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3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Datos estacionales" sheetId="1" state="visible" r:id="rId2"/>
    <sheet name="Datos ciclicos" sheetId="2" state="visible" r:id="rId3"/>
    <sheet name="Combinada estacional y cícllica" sheetId="3" state="visible" r:id="rId4"/>
    <sheet name="Error en cada modelo" sheetId="4" state="visible" r:id="rId5"/>
    <sheet name="Pronósticos" sheetId="5" state="visible" r:id="rId6"/>
    <sheet name="Gráfica niño niña" sheetId="6" state="visible" r:id="rId7"/>
    <sheet name="Gráficas para presentación" sheetId="7" state="visible" r:id="rId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<sst xmlns="http://schemas.openxmlformats.org/spreadsheetml/2006/main" count="215" uniqueCount="50">
  <si>
    <t xml:space="preserve">Periodo</t>
  </si>
  <si>
    <t xml:space="preserve">mes</t>
  </si>
  <si>
    <t xml:space="preserve">Veracruz</t>
  </si>
  <si>
    <t xml:space="preserve">Mean average forecast</t>
  </si>
  <si>
    <t xml:space="preserve">Ratio to moving average</t>
  </si>
  <si>
    <t xml:space="preserve">Unadjusted seasonal indexes</t>
  </si>
  <si>
    <t xml:space="preserve">Ajusted seasonal index</t>
  </si>
  <si>
    <t xml:space="preserve">Seasonally adjusted series</t>
  </si>
  <si>
    <t xml:space="preserve">Trend forecast</t>
  </si>
  <si>
    <t xml:space="preserve">Seasonally adjusted forecast</t>
  </si>
  <si>
    <t xml:space="preserve">Forecast error</t>
  </si>
  <si>
    <t xml:space="preserve">abs F error</t>
  </si>
  <si>
    <t xml:space="preserve">forecast error square</t>
  </si>
  <si>
    <t xml:space="preserve">absolute percentage error</t>
  </si>
  <si>
    <t xml:space="preserve">MAE</t>
  </si>
  <si>
    <t xml:space="preserve">MSE</t>
  </si>
  <si>
    <t xml:space="preserve">MAPE</t>
  </si>
  <si>
    <t xml:space="preserve">Pendiente</t>
  </si>
  <si>
    <t xml:space="preserve">Datos obtenidos con una regresión lineal simple</t>
  </si>
  <si>
    <t xml:space="preserve">Ordenada</t>
  </si>
  <si>
    <t xml:space="preserve">Jamapa a 5043, 100 metros por arriba de la isoterma</t>
  </si>
  <si>
    <t xml:space="preserve">PREDICCIÓN</t>
  </si>
  <si>
    <t xml:space="preserve">Periodos en meses obtenido a partir de la transformada de Fourier de los datos de anomalia climatica para Nino y Nina</t>
  </si>
  <si>
    <t xml:space="preserve">Adjusted cyclical index</t>
  </si>
  <si>
    <t xml:space="preserve">Significand of cyclical index </t>
  </si>
  <si>
    <r>
      <rPr>
        <b val="true"/>
        <sz val="11"/>
        <color rgb="FF000000"/>
        <rFont val="Calibri"/>
        <family val="2"/>
        <charset val="1"/>
      </rPr>
      <t xml:space="preserve">Seasonal </t>
    </r>
    <r>
      <rPr>
        <b val="true"/>
        <sz val="14"/>
        <color rgb="FF000000"/>
        <rFont val="Calibri"/>
        <family val="2"/>
        <charset val="1"/>
      </rPr>
      <t xml:space="preserve">plus</t>
    </r>
    <r>
      <rPr>
        <b val="true"/>
        <sz val="11"/>
        <color rgb="FF000000"/>
        <rFont val="Calibri"/>
        <family val="2"/>
        <charset val="1"/>
      </rPr>
      <t xml:space="preserve"> cyclical</t>
    </r>
  </si>
  <si>
    <r>
      <rPr>
        <b val="true"/>
        <sz val="11"/>
        <color rgb="FF000000"/>
        <rFont val="Calibri"/>
        <family val="2"/>
        <charset val="1"/>
      </rPr>
      <t xml:space="preserve">Seasonally </t>
    </r>
    <r>
      <rPr>
        <b val="true"/>
        <sz val="14"/>
        <color rgb="FF000000"/>
        <rFont val="Calibri"/>
        <family val="2"/>
        <charset val="1"/>
      </rPr>
      <t xml:space="preserve">plus</t>
    </r>
    <r>
      <rPr>
        <b val="true"/>
        <sz val="11"/>
        <color rgb="FF000000"/>
        <rFont val="Calibri"/>
        <family val="2"/>
        <charset val="1"/>
      </rPr>
      <t xml:space="preserve"> cyclically adjusted forecast</t>
    </r>
  </si>
  <si>
    <r>
      <rPr>
        <sz val="11"/>
        <color rgb="FF000000"/>
        <rFont val="Calibri"/>
        <family val="2"/>
        <charset val="1"/>
      </rPr>
      <t xml:space="preserve">Seasonal </t>
    </r>
    <r>
      <rPr>
        <sz val="14"/>
        <color rgb="FF000000"/>
        <rFont val="Calibri"/>
        <family val="2"/>
        <charset val="1"/>
      </rPr>
      <t xml:space="preserve">by</t>
    </r>
    <r>
      <rPr>
        <sz val="11"/>
        <color rgb="FF000000"/>
        <rFont val="Calibri"/>
        <family val="2"/>
        <charset val="1"/>
      </rPr>
      <t xml:space="preserve"> cyclical</t>
    </r>
  </si>
  <si>
    <r>
      <rPr>
        <b val="true"/>
        <sz val="11"/>
        <color rgb="FF000000"/>
        <rFont val="Calibri"/>
        <family val="2"/>
        <charset val="1"/>
      </rPr>
      <t xml:space="preserve">Seasonally </t>
    </r>
    <r>
      <rPr>
        <b val="true"/>
        <sz val="14"/>
        <color rgb="FF000000"/>
        <rFont val="Calibri"/>
        <family val="2"/>
        <charset val="1"/>
      </rPr>
      <t xml:space="preserve">by</t>
    </r>
    <r>
      <rPr>
        <b val="true"/>
        <sz val="11"/>
        <color rgb="FF000000"/>
        <rFont val="Calibri"/>
        <family val="2"/>
        <charset val="1"/>
      </rPr>
      <t xml:space="preserve"> cyclically adjusted forecast</t>
    </r>
  </si>
  <si>
    <t xml:space="preserve">17 meses</t>
  </si>
  <si>
    <t xml:space="preserve">25 meses</t>
  </si>
  <si>
    <t xml:space="preserve">28 meses</t>
  </si>
  <si>
    <t xml:space="preserve">33 meses</t>
  </si>
  <si>
    <t xml:space="preserve">36 meses</t>
  </si>
  <si>
    <t xml:space="preserve">41 meses</t>
  </si>
  <si>
    <t xml:space="preserve">55 meses</t>
  </si>
  <si>
    <t xml:space="preserve">63 meses</t>
  </si>
  <si>
    <t xml:space="preserve">117 meses</t>
  </si>
  <si>
    <t xml:space="preserve">Ajusted cyclical index</t>
  </si>
  <si>
    <t xml:space="preserve">Significand of cyclical index</t>
  </si>
  <si>
    <t xml:space="preserve">Seasonally plus cyclically adjusted forecast</t>
  </si>
  <si>
    <t xml:space="preserve">63 meses niño-niña</t>
  </si>
  <si>
    <t xml:space="preserve">Vercruz normalizada</t>
  </si>
  <si>
    <t xml:space="preserve">TOTAL</t>
  </si>
  <si>
    <t xml:space="preserve">ClimAdjust</t>
  </si>
  <si>
    <t xml:space="preserve">ANOM</t>
  </si>
  <si>
    <t xml:space="preserve">Datos</t>
  </si>
  <si>
    <t xml:space="preserve">Modelo</t>
  </si>
  <si>
    <t xml:space="preserve">Modelo estacional</t>
  </si>
  <si>
    <t xml:space="preserve">Modelo estacional más ENSO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</si>
</sst>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%"/>
    <numFmt numFmtId="166" formatCode="0.00%"/>
    <numFmt numFmtId="167" formatCode="#,##0.0"/>
  </numFmts>
  <fonts count="2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FF3333"/>
      <name val="Calibri"/>
      <family val="2"/>
      <charset val="1"/>
    </font>
    <font>
      <b val="true"/>
      <sz val="13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sz val="14"/>
      <color rgb="FF000000"/>
      <name val="Calibri"/>
      <family val="2"/>
      <charset val="1"/>
    </font>
    <font>
      <sz val="10"/>
      <name val="Arial"/>
      <family val="2"/>
    </font>
    <font>
      <sz val="11"/>
      <color rgb="FF3333FF"/>
      <name val="Calibri"/>
      <family val="2"/>
      <charset val="1"/>
    </font>
    <font>
      <sz val="11"/>
      <color rgb="FFFF3333"/>
      <name val="Calibri"/>
      <family val="2"/>
      <charset val="1"/>
    </font>
    <font>
      <sz val="11"/>
      <color rgb="FFCE181E"/>
      <name val="Calibri"/>
      <family val="2"/>
      <charset val="1"/>
    </font>
    <font>
      <sz val="11"/>
      <color rgb="FF0000FF"/>
      <name val="Calibri"/>
      <family val="2"/>
      <charset val="1"/>
    </font>
    <font>
      <b val="true"/>
      <sz val="15"/>
      <name val="Arial"/>
      <family val="2"/>
    </font>
    <font>
      <sz val="9"/>
      <name val="Arial"/>
      <family val="2"/>
    </font>
    <font>
      <sz val="12"/>
      <name val="Arial"/>
      <family val="2"/>
    </font>
    <font>
      <b val="true"/>
      <sz val="16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99"/>
        <bgColor rgb="FFFFFFCC"/>
      </patternFill>
    </fill>
    <fill>
      <patternFill patternType="solid">
        <fgColor rgb="FF99FFFF"/>
        <bgColor rgb="FFCCFFFF"/>
      </patternFill>
    </fill>
    <fill>
      <patternFill patternType="solid">
        <fgColor rgb="FFCC66FF"/>
        <bgColor rgb="FF9999FF"/>
      </patternFill>
    </fill>
    <fill>
      <patternFill patternType="solid">
        <fgColor rgb="FF00CC33"/>
        <bgColor rgb="FF009900"/>
      </patternFill>
    </fill>
    <fill>
      <patternFill patternType="solid">
        <fgColor rgb="FFFF3333"/>
        <bgColor rgb="FFFF420E"/>
      </patternFill>
    </fill>
    <fill>
      <patternFill patternType="solid">
        <fgColor rgb="FF0000CC"/>
        <bgColor rgb="FF0000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3" borderId="0" xfId="19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19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7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CE181E"/>
      <rgbColor rgb="FF00CC33"/>
      <rgbColor rgb="FF0000FF"/>
      <rgbColor rgb="FFFFFF00"/>
      <rgbColor rgb="FFFF00FF"/>
      <rgbColor rgb="FF00FFFF"/>
      <rgbColor rgb="FF800000"/>
      <rgbColor rgb="FF009900"/>
      <rgbColor rgb="FF000099"/>
      <rgbColor rgb="FF808000"/>
      <rgbColor rgb="FF800080"/>
      <rgbColor rgb="FF008080"/>
      <rgbColor rgb="FFB3B3B3"/>
      <rgbColor rgb="FF808080"/>
      <rgbColor rgb="FF9999FF"/>
      <rgbColor rgb="FFFF3333"/>
      <rgbColor rgb="FFFFFFCC"/>
      <rgbColor rgb="FF99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CC"/>
      <rgbColor rgb="FF00CCFF"/>
      <rgbColor rgb="FFCCFFFF"/>
      <rgbColor rgb="FFCCFFCC"/>
      <rgbColor rgb="FFFFFF99"/>
      <rgbColor rgb="FF99CCFF"/>
      <rgbColor rgb="FFFF99CC"/>
      <rgbColor rgb="FFCC66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F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507402548725637"/>
          <c:y val="0.019897732325478"/>
          <c:w val="0.938749375312344"/>
          <c:h val="0.855713650511338"/>
        </c:manualLayout>
      </c:layout>
      <c:lineChart>
        <c:grouping val="standard"/>
        <c:varyColors val="0"/>
        <c:ser>
          <c:idx val="0"/>
          <c:order val="0"/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'Combinada estacional y cícllica'!$C$7:$C$798</c:f>
              <c:numCache>
                <c:formatCode>General</c:formatCode>
                <c:ptCount val="792"/>
                <c:pt idx="0">
                  <c:v>5046.983054</c:v>
                </c:pt>
                <c:pt idx="1">
                  <c:v>4831.800656</c:v>
                </c:pt>
                <c:pt idx="2">
                  <c:v>4943.142904</c:v>
                </c:pt>
                <c:pt idx="3">
                  <c:v>4688.215143</c:v>
                </c:pt>
                <c:pt idx="4">
                  <c:v>4743.636915</c:v>
                </c:pt>
                <c:pt idx="5">
                  <c:v>4893.845899</c:v>
                </c:pt>
                <c:pt idx="6">
                  <c:v>4818.741407</c:v>
                </c:pt>
                <c:pt idx="7">
                  <c:v>4697.024958</c:v>
                </c:pt>
                <c:pt idx="8">
                  <c:v>4795.424819</c:v>
                </c:pt>
                <c:pt idx="9">
                  <c:v>4526.009619</c:v>
                </c:pt>
                <c:pt idx="10">
                  <c:v>4746.257032</c:v>
                </c:pt>
                <c:pt idx="11">
                  <c:v>4652.81717</c:v>
                </c:pt>
                <c:pt idx="12">
                  <c:v>4316.789349</c:v>
                </c:pt>
                <c:pt idx="13">
                  <c:v>4677.078342</c:v>
                </c:pt>
                <c:pt idx="14">
                  <c:v>4809.59339</c:v>
                </c:pt>
                <c:pt idx="15">
                  <c:v>5002.160693</c:v>
                </c:pt>
                <c:pt idx="16">
                  <c:v>5025.945495</c:v>
                </c:pt>
                <c:pt idx="17">
                  <c:v>4927.872111</c:v>
                </c:pt>
                <c:pt idx="18">
                  <c:v>4697.019242</c:v>
                </c:pt>
                <c:pt idx="19">
                  <c:v>4684.851084</c:v>
                </c:pt>
                <c:pt idx="20">
                  <c:v>4814.496603</c:v>
                </c:pt>
                <c:pt idx="21">
                  <c:v>4675.019733</c:v>
                </c:pt>
                <c:pt idx="22">
                  <c:v>4433.817926</c:v>
                </c:pt>
                <c:pt idx="23">
                  <c:v>4412.517605</c:v>
                </c:pt>
                <c:pt idx="24">
                  <c:v>4467.80795</c:v>
                </c:pt>
                <c:pt idx="25">
                  <c:v>4259.09027</c:v>
                </c:pt>
                <c:pt idx="26">
                  <c:v>4742.772334</c:v>
                </c:pt>
                <c:pt idx="27">
                  <c:v>4597.464149</c:v>
                </c:pt>
                <c:pt idx="28">
                  <c:v>4828.443296</c:v>
                </c:pt>
                <c:pt idx="29">
                  <c:v>4864.834858</c:v>
                </c:pt>
                <c:pt idx="30">
                  <c:v>4667.555715</c:v>
                </c:pt>
                <c:pt idx="31">
                  <c:v>4721.257118</c:v>
                </c:pt>
                <c:pt idx="32">
                  <c:v>4788.533161</c:v>
                </c:pt>
                <c:pt idx="33">
                  <c:v>4500.127693</c:v>
                </c:pt>
                <c:pt idx="34">
                  <c:v>4365.506234</c:v>
                </c:pt>
                <c:pt idx="35">
                  <c:v>4420.882051</c:v>
                </c:pt>
                <c:pt idx="36">
                  <c:v>4351.520853</c:v>
                </c:pt>
                <c:pt idx="37">
                  <c:v>4331.252064</c:v>
                </c:pt>
                <c:pt idx="38">
                  <c:v>4695.983945</c:v>
                </c:pt>
                <c:pt idx="39">
                  <c:v>4969.066939</c:v>
                </c:pt>
                <c:pt idx="40">
                  <c:v>4576.088806</c:v>
                </c:pt>
                <c:pt idx="41">
                  <c:v>4664.306692</c:v>
                </c:pt>
                <c:pt idx="42">
                  <c:v>4655.805565</c:v>
                </c:pt>
                <c:pt idx="43">
                  <c:v>4747.49354</c:v>
                </c:pt>
                <c:pt idx="44">
                  <c:v>4783.283828</c:v>
                </c:pt>
                <c:pt idx="45">
                  <c:v>4534.682609</c:v>
                </c:pt>
                <c:pt idx="46">
                  <c:v>4565.461671</c:v>
                </c:pt>
                <c:pt idx="47">
                  <c:v>4384.374124</c:v>
                </c:pt>
                <c:pt idx="48">
                  <c:v>3972.062639</c:v>
                </c:pt>
                <c:pt idx="49">
                  <c:v>4422.139137</c:v>
                </c:pt>
                <c:pt idx="50">
                  <c:v>4736.459834</c:v>
                </c:pt>
                <c:pt idx="51">
                  <c:v>4798.076343</c:v>
                </c:pt>
                <c:pt idx="52">
                  <c:v>4701.214374</c:v>
                </c:pt>
                <c:pt idx="53">
                  <c:v>4660.033004</c:v>
                </c:pt>
                <c:pt idx="54">
                  <c:v>4559.640653</c:v>
                </c:pt>
                <c:pt idx="55">
                  <c:v>4611.285577</c:v>
                </c:pt>
                <c:pt idx="56">
                  <c:v>4570.338813</c:v>
                </c:pt>
                <c:pt idx="57">
                  <c:v>4571.154635</c:v>
                </c:pt>
                <c:pt idx="58">
                  <c:v>4515.546477</c:v>
                </c:pt>
                <c:pt idx="59">
                  <c:v>4264.214337</c:v>
                </c:pt>
                <c:pt idx="60">
                  <c:v>4460.3349</c:v>
                </c:pt>
                <c:pt idx="61">
                  <c:v>4310.494285</c:v>
                </c:pt>
                <c:pt idx="62">
                  <c:v>4437.334421</c:v>
                </c:pt>
                <c:pt idx="63">
                  <c:v>4691.787009</c:v>
                </c:pt>
                <c:pt idx="64">
                  <c:v>4771.854985</c:v>
                </c:pt>
                <c:pt idx="65">
                  <c:v>4925.490417</c:v>
                </c:pt>
                <c:pt idx="66">
                  <c:v>4627.09348</c:v>
                </c:pt>
                <c:pt idx="67">
                  <c:v>4808.347288</c:v>
                </c:pt>
                <c:pt idx="68">
                  <c:v>4888.821465</c:v>
                </c:pt>
                <c:pt idx="69">
                  <c:v>4658.986944</c:v>
                </c:pt>
                <c:pt idx="70">
                  <c:v>4784.440807</c:v>
                </c:pt>
                <c:pt idx="71">
                  <c:v>4554.478078</c:v>
                </c:pt>
                <c:pt idx="72">
                  <c:v>4286.300885</c:v>
                </c:pt>
                <c:pt idx="73">
                  <c:v>4362.767088</c:v>
                </c:pt>
                <c:pt idx="74">
                  <c:v>4873.748837</c:v>
                </c:pt>
                <c:pt idx="75">
                  <c:v>4982.139669</c:v>
                </c:pt>
                <c:pt idx="76">
                  <c:v>4750.012732</c:v>
                </c:pt>
                <c:pt idx="77">
                  <c:v>4909.004343</c:v>
                </c:pt>
                <c:pt idx="78">
                  <c:v>4795.031074</c:v>
                </c:pt>
                <c:pt idx="79">
                  <c:v>4786.791224</c:v>
                </c:pt>
                <c:pt idx="80">
                  <c:v>4914.844961</c:v>
                </c:pt>
                <c:pt idx="81">
                  <c:v>4719.399699</c:v>
                </c:pt>
                <c:pt idx="82">
                  <c:v>4652.762342</c:v>
                </c:pt>
                <c:pt idx="83">
                  <c:v>4440.86914</c:v>
                </c:pt>
                <c:pt idx="84">
                  <c:v>4302.020189</c:v>
                </c:pt>
                <c:pt idx="85">
                  <c:v>4758.74176</c:v>
                </c:pt>
                <c:pt idx="86">
                  <c:v>4856.651051</c:v>
                </c:pt>
                <c:pt idx="87">
                  <c:v>4826.605187</c:v>
                </c:pt>
                <c:pt idx="88">
                  <c:v>4807.725172</c:v>
                </c:pt>
                <c:pt idx="89">
                  <c:v>5029.910663</c:v>
                </c:pt>
                <c:pt idx="90">
                  <c:v>4847.628838</c:v>
                </c:pt>
                <c:pt idx="91">
                  <c:v>4883.829772</c:v>
                </c:pt>
                <c:pt idx="92">
                  <c:v>4928.942217</c:v>
                </c:pt>
                <c:pt idx="93">
                  <c:v>4992.707317</c:v>
                </c:pt>
                <c:pt idx="94">
                  <c:v>4779.054497</c:v>
                </c:pt>
                <c:pt idx="95">
                  <c:v>4570.082456</c:v>
                </c:pt>
                <c:pt idx="96">
                  <c:v>4601.170934</c:v>
                </c:pt>
                <c:pt idx="97">
                  <c:v>4758.21208</c:v>
                </c:pt>
                <c:pt idx="98">
                  <c:v>4656.847077</c:v>
                </c:pt>
                <c:pt idx="99">
                  <c:v>4640.536112</c:v>
                </c:pt>
                <c:pt idx="100">
                  <c:v>4956.714394</c:v>
                </c:pt>
                <c:pt idx="101">
                  <c:v>5035.741251</c:v>
                </c:pt>
                <c:pt idx="102">
                  <c:v>4786.221204</c:v>
                </c:pt>
                <c:pt idx="103">
                  <c:v>4736.406475</c:v>
                </c:pt>
                <c:pt idx="104">
                  <c:v>4618.608127</c:v>
                </c:pt>
                <c:pt idx="105">
                  <c:v>4854.981277</c:v>
                </c:pt>
                <c:pt idx="106">
                  <c:v>4590.273736</c:v>
                </c:pt>
                <c:pt idx="107">
                  <c:v>4624.296698</c:v>
                </c:pt>
                <c:pt idx="108">
                  <c:v>4368.481888</c:v>
                </c:pt>
                <c:pt idx="109">
                  <c:v>4260.031728</c:v>
                </c:pt>
                <c:pt idx="110">
                  <c:v>4485.675602</c:v>
                </c:pt>
                <c:pt idx="111">
                  <c:v>4865.090383</c:v>
                </c:pt>
                <c:pt idx="112">
                  <c:v>4900.908548</c:v>
                </c:pt>
                <c:pt idx="113">
                  <c:v>4748.674467</c:v>
                </c:pt>
                <c:pt idx="114">
                  <c:v>4647.793495</c:v>
                </c:pt>
                <c:pt idx="115">
                  <c:v>4595.538085</c:v>
                </c:pt>
                <c:pt idx="116">
                  <c:v>4476.415078</c:v>
                </c:pt>
                <c:pt idx="117">
                  <c:v>4462.4224</c:v>
                </c:pt>
                <c:pt idx="118">
                  <c:v>4547.474324</c:v>
                </c:pt>
                <c:pt idx="119">
                  <c:v>4254.606557</c:v>
                </c:pt>
                <c:pt idx="120">
                  <c:v>4308.415583</c:v>
                </c:pt>
                <c:pt idx="121">
                  <c:v>4554.175948</c:v>
                </c:pt>
                <c:pt idx="122">
                  <c:v>4625.404325</c:v>
                </c:pt>
                <c:pt idx="123">
                  <c:v>4251.168385</c:v>
                </c:pt>
                <c:pt idx="124">
                  <c:v>4526.613972</c:v>
                </c:pt>
                <c:pt idx="125">
                  <c:v>4617.975582</c:v>
                </c:pt>
                <c:pt idx="126">
                  <c:v>4561.954349</c:v>
                </c:pt>
                <c:pt idx="127">
                  <c:v>4607.929859</c:v>
                </c:pt>
                <c:pt idx="128">
                  <c:v>4707.208312</c:v>
                </c:pt>
                <c:pt idx="129">
                  <c:v>4520.71973</c:v>
                </c:pt>
                <c:pt idx="130">
                  <c:v>4345.677575</c:v>
                </c:pt>
                <c:pt idx="131">
                  <c:v>4183.166463</c:v>
                </c:pt>
                <c:pt idx="132">
                  <c:v>4313.321562</c:v>
                </c:pt>
                <c:pt idx="133">
                  <c:v>4093.386275</c:v>
                </c:pt>
                <c:pt idx="134">
                  <c:v>4518.342551</c:v>
                </c:pt>
                <c:pt idx="135">
                  <c:v>4799.205787</c:v>
                </c:pt>
                <c:pt idx="136">
                  <c:v>4652.403875</c:v>
                </c:pt>
                <c:pt idx="137">
                  <c:v>4805.244067</c:v>
                </c:pt>
                <c:pt idx="138">
                  <c:v>4643.713987</c:v>
                </c:pt>
                <c:pt idx="139">
                  <c:v>4563.003918</c:v>
                </c:pt>
                <c:pt idx="140">
                  <c:v>4712.013733</c:v>
                </c:pt>
                <c:pt idx="141">
                  <c:v>4453.355875</c:v>
                </c:pt>
                <c:pt idx="142">
                  <c:v>4499.198009</c:v>
                </c:pt>
                <c:pt idx="143">
                  <c:v>4315.565468</c:v>
                </c:pt>
                <c:pt idx="144">
                  <c:v>4247.685019</c:v>
                </c:pt>
                <c:pt idx="145">
                  <c:v>4709.267147</c:v>
                </c:pt>
                <c:pt idx="146">
                  <c:v>4767.122805</c:v>
                </c:pt>
                <c:pt idx="147">
                  <c:v>4925.59827</c:v>
                </c:pt>
                <c:pt idx="148">
                  <c:v>4800.926621</c:v>
                </c:pt>
                <c:pt idx="149">
                  <c:v>4790.315329</c:v>
                </c:pt>
                <c:pt idx="150">
                  <c:v>4729.872142</c:v>
                </c:pt>
                <c:pt idx="151">
                  <c:v>4747.28995</c:v>
                </c:pt>
                <c:pt idx="152">
                  <c:v>4714.343247</c:v>
                </c:pt>
                <c:pt idx="153">
                  <c:v>4528.506738</c:v>
                </c:pt>
                <c:pt idx="154">
                  <c:v>4500.267766</c:v>
                </c:pt>
                <c:pt idx="155">
                  <c:v>4246.198256</c:v>
                </c:pt>
                <c:pt idx="156">
                  <c:v>4101.209746</c:v>
                </c:pt>
                <c:pt idx="157">
                  <c:v>4618.516063</c:v>
                </c:pt>
                <c:pt idx="158">
                  <c:v>4717.668328</c:v>
                </c:pt>
                <c:pt idx="159">
                  <c:v>4733.968675</c:v>
                </c:pt>
                <c:pt idx="160">
                  <c:v>4839.754853</c:v>
                </c:pt>
                <c:pt idx="161">
                  <c:v>4771.206129</c:v>
                </c:pt>
                <c:pt idx="162">
                  <c:v>4560.252708</c:v>
                </c:pt>
                <c:pt idx="163">
                  <c:v>4724.796597</c:v>
                </c:pt>
                <c:pt idx="164">
                  <c:v>4787.004575</c:v>
                </c:pt>
                <c:pt idx="165">
                  <c:v>4588.981942</c:v>
                </c:pt>
                <c:pt idx="166">
                  <c:v>4582.660532</c:v>
                </c:pt>
                <c:pt idx="167">
                  <c:v>4678.775967</c:v>
                </c:pt>
                <c:pt idx="168">
                  <c:v>4433.610337</c:v>
                </c:pt>
                <c:pt idx="169">
                  <c:v>4372.979925</c:v>
                </c:pt>
                <c:pt idx="170">
                  <c:v>4335.941451</c:v>
                </c:pt>
                <c:pt idx="171">
                  <c:v>4725.657029</c:v>
                </c:pt>
                <c:pt idx="172">
                  <c:v>4860.728614</c:v>
                </c:pt>
                <c:pt idx="173">
                  <c:v>4928.964639</c:v>
                </c:pt>
                <c:pt idx="174">
                  <c:v>4786.154513</c:v>
                </c:pt>
                <c:pt idx="175">
                  <c:v>4906.309366</c:v>
                </c:pt>
                <c:pt idx="176">
                  <c:v>4886.958977</c:v>
                </c:pt>
                <c:pt idx="177">
                  <c:v>4751.203143</c:v>
                </c:pt>
                <c:pt idx="178">
                  <c:v>4452.216239</c:v>
                </c:pt>
                <c:pt idx="179">
                  <c:v>4319.370243</c:v>
                </c:pt>
                <c:pt idx="180">
                  <c:v>4314.651011</c:v>
                </c:pt>
                <c:pt idx="181">
                  <c:v>4452.048476</c:v>
                </c:pt>
                <c:pt idx="182">
                  <c:v>4538.484429</c:v>
                </c:pt>
                <c:pt idx="183">
                  <c:v>4699.483877</c:v>
                </c:pt>
                <c:pt idx="184">
                  <c:v>4958.399875</c:v>
                </c:pt>
                <c:pt idx="185">
                  <c:v>4918.979555</c:v>
                </c:pt>
                <c:pt idx="186">
                  <c:v>4760.749566</c:v>
                </c:pt>
                <c:pt idx="187">
                  <c:v>4809.627413</c:v>
                </c:pt>
                <c:pt idx="188">
                  <c:v>4793.474801</c:v>
                </c:pt>
                <c:pt idx="189">
                  <c:v>4662.961284</c:v>
                </c:pt>
                <c:pt idx="190">
                  <c:v>4612.353871</c:v>
                </c:pt>
                <c:pt idx="191">
                  <c:v>4559.966659</c:v>
                </c:pt>
                <c:pt idx="192">
                  <c:v>4193.335666</c:v>
                </c:pt>
                <c:pt idx="193">
                  <c:v>4224.90963</c:v>
                </c:pt>
                <c:pt idx="194">
                  <c:v>4453.58167</c:v>
                </c:pt>
                <c:pt idx="195">
                  <c:v>4817.620481</c:v>
                </c:pt>
                <c:pt idx="196">
                  <c:v>4868.776688</c:v>
                </c:pt>
                <c:pt idx="197">
                  <c:v>4876.069703</c:v>
                </c:pt>
                <c:pt idx="198">
                  <c:v>4711.277923</c:v>
                </c:pt>
                <c:pt idx="199">
                  <c:v>4721.773587</c:v>
                </c:pt>
                <c:pt idx="200">
                  <c:v>4850.351587</c:v>
                </c:pt>
                <c:pt idx="201">
                  <c:v>4756.505794</c:v>
                </c:pt>
                <c:pt idx="202">
                  <c:v>4620.401687</c:v>
                </c:pt>
                <c:pt idx="203">
                  <c:v>4499.33495</c:v>
                </c:pt>
                <c:pt idx="204">
                  <c:v>4438.121268</c:v>
                </c:pt>
                <c:pt idx="205">
                  <c:v>4758.096097</c:v>
                </c:pt>
                <c:pt idx="206">
                  <c:v>4735.899593</c:v>
                </c:pt>
                <c:pt idx="207">
                  <c:v>4987.508503</c:v>
                </c:pt>
                <c:pt idx="208">
                  <c:v>4906.118475</c:v>
                </c:pt>
                <c:pt idx="209">
                  <c:v>5139.765264</c:v>
                </c:pt>
                <c:pt idx="210">
                  <c:v>4977.109025</c:v>
                </c:pt>
                <c:pt idx="211">
                  <c:v>4956.305988</c:v>
                </c:pt>
                <c:pt idx="212">
                  <c:v>4839.445457</c:v>
                </c:pt>
                <c:pt idx="213">
                  <c:v>4845.922402</c:v>
                </c:pt>
                <c:pt idx="214">
                  <c:v>4737.890349</c:v>
                </c:pt>
                <c:pt idx="215">
                  <c:v>4548.719033</c:v>
                </c:pt>
                <c:pt idx="216">
                  <c:v>4389.016432</c:v>
                </c:pt>
                <c:pt idx="217">
                  <c:v>4326.840723</c:v>
                </c:pt>
                <c:pt idx="218">
                  <c:v>4837.639934</c:v>
                </c:pt>
                <c:pt idx="219">
                  <c:v>5265.129899</c:v>
                </c:pt>
                <c:pt idx="220">
                  <c:v>4905.692837</c:v>
                </c:pt>
                <c:pt idx="221">
                  <c:v>4934.609058</c:v>
                </c:pt>
                <c:pt idx="222">
                  <c:v>4857.64323</c:v>
                </c:pt>
                <c:pt idx="223">
                  <c:v>4890.560981</c:v>
                </c:pt>
                <c:pt idx="224">
                  <c:v>4806.535883</c:v>
                </c:pt>
                <c:pt idx="225">
                  <c:v>4931.827392</c:v>
                </c:pt>
                <c:pt idx="226">
                  <c:v>4684.199662</c:v>
                </c:pt>
                <c:pt idx="227">
                  <c:v>4678.350232</c:v>
                </c:pt>
                <c:pt idx="228">
                  <c:v>4509.569808</c:v>
                </c:pt>
                <c:pt idx="229">
                  <c:v>4565.715613</c:v>
                </c:pt>
                <c:pt idx="230">
                  <c:v>4737.916844</c:v>
                </c:pt>
                <c:pt idx="231">
                  <c:v>4693.789852</c:v>
                </c:pt>
                <c:pt idx="232">
                  <c:v>5027.686033</c:v>
                </c:pt>
                <c:pt idx="233">
                  <c:v>4869.457494</c:v>
                </c:pt>
                <c:pt idx="234">
                  <c:v>4760.587709</c:v>
                </c:pt>
                <c:pt idx="235">
                  <c:v>4746.433085</c:v>
                </c:pt>
                <c:pt idx="236">
                  <c:v>4900.88709</c:v>
                </c:pt>
                <c:pt idx="237">
                  <c:v>4921.522568</c:v>
                </c:pt>
                <c:pt idx="238">
                  <c:v>4624.707867</c:v>
                </c:pt>
                <c:pt idx="239">
                  <c:v>4627.509811</c:v>
                </c:pt>
                <c:pt idx="240">
                  <c:v>4454.427966</c:v>
                </c:pt>
                <c:pt idx="241">
                  <c:v>4450.786496</c:v>
                </c:pt>
                <c:pt idx="242">
                  <c:v>4523.904878</c:v>
                </c:pt>
                <c:pt idx="243">
                  <c:v>4984.945307</c:v>
                </c:pt>
                <c:pt idx="244">
                  <c:v>5011.385999</c:v>
                </c:pt>
                <c:pt idx="245">
                  <c:v>4983.00992</c:v>
                </c:pt>
                <c:pt idx="246">
                  <c:v>4719.802082</c:v>
                </c:pt>
                <c:pt idx="247">
                  <c:v>4726.931711</c:v>
                </c:pt>
                <c:pt idx="248">
                  <c:v>4756.631835</c:v>
                </c:pt>
                <c:pt idx="249">
                  <c:v>4839.533931</c:v>
                </c:pt>
                <c:pt idx="250">
                  <c:v>4875.592041</c:v>
                </c:pt>
                <c:pt idx="251">
                  <c:v>4703.694976</c:v>
                </c:pt>
                <c:pt idx="252">
                  <c:v>4740.401798</c:v>
                </c:pt>
                <c:pt idx="253">
                  <c:v>4717.986097</c:v>
                </c:pt>
                <c:pt idx="254">
                  <c:v>5006.961828</c:v>
                </c:pt>
                <c:pt idx="255">
                  <c:v>4946.078062</c:v>
                </c:pt>
                <c:pt idx="256">
                  <c:v>4949.258964</c:v>
                </c:pt>
                <c:pt idx="257">
                  <c:v>4855.279207</c:v>
                </c:pt>
                <c:pt idx="258">
                  <c:v>4752.12656</c:v>
                </c:pt>
                <c:pt idx="259">
                  <c:v>4751.933193</c:v>
                </c:pt>
                <c:pt idx="260">
                  <c:v>4885.890931</c:v>
                </c:pt>
                <c:pt idx="261">
                  <c:v>4694.158914</c:v>
                </c:pt>
                <c:pt idx="262">
                  <c:v>4624.085009</c:v>
                </c:pt>
                <c:pt idx="263">
                  <c:v>4167.562567</c:v>
                </c:pt>
                <c:pt idx="264">
                  <c:v>4361.511639</c:v>
                </c:pt>
                <c:pt idx="265">
                  <c:v>4336.028655</c:v>
                </c:pt>
                <c:pt idx="266">
                  <c:v>4574.344915</c:v>
                </c:pt>
                <c:pt idx="267">
                  <c:v>4699.057899</c:v>
                </c:pt>
                <c:pt idx="268">
                  <c:v>4807.940647</c:v>
                </c:pt>
                <c:pt idx="269">
                  <c:v>4802.758558</c:v>
                </c:pt>
                <c:pt idx="270">
                  <c:v>4611.878425</c:v>
                </c:pt>
                <c:pt idx="271">
                  <c:v>4679.703689</c:v>
                </c:pt>
                <c:pt idx="272">
                  <c:v>4803.965131</c:v>
                </c:pt>
                <c:pt idx="273">
                  <c:v>4551.65976</c:v>
                </c:pt>
                <c:pt idx="274">
                  <c:v>4484.757369</c:v>
                </c:pt>
                <c:pt idx="275">
                  <c:v>4528.113489</c:v>
                </c:pt>
                <c:pt idx="276">
                  <c:v>4245.2423</c:v>
                </c:pt>
                <c:pt idx="277">
                  <c:v>4414.874897</c:v>
                </c:pt>
                <c:pt idx="278">
                  <c:v>4918.255345</c:v>
                </c:pt>
                <c:pt idx="279">
                  <c:v>5169.667695</c:v>
                </c:pt>
                <c:pt idx="280">
                  <c:v>4852.506913</c:v>
                </c:pt>
                <c:pt idx="281">
                  <c:v>4793.763615</c:v>
                </c:pt>
                <c:pt idx="282">
                  <c:v>4539.69688</c:v>
                </c:pt>
                <c:pt idx="283">
                  <c:v>4665.805005</c:v>
                </c:pt>
                <c:pt idx="284">
                  <c:v>4706.570706</c:v>
                </c:pt>
                <c:pt idx="285">
                  <c:v>4656.718676</c:v>
                </c:pt>
                <c:pt idx="286">
                  <c:v>4500.725015</c:v>
                </c:pt>
                <c:pt idx="287">
                  <c:v>4249.743583</c:v>
                </c:pt>
                <c:pt idx="288">
                  <c:v>4094.005417</c:v>
                </c:pt>
                <c:pt idx="289">
                  <c:v>4248.729954</c:v>
                </c:pt>
                <c:pt idx="290">
                  <c:v>4701.674375</c:v>
                </c:pt>
                <c:pt idx="291">
                  <c:v>4605.051339</c:v>
                </c:pt>
                <c:pt idx="292">
                  <c:v>4712.062184</c:v>
                </c:pt>
                <c:pt idx="293">
                  <c:v>4776.146112</c:v>
                </c:pt>
                <c:pt idx="294">
                  <c:v>4657.617899</c:v>
                </c:pt>
                <c:pt idx="295">
                  <c:v>4615.133163</c:v>
                </c:pt>
                <c:pt idx="296">
                  <c:v>4778.257268</c:v>
                </c:pt>
                <c:pt idx="297">
                  <c:v>4770.643786</c:v>
                </c:pt>
                <c:pt idx="298">
                  <c:v>4431.563007</c:v>
                </c:pt>
                <c:pt idx="299">
                  <c:v>4560.784037</c:v>
                </c:pt>
                <c:pt idx="300">
                  <c:v>4601.599336</c:v>
                </c:pt>
                <c:pt idx="301">
                  <c:v>4328.617723</c:v>
                </c:pt>
                <c:pt idx="302">
                  <c:v>5082.200943</c:v>
                </c:pt>
                <c:pt idx="303">
                  <c:v>4571.547339</c:v>
                </c:pt>
                <c:pt idx="304">
                  <c:v>4804.553514</c:v>
                </c:pt>
                <c:pt idx="305">
                  <c:v>4752.175589</c:v>
                </c:pt>
                <c:pt idx="306">
                  <c:v>4635.251391</c:v>
                </c:pt>
                <c:pt idx="307">
                  <c:v>4849.609194</c:v>
                </c:pt>
                <c:pt idx="308">
                  <c:v>4846.588982</c:v>
                </c:pt>
                <c:pt idx="309">
                  <c:v>4850.769403</c:v>
                </c:pt>
                <c:pt idx="310">
                  <c:v>4597.227688</c:v>
                </c:pt>
                <c:pt idx="311">
                  <c:v>4590.877997</c:v>
                </c:pt>
                <c:pt idx="312">
                  <c:v>4427.145976</c:v>
                </c:pt>
                <c:pt idx="313">
                  <c:v>4372.351697</c:v>
                </c:pt>
                <c:pt idx="314">
                  <c:v>4534.70407</c:v>
                </c:pt>
                <c:pt idx="315">
                  <c:v>4898.319807</c:v>
                </c:pt>
                <c:pt idx="316">
                  <c:v>5008.295523</c:v>
                </c:pt>
                <c:pt idx="317">
                  <c:v>4811.707499</c:v>
                </c:pt>
                <c:pt idx="318">
                  <c:v>4708.319953</c:v>
                </c:pt>
                <c:pt idx="319">
                  <c:v>4770.052259</c:v>
                </c:pt>
                <c:pt idx="320">
                  <c:v>4735.92389</c:v>
                </c:pt>
                <c:pt idx="321">
                  <c:v>4698.459241</c:v>
                </c:pt>
                <c:pt idx="322">
                  <c:v>4732.905947</c:v>
                </c:pt>
                <c:pt idx="323">
                  <c:v>4624.076875</c:v>
                </c:pt>
                <c:pt idx="324">
                  <c:v>4529.736105</c:v>
                </c:pt>
                <c:pt idx="325">
                  <c:v>4387.508545</c:v>
                </c:pt>
                <c:pt idx="326">
                  <c:v>4641.426911</c:v>
                </c:pt>
                <c:pt idx="327">
                  <c:v>4809.086903</c:v>
                </c:pt>
                <c:pt idx="328">
                  <c:v>4978.266247</c:v>
                </c:pt>
                <c:pt idx="329">
                  <c:v>4916.77602</c:v>
                </c:pt>
                <c:pt idx="330">
                  <c:v>4911.336483</c:v>
                </c:pt>
                <c:pt idx="331">
                  <c:v>4824.45738</c:v>
                </c:pt>
                <c:pt idx="332">
                  <c:v>4923.202645</c:v>
                </c:pt>
                <c:pt idx="333">
                  <c:v>4889.319201</c:v>
                </c:pt>
                <c:pt idx="334">
                  <c:v>4608.017369</c:v>
                </c:pt>
                <c:pt idx="335">
                  <c:v>4483.802964</c:v>
                </c:pt>
                <c:pt idx="336">
                  <c:v>4429.700214</c:v>
                </c:pt>
                <c:pt idx="337">
                  <c:v>4546.58633</c:v>
                </c:pt>
                <c:pt idx="338">
                  <c:v>4932.918129</c:v>
                </c:pt>
                <c:pt idx="339">
                  <c:v>4690.500926</c:v>
                </c:pt>
                <c:pt idx="340">
                  <c:v>5050.314484</c:v>
                </c:pt>
                <c:pt idx="341">
                  <c:v>4879.205527</c:v>
                </c:pt>
                <c:pt idx="342">
                  <c:v>4787.879939</c:v>
                </c:pt>
                <c:pt idx="343">
                  <c:v>4824.773352</c:v>
                </c:pt>
                <c:pt idx="344">
                  <c:v>4830.967297</c:v>
                </c:pt>
                <c:pt idx="345">
                  <c:v>4776.368982</c:v>
                </c:pt>
                <c:pt idx="346">
                  <c:v>4380.844181</c:v>
                </c:pt>
                <c:pt idx="347">
                  <c:v>4369.875514</c:v>
                </c:pt>
                <c:pt idx="348">
                  <c:v>4094.981263</c:v>
                </c:pt>
                <c:pt idx="349">
                  <c:v>4255.432796</c:v>
                </c:pt>
                <c:pt idx="350">
                  <c:v>4688.45153</c:v>
                </c:pt>
                <c:pt idx="351">
                  <c:v>4749.14071</c:v>
                </c:pt>
                <c:pt idx="352">
                  <c:v>4881.941124</c:v>
                </c:pt>
                <c:pt idx="353">
                  <c:v>4978.597213</c:v>
                </c:pt>
                <c:pt idx="354">
                  <c:v>4785.561947</c:v>
                </c:pt>
                <c:pt idx="355">
                  <c:v>4856.553828</c:v>
                </c:pt>
                <c:pt idx="356">
                  <c:v>4810.442199</c:v>
                </c:pt>
                <c:pt idx="357">
                  <c:v>4846.853548</c:v>
                </c:pt>
                <c:pt idx="358">
                  <c:v>4594.722771</c:v>
                </c:pt>
                <c:pt idx="359">
                  <c:v>4428.87191</c:v>
                </c:pt>
                <c:pt idx="360">
                  <c:v>4707.404439</c:v>
                </c:pt>
                <c:pt idx="361">
                  <c:v>4380.356439</c:v>
                </c:pt>
                <c:pt idx="362">
                  <c:v>4794.122364</c:v>
                </c:pt>
                <c:pt idx="363">
                  <c:v>4962.178731</c:v>
                </c:pt>
                <c:pt idx="364">
                  <c:v>4968.245573</c:v>
                </c:pt>
                <c:pt idx="365">
                  <c:v>5030.351592</c:v>
                </c:pt>
                <c:pt idx="366">
                  <c:v>4674.451184</c:v>
                </c:pt>
                <c:pt idx="367">
                  <c:v>4735.412729</c:v>
                </c:pt>
                <c:pt idx="368">
                  <c:v>4784.328447</c:v>
                </c:pt>
                <c:pt idx="369">
                  <c:v>4611.018106</c:v>
                </c:pt>
                <c:pt idx="370">
                  <c:v>4670.328146</c:v>
                </c:pt>
                <c:pt idx="371">
                  <c:v>4640.673126</c:v>
                </c:pt>
                <c:pt idx="372">
                  <c:v>4330.05825</c:v>
                </c:pt>
                <c:pt idx="373">
                  <c:v>4296.18098</c:v>
                </c:pt>
                <c:pt idx="374">
                  <c:v>4625.253683</c:v>
                </c:pt>
                <c:pt idx="375">
                  <c:v>5044.650822</c:v>
                </c:pt>
                <c:pt idx="376">
                  <c:v>5284.469069</c:v>
                </c:pt>
                <c:pt idx="377">
                  <c:v>5110.242565</c:v>
                </c:pt>
                <c:pt idx="378">
                  <c:v>4860.654984</c:v>
                </c:pt>
                <c:pt idx="379">
                  <c:v>4841.351526</c:v>
                </c:pt>
                <c:pt idx="380">
                  <c:v>4876.257649</c:v>
                </c:pt>
                <c:pt idx="381">
                  <c:v>4693.435834</c:v>
                </c:pt>
                <c:pt idx="382">
                  <c:v>4784.8467415</c:v>
                </c:pt>
                <c:pt idx="383">
                  <c:v>4739.14128775</c:v>
                </c:pt>
                <c:pt idx="384">
                  <c:v>4376.15104</c:v>
                </c:pt>
                <c:pt idx="385">
                  <c:v>4388.04161</c:v>
                </c:pt>
                <c:pt idx="386">
                  <c:v>4645.471704</c:v>
                </c:pt>
                <c:pt idx="387">
                  <c:v>4946.891824</c:v>
                </c:pt>
                <c:pt idx="388">
                  <c:v>4754.484319</c:v>
                </c:pt>
                <c:pt idx="389">
                  <c:v>4806.97649</c:v>
                </c:pt>
                <c:pt idx="390">
                  <c:v>4732.880527</c:v>
                </c:pt>
                <c:pt idx="391">
                  <c:v>4753.419523</c:v>
                </c:pt>
                <c:pt idx="392">
                  <c:v>4768.349043</c:v>
                </c:pt>
                <c:pt idx="393">
                  <c:v>4936.906641</c:v>
                </c:pt>
                <c:pt idx="394">
                  <c:v>4852.627842</c:v>
                </c:pt>
                <c:pt idx="395">
                  <c:v>4894.7672415</c:v>
                </c:pt>
                <c:pt idx="396">
                  <c:v>4341.355648</c:v>
                </c:pt>
                <c:pt idx="397">
                  <c:v>4371.847159</c:v>
                </c:pt>
                <c:pt idx="398">
                  <c:v>4669.230419</c:v>
                </c:pt>
                <c:pt idx="399">
                  <c:v>4558.256986</c:v>
                </c:pt>
                <c:pt idx="400">
                  <c:v>4830.994937</c:v>
                </c:pt>
                <c:pt idx="401">
                  <c:v>4821.557723</c:v>
                </c:pt>
                <c:pt idx="402">
                  <c:v>4719.53409</c:v>
                </c:pt>
                <c:pt idx="403">
                  <c:v>4787.701793</c:v>
                </c:pt>
                <c:pt idx="404">
                  <c:v>4721.477716</c:v>
                </c:pt>
                <c:pt idx="405">
                  <c:v>4742.147866</c:v>
                </c:pt>
                <c:pt idx="406">
                  <c:v>4590.711952</c:v>
                </c:pt>
                <c:pt idx="407">
                  <c:v>4385.450087</c:v>
                </c:pt>
                <c:pt idx="408">
                  <c:v>4341.49348</c:v>
                </c:pt>
                <c:pt idx="409">
                  <c:v>4401.10674</c:v>
                </c:pt>
                <c:pt idx="410">
                  <c:v>4409.956138</c:v>
                </c:pt>
                <c:pt idx="411">
                  <c:v>4718.609149</c:v>
                </c:pt>
                <c:pt idx="412">
                  <c:v>4872.155819</c:v>
                </c:pt>
                <c:pt idx="413">
                  <c:v>4846.500119</c:v>
                </c:pt>
                <c:pt idx="414">
                  <c:v>4696.805413</c:v>
                </c:pt>
                <c:pt idx="415">
                  <c:v>4763.091938</c:v>
                </c:pt>
                <c:pt idx="416">
                  <c:v>4798.674226</c:v>
                </c:pt>
                <c:pt idx="417">
                  <c:v>4772.230053</c:v>
                </c:pt>
                <c:pt idx="418">
                  <c:v>4907.507732</c:v>
                </c:pt>
                <c:pt idx="419">
                  <c:v>4632.47375</c:v>
                </c:pt>
                <c:pt idx="420">
                  <c:v>4655.900233</c:v>
                </c:pt>
                <c:pt idx="421">
                  <c:v>4578.955869</c:v>
                </c:pt>
                <c:pt idx="422">
                  <c:v>4499.594038</c:v>
                </c:pt>
                <c:pt idx="423">
                  <c:v>4506.615895</c:v>
                </c:pt>
                <c:pt idx="424">
                  <c:v>4744.367353</c:v>
                </c:pt>
                <c:pt idx="425">
                  <c:v>4940.846692</c:v>
                </c:pt>
                <c:pt idx="426">
                  <c:v>4943.656862</c:v>
                </c:pt>
                <c:pt idx="427">
                  <c:v>4895.076969</c:v>
                </c:pt>
                <c:pt idx="428">
                  <c:v>4996.19209</c:v>
                </c:pt>
                <c:pt idx="429">
                  <c:v>4726.628907</c:v>
                </c:pt>
                <c:pt idx="430">
                  <c:v>4658.581336</c:v>
                </c:pt>
                <c:pt idx="431">
                  <c:v>4925.707963</c:v>
                </c:pt>
                <c:pt idx="432">
                  <c:v>4409.067244</c:v>
                </c:pt>
                <c:pt idx="433">
                  <c:v>4667.3876035</c:v>
                </c:pt>
                <c:pt idx="434">
                  <c:v>4538.22742375</c:v>
                </c:pt>
                <c:pt idx="435">
                  <c:v>4926.395488</c:v>
                </c:pt>
                <c:pt idx="436">
                  <c:v>4840.149812</c:v>
                </c:pt>
                <c:pt idx="437">
                  <c:v>4855.760203</c:v>
                </c:pt>
                <c:pt idx="438">
                  <c:v>4901.057076</c:v>
                </c:pt>
                <c:pt idx="439">
                  <c:v>5018.778727</c:v>
                </c:pt>
                <c:pt idx="440">
                  <c:v>4967.878143</c:v>
                </c:pt>
                <c:pt idx="441">
                  <c:v>4803.786743</c:v>
                </c:pt>
                <c:pt idx="442">
                  <c:v>4888.269915</c:v>
                </c:pt>
                <c:pt idx="443">
                  <c:v>4455.44973</c:v>
                </c:pt>
                <c:pt idx="444">
                  <c:v>4510.85422</c:v>
                </c:pt>
                <c:pt idx="445">
                  <c:v>4464.699522</c:v>
                </c:pt>
                <c:pt idx="446">
                  <c:v>4508.343134</c:v>
                </c:pt>
                <c:pt idx="447">
                  <c:v>4499.58773</c:v>
                </c:pt>
                <c:pt idx="448">
                  <c:v>4845.534636</c:v>
                </c:pt>
                <c:pt idx="449">
                  <c:v>4927.216311</c:v>
                </c:pt>
                <c:pt idx="450">
                  <c:v>4728.877786</c:v>
                </c:pt>
                <c:pt idx="451">
                  <c:v>4738.806563</c:v>
                </c:pt>
                <c:pt idx="452">
                  <c:v>4700.338912</c:v>
                </c:pt>
                <c:pt idx="453">
                  <c:v>4621.57847</c:v>
                </c:pt>
                <c:pt idx="454">
                  <c:v>4679.400254</c:v>
                </c:pt>
                <c:pt idx="455">
                  <c:v>4409.075457</c:v>
                </c:pt>
                <c:pt idx="456">
                  <c:v>4378.542652</c:v>
                </c:pt>
                <c:pt idx="457">
                  <c:v>4393.8090545</c:v>
                </c:pt>
                <c:pt idx="458">
                  <c:v>4386.17585325</c:v>
                </c:pt>
                <c:pt idx="459">
                  <c:v>4479.837155</c:v>
                </c:pt>
                <c:pt idx="460">
                  <c:v>4722.45642</c:v>
                </c:pt>
                <c:pt idx="461">
                  <c:v>4778.734492</c:v>
                </c:pt>
                <c:pt idx="462">
                  <c:v>4450.013062</c:v>
                </c:pt>
                <c:pt idx="463">
                  <c:v>4725.012908</c:v>
                </c:pt>
                <c:pt idx="464">
                  <c:v>4730.38509</c:v>
                </c:pt>
                <c:pt idx="465">
                  <c:v>4633.190378</c:v>
                </c:pt>
                <c:pt idx="466">
                  <c:v>4447.295507</c:v>
                </c:pt>
                <c:pt idx="467">
                  <c:v>4560.336301</c:v>
                </c:pt>
                <c:pt idx="468">
                  <c:v>4350.439999</c:v>
                </c:pt>
                <c:pt idx="469">
                  <c:v>4558.233924</c:v>
                </c:pt>
                <c:pt idx="470">
                  <c:v>3720.354593</c:v>
                </c:pt>
                <c:pt idx="471">
                  <c:v>4139.2942585</c:v>
                </c:pt>
                <c:pt idx="472">
                  <c:v>4677.62996</c:v>
                </c:pt>
                <c:pt idx="473">
                  <c:v>4886.848088</c:v>
                </c:pt>
                <c:pt idx="474">
                  <c:v>4619.356666</c:v>
                </c:pt>
                <c:pt idx="475">
                  <c:v>4637.965182</c:v>
                </c:pt>
                <c:pt idx="476">
                  <c:v>4623.086611</c:v>
                </c:pt>
                <c:pt idx="477">
                  <c:v>4583.286822</c:v>
                </c:pt>
                <c:pt idx="478">
                  <c:v>4316.784397</c:v>
                </c:pt>
                <c:pt idx="479">
                  <c:v>4329.207843</c:v>
                </c:pt>
                <c:pt idx="480">
                  <c:v>4167.673036</c:v>
                </c:pt>
                <c:pt idx="481">
                  <c:v>4180.212567</c:v>
                </c:pt>
                <c:pt idx="482">
                  <c:v>4581.447415</c:v>
                </c:pt>
                <c:pt idx="483">
                  <c:v>4411.263943</c:v>
                </c:pt>
                <c:pt idx="484">
                  <c:v>4505.054017</c:v>
                </c:pt>
                <c:pt idx="485">
                  <c:v>4948.446428</c:v>
                </c:pt>
                <c:pt idx="486">
                  <c:v>4594.392801</c:v>
                </c:pt>
                <c:pt idx="487">
                  <c:v>4577.893867</c:v>
                </c:pt>
                <c:pt idx="488">
                  <c:v>4679.26058</c:v>
                </c:pt>
                <c:pt idx="489">
                  <c:v>4607.161202</c:v>
                </c:pt>
                <c:pt idx="490">
                  <c:v>4595.86984</c:v>
                </c:pt>
                <c:pt idx="491">
                  <c:v>4627.034081</c:v>
                </c:pt>
                <c:pt idx="492">
                  <c:v>4454.056256</c:v>
                </c:pt>
                <c:pt idx="493">
                  <c:v>4443.100635</c:v>
                </c:pt>
                <c:pt idx="494">
                  <c:v>4384.489073</c:v>
                </c:pt>
                <c:pt idx="495">
                  <c:v>4362.948513</c:v>
                </c:pt>
                <c:pt idx="496">
                  <c:v>4462.440425</c:v>
                </c:pt>
                <c:pt idx="497">
                  <c:v>4792.86865</c:v>
                </c:pt>
                <c:pt idx="498">
                  <c:v>4730.059379</c:v>
                </c:pt>
                <c:pt idx="499">
                  <c:v>4366.792828</c:v>
                </c:pt>
                <c:pt idx="500">
                  <c:v>4573.827643</c:v>
                </c:pt>
                <c:pt idx="501">
                  <c:v>4769.335884</c:v>
                </c:pt>
                <c:pt idx="502">
                  <c:v>4719.873441</c:v>
                </c:pt>
                <c:pt idx="503">
                  <c:v>4579.400352</c:v>
                </c:pt>
                <c:pt idx="504">
                  <c:v>4434.613797</c:v>
                </c:pt>
                <c:pt idx="505">
                  <c:v>4433.51261</c:v>
                </c:pt>
                <c:pt idx="506">
                  <c:v>4743.273133</c:v>
                </c:pt>
                <c:pt idx="507">
                  <c:v>4536.536481</c:v>
                </c:pt>
                <c:pt idx="508">
                  <c:v>4858.339912</c:v>
                </c:pt>
                <c:pt idx="509">
                  <c:v>4786.290498</c:v>
                </c:pt>
                <c:pt idx="510">
                  <c:v>4663.515514</c:v>
                </c:pt>
                <c:pt idx="511">
                  <c:v>4628.479504</c:v>
                </c:pt>
                <c:pt idx="512">
                  <c:v>4791.324956</c:v>
                </c:pt>
                <c:pt idx="513">
                  <c:v>4873.536828</c:v>
                </c:pt>
                <c:pt idx="514">
                  <c:v>4855.647367</c:v>
                </c:pt>
                <c:pt idx="515">
                  <c:v>4667.994622</c:v>
                </c:pt>
                <c:pt idx="516">
                  <c:v>4491.123272</c:v>
                </c:pt>
                <c:pt idx="517">
                  <c:v>4406.968137</c:v>
                </c:pt>
                <c:pt idx="518">
                  <c:v>4511.823213</c:v>
                </c:pt>
                <c:pt idx="519">
                  <c:v>4620.404792</c:v>
                </c:pt>
                <c:pt idx="520">
                  <c:v>5065.872491</c:v>
                </c:pt>
                <c:pt idx="521">
                  <c:v>5021.823377</c:v>
                </c:pt>
                <c:pt idx="522">
                  <c:v>4741.493284</c:v>
                </c:pt>
                <c:pt idx="523">
                  <c:v>4927.54967</c:v>
                </c:pt>
                <c:pt idx="524">
                  <c:v>4930.970897</c:v>
                </c:pt>
                <c:pt idx="525">
                  <c:v>4681.263958</c:v>
                </c:pt>
                <c:pt idx="526">
                  <c:v>4636.988108</c:v>
                </c:pt>
                <c:pt idx="527">
                  <c:v>4375.598959</c:v>
                </c:pt>
                <c:pt idx="528">
                  <c:v>4392.118901</c:v>
                </c:pt>
                <c:pt idx="529">
                  <c:v>4473.358937</c:v>
                </c:pt>
                <c:pt idx="530">
                  <c:v>4344.394128</c:v>
                </c:pt>
                <c:pt idx="531">
                  <c:v>4571.082774</c:v>
                </c:pt>
                <c:pt idx="532">
                  <c:v>4880.055019</c:v>
                </c:pt>
                <c:pt idx="533">
                  <c:v>4659.378856</c:v>
                </c:pt>
                <c:pt idx="534">
                  <c:v>4660.283868</c:v>
                </c:pt>
                <c:pt idx="535">
                  <c:v>4600.82819</c:v>
                </c:pt>
                <c:pt idx="536">
                  <c:v>4964.779861</c:v>
                </c:pt>
                <c:pt idx="537">
                  <c:v>5044.586541</c:v>
                </c:pt>
                <c:pt idx="538">
                  <c:v>4502.841487</c:v>
                </c:pt>
                <c:pt idx="539">
                  <c:v>4381.498704</c:v>
                </c:pt>
                <c:pt idx="540">
                  <c:v>4065.681321</c:v>
                </c:pt>
                <c:pt idx="541">
                  <c:v>4484.084602</c:v>
                </c:pt>
                <c:pt idx="542">
                  <c:v>4547.410169</c:v>
                </c:pt>
                <c:pt idx="543">
                  <c:v>4632.098648</c:v>
                </c:pt>
                <c:pt idx="544">
                  <c:v>4566.271863</c:v>
                </c:pt>
                <c:pt idx="545">
                  <c:v>4822.073067</c:v>
                </c:pt>
                <c:pt idx="546">
                  <c:v>4682.74016</c:v>
                </c:pt>
                <c:pt idx="547">
                  <c:v>4736.930403</c:v>
                </c:pt>
                <c:pt idx="548">
                  <c:v>4804.735964</c:v>
                </c:pt>
                <c:pt idx="549">
                  <c:v>4854.597333</c:v>
                </c:pt>
                <c:pt idx="550">
                  <c:v>4616.936042</c:v>
                </c:pt>
                <c:pt idx="551">
                  <c:v>4666.98804</c:v>
                </c:pt>
                <c:pt idx="552">
                  <c:v>4327.891624</c:v>
                </c:pt>
                <c:pt idx="553">
                  <c:v>4482.067482</c:v>
                </c:pt>
                <c:pt idx="554">
                  <c:v>4761.308588</c:v>
                </c:pt>
                <c:pt idx="555">
                  <c:v>5096.743229</c:v>
                </c:pt>
                <c:pt idx="556">
                  <c:v>5027.58708</c:v>
                </c:pt>
                <c:pt idx="557">
                  <c:v>5164.927205</c:v>
                </c:pt>
                <c:pt idx="558">
                  <c:v>4880.214116</c:v>
                </c:pt>
                <c:pt idx="559">
                  <c:v>4858.206671</c:v>
                </c:pt>
                <c:pt idx="560">
                  <c:v>4967.697649</c:v>
                </c:pt>
                <c:pt idx="561">
                  <c:v>4859.292602</c:v>
                </c:pt>
                <c:pt idx="562">
                  <c:v>4694.101171</c:v>
                </c:pt>
                <c:pt idx="563">
                  <c:v>4649.095608</c:v>
                </c:pt>
                <c:pt idx="564">
                  <c:v>4369.33971</c:v>
                </c:pt>
                <c:pt idx="565">
                  <c:v>4438.907365</c:v>
                </c:pt>
                <c:pt idx="566">
                  <c:v>4498.844065</c:v>
                </c:pt>
                <c:pt idx="567">
                  <c:v>4761.711324</c:v>
                </c:pt>
                <c:pt idx="568">
                  <c:v>4595.161085</c:v>
                </c:pt>
                <c:pt idx="569">
                  <c:v>4765.104783</c:v>
                </c:pt>
                <c:pt idx="570">
                  <c:v>4459.885499</c:v>
                </c:pt>
                <c:pt idx="571">
                  <c:v>4629.559301</c:v>
                </c:pt>
                <c:pt idx="572">
                  <c:v>4565.223296</c:v>
                </c:pt>
                <c:pt idx="573">
                  <c:v>4711.539065</c:v>
                </c:pt>
                <c:pt idx="574">
                  <c:v>4354.405693</c:v>
                </c:pt>
                <c:pt idx="575">
                  <c:v>4292.374052</c:v>
                </c:pt>
                <c:pt idx="576">
                  <c:v>4394.970569</c:v>
                </c:pt>
                <c:pt idx="577">
                  <c:v>4417.79017</c:v>
                </c:pt>
                <c:pt idx="578">
                  <c:v>4555.055982</c:v>
                </c:pt>
                <c:pt idx="579">
                  <c:v>4631.131273</c:v>
                </c:pt>
                <c:pt idx="580">
                  <c:v>4738.046547</c:v>
                </c:pt>
                <c:pt idx="581">
                  <c:v>4713.860245</c:v>
                </c:pt>
                <c:pt idx="582">
                  <c:v>4658.496828</c:v>
                </c:pt>
                <c:pt idx="583">
                  <c:v>4666.003334</c:v>
                </c:pt>
                <c:pt idx="584">
                  <c:v>4814.834671</c:v>
                </c:pt>
                <c:pt idx="585">
                  <c:v>4772.64911</c:v>
                </c:pt>
                <c:pt idx="586">
                  <c:v>4905.717667</c:v>
                </c:pt>
                <c:pt idx="587">
                  <c:v>4312.749582</c:v>
                </c:pt>
                <c:pt idx="588">
                  <c:v>4451.955706</c:v>
                </c:pt>
                <c:pt idx="589">
                  <c:v>4409.834203</c:v>
                </c:pt>
                <c:pt idx="590">
                  <c:v>4481.571267</c:v>
                </c:pt>
                <c:pt idx="591">
                  <c:v>4787.092747</c:v>
                </c:pt>
                <c:pt idx="592">
                  <c:v>4751.951544</c:v>
                </c:pt>
                <c:pt idx="593">
                  <c:v>4654.914106</c:v>
                </c:pt>
                <c:pt idx="594">
                  <c:v>4724.76317</c:v>
                </c:pt>
                <c:pt idx="595">
                  <c:v>4822.507416</c:v>
                </c:pt>
                <c:pt idx="596">
                  <c:v>4776.445689</c:v>
                </c:pt>
                <c:pt idx="597">
                  <c:v>4776.931764</c:v>
                </c:pt>
                <c:pt idx="598">
                  <c:v>4474.734305</c:v>
                </c:pt>
                <c:pt idx="599">
                  <c:v>4509.947211</c:v>
                </c:pt>
                <c:pt idx="600">
                  <c:v>4501.401622</c:v>
                </c:pt>
                <c:pt idx="601">
                  <c:v>4372.439318</c:v>
                </c:pt>
                <c:pt idx="602">
                  <c:v>4851.684593</c:v>
                </c:pt>
                <c:pt idx="603">
                  <c:v>4852.846299</c:v>
                </c:pt>
                <c:pt idx="604">
                  <c:v>4913.589949</c:v>
                </c:pt>
                <c:pt idx="605">
                  <c:v>4768.954077</c:v>
                </c:pt>
                <c:pt idx="606">
                  <c:v>4722.352321</c:v>
                </c:pt>
                <c:pt idx="607">
                  <c:v>4685.117116</c:v>
                </c:pt>
                <c:pt idx="608">
                  <c:v>4911.492582</c:v>
                </c:pt>
                <c:pt idx="609">
                  <c:v>4790.807254</c:v>
                </c:pt>
                <c:pt idx="610">
                  <c:v>4353.71814</c:v>
                </c:pt>
                <c:pt idx="611">
                  <c:v>4480.229137</c:v>
                </c:pt>
                <c:pt idx="612">
                  <c:v>4274.163858</c:v>
                </c:pt>
                <c:pt idx="613">
                  <c:v>4639.964074</c:v>
                </c:pt>
                <c:pt idx="614">
                  <c:v>4819.647235</c:v>
                </c:pt>
                <c:pt idx="615">
                  <c:v>4921.999063</c:v>
                </c:pt>
                <c:pt idx="616">
                  <c:v>5051.757432</c:v>
                </c:pt>
                <c:pt idx="617">
                  <c:v>4994.054312</c:v>
                </c:pt>
                <c:pt idx="618">
                  <c:v>4732.462789</c:v>
                </c:pt>
                <c:pt idx="619">
                  <c:v>4847.562781</c:v>
                </c:pt>
                <c:pt idx="620">
                  <c:v>4922.894964</c:v>
                </c:pt>
                <c:pt idx="621">
                  <c:v>4860.136073</c:v>
                </c:pt>
                <c:pt idx="622">
                  <c:v>4856.215857</c:v>
                </c:pt>
                <c:pt idx="623">
                  <c:v>4335.266494</c:v>
                </c:pt>
                <c:pt idx="624">
                  <c:v>4531.923077</c:v>
                </c:pt>
                <c:pt idx="625">
                  <c:v>4539.793103</c:v>
                </c:pt>
                <c:pt idx="626">
                  <c:v>4740.37931</c:v>
                </c:pt>
                <c:pt idx="627">
                  <c:v>4688.148148</c:v>
                </c:pt>
                <c:pt idx="628">
                  <c:v>4790.321429</c:v>
                </c:pt>
                <c:pt idx="629">
                  <c:v>4747.230769</c:v>
                </c:pt>
                <c:pt idx="630">
                  <c:v>4741.413793</c:v>
                </c:pt>
                <c:pt idx="631">
                  <c:v>4830.137931</c:v>
                </c:pt>
                <c:pt idx="632">
                  <c:v>4812.884615</c:v>
                </c:pt>
                <c:pt idx="633">
                  <c:v>4935.333333</c:v>
                </c:pt>
                <c:pt idx="634">
                  <c:v>4914.615385</c:v>
                </c:pt>
                <c:pt idx="635">
                  <c:v>4553.615385</c:v>
                </c:pt>
                <c:pt idx="636">
                  <c:v>4695.551724</c:v>
                </c:pt>
                <c:pt idx="637">
                  <c:v>4624.5835545</c:v>
                </c:pt>
                <c:pt idx="638">
                  <c:v>4760.966667</c:v>
                </c:pt>
                <c:pt idx="639">
                  <c:v>4838.333333</c:v>
                </c:pt>
                <c:pt idx="640">
                  <c:v>4693</c:v>
                </c:pt>
                <c:pt idx="641">
                  <c:v>4968.142857</c:v>
                </c:pt>
                <c:pt idx="642">
                  <c:v>4864.333333</c:v>
                </c:pt>
                <c:pt idx="643">
                  <c:v>4849.576923</c:v>
                </c:pt>
                <c:pt idx="644">
                  <c:v>4887</c:v>
                </c:pt>
                <c:pt idx="645">
                  <c:v>4941.321429</c:v>
                </c:pt>
                <c:pt idx="646">
                  <c:v>4770.576923</c:v>
                </c:pt>
                <c:pt idx="647">
                  <c:v>4531.892857</c:v>
                </c:pt>
                <c:pt idx="648">
                  <c:v>4433.535714</c:v>
                </c:pt>
                <c:pt idx="649">
                  <c:v>4666.95</c:v>
                </c:pt>
                <c:pt idx="650">
                  <c:v>4721.548387</c:v>
                </c:pt>
                <c:pt idx="651">
                  <c:v>4804.103448</c:v>
                </c:pt>
                <c:pt idx="652">
                  <c:v>4759.791667</c:v>
                </c:pt>
                <c:pt idx="653">
                  <c:v>4781.9475575</c:v>
                </c:pt>
                <c:pt idx="654">
                  <c:v>4785.75</c:v>
                </c:pt>
                <c:pt idx="655">
                  <c:v>4722.333333</c:v>
                </c:pt>
                <c:pt idx="656">
                  <c:v>4839.736842</c:v>
                </c:pt>
                <c:pt idx="657">
                  <c:v>4950.548387</c:v>
                </c:pt>
                <c:pt idx="658">
                  <c:v>4684.785714</c:v>
                </c:pt>
                <c:pt idx="659">
                  <c:v>4594.933333</c:v>
                </c:pt>
                <c:pt idx="660">
                  <c:v>4539.666667</c:v>
                </c:pt>
                <c:pt idx="661">
                  <c:v>4811</c:v>
                </c:pt>
                <c:pt idx="662">
                  <c:v>4675.3333335</c:v>
                </c:pt>
                <c:pt idx="663">
                  <c:v>4852.416667</c:v>
                </c:pt>
                <c:pt idx="664">
                  <c:v>4722.916667</c:v>
                </c:pt>
                <c:pt idx="665">
                  <c:v>4931.666667</c:v>
                </c:pt>
                <c:pt idx="666">
                  <c:v>4819</c:v>
                </c:pt>
                <c:pt idx="667">
                  <c:v>4971.5</c:v>
                </c:pt>
                <c:pt idx="668">
                  <c:v>4895.25</c:v>
                </c:pt>
                <c:pt idx="669">
                  <c:v>4933.375</c:v>
                </c:pt>
                <c:pt idx="670">
                  <c:v>4914.3125</c:v>
                </c:pt>
                <c:pt idx="671">
                  <c:v>4597.384615</c:v>
                </c:pt>
                <c:pt idx="672">
                  <c:v>4465.0625</c:v>
                </c:pt>
                <c:pt idx="673">
                  <c:v>4422.181818</c:v>
                </c:pt>
                <c:pt idx="674">
                  <c:v>4519.6</c:v>
                </c:pt>
                <c:pt idx="675">
                  <c:v>4742.714286</c:v>
                </c:pt>
                <c:pt idx="676">
                  <c:v>4805.533333</c:v>
                </c:pt>
                <c:pt idx="677">
                  <c:v>4710.866667</c:v>
                </c:pt>
                <c:pt idx="678">
                  <c:v>4758.285714</c:v>
                </c:pt>
                <c:pt idx="679">
                  <c:v>4893.153846</c:v>
                </c:pt>
                <c:pt idx="680">
                  <c:v>4895.769231</c:v>
                </c:pt>
                <c:pt idx="681">
                  <c:v>4704.064516</c:v>
                </c:pt>
                <c:pt idx="682">
                  <c:v>4761.854167</c:v>
                </c:pt>
                <c:pt idx="683">
                  <c:v>4641.206897</c:v>
                </c:pt>
                <c:pt idx="684">
                  <c:v>4564.633333</c:v>
                </c:pt>
                <c:pt idx="685">
                  <c:v>4685.076923</c:v>
                </c:pt>
                <c:pt idx="686">
                  <c:v>4668.854839</c:v>
                </c:pt>
                <c:pt idx="687">
                  <c:v>4727.576923</c:v>
                </c:pt>
                <c:pt idx="688">
                  <c:v>4814.1</c:v>
                </c:pt>
                <c:pt idx="689">
                  <c:v>4835.333333</c:v>
                </c:pt>
                <c:pt idx="690">
                  <c:v>4958.384615</c:v>
                </c:pt>
                <c:pt idx="691">
                  <c:v>4836.596774</c:v>
                </c:pt>
                <c:pt idx="692">
                  <c:v>4936.8</c:v>
                </c:pt>
                <c:pt idx="693">
                  <c:v>5098.032258</c:v>
                </c:pt>
                <c:pt idx="694">
                  <c:v>4639.678571</c:v>
                </c:pt>
                <c:pt idx="695">
                  <c:v>4673</c:v>
                </c:pt>
                <c:pt idx="696">
                  <c:v>4402.480994</c:v>
                </c:pt>
                <c:pt idx="697">
                  <c:v>4562.530756</c:v>
                </c:pt>
                <c:pt idx="698">
                  <c:v>4777.843549</c:v>
                </c:pt>
                <c:pt idx="699">
                  <c:v>4775.874798</c:v>
                </c:pt>
                <c:pt idx="700">
                  <c:v>5128.246841</c:v>
                </c:pt>
                <c:pt idx="701">
                  <c:v>4972.079057</c:v>
                </c:pt>
                <c:pt idx="702">
                  <c:v>4935.497224</c:v>
                </c:pt>
                <c:pt idx="703">
                  <c:v>4969.741822</c:v>
                </c:pt>
                <c:pt idx="704">
                  <c:v>4993.06084</c:v>
                </c:pt>
                <c:pt idx="705">
                  <c:v>4765.360145</c:v>
                </c:pt>
                <c:pt idx="706">
                  <c:v>4684.06289</c:v>
                </c:pt>
                <c:pt idx="707">
                  <c:v>4436.155087</c:v>
                </c:pt>
                <c:pt idx="708">
                  <c:v>4460.057975</c:v>
                </c:pt>
                <c:pt idx="709">
                  <c:v>4663.052698</c:v>
                </c:pt>
                <c:pt idx="710">
                  <c:v>4532.661594</c:v>
                </c:pt>
                <c:pt idx="711">
                  <c:v>4828.837676</c:v>
                </c:pt>
                <c:pt idx="712">
                  <c:v>4930.52809</c:v>
                </c:pt>
                <c:pt idx="713">
                  <c:v>4892.151262</c:v>
                </c:pt>
                <c:pt idx="714">
                  <c:v>4860.109088</c:v>
                </c:pt>
                <c:pt idx="715">
                  <c:v>4991.161693</c:v>
                </c:pt>
                <c:pt idx="716">
                  <c:v>4924.072193</c:v>
                </c:pt>
                <c:pt idx="717">
                  <c:v>4796.544515</c:v>
                </c:pt>
                <c:pt idx="718">
                  <c:v>4677.745623</c:v>
                </c:pt>
                <c:pt idx="719">
                  <c:v>4848</c:v>
                </c:pt>
                <c:pt idx="720">
                  <c:v/>
                </c:pt>
                <c:pt idx="721">
                  <c:v>4646.212893</c:v>
                </c:pt>
                <c:pt idx="722">
                  <c:v>4714.181282</c:v>
                </c:pt>
                <c:pt idx="723">
                  <c:v/>
                </c:pt>
                <c:pt idx="724">
                  <c:v>5023.56486</c:v>
                </c:pt>
                <c:pt idx="725">
                  <c:v>4931.80357</c:v>
                </c:pt>
                <c:pt idx="726">
                  <c:v>4785.980641</c:v>
                </c:pt>
                <c:pt idx="727">
                  <c:v>4939.835345</c:v>
                </c:pt>
                <c:pt idx="728">
                  <c:v>4890.597412</c:v>
                </c:pt>
                <c:pt idx="729">
                  <c:v>4910.010706</c:v>
                </c:pt>
                <c:pt idx="730">
                  <c:v>4682.706895</c:v>
                </c:pt>
                <c:pt idx="731">
                  <c:v>4801.044039</c:v>
                </c:pt>
                <c:pt idx="732">
                  <c:v>4594.587411</c:v>
                </c:pt>
                <c:pt idx="733">
                  <c:v>4756.824783</c:v>
                </c:pt>
                <c:pt idx="734">
                  <c:v>4483.040851</c:v>
                </c:pt>
                <c:pt idx="735">
                  <c:v>4851.376917</c:v>
                </c:pt>
                <c:pt idx="736">
                  <c:v>4829.59137</c:v>
                </c:pt>
                <c:pt idx="737">
                  <c:v>4968.206312</c:v>
                </c:pt>
                <c:pt idx="738">
                  <c:v>4849.781446</c:v>
                </c:pt>
                <c:pt idx="739">
                  <c:v/>
                </c:pt>
                <c:pt idx="740">
                  <c:v>4967.21972</c:v>
                </c:pt>
                <c:pt idx="741">
                  <c:v>5043.105773</c:v>
                </c:pt>
                <c:pt idx="742">
                  <c:v>4671.151839</c:v>
                </c:pt>
                <c:pt idx="743">
                  <c:v>4573.660658</c:v>
                </c:pt>
                <c:pt idx="744">
                  <c:v>4243.293466</c:v>
                </c:pt>
                <c:pt idx="745">
                  <c:v/>
                </c:pt>
                <c:pt idx="746">
                  <c:v>4876.103759</c:v>
                </c:pt>
                <c:pt idx="747">
                  <c:v>4777.779545</c:v>
                </c:pt>
                <c:pt idx="748">
                  <c:v>4858.241299</c:v>
                </c:pt>
                <c:pt idx="749">
                  <c:v>4939.62941</c:v>
                </c:pt>
                <c:pt idx="750">
                  <c:v>4648.877681</c:v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>4622.756789</c:v>
                </c:pt>
                <c:pt idx="757">
                  <c:v>4844.004573</c:v>
                </c:pt>
                <c:pt idx="758">
                  <c:v>4658.358596</c:v>
                </c:pt>
                <c:pt idx="759">
                  <c:v>5089.870167</c:v>
                </c:pt>
                <c:pt idx="760">
                  <c:v>4917.299806</c:v>
                </c:pt>
                <c:pt idx="761">
                  <c:v>4951.743931</c:v>
                </c:pt>
                <c:pt idx="762">
                  <c:v>4912.153405</c:v>
                </c:pt>
                <c:pt idx="763">
                  <c:v>4926.599797</c:v>
                </c:pt>
                <c:pt idx="764">
                  <c:v>4968.016979</c:v>
                </c:pt>
                <c:pt idx="765">
                  <c:v>5118.247813</c:v>
                </c:pt>
                <c:pt idx="766">
                  <c:v>4993.962529</c:v>
                </c:pt>
                <c:pt idx="767">
                  <c:v>4920.523192</c:v>
                </c:pt>
                <c:pt idx="768">
                  <c:v>4610.878189</c:v>
                </c:pt>
                <c:pt idx="769">
                  <c:v>4728.742565</c:v>
                </c:pt>
                <c:pt idx="770">
                  <c:v>4717.234824</c:v>
                </c:pt>
                <c:pt idx="771">
                  <c:v>4904.078661</c:v>
                </c:pt>
                <c:pt idx="772">
                  <c:v>4959.373735</c:v>
                </c:pt>
                <c:pt idx="773">
                  <c:v>4804.4598</c:v>
                </c:pt>
                <c:pt idx="774">
                  <c:v>4803.506842</c:v>
                </c:pt>
                <c:pt idx="775">
                  <c:v>4926.712444</c:v>
                </c:pt>
                <c:pt idx="776">
                  <c:v>4900.617499</c:v>
                </c:pt>
                <c:pt idx="777">
                  <c:v>4746.712952</c:v>
                </c:pt>
                <c:pt idx="778">
                  <c:v>4685.152395</c:v>
                </c:pt>
                <c:pt idx="779">
                  <c:v>4700.176463</c:v>
                </c:pt>
                <c:pt idx="780">
                  <c:v>4699.265839</c:v>
                </c:pt>
                <c:pt idx="781">
                  <c:v>4560.695416</c:v>
                </c:pt>
                <c:pt idx="782">
                  <c:v>4476.603475</c:v>
                </c:pt>
                <c:pt idx="783">
                  <c:v>4612.526191</c:v>
                </c:pt>
                <c:pt idx="784">
                  <c:v>5005.19114</c:v>
                </c:pt>
                <c:pt idx="785">
                  <c:v>4871.999918</c:v>
                </c:pt>
                <c:pt idx="786">
                  <c:v>4720.963232</c:v>
                </c:pt>
                <c:pt idx="787">
                  <c:v>4916.583482</c:v>
                </c:pt>
                <c:pt idx="788">
                  <c:v>4853.136024</c:v>
                </c:pt>
                <c:pt idx="789">
                  <c:v/>
                </c:pt>
                <c:pt idx="790">
                  <c:v/>
                </c:pt>
                <c:pt idx="791">
                  <c:v>4828.062723</c:v>
                </c:pt>
              </c:numCache>
            </c:numRef>
          </c:val>
          <c:smooth val="0"/>
        </c:ser>
        <c:ser>
          <c:idx val="1"/>
          <c:order val="1"/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'Combinada estacional y cícllica'!$AT$7:$AT$798</c:f>
              <c:numCache>
                <c:formatCode>General</c:formatCode>
                <c:ptCount val="792"/>
                <c:pt idx="0">
                  <c:v>4341.40771819498</c:v>
                </c:pt>
                <c:pt idx="1">
                  <c:v>4485.63067072221</c:v>
                </c:pt>
                <c:pt idx="2">
                  <c:v>4693.74076393284</c:v>
                </c:pt>
                <c:pt idx="3">
                  <c:v>4705.8450801323</c:v>
                </c:pt>
                <c:pt idx="4">
                  <c:v>4899.23427681002</c:v>
                </c:pt>
                <c:pt idx="5">
                  <c:v>4908.63144530878</c:v>
                </c:pt>
                <c:pt idx="6">
                  <c:v>4693.45942830803</c:v>
                </c:pt>
                <c:pt idx="7">
                  <c:v>4603.82739923243</c:v>
                </c:pt>
                <c:pt idx="8">
                  <c:v>4783.22242105487</c:v>
                </c:pt>
                <c:pt idx="9">
                  <c:v>4649.43009896551</c:v>
                </c:pt>
                <c:pt idx="10">
                  <c:v>4484.6836763477</c:v>
                </c:pt>
                <c:pt idx="11">
                  <c:v>4486.63712528946</c:v>
                </c:pt>
                <c:pt idx="12">
                  <c:v>4288.80948404702</c:v>
                </c:pt>
                <c:pt idx="13">
                  <c:v>4366.42488888513</c:v>
                </c:pt>
                <c:pt idx="14">
                  <c:v>4628.35129233478</c:v>
                </c:pt>
                <c:pt idx="15">
                  <c:v>4666.84228115224</c:v>
                </c:pt>
                <c:pt idx="16">
                  <c:v>4779.29171961748</c:v>
                </c:pt>
                <c:pt idx="17">
                  <c:v>4869.22827734372</c:v>
                </c:pt>
                <c:pt idx="18">
                  <c:v>4697.71287465373</c:v>
                </c:pt>
                <c:pt idx="19">
                  <c:v>4574.26872871494</c:v>
                </c:pt>
                <c:pt idx="20">
                  <c:v>4716.02280835759</c:v>
                </c:pt>
                <c:pt idx="21">
                  <c:v>4557.17132773322</c:v>
                </c:pt>
                <c:pt idx="22">
                  <c:v>4463.80451337913</c:v>
                </c:pt>
                <c:pt idx="23">
                  <c:v>4524.38909128101</c:v>
                </c:pt>
                <c:pt idx="24">
                  <c:v>4341.75978635186</c:v>
                </c:pt>
                <c:pt idx="25">
                  <c:v>4421.99735428512</c:v>
                </c:pt>
                <c:pt idx="26">
                  <c:v>4653.08516296358</c:v>
                </c:pt>
                <c:pt idx="27">
                  <c:v>4708.17476502031</c:v>
                </c:pt>
                <c:pt idx="28">
                  <c:v>4798.11859578586</c:v>
                </c:pt>
                <c:pt idx="29">
                  <c:v>4858.61810254005</c:v>
                </c:pt>
                <c:pt idx="30">
                  <c:v>4710.50021422625</c:v>
                </c:pt>
                <c:pt idx="31">
                  <c:v>4611.15907263552</c:v>
                </c:pt>
                <c:pt idx="32">
                  <c:v>4843.03826638443</c:v>
                </c:pt>
                <c:pt idx="33">
                  <c:v>4695.74983894386</c:v>
                </c:pt>
                <c:pt idx="34">
                  <c:v>4551.36745280318</c:v>
                </c:pt>
                <c:pt idx="35">
                  <c:v>4615.83280529435</c:v>
                </c:pt>
                <c:pt idx="36">
                  <c:v>4338.88661011186</c:v>
                </c:pt>
                <c:pt idx="37">
                  <c:v>4436.40818023692</c:v>
                </c:pt>
                <c:pt idx="38">
                  <c:v>4648.23474168874</c:v>
                </c:pt>
                <c:pt idx="39">
                  <c:v>4666.31189584111</c:v>
                </c:pt>
                <c:pt idx="40">
                  <c:v>4859.05482770492</c:v>
                </c:pt>
                <c:pt idx="41">
                  <c:v>4898.84452827489</c:v>
                </c:pt>
                <c:pt idx="42">
                  <c:v>4709.29719301935</c:v>
                </c:pt>
                <c:pt idx="43">
                  <c:v>4606.87763165568</c:v>
                </c:pt>
                <c:pt idx="44">
                  <c:v>4765.15496158624</c:v>
                </c:pt>
                <c:pt idx="45">
                  <c:v>4650.04938919714</c:v>
                </c:pt>
                <c:pt idx="46">
                  <c:v>4549.28768950843</c:v>
                </c:pt>
                <c:pt idx="47">
                  <c:v>4531.53855638171</c:v>
                </c:pt>
                <c:pt idx="48">
                  <c:v>4396.05383971525</c:v>
                </c:pt>
                <c:pt idx="49">
                  <c:v>4470.5167393476</c:v>
                </c:pt>
                <c:pt idx="50">
                  <c:v>4718.98599001518</c:v>
                </c:pt>
                <c:pt idx="51">
                  <c:v>4712.43897529782</c:v>
                </c:pt>
                <c:pt idx="52">
                  <c:v>4850.61285304498</c:v>
                </c:pt>
                <c:pt idx="53">
                  <c:v>4921.68290685008</c:v>
                </c:pt>
                <c:pt idx="54">
                  <c:v>4774.40409071196</c:v>
                </c:pt>
                <c:pt idx="55">
                  <c:v>4676.6635476625</c:v>
                </c:pt>
                <c:pt idx="56">
                  <c:v>4810.26175058998</c:v>
                </c:pt>
                <c:pt idx="57">
                  <c:v>4679.23476074392</c:v>
                </c:pt>
                <c:pt idx="58">
                  <c:v>4512.81633032159</c:v>
                </c:pt>
                <c:pt idx="59">
                  <c:v>4535.34518804689</c:v>
                </c:pt>
                <c:pt idx="60">
                  <c:v>4363.82384418607</c:v>
                </c:pt>
                <c:pt idx="61">
                  <c:v>4402.84050660008</c:v>
                </c:pt>
                <c:pt idx="62">
                  <c:v>4623.60924745957</c:v>
                </c:pt>
                <c:pt idx="63">
                  <c:v>4705.27266605886</c:v>
                </c:pt>
                <c:pt idx="64">
                  <c:v>4924.31297027389</c:v>
                </c:pt>
                <c:pt idx="65">
                  <c:v>4934.55335846973</c:v>
                </c:pt>
                <c:pt idx="66">
                  <c:v>4757.02474165588</c:v>
                </c:pt>
                <c:pt idx="67">
                  <c:v>4693.0984979553</c:v>
                </c:pt>
                <c:pt idx="68">
                  <c:v>4793.61119061896</c:v>
                </c:pt>
                <c:pt idx="69">
                  <c:v>4586.18612296158</c:v>
                </c:pt>
                <c:pt idx="70">
                  <c:v>4476.81643189885</c:v>
                </c:pt>
                <c:pt idx="71">
                  <c:v>4506.16684859995</c:v>
                </c:pt>
                <c:pt idx="72">
                  <c:v>4376.52495695185</c:v>
                </c:pt>
                <c:pt idx="73">
                  <c:v>4414.19968542591</c:v>
                </c:pt>
                <c:pt idx="74">
                  <c:v>4673.75995271896</c:v>
                </c:pt>
                <c:pt idx="75">
                  <c:v>4652.70001533303</c:v>
                </c:pt>
                <c:pt idx="76">
                  <c:v>4805.03302654481</c:v>
                </c:pt>
                <c:pt idx="77">
                  <c:v>4869.12019965897</c:v>
                </c:pt>
                <c:pt idx="78">
                  <c:v>4717.95984745505</c:v>
                </c:pt>
                <c:pt idx="79">
                  <c:v>4572.84677042</c:v>
                </c:pt>
                <c:pt idx="80">
                  <c:v>4754.08482659301</c:v>
                </c:pt>
                <c:pt idx="81">
                  <c:v>4590.40243043197</c:v>
                </c:pt>
                <c:pt idx="82">
                  <c:v>4447.14936527802</c:v>
                </c:pt>
                <c:pt idx="83">
                  <c:v>4438.73285257879</c:v>
                </c:pt>
                <c:pt idx="84">
                  <c:v>4283.98587947847</c:v>
                </c:pt>
                <c:pt idx="85">
                  <c:v>4393.24921760131</c:v>
                </c:pt>
                <c:pt idx="86">
                  <c:v>4711.64509277727</c:v>
                </c:pt>
                <c:pt idx="87">
                  <c:v>4705.87650602433</c:v>
                </c:pt>
                <c:pt idx="88">
                  <c:v>4860.86354541918</c:v>
                </c:pt>
                <c:pt idx="89">
                  <c:v>4893.98168932349</c:v>
                </c:pt>
                <c:pt idx="90">
                  <c:v>4759.38290635906</c:v>
                </c:pt>
                <c:pt idx="91">
                  <c:v>4591.62825828447</c:v>
                </c:pt>
                <c:pt idx="92">
                  <c:v>4743.40620758717</c:v>
                </c:pt>
                <c:pt idx="93">
                  <c:v>4603.16883812949</c:v>
                </c:pt>
                <c:pt idx="94">
                  <c:v>4484.05757510281</c:v>
                </c:pt>
                <c:pt idx="95">
                  <c:v>4565.88292003375</c:v>
                </c:pt>
                <c:pt idx="96">
                  <c:v>4422.72265969687</c:v>
                </c:pt>
                <c:pt idx="97">
                  <c:v>4480.94684889335</c:v>
                </c:pt>
                <c:pt idx="98">
                  <c:v>4803.32390570007</c:v>
                </c:pt>
                <c:pt idx="99">
                  <c:v>4703.12342750351</c:v>
                </c:pt>
                <c:pt idx="100">
                  <c:v>4875.45417875561</c:v>
                </c:pt>
                <c:pt idx="101">
                  <c:v>4889.20267225745</c:v>
                </c:pt>
                <c:pt idx="102">
                  <c:v>4717.45256730751</c:v>
                </c:pt>
                <c:pt idx="103">
                  <c:v>4652.59904290048</c:v>
                </c:pt>
                <c:pt idx="104">
                  <c:v>4783.66074050367</c:v>
                </c:pt>
                <c:pt idx="105">
                  <c:v>4601.91830410834</c:v>
                </c:pt>
                <c:pt idx="106">
                  <c:v>4479.71577460875</c:v>
                </c:pt>
                <c:pt idx="107">
                  <c:v>4487.74500235177</c:v>
                </c:pt>
                <c:pt idx="108">
                  <c:v>4376.830402947</c:v>
                </c:pt>
                <c:pt idx="109">
                  <c:v>4478.83146117622</c:v>
                </c:pt>
                <c:pt idx="110">
                  <c:v>4718.93098122469</c:v>
                </c:pt>
                <c:pt idx="111">
                  <c:v>4760.52474850597</c:v>
                </c:pt>
                <c:pt idx="112">
                  <c:v>4909.77992295866</c:v>
                </c:pt>
                <c:pt idx="113">
                  <c:v>4960.16885597524</c:v>
                </c:pt>
                <c:pt idx="114">
                  <c:v>4763.67927180716</c:v>
                </c:pt>
                <c:pt idx="115">
                  <c:v>4644.05983999158</c:v>
                </c:pt>
                <c:pt idx="116">
                  <c:v>4806.4941669521</c:v>
                </c:pt>
                <c:pt idx="117">
                  <c:v>4667.10356055652</c:v>
                </c:pt>
                <c:pt idx="118">
                  <c:v>4549.58192755779</c:v>
                </c:pt>
                <c:pt idx="119">
                  <c:v>4532.83072999091</c:v>
                </c:pt>
                <c:pt idx="120">
                  <c:v>4405.9661658236</c:v>
                </c:pt>
                <c:pt idx="121">
                  <c:v>4442.25920941246</c:v>
                </c:pt>
                <c:pt idx="122">
                  <c:v>4722.80626069204</c:v>
                </c:pt>
                <c:pt idx="123">
                  <c:v>4728.35910749662</c:v>
                </c:pt>
                <c:pt idx="124">
                  <c:v>4842.12766647209</c:v>
                </c:pt>
                <c:pt idx="125">
                  <c:v>4864.69169064169</c:v>
                </c:pt>
                <c:pt idx="126">
                  <c:v>4756.51139407402</c:v>
                </c:pt>
                <c:pt idx="127">
                  <c:v>4717.81861575637</c:v>
                </c:pt>
                <c:pt idx="128">
                  <c:v>4819.34072297504</c:v>
                </c:pt>
                <c:pt idx="129">
                  <c:v>4649.64596683246</c:v>
                </c:pt>
                <c:pt idx="130">
                  <c:v>4565.99579171576</c:v>
                </c:pt>
                <c:pt idx="131">
                  <c:v>4516.04187254255</c:v>
                </c:pt>
                <c:pt idx="132">
                  <c:v>4312.63596537866</c:v>
                </c:pt>
                <c:pt idx="133">
                  <c:v>4406.15936518184</c:v>
                </c:pt>
                <c:pt idx="134">
                  <c:v>4693.63398700504</c:v>
                </c:pt>
                <c:pt idx="135">
                  <c:v>4741.2098618757</c:v>
                </c:pt>
                <c:pt idx="136">
                  <c:v>4853.66085350299</c:v>
                </c:pt>
                <c:pt idx="137">
                  <c:v>4915.01817591737</c:v>
                </c:pt>
                <c:pt idx="138">
                  <c:v>4703.85105250833</c:v>
                </c:pt>
                <c:pt idx="139">
                  <c:v>4598.23116536175</c:v>
                </c:pt>
                <c:pt idx="140">
                  <c:v>4753.73512263162</c:v>
                </c:pt>
                <c:pt idx="141">
                  <c:v>4610.4617210262</c:v>
                </c:pt>
                <c:pt idx="142">
                  <c:v>4445.46369840226</c:v>
                </c:pt>
                <c:pt idx="143">
                  <c:v>4476.33384804721</c:v>
                </c:pt>
                <c:pt idx="144">
                  <c:v>4316.75531550768</c:v>
                </c:pt>
                <c:pt idx="145">
                  <c:v>4376.4044150035</c:v>
                </c:pt>
                <c:pt idx="146">
                  <c:v>4626.13354659388</c:v>
                </c:pt>
                <c:pt idx="147">
                  <c:v>4648.62082727393</c:v>
                </c:pt>
                <c:pt idx="148">
                  <c:v>4832.82310848551</c:v>
                </c:pt>
                <c:pt idx="149">
                  <c:v>4953.055769837</c:v>
                </c:pt>
                <c:pt idx="150">
                  <c:v>4757.14045732412</c:v>
                </c:pt>
                <c:pt idx="151">
                  <c:v>4654.08639293695</c:v>
                </c:pt>
                <c:pt idx="152">
                  <c:v>4778.59547701193</c:v>
                </c:pt>
                <c:pt idx="153">
                  <c:v>4651.9180985815</c:v>
                </c:pt>
                <c:pt idx="154">
                  <c:v>4464.22860252739</c:v>
                </c:pt>
                <c:pt idx="155">
                  <c:v>4465.5283204307</c:v>
                </c:pt>
                <c:pt idx="156">
                  <c:v>4329.44097286413</c:v>
                </c:pt>
                <c:pt idx="157">
                  <c:v>4413.35100327834</c:v>
                </c:pt>
                <c:pt idx="158">
                  <c:v>4753.58616241084</c:v>
                </c:pt>
                <c:pt idx="159">
                  <c:v>4787.74622561279</c:v>
                </c:pt>
                <c:pt idx="160">
                  <c:v>4920.83945930868</c:v>
                </c:pt>
                <c:pt idx="161">
                  <c:v>5044.98896146382</c:v>
                </c:pt>
                <c:pt idx="162">
                  <c:v>4754.39420226048</c:v>
                </c:pt>
                <c:pt idx="163">
                  <c:v>4668.62348888446</c:v>
                </c:pt>
                <c:pt idx="164">
                  <c:v>4773.75910983473</c:v>
                </c:pt>
                <c:pt idx="165">
                  <c:v>4609.86303327296</c:v>
                </c:pt>
                <c:pt idx="166">
                  <c:v>4525.26274440492</c:v>
                </c:pt>
                <c:pt idx="167">
                  <c:v>4505.75249612035</c:v>
                </c:pt>
                <c:pt idx="168">
                  <c:v>4328.08310756267</c:v>
                </c:pt>
                <c:pt idx="169">
                  <c:v>4408.96935581587</c:v>
                </c:pt>
                <c:pt idx="170">
                  <c:v>4675.36157077897</c:v>
                </c:pt>
                <c:pt idx="171">
                  <c:v>4741.89251097247</c:v>
                </c:pt>
                <c:pt idx="172">
                  <c:v>4918.87247483233</c:v>
                </c:pt>
                <c:pt idx="173">
                  <c:v>4960.51664122025</c:v>
                </c:pt>
                <c:pt idx="174">
                  <c:v>4811.91634040004</c:v>
                </c:pt>
                <c:pt idx="175">
                  <c:v>4702.93307340633</c:v>
                </c:pt>
                <c:pt idx="176">
                  <c:v>4844.81147462393</c:v>
                </c:pt>
                <c:pt idx="177">
                  <c:v>4656.13210643088</c:v>
                </c:pt>
                <c:pt idx="178">
                  <c:v>4516.65511781162</c:v>
                </c:pt>
                <c:pt idx="179">
                  <c:v>4528.52250603353</c:v>
                </c:pt>
                <c:pt idx="180">
                  <c:v>4393.28690430036</c:v>
                </c:pt>
                <c:pt idx="181">
                  <c:v>4478.93625825297</c:v>
                </c:pt>
                <c:pt idx="182">
                  <c:v>4720.59417598739</c:v>
                </c:pt>
                <c:pt idx="183">
                  <c:v>4771.20901429159</c:v>
                </c:pt>
                <c:pt idx="184">
                  <c:v>4882.3833581548</c:v>
                </c:pt>
                <c:pt idx="185">
                  <c:v>4964.47984828436</c:v>
                </c:pt>
                <c:pt idx="186">
                  <c:v>4779.70177964853</c:v>
                </c:pt>
                <c:pt idx="187">
                  <c:v>4635.07144840718</c:v>
                </c:pt>
                <c:pt idx="188">
                  <c:v>4749.10513219248</c:v>
                </c:pt>
                <c:pt idx="189">
                  <c:v>4648.90540381893</c:v>
                </c:pt>
                <c:pt idx="190">
                  <c:v>4590.50135667685</c:v>
                </c:pt>
                <c:pt idx="191">
                  <c:v>4541.28670205125</c:v>
                </c:pt>
                <c:pt idx="192">
                  <c:v>4375.69124744225</c:v>
                </c:pt>
                <c:pt idx="193">
                  <c:v>4495.34954882193</c:v>
                </c:pt>
                <c:pt idx="194">
                  <c:v>4703.83495999557</c:v>
                </c:pt>
                <c:pt idx="195">
                  <c:v>4677.82760029676</c:v>
                </c:pt>
                <c:pt idx="196">
                  <c:v>4846.36759577945</c:v>
                </c:pt>
                <c:pt idx="197">
                  <c:v>4935.33292015186</c:v>
                </c:pt>
                <c:pt idx="198">
                  <c:v>4792.58890137892</c:v>
                </c:pt>
                <c:pt idx="199">
                  <c:v>4646.5452988696</c:v>
                </c:pt>
                <c:pt idx="200">
                  <c:v>4799.4786431645</c:v>
                </c:pt>
                <c:pt idx="201">
                  <c:v>4596.10011502872</c:v>
                </c:pt>
                <c:pt idx="202">
                  <c:v>4470.63520418125</c:v>
                </c:pt>
                <c:pt idx="203">
                  <c:v>4475.45019576667</c:v>
                </c:pt>
                <c:pt idx="204">
                  <c:v>4336.32783156451</c:v>
                </c:pt>
                <c:pt idx="205">
                  <c:v>4374.55760227607</c:v>
                </c:pt>
                <c:pt idx="206">
                  <c:v>4664.11321396473</c:v>
                </c:pt>
                <c:pt idx="207">
                  <c:v>4682.08034219711</c:v>
                </c:pt>
                <c:pt idx="208">
                  <c:v>4816.70878970675</c:v>
                </c:pt>
                <c:pt idx="209">
                  <c:v>4867.78531514527</c:v>
                </c:pt>
                <c:pt idx="210">
                  <c:v>4699.83663538678</c:v>
                </c:pt>
                <c:pt idx="211">
                  <c:v>4625.58693188569</c:v>
                </c:pt>
                <c:pt idx="212">
                  <c:v>4837.5399366255</c:v>
                </c:pt>
                <c:pt idx="213">
                  <c:v>4649.44517758435</c:v>
                </c:pt>
                <c:pt idx="214">
                  <c:v>4526.54394502185</c:v>
                </c:pt>
                <c:pt idx="215">
                  <c:v>4500.25095045426</c:v>
                </c:pt>
                <c:pt idx="216">
                  <c:v>4377.75770930503</c:v>
                </c:pt>
                <c:pt idx="217">
                  <c:v>4393.32643520768</c:v>
                </c:pt>
                <c:pt idx="218">
                  <c:v>4653.34871667143</c:v>
                </c:pt>
                <c:pt idx="219">
                  <c:v>4694.9155983252</c:v>
                </c:pt>
                <c:pt idx="220">
                  <c:v>4853.87778409478</c:v>
                </c:pt>
                <c:pt idx="221">
                  <c:v>4995.55975911879</c:v>
                </c:pt>
                <c:pt idx="222">
                  <c:v>4839.23737758413</c:v>
                </c:pt>
                <c:pt idx="223">
                  <c:v>4713.68865746646</c:v>
                </c:pt>
                <c:pt idx="224">
                  <c:v>4929.5987526364</c:v>
                </c:pt>
                <c:pt idx="225">
                  <c:v>4646.64848959325</c:v>
                </c:pt>
                <c:pt idx="226">
                  <c:v>4541.05630814502</c:v>
                </c:pt>
                <c:pt idx="227">
                  <c:v>4495.29876875741</c:v>
                </c:pt>
                <c:pt idx="228">
                  <c:v>4335.51809927342</c:v>
                </c:pt>
                <c:pt idx="229">
                  <c:v>4454.44444689255</c:v>
                </c:pt>
                <c:pt idx="230">
                  <c:v>4693.71047406812</c:v>
                </c:pt>
                <c:pt idx="231">
                  <c:v>4693.68075085613</c:v>
                </c:pt>
                <c:pt idx="232">
                  <c:v>4849.64031732706</c:v>
                </c:pt>
                <c:pt idx="233">
                  <c:v>4917.2677733316</c:v>
                </c:pt>
                <c:pt idx="234">
                  <c:v>4793.30893079136</c:v>
                </c:pt>
                <c:pt idx="235">
                  <c:v>4711.63673145733</c:v>
                </c:pt>
                <c:pt idx="236">
                  <c:v>4844.9182823047</c:v>
                </c:pt>
                <c:pt idx="237">
                  <c:v>4704.23418848524</c:v>
                </c:pt>
                <c:pt idx="238">
                  <c:v>4575.37853755028</c:v>
                </c:pt>
                <c:pt idx="239">
                  <c:v>4566.37885020952</c:v>
                </c:pt>
                <c:pt idx="240">
                  <c:v>4381.76972262356</c:v>
                </c:pt>
                <c:pt idx="241">
                  <c:v>4445.7889091607</c:v>
                </c:pt>
                <c:pt idx="242">
                  <c:v>4716.58500637992</c:v>
                </c:pt>
                <c:pt idx="243">
                  <c:v>4759.13343699602</c:v>
                </c:pt>
                <c:pt idx="244">
                  <c:v>4919.89199691536</c:v>
                </c:pt>
                <c:pt idx="245">
                  <c:v>4962.66653590386</c:v>
                </c:pt>
                <c:pt idx="246">
                  <c:v>4822.69290029102</c:v>
                </c:pt>
                <c:pt idx="247">
                  <c:v>4674.9974050925</c:v>
                </c:pt>
                <c:pt idx="248">
                  <c:v>4848.84066264561</c:v>
                </c:pt>
                <c:pt idx="249">
                  <c:v>4671.91345160692</c:v>
                </c:pt>
                <c:pt idx="250">
                  <c:v>4507.33634860311</c:v>
                </c:pt>
                <c:pt idx="251">
                  <c:v>4470.38486627168</c:v>
                </c:pt>
                <c:pt idx="252">
                  <c:v>4374.42437666672</c:v>
                </c:pt>
                <c:pt idx="253">
                  <c:v>4519.7431236722</c:v>
                </c:pt>
                <c:pt idx="254">
                  <c:v>4729.43478132631</c:v>
                </c:pt>
                <c:pt idx="255">
                  <c:v>4741.63006611656</c:v>
                </c:pt>
                <c:pt idx="256">
                  <c:v>4936.48874155848</c:v>
                </c:pt>
                <c:pt idx="257">
                  <c:v>4945.95624116314</c:v>
                </c:pt>
                <c:pt idx="258">
                  <c:v>4729.14699848431</c:v>
                </c:pt>
                <c:pt idx="259">
                  <c:v>4638.83237979887</c:v>
                </c:pt>
                <c:pt idx="260">
                  <c:v>4819.59032574766</c:v>
                </c:pt>
                <c:pt idx="261">
                  <c:v>4684.77968430398</c:v>
                </c:pt>
                <c:pt idx="262">
                  <c:v>4518.77966706162</c:v>
                </c:pt>
                <c:pt idx="263">
                  <c:v>4520.74693853153</c:v>
                </c:pt>
                <c:pt idx="264">
                  <c:v>4321.41432218594</c:v>
                </c:pt>
                <c:pt idx="265">
                  <c:v>4399.61878162145</c:v>
                </c:pt>
                <c:pt idx="266">
                  <c:v>4663.53530803446</c:v>
                </c:pt>
                <c:pt idx="267">
                  <c:v>4702.31782928003</c:v>
                </c:pt>
                <c:pt idx="268">
                  <c:v>4815.62096944339</c:v>
                </c:pt>
                <c:pt idx="269">
                  <c:v>4906.24005339136</c:v>
                </c:pt>
                <c:pt idx="270">
                  <c:v>4733.41985789401</c:v>
                </c:pt>
                <c:pt idx="271">
                  <c:v>4609.03637305827</c:v>
                </c:pt>
                <c:pt idx="272">
                  <c:v>4751.86680182569</c:v>
                </c:pt>
                <c:pt idx="273">
                  <c:v>4591.80693053682</c:v>
                </c:pt>
                <c:pt idx="274">
                  <c:v>4497.72948267585</c:v>
                </c:pt>
                <c:pt idx="275">
                  <c:v>4558.77346712541</c:v>
                </c:pt>
                <c:pt idx="276">
                  <c:v>4374.75522401533</c:v>
                </c:pt>
                <c:pt idx="277">
                  <c:v>4455.60154827327</c:v>
                </c:pt>
                <c:pt idx="278">
                  <c:v>4688.44440196322</c:v>
                </c:pt>
                <c:pt idx="279">
                  <c:v>4743.95155631848</c:v>
                </c:pt>
                <c:pt idx="280">
                  <c:v>4834.57775884463</c:v>
                </c:pt>
                <c:pt idx="281">
                  <c:v>4895.53586621584</c:v>
                </c:pt>
                <c:pt idx="282">
                  <c:v>4746.29143853174</c:v>
                </c:pt>
                <c:pt idx="283">
                  <c:v>4646.19442878594</c:v>
                </c:pt>
                <c:pt idx="284">
                  <c:v>4879.83431963583</c:v>
                </c:pt>
                <c:pt idx="285">
                  <c:v>4731.42576020799</c:v>
                </c:pt>
                <c:pt idx="286">
                  <c:v>4585.94538757878</c:v>
                </c:pt>
                <c:pt idx="287">
                  <c:v>4650.89944311188</c:v>
                </c:pt>
                <c:pt idx="288">
                  <c:v>4371.84828463071</c:v>
                </c:pt>
                <c:pt idx="289">
                  <c:v>4470.10969111793</c:v>
                </c:pt>
                <c:pt idx="290">
                  <c:v>4683.5443446806</c:v>
                </c:pt>
                <c:pt idx="291">
                  <c:v>4701.75775067651</c:v>
                </c:pt>
                <c:pt idx="292">
                  <c:v>4895.96366800001</c:v>
                </c:pt>
                <c:pt idx="293">
                  <c:v>4936.05448511414</c:v>
                </c:pt>
                <c:pt idx="294">
                  <c:v>4745.06633463308</c:v>
                </c:pt>
                <c:pt idx="295">
                  <c:v>4641.86779793942</c:v>
                </c:pt>
                <c:pt idx="296">
                  <c:v>4801.34618537336</c:v>
                </c:pt>
                <c:pt idx="297">
                  <c:v>4685.36532487813</c:v>
                </c:pt>
                <c:pt idx="298">
                  <c:v>4583.83732460144</c:v>
                </c:pt>
                <c:pt idx="299">
                  <c:v>4565.95235828356</c:v>
                </c:pt>
                <c:pt idx="300">
                  <c:v>4429.43772580906</c:v>
                </c:pt>
                <c:pt idx="301">
                  <c:v>4504.46507795241</c:v>
                </c:pt>
                <c:pt idx="302">
                  <c:v>4754.8200817295</c:v>
                </c:pt>
                <c:pt idx="303">
                  <c:v>4748.22227333156</c:v>
                </c:pt>
                <c:pt idx="304">
                  <c:v>4887.44424679274</c:v>
                </c:pt>
                <c:pt idx="305">
                  <c:v>4959.05281961913</c:v>
                </c:pt>
                <c:pt idx="306">
                  <c:v>4810.6546359132</c:v>
                </c:pt>
                <c:pt idx="307">
                  <c:v>4712.17090990539</c:v>
                </c:pt>
                <c:pt idx="308">
                  <c:v>4846.78235098951</c:v>
                </c:pt>
                <c:pt idx="309">
                  <c:v>4714.75950417368</c:v>
                </c:pt>
                <c:pt idx="310">
                  <c:v>4547.07659311386</c:v>
                </c:pt>
                <c:pt idx="311">
                  <c:v>4569.77544749276</c:v>
                </c:pt>
                <c:pt idx="312">
                  <c:v>4396.95099433787</c:v>
                </c:pt>
                <c:pt idx="313">
                  <c:v>4436.26283760304</c:v>
                </c:pt>
                <c:pt idx="314">
                  <c:v>4658.70639521915</c:v>
                </c:pt>
                <c:pt idx="315">
                  <c:v>4740.98863314253</c:v>
                </c:pt>
                <c:pt idx="316">
                  <c:v>4961.69046461366</c:v>
                </c:pt>
                <c:pt idx="317">
                  <c:v>4972.00745328875</c:v>
                </c:pt>
                <c:pt idx="318">
                  <c:v>4793.13027675041</c:v>
                </c:pt>
                <c:pt idx="319">
                  <c:v>4728.7177638491</c:v>
                </c:pt>
                <c:pt idx="320">
                  <c:v>4829.99222317995</c:v>
                </c:pt>
                <c:pt idx="321">
                  <c:v>4620.99185817044</c:v>
                </c:pt>
                <c:pt idx="322">
                  <c:v>4510.79110946652</c:v>
                </c:pt>
                <c:pt idx="323">
                  <c:v>4540.36323742086</c:v>
                </c:pt>
                <c:pt idx="324">
                  <c:v>4409.73651953553</c:v>
                </c:pt>
                <c:pt idx="325">
                  <c:v>4447.69613660347</c:v>
                </c:pt>
                <c:pt idx="326">
                  <c:v>4709.22496770072</c:v>
                </c:pt>
                <c:pt idx="327">
                  <c:v>4688.00416208388</c:v>
                </c:pt>
                <c:pt idx="328">
                  <c:v>4841.49196067091</c:v>
                </c:pt>
                <c:pt idx="329">
                  <c:v>4906.0642927842</c:v>
                </c:pt>
                <c:pt idx="330">
                  <c:v>4753.7559446931</c:v>
                </c:pt>
                <c:pt idx="331">
                  <c:v>4607.54082139125</c:v>
                </c:pt>
                <c:pt idx="332">
                  <c:v>4790.15283934729</c:v>
                </c:pt>
                <c:pt idx="333">
                  <c:v>4625.22757870483</c:v>
                </c:pt>
                <c:pt idx="334">
                  <c:v>4480.88670662258</c:v>
                </c:pt>
                <c:pt idx="335">
                  <c:v>4472.40533017501</c:v>
                </c:pt>
                <c:pt idx="336">
                  <c:v>4316.48345952729</c:v>
                </c:pt>
                <c:pt idx="337">
                  <c:v>4426.57464736167</c:v>
                </c:pt>
                <c:pt idx="338">
                  <c:v>4747.38467036135</c:v>
                </c:pt>
                <c:pt idx="339">
                  <c:v>4741.57125229974</c:v>
                </c:pt>
                <c:pt idx="340">
                  <c:v>4897.73278079711</c:v>
                </c:pt>
                <c:pt idx="341">
                  <c:v>4931.10100574868</c:v>
                </c:pt>
                <c:pt idx="342">
                  <c:v>4795.48024676749</c:v>
                </c:pt>
                <c:pt idx="343">
                  <c:v>4626.45222248859</c:v>
                </c:pt>
                <c:pt idx="344">
                  <c:v>4779.38020796959</c:v>
                </c:pt>
                <c:pt idx="345">
                  <c:v>4638.07822746757</c:v>
                </c:pt>
                <c:pt idx="346">
                  <c:v>4518.06262825447</c:v>
                </c:pt>
                <c:pt idx="347">
                  <c:v>4600.50745741328</c:v>
                </c:pt>
                <c:pt idx="348">
                  <c:v>4456.26055820622</c:v>
                </c:pt>
                <c:pt idx="349">
                  <c:v>4514.92524413259</c:v>
                </c:pt>
                <c:pt idx="350">
                  <c:v>4839.74574525729</c:v>
                </c:pt>
                <c:pt idx="351">
                  <c:v>4738.78441063429</c:v>
                </c:pt>
                <c:pt idx="352">
                  <c:v>4912.4207310264</c:v>
                </c:pt>
                <c:pt idx="353">
                  <c:v>4926.27235267485</c:v>
                </c:pt>
                <c:pt idx="354">
                  <c:v>4753.21897125317</c:v>
                </c:pt>
                <c:pt idx="355">
                  <c:v>4687.87268434092</c:v>
                </c:pt>
                <c:pt idx="356">
                  <c:v>4819.92693404955</c:v>
                </c:pt>
                <c:pt idx="357">
                  <c:v>4636.80561075466</c:v>
                </c:pt>
                <c:pt idx="358">
                  <c:v>4513.67563789372</c:v>
                </c:pt>
                <c:pt idx="359">
                  <c:v>4521.76471026702</c:v>
                </c:pt>
                <c:pt idx="360">
                  <c:v>4410.0083158732</c:v>
                </c:pt>
                <c:pt idx="361">
                  <c:v>4512.78155673287</c:v>
                </c:pt>
                <c:pt idx="362">
                  <c:v>4754.69998486621</c:v>
                </c:pt>
                <c:pt idx="363">
                  <c:v>4796.60794321172</c:v>
                </c:pt>
                <c:pt idx="364">
                  <c:v>4946.99330295325</c:v>
                </c:pt>
                <c:pt idx="365">
                  <c:v>4997.76302511511</c:v>
                </c:pt>
                <c:pt idx="366">
                  <c:v>4799.78311895116</c:v>
                </c:pt>
                <c:pt idx="367">
                  <c:v>4679.25603488469</c:v>
                </c:pt>
                <c:pt idx="368">
                  <c:v>4842.92031642779</c:v>
                </c:pt>
                <c:pt idx="369">
                  <c:v>4702.47227079035</c:v>
                </c:pt>
                <c:pt idx="370">
                  <c:v>4584.05898680191</c:v>
                </c:pt>
                <c:pt idx="371">
                  <c:v>4567.17981451857</c:v>
                </c:pt>
                <c:pt idx="372">
                  <c:v>4439.35288649858</c:v>
                </c:pt>
                <c:pt idx="373">
                  <c:v>4475.91993266838</c:v>
                </c:pt>
                <c:pt idx="374">
                  <c:v>4758.5917218776</c:v>
                </c:pt>
                <c:pt idx="375">
                  <c:v>4764.18556626035</c:v>
                </c:pt>
                <c:pt idx="376">
                  <c:v>4878.81503886484</c:v>
                </c:pt>
                <c:pt idx="377">
                  <c:v>4901.54891582682</c:v>
                </c:pt>
                <c:pt idx="378">
                  <c:v>4792.54791026796</c:v>
                </c:pt>
                <c:pt idx="379">
                  <c:v>4753.56091124148</c:v>
                </c:pt>
                <c:pt idx="380">
                  <c:v>4855.85105450069</c:v>
                </c:pt>
                <c:pt idx="381">
                  <c:v>4684.86966695957</c:v>
                </c:pt>
                <c:pt idx="382">
                  <c:v>4600.58475461079</c:v>
                </c:pt>
                <c:pt idx="383">
                  <c:v>4550.25138923167</c:v>
                </c:pt>
                <c:pt idx="384">
                  <c:v>4345.30367783273</c:v>
                </c:pt>
                <c:pt idx="385">
                  <c:v>4439.53450321315</c:v>
                </c:pt>
                <c:pt idx="386">
                  <c:v>4729.18557756563</c:v>
                </c:pt>
                <c:pt idx="387">
                  <c:v>4777.12073307131</c:v>
                </c:pt>
                <c:pt idx="388">
                  <c:v>4890.42234607033</c:v>
                </c:pt>
                <c:pt idx="389">
                  <c:v>4952.24326832468</c:v>
                </c:pt>
                <c:pt idx="390">
                  <c:v>4739.47574836944</c:v>
                </c:pt>
                <c:pt idx="391">
                  <c:v>4633.05490063319</c:v>
                </c:pt>
                <c:pt idx="392">
                  <c:v>4789.73545246348</c:v>
                </c:pt>
                <c:pt idx="393">
                  <c:v>4645.37598329684</c:v>
                </c:pt>
                <c:pt idx="394">
                  <c:v>4479.12744637475</c:v>
                </c:pt>
                <c:pt idx="395">
                  <c:v>4510.23034492961</c:v>
                </c:pt>
                <c:pt idx="396">
                  <c:v>4349.44244102576</c:v>
                </c:pt>
                <c:pt idx="397">
                  <c:v>4409.5422168117</c:v>
                </c:pt>
                <c:pt idx="398">
                  <c:v>4661.1612259298</c:v>
                </c:pt>
                <c:pt idx="399">
                  <c:v>4683.81771593469</c:v>
                </c:pt>
                <c:pt idx="400">
                  <c:v>4869.41357963565</c:v>
                </c:pt>
                <c:pt idx="401">
                  <c:v>4990.55542484663</c:v>
                </c:pt>
                <c:pt idx="402">
                  <c:v>4793.15575270979</c:v>
                </c:pt>
                <c:pt idx="403">
                  <c:v>4689.32042946022</c:v>
                </c:pt>
                <c:pt idx="404">
                  <c:v>4814.77103014375</c:v>
                </c:pt>
                <c:pt idx="405">
                  <c:v>4687.13360402252</c:v>
                </c:pt>
                <c:pt idx="406">
                  <c:v>4498.02226373274</c:v>
                </c:pt>
                <c:pt idx="407">
                  <c:v>4499.33080494125</c:v>
                </c:pt>
                <c:pt idx="408">
                  <c:v>4362.21233944743</c:v>
                </c:pt>
                <c:pt idx="409">
                  <c:v>4446.75651689363</c:v>
                </c:pt>
                <c:pt idx="410">
                  <c:v>4789.56590153006</c:v>
                </c:pt>
                <c:pt idx="411">
                  <c:v>4823.98343273409</c:v>
                </c:pt>
                <c:pt idx="412">
                  <c:v>4958.08289593771</c:v>
                </c:pt>
                <c:pt idx="413">
                  <c:v>5083.17087844659</c:v>
                </c:pt>
                <c:pt idx="414">
                  <c:v>4790.37573450153</c:v>
                </c:pt>
                <c:pt idx="415">
                  <c:v>4703.95484230059</c:v>
                </c:pt>
                <c:pt idx="416">
                  <c:v>4809.88502695877</c:v>
                </c:pt>
                <c:pt idx="417">
                  <c:v>4644.7476022512</c:v>
                </c:pt>
                <c:pt idx="418">
                  <c:v>4559.50608284658</c:v>
                </c:pt>
                <c:pt idx="419">
                  <c:v>4539.84717379436</c:v>
                </c:pt>
                <c:pt idx="420">
                  <c:v>4360.83239145421</c:v>
                </c:pt>
                <c:pt idx="421">
                  <c:v>4442.32967956449</c:v>
                </c:pt>
                <c:pt idx="422">
                  <c:v>4710.73648043391</c:v>
                </c:pt>
                <c:pt idx="423">
                  <c:v>4777.76973251061</c:v>
                </c:pt>
                <c:pt idx="424">
                  <c:v>4956.08761177876</c:v>
                </c:pt>
                <c:pt idx="425">
                  <c:v>4998.04572228733</c:v>
                </c:pt>
                <c:pt idx="426">
                  <c:v>4848.32008421605</c:v>
                </c:pt>
                <c:pt idx="427">
                  <c:v>4738.51125454627</c:v>
                </c:pt>
                <c:pt idx="428">
                  <c:v>4881.46188047043</c:v>
                </c:pt>
                <c:pt idx="429">
                  <c:v>4691.35411860747</c:v>
                </c:pt>
                <c:pt idx="430">
                  <c:v>4550.82100970596</c:v>
                </c:pt>
                <c:pt idx="431">
                  <c:v>4562.77713963734</c:v>
                </c:pt>
                <c:pt idx="432">
                  <c:v>4426.5175917794</c:v>
                </c:pt>
                <c:pt idx="433">
                  <c:v>4512.81377796073</c:v>
                </c:pt>
                <c:pt idx="434">
                  <c:v>4756.29846225474</c:v>
                </c:pt>
                <c:pt idx="435">
                  <c:v>4807.29504357851</c:v>
                </c:pt>
                <c:pt idx="436">
                  <c:v>4919.3091228005</c:v>
                </c:pt>
                <c:pt idx="437">
                  <c:v>5002.02538689546</c:v>
                </c:pt>
                <c:pt idx="438">
                  <c:v>4815.84878752252</c:v>
                </c:pt>
                <c:pt idx="439">
                  <c:v>4670.12362194527</c:v>
                </c:pt>
                <c:pt idx="440">
                  <c:v>4785.01859408424</c:v>
                </c:pt>
                <c:pt idx="441">
                  <c:v>4684.06008504545</c:v>
                </c:pt>
                <c:pt idx="442">
                  <c:v>4625.2133491632</c:v>
                </c:pt>
                <c:pt idx="443">
                  <c:v>4575.62551770503</c:v>
                </c:pt>
                <c:pt idx="444">
                  <c:v>4408.77692481458</c:v>
                </c:pt>
                <c:pt idx="445">
                  <c:v>4529.33897218061</c:v>
                </c:pt>
                <c:pt idx="446">
                  <c:v>4739.39967842438</c:v>
                </c:pt>
                <c:pt idx="447">
                  <c:v>4713.19462136277</c:v>
                </c:pt>
                <c:pt idx="448">
                  <c:v>4883.00777520054</c:v>
                </c:pt>
                <c:pt idx="449">
                  <c:v>4972.644588138</c:v>
                </c:pt>
                <c:pt idx="450">
                  <c:v>4828.8203216848</c:v>
                </c:pt>
                <c:pt idx="451">
                  <c:v>4681.67159258229</c:v>
                </c:pt>
                <c:pt idx="452">
                  <c:v>4835.75997227844</c:v>
                </c:pt>
                <c:pt idx="453">
                  <c:v>4630.84297592242</c:v>
                </c:pt>
                <c:pt idx="454">
                  <c:v>4504.42863645393</c:v>
                </c:pt>
                <c:pt idx="455">
                  <c:v>4509.27900972666</c:v>
                </c:pt>
                <c:pt idx="456">
                  <c:v>4369.10407108036</c:v>
                </c:pt>
                <c:pt idx="457">
                  <c:v>4407.6218107122</c:v>
                </c:pt>
                <c:pt idx="458">
                  <c:v>4699.36491258682</c:v>
                </c:pt>
                <c:pt idx="459">
                  <c:v>4717.46677632713</c:v>
                </c:pt>
                <c:pt idx="460">
                  <c:v>4853.11163290473</c:v>
                </c:pt>
                <c:pt idx="461">
                  <c:v>4904.57307190673</c:v>
                </c:pt>
                <c:pt idx="462">
                  <c:v>4735.35407315781</c:v>
                </c:pt>
                <c:pt idx="463">
                  <c:v>4660.54220418118</c:v>
                </c:pt>
                <c:pt idx="464">
                  <c:v>4874.09582834177</c:v>
                </c:pt>
                <c:pt idx="465">
                  <c:v>4684.57863800259</c:v>
                </c:pt>
                <c:pt idx="466">
                  <c:v>4560.74767854635</c:v>
                </c:pt>
                <c:pt idx="467">
                  <c:v>4534.25498771421</c:v>
                </c:pt>
                <c:pt idx="468">
                  <c:v>4410.83519199126</c:v>
                </c:pt>
                <c:pt idx="469">
                  <c:v>4426.52055687667</c:v>
                </c:pt>
                <c:pt idx="470">
                  <c:v>4688.50640292166</c:v>
                </c:pt>
                <c:pt idx="471">
                  <c:v>4730.38627352043</c:v>
                </c:pt>
                <c:pt idx="472">
                  <c:v>4890.54833909986</c:v>
                </c:pt>
                <c:pt idx="473">
                  <c:v>5033.29957566356</c:v>
                </c:pt>
                <c:pt idx="474">
                  <c:v>4875.79513381568</c:v>
                </c:pt>
                <c:pt idx="475">
                  <c:v>4749.29689524083</c:v>
                </c:pt>
                <c:pt idx="476">
                  <c:v>4966.8369063258</c:v>
                </c:pt>
                <c:pt idx="477">
                  <c:v>4681.74818686688</c:v>
                </c:pt>
                <c:pt idx="478">
                  <c:v>4575.35735856238</c:v>
                </c:pt>
                <c:pt idx="479">
                  <c:v>4529.25317000958</c:v>
                </c:pt>
                <c:pt idx="480">
                  <c:v>4368.26464549687</c:v>
                </c:pt>
                <c:pt idx="481">
                  <c:v>4488.08824579787</c:v>
                </c:pt>
                <c:pt idx="482">
                  <c:v>4729.16035348182</c:v>
                </c:pt>
                <c:pt idx="483">
                  <c:v>4729.1293433596</c:v>
                </c:pt>
                <c:pt idx="484">
                  <c:v>4886.26568246546</c:v>
                </c:pt>
                <c:pt idx="485">
                  <c:v>4954.40276041208</c:v>
                </c:pt>
                <c:pt idx="486">
                  <c:v>4829.50670143977</c:v>
                </c:pt>
                <c:pt idx="487">
                  <c:v>4747.21666954911</c:v>
                </c:pt>
                <c:pt idx="488">
                  <c:v>4881.50360007842</c:v>
                </c:pt>
                <c:pt idx="489">
                  <c:v>4739.75609733383</c:v>
                </c:pt>
                <c:pt idx="490">
                  <c:v>4609.92641569145</c:v>
                </c:pt>
                <c:pt idx="491">
                  <c:v>4600.85774018415</c:v>
                </c:pt>
                <c:pt idx="492">
                  <c:v>4414.85371204536</c:v>
                </c:pt>
                <c:pt idx="493">
                  <c:v>4479.35526151868</c:v>
                </c:pt>
                <c:pt idx="494">
                  <c:v>4752.19484172342</c:v>
                </c:pt>
                <c:pt idx="495">
                  <c:v>4795.063433087</c:v>
                </c:pt>
                <c:pt idx="496">
                  <c:v>4957.03455801291</c:v>
                </c:pt>
                <c:pt idx="497">
                  <c:v>5000.13089959675</c:v>
                </c:pt>
                <c:pt idx="498">
                  <c:v>4859.09947868821</c:v>
                </c:pt>
                <c:pt idx="499">
                  <c:v>4710.28797088354</c:v>
                </c:pt>
                <c:pt idx="500">
                  <c:v>4885.44243796334</c:v>
                </c:pt>
                <c:pt idx="501">
                  <c:v>4707.17862451349</c:v>
                </c:pt>
                <c:pt idx="502">
                  <c:v>4541.35821914243</c:v>
                </c:pt>
                <c:pt idx="503">
                  <c:v>4504.12681229157</c:v>
                </c:pt>
                <c:pt idx="504">
                  <c:v>4407.44103513845</c:v>
                </c:pt>
                <c:pt idx="505">
                  <c:v>4553.85557662218</c:v>
                </c:pt>
                <c:pt idx="506">
                  <c:v>4765.12879871978</c:v>
                </c:pt>
                <c:pt idx="507">
                  <c:v>4777.41505210083</c:v>
                </c:pt>
                <c:pt idx="508">
                  <c:v>4973.74320630694</c:v>
                </c:pt>
                <c:pt idx="509">
                  <c:v>4983.2810370175</c:v>
                </c:pt>
                <c:pt idx="510">
                  <c:v>4764.83456866058</c:v>
                </c:pt>
                <c:pt idx="511">
                  <c:v>4673.8373603653</c:v>
                </c:pt>
                <c:pt idx="512">
                  <c:v>4855.95823044044</c:v>
                </c:pt>
                <c:pt idx="513">
                  <c:v>4720.12926964244</c:v>
                </c:pt>
                <c:pt idx="514">
                  <c:v>4552.87565777554</c:v>
                </c:pt>
                <c:pt idx="515">
                  <c:v>4554.8567517736</c:v>
                </c:pt>
                <c:pt idx="516">
                  <c:v>4354.01916032485</c:v>
                </c:pt>
                <c:pt idx="517">
                  <c:v>4432.81267435777</c:v>
                </c:pt>
                <c:pt idx="518">
                  <c:v>4698.71932373414</c:v>
                </c:pt>
                <c:pt idx="519">
                  <c:v>4737.79337740782</c:v>
                </c:pt>
                <c:pt idx="520">
                  <c:v>4851.9502192693</c:v>
                </c:pt>
                <c:pt idx="521">
                  <c:v>4943.251829439</c:v>
                </c:pt>
                <c:pt idx="522">
                  <c:v>4769.12684113429</c:v>
                </c:pt>
                <c:pt idx="523">
                  <c:v>4643.80401740159</c:v>
                </c:pt>
                <c:pt idx="524">
                  <c:v>4787.71079529379</c:v>
                </c:pt>
                <c:pt idx="525">
                  <c:v>4626.44253334042</c:v>
                </c:pt>
                <c:pt idx="526">
                  <c:v>4531.65445197257</c:v>
                </c:pt>
                <c:pt idx="527">
                  <c:v>4593.1578429698</c:v>
                </c:pt>
                <c:pt idx="528">
                  <c:v>4407.75066167879</c:v>
                </c:pt>
                <c:pt idx="529">
                  <c:v>4489.20574226142</c:v>
                </c:pt>
                <c:pt idx="530">
                  <c:v>4723.80364096285</c:v>
                </c:pt>
                <c:pt idx="531">
                  <c:v>4779.72834761665</c:v>
                </c:pt>
                <c:pt idx="532">
                  <c:v>4871.03692190341</c:v>
                </c:pt>
                <c:pt idx="533">
                  <c:v>4932.45362989162</c:v>
                </c:pt>
                <c:pt idx="534">
                  <c:v>4782.08266283724</c:v>
                </c:pt>
                <c:pt idx="535">
                  <c:v>4681.22978493637</c:v>
                </c:pt>
                <c:pt idx="536">
                  <c:v>4916.63037288724</c:v>
                </c:pt>
                <c:pt idx="537">
                  <c:v>4767.10168147212</c:v>
                </c:pt>
                <c:pt idx="538">
                  <c:v>4620.52332235438</c:v>
                </c:pt>
                <c:pt idx="539">
                  <c:v>4685.96608092942</c:v>
                </c:pt>
                <c:pt idx="540">
                  <c:v>4404.80995914955</c:v>
                </c:pt>
                <c:pt idx="541">
                  <c:v>4503.81120199893</c:v>
                </c:pt>
                <c:pt idx="542">
                  <c:v>4718.85394767245</c:v>
                </c:pt>
                <c:pt idx="543">
                  <c:v>4737.2036055119</c:v>
                </c:pt>
                <c:pt idx="544">
                  <c:v>4932.87250829511</c:v>
                </c:pt>
                <c:pt idx="545">
                  <c:v>4973.26444195338</c:v>
                </c:pt>
                <c:pt idx="546">
                  <c:v>4780.83547624682</c:v>
                </c:pt>
                <c:pt idx="547">
                  <c:v>4676.85796422317</c:v>
                </c:pt>
                <c:pt idx="548">
                  <c:v>4837.53740916048</c:v>
                </c:pt>
                <c:pt idx="549">
                  <c:v>4720.68126055912</c:v>
                </c:pt>
                <c:pt idx="550">
                  <c:v>4618.38695969445</c:v>
                </c:pt>
                <c:pt idx="551">
                  <c:v>4600.3661601854</c:v>
                </c:pt>
                <c:pt idx="552">
                  <c:v>4462.82161190288</c:v>
                </c:pt>
                <c:pt idx="553">
                  <c:v>4538.41341655722</c:v>
                </c:pt>
                <c:pt idx="554">
                  <c:v>4790.65417344382</c:v>
                </c:pt>
                <c:pt idx="555">
                  <c:v>4784.0055713653</c:v>
                </c:pt>
                <c:pt idx="556">
                  <c:v>4924.2756405405</c:v>
                </c:pt>
                <c:pt idx="557">
                  <c:v>4996.42273238818</c:v>
                </c:pt>
                <c:pt idx="558">
                  <c:v>4846.90518111444</c:v>
                </c:pt>
                <c:pt idx="559">
                  <c:v>4747.67827214828</c:v>
                </c:pt>
                <c:pt idx="560">
                  <c:v>4883.30295138905</c:v>
                </c:pt>
                <c:pt idx="561">
                  <c:v>4750.28424760345</c:v>
                </c:pt>
                <c:pt idx="562">
                  <c:v>4581.33685590614</c:v>
                </c:pt>
                <c:pt idx="563">
                  <c:v>4604.20570693862</c:v>
                </c:pt>
                <c:pt idx="564">
                  <c:v>4430.07814448966</c:v>
                </c:pt>
                <c:pt idx="565">
                  <c:v>4469.68516860601</c:v>
                </c:pt>
                <c:pt idx="566">
                  <c:v>4693.80354297873</c:v>
                </c:pt>
                <c:pt idx="567">
                  <c:v>4776.70460022621</c:v>
                </c:pt>
                <c:pt idx="568">
                  <c:v>4999.06795895343</c:v>
                </c:pt>
                <c:pt idx="569">
                  <c:v>5009.46154810777</c:v>
                </c:pt>
                <c:pt idx="570">
                  <c:v>4829.23581184493</c:v>
                </c:pt>
                <c:pt idx="571">
                  <c:v>4764.33702974291</c:v>
                </c:pt>
                <c:pt idx="572">
                  <c:v>4866.37325574095</c:v>
                </c:pt>
                <c:pt idx="573">
                  <c:v>4655.79759337929</c:v>
                </c:pt>
                <c:pt idx="574">
                  <c:v>4544.76578703419</c:v>
                </c:pt>
                <c:pt idx="575">
                  <c:v>4574.55962624177</c:v>
                </c:pt>
                <c:pt idx="576">
                  <c:v>4442.94808211921</c:v>
                </c:pt>
                <c:pt idx="577">
                  <c:v>4481.19258778103</c:v>
                </c:pt>
                <c:pt idx="578">
                  <c:v>4744.68998268248</c:v>
                </c:pt>
                <c:pt idx="579">
                  <c:v>4723.30830883473</c:v>
                </c:pt>
                <c:pt idx="580">
                  <c:v>4877.95089479701</c:v>
                </c:pt>
                <c:pt idx="581">
                  <c:v>4943.00838590942</c:v>
                </c:pt>
                <c:pt idx="582">
                  <c:v>4789.55204193115</c:v>
                </c:pt>
                <c:pt idx="583">
                  <c:v>4642.23487236251</c:v>
                </c:pt>
                <c:pt idx="584">
                  <c:v>4826.22085210156</c:v>
                </c:pt>
                <c:pt idx="585">
                  <c:v>4660.05272697769</c:v>
                </c:pt>
                <c:pt idx="586">
                  <c:v>4514.62404796714</c:v>
                </c:pt>
                <c:pt idx="587">
                  <c:v>4506.07780777124</c:v>
                </c:pt>
                <c:pt idx="588">
                  <c:v>4348.98103957611</c:v>
                </c:pt>
                <c:pt idx="589">
                  <c:v>4459.90007712203</c:v>
                </c:pt>
                <c:pt idx="590">
                  <c:v>4783.12424794543</c:v>
                </c:pt>
                <c:pt idx="591">
                  <c:v>4777.26599857514</c:v>
                </c:pt>
                <c:pt idx="592">
                  <c:v>4934.60201617504</c:v>
                </c:pt>
                <c:pt idx="593">
                  <c:v>4968.22032217387</c:v>
                </c:pt>
                <c:pt idx="594">
                  <c:v>4831.57758717592</c:v>
                </c:pt>
                <c:pt idx="595">
                  <c:v>4661.2761866927</c:v>
                </c:pt>
                <c:pt idx="596">
                  <c:v>4815.35420835201</c:v>
                </c:pt>
                <c:pt idx="597">
                  <c:v>4672.98761680564</c:v>
                </c:pt>
                <c:pt idx="598">
                  <c:v>4552.06768140612</c:v>
                </c:pt>
                <c:pt idx="599">
                  <c:v>4635.13199479281</c:v>
                </c:pt>
                <c:pt idx="600">
                  <c:v>4489.79845671557</c:v>
                </c:pt>
                <c:pt idx="601">
                  <c:v>4548.90363937183</c:v>
                </c:pt>
                <c:pt idx="602">
                  <c:v>4876.16758481451</c:v>
                </c:pt>
                <c:pt idx="603">
                  <c:v>4774.44539376508</c:v>
                </c:pt>
                <c:pt idx="604">
                  <c:v>4949.38728329718</c:v>
                </c:pt>
                <c:pt idx="605">
                  <c:v>4963.34203309226</c:v>
                </c:pt>
                <c:pt idx="606">
                  <c:v>4788.98537519883</c:v>
                </c:pt>
                <c:pt idx="607">
                  <c:v>4723.14632578136</c:v>
                </c:pt>
                <c:pt idx="608">
                  <c:v>4856.19312759543</c:v>
                </c:pt>
                <c:pt idx="609">
                  <c:v>4671.69291740097</c:v>
                </c:pt>
                <c:pt idx="610">
                  <c:v>4547.6355011787</c:v>
                </c:pt>
                <c:pt idx="611">
                  <c:v>4555.78441818227</c:v>
                </c:pt>
                <c:pt idx="612">
                  <c:v>4443.18622879941</c:v>
                </c:pt>
                <c:pt idx="613">
                  <c:v>4546.73165228952</c:v>
                </c:pt>
                <c:pt idx="614">
                  <c:v>4790.46898850774</c:v>
                </c:pt>
                <c:pt idx="615">
                  <c:v>4832.69113791748</c:v>
                </c:pt>
                <c:pt idx="616">
                  <c:v>4984.20668294785</c:v>
                </c:pt>
                <c:pt idx="617">
                  <c:v>5035.35719425498</c:v>
                </c:pt>
                <c:pt idx="618">
                  <c:v>4835.88696609516</c:v>
                </c:pt>
                <c:pt idx="619">
                  <c:v>4714.45222977779</c:v>
                </c:pt>
                <c:pt idx="620">
                  <c:v>4879.34646590347</c:v>
                </c:pt>
                <c:pt idx="621">
                  <c:v>4737.84098102417</c:v>
                </c:pt>
                <c:pt idx="622">
                  <c:v>4618.53604604603</c:v>
                </c:pt>
                <c:pt idx="623">
                  <c:v>4601.52889904623</c:v>
                </c:pt>
                <c:pt idx="624">
                  <c:v>4472.73960717356</c:v>
                </c:pt>
                <c:pt idx="625">
                  <c:v>4509.5806559243</c:v>
                </c:pt>
                <c:pt idx="626">
                  <c:v>4794.37718306315</c:v>
                </c:pt>
                <c:pt idx="627">
                  <c:v>4800.01202502409</c:v>
                </c:pt>
                <c:pt idx="628">
                  <c:v>4915.50241125759</c:v>
                </c:pt>
                <c:pt idx="629">
                  <c:v>4938.40614101195</c:v>
                </c:pt>
                <c:pt idx="630">
                  <c:v>4828.5844264619</c:v>
                </c:pt>
                <c:pt idx="631">
                  <c:v>4789.30320672659</c:v>
                </c:pt>
                <c:pt idx="632">
                  <c:v>4892.36138602635</c:v>
                </c:pt>
                <c:pt idx="633">
                  <c:v>4720.09336708667</c:v>
                </c:pt>
                <c:pt idx="634">
                  <c:v>4635.17371750583</c:v>
                </c:pt>
                <c:pt idx="635">
                  <c:v>4584.46090592079</c:v>
                </c:pt>
                <c:pt idx="636">
                  <c:v>4377.97139028681</c:v>
                </c:pt>
                <c:pt idx="637">
                  <c:v>4472.90964124446</c:v>
                </c:pt>
                <c:pt idx="638">
                  <c:v>4764.73716812623</c:v>
                </c:pt>
                <c:pt idx="639">
                  <c:v>4813.03160426693</c:v>
                </c:pt>
                <c:pt idx="640">
                  <c:v>4927.18383863768</c:v>
                </c:pt>
                <c:pt idx="641">
                  <c:v>4989.46836073199</c:v>
                </c:pt>
                <c:pt idx="642">
                  <c:v>4775.10044423056</c:v>
                </c:pt>
                <c:pt idx="643">
                  <c:v>4667.87863590463</c:v>
                </c:pt>
                <c:pt idx="644">
                  <c:v>4825.73578229534</c:v>
                </c:pt>
                <c:pt idx="645">
                  <c:v>4680.29024556747</c:v>
                </c:pt>
                <c:pt idx="646">
                  <c:v>4512.79119434723</c:v>
                </c:pt>
                <c:pt idx="647">
                  <c:v>4544.12684181202</c:v>
                </c:pt>
                <c:pt idx="648">
                  <c:v>4382.12956654384</c:v>
                </c:pt>
                <c:pt idx="649">
                  <c:v>4442.6800186199</c:v>
                </c:pt>
                <c:pt idx="650">
                  <c:v>4696.18890526571</c:v>
                </c:pt>
                <c:pt idx="651">
                  <c:v>4719.01460459545</c:v>
                </c:pt>
                <c:pt idx="652">
                  <c:v>4906.0040507858</c:v>
                </c:pt>
                <c:pt idx="653">
                  <c:v>5028.05507985626</c:v>
                </c:pt>
                <c:pt idx="654">
                  <c:v>4829.17104809546</c:v>
                </c:pt>
                <c:pt idx="655">
                  <c:v>4724.55446598349</c:v>
                </c:pt>
                <c:pt idx="656">
                  <c:v>4850.94658327557</c:v>
                </c:pt>
                <c:pt idx="657">
                  <c:v>4722.34910946353</c:v>
                </c:pt>
                <c:pt idx="658">
                  <c:v>4531.81592493808</c:v>
                </c:pt>
                <c:pt idx="659">
                  <c:v>4533.1332894518</c:v>
                </c:pt>
                <c:pt idx="660">
                  <c:v>4394.98370603072</c:v>
                </c:pt>
                <c:pt idx="661">
                  <c:v>4480.16203050893</c:v>
                </c:pt>
                <c:pt idx="662">
                  <c:v>4825.54564064928</c:v>
                </c:pt>
                <c:pt idx="663">
                  <c:v>4860.22063985537</c:v>
                </c:pt>
                <c:pt idx="664">
                  <c:v>4995.32633256673</c:v>
                </c:pt>
                <c:pt idx="665">
                  <c:v>5121.35279542936</c:v>
                </c:pt>
                <c:pt idx="666">
                  <c:v>4826.35726674258</c:v>
                </c:pt>
                <c:pt idx="667">
                  <c:v>4739.28619571672</c:v>
                </c:pt>
                <c:pt idx="668">
                  <c:v>4846.01094408281</c:v>
                </c:pt>
                <c:pt idx="669">
                  <c:v>4679.63217122943</c:v>
                </c:pt>
                <c:pt idx="670">
                  <c:v>4593.74942128826</c:v>
                </c:pt>
                <c:pt idx="671">
                  <c:v>4573.94185146837</c:v>
                </c:pt>
                <c:pt idx="672">
                  <c:v>4393.58167534574</c:v>
                </c:pt>
                <c:pt idx="673">
                  <c:v>4475.6900033131</c:v>
                </c:pt>
                <c:pt idx="674">
                  <c:v>4746.11139008884</c:v>
                </c:pt>
                <c:pt idx="675">
                  <c:v>4813.64695404876</c:v>
                </c:pt>
                <c:pt idx="676">
                  <c:v>4993.3027487252</c:v>
                </c:pt>
                <c:pt idx="677">
                  <c:v>5035.57480335441</c:v>
                </c:pt>
                <c:pt idx="678">
                  <c:v>4884.72382803207</c:v>
                </c:pt>
                <c:pt idx="679">
                  <c:v>4774.08943568621</c:v>
                </c:pt>
                <c:pt idx="680">
                  <c:v>4918.11228631694</c:v>
                </c:pt>
                <c:pt idx="681">
                  <c:v>4726.57613078405</c:v>
                </c:pt>
                <c:pt idx="682">
                  <c:v>4584.98690160029</c:v>
                </c:pt>
                <c:pt idx="683">
                  <c:v>4597.03177324116</c:v>
                </c:pt>
                <c:pt idx="684">
                  <c:v>4459.74827925844</c:v>
                </c:pt>
                <c:pt idx="685">
                  <c:v>4546.6912976685</c:v>
                </c:pt>
                <c:pt idx="686">
                  <c:v>4792.00274852208</c:v>
                </c:pt>
                <c:pt idx="687">
                  <c:v>4843.38107286543</c:v>
                </c:pt>
                <c:pt idx="688">
                  <c:v>4956.2348874462</c:v>
                </c:pt>
                <c:pt idx="689">
                  <c:v>5039.57092550656</c:v>
                </c:pt>
                <c:pt idx="690">
                  <c:v>4851.99579539652</c:v>
                </c:pt>
                <c:pt idx="691">
                  <c:v>4705.17579548336</c:v>
                </c:pt>
                <c:pt idx="692">
                  <c:v>4820.93205597601</c:v>
                </c:pt>
                <c:pt idx="693">
                  <c:v>4719.21476627197</c:v>
                </c:pt>
                <c:pt idx="694">
                  <c:v>4659.92534164954</c:v>
                </c:pt>
                <c:pt idx="695">
                  <c:v>4609.96433335882</c:v>
                </c:pt>
                <c:pt idx="696">
                  <c:v>4441.8626021869</c:v>
                </c:pt>
                <c:pt idx="697">
                  <c:v>4563.32839553929</c:v>
                </c:pt>
                <c:pt idx="698">
                  <c:v>4774.96439685318</c:v>
                </c:pt>
                <c:pt idx="699">
                  <c:v>4748.56164242878</c:v>
                </c:pt>
                <c:pt idx="700">
                  <c:v>4919.64795462164</c:v>
                </c:pt>
                <c:pt idx="701">
                  <c:v>5009.95625612415</c:v>
                </c:pt>
                <c:pt idx="702">
                  <c:v>4865.05174199068</c:v>
                </c:pt>
                <c:pt idx="703">
                  <c:v>4716.79788629498</c:v>
                </c:pt>
                <c:pt idx="704">
                  <c:v>4872.04130139239</c:v>
                </c:pt>
                <c:pt idx="705">
                  <c:v>4665.58583681611</c:v>
                </c:pt>
                <c:pt idx="706">
                  <c:v>4538.2220687266</c:v>
                </c:pt>
                <c:pt idx="707">
                  <c:v>4543.10782368666</c:v>
                </c:pt>
                <c:pt idx="708">
                  <c:v>4401.8803105962</c:v>
                </c:pt>
                <c:pt idx="709">
                  <c:v>4440.68601914833</c:v>
                </c:pt>
                <c:pt idx="710">
                  <c:v>4734.6166112089</c:v>
                </c:pt>
                <c:pt idx="711">
                  <c:v>4752.85321045714</c:v>
                </c:pt>
                <c:pt idx="712">
                  <c:v>4889.51447610272</c:v>
                </c:pt>
                <c:pt idx="713">
                  <c:v>4941.3608286682</c:v>
                </c:pt>
                <c:pt idx="714">
                  <c:v>4770.87151092883</c:v>
                </c:pt>
                <c:pt idx="715">
                  <c:v>4695.49747647667</c:v>
                </c:pt>
                <c:pt idx="716">
                  <c:v>4910.65172005803</c:v>
                </c:pt>
                <c:pt idx="717">
                  <c:v>4719.71209842084</c:v>
                </c:pt>
                <c:pt idx="718">
                  <c:v>4594.95141207085</c:v>
                </c:pt>
                <c:pt idx="719">
                  <c:v>4568.25902497416</c:v>
                </c:pt>
                <c:pt idx="720">
                  <c:v>4443.91267467749</c:v>
                </c:pt>
                <c:pt idx="721">
                  <c:v>4459.71467854566</c:v>
                </c:pt>
                <c:pt idx="722">
                  <c:v>4723.6640891719</c:v>
                </c:pt>
                <c:pt idx="723">
                  <c:v>4765.85694871566</c:v>
                </c:pt>
                <c:pt idx="724">
                  <c:v>4927.21889410494</c:v>
                </c:pt>
                <c:pt idx="725">
                  <c:v>5071.03939220833</c:v>
                </c:pt>
                <c:pt idx="726">
                  <c:v>4912.35289004723</c:v>
                </c:pt>
                <c:pt idx="727">
                  <c:v>4784.9051330152</c:v>
                </c:pt>
                <c:pt idx="728">
                  <c:v>5004.07506001521</c:v>
                </c:pt>
                <c:pt idx="729">
                  <c:v>4716.84788414051</c:v>
                </c:pt>
                <c:pt idx="730">
                  <c:v>4609.65840897975</c:v>
                </c:pt>
                <c:pt idx="731">
                  <c:v>4563.20757126175</c:v>
                </c:pt>
                <c:pt idx="732">
                  <c:v>4401.01119172033</c:v>
                </c:pt>
                <c:pt idx="733">
                  <c:v>4521.73204470318</c:v>
                </c:pt>
                <c:pt idx="734">
                  <c:v>4764.61023289551</c:v>
                </c:pt>
                <c:pt idx="735">
                  <c:v>4764.57793586307</c:v>
                </c:pt>
                <c:pt idx="736">
                  <c:v>4922.89104760386</c:v>
                </c:pt>
                <c:pt idx="737">
                  <c:v>4991.53774749257</c:v>
                </c:pt>
                <c:pt idx="738">
                  <c:v>4865.70447208817</c:v>
                </c:pt>
                <c:pt idx="739">
                  <c:v>4782.79660764089</c:v>
                </c:pt>
                <c:pt idx="740">
                  <c:v>4918.08891785213</c:v>
                </c:pt>
                <c:pt idx="741">
                  <c:v>4775.27800618243</c:v>
                </c:pt>
                <c:pt idx="742">
                  <c:v>4644.47429383262</c:v>
                </c:pt>
                <c:pt idx="743">
                  <c:v>4635.33663015879</c:v>
                </c:pt>
                <c:pt idx="744">
                  <c:v>4447.93770146716</c:v>
                </c:pt>
                <c:pt idx="745">
                  <c:v>4512.92161387665</c:v>
                </c:pt>
                <c:pt idx="746">
                  <c:v>4787.80467706692</c:v>
                </c:pt>
                <c:pt idx="747">
                  <c:v>4830.99342917798</c:v>
                </c:pt>
                <c:pt idx="748">
                  <c:v>4994.17711911046</c:v>
                </c:pt>
                <c:pt idx="749">
                  <c:v>5037.59526328965</c:v>
                </c:pt>
                <c:pt idx="750">
                  <c:v>4895.50605708539</c:v>
                </c:pt>
                <c:pt idx="751">
                  <c:v>4745.57853667458</c:v>
                </c:pt>
                <c:pt idx="752">
                  <c:v>4922.04421328108</c:v>
                </c:pt>
                <c:pt idx="753">
                  <c:v>4742.44379742007</c:v>
                </c:pt>
                <c:pt idx="754">
                  <c:v>4575.38008968175</c:v>
                </c:pt>
                <c:pt idx="755">
                  <c:v>4537.86875831146</c:v>
                </c:pt>
                <c:pt idx="756">
                  <c:v>4440.45769361019</c:v>
                </c:pt>
                <c:pt idx="757">
                  <c:v>4587.96802957217</c:v>
                </c:pt>
                <c:pt idx="758">
                  <c:v>4800.82281611325</c:v>
                </c:pt>
                <c:pt idx="759">
                  <c:v>4813.20003808509</c:v>
                </c:pt>
                <c:pt idx="760">
                  <c:v>5010.9976710554</c:v>
                </c:pt>
                <c:pt idx="761">
                  <c:v>5020.60583287186</c:v>
                </c:pt>
                <c:pt idx="762">
                  <c:v>4800.52213883686</c:v>
                </c:pt>
                <c:pt idx="763">
                  <c:v>4708.84234093174</c:v>
                </c:pt>
                <c:pt idx="764">
                  <c:v>4892.32613513322</c:v>
                </c:pt>
                <c:pt idx="765">
                  <c:v>4755.4788549809</c:v>
                </c:pt>
                <c:pt idx="766">
                  <c:v>4586.97164848946</c:v>
                </c:pt>
                <c:pt idx="767">
                  <c:v>4588.96656501568</c:v>
                </c:pt>
                <c:pt idx="768">
                  <c:v>4386.62399846376</c:v>
                </c:pt>
                <c:pt idx="769">
                  <c:v>4466.00656709409</c:v>
                </c:pt>
                <c:pt idx="770">
                  <c:v>4733.90333943382</c:v>
                </c:pt>
                <c:pt idx="771">
                  <c:v>4773.26892553561</c:v>
                </c:pt>
                <c:pt idx="772">
                  <c:v>4888.27946909521</c:v>
                </c:pt>
                <c:pt idx="773">
                  <c:v>4980.26360548664</c:v>
                </c:pt>
                <c:pt idx="774">
                  <c:v>4804.83382437456</c:v>
                </c:pt>
                <c:pt idx="775">
                  <c:v>4678.57166174492</c:v>
                </c:pt>
                <c:pt idx="776">
                  <c:v>4823.55478876189</c:v>
                </c:pt>
                <c:pt idx="777">
                  <c:v>4661.07813614402</c:v>
                </c:pt>
                <c:pt idx="778">
                  <c:v>4565.57942126929</c:v>
                </c:pt>
                <c:pt idx="779">
                  <c:v>4627.5422188142</c:v>
                </c:pt>
                <c:pt idx="780">
                  <c:v>4440.74609934226</c:v>
                </c:pt>
                <c:pt idx="781">
                  <c:v>4522.80993624956</c:v>
                </c:pt>
                <c:pt idx="782">
                  <c:v>4759.16287996249</c:v>
                </c:pt>
                <c:pt idx="783">
                  <c:v>4815.50513891481</c:v>
                </c:pt>
                <c:pt idx="784">
                  <c:v>4907.49608496218</c:v>
                </c:pt>
                <c:pt idx="785">
                  <c:v>4969.37139356741</c:v>
                </c:pt>
                <c:pt idx="786">
                  <c:v>4817.87388714274</c:v>
                </c:pt>
                <c:pt idx="787">
                  <c:v>4716.26514108679</c:v>
                </c:pt>
                <c:pt idx="788">
                  <c:v>4953.42642613864</c:v>
                </c:pt>
                <c:pt idx="789">
                  <c:v>4802.77760273626</c:v>
                </c:pt>
                <c:pt idx="790">
                  <c:v>4655.10125712998</c:v>
                </c:pt>
                <c:pt idx="791">
                  <c:v>4721.03271874695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69154288"/>
        <c:axId val="94005017"/>
      </c:lineChart>
      <c:catAx>
        <c:axId val="69154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4005017"/>
        <c:crosses val="autoZero"/>
        <c:auto val="1"/>
        <c:lblAlgn val="ctr"/>
        <c:lblOffset val="100"/>
      </c:catAx>
      <c:valAx>
        <c:axId val="94005017"/>
        <c:scaling>
          <c:orientation val="minMax"/>
          <c:max val="5300"/>
          <c:min val="380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9154288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549159322457654"/>
          <c:y val="0.72963662629181"/>
          <c:w val="0.197824864054003"/>
          <c:h val="0.12301366818535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Pronósticos!$L$1</c:f>
              <c:strCache>
                <c:ptCount val="1"/>
                <c:pt idx="0">
                  <c:v>Seasonally plus cyclically adjusted forecast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Pronósticos!$L$2:$L$1643</c:f>
              <c:numCache>
                <c:formatCode>General</c:formatCode>
                <c:ptCount val="1642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>4341.40771819498</c:v>
                </c:pt>
                <c:pt idx="5">
                  <c:v>4485.63067072221</c:v>
                </c:pt>
                <c:pt idx="6">
                  <c:v>4693.74076393284</c:v>
                </c:pt>
                <c:pt idx="7">
                  <c:v>4705.8450801323</c:v>
                </c:pt>
                <c:pt idx="8">
                  <c:v>4899.23427681002</c:v>
                </c:pt>
                <c:pt idx="9">
                  <c:v>4908.63144530878</c:v>
                </c:pt>
                <c:pt idx="10">
                  <c:v>4693.45942830803</c:v>
                </c:pt>
                <c:pt idx="11">
                  <c:v>4603.82739923243</c:v>
                </c:pt>
                <c:pt idx="12">
                  <c:v>4783.22242105487</c:v>
                </c:pt>
                <c:pt idx="13">
                  <c:v>4649.43009896551</c:v>
                </c:pt>
                <c:pt idx="14">
                  <c:v>4484.6836763477</c:v>
                </c:pt>
                <c:pt idx="15">
                  <c:v>4486.63712528946</c:v>
                </c:pt>
                <c:pt idx="16">
                  <c:v>4288.80948404703</c:v>
                </c:pt>
                <c:pt idx="17">
                  <c:v>4366.42488888513</c:v>
                </c:pt>
                <c:pt idx="18">
                  <c:v>4628.35129233478</c:v>
                </c:pt>
                <c:pt idx="19">
                  <c:v>4666.84228115224</c:v>
                </c:pt>
                <c:pt idx="20">
                  <c:v>4779.29171961748</c:v>
                </c:pt>
                <c:pt idx="21">
                  <c:v>4869.22827734372</c:v>
                </c:pt>
                <c:pt idx="22">
                  <c:v>4697.71287465373</c:v>
                </c:pt>
                <c:pt idx="23">
                  <c:v>4574.26872871494</c:v>
                </c:pt>
                <c:pt idx="24">
                  <c:v>4716.02280835759</c:v>
                </c:pt>
                <c:pt idx="25">
                  <c:v>4557.17132773322</c:v>
                </c:pt>
                <c:pt idx="26">
                  <c:v>4463.80451337913</c:v>
                </c:pt>
                <c:pt idx="27">
                  <c:v>4524.38909128101</c:v>
                </c:pt>
                <c:pt idx="28">
                  <c:v>4341.75978635186</c:v>
                </c:pt>
                <c:pt idx="29">
                  <c:v>4421.99735428512</c:v>
                </c:pt>
                <c:pt idx="30">
                  <c:v>4653.08516296358</c:v>
                </c:pt>
                <c:pt idx="31">
                  <c:v>4708.17476502031</c:v>
                </c:pt>
                <c:pt idx="32">
                  <c:v>4798.11859578586</c:v>
                </c:pt>
                <c:pt idx="33">
                  <c:v>4858.61810254005</c:v>
                </c:pt>
                <c:pt idx="34">
                  <c:v>4710.50021422625</c:v>
                </c:pt>
                <c:pt idx="35">
                  <c:v>4611.15907263552</c:v>
                </c:pt>
                <c:pt idx="36">
                  <c:v>4843.03826638443</c:v>
                </c:pt>
                <c:pt idx="37">
                  <c:v>4695.74983894386</c:v>
                </c:pt>
                <c:pt idx="38">
                  <c:v>4551.36745280318</c:v>
                </c:pt>
                <c:pt idx="39">
                  <c:v>4615.83280529435</c:v>
                </c:pt>
                <c:pt idx="40">
                  <c:v>4338.88661011186</c:v>
                </c:pt>
                <c:pt idx="41">
                  <c:v>4436.40818023692</c:v>
                </c:pt>
                <c:pt idx="42">
                  <c:v>4648.23474168874</c:v>
                </c:pt>
                <c:pt idx="43">
                  <c:v>4666.31189584111</c:v>
                </c:pt>
                <c:pt idx="44">
                  <c:v>4859.05482770492</c:v>
                </c:pt>
                <c:pt idx="45">
                  <c:v>4898.84452827489</c:v>
                </c:pt>
                <c:pt idx="46">
                  <c:v>4709.29719301935</c:v>
                </c:pt>
                <c:pt idx="47">
                  <c:v>4606.87763165568</c:v>
                </c:pt>
                <c:pt idx="48">
                  <c:v>4765.15496158624</c:v>
                </c:pt>
                <c:pt idx="49">
                  <c:v>4650.04938919714</c:v>
                </c:pt>
                <c:pt idx="50">
                  <c:v>4549.28768950843</c:v>
                </c:pt>
                <c:pt idx="51">
                  <c:v>4531.53855638171</c:v>
                </c:pt>
                <c:pt idx="52">
                  <c:v>4396.05383971525</c:v>
                </c:pt>
                <c:pt idx="53">
                  <c:v>4470.5167393476</c:v>
                </c:pt>
                <c:pt idx="54">
                  <c:v>4718.98599001518</c:v>
                </c:pt>
                <c:pt idx="55">
                  <c:v>4712.43897529782</c:v>
                </c:pt>
                <c:pt idx="56">
                  <c:v>4850.61285304498</c:v>
                </c:pt>
                <c:pt idx="57">
                  <c:v>4921.68290685008</c:v>
                </c:pt>
                <c:pt idx="58">
                  <c:v>4774.40409071196</c:v>
                </c:pt>
                <c:pt idx="59">
                  <c:v>4676.6635476625</c:v>
                </c:pt>
                <c:pt idx="60">
                  <c:v>4810.26175058998</c:v>
                </c:pt>
                <c:pt idx="61">
                  <c:v>4679.23476074392</c:v>
                </c:pt>
                <c:pt idx="62">
                  <c:v>4512.81633032159</c:v>
                </c:pt>
                <c:pt idx="63">
                  <c:v>4535.34518804689</c:v>
                </c:pt>
                <c:pt idx="64">
                  <c:v>4363.82384418607</c:v>
                </c:pt>
                <c:pt idx="65">
                  <c:v>4402.84050660008</c:v>
                </c:pt>
                <c:pt idx="66">
                  <c:v>4623.60924745957</c:v>
                </c:pt>
                <c:pt idx="67">
                  <c:v>4705.27266605886</c:v>
                </c:pt>
                <c:pt idx="68">
                  <c:v>4924.31297027389</c:v>
                </c:pt>
                <c:pt idx="69">
                  <c:v>4934.55335846973</c:v>
                </c:pt>
                <c:pt idx="70">
                  <c:v>4757.02474165588</c:v>
                </c:pt>
                <c:pt idx="71">
                  <c:v>4693.0984979553</c:v>
                </c:pt>
                <c:pt idx="72">
                  <c:v>4793.61119061896</c:v>
                </c:pt>
                <c:pt idx="73">
                  <c:v>4586.18612296158</c:v>
                </c:pt>
                <c:pt idx="74">
                  <c:v>4476.81643189885</c:v>
                </c:pt>
                <c:pt idx="75">
                  <c:v>4506.16684859995</c:v>
                </c:pt>
                <c:pt idx="76">
                  <c:v>4376.52495695185</c:v>
                </c:pt>
                <c:pt idx="77">
                  <c:v>4414.19968542591</c:v>
                </c:pt>
                <c:pt idx="78">
                  <c:v>4673.75995271896</c:v>
                </c:pt>
                <c:pt idx="79">
                  <c:v>4652.70001533303</c:v>
                </c:pt>
                <c:pt idx="80">
                  <c:v>4805.03302654481</c:v>
                </c:pt>
                <c:pt idx="81">
                  <c:v>4869.12019965897</c:v>
                </c:pt>
                <c:pt idx="82">
                  <c:v>4717.95984745505</c:v>
                </c:pt>
                <c:pt idx="83">
                  <c:v>4572.84677042</c:v>
                </c:pt>
                <c:pt idx="84">
                  <c:v>4754.08482659301</c:v>
                </c:pt>
                <c:pt idx="85">
                  <c:v>4590.40243043197</c:v>
                </c:pt>
                <c:pt idx="86">
                  <c:v>4447.14936527802</c:v>
                </c:pt>
                <c:pt idx="87">
                  <c:v>4438.73285257879</c:v>
                </c:pt>
                <c:pt idx="88">
                  <c:v>4283.98587947847</c:v>
                </c:pt>
                <c:pt idx="89">
                  <c:v>4393.24921760131</c:v>
                </c:pt>
                <c:pt idx="90">
                  <c:v>4711.64509277727</c:v>
                </c:pt>
                <c:pt idx="91">
                  <c:v>4705.87650602433</c:v>
                </c:pt>
                <c:pt idx="92">
                  <c:v>4860.86354541918</c:v>
                </c:pt>
                <c:pt idx="93">
                  <c:v>4893.98168932349</c:v>
                </c:pt>
                <c:pt idx="94">
                  <c:v>4759.38290635906</c:v>
                </c:pt>
                <c:pt idx="95">
                  <c:v>4591.62825828447</c:v>
                </c:pt>
                <c:pt idx="96">
                  <c:v>4743.40620758717</c:v>
                </c:pt>
                <c:pt idx="97">
                  <c:v>4603.16883812949</c:v>
                </c:pt>
                <c:pt idx="98">
                  <c:v>4484.05757510281</c:v>
                </c:pt>
                <c:pt idx="99">
                  <c:v>4565.88292003375</c:v>
                </c:pt>
                <c:pt idx="100">
                  <c:v>4422.72265969687</c:v>
                </c:pt>
                <c:pt idx="101">
                  <c:v>4480.94684889335</c:v>
                </c:pt>
                <c:pt idx="102">
                  <c:v>4803.32390570007</c:v>
                </c:pt>
                <c:pt idx="103">
                  <c:v>4703.12342750351</c:v>
                </c:pt>
                <c:pt idx="104">
                  <c:v>4875.45417875561</c:v>
                </c:pt>
                <c:pt idx="105">
                  <c:v>4889.20267225745</c:v>
                </c:pt>
                <c:pt idx="106">
                  <c:v>4717.45256730751</c:v>
                </c:pt>
                <c:pt idx="107">
                  <c:v>4652.59904290048</c:v>
                </c:pt>
                <c:pt idx="108">
                  <c:v>4783.66074050367</c:v>
                </c:pt>
                <c:pt idx="109">
                  <c:v>4601.91830410834</c:v>
                </c:pt>
                <c:pt idx="110">
                  <c:v>4479.71577460875</c:v>
                </c:pt>
                <c:pt idx="111">
                  <c:v>4487.74500235177</c:v>
                </c:pt>
                <c:pt idx="112">
                  <c:v>4376.830402947</c:v>
                </c:pt>
                <c:pt idx="113">
                  <c:v>4478.83146117622</c:v>
                </c:pt>
                <c:pt idx="114">
                  <c:v>4718.93098122468</c:v>
                </c:pt>
                <c:pt idx="115">
                  <c:v>4760.52474850597</c:v>
                </c:pt>
                <c:pt idx="116">
                  <c:v>4909.77992295865</c:v>
                </c:pt>
                <c:pt idx="117">
                  <c:v>4960.16885597524</c:v>
                </c:pt>
                <c:pt idx="118">
                  <c:v>4763.67927180716</c:v>
                </c:pt>
                <c:pt idx="119">
                  <c:v>4644.05983999158</c:v>
                </c:pt>
                <c:pt idx="120">
                  <c:v>4806.4941669521</c:v>
                </c:pt>
                <c:pt idx="121">
                  <c:v>4667.10356055652</c:v>
                </c:pt>
                <c:pt idx="122">
                  <c:v>4549.58192755779</c:v>
                </c:pt>
                <c:pt idx="123">
                  <c:v>4532.83072999091</c:v>
                </c:pt>
                <c:pt idx="124">
                  <c:v>4405.96616582359</c:v>
                </c:pt>
                <c:pt idx="125">
                  <c:v>4442.25920941246</c:v>
                </c:pt>
                <c:pt idx="126">
                  <c:v>4722.80626069204</c:v>
                </c:pt>
                <c:pt idx="127">
                  <c:v>4728.35910749662</c:v>
                </c:pt>
                <c:pt idx="128">
                  <c:v>4842.12766647209</c:v>
                </c:pt>
                <c:pt idx="129">
                  <c:v>4864.69169064169</c:v>
                </c:pt>
                <c:pt idx="130">
                  <c:v>4756.51139407402</c:v>
                </c:pt>
                <c:pt idx="131">
                  <c:v>4717.81861575637</c:v>
                </c:pt>
                <c:pt idx="132">
                  <c:v>4819.34072297504</c:v>
                </c:pt>
                <c:pt idx="133">
                  <c:v>4649.64596683246</c:v>
                </c:pt>
                <c:pt idx="134">
                  <c:v>4565.99579171576</c:v>
                </c:pt>
                <c:pt idx="135">
                  <c:v>4516.04187254255</c:v>
                </c:pt>
                <c:pt idx="136">
                  <c:v>4312.63596537866</c:v>
                </c:pt>
                <c:pt idx="137">
                  <c:v>4406.15936518184</c:v>
                </c:pt>
                <c:pt idx="138">
                  <c:v>4693.63398700504</c:v>
                </c:pt>
                <c:pt idx="139">
                  <c:v>4741.2098618757</c:v>
                </c:pt>
                <c:pt idx="140">
                  <c:v>4853.66085350299</c:v>
                </c:pt>
                <c:pt idx="141">
                  <c:v>4915.01817591737</c:v>
                </c:pt>
                <c:pt idx="142">
                  <c:v>4703.85105250833</c:v>
                </c:pt>
                <c:pt idx="143">
                  <c:v>4598.23116536175</c:v>
                </c:pt>
                <c:pt idx="144">
                  <c:v>4753.73512263161</c:v>
                </c:pt>
                <c:pt idx="145">
                  <c:v>4610.4617210262</c:v>
                </c:pt>
                <c:pt idx="146">
                  <c:v>4445.46369840226</c:v>
                </c:pt>
                <c:pt idx="147">
                  <c:v>4476.33384804721</c:v>
                </c:pt>
                <c:pt idx="148">
                  <c:v>4316.75531550768</c:v>
                </c:pt>
                <c:pt idx="149">
                  <c:v>4376.4044150035</c:v>
                </c:pt>
                <c:pt idx="150">
                  <c:v>4626.13354659388</c:v>
                </c:pt>
                <c:pt idx="151">
                  <c:v>4648.62082727393</c:v>
                </c:pt>
                <c:pt idx="152">
                  <c:v>4832.82310848551</c:v>
                </c:pt>
                <c:pt idx="153">
                  <c:v>4953.055769837</c:v>
                </c:pt>
                <c:pt idx="154">
                  <c:v>4757.14045732412</c:v>
                </c:pt>
                <c:pt idx="155">
                  <c:v>4654.08639293694</c:v>
                </c:pt>
                <c:pt idx="156">
                  <c:v>4778.59547701192</c:v>
                </c:pt>
                <c:pt idx="157">
                  <c:v>4651.9180985815</c:v>
                </c:pt>
                <c:pt idx="158">
                  <c:v>4464.22860252738</c:v>
                </c:pt>
                <c:pt idx="159">
                  <c:v>4465.5283204307</c:v>
                </c:pt>
                <c:pt idx="160">
                  <c:v>4329.44097286413</c:v>
                </c:pt>
                <c:pt idx="161">
                  <c:v>4413.35100327834</c:v>
                </c:pt>
                <c:pt idx="162">
                  <c:v>4753.58616241084</c:v>
                </c:pt>
                <c:pt idx="163">
                  <c:v>4787.74622561279</c:v>
                </c:pt>
                <c:pt idx="164">
                  <c:v>4920.83945930868</c:v>
                </c:pt>
                <c:pt idx="165">
                  <c:v>5044.98896146382</c:v>
                </c:pt>
                <c:pt idx="166">
                  <c:v>4754.39420226048</c:v>
                </c:pt>
                <c:pt idx="167">
                  <c:v>4668.62348888446</c:v>
                </c:pt>
                <c:pt idx="168">
                  <c:v>4773.75910983473</c:v>
                </c:pt>
                <c:pt idx="169">
                  <c:v>4609.86303327296</c:v>
                </c:pt>
                <c:pt idx="170">
                  <c:v>4525.26274440491</c:v>
                </c:pt>
                <c:pt idx="171">
                  <c:v>4505.75249612035</c:v>
                </c:pt>
                <c:pt idx="172">
                  <c:v>4328.08310756267</c:v>
                </c:pt>
                <c:pt idx="173">
                  <c:v>4408.96935581587</c:v>
                </c:pt>
                <c:pt idx="174">
                  <c:v>4675.36157077897</c:v>
                </c:pt>
                <c:pt idx="175">
                  <c:v>4741.89251097247</c:v>
                </c:pt>
                <c:pt idx="176">
                  <c:v>4918.87247483232</c:v>
                </c:pt>
                <c:pt idx="177">
                  <c:v>4960.51664122025</c:v>
                </c:pt>
                <c:pt idx="178">
                  <c:v>4811.91634040003</c:v>
                </c:pt>
                <c:pt idx="179">
                  <c:v>4702.93307340633</c:v>
                </c:pt>
                <c:pt idx="180">
                  <c:v>4844.81147462392</c:v>
                </c:pt>
                <c:pt idx="181">
                  <c:v>4656.13210643088</c:v>
                </c:pt>
                <c:pt idx="182">
                  <c:v>4516.65511781162</c:v>
                </c:pt>
                <c:pt idx="183">
                  <c:v>4528.52250603353</c:v>
                </c:pt>
                <c:pt idx="184">
                  <c:v>4393.28690430036</c:v>
                </c:pt>
                <c:pt idx="185">
                  <c:v>4478.93625825296</c:v>
                </c:pt>
                <c:pt idx="186">
                  <c:v>4720.59417598739</c:v>
                </c:pt>
                <c:pt idx="187">
                  <c:v>4771.20901429159</c:v>
                </c:pt>
                <c:pt idx="188">
                  <c:v>4882.3833581548</c:v>
                </c:pt>
                <c:pt idx="189">
                  <c:v>4964.47984828436</c:v>
                </c:pt>
                <c:pt idx="190">
                  <c:v>4779.70177964852</c:v>
                </c:pt>
                <c:pt idx="191">
                  <c:v>4635.07144840718</c:v>
                </c:pt>
                <c:pt idx="192">
                  <c:v>4749.10513219248</c:v>
                </c:pt>
                <c:pt idx="193">
                  <c:v>4648.90540381893</c:v>
                </c:pt>
                <c:pt idx="194">
                  <c:v>4590.50135667685</c:v>
                </c:pt>
                <c:pt idx="195">
                  <c:v>4541.28670205125</c:v>
                </c:pt>
                <c:pt idx="196">
                  <c:v>4375.69124744225</c:v>
                </c:pt>
                <c:pt idx="197">
                  <c:v>4495.34954882193</c:v>
                </c:pt>
                <c:pt idx="198">
                  <c:v>4703.83495999556</c:v>
                </c:pt>
                <c:pt idx="199">
                  <c:v>4677.82760029676</c:v>
                </c:pt>
                <c:pt idx="200">
                  <c:v>4846.36759577945</c:v>
                </c:pt>
                <c:pt idx="201">
                  <c:v>4935.33292015185</c:v>
                </c:pt>
                <c:pt idx="202">
                  <c:v>4792.58890137892</c:v>
                </c:pt>
                <c:pt idx="203">
                  <c:v>4646.5452988696</c:v>
                </c:pt>
                <c:pt idx="204">
                  <c:v>4799.4786431645</c:v>
                </c:pt>
                <c:pt idx="205">
                  <c:v>4596.10011502872</c:v>
                </c:pt>
                <c:pt idx="206">
                  <c:v>4470.63520418125</c:v>
                </c:pt>
                <c:pt idx="207">
                  <c:v>4475.45019576667</c:v>
                </c:pt>
                <c:pt idx="208">
                  <c:v>4336.32783156451</c:v>
                </c:pt>
                <c:pt idx="209">
                  <c:v>4374.55760227606</c:v>
                </c:pt>
                <c:pt idx="210">
                  <c:v>4664.11321396473</c:v>
                </c:pt>
                <c:pt idx="211">
                  <c:v>4682.08034219711</c:v>
                </c:pt>
                <c:pt idx="212">
                  <c:v>4816.70878970675</c:v>
                </c:pt>
                <c:pt idx="213">
                  <c:v>4867.78531514527</c:v>
                </c:pt>
                <c:pt idx="214">
                  <c:v>4699.83663538678</c:v>
                </c:pt>
                <c:pt idx="215">
                  <c:v>4625.58693188569</c:v>
                </c:pt>
                <c:pt idx="216">
                  <c:v>4837.5399366255</c:v>
                </c:pt>
                <c:pt idx="217">
                  <c:v>4649.44517758434</c:v>
                </c:pt>
                <c:pt idx="218">
                  <c:v>4526.54394502185</c:v>
                </c:pt>
                <c:pt idx="219">
                  <c:v>4500.25095045426</c:v>
                </c:pt>
                <c:pt idx="220">
                  <c:v>4377.75770930503</c:v>
                </c:pt>
                <c:pt idx="221">
                  <c:v>4393.32643520768</c:v>
                </c:pt>
                <c:pt idx="222">
                  <c:v>4653.34871667142</c:v>
                </c:pt>
                <c:pt idx="223">
                  <c:v>4694.9155983252</c:v>
                </c:pt>
                <c:pt idx="224">
                  <c:v>4853.87778409478</c:v>
                </c:pt>
                <c:pt idx="225">
                  <c:v>4995.55975911879</c:v>
                </c:pt>
                <c:pt idx="226">
                  <c:v>4839.23737758413</c:v>
                </c:pt>
                <c:pt idx="227">
                  <c:v>4713.68865746646</c:v>
                </c:pt>
                <c:pt idx="228">
                  <c:v>4929.5987526364</c:v>
                </c:pt>
                <c:pt idx="229">
                  <c:v>4646.64848959325</c:v>
                </c:pt>
                <c:pt idx="230">
                  <c:v>4541.05630814502</c:v>
                </c:pt>
                <c:pt idx="231">
                  <c:v>4495.29876875741</c:v>
                </c:pt>
                <c:pt idx="232">
                  <c:v>4335.51809927342</c:v>
                </c:pt>
                <c:pt idx="233">
                  <c:v>4454.44444689255</c:v>
                </c:pt>
                <c:pt idx="234">
                  <c:v>4693.71047406812</c:v>
                </c:pt>
                <c:pt idx="235">
                  <c:v>4693.68075085613</c:v>
                </c:pt>
                <c:pt idx="236">
                  <c:v>4849.64031732706</c:v>
                </c:pt>
                <c:pt idx="237">
                  <c:v>4917.26777333159</c:v>
                </c:pt>
                <c:pt idx="238">
                  <c:v>4793.30893079136</c:v>
                </c:pt>
                <c:pt idx="239">
                  <c:v>4711.63673145733</c:v>
                </c:pt>
                <c:pt idx="240">
                  <c:v>4844.9182823047</c:v>
                </c:pt>
                <c:pt idx="241">
                  <c:v>4704.23418848523</c:v>
                </c:pt>
                <c:pt idx="242">
                  <c:v>4575.37853755028</c:v>
                </c:pt>
                <c:pt idx="243">
                  <c:v>4566.37885020952</c:v>
                </c:pt>
                <c:pt idx="244">
                  <c:v>4381.76972262356</c:v>
                </c:pt>
                <c:pt idx="245">
                  <c:v>4445.7889091607</c:v>
                </c:pt>
                <c:pt idx="246">
                  <c:v>4716.58500637992</c:v>
                </c:pt>
                <c:pt idx="247">
                  <c:v>4759.13343699602</c:v>
                </c:pt>
                <c:pt idx="248">
                  <c:v>4919.89199691536</c:v>
                </c:pt>
                <c:pt idx="249">
                  <c:v>4962.66653590385</c:v>
                </c:pt>
                <c:pt idx="250">
                  <c:v>4822.69290029102</c:v>
                </c:pt>
                <c:pt idx="251">
                  <c:v>4674.9974050925</c:v>
                </c:pt>
                <c:pt idx="252">
                  <c:v>4848.8406626456</c:v>
                </c:pt>
                <c:pt idx="253">
                  <c:v>4671.91345160691</c:v>
                </c:pt>
                <c:pt idx="254">
                  <c:v>4507.33634860311</c:v>
                </c:pt>
                <c:pt idx="255">
                  <c:v>4470.38486627168</c:v>
                </c:pt>
                <c:pt idx="256">
                  <c:v>4374.42437666672</c:v>
                </c:pt>
                <c:pt idx="257">
                  <c:v>4519.7431236722</c:v>
                </c:pt>
                <c:pt idx="258">
                  <c:v>4729.43478132631</c:v>
                </c:pt>
                <c:pt idx="259">
                  <c:v>4741.63006611656</c:v>
                </c:pt>
                <c:pt idx="260">
                  <c:v>4936.48874155848</c:v>
                </c:pt>
                <c:pt idx="261">
                  <c:v>4945.95624116314</c:v>
                </c:pt>
                <c:pt idx="262">
                  <c:v>4729.14699848431</c:v>
                </c:pt>
                <c:pt idx="263">
                  <c:v>4638.83237979887</c:v>
                </c:pt>
                <c:pt idx="264">
                  <c:v>4819.59032574765</c:v>
                </c:pt>
                <c:pt idx="265">
                  <c:v>4684.77968430397</c:v>
                </c:pt>
                <c:pt idx="266">
                  <c:v>4518.77966706162</c:v>
                </c:pt>
                <c:pt idx="267">
                  <c:v>4520.74693853153</c:v>
                </c:pt>
                <c:pt idx="268">
                  <c:v>4321.41432218593</c:v>
                </c:pt>
                <c:pt idx="269">
                  <c:v>4399.61878162145</c:v>
                </c:pt>
                <c:pt idx="270">
                  <c:v>4663.53530803446</c:v>
                </c:pt>
                <c:pt idx="271">
                  <c:v>4702.31782928003</c:v>
                </c:pt>
                <c:pt idx="272">
                  <c:v>4815.62096944339</c:v>
                </c:pt>
                <c:pt idx="273">
                  <c:v>4906.24005339136</c:v>
                </c:pt>
                <c:pt idx="274">
                  <c:v>4733.419857894</c:v>
                </c:pt>
                <c:pt idx="275">
                  <c:v>4609.03637305826</c:v>
                </c:pt>
                <c:pt idx="276">
                  <c:v>4751.86680182569</c:v>
                </c:pt>
                <c:pt idx="277">
                  <c:v>4591.80693053682</c:v>
                </c:pt>
                <c:pt idx="278">
                  <c:v>4497.72948267585</c:v>
                </c:pt>
                <c:pt idx="279">
                  <c:v>4558.7734671254</c:v>
                </c:pt>
                <c:pt idx="280">
                  <c:v>4374.75522401533</c:v>
                </c:pt>
                <c:pt idx="281">
                  <c:v>4455.60154827327</c:v>
                </c:pt>
                <c:pt idx="282">
                  <c:v>4688.44440196321</c:v>
                </c:pt>
                <c:pt idx="283">
                  <c:v>4743.95155631848</c:v>
                </c:pt>
                <c:pt idx="284">
                  <c:v>4834.57775884463</c:v>
                </c:pt>
                <c:pt idx="285">
                  <c:v>4895.53586621583</c:v>
                </c:pt>
                <c:pt idx="286">
                  <c:v>4746.29143853174</c:v>
                </c:pt>
                <c:pt idx="287">
                  <c:v>4646.19442878594</c:v>
                </c:pt>
                <c:pt idx="288">
                  <c:v>4879.83431963583</c:v>
                </c:pt>
                <c:pt idx="289">
                  <c:v>4731.42576020799</c:v>
                </c:pt>
                <c:pt idx="290">
                  <c:v>4585.94538757878</c:v>
                </c:pt>
                <c:pt idx="291">
                  <c:v>4650.89944311188</c:v>
                </c:pt>
                <c:pt idx="292">
                  <c:v>4371.8482846307</c:v>
                </c:pt>
                <c:pt idx="293">
                  <c:v>4470.10969111792</c:v>
                </c:pt>
                <c:pt idx="294">
                  <c:v>4683.5443446806</c:v>
                </c:pt>
                <c:pt idx="295">
                  <c:v>4701.7577506765</c:v>
                </c:pt>
                <c:pt idx="296">
                  <c:v>4895.96366800001</c:v>
                </c:pt>
                <c:pt idx="297">
                  <c:v>4936.05448511413</c:v>
                </c:pt>
                <c:pt idx="298">
                  <c:v>4745.06633463308</c:v>
                </c:pt>
                <c:pt idx="299">
                  <c:v>4641.86779793942</c:v>
                </c:pt>
                <c:pt idx="300">
                  <c:v>4801.34618537336</c:v>
                </c:pt>
                <c:pt idx="301">
                  <c:v>4685.36532487813</c:v>
                </c:pt>
                <c:pt idx="302">
                  <c:v>4583.83732460144</c:v>
                </c:pt>
                <c:pt idx="303">
                  <c:v>4565.95235828355</c:v>
                </c:pt>
                <c:pt idx="304">
                  <c:v>4429.43772580906</c:v>
                </c:pt>
                <c:pt idx="305">
                  <c:v>4504.46507795241</c:v>
                </c:pt>
                <c:pt idx="306">
                  <c:v>4754.82008172949</c:v>
                </c:pt>
                <c:pt idx="307">
                  <c:v>4748.22227333156</c:v>
                </c:pt>
                <c:pt idx="308">
                  <c:v>4887.44424679274</c:v>
                </c:pt>
                <c:pt idx="309">
                  <c:v>4959.05281961913</c:v>
                </c:pt>
                <c:pt idx="310">
                  <c:v>4810.6546359132</c:v>
                </c:pt>
                <c:pt idx="311">
                  <c:v>4712.17090990539</c:v>
                </c:pt>
                <c:pt idx="312">
                  <c:v>4846.78235098951</c:v>
                </c:pt>
                <c:pt idx="313">
                  <c:v>4714.75950417368</c:v>
                </c:pt>
                <c:pt idx="314">
                  <c:v>4547.07659311386</c:v>
                </c:pt>
                <c:pt idx="315">
                  <c:v>4569.77544749275</c:v>
                </c:pt>
                <c:pt idx="316">
                  <c:v>4396.95099433787</c:v>
                </c:pt>
                <c:pt idx="317">
                  <c:v>4436.26283760304</c:v>
                </c:pt>
                <c:pt idx="318">
                  <c:v>4658.70639521914</c:v>
                </c:pt>
                <c:pt idx="319">
                  <c:v>4740.98863314253</c:v>
                </c:pt>
                <c:pt idx="320">
                  <c:v>4961.69046461366</c:v>
                </c:pt>
                <c:pt idx="321">
                  <c:v>4972.00745328875</c:v>
                </c:pt>
                <c:pt idx="322">
                  <c:v>4793.1302767504</c:v>
                </c:pt>
                <c:pt idx="323">
                  <c:v>4728.7177638491</c:v>
                </c:pt>
                <c:pt idx="324">
                  <c:v>4829.99222317995</c:v>
                </c:pt>
                <c:pt idx="325">
                  <c:v>4620.99185817043</c:v>
                </c:pt>
                <c:pt idx="326">
                  <c:v>4510.79110946652</c:v>
                </c:pt>
                <c:pt idx="327">
                  <c:v>4540.36323742086</c:v>
                </c:pt>
                <c:pt idx="328">
                  <c:v>4409.73651953553</c:v>
                </c:pt>
                <c:pt idx="329">
                  <c:v>4447.69613660347</c:v>
                </c:pt>
                <c:pt idx="330">
                  <c:v>4709.22496770072</c:v>
                </c:pt>
                <c:pt idx="331">
                  <c:v>4688.00416208388</c:v>
                </c:pt>
                <c:pt idx="332">
                  <c:v>4841.49196067091</c:v>
                </c:pt>
                <c:pt idx="333">
                  <c:v>4906.06429278419</c:v>
                </c:pt>
                <c:pt idx="334">
                  <c:v>4753.7559446931</c:v>
                </c:pt>
                <c:pt idx="335">
                  <c:v>4607.54082139125</c:v>
                </c:pt>
                <c:pt idx="336">
                  <c:v>4790.15283934728</c:v>
                </c:pt>
                <c:pt idx="337">
                  <c:v>4625.22757870483</c:v>
                </c:pt>
                <c:pt idx="338">
                  <c:v>4480.88670662257</c:v>
                </c:pt>
                <c:pt idx="339">
                  <c:v>4472.40533017501</c:v>
                </c:pt>
                <c:pt idx="340">
                  <c:v>4316.48345952728</c:v>
                </c:pt>
                <c:pt idx="341">
                  <c:v>4426.57464736167</c:v>
                </c:pt>
                <c:pt idx="342">
                  <c:v>4747.38467036135</c:v>
                </c:pt>
                <c:pt idx="343">
                  <c:v>4741.57125229974</c:v>
                </c:pt>
                <c:pt idx="344">
                  <c:v>4897.7327807971</c:v>
                </c:pt>
                <c:pt idx="345">
                  <c:v>4931.10100574868</c:v>
                </c:pt>
                <c:pt idx="346">
                  <c:v>4795.48024676749</c:v>
                </c:pt>
                <c:pt idx="347">
                  <c:v>4626.45222248858</c:v>
                </c:pt>
                <c:pt idx="348">
                  <c:v>4779.38020796959</c:v>
                </c:pt>
                <c:pt idx="349">
                  <c:v>4638.07822746756</c:v>
                </c:pt>
                <c:pt idx="350">
                  <c:v>4518.06262825446</c:v>
                </c:pt>
                <c:pt idx="351">
                  <c:v>4600.50745741327</c:v>
                </c:pt>
                <c:pt idx="352">
                  <c:v>4456.26055820622</c:v>
                </c:pt>
                <c:pt idx="353">
                  <c:v>4514.92524413258</c:v>
                </c:pt>
                <c:pt idx="354">
                  <c:v>4839.74574525728</c:v>
                </c:pt>
                <c:pt idx="355">
                  <c:v>4738.78441063429</c:v>
                </c:pt>
                <c:pt idx="356">
                  <c:v>4912.42073102639</c:v>
                </c:pt>
                <c:pt idx="357">
                  <c:v>4926.27235267485</c:v>
                </c:pt>
                <c:pt idx="358">
                  <c:v>4753.21897125317</c:v>
                </c:pt>
                <c:pt idx="359">
                  <c:v>4687.87268434091</c:v>
                </c:pt>
                <c:pt idx="360">
                  <c:v>4819.92693404955</c:v>
                </c:pt>
                <c:pt idx="361">
                  <c:v>4636.80561075465</c:v>
                </c:pt>
                <c:pt idx="362">
                  <c:v>4513.67563789372</c:v>
                </c:pt>
                <c:pt idx="363">
                  <c:v>4521.76471026702</c:v>
                </c:pt>
                <c:pt idx="364">
                  <c:v>4410.0083158732</c:v>
                </c:pt>
                <c:pt idx="365">
                  <c:v>4512.78155673287</c:v>
                </c:pt>
                <c:pt idx="366">
                  <c:v>4754.69998486621</c:v>
                </c:pt>
                <c:pt idx="367">
                  <c:v>4796.60794321172</c:v>
                </c:pt>
                <c:pt idx="368">
                  <c:v>4946.99330295325</c:v>
                </c:pt>
                <c:pt idx="369">
                  <c:v>4997.76302511511</c:v>
                </c:pt>
                <c:pt idx="370">
                  <c:v>4799.78311895116</c:v>
                </c:pt>
                <c:pt idx="371">
                  <c:v>4679.25603488468</c:v>
                </c:pt>
                <c:pt idx="372">
                  <c:v>4842.92031642778</c:v>
                </c:pt>
                <c:pt idx="373">
                  <c:v>4702.47227079034</c:v>
                </c:pt>
                <c:pt idx="374">
                  <c:v>4584.05898680191</c:v>
                </c:pt>
                <c:pt idx="375">
                  <c:v>4567.17981451857</c:v>
                </c:pt>
                <c:pt idx="376">
                  <c:v>4439.35288649857</c:v>
                </c:pt>
                <c:pt idx="377">
                  <c:v>4475.91993266838</c:v>
                </c:pt>
                <c:pt idx="378">
                  <c:v>4758.59172187759</c:v>
                </c:pt>
                <c:pt idx="379">
                  <c:v>4764.18556626035</c:v>
                </c:pt>
                <c:pt idx="380">
                  <c:v>4878.81503886484</c:v>
                </c:pt>
                <c:pt idx="381">
                  <c:v>4901.54891582681</c:v>
                </c:pt>
                <c:pt idx="382">
                  <c:v>4792.54791026796</c:v>
                </c:pt>
                <c:pt idx="383">
                  <c:v>4753.56091124148</c:v>
                </c:pt>
                <c:pt idx="384">
                  <c:v>4855.85105450069</c:v>
                </c:pt>
                <c:pt idx="385">
                  <c:v>4684.86966695957</c:v>
                </c:pt>
                <c:pt idx="386">
                  <c:v>4600.58475461079</c:v>
                </c:pt>
                <c:pt idx="387">
                  <c:v>4550.25138923167</c:v>
                </c:pt>
                <c:pt idx="388">
                  <c:v>4345.30367783273</c:v>
                </c:pt>
                <c:pt idx="389">
                  <c:v>4439.53450321315</c:v>
                </c:pt>
                <c:pt idx="390">
                  <c:v>4729.18557756563</c:v>
                </c:pt>
                <c:pt idx="391">
                  <c:v>4777.12073307131</c:v>
                </c:pt>
                <c:pt idx="392">
                  <c:v>4890.42234607033</c:v>
                </c:pt>
                <c:pt idx="393">
                  <c:v>4952.24326832467</c:v>
                </c:pt>
                <c:pt idx="394">
                  <c:v>4739.47574836944</c:v>
                </c:pt>
                <c:pt idx="395">
                  <c:v>4633.05490063319</c:v>
                </c:pt>
                <c:pt idx="396">
                  <c:v>4789.73545246348</c:v>
                </c:pt>
                <c:pt idx="397">
                  <c:v>4645.37598329683</c:v>
                </c:pt>
                <c:pt idx="398">
                  <c:v>4479.12744637474</c:v>
                </c:pt>
                <c:pt idx="399">
                  <c:v>4510.23034492961</c:v>
                </c:pt>
                <c:pt idx="400">
                  <c:v>4349.44244102575</c:v>
                </c:pt>
                <c:pt idx="401">
                  <c:v>4409.5422168117</c:v>
                </c:pt>
                <c:pt idx="402">
                  <c:v>4661.16122592979</c:v>
                </c:pt>
                <c:pt idx="403">
                  <c:v>4683.81771593468</c:v>
                </c:pt>
                <c:pt idx="404">
                  <c:v>4869.41357963565</c:v>
                </c:pt>
                <c:pt idx="405">
                  <c:v>4990.55542484663</c:v>
                </c:pt>
                <c:pt idx="406">
                  <c:v>4793.15575270978</c:v>
                </c:pt>
                <c:pt idx="407">
                  <c:v>4689.32042946021</c:v>
                </c:pt>
                <c:pt idx="408">
                  <c:v>4814.77103014374</c:v>
                </c:pt>
                <c:pt idx="409">
                  <c:v>4687.13360402251</c:v>
                </c:pt>
                <c:pt idx="410">
                  <c:v>4498.02226373273</c:v>
                </c:pt>
                <c:pt idx="411">
                  <c:v>4499.33080494125</c:v>
                </c:pt>
                <c:pt idx="412">
                  <c:v>4362.21233944742</c:v>
                </c:pt>
                <c:pt idx="413">
                  <c:v>4446.75651689363</c:v>
                </c:pt>
                <c:pt idx="414">
                  <c:v>4789.56590153006</c:v>
                </c:pt>
                <c:pt idx="415">
                  <c:v>4823.98343273408</c:v>
                </c:pt>
                <c:pt idx="416">
                  <c:v>4958.0828959377</c:v>
                </c:pt>
                <c:pt idx="417">
                  <c:v>5083.17087844659</c:v>
                </c:pt>
                <c:pt idx="418">
                  <c:v>4790.37573450153</c:v>
                </c:pt>
                <c:pt idx="419">
                  <c:v>4703.95484230059</c:v>
                </c:pt>
                <c:pt idx="420">
                  <c:v>4809.88502695876</c:v>
                </c:pt>
                <c:pt idx="421">
                  <c:v>4644.74760225119</c:v>
                </c:pt>
                <c:pt idx="422">
                  <c:v>4559.50608284658</c:v>
                </c:pt>
                <c:pt idx="423">
                  <c:v>4539.84717379436</c:v>
                </c:pt>
                <c:pt idx="424">
                  <c:v>4360.8323914542</c:v>
                </c:pt>
                <c:pt idx="425">
                  <c:v>4442.32967956448</c:v>
                </c:pt>
                <c:pt idx="426">
                  <c:v>4710.7364804339</c:v>
                </c:pt>
                <c:pt idx="427">
                  <c:v>4777.76973251061</c:v>
                </c:pt>
                <c:pt idx="428">
                  <c:v>4956.08761177876</c:v>
                </c:pt>
                <c:pt idx="429">
                  <c:v>4998.04572228733</c:v>
                </c:pt>
                <c:pt idx="430">
                  <c:v>4848.32008421605</c:v>
                </c:pt>
                <c:pt idx="431">
                  <c:v>4738.51125454627</c:v>
                </c:pt>
                <c:pt idx="432">
                  <c:v>4881.46188047043</c:v>
                </c:pt>
                <c:pt idx="433">
                  <c:v>4691.35411860746</c:v>
                </c:pt>
                <c:pt idx="434">
                  <c:v>4550.82100970595</c:v>
                </c:pt>
                <c:pt idx="435">
                  <c:v>4562.77713963734</c:v>
                </c:pt>
                <c:pt idx="436">
                  <c:v>4426.5175917794</c:v>
                </c:pt>
                <c:pt idx="437">
                  <c:v>4512.81377796073</c:v>
                </c:pt>
                <c:pt idx="438">
                  <c:v>4756.29846225473</c:v>
                </c:pt>
                <c:pt idx="439">
                  <c:v>4807.29504357851</c:v>
                </c:pt>
                <c:pt idx="440">
                  <c:v>4919.3091228005</c:v>
                </c:pt>
                <c:pt idx="441">
                  <c:v>5002.02538689546</c:v>
                </c:pt>
                <c:pt idx="442">
                  <c:v>4815.84878752252</c:v>
                </c:pt>
                <c:pt idx="443">
                  <c:v>4670.12362194527</c:v>
                </c:pt>
                <c:pt idx="444">
                  <c:v>4785.01859408424</c:v>
                </c:pt>
                <c:pt idx="445">
                  <c:v>4684.06008504544</c:v>
                </c:pt>
                <c:pt idx="446">
                  <c:v>4625.21334916319</c:v>
                </c:pt>
                <c:pt idx="447">
                  <c:v>4575.62551770503</c:v>
                </c:pt>
                <c:pt idx="448">
                  <c:v>4408.77692481457</c:v>
                </c:pt>
                <c:pt idx="449">
                  <c:v>4529.33897218061</c:v>
                </c:pt>
                <c:pt idx="450">
                  <c:v>4739.39967842437</c:v>
                </c:pt>
                <c:pt idx="451">
                  <c:v>4713.19462136277</c:v>
                </c:pt>
                <c:pt idx="452">
                  <c:v>4883.00777520054</c:v>
                </c:pt>
                <c:pt idx="453">
                  <c:v>4972.644588138</c:v>
                </c:pt>
                <c:pt idx="454">
                  <c:v>4828.82032168481</c:v>
                </c:pt>
                <c:pt idx="455">
                  <c:v>4681.67159258229</c:v>
                </c:pt>
                <c:pt idx="456">
                  <c:v>4835.75997227844</c:v>
                </c:pt>
                <c:pt idx="457">
                  <c:v>4630.84297592241</c:v>
                </c:pt>
                <c:pt idx="458">
                  <c:v>4504.42863645392</c:v>
                </c:pt>
                <c:pt idx="459">
                  <c:v>4509.27900972666</c:v>
                </c:pt>
                <c:pt idx="460">
                  <c:v>4369.10407108035</c:v>
                </c:pt>
                <c:pt idx="461">
                  <c:v>4407.62181071219</c:v>
                </c:pt>
                <c:pt idx="462">
                  <c:v>4699.36491258681</c:v>
                </c:pt>
                <c:pt idx="463">
                  <c:v>4717.46677632713</c:v>
                </c:pt>
                <c:pt idx="464">
                  <c:v>4853.11163290473</c:v>
                </c:pt>
                <c:pt idx="465">
                  <c:v>4904.57307190673</c:v>
                </c:pt>
                <c:pt idx="466">
                  <c:v>4735.3540731578</c:v>
                </c:pt>
                <c:pt idx="467">
                  <c:v>4660.54220418118</c:v>
                </c:pt>
                <c:pt idx="468">
                  <c:v>4874.09582834176</c:v>
                </c:pt>
                <c:pt idx="469">
                  <c:v>4684.57863800259</c:v>
                </c:pt>
                <c:pt idx="470">
                  <c:v>4560.74767854635</c:v>
                </c:pt>
                <c:pt idx="471">
                  <c:v>4534.25498771421</c:v>
                </c:pt>
                <c:pt idx="472">
                  <c:v>4410.83519199126</c:v>
                </c:pt>
                <c:pt idx="473">
                  <c:v>4426.52055687667</c:v>
                </c:pt>
                <c:pt idx="474">
                  <c:v>4688.50640292166</c:v>
                </c:pt>
                <c:pt idx="475">
                  <c:v>4730.38627352043</c:v>
                </c:pt>
                <c:pt idx="476">
                  <c:v>4890.54833909987</c:v>
                </c:pt>
                <c:pt idx="477">
                  <c:v>5033.29957566356</c:v>
                </c:pt>
                <c:pt idx="478">
                  <c:v>4875.79513381568</c:v>
                </c:pt>
                <c:pt idx="479">
                  <c:v>4749.29689524083</c:v>
                </c:pt>
                <c:pt idx="480">
                  <c:v>4966.8369063258</c:v>
                </c:pt>
                <c:pt idx="481">
                  <c:v>4681.74818686689</c:v>
                </c:pt>
                <c:pt idx="482">
                  <c:v>4575.35735856238</c:v>
                </c:pt>
                <c:pt idx="483">
                  <c:v>4529.25317000958</c:v>
                </c:pt>
                <c:pt idx="484">
                  <c:v>4368.26464549687</c:v>
                </c:pt>
                <c:pt idx="485">
                  <c:v>4488.08824579787</c:v>
                </c:pt>
                <c:pt idx="486">
                  <c:v>4729.16035348182</c:v>
                </c:pt>
                <c:pt idx="487">
                  <c:v>4729.12934335959</c:v>
                </c:pt>
                <c:pt idx="488">
                  <c:v>4886.26568246546</c:v>
                </c:pt>
                <c:pt idx="489">
                  <c:v>4954.40276041208</c:v>
                </c:pt>
                <c:pt idx="490">
                  <c:v>4829.50670143977</c:v>
                </c:pt>
                <c:pt idx="491">
                  <c:v>4747.21666954911</c:v>
                </c:pt>
                <c:pt idx="492">
                  <c:v>4881.50360007841</c:v>
                </c:pt>
                <c:pt idx="493">
                  <c:v>4739.75609733383</c:v>
                </c:pt>
                <c:pt idx="494">
                  <c:v>4609.92641569146</c:v>
                </c:pt>
                <c:pt idx="495">
                  <c:v>4600.85774018416</c:v>
                </c:pt>
                <c:pt idx="496">
                  <c:v>4414.85371204536</c:v>
                </c:pt>
                <c:pt idx="497">
                  <c:v>4479.35526151867</c:v>
                </c:pt>
                <c:pt idx="498">
                  <c:v>4752.19484172342</c:v>
                </c:pt>
                <c:pt idx="499">
                  <c:v>4795.06343308701</c:v>
                </c:pt>
                <c:pt idx="500">
                  <c:v>4957.03455801291</c:v>
                </c:pt>
                <c:pt idx="501">
                  <c:v>5000.13089959675</c:v>
                </c:pt>
                <c:pt idx="502">
                  <c:v>4859.0994786882</c:v>
                </c:pt>
                <c:pt idx="503">
                  <c:v>4710.28797088355</c:v>
                </c:pt>
                <c:pt idx="504">
                  <c:v>4885.44243796335</c:v>
                </c:pt>
                <c:pt idx="505">
                  <c:v>4707.17862451349</c:v>
                </c:pt>
                <c:pt idx="506">
                  <c:v>4541.35821914243</c:v>
                </c:pt>
                <c:pt idx="507">
                  <c:v>4504.12681229157</c:v>
                </c:pt>
                <c:pt idx="508">
                  <c:v>4407.44103513846</c:v>
                </c:pt>
                <c:pt idx="509">
                  <c:v>4553.85557662219</c:v>
                </c:pt>
                <c:pt idx="510">
                  <c:v>4765.12879871978</c:v>
                </c:pt>
                <c:pt idx="511">
                  <c:v>4777.41505210082</c:v>
                </c:pt>
                <c:pt idx="512">
                  <c:v>4973.74320630694</c:v>
                </c:pt>
                <c:pt idx="513">
                  <c:v>4983.2810370175</c:v>
                </c:pt>
                <c:pt idx="514">
                  <c:v>4764.83456866058</c:v>
                </c:pt>
                <c:pt idx="515">
                  <c:v>4673.8373603653</c:v>
                </c:pt>
                <c:pt idx="516">
                  <c:v>4855.95823044044</c:v>
                </c:pt>
                <c:pt idx="517">
                  <c:v>4720.12926964244</c:v>
                </c:pt>
                <c:pt idx="518">
                  <c:v>4552.87565777554</c:v>
                </c:pt>
                <c:pt idx="519">
                  <c:v>4554.8567517736</c:v>
                </c:pt>
                <c:pt idx="520">
                  <c:v>4354.01916032485</c:v>
                </c:pt>
                <c:pt idx="521">
                  <c:v>4432.81267435777</c:v>
                </c:pt>
                <c:pt idx="522">
                  <c:v>4698.71932373415</c:v>
                </c:pt>
                <c:pt idx="523">
                  <c:v>4737.79337740781</c:v>
                </c:pt>
                <c:pt idx="524">
                  <c:v>4851.9502192693</c:v>
                </c:pt>
                <c:pt idx="525">
                  <c:v>4943.251829439</c:v>
                </c:pt>
                <c:pt idx="526">
                  <c:v>4769.12684113429</c:v>
                </c:pt>
                <c:pt idx="527">
                  <c:v>4643.8040174016</c:v>
                </c:pt>
                <c:pt idx="528">
                  <c:v>4787.71079529378</c:v>
                </c:pt>
                <c:pt idx="529">
                  <c:v>4626.44253334042</c:v>
                </c:pt>
                <c:pt idx="530">
                  <c:v>4531.65445197257</c:v>
                </c:pt>
                <c:pt idx="531">
                  <c:v>4593.15784296981</c:v>
                </c:pt>
                <c:pt idx="532">
                  <c:v>4407.7506616788</c:v>
                </c:pt>
                <c:pt idx="533">
                  <c:v>4489.20574226141</c:v>
                </c:pt>
                <c:pt idx="534">
                  <c:v>4723.80364096286</c:v>
                </c:pt>
                <c:pt idx="535">
                  <c:v>4779.72834761665</c:v>
                </c:pt>
                <c:pt idx="536">
                  <c:v>4871.03692190341</c:v>
                </c:pt>
                <c:pt idx="537">
                  <c:v>4932.45362989162</c:v>
                </c:pt>
                <c:pt idx="538">
                  <c:v>4782.08266283724</c:v>
                </c:pt>
                <c:pt idx="539">
                  <c:v>4681.22978493637</c:v>
                </c:pt>
                <c:pt idx="540">
                  <c:v>4916.63037288724</c:v>
                </c:pt>
                <c:pt idx="541">
                  <c:v>4767.10168147213</c:v>
                </c:pt>
                <c:pt idx="542">
                  <c:v>4620.52332235437</c:v>
                </c:pt>
                <c:pt idx="543">
                  <c:v>4685.96608092942</c:v>
                </c:pt>
                <c:pt idx="544">
                  <c:v>4404.80995914956</c:v>
                </c:pt>
                <c:pt idx="545">
                  <c:v>4503.81120199894</c:v>
                </c:pt>
                <c:pt idx="546">
                  <c:v>4718.85394767245</c:v>
                </c:pt>
                <c:pt idx="547">
                  <c:v>4737.20360551191</c:v>
                </c:pt>
                <c:pt idx="548">
                  <c:v>4932.87250829511</c:v>
                </c:pt>
                <c:pt idx="549">
                  <c:v>4973.26444195339</c:v>
                </c:pt>
                <c:pt idx="550">
                  <c:v>4780.83547624682</c:v>
                </c:pt>
                <c:pt idx="551">
                  <c:v>4676.85796422316</c:v>
                </c:pt>
                <c:pt idx="552">
                  <c:v>4837.53740916048</c:v>
                </c:pt>
                <c:pt idx="553">
                  <c:v>4720.68126055912</c:v>
                </c:pt>
                <c:pt idx="554">
                  <c:v>4618.38695969445</c:v>
                </c:pt>
                <c:pt idx="555">
                  <c:v>4600.3661601854</c:v>
                </c:pt>
                <c:pt idx="556">
                  <c:v>4462.82161190288</c:v>
                </c:pt>
                <c:pt idx="557">
                  <c:v>4538.41341655723</c:v>
                </c:pt>
                <c:pt idx="558">
                  <c:v>4790.65417344382</c:v>
                </c:pt>
                <c:pt idx="559">
                  <c:v>4784.00557136531</c:v>
                </c:pt>
                <c:pt idx="560">
                  <c:v>4924.27564054049</c:v>
                </c:pt>
                <c:pt idx="561">
                  <c:v>4996.42273238819</c:v>
                </c:pt>
                <c:pt idx="562">
                  <c:v>4846.90518111445</c:v>
                </c:pt>
                <c:pt idx="563">
                  <c:v>4747.67827214828</c:v>
                </c:pt>
                <c:pt idx="564">
                  <c:v>4883.30295138905</c:v>
                </c:pt>
                <c:pt idx="565">
                  <c:v>4750.28424760345</c:v>
                </c:pt>
                <c:pt idx="566">
                  <c:v>4581.33685590614</c:v>
                </c:pt>
                <c:pt idx="567">
                  <c:v>4604.20570693863</c:v>
                </c:pt>
                <c:pt idx="568">
                  <c:v>4430.07814448967</c:v>
                </c:pt>
                <c:pt idx="569">
                  <c:v>4469.685168606</c:v>
                </c:pt>
                <c:pt idx="570">
                  <c:v>4693.80354297873</c:v>
                </c:pt>
                <c:pt idx="571">
                  <c:v>4776.70460022621</c:v>
                </c:pt>
                <c:pt idx="572">
                  <c:v>4999.06795895343</c:v>
                </c:pt>
                <c:pt idx="573">
                  <c:v>5009.46154810778</c:v>
                </c:pt>
                <c:pt idx="574">
                  <c:v>4829.23581184494</c:v>
                </c:pt>
                <c:pt idx="575">
                  <c:v>4764.33702974291</c:v>
                </c:pt>
                <c:pt idx="576">
                  <c:v>4866.37325574095</c:v>
                </c:pt>
                <c:pt idx="577">
                  <c:v>4655.7975933793</c:v>
                </c:pt>
                <c:pt idx="578">
                  <c:v>4544.76578703419</c:v>
                </c:pt>
                <c:pt idx="579">
                  <c:v>4574.55962624177</c:v>
                </c:pt>
                <c:pt idx="580">
                  <c:v>4442.94808211921</c:v>
                </c:pt>
                <c:pt idx="581">
                  <c:v>4481.19258778104</c:v>
                </c:pt>
                <c:pt idx="582">
                  <c:v>4744.68998268249</c:v>
                </c:pt>
                <c:pt idx="583">
                  <c:v>4723.30830883473</c:v>
                </c:pt>
                <c:pt idx="584">
                  <c:v>4877.95089479702</c:v>
                </c:pt>
                <c:pt idx="585">
                  <c:v>4943.00838590943</c:v>
                </c:pt>
                <c:pt idx="586">
                  <c:v>4789.55204193115</c:v>
                </c:pt>
                <c:pt idx="587">
                  <c:v>4642.23487236251</c:v>
                </c:pt>
                <c:pt idx="588">
                  <c:v>4826.22085210156</c:v>
                </c:pt>
                <c:pt idx="589">
                  <c:v>4660.05272697769</c:v>
                </c:pt>
                <c:pt idx="590">
                  <c:v>4514.62404796714</c:v>
                </c:pt>
                <c:pt idx="591">
                  <c:v>4506.07780777125</c:v>
                </c:pt>
                <c:pt idx="592">
                  <c:v>4348.98103957611</c:v>
                </c:pt>
                <c:pt idx="593">
                  <c:v>4459.90007712204</c:v>
                </c:pt>
                <c:pt idx="594">
                  <c:v>4783.12424794544</c:v>
                </c:pt>
                <c:pt idx="595">
                  <c:v>4777.26599857515</c:v>
                </c:pt>
                <c:pt idx="596">
                  <c:v>4934.60201617504</c:v>
                </c:pt>
                <c:pt idx="597">
                  <c:v>4968.22032217387</c:v>
                </c:pt>
                <c:pt idx="598">
                  <c:v>4831.57758717593</c:v>
                </c:pt>
                <c:pt idx="599">
                  <c:v>4661.27618669271</c:v>
                </c:pt>
                <c:pt idx="600">
                  <c:v>4815.35420835202</c:v>
                </c:pt>
                <c:pt idx="601">
                  <c:v>4672.98761680565</c:v>
                </c:pt>
                <c:pt idx="602">
                  <c:v>4552.06768140613</c:v>
                </c:pt>
                <c:pt idx="603">
                  <c:v>4635.13199479281</c:v>
                </c:pt>
                <c:pt idx="604">
                  <c:v>4489.79845671558</c:v>
                </c:pt>
                <c:pt idx="605">
                  <c:v>4548.90363937184</c:v>
                </c:pt>
                <c:pt idx="606">
                  <c:v>4876.16758481451</c:v>
                </c:pt>
                <c:pt idx="607">
                  <c:v>4774.44539376509</c:v>
                </c:pt>
                <c:pt idx="608">
                  <c:v>4949.38728329719</c:v>
                </c:pt>
                <c:pt idx="609">
                  <c:v>4963.34203309227</c:v>
                </c:pt>
                <c:pt idx="610">
                  <c:v>4788.98537519883</c:v>
                </c:pt>
                <c:pt idx="611">
                  <c:v>4723.14632578136</c:v>
                </c:pt>
                <c:pt idx="612">
                  <c:v>4856.19312759543</c:v>
                </c:pt>
                <c:pt idx="613">
                  <c:v>4671.69291740098</c:v>
                </c:pt>
                <c:pt idx="614">
                  <c:v>4547.6355011787</c:v>
                </c:pt>
                <c:pt idx="615">
                  <c:v>4555.78441818227</c:v>
                </c:pt>
                <c:pt idx="616">
                  <c:v>4443.18622879941</c:v>
                </c:pt>
                <c:pt idx="617">
                  <c:v>4546.73165228953</c:v>
                </c:pt>
                <c:pt idx="618">
                  <c:v>4790.46898850775</c:v>
                </c:pt>
                <c:pt idx="619">
                  <c:v>4832.69113791748</c:v>
                </c:pt>
                <c:pt idx="620">
                  <c:v>4984.20668294785</c:v>
                </c:pt>
                <c:pt idx="621">
                  <c:v>5035.35719425499</c:v>
                </c:pt>
                <c:pt idx="622">
                  <c:v>4835.88696609517</c:v>
                </c:pt>
                <c:pt idx="623">
                  <c:v>4714.45222977779</c:v>
                </c:pt>
                <c:pt idx="624">
                  <c:v>4879.34646590348</c:v>
                </c:pt>
                <c:pt idx="625">
                  <c:v>4737.84098102417</c:v>
                </c:pt>
                <c:pt idx="626">
                  <c:v>4618.53604604604</c:v>
                </c:pt>
                <c:pt idx="627">
                  <c:v>4601.52889904624</c:v>
                </c:pt>
                <c:pt idx="628">
                  <c:v>4472.73960717356</c:v>
                </c:pt>
                <c:pt idx="629">
                  <c:v>4509.5806559243</c:v>
                </c:pt>
                <c:pt idx="630">
                  <c:v>4794.37718306315</c:v>
                </c:pt>
                <c:pt idx="631">
                  <c:v>4800.01202502409</c:v>
                </c:pt>
                <c:pt idx="632">
                  <c:v>4915.50241125759</c:v>
                </c:pt>
                <c:pt idx="633">
                  <c:v>4938.40614101195</c:v>
                </c:pt>
                <c:pt idx="634">
                  <c:v>4828.5844264619</c:v>
                </c:pt>
                <c:pt idx="635">
                  <c:v>4789.3032067266</c:v>
                </c:pt>
                <c:pt idx="636">
                  <c:v>4892.36138602635</c:v>
                </c:pt>
                <c:pt idx="637">
                  <c:v>4720.09336708668</c:v>
                </c:pt>
                <c:pt idx="638">
                  <c:v>4635.17371750583</c:v>
                </c:pt>
                <c:pt idx="639">
                  <c:v>4584.46090592079</c:v>
                </c:pt>
                <c:pt idx="640">
                  <c:v>4377.97139028681</c:v>
                </c:pt>
                <c:pt idx="641">
                  <c:v>4472.90964124447</c:v>
                </c:pt>
                <c:pt idx="642">
                  <c:v>4764.73716812624</c:v>
                </c:pt>
                <c:pt idx="643">
                  <c:v>4813.03160426694</c:v>
                </c:pt>
                <c:pt idx="644">
                  <c:v>4927.18383863769</c:v>
                </c:pt>
                <c:pt idx="645">
                  <c:v>4989.46836073199</c:v>
                </c:pt>
                <c:pt idx="646">
                  <c:v>4775.10044423056</c:v>
                </c:pt>
                <c:pt idx="647">
                  <c:v>4667.87863590464</c:v>
                </c:pt>
                <c:pt idx="648">
                  <c:v>4825.73578229535</c:v>
                </c:pt>
                <c:pt idx="649">
                  <c:v>4680.29024556747</c:v>
                </c:pt>
                <c:pt idx="650">
                  <c:v>4512.79119434724</c:v>
                </c:pt>
                <c:pt idx="651">
                  <c:v>4544.12684181202</c:v>
                </c:pt>
                <c:pt idx="652">
                  <c:v>4382.12956654384</c:v>
                </c:pt>
                <c:pt idx="653">
                  <c:v>4442.68001861991</c:v>
                </c:pt>
                <c:pt idx="654">
                  <c:v>4696.18890526571</c:v>
                </c:pt>
                <c:pt idx="655">
                  <c:v>4719.01460459545</c:v>
                </c:pt>
                <c:pt idx="656">
                  <c:v>4906.0040507858</c:v>
                </c:pt>
                <c:pt idx="657">
                  <c:v>5028.05507985627</c:v>
                </c:pt>
                <c:pt idx="658">
                  <c:v>4829.17104809546</c:v>
                </c:pt>
                <c:pt idx="659">
                  <c:v>4724.55446598349</c:v>
                </c:pt>
                <c:pt idx="660">
                  <c:v>4850.94658327557</c:v>
                </c:pt>
                <c:pt idx="661">
                  <c:v>4722.34910946353</c:v>
                </c:pt>
                <c:pt idx="662">
                  <c:v>4531.81592493809</c:v>
                </c:pt>
                <c:pt idx="663">
                  <c:v>4533.1332894518</c:v>
                </c:pt>
                <c:pt idx="664">
                  <c:v>4394.98370603073</c:v>
                </c:pt>
                <c:pt idx="665">
                  <c:v>4480.16203050894</c:v>
                </c:pt>
                <c:pt idx="666">
                  <c:v>4825.54564064928</c:v>
                </c:pt>
                <c:pt idx="667">
                  <c:v>4860.22063985538</c:v>
                </c:pt>
                <c:pt idx="668">
                  <c:v>4995.32633256674</c:v>
                </c:pt>
                <c:pt idx="669">
                  <c:v>5121.35279542936</c:v>
                </c:pt>
                <c:pt idx="670">
                  <c:v>4826.35726674259</c:v>
                </c:pt>
                <c:pt idx="671">
                  <c:v>4739.28619571673</c:v>
                </c:pt>
                <c:pt idx="672">
                  <c:v>4846.01094408281</c:v>
                </c:pt>
                <c:pt idx="673">
                  <c:v>4679.63217122944</c:v>
                </c:pt>
                <c:pt idx="674">
                  <c:v>4593.74942128826</c:v>
                </c:pt>
                <c:pt idx="675">
                  <c:v>4573.94185146837</c:v>
                </c:pt>
                <c:pt idx="676">
                  <c:v>4393.58167534574</c:v>
                </c:pt>
                <c:pt idx="677">
                  <c:v>4475.69000331311</c:v>
                </c:pt>
                <c:pt idx="678">
                  <c:v>4746.11139008885</c:v>
                </c:pt>
                <c:pt idx="679">
                  <c:v>4813.64695404876</c:v>
                </c:pt>
                <c:pt idx="680">
                  <c:v>4993.3027487252</c:v>
                </c:pt>
                <c:pt idx="681">
                  <c:v>5035.57480335442</c:v>
                </c:pt>
                <c:pt idx="682">
                  <c:v>4884.72382803207</c:v>
                </c:pt>
                <c:pt idx="683">
                  <c:v>4774.08943568621</c:v>
                </c:pt>
                <c:pt idx="684">
                  <c:v>4918.11228631694</c:v>
                </c:pt>
                <c:pt idx="685">
                  <c:v>4726.57613078406</c:v>
                </c:pt>
                <c:pt idx="686">
                  <c:v>4584.98690160029</c:v>
                </c:pt>
                <c:pt idx="687">
                  <c:v>4597.03177324116</c:v>
                </c:pt>
                <c:pt idx="688">
                  <c:v>4459.74827925845</c:v>
                </c:pt>
                <c:pt idx="689">
                  <c:v>4546.6912976685</c:v>
                </c:pt>
                <c:pt idx="690">
                  <c:v>4792.00274852209</c:v>
                </c:pt>
                <c:pt idx="691">
                  <c:v>4843.38107286543</c:v>
                </c:pt>
                <c:pt idx="692">
                  <c:v>4956.23488744621</c:v>
                </c:pt>
                <c:pt idx="693">
                  <c:v>5039.57092550657</c:v>
                </c:pt>
                <c:pt idx="694">
                  <c:v>4851.99579539652</c:v>
                </c:pt>
                <c:pt idx="695">
                  <c:v>4705.17579548337</c:v>
                </c:pt>
                <c:pt idx="696">
                  <c:v>4820.93205597601</c:v>
                </c:pt>
                <c:pt idx="697">
                  <c:v>4719.21476627197</c:v>
                </c:pt>
                <c:pt idx="698">
                  <c:v>4659.92534164954</c:v>
                </c:pt>
                <c:pt idx="699">
                  <c:v>4609.96433335882</c:v>
                </c:pt>
                <c:pt idx="700">
                  <c:v>4441.8626021869</c:v>
                </c:pt>
                <c:pt idx="701">
                  <c:v>4563.32839553929</c:v>
                </c:pt>
                <c:pt idx="702">
                  <c:v>4774.96439685319</c:v>
                </c:pt>
                <c:pt idx="703">
                  <c:v>4748.56164242879</c:v>
                </c:pt>
                <c:pt idx="704">
                  <c:v>4919.64795462164</c:v>
                </c:pt>
                <c:pt idx="705">
                  <c:v>5009.95625612415</c:v>
                </c:pt>
                <c:pt idx="706">
                  <c:v>4865.05174199068</c:v>
                </c:pt>
                <c:pt idx="707">
                  <c:v>4716.79788629498</c:v>
                </c:pt>
                <c:pt idx="708">
                  <c:v>4872.04130139239</c:v>
                </c:pt>
                <c:pt idx="709">
                  <c:v>4665.58583681612</c:v>
                </c:pt>
                <c:pt idx="710">
                  <c:v>4538.22206872661</c:v>
                </c:pt>
                <c:pt idx="711">
                  <c:v>4543.10782368666</c:v>
                </c:pt>
                <c:pt idx="712">
                  <c:v>4401.88031059621</c:v>
                </c:pt>
                <c:pt idx="713">
                  <c:v>4440.68601914833</c:v>
                </c:pt>
                <c:pt idx="714">
                  <c:v>4734.61661120891</c:v>
                </c:pt>
                <c:pt idx="715">
                  <c:v>4752.85321045715</c:v>
                </c:pt>
                <c:pt idx="716">
                  <c:v>4889.51447610272</c:v>
                </c:pt>
                <c:pt idx="717">
                  <c:v>4941.3608286682</c:v>
                </c:pt>
                <c:pt idx="718">
                  <c:v>4770.87151092883</c:v>
                </c:pt>
                <c:pt idx="719">
                  <c:v>4695.49747647667</c:v>
                </c:pt>
                <c:pt idx="720">
                  <c:v>4910.65172005804</c:v>
                </c:pt>
                <c:pt idx="721">
                  <c:v>4719.71209842085</c:v>
                </c:pt>
                <c:pt idx="722">
                  <c:v>4594.95141207086</c:v>
                </c:pt>
                <c:pt idx="723">
                  <c:v>4568.25902497416</c:v>
                </c:pt>
                <c:pt idx="724">
                  <c:v>4443.91267467749</c:v>
                </c:pt>
                <c:pt idx="725">
                  <c:v>4459.71467854566</c:v>
                </c:pt>
                <c:pt idx="726">
                  <c:v>4723.6640891719</c:v>
                </c:pt>
                <c:pt idx="727">
                  <c:v>4765.85694871567</c:v>
                </c:pt>
                <c:pt idx="728">
                  <c:v>4927.21889410495</c:v>
                </c:pt>
                <c:pt idx="729">
                  <c:v>5071.03939220833</c:v>
                </c:pt>
                <c:pt idx="730">
                  <c:v>4912.35289004724</c:v>
                </c:pt>
                <c:pt idx="731">
                  <c:v>4784.9051330152</c:v>
                </c:pt>
                <c:pt idx="732">
                  <c:v>5004.07506001521</c:v>
                </c:pt>
                <c:pt idx="733">
                  <c:v>4716.84788414051</c:v>
                </c:pt>
                <c:pt idx="734">
                  <c:v>4609.65840897975</c:v>
                </c:pt>
                <c:pt idx="735">
                  <c:v>4563.20757126175</c:v>
                </c:pt>
                <c:pt idx="736">
                  <c:v>4401.01119172033</c:v>
                </c:pt>
                <c:pt idx="737">
                  <c:v>4521.73204470318</c:v>
                </c:pt>
                <c:pt idx="738">
                  <c:v>4764.61023289552</c:v>
                </c:pt>
                <c:pt idx="739">
                  <c:v>4764.57793586307</c:v>
                </c:pt>
                <c:pt idx="740">
                  <c:v>4922.89104760386</c:v>
                </c:pt>
                <c:pt idx="741">
                  <c:v>4991.53774749257</c:v>
                </c:pt>
                <c:pt idx="742">
                  <c:v>4865.70447208818</c:v>
                </c:pt>
                <c:pt idx="743">
                  <c:v>4782.79660764089</c:v>
                </c:pt>
                <c:pt idx="744">
                  <c:v>4918.08891785214</c:v>
                </c:pt>
                <c:pt idx="745">
                  <c:v>4775.27800618243</c:v>
                </c:pt>
                <c:pt idx="746">
                  <c:v>4644.47429383263</c:v>
                </c:pt>
                <c:pt idx="747">
                  <c:v>4635.33663015879</c:v>
                </c:pt>
                <c:pt idx="748">
                  <c:v>4447.93770146717</c:v>
                </c:pt>
                <c:pt idx="749">
                  <c:v>4512.92161387666</c:v>
                </c:pt>
                <c:pt idx="750">
                  <c:v>4787.80467706693</c:v>
                </c:pt>
                <c:pt idx="751">
                  <c:v>4830.99342917799</c:v>
                </c:pt>
                <c:pt idx="752">
                  <c:v>4994.17711911046</c:v>
                </c:pt>
                <c:pt idx="753">
                  <c:v>5037.59526328965</c:v>
                </c:pt>
                <c:pt idx="754">
                  <c:v>4895.50605708539</c:v>
                </c:pt>
                <c:pt idx="755">
                  <c:v>4745.57853667459</c:v>
                </c:pt>
                <c:pt idx="756">
                  <c:v>4922.04421328108</c:v>
                </c:pt>
                <c:pt idx="757">
                  <c:v>4742.44379742008</c:v>
                </c:pt>
                <c:pt idx="758">
                  <c:v>4575.38008968175</c:v>
                </c:pt>
                <c:pt idx="759">
                  <c:v>4537.86875831147</c:v>
                </c:pt>
                <c:pt idx="760">
                  <c:v>4440.45769361019</c:v>
                </c:pt>
                <c:pt idx="761">
                  <c:v>4587.96802957218</c:v>
                </c:pt>
                <c:pt idx="762">
                  <c:v>4800.82281611325</c:v>
                </c:pt>
                <c:pt idx="763">
                  <c:v>4813.20003808509</c:v>
                </c:pt>
                <c:pt idx="764">
                  <c:v>5010.9976710554</c:v>
                </c:pt>
                <c:pt idx="765">
                  <c:v>5020.60583287186</c:v>
                </c:pt>
                <c:pt idx="766">
                  <c:v>4800.52213883686</c:v>
                </c:pt>
                <c:pt idx="767">
                  <c:v>4708.84234093174</c:v>
                </c:pt>
                <c:pt idx="768">
                  <c:v>4892.32613513322</c:v>
                </c:pt>
                <c:pt idx="769">
                  <c:v>4755.4788549809</c:v>
                </c:pt>
                <c:pt idx="770">
                  <c:v>4586.97164848946</c:v>
                </c:pt>
                <c:pt idx="771">
                  <c:v>4588.96656501568</c:v>
                </c:pt>
                <c:pt idx="772">
                  <c:v>4386.62399846376</c:v>
                </c:pt>
                <c:pt idx="773">
                  <c:v>4466.00656709409</c:v>
                </c:pt>
                <c:pt idx="774">
                  <c:v>4733.90333943382</c:v>
                </c:pt>
                <c:pt idx="775">
                  <c:v>4773.26892553561</c:v>
                </c:pt>
                <c:pt idx="776">
                  <c:v>4888.27946909522</c:v>
                </c:pt>
                <c:pt idx="777">
                  <c:v>4980.26360548664</c:v>
                </c:pt>
                <c:pt idx="778">
                  <c:v>4804.83382437457</c:v>
                </c:pt>
                <c:pt idx="779">
                  <c:v>4678.57166174492</c:v>
                </c:pt>
                <c:pt idx="780">
                  <c:v>4823.55478876189</c:v>
                </c:pt>
                <c:pt idx="781">
                  <c:v>4661.07813614403</c:v>
                </c:pt>
                <c:pt idx="782">
                  <c:v>4565.57942126929</c:v>
                </c:pt>
                <c:pt idx="783">
                  <c:v>4627.5422188142</c:v>
                </c:pt>
                <c:pt idx="784">
                  <c:v>4440.74609934226</c:v>
                </c:pt>
                <c:pt idx="785">
                  <c:v>4522.80993624957</c:v>
                </c:pt>
                <c:pt idx="786">
                  <c:v>4759.16287996249</c:v>
                </c:pt>
                <c:pt idx="787">
                  <c:v>4815.50513891482</c:v>
                </c:pt>
                <c:pt idx="788">
                  <c:v>4907.49608496219</c:v>
                </c:pt>
                <c:pt idx="789">
                  <c:v>4969.37139356741</c:v>
                </c:pt>
                <c:pt idx="790">
                  <c:v>4817.87388714274</c:v>
                </c:pt>
                <c:pt idx="791">
                  <c:v>4716.26514108679</c:v>
                </c:pt>
                <c:pt idx="792">
                  <c:v>4953.42642613864</c:v>
                </c:pt>
                <c:pt idx="793">
                  <c:v>4802.77760273626</c:v>
                </c:pt>
                <c:pt idx="794">
                  <c:v>4655.10125712998</c:v>
                </c:pt>
                <c:pt idx="795">
                  <c:v>4721.03271874695</c:v>
                </c:pt>
                <c:pt idx="796">
                  <c:v>4437.77163366841</c:v>
                </c:pt>
                <c:pt idx="797">
                  <c:v>4537.51271287994</c:v>
                </c:pt>
                <c:pt idx="798">
                  <c:v>4754.16355066431</c:v>
                </c:pt>
                <c:pt idx="799">
                  <c:v>4772.6494603473</c:v>
                </c:pt>
                <c:pt idx="800">
                  <c:v>4969.78134859021</c:v>
                </c:pt>
                <c:pt idx="801">
                  <c:v>5010.47439879263</c:v>
                </c:pt>
                <c:pt idx="802">
                  <c:v>4816.60461786055</c:v>
                </c:pt>
                <c:pt idx="803">
                  <c:v>4711.84813050691</c:v>
                </c:pt>
                <c:pt idx="804">
                  <c:v>4873.7286329476</c:v>
                </c:pt>
                <c:pt idx="805">
                  <c:v>4755.99719624011</c:v>
                </c:pt>
                <c:pt idx="806">
                  <c:v>4652.93659478746</c:v>
                </c:pt>
                <c:pt idx="807">
                  <c:v>4634.77996208724</c:v>
                </c:pt>
                <c:pt idx="808">
                  <c:v>4496.2054979967</c:v>
                </c:pt>
                <c:pt idx="809">
                  <c:v>4572.36175516204</c:v>
                </c:pt>
                <c:pt idx="810">
                  <c:v>4826.48826515814</c:v>
                </c:pt>
                <c:pt idx="811">
                  <c:v>4819.78886939905</c:v>
                </c:pt>
                <c:pt idx="812">
                  <c:v>4961.10703428826</c:v>
                </c:pt>
                <c:pt idx="813">
                  <c:v>5033.79264515723</c:v>
                </c:pt>
                <c:pt idx="814">
                  <c:v>4883.15572631569</c:v>
                </c:pt>
                <c:pt idx="815">
                  <c:v>4783.18563439117</c:v>
                </c:pt>
                <c:pt idx="816">
                  <c:v>4919.82355178858</c:v>
                </c:pt>
                <c:pt idx="817">
                  <c:v>4785.80899103321</c:v>
                </c:pt>
                <c:pt idx="818">
                  <c:v>4615.59711869841</c:v>
                </c:pt>
                <c:pt idx="819">
                  <c:v>4638.63596638449</c:v>
                </c:pt>
                <c:pt idx="820">
                  <c:v>4463.20529464146</c:v>
                </c:pt>
                <c:pt idx="821">
                  <c:v>4503.10749960897</c:v>
                </c:pt>
                <c:pt idx="822">
                  <c:v>4728.90069073831</c:v>
                </c:pt>
                <c:pt idx="823">
                  <c:v>4812.42056730989</c:v>
                </c:pt>
                <c:pt idx="824">
                  <c:v>5036.4454532932</c:v>
                </c:pt>
                <c:pt idx="825">
                  <c:v>5046.9156429268</c:v>
                </c:pt>
                <c:pt idx="826">
                  <c:v>4865.34134693946</c:v>
                </c:pt>
                <c:pt idx="827">
                  <c:v>4799.95629563671</c:v>
                </c:pt>
                <c:pt idx="828">
                  <c:v>4902.75428830194</c:v>
                </c:pt>
                <c:pt idx="829">
                  <c:v>4690.60332858815</c:v>
                </c:pt>
                <c:pt idx="830">
                  <c:v>4578.74046460185</c:v>
                </c:pt>
                <c:pt idx="831">
                  <c:v>4608.75601506268</c:v>
                </c:pt>
                <c:pt idx="832">
                  <c:v>4476.15964470289</c:v>
                </c:pt>
                <c:pt idx="833">
                  <c:v>4514.6890389586</c:v>
                </c:pt>
                <c:pt idx="834">
                  <c:v>4780.15499766424</c:v>
                </c:pt>
                <c:pt idx="835">
                  <c:v>4758.61245558558</c:v>
                </c:pt>
                <c:pt idx="836">
                  <c:v>4914.40982892312</c:v>
                </c:pt>
                <c:pt idx="837">
                  <c:v>4979.95247903465</c:v>
                </c:pt>
                <c:pt idx="838">
                  <c:v>4825.3481391692</c:v>
                </c:pt>
                <c:pt idx="839">
                  <c:v>4676.92892333376</c:v>
                </c:pt>
                <c:pt idx="840">
                  <c:v>4862.28886485584</c:v>
                </c:pt>
                <c:pt idx="841">
                  <c:v>4694.87787525055</c:v>
                </c:pt>
                <c:pt idx="842">
                  <c:v>4548.3613893117</c:v>
                </c:pt>
                <c:pt idx="843">
                  <c:v>4539.75028536747</c:v>
                </c:pt>
                <c:pt idx="844">
                  <c:v>4381.47861962493</c:v>
                </c:pt>
                <c:pt idx="845">
                  <c:v>4493.2255068824</c:v>
                </c:pt>
                <c:pt idx="846">
                  <c:v>4818.86382552952</c:v>
                </c:pt>
                <c:pt idx="847">
                  <c:v>4812.96074485055</c:v>
                </c:pt>
                <c:pt idx="848">
                  <c:v>4971.47125155297</c:v>
                </c:pt>
                <c:pt idx="849">
                  <c:v>5005.33963859905</c:v>
                </c:pt>
                <c:pt idx="850">
                  <c:v>4867.67492758435</c:v>
                </c:pt>
                <c:pt idx="851">
                  <c:v>4696.10015089682</c:v>
                </c:pt>
                <c:pt idx="852">
                  <c:v>4851.32820873444</c:v>
                </c:pt>
                <c:pt idx="853">
                  <c:v>4707.89700614372</c:v>
                </c:pt>
                <c:pt idx="854">
                  <c:v>4586.07273455778</c:v>
                </c:pt>
                <c:pt idx="855">
                  <c:v>4669.75653217234</c:v>
                </c:pt>
                <c:pt idx="856">
                  <c:v>4523.33635522492</c:v>
                </c:pt>
                <c:pt idx="857">
                  <c:v>4582.88203461107</c:v>
                </c:pt>
                <c:pt idx="858">
                  <c:v>4912.58942437173</c:v>
                </c:pt>
                <c:pt idx="859">
                  <c:v>4810.10637689587</c:v>
                </c:pt>
                <c:pt idx="860">
                  <c:v>4986.35383556798</c:v>
                </c:pt>
                <c:pt idx="861">
                  <c:v>5000.41171350967</c:v>
                </c:pt>
                <c:pt idx="862">
                  <c:v>4824.75177914449</c:v>
                </c:pt>
                <c:pt idx="863">
                  <c:v>4758.4199672218</c:v>
                </c:pt>
                <c:pt idx="864">
                  <c:v>4892.45932114131</c:v>
                </c:pt>
                <c:pt idx="865">
                  <c:v>4706.58022404729</c:v>
                </c:pt>
                <c:pt idx="866">
                  <c:v>4581.59536446367</c:v>
                </c:pt>
                <c:pt idx="867">
                  <c:v>4589.80412609752</c:v>
                </c:pt>
                <c:pt idx="868">
                  <c:v>4476.36414172561</c:v>
                </c:pt>
                <c:pt idx="869">
                  <c:v>4580.68174784618</c:v>
                </c:pt>
                <c:pt idx="870">
                  <c:v>4826.23799214927</c:v>
                </c:pt>
                <c:pt idx="871">
                  <c:v>4868.77433262323</c:v>
                </c:pt>
                <c:pt idx="872">
                  <c:v>5021.42006294244</c:v>
                </c:pt>
                <c:pt idx="873">
                  <c:v>5072.95136339486</c:v>
                </c:pt>
                <c:pt idx="874">
                  <c:v>4871.99081323917</c:v>
                </c:pt>
                <c:pt idx="875">
                  <c:v>4749.64842467089</c:v>
                </c:pt>
                <c:pt idx="876">
                  <c:v>4915.77261537916</c:v>
                </c:pt>
                <c:pt idx="877">
                  <c:v>4773.20969125799</c:v>
                </c:pt>
                <c:pt idx="878">
                  <c:v>4653.01310529016</c:v>
                </c:pt>
                <c:pt idx="879">
                  <c:v>4635.87798357389</c:v>
                </c:pt>
                <c:pt idx="880">
                  <c:v>4506.12632784854</c:v>
                </c:pt>
                <c:pt idx="881">
                  <c:v>4543.24137918021</c:v>
                </c:pt>
                <c:pt idx="882">
                  <c:v>4830.1626442487</c:v>
                </c:pt>
                <c:pt idx="883">
                  <c:v>4835.83848378782</c:v>
                </c:pt>
                <c:pt idx="884">
                  <c:v>4952.18978365034</c:v>
                </c:pt>
                <c:pt idx="885">
                  <c:v>4975.26336619708</c:v>
                </c:pt>
                <c:pt idx="886">
                  <c:v>4864.62094265584</c:v>
                </c:pt>
                <c:pt idx="887">
                  <c:v>4825.04550221171</c:v>
                </c:pt>
                <c:pt idx="888">
                  <c:v>4928.871717552</c:v>
                </c:pt>
                <c:pt idx="889">
                  <c:v>4755.31706721378</c:v>
                </c:pt>
                <c:pt idx="890">
                  <c:v>4669.76268040086</c:v>
                </c:pt>
                <c:pt idx="891">
                  <c:v>4618.67042260992</c:v>
                </c:pt>
                <c:pt idx="892">
                  <c:v>4410.63910274089</c:v>
                </c:pt>
                <c:pt idx="893">
                  <c:v>4506.28477927577</c:v>
                </c:pt>
                <c:pt idx="894">
                  <c:v>4800.28875868683</c:v>
                </c:pt>
                <c:pt idx="895">
                  <c:v>4848.94247546255</c:v>
                </c:pt>
                <c:pt idx="896">
                  <c:v>4963.94533120503</c:v>
                </c:pt>
                <c:pt idx="897">
                  <c:v>5026.6934531393</c:v>
                </c:pt>
                <c:pt idx="898">
                  <c:v>4810.72514009167</c:v>
                </c:pt>
                <c:pt idx="899">
                  <c:v>4702.70237117608</c:v>
                </c:pt>
                <c:pt idx="900">
                  <c:v>4861.73611212721</c:v>
                </c:pt>
                <c:pt idx="901">
                  <c:v>4715.2045078381</c:v>
                </c:pt>
                <c:pt idx="902">
                  <c:v>4546.45494231972</c:v>
                </c:pt>
                <c:pt idx="903">
                  <c:v>4578.02333869442</c:v>
                </c:pt>
                <c:pt idx="904">
                  <c:v>4414.81669206192</c:v>
                </c:pt>
                <c:pt idx="905">
                  <c:v>4475.81782042811</c:v>
                </c:pt>
                <c:pt idx="906">
                  <c:v>4731.21658460162</c:v>
                </c:pt>
                <c:pt idx="907">
                  <c:v>4754.2114932562</c:v>
                </c:pt>
                <c:pt idx="908">
                  <c:v>4942.59452193594</c:v>
                </c:pt>
                <c:pt idx="909">
                  <c:v>5065.5547348659</c:v>
                </c:pt>
                <c:pt idx="910">
                  <c:v>4865.18634348112</c:v>
                </c:pt>
                <c:pt idx="911">
                  <c:v>4759.78850250676</c:v>
                </c:pt>
                <c:pt idx="912">
                  <c:v>4887.12213640739</c:v>
                </c:pt>
                <c:pt idx="913">
                  <c:v>4757.56461490454</c:v>
                </c:pt>
                <c:pt idx="914">
                  <c:v>4565.60958614343</c:v>
                </c:pt>
                <c:pt idx="915">
                  <c:v>4566.93577396235</c:v>
                </c:pt>
                <c:pt idx="916">
                  <c:v>4427.75507261402</c:v>
                </c:pt>
                <c:pt idx="917">
                  <c:v>4513.56754412423</c:v>
                </c:pt>
                <c:pt idx="918">
                  <c:v>4861.52537976849</c:v>
                </c:pt>
                <c:pt idx="919">
                  <c:v>4896.45784697666</c:v>
                </c:pt>
                <c:pt idx="920">
                  <c:v>5032.56976919576</c:v>
                </c:pt>
                <c:pt idx="921">
                  <c:v>5159.53471241213</c:v>
                </c:pt>
                <c:pt idx="922">
                  <c:v>4862.33879898364</c:v>
                </c:pt>
                <c:pt idx="923">
                  <c:v>4774.61754913286</c:v>
                </c:pt>
                <c:pt idx="924">
                  <c:v>4882.13686120685</c:v>
                </c:pt>
                <c:pt idx="925">
                  <c:v>4714.51674020767</c:v>
                </c:pt>
                <c:pt idx="926">
                  <c:v>4627.99275972993</c:v>
                </c:pt>
                <c:pt idx="927">
                  <c:v>4608.03652914238</c:v>
                </c:pt>
                <c:pt idx="928">
                  <c:v>4426.33095923727</c:v>
                </c:pt>
                <c:pt idx="929">
                  <c:v>4509.05032706172</c:v>
                </c:pt>
                <c:pt idx="930">
                  <c:v>4781.48629974378</c:v>
                </c:pt>
                <c:pt idx="931">
                  <c:v>4849.5241755869</c:v>
                </c:pt>
                <c:pt idx="932">
                  <c:v>5030.51788567163</c:v>
                </c:pt>
                <c:pt idx="933">
                  <c:v>5073.10388442149</c:v>
                </c:pt>
                <c:pt idx="934">
                  <c:v>4921.12757184809</c:v>
                </c:pt>
                <c:pt idx="935">
                  <c:v>4809.66761682615</c:v>
                </c:pt>
                <c:pt idx="936">
                  <c:v>4954.76269216345</c:v>
                </c:pt>
                <c:pt idx="937">
                  <c:v>4761.79814296064</c:v>
                </c:pt>
                <c:pt idx="938">
                  <c:v>4619.15279349463</c:v>
                </c:pt>
                <c:pt idx="939">
                  <c:v>4631.28640684497</c:v>
                </c:pt>
                <c:pt idx="940">
                  <c:v>4492.97896673749</c:v>
                </c:pt>
                <c:pt idx="941">
                  <c:v>4580.56881737627</c:v>
                </c:pt>
                <c:pt idx="942">
                  <c:v>4827.70703478943</c:v>
                </c:pt>
                <c:pt idx="943">
                  <c:v>4879.46710215235</c:v>
                </c:pt>
                <c:pt idx="944">
                  <c:v>4993.1606520919</c:v>
                </c:pt>
                <c:pt idx="945">
                  <c:v>5077.11646411766</c:v>
                </c:pt>
                <c:pt idx="946">
                  <c:v>4888.14280327052</c:v>
                </c:pt>
                <c:pt idx="947">
                  <c:v>4740.22796902145</c:v>
                </c:pt>
                <c:pt idx="948">
                  <c:v>4856.84551786777</c:v>
                </c:pt>
                <c:pt idx="949">
                  <c:v>4754.36944749848</c:v>
                </c:pt>
                <c:pt idx="950">
                  <c:v>4694.63733413588</c:v>
                </c:pt>
                <c:pt idx="951">
                  <c:v>4644.3031490126</c:v>
                </c:pt>
                <c:pt idx="952">
                  <c:v>4474.94827955922</c:v>
                </c:pt>
                <c:pt idx="953">
                  <c:v>4597.31781889797</c:v>
                </c:pt>
                <c:pt idx="954">
                  <c:v>4810.52911528199</c:v>
                </c:pt>
                <c:pt idx="955">
                  <c:v>4783.9286634948</c:v>
                </c:pt>
                <c:pt idx="956">
                  <c:v>4956.28813404273</c:v>
                </c:pt>
                <c:pt idx="957">
                  <c:v>5047.2679241103</c:v>
                </c:pt>
                <c:pt idx="958">
                  <c:v>4901.28316229656</c:v>
                </c:pt>
                <c:pt idx="959">
                  <c:v>4751.92418000767</c:v>
                </c:pt>
                <c:pt idx="960">
                  <c:v>4908.32263050633</c:v>
                </c:pt>
                <c:pt idx="961">
                  <c:v>4700.32869770981</c:v>
                </c:pt>
                <c:pt idx="962">
                  <c:v>4572.01550099928</c:v>
                </c:pt>
                <c:pt idx="963">
                  <c:v>4576.93663764665</c:v>
                </c:pt>
                <c:pt idx="964">
                  <c:v>4434.65655011205</c:v>
                </c:pt>
                <c:pt idx="965">
                  <c:v>4473.75022758446</c:v>
                </c:pt>
                <c:pt idx="966">
                  <c:v>4769.86830983099</c:v>
                </c:pt>
                <c:pt idx="967">
                  <c:v>4788.23964458716</c:v>
                </c:pt>
                <c:pt idx="968">
                  <c:v>4925.9173193007</c:v>
                </c:pt>
                <c:pt idx="969">
                  <c:v>4978.14858542966</c:v>
                </c:pt>
                <c:pt idx="970">
                  <c:v>4806.38894869985</c:v>
                </c:pt>
                <c:pt idx="971">
                  <c:v>4730.45274877216</c:v>
                </c:pt>
                <c:pt idx="972">
                  <c:v>4947.2076117743</c:v>
                </c:pt>
                <c:pt idx="973">
                  <c:v>4754.84555883909</c:v>
                </c:pt>
                <c:pt idx="974">
                  <c:v>4629.15514559536</c:v>
                </c:pt>
                <c:pt idx="975">
                  <c:v>4602.26306223411</c:v>
                </c:pt>
                <c:pt idx="976">
                  <c:v>4476.99015736372</c:v>
                </c:pt>
                <c:pt idx="977">
                  <c:v>4492.90880021465</c:v>
                </c:pt>
                <c:pt idx="978">
                  <c:v>4758.82177542214</c:v>
                </c:pt>
                <c:pt idx="979">
                  <c:v>4801.3276239109</c:v>
                </c:pt>
                <c:pt idx="980">
                  <c:v>4963.88944911002</c:v>
                </c:pt>
                <c:pt idx="981">
                  <c:v>5108.7792087531</c:v>
                </c:pt>
                <c:pt idx="982">
                  <c:v>4948.91064627879</c:v>
                </c:pt>
                <c:pt idx="983">
                  <c:v>4820.51337078956</c:v>
                </c:pt>
                <c:pt idx="984">
                  <c:v>5041.31321370461</c:v>
                </c:pt>
                <c:pt idx="985">
                  <c:v>4751.94758141414</c:v>
                </c:pt>
                <c:pt idx="986">
                  <c:v>4643.95945939711</c:v>
                </c:pt>
                <c:pt idx="987">
                  <c:v>4597.16197251391</c:v>
                </c:pt>
                <c:pt idx="988">
                  <c:v>4433.75773794379</c:v>
                </c:pt>
                <c:pt idx="989">
                  <c:v>4555.3758436085</c:v>
                </c:pt>
                <c:pt idx="990">
                  <c:v>4800.06011230921</c:v>
                </c:pt>
                <c:pt idx="991">
                  <c:v>4800.02652836654</c:v>
                </c:pt>
                <c:pt idx="992">
                  <c:v>4959.51641274226</c:v>
                </c:pt>
                <c:pt idx="993">
                  <c:v>5028.67273457305</c:v>
                </c:pt>
                <c:pt idx="994">
                  <c:v>4901.90224273658</c:v>
                </c:pt>
                <c:pt idx="995">
                  <c:v>4818.37654573266</c:v>
                </c:pt>
                <c:pt idx="996">
                  <c:v>4954.67423562585</c:v>
                </c:pt>
                <c:pt idx="997">
                  <c:v>4810.79991503103</c:v>
                </c:pt>
                <c:pt idx="998">
                  <c:v>4679.02217197379</c:v>
                </c:pt>
                <c:pt idx="999">
                  <c:v>4669.81552013342</c:v>
                </c:pt>
                <c:pt idx="1000">
                  <c:v>4481.02169088897</c:v>
                </c:pt>
                <c:pt idx="1001">
                  <c:v>4546.48796623463</c:v>
                </c:pt>
                <c:pt idx="1002">
                  <c:v>4823.41451241042</c:v>
                </c:pt>
                <c:pt idx="1003">
                  <c:v>4866.92342526896</c:v>
                </c:pt>
                <c:pt idx="1004">
                  <c:v>5031.31968020801</c:v>
                </c:pt>
                <c:pt idx="1005">
                  <c:v>5075.05962698255</c:v>
                </c:pt>
                <c:pt idx="1006">
                  <c:v>4931.91263548257</c:v>
                </c:pt>
                <c:pt idx="1007">
                  <c:v>4780.86910246562</c:v>
                </c:pt>
                <c:pt idx="1008">
                  <c:v>4958.64598859882</c:v>
                </c:pt>
                <c:pt idx="1009">
                  <c:v>4777.70897032665</c:v>
                </c:pt>
                <c:pt idx="1010">
                  <c:v>4609.40196022107</c:v>
                </c:pt>
                <c:pt idx="1011">
                  <c:v>4571.61070433136</c:v>
                </c:pt>
                <c:pt idx="1012">
                  <c:v>4473.47435208193</c:v>
                </c:pt>
                <c:pt idx="1013">
                  <c:v>4622.08048252216</c:v>
                </c:pt>
                <c:pt idx="1014">
                  <c:v>4836.51683350672</c:v>
                </c:pt>
                <c:pt idx="1015">
                  <c:v>4848.98502406935</c:v>
                </c:pt>
                <c:pt idx="1016">
                  <c:v>5048.25213580386</c:v>
                </c:pt>
                <c:pt idx="1017">
                  <c:v>5057.93062872622</c:v>
                </c:pt>
                <c:pt idx="1018">
                  <c:v>4836.20970901314</c:v>
                </c:pt>
                <c:pt idx="1019">
                  <c:v>4743.84732149817</c:v>
                </c:pt>
                <c:pt idx="1020">
                  <c:v>4928.694039826</c:v>
                </c:pt>
                <c:pt idx="1021">
                  <c:v>4790.82844031936</c:v>
                </c:pt>
                <c:pt idx="1022">
                  <c:v>4621.06763920338</c:v>
                </c:pt>
                <c:pt idx="1023">
                  <c:v>4623.07637825775</c:v>
                </c:pt>
                <c:pt idx="1024">
                  <c:v>4419.22883660267</c:v>
                </c:pt>
                <c:pt idx="1025">
                  <c:v>4499.20045983041</c:v>
                </c:pt>
                <c:pt idx="1026">
                  <c:v>4769.0873551335</c:v>
                </c:pt>
                <c:pt idx="1027">
                  <c:v>4808.74447366339</c:v>
                </c:pt>
                <c:pt idx="1028">
                  <c:v>4924.60871892113</c:v>
                </c:pt>
                <c:pt idx="1029">
                  <c:v>5017.27538153428</c:v>
                </c:pt>
                <c:pt idx="1030">
                  <c:v>4840.54080761485</c:v>
                </c:pt>
                <c:pt idx="1031">
                  <c:v>4713.33930608824</c:v>
                </c:pt>
                <c:pt idx="1032">
                  <c:v>4859.39878222998</c:v>
                </c:pt>
                <c:pt idx="1033">
                  <c:v>4695.71373894763</c:v>
                </c:pt>
                <c:pt idx="1034">
                  <c:v>4599.50439056601</c:v>
                </c:pt>
                <c:pt idx="1035">
                  <c:v>4661.92659465859</c:v>
                </c:pt>
                <c:pt idx="1036">
                  <c:v>4473.74153700573</c:v>
                </c:pt>
                <c:pt idx="1037">
                  <c:v>4556.41413023771</c:v>
                </c:pt>
                <c:pt idx="1038">
                  <c:v>4794.52211896212</c:v>
                </c:pt>
                <c:pt idx="1039">
                  <c:v>4851.28193021298</c:v>
                </c:pt>
                <c:pt idx="1040">
                  <c:v>4943.95524802096</c:v>
                </c:pt>
                <c:pt idx="1041">
                  <c:v>5006.2891572432</c:v>
                </c:pt>
                <c:pt idx="1042">
                  <c:v>4853.66511144823</c:v>
                </c:pt>
                <c:pt idx="1043">
                  <c:v>4751.30049723721</c:v>
                </c:pt>
                <c:pt idx="1044">
                  <c:v>4990.22247939004</c:v>
                </c:pt>
                <c:pt idx="1045">
                  <c:v>4838.45352400039</c:v>
                </c:pt>
                <c:pt idx="1046">
                  <c:v>4689.67919190557</c:v>
                </c:pt>
                <c:pt idx="1047">
                  <c:v>4756.09935656448</c:v>
                </c:pt>
                <c:pt idx="1048">
                  <c:v>4470.73330818725</c:v>
                </c:pt>
                <c:pt idx="1049">
                  <c:v>4571.21422376094</c:v>
                </c:pt>
                <c:pt idx="1050">
                  <c:v>4789.47315365616</c:v>
                </c:pt>
                <c:pt idx="1051">
                  <c:v>4808.09531518269</c:v>
                </c:pt>
                <c:pt idx="1052">
                  <c:v>5006.6901888853</c:v>
                </c:pt>
                <c:pt idx="1053">
                  <c:v>5047.68435563188</c:v>
                </c:pt>
                <c:pt idx="1054">
                  <c:v>4852.37375947428</c:v>
                </c:pt>
                <c:pt idx="1055">
                  <c:v>4746.83829679065</c:v>
                </c:pt>
                <c:pt idx="1056">
                  <c:v>4909.91985673471</c:v>
                </c:pt>
                <c:pt idx="1057">
                  <c:v>4791.31313192109</c:v>
                </c:pt>
                <c:pt idx="1058">
                  <c:v>4687.48622988047</c:v>
                </c:pt>
                <c:pt idx="1059">
                  <c:v>4669.19376398908</c:v>
                </c:pt>
                <c:pt idx="1060">
                  <c:v>4529.58938409051</c:v>
                </c:pt>
                <c:pt idx="1061">
                  <c:v>4606.31009376685</c:v>
                </c:pt>
                <c:pt idx="1062">
                  <c:v>4862.32235687246</c:v>
                </c:pt>
                <c:pt idx="1063">
                  <c:v>4855.57216743278</c:v>
                </c:pt>
                <c:pt idx="1064">
                  <c:v>4997.93842803602</c:v>
                </c:pt>
                <c:pt idx="1065">
                  <c:v>5071.16255792628</c:v>
                </c:pt>
                <c:pt idx="1066">
                  <c:v>4919.40627151693</c:v>
                </c:pt>
                <c:pt idx="1067">
                  <c:v>4818.69299663406</c:v>
                </c:pt>
                <c:pt idx="1068">
                  <c:v>4956.34415218811</c:v>
                </c:pt>
                <c:pt idx="1069">
                  <c:v>4821.33373446297</c:v>
                </c:pt>
                <c:pt idx="1070">
                  <c:v>4649.85738149068</c:v>
                </c:pt>
                <c:pt idx="1071">
                  <c:v>4673.06622583035</c:v>
                </c:pt>
                <c:pt idx="1072">
                  <c:v>4496.33244479325</c:v>
                </c:pt>
                <c:pt idx="1073">
                  <c:v>4536.52983061194</c:v>
                </c:pt>
                <c:pt idx="1074">
                  <c:v>4763.99783849788</c:v>
                </c:pt>
                <c:pt idx="1075">
                  <c:v>4848.13653439356</c:v>
                </c:pt>
                <c:pt idx="1076">
                  <c:v>5073.82294763297</c:v>
                </c:pt>
                <c:pt idx="1077">
                  <c:v>5084.36973774581</c:v>
                </c:pt>
                <c:pt idx="1078">
                  <c:v>4901.44688203398</c:v>
                </c:pt>
                <c:pt idx="1079">
                  <c:v>4835.57556153051</c:v>
                </c:pt>
                <c:pt idx="1080">
                  <c:v>4939.13532086293</c:v>
                </c:pt>
                <c:pt idx="1081">
                  <c:v>4725.40906379701</c:v>
                </c:pt>
                <c:pt idx="1082">
                  <c:v>4612.71514216952</c:v>
                </c:pt>
                <c:pt idx="1083">
                  <c:v>4642.95240388359</c:v>
                </c:pt>
                <c:pt idx="1084">
                  <c:v>4509.37120728656</c:v>
                </c:pt>
                <c:pt idx="1085">
                  <c:v>4548.18549013616</c:v>
                </c:pt>
                <c:pt idx="1086">
                  <c:v>4815.620012646</c:v>
                </c:pt>
                <c:pt idx="1087">
                  <c:v>4793.91660233643</c:v>
                </c:pt>
                <c:pt idx="1088">
                  <c:v>4950.86876304921</c:v>
                </c:pt>
                <c:pt idx="1089">
                  <c:v>5016.89657215988</c:v>
                </c:pt>
                <c:pt idx="1090">
                  <c:v>4861.14423640725</c:v>
                </c:pt>
                <c:pt idx="1091">
                  <c:v>4711.62297430502</c:v>
                </c:pt>
                <c:pt idx="1092">
                  <c:v>4898.35687761011</c:v>
                </c:pt>
                <c:pt idx="1093">
                  <c:v>4729.70302352341</c:v>
                </c:pt>
                <c:pt idx="1094">
                  <c:v>4582.09873065625</c:v>
                </c:pt>
                <c:pt idx="1095">
                  <c:v>4573.42276296369</c:v>
                </c:pt>
                <c:pt idx="1096">
                  <c:v>4413.97619967374</c:v>
                </c:pt>
                <c:pt idx="1097">
                  <c:v>4526.55093664276</c:v>
                </c:pt>
                <c:pt idx="1098">
                  <c:v>4854.6034031136</c:v>
                </c:pt>
                <c:pt idx="1099">
                  <c:v>4848.65549112595</c:v>
                </c:pt>
                <c:pt idx="1100">
                  <c:v>5008.3404869309</c:v>
                </c:pt>
                <c:pt idx="1101">
                  <c:v>5042.45895502424</c:v>
                </c:pt>
                <c:pt idx="1102">
                  <c:v>4903.77226799278</c:v>
                </c:pt>
                <c:pt idx="1103">
                  <c:v>4730.92411510094</c:v>
                </c:pt>
                <c:pt idx="1104">
                  <c:v>4887.30220911686</c:v>
                </c:pt>
                <c:pt idx="1105">
                  <c:v>4742.8063954818</c:v>
                </c:pt>
                <c:pt idx="1106">
                  <c:v>4620.07778770943</c:v>
                </c:pt>
                <c:pt idx="1107">
                  <c:v>4704.38106955187</c:v>
                </c:pt>
                <c:pt idx="1108">
                  <c:v>4556.87425373427</c:v>
                </c:pt>
                <c:pt idx="1109">
                  <c:v>4616.86042985031</c:v>
                </c:pt>
                <c:pt idx="1110">
                  <c:v>4949.01126392894</c:v>
                </c:pt>
                <c:pt idx="1111">
                  <c:v>4845.76736002665</c:v>
                </c:pt>
                <c:pt idx="1112">
                  <c:v>5023.32038783876</c:v>
                </c:pt>
                <c:pt idx="1113">
                  <c:v>5037.48139392707</c:v>
                </c:pt>
                <c:pt idx="1114">
                  <c:v>4860.51818309014</c:v>
                </c:pt>
                <c:pt idx="1115">
                  <c:v>4793.69360866223</c:v>
                </c:pt>
                <c:pt idx="1116">
                  <c:v>4928.72551468719</c:v>
                </c:pt>
                <c:pt idx="1117">
                  <c:v>4741.4675306936</c:v>
                </c:pt>
                <c:pt idx="1118">
                  <c:v>4615.55522774864</c:v>
                </c:pt>
                <c:pt idx="1119">
                  <c:v>4623.82383401276</c:v>
                </c:pt>
                <c:pt idx="1120">
                  <c:v>4509.54205465182</c:v>
                </c:pt>
                <c:pt idx="1121">
                  <c:v>4614.63184340283</c:v>
                </c:pt>
                <c:pt idx="1122">
                  <c:v>4862.0069957908</c:v>
                </c:pt>
                <c:pt idx="1123">
                  <c:v>4904.85752732898</c:v>
                </c:pt>
                <c:pt idx="1124">
                  <c:v>5058.63344293704</c:v>
                </c:pt>
                <c:pt idx="1125">
                  <c:v>5110.54553253472</c:v>
                </c:pt>
                <c:pt idx="1126">
                  <c:v>4908.09466038317</c:v>
                </c:pt>
                <c:pt idx="1127">
                  <c:v>4784.84461956399</c:v>
                </c:pt>
                <c:pt idx="1128">
                  <c:v>4952.19876485484</c:v>
                </c:pt>
                <c:pt idx="1129">
                  <c:v>4808.57840149182</c:v>
                </c:pt>
                <c:pt idx="1130">
                  <c:v>4687.49016453428</c:v>
                </c:pt>
                <c:pt idx="1131">
                  <c:v>4670.22706810155</c:v>
                </c:pt>
                <c:pt idx="1132">
                  <c:v>4539.51304852352</c:v>
                </c:pt>
                <c:pt idx="1133">
                  <c:v>4576.90210243613</c:v>
                </c:pt>
                <c:pt idx="1134">
                  <c:v>4865.94810543425</c:v>
                </c:pt>
                <c:pt idx="1135">
                  <c:v>4871.66494255155</c:v>
                </c:pt>
                <c:pt idx="1136">
                  <c:v>4988.87715604308</c:v>
                </c:pt>
                <c:pt idx="1137">
                  <c:v>5012.1205913822</c:v>
                </c:pt>
                <c:pt idx="1138">
                  <c:v>4900.65745884977</c:v>
                </c:pt>
                <c:pt idx="1139">
                  <c:v>4860.78779769681</c:v>
                </c:pt>
                <c:pt idx="1140">
                  <c:v>4965.38204907766</c:v>
                </c:pt>
                <c:pt idx="1141">
                  <c:v>4790.54076734088</c:v>
                </c:pt>
                <c:pt idx="1142">
                  <c:v>4704.3516432959</c:v>
                </c:pt>
                <c:pt idx="1143">
                  <c:v>4652.87993929903</c:v>
                </c:pt>
                <c:pt idx="1144">
                  <c:v>4443.30681519496</c:v>
                </c:pt>
                <c:pt idx="1145">
                  <c:v>4539.65991730708</c:v>
                </c:pt>
                <c:pt idx="1146">
                  <c:v>4835.84034924743</c:v>
                </c:pt>
                <c:pt idx="1147">
                  <c:v>4884.85334665816</c:v>
                </c:pt>
                <c:pt idx="1148">
                  <c:v>5000.70682377237</c:v>
                </c:pt>
                <c:pt idx="1149">
                  <c:v>5063.9185455466</c:v>
                </c:pt>
                <c:pt idx="1150">
                  <c:v>4846.34983595278</c:v>
                </c:pt>
                <c:pt idx="1151">
                  <c:v>4737.52610644752</c:v>
                </c:pt>
                <c:pt idx="1152">
                  <c:v>4897.73644195907</c:v>
                </c:pt>
                <c:pt idx="1153">
                  <c:v>4750.11877010873</c:v>
                </c:pt>
                <c:pt idx="1154">
                  <c:v>4580.11869029221</c:v>
                </c:pt>
                <c:pt idx="1155">
                  <c:v>4611.91983557682</c:v>
                </c:pt>
                <c:pt idx="1156">
                  <c:v>4447.50381757999</c:v>
                </c:pt>
                <c:pt idx="1157">
                  <c:v>4508.9556222363</c:v>
                </c:pt>
                <c:pt idx="1158">
                  <c:v>4766.24426393753</c:v>
                </c:pt>
                <c:pt idx="1159">
                  <c:v>4789.40838191696</c:v>
                </c:pt>
                <c:pt idx="1160">
                  <c:v>4979.18499308609</c:v>
                </c:pt>
                <c:pt idx="1161">
                  <c:v>5103.05438987552</c:v>
                </c:pt>
                <c:pt idx="1162">
                  <c:v>4901.20163886679</c:v>
                </c:pt>
                <c:pt idx="1163">
                  <c:v>4795.02253903003</c:v>
                </c:pt>
                <c:pt idx="1164">
                  <c:v>4923.2976895392</c:v>
                </c:pt>
                <c:pt idx="1165">
                  <c:v>4792.78012034555</c:v>
                </c:pt>
                <c:pt idx="1166">
                  <c:v>4599.40324734878</c:v>
                </c:pt>
                <c:pt idx="1167">
                  <c:v>4600.7382584729</c:v>
                </c:pt>
                <c:pt idx="1168">
                  <c:v>4460.52643919731</c:v>
                </c:pt>
                <c:pt idx="1169">
                  <c:v>4546.97305773953</c:v>
                </c:pt>
                <c:pt idx="1170">
                  <c:v>4897.50511888771</c:v>
                </c:pt>
                <c:pt idx="1171">
                  <c:v>4932.69505409795</c:v>
                </c:pt>
                <c:pt idx="1172">
                  <c:v>5069.81320582478</c:v>
                </c:pt>
                <c:pt idx="1173">
                  <c:v>5197.71662939489</c:v>
                </c:pt>
                <c:pt idx="1174">
                  <c:v>4898.32033122468</c:v>
                </c:pt>
                <c:pt idx="1175">
                  <c:v>4809.94890254898</c:v>
                </c:pt>
                <c:pt idx="1176">
                  <c:v>4918.26277833088</c:v>
                </c:pt>
                <c:pt idx="1177">
                  <c:v>4749.40130918591</c:v>
                </c:pt>
                <c:pt idx="1178">
                  <c:v>4662.23609817159</c:v>
                </c:pt>
                <c:pt idx="1179">
                  <c:v>4642.13120681639</c:v>
                </c:pt>
                <c:pt idx="1180">
                  <c:v>4459.0802431288</c:v>
                </c:pt>
                <c:pt idx="1181">
                  <c:v>4542.41065081034</c:v>
                </c:pt>
                <c:pt idx="1182">
                  <c:v>4816.86120939871</c:v>
                </c:pt>
                <c:pt idx="1183">
                  <c:v>4885.40139712504</c:v>
                </c:pt>
                <c:pt idx="1184">
                  <c:v>5067.73302261807</c:v>
                </c:pt>
                <c:pt idx="1185">
                  <c:v>5110.63296548857</c:v>
                </c:pt>
                <c:pt idx="1186">
                  <c:v>4957.5313156641</c:v>
                </c:pt>
                <c:pt idx="1187">
                  <c:v>4845.24579796608</c:v>
                </c:pt>
                <c:pt idx="1188">
                  <c:v>4991.41309800995</c:v>
                </c:pt>
                <c:pt idx="1189">
                  <c:v>4797.02015513722</c:v>
                </c:pt>
                <c:pt idx="1190">
                  <c:v>4653.31868538896</c:v>
                </c:pt>
                <c:pt idx="1191">
                  <c:v>4665.54104044878</c:v>
                </c:pt>
                <c:pt idx="1192">
                  <c:v>4526.20965421653</c:v>
                </c:pt>
                <c:pt idx="1193">
                  <c:v>4614.44633708403</c:v>
                </c:pt>
                <c:pt idx="1194">
                  <c:v>4863.41132105678</c:v>
                </c:pt>
                <c:pt idx="1195">
                  <c:v>4915.55313143927</c:v>
                </c:pt>
                <c:pt idx="1196">
                  <c:v>5030.0864167376</c:v>
                </c:pt>
                <c:pt idx="1197">
                  <c:v>5114.66200272876</c:v>
                </c:pt>
                <c:pt idx="1198">
                  <c:v>4924.28981114451</c:v>
                </c:pt>
                <c:pt idx="1199">
                  <c:v>4775.28014255954</c:v>
                </c:pt>
                <c:pt idx="1200">
                  <c:v>4892.75897975954</c:v>
                </c:pt>
                <c:pt idx="1201">
                  <c:v>4789.524128725</c:v>
                </c:pt>
                <c:pt idx="1202">
                  <c:v>4729.34932662223</c:v>
                </c:pt>
                <c:pt idx="1203">
                  <c:v>4678.64196466638</c:v>
                </c:pt>
                <c:pt idx="1204">
                  <c:v>4508.03395693154</c:v>
                </c:pt>
                <c:pt idx="1205">
                  <c:v>4631.30724225664</c:v>
                </c:pt>
                <c:pt idx="1206">
                  <c:v>4846.0938337108</c:v>
                </c:pt>
                <c:pt idx="1207">
                  <c:v>4819.29568456081</c:v>
                </c:pt>
                <c:pt idx="1208">
                  <c:v>4992.92831346382</c:v>
                </c:pt>
                <c:pt idx="1209">
                  <c:v>5084.57959209644</c:v>
                </c:pt>
                <c:pt idx="1210">
                  <c:v>4937.51458260244</c:v>
                </c:pt>
                <c:pt idx="1211">
                  <c:v>4787.05047372035</c:v>
                </c:pt>
                <c:pt idx="1212">
                  <c:v>4944.60395962027</c:v>
                </c:pt>
                <c:pt idx="1213">
                  <c:v>4735.0715586035</c:v>
                </c:pt>
                <c:pt idx="1214">
                  <c:v>4605.80893327195</c:v>
                </c:pt>
                <c:pt idx="1215">
                  <c:v>4610.76545160664</c:v>
                </c:pt>
                <c:pt idx="1216">
                  <c:v>4467.4327896279</c:v>
                </c:pt>
                <c:pt idx="1217">
                  <c:v>4506.81443602058</c:v>
                </c:pt>
                <c:pt idx="1218">
                  <c:v>4805.12000845308</c:v>
                </c:pt>
                <c:pt idx="1219">
                  <c:v>4823.62607871717</c:v>
                </c:pt>
                <c:pt idx="1220">
                  <c:v>4962.32016249869</c:v>
                </c:pt>
                <c:pt idx="1221">
                  <c:v>5014.93634219112</c:v>
                </c:pt>
                <c:pt idx="1222">
                  <c:v>4841.90638647087</c:v>
                </c:pt>
                <c:pt idx="1223">
                  <c:v>4765.40802106764</c:v>
                </c:pt>
                <c:pt idx="1224">
                  <c:v>4983.76350349057</c:v>
                </c:pt>
                <c:pt idx="1225">
                  <c:v>4789.97901925734</c:v>
                </c:pt>
                <c:pt idx="1226">
                  <c:v>4663.35887911986</c:v>
                </c:pt>
                <c:pt idx="1227">
                  <c:v>4636.26709949405</c:v>
                </c:pt>
                <c:pt idx="1228">
                  <c:v>4510.06764004994</c:v>
                </c:pt>
                <c:pt idx="1229">
                  <c:v>4526.10292188364</c:v>
                </c:pt>
                <c:pt idx="1230">
                  <c:v>4793.97946167237</c:v>
                </c:pt>
                <c:pt idx="1231">
                  <c:v>4836.79829910613</c:v>
                </c:pt>
                <c:pt idx="1232">
                  <c:v>5000.5600041151</c:v>
                </c:pt>
                <c:pt idx="1233">
                  <c:v>5146.51902529787</c:v>
                </c:pt>
                <c:pt idx="1234">
                  <c:v>4985.46840251034</c:v>
                </c:pt>
                <c:pt idx="1235">
                  <c:v>4856.12160856393</c:v>
                </c:pt>
                <c:pt idx="1236">
                  <c:v>5078.55136739401</c:v>
                </c:pt>
                <c:pt idx="1237">
                  <c:v>4787.04727868777</c:v>
                </c:pt>
                <c:pt idx="1238">
                  <c:v>4678.26050981447</c:v>
                </c:pt>
                <c:pt idx="1239">
                  <c:v>4631.11637376608</c:v>
                </c:pt>
                <c:pt idx="1240">
                  <c:v>4466.50428416724</c:v>
                </c:pt>
                <c:pt idx="1241">
                  <c:v>4589.01964251381</c:v>
                </c:pt>
                <c:pt idx="1242">
                  <c:v>4835.5099917229</c:v>
                </c:pt>
                <c:pt idx="1243">
                  <c:v>4835.47512087001</c:v>
                </c:pt>
                <c:pt idx="1244">
                  <c:v>4996.14177788066</c:v>
                </c:pt>
                <c:pt idx="1245">
                  <c:v>5065.80772165353</c:v>
                </c:pt>
                <c:pt idx="1246">
                  <c:v>4938.10001338499</c:v>
                </c:pt>
                <c:pt idx="1247">
                  <c:v>4853.95648382444</c:v>
                </c:pt>
                <c:pt idx="1248">
                  <c:v>4991.25955339956</c:v>
                </c:pt>
                <c:pt idx="1249">
                  <c:v>4846.32182387962</c:v>
                </c:pt>
                <c:pt idx="1250">
                  <c:v>4713.57005011496</c:v>
                </c:pt>
                <c:pt idx="1251">
                  <c:v>4704.29441010805</c:v>
                </c:pt>
                <c:pt idx="1252">
                  <c:v>4514.10568031077</c:v>
                </c:pt>
                <c:pt idx="1253">
                  <c:v>4580.05431859261</c:v>
                </c:pt>
                <c:pt idx="1254">
                  <c:v>4859.02434775392</c:v>
                </c:pt>
                <c:pt idx="1255">
                  <c:v>4902.85342135994</c:v>
                </c:pt>
                <c:pt idx="1256">
                  <c:v>5068.46224130555</c:v>
                </c:pt>
                <c:pt idx="1257">
                  <c:v>5112.52399067544</c:v>
                </c:pt>
                <c:pt idx="1258">
                  <c:v>4968.31921387975</c:v>
                </c:pt>
                <c:pt idx="1259">
                  <c:v>4816.15966825666</c:v>
                </c:pt>
                <c:pt idx="1260">
                  <c:v>4995.24776391655</c:v>
                </c:pt>
                <c:pt idx="1261">
                  <c:v>4812.97414323323</c:v>
                </c:pt>
                <c:pt idx="1262">
                  <c:v>4643.42383076039</c:v>
                </c:pt>
                <c:pt idx="1263">
                  <c:v>4605.35265035125</c:v>
                </c:pt>
                <c:pt idx="1264">
                  <c:v>4506.49101055366</c:v>
                </c:pt>
                <c:pt idx="1265">
                  <c:v>4656.19293547215</c:v>
                </c:pt>
                <c:pt idx="1266">
                  <c:v>4872.21085090019</c:v>
                </c:pt>
                <c:pt idx="1267">
                  <c:v>4884.77001005361</c:v>
                </c:pt>
                <c:pt idx="1268">
                  <c:v>5085.50660055231</c:v>
                </c:pt>
                <c:pt idx="1269">
                  <c:v>5095.25542458057</c:v>
                </c:pt>
                <c:pt idx="1270">
                  <c:v>4871.89727918941</c:v>
                </c:pt>
                <c:pt idx="1271">
                  <c:v>4778.8523020646</c:v>
                </c:pt>
                <c:pt idx="1272">
                  <c:v>4965.06194451878</c:v>
                </c:pt>
                <c:pt idx="1273">
                  <c:v>4826.17802565782</c:v>
                </c:pt>
                <c:pt idx="1274">
                  <c:v>4655.1636299173</c:v>
                </c:pt>
                <c:pt idx="1275">
                  <c:v>4657.18619149982</c:v>
                </c:pt>
                <c:pt idx="1276">
                  <c:v>4451.83367474158</c:v>
                </c:pt>
                <c:pt idx="1277">
                  <c:v>4532.39435256672</c:v>
                </c:pt>
                <c:pt idx="1278">
                  <c:v>4804.27137083317</c:v>
                </c:pt>
                <c:pt idx="1279">
                  <c:v>4844.22002179118</c:v>
                </c:pt>
                <c:pt idx="1280">
                  <c:v>4960.93796874704</c:v>
                </c:pt>
                <c:pt idx="1281">
                  <c:v>5054.28715758191</c:v>
                </c:pt>
                <c:pt idx="1282">
                  <c:v>4876.24779085512</c:v>
                </c:pt>
                <c:pt idx="1283">
                  <c:v>4748.10695043157</c:v>
                </c:pt>
                <c:pt idx="1284">
                  <c:v>4895.24277569808</c:v>
                </c:pt>
                <c:pt idx="1285">
                  <c:v>4730.34934175123</c:v>
                </c:pt>
                <c:pt idx="1286">
                  <c:v>4633.42935986272</c:v>
                </c:pt>
                <c:pt idx="1287">
                  <c:v>4696.31097050299</c:v>
                </c:pt>
                <c:pt idx="1288">
                  <c:v>4506.73697466919</c:v>
                </c:pt>
                <c:pt idx="1289">
                  <c:v>4590.01832422586</c:v>
                </c:pt>
                <c:pt idx="1290">
                  <c:v>4829.88135796175</c:v>
                </c:pt>
                <c:pt idx="1291">
                  <c:v>4887.05872151115</c:v>
                </c:pt>
                <c:pt idx="1292">
                  <c:v>4980.41441107973</c:v>
                </c:pt>
                <c:pt idx="1293">
                  <c:v>5043.20692091898</c:v>
                </c:pt>
                <c:pt idx="1294">
                  <c:v>4889.45633575373</c:v>
                </c:pt>
                <c:pt idx="1295">
                  <c:v>4786.33585338763</c:v>
                </c:pt>
                <c:pt idx="1296">
                  <c:v>5027.01853264144</c:v>
                </c:pt>
                <c:pt idx="1297">
                  <c:v>4874.12944526452</c:v>
                </c:pt>
                <c:pt idx="1298">
                  <c:v>4724.25712668117</c:v>
                </c:pt>
                <c:pt idx="1299">
                  <c:v>4791.16599438201</c:v>
                </c:pt>
                <c:pt idx="1300">
                  <c:v>4503.6949827061</c:v>
                </c:pt>
                <c:pt idx="1301">
                  <c:v>4604.91573464195</c:v>
                </c:pt>
                <c:pt idx="1302">
                  <c:v>4824.78275664801</c:v>
                </c:pt>
                <c:pt idx="1303">
                  <c:v>4843.54117001808</c:v>
                </c:pt>
                <c:pt idx="1304">
                  <c:v>5043.59902918039</c:v>
                </c:pt>
                <c:pt idx="1305">
                  <c:v>5084.89431247112</c:v>
                </c:pt>
                <c:pt idx="1306">
                  <c:v>4888.14290108802</c:v>
                </c:pt>
                <c:pt idx="1307">
                  <c:v>4781.82846307439</c:v>
                </c:pt>
                <c:pt idx="1308">
                  <c:v>4946.11108052183</c:v>
                </c:pt>
                <c:pt idx="1309">
                  <c:v>4826.62906760208</c:v>
                </c:pt>
                <c:pt idx="1310">
                  <c:v>4722.03586497348</c:v>
                </c:pt>
                <c:pt idx="1311">
                  <c:v>4703.60756589092</c:v>
                </c:pt>
                <c:pt idx="1312">
                  <c:v>4562.97327018432</c:v>
                </c:pt>
                <c:pt idx="1313">
                  <c:v>4640.25843237166</c:v>
                </c:pt>
                <c:pt idx="1314">
                  <c:v>4898.15644858678</c:v>
                </c:pt>
                <c:pt idx="1315">
                  <c:v>4891.35546546652</c:v>
                </c:pt>
                <c:pt idx="1316">
                  <c:v>5034.76982178378</c:v>
                </c:pt>
                <c:pt idx="1317">
                  <c:v>5108.53247069533</c:v>
                </c:pt>
                <c:pt idx="1318">
                  <c:v>4955.65681671817</c:v>
                </c:pt>
                <c:pt idx="1319">
                  <c:v>4854.20035887695</c:v>
                </c:pt>
                <c:pt idx="1320">
                  <c:v>4992.86475258764</c:v>
                </c:pt>
                <c:pt idx="1321">
                  <c:v>4856.85847789274</c:v>
                </c:pt>
                <c:pt idx="1322">
                  <c:v>4684.11764428295</c:v>
                </c:pt>
                <c:pt idx="1323">
                  <c:v>4707.49648527621</c:v>
                </c:pt>
                <c:pt idx="1324">
                  <c:v>4529.45959494505</c:v>
                </c:pt>
                <c:pt idx="1325">
                  <c:v>4569.9521616149</c:v>
                </c:pt>
                <c:pt idx="1326">
                  <c:v>4799.09498625746</c:v>
                </c:pt>
                <c:pt idx="1327">
                  <c:v>4883.85250147723</c:v>
                </c:pt>
                <c:pt idx="1328">
                  <c:v>5111.20044197274</c:v>
                </c:pt>
                <c:pt idx="1329">
                  <c:v>5121.82383256483</c:v>
                </c:pt>
                <c:pt idx="1330">
                  <c:v>4937.5524171285</c:v>
                </c:pt>
                <c:pt idx="1331">
                  <c:v>4871.19482742431</c:v>
                </c:pt>
                <c:pt idx="1332">
                  <c:v>4975.51635342393</c:v>
                </c:pt>
                <c:pt idx="1333">
                  <c:v>4760.21479900586</c:v>
                </c:pt>
                <c:pt idx="1334">
                  <c:v>4646.68981973718</c:v>
                </c:pt>
                <c:pt idx="1335">
                  <c:v>4677.1487927045</c:v>
                </c:pt>
                <c:pt idx="1336">
                  <c:v>4542.58276987024</c:v>
                </c:pt>
                <c:pt idx="1337">
                  <c:v>4581.68194131372</c:v>
                </c:pt>
                <c:pt idx="1338">
                  <c:v>4851.08502762775</c:v>
                </c:pt>
                <c:pt idx="1339">
                  <c:v>4829.22074908728</c:v>
                </c:pt>
                <c:pt idx="1340">
                  <c:v>4987.32769717531</c:v>
                </c:pt>
                <c:pt idx="1341">
                  <c:v>5053.84066528511</c:v>
                </c:pt>
                <c:pt idx="1342">
                  <c:v>4896.9403336453</c:v>
                </c:pt>
                <c:pt idx="1343">
                  <c:v>4746.31702527627</c:v>
                </c:pt>
                <c:pt idx="1344">
                  <c:v>4934.42489036438</c:v>
                </c:pt>
                <c:pt idx="1345">
                  <c:v>4764.52817179627</c:v>
                </c:pt>
                <c:pt idx="1346">
                  <c:v>4615.83607200081</c:v>
                </c:pt>
                <c:pt idx="1347">
                  <c:v>4607.09524055992</c:v>
                </c:pt>
                <c:pt idx="1348">
                  <c:v>4446.47377972256</c:v>
                </c:pt>
                <c:pt idx="1349">
                  <c:v>4559.87636640312</c:v>
                </c:pt>
                <c:pt idx="1350">
                  <c:v>4890.34298069768</c:v>
                </c:pt>
                <c:pt idx="1351">
                  <c:v>4884.35023740136</c:v>
                </c:pt>
                <c:pt idx="1352">
                  <c:v>5045.20972230882</c:v>
                </c:pt>
                <c:pt idx="1353">
                  <c:v>5079.57827144942</c:v>
                </c:pt>
                <c:pt idx="1354">
                  <c:v>4939.86960840121</c:v>
                </c:pt>
                <c:pt idx="1355">
                  <c:v>4765.74807930505</c:v>
                </c:pt>
                <c:pt idx="1356">
                  <c:v>4923.27620949928</c:v>
                </c:pt>
                <c:pt idx="1357">
                  <c:v>4777.71578481987</c:v>
                </c:pt>
                <c:pt idx="1358">
                  <c:v>4654.08284086109</c:v>
                </c:pt>
                <c:pt idx="1359">
                  <c:v>4739.0056069314</c:v>
                </c:pt>
                <c:pt idx="1360">
                  <c:v>4590.41215224362</c:v>
                </c:pt>
                <c:pt idx="1361">
                  <c:v>4650.83882508955</c:v>
                </c:pt>
                <c:pt idx="1362">
                  <c:v>4985.43310348616</c:v>
                </c:pt>
                <c:pt idx="1363">
                  <c:v>4881.42834315744</c:v>
                </c:pt>
                <c:pt idx="1364">
                  <c:v>5060.28694010955</c:v>
                </c:pt>
                <c:pt idx="1365">
                  <c:v>5074.55107434447</c:v>
                </c:pt>
                <c:pt idx="1366">
                  <c:v>4896.2845870358</c:v>
                </c:pt>
                <c:pt idx="1367">
                  <c:v>4828.96725010267</c:v>
                </c:pt>
                <c:pt idx="1368">
                  <c:v>4964.99170823307</c:v>
                </c:pt>
                <c:pt idx="1369">
                  <c:v>4776.35483733991</c:v>
                </c:pt>
                <c:pt idx="1370">
                  <c:v>4649.51509103362</c:v>
                </c:pt>
                <c:pt idx="1371">
                  <c:v>4657.84354192801</c:v>
                </c:pt>
                <c:pt idx="1372">
                  <c:v>4542.71996757802</c:v>
                </c:pt>
                <c:pt idx="1373">
                  <c:v>4648.58193895948</c:v>
                </c:pt>
                <c:pt idx="1374">
                  <c:v>4897.77599943233</c:v>
                </c:pt>
                <c:pt idx="1375">
                  <c:v>4940.94072203473</c:v>
                </c:pt>
                <c:pt idx="1376">
                  <c:v>5095.84682293163</c:v>
                </c:pt>
                <c:pt idx="1377">
                  <c:v>5148.13970167459</c:v>
                </c:pt>
                <c:pt idx="1378">
                  <c:v>4944.19850752717</c:v>
                </c:pt>
                <c:pt idx="1379">
                  <c:v>4820.04081445709</c:v>
                </c:pt>
                <c:pt idx="1380">
                  <c:v>4988.62491433052</c:v>
                </c:pt>
                <c:pt idx="1381">
                  <c:v>4843.94711172564</c:v>
                </c:pt>
                <c:pt idx="1382">
                  <c:v>4721.9672237784</c:v>
                </c:pt>
                <c:pt idx="1383">
                  <c:v>4704.57615262921</c:v>
                </c:pt>
                <c:pt idx="1384">
                  <c:v>4572.8997691985</c:v>
                </c:pt>
                <c:pt idx="1385">
                  <c:v>4610.56282569204</c:v>
                </c:pt>
                <c:pt idx="1386">
                  <c:v>4901.7335666198</c:v>
                </c:pt>
                <c:pt idx="1387">
                  <c:v>4907.49140131528</c:v>
                </c:pt>
                <c:pt idx="1388">
                  <c:v>5025.56452843582</c:v>
                </c:pt>
                <c:pt idx="1389">
                  <c:v>5048.97781656733</c:v>
                </c:pt>
                <c:pt idx="1390">
                  <c:v>4936.69397504371</c:v>
                </c:pt>
                <c:pt idx="1391">
                  <c:v>4896.53009318192</c:v>
                </c:pt>
                <c:pt idx="1392">
                  <c:v>5001.89238060331</c:v>
                </c:pt>
                <c:pt idx="1393">
                  <c:v>4825.76446746799</c:v>
                </c:pt>
                <c:pt idx="1394">
                  <c:v>4738.94060619093</c:v>
                </c:pt>
                <c:pt idx="1395">
                  <c:v>4687.08945598815</c:v>
                </c:pt>
                <c:pt idx="1396">
                  <c:v>4475.97452764903</c:v>
                </c:pt>
                <c:pt idx="1397">
                  <c:v>4573.03505533839</c:v>
                </c:pt>
                <c:pt idx="1398">
                  <c:v>4871.39193980802</c:v>
                </c:pt>
                <c:pt idx="1399">
                  <c:v>4920.76421785378</c:v>
                </c:pt>
                <c:pt idx="1400">
                  <c:v>5037.46831633972</c:v>
                </c:pt>
                <c:pt idx="1401">
                  <c:v>5101.14363795391</c:v>
                </c:pt>
                <c:pt idx="1402">
                  <c:v>4881.9745318139</c:v>
                </c:pt>
                <c:pt idx="1403">
                  <c:v>4772.34984171896</c:v>
                </c:pt>
                <c:pt idx="1404">
                  <c:v>4933.73677179093</c:v>
                </c:pt>
                <c:pt idx="1405">
                  <c:v>4785.03303237936</c:v>
                </c:pt>
                <c:pt idx="1406">
                  <c:v>4613.78243826469</c:v>
                </c:pt>
                <c:pt idx="1407">
                  <c:v>4645.81633245922</c:v>
                </c:pt>
                <c:pt idx="1408">
                  <c:v>4480.19094309807</c:v>
                </c:pt>
                <c:pt idx="1409">
                  <c:v>4542.0934240445</c:v>
                </c:pt>
                <c:pt idx="1410">
                  <c:v>4801.27194327344</c:v>
                </c:pt>
                <c:pt idx="1411">
                  <c:v>4824.60527057772</c:v>
                </c:pt>
                <c:pt idx="1412">
                  <c:v>5015.77546423623</c:v>
                </c:pt>
                <c:pt idx="1413">
                  <c:v>5140.55404488515</c:v>
                </c:pt>
                <c:pt idx="1414">
                  <c:v>4937.21693425246</c:v>
                </c:pt>
                <c:pt idx="1415">
                  <c:v>4830.2565755533</c:v>
                </c:pt>
                <c:pt idx="1416">
                  <c:v>4959.47324267102</c:v>
                </c:pt>
                <c:pt idx="1417">
                  <c:v>4827.99562578656</c:v>
                </c:pt>
                <c:pt idx="1418">
                  <c:v>4633.19690855413</c:v>
                </c:pt>
                <c:pt idx="1419">
                  <c:v>4634.54074298345</c:v>
                </c:pt>
                <c:pt idx="1420">
                  <c:v>4493.2978057806</c:v>
                </c:pt>
                <c:pt idx="1421">
                  <c:v>4580.37857135483</c:v>
                </c:pt>
                <c:pt idx="1422">
                  <c:v>4933.48485800693</c:v>
                </c:pt>
                <c:pt idx="1423">
                  <c:v>4968.93226121924</c:v>
                </c:pt>
                <c:pt idx="1424">
                  <c:v>5107.0566424538</c:v>
                </c:pt>
                <c:pt idx="1425">
                  <c:v>5235.89854637766</c:v>
                </c:pt>
                <c:pt idx="1426">
                  <c:v>4934.30186346573</c:v>
                </c:pt>
                <c:pt idx="1427">
                  <c:v>4845.28025596511</c:v>
                </c:pt>
                <c:pt idx="1428">
                  <c:v>4954.38869545492</c:v>
                </c:pt>
                <c:pt idx="1429">
                  <c:v>4784.28587816415</c:v>
                </c:pt>
                <c:pt idx="1430">
                  <c:v>4696.47943661326</c:v>
                </c:pt>
                <c:pt idx="1431">
                  <c:v>4676.2258844904</c:v>
                </c:pt>
                <c:pt idx="1432">
                  <c:v>4491.82952702033</c:v>
                </c:pt>
                <c:pt idx="1433">
                  <c:v>4575.77097455896</c:v>
                </c:pt>
                <c:pt idx="1434">
                  <c:v>4852.23611905364</c:v>
                </c:pt>
                <c:pt idx="1435">
                  <c:v>4921.27861866318</c:v>
                </c:pt>
                <c:pt idx="1436">
                  <c:v>5104.9481595645</c:v>
                </c:pt>
                <c:pt idx="1437">
                  <c:v>5148.16204655565</c:v>
                </c:pt>
                <c:pt idx="1438">
                  <c:v>4993.93505948011</c:v>
                </c:pt>
                <c:pt idx="1439">
                  <c:v>4880.82397910602</c:v>
                </c:pt>
                <c:pt idx="1440">
                  <c:v>5028.06350385645</c:v>
                </c:pt>
                <c:pt idx="1441">
                  <c:v>4832.2421673138</c:v>
                </c:pt>
                <c:pt idx="1442">
                  <c:v>4687.48457728329</c:v>
                </c:pt>
                <c:pt idx="1443">
                  <c:v>4699.79567405259</c:v>
                </c:pt>
                <c:pt idx="1444">
                  <c:v>4559.44034169556</c:v>
                </c:pt>
                <c:pt idx="1445">
                  <c:v>4648.32385679179</c:v>
                </c:pt>
                <c:pt idx="1446">
                  <c:v>4899.11560732412</c:v>
                </c:pt>
                <c:pt idx="1447">
                  <c:v>4951.63916072619</c:v>
                </c:pt>
                <c:pt idx="1448">
                  <c:v>5067.0121813833</c:v>
                </c:pt>
                <c:pt idx="1449">
                  <c:v>5152.20754133986</c:v>
                </c:pt>
                <c:pt idx="1450">
                  <c:v>4960.43681901851</c:v>
                </c:pt>
                <c:pt idx="1451">
                  <c:v>4810.33231609763</c:v>
                </c:pt>
                <c:pt idx="1452">
                  <c:v>4928.6724416513</c:v>
                </c:pt>
                <c:pt idx="1453">
                  <c:v>4824.67880995152</c:v>
                </c:pt>
                <c:pt idx="1454">
                  <c:v>4764.06131910857</c:v>
                </c:pt>
                <c:pt idx="1455">
                  <c:v>4712.98078032016</c:v>
                </c:pt>
                <c:pt idx="1456">
                  <c:v>4541.11963430386</c:v>
                </c:pt>
                <c:pt idx="1457">
                  <c:v>4665.29666561532</c:v>
                </c:pt>
                <c:pt idx="1458">
                  <c:v>4881.65855213961</c:v>
                </c:pt>
                <c:pt idx="1459">
                  <c:v>4854.66270562682</c:v>
                </c:pt>
                <c:pt idx="1460">
                  <c:v>5029.56849288491</c:v>
                </c:pt>
                <c:pt idx="1461">
                  <c:v>5121.89126008259</c:v>
                </c:pt>
                <c:pt idx="1462">
                  <c:v>4973.74600290832</c:v>
                </c:pt>
                <c:pt idx="1463">
                  <c:v>4822.17676743304</c:v>
                </c:pt>
                <c:pt idx="1464">
                  <c:v>4980.88528873422</c:v>
                </c:pt>
                <c:pt idx="1465">
                  <c:v>4769.81441949719</c:v>
                </c:pt>
                <c:pt idx="1466">
                  <c:v>4639.60236554462</c:v>
                </c:pt>
                <c:pt idx="1467">
                  <c:v>4644.59426556663</c:v>
                </c:pt>
                <c:pt idx="1468">
                  <c:v>4500.20902914375</c:v>
                </c:pt>
                <c:pt idx="1469">
                  <c:v>4539.87864445671</c:v>
                </c:pt>
                <c:pt idx="1470">
                  <c:v>4840.37170707517</c:v>
                </c:pt>
                <c:pt idx="1471">
                  <c:v>4859.01251284719</c:v>
                </c:pt>
                <c:pt idx="1472">
                  <c:v>4998.72300569667</c:v>
                </c:pt>
                <c:pt idx="1473">
                  <c:v>5051.72409895259</c:v>
                </c:pt>
                <c:pt idx="1474">
                  <c:v>4877.42382424188</c:v>
                </c:pt>
                <c:pt idx="1475">
                  <c:v>4800.36329336312</c:v>
                </c:pt>
                <c:pt idx="1476">
                  <c:v>5020.31939520683</c:v>
                </c:pt>
                <c:pt idx="1477">
                  <c:v>4825.11247967559</c:v>
                </c:pt>
                <c:pt idx="1478">
                  <c:v>4697.56261264436</c:v>
                </c:pt>
                <c:pt idx="1479">
                  <c:v>4670.271136754</c:v>
                </c:pt>
                <c:pt idx="1480">
                  <c:v>4543.14512273617</c:v>
                </c:pt>
                <c:pt idx="1481">
                  <c:v>4559.29704355263</c:v>
                </c:pt>
                <c:pt idx="1482">
                  <c:v>4829.13714792262</c:v>
                </c:pt>
                <c:pt idx="1483">
                  <c:v>4872.26897430136</c:v>
                </c:pt>
                <c:pt idx="1484">
                  <c:v>5037.23055912018</c:v>
                </c:pt>
                <c:pt idx="1485">
                  <c:v>5184.25884184263</c:v>
                </c:pt>
                <c:pt idx="1486">
                  <c:v>5022.02615874189</c:v>
                </c:pt>
                <c:pt idx="1487">
                  <c:v>4891.72984633829</c:v>
                </c:pt>
                <c:pt idx="1488">
                  <c:v>5115.78952108341</c:v>
                </c:pt>
                <c:pt idx="1489">
                  <c:v>4822.14697596141</c:v>
                </c:pt>
                <c:pt idx="1490">
                  <c:v>4712.56156023183</c:v>
                </c:pt>
                <c:pt idx="1491">
                  <c:v>4665.07077501824</c:v>
                </c:pt>
                <c:pt idx="1492">
                  <c:v>4499.25083039069</c:v>
                </c:pt>
                <c:pt idx="1493">
                  <c:v>4622.66344141912</c:v>
                </c:pt>
                <c:pt idx="1494">
                  <c:v>4870.9598711366</c:v>
                </c:pt>
                <c:pt idx="1495">
                  <c:v>4870.92371337348</c:v>
                </c:pt>
                <c:pt idx="1496">
                  <c:v>5032.76714301907</c:v>
                </c:pt>
                <c:pt idx="1497">
                  <c:v>5102.94270873401</c:v>
                </c:pt>
                <c:pt idx="1498">
                  <c:v>4974.2977840334</c:v>
                </c:pt>
                <c:pt idx="1499">
                  <c:v>4889.53642191621</c:v>
                </c:pt>
                <c:pt idx="1500">
                  <c:v>5027.84487117327</c:v>
                </c:pt>
                <c:pt idx="1501">
                  <c:v>4881.84373272822</c:v>
                </c:pt>
                <c:pt idx="1502">
                  <c:v>4748.11792825613</c:v>
                </c:pt>
                <c:pt idx="1503">
                  <c:v>4738.7733000827</c:v>
                </c:pt>
                <c:pt idx="1504">
                  <c:v>4547.18966973256</c:v>
                </c:pt>
                <c:pt idx="1505">
                  <c:v>4613.62067095059</c:v>
                </c:pt>
                <c:pt idx="1506">
                  <c:v>4894.63418309741</c:v>
                </c:pt>
                <c:pt idx="1507">
                  <c:v>4938.78341745093</c:v>
                </c:pt>
                <c:pt idx="1508">
                  <c:v>5105.6048024031</c:v>
                </c:pt>
                <c:pt idx="1509">
                  <c:v>5149.98835436834</c:v>
                </c:pt>
                <c:pt idx="1510">
                  <c:v>5004.72579227693</c:v>
                </c:pt>
                <c:pt idx="1511">
                  <c:v>4851.4502340477</c:v>
                </c:pt>
                <c:pt idx="1512">
                  <c:v>5031.84953923429</c:v>
                </c:pt>
                <c:pt idx="1513">
                  <c:v>4848.2393161398</c:v>
                </c:pt>
                <c:pt idx="1514">
                  <c:v>4677.44570129972</c:v>
                </c:pt>
                <c:pt idx="1515">
                  <c:v>4639.09459637114</c:v>
                </c:pt>
                <c:pt idx="1516">
                  <c:v>4539.5076690254</c:v>
                </c:pt>
                <c:pt idx="1517">
                  <c:v>4690.30538842213</c:v>
                </c:pt>
                <c:pt idx="1518">
                  <c:v>4907.90486829366</c:v>
                </c:pt>
                <c:pt idx="1519">
                  <c:v>4920.55499603788</c:v>
                </c:pt>
                <c:pt idx="1520">
                  <c:v>5122.76106530078</c:v>
                </c:pt>
                <c:pt idx="1521">
                  <c:v>5132.58022043494</c:v>
                </c:pt>
                <c:pt idx="1522">
                  <c:v>4907.58484936569</c:v>
                </c:pt>
                <c:pt idx="1523">
                  <c:v>4813.85728263105</c:v>
                </c:pt>
                <c:pt idx="1524">
                  <c:v>5001.42984921156</c:v>
                </c:pt>
                <c:pt idx="1525">
                  <c:v>4861.52761099629</c:v>
                </c:pt>
                <c:pt idx="1526">
                  <c:v>4689.25962063123</c:v>
                </c:pt>
                <c:pt idx="1527">
                  <c:v>4691.29600474188</c:v>
                </c:pt>
                <c:pt idx="1528">
                  <c:v>4484.4385128805</c:v>
                </c:pt>
                <c:pt idx="1529">
                  <c:v>4565.58824530305</c:v>
                </c:pt>
                <c:pt idx="1530">
                  <c:v>4839.45538653286</c:v>
                </c:pt>
                <c:pt idx="1531">
                  <c:v>4879.69556991896</c:v>
                </c:pt>
                <c:pt idx="1532">
                  <c:v>4997.26721857296</c:v>
                </c:pt>
                <c:pt idx="1533">
                  <c:v>5091.29893362955</c:v>
                </c:pt>
                <c:pt idx="1534">
                  <c:v>4911.95477409541</c:v>
                </c:pt>
                <c:pt idx="1535">
                  <c:v>4782.8745947749</c:v>
                </c:pt>
                <c:pt idx="1536">
                  <c:v>4931.08676916618</c:v>
                </c:pt>
                <c:pt idx="1537">
                  <c:v>4764.98494455483</c:v>
                </c:pt>
                <c:pt idx="1538">
                  <c:v>4667.35432915945</c:v>
                </c:pt>
                <c:pt idx="1539">
                  <c:v>4730.69534634739</c:v>
                </c:pt>
                <c:pt idx="1540">
                  <c:v>4539.73241233266</c:v>
                </c:pt>
                <c:pt idx="1541">
                  <c:v>4623.62251821401</c:v>
                </c:pt>
                <c:pt idx="1542">
                  <c:v>4865.2405969614</c:v>
                </c:pt>
                <c:pt idx="1543">
                  <c:v>4922.83551280932</c:v>
                </c:pt>
                <c:pt idx="1544">
                  <c:v>5016.87357413851</c:v>
                </c:pt>
                <c:pt idx="1545">
                  <c:v>5080.12468459477</c:v>
                </c:pt>
                <c:pt idx="1546">
                  <c:v>4925.24756005923</c:v>
                </c:pt>
                <c:pt idx="1547">
                  <c:v>4821.37120953806</c:v>
                </c:pt>
                <c:pt idx="1548">
                  <c:v>5063.81458589285</c:v>
                </c:pt>
                <c:pt idx="1549">
                  <c:v>4909.80536652866</c:v>
                </c:pt>
                <c:pt idx="1550">
                  <c:v>4758.83506145678</c:v>
                </c:pt>
                <c:pt idx="1551">
                  <c:v>4826.23263219955</c:v>
                </c:pt>
                <c:pt idx="1552">
                  <c:v>4536.65665722495</c:v>
                </c:pt>
                <c:pt idx="1553">
                  <c:v>4638.61724552296</c:v>
                </c:pt>
                <c:pt idx="1554">
                  <c:v>4860.09235963986</c:v>
                </c:pt>
                <c:pt idx="1555">
                  <c:v>4878.98702485348</c:v>
                </c:pt>
                <c:pt idx="1556">
                  <c:v>5080.5078694755</c:v>
                </c:pt>
                <c:pt idx="1557">
                  <c:v>5122.10426931037</c:v>
                </c:pt>
                <c:pt idx="1558">
                  <c:v>4923.91204270176</c:v>
                </c:pt>
                <c:pt idx="1559">
                  <c:v>4816.81862935814</c:v>
                </c:pt>
                <c:pt idx="1560">
                  <c:v>4982.30230430896</c:v>
                </c:pt>
                <c:pt idx="1561">
                  <c:v>4861.94500328308</c:v>
                </c:pt>
                <c:pt idx="1562">
                  <c:v>4756.58550006649</c:v>
                </c:pt>
                <c:pt idx="1563">
                  <c:v>4738.02136779276</c:v>
                </c:pt>
                <c:pt idx="1564">
                  <c:v>4596.35715627814</c:v>
                </c:pt>
                <c:pt idx="1565">
                  <c:v>4674.20677097648</c:v>
                </c:pt>
                <c:pt idx="1566">
                  <c:v>4933.9905403011</c:v>
                </c:pt>
                <c:pt idx="1567">
                  <c:v>4927.13876350027</c:v>
                </c:pt>
                <c:pt idx="1568">
                  <c:v>5071.60121553154</c:v>
                </c:pt>
                <c:pt idx="1569">
                  <c:v>5145.90238346438</c:v>
                </c:pt>
                <c:pt idx="1570">
                  <c:v>4991.90736191942</c:v>
                </c:pt>
                <c:pt idx="1571">
                  <c:v>4889.70772111985</c:v>
                </c:pt>
                <c:pt idx="1572">
                  <c:v>5029.38535298717</c:v>
                </c:pt>
                <c:pt idx="1573">
                  <c:v>4892.38322132251</c:v>
                </c:pt>
                <c:pt idx="1574">
                  <c:v>4718.37790707524</c:v>
                </c:pt>
                <c:pt idx="1575">
                  <c:v>4741.92674472208</c:v>
                </c:pt>
                <c:pt idx="1576">
                  <c:v>4562.58674509685</c:v>
                </c:pt>
                <c:pt idx="1577">
                  <c:v>4603.37449261787</c:v>
                </c:pt>
                <c:pt idx="1578">
                  <c:v>4834.19213401705</c:v>
                </c:pt>
                <c:pt idx="1579">
                  <c:v>4919.56846856091</c:v>
                </c:pt>
                <c:pt idx="1580">
                  <c:v>5148.57793631251</c:v>
                </c:pt>
                <c:pt idx="1581">
                  <c:v>5159.27792738386</c:v>
                </c:pt>
                <c:pt idx="1582">
                  <c:v>4973.65795222303</c:v>
                </c:pt>
                <c:pt idx="1583">
                  <c:v>4906.81409331812</c:v>
                </c:pt>
                <c:pt idx="1584">
                  <c:v>5011.89738598493</c:v>
                </c:pt>
                <c:pt idx="1585">
                  <c:v>4795.02053421473</c:v>
                </c:pt>
                <c:pt idx="1586">
                  <c:v>4680.66449730486</c:v>
                </c:pt>
                <c:pt idx="1587">
                  <c:v>4711.34518152542</c:v>
                </c:pt>
                <c:pt idx="1588">
                  <c:v>4575.79433245392</c:v>
                </c:pt>
                <c:pt idx="1589">
                  <c:v>4615.17839249129</c:v>
                </c:pt>
                <c:pt idx="1590">
                  <c:v>4886.55004260952</c:v>
                </c:pt>
                <c:pt idx="1591">
                  <c:v>4864.52489583814</c:v>
                </c:pt>
                <c:pt idx="1592">
                  <c:v>5023.78663130142</c:v>
                </c:pt>
                <c:pt idx="1593">
                  <c:v>5090.78475841034</c:v>
                </c:pt>
                <c:pt idx="1594">
                  <c:v>4932.73643088336</c:v>
                </c:pt>
                <c:pt idx="1595">
                  <c:v>4781.01107624753</c:v>
                </c:pt>
                <c:pt idx="1596">
                  <c:v>4970.49290311866</c:v>
                </c:pt>
                <c:pt idx="1597">
                  <c:v>4799.35332006914</c:v>
                </c:pt>
                <c:pt idx="1598">
                  <c:v>4649.57341334537</c:v>
                </c:pt>
                <c:pt idx="1599">
                  <c:v>4640.76771815615</c:v>
                </c:pt>
                <c:pt idx="1600">
                  <c:v>4478.97135977139</c:v>
                </c:pt>
                <c:pt idx="1601">
                  <c:v>4593.20179616349</c:v>
                </c:pt>
                <c:pt idx="1602">
                  <c:v>4926.08255828176</c:v>
                </c:pt>
                <c:pt idx="1603">
                  <c:v>4920.04498367677</c:v>
                </c:pt>
                <c:pt idx="1604">
                  <c:v>5082.07895768676</c:v>
                </c:pt>
                <c:pt idx="1605">
                  <c:v>5116.69758787461</c:v>
                </c:pt>
                <c:pt idx="1606">
                  <c:v>4975.96694880965</c:v>
                </c:pt>
                <c:pt idx="1607">
                  <c:v>4800.57204350917</c:v>
                </c:pt>
                <c:pt idx="1608">
                  <c:v>4959.25020988171</c:v>
                </c:pt>
                <c:pt idx="1609">
                  <c:v>4812.62517415796</c:v>
                </c:pt>
                <c:pt idx="1610">
                  <c:v>4688.08789401275</c:v>
                </c:pt>
                <c:pt idx="1611">
                  <c:v>4773.63014431094</c:v>
                </c:pt>
                <c:pt idx="1612">
                  <c:v>4623.95005075298</c:v>
                </c:pt>
                <c:pt idx="1613">
                  <c:v>4684.8172203288</c:v>
                </c:pt>
                <c:pt idx="1614">
                  <c:v>5021.85494304338</c:v>
                </c:pt>
                <c:pt idx="1615">
                  <c:v>4917.08932628823</c:v>
                </c:pt>
                <c:pt idx="1616">
                  <c:v>5097.25349238034</c:v>
                </c:pt>
                <c:pt idx="1617">
                  <c:v>5111.62075476188</c:v>
                </c:pt>
                <c:pt idx="1618">
                  <c:v>4932.05099098146</c:v>
                </c:pt>
                <c:pt idx="1619">
                  <c:v>4864.24089154311</c:v>
                </c:pt>
                <c:pt idx="1620">
                  <c:v>5001.25790177896</c:v>
                </c:pt>
                <c:pt idx="1621">
                  <c:v>4811.24214398624</c:v>
                </c:pt>
                <c:pt idx="1622">
                  <c:v>4683.4749543186</c:v>
                </c:pt>
                <c:pt idx="1623">
                  <c:v>4691.86324984326</c:v>
                </c:pt>
                <c:pt idx="1624">
                  <c:v>4575.89788050423</c:v>
                </c:pt>
                <c:pt idx="1625">
                  <c:v>4682.53203451614</c:v>
                </c:pt>
                <c:pt idx="1626">
                  <c:v>4933.54500307387</c:v>
                </c:pt>
                <c:pt idx="1627">
                  <c:v>4977.02391674049</c:v>
                </c:pt>
                <c:pt idx="1628">
                  <c:v>5133.06020292624</c:v>
                </c:pt>
                <c:pt idx="1629">
                  <c:v>5185.73387081447</c:v>
                </c:pt>
                <c:pt idx="1630">
                  <c:v>4980.30235467118</c:v>
                </c:pt>
                <c:pt idx="1631">
                  <c:v>4855.2370093502</c:v>
                </c:pt>
                <c:pt idx="1632">
                  <c:v>5025.05106380621</c:v>
                </c:pt>
                <c:pt idx="1633">
                  <c:v>4879.31582195947</c:v>
                </c:pt>
                <c:pt idx="1634">
                  <c:v>4756.44428302253</c:v>
                </c:pt>
                <c:pt idx="1635">
                  <c:v>4738.92523715688</c:v>
                </c:pt>
                <c:pt idx="1636">
                  <c:v>4606.28648987349</c:v>
                </c:pt>
                <c:pt idx="1637">
                  <c:v>4644.22354894797</c:v>
                </c:pt>
                <c:pt idx="1638">
                  <c:v>4937.51902780535</c:v>
                </c:pt>
                <c:pt idx="1639">
                  <c:v>4943.31786007903</c:v>
                </c:pt>
                <c:pt idx="1640">
                  <c:v>5062.25190082858</c:v>
                </c:pt>
                <c:pt idx="1641">
                  <c:v>5085.83504175247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11561942"/>
        <c:axId val="5200203"/>
      </c:lineChart>
      <c:catAx>
        <c:axId val="1156194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200203"/>
        <c:crosses val="autoZero"/>
        <c:auto val="1"/>
        <c:lblAlgn val="ctr"/>
        <c:lblOffset val="100"/>
      </c:catAx>
      <c:valAx>
        <c:axId val="5200203"/>
        <c:scaling>
          <c:orientation val="minMax"/>
          <c:max val="5300"/>
          <c:min val="450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1561942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</c:chart>
  <c:spPr>
    <a:solidFill>
      <a:srgbClr val="ffffff"/>
    </a:solidFill>
    <a:ln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Pronósticos!$L$2585:$L$2760</c:f>
              <c:numCache>
                <c:formatCode>General</c:formatCode>
                <c:ptCount val="176"/>
                <c:pt idx="0">
                  <c:v>4879.64778250553</c:v>
                </c:pt>
                <c:pt idx="1">
                  <c:v>4695.09534570403</c:v>
                </c:pt>
                <c:pt idx="2">
                  <c:v>4737.06381662973</c:v>
                </c:pt>
                <c:pt idx="3">
                  <c:v>4974.58072505536</c:v>
                </c:pt>
                <c:pt idx="4">
                  <c:v>5062.4323368956</c:v>
                </c:pt>
                <c:pt idx="5">
                  <c:v>5298.08791367159</c:v>
                </c:pt>
                <c:pt idx="6">
                  <c:v>5309.09430665994</c:v>
                </c:pt>
                <c:pt idx="7">
                  <c:v>5118.08009260113</c:v>
                </c:pt>
                <c:pt idx="8">
                  <c:v>5049.29115689332</c:v>
                </c:pt>
                <c:pt idx="9">
                  <c:v>5157.4215162289</c:v>
                </c:pt>
                <c:pt idx="10">
                  <c:v>4934.24347505016</c:v>
                </c:pt>
                <c:pt idx="11">
                  <c:v>4816.56320757552</c:v>
                </c:pt>
                <c:pt idx="12">
                  <c:v>4848.13073680905</c:v>
                </c:pt>
                <c:pt idx="13">
                  <c:v>4708.64058278863</c:v>
                </c:pt>
                <c:pt idx="14">
                  <c:v>4749.16419720155</c:v>
                </c:pt>
                <c:pt idx="15">
                  <c:v>5028.41010253654</c:v>
                </c:pt>
                <c:pt idx="16">
                  <c:v>5005.74148284154</c:v>
                </c:pt>
                <c:pt idx="17">
                  <c:v>5169.62236780582</c:v>
                </c:pt>
                <c:pt idx="18">
                  <c:v>5238.56113091126</c:v>
                </c:pt>
                <c:pt idx="19">
                  <c:v>5075.92081983556</c:v>
                </c:pt>
                <c:pt idx="20">
                  <c:v>4919.78728013254</c:v>
                </c:pt>
                <c:pt idx="21">
                  <c:v>5114.76495413575</c:v>
                </c:pt>
                <c:pt idx="22">
                  <c:v>4938.65391316058</c:v>
                </c:pt>
                <c:pt idx="23">
                  <c:v>4784.5227787236</c:v>
                </c:pt>
                <c:pt idx="24">
                  <c:v>4775.45762854105</c:v>
                </c:pt>
                <c:pt idx="25">
                  <c:v>4608.96167996666</c:v>
                </c:pt>
                <c:pt idx="26">
                  <c:v>4726.50351520493</c:v>
                </c:pt>
                <c:pt idx="27">
                  <c:v>5069.04086861809</c:v>
                </c:pt>
                <c:pt idx="28">
                  <c:v>5062.82396877838</c:v>
                </c:pt>
                <c:pt idx="29">
                  <c:v>5229.55589919847</c:v>
                </c:pt>
                <c:pt idx="30">
                  <c:v>5265.17485357535</c:v>
                </c:pt>
                <c:pt idx="31">
                  <c:v>5120.35631044337</c:v>
                </c:pt>
                <c:pt idx="32">
                  <c:v>4939.86790032564</c:v>
                </c:pt>
                <c:pt idx="33">
                  <c:v>5103.14621141139</c:v>
                </c:pt>
                <c:pt idx="34">
                  <c:v>4952.26273151026</c:v>
                </c:pt>
                <c:pt idx="35">
                  <c:v>4824.10810661937</c:v>
                </c:pt>
                <c:pt idx="36">
                  <c:v>4912.12829382906</c:v>
                </c:pt>
                <c:pt idx="37">
                  <c:v>4758.10164479038</c:v>
                </c:pt>
                <c:pt idx="38">
                  <c:v>4820.73080128576</c:v>
                </c:pt>
                <c:pt idx="39">
                  <c:v>5167.54230127225</c:v>
                </c:pt>
                <c:pt idx="40">
                  <c:v>5059.73325881137</c:v>
                </c:pt>
                <c:pt idx="41">
                  <c:v>5245.11970146349</c:v>
                </c:pt>
                <c:pt idx="42">
                  <c:v>5259.8994764315</c:v>
                </c:pt>
                <c:pt idx="43">
                  <c:v>5075.11660676409</c:v>
                </c:pt>
                <c:pt idx="44">
                  <c:v>5005.33545730486</c:v>
                </c:pt>
                <c:pt idx="45">
                  <c:v>5146.32267596248</c:v>
                </c:pt>
                <c:pt idx="46">
                  <c:v>4950.7913705715</c:v>
                </c:pt>
                <c:pt idx="47">
                  <c:v>4819.3144074585</c:v>
                </c:pt>
                <c:pt idx="48">
                  <c:v>4827.94208150425</c:v>
                </c:pt>
                <c:pt idx="49">
                  <c:v>4708.60953220905</c:v>
                </c:pt>
                <c:pt idx="50">
                  <c:v>4818.33241674275</c:v>
                </c:pt>
                <c:pt idx="51">
                  <c:v>5076.62101763998</c:v>
                </c:pt>
                <c:pt idx="52">
                  <c:v>5121.3566955635</c:v>
                </c:pt>
                <c:pt idx="53">
                  <c:v>5281.91372290462</c:v>
                </c:pt>
                <c:pt idx="54">
                  <c:v>5336.11054737395</c:v>
                </c:pt>
                <c:pt idx="55">
                  <c:v>5124.71774324719</c:v>
                </c:pt>
                <c:pt idx="56">
                  <c:v>4996.0217889226</c:v>
                </c:pt>
                <c:pt idx="57">
                  <c:v>5170.75566170894</c:v>
                </c:pt>
                <c:pt idx="58">
                  <c:v>5020.79066289477</c:v>
                </c:pt>
                <c:pt idx="59">
                  <c:v>4894.35251999902</c:v>
                </c:pt>
                <c:pt idx="60">
                  <c:v>4876.32157526752</c:v>
                </c:pt>
                <c:pt idx="61">
                  <c:v>4739.83337257341</c:v>
                </c:pt>
                <c:pt idx="62">
                  <c:v>4778.86644197163</c:v>
                </c:pt>
                <c:pt idx="63">
                  <c:v>5080.66087254755</c:v>
                </c:pt>
                <c:pt idx="64">
                  <c:v>5086.62369513396</c:v>
                </c:pt>
                <c:pt idx="65">
                  <c:v>5209.00139039956</c:v>
                </c:pt>
                <c:pt idx="66">
                  <c:v>5233.26394249298</c:v>
                </c:pt>
                <c:pt idx="67">
                  <c:v>5116.8765560134</c:v>
                </c:pt>
                <c:pt idx="68">
                  <c:v>5075.24157060749</c:v>
                </c:pt>
                <c:pt idx="69">
                  <c:v>5184.44403823159</c:v>
                </c:pt>
                <c:pt idx="70">
                  <c:v>5001.88296810352</c:v>
                </c:pt>
                <c:pt idx="71">
                  <c:v>4911.8854206661</c:v>
                </c:pt>
                <c:pt idx="72">
                  <c:v>4858.13703943377</c:v>
                </c:pt>
                <c:pt idx="73">
                  <c:v>4639.31308991941</c:v>
                </c:pt>
                <c:pt idx="74">
                  <c:v>4739.91074549494</c:v>
                </c:pt>
                <c:pt idx="75">
                  <c:v>5049.14989261101</c:v>
                </c:pt>
                <c:pt idx="76">
                  <c:v>5100.31857383186</c:v>
                </c:pt>
                <c:pt idx="77">
                  <c:v>5221.27577917645</c:v>
                </c:pt>
                <c:pt idx="78">
                  <c:v>5287.26909999045</c:v>
                </c:pt>
                <c:pt idx="79">
                  <c:v>5060.09801111947</c:v>
                </c:pt>
                <c:pt idx="80">
                  <c:v>4946.46851807617</c:v>
                </c:pt>
                <c:pt idx="81">
                  <c:v>5113.73842095025</c:v>
                </c:pt>
                <c:pt idx="82">
                  <c:v>4959.60434373252</c:v>
                </c:pt>
                <c:pt idx="83">
                  <c:v>4782.10117812713</c:v>
                </c:pt>
                <c:pt idx="84">
                  <c:v>4815.29881687123</c:v>
                </c:pt>
                <c:pt idx="85">
                  <c:v>4643.62657068846</c:v>
                </c:pt>
                <c:pt idx="86">
                  <c:v>4707.78243308552</c:v>
                </c:pt>
                <c:pt idx="87">
                  <c:v>4976.41033995301</c:v>
                </c:pt>
                <c:pt idx="88">
                  <c:v>5000.58971388151</c:v>
                </c:pt>
                <c:pt idx="89">
                  <c:v>5198.72781998696</c:v>
                </c:pt>
                <c:pt idx="90">
                  <c:v>5328.05231993332</c:v>
                </c:pt>
                <c:pt idx="91">
                  <c:v>5117.2934111808</c:v>
                </c:pt>
                <c:pt idx="92">
                  <c:v>5006.42675816966</c:v>
                </c:pt>
                <c:pt idx="93">
                  <c:v>5140.35100833012</c:v>
                </c:pt>
                <c:pt idx="94">
                  <c:v>5004.07315299162</c:v>
                </c:pt>
                <c:pt idx="95">
                  <c:v>4802.16521458087</c:v>
                </c:pt>
                <c:pt idx="96">
                  <c:v>4803.5531655362</c:v>
                </c:pt>
                <c:pt idx="97">
                  <c:v>4657.15463869708</c:v>
                </c:pt>
                <c:pt idx="98">
                  <c:v>4747.40613943132</c:v>
                </c:pt>
                <c:pt idx="99">
                  <c:v>5113.38355360302</c:v>
                </c:pt>
                <c:pt idx="100">
                  <c:v>5150.11829682569</c:v>
                </c:pt>
                <c:pt idx="101">
                  <c:v>5293.27382559892</c:v>
                </c:pt>
                <c:pt idx="102">
                  <c:v>5426.80813129151</c:v>
                </c:pt>
                <c:pt idx="103">
                  <c:v>5114.20952467098</c:v>
                </c:pt>
                <c:pt idx="104">
                  <c:v>5021.93702304577</c:v>
                </c:pt>
                <c:pt idx="105">
                  <c:v>5135.01828107512</c:v>
                </c:pt>
                <c:pt idx="106">
                  <c:v>4958.70872305534</c:v>
                </c:pt>
                <c:pt idx="107">
                  <c:v>4867.69612882162</c:v>
                </c:pt>
                <c:pt idx="108">
                  <c:v>4846.69927286045</c:v>
                </c:pt>
                <c:pt idx="109">
                  <c:v>4655.575946478</c:v>
                </c:pt>
                <c:pt idx="110">
                  <c:v>4742.57259330205</c:v>
                </c:pt>
                <c:pt idx="111">
                  <c:v>5029.11066732831</c:v>
                </c:pt>
                <c:pt idx="112">
                  <c:v>5100.66472635391</c:v>
                </c:pt>
                <c:pt idx="113">
                  <c:v>5291.02384429668</c:v>
                </c:pt>
                <c:pt idx="114">
                  <c:v>5335.80745189105</c:v>
                </c:pt>
                <c:pt idx="115">
                  <c:v>5175.9537785602</c:v>
                </c:pt>
                <c:pt idx="116">
                  <c:v>5058.71488480571</c:v>
                </c:pt>
                <c:pt idx="117">
                  <c:v>5211.31553308899</c:v>
                </c:pt>
                <c:pt idx="118">
                  <c:v>5008.35222819673</c:v>
                </c:pt>
                <c:pt idx="119">
                  <c:v>4858.31403675496</c:v>
                </c:pt>
                <c:pt idx="120">
                  <c:v>4871.06884207165</c:v>
                </c:pt>
                <c:pt idx="121">
                  <c:v>4725.59377909078</c:v>
                </c:pt>
                <c:pt idx="122">
                  <c:v>4817.71145533063</c:v>
                </c:pt>
                <c:pt idx="123">
                  <c:v>5077.63703866086</c:v>
                </c:pt>
                <c:pt idx="124">
                  <c:v>5132.06930716079</c:v>
                </c:pt>
                <c:pt idx="125">
                  <c:v>5251.6410046118</c:v>
                </c:pt>
                <c:pt idx="126">
                  <c:v>5339.93523439537</c:v>
                </c:pt>
                <c:pt idx="127">
                  <c:v>5141.17185838849</c:v>
                </c:pt>
                <c:pt idx="128">
                  <c:v>4985.59318378807</c:v>
                </c:pt>
                <c:pt idx="129">
                  <c:v>5108.23975111012</c:v>
                </c:pt>
                <c:pt idx="130">
                  <c:v>5000.45221608411</c:v>
                </c:pt>
                <c:pt idx="131">
                  <c:v>4937.62128154029</c:v>
                </c:pt>
                <c:pt idx="132">
                  <c:v>4884.67485858909</c:v>
                </c:pt>
                <c:pt idx="133">
                  <c:v>4706.54802116548</c:v>
                </c:pt>
                <c:pt idx="134">
                  <c:v>4835.24378240871</c:v>
                </c:pt>
                <c:pt idx="135">
                  <c:v>5059.48214428365</c:v>
                </c:pt>
                <c:pt idx="136">
                  <c:v>5031.49781095689</c:v>
                </c:pt>
                <c:pt idx="137">
                  <c:v>5212.76938999037</c:v>
                </c:pt>
                <c:pt idx="138">
                  <c:v>5308.44960001333</c:v>
                </c:pt>
                <c:pt idx="139">
                  <c:v>5154.90310443772</c:v>
                </c:pt>
                <c:pt idx="140">
                  <c:v>4997.80823599649</c:v>
                </c:pt>
                <c:pt idx="141">
                  <c:v>5162.29193430393</c:v>
                </c:pt>
                <c:pt idx="142">
                  <c:v>4943.52872396567</c:v>
                </c:pt>
                <c:pt idx="143">
                  <c:v>4808.569526908</c:v>
                </c:pt>
                <c:pt idx="144">
                  <c:v>4813.73833536659</c:v>
                </c:pt>
                <c:pt idx="145">
                  <c:v>4664.090226723</c:v>
                </c:pt>
                <c:pt idx="146">
                  <c:v>4705.19968663737</c:v>
                </c:pt>
                <c:pt idx="147">
                  <c:v>5016.63020018561</c:v>
                </c:pt>
                <c:pt idx="148">
                  <c:v>5035.94468349728</c:v>
                </c:pt>
                <c:pt idx="149">
                  <c:v>5180.73722168659</c:v>
                </c:pt>
                <c:pt idx="150">
                  <c:v>5235.6628827599</c:v>
                </c:pt>
                <c:pt idx="151">
                  <c:v>5055.01101309699</c:v>
                </c:pt>
                <c:pt idx="152">
                  <c:v>4975.13965484056</c:v>
                </c:pt>
                <c:pt idx="153">
                  <c:v>5203.09885378817</c:v>
                </c:pt>
                <c:pt idx="154">
                  <c:v>5000.77978176684</c:v>
                </c:pt>
                <c:pt idx="155">
                  <c:v>4868.58128026688</c:v>
                </c:pt>
                <c:pt idx="156">
                  <c:v>4840.29132305374</c:v>
                </c:pt>
                <c:pt idx="157">
                  <c:v>4708.53253616732</c:v>
                </c:pt>
                <c:pt idx="158">
                  <c:v>4725.2676518976</c:v>
                </c:pt>
                <c:pt idx="159">
                  <c:v>5004.9255791738</c:v>
                </c:pt>
                <c:pt idx="160">
                  <c:v>5049.62235027753</c:v>
                </c:pt>
                <c:pt idx="161">
                  <c:v>5220.58333414559</c:v>
                </c:pt>
                <c:pt idx="162">
                  <c:v>5372.95792456648</c:v>
                </c:pt>
                <c:pt idx="163">
                  <c:v>5204.81493989965</c:v>
                </c:pt>
                <c:pt idx="164">
                  <c:v>5069.77103521013</c:v>
                </c:pt>
                <c:pt idx="165">
                  <c:v>5301.98028953043</c:v>
                </c:pt>
                <c:pt idx="166">
                  <c:v>4997.64546232956</c:v>
                </c:pt>
                <c:pt idx="167">
                  <c:v>4884.06681231865</c:v>
                </c:pt>
                <c:pt idx="168">
                  <c:v>4834.84278127909</c:v>
                </c:pt>
                <c:pt idx="169">
                  <c:v>4662.98356150798</c:v>
                </c:pt>
                <c:pt idx="170">
                  <c:v>4790.88243594569</c:v>
                </c:pt>
                <c:pt idx="171">
                  <c:v>5048.20926820508</c:v>
                </c:pt>
                <c:pt idx="172">
                  <c:v>5048.16667589084</c:v>
                </c:pt>
                <c:pt idx="173">
                  <c:v>5215.89396871107</c:v>
                </c:pt>
                <c:pt idx="174">
                  <c:v>5288.61764413644</c:v>
                </c:pt>
                <c:pt idx="175">
                  <c:v>5155.28663727543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8501099"/>
        <c:axId val="25066553"/>
      </c:lineChart>
      <c:catAx>
        <c:axId val="385010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5066553"/>
        <c:crosses val="autoZero"/>
        <c:auto val="1"/>
        <c:lblAlgn val="ctr"/>
        <c:lblOffset val="100"/>
      </c:catAx>
      <c:valAx>
        <c:axId val="2506655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850109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numFmt formatCode="#,##0.0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'Gráfica niño niña'!$B$7:$B$825</c:f>
              <c:strCache>
                <c:ptCount val="819"/>
                <c:pt idx="0">
                  <c:v>1950</c:v>
                </c:pt>
                <c:pt idx="1">
                  <c:v>1950.08333333333</c:v>
                </c:pt>
                <c:pt idx="2">
                  <c:v>1950.16666666667</c:v>
                </c:pt>
                <c:pt idx="3">
                  <c:v>1950.25</c:v>
                </c:pt>
                <c:pt idx="4">
                  <c:v>1950.33333333333</c:v>
                </c:pt>
                <c:pt idx="5">
                  <c:v>1950.41666666667</c:v>
                </c:pt>
                <c:pt idx="6">
                  <c:v>1950.5</c:v>
                </c:pt>
                <c:pt idx="7">
                  <c:v>1950.58333333333</c:v>
                </c:pt>
                <c:pt idx="8">
                  <c:v>1950.66666666667</c:v>
                </c:pt>
                <c:pt idx="9">
                  <c:v>1950.75</c:v>
                </c:pt>
                <c:pt idx="10">
                  <c:v>1950.83333333333</c:v>
                </c:pt>
                <c:pt idx="11">
                  <c:v>1950.91666666667</c:v>
                </c:pt>
                <c:pt idx="12">
                  <c:v>1951</c:v>
                </c:pt>
                <c:pt idx="13">
                  <c:v>1951.08333333333</c:v>
                </c:pt>
                <c:pt idx="14">
                  <c:v>1951.16666666667</c:v>
                </c:pt>
                <c:pt idx="15">
                  <c:v>1951.25</c:v>
                </c:pt>
                <c:pt idx="16">
                  <c:v>1951.33333333333</c:v>
                </c:pt>
                <c:pt idx="17">
                  <c:v>1951.41666666667</c:v>
                </c:pt>
                <c:pt idx="18">
                  <c:v>1951.5</c:v>
                </c:pt>
                <c:pt idx="19">
                  <c:v>1951.58333333333</c:v>
                </c:pt>
                <c:pt idx="20">
                  <c:v>1951.66666666667</c:v>
                </c:pt>
                <c:pt idx="21">
                  <c:v>1951.75</c:v>
                </c:pt>
                <c:pt idx="22">
                  <c:v>1951.83333333333</c:v>
                </c:pt>
                <c:pt idx="23">
                  <c:v>1951.91666666667</c:v>
                </c:pt>
                <c:pt idx="24">
                  <c:v>1952</c:v>
                </c:pt>
                <c:pt idx="25">
                  <c:v>1952.08333333333</c:v>
                </c:pt>
                <c:pt idx="26">
                  <c:v>1952.16666666666</c:v>
                </c:pt>
                <c:pt idx="27">
                  <c:v>1952.25</c:v>
                </c:pt>
                <c:pt idx="28">
                  <c:v>1952.33333333333</c:v>
                </c:pt>
                <c:pt idx="29">
                  <c:v>1952.41666666666</c:v>
                </c:pt>
                <c:pt idx="30">
                  <c:v>1952.5</c:v>
                </c:pt>
                <c:pt idx="31">
                  <c:v>1952.58333333333</c:v>
                </c:pt>
                <c:pt idx="32">
                  <c:v>1952.66666666666</c:v>
                </c:pt>
                <c:pt idx="33">
                  <c:v>1952.75</c:v>
                </c:pt>
                <c:pt idx="34">
                  <c:v>1952.83333333333</c:v>
                </c:pt>
                <c:pt idx="35">
                  <c:v>1952.91666666666</c:v>
                </c:pt>
                <c:pt idx="36">
                  <c:v>1953</c:v>
                </c:pt>
                <c:pt idx="37">
                  <c:v>1953.08333333333</c:v>
                </c:pt>
                <c:pt idx="38">
                  <c:v>1953.16666666666</c:v>
                </c:pt>
                <c:pt idx="39">
                  <c:v>1953.25</c:v>
                </c:pt>
                <c:pt idx="40">
                  <c:v>1953.33333333333</c:v>
                </c:pt>
                <c:pt idx="41">
                  <c:v>1953.41666666666</c:v>
                </c:pt>
                <c:pt idx="42">
                  <c:v>1953.5</c:v>
                </c:pt>
                <c:pt idx="43">
                  <c:v>1953.58333333333</c:v>
                </c:pt>
                <c:pt idx="44">
                  <c:v>1953.66666666666</c:v>
                </c:pt>
                <c:pt idx="45">
                  <c:v>1953.75</c:v>
                </c:pt>
                <c:pt idx="46">
                  <c:v>1953.83333333333</c:v>
                </c:pt>
                <c:pt idx="47">
                  <c:v>1953.91666666666</c:v>
                </c:pt>
                <c:pt idx="48">
                  <c:v>1954</c:v>
                </c:pt>
                <c:pt idx="49">
                  <c:v>1954.08333333333</c:v>
                </c:pt>
                <c:pt idx="50">
                  <c:v>1954.16666666666</c:v>
                </c:pt>
                <c:pt idx="51">
                  <c:v>1954.25</c:v>
                </c:pt>
                <c:pt idx="52">
                  <c:v>1954.33333333333</c:v>
                </c:pt>
                <c:pt idx="53">
                  <c:v>1954.41666666666</c:v>
                </c:pt>
                <c:pt idx="54">
                  <c:v>1954.5</c:v>
                </c:pt>
                <c:pt idx="55">
                  <c:v>1954.58333333333</c:v>
                </c:pt>
                <c:pt idx="56">
                  <c:v>1954.66666666666</c:v>
                </c:pt>
                <c:pt idx="57">
                  <c:v>1954.75</c:v>
                </c:pt>
                <c:pt idx="58">
                  <c:v>1954.83333333333</c:v>
                </c:pt>
                <c:pt idx="59">
                  <c:v>1954.91666666666</c:v>
                </c:pt>
                <c:pt idx="60">
                  <c:v>1955</c:v>
                </c:pt>
                <c:pt idx="61">
                  <c:v>1955.08333333333</c:v>
                </c:pt>
                <c:pt idx="62">
                  <c:v>1955.16666666666</c:v>
                </c:pt>
                <c:pt idx="63">
                  <c:v>1955.25</c:v>
                </c:pt>
                <c:pt idx="64">
                  <c:v>1955.33333333333</c:v>
                </c:pt>
                <c:pt idx="65">
                  <c:v>1955.41666666666</c:v>
                </c:pt>
                <c:pt idx="66">
                  <c:v>1955.49999999999</c:v>
                </c:pt>
                <c:pt idx="67">
                  <c:v>1955.58333333333</c:v>
                </c:pt>
                <c:pt idx="68">
                  <c:v>1955.66666666666</c:v>
                </c:pt>
                <c:pt idx="69">
                  <c:v>1955.74999999999</c:v>
                </c:pt>
                <c:pt idx="70">
                  <c:v>1955.83333333333</c:v>
                </c:pt>
                <c:pt idx="71">
                  <c:v>1955.91666666666</c:v>
                </c:pt>
                <c:pt idx="72">
                  <c:v>1955.99999999999</c:v>
                </c:pt>
                <c:pt idx="73">
                  <c:v>1956.08333333333</c:v>
                </c:pt>
                <c:pt idx="74">
                  <c:v>1956.16666666666</c:v>
                </c:pt>
                <c:pt idx="75">
                  <c:v>1956.24999999999</c:v>
                </c:pt>
                <c:pt idx="76">
                  <c:v>1956.33333333333</c:v>
                </c:pt>
                <c:pt idx="77">
                  <c:v>1956.41666666666</c:v>
                </c:pt>
                <c:pt idx="78">
                  <c:v>1956.49999999999</c:v>
                </c:pt>
                <c:pt idx="79">
                  <c:v>1956.58333333333</c:v>
                </c:pt>
                <c:pt idx="80">
                  <c:v>1956.66666666666</c:v>
                </c:pt>
                <c:pt idx="81">
                  <c:v>1956.74999999999</c:v>
                </c:pt>
                <c:pt idx="82">
                  <c:v>1956.83333333333</c:v>
                </c:pt>
                <c:pt idx="83">
                  <c:v>1956.91666666666</c:v>
                </c:pt>
                <c:pt idx="84">
                  <c:v>1956.99999999999</c:v>
                </c:pt>
                <c:pt idx="85">
                  <c:v>1957.08333333333</c:v>
                </c:pt>
                <c:pt idx="86">
                  <c:v>1957.16666666666</c:v>
                </c:pt>
                <c:pt idx="87">
                  <c:v>1957.24999999999</c:v>
                </c:pt>
                <c:pt idx="88">
                  <c:v>1957.33333333333</c:v>
                </c:pt>
                <c:pt idx="89">
                  <c:v>1957.41666666666</c:v>
                </c:pt>
                <c:pt idx="90">
                  <c:v>1957.49999999999</c:v>
                </c:pt>
                <c:pt idx="91">
                  <c:v>1957.58333333333</c:v>
                </c:pt>
                <c:pt idx="92">
                  <c:v>1957.66666666666</c:v>
                </c:pt>
                <c:pt idx="93">
                  <c:v>1957.74999999999</c:v>
                </c:pt>
                <c:pt idx="94">
                  <c:v>1957.83333333333</c:v>
                </c:pt>
                <c:pt idx="95">
                  <c:v>1957.91666666666</c:v>
                </c:pt>
                <c:pt idx="96">
                  <c:v>1957.99999999999</c:v>
                </c:pt>
                <c:pt idx="97">
                  <c:v>1958.08333333333</c:v>
                </c:pt>
                <c:pt idx="98">
                  <c:v>1958.16666666666</c:v>
                </c:pt>
                <c:pt idx="99">
                  <c:v>1958.24999999999</c:v>
                </c:pt>
                <c:pt idx="100">
                  <c:v>1958.33333333333</c:v>
                </c:pt>
                <c:pt idx="101">
                  <c:v>1958.41666666666</c:v>
                </c:pt>
                <c:pt idx="102">
                  <c:v>1958.49999999999</c:v>
                </c:pt>
                <c:pt idx="103">
                  <c:v>1958.58333333333</c:v>
                </c:pt>
                <c:pt idx="104">
                  <c:v>1958.66666666666</c:v>
                </c:pt>
                <c:pt idx="105">
                  <c:v>1958.74999999999</c:v>
                </c:pt>
                <c:pt idx="106">
                  <c:v>1958.83333333333</c:v>
                </c:pt>
                <c:pt idx="107">
                  <c:v>1958.91666666666</c:v>
                </c:pt>
                <c:pt idx="108">
                  <c:v>1958.99999999999</c:v>
                </c:pt>
                <c:pt idx="109">
                  <c:v>1959.08333333333</c:v>
                </c:pt>
                <c:pt idx="110">
                  <c:v>1959.16666666666</c:v>
                </c:pt>
                <c:pt idx="111">
                  <c:v>1959.24999999999</c:v>
                </c:pt>
                <c:pt idx="112">
                  <c:v>1959.33333333332</c:v>
                </c:pt>
                <c:pt idx="113">
                  <c:v>1959.41666666666</c:v>
                </c:pt>
                <c:pt idx="114">
                  <c:v>1959.49999999999</c:v>
                </c:pt>
                <c:pt idx="115">
                  <c:v>1959.58333333332</c:v>
                </c:pt>
                <c:pt idx="116">
                  <c:v>1959.66666666666</c:v>
                </c:pt>
                <c:pt idx="117">
                  <c:v>1959.74999999999</c:v>
                </c:pt>
                <c:pt idx="118">
                  <c:v>1959.83333333332</c:v>
                </c:pt>
                <c:pt idx="119">
                  <c:v>1959.91666666666</c:v>
                </c:pt>
                <c:pt idx="120">
                  <c:v>1959.99999999999</c:v>
                </c:pt>
                <c:pt idx="121">
                  <c:v>1960.08333333332</c:v>
                </c:pt>
                <c:pt idx="122">
                  <c:v>1960.16666666666</c:v>
                </c:pt>
                <c:pt idx="123">
                  <c:v>1960.24999999999</c:v>
                </c:pt>
                <c:pt idx="124">
                  <c:v>1960.33333333332</c:v>
                </c:pt>
                <c:pt idx="125">
                  <c:v>1960.41666666666</c:v>
                </c:pt>
                <c:pt idx="126">
                  <c:v>1960.49999999999</c:v>
                </c:pt>
                <c:pt idx="127">
                  <c:v>1960.58333333332</c:v>
                </c:pt>
                <c:pt idx="128">
                  <c:v>1960.66666666666</c:v>
                </c:pt>
                <c:pt idx="129">
                  <c:v>1960.74999999999</c:v>
                </c:pt>
                <c:pt idx="130">
                  <c:v>1960.83333333332</c:v>
                </c:pt>
                <c:pt idx="131">
                  <c:v>1960.91666666666</c:v>
                </c:pt>
                <c:pt idx="132">
                  <c:v>1960.99999999999</c:v>
                </c:pt>
                <c:pt idx="133">
                  <c:v>1961.08333333332</c:v>
                </c:pt>
                <c:pt idx="134">
                  <c:v>1961.16666666666</c:v>
                </c:pt>
                <c:pt idx="135">
                  <c:v>1961.24999999999</c:v>
                </c:pt>
                <c:pt idx="136">
                  <c:v>1961.33333333332</c:v>
                </c:pt>
                <c:pt idx="137">
                  <c:v>1961.41666666666</c:v>
                </c:pt>
                <c:pt idx="138">
                  <c:v>1961.49999999999</c:v>
                </c:pt>
                <c:pt idx="139">
                  <c:v>1961.58333333332</c:v>
                </c:pt>
                <c:pt idx="140">
                  <c:v>1961.66666666666</c:v>
                </c:pt>
                <c:pt idx="141">
                  <c:v>1961.74999999999</c:v>
                </c:pt>
                <c:pt idx="142">
                  <c:v>1961.83333333332</c:v>
                </c:pt>
                <c:pt idx="143">
                  <c:v>1961.91666666666</c:v>
                </c:pt>
                <c:pt idx="144">
                  <c:v>1961.99999999999</c:v>
                </c:pt>
                <c:pt idx="145">
                  <c:v>1962.08333333332</c:v>
                </c:pt>
                <c:pt idx="146">
                  <c:v>1962.16666666666</c:v>
                </c:pt>
                <c:pt idx="147">
                  <c:v>1962.24999999999</c:v>
                </c:pt>
                <c:pt idx="148">
                  <c:v>1962.33333333332</c:v>
                </c:pt>
                <c:pt idx="149">
                  <c:v>1962.41666666666</c:v>
                </c:pt>
                <c:pt idx="150">
                  <c:v>1962.49999999999</c:v>
                </c:pt>
                <c:pt idx="151">
                  <c:v>1962.58333333332</c:v>
                </c:pt>
                <c:pt idx="152">
                  <c:v>1962.66666666666</c:v>
                </c:pt>
                <c:pt idx="153">
                  <c:v>1962.74999999999</c:v>
                </c:pt>
                <c:pt idx="154">
                  <c:v>1962.83333333332</c:v>
                </c:pt>
                <c:pt idx="155">
                  <c:v>1962.91666666665</c:v>
                </c:pt>
                <c:pt idx="156">
                  <c:v>1962.99999999999</c:v>
                </c:pt>
                <c:pt idx="157">
                  <c:v>1963.08333333332</c:v>
                </c:pt>
                <c:pt idx="158">
                  <c:v>1963.16666666665</c:v>
                </c:pt>
                <c:pt idx="159">
                  <c:v>1963.24999999999</c:v>
                </c:pt>
                <c:pt idx="160">
                  <c:v>1963.33333333332</c:v>
                </c:pt>
                <c:pt idx="161">
                  <c:v>1963.41666666665</c:v>
                </c:pt>
                <c:pt idx="162">
                  <c:v>1963.49999999999</c:v>
                </c:pt>
                <c:pt idx="163">
                  <c:v>1963.58333333332</c:v>
                </c:pt>
                <c:pt idx="164">
                  <c:v>1963.66666666665</c:v>
                </c:pt>
                <c:pt idx="165">
                  <c:v>1963.74999999999</c:v>
                </c:pt>
                <c:pt idx="166">
                  <c:v>1963.83333333332</c:v>
                </c:pt>
                <c:pt idx="167">
                  <c:v>1963.91666666665</c:v>
                </c:pt>
                <c:pt idx="168">
                  <c:v>1963.99999999999</c:v>
                </c:pt>
                <c:pt idx="169">
                  <c:v>1964.08333333332</c:v>
                </c:pt>
                <c:pt idx="170">
                  <c:v>1964.16666666665</c:v>
                </c:pt>
                <c:pt idx="171">
                  <c:v>1964.24999999999</c:v>
                </c:pt>
                <c:pt idx="172">
                  <c:v>1964.33333333332</c:v>
                </c:pt>
                <c:pt idx="173">
                  <c:v>1964.41666666665</c:v>
                </c:pt>
                <c:pt idx="174">
                  <c:v>1964.49999999999</c:v>
                </c:pt>
                <c:pt idx="175">
                  <c:v>1964.58333333332</c:v>
                </c:pt>
                <c:pt idx="176">
                  <c:v>1964.66666666665</c:v>
                </c:pt>
                <c:pt idx="177">
                  <c:v>1964.74999999999</c:v>
                </c:pt>
                <c:pt idx="178">
                  <c:v>1964.83333333332</c:v>
                </c:pt>
                <c:pt idx="179">
                  <c:v>1964.91666666665</c:v>
                </c:pt>
                <c:pt idx="180">
                  <c:v>1964.99999999999</c:v>
                </c:pt>
                <c:pt idx="181">
                  <c:v>1965.08333333332</c:v>
                </c:pt>
                <c:pt idx="182">
                  <c:v>1965.16666666665</c:v>
                </c:pt>
                <c:pt idx="183">
                  <c:v>1965.24999999999</c:v>
                </c:pt>
                <c:pt idx="184">
                  <c:v>1965.33333333332</c:v>
                </c:pt>
                <c:pt idx="185">
                  <c:v>1965.41666666665</c:v>
                </c:pt>
                <c:pt idx="186">
                  <c:v>1965.49999999999</c:v>
                </c:pt>
                <c:pt idx="187">
                  <c:v>1965.58333333332</c:v>
                </c:pt>
                <c:pt idx="188">
                  <c:v>1965.66666666665</c:v>
                </c:pt>
                <c:pt idx="189">
                  <c:v>1965.74999999999</c:v>
                </c:pt>
                <c:pt idx="190">
                  <c:v>1965.83333333332</c:v>
                </c:pt>
                <c:pt idx="191">
                  <c:v>1965.91666666665</c:v>
                </c:pt>
                <c:pt idx="192">
                  <c:v>1965.99999999999</c:v>
                </c:pt>
                <c:pt idx="193">
                  <c:v>1966.08333333332</c:v>
                </c:pt>
                <c:pt idx="194">
                  <c:v>1966.16666666665</c:v>
                </c:pt>
                <c:pt idx="195">
                  <c:v>1966.24999999999</c:v>
                </c:pt>
                <c:pt idx="196">
                  <c:v>1966.33333333332</c:v>
                </c:pt>
                <c:pt idx="197">
                  <c:v>1966.41666666665</c:v>
                </c:pt>
                <c:pt idx="198">
                  <c:v>1966.49999999999</c:v>
                </c:pt>
                <c:pt idx="199">
                  <c:v>1966.58333333332</c:v>
                </c:pt>
                <c:pt idx="200">
                  <c:v>1966.66666666665</c:v>
                </c:pt>
                <c:pt idx="201">
                  <c:v>1966.74999999998</c:v>
                </c:pt>
                <c:pt idx="202">
                  <c:v>1966.83333333332</c:v>
                </c:pt>
                <c:pt idx="203">
                  <c:v>1966.91666666665</c:v>
                </c:pt>
                <c:pt idx="204">
                  <c:v>1966.99999999998</c:v>
                </c:pt>
                <c:pt idx="205">
                  <c:v>1967.08333333332</c:v>
                </c:pt>
                <c:pt idx="206">
                  <c:v>1967.16666666665</c:v>
                </c:pt>
                <c:pt idx="207">
                  <c:v>1967.24999999998</c:v>
                </c:pt>
                <c:pt idx="208">
                  <c:v>1967.33333333332</c:v>
                </c:pt>
                <c:pt idx="209">
                  <c:v>1967.41666666665</c:v>
                </c:pt>
                <c:pt idx="210">
                  <c:v>1967.49999999998</c:v>
                </c:pt>
                <c:pt idx="211">
                  <c:v>1967.58333333332</c:v>
                </c:pt>
                <c:pt idx="212">
                  <c:v>1967.66666666665</c:v>
                </c:pt>
                <c:pt idx="213">
                  <c:v>1967.74999999998</c:v>
                </c:pt>
                <c:pt idx="214">
                  <c:v>1967.83333333332</c:v>
                </c:pt>
                <c:pt idx="215">
                  <c:v>1967.91666666665</c:v>
                </c:pt>
                <c:pt idx="216">
                  <c:v>1967.99999999998</c:v>
                </c:pt>
                <c:pt idx="217">
                  <c:v>1968.08333333332</c:v>
                </c:pt>
                <c:pt idx="218">
                  <c:v>1968.16666666665</c:v>
                </c:pt>
                <c:pt idx="219">
                  <c:v>1968.24999999998</c:v>
                </c:pt>
                <c:pt idx="220">
                  <c:v>1968.33333333332</c:v>
                </c:pt>
                <c:pt idx="221">
                  <c:v>1968.41666666665</c:v>
                </c:pt>
                <c:pt idx="222">
                  <c:v>1968.49999999998</c:v>
                </c:pt>
                <c:pt idx="223">
                  <c:v>1968.58333333332</c:v>
                </c:pt>
                <c:pt idx="224">
                  <c:v>1968.66666666665</c:v>
                </c:pt>
                <c:pt idx="225">
                  <c:v>1968.74999999998</c:v>
                </c:pt>
                <c:pt idx="226">
                  <c:v>1968.83333333332</c:v>
                </c:pt>
                <c:pt idx="227">
                  <c:v>1968.91666666665</c:v>
                </c:pt>
                <c:pt idx="228">
                  <c:v>1968.99999999998</c:v>
                </c:pt>
                <c:pt idx="229">
                  <c:v>1969.08333333332</c:v>
                </c:pt>
                <c:pt idx="230">
                  <c:v>1969.16666666665</c:v>
                </c:pt>
                <c:pt idx="231">
                  <c:v>1969.24999999998</c:v>
                </c:pt>
                <c:pt idx="232">
                  <c:v>1969.33333333332</c:v>
                </c:pt>
                <c:pt idx="233">
                  <c:v>1969.41666666665</c:v>
                </c:pt>
                <c:pt idx="234">
                  <c:v>1969.49999999998</c:v>
                </c:pt>
                <c:pt idx="235">
                  <c:v>1969.58333333332</c:v>
                </c:pt>
                <c:pt idx="236">
                  <c:v>1969.66666666665</c:v>
                </c:pt>
                <c:pt idx="237">
                  <c:v>1969.74999999998</c:v>
                </c:pt>
                <c:pt idx="238">
                  <c:v>1969.83333333332</c:v>
                </c:pt>
                <c:pt idx="239">
                  <c:v>1969.91666666665</c:v>
                </c:pt>
                <c:pt idx="240">
                  <c:v>1969.99999999998</c:v>
                </c:pt>
                <c:pt idx="241">
                  <c:v>1970.08333333332</c:v>
                </c:pt>
                <c:pt idx="242">
                  <c:v>1970.16666666665</c:v>
                </c:pt>
                <c:pt idx="243">
                  <c:v>1970.24999999998</c:v>
                </c:pt>
                <c:pt idx="244">
                  <c:v>1970.33333333331</c:v>
                </c:pt>
                <c:pt idx="245">
                  <c:v>1970.41666666665</c:v>
                </c:pt>
                <c:pt idx="246">
                  <c:v>1970.49999999998</c:v>
                </c:pt>
                <c:pt idx="247">
                  <c:v>1970.58333333331</c:v>
                </c:pt>
                <c:pt idx="248">
                  <c:v>1970.66666666665</c:v>
                </c:pt>
                <c:pt idx="249">
                  <c:v>1970.74999999998</c:v>
                </c:pt>
                <c:pt idx="250">
                  <c:v>1970.83333333331</c:v>
                </c:pt>
                <c:pt idx="251">
                  <c:v>1970.91666666665</c:v>
                </c:pt>
                <c:pt idx="252">
                  <c:v>1970.99999999998</c:v>
                </c:pt>
                <c:pt idx="253">
                  <c:v>1971.08333333331</c:v>
                </c:pt>
                <c:pt idx="254">
                  <c:v>1971.16666666665</c:v>
                </c:pt>
                <c:pt idx="255">
                  <c:v>1971.24999999998</c:v>
                </c:pt>
                <c:pt idx="256">
                  <c:v>1971.33333333331</c:v>
                </c:pt>
                <c:pt idx="257">
                  <c:v>1971.41666666665</c:v>
                </c:pt>
                <c:pt idx="258">
                  <c:v>1971.49999999998</c:v>
                </c:pt>
                <c:pt idx="259">
                  <c:v>1971.58333333331</c:v>
                </c:pt>
                <c:pt idx="260">
                  <c:v>1971.66666666665</c:v>
                </c:pt>
                <c:pt idx="261">
                  <c:v>1971.74999999998</c:v>
                </c:pt>
                <c:pt idx="262">
                  <c:v>1971.83333333331</c:v>
                </c:pt>
                <c:pt idx="263">
                  <c:v>1971.91666666665</c:v>
                </c:pt>
                <c:pt idx="264">
                  <c:v>1971.99999999998</c:v>
                </c:pt>
                <c:pt idx="265">
                  <c:v>1972.08333333331</c:v>
                </c:pt>
                <c:pt idx="266">
                  <c:v>1972.16666666665</c:v>
                </c:pt>
                <c:pt idx="267">
                  <c:v>1972.24999999998</c:v>
                </c:pt>
                <c:pt idx="268">
                  <c:v>1972.33333333331</c:v>
                </c:pt>
                <c:pt idx="269">
                  <c:v>1972.41666666665</c:v>
                </c:pt>
                <c:pt idx="270">
                  <c:v>1972.49999999998</c:v>
                </c:pt>
                <c:pt idx="271">
                  <c:v>1972.58333333331</c:v>
                </c:pt>
                <c:pt idx="272">
                  <c:v>1972.66666666665</c:v>
                </c:pt>
                <c:pt idx="273">
                  <c:v>1972.74999999998</c:v>
                </c:pt>
                <c:pt idx="274">
                  <c:v>1972.83333333331</c:v>
                </c:pt>
                <c:pt idx="275">
                  <c:v>1972.91666666665</c:v>
                </c:pt>
                <c:pt idx="276">
                  <c:v>1972.99999999998</c:v>
                </c:pt>
                <c:pt idx="277">
                  <c:v>1973.08333333331</c:v>
                </c:pt>
                <c:pt idx="278">
                  <c:v>1973.16666666665</c:v>
                </c:pt>
                <c:pt idx="279">
                  <c:v>1973.24999999998</c:v>
                </c:pt>
                <c:pt idx="280">
                  <c:v>1973.33333333331</c:v>
                </c:pt>
                <c:pt idx="281">
                  <c:v>1973.41666666665</c:v>
                </c:pt>
                <c:pt idx="282">
                  <c:v>1973.49999999998</c:v>
                </c:pt>
                <c:pt idx="283">
                  <c:v>1973.58333333331</c:v>
                </c:pt>
                <c:pt idx="284">
                  <c:v>1973.66666666665</c:v>
                </c:pt>
                <c:pt idx="285">
                  <c:v>1973.74999999998</c:v>
                </c:pt>
                <c:pt idx="286">
                  <c:v>1973.83333333331</c:v>
                </c:pt>
                <c:pt idx="287">
                  <c:v>1973.91666666665</c:v>
                </c:pt>
                <c:pt idx="288">
                  <c:v>1973.99999999998</c:v>
                </c:pt>
                <c:pt idx="289">
                  <c:v>1974.08333333331</c:v>
                </c:pt>
                <c:pt idx="290">
                  <c:v>1974.16666666664</c:v>
                </c:pt>
                <c:pt idx="291">
                  <c:v>1974.24999999998</c:v>
                </c:pt>
                <c:pt idx="292">
                  <c:v>1974.33333333331</c:v>
                </c:pt>
                <c:pt idx="293">
                  <c:v>1974.41666666664</c:v>
                </c:pt>
                <c:pt idx="294">
                  <c:v>1974.49999999998</c:v>
                </c:pt>
                <c:pt idx="295">
                  <c:v>1974.58333333331</c:v>
                </c:pt>
                <c:pt idx="296">
                  <c:v>1974.66666666664</c:v>
                </c:pt>
                <c:pt idx="297">
                  <c:v>1974.74999999998</c:v>
                </c:pt>
                <c:pt idx="298">
                  <c:v>1974.83333333331</c:v>
                </c:pt>
                <c:pt idx="299">
                  <c:v>1974.91666666664</c:v>
                </c:pt>
                <c:pt idx="300">
                  <c:v>1974.99999999998</c:v>
                </c:pt>
                <c:pt idx="301">
                  <c:v>1975.08333333331</c:v>
                </c:pt>
                <c:pt idx="302">
                  <c:v>1975.16666666664</c:v>
                </c:pt>
                <c:pt idx="303">
                  <c:v>1975.24999999998</c:v>
                </c:pt>
                <c:pt idx="304">
                  <c:v>1975.33333333331</c:v>
                </c:pt>
                <c:pt idx="305">
                  <c:v>1975.41666666664</c:v>
                </c:pt>
                <c:pt idx="306">
                  <c:v>1975.49999999998</c:v>
                </c:pt>
                <c:pt idx="307">
                  <c:v>1975.58333333331</c:v>
                </c:pt>
                <c:pt idx="308">
                  <c:v>1975.66666666664</c:v>
                </c:pt>
                <c:pt idx="309">
                  <c:v>1975.74999999998</c:v>
                </c:pt>
                <c:pt idx="310">
                  <c:v>1975.83333333331</c:v>
                </c:pt>
                <c:pt idx="311">
                  <c:v>1975.91666666664</c:v>
                </c:pt>
                <c:pt idx="312">
                  <c:v>1975.99999999998</c:v>
                </c:pt>
                <c:pt idx="313">
                  <c:v>1976.08333333331</c:v>
                </c:pt>
                <c:pt idx="314">
                  <c:v>1976.16666666664</c:v>
                </c:pt>
                <c:pt idx="315">
                  <c:v>1976.24999999998</c:v>
                </c:pt>
                <c:pt idx="316">
                  <c:v>1976.33333333331</c:v>
                </c:pt>
                <c:pt idx="317">
                  <c:v>1976.41666666664</c:v>
                </c:pt>
                <c:pt idx="318">
                  <c:v>1976.49999999998</c:v>
                </c:pt>
                <c:pt idx="319">
                  <c:v>1976.58333333331</c:v>
                </c:pt>
                <c:pt idx="320">
                  <c:v>1976.66666666664</c:v>
                </c:pt>
                <c:pt idx="321">
                  <c:v>1976.74999999998</c:v>
                </c:pt>
                <c:pt idx="322">
                  <c:v>1976.83333333331</c:v>
                </c:pt>
                <c:pt idx="323">
                  <c:v>1976.91666666664</c:v>
                </c:pt>
                <c:pt idx="324">
                  <c:v>1976.99999999998</c:v>
                </c:pt>
                <c:pt idx="325">
                  <c:v>1977.08333333331</c:v>
                </c:pt>
                <c:pt idx="326">
                  <c:v>1977.16666666664</c:v>
                </c:pt>
                <c:pt idx="327">
                  <c:v>1977.24999999998</c:v>
                </c:pt>
                <c:pt idx="328">
                  <c:v>1977.33333333331</c:v>
                </c:pt>
                <c:pt idx="329">
                  <c:v>1977.41666666664</c:v>
                </c:pt>
                <c:pt idx="330">
                  <c:v>1977.49999999997</c:v>
                </c:pt>
                <c:pt idx="331">
                  <c:v>1977.58333333331</c:v>
                </c:pt>
                <c:pt idx="332">
                  <c:v>1977.66666666664</c:v>
                </c:pt>
                <c:pt idx="333">
                  <c:v>1977.74999999997</c:v>
                </c:pt>
                <c:pt idx="334">
                  <c:v>1977.83333333331</c:v>
                </c:pt>
                <c:pt idx="335">
                  <c:v>1977.91666666664</c:v>
                </c:pt>
                <c:pt idx="336">
                  <c:v>1977.99999999997</c:v>
                </c:pt>
                <c:pt idx="337">
                  <c:v>1978.08333333331</c:v>
                </c:pt>
                <c:pt idx="338">
                  <c:v>1978.16666666664</c:v>
                </c:pt>
                <c:pt idx="339">
                  <c:v>1978.24999999997</c:v>
                </c:pt>
                <c:pt idx="340">
                  <c:v>1978.33333333331</c:v>
                </c:pt>
                <c:pt idx="341">
                  <c:v>1978.41666666664</c:v>
                </c:pt>
                <c:pt idx="342">
                  <c:v>1978.49999999997</c:v>
                </c:pt>
                <c:pt idx="343">
                  <c:v>1978.58333333331</c:v>
                </c:pt>
                <c:pt idx="344">
                  <c:v>1978.66666666664</c:v>
                </c:pt>
                <c:pt idx="345">
                  <c:v>1978.74999999997</c:v>
                </c:pt>
                <c:pt idx="346">
                  <c:v>1978.83333333331</c:v>
                </c:pt>
                <c:pt idx="347">
                  <c:v>1978.91666666664</c:v>
                </c:pt>
                <c:pt idx="348">
                  <c:v>1978.99999999997</c:v>
                </c:pt>
                <c:pt idx="349">
                  <c:v>1979.08333333331</c:v>
                </c:pt>
                <c:pt idx="350">
                  <c:v>1979.16666666664</c:v>
                </c:pt>
                <c:pt idx="351">
                  <c:v>1979.24999999997</c:v>
                </c:pt>
                <c:pt idx="352">
                  <c:v>1979.33333333331</c:v>
                </c:pt>
                <c:pt idx="353">
                  <c:v>1979.41666666664</c:v>
                </c:pt>
                <c:pt idx="354">
                  <c:v>1979.49999999997</c:v>
                </c:pt>
                <c:pt idx="355">
                  <c:v>1979.58333333331</c:v>
                </c:pt>
                <c:pt idx="356">
                  <c:v>1979.66666666664</c:v>
                </c:pt>
                <c:pt idx="357">
                  <c:v>1979.74999999997</c:v>
                </c:pt>
                <c:pt idx="358">
                  <c:v>1979.83333333331</c:v>
                </c:pt>
                <c:pt idx="359">
                  <c:v>1979.91666666664</c:v>
                </c:pt>
                <c:pt idx="360">
                  <c:v>1979.99999999997</c:v>
                </c:pt>
                <c:pt idx="361">
                  <c:v>1980.08333333331</c:v>
                </c:pt>
                <c:pt idx="362">
                  <c:v>1980.16666666664</c:v>
                </c:pt>
                <c:pt idx="363">
                  <c:v>1980.24999999997</c:v>
                </c:pt>
                <c:pt idx="364">
                  <c:v>1980.33333333331</c:v>
                </c:pt>
                <c:pt idx="365">
                  <c:v>1980.41666666664</c:v>
                </c:pt>
                <c:pt idx="366">
                  <c:v>1980.49999999997</c:v>
                </c:pt>
                <c:pt idx="367">
                  <c:v>1980.58333333331</c:v>
                </c:pt>
                <c:pt idx="368">
                  <c:v>1980.66666666664</c:v>
                </c:pt>
                <c:pt idx="369">
                  <c:v>1980.74999999997</c:v>
                </c:pt>
                <c:pt idx="370">
                  <c:v>1980.83333333331</c:v>
                </c:pt>
                <c:pt idx="371">
                  <c:v>1980.91666666664</c:v>
                </c:pt>
                <c:pt idx="372">
                  <c:v>1980.99999999997</c:v>
                </c:pt>
                <c:pt idx="373">
                  <c:v>1981.08333333331</c:v>
                </c:pt>
                <c:pt idx="374">
                  <c:v>1981.16666666664</c:v>
                </c:pt>
                <c:pt idx="375">
                  <c:v>1981.24999999997</c:v>
                </c:pt>
                <c:pt idx="376">
                  <c:v>1981.3333333333</c:v>
                </c:pt>
                <c:pt idx="377">
                  <c:v>1981.41666666664</c:v>
                </c:pt>
                <c:pt idx="378">
                  <c:v>1981.49999999997</c:v>
                </c:pt>
                <c:pt idx="379">
                  <c:v>1981.5833333333</c:v>
                </c:pt>
                <c:pt idx="380">
                  <c:v>1981.66666666664</c:v>
                </c:pt>
                <c:pt idx="381">
                  <c:v>1981.74999999997</c:v>
                </c:pt>
                <c:pt idx="382">
                  <c:v>1981.8333333333</c:v>
                </c:pt>
                <c:pt idx="383">
                  <c:v>1981.91666666664</c:v>
                </c:pt>
                <c:pt idx="384">
                  <c:v>1981.99999999997</c:v>
                </c:pt>
                <c:pt idx="385">
                  <c:v>1982.0833333333</c:v>
                </c:pt>
                <c:pt idx="386">
                  <c:v>1982.16666666664</c:v>
                </c:pt>
                <c:pt idx="387">
                  <c:v>1982.24999999997</c:v>
                </c:pt>
                <c:pt idx="388">
                  <c:v>1982.3333333333</c:v>
                </c:pt>
                <c:pt idx="389">
                  <c:v>1982.41666666664</c:v>
                </c:pt>
                <c:pt idx="390">
                  <c:v>1982.49999999997</c:v>
                </c:pt>
                <c:pt idx="391">
                  <c:v>1982.5833333333</c:v>
                </c:pt>
                <c:pt idx="392">
                  <c:v>1982.66666666664</c:v>
                </c:pt>
                <c:pt idx="393">
                  <c:v>1982.74999999997</c:v>
                </c:pt>
                <c:pt idx="394">
                  <c:v>1982.8333333333</c:v>
                </c:pt>
                <c:pt idx="395">
                  <c:v>1982.91666666664</c:v>
                </c:pt>
                <c:pt idx="396">
                  <c:v>1982.99999999997</c:v>
                </c:pt>
                <c:pt idx="397">
                  <c:v>1983.0833333333</c:v>
                </c:pt>
                <c:pt idx="398">
                  <c:v>1983.16666666664</c:v>
                </c:pt>
                <c:pt idx="399">
                  <c:v>1983.24999999997</c:v>
                </c:pt>
                <c:pt idx="400">
                  <c:v>1983.3333333333</c:v>
                </c:pt>
                <c:pt idx="401">
                  <c:v>1983.41666666664</c:v>
                </c:pt>
                <c:pt idx="402">
                  <c:v>1983.49999999997</c:v>
                </c:pt>
                <c:pt idx="403">
                  <c:v>1983.5833333333</c:v>
                </c:pt>
                <c:pt idx="404">
                  <c:v>1983.66666666664</c:v>
                </c:pt>
                <c:pt idx="405">
                  <c:v>1983.74999999997</c:v>
                </c:pt>
                <c:pt idx="406">
                  <c:v>1983.8333333333</c:v>
                </c:pt>
                <c:pt idx="407">
                  <c:v>1983.91666666664</c:v>
                </c:pt>
                <c:pt idx="408">
                  <c:v>1983.99999999997</c:v>
                </c:pt>
                <c:pt idx="409">
                  <c:v>1984.0833333333</c:v>
                </c:pt>
                <c:pt idx="410">
                  <c:v>1984.16666666664</c:v>
                </c:pt>
                <c:pt idx="411">
                  <c:v>1984.24999999997</c:v>
                </c:pt>
                <c:pt idx="412">
                  <c:v>1984.3333333333</c:v>
                </c:pt>
                <c:pt idx="413">
                  <c:v>1984.41666666664</c:v>
                </c:pt>
                <c:pt idx="414">
                  <c:v>1984.49999999997</c:v>
                </c:pt>
                <c:pt idx="415">
                  <c:v>1984.5833333333</c:v>
                </c:pt>
                <c:pt idx="416">
                  <c:v>1984.66666666664</c:v>
                </c:pt>
                <c:pt idx="417">
                  <c:v>1984.74999999997</c:v>
                </c:pt>
                <c:pt idx="418">
                  <c:v>1984.8333333333</c:v>
                </c:pt>
                <c:pt idx="419">
                  <c:v>1984.91666666664</c:v>
                </c:pt>
                <c:pt idx="420">
                  <c:v>1984.99999999997</c:v>
                </c:pt>
                <c:pt idx="421">
                  <c:v>1985.0833333333</c:v>
                </c:pt>
                <c:pt idx="422">
                  <c:v>1985.16666666663</c:v>
                </c:pt>
                <c:pt idx="423">
                  <c:v>1985.24999999997</c:v>
                </c:pt>
                <c:pt idx="424">
                  <c:v>1985.3333333333</c:v>
                </c:pt>
                <c:pt idx="425">
                  <c:v>1985.41666666663</c:v>
                </c:pt>
                <c:pt idx="426">
                  <c:v>1985.49999999997</c:v>
                </c:pt>
                <c:pt idx="427">
                  <c:v>1985.5833333333</c:v>
                </c:pt>
                <c:pt idx="428">
                  <c:v>1985.66666666663</c:v>
                </c:pt>
                <c:pt idx="429">
                  <c:v>1985.74999999997</c:v>
                </c:pt>
                <c:pt idx="430">
                  <c:v>1985.8333333333</c:v>
                </c:pt>
                <c:pt idx="431">
                  <c:v>1985.91666666663</c:v>
                </c:pt>
                <c:pt idx="432">
                  <c:v>1985.99999999997</c:v>
                </c:pt>
                <c:pt idx="433">
                  <c:v>1986.0833333333</c:v>
                </c:pt>
                <c:pt idx="434">
                  <c:v>1986.16666666663</c:v>
                </c:pt>
                <c:pt idx="435">
                  <c:v>1986.24999999997</c:v>
                </c:pt>
                <c:pt idx="436">
                  <c:v>1986.3333333333</c:v>
                </c:pt>
                <c:pt idx="437">
                  <c:v>1986.41666666663</c:v>
                </c:pt>
                <c:pt idx="438">
                  <c:v>1986.49999999997</c:v>
                </c:pt>
                <c:pt idx="439">
                  <c:v>1986.5833333333</c:v>
                </c:pt>
                <c:pt idx="440">
                  <c:v>1986.66666666663</c:v>
                </c:pt>
                <c:pt idx="441">
                  <c:v>1986.74999999997</c:v>
                </c:pt>
                <c:pt idx="442">
                  <c:v>1986.8333333333</c:v>
                </c:pt>
                <c:pt idx="443">
                  <c:v>1986.91666666663</c:v>
                </c:pt>
                <c:pt idx="444">
                  <c:v>1986.99999999997</c:v>
                </c:pt>
                <c:pt idx="445">
                  <c:v>1987.0833333333</c:v>
                </c:pt>
                <c:pt idx="446">
                  <c:v>1987.16666666663</c:v>
                </c:pt>
                <c:pt idx="447">
                  <c:v>1987.24999999997</c:v>
                </c:pt>
                <c:pt idx="448">
                  <c:v>1987.3333333333</c:v>
                </c:pt>
                <c:pt idx="449">
                  <c:v>1987.41666666663</c:v>
                </c:pt>
                <c:pt idx="450">
                  <c:v>1987.49999999997</c:v>
                </c:pt>
                <c:pt idx="451">
                  <c:v>1987.5833333333</c:v>
                </c:pt>
                <c:pt idx="452">
                  <c:v>1987.66666666663</c:v>
                </c:pt>
                <c:pt idx="453">
                  <c:v>1987.74999999997</c:v>
                </c:pt>
                <c:pt idx="454">
                  <c:v>1987.8333333333</c:v>
                </c:pt>
                <c:pt idx="455">
                  <c:v>1987.91666666663</c:v>
                </c:pt>
                <c:pt idx="456">
                  <c:v>1987.99999999997</c:v>
                </c:pt>
                <c:pt idx="457">
                  <c:v>1988.0833333333</c:v>
                </c:pt>
                <c:pt idx="458">
                  <c:v>1988.16666666663</c:v>
                </c:pt>
                <c:pt idx="459">
                  <c:v>1988.24999999997</c:v>
                </c:pt>
                <c:pt idx="460">
                  <c:v>1988.3333333333</c:v>
                </c:pt>
                <c:pt idx="461">
                  <c:v>1988.41666666663</c:v>
                </c:pt>
                <c:pt idx="462">
                  <c:v>1988.49999999997</c:v>
                </c:pt>
                <c:pt idx="463">
                  <c:v>1988.5833333333</c:v>
                </c:pt>
                <c:pt idx="464">
                  <c:v>1988.66666666663</c:v>
                </c:pt>
                <c:pt idx="465">
                  <c:v>1988.74999999996</c:v>
                </c:pt>
                <c:pt idx="466">
                  <c:v>1988.8333333333</c:v>
                </c:pt>
                <c:pt idx="467">
                  <c:v>1988.91666666663</c:v>
                </c:pt>
                <c:pt idx="468">
                  <c:v>1988.99999999996</c:v>
                </c:pt>
                <c:pt idx="469">
                  <c:v>1989.0833333333</c:v>
                </c:pt>
                <c:pt idx="470">
                  <c:v>1989.16666666663</c:v>
                </c:pt>
                <c:pt idx="471">
                  <c:v>1989.24999999996</c:v>
                </c:pt>
                <c:pt idx="472">
                  <c:v>1989.3333333333</c:v>
                </c:pt>
                <c:pt idx="473">
                  <c:v>1989.41666666663</c:v>
                </c:pt>
                <c:pt idx="474">
                  <c:v>1989.49999999996</c:v>
                </c:pt>
                <c:pt idx="475">
                  <c:v>1989.5833333333</c:v>
                </c:pt>
                <c:pt idx="476">
                  <c:v>1989.66666666663</c:v>
                </c:pt>
                <c:pt idx="477">
                  <c:v>1989.74999999996</c:v>
                </c:pt>
                <c:pt idx="478">
                  <c:v>1989.8333333333</c:v>
                </c:pt>
                <c:pt idx="479">
                  <c:v>1989.91666666663</c:v>
                </c:pt>
                <c:pt idx="480">
                  <c:v>1989.99999999996</c:v>
                </c:pt>
                <c:pt idx="481">
                  <c:v>1990.0833333333</c:v>
                </c:pt>
                <c:pt idx="482">
                  <c:v>1990.16666666663</c:v>
                </c:pt>
                <c:pt idx="483">
                  <c:v>1990.24999999996</c:v>
                </c:pt>
                <c:pt idx="484">
                  <c:v>1990.3333333333</c:v>
                </c:pt>
                <c:pt idx="485">
                  <c:v>1990.41666666663</c:v>
                </c:pt>
                <c:pt idx="486">
                  <c:v>1990.49999999996</c:v>
                </c:pt>
                <c:pt idx="487">
                  <c:v>1990.5833333333</c:v>
                </c:pt>
                <c:pt idx="488">
                  <c:v>1990.66666666663</c:v>
                </c:pt>
                <c:pt idx="489">
                  <c:v>1990.74999999996</c:v>
                </c:pt>
                <c:pt idx="490">
                  <c:v>1990.8333333333</c:v>
                </c:pt>
                <c:pt idx="491">
                  <c:v>1990.91666666663</c:v>
                </c:pt>
                <c:pt idx="492">
                  <c:v>1990.99999999996</c:v>
                </c:pt>
                <c:pt idx="493">
                  <c:v>1991.0833333333</c:v>
                </c:pt>
                <c:pt idx="494">
                  <c:v>1991.16666666663</c:v>
                </c:pt>
                <c:pt idx="495">
                  <c:v>1991.24999999996</c:v>
                </c:pt>
                <c:pt idx="496">
                  <c:v>1991.3333333333</c:v>
                </c:pt>
                <c:pt idx="497">
                  <c:v>1991.41666666663</c:v>
                </c:pt>
                <c:pt idx="498">
                  <c:v>1991.49999999996</c:v>
                </c:pt>
                <c:pt idx="499">
                  <c:v>1991.5833333333</c:v>
                </c:pt>
                <c:pt idx="500">
                  <c:v>1991.66666666663</c:v>
                </c:pt>
                <c:pt idx="501">
                  <c:v>1991.74999999996</c:v>
                </c:pt>
                <c:pt idx="502">
                  <c:v>1991.8333333333</c:v>
                </c:pt>
                <c:pt idx="503">
                  <c:v>1991.91666666663</c:v>
                </c:pt>
                <c:pt idx="504">
                  <c:v>1991.99999999996</c:v>
                </c:pt>
                <c:pt idx="505">
                  <c:v>1992.0833333333</c:v>
                </c:pt>
                <c:pt idx="506">
                  <c:v>1992.16666666663</c:v>
                </c:pt>
                <c:pt idx="507">
                  <c:v>1992.24999999996</c:v>
                </c:pt>
                <c:pt idx="508">
                  <c:v>1992.33333333329</c:v>
                </c:pt>
                <c:pt idx="509">
                  <c:v>1992.41666666663</c:v>
                </c:pt>
                <c:pt idx="510">
                  <c:v>1992.49999999996</c:v>
                </c:pt>
                <c:pt idx="511">
                  <c:v>1992.58333333329</c:v>
                </c:pt>
                <c:pt idx="512">
                  <c:v>1992.66666666663</c:v>
                </c:pt>
                <c:pt idx="513">
                  <c:v>1992.74999999996</c:v>
                </c:pt>
                <c:pt idx="514">
                  <c:v>1992.83333333329</c:v>
                </c:pt>
                <c:pt idx="515">
                  <c:v>1992.91666666663</c:v>
                </c:pt>
                <c:pt idx="516">
                  <c:v>1992.99999999996</c:v>
                </c:pt>
                <c:pt idx="517">
                  <c:v>1993.08333333329</c:v>
                </c:pt>
                <c:pt idx="518">
                  <c:v>1993.16666666663</c:v>
                </c:pt>
                <c:pt idx="519">
                  <c:v>1993.24999999996</c:v>
                </c:pt>
                <c:pt idx="520">
                  <c:v>1993.33333333329</c:v>
                </c:pt>
                <c:pt idx="521">
                  <c:v>1993.41666666663</c:v>
                </c:pt>
                <c:pt idx="522">
                  <c:v>1993.49999999996</c:v>
                </c:pt>
                <c:pt idx="523">
                  <c:v>1993.58333333329</c:v>
                </c:pt>
                <c:pt idx="524">
                  <c:v>1993.66666666663</c:v>
                </c:pt>
                <c:pt idx="525">
                  <c:v>1993.74999999996</c:v>
                </c:pt>
                <c:pt idx="526">
                  <c:v>1993.83333333329</c:v>
                </c:pt>
                <c:pt idx="527">
                  <c:v>1993.91666666663</c:v>
                </c:pt>
                <c:pt idx="528">
                  <c:v>1993.99999999996</c:v>
                </c:pt>
                <c:pt idx="529">
                  <c:v>1994.08333333329</c:v>
                </c:pt>
                <c:pt idx="530">
                  <c:v>1994.16666666663</c:v>
                </c:pt>
                <c:pt idx="531">
                  <c:v>1994.24999999996</c:v>
                </c:pt>
                <c:pt idx="532">
                  <c:v>1994.33333333329</c:v>
                </c:pt>
                <c:pt idx="533">
                  <c:v>1994.41666666663</c:v>
                </c:pt>
                <c:pt idx="534">
                  <c:v>1994.49999999996</c:v>
                </c:pt>
                <c:pt idx="535">
                  <c:v>1994.58333333329</c:v>
                </c:pt>
                <c:pt idx="536">
                  <c:v>1994.66666666663</c:v>
                </c:pt>
                <c:pt idx="537">
                  <c:v>1994.74999999996</c:v>
                </c:pt>
                <c:pt idx="538">
                  <c:v>1994.83333333329</c:v>
                </c:pt>
                <c:pt idx="539">
                  <c:v>1994.91666666663</c:v>
                </c:pt>
                <c:pt idx="540">
                  <c:v>1994.99999999996</c:v>
                </c:pt>
                <c:pt idx="541">
                  <c:v>1995.08333333329</c:v>
                </c:pt>
                <c:pt idx="542">
                  <c:v>1995.16666666663</c:v>
                </c:pt>
                <c:pt idx="543">
                  <c:v>1995.24999999996</c:v>
                </c:pt>
                <c:pt idx="544">
                  <c:v>1995.33333333329</c:v>
                </c:pt>
                <c:pt idx="545">
                  <c:v>1995.41666666663</c:v>
                </c:pt>
                <c:pt idx="546">
                  <c:v>1995.49999999996</c:v>
                </c:pt>
                <c:pt idx="547">
                  <c:v>1995.58333333329</c:v>
                </c:pt>
                <c:pt idx="548">
                  <c:v>1995.66666666663</c:v>
                </c:pt>
                <c:pt idx="549">
                  <c:v>1995.74999999996</c:v>
                </c:pt>
                <c:pt idx="550">
                  <c:v>1995.83333333329</c:v>
                </c:pt>
                <c:pt idx="551">
                  <c:v>1995.91666666662</c:v>
                </c:pt>
                <c:pt idx="552">
                  <c:v>1995.99999999996</c:v>
                </c:pt>
                <c:pt idx="553">
                  <c:v>1996.08333333329</c:v>
                </c:pt>
                <c:pt idx="554">
                  <c:v>1996.16666666662</c:v>
                </c:pt>
                <c:pt idx="555">
                  <c:v>1996.24999999996</c:v>
                </c:pt>
                <c:pt idx="556">
                  <c:v>1996.33333333329</c:v>
                </c:pt>
                <c:pt idx="557">
                  <c:v>1996.41666666662</c:v>
                </c:pt>
                <c:pt idx="558">
                  <c:v>1996.49999999996</c:v>
                </c:pt>
                <c:pt idx="559">
                  <c:v>1996.58333333329</c:v>
                </c:pt>
                <c:pt idx="560">
                  <c:v>1996.66666666662</c:v>
                </c:pt>
                <c:pt idx="561">
                  <c:v>1996.74999999996</c:v>
                </c:pt>
                <c:pt idx="562">
                  <c:v>1996.83333333329</c:v>
                </c:pt>
                <c:pt idx="563">
                  <c:v>1996.91666666662</c:v>
                </c:pt>
                <c:pt idx="564">
                  <c:v>1996.99999999996</c:v>
                </c:pt>
                <c:pt idx="565">
                  <c:v>1997.08333333329</c:v>
                </c:pt>
                <c:pt idx="566">
                  <c:v>1997.16666666662</c:v>
                </c:pt>
                <c:pt idx="567">
                  <c:v>1997.24999999996</c:v>
                </c:pt>
                <c:pt idx="568">
                  <c:v>1997.33333333329</c:v>
                </c:pt>
                <c:pt idx="569">
                  <c:v>1997.41666666662</c:v>
                </c:pt>
                <c:pt idx="570">
                  <c:v>1997.49999999996</c:v>
                </c:pt>
                <c:pt idx="571">
                  <c:v>1997.58333333329</c:v>
                </c:pt>
                <c:pt idx="572">
                  <c:v>1997.66666666662</c:v>
                </c:pt>
                <c:pt idx="573">
                  <c:v>1997.74999999996</c:v>
                </c:pt>
                <c:pt idx="574">
                  <c:v>1997.83333333329</c:v>
                </c:pt>
                <c:pt idx="575">
                  <c:v>1997.91666666662</c:v>
                </c:pt>
                <c:pt idx="576">
                  <c:v>1997.99999999996</c:v>
                </c:pt>
                <c:pt idx="577">
                  <c:v>1998.08333333329</c:v>
                </c:pt>
                <c:pt idx="578">
                  <c:v>1998.16666666662</c:v>
                </c:pt>
                <c:pt idx="579">
                  <c:v>1998.24999999996</c:v>
                </c:pt>
                <c:pt idx="580">
                  <c:v>1998.33333333329</c:v>
                </c:pt>
                <c:pt idx="581">
                  <c:v>1998.41666666662</c:v>
                </c:pt>
                <c:pt idx="582">
                  <c:v>1998.49999999996</c:v>
                </c:pt>
                <c:pt idx="583">
                  <c:v>1998.58333333329</c:v>
                </c:pt>
                <c:pt idx="584">
                  <c:v>1998.66666666662</c:v>
                </c:pt>
                <c:pt idx="585">
                  <c:v>1998.74999999996</c:v>
                </c:pt>
                <c:pt idx="586">
                  <c:v>1998.83333333329</c:v>
                </c:pt>
                <c:pt idx="587">
                  <c:v>1998.91666666662</c:v>
                </c:pt>
                <c:pt idx="588">
                  <c:v>1998.99999999996</c:v>
                </c:pt>
                <c:pt idx="589">
                  <c:v>1999.08333333329</c:v>
                </c:pt>
                <c:pt idx="590">
                  <c:v>1999.16666666662</c:v>
                </c:pt>
                <c:pt idx="591">
                  <c:v>1999.24999999996</c:v>
                </c:pt>
                <c:pt idx="592">
                  <c:v>1999.33333333329</c:v>
                </c:pt>
                <c:pt idx="593">
                  <c:v>1999.41666666662</c:v>
                </c:pt>
                <c:pt idx="594">
                  <c:v>1999.49999999996</c:v>
                </c:pt>
                <c:pt idx="595">
                  <c:v>1999.58333333329</c:v>
                </c:pt>
                <c:pt idx="596">
                  <c:v>1999.66666666662</c:v>
                </c:pt>
                <c:pt idx="597">
                  <c:v>1999.74999999995</c:v>
                </c:pt>
                <c:pt idx="598">
                  <c:v>1999.83333333329</c:v>
                </c:pt>
                <c:pt idx="599">
                  <c:v>1999.91666666662</c:v>
                </c:pt>
                <c:pt idx="600">
                  <c:v>1999.99999999995</c:v>
                </c:pt>
                <c:pt idx="601">
                  <c:v>2000.08333333329</c:v>
                </c:pt>
                <c:pt idx="602">
                  <c:v>2000.16666666662</c:v>
                </c:pt>
                <c:pt idx="603">
                  <c:v>2000.24999999995</c:v>
                </c:pt>
                <c:pt idx="604">
                  <c:v>2000.33333333329</c:v>
                </c:pt>
                <c:pt idx="605">
                  <c:v>2000.41666666662</c:v>
                </c:pt>
                <c:pt idx="606">
                  <c:v>2000.49999999995</c:v>
                </c:pt>
                <c:pt idx="607">
                  <c:v>2000.58333333329</c:v>
                </c:pt>
                <c:pt idx="608">
                  <c:v>2000.66666666662</c:v>
                </c:pt>
                <c:pt idx="609">
                  <c:v>2000.74999999995</c:v>
                </c:pt>
                <c:pt idx="610">
                  <c:v>2000.83333333329</c:v>
                </c:pt>
                <c:pt idx="611">
                  <c:v>2000.91666666662</c:v>
                </c:pt>
                <c:pt idx="612">
                  <c:v>2000.99999999995</c:v>
                </c:pt>
                <c:pt idx="613">
                  <c:v>2001.08333333329</c:v>
                </c:pt>
                <c:pt idx="614">
                  <c:v>2001.16666666662</c:v>
                </c:pt>
                <c:pt idx="615">
                  <c:v>2001.24999999995</c:v>
                </c:pt>
                <c:pt idx="616">
                  <c:v>2001.33333333329</c:v>
                </c:pt>
                <c:pt idx="617">
                  <c:v>2001.41666666662</c:v>
                </c:pt>
                <c:pt idx="618">
                  <c:v>2001.49999999995</c:v>
                </c:pt>
                <c:pt idx="619">
                  <c:v>2001.58333333329</c:v>
                </c:pt>
                <c:pt idx="620">
                  <c:v>2001.66666666662</c:v>
                </c:pt>
                <c:pt idx="621">
                  <c:v>2001.74999999995</c:v>
                </c:pt>
                <c:pt idx="622">
                  <c:v>2001.83333333329</c:v>
                </c:pt>
                <c:pt idx="623">
                  <c:v>2001.91666666662</c:v>
                </c:pt>
                <c:pt idx="624">
                  <c:v>2001.99999999995</c:v>
                </c:pt>
                <c:pt idx="625">
                  <c:v>2002.08333333329</c:v>
                </c:pt>
                <c:pt idx="626">
                  <c:v>2002.16666666662</c:v>
                </c:pt>
                <c:pt idx="627">
                  <c:v>2002.24999999995</c:v>
                </c:pt>
                <c:pt idx="628">
                  <c:v>2002.33333333329</c:v>
                </c:pt>
                <c:pt idx="629">
                  <c:v>2002.41666666662</c:v>
                </c:pt>
                <c:pt idx="630">
                  <c:v>2002.49999999995</c:v>
                </c:pt>
                <c:pt idx="631">
                  <c:v>2002.58333333329</c:v>
                </c:pt>
                <c:pt idx="632">
                  <c:v>2002.66666666662</c:v>
                </c:pt>
                <c:pt idx="633">
                  <c:v>2002.74999999995</c:v>
                </c:pt>
                <c:pt idx="634">
                  <c:v>2002.83333333329</c:v>
                </c:pt>
                <c:pt idx="635">
                  <c:v>2002.91666666662</c:v>
                </c:pt>
                <c:pt idx="636">
                  <c:v>2002.99999999995</c:v>
                </c:pt>
                <c:pt idx="637">
                  <c:v>2003.08333333329</c:v>
                </c:pt>
                <c:pt idx="638">
                  <c:v>2003.16666666662</c:v>
                </c:pt>
                <c:pt idx="639">
                  <c:v>2003.24999999995</c:v>
                </c:pt>
                <c:pt idx="640">
                  <c:v>2003.33333333328</c:v>
                </c:pt>
                <c:pt idx="641">
                  <c:v>2003.41666666662</c:v>
                </c:pt>
                <c:pt idx="642">
                  <c:v>2003.49999999995</c:v>
                </c:pt>
                <c:pt idx="643">
                  <c:v>2003.58333333328</c:v>
                </c:pt>
                <c:pt idx="644">
                  <c:v>2003.66666666662</c:v>
                </c:pt>
                <c:pt idx="645">
                  <c:v>2003.74999999995</c:v>
                </c:pt>
                <c:pt idx="646">
                  <c:v>2003.83333333328</c:v>
                </c:pt>
                <c:pt idx="647">
                  <c:v>2003.91666666662</c:v>
                </c:pt>
                <c:pt idx="648">
                  <c:v>2003.99999999995</c:v>
                </c:pt>
                <c:pt idx="649">
                  <c:v>2004.08333333328</c:v>
                </c:pt>
                <c:pt idx="650">
                  <c:v>2004.16666666662</c:v>
                </c:pt>
                <c:pt idx="651">
                  <c:v>2004.24999999995</c:v>
                </c:pt>
                <c:pt idx="652">
                  <c:v>2004.33333333328</c:v>
                </c:pt>
                <c:pt idx="653">
                  <c:v>2004.41666666662</c:v>
                </c:pt>
                <c:pt idx="654">
                  <c:v>2004.49999999995</c:v>
                </c:pt>
                <c:pt idx="655">
                  <c:v>2004.58333333328</c:v>
                </c:pt>
                <c:pt idx="656">
                  <c:v>2004.66666666662</c:v>
                </c:pt>
                <c:pt idx="657">
                  <c:v>2004.74999999995</c:v>
                </c:pt>
                <c:pt idx="658">
                  <c:v>2004.83333333328</c:v>
                </c:pt>
                <c:pt idx="659">
                  <c:v>2004.91666666662</c:v>
                </c:pt>
                <c:pt idx="660">
                  <c:v>2004.99999999995</c:v>
                </c:pt>
                <c:pt idx="661">
                  <c:v>2005.08333333328</c:v>
                </c:pt>
                <c:pt idx="662">
                  <c:v>2005.16666666662</c:v>
                </c:pt>
                <c:pt idx="663">
                  <c:v>2005.24999999995</c:v>
                </c:pt>
                <c:pt idx="664">
                  <c:v>2005.33333333328</c:v>
                </c:pt>
                <c:pt idx="665">
                  <c:v>2005.41666666662</c:v>
                </c:pt>
                <c:pt idx="666">
                  <c:v>2005.49999999995</c:v>
                </c:pt>
                <c:pt idx="667">
                  <c:v>2005.58333333328</c:v>
                </c:pt>
                <c:pt idx="668">
                  <c:v>2005.66666666662</c:v>
                </c:pt>
                <c:pt idx="669">
                  <c:v>2005.74999999995</c:v>
                </c:pt>
                <c:pt idx="670">
                  <c:v>2005.83333333328</c:v>
                </c:pt>
                <c:pt idx="671">
                  <c:v>2005.91666666662</c:v>
                </c:pt>
                <c:pt idx="672">
                  <c:v>2005.99999999995</c:v>
                </c:pt>
                <c:pt idx="673">
                  <c:v>2006.08333333328</c:v>
                </c:pt>
                <c:pt idx="674">
                  <c:v>2006.16666666662</c:v>
                </c:pt>
                <c:pt idx="675">
                  <c:v>2006.24999999995</c:v>
                </c:pt>
                <c:pt idx="676">
                  <c:v>2006.33333333328</c:v>
                </c:pt>
                <c:pt idx="677">
                  <c:v>2006.41666666662</c:v>
                </c:pt>
                <c:pt idx="678">
                  <c:v>2006.49999999995</c:v>
                </c:pt>
                <c:pt idx="679">
                  <c:v>2006.58333333328</c:v>
                </c:pt>
                <c:pt idx="680">
                  <c:v>2006.66666666662</c:v>
                </c:pt>
                <c:pt idx="681">
                  <c:v>2006.74999999995</c:v>
                </c:pt>
                <c:pt idx="682">
                  <c:v>2006.83333333328</c:v>
                </c:pt>
                <c:pt idx="683">
                  <c:v>2006.91666666661</c:v>
                </c:pt>
                <c:pt idx="684">
                  <c:v>2006.99999999995</c:v>
                </c:pt>
                <c:pt idx="685">
                  <c:v>2007.08333333328</c:v>
                </c:pt>
                <c:pt idx="686">
                  <c:v>2007.16666666661</c:v>
                </c:pt>
                <c:pt idx="687">
                  <c:v>2007.24999999995</c:v>
                </c:pt>
                <c:pt idx="688">
                  <c:v>2007.33333333328</c:v>
                </c:pt>
                <c:pt idx="689">
                  <c:v>2007.41666666661</c:v>
                </c:pt>
                <c:pt idx="690">
                  <c:v>2007.49999999995</c:v>
                </c:pt>
                <c:pt idx="691">
                  <c:v>2007.58333333328</c:v>
                </c:pt>
                <c:pt idx="692">
                  <c:v>2007.66666666661</c:v>
                </c:pt>
                <c:pt idx="693">
                  <c:v>2007.74999999995</c:v>
                </c:pt>
                <c:pt idx="694">
                  <c:v>2007.83333333328</c:v>
                </c:pt>
                <c:pt idx="695">
                  <c:v>2007.91666666661</c:v>
                </c:pt>
                <c:pt idx="696">
                  <c:v>2007.99999999995</c:v>
                </c:pt>
                <c:pt idx="697">
                  <c:v>2008.08333333328</c:v>
                </c:pt>
                <c:pt idx="698">
                  <c:v>2008.16666666661</c:v>
                </c:pt>
                <c:pt idx="699">
                  <c:v>2008.24999999995</c:v>
                </c:pt>
                <c:pt idx="700">
                  <c:v>2008.33333333328</c:v>
                </c:pt>
                <c:pt idx="701">
                  <c:v>2008.41666666661</c:v>
                </c:pt>
                <c:pt idx="702">
                  <c:v>2008.49999999995</c:v>
                </c:pt>
                <c:pt idx="703">
                  <c:v>2008.58333333328</c:v>
                </c:pt>
                <c:pt idx="704">
                  <c:v>2008.66666666661</c:v>
                </c:pt>
                <c:pt idx="705">
                  <c:v>2008.74999999995</c:v>
                </c:pt>
                <c:pt idx="706">
                  <c:v>2008.83333333328</c:v>
                </c:pt>
                <c:pt idx="707">
                  <c:v>2008.91666666661</c:v>
                </c:pt>
                <c:pt idx="708">
                  <c:v>2008.99999999995</c:v>
                </c:pt>
                <c:pt idx="709">
                  <c:v>2009.08333333328</c:v>
                </c:pt>
                <c:pt idx="710">
                  <c:v>2009.16666666661</c:v>
                </c:pt>
                <c:pt idx="711">
                  <c:v>2009.24999999995</c:v>
                </c:pt>
                <c:pt idx="712">
                  <c:v>2009.33333333328</c:v>
                </c:pt>
                <c:pt idx="713">
                  <c:v>2009.41666666661</c:v>
                </c:pt>
                <c:pt idx="714">
                  <c:v>2009.49999999995</c:v>
                </c:pt>
                <c:pt idx="715">
                  <c:v>2009.58333333328</c:v>
                </c:pt>
                <c:pt idx="716">
                  <c:v>2009.66666666661</c:v>
                </c:pt>
                <c:pt idx="717">
                  <c:v>2009.74999999995</c:v>
                </c:pt>
                <c:pt idx="718">
                  <c:v>2009.83333333328</c:v>
                </c:pt>
                <c:pt idx="719">
                  <c:v>2009.91666666661</c:v>
                </c:pt>
                <c:pt idx="720">
                  <c:v>2009.99999999995</c:v>
                </c:pt>
                <c:pt idx="721">
                  <c:v>2010.08333333328</c:v>
                </c:pt>
                <c:pt idx="722">
                  <c:v>2010.16666666661</c:v>
                </c:pt>
                <c:pt idx="723">
                  <c:v>2010.24999999994</c:v>
                </c:pt>
                <c:pt idx="724">
                  <c:v>2010.33333333328</c:v>
                </c:pt>
                <c:pt idx="725">
                  <c:v>2010.41666666661</c:v>
                </c:pt>
                <c:pt idx="726">
                  <c:v>2010.49999999994</c:v>
                </c:pt>
                <c:pt idx="727">
                  <c:v>2010.58333333328</c:v>
                </c:pt>
                <c:pt idx="728">
                  <c:v>2010.66666666661</c:v>
                </c:pt>
                <c:pt idx="729">
                  <c:v>2010.74999999994</c:v>
                </c:pt>
                <c:pt idx="730">
                  <c:v>2010.83333333328</c:v>
                </c:pt>
                <c:pt idx="731">
                  <c:v>2010.91666666661</c:v>
                </c:pt>
                <c:pt idx="732">
                  <c:v>2010.99999999994</c:v>
                </c:pt>
                <c:pt idx="733">
                  <c:v>2011.08333333328</c:v>
                </c:pt>
                <c:pt idx="734">
                  <c:v>2011.16666666661</c:v>
                </c:pt>
                <c:pt idx="735">
                  <c:v>2011.24999999994</c:v>
                </c:pt>
                <c:pt idx="736">
                  <c:v>2011.33333333328</c:v>
                </c:pt>
                <c:pt idx="737">
                  <c:v>2011.41666666661</c:v>
                </c:pt>
                <c:pt idx="738">
                  <c:v>2011.49999999994</c:v>
                </c:pt>
                <c:pt idx="739">
                  <c:v>2011.58333333328</c:v>
                </c:pt>
                <c:pt idx="740">
                  <c:v>2011.66666666661</c:v>
                </c:pt>
                <c:pt idx="741">
                  <c:v>2011.74999999994</c:v>
                </c:pt>
                <c:pt idx="742">
                  <c:v>2011.83333333328</c:v>
                </c:pt>
                <c:pt idx="743">
                  <c:v>2011.91666666661</c:v>
                </c:pt>
                <c:pt idx="744">
                  <c:v>2011.99999999994</c:v>
                </c:pt>
                <c:pt idx="745">
                  <c:v>2012.08333333328</c:v>
                </c:pt>
                <c:pt idx="746">
                  <c:v>2012.16666666661</c:v>
                </c:pt>
                <c:pt idx="747">
                  <c:v>2012.24999999994</c:v>
                </c:pt>
                <c:pt idx="748">
                  <c:v>2012.33333333328</c:v>
                </c:pt>
                <c:pt idx="749">
                  <c:v>2012.41666666661</c:v>
                </c:pt>
                <c:pt idx="750">
                  <c:v>2012.49999999994</c:v>
                </c:pt>
                <c:pt idx="751">
                  <c:v>2012.58333333328</c:v>
                </c:pt>
                <c:pt idx="752">
                  <c:v>2012.66666666661</c:v>
                </c:pt>
                <c:pt idx="753">
                  <c:v>2012.74999999994</c:v>
                </c:pt>
                <c:pt idx="754">
                  <c:v>2012.83333333328</c:v>
                </c:pt>
                <c:pt idx="755">
                  <c:v>2012.91666666661</c:v>
                </c:pt>
                <c:pt idx="756">
                  <c:v>2012.99999999994</c:v>
                </c:pt>
                <c:pt idx="757">
                  <c:v>2013.08333333328</c:v>
                </c:pt>
                <c:pt idx="758">
                  <c:v>2013.16666666661</c:v>
                </c:pt>
                <c:pt idx="759">
                  <c:v>2013.24999999994</c:v>
                </c:pt>
                <c:pt idx="760">
                  <c:v>2013.33333333328</c:v>
                </c:pt>
                <c:pt idx="761">
                  <c:v>2013.41666666661</c:v>
                </c:pt>
                <c:pt idx="762">
                  <c:v>2013.49999999994</c:v>
                </c:pt>
                <c:pt idx="763">
                  <c:v>2013.58333333328</c:v>
                </c:pt>
                <c:pt idx="764">
                  <c:v>2013.66666666661</c:v>
                </c:pt>
                <c:pt idx="765">
                  <c:v>2013.74999999994</c:v>
                </c:pt>
                <c:pt idx="766">
                  <c:v>2013.83333333328</c:v>
                </c:pt>
                <c:pt idx="767">
                  <c:v>2013.91666666661</c:v>
                </c:pt>
                <c:pt idx="768">
                  <c:v>2013.99999999994</c:v>
                </c:pt>
                <c:pt idx="769">
                  <c:v>2014.08333333327</c:v>
                </c:pt>
                <c:pt idx="770">
                  <c:v>2014.16666666661</c:v>
                </c:pt>
                <c:pt idx="771">
                  <c:v>2014.24999999994</c:v>
                </c:pt>
                <c:pt idx="772">
                  <c:v>2014.33333333327</c:v>
                </c:pt>
                <c:pt idx="773">
                  <c:v>2014.41666666661</c:v>
                </c:pt>
                <c:pt idx="774">
                  <c:v>2014.49999999994</c:v>
                </c:pt>
                <c:pt idx="775">
                  <c:v>2014.58333333327</c:v>
                </c:pt>
                <c:pt idx="776">
                  <c:v>2014.66666666661</c:v>
                </c:pt>
                <c:pt idx="777">
                  <c:v>2014.74999999994</c:v>
                </c:pt>
                <c:pt idx="778">
                  <c:v>2014.83333333327</c:v>
                </c:pt>
                <c:pt idx="779">
                  <c:v>2014.91666666661</c:v>
                </c:pt>
                <c:pt idx="780">
                  <c:v>2014.99999999994</c:v>
                </c:pt>
                <c:pt idx="781">
                  <c:v>2015.08333333327</c:v>
                </c:pt>
                <c:pt idx="782">
                  <c:v>2015.16666666661</c:v>
                </c:pt>
                <c:pt idx="783">
                  <c:v>2015.24999999994</c:v>
                </c:pt>
                <c:pt idx="784">
                  <c:v>2015.33333333327</c:v>
                </c:pt>
                <c:pt idx="785">
                  <c:v>2015.41666666661</c:v>
                </c:pt>
                <c:pt idx="786">
                  <c:v>2015.49999999994</c:v>
                </c:pt>
                <c:pt idx="787">
                  <c:v>2015.58333333327</c:v>
                </c:pt>
                <c:pt idx="788">
                  <c:v>2015.66666666661</c:v>
                </c:pt>
                <c:pt idx="789">
                  <c:v>2015.74999999994</c:v>
                </c:pt>
                <c:pt idx="790">
                  <c:v>2015.83333333327</c:v>
                </c:pt>
                <c:pt idx="791">
                  <c:v>2015.91666666661</c:v>
                </c:pt>
                <c:pt idx="792">
                  <c:v>2015.99999999994</c:v>
                </c:pt>
                <c:pt idx="793">
                  <c:v>2016.08333333327</c:v>
                </c:pt>
                <c:pt idx="794">
                  <c:v>2016.16666666661</c:v>
                </c:pt>
                <c:pt idx="795">
                  <c:v>2016.24999999994</c:v>
                </c:pt>
                <c:pt idx="796">
                  <c:v>2016.33333333327</c:v>
                </c:pt>
                <c:pt idx="797">
                  <c:v>2016.41666666661</c:v>
                </c:pt>
                <c:pt idx="798">
                  <c:v>2016.49999999994</c:v>
                </c:pt>
                <c:pt idx="799">
                  <c:v>2016.58333333327</c:v>
                </c:pt>
                <c:pt idx="800">
                  <c:v>2016.66666666661</c:v>
                </c:pt>
                <c:pt idx="801">
                  <c:v>2016.74999999994</c:v>
                </c:pt>
                <c:pt idx="802">
                  <c:v>2016.83333333327</c:v>
                </c:pt>
                <c:pt idx="803">
                  <c:v>2016.91666666661</c:v>
                </c:pt>
                <c:pt idx="804">
                  <c:v>2016.99999999994</c:v>
                </c:pt>
                <c:pt idx="805">
                  <c:v>2017.08333333327</c:v>
                </c:pt>
                <c:pt idx="806">
                  <c:v>2017.16666666661</c:v>
                </c:pt>
                <c:pt idx="807">
                  <c:v>2017.24999999994</c:v>
                </c:pt>
                <c:pt idx="808">
                  <c:v>2017.33333333327</c:v>
                </c:pt>
                <c:pt idx="809">
                  <c:v>2017.41666666661</c:v>
                </c:pt>
                <c:pt idx="810">
                  <c:v>2017.49999999994</c:v>
                </c:pt>
                <c:pt idx="811">
                  <c:v>2017.58333333327</c:v>
                </c:pt>
                <c:pt idx="812">
                  <c:v>2017.66666666661</c:v>
                </c:pt>
                <c:pt idx="813">
                  <c:v>2017.74999999994</c:v>
                </c:pt>
                <c:pt idx="814">
                  <c:v>2017.83333333327</c:v>
                </c:pt>
                <c:pt idx="815">
                  <c:v>2017.9166666666</c:v>
                </c:pt>
                <c:pt idx="816">
                  <c:v>2017.99999999994</c:v>
                </c:pt>
                <c:pt idx="817">
                  <c:v>2018.08333333327</c:v>
                </c:pt>
                <c:pt idx="818">
                  <c:v>2018.1666666666</c:v>
                </c:pt>
              </c:strCache>
            </c:strRef>
          </c:cat>
          <c:val>
            <c:numRef>
              <c:f>'Gráfica niño niña'!$H$7:$H$825</c:f>
              <c:numCache>
                <c:formatCode>General</c:formatCode>
                <c:ptCount val="819"/>
                <c:pt idx="0">
                  <c:v>-1.62</c:v>
                </c:pt>
                <c:pt idx="1">
                  <c:v>-1.32</c:v>
                </c:pt>
                <c:pt idx="2">
                  <c:v>-1.07</c:v>
                </c:pt>
                <c:pt idx="3">
                  <c:v>-1.11</c:v>
                </c:pt>
                <c:pt idx="4">
                  <c:v>-1.37</c:v>
                </c:pt>
                <c:pt idx="5">
                  <c:v>-0.74</c:v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>0.52</c:v>
                </c:pt>
                <c:pt idx="18">
                  <c:v>0.87</c:v>
                </c:pt>
                <c:pt idx="19">
                  <c:v>0.71</c:v>
                </c:pt>
                <c:pt idx="20">
                  <c:v>1.08</c:v>
                </c:pt>
                <c:pt idx="21">
                  <c:v>1.19</c:v>
                </c:pt>
                <c:pt idx="22">
                  <c:v>1.19</c:v>
                </c:pt>
                <c:pt idx="23">
                  <c:v>0.74</c:v>
                </c:pt>
                <c:pt idx="24">
                  <c:v>0.49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>0.56</c:v>
                </c:pt>
                <c:pt idx="37">
                  <c:v>0.61</c:v>
                </c:pt>
                <c:pt idx="38">
                  <c:v>0.62</c:v>
                </c:pt>
                <c:pt idx="39">
                  <c:v>0.64</c:v>
                </c:pt>
                <c:pt idx="40">
                  <c:v>0.71</c:v>
                </c:pt>
                <c:pt idx="41">
                  <c:v>0.9</c:v>
                </c:pt>
                <c:pt idx="42">
                  <c:v>0.7</c:v>
                </c:pt>
                <c:pt idx="43">
                  <c:v>0.63</c:v>
                </c:pt>
                <c:pt idx="44">
                  <c:v>0.85</c:v>
                </c:pt>
                <c:pt idx="45">
                  <c:v>0.86</c:v>
                </c:pt>
                <c:pt idx="46">
                  <c:v>0.82</c:v>
                </c:pt>
                <c:pt idx="47">
                  <c:v>0.83</c:v>
                </c:pt>
                <c:pt idx="48">
                  <c:v>0.8</c:v>
                </c:pt>
                <c:pt idx="49">
                  <c:v>0.64</c:v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>-0.62</c:v>
                </c:pt>
                <c:pt idx="55">
                  <c:v>-0.88</c:v>
                </c:pt>
                <c:pt idx="56">
                  <c:v>-1.03</c:v>
                </c:pt>
                <c:pt idx="57">
                  <c:v>-0.78</c:v>
                </c:pt>
                <c:pt idx="58">
                  <c:v>-0.5</c:v>
                </c:pt>
                <c:pt idx="59">
                  <c:v>-0.91</c:v>
                </c:pt>
                <c:pt idx="60">
                  <c:v>-0.56</c:v>
                </c:pt>
                <c:pt idx="61">
                  <c:v>-0.57</c:v>
                </c:pt>
                <c:pt idx="62">
                  <c:v>-0.72</c:v>
                </c:pt>
                <c:pt idx="63">
                  <c:v>-0.78</c:v>
                </c:pt>
                <c:pt idx="64">
                  <c:v>-0.91</c:v>
                </c:pt>
                <c:pt idx="65">
                  <c:v>-0.67</c:v>
                </c:pt>
                <c:pt idx="66">
                  <c:v>-0.58</c:v>
                </c:pt>
                <c:pt idx="67">
                  <c:v>-0.8</c:v>
                </c:pt>
                <c:pt idx="68">
                  <c:v>-0.87</c:v>
                </c:pt>
                <c:pt idx="69">
                  <c:v>-1.6</c:v>
                </c:pt>
                <c:pt idx="70">
                  <c:v>-1.81</c:v>
                </c:pt>
                <c:pt idx="71">
                  <c:v>-1.61</c:v>
                </c:pt>
                <c:pt idx="72">
                  <c:v>-0.99</c:v>
                </c:pt>
                <c:pt idx="73">
                  <c:v>-0.74</c:v>
                </c:pt>
                <c:pt idx="74">
                  <c:v>-0.54</c:v>
                </c:pt>
                <c:pt idx="75">
                  <c:v>-0.6</c:v>
                </c:pt>
                <c:pt idx="76">
                  <c:v>-0.46</c:v>
                </c:pt>
                <c:pt idx="77">
                  <c:v>-0.48</c:v>
                </c:pt>
                <c:pt idx="78">
                  <c:v>-0.58</c:v>
                </c:pt>
                <c:pt idx="79">
                  <c:v>-0.65</c:v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>0.77</c:v>
                </c:pt>
                <c:pt idx="88">
                  <c:v>0.94</c:v>
                </c:pt>
                <c:pt idx="89">
                  <c:v>1.05</c:v>
                </c:pt>
                <c:pt idx="90">
                  <c:v>1.34</c:v>
                </c:pt>
                <c:pt idx="91">
                  <c:v>1.36</c:v>
                </c:pt>
                <c:pt idx="92">
                  <c:v>1.27</c:v>
                </c:pt>
                <c:pt idx="93">
                  <c:v>1.37</c:v>
                </c:pt>
                <c:pt idx="94">
                  <c:v>1.52</c:v>
                </c:pt>
                <c:pt idx="95">
                  <c:v>1.71</c:v>
                </c:pt>
                <c:pt idx="96">
                  <c:v>1.98</c:v>
                </c:pt>
                <c:pt idx="97">
                  <c:v>1.72</c:v>
                </c:pt>
                <c:pt idx="98">
                  <c:v>1.26</c:v>
                </c:pt>
                <c:pt idx="99">
                  <c:v>0.81</c:v>
                </c:pt>
                <c:pt idx="100">
                  <c:v>0.71</c:v>
                </c:pt>
                <c:pt idx="101">
                  <c:v>0.69</c:v>
                </c:pt>
                <c:pt idx="102">
                  <c:v>0.51</c:v>
                </c:pt>
                <c:pt idx="103">
                  <c:v>0.52</c:v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>1.02</c:v>
                </c:pt>
                <c:pt idx="163">
                  <c:v>1.17</c:v>
                </c:pt>
                <c:pt idx="164">
                  <c:v>1.23</c:v>
                </c:pt>
                <c:pt idx="165">
                  <c:v>1.26</c:v>
                </c:pt>
                <c:pt idx="166">
                  <c:v>1.39</c:v>
                </c:pt>
                <c:pt idx="167">
                  <c:v>1.47</c:v>
                </c:pt>
                <c:pt idx="168">
                  <c:v>1.06</c:v>
                </c:pt>
                <c:pt idx="169">
                  <c:v>0.68</c:v>
                </c:pt>
                <c:pt idx="170">
                  <c:v/>
                </c:pt>
                <c:pt idx="171">
                  <c:v/>
                </c:pt>
                <c:pt idx="172">
                  <c:v>-0.67</c:v>
                </c:pt>
                <c:pt idx="173">
                  <c:v>-0.64</c:v>
                </c:pt>
                <c:pt idx="174">
                  <c:v>-0.43</c:v>
                </c:pt>
                <c:pt idx="175">
                  <c:v>-0.72</c:v>
                </c:pt>
                <c:pt idx="176">
                  <c:v>-0.84</c:v>
                </c:pt>
                <c:pt idx="177">
                  <c:v>-0.73</c:v>
                </c:pt>
                <c:pt idx="178">
                  <c:v>-0.82</c:v>
                </c:pt>
                <c:pt idx="179">
                  <c:v>-0.92</c:v>
                </c:pt>
                <c:pt idx="180">
                  <c:v>-0.61</c:v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>0.5</c:v>
                </c:pt>
                <c:pt idx="185">
                  <c:v>0.86</c:v>
                </c:pt>
                <c:pt idx="186">
                  <c:v>1.14</c:v>
                </c:pt>
                <c:pt idx="187">
                  <c:v>1.66</c:v>
                </c:pt>
                <c:pt idx="188">
                  <c:v>1.84</c:v>
                </c:pt>
                <c:pt idx="189">
                  <c:v>2.06</c:v>
                </c:pt>
                <c:pt idx="190">
                  <c:v>2.03</c:v>
                </c:pt>
                <c:pt idx="191">
                  <c:v>1.81</c:v>
                </c:pt>
                <c:pt idx="192">
                  <c:v>1.31</c:v>
                </c:pt>
                <c:pt idx="193">
                  <c:v>1</c:v>
                </c:pt>
                <c:pt idx="194">
                  <c:v>1.19</c:v>
                </c:pt>
                <c:pt idx="195">
                  <c:v>0.76</c:v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>0.85</c:v>
                </c:pt>
                <c:pt idx="227">
                  <c:v>0.94</c:v>
                </c:pt>
                <c:pt idx="228">
                  <c:v>1.14</c:v>
                </c:pt>
                <c:pt idx="229">
                  <c:v>1.31</c:v>
                </c:pt>
                <c:pt idx="230">
                  <c:v>0.81</c:v>
                </c:pt>
                <c:pt idx="231">
                  <c:v>0.73</c:v>
                </c:pt>
                <c:pt idx="232">
                  <c:v>0.76</c:v>
                </c:pt>
                <c:pt idx="233">
                  <c:v/>
                </c:pt>
                <c:pt idx="234">
                  <c:v/>
                </c:pt>
                <c:pt idx="235">
                  <c:v>0.56</c:v>
                </c:pt>
                <c:pt idx="236">
                  <c:v>0.81</c:v>
                </c:pt>
                <c:pt idx="237">
                  <c:v>1.01</c:v>
                </c:pt>
                <c:pt idx="238">
                  <c:v>0.76</c:v>
                </c:pt>
                <c:pt idx="239">
                  <c:v>0.66</c:v>
                </c:pt>
                <c:pt idx="240">
                  <c:v>0.48</c:v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>-0.7</c:v>
                </c:pt>
                <c:pt idx="247">
                  <c:v>-0.87</c:v>
                </c:pt>
                <c:pt idx="248">
                  <c:v>-0.7</c:v>
                </c:pt>
                <c:pt idx="249">
                  <c:v>-0.73</c:v>
                </c:pt>
                <c:pt idx="250">
                  <c:v>-0.78</c:v>
                </c:pt>
                <c:pt idx="251">
                  <c:v>-1.06</c:v>
                </c:pt>
                <c:pt idx="252">
                  <c:v>-1.6</c:v>
                </c:pt>
                <c:pt idx="253">
                  <c:v>-1.42</c:v>
                </c:pt>
                <c:pt idx="254">
                  <c:v>-1.13</c:v>
                </c:pt>
                <c:pt idx="255">
                  <c:v>-0.8</c:v>
                </c:pt>
                <c:pt idx="256">
                  <c:v>-0.61</c:v>
                </c:pt>
                <c:pt idx="257">
                  <c:v>-0.78</c:v>
                </c:pt>
                <c:pt idx="258">
                  <c:v>-0.82</c:v>
                </c:pt>
                <c:pt idx="259">
                  <c:v>-0.79</c:v>
                </c:pt>
                <c:pt idx="260">
                  <c:v>-0.71</c:v>
                </c:pt>
                <c:pt idx="261">
                  <c:v>-0.96</c:v>
                </c:pt>
                <c:pt idx="262">
                  <c:v>-0.88</c:v>
                </c:pt>
                <c:pt idx="263">
                  <c:v>-1.03</c:v>
                </c:pt>
                <c:pt idx="264">
                  <c:v>-0.78</c:v>
                </c:pt>
                <c:pt idx="265">
                  <c:v/>
                </c:pt>
                <c:pt idx="266">
                  <c:v/>
                </c:pt>
                <c:pt idx="267">
                  <c:v>0.45</c:v>
                </c:pt>
                <c:pt idx="268">
                  <c:v>0.75</c:v>
                </c:pt>
                <c:pt idx="269">
                  <c:v>0.8</c:v>
                </c:pt>
                <c:pt idx="270">
                  <c:v>1.2</c:v>
                </c:pt>
                <c:pt idx="271">
                  <c:v>1.4</c:v>
                </c:pt>
                <c:pt idx="272">
                  <c:v>1.52</c:v>
                </c:pt>
                <c:pt idx="273">
                  <c:v>1.83</c:v>
                </c:pt>
                <c:pt idx="274">
                  <c:v>2.17</c:v>
                </c:pt>
                <c:pt idx="275">
                  <c:v>2.28</c:v>
                </c:pt>
                <c:pt idx="276">
                  <c:v>1.92</c:v>
                </c:pt>
                <c:pt idx="277">
                  <c:v>1.34</c:v>
                </c:pt>
                <c:pt idx="278">
                  <c:v>0.49</c:v>
                </c:pt>
                <c:pt idx="279">
                  <c:v/>
                </c:pt>
                <c:pt idx="280">
                  <c:v>-0.59</c:v>
                </c:pt>
                <c:pt idx="281">
                  <c:v>-0.83</c:v>
                </c:pt>
                <c:pt idx="282">
                  <c:v>-1.18</c:v>
                </c:pt>
                <c:pt idx="283">
                  <c:v>-1.31</c:v>
                </c:pt>
                <c:pt idx="284">
                  <c:v>-1.36</c:v>
                </c:pt>
                <c:pt idx="285">
                  <c:v>-1.69</c:v>
                </c:pt>
                <c:pt idx="286">
                  <c:v>-2.09</c:v>
                </c:pt>
                <c:pt idx="287">
                  <c:v>-2.06</c:v>
                </c:pt>
                <c:pt idx="288">
                  <c:v>-1.95</c:v>
                </c:pt>
                <c:pt idx="289">
                  <c:v>-1.5</c:v>
                </c:pt>
                <c:pt idx="290">
                  <c:v>-1.21</c:v>
                </c:pt>
                <c:pt idx="291">
                  <c:v>-0.97</c:v>
                </c:pt>
                <c:pt idx="292">
                  <c:v>-0.91</c:v>
                </c:pt>
                <c:pt idx="293">
                  <c:v>-0.85</c:v>
                </c:pt>
                <c:pt idx="294">
                  <c:v>-0.55</c:v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>-0.53</c:v>
                </c:pt>
                <c:pt idx="302">
                  <c:v>-0.86</c:v>
                </c:pt>
                <c:pt idx="303">
                  <c:v>-0.58</c:v>
                </c:pt>
                <c:pt idx="304">
                  <c:v>-0.76</c:v>
                </c:pt>
                <c:pt idx="305">
                  <c:v>-1.15</c:v>
                </c:pt>
                <c:pt idx="306">
                  <c:v>-1.04</c:v>
                </c:pt>
                <c:pt idx="307">
                  <c:v>-1.2</c:v>
                </c:pt>
                <c:pt idx="308">
                  <c:v>-1.37</c:v>
                </c:pt>
                <c:pt idx="309">
                  <c:v>-1.54</c:v>
                </c:pt>
                <c:pt idx="310">
                  <c:v>-1.38</c:v>
                </c:pt>
                <c:pt idx="311">
                  <c:v>-1.73</c:v>
                </c:pt>
                <c:pt idx="312">
                  <c:v>-1.84</c:v>
                </c:pt>
                <c:pt idx="313">
                  <c:v>-1.09</c:v>
                </c:pt>
                <c:pt idx="314">
                  <c:v>-0.58</c:v>
                </c:pt>
                <c:pt idx="315">
                  <c:v>-0.53</c:v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>0.5</c:v>
                </c:pt>
                <c:pt idx="321">
                  <c:v>0.98</c:v>
                </c:pt>
                <c:pt idx="322">
                  <c:v>0.95</c:v>
                </c:pt>
                <c:pt idx="323">
                  <c:v>0.66</c:v>
                </c:pt>
                <c:pt idx="324">
                  <c:v>0.93</c:v>
                </c:pt>
                <c:pt idx="325">
                  <c:v>0.55</c:v>
                </c:pt>
                <c:pt idx="326">
                  <c:v>0.44</c:v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>0.6</c:v>
                </c:pt>
                <c:pt idx="333">
                  <c:v>0.86</c:v>
                </c:pt>
                <c:pt idx="334">
                  <c:v>0.72</c:v>
                </c:pt>
                <c:pt idx="335">
                  <c:v>0.86</c:v>
                </c:pt>
                <c:pt idx="336">
                  <c:v>0.78</c:v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>0.45</c:v>
                </c:pt>
                <c:pt idx="388">
                  <c:v>0.72</c:v>
                </c:pt>
                <c:pt idx="389">
                  <c:v>0.8</c:v>
                </c:pt>
                <c:pt idx="390">
                  <c:v>0.64</c:v>
                </c:pt>
                <c:pt idx="391">
                  <c:v>0.93</c:v>
                </c:pt>
                <c:pt idx="392">
                  <c:v>1.64</c:v>
                </c:pt>
                <c:pt idx="393">
                  <c:v>2.16</c:v>
                </c:pt>
                <c:pt idx="394">
                  <c:v>2.09</c:v>
                </c:pt>
                <c:pt idx="395">
                  <c:v>2.28</c:v>
                </c:pt>
                <c:pt idx="396">
                  <c:v>2.32</c:v>
                </c:pt>
                <c:pt idx="397">
                  <c:v>1.94</c:v>
                </c:pt>
                <c:pt idx="398">
                  <c:v>1.49</c:v>
                </c:pt>
                <c:pt idx="399">
                  <c:v>1.19</c:v>
                </c:pt>
                <c:pt idx="400">
                  <c:v>1.18</c:v>
                </c:pt>
                <c:pt idx="401">
                  <c:v>0.82</c:v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>-0.49</c:v>
                </c:pt>
                <c:pt idx="418">
                  <c:v>-1</c:v>
                </c:pt>
                <c:pt idx="419">
                  <c:v>-1.25</c:v>
                </c:pt>
                <c:pt idx="420">
                  <c:v>-1.17</c:v>
                </c:pt>
                <c:pt idx="421">
                  <c:v>-0.71</c:v>
                </c:pt>
                <c:pt idx="422">
                  <c:v>-0.67</c:v>
                </c:pt>
                <c:pt idx="423">
                  <c:v>-0.93</c:v>
                </c:pt>
                <c:pt idx="424">
                  <c:v>-0.75</c:v>
                </c:pt>
                <c:pt idx="425">
                  <c:v>-0.65</c:v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>0.51</c:v>
                </c:pt>
                <c:pt idx="440">
                  <c:v>0.65</c:v>
                </c:pt>
                <c:pt idx="441">
                  <c:v>0.98</c:v>
                </c:pt>
                <c:pt idx="442">
                  <c:v>1.2</c:v>
                </c:pt>
                <c:pt idx="443">
                  <c:v>1.24</c:v>
                </c:pt>
                <c:pt idx="444">
                  <c:v>1.22</c:v>
                </c:pt>
                <c:pt idx="445">
                  <c:v>1.23</c:v>
                </c:pt>
                <c:pt idx="446">
                  <c:v>1.13</c:v>
                </c:pt>
                <c:pt idx="447">
                  <c:v>0.82</c:v>
                </c:pt>
                <c:pt idx="448">
                  <c:v>0.88</c:v>
                </c:pt>
                <c:pt idx="449">
                  <c:v>1.21</c:v>
                </c:pt>
                <c:pt idx="450">
                  <c:v>1.57</c:v>
                </c:pt>
                <c:pt idx="451">
                  <c:v>1.76</c:v>
                </c:pt>
                <c:pt idx="452">
                  <c:v>1.77</c:v>
                </c:pt>
                <c:pt idx="453">
                  <c:v>1.42</c:v>
                </c:pt>
                <c:pt idx="454">
                  <c:v>1.27</c:v>
                </c:pt>
                <c:pt idx="455">
                  <c:v>1.07</c:v>
                </c:pt>
                <c:pt idx="456">
                  <c:v>0.99</c:v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>-1</c:v>
                </c:pt>
                <c:pt idx="461">
                  <c:v>-1.44</c:v>
                </c:pt>
                <c:pt idx="462">
                  <c:v>-1.45</c:v>
                </c:pt>
                <c:pt idx="463">
                  <c:v>-0.99</c:v>
                </c:pt>
                <c:pt idx="464">
                  <c:v>-0.87</c:v>
                </c:pt>
                <c:pt idx="465">
                  <c:v>-1.71</c:v>
                </c:pt>
                <c:pt idx="466">
                  <c:v>-1.85</c:v>
                </c:pt>
                <c:pt idx="467">
                  <c:v>-1.83</c:v>
                </c:pt>
                <c:pt idx="468">
                  <c:v>-1.87</c:v>
                </c:pt>
                <c:pt idx="469">
                  <c:v>-1.37</c:v>
                </c:pt>
                <c:pt idx="470">
                  <c:v>-1.05</c:v>
                </c:pt>
                <c:pt idx="471">
                  <c:v>-0.82</c:v>
                </c:pt>
                <c:pt idx="472">
                  <c:v>-0.61</c:v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>0.82</c:v>
                </c:pt>
                <c:pt idx="502">
                  <c:v>1.19</c:v>
                </c:pt>
                <c:pt idx="503">
                  <c:v>1.62</c:v>
                </c:pt>
                <c:pt idx="504">
                  <c:v>1.78</c:v>
                </c:pt>
                <c:pt idx="505">
                  <c:v>1.74</c:v>
                </c:pt>
                <c:pt idx="506">
                  <c:v>1.38</c:v>
                </c:pt>
                <c:pt idx="507">
                  <c:v>1.32</c:v>
                </c:pt>
                <c:pt idx="508">
                  <c:v>1.16</c:v>
                </c:pt>
                <c:pt idx="509">
                  <c:v>0.7</c:v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>0.71</c:v>
                </c:pt>
                <c:pt idx="538">
                  <c:v>1.11</c:v>
                </c:pt>
                <c:pt idx="539">
                  <c:v>1.19</c:v>
                </c:pt>
                <c:pt idx="540">
                  <c:v>0.98</c:v>
                </c:pt>
                <c:pt idx="541">
                  <c:v>0.71</c:v>
                </c:pt>
                <c:pt idx="542">
                  <c:v>0.48</c:v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>-0.61</c:v>
                </c:pt>
                <c:pt idx="548">
                  <c:v>-0.9</c:v>
                </c:pt>
                <c:pt idx="549">
                  <c:v>-0.92</c:v>
                </c:pt>
                <c:pt idx="550">
                  <c:v>-1.1</c:v>
                </c:pt>
                <c:pt idx="551">
                  <c:v>-1</c:v>
                </c:pt>
                <c:pt idx="552">
                  <c:v>-0.86</c:v>
                </c:pt>
                <c:pt idx="553">
                  <c:v>-0.85</c:v>
                </c:pt>
                <c:pt idx="554">
                  <c:v>-0.56</c:v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>0.76</c:v>
                </c:pt>
                <c:pt idx="569">
                  <c:v>1.22</c:v>
                </c:pt>
                <c:pt idx="570">
                  <c:v>1.67</c:v>
                </c:pt>
                <c:pt idx="571">
                  <c:v>1.91</c:v>
                </c:pt>
                <c:pt idx="572">
                  <c:v>2.12</c:v>
                </c:pt>
                <c:pt idx="573">
                  <c:v>2.4</c:v>
                </c:pt>
                <c:pt idx="574">
                  <c:v>2.48</c:v>
                </c:pt>
                <c:pt idx="575">
                  <c:v>2.32</c:v>
                </c:pt>
                <c:pt idx="576">
                  <c:v>2.37</c:v>
                </c:pt>
                <c:pt idx="577">
                  <c:v>2.03</c:v>
                </c:pt>
                <c:pt idx="578">
                  <c:v>1.38</c:v>
                </c:pt>
                <c:pt idx="579">
                  <c:v>0.9</c:v>
                </c:pt>
                <c:pt idx="580">
                  <c:v>0.7</c:v>
                </c:pt>
                <c:pt idx="581">
                  <c:v/>
                </c:pt>
                <c:pt idx="582">
                  <c:v>-0.86</c:v>
                </c:pt>
                <c:pt idx="583">
                  <c:v>-1.25</c:v>
                </c:pt>
                <c:pt idx="584">
                  <c:v>-1.26</c:v>
                </c:pt>
                <c:pt idx="585">
                  <c:v>-1.41</c:v>
                </c:pt>
                <c:pt idx="586">
                  <c:v>-1.38</c:v>
                </c:pt>
                <c:pt idx="587">
                  <c:v>-1.64</c:v>
                </c:pt>
                <c:pt idx="588">
                  <c:v>-1.69</c:v>
                </c:pt>
                <c:pt idx="589">
                  <c:v>-1.31</c:v>
                </c:pt>
                <c:pt idx="590">
                  <c:v>-0.9</c:v>
                </c:pt>
                <c:pt idx="591">
                  <c:v>-1</c:v>
                </c:pt>
                <c:pt idx="592">
                  <c:v>-1.02</c:v>
                </c:pt>
                <c:pt idx="593">
                  <c:v>-1.05</c:v>
                </c:pt>
                <c:pt idx="594">
                  <c:v>-1.05</c:v>
                </c:pt>
                <c:pt idx="595">
                  <c:v>-1.19</c:v>
                </c:pt>
                <c:pt idx="596">
                  <c:v>-1.09</c:v>
                </c:pt>
                <c:pt idx="597">
                  <c:v>-1.19</c:v>
                </c:pt>
                <c:pt idx="598">
                  <c:v>-1.5</c:v>
                </c:pt>
                <c:pt idx="599">
                  <c:v>-1.7</c:v>
                </c:pt>
                <c:pt idx="600">
                  <c:v>-1.77</c:v>
                </c:pt>
                <c:pt idx="601">
                  <c:v>-1.53</c:v>
                </c:pt>
                <c:pt idx="602">
                  <c:v>-0.93</c:v>
                </c:pt>
                <c:pt idx="603">
                  <c:v>-0.75</c:v>
                </c:pt>
                <c:pt idx="604">
                  <c:v>-0.74</c:v>
                </c:pt>
                <c:pt idx="605">
                  <c:v>-0.64</c:v>
                </c:pt>
                <c:pt idx="606">
                  <c:v>-0.55</c:v>
                </c:pt>
                <c:pt idx="607">
                  <c:v>-0.47</c:v>
                </c:pt>
                <c:pt idx="608">
                  <c:v>-0.52</c:v>
                </c:pt>
                <c:pt idx="609">
                  <c:v>-0.65</c:v>
                </c:pt>
                <c:pt idx="610">
                  <c:v>-0.71</c:v>
                </c:pt>
                <c:pt idx="611">
                  <c:v>-0.88</c:v>
                </c:pt>
                <c:pt idx="612">
                  <c:v>-0.63</c:v>
                </c:pt>
                <c:pt idx="613">
                  <c:v>-0.53</c:v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>0.79</c:v>
                </c:pt>
                <c:pt idx="630">
                  <c:v>0.77</c:v>
                </c:pt>
                <c:pt idx="631">
                  <c:v>0.81</c:v>
                </c:pt>
                <c:pt idx="632">
                  <c:v>1.01</c:v>
                </c:pt>
                <c:pt idx="633">
                  <c:v>1.2</c:v>
                </c:pt>
                <c:pt idx="634">
                  <c:v>1.41</c:v>
                </c:pt>
                <c:pt idx="635">
                  <c:v>1.31</c:v>
                </c:pt>
                <c:pt idx="636">
                  <c:v>0.7</c:v>
                </c:pt>
                <c:pt idx="637">
                  <c:v>0.74</c:v>
                </c:pt>
                <c:pt idx="638">
                  <c:v>0.45</c:v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>0.51</c:v>
                </c:pt>
                <c:pt idx="655">
                  <c:v>0.7</c:v>
                </c:pt>
                <c:pt idx="656">
                  <c:v>0.72</c:v>
                </c:pt>
                <c:pt idx="657">
                  <c:v>0.68</c:v>
                </c:pt>
                <c:pt idx="658">
                  <c:v>0.61</c:v>
                </c:pt>
                <c:pt idx="659">
                  <c:v>0.69</c:v>
                </c:pt>
                <c:pt idx="660">
                  <c:v>0.76</c:v>
                </c:pt>
                <c:pt idx="661">
                  <c:v>0.46</c:v>
                </c:pt>
                <c:pt idx="662">
                  <c:v>0.53</c:v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>-0.64</c:v>
                </c:pt>
                <c:pt idx="671">
                  <c:v>-0.97</c:v>
                </c:pt>
                <c:pt idx="672">
                  <c:v>-0.81</c:v>
                </c:pt>
                <c:pt idx="673">
                  <c:v>-0.57</c:v>
                </c:pt>
                <c:pt idx="674">
                  <c:v>-0.62</c:v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>0.52</c:v>
                </c:pt>
                <c:pt idx="681">
                  <c:v>0.66</c:v>
                </c:pt>
                <c:pt idx="682">
                  <c:v>0.95</c:v>
                </c:pt>
                <c:pt idx="683">
                  <c:v>1.09</c:v>
                </c:pt>
                <c:pt idx="684">
                  <c:v>0.8</c:v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>-0.55</c:v>
                </c:pt>
                <c:pt idx="691">
                  <c:v>-0.77</c:v>
                </c:pt>
                <c:pt idx="692">
                  <c:v>-1.19</c:v>
                </c:pt>
                <c:pt idx="693">
                  <c:v>-1.43</c:v>
                </c:pt>
                <c:pt idx="694">
                  <c:v>-1.58</c:v>
                </c:pt>
                <c:pt idx="695">
                  <c:v>-1.63</c:v>
                </c:pt>
                <c:pt idx="696">
                  <c:v>-1.58</c:v>
                </c:pt>
                <c:pt idx="697">
                  <c:v>-1.56</c:v>
                </c:pt>
                <c:pt idx="698">
                  <c:v>-1.12</c:v>
                </c:pt>
                <c:pt idx="699">
                  <c:v>-0.9</c:v>
                </c:pt>
                <c:pt idx="700">
                  <c:v>-0.75</c:v>
                </c:pt>
                <c:pt idx="701">
                  <c:v>-0.61</c:v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>-0.5</c:v>
                </c:pt>
                <c:pt idx="707">
                  <c:v>-0.91</c:v>
                </c:pt>
                <c:pt idx="708">
                  <c:v>-0.79</c:v>
                </c:pt>
                <c:pt idx="709">
                  <c:v>-0.69</c:v>
                </c:pt>
                <c:pt idx="710">
                  <c:v>-0.61</c:v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>0.52</c:v>
                </c:pt>
                <c:pt idx="715">
                  <c:v>0.51</c:v>
                </c:pt>
                <c:pt idx="716">
                  <c:v>0.6</c:v>
                </c:pt>
                <c:pt idx="717">
                  <c:v>0.85</c:v>
                </c:pt>
                <c:pt idx="718">
                  <c:v>1.4</c:v>
                </c:pt>
                <c:pt idx="719">
                  <c:v>1.68</c:v>
                </c:pt>
                <c:pt idx="720">
                  <c:v>1.61</c:v>
                </c:pt>
                <c:pt idx="721">
                  <c:v>1.35</c:v>
                </c:pt>
                <c:pt idx="722">
                  <c:v>0.98</c:v>
                </c:pt>
                <c:pt idx="723">
                  <c:v>0.48</c:v>
                </c:pt>
                <c:pt idx="724">
                  <c:v/>
                </c:pt>
                <c:pt idx="725">
                  <c:v>-0.61</c:v>
                </c:pt>
                <c:pt idx="726">
                  <c:v>-1.04</c:v>
                </c:pt>
                <c:pt idx="727">
                  <c:v>-1.44</c:v>
                </c:pt>
                <c:pt idx="728">
                  <c:v>-1.67</c:v>
                </c:pt>
                <c:pt idx="729">
                  <c:v>-1.73</c:v>
                </c:pt>
                <c:pt idx="730">
                  <c:v>-1.69</c:v>
                </c:pt>
                <c:pt idx="731">
                  <c:v>-1.65</c:v>
                </c:pt>
                <c:pt idx="732">
                  <c:v>-1.44</c:v>
                </c:pt>
                <c:pt idx="733">
                  <c:v>-1</c:v>
                </c:pt>
                <c:pt idx="734">
                  <c:v>-0.83</c:v>
                </c:pt>
                <c:pt idx="735">
                  <c:v>-0.67</c:v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>-0.7</c:v>
                </c:pt>
                <c:pt idx="740">
                  <c:v>-0.88</c:v>
                </c:pt>
                <c:pt idx="741">
                  <c:v>-1.09</c:v>
                </c:pt>
                <c:pt idx="742">
                  <c:v>-1.23</c:v>
                </c:pt>
                <c:pt idx="743">
                  <c:v>-1.11</c:v>
                </c:pt>
                <c:pt idx="744">
                  <c:v>-0.77</c:v>
                </c:pt>
                <c:pt idx="745">
                  <c:v>-0.57</c:v>
                </c:pt>
                <c:pt idx="746">
                  <c:v>-0.52</c:v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>0.71</c:v>
                </c:pt>
                <c:pt idx="779">
                  <c:v>0.66</c:v>
                </c:pt>
                <c:pt idx="780">
                  <c:v>0.61</c:v>
                </c:pt>
                <c:pt idx="781">
                  <c:v>0.52</c:v>
                </c:pt>
                <c:pt idx="782">
                  <c:v>0.56</c:v>
                </c:pt>
                <c:pt idx="783">
                  <c:v>0.79</c:v>
                </c:pt>
                <c:pt idx="784">
                  <c:v>1.01</c:v>
                </c:pt>
                <c:pt idx="785">
                  <c:v>1.25</c:v>
                </c:pt>
                <c:pt idx="786">
                  <c:v>1.49</c:v>
                </c:pt>
                <c:pt idx="787">
                  <c:v>1.88</c:v>
                </c:pt>
                <c:pt idx="788">
                  <c:v>2.12</c:v>
                </c:pt>
                <c:pt idx="789">
                  <c:v>2.32</c:v>
                </c:pt>
                <c:pt idx="790">
                  <c:v>2.67</c:v>
                </c:pt>
                <c:pt idx="791">
                  <c:v>2.6</c:v>
                </c:pt>
                <c:pt idx="792">
                  <c:v>2.66</c:v>
                </c:pt>
                <c:pt idx="793">
                  <c:v>2.34</c:v>
                </c:pt>
                <c:pt idx="794">
                  <c:v>1.7</c:v>
                </c:pt>
                <c:pt idx="795">
                  <c:v>0.99</c:v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>-0.63</c:v>
                </c:pt>
                <c:pt idx="800">
                  <c:v>-0.65</c:v>
                </c:pt>
                <c:pt idx="801">
                  <c:v>-0.78</c:v>
                </c:pt>
                <c:pt idx="802">
                  <c:v>-0.8</c:v>
                </c:pt>
                <c:pt idx="803">
                  <c:v>-0.55</c:v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>-0.51</c:v>
                </c:pt>
                <c:pt idx="813">
                  <c:v>-0.6</c:v>
                </c:pt>
                <c:pt idx="814">
                  <c:v>-1.01</c:v>
                </c:pt>
                <c:pt idx="815">
                  <c:v>-1.04</c:v>
                </c:pt>
                <c:pt idx="816">
                  <c:v>-0.88</c:v>
                </c:pt>
                <c:pt idx="817">
                  <c:v>-0.68</c:v>
                </c:pt>
                <c:pt idx="818">
                  <c:v>-0.71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62107414"/>
        <c:axId val="2736704"/>
      </c:lineChart>
      <c:catAx>
        <c:axId val="6210741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736704"/>
        <c:crosses val="autoZero"/>
        <c:auto val="1"/>
        <c:lblAlgn val="ctr"/>
        <c:lblOffset val="100"/>
      </c:catAx>
      <c:valAx>
        <c:axId val="27367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#,##0.0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210741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353603814153501"/>
          <c:y val="0.825628479838029"/>
          <c:w val="0.180573084653859"/>
          <c:h val="0.066987260609128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61240575736806"/>
          <c:y val="0.0458425757881293"/>
          <c:w val="0.916877998629198"/>
          <c:h val="0.855548833770249"/>
        </c:manualLayout>
      </c:layout>
      <c:lineChart>
        <c:grouping val="standard"/>
        <c:varyColors val="0"/>
        <c:ser>
          <c:idx val="0"/>
          <c:order val="0"/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'Gráfica niño niña'!$I$10:$I$753</c:f>
              <c:numCache>
                <c:formatCode>General</c:formatCode>
                <c:ptCount val="74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>5135.183054</c:v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>4417.589349</c:v>
                </c:pt>
                <c:pt idx="34">
                  <c:v>4786.878342</c:v>
                </c:pt>
                <c:pt idx="35">
                  <c:v>4921.19339</c:v>
                </c:pt>
                <c:pt idx="36">
                  <c:v>5117.360693</c:v>
                </c:pt>
                <c:pt idx="37">
                  <c:v>5153.745495</c:v>
                </c:pt>
                <c:pt idx="38">
                  <c:v>5089.872111</c:v>
                </c:pt>
                <c:pt idx="39">
                  <c:v>4823.019242</c:v>
                </c:pt>
                <c:pt idx="40">
                  <c:v>4798.251084</c:v>
                </c:pt>
                <c:pt idx="41">
                  <c:v>4967.496603</c:v>
                </c:pt>
                <c:pt idx="42">
                  <c:v>4829.819733</c:v>
                </c:pt>
                <c:pt idx="43">
                  <c:v>4581.417926</c:v>
                </c:pt>
                <c:pt idx="44">
                  <c:v>4561.917605</c:v>
                </c:pt>
                <c:pt idx="45">
                  <c:v>4611.80795</c:v>
                </c:pt>
                <c:pt idx="46">
                  <c:v>4374.29027</c:v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4555.955715</c:v>
                </c:pt>
                <c:pt idx="52">
                  <c:v>4562.857118</c:v>
                </c:pt>
                <c:pt idx="53">
                  <c:v>4603.133161</c:v>
                </c:pt>
                <c:pt idx="54">
                  <c:v>4359.727693</c:v>
                </c:pt>
                <c:pt idx="55">
                  <c:v>4275.506234</c:v>
                </c:pt>
                <c:pt idx="56">
                  <c:v>4257.082051</c:v>
                </c:pt>
                <c:pt idx="57">
                  <c:v>4250.720853</c:v>
                </c:pt>
                <c:pt idx="58">
                  <c:v>4228.652064</c:v>
                </c:pt>
                <c:pt idx="59">
                  <c:v>4566.383945</c:v>
                </c:pt>
                <c:pt idx="60">
                  <c:v>4828.666939</c:v>
                </c:pt>
                <c:pt idx="61">
                  <c:v>4412.288806</c:v>
                </c:pt>
                <c:pt idx="62">
                  <c:v>4543.706692</c:v>
                </c:pt>
                <c:pt idx="63">
                  <c:v>4551.405565</c:v>
                </c:pt>
                <c:pt idx="64">
                  <c:v>4603.49354</c:v>
                </c:pt>
                <c:pt idx="65">
                  <c:v>4626.683828</c:v>
                </c:pt>
                <c:pt idx="66">
                  <c:v>4246.682609</c:v>
                </c:pt>
                <c:pt idx="67">
                  <c:v>4239.661671</c:v>
                </c:pt>
                <c:pt idx="68">
                  <c:v>4094.574124</c:v>
                </c:pt>
                <c:pt idx="69">
                  <c:v>3793.862639</c:v>
                </c:pt>
                <c:pt idx="70">
                  <c:v>4288.939137</c:v>
                </c:pt>
                <c:pt idx="71">
                  <c:v>4639.259834</c:v>
                </c:pt>
                <c:pt idx="72">
                  <c:v>4690.076343</c:v>
                </c:pt>
                <c:pt idx="73">
                  <c:v>4618.414374</c:v>
                </c:pt>
                <c:pt idx="74">
                  <c:v>4573.633004</c:v>
                </c:pt>
                <c:pt idx="75">
                  <c:v>4455.240653</c:v>
                </c:pt>
                <c:pt idx="76">
                  <c:v>4494.285577</c:v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>4830.387009</c:v>
                </c:pt>
                <c:pt idx="85">
                  <c:v>4941.054985</c:v>
                </c:pt>
                <c:pt idx="86">
                  <c:v>5114.490417</c:v>
                </c:pt>
                <c:pt idx="87">
                  <c:v>4868.29348</c:v>
                </c:pt>
                <c:pt idx="88">
                  <c:v>5053.147288</c:v>
                </c:pt>
                <c:pt idx="89">
                  <c:v>5117.421465</c:v>
                </c:pt>
                <c:pt idx="90">
                  <c:v>4905.586944</c:v>
                </c:pt>
                <c:pt idx="91">
                  <c:v>5058.040807</c:v>
                </c:pt>
                <c:pt idx="92">
                  <c:v>4862.278078</c:v>
                </c:pt>
                <c:pt idx="93">
                  <c:v>4642.700885</c:v>
                </c:pt>
                <c:pt idx="94">
                  <c:v>4672.367088</c:v>
                </c:pt>
                <c:pt idx="95">
                  <c:v>5100.548837</c:v>
                </c:pt>
                <c:pt idx="96">
                  <c:v>5127.939669</c:v>
                </c:pt>
                <c:pt idx="97">
                  <c:v>4877.812732</c:v>
                </c:pt>
                <c:pt idx="98">
                  <c:v>5033.204343</c:v>
                </c:pt>
                <c:pt idx="99">
                  <c:v>4886.831074</c:v>
                </c:pt>
                <c:pt idx="100">
                  <c:v>4880.391224</c:v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>4827.313987</c:v>
                </c:pt>
                <c:pt idx="160">
                  <c:v>4773.603918</c:v>
                </c:pt>
                <c:pt idx="161">
                  <c:v>4933.413733</c:v>
                </c:pt>
                <c:pt idx="162">
                  <c:v>4680.155875</c:v>
                </c:pt>
                <c:pt idx="163">
                  <c:v>4749.398009</c:v>
                </c:pt>
                <c:pt idx="164">
                  <c:v>4580.165468</c:v>
                </c:pt>
                <c:pt idx="165">
                  <c:v>4438.485019</c:v>
                </c:pt>
                <c:pt idx="166">
                  <c:v>4831.667147</c:v>
                </c:pt>
                <c:pt idx="167">
                  <c:v/>
                </c:pt>
                <c:pt idx="168">
                  <c:v/>
                </c:pt>
                <c:pt idx="169">
                  <c:v>4680.326621</c:v>
                </c:pt>
                <c:pt idx="170">
                  <c:v>4675.115329</c:v>
                </c:pt>
                <c:pt idx="171">
                  <c:v>4652.472142</c:v>
                </c:pt>
                <c:pt idx="172">
                  <c:v>4617.68995</c:v>
                </c:pt>
                <c:pt idx="173">
                  <c:v>4563.143247</c:v>
                </c:pt>
                <c:pt idx="174">
                  <c:v>4397.106738</c:v>
                </c:pt>
                <c:pt idx="175">
                  <c:v>4352.667766</c:v>
                </c:pt>
                <c:pt idx="176">
                  <c:v>4080.598256</c:v>
                </c:pt>
                <c:pt idx="177">
                  <c:v>3991.409746</c:v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>4929.754853</c:v>
                </c:pt>
                <c:pt idx="182">
                  <c:v>4926.006129</c:v>
                </c:pt>
                <c:pt idx="183">
                  <c:v>4765.452708</c:v>
                </c:pt>
                <c:pt idx="184">
                  <c:v>5023.596597</c:v>
                </c:pt>
                <c:pt idx="185">
                  <c:v>5118.204575</c:v>
                </c:pt>
                <c:pt idx="186">
                  <c:v>4959.781942</c:v>
                </c:pt>
                <c:pt idx="187">
                  <c:v>4948.060532</c:v>
                </c:pt>
                <c:pt idx="188">
                  <c:v>5004.575967</c:v>
                </c:pt>
                <c:pt idx="189">
                  <c:v>4669.410337</c:v>
                </c:pt>
                <c:pt idx="190">
                  <c:v>4552.979925</c:v>
                </c:pt>
                <c:pt idx="191">
                  <c:v>4550.141451</c:v>
                </c:pt>
                <c:pt idx="192">
                  <c:v>4862.457029</c:v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>4773.401687</c:v>
                </c:pt>
                <c:pt idx="224">
                  <c:v>4668.53495</c:v>
                </c:pt>
                <c:pt idx="225">
                  <c:v>4643.321268</c:v>
                </c:pt>
                <c:pt idx="226">
                  <c:v>4993.896097</c:v>
                </c:pt>
                <c:pt idx="227">
                  <c:v>4881.699593</c:v>
                </c:pt>
                <c:pt idx="228">
                  <c:v>5118.908503</c:v>
                </c:pt>
                <c:pt idx="229">
                  <c:v>5042.918475</c:v>
                </c:pt>
                <c:pt idx="230">
                  <c:v/>
                </c:pt>
                <c:pt idx="231">
                  <c:v/>
                </c:pt>
                <c:pt idx="232">
                  <c:v>5057.105988</c:v>
                </c:pt>
                <c:pt idx="233">
                  <c:v>4985.245457</c:v>
                </c:pt>
                <c:pt idx="234">
                  <c:v>5027.722402</c:v>
                </c:pt>
                <c:pt idx="235">
                  <c:v>4874.690349</c:v>
                </c:pt>
                <c:pt idx="236">
                  <c:v>4667.519033</c:v>
                </c:pt>
                <c:pt idx="237">
                  <c:v>4475.416432</c:v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>4731.64323</c:v>
                </c:pt>
                <c:pt idx="244">
                  <c:v>4733.960981</c:v>
                </c:pt>
                <c:pt idx="245">
                  <c:v>4680.535883</c:v>
                </c:pt>
                <c:pt idx="246">
                  <c:v>4800.427392</c:v>
                </c:pt>
                <c:pt idx="247">
                  <c:v>4543.799662</c:v>
                </c:pt>
                <c:pt idx="248">
                  <c:v>4487.550232</c:v>
                </c:pt>
                <c:pt idx="249">
                  <c:v>4221.569808</c:v>
                </c:pt>
                <c:pt idx="250">
                  <c:v>4310.115613</c:v>
                </c:pt>
                <c:pt idx="251">
                  <c:v>4534.516844</c:v>
                </c:pt>
                <c:pt idx="252">
                  <c:v>4549.789852</c:v>
                </c:pt>
                <c:pt idx="253">
                  <c:v>4917.886033</c:v>
                </c:pt>
                <c:pt idx="254">
                  <c:v>4729.057494</c:v>
                </c:pt>
                <c:pt idx="255">
                  <c:v>4612.987709</c:v>
                </c:pt>
                <c:pt idx="256">
                  <c:v>4604.233085</c:v>
                </c:pt>
                <c:pt idx="257">
                  <c:v>4773.08709</c:v>
                </c:pt>
                <c:pt idx="258">
                  <c:v>4748.722568</c:v>
                </c:pt>
                <c:pt idx="259">
                  <c:v>4466.307867</c:v>
                </c:pt>
                <c:pt idx="260">
                  <c:v>4442.109811</c:v>
                </c:pt>
                <c:pt idx="261">
                  <c:v>4314.027966</c:v>
                </c:pt>
                <c:pt idx="262">
                  <c:v/>
                </c:pt>
                <c:pt idx="263">
                  <c:v/>
                </c:pt>
                <c:pt idx="264">
                  <c:v>5065.945307</c:v>
                </c:pt>
                <c:pt idx="265">
                  <c:v>5146.385999</c:v>
                </c:pt>
                <c:pt idx="266">
                  <c:v>5127.00992</c:v>
                </c:pt>
                <c:pt idx="267">
                  <c:v>4935.802082</c:v>
                </c:pt>
                <c:pt idx="268">
                  <c:v>4978.931711</c:v>
                </c:pt>
                <c:pt idx="269">
                  <c:v>5030.231835</c:v>
                </c:pt>
                <c:pt idx="270">
                  <c:v>5168.933931</c:v>
                </c:pt>
                <c:pt idx="271">
                  <c:v>5266.192041</c:v>
                </c:pt>
                <c:pt idx="272">
                  <c:v>5114.094976</c:v>
                </c:pt>
                <c:pt idx="273">
                  <c:v>5086.001798</c:v>
                </c:pt>
                <c:pt idx="274">
                  <c:v>4959.186097</c:v>
                </c:pt>
                <c:pt idx="275">
                  <c:v>5095.161828</c:v>
                </c:pt>
                <c:pt idx="276">
                  <c:v/>
                </c:pt>
                <c:pt idx="277">
                  <c:v>4843.058964</c:v>
                </c:pt>
                <c:pt idx="278">
                  <c:v>4705.879207</c:v>
                </c:pt>
                <c:pt idx="279">
                  <c:v>4539.72656</c:v>
                </c:pt>
                <c:pt idx="280">
                  <c:v>4516.133193</c:v>
                </c:pt>
                <c:pt idx="281">
                  <c:v>4641.090931</c:v>
                </c:pt>
                <c:pt idx="282">
                  <c:v>4389.958914</c:v>
                </c:pt>
                <c:pt idx="283">
                  <c:v>4247.885009</c:v>
                </c:pt>
                <c:pt idx="284">
                  <c:v>3796.762567</c:v>
                </c:pt>
                <c:pt idx="285">
                  <c:v>4010.511639</c:v>
                </c:pt>
                <c:pt idx="286">
                  <c:v>4066.028655</c:v>
                </c:pt>
                <c:pt idx="287">
                  <c:v>4356.544915</c:v>
                </c:pt>
                <c:pt idx="288">
                  <c:v>4524.457899</c:v>
                </c:pt>
                <c:pt idx="289">
                  <c:v>4644.140647</c:v>
                </c:pt>
                <c:pt idx="290">
                  <c:v>4649.758558</c:v>
                </c:pt>
                <c:pt idx="291">
                  <c:v>4512.878425</c:v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>4319.474897</c:v>
                </c:pt>
                <c:pt idx="299">
                  <c:v>4763.455345</c:v>
                </c:pt>
                <c:pt idx="300">
                  <c:v>5065.267695</c:v>
                </c:pt>
                <c:pt idx="301">
                  <c:v>4715.706913</c:v>
                </c:pt>
                <c:pt idx="302">
                  <c:v>4586.763615</c:v>
                </c:pt>
                <c:pt idx="303">
                  <c:v>4352.49688</c:v>
                </c:pt>
                <c:pt idx="304">
                  <c:v>4449.805005</c:v>
                </c:pt>
                <c:pt idx="305">
                  <c:v>4459.970706</c:v>
                </c:pt>
                <c:pt idx="306">
                  <c:v>4379.518676</c:v>
                </c:pt>
                <c:pt idx="307">
                  <c:v>4252.325015</c:v>
                </c:pt>
                <c:pt idx="308">
                  <c:v>3938.343583</c:v>
                </c:pt>
                <c:pt idx="309">
                  <c:v>3762.805417</c:v>
                </c:pt>
                <c:pt idx="310">
                  <c:v>4052.529954</c:v>
                </c:pt>
                <c:pt idx="311">
                  <c:v>4597.274375</c:v>
                </c:pt>
                <c:pt idx="312">
                  <c:v>4509.651339</c:v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>4868.257268</c:v>
                </c:pt>
                <c:pt idx="318">
                  <c:v>4947.043786</c:v>
                </c:pt>
                <c:pt idx="319">
                  <c:v>4602.563007</c:v>
                </c:pt>
                <c:pt idx="320">
                  <c:v>4679.584037</c:v>
                </c:pt>
                <c:pt idx="321">
                  <c:v>4768.999336</c:v>
                </c:pt>
                <c:pt idx="322">
                  <c:v>4427.617723</c:v>
                </c:pt>
                <c:pt idx="323">
                  <c:v>5161.400943</c:v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>4954.588982</c:v>
                </c:pt>
                <c:pt idx="330">
                  <c:v>5005.569403</c:v>
                </c:pt>
                <c:pt idx="331">
                  <c:v>4726.827688</c:v>
                </c:pt>
                <c:pt idx="332">
                  <c:v>4745.677997</c:v>
                </c:pt>
                <c:pt idx="333">
                  <c:v>4567.545976</c:v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>5043.178731</c:v>
                </c:pt>
                <c:pt idx="385">
                  <c:v>5097.845573</c:v>
                </c:pt>
                <c:pt idx="386">
                  <c:v>5174.351592</c:v>
                </c:pt>
                <c:pt idx="387">
                  <c:v>4789.651184</c:v>
                </c:pt>
                <c:pt idx="388">
                  <c:v>4902.812729</c:v>
                </c:pt>
                <c:pt idx="389">
                  <c:v>5079.528447</c:v>
                </c:pt>
                <c:pt idx="390">
                  <c:v>4999.818106</c:v>
                </c:pt>
                <c:pt idx="391">
                  <c:v>5046.528146</c:v>
                </c:pt>
                <c:pt idx="392">
                  <c:v>5051.073126</c:v>
                </c:pt>
                <c:pt idx="393">
                  <c:v>4747.65825</c:v>
                </c:pt>
                <c:pt idx="394">
                  <c:v>4645.38098</c:v>
                </c:pt>
                <c:pt idx="395">
                  <c:v>4893.453683</c:v>
                </c:pt>
                <c:pt idx="396">
                  <c:v>5258.850822</c:v>
                </c:pt>
                <c:pt idx="397">
                  <c:v>5496.869069</c:v>
                </c:pt>
                <c:pt idx="398">
                  <c:v>5257.842565</c:v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>4848.706641</c:v>
                </c:pt>
                <c:pt idx="415">
                  <c:v>4672.627842</c:v>
                </c:pt>
                <c:pt idx="416">
                  <c:v>4669.7672415</c:v>
                </c:pt>
                <c:pt idx="417">
                  <c:v>4130.755648</c:v>
                </c:pt>
                <c:pt idx="418">
                  <c:v>4244.047159</c:v>
                </c:pt>
                <c:pt idx="419">
                  <c:v>4548.630419</c:v>
                </c:pt>
                <c:pt idx="420">
                  <c:v>4390.856986</c:v>
                </c:pt>
                <c:pt idx="421">
                  <c:v>4695.994937</c:v>
                </c:pt>
                <c:pt idx="422">
                  <c:v>4704.557723</c:v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>4854.891938</c:v>
                </c:pt>
                <c:pt idx="437">
                  <c:v>4915.674226</c:v>
                </c:pt>
                <c:pt idx="438">
                  <c:v>4948.630053</c:v>
                </c:pt>
                <c:pt idx="439">
                  <c:v>5123.507732</c:v>
                </c:pt>
                <c:pt idx="440">
                  <c:v>4855.67375</c:v>
                </c:pt>
                <c:pt idx="441">
                  <c:v>4875.500233</c:v>
                </c:pt>
                <c:pt idx="442">
                  <c:v>4800.355869</c:v>
                </c:pt>
                <c:pt idx="443">
                  <c:v>4702.994038</c:v>
                </c:pt>
                <c:pt idx="444">
                  <c:v>4654.215895</c:v>
                </c:pt>
                <c:pt idx="445">
                  <c:v>4902.767353</c:v>
                </c:pt>
                <c:pt idx="446">
                  <c:v>5158.646692</c:v>
                </c:pt>
                <c:pt idx="447">
                  <c:v>5226.256862</c:v>
                </c:pt>
                <c:pt idx="448">
                  <c:v>5211.876969</c:v>
                </c:pt>
                <c:pt idx="449">
                  <c:v>5314.79209</c:v>
                </c:pt>
                <c:pt idx="450">
                  <c:v>4982.228907</c:v>
                </c:pt>
                <c:pt idx="451">
                  <c:v>4887.181336</c:v>
                </c:pt>
                <c:pt idx="452">
                  <c:v>5118.307963</c:v>
                </c:pt>
                <c:pt idx="453">
                  <c:v>4587.267244</c:v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>4660.149812</c:v>
                </c:pt>
                <c:pt idx="458">
                  <c:v>4596.560203</c:v>
                </c:pt>
                <c:pt idx="459">
                  <c:v>4640.057076</c:v>
                </c:pt>
                <c:pt idx="460">
                  <c:v>4840.578727</c:v>
                </c:pt>
                <c:pt idx="461">
                  <c:v>4811.278143</c:v>
                </c:pt>
                <c:pt idx="462">
                  <c:v>4495.986743</c:v>
                </c:pt>
                <c:pt idx="463">
                  <c:v>4555.269915</c:v>
                </c:pt>
                <c:pt idx="464">
                  <c:v>4126.04973</c:v>
                </c:pt>
                <c:pt idx="465">
                  <c:v>4174.25422</c:v>
                </c:pt>
                <c:pt idx="466">
                  <c:v>4218.099522</c:v>
                </c:pt>
                <c:pt idx="467">
                  <c:v>4319.343134</c:v>
                </c:pt>
                <c:pt idx="468">
                  <c:v>4351.98773</c:v>
                </c:pt>
                <c:pt idx="469">
                  <c:v>4735.734636</c:v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>4730.886822</c:v>
                </c:pt>
                <c:pt idx="499">
                  <c:v>4530.984397</c:v>
                </c:pt>
                <c:pt idx="500">
                  <c:v>4620.807843</c:v>
                </c:pt>
                <c:pt idx="501">
                  <c:v>4488.073036</c:v>
                </c:pt>
                <c:pt idx="502">
                  <c:v>4493.412567</c:v>
                </c:pt>
                <c:pt idx="503">
                  <c:v>4829.847415</c:v>
                </c:pt>
                <c:pt idx="504">
                  <c:v>4648.863943</c:v>
                </c:pt>
                <c:pt idx="505">
                  <c:v>4713.854017</c:v>
                </c:pt>
                <c:pt idx="506">
                  <c:v>5074.446428</c:v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>5001.336828</c:v>
                </c:pt>
                <c:pt idx="535">
                  <c:v>5055.447367</c:v>
                </c:pt>
                <c:pt idx="536">
                  <c:v>4882.194622</c:v>
                </c:pt>
                <c:pt idx="537">
                  <c:v>4667.523272</c:v>
                </c:pt>
                <c:pt idx="538">
                  <c:v>4534.768137</c:v>
                </c:pt>
                <c:pt idx="539">
                  <c:v>4598.223213</c:v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>4817.74967</c:v>
                </c:pt>
                <c:pt idx="545">
                  <c:v>4768.970897</c:v>
                </c:pt>
                <c:pt idx="546">
                  <c:v>4515.663958</c:v>
                </c:pt>
                <c:pt idx="547">
                  <c:v>4438.988108</c:v>
                </c:pt>
                <c:pt idx="548">
                  <c:v>4195.598959</c:v>
                </c:pt>
                <c:pt idx="549">
                  <c:v>4237.318901</c:v>
                </c:pt>
                <c:pt idx="550">
                  <c:v>4320.358937</c:v>
                </c:pt>
                <c:pt idx="551">
                  <c:v>4243.594128</c:v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>4703.071863</c:v>
                </c:pt>
                <c:pt idx="566">
                  <c:v>5041.673067</c:v>
                </c:pt>
                <c:pt idx="567">
                  <c:v>4983.34016</c:v>
                </c:pt>
                <c:pt idx="568">
                  <c:v>5080.730403</c:v>
                </c:pt>
                <c:pt idx="569">
                  <c:v>5186.335964</c:v>
                </c:pt>
                <c:pt idx="570">
                  <c:v>5286.597333</c:v>
                </c:pt>
                <c:pt idx="571">
                  <c:v>5063.336042</c:v>
                </c:pt>
                <c:pt idx="572">
                  <c:v>5084.58804</c:v>
                </c:pt>
                <c:pt idx="573">
                  <c:v>4754.491624</c:v>
                </c:pt>
                <c:pt idx="574">
                  <c:v>4847.467482</c:v>
                </c:pt>
                <c:pt idx="575">
                  <c:v>5009.708588</c:v>
                </c:pt>
                <c:pt idx="576">
                  <c:v>5258.743229</c:v>
                </c:pt>
                <c:pt idx="577">
                  <c:v>5153.58708</c:v>
                </c:pt>
                <c:pt idx="578">
                  <c:v/>
                </c:pt>
                <c:pt idx="579">
                  <c:v>4725.414116</c:v>
                </c:pt>
                <c:pt idx="580">
                  <c:v>4633.206671</c:v>
                </c:pt>
                <c:pt idx="581">
                  <c:v>4740.897649</c:v>
                </c:pt>
                <c:pt idx="582">
                  <c:v>4605.492602</c:v>
                </c:pt>
                <c:pt idx="583">
                  <c:v>4445.701171</c:v>
                </c:pt>
                <c:pt idx="584">
                  <c:v>4353.895608</c:v>
                </c:pt>
                <c:pt idx="585">
                  <c:v>4065.13971</c:v>
                </c:pt>
                <c:pt idx="586">
                  <c:v>4203.107365</c:v>
                </c:pt>
                <c:pt idx="587">
                  <c:v>4336.844065</c:v>
                </c:pt>
                <c:pt idx="588">
                  <c:v>4581.711324</c:v>
                </c:pt>
                <c:pt idx="589">
                  <c:v>4411.561085</c:v>
                </c:pt>
                <c:pt idx="590">
                  <c:v>4576.104783</c:v>
                </c:pt>
                <c:pt idx="591">
                  <c:v>4270.885499</c:v>
                </c:pt>
                <c:pt idx="592">
                  <c:v>4415.359301</c:v>
                </c:pt>
                <c:pt idx="593">
                  <c:v>4369.023296</c:v>
                </c:pt>
                <c:pt idx="594">
                  <c:v>4497.339065</c:v>
                </c:pt>
                <c:pt idx="595">
                  <c:v>4084.405693</c:v>
                </c:pt>
                <c:pt idx="596">
                  <c:v>3986.374052</c:v>
                </c:pt>
                <c:pt idx="597">
                  <c:v>4076.370569</c:v>
                </c:pt>
                <c:pt idx="598">
                  <c:v>4142.39017</c:v>
                </c:pt>
                <c:pt idx="599">
                  <c:v>4387.655982</c:v>
                </c:pt>
                <c:pt idx="600">
                  <c:v>4496.131273</c:v>
                </c:pt>
                <c:pt idx="601">
                  <c:v>4604.846547</c:v>
                </c:pt>
                <c:pt idx="602">
                  <c:v>4598.660245</c:v>
                </c:pt>
                <c:pt idx="603">
                  <c:v>4559.496828</c:v>
                </c:pt>
                <c:pt idx="604">
                  <c:v>4581.403334</c:v>
                </c:pt>
                <c:pt idx="605">
                  <c:v>4721.234671</c:v>
                </c:pt>
                <c:pt idx="606">
                  <c:v>4655.64911</c:v>
                </c:pt>
                <c:pt idx="607">
                  <c:v>4777.917667</c:v>
                </c:pt>
                <c:pt idx="608">
                  <c:v>4154.349582</c:v>
                </c:pt>
                <c:pt idx="609">
                  <c:v>4338.555706</c:v>
                </c:pt>
                <c:pt idx="610">
                  <c:v>4314.434203</c:v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>4911.154077</c:v>
                </c:pt>
                <c:pt idx="627">
                  <c:v>4860.952321</c:v>
                </c:pt>
                <c:pt idx="628">
                  <c:v>4830.917116</c:v>
                </c:pt>
                <c:pt idx="629">
                  <c:v>5093.292582</c:v>
                </c:pt>
                <c:pt idx="630">
                  <c:v>5006.807254</c:v>
                </c:pt>
                <c:pt idx="631">
                  <c:v>4607.51814</c:v>
                </c:pt>
                <c:pt idx="632">
                  <c:v>4716.029137</c:v>
                </c:pt>
                <c:pt idx="633">
                  <c:v>4400.163858</c:v>
                </c:pt>
                <c:pt idx="634">
                  <c:v>4773.164074</c:v>
                </c:pt>
                <c:pt idx="635">
                  <c:v>4900.647235</c:v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>4833.213793</c:v>
                </c:pt>
                <c:pt idx="652">
                  <c:v>4956.137931</c:v>
                </c:pt>
                <c:pt idx="653">
                  <c:v>4942.484615</c:v>
                </c:pt>
                <c:pt idx="654">
                  <c:v>5057.733333</c:v>
                </c:pt>
                <c:pt idx="655">
                  <c:v>5024.415385</c:v>
                </c:pt>
                <c:pt idx="656">
                  <c:v>4677.815385</c:v>
                </c:pt>
                <c:pt idx="657">
                  <c:v>4832.351724</c:v>
                </c:pt>
                <c:pt idx="658">
                  <c:v>4707.3835545</c:v>
                </c:pt>
                <c:pt idx="659">
                  <c:v>4856.366667</c:v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>4655.376923</c:v>
                </c:pt>
                <c:pt idx="668">
                  <c:v>4357.292857</c:v>
                </c:pt>
                <c:pt idx="669">
                  <c:v>4287.735714</c:v>
                </c:pt>
                <c:pt idx="670">
                  <c:v>4564.35</c:v>
                </c:pt>
                <c:pt idx="671">
                  <c:v>4609.948387</c:v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>4933.336842</c:v>
                </c:pt>
                <c:pt idx="678">
                  <c:v>5069.348387</c:v>
                </c:pt>
                <c:pt idx="679">
                  <c:v>4855.785714</c:v>
                </c:pt>
                <c:pt idx="680">
                  <c:v>4791.133333</c:v>
                </c:pt>
                <c:pt idx="681">
                  <c:v>4683.666667</c:v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>4720</c:v>
                </c:pt>
                <c:pt idx="688">
                  <c:v>4832.9</c:v>
                </c:pt>
                <c:pt idx="689">
                  <c:v>4681.05</c:v>
                </c:pt>
                <c:pt idx="690">
                  <c:v>4675.975</c:v>
                </c:pt>
                <c:pt idx="691">
                  <c:v>4629.9125</c:v>
                </c:pt>
                <c:pt idx="692">
                  <c:v>4303.984615</c:v>
                </c:pt>
                <c:pt idx="693">
                  <c:v>4180.6625</c:v>
                </c:pt>
                <c:pt idx="694">
                  <c:v>4141.381818</c:v>
                </c:pt>
                <c:pt idx="695">
                  <c:v>4318</c:v>
                </c:pt>
                <c:pt idx="696">
                  <c:v>4580.714286</c:v>
                </c:pt>
                <c:pt idx="697">
                  <c:v>4670.533333</c:v>
                </c:pt>
                <c:pt idx="698">
                  <c:v>4601.066667</c:v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>4671.854167</c:v>
                </c:pt>
                <c:pt idx="704">
                  <c:v>4477.406897</c:v>
                </c:pt>
                <c:pt idx="705">
                  <c:v>4422.433333</c:v>
                </c:pt>
                <c:pt idx="706">
                  <c:v>4560.876923</c:v>
                </c:pt>
                <c:pt idx="707">
                  <c:v>4559.054839</c:v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>5051.984615</c:v>
                </c:pt>
                <c:pt idx="712">
                  <c:v>4928.396774</c:v>
                </c:pt>
                <c:pt idx="713">
                  <c:v>5044.8</c:v>
                </c:pt>
                <c:pt idx="714">
                  <c:v>5251.032258</c:v>
                </c:pt>
                <c:pt idx="715">
                  <c:v>4891.678571</c:v>
                </c:pt>
                <c:pt idx="716">
                  <c:v>4975.4</c:v>
                </c:pt>
                <c:pt idx="717">
                  <c:v>4692.280994</c:v>
                </c:pt>
                <c:pt idx="718">
                  <c:v>4805.530756</c:v>
                </c:pt>
                <c:pt idx="719">
                  <c:v>4954.243549</c:v>
                </c:pt>
                <c:pt idx="720">
                  <c:v>4862.274798</c:v>
                </c:pt>
                <c:pt idx="721">
                  <c:v/>
                </c:pt>
                <c:pt idx="722">
                  <c:v>4862.279057</c:v>
                </c:pt>
                <c:pt idx="723">
                  <c:v>4748.297224</c:v>
                </c:pt>
                <c:pt idx="724">
                  <c:v>4710.541822</c:v>
                </c:pt>
                <c:pt idx="725">
                  <c:v>4692.46084</c:v>
                </c:pt>
                <c:pt idx="726">
                  <c:v>4453.960145</c:v>
                </c:pt>
                <c:pt idx="727">
                  <c:v>4379.86289</c:v>
                </c:pt>
                <c:pt idx="728">
                  <c:v>4139.155087</c:v>
                </c:pt>
                <c:pt idx="729">
                  <c:v>4200.857975</c:v>
                </c:pt>
                <c:pt idx="730">
                  <c:v>4483.052698</c:v>
                </c:pt>
                <c:pt idx="731">
                  <c:v>4383.261594</c:v>
                </c:pt>
                <c:pt idx="732">
                  <c:v>4708.237676</c:v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>4865.161693</c:v>
                </c:pt>
                <c:pt idx="737">
                  <c:v>4765.672193</c:v>
                </c:pt>
                <c:pt idx="738">
                  <c:v>4600.344515</c:v>
                </c:pt>
                <c:pt idx="739">
                  <c:v>4456.345623</c:v>
                </c:pt>
                <c:pt idx="740">
                  <c:v>4648.2</c:v>
                </c:pt>
                <c:pt idx="741">
                  <c:v/>
                </c:pt>
                <c:pt idx="742">
                  <c:v>4543.612893</c:v>
                </c:pt>
                <c:pt idx="743">
                  <c:v>4620.581282</c:v>
                </c:pt>
              </c:numCache>
            </c:numRef>
          </c:val>
          <c:smooth val="1"/>
        </c:ser>
        <c:ser>
          <c:idx val="1"/>
          <c:order val="1"/>
          <c:spPr>
            <a:solidFill>
              <a:srgbClr val="3333ff"/>
            </a:solidFill>
            <a:ln w="28800">
              <a:solidFill>
                <a:srgbClr val="3333ff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'Gráfica niño niña'!$C$10:$C$822</c:f>
              <c:numCache>
                <c:formatCode>General</c:formatCode>
                <c:ptCount val="813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>5046.983054</c:v>
                </c:pt>
                <c:pt idx="22">
                  <c:v>4831.800656</c:v>
                </c:pt>
                <c:pt idx="23">
                  <c:v>4943.142904</c:v>
                </c:pt>
                <c:pt idx="24">
                  <c:v>4688.215143</c:v>
                </c:pt>
                <c:pt idx="25">
                  <c:v>4743.636915</c:v>
                </c:pt>
                <c:pt idx="26">
                  <c:v>4893.845899</c:v>
                </c:pt>
                <c:pt idx="27">
                  <c:v>4818.741407</c:v>
                </c:pt>
                <c:pt idx="28">
                  <c:v>4697.024958</c:v>
                </c:pt>
                <c:pt idx="29">
                  <c:v>4795.424819</c:v>
                </c:pt>
                <c:pt idx="30">
                  <c:v>4526.009619</c:v>
                </c:pt>
                <c:pt idx="31">
                  <c:v>4746.257032</c:v>
                </c:pt>
                <c:pt idx="32">
                  <c:v>4652.81717</c:v>
                </c:pt>
                <c:pt idx="33">
                  <c:v>4316.789349</c:v>
                </c:pt>
                <c:pt idx="34">
                  <c:v>4677.078342</c:v>
                </c:pt>
                <c:pt idx="35">
                  <c:v>4809.59339</c:v>
                </c:pt>
                <c:pt idx="36">
                  <c:v>5002.160693</c:v>
                </c:pt>
                <c:pt idx="37">
                  <c:v>5025.945495</c:v>
                </c:pt>
                <c:pt idx="38">
                  <c:v>4927.872111</c:v>
                </c:pt>
                <c:pt idx="39">
                  <c:v>4697.019242</c:v>
                </c:pt>
                <c:pt idx="40">
                  <c:v>4684.851084</c:v>
                </c:pt>
                <c:pt idx="41">
                  <c:v>4814.496603</c:v>
                </c:pt>
                <c:pt idx="42">
                  <c:v>4675.019733</c:v>
                </c:pt>
                <c:pt idx="43">
                  <c:v>4433.817926</c:v>
                </c:pt>
                <c:pt idx="44">
                  <c:v>4412.517605</c:v>
                </c:pt>
                <c:pt idx="45">
                  <c:v>4467.80795</c:v>
                </c:pt>
                <c:pt idx="46">
                  <c:v>4259.09027</c:v>
                </c:pt>
                <c:pt idx="47">
                  <c:v>4742.772334</c:v>
                </c:pt>
                <c:pt idx="48">
                  <c:v>4597.464149</c:v>
                </c:pt>
                <c:pt idx="49">
                  <c:v>4828.443296</c:v>
                </c:pt>
                <c:pt idx="50">
                  <c:v>4864.834858</c:v>
                </c:pt>
                <c:pt idx="51">
                  <c:v>4667.555715</c:v>
                </c:pt>
                <c:pt idx="52">
                  <c:v>4721.257118</c:v>
                </c:pt>
                <c:pt idx="53">
                  <c:v>4788.533161</c:v>
                </c:pt>
                <c:pt idx="54">
                  <c:v>4500.127693</c:v>
                </c:pt>
                <c:pt idx="55">
                  <c:v>4365.506234</c:v>
                </c:pt>
                <c:pt idx="56">
                  <c:v>4420.882051</c:v>
                </c:pt>
                <c:pt idx="57">
                  <c:v>4351.520853</c:v>
                </c:pt>
                <c:pt idx="58">
                  <c:v>4331.252064</c:v>
                </c:pt>
                <c:pt idx="59">
                  <c:v>4695.983945</c:v>
                </c:pt>
                <c:pt idx="60">
                  <c:v>4969.066939</c:v>
                </c:pt>
                <c:pt idx="61">
                  <c:v>4576.088806</c:v>
                </c:pt>
                <c:pt idx="62">
                  <c:v>4664.306692</c:v>
                </c:pt>
                <c:pt idx="63">
                  <c:v>4655.805565</c:v>
                </c:pt>
                <c:pt idx="64">
                  <c:v>4747.49354</c:v>
                </c:pt>
                <c:pt idx="65">
                  <c:v>4783.283828</c:v>
                </c:pt>
                <c:pt idx="66">
                  <c:v>4534.682609</c:v>
                </c:pt>
                <c:pt idx="67">
                  <c:v>4565.461671</c:v>
                </c:pt>
                <c:pt idx="68">
                  <c:v>4384.374124</c:v>
                </c:pt>
                <c:pt idx="69">
                  <c:v>3972.062639</c:v>
                </c:pt>
                <c:pt idx="70">
                  <c:v>4422.139137</c:v>
                </c:pt>
                <c:pt idx="71">
                  <c:v>4736.459834</c:v>
                </c:pt>
                <c:pt idx="72">
                  <c:v>4798.076343</c:v>
                </c:pt>
                <c:pt idx="73">
                  <c:v>4701.214374</c:v>
                </c:pt>
                <c:pt idx="74">
                  <c:v>4660.033004</c:v>
                </c:pt>
                <c:pt idx="75">
                  <c:v>4559.640653</c:v>
                </c:pt>
                <c:pt idx="76">
                  <c:v>4611.285577</c:v>
                </c:pt>
                <c:pt idx="77">
                  <c:v>4570.338813</c:v>
                </c:pt>
                <c:pt idx="78">
                  <c:v>4571.154635</c:v>
                </c:pt>
                <c:pt idx="79">
                  <c:v>4515.546477</c:v>
                </c:pt>
                <c:pt idx="80">
                  <c:v>4264.214337</c:v>
                </c:pt>
                <c:pt idx="81">
                  <c:v>4460.3349</c:v>
                </c:pt>
                <c:pt idx="82">
                  <c:v>4310.494285</c:v>
                </c:pt>
                <c:pt idx="83">
                  <c:v>4437.334421</c:v>
                </c:pt>
                <c:pt idx="84">
                  <c:v>4691.787009</c:v>
                </c:pt>
                <c:pt idx="85">
                  <c:v>4771.854985</c:v>
                </c:pt>
                <c:pt idx="86">
                  <c:v>4925.490417</c:v>
                </c:pt>
                <c:pt idx="87">
                  <c:v>4627.09348</c:v>
                </c:pt>
                <c:pt idx="88">
                  <c:v>4808.347288</c:v>
                </c:pt>
                <c:pt idx="89">
                  <c:v>4888.821465</c:v>
                </c:pt>
                <c:pt idx="90">
                  <c:v>4658.986944</c:v>
                </c:pt>
                <c:pt idx="91">
                  <c:v>4784.440807</c:v>
                </c:pt>
                <c:pt idx="92">
                  <c:v>4554.478078</c:v>
                </c:pt>
                <c:pt idx="93">
                  <c:v>4286.300885</c:v>
                </c:pt>
                <c:pt idx="94">
                  <c:v>4362.767088</c:v>
                </c:pt>
                <c:pt idx="95">
                  <c:v>4873.748837</c:v>
                </c:pt>
                <c:pt idx="96">
                  <c:v>4982.139669</c:v>
                </c:pt>
                <c:pt idx="97">
                  <c:v>4750.012732</c:v>
                </c:pt>
                <c:pt idx="98">
                  <c:v>4909.004343</c:v>
                </c:pt>
                <c:pt idx="99">
                  <c:v>4795.031074</c:v>
                </c:pt>
                <c:pt idx="100">
                  <c:v>4786.791224</c:v>
                </c:pt>
                <c:pt idx="101">
                  <c:v>4914.844961</c:v>
                </c:pt>
                <c:pt idx="102">
                  <c:v>4719.399699</c:v>
                </c:pt>
                <c:pt idx="103">
                  <c:v>4652.762342</c:v>
                </c:pt>
                <c:pt idx="104">
                  <c:v>4440.86914</c:v>
                </c:pt>
                <c:pt idx="105">
                  <c:v>4302.020189</c:v>
                </c:pt>
                <c:pt idx="106">
                  <c:v>4758.74176</c:v>
                </c:pt>
                <c:pt idx="107">
                  <c:v>4856.651051</c:v>
                </c:pt>
                <c:pt idx="108">
                  <c:v>4826.605187</c:v>
                </c:pt>
                <c:pt idx="109">
                  <c:v>4807.725172</c:v>
                </c:pt>
                <c:pt idx="110">
                  <c:v>5029.910663</c:v>
                </c:pt>
                <c:pt idx="111">
                  <c:v>4847.628838</c:v>
                </c:pt>
                <c:pt idx="112">
                  <c:v>4883.829772</c:v>
                </c:pt>
                <c:pt idx="113">
                  <c:v>4928.942217</c:v>
                </c:pt>
                <c:pt idx="114">
                  <c:v>4992.707317</c:v>
                </c:pt>
                <c:pt idx="115">
                  <c:v>4779.054497</c:v>
                </c:pt>
                <c:pt idx="116">
                  <c:v>4570.082456</c:v>
                </c:pt>
                <c:pt idx="117">
                  <c:v>4601.170934</c:v>
                </c:pt>
                <c:pt idx="118">
                  <c:v>4758.21208</c:v>
                </c:pt>
                <c:pt idx="119">
                  <c:v>4656.847077</c:v>
                </c:pt>
                <c:pt idx="120">
                  <c:v>4640.536112</c:v>
                </c:pt>
                <c:pt idx="121">
                  <c:v>4956.714394</c:v>
                </c:pt>
                <c:pt idx="122">
                  <c:v>5035.741251</c:v>
                </c:pt>
                <c:pt idx="123">
                  <c:v>4786.221204</c:v>
                </c:pt>
                <c:pt idx="124">
                  <c:v>4736.406475</c:v>
                </c:pt>
                <c:pt idx="125">
                  <c:v>4618.608127</c:v>
                </c:pt>
                <c:pt idx="126">
                  <c:v>4854.981277</c:v>
                </c:pt>
                <c:pt idx="127">
                  <c:v>4590.273736</c:v>
                </c:pt>
                <c:pt idx="128">
                  <c:v>4624.296698</c:v>
                </c:pt>
                <c:pt idx="129">
                  <c:v>4368.481888</c:v>
                </c:pt>
                <c:pt idx="130">
                  <c:v>4260.031728</c:v>
                </c:pt>
                <c:pt idx="131">
                  <c:v>4485.675602</c:v>
                </c:pt>
                <c:pt idx="132">
                  <c:v>4865.090383</c:v>
                </c:pt>
                <c:pt idx="133">
                  <c:v>4900.908548</c:v>
                </c:pt>
                <c:pt idx="134">
                  <c:v>4748.674467</c:v>
                </c:pt>
                <c:pt idx="135">
                  <c:v>4647.793495</c:v>
                </c:pt>
                <c:pt idx="136">
                  <c:v>4595.538085</c:v>
                </c:pt>
                <c:pt idx="137">
                  <c:v>4476.415078</c:v>
                </c:pt>
                <c:pt idx="138">
                  <c:v>4462.4224</c:v>
                </c:pt>
                <c:pt idx="139">
                  <c:v>4547.474324</c:v>
                </c:pt>
                <c:pt idx="140">
                  <c:v>4254.606557</c:v>
                </c:pt>
                <c:pt idx="141">
                  <c:v>4308.415583</c:v>
                </c:pt>
                <c:pt idx="142">
                  <c:v>4554.175948</c:v>
                </c:pt>
                <c:pt idx="143">
                  <c:v>4625.404325</c:v>
                </c:pt>
                <c:pt idx="144">
                  <c:v>4251.168385</c:v>
                </c:pt>
                <c:pt idx="145">
                  <c:v>4526.613972</c:v>
                </c:pt>
                <c:pt idx="146">
                  <c:v>4617.975582</c:v>
                </c:pt>
                <c:pt idx="147">
                  <c:v>4561.954349</c:v>
                </c:pt>
                <c:pt idx="148">
                  <c:v>4607.929859</c:v>
                </c:pt>
                <c:pt idx="149">
                  <c:v>4707.208312</c:v>
                </c:pt>
                <c:pt idx="150">
                  <c:v>4520.71973</c:v>
                </c:pt>
                <c:pt idx="151">
                  <c:v>4345.677575</c:v>
                </c:pt>
                <c:pt idx="152">
                  <c:v>4183.166463</c:v>
                </c:pt>
                <c:pt idx="153">
                  <c:v>4313.321562</c:v>
                </c:pt>
                <c:pt idx="154">
                  <c:v>4093.386275</c:v>
                </c:pt>
                <c:pt idx="155">
                  <c:v>4518.342551</c:v>
                </c:pt>
                <c:pt idx="156">
                  <c:v>4799.205787</c:v>
                </c:pt>
                <c:pt idx="157">
                  <c:v>4652.403875</c:v>
                </c:pt>
                <c:pt idx="158">
                  <c:v>4805.244067</c:v>
                </c:pt>
                <c:pt idx="159">
                  <c:v>4643.713987</c:v>
                </c:pt>
                <c:pt idx="160">
                  <c:v>4563.003918</c:v>
                </c:pt>
                <c:pt idx="161">
                  <c:v>4712.013733</c:v>
                </c:pt>
                <c:pt idx="162">
                  <c:v>4453.355875</c:v>
                </c:pt>
                <c:pt idx="163">
                  <c:v>4499.198009</c:v>
                </c:pt>
                <c:pt idx="164">
                  <c:v>4315.565468</c:v>
                </c:pt>
                <c:pt idx="165">
                  <c:v>4247.685019</c:v>
                </c:pt>
                <c:pt idx="166">
                  <c:v>4709.267147</c:v>
                </c:pt>
                <c:pt idx="167">
                  <c:v>4767.122805</c:v>
                </c:pt>
                <c:pt idx="168">
                  <c:v>4925.59827</c:v>
                </c:pt>
                <c:pt idx="169">
                  <c:v>4800.926621</c:v>
                </c:pt>
                <c:pt idx="170">
                  <c:v>4790.315329</c:v>
                </c:pt>
                <c:pt idx="171">
                  <c:v>4729.872142</c:v>
                </c:pt>
                <c:pt idx="172">
                  <c:v>4747.28995</c:v>
                </c:pt>
                <c:pt idx="173">
                  <c:v>4714.343247</c:v>
                </c:pt>
                <c:pt idx="174">
                  <c:v>4528.506738</c:v>
                </c:pt>
                <c:pt idx="175">
                  <c:v>4500.267766</c:v>
                </c:pt>
                <c:pt idx="176">
                  <c:v>4246.198256</c:v>
                </c:pt>
                <c:pt idx="177">
                  <c:v>4101.209746</c:v>
                </c:pt>
                <c:pt idx="178">
                  <c:v>4618.516063</c:v>
                </c:pt>
                <c:pt idx="179">
                  <c:v>4717.668328</c:v>
                </c:pt>
                <c:pt idx="180">
                  <c:v>4733.968675</c:v>
                </c:pt>
                <c:pt idx="181">
                  <c:v>4839.754853</c:v>
                </c:pt>
                <c:pt idx="182">
                  <c:v>4771.206129</c:v>
                </c:pt>
                <c:pt idx="183">
                  <c:v>4560.252708</c:v>
                </c:pt>
                <c:pt idx="184">
                  <c:v>4724.796597</c:v>
                </c:pt>
                <c:pt idx="185">
                  <c:v>4787.004575</c:v>
                </c:pt>
                <c:pt idx="186">
                  <c:v>4588.981942</c:v>
                </c:pt>
                <c:pt idx="187">
                  <c:v>4582.660532</c:v>
                </c:pt>
                <c:pt idx="188">
                  <c:v>4678.775967</c:v>
                </c:pt>
                <c:pt idx="189">
                  <c:v>4433.610337</c:v>
                </c:pt>
                <c:pt idx="190">
                  <c:v>4372.979925</c:v>
                </c:pt>
                <c:pt idx="191">
                  <c:v>4335.941451</c:v>
                </c:pt>
                <c:pt idx="192">
                  <c:v>4725.657029</c:v>
                </c:pt>
                <c:pt idx="193">
                  <c:v>4860.728614</c:v>
                </c:pt>
                <c:pt idx="194">
                  <c:v>4928.964639</c:v>
                </c:pt>
                <c:pt idx="195">
                  <c:v>4786.154513</c:v>
                </c:pt>
                <c:pt idx="196">
                  <c:v>4906.309366</c:v>
                </c:pt>
                <c:pt idx="197">
                  <c:v>4886.958977</c:v>
                </c:pt>
                <c:pt idx="198">
                  <c:v>4751.203143</c:v>
                </c:pt>
                <c:pt idx="199">
                  <c:v>4452.216239</c:v>
                </c:pt>
                <c:pt idx="200">
                  <c:v>4319.370243</c:v>
                </c:pt>
                <c:pt idx="201">
                  <c:v>4314.651011</c:v>
                </c:pt>
                <c:pt idx="202">
                  <c:v>4452.048476</c:v>
                </c:pt>
                <c:pt idx="203">
                  <c:v>4538.484429</c:v>
                </c:pt>
                <c:pt idx="204">
                  <c:v>4699.483877</c:v>
                </c:pt>
                <c:pt idx="205">
                  <c:v>4958.399875</c:v>
                </c:pt>
                <c:pt idx="206">
                  <c:v>4918.979555</c:v>
                </c:pt>
                <c:pt idx="207">
                  <c:v>4760.749566</c:v>
                </c:pt>
                <c:pt idx="208">
                  <c:v>4809.627413</c:v>
                </c:pt>
                <c:pt idx="209">
                  <c:v>4793.474801</c:v>
                </c:pt>
                <c:pt idx="210">
                  <c:v>4662.961284</c:v>
                </c:pt>
                <c:pt idx="211">
                  <c:v>4612.353871</c:v>
                </c:pt>
                <c:pt idx="212">
                  <c:v>4559.966659</c:v>
                </c:pt>
                <c:pt idx="213">
                  <c:v>4193.335666</c:v>
                </c:pt>
                <c:pt idx="214">
                  <c:v>4224.90963</c:v>
                </c:pt>
                <c:pt idx="215">
                  <c:v>4453.58167</c:v>
                </c:pt>
                <c:pt idx="216">
                  <c:v>4817.620481</c:v>
                </c:pt>
                <c:pt idx="217">
                  <c:v>4868.776688</c:v>
                </c:pt>
                <c:pt idx="218">
                  <c:v>4876.069703</c:v>
                </c:pt>
                <c:pt idx="219">
                  <c:v>4711.277923</c:v>
                </c:pt>
                <c:pt idx="220">
                  <c:v>4721.773587</c:v>
                </c:pt>
                <c:pt idx="221">
                  <c:v>4850.351587</c:v>
                </c:pt>
                <c:pt idx="222">
                  <c:v>4756.505794</c:v>
                </c:pt>
                <c:pt idx="223">
                  <c:v>4620.401687</c:v>
                </c:pt>
                <c:pt idx="224">
                  <c:v>4499.33495</c:v>
                </c:pt>
                <c:pt idx="225">
                  <c:v>4438.121268</c:v>
                </c:pt>
                <c:pt idx="226">
                  <c:v>4758.096097</c:v>
                </c:pt>
                <c:pt idx="227">
                  <c:v>4735.899593</c:v>
                </c:pt>
                <c:pt idx="228">
                  <c:v>4987.508503</c:v>
                </c:pt>
                <c:pt idx="229">
                  <c:v>4906.118475</c:v>
                </c:pt>
                <c:pt idx="230">
                  <c:v>5139.765264</c:v>
                </c:pt>
                <c:pt idx="231">
                  <c:v>4977.109025</c:v>
                </c:pt>
                <c:pt idx="232">
                  <c:v>4956.305988</c:v>
                </c:pt>
                <c:pt idx="233">
                  <c:v>4839.445457</c:v>
                </c:pt>
                <c:pt idx="234">
                  <c:v>4845.922402</c:v>
                </c:pt>
                <c:pt idx="235">
                  <c:v>4737.890349</c:v>
                </c:pt>
                <c:pt idx="236">
                  <c:v>4548.719033</c:v>
                </c:pt>
                <c:pt idx="237">
                  <c:v>4389.016432</c:v>
                </c:pt>
                <c:pt idx="238">
                  <c:v>4326.840723</c:v>
                </c:pt>
                <c:pt idx="239">
                  <c:v>4837.639934</c:v>
                </c:pt>
                <c:pt idx="240">
                  <c:v>5265.129899</c:v>
                </c:pt>
                <c:pt idx="241">
                  <c:v>4905.692837</c:v>
                </c:pt>
                <c:pt idx="242">
                  <c:v>4934.609058</c:v>
                </c:pt>
                <c:pt idx="243">
                  <c:v>4857.64323</c:v>
                </c:pt>
                <c:pt idx="244">
                  <c:v>4890.560981</c:v>
                </c:pt>
                <c:pt idx="245">
                  <c:v>4806.535883</c:v>
                </c:pt>
                <c:pt idx="246">
                  <c:v>4931.827392</c:v>
                </c:pt>
                <c:pt idx="247">
                  <c:v>4684.199662</c:v>
                </c:pt>
                <c:pt idx="248">
                  <c:v>4678.350232</c:v>
                </c:pt>
                <c:pt idx="249">
                  <c:v>4509.569808</c:v>
                </c:pt>
                <c:pt idx="250">
                  <c:v>4565.715613</c:v>
                </c:pt>
                <c:pt idx="251">
                  <c:v>4737.916844</c:v>
                </c:pt>
                <c:pt idx="252">
                  <c:v>4693.789852</c:v>
                </c:pt>
                <c:pt idx="253">
                  <c:v>5027.686033</c:v>
                </c:pt>
                <c:pt idx="254">
                  <c:v>4869.457494</c:v>
                </c:pt>
                <c:pt idx="255">
                  <c:v>4760.587709</c:v>
                </c:pt>
                <c:pt idx="256">
                  <c:v>4746.433085</c:v>
                </c:pt>
                <c:pt idx="257">
                  <c:v>4900.88709</c:v>
                </c:pt>
                <c:pt idx="258">
                  <c:v>4921.522568</c:v>
                </c:pt>
                <c:pt idx="259">
                  <c:v>4624.707867</c:v>
                </c:pt>
                <c:pt idx="260">
                  <c:v>4627.509811</c:v>
                </c:pt>
                <c:pt idx="261">
                  <c:v>4454.427966</c:v>
                </c:pt>
                <c:pt idx="262">
                  <c:v>4450.786496</c:v>
                </c:pt>
                <c:pt idx="263">
                  <c:v>4523.904878</c:v>
                </c:pt>
                <c:pt idx="264">
                  <c:v>4984.945307</c:v>
                </c:pt>
                <c:pt idx="265">
                  <c:v>5011.385999</c:v>
                </c:pt>
                <c:pt idx="266">
                  <c:v>4983.00992</c:v>
                </c:pt>
                <c:pt idx="267">
                  <c:v>4719.802082</c:v>
                </c:pt>
                <c:pt idx="268">
                  <c:v>4726.931711</c:v>
                </c:pt>
                <c:pt idx="269">
                  <c:v>4756.631835</c:v>
                </c:pt>
                <c:pt idx="270">
                  <c:v>4839.533931</c:v>
                </c:pt>
                <c:pt idx="271">
                  <c:v>4875.592041</c:v>
                </c:pt>
                <c:pt idx="272">
                  <c:v>4703.694976</c:v>
                </c:pt>
                <c:pt idx="273">
                  <c:v>4740.401798</c:v>
                </c:pt>
                <c:pt idx="274">
                  <c:v>4717.986097</c:v>
                </c:pt>
                <c:pt idx="275">
                  <c:v>5006.961828</c:v>
                </c:pt>
                <c:pt idx="276">
                  <c:v>4946.078062</c:v>
                </c:pt>
                <c:pt idx="277">
                  <c:v>4949.258964</c:v>
                </c:pt>
                <c:pt idx="278">
                  <c:v>4855.279207</c:v>
                </c:pt>
                <c:pt idx="279">
                  <c:v>4752.12656</c:v>
                </c:pt>
                <c:pt idx="280">
                  <c:v>4751.933193</c:v>
                </c:pt>
                <c:pt idx="281">
                  <c:v>4885.890931</c:v>
                </c:pt>
                <c:pt idx="282">
                  <c:v>4694.158914</c:v>
                </c:pt>
                <c:pt idx="283">
                  <c:v>4624.085009</c:v>
                </c:pt>
                <c:pt idx="284">
                  <c:v>4167.562567</c:v>
                </c:pt>
                <c:pt idx="285">
                  <c:v>4361.511639</c:v>
                </c:pt>
                <c:pt idx="286">
                  <c:v>4336.028655</c:v>
                </c:pt>
                <c:pt idx="287">
                  <c:v>4574.344915</c:v>
                </c:pt>
                <c:pt idx="288">
                  <c:v>4699.057899</c:v>
                </c:pt>
                <c:pt idx="289">
                  <c:v>4807.940647</c:v>
                </c:pt>
                <c:pt idx="290">
                  <c:v>4802.758558</c:v>
                </c:pt>
                <c:pt idx="291">
                  <c:v>4611.878425</c:v>
                </c:pt>
                <c:pt idx="292">
                  <c:v>4679.703689</c:v>
                </c:pt>
                <c:pt idx="293">
                  <c:v>4803.965131</c:v>
                </c:pt>
                <c:pt idx="294">
                  <c:v>4551.65976</c:v>
                </c:pt>
                <c:pt idx="295">
                  <c:v>4484.757369</c:v>
                </c:pt>
                <c:pt idx="296">
                  <c:v>4528.113489</c:v>
                </c:pt>
                <c:pt idx="297">
                  <c:v>4245.2423</c:v>
                </c:pt>
                <c:pt idx="298">
                  <c:v>4414.874897</c:v>
                </c:pt>
                <c:pt idx="299">
                  <c:v>4918.255345</c:v>
                </c:pt>
                <c:pt idx="300">
                  <c:v>5169.667695</c:v>
                </c:pt>
                <c:pt idx="301">
                  <c:v>4852.506913</c:v>
                </c:pt>
                <c:pt idx="302">
                  <c:v>4793.763615</c:v>
                </c:pt>
                <c:pt idx="303">
                  <c:v>4539.69688</c:v>
                </c:pt>
                <c:pt idx="304">
                  <c:v>4665.805005</c:v>
                </c:pt>
                <c:pt idx="305">
                  <c:v>4706.570706</c:v>
                </c:pt>
                <c:pt idx="306">
                  <c:v>4656.718676</c:v>
                </c:pt>
                <c:pt idx="307">
                  <c:v>4500.725015</c:v>
                </c:pt>
                <c:pt idx="308">
                  <c:v>4249.743583</c:v>
                </c:pt>
                <c:pt idx="309">
                  <c:v>4094.005417</c:v>
                </c:pt>
                <c:pt idx="310">
                  <c:v>4248.729954</c:v>
                </c:pt>
                <c:pt idx="311">
                  <c:v>4701.674375</c:v>
                </c:pt>
                <c:pt idx="312">
                  <c:v>4605.051339</c:v>
                </c:pt>
                <c:pt idx="313">
                  <c:v>4712.062184</c:v>
                </c:pt>
                <c:pt idx="314">
                  <c:v>4776.146112</c:v>
                </c:pt>
                <c:pt idx="315">
                  <c:v>4657.617899</c:v>
                </c:pt>
                <c:pt idx="316">
                  <c:v>4615.133163</c:v>
                </c:pt>
                <c:pt idx="317">
                  <c:v>4778.257268</c:v>
                </c:pt>
                <c:pt idx="318">
                  <c:v>4770.643786</c:v>
                </c:pt>
                <c:pt idx="319">
                  <c:v>4431.563007</c:v>
                </c:pt>
                <c:pt idx="320">
                  <c:v>4560.784037</c:v>
                </c:pt>
                <c:pt idx="321">
                  <c:v>4601.599336</c:v>
                </c:pt>
                <c:pt idx="322">
                  <c:v>4328.617723</c:v>
                </c:pt>
                <c:pt idx="323">
                  <c:v>5082.200943</c:v>
                </c:pt>
                <c:pt idx="324">
                  <c:v>4571.547339</c:v>
                </c:pt>
                <c:pt idx="325">
                  <c:v>4804.553514</c:v>
                </c:pt>
                <c:pt idx="326">
                  <c:v>4752.175589</c:v>
                </c:pt>
                <c:pt idx="327">
                  <c:v>4635.251391</c:v>
                </c:pt>
                <c:pt idx="328">
                  <c:v>4849.609194</c:v>
                </c:pt>
                <c:pt idx="329">
                  <c:v>4846.588982</c:v>
                </c:pt>
                <c:pt idx="330">
                  <c:v>4850.769403</c:v>
                </c:pt>
                <c:pt idx="331">
                  <c:v>4597.227688</c:v>
                </c:pt>
                <c:pt idx="332">
                  <c:v>4590.877997</c:v>
                </c:pt>
                <c:pt idx="333">
                  <c:v>4427.145976</c:v>
                </c:pt>
                <c:pt idx="334">
                  <c:v>4372.351697</c:v>
                </c:pt>
                <c:pt idx="335">
                  <c:v>4534.70407</c:v>
                </c:pt>
                <c:pt idx="336">
                  <c:v>4898.319807</c:v>
                </c:pt>
                <c:pt idx="337">
                  <c:v>5008.295523</c:v>
                </c:pt>
                <c:pt idx="338">
                  <c:v>4811.707499</c:v>
                </c:pt>
                <c:pt idx="339">
                  <c:v>4708.319953</c:v>
                </c:pt>
                <c:pt idx="340">
                  <c:v>4770.052259</c:v>
                </c:pt>
                <c:pt idx="341">
                  <c:v>4735.92389</c:v>
                </c:pt>
                <c:pt idx="342">
                  <c:v>4698.459241</c:v>
                </c:pt>
                <c:pt idx="343">
                  <c:v>4732.905947</c:v>
                </c:pt>
                <c:pt idx="344">
                  <c:v>4624.076875</c:v>
                </c:pt>
                <c:pt idx="345">
                  <c:v>4529.736105</c:v>
                </c:pt>
                <c:pt idx="346">
                  <c:v>4387.508545</c:v>
                </c:pt>
                <c:pt idx="347">
                  <c:v>4641.426911</c:v>
                </c:pt>
                <c:pt idx="348">
                  <c:v>4809.086903</c:v>
                </c:pt>
                <c:pt idx="349">
                  <c:v>4978.266247</c:v>
                </c:pt>
                <c:pt idx="350">
                  <c:v>4916.77602</c:v>
                </c:pt>
                <c:pt idx="351">
                  <c:v>4911.336483</c:v>
                </c:pt>
                <c:pt idx="352">
                  <c:v>4824.45738</c:v>
                </c:pt>
                <c:pt idx="353">
                  <c:v>4923.202645</c:v>
                </c:pt>
                <c:pt idx="354">
                  <c:v>4889.319201</c:v>
                </c:pt>
                <c:pt idx="355">
                  <c:v>4608.017369</c:v>
                </c:pt>
                <c:pt idx="356">
                  <c:v>4483.802964</c:v>
                </c:pt>
                <c:pt idx="357">
                  <c:v>4429.700214</c:v>
                </c:pt>
                <c:pt idx="358">
                  <c:v>4546.58633</c:v>
                </c:pt>
                <c:pt idx="359">
                  <c:v>4932.918129</c:v>
                </c:pt>
                <c:pt idx="360">
                  <c:v>4690.500926</c:v>
                </c:pt>
                <c:pt idx="361">
                  <c:v>5050.314484</c:v>
                </c:pt>
                <c:pt idx="362">
                  <c:v>4879.205527</c:v>
                </c:pt>
                <c:pt idx="363">
                  <c:v>4787.879939</c:v>
                </c:pt>
                <c:pt idx="364">
                  <c:v>4824.773352</c:v>
                </c:pt>
                <c:pt idx="365">
                  <c:v>4830.967297</c:v>
                </c:pt>
                <c:pt idx="366">
                  <c:v>4776.368982</c:v>
                </c:pt>
                <c:pt idx="367">
                  <c:v>4380.844181</c:v>
                </c:pt>
                <c:pt idx="368">
                  <c:v>4369.875514</c:v>
                </c:pt>
                <c:pt idx="369">
                  <c:v>4094.981263</c:v>
                </c:pt>
                <c:pt idx="370">
                  <c:v>4255.432796</c:v>
                </c:pt>
                <c:pt idx="371">
                  <c:v>4688.45153</c:v>
                </c:pt>
                <c:pt idx="372">
                  <c:v>4749.14071</c:v>
                </c:pt>
                <c:pt idx="373">
                  <c:v>4881.941124</c:v>
                </c:pt>
                <c:pt idx="374">
                  <c:v>4978.597213</c:v>
                </c:pt>
                <c:pt idx="375">
                  <c:v>4785.561947</c:v>
                </c:pt>
                <c:pt idx="376">
                  <c:v>4856.553828</c:v>
                </c:pt>
                <c:pt idx="377">
                  <c:v>4810.442199</c:v>
                </c:pt>
                <c:pt idx="378">
                  <c:v>4846.853548</c:v>
                </c:pt>
                <c:pt idx="379">
                  <c:v>4594.722771</c:v>
                </c:pt>
                <c:pt idx="380">
                  <c:v>4428.87191</c:v>
                </c:pt>
                <c:pt idx="381">
                  <c:v>4707.404439</c:v>
                </c:pt>
                <c:pt idx="382">
                  <c:v>4380.356439</c:v>
                </c:pt>
                <c:pt idx="383">
                  <c:v>4794.122364</c:v>
                </c:pt>
                <c:pt idx="384">
                  <c:v>4962.178731</c:v>
                </c:pt>
                <c:pt idx="385">
                  <c:v>4968.245573</c:v>
                </c:pt>
                <c:pt idx="386">
                  <c:v>5030.351592</c:v>
                </c:pt>
                <c:pt idx="387">
                  <c:v>4674.451184</c:v>
                </c:pt>
                <c:pt idx="388">
                  <c:v>4735.412729</c:v>
                </c:pt>
                <c:pt idx="389">
                  <c:v>4784.328447</c:v>
                </c:pt>
                <c:pt idx="390">
                  <c:v>4611.018106</c:v>
                </c:pt>
                <c:pt idx="391">
                  <c:v>4670.328146</c:v>
                </c:pt>
                <c:pt idx="392">
                  <c:v>4640.673126</c:v>
                </c:pt>
                <c:pt idx="393">
                  <c:v>4330.05825</c:v>
                </c:pt>
                <c:pt idx="394">
                  <c:v>4296.18098</c:v>
                </c:pt>
                <c:pt idx="395">
                  <c:v>4625.253683</c:v>
                </c:pt>
                <c:pt idx="396">
                  <c:v>5044.650822</c:v>
                </c:pt>
                <c:pt idx="397">
                  <c:v>5284.469069</c:v>
                </c:pt>
                <c:pt idx="398">
                  <c:v>5110.242565</c:v>
                </c:pt>
                <c:pt idx="399">
                  <c:v>4860.654984</c:v>
                </c:pt>
                <c:pt idx="400">
                  <c:v>4841.351526</c:v>
                </c:pt>
                <c:pt idx="401">
                  <c:v>4876.257649</c:v>
                </c:pt>
                <c:pt idx="402">
                  <c:v>4693.435834</c:v>
                </c:pt>
                <c:pt idx="403">
                  <c:v>4784.8467415</c:v>
                </c:pt>
                <c:pt idx="404">
                  <c:v>4739.14128775</c:v>
                </c:pt>
                <c:pt idx="405">
                  <c:v>4376.15104</c:v>
                </c:pt>
                <c:pt idx="406">
                  <c:v>4388.04161</c:v>
                </c:pt>
                <c:pt idx="407">
                  <c:v>4645.471704</c:v>
                </c:pt>
                <c:pt idx="408">
                  <c:v>4946.891824</c:v>
                </c:pt>
                <c:pt idx="409">
                  <c:v>4754.484319</c:v>
                </c:pt>
                <c:pt idx="410">
                  <c:v>4806.97649</c:v>
                </c:pt>
                <c:pt idx="411">
                  <c:v>4732.880527</c:v>
                </c:pt>
                <c:pt idx="412">
                  <c:v>4753.419523</c:v>
                </c:pt>
                <c:pt idx="413">
                  <c:v>4768.349043</c:v>
                </c:pt>
                <c:pt idx="414">
                  <c:v>4936.906641</c:v>
                </c:pt>
                <c:pt idx="415">
                  <c:v>4852.627842</c:v>
                </c:pt>
                <c:pt idx="416">
                  <c:v>4894.7672415</c:v>
                </c:pt>
                <c:pt idx="417">
                  <c:v>4341.355648</c:v>
                </c:pt>
                <c:pt idx="418">
                  <c:v>4371.847159</c:v>
                </c:pt>
                <c:pt idx="419">
                  <c:v>4669.230419</c:v>
                </c:pt>
                <c:pt idx="420">
                  <c:v>4558.256986</c:v>
                </c:pt>
                <c:pt idx="421">
                  <c:v>4830.994937</c:v>
                </c:pt>
                <c:pt idx="422">
                  <c:v>4821.557723</c:v>
                </c:pt>
                <c:pt idx="423">
                  <c:v>4719.53409</c:v>
                </c:pt>
                <c:pt idx="424">
                  <c:v>4787.701793</c:v>
                </c:pt>
                <c:pt idx="425">
                  <c:v>4721.477716</c:v>
                </c:pt>
                <c:pt idx="426">
                  <c:v>4742.147866</c:v>
                </c:pt>
                <c:pt idx="427">
                  <c:v>4590.711952</c:v>
                </c:pt>
                <c:pt idx="428">
                  <c:v>4385.450087</c:v>
                </c:pt>
                <c:pt idx="429">
                  <c:v>4341.49348</c:v>
                </c:pt>
                <c:pt idx="430">
                  <c:v>4401.10674</c:v>
                </c:pt>
                <c:pt idx="431">
                  <c:v>4409.956138</c:v>
                </c:pt>
                <c:pt idx="432">
                  <c:v>4718.609149</c:v>
                </c:pt>
                <c:pt idx="433">
                  <c:v>4872.155819</c:v>
                </c:pt>
                <c:pt idx="434">
                  <c:v>4846.500119</c:v>
                </c:pt>
                <c:pt idx="435">
                  <c:v>4696.805413</c:v>
                </c:pt>
                <c:pt idx="436">
                  <c:v>4763.091938</c:v>
                </c:pt>
                <c:pt idx="437">
                  <c:v>4798.674226</c:v>
                </c:pt>
                <c:pt idx="438">
                  <c:v>4772.230053</c:v>
                </c:pt>
                <c:pt idx="439">
                  <c:v>4907.507732</c:v>
                </c:pt>
                <c:pt idx="440">
                  <c:v>4632.47375</c:v>
                </c:pt>
                <c:pt idx="441">
                  <c:v>4655.900233</c:v>
                </c:pt>
                <c:pt idx="442">
                  <c:v>4578.955869</c:v>
                </c:pt>
                <c:pt idx="443">
                  <c:v>4499.594038</c:v>
                </c:pt>
                <c:pt idx="444">
                  <c:v>4506.615895</c:v>
                </c:pt>
                <c:pt idx="445">
                  <c:v>4744.367353</c:v>
                </c:pt>
                <c:pt idx="446">
                  <c:v>4940.846692</c:v>
                </c:pt>
                <c:pt idx="447">
                  <c:v>4943.656862</c:v>
                </c:pt>
                <c:pt idx="448">
                  <c:v>4895.076969</c:v>
                </c:pt>
                <c:pt idx="449">
                  <c:v>4996.19209</c:v>
                </c:pt>
                <c:pt idx="450">
                  <c:v>4726.628907</c:v>
                </c:pt>
                <c:pt idx="451">
                  <c:v>4658.581336</c:v>
                </c:pt>
                <c:pt idx="452">
                  <c:v>4925.707963</c:v>
                </c:pt>
                <c:pt idx="453">
                  <c:v>4409.067244</c:v>
                </c:pt>
                <c:pt idx="454">
                  <c:v>4667.3876035</c:v>
                </c:pt>
                <c:pt idx="455">
                  <c:v>4538.22742375</c:v>
                </c:pt>
                <c:pt idx="456">
                  <c:v>4926.395488</c:v>
                </c:pt>
                <c:pt idx="457">
                  <c:v>4840.149812</c:v>
                </c:pt>
                <c:pt idx="458">
                  <c:v>4855.760203</c:v>
                </c:pt>
                <c:pt idx="459">
                  <c:v>4901.057076</c:v>
                </c:pt>
                <c:pt idx="460">
                  <c:v>5018.778727</c:v>
                </c:pt>
                <c:pt idx="461">
                  <c:v>4967.878143</c:v>
                </c:pt>
                <c:pt idx="462">
                  <c:v>4803.786743</c:v>
                </c:pt>
                <c:pt idx="463">
                  <c:v>4888.269915</c:v>
                </c:pt>
                <c:pt idx="464">
                  <c:v>4455.44973</c:v>
                </c:pt>
                <c:pt idx="465">
                  <c:v>4510.85422</c:v>
                </c:pt>
                <c:pt idx="466">
                  <c:v>4464.699522</c:v>
                </c:pt>
                <c:pt idx="467">
                  <c:v>4508.343134</c:v>
                </c:pt>
                <c:pt idx="468">
                  <c:v>4499.58773</c:v>
                </c:pt>
                <c:pt idx="469">
                  <c:v>4845.534636</c:v>
                </c:pt>
                <c:pt idx="470">
                  <c:v>4927.216311</c:v>
                </c:pt>
                <c:pt idx="471">
                  <c:v>4728.877786</c:v>
                </c:pt>
                <c:pt idx="472">
                  <c:v>4738.806563</c:v>
                </c:pt>
                <c:pt idx="473">
                  <c:v>4700.338912</c:v>
                </c:pt>
                <c:pt idx="474">
                  <c:v>4621.57847</c:v>
                </c:pt>
                <c:pt idx="475">
                  <c:v>4679.400254</c:v>
                </c:pt>
                <c:pt idx="476">
                  <c:v>4409.075457</c:v>
                </c:pt>
                <c:pt idx="477">
                  <c:v>4378.542652</c:v>
                </c:pt>
                <c:pt idx="478">
                  <c:v>4393.8090545</c:v>
                </c:pt>
                <c:pt idx="479">
                  <c:v>4386.17585325</c:v>
                </c:pt>
                <c:pt idx="480">
                  <c:v>4479.837155</c:v>
                </c:pt>
                <c:pt idx="481">
                  <c:v>4722.45642</c:v>
                </c:pt>
                <c:pt idx="482">
                  <c:v>4778.734492</c:v>
                </c:pt>
                <c:pt idx="483">
                  <c:v>4450.013062</c:v>
                </c:pt>
                <c:pt idx="484">
                  <c:v>4725.012908</c:v>
                </c:pt>
                <c:pt idx="485">
                  <c:v>4730.38509</c:v>
                </c:pt>
                <c:pt idx="486">
                  <c:v>4633.190378</c:v>
                </c:pt>
                <c:pt idx="487">
                  <c:v>4447.295507</c:v>
                </c:pt>
                <c:pt idx="488">
                  <c:v>4560.336301</c:v>
                </c:pt>
                <c:pt idx="489">
                  <c:v>4350.439999</c:v>
                </c:pt>
                <c:pt idx="490">
                  <c:v>4558.233924</c:v>
                </c:pt>
                <c:pt idx="491">
                  <c:v>3720.354593</c:v>
                </c:pt>
                <c:pt idx="492">
                  <c:v>4139.2942585</c:v>
                </c:pt>
                <c:pt idx="493">
                  <c:v>4677.62996</c:v>
                </c:pt>
                <c:pt idx="494">
                  <c:v>4886.848088</c:v>
                </c:pt>
                <c:pt idx="495">
                  <c:v>4619.356666</c:v>
                </c:pt>
                <c:pt idx="496">
                  <c:v>4637.965182</c:v>
                </c:pt>
                <c:pt idx="497">
                  <c:v>4623.086611</c:v>
                </c:pt>
                <c:pt idx="498">
                  <c:v>4583.286822</c:v>
                </c:pt>
                <c:pt idx="499">
                  <c:v>4316.784397</c:v>
                </c:pt>
                <c:pt idx="500">
                  <c:v>4329.207843</c:v>
                </c:pt>
                <c:pt idx="501">
                  <c:v>4167.673036</c:v>
                </c:pt>
                <c:pt idx="502">
                  <c:v>4180.212567</c:v>
                </c:pt>
                <c:pt idx="503">
                  <c:v>4581.447415</c:v>
                </c:pt>
                <c:pt idx="504">
                  <c:v>4411.263943</c:v>
                </c:pt>
                <c:pt idx="505">
                  <c:v>4505.054017</c:v>
                </c:pt>
                <c:pt idx="506">
                  <c:v>4948.446428</c:v>
                </c:pt>
                <c:pt idx="507">
                  <c:v>4594.392801</c:v>
                </c:pt>
                <c:pt idx="508">
                  <c:v>4577.893867</c:v>
                </c:pt>
                <c:pt idx="509">
                  <c:v>4679.26058</c:v>
                </c:pt>
                <c:pt idx="510">
                  <c:v>4607.161202</c:v>
                </c:pt>
                <c:pt idx="511">
                  <c:v>4595.86984</c:v>
                </c:pt>
                <c:pt idx="512">
                  <c:v>4627.034081</c:v>
                </c:pt>
                <c:pt idx="513">
                  <c:v>4454.056256</c:v>
                </c:pt>
                <c:pt idx="514">
                  <c:v>4443.100635</c:v>
                </c:pt>
                <c:pt idx="515">
                  <c:v>4384.489073</c:v>
                </c:pt>
                <c:pt idx="516">
                  <c:v>4362.948513</c:v>
                </c:pt>
                <c:pt idx="517">
                  <c:v>4462.440425</c:v>
                </c:pt>
                <c:pt idx="518">
                  <c:v>4792.86865</c:v>
                </c:pt>
                <c:pt idx="519">
                  <c:v>4730.059379</c:v>
                </c:pt>
                <c:pt idx="520">
                  <c:v>4366.792828</c:v>
                </c:pt>
                <c:pt idx="521">
                  <c:v>4573.827643</c:v>
                </c:pt>
                <c:pt idx="522">
                  <c:v>4769.335884</c:v>
                </c:pt>
                <c:pt idx="523">
                  <c:v>4719.873441</c:v>
                </c:pt>
                <c:pt idx="524">
                  <c:v>4579.400352</c:v>
                </c:pt>
                <c:pt idx="525">
                  <c:v>4434.613797</c:v>
                </c:pt>
                <c:pt idx="526">
                  <c:v>4433.51261</c:v>
                </c:pt>
                <c:pt idx="527">
                  <c:v>4743.273133</c:v>
                </c:pt>
                <c:pt idx="528">
                  <c:v>4536.536481</c:v>
                </c:pt>
                <c:pt idx="529">
                  <c:v>4858.339912</c:v>
                </c:pt>
                <c:pt idx="530">
                  <c:v>4786.290498</c:v>
                </c:pt>
                <c:pt idx="531">
                  <c:v>4663.515514</c:v>
                </c:pt>
                <c:pt idx="532">
                  <c:v>4628.479504</c:v>
                </c:pt>
                <c:pt idx="533">
                  <c:v>4791.324956</c:v>
                </c:pt>
                <c:pt idx="534">
                  <c:v>4873.536828</c:v>
                </c:pt>
                <c:pt idx="535">
                  <c:v>4855.647367</c:v>
                </c:pt>
                <c:pt idx="536">
                  <c:v>4667.994622</c:v>
                </c:pt>
                <c:pt idx="537">
                  <c:v>4491.123272</c:v>
                </c:pt>
                <c:pt idx="538">
                  <c:v>4406.968137</c:v>
                </c:pt>
                <c:pt idx="539">
                  <c:v>4511.823213</c:v>
                </c:pt>
                <c:pt idx="540">
                  <c:v>4620.404792</c:v>
                </c:pt>
                <c:pt idx="541">
                  <c:v>5065.872491</c:v>
                </c:pt>
                <c:pt idx="542">
                  <c:v>5021.823377</c:v>
                </c:pt>
                <c:pt idx="543">
                  <c:v>4741.493284</c:v>
                </c:pt>
                <c:pt idx="544">
                  <c:v>4927.54967</c:v>
                </c:pt>
                <c:pt idx="545">
                  <c:v>4930.970897</c:v>
                </c:pt>
                <c:pt idx="546">
                  <c:v>4681.263958</c:v>
                </c:pt>
                <c:pt idx="547">
                  <c:v>4636.988108</c:v>
                </c:pt>
                <c:pt idx="548">
                  <c:v>4375.598959</c:v>
                </c:pt>
                <c:pt idx="549">
                  <c:v>4392.118901</c:v>
                </c:pt>
                <c:pt idx="550">
                  <c:v>4473.358937</c:v>
                </c:pt>
                <c:pt idx="551">
                  <c:v>4344.394128</c:v>
                </c:pt>
                <c:pt idx="552">
                  <c:v>4571.082774</c:v>
                </c:pt>
                <c:pt idx="553">
                  <c:v>4880.055019</c:v>
                </c:pt>
                <c:pt idx="554">
                  <c:v>4659.378856</c:v>
                </c:pt>
                <c:pt idx="555">
                  <c:v>4660.283868</c:v>
                </c:pt>
                <c:pt idx="556">
                  <c:v>4600.82819</c:v>
                </c:pt>
                <c:pt idx="557">
                  <c:v>4964.779861</c:v>
                </c:pt>
                <c:pt idx="558">
                  <c:v>5044.586541</c:v>
                </c:pt>
                <c:pt idx="559">
                  <c:v>4502.841487</c:v>
                </c:pt>
                <c:pt idx="560">
                  <c:v>4381.498704</c:v>
                </c:pt>
                <c:pt idx="561">
                  <c:v>4065.681321</c:v>
                </c:pt>
                <c:pt idx="562">
                  <c:v>4484.084602</c:v>
                </c:pt>
                <c:pt idx="563">
                  <c:v>4547.410169</c:v>
                </c:pt>
                <c:pt idx="564">
                  <c:v>4632.098648</c:v>
                </c:pt>
                <c:pt idx="565">
                  <c:v>4566.271863</c:v>
                </c:pt>
                <c:pt idx="566">
                  <c:v>4822.073067</c:v>
                </c:pt>
                <c:pt idx="567">
                  <c:v>4682.74016</c:v>
                </c:pt>
                <c:pt idx="568">
                  <c:v>4736.930403</c:v>
                </c:pt>
                <c:pt idx="569">
                  <c:v>4804.735964</c:v>
                </c:pt>
                <c:pt idx="570">
                  <c:v>4854.597333</c:v>
                </c:pt>
                <c:pt idx="571">
                  <c:v>4616.936042</c:v>
                </c:pt>
                <c:pt idx="572">
                  <c:v>4666.98804</c:v>
                </c:pt>
                <c:pt idx="573">
                  <c:v>4327.891624</c:v>
                </c:pt>
                <c:pt idx="574">
                  <c:v>4482.067482</c:v>
                </c:pt>
                <c:pt idx="575">
                  <c:v>4761.308588</c:v>
                </c:pt>
                <c:pt idx="576">
                  <c:v>5096.743229</c:v>
                </c:pt>
                <c:pt idx="577">
                  <c:v>5027.58708</c:v>
                </c:pt>
                <c:pt idx="578">
                  <c:v>5164.927205</c:v>
                </c:pt>
                <c:pt idx="579">
                  <c:v>4880.214116</c:v>
                </c:pt>
                <c:pt idx="580">
                  <c:v>4858.206671</c:v>
                </c:pt>
                <c:pt idx="581">
                  <c:v>4967.697649</c:v>
                </c:pt>
                <c:pt idx="582">
                  <c:v>4859.292602</c:v>
                </c:pt>
                <c:pt idx="583">
                  <c:v>4694.101171</c:v>
                </c:pt>
                <c:pt idx="584">
                  <c:v>4649.095608</c:v>
                </c:pt>
                <c:pt idx="585">
                  <c:v>4369.33971</c:v>
                </c:pt>
                <c:pt idx="586">
                  <c:v>4438.907365</c:v>
                </c:pt>
                <c:pt idx="587">
                  <c:v>4498.844065</c:v>
                </c:pt>
                <c:pt idx="588">
                  <c:v>4761.711324</c:v>
                </c:pt>
                <c:pt idx="589">
                  <c:v>4595.161085</c:v>
                </c:pt>
                <c:pt idx="590">
                  <c:v>4765.104783</c:v>
                </c:pt>
                <c:pt idx="591">
                  <c:v>4459.885499</c:v>
                </c:pt>
                <c:pt idx="592">
                  <c:v>4629.559301</c:v>
                </c:pt>
                <c:pt idx="593">
                  <c:v>4565.223296</c:v>
                </c:pt>
                <c:pt idx="594">
                  <c:v>4711.539065</c:v>
                </c:pt>
                <c:pt idx="595">
                  <c:v>4354.405693</c:v>
                </c:pt>
                <c:pt idx="596">
                  <c:v>4292.374052</c:v>
                </c:pt>
                <c:pt idx="597">
                  <c:v>4394.970569</c:v>
                </c:pt>
                <c:pt idx="598">
                  <c:v>4417.79017</c:v>
                </c:pt>
                <c:pt idx="599">
                  <c:v>4555.055982</c:v>
                </c:pt>
                <c:pt idx="600">
                  <c:v>4631.131273</c:v>
                </c:pt>
                <c:pt idx="601">
                  <c:v>4738.046547</c:v>
                </c:pt>
                <c:pt idx="602">
                  <c:v>4713.860245</c:v>
                </c:pt>
                <c:pt idx="603">
                  <c:v>4658.496828</c:v>
                </c:pt>
                <c:pt idx="604">
                  <c:v>4666.003334</c:v>
                </c:pt>
                <c:pt idx="605">
                  <c:v>4814.834671</c:v>
                </c:pt>
                <c:pt idx="606">
                  <c:v>4772.64911</c:v>
                </c:pt>
                <c:pt idx="607">
                  <c:v>4905.717667</c:v>
                </c:pt>
                <c:pt idx="608">
                  <c:v>4312.749582</c:v>
                </c:pt>
                <c:pt idx="609">
                  <c:v>4451.955706</c:v>
                </c:pt>
                <c:pt idx="610">
                  <c:v>4409.834203</c:v>
                </c:pt>
                <c:pt idx="611">
                  <c:v>4481.571267</c:v>
                </c:pt>
                <c:pt idx="612">
                  <c:v>4787.092747</c:v>
                </c:pt>
                <c:pt idx="613">
                  <c:v>4751.951544</c:v>
                </c:pt>
                <c:pt idx="614">
                  <c:v>4654.914106</c:v>
                </c:pt>
                <c:pt idx="615">
                  <c:v>4724.76317</c:v>
                </c:pt>
                <c:pt idx="616">
                  <c:v>4822.507416</c:v>
                </c:pt>
                <c:pt idx="617">
                  <c:v>4776.445689</c:v>
                </c:pt>
                <c:pt idx="618">
                  <c:v>4776.931764</c:v>
                </c:pt>
                <c:pt idx="619">
                  <c:v>4474.734305</c:v>
                </c:pt>
                <c:pt idx="620">
                  <c:v>4509.947211</c:v>
                </c:pt>
                <c:pt idx="621">
                  <c:v>4501.401622</c:v>
                </c:pt>
                <c:pt idx="622">
                  <c:v>4372.439318</c:v>
                </c:pt>
                <c:pt idx="623">
                  <c:v>4851.684593</c:v>
                </c:pt>
                <c:pt idx="624">
                  <c:v>4852.846299</c:v>
                </c:pt>
                <c:pt idx="625">
                  <c:v>4913.589949</c:v>
                </c:pt>
                <c:pt idx="626">
                  <c:v>4768.954077</c:v>
                </c:pt>
                <c:pt idx="627">
                  <c:v>4722.352321</c:v>
                </c:pt>
                <c:pt idx="628">
                  <c:v>4685.117116</c:v>
                </c:pt>
                <c:pt idx="629">
                  <c:v>4911.492582</c:v>
                </c:pt>
                <c:pt idx="630">
                  <c:v>4790.807254</c:v>
                </c:pt>
                <c:pt idx="631">
                  <c:v>4353.71814</c:v>
                </c:pt>
                <c:pt idx="632">
                  <c:v>4480.229137</c:v>
                </c:pt>
                <c:pt idx="633">
                  <c:v>4274.163858</c:v>
                </c:pt>
                <c:pt idx="634">
                  <c:v>4639.964074</c:v>
                </c:pt>
                <c:pt idx="635">
                  <c:v>4819.647235</c:v>
                </c:pt>
                <c:pt idx="636">
                  <c:v>4921.999063</c:v>
                </c:pt>
                <c:pt idx="637">
                  <c:v>5051.757432</c:v>
                </c:pt>
                <c:pt idx="638">
                  <c:v>4994.054312</c:v>
                </c:pt>
                <c:pt idx="639">
                  <c:v>4732.462789</c:v>
                </c:pt>
                <c:pt idx="640">
                  <c:v>4847.562781</c:v>
                </c:pt>
                <c:pt idx="641">
                  <c:v>4922.894964</c:v>
                </c:pt>
                <c:pt idx="642">
                  <c:v>4860.136073</c:v>
                </c:pt>
                <c:pt idx="643">
                  <c:v>4856.215857</c:v>
                </c:pt>
                <c:pt idx="644">
                  <c:v>4335.266494</c:v>
                </c:pt>
                <c:pt idx="645">
                  <c:v>4531.923077</c:v>
                </c:pt>
                <c:pt idx="646">
                  <c:v>4539.793103</c:v>
                </c:pt>
                <c:pt idx="647">
                  <c:v>4740.37931</c:v>
                </c:pt>
                <c:pt idx="648">
                  <c:v>4688.148148</c:v>
                </c:pt>
                <c:pt idx="649">
                  <c:v>4790.321429</c:v>
                </c:pt>
                <c:pt idx="650">
                  <c:v>4747.230769</c:v>
                </c:pt>
                <c:pt idx="651">
                  <c:v>4741.413793</c:v>
                </c:pt>
                <c:pt idx="652">
                  <c:v>4830.137931</c:v>
                </c:pt>
                <c:pt idx="653">
                  <c:v>4812.884615</c:v>
                </c:pt>
                <c:pt idx="654">
                  <c:v>4935.333333</c:v>
                </c:pt>
                <c:pt idx="655">
                  <c:v>4914.615385</c:v>
                </c:pt>
                <c:pt idx="656">
                  <c:v>4553.615385</c:v>
                </c:pt>
                <c:pt idx="657">
                  <c:v>4695.551724</c:v>
                </c:pt>
                <c:pt idx="658">
                  <c:v>4624.5835545</c:v>
                </c:pt>
                <c:pt idx="659">
                  <c:v>4760.966667</c:v>
                </c:pt>
                <c:pt idx="660">
                  <c:v>4838.333333</c:v>
                </c:pt>
                <c:pt idx="661">
                  <c:v>4693</c:v>
                </c:pt>
                <c:pt idx="662">
                  <c:v>4968.142857</c:v>
                </c:pt>
                <c:pt idx="663">
                  <c:v>4864.333333</c:v>
                </c:pt>
                <c:pt idx="664">
                  <c:v>4849.576923</c:v>
                </c:pt>
                <c:pt idx="665">
                  <c:v>4887</c:v>
                </c:pt>
                <c:pt idx="666">
                  <c:v>4941.321429</c:v>
                </c:pt>
                <c:pt idx="667">
                  <c:v>4770.576923</c:v>
                </c:pt>
                <c:pt idx="668">
                  <c:v>4531.892857</c:v>
                </c:pt>
                <c:pt idx="669">
                  <c:v>4433.535714</c:v>
                </c:pt>
                <c:pt idx="670">
                  <c:v>4666.95</c:v>
                </c:pt>
                <c:pt idx="671">
                  <c:v>4721.548387</c:v>
                </c:pt>
                <c:pt idx="672">
                  <c:v>4804.103448</c:v>
                </c:pt>
                <c:pt idx="673">
                  <c:v>4759.791667</c:v>
                </c:pt>
                <c:pt idx="674">
                  <c:v>4781.9475575</c:v>
                </c:pt>
                <c:pt idx="675">
                  <c:v>4785.75</c:v>
                </c:pt>
                <c:pt idx="676">
                  <c:v>4722.333333</c:v>
                </c:pt>
                <c:pt idx="677">
                  <c:v>4839.736842</c:v>
                </c:pt>
                <c:pt idx="678">
                  <c:v>4950.548387</c:v>
                </c:pt>
                <c:pt idx="679">
                  <c:v>4684.785714</c:v>
                </c:pt>
                <c:pt idx="680">
                  <c:v>4594.933333</c:v>
                </c:pt>
                <c:pt idx="681">
                  <c:v>4539.666667</c:v>
                </c:pt>
                <c:pt idx="682">
                  <c:v>4811</c:v>
                </c:pt>
                <c:pt idx="683">
                  <c:v>4675.3333335</c:v>
                </c:pt>
                <c:pt idx="684">
                  <c:v>4852.416667</c:v>
                </c:pt>
                <c:pt idx="685">
                  <c:v>4722.916667</c:v>
                </c:pt>
                <c:pt idx="686">
                  <c:v>4931.666667</c:v>
                </c:pt>
                <c:pt idx="687">
                  <c:v>4819</c:v>
                </c:pt>
                <c:pt idx="688">
                  <c:v>4971.5</c:v>
                </c:pt>
                <c:pt idx="689">
                  <c:v>4895.25</c:v>
                </c:pt>
                <c:pt idx="690">
                  <c:v>4933.375</c:v>
                </c:pt>
                <c:pt idx="691">
                  <c:v>4914.3125</c:v>
                </c:pt>
                <c:pt idx="692">
                  <c:v>4597.384615</c:v>
                </c:pt>
                <c:pt idx="693">
                  <c:v>4465.0625</c:v>
                </c:pt>
                <c:pt idx="694">
                  <c:v>4422.181818</c:v>
                </c:pt>
                <c:pt idx="695">
                  <c:v>4519.6</c:v>
                </c:pt>
                <c:pt idx="696">
                  <c:v>4742.714286</c:v>
                </c:pt>
                <c:pt idx="697">
                  <c:v>4805.533333</c:v>
                </c:pt>
                <c:pt idx="698">
                  <c:v>4710.866667</c:v>
                </c:pt>
                <c:pt idx="699">
                  <c:v>4758.285714</c:v>
                </c:pt>
                <c:pt idx="700">
                  <c:v>4893.153846</c:v>
                </c:pt>
                <c:pt idx="701">
                  <c:v>4895.769231</c:v>
                </c:pt>
                <c:pt idx="702">
                  <c:v>4704.064516</c:v>
                </c:pt>
                <c:pt idx="703">
                  <c:v>4761.854167</c:v>
                </c:pt>
                <c:pt idx="704">
                  <c:v>4641.206897</c:v>
                </c:pt>
                <c:pt idx="705">
                  <c:v>4564.633333</c:v>
                </c:pt>
                <c:pt idx="706">
                  <c:v>4685.076923</c:v>
                </c:pt>
                <c:pt idx="707">
                  <c:v>4668.854839</c:v>
                </c:pt>
                <c:pt idx="708">
                  <c:v>4727.576923</c:v>
                </c:pt>
                <c:pt idx="709">
                  <c:v>4814.1</c:v>
                </c:pt>
                <c:pt idx="710">
                  <c:v>4835.333333</c:v>
                </c:pt>
                <c:pt idx="711">
                  <c:v>4958.384615</c:v>
                </c:pt>
                <c:pt idx="712">
                  <c:v>4836.596774</c:v>
                </c:pt>
                <c:pt idx="713">
                  <c:v>4936.8</c:v>
                </c:pt>
                <c:pt idx="714">
                  <c:v>5098.032258</c:v>
                </c:pt>
                <c:pt idx="715">
                  <c:v>4639.678571</c:v>
                </c:pt>
                <c:pt idx="716">
                  <c:v>4673</c:v>
                </c:pt>
                <c:pt idx="717">
                  <c:v>4402.480994</c:v>
                </c:pt>
                <c:pt idx="718">
                  <c:v>4562.530756</c:v>
                </c:pt>
                <c:pt idx="719">
                  <c:v>4777.843549</c:v>
                </c:pt>
                <c:pt idx="720">
                  <c:v>4775.874798</c:v>
                </c:pt>
                <c:pt idx="721">
                  <c:v>5128.246841</c:v>
                </c:pt>
                <c:pt idx="722">
                  <c:v>4972.079057</c:v>
                </c:pt>
                <c:pt idx="723">
                  <c:v>4935.497224</c:v>
                </c:pt>
                <c:pt idx="724">
                  <c:v>4969.741822</c:v>
                </c:pt>
                <c:pt idx="725">
                  <c:v>4993.06084</c:v>
                </c:pt>
                <c:pt idx="726">
                  <c:v>4765.360145</c:v>
                </c:pt>
                <c:pt idx="727">
                  <c:v>4684.06289</c:v>
                </c:pt>
                <c:pt idx="728">
                  <c:v>4436.155087</c:v>
                </c:pt>
                <c:pt idx="729">
                  <c:v>4460.057975</c:v>
                </c:pt>
                <c:pt idx="730">
                  <c:v>4663.052698</c:v>
                </c:pt>
                <c:pt idx="731">
                  <c:v>4532.661594</c:v>
                </c:pt>
                <c:pt idx="732">
                  <c:v>4828.837676</c:v>
                </c:pt>
                <c:pt idx="733">
                  <c:v>4930.52809</c:v>
                </c:pt>
                <c:pt idx="734">
                  <c:v>4892.151262</c:v>
                </c:pt>
                <c:pt idx="735">
                  <c:v>4860.109088</c:v>
                </c:pt>
                <c:pt idx="736">
                  <c:v>4991.161693</c:v>
                </c:pt>
                <c:pt idx="737">
                  <c:v>4924.072193</c:v>
                </c:pt>
                <c:pt idx="738">
                  <c:v>4796.544515</c:v>
                </c:pt>
                <c:pt idx="739">
                  <c:v>4677.745623</c:v>
                </c:pt>
                <c:pt idx="740">
                  <c:v>4848</c:v>
                </c:pt>
                <c:pt idx="741">
                  <c:v/>
                </c:pt>
                <c:pt idx="742">
                  <c:v>4646.212893</c:v>
                </c:pt>
                <c:pt idx="743">
                  <c:v>4714.181282</c:v>
                </c:pt>
                <c:pt idx="744">
                  <c:v/>
                </c:pt>
                <c:pt idx="745">
                  <c:v>5023.56486</c:v>
                </c:pt>
                <c:pt idx="746">
                  <c:v>4931.80357</c:v>
                </c:pt>
                <c:pt idx="747">
                  <c:v>4785.980641</c:v>
                </c:pt>
                <c:pt idx="748">
                  <c:v>4939.835345</c:v>
                </c:pt>
                <c:pt idx="749">
                  <c:v>4890.597412</c:v>
                </c:pt>
                <c:pt idx="750">
                  <c:v>4910.010706</c:v>
                </c:pt>
                <c:pt idx="751">
                  <c:v>4682.706895</c:v>
                </c:pt>
                <c:pt idx="752">
                  <c:v>4801.044039</c:v>
                </c:pt>
                <c:pt idx="753">
                  <c:v>4594.587411</c:v>
                </c:pt>
                <c:pt idx="754">
                  <c:v>4756.824783</c:v>
                </c:pt>
                <c:pt idx="755">
                  <c:v>4483.040851</c:v>
                </c:pt>
                <c:pt idx="756">
                  <c:v>4851.376917</c:v>
                </c:pt>
                <c:pt idx="757">
                  <c:v>4829.59137</c:v>
                </c:pt>
                <c:pt idx="758">
                  <c:v>4968.206312</c:v>
                </c:pt>
                <c:pt idx="759">
                  <c:v>4849.781446</c:v>
                </c:pt>
                <c:pt idx="760">
                  <c:v/>
                </c:pt>
                <c:pt idx="761">
                  <c:v>4967.21972</c:v>
                </c:pt>
                <c:pt idx="762">
                  <c:v>5043.105773</c:v>
                </c:pt>
                <c:pt idx="763">
                  <c:v>4671.151839</c:v>
                </c:pt>
                <c:pt idx="764">
                  <c:v>4573.660658</c:v>
                </c:pt>
                <c:pt idx="765">
                  <c:v>4243.293466</c:v>
                </c:pt>
                <c:pt idx="766">
                  <c:v/>
                </c:pt>
                <c:pt idx="767">
                  <c:v>4876.103759</c:v>
                </c:pt>
                <c:pt idx="768">
                  <c:v>4777.779545</c:v>
                </c:pt>
                <c:pt idx="769">
                  <c:v>4858.241299</c:v>
                </c:pt>
                <c:pt idx="770">
                  <c:v>4939.62941</c:v>
                </c:pt>
                <c:pt idx="771">
                  <c:v>4648.877681</c:v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>4622.756789</c:v>
                </c:pt>
                <c:pt idx="778">
                  <c:v>4844.004573</c:v>
                </c:pt>
                <c:pt idx="779">
                  <c:v>4658.358596</c:v>
                </c:pt>
                <c:pt idx="780">
                  <c:v>5089.870167</c:v>
                </c:pt>
                <c:pt idx="781">
                  <c:v>4917.299806</c:v>
                </c:pt>
                <c:pt idx="782">
                  <c:v>4951.743931</c:v>
                </c:pt>
                <c:pt idx="783">
                  <c:v>4912.153405</c:v>
                </c:pt>
                <c:pt idx="784">
                  <c:v>4926.599797</c:v>
                </c:pt>
                <c:pt idx="785">
                  <c:v>4968.016979</c:v>
                </c:pt>
                <c:pt idx="786">
                  <c:v>5118.247813</c:v>
                </c:pt>
                <c:pt idx="787">
                  <c:v>4993.962529</c:v>
                </c:pt>
                <c:pt idx="788">
                  <c:v>4920.523192</c:v>
                </c:pt>
                <c:pt idx="789">
                  <c:v>4610.878189</c:v>
                </c:pt>
                <c:pt idx="790">
                  <c:v>4728.742565</c:v>
                </c:pt>
                <c:pt idx="791">
                  <c:v>4717.234824</c:v>
                </c:pt>
                <c:pt idx="792">
                  <c:v>4904.078661</c:v>
                </c:pt>
                <c:pt idx="793">
                  <c:v>4959.373735</c:v>
                </c:pt>
                <c:pt idx="794">
                  <c:v>4804.4598</c:v>
                </c:pt>
                <c:pt idx="795">
                  <c:v>4803.506842</c:v>
                </c:pt>
                <c:pt idx="796">
                  <c:v>4926.712444</c:v>
                </c:pt>
                <c:pt idx="797">
                  <c:v>4900.617499</c:v>
                </c:pt>
                <c:pt idx="798">
                  <c:v>4746.712952</c:v>
                </c:pt>
                <c:pt idx="799">
                  <c:v>4685.152395</c:v>
                </c:pt>
                <c:pt idx="800">
                  <c:v>4700.176463</c:v>
                </c:pt>
                <c:pt idx="801">
                  <c:v>4699.265839</c:v>
                </c:pt>
                <c:pt idx="802">
                  <c:v>4560.695416</c:v>
                </c:pt>
                <c:pt idx="803">
                  <c:v>4476.603475</c:v>
                </c:pt>
                <c:pt idx="804">
                  <c:v>4612.526191</c:v>
                </c:pt>
                <c:pt idx="805">
                  <c:v>5005.19114</c:v>
                </c:pt>
                <c:pt idx="806">
                  <c:v>4871.999918</c:v>
                </c:pt>
                <c:pt idx="807">
                  <c:v>4720.963232</c:v>
                </c:pt>
                <c:pt idx="808">
                  <c:v>4916.583482</c:v>
                </c:pt>
                <c:pt idx="809">
                  <c:v>4853.136024</c:v>
                </c:pt>
                <c:pt idx="810">
                  <c:v/>
                </c:pt>
                <c:pt idx="811">
                  <c:v/>
                </c:pt>
                <c:pt idx="812">
                  <c:v>4828.062723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83185102"/>
        <c:axId val="27181774"/>
      </c:lineChart>
      <c:catAx>
        <c:axId val="8318510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7181774"/>
        <c:crosses val="autoZero"/>
        <c:auto val="1"/>
        <c:lblAlgn val="ctr"/>
        <c:lblOffset val="100"/>
      </c:catAx>
      <c:valAx>
        <c:axId val="27181774"/>
        <c:scaling>
          <c:orientation val="minMax"/>
          <c:max val="5500"/>
          <c:min val="400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3185102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519829343282551"/>
          <c:y val="0.0416666666666667"/>
          <c:w val="0.171385141554247"/>
          <c:h val="0.122992136568318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500" spc="-1" strike="noStrike">
                <a:latin typeface="Arial"/>
              </a:defRPr>
            </a:pPr>
            <a:r>
              <a:rPr b="1" sz="1500" spc="-1" strike="noStrike">
                <a:latin typeface="Arial"/>
              </a:rPr>
              <a:t>Progreso de la altura de la isoterma 0 ºC</a:t>
            </a:r>
          </a:p>
        </c:rich>
      </c:tx>
      <c:layout>
        <c:manualLayout>
          <c:xMode val="edge"/>
          <c:yMode val="edge"/>
          <c:x val="0.121544098597283"/>
          <c:y val="0.079137636387537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09430400829046"/>
          <c:y val="0.0667148678848429"/>
          <c:w val="0.886672341685481"/>
          <c:h val="0.796437491783883"/>
        </c:manualLayout>
      </c:layout>
      <c:lineChart>
        <c:grouping val="standard"/>
        <c:varyColors val="0"/>
        <c:ser>
          <c:idx val="0"/>
          <c:order val="0"/>
          <c:tx>
            <c:strRef>
              <c:f>'Gráficas para presentación'!$C$3</c:f>
              <c:strCache>
                <c:ptCount val="1"/>
                <c:pt idx="0">
                  <c:v>Datos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'Gráficas para presentación'!$B$4:$B$54</c:f>
              <c:strCache>
                <c:ptCount val="51"/>
                <c:pt idx="0">
                  <c:v>1953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>1984.99999999997</c:v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>2015.99999999994</c:v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>2150</c:v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</c:strCache>
            </c:strRef>
          </c:cat>
          <c:val>
            <c:numRef>
              <c:f>'Gráficas para presentación'!$C$4:$C$54</c:f>
              <c:numCache>
                <c:formatCode>General</c:formatCode>
                <c:ptCount val="51"/>
                <c:pt idx="0">
                  <c:v>4316.789349</c:v>
                </c:pt>
                <c:pt idx="1">
                  <c:v>4677.078342</c:v>
                </c:pt>
                <c:pt idx="2">
                  <c:v>4809.59339</c:v>
                </c:pt>
                <c:pt idx="3">
                  <c:v>5002.160693</c:v>
                </c:pt>
                <c:pt idx="4">
                  <c:v>5025.945495</c:v>
                </c:pt>
                <c:pt idx="5">
                  <c:v>4927.872111</c:v>
                </c:pt>
                <c:pt idx="6">
                  <c:v>4697.019242</c:v>
                </c:pt>
                <c:pt idx="7">
                  <c:v>4684.851084</c:v>
                </c:pt>
                <c:pt idx="8">
                  <c:v>4814.496603</c:v>
                </c:pt>
                <c:pt idx="9">
                  <c:v>4675.019733</c:v>
                </c:pt>
                <c:pt idx="10">
                  <c:v>4433.817926</c:v>
                </c:pt>
                <c:pt idx="11">
                  <c:v>4412.517605</c:v>
                </c:pt>
                <c:pt idx="12">
                  <c:v/>
                </c:pt>
                <c:pt idx="13">
                  <c:v>4341.355648</c:v>
                </c:pt>
                <c:pt idx="14">
                  <c:v>4371.847159</c:v>
                </c:pt>
                <c:pt idx="15">
                  <c:v>4669.230419</c:v>
                </c:pt>
                <c:pt idx="16">
                  <c:v>4558.256986</c:v>
                </c:pt>
                <c:pt idx="17">
                  <c:v>4830.994937</c:v>
                </c:pt>
                <c:pt idx="18">
                  <c:v>4821.557723</c:v>
                </c:pt>
                <c:pt idx="19">
                  <c:v>4719.53409</c:v>
                </c:pt>
                <c:pt idx="20">
                  <c:v>4787.701793</c:v>
                </c:pt>
                <c:pt idx="21">
                  <c:v>4721.477716</c:v>
                </c:pt>
                <c:pt idx="22">
                  <c:v>4742.147866</c:v>
                </c:pt>
                <c:pt idx="23">
                  <c:v>4590.711952</c:v>
                </c:pt>
                <c:pt idx="24">
                  <c:v>4385.450087</c:v>
                </c:pt>
                <c:pt idx="25">
                  <c:v/>
                </c:pt>
                <c:pt idx="26">
                  <c:v>4610.878189</c:v>
                </c:pt>
                <c:pt idx="27">
                  <c:v>4728.742565</c:v>
                </c:pt>
                <c:pt idx="28">
                  <c:v>4717.234824</c:v>
                </c:pt>
                <c:pt idx="29">
                  <c:v>4904.078661</c:v>
                </c:pt>
                <c:pt idx="30">
                  <c:v>4959.373735</c:v>
                </c:pt>
                <c:pt idx="31">
                  <c:v>4804.4598</c:v>
                </c:pt>
                <c:pt idx="32">
                  <c:v>4803.506842</c:v>
                </c:pt>
                <c:pt idx="33">
                  <c:v>4926.712444</c:v>
                </c:pt>
                <c:pt idx="34">
                  <c:v>4900.617499</c:v>
                </c:pt>
                <c:pt idx="35">
                  <c:v>4746.712952</c:v>
                </c:pt>
                <c:pt idx="36">
                  <c:v>4685.152395</c:v>
                </c:pt>
                <c:pt idx="37">
                  <c:v>4700.176463</c:v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</c:numCache>
            </c:numRef>
          </c:val>
          <c:smooth val="0"/>
        </c:ser>
        <c:ser>
          <c:idx val="1"/>
          <c:order val="1"/>
          <c:tx>
            <c:strRef>
              <c:f>'Gráficas para presentación'!$D$3</c:f>
              <c:strCache>
                <c:ptCount val="1"/>
                <c:pt idx="0">
                  <c:v>Modelo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'Gráficas para presentación'!$B$4:$B$54</c:f>
              <c:strCache>
                <c:ptCount val="51"/>
                <c:pt idx="0">
                  <c:v>1953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>1984.99999999997</c:v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>2015.99999999994</c:v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>2150</c:v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</c:strCache>
            </c:strRef>
          </c:cat>
          <c:val>
            <c:numRef>
              <c:f>'Gráficas para presentación'!$D$4:$D$54</c:f>
              <c:numCache>
                <c:formatCode>General</c:formatCode>
                <c:ptCount val="51"/>
                <c:pt idx="0">
                  <c:v>4365.74214095027</c:v>
                </c:pt>
                <c:pt idx="1">
                  <c:v>4444.46422400344</c:v>
                </c:pt>
                <c:pt idx="2">
                  <c:v>4666.02752164141</c:v>
                </c:pt>
                <c:pt idx="3">
                  <c:v>4722.2534334511</c:v>
                </c:pt>
                <c:pt idx="4">
                  <c:v>4875.65993957812</c:v>
                </c:pt>
                <c:pt idx="5">
                  <c:v>4898.58886716026</c:v>
                </c:pt>
                <c:pt idx="6">
                  <c:v>4764.80300784381</c:v>
                </c:pt>
                <c:pt idx="7">
                  <c:v>4660.05386575551</c:v>
                </c:pt>
                <c:pt idx="8">
                  <c:v>4774.25323018716</c:v>
                </c:pt>
                <c:pt idx="9">
                  <c:v>4648.63355215955</c:v>
                </c:pt>
                <c:pt idx="10">
                  <c:v>4524.27803722625</c:v>
                </c:pt>
                <c:pt idx="11">
                  <c:v>4487.82757376808</c:v>
                </c:pt>
                <c:pt idx="12">
                  <c:v/>
                </c:pt>
                <c:pt idx="13">
                  <c:v>4393.780775534</c:v>
                </c:pt>
                <c:pt idx="14">
                  <c:v>4473.00796756126</c:v>
                </c:pt>
                <c:pt idx="15">
                  <c:v>4695.99371302737</c:v>
                </c:pt>
                <c:pt idx="16">
                  <c:v>4752.58021204252</c:v>
                </c:pt>
                <c:pt idx="17">
                  <c:v>4906.97138626476</c:v>
                </c:pt>
                <c:pt idx="18">
                  <c:v>4930.04703712049</c:v>
                </c:pt>
                <c:pt idx="19">
                  <c:v>4795.40150880243</c:v>
                </c:pt>
                <c:pt idx="20">
                  <c:v>4689.97919066113</c:v>
                </c:pt>
                <c:pt idx="21">
                  <c:v>4804.91139294746</c:v>
                </c:pt>
                <c:pt idx="22">
                  <c:v>4678.48454118583</c:v>
                </c:pt>
                <c:pt idx="23">
                  <c:v>4553.32999714414</c:v>
                </c:pt>
                <c:pt idx="24">
                  <c:v>4516.64499071375</c:v>
                </c:pt>
                <c:pt idx="25">
                  <c:v/>
                </c:pt>
                <c:pt idx="26">
                  <c:v>4420.94320278698</c:v>
                </c:pt>
                <c:pt idx="27">
                  <c:v>4500.65971913289</c:v>
                </c:pt>
                <c:pt idx="28">
                  <c:v>4725.02346093253</c:v>
                </c:pt>
                <c:pt idx="29">
                  <c:v>4781.95927880297</c:v>
                </c:pt>
                <c:pt idx="30">
                  <c:v>4937.30435024244</c:v>
                </c:pt>
                <c:pt idx="31">
                  <c:v>4960.52213926947</c:v>
                </c:pt>
                <c:pt idx="32">
                  <c:v>4825.04380660609</c:v>
                </c:pt>
                <c:pt idx="33">
                  <c:v>4718.96934916345</c:v>
                </c:pt>
                <c:pt idx="34">
                  <c:v>4834.61148812151</c:v>
                </c:pt>
                <c:pt idx="35">
                  <c:v>4707.40268680504</c:v>
                </c:pt>
                <c:pt idx="36">
                  <c:v>4581.4740833146</c:v>
                </c:pt>
                <c:pt idx="37">
                  <c:v>4544.56186337985</c:v>
                </c:pt>
                <c:pt idx="38">
                  <c:v/>
                </c:pt>
                <c:pt idx="39">
                  <c:v>4661.21025837916</c:v>
                </c:pt>
                <c:pt idx="40">
                  <c:v>4745.31441533761</c:v>
                </c:pt>
                <c:pt idx="41">
                  <c:v>4981.93251441629</c:v>
                </c:pt>
                <c:pt idx="42">
                  <c:v>5042.02274690333</c:v>
                </c:pt>
                <c:pt idx="43">
                  <c:v>5205.87675429036</c:v>
                </c:pt>
                <c:pt idx="44">
                  <c:v>5230.41839857755</c:v>
                </c:pt>
                <c:pt idx="45">
                  <c:v>5087.62806927239</c:v>
                </c:pt>
                <c:pt idx="46">
                  <c:v>4975.83884013332</c:v>
                </c:pt>
                <c:pt idx="47">
                  <c:v>5097.83510844952</c:v>
                </c:pt>
                <c:pt idx="48">
                  <c:v>4963.75811254651</c:v>
                </c:pt>
                <c:pt idx="49">
                  <c:v>4831.02792285116</c:v>
                </c:pt>
                <c:pt idx="50">
                  <c:v>4792.16085722892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26369234"/>
        <c:axId val="54527668"/>
      </c:lineChart>
      <c:catAx>
        <c:axId val="2636923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Año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4527668"/>
        <c:crosses val="autoZero"/>
        <c:auto val="1"/>
        <c:lblAlgn val="ctr"/>
        <c:lblOffset val="100"/>
      </c:catAx>
      <c:valAx>
        <c:axId val="54527668"/>
        <c:scaling>
          <c:orientation val="minMax"/>
          <c:max val="5300"/>
          <c:min val="420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Altura (m s. n. m.)</a:t>
                </a:r>
              </a:p>
            </c:rich>
          </c:tx>
          <c:layout>
            <c:manualLayout>
              <c:xMode val="edge"/>
              <c:yMode val="edge"/>
              <c:x val="0.0085125282208816"/>
              <c:y val="0.595569869856711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6369234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741219142085199"/>
          <c:y val="0.71085841987643"/>
          <c:w val="0.180613642251749"/>
          <c:h val="0.122913106349415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2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latin typeface="Arial"/>
              </a:defRPr>
            </a:pPr>
            <a:r>
              <a:rPr b="1" sz="1600" spc="-1" strike="noStrike">
                <a:latin typeface="Arial"/>
              </a:rPr>
              <a:t>Altura de la isoterma 0 ºC</a:t>
            </a:r>
          </a:p>
        </c:rich>
      </c:tx>
      <c:layout>
        <c:manualLayout>
          <c:xMode val="edge"/>
          <c:yMode val="edge"/>
          <c:x val="0.101194475550579"/>
          <c:y val="0.052956400557435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744307577454274"/>
          <c:y val="0.0323180038489614"/>
          <c:w val="0.905449794699515"/>
          <c:h val="0.870462538987325"/>
        </c:manualLayout>
      </c:layout>
      <c:lineChart>
        <c:grouping val="standard"/>
        <c:varyColors val="0"/>
        <c:ser>
          <c:idx val="0"/>
          <c:order val="0"/>
          <c:tx>
            <c:strRef>
              <c:f>'Gráficas para presentación'!$B$61</c:f>
              <c:strCache>
                <c:ptCount val="1"/>
                <c:pt idx="0">
                  <c:v>Datos</c:v>
                </c:pt>
              </c:strCache>
            </c:strRef>
          </c:tx>
          <c:spPr>
            <a:solidFill>
              <a:srgbClr val="009900"/>
            </a:solidFill>
            <a:ln w="28800">
              <a:solidFill>
                <a:srgbClr val="009900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'Gráficas para presentación'!$A$62:$A$193</c:f>
              <c:strCache>
                <c:ptCount val="132"/>
                <c:pt idx="0">
                  <c:v>2000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>2001</c:v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2001.99999999995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>2002.99999999995</c:v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>2003.99999999995</c:v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>2004.99999999995</c:v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>2005.99999999995</c:v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>2006.99999999995</c:v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>2007.99999999995</c:v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>2008.99999999995</c:v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>2009.99999999995</c:v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</c:strCache>
            </c:strRef>
          </c:cat>
          <c:val>
            <c:numRef>
              <c:f>'Gráficas para presentación'!$B$62:$B$193</c:f>
              <c:numCache>
                <c:formatCode>General</c:formatCode>
                <c:ptCount val="132"/>
                <c:pt idx="0">
                  <c:v>4394.970569</c:v>
                </c:pt>
                <c:pt idx="1">
                  <c:v>4417.79017</c:v>
                </c:pt>
                <c:pt idx="2">
                  <c:v>4555.055982</c:v>
                </c:pt>
                <c:pt idx="3">
                  <c:v>4631.131273</c:v>
                </c:pt>
                <c:pt idx="4">
                  <c:v>4738.046547</c:v>
                </c:pt>
                <c:pt idx="5">
                  <c:v>4713.860245</c:v>
                </c:pt>
                <c:pt idx="6">
                  <c:v>4658.496828</c:v>
                </c:pt>
                <c:pt idx="7">
                  <c:v>4666.003334</c:v>
                </c:pt>
                <c:pt idx="8">
                  <c:v>4814.834671</c:v>
                </c:pt>
                <c:pt idx="9">
                  <c:v>4772.64911</c:v>
                </c:pt>
                <c:pt idx="10">
                  <c:v>4905.717667</c:v>
                </c:pt>
                <c:pt idx="11">
                  <c:v>4312.749582</c:v>
                </c:pt>
                <c:pt idx="12">
                  <c:v>4451.955706</c:v>
                </c:pt>
                <c:pt idx="13">
                  <c:v>4409.834203</c:v>
                </c:pt>
                <c:pt idx="14">
                  <c:v>4481.571267</c:v>
                </c:pt>
                <c:pt idx="15">
                  <c:v>4787.092747</c:v>
                </c:pt>
                <c:pt idx="16">
                  <c:v>4751.951544</c:v>
                </c:pt>
                <c:pt idx="17">
                  <c:v>4654.914106</c:v>
                </c:pt>
                <c:pt idx="18">
                  <c:v>4724.76317</c:v>
                </c:pt>
                <c:pt idx="19">
                  <c:v>4822.507416</c:v>
                </c:pt>
                <c:pt idx="20">
                  <c:v>4776.445689</c:v>
                </c:pt>
                <c:pt idx="21">
                  <c:v>4776.931764</c:v>
                </c:pt>
                <c:pt idx="22">
                  <c:v>4474.734305</c:v>
                </c:pt>
                <c:pt idx="23">
                  <c:v>4509.947211</c:v>
                </c:pt>
                <c:pt idx="24">
                  <c:v>4501.401622</c:v>
                </c:pt>
                <c:pt idx="25">
                  <c:v>4372.439318</c:v>
                </c:pt>
                <c:pt idx="26">
                  <c:v>4851.684593</c:v>
                </c:pt>
                <c:pt idx="27">
                  <c:v>4852.846299</c:v>
                </c:pt>
                <c:pt idx="28">
                  <c:v>4913.589949</c:v>
                </c:pt>
                <c:pt idx="29">
                  <c:v>4768.954077</c:v>
                </c:pt>
                <c:pt idx="30">
                  <c:v>4722.352321</c:v>
                </c:pt>
                <c:pt idx="31">
                  <c:v>4685.117116</c:v>
                </c:pt>
                <c:pt idx="32">
                  <c:v>4911.492582</c:v>
                </c:pt>
                <c:pt idx="33">
                  <c:v>4790.807254</c:v>
                </c:pt>
                <c:pt idx="34">
                  <c:v>4353.71814</c:v>
                </c:pt>
                <c:pt idx="35">
                  <c:v>4480.229137</c:v>
                </c:pt>
                <c:pt idx="36">
                  <c:v>4274.163858</c:v>
                </c:pt>
                <c:pt idx="37">
                  <c:v>4639.964074</c:v>
                </c:pt>
                <c:pt idx="38">
                  <c:v>4819.647235</c:v>
                </c:pt>
                <c:pt idx="39">
                  <c:v>4921.999063</c:v>
                </c:pt>
                <c:pt idx="40">
                  <c:v>5051.757432</c:v>
                </c:pt>
                <c:pt idx="41">
                  <c:v>4994.054312</c:v>
                </c:pt>
                <c:pt idx="42">
                  <c:v>4732.462789</c:v>
                </c:pt>
                <c:pt idx="43">
                  <c:v>4847.562781</c:v>
                </c:pt>
                <c:pt idx="44">
                  <c:v>4922.894964</c:v>
                </c:pt>
                <c:pt idx="45">
                  <c:v>4860.136073</c:v>
                </c:pt>
                <c:pt idx="46">
                  <c:v>4856.215857</c:v>
                </c:pt>
                <c:pt idx="47">
                  <c:v>4335.266494</c:v>
                </c:pt>
                <c:pt idx="48">
                  <c:v>4531.923077</c:v>
                </c:pt>
                <c:pt idx="49">
                  <c:v>4539.793103</c:v>
                </c:pt>
                <c:pt idx="50">
                  <c:v>4740.37931</c:v>
                </c:pt>
                <c:pt idx="51">
                  <c:v>4688.148148</c:v>
                </c:pt>
                <c:pt idx="52">
                  <c:v>4790.321429</c:v>
                </c:pt>
                <c:pt idx="53">
                  <c:v>4747.230769</c:v>
                </c:pt>
                <c:pt idx="54">
                  <c:v>4741.413793</c:v>
                </c:pt>
                <c:pt idx="55">
                  <c:v>4830.137931</c:v>
                </c:pt>
                <c:pt idx="56">
                  <c:v>4812.884615</c:v>
                </c:pt>
                <c:pt idx="57">
                  <c:v>4935.333333</c:v>
                </c:pt>
                <c:pt idx="58">
                  <c:v>4914.615385</c:v>
                </c:pt>
                <c:pt idx="59">
                  <c:v>4553.615385</c:v>
                </c:pt>
                <c:pt idx="60">
                  <c:v>4695.551724</c:v>
                </c:pt>
                <c:pt idx="61">
                  <c:v>4624.5835545</c:v>
                </c:pt>
                <c:pt idx="62">
                  <c:v>4760.966667</c:v>
                </c:pt>
                <c:pt idx="63">
                  <c:v>4838.333333</c:v>
                </c:pt>
                <c:pt idx="64">
                  <c:v>4693</c:v>
                </c:pt>
                <c:pt idx="65">
                  <c:v>4968.142857</c:v>
                </c:pt>
                <c:pt idx="66">
                  <c:v>4864.333333</c:v>
                </c:pt>
                <c:pt idx="67">
                  <c:v>4849.576923</c:v>
                </c:pt>
                <c:pt idx="68">
                  <c:v>4887</c:v>
                </c:pt>
                <c:pt idx="69">
                  <c:v>4941.321429</c:v>
                </c:pt>
                <c:pt idx="70">
                  <c:v>4770.576923</c:v>
                </c:pt>
                <c:pt idx="71">
                  <c:v>4531.892857</c:v>
                </c:pt>
                <c:pt idx="72">
                  <c:v>4433.535714</c:v>
                </c:pt>
                <c:pt idx="73">
                  <c:v>4666.95</c:v>
                </c:pt>
                <c:pt idx="74">
                  <c:v>4721.548387</c:v>
                </c:pt>
                <c:pt idx="75">
                  <c:v>4804.103448</c:v>
                </c:pt>
                <c:pt idx="76">
                  <c:v>4759.791667</c:v>
                </c:pt>
                <c:pt idx="77">
                  <c:v>4781.9475575</c:v>
                </c:pt>
                <c:pt idx="78">
                  <c:v>4785.75</c:v>
                </c:pt>
                <c:pt idx="79">
                  <c:v>4722.333333</c:v>
                </c:pt>
                <c:pt idx="80">
                  <c:v>4839.736842</c:v>
                </c:pt>
                <c:pt idx="81">
                  <c:v>4950.548387</c:v>
                </c:pt>
                <c:pt idx="82">
                  <c:v>4684.785714</c:v>
                </c:pt>
                <c:pt idx="83">
                  <c:v>4594.933333</c:v>
                </c:pt>
                <c:pt idx="84">
                  <c:v>4539.666667</c:v>
                </c:pt>
                <c:pt idx="85">
                  <c:v>4811</c:v>
                </c:pt>
                <c:pt idx="86">
                  <c:v>4675.3333335</c:v>
                </c:pt>
                <c:pt idx="87">
                  <c:v>4852.416667</c:v>
                </c:pt>
                <c:pt idx="88">
                  <c:v>4722.916667</c:v>
                </c:pt>
                <c:pt idx="89">
                  <c:v>4931.666667</c:v>
                </c:pt>
                <c:pt idx="90">
                  <c:v>4819</c:v>
                </c:pt>
                <c:pt idx="91">
                  <c:v>4971.5</c:v>
                </c:pt>
                <c:pt idx="92">
                  <c:v>4895.25</c:v>
                </c:pt>
                <c:pt idx="93">
                  <c:v>4933.375</c:v>
                </c:pt>
                <c:pt idx="94">
                  <c:v>4914.3125</c:v>
                </c:pt>
                <c:pt idx="95">
                  <c:v>4597.384615</c:v>
                </c:pt>
                <c:pt idx="96">
                  <c:v>4465.0625</c:v>
                </c:pt>
                <c:pt idx="97">
                  <c:v>4422.181818</c:v>
                </c:pt>
                <c:pt idx="98">
                  <c:v>4519.6</c:v>
                </c:pt>
                <c:pt idx="99">
                  <c:v>4742.714286</c:v>
                </c:pt>
                <c:pt idx="100">
                  <c:v>4805.533333</c:v>
                </c:pt>
                <c:pt idx="101">
                  <c:v>4710.866667</c:v>
                </c:pt>
                <c:pt idx="102">
                  <c:v>4758.285714</c:v>
                </c:pt>
                <c:pt idx="103">
                  <c:v>4893.153846</c:v>
                </c:pt>
                <c:pt idx="104">
                  <c:v>4895.769231</c:v>
                </c:pt>
                <c:pt idx="105">
                  <c:v>4704.064516</c:v>
                </c:pt>
                <c:pt idx="106">
                  <c:v>4761.854167</c:v>
                </c:pt>
                <c:pt idx="107">
                  <c:v>4641.206897</c:v>
                </c:pt>
                <c:pt idx="108">
                  <c:v>4564.633333</c:v>
                </c:pt>
                <c:pt idx="109">
                  <c:v>4685.076923</c:v>
                </c:pt>
                <c:pt idx="110">
                  <c:v>4668.854839</c:v>
                </c:pt>
                <c:pt idx="111">
                  <c:v>4727.576923</c:v>
                </c:pt>
                <c:pt idx="112">
                  <c:v>4814.1</c:v>
                </c:pt>
                <c:pt idx="113">
                  <c:v>4835.333333</c:v>
                </c:pt>
                <c:pt idx="114">
                  <c:v>4958.384615</c:v>
                </c:pt>
                <c:pt idx="115">
                  <c:v>4836.596774</c:v>
                </c:pt>
                <c:pt idx="116">
                  <c:v>4936.8</c:v>
                </c:pt>
                <c:pt idx="117">
                  <c:v>5098.032258</c:v>
                </c:pt>
                <c:pt idx="118">
                  <c:v>4639.678571</c:v>
                </c:pt>
                <c:pt idx="119">
                  <c:v>4673</c:v>
                </c:pt>
                <c:pt idx="120">
                  <c:v>4402.480994</c:v>
                </c:pt>
                <c:pt idx="121">
                  <c:v>4562.530756</c:v>
                </c:pt>
                <c:pt idx="122">
                  <c:v>4777.843549</c:v>
                </c:pt>
                <c:pt idx="123">
                  <c:v>4775.874798</c:v>
                </c:pt>
                <c:pt idx="124">
                  <c:v>5128.246841</c:v>
                </c:pt>
                <c:pt idx="125">
                  <c:v>4972.079057</c:v>
                </c:pt>
                <c:pt idx="126">
                  <c:v>4935.497224</c:v>
                </c:pt>
                <c:pt idx="127">
                  <c:v>4969.741822</c:v>
                </c:pt>
                <c:pt idx="128">
                  <c:v>4993.06084</c:v>
                </c:pt>
                <c:pt idx="129">
                  <c:v>4765.360145</c:v>
                </c:pt>
                <c:pt idx="130">
                  <c:v>4684.06289</c:v>
                </c:pt>
                <c:pt idx="131">
                  <c:v>4436.155087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'Gráficas para presentación'!$C$61</c:f>
              <c:strCache>
                <c:ptCount val="1"/>
                <c:pt idx="0">
                  <c:v>Modelo estacional</c:v>
                </c:pt>
              </c:strCache>
            </c:strRef>
          </c:tx>
          <c:spPr>
            <a:solidFill>
              <a:srgbClr val="000099"/>
            </a:solidFill>
            <a:ln w="28800">
              <a:solidFill>
                <a:srgbClr val="000099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'Gráficas para presentación'!$A$62:$A$193</c:f>
              <c:strCache>
                <c:ptCount val="132"/>
                <c:pt idx="0">
                  <c:v>2000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>2001</c:v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2001.99999999995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>2002.99999999995</c:v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>2003.99999999995</c:v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>2004.99999999995</c:v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>2005.99999999995</c:v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>2006.99999999995</c:v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>2007.99999999995</c:v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>2008.99999999995</c:v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>2009.99999999995</c:v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</c:strCache>
            </c:strRef>
          </c:cat>
          <c:val>
            <c:numRef>
              <c:f>'Gráficas para presentación'!$C$62:$C$193</c:f>
              <c:numCache>
                <c:formatCode>General</c:formatCode>
                <c:ptCount val="132"/>
                <c:pt idx="0">
                  <c:v>4424.94600870093</c:v>
                </c:pt>
                <c:pt idx="1">
                  <c:v>4504.79392442151</c:v>
                </c:pt>
                <c:pt idx="2">
                  <c:v>4729.42593452641</c:v>
                </c:pt>
                <c:pt idx="3">
                  <c:v>4786.47772142555</c:v>
                </c:pt>
                <c:pt idx="4">
                  <c:v>4942.03453916154</c:v>
                </c:pt>
                <c:pt idx="5">
                  <c:v>4965.33983707659</c:v>
                </c:pt>
                <c:pt idx="6">
                  <c:v>4829.79340729273</c:v>
                </c:pt>
                <c:pt idx="7">
                  <c:v>4723.67661682348</c:v>
                </c:pt>
                <c:pt idx="8">
                  <c:v>4839.49771332974</c:v>
                </c:pt>
                <c:pt idx="9">
                  <c:v>4712.2222717627</c:v>
                </c:pt>
                <c:pt idx="10">
                  <c:v>4586.22500667537</c:v>
                </c:pt>
                <c:pt idx="11">
                  <c:v>4549.33428976537</c:v>
                </c:pt>
                <c:pt idx="12">
                  <c:v>4426.52110369879</c:v>
                </c:pt>
                <c:pt idx="13">
                  <c:v>4506.39739436095</c:v>
                </c:pt>
                <c:pt idx="14">
                  <c:v>4731.10931172567</c:v>
                </c:pt>
                <c:pt idx="15">
                  <c:v>4788.18135492873</c:v>
                </c:pt>
                <c:pt idx="16">
                  <c:v>4943.7934872624</c:v>
                </c:pt>
                <c:pt idx="17">
                  <c:v>4967.10702748659</c:v>
                </c:pt>
                <c:pt idx="18">
                  <c:v>4831.51230503926</c:v>
                </c:pt>
                <c:pt idx="19">
                  <c:v>4725.35769831221</c:v>
                </c:pt>
                <c:pt idx="20">
                  <c:v>4841.21996263054</c:v>
                </c:pt>
                <c:pt idx="21">
                  <c:v>4713.89917736792</c:v>
                </c:pt>
                <c:pt idx="22">
                  <c:v>4587.85702611655</c:v>
                </c:pt>
                <c:pt idx="23">
                  <c:v>4550.95313354846</c:v>
                </c:pt>
                <c:pt idx="24">
                  <c:v>4428.09619869664</c:v>
                </c:pt>
                <c:pt idx="25">
                  <c:v>4508.00086430039</c:v>
                </c:pt>
                <c:pt idx="26">
                  <c:v>4732.79268892494</c:v>
                </c:pt>
                <c:pt idx="27">
                  <c:v>4789.88498843192</c:v>
                </c:pt>
                <c:pt idx="28">
                  <c:v>4945.55243536325</c:v>
                </c:pt>
                <c:pt idx="29">
                  <c:v>4968.8742178966</c:v>
                </c:pt>
                <c:pt idx="30">
                  <c:v>4833.23120278579</c:v>
                </c:pt>
                <c:pt idx="31">
                  <c:v>4727.03877980094</c:v>
                </c:pt>
                <c:pt idx="32">
                  <c:v>4842.94221193134</c:v>
                </c:pt>
                <c:pt idx="33">
                  <c:v>4715.57608297315</c:v>
                </c:pt>
                <c:pt idx="34">
                  <c:v>4589.48904555772</c:v>
                </c:pt>
                <c:pt idx="35">
                  <c:v>4552.57197733155</c:v>
                </c:pt>
                <c:pt idx="36">
                  <c:v>4429.6712936945</c:v>
                </c:pt>
                <c:pt idx="37">
                  <c:v>4509.60433423983</c:v>
                </c:pt>
                <c:pt idx="38">
                  <c:v>4734.47606612421</c:v>
                </c:pt>
                <c:pt idx="39">
                  <c:v>4791.5886219351</c:v>
                </c:pt>
                <c:pt idx="40">
                  <c:v>4947.31138346411</c:v>
                </c:pt>
                <c:pt idx="41">
                  <c:v>4970.64140830661</c:v>
                </c:pt>
                <c:pt idx="42">
                  <c:v>4834.95010053232</c:v>
                </c:pt>
                <c:pt idx="43">
                  <c:v>4728.71986128968</c:v>
                </c:pt>
                <c:pt idx="44">
                  <c:v>4844.66446123214</c:v>
                </c:pt>
                <c:pt idx="45">
                  <c:v>4717.25298857837</c:v>
                </c:pt>
                <c:pt idx="46">
                  <c:v>4591.12106499889</c:v>
                </c:pt>
                <c:pt idx="47">
                  <c:v>4554.19082111464</c:v>
                </c:pt>
                <c:pt idx="48">
                  <c:v>4431.24638869235</c:v>
                </c:pt>
                <c:pt idx="49">
                  <c:v>4511.20780417927</c:v>
                </c:pt>
                <c:pt idx="50">
                  <c:v>4736.15944332347</c:v>
                </c:pt>
                <c:pt idx="51">
                  <c:v>4793.29225543829</c:v>
                </c:pt>
                <c:pt idx="52">
                  <c:v>4949.07033156497</c:v>
                </c:pt>
                <c:pt idx="53">
                  <c:v>4972.40859871661</c:v>
                </c:pt>
                <c:pt idx="54">
                  <c:v>4836.66899827885</c:v>
                </c:pt>
                <c:pt idx="55">
                  <c:v>4730.40094277841</c:v>
                </c:pt>
                <c:pt idx="56">
                  <c:v>4846.38671053293</c:v>
                </c:pt>
                <c:pt idx="57">
                  <c:v>4718.9298941836</c:v>
                </c:pt>
                <c:pt idx="58">
                  <c:v>4592.75308444006</c:v>
                </c:pt>
                <c:pt idx="59">
                  <c:v>4555.80966489773</c:v>
                </c:pt>
                <c:pt idx="60">
                  <c:v>4432.82148369021</c:v>
                </c:pt>
                <c:pt idx="61">
                  <c:v>4512.81127411871</c:v>
                </c:pt>
                <c:pt idx="62">
                  <c:v>4737.84282052274</c:v>
                </c:pt>
                <c:pt idx="63">
                  <c:v>4794.99588894147</c:v>
                </c:pt>
                <c:pt idx="64">
                  <c:v>4950.82927966583</c:v>
                </c:pt>
                <c:pt idx="65">
                  <c:v>4974.17578912662</c:v>
                </c:pt>
                <c:pt idx="66">
                  <c:v>4838.38789602538</c:v>
                </c:pt>
                <c:pt idx="67">
                  <c:v>4732.08202426714</c:v>
                </c:pt>
                <c:pt idx="68">
                  <c:v>4848.10895983373</c:v>
                </c:pt>
                <c:pt idx="69">
                  <c:v>4720.60679978882</c:v>
                </c:pt>
                <c:pt idx="70">
                  <c:v>4594.38510388123</c:v>
                </c:pt>
                <c:pt idx="71">
                  <c:v>4557.42850868082</c:v>
                </c:pt>
                <c:pt idx="72">
                  <c:v>4434.39657868806</c:v>
                </c:pt>
                <c:pt idx="73">
                  <c:v>4514.41474405816</c:v>
                </c:pt>
                <c:pt idx="74">
                  <c:v>4739.526197722</c:v>
                </c:pt>
                <c:pt idx="75">
                  <c:v>4796.69952244466</c:v>
                </c:pt>
                <c:pt idx="76">
                  <c:v>4952.58822776669</c:v>
                </c:pt>
                <c:pt idx="77">
                  <c:v>4975.94297953663</c:v>
                </c:pt>
                <c:pt idx="78">
                  <c:v>4840.10679377192</c:v>
                </c:pt>
                <c:pt idx="79">
                  <c:v>4733.76310575587</c:v>
                </c:pt>
                <c:pt idx="80">
                  <c:v>4849.83120913453</c:v>
                </c:pt>
                <c:pt idx="81">
                  <c:v>4722.28370539405</c:v>
                </c:pt>
                <c:pt idx="82">
                  <c:v>4596.01712332241</c:v>
                </c:pt>
                <c:pt idx="83">
                  <c:v>4559.04735246391</c:v>
                </c:pt>
                <c:pt idx="84">
                  <c:v>4435.97167368591</c:v>
                </c:pt>
                <c:pt idx="85">
                  <c:v>4516.0182139976</c:v>
                </c:pt>
                <c:pt idx="86">
                  <c:v>4741.20957492127</c:v>
                </c:pt>
                <c:pt idx="87">
                  <c:v>4798.40315594784</c:v>
                </c:pt>
                <c:pt idx="88">
                  <c:v>4954.34717586755</c:v>
                </c:pt>
                <c:pt idx="89">
                  <c:v>4977.71016994663</c:v>
                </c:pt>
                <c:pt idx="90">
                  <c:v>4841.82569151845</c:v>
                </c:pt>
                <c:pt idx="91">
                  <c:v>4735.4441872446</c:v>
                </c:pt>
                <c:pt idx="92">
                  <c:v>4851.55345843533</c:v>
                </c:pt>
                <c:pt idx="93">
                  <c:v>4723.96061099927</c:v>
                </c:pt>
                <c:pt idx="94">
                  <c:v>4597.64914276358</c:v>
                </c:pt>
                <c:pt idx="95">
                  <c:v>4560.666196247</c:v>
                </c:pt>
                <c:pt idx="96">
                  <c:v>4437.54676868377</c:v>
                </c:pt>
                <c:pt idx="97">
                  <c:v>4517.62168393704</c:v>
                </c:pt>
                <c:pt idx="98">
                  <c:v>4742.89295212054</c:v>
                </c:pt>
                <c:pt idx="99">
                  <c:v>4800.10678945103</c:v>
                </c:pt>
                <c:pt idx="100">
                  <c:v>4956.10612396841</c:v>
                </c:pt>
                <c:pt idx="101">
                  <c:v>4979.47736035664</c:v>
                </c:pt>
                <c:pt idx="102">
                  <c:v>4843.54458926498</c:v>
                </c:pt>
                <c:pt idx="103">
                  <c:v>4737.12526873334</c:v>
                </c:pt>
                <c:pt idx="104">
                  <c:v>4853.27570773613</c:v>
                </c:pt>
                <c:pt idx="105">
                  <c:v>4725.6375166045</c:v>
                </c:pt>
                <c:pt idx="106">
                  <c:v>4599.28116220475</c:v>
                </c:pt>
                <c:pt idx="107">
                  <c:v>4562.28504003009</c:v>
                </c:pt>
                <c:pt idx="108">
                  <c:v>4439.12186368163</c:v>
                </c:pt>
                <c:pt idx="109">
                  <c:v>4519.22515387648</c:v>
                </c:pt>
                <c:pt idx="110">
                  <c:v>4744.5763293198</c:v>
                </c:pt>
                <c:pt idx="111">
                  <c:v>4801.81042295421</c:v>
                </c:pt>
                <c:pt idx="112">
                  <c:v>4957.86507206927</c:v>
                </c:pt>
                <c:pt idx="113">
                  <c:v>4981.24455076665</c:v>
                </c:pt>
                <c:pt idx="114">
                  <c:v>4845.26348701151</c:v>
                </c:pt>
                <c:pt idx="115">
                  <c:v>4738.80635022207</c:v>
                </c:pt>
                <c:pt idx="116">
                  <c:v>4854.99795703693</c:v>
                </c:pt>
                <c:pt idx="117">
                  <c:v>4727.31442220973</c:v>
                </c:pt>
                <c:pt idx="118">
                  <c:v>4600.91318164592</c:v>
                </c:pt>
                <c:pt idx="119">
                  <c:v>4563.90388381318</c:v>
                </c:pt>
                <c:pt idx="120">
                  <c:v>4440.69695867948</c:v>
                </c:pt>
                <c:pt idx="121">
                  <c:v>4520.82862381592</c:v>
                </c:pt>
                <c:pt idx="122">
                  <c:v>4746.25970651907</c:v>
                </c:pt>
                <c:pt idx="123">
                  <c:v>4803.5140564574</c:v>
                </c:pt>
                <c:pt idx="124">
                  <c:v>4959.62402017013</c:v>
                </c:pt>
                <c:pt idx="125">
                  <c:v>4983.01174117665</c:v>
                </c:pt>
                <c:pt idx="126">
                  <c:v>4846.98238475804</c:v>
                </c:pt>
                <c:pt idx="127">
                  <c:v>4740.4874317108</c:v>
                </c:pt>
                <c:pt idx="128">
                  <c:v>4856.72020633773</c:v>
                </c:pt>
                <c:pt idx="129">
                  <c:v>4728.99132781495</c:v>
                </c:pt>
                <c:pt idx="130">
                  <c:v>4602.54520108709</c:v>
                </c:pt>
                <c:pt idx="131">
                  <c:v>4565.52272759627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'Gráficas para presentación'!$D$61</c:f>
              <c:strCache>
                <c:ptCount val="1"/>
                <c:pt idx="0">
                  <c:v>Modelo estacional más ENSO</c:v>
                </c:pt>
              </c:strCache>
            </c:strRef>
          </c:tx>
          <c:spPr>
            <a:solidFill>
              <a:srgbClr val="ff3333"/>
            </a:solidFill>
            <a:ln w="28800">
              <a:solidFill>
                <a:srgbClr val="ff3333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'Gráficas para presentación'!$A$62:$A$193</c:f>
              <c:strCache>
                <c:ptCount val="132"/>
                <c:pt idx="0">
                  <c:v>2000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>2001</c:v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2001.99999999995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>2002.99999999995</c:v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>2003.99999999995</c:v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>2004.99999999995</c:v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>2005.99999999995</c:v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>2006.99999999995</c:v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>2007.99999999995</c:v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>2008.99999999995</c:v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>2009.99999999995</c:v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</c:strCache>
            </c:strRef>
          </c:cat>
          <c:val>
            <c:numRef>
              <c:f>'Gráficas para presentación'!$D$62:$D$193</c:f>
              <c:numCache>
                <c:formatCode>General</c:formatCode>
                <c:ptCount val="132"/>
                <c:pt idx="0">
                  <c:v>4442.94808211921</c:v>
                </c:pt>
                <c:pt idx="1">
                  <c:v>4481.19258778103</c:v>
                </c:pt>
                <c:pt idx="2">
                  <c:v>4744.68998268248</c:v>
                </c:pt>
                <c:pt idx="3">
                  <c:v>4723.30830883473</c:v>
                </c:pt>
                <c:pt idx="4">
                  <c:v>4877.95089479701</c:v>
                </c:pt>
                <c:pt idx="5">
                  <c:v>4943.00838590942</c:v>
                </c:pt>
                <c:pt idx="6">
                  <c:v>4789.55204193115</c:v>
                </c:pt>
                <c:pt idx="7">
                  <c:v>4642.23487236251</c:v>
                </c:pt>
                <c:pt idx="8">
                  <c:v>4826.22085210156</c:v>
                </c:pt>
                <c:pt idx="9">
                  <c:v>4660.05272697769</c:v>
                </c:pt>
                <c:pt idx="10">
                  <c:v>4514.62404796714</c:v>
                </c:pt>
                <c:pt idx="11">
                  <c:v>4506.07780777124</c:v>
                </c:pt>
                <c:pt idx="12">
                  <c:v>4348.98103957611</c:v>
                </c:pt>
                <c:pt idx="13">
                  <c:v>4459.90007712203</c:v>
                </c:pt>
                <c:pt idx="14">
                  <c:v>4783.12424794543</c:v>
                </c:pt>
                <c:pt idx="15">
                  <c:v>4777.26599857514</c:v>
                </c:pt>
                <c:pt idx="16">
                  <c:v>4934.60201617504</c:v>
                </c:pt>
                <c:pt idx="17">
                  <c:v>4968.22032217387</c:v>
                </c:pt>
                <c:pt idx="18">
                  <c:v>4831.57758717592</c:v>
                </c:pt>
                <c:pt idx="19">
                  <c:v>4661.2761866927</c:v>
                </c:pt>
                <c:pt idx="20">
                  <c:v>4815.35420835201</c:v>
                </c:pt>
                <c:pt idx="21">
                  <c:v>4672.98761680564</c:v>
                </c:pt>
                <c:pt idx="22">
                  <c:v>4552.06768140612</c:v>
                </c:pt>
                <c:pt idx="23">
                  <c:v>4635.13199479281</c:v>
                </c:pt>
                <c:pt idx="24">
                  <c:v>4489.79845671557</c:v>
                </c:pt>
                <c:pt idx="25">
                  <c:v>4548.90363937183</c:v>
                </c:pt>
                <c:pt idx="26">
                  <c:v>4876.16758481451</c:v>
                </c:pt>
                <c:pt idx="27">
                  <c:v>4774.44539376508</c:v>
                </c:pt>
                <c:pt idx="28">
                  <c:v>4949.38728329718</c:v>
                </c:pt>
                <c:pt idx="29">
                  <c:v>4963.34203309226</c:v>
                </c:pt>
                <c:pt idx="30">
                  <c:v>4788.98537519883</c:v>
                </c:pt>
                <c:pt idx="31">
                  <c:v>4723.14632578136</c:v>
                </c:pt>
                <c:pt idx="32">
                  <c:v>4856.19312759543</c:v>
                </c:pt>
                <c:pt idx="33">
                  <c:v>4671.69291740097</c:v>
                </c:pt>
                <c:pt idx="34">
                  <c:v>4547.6355011787</c:v>
                </c:pt>
                <c:pt idx="35">
                  <c:v>4555.78441818227</c:v>
                </c:pt>
                <c:pt idx="36">
                  <c:v>4443.18622879941</c:v>
                </c:pt>
                <c:pt idx="37">
                  <c:v>4546.73165228952</c:v>
                </c:pt>
                <c:pt idx="38">
                  <c:v>4790.46898850774</c:v>
                </c:pt>
                <c:pt idx="39">
                  <c:v>4832.69113791748</c:v>
                </c:pt>
                <c:pt idx="40">
                  <c:v>4984.20668294785</c:v>
                </c:pt>
                <c:pt idx="41">
                  <c:v>5035.35719425498</c:v>
                </c:pt>
                <c:pt idx="42">
                  <c:v>4835.88696609516</c:v>
                </c:pt>
                <c:pt idx="43">
                  <c:v>4714.45222977779</c:v>
                </c:pt>
                <c:pt idx="44">
                  <c:v>4879.34646590347</c:v>
                </c:pt>
                <c:pt idx="45">
                  <c:v>4737.84098102417</c:v>
                </c:pt>
                <c:pt idx="46">
                  <c:v>4618.53604604603</c:v>
                </c:pt>
                <c:pt idx="47">
                  <c:v>4601.52889904623</c:v>
                </c:pt>
                <c:pt idx="48">
                  <c:v>4472.73960717356</c:v>
                </c:pt>
                <c:pt idx="49">
                  <c:v>4509.5806559243</c:v>
                </c:pt>
                <c:pt idx="50">
                  <c:v>4794.37718306315</c:v>
                </c:pt>
                <c:pt idx="51">
                  <c:v>4800.01202502409</c:v>
                </c:pt>
                <c:pt idx="52">
                  <c:v>4915.50241125759</c:v>
                </c:pt>
                <c:pt idx="53">
                  <c:v>4938.40614101195</c:v>
                </c:pt>
                <c:pt idx="54">
                  <c:v>4828.5844264619</c:v>
                </c:pt>
                <c:pt idx="55">
                  <c:v>4789.30320672659</c:v>
                </c:pt>
                <c:pt idx="56">
                  <c:v>4892.36138602635</c:v>
                </c:pt>
                <c:pt idx="57">
                  <c:v>4720.09336708667</c:v>
                </c:pt>
                <c:pt idx="58">
                  <c:v>4635.17371750583</c:v>
                </c:pt>
                <c:pt idx="59">
                  <c:v>4584.46090592079</c:v>
                </c:pt>
                <c:pt idx="60">
                  <c:v>4377.97139028681</c:v>
                </c:pt>
                <c:pt idx="61">
                  <c:v>4472.90964124446</c:v>
                </c:pt>
                <c:pt idx="62">
                  <c:v>4764.73716812623</c:v>
                </c:pt>
                <c:pt idx="63">
                  <c:v>4813.03160426693</c:v>
                </c:pt>
                <c:pt idx="64">
                  <c:v>4927.18383863768</c:v>
                </c:pt>
                <c:pt idx="65">
                  <c:v>4989.46836073199</c:v>
                </c:pt>
                <c:pt idx="66">
                  <c:v>4775.10044423056</c:v>
                </c:pt>
                <c:pt idx="67">
                  <c:v>4667.87863590463</c:v>
                </c:pt>
                <c:pt idx="68">
                  <c:v>4825.73578229534</c:v>
                </c:pt>
                <c:pt idx="69">
                  <c:v>4680.29024556747</c:v>
                </c:pt>
                <c:pt idx="70">
                  <c:v>4512.79119434723</c:v>
                </c:pt>
                <c:pt idx="71">
                  <c:v>4544.12684181202</c:v>
                </c:pt>
                <c:pt idx="72">
                  <c:v>4382.12956654384</c:v>
                </c:pt>
                <c:pt idx="73">
                  <c:v>4442.6800186199</c:v>
                </c:pt>
                <c:pt idx="74">
                  <c:v>4696.18890526571</c:v>
                </c:pt>
                <c:pt idx="75">
                  <c:v>4719.01460459545</c:v>
                </c:pt>
                <c:pt idx="76">
                  <c:v>4906.0040507858</c:v>
                </c:pt>
                <c:pt idx="77">
                  <c:v>5028.05507985626</c:v>
                </c:pt>
                <c:pt idx="78">
                  <c:v>4829.17104809546</c:v>
                </c:pt>
                <c:pt idx="79">
                  <c:v>4724.55446598349</c:v>
                </c:pt>
                <c:pt idx="80">
                  <c:v>4850.94658327557</c:v>
                </c:pt>
                <c:pt idx="81">
                  <c:v>4722.34910946353</c:v>
                </c:pt>
                <c:pt idx="82">
                  <c:v>4531.81592493808</c:v>
                </c:pt>
                <c:pt idx="83">
                  <c:v>4533.1332894518</c:v>
                </c:pt>
                <c:pt idx="84">
                  <c:v>4394.98370603072</c:v>
                </c:pt>
                <c:pt idx="85">
                  <c:v>4480.16203050893</c:v>
                </c:pt>
                <c:pt idx="86">
                  <c:v>4825.54564064928</c:v>
                </c:pt>
                <c:pt idx="87">
                  <c:v>4860.22063985537</c:v>
                </c:pt>
                <c:pt idx="88">
                  <c:v>4995.32633256673</c:v>
                </c:pt>
                <c:pt idx="89">
                  <c:v>5121.35279542936</c:v>
                </c:pt>
                <c:pt idx="90">
                  <c:v>4826.35726674258</c:v>
                </c:pt>
                <c:pt idx="91">
                  <c:v>4739.28619571672</c:v>
                </c:pt>
                <c:pt idx="92">
                  <c:v>4846.01094408281</c:v>
                </c:pt>
                <c:pt idx="93">
                  <c:v>4679.63217122943</c:v>
                </c:pt>
                <c:pt idx="94">
                  <c:v>4593.74942128826</c:v>
                </c:pt>
                <c:pt idx="95">
                  <c:v>4573.94185146837</c:v>
                </c:pt>
                <c:pt idx="96">
                  <c:v>4393.58167534574</c:v>
                </c:pt>
                <c:pt idx="97">
                  <c:v>4475.6900033131</c:v>
                </c:pt>
                <c:pt idx="98">
                  <c:v>4746.11139008884</c:v>
                </c:pt>
                <c:pt idx="99">
                  <c:v>4813.64695404876</c:v>
                </c:pt>
                <c:pt idx="100">
                  <c:v>4993.3027487252</c:v>
                </c:pt>
                <c:pt idx="101">
                  <c:v>5035.57480335441</c:v>
                </c:pt>
                <c:pt idx="102">
                  <c:v>4884.72382803207</c:v>
                </c:pt>
                <c:pt idx="103">
                  <c:v>4774.08943568621</c:v>
                </c:pt>
                <c:pt idx="104">
                  <c:v>4918.11228631694</c:v>
                </c:pt>
                <c:pt idx="105">
                  <c:v>4726.57613078405</c:v>
                </c:pt>
                <c:pt idx="106">
                  <c:v>4584.98690160029</c:v>
                </c:pt>
                <c:pt idx="107">
                  <c:v>4597.03177324116</c:v>
                </c:pt>
                <c:pt idx="108">
                  <c:v>4459.74827925844</c:v>
                </c:pt>
                <c:pt idx="109">
                  <c:v>4546.6912976685</c:v>
                </c:pt>
                <c:pt idx="110">
                  <c:v>4792.00274852208</c:v>
                </c:pt>
                <c:pt idx="111">
                  <c:v>4843.38107286543</c:v>
                </c:pt>
                <c:pt idx="112">
                  <c:v>4956.2348874462</c:v>
                </c:pt>
                <c:pt idx="113">
                  <c:v>5039.57092550656</c:v>
                </c:pt>
                <c:pt idx="114">
                  <c:v>4851.99579539652</c:v>
                </c:pt>
                <c:pt idx="115">
                  <c:v>4705.17579548336</c:v>
                </c:pt>
                <c:pt idx="116">
                  <c:v>4820.93205597601</c:v>
                </c:pt>
                <c:pt idx="117">
                  <c:v>4719.21476627197</c:v>
                </c:pt>
                <c:pt idx="118">
                  <c:v>4659.92534164954</c:v>
                </c:pt>
                <c:pt idx="119">
                  <c:v>4609.96433335882</c:v>
                </c:pt>
                <c:pt idx="120">
                  <c:v>4441.8626021869</c:v>
                </c:pt>
                <c:pt idx="121">
                  <c:v>4563.32839553929</c:v>
                </c:pt>
                <c:pt idx="122">
                  <c:v>4774.96439685318</c:v>
                </c:pt>
                <c:pt idx="123">
                  <c:v>4748.56164242878</c:v>
                </c:pt>
                <c:pt idx="124">
                  <c:v>4919.64795462164</c:v>
                </c:pt>
                <c:pt idx="125">
                  <c:v>5009.95625612415</c:v>
                </c:pt>
                <c:pt idx="126">
                  <c:v>4865.05174199068</c:v>
                </c:pt>
                <c:pt idx="127">
                  <c:v>4716.79788629498</c:v>
                </c:pt>
                <c:pt idx="128">
                  <c:v>4872.04130139239</c:v>
                </c:pt>
                <c:pt idx="129">
                  <c:v>4665.58583681611</c:v>
                </c:pt>
                <c:pt idx="130">
                  <c:v>4538.2220687266</c:v>
                </c:pt>
                <c:pt idx="131">
                  <c:v>4543.10782368666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12938275"/>
        <c:axId val="40477386"/>
      </c:lineChart>
      <c:catAx>
        <c:axId val="1293827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Año</a:t>
                </a:r>
              </a:p>
            </c:rich>
          </c:tx>
          <c:layout>
            <c:manualLayout>
              <c:xMode val="edge"/>
              <c:yMode val="edge"/>
              <c:x val="0.506308324001493"/>
              <c:y val="0.9439246134448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0477386"/>
        <c:crosses val="autoZero"/>
        <c:auto val="1"/>
        <c:lblAlgn val="ctr"/>
        <c:lblOffset val="100"/>
      </c:catAx>
      <c:valAx>
        <c:axId val="40477386"/>
        <c:scaling>
          <c:orientation val="minMax"/>
          <c:min val="420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Altura (m s. n. m.)</a:t>
                </a:r>
              </a:p>
            </c:rich>
          </c:tx>
          <c:layout>
            <c:manualLayout>
              <c:xMode val="edge"/>
              <c:yMode val="edge"/>
              <c:x val="0.0112355356476297"/>
              <c:y val="0.641250248855266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2938275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660544979469951"/>
          <c:y val="0.783595460879952"/>
          <c:w val="0.297835013064576"/>
          <c:h val="0.099210299289933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37440</xdr:colOff>
      <xdr:row>772</xdr:row>
      <xdr:rowOff>38520</xdr:rowOff>
    </xdr:from>
    <xdr:to>
      <xdr:col>79</xdr:col>
      <xdr:colOff>138960</xdr:colOff>
      <xdr:row>790</xdr:row>
      <xdr:rowOff>122040</xdr:rowOff>
    </xdr:to>
    <xdr:graphicFrame>
      <xdr:nvGraphicFramePr>
        <xdr:cNvPr id="0" name=""/>
        <xdr:cNvGraphicFramePr/>
      </xdr:nvGraphicFramePr>
      <xdr:xfrm>
        <a:off x="1288800" y="135613440"/>
        <a:ext cx="23051160" cy="323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36720</xdr:colOff>
      <xdr:row>0</xdr:row>
      <xdr:rowOff>38160</xdr:rowOff>
    </xdr:from>
    <xdr:to>
      <xdr:col>32</xdr:col>
      <xdr:colOff>486000</xdr:colOff>
      <xdr:row>16</xdr:row>
      <xdr:rowOff>51480</xdr:rowOff>
    </xdr:to>
    <xdr:graphicFrame>
      <xdr:nvGraphicFramePr>
        <xdr:cNvPr id="1" name=""/>
        <xdr:cNvGraphicFramePr/>
      </xdr:nvGraphicFramePr>
      <xdr:xfrm>
        <a:off x="6752880" y="38160"/>
        <a:ext cx="12501720" cy="323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36360</xdr:colOff>
      <xdr:row>2690</xdr:row>
      <xdr:rowOff>36360</xdr:rowOff>
    </xdr:from>
    <xdr:to>
      <xdr:col>21</xdr:col>
      <xdr:colOff>372240</xdr:colOff>
      <xdr:row>2708</xdr:row>
      <xdr:rowOff>121320</xdr:rowOff>
    </xdr:to>
    <xdr:graphicFrame>
      <xdr:nvGraphicFramePr>
        <xdr:cNvPr id="2" name=""/>
        <xdr:cNvGraphicFramePr/>
      </xdr:nvGraphicFramePr>
      <xdr:xfrm>
        <a:off x="6752520" y="47190672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275040</xdr:colOff>
      <xdr:row>4</xdr:row>
      <xdr:rowOff>23040</xdr:rowOff>
    </xdr:from>
    <xdr:to>
      <xdr:col>25</xdr:col>
      <xdr:colOff>141480</xdr:colOff>
      <xdr:row>28</xdr:row>
      <xdr:rowOff>82800</xdr:rowOff>
    </xdr:to>
    <xdr:graphicFrame>
      <xdr:nvGraphicFramePr>
        <xdr:cNvPr id="3" name=""/>
        <xdr:cNvGraphicFramePr/>
      </xdr:nvGraphicFramePr>
      <xdr:xfrm>
        <a:off x="7464960" y="853920"/>
        <a:ext cx="7700400" cy="426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353880</xdr:colOff>
      <xdr:row>31</xdr:row>
      <xdr:rowOff>127800</xdr:rowOff>
    </xdr:from>
    <xdr:to>
      <xdr:col>48</xdr:col>
      <xdr:colOff>271440</xdr:colOff>
      <xdr:row>62</xdr:row>
      <xdr:rowOff>50040</xdr:rowOff>
    </xdr:to>
    <xdr:graphicFrame>
      <xdr:nvGraphicFramePr>
        <xdr:cNvPr id="4" name=""/>
        <xdr:cNvGraphicFramePr/>
      </xdr:nvGraphicFramePr>
      <xdr:xfrm>
        <a:off x="8146440" y="5690880"/>
        <a:ext cx="21009240" cy="5355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209160</xdr:colOff>
      <xdr:row>0</xdr:row>
      <xdr:rowOff>289800</xdr:rowOff>
    </xdr:from>
    <xdr:to>
      <xdr:col>20</xdr:col>
      <xdr:colOff>293760</xdr:colOff>
      <xdr:row>31</xdr:row>
      <xdr:rowOff>97200</xdr:rowOff>
    </xdr:to>
    <xdr:graphicFrame>
      <xdr:nvGraphicFramePr>
        <xdr:cNvPr id="5" name=""/>
        <xdr:cNvGraphicFramePr/>
      </xdr:nvGraphicFramePr>
      <xdr:xfrm>
        <a:off x="2619360" y="289800"/>
        <a:ext cx="9726480" cy="547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128880</xdr:colOff>
      <xdr:row>158</xdr:row>
      <xdr:rowOff>145800</xdr:rowOff>
    </xdr:from>
    <xdr:to>
      <xdr:col>20</xdr:col>
      <xdr:colOff>131040</xdr:colOff>
      <xdr:row>189</xdr:row>
      <xdr:rowOff>137160</xdr:rowOff>
    </xdr:to>
    <xdr:graphicFrame>
      <xdr:nvGraphicFramePr>
        <xdr:cNvPr id="6" name=""/>
        <xdr:cNvGraphicFramePr/>
      </xdr:nvGraphicFramePr>
      <xdr:xfrm>
        <a:off x="2539080" y="27971280"/>
        <a:ext cx="9644040" cy="5424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25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K1" activeCellId="0" sqref="K1"/>
    </sheetView>
  </sheetViews>
  <sheetFormatPr defaultRowHeight="13.8" zeroHeight="false" outlineLevelRow="0" outlineLevelCol="0"/>
  <cols>
    <col collapsed="false" customWidth="true" hidden="false" outlineLevel="0" max="1" min="1" style="0" width="7.47"/>
    <col collapsed="false" customWidth="true" hidden="false" outlineLevel="0" max="2" min="2" style="0" width="10.54"/>
    <col collapsed="false" customWidth="true" hidden="false" outlineLevel="0" max="3" min="3" style="1" width="10.54"/>
    <col collapsed="false" customWidth="true" hidden="false" outlineLevel="0" max="6" min="4" style="0" width="10.54"/>
    <col collapsed="false" customWidth="true" hidden="false" outlineLevel="0" max="7" min="7" style="0" width="12.34"/>
    <col collapsed="false" customWidth="true" hidden="false" outlineLevel="0" max="10" min="8" style="0" width="10.54"/>
    <col collapsed="false" customWidth="true" hidden="false" outlineLevel="0" max="11" min="11" style="1" width="10.54"/>
    <col collapsed="false" customWidth="true" hidden="false" outlineLevel="0" max="14" min="12" style="0" width="10.54"/>
    <col collapsed="false" customWidth="true" hidden="false" outlineLevel="0" max="15" min="15" style="0" width="11.8"/>
    <col collapsed="false" customWidth="true" hidden="false" outlineLevel="0" max="1025" min="16" style="0" width="10.54"/>
  </cols>
  <sheetData>
    <row r="1" s="2" customFormat="true" ht="35.4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4" t="s">
        <v>13</v>
      </c>
    </row>
    <row r="2" customFormat="false" ht="13.8" hidden="false" customHeight="false" outlineLevel="0" collapsed="false">
      <c r="M2" s="0" t="s">
        <v>14</v>
      </c>
      <c r="N2" s="0" t="s">
        <v>15</v>
      </c>
      <c r="O2" s="5" t="s">
        <v>16</v>
      </c>
    </row>
    <row r="3" customFormat="false" ht="13.8" hidden="false" customHeight="false" outlineLevel="0" collapsed="false">
      <c r="M3" s="0" t="n">
        <f aca="false">SUM(M8:M760)/753</f>
        <v>164.106345318178</v>
      </c>
      <c r="N3" s="0" t="n">
        <f aca="false">SUM(N8:N760)/753</f>
        <v>202362.287854215</v>
      </c>
      <c r="O3" s="5" t="e">
        <f aca="false">SUM(O8:O848)/840</f>
        <v>#DIV/0!</v>
      </c>
    </row>
    <row r="4" customFormat="false" ht="13.8" hidden="false" customHeight="false" outlineLevel="0" collapsed="false">
      <c r="O4" s="5"/>
    </row>
    <row r="5" customFormat="false" ht="13.8" hidden="false" customHeight="false" outlineLevel="0" collapsed="false">
      <c r="B5" s="0" t="s">
        <v>17</v>
      </c>
      <c r="C5" s="1" t="n">
        <v>0.13987299664001</v>
      </c>
      <c r="D5" s="0" t="s">
        <v>18</v>
      </c>
      <c r="O5" s="5"/>
    </row>
    <row r="6" customFormat="false" ht="13.8" hidden="false" customHeight="false" outlineLevel="0" collapsed="false">
      <c r="B6" s="0" t="s">
        <v>19</v>
      </c>
      <c r="C6" s="1" t="n">
        <v>4634.66950180304</v>
      </c>
      <c r="O6" s="5"/>
    </row>
    <row r="8" customFormat="false" ht="13.8" hidden="false" customHeight="false" outlineLevel="0" collapsed="false">
      <c r="A8" s="0" t="n">
        <v>1</v>
      </c>
      <c r="B8" s="0" t="n">
        <f aca="false">1952</f>
        <v>1952</v>
      </c>
      <c r="C8" s="1" t="n">
        <v>5046.983054</v>
      </c>
      <c r="H8" s="0" t="n">
        <v>0.938407838831965</v>
      </c>
      <c r="I8" s="0" t="n">
        <f aca="false">C8/$G$20</f>
        <v>5378.24051031156</v>
      </c>
      <c r="J8" s="0" t="n">
        <f aca="false">$C$6+$C$5*$A8</f>
        <v>4634.80937479968</v>
      </c>
      <c r="K8" s="1" t="n">
        <f aca="false">J8*H8</f>
        <v>4349.3414488039</v>
      </c>
      <c r="L8" s="0" t="n">
        <f aca="false">K8-C8</f>
        <v>-697.641605196101</v>
      </c>
      <c r="M8" s="0" t="n">
        <f aca="false">ABS(L8)</f>
        <v>697.641605196101</v>
      </c>
      <c r="N8" s="0" t="n">
        <f aca="false">L8^2</f>
        <v>486703.809300593</v>
      </c>
      <c r="O8" s="0" t="n">
        <f aca="false">ABS(L8/C8)</f>
        <v>0.138229432857553</v>
      </c>
    </row>
    <row r="9" customFormat="false" ht="13.8" hidden="false" customHeight="false" outlineLevel="0" collapsed="false">
      <c r="A9" s="0" t="n">
        <f aca="false">A8+1</f>
        <v>2</v>
      </c>
      <c r="B9" s="0" t="n">
        <f aca="false">B8+1/12</f>
        <v>1952.08333333333</v>
      </c>
      <c r="C9" s="1" t="n">
        <v>4831.800656</v>
      </c>
      <c r="H9" s="0" t="n">
        <v>0.955313020834816</v>
      </c>
      <c r="I9" s="0" t="n">
        <f aca="false">C9/$G$21</f>
        <v>5057.81932269452</v>
      </c>
      <c r="J9" s="0" t="n">
        <f aca="false">$C$6+$C$5*$A9</f>
        <v>4634.94924779632</v>
      </c>
      <c r="K9" s="1" t="n">
        <f aca="false">J9*H9</f>
        <v>4427.82736732836</v>
      </c>
      <c r="L9" s="0" t="n">
        <f aca="false">K9-C9</f>
        <v>-403.97328867164</v>
      </c>
      <c r="M9" s="0" t="n">
        <f aca="false">ABS(L9)</f>
        <v>403.97328867164</v>
      </c>
      <c r="N9" s="0" t="n">
        <f aca="false">L9^2</f>
        <v>163194.41796018</v>
      </c>
      <c r="O9" s="0" t="n">
        <f aca="false">ABS(L9/C9)</f>
        <v>0.0836071927284494</v>
      </c>
    </row>
    <row r="10" customFormat="false" ht="13.8" hidden="false" customHeight="false" outlineLevel="0" collapsed="false">
      <c r="A10" s="0" t="n">
        <f aca="false">A9+1</f>
        <v>3</v>
      </c>
      <c r="B10" s="0" t="n">
        <f aca="false">B9+1/12</f>
        <v>1952.16666666667</v>
      </c>
      <c r="C10" s="1" t="n">
        <v>4943.142904</v>
      </c>
      <c r="H10" s="0" t="n">
        <v>1.00292005349109</v>
      </c>
      <c r="I10" s="0" t="n">
        <f aca="false">C10/$G$22</f>
        <v>4928.75068834577</v>
      </c>
      <c r="J10" s="0" t="n">
        <f aca="false">$C$6+$C$5*$A10</f>
        <v>4635.08912079296</v>
      </c>
      <c r="K10" s="1" t="n">
        <f aca="false">J10*H10</f>
        <v>4648.62382896165</v>
      </c>
      <c r="L10" s="0" t="n">
        <f aca="false">K10-C10</f>
        <v>-294.519075038355</v>
      </c>
      <c r="M10" s="0" t="n">
        <f aca="false">ABS(L10)</f>
        <v>294.519075038355</v>
      </c>
      <c r="N10" s="0" t="n">
        <f aca="false">L10^2</f>
        <v>86741.4855614484</v>
      </c>
      <c r="O10" s="0" t="n">
        <f aca="false">ABS(L10/C10)</f>
        <v>0.0595813393944225</v>
      </c>
    </row>
    <row r="11" customFormat="false" ht="13.8" hidden="false" customHeight="false" outlineLevel="0" collapsed="false">
      <c r="A11" s="0" t="n">
        <f aca="false">A10+1</f>
        <v>4</v>
      </c>
      <c r="B11" s="0" t="n">
        <f aca="false">B10+1/12</f>
        <v>1952.25</v>
      </c>
      <c r="C11" s="1" t="n">
        <v>4688.215143</v>
      </c>
      <c r="H11" s="0" t="n">
        <v>1.01498832518871</v>
      </c>
      <c r="I11" s="0" t="n">
        <f aca="false">C11/$G$23</f>
        <v>4618.98430420698</v>
      </c>
      <c r="J11" s="0" t="n">
        <f aca="false">$C$6+$C$5*$A11</f>
        <v>4635.2289937896</v>
      </c>
      <c r="K11" s="1" t="n">
        <f aca="false">J11*H11</f>
        <v>4704.70331327265</v>
      </c>
      <c r="L11" s="0" t="n">
        <f aca="false">K11-C11</f>
        <v>16.4881702726543</v>
      </c>
      <c r="M11" s="0" t="n">
        <f aca="false">ABS(L11)</f>
        <v>16.4881702726543</v>
      </c>
      <c r="N11" s="0" t="n">
        <f aca="false">L11^2</f>
        <v>271.859758940041</v>
      </c>
      <c r="O11" s="0" t="n">
        <f aca="false">ABS(L11/C11)</f>
        <v>0.00351693976699702</v>
      </c>
    </row>
    <row r="12" customFormat="false" ht="13.8" hidden="false" customHeight="false" outlineLevel="0" collapsed="false">
      <c r="A12" s="0" t="n">
        <f aca="false">A11+1</f>
        <v>5</v>
      </c>
      <c r="B12" s="0" t="n">
        <f aca="false">B11+1/12</f>
        <v>1952.33333333333</v>
      </c>
      <c r="C12" s="1" t="n">
        <v>4743.636915</v>
      </c>
      <c r="H12" s="0" t="n">
        <v>1.04794357685889</v>
      </c>
      <c r="I12" s="0" t="n">
        <f aca="false">C12/$G$24</f>
        <v>4526.61480994864</v>
      </c>
      <c r="J12" s="0" t="n">
        <f aca="false">$C$6+$C$5*$A12</f>
        <v>4635.36886678624</v>
      </c>
      <c r="K12" s="1" t="n">
        <f aca="false">J12*H12</f>
        <v>4857.60503032031</v>
      </c>
      <c r="L12" s="0" t="n">
        <f aca="false">K12-C12</f>
        <v>113.968115320312</v>
      </c>
      <c r="M12" s="0" t="n">
        <f aca="false">ABS(L12)</f>
        <v>113.968115320312</v>
      </c>
      <c r="N12" s="0" t="n">
        <f aca="false">L12^2</f>
        <v>12988.7313096639</v>
      </c>
      <c r="O12" s="0" t="n">
        <f aca="false">ABS(L12/C12)</f>
        <v>0.0240254718821185</v>
      </c>
    </row>
    <row r="13" customFormat="false" ht="13.8" hidden="false" customHeight="false" outlineLevel="0" collapsed="false">
      <c r="A13" s="0" t="n">
        <f aca="false">A12+1</f>
        <v>6</v>
      </c>
      <c r="B13" s="0" t="n">
        <f aca="false">B12+1/12</f>
        <v>1952.41666666667</v>
      </c>
      <c r="C13" s="1" t="n">
        <v>4893.845899</v>
      </c>
      <c r="H13" s="0" t="n">
        <v>1.05285416798176</v>
      </c>
      <c r="I13" s="0" t="n">
        <f aca="false">C13/$G$25</f>
        <v>4648.17070381277</v>
      </c>
      <c r="J13" s="0" t="n">
        <f aca="false">$C$6+$C$5*$A13</f>
        <v>4635.50873978288</v>
      </c>
      <c r="K13" s="1" t="n">
        <f aca="false">J13*H13</f>
        <v>4880.51469739628</v>
      </c>
      <c r="L13" s="0" t="n">
        <f aca="false">K13-C13</f>
        <v>-13.3312016037198</v>
      </c>
      <c r="M13" s="0" t="n">
        <f aca="false">ABS(L13)</f>
        <v>13.3312016037198</v>
      </c>
      <c r="N13" s="0" t="n">
        <f aca="false">L13^2</f>
        <v>177.720936199022</v>
      </c>
      <c r="O13" s="0" t="n">
        <f aca="false">ABS(L13/C13)</f>
        <v>0.00272407466006314</v>
      </c>
    </row>
    <row r="14" customFormat="false" ht="13.8" hidden="false" customHeight="false" outlineLevel="0" collapsed="false">
      <c r="A14" s="0" t="n">
        <f aca="false">A13+1</f>
        <v>7</v>
      </c>
      <c r="B14" s="0" t="n">
        <f aca="false">B13+1/12</f>
        <v>1952.5</v>
      </c>
      <c r="C14" s="1" t="n">
        <f aca="false">AVERAGE(C12:C13)</f>
        <v>4818.741407</v>
      </c>
      <c r="H14" s="0" t="n">
        <v>1.02408243419744</v>
      </c>
      <c r="I14" s="0" t="n">
        <f aca="false">C14/$G$26</f>
        <v>4705.42335859552</v>
      </c>
      <c r="J14" s="0" t="n">
        <f aca="false">$C$6+$C$5*$A14</f>
        <v>4635.64861277952</v>
      </c>
      <c r="K14" s="1" t="n">
        <f aca="false">J14*H14</f>
        <v>4747.28631545924</v>
      </c>
      <c r="L14" s="0" t="n">
        <f aca="false">K14-C14</f>
        <v>-71.4550915407635</v>
      </c>
      <c r="M14" s="0" t="n">
        <f aca="false">ABS(L14)</f>
        <v>71.4550915407635</v>
      </c>
      <c r="N14" s="0" t="n">
        <f aca="false">L14^2</f>
        <v>5105.8301070989</v>
      </c>
      <c r="O14" s="0" t="n">
        <f aca="false">ABS(L14/C14)</f>
        <v>0.0148285798106874</v>
      </c>
    </row>
    <row r="15" customFormat="false" ht="13.8" hidden="false" customHeight="false" outlineLevel="0" collapsed="false">
      <c r="A15" s="0" t="n">
        <f aca="false">A14+1</f>
        <v>8</v>
      </c>
      <c r="B15" s="0" t="n">
        <f aca="false">B14+1/12</f>
        <v>1952.58333333333</v>
      </c>
      <c r="C15" s="1" t="n">
        <v>4697.024958</v>
      </c>
      <c r="H15" s="0" t="n">
        <v>1.00155231836186</v>
      </c>
      <c r="I15" s="0" t="n">
        <f aca="false">C15/$G$27</f>
        <v>4689.74498075395</v>
      </c>
      <c r="J15" s="0" t="n">
        <f aca="false">$C$6+$C$5*$A15</f>
        <v>4635.78848577616</v>
      </c>
      <c r="K15" s="1" t="n">
        <f aca="false">J15*H15</f>
        <v>4642.98470536433</v>
      </c>
      <c r="L15" s="0" t="n">
        <f aca="false">K15-C15</f>
        <v>-54.0402526356702</v>
      </c>
      <c r="M15" s="0" t="n">
        <f aca="false">ABS(L15)</f>
        <v>54.0402526356702</v>
      </c>
      <c r="N15" s="0" t="n">
        <f aca="false">L15^2</f>
        <v>2920.34890492706</v>
      </c>
      <c r="O15" s="0" t="n">
        <f aca="false">ABS(L15/C15)</f>
        <v>0.011505208747854</v>
      </c>
    </row>
    <row r="16" customFormat="false" ht="13.8" hidden="false" customHeight="false" outlineLevel="0" collapsed="false">
      <c r="A16" s="0" t="n">
        <f aca="false">A15+1</f>
        <v>9</v>
      </c>
      <c r="B16" s="0" t="n">
        <f aca="false">B15+1/12</f>
        <v>1952.66666666667</v>
      </c>
      <c r="C16" s="1" t="n">
        <v>4795.424819</v>
      </c>
      <c r="H16" s="0" t="n">
        <v>1.02607921839211</v>
      </c>
      <c r="I16" s="0" t="n">
        <f aca="false">C16/$G$28</f>
        <v>4673.54248389763</v>
      </c>
      <c r="J16" s="0" t="n">
        <f aca="false">$C$6+$C$5*$A16</f>
        <v>4635.9283587728</v>
      </c>
      <c r="K16" s="1" t="n">
        <f aca="false">J16*H16</f>
        <v>4756.82974689141</v>
      </c>
      <c r="L16" s="0" t="n">
        <f aca="false">K16-C16</f>
        <v>-38.5950721085883</v>
      </c>
      <c r="M16" s="0" t="n">
        <f aca="false">ABS(L16)</f>
        <v>38.5950721085883</v>
      </c>
      <c r="N16" s="0" t="n">
        <f aca="false">L16^2</f>
        <v>1489.57959106713</v>
      </c>
      <c r="O16" s="0" t="n">
        <f aca="false">ABS(L16/C16)</f>
        <v>0.00804831137288825</v>
      </c>
    </row>
    <row r="17" customFormat="false" ht="13.8" hidden="false" customHeight="false" outlineLevel="0" collapsed="false">
      <c r="A17" s="0" t="n">
        <f aca="false">A16+1</f>
        <v>10</v>
      </c>
      <c r="B17" s="0" t="n">
        <f aca="false">B16+1/12</f>
        <v>1952.75</v>
      </c>
      <c r="C17" s="1" t="n">
        <v>4526.009619</v>
      </c>
      <c r="H17" s="0" t="n">
        <v>0.999064416475184</v>
      </c>
      <c r="I17" s="0" t="n">
        <f aca="false">C17/$G$29</f>
        <v>4530.2480444337</v>
      </c>
      <c r="J17" s="0" t="n">
        <f aca="false">$C$6+$C$5*$A17</f>
        <v>4636.06823176944</v>
      </c>
      <c r="K17" s="1" t="n">
        <f aca="false">J17*H17</f>
        <v>4631.73080271187</v>
      </c>
      <c r="L17" s="0" t="n">
        <f aca="false">K17-C17</f>
        <v>105.721183711874</v>
      </c>
      <c r="M17" s="0" t="n">
        <f aca="false">ABS(L17)</f>
        <v>105.721183711874</v>
      </c>
      <c r="N17" s="0" t="n">
        <f aca="false">L17^2</f>
        <v>11176.9686854398</v>
      </c>
      <c r="O17" s="0" t="n">
        <f aca="false">ABS(L17/C17)</f>
        <v>0.0233585857325757</v>
      </c>
    </row>
    <row r="18" customFormat="false" ht="13.8" hidden="false" customHeight="false" outlineLevel="0" collapsed="false">
      <c r="A18" s="0" t="n">
        <f aca="false">A17+1</f>
        <v>11</v>
      </c>
      <c r="B18" s="0" t="n">
        <f aca="false">B17+1/12</f>
        <v>1952.83333333333</v>
      </c>
      <c r="C18" s="1" t="n">
        <v>4746.257032</v>
      </c>
      <c r="H18" s="0" t="n">
        <v>0.972322202030784</v>
      </c>
      <c r="I18" s="0" t="n">
        <f aca="false">C18/$G$30</f>
        <v>4881.36239416009</v>
      </c>
      <c r="J18" s="0" t="n">
        <f aca="false">$C$6+$C$5*$A18</f>
        <v>4636.20810476608</v>
      </c>
      <c r="K18" s="1" t="n">
        <f aca="false">J18*H18</f>
        <v>4507.88807349912</v>
      </c>
      <c r="L18" s="0" t="n">
        <f aca="false">K18-C18</f>
        <v>-238.368958500878</v>
      </c>
      <c r="M18" s="0" t="n">
        <f aca="false">ABS(L18)</f>
        <v>238.368958500878</v>
      </c>
      <c r="N18" s="0" t="n">
        <f aca="false">L18^2</f>
        <v>56819.7603767932</v>
      </c>
      <c r="O18" s="0" t="n">
        <f aca="false">ABS(L18/C18)</f>
        <v>0.0502225136341663</v>
      </c>
    </row>
    <row r="19" customFormat="false" ht="13.8" hidden="false" customHeight="false" outlineLevel="0" collapsed="false">
      <c r="A19" s="0" t="n">
        <f aca="false">A18+1</f>
        <v>12</v>
      </c>
      <c r="B19" s="0" t="n">
        <f aca="false">B18+1/12</f>
        <v>1952.91666666667</v>
      </c>
      <c r="C19" s="1" t="n">
        <v>4652.81717</v>
      </c>
      <c r="H19" s="0" t="n">
        <v>0.964472427355383</v>
      </c>
      <c r="I19" s="0" t="n">
        <f aca="false">C19/$G$31</f>
        <v>4824.20962801206</v>
      </c>
      <c r="J19" s="0" t="n">
        <f aca="false">$C$6+$C$5*$A19</f>
        <v>4636.34797776272</v>
      </c>
      <c r="K19" s="1" t="n">
        <f aca="false">J19*H19</f>
        <v>4471.62978817703</v>
      </c>
      <c r="L19" s="0" t="n">
        <f aca="false">K19-C19</f>
        <v>-181.187381822968</v>
      </c>
      <c r="M19" s="0" t="n">
        <f aca="false">ABS(L19)</f>
        <v>181.187381822968</v>
      </c>
      <c r="N19" s="0" t="n">
        <f aca="false">L19^2</f>
        <v>32828.8673318619</v>
      </c>
      <c r="O19" s="0" t="n">
        <f aca="false">ABS(L19/C19)</f>
        <v>0.038941435952225</v>
      </c>
    </row>
    <row r="20" customFormat="false" ht="13.8" hidden="false" customHeight="false" outlineLevel="0" collapsed="false">
      <c r="A20" s="0" t="n">
        <f aca="false">A19+1</f>
        <v>13</v>
      </c>
      <c r="B20" s="0" t="n">
        <f aca="false">B19+1/12</f>
        <v>1953</v>
      </c>
      <c r="C20" s="1" t="n">
        <v>4316.789349</v>
      </c>
      <c r="D20" s="0" t="n">
        <f aca="false">AVERAGE(C8:C19)</f>
        <v>4781.99163133333</v>
      </c>
      <c r="E20" s="0" t="n">
        <f aca="false">C20/D20</f>
        <v>0.902717880289635</v>
      </c>
      <c r="F20" s="0" t="n">
        <f aca="false">AVERAGE(E20,E32,E44,E56,E68,E80,E92,E104,E116,E128,E140,E152,E164,E176,E188,E200,E212,E224,E236,E248,E260,E272,E284,E296,E308,E320,E332,E344,E356,E368,E380,E392,E404,E416,E428,E440,E452,E464,E476,E488,E500,E512,E524,E536,E548,E560,E572,E584,E596,E608,E620,E632,E644,E656,E668,E680,E692,E704,E716,E728,E740,E752,E764,E776,E788)</f>
        <v>0.92526757861081</v>
      </c>
      <c r="G20" s="0" t="n">
        <f aca="false">F20/AVERAGE($F$20:$F$31)</f>
        <v>0.938407838831965</v>
      </c>
      <c r="H20" s="0" t="n">
        <v>0.938407838831965</v>
      </c>
      <c r="I20" s="0" t="n">
        <f aca="false">C20/$G$20</f>
        <v>4600.12072615794</v>
      </c>
      <c r="J20" s="0" t="n">
        <f aca="false">$C$6+$C$5*$A20</f>
        <v>4636.48785075936</v>
      </c>
      <c r="K20" s="1" t="n">
        <f aca="false">J20*H20</f>
        <v>4350.91654380175</v>
      </c>
      <c r="L20" s="0" t="n">
        <f aca="false">K20-C20</f>
        <v>34.1271948017538</v>
      </c>
      <c r="M20" s="0" t="n">
        <f aca="false">ABS(L20)</f>
        <v>34.1271948017538</v>
      </c>
      <c r="N20" s="0" t="n">
        <f aca="false">L20^2</f>
        <v>1164.66542503685</v>
      </c>
      <c r="O20" s="0" t="n">
        <f aca="false">ABS(L20/C20)</f>
        <v>0.00790568916911814</v>
      </c>
    </row>
    <row r="21" customFormat="false" ht="13.8" hidden="false" customHeight="false" outlineLevel="0" collapsed="false">
      <c r="A21" s="0" t="n">
        <f aca="false">A20+1</f>
        <v>14</v>
      </c>
      <c r="B21" s="0" t="n">
        <f aca="false">B20+1/12</f>
        <v>1953.08333333333</v>
      </c>
      <c r="C21" s="1" t="n">
        <v>4677.078342</v>
      </c>
      <c r="D21" s="0" t="n">
        <f aca="false">AVERAGE(C9:C20)</f>
        <v>4721.14215591667</v>
      </c>
      <c r="E21" s="0" t="n">
        <f aca="false">C21/D21</f>
        <v>0.990666704695294</v>
      </c>
      <c r="F21" s="0" t="n">
        <f aca="false">AVERAGE(E21,E33,E45,E57,E69,E81,E93,E105,E117,E129,E141,E153,E165,E177,E189,E201,E213,E225,E237,E249,E261,E273,E285,E297,E309,E321,E333,E345,E357,E369,E381,E393,E405,E417,E429,E441,E453,E465,E477,E489,E501,E513,E525,E537,E549,E561,E573,E585,E597,E609,E621,E633,E645,E657,E669,E681,E693,E705,E717,E729,E741,E753,E765,E777,E789)</f>
        <v>0.941936042119408</v>
      </c>
      <c r="G21" s="0" t="n">
        <f aca="false">F21/AVERAGE($F$20:$F$31)</f>
        <v>0.955313020834816</v>
      </c>
      <c r="H21" s="0" t="n">
        <v>0.955313020834816</v>
      </c>
      <c r="I21" s="0" t="n">
        <f aca="false">C21/$G$21</f>
        <v>4895.85951410236</v>
      </c>
      <c r="J21" s="0" t="n">
        <f aca="false">$C$6+$C$5*$A21</f>
        <v>4636.627723756</v>
      </c>
      <c r="K21" s="1" t="n">
        <f aca="false">J21*H21</f>
        <v>4429.4308372678</v>
      </c>
      <c r="L21" s="0" t="n">
        <f aca="false">K21-C21</f>
        <v>-247.647504732198</v>
      </c>
      <c r="M21" s="0" t="n">
        <f aca="false">ABS(L21)</f>
        <v>247.647504732198</v>
      </c>
      <c r="N21" s="0" t="n">
        <f aca="false">L21^2</f>
        <v>61329.2866000842</v>
      </c>
      <c r="O21" s="0" t="n">
        <f aca="false">ABS(L21/C21)</f>
        <v>0.0529491889217105</v>
      </c>
    </row>
    <row r="22" customFormat="false" ht="13.8" hidden="false" customHeight="false" outlineLevel="0" collapsed="false">
      <c r="A22" s="0" t="n">
        <f aca="false">A21+1</f>
        <v>15</v>
      </c>
      <c r="B22" s="0" t="n">
        <f aca="false">B21+1/12</f>
        <v>1953.16666666667</v>
      </c>
      <c r="C22" s="1" t="n">
        <v>4809.59339</v>
      </c>
      <c r="D22" s="0" t="n">
        <f aca="false">AVERAGE(C10:C21)</f>
        <v>4708.24862975</v>
      </c>
      <c r="E22" s="0" t="n">
        <f aca="false">C22/D22</f>
        <v>1.02152493808624</v>
      </c>
      <c r="F22" s="0" t="n">
        <f aca="false">AVERAGE(E22,E34,E46,E58,E70,E82,E94,E106,E118,E130,E142,E154,E166,E178,E190,E202,E214,E226,E238,E250,E262,E274,E286,E298,E310,E322,E334,E346,E358,E370,E382,E394,E406,E418,E430,E442,E454,E466,E478,E490,E502,E514,E526,E538,E550,E562,E574,E586,E598,E610,E622,E634,E646,E658,E670,E682,E694,E706,E718,E730,E742,E754,E766,E778,E790)</f>
        <v>0.988876446928415</v>
      </c>
      <c r="G22" s="0" t="n">
        <f aca="false">F22/AVERAGE($F$20:$F$31)</f>
        <v>1.00292005349109</v>
      </c>
      <c r="H22" s="0" t="n">
        <v>1.00292005349109</v>
      </c>
      <c r="I22" s="0" t="n">
        <f aca="false">C22/$G$22</f>
        <v>4795.59001064756</v>
      </c>
      <c r="J22" s="0" t="n">
        <f aca="false">$C$6+$C$5*$A22</f>
        <v>4636.76759675264</v>
      </c>
      <c r="K22" s="1" t="n">
        <f aca="false">J22*H22</f>
        <v>4650.30720616091</v>
      </c>
      <c r="L22" s="0" t="n">
        <f aca="false">K22-C22</f>
        <v>-159.28618383909</v>
      </c>
      <c r="M22" s="0" t="n">
        <f aca="false">ABS(L22)</f>
        <v>159.28618383909</v>
      </c>
      <c r="N22" s="0" t="n">
        <f aca="false">L22^2</f>
        <v>25372.0883620204</v>
      </c>
      <c r="O22" s="0" t="n">
        <f aca="false">ABS(L22/C22)</f>
        <v>0.0331184303792238</v>
      </c>
    </row>
    <row r="23" customFormat="false" ht="13.8" hidden="false" customHeight="false" outlineLevel="0" collapsed="false">
      <c r="A23" s="0" t="n">
        <f aca="false">A22+1</f>
        <v>16</v>
      </c>
      <c r="B23" s="0" t="n">
        <f aca="false">B22+1/12</f>
        <v>1953.25</v>
      </c>
      <c r="C23" s="1" t="n">
        <v>5002.160693</v>
      </c>
      <c r="D23" s="0" t="n">
        <f aca="false">AVERAGE(C11:C22)</f>
        <v>4697.11950358333</v>
      </c>
      <c r="E23" s="0" t="n">
        <f aca="false">C23/D23</f>
        <v>1.06494218194448</v>
      </c>
      <c r="F23" s="0" t="n">
        <f aca="false">AVERAGE(E23,E35,E47,E59,E71,E83,E95,E107,E119,E131,E143,E155,E167,E179,E191,E203,E215,E227,E239,E251,E263,E275,E287,E299,E311,E323,E335,E347,E359,E371,E383,E395,E407,E419,E431,E443,E455,E467,E479,E491,E503,E515,E527,E539,E551,E563,E575,E587,E599,E611,E623,E635,E647,E659,E671,E683,E695,E707,E719,E731,E743,E755,E767,E779,E791)</f>
        <v>1.00077573002219</v>
      </c>
      <c r="G23" s="0" t="n">
        <f aca="false">F23/AVERAGE($F$20:$F$31)</f>
        <v>1.01498832518871</v>
      </c>
      <c r="H23" s="0" t="n">
        <v>1.01498832518871</v>
      </c>
      <c r="I23" s="0" t="n">
        <f aca="false">C23/$G$23</f>
        <v>4928.29382256191</v>
      </c>
      <c r="J23" s="0" t="n">
        <f aca="false">$C$6+$C$5*$A23</f>
        <v>4636.90746974928</v>
      </c>
      <c r="K23" s="1" t="n">
        <f aca="false">J23*H23</f>
        <v>4706.40694677584</v>
      </c>
      <c r="L23" s="0" t="n">
        <f aca="false">K23-C23</f>
        <v>-295.75374622416</v>
      </c>
      <c r="M23" s="0" t="n">
        <f aca="false">ABS(L23)</f>
        <v>295.75374622416</v>
      </c>
      <c r="N23" s="0" t="n">
        <f aca="false">L23^2</f>
        <v>87470.2784056247</v>
      </c>
      <c r="O23" s="0" t="n">
        <f aca="false">ABS(L23/C23)</f>
        <v>0.0591251989641269</v>
      </c>
    </row>
    <row r="24" customFormat="false" ht="13.8" hidden="false" customHeight="false" outlineLevel="0" collapsed="false">
      <c r="A24" s="0" t="n">
        <f aca="false">A23+1</f>
        <v>17</v>
      </c>
      <c r="B24" s="0" t="n">
        <f aca="false">B23+1/12</f>
        <v>1953.33333333333</v>
      </c>
      <c r="C24" s="1" t="n">
        <v>5025.945495</v>
      </c>
      <c r="D24" s="0" t="n">
        <f aca="false">AVERAGE(C12:C23)</f>
        <v>4723.28163275</v>
      </c>
      <c r="E24" s="0" t="n">
        <f aca="false">C24/D24</f>
        <v>1.06407914788553</v>
      </c>
      <c r="F24" s="0" t="n">
        <f aca="false">AVERAGE(E24,E36,E48,E60,E72,E84,E96,E108,E120,E132,E144,E156,E168,E180,E192,E204,E216,E228,E240,E252,E264,E276,E288,E300,E312,E324,E336,E348,E360,E372,E384,E396,E408,E420,E432,E444,E456,E468,E480,E492,E504,E516,E528,E540,E552,E564,E576,E588,E600,E612,E624,E636,E648,E660,E672,E684,E696,E708,E720,E732,E744,E756,E768,E780,E792)</f>
        <v>1.03326951860065</v>
      </c>
      <c r="G24" s="0" t="n">
        <f aca="false">F24/AVERAGE($F$20:$F$31)</f>
        <v>1.04794357685889</v>
      </c>
      <c r="H24" s="0" t="n">
        <v>1.04794357685889</v>
      </c>
      <c r="I24" s="0" t="n">
        <f aca="false">C24/$G$24</f>
        <v>4796.00772979094</v>
      </c>
      <c r="J24" s="0" t="n">
        <f aca="false">$C$6+$C$5*$A24</f>
        <v>4637.04734274592</v>
      </c>
      <c r="K24" s="1" t="n">
        <f aca="false">J24*H24</f>
        <v>4859.36397842117</v>
      </c>
      <c r="L24" s="0" t="n">
        <f aca="false">K24-C24</f>
        <v>-166.581516578829</v>
      </c>
      <c r="M24" s="0" t="n">
        <f aca="false">ABS(L24)</f>
        <v>166.581516578829</v>
      </c>
      <c r="N24" s="0" t="n">
        <f aca="false">L24^2</f>
        <v>27749.4016657027</v>
      </c>
      <c r="O24" s="0" t="n">
        <f aca="false">ABS(L24/C24)</f>
        <v>0.0331443141881564</v>
      </c>
    </row>
    <row r="25" customFormat="false" ht="13.8" hidden="false" customHeight="false" outlineLevel="0" collapsed="false">
      <c r="A25" s="0" t="n">
        <f aca="false">A24+1</f>
        <v>18</v>
      </c>
      <c r="B25" s="0" t="n">
        <f aca="false">B24+1/12</f>
        <v>1953.41666666667</v>
      </c>
      <c r="C25" s="1" t="n">
        <v>4927.872111</v>
      </c>
      <c r="D25" s="0" t="n">
        <f aca="false">AVERAGE(C13:C24)</f>
        <v>4746.80734775</v>
      </c>
      <c r="E25" s="0" t="n">
        <f aca="false">C25/D25</f>
        <v>1.03814453589228</v>
      </c>
      <c r="F25" s="0" t="n">
        <f aca="false">AVERAGE(E25,E37,E49,E61,E73,E85,E97,E109,E121,E133,E145,E157,E169,E181,E193,E205,E217,E229,E241,E253,E265,E277,E289,E301,E313,E325,E337,E349,E361,E373,E385,E397,E409,E421,E433,E445,E457,E469,E481,E493,E505,E517,E529,E541,E553,E565,E577,E589,E601,E613,E625,E637,E649,E661,E673,E685,E697,E709,E721,E733,E745,E757,E769,E781,E793)</f>
        <v>1.03811134810141</v>
      </c>
      <c r="G25" s="0" t="n">
        <f aca="false">F25/AVERAGE($F$20:$F$31)</f>
        <v>1.05285416798176</v>
      </c>
      <c r="H25" s="0" t="n">
        <v>1.05285416798176</v>
      </c>
      <c r="I25" s="0" t="n">
        <f aca="false">C25/$G$25</f>
        <v>4680.48877124772</v>
      </c>
      <c r="J25" s="0" t="n">
        <f aca="false">$C$6+$C$5*$A25</f>
        <v>4637.18721574256</v>
      </c>
      <c r="K25" s="1" t="n">
        <f aca="false">J25*H25</f>
        <v>4882.28188780629</v>
      </c>
      <c r="L25" s="0" t="n">
        <f aca="false">K25-C25</f>
        <v>-45.5902231937125</v>
      </c>
      <c r="M25" s="0" t="n">
        <f aca="false">ABS(L25)</f>
        <v>45.5902231937125</v>
      </c>
      <c r="N25" s="0" t="n">
        <f aca="false">L25^2</f>
        <v>2078.46845085252</v>
      </c>
      <c r="O25" s="0" t="n">
        <f aca="false">ABS(L25/C25)</f>
        <v>0.00925150291379234</v>
      </c>
    </row>
    <row r="26" customFormat="false" ht="13.8" hidden="false" customHeight="false" outlineLevel="0" collapsed="false">
      <c r="A26" s="0" t="n">
        <f aca="false">A25+1</f>
        <v>19</v>
      </c>
      <c r="B26" s="0" t="n">
        <f aca="false">B25+1/12</f>
        <v>1953.5</v>
      </c>
      <c r="C26" s="1" t="n">
        <v>4697.019242</v>
      </c>
      <c r="D26" s="0" t="n">
        <f aca="false">AVERAGE(C14:C25)</f>
        <v>4749.64286541667</v>
      </c>
      <c r="E26" s="0" t="n">
        <f aca="false">C26/D26</f>
        <v>0.98892050941349</v>
      </c>
      <c r="F26" s="0" t="n">
        <f aca="false">AVERAGE(E26,E38,E50,E62,E74,E86,E98,E110,E122,E134,E146,E158,E170,E182,E194,E206,E218,E230,E242,E254,E266,E278,E290,E302,E314,E326,E338,E350,E362,E374,E386,E398,E410,E422,E434,E446,E458,E470,E482,E494,E506,E518,E530,E542,E554,E566,E578,E590,E602,E614,E626,E638,E650,E662,E674,E686,E698,E710,E722,E734,E746,E758,E770,E782,E794)</f>
        <v>1.00974249678812</v>
      </c>
      <c r="G26" s="0" t="n">
        <f aca="false">F26/AVERAGE($F$20:$F$31)</f>
        <v>1.02408243419744</v>
      </c>
      <c r="H26" s="0" t="n">
        <v>1.02408243419744</v>
      </c>
      <c r="I26" s="0" t="n">
        <f aca="false">C26/$G$26</f>
        <v>4586.5636253013</v>
      </c>
      <c r="J26" s="0" t="n">
        <f aca="false">$C$6+$C$5*$A26</f>
        <v>4637.3270887392</v>
      </c>
      <c r="K26" s="1" t="n">
        <f aca="false">J26*H26</f>
        <v>4749.00521320577</v>
      </c>
      <c r="L26" s="0" t="n">
        <f aca="false">K26-C26</f>
        <v>51.9859712057669</v>
      </c>
      <c r="M26" s="0" t="n">
        <f aca="false">ABS(L26)</f>
        <v>51.9859712057669</v>
      </c>
      <c r="N26" s="0" t="n">
        <f aca="false">L26^2</f>
        <v>2702.54120220682</v>
      </c>
      <c r="O26" s="0" t="n">
        <f aca="false">ABS(L26/C26)</f>
        <v>0.0110678642192726</v>
      </c>
    </row>
    <row r="27" customFormat="false" ht="13.8" hidden="false" customHeight="false" outlineLevel="0" collapsed="false">
      <c r="A27" s="0" t="n">
        <f aca="false">A26+1</f>
        <v>20</v>
      </c>
      <c r="B27" s="0" t="n">
        <f aca="false">B26+1/12</f>
        <v>1953.58333333333</v>
      </c>
      <c r="C27" s="1" t="n">
        <v>4684.851084</v>
      </c>
      <c r="D27" s="0" t="n">
        <f aca="false">AVERAGE(C15:C26)</f>
        <v>4739.49935166667</v>
      </c>
      <c r="E27" s="0" t="n">
        <f aca="false">C27/D27</f>
        <v>0.98846961174339</v>
      </c>
      <c r="F27" s="0" t="n">
        <f aca="false">AVERAGE(E27,E39,E51,E63,E75,E87,E99,E111,E123,E135,E147,E159,E171,E183,E195,E207,E219,E231,E243,E255,E267,E279,E291,E303,E315,E327,E339,E351,E363,E375,E387,E399,E411,E423,E435,E447,E459,E471,E483,E495,E507,E519,E531,E543,E555,E567,E579,E591,E603,E615,E627,E639,E651,E663,E675,E687,E699,E711,E723,E735,E747,E759,E771,E783,E795)</f>
        <v>0.987527863808325</v>
      </c>
      <c r="G27" s="0" t="n">
        <f aca="false">F27/AVERAGE($F$20:$F$31)</f>
        <v>1.00155231836186</v>
      </c>
      <c r="H27" s="0" t="n">
        <v>1.00155231836186</v>
      </c>
      <c r="I27" s="0" t="n">
        <f aca="false">C27/$G$27</f>
        <v>4677.58997519228</v>
      </c>
      <c r="J27" s="0" t="n">
        <f aca="false">$C$6+$C$5*$A27</f>
        <v>4637.46696173584</v>
      </c>
      <c r="K27" s="1" t="n">
        <f aca="false">J27*H27</f>
        <v>4644.66578685306</v>
      </c>
      <c r="L27" s="0" t="n">
        <f aca="false">K27-C27</f>
        <v>-40.1852971469389</v>
      </c>
      <c r="M27" s="0" t="n">
        <f aca="false">ABS(L27)</f>
        <v>40.1852971469389</v>
      </c>
      <c r="N27" s="0" t="n">
        <f aca="false">L27^2</f>
        <v>1614.85810678777</v>
      </c>
      <c r="O27" s="0" t="n">
        <f aca="false">ABS(L27/C27)</f>
        <v>0.00857771067349019</v>
      </c>
    </row>
    <row r="28" customFormat="false" ht="13.8" hidden="false" customHeight="false" outlineLevel="0" collapsed="false">
      <c r="A28" s="0" t="n">
        <f aca="false">A27+1</f>
        <v>21</v>
      </c>
      <c r="B28" s="0" t="n">
        <f aca="false">B27+1/12</f>
        <v>1953.66666666667</v>
      </c>
      <c r="C28" s="1" t="n">
        <v>4814.496603</v>
      </c>
      <c r="D28" s="0" t="n">
        <f aca="false">AVERAGE(C16:C27)</f>
        <v>4738.48486216667</v>
      </c>
      <c r="E28" s="0" t="n">
        <f aca="false">C28/D28</f>
        <v>1.01604135985328</v>
      </c>
      <c r="F28" s="0" t="n">
        <f aca="false">AVERAGE(E28,E40,E52,E64,E76,E88,E100,E112,E124,E136,E148,E160,E172,E184,E196,E208,E220,E232,E244,E256,E268,E280,E292,E304,E316,E328,E340,E352,E364,E376,E388,E400,E412,E424,E436,E448,E460,E472,E484,E496,E508,E520,E532,E544,E556,E568,E580,E592,E604,E616,E628,E640,E652,E664,E676,E688,E700,E712,E724,E736,E748,E760,E772,E784,E796)</f>
        <v>1.01171132057705</v>
      </c>
      <c r="G28" s="0" t="n">
        <f aca="false">F28/AVERAGE($F$20:$F$31)</f>
        <v>1.02607921839211</v>
      </c>
      <c r="H28" s="0" t="n">
        <v>1.02607921839211</v>
      </c>
      <c r="I28" s="0" t="n">
        <f aca="false">C28/$G$28</f>
        <v>4692.12953220554</v>
      </c>
      <c r="J28" s="0" t="n">
        <f aca="false">$C$6+$C$5*$A28</f>
        <v>4637.60683473248</v>
      </c>
      <c r="K28" s="1" t="n">
        <f aca="false">J28*H28</f>
        <v>4758.55199619221</v>
      </c>
      <c r="L28" s="0" t="n">
        <f aca="false">K28-C28</f>
        <v>-55.9446068077896</v>
      </c>
      <c r="M28" s="0" t="n">
        <f aca="false">ABS(L28)</f>
        <v>55.9446068077896</v>
      </c>
      <c r="N28" s="0" t="n">
        <f aca="false">L28^2</f>
        <v>3129.79903087817</v>
      </c>
      <c r="O28" s="0" t="n">
        <f aca="false">ABS(L28/C28)</f>
        <v>0.0116200324604922</v>
      </c>
    </row>
    <row r="29" customFormat="false" ht="13.8" hidden="false" customHeight="false" outlineLevel="0" collapsed="false">
      <c r="A29" s="0" t="n">
        <f aca="false">A28+1</f>
        <v>22</v>
      </c>
      <c r="B29" s="0" t="n">
        <f aca="false">B28+1/12</f>
        <v>1953.75</v>
      </c>
      <c r="C29" s="1" t="n">
        <v>4675.019733</v>
      </c>
      <c r="D29" s="0" t="n">
        <f aca="false">AVERAGE(C17:C28)</f>
        <v>4740.0741775</v>
      </c>
      <c r="E29" s="0" t="n">
        <f aca="false">C29/D29</f>
        <v>0.986275648425757</v>
      </c>
      <c r="F29" s="0" t="n">
        <f aca="false">AVERAGE(E29,E41,E53,E65,E77,E89,E101,E113,E125,E137,E149,E161,E173,E185,E197,E209,E221,E233,E245,E257,E269,E281,E293,E305,E317,E329,E341,E353,E365,E377,E389,E401,E413,E425,E437,E449,E461,E473,E485,E497,E509,E521,E533,E545,E557,E569,E581,E593,E605,E617,E629,E641,E653,E665,E677,E689,E701,E713,E725,E737,E749,E761,E773,E785,E797)</f>
        <v>0.985074799309879</v>
      </c>
      <c r="G29" s="0" t="n">
        <f aca="false">F29/AVERAGE($F$20:$F$31)</f>
        <v>0.999064416475184</v>
      </c>
      <c r="H29" s="0" t="n">
        <v>0.999064416475184</v>
      </c>
      <c r="I29" s="0" t="n">
        <f aca="false">C29/$G$29</f>
        <v>4679.39770039455</v>
      </c>
      <c r="J29" s="0" t="n">
        <f aca="false">$C$6+$C$5*$A29</f>
        <v>4637.74670772912</v>
      </c>
      <c r="K29" s="1" t="n">
        <f aca="false">J29*H29</f>
        <v>4633.4077083171</v>
      </c>
      <c r="L29" s="0" t="n">
        <f aca="false">K29-C29</f>
        <v>-41.6120246829014</v>
      </c>
      <c r="M29" s="0" t="n">
        <f aca="false">ABS(L29)</f>
        <v>41.6120246829014</v>
      </c>
      <c r="N29" s="0" t="n">
        <f aca="false">L29^2</f>
        <v>1731.56059821039</v>
      </c>
      <c r="O29" s="0" t="n">
        <f aca="false">ABS(L29/C29)</f>
        <v>0.00890093027611642</v>
      </c>
    </row>
    <row r="30" customFormat="false" ht="13.8" hidden="false" customHeight="false" outlineLevel="0" collapsed="false">
      <c r="A30" s="0" t="n">
        <f aca="false">A29+1</f>
        <v>23</v>
      </c>
      <c r="B30" s="0" t="n">
        <f aca="false">B29+1/12</f>
        <v>1953.83333333333</v>
      </c>
      <c r="C30" s="1" t="n">
        <v>4433.817926</v>
      </c>
      <c r="D30" s="0" t="n">
        <f aca="false">AVERAGE(C18:C29)</f>
        <v>4752.491687</v>
      </c>
      <c r="E30" s="0" t="n">
        <f aca="false">C30/D30</f>
        <v>0.932945961405529</v>
      </c>
      <c r="F30" s="0" t="n">
        <f aca="false">AVERAGE(E30,E42,E54,E66,E78,E90,E102,E114,E126,E138,E150,E162,E174,E186,E198,E210,E222,E234,E246,E258,E270,E282,E294,E306,E318,E330,E342,E354,E366,E378,E390,E402,E414,E426,E438,E450,E462,E474,E486,E498,E510,E522,E534,E546,E558,E570,E582,E594,E606,E618,E630,E642,E654,E666,E678,E690,E702,E714,E726,E738,E750,E762,E774,E786,E798)</f>
        <v>0.958707048549763</v>
      </c>
      <c r="G30" s="0" t="n">
        <f aca="false">F30/AVERAGE($F$20:$F$31)</f>
        <v>0.972322202030784</v>
      </c>
      <c r="H30" s="0" t="n">
        <v>0.972322202030784</v>
      </c>
      <c r="I30" s="0" t="n">
        <f aca="false">C30/$G$30</f>
        <v>4560.02950126981</v>
      </c>
      <c r="J30" s="0" t="n">
        <f aca="false">$C$6+$C$5*$A30</f>
        <v>4637.88658072576</v>
      </c>
      <c r="K30" s="1" t="n">
        <f aca="false">J30*H30</f>
        <v>4509.5200929403</v>
      </c>
      <c r="L30" s="0" t="n">
        <f aca="false">K30-C30</f>
        <v>75.7021669402948</v>
      </c>
      <c r="M30" s="0" t="n">
        <f aca="false">ABS(L30)</f>
        <v>75.7021669402948</v>
      </c>
      <c r="N30" s="0" t="n">
        <f aca="false">L30^2</f>
        <v>5730.81807945626</v>
      </c>
      <c r="O30" s="0" t="n">
        <f aca="false">ABS(L30/C30)</f>
        <v>0.0170738104729957</v>
      </c>
    </row>
    <row r="31" customFormat="false" ht="13.8" hidden="false" customHeight="false" outlineLevel="0" collapsed="false">
      <c r="A31" s="0" t="n">
        <f aca="false">A30+1</f>
        <v>24</v>
      </c>
      <c r="B31" s="0" t="n">
        <f aca="false">B30+1/12</f>
        <v>1953.91666666667</v>
      </c>
      <c r="C31" s="1" t="n">
        <v>4412.517605</v>
      </c>
      <c r="D31" s="0" t="n">
        <f aca="false">AVERAGE(C19:C30)</f>
        <v>4726.45509483333</v>
      </c>
      <c r="E31" s="0" t="n">
        <f aca="false">C31/D31</f>
        <v>0.933578658099067</v>
      </c>
      <c r="F31" s="0" t="n">
        <f aca="false">AVERAGE(E31,E43,E55,E67,E79,E91,E103,E115,E127,E139,E151,E163,E175,E187,E199,E211,E223,E235,E247,E259,E271,E283,E295,E307,E319,E331,E343,E355,E367,E379,E391,E403,E415,E427,E439,E451,E463,E475,E487,E499,E511,E523,E535,E547,E559,E571,E583,E595,E607,E619,E631,E643,E655,E667,E679,E691,E703,E715,E727,E739,E751,E763,E775,E787,E799)</f>
        <v>0.950967192054542</v>
      </c>
      <c r="G31" s="0" t="n">
        <f aca="false">F31/AVERAGE($F$20:$F$31)</f>
        <v>0.964472427355383</v>
      </c>
      <c r="H31" s="0" t="n">
        <v>0.964472427355383</v>
      </c>
      <c r="I31" s="0" t="n">
        <f aca="false">C31/$G$31</f>
        <v>4575.0583218841</v>
      </c>
      <c r="J31" s="0" t="n">
        <f aca="false">$C$6+$C$5*$A31</f>
        <v>4638.0264537224</v>
      </c>
      <c r="K31" s="1" t="n">
        <f aca="false">J31*H31</f>
        <v>4473.24863196012</v>
      </c>
      <c r="L31" s="0" t="n">
        <f aca="false">K31-C31</f>
        <v>60.731026960123</v>
      </c>
      <c r="M31" s="0" t="n">
        <f aca="false">ABS(L31)</f>
        <v>60.731026960123</v>
      </c>
      <c r="N31" s="0" t="n">
        <f aca="false">L31^2</f>
        <v>3688.25763563119</v>
      </c>
      <c r="O31" s="0" t="n">
        <f aca="false">ABS(L31/C31)</f>
        <v>0.0137633506303309</v>
      </c>
    </row>
    <row r="32" customFormat="false" ht="13.8" hidden="false" customHeight="false" outlineLevel="0" collapsed="false">
      <c r="A32" s="0" t="n">
        <f aca="false">A31+1</f>
        <v>25</v>
      </c>
      <c r="B32" s="0" t="n">
        <f aca="false">B31+1/12</f>
        <v>1954</v>
      </c>
      <c r="C32" s="1" t="n">
        <v>4467.80795</v>
      </c>
      <c r="D32" s="0" t="n">
        <f aca="false">AVERAGE(C20:C31)</f>
        <v>4706.43013108333</v>
      </c>
      <c r="E32" s="0" t="n">
        <f aca="false">C32/D32</f>
        <v>0.949298688297237</v>
      </c>
      <c r="H32" s="0" t="n">
        <v>0.938407838831965</v>
      </c>
      <c r="I32" s="0" t="n">
        <f aca="false">C32/$G$20</f>
        <v>4761.0513948403</v>
      </c>
      <c r="J32" s="0" t="n">
        <f aca="false">$C$6+$C$5*$A32</f>
        <v>4638.16632671904</v>
      </c>
      <c r="K32" s="1" t="n">
        <f aca="false">J32*H32</f>
        <v>4352.49163879961</v>
      </c>
      <c r="L32" s="0" t="n">
        <f aca="false">K32-C32</f>
        <v>-115.316311200392</v>
      </c>
      <c r="M32" s="0" t="n">
        <f aca="false">ABS(L32)</f>
        <v>115.316311200392</v>
      </c>
      <c r="N32" s="0" t="n">
        <f aca="false">L32^2</f>
        <v>13297.8516288657</v>
      </c>
      <c r="O32" s="0" t="n">
        <f aca="false">ABS(L32/C32)</f>
        <v>0.0258104897280538</v>
      </c>
    </row>
    <row r="33" customFormat="false" ht="13.8" hidden="false" customHeight="false" outlineLevel="0" collapsed="false">
      <c r="A33" s="0" t="n">
        <f aca="false">A32+1</f>
        <v>26</v>
      </c>
      <c r="B33" s="0" t="n">
        <f aca="false">B32+1/12</f>
        <v>1954.08333333333</v>
      </c>
      <c r="C33" s="1" t="n">
        <v>4259.09027</v>
      </c>
      <c r="D33" s="0" t="n">
        <f aca="false">AVERAGE(C21:C32)</f>
        <v>4719.0150145</v>
      </c>
      <c r="E33" s="0" t="n">
        <f aca="false">C33/D33</f>
        <v>0.902537978140184</v>
      </c>
      <c r="H33" s="0" t="n">
        <v>0.955313020834816</v>
      </c>
      <c r="I33" s="0" t="n">
        <f aca="false">C33/$G$21</f>
        <v>4458.31908192576</v>
      </c>
      <c r="J33" s="0" t="n">
        <f aca="false">$C$6+$C$5*$A33</f>
        <v>4638.30619971568</v>
      </c>
      <c r="K33" s="1" t="n">
        <f aca="false">J33*H33</f>
        <v>4431.03430720724</v>
      </c>
      <c r="L33" s="0" t="n">
        <f aca="false">K33-C33</f>
        <v>171.944037207242</v>
      </c>
      <c r="M33" s="0" t="n">
        <f aca="false">ABS(L33)</f>
        <v>171.944037207242</v>
      </c>
      <c r="N33" s="0" t="n">
        <f aca="false">L33^2</f>
        <v>29564.7519311255</v>
      </c>
      <c r="O33" s="0" t="n">
        <f aca="false">ABS(L33/C33)</f>
        <v>0.0403710713572742</v>
      </c>
    </row>
    <row r="34" customFormat="false" ht="13.8" hidden="false" customHeight="false" outlineLevel="0" collapsed="false">
      <c r="A34" s="0" t="n">
        <f aca="false">A33+1</f>
        <v>27</v>
      </c>
      <c r="B34" s="0" t="n">
        <f aca="false">B33+1/12</f>
        <v>1954.16666666666</v>
      </c>
      <c r="C34" s="1" t="n">
        <v>4742.772334</v>
      </c>
      <c r="D34" s="0" t="n">
        <f aca="false">AVERAGE(C22:C33)</f>
        <v>4684.18267516667</v>
      </c>
      <c r="E34" s="0" t="n">
        <f aca="false">C34/D34</f>
        <v>1.01250797906408</v>
      </c>
      <c r="H34" s="0" t="n">
        <v>1.00292005349109</v>
      </c>
      <c r="I34" s="0" t="n">
        <f aca="false">C34/$G$22</f>
        <v>4728.96350760039</v>
      </c>
      <c r="J34" s="0" t="n">
        <f aca="false">$C$6+$C$5*$A34</f>
        <v>4638.44607271232</v>
      </c>
      <c r="K34" s="1" t="n">
        <f aca="false">J34*H34</f>
        <v>4651.99058336018</v>
      </c>
      <c r="L34" s="0" t="n">
        <f aca="false">K34-C34</f>
        <v>-90.7817506398242</v>
      </c>
      <c r="M34" s="0" t="n">
        <f aca="false">ABS(L34)</f>
        <v>90.7817506398242</v>
      </c>
      <c r="N34" s="0" t="n">
        <f aca="false">L34^2</f>
        <v>8241.32624923121</v>
      </c>
      <c r="O34" s="0" t="n">
        <f aca="false">ABS(L34/C34)</f>
        <v>0.0191410728254923</v>
      </c>
    </row>
    <row r="35" customFormat="false" ht="13.8" hidden="false" customHeight="false" outlineLevel="0" collapsed="false">
      <c r="A35" s="0" t="n">
        <f aca="false">A34+1</f>
        <v>28</v>
      </c>
      <c r="B35" s="0" t="n">
        <f aca="false">B34+1/12</f>
        <v>1954.25</v>
      </c>
      <c r="C35" s="1" t="n">
        <v>4597.464149</v>
      </c>
      <c r="D35" s="0" t="n">
        <f aca="false">AVERAGE(C23:C34)</f>
        <v>4678.61425383333</v>
      </c>
      <c r="E35" s="0" t="n">
        <f aca="false">C35/D35</f>
        <v>0.982655098191341</v>
      </c>
      <c r="H35" s="0" t="n">
        <v>1.01498832518871</v>
      </c>
      <c r="I35" s="0" t="n">
        <f aca="false">C35/$G$23</f>
        <v>4529.5734294729</v>
      </c>
      <c r="J35" s="0" t="n">
        <f aca="false">$C$6+$C$5*$A35</f>
        <v>4638.58594570896</v>
      </c>
      <c r="K35" s="1" t="n">
        <f aca="false">J35*H35</f>
        <v>4708.11058027903</v>
      </c>
      <c r="L35" s="0" t="n">
        <f aca="false">K35-C35</f>
        <v>110.646431279025</v>
      </c>
      <c r="M35" s="0" t="n">
        <f aca="false">ABS(L35)</f>
        <v>110.646431279025</v>
      </c>
      <c r="N35" s="0" t="n">
        <f aca="false">L35^2</f>
        <v>12242.632754784</v>
      </c>
      <c r="O35" s="0" t="n">
        <f aca="false">ABS(L35/C35)</f>
        <v>0.0240668393908176</v>
      </c>
    </row>
    <row r="36" customFormat="false" ht="13.8" hidden="false" customHeight="false" outlineLevel="0" collapsed="false">
      <c r="A36" s="0" t="n">
        <f aca="false">A35+1</f>
        <v>29</v>
      </c>
      <c r="B36" s="0" t="n">
        <f aca="false">B35+1/12</f>
        <v>1954.33333333333</v>
      </c>
      <c r="C36" s="1" t="n">
        <v>4828.443296</v>
      </c>
      <c r="D36" s="0" t="n">
        <f aca="false">AVERAGE(C24:C35)</f>
        <v>4644.88954183333</v>
      </c>
      <c r="E36" s="0" t="n">
        <f aca="false">C36/D36</f>
        <v>1.03951735612086</v>
      </c>
      <c r="H36" s="0" t="n">
        <v>1.04794357685889</v>
      </c>
      <c r="I36" s="0" t="n">
        <f aca="false">C36/$G$24</f>
        <v>4607.5412862139</v>
      </c>
      <c r="J36" s="0" t="n">
        <f aca="false">$C$6+$C$5*$A36</f>
        <v>4638.7258187056</v>
      </c>
      <c r="K36" s="1" t="n">
        <f aca="false">J36*H36</f>
        <v>4861.12292652203</v>
      </c>
      <c r="L36" s="0" t="n">
        <f aca="false">K36-C36</f>
        <v>32.6796305220287</v>
      </c>
      <c r="M36" s="0" t="n">
        <f aca="false">ABS(L36)</f>
        <v>32.6796305220287</v>
      </c>
      <c r="N36" s="0" t="n">
        <f aca="false">L36^2</f>
        <v>1067.95825105631</v>
      </c>
      <c r="O36" s="0" t="n">
        <f aca="false">ABS(L36/C36)</f>
        <v>0.00676815042005387</v>
      </c>
    </row>
    <row r="37" customFormat="false" ht="13.8" hidden="false" customHeight="false" outlineLevel="0" collapsed="false">
      <c r="A37" s="0" t="n">
        <f aca="false">A36+1</f>
        <v>30</v>
      </c>
      <c r="B37" s="0" t="n">
        <f aca="false">B36+1/12</f>
        <v>1954.41666666666</v>
      </c>
      <c r="C37" s="1" t="n">
        <v>4864.834858</v>
      </c>
      <c r="D37" s="0" t="n">
        <f aca="false">AVERAGE(C25:C36)</f>
        <v>4628.43102525</v>
      </c>
      <c r="E37" s="0" t="n">
        <f aca="false">C37/D37</f>
        <v>1.05107645149303</v>
      </c>
      <c r="H37" s="0" t="n">
        <v>1.05285416798176</v>
      </c>
      <c r="I37" s="0" t="n">
        <f aca="false">C37/$G$25</f>
        <v>4620.61604156015</v>
      </c>
      <c r="J37" s="0" t="n">
        <f aca="false">$C$6+$C$5*$A37</f>
        <v>4638.86569170224</v>
      </c>
      <c r="K37" s="1" t="n">
        <f aca="false">J37*H37</f>
        <v>4884.04907821629</v>
      </c>
      <c r="L37" s="0" t="n">
        <f aca="false">K37-C37</f>
        <v>19.2142202162931</v>
      </c>
      <c r="M37" s="0" t="n">
        <f aca="false">ABS(L37)</f>
        <v>19.2142202162931</v>
      </c>
      <c r="N37" s="0" t="n">
        <f aca="false">L37^2</f>
        <v>369.186258520208</v>
      </c>
      <c r="O37" s="0" t="n">
        <f aca="false">ABS(L37/C37)</f>
        <v>0.00394961407265372</v>
      </c>
    </row>
    <row r="38" customFormat="false" ht="13.8" hidden="false" customHeight="false" outlineLevel="0" collapsed="false">
      <c r="A38" s="0" t="n">
        <f aca="false">A37+1</f>
        <v>31</v>
      </c>
      <c r="B38" s="0" t="n">
        <f aca="false">B37+1/12</f>
        <v>1954.5</v>
      </c>
      <c r="C38" s="1" t="n">
        <v>4667.555715</v>
      </c>
      <c r="D38" s="0" t="n">
        <f aca="false">AVERAGE(C26:C37)</f>
        <v>4623.17792083333</v>
      </c>
      <c r="E38" s="0" t="n">
        <f aca="false">C38/D38</f>
        <v>1.00959898038245</v>
      </c>
      <c r="H38" s="0" t="n">
        <v>1.02408243419744</v>
      </c>
      <c r="I38" s="0" t="n">
        <f aca="false">C38/$G$26</f>
        <v>4557.79296581519</v>
      </c>
      <c r="J38" s="0" t="n">
        <f aca="false">$C$6+$C$5*$A38</f>
        <v>4639.00556469888</v>
      </c>
      <c r="K38" s="1" t="n">
        <f aca="false">J38*H38</f>
        <v>4750.7241109523</v>
      </c>
      <c r="L38" s="0" t="n">
        <f aca="false">K38-C38</f>
        <v>83.168395952297</v>
      </c>
      <c r="M38" s="0" t="n">
        <f aca="false">ABS(L38)</f>
        <v>83.168395952297</v>
      </c>
      <c r="N38" s="0" t="n">
        <f aca="false">L38^2</f>
        <v>6916.98208527806</v>
      </c>
      <c r="O38" s="0" t="n">
        <f aca="false">ABS(L38/C38)</f>
        <v>0.0178184045420221</v>
      </c>
    </row>
    <row r="39" customFormat="false" ht="13.8" hidden="false" customHeight="false" outlineLevel="0" collapsed="false">
      <c r="A39" s="0" t="n">
        <f aca="false">A38+1</f>
        <v>32</v>
      </c>
      <c r="B39" s="0" t="n">
        <f aca="false">B38+1/12</f>
        <v>1954.58333333333</v>
      </c>
      <c r="C39" s="1" t="n">
        <v>4721.257118</v>
      </c>
      <c r="D39" s="0" t="n">
        <f aca="false">AVERAGE(C27:C38)</f>
        <v>4620.72262691667</v>
      </c>
      <c r="E39" s="0" t="n">
        <f aca="false">C39/D39</f>
        <v>1.02175730923508</v>
      </c>
      <c r="H39" s="0" t="n">
        <v>1.00155231836186</v>
      </c>
      <c r="I39" s="0" t="n">
        <f aca="false">C39/$G$27</f>
        <v>4713.93958302859</v>
      </c>
      <c r="J39" s="0" t="n">
        <f aca="false">$C$6+$C$5*$A39</f>
        <v>4639.14543769552</v>
      </c>
      <c r="K39" s="1" t="n">
        <f aca="false">J39*H39</f>
        <v>4646.34686834179</v>
      </c>
      <c r="L39" s="0" t="n">
        <f aca="false">K39-C39</f>
        <v>-74.9102496582073</v>
      </c>
      <c r="M39" s="0" t="n">
        <f aca="false">ABS(L39)</f>
        <v>74.9102496582073</v>
      </c>
      <c r="N39" s="0" t="n">
        <f aca="false">L39^2</f>
        <v>5611.54550385494</v>
      </c>
      <c r="O39" s="0" t="n">
        <f aca="false">ABS(L39/C39)</f>
        <v>0.0158665897209048</v>
      </c>
    </row>
    <row r="40" customFormat="false" ht="13.8" hidden="false" customHeight="false" outlineLevel="0" collapsed="false">
      <c r="A40" s="0" t="n">
        <f aca="false">A39+1</f>
        <v>33</v>
      </c>
      <c r="B40" s="0" t="n">
        <f aca="false">B39+1/12</f>
        <v>1954.66666666666</v>
      </c>
      <c r="C40" s="1" t="n">
        <v>4788.533161</v>
      </c>
      <c r="D40" s="0" t="n">
        <f aca="false">AVERAGE(C28:C39)</f>
        <v>4623.75646308333</v>
      </c>
      <c r="E40" s="0" t="n">
        <f aca="false">C40/D40</f>
        <v>1.03563697595932</v>
      </c>
      <c r="H40" s="0" t="n">
        <v>1.02607921839211</v>
      </c>
      <c r="I40" s="0" t="n">
        <f aca="false">C40/$G$28</f>
        <v>4666.82598688992</v>
      </c>
      <c r="J40" s="0" t="n">
        <f aca="false">$C$6+$C$5*$A40</f>
        <v>4639.28531069216</v>
      </c>
      <c r="K40" s="1" t="n">
        <f aca="false">J40*H40</f>
        <v>4760.27424549301</v>
      </c>
      <c r="L40" s="0" t="n">
        <f aca="false">K40-C40</f>
        <v>-28.2589155069918</v>
      </c>
      <c r="M40" s="0" t="n">
        <f aca="false">ABS(L40)</f>
        <v>28.2589155069918</v>
      </c>
      <c r="N40" s="0" t="n">
        <f aca="false">L40^2</f>
        <v>798.566305631301</v>
      </c>
      <c r="O40" s="0" t="n">
        <f aca="false">ABS(L40/C40)</f>
        <v>0.00590137199782708</v>
      </c>
    </row>
    <row r="41" customFormat="false" ht="13.8" hidden="false" customHeight="false" outlineLevel="0" collapsed="false">
      <c r="A41" s="0" t="n">
        <f aca="false">A40+1</f>
        <v>34</v>
      </c>
      <c r="B41" s="0" t="n">
        <f aca="false">B40+1/12</f>
        <v>1954.75</v>
      </c>
      <c r="C41" s="1" t="n">
        <v>4500.127693</v>
      </c>
      <c r="D41" s="0" t="n">
        <f aca="false">AVERAGE(C29:C40)</f>
        <v>4621.59284291667</v>
      </c>
      <c r="E41" s="0" t="n">
        <f aca="false">C41/D41</f>
        <v>0.973717903319235</v>
      </c>
      <c r="H41" s="0" t="n">
        <v>0.999064416475184</v>
      </c>
      <c r="I41" s="0" t="n">
        <f aca="false">C41/$G$29</f>
        <v>4504.34188105405</v>
      </c>
      <c r="J41" s="0" t="n">
        <f aca="false">$C$6+$C$5*$A41</f>
        <v>4639.4251836888</v>
      </c>
      <c r="K41" s="1" t="n">
        <f aca="false">J41*H41</f>
        <v>4635.08461392232</v>
      </c>
      <c r="L41" s="0" t="n">
        <f aca="false">K41-C41</f>
        <v>134.956920922324</v>
      </c>
      <c r="M41" s="0" t="n">
        <f aca="false">ABS(L41)</f>
        <v>134.956920922324</v>
      </c>
      <c r="N41" s="0" t="n">
        <f aca="false">L41^2</f>
        <v>18213.3705048343</v>
      </c>
      <c r="O41" s="0" t="n">
        <f aca="false">ABS(L41/C41)</f>
        <v>0.0299895758807579</v>
      </c>
    </row>
    <row r="42" customFormat="false" ht="13.8" hidden="false" customHeight="false" outlineLevel="0" collapsed="false">
      <c r="A42" s="0" t="n">
        <f aca="false">A41+1</f>
        <v>35</v>
      </c>
      <c r="B42" s="0" t="n">
        <f aca="false">B41+1/12</f>
        <v>1954.83333333333</v>
      </c>
      <c r="C42" s="1" t="n">
        <v>4365.506234</v>
      </c>
      <c r="D42" s="0" t="n">
        <f aca="false">AVERAGE(C30:C41)</f>
        <v>4607.01850625</v>
      </c>
      <c r="E42" s="0" t="n">
        <f aca="false">C42/D42</f>
        <v>0.947577316669694</v>
      </c>
      <c r="H42" s="0" t="n">
        <v>0.972322202030784</v>
      </c>
      <c r="I42" s="0" t="n">
        <f aca="false">C42/$G$30</f>
        <v>4489.77327153719</v>
      </c>
      <c r="J42" s="0" t="n">
        <f aca="false">$C$6+$C$5*$A42</f>
        <v>4639.56505668544</v>
      </c>
      <c r="K42" s="1" t="n">
        <f aca="false">J42*H42</f>
        <v>4511.15211238147</v>
      </c>
      <c r="L42" s="0" t="n">
        <f aca="false">K42-C42</f>
        <v>145.645878381467</v>
      </c>
      <c r="M42" s="0" t="n">
        <f aca="false">ABS(L42)</f>
        <v>145.645878381467</v>
      </c>
      <c r="N42" s="0" t="n">
        <f aca="false">L42^2</f>
        <v>21212.721889509</v>
      </c>
      <c r="O42" s="0" t="n">
        <f aca="false">ABS(L42/C42)</f>
        <v>0.033362884067632</v>
      </c>
    </row>
    <row r="43" customFormat="false" ht="13.8" hidden="false" customHeight="false" outlineLevel="0" collapsed="false">
      <c r="A43" s="0" t="n">
        <f aca="false">A42+1</f>
        <v>36</v>
      </c>
      <c r="B43" s="0" t="n">
        <f aca="false">B42+1/12</f>
        <v>1954.91666666666</v>
      </c>
      <c r="C43" s="1" t="n">
        <v>4420.882051</v>
      </c>
      <c r="D43" s="0" t="n">
        <f aca="false">AVERAGE(C31:C42)</f>
        <v>4601.32586525</v>
      </c>
      <c r="E43" s="0" t="n">
        <f aca="false">C43/D43</f>
        <v>0.960784387036627</v>
      </c>
      <c r="H43" s="0" t="n">
        <v>0.964472427355383</v>
      </c>
      <c r="I43" s="0" t="n">
        <f aca="false">C43/$G$31</f>
        <v>4583.73088292655</v>
      </c>
      <c r="J43" s="0" t="n">
        <f aca="false">$C$6+$C$5*$A43</f>
        <v>4639.70492968208</v>
      </c>
      <c r="K43" s="1" t="n">
        <f aca="false">J43*H43</f>
        <v>4474.86747574321</v>
      </c>
      <c r="L43" s="0" t="n">
        <f aca="false">K43-C43</f>
        <v>53.9854247432131</v>
      </c>
      <c r="M43" s="0" t="n">
        <f aca="false">ABS(L43)</f>
        <v>53.9854247432131</v>
      </c>
      <c r="N43" s="0" t="n">
        <f aca="false">L43^2</f>
        <v>2914.42608470513</v>
      </c>
      <c r="O43" s="0" t="n">
        <f aca="false">ABS(L43/C43)</f>
        <v>0.0122114600933544</v>
      </c>
    </row>
    <row r="44" customFormat="false" ht="13.8" hidden="false" customHeight="false" outlineLevel="0" collapsed="false">
      <c r="A44" s="0" t="n">
        <f aca="false">A43+1</f>
        <v>37</v>
      </c>
      <c r="B44" s="0" t="n">
        <f aca="false">B43+1/12</f>
        <v>1955</v>
      </c>
      <c r="C44" s="1" t="n">
        <v>4351.520853</v>
      </c>
      <c r="D44" s="0" t="n">
        <f aca="false">AVERAGE(C32:C43)</f>
        <v>4602.02290241667</v>
      </c>
      <c r="E44" s="0" t="n">
        <f aca="false">C44/D44</f>
        <v>0.945566970280587</v>
      </c>
      <c r="H44" s="0" t="n">
        <v>0.938407838831965</v>
      </c>
      <c r="I44" s="0" t="n">
        <f aca="false">C44/$G$20</f>
        <v>4637.131823639</v>
      </c>
      <c r="J44" s="0" t="n">
        <f aca="false">$C$6+$C$5*$A44</f>
        <v>4639.84480267872</v>
      </c>
      <c r="K44" s="1" t="n">
        <f aca="false">J44*H44</f>
        <v>4354.06673379746</v>
      </c>
      <c r="L44" s="0" t="n">
        <f aca="false">K44-C44</f>
        <v>2.54588079746281</v>
      </c>
      <c r="M44" s="0" t="n">
        <f aca="false">ABS(L44)</f>
        <v>2.54588079746281</v>
      </c>
      <c r="N44" s="0" t="n">
        <f aca="false">L44^2</f>
        <v>6.4815090348899</v>
      </c>
      <c r="O44" s="0" t="n">
        <f aca="false">ABS(L44/C44)</f>
        <v>0.000585055405561862</v>
      </c>
    </row>
    <row r="45" customFormat="false" ht="13.8" hidden="false" customHeight="false" outlineLevel="0" collapsed="false">
      <c r="A45" s="0" t="n">
        <f aca="false">A44+1</f>
        <v>38</v>
      </c>
      <c r="B45" s="0" t="n">
        <f aca="false">B44+1/12</f>
        <v>1955.08333333333</v>
      </c>
      <c r="C45" s="1" t="n">
        <v>4331.252064</v>
      </c>
      <c r="D45" s="0" t="n">
        <f aca="false">AVERAGE(C33:C44)</f>
        <v>4592.332311</v>
      </c>
      <c r="E45" s="0" t="n">
        <f aca="false">C45/D45</f>
        <v>0.943148659696373</v>
      </c>
      <c r="H45" s="0" t="n">
        <v>0.955313020834816</v>
      </c>
      <c r="I45" s="0" t="n">
        <f aca="false">C45/$G$21</f>
        <v>4533.85641097518</v>
      </c>
      <c r="J45" s="0" t="n">
        <f aca="false">$C$6+$C$5*$A45</f>
        <v>4639.98467567536</v>
      </c>
      <c r="K45" s="1" t="n">
        <f aca="false">J45*H45</f>
        <v>4432.63777714668</v>
      </c>
      <c r="L45" s="0" t="n">
        <f aca="false">K45-C45</f>
        <v>101.385713146682</v>
      </c>
      <c r="M45" s="0" t="n">
        <f aca="false">ABS(L45)</f>
        <v>101.385713146682</v>
      </c>
      <c r="N45" s="0" t="n">
        <f aca="false">L45^2</f>
        <v>10279.0628302613</v>
      </c>
      <c r="O45" s="0" t="n">
        <f aca="false">ABS(L45/C45)</f>
        <v>0.0234079457045154</v>
      </c>
    </row>
    <row r="46" customFormat="false" ht="13.8" hidden="false" customHeight="false" outlineLevel="0" collapsed="false">
      <c r="A46" s="0" t="n">
        <f aca="false">A45+1</f>
        <v>39</v>
      </c>
      <c r="B46" s="0" t="n">
        <f aca="false">B45+1/12</f>
        <v>1955.16666666666</v>
      </c>
      <c r="C46" s="1" t="n">
        <v>4695.983945</v>
      </c>
      <c r="D46" s="0" t="n">
        <f aca="false">AVERAGE(C34:C45)</f>
        <v>4598.34579383333</v>
      </c>
      <c r="E46" s="0" t="n">
        <f aca="false">C46/D46</f>
        <v>1.02123332075148</v>
      </c>
      <c r="H46" s="0" t="n">
        <v>1.00292005349109</v>
      </c>
      <c r="I46" s="0" t="n">
        <f aca="false">C46/$G$22</f>
        <v>4682.31134540946</v>
      </c>
      <c r="J46" s="0" t="n">
        <f aca="false">$C$6+$C$5*$A46</f>
        <v>4640.124548672</v>
      </c>
      <c r="K46" s="1" t="n">
        <f aca="false">J46*H46</f>
        <v>4653.67396055944</v>
      </c>
      <c r="L46" s="0" t="n">
        <f aca="false">K46-C46</f>
        <v>-42.3099844405579</v>
      </c>
      <c r="M46" s="0" t="n">
        <f aca="false">ABS(L46)</f>
        <v>42.3099844405579</v>
      </c>
      <c r="N46" s="0" t="n">
        <f aca="false">L46^2</f>
        <v>1790.13478336025</v>
      </c>
      <c r="O46" s="0" t="n">
        <f aca="false">ABS(L46/C46)</f>
        <v>0.00900982306074683</v>
      </c>
    </row>
    <row r="47" customFormat="false" ht="13.8" hidden="false" customHeight="false" outlineLevel="0" collapsed="false">
      <c r="A47" s="0" t="n">
        <f aca="false">A46+1</f>
        <v>40</v>
      </c>
      <c r="B47" s="0" t="n">
        <f aca="false">B46+1/12</f>
        <v>1955.25</v>
      </c>
      <c r="C47" s="1" t="n">
        <v>4969.066939</v>
      </c>
      <c r="D47" s="0" t="n">
        <f aca="false">AVERAGE(C35:C46)</f>
        <v>4594.44676141667</v>
      </c>
      <c r="E47" s="0" t="n">
        <f aca="false">C47/D47</f>
        <v>1.08153760333656</v>
      </c>
      <c r="H47" s="0" t="n">
        <v>1.01498832518871</v>
      </c>
      <c r="I47" s="0" t="n">
        <f aca="false">C47/$G$23</f>
        <v>4895.68876378565</v>
      </c>
      <c r="J47" s="0" t="n">
        <f aca="false">$C$6+$C$5*$A47</f>
        <v>4640.26442166864</v>
      </c>
      <c r="K47" s="1" t="n">
        <f aca="false">J47*H47</f>
        <v>4709.81421378221</v>
      </c>
      <c r="L47" s="0" t="n">
        <f aca="false">K47-C47</f>
        <v>-259.252725217789</v>
      </c>
      <c r="M47" s="0" t="n">
        <f aca="false">ABS(L47)</f>
        <v>259.252725217789</v>
      </c>
      <c r="N47" s="0" t="n">
        <f aca="false">L47^2</f>
        <v>67211.9755328503</v>
      </c>
      <c r="O47" s="0" t="n">
        <f aca="false">ABS(L47/C47)</f>
        <v>0.0521733211486908</v>
      </c>
    </row>
    <row r="48" customFormat="false" ht="13.8" hidden="false" customHeight="false" outlineLevel="0" collapsed="false">
      <c r="A48" s="0" t="n">
        <f aca="false">A47+1</f>
        <v>41</v>
      </c>
      <c r="B48" s="0" t="n">
        <f aca="false">B47+1/12</f>
        <v>1955.33333333333</v>
      </c>
      <c r="C48" s="1" t="n">
        <v>4576.088806</v>
      </c>
      <c r="D48" s="0" t="n">
        <f aca="false">AVERAGE(C36:C47)</f>
        <v>4625.41366058333</v>
      </c>
      <c r="E48" s="0" t="n">
        <f aca="false">C48/D48</f>
        <v>0.989336120355317</v>
      </c>
      <c r="H48" s="0" t="n">
        <v>1.04794357685889</v>
      </c>
      <c r="I48" s="0" t="n">
        <f aca="false">C48/$G$24</f>
        <v>4366.73205223165</v>
      </c>
      <c r="J48" s="0" t="n">
        <f aca="false">$C$6+$C$5*$A48</f>
        <v>4640.40429466528</v>
      </c>
      <c r="K48" s="1" t="n">
        <f aca="false">J48*H48</f>
        <v>4862.88187462289</v>
      </c>
      <c r="L48" s="0" t="n">
        <f aca="false">K48-C48</f>
        <v>286.793068622888</v>
      </c>
      <c r="M48" s="0" t="n">
        <f aca="false">ABS(L48)</f>
        <v>286.793068622888</v>
      </c>
      <c r="N48" s="0" t="n">
        <f aca="false">L48^2</f>
        <v>82250.2642101327</v>
      </c>
      <c r="O48" s="0" t="n">
        <f aca="false">ABS(L48/C48)</f>
        <v>0.0626720941793909</v>
      </c>
    </row>
    <row r="49" customFormat="false" ht="13.8" hidden="false" customHeight="false" outlineLevel="0" collapsed="false">
      <c r="A49" s="0" t="n">
        <f aca="false">A48+1</f>
        <v>42</v>
      </c>
      <c r="B49" s="0" t="n">
        <f aca="false">B48+1/12</f>
        <v>1955.41666666666</v>
      </c>
      <c r="C49" s="1" t="n">
        <v>4664.306692</v>
      </c>
      <c r="D49" s="0" t="n">
        <f aca="false">AVERAGE(C37:C48)</f>
        <v>4604.38411975</v>
      </c>
      <c r="E49" s="0" t="n">
        <f aca="false">C49/D49</f>
        <v>1.01301424266341</v>
      </c>
      <c r="H49" s="0" t="n">
        <v>1.05285416798176</v>
      </c>
      <c r="I49" s="0" t="n">
        <f aca="false">C49/$G$25</f>
        <v>4430.15455876582</v>
      </c>
      <c r="J49" s="0" t="n">
        <f aca="false">$C$6+$C$5*$A49</f>
        <v>4640.54416766192</v>
      </c>
      <c r="K49" s="1" t="n">
        <f aca="false">J49*H49</f>
        <v>4885.8162686263</v>
      </c>
      <c r="L49" s="0" t="n">
        <f aca="false">K49-C49</f>
        <v>221.5095766263</v>
      </c>
      <c r="M49" s="0" t="n">
        <f aca="false">ABS(L49)</f>
        <v>221.5095766263</v>
      </c>
      <c r="N49" s="0" t="n">
        <f aca="false">L49^2</f>
        <v>49066.4925371628</v>
      </c>
      <c r="O49" s="0" t="n">
        <f aca="false">ABS(L49/C49)</f>
        <v>0.047490354141211</v>
      </c>
    </row>
    <row r="50" customFormat="false" ht="13.8" hidden="false" customHeight="false" outlineLevel="0" collapsed="false">
      <c r="A50" s="0" t="n">
        <f aca="false">A49+1</f>
        <v>43</v>
      </c>
      <c r="B50" s="0" t="n">
        <f aca="false">B49+1/12</f>
        <v>1955.5</v>
      </c>
      <c r="C50" s="1" t="n">
        <v>4655.805565</v>
      </c>
      <c r="D50" s="0" t="n">
        <f aca="false">AVERAGE(C38:C49)</f>
        <v>4587.67343925</v>
      </c>
      <c r="E50" s="0" t="n">
        <f aca="false">C50/D50</f>
        <v>1.01485112806136</v>
      </c>
      <c r="H50" s="0" t="n">
        <v>1.02408243419744</v>
      </c>
      <c r="I50" s="0" t="n">
        <f aca="false">C50/$G$26</f>
        <v>4546.31913362393</v>
      </c>
      <c r="J50" s="0" t="n">
        <f aca="false">$C$6+$C$5*$A50</f>
        <v>4640.68404065856</v>
      </c>
      <c r="K50" s="1" t="n">
        <f aca="false">J50*H50</f>
        <v>4752.44300869883</v>
      </c>
      <c r="L50" s="0" t="n">
        <f aca="false">K50-C50</f>
        <v>96.6374436988299</v>
      </c>
      <c r="M50" s="0" t="n">
        <f aca="false">ABS(L50)</f>
        <v>96.6374436988299</v>
      </c>
      <c r="N50" s="0" t="n">
        <f aca="false">L50^2</f>
        <v>9338.79552464452</v>
      </c>
      <c r="O50" s="0" t="n">
        <f aca="false">ABS(L50/C50)</f>
        <v>0.0207563314983129</v>
      </c>
    </row>
    <row r="51" customFormat="false" ht="13.8" hidden="false" customHeight="false" outlineLevel="0" collapsed="false">
      <c r="A51" s="0" t="n">
        <f aca="false">A50+1</f>
        <v>44</v>
      </c>
      <c r="B51" s="0" t="n">
        <f aca="false">B50+1/12</f>
        <v>1955.58333333333</v>
      </c>
      <c r="C51" s="1" t="n">
        <v>4747.49354</v>
      </c>
      <c r="D51" s="0" t="n">
        <f aca="false">AVERAGE(C39:C50)</f>
        <v>4586.69426008333</v>
      </c>
      <c r="E51" s="0" t="n">
        <f aca="false">C51/D51</f>
        <v>1.03505777163219</v>
      </c>
      <c r="H51" s="0" t="n">
        <v>1.00155231836186</v>
      </c>
      <c r="I51" s="0" t="n">
        <f aca="false">C51/$G$27</f>
        <v>4740.13534087268</v>
      </c>
      <c r="J51" s="0" t="n">
        <f aca="false">$C$6+$C$5*$A51</f>
        <v>4640.8239136552</v>
      </c>
      <c r="K51" s="1" t="n">
        <f aca="false">J51*H51</f>
        <v>4648.02794983053</v>
      </c>
      <c r="L51" s="0" t="n">
        <f aca="false">K51-C51</f>
        <v>-99.4655901694741</v>
      </c>
      <c r="M51" s="0" t="n">
        <f aca="false">ABS(L51)</f>
        <v>99.4655901694741</v>
      </c>
      <c r="N51" s="0" t="n">
        <f aca="false">L51^2</f>
        <v>9893.40362776179</v>
      </c>
      <c r="O51" s="0" t="n">
        <f aca="false">ABS(L51/C51)</f>
        <v>0.0209511796764813</v>
      </c>
    </row>
    <row r="52" customFormat="false" ht="13.8" hidden="false" customHeight="false" outlineLevel="0" collapsed="false">
      <c r="A52" s="0" t="n">
        <f aca="false">A51+1</f>
        <v>45</v>
      </c>
      <c r="B52" s="0" t="n">
        <f aca="false">B51+1/12</f>
        <v>1955.66666666666</v>
      </c>
      <c r="C52" s="1" t="n">
        <v>4783.283828</v>
      </c>
      <c r="D52" s="0" t="n">
        <f aca="false">AVERAGE(C40:C51)</f>
        <v>4588.88062858333</v>
      </c>
      <c r="E52" s="0" t="n">
        <f aca="false">C52/D52</f>
        <v>1.04236396959332</v>
      </c>
      <c r="H52" s="0" t="n">
        <v>1.02607921839211</v>
      </c>
      <c r="I52" s="0" t="n">
        <f aca="false">C52/$G$28</f>
        <v>4661.71007292742</v>
      </c>
      <c r="J52" s="0" t="n">
        <f aca="false">$C$6+$C$5*$A52</f>
        <v>4640.96378665184</v>
      </c>
      <c r="K52" s="1" t="n">
        <f aca="false">J52*H52</f>
        <v>4761.99649479381</v>
      </c>
      <c r="L52" s="0" t="n">
        <f aca="false">K52-C52</f>
        <v>-21.2873332061936</v>
      </c>
      <c r="M52" s="0" t="n">
        <f aca="false">ABS(L52)</f>
        <v>21.2873332061936</v>
      </c>
      <c r="N52" s="0" t="n">
        <f aca="false">L52^2</f>
        <v>453.150555031512</v>
      </c>
      <c r="O52" s="0" t="n">
        <f aca="false">ABS(L52/C52)</f>
        <v>0.00445035962147668</v>
      </c>
    </row>
    <row r="53" customFormat="false" ht="13.8" hidden="false" customHeight="false" outlineLevel="0" collapsed="false">
      <c r="A53" s="0" t="n">
        <f aca="false">A52+1</f>
        <v>46</v>
      </c>
      <c r="B53" s="0" t="n">
        <f aca="false">B52+1/12</f>
        <v>1955.75</v>
      </c>
      <c r="C53" s="1" t="n">
        <v>4534.682609</v>
      </c>
      <c r="D53" s="0" t="n">
        <f aca="false">AVERAGE(C41:C52)</f>
        <v>4588.44318416667</v>
      </c>
      <c r="E53" s="0" t="n">
        <f aca="false">C53/D53</f>
        <v>0.988283482434265</v>
      </c>
      <c r="H53" s="0" t="n">
        <v>0.999064416475184</v>
      </c>
      <c r="I53" s="0" t="n">
        <f aca="false">C53/$G$29</f>
        <v>4538.92915633898</v>
      </c>
      <c r="J53" s="0" t="n">
        <f aca="false">$C$6+$C$5*$A53</f>
        <v>4641.10365964848</v>
      </c>
      <c r="K53" s="1" t="n">
        <f aca="false">J53*H53</f>
        <v>4636.76151952755</v>
      </c>
      <c r="L53" s="0" t="n">
        <f aca="false">K53-C53</f>
        <v>102.07891052755</v>
      </c>
      <c r="M53" s="0" t="n">
        <f aca="false">ABS(L53)</f>
        <v>102.07891052755</v>
      </c>
      <c r="N53" s="0" t="n">
        <f aca="false">L53^2</f>
        <v>10420.1039744915</v>
      </c>
      <c r="O53" s="0" t="n">
        <f aca="false">ABS(L53/C53)</f>
        <v>0.0225107067747042</v>
      </c>
    </row>
    <row r="54" customFormat="false" ht="13.8" hidden="false" customHeight="false" outlineLevel="0" collapsed="false">
      <c r="A54" s="0" t="n">
        <f aca="false">A53+1</f>
        <v>47</v>
      </c>
      <c r="B54" s="0" t="n">
        <f aca="false">B53+1/12</f>
        <v>1955.83333333333</v>
      </c>
      <c r="C54" s="1" t="n">
        <v>4565.461671</v>
      </c>
      <c r="D54" s="0" t="n">
        <f aca="false">AVERAGE(C42:C53)</f>
        <v>4591.3227605</v>
      </c>
      <c r="E54" s="0" t="n">
        <f aca="false">C54/D54</f>
        <v>0.994367398928586</v>
      </c>
      <c r="H54" s="0" t="n">
        <v>0.972322202030784</v>
      </c>
      <c r="I54" s="0" t="n">
        <f aca="false">C54/$G$30</f>
        <v>4695.42057299999</v>
      </c>
      <c r="J54" s="0" t="n">
        <f aca="false">$C$6+$C$5*$A54</f>
        <v>4641.24353264512</v>
      </c>
      <c r="K54" s="1" t="n">
        <f aca="false">J54*H54</f>
        <v>4512.78413182264</v>
      </c>
      <c r="L54" s="0" t="n">
        <f aca="false">K54-C54</f>
        <v>-52.6775391773608</v>
      </c>
      <c r="M54" s="0" t="n">
        <f aca="false">ABS(L54)</f>
        <v>52.6775391773608</v>
      </c>
      <c r="N54" s="0" t="n">
        <f aca="false">L54^2</f>
        <v>2774.92313378238</v>
      </c>
      <c r="O54" s="0" t="n">
        <f aca="false">ABS(L54/C54)</f>
        <v>0.0115382721340036</v>
      </c>
    </row>
    <row r="55" customFormat="false" ht="13.8" hidden="false" customHeight="false" outlineLevel="0" collapsed="false">
      <c r="A55" s="0" t="n">
        <f aca="false">A54+1</f>
        <v>48</v>
      </c>
      <c r="B55" s="0" t="n">
        <f aca="false">B54+1/12</f>
        <v>1955.91666666666</v>
      </c>
      <c r="C55" s="1" t="n">
        <v>4384.374124</v>
      </c>
      <c r="D55" s="0" t="n">
        <f aca="false">AVERAGE(C43:C54)</f>
        <v>4607.98571358333</v>
      </c>
      <c r="E55" s="0" t="n">
        <f aca="false">C55/D55</f>
        <v>0.951473028893259</v>
      </c>
      <c r="H55" s="0" t="n">
        <v>0.964472427355383</v>
      </c>
      <c r="I55" s="0" t="n">
        <f aca="false">C55/$G$31</f>
        <v>4545.87813984699</v>
      </c>
      <c r="J55" s="0" t="n">
        <f aca="false">$C$6+$C$5*$A55</f>
        <v>4641.38340564176</v>
      </c>
      <c r="K55" s="1" t="n">
        <f aca="false">J55*H55</f>
        <v>4476.4863195263</v>
      </c>
      <c r="L55" s="0" t="n">
        <f aca="false">K55-C55</f>
        <v>92.1121955263025</v>
      </c>
      <c r="M55" s="0" t="n">
        <f aca="false">ABS(L55)</f>
        <v>92.1121955263025</v>
      </c>
      <c r="N55" s="0" t="n">
        <f aca="false">L55^2</f>
        <v>8484.65656467577</v>
      </c>
      <c r="O55" s="0" t="n">
        <f aca="false">ABS(L55/C55)</f>
        <v>0.0210092006113442</v>
      </c>
    </row>
    <row r="56" customFormat="false" ht="13.8" hidden="false" customHeight="false" outlineLevel="0" collapsed="false">
      <c r="A56" s="0" t="n">
        <f aca="false">A55+1</f>
        <v>49</v>
      </c>
      <c r="B56" s="0" t="n">
        <f aca="false">B55+1/12</f>
        <v>1956</v>
      </c>
      <c r="C56" s="1" t="n">
        <v>3972.062639</v>
      </c>
      <c r="D56" s="0" t="n">
        <f aca="false">AVERAGE(C44:C55)</f>
        <v>4604.94338633333</v>
      </c>
      <c r="E56" s="0" t="n">
        <f aca="false">C56/D56</f>
        <v>0.862564923336167</v>
      </c>
      <c r="H56" s="0" t="n">
        <v>0.938407838831965</v>
      </c>
      <c r="I56" s="0" t="n">
        <f aca="false">C56/$G$20</f>
        <v>4232.76796573228</v>
      </c>
      <c r="J56" s="0" t="n">
        <f aca="false">$C$6+$C$5*$A56</f>
        <v>4641.5232786384</v>
      </c>
      <c r="K56" s="1" t="n">
        <f aca="false">J56*H56</f>
        <v>4355.64182879532</v>
      </c>
      <c r="L56" s="0" t="n">
        <f aca="false">K56-C56</f>
        <v>383.579189795318</v>
      </c>
      <c r="M56" s="0" t="n">
        <f aca="false">ABS(L56)</f>
        <v>383.579189795318</v>
      </c>
      <c r="N56" s="0" t="n">
        <f aca="false">L56^2</f>
        <v>147132.994844033</v>
      </c>
      <c r="O56" s="0" t="n">
        <f aca="false">ABS(L56/C56)</f>
        <v>0.096569270088824</v>
      </c>
    </row>
    <row r="57" customFormat="false" ht="13.8" hidden="false" customHeight="false" outlineLevel="0" collapsed="false">
      <c r="A57" s="0" t="n">
        <f aca="false">A56+1</f>
        <v>50</v>
      </c>
      <c r="B57" s="0" t="n">
        <f aca="false">B56+1/12</f>
        <v>1956.08333333333</v>
      </c>
      <c r="C57" s="1" t="n">
        <v>4422.139137</v>
      </c>
      <c r="D57" s="0" t="n">
        <f aca="false">AVERAGE(C45:C56)</f>
        <v>4573.3218685</v>
      </c>
      <c r="E57" s="0" t="n">
        <f aca="false">C57/D57</f>
        <v>0.966942468549762</v>
      </c>
      <c r="H57" s="0" t="n">
        <v>0.955313020834816</v>
      </c>
      <c r="I57" s="0" t="n">
        <f aca="false">C57/$G$21</f>
        <v>4628.99493731975</v>
      </c>
      <c r="J57" s="0" t="n">
        <f aca="false">$C$6+$C$5*$A57</f>
        <v>4641.66315163504</v>
      </c>
      <c r="K57" s="1" t="n">
        <f aca="false">J57*H57</f>
        <v>4434.24124708612</v>
      </c>
      <c r="L57" s="0" t="n">
        <f aca="false">K57-C57</f>
        <v>12.1021100861226</v>
      </c>
      <c r="M57" s="0" t="n">
        <f aca="false">ABS(L57)</f>
        <v>12.1021100861226</v>
      </c>
      <c r="N57" s="0" t="n">
        <f aca="false">L57^2</f>
        <v>146.46106853663</v>
      </c>
      <c r="O57" s="0" t="n">
        <f aca="false">ABS(L57/C57)</f>
        <v>0.00273670947728993</v>
      </c>
    </row>
    <row r="58" customFormat="false" ht="13.8" hidden="false" customHeight="false" outlineLevel="0" collapsed="false">
      <c r="A58" s="0" t="n">
        <f aca="false">A57+1</f>
        <v>51</v>
      </c>
      <c r="B58" s="0" t="n">
        <f aca="false">B57+1/12</f>
        <v>1956.16666666666</v>
      </c>
      <c r="C58" s="1" t="n">
        <v>4736.459834</v>
      </c>
      <c r="D58" s="0" t="n">
        <f aca="false">AVERAGE(C46:C57)</f>
        <v>4580.89579125</v>
      </c>
      <c r="E58" s="0" t="n">
        <f aca="false">C58/D58</f>
        <v>1.03395930617919</v>
      </c>
      <c r="H58" s="0" t="n">
        <v>1.00292005349109</v>
      </c>
      <c r="I58" s="0" t="n">
        <f aca="false">C58/$G$22</f>
        <v>4722.66938676989</v>
      </c>
      <c r="J58" s="0" t="n">
        <f aca="false">$C$6+$C$5*$A58</f>
        <v>4641.80302463168</v>
      </c>
      <c r="K58" s="1" t="n">
        <f aca="false">J58*H58</f>
        <v>4655.35733775871</v>
      </c>
      <c r="L58" s="0" t="n">
        <f aca="false">K58-C58</f>
        <v>-81.1024962412921</v>
      </c>
      <c r="M58" s="0" t="n">
        <f aca="false">ABS(L58)</f>
        <v>81.1024962412921</v>
      </c>
      <c r="N58" s="0" t="n">
        <f aca="false">L58^2</f>
        <v>6577.6148965688</v>
      </c>
      <c r="O58" s="0" t="n">
        <f aca="false">ABS(L58/C58)</f>
        <v>0.0171230199523934</v>
      </c>
    </row>
    <row r="59" customFormat="false" ht="13.8" hidden="false" customHeight="false" outlineLevel="0" collapsed="false">
      <c r="A59" s="0" t="n">
        <f aca="false">A58+1</f>
        <v>52</v>
      </c>
      <c r="B59" s="0" t="n">
        <f aca="false">B58+1/12</f>
        <v>1956.25</v>
      </c>
      <c r="C59" s="1" t="n">
        <v>4798.076343</v>
      </c>
      <c r="D59" s="0" t="n">
        <f aca="false">AVERAGE(C47:C58)</f>
        <v>4584.268782</v>
      </c>
      <c r="E59" s="0" t="n">
        <f aca="false">C59/D59</f>
        <v>1.04663940339613</v>
      </c>
      <c r="H59" s="0" t="n">
        <v>1.01498832518871</v>
      </c>
      <c r="I59" s="0" t="n">
        <f aca="false">C59/$G$23</f>
        <v>4727.22318466856</v>
      </c>
      <c r="J59" s="0" t="n">
        <f aca="false">$C$6+$C$5*$A59</f>
        <v>4641.94289762832</v>
      </c>
      <c r="K59" s="1" t="n">
        <f aca="false">J59*H59</f>
        <v>4711.5178472854</v>
      </c>
      <c r="L59" s="0" t="n">
        <f aca="false">K59-C59</f>
        <v>-86.5584957146039</v>
      </c>
      <c r="M59" s="0" t="n">
        <f aca="false">ABS(L59)</f>
        <v>86.5584957146039</v>
      </c>
      <c r="N59" s="0" t="n">
        <f aca="false">L59^2</f>
        <v>7492.37318037509</v>
      </c>
      <c r="O59" s="0" t="n">
        <f aca="false">ABS(L59/C59)</f>
        <v>0.0180402497848717</v>
      </c>
    </row>
    <row r="60" customFormat="false" ht="13.8" hidden="false" customHeight="false" outlineLevel="0" collapsed="false">
      <c r="A60" s="0" t="n">
        <f aca="false">A59+1</f>
        <v>53</v>
      </c>
      <c r="B60" s="0" t="n">
        <f aca="false">B59+1/12</f>
        <v>1956.33333333333</v>
      </c>
      <c r="C60" s="1" t="n">
        <v>4701.214374</v>
      </c>
      <c r="D60" s="0" t="n">
        <f aca="false">AVERAGE(C48:C59)</f>
        <v>4570.01956566667</v>
      </c>
      <c r="E60" s="0" t="n">
        <f aca="false">C60/D60</f>
        <v>1.0287077126144</v>
      </c>
      <c r="H60" s="0" t="n">
        <v>1.04794357685889</v>
      </c>
      <c r="I60" s="0" t="n">
        <f aca="false">C60/$G$24</f>
        <v>4486.1331066043</v>
      </c>
      <c r="J60" s="0" t="n">
        <f aca="false">$C$6+$C$5*$A60</f>
        <v>4642.08277062496</v>
      </c>
      <c r="K60" s="1" t="n">
        <f aca="false">J60*H60</f>
        <v>4864.64082272375</v>
      </c>
      <c r="L60" s="0" t="n">
        <f aca="false">K60-C60</f>
        <v>163.426448723747</v>
      </c>
      <c r="M60" s="0" t="n">
        <f aca="false">ABS(L60)</f>
        <v>163.426448723747</v>
      </c>
      <c r="N60" s="0" t="n">
        <f aca="false">L60^2</f>
        <v>26708.2041424555</v>
      </c>
      <c r="O60" s="0" t="n">
        <f aca="false">ABS(L60/C60)</f>
        <v>0.034762602962242</v>
      </c>
    </row>
    <row r="61" customFormat="false" ht="13.8" hidden="false" customHeight="false" outlineLevel="0" collapsed="false">
      <c r="A61" s="0" t="n">
        <f aca="false">A60+1</f>
        <v>54</v>
      </c>
      <c r="B61" s="0" t="n">
        <f aca="false">B60+1/12</f>
        <v>1956.41666666666</v>
      </c>
      <c r="C61" s="1" t="n">
        <v>4660.033004</v>
      </c>
      <c r="D61" s="0" t="n">
        <f aca="false">AVERAGE(C49:C60)</f>
        <v>4580.44669633333</v>
      </c>
      <c r="E61" s="0" t="n">
        <f aca="false">C61/D61</f>
        <v>1.01737522843141</v>
      </c>
      <c r="H61" s="0" t="n">
        <v>1.05285416798176</v>
      </c>
      <c r="I61" s="0" t="n">
        <f aca="false">C61/$G$25</f>
        <v>4426.09541351098</v>
      </c>
      <c r="J61" s="0" t="n">
        <f aca="false">$C$6+$C$5*$A61</f>
        <v>4642.2226436216</v>
      </c>
      <c r="K61" s="1" t="n">
        <f aca="false">J61*H61</f>
        <v>4887.58345903631</v>
      </c>
      <c r="L61" s="0" t="n">
        <f aca="false">K61-C61</f>
        <v>227.550455036306</v>
      </c>
      <c r="M61" s="0" t="n">
        <f aca="false">ABS(L61)</f>
        <v>227.550455036306</v>
      </c>
      <c r="N61" s="0" t="n">
        <f aca="false">L61^2</f>
        <v>51779.2095872298</v>
      </c>
      <c r="O61" s="0" t="n">
        <f aca="false">ABS(L61/C61)</f>
        <v>0.0488302239149347</v>
      </c>
    </row>
    <row r="62" customFormat="false" ht="13.8" hidden="false" customHeight="false" outlineLevel="0" collapsed="false">
      <c r="A62" s="0" t="n">
        <f aca="false">A61+1</f>
        <v>55</v>
      </c>
      <c r="B62" s="0" t="n">
        <f aca="false">B61+1/12</f>
        <v>1956.5</v>
      </c>
      <c r="C62" s="1" t="n">
        <v>4559.640653</v>
      </c>
      <c r="D62" s="0" t="n">
        <f aca="false">AVERAGE(C50:C61)</f>
        <v>4580.09055566667</v>
      </c>
      <c r="E62" s="0" t="n">
        <f aca="false">C62/D62</f>
        <v>0.995535044030655</v>
      </c>
      <c r="H62" s="0" t="n">
        <v>1.02408243419744</v>
      </c>
      <c r="I62" s="0" t="n">
        <f aca="false">C62/$G$26</f>
        <v>4452.41564618118</v>
      </c>
      <c r="J62" s="0" t="n">
        <f aca="false">$C$6+$C$5*$A62</f>
        <v>4642.36251661824</v>
      </c>
      <c r="K62" s="1" t="n">
        <f aca="false">J62*H62</f>
        <v>4754.16190644536</v>
      </c>
      <c r="L62" s="0" t="n">
        <f aca="false">K62-C62</f>
        <v>194.52125344536</v>
      </c>
      <c r="M62" s="0" t="n">
        <f aca="false">ABS(L62)</f>
        <v>194.52125344536</v>
      </c>
      <c r="N62" s="0" t="n">
        <f aca="false">L62^2</f>
        <v>37838.5180419541</v>
      </c>
      <c r="O62" s="0" t="n">
        <f aca="false">ABS(L62/C62)</f>
        <v>0.0426615315216509</v>
      </c>
    </row>
    <row r="63" customFormat="false" ht="13.8" hidden="false" customHeight="false" outlineLevel="0" collapsed="false">
      <c r="A63" s="0" t="n">
        <f aca="false">A62+1</f>
        <v>56</v>
      </c>
      <c r="B63" s="0" t="n">
        <f aca="false">B62+1/12</f>
        <v>1956.58333333333</v>
      </c>
      <c r="C63" s="1" t="n">
        <v>4611.285577</v>
      </c>
      <c r="D63" s="0" t="n">
        <f aca="false">AVERAGE(C51:C62)</f>
        <v>4572.076813</v>
      </c>
      <c r="E63" s="0" t="n">
        <f aca="false">C63/D63</f>
        <v>1.0085757010662</v>
      </c>
      <c r="H63" s="0" t="n">
        <v>1.00155231836186</v>
      </c>
      <c r="I63" s="0" t="n">
        <f aca="false">C63/$G$27</f>
        <v>4604.13848828411</v>
      </c>
      <c r="J63" s="0" t="n">
        <f aca="false">$C$6+$C$5*$A63</f>
        <v>4642.50238961488</v>
      </c>
      <c r="K63" s="1" t="n">
        <f aca="false">J63*H63</f>
        <v>4649.70903131926</v>
      </c>
      <c r="L63" s="0" t="n">
        <f aca="false">K63-C63</f>
        <v>38.4234543192588</v>
      </c>
      <c r="M63" s="0" t="n">
        <f aca="false">ABS(L63)</f>
        <v>38.4234543192588</v>
      </c>
      <c r="N63" s="0" t="n">
        <f aca="false">L63^2</f>
        <v>1476.36184182417</v>
      </c>
      <c r="O63" s="0" t="n">
        <f aca="false">ABS(L63/C63)</f>
        <v>0.00833248205465866</v>
      </c>
    </row>
    <row r="64" customFormat="false" ht="13.8" hidden="false" customHeight="false" outlineLevel="0" collapsed="false">
      <c r="A64" s="0" t="n">
        <f aca="false">A63+1</f>
        <v>57</v>
      </c>
      <c r="B64" s="0" t="n">
        <f aca="false">B63+1/12</f>
        <v>1956.66666666666</v>
      </c>
      <c r="C64" s="1" t="n">
        <v>4570.338813</v>
      </c>
      <c r="D64" s="0" t="n">
        <f aca="false">AVERAGE(C52:C63)</f>
        <v>4560.72614941667</v>
      </c>
      <c r="E64" s="0" t="n">
        <f aca="false">C64/D64</f>
        <v>1.00210770462168</v>
      </c>
      <c r="H64" s="0" t="n">
        <v>1.02607921839211</v>
      </c>
      <c r="I64" s="0" t="n">
        <f aca="false">C64/$G$28</f>
        <v>4454.17734915421</v>
      </c>
      <c r="J64" s="0" t="n">
        <f aca="false">$C$6+$C$5*$A64</f>
        <v>4642.64226261152</v>
      </c>
      <c r="K64" s="1" t="n">
        <f aca="false">J64*H64</f>
        <v>4763.71874409461</v>
      </c>
      <c r="L64" s="0" t="n">
        <f aca="false">K64-C64</f>
        <v>193.379931094605</v>
      </c>
      <c r="M64" s="0" t="n">
        <f aca="false">ABS(L64)</f>
        <v>193.379931094605</v>
      </c>
      <c r="N64" s="0" t="n">
        <f aca="false">L64^2</f>
        <v>37395.7977501542</v>
      </c>
      <c r="O64" s="0" t="n">
        <f aca="false">ABS(L64/C64)</f>
        <v>0.0423119464457536</v>
      </c>
    </row>
    <row r="65" customFormat="false" ht="13.8" hidden="false" customHeight="false" outlineLevel="0" collapsed="false">
      <c r="A65" s="0" t="n">
        <f aca="false">A64+1</f>
        <v>58</v>
      </c>
      <c r="B65" s="0" t="n">
        <f aca="false">B64+1/12</f>
        <v>1956.75</v>
      </c>
      <c r="C65" s="1" t="n">
        <v>4571.154635</v>
      </c>
      <c r="D65" s="0" t="n">
        <f aca="false">AVERAGE(C53:C64)</f>
        <v>4542.9807315</v>
      </c>
      <c r="E65" s="0" t="n">
        <f aca="false">C65/D65</f>
        <v>1.00620163394149</v>
      </c>
      <c r="H65" s="0" t="n">
        <v>0.999064416475184</v>
      </c>
      <c r="I65" s="0" t="n">
        <f aca="false">C65/$G$29</f>
        <v>4575.43533692008</v>
      </c>
      <c r="J65" s="0" t="n">
        <f aca="false">$C$6+$C$5*$A65</f>
        <v>4642.78213560816</v>
      </c>
      <c r="K65" s="1" t="n">
        <f aca="false">J65*H65</f>
        <v>4638.43842513278</v>
      </c>
      <c r="L65" s="0" t="n">
        <f aca="false">K65-C65</f>
        <v>67.2837901327757</v>
      </c>
      <c r="M65" s="0" t="n">
        <f aca="false">ABS(L65)</f>
        <v>67.2837901327757</v>
      </c>
      <c r="N65" s="0" t="n">
        <f aca="false">L65^2</f>
        <v>4527.10841463141</v>
      </c>
      <c r="O65" s="0" t="n">
        <f aca="false">ABS(L65/C65)</f>
        <v>0.0147192111195721</v>
      </c>
    </row>
    <row r="66" customFormat="false" ht="13.8" hidden="false" customHeight="false" outlineLevel="0" collapsed="false">
      <c r="A66" s="0" t="n">
        <f aca="false">A65+1</f>
        <v>59</v>
      </c>
      <c r="B66" s="0" t="n">
        <f aca="false">B65+1/12</f>
        <v>1956.83333333333</v>
      </c>
      <c r="C66" s="1" t="n">
        <v>4515.546477</v>
      </c>
      <c r="D66" s="0" t="n">
        <f aca="false">AVERAGE(C54:C65)</f>
        <v>4546.020067</v>
      </c>
      <c r="E66" s="0" t="n">
        <f aca="false">C66/D66</f>
        <v>0.993296644196269</v>
      </c>
      <c r="H66" s="0" t="n">
        <v>0.972322202030784</v>
      </c>
      <c r="I66" s="0" t="n">
        <f aca="false">C66/$G$30</f>
        <v>4644.08450981461</v>
      </c>
      <c r="J66" s="0" t="n">
        <f aca="false">$C$6+$C$5*$A66</f>
        <v>4642.9220086048</v>
      </c>
      <c r="K66" s="1" t="n">
        <f aca="false">J66*H66</f>
        <v>4514.41615126381</v>
      </c>
      <c r="L66" s="0" t="n">
        <f aca="false">K66-C66</f>
        <v>-1.13032573618966</v>
      </c>
      <c r="M66" s="0" t="n">
        <f aca="false">ABS(L66)</f>
        <v>1.13032573618966</v>
      </c>
      <c r="N66" s="0" t="n">
        <f aca="false">L66^2</f>
        <v>1.2776362698927</v>
      </c>
      <c r="O66" s="0" t="n">
        <f aca="false">ABS(L66/C66)</f>
        <v>0.000250318702718927</v>
      </c>
    </row>
    <row r="67" customFormat="false" ht="13.8" hidden="false" customHeight="false" outlineLevel="0" collapsed="false">
      <c r="A67" s="0" t="n">
        <f aca="false">A66+1</f>
        <v>60</v>
      </c>
      <c r="B67" s="0" t="n">
        <f aca="false">B66+1/12</f>
        <v>1956.91666666666</v>
      </c>
      <c r="C67" s="1" t="n">
        <v>4264.214337</v>
      </c>
      <c r="D67" s="0" t="n">
        <f aca="false">AVERAGE(C55:C66)</f>
        <v>4541.8604675</v>
      </c>
      <c r="E67" s="0" t="n">
        <f aca="false">C67/D67</f>
        <v>0.938869515590199</v>
      </c>
      <c r="H67" s="0" t="n">
        <v>0.964472427355383</v>
      </c>
      <c r="I67" s="0" t="n">
        <f aca="false">C67/$G$31</f>
        <v>4421.29211375448</v>
      </c>
      <c r="J67" s="0" t="n">
        <f aca="false">$C$6+$C$5*$A67</f>
        <v>4643.06188160144</v>
      </c>
      <c r="K67" s="1" t="n">
        <f aca="false">J67*H67</f>
        <v>4478.10516330939</v>
      </c>
      <c r="L67" s="0" t="n">
        <f aca="false">K67-C67</f>
        <v>213.890826309393</v>
      </c>
      <c r="M67" s="0" t="n">
        <f aca="false">ABS(L67)</f>
        <v>213.890826309393</v>
      </c>
      <c r="N67" s="0" t="n">
        <f aca="false">L67^2</f>
        <v>45749.2855793148</v>
      </c>
      <c r="O67" s="0" t="n">
        <f aca="false">ABS(L67/C67)</f>
        <v>0.050159492325114</v>
      </c>
    </row>
    <row r="68" customFormat="false" ht="13.8" hidden="false" customHeight="false" outlineLevel="0" collapsed="false">
      <c r="A68" s="0" t="n">
        <f aca="false">A67+1</f>
        <v>61</v>
      </c>
      <c r="B68" s="0" t="n">
        <f aca="false">B67+1/12</f>
        <v>1957</v>
      </c>
      <c r="C68" s="1" t="n">
        <v>4460.3349</v>
      </c>
      <c r="D68" s="0" t="n">
        <f aca="false">AVERAGE(C56:C67)</f>
        <v>4531.84715191667</v>
      </c>
      <c r="E68" s="0" t="n">
        <f aca="false">C68/D68</f>
        <v>0.98422006534655</v>
      </c>
      <c r="H68" s="0" t="n">
        <v>0.938407838831965</v>
      </c>
      <c r="I68" s="0" t="n">
        <f aca="false">C68/$G$20</f>
        <v>4753.08785309357</v>
      </c>
      <c r="J68" s="0" t="n">
        <f aca="false">$C$6+$C$5*$A68</f>
        <v>4643.20175459808</v>
      </c>
      <c r="K68" s="1" t="n">
        <f aca="false">J68*H68</f>
        <v>4357.21692379317</v>
      </c>
      <c r="L68" s="0" t="n">
        <f aca="false">K68-C68</f>
        <v>-103.117976206828</v>
      </c>
      <c r="M68" s="0" t="n">
        <f aca="false">ABS(L68)</f>
        <v>103.117976206828</v>
      </c>
      <c r="N68" s="0" t="n">
        <f aca="false">L68^2</f>
        <v>10633.3170169919</v>
      </c>
      <c r="O68" s="0" t="n">
        <f aca="false">ABS(L68/C68)</f>
        <v>0.02311888647797</v>
      </c>
    </row>
    <row r="69" customFormat="false" ht="13.8" hidden="false" customHeight="false" outlineLevel="0" collapsed="false">
      <c r="A69" s="0" t="n">
        <f aca="false">A68+1</f>
        <v>62</v>
      </c>
      <c r="B69" s="0" t="n">
        <f aca="false">B68+1/12</f>
        <v>1957.08333333333</v>
      </c>
      <c r="C69" s="1" t="n">
        <v>4310.494285</v>
      </c>
      <c r="D69" s="0" t="n">
        <f aca="false">AVERAGE(C57:C68)</f>
        <v>4572.536507</v>
      </c>
      <c r="E69" s="0" t="n">
        <f aca="false">C69/D69</f>
        <v>0.942692153119205</v>
      </c>
      <c r="H69" s="0" t="n">
        <v>0.955313020834816</v>
      </c>
      <c r="I69" s="0" t="n">
        <f aca="false">C69/$G$21</f>
        <v>4512.12763878504</v>
      </c>
      <c r="J69" s="0" t="n">
        <f aca="false">$C$6+$C$5*$A69</f>
        <v>4643.34162759472</v>
      </c>
      <c r="K69" s="1" t="n">
        <f aca="false">J69*H69</f>
        <v>4435.84471702556</v>
      </c>
      <c r="L69" s="0" t="n">
        <f aca="false">K69-C69</f>
        <v>125.350432025564</v>
      </c>
      <c r="M69" s="0" t="n">
        <f aca="false">ABS(L69)</f>
        <v>125.350432025564</v>
      </c>
      <c r="N69" s="0" t="n">
        <f aca="false">L69^2</f>
        <v>15712.7308089956</v>
      </c>
      <c r="O69" s="0" t="n">
        <f aca="false">ABS(L69/C69)</f>
        <v>0.0290802918964001</v>
      </c>
    </row>
    <row r="70" customFormat="false" ht="13.8" hidden="false" customHeight="false" outlineLevel="0" collapsed="false">
      <c r="A70" s="0" t="n">
        <f aca="false">A69+1</f>
        <v>63</v>
      </c>
      <c r="B70" s="0" t="n">
        <f aca="false">B69+1/12</f>
        <v>1957.16666666666</v>
      </c>
      <c r="C70" s="1" t="n">
        <v>4437.334421</v>
      </c>
      <c r="D70" s="0" t="n">
        <f aca="false">AVERAGE(C58:C69)</f>
        <v>4563.23276933333</v>
      </c>
      <c r="E70" s="0" t="n">
        <f aca="false">C70/D70</f>
        <v>0.972410272563912</v>
      </c>
      <c r="H70" s="0" t="n">
        <v>1.00292005349109</v>
      </c>
      <c r="I70" s="0" t="n">
        <f aca="false">C70/$G$22</f>
        <v>4424.4148928461</v>
      </c>
      <c r="J70" s="0" t="n">
        <f aca="false">$C$6+$C$5*$A70</f>
        <v>4643.48150059136</v>
      </c>
      <c r="K70" s="1" t="n">
        <f aca="false">J70*H70</f>
        <v>4657.04071495797</v>
      </c>
      <c r="L70" s="0" t="n">
        <f aca="false">K70-C70</f>
        <v>219.706293957975</v>
      </c>
      <c r="M70" s="0" t="n">
        <f aca="false">ABS(L70)</f>
        <v>219.706293957975</v>
      </c>
      <c r="N70" s="0" t="n">
        <f aca="false">L70^2</f>
        <v>48270.8556047479</v>
      </c>
      <c r="O70" s="0" t="n">
        <f aca="false">ABS(L70/C70)</f>
        <v>0.0495131250234823</v>
      </c>
    </row>
    <row r="71" customFormat="false" ht="13.8" hidden="false" customHeight="false" outlineLevel="0" collapsed="false">
      <c r="A71" s="0" t="n">
        <f aca="false">A70+1</f>
        <v>64</v>
      </c>
      <c r="B71" s="0" t="n">
        <f aca="false">B70+1/12</f>
        <v>1957.25</v>
      </c>
      <c r="C71" s="1" t="n">
        <v>4691.787009</v>
      </c>
      <c r="D71" s="0" t="n">
        <f aca="false">AVERAGE(C59:C70)</f>
        <v>4538.30565158333</v>
      </c>
      <c r="E71" s="0" t="n">
        <f aca="false">C71/D71</f>
        <v>1.033819087827</v>
      </c>
      <c r="H71" s="0" t="n">
        <v>1.01498832518871</v>
      </c>
      <c r="I71" s="0" t="n">
        <f aca="false">C71/$G$23</f>
        <v>4622.50342448783</v>
      </c>
      <c r="J71" s="0" t="n">
        <f aca="false">$C$6+$C$5*$A71</f>
        <v>4643.621373588</v>
      </c>
      <c r="K71" s="1" t="n">
        <f aca="false">J71*H71</f>
        <v>4713.22148078858</v>
      </c>
      <c r="L71" s="0" t="n">
        <f aca="false">K71-C71</f>
        <v>21.4344717885815</v>
      </c>
      <c r="M71" s="0" t="n">
        <f aca="false">ABS(L71)</f>
        <v>21.4344717885815</v>
      </c>
      <c r="N71" s="0" t="n">
        <f aca="false">L71^2</f>
        <v>459.436580855496</v>
      </c>
      <c r="O71" s="0" t="n">
        <f aca="false">ABS(L71/C71)</f>
        <v>0.00456850913041554</v>
      </c>
    </row>
    <row r="72" customFormat="false" ht="13.8" hidden="false" customHeight="false" outlineLevel="0" collapsed="false">
      <c r="A72" s="0" t="n">
        <f aca="false">A71+1</f>
        <v>65</v>
      </c>
      <c r="B72" s="0" t="n">
        <f aca="false">B71+1/12</f>
        <v>1957.33333333333</v>
      </c>
      <c r="C72" s="1" t="n">
        <v>4771.854985</v>
      </c>
      <c r="D72" s="0" t="n">
        <f aca="false">AVERAGE(C60:C71)</f>
        <v>4529.44820708333</v>
      </c>
      <c r="E72" s="0" t="n">
        <f aca="false">C72/D72</f>
        <v>1.05351794894963</v>
      </c>
      <c r="H72" s="0" t="n">
        <v>1.04794357685889</v>
      </c>
      <c r="I72" s="0" t="n">
        <f aca="false">C72/$G$24</f>
        <v>4553.5418989858</v>
      </c>
      <c r="J72" s="0" t="n">
        <f aca="false">$C$6+$C$5*$A72</f>
        <v>4643.76124658464</v>
      </c>
      <c r="K72" s="1" t="n">
        <f aca="false">J72*H72</f>
        <v>4866.39977082461</v>
      </c>
      <c r="L72" s="0" t="n">
        <f aca="false">K72-C72</f>
        <v>94.5447858246062</v>
      </c>
      <c r="M72" s="0" t="n">
        <f aca="false">ABS(L72)</f>
        <v>94.5447858246062</v>
      </c>
      <c r="N72" s="0" t="n">
        <f aca="false">L72^2</f>
        <v>8938.71652662065</v>
      </c>
      <c r="O72" s="0" t="n">
        <f aca="false">ABS(L72/C72)</f>
        <v>0.0198130048213538</v>
      </c>
    </row>
    <row r="73" customFormat="false" ht="13.8" hidden="false" customHeight="false" outlineLevel="0" collapsed="false">
      <c r="A73" s="0" t="n">
        <f aca="false">A72+1</f>
        <v>66</v>
      </c>
      <c r="B73" s="0" t="n">
        <f aca="false">B72+1/12</f>
        <v>1957.41666666666</v>
      </c>
      <c r="C73" s="1" t="n">
        <v>4925.490417</v>
      </c>
      <c r="D73" s="0" t="n">
        <f aca="false">AVERAGE(C61:C72)</f>
        <v>4535.33492466667</v>
      </c>
      <c r="E73" s="0" t="n">
        <f aca="false">C73/D73</f>
        <v>1.08602572881914</v>
      </c>
      <c r="H73" s="0" t="n">
        <v>1.05285416798176</v>
      </c>
      <c r="I73" s="0" t="n">
        <f aca="false">C73/$G$25</f>
        <v>4678.22664029698</v>
      </c>
      <c r="J73" s="0" t="n">
        <f aca="false">$C$6+$C$5*$A73</f>
        <v>4643.90111958128</v>
      </c>
      <c r="K73" s="1" t="n">
        <f aca="false">J73*H73</f>
        <v>4889.35064944631</v>
      </c>
      <c r="L73" s="0" t="n">
        <f aca="false">K73-C73</f>
        <v>-36.1397675536873</v>
      </c>
      <c r="M73" s="0" t="n">
        <f aca="false">ABS(L73)</f>
        <v>36.1397675536873</v>
      </c>
      <c r="N73" s="0" t="n">
        <f aca="false">L73^2</f>
        <v>1306.08279883455</v>
      </c>
      <c r="O73" s="0" t="n">
        <f aca="false">ABS(L73/C73)</f>
        <v>0.00733729324271007</v>
      </c>
    </row>
    <row r="74" customFormat="false" ht="13.8" hidden="false" customHeight="false" outlineLevel="0" collapsed="false">
      <c r="A74" s="0" t="n">
        <f aca="false">A73+1</f>
        <v>67</v>
      </c>
      <c r="B74" s="0" t="n">
        <f aca="false">B73+1/12</f>
        <v>1957.49999999999</v>
      </c>
      <c r="C74" s="1" t="n">
        <v>4627.09348</v>
      </c>
      <c r="D74" s="0" t="n">
        <f aca="false">AVERAGE(C62:C73)</f>
        <v>4557.45637575</v>
      </c>
      <c r="E74" s="0" t="n">
        <f aca="false">C74/D74</f>
        <v>1.01527981806267</v>
      </c>
      <c r="H74" s="0" t="n">
        <v>1.02408243419744</v>
      </c>
      <c r="I74" s="0" t="n">
        <f aca="false">C74/$G$26</f>
        <v>4518.28224514581</v>
      </c>
      <c r="J74" s="0" t="n">
        <f aca="false">$C$6+$C$5*$A74</f>
        <v>4644.04099257792</v>
      </c>
      <c r="K74" s="1" t="n">
        <f aca="false">J74*H74</f>
        <v>4755.88080419189</v>
      </c>
      <c r="L74" s="0" t="n">
        <f aca="false">K74-C74</f>
        <v>128.787324191891</v>
      </c>
      <c r="M74" s="0" t="n">
        <f aca="false">ABS(L74)</f>
        <v>128.787324191891</v>
      </c>
      <c r="N74" s="0" t="n">
        <f aca="false">L74^2</f>
        <v>16586.1748725074</v>
      </c>
      <c r="O74" s="0" t="n">
        <f aca="false">ABS(L74/C74)</f>
        <v>0.0278333093438803</v>
      </c>
    </row>
    <row r="75" customFormat="false" ht="13.8" hidden="false" customHeight="false" outlineLevel="0" collapsed="false">
      <c r="A75" s="0" t="n">
        <f aca="false">A74+1</f>
        <v>68</v>
      </c>
      <c r="B75" s="0" t="n">
        <f aca="false">B74+1/12</f>
        <v>1957.58333333333</v>
      </c>
      <c r="C75" s="1" t="n">
        <v>4808.347288</v>
      </c>
      <c r="D75" s="0" t="n">
        <f aca="false">AVERAGE(C63:C74)</f>
        <v>4563.07744466667</v>
      </c>
      <c r="E75" s="0" t="n">
        <f aca="false">C75/D75</f>
        <v>1.0537509709856</v>
      </c>
      <c r="H75" s="0" t="n">
        <v>1.00155231836186</v>
      </c>
      <c r="I75" s="0" t="n">
        <f aca="false">C75/$G$27</f>
        <v>4800.8947708938</v>
      </c>
      <c r="J75" s="0" t="n">
        <f aca="false">$C$6+$C$5*$A75</f>
        <v>4644.18086557456</v>
      </c>
      <c r="K75" s="1" t="n">
        <f aca="false">J75*H75</f>
        <v>4651.39011280799</v>
      </c>
      <c r="L75" s="0" t="n">
        <f aca="false">K75-C75</f>
        <v>-156.95717519201</v>
      </c>
      <c r="M75" s="0" t="n">
        <f aca="false">ABS(L75)</f>
        <v>156.95717519201</v>
      </c>
      <c r="N75" s="0" t="n">
        <f aca="false">L75^2</f>
        <v>24635.5548442554</v>
      </c>
      <c r="O75" s="0" t="n">
        <f aca="false">ABS(L75/C75)</f>
        <v>0.0326426453396413</v>
      </c>
    </row>
    <row r="76" customFormat="false" ht="13.8" hidden="false" customHeight="false" outlineLevel="0" collapsed="false">
      <c r="A76" s="0" t="n">
        <f aca="false">A75+1</f>
        <v>69</v>
      </c>
      <c r="B76" s="0" t="n">
        <f aca="false">B75+1/12</f>
        <v>1957.66666666666</v>
      </c>
      <c r="C76" s="1" t="n">
        <v>4888.821465</v>
      </c>
      <c r="D76" s="0" t="n">
        <f aca="false">AVERAGE(C64:C75)</f>
        <v>4579.49925391667</v>
      </c>
      <c r="E76" s="0" t="n">
        <f aca="false">C76/D76</f>
        <v>1.06754498558304</v>
      </c>
      <c r="H76" s="0" t="n">
        <v>1.02607921839211</v>
      </c>
      <c r="I76" s="0" t="n">
        <f aca="false">C76/$G$28</f>
        <v>4764.56532533706</v>
      </c>
      <c r="J76" s="0" t="n">
        <f aca="false">$C$6+$C$5*$A76</f>
        <v>4644.3207385712</v>
      </c>
      <c r="K76" s="1" t="n">
        <f aca="false">J76*H76</f>
        <v>4765.4409933954</v>
      </c>
      <c r="L76" s="0" t="n">
        <f aca="false">K76-C76</f>
        <v>-123.380471604596</v>
      </c>
      <c r="M76" s="0" t="n">
        <f aca="false">ABS(L76)</f>
        <v>123.380471604596</v>
      </c>
      <c r="N76" s="0" t="n">
        <f aca="false">L76^2</f>
        <v>15222.7407733725</v>
      </c>
      <c r="O76" s="0" t="n">
        <f aca="false">ABS(L76/C76)</f>
        <v>0.0252372626997939</v>
      </c>
    </row>
    <row r="77" customFormat="false" ht="13.8" hidden="false" customHeight="false" outlineLevel="0" collapsed="false">
      <c r="A77" s="0" t="n">
        <f aca="false">A76+1</f>
        <v>70</v>
      </c>
      <c r="B77" s="0" t="n">
        <f aca="false">B76+1/12</f>
        <v>1957.74999999999</v>
      </c>
      <c r="C77" s="1" t="n">
        <v>4658.986944</v>
      </c>
      <c r="D77" s="0" t="n">
        <f aca="false">AVERAGE(C65:C76)</f>
        <v>4606.03947491667</v>
      </c>
      <c r="E77" s="0" t="n">
        <f aca="false">C77/D77</f>
        <v>1.01149522694533</v>
      </c>
      <c r="H77" s="0" t="n">
        <v>0.999064416475184</v>
      </c>
      <c r="I77" s="0" t="n">
        <f aca="false">C77/$G$29</f>
        <v>4663.3498973344</v>
      </c>
      <c r="J77" s="0" t="n">
        <f aca="false">$C$6+$C$5*$A77</f>
        <v>4644.46061156784</v>
      </c>
      <c r="K77" s="1" t="n">
        <f aca="false">J77*H77</f>
        <v>4640.115330738</v>
      </c>
      <c r="L77" s="0" t="n">
        <f aca="false">K77-C77</f>
        <v>-18.8716132619993</v>
      </c>
      <c r="M77" s="0" t="n">
        <f aca="false">ABS(L77)</f>
        <v>18.8716132619993</v>
      </c>
      <c r="N77" s="0" t="n">
        <f aca="false">L77^2</f>
        <v>356.137787110468</v>
      </c>
      <c r="O77" s="0" t="n">
        <f aca="false">ABS(L77/C77)</f>
        <v>0.00405058298914162</v>
      </c>
    </row>
    <row r="78" customFormat="false" ht="13.8" hidden="false" customHeight="false" outlineLevel="0" collapsed="false">
      <c r="A78" s="0" t="n">
        <f aca="false">A77+1</f>
        <v>71</v>
      </c>
      <c r="B78" s="0" t="n">
        <f aca="false">B77+1/12</f>
        <v>1957.83333333333</v>
      </c>
      <c r="C78" s="1" t="n">
        <v>4784.440807</v>
      </c>
      <c r="D78" s="0" t="n">
        <f aca="false">AVERAGE(C66:C77)</f>
        <v>4613.358834</v>
      </c>
      <c r="E78" s="0" t="n">
        <f aca="false">C78/D78</f>
        <v>1.03708403771654</v>
      </c>
      <c r="H78" s="0" t="n">
        <v>0.972322202030784</v>
      </c>
      <c r="I78" s="0" t="n">
        <f aca="false">C78/$G$30</f>
        <v>4920.63309570352</v>
      </c>
      <c r="J78" s="0" t="n">
        <f aca="false">$C$6+$C$5*$A78</f>
        <v>4644.60048456448</v>
      </c>
      <c r="K78" s="1" t="n">
        <f aca="false">J78*H78</f>
        <v>4516.04817070498</v>
      </c>
      <c r="L78" s="0" t="n">
        <f aca="false">K78-C78</f>
        <v>-268.392636295018</v>
      </c>
      <c r="M78" s="0" t="n">
        <f aca="false">ABS(L78)</f>
        <v>268.392636295018</v>
      </c>
      <c r="N78" s="0" t="n">
        <f aca="false">L78^2</f>
        <v>72034.6072173897</v>
      </c>
      <c r="O78" s="0" t="n">
        <f aca="false">ABS(L78/C78)</f>
        <v>0.0560969708105363</v>
      </c>
    </row>
    <row r="79" customFormat="false" ht="13.8" hidden="false" customHeight="false" outlineLevel="0" collapsed="false">
      <c r="A79" s="0" t="n">
        <f aca="false">A78+1</f>
        <v>72</v>
      </c>
      <c r="B79" s="0" t="n">
        <f aca="false">B78+1/12</f>
        <v>1957.91666666666</v>
      </c>
      <c r="C79" s="1" t="n">
        <v>4554.478078</v>
      </c>
      <c r="D79" s="0" t="n">
        <f aca="false">AVERAGE(C67:C78)</f>
        <v>4635.76669483333</v>
      </c>
      <c r="E79" s="0" t="n">
        <f aca="false">C79/D79</f>
        <v>0.982464903394743</v>
      </c>
      <c r="H79" s="0" t="n">
        <v>0.964472427355383</v>
      </c>
      <c r="I79" s="0" t="n">
        <f aca="false">C79/$G$31</f>
        <v>4722.24809006571</v>
      </c>
      <c r="J79" s="0" t="n">
        <f aca="false">$C$6+$C$5*$A79</f>
        <v>4644.74035756112</v>
      </c>
      <c r="K79" s="1" t="n">
        <f aca="false">J79*H79</f>
        <v>4479.72400709248</v>
      </c>
      <c r="L79" s="0" t="n">
        <f aca="false">K79-C79</f>
        <v>-74.7540709075165</v>
      </c>
      <c r="M79" s="0" t="n">
        <f aca="false">ABS(L79)</f>
        <v>74.7540709075165</v>
      </c>
      <c r="N79" s="0" t="n">
        <f aca="false">L79^2</f>
        <v>5588.17111724601</v>
      </c>
      <c r="O79" s="0" t="n">
        <f aca="false">ABS(L79/C79)</f>
        <v>0.0164133122670212</v>
      </c>
    </row>
    <row r="80" customFormat="false" ht="13.8" hidden="false" customHeight="false" outlineLevel="0" collapsed="false">
      <c r="A80" s="0" t="n">
        <f aca="false">A79+1</f>
        <v>73</v>
      </c>
      <c r="B80" s="0" t="n">
        <f aca="false">B79+1/12</f>
        <v>1957.99999999999</v>
      </c>
      <c r="C80" s="1" t="n">
        <v>4286.300885</v>
      </c>
      <c r="D80" s="0" t="n">
        <f aca="false">AVERAGE(C68:C79)</f>
        <v>4659.95533991667</v>
      </c>
      <c r="E80" s="0" t="n">
        <f aca="false">C80/D80</f>
        <v>0.919815872114485</v>
      </c>
      <c r="H80" s="0" t="n">
        <v>0.938407838831965</v>
      </c>
      <c r="I80" s="0" t="n">
        <f aca="false">C80/$G$20</f>
        <v>4567.63115953417</v>
      </c>
      <c r="J80" s="0" t="n">
        <f aca="false">$C$6+$C$5*$A80</f>
        <v>4644.88023055776</v>
      </c>
      <c r="K80" s="1" t="n">
        <f aca="false">J80*H80</f>
        <v>4358.79201879103</v>
      </c>
      <c r="L80" s="0" t="n">
        <f aca="false">K80-C80</f>
        <v>72.491133791028</v>
      </c>
      <c r="M80" s="0" t="n">
        <f aca="false">ABS(L80)</f>
        <v>72.491133791028</v>
      </c>
      <c r="N80" s="0" t="n">
        <f aca="false">L80^2</f>
        <v>5254.96447830872</v>
      </c>
      <c r="O80" s="0" t="n">
        <f aca="false">ABS(L80/C80)</f>
        <v>0.016912283046837</v>
      </c>
    </row>
    <row r="81" customFormat="false" ht="13.8" hidden="false" customHeight="false" outlineLevel="0" collapsed="false">
      <c r="A81" s="0" t="n">
        <f aca="false">A80+1</f>
        <v>74</v>
      </c>
      <c r="B81" s="0" t="n">
        <f aca="false">B80+1/12</f>
        <v>1958.08333333333</v>
      </c>
      <c r="C81" s="1" t="n">
        <v>4362.767088</v>
      </c>
      <c r="D81" s="0" t="n">
        <f aca="false">AVERAGE(C69:C80)</f>
        <v>4645.45250533333</v>
      </c>
      <c r="E81" s="0" t="n">
        <f aca="false">C81/D81</f>
        <v>0.939147926491813</v>
      </c>
      <c r="H81" s="0" t="n">
        <v>0.955313020834816</v>
      </c>
      <c r="I81" s="0" t="n">
        <f aca="false">C81/$G$21</f>
        <v>4566.84562321523</v>
      </c>
      <c r="J81" s="0" t="n">
        <f aca="false">$C$6+$C$5*$A81</f>
        <v>4645.0201035544</v>
      </c>
      <c r="K81" s="1" t="n">
        <f aca="false">J81*H81</f>
        <v>4437.448186965</v>
      </c>
      <c r="L81" s="0" t="n">
        <f aca="false">K81-C81</f>
        <v>74.6810989650048</v>
      </c>
      <c r="M81" s="0" t="n">
        <f aca="false">ABS(L81)</f>
        <v>74.6810989650048</v>
      </c>
      <c r="N81" s="0" t="n">
        <f aca="false">L81^2</f>
        <v>5577.26654262084</v>
      </c>
      <c r="O81" s="0" t="n">
        <f aca="false">ABS(L81/C81)</f>
        <v>0.0171178285383189</v>
      </c>
    </row>
    <row r="82" customFormat="false" ht="13.8" hidden="false" customHeight="false" outlineLevel="0" collapsed="false">
      <c r="A82" s="0" t="n">
        <f aca="false">A81+1</f>
        <v>75</v>
      </c>
      <c r="B82" s="0" t="n">
        <f aca="false">B81+1/12</f>
        <v>1958.16666666666</v>
      </c>
      <c r="C82" s="1" t="n">
        <v>4873.748837</v>
      </c>
      <c r="D82" s="0" t="n">
        <f aca="false">AVERAGE(C70:C81)</f>
        <v>4649.80857225</v>
      </c>
      <c r="E82" s="0" t="n">
        <f aca="false">C82/D82</f>
        <v>1.04816117938413</v>
      </c>
      <c r="H82" s="0" t="n">
        <v>1.00292005349109</v>
      </c>
      <c r="I82" s="0" t="n">
        <f aca="false">C82/$G$22</f>
        <v>4859.5586657529</v>
      </c>
      <c r="J82" s="0" t="n">
        <f aca="false">$C$6+$C$5*$A82</f>
        <v>4645.15997655104</v>
      </c>
      <c r="K82" s="1" t="n">
        <f aca="false">J82*H82</f>
        <v>4658.72409215724</v>
      </c>
      <c r="L82" s="0" t="n">
        <f aca="false">K82-C82</f>
        <v>-215.024744842761</v>
      </c>
      <c r="M82" s="0" t="n">
        <f aca="false">ABS(L82)</f>
        <v>215.024744842761</v>
      </c>
      <c r="N82" s="0" t="n">
        <f aca="false">L82^2</f>
        <v>46235.6408946944</v>
      </c>
      <c r="O82" s="0" t="n">
        <f aca="false">ABS(L82/C82)</f>
        <v>0.0441189630475742</v>
      </c>
    </row>
    <row r="83" customFormat="false" ht="13.8" hidden="false" customHeight="false" outlineLevel="0" collapsed="false">
      <c r="A83" s="0" t="n">
        <f aca="false">A82+1</f>
        <v>76</v>
      </c>
      <c r="B83" s="0" t="n">
        <f aca="false">B82+1/12</f>
        <v>1958.24999999999</v>
      </c>
      <c r="C83" s="1" t="n">
        <v>4982.139669</v>
      </c>
      <c r="D83" s="0" t="n">
        <f aca="false">AVERAGE(C71:C82)</f>
        <v>4686.17644025</v>
      </c>
      <c r="E83" s="0" t="n">
        <f aca="false">C83/D83</f>
        <v>1.06315665500939</v>
      </c>
      <c r="H83" s="0" t="n">
        <v>1.01498832518871</v>
      </c>
      <c r="I83" s="0" t="n">
        <f aca="false">C83/$G$23</f>
        <v>4908.56844887717</v>
      </c>
      <c r="J83" s="0" t="n">
        <f aca="false">$C$6+$C$5*$A83</f>
        <v>4645.29984954768</v>
      </c>
      <c r="K83" s="1" t="n">
        <f aca="false">J83*H83</f>
        <v>4714.92511429177</v>
      </c>
      <c r="L83" s="0" t="n">
        <f aca="false">K83-C83</f>
        <v>-267.214554708234</v>
      </c>
      <c r="M83" s="0" t="n">
        <f aca="false">ABS(L83)</f>
        <v>267.214554708234</v>
      </c>
      <c r="N83" s="0" t="n">
        <f aca="false">L83^2</f>
        <v>71403.6182479196</v>
      </c>
      <c r="O83" s="0" t="n">
        <f aca="false">ABS(L83/C83)</f>
        <v>0.0536344969152316</v>
      </c>
    </row>
    <row r="84" customFormat="false" ht="13.8" hidden="false" customHeight="false" outlineLevel="0" collapsed="false">
      <c r="A84" s="0" t="n">
        <f aca="false">A83+1</f>
        <v>77</v>
      </c>
      <c r="B84" s="0" t="n">
        <f aca="false">B83+1/12</f>
        <v>1958.33333333333</v>
      </c>
      <c r="C84" s="1" t="n">
        <v>4750.012732</v>
      </c>
      <c r="D84" s="0" t="n">
        <f aca="false">AVERAGE(C72:C83)</f>
        <v>4710.37249525</v>
      </c>
      <c r="E84" s="0" t="n">
        <f aca="false">C84/D84</f>
        <v>1.0084155205963</v>
      </c>
      <c r="H84" s="0" t="n">
        <v>1.04794357685889</v>
      </c>
      <c r="I84" s="0" t="n">
        <f aca="false">C84/$G$24</f>
        <v>4532.69893235827</v>
      </c>
      <c r="J84" s="0" t="n">
        <f aca="false">$C$6+$C$5*$A84</f>
        <v>4645.43972254432</v>
      </c>
      <c r="K84" s="1" t="n">
        <f aca="false">J84*H84</f>
        <v>4868.15871892546</v>
      </c>
      <c r="L84" s="0" t="n">
        <f aca="false">K84-C84</f>
        <v>118.145986925464</v>
      </c>
      <c r="M84" s="0" t="n">
        <f aca="false">ABS(L84)</f>
        <v>118.145986925464</v>
      </c>
      <c r="N84" s="0" t="n">
        <f aca="false">L84^2</f>
        <v>13958.4742265919</v>
      </c>
      <c r="O84" s="0" t="n">
        <f aca="false">ABS(L84/C84)</f>
        <v>0.0248727726832257</v>
      </c>
    </row>
    <row r="85" customFormat="false" ht="13.8" hidden="false" customHeight="false" outlineLevel="0" collapsed="false">
      <c r="A85" s="0" t="n">
        <f aca="false">A84+1</f>
        <v>78</v>
      </c>
      <c r="B85" s="0" t="n">
        <f aca="false">B84+1/12</f>
        <v>1958.41666666666</v>
      </c>
      <c r="C85" s="1" t="n">
        <v>4909.004343</v>
      </c>
      <c r="D85" s="0" t="n">
        <f aca="false">AVERAGE(C73:C84)</f>
        <v>4708.5523075</v>
      </c>
      <c r="E85" s="0" t="n">
        <f aca="false">C85/D85</f>
        <v>1.04257190372096</v>
      </c>
      <c r="H85" s="0" t="n">
        <v>1.05285416798176</v>
      </c>
      <c r="I85" s="0" t="n">
        <f aca="false">C85/$G$25</f>
        <v>4662.56818112823</v>
      </c>
      <c r="J85" s="0" t="n">
        <f aca="false">$C$6+$C$5*$A85</f>
        <v>4645.57959554096</v>
      </c>
      <c r="K85" s="1" t="n">
        <f aca="false">J85*H85</f>
        <v>4891.11783985632</v>
      </c>
      <c r="L85" s="0" t="n">
        <f aca="false">K85-C85</f>
        <v>-17.8865031436808</v>
      </c>
      <c r="M85" s="0" t="n">
        <f aca="false">ABS(L85)</f>
        <v>17.8865031436808</v>
      </c>
      <c r="N85" s="0" t="n">
        <f aca="false">L85^2</f>
        <v>319.926994708903</v>
      </c>
      <c r="O85" s="0" t="n">
        <f aca="false">ABS(L85/C85)</f>
        <v>0.00364361118750813</v>
      </c>
    </row>
    <row r="86" customFormat="false" ht="13.8" hidden="false" customHeight="false" outlineLevel="0" collapsed="false">
      <c r="A86" s="0" t="n">
        <f aca="false">A85+1</f>
        <v>79</v>
      </c>
      <c r="B86" s="0" t="n">
        <f aca="false">B85+1/12</f>
        <v>1958.49999999999</v>
      </c>
      <c r="C86" s="1" t="n">
        <v>4795.031074</v>
      </c>
      <c r="D86" s="0" t="n">
        <f aca="false">AVERAGE(C74:C85)</f>
        <v>4707.178468</v>
      </c>
      <c r="E86" s="0" t="n">
        <f aca="false">C86/D86</f>
        <v>1.01866353838021</v>
      </c>
      <c r="H86" s="0" t="n">
        <v>1.02408243419744</v>
      </c>
      <c r="I86" s="0" t="n">
        <f aca="false">C86/$G$26</f>
        <v>4682.27060037193</v>
      </c>
      <c r="J86" s="0" t="n">
        <f aca="false">$C$6+$C$5*$A86</f>
        <v>4645.7194685376</v>
      </c>
      <c r="K86" s="1" t="n">
        <f aca="false">J86*H86</f>
        <v>4757.59970193842</v>
      </c>
      <c r="L86" s="0" t="n">
        <f aca="false">K86-C86</f>
        <v>-37.4313720615773</v>
      </c>
      <c r="M86" s="0" t="n">
        <f aca="false">ABS(L86)</f>
        <v>37.4313720615773</v>
      </c>
      <c r="N86" s="0" t="n">
        <f aca="false">L86^2</f>
        <v>1401.10761441223</v>
      </c>
      <c r="O86" s="0" t="n">
        <f aca="false">ABS(L86/C86)</f>
        <v>0.00780628352223632</v>
      </c>
    </row>
    <row r="87" customFormat="false" ht="13.8" hidden="false" customHeight="false" outlineLevel="0" collapsed="false">
      <c r="A87" s="0" t="n">
        <f aca="false">A86+1</f>
        <v>80</v>
      </c>
      <c r="B87" s="0" t="n">
        <f aca="false">B86+1/12</f>
        <v>1958.58333333333</v>
      </c>
      <c r="C87" s="1" t="n">
        <v>4786.791224</v>
      </c>
      <c r="D87" s="0" t="n">
        <f aca="false">AVERAGE(C75:C86)</f>
        <v>4721.1732675</v>
      </c>
      <c r="E87" s="0" t="n">
        <f aca="false">C87/D87</f>
        <v>1.01389865458904</v>
      </c>
      <c r="H87" s="0" t="n">
        <v>1.00155231836186</v>
      </c>
      <c r="I87" s="0" t="n">
        <f aca="false">C87/$G$27</f>
        <v>4779.37211690479</v>
      </c>
      <c r="J87" s="0" t="n">
        <f aca="false">$C$6+$C$5*$A87</f>
        <v>4645.85934153424</v>
      </c>
      <c r="K87" s="1" t="n">
        <f aca="false">J87*H87</f>
        <v>4653.07119429672</v>
      </c>
      <c r="L87" s="0" t="n">
        <f aca="false">K87-C87</f>
        <v>-133.720029703277</v>
      </c>
      <c r="M87" s="0" t="n">
        <f aca="false">ABS(L87)</f>
        <v>133.720029703277</v>
      </c>
      <c r="N87" s="0" t="n">
        <f aca="false">L87^2</f>
        <v>17881.0463438452</v>
      </c>
      <c r="O87" s="0" t="n">
        <f aca="false">ABS(L87/C87)</f>
        <v>0.0279352124305802</v>
      </c>
    </row>
    <row r="88" customFormat="false" ht="13.8" hidden="false" customHeight="false" outlineLevel="0" collapsed="false">
      <c r="A88" s="0" t="n">
        <f aca="false">A87+1</f>
        <v>81</v>
      </c>
      <c r="B88" s="0" t="n">
        <f aca="false">B87+1/12</f>
        <v>1958.66666666666</v>
      </c>
      <c r="C88" s="1" t="n">
        <v>4914.844961</v>
      </c>
      <c r="D88" s="0" t="n">
        <f aca="false">AVERAGE(C76:C87)</f>
        <v>4719.37692883333</v>
      </c>
      <c r="E88" s="0" t="n">
        <f aca="false">C88/D88</f>
        <v>1.04141818615344</v>
      </c>
      <c r="H88" s="0" t="n">
        <v>1.02607921839211</v>
      </c>
      <c r="I88" s="0" t="n">
        <f aca="false">C88/$G$28</f>
        <v>4789.92739829744</v>
      </c>
      <c r="J88" s="0" t="n">
        <f aca="false">$C$6+$C$5*$A88</f>
        <v>4645.99921453088</v>
      </c>
      <c r="K88" s="1" t="n">
        <f aca="false">J88*H88</f>
        <v>4767.1632426962</v>
      </c>
      <c r="L88" s="0" t="n">
        <f aca="false">K88-C88</f>
        <v>-147.681718303797</v>
      </c>
      <c r="M88" s="0" t="n">
        <f aca="false">ABS(L88)</f>
        <v>147.681718303797</v>
      </c>
      <c r="N88" s="0" t="n">
        <f aca="false">L88^2</f>
        <v>21809.8899211622</v>
      </c>
      <c r="O88" s="0" t="n">
        <f aca="false">ABS(L88/C88)</f>
        <v>0.0300480929664462</v>
      </c>
    </row>
    <row r="89" customFormat="false" ht="13.8" hidden="false" customHeight="false" outlineLevel="0" collapsed="false">
      <c r="A89" s="0" t="n">
        <f aca="false">A88+1</f>
        <v>82</v>
      </c>
      <c r="B89" s="0" t="n">
        <f aca="false">B88+1/12</f>
        <v>1958.74999999999</v>
      </c>
      <c r="C89" s="1" t="n">
        <v>4719.399699</v>
      </c>
      <c r="D89" s="0" t="n">
        <f aca="false">AVERAGE(C77:C88)</f>
        <v>4721.5455535</v>
      </c>
      <c r="E89" s="0" t="n">
        <f aca="false">C89/D89</f>
        <v>0.999545518628236</v>
      </c>
      <c r="H89" s="0" t="n">
        <v>0.999064416475184</v>
      </c>
      <c r="I89" s="0" t="n">
        <f aca="false">C89/$G$29</f>
        <v>4723.81922644247</v>
      </c>
      <c r="J89" s="0" t="n">
        <f aca="false">$C$6+$C$5*$A89</f>
        <v>4646.13908752752</v>
      </c>
      <c r="K89" s="1" t="n">
        <f aca="false">J89*H89</f>
        <v>4641.79223634323</v>
      </c>
      <c r="L89" s="0" t="n">
        <f aca="false">K89-C89</f>
        <v>-77.6074626567734</v>
      </c>
      <c r="M89" s="0" t="n">
        <f aca="false">ABS(L89)</f>
        <v>77.6074626567734</v>
      </c>
      <c r="N89" s="0" t="n">
        <f aca="false">L89^2</f>
        <v>6022.91826002247</v>
      </c>
      <c r="O89" s="0" t="n">
        <f aca="false">ABS(L89/C89)</f>
        <v>0.016444350469662</v>
      </c>
    </row>
    <row r="90" customFormat="false" ht="13.8" hidden="false" customHeight="false" outlineLevel="0" collapsed="false">
      <c r="A90" s="0" t="n">
        <f aca="false">A89+1</f>
        <v>83</v>
      </c>
      <c r="B90" s="0" t="n">
        <f aca="false">B89+1/12</f>
        <v>1958.83333333333</v>
      </c>
      <c r="C90" s="1" t="n">
        <v>4652.762342</v>
      </c>
      <c r="D90" s="0" t="n">
        <f aca="false">AVERAGE(C78:C89)</f>
        <v>4726.57994975</v>
      </c>
      <c r="E90" s="0" t="n">
        <f aca="false">C90/D90</f>
        <v>0.984382448084073</v>
      </c>
      <c r="H90" s="0" t="n">
        <v>0.972322202030784</v>
      </c>
      <c r="I90" s="0" t="n">
        <f aca="false">C90/$G$30</f>
        <v>4785.20631564545</v>
      </c>
      <c r="J90" s="0" t="n">
        <f aca="false">$C$6+$C$5*$A90</f>
        <v>4646.27896052416</v>
      </c>
      <c r="K90" s="1" t="n">
        <f aca="false">J90*H90</f>
        <v>4517.68019014615</v>
      </c>
      <c r="L90" s="0" t="n">
        <f aca="false">K90-C90</f>
        <v>-135.082151853846</v>
      </c>
      <c r="M90" s="0" t="n">
        <f aca="false">ABS(L90)</f>
        <v>135.082151853846</v>
      </c>
      <c r="N90" s="0" t="n">
        <f aca="false">L90^2</f>
        <v>18247.1877494655</v>
      </c>
      <c r="O90" s="0" t="n">
        <f aca="false">ABS(L90/C90)</f>
        <v>0.0290326782080558</v>
      </c>
    </row>
    <row r="91" customFormat="false" ht="13.8" hidden="false" customHeight="false" outlineLevel="0" collapsed="false">
      <c r="A91" s="0" t="n">
        <f aca="false">A90+1</f>
        <v>84</v>
      </c>
      <c r="B91" s="0" t="n">
        <f aca="false">B90+1/12</f>
        <v>1958.91666666666</v>
      </c>
      <c r="C91" s="1" t="n">
        <v>4440.86914</v>
      </c>
      <c r="D91" s="0" t="n">
        <f aca="false">AVERAGE(C79:C90)</f>
        <v>4715.60674433333</v>
      </c>
      <c r="E91" s="0" t="n">
        <f aca="false">C91/D91</f>
        <v>0.941738652260712</v>
      </c>
      <c r="H91" s="0" t="n">
        <v>0.964472427355383</v>
      </c>
      <c r="I91" s="0" t="n">
        <f aca="false">C91/$G$31</f>
        <v>4604.4542218558</v>
      </c>
      <c r="J91" s="0" t="n">
        <f aca="false">$C$6+$C$5*$A91</f>
        <v>4646.4188335208</v>
      </c>
      <c r="K91" s="1" t="n">
        <f aca="false">J91*H91</f>
        <v>4481.34285087557</v>
      </c>
      <c r="L91" s="0" t="n">
        <f aca="false">K91-C91</f>
        <v>40.4737108755735</v>
      </c>
      <c r="M91" s="0" t="n">
        <f aca="false">ABS(L91)</f>
        <v>40.4737108755735</v>
      </c>
      <c r="N91" s="0" t="n">
        <f aca="false">L91^2</f>
        <v>1638.12127203952</v>
      </c>
      <c r="O91" s="0" t="n">
        <f aca="false">ABS(L91/C91)</f>
        <v>0.00911391657795471</v>
      </c>
    </row>
    <row r="92" customFormat="false" ht="13.8" hidden="false" customHeight="false" outlineLevel="0" collapsed="false">
      <c r="A92" s="0" t="n">
        <f aca="false">A91+1</f>
        <v>85</v>
      </c>
      <c r="B92" s="0" t="n">
        <f aca="false">B91+1/12</f>
        <v>1958.99999999999</v>
      </c>
      <c r="C92" s="1" t="n">
        <v>4302.020189</v>
      </c>
      <c r="D92" s="0" t="n">
        <f aca="false">AVERAGE(C80:C91)</f>
        <v>4706.13933283333</v>
      </c>
      <c r="E92" s="0" t="n">
        <f aca="false">C92/D92</f>
        <v>0.914129371178215</v>
      </c>
      <c r="H92" s="0" t="n">
        <v>0.938407838831965</v>
      </c>
      <c r="I92" s="0" t="n">
        <f aca="false">C92/$G$20</f>
        <v>4584.38219607662</v>
      </c>
      <c r="J92" s="0" t="n">
        <f aca="false">$C$6+$C$5*$A92</f>
        <v>4646.55870651744</v>
      </c>
      <c r="K92" s="1" t="n">
        <f aca="false">J92*H92</f>
        <v>4360.36711378888</v>
      </c>
      <c r="L92" s="0" t="n">
        <f aca="false">K92-C92</f>
        <v>58.3469247888825</v>
      </c>
      <c r="M92" s="0" t="n">
        <f aca="false">ABS(L92)</f>
        <v>58.3469247888825</v>
      </c>
      <c r="N92" s="0" t="n">
        <f aca="false">L92^2</f>
        <v>3404.36363231951</v>
      </c>
      <c r="O92" s="0" t="n">
        <f aca="false">ABS(L92/C92)</f>
        <v>0.0135626803746928</v>
      </c>
    </row>
    <row r="93" customFormat="false" ht="13.8" hidden="false" customHeight="false" outlineLevel="0" collapsed="false">
      <c r="A93" s="0" t="n">
        <f aca="false">A92+1</f>
        <v>86</v>
      </c>
      <c r="B93" s="0" t="n">
        <f aca="false">B92+1/12</f>
        <v>1959.08333333333</v>
      </c>
      <c r="C93" s="1" t="n">
        <v>4758.74176</v>
      </c>
      <c r="D93" s="0" t="n">
        <f aca="false">AVERAGE(C81:C92)</f>
        <v>4707.44927483333</v>
      </c>
      <c r="E93" s="0" t="n">
        <f aca="false">C93/D93</f>
        <v>1.01089602503863</v>
      </c>
      <c r="H93" s="0" t="n">
        <v>0.955313020834816</v>
      </c>
      <c r="I93" s="0" t="n">
        <f aca="false">C93/$G$21</f>
        <v>4981.34292762125</v>
      </c>
      <c r="J93" s="0" t="n">
        <f aca="false">$C$6+$C$5*$A93</f>
        <v>4646.69857951408</v>
      </c>
      <c r="K93" s="1" t="n">
        <f aca="false">J93*H93</f>
        <v>4439.05165690445</v>
      </c>
      <c r="L93" s="0" t="n">
        <f aca="false">K93-C93</f>
        <v>-319.690103095554</v>
      </c>
      <c r="M93" s="0" t="n">
        <f aca="false">ABS(L93)</f>
        <v>319.690103095554</v>
      </c>
      <c r="N93" s="0" t="n">
        <f aca="false">L93^2</f>
        <v>102201.762017246</v>
      </c>
      <c r="O93" s="0" t="n">
        <f aca="false">ABS(L93/C93)</f>
        <v>0.0671795443456789</v>
      </c>
    </row>
    <row r="94" customFormat="false" ht="13.8" hidden="false" customHeight="false" outlineLevel="0" collapsed="false">
      <c r="A94" s="0" t="n">
        <f aca="false">A93+1</f>
        <v>87</v>
      </c>
      <c r="B94" s="0" t="n">
        <f aca="false">B93+1/12</f>
        <v>1959.16666666666</v>
      </c>
      <c r="C94" s="1" t="n">
        <v>4856.651051</v>
      </c>
      <c r="D94" s="0" t="n">
        <f aca="false">AVERAGE(C82:C93)</f>
        <v>4740.44716416667</v>
      </c>
      <c r="E94" s="0" t="n">
        <f aca="false">C94/D94</f>
        <v>1.02451327539556</v>
      </c>
      <c r="H94" s="0" t="n">
        <v>1.00292005349109</v>
      </c>
      <c r="I94" s="0" t="n">
        <f aca="false">C94/$G$22</f>
        <v>4842.51066083917</v>
      </c>
      <c r="J94" s="0" t="n">
        <f aca="false">$C$6+$C$5*$A94</f>
        <v>4646.83845251072</v>
      </c>
      <c r="K94" s="1" t="n">
        <f aca="false">J94*H94</f>
        <v>4660.40746935651</v>
      </c>
      <c r="L94" s="0" t="n">
        <f aca="false">K94-C94</f>
        <v>-196.243581643495</v>
      </c>
      <c r="M94" s="0" t="n">
        <f aca="false">ABS(L94)</f>
        <v>196.243581643495</v>
      </c>
      <c r="N94" s="0" t="n">
        <f aca="false">L94^2</f>
        <v>38511.5433362669</v>
      </c>
      <c r="O94" s="0" t="n">
        <f aca="false">ABS(L94/C94)</f>
        <v>0.0404071817354651</v>
      </c>
    </row>
    <row r="95" customFormat="false" ht="13.8" hidden="false" customHeight="false" outlineLevel="0" collapsed="false">
      <c r="A95" s="0" t="n">
        <f aca="false">A94+1</f>
        <v>88</v>
      </c>
      <c r="B95" s="0" t="n">
        <f aca="false">B94+1/12</f>
        <v>1959.24999999999</v>
      </c>
      <c r="C95" s="1" t="n">
        <v>4826.605187</v>
      </c>
      <c r="D95" s="0" t="n">
        <f aca="false">AVERAGE(C83:C94)</f>
        <v>4739.02234866667</v>
      </c>
      <c r="E95" s="0" t="n">
        <f aca="false">C95/D95</f>
        <v>1.01848120390442</v>
      </c>
      <c r="H95" s="0" t="n">
        <v>1.01498832518871</v>
      </c>
      <c r="I95" s="0" t="n">
        <f aca="false">C95/$G$23</f>
        <v>4755.33074343747</v>
      </c>
      <c r="J95" s="0" t="n">
        <f aca="false">$C$6+$C$5*$A95</f>
        <v>4646.97832550736</v>
      </c>
      <c r="K95" s="1" t="n">
        <f aca="false">J95*H95</f>
        <v>4716.62874779495</v>
      </c>
      <c r="L95" s="0" t="n">
        <f aca="false">K95-C95</f>
        <v>-109.976439205048</v>
      </c>
      <c r="M95" s="0" t="n">
        <f aca="false">ABS(L95)</f>
        <v>109.976439205048</v>
      </c>
      <c r="N95" s="0" t="n">
        <f aca="false">L95^2</f>
        <v>12094.8171802217</v>
      </c>
      <c r="O95" s="0" t="n">
        <f aca="false">ABS(L95/C95)</f>
        <v>0.0227854640982982</v>
      </c>
    </row>
    <row r="96" customFormat="false" ht="13.8" hidden="false" customHeight="false" outlineLevel="0" collapsed="false">
      <c r="A96" s="0" t="n">
        <f aca="false">A95+1</f>
        <v>89</v>
      </c>
      <c r="B96" s="0" t="n">
        <f aca="false">B95+1/12</f>
        <v>1959.33333333333</v>
      </c>
      <c r="C96" s="1" t="n">
        <v>4807.725172</v>
      </c>
      <c r="D96" s="0" t="n">
        <f aca="false">AVERAGE(C84:C95)</f>
        <v>4726.06114183333</v>
      </c>
      <c r="E96" s="0" t="n">
        <f aca="false">C96/D96</f>
        <v>1.01727951199019</v>
      </c>
      <c r="H96" s="0" t="n">
        <v>1.04794357685889</v>
      </c>
      <c r="I96" s="0" t="n">
        <f aca="false">C96/$G$24</f>
        <v>4587.7710195149</v>
      </c>
      <c r="J96" s="0" t="n">
        <f aca="false">$C$6+$C$5*$A96</f>
        <v>4647.118198504</v>
      </c>
      <c r="K96" s="1" t="n">
        <f aca="false">J96*H96</f>
        <v>4869.91766702632</v>
      </c>
      <c r="L96" s="0" t="n">
        <f aca="false">K96-C96</f>
        <v>62.1924950263228</v>
      </c>
      <c r="M96" s="0" t="n">
        <f aca="false">ABS(L96)</f>
        <v>62.1924950263228</v>
      </c>
      <c r="N96" s="0" t="n">
        <f aca="false">L96^2</f>
        <v>3867.90643759919</v>
      </c>
      <c r="O96" s="0" t="n">
        <f aca="false">ABS(L96/C96)</f>
        <v>0.0129359505382149</v>
      </c>
    </row>
    <row r="97" customFormat="false" ht="13.8" hidden="false" customHeight="false" outlineLevel="0" collapsed="false">
      <c r="A97" s="0" t="n">
        <f aca="false">A96+1</f>
        <v>90</v>
      </c>
      <c r="B97" s="0" t="n">
        <f aca="false">B96+1/12</f>
        <v>1959.41666666666</v>
      </c>
      <c r="C97" s="1" t="n">
        <v>5029.910663</v>
      </c>
      <c r="D97" s="0" t="n">
        <f aca="false">AVERAGE(C85:C96)</f>
        <v>4730.87051183333</v>
      </c>
      <c r="E97" s="0" t="n">
        <f aca="false">C97/D97</f>
        <v>1.06321038599951</v>
      </c>
      <c r="H97" s="0" t="n">
        <v>1.05285416798176</v>
      </c>
      <c r="I97" s="0" t="n">
        <f aca="false">C97/$G$25</f>
        <v>4777.40490180319</v>
      </c>
      <c r="J97" s="0" t="n">
        <f aca="false">$C$6+$C$5*$A97</f>
        <v>4647.25807150064</v>
      </c>
      <c r="K97" s="1" t="n">
        <f aca="false">J97*H97</f>
        <v>4892.88503026633</v>
      </c>
      <c r="L97" s="0" t="n">
        <f aca="false">K97-C97</f>
        <v>-137.025632733674</v>
      </c>
      <c r="M97" s="0" t="n">
        <f aca="false">ABS(L97)</f>
        <v>137.025632733674</v>
      </c>
      <c r="N97" s="0" t="n">
        <f aca="false">L97^2</f>
        <v>18776.0240260637</v>
      </c>
      <c r="O97" s="0" t="n">
        <f aca="false">ABS(L97/C97)</f>
        <v>0.0272421603313223</v>
      </c>
    </row>
    <row r="98" customFormat="false" ht="13.8" hidden="false" customHeight="false" outlineLevel="0" collapsed="false">
      <c r="A98" s="0" t="n">
        <f aca="false">A97+1</f>
        <v>91</v>
      </c>
      <c r="B98" s="0" t="n">
        <f aca="false">B97+1/12</f>
        <v>1959.49999999999</v>
      </c>
      <c r="C98" s="1" t="n">
        <v>4847.628838</v>
      </c>
      <c r="D98" s="0" t="n">
        <f aca="false">AVERAGE(C86:C97)</f>
        <v>4740.9460385</v>
      </c>
      <c r="E98" s="0" t="n">
        <f aca="false">C98/D98</f>
        <v>1.02250242855195</v>
      </c>
      <c r="H98" s="0" t="n">
        <v>1.02408243419744</v>
      </c>
      <c r="I98" s="0" t="n">
        <f aca="false">C98/$G$26</f>
        <v>4733.63146961798</v>
      </c>
      <c r="J98" s="0" t="n">
        <f aca="false">$C$6+$C$5*$A98</f>
        <v>4647.39794449728</v>
      </c>
      <c r="K98" s="1" t="n">
        <f aca="false">J98*H98</f>
        <v>4759.31859968495</v>
      </c>
      <c r="L98" s="0" t="n">
        <f aca="false">K98-C98</f>
        <v>-88.3102383150463</v>
      </c>
      <c r="M98" s="0" t="n">
        <f aca="false">ABS(L98)</f>
        <v>88.3102383150463</v>
      </c>
      <c r="N98" s="0" t="n">
        <f aca="false">L98^2</f>
        <v>7798.69819126027</v>
      </c>
      <c r="O98" s="0" t="n">
        <f aca="false">ABS(L98/C98)</f>
        <v>0.0182172029390519</v>
      </c>
    </row>
    <row r="99" customFormat="false" ht="13.8" hidden="false" customHeight="false" outlineLevel="0" collapsed="false">
      <c r="A99" s="0" t="n">
        <f aca="false">A98+1</f>
        <v>92</v>
      </c>
      <c r="B99" s="0" t="n">
        <f aca="false">B98+1/12</f>
        <v>1959.58333333333</v>
      </c>
      <c r="C99" s="1" t="n">
        <v>4883.829772</v>
      </c>
      <c r="D99" s="0" t="n">
        <f aca="false">AVERAGE(C87:C98)</f>
        <v>4745.3291855</v>
      </c>
      <c r="E99" s="0" t="n">
        <f aca="false">C99/D99</f>
        <v>1.02918671836787</v>
      </c>
      <c r="H99" s="0" t="n">
        <v>1.00155231836186</v>
      </c>
      <c r="I99" s="0" t="n">
        <f aca="false">C99/$G$27</f>
        <v>4876.26026365554</v>
      </c>
      <c r="J99" s="0" t="n">
        <f aca="false">$C$6+$C$5*$A99</f>
        <v>4647.53781749392</v>
      </c>
      <c r="K99" s="1" t="n">
        <f aca="false">J99*H99</f>
        <v>4654.75227578546</v>
      </c>
      <c r="L99" s="0" t="n">
        <f aca="false">K99-C99</f>
        <v>-229.077496214545</v>
      </c>
      <c r="M99" s="0" t="n">
        <f aca="false">ABS(L99)</f>
        <v>229.077496214545</v>
      </c>
      <c r="N99" s="0" t="n">
        <f aca="false">L99^2</f>
        <v>52476.4992719249</v>
      </c>
      <c r="O99" s="0" t="n">
        <f aca="false">ABS(L99/C99)</f>
        <v>0.0469052991011058</v>
      </c>
    </row>
    <row r="100" customFormat="false" ht="13.8" hidden="false" customHeight="false" outlineLevel="0" collapsed="false">
      <c r="A100" s="0" t="n">
        <f aca="false">A99+1</f>
        <v>93</v>
      </c>
      <c r="B100" s="0" t="n">
        <f aca="false">B99+1/12</f>
        <v>1959.66666666666</v>
      </c>
      <c r="C100" s="1" t="n">
        <v>4928.942217</v>
      </c>
      <c r="D100" s="0" t="n">
        <f aca="false">AVERAGE(C88:C99)</f>
        <v>4753.41573116667</v>
      </c>
      <c r="E100" s="0" t="n">
        <f aca="false">C100/D100</f>
        <v>1.03692639057057</v>
      </c>
      <c r="H100" s="0" t="n">
        <v>1.02607921839211</v>
      </c>
      <c r="I100" s="0" t="n">
        <f aca="false">C100/$G$28</f>
        <v>4803.66635309481</v>
      </c>
      <c r="J100" s="0" t="n">
        <f aca="false">$C$6+$C$5*$A100</f>
        <v>4647.67769049056</v>
      </c>
      <c r="K100" s="1" t="n">
        <f aca="false">J100*H100</f>
        <v>4768.885491997</v>
      </c>
      <c r="L100" s="0" t="n">
        <f aca="false">K100-C100</f>
        <v>-160.056725002999</v>
      </c>
      <c r="M100" s="0" t="n">
        <f aca="false">ABS(L100)</f>
        <v>160.056725002999</v>
      </c>
      <c r="N100" s="0" t="n">
        <f aca="false">L100^2</f>
        <v>25618.1552186856</v>
      </c>
      <c r="O100" s="0" t="n">
        <f aca="false">ABS(L100/C100)</f>
        <v>0.0324728345264347</v>
      </c>
    </row>
    <row r="101" customFormat="false" ht="13.8" hidden="false" customHeight="false" outlineLevel="0" collapsed="false">
      <c r="A101" s="0" t="n">
        <f aca="false">A100+1</f>
        <v>94</v>
      </c>
      <c r="B101" s="0" t="n">
        <f aca="false">B100+1/12</f>
        <v>1959.74999999999</v>
      </c>
      <c r="C101" s="1" t="n">
        <v>4992.707317</v>
      </c>
      <c r="D101" s="0" t="n">
        <f aca="false">AVERAGE(C89:C100)</f>
        <v>4754.5905025</v>
      </c>
      <c r="E101" s="0" t="n">
        <f aca="false">C101/D101</f>
        <v>1.05008145588454</v>
      </c>
      <c r="H101" s="0" t="n">
        <v>0.999064416475184</v>
      </c>
      <c r="I101" s="0" t="n">
        <f aca="false">C101/$G$29</f>
        <v>4997.38278600178</v>
      </c>
      <c r="J101" s="0" t="n">
        <f aca="false">$C$6+$C$5*$A101</f>
        <v>4647.8175634872</v>
      </c>
      <c r="K101" s="1" t="n">
        <f aca="false">J101*H101</f>
        <v>4643.46914194845</v>
      </c>
      <c r="L101" s="0" t="n">
        <f aca="false">K101-C101</f>
        <v>-349.238175051549</v>
      </c>
      <c r="M101" s="0" t="n">
        <f aca="false">ABS(L101)</f>
        <v>349.238175051549</v>
      </c>
      <c r="N101" s="0" t="n">
        <f aca="false">L101^2</f>
        <v>121967.302913336</v>
      </c>
      <c r="O101" s="0" t="n">
        <f aca="false">ABS(L101/C101)</f>
        <v>0.0699496591483351</v>
      </c>
    </row>
    <row r="102" customFormat="false" ht="13.8" hidden="false" customHeight="false" outlineLevel="0" collapsed="false">
      <c r="A102" s="0" t="n">
        <f aca="false">A101+1</f>
        <v>95</v>
      </c>
      <c r="B102" s="0" t="n">
        <f aca="false">B101+1/12</f>
        <v>1959.83333333333</v>
      </c>
      <c r="C102" s="1" t="n">
        <v>4779.054497</v>
      </c>
      <c r="D102" s="0" t="n">
        <f aca="false">AVERAGE(C90:C101)</f>
        <v>4777.36613733333</v>
      </c>
      <c r="E102" s="0" t="n">
        <f aca="false">C102/D102</f>
        <v>1.00035340805334</v>
      </c>
      <c r="H102" s="0" t="n">
        <v>0.972322202030784</v>
      </c>
      <c r="I102" s="0" t="n">
        <f aca="false">C102/$G$30</f>
        <v>4915.09346080806</v>
      </c>
      <c r="J102" s="0" t="n">
        <f aca="false">$C$6+$C$5*$A102</f>
        <v>4647.95743648384</v>
      </c>
      <c r="K102" s="1" t="n">
        <f aca="false">J102*H102</f>
        <v>4519.31220958733</v>
      </c>
      <c r="L102" s="0" t="n">
        <f aca="false">K102-C102</f>
        <v>-259.742287412673</v>
      </c>
      <c r="M102" s="0" t="n">
        <f aca="false">ABS(L102)</f>
        <v>259.742287412673</v>
      </c>
      <c r="N102" s="0" t="n">
        <f aca="false">L102^2</f>
        <v>67466.0558703678</v>
      </c>
      <c r="O102" s="0" t="n">
        <f aca="false">ABS(L102/C102)</f>
        <v>0.0543501413461018</v>
      </c>
    </row>
    <row r="103" customFormat="false" ht="13.8" hidden="false" customHeight="false" outlineLevel="0" collapsed="false">
      <c r="A103" s="0" t="n">
        <f aca="false">A102+1</f>
        <v>96</v>
      </c>
      <c r="B103" s="0" t="n">
        <f aca="false">B102+1/12</f>
        <v>1959.91666666666</v>
      </c>
      <c r="C103" s="1" t="n">
        <v>4570.082456</v>
      </c>
      <c r="D103" s="0" t="n">
        <f aca="false">AVERAGE(C91:C102)</f>
        <v>4787.89048358333</v>
      </c>
      <c r="E103" s="0" t="n">
        <f aca="false">C103/D103</f>
        <v>0.954508561060419</v>
      </c>
      <c r="H103" s="0" t="n">
        <v>0.964472427355383</v>
      </c>
      <c r="I103" s="0" t="n">
        <f aca="false">C103/$G$31</f>
        <v>4738.42727524241</v>
      </c>
      <c r="J103" s="0" t="n">
        <f aca="false">$C$6+$C$5*$A103</f>
        <v>4648.09730948048</v>
      </c>
      <c r="K103" s="1" t="n">
        <f aca="false">J103*H103</f>
        <v>4482.96169465866</v>
      </c>
      <c r="L103" s="0" t="n">
        <f aca="false">K103-C103</f>
        <v>-87.1207613413362</v>
      </c>
      <c r="M103" s="0" t="n">
        <f aca="false">ABS(L103)</f>
        <v>87.1207613413362</v>
      </c>
      <c r="N103" s="0" t="n">
        <f aca="false">L103^2</f>
        <v>7590.02705669406</v>
      </c>
      <c r="O103" s="0" t="n">
        <f aca="false">ABS(L103/C103)</f>
        <v>0.0190632799692611</v>
      </c>
    </row>
    <row r="104" customFormat="false" ht="13.8" hidden="false" customHeight="false" outlineLevel="0" collapsed="false">
      <c r="A104" s="0" t="n">
        <f aca="false">A103+1</f>
        <v>97</v>
      </c>
      <c r="B104" s="0" t="n">
        <f aca="false">B103+1/12</f>
        <v>1959.99999999999</v>
      </c>
      <c r="C104" s="1" t="n">
        <v>4601.170934</v>
      </c>
      <c r="D104" s="0" t="n">
        <f aca="false">AVERAGE(C92:C103)</f>
        <v>4798.65825991667</v>
      </c>
      <c r="E104" s="0" t="n">
        <f aca="false">C104/D104</f>
        <v>0.958845303161868</v>
      </c>
      <c r="H104" s="0" t="n">
        <v>0.938407838831965</v>
      </c>
      <c r="I104" s="0" t="n">
        <f aca="false">C104/$G$20</f>
        <v>4903.16762456617</v>
      </c>
      <c r="J104" s="0" t="n">
        <f aca="false">$C$6+$C$5*$A104</f>
        <v>4648.23718247712</v>
      </c>
      <c r="K104" s="1" t="n">
        <f aca="false">J104*H104</f>
        <v>4361.94220878674</v>
      </c>
      <c r="L104" s="0" t="n">
        <f aca="false">K104-C104</f>
        <v>-239.228725213262</v>
      </c>
      <c r="M104" s="0" t="n">
        <f aca="false">ABS(L104)</f>
        <v>239.228725213262</v>
      </c>
      <c r="N104" s="0" t="n">
        <f aca="false">L104^2</f>
        <v>57230.3829671624</v>
      </c>
      <c r="O104" s="0" t="n">
        <f aca="false">ABS(L104/C104)</f>
        <v>0.0519930097457366</v>
      </c>
    </row>
    <row r="105" customFormat="false" ht="13.8" hidden="false" customHeight="false" outlineLevel="0" collapsed="false">
      <c r="A105" s="0" t="n">
        <f aca="false">A104+1</f>
        <v>98</v>
      </c>
      <c r="B105" s="0" t="n">
        <f aca="false">B104+1/12</f>
        <v>1960.08333333333</v>
      </c>
      <c r="C105" s="1" t="n">
        <v>4758.21208</v>
      </c>
      <c r="D105" s="0" t="n">
        <f aca="false">AVERAGE(C93:C104)</f>
        <v>4823.58748866667</v>
      </c>
      <c r="E105" s="0" t="n">
        <f aca="false">C105/D105</f>
        <v>0.986446724803837</v>
      </c>
      <c r="H105" s="0" t="n">
        <v>0.955313020834816</v>
      </c>
      <c r="I105" s="0" t="n">
        <f aca="false">C105/$G$21</f>
        <v>4980.78847061245</v>
      </c>
      <c r="J105" s="0" t="n">
        <f aca="false">$C$6+$C$5*$A105</f>
        <v>4648.37705547376</v>
      </c>
      <c r="K105" s="1" t="n">
        <f aca="false">J105*H105</f>
        <v>4440.65512684389</v>
      </c>
      <c r="L105" s="0" t="n">
        <f aca="false">K105-C105</f>
        <v>-317.556953156115</v>
      </c>
      <c r="M105" s="0" t="n">
        <f aca="false">ABS(L105)</f>
        <v>317.556953156115</v>
      </c>
      <c r="N105" s="0" t="n">
        <f aca="false">L105^2</f>
        <v>100842.418497795</v>
      </c>
      <c r="O105" s="0" t="n">
        <f aca="false">ABS(L105/C105)</f>
        <v>0.0667387135791801</v>
      </c>
    </row>
    <row r="106" customFormat="false" ht="13.8" hidden="false" customHeight="false" outlineLevel="0" collapsed="false">
      <c r="A106" s="0" t="n">
        <f aca="false">A105+1</f>
        <v>99</v>
      </c>
      <c r="B106" s="0" t="n">
        <f aca="false">B105+1/12</f>
        <v>1960.16666666666</v>
      </c>
      <c r="C106" s="1" t="n">
        <v>4656.847077</v>
      </c>
      <c r="D106" s="0" t="n">
        <f aca="false">AVERAGE(C94:C105)</f>
        <v>4823.54334866667</v>
      </c>
      <c r="E106" s="0" t="n">
        <f aca="false">C106/D106</f>
        <v>0.96544111670257</v>
      </c>
      <c r="H106" s="0" t="n">
        <v>1.00292005349109</v>
      </c>
      <c r="I106" s="0" t="n">
        <f aca="false">C106/$G$22</f>
        <v>4643.28842642029</v>
      </c>
      <c r="J106" s="0" t="n">
        <f aca="false">$C$6+$C$5*$A106</f>
        <v>4648.5169284704</v>
      </c>
      <c r="K106" s="1" t="n">
        <f aca="false">J106*H106</f>
        <v>4662.09084655577</v>
      </c>
      <c r="L106" s="0" t="n">
        <f aca="false">K106-C106</f>
        <v>5.243769555771</v>
      </c>
      <c r="M106" s="0" t="n">
        <f aca="false">ABS(L106)</f>
        <v>5.243769555771</v>
      </c>
      <c r="N106" s="0" t="n">
        <f aca="false">L106^2</f>
        <v>27.4971191540307</v>
      </c>
      <c r="O106" s="0" t="n">
        <f aca="false">ABS(L106/C106)</f>
        <v>0.00112603430369655</v>
      </c>
    </row>
    <row r="107" customFormat="false" ht="13.8" hidden="false" customHeight="false" outlineLevel="0" collapsed="false">
      <c r="A107" s="0" t="n">
        <f aca="false">A106+1</f>
        <v>100</v>
      </c>
      <c r="B107" s="0" t="n">
        <f aca="false">B106+1/12</f>
        <v>1960.24999999999</v>
      </c>
      <c r="C107" s="1" t="n">
        <v>4640.536112</v>
      </c>
      <c r="D107" s="0" t="n">
        <f aca="false">AVERAGE(C95:C106)</f>
        <v>4806.8930175</v>
      </c>
      <c r="E107" s="0" t="n">
        <f aca="false">C107/D107</f>
        <v>0.965392009995987</v>
      </c>
      <c r="H107" s="0" t="n">
        <v>1.01498832518871</v>
      </c>
      <c r="I107" s="0" t="n">
        <f aca="false">C107/$G$23</f>
        <v>4572.0093491097</v>
      </c>
      <c r="J107" s="0" t="n">
        <f aca="false">$C$6+$C$5*$A107</f>
        <v>4648.65680146704</v>
      </c>
      <c r="K107" s="1" t="n">
        <f aca="false">J107*H107</f>
        <v>4718.33238129814</v>
      </c>
      <c r="L107" s="0" t="n">
        <f aca="false">K107-C107</f>
        <v>77.7962692981364</v>
      </c>
      <c r="M107" s="0" t="n">
        <f aca="false">ABS(L107)</f>
        <v>77.7962692981364</v>
      </c>
      <c r="N107" s="0" t="n">
        <f aca="false">L107^2</f>
        <v>6052.25951670816</v>
      </c>
      <c r="O107" s="0" t="n">
        <f aca="false">ABS(L107/C107)</f>
        <v>0.0167645003552418</v>
      </c>
    </row>
    <row r="108" customFormat="false" ht="13.8" hidden="false" customHeight="false" outlineLevel="0" collapsed="false">
      <c r="A108" s="0" t="n">
        <f aca="false">A107+1</f>
        <v>101</v>
      </c>
      <c r="B108" s="0" t="n">
        <f aca="false">B107+1/12</f>
        <v>1960.33333333333</v>
      </c>
      <c r="C108" s="1" t="n">
        <v>4956.714394</v>
      </c>
      <c r="D108" s="0" t="n">
        <f aca="false">AVERAGE(C96:C107)</f>
        <v>4791.38726125</v>
      </c>
      <c r="E108" s="0" t="n">
        <f aca="false">C108/D108</f>
        <v>1.0345050658057</v>
      </c>
      <c r="H108" s="0" t="n">
        <v>1.04794357685889</v>
      </c>
      <c r="I108" s="0" t="n">
        <f aca="false">C108/$G$24</f>
        <v>4729.94396211414</v>
      </c>
      <c r="J108" s="0" t="n">
        <f aca="false">$C$6+$C$5*$A108</f>
        <v>4648.79667446368</v>
      </c>
      <c r="K108" s="1" t="n">
        <f aca="false">J108*H108</f>
        <v>4871.67661512718</v>
      </c>
      <c r="L108" s="0" t="n">
        <f aca="false">K108-C108</f>
        <v>-85.0377788728174</v>
      </c>
      <c r="M108" s="0" t="n">
        <f aca="false">ABS(L108)</f>
        <v>85.0377788728174</v>
      </c>
      <c r="N108" s="0" t="n">
        <f aca="false">L108^2</f>
        <v>7231.42383562219</v>
      </c>
      <c r="O108" s="0" t="n">
        <f aca="false">ABS(L108/C108)</f>
        <v>0.0171560780213106</v>
      </c>
    </row>
    <row r="109" customFormat="false" ht="13.8" hidden="false" customHeight="false" outlineLevel="0" collapsed="false">
      <c r="A109" s="0" t="n">
        <f aca="false">A108+1</f>
        <v>102</v>
      </c>
      <c r="B109" s="0" t="n">
        <f aca="false">B108+1/12</f>
        <v>1960.41666666666</v>
      </c>
      <c r="C109" s="1" t="n">
        <v>5035.741251</v>
      </c>
      <c r="D109" s="0" t="n">
        <f aca="false">AVERAGE(C97:C108)</f>
        <v>4803.80302975</v>
      </c>
      <c r="E109" s="0" t="n">
        <f aca="false">C109/D109</f>
        <v>1.04828220886943</v>
      </c>
      <c r="H109" s="0" t="n">
        <v>1.05285416798176</v>
      </c>
      <c r="I109" s="0" t="n">
        <f aca="false">C109/$G$25</f>
        <v>4782.9427893638</v>
      </c>
      <c r="J109" s="0" t="n">
        <f aca="false">$C$6+$C$5*$A109</f>
        <v>4648.93654746032</v>
      </c>
      <c r="K109" s="1" t="n">
        <f aca="false">J109*H109</f>
        <v>4894.65222067633</v>
      </c>
      <c r="L109" s="0" t="n">
        <f aca="false">K109-C109</f>
        <v>-141.089030323668</v>
      </c>
      <c r="M109" s="0" t="n">
        <f aca="false">ABS(L109)</f>
        <v>141.089030323668</v>
      </c>
      <c r="N109" s="0" t="n">
        <f aca="false">L109^2</f>
        <v>19906.114477673</v>
      </c>
      <c r="O109" s="0" t="n">
        <f aca="false">ABS(L109/C109)</f>
        <v>0.0280175297520799</v>
      </c>
    </row>
    <row r="110" customFormat="false" ht="13.8" hidden="false" customHeight="false" outlineLevel="0" collapsed="false">
      <c r="A110" s="0" t="n">
        <f aca="false">A109+1</f>
        <v>103</v>
      </c>
      <c r="B110" s="0" t="n">
        <f aca="false">B109+1/12</f>
        <v>1960.49999999999</v>
      </c>
      <c r="C110" s="1" t="n">
        <v>4786.221204</v>
      </c>
      <c r="D110" s="0" t="n">
        <f aca="false">AVERAGE(C98:C109)</f>
        <v>4804.28891208333</v>
      </c>
      <c r="E110" s="0" t="n">
        <f aca="false">C110/D110</f>
        <v>0.996239254463259</v>
      </c>
      <c r="H110" s="0" t="n">
        <v>1.02408243419744</v>
      </c>
      <c r="I110" s="0" t="n">
        <f aca="false">C110/$G$26</f>
        <v>4673.66790423555</v>
      </c>
      <c r="J110" s="0" t="n">
        <f aca="false">$C$6+$C$5*$A110</f>
        <v>4649.07642045696</v>
      </c>
      <c r="K110" s="1" t="n">
        <f aca="false">J110*H110</f>
        <v>4761.03749743148</v>
      </c>
      <c r="L110" s="0" t="n">
        <f aca="false">K110-C110</f>
        <v>-25.1837065685158</v>
      </c>
      <c r="M110" s="0" t="n">
        <f aca="false">ABS(L110)</f>
        <v>25.1837065685158</v>
      </c>
      <c r="N110" s="0" t="n">
        <f aca="false">L110^2</f>
        <v>634.219076529108</v>
      </c>
      <c r="O110" s="0" t="n">
        <f aca="false">ABS(L110/C110)</f>
        <v>0.00526170970691221</v>
      </c>
    </row>
    <row r="111" customFormat="false" ht="13.8" hidden="false" customHeight="false" outlineLevel="0" collapsed="false">
      <c r="A111" s="0" t="n">
        <f aca="false">A110+1</f>
        <v>104</v>
      </c>
      <c r="B111" s="0" t="n">
        <f aca="false">B110+1/12</f>
        <v>1960.58333333333</v>
      </c>
      <c r="C111" s="1" t="n">
        <v>4736.406475</v>
      </c>
      <c r="D111" s="0" t="n">
        <f aca="false">AVERAGE(C99:C110)</f>
        <v>4799.17160925</v>
      </c>
      <c r="E111" s="0" t="n">
        <f aca="false">C111/D111</f>
        <v>0.986921673288568</v>
      </c>
      <c r="H111" s="0" t="n">
        <v>1.00155231836186</v>
      </c>
      <c r="I111" s="0" t="n">
        <f aca="false">C111/$G$27</f>
        <v>4729.06545985225</v>
      </c>
      <c r="J111" s="0" t="n">
        <f aca="false">$C$6+$C$5*$A111</f>
        <v>4649.2162934536</v>
      </c>
      <c r="K111" s="1" t="n">
        <f aca="false">J111*H111</f>
        <v>4656.43335727419</v>
      </c>
      <c r="L111" s="0" t="n">
        <f aca="false">K111-C111</f>
        <v>-79.9731177258127</v>
      </c>
      <c r="M111" s="0" t="n">
        <f aca="false">ABS(L111)</f>
        <v>79.9731177258127</v>
      </c>
      <c r="N111" s="0" t="n">
        <f aca="false">L111^2</f>
        <v>6395.6995587867</v>
      </c>
      <c r="O111" s="0" t="n">
        <f aca="false">ABS(L111/C111)</f>
        <v>0.016884766573125</v>
      </c>
    </row>
    <row r="112" customFormat="false" ht="13.8" hidden="false" customHeight="false" outlineLevel="0" collapsed="false">
      <c r="A112" s="0" t="n">
        <f aca="false">A111+1</f>
        <v>105</v>
      </c>
      <c r="B112" s="0" t="n">
        <f aca="false">B111+1/12</f>
        <v>1960.66666666666</v>
      </c>
      <c r="C112" s="1" t="n">
        <v>4618.608127</v>
      </c>
      <c r="D112" s="0" t="n">
        <f aca="false">AVERAGE(C100:C111)</f>
        <v>4786.8863345</v>
      </c>
      <c r="E112" s="0" t="n">
        <f aca="false">C112/D112</f>
        <v>0.964845998893438</v>
      </c>
      <c r="H112" s="0" t="n">
        <v>1.02607921839211</v>
      </c>
      <c r="I112" s="0" t="n">
        <f aca="false">C112/$G$28</f>
        <v>4501.21983197112</v>
      </c>
      <c r="J112" s="0" t="n">
        <f aca="false">$C$6+$C$5*$A112</f>
        <v>4649.35616645024</v>
      </c>
      <c r="K112" s="1" t="n">
        <f aca="false">J112*H112</f>
        <v>4770.6077412978</v>
      </c>
      <c r="L112" s="0" t="n">
        <f aca="false">K112-C112</f>
        <v>151.999614297799</v>
      </c>
      <c r="M112" s="0" t="n">
        <f aca="false">ABS(L112)</f>
        <v>151.999614297799</v>
      </c>
      <c r="N112" s="0" t="n">
        <f aca="false">L112^2</f>
        <v>23103.8827466796</v>
      </c>
      <c r="O112" s="0" t="n">
        <f aca="false">ABS(L112/C112)</f>
        <v>0.032910264330334</v>
      </c>
    </row>
    <row r="113" customFormat="false" ht="13.8" hidden="false" customHeight="false" outlineLevel="0" collapsed="false">
      <c r="A113" s="0" t="n">
        <f aca="false">A112+1</f>
        <v>106</v>
      </c>
      <c r="B113" s="0" t="n">
        <f aca="false">B112+1/12</f>
        <v>1960.74999999999</v>
      </c>
      <c r="C113" s="1" t="n">
        <v>4854.981277</v>
      </c>
      <c r="D113" s="0" t="n">
        <f aca="false">AVERAGE(C101:C112)</f>
        <v>4761.02516033333</v>
      </c>
      <c r="E113" s="0" t="n">
        <f aca="false">C113/D113</f>
        <v>1.01973442977144</v>
      </c>
      <c r="H113" s="0" t="n">
        <v>0.999064416475184</v>
      </c>
      <c r="I113" s="0" t="n">
        <f aca="false">C113/$G$29</f>
        <v>4859.52777112105</v>
      </c>
      <c r="J113" s="0" t="n">
        <f aca="false">$C$6+$C$5*$A113</f>
        <v>4649.49603944688</v>
      </c>
      <c r="K113" s="1" t="n">
        <f aca="false">J113*H113</f>
        <v>4645.14604755368</v>
      </c>
      <c r="L113" s="0" t="n">
        <f aca="false">K113-C113</f>
        <v>-209.835229446322</v>
      </c>
      <c r="M113" s="0" t="n">
        <f aca="false">ABS(L113)</f>
        <v>209.835229446322</v>
      </c>
      <c r="N113" s="0" t="n">
        <f aca="false">L113^2</f>
        <v>44030.8235167906</v>
      </c>
      <c r="O113" s="0" t="n">
        <f aca="false">ABS(L113/C113)</f>
        <v>0.04322060528645</v>
      </c>
    </row>
    <row r="114" customFormat="false" ht="13.8" hidden="false" customHeight="false" outlineLevel="0" collapsed="false">
      <c r="A114" s="0" t="n">
        <f aca="false">A113+1</f>
        <v>107</v>
      </c>
      <c r="B114" s="0" t="n">
        <f aca="false">B113+1/12</f>
        <v>1960.83333333333</v>
      </c>
      <c r="C114" s="1" t="n">
        <v>4590.273736</v>
      </c>
      <c r="D114" s="0" t="n">
        <f aca="false">AVERAGE(C102:C113)</f>
        <v>4749.54799033333</v>
      </c>
      <c r="E114" s="0" t="n">
        <f aca="false">C114/D114</f>
        <v>0.966465386883657</v>
      </c>
      <c r="H114" s="0" t="n">
        <v>0.972322202030784</v>
      </c>
      <c r="I114" s="0" t="n">
        <f aca="false">C114/$G$30</f>
        <v>4720.93892992754</v>
      </c>
      <c r="J114" s="0" t="n">
        <f aca="false">$C$6+$C$5*$A114</f>
        <v>4649.63591244352</v>
      </c>
      <c r="K114" s="1" t="n">
        <f aca="false">J114*H114</f>
        <v>4520.9442290285</v>
      </c>
      <c r="L114" s="0" t="n">
        <f aca="false">K114-C114</f>
        <v>-69.3295069715023</v>
      </c>
      <c r="M114" s="0" t="n">
        <f aca="false">ABS(L114)</f>
        <v>69.3295069715023</v>
      </c>
      <c r="N114" s="0" t="n">
        <f aca="false">L114^2</f>
        <v>4806.58053691158</v>
      </c>
      <c r="O114" s="0" t="n">
        <f aca="false">ABS(L114/C114)</f>
        <v>0.0151035670112163</v>
      </c>
    </row>
    <row r="115" customFormat="false" ht="13.8" hidden="false" customHeight="false" outlineLevel="0" collapsed="false">
      <c r="A115" s="0" t="n">
        <f aca="false">A114+1</f>
        <v>108</v>
      </c>
      <c r="B115" s="0" t="n">
        <f aca="false">B114+1/12</f>
        <v>1960.91666666666</v>
      </c>
      <c r="C115" s="1" t="n">
        <v>4624.296698</v>
      </c>
      <c r="D115" s="0" t="n">
        <f aca="false">AVERAGE(C103:C114)</f>
        <v>4733.81626025</v>
      </c>
      <c r="E115" s="0" t="n">
        <f aca="false">C115/D115</f>
        <v>0.976864424762397</v>
      </c>
      <c r="H115" s="0" t="n">
        <v>0.964472427355383</v>
      </c>
      <c r="I115" s="0" t="n">
        <f aca="false">C115/$G$31</f>
        <v>4794.63856803038</v>
      </c>
      <c r="J115" s="0" t="n">
        <f aca="false">$C$6+$C$5*$A115</f>
        <v>4649.77578544016</v>
      </c>
      <c r="K115" s="1" t="n">
        <f aca="false">J115*H115</f>
        <v>4484.58053844175</v>
      </c>
      <c r="L115" s="0" t="n">
        <f aca="false">K115-C115</f>
        <v>-139.716159558246</v>
      </c>
      <c r="M115" s="0" t="n">
        <f aca="false">ABS(L115)</f>
        <v>139.716159558246</v>
      </c>
      <c r="N115" s="0" t="n">
        <f aca="false">L115^2</f>
        <v>19520.6052417052</v>
      </c>
      <c r="O115" s="0" t="n">
        <f aca="false">ABS(L115/C115)</f>
        <v>0.0302134937878602</v>
      </c>
    </row>
    <row r="116" customFormat="false" ht="13.8" hidden="false" customHeight="false" outlineLevel="0" collapsed="false">
      <c r="A116" s="0" t="n">
        <f aca="false">A115+1</f>
        <v>109</v>
      </c>
      <c r="B116" s="0" t="n">
        <f aca="false">B115+1/12</f>
        <v>1960.99999999999</v>
      </c>
      <c r="C116" s="1" t="n">
        <v>4368.481888</v>
      </c>
      <c r="D116" s="0" t="n">
        <f aca="false">AVERAGE(C104:C115)</f>
        <v>4738.33411375</v>
      </c>
      <c r="E116" s="0" t="n">
        <f aca="false">C116/D116</f>
        <v>0.921944671508761</v>
      </c>
      <c r="H116" s="0" t="n">
        <v>0.938407838831965</v>
      </c>
      <c r="I116" s="0" t="n">
        <f aca="false">C116/$G$20</f>
        <v>4655.20609188159</v>
      </c>
      <c r="J116" s="0" t="n">
        <f aca="false">$C$6+$C$5*$A116</f>
        <v>4649.9156584368</v>
      </c>
      <c r="K116" s="1" t="n">
        <f aca="false">J116*H116</f>
        <v>4363.51730378459</v>
      </c>
      <c r="L116" s="0" t="n">
        <f aca="false">K116-C116</f>
        <v>-4.96458421540774</v>
      </c>
      <c r="M116" s="0" t="n">
        <f aca="false">ABS(L116)</f>
        <v>4.96458421540774</v>
      </c>
      <c r="N116" s="0" t="n">
        <f aca="false">L116^2</f>
        <v>24.6470964318757</v>
      </c>
      <c r="O116" s="0" t="n">
        <f aca="false">ABS(L116/C116)</f>
        <v>0.00113645525898716</v>
      </c>
    </row>
    <row r="117" customFormat="false" ht="13.8" hidden="false" customHeight="false" outlineLevel="0" collapsed="false">
      <c r="A117" s="0" t="n">
        <f aca="false">A116+1</f>
        <v>110</v>
      </c>
      <c r="B117" s="0" t="n">
        <f aca="false">B116+1/12</f>
        <v>1961.08333333333</v>
      </c>
      <c r="C117" s="1" t="n">
        <v>4260.031728</v>
      </c>
      <c r="D117" s="0" t="n">
        <f aca="false">AVERAGE(C105:C116)</f>
        <v>4718.94335991667</v>
      </c>
      <c r="E117" s="0" t="n">
        <f aca="false">C117/D117</f>
        <v>0.902751188790541</v>
      </c>
      <c r="H117" s="0" t="n">
        <v>0.955313020834816</v>
      </c>
      <c r="I117" s="0" t="n">
        <f aca="false">C117/$G$21</f>
        <v>4459.30457880424</v>
      </c>
      <c r="J117" s="0" t="n">
        <f aca="false">$C$6+$C$5*$A117</f>
        <v>4650.05553143344</v>
      </c>
      <c r="K117" s="1" t="n">
        <f aca="false">J117*H117</f>
        <v>4442.25859678333</v>
      </c>
      <c r="L117" s="0" t="n">
        <f aca="false">K117-C117</f>
        <v>182.226868783327</v>
      </c>
      <c r="M117" s="0" t="n">
        <f aca="false">ABS(L117)</f>
        <v>182.226868783327</v>
      </c>
      <c r="N117" s="0" t="n">
        <f aca="false">L117^2</f>
        <v>33206.6317065757</v>
      </c>
      <c r="O117" s="0" t="n">
        <f aca="false">ABS(L117/C117)</f>
        <v>0.0427759416873823</v>
      </c>
    </row>
    <row r="118" customFormat="false" ht="13.8" hidden="false" customHeight="false" outlineLevel="0" collapsed="false">
      <c r="A118" s="0" t="n">
        <f aca="false">A117+1</f>
        <v>111</v>
      </c>
      <c r="B118" s="0" t="n">
        <f aca="false">B117+1/12</f>
        <v>1961.16666666666</v>
      </c>
      <c r="C118" s="1" t="n">
        <v>4485.675602</v>
      </c>
      <c r="D118" s="0" t="n">
        <f aca="false">AVERAGE(C106:C117)</f>
        <v>4677.42833058333</v>
      </c>
      <c r="E118" s="0" t="n">
        <f aca="false">C118/D118</f>
        <v>0.959004667729581</v>
      </c>
      <c r="H118" s="0" t="n">
        <v>1.00292005349109</v>
      </c>
      <c r="I118" s="0" t="n">
        <f aca="false">C118/$G$22</f>
        <v>4472.61532600299</v>
      </c>
      <c r="J118" s="0" t="n">
        <f aca="false">$C$6+$C$5*$A118</f>
        <v>4650.19540443008</v>
      </c>
      <c r="K118" s="1" t="n">
        <f aca="false">J118*H118</f>
        <v>4663.77422375504</v>
      </c>
      <c r="L118" s="0" t="n">
        <f aca="false">K118-C118</f>
        <v>178.098621755038</v>
      </c>
      <c r="M118" s="0" t="n">
        <f aca="false">ABS(L118)</f>
        <v>178.098621755038</v>
      </c>
      <c r="N118" s="0" t="n">
        <f aca="false">L118^2</f>
        <v>31719.1190710441</v>
      </c>
      <c r="O118" s="0" t="n">
        <f aca="false">ABS(L118/C118)</f>
        <v>0.0397038568004406</v>
      </c>
    </row>
    <row r="119" customFormat="false" ht="13.8" hidden="false" customHeight="false" outlineLevel="0" collapsed="false">
      <c r="A119" s="0" t="n">
        <f aca="false">A118+1</f>
        <v>112</v>
      </c>
      <c r="B119" s="0" t="n">
        <f aca="false">B118+1/12</f>
        <v>1961.24999999999</v>
      </c>
      <c r="C119" s="1" t="n">
        <v>4865.090383</v>
      </c>
      <c r="D119" s="0" t="n">
        <f aca="false">AVERAGE(C107:C118)</f>
        <v>4663.164041</v>
      </c>
      <c r="E119" s="0" t="n">
        <f aca="false">C119/D119</f>
        <v>1.04330243161609</v>
      </c>
      <c r="H119" s="0" t="n">
        <v>1.01498832518871</v>
      </c>
      <c r="I119" s="0" t="n">
        <f aca="false">C119/$G$23</f>
        <v>4793.24762882908</v>
      </c>
      <c r="J119" s="0" t="n">
        <f aca="false">$C$6+$C$5*$A119</f>
        <v>4650.33527742672</v>
      </c>
      <c r="K119" s="1" t="n">
        <f aca="false">J119*H119</f>
        <v>4720.03601480132</v>
      </c>
      <c r="L119" s="0" t="n">
        <f aca="false">K119-C119</f>
        <v>-145.054368198677</v>
      </c>
      <c r="M119" s="0" t="n">
        <f aca="false">ABS(L119)</f>
        <v>145.054368198677</v>
      </c>
      <c r="N119" s="0" t="n">
        <f aca="false">L119^2</f>
        <v>21040.7697335175</v>
      </c>
      <c r="O119" s="0" t="n">
        <f aca="false">ABS(L119/C119)</f>
        <v>0.0298153491054428</v>
      </c>
    </row>
    <row r="120" customFormat="false" ht="13.8" hidden="false" customHeight="false" outlineLevel="0" collapsed="false">
      <c r="A120" s="0" t="n">
        <f aca="false">A119+1</f>
        <v>113</v>
      </c>
      <c r="B120" s="0" t="n">
        <f aca="false">B119+1/12</f>
        <v>1961.33333333333</v>
      </c>
      <c r="C120" s="1" t="n">
        <v>4900.908548</v>
      </c>
      <c r="D120" s="0" t="n">
        <f aca="false">AVERAGE(C108:C119)</f>
        <v>4681.87689691667</v>
      </c>
      <c r="E120" s="0" t="n">
        <f aca="false">C120/D120</f>
        <v>1.04678287274652</v>
      </c>
      <c r="H120" s="0" t="n">
        <v>1.04794357685889</v>
      </c>
      <c r="I120" s="0" t="n">
        <f aca="false">C120/$G$24</f>
        <v>4676.69124199415</v>
      </c>
      <c r="J120" s="0" t="n">
        <f aca="false">$C$6+$C$5*$A120</f>
        <v>4650.47515042336</v>
      </c>
      <c r="K120" s="1" t="n">
        <f aca="false">J120*H120</f>
        <v>4873.43556322804</v>
      </c>
      <c r="L120" s="0" t="n">
        <f aca="false">K120-C120</f>
        <v>-27.4729847719591</v>
      </c>
      <c r="M120" s="0" t="n">
        <f aca="false">ABS(L120)</f>
        <v>27.4729847719591</v>
      </c>
      <c r="N120" s="0" t="n">
        <f aca="false">L120^2</f>
        <v>754.764892280296</v>
      </c>
      <c r="O120" s="0" t="n">
        <f aca="false">ABS(L120/C120)</f>
        <v>0.0056056921901084</v>
      </c>
    </row>
    <row r="121" customFormat="false" ht="13.8" hidden="false" customHeight="false" outlineLevel="0" collapsed="false">
      <c r="A121" s="0" t="n">
        <f aca="false">A120+1</f>
        <v>114</v>
      </c>
      <c r="B121" s="0" t="n">
        <f aca="false">B120+1/12</f>
        <v>1961.41666666666</v>
      </c>
      <c r="C121" s="1" t="n">
        <v>4748.674467</v>
      </c>
      <c r="D121" s="0" t="n">
        <f aca="false">AVERAGE(C109:C120)</f>
        <v>4677.22640975</v>
      </c>
      <c r="E121" s="0" t="n">
        <f aca="false">C121/D121</f>
        <v>1.0152757320238</v>
      </c>
      <c r="H121" s="0" t="n">
        <v>1.05285416798176</v>
      </c>
      <c r="I121" s="0" t="n">
        <f aca="false">C121/$G$25</f>
        <v>4510.28700024318</v>
      </c>
      <c r="J121" s="0" t="n">
        <f aca="false">$C$6+$C$5*$A121</f>
        <v>4650.61502342</v>
      </c>
      <c r="K121" s="1" t="n">
        <f aca="false">J121*H121</f>
        <v>4896.41941108634</v>
      </c>
      <c r="L121" s="0" t="n">
        <f aca="false">K121-C121</f>
        <v>147.744944086338</v>
      </c>
      <c r="M121" s="0" t="n">
        <f aca="false">ABS(L121)</f>
        <v>147.744944086338</v>
      </c>
      <c r="N121" s="0" t="n">
        <f aca="false">L121^2</f>
        <v>21828.5685030752</v>
      </c>
      <c r="O121" s="0" t="n">
        <f aca="false">ABS(L121/C121)</f>
        <v>0.0311128811025189</v>
      </c>
    </row>
    <row r="122" customFormat="false" ht="13.8" hidden="false" customHeight="false" outlineLevel="0" collapsed="false">
      <c r="A122" s="0" t="n">
        <f aca="false">A121+1</f>
        <v>115</v>
      </c>
      <c r="B122" s="0" t="n">
        <f aca="false">B121+1/12</f>
        <v>1961.49999999999</v>
      </c>
      <c r="C122" s="1" t="n">
        <v>4647.793495</v>
      </c>
      <c r="D122" s="0" t="n">
        <f aca="false">AVERAGE(C110:C121)</f>
        <v>4653.30417775</v>
      </c>
      <c r="E122" s="0" t="n">
        <f aca="false">C122/D122</f>
        <v>0.998815748436058</v>
      </c>
      <c r="H122" s="0" t="n">
        <v>1.02408243419744</v>
      </c>
      <c r="I122" s="0" t="n">
        <f aca="false">C122/$G$26</f>
        <v>4538.49547633576</v>
      </c>
      <c r="J122" s="0" t="n">
        <f aca="false">$C$6+$C$5*$A122</f>
        <v>4650.75489641664</v>
      </c>
      <c r="K122" s="1" t="n">
        <f aca="false">J122*H122</f>
        <v>4762.75639517802</v>
      </c>
      <c r="L122" s="0" t="n">
        <f aca="false">K122-C122</f>
        <v>114.962900178016</v>
      </c>
      <c r="M122" s="0" t="n">
        <f aca="false">ABS(L122)</f>
        <v>114.962900178016</v>
      </c>
      <c r="N122" s="0" t="n">
        <f aca="false">L122^2</f>
        <v>13216.4684173404</v>
      </c>
      <c r="O122" s="0" t="n">
        <f aca="false">ABS(L122/C122)</f>
        <v>0.0247349414946448</v>
      </c>
    </row>
    <row r="123" customFormat="false" ht="13.8" hidden="false" customHeight="false" outlineLevel="0" collapsed="false">
      <c r="A123" s="0" t="n">
        <f aca="false">A122+1</f>
        <v>116</v>
      </c>
      <c r="B123" s="0" t="n">
        <f aca="false">B122+1/12</f>
        <v>1961.58333333332</v>
      </c>
      <c r="C123" s="1" t="n">
        <v>4595.538085</v>
      </c>
      <c r="D123" s="0" t="n">
        <f aca="false">AVERAGE(C111:C122)</f>
        <v>4641.76853533333</v>
      </c>
      <c r="E123" s="0" t="n">
        <f aca="false">C123/D123</f>
        <v>0.990040337000558</v>
      </c>
      <c r="H123" s="0" t="n">
        <v>1.00155231836186</v>
      </c>
      <c r="I123" s="0" t="n">
        <f aca="false">C123/$G$27</f>
        <v>4588.4154035173</v>
      </c>
      <c r="J123" s="0" t="n">
        <f aca="false">$C$6+$C$5*$A123</f>
        <v>4650.89476941328</v>
      </c>
      <c r="K123" s="1" t="n">
        <f aca="false">J123*H123</f>
        <v>4658.11443876292</v>
      </c>
      <c r="L123" s="0" t="n">
        <f aca="false">K123-C123</f>
        <v>62.5763537629191</v>
      </c>
      <c r="M123" s="0" t="n">
        <f aca="false">ABS(L123)</f>
        <v>62.5763537629191</v>
      </c>
      <c r="N123" s="0" t="n">
        <f aca="false">L123^2</f>
        <v>3915.800050262</v>
      </c>
      <c r="O123" s="0" t="n">
        <f aca="false">ABS(L123/C123)</f>
        <v>0.0136167631745172</v>
      </c>
    </row>
    <row r="124" customFormat="false" ht="13.8" hidden="false" customHeight="false" outlineLevel="0" collapsed="false">
      <c r="A124" s="0" t="n">
        <f aca="false">A123+1</f>
        <v>117</v>
      </c>
      <c r="B124" s="0" t="n">
        <f aca="false">B123+1/12</f>
        <v>1961.66666666666</v>
      </c>
      <c r="C124" s="1" t="n">
        <v>4476.415078</v>
      </c>
      <c r="D124" s="0" t="n">
        <f aca="false">AVERAGE(C112:C123)</f>
        <v>4630.02950283333</v>
      </c>
      <c r="E124" s="0" t="n">
        <f aca="false">C124/D124</f>
        <v>0.966822149893574</v>
      </c>
      <c r="H124" s="0" t="n">
        <v>1.02607921839211</v>
      </c>
      <c r="I124" s="0" t="n">
        <f aca="false">C124/$G$28</f>
        <v>4362.64081540862</v>
      </c>
      <c r="J124" s="0" t="n">
        <f aca="false">$C$6+$C$5*$A124</f>
        <v>4651.03464240992</v>
      </c>
      <c r="K124" s="1" t="n">
        <f aca="false">J124*H124</f>
        <v>4772.3299905986</v>
      </c>
      <c r="L124" s="0" t="n">
        <f aca="false">K124-C124</f>
        <v>295.914912598598</v>
      </c>
      <c r="M124" s="0" t="n">
        <f aca="false">ABS(L124)</f>
        <v>295.914912598598</v>
      </c>
      <c r="N124" s="0" t="n">
        <f aca="false">L124^2</f>
        <v>87565.6354982358</v>
      </c>
      <c r="O124" s="0" t="n">
        <f aca="false">ABS(L124/C124)</f>
        <v>0.0661053337195907</v>
      </c>
    </row>
    <row r="125" customFormat="false" ht="13.8" hidden="false" customHeight="false" outlineLevel="0" collapsed="false">
      <c r="A125" s="0" t="n">
        <f aca="false">A124+1</f>
        <v>118</v>
      </c>
      <c r="B125" s="0" t="n">
        <f aca="false">B124+1/12</f>
        <v>1961.74999999999</v>
      </c>
      <c r="C125" s="1" t="n">
        <v>4462.4224</v>
      </c>
      <c r="D125" s="0" t="n">
        <f aca="false">AVERAGE(C113:C124)</f>
        <v>4618.18008208333</v>
      </c>
      <c r="E125" s="0" t="n">
        <f aca="false">C125/D125</f>
        <v>0.96627293017706</v>
      </c>
      <c r="H125" s="0" t="n">
        <v>0.999064416475184</v>
      </c>
      <c r="I125" s="0" t="n">
        <f aca="false">C125/$G$29</f>
        <v>4466.60127856815</v>
      </c>
      <c r="J125" s="0" t="n">
        <f aca="false">$C$6+$C$5*$A125</f>
        <v>4651.17451540656</v>
      </c>
      <c r="K125" s="1" t="n">
        <f aca="false">J125*H125</f>
        <v>4646.8229531589</v>
      </c>
      <c r="L125" s="0" t="n">
        <f aca="false">K125-C125</f>
        <v>184.400553158903</v>
      </c>
      <c r="M125" s="0" t="n">
        <f aca="false">ABS(L125)</f>
        <v>184.400553158903</v>
      </c>
      <c r="N125" s="0" t="n">
        <f aca="false">L125^2</f>
        <v>34003.5640053093</v>
      </c>
      <c r="O125" s="0" t="n">
        <f aca="false">ABS(L125/C125)</f>
        <v>0.0413229713885675</v>
      </c>
    </row>
    <row r="126" customFormat="false" ht="13.8" hidden="false" customHeight="false" outlineLevel="0" collapsed="false">
      <c r="A126" s="0" t="n">
        <f aca="false">A125+1</f>
        <v>119</v>
      </c>
      <c r="B126" s="0" t="n">
        <f aca="false">B125+1/12</f>
        <v>1961.83333333332</v>
      </c>
      <c r="C126" s="1" t="n">
        <v>4547.474324</v>
      </c>
      <c r="D126" s="0" t="n">
        <f aca="false">AVERAGE(C114:C125)</f>
        <v>4585.46684233333</v>
      </c>
      <c r="E126" s="0" t="n">
        <f aca="false">C126/D126</f>
        <v>0.991714580076649</v>
      </c>
      <c r="H126" s="0" t="n">
        <v>0.972322202030784</v>
      </c>
      <c r="I126" s="0" t="n">
        <f aca="false">C126/$G$30</f>
        <v>4676.92120420801</v>
      </c>
      <c r="J126" s="0" t="n">
        <f aca="false">$C$6+$C$5*$A126</f>
        <v>4651.3143884032</v>
      </c>
      <c r="K126" s="1" t="n">
        <f aca="false">J126*H126</f>
        <v>4522.57624846967</v>
      </c>
      <c r="L126" s="0" t="n">
        <f aca="false">K126-C126</f>
        <v>-24.8980755303301</v>
      </c>
      <c r="M126" s="0" t="n">
        <f aca="false">ABS(L126)</f>
        <v>24.8980755303301</v>
      </c>
      <c r="N126" s="0" t="n">
        <f aca="false">L126^2</f>
        <v>619.914165114021</v>
      </c>
      <c r="O126" s="0" t="n">
        <f aca="false">ABS(L126/C126)</f>
        <v>0.00547514372954821</v>
      </c>
    </row>
    <row r="127" customFormat="false" ht="13.8" hidden="false" customHeight="false" outlineLevel="0" collapsed="false">
      <c r="A127" s="0" t="n">
        <f aca="false">A126+1</f>
        <v>120</v>
      </c>
      <c r="B127" s="0" t="n">
        <f aca="false">B126+1/12</f>
        <v>1961.91666666666</v>
      </c>
      <c r="C127" s="1" t="n">
        <v>4254.606557</v>
      </c>
      <c r="D127" s="0" t="n">
        <f aca="false">AVERAGE(C115:C126)</f>
        <v>4581.90022466667</v>
      </c>
      <c r="E127" s="0" t="n">
        <f aca="false">C127/D127</f>
        <v>0.928568137318949</v>
      </c>
      <c r="H127" s="0" t="n">
        <v>0.964472427355383</v>
      </c>
      <c r="I127" s="0" t="n">
        <f aca="false">C127/$G$31</f>
        <v>4411.3304189175</v>
      </c>
      <c r="J127" s="0" t="n">
        <f aca="false">$C$6+$C$5*$A127</f>
        <v>4651.45426139984</v>
      </c>
      <c r="K127" s="1" t="n">
        <f aca="false">J127*H127</f>
        <v>4486.19938222485</v>
      </c>
      <c r="L127" s="0" t="n">
        <f aca="false">K127-C127</f>
        <v>231.592825224845</v>
      </c>
      <c r="M127" s="0" t="n">
        <f aca="false">ABS(L127)</f>
        <v>231.592825224845</v>
      </c>
      <c r="N127" s="0" t="n">
        <f aca="false">L127^2</f>
        <v>53635.2366956256</v>
      </c>
      <c r="O127" s="0" t="n">
        <f aca="false">ABS(L127/C127)</f>
        <v>0.0544334293011914</v>
      </c>
    </row>
    <row r="128" customFormat="false" ht="13.8" hidden="false" customHeight="false" outlineLevel="0" collapsed="false">
      <c r="A128" s="0" t="n">
        <f aca="false">A127+1</f>
        <v>121</v>
      </c>
      <c r="B128" s="0" t="n">
        <f aca="false">B127+1/12</f>
        <v>1961.99999999999</v>
      </c>
      <c r="C128" s="1" t="n">
        <v>4308.415583</v>
      </c>
      <c r="D128" s="0" t="n">
        <f aca="false">AVERAGE(C116:C127)</f>
        <v>4551.09271291667</v>
      </c>
      <c r="E128" s="0" t="n">
        <f aca="false">C128/D128</f>
        <v>0.946677172884676</v>
      </c>
      <c r="H128" s="0" t="n">
        <v>0.938407838831965</v>
      </c>
      <c r="I128" s="0" t="n">
        <f aca="false">C128/$G$20</f>
        <v>4591.19735014435</v>
      </c>
      <c r="J128" s="0" t="n">
        <f aca="false">$C$6+$C$5*$A128</f>
        <v>4651.59413439648</v>
      </c>
      <c r="K128" s="1" t="n">
        <f aca="false">J128*H128</f>
        <v>4365.09239878245</v>
      </c>
      <c r="L128" s="0" t="n">
        <f aca="false">K128-C128</f>
        <v>56.6768157824463</v>
      </c>
      <c r="M128" s="0" t="n">
        <f aca="false">ABS(L128)</f>
        <v>56.6768157824463</v>
      </c>
      <c r="N128" s="0" t="n">
        <f aca="false">L128^2</f>
        <v>3212.26144723735</v>
      </c>
      <c r="O128" s="0" t="n">
        <f aca="false">ABS(L128/C128)</f>
        <v>0.0131549091981934</v>
      </c>
    </row>
    <row r="129" customFormat="false" ht="13.8" hidden="false" customHeight="false" outlineLevel="0" collapsed="false">
      <c r="A129" s="0" t="n">
        <f aca="false">A128+1</f>
        <v>122</v>
      </c>
      <c r="B129" s="0" t="n">
        <f aca="false">B128+1/12</f>
        <v>1962.08333333332</v>
      </c>
      <c r="C129" s="1" t="n">
        <v>4554.175948</v>
      </c>
      <c r="D129" s="0" t="n">
        <f aca="false">AVERAGE(C117:C128)</f>
        <v>4546.0871875</v>
      </c>
      <c r="E129" s="0" t="n">
        <f aca="false">C129/D129</f>
        <v>1.00177927966763</v>
      </c>
      <c r="H129" s="0" t="n">
        <v>0.955313020834816</v>
      </c>
      <c r="I129" s="0" t="n">
        <f aca="false">C129/$G$21</f>
        <v>4767.20807596683</v>
      </c>
      <c r="J129" s="0" t="n">
        <f aca="false">$C$6+$C$5*$A129</f>
        <v>4651.73400739312</v>
      </c>
      <c r="K129" s="1" t="n">
        <f aca="false">J129*H129</f>
        <v>4443.86206672277</v>
      </c>
      <c r="L129" s="0" t="n">
        <f aca="false">K129-C129</f>
        <v>-110.313881277233</v>
      </c>
      <c r="M129" s="0" t="n">
        <f aca="false">ABS(L129)</f>
        <v>110.313881277233</v>
      </c>
      <c r="N129" s="0" t="n">
        <f aca="false">L129^2</f>
        <v>12169.1524024475</v>
      </c>
      <c r="O129" s="0" t="n">
        <f aca="false">ABS(L129/C129)</f>
        <v>0.0242225778135951</v>
      </c>
    </row>
    <row r="130" customFormat="false" ht="13.8" hidden="false" customHeight="false" outlineLevel="0" collapsed="false">
      <c r="A130" s="0" t="n">
        <f aca="false">A129+1</f>
        <v>123</v>
      </c>
      <c r="B130" s="0" t="n">
        <f aca="false">B129+1/12</f>
        <v>1962.16666666666</v>
      </c>
      <c r="C130" s="1" t="n">
        <v>4625.404325</v>
      </c>
      <c r="D130" s="0" t="n">
        <f aca="false">AVERAGE(C118:C129)</f>
        <v>4570.59920583333</v>
      </c>
      <c r="E130" s="0" t="n">
        <f aca="false">C130/D130</f>
        <v>1.01199079523243</v>
      </c>
      <c r="H130" s="0" t="n">
        <v>1.00292005349109</v>
      </c>
      <c r="I130" s="0" t="n">
        <f aca="false">C130/$G$22</f>
        <v>4611.93722161533</v>
      </c>
      <c r="J130" s="0" t="n">
        <f aca="false">$C$6+$C$5*$A130</f>
        <v>4651.87388038976</v>
      </c>
      <c r="K130" s="1" t="n">
        <f aca="false">J130*H130</f>
        <v>4665.4576009543</v>
      </c>
      <c r="L130" s="0" t="n">
        <f aca="false">K130-C130</f>
        <v>40.053275954303</v>
      </c>
      <c r="M130" s="0" t="n">
        <f aca="false">ABS(L130)</f>
        <v>40.053275954303</v>
      </c>
      <c r="N130" s="0" t="n">
        <f aca="false">L130^2</f>
        <v>1604.26491467155</v>
      </c>
      <c r="O130" s="0" t="n">
        <f aca="false">ABS(L130/C130)</f>
        <v>0.00865941075417293</v>
      </c>
    </row>
    <row r="131" customFormat="false" ht="13.8" hidden="false" customHeight="false" outlineLevel="0" collapsed="false">
      <c r="A131" s="0" t="n">
        <f aca="false">A130+1</f>
        <v>124</v>
      </c>
      <c r="B131" s="0" t="n">
        <f aca="false">B130+1/12</f>
        <v>1962.24999999999</v>
      </c>
      <c r="C131" s="1" t="n">
        <v>4251.168385</v>
      </c>
      <c r="D131" s="0" t="n">
        <f aca="false">AVERAGE(C119:C130)</f>
        <v>4582.24326608333</v>
      </c>
      <c r="E131" s="0" t="n">
        <f aca="false">C131/D131</f>
        <v>0.927748296662058</v>
      </c>
      <c r="H131" s="0" t="n">
        <v>1.01498832518871</v>
      </c>
      <c r="I131" s="0" t="n">
        <f aca="false">C131/$G$23</f>
        <v>4188.39141249195</v>
      </c>
      <c r="J131" s="0" t="n">
        <f aca="false">$C$6+$C$5*$A131</f>
        <v>4652.0137533864</v>
      </c>
      <c r="K131" s="1" t="n">
        <f aca="false">J131*H131</f>
        <v>4721.73964830451</v>
      </c>
      <c r="L131" s="0" t="n">
        <f aca="false">K131-C131</f>
        <v>470.571263304508</v>
      </c>
      <c r="M131" s="0" t="n">
        <f aca="false">ABS(L131)</f>
        <v>470.571263304508</v>
      </c>
      <c r="N131" s="0" t="n">
        <f aca="false">L131^2</f>
        <v>221437.313848</v>
      </c>
      <c r="O131" s="0" t="n">
        <f aca="false">ABS(L131/C131)</f>
        <v>0.110692219335487</v>
      </c>
    </row>
    <row r="132" customFormat="false" ht="13.8" hidden="false" customHeight="false" outlineLevel="0" collapsed="false">
      <c r="A132" s="0" t="n">
        <f aca="false">A131+1</f>
        <v>125</v>
      </c>
      <c r="B132" s="0" t="n">
        <f aca="false">B131+1/12</f>
        <v>1962.33333333332</v>
      </c>
      <c r="C132" s="1" t="n">
        <v>4526.613972</v>
      </c>
      <c r="D132" s="0" t="n">
        <f aca="false">AVERAGE(C120:C131)</f>
        <v>4531.08309958333</v>
      </c>
      <c r="E132" s="0" t="n">
        <f aca="false">C132/D132</f>
        <v>0.999013673445154</v>
      </c>
      <c r="H132" s="0" t="n">
        <v>1.04794357685889</v>
      </c>
      <c r="I132" s="0" t="n">
        <f aca="false">C132/$G$24</f>
        <v>4319.52069935682</v>
      </c>
      <c r="J132" s="0" t="n">
        <f aca="false">$C$6+$C$5*$A132</f>
        <v>4652.15362638304</v>
      </c>
      <c r="K132" s="1" t="n">
        <f aca="false">J132*H132</f>
        <v>4875.1945113289</v>
      </c>
      <c r="L132" s="0" t="n">
        <f aca="false">K132-C132</f>
        <v>348.5805393289</v>
      </c>
      <c r="M132" s="0" t="n">
        <f aca="false">ABS(L132)</f>
        <v>348.5805393289</v>
      </c>
      <c r="N132" s="0" t="n">
        <f aca="false">L132^2</f>
        <v>121508.392398827</v>
      </c>
      <c r="O132" s="0" t="n">
        <f aca="false">ABS(L132/C132)</f>
        <v>0.0770069065940002</v>
      </c>
    </row>
    <row r="133" customFormat="false" ht="13.8" hidden="false" customHeight="false" outlineLevel="0" collapsed="false">
      <c r="A133" s="0" t="n">
        <f aca="false">A132+1</f>
        <v>126</v>
      </c>
      <c r="B133" s="0" t="n">
        <f aca="false">B132+1/12</f>
        <v>1962.41666666666</v>
      </c>
      <c r="C133" s="1" t="n">
        <v>4617.975582</v>
      </c>
      <c r="D133" s="0" t="n">
        <f aca="false">AVERAGE(C121:C132)</f>
        <v>4499.89188491667</v>
      </c>
      <c r="E133" s="0" t="n">
        <f aca="false">C133/D133</f>
        <v>1.02624145204002</v>
      </c>
      <c r="H133" s="0" t="n">
        <v>1.05285416798176</v>
      </c>
      <c r="I133" s="0" t="n">
        <f aca="false">C133/$G$25</f>
        <v>4386.14930959744</v>
      </c>
      <c r="J133" s="0" t="n">
        <f aca="false">$C$6+$C$5*$A133</f>
        <v>4652.29349937968</v>
      </c>
      <c r="K133" s="1" t="n">
        <f aca="false">J133*H133</f>
        <v>4898.18660149634</v>
      </c>
      <c r="L133" s="0" t="n">
        <f aca="false">K133-C133</f>
        <v>280.211019496344</v>
      </c>
      <c r="M133" s="0" t="n">
        <f aca="false">ABS(L133)</f>
        <v>280.211019496344</v>
      </c>
      <c r="N133" s="0" t="n">
        <f aca="false">L133^2</f>
        <v>78518.2154471806</v>
      </c>
      <c r="O133" s="0" t="n">
        <f aca="false">ABS(L133/C133)</f>
        <v>0.0606783241965493</v>
      </c>
    </row>
    <row r="134" customFormat="false" ht="13.8" hidden="false" customHeight="false" outlineLevel="0" collapsed="false">
      <c r="A134" s="0" t="n">
        <f aca="false">A133+1</f>
        <v>127</v>
      </c>
      <c r="B134" s="0" t="n">
        <f aca="false">B133+1/12</f>
        <v>1962.49999999999</v>
      </c>
      <c r="C134" s="1" t="n">
        <v>4561.954349</v>
      </c>
      <c r="D134" s="0" t="n">
        <f aca="false">AVERAGE(C122:C133)</f>
        <v>4489.00031116667</v>
      </c>
      <c r="E134" s="0" t="n">
        <f aca="false">C134/D134</f>
        <v>1.01625173374389</v>
      </c>
      <c r="H134" s="0" t="n">
        <v>1.02408243419744</v>
      </c>
      <c r="I134" s="0" t="n">
        <f aca="false">C134/$G$26</f>
        <v>4454.67493305374</v>
      </c>
      <c r="J134" s="0" t="n">
        <f aca="false">$C$6+$C$5*$A134</f>
        <v>4652.43337237632</v>
      </c>
      <c r="K134" s="1" t="n">
        <f aca="false">J134*H134</f>
        <v>4764.47529292455</v>
      </c>
      <c r="L134" s="0" t="n">
        <f aca="false">K134-C134</f>
        <v>202.520943924548</v>
      </c>
      <c r="M134" s="0" t="n">
        <f aca="false">ABS(L134)</f>
        <v>202.520943924548</v>
      </c>
      <c r="N134" s="0" t="n">
        <f aca="false">L134^2</f>
        <v>41014.73272809</v>
      </c>
      <c r="O134" s="0" t="n">
        <f aca="false">ABS(L134/C134)</f>
        <v>0.0443934613175035</v>
      </c>
    </row>
    <row r="135" customFormat="false" ht="13.8" hidden="false" customHeight="false" outlineLevel="0" collapsed="false">
      <c r="A135" s="0" t="n">
        <f aca="false">A134+1</f>
        <v>128</v>
      </c>
      <c r="B135" s="0" t="n">
        <f aca="false">B134+1/12</f>
        <v>1962.58333333332</v>
      </c>
      <c r="C135" s="1" t="n">
        <v>4607.929859</v>
      </c>
      <c r="D135" s="0" t="n">
        <f aca="false">AVERAGE(C123:C134)</f>
        <v>4481.847049</v>
      </c>
      <c r="E135" s="0" t="n">
        <f aca="false">C135/D135</f>
        <v>1.02813188594379</v>
      </c>
      <c r="H135" s="0" t="n">
        <v>1.00155231836186</v>
      </c>
      <c r="I135" s="0" t="n">
        <f aca="false">C135/$G$27</f>
        <v>4600.78797135306</v>
      </c>
      <c r="J135" s="0" t="n">
        <f aca="false">$C$6+$C$5*$A135</f>
        <v>4652.57324537296</v>
      </c>
      <c r="K135" s="1" t="n">
        <f aca="false">J135*H135</f>
        <v>4659.79552025165</v>
      </c>
      <c r="L135" s="0" t="n">
        <f aca="false">K135-C135</f>
        <v>51.8656612516516</v>
      </c>
      <c r="M135" s="0" t="n">
        <f aca="false">ABS(L135)</f>
        <v>51.8656612516516</v>
      </c>
      <c r="N135" s="0" t="n">
        <f aca="false">L135^2</f>
        <v>2690.04681707107</v>
      </c>
      <c r="O135" s="0" t="n">
        <f aca="false">ABS(L135/C135)</f>
        <v>0.011255740178065</v>
      </c>
    </row>
    <row r="136" customFormat="false" ht="13.8" hidden="false" customHeight="false" outlineLevel="0" collapsed="false">
      <c r="A136" s="0" t="n">
        <f aca="false">A135+1</f>
        <v>129</v>
      </c>
      <c r="B136" s="0" t="n">
        <f aca="false">B135+1/12</f>
        <v>1962.66666666666</v>
      </c>
      <c r="C136" s="1" t="n">
        <v>4707.208312</v>
      </c>
      <c r="D136" s="0" t="n">
        <f aca="false">AVERAGE(C124:C135)</f>
        <v>4482.87969683333</v>
      </c>
      <c r="E136" s="0" t="n">
        <f aca="false">C136/D136</f>
        <v>1.05004118565241</v>
      </c>
      <c r="H136" s="0" t="n">
        <v>1.02607921839211</v>
      </c>
      <c r="I136" s="0" t="n">
        <f aca="false">C136/$G$28</f>
        <v>4587.56812108163</v>
      </c>
      <c r="J136" s="0" t="n">
        <f aca="false">$C$6+$C$5*$A136</f>
        <v>4652.7131183696</v>
      </c>
      <c r="K136" s="1" t="n">
        <f aca="false">J136*H136</f>
        <v>4774.0522398994</v>
      </c>
      <c r="L136" s="0" t="n">
        <f aca="false">K136-C136</f>
        <v>66.8439278993965</v>
      </c>
      <c r="M136" s="0" t="n">
        <f aca="false">ABS(L136)</f>
        <v>66.8439278993965</v>
      </c>
      <c r="N136" s="0" t="n">
        <f aca="false">L136^2</f>
        <v>4468.11069701971</v>
      </c>
      <c r="O136" s="0" t="n">
        <f aca="false">ABS(L136/C136)</f>
        <v>0.0142003335031918</v>
      </c>
    </row>
    <row r="137" customFormat="false" ht="13.8" hidden="false" customHeight="false" outlineLevel="0" collapsed="false">
      <c r="A137" s="0" t="n">
        <f aca="false">A136+1</f>
        <v>130</v>
      </c>
      <c r="B137" s="0" t="n">
        <f aca="false">B136+1/12</f>
        <v>1962.74999999999</v>
      </c>
      <c r="C137" s="1" t="n">
        <v>4520.71973</v>
      </c>
      <c r="D137" s="0" t="n">
        <f aca="false">AVERAGE(C125:C136)</f>
        <v>4502.11246633333</v>
      </c>
      <c r="E137" s="0" t="n">
        <f aca="false">C137/D137</f>
        <v>1.00413300729509</v>
      </c>
      <c r="H137" s="0" t="n">
        <v>0.999064416475184</v>
      </c>
      <c r="I137" s="0" t="n">
        <f aca="false">C137/$G$29</f>
        <v>4524.95320166604</v>
      </c>
      <c r="J137" s="0" t="n">
        <f aca="false">$C$6+$C$5*$A137</f>
        <v>4652.85299136624</v>
      </c>
      <c r="K137" s="1" t="n">
        <f aca="false">J137*H137</f>
        <v>4648.49985876413</v>
      </c>
      <c r="L137" s="0" t="n">
        <f aca="false">K137-C137</f>
        <v>127.780128764128</v>
      </c>
      <c r="M137" s="0" t="n">
        <f aca="false">ABS(L137)</f>
        <v>127.780128764128</v>
      </c>
      <c r="N137" s="0" t="n">
        <f aca="false">L137^2</f>
        <v>16327.7613069771</v>
      </c>
      <c r="O137" s="0" t="n">
        <f aca="false">ABS(L137/C137)</f>
        <v>0.028265439221141</v>
      </c>
    </row>
    <row r="138" customFormat="false" ht="13.8" hidden="false" customHeight="false" outlineLevel="0" collapsed="false">
      <c r="A138" s="0" t="n">
        <f aca="false">A137+1</f>
        <v>131</v>
      </c>
      <c r="B138" s="0" t="n">
        <f aca="false">B137+1/12</f>
        <v>1962.83333333332</v>
      </c>
      <c r="C138" s="1" t="n">
        <v>4345.677575</v>
      </c>
      <c r="D138" s="0" t="n">
        <f aca="false">AVERAGE(C126:C137)</f>
        <v>4506.97057716667</v>
      </c>
      <c r="E138" s="0" t="n">
        <f aca="false">C138/D138</f>
        <v>0.964212546009549</v>
      </c>
      <c r="H138" s="0" t="n">
        <v>0.972322202030784</v>
      </c>
      <c r="I138" s="0" t="n">
        <f aca="false">C138/$G$30</f>
        <v>4469.38017657486</v>
      </c>
      <c r="J138" s="0" t="n">
        <f aca="false">$C$6+$C$5*$A138</f>
        <v>4652.99286436288</v>
      </c>
      <c r="K138" s="1" t="n">
        <f aca="false">J138*H138</f>
        <v>4524.20826791084</v>
      </c>
      <c r="L138" s="0" t="n">
        <f aca="false">K138-C138</f>
        <v>178.530692910842</v>
      </c>
      <c r="M138" s="0" t="n">
        <f aca="false">ABS(L138)</f>
        <v>178.530692910842</v>
      </c>
      <c r="N138" s="0" t="n">
        <f aca="false">L138^2</f>
        <v>31873.2083112253</v>
      </c>
      <c r="O138" s="0" t="n">
        <f aca="false">ABS(L138/C138)</f>
        <v>0.041082360536341</v>
      </c>
    </row>
    <row r="139" customFormat="false" ht="13.8" hidden="false" customHeight="false" outlineLevel="0" collapsed="false">
      <c r="A139" s="0" t="n">
        <f aca="false">A138+1</f>
        <v>132</v>
      </c>
      <c r="B139" s="0" t="n">
        <f aca="false">B138+1/12</f>
        <v>1962.91666666666</v>
      </c>
      <c r="C139" s="1" t="n">
        <v>4183.166463</v>
      </c>
      <c r="D139" s="0" t="n">
        <f aca="false">AVERAGE(C127:C138)</f>
        <v>4490.15418141667</v>
      </c>
      <c r="E139" s="0" t="n">
        <f aca="false">C139/D139</f>
        <v>0.931630918223879</v>
      </c>
      <c r="H139" s="0" t="n">
        <v>0.964472427355383</v>
      </c>
      <c r="I139" s="0" t="n">
        <f aca="false">C139/$G$31</f>
        <v>4337.25873788884</v>
      </c>
      <c r="J139" s="0" t="n">
        <f aca="false">$C$6+$C$5*$A139</f>
        <v>4653.13273735952</v>
      </c>
      <c r="K139" s="1" t="n">
        <f aca="false">J139*H139</f>
        <v>4487.81822600794</v>
      </c>
      <c r="L139" s="0" t="n">
        <f aca="false">K139-C139</f>
        <v>304.651763007935</v>
      </c>
      <c r="M139" s="0" t="n">
        <f aca="false">ABS(L139)</f>
        <v>304.651763007935</v>
      </c>
      <c r="N139" s="0" t="n">
        <f aca="false">L139^2</f>
        <v>92812.6967038431</v>
      </c>
      <c r="O139" s="0" t="n">
        <f aca="false">ABS(L139/C139)</f>
        <v>0.0728280276920778</v>
      </c>
    </row>
    <row r="140" customFormat="false" ht="13.8" hidden="false" customHeight="false" outlineLevel="0" collapsed="false">
      <c r="A140" s="0" t="n">
        <f aca="false">A139+1</f>
        <v>133</v>
      </c>
      <c r="B140" s="0" t="n">
        <f aca="false">B139+1/12</f>
        <v>1962.99999999999</v>
      </c>
      <c r="C140" s="1" t="n">
        <v>4313.321562</v>
      </c>
      <c r="D140" s="0" t="n">
        <f aca="false">AVERAGE(C128:C139)</f>
        <v>4484.20084025</v>
      </c>
      <c r="E140" s="0" t="n">
        <f aca="false">C140/D140</f>
        <v>0.961893036387622</v>
      </c>
      <c r="H140" s="0" t="n">
        <v>0.938407838831965</v>
      </c>
      <c r="I140" s="0" t="n">
        <f aca="false">C140/$G$20</f>
        <v>4596.42533183523</v>
      </c>
      <c r="J140" s="0" t="n">
        <f aca="false">$C$6+$C$5*$A140</f>
        <v>4653.27261035616</v>
      </c>
      <c r="K140" s="1" t="n">
        <f aca="false">J140*H140</f>
        <v>4366.6674937803</v>
      </c>
      <c r="L140" s="0" t="n">
        <f aca="false">K140-C140</f>
        <v>53.3459317803017</v>
      </c>
      <c r="M140" s="0" t="n">
        <f aca="false">ABS(L140)</f>
        <v>53.3459317803017</v>
      </c>
      <c r="N140" s="0" t="n">
        <f aca="false">L140^2</f>
        <v>2845.78843750861</v>
      </c>
      <c r="O140" s="0" t="n">
        <f aca="false">ABS(L140/C140)</f>
        <v>0.0123677149995667</v>
      </c>
    </row>
    <row r="141" customFormat="false" ht="13.8" hidden="false" customHeight="false" outlineLevel="0" collapsed="false">
      <c r="A141" s="0" t="n">
        <f aca="false">A140+1</f>
        <v>134</v>
      </c>
      <c r="B141" s="0" t="n">
        <f aca="false">B140+1/12</f>
        <v>1963.08333333332</v>
      </c>
      <c r="C141" s="1" t="n">
        <v>4093.386275</v>
      </c>
      <c r="D141" s="0" t="n">
        <f aca="false">AVERAGE(C129:C140)</f>
        <v>4484.60967183333</v>
      </c>
      <c r="E141" s="0" t="n">
        <f aca="false">C141/D141</f>
        <v>0.912763110847638</v>
      </c>
      <c r="H141" s="0" t="n">
        <v>0.955313020834816</v>
      </c>
      <c r="I141" s="0" t="n">
        <f aca="false">C141/$G$21</f>
        <v>4284.86389876998</v>
      </c>
      <c r="J141" s="0" t="n">
        <f aca="false">$C$6+$C$5*$A141</f>
        <v>4653.4124833528</v>
      </c>
      <c r="K141" s="1" t="n">
        <f aca="false">J141*H141</f>
        <v>4445.46553666221</v>
      </c>
      <c r="L141" s="0" t="n">
        <f aca="false">K141-C141</f>
        <v>352.079261662207</v>
      </c>
      <c r="M141" s="0" t="n">
        <f aca="false">ABS(L141)</f>
        <v>352.079261662207</v>
      </c>
      <c r="N141" s="0" t="n">
        <f aca="false">L141^2</f>
        <v>123959.806492605</v>
      </c>
      <c r="O141" s="0" t="n">
        <f aca="false">ABS(L141/C141)</f>
        <v>0.0860117364961379</v>
      </c>
    </row>
    <row r="142" customFormat="false" ht="13.8" hidden="false" customHeight="false" outlineLevel="0" collapsed="false">
      <c r="A142" s="0" t="n">
        <f aca="false">A141+1</f>
        <v>135</v>
      </c>
      <c r="B142" s="0" t="n">
        <f aca="false">B141+1/12</f>
        <v>1963.16666666666</v>
      </c>
      <c r="C142" s="1" t="n">
        <v>4518.342551</v>
      </c>
      <c r="D142" s="0" t="n">
        <f aca="false">AVERAGE(C130:C141)</f>
        <v>4446.21053241667</v>
      </c>
      <c r="E142" s="0" t="n">
        <f aca="false">C142/D142</f>
        <v>1.01622325754874</v>
      </c>
      <c r="H142" s="0" t="n">
        <v>1.00292005349109</v>
      </c>
      <c r="I142" s="0" t="n">
        <f aca="false">C142/$G$22</f>
        <v>4505.18716349521</v>
      </c>
      <c r="J142" s="0" t="n">
        <f aca="false">$C$6+$C$5*$A142</f>
        <v>4653.55235634944</v>
      </c>
      <c r="K142" s="1" t="n">
        <f aca="false">J142*H142</f>
        <v>4667.14097815357</v>
      </c>
      <c r="L142" s="0" t="n">
        <f aca="false">K142-C142</f>
        <v>148.79842715357</v>
      </c>
      <c r="M142" s="0" t="n">
        <f aca="false">ABS(L142)</f>
        <v>148.79842715357</v>
      </c>
      <c r="N142" s="0" t="n">
        <f aca="false">L142^2</f>
        <v>22140.9719233762</v>
      </c>
      <c r="O142" s="0" t="n">
        <f aca="false">ABS(L142/C142)</f>
        <v>0.0329320819468718</v>
      </c>
    </row>
    <row r="143" customFormat="false" ht="13.8" hidden="false" customHeight="false" outlineLevel="0" collapsed="false">
      <c r="A143" s="0" t="n">
        <f aca="false">A142+1</f>
        <v>136</v>
      </c>
      <c r="B143" s="0" t="n">
        <f aca="false">B142+1/12</f>
        <v>1963.24999999999</v>
      </c>
      <c r="C143" s="1" t="n">
        <v>4799.205787</v>
      </c>
      <c r="D143" s="0" t="n">
        <f aca="false">AVERAGE(C131:C142)</f>
        <v>4437.28871791667</v>
      </c>
      <c r="E143" s="0" t="n">
        <f aca="false">C143/D143</f>
        <v>1.08156265956326</v>
      </c>
      <c r="H143" s="0" t="n">
        <v>1.01498832518871</v>
      </c>
      <c r="I143" s="0" t="n">
        <f aca="false">C143/$G$23</f>
        <v>4728.33595017726</v>
      </c>
      <c r="J143" s="0" t="n">
        <f aca="false">$C$6+$C$5*$A143</f>
        <v>4653.69222934608</v>
      </c>
      <c r="K143" s="1" t="n">
        <f aca="false">J143*H143</f>
        <v>4723.44328180769</v>
      </c>
      <c r="L143" s="0" t="n">
        <f aca="false">K143-C143</f>
        <v>-75.7625051923069</v>
      </c>
      <c r="M143" s="0" t="n">
        <f aca="false">ABS(L143)</f>
        <v>75.7625051923069</v>
      </c>
      <c r="N143" s="0" t="n">
        <f aca="false">L143^2</f>
        <v>5739.95719301433</v>
      </c>
      <c r="O143" s="0" t="n">
        <f aca="false">ABS(L143/C143)</f>
        <v>0.0157864672937199</v>
      </c>
    </row>
    <row r="144" customFormat="false" ht="13.8" hidden="false" customHeight="false" outlineLevel="0" collapsed="false">
      <c r="A144" s="0" t="n">
        <f aca="false">A143+1</f>
        <v>137</v>
      </c>
      <c r="B144" s="0" t="n">
        <f aca="false">B143+1/12</f>
        <v>1963.33333333332</v>
      </c>
      <c r="C144" s="1" t="n">
        <v>4652.403875</v>
      </c>
      <c r="D144" s="0" t="n">
        <f aca="false">AVERAGE(C132:C143)</f>
        <v>4482.95850141667</v>
      </c>
      <c r="E144" s="0" t="n">
        <f aca="false">C144/D144</f>
        <v>1.03779766721681</v>
      </c>
      <c r="H144" s="0" t="n">
        <v>1.04794357685889</v>
      </c>
      <c r="I144" s="0" t="n">
        <f aca="false">C144/$G$24</f>
        <v>4439.55569530292</v>
      </c>
      <c r="J144" s="0" t="n">
        <f aca="false">$C$6+$C$5*$A144</f>
        <v>4653.83210234272</v>
      </c>
      <c r="K144" s="1" t="n">
        <f aca="false">J144*H144</f>
        <v>4876.95345942976</v>
      </c>
      <c r="L144" s="0" t="n">
        <f aca="false">K144-C144</f>
        <v>224.549584429758</v>
      </c>
      <c r="M144" s="0" t="n">
        <f aca="false">ABS(L144)</f>
        <v>224.549584429758</v>
      </c>
      <c r="N144" s="0" t="n">
        <f aca="false">L144^2</f>
        <v>50422.5158675772</v>
      </c>
      <c r="O144" s="0" t="n">
        <f aca="false">ABS(L144/C144)</f>
        <v>0.048265281876406</v>
      </c>
    </row>
    <row r="145" customFormat="false" ht="13.8" hidden="false" customHeight="false" outlineLevel="0" collapsed="false">
      <c r="A145" s="0" t="n">
        <f aca="false">A144+1</f>
        <v>138</v>
      </c>
      <c r="B145" s="0" t="n">
        <f aca="false">B144+1/12</f>
        <v>1963.41666666666</v>
      </c>
      <c r="C145" s="1" t="n">
        <v>4805.244067</v>
      </c>
      <c r="D145" s="0" t="n">
        <f aca="false">AVERAGE(C133:C144)</f>
        <v>4493.44099333333</v>
      </c>
      <c r="E145" s="0" t="n">
        <f aca="false">C145/D145</f>
        <v>1.06939071284774</v>
      </c>
      <c r="H145" s="0" t="n">
        <v>1.05285416798176</v>
      </c>
      <c r="I145" s="0" t="n">
        <f aca="false">C145/$G$25</f>
        <v>4564.01675857091</v>
      </c>
      <c r="J145" s="0" t="n">
        <f aca="false">$C$6+$C$5*$A145</f>
        <v>4653.97197533936</v>
      </c>
      <c r="K145" s="1" t="n">
        <f aca="false">J145*H145</f>
        <v>4899.95379190635</v>
      </c>
      <c r="L145" s="0" t="n">
        <f aca="false">K145-C145</f>
        <v>94.7097249063518</v>
      </c>
      <c r="M145" s="0" t="n">
        <f aca="false">ABS(L145)</f>
        <v>94.7097249063518</v>
      </c>
      <c r="N145" s="0" t="n">
        <f aca="false">L145^2</f>
        <v>8969.93199183683</v>
      </c>
      <c r="O145" s="0" t="n">
        <f aca="false">ABS(L145/C145)</f>
        <v>0.0197096596105847</v>
      </c>
    </row>
    <row r="146" customFormat="false" ht="13.8" hidden="false" customHeight="false" outlineLevel="0" collapsed="false">
      <c r="A146" s="0" t="n">
        <f aca="false">A145+1</f>
        <v>139</v>
      </c>
      <c r="B146" s="0" t="n">
        <f aca="false">B145+1/12</f>
        <v>1963.49999999999</v>
      </c>
      <c r="C146" s="1" t="n">
        <v>4643.713987</v>
      </c>
      <c r="D146" s="0" t="n">
        <f aca="false">AVERAGE(C134:C145)</f>
        <v>4509.04670041667</v>
      </c>
      <c r="E146" s="0" t="n">
        <f aca="false">C146/D146</f>
        <v>1.02986602169609</v>
      </c>
      <c r="H146" s="0" t="n">
        <v>1.02408243419744</v>
      </c>
      <c r="I146" s="0" t="n">
        <f aca="false">C146/$G$26</f>
        <v>4534.51190249075</v>
      </c>
      <c r="J146" s="0" t="n">
        <f aca="false">$C$6+$C$5*$A146</f>
        <v>4654.111848336</v>
      </c>
      <c r="K146" s="1" t="n">
        <f aca="false">J146*H146</f>
        <v>4766.19419067108</v>
      </c>
      <c r="L146" s="0" t="n">
        <f aca="false">K146-C146</f>
        <v>122.480203671078</v>
      </c>
      <c r="M146" s="0" t="n">
        <f aca="false">ABS(L146)</f>
        <v>122.480203671078</v>
      </c>
      <c r="N146" s="0" t="n">
        <f aca="false">L146^2</f>
        <v>15001.4002913088</v>
      </c>
      <c r="O146" s="0" t="n">
        <f aca="false">ABS(L146/C146)</f>
        <v>0.0263754839367711</v>
      </c>
    </row>
    <row r="147" customFormat="false" ht="13.8" hidden="false" customHeight="false" outlineLevel="0" collapsed="false">
      <c r="A147" s="0" t="n">
        <f aca="false">A146+1</f>
        <v>140</v>
      </c>
      <c r="B147" s="0" t="n">
        <f aca="false">B146+1/12</f>
        <v>1963.58333333332</v>
      </c>
      <c r="C147" s="1" t="n">
        <v>4563.003918</v>
      </c>
      <c r="D147" s="0" t="n">
        <f aca="false">AVERAGE(C135:C146)</f>
        <v>4515.86000358333</v>
      </c>
      <c r="E147" s="0" t="n">
        <f aca="false">C147/D147</f>
        <v>1.01043963151631</v>
      </c>
      <c r="H147" s="0" t="n">
        <v>1.00155231836186</v>
      </c>
      <c r="I147" s="0" t="n">
        <f aca="false">C147/$G$27</f>
        <v>4555.9316616263</v>
      </c>
      <c r="J147" s="0" t="n">
        <f aca="false">$C$6+$C$5*$A147</f>
        <v>4654.25172133264</v>
      </c>
      <c r="K147" s="1" t="n">
        <f aca="false">J147*H147</f>
        <v>4661.47660174038</v>
      </c>
      <c r="L147" s="0" t="n">
        <f aca="false">K147-C147</f>
        <v>98.4726837403841</v>
      </c>
      <c r="M147" s="0" t="n">
        <f aca="false">ABS(L147)</f>
        <v>98.4726837403841</v>
      </c>
      <c r="N147" s="0" t="n">
        <f aca="false">L147^2</f>
        <v>9696.86944303371</v>
      </c>
      <c r="O147" s="0" t="n">
        <f aca="false">ABS(L147/C147)</f>
        <v>0.0215806704333371</v>
      </c>
    </row>
    <row r="148" customFormat="false" ht="13.8" hidden="false" customHeight="false" outlineLevel="0" collapsed="false">
      <c r="A148" s="0" t="n">
        <f aca="false">A147+1</f>
        <v>141</v>
      </c>
      <c r="B148" s="0" t="n">
        <f aca="false">B147+1/12</f>
        <v>1963.66666666666</v>
      </c>
      <c r="C148" s="1" t="n">
        <v>4712.013733</v>
      </c>
      <c r="D148" s="0" t="n">
        <f aca="false">AVERAGE(C136:C147)</f>
        <v>4512.11617516667</v>
      </c>
      <c r="E148" s="0" t="n">
        <f aca="false">C148/D148</f>
        <v>1.04430239605388</v>
      </c>
      <c r="H148" s="0" t="n">
        <v>1.02607921839211</v>
      </c>
      <c r="I148" s="0" t="n">
        <f aca="false">C148/$G$28</f>
        <v>4592.2514056798</v>
      </c>
      <c r="J148" s="0" t="n">
        <f aca="false">$C$6+$C$5*$A148</f>
        <v>4654.39159432928</v>
      </c>
      <c r="K148" s="1" t="n">
        <f aca="false">J148*H148</f>
        <v>4775.7744892002</v>
      </c>
      <c r="L148" s="0" t="n">
        <f aca="false">K148-C148</f>
        <v>63.7607562001958</v>
      </c>
      <c r="M148" s="0" t="n">
        <f aca="false">ABS(L148)</f>
        <v>63.7607562001958</v>
      </c>
      <c r="N148" s="0" t="n">
        <f aca="false">L148^2</f>
        <v>4065.43403122081</v>
      </c>
      <c r="O148" s="0" t="n">
        <f aca="false">ABS(L148/C148)</f>
        <v>0.0135315302147053</v>
      </c>
    </row>
    <row r="149" customFormat="false" ht="13.8" hidden="false" customHeight="false" outlineLevel="0" collapsed="false">
      <c r="A149" s="0" t="n">
        <f aca="false">A148+1</f>
        <v>142</v>
      </c>
      <c r="B149" s="0" t="n">
        <f aca="false">B148+1/12</f>
        <v>1963.74999999999</v>
      </c>
      <c r="C149" s="1" t="n">
        <v>4453.355875</v>
      </c>
      <c r="D149" s="0" t="n">
        <f aca="false">AVERAGE(C137:C148)</f>
        <v>4512.51662691667</v>
      </c>
      <c r="E149" s="0" t="n">
        <f aca="false">C149/D149</f>
        <v>0.986889632369712</v>
      </c>
      <c r="H149" s="0" t="n">
        <v>0.999064416475184</v>
      </c>
      <c r="I149" s="0" t="n">
        <f aca="false">C149/$G$29</f>
        <v>4457.52626313322</v>
      </c>
      <c r="J149" s="0" t="n">
        <f aca="false">$C$6+$C$5*$A149</f>
        <v>4654.53146732592</v>
      </c>
      <c r="K149" s="1" t="n">
        <f aca="false">J149*H149</f>
        <v>4650.17676436935</v>
      </c>
      <c r="L149" s="0" t="n">
        <f aca="false">K149-C149</f>
        <v>196.820889369354</v>
      </c>
      <c r="M149" s="0" t="n">
        <f aca="false">ABS(L149)</f>
        <v>196.820889369354</v>
      </c>
      <c r="N149" s="0" t="n">
        <f aca="false">L149^2</f>
        <v>38738.4624921433</v>
      </c>
      <c r="O149" s="0" t="n">
        <f aca="false">ABS(L149/C149)</f>
        <v>0.0441960837835251</v>
      </c>
    </row>
    <row r="150" customFormat="false" ht="13.8" hidden="false" customHeight="false" outlineLevel="0" collapsed="false">
      <c r="A150" s="0" t="n">
        <f aca="false">A149+1</f>
        <v>143</v>
      </c>
      <c r="B150" s="0" t="n">
        <f aca="false">B149+1/12</f>
        <v>1963.83333333332</v>
      </c>
      <c r="C150" s="1" t="n">
        <v>4499.198009</v>
      </c>
      <c r="D150" s="0" t="n">
        <f aca="false">AVERAGE(C138:C149)</f>
        <v>4506.90297233333</v>
      </c>
      <c r="E150" s="0" t="n">
        <f aca="false">C150/D150</f>
        <v>0.998290408428885</v>
      </c>
      <c r="H150" s="0" t="n">
        <v>0.972322202030784</v>
      </c>
      <c r="I150" s="0" t="n">
        <f aca="false">C150/$G$30</f>
        <v>4627.27067180304</v>
      </c>
      <c r="J150" s="0" t="n">
        <f aca="false">$C$6+$C$5*$A150</f>
        <v>4654.67134032256</v>
      </c>
      <c r="K150" s="1" t="n">
        <f aca="false">J150*H150</f>
        <v>4525.84028735202</v>
      </c>
      <c r="L150" s="0" t="n">
        <f aca="false">K150-C150</f>
        <v>26.6422783520147</v>
      </c>
      <c r="M150" s="0" t="n">
        <f aca="false">ABS(L150)</f>
        <v>26.6422783520147</v>
      </c>
      <c r="N150" s="0" t="n">
        <f aca="false">L150^2</f>
        <v>709.810995786233</v>
      </c>
      <c r="O150" s="0" t="n">
        <f aca="false">ABS(L150/C150)</f>
        <v>0.00592156164247954</v>
      </c>
    </row>
    <row r="151" customFormat="false" ht="13.8" hidden="false" customHeight="false" outlineLevel="0" collapsed="false">
      <c r="A151" s="0" t="n">
        <f aca="false">A150+1</f>
        <v>144</v>
      </c>
      <c r="B151" s="0" t="n">
        <f aca="false">B150+1/12</f>
        <v>1963.91666666666</v>
      </c>
      <c r="C151" s="1" t="n">
        <v>4315.565468</v>
      </c>
      <c r="D151" s="0" t="n">
        <f aca="false">AVERAGE(C139:C150)</f>
        <v>4519.69634183333</v>
      </c>
      <c r="E151" s="0" t="n">
        <f aca="false">C151/D151</f>
        <v>0.954835268036938</v>
      </c>
      <c r="H151" s="0" t="n">
        <v>0.964472427355383</v>
      </c>
      <c r="I151" s="0" t="n">
        <f aca="false">C151/$G$31</f>
        <v>4474.5348291951</v>
      </c>
      <c r="J151" s="0" t="n">
        <f aca="false">$C$6+$C$5*$A151</f>
        <v>4654.8112133192</v>
      </c>
      <c r="K151" s="1" t="n">
        <f aca="false">J151*H151</f>
        <v>4489.43706979103</v>
      </c>
      <c r="L151" s="0" t="n">
        <f aca="false">K151-C151</f>
        <v>173.871601791026</v>
      </c>
      <c r="M151" s="0" t="n">
        <f aca="false">ABS(L151)</f>
        <v>173.871601791026</v>
      </c>
      <c r="N151" s="0" t="n">
        <f aca="false">L151^2</f>
        <v>30231.333909377</v>
      </c>
      <c r="O151" s="0" t="n">
        <f aca="false">ABS(L151/C151)</f>
        <v>0.0402894135381068</v>
      </c>
    </row>
    <row r="152" customFormat="false" ht="13.8" hidden="false" customHeight="false" outlineLevel="0" collapsed="false">
      <c r="A152" s="0" t="n">
        <f aca="false">A151+1</f>
        <v>145</v>
      </c>
      <c r="B152" s="0" t="n">
        <f aca="false">B151+1/12</f>
        <v>1963.99999999999</v>
      </c>
      <c r="C152" s="1" t="n">
        <v>4247.685019</v>
      </c>
      <c r="D152" s="0" t="n">
        <f aca="false">AVERAGE(C140:C151)</f>
        <v>4530.72959225</v>
      </c>
      <c r="E152" s="0" t="n">
        <f aca="false">C152/D152</f>
        <v>0.937527815887719</v>
      </c>
      <c r="H152" s="0" t="n">
        <v>0.938407838831965</v>
      </c>
      <c r="I152" s="0" t="n">
        <f aca="false">C152/$G$20</f>
        <v>4526.48075093563</v>
      </c>
      <c r="J152" s="0" t="n">
        <f aca="false">$C$6+$C$5*$A152</f>
        <v>4654.95108631584</v>
      </c>
      <c r="K152" s="1" t="n">
        <f aca="false">J152*H152</f>
        <v>4368.24258877816</v>
      </c>
      <c r="L152" s="0" t="n">
        <f aca="false">K152-C152</f>
        <v>120.557569778157</v>
      </c>
      <c r="M152" s="0" t="n">
        <f aca="false">ABS(L152)</f>
        <v>120.557569778157</v>
      </c>
      <c r="N152" s="0" t="n">
        <f aca="false">L152^2</f>
        <v>14534.1276308152</v>
      </c>
      <c r="O152" s="0" t="n">
        <f aca="false">ABS(L152/C152)</f>
        <v>0.0283819466930575</v>
      </c>
    </row>
    <row r="153" customFormat="false" ht="13.8" hidden="false" customHeight="false" outlineLevel="0" collapsed="false">
      <c r="A153" s="0" t="n">
        <f aca="false">A152+1</f>
        <v>146</v>
      </c>
      <c r="B153" s="0" t="n">
        <f aca="false">B152+1/12</f>
        <v>1964.08333333332</v>
      </c>
      <c r="C153" s="1" t="n">
        <v>4709.267147</v>
      </c>
      <c r="D153" s="0" t="n">
        <f aca="false">AVERAGE(C141:C152)</f>
        <v>4525.25988033333</v>
      </c>
      <c r="E153" s="0" t="n">
        <f aca="false">C153/D153</f>
        <v>1.04066225399924</v>
      </c>
      <c r="H153" s="0" t="n">
        <v>0.955313020834816</v>
      </c>
      <c r="I153" s="0" t="n">
        <f aca="false">C153/$G$21</f>
        <v>4929.55402500924</v>
      </c>
      <c r="J153" s="0" t="n">
        <f aca="false">$C$6+$C$5*$A153</f>
        <v>4655.09095931248</v>
      </c>
      <c r="K153" s="1" t="n">
        <f aca="false">J153*H153</f>
        <v>4447.06900660165</v>
      </c>
      <c r="L153" s="0" t="n">
        <f aca="false">K153-C153</f>
        <v>-262.198140398352</v>
      </c>
      <c r="M153" s="0" t="n">
        <f aca="false">ABS(L153)</f>
        <v>262.198140398352</v>
      </c>
      <c r="N153" s="0" t="n">
        <f aca="false">L153^2</f>
        <v>68747.8648283538</v>
      </c>
      <c r="O153" s="0" t="n">
        <f aca="false">ABS(L153/C153)</f>
        <v>0.0556770580673859</v>
      </c>
    </row>
    <row r="154" customFormat="false" ht="13.8" hidden="false" customHeight="false" outlineLevel="0" collapsed="false">
      <c r="A154" s="0" t="n">
        <f aca="false">A153+1</f>
        <v>147</v>
      </c>
      <c r="B154" s="0" t="n">
        <f aca="false">B153+1/12</f>
        <v>1964.16666666666</v>
      </c>
      <c r="C154" s="1" t="n">
        <v>4767.122805</v>
      </c>
      <c r="D154" s="0" t="n">
        <f aca="false">AVERAGE(C142:C153)</f>
        <v>4576.58328633333</v>
      </c>
      <c r="E154" s="0" t="n">
        <f aca="false">C154/D154</f>
        <v>1.04163357394493</v>
      </c>
      <c r="H154" s="0" t="n">
        <v>1.00292005349109</v>
      </c>
      <c r="I154" s="0" t="n">
        <f aca="false">C154/$G$22</f>
        <v>4753.24308094747</v>
      </c>
      <c r="J154" s="0" t="n">
        <f aca="false">$C$6+$C$5*$A154</f>
        <v>4655.23083230912</v>
      </c>
      <c r="K154" s="1" t="n">
        <f aca="false">J154*H154</f>
        <v>4668.82435535284</v>
      </c>
      <c r="L154" s="0" t="n">
        <f aca="false">K154-C154</f>
        <v>-98.2984496471645</v>
      </c>
      <c r="M154" s="0" t="n">
        <f aca="false">ABS(L154)</f>
        <v>98.2984496471645</v>
      </c>
      <c r="N154" s="0" t="n">
        <f aca="false">L154^2</f>
        <v>9662.58520303613</v>
      </c>
      <c r="O154" s="0" t="n">
        <f aca="false">ABS(L154/C154)</f>
        <v>0.0206200791689411</v>
      </c>
    </row>
    <row r="155" customFormat="false" ht="13.8" hidden="false" customHeight="false" outlineLevel="0" collapsed="false">
      <c r="A155" s="0" t="n">
        <f aca="false">A154+1</f>
        <v>148</v>
      </c>
      <c r="B155" s="0" t="n">
        <f aca="false">B154+1/12</f>
        <v>1964.24999999999</v>
      </c>
      <c r="C155" s="1" t="n">
        <v>4925.59827</v>
      </c>
      <c r="D155" s="0" t="n">
        <f aca="false">AVERAGE(C143:C154)</f>
        <v>4597.31497416667</v>
      </c>
      <c r="E155" s="0" t="n">
        <f aca="false">C155/D155</f>
        <v>1.071407614592</v>
      </c>
      <c r="H155" s="0" t="n">
        <v>1.01498832518871</v>
      </c>
      <c r="I155" s="0" t="n">
        <f aca="false">C155/$G$23</f>
        <v>4852.86199630345</v>
      </c>
      <c r="J155" s="0" t="n">
        <f aca="false">$C$6+$C$5*$A155</f>
        <v>4655.37070530576</v>
      </c>
      <c r="K155" s="1" t="n">
        <f aca="false">J155*H155</f>
        <v>4725.14691531088</v>
      </c>
      <c r="L155" s="0" t="n">
        <f aca="false">K155-C155</f>
        <v>-200.451354689122</v>
      </c>
      <c r="M155" s="0" t="n">
        <f aca="false">ABS(L155)</f>
        <v>200.451354689122</v>
      </c>
      <c r="N155" s="0" t="n">
        <f aca="false">L155^2</f>
        <v>40180.7455967042</v>
      </c>
      <c r="O155" s="0" t="n">
        <f aca="false">ABS(L155/C155)</f>
        <v>0.0406958391044591</v>
      </c>
    </row>
    <row r="156" customFormat="false" ht="13.8" hidden="false" customHeight="false" outlineLevel="0" collapsed="false">
      <c r="A156" s="0" t="n">
        <f aca="false">A155+1</f>
        <v>149</v>
      </c>
      <c r="B156" s="0" t="n">
        <f aca="false">B155+1/12</f>
        <v>1964.33333333332</v>
      </c>
      <c r="C156" s="1" t="n">
        <v>4800.926621</v>
      </c>
      <c r="D156" s="0" t="n">
        <f aca="false">AVERAGE(C144:C155)</f>
        <v>4607.84768108333</v>
      </c>
      <c r="E156" s="0" t="n">
        <f aca="false">C156/D156</f>
        <v>1.0419021967044</v>
      </c>
      <c r="H156" s="0" t="n">
        <v>1.04794357685889</v>
      </c>
      <c r="I156" s="0" t="n">
        <f aca="false">C156/$G$24</f>
        <v>4581.28350324959</v>
      </c>
      <c r="J156" s="0" t="n">
        <f aca="false">$C$6+$C$5*$A156</f>
        <v>4655.5105783024</v>
      </c>
      <c r="K156" s="1" t="n">
        <f aca="false">J156*H156</f>
        <v>4878.71240753062</v>
      </c>
      <c r="L156" s="0" t="n">
        <f aca="false">K156-C156</f>
        <v>77.7857865306178</v>
      </c>
      <c r="M156" s="0" t="n">
        <f aca="false">ABS(L156)</f>
        <v>77.7857865306178</v>
      </c>
      <c r="N156" s="0" t="n">
        <f aca="false">L156^2</f>
        <v>6050.62858618684</v>
      </c>
      <c r="O156" s="0" t="n">
        <f aca="false">ABS(L156/C156)</f>
        <v>0.0162022444147283</v>
      </c>
    </row>
    <row r="157" customFormat="false" ht="13.8" hidden="false" customHeight="false" outlineLevel="0" collapsed="false">
      <c r="A157" s="0" t="n">
        <f aca="false">A156+1</f>
        <v>150</v>
      </c>
      <c r="B157" s="0" t="n">
        <f aca="false">B156+1/12</f>
        <v>1964.41666666666</v>
      </c>
      <c r="C157" s="1" t="n">
        <v>4790.315329</v>
      </c>
      <c r="D157" s="0" t="n">
        <f aca="false">AVERAGE(C145:C156)</f>
        <v>4620.22457658333</v>
      </c>
      <c r="E157" s="0" t="n">
        <f aca="false">C157/D157</f>
        <v>1.03681439064212</v>
      </c>
      <c r="H157" s="0" t="n">
        <v>1.05285416798176</v>
      </c>
      <c r="I157" s="0" t="n">
        <f aca="false">C157/$G$25</f>
        <v>4549.83745582035</v>
      </c>
      <c r="J157" s="0" t="n">
        <f aca="false">$C$6+$C$5*$A157</f>
        <v>4655.65045129904</v>
      </c>
      <c r="K157" s="1" t="n">
        <f aca="false">J157*H157</f>
        <v>4901.72098231636</v>
      </c>
      <c r="L157" s="0" t="n">
        <f aca="false">K157-C157</f>
        <v>111.405653316358</v>
      </c>
      <c r="M157" s="0" t="n">
        <f aca="false">ABS(L157)</f>
        <v>111.405653316358</v>
      </c>
      <c r="N157" s="0" t="n">
        <f aca="false">L157^2</f>
        <v>12411.2195908444</v>
      </c>
      <c r="O157" s="0" t="n">
        <f aca="false">ABS(L157/C157)</f>
        <v>0.0232564342146583</v>
      </c>
    </row>
    <row r="158" customFormat="false" ht="13.8" hidden="false" customHeight="false" outlineLevel="0" collapsed="false">
      <c r="A158" s="0" t="n">
        <f aca="false">A157+1</f>
        <v>151</v>
      </c>
      <c r="B158" s="0" t="n">
        <f aca="false">B157+1/12</f>
        <v>1964.49999999999</v>
      </c>
      <c r="C158" s="1" t="n">
        <v>4729.872142</v>
      </c>
      <c r="D158" s="0" t="n">
        <f aca="false">AVERAGE(C146:C157)</f>
        <v>4618.98051508333</v>
      </c>
      <c r="E158" s="0" t="n">
        <f aca="false">C158/D158</f>
        <v>1.02400781439856</v>
      </c>
      <c r="H158" s="0" t="n">
        <v>1.02408243419744</v>
      </c>
      <c r="I158" s="0" t="n">
        <f aca="false">C158/$G$26</f>
        <v>4618.64395292233</v>
      </c>
      <c r="J158" s="0" t="n">
        <f aca="false">$C$6+$C$5*$A158</f>
        <v>4655.79032429568</v>
      </c>
      <c r="K158" s="1" t="n">
        <f aca="false">J158*H158</f>
        <v>4767.91308841761</v>
      </c>
      <c r="L158" s="0" t="n">
        <f aca="false">K158-C158</f>
        <v>38.0409464176091</v>
      </c>
      <c r="M158" s="0" t="n">
        <f aca="false">ABS(L158)</f>
        <v>38.0409464176091</v>
      </c>
      <c r="N158" s="0" t="n">
        <f aca="false">L158^2</f>
        <v>1447.11360434741</v>
      </c>
      <c r="O158" s="0" t="n">
        <f aca="false">ABS(L158/C158)</f>
        <v>0.00804270079096128</v>
      </c>
    </row>
    <row r="159" customFormat="false" ht="13.8" hidden="false" customHeight="false" outlineLevel="0" collapsed="false">
      <c r="A159" s="0" t="n">
        <f aca="false">A158+1</f>
        <v>152</v>
      </c>
      <c r="B159" s="0" t="n">
        <f aca="false">B158+1/12</f>
        <v>1964.58333333332</v>
      </c>
      <c r="C159" s="1" t="n">
        <v>4747.28995</v>
      </c>
      <c r="D159" s="0" t="n">
        <f aca="false">AVERAGE(C147:C158)</f>
        <v>4626.16036133333</v>
      </c>
      <c r="E159" s="0" t="n">
        <f aca="false">C159/D159</f>
        <v>1.02618361215471</v>
      </c>
      <c r="H159" s="0" t="n">
        <v>1.00155231836186</v>
      </c>
      <c r="I159" s="0" t="n">
        <f aca="false">C159/$G$27</f>
        <v>4739.93206641935</v>
      </c>
      <c r="J159" s="0" t="n">
        <f aca="false">$C$6+$C$5*$A159</f>
        <v>4655.93019729232</v>
      </c>
      <c r="K159" s="1" t="n">
        <f aca="false">J159*H159</f>
        <v>4663.15768322912</v>
      </c>
      <c r="L159" s="0" t="n">
        <f aca="false">K159-C159</f>
        <v>-84.1322667708837</v>
      </c>
      <c r="M159" s="0" t="n">
        <f aca="false">ABS(L159)</f>
        <v>84.1322667708837</v>
      </c>
      <c r="N159" s="0" t="n">
        <f aca="false">L159^2</f>
        <v>7078.23831200714</v>
      </c>
      <c r="O159" s="0" t="n">
        <f aca="false">ABS(L159/C159)</f>
        <v>0.0177221673116646</v>
      </c>
    </row>
    <row r="160" customFormat="false" ht="13.8" hidden="false" customHeight="false" outlineLevel="0" collapsed="false">
      <c r="A160" s="0" t="n">
        <f aca="false">A159+1</f>
        <v>153</v>
      </c>
      <c r="B160" s="0" t="n">
        <f aca="false">B159+1/12</f>
        <v>1964.66666666666</v>
      </c>
      <c r="C160" s="1" t="n">
        <v>4714.343247</v>
      </c>
      <c r="D160" s="0" t="n">
        <f aca="false">AVERAGE(C148:C159)</f>
        <v>4641.51753066667</v>
      </c>
      <c r="E160" s="0" t="n">
        <f aca="false">C160/D160</f>
        <v>1.01569006598643</v>
      </c>
      <c r="H160" s="0" t="n">
        <v>1.02607921839211</v>
      </c>
      <c r="I160" s="0" t="n">
        <f aca="false">C160/$G$28</f>
        <v>4594.52171186888</v>
      </c>
      <c r="J160" s="0" t="n">
        <f aca="false">$C$6+$C$5*$A160</f>
        <v>4656.07007028896</v>
      </c>
      <c r="K160" s="1" t="n">
        <f aca="false">J160*H160</f>
        <v>4777.49673850099</v>
      </c>
      <c r="L160" s="0" t="n">
        <f aca="false">K160-C160</f>
        <v>63.1534915009934</v>
      </c>
      <c r="M160" s="0" t="n">
        <f aca="false">ABS(L160)</f>
        <v>63.1534915009934</v>
      </c>
      <c r="N160" s="0" t="n">
        <f aca="false">L160^2</f>
        <v>3988.36348876604</v>
      </c>
      <c r="O160" s="0" t="n">
        <f aca="false">ABS(L160/C160)</f>
        <v>0.0133960316829245</v>
      </c>
    </row>
    <row r="161" customFormat="false" ht="13.8" hidden="false" customHeight="false" outlineLevel="0" collapsed="false">
      <c r="A161" s="0" t="n">
        <f aca="false">A160+1</f>
        <v>154</v>
      </c>
      <c r="B161" s="0" t="n">
        <f aca="false">B160+1/12</f>
        <v>1964.74999999999</v>
      </c>
      <c r="C161" s="1" t="n">
        <v>4528.506738</v>
      </c>
      <c r="D161" s="0" t="n">
        <f aca="false">AVERAGE(C149:C160)</f>
        <v>4641.71165683333</v>
      </c>
      <c r="E161" s="0" t="n">
        <f aca="false">C161/D161</f>
        <v>0.975611384936702</v>
      </c>
      <c r="H161" s="0" t="n">
        <v>0.999064416475184</v>
      </c>
      <c r="I161" s="0" t="n">
        <f aca="false">C161/$G$29</f>
        <v>4532.74750188492</v>
      </c>
      <c r="J161" s="0" t="n">
        <f aca="false">$C$6+$C$5*$A161</f>
        <v>4656.2099432856</v>
      </c>
      <c r="K161" s="1" t="n">
        <f aca="false">J161*H161</f>
        <v>4651.85366997458</v>
      </c>
      <c r="L161" s="0" t="n">
        <f aca="false">K161-C161</f>
        <v>123.346931974579</v>
      </c>
      <c r="M161" s="0" t="n">
        <f aca="false">ABS(L161)</f>
        <v>123.346931974579</v>
      </c>
      <c r="N161" s="0" t="n">
        <f aca="false">L161^2</f>
        <v>15214.4656275414</v>
      </c>
      <c r="O161" s="0" t="n">
        <f aca="false">ABS(L161/C161)</f>
        <v>0.0272378819577632</v>
      </c>
    </row>
    <row r="162" customFormat="false" ht="13.8" hidden="false" customHeight="false" outlineLevel="0" collapsed="false">
      <c r="A162" s="0" t="n">
        <f aca="false">A161+1</f>
        <v>155</v>
      </c>
      <c r="B162" s="0" t="n">
        <f aca="false">B161+1/12</f>
        <v>1964.83333333332</v>
      </c>
      <c r="C162" s="1" t="n">
        <v>4500.267766</v>
      </c>
      <c r="D162" s="0" t="n">
        <f aca="false">AVERAGE(C150:C161)</f>
        <v>4647.97422875</v>
      </c>
      <c r="E162" s="0" t="n">
        <f aca="false">C162/D162</f>
        <v>0.968221324929823</v>
      </c>
      <c r="H162" s="0" t="n">
        <v>0.972322202030784</v>
      </c>
      <c r="I162" s="0" t="n">
        <f aca="false">C162/$G$30</f>
        <v>4628.37088014732</v>
      </c>
      <c r="J162" s="0" t="n">
        <f aca="false">$C$6+$C$5*$A162</f>
        <v>4656.34981628224</v>
      </c>
      <c r="K162" s="1" t="n">
        <f aca="false">J162*H162</f>
        <v>4527.47230679319</v>
      </c>
      <c r="L162" s="0" t="n">
        <f aca="false">K162-C162</f>
        <v>27.2045407931855</v>
      </c>
      <c r="M162" s="0" t="n">
        <f aca="false">ABS(L162)</f>
        <v>27.2045407931855</v>
      </c>
      <c r="N162" s="0" t="n">
        <f aca="false">L162^2</f>
        <v>740.087039768095</v>
      </c>
      <c r="O162" s="0" t="n">
        <f aca="false">ABS(L162/C162)</f>
        <v>0.00604509380502172</v>
      </c>
    </row>
    <row r="163" customFormat="false" ht="13.8" hidden="false" customHeight="false" outlineLevel="0" collapsed="false">
      <c r="A163" s="0" t="n">
        <f aca="false">A162+1</f>
        <v>156</v>
      </c>
      <c r="B163" s="0" t="n">
        <f aca="false">B162+1/12</f>
        <v>1964.91666666666</v>
      </c>
      <c r="C163" s="1" t="n">
        <v>4246.198256</v>
      </c>
      <c r="D163" s="0" t="n">
        <f aca="false">AVERAGE(C151:C162)</f>
        <v>4648.06337516667</v>
      </c>
      <c r="E163" s="0" t="n">
        <f aca="false">C163/D163</f>
        <v>0.913541385577115</v>
      </c>
      <c r="H163" s="0" t="n">
        <v>0.964472427355383</v>
      </c>
      <c r="I163" s="0" t="n">
        <f aca="false">C163/$G$31</f>
        <v>4402.61238742016</v>
      </c>
      <c r="J163" s="0" t="n">
        <f aca="false">$C$6+$C$5*$A163</f>
        <v>4656.48968927888</v>
      </c>
      <c r="K163" s="1" t="n">
        <f aca="false">J163*H163</f>
        <v>4491.05591357412</v>
      </c>
      <c r="L163" s="0" t="n">
        <f aca="false">K163-C163</f>
        <v>244.857657574116</v>
      </c>
      <c r="M163" s="0" t="n">
        <f aca="false">ABS(L163)</f>
        <v>244.857657574116</v>
      </c>
      <c r="N163" s="0" t="n">
        <f aca="false">L163^2</f>
        <v>59955.2724726832</v>
      </c>
      <c r="O163" s="0" t="n">
        <f aca="false">ABS(L163/C163)</f>
        <v>0.0576651495789499</v>
      </c>
    </row>
    <row r="164" customFormat="false" ht="13.8" hidden="false" customHeight="false" outlineLevel="0" collapsed="false">
      <c r="A164" s="0" t="n">
        <f aca="false">A163+1</f>
        <v>157</v>
      </c>
      <c r="B164" s="0" t="n">
        <f aca="false">B163+1/12</f>
        <v>1964.99999999999</v>
      </c>
      <c r="C164" s="1" t="n">
        <v>4101.209746</v>
      </c>
      <c r="D164" s="0" t="n">
        <f aca="false">AVERAGE(C152:C163)</f>
        <v>4642.28277416667</v>
      </c>
      <c r="E164" s="0" t="n">
        <f aca="false">C164/D164</f>
        <v>0.883446775112963</v>
      </c>
      <c r="H164" s="0" t="n">
        <v>0.938407838831965</v>
      </c>
      <c r="I164" s="0" t="n">
        <f aca="false">C164/$G$20</f>
        <v>4370.39161043749</v>
      </c>
      <c r="J164" s="0" t="n">
        <f aca="false">$C$6+$C$5*$A164</f>
        <v>4656.62956227552</v>
      </c>
      <c r="K164" s="1" t="n">
        <f aca="false">J164*H164</f>
        <v>4369.81768377601</v>
      </c>
      <c r="L164" s="0" t="n">
        <f aca="false">K164-C164</f>
        <v>268.607937776012</v>
      </c>
      <c r="M164" s="0" t="n">
        <f aca="false">ABS(L164)</f>
        <v>268.607937776012</v>
      </c>
      <c r="N164" s="0" t="n">
        <f aca="false">L164^2</f>
        <v>72150.2242362817</v>
      </c>
      <c r="O164" s="0" t="n">
        <f aca="false">ABS(L164/C164)</f>
        <v>0.0654948062673436</v>
      </c>
    </row>
    <row r="165" customFormat="false" ht="13.8" hidden="false" customHeight="false" outlineLevel="0" collapsed="false">
      <c r="A165" s="0" t="n">
        <f aca="false">A164+1</f>
        <v>158</v>
      </c>
      <c r="B165" s="0" t="n">
        <f aca="false">B164+1/12</f>
        <v>1965.08333333332</v>
      </c>
      <c r="C165" s="1" t="n">
        <v>4618.516063</v>
      </c>
      <c r="D165" s="0" t="n">
        <f aca="false">AVERAGE(C153:C164)</f>
        <v>4630.07650141667</v>
      </c>
      <c r="E165" s="0" t="n">
        <f aca="false">C165/D165</f>
        <v>0.997503186305209</v>
      </c>
      <c r="H165" s="0" t="n">
        <v>0.955313020834816</v>
      </c>
      <c r="I165" s="0" t="n">
        <f aca="false">C165/$G$21</f>
        <v>4834.55784886511</v>
      </c>
      <c r="J165" s="0" t="n">
        <f aca="false">$C$6+$C$5*$A165</f>
        <v>4656.76943527216</v>
      </c>
      <c r="K165" s="1" t="n">
        <f aca="false">J165*H165</f>
        <v>4448.67247654109</v>
      </c>
      <c r="L165" s="0" t="n">
        <f aca="false">K165-C165</f>
        <v>-169.843586458912</v>
      </c>
      <c r="M165" s="0" t="n">
        <f aca="false">ABS(L165)</f>
        <v>169.843586458912</v>
      </c>
      <c r="N165" s="0" t="n">
        <f aca="false">L165^2</f>
        <v>28846.8438612259</v>
      </c>
      <c r="O165" s="0" t="n">
        <f aca="false">ABS(L165/C165)</f>
        <v>0.0367744929631334</v>
      </c>
    </row>
    <row r="166" customFormat="false" ht="13.8" hidden="false" customHeight="false" outlineLevel="0" collapsed="false">
      <c r="A166" s="0" t="n">
        <f aca="false">A165+1</f>
        <v>159</v>
      </c>
      <c r="B166" s="0" t="n">
        <f aca="false">B165+1/12</f>
        <v>1965.16666666665</v>
      </c>
      <c r="C166" s="1" t="n">
        <v>4717.668328</v>
      </c>
      <c r="D166" s="0" t="n">
        <f aca="false">AVERAGE(C154:C165)</f>
        <v>4622.51391108333</v>
      </c>
      <c r="E166" s="0" t="n">
        <f aca="false">C166/D166</f>
        <v>1.02058499308969</v>
      </c>
      <c r="H166" s="0" t="n">
        <v>1.00292005349109</v>
      </c>
      <c r="I166" s="0" t="n">
        <f aca="false">C166/$G$22</f>
        <v>4703.93259320934</v>
      </c>
      <c r="J166" s="0" t="n">
        <f aca="false">$C$6+$C$5*$A166</f>
        <v>4656.9093082688</v>
      </c>
      <c r="K166" s="1" t="n">
        <f aca="false">J166*H166</f>
        <v>4670.5077325521</v>
      </c>
      <c r="L166" s="0" t="n">
        <f aca="false">K166-C166</f>
        <v>-47.1605954478982</v>
      </c>
      <c r="M166" s="0" t="n">
        <f aca="false">ABS(L166)</f>
        <v>47.1605954478982</v>
      </c>
      <c r="N166" s="0" t="n">
        <f aca="false">L166^2</f>
        <v>2224.12176300032</v>
      </c>
      <c r="O166" s="0" t="n">
        <f aca="false">ABS(L166/C166)</f>
        <v>0.00999658987640011</v>
      </c>
    </row>
    <row r="167" customFormat="false" ht="13.8" hidden="false" customHeight="false" outlineLevel="0" collapsed="false">
      <c r="A167" s="0" t="n">
        <f aca="false">A166+1</f>
        <v>160</v>
      </c>
      <c r="B167" s="0" t="n">
        <f aca="false">B166+1/12</f>
        <v>1965.24999999999</v>
      </c>
      <c r="C167" s="1" t="n">
        <v>4733.968675</v>
      </c>
      <c r="D167" s="0" t="n">
        <f aca="false">AVERAGE(C155:C166)</f>
        <v>4618.39270466667</v>
      </c>
      <c r="E167" s="0" t="n">
        <f aca="false">C167/D167</f>
        <v>1.02502515003034</v>
      </c>
      <c r="H167" s="0" t="n">
        <v>1.01498832518871</v>
      </c>
      <c r="I167" s="0" t="n">
        <f aca="false">C167/$G$23</f>
        <v>4664.06219413394</v>
      </c>
      <c r="J167" s="0" t="n">
        <f aca="false">$C$6+$C$5*$A167</f>
        <v>4657.04918126544</v>
      </c>
      <c r="K167" s="1" t="n">
        <f aca="false">J167*H167</f>
        <v>4726.85054881406</v>
      </c>
      <c r="L167" s="0" t="n">
        <f aca="false">K167-C167</f>
        <v>-7.1181261859374</v>
      </c>
      <c r="M167" s="0" t="n">
        <f aca="false">ABS(L167)</f>
        <v>7.1181261859374</v>
      </c>
      <c r="N167" s="0" t="n">
        <f aca="false">L167^2</f>
        <v>50.6677203989277</v>
      </c>
      <c r="O167" s="0" t="n">
        <f aca="false">ABS(L167/C167)</f>
        <v>0.0015036276483045</v>
      </c>
    </row>
    <row r="168" customFormat="false" ht="13.8" hidden="false" customHeight="false" outlineLevel="0" collapsed="false">
      <c r="A168" s="0" t="n">
        <f aca="false">A167+1</f>
        <v>161</v>
      </c>
      <c r="B168" s="0" t="n">
        <f aca="false">B167+1/12</f>
        <v>1965.33333333332</v>
      </c>
      <c r="C168" s="1" t="n">
        <v>4839.754853</v>
      </c>
      <c r="D168" s="0" t="n">
        <f aca="false">AVERAGE(C156:C167)</f>
        <v>4602.42357175</v>
      </c>
      <c r="E168" s="0" t="n">
        <f aca="false">C168/D168</f>
        <v>1.05156658824424</v>
      </c>
      <c r="H168" s="0" t="n">
        <v>1.04794357685889</v>
      </c>
      <c r="I168" s="0" t="n">
        <f aca="false">C168/$G$24</f>
        <v>4618.33533777334</v>
      </c>
      <c r="J168" s="0" t="n">
        <f aca="false">$C$6+$C$5*$A168</f>
        <v>4657.18905426208</v>
      </c>
      <c r="K168" s="1" t="n">
        <f aca="false">J168*H168</f>
        <v>4880.47135563148</v>
      </c>
      <c r="L168" s="0" t="n">
        <f aca="false">K168-C168</f>
        <v>40.7165026314769</v>
      </c>
      <c r="M168" s="0" t="n">
        <f aca="false">ABS(L168)</f>
        <v>40.7165026314769</v>
      </c>
      <c r="N168" s="0" t="n">
        <f aca="false">L168^2</f>
        <v>1657.83358653907</v>
      </c>
      <c r="O168" s="0" t="n">
        <f aca="false">ABS(L168/C168)</f>
        <v>0.00841292666016713</v>
      </c>
    </row>
    <row r="169" customFormat="false" ht="13.8" hidden="false" customHeight="false" outlineLevel="0" collapsed="false">
      <c r="A169" s="0" t="n">
        <f aca="false">A168+1</f>
        <v>162</v>
      </c>
      <c r="B169" s="0" t="n">
        <f aca="false">B168+1/12</f>
        <v>1965.41666666665</v>
      </c>
      <c r="C169" s="1" t="n">
        <v>4771.206129</v>
      </c>
      <c r="D169" s="0" t="n">
        <f aca="false">AVERAGE(C157:C168)</f>
        <v>4605.65925775</v>
      </c>
      <c r="E169" s="0" t="n">
        <f aca="false">C169/D169</f>
        <v>1.03594422904201</v>
      </c>
      <c r="H169" s="0" t="n">
        <v>1.05285416798176</v>
      </c>
      <c r="I169" s="0" t="n">
        <f aca="false">C169/$G$25</f>
        <v>4531.68755379106</v>
      </c>
      <c r="J169" s="0" t="n">
        <f aca="false">$C$6+$C$5*$A169</f>
        <v>4657.32892725872</v>
      </c>
      <c r="K169" s="1" t="n">
        <f aca="false">J169*H169</f>
        <v>4903.48817272636</v>
      </c>
      <c r="L169" s="0" t="n">
        <f aca="false">K169-C169</f>
        <v>132.282043726364</v>
      </c>
      <c r="M169" s="0" t="n">
        <f aca="false">ABS(L169)</f>
        <v>132.282043726364</v>
      </c>
      <c r="N169" s="0" t="n">
        <f aca="false">L169^2</f>
        <v>17498.5390924236</v>
      </c>
      <c r="O169" s="0" t="n">
        <f aca="false">ABS(L169/C169)</f>
        <v>0.0277250741531238</v>
      </c>
    </row>
    <row r="170" customFormat="false" ht="13.8" hidden="false" customHeight="false" outlineLevel="0" collapsed="false">
      <c r="A170" s="0" t="n">
        <f aca="false">A169+1</f>
        <v>163</v>
      </c>
      <c r="B170" s="0" t="n">
        <f aca="false">B169+1/12</f>
        <v>1965.49999999999</v>
      </c>
      <c r="C170" s="1" t="n">
        <v>4560.252708</v>
      </c>
      <c r="D170" s="0" t="n">
        <f aca="false">AVERAGE(C158:C169)</f>
        <v>4604.06682441667</v>
      </c>
      <c r="E170" s="0" t="n">
        <f aca="false">C170/D170</f>
        <v>0.990483605454137</v>
      </c>
      <c r="H170" s="0" t="n">
        <v>1.02408243419744</v>
      </c>
      <c r="I170" s="0" t="n">
        <f aca="false">C170/$G$26</f>
        <v>4453.01330802906</v>
      </c>
      <c r="J170" s="0" t="n">
        <f aca="false">$C$6+$C$5*$A170</f>
        <v>4657.46880025536</v>
      </c>
      <c r="K170" s="1" t="n">
        <f aca="false">J170*H170</f>
        <v>4769.63198616414</v>
      </c>
      <c r="L170" s="0" t="n">
        <f aca="false">K170-C170</f>
        <v>209.37927816414</v>
      </c>
      <c r="M170" s="0" t="n">
        <f aca="false">ABS(L170)</f>
        <v>209.37927816414</v>
      </c>
      <c r="N170" s="0" t="n">
        <f aca="false">L170^2</f>
        <v>43839.6821245365</v>
      </c>
      <c r="O170" s="0" t="n">
        <f aca="false">ABS(L170/C170)</f>
        <v>0.045913963889946</v>
      </c>
    </row>
    <row r="171" customFormat="false" ht="13.8" hidden="false" customHeight="false" outlineLevel="0" collapsed="false">
      <c r="A171" s="0" t="n">
        <f aca="false">A170+1</f>
        <v>164</v>
      </c>
      <c r="B171" s="0" t="n">
        <f aca="false">B170+1/12</f>
        <v>1965.58333333332</v>
      </c>
      <c r="C171" s="1" t="n">
        <v>4724.796597</v>
      </c>
      <c r="D171" s="0" t="n">
        <f aca="false">AVERAGE(C159:C170)</f>
        <v>4589.93187158333</v>
      </c>
      <c r="E171" s="0" t="n">
        <f aca="false">C171/D171</f>
        <v>1.02938272924085</v>
      </c>
      <c r="H171" s="0" t="n">
        <v>1.00155231836186</v>
      </c>
      <c r="I171" s="0" t="n">
        <f aca="false">C171/$G$27</f>
        <v>4717.47357614618</v>
      </c>
      <c r="J171" s="0" t="n">
        <f aca="false">$C$6+$C$5*$A171</f>
        <v>4657.608673252</v>
      </c>
      <c r="K171" s="1" t="n">
        <f aca="false">J171*H171</f>
        <v>4664.83876471785</v>
      </c>
      <c r="L171" s="0" t="n">
        <f aca="false">K171-C171</f>
        <v>-59.9578322821508</v>
      </c>
      <c r="M171" s="0" t="n">
        <f aca="false">ABS(L171)</f>
        <v>59.9578322821508</v>
      </c>
      <c r="N171" s="0" t="n">
        <f aca="false">L171^2</f>
        <v>3594.94165197452</v>
      </c>
      <c r="O171" s="0" t="n">
        <f aca="false">ABS(L171/C171)</f>
        <v>0.0126900345975149</v>
      </c>
    </row>
    <row r="172" customFormat="false" ht="13.8" hidden="false" customHeight="false" outlineLevel="0" collapsed="false">
      <c r="A172" s="0" t="n">
        <f aca="false">A171+1</f>
        <v>165</v>
      </c>
      <c r="B172" s="0" t="n">
        <f aca="false">B171+1/12</f>
        <v>1965.66666666665</v>
      </c>
      <c r="C172" s="1" t="n">
        <v>4787.004575</v>
      </c>
      <c r="D172" s="0" t="n">
        <f aca="false">AVERAGE(C160:C171)</f>
        <v>4588.0574255</v>
      </c>
      <c r="E172" s="0" t="n">
        <f aca="false">C172/D172</f>
        <v>1.04336195715299</v>
      </c>
      <c r="H172" s="0" t="n">
        <v>1.02607921839211</v>
      </c>
      <c r="I172" s="0" t="n">
        <f aca="false">C172/$G$28</f>
        <v>4665.33625201117</v>
      </c>
      <c r="J172" s="0" t="n">
        <f aca="false">$C$6+$C$5*$A172</f>
        <v>4657.74854624864</v>
      </c>
      <c r="K172" s="1" t="n">
        <f aca="false">J172*H172</f>
        <v>4779.21898780179</v>
      </c>
      <c r="L172" s="0" t="n">
        <f aca="false">K172-C172</f>
        <v>-7.7855871982083</v>
      </c>
      <c r="M172" s="0" t="n">
        <f aca="false">ABS(L172)</f>
        <v>7.7855871982083</v>
      </c>
      <c r="N172" s="0" t="n">
        <f aca="false">L172^2</f>
        <v>60.615368020905</v>
      </c>
      <c r="O172" s="0" t="n">
        <f aca="false">ABS(L172/C172)</f>
        <v>0.00162640061780353</v>
      </c>
    </row>
    <row r="173" customFormat="false" ht="13.8" hidden="false" customHeight="false" outlineLevel="0" collapsed="false">
      <c r="A173" s="0" t="n">
        <f aca="false">A172+1</f>
        <v>166</v>
      </c>
      <c r="B173" s="0" t="n">
        <f aca="false">B172+1/12</f>
        <v>1965.74999999999</v>
      </c>
      <c r="C173" s="1" t="n">
        <v>4588.981942</v>
      </c>
      <c r="D173" s="0" t="n">
        <f aca="false">AVERAGE(C161:C172)</f>
        <v>4594.11253616667</v>
      </c>
      <c r="E173" s="0" t="n">
        <f aca="false">C173/D173</f>
        <v>0.998883224099045</v>
      </c>
      <c r="H173" s="0" t="n">
        <v>0.999064416475184</v>
      </c>
      <c r="I173" s="0" t="n">
        <f aca="false">C173/$G$29</f>
        <v>4593.27933847396</v>
      </c>
      <c r="J173" s="0" t="n">
        <f aca="false">$C$6+$C$5*$A173</f>
        <v>4657.88841924528</v>
      </c>
      <c r="K173" s="1" t="n">
        <f aca="false">J173*H173</f>
        <v>4653.5305755798</v>
      </c>
      <c r="L173" s="0" t="n">
        <f aca="false">K173-C173</f>
        <v>64.5486335798041</v>
      </c>
      <c r="M173" s="0" t="n">
        <f aca="false">ABS(L173)</f>
        <v>64.5486335798041</v>
      </c>
      <c r="N173" s="0" t="n">
        <f aca="false">L173^2</f>
        <v>4166.52609701982</v>
      </c>
      <c r="O173" s="0" t="n">
        <f aca="false">ABS(L173/C173)</f>
        <v>0.0140660029600535</v>
      </c>
    </row>
    <row r="174" customFormat="false" ht="13.8" hidden="false" customHeight="false" outlineLevel="0" collapsed="false">
      <c r="A174" s="0" t="n">
        <f aca="false">A173+1</f>
        <v>167</v>
      </c>
      <c r="B174" s="0" t="n">
        <f aca="false">B173+1/12</f>
        <v>1965.83333333332</v>
      </c>
      <c r="C174" s="1" t="n">
        <v>4582.660532</v>
      </c>
      <c r="D174" s="0" t="n">
        <f aca="false">AVERAGE(C162:C173)</f>
        <v>4599.1521365</v>
      </c>
      <c r="E174" s="0" t="n">
        <f aca="false">C174/D174</f>
        <v>0.996414207660338</v>
      </c>
      <c r="H174" s="0" t="n">
        <v>0.972322202030784</v>
      </c>
      <c r="I174" s="0" t="n">
        <f aca="false">C174/$G$30</f>
        <v>4713.10901101373</v>
      </c>
      <c r="J174" s="0" t="n">
        <f aca="false">$C$6+$C$5*$A174</f>
        <v>4658.02829224192</v>
      </c>
      <c r="K174" s="1" t="n">
        <f aca="false">J174*H174</f>
        <v>4529.10432623436</v>
      </c>
      <c r="L174" s="0" t="n">
        <f aca="false">K174-C174</f>
        <v>-53.5562057656425</v>
      </c>
      <c r="M174" s="0" t="n">
        <f aca="false">ABS(L174)</f>
        <v>53.5562057656425</v>
      </c>
      <c r="N174" s="0" t="n">
        <f aca="false">L174^2</f>
        <v>2868.26717601184</v>
      </c>
      <c r="O174" s="0" t="n">
        <f aca="false">ABS(L174/C174)</f>
        <v>0.0116867058756956</v>
      </c>
    </row>
    <row r="175" customFormat="false" ht="13.8" hidden="false" customHeight="false" outlineLevel="0" collapsed="false">
      <c r="A175" s="0" t="n">
        <f aca="false">A174+1</f>
        <v>168</v>
      </c>
      <c r="B175" s="0" t="n">
        <f aca="false">B174+1/12</f>
        <v>1965.91666666665</v>
      </c>
      <c r="C175" s="1" t="n">
        <v>4678.775967</v>
      </c>
      <c r="D175" s="0" t="n">
        <f aca="false">AVERAGE(C163:C174)</f>
        <v>4606.01820033333</v>
      </c>
      <c r="E175" s="0" t="n">
        <f aca="false">C175/D175</f>
        <v>1.01579623950713</v>
      </c>
      <c r="H175" s="0" t="n">
        <v>0.964472427355383</v>
      </c>
      <c r="I175" s="0" t="n">
        <f aca="false">C175/$G$31</f>
        <v>4851.12465042611</v>
      </c>
      <c r="J175" s="0" t="n">
        <f aca="false">$C$6+$C$5*$A175</f>
        <v>4658.16816523856</v>
      </c>
      <c r="K175" s="1" t="n">
        <f aca="false">J175*H175</f>
        <v>4492.67475735721</v>
      </c>
      <c r="L175" s="0" t="n">
        <f aca="false">K175-C175</f>
        <v>-186.101209642793</v>
      </c>
      <c r="M175" s="0" t="n">
        <f aca="false">ABS(L175)</f>
        <v>186.101209642793</v>
      </c>
      <c r="N175" s="0" t="n">
        <f aca="false">L175^2</f>
        <v>34633.6602305108</v>
      </c>
      <c r="O175" s="0" t="n">
        <f aca="false">ABS(L175/C175)</f>
        <v>0.0397756188702747</v>
      </c>
    </row>
    <row r="176" customFormat="false" ht="13.8" hidden="false" customHeight="false" outlineLevel="0" collapsed="false">
      <c r="A176" s="0" t="n">
        <f aca="false">A175+1</f>
        <v>169</v>
      </c>
      <c r="B176" s="0" t="n">
        <f aca="false">B175+1/12</f>
        <v>1965.99999999999</v>
      </c>
      <c r="C176" s="1" t="n">
        <v>4433.610337</v>
      </c>
      <c r="D176" s="0" t="n">
        <f aca="false">AVERAGE(C164:C175)</f>
        <v>4642.06634291667</v>
      </c>
      <c r="E176" s="0" t="n">
        <f aca="false">C176/D176</f>
        <v>0.955094134698279</v>
      </c>
      <c r="H176" s="0" t="n">
        <v>0.938407838831965</v>
      </c>
      <c r="I176" s="0" t="n">
        <f aca="false">C176/$G$20</f>
        <v>4724.60923016</v>
      </c>
      <c r="J176" s="0" t="n">
        <f aca="false">$C$6+$C$5*$A176</f>
        <v>4658.3080382352</v>
      </c>
      <c r="K176" s="1" t="n">
        <f aca="false">J176*H176</f>
        <v>4371.39277877387</v>
      </c>
      <c r="L176" s="0" t="n">
        <f aca="false">K176-C176</f>
        <v>-62.2175582261343</v>
      </c>
      <c r="M176" s="0" t="n">
        <f aca="false">ABS(L176)</f>
        <v>62.2175582261343</v>
      </c>
      <c r="N176" s="0" t="n">
        <f aca="false">L176^2</f>
        <v>3871.02455162241</v>
      </c>
      <c r="O176" s="0" t="n">
        <f aca="false">ABS(L176/C176)</f>
        <v>0.0140331588698509</v>
      </c>
    </row>
    <row r="177" customFormat="false" ht="13.8" hidden="false" customHeight="false" outlineLevel="0" collapsed="false">
      <c r="A177" s="0" t="n">
        <f aca="false">A176+1</f>
        <v>170</v>
      </c>
      <c r="B177" s="0" t="n">
        <f aca="false">B176+1/12</f>
        <v>1966.08333333332</v>
      </c>
      <c r="C177" s="1" t="n">
        <v>4372.979925</v>
      </c>
      <c r="D177" s="0" t="n">
        <f aca="false">AVERAGE(C165:C176)</f>
        <v>4669.76639216667</v>
      </c>
      <c r="E177" s="0" t="n">
        <f aca="false">C177/D177</f>
        <v>0.936445114756808</v>
      </c>
      <c r="H177" s="0" t="n">
        <v>0.955313020834816</v>
      </c>
      <c r="I177" s="0" t="n">
        <f aca="false">C177/$G$21</f>
        <v>4577.53618932002</v>
      </c>
      <c r="J177" s="0" t="n">
        <f aca="false">$C$6+$C$5*$A177</f>
        <v>4658.44791123184</v>
      </c>
      <c r="K177" s="1" t="n">
        <f aca="false">J177*H177</f>
        <v>4450.27594648053</v>
      </c>
      <c r="L177" s="0" t="n">
        <f aca="false">K177-C177</f>
        <v>77.2960214805298</v>
      </c>
      <c r="M177" s="0" t="n">
        <f aca="false">ABS(L177)</f>
        <v>77.2960214805298</v>
      </c>
      <c r="N177" s="0" t="n">
        <f aca="false">L177^2</f>
        <v>5974.67493671853</v>
      </c>
      <c r="O177" s="0" t="n">
        <f aca="false">ABS(L177/C177)</f>
        <v>0.017675823535945</v>
      </c>
    </row>
    <row r="178" customFormat="false" ht="13.8" hidden="false" customHeight="false" outlineLevel="0" collapsed="false">
      <c r="A178" s="0" t="n">
        <f aca="false">A177+1</f>
        <v>171</v>
      </c>
      <c r="B178" s="0" t="n">
        <f aca="false">B177+1/12</f>
        <v>1966.16666666665</v>
      </c>
      <c r="C178" s="1" t="n">
        <v>4335.941451</v>
      </c>
      <c r="D178" s="0" t="n">
        <f aca="false">AVERAGE(C166:C177)</f>
        <v>4649.30504733333</v>
      </c>
      <c r="E178" s="0" t="n">
        <f aca="false">C178/D178</f>
        <v>0.932599906191772</v>
      </c>
      <c r="H178" s="0" t="n">
        <v>1.00292005349109</v>
      </c>
      <c r="I178" s="0" t="n">
        <f aca="false">C178/$G$22</f>
        <v>4323.31713371061</v>
      </c>
      <c r="J178" s="0" t="n">
        <f aca="false">$C$6+$C$5*$A178</f>
        <v>4658.58778422848</v>
      </c>
      <c r="K178" s="1" t="n">
        <f aca="false">J178*H178</f>
        <v>4672.19110975137</v>
      </c>
      <c r="L178" s="0" t="n">
        <f aca="false">K178-C178</f>
        <v>336.249658751368</v>
      </c>
      <c r="M178" s="0" t="n">
        <f aca="false">ABS(L178)</f>
        <v>336.249658751368</v>
      </c>
      <c r="N178" s="0" t="n">
        <f aca="false">L178^2</f>
        <v>113063.833010411</v>
      </c>
      <c r="O178" s="0" t="n">
        <f aca="false">ABS(L178/C178)</f>
        <v>0.0775494001824721</v>
      </c>
    </row>
    <row r="179" customFormat="false" ht="13.8" hidden="false" customHeight="false" outlineLevel="0" collapsed="false">
      <c r="A179" s="0" t="n">
        <f aca="false">A178+1</f>
        <v>172</v>
      </c>
      <c r="B179" s="0" t="n">
        <f aca="false">B178+1/12</f>
        <v>1966.24999999999</v>
      </c>
      <c r="C179" s="1" t="n">
        <v>4725.657029</v>
      </c>
      <c r="D179" s="0" t="n">
        <f aca="false">AVERAGE(C167:C178)</f>
        <v>4617.49447425</v>
      </c>
      <c r="E179" s="0" t="n">
        <f aca="false">C179/D179</f>
        <v>1.02342451200606</v>
      </c>
      <c r="H179" s="0" t="n">
        <v>1.01498832518871</v>
      </c>
      <c r="I179" s="0" t="n">
        <f aca="false">C179/$G$23</f>
        <v>4655.87328614974</v>
      </c>
      <c r="J179" s="0" t="n">
        <f aca="false">$C$6+$C$5*$A179</f>
        <v>4658.72765722512</v>
      </c>
      <c r="K179" s="1" t="n">
        <f aca="false">J179*H179</f>
        <v>4728.55418231725</v>
      </c>
      <c r="L179" s="0" t="n">
        <f aca="false">K179-C179</f>
        <v>2.89715331724801</v>
      </c>
      <c r="M179" s="0" t="n">
        <f aca="false">ABS(L179)</f>
        <v>2.89715331724801</v>
      </c>
      <c r="N179" s="0" t="n">
        <f aca="false">L179^2</f>
        <v>8.39349734364116</v>
      </c>
      <c r="O179" s="0" t="n">
        <f aca="false">ABS(L179/C179)</f>
        <v>0.000613068891684059</v>
      </c>
    </row>
    <row r="180" customFormat="false" ht="13.8" hidden="false" customHeight="false" outlineLevel="0" collapsed="false">
      <c r="A180" s="0" t="n">
        <f aca="false">A179+1</f>
        <v>173</v>
      </c>
      <c r="B180" s="0" t="n">
        <f aca="false">B179+1/12</f>
        <v>1966.33333333332</v>
      </c>
      <c r="C180" s="1" t="n">
        <v>4860.728614</v>
      </c>
      <c r="D180" s="0" t="n">
        <f aca="false">AVERAGE(C168:C179)</f>
        <v>4616.80183708333</v>
      </c>
      <c r="E180" s="0" t="n">
        <f aca="false">C180/D180</f>
        <v>1.05283457803135</v>
      </c>
      <c r="H180" s="0" t="n">
        <v>1.04794357685889</v>
      </c>
      <c r="I180" s="0" t="n">
        <f aca="false">C180/$G$24</f>
        <v>4638.34954604099</v>
      </c>
      <c r="J180" s="0" t="n">
        <f aca="false">$C$6+$C$5*$A180</f>
        <v>4658.86753022176</v>
      </c>
      <c r="K180" s="1" t="n">
        <f aca="false">J180*H180</f>
        <v>4882.23030373234</v>
      </c>
      <c r="L180" s="0" t="n">
        <f aca="false">K180-C180</f>
        <v>21.5016897323367</v>
      </c>
      <c r="M180" s="0" t="n">
        <f aca="false">ABS(L180)</f>
        <v>21.5016897323367</v>
      </c>
      <c r="N180" s="0" t="n">
        <f aca="false">L180^2</f>
        <v>462.322661345672</v>
      </c>
      <c r="O180" s="0" t="n">
        <f aca="false">ABS(L180/C180)</f>
        <v>0.00442355281272173</v>
      </c>
    </row>
    <row r="181" customFormat="false" ht="13.8" hidden="false" customHeight="false" outlineLevel="0" collapsed="false">
      <c r="A181" s="0" t="n">
        <f aca="false">A180+1</f>
        <v>174</v>
      </c>
      <c r="B181" s="0" t="n">
        <f aca="false">B180+1/12</f>
        <v>1966.41666666665</v>
      </c>
      <c r="C181" s="1" t="n">
        <v>4928.964639</v>
      </c>
      <c r="D181" s="0" t="n">
        <f aca="false">AVERAGE(C169:C180)</f>
        <v>4618.5496505</v>
      </c>
      <c r="E181" s="0" t="n">
        <f aca="false">C181/D181</f>
        <v>1.06721049073628</v>
      </c>
      <c r="H181" s="0" t="n">
        <v>1.05285416798176</v>
      </c>
      <c r="I181" s="0" t="n">
        <f aca="false">C181/$G$25</f>
        <v>4681.52645341988</v>
      </c>
      <c r="J181" s="0" t="n">
        <f aca="false">$C$6+$C$5*$A181</f>
        <v>4659.0074032184</v>
      </c>
      <c r="K181" s="1" t="n">
        <f aca="false">J181*H181</f>
        <v>4905.25536313637</v>
      </c>
      <c r="L181" s="0" t="n">
        <f aca="false">K181-C181</f>
        <v>-23.70927586363</v>
      </c>
      <c r="M181" s="0" t="n">
        <f aca="false">ABS(L181)</f>
        <v>23.70927586363</v>
      </c>
      <c r="N181" s="0" t="n">
        <f aca="false">L181^2</f>
        <v>562.129761977706</v>
      </c>
      <c r="O181" s="0" t="n">
        <f aca="false">ABS(L181/C181)</f>
        <v>0.00481019394540435</v>
      </c>
    </row>
    <row r="182" customFormat="false" ht="13.8" hidden="false" customHeight="false" outlineLevel="0" collapsed="false">
      <c r="A182" s="0" t="n">
        <f aca="false">A181+1</f>
        <v>175</v>
      </c>
      <c r="B182" s="0" t="n">
        <f aca="false">B181+1/12</f>
        <v>1966.49999999999</v>
      </c>
      <c r="C182" s="1" t="n">
        <v>4786.154513</v>
      </c>
      <c r="D182" s="0" t="n">
        <f aca="false">AVERAGE(C170:C181)</f>
        <v>4631.696193</v>
      </c>
      <c r="E182" s="0" t="n">
        <f aca="false">C182/D182</f>
        <v>1.03334811126719</v>
      </c>
      <c r="H182" s="0" t="n">
        <v>1.02408243419744</v>
      </c>
      <c r="I182" s="0" t="n">
        <f aca="false">C182/$G$26</f>
        <v>4673.60278154838</v>
      </c>
      <c r="J182" s="0" t="n">
        <f aca="false">$C$6+$C$5*$A182</f>
        <v>4659.14727621504</v>
      </c>
      <c r="K182" s="1" t="n">
        <f aca="false">J182*H182</f>
        <v>4771.35088391067</v>
      </c>
      <c r="L182" s="0" t="n">
        <f aca="false">K182-C182</f>
        <v>-14.8036290893288</v>
      </c>
      <c r="M182" s="0" t="n">
        <f aca="false">ABS(L182)</f>
        <v>14.8036290893288</v>
      </c>
      <c r="N182" s="0" t="n">
        <f aca="false">L182^2</f>
        <v>219.14743421442</v>
      </c>
      <c r="O182" s="0" t="n">
        <f aca="false">ABS(L182/C182)</f>
        <v>0.0030930111113462</v>
      </c>
    </row>
    <row r="183" customFormat="false" ht="13.8" hidden="false" customHeight="false" outlineLevel="0" collapsed="false">
      <c r="A183" s="0" t="n">
        <f aca="false">A182+1</f>
        <v>176</v>
      </c>
      <c r="B183" s="0" t="n">
        <f aca="false">B182+1/12</f>
        <v>1966.58333333332</v>
      </c>
      <c r="C183" s="1" t="n">
        <v>4906.309366</v>
      </c>
      <c r="D183" s="0" t="n">
        <f aca="false">AVERAGE(C171:C182)</f>
        <v>4650.52134341667</v>
      </c>
      <c r="E183" s="0" t="n">
        <f aca="false">C183/D183</f>
        <v>1.05500201024675</v>
      </c>
      <c r="H183" s="0" t="n">
        <v>1.00155231836186</v>
      </c>
      <c r="I183" s="0" t="n">
        <f aca="false">C183/$G$27</f>
        <v>4898.70501625395</v>
      </c>
      <c r="J183" s="0" t="n">
        <f aca="false">$C$6+$C$5*$A183</f>
        <v>4659.28714921168</v>
      </c>
      <c r="K183" s="1" t="n">
        <f aca="false">J183*H183</f>
        <v>4666.51984620658</v>
      </c>
      <c r="L183" s="0" t="n">
        <f aca="false">K183-C183</f>
        <v>-239.789519793419</v>
      </c>
      <c r="M183" s="0" t="n">
        <f aca="false">ABS(L183)</f>
        <v>239.789519793419</v>
      </c>
      <c r="N183" s="0" t="n">
        <f aca="false">L183^2</f>
        <v>57499.0138027587</v>
      </c>
      <c r="O183" s="0" t="n">
        <f aca="false">ABS(L183/C183)</f>
        <v>0.0488737056523841</v>
      </c>
    </row>
    <row r="184" customFormat="false" ht="13.8" hidden="false" customHeight="false" outlineLevel="0" collapsed="false">
      <c r="A184" s="0" t="n">
        <f aca="false">A183+1</f>
        <v>177</v>
      </c>
      <c r="B184" s="0" t="n">
        <f aca="false">B183+1/12</f>
        <v>1966.66666666665</v>
      </c>
      <c r="C184" s="1" t="n">
        <v>4886.958977</v>
      </c>
      <c r="D184" s="0" t="n">
        <f aca="false">AVERAGE(C172:C183)</f>
        <v>4665.6474075</v>
      </c>
      <c r="E184" s="0" t="n">
        <f aca="false">C184/D184</f>
        <v>1.04743426799553</v>
      </c>
      <c r="H184" s="0" t="n">
        <v>1.02607921839211</v>
      </c>
      <c r="I184" s="0" t="n">
        <f aca="false">C184/$G$28</f>
        <v>4762.75017503812</v>
      </c>
      <c r="J184" s="0" t="n">
        <f aca="false">$C$6+$C$5*$A184</f>
        <v>4659.42702220832</v>
      </c>
      <c r="K184" s="1" t="n">
        <f aca="false">J184*H184</f>
        <v>4780.94123710259</v>
      </c>
      <c r="L184" s="0" t="n">
        <f aca="false">K184-C184</f>
        <v>-106.017739897409</v>
      </c>
      <c r="M184" s="0" t="n">
        <f aca="false">ABS(L184)</f>
        <v>106.017739897409</v>
      </c>
      <c r="N184" s="0" t="n">
        <f aca="false">L184^2</f>
        <v>11239.7611729547</v>
      </c>
      <c r="O184" s="0" t="n">
        <f aca="false">ABS(L184/C184)</f>
        <v>0.0216940106099461</v>
      </c>
    </row>
    <row r="185" customFormat="false" ht="13.8" hidden="false" customHeight="false" outlineLevel="0" collapsed="false">
      <c r="A185" s="0" t="n">
        <f aca="false">A184+1</f>
        <v>178</v>
      </c>
      <c r="B185" s="0" t="n">
        <f aca="false">B184+1/12</f>
        <v>1966.74999999999</v>
      </c>
      <c r="C185" s="1" t="n">
        <v>4751.203143</v>
      </c>
      <c r="D185" s="0" t="n">
        <f aca="false">AVERAGE(C173:C184)</f>
        <v>4673.976941</v>
      </c>
      <c r="E185" s="0" t="n">
        <f aca="false">C185/D185</f>
        <v>1.01652258942969</v>
      </c>
      <c r="H185" s="0" t="n">
        <v>0.999064416475184</v>
      </c>
      <c r="I185" s="0" t="n">
        <f aca="false">C185/$G$29</f>
        <v>4755.65245308486</v>
      </c>
      <c r="J185" s="0" t="n">
        <f aca="false">$C$6+$C$5*$A185</f>
        <v>4659.56689520496</v>
      </c>
      <c r="K185" s="1" t="n">
        <f aca="false">J185*H185</f>
        <v>4655.20748118503</v>
      </c>
      <c r="L185" s="0" t="n">
        <f aca="false">K185-C185</f>
        <v>-95.9956618149699</v>
      </c>
      <c r="M185" s="0" t="n">
        <f aca="false">ABS(L185)</f>
        <v>95.9956618149699</v>
      </c>
      <c r="N185" s="0" t="n">
        <f aca="false">L185^2</f>
        <v>9215.16708729408</v>
      </c>
      <c r="O185" s="0" t="n">
        <f aca="false">ABS(L185/C185)</f>
        <v>0.0202044953511199</v>
      </c>
    </row>
    <row r="186" customFormat="false" ht="13.8" hidden="false" customHeight="false" outlineLevel="0" collapsed="false">
      <c r="A186" s="0" t="n">
        <f aca="false">A185+1</f>
        <v>179</v>
      </c>
      <c r="B186" s="0" t="n">
        <f aca="false">B185+1/12</f>
        <v>1966.83333333332</v>
      </c>
      <c r="C186" s="1" t="n">
        <v>4452.216239</v>
      </c>
      <c r="D186" s="0" t="n">
        <f aca="false">AVERAGE(C174:C185)</f>
        <v>4687.49537441667</v>
      </c>
      <c r="E186" s="0" t="n">
        <f aca="false">C186/D186</f>
        <v>0.949807068247839</v>
      </c>
      <c r="H186" s="0" t="n">
        <v>0.972322202030784</v>
      </c>
      <c r="I186" s="0" t="n">
        <f aca="false">C186/$G$30</f>
        <v>4578.95153448223</v>
      </c>
      <c r="J186" s="0" t="n">
        <f aca="false">$C$6+$C$5*$A186</f>
        <v>4659.7067682016</v>
      </c>
      <c r="K186" s="1" t="n">
        <f aca="false">J186*H186</f>
        <v>4530.73634567553</v>
      </c>
      <c r="L186" s="0" t="n">
        <f aca="false">K186-C186</f>
        <v>78.520106675529</v>
      </c>
      <c r="M186" s="0" t="n">
        <f aca="false">ABS(L186)</f>
        <v>78.520106675529</v>
      </c>
      <c r="N186" s="0" t="n">
        <f aca="false">L186^2</f>
        <v>6165.40715233645</v>
      </c>
      <c r="O186" s="0" t="n">
        <f aca="false">ABS(L186/C186)</f>
        <v>0.0176361844215287</v>
      </c>
    </row>
    <row r="187" customFormat="false" ht="13.8" hidden="false" customHeight="false" outlineLevel="0" collapsed="false">
      <c r="A187" s="0" t="n">
        <f aca="false">A186+1</f>
        <v>180</v>
      </c>
      <c r="B187" s="0" t="n">
        <f aca="false">B186+1/12</f>
        <v>1966.91666666665</v>
      </c>
      <c r="C187" s="1" t="n">
        <v>4319.370243</v>
      </c>
      <c r="D187" s="0" t="n">
        <f aca="false">AVERAGE(C175:C186)</f>
        <v>4676.62501666667</v>
      </c>
      <c r="E187" s="0" t="n">
        <f aca="false">C187/D187</f>
        <v>0.923608420090669</v>
      </c>
      <c r="H187" s="0" t="n">
        <v>0.964472427355383</v>
      </c>
      <c r="I187" s="0" t="n">
        <f aca="false">C187/$G$31</f>
        <v>4478.47975793757</v>
      </c>
      <c r="J187" s="0" t="n">
        <f aca="false">$C$6+$C$5*$A187</f>
        <v>4659.84664119824</v>
      </c>
      <c r="K187" s="1" t="n">
        <f aca="false">J187*H187</f>
        <v>4494.2936011403</v>
      </c>
      <c r="L187" s="0" t="n">
        <f aca="false">K187-C187</f>
        <v>174.923358140297</v>
      </c>
      <c r="M187" s="0" t="n">
        <f aca="false">ABS(L187)</f>
        <v>174.923358140297</v>
      </c>
      <c r="N187" s="0" t="n">
        <f aca="false">L187^2</f>
        <v>30598.1812230786</v>
      </c>
      <c r="O187" s="0" t="n">
        <f aca="false">ABS(L187/C187)</f>
        <v>0.0404974216840473</v>
      </c>
    </row>
    <row r="188" customFormat="false" ht="13.8" hidden="false" customHeight="false" outlineLevel="0" collapsed="false">
      <c r="A188" s="0" t="n">
        <f aca="false">A187+1</f>
        <v>181</v>
      </c>
      <c r="B188" s="0" t="n">
        <f aca="false">B187+1/12</f>
        <v>1966.99999999999</v>
      </c>
      <c r="C188" s="1" t="n">
        <v>4314.651011</v>
      </c>
      <c r="D188" s="0" t="n">
        <f aca="false">AVERAGE(C176:C187)</f>
        <v>4646.67453966667</v>
      </c>
      <c r="E188" s="0" t="n">
        <f aca="false">C188/D188</f>
        <v>0.92854599007692</v>
      </c>
      <c r="H188" s="0" t="n">
        <v>0.938407838831965</v>
      </c>
      <c r="I188" s="0" t="n">
        <f aca="false">C188/$G$20</f>
        <v>4597.84203888412</v>
      </c>
      <c r="J188" s="0" t="n">
        <f aca="false">$C$6+$C$5*$A188</f>
        <v>4659.98651419488</v>
      </c>
      <c r="K188" s="1" t="n">
        <f aca="false">J188*H188</f>
        <v>4372.96787377172</v>
      </c>
      <c r="L188" s="0" t="n">
        <f aca="false">K188-C188</f>
        <v>58.3168627717214</v>
      </c>
      <c r="M188" s="0" t="n">
        <f aca="false">ABS(L188)</f>
        <v>58.3168627717214</v>
      </c>
      <c r="N188" s="0" t="n">
        <f aca="false">L188^2</f>
        <v>3400.85648353578</v>
      </c>
      <c r="O188" s="0" t="n">
        <f aca="false">ABS(L188/C188)</f>
        <v>0.0135160092028406</v>
      </c>
    </row>
    <row r="189" customFormat="false" ht="13.8" hidden="false" customHeight="false" outlineLevel="0" collapsed="false">
      <c r="A189" s="0" t="n">
        <f aca="false">A188+1</f>
        <v>182</v>
      </c>
      <c r="B189" s="0" t="n">
        <f aca="false">B188+1/12</f>
        <v>1967.08333333332</v>
      </c>
      <c r="C189" s="1" t="n">
        <v>4452.048476</v>
      </c>
      <c r="D189" s="0" t="n">
        <f aca="false">AVERAGE(C177:C188)</f>
        <v>4636.7612625</v>
      </c>
      <c r="E189" s="0" t="n">
        <f aca="false">C189/D189</f>
        <v>0.960163403711579</v>
      </c>
      <c r="H189" s="0" t="n">
        <v>0.955313020834816</v>
      </c>
      <c r="I189" s="0" t="n">
        <f aca="false">C189/$G$21</f>
        <v>4660.30335492497</v>
      </c>
      <c r="J189" s="0" t="n">
        <f aca="false">$C$6+$C$5*$A189</f>
        <v>4660.12638719152</v>
      </c>
      <c r="K189" s="1" t="n">
        <f aca="false">J189*H189</f>
        <v>4451.87941641997</v>
      </c>
      <c r="L189" s="0" t="n">
        <f aca="false">K189-C189</f>
        <v>-0.16905958003008</v>
      </c>
      <c r="M189" s="0" t="n">
        <f aca="false">ABS(L189)</f>
        <v>0.16905958003008</v>
      </c>
      <c r="N189" s="0" t="n">
        <f aca="false">L189^2</f>
        <v>0.028581141599947</v>
      </c>
      <c r="O189" s="0" t="n">
        <f aca="false">ABS(L189/C189)</f>
        <v>3.79734364846749E-005</v>
      </c>
    </row>
    <row r="190" customFormat="false" ht="13.8" hidden="false" customHeight="false" outlineLevel="0" collapsed="false">
      <c r="A190" s="0" t="n">
        <f aca="false">A189+1</f>
        <v>183</v>
      </c>
      <c r="B190" s="0" t="n">
        <f aca="false">B189+1/12</f>
        <v>1967.16666666665</v>
      </c>
      <c r="C190" s="1" t="n">
        <v>4538.484429</v>
      </c>
      <c r="D190" s="0" t="n">
        <f aca="false">AVERAGE(C178:C189)</f>
        <v>4643.35030841667</v>
      </c>
      <c r="E190" s="0" t="n">
        <f aca="false">C190/D190</f>
        <v>0.97741590178398</v>
      </c>
      <c r="H190" s="0" t="n">
        <v>1.00292005349109</v>
      </c>
      <c r="I190" s="0" t="n">
        <f aca="false">C190/$G$22</f>
        <v>4525.270397378</v>
      </c>
      <c r="J190" s="0" t="n">
        <f aca="false">$C$6+$C$5*$A190</f>
        <v>4660.26626018816</v>
      </c>
      <c r="K190" s="1" t="n">
        <f aca="false">J190*H190</f>
        <v>4673.87448695063</v>
      </c>
      <c r="L190" s="0" t="n">
        <f aca="false">K190-C190</f>
        <v>135.390057950633</v>
      </c>
      <c r="M190" s="0" t="n">
        <f aca="false">ABS(L190)</f>
        <v>135.390057950633</v>
      </c>
      <c r="N190" s="0" t="n">
        <f aca="false">L190^2</f>
        <v>18330.4677918756</v>
      </c>
      <c r="O190" s="0" t="n">
        <f aca="false">ABS(L190/C190)</f>
        <v>0.0298315572232698</v>
      </c>
    </row>
    <row r="191" customFormat="false" ht="13.8" hidden="false" customHeight="false" outlineLevel="0" collapsed="false">
      <c r="A191" s="0" t="n">
        <f aca="false">A190+1</f>
        <v>184</v>
      </c>
      <c r="B191" s="0" t="n">
        <f aca="false">B190+1/12</f>
        <v>1967.24999999999</v>
      </c>
      <c r="C191" s="1" t="n">
        <v>4699.483877</v>
      </c>
      <c r="D191" s="0" t="n">
        <f aca="false">AVERAGE(C179:C190)</f>
        <v>4660.22888991667</v>
      </c>
      <c r="E191" s="0" t="n">
        <f aca="false">C191/D191</f>
        <v>1.00842340322989</v>
      </c>
      <c r="H191" s="0" t="n">
        <v>1.01498832518871</v>
      </c>
      <c r="I191" s="0" t="n">
        <f aca="false">C191/$G$23</f>
        <v>4630.08663289426</v>
      </c>
      <c r="J191" s="0" t="n">
        <f aca="false">$C$6+$C$5*$A191</f>
        <v>4660.4061331848</v>
      </c>
      <c r="K191" s="1" t="n">
        <f aca="false">J191*H191</f>
        <v>4730.25781582043</v>
      </c>
      <c r="L191" s="0" t="n">
        <f aca="false">K191-C191</f>
        <v>30.7739388204336</v>
      </c>
      <c r="M191" s="0" t="n">
        <f aca="false">ABS(L191)</f>
        <v>30.7739388204336</v>
      </c>
      <c r="N191" s="0" t="n">
        <f aca="false">L191^2</f>
        <v>947.035310523791</v>
      </c>
      <c r="O191" s="0" t="n">
        <f aca="false">ABS(L191/C191)</f>
        <v>0.00654836565586405</v>
      </c>
    </row>
    <row r="192" customFormat="false" ht="13.8" hidden="false" customHeight="false" outlineLevel="0" collapsed="false">
      <c r="A192" s="0" t="n">
        <f aca="false">A191+1</f>
        <v>185</v>
      </c>
      <c r="B192" s="0" t="n">
        <f aca="false">B191+1/12</f>
        <v>1967.33333333332</v>
      </c>
      <c r="C192" s="1" t="n">
        <v>4958.399875</v>
      </c>
      <c r="D192" s="0" t="n">
        <f aca="false">AVERAGE(C180:C191)</f>
        <v>4658.04779391667</v>
      </c>
      <c r="E192" s="0" t="n">
        <f aca="false">C192/D192</f>
        <v>1.06448024888787</v>
      </c>
      <c r="H192" s="0" t="n">
        <v>1.04794357685889</v>
      </c>
      <c r="I192" s="0" t="n">
        <f aca="false">C192/$G$24</f>
        <v>4731.55233210392</v>
      </c>
      <c r="J192" s="0" t="n">
        <f aca="false">$C$6+$C$5*$A192</f>
        <v>4660.54600618144</v>
      </c>
      <c r="K192" s="1" t="n">
        <f aca="false">J192*H192</f>
        <v>4883.98925183319</v>
      </c>
      <c r="L192" s="0" t="n">
        <f aca="false">K192-C192</f>
        <v>-74.4106231668056</v>
      </c>
      <c r="M192" s="0" t="n">
        <f aca="false">ABS(L192)</f>
        <v>74.4106231668056</v>
      </c>
      <c r="N192" s="0" t="n">
        <f aca="false">L192^2</f>
        <v>5536.94084007235</v>
      </c>
      <c r="O192" s="0" t="n">
        <f aca="false">ABS(L192/C192)</f>
        <v>0.0150069831079942</v>
      </c>
    </row>
    <row r="193" customFormat="false" ht="13.8" hidden="false" customHeight="false" outlineLevel="0" collapsed="false">
      <c r="A193" s="0" t="n">
        <f aca="false">A192+1</f>
        <v>186</v>
      </c>
      <c r="B193" s="0" t="n">
        <f aca="false">B192+1/12</f>
        <v>1967.41666666665</v>
      </c>
      <c r="C193" s="1" t="n">
        <v>4918.979555</v>
      </c>
      <c r="D193" s="0" t="n">
        <f aca="false">AVERAGE(C181:C192)</f>
        <v>4666.18706566667</v>
      </c>
      <c r="E193" s="0" t="n">
        <f aca="false">C193/D193</f>
        <v>1.05417538683636</v>
      </c>
      <c r="H193" s="0" t="n">
        <v>1.05285416798176</v>
      </c>
      <c r="I193" s="0" t="n">
        <f aca="false">C193/$G$25</f>
        <v>4672.04262906542</v>
      </c>
      <c r="J193" s="0" t="n">
        <f aca="false">$C$6+$C$5*$A193</f>
        <v>4660.68587917808</v>
      </c>
      <c r="K193" s="1" t="n">
        <f aca="false">J193*H193</f>
        <v>4907.02255354638</v>
      </c>
      <c r="L193" s="0" t="n">
        <f aca="false">K193-C193</f>
        <v>-11.957001453623</v>
      </c>
      <c r="M193" s="0" t="n">
        <f aca="false">ABS(L193)</f>
        <v>11.957001453623</v>
      </c>
      <c r="N193" s="0" t="n">
        <f aca="false">L193^2</f>
        <v>142.969883761942</v>
      </c>
      <c r="O193" s="0" t="n">
        <f aca="false">ABS(L193/C193)</f>
        <v>0.00243078901221881</v>
      </c>
    </row>
    <row r="194" customFormat="false" ht="13.8" hidden="false" customHeight="false" outlineLevel="0" collapsed="false">
      <c r="A194" s="0" t="n">
        <f aca="false">A193+1</f>
        <v>187</v>
      </c>
      <c r="B194" s="0" t="n">
        <f aca="false">B193+1/12</f>
        <v>1967.49999999999</v>
      </c>
      <c r="C194" s="1" t="n">
        <v>4760.749566</v>
      </c>
      <c r="D194" s="0" t="n">
        <f aca="false">AVERAGE(C182:C193)</f>
        <v>4665.35497533333</v>
      </c>
      <c r="E194" s="0" t="n">
        <f aca="false">C194/D194</f>
        <v>1.02044744530074</v>
      </c>
      <c r="H194" s="0" t="n">
        <v>1.02408243419744</v>
      </c>
      <c r="I194" s="0" t="n">
        <f aca="false">C194/$G$26</f>
        <v>4648.79526005241</v>
      </c>
      <c r="J194" s="0" t="n">
        <f aca="false">$C$6+$C$5*$A194</f>
        <v>4660.82575217472</v>
      </c>
      <c r="K194" s="1" t="n">
        <f aca="false">J194*H194</f>
        <v>4773.0697816572</v>
      </c>
      <c r="L194" s="0" t="n">
        <f aca="false">K194-C194</f>
        <v>12.3202156572024</v>
      </c>
      <c r="M194" s="0" t="n">
        <f aca="false">ABS(L194)</f>
        <v>12.3202156572024</v>
      </c>
      <c r="N194" s="0" t="n">
        <f aca="false">L194^2</f>
        <v>151.787713839976</v>
      </c>
      <c r="O194" s="0" t="n">
        <f aca="false">ABS(L194/C194)</f>
        <v>0.00258787308309391</v>
      </c>
    </row>
    <row r="195" customFormat="false" ht="13.8" hidden="false" customHeight="false" outlineLevel="0" collapsed="false">
      <c r="A195" s="0" t="n">
        <f aca="false">A194+1</f>
        <v>188</v>
      </c>
      <c r="B195" s="0" t="n">
        <f aca="false">B194+1/12</f>
        <v>1967.58333333332</v>
      </c>
      <c r="C195" s="1" t="n">
        <v>4809.627413</v>
      </c>
      <c r="D195" s="0" t="n">
        <f aca="false">AVERAGE(C183:C194)</f>
        <v>4663.23789641667</v>
      </c>
      <c r="E195" s="0" t="n">
        <f aca="false">C195/D195</f>
        <v>1.03139224715424</v>
      </c>
      <c r="H195" s="0" t="n">
        <v>1.00155231836186</v>
      </c>
      <c r="I195" s="0" t="n">
        <f aca="false">C195/$G$27</f>
        <v>4802.17291181219</v>
      </c>
      <c r="J195" s="0" t="n">
        <f aca="false">$C$6+$C$5*$A195</f>
        <v>4660.96562517136</v>
      </c>
      <c r="K195" s="1" t="n">
        <f aca="false">J195*H195</f>
        <v>4668.20092769531</v>
      </c>
      <c r="L195" s="0" t="n">
        <f aca="false">K195-C195</f>
        <v>-141.426485304687</v>
      </c>
      <c r="M195" s="0" t="n">
        <f aca="false">ABS(L195)</f>
        <v>141.426485304687</v>
      </c>
      <c r="N195" s="0" t="n">
        <f aca="false">L195^2</f>
        <v>20001.4507456369</v>
      </c>
      <c r="O195" s="0" t="n">
        <f aca="false">ABS(L195/C195)</f>
        <v>0.0294048734258341</v>
      </c>
    </row>
    <row r="196" customFormat="false" ht="13.8" hidden="false" customHeight="false" outlineLevel="0" collapsed="false">
      <c r="A196" s="0" t="n">
        <f aca="false">A195+1</f>
        <v>189</v>
      </c>
      <c r="B196" s="0" t="n">
        <f aca="false">B195+1/12</f>
        <v>1967.66666666665</v>
      </c>
      <c r="C196" s="1" t="n">
        <v>4793.474801</v>
      </c>
      <c r="D196" s="0" t="n">
        <f aca="false">AVERAGE(C184:C195)</f>
        <v>4655.181067</v>
      </c>
      <c r="E196" s="0" t="n">
        <f aca="false">C196/D196</f>
        <v>1.02970748763788</v>
      </c>
      <c r="H196" s="0" t="n">
        <v>1.02607921839211</v>
      </c>
      <c r="I196" s="0" t="n">
        <f aca="false">C196/$G$28</f>
        <v>4671.64202829435</v>
      </c>
      <c r="J196" s="0" t="n">
        <f aca="false">$C$6+$C$5*$A196</f>
        <v>4661.105498168</v>
      </c>
      <c r="K196" s="1" t="n">
        <f aca="false">J196*H196</f>
        <v>4782.66348640339</v>
      </c>
      <c r="L196" s="0" t="n">
        <f aca="false">K196-C196</f>
        <v>-10.8113145966108</v>
      </c>
      <c r="M196" s="0" t="n">
        <f aca="false">ABS(L196)</f>
        <v>10.8113145966108</v>
      </c>
      <c r="N196" s="0" t="n">
        <f aca="false">L196^2</f>
        <v>116.88452330689</v>
      </c>
      <c r="O196" s="0" t="n">
        <f aca="false">ABS(L196/C196)</f>
        <v>0.00225542326713711</v>
      </c>
    </row>
    <row r="197" customFormat="false" ht="13.8" hidden="false" customHeight="false" outlineLevel="0" collapsed="false">
      <c r="A197" s="0" t="n">
        <f aca="false">A196+1</f>
        <v>190</v>
      </c>
      <c r="B197" s="0" t="n">
        <f aca="false">B196+1/12</f>
        <v>1967.74999999999</v>
      </c>
      <c r="C197" s="1" t="n">
        <v>4662.961284</v>
      </c>
      <c r="D197" s="0" t="n">
        <f aca="false">AVERAGE(C185:C196)</f>
        <v>4647.390719</v>
      </c>
      <c r="E197" s="0" t="n">
        <f aca="false">C197/D197</f>
        <v>1.00335038862481</v>
      </c>
      <c r="H197" s="0" t="n">
        <v>0.999064416475184</v>
      </c>
      <c r="I197" s="0" t="n">
        <f aca="false">C197/$G$29</f>
        <v>4667.32795914349</v>
      </c>
      <c r="J197" s="0" t="n">
        <f aca="false">$C$6+$C$5*$A197</f>
        <v>4661.24537116464</v>
      </c>
      <c r="K197" s="1" t="n">
        <f aca="false">J197*H197</f>
        <v>4656.88438679026</v>
      </c>
      <c r="L197" s="0" t="n">
        <f aca="false">K197-C197</f>
        <v>-6.07689720974486</v>
      </c>
      <c r="M197" s="0" t="n">
        <f aca="false">ABS(L197)</f>
        <v>6.07689720974486</v>
      </c>
      <c r="N197" s="0" t="n">
        <f aca="false">L197^2</f>
        <v>36.9286796978048</v>
      </c>
      <c r="O197" s="0" t="n">
        <f aca="false">ABS(L197/C197)</f>
        <v>0.00130322703527402</v>
      </c>
    </row>
    <row r="198" customFormat="false" ht="13.8" hidden="false" customHeight="false" outlineLevel="0" collapsed="false">
      <c r="A198" s="0" t="n">
        <f aca="false">A197+1</f>
        <v>191</v>
      </c>
      <c r="B198" s="0" t="n">
        <f aca="false">B197+1/12</f>
        <v>1967.83333333332</v>
      </c>
      <c r="C198" s="1" t="n">
        <v>4612.353871</v>
      </c>
      <c r="D198" s="0" t="n">
        <f aca="false">AVERAGE(C186:C197)</f>
        <v>4640.03723075</v>
      </c>
      <c r="E198" s="0" t="n">
        <f aca="false">C198/D198</f>
        <v>0.994033806546521</v>
      </c>
      <c r="H198" s="0" t="n">
        <v>0.972322202030784</v>
      </c>
      <c r="I198" s="0" t="n">
        <f aca="false">C198/$G$30</f>
        <v>4743.6475906512</v>
      </c>
      <c r="J198" s="0" t="n">
        <f aca="false">$C$6+$C$5*$A198</f>
        <v>4661.38524416128</v>
      </c>
      <c r="K198" s="1" t="n">
        <f aca="false">J198*H198</f>
        <v>4532.3683651167</v>
      </c>
      <c r="L198" s="0" t="n">
        <f aca="false">K198-C198</f>
        <v>-79.9855058832982</v>
      </c>
      <c r="M198" s="0" t="n">
        <f aca="false">ABS(L198)</f>
        <v>79.9855058832982</v>
      </c>
      <c r="N198" s="0" t="n">
        <f aca="false">L198^2</f>
        <v>6397.68115140713</v>
      </c>
      <c r="O198" s="0" t="n">
        <f aca="false">ABS(L198/C198)</f>
        <v>0.0173415804858782</v>
      </c>
    </row>
    <row r="199" customFormat="false" ht="13.8" hidden="false" customHeight="false" outlineLevel="0" collapsed="false">
      <c r="A199" s="0" t="n">
        <f aca="false">A198+1</f>
        <v>192</v>
      </c>
      <c r="B199" s="0" t="n">
        <f aca="false">B198+1/12</f>
        <v>1967.91666666665</v>
      </c>
      <c r="C199" s="1" t="n">
        <v>4559.966659</v>
      </c>
      <c r="D199" s="0" t="n">
        <f aca="false">AVERAGE(C187:C198)</f>
        <v>4653.38203341667</v>
      </c>
      <c r="E199" s="0" t="n">
        <f aca="false">C199/D199</f>
        <v>0.979925272899187</v>
      </c>
      <c r="H199" s="0" t="n">
        <v>0.964472427355383</v>
      </c>
      <c r="I199" s="0" t="n">
        <f aca="false">C199/$G$31</f>
        <v>4727.93884995094</v>
      </c>
      <c r="J199" s="0" t="n">
        <f aca="false">$C$6+$C$5*$A199</f>
        <v>4661.52511715792</v>
      </c>
      <c r="K199" s="1" t="n">
        <f aca="false">J199*H199</f>
        <v>4495.91244492339</v>
      </c>
      <c r="L199" s="0" t="n">
        <f aca="false">K199-C199</f>
        <v>-64.0542140766129</v>
      </c>
      <c r="M199" s="0" t="n">
        <f aca="false">ABS(L199)</f>
        <v>64.0542140766129</v>
      </c>
      <c r="N199" s="0" t="n">
        <f aca="false">L199^2</f>
        <v>4102.94234097255</v>
      </c>
      <c r="O199" s="0" t="n">
        <f aca="false">ABS(L199/C199)</f>
        <v>0.0140470794781337</v>
      </c>
    </row>
    <row r="200" customFormat="false" ht="13.8" hidden="false" customHeight="false" outlineLevel="0" collapsed="false">
      <c r="A200" s="0" t="n">
        <f aca="false">A199+1</f>
        <v>193</v>
      </c>
      <c r="B200" s="0" t="n">
        <f aca="false">B199+1/12</f>
        <v>1967.99999999999</v>
      </c>
      <c r="C200" s="1" t="n">
        <v>4193.335666</v>
      </c>
      <c r="D200" s="0" t="n">
        <f aca="false">AVERAGE(C188:C199)</f>
        <v>4673.43173475</v>
      </c>
      <c r="E200" s="0" t="n">
        <f aca="false">C200/D200</f>
        <v>0.897271192562807</v>
      </c>
      <c r="H200" s="0" t="n">
        <v>0.938407838831965</v>
      </c>
      <c r="I200" s="0" t="n">
        <f aca="false">C200/$G$20</f>
        <v>4468.56419189703</v>
      </c>
      <c r="J200" s="0" t="n">
        <f aca="false">$C$6+$C$5*$A200</f>
        <v>4661.66499015456</v>
      </c>
      <c r="K200" s="1" t="n">
        <f aca="false">J200*H200</f>
        <v>4374.54296876958</v>
      </c>
      <c r="L200" s="0" t="n">
        <f aca="false">K200-C200</f>
        <v>181.207302769576</v>
      </c>
      <c r="M200" s="0" t="n">
        <f aca="false">ABS(L200)</f>
        <v>181.207302769576</v>
      </c>
      <c r="N200" s="0" t="n">
        <f aca="false">L200^2</f>
        <v>32836.0865770248</v>
      </c>
      <c r="O200" s="0" t="n">
        <f aca="false">ABS(L200/C200)</f>
        <v>0.0432131642212246</v>
      </c>
    </row>
    <row r="201" customFormat="false" ht="13.8" hidden="false" customHeight="false" outlineLevel="0" collapsed="false">
      <c r="A201" s="0" t="n">
        <f aca="false">A200+1</f>
        <v>194</v>
      </c>
      <c r="B201" s="0" t="n">
        <f aca="false">B200+1/12</f>
        <v>1968.08333333332</v>
      </c>
      <c r="C201" s="1" t="n">
        <v>4224.90963</v>
      </c>
      <c r="D201" s="0" t="n">
        <f aca="false">AVERAGE(C189:C200)</f>
        <v>4663.32212266667</v>
      </c>
      <c r="E201" s="0" t="n">
        <f aca="false">C201/D201</f>
        <v>0.905987087931218</v>
      </c>
      <c r="H201" s="0" t="n">
        <v>0.955313020834816</v>
      </c>
      <c r="I201" s="0" t="n">
        <f aca="false">C201/$G$21</f>
        <v>4422.53956332344</v>
      </c>
      <c r="J201" s="0" t="n">
        <f aca="false">$C$6+$C$5*$A201</f>
        <v>4661.8048631512</v>
      </c>
      <c r="K201" s="1" t="n">
        <f aca="false">J201*H201</f>
        <v>4453.48288635941</v>
      </c>
      <c r="L201" s="0" t="n">
        <f aca="false">K201-C201</f>
        <v>228.57325635941</v>
      </c>
      <c r="M201" s="0" t="n">
        <f aca="false">ABS(L201)</f>
        <v>228.57325635941</v>
      </c>
      <c r="N201" s="0" t="n">
        <f aca="false">L201^2</f>
        <v>52245.7335227446</v>
      </c>
      <c r="O201" s="0" t="n">
        <f aca="false">ABS(L201/C201)</f>
        <v>0.0541013362123464</v>
      </c>
    </row>
    <row r="202" customFormat="false" ht="13.8" hidden="false" customHeight="false" outlineLevel="0" collapsed="false">
      <c r="A202" s="0" t="n">
        <f aca="false">A201+1</f>
        <v>195</v>
      </c>
      <c r="B202" s="0" t="n">
        <f aca="false">B201+1/12</f>
        <v>1968.16666666665</v>
      </c>
      <c r="C202" s="1" t="n">
        <v>4453.58167</v>
      </c>
      <c r="D202" s="0" t="n">
        <f aca="false">AVERAGE(C190:C201)</f>
        <v>4644.3938855</v>
      </c>
      <c r="E202" s="0" t="n">
        <f aca="false">C202/D202</f>
        <v>0.958915582914764</v>
      </c>
      <c r="H202" s="0" t="n">
        <v>1.00292005349109</v>
      </c>
      <c r="I202" s="0" t="n">
        <f aca="false">C202/$G$22</f>
        <v>4440.61483714221</v>
      </c>
      <c r="J202" s="0" t="n">
        <f aca="false">$C$6+$C$5*$A202</f>
        <v>4661.94473614784</v>
      </c>
      <c r="K202" s="1" t="n">
        <f aca="false">J202*H202</f>
        <v>4675.5578641499</v>
      </c>
      <c r="L202" s="0" t="n">
        <f aca="false">K202-C202</f>
        <v>221.976194149899</v>
      </c>
      <c r="M202" s="0" t="n">
        <f aca="false">ABS(L202)</f>
        <v>221.976194149899</v>
      </c>
      <c r="N202" s="0" t="n">
        <f aca="false">L202^2</f>
        <v>49273.4307692737</v>
      </c>
      <c r="O202" s="0" t="n">
        <f aca="false">ABS(L202/C202)</f>
        <v>0.0498421743661207</v>
      </c>
    </row>
    <row r="203" customFormat="false" ht="13.8" hidden="false" customHeight="false" outlineLevel="0" collapsed="false">
      <c r="A203" s="0" t="n">
        <f aca="false">A202+1</f>
        <v>196</v>
      </c>
      <c r="B203" s="0" t="n">
        <f aca="false">B202+1/12</f>
        <v>1968.24999999999</v>
      </c>
      <c r="C203" s="1" t="n">
        <v>4817.620481</v>
      </c>
      <c r="D203" s="0" t="n">
        <f aca="false">AVERAGE(C191:C202)</f>
        <v>4637.31865558333</v>
      </c>
      <c r="E203" s="0" t="n">
        <f aca="false">C203/D203</f>
        <v>1.03888062020486</v>
      </c>
      <c r="H203" s="0" t="n">
        <v>1.01498832518871</v>
      </c>
      <c r="I203" s="0" t="n">
        <f aca="false">C203/$G$23</f>
        <v>4746.47871452539</v>
      </c>
      <c r="J203" s="0" t="n">
        <f aca="false">$C$6+$C$5*$A203</f>
        <v>4662.08460914448</v>
      </c>
      <c r="K203" s="1" t="n">
        <f aca="false">J203*H203</f>
        <v>4731.96144932362</v>
      </c>
      <c r="L203" s="0" t="n">
        <f aca="false">K203-C203</f>
        <v>-85.6590316763804</v>
      </c>
      <c r="M203" s="0" t="n">
        <f aca="false">ABS(L203)</f>
        <v>85.6590316763804</v>
      </c>
      <c r="N203" s="0" t="n">
        <f aca="false">L203^2</f>
        <v>7337.46970773515</v>
      </c>
      <c r="O203" s="0" t="n">
        <f aca="false">ABS(L203/C203)</f>
        <v>0.0177803610753913</v>
      </c>
    </row>
    <row r="204" customFormat="false" ht="13.8" hidden="false" customHeight="false" outlineLevel="0" collapsed="false">
      <c r="A204" s="0" t="n">
        <f aca="false">A203+1</f>
        <v>197</v>
      </c>
      <c r="B204" s="0" t="n">
        <f aca="false">B203+1/12</f>
        <v>1968.33333333332</v>
      </c>
      <c r="C204" s="1" t="n">
        <v>4868.776688</v>
      </c>
      <c r="D204" s="0" t="n">
        <f aca="false">AVERAGE(C192:C203)</f>
        <v>4647.16337258333</v>
      </c>
      <c r="E204" s="0" t="n">
        <f aca="false">C204/D204</f>
        <v>1.04768786841541</v>
      </c>
      <c r="H204" s="0" t="n">
        <v>1.04794357685889</v>
      </c>
      <c r="I204" s="0" t="n">
        <f aca="false">C204/$G$24</f>
        <v>4646.02941944039</v>
      </c>
      <c r="J204" s="0" t="n">
        <f aca="false">$C$6+$C$5*$A204</f>
        <v>4662.22448214112</v>
      </c>
      <c r="K204" s="1" t="n">
        <f aca="false">J204*H204</f>
        <v>4885.74819993405</v>
      </c>
      <c r="L204" s="0" t="n">
        <f aca="false">K204-C204</f>
        <v>16.9715119340535</v>
      </c>
      <c r="M204" s="0" t="n">
        <f aca="false">ABS(L204)</f>
        <v>16.9715119340535</v>
      </c>
      <c r="N204" s="0" t="n">
        <f aca="false">L204^2</f>
        <v>288.032217327721</v>
      </c>
      <c r="O204" s="0" t="n">
        <f aca="false">ABS(L204/C204)</f>
        <v>0.00348578565451214</v>
      </c>
    </row>
    <row r="205" customFormat="false" ht="13.8" hidden="false" customHeight="false" outlineLevel="0" collapsed="false">
      <c r="A205" s="0" t="n">
        <f aca="false">A204+1</f>
        <v>198</v>
      </c>
      <c r="B205" s="0" t="n">
        <f aca="false">B204+1/12</f>
        <v>1968.41666666665</v>
      </c>
      <c r="C205" s="1" t="n">
        <v>4876.069703</v>
      </c>
      <c r="D205" s="0" t="n">
        <f aca="false">AVERAGE(C193:C204)</f>
        <v>4639.69477366667</v>
      </c>
      <c r="E205" s="0" t="n">
        <f aca="false">C205/D205</f>
        <v>1.05094622402209</v>
      </c>
      <c r="H205" s="0" t="n">
        <v>1.05285416798176</v>
      </c>
      <c r="I205" s="0" t="n">
        <f aca="false">C205/$G$25</f>
        <v>4631.28688785745</v>
      </c>
      <c r="J205" s="0" t="n">
        <f aca="false">$C$6+$C$5*$A205</f>
        <v>4662.36435513776</v>
      </c>
      <c r="K205" s="1" t="n">
        <f aca="false">J205*H205</f>
        <v>4908.78974395638</v>
      </c>
      <c r="L205" s="0" t="n">
        <f aca="false">K205-C205</f>
        <v>32.7200409563829</v>
      </c>
      <c r="M205" s="0" t="n">
        <f aca="false">ABS(L205)</f>
        <v>32.7200409563829</v>
      </c>
      <c r="N205" s="0" t="n">
        <f aca="false">L205^2</f>
        <v>1070.60108018738</v>
      </c>
      <c r="O205" s="0" t="n">
        <f aca="false">ABS(L205/C205)</f>
        <v>0.00671033085032643</v>
      </c>
    </row>
    <row r="206" customFormat="false" ht="13.8" hidden="false" customHeight="false" outlineLevel="0" collapsed="false">
      <c r="A206" s="0" t="n">
        <f aca="false">A205+1</f>
        <v>199</v>
      </c>
      <c r="B206" s="0" t="n">
        <f aca="false">B205+1/12</f>
        <v>1968.49999999999</v>
      </c>
      <c r="C206" s="1" t="n">
        <v>4711.277923</v>
      </c>
      <c r="D206" s="0" t="n">
        <f aca="false">AVERAGE(C194:C205)</f>
        <v>4636.11895266667</v>
      </c>
      <c r="E206" s="0" t="n">
        <f aca="false">C206/D206</f>
        <v>1.01621161387373</v>
      </c>
      <c r="H206" s="0" t="n">
        <v>1.02408243419744</v>
      </c>
      <c r="I206" s="0" t="n">
        <f aca="false">C206/$G$26</f>
        <v>4600.48699760401</v>
      </c>
      <c r="J206" s="0" t="n">
        <f aca="false">$C$6+$C$5*$A206</f>
        <v>4662.5042281344</v>
      </c>
      <c r="K206" s="1" t="n">
        <f aca="false">J206*H206</f>
        <v>4774.78867940373</v>
      </c>
      <c r="L206" s="0" t="n">
        <f aca="false">K206-C206</f>
        <v>63.5107564037335</v>
      </c>
      <c r="M206" s="0" t="n">
        <f aca="false">ABS(L206)</f>
        <v>63.5107564037335</v>
      </c>
      <c r="N206" s="0" t="n">
        <f aca="false">L206^2</f>
        <v>4033.61617897437</v>
      </c>
      <c r="O206" s="0" t="n">
        <f aca="false">ABS(L206/C206)</f>
        <v>0.0134805794609739</v>
      </c>
    </row>
    <row r="207" customFormat="false" ht="13.8" hidden="false" customHeight="false" outlineLevel="0" collapsed="false">
      <c r="A207" s="0" t="n">
        <f aca="false">A206+1</f>
        <v>200</v>
      </c>
      <c r="B207" s="0" t="n">
        <f aca="false">B206+1/12</f>
        <v>1968.58333333332</v>
      </c>
      <c r="C207" s="1" t="n">
        <v>4721.773587</v>
      </c>
      <c r="D207" s="0" t="n">
        <f aca="false">AVERAGE(C195:C206)</f>
        <v>4631.99631575</v>
      </c>
      <c r="E207" s="0" t="n">
        <f aca="false">C207/D207</f>
        <v>1.01938198243913</v>
      </c>
      <c r="H207" s="0" t="n">
        <v>1.00155231836186</v>
      </c>
      <c r="I207" s="0" t="n">
        <f aca="false">C207/$G$27</f>
        <v>4714.45525154688</v>
      </c>
      <c r="J207" s="0" t="n">
        <f aca="false">$C$6+$C$5*$A207</f>
        <v>4662.64410113104</v>
      </c>
      <c r="K207" s="1" t="n">
        <f aca="false">J207*H207</f>
        <v>4669.88200918405</v>
      </c>
      <c r="L207" s="0" t="n">
        <f aca="false">K207-C207</f>
        <v>-51.8915778159544</v>
      </c>
      <c r="M207" s="0" t="n">
        <f aca="false">ABS(L207)</f>
        <v>51.8915778159544</v>
      </c>
      <c r="N207" s="0" t="n">
        <f aca="false">L207^2</f>
        <v>2692.73584822925</v>
      </c>
      <c r="O207" s="0" t="n">
        <f aca="false">ABS(L207/C207)</f>
        <v>0.0109898488057162</v>
      </c>
    </row>
    <row r="208" customFormat="false" ht="13.8" hidden="false" customHeight="false" outlineLevel="0" collapsed="false">
      <c r="A208" s="0" t="n">
        <f aca="false">A207+1</f>
        <v>201</v>
      </c>
      <c r="B208" s="0" t="n">
        <f aca="false">B207+1/12</f>
        <v>1968.66666666665</v>
      </c>
      <c r="C208" s="1" t="n">
        <v>4850.351587</v>
      </c>
      <c r="D208" s="0" t="n">
        <f aca="false">AVERAGE(C196:C207)</f>
        <v>4624.67516358333</v>
      </c>
      <c r="E208" s="0" t="n">
        <f aca="false">C208/D208</f>
        <v>1.04879832970621</v>
      </c>
      <c r="H208" s="0" t="n">
        <v>1.02607921839211</v>
      </c>
      <c r="I208" s="0" t="n">
        <f aca="false">C208/$G$28</f>
        <v>4727.07321233989</v>
      </c>
      <c r="J208" s="0" t="n">
        <f aca="false">$C$6+$C$5*$A208</f>
        <v>4662.78397412768</v>
      </c>
      <c r="K208" s="1" t="n">
        <f aca="false">J208*H208</f>
        <v>4784.38573570419</v>
      </c>
      <c r="L208" s="0" t="n">
        <f aca="false">K208-C208</f>
        <v>-65.9658512958131</v>
      </c>
      <c r="M208" s="0" t="n">
        <f aca="false">ABS(L208)</f>
        <v>65.9658512958131</v>
      </c>
      <c r="N208" s="0" t="n">
        <f aca="false">L208^2</f>
        <v>4351.49353718133</v>
      </c>
      <c r="O208" s="0" t="n">
        <f aca="false">ABS(L208/C208)</f>
        <v>0.013600220543314</v>
      </c>
    </row>
    <row r="209" customFormat="false" ht="13.8" hidden="false" customHeight="false" outlineLevel="0" collapsed="false">
      <c r="A209" s="0" t="n">
        <f aca="false">A208+1</f>
        <v>202</v>
      </c>
      <c r="B209" s="0" t="n">
        <f aca="false">B208+1/12</f>
        <v>1968.74999999998</v>
      </c>
      <c r="C209" s="1" t="n">
        <v>4756.505794</v>
      </c>
      <c r="D209" s="0" t="n">
        <f aca="false">AVERAGE(C197:C208)</f>
        <v>4629.41489575</v>
      </c>
      <c r="E209" s="0" t="n">
        <f aca="false">C209/D209</f>
        <v>1.02745290735697</v>
      </c>
      <c r="H209" s="0" t="n">
        <v>0.999064416475184</v>
      </c>
      <c r="I209" s="0" t="n">
        <f aca="false">C209/$G$29</f>
        <v>4760.96006980362</v>
      </c>
      <c r="J209" s="0" t="n">
        <f aca="false">$C$6+$C$5*$A209</f>
        <v>4662.92384712432</v>
      </c>
      <c r="K209" s="1" t="n">
        <f aca="false">J209*H209</f>
        <v>4658.56129239548</v>
      </c>
      <c r="L209" s="0" t="n">
        <f aca="false">K209-C209</f>
        <v>-97.9445016045193</v>
      </c>
      <c r="M209" s="0" t="n">
        <f aca="false">ABS(L209)</f>
        <v>97.9445016045193</v>
      </c>
      <c r="N209" s="0" t="n">
        <f aca="false">L209^2</f>
        <v>9593.12539455767</v>
      </c>
      <c r="O209" s="0" t="n">
        <f aca="false">ABS(L209/C209)</f>
        <v>0.0205916918524664</v>
      </c>
    </row>
    <row r="210" customFormat="false" ht="13.8" hidden="false" customHeight="false" outlineLevel="0" collapsed="false">
      <c r="A210" s="0" t="n">
        <f aca="false">A209+1</f>
        <v>203</v>
      </c>
      <c r="B210" s="0" t="n">
        <f aca="false">B209+1/12</f>
        <v>1968.83333333332</v>
      </c>
      <c r="C210" s="1" t="n">
        <v>4620.401687</v>
      </c>
      <c r="D210" s="0" t="n">
        <f aca="false">AVERAGE(C198:C209)</f>
        <v>4637.21027158333</v>
      </c>
      <c r="E210" s="0" t="n">
        <f aca="false">C210/D210</f>
        <v>0.996375280912678</v>
      </c>
      <c r="H210" s="0" t="n">
        <v>0.972322202030784</v>
      </c>
      <c r="I210" s="0" t="n">
        <f aca="false">C210/$G$30</f>
        <v>4751.92449308456</v>
      </c>
      <c r="J210" s="0" t="n">
        <f aca="false">$C$6+$C$5*$A210</f>
        <v>4663.06372012096</v>
      </c>
      <c r="K210" s="1" t="n">
        <f aca="false">J210*H210</f>
        <v>4534.00038455787</v>
      </c>
      <c r="L210" s="0" t="n">
        <f aca="false">K210-C210</f>
        <v>-86.4013024421256</v>
      </c>
      <c r="M210" s="0" t="n">
        <f aca="false">ABS(L210)</f>
        <v>86.4013024421256</v>
      </c>
      <c r="N210" s="0" t="n">
        <f aca="false">L210^2</f>
        <v>7465.18506369566</v>
      </c>
      <c r="O210" s="0" t="n">
        <f aca="false">ABS(L210/C210)</f>
        <v>0.0186999547431612</v>
      </c>
    </row>
    <row r="211" customFormat="false" ht="13.8" hidden="false" customHeight="false" outlineLevel="0" collapsed="false">
      <c r="A211" s="0" t="n">
        <f aca="false">A210+1</f>
        <v>204</v>
      </c>
      <c r="B211" s="0" t="n">
        <f aca="false">B210+1/12</f>
        <v>1968.91666666665</v>
      </c>
      <c r="C211" s="1" t="n">
        <v>4499.33495</v>
      </c>
      <c r="D211" s="0" t="n">
        <f aca="false">AVERAGE(C199:C210)</f>
        <v>4637.88092291667</v>
      </c>
      <c r="E211" s="0" t="n">
        <f aca="false">C211/D211</f>
        <v>0.970127311326153</v>
      </c>
      <c r="H211" s="0" t="n">
        <v>0.964472427355383</v>
      </c>
      <c r="I211" s="0" t="n">
        <f aca="false">C211/$G$31</f>
        <v>4665.07369457656</v>
      </c>
      <c r="J211" s="0" t="n">
        <f aca="false">$C$6+$C$5*$A211</f>
        <v>4663.2035931176</v>
      </c>
      <c r="K211" s="1" t="n">
        <f aca="false">J211*H211</f>
        <v>4497.53128870648</v>
      </c>
      <c r="L211" s="0" t="n">
        <f aca="false">K211-C211</f>
        <v>-1.80366129352296</v>
      </c>
      <c r="M211" s="0" t="n">
        <f aca="false">ABS(L211)</f>
        <v>1.80366129352296</v>
      </c>
      <c r="N211" s="0" t="n">
        <f aca="false">L211^2</f>
        <v>3.25319406175293</v>
      </c>
      <c r="O211" s="0" t="n">
        <f aca="false">ABS(L211/C211)</f>
        <v>0.000400872865338235</v>
      </c>
    </row>
    <row r="212" customFormat="false" ht="13.8" hidden="false" customHeight="false" outlineLevel="0" collapsed="false">
      <c r="A212" s="0" t="n">
        <f aca="false">A211+1</f>
        <v>205</v>
      </c>
      <c r="B212" s="0" t="n">
        <f aca="false">B211+1/12</f>
        <v>1968.99999999998</v>
      </c>
      <c r="C212" s="1" t="n">
        <v>4438.121268</v>
      </c>
      <c r="D212" s="0" t="n">
        <f aca="false">AVERAGE(C200:C211)</f>
        <v>4632.8282805</v>
      </c>
      <c r="E212" s="0" t="n">
        <f aca="false">C212/D212</f>
        <v>0.957972322583261</v>
      </c>
      <c r="H212" s="0" t="n">
        <v>0.938407838831965</v>
      </c>
      <c r="I212" s="0" t="n">
        <f aca="false">C212/$G$20</f>
        <v>4729.41623497532</v>
      </c>
      <c r="J212" s="0" t="n">
        <f aca="false">$C$6+$C$5*$A212</f>
        <v>4663.34346611424</v>
      </c>
      <c r="K212" s="1" t="n">
        <f aca="false">J212*H212</f>
        <v>4376.11806376743</v>
      </c>
      <c r="L212" s="0" t="n">
        <f aca="false">K212-C212</f>
        <v>-62.0032042325693</v>
      </c>
      <c r="M212" s="0" t="n">
        <f aca="false">ABS(L212)</f>
        <v>62.0032042325693</v>
      </c>
      <c r="N212" s="0" t="n">
        <f aca="false">L212^2</f>
        <v>3844.39733510569</v>
      </c>
      <c r="O212" s="0" t="n">
        <f aca="false">ABS(L212/C212)</f>
        <v>0.0139705971262273</v>
      </c>
    </row>
    <row r="213" customFormat="false" ht="13.8" hidden="false" customHeight="false" outlineLevel="0" collapsed="false">
      <c r="A213" s="0" t="n">
        <f aca="false">A212+1</f>
        <v>206</v>
      </c>
      <c r="B213" s="0" t="n">
        <f aca="false">B212+1/12</f>
        <v>1969.08333333332</v>
      </c>
      <c r="C213" s="1" t="n">
        <v>4758.096097</v>
      </c>
      <c r="D213" s="0" t="n">
        <f aca="false">AVERAGE(C201:C212)</f>
        <v>4653.22708066667</v>
      </c>
      <c r="E213" s="0" t="n">
        <f aca="false">C213/D213</f>
        <v>1.02253683616023</v>
      </c>
      <c r="H213" s="0" t="n">
        <v>0.955313020834816</v>
      </c>
      <c r="I213" s="0" t="n">
        <f aca="false">C213/$G$21</f>
        <v>4980.66706223899</v>
      </c>
      <c r="J213" s="0" t="n">
        <f aca="false">$C$6+$C$5*$A213</f>
        <v>4663.48333911088</v>
      </c>
      <c r="K213" s="1" t="n">
        <f aca="false">J213*H213</f>
        <v>4455.08635629885</v>
      </c>
      <c r="L213" s="0" t="n">
        <f aca="false">K213-C213</f>
        <v>-303.009740701149</v>
      </c>
      <c r="M213" s="0" t="n">
        <f aca="false">ABS(L213)</f>
        <v>303.009740701149</v>
      </c>
      <c r="N213" s="0" t="n">
        <f aca="false">L213^2</f>
        <v>91814.9029597775</v>
      </c>
      <c r="O213" s="0" t="n">
        <f aca="false">ABS(L213/C213)</f>
        <v>0.0636829804450982</v>
      </c>
    </row>
    <row r="214" customFormat="false" ht="13.8" hidden="false" customHeight="false" outlineLevel="0" collapsed="false">
      <c r="A214" s="0" t="n">
        <f aca="false">A213+1</f>
        <v>207</v>
      </c>
      <c r="B214" s="0" t="n">
        <f aca="false">B213+1/12</f>
        <v>1969.16666666665</v>
      </c>
      <c r="C214" s="1" t="n">
        <v>4735.899593</v>
      </c>
      <c r="D214" s="0" t="n">
        <f aca="false">AVERAGE(C202:C213)</f>
        <v>4697.65928625</v>
      </c>
      <c r="E214" s="0" t="n">
        <f aca="false">C214/D214</f>
        <v>1.00814028953993</v>
      </c>
      <c r="H214" s="0" t="n">
        <v>1.00292005349109</v>
      </c>
      <c r="I214" s="0" t="n">
        <f aca="false">C214/$G$22</f>
        <v>4722.11077694047</v>
      </c>
      <c r="J214" s="0" t="n">
        <f aca="false">$C$6+$C$5*$A214</f>
        <v>4663.62321210752</v>
      </c>
      <c r="K214" s="1" t="n">
        <f aca="false">J214*H214</f>
        <v>4677.24124134917</v>
      </c>
      <c r="L214" s="0" t="n">
        <f aca="false">K214-C214</f>
        <v>-58.6583516508354</v>
      </c>
      <c r="M214" s="0" t="n">
        <f aca="false">ABS(L214)</f>
        <v>58.6583516508354</v>
      </c>
      <c r="N214" s="0" t="n">
        <f aca="false">L214^2</f>
        <v>3440.80221839306</v>
      </c>
      <c r="O214" s="0" t="n">
        <f aca="false">ABS(L214/C214)</f>
        <v>0.0123858942739277</v>
      </c>
    </row>
    <row r="215" customFormat="false" ht="13.8" hidden="false" customHeight="false" outlineLevel="0" collapsed="false">
      <c r="A215" s="0" t="n">
        <f aca="false">A214+1</f>
        <v>208</v>
      </c>
      <c r="B215" s="0" t="n">
        <f aca="false">B214+1/12</f>
        <v>1969.24999999998</v>
      </c>
      <c r="C215" s="1" t="n">
        <v>4987.508503</v>
      </c>
      <c r="D215" s="0" t="n">
        <f aca="false">AVERAGE(C203:C214)</f>
        <v>4721.18577983333</v>
      </c>
      <c r="E215" s="0" t="n">
        <f aca="false">C215/D215</f>
        <v>1.05641013414559</v>
      </c>
      <c r="H215" s="0" t="n">
        <v>1.01498832518871</v>
      </c>
      <c r="I215" s="0" t="n">
        <f aca="false">C215/$G$23</f>
        <v>4913.85800134468</v>
      </c>
      <c r="J215" s="0" t="n">
        <f aca="false">$C$6+$C$5*$A215</f>
        <v>4663.76308510416</v>
      </c>
      <c r="K215" s="1" t="n">
        <f aca="false">J215*H215</f>
        <v>4733.6650828268</v>
      </c>
      <c r="L215" s="0" t="n">
        <f aca="false">K215-C215</f>
        <v>-253.843420173196</v>
      </c>
      <c r="M215" s="0" t="n">
        <f aca="false">ABS(L215)</f>
        <v>253.843420173196</v>
      </c>
      <c r="N215" s="0" t="n">
        <f aca="false">L215^2</f>
        <v>64436.4819652258</v>
      </c>
      <c r="O215" s="0" t="n">
        <f aca="false">ABS(L215/C215)</f>
        <v>0.0508958370738634</v>
      </c>
    </row>
    <row r="216" customFormat="false" ht="13.8" hidden="false" customHeight="false" outlineLevel="0" collapsed="false">
      <c r="A216" s="0" t="n">
        <f aca="false">A215+1</f>
        <v>209</v>
      </c>
      <c r="B216" s="0" t="n">
        <f aca="false">B215+1/12</f>
        <v>1969.33333333332</v>
      </c>
      <c r="C216" s="1" t="n">
        <v>4906.118475</v>
      </c>
      <c r="D216" s="0" t="n">
        <f aca="false">AVERAGE(C204:C215)</f>
        <v>4735.343115</v>
      </c>
      <c r="E216" s="0" t="n">
        <f aca="false">C216/D216</f>
        <v>1.03606398857541</v>
      </c>
      <c r="H216" s="0" t="n">
        <v>1.04794357685889</v>
      </c>
      <c r="I216" s="0" t="n">
        <f aca="false">C216/$G$24</f>
        <v>4681.66281404731</v>
      </c>
      <c r="J216" s="0" t="n">
        <f aca="false">$C$6+$C$5*$A216</f>
        <v>4663.9029581008</v>
      </c>
      <c r="K216" s="1" t="n">
        <f aca="false">J216*H216</f>
        <v>4887.50714803491</v>
      </c>
      <c r="L216" s="0" t="n">
        <f aca="false">K216-C216</f>
        <v>-18.6113269650878</v>
      </c>
      <c r="M216" s="0" t="n">
        <f aca="false">ABS(L216)</f>
        <v>18.6113269650878</v>
      </c>
      <c r="N216" s="0" t="n">
        <f aca="false">L216^2</f>
        <v>346.381491401403</v>
      </c>
      <c r="O216" s="0" t="n">
        <f aca="false">ABS(L216/C216)</f>
        <v>0.00379349317794201</v>
      </c>
    </row>
    <row r="217" customFormat="false" ht="13.8" hidden="false" customHeight="false" outlineLevel="0" collapsed="false">
      <c r="A217" s="0" t="n">
        <f aca="false">A216+1</f>
        <v>210</v>
      </c>
      <c r="B217" s="0" t="n">
        <f aca="false">B216+1/12</f>
        <v>1969.41666666665</v>
      </c>
      <c r="C217" s="1" t="n">
        <v>5139.765264</v>
      </c>
      <c r="D217" s="0" t="n">
        <f aca="false">AVERAGE(C205:C216)</f>
        <v>4738.45493058333</v>
      </c>
      <c r="E217" s="0" t="n">
        <f aca="false">C217/D217</f>
        <v>1.08469223392345</v>
      </c>
      <c r="H217" s="0" t="n">
        <v>1.05285416798176</v>
      </c>
      <c r="I217" s="0" t="n">
        <f aca="false">C217/$G$25</f>
        <v>4881.74470910109</v>
      </c>
      <c r="J217" s="0" t="n">
        <f aca="false">$C$6+$C$5*$A217</f>
        <v>4664.04283109744</v>
      </c>
      <c r="K217" s="1" t="n">
        <f aca="false">J217*H217</f>
        <v>4910.55693436639</v>
      </c>
      <c r="L217" s="0" t="n">
        <f aca="false">K217-C217</f>
        <v>-229.20832963361</v>
      </c>
      <c r="M217" s="0" t="n">
        <f aca="false">ABS(L217)</f>
        <v>229.20832963361</v>
      </c>
      <c r="N217" s="0" t="n">
        <f aca="false">L217^2</f>
        <v>52536.4583734294</v>
      </c>
      <c r="O217" s="0" t="n">
        <f aca="false">ABS(L217/C217)</f>
        <v>0.0445950968304006</v>
      </c>
    </row>
    <row r="218" customFormat="false" ht="13.8" hidden="false" customHeight="false" outlineLevel="0" collapsed="false">
      <c r="A218" s="0" t="n">
        <f aca="false">A217+1</f>
        <v>211</v>
      </c>
      <c r="B218" s="0" t="n">
        <f aca="false">B217+1/12</f>
        <v>1969.49999999998</v>
      </c>
      <c r="C218" s="1" t="n">
        <v>4977.109025</v>
      </c>
      <c r="D218" s="0" t="n">
        <f aca="false">AVERAGE(C206:C217)</f>
        <v>4760.42956066667</v>
      </c>
      <c r="E218" s="0" t="n">
        <f aca="false">C218/D218</f>
        <v>1.0455167882587</v>
      </c>
      <c r="H218" s="0" t="n">
        <v>1.02408243419744</v>
      </c>
      <c r="I218" s="0" t="n">
        <f aca="false">C218/$G$26</f>
        <v>4860.06678642085</v>
      </c>
      <c r="J218" s="0" t="n">
        <f aca="false">$C$6+$C$5*$A218</f>
        <v>4664.18270409408</v>
      </c>
      <c r="K218" s="1" t="n">
        <f aca="false">J218*H218</f>
        <v>4776.50757715027</v>
      </c>
      <c r="L218" s="0" t="n">
        <f aca="false">K218-C218</f>
        <v>-200.601447849735</v>
      </c>
      <c r="M218" s="0" t="n">
        <f aca="false">ABS(L218)</f>
        <v>200.601447849735</v>
      </c>
      <c r="N218" s="0" t="n">
        <f aca="false">L218^2</f>
        <v>40240.9408794098</v>
      </c>
      <c r="O218" s="0" t="n">
        <f aca="false">ABS(L218/C218)</f>
        <v>0.0403048128626707</v>
      </c>
    </row>
    <row r="219" customFormat="false" ht="13.8" hidden="false" customHeight="false" outlineLevel="0" collapsed="false">
      <c r="A219" s="0" t="n">
        <f aca="false">A218+1</f>
        <v>212</v>
      </c>
      <c r="B219" s="0" t="n">
        <f aca="false">B218+1/12</f>
        <v>1969.58333333332</v>
      </c>
      <c r="C219" s="1" t="n">
        <v>4956.305988</v>
      </c>
      <c r="D219" s="0" t="n">
        <f aca="false">AVERAGE(C207:C218)</f>
        <v>4782.5821525</v>
      </c>
      <c r="E219" s="0" t="n">
        <f aca="false">C219/D219</f>
        <v>1.03632427629271</v>
      </c>
      <c r="H219" s="0" t="n">
        <v>1.00155231836186</v>
      </c>
      <c r="I219" s="0" t="n">
        <f aca="false">C219/$G$27</f>
        <v>4948.62414786934</v>
      </c>
      <c r="J219" s="0" t="n">
        <f aca="false">$C$6+$C$5*$A219</f>
        <v>4664.32257709072</v>
      </c>
      <c r="K219" s="1" t="n">
        <f aca="false">J219*H219</f>
        <v>4671.56309067278</v>
      </c>
      <c r="L219" s="0" t="n">
        <f aca="false">K219-C219</f>
        <v>-284.742897327222</v>
      </c>
      <c r="M219" s="0" t="n">
        <f aca="false">ABS(L219)</f>
        <v>284.742897327222</v>
      </c>
      <c r="N219" s="0" t="n">
        <f aca="false">L219^2</f>
        <v>81078.5175783007</v>
      </c>
      <c r="O219" s="0" t="n">
        <f aca="false">ABS(L219/C219)</f>
        <v>0.0574506291614419</v>
      </c>
    </row>
    <row r="220" customFormat="false" ht="13.8" hidden="false" customHeight="false" outlineLevel="0" collapsed="false">
      <c r="A220" s="0" t="n">
        <f aca="false">A219+1</f>
        <v>213</v>
      </c>
      <c r="B220" s="0" t="n">
        <f aca="false">B219+1/12</f>
        <v>1969.66666666665</v>
      </c>
      <c r="C220" s="1" t="n">
        <v>4839.445457</v>
      </c>
      <c r="D220" s="0" t="n">
        <f aca="false">AVERAGE(C208:C219)</f>
        <v>4802.12651925</v>
      </c>
      <c r="E220" s="0" t="n">
        <f aca="false">C220/D220</f>
        <v>1.00777133580309</v>
      </c>
      <c r="H220" s="0" t="n">
        <v>1.02607921839211</v>
      </c>
      <c r="I220" s="0" t="n">
        <f aca="false">C220/$G$28</f>
        <v>4716.44427667439</v>
      </c>
      <c r="J220" s="0" t="n">
        <f aca="false">$C$6+$C$5*$A220</f>
        <v>4664.46245008736</v>
      </c>
      <c r="K220" s="1" t="n">
        <f aca="false">J220*H220</f>
        <v>4786.10798500499</v>
      </c>
      <c r="L220" s="0" t="n">
        <f aca="false">K220-C220</f>
        <v>-53.3374719950143</v>
      </c>
      <c r="M220" s="0" t="n">
        <f aca="false">ABS(L220)</f>
        <v>53.3374719950143</v>
      </c>
      <c r="N220" s="0" t="n">
        <f aca="false">L220^2</f>
        <v>2844.88591881894</v>
      </c>
      <c r="O220" s="0" t="n">
        <f aca="false">ABS(L220/C220)</f>
        <v>0.0110214016190356</v>
      </c>
    </row>
    <row r="221" customFormat="false" ht="13.8" hidden="false" customHeight="false" outlineLevel="0" collapsed="false">
      <c r="A221" s="0" t="n">
        <f aca="false">A220+1</f>
        <v>214</v>
      </c>
      <c r="B221" s="0" t="n">
        <f aca="false">B220+1/12</f>
        <v>1969.74999999998</v>
      </c>
      <c r="C221" s="1" t="n">
        <v>4845.922402</v>
      </c>
      <c r="D221" s="0" t="n">
        <f aca="false">AVERAGE(C209:C220)</f>
        <v>4801.21767508333</v>
      </c>
      <c r="E221" s="0" t="n">
        <f aca="false">C221/D221</f>
        <v>1.0093111227072</v>
      </c>
      <c r="H221" s="0" t="n">
        <v>0.999064416475184</v>
      </c>
      <c r="I221" s="0" t="n">
        <f aca="false">C221/$G$29</f>
        <v>4850.46041285004</v>
      </c>
      <c r="J221" s="0" t="n">
        <f aca="false">$C$6+$C$5*$A221</f>
        <v>4664.602323084</v>
      </c>
      <c r="K221" s="1" t="n">
        <f aca="false">J221*H221</f>
        <v>4660.23819800071</v>
      </c>
      <c r="L221" s="0" t="n">
        <f aca="false">K221-C221</f>
        <v>-185.684203999293</v>
      </c>
      <c r="M221" s="0" t="n">
        <f aca="false">ABS(L221)</f>
        <v>185.684203999293</v>
      </c>
      <c r="N221" s="0" t="n">
        <f aca="false">L221^2</f>
        <v>34478.6236148512</v>
      </c>
      <c r="O221" s="0" t="n">
        <f aca="false">ABS(L221/C221)</f>
        <v>0.0383176181118084</v>
      </c>
    </row>
    <row r="222" customFormat="false" ht="13.8" hidden="false" customHeight="false" outlineLevel="0" collapsed="false">
      <c r="A222" s="0" t="n">
        <f aca="false">A221+1</f>
        <v>215</v>
      </c>
      <c r="B222" s="0" t="n">
        <f aca="false">B221+1/12</f>
        <v>1969.83333333332</v>
      </c>
      <c r="C222" s="1" t="n">
        <v>4737.890349</v>
      </c>
      <c r="D222" s="0" t="n">
        <f aca="false">AVERAGE(C210:C221)</f>
        <v>4808.66905908333</v>
      </c>
      <c r="E222" s="0" t="n">
        <f aca="false">C222/D222</f>
        <v>0.985281018674047</v>
      </c>
      <c r="H222" s="0" t="n">
        <v>0.972322202030784</v>
      </c>
      <c r="I222" s="0" t="n">
        <f aca="false">C222/$G$30</f>
        <v>4872.75754796556</v>
      </c>
      <c r="J222" s="0" t="n">
        <f aca="false">$C$6+$C$5*$A222</f>
        <v>4664.74219608064</v>
      </c>
      <c r="K222" s="1" t="n">
        <f aca="false">J222*H222</f>
        <v>4535.63240399904</v>
      </c>
      <c r="L222" s="0" t="n">
        <f aca="false">K222-C222</f>
        <v>-202.257945000955</v>
      </c>
      <c r="M222" s="0" t="n">
        <f aca="false">ABS(L222)</f>
        <v>202.257945000955</v>
      </c>
      <c r="N222" s="0" t="n">
        <f aca="false">L222^2</f>
        <v>40908.2763160094</v>
      </c>
      <c r="O222" s="0" t="n">
        <f aca="false">ABS(L222/C222)</f>
        <v>0.0426894524993903</v>
      </c>
    </row>
    <row r="223" customFormat="false" ht="13.8" hidden="false" customHeight="false" outlineLevel="0" collapsed="false">
      <c r="A223" s="0" t="n">
        <f aca="false">A222+1</f>
        <v>216</v>
      </c>
      <c r="B223" s="0" t="n">
        <f aca="false">B222+1/12</f>
        <v>1969.91666666665</v>
      </c>
      <c r="C223" s="1" t="n">
        <v>4548.719033</v>
      </c>
      <c r="D223" s="0" t="n">
        <f aca="false">AVERAGE(C211:C222)</f>
        <v>4818.45978091667</v>
      </c>
      <c r="E223" s="0" t="n">
        <f aca="false">C223/D223</f>
        <v>0.94401930073486</v>
      </c>
      <c r="H223" s="0" t="n">
        <v>0.964472427355383</v>
      </c>
      <c r="I223" s="0" t="n">
        <f aca="false">C223/$G$31</f>
        <v>4716.2769032939</v>
      </c>
      <c r="J223" s="0" t="n">
        <f aca="false">$C$6+$C$5*$A223</f>
        <v>4664.88206907728</v>
      </c>
      <c r="K223" s="1" t="n">
        <f aca="false">J223*H223</f>
        <v>4499.15013248957</v>
      </c>
      <c r="L223" s="0" t="n">
        <f aca="false">K223-C223</f>
        <v>-49.5689005104323</v>
      </c>
      <c r="M223" s="0" t="n">
        <f aca="false">ABS(L223)</f>
        <v>49.5689005104323</v>
      </c>
      <c r="N223" s="0" t="n">
        <f aca="false">L223^2</f>
        <v>2457.07589781313</v>
      </c>
      <c r="O223" s="0" t="n">
        <f aca="false">ABS(L223/C223)</f>
        <v>0.0108973317874374</v>
      </c>
    </row>
    <row r="224" customFormat="false" ht="13.8" hidden="false" customHeight="false" outlineLevel="0" collapsed="false">
      <c r="A224" s="0" t="n">
        <f aca="false">A223+1</f>
        <v>217</v>
      </c>
      <c r="B224" s="0" t="n">
        <f aca="false">B223+1/12</f>
        <v>1969.99999999998</v>
      </c>
      <c r="C224" s="1" t="n">
        <v>4389.016432</v>
      </c>
      <c r="D224" s="0" t="n">
        <f aca="false">AVERAGE(C212:C223)</f>
        <v>4822.57512116667</v>
      </c>
      <c r="E224" s="0" t="n">
        <f aca="false">C224/D224</f>
        <v>0.910098095255428</v>
      </c>
      <c r="H224" s="0" t="n">
        <v>0.938407838831965</v>
      </c>
      <c r="I224" s="0" t="n">
        <f aca="false">C224/$G$20</f>
        <v>4677.08841548362</v>
      </c>
      <c r="J224" s="0" t="n">
        <f aca="false">$C$6+$C$5*$A224</f>
        <v>4665.02194207392</v>
      </c>
      <c r="K224" s="1" t="n">
        <f aca="false">J224*H224</f>
        <v>4377.69315876529</v>
      </c>
      <c r="L224" s="0" t="n">
        <f aca="false">K224-C224</f>
        <v>-11.3232732347151</v>
      </c>
      <c r="M224" s="0" t="n">
        <f aca="false">ABS(L224)</f>
        <v>11.3232732347151</v>
      </c>
      <c r="N224" s="0" t="n">
        <f aca="false">L224^2</f>
        <v>128.216516748015</v>
      </c>
      <c r="O224" s="0" t="n">
        <f aca="false">ABS(L224/C224)</f>
        <v>0.00257991133324494</v>
      </c>
    </row>
    <row r="225" customFormat="false" ht="13.8" hidden="false" customHeight="false" outlineLevel="0" collapsed="false">
      <c r="A225" s="0" t="n">
        <f aca="false">A224+1</f>
        <v>218</v>
      </c>
      <c r="B225" s="0" t="n">
        <f aca="false">B224+1/12</f>
        <v>1970.08333333332</v>
      </c>
      <c r="C225" s="1" t="n">
        <v>4326.840723</v>
      </c>
      <c r="D225" s="0" t="n">
        <f aca="false">AVERAGE(C213:C224)</f>
        <v>4818.4830515</v>
      </c>
      <c r="E225" s="0" t="n">
        <f aca="false">C225/D225</f>
        <v>0.897967405250715</v>
      </c>
      <c r="H225" s="0" t="n">
        <v>0.955313020834816</v>
      </c>
      <c r="I225" s="0" t="n">
        <f aca="false">C225/$G$21</f>
        <v>4529.23871928273</v>
      </c>
      <c r="J225" s="0" t="n">
        <f aca="false">$C$6+$C$5*$A225</f>
        <v>4665.16181507056</v>
      </c>
      <c r="K225" s="1" t="n">
        <f aca="false">J225*H225</f>
        <v>4456.68982623829</v>
      </c>
      <c r="L225" s="0" t="n">
        <f aca="false">K225-C225</f>
        <v>129.849103238292</v>
      </c>
      <c r="M225" s="0" t="n">
        <f aca="false">ABS(L225)</f>
        <v>129.849103238292</v>
      </c>
      <c r="N225" s="0" t="n">
        <f aca="false">L225^2</f>
        <v>16860.7896117885</v>
      </c>
      <c r="O225" s="0" t="n">
        <f aca="false">ABS(L225/C225)</f>
        <v>0.0300101417064091</v>
      </c>
    </row>
    <row r="226" customFormat="false" ht="13.8" hidden="false" customHeight="false" outlineLevel="0" collapsed="false">
      <c r="A226" s="0" t="n">
        <f aca="false">A225+1</f>
        <v>219</v>
      </c>
      <c r="B226" s="0" t="n">
        <f aca="false">B225+1/12</f>
        <v>1970.16666666665</v>
      </c>
      <c r="C226" s="1" t="n">
        <v>4837.639934</v>
      </c>
      <c r="D226" s="0" t="n">
        <f aca="false">AVERAGE(C214:C225)</f>
        <v>4782.54510366667</v>
      </c>
      <c r="E226" s="0" t="n">
        <f aca="false">C226/D226</f>
        <v>1.01151998133611</v>
      </c>
      <c r="H226" s="0" t="n">
        <v>1.00292005349109</v>
      </c>
      <c r="I226" s="0" t="n">
        <f aca="false">C226/$G$22</f>
        <v>4823.55489568737</v>
      </c>
      <c r="J226" s="0" t="n">
        <f aca="false">$C$6+$C$5*$A226</f>
        <v>4665.3016880672</v>
      </c>
      <c r="K226" s="1" t="n">
        <f aca="false">J226*H226</f>
        <v>4678.92461854843</v>
      </c>
      <c r="L226" s="0" t="n">
        <f aca="false">K226-C226</f>
        <v>-158.715315451569</v>
      </c>
      <c r="M226" s="0" t="n">
        <f aca="false">ABS(L226)</f>
        <v>158.715315451569</v>
      </c>
      <c r="N226" s="0" t="n">
        <f aca="false">L226^2</f>
        <v>25190.5513588911</v>
      </c>
      <c r="O226" s="0" t="n">
        <f aca="false">ABS(L226/C226)</f>
        <v>0.032808418488545</v>
      </c>
    </row>
    <row r="227" customFormat="false" ht="13.8" hidden="false" customHeight="false" outlineLevel="0" collapsed="false">
      <c r="A227" s="0" t="n">
        <f aca="false">A226+1</f>
        <v>220</v>
      </c>
      <c r="B227" s="0" t="n">
        <f aca="false">B226+1/12</f>
        <v>1970.24999999998</v>
      </c>
      <c r="C227" s="1" t="n">
        <v>5265.129899</v>
      </c>
      <c r="D227" s="0" t="n">
        <f aca="false">AVERAGE(C215:C226)</f>
        <v>4791.02346541667</v>
      </c>
      <c r="E227" s="0" t="n">
        <f aca="false">C227/D227</f>
        <v>1.09895723471313</v>
      </c>
      <c r="H227" s="0" t="n">
        <v>1.01498832518871</v>
      </c>
      <c r="I227" s="0" t="n">
        <f aca="false">C227/$G$23</f>
        <v>5187.37976421657</v>
      </c>
      <c r="J227" s="0" t="n">
        <f aca="false">$C$6+$C$5*$A227</f>
        <v>4665.44156106384</v>
      </c>
      <c r="K227" s="1" t="n">
        <f aca="false">J227*H227</f>
        <v>4735.36871632999</v>
      </c>
      <c r="L227" s="0" t="n">
        <f aca="false">K227-C227</f>
        <v>-529.76118267001</v>
      </c>
      <c r="M227" s="0" t="n">
        <f aca="false">ABS(L227)</f>
        <v>529.76118267001</v>
      </c>
      <c r="N227" s="0" t="n">
        <f aca="false">L227^2</f>
        <v>280646.910663928</v>
      </c>
      <c r="O227" s="0" t="n">
        <f aca="false">ABS(L227/C227)</f>
        <v>0.100616925476165</v>
      </c>
    </row>
    <row r="228" customFormat="false" ht="13.8" hidden="false" customHeight="false" outlineLevel="0" collapsed="false">
      <c r="A228" s="0" t="n">
        <f aca="false">A227+1</f>
        <v>221</v>
      </c>
      <c r="B228" s="0" t="n">
        <f aca="false">B227+1/12</f>
        <v>1970.33333333332</v>
      </c>
      <c r="C228" s="1" t="n">
        <v>4905.692837</v>
      </c>
      <c r="D228" s="0" t="n">
        <f aca="false">AVERAGE(C216:C227)</f>
        <v>4814.15858175</v>
      </c>
      <c r="E228" s="0" t="n">
        <f aca="false">C228/D228</f>
        <v>1.01901355214949</v>
      </c>
      <c r="H228" s="0" t="n">
        <v>1.04794357685889</v>
      </c>
      <c r="I228" s="0" t="n">
        <f aca="false">C228/$G$24</f>
        <v>4681.25664905008</v>
      </c>
      <c r="J228" s="0" t="n">
        <f aca="false">$C$6+$C$5*$A228</f>
        <v>4665.58143406048</v>
      </c>
      <c r="K228" s="1" t="n">
        <f aca="false">J228*H228</f>
        <v>4889.26609613577</v>
      </c>
      <c r="L228" s="0" t="n">
        <f aca="false">K228-C228</f>
        <v>-16.4267408642281</v>
      </c>
      <c r="M228" s="0" t="n">
        <f aca="false">ABS(L228)</f>
        <v>16.4267408642281</v>
      </c>
      <c r="N228" s="0" t="n">
        <f aca="false">L228^2</f>
        <v>269.837815420502</v>
      </c>
      <c r="O228" s="0" t="n">
        <f aca="false">ABS(L228/C228)</f>
        <v>0.00334850578909739</v>
      </c>
    </row>
    <row r="229" customFormat="false" ht="13.8" hidden="false" customHeight="false" outlineLevel="0" collapsed="false">
      <c r="A229" s="0" t="n">
        <f aca="false">A228+1</f>
        <v>222</v>
      </c>
      <c r="B229" s="0" t="n">
        <f aca="false">B228+1/12</f>
        <v>1970.41666666665</v>
      </c>
      <c r="C229" s="1" t="n">
        <v>4934.609058</v>
      </c>
      <c r="D229" s="0" t="n">
        <f aca="false">AVERAGE(C217:C228)</f>
        <v>4814.12311191667</v>
      </c>
      <c r="E229" s="0" t="n">
        <f aca="false">C229/D229</f>
        <v>1.02502759968583</v>
      </c>
      <c r="H229" s="0" t="n">
        <v>1.05285416798176</v>
      </c>
      <c r="I229" s="0" t="n">
        <f aca="false">C229/$G$25</f>
        <v>4686.88751782144</v>
      </c>
      <c r="J229" s="0" t="n">
        <f aca="false">$C$6+$C$5*$A229</f>
        <v>4665.72130705712</v>
      </c>
      <c r="K229" s="1" t="n">
        <f aca="false">J229*H229</f>
        <v>4912.3241247764</v>
      </c>
      <c r="L229" s="0" t="n">
        <f aca="false">K229-C229</f>
        <v>-22.2849332236046</v>
      </c>
      <c r="M229" s="0" t="n">
        <f aca="false">ABS(L229)</f>
        <v>22.2849332236046</v>
      </c>
      <c r="N229" s="0" t="n">
        <f aca="false">L229^2</f>
        <v>496.618248780518</v>
      </c>
      <c r="O229" s="0" t="n">
        <f aca="false">ABS(L229/C229)</f>
        <v>0.0045160483762085</v>
      </c>
    </row>
    <row r="230" customFormat="false" ht="13.8" hidden="false" customHeight="false" outlineLevel="0" collapsed="false">
      <c r="A230" s="0" t="n">
        <f aca="false">A229+1</f>
        <v>223</v>
      </c>
      <c r="B230" s="0" t="n">
        <f aca="false">B229+1/12</f>
        <v>1970.49999999998</v>
      </c>
      <c r="C230" s="1" t="n">
        <v>4857.64323</v>
      </c>
      <c r="D230" s="0" t="n">
        <f aca="false">AVERAGE(C218:C229)</f>
        <v>4797.02676141667</v>
      </c>
      <c r="E230" s="0" t="n">
        <f aca="false">C230/D230</f>
        <v>1.01263625816535</v>
      </c>
      <c r="H230" s="0" t="n">
        <v>1.02408243419744</v>
      </c>
      <c r="I230" s="0" t="n">
        <f aca="false">C230/$G$26</f>
        <v>4743.41036208365</v>
      </c>
      <c r="J230" s="0" t="n">
        <f aca="false">$C$6+$C$5*$A230</f>
        <v>4665.86118005376</v>
      </c>
      <c r="K230" s="1" t="n">
        <f aca="false">J230*H230</f>
        <v>4778.2264748968</v>
      </c>
      <c r="L230" s="0" t="n">
        <f aca="false">K230-C230</f>
        <v>-79.4167551032033</v>
      </c>
      <c r="M230" s="0" t="n">
        <f aca="false">ABS(L230)</f>
        <v>79.4167551032033</v>
      </c>
      <c r="N230" s="0" t="n">
        <f aca="false">L230^2</f>
        <v>6307.02099112217</v>
      </c>
      <c r="O230" s="0" t="n">
        <f aca="false">ABS(L230/C230)</f>
        <v>0.0163488241813929</v>
      </c>
    </row>
    <row r="231" customFormat="false" ht="13.8" hidden="false" customHeight="false" outlineLevel="0" collapsed="false">
      <c r="A231" s="0" t="n">
        <f aca="false">A230+1</f>
        <v>224</v>
      </c>
      <c r="B231" s="0" t="n">
        <f aca="false">B230+1/12</f>
        <v>1970.58333333332</v>
      </c>
      <c r="C231" s="1" t="n">
        <v>4890.560981</v>
      </c>
      <c r="D231" s="0" t="n">
        <f aca="false">AVERAGE(C219:C230)</f>
        <v>4787.0712785</v>
      </c>
      <c r="E231" s="0" t="n">
        <f aca="false">C231/D231</f>
        <v>1.02161858398992</v>
      </c>
      <c r="H231" s="0" t="n">
        <v>1.00155231836186</v>
      </c>
      <c r="I231" s="0" t="n">
        <f aca="false">C231/$G$27</f>
        <v>4882.98103987121</v>
      </c>
      <c r="J231" s="0" t="n">
        <f aca="false">$C$6+$C$5*$A231</f>
        <v>4666.0010530504</v>
      </c>
      <c r="K231" s="1" t="n">
        <f aca="false">J231*H231</f>
        <v>4673.24417216151</v>
      </c>
      <c r="L231" s="0" t="n">
        <f aca="false">K231-C231</f>
        <v>-217.31680883849</v>
      </c>
      <c r="M231" s="0" t="n">
        <f aca="false">ABS(L231)</f>
        <v>217.31680883849</v>
      </c>
      <c r="N231" s="0" t="n">
        <f aca="false">L231^2</f>
        <v>47226.5954037448</v>
      </c>
      <c r="O231" s="0" t="n">
        <f aca="false">ABS(L231/C231)</f>
        <v>0.0444359675061355</v>
      </c>
    </row>
    <row r="232" customFormat="false" ht="13.8" hidden="false" customHeight="false" outlineLevel="0" collapsed="false">
      <c r="A232" s="0" t="n">
        <f aca="false">A231+1</f>
        <v>225</v>
      </c>
      <c r="B232" s="0" t="n">
        <f aca="false">B231+1/12</f>
        <v>1970.66666666665</v>
      </c>
      <c r="C232" s="1" t="n">
        <v>4806.535883</v>
      </c>
      <c r="D232" s="0" t="n">
        <f aca="false">AVERAGE(C220:C231)</f>
        <v>4781.59252791667</v>
      </c>
      <c r="E232" s="0" t="n">
        <f aca="false">C232/D232</f>
        <v>1.00521653715529</v>
      </c>
      <c r="H232" s="0" t="n">
        <v>1.02607921839211</v>
      </c>
      <c r="I232" s="0" t="n">
        <f aca="false">C232/$G$28</f>
        <v>4684.3711448829</v>
      </c>
      <c r="J232" s="0" t="n">
        <f aca="false">$C$6+$C$5*$A232</f>
        <v>4666.14092604704</v>
      </c>
      <c r="K232" s="1" t="n">
        <f aca="false">J232*H232</f>
        <v>4787.83023430579</v>
      </c>
      <c r="L232" s="0" t="n">
        <f aca="false">K232-C232</f>
        <v>-18.7056486942147</v>
      </c>
      <c r="M232" s="0" t="n">
        <f aca="false">ABS(L232)</f>
        <v>18.7056486942147</v>
      </c>
      <c r="N232" s="0" t="n">
        <f aca="false">L232^2</f>
        <v>349.901293071376</v>
      </c>
      <c r="O232" s="0" t="n">
        <f aca="false">ABS(L232/C232)</f>
        <v>0.00389171102630769</v>
      </c>
    </row>
    <row r="233" customFormat="false" ht="13.8" hidden="false" customHeight="false" outlineLevel="0" collapsed="false">
      <c r="A233" s="0" t="n">
        <f aca="false">A232+1</f>
        <v>226</v>
      </c>
      <c r="B233" s="0" t="n">
        <f aca="false">B232+1/12</f>
        <v>1970.74999999998</v>
      </c>
      <c r="C233" s="1" t="n">
        <v>4931.827392</v>
      </c>
      <c r="D233" s="0" t="n">
        <f aca="false">AVERAGE(C221:C232)</f>
        <v>4778.85006341667</v>
      </c>
      <c r="E233" s="0" t="n">
        <f aca="false">C233/D233</f>
        <v>1.03201132627165</v>
      </c>
      <c r="H233" s="0" t="n">
        <v>0.999064416475184</v>
      </c>
      <c r="I233" s="0" t="n">
        <f aca="false">C233/$G$29</f>
        <v>4936.44584940785</v>
      </c>
      <c r="J233" s="0" t="n">
        <f aca="false">$C$6+$C$5*$A233</f>
        <v>4666.28079904368</v>
      </c>
      <c r="K233" s="1" t="n">
        <f aca="false">J233*H233</f>
        <v>4661.91510360593</v>
      </c>
      <c r="L233" s="0" t="n">
        <f aca="false">K233-C233</f>
        <v>-269.912288394068</v>
      </c>
      <c r="M233" s="0" t="n">
        <f aca="false">ABS(L233)</f>
        <v>269.912288394068</v>
      </c>
      <c r="N233" s="0" t="n">
        <f aca="false">L233^2</f>
        <v>72852.6434261226</v>
      </c>
      <c r="O233" s="0" t="n">
        <f aca="false">ABS(L233/C233)</f>
        <v>0.0547286567311535</v>
      </c>
    </row>
    <row r="234" customFormat="false" ht="13.8" hidden="false" customHeight="false" outlineLevel="0" collapsed="false">
      <c r="A234" s="0" t="n">
        <f aca="false">A233+1</f>
        <v>227</v>
      </c>
      <c r="B234" s="0" t="n">
        <f aca="false">B233+1/12</f>
        <v>1970.83333333332</v>
      </c>
      <c r="C234" s="1" t="n">
        <v>4684.199662</v>
      </c>
      <c r="D234" s="0" t="n">
        <f aca="false">AVERAGE(C222:C233)</f>
        <v>4786.00881258333</v>
      </c>
      <c r="E234" s="0" t="n">
        <f aca="false">C234/D234</f>
        <v>0.978727755302987</v>
      </c>
      <c r="H234" s="0" t="n">
        <v>0.972322202030784</v>
      </c>
      <c r="I234" s="0" t="n">
        <f aca="false">C234/$G$30</f>
        <v>4817.53851986165</v>
      </c>
      <c r="J234" s="0" t="n">
        <f aca="false">$C$6+$C$5*$A234</f>
        <v>4666.42067204032</v>
      </c>
      <c r="K234" s="1" t="n">
        <f aca="false">J234*H234</f>
        <v>4537.26442344022</v>
      </c>
      <c r="L234" s="0" t="n">
        <f aca="false">K234-C234</f>
        <v>-146.935238559783</v>
      </c>
      <c r="M234" s="0" t="n">
        <f aca="false">ABS(L234)</f>
        <v>146.935238559783</v>
      </c>
      <c r="N234" s="0" t="n">
        <f aca="false">L234^2</f>
        <v>21589.9643306204</v>
      </c>
      <c r="O234" s="0" t="n">
        <f aca="false">ABS(L234/C234)</f>
        <v>0.0313682697498523</v>
      </c>
    </row>
    <row r="235" customFormat="false" ht="13.8" hidden="false" customHeight="false" outlineLevel="0" collapsed="false">
      <c r="A235" s="0" t="n">
        <f aca="false">A234+1</f>
        <v>228</v>
      </c>
      <c r="B235" s="0" t="n">
        <f aca="false">B234+1/12</f>
        <v>1970.91666666665</v>
      </c>
      <c r="C235" s="1" t="n">
        <v>4678.350232</v>
      </c>
      <c r="D235" s="0" t="n">
        <f aca="false">AVERAGE(C223:C234)</f>
        <v>4781.53458866667</v>
      </c>
      <c r="E235" s="0" t="n">
        <f aca="false">C235/D235</f>
        <v>0.978420242549068</v>
      </c>
      <c r="H235" s="0" t="n">
        <v>0.964472427355383</v>
      </c>
      <c r="I235" s="0" t="n">
        <f aca="false">C235/$G$31</f>
        <v>4850.68323293409</v>
      </c>
      <c r="J235" s="0" t="n">
        <f aca="false">$C$6+$C$5*$A235</f>
        <v>4666.56054503696</v>
      </c>
      <c r="K235" s="1" t="n">
        <f aca="false">J235*H235</f>
        <v>4500.76897627266</v>
      </c>
      <c r="L235" s="0" t="n">
        <f aca="false">K235-C235</f>
        <v>-177.581255727341</v>
      </c>
      <c r="M235" s="0" t="n">
        <f aca="false">ABS(L235)</f>
        <v>177.581255727341</v>
      </c>
      <c r="N235" s="0" t="n">
        <f aca="false">L235^2</f>
        <v>31535.1023856993</v>
      </c>
      <c r="O235" s="0" t="n">
        <f aca="false">ABS(L235/C235)</f>
        <v>0.0379580935417537</v>
      </c>
    </row>
    <row r="236" customFormat="false" ht="13.8" hidden="false" customHeight="false" outlineLevel="0" collapsed="false">
      <c r="A236" s="0" t="n">
        <f aca="false">A235+1</f>
        <v>229</v>
      </c>
      <c r="B236" s="0" t="n">
        <f aca="false">B235+1/12</f>
        <v>1970.99999999998</v>
      </c>
      <c r="C236" s="1" t="n">
        <v>4509.569808</v>
      </c>
      <c r="D236" s="0" t="n">
        <f aca="false">AVERAGE(C224:C235)</f>
        <v>4792.33718858333</v>
      </c>
      <c r="E236" s="0" t="n">
        <f aca="false">C236/D236</f>
        <v>0.940995933830165</v>
      </c>
      <c r="H236" s="0" t="n">
        <v>0.938407838831965</v>
      </c>
      <c r="I236" s="0" t="n">
        <f aca="false">C236/$G$20</f>
        <v>4805.5542818281</v>
      </c>
      <c r="J236" s="0" t="n">
        <f aca="false">$C$6+$C$5*$A236</f>
        <v>4666.7004180336</v>
      </c>
      <c r="K236" s="1" t="n">
        <f aca="false">J236*H236</f>
        <v>4379.26825376314</v>
      </c>
      <c r="L236" s="0" t="n">
        <f aca="false">K236-C236</f>
        <v>-130.30155423686</v>
      </c>
      <c r="M236" s="0" t="n">
        <f aca="false">ABS(L236)</f>
        <v>130.30155423686</v>
      </c>
      <c r="N236" s="0" t="n">
        <f aca="false">L236^2</f>
        <v>16978.4950365414</v>
      </c>
      <c r="O236" s="0" t="n">
        <f aca="false">ABS(L236/C236)</f>
        <v>0.0288944533036621</v>
      </c>
    </row>
    <row r="237" customFormat="false" ht="13.8" hidden="false" customHeight="false" outlineLevel="0" collapsed="false">
      <c r="A237" s="0" t="n">
        <f aca="false">A236+1</f>
        <v>230</v>
      </c>
      <c r="B237" s="0" t="n">
        <f aca="false">B236+1/12</f>
        <v>1971.08333333332</v>
      </c>
      <c r="C237" s="1" t="n">
        <v>4565.715613</v>
      </c>
      <c r="D237" s="0" t="n">
        <f aca="false">AVERAGE(C225:C236)</f>
        <v>4802.38330325</v>
      </c>
      <c r="E237" s="0" t="n">
        <f aca="false">C237/D237</f>
        <v>0.950718700423218</v>
      </c>
      <c r="H237" s="0" t="n">
        <v>0.955313020834816</v>
      </c>
      <c r="I237" s="0" t="n">
        <f aca="false">C237/$G$21</f>
        <v>4779.2875355244</v>
      </c>
      <c r="J237" s="0" t="n">
        <f aca="false">$C$6+$C$5*$A237</f>
        <v>4666.84029103024</v>
      </c>
      <c r="K237" s="1" t="n">
        <f aca="false">J237*H237</f>
        <v>4458.29329617773</v>
      </c>
      <c r="L237" s="0" t="n">
        <f aca="false">K237-C237</f>
        <v>-107.422316822268</v>
      </c>
      <c r="M237" s="0" t="n">
        <f aca="false">ABS(L237)</f>
        <v>107.422316822268</v>
      </c>
      <c r="N237" s="0" t="n">
        <f aca="false">L237^2</f>
        <v>11539.5541514637</v>
      </c>
      <c r="O237" s="0" t="n">
        <f aca="false">ABS(L237/C237)</f>
        <v>0.023528035017425</v>
      </c>
    </row>
    <row r="238" customFormat="false" ht="13.8" hidden="false" customHeight="false" outlineLevel="0" collapsed="false">
      <c r="A238" s="0" t="n">
        <f aca="false">A237+1</f>
        <v>231</v>
      </c>
      <c r="B238" s="0" t="n">
        <f aca="false">B237+1/12</f>
        <v>1971.16666666665</v>
      </c>
      <c r="C238" s="1" t="n">
        <v>4737.916844</v>
      </c>
      <c r="D238" s="0" t="n">
        <f aca="false">AVERAGE(C226:C237)</f>
        <v>4822.28954408333</v>
      </c>
      <c r="E238" s="0" t="n">
        <f aca="false">C238/D238</f>
        <v>0.982503601388504</v>
      </c>
      <c r="H238" s="0" t="n">
        <v>1.00292005349109</v>
      </c>
      <c r="I238" s="0" t="n">
        <f aca="false">C238/$G$22</f>
        <v>4724.12215461009</v>
      </c>
      <c r="J238" s="0" t="n">
        <f aca="false">$C$6+$C$5*$A238</f>
        <v>4666.98016402688</v>
      </c>
      <c r="K238" s="1" t="n">
        <f aca="false">J238*H238</f>
        <v>4680.6079957477</v>
      </c>
      <c r="L238" s="0" t="n">
        <f aca="false">K238-C238</f>
        <v>-57.3088482523044</v>
      </c>
      <c r="M238" s="0" t="n">
        <f aca="false">ABS(L238)</f>
        <v>57.3088482523044</v>
      </c>
      <c r="N238" s="0" t="n">
        <f aca="false">L238^2</f>
        <v>3284.30408800565</v>
      </c>
      <c r="O238" s="0" t="n">
        <f aca="false">ABS(L238/C238)</f>
        <v>0.0120957902257992</v>
      </c>
    </row>
    <row r="239" customFormat="false" ht="13.8" hidden="false" customHeight="false" outlineLevel="0" collapsed="false">
      <c r="A239" s="0" t="n">
        <f aca="false">A238+1</f>
        <v>232</v>
      </c>
      <c r="B239" s="0" t="n">
        <f aca="false">B238+1/12</f>
        <v>1971.24999999998</v>
      </c>
      <c r="C239" s="1" t="n">
        <v>4693.789852</v>
      </c>
      <c r="D239" s="0" t="n">
        <f aca="false">AVERAGE(C227:C238)</f>
        <v>4813.97928658333</v>
      </c>
      <c r="E239" s="0" t="n">
        <f aca="false">C239/D239</f>
        <v>0.975033246420834</v>
      </c>
      <c r="H239" s="0" t="n">
        <v>1.01498832518871</v>
      </c>
      <c r="I239" s="0" t="n">
        <f aca="false">C239/$G$23</f>
        <v>4624.47669151987</v>
      </c>
      <c r="J239" s="0" t="n">
        <f aca="false">$C$6+$C$5*$A239</f>
        <v>4667.12003702352</v>
      </c>
      <c r="K239" s="1" t="n">
        <f aca="false">J239*H239</f>
        <v>4737.07234983317</v>
      </c>
      <c r="L239" s="0" t="n">
        <f aca="false">K239-C239</f>
        <v>43.2824978331746</v>
      </c>
      <c r="M239" s="0" t="n">
        <f aca="false">ABS(L239)</f>
        <v>43.2824978331746</v>
      </c>
      <c r="N239" s="0" t="n">
        <f aca="false">L239^2</f>
        <v>1873.37461867876</v>
      </c>
      <c r="O239" s="0" t="n">
        <f aca="false">ABS(L239/C239)</f>
        <v>0.00922122617286161</v>
      </c>
    </row>
    <row r="240" customFormat="false" ht="13.8" hidden="false" customHeight="false" outlineLevel="0" collapsed="false">
      <c r="A240" s="0" t="n">
        <f aca="false">A239+1</f>
        <v>233</v>
      </c>
      <c r="B240" s="0" t="n">
        <f aca="false">B239+1/12</f>
        <v>1971.33333333332</v>
      </c>
      <c r="C240" s="1" t="n">
        <v>5027.686033</v>
      </c>
      <c r="D240" s="0" t="n">
        <f aca="false">AVERAGE(C228:C239)</f>
        <v>4766.367616</v>
      </c>
      <c r="E240" s="0" t="n">
        <f aca="false">C240/D240</f>
        <v>1.0548254851604</v>
      </c>
      <c r="H240" s="0" t="n">
        <v>1.04794357685889</v>
      </c>
      <c r="I240" s="0" t="n">
        <f aca="false">C240/$G$24</f>
        <v>4797.66863791465</v>
      </c>
      <c r="J240" s="0" t="n">
        <f aca="false">$C$6+$C$5*$A240</f>
        <v>4667.25991002016</v>
      </c>
      <c r="K240" s="1" t="n">
        <f aca="false">J240*H240</f>
        <v>4891.02504423663</v>
      </c>
      <c r="L240" s="0" t="n">
        <f aca="false">K240-C240</f>
        <v>-136.660988763369</v>
      </c>
      <c r="M240" s="0" t="n">
        <f aca="false">ABS(L240)</f>
        <v>136.660988763369</v>
      </c>
      <c r="N240" s="0" t="n">
        <f aca="false">L240^2</f>
        <v>18676.2258497818</v>
      </c>
      <c r="O240" s="0" t="n">
        <f aca="false">ABS(L240/C240)</f>
        <v>0.0271816871352693</v>
      </c>
    </row>
    <row r="241" customFormat="false" ht="13.8" hidden="false" customHeight="false" outlineLevel="0" collapsed="false">
      <c r="A241" s="0" t="n">
        <f aca="false">A240+1</f>
        <v>234</v>
      </c>
      <c r="B241" s="0" t="n">
        <f aca="false">B240+1/12</f>
        <v>1971.41666666665</v>
      </c>
      <c r="C241" s="1" t="n">
        <v>4869.457494</v>
      </c>
      <c r="D241" s="0" t="n">
        <f aca="false">AVERAGE(C229:C240)</f>
        <v>4776.53371566667</v>
      </c>
      <c r="E241" s="0" t="n">
        <f aca="false">C241/D241</f>
        <v>1.01945422849807</v>
      </c>
      <c r="H241" s="0" t="n">
        <v>1.05285416798176</v>
      </c>
      <c r="I241" s="0" t="n">
        <f aca="false">C241/$G$25</f>
        <v>4625.00661733083</v>
      </c>
      <c r="J241" s="0" t="n">
        <f aca="false">$C$6+$C$5*$A241</f>
        <v>4667.3997830168</v>
      </c>
      <c r="K241" s="1" t="n">
        <f aca="false">J241*H241</f>
        <v>4914.0913151864</v>
      </c>
      <c r="L241" s="0" t="n">
        <f aca="false">K241-C241</f>
        <v>44.6338211864022</v>
      </c>
      <c r="M241" s="0" t="n">
        <f aca="false">ABS(L241)</f>
        <v>44.6338211864022</v>
      </c>
      <c r="N241" s="0" t="n">
        <f aca="false">L241^2</f>
        <v>1992.17799369973</v>
      </c>
      <c r="O241" s="0" t="n">
        <f aca="false">ABS(L241/C241)</f>
        <v>0.00916607676345849</v>
      </c>
    </row>
    <row r="242" customFormat="false" ht="13.8" hidden="false" customHeight="false" outlineLevel="0" collapsed="false">
      <c r="A242" s="0" t="n">
        <f aca="false">A241+1</f>
        <v>235</v>
      </c>
      <c r="B242" s="0" t="n">
        <f aca="false">B241+1/12</f>
        <v>1971.49999999998</v>
      </c>
      <c r="C242" s="1" t="n">
        <v>4760.587709</v>
      </c>
      <c r="D242" s="0" t="n">
        <f aca="false">AVERAGE(C230:C241)</f>
        <v>4771.10441866667</v>
      </c>
      <c r="E242" s="0" t="n">
        <f aca="false">C242/D242</f>
        <v>0.997795749423232</v>
      </c>
      <c r="H242" s="0" t="n">
        <v>1.02408243419744</v>
      </c>
      <c r="I242" s="0" t="n">
        <f aca="false">C242/$G$26</f>
        <v>4648.63720929927</v>
      </c>
      <c r="J242" s="0" t="n">
        <f aca="false">$C$6+$C$5*$A242</f>
        <v>4667.53965601344</v>
      </c>
      <c r="K242" s="1" t="n">
        <f aca="false">J242*H242</f>
        <v>4779.94537264333</v>
      </c>
      <c r="L242" s="0" t="n">
        <f aca="false">K242-C242</f>
        <v>19.3576636433272</v>
      </c>
      <c r="M242" s="0" t="n">
        <f aca="false">ABS(L242)</f>
        <v>19.3576636433272</v>
      </c>
      <c r="N242" s="0" t="n">
        <f aca="false">L242^2</f>
        <v>374.719141728192</v>
      </c>
      <c r="O242" s="0" t="n">
        <f aca="false">ABS(L242/C242)</f>
        <v>0.00406623400861434</v>
      </c>
    </row>
    <row r="243" customFormat="false" ht="13.8" hidden="false" customHeight="false" outlineLevel="0" collapsed="false">
      <c r="A243" s="0" t="n">
        <f aca="false">A242+1</f>
        <v>236</v>
      </c>
      <c r="B243" s="0" t="n">
        <f aca="false">B242+1/12</f>
        <v>1971.58333333332</v>
      </c>
      <c r="C243" s="1" t="n">
        <v>4746.433085</v>
      </c>
      <c r="D243" s="0" t="n">
        <f aca="false">AVERAGE(C231:C242)</f>
        <v>4763.01645858333</v>
      </c>
      <c r="E243" s="0" t="n">
        <f aca="false">C243/D243</f>
        <v>0.996518304371288</v>
      </c>
      <c r="H243" s="0" t="n">
        <v>1.00155231836186</v>
      </c>
      <c r="I243" s="0" t="n">
        <f aca="false">C243/$G$27</f>
        <v>4739.07652948504</v>
      </c>
      <c r="J243" s="0" t="n">
        <f aca="false">$C$6+$C$5*$A243</f>
        <v>4667.67952901008</v>
      </c>
      <c r="K243" s="1" t="n">
        <f aca="false">J243*H243</f>
        <v>4674.92525365024</v>
      </c>
      <c r="L243" s="0" t="n">
        <f aca="false">K243-C243</f>
        <v>-71.5078313497579</v>
      </c>
      <c r="M243" s="0" t="n">
        <f aca="false">ABS(L243)</f>
        <v>71.5078313497579</v>
      </c>
      <c r="N243" s="0" t="n">
        <f aca="false">L243^2</f>
        <v>5113.36994434542</v>
      </c>
      <c r="O243" s="0" t="n">
        <f aca="false">ABS(L243/C243)</f>
        <v>0.015065593482344</v>
      </c>
    </row>
    <row r="244" customFormat="false" ht="13.8" hidden="false" customHeight="false" outlineLevel="0" collapsed="false">
      <c r="A244" s="0" t="n">
        <f aca="false">A243+1</f>
        <v>237</v>
      </c>
      <c r="B244" s="0" t="n">
        <f aca="false">B243+1/12</f>
        <v>1971.66666666665</v>
      </c>
      <c r="C244" s="1" t="n">
        <v>4900.88709</v>
      </c>
      <c r="D244" s="0" t="n">
        <f aca="false">AVERAGE(C232:C243)</f>
        <v>4751.00580058333</v>
      </c>
      <c r="E244" s="0" t="n">
        <f aca="false">C244/D244</f>
        <v>1.0315472756102</v>
      </c>
      <c r="H244" s="0" t="n">
        <v>1.02607921839211</v>
      </c>
      <c r="I244" s="0" t="n">
        <f aca="false">C244/$G$28</f>
        <v>4776.32428583809</v>
      </c>
      <c r="J244" s="0" t="n">
        <f aca="false">$C$6+$C$5*$A244</f>
        <v>4667.81940200672</v>
      </c>
      <c r="K244" s="1" t="n">
        <f aca="false">J244*H244</f>
        <v>4789.55248360658</v>
      </c>
      <c r="L244" s="0" t="n">
        <f aca="false">K244-C244</f>
        <v>-111.334606393417</v>
      </c>
      <c r="M244" s="0" t="n">
        <f aca="false">ABS(L244)</f>
        <v>111.334606393417</v>
      </c>
      <c r="N244" s="0" t="n">
        <f aca="false">L244^2</f>
        <v>12395.3945807771</v>
      </c>
      <c r="O244" s="0" t="n">
        <f aca="false">ABS(L244/C244)</f>
        <v>0.0227172355430488</v>
      </c>
    </row>
    <row r="245" customFormat="false" ht="13.8" hidden="false" customHeight="false" outlineLevel="0" collapsed="false">
      <c r="A245" s="0" t="n">
        <f aca="false">A244+1</f>
        <v>238</v>
      </c>
      <c r="B245" s="0" t="n">
        <f aca="false">B244+1/12</f>
        <v>1971.74999999998</v>
      </c>
      <c r="C245" s="1" t="n">
        <v>4921.522568</v>
      </c>
      <c r="D245" s="0" t="n">
        <f aca="false">AVERAGE(C233:C244)</f>
        <v>4758.86840116667</v>
      </c>
      <c r="E245" s="0" t="n">
        <f aca="false">C245/D245</f>
        <v>1.03417916889516</v>
      </c>
      <c r="H245" s="0" t="n">
        <v>0.999064416475184</v>
      </c>
      <c r="I245" s="0" t="n">
        <f aca="false">C245/$G$29</f>
        <v>4926.13137535586</v>
      </c>
      <c r="J245" s="0" t="n">
        <f aca="false">$C$6+$C$5*$A245</f>
        <v>4667.95927500336</v>
      </c>
      <c r="K245" s="1" t="n">
        <f aca="false">J245*H245</f>
        <v>4663.59200921116</v>
      </c>
      <c r="L245" s="0" t="n">
        <f aca="false">K245-C245</f>
        <v>-257.930558788844</v>
      </c>
      <c r="M245" s="0" t="n">
        <f aca="false">ABS(L245)</f>
        <v>257.930558788844</v>
      </c>
      <c r="N245" s="0" t="n">
        <f aca="false">L245^2</f>
        <v>66528.1731571252</v>
      </c>
      <c r="O245" s="0" t="n">
        <f aca="false">ABS(L245/C245)</f>
        <v>0.0524086916650392</v>
      </c>
    </row>
    <row r="246" customFormat="false" ht="13.8" hidden="false" customHeight="false" outlineLevel="0" collapsed="false">
      <c r="A246" s="0" t="n">
        <f aca="false">A245+1</f>
        <v>239</v>
      </c>
      <c r="B246" s="0" t="n">
        <f aca="false">B245+1/12</f>
        <v>1971.83333333332</v>
      </c>
      <c r="C246" s="1" t="n">
        <v>4624.707867</v>
      </c>
      <c r="D246" s="0" t="n">
        <f aca="false">AVERAGE(C234:C245)</f>
        <v>4758.00966583333</v>
      </c>
      <c r="E246" s="0" t="n">
        <f aca="false">C246/D246</f>
        <v>0.971983705751891</v>
      </c>
      <c r="H246" s="0" t="n">
        <v>0.972322202030784</v>
      </c>
      <c r="I246" s="0" t="n">
        <f aca="false">C246/$G$30</f>
        <v>4756.3532513614</v>
      </c>
      <c r="J246" s="0" t="n">
        <f aca="false">$C$6+$C$5*$A246</f>
        <v>4668.099148</v>
      </c>
      <c r="K246" s="1" t="n">
        <f aca="false">J246*H246</f>
        <v>4538.89644288139</v>
      </c>
      <c r="L246" s="0" t="n">
        <f aca="false">K246-C246</f>
        <v>-85.8114241186113</v>
      </c>
      <c r="M246" s="0" t="n">
        <f aca="false">ABS(L246)</f>
        <v>85.8114241186113</v>
      </c>
      <c r="N246" s="0" t="n">
        <f aca="false">L246^2</f>
        <v>7363.60050926418</v>
      </c>
      <c r="O246" s="0" t="n">
        <f aca="false">ABS(L246/C246)</f>
        <v>0.0185549934366506</v>
      </c>
    </row>
    <row r="247" customFormat="false" ht="13.8" hidden="false" customHeight="false" outlineLevel="0" collapsed="false">
      <c r="A247" s="0" t="n">
        <f aca="false">A246+1</f>
        <v>240</v>
      </c>
      <c r="B247" s="0" t="n">
        <f aca="false">B246+1/12</f>
        <v>1971.91666666665</v>
      </c>
      <c r="C247" s="1" t="n">
        <v>4627.509811</v>
      </c>
      <c r="D247" s="0" t="n">
        <f aca="false">AVERAGE(C235:C246)</f>
        <v>4753.05201625</v>
      </c>
      <c r="E247" s="0" t="n">
        <f aca="false">C247/D247</f>
        <v>0.973587033169259</v>
      </c>
      <c r="H247" s="0" t="n">
        <v>0.964472427355383</v>
      </c>
      <c r="I247" s="0" t="n">
        <f aca="false">C247/$G$31</f>
        <v>4797.97004014806</v>
      </c>
      <c r="J247" s="0" t="n">
        <f aca="false">$C$6+$C$5*$A247</f>
        <v>4668.23902099664</v>
      </c>
      <c r="K247" s="1" t="n">
        <f aca="false">J247*H247</f>
        <v>4502.38782005575</v>
      </c>
      <c r="L247" s="0" t="n">
        <f aca="false">K247-C247</f>
        <v>-125.121990944252</v>
      </c>
      <c r="M247" s="0" t="n">
        <f aca="false">ABS(L247)</f>
        <v>125.121990944252</v>
      </c>
      <c r="N247" s="0" t="n">
        <f aca="false">L247^2</f>
        <v>15655.5126178534</v>
      </c>
      <c r="O247" s="0" t="n">
        <f aca="false">ABS(L247/C247)</f>
        <v>0.0270387305601872</v>
      </c>
    </row>
    <row r="248" customFormat="false" ht="13.8" hidden="false" customHeight="false" outlineLevel="0" collapsed="false">
      <c r="A248" s="0" t="n">
        <f aca="false">A247+1</f>
        <v>241</v>
      </c>
      <c r="B248" s="0" t="n">
        <f aca="false">B247+1/12</f>
        <v>1971.99999999998</v>
      </c>
      <c r="C248" s="1" t="n">
        <v>4454.427966</v>
      </c>
      <c r="D248" s="0" t="n">
        <f aca="false">AVERAGE(C236:C247)</f>
        <v>4748.8153145</v>
      </c>
      <c r="E248" s="0" t="n">
        <f aca="false">C248/D248</f>
        <v>0.938008254900729</v>
      </c>
      <c r="H248" s="0" t="n">
        <v>0.938407838831965</v>
      </c>
      <c r="I248" s="0" t="n">
        <f aca="false">C248/$G$20</f>
        <v>4746.79321897441</v>
      </c>
      <c r="J248" s="0" t="n">
        <f aca="false">$C$6+$C$5*$A248</f>
        <v>4668.37889399328</v>
      </c>
      <c r="K248" s="1" t="n">
        <f aca="false">J248*H248</f>
        <v>4380.843348761</v>
      </c>
      <c r="L248" s="0" t="n">
        <f aca="false">K248-C248</f>
        <v>-73.5846172390047</v>
      </c>
      <c r="M248" s="0" t="n">
        <f aca="false">ABS(L248)</f>
        <v>73.5846172390047</v>
      </c>
      <c r="N248" s="0" t="n">
        <f aca="false">L248^2</f>
        <v>5414.69589421083</v>
      </c>
      <c r="O248" s="0" t="n">
        <f aca="false">ABS(L248/C248)</f>
        <v>0.0165194314063816</v>
      </c>
    </row>
    <row r="249" customFormat="false" ht="13.8" hidden="false" customHeight="false" outlineLevel="0" collapsed="false">
      <c r="A249" s="0" t="n">
        <f aca="false">A248+1</f>
        <v>242</v>
      </c>
      <c r="B249" s="0" t="n">
        <f aca="false">B248+1/12</f>
        <v>1972.08333333331</v>
      </c>
      <c r="C249" s="1" t="n">
        <v>4450.786496</v>
      </c>
      <c r="D249" s="0" t="n">
        <f aca="false">AVERAGE(C237:C248)</f>
        <v>4744.220161</v>
      </c>
      <c r="E249" s="0" t="n">
        <f aca="false">C249/D249</f>
        <v>0.938149231055468</v>
      </c>
      <c r="H249" s="0" t="n">
        <v>0.955313020834816</v>
      </c>
      <c r="I249" s="0" t="n">
        <f aca="false">C249/$G$21</f>
        <v>4658.98234288758</v>
      </c>
      <c r="J249" s="0" t="n">
        <f aca="false">$C$6+$C$5*$A249</f>
        <v>4668.51876698992</v>
      </c>
      <c r="K249" s="1" t="n">
        <f aca="false">J249*H249</f>
        <v>4459.89676611717</v>
      </c>
      <c r="L249" s="0" t="n">
        <f aca="false">K249-C249</f>
        <v>9.11027011717397</v>
      </c>
      <c r="M249" s="0" t="n">
        <f aca="false">ABS(L249)</f>
        <v>9.11027011717397</v>
      </c>
      <c r="N249" s="0" t="n">
        <f aca="false">L249^2</f>
        <v>82.997021607873</v>
      </c>
      <c r="O249" s="0" t="n">
        <f aca="false">ABS(L249/C249)</f>
        <v>0.00204688994301603</v>
      </c>
    </row>
    <row r="250" customFormat="false" ht="13.8" hidden="false" customHeight="false" outlineLevel="0" collapsed="false">
      <c r="A250" s="0" t="n">
        <f aca="false">A249+1</f>
        <v>243</v>
      </c>
      <c r="B250" s="0" t="n">
        <f aca="false">B249+1/12</f>
        <v>1972.16666666665</v>
      </c>
      <c r="C250" s="1" t="n">
        <v>4523.904878</v>
      </c>
      <c r="D250" s="0" t="n">
        <f aca="false">AVERAGE(C238:C249)</f>
        <v>4734.64273458333</v>
      </c>
      <c r="E250" s="0" t="n">
        <f aca="false">C250/D250</f>
        <v>0.955490230541781</v>
      </c>
      <c r="H250" s="0" t="n">
        <v>1.00292005349109</v>
      </c>
      <c r="I250" s="0" t="n">
        <f aca="false">C250/$G$22</f>
        <v>4510.73329549311</v>
      </c>
      <c r="J250" s="0" t="n">
        <f aca="false">$C$6+$C$5*$A250</f>
        <v>4668.65863998656</v>
      </c>
      <c r="K250" s="1" t="n">
        <f aca="false">J250*H250</f>
        <v>4682.29137294696</v>
      </c>
      <c r="L250" s="0" t="n">
        <f aca="false">K250-C250</f>
        <v>158.386494946962</v>
      </c>
      <c r="M250" s="0" t="n">
        <f aca="false">ABS(L250)</f>
        <v>158.386494946962</v>
      </c>
      <c r="N250" s="0" t="n">
        <f aca="false">L250^2</f>
        <v>25086.2817815839</v>
      </c>
      <c r="O250" s="0" t="n">
        <f aca="false">ABS(L250/C250)</f>
        <v>0.035011013542129</v>
      </c>
    </row>
    <row r="251" customFormat="false" ht="13.8" hidden="false" customHeight="false" outlineLevel="0" collapsed="false">
      <c r="A251" s="0" t="n">
        <f aca="false">A250+1</f>
        <v>244</v>
      </c>
      <c r="B251" s="0" t="n">
        <f aca="false">B250+1/12</f>
        <v>1972.24999999998</v>
      </c>
      <c r="C251" s="1" t="n">
        <v>4984.945307</v>
      </c>
      <c r="D251" s="0" t="n">
        <f aca="false">AVERAGE(C239:C250)</f>
        <v>4716.80840408333</v>
      </c>
      <c r="E251" s="0" t="n">
        <f aca="false">C251/D251</f>
        <v>1.05684710506463</v>
      </c>
      <c r="H251" s="0" t="n">
        <v>1.01498832518871</v>
      </c>
      <c r="I251" s="0" t="n">
        <f aca="false">C251/$G$23</f>
        <v>4911.3326560413</v>
      </c>
      <c r="J251" s="0" t="n">
        <f aca="false">$C$6+$C$5*$A251</f>
        <v>4668.7985129832</v>
      </c>
      <c r="K251" s="1" t="n">
        <f aca="false">J251*H251</f>
        <v>4738.77598333636</v>
      </c>
      <c r="L251" s="0" t="n">
        <f aca="false">K251-C251</f>
        <v>-246.16932366364</v>
      </c>
      <c r="M251" s="0" t="n">
        <f aca="false">ABS(L251)</f>
        <v>246.16932366364</v>
      </c>
      <c r="N251" s="0" t="n">
        <f aca="false">L251^2</f>
        <v>60599.335913014</v>
      </c>
      <c r="O251" s="0" t="n">
        <f aca="false">ABS(L251/C251)</f>
        <v>0.0493825525664168</v>
      </c>
    </row>
    <row r="252" customFormat="false" ht="13.8" hidden="false" customHeight="false" outlineLevel="0" collapsed="false">
      <c r="A252" s="0" t="n">
        <f aca="false">A251+1</f>
        <v>245</v>
      </c>
      <c r="B252" s="0" t="n">
        <f aca="false">B251+1/12</f>
        <v>1972.33333333331</v>
      </c>
      <c r="C252" s="1" t="n">
        <v>5011.385999</v>
      </c>
      <c r="D252" s="0" t="n">
        <f aca="false">AVERAGE(C240:C251)</f>
        <v>4741.07135866667</v>
      </c>
      <c r="E252" s="0" t="n">
        <f aca="false">C252/D252</f>
        <v>1.05701551819911</v>
      </c>
      <c r="H252" s="0" t="n">
        <v>1.04794357685889</v>
      </c>
      <c r="I252" s="0" t="n">
        <f aca="false">C252/$G$24</f>
        <v>4782.11433293112</v>
      </c>
      <c r="J252" s="0" t="n">
        <f aca="false">$C$6+$C$5*$A252</f>
        <v>4668.93838597984</v>
      </c>
      <c r="K252" s="1" t="n">
        <f aca="false">J252*H252</f>
        <v>4892.78399233749</v>
      </c>
      <c r="L252" s="0" t="n">
        <f aca="false">K252-C252</f>
        <v>-118.602006662511</v>
      </c>
      <c r="M252" s="0" t="n">
        <f aca="false">ABS(L252)</f>
        <v>118.602006662511</v>
      </c>
      <c r="N252" s="0" t="n">
        <f aca="false">L252^2</f>
        <v>14066.4359843744</v>
      </c>
      <c r="O252" s="0" t="n">
        <f aca="false">ABS(L252/C252)</f>
        <v>0.023666507965297</v>
      </c>
    </row>
    <row r="253" customFormat="false" ht="13.8" hidden="false" customHeight="false" outlineLevel="0" collapsed="false">
      <c r="A253" s="0" t="n">
        <f aca="false">A252+1</f>
        <v>246</v>
      </c>
      <c r="B253" s="0" t="n">
        <f aca="false">B252+1/12</f>
        <v>1972.41666666665</v>
      </c>
      <c r="C253" s="1" t="n">
        <v>4983.00992</v>
      </c>
      <c r="D253" s="0" t="n">
        <f aca="false">AVERAGE(C241:C252)</f>
        <v>4739.7130225</v>
      </c>
      <c r="E253" s="0" t="n">
        <f aca="false">C253/D253</f>
        <v>1.05133156719511</v>
      </c>
      <c r="H253" s="0" t="n">
        <v>1.05285416798176</v>
      </c>
      <c r="I253" s="0" t="n">
        <f aca="false">C253/$G$25</f>
        <v>4732.85861569227</v>
      </c>
      <c r="J253" s="0" t="n">
        <f aca="false">$C$6+$C$5*$A253</f>
        <v>4669.07825897648</v>
      </c>
      <c r="K253" s="1" t="n">
        <f aca="false">J253*H253</f>
        <v>4915.85850559641</v>
      </c>
      <c r="L253" s="0" t="n">
        <f aca="false">K253-C253</f>
        <v>-67.1514144035919</v>
      </c>
      <c r="M253" s="0" t="n">
        <f aca="false">ABS(L253)</f>
        <v>67.1514144035919</v>
      </c>
      <c r="N253" s="0" t="n">
        <f aca="false">L253^2</f>
        <v>4509.31245640292</v>
      </c>
      <c r="O253" s="0" t="n">
        <f aca="false">ABS(L253/C253)</f>
        <v>0.0134760747985009</v>
      </c>
    </row>
    <row r="254" customFormat="false" ht="13.8" hidden="false" customHeight="false" outlineLevel="0" collapsed="false">
      <c r="A254" s="0" t="n">
        <f aca="false">A253+1</f>
        <v>247</v>
      </c>
      <c r="B254" s="0" t="n">
        <f aca="false">B253+1/12</f>
        <v>1972.49999999998</v>
      </c>
      <c r="C254" s="1" t="n">
        <v>4719.802082</v>
      </c>
      <c r="D254" s="0" t="n">
        <f aca="false">AVERAGE(C242:C253)</f>
        <v>4749.17572466667</v>
      </c>
      <c r="E254" s="0" t="n">
        <f aca="false">C254/D254</f>
        <v>0.993815001935156</v>
      </c>
      <c r="H254" s="0" t="n">
        <v>1.02408243419744</v>
      </c>
      <c r="I254" s="0" t="n">
        <f aca="false">C254/$G$26</f>
        <v>4608.81070155142</v>
      </c>
      <c r="J254" s="0" t="n">
        <f aca="false">$C$6+$C$5*$A254</f>
        <v>4669.21813197312</v>
      </c>
      <c r="K254" s="1" t="n">
        <f aca="false">J254*H254</f>
        <v>4781.66427038986</v>
      </c>
      <c r="L254" s="0" t="n">
        <f aca="false">K254-C254</f>
        <v>61.8621883898577</v>
      </c>
      <c r="M254" s="0" t="n">
        <f aca="false">ABS(L254)</f>
        <v>61.8621883898577</v>
      </c>
      <c r="N254" s="0" t="n">
        <f aca="false">L254^2</f>
        <v>3826.93035238224</v>
      </c>
      <c r="O254" s="0" t="n">
        <f aca="false">ABS(L254/C254)</f>
        <v>0.0131069454428572</v>
      </c>
    </row>
    <row r="255" customFormat="false" ht="13.8" hidden="false" customHeight="false" outlineLevel="0" collapsed="false">
      <c r="A255" s="0" t="n">
        <f aca="false">A254+1</f>
        <v>248</v>
      </c>
      <c r="B255" s="0" t="n">
        <f aca="false">B254+1/12</f>
        <v>1972.58333333331</v>
      </c>
      <c r="C255" s="1" t="n">
        <v>4726.931711</v>
      </c>
      <c r="D255" s="0" t="n">
        <f aca="false">AVERAGE(C243:C254)</f>
        <v>4745.77692241667</v>
      </c>
      <c r="E255" s="0" t="n">
        <f aca="false">C255/D255</f>
        <v>0.996029056627662</v>
      </c>
      <c r="H255" s="0" t="n">
        <v>1.00155231836186</v>
      </c>
      <c r="I255" s="0" t="n">
        <f aca="false">C255/$G$27</f>
        <v>4719.6053809065</v>
      </c>
      <c r="J255" s="0" t="n">
        <f aca="false">$C$6+$C$5*$A255</f>
        <v>4669.35800496976</v>
      </c>
      <c r="K255" s="1" t="n">
        <f aca="false">J255*H255</f>
        <v>4676.60633513898</v>
      </c>
      <c r="L255" s="0" t="n">
        <f aca="false">K255-C255</f>
        <v>-50.3253758610254</v>
      </c>
      <c r="M255" s="0" t="n">
        <f aca="false">ABS(L255)</f>
        <v>50.3253758610254</v>
      </c>
      <c r="N255" s="0" t="n">
        <f aca="false">L255^2</f>
        <v>2532.64345555347</v>
      </c>
      <c r="O255" s="0" t="n">
        <f aca="false">ABS(L255/C255)</f>
        <v>0.0106465206053038</v>
      </c>
    </row>
    <row r="256" customFormat="false" ht="13.8" hidden="false" customHeight="false" outlineLevel="0" collapsed="false">
      <c r="A256" s="0" t="n">
        <f aca="false">A255+1</f>
        <v>249</v>
      </c>
      <c r="B256" s="0" t="n">
        <f aca="false">B255+1/12</f>
        <v>1972.66666666665</v>
      </c>
      <c r="C256" s="1" t="n">
        <v>4756.631835</v>
      </c>
      <c r="D256" s="0" t="n">
        <f aca="false">AVERAGE(C244:C255)</f>
        <v>4744.15180791667</v>
      </c>
      <c r="E256" s="0" t="n">
        <f aca="false">C256/D256</f>
        <v>1.00263061292906</v>
      </c>
      <c r="H256" s="0" t="n">
        <v>1.02607921839211</v>
      </c>
      <c r="I256" s="0" t="n">
        <f aca="false">C256/$G$28</f>
        <v>4635.73547708504</v>
      </c>
      <c r="J256" s="0" t="n">
        <f aca="false">$C$6+$C$5*$A256</f>
        <v>4669.4978779664</v>
      </c>
      <c r="K256" s="1" t="n">
        <f aca="false">J256*H256</f>
        <v>4791.27473290738</v>
      </c>
      <c r="L256" s="0" t="n">
        <f aca="false">K256-C256</f>
        <v>34.6428979073817</v>
      </c>
      <c r="M256" s="0" t="n">
        <f aca="false">ABS(L256)</f>
        <v>34.6428979073817</v>
      </c>
      <c r="N256" s="0" t="n">
        <f aca="false">L256^2</f>
        <v>1200.13037542127</v>
      </c>
      <c r="O256" s="0" t="n">
        <f aca="false">ABS(L256/C256)</f>
        <v>0.00728307321421728</v>
      </c>
    </row>
    <row r="257" customFormat="false" ht="13.8" hidden="false" customHeight="false" outlineLevel="0" collapsed="false">
      <c r="A257" s="0" t="n">
        <f aca="false">A256+1</f>
        <v>250</v>
      </c>
      <c r="B257" s="0" t="n">
        <f aca="false">B256+1/12</f>
        <v>1972.74999999998</v>
      </c>
      <c r="C257" s="1" t="n">
        <v>4839.533931</v>
      </c>
      <c r="D257" s="0" t="n">
        <f aca="false">AVERAGE(C245:C256)</f>
        <v>4732.13053666667</v>
      </c>
      <c r="E257" s="0" t="n">
        <f aca="false">C257/D257</f>
        <v>1.02269662544199</v>
      </c>
      <c r="H257" s="0" t="n">
        <v>0.999064416475184</v>
      </c>
      <c r="I257" s="0" t="n">
        <f aca="false">C257/$G$29</f>
        <v>4844.06595930465</v>
      </c>
      <c r="J257" s="0" t="n">
        <f aca="false">$C$6+$C$5*$A257</f>
        <v>4669.63775096304</v>
      </c>
      <c r="K257" s="1" t="n">
        <f aca="false">J257*H257</f>
        <v>4665.26891481638</v>
      </c>
      <c r="L257" s="0" t="n">
        <f aca="false">K257-C257</f>
        <v>-174.265016183617</v>
      </c>
      <c r="M257" s="0" t="n">
        <f aca="false">ABS(L257)</f>
        <v>174.265016183617</v>
      </c>
      <c r="N257" s="0" t="n">
        <f aca="false">L257^2</f>
        <v>30368.2958654764</v>
      </c>
      <c r="O257" s="0" t="n">
        <f aca="false">ABS(L257/C257)</f>
        <v>0.0360086360935192</v>
      </c>
    </row>
    <row r="258" customFormat="false" ht="13.8" hidden="false" customHeight="false" outlineLevel="0" collapsed="false">
      <c r="A258" s="0" t="n">
        <f aca="false">A257+1</f>
        <v>251</v>
      </c>
      <c r="B258" s="0" t="n">
        <f aca="false">B257+1/12</f>
        <v>1972.83333333331</v>
      </c>
      <c r="C258" s="1" t="n">
        <v>4875.592041</v>
      </c>
      <c r="D258" s="0" t="n">
        <f aca="false">AVERAGE(C246:C257)</f>
        <v>4725.29815025</v>
      </c>
      <c r="E258" s="0" t="n">
        <f aca="false">C258/D258</f>
        <v>1.03180622385532</v>
      </c>
      <c r="H258" s="0" t="n">
        <v>0.972322202030784</v>
      </c>
      <c r="I258" s="0" t="n">
        <f aca="false">C258/$G$30</f>
        <v>5014.37901018498</v>
      </c>
      <c r="J258" s="0" t="n">
        <f aca="false">$C$6+$C$5*$A258</f>
        <v>4669.77762395968</v>
      </c>
      <c r="K258" s="1" t="n">
        <f aca="false">J258*H258</f>
        <v>4540.52846232256</v>
      </c>
      <c r="L258" s="0" t="n">
        <f aca="false">K258-C258</f>
        <v>-335.063578677438</v>
      </c>
      <c r="M258" s="0" t="n">
        <f aca="false">ABS(L258)</f>
        <v>335.063578677438</v>
      </c>
      <c r="N258" s="0" t="n">
        <f aca="false">L258^2</f>
        <v>112267.601756132</v>
      </c>
      <c r="O258" s="0" t="n">
        <f aca="false">ABS(L258/C258)</f>
        <v>0.0687226445239491</v>
      </c>
    </row>
    <row r="259" customFormat="false" ht="13.8" hidden="false" customHeight="false" outlineLevel="0" collapsed="false">
      <c r="A259" s="0" t="n">
        <f aca="false">A258+1</f>
        <v>252</v>
      </c>
      <c r="B259" s="0" t="n">
        <f aca="false">B258+1/12</f>
        <v>1972.91666666665</v>
      </c>
      <c r="C259" s="1" t="n">
        <v>4703.694976</v>
      </c>
      <c r="D259" s="0" t="n">
        <f aca="false">AVERAGE(C247:C258)</f>
        <v>4746.20516475</v>
      </c>
      <c r="E259" s="0" t="n">
        <f aca="false">C259/D259</f>
        <v>0.991043330982461</v>
      </c>
      <c r="H259" s="0" t="n">
        <v>0.964472427355383</v>
      </c>
      <c r="I259" s="0" t="n">
        <f aca="false">C259/$G$31</f>
        <v>4876.96158292228</v>
      </c>
      <c r="J259" s="0" t="n">
        <f aca="false">$C$6+$C$5*$A259</f>
        <v>4669.91749695632</v>
      </c>
      <c r="K259" s="1" t="n">
        <f aca="false">J259*H259</f>
        <v>4504.00666383884</v>
      </c>
      <c r="L259" s="0" t="n">
        <f aca="false">K259-C259</f>
        <v>-199.688312161161</v>
      </c>
      <c r="M259" s="0" t="n">
        <f aca="false">ABS(L259)</f>
        <v>199.688312161161</v>
      </c>
      <c r="N259" s="0" t="n">
        <f aca="false">L259^2</f>
        <v>39875.4220137732</v>
      </c>
      <c r="O259" s="0" t="n">
        <f aca="false">ABS(L259/C259)</f>
        <v>0.042453499467981</v>
      </c>
    </row>
    <row r="260" customFormat="false" ht="13.8" hidden="false" customHeight="false" outlineLevel="0" collapsed="false">
      <c r="A260" s="0" t="n">
        <f aca="false">A259+1</f>
        <v>253</v>
      </c>
      <c r="B260" s="0" t="n">
        <f aca="false">B259+1/12</f>
        <v>1972.99999999998</v>
      </c>
      <c r="C260" s="1" t="n">
        <v>4740.401798</v>
      </c>
      <c r="D260" s="0" t="n">
        <f aca="false">AVERAGE(C248:C259)</f>
        <v>4752.5539285</v>
      </c>
      <c r="E260" s="0" t="n">
        <f aca="false">C260/D260</f>
        <v>0.997443031539921</v>
      </c>
      <c r="H260" s="0" t="n">
        <v>0.938407838831965</v>
      </c>
      <c r="I260" s="0" t="n">
        <f aca="false">C260/$G$20</f>
        <v>5051.53687111179</v>
      </c>
      <c r="J260" s="0" t="n">
        <f aca="false">$C$6+$C$5*$A260</f>
        <v>4670.05736995296</v>
      </c>
      <c r="K260" s="1" t="n">
        <f aca="false">J260*H260</f>
        <v>4382.41844375885</v>
      </c>
      <c r="L260" s="0" t="n">
        <f aca="false">K260-C260</f>
        <v>-357.98335424115</v>
      </c>
      <c r="M260" s="0" t="n">
        <f aca="false">ABS(L260)</f>
        <v>357.98335424115</v>
      </c>
      <c r="N260" s="0" t="n">
        <f aca="false">L260^2</f>
        <v>128152.081913745</v>
      </c>
      <c r="O260" s="0" t="n">
        <f aca="false">ABS(L260/C260)</f>
        <v>0.0755175129652902</v>
      </c>
    </row>
    <row r="261" customFormat="false" ht="13.8" hidden="false" customHeight="false" outlineLevel="0" collapsed="false">
      <c r="A261" s="0" t="n">
        <f aca="false">A260+1</f>
        <v>254</v>
      </c>
      <c r="B261" s="0" t="n">
        <f aca="false">B260+1/12</f>
        <v>1973.08333333331</v>
      </c>
      <c r="C261" s="1" t="n">
        <v>4717.986097</v>
      </c>
      <c r="D261" s="0" t="n">
        <f aca="false">AVERAGE(C249:C260)</f>
        <v>4776.38508116667</v>
      </c>
      <c r="E261" s="0" t="n">
        <f aca="false">C261/D261</f>
        <v>0.98777339281187</v>
      </c>
      <c r="H261" s="0" t="n">
        <v>0.955313020834816</v>
      </c>
      <c r="I261" s="0" t="n">
        <f aca="false">C261/$G$21</f>
        <v>4938.68082408959</v>
      </c>
      <c r="J261" s="0" t="n">
        <f aca="false">$C$6+$C$5*$A261</f>
        <v>4670.1972429496</v>
      </c>
      <c r="K261" s="1" t="n">
        <f aca="false">J261*H261</f>
        <v>4461.50023605661</v>
      </c>
      <c r="L261" s="0" t="n">
        <f aca="false">K261-C261</f>
        <v>-256.485860943387</v>
      </c>
      <c r="M261" s="0" t="n">
        <f aca="false">ABS(L261)</f>
        <v>256.485860943387</v>
      </c>
      <c r="N261" s="0" t="n">
        <f aca="false">L261^2</f>
        <v>65784.9968638703</v>
      </c>
      <c r="O261" s="0" t="n">
        <f aca="false">ABS(L261/C261)</f>
        <v>0.0543634202539251</v>
      </c>
    </row>
    <row r="262" customFormat="false" ht="13.8" hidden="false" customHeight="false" outlineLevel="0" collapsed="false">
      <c r="A262" s="0" t="n">
        <f aca="false">A261+1</f>
        <v>255</v>
      </c>
      <c r="B262" s="0" t="n">
        <f aca="false">B261+1/12</f>
        <v>1973.16666666665</v>
      </c>
      <c r="C262" s="1" t="n">
        <v>5006.961828</v>
      </c>
      <c r="D262" s="0" t="n">
        <f aca="false">AVERAGE(C250:C261)</f>
        <v>4798.65171458333</v>
      </c>
      <c r="E262" s="0" t="n">
        <f aca="false">C262/D262</f>
        <v>1.04341013388898</v>
      </c>
      <c r="H262" s="0" t="n">
        <v>1.00292005349109</v>
      </c>
      <c r="I262" s="0" t="n">
        <f aca="false">C262/$G$22</f>
        <v>4992.38380025519</v>
      </c>
      <c r="J262" s="0" t="n">
        <f aca="false">$C$6+$C$5*$A262</f>
        <v>4670.33711594624</v>
      </c>
      <c r="K262" s="1" t="n">
        <f aca="false">J262*H262</f>
        <v>4683.97475014623</v>
      </c>
      <c r="L262" s="0" t="n">
        <f aca="false">K262-C262</f>
        <v>-322.987077853772</v>
      </c>
      <c r="M262" s="0" t="n">
        <f aca="false">ABS(L262)</f>
        <v>322.987077853772</v>
      </c>
      <c r="N262" s="0" t="n">
        <f aca="false">L262^2</f>
        <v>104320.652460519</v>
      </c>
      <c r="O262" s="0" t="n">
        <f aca="false">ABS(L262/C262)</f>
        <v>0.0645075974111805</v>
      </c>
    </row>
    <row r="263" customFormat="false" ht="13.8" hidden="false" customHeight="false" outlineLevel="0" collapsed="false">
      <c r="A263" s="0" t="n">
        <f aca="false">A262+1</f>
        <v>256</v>
      </c>
      <c r="B263" s="0" t="n">
        <f aca="false">B262+1/12</f>
        <v>1973.24999999998</v>
      </c>
      <c r="C263" s="1" t="n">
        <v>4946.078062</v>
      </c>
      <c r="D263" s="0" t="n">
        <f aca="false">AVERAGE(C251:C262)</f>
        <v>4838.90646041667</v>
      </c>
      <c r="E263" s="0" t="n">
        <f aca="false">C263/D263</f>
        <v>1.02214789693912</v>
      </c>
      <c r="H263" s="0" t="n">
        <v>1.01498832518871</v>
      </c>
      <c r="I263" s="0" t="n">
        <f aca="false">C263/$G$23</f>
        <v>4873.03936336449</v>
      </c>
      <c r="J263" s="0" t="n">
        <f aca="false">$C$6+$C$5*$A263</f>
        <v>4670.47698894288</v>
      </c>
      <c r="K263" s="1" t="n">
        <f aca="false">J263*H263</f>
        <v>4740.47961683954</v>
      </c>
      <c r="L263" s="0" t="n">
        <f aca="false">K263-C263</f>
        <v>-205.598445160455</v>
      </c>
      <c r="M263" s="0" t="n">
        <f aca="false">ABS(L263)</f>
        <v>205.598445160455</v>
      </c>
      <c r="N263" s="0" t="n">
        <f aca="false">L263^2</f>
        <v>42270.7206523968</v>
      </c>
      <c r="O263" s="0" t="n">
        <f aca="false">ABS(L263/C263)</f>
        <v>0.0415679741773666</v>
      </c>
    </row>
    <row r="264" customFormat="false" ht="13.8" hidden="false" customHeight="false" outlineLevel="0" collapsed="false">
      <c r="A264" s="0" t="n">
        <f aca="false">A263+1</f>
        <v>257</v>
      </c>
      <c r="B264" s="0" t="n">
        <f aca="false">B263+1/12</f>
        <v>1973.33333333331</v>
      </c>
      <c r="C264" s="1" t="n">
        <v>4949.258964</v>
      </c>
      <c r="D264" s="0" t="n">
        <f aca="false">AVERAGE(C252:C263)</f>
        <v>4835.66752333333</v>
      </c>
      <c r="E264" s="0" t="n">
        <f aca="false">C264/D264</f>
        <v>1.02349033305507</v>
      </c>
      <c r="H264" s="0" t="n">
        <v>1.04794357685889</v>
      </c>
      <c r="I264" s="0" t="n">
        <f aca="false">C264/$G$24</f>
        <v>4722.82961916225</v>
      </c>
      <c r="J264" s="0" t="n">
        <f aca="false">$C$6+$C$5*$A264</f>
        <v>4670.61686193952</v>
      </c>
      <c r="K264" s="1" t="n">
        <f aca="false">J264*H264</f>
        <v>4894.54294043835</v>
      </c>
      <c r="L264" s="0" t="n">
        <f aca="false">K264-C264</f>
        <v>-54.716023561652</v>
      </c>
      <c r="M264" s="0" t="n">
        <f aca="false">ABS(L264)</f>
        <v>54.716023561652</v>
      </c>
      <c r="N264" s="0" t="n">
        <f aca="false">L264^2</f>
        <v>2993.84323439926</v>
      </c>
      <c r="O264" s="0" t="n">
        <f aca="false">ABS(L264/C264)</f>
        <v>0.0110553971735256</v>
      </c>
    </row>
    <row r="265" customFormat="false" ht="13.8" hidden="false" customHeight="false" outlineLevel="0" collapsed="false">
      <c r="A265" s="0" t="n">
        <f aca="false">A264+1</f>
        <v>258</v>
      </c>
      <c r="B265" s="0" t="n">
        <f aca="false">B264+1/12</f>
        <v>1973.41666666665</v>
      </c>
      <c r="C265" s="1" t="n">
        <v>4855.279207</v>
      </c>
      <c r="D265" s="0" t="n">
        <f aca="false">AVERAGE(C253:C264)</f>
        <v>4830.49027041667</v>
      </c>
      <c r="E265" s="0" t="n">
        <f aca="false">C265/D265</f>
        <v>1.00513176410584</v>
      </c>
      <c r="H265" s="0" t="n">
        <v>1.05285416798176</v>
      </c>
      <c r="I265" s="0" t="n">
        <f aca="false">C265/$G$25</f>
        <v>4611.54009230659</v>
      </c>
      <c r="J265" s="0" t="n">
        <f aca="false">$C$6+$C$5*$A265</f>
        <v>4670.75673493616</v>
      </c>
      <c r="K265" s="1" t="n">
        <f aca="false">J265*H265</f>
        <v>4917.62569600642</v>
      </c>
      <c r="L265" s="0" t="n">
        <f aca="false">K265-C265</f>
        <v>62.3464890064161</v>
      </c>
      <c r="M265" s="0" t="n">
        <f aca="false">ABS(L265)</f>
        <v>62.3464890064161</v>
      </c>
      <c r="N265" s="0" t="n">
        <f aca="false">L265^2</f>
        <v>3887.08469142716</v>
      </c>
      <c r="O265" s="0" t="n">
        <f aca="false">ABS(L265/C265)</f>
        <v>0.0128409688399648</v>
      </c>
    </row>
    <row r="266" customFormat="false" ht="13.8" hidden="false" customHeight="false" outlineLevel="0" collapsed="false">
      <c r="A266" s="0" t="n">
        <f aca="false">A265+1</f>
        <v>259</v>
      </c>
      <c r="B266" s="0" t="n">
        <f aca="false">B265+1/12</f>
        <v>1973.49999999998</v>
      </c>
      <c r="C266" s="1" t="n">
        <v>4752.12656</v>
      </c>
      <c r="D266" s="0" t="n">
        <f aca="false">AVERAGE(C254:C265)</f>
        <v>4819.84604433333</v>
      </c>
      <c r="E266" s="0" t="n">
        <f aca="false">C266/D266</f>
        <v>0.985949865678189</v>
      </c>
      <c r="H266" s="0" t="n">
        <v>1.02408243419744</v>
      </c>
      <c r="I266" s="0" t="n">
        <f aca="false">C266/$G$26</f>
        <v>4640.37503360183</v>
      </c>
      <c r="J266" s="0" t="n">
        <f aca="false">$C$6+$C$5*$A266</f>
        <v>4670.8966079328</v>
      </c>
      <c r="K266" s="1" t="n">
        <f aca="false">J266*H266</f>
        <v>4783.38316813639</v>
      </c>
      <c r="L266" s="0" t="n">
        <f aca="false">K266-C266</f>
        <v>31.2566081363893</v>
      </c>
      <c r="M266" s="0" t="n">
        <f aca="false">ABS(L266)</f>
        <v>31.2566081363893</v>
      </c>
      <c r="N266" s="0" t="n">
        <f aca="false">L266^2</f>
        <v>976.9755521918</v>
      </c>
      <c r="O266" s="0" t="n">
        <f aca="false">ABS(L266/C266)</f>
        <v>0.00657739387656151</v>
      </c>
    </row>
    <row r="267" customFormat="false" ht="13.8" hidden="false" customHeight="false" outlineLevel="0" collapsed="false">
      <c r="A267" s="0" t="n">
        <f aca="false">A266+1</f>
        <v>260</v>
      </c>
      <c r="B267" s="0" t="n">
        <f aca="false">B266+1/12</f>
        <v>1973.58333333331</v>
      </c>
      <c r="C267" s="1" t="n">
        <v>4751.933193</v>
      </c>
      <c r="D267" s="0" t="n">
        <f aca="false">AVERAGE(C255:C266)</f>
        <v>4822.53975083333</v>
      </c>
      <c r="E267" s="0" t="n">
        <f aca="false">C267/D267</f>
        <v>0.985359051147037</v>
      </c>
      <c r="H267" s="0" t="n">
        <v>1.00155231836186</v>
      </c>
      <c r="I267" s="0" t="n">
        <f aca="false">C267/$G$27</f>
        <v>4744.56811279943</v>
      </c>
      <c r="J267" s="0" t="n">
        <f aca="false">$C$6+$C$5*$A267</f>
        <v>4671.03648092944</v>
      </c>
      <c r="K267" s="1" t="n">
        <f aca="false">J267*H267</f>
        <v>4678.28741662771</v>
      </c>
      <c r="L267" s="0" t="n">
        <f aca="false">K267-C267</f>
        <v>-73.6457763722929</v>
      </c>
      <c r="M267" s="0" t="n">
        <f aca="false">ABS(L267)</f>
        <v>73.6457763722929</v>
      </c>
      <c r="N267" s="0" t="n">
        <f aca="false">L267^2</f>
        <v>5423.70037747777</v>
      </c>
      <c r="O267" s="0" t="n">
        <f aca="false">ABS(L267/C267)</f>
        <v>0.0154980664460475</v>
      </c>
    </row>
    <row r="268" customFormat="false" ht="13.8" hidden="false" customHeight="false" outlineLevel="0" collapsed="false">
      <c r="A268" s="0" t="n">
        <f aca="false">A267+1</f>
        <v>261</v>
      </c>
      <c r="B268" s="0" t="n">
        <f aca="false">B267+1/12</f>
        <v>1973.66666666665</v>
      </c>
      <c r="C268" s="1" t="n">
        <v>4885.890931</v>
      </c>
      <c r="D268" s="0" t="n">
        <f aca="false">AVERAGE(C256:C267)</f>
        <v>4824.62320766667</v>
      </c>
      <c r="E268" s="0" t="n">
        <f aca="false">C268/D268</f>
        <v>1.01269896543133</v>
      </c>
      <c r="H268" s="0" t="n">
        <v>1.02607921839211</v>
      </c>
      <c r="I268" s="0" t="n">
        <f aca="false">C268/$G$28</f>
        <v>4761.70927490014</v>
      </c>
      <c r="J268" s="0" t="n">
        <f aca="false">$C$6+$C$5*$A268</f>
        <v>4671.17635392608</v>
      </c>
      <c r="K268" s="1" t="n">
        <f aca="false">J268*H268</f>
        <v>4792.99698220818</v>
      </c>
      <c r="L268" s="0" t="n">
        <f aca="false">K268-C268</f>
        <v>-92.8939487918196</v>
      </c>
      <c r="M268" s="0" t="n">
        <f aca="false">ABS(L268)</f>
        <v>92.8939487918196</v>
      </c>
      <c r="N268" s="0" t="n">
        <f aca="false">L268^2</f>
        <v>8629.28572213721</v>
      </c>
      <c r="O268" s="0" t="n">
        <f aca="false">ABS(L268/C268)</f>
        <v>0.0190126939188155</v>
      </c>
    </row>
    <row r="269" customFormat="false" ht="13.8" hidden="false" customHeight="false" outlineLevel="0" collapsed="false">
      <c r="A269" s="0" t="n">
        <f aca="false">A268+1</f>
        <v>262</v>
      </c>
      <c r="B269" s="0" t="n">
        <f aca="false">B268+1/12</f>
        <v>1973.74999999998</v>
      </c>
      <c r="C269" s="1" t="n">
        <v>4694.158914</v>
      </c>
      <c r="D269" s="0" t="n">
        <f aca="false">AVERAGE(C257:C268)</f>
        <v>4835.394799</v>
      </c>
      <c r="E269" s="0" t="n">
        <f aca="false">C269/D269</f>
        <v>0.970791240245945</v>
      </c>
      <c r="H269" s="0" t="n">
        <v>0.999064416475184</v>
      </c>
      <c r="I269" s="0" t="n">
        <f aca="false">C269/$G$29</f>
        <v>4698.5548044655</v>
      </c>
      <c r="J269" s="0" t="n">
        <f aca="false">$C$6+$C$5*$A269</f>
        <v>4671.31622692272</v>
      </c>
      <c r="K269" s="1" t="n">
        <f aca="false">J269*H269</f>
        <v>4666.94582042161</v>
      </c>
      <c r="L269" s="0" t="n">
        <f aca="false">K269-C269</f>
        <v>-27.2130935783916</v>
      </c>
      <c r="M269" s="0" t="n">
        <f aca="false">ABS(L269)</f>
        <v>27.2130935783916</v>
      </c>
      <c r="N269" s="0" t="n">
        <f aca="false">L269^2</f>
        <v>740.5524621063</v>
      </c>
      <c r="O269" s="0" t="n">
        <f aca="false">ABS(L269/C269)</f>
        <v>0.00579722460976566</v>
      </c>
    </row>
    <row r="270" customFormat="false" ht="13.8" hidden="false" customHeight="false" outlineLevel="0" collapsed="false">
      <c r="A270" s="0" t="n">
        <f aca="false">A269+1</f>
        <v>263</v>
      </c>
      <c r="B270" s="0" t="n">
        <f aca="false">B269+1/12</f>
        <v>1973.83333333331</v>
      </c>
      <c r="C270" s="1" t="n">
        <v>4624.085009</v>
      </c>
      <c r="D270" s="0" t="n">
        <f aca="false">AVERAGE(C258:C269)</f>
        <v>4823.28021425</v>
      </c>
      <c r="E270" s="0" t="n">
        <f aca="false">C270/D270</f>
        <v>0.958701299447315</v>
      </c>
      <c r="H270" s="0" t="n">
        <v>0.972322202030784</v>
      </c>
      <c r="I270" s="0" t="n">
        <f aca="false">C270/$G$30</f>
        <v>4755.7126632943</v>
      </c>
      <c r="J270" s="0" t="n">
        <f aca="false">$C$6+$C$5*$A270</f>
        <v>4671.45609991936</v>
      </c>
      <c r="K270" s="1" t="n">
        <f aca="false">J270*H270</f>
        <v>4542.16048176373</v>
      </c>
      <c r="L270" s="0" t="n">
        <f aca="false">K270-C270</f>
        <v>-81.9245272362678</v>
      </c>
      <c r="M270" s="0" t="n">
        <f aca="false">ABS(L270)</f>
        <v>81.9245272362678</v>
      </c>
      <c r="N270" s="0" t="n">
        <f aca="false">L270^2</f>
        <v>6711.62816288598</v>
      </c>
      <c r="O270" s="0" t="n">
        <f aca="false">ABS(L270/C270)</f>
        <v>0.0177169163362731</v>
      </c>
    </row>
    <row r="271" customFormat="false" ht="13.8" hidden="false" customHeight="false" outlineLevel="0" collapsed="false">
      <c r="A271" s="0" t="n">
        <f aca="false">A270+1</f>
        <v>264</v>
      </c>
      <c r="B271" s="0" t="n">
        <f aca="false">B270+1/12</f>
        <v>1973.91666666665</v>
      </c>
      <c r="C271" s="1" t="n">
        <v>4167.562567</v>
      </c>
      <c r="D271" s="0" t="n">
        <f aca="false">AVERAGE(C259:C270)</f>
        <v>4802.32129491667</v>
      </c>
      <c r="E271" s="0" t="n">
        <f aca="false">C271/D271</f>
        <v>0.867822519790884</v>
      </c>
      <c r="H271" s="0" t="n">
        <v>0.964472427355383</v>
      </c>
      <c r="I271" s="0" t="n">
        <f aca="false">C271/$G$31</f>
        <v>4321.08005246724</v>
      </c>
      <c r="J271" s="0" t="n">
        <f aca="false">$C$6+$C$5*$A271</f>
        <v>4671.595972916</v>
      </c>
      <c r="K271" s="1" t="n">
        <f aca="false">J271*H271</f>
        <v>4505.62550762193</v>
      </c>
      <c r="L271" s="0" t="n">
        <f aca="false">K271-C271</f>
        <v>338.06294062193</v>
      </c>
      <c r="M271" s="0" t="n">
        <f aca="false">ABS(L271)</f>
        <v>338.06294062193</v>
      </c>
      <c r="N271" s="0" t="n">
        <f aca="false">L271^2</f>
        <v>114286.551821946</v>
      </c>
      <c r="O271" s="0" t="n">
        <f aca="false">ABS(L271/C271)</f>
        <v>0.0811176641470994</v>
      </c>
    </row>
    <row r="272" customFormat="false" ht="13.8" hidden="false" customHeight="false" outlineLevel="0" collapsed="false">
      <c r="A272" s="0" t="n">
        <f aca="false">A271+1</f>
        <v>265</v>
      </c>
      <c r="B272" s="0" t="n">
        <f aca="false">B271+1/12</f>
        <v>1973.99999999998</v>
      </c>
      <c r="C272" s="1" t="n">
        <v>4361.511639</v>
      </c>
      <c r="D272" s="0" t="n">
        <f aca="false">AVERAGE(C260:C271)</f>
        <v>4757.64359416667</v>
      </c>
      <c r="E272" s="0" t="n">
        <f aca="false">C272/D272</f>
        <v>0.916737782617352</v>
      </c>
      <c r="H272" s="0" t="n">
        <v>0.938407838831965</v>
      </c>
      <c r="I272" s="0" t="n">
        <f aca="false">C272/$G$20</f>
        <v>4647.77835235133</v>
      </c>
      <c r="J272" s="0" t="n">
        <f aca="false">$C$6+$C$5*$A272</f>
        <v>4671.73584591264</v>
      </c>
      <c r="K272" s="1" t="n">
        <f aca="false">J272*H272</f>
        <v>4383.99353875671</v>
      </c>
      <c r="L272" s="0" t="n">
        <f aca="false">K272-C272</f>
        <v>22.4818997567054</v>
      </c>
      <c r="M272" s="0" t="n">
        <f aca="false">ABS(L272)</f>
        <v>22.4818997567054</v>
      </c>
      <c r="N272" s="0" t="n">
        <f aca="false">L272^2</f>
        <v>505.43581667055</v>
      </c>
      <c r="O272" s="0" t="n">
        <f aca="false">ABS(L272/C272)</f>
        <v>0.00515461189090395</v>
      </c>
    </row>
    <row r="273" customFormat="false" ht="13.8" hidden="false" customHeight="false" outlineLevel="0" collapsed="false">
      <c r="A273" s="0" t="n">
        <f aca="false">A272+1</f>
        <v>266</v>
      </c>
      <c r="B273" s="0" t="n">
        <f aca="false">B272+1/12</f>
        <v>1974.08333333331</v>
      </c>
      <c r="C273" s="1" t="n">
        <v>4336.028655</v>
      </c>
      <c r="D273" s="0" t="n">
        <f aca="false">AVERAGE(C261:C272)</f>
        <v>4726.06941425</v>
      </c>
      <c r="E273" s="0" t="n">
        <f aca="false">C273/D273</f>
        <v>0.917470370182471</v>
      </c>
      <c r="H273" s="0" t="n">
        <v>0.955313020834816</v>
      </c>
      <c r="I273" s="0" t="n">
        <f aca="false">C273/$G$21</f>
        <v>4538.85643808235</v>
      </c>
      <c r="J273" s="0" t="n">
        <f aca="false">$C$6+$C$5*$A273</f>
        <v>4671.87571890928</v>
      </c>
      <c r="K273" s="1" t="n">
        <f aca="false">J273*H273</f>
        <v>4463.10370599606</v>
      </c>
      <c r="L273" s="0" t="n">
        <f aca="false">K273-C273</f>
        <v>127.075050996054</v>
      </c>
      <c r="M273" s="0" t="n">
        <f aca="false">ABS(L273)</f>
        <v>127.075050996054</v>
      </c>
      <c r="N273" s="0" t="n">
        <f aca="false">L273^2</f>
        <v>16148.0685856498</v>
      </c>
      <c r="O273" s="0" t="n">
        <f aca="false">ABS(L273/C273)</f>
        <v>0.0293067830281796</v>
      </c>
    </row>
    <row r="274" customFormat="false" ht="13.8" hidden="false" customHeight="false" outlineLevel="0" collapsed="false">
      <c r="A274" s="0" t="n">
        <f aca="false">A273+1</f>
        <v>267</v>
      </c>
      <c r="B274" s="0" t="n">
        <f aca="false">B273+1/12</f>
        <v>1974.16666666665</v>
      </c>
      <c r="C274" s="1" t="n">
        <v>4574.344915</v>
      </c>
      <c r="D274" s="0" t="n">
        <f aca="false">AVERAGE(C262:C273)</f>
        <v>4694.23962741667</v>
      </c>
      <c r="E274" s="0" t="n">
        <f aca="false">C274/D274</f>
        <v>0.974459183609541</v>
      </c>
      <c r="H274" s="0" t="n">
        <v>1.00292005349109</v>
      </c>
      <c r="I274" s="0" t="n">
        <f aca="false">C274/$G$22</f>
        <v>4561.02647372244</v>
      </c>
      <c r="J274" s="0" t="n">
        <f aca="false">$C$6+$C$5*$A274</f>
        <v>4672.01559190592</v>
      </c>
      <c r="K274" s="1" t="n">
        <f aca="false">J274*H274</f>
        <v>4685.6581273455</v>
      </c>
      <c r="L274" s="0" t="n">
        <f aca="false">K274-C274</f>
        <v>111.313212345495</v>
      </c>
      <c r="M274" s="0" t="n">
        <f aca="false">ABS(L274)</f>
        <v>111.313212345495</v>
      </c>
      <c r="N274" s="0" t="n">
        <f aca="false">L274^2</f>
        <v>12390.6312426733</v>
      </c>
      <c r="O274" s="0" t="n">
        <f aca="false">ABS(L274/C274)</f>
        <v>0.024334241167622</v>
      </c>
    </row>
    <row r="275" customFormat="false" ht="13.8" hidden="false" customHeight="false" outlineLevel="0" collapsed="false">
      <c r="A275" s="0" t="n">
        <f aca="false">A274+1</f>
        <v>268</v>
      </c>
      <c r="B275" s="0" t="n">
        <f aca="false">B274+1/12</f>
        <v>1974.24999999998</v>
      </c>
      <c r="C275" s="1" t="n">
        <v>4699.057899</v>
      </c>
      <c r="D275" s="0" t="n">
        <f aca="false">AVERAGE(C263:C274)</f>
        <v>4658.188218</v>
      </c>
      <c r="E275" s="0" t="n">
        <f aca="false">C275/D275</f>
        <v>1.00877372898804</v>
      </c>
      <c r="H275" s="0" t="n">
        <v>1.01498832518871</v>
      </c>
      <c r="I275" s="0" t="n">
        <f aca="false">C275/$G$23</f>
        <v>4629.66694530828</v>
      </c>
      <c r="J275" s="0" t="n">
        <f aca="false">$C$6+$C$5*$A275</f>
        <v>4672.15546490256</v>
      </c>
      <c r="K275" s="1" t="n">
        <f aca="false">J275*H275</f>
        <v>4742.18325034273</v>
      </c>
      <c r="L275" s="0" t="n">
        <f aca="false">K275-C275</f>
        <v>43.12535134273</v>
      </c>
      <c r="M275" s="0" t="n">
        <f aca="false">ABS(L275)</f>
        <v>43.12535134273</v>
      </c>
      <c r="N275" s="0" t="n">
        <f aca="false">L275^2</f>
        <v>1859.79592843391</v>
      </c>
      <c r="O275" s="0" t="n">
        <f aca="false">ABS(L275/C275)</f>
        <v>0.00917744626043179</v>
      </c>
    </row>
    <row r="276" customFormat="false" ht="13.8" hidden="false" customHeight="false" outlineLevel="0" collapsed="false">
      <c r="A276" s="0" t="n">
        <f aca="false">A275+1</f>
        <v>269</v>
      </c>
      <c r="B276" s="0" t="n">
        <f aca="false">B275+1/12</f>
        <v>1974.33333333331</v>
      </c>
      <c r="C276" s="1" t="n">
        <v>4807.940647</v>
      </c>
      <c r="D276" s="0" t="n">
        <f aca="false">AVERAGE(C264:C275)</f>
        <v>4637.60320441667</v>
      </c>
      <c r="E276" s="0" t="n">
        <f aca="false">C276/D276</f>
        <v>1.03672962844711</v>
      </c>
      <c r="H276" s="0" t="n">
        <v>1.04794357685889</v>
      </c>
      <c r="I276" s="0" t="n">
        <f aca="false">C276/$G$24</f>
        <v>4587.97663650112</v>
      </c>
      <c r="J276" s="0" t="n">
        <f aca="false">$C$6+$C$5*$A276</f>
        <v>4672.2953378992</v>
      </c>
      <c r="K276" s="1" t="n">
        <f aca="false">J276*H276</f>
        <v>4896.30188853921</v>
      </c>
      <c r="L276" s="0" t="n">
        <f aca="false">K276-C276</f>
        <v>88.3612415392063</v>
      </c>
      <c r="M276" s="0" t="n">
        <f aca="false">ABS(L276)</f>
        <v>88.3612415392063</v>
      </c>
      <c r="N276" s="0" t="n">
        <f aca="false">L276^2</f>
        <v>7807.70900634995</v>
      </c>
      <c r="O276" s="0" t="n">
        <f aca="false">ABS(L276/C276)</f>
        <v>0.0183781889225985</v>
      </c>
    </row>
    <row r="277" customFormat="false" ht="13.8" hidden="false" customHeight="false" outlineLevel="0" collapsed="false">
      <c r="A277" s="0" t="n">
        <f aca="false">A276+1</f>
        <v>270</v>
      </c>
      <c r="B277" s="0" t="n">
        <f aca="false">B276+1/12</f>
        <v>1974.41666666665</v>
      </c>
      <c r="C277" s="1" t="n">
        <v>4802.758558</v>
      </c>
      <c r="D277" s="0" t="n">
        <f aca="false">AVERAGE(C265:C276)</f>
        <v>4625.826678</v>
      </c>
      <c r="E277" s="0" t="n">
        <f aca="false">C277/D277</f>
        <v>1.0382487050026</v>
      </c>
      <c r="H277" s="0" t="n">
        <v>1.05285416798176</v>
      </c>
      <c r="I277" s="0" t="n">
        <f aca="false">C277/$G$25</f>
        <v>4561.65602422081</v>
      </c>
      <c r="J277" s="0" t="n">
        <f aca="false">$C$6+$C$5*$A277</f>
        <v>4672.43521089584</v>
      </c>
      <c r="K277" s="1" t="n">
        <f aca="false">J277*H277</f>
        <v>4919.39288641642</v>
      </c>
      <c r="L277" s="0" t="n">
        <f aca="false">K277-C277</f>
        <v>116.63432841642</v>
      </c>
      <c r="M277" s="0" t="n">
        <f aca="false">ABS(L277)</f>
        <v>116.63432841642</v>
      </c>
      <c r="N277" s="0" t="n">
        <f aca="false">L277^2</f>
        <v>13603.5665651494</v>
      </c>
      <c r="O277" s="0" t="n">
        <f aca="false">ABS(L277/C277)</f>
        <v>0.0242848619200608</v>
      </c>
    </row>
    <row r="278" customFormat="false" ht="13.8" hidden="false" customHeight="false" outlineLevel="0" collapsed="false">
      <c r="A278" s="0" t="n">
        <f aca="false">A277+1</f>
        <v>271</v>
      </c>
      <c r="B278" s="0" t="n">
        <f aca="false">B277+1/12</f>
        <v>1974.49999999998</v>
      </c>
      <c r="C278" s="1" t="n">
        <v>4611.878425</v>
      </c>
      <c r="D278" s="0" t="n">
        <f aca="false">AVERAGE(C266:C277)</f>
        <v>4621.44995725</v>
      </c>
      <c r="E278" s="0" t="n">
        <f aca="false">C278/D278</f>
        <v>0.997928889777334</v>
      </c>
      <c r="H278" s="0" t="n">
        <v>1.02408243419744</v>
      </c>
      <c r="I278" s="0" t="n">
        <f aca="false">C278/$G$26</f>
        <v>4503.42498903837</v>
      </c>
      <c r="J278" s="0" t="n">
        <f aca="false">$C$6+$C$5*$A278</f>
        <v>4672.57508389248</v>
      </c>
      <c r="K278" s="1" t="n">
        <f aca="false">J278*H278</f>
        <v>4785.10206588292</v>
      </c>
      <c r="L278" s="0" t="n">
        <f aca="false">K278-C278</f>
        <v>173.22364088292</v>
      </c>
      <c r="M278" s="0" t="n">
        <f aca="false">ABS(L278)</f>
        <v>173.22364088292</v>
      </c>
      <c r="N278" s="0" t="n">
        <f aca="false">L278^2</f>
        <v>30006.4297607349</v>
      </c>
      <c r="O278" s="0" t="n">
        <f aca="false">ABS(L278/C278)</f>
        <v>0.0375603224802962</v>
      </c>
    </row>
    <row r="279" customFormat="false" ht="13.8" hidden="false" customHeight="false" outlineLevel="0" collapsed="false">
      <c r="A279" s="0" t="n">
        <f aca="false">A278+1</f>
        <v>272</v>
      </c>
      <c r="B279" s="0" t="n">
        <f aca="false">B278+1/12</f>
        <v>1974.58333333331</v>
      </c>
      <c r="C279" s="1" t="n">
        <v>4679.703689</v>
      </c>
      <c r="D279" s="0" t="n">
        <f aca="false">AVERAGE(C267:C278)</f>
        <v>4609.76261266667</v>
      </c>
      <c r="E279" s="0" t="n">
        <f aca="false">C279/D279</f>
        <v>1.01517238135889</v>
      </c>
      <c r="H279" s="0" t="n">
        <v>1.00155231836186</v>
      </c>
      <c r="I279" s="0" t="n">
        <f aca="false">C279/$G$27</f>
        <v>4672.45055820364</v>
      </c>
      <c r="J279" s="0" t="n">
        <f aca="false">$C$6+$C$5*$A279</f>
        <v>4672.71495688912</v>
      </c>
      <c r="K279" s="1" t="n">
        <f aca="false">J279*H279</f>
        <v>4679.96849811644</v>
      </c>
      <c r="L279" s="0" t="n">
        <f aca="false">K279-C279</f>
        <v>0.26480911643921</v>
      </c>
      <c r="M279" s="0" t="n">
        <f aca="false">ABS(L279)</f>
        <v>0.26480911643921</v>
      </c>
      <c r="N279" s="0" t="n">
        <f aca="false">L279^2</f>
        <v>0.070123868149315</v>
      </c>
      <c r="O279" s="0" t="n">
        <f aca="false">ABS(L279/C279)</f>
        <v>5.65867272882392E-005</v>
      </c>
    </row>
    <row r="280" customFormat="false" ht="13.8" hidden="false" customHeight="false" outlineLevel="0" collapsed="false">
      <c r="A280" s="0" t="n">
        <f aca="false">A279+1</f>
        <v>273</v>
      </c>
      <c r="B280" s="0" t="n">
        <f aca="false">B279+1/12</f>
        <v>1974.66666666665</v>
      </c>
      <c r="C280" s="1" t="n">
        <v>4803.965131</v>
      </c>
      <c r="D280" s="0" t="n">
        <f aca="false">AVERAGE(C268:C279)</f>
        <v>4603.74348733333</v>
      </c>
      <c r="E280" s="0" t="n">
        <f aca="false">C280/D280</f>
        <v>1.04349105118857</v>
      </c>
      <c r="H280" s="0" t="n">
        <v>1.02607921839211</v>
      </c>
      <c r="I280" s="0" t="n">
        <f aca="false">C280/$G$28</f>
        <v>4681.86573209028</v>
      </c>
      <c r="J280" s="0" t="n">
        <f aca="false">$C$6+$C$5*$A280</f>
        <v>4672.85482988576</v>
      </c>
      <c r="K280" s="1" t="n">
        <f aca="false">J280*H280</f>
        <v>4794.71923150898</v>
      </c>
      <c r="L280" s="0" t="n">
        <f aca="false">K280-C280</f>
        <v>-9.24589949102119</v>
      </c>
      <c r="M280" s="0" t="n">
        <f aca="false">ABS(L280)</f>
        <v>9.24589949102119</v>
      </c>
      <c r="N280" s="0" t="n">
        <f aca="false">L280^2</f>
        <v>85.4866573980659</v>
      </c>
      <c r="O280" s="0" t="n">
        <f aca="false">ABS(L280/C280)</f>
        <v>0.00192463917595017</v>
      </c>
    </row>
    <row r="281" customFormat="false" ht="13.8" hidden="false" customHeight="false" outlineLevel="0" collapsed="false">
      <c r="A281" s="0" t="n">
        <f aca="false">A280+1</f>
        <v>274</v>
      </c>
      <c r="B281" s="0" t="n">
        <f aca="false">B280+1/12</f>
        <v>1974.74999999998</v>
      </c>
      <c r="C281" s="1" t="n">
        <v>4551.65976</v>
      </c>
      <c r="D281" s="0" t="n">
        <f aca="false">AVERAGE(C269:C280)</f>
        <v>4596.91633733333</v>
      </c>
      <c r="E281" s="0" t="n">
        <f aca="false">C281/D281</f>
        <v>0.990155013924054</v>
      </c>
      <c r="H281" s="0" t="n">
        <v>0.999064416475184</v>
      </c>
      <c r="I281" s="0" t="n">
        <f aca="false">C281/$G$29</f>
        <v>4555.92220575605</v>
      </c>
      <c r="J281" s="0" t="n">
        <f aca="false">$C$6+$C$5*$A281</f>
        <v>4672.9947028824</v>
      </c>
      <c r="K281" s="1" t="n">
        <f aca="false">J281*H281</f>
        <v>4668.62272602683</v>
      </c>
      <c r="L281" s="0" t="n">
        <f aca="false">K281-C281</f>
        <v>116.962966026834</v>
      </c>
      <c r="M281" s="0" t="n">
        <f aca="false">ABS(L281)</f>
        <v>116.962966026834</v>
      </c>
      <c r="N281" s="0" t="n">
        <f aca="false">L281^2</f>
        <v>13680.3354217943</v>
      </c>
      <c r="O281" s="0" t="n">
        <f aca="false">ABS(L281/C281)</f>
        <v>0.0256967726486731</v>
      </c>
    </row>
    <row r="282" customFormat="false" ht="13.8" hidden="false" customHeight="false" outlineLevel="0" collapsed="false">
      <c r="A282" s="0" t="n">
        <f aca="false">A281+1</f>
        <v>275</v>
      </c>
      <c r="B282" s="0" t="n">
        <f aca="false">B281+1/12</f>
        <v>1974.83333333331</v>
      </c>
      <c r="C282" s="1" t="n">
        <v>4484.757369</v>
      </c>
      <c r="D282" s="0" t="n">
        <f aca="false">AVERAGE(C270:C281)</f>
        <v>4585.04140783333</v>
      </c>
      <c r="E282" s="0" t="n">
        <f aca="false">C282/D282</f>
        <v>0.978127997129535</v>
      </c>
      <c r="H282" s="0" t="n">
        <v>0.972322202030784</v>
      </c>
      <c r="I282" s="0" t="n">
        <f aca="false">C282/$G$30</f>
        <v>4612.41896938399</v>
      </c>
      <c r="J282" s="0" t="n">
        <f aca="false">$C$6+$C$5*$A282</f>
        <v>4673.13457587904</v>
      </c>
      <c r="K282" s="1" t="n">
        <f aca="false">J282*H282</f>
        <v>4543.7925012049</v>
      </c>
      <c r="L282" s="0" t="n">
        <f aca="false">K282-C282</f>
        <v>59.0351322049046</v>
      </c>
      <c r="M282" s="0" t="n">
        <f aca="false">ABS(L282)</f>
        <v>59.0351322049046</v>
      </c>
      <c r="N282" s="0" t="n">
        <f aca="false">L282^2</f>
        <v>3485.14683445056</v>
      </c>
      <c r="O282" s="0" t="n">
        <f aca="false">ABS(L282/C282)</f>
        <v>0.0131635063722674</v>
      </c>
    </row>
    <row r="283" customFormat="false" ht="13.8" hidden="false" customHeight="false" outlineLevel="0" collapsed="false">
      <c r="A283" s="0" t="n">
        <f aca="false">A282+1</f>
        <v>276</v>
      </c>
      <c r="B283" s="0" t="n">
        <f aca="false">B282+1/12</f>
        <v>1974.91666666665</v>
      </c>
      <c r="C283" s="1" t="n">
        <v>4528.113489</v>
      </c>
      <c r="D283" s="0" t="n">
        <f aca="false">AVERAGE(C271:C282)</f>
        <v>4573.43077116667</v>
      </c>
      <c r="E283" s="0" t="n">
        <f aca="false">C283/D283</f>
        <v>0.990091184400916</v>
      </c>
      <c r="H283" s="0" t="n">
        <v>0.964472427355383</v>
      </c>
      <c r="I283" s="0" t="n">
        <f aca="false">C283/$G$31</f>
        <v>4694.91232778551</v>
      </c>
      <c r="J283" s="0" t="n">
        <f aca="false">$C$6+$C$5*$A283</f>
        <v>4673.27444887568</v>
      </c>
      <c r="K283" s="1" t="n">
        <f aca="false">J283*H283</f>
        <v>4507.24435140502</v>
      </c>
      <c r="L283" s="0" t="n">
        <f aca="false">K283-C283</f>
        <v>-20.8691375949811</v>
      </c>
      <c r="M283" s="0" t="n">
        <f aca="false">ABS(L283)</f>
        <v>20.8691375949811</v>
      </c>
      <c r="N283" s="0" t="n">
        <f aca="false">L283^2</f>
        <v>435.520903958254</v>
      </c>
      <c r="O283" s="0" t="n">
        <f aca="false">ABS(L283/C283)</f>
        <v>0.0046087929654762</v>
      </c>
    </row>
    <row r="284" customFormat="false" ht="13.8" hidden="false" customHeight="false" outlineLevel="0" collapsed="false">
      <c r="A284" s="0" t="n">
        <f aca="false">A283+1</f>
        <v>277</v>
      </c>
      <c r="B284" s="0" t="n">
        <f aca="false">B283+1/12</f>
        <v>1974.99999999998</v>
      </c>
      <c r="C284" s="1" t="n">
        <v>4245.2423</v>
      </c>
      <c r="D284" s="0" t="n">
        <f aca="false">AVERAGE(C272:C283)</f>
        <v>4603.47668133333</v>
      </c>
      <c r="E284" s="0" t="n">
        <f aca="false">C284/D284</f>
        <v>0.922181775616255</v>
      </c>
      <c r="H284" s="0" t="n">
        <v>0.938407838831965</v>
      </c>
      <c r="I284" s="0" t="n">
        <f aca="false">C284/$G$20</f>
        <v>4523.87770469186</v>
      </c>
      <c r="J284" s="0" t="n">
        <f aca="false">$C$6+$C$5*$A284</f>
        <v>4673.41432187232</v>
      </c>
      <c r="K284" s="1" t="n">
        <f aca="false">J284*H284</f>
        <v>4385.56863375456</v>
      </c>
      <c r="L284" s="0" t="n">
        <f aca="false">K284-C284</f>
        <v>140.32633375456</v>
      </c>
      <c r="M284" s="0" t="n">
        <f aca="false">ABS(L284)</f>
        <v>140.32633375456</v>
      </c>
      <c r="N284" s="0" t="n">
        <f aca="false">L284^2</f>
        <v>19691.479944996</v>
      </c>
      <c r="O284" s="0" t="n">
        <f aca="false">ABS(L284/C284)</f>
        <v>0.0330549645551585</v>
      </c>
    </row>
    <row r="285" customFormat="false" ht="13.8" hidden="false" customHeight="false" outlineLevel="0" collapsed="false">
      <c r="A285" s="0" t="n">
        <f aca="false">A284+1</f>
        <v>278</v>
      </c>
      <c r="B285" s="0" t="n">
        <f aca="false">B284+1/12</f>
        <v>1975.08333333331</v>
      </c>
      <c r="C285" s="1" t="n">
        <v>4414.874897</v>
      </c>
      <c r="D285" s="0" t="n">
        <f aca="false">AVERAGE(C273:C284)</f>
        <v>4593.78756975</v>
      </c>
      <c r="E285" s="0" t="n">
        <f aca="false">C285/D285</f>
        <v>0.961053342142302</v>
      </c>
      <c r="H285" s="0" t="n">
        <v>0.955313020834816</v>
      </c>
      <c r="I285" s="0" t="n">
        <f aca="false">C285/$G$21</f>
        <v>4621.39089566893</v>
      </c>
      <c r="J285" s="0" t="n">
        <f aca="false">$C$6+$C$5*$A285</f>
        <v>4673.55419486896</v>
      </c>
      <c r="K285" s="1" t="n">
        <f aca="false">J285*H285</f>
        <v>4464.7071759355</v>
      </c>
      <c r="L285" s="0" t="n">
        <f aca="false">K285-C285</f>
        <v>49.8322789354952</v>
      </c>
      <c r="M285" s="0" t="n">
        <f aca="false">ABS(L285)</f>
        <v>49.8322789354952</v>
      </c>
      <c r="N285" s="0" t="n">
        <f aca="false">L285^2</f>
        <v>2483.256023905</v>
      </c>
      <c r="O285" s="0" t="n">
        <f aca="false">ABS(L285/C285)</f>
        <v>0.0112873592339745</v>
      </c>
    </row>
    <row r="286" customFormat="false" ht="13.8" hidden="false" customHeight="false" outlineLevel="0" collapsed="false">
      <c r="A286" s="0" t="n">
        <f aca="false">A285+1</f>
        <v>279</v>
      </c>
      <c r="B286" s="0" t="n">
        <f aca="false">B285+1/12</f>
        <v>1975.16666666665</v>
      </c>
      <c r="C286" s="1" t="n">
        <v>4918.255345</v>
      </c>
      <c r="D286" s="0" t="n">
        <f aca="false">AVERAGE(C274:C285)</f>
        <v>4600.35808991667</v>
      </c>
      <c r="E286" s="0" t="n">
        <f aca="false">C286/D286</f>
        <v>1.06910271958614</v>
      </c>
      <c r="H286" s="0" t="n">
        <v>1.00292005349109</v>
      </c>
      <c r="I286" s="0" t="n">
        <f aca="false">C286/$G$22</f>
        <v>4903.93559075812</v>
      </c>
      <c r="J286" s="0" t="n">
        <f aca="false">$C$6+$C$5*$A286</f>
        <v>4673.6940678656</v>
      </c>
      <c r="K286" s="1" t="n">
        <f aca="false">J286*H286</f>
        <v>4687.34150454476</v>
      </c>
      <c r="L286" s="0" t="n">
        <f aca="false">K286-C286</f>
        <v>-230.91384045524</v>
      </c>
      <c r="M286" s="0" t="n">
        <f aca="false">ABS(L286)</f>
        <v>230.91384045524</v>
      </c>
      <c r="N286" s="0" t="n">
        <f aca="false">L286^2</f>
        <v>53321.2017137878</v>
      </c>
      <c r="O286" s="0" t="n">
        <f aca="false">ABS(L286/C286)</f>
        <v>0.0469503562254024</v>
      </c>
    </row>
    <row r="287" customFormat="false" ht="13.8" hidden="false" customHeight="false" outlineLevel="0" collapsed="false">
      <c r="A287" s="0" t="n">
        <f aca="false">A286+1</f>
        <v>280</v>
      </c>
      <c r="B287" s="0" t="n">
        <f aca="false">B286+1/12</f>
        <v>1975.24999999998</v>
      </c>
      <c r="C287" s="1" t="n">
        <v>5169.667695</v>
      </c>
      <c r="D287" s="0" t="n">
        <f aca="false">AVERAGE(C275:C286)</f>
        <v>4629.01729241667</v>
      </c>
      <c r="E287" s="0" t="n">
        <f aca="false">C287/D287</f>
        <v>1.11679593495342</v>
      </c>
      <c r="H287" s="0" t="n">
        <v>1.01498832518871</v>
      </c>
      <c r="I287" s="0" t="n">
        <f aca="false">C287/$G$23</f>
        <v>5093.32724988617</v>
      </c>
      <c r="J287" s="0" t="n">
        <f aca="false">$C$6+$C$5*$A287</f>
        <v>4673.83394086224</v>
      </c>
      <c r="K287" s="1" t="n">
        <f aca="false">J287*H287</f>
        <v>4743.88688384592</v>
      </c>
      <c r="L287" s="0" t="n">
        <f aca="false">K287-C287</f>
        <v>-425.780811154084</v>
      </c>
      <c r="M287" s="0" t="n">
        <f aca="false">ABS(L287)</f>
        <v>425.780811154084</v>
      </c>
      <c r="N287" s="0" t="n">
        <f aca="false">L287^2</f>
        <v>181289.29914703</v>
      </c>
      <c r="O287" s="0" t="n">
        <f aca="false">ABS(L287/C287)</f>
        <v>0.0823613501436255</v>
      </c>
    </row>
    <row r="288" customFormat="false" ht="13.8" hidden="false" customHeight="false" outlineLevel="0" collapsed="false">
      <c r="A288" s="0" t="n">
        <f aca="false">A287+1</f>
        <v>281</v>
      </c>
      <c r="B288" s="0" t="n">
        <f aca="false">B287+1/12</f>
        <v>1975.33333333331</v>
      </c>
      <c r="C288" s="1" t="n">
        <v>4852.506913</v>
      </c>
      <c r="D288" s="0" t="n">
        <f aca="false">AVERAGE(C276:C287)</f>
        <v>4668.23477541667</v>
      </c>
      <c r="E288" s="0" t="n">
        <f aca="false">C288/D288</f>
        <v>1.03947362256794</v>
      </c>
      <c r="H288" s="0" t="n">
        <v>1.04794357685889</v>
      </c>
      <c r="I288" s="0" t="n">
        <f aca="false">C288/$G$24</f>
        <v>4630.50398910304</v>
      </c>
      <c r="J288" s="0" t="n">
        <f aca="false">$C$6+$C$5*$A288</f>
        <v>4673.97381385888</v>
      </c>
      <c r="K288" s="1" t="n">
        <f aca="false">J288*H288</f>
        <v>4898.06083664007</v>
      </c>
      <c r="L288" s="0" t="n">
        <f aca="false">K288-C288</f>
        <v>45.5539236400655</v>
      </c>
      <c r="M288" s="0" t="n">
        <f aca="false">ABS(L288)</f>
        <v>45.5539236400655</v>
      </c>
      <c r="N288" s="0" t="n">
        <f aca="false">L288^2</f>
        <v>2075.15995900492</v>
      </c>
      <c r="O288" s="0" t="n">
        <f aca="false">ABS(L288/C288)</f>
        <v>0.00938770916905347</v>
      </c>
    </row>
    <row r="289" customFormat="false" ht="13.8" hidden="false" customHeight="false" outlineLevel="0" collapsed="false">
      <c r="A289" s="0" t="n">
        <f aca="false">A288+1</f>
        <v>282</v>
      </c>
      <c r="B289" s="0" t="n">
        <f aca="false">B288+1/12</f>
        <v>1975.41666666665</v>
      </c>
      <c r="C289" s="1" t="n">
        <v>4793.763615</v>
      </c>
      <c r="D289" s="0" t="n">
        <f aca="false">AVERAGE(C277:C288)</f>
        <v>4671.94863091667</v>
      </c>
      <c r="E289" s="0" t="n">
        <f aca="false">C289/D289</f>
        <v>1.02607369937187</v>
      </c>
      <c r="H289" s="0" t="n">
        <v>1.05285416798176</v>
      </c>
      <c r="I289" s="0" t="n">
        <f aca="false">C289/$G$25</f>
        <v>4553.11263495234</v>
      </c>
      <c r="J289" s="0" t="n">
        <f aca="false">$C$6+$C$5*$A289</f>
        <v>4674.11368685552</v>
      </c>
      <c r="K289" s="1" t="n">
        <f aca="false">J289*H289</f>
        <v>4921.16007682643</v>
      </c>
      <c r="L289" s="0" t="n">
        <f aca="false">K289-C289</f>
        <v>127.396461826428</v>
      </c>
      <c r="M289" s="0" t="n">
        <f aca="false">ABS(L289)</f>
        <v>127.396461826428</v>
      </c>
      <c r="N289" s="0" t="n">
        <f aca="false">L289^2</f>
        <v>16229.8584858926</v>
      </c>
      <c r="O289" s="0" t="n">
        <f aca="false">ABS(L289/C289)</f>
        <v>0.0265754576274467</v>
      </c>
    </row>
    <row r="290" customFormat="false" ht="13.8" hidden="false" customHeight="false" outlineLevel="0" collapsed="false">
      <c r="A290" s="0" t="n">
        <f aca="false">A289+1</f>
        <v>283</v>
      </c>
      <c r="B290" s="0" t="n">
        <f aca="false">B289+1/12</f>
        <v>1975.49999999998</v>
      </c>
      <c r="C290" s="1" t="n">
        <v>4539.69688</v>
      </c>
      <c r="D290" s="0" t="n">
        <f aca="false">AVERAGE(C278:C289)</f>
        <v>4671.19905233333</v>
      </c>
      <c r="E290" s="0" t="n">
        <f aca="false">C290/D290</f>
        <v>0.971848304715757</v>
      </c>
      <c r="H290" s="0" t="n">
        <v>1.02408243419744</v>
      </c>
      <c r="I290" s="0" t="n">
        <f aca="false">C290/$G$26</f>
        <v>4432.94087312189</v>
      </c>
      <c r="J290" s="0" t="n">
        <f aca="false">$C$6+$C$5*$A290</f>
        <v>4674.25355985216</v>
      </c>
      <c r="K290" s="1" t="n">
        <f aca="false">J290*H290</f>
        <v>4786.82096362945</v>
      </c>
      <c r="L290" s="0" t="n">
        <f aca="false">K290-C290</f>
        <v>247.124083629451</v>
      </c>
      <c r="M290" s="0" t="n">
        <f aca="false">ABS(L290)</f>
        <v>247.124083629451</v>
      </c>
      <c r="N290" s="0" t="n">
        <f aca="false">L290^2</f>
        <v>61070.3127096959</v>
      </c>
      <c r="O290" s="0" t="n">
        <f aca="false">ABS(L290/C290)</f>
        <v>0.0544362520586289</v>
      </c>
    </row>
    <row r="291" customFormat="false" ht="13.8" hidden="false" customHeight="false" outlineLevel="0" collapsed="false">
      <c r="A291" s="0" t="n">
        <f aca="false">A290+1</f>
        <v>284</v>
      </c>
      <c r="B291" s="0" t="n">
        <f aca="false">B290+1/12</f>
        <v>1975.58333333331</v>
      </c>
      <c r="C291" s="1" t="n">
        <v>4665.805005</v>
      </c>
      <c r="D291" s="0" t="n">
        <f aca="false">AVERAGE(C279:C290)</f>
        <v>4665.18392358333</v>
      </c>
      <c r="E291" s="0" t="n">
        <f aca="false">C291/D291</f>
        <v>1.00013313117486</v>
      </c>
      <c r="H291" s="0" t="n">
        <v>1.00155231836186</v>
      </c>
      <c r="I291" s="0" t="n">
        <f aca="false">C291/$G$27</f>
        <v>4658.57341594637</v>
      </c>
      <c r="J291" s="0" t="n">
        <f aca="false">$C$6+$C$5*$A291</f>
        <v>4674.3934328488</v>
      </c>
      <c r="K291" s="1" t="n">
        <f aca="false">J291*H291</f>
        <v>4681.64957960517</v>
      </c>
      <c r="L291" s="0" t="n">
        <f aca="false">K291-C291</f>
        <v>15.8445746051711</v>
      </c>
      <c r="M291" s="0" t="n">
        <f aca="false">ABS(L291)</f>
        <v>15.8445746051711</v>
      </c>
      <c r="N291" s="0" t="n">
        <f aca="false">L291^2</f>
        <v>251.050544418834</v>
      </c>
      <c r="O291" s="0" t="n">
        <f aca="false">ABS(L291/C291)</f>
        <v>0.00339589301057196</v>
      </c>
    </row>
    <row r="292" customFormat="false" ht="13.8" hidden="false" customHeight="false" outlineLevel="0" collapsed="false">
      <c r="A292" s="0" t="n">
        <f aca="false">A291+1</f>
        <v>285</v>
      </c>
      <c r="B292" s="0" t="n">
        <f aca="false">B291+1/12</f>
        <v>1975.66666666665</v>
      </c>
      <c r="C292" s="1" t="n">
        <v>4706.570706</v>
      </c>
      <c r="D292" s="0" t="n">
        <f aca="false">AVERAGE(C280:C291)</f>
        <v>4664.02569991667</v>
      </c>
      <c r="E292" s="0" t="n">
        <f aca="false">C292/D292</f>
        <v>1.00912194932461</v>
      </c>
      <c r="H292" s="0" t="n">
        <v>1.02607921839211</v>
      </c>
      <c r="I292" s="0" t="n">
        <f aca="false">C292/$G$28</f>
        <v>4586.94672071743</v>
      </c>
      <c r="J292" s="0" t="n">
        <f aca="false">$C$6+$C$5*$A292</f>
        <v>4674.53330584544</v>
      </c>
      <c r="K292" s="1" t="n">
        <f aca="false">J292*H292</f>
        <v>4796.44148080978</v>
      </c>
      <c r="L292" s="0" t="n">
        <f aca="false">K292-C292</f>
        <v>89.8707748097768</v>
      </c>
      <c r="M292" s="0" t="n">
        <f aca="false">ABS(L292)</f>
        <v>89.8707748097768</v>
      </c>
      <c r="N292" s="0" t="n">
        <f aca="false">L292^2</f>
        <v>8076.75616490961</v>
      </c>
      <c r="O292" s="0" t="n">
        <f aca="false">ABS(L292/C292)</f>
        <v>0.0190947465625468</v>
      </c>
    </row>
    <row r="293" customFormat="false" ht="13.8" hidden="false" customHeight="false" outlineLevel="0" collapsed="false">
      <c r="A293" s="0" t="n">
        <f aca="false">A292+1</f>
        <v>286</v>
      </c>
      <c r="B293" s="0" t="n">
        <f aca="false">B292+1/12</f>
        <v>1975.74999999998</v>
      </c>
      <c r="C293" s="1" t="n">
        <v>4656.718676</v>
      </c>
      <c r="D293" s="0" t="n">
        <f aca="false">AVERAGE(C281:C292)</f>
        <v>4655.90949783333</v>
      </c>
      <c r="E293" s="0" t="n">
        <f aca="false">C293/D293</f>
        <v>1.00017379593977</v>
      </c>
      <c r="H293" s="0" t="n">
        <v>0.999064416475184</v>
      </c>
      <c r="I293" s="0" t="n">
        <f aca="false">C293/$G$29</f>
        <v>4661.07950519292</v>
      </c>
      <c r="J293" s="0" t="n">
        <f aca="false">$C$6+$C$5*$A293</f>
        <v>4674.67317884208</v>
      </c>
      <c r="K293" s="1" t="n">
        <f aca="false">J293*H293</f>
        <v>4670.29963163206</v>
      </c>
      <c r="L293" s="0" t="n">
        <f aca="false">K293-C293</f>
        <v>13.5809556320583</v>
      </c>
      <c r="M293" s="0" t="n">
        <f aca="false">ABS(L293)</f>
        <v>13.5809556320583</v>
      </c>
      <c r="N293" s="0" t="n">
        <f aca="false">L293^2</f>
        <v>184.442355879935</v>
      </c>
      <c r="O293" s="0" t="n">
        <f aca="false">ABS(L293/C293)</f>
        <v>0.00291642175037379</v>
      </c>
    </row>
    <row r="294" customFormat="false" ht="13.8" hidden="false" customHeight="false" outlineLevel="0" collapsed="false">
      <c r="A294" s="0" t="n">
        <f aca="false">A293+1</f>
        <v>287</v>
      </c>
      <c r="B294" s="0" t="n">
        <f aca="false">B293+1/12</f>
        <v>1975.83333333331</v>
      </c>
      <c r="C294" s="1" t="n">
        <v>4500.725015</v>
      </c>
      <c r="D294" s="0" t="n">
        <f aca="false">AVERAGE(C282:C293)</f>
        <v>4664.6644075</v>
      </c>
      <c r="E294" s="0" t="n">
        <f aca="false">C294/D294</f>
        <v>0.964855051043669</v>
      </c>
      <c r="H294" s="0" t="n">
        <v>0.972322202030784</v>
      </c>
      <c r="I294" s="0" t="n">
        <f aca="false">C294/$G$30</f>
        <v>4628.84114504413</v>
      </c>
      <c r="J294" s="0" t="n">
        <f aca="false">$C$6+$C$5*$A294</f>
        <v>4674.81305183872</v>
      </c>
      <c r="K294" s="1" t="n">
        <f aca="false">J294*H294</f>
        <v>4545.42452064608</v>
      </c>
      <c r="L294" s="0" t="n">
        <f aca="false">K294-C294</f>
        <v>44.6995056460764</v>
      </c>
      <c r="M294" s="0" t="n">
        <f aca="false">ABS(L294)</f>
        <v>44.6995056460764</v>
      </c>
      <c r="N294" s="0" t="n">
        <f aca="false">L294^2</f>
        <v>1998.04580500362</v>
      </c>
      <c r="O294" s="0" t="n">
        <f aca="false">ABS(L294/C294)</f>
        <v>0.00993162334892758</v>
      </c>
    </row>
    <row r="295" customFormat="false" ht="13.8" hidden="false" customHeight="false" outlineLevel="0" collapsed="false">
      <c r="A295" s="0" t="n">
        <f aca="false">A294+1</f>
        <v>288</v>
      </c>
      <c r="B295" s="0" t="n">
        <f aca="false">B294+1/12</f>
        <v>1975.91666666665</v>
      </c>
      <c r="C295" s="1" t="n">
        <v>4249.743583</v>
      </c>
      <c r="D295" s="0" t="n">
        <f aca="false">AVERAGE(C283:C294)</f>
        <v>4665.99504466667</v>
      </c>
      <c r="E295" s="0" t="n">
        <f aca="false">C295/D295</f>
        <v>0.910790419260635</v>
      </c>
      <c r="H295" s="0" t="n">
        <v>0.964472427355383</v>
      </c>
      <c r="I295" s="0" t="n">
        <f aca="false">C295/$G$31</f>
        <v>4406.28831106447</v>
      </c>
      <c r="J295" s="0" t="n">
        <f aca="false">$C$6+$C$5*$A295</f>
        <v>4674.95292483536</v>
      </c>
      <c r="K295" s="1" t="n">
        <f aca="false">J295*H295</f>
        <v>4508.86319518811</v>
      </c>
      <c r="L295" s="0" t="n">
        <f aca="false">K295-C295</f>
        <v>259.119612188109</v>
      </c>
      <c r="M295" s="0" t="n">
        <f aca="false">ABS(L295)</f>
        <v>259.119612188109</v>
      </c>
      <c r="N295" s="0" t="n">
        <f aca="false">L295^2</f>
        <v>67142.9734205162</v>
      </c>
      <c r="O295" s="0" t="n">
        <f aca="false">ABS(L295/C295)</f>
        <v>0.060972999223918</v>
      </c>
    </row>
    <row r="296" customFormat="false" ht="13.8" hidden="false" customHeight="false" outlineLevel="0" collapsed="false">
      <c r="A296" s="0" t="n">
        <f aca="false">A295+1</f>
        <v>289</v>
      </c>
      <c r="B296" s="0" t="n">
        <f aca="false">B295+1/12</f>
        <v>1975.99999999998</v>
      </c>
      <c r="C296" s="1" t="n">
        <v>4094.005417</v>
      </c>
      <c r="D296" s="0" t="n">
        <f aca="false">AVERAGE(C284:C295)</f>
        <v>4642.7975525</v>
      </c>
      <c r="E296" s="0" t="n">
        <f aca="false">C296/D296</f>
        <v>0.881797099853192</v>
      </c>
      <c r="H296" s="0" t="n">
        <v>0.938407838831965</v>
      </c>
      <c r="I296" s="0" t="n">
        <f aca="false">C296/$G$20</f>
        <v>4362.71442712563</v>
      </c>
      <c r="J296" s="0" t="n">
        <f aca="false">$C$6+$C$5*$A296</f>
        <v>4675.092797832</v>
      </c>
      <c r="K296" s="1" t="n">
        <f aca="false">J296*H296</f>
        <v>4387.14372875241</v>
      </c>
      <c r="L296" s="0" t="n">
        <f aca="false">K296-C296</f>
        <v>293.138311752414</v>
      </c>
      <c r="M296" s="0" t="n">
        <f aca="false">ABS(L296)</f>
        <v>293.138311752414</v>
      </c>
      <c r="N296" s="0" t="n">
        <f aca="false">L296^2</f>
        <v>85930.0698170556</v>
      </c>
      <c r="O296" s="0" t="n">
        <f aca="false">ABS(L296/C296)</f>
        <v>0.0716018377834047</v>
      </c>
    </row>
    <row r="297" customFormat="false" ht="13.8" hidden="false" customHeight="false" outlineLevel="0" collapsed="false">
      <c r="A297" s="0" t="n">
        <f aca="false">A296+1</f>
        <v>290</v>
      </c>
      <c r="B297" s="0" t="n">
        <f aca="false">B296+1/12</f>
        <v>1976.08333333331</v>
      </c>
      <c r="C297" s="1" t="n">
        <v>4248.729954</v>
      </c>
      <c r="D297" s="0" t="n">
        <f aca="false">AVERAGE(C285:C296)</f>
        <v>4630.19447891667</v>
      </c>
      <c r="E297" s="0" t="n">
        <f aca="false">C297/D297</f>
        <v>0.917613714358297</v>
      </c>
      <c r="H297" s="0" t="n">
        <v>0.955313020834816</v>
      </c>
      <c r="I297" s="0" t="n">
        <f aca="false">C297/$G$21</f>
        <v>4447.47413814917</v>
      </c>
      <c r="J297" s="0" t="n">
        <f aca="false">$C$6+$C$5*$A297</f>
        <v>4675.23267082864</v>
      </c>
      <c r="K297" s="1" t="n">
        <f aca="false">J297*H297</f>
        <v>4466.31064587494</v>
      </c>
      <c r="L297" s="0" t="n">
        <f aca="false">K297-C297</f>
        <v>217.580691874936</v>
      </c>
      <c r="M297" s="0" t="n">
        <f aca="false">ABS(L297)</f>
        <v>217.580691874936</v>
      </c>
      <c r="N297" s="0" t="n">
        <f aca="false">L297^2</f>
        <v>47341.3574767758</v>
      </c>
      <c r="O297" s="0" t="n">
        <f aca="false">ABS(L297/C297)</f>
        <v>0.0512107604462112</v>
      </c>
    </row>
    <row r="298" customFormat="false" ht="13.8" hidden="false" customHeight="false" outlineLevel="0" collapsed="false">
      <c r="A298" s="0" t="n">
        <f aca="false">A297+1</f>
        <v>291</v>
      </c>
      <c r="B298" s="0" t="n">
        <f aca="false">B297+1/12</f>
        <v>1976.16666666664</v>
      </c>
      <c r="C298" s="1" t="n">
        <v>4701.674375</v>
      </c>
      <c r="D298" s="0" t="n">
        <f aca="false">AVERAGE(C286:C297)</f>
        <v>4616.349067</v>
      </c>
      <c r="E298" s="0" t="n">
        <f aca="false">C298/D298</f>
        <v>1.01848328771538</v>
      </c>
      <c r="H298" s="0" t="n">
        <v>1.00292005349109</v>
      </c>
      <c r="I298" s="0" t="n">
        <f aca="false">C298/$G$22</f>
        <v>4687.98520742886</v>
      </c>
      <c r="J298" s="0" t="n">
        <f aca="false">$C$6+$C$5*$A298</f>
        <v>4675.37254382528</v>
      </c>
      <c r="K298" s="1" t="n">
        <f aca="false">J298*H298</f>
        <v>4689.02488174403</v>
      </c>
      <c r="L298" s="0" t="n">
        <f aca="false">K298-C298</f>
        <v>-12.6494932559735</v>
      </c>
      <c r="M298" s="0" t="n">
        <f aca="false">ABS(L298)</f>
        <v>12.6494932559735</v>
      </c>
      <c r="N298" s="0" t="n">
        <f aca="false">L298^2</f>
        <v>160.00967963292</v>
      </c>
      <c r="O298" s="0" t="n">
        <f aca="false">ABS(L298/C298)</f>
        <v>0.00269042308060169</v>
      </c>
    </row>
    <row r="299" customFormat="false" ht="13.8" hidden="false" customHeight="false" outlineLevel="0" collapsed="false">
      <c r="A299" s="0" t="n">
        <f aca="false">A298+1</f>
        <v>292</v>
      </c>
      <c r="B299" s="0" t="n">
        <f aca="false">B298+1/12</f>
        <v>1976.24999999998</v>
      </c>
      <c r="C299" s="1" t="n">
        <v>4605.051339</v>
      </c>
      <c r="D299" s="0" t="n">
        <f aca="false">AVERAGE(C287:C298)</f>
        <v>4598.30065283333</v>
      </c>
      <c r="E299" s="0" t="n">
        <f aca="false">C299/D299</f>
        <v>1.00146808281501</v>
      </c>
      <c r="H299" s="0" t="n">
        <v>1.01498832518871</v>
      </c>
      <c r="I299" s="0" t="n">
        <f aca="false">C299/$G$23</f>
        <v>4537.04857949356</v>
      </c>
      <c r="J299" s="0" t="n">
        <f aca="false">$C$6+$C$5*$A299</f>
        <v>4675.51241682192</v>
      </c>
      <c r="K299" s="1" t="n">
        <f aca="false">J299*H299</f>
        <v>4745.5905173491</v>
      </c>
      <c r="L299" s="0" t="n">
        <f aca="false">K299-C299</f>
        <v>140.539178349101</v>
      </c>
      <c r="M299" s="0" t="n">
        <f aca="false">ABS(L299)</f>
        <v>140.539178349101</v>
      </c>
      <c r="N299" s="0" t="n">
        <f aca="false">L299^2</f>
        <v>19751.2606510405</v>
      </c>
      <c r="O299" s="0" t="n">
        <f aca="false">ABS(L299/C299)</f>
        <v>0.0305184824236118</v>
      </c>
    </row>
    <row r="300" customFormat="false" ht="13.8" hidden="false" customHeight="false" outlineLevel="0" collapsed="false">
      <c r="A300" s="0" t="n">
        <f aca="false">A299+1</f>
        <v>293</v>
      </c>
      <c r="B300" s="0" t="n">
        <f aca="false">B299+1/12</f>
        <v>1976.33333333331</v>
      </c>
      <c r="C300" s="1" t="n">
        <v>4712.062184</v>
      </c>
      <c r="D300" s="0" t="n">
        <f aca="false">AVERAGE(C288:C299)</f>
        <v>4551.24928983333</v>
      </c>
      <c r="E300" s="0" t="n">
        <f aca="false">C300/D300</f>
        <v>1.03533379165274</v>
      </c>
      <c r="H300" s="0" t="n">
        <v>1.04794357685889</v>
      </c>
      <c r="I300" s="0" t="n">
        <f aca="false">C300/$G$24</f>
        <v>4496.48462765901</v>
      </c>
      <c r="J300" s="0" t="n">
        <f aca="false">$C$6+$C$5*$A300</f>
        <v>4675.65228981856</v>
      </c>
      <c r="K300" s="1" t="n">
        <f aca="false">J300*H300</f>
        <v>4899.81978474092</v>
      </c>
      <c r="L300" s="0" t="n">
        <f aca="false">K300-C300</f>
        <v>187.757600740923</v>
      </c>
      <c r="M300" s="0" t="n">
        <f aca="false">ABS(L300)</f>
        <v>187.757600740923</v>
      </c>
      <c r="N300" s="0" t="n">
        <f aca="false">L300^2</f>
        <v>35252.916635988</v>
      </c>
      <c r="O300" s="0" t="n">
        <f aca="false">ABS(L300/C300)</f>
        <v>0.039846163613558</v>
      </c>
    </row>
    <row r="301" customFormat="false" ht="13.8" hidden="false" customHeight="false" outlineLevel="0" collapsed="false">
      <c r="A301" s="0" t="n">
        <f aca="false">A300+1</f>
        <v>294</v>
      </c>
      <c r="B301" s="0" t="n">
        <f aca="false">B300+1/12</f>
        <v>1976.41666666664</v>
      </c>
      <c r="C301" s="1" t="n">
        <v>4776.146112</v>
      </c>
      <c r="D301" s="0" t="n">
        <f aca="false">AVERAGE(C289:C300)</f>
        <v>4539.54556241667</v>
      </c>
      <c r="E301" s="0" t="n">
        <f aca="false">C301/D301</f>
        <v>1.0521198755096</v>
      </c>
      <c r="H301" s="0" t="n">
        <v>1.05285416798176</v>
      </c>
      <c r="I301" s="0" t="n">
        <f aca="false">C301/$G$25</f>
        <v>4536.37954547446</v>
      </c>
      <c r="J301" s="0" t="n">
        <f aca="false">$C$6+$C$5*$A301</f>
        <v>4675.7921628152</v>
      </c>
      <c r="K301" s="1" t="n">
        <f aca="false">J301*H301</f>
        <v>4922.92726723643</v>
      </c>
      <c r="L301" s="0" t="n">
        <f aca="false">K301-C301</f>
        <v>146.781155236434</v>
      </c>
      <c r="M301" s="0" t="n">
        <f aca="false">ABS(L301)</f>
        <v>146.781155236434</v>
      </c>
      <c r="N301" s="0" t="n">
        <f aca="false">L301^2</f>
        <v>21544.7075325421</v>
      </c>
      <c r="O301" s="0" t="n">
        <f aca="false">ABS(L301/C301)</f>
        <v>0.0307321325173968</v>
      </c>
    </row>
    <row r="302" customFormat="false" ht="13.8" hidden="false" customHeight="false" outlineLevel="0" collapsed="false">
      <c r="A302" s="0" t="n">
        <f aca="false">A301+1</f>
        <v>295</v>
      </c>
      <c r="B302" s="0" t="n">
        <f aca="false">B301+1/12</f>
        <v>1976.49999999998</v>
      </c>
      <c r="C302" s="1" t="n">
        <v>4657.617899</v>
      </c>
      <c r="D302" s="0" t="n">
        <f aca="false">AVERAGE(C290:C301)</f>
        <v>4538.07743716667</v>
      </c>
      <c r="E302" s="0" t="n">
        <f aca="false">C302/D302</f>
        <v>1.02634165315345</v>
      </c>
      <c r="H302" s="0" t="n">
        <v>1.02408243419744</v>
      </c>
      <c r="I302" s="0" t="n">
        <f aca="false">C302/$G$26</f>
        <v>4548.08884857995</v>
      </c>
      <c r="J302" s="0" t="n">
        <f aca="false">$C$6+$C$5*$A302</f>
        <v>4675.93203581184</v>
      </c>
      <c r="K302" s="1" t="n">
        <f aca="false">J302*H302</f>
        <v>4788.53986137598</v>
      </c>
      <c r="L302" s="0" t="n">
        <f aca="false">K302-C302</f>
        <v>130.921962375983</v>
      </c>
      <c r="M302" s="0" t="n">
        <f aca="false">ABS(L302)</f>
        <v>130.921962375983</v>
      </c>
      <c r="N302" s="0" t="n">
        <f aca="false">L302^2</f>
        <v>17140.5602323782</v>
      </c>
      <c r="O302" s="0" t="n">
        <f aca="false">ABS(L302/C302)</f>
        <v>0.0281092105911247</v>
      </c>
    </row>
    <row r="303" customFormat="false" ht="13.8" hidden="false" customHeight="false" outlineLevel="0" collapsed="false">
      <c r="A303" s="0" t="n">
        <f aca="false">A302+1</f>
        <v>296</v>
      </c>
      <c r="B303" s="0" t="n">
        <f aca="false">B302+1/12</f>
        <v>1976.58333333331</v>
      </c>
      <c r="C303" s="1" t="n">
        <v>4615.133163</v>
      </c>
      <c r="D303" s="0" t="n">
        <f aca="false">AVERAGE(C291:C302)</f>
        <v>4547.90418875</v>
      </c>
      <c r="E303" s="0" t="n">
        <f aca="false">C303/D303</f>
        <v>1.01478240777726</v>
      </c>
      <c r="H303" s="0" t="n">
        <v>1.00155231836186</v>
      </c>
      <c r="I303" s="0" t="n">
        <f aca="false">C303/$G$27</f>
        <v>4607.98011086284</v>
      </c>
      <c r="J303" s="0" t="n">
        <f aca="false">$C$6+$C$5*$A303</f>
        <v>4676.07190880848</v>
      </c>
      <c r="K303" s="1" t="n">
        <f aca="false">J303*H303</f>
        <v>4683.3306610939</v>
      </c>
      <c r="L303" s="0" t="n">
        <f aca="false">K303-C303</f>
        <v>68.1974980939031</v>
      </c>
      <c r="M303" s="0" t="n">
        <f aca="false">ABS(L303)</f>
        <v>68.1974980939031</v>
      </c>
      <c r="N303" s="0" t="n">
        <f aca="false">L303^2</f>
        <v>4650.89874626791</v>
      </c>
      <c r="O303" s="0" t="n">
        <f aca="false">ABS(L303/C303)</f>
        <v>0.0147769296540887</v>
      </c>
    </row>
    <row r="304" customFormat="false" ht="13.8" hidden="false" customHeight="false" outlineLevel="0" collapsed="false">
      <c r="A304" s="0" t="n">
        <f aca="false">A303+1</f>
        <v>297</v>
      </c>
      <c r="B304" s="0" t="n">
        <f aca="false">B303+1/12</f>
        <v>1976.66666666664</v>
      </c>
      <c r="C304" s="1" t="n">
        <v>4778.257268</v>
      </c>
      <c r="D304" s="0" t="n">
        <f aca="false">AVERAGE(C292:C303)</f>
        <v>4543.68153525</v>
      </c>
      <c r="E304" s="0" t="n">
        <f aca="false">C304/D304</f>
        <v>1.05162679887007</v>
      </c>
      <c r="H304" s="0" t="n">
        <v>1.02607921839211</v>
      </c>
      <c r="I304" s="0" t="n">
        <f aca="false">C304/$G$28</f>
        <v>4656.81126988191</v>
      </c>
      <c r="J304" s="0" t="n">
        <f aca="false">$C$6+$C$5*$A304</f>
        <v>4676.21178180512</v>
      </c>
      <c r="K304" s="1" t="n">
        <f aca="false">J304*H304</f>
        <v>4798.16373011058</v>
      </c>
      <c r="L304" s="0" t="n">
        <f aca="false">K304-C304</f>
        <v>19.9064621105754</v>
      </c>
      <c r="M304" s="0" t="n">
        <f aca="false">ABS(L304)</f>
        <v>19.9064621105754</v>
      </c>
      <c r="N304" s="0" t="n">
        <f aca="false">L304^2</f>
        <v>396.267233759773</v>
      </c>
      <c r="O304" s="0" t="n">
        <f aca="false">ABS(L304/C304)</f>
        <v>0.00416605071557972</v>
      </c>
    </row>
    <row r="305" customFormat="false" ht="13.8" hidden="false" customHeight="false" outlineLevel="0" collapsed="false">
      <c r="A305" s="0" t="n">
        <f aca="false">A304+1</f>
        <v>298</v>
      </c>
      <c r="B305" s="0" t="n">
        <f aca="false">B304+1/12</f>
        <v>1976.74999999998</v>
      </c>
      <c r="C305" s="1" t="n">
        <v>4770.643786</v>
      </c>
      <c r="D305" s="0" t="n">
        <f aca="false">AVERAGE(C293:C304)</f>
        <v>4549.65541541667</v>
      </c>
      <c r="E305" s="0" t="n">
        <f aca="false">C305/D305</f>
        <v>1.04857255119465</v>
      </c>
      <c r="H305" s="0" t="n">
        <v>0.999064416475184</v>
      </c>
      <c r="I305" s="0" t="n">
        <f aca="false">C305/$G$29</f>
        <v>4775.11130146281</v>
      </c>
      <c r="J305" s="0" t="n">
        <f aca="false">$C$6+$C$5*$A305</f>
        <v>4676.35165480176</v>
      </c>
      <c r="K305" s="1" t="n">
        <f aca="false">J305*H305</f>
        <v>4671.97653723728</v>
      </c>
      <c r="L305" s="0" t="n">
        <f aca="false">K305-C305</f>
        <v>-98.6672487627157</v>
      </c>
      <c r="M305" s="0" t="n">
        <f aca="false">ABS(L305)</f>
        <v>98.6672487627157</v>
      </c>
      <c r="N305" s="0" t="n">
        <f aca="false">L305^2</f>
        <v>9735.22597840361</v>
      </c>
      <c r="O305" s="0" t="n">
        <f aca="false">ABS(L305/C305)</f>
        <v>0.0206821664305069</v>
      </c>
    </row>
    <row r="306" customFormat="false" ht="13.8" hidden="false" customHeight="false" outlineLevel="0" collapsed="false">
      <c r="A306" s="0" t="n">
        <f aca="false">A305+1</f>
        <v>299</v>
      </c>
      <c r="B306" s="0" t="n">
        <f aca="false">B305+1/12</f>
        <v>1976.83333333331</v>
      </c>
      <c r="C306" s="1" t="n">
        <v>4431.563007</v>
      </c>
      <c r="D306" s="0" t="n">
        <f aca="false">AVERAGE(C294:C305)</f>
        <v>4559.14917458333</v>
      </c>
      <c r="E306" s="0" t="n">
        <f aca="false">C306/D306</f>
        <v>0.972015355782914</v>
      </c>
      <c r="H306" s="0" t="n">
        <v>0.972322202030784</v>
      </c>
      <c r="I306" s="0" t="n">
        <f aca="false">C306/$G$30</f>
        <v>4557.7103945012</v>
      </c>
      <c r="J306" s="0" t="n">
        <f aca="false">$C$6+$C$5*$A306</f>
        <v>4676.4915277984</v>
      </c>
      <c r="K306" s="1" t="n">
        <f aca="false">J306*H306</f>
        <v>4547.05654008725</v>
      </c>
      <c r="L306" s="0" t="n">
        <f aca="false">K306-C306</f>
        <v>115.493533087249</v>
      </c>
      <c r="M306" s="0" t="n">
        <f aca="false">ABS(L306)</f>
        <v>115.493533087249</v>
      </c>
      <c r="N306" s="0" t="n">
        <f aca="false">L306^2</f>
        <v>13338.7561849756</v>
      </c>
      <c r="O306" s="0" t="n">
        <f aca="false">ABS(L306/C306)</f>
        <v>0.0260615798319506</v>
      </c>
    </row>
    <row r="307" customFormat="false" ht="13.8" hidden="false" customHeight="false" outlineLevel="0" collapsed="false">
      <c r="A307" s="0" t="n">
        <f aca="false">A306+1</f>
        <v>300</v>
      </c>
      <c r="B307" s="0" t="n">
        <f aca="false">B306+1/12</f>
        <v>1976.91666666664</v>
      </c>
      <c r="C307" s="1" t="n">
        <v>4560.784037</v>
      </c>
      <c r="D307" s="0" t="n">
        <f aca="false">AVERAGE(C295:C306)</f>
        <v>4553.38567391667</v>
      </c>
      <c r="E307" s="0" t="n">
        <f aca="false">C307/D307</f>
        <v>1.00162480484043</v>
      </c>
      <c r="H307" s="0" t="n">
        <v>0.964472427355383</v>
      </c>
      <c r="I307" s="0" t="n">
        <f aca="false">C307/$G$31</f>
        <v>4728.78633711264</v>
      </c>
      <c r="J307" s="0" t="n">
        <f aca="false">$C$6+$C$5*$A307</f>
        <v>4676.63140079504</v>
      </c>
      <c r="K307" s="1" t="n">
        <f aca="false">J307*H307</f>
        <v>4510.4820389712</v>
      </c>
      <c r="L307" s="0" t="n">
        <f aca="false">K307-C307</f>
        <v>-50.3019980288009</v>
      </c>
      <c r="M307" s="0" t="n">
        <f aca="false">ABS(L307)</f>
        <v>50.3019980288009</v>
      </c>
      <c r="N307" s="0" t="n">
        <f aca="false">L307^2</f>
        <v>2530.29100568949</v>
      </c>
      <c r="O307" s="0" t="n">
        <f aca="false">ABS(L307/C307)</f>
        <v>0.0110292435731924</v>
      </c>
    </row>
    <row r="308" customFormat="false" ht="13.8" hidden="false" customHeight="false" outlineLevel="0" collapsed="false">
      <c r="A308" s="0" t="n">
        <f aca="false">A307+1</f>
        <v>301</v>
      </c>
      <c r="B308" s="0" t="n">
        <f aca="false">B307+1/12</f>
        <v>1976.99999999998</v>
      </c>
      <c r="C308" s="1" t="n">
        <v>4601.599336</v>
      </c>
      <c r="D308" s="0" t="n">
        <f aca="false">AVERAGE(C296:C307)</f>
        <v>4579.30571175</v>
      </c>
      <c r="E308" s="0" t="n">
        <f aca="false">C308/D308</f>
        <v>1.00486834154636</v>
      </c>
      <c r="H308" s="0" t="n">
        <v>0.938407838831965</v>
      </c>
      <c r="I308" s="0" t="n">
        <f aca="false">C308/$G$20</f>
        <v>4903.62414462309</v>
      </c>
      <c r="J308" s="0" t="n">
        <f aca="false">$C$6+$C$5*$A308</f>
        <v>4676.77127379168</v>
      </c>
      <c r="K308" s="1" t="n">
        <f aca="false">J308*H308</f>
        <v>4388.71882375027</v>
      </c>
      <c r="L308" s="0" t="n">
        <f aca="false">K308-C308</f>
        <v>-212.880512249731</v>
      </c>
      <c r="M308" s="0" t="n">
        <f aca="false">ABS(L308)</f>
        <v>212.880512249731</v>
      </c>
      <c r="N308" s="0" t="n">
        <f aca="false">L308^2</f>
        <v>45318.1124957077</v>
      </c>
      <c r="O308" s="0" t="n">
        <f aca="false">ABS(L308/C308)</f>
        <v>0.0462622876755671</v>
      </c>
    </row>
    <row r="309" customFormat="false" ht="13.8" hidden="false" customHeight="false" outlineLevel="0" collapsed="false">
      <c r="A309" s="0" t="n">
        <f aca="false">A308+1</f>
        <v>302</v>
      </c>
      <c r="B309" s="0" t="n">
        <f aca="false">B308+1/12</f>
        <v>1977.08333333331</v>
      </c>
      <c r="C309" s="1" t="n">
        <v>4328.617723</v>
      </c>
      <c r="D309" s="0" t="n">
        <f aca="false">AVERAGE(C297:C308)</f>
        <v>4621.605205</v>
      </c>
      <c r="E309" s="0" t="n">
        <f aca="false">C309/D309</f>
        <v>0.936604822566189</v>
      </c>
      <c r="H309" s="0" t="n">
        <v>0.955313020834816</v>
      </c>
      <c r="I309" s="0" t="n">
        <f aca="false">C309/$G$21</f>
        <v>4531.09884257347</v>
      </c>
      <c r="J309" s="0" t="n">
        <f aca="false">$C$6+$C$5*$A309</f>
        <v>4676.91114678832</v>
      </c>
      <c r="K309" s="1" t="n">
        <f aca="false">J309*H309</f>
        <v>4467.91411581438</v>
      </c>
      <c r="L309" s="0" t="n">
        <f aca="false">K309-C309</f>
        <v>139.296392814375</v>
      </c>
      <c r="M309" s="0" t="n">
        <f aca="false">ABS(L309)</f>
        <v>139.296392814375</v>
      </c>
      <c r="N309" s="0" t="n">
        <f aca="false">L309^2</f>
        <v>19403.4850510968</v>
      </c>
      <c r="O309" s="0" t="n">
        <f aca="false">ABS(L309/C309)</f>
        <v>0.0321803406372033</v>
      </c>
    </row>
    <row r="310" customFormat="false" ht="13.8" hidden="false" customHeight="false" outlineLevel="0" collapsed="false">
      <c r="A310" s="0" t="n">
        <f aca="false">A309+1</f>
        <v>303</v>
      </c>
      <c r="B310" s="0" t="n">
        <f aca="false">B309+1/12</f>
        <v>1977.16666666664</v>
      </c>
      <c r="C310" s="1" t="n">
        <v>5082.200943</v>
      </c>
      <c r="D310" s="0" t="n">
        <f aca="false">AVERAGE(C298:C309)</f>
        <v>4628.26251908333</v>
      </c>
      <c r="E310" s="0" t="n">
        <f aca="false">C310/D310</f>
        <v>1.09807966208593</v>
      </c>
      <c r="H310" s="0" t="n">
        <v>1.00292005349109</v>
      </c>
      <c r="I310" s="0" t="n">
        <f aca="false">C310/$G$22</f>
        <v>5067.40385268918</v>
      </c>
      <c r="J310" s="0" t="n">
        <f aca="false">$C$6+$C$5*$A310</f>
        <v>4677.05101978496</v>
      </c>
      <c r="K310" s="1" t="n">
        <f aca="false">J310*H310</f>
        <v>4690.70825894329</v>
      </c>
      <c r="L310" s="0" t="n">
        <f aca="false">K310-C310</f>
        <v>-391.492684056708</v>
      </c>
      <c r="M310" s="0" t="n">
        <f aca="false">ABS(L310)</f>
        <v>391.492684056708</v>
      </c>
      <c r="N310" s="0" t="n">
        <f aca="false">L310^2</f>
        <v>153266.521669925</v>
      </c>
      <c r="O310" s="0" t="n">
        <f aca="false">ABS(L310/C310)</f>
        <v>0.0770321143236047</v>
      </c>
    </row>
    <row r="311" customFormat="false" ht="13.8" hidden="false" customHeight="false" outlineLevel="0" collapsed="false">
      <c r="A311" s="0" t="n">
        <f aca="false">A310+1</f>
        <v>304</v>
      </c>
      <c r="B311" s="0" t="n">
        <f aca="false">B310+1/12</f>
        <v>1977.24999999998</v>
      </c>
      <c r="C311" s="1" t="n">
        <v>4571.547339</v>
      </c>
      <c r="D311" s="0" t="n">
        <f aca="false">AVERAGE(C299:C310)</f>
        <v>4659.97306641667</v>
      </c>
      <c r="E311" s="0" t="n">
        <f aca="false">C311/D311</f>
        <v>0.981024412339648</v>
      </c>
      <c r="H311" s="0" t="n">
        <v>1.01498832518871</v>
      </c>
      <c r="I311" s="0" t="n">
        <f aca="false">C311/$G$23</f>
        <v>4504.03933281698</v>
      </c>
      <c r="J311" s="0" t="n">
        <f aca="false">$C$6+$C$5*$A311</f>
        <v>4677.1908927816</v>
      </c>
      <c r="K311" s="1" t="n">
        <f aca="false">J311*H311</f>
        <v>4747.29415085229</v>
      </c>
      <c r="L311" s="0" t="n">
        <f aca="false">K311-C311</f>
        <v>175.746811852287</v>
      </c>
      <c r="M311" s="0" t="n">
        <f aca="false">ABS(L311)</f>
        <v>175.746811852287</v>
      </c>
      <c r="N311" s="0" t="n">
        <f aca="false">L311^2</f>
        <v>30886.941876243</v>
      </c>
      <c r="O311" s="0" t="n">
        <f aca="false">ABS(L311/C311)</f>
        <v>0.0384436163119182</v>
      </c>
    </row>
    <row r="312" customFormat="false" ht="13.8" hidden="false" customHeight="false" outlineLevel="0" collapsed="false">
      <c r="A312" s="0" t="n">
        <f aca="false">A311+1</f>
        <v>305</v>
      </c>
      <c r="B312" s="0" t="n">
        <f aca="false">B311+1/12</f>
        <v>1977.33333333331</v>
      </c>
      <c r="C312" s="1" t="n">
        <v>4804.553514</v>
      </c>
      <c r="D312" s="0" t="n">
        <f aca="false">AVERAGE(C300:C311)</f>
        <v>4657.18106641667</v>
      </c>
      <c r="E312" s="0" t="n">
        <f aca="false">C312/D312</f>
        <v>1.03164413096284</v>
      </c>
      <c r="H312" s="0" t="n">
        <v>1.04794357685889</v>
      </c>
      <c r="I312" s="0" t="n">
        <f aca="false">C312/$G$24</f>
        <v>4584.74446534725</v>
      </c>
      <c r="J312" s="0" t="n">
        <f aca="false">$C$6+$C$5*$A312</f>
        <v>4677.33076577824</v>
      </c>
      <c r="K312" s="1" t="n">
        <f aca="false">J312*H312</f>
        <v>4901.57873284178</v>
      </c>
      <c r="L312" s="0" t="n">
        <f aca="false">K312-C312</f>
        <v>97.0252188417826</v>
      </c>
      <c r="M312" s="0" t="n">
        <f aca="false">ABS(L312)</f>
        <v>97.0252188417826</v>
      </c>
      <c r="N312" s="0" t="n">
        <f aca="false">L312^2</f>
        <v>9413.8930912958</v>
      </c>
      <c r="O312" s="0" t="n">
        <f aca="false">ABS(L312/C312)</f>
        <v>0.0201944298380818</v>
      </c>
    </row>
    <row r="313" customFormat="false" ht="13.8" hidden="false" customHeight="false" outlineLevel="0" collapsed="false">
      <c r="A313" s="0" t="n">
        <f aca="false">A312+1</f>
        <v>306</v>
      </c>
      <c r="B313" s="0" t="n">
        <f aca="false">B312+1/12</f>
        <v>1977.41666666664</v>
      </c>
      <c r="C313" s="1" t="n">
        <v>4752.175589</v>
      </c>
      <c r="D313" s="0" t="n">
        <f aca="false">AVERAGE(C301:C312)</f>
        <v>4664.88867725</v>
      </c>
      <c r="E313" s="0" t="n">
        <f aca="false">C313/D313</f>
        <v>1.01871146725873</v>
      </c>
      <c r="H313" s="0" t="n">
        <v>1.05285416798176</v>
      </c>
      <c r="I313" s="0" t="n">
        <f aca="false">C313/$G$25</f>
        <v>4513.61236296337</v>
      </c>
      <c r="J313" s="0" t="n">
        <f aca="false">$C$6+$C$5*$A313</f>
        <v>4677.47063877488</v>
      </c>
      <c r="K313" s="1" t="n">
        <f aca="false">J313*H313</f>
        <v>4924.69445764644</v>
      </c>
      <c r="L313" s="0" t="n">
        <f aca="false">K313-C313</f>
        <v>172.518868646441</v>
      </c>
      <c r="M313" s="0" t="n">
        <f aca="false">ABS(L313)</f>
        <v>172.518868646441</v>
      </c>
      <c r="N313" s="0" t="n">
        <f aca="false">L313^2</f>
        <v>29762.7600390479</v>
      </c>
      <c r="O313" s="0" t="n">
        <f aca="false">ABS(L313/C313)</f>
        <v>0.0363031343045857</v>
      </c>
    </row>
    <row r="314" customFormat="false" ht="13.8" hidden="false" customHeight="false" outlineLevel="0" collapsed="false">
      <c r="A314" s="0" t="n">
        <f aca="false">A313+1</f>
        <v>307</v>
      </c>
      <c r="B314" s="0" t="n">
        <f aca="false">B313+1/12</f>
        <v>1977.49999999998</v>
      </c>
      <c r="C314" s="1" t="n">
        <v>4635.251391</v>
      </c>
      <c r="D314" s="0" t="n">
        <f aca="false">AVERAGE(C302:C313)</f>
        <v>4662.89113366667</v>
      </c>
      <c r="E314" s="0" t="n">
        <f aca="false">C314/D314</f>
        <v>0.99407240231986</v>
      </c>
      <c r="H314" s="0" t="n">
        <v>1.02408243419744</v>
      </c>
      <c r="I314" s="0" t="n">
        <f aca="false">C314/$G$26</f>
        <v>4526.24831382112</v>
      </c>
      <c r="J314" s="0" t="n">
        <f aca="false">$C$6+$C$5*$A314</f>
        <v>4677.61051177152</v>
      </c>
      <c r="K314" s="1" t="n">
        <f aca="false">J314*H314</f>
        <v>4790.25875912251</v>
      </c>
      <c r="L314" s="0" t="n">
        <f aca="false">K314-C314</f>
        <v>155.007368122514</v>
      </c>
      <c r="M314" s="0" t="n">
        <f aca="false">ABS(L314)</f>
        <v>155.007368122514</v>
      </c>
      <c r="N314" s="0" t="n">
        <f aca="false">L314^2</f>
        <v>24027.2841722686</v>
      </c>
      <c r="O314" s="0" t="n">
        <f aca="false">ABS(L314/C314)</f>
        <v>0.0334409841122065</v>
      </c>
    </row>
    <row r="315" customFormat="false" ht="13.8" hidden="false" customHeight="false" outlineLevel="0" collapsed="false">
      <c r="A315" s="0" t="n">
        <f aca="false">A314+1</f>
        <v>308</v>
      </c>
      <c r="B315" s="0" t="n">
        <f aca="false">B314+1/12</f>
        <v>1977.58333333331</v>
      </c>
      <c r="C315" s="1" t="n">
        <v>4849.609194</v>
      </c>
      <c r="D315" s="0" t="n">
        <f aca="false">AVERAGE(C303:C314)</f>
        <v>4661.027258</v>
      </c>
      <c r="E315" s="0" t="n">
        <f aca="false">C315/D315</f>
        <v>1.04045930769367</v>
      </c>
      <c r="H315" s="0" t="n">
        <v>1.00155231836186</v>
      </c>
      <c r="I315" s="0" t="n">
        <f aca="false">C315/$G$27</f>
        <v>4842.09272455387</v>
      </c>
      <c r="J315" s="0" t="n">
        <f aca="false">$C$6+$C$5*$A315</f>
        <v>4677.75038476816</v>
      </c>
      <c r="K315" s="1" t="n">
        <f aca="false">J315*H315</f>
        <v>4685.01174258264</v>
      </c>
      <c r="L315" s="0" t="n">
        <f aca="false">K315-C315</f>
        <v>-164.597451417364</v>
      </c>
      <c r="M315" s="0" t="n">
        <f aca="false">ABS(L315)</f>
        <v>164.597451417364</v>
      </c>
      <c r="N315" s="0" t="n">
        <f aca="false">L315^2</f>
        <v>27092.3210130915</v>
      </c>
      <c r="O315" s="0" t="n">
        <f aca="false">ABS(L315/C315)</f>
        <v>0.0339403537136572</v>
      </c>
    </row>
    <row r="316" customFormat="false" ht="13.8" hidden="false" customHeight="false" outlineLevel="0" collapsed="false">
      <c r="A316" s="0" t="n">
        <f aca="false">A315+1</f>
        <v>309</v>
      </c>
      <c r="B316" s="0" t="n">
        <f aca="false">B315+1/12</f>
        <v>1977.66666666664</v>
      </c>
      <c r="C316" s="1" t="n">
        <v>4846.588982</v>
      </c>
      <c r="D316" s="0" t="n">
        <f aca="false">AVERAGE(C304:C315)</f>
        <v>4680.56692725</v>
      </c>
      <c r="E316" s="0" t="n">
        <f aca="false">C316/D316</f>
        <v>1.03547050118725</v>
      </c>
      <c r="H316" s="0" t="n">
        <v>1.02607921839211</v>
      </c>
      <c r="I316" s="0" t="n">
        <f aca="false">C316/$G$28</f>
        <v>4723.40623913494</v>
      </c>
      <c r="J316" s="0" t="n">
        <f aca="false">$C$6+$C$5*$A316</f>
        <v>4677.8902577648</v>
      </c>
      <c r="K316" s="1" t="n">
        <f aca="false">J316*H316</f>
        <v>4799.88597941137</v>
      </c>
      <c r="L316" s="0" t="n">
        <f aca="false">K316-C316</f>
        <v>-46.7030025886261</v>
      </c>
      <c r="M316" s="0" t="n">
        <f aca="false">ABS(L316)</f>
        <v>46.7030025886261</v>
      </c>
      <c r="N316" s="0" t="n">
        <f aca="false">L316^2</f>
        <v>2181.17045079321</v>
      </c>
      <c r="O316" s="0" t="n">
        <f aca="false">ABS(L316/C316)</f>
        <v>0.00963626227890972</v>
      </c>
    </row>
    <row r="317" customFormat="false" ht="13.8" hidden="false" customHeight="false" outlineLevel="0" collapsed="false">
      <c r="A317" s="0" t="n">
        <f aca="false">A316+1</f>
        <v>310</v>
      </c>
      <c r="B317" s="0" t="n">
        <f aca="false">B316+1/12</f>
        <v>1977.74999999998</v>
      </c>
      <c r="C317" s="1" t="n">
        <v>4850.769403</v>
      </c>
      <c r="D317" s="0" t="n">
        <f aca="false">AVERAGE(C305:C316)</f>
        <v>4686.26123675</v>
      </c>
      <c r="E317" s="0" t="n">
        <f aca="false">C317/D317</f>
        <v>1.03510435247611</v>
      </c>
      <c r="H317" s="0" t="n">
        <v>0.999064416475184</v>
      </c>
      <c r="I317" s="0" t="n">
        <f aca="false">C317/$G$29</f>
        <v>4855.31195287095</v>
      </c>
      <c r="J317" s="0" t="n">
        <f aca="false">$C$6+$C$5*$A317</f>
        <v>4678.03013076144</v>
      </c>
      <c r="K317" s="1" t="n">
        <f aca="false">J317*H317</f>
        <v>4673.65344284251</v>
      </c>
      <c r="L317" s="0" t="n">
        <f aca="false">K317-C317</f>
        <v>-177.11596015749</v>
      </c>
      <c r="M317" s="0" t="n">
        <f aca="false">ABS(L317)</f>
        <v>177.11596015749</v>
      </c>
      <c r="N317" s="0" t="n">
        <f aca="false">L317^2</f>
        <v>31370.0633425096</v>
      </c>
      <c r="O317" s="0" t="n">
        <f aca="false">ABS(L317/C317)</f>
        <v>0.0365129622628425</v>
      </c>
    </row>
    <row r="318" customFormat="false" ht="13.8" hidden="false" customHeight="false" outlineLevel="0" collapsed="false">
      <c r="A318" s="0" t="n">
        <f aca="false">A317+1</f>
        <v>311</v>
      </c>
      <c r="B318" s="0" t="n">
        <f aca="false">B317+1/12</f>
        <v>1977.83333333331</v>
      </c>
      <c r="C318" s="1" t="n">
        <v>4597.227688</v>
      </c>
      <c r="D318" s="0" t="n">
        <f aca="false">AVERAGE(C306:C317)</f>
        <v>4692.9383715</v>
      </c>
      <c r="E318" s="0" t="n">
        <f aca="false">C318/D318</f>
        <v>0.979605382401515</v>
      </c>
      <c r="H318" s="0" t="n">
        <v>0.972322202030784</v>
      </c>
      <c r="I318" s="0" t="n">
        <f aca="false">C318/$G$30</f>
        <v>4728.09083079484</v>
      </c>
      <c r="J318" s="0" t="n">
        <f aca="false">$C$6+$C$5*$A318</f>
        <v>4678.17000375808</v>
      </c>
      <c r="K318" s="1" t="n">
        <f aca="false">J318*H318</f>
        <v>4548.68855952842</v>
      </c>
      <c r="L318" s="0" t="n">
        <f aca="false">K318-C318</f>
        <v>-48.5391284715788</v>
      </c>
      <c r="M318" s="0" t="n">
        <f aca="false">ABS(L318)</f>
        <v>48.5391284715788</v>
      </c>
      <c r="N318" s="0" t="n">
        <f aca="false">L318^2</f>
        <v>2356.04699278043</v>
      </c>
      <c r="O318" s="0" t="n">
        <f aca="false">ABS(L318/C318)</f>
        <v>0.0105583477186216</v>
      </c>
    </row>
    <row r="319" customFormat="false" ht="13.8" hidden="false" customHeight="false" outlineLevel="0" collapsed="false">
      <c r="A319" s="0" t="n">
        <f aca="false">A318+1</f>
        <v>312</v>
      </c>
      <c r="B319" s="0" t="n">
        <f aca="false">B318+1/12</f>
        <v>1977.91666666664</v>
      </c>
      <c r="C319" s="1" t="n">
        <v>4590.877997</v>
      </c>
      <c r="D319" s="0" t="n">
        <f aca="false">AVERAGE(C307:C318)</f>
        <v>4706.74376158333</v>
      </c>
      <c r="E319" s="0" t="n">
        <f aca="false">C319/D319</f>
        <v>0.975383031145856</v>
      </c>
      <c r="H319" s="0" t="n">
        <v>0.964472427355383</v>
      </c>
      <c r="I319" s="0" t="n">
        <f aca="false">C319/$G$31</f>
        <v>4759.98884653276</v>
      </c>
      <c r="J319" s="0" t="n">
        <f aca="false">$C$6+$C$5*$A319</f>
        <v>4678.30987675472</v>
      </c>
      <c r="K319" s="1" t="n">
        <f aca="false">J319*H319</f>
        <v>4512.10088275429</v>
      </c>
      <c r="L319" s="0" t="n">
        <f aca="false">K319-C319</f>
        <v>-78.7771142457095</v>
      </c>
      <c r="M319" s="0" t="n">
        <f aca="false">ABS(L319)</f>
        <v>78.7771142457095</v>
      </c>
      <c r="N319" s="0" t="n">
        <f aca="false">L319^2</f>
        <v>6205.83372888157</v>
      </c>
      <c r="O319" s="0" t="n">
        <f aca="false">ABS(L319/C319)</f>
        <v>0.017159487639878</v>
      </c>
    </row>
    <row r="320" customFormat="false" ht="13.8" hidden="false" customHeight="false" outlineLevel="0" collapsed="false">
      <c r="A320" s="0" t="n">
        <f aca="false">A319+1</f>
        <v>313</v>
      </c>
      <c r="B320" s="0" t="n">
        <f aca="false">B319+1/12</f>
        <v>1977.99999999998</v>
      </c>
      <c r="C320" s="1" t="n">
        <v>4427.145976</v>
      </c>
      <c r="D320" s="0" t="n">
        <f aca="false">AVERAGE(C308:C319)</f>
        <v>4709.25159158333</v>
      </c>
      <c r="E320" s="0" t="n">
        <f aca="false">C320/D320</f>
        <v>0.9400954461453</v>
      </c>
      <c r="H320" s="0" t="n">
        <v>0.938407838831965</v>
      </c>
      <c r="I320" s="0" t="n">
        <f aca="false">C320/$G$20</f>
        <v>4717.72058246067</v>
      </c>
      <c r="J320" s="0" t="n">
        <f aca="false">$C$6+$C$5*$A320</f>
        <v>4678.44974975136</v>
      </c>
      <c r="K320" s="1" t="n">
        <f aca="false">J320*H320</f>
        <v>4390.29391874812</v>
      </c>
      <c r="L320" s="0" t="n">
        <f aca="false">K320-C320</f>
        <v>-36.8520572518755</v>
      </c>
      <c r="M320" s="0" t="n">
        <f aca="false">ABS(L320)</f>
        <v>36.8520572518755</v>
      </c>
      <c r="N320" s="0" t="n">
        <f aca="false">L320^2</f>
        <v>1358.07412369551</v>
      </c>
      <c r="O320" s="0" t="n">
        <f aca="false">ABS(L320/C320)</f>
        <v>0.00832411161765485</v>
      </c>
    </row>
    <row r="321" customFormat="false" ht="13.8" hidden="false" customHeight="false" outlineLevel="0" collapsed="false">
      <c r="A321" s="0" t="n">
        <f aca="false">A320+1</f>
        <v>314</v>
      </c>
      <c r="B321" s="0" t="n">
        <f aca="false">B320+1/12</f>
        <v>1978.08333333331</v>
      </c>
      <c r="C321" s="1" t="n">
        <v>4372.351697</v>
      </c>
      <c r="D321" s="0" t="n">
        <f aca="false">AVERAGE(C309:C320)</f>
        <v>4694.71381158333</v>
      </c>
      <c r="E321" s="0" t="n">
        <f aca="false">C321/D321</f>
        <v>0.931335087180828</v>
      </c>
      <c r="H321" s="0" t="n">
        <v>0.955313020834816</v>
      </c>
      <c r="I321" s="0" t="n">
        <f aca="false">C321/$G$21</f>
        <v>4576.87857450027</v>
      </c>
      <c r="J321" s="0" t="n">
        <f aca="false">$C$6+$C$5*$A321</f>
        <v>4678.589622748</v>
      </c>
      <c r="K321" s="1" t="n">
        <f aca="false">J321*H321</f>
        <v>4469.51758575382</v>
      </c>
      <c r="L321" s="0" t="n">
        <f aca="false">K321-C321</f>
        <v>97.1658887538169</v>
      </c>
      <c r="M321" s="0" t="n">
        <f aca="false">ABS(L321)</f>
        <v>97.1658887538169</v>
      </c>
      <c r="N321" s="0" t="n">
        <f aca="false">L321^2</f>
        <v>9441.20993731913</v>
      </c>
      <c r="O321" s="0" t="n">
        <f aca="false">ABS(L321/C321)</f>
        <v>0.0222227980472123</v>
      </c>
    </row>
    <row r="322" customFormat="false" ht="13.8" hidden="false" customHeight="false" outlineLevel="0" collapsed="false">
      <c r="A322" s="0" t="n">
        <f aca="false">A321+1</f>
        <v>315</v>
      </c>
      <c r="B322" s="0" t="n">
        <f aca="false">B321+1/12</f>
        <v>1978.16666666664</v>
      </c>
      <c r="C322" s="1" t="n">
        <v>4534.70407</v>
      </c>
      <c r="D322" s="0" t="n">
        <f aca="false">AVERAGE(C310:C321)</f>
        <v>4698.35830941667</v>
      </c>
      <c r="E322" s="0" t="n">
        <f aca="false">C322/D322</f>
        <v>0.965167782310544</v>
      </c>
      <c r="H322" s="0" t="n">
        <v>1.00292005349109</v>
      </c>
      <c r="I322" s="0" t="n">
        <f aca="false">C322/$G$22</f>
        <v>4521.50104508831</v>
      </c>
      <c r="J322" s="0" t="n">
        <f aca="false">$C$6+$C$5*$A322</f>
        <v>4678.72949574464</v>
      </c>
      <c r="K322" s="1" t="n">
        <f aca="false">J322*H322</f>
        <v>4692.39163614256</v>
      </c>
      <c r="L322" s="0" t="n">
        <f aca="false">K322-C322</f>
        <v>157.687566142558</v>
      </c>
      <c r="M322" s="0" t="n">
        <f aca="false">ABS(L322)</f>
        <v>157.687566142558</v>
      </c>
      <c r="N322" s="0" t="n">
        <f aca="false">L322^2</f>
        <v>24865.3685159637</v>
      </c>
      <c r="O322" s="0" t="n">
        <f aca="false">ABS(L322/C322)</f>
        <v>0.0347735075339896</v>
      </c>
    </row>
    <row r="323" customFormat="false" ht="13.8" hidden="false" customHeight="false" outlineLevel="0" collapsed="false">
      <c r="A323" s="0" t="n">
        <f aca="false">A322+1</f>
        <v>316</v>
      </c>
      <c r="B323" s="0" t="n">
        <f aca="false">B322+1/12</f>
        <v>1978.24999999998</v>
      </c>
      <c r="C323" s="1" t="n">
        <v>4898.319807</v>
      </c>
      <c r="D323" s="0" t="n">
        <f aca="false">AVERAGE(C311:C322)</f>
        <v>4652.73357</v>
      </c>
      <c r="E323" s="0" t="n">
        <f aca="false">C323/D323</f>
        <v>1.0527832151369</v>
      </c>
      <c r="H323" s="0" t="n">
        <v>1.01498832518871</v>
      </c>
      <c r="I323" s="0" t="n">
        <f aca="false">C323/$G$23</f>
        <v>4825.98635416744</v>
      </c>
      <c r="J323" s="0" t="n">
        <f aca="false">$C$6+$C$5*$A323</f>
        <v>4678.86936874128</v>
      </c>
      <c r="K323" s="1" t="n">
        <f aca="false">J323*H323</f>
        <v>4748.99778435547</v>
      </c>
      <c r="L323" s="0" t="n">
        <f aca="false">K323-C323</f>
        <v>-149.322022644529</v>
      </c>
      <c r="M323" s="0" t="n">
        <f aca="false">ABS(L323)</f>
        <v>149.322022644529</v>
      </c>
      <c r="N323" s="0" t="n">
        <f aca="false">L323^2</f>
        <v>22297.0664466533</v>
      </c>
      <c r="O323" s="0" t="n">
        <f aca="false">ABS(L323/C323)</f>
        <v>0.0304843351451122</v>
      </c>
    </row>
    <row r="324" customFormat="false" ht="13.8" hidden="false" customHeight="false" outlineLevel="0" collapsed="false">
      <c r="A324" s="0" t="n">
        <f aca="false">A323+1</f>
        <v>317</v>
      </c>
      <c r="B324" s="0" t="n">
        <f aca="false">B323+1/12</f>
        <v>1978.33333333331</v>
      </c>
      <c r="C324" s="1" t="n">
        <v>5008.295523</v>
      </c>
      <c r="D324" s="0" t="n">
        <f aca="false">AVERAGE(C312:C323)</f>
        <v>4679.964609</v>
      </c>
      <c r="E324" s="0" t="n">
        <f aca="false">C324/D324</f>
        <v>1.07015670874275</v>
      </c>
      <c r="H324" s="0" t="n">
        <v>1.04794357685889</v>
      </c>
      <c r="I324" s="0" t="n">
        <f aca="false">C324/$G$24</f>
        <v>4779.16524667471</v>
      </c>
      <c r="J324" s="0" t="n">
        <f aca="false">$C$6+$C$5*$A324</f>
        <v>4679.00924173792</v>
      </c>
      <c r="K324" s="1" t="n">
        <f aca="false">J324*H324</f>
        <v>4903.33768094264</v>
      </c>
      <c r="L324" s="0" t="n">
        <f aca="false">K324-C324</f>
        <v>-104.957842057358</v>
      </c>
      <c r="M324" s="0" t="n">
        <f aca="false">ABS(L324)</f>
        <v>104.957842057358</v>
      </c>
      <c r="N324" s="0" t="n">
        <f aca="false">L324^2</f>
        <v>11016.1486093373</v>
      </c>
      <c r="O324" s="0" t="n">
        <f aca="false">ABS(L324/C324)</f>
        <v>0.0209567988900319</v>
      </c>
    </row>
    <row r="325" customFormat="false" ht="13.8" hidden="false" customHeight="false" outlineLevel="0" collapsed="false">
      <c r="A325" s="0" t="n">
        <f aca="false">A324+1</f>
        <v>318</v>
      </c>
      <c r="B325" s="0" t="n">
        <f aca="false">B324+1/12</f>
        <v>1978.41666666664</v>
      </c>
      <c r="C325" s="1" t="n">
        <v>4811.707499</v>
      </c>
      <c r="D325" s="0" t="n">
        <f aca="false">AVERAGE(C313:C324)</f>
        <v>4696.94310975</v>
      </c>
      <c r="E325" s="0" t="n">
        <f aca="false">C325/D325</f>
        <v>1.02443384698694</v>
      </c>
      <c r="H325" s="0" t="n">
        <v>1.05285416798176</v>
      </c>
      <c r="I325" s="0" t="n">
        <f aca="false">C325/$G$25</f>
        <v>4570.15572082851</v>
      </c>
      <c r="J325" s="0" t="n">
        <f aca="false">$C$6+$C$5*$A325</f>
        <v>4679.14911473456</v>
      </c>
      <c r="K325" s="1" t="n">
        <f aca="false">J325*H325</f>
        <v>4926.46164805645</v>
      </c>
      <c r="L325" s="0" t="n">
        <f aca="false">K325-C325</f>
        <v>114.754149056446</v>
      </c>
      <c r="M325" s="0" t="n">
        <f aca="false">ABS(L325)</f>
        <v>114.754149056446</v>
      </c>
      <c r="N325" s="0" t="n">
        <f aca="false">L325^2</f>
        <v>13168.5147256691</v>
      </c>
      <c r="O325" s="0" t="n">
        <f aca="false">ABS(L325/C325)</f>
        <v>0.023848945323525</v>
      </c>
    </row>
    <row r="326" customFormat="false" ht="13.8" hidden="false" customHeight="false" outlineLevel="0" collapsed="false">
      <c r="A326" s="0" t="n">
        <f aca="false">A325+1</f>
        <v>319</v>
      </c>
      <c r="B326" s="0" t="n">
        <f aca="false">B325+1/12</f>
        <v>1978.49999999998</v>
      </c>
      <c r="C326" s="1" t="n">
        <v>4708.319953</v>
      </c>
      <c r="D326" s="0" t="n">
        <f aca="false">AVERAGE(C314:C325)</f>
        <v>4701.90410225</v>
      </c>
      <c r="E326" s="0" t="n">
        <f aca="false">C326/D326</f>
        <v>1.00136452182147</v>
      </c>
      <c r="H326" s="0" t="n">
        <v>1.02408243419744</v>
      </c>
      <c r="I326" s="0" t="n">
        <f aca="false">C326/$G$26</f>
        <v>4597.5985875491</v>
      </c>
      <c r="J326" s="0" t="n">
        <f aca="false">$C$6+$C$5*$A326</f>
        <v>4679.2889877312</v>
      </c>
      <c r="K326" s="1" t="n">
        <f aca="false">J326*H326</f>
        <v>4791.97765686904</v>
      </c>
      <c r="L326" s="0" t="n">
        <f aca="false">K326-C326</f>
        <v>83.6577038690448</v>
      </c>
      <c r="M326" s="0" t="n">
        <f aca="false">ABS(L326)</f>
        <v>83.6577038690448</v>
      </c>
      <c r="N326" s="0" t="n">
        <f aca="false">L326^2</f>
        <v>6998.61141664079</v>
      </c>
      <c r="O326" s="0" t="n">
        <f aca="false">ABS(L326/C326)</f>
        <v>0.0177680583953817</v>
      </c>
    </row>
    <row r="327" customFormat="false" ht="13.8" hidden="false" customHeight="false" outlineLevel="0" collapsed="false">
      <c r="A327" s="0" t="n">
        <f aca="false">A326+1</f>
        <v>320</v>
      </c>
      <c r="B327" s="0" t="n">
        <f aca="false">B326+1/12</f>
        <v>1978.58333333331</v>
      </c>
      <c r="C327" s="1" t="n">
        <v>4770.052259</v>
      </c>
      <c r="D327" s="0" t="n">
        <f aca="false">AVERAGE(C315:C326)</f>
        <v>4707.99314908333</v>
      </c>
      <c r="E327" s="0" t="n">
        <f aca="false">C327/D327</f>
        <v>1.01318164830566</v>
      </c>
      <c r="H327" s="0" t="n">
        <v>1.00155231836186</v>
      </c>
      <c r="I327" s="0" t="n">
        <f aca="false">C327/$G$27</f>
        <v>4762.65909583428</v>
      </c>
      <c r="J327" s="0" t="n">
        <f aca="false">$C$6+$C$5*$A327</f>
        <v>4679.42886072784</v>
      </c>
      <c r="K327" s="1" t="n">
        <f aca="false">J327*H327</f>
        <v>4686.69282407137</v>
      </c>
      <c r="L327" s="0" t="n">
        <f aca="false">K327-C327</f>
        <v>-83.3594349286313</v>
      </c>
      <c r="M327" s="0" t="n">
        <f aca="false">ABS(L327)</f>
        <v>83.3594349286313</v>
      </c>
      <c r="N327" s="0" t="n">
        <f aca="false">L327^2</f>
        <v>6948.79539162072</v>
      </c>
      <c r="O327" s="0" t="n">
        <f aca="false">ABS(L327/C327)</f>
        <v>0.0174755810633628</v>
      </c>
    </row>
    <row r="328" customFormat="false" ht="13.8" hidden="false" customHeight="false" outlineLevel="0" collapsed="false">
      <c r="A328" s="0" t="n">
        <f aca="false">A327+1</f>
        <v>321</v>
      </c>
      <c r="B328" s="0" t="n">
        <f aca="false">B327+1/12</f>
        <v>1978.66666666664</v>
      </c>
      <c r="C328" s="1" t="n">
        <v>4735.92389</v>
      </c>
      <c r="D328" s="0" t="n">
        <f aca="false">AVERAGE(C316:C327)</f>
        <v>4701.3634045</v>
      </c>
      <c r="E328" s="0" t="n">
        <f aca="false">C328/D328</f>
        <v>1.00735116231749</v>
      </c>
      <c r="H328" s="0" t="n">
        <v>1.02607921839211</v>
      </c>
      <c r="I328" s="0" t="n">
        <f aca="false">C328/$G$28</f>
        <v>4615.55385306536</v>
      </c>
      <c r="J328" s="0" t="n">
        <f aca="false">$C$6+$C$5*$A328</f>
        <v>4679.56873372448</v>
      </c>
      <c r="K328" s="1" t="n">
        <f aca="false">J328*H328</f>
        <v>4801.60822871217</v>
      </c>
      <c r="L328" s="0" t="n">
        <f aca="false">K328-C328</f>
        <v>65.6843387121726</v>
      </c>
      <c r="M328" s="0" t="n">
        <f aca="false">ABS(L328)</f>
        <v>65.6843387121726</v>
      </c>
      <c r="N328" s="0" t="n">
        <f aca="false">L328^2</f>
        <v>4314.43235205541</v>
      </c>
      <c r="O328" s="0" t="n">
        <f aca="false">ABS(L328/C328)</f>
        <v>0.0138693822446907</v>
      </c>
    </row>
    <row r="329" customFormat="false" ht="13.8" hidden="false" customHeight="false" outlineLevel="0" collapsed="false">
      <c r="A329" s="0" t="n">
        <f aca="false">A328+1</f>
        <v>322</v>
      </c>
      <c r="B329" s="0" t="n">
        <f aca="false">B328+1/12</f>
        <v>1978.74999999998</v>
      </c>
      <c r="C329" s="1" t="n">
        <v>4698.459241</v>
      </c>
      <c r="D329" s="0" t="n">
        <f aca="false">AVERAGE(C317:C328)</f>
        <v>4692.1413135</v>
      </c>
      <c r="E329" s="0" t="n">
        <f aca="false">C329/D329</f>
        <v>1.00134649130916</v>
      </c>
      <c r="H329" s="0" t="n">
        <v>0.999064416475184</v>
      </c>
      <c r="I329" s="0" t="n">
        <f aca="false">C329/$G$29</f>
        <v>4702.85915854827</v>
      </c>
      <c r="J329" s="0" t="n">
        <f aca="false">$C$6+$C$5*$A329</f>
        <v>4679.70860672112</v>
      </c>
      <c r="K329" s="1" t="n">
        <f aca="false">J329*H329</f>
        <v>4675.33034844774</v>
      </c>
      <c r="L329" s="0" t="n">
        <f aca="false">K329-C329</f>
        <v>-23.128892552264</v>
      </c>
      <c r="M329" s="0" t="n">
        <f aca="false">ABS(L329)</f>
        <v>23.128892552264</v>
      </c>
      <c r="N329" s="0" t="n">
        <f aca="false">L329^2</f>
        <v>534.945670694173</v>
      </c>
      <c r="O329" s="0" t="n">
        <f aca="false">ABS(L329/C329)</f>
        <v>0.00492265471847349</v>
      </c>
    </row>
    <row r="330" customFormat="false" ht="13.8" hidden="false" customHeight="false" outlineLevel="0" collapsed="false">
      <c r="A330" s="0" t="n">
        <f aca="false">A329+1</f>
        <v>323</v>
      </c>
      <c r="B330" s="0" t="n">
        <f aca="false">B329+1/12</f>
        <v>1978.83333333331</v>
      </c>
      <c r="C330" s="1" t="n">
        <v>4732.905947</v>
      </c>
      <c r="D330" s="0" t="n">
        <f aca="false">AVERAGE(C318:C329)</f>
        <v>4679.4488</v>
      </c>
      <c r="E330" s="0" t="n">
        <f aca="false">C330/D330</f>
        <v>1.01142381277898</v>
      </c>
      <c r="H330" s="0" t="n">
        <v>0.972322202030784</v>
      </c>
      <c r="I330" s="0" t="n">
        <f aca="false">C330/$G$30</f>
        <v>4867.63126164855</v>
      </c>
      <c r="J330" s="0" t="n">
        <f aca="false">$C$6+$C$5*$A330</f>
        <v>4679.84847971776</v>
      </c>
      <c r="K330" s="1" t="n">
        <f aca="false">J330*H330</f>
        <v>4550.32057896959</v>
      </c>
      <c r="L330" s="0" t="n">
        <f aca="false">K330-C330</f>
        <v>-182.585368030408</v>
      </c>
      <c r="M330" s="0" t="n">
        <f aca="false">ABS(L330)</f>
        <v>182.585368030408</v>
      </c>
      <c r="N330" s="0" t="n">
        <f aca="false">L330^2</f>
        <v>33337.4166187996</v>
      </c>
      <c r="O330" s="0" t="n">
        <f aca="false">ABS(L330/C330)</f>
        <v>0.0385778568336313</v>
      </c>
    </row>
    <row r="331" customFormat="false" ht="13.8" hidden="false" customHeight="false" outlineLevel="0" collapsed="false">
      <c r="A331" s="0" t="n">
        <f aca="false">A330+1</f>
        <v>324</v>
      </c>
      <c r="B331" s="0" t="n">
        <f aca="false">B330+1/12</f>
        <v>1978.91666666664</v>
      </c>
      <c r="C331" s="1" t="n">
        <v>4624.076875</v>
      </c>
      <c r="D331" s="0" t="n">
        <f aca="false">AVERAGE(C319:C330)</f>
        <v>4690.75532158333</v>
      </c>
      <c r="E331" s="0" t="n">
        <f aca="false">C331/D331</f>
        <v>0.985785136505303</v>
      </c>
      <c r="H331" s="0" t="n">
        <v>0.964472427355383</v>
      </c>
      <c r="I331" s="0" t="n">
        <f aca="false">C331/$G$31</f>
        <v>4794.41064756966</v>
      </c>
      <c r="J331" s="0" t="n">
        <f aca="false">$C$6+$C$5*$A331</f>
        <v>4679.9883527144</v>
      </c>
      <c r="K331" s="1" t="n">
        <f aca="false">J331*H331</f>
        <v>4513.71972653738</v>
      </c>
      <c r="L331" s="0" t="n">
        <f aca="false">K331-C331</f>
        <v>-110.357148462619</v>
      </c>
      <c r="M331" s="0" t="n">
        <f aca="false">ABS(L331)</f>
        <v>110.357148462619</v>
      </c>
      <c r="N331" s="0" t="n">
        <f aca="false">L331^2</f>
        <v>12178.7002168005</v>
      </c>
      <c r="O331" s="0" t="n">
        <f aca="false">ABS(L331/C331)</f>
        <v>0.0238657685513974</v>
      </c>
    </row>
    <row r="332" customFormat="false" ht="13.8" hidden="false" customHeight="false" outlineLevel="0" collapsed="false">
      <c r="A332" s="0" t="n">
        <f aca="false">A331+1</f>
        <v>325</v>
      </c>
      <c r="B332" s="0" t="n">
        <f aca="false">B331+1/12</f>
        <v>1978.99999999998</v>
      </c>
      <c r="C332" s="1" t="n">
        <v>4529.736105</v>
      </c>
      <c r="D332" s="0" t="n">
        <f aca="false">AVERAGE(C320:C331)</f>
        <v>4693.52189475</v>
      </c>
      <c r="E332" s="0" t="n">
        <f aca="false">C332/D332</f>
        <v>0.965103861572862</v>
      </c>
      <c r="H332" s="0" t="n">
        <v>0.938407838831965</v>
      </c>
      <c r="I332" s="0" t="n">
        <f aca="false">C332/$G$20</f>
        <v>4827.04418863141</v>
      </c>
      <c r="J332" s="0" t="n">
        <f aca="false">$C$6+$C$5*$A332</f>
        <v>4680.12822571104</v>
      </c>
      <c r="K332" s="1" t="n">
        <f aca="false">J332*H332</f>
        <v>4391.86901374598</v>
      </c>
      <c r="L332" s="0" t="n">
        <f aca="false">K332-C332</f>
        <v>-137.867091254021</v>
      </c>
      <c r="M332" s="0" t="n">
        <f aca="false">ABS(L332)</f>
        <v>137.867091254021</v>
      </c>
      <c r="N332" s="0" t="n">
        <f aca="false">L332^2</f>
        <v>19007.3348508446</v>
      </c>
      <c r="O332" s="0" t="n">
        <f aca="false">ABS(L332/C332)</f>
        <v>0.0304360095286436</v>
      </c>
    </row>
    <row r="333" customFormat="false" ht="13.8" hidden="false" customHeight="false" outlineLevel="0" collapsed="false">
      <c r="A333" s="0" t="n">
        <f aca="false">A332+1</f>
        <v>326</v>
      </c>
      <c r="B333" s="0" t="n">
        <f aca="false">B332+1/12</f>
        <v>1979.08333333331</v>
      </c>
      <c r="C333" s="1" t="n">
        <v>4387.508545</v>
      </c>
      <c r="D333" s="0" t="n">
        <f aca="false">AVERAGE(C321:C332)</f>
        <v>4702.07107216667</v>
      </c>
      <c r="E333" s="0" t="n">
        <f aca="false">C333/D333</f>
        <v>0.933101281894976</v>
      </c>
      <c r="H333" s="0" t="n">
        <v>0.955313020834816</v>
      </c>
      <c r="I333" s="0" t="n">
        <f aca="false">C333/$G$21</f>
        <v>4592.74441917049</v>
      </c>
      <c r="J333" s="0" t="n">
        <f aca="false">$C$6+$C$5*$A333</f>
        <v>4680.26809870768</v>
      </c>
      <c r="K333" s="1" t="n">
        <f aca="false">J333*H333</f>
        <v>4471.12105569326</v>
      </c>
      <c r="L333" s="0" t="n">
        <f aca="false">K333-C333</f>
        <v>83.6125106932577</v>
      </c>
      <c r="M333" s="0" t="n">
        <f aca="false">ABS(L333)</f>
        <v>83.6125106932577</v>
      </c>
      <c r="N333" s="0" t="n">
        <f aca="false">L333^2</f>
        <v>6991.05194443014</v>
      </c>
      <c r="O333" s="0" t="n">
        <f aca="false">ABS(L333/C333)</f>
        <v>0.0190569453792956</v>
      </c>
    </row>
    <row r="334" customFormat="false" ht="13.8" hidden="false" customHeight="false" outlineLevel="0" collapsed="false">
      <c r="A334" s="0" t="n">
        <f aca="false">A333+1</f>
        <v>327</v>
      </c>
      <c r="B334" s="0" t="n">
        <f aca="false">B333+1/12</f>
        <v>1979.16666666664</v>
      </c>
      <c r="C334" s="1" t="n">
        <v>4641.426911</v>
      </c>
      <c r="D334" s="0" t="n">
        <f aca="false">AVERAGE(C322:C333)</f>
        <v>4703.33414283333</v>
      </c>
      <c r="E334" s="0" t="n">
        <f aca="false">C334/D334</f>
        <v>0.986837585858605</v>
      </c>
      <c r="H334" s="0" t="n">
        <v>1.00292005349109</v>
      </c>
      <c r="I334" s="0" t="n">
        <f aca="false">C334/$G$22</f>
        <v>4627.91315702935</v>
      </c>
      <c r="J334" s="0" t="n">
        <f aca="false">$C$6+$C$5*$A334</f>
        <v>4680.40797170432</v>
      </c>
      <c r="K334" s="1" t="n">
        <f aca="false">J334*H334</f>
        <v>4694.07501334182</v>
      </c>
      <c r="L334" s="0" t="n">
        <f aca="false">K334-C334</f>
        <v>52.6481023418246</v>
      </c>
      <c r="M334" s="0" t="n">
        <f aca="false">ABS(L334)</f>
        <v>52.6481023418246</v>
      </c>
      <c r="N334" s="0" t="n">
        <f aca="false">L334^2</f>
        <v>2771.82268019524</v>
      </c>
      <c r="O334" s="0" t="n">
        <f aca="false">ABS(L334/C334)</f>
        <v>0.0113430855104172</v>
      </c>
    </row>
    <row r="335" customFormat="false" ht="13.8" hidden="false" customHeight="false" outlineLevel="0" collapsed="false">
      <c r="A335" s="0" t="n">
        <f aca="false">A334+1</f>
        <v>328</v>
      </c>
      <c r="B335" s="0" t="n">
        <f aca="false">B334+1/12</f>
        <v>1979.24999999998</v>
      </c>
      <c r="C335" s="1" t="n">
        <v>4809.086903</v>
      </c>
      <c r="D335" s="0" t="n">
        <f aca="false">AVERAGE(C323:C334)</f>
        <v>4712.22771291667</v>
      </c>
      <c r="E335" s="0" t="n">
        <f aca="false">C335/D335</f>
        <v>1.02055486194308</v>
      </c>
      <c r="H335" s="0" t="n">
        <v>1.01498832518871</v>
      </c>
      <c r="I335" s="0" t="n">
        <f aca="false">C335/$G$23</f>
        <v>4738.07115180942</v>
      </c>
      <c r="J335" s="0" t="n">
        <f aca="false">$C$6+$C$5*$A335</f>
        <v>4680.54784470096</v>
      </c>
      <c r="K335" s="1" t="n">
        <f aca="false">J335*H335</f>
        <v>4750.70141785866</v>
      </c>
      <c r="L335" s="0" t="n">
        <f aca="false">K335-C335</f>
        <v>-58.3854851413444</v>
      </c>
      <c r="M335" s="0" t="n">
        <f aca="false">ABS(L335)</f>
        <v>58.3854851413444</v>
      </c>
      <c r="N335" s="0" t="n">
        <f aca="false">L335^2</f>
        <v>3408.86487519014</v>
      </c>
      <c r="O335" s="0" t="n">
        <f aca="false">ABS(L335/C335)</f>
        <v>0.012140659197679</v>
      </c>
    </row>
    <row r="336" customFormat="false" ht="13.8" hidden="false" customHeight="false" outlineLevel="0" collapsed="false">
      <c r="A336" s="0" t="n">
        <f aca="false">A335+1</f>
        <v>329</v>
      </c>
      <c r="B336" s="0" t="n">
        <f aca="false">B335+1/12</f>
        <v>1979.33333333331</v>
      </c>
      <c r="C336" s="1" t="n">
        <v>4978.266247</v>
      </c>
      <c r="D336" s="0" t="n">
        <f aca="false">AVERAGE(C324:C335)</f>
        <v>4704.79163758333</v>
      </c>
      <c r="E336" s="0" t="n">
        <f aca="false">C336/D336</f>
        <v>1.0581268269634</v>
      </c>
      <c r="H336" s="0" t="n">
        <v>1.04794357685889</v>
      </c>
      <c r="I336" s="0" t="n">
        <f aca="false">C336/$G$24</f>
        <v>4750.50981458551</v>
      </c>
      <c r="J336" s="0" t="n">
        <f aca="false">$C$6+$C$5*$A336</f>
        <v>4680.6877176976</v>
      </c>
      <c r="K336" s="1" t="n">
        <f aca="false">J336*H336</f>
        <v>4905.0966290435</v>
      </c>
      <c r="L336" s="0" t="n">
        <f aca="false">K336-C336</f>
        <v>-73.1696179564988</v>
      </c>
      <c r="M336" s="0" t="n">
        <f aca="false">ABS(L336)</f>
        <v>73.1696179564988</v>
      </c>
      <c r="N336" s="0" t="n">
        <f aca="false">L336^2</f>
        <v>5353.79299189999</v>
      </c>
      <c r="O336" s="0" t="n">
        <f aca="false">ABS(L336/C336)</f>
        <v>0.0146978113114364</v>
      </c>
    </row>
    <row r="337" customFormat="false" ht="13.8" hidden="false" customHeight="false" outlineLevel="0" collapsed="false">
      <c r="A337" s="0" t="n">
        <f aca="false">A336+1</f>
        <v>330</v>
      </c>
      <c r="B337" s="0" t="n">
        <f aca="false">B336+1/12</f>
        <v>1979.41666666664</v>
      </c>
      <c r="C337" s="1" t="n">
        <v>4916.77602</v>
      </c>
      <c r="D337" s="0" t="n">
        <f aca="false">AVERAGE(C325:C336)</f>
        <v>4702.28919791667</v>
      </c>
      <c r="E337" s="0" t="n">
        <f aca="false">C337/D337</f>
        <v>1.04561327750287</v>
      </c>
      <c r="H337" s="0" t="n">
        <v>1.05285416798176</v>
      </c>
      <c r="I337" s="0" t="n">
        <f aca="false">C337/$G$25</f>
        <v>4669.9497133825</v>
      </c>
      <c r="J337" s="0" t="n">
        <f aca="false">$C$6+$C$5*$A337</f>
        <v>4680.82759069424</v>
      </c>
      <c r="K337" s="1" t="n">
        <f aca="false">J337*H337</f>
        <v>4928.22883846645</v>
      </c>
      <c r="L337" s="0" t="n">
        <f aca="false">K337-C337</f>
        <v>11.4528184664532</v>
      </c>
      <c r="M337" s="0" t="n">
        <f aca="false">ABS(L337)</f>
        <v>11.4528184664532</v>
      </c>
      <c r="N337" s="0" t="n">
        <f aca="false">L337^2</f>
        <v>131.167050825532</v>
      </c>
      <c r="O337" s="0" t="n">
        <f aca="false">ABS(L337/C337)</f>
        <v>0.00232933499916744</v>
      </c>
    </row>
    <row r="338" customFormat="false" ht="13.8" hidden="false" customHeight="false" outlineLevel="0" collapsed="false">
      <c r="A338" s="0" t="n">
        <f aca="false">A337+1</f>
        <v>331</v>
      </c>
      <c r="B338" s="0" t="n">
        <f aca="false">B337+1/12</f>
        <v>1979.49999999998</v>
      </c>
      <c r="C338" s="1" t="n">
        <v>4911.336483</v>
      </c>
      <c r="D338" s="0" t="n">
        <f aca="false">AVERAGE(C326:C337)</f>
        <v>4711.044908</v>
      </c>
      <c r="E338" s="0" t="n">
        <f aca="false">C338/D338</f>
        <v>1.04251531855701</v>
      </c>
      <c r="H338" s="0" t="n">
        <v>1.02408243419744</v>
      </c>
      <c r="I338" s="0" t="n">
        <f aca="false">C338/$G$26</f>
        <v>4795.84095869093</v>
      </c>
      <c r="J338" s="0" t="n">
        <f aca="false">$C$6+$C$5*$A338</f>
        <v>4680.96746369088</v>
      </c>
      <c r="K338" s="1" t="n">
        <f aca="false">J338*H338</f>
        <v>4793.69655461558</v>
      </c>
      <c r="L338" s="0" t="n">
        <f aca="false">K338-C338</f>
        <v>-117.639928384424</v>
      </c>
      <c r="M338" s="0" t="n">
        <f aca="false">ABS(L338)</f>
        <v>117.639928384424</v>
      </c>
      <c r="N338" s="0" t="n">
        <f aca="false">L338^2</f>
        <v>13839.1527502924</v>
      </c>
      <c r="O338" s="0" t="n">
        <f aca="false">ABS(L338/C338)</f>
        <v>0.0239527323757231</v>
      </c>
    </row>
    <row r="339" customFormat="false" ht="13.8" hidden="false" customHeight="false" outlineLevel="0" collapsed="false">
      <c r="A339" s="0" t="n">
        <f aca="false">A338+1</f>
        <v>332</v>
      </c>
      <c r="B339" s="0" t="n">
        <f aca="false">B338+1/12</f>
        <v>1979.58333333331</v>
      </c>
      <c r="C339" s="1" t="n">
        <v>4824.45738</v>
      </c>
      <c r="D339" s="0" t="n">
        <f aca="false">AVERAGE(C327:C338)</f>
        <v>4727.96295216667</v>
      </c>
      <c r="E339" s="0" t="n">
        <f aca="false">C339/D339</f>
        <v>1.02040930286671</v>
      </c>
      <c r="H339" s="0" t="n">
        <v>1.00155231836186</v>
      </c>
      <c r="I339" s="0" t="n">
        <f aca="false">C339/$G$27</f>
        <v>4816.97989366238</v>
      </c>
      <c r="J339" s="0" t="n">
        <f aca="false">$C$6+$C$5*$A339</f>
        <v>4681.10733668752</v>
      </c>
      <c r="K339" s="1" t="n">
        <f aca="false">J339*H339</f>
        <v>4688.3739055601</v>
      </c>
      <c r="L339" s="0" t="n">
        <f aca="false">K339-C339</f>
        <v>-136.0834744399</v>
      </c>
      <c r="M339" s="0" t="n">
        <f aca="false">ABS(L339)</f>
        <v>136.0834744399</v>
      </c>
      <c r="N339" s="0" t="n">
        <f aca="false">L339^2</f>
        <v>18518.7120156349</v>
      </c>
      <c r="O339" s="0" t="n">
        <f aca="false">ABS(L339/C339)</f>
        <v>0.0282070010617235</v>
      </c>
    </row>
    <row r="340" customFormat="false" ht="13.8" hidden="false" customHeight="false" outlineLevel="0" collapsed="false">
      <c r="A340" s="0" t="n">
        <f aca="false">A339+1</f>
        <v>333</v>
      </c>
      <c r="B340" s="0" t="n">
        <f aca="false">B339+1/12</f>
        <v>1979.66666666664</v>
      </c>
      <c r="C340" s="1" t="n">
        <v>4923.202645</v>
      </c>
      <c r="D340" s="0" t="n">
        <f aca="false">AVERAGE(C328:C339)</f>
        <v>4732.49671225</v>
      </c>
      <c r="E340" s="0" t="n">
        <f aca="false">C340/D340</f>
        <v>1.04029710834375</v>
      </c>
      <c r="H340" s="0" t="n">
        <v>1.02607921839211</v>
      </c>
      <c r="I340" s="0" t="n">
        <f aca="false">C340/$G$28</f>
        <v>4798.07266023258</v>
      </c>
      <c r="J340" s="0" t="n">
        <f aca="false">$C$6+$C$5*$A340</f>
        <v>4681.24720968416</v>
      </c>
      <c r="K340" s="1" t="n">
        <f aca="false">J340*H340</f>
        <v>4803.33047801297</v>
      </c>
      <c r="L340" s="0" t="n">
        <f aca="false">K340-C340</f>
        <v>-119.872166987029</v>
      </c>
      <c r="M340" s="0" t="n">
        <f aca="false">ABS(L340)</f>
        <v>119.872166987029</v>
      </c>
      <c r="N340" s="0" t="n">
        <f aca="false">L340^2</f>
        <v>14369.3364181662</v>
      </c>
      <c r="O340" s="0" t="n">
        <f aca="false">ABS(L340/C340)</f>
        <v>0.0243484121273723</v>
      </c>
    </row>
    <row r="341" customFormat="false" ht="13.8" hidden="false" customHeight="false" outlineLevel="0" collapsed="false">
      <c r="A341" s="0" t="n">
        <f aca="false">A340+1</f>
        <v>334</v>
      </c>
      <c r="B341" s="0" t="n">
        <f aca="false">B340+1/12</f>
        <v>1979.74999999997</v>
      </c>
      <c r="C341" s="1" t="n">
        <v>4889.319201</v>
      </c>
      <c r="D341" s="0" t="n">
        <f aca="false">AVERAGE(C329:C340)</f>
        <v>4748.10327516667</v>
      </c>
      <c r="E341" s="0" t="n">
        <f aca="false">C341/D341</f>
        <v>1.02974154470732</v>
      </c>
      <c r="H341" s="0" t="n">
        <v>0.999064416475184</v>
      </c>
      <c r="I341" s="0" t="n">
        <f aca="false">C341/$G$29</f>
        <v>4893.89785120172</v>
      </c>
      <c r="J341" s="0" t="n">
        <f aca="false">$C$6+$C$5*$A341</f>
        <v>4681.3870826808</v>
      </c>
      <c r="K341" s="1" t="n">
        <f aca="false">J341*H341</f>
        <v>4677.00725405296</v>
      </c>
      <c r="L341" s="0" t="n">
        <f aca="false">K341-C341</f>
        <v>-212.311946947039</v>
      </c>
      <c r="M341" s="0" t="n">
        <f aca="false">ABS(L341)</f>
        <v>212.311946947039</v>
      </c>
      <c r="N341" s="0" t="n">
        <f aca="false">L341^2</f>
        <v>45076.3628164425</v>
      </c>
      <c r="O341" s="0" t="n">
        <f aca="false">ABS(L341/C341)</f>
        <v>0.0434236216166078</v>
      </c>
    </row>
    <row r="342" customFormat="false" ht="13.8" hidden="false" customHeight="false" outlineLevel="0" collapsed="false">
      <c r="A342" s="0" t="n">
        <f aca="false">A341+1</f>
        <v>335</v>
      </c>
      <c r="B342" s="0" t="n">
        <f aca="false">B341+1/12</f>
        <v>1979.83333333331</v>
      </c>
      <c r="C342" s="1" t="n">
        <v>4608.017369</v>
      </c>
      <c r="D342" s="0" t="n">
        <f aca="false">AVERAGE(C330:C341)</f>
        <v>4764.00827183333</v>
      </c>
      <c r="E342" s="0" t="n">
        <f aca="false">C342/D342</f>
        <v>0.96725637447869</v>
      </c>
      <c r="H342" s="0" t="n">
        <v>0.972322202030784</v>
      </c>
      <c r="I342" s="0" t="n">
        <f aca="false">C342/$G$30</f>
        <v>4739.18764723847</v>
      </c>
      <c r="J342" s="0" t="n">
        <f aca="false">$C$6+$C$5*$A342</f>
        <v>4681.52695567744</v>
      </c>
      <c r="K342" s="1" t="n">
        <f aca="false">J342*H342</f>
        <v>4551.95259841076</v>
      </c>
      <c r="L342" s="0" t="n">
        <f aca="false">K342-C342</f>
        <v>-56.0647705892361</v>
      </c>
      <c r="M342" s="0" t="n">
        <f aca="false">ABS(L342)</f>
        <v>56.0647705892361</v>
      </c>
      <c r="N342" s="0" t="n">
        <f aca="false">L342^2</f>
        <v>3143.25850122367</v>
      </c>
      <c r="O342" s="0" t="n">
        <f aca="false">ABS(L342/C342)</f>
        <v>0.0121667880347862</v>
      </c>
    </row>
    <row r="343" customFormat="false" ht="13.8" hidden="false" customHeight="false" outlineLevel="0" collapsed="false">
      <c r="A343" s="0" t="n">
        <f aca="false">A342+1</f>
        <v>336</v>
      </c>
      <c r="B343" s="0" t="n">
        <f aca="false">B342+1/12</f>
        <v>1979.91666666664</v>
      </c>
      <c r="C343" s="1" t="n">
        <v>4483.802964</v>
      </c>
      <c r="D343" s="0" t="n">
        <f aca="false">AVERAGE(C331:C342)</f>
        <v>4753.60089033333</v>
      </c>
      <c r="E343" s="0" t="n">
        <f aca="false">C343/D343</f>
        <v>0.943243462680685</v>
      </c>
      <c r="H343" s="0" t="n">
        <v>0.964472427355383</v>
      </c>
      <c r="I343" s="0" t="n">
        <f aca="false">C343/$G$31</f>
        <v>4648.96956805157</v>
      </c>
      <c r="J343" s="0" t="n">
        <f aca="false">$C$6+$C$5*$A343</f>
        <v>4681.66682867408</v>
      </c>
      <c r="K343" s="1" t="n">
        <f aca="false">J343*H343</f>
        <v>4515.33857032047</v>
      </c>
      <c r="L343" s="0" t="n">
        <f aca="false">K343-C343</f>
        <v>31.5356063204708</v>
      </c>
      <c r="M343" s="0" t="n">
        <f aca="false">ABS(L343)</f>
        <v>31.5356063204708</v>
      </c>
      <c r="N343" s="0" t="n">
        <f aca="false">L343^2</f>
        <v>994.49446599972</v>
      </c>
      <c r="O343" s="0" t="n">
        <f aca="false">ABS(L343/C343)</f>
        <v>0.00703322750211528</v>
      </c>
    </row>
    <row r="344" customFormat="false" ht="13.8" hidden="false" customHeight="false" outlineLevel="0" collapsed="false">
      <c r="A344" s="0" t="n">
        <f aca="false">A343+1</f>
        <v>337</v>
      </c>
      <c r="B344" s="0" t="n">
        <f aca="false">B343+1/12</f>
        <v>1979.99999999997</v>
      </c>
      <c r="C344" s="1" t="n">
        <v>4429.700214</v>
      </c>
      <c r="D344" s="0" t="n">
        <f aca="false">AVERAGE(C332:C343)</f>
        <v>4741.91139775</v>
      </c>
      <c r="E344" s="0" t="n">
        <f aca="false">C344/D344</f>
        <v>0.934159211853233</v>
      </c>
      <c r="H344" s="0" t="n">
        <v>0.938407838831965</v>
      </c>
      <c r="I344" s="0" t="n">
        <f aca="false">C344/$G$20</f>
        <v>4720.44246722581</v>
      </c>
      <c r="J344" s="0" t="n">
        <f aca="false">$C$6+$C$5*$A344</f>
        <v>4681.80670167072</v>
      </c>
      <c r="K344" s="1" t="n">
        <f aca="false">J344*H344</f>
        <v>4393.44410874383</v>
      </c>
      <c r="L344" s="0" t="n">
        <f aca="false">K344-C344</f>
        <v>-36.2561052561668</v>
      </c>
      <c r="M344" s="0" t="n">
        <f aca="false">ABS(L344)</f>
        <v>36.2561052561668</v>
      </c>
      <c r="N344" s="0" t="n">
        <f aca="false">L344^2</f>
        <v>1314.50516834625</v>
      </c>
      <c r="O344" s="0" t="n">
        <f aca="false">ABS(L344/C344)</f>
        <v>0.00818477628386228</v>
      </c>
    </row>
    <row r="345" customFormat="false" ht="13.8" hidden="false" customHeight="false" outlineLevel="0" collapsed="false">
      <c r="A345" s="0" t="n">
        <f aca="false">A344+1</f>
        <v>338</v>
      </c>
      <c r="B345" s="0" t="n">
        <f aca="false">B344+1/12</f>
        <v>1980.08333333331</v>
      </c>
      <c r="C345" s="1" t="n">
        <v>4546.58633</v>
      </c>
      <c r="D345" s="0" t="n">
        <f aca="false">AVERAGE(C333:C344)</f>
        <v>4733.5750735</v>
      </c>
      <c r="E345" s="0" t="n">
        <f aca="false">C345/D345</f>
        <v>0.960497353354166</v>
      </c>
      <c r="H345" s="0" t="n">
        <v>0.955313020834816</v>
      </c>
      <c r="I345" s="0" t="n">
        <f aca="false">C345/$G$21</f>
        <v>4759.26343600644</v>
      </c>
      <c r="J345" s="0" t="n">
        <f aca="false">$C$6+$C$5*$A345</f>
        <v>4681.94657466736</v>
      </c>
      <c r="K345" s="1" t="n">
        <f aca="false">J345*H345</f>
        <v>4472.7245256327</v>
      </c>
      <c r="L345" s="0" t="n">
        <f aca="false">K345-C345</f>
        <v>-73.8618043673014</v>
      </c>
      <c r="M345" s="0" t="n">
        <f aca="false">ABS(L345)</f>
        <v>73.8618043673014</v>
      </c>
      <c r="N345" s="0" t="n">
        <f aca="false">L345^2</f>
        <v>5455.5661443935</v>
      </c>
      <c r="O345" s="0" t="n">
        <f aca="false">ABS(L345/C345)</f>
        <v>0.0162455519385907</v>
      </c>
    </row>
    <row r="346" customFormat="false" ht="13.8" hidden="false" customHeight="false" outlineLevel="0" collapsed="false">
      <c r="A346" s="0" t="n">
        <f aca="false">A345+1</f>
        <v>339</v>
      </c>
      <c r="B346" s="0" t="n">
        <f aca="false">B345+1/12</f>
        <v>1980.16666666664</v>
      </c>
      <c r="C346" s="1" t="n">
        <v>4932.918129</v>
      </c>
      <c r="D346" s="0" t="n">
        <f aca="false">AVERAGE(C334:C345)</f>
        <v>4746.83155558333</v>
      </c>
      <c r="E346" s="0" t="n">
        <f aca="false">C346/D346</f>
        <v>1.03920227023809</v>
      </c>
      <c r="H346" s="0" t="n">
        <v>1.00292005349109</v>
      </c>
      <c r="I346" s="0" t="n">
        <f aca="false">C346/$G$22</f>
        <v>4918.55568330583</v>
      </c>
      <c r="J346" s="0" t="n">
        <f aca="false">$C$6+$C$5*$A346</f>
        <v>4682.086447664</v>
      </c>
      <c r="K346" s="1" t="n">
        <f aca="false">J346*H346</f>
        <v>4695.75839054109</v>
      </c>
      <c r="L346" s="0" t="n">
        <f aca="false">K346-C346</f>
        <v>-237.15973845891</v>
      </c>
      <c r="M346" s="0" t="n">
        <f aca="false">ABS(L346)</f>
        <v>237.15973845891</v>
      </c>
      <c r="N346" s="0" t="n">
        <f aca="false">L346^2</f>
        <v>56244.7415458988</v>
      </c>
      <c r="O346" s="0" t="n">
        <f aca="false">ABS(L346/C346)</f>
        <v>0.0480769662615478</v>
      </c>
    </row>
    <row r="347" customFormat="false" ht="13.8" hidden="false" customHeight="false" outlineLevel="0" collapsed="false">
      <c r="A347" s="0" t="n">
        <f aca="false">A346+1</f>
        <v>340</v>
      </c>
      <c r="B347" s="0" t="n">
        <f aca="false">B346+1/12</f>
        <v>1980.24999999997</v>
      </c>
      <c r="C347" s="1" t="n">
        <v>4690.500926</v>
      </c>
      <c r="D347" s="0" t="n">
        <f aca="false">AVERAGE(C335:C346)</f>
        <v>4771.12249041667</v>
      </c>
      <c r="E347" s="0" t="n">
        <f aca="false">C347/D347</f>
        <v>0.983102180969236</v>
      </c>
      <c r="H347" s="0" t="n">
        <v>1.01498832518871</v>
      </c>
      <c r="I347" s="0" t="n">
        <f aca="false">C347/$G$23</f>
        <v>4621.23633306611</v>
      </c>
      <c r="J347" s="0" t="n">
        <f aca="false">$C$6+$C$5*$A347</f>
        <v>4682.22632066064</v>
      </c>
      <c r="K347" s="1" t="n">
        <f aca="false">J347*H347</f>
        <v>4752.40505136184</v>
      </c>
      <c r="L347" s="0" t="n">
        <f aca="false">K347-C347</f>
        <v>61.9041253618425</v>
      </c>
      <c r="M347" s="0" t="n">
        <f aca="false">ABS(L347)</f>
        <v>61.9041253618425</v>
      </c>
      <c r="N347" s="0" t="n">
        <f aca="false">L347^2</f>
        <v>3832.12073681471</v>
      </c>
      <c r="O347" s="0" t="n">
        <f aca="false">ABS(L347/C347)</f>
        <v>0.0131977642342422</v>
      </c>
    </row>
    <row r="348" customFormat="false" ht="13.8" hidden="false" customHeight="false" outlineLevel="0" collapsed="false">
      <c r="A348" s="0" t="n">
        <f aca="false">A347+1</f>
        <v>341</v>
      </c>
      <c r="B348" s="0" t="n">
        <f aca="false">B347+1/12</f>
        <v>1980.33333333331</v>
      </c>
      <c r="C348" s="1" t="n">
        <v>5050.314484</v>
      </c>
      <c r="D348" s="0" t="n">
        <f aca="false">AVERAGE(C336:C347)</f>
        <v>4761.24032566667</v>
      </c>
      <c r="E348" s="0" t="n">
        <f aca="false">C348/D348</f>
        <v>1.06071404477842</v>
      </c>
      <c r="H348" s="0" t="n">
        <v>1.04794357685889</v>
      </c>
      <c r="I348" s="0" t="n">
        <f aca="false">C348/$G$24</f>
        <v>4819.26183386498</v>
      </c>
      <c r="J348" s="0" t="n">
        <f aca="false">$C$6+$C$5*$A348</f>
        <v>4682.36619365728</v>
      </c>
      <c r="K348" s="1" t="n">
        <f aca="false">J348*H348</f>
        <v>4906.85557714436</v>
      </c>
      <c r="L348" s="0" t="n">
        <f aca="false">K348-C348</f>
        <v>-143.458906855642</v>
      </c>
      <c r="M348" s="0" t="n">
        <f aca="false">ABS(L348)</f>
        <v>143.458906855642</v>
      </c>
      <c r="N348" s="0" t="n">
        <f aca="false">L348^2</f>
        <v>20580.4579562156</v>
      </c>
      <c r="O348" s="0" t="n">
        <f aca="false">ABS(L348/C348)</f>
        <v>0.0284059353749428</v>
      </c>
    </row>
    <row r="349" customFormat="false" ht="13.8" hidden="false" customHeight="false" outlineLevel="0" collapsed="false">
      <c r="A349" s="0" t="n">
        <f aca="false">A348+1</f>
        <v>342</v>
      </c>
      <c r="B349" s="0" t="n">
        <f aca="false">B348+1/12</f>
        <v>1980.41666666664</v>
      </c>
      <c r="C349" s="1" t="n">
        <v>4879.205527</v>
      </c>
      <c r="D349" s="0" t="n">
        <f aca="false">AVERAGE(C337:C348)</f>
        <v>4767.24434541667</v>
      </c>
      <c r="E349" s="0" t="n">
        <f aca="false">C349/D349</f>
        <v>1.02348551353173</v>
      </c>
      <c r="H349" s="0" t="n">
        <v>1.05285416798176</v>
      </c>
      <c r="I349" s="0" t="n">
        <f aca="false">C349/$G$25</f>
        <v>4634.26529084559</v>
      </c>
      <c r="J349" s="0" t="n">
        <f aca="false">$C$6+$C$5*$A349</f>
        <v>4682.50606665392</v>
      </c>
      <c r="K349" s="1" t="n">
        <f aca="false">J349*H349</f>
        <v>4929.99602887646</v>
      </c>
      <c r="L349" s="0" t="n">
        <f aca="false">K349-C349</f>
        <v>50.7905018764595</v>
      </c>
      <c r="M349" s="0" t="n">
        <f aca="false">ABS(L349)</f>
        <v>50.7905018764595</v>
      </c>
      <c r="N349" s="0" t="n">
        <f aca="false">L349^2</f>
        <v>2579.67508086264</v>
      </c>
      <c r="O349" s="0" t="n">
        <f aca="false">ABS(L349/C349)</f>
        <v>0.0104095844283256</v>
      </c>
    </row>
    <row r="350" customFormat="false" ht="13.8" hidden="false" customHeight="false" outlineLevel="0" collapsed="false">
      <c r="A350" s="0" t="n">
        <f aca="false">A349+1</f>
        <v>343</v>
      </c>
      <c r="B350" s="0" t="n">
        <f aca="false">B349+1/12</f>
        <v>1980.49999999997</v>
      </c>
      <c r="C350" s="1" t="n">
        <v>4787.879939</v>
      </c>
      <c r="D350" s="0" t="n">
        <f aca="false">AVERAGE(C338:C349)</f>
        <v>4764.113471</v>
      </c>
      <c r="E350" s="0" t="n">
        <f aca="false">C350/D350</f>
        <v>1.0049886444025</v>
      </c>
      <c r="H350" s="0" t="n">
        <v>1.02408243419744</v>
      </c>
      <c r="I350" s="0" t="n">
        <f aca="false">C350/$G$26</f>
        <v>4675.28763224241</v>
      </c>
      <c r="J350" s="0" t="n">
        <f aca="false">$C$6+$C$5*$A350</f>
        <v>4682.64593965056</v>
      </c>
      <c r="K350" s="1" t="n">
        <f aca="false">J350*H350</f>
        <v>4795.41545236211</v>
      </c>
      <c r="L350" s="0" t="n">
        <f aca="false">K350-C350</f>
        <v>7.53551336210694</v>
      </c>
      <c r="M350" s="0" t="n">
        <f aca="false">ABS(L350)</f>
        <v>7.53551336210694</v>
      </c>
      <c r="N350" s="0" t="n">
        <f aca="false">L350^2</f>
        <v>56.7839616304922</v>
      </c>
      <c r="O350" s="0" t="n">
        <f aca="false">ABS(L350/C350)</f>
        <v>0.00157387266558752</v>
      </c>
    </row>
    <row r="351" customFormat="false" ht="13.8" hidden="false" customHeight="false" outlineLevel="0" collapsed="false">
      <c r="A351" s="0" t="n">
        <f aca="false">A350+1</f>
        <v>344</v>
      </c>
      <c r="B351" s="0" t="n">
        <f aca="false">B350+1/12</f>
        <v>1980.58333333331</v>
      </c>
      <c r="C351" s="1" t="n">
        <v>4824.773352</v>
      </c>
      <c r="D351" s="0" t="n">
        <f aca="false">AVERAGE(C339:C350)</f>
        <v>4753.82542566667</v>
      </c>
      <c r="E351" s="0" t="n">
        <f aca="false">C351/D351</f>
        <v>1.01492438614811</v>
      </c>
      <c r="H351" s="0" t="n">
        <v>1.00155231836186</v>
      </c>
      <c r="I351" s="0" t="n">
        <f aca="false">C351/$G$27</f>
        <v>4817.29537593346</v>
      </c>
      <c r="J351" s="0" t="n">
        <f aca="false">$C$6+$C$5*$A351</f>
        <v>4682.7858126472</v>
      </c>
      <c r="K351" s="1" t="n">
        <f aca="false">J351*H351</f>
        <v>4690.05498704883</v>
      </c>
      <c r="L351" s="0" t="n">
        <f aca="false">K351-C351</f>
        <v>-134.718364951168</v>
      </c>
      <c r="M351" s="0" t="n">
        <f aca="false">ABS(L351)</f>
        <v>134.718364951168</v>
      </c>
      <c r="N351" s="0" t="n">
        <f aca="false">L351^2</f>
        <v>18149.0378551161</v>
      </c>
      <c r="O351" s="0" t="n">
        <f aca="false">ABS(L351/C351)</f>
        <v>0.0279222162623087</v>
      </c>
    </row>
    <row r="352" customFormat="false" ht="13.8" hidden="false" customHeight="false" outlineLevel="0" collapsed="false">
      <c r="A352" s="0" t="n">
        <f aca="false">A351+1</f>
        <v>345</v>
      </c>
      <c r="B352" s="0" t="n">
        <f aca="false">B351+1/12</f>
        <v>1980.66666666664</v>
      </c>
      <c r="C352" s="1" t="n">
        <v>4830.967297</v>
      </c>
      <c r="D352" s="0" t="n">
        <f aca="false">AVERAGE(C340:C351)</f>
        <v>4753.85175666667</v>
      </c>
      <c r="E352" s="0" t="n">
        <f aca="false">C352/D352</f>
        <v>1.01622169648542</v>
      </c>
      <c r="H352" s="0" t="n">
        <v>1.02607921839211</v>
      </c>
      <c r="I352" s="0" t="n">
        <f aca="false">C352/$G$28</f>
        <v>4708.18160080294</v>
      </c>
      <c r="J352" s="0" t="n">
        <f aca="false">$C$6+$C$5*$A352</f>
        <v>4682.92568564384</v>
      </c>
      <c r="K352" s="1" t="n">
        <f aca="false">J352*H352</f>
        <v>4805.05272731377</v>
      </c>
      <c r="L352" s="0" t="n">
        <f aca="false">K352-C352</f>
        <v>-25.9145696862297</v>
      </c>
      <c r="M352" s="0" t="n">
        <f aca="false">ABS(L352)</f>
        <v>25.9145696862297</v>
      </c>
      <c r="N352" s="0" t="n">
        <f aca="false">L352^2</f>
        <v>671.564922022455</v>
      </c>
      <c r="O352" s="0" t="n">
        <f aca="false">ABS(L352/C352)</f>
        <v>0.00536426104608957</v>
      </c>
    </row>
    <row r="353" customFormat="false" ht="13.8" hidden="false" customHeight="false" outlineLevel="0" collapsed="false">
      <c r="A353" s="0" t="n">
        <f aca="false">A352+1</f>
        <v>346</v>
      </c>
      <c r="B353" s="0" t="n">
        <f aca="false">B352+1/12</f>
        <v>1980.74999999997</v>
      </c>
      <c r="C353" s="1" t="n">
        <v>4776.368982</v>
      </c>
      <c r="D353" s="0" t="n">
        <f aca="false">AVERAGE(C341:C352)</f>
        <v>4746.16547766667</v>
      </c>
      <c r="E353" s="0" t="n">
        <f aca="false">C353/D353</f>
        <v>1.00636376975802</v>
      </c>
      <c r="H353" s="0" t="n">
        <v>0.999064416475184</v>
      </c>
      <c r="I353" s="0" t="n">
        <f aca="false">C353/$G$29</f>
        <v>4780.84185887792</v>
      </c>
      <c r="J353" s="0" t="n">
        <f aca="false">$C$6+$C$5*$A353</f>
        <v>4683.06555864048</v>
      </c>
      <c r="K353" s="1" t="n">
        <f aca="false">J353*H353</f>
        <v>4678.68415965819</v>
      </c>
      <c r="L353" s="0" t="n">
        <f aca="false">K353-C353</f>
        <v>-97.6848223418137</v>
      </c>
      <c r="M353" s="0" t="n">
        <f aca="false">ABS(L353)</f>
        <v>97.6848223418137</v>
      </c>
      <c r="N353" s="0" t="n">
        <f aca="false">L353^2</f>
        <v>9542.32451595171</v>
      </c>
      <c r="O353" s="0" t="n">
        <f aca="false">ABS(L353/C353)</f>
        <v>0.0204516909623072</v>
      </c>
    </row>
    <row r="354" customFormat="false" ht="13.8" hidden="false" customHeight="false" outlineLevel="0" collapsed="false">
      <c r="A354" s="0" t="n">
        <f aca="false">A353+1</f>
        <v>347</v>
      </c>
      <c r="B354" s="0" t="n">
        <f aca="false">B353+1/12</f>
        <v>1980.83333333331</v>
      </c>
      <c r="C354" s="1" t="n">
        <v>4380.844181</v>
      </c>
      <c r="D354" s="0" t="n">
        <f aca="false">AVERAGE(C342:C353)</f>
        <v>4736.75295941667</v>
      </c>
      <c r="E354" s="0" t="n">
        <f aca="false">C354/D354</f>
        <v>0.924862288266666</v>
      </c>
      <c r="H354" s="0" t="n">
        <v>0.972322202030784</v>
      </c>
      <c r="I354" s="0" t="n">
        <f aca="false">C354/$G$30</f>
        <v>4505.54782339661</v>
      </c>
      <c r="J354" s="0" t="n">
        <f aca="false">$C$6+$C$5*$A354</f>
        <v>4683.20543163712</v>
      </c>
      <c r="K354" s="1" t="n">
        <f aca="false">J354*H354</f>
        <v>4553.58461785194</v>
      </c>
      <c r="L354" s="0" t="n">
        <f aca="false">K354-C354</f>
        <v>172.740436851936</v>
      </c>
      <c r="M354" s="0" t="n">
        <f aca="false">ABS(L354)</f>
        <v>172.740436851936</v>
      </c>
      <c r="N354" s="0" t="n">
        <f aca="false">L354^2</f>
        <v>29839.2585237979</v>
      </c>
      <c r="O354" s="0" t="n">
        <f aca="false">ABS(L354/C354)</f>
        <v>0.0394308561808984</v>
      </c>
    </row>
    <row r="355" customFormat="false" ht="13.8" hidden="false" customHeight="false" outlineLevel="0" collapsed="false">
      <c r="A355" s="0" t="n">
        <f aca="false">A354+1</f>
        <v>348</v>
      </c>
      <c r="B355" s="0" t="n">
        <f aca="false">B354+1/12</f>
        <v>1980.91666666664</v>
      </c>
      <c r="C355" s="1" t="n">
        <v>4369.875514</v>
      </c>
      <c r="D355" s="0" t="n">
        <f aca="false">AVERAGE(C343:C354)</f>
        <v>4717.82186041667</v>
      </c>
      <c r="E355" s="0" t="n">
        <f aca="false">C355/D355</f>
        <v>0.926248519611137</v>
      </c>
      <c r="H355" s="0" t="n">
        <v>0.964472427355383</v>
      </c>
      <c r="I355" s="0" t="n">
        <f aca="false">C355/$G$31</f>
        <v>4530.84545504567</v>
      </c>
      <c r="J355" s="0" t="n">
        <f aca="false">$C$6+$C$5*$A355</f>
        <v>4683.34530463376</v>
      </c>
      <c r="K355" s="1" t="n">
        <f aca="false">J355*H355</f>
        <v>4516.95741410356</v>
      </c>
      <c r="L355" s="0" t="n">
        <f aca="false">K355-C355</f>
        <v>147.081900103561</v>
      </c>
      <c r="M355" s="0" t="n">
        <f aca="false">ABS(L355)</f>
        <v>147.081900103561</v>
      </c>
      <c r="N355" s="0" t="n">
        <f aca="false">L355^2</f>
        <v>21633.0853380738</v>
      </c>
      <c r="O355" s="0" t="n">
        <f aca="false">ABS(L355/C355)</f>
        <v>0.0336581441810749</v>
      </c>
    </row>
    <row r="356" customFormat="false" ht="13.8" hidden="false" customHeight="false" outlineLevel="0" collapsed="false">
      <c r="A356" s="0" t="n">
        <f aca="false">A355+1</f>
        <v>349</v>
      </c>
      <c r="B356" s="0" t="n">
        <f aca="false">B355+1/12</f>
        <v>1980.99999999997</v>
      </c>
      <c r="C356" s="1" t="n">
        <v>4094.981263</v>
      </c>
      <c r="D356" s="0" t="n">
        <f aca="false">AVERAGE(C344:C355)</f>
        <v>4708.32790625</v>
      </c>
      <c r="E356" s="0" t="n">
        <f aca="false">C356/D356</f>
        <v>0.869731536234802</v>
      </c>
      <c r="H356" s="0" t="n">
        <v>0.938407838831965</v>
      </c>
      <c r="I356" s="0" t="n">
        <f aca="false">C356/$G$20</f>
        <v>4363.75432253104</v>
      </c>
      <c r="J356" s="0" t="n">
        <f aca="false">$C$6+$C$5*$A356</f>
        <v>4683.4851776304</v>
      </c>
      <c r="K356" s="1" t="n">
        <f aca="false">J356*H356</f>
        <v>4395.01920374169</v>
      </c>
      <c r="L356" s="0" t="n">
        <f aca="false">K356-C356</f>
        <v>300.037940741689</v>
      </c>
      <c r="M356" s="0" t="n">
        <f aca="false">ABS(L356)</f>
        <v>300.037940741689</v>
      </c>
      <c r="N356" s="0" t="n">
        <f aca="false">L356^2</f>
        <v>90022.7658845133</v>
      </c>
      <c r="O356" s="0" t="n">
        <f aca="false">ABS(L356/C356)</f>
        <v>0.0732696736497104</v>
      </c>
    </row>
    <row r="357" customFormat="false" ht="13.8" hidden="false" customHeight="false" outlineLevel="0" collapsed="false">
      <c r="A357" s="0" t="n">
        <f aca="false">A356+1</f>
        <v>350</v>
      </c>
      <c r="B357" s="0" t="n">
        <f aca="false">B356+1/12</f>
        <v>1981.08333333331</v>
      </c>
      <c r="C357" s="1" t="n">
        <v>4255.432796</v>
      </c>
      <c r="D357" s="0" t="n">
        <f aca="false">AVERAGE(C345:C356)</f>
        <v>4680.43466033333</v>
      </c>
      <c r="E357" s="0" t="n">
        <f aca="false">C357/D357</f>
        <v>0.909196069344751</v>
      </c>
      <c r="H357" s="0" t="n">
        <v>0.955313020834816</v>
      </c>
      <c r="I357" s="0" t="n">
        <f aca="false">C357/$G$21</f>
        <v>4454.49052110828</v>
      </c>
      <c r="J357" s="0" t="n">
        <f aca="false">$C$6+$C$5*$A357</f>
        <v>4683.62505062704</v>
      </c>
      <c r="K357" s="1" t="n">
        <f aca="false">J357*H357</f>
        <v>4474.32799557214</v>
      </c>
      <c r="L357" s="0" t="n">
        <f aca="false">K357-C357</f>
        <v>218.895199572139</v>
      </c>
      <c r="M357" s="0" t="n">
        <f aca="false">ABS(L357)</f>
        <v>218.895199572139</v>
      </c>
      <c r="N357" s="0" t="n">
        <f aca="false">L357^2</f>
        <v>47915.1083957266</v>
      </c>
      <c r="O357" s="0" t="n">
        <f aca="false">ABS(L357/C357)</f>
        <v>0.0514389981150437</v>
      </c>
    </row>
    <row r="358" customFormat="false" ht="13.8" hidden="false" customHeight="false" outlineLevel="0" collapsed="false">
      <c r="A358" s="0" t="n">
        <f aca="false">A357+1</f>
        <v>351</v>
      </c>
      <c r="B358" s="0" t="n">
        <f aca="false">B357+1/12</f>
        <v>1981.16666666664</v>
      </c>
      <c r="C358" s="1" t="n">
        <v>4688.45153</v>
      </c>
      <c r="D358" s="0" t="n">
        <f aca="false">AVERAGE(C346:C357)</f>
        <v>4656.17186583333</v>
      </c>
      <c r="E358" s="0" t="n">
        <f aca="false">C358/D358</f>
        <v>1.00693266165786</v>
      </c>
      <c r="H358" s="0" t="n">
        <v>1.00292005349109</v>
      </c>
      <c r="I358" s="0" t="n">
        <f aca="false">C358/$G$22</f>
        <v>4674.80086142444</v>
      </c>
      <c r="J358" s="0" t="n">
        <f aca="false">$C$6+$C$5*$A358</f>
        <v>4683.76492362368</v>
      </c>
      <c r="K358" s="1" t="n">
        <f aca="false">J358*H358</f>
        <v>4697.44176774036</v>
      </c>
      <c r="L358" s="0" t="n">
        <f aca="false">K358-C358</f>
        <v>8.99023774035504</v>
      </c>
      <c r="M358" s="0" t="n">
        <f aca="false">ABS(L358)</f>
        <v>8.99023774035504</v>
      </c>
      <c r="N358" s="0" t="n">
        <f aca="false">L358^2</f>
        <v>80.8243746281041</v>
      </c>
      <c r="O358" s="0" t="n">
        <f aca="false">ABS(L358/C358)</f>
        <v>0.00191752813969158</v>
      </c>
    </row>
    <row r="359" customFormat="false" ht="13.8" hidden="false" customHeight="false" outlineLevel="0" collapsed="false">
      <c r="A359" s="0" t="n">
        <f aca="false">A358+1</f>
        <v>352</v>
      </c>
      <c r="B359" s="0" t="n">
        <f aca="false">B358+1/12</f>
        <v>1981.24999999997</v>
      </c>
      <c r="C359" s="1" t="n">
        <v>4749.14071</v>
      </c>
      <c r="D359" s="0" t="n">
        <f aca="false">AVERAGE(C347:C358)</f>
        <v>4635.79964925</v>
      </c>
      <c r="E359" s="0" t="n">
        <f aca="false">C359/D359</f>
        <v>1.02444908523351</v>
      </c>
      <c r="H359" s="0" t="n">
        <v>1.01498832518871</v>
      </c>
      <c r="I359" s="0" t="n">
        <f aca="false">C359/$G$23</f>
        <v>4679.01018380385</v>
      </c>
      <c r="J359" s="0" t="n">
        <f aca="false">$C$6+$C$5*$A359</f>
        <v>4683.90479662032</v>
      </c>
      <c r="K359" s="1" t="n">
        <f aca="false">J359*H359</f>
        <v>4754.10868486503</v>
      </c>
      <c r="L359" s="0" t="n">
        <f aca="false">K359-C359</f>
        <v>4.96797486502783</v>
      </c>
      <c r="M359" s="0" t="n">
        <f aca="false">ABS(L359)</f>
        <v>4.96797486502783</v>
      </c>
      <c r="N359" s="0" t="n">
        <f aca="false">L359^2</f>
        <v>24.6807742595483</v>
      </c>
      <c r="O359" s="0" t="n">
        <f aca="false">ABS(L359/C359)</f>
        <v>0.0010460786842064</v>
      </c>
    </row>
    <row r="360" customFormat="false" ht="13.8" hidden="false" customHeight="false" outlineLevel="0" collapsed="false">
      <c r="A360" s="0" t="n">
        <f aca="false">A359+1</f>
        <v>353</v>
      </c>
      <c r="B360" s="0" t="n">
        <f aca="false">B359+1/12</f>
        <v>1981.33333333331</v>
      </c>
      <c r="C360" s="1" t="n">
        <v>4881.941124</v>
      </c>
      <c r="D360" s="0" t="n">
        <f aca="false">AVERAGE(C348:C359)</f>
        <v>4640.68629791667</v>
      </c>
      <c r="E360" s="0" t="n">
        <f aca="false">C360/D360</f>
        <v>1.05198688525696</v>
      </c>
      <c r="H360" s="0" t="n">
        <v>1.04794357685889</v>
      </c>
      <c r="I360" s="0" t="n">
        <f aca="false">C360/$G$24</f>
        <v>4658.59158050584</v>
      </c>
      <c r="J360" s="0" t="n">
        <f aca="false">$C$6+$C$5*$A360</f>
        <v>4684.04466961696</v>
      </c>
      <c r="K360" s="1" t="n">
        <f aca="false">J360*H360</f>
        <v>4908.61452524522</v>
      </c>
      <c r="L360" s="0" t="n">
        <f aca="false">K360-C360</f>
        <v>26.673401245218</v>
      </c>
      <c r="M360" s="0" t="n">
        <f aca="false">ABS(L360)</f>
        <v>26.673401245218</v>
      </c>
      <c r="N360" s="0" t="n">
        <f aca="false">L360^2</f>
        <v>711.470333988396</v>
      </c>
      <c r="O360" s="0" t="n">
        <f aca="false">ABS(L360/C360)</f>
        <v>0.00546368761271812</v>
      </c>
    </row>
    <row r="361" customFormat="false" ht="13.8" hidden="false" customHeight="false" outlineLevel="0" collapsed="false">
      <c r="A361" s="0" t="n">
        <f aca="false">A360+1</f>
        <v>354</v>
      </c>
      <c r="B361" s="0" t="n">
        <f aca="false">B360+1/12</f>
        <v>1981.41666666664</v>
      </c>
      <c r="C361" s="1" t="n">
        <v>4978.597213</v>
      </c>
      <c r="D361" s="0" t="n">
        <f aca="false">AVERAGE(C349:C360)</f>
        <v>4626.65518458333</v>
      </c>
      <c r="E361" s="0" t="n">
        <f aca="false">C361/D361</f>
        <v>1.07606835054175</v>
      </c>
      <c r="H361" s="0" t="n">
        <v>1.05285416798176</v>
      </c>
      <c r="I361" s="0" t="n">
        <f aca="false">C361/$G$25</f>
        <v>4728.66743030858</v>
      </c>
      <c r="J361" s="0" t="n">
        <f aca="false">$C$6+$C$5*$A361</f>
        <v>4684.1845426136</v>
      </c>
      <c r="K361" s="1" t="n">
        <f aca="false">J361*H361</f>
        <v>4931.76321928647</v>
      </c>
      <c r="L361" s="0" t="n">
        <f aca="false">K361-C361</f>
        <v>-46.8339937135333</v>
      </c>
      <c r="M361" s="0" t="n">
        <f aca="false">ABS(L361)</f>
        <v>46.8339937135333</v>
      </c>
      <c r="N361" s="0" t="n">
        <f aca="false">L361^2</f>
        <v>2193.42296715928</v>
      </c>
      <c r="O361" s="0" t="n">
        <f aca="false">ABS(L361/C361)</f>
        <v>0.00940706622966837</v>
      </c>
    </row>
    <row r="362" customFormat="false" ht="13.8" hidden="false" customHeight="false" outlineLevel="0" collapsed="false">
      <c r="A362" s="0" t="n">
        <f aca="false">A361+1</f>
        <v>355</v>
      </c>
      <c r="B362" s="0" t="n">
        <f aca="false">B361+1/12</f>
        <v>1981.49999999997</v>
      </c>
      <c r="C362" s="1" t="n">
        <v>4785.561947</v>
      </c>
      <c r="D362" s="0" t="n">
        <f aca="false">AVERAGE(C350:C361)</f>
        <v>4634.93782508333</v>
      </c>
      <c r="E362" s="0" t="n">
        <f aca="false">C362/D362</f>
        <v>1.03249754961146</v>
      </c>
      <c r="H362" s="0" t="n">
        <v>1.02408243419744</v>
      </c>
      <c r="I362" s="0" t="n">
        <f aca="false">C362/$G$26</f>
        <v>4673.02415039505</v>
      </c>
      <c r="J362" s="0" t="n">
        <f aca="false">$C$6+$C$5*$A362</f>
        <v>4684.32441561024</v>
      </c>
      <c r="K362" s="1" t="n">
        <f aca="false">J362*H362</f>
        <v>4797.13435010864</v>
      </c>
      <c r="L362" s="0" t="n">
        <f aca="false">K362-C362</f>
        <v>11.5724031086374</v>
      </c>
      <c r="M362" s="0" t="n">
        <f aca="false">ABS(L362)</f>
        <v>11.5724031086374</v>
      </c>
      <c r="N362" s="0" t="n">
        <f aca="false">L362^2</f>
        <v>133.920513708802</v>
      </c>
      <c r="O362" s="0" t="n">
        <f aca="false">ABS(L362/C362)</f>
        <v>0.00241819105818743</v>
      </c>
    </row>
    <row r="363" customFormat="false" ht="13.8" hidden="false" customHeight="false" outlineLevel="0" collapsed="false">
      <c r="A363" s="0" t="n">
        <f aca="false">A362+1</f>
        <v>356</v>
      </c>
      <c r="B363" s="0" t="n">
        <f aca="false">B362+1/12</f>
        <v>1981.58333333331</v>
      </c>
      <c r="C363" s="1" t="n">
        <v>4856.553828</v>
      </c>
      <c r="D363" s="0" t="n">
        <f aca="false">AVERAGE(C351:C362)</f>
        <v>4634.74465908333</v>
      </c>
      <c r="E363" s="0" t="n">
        <f aca="false">C363/D363</f>
        <v>1.04785790485393</v>
      </c>
      <c r="H363" s="0" t="n">
        <v>1.00155231836186</v>
      </c>
      <c r="I363" s="0" t="n">
        <f aca="false">C363/$G$27</f>
        <v>4849.02659497949</v>
      </c>
      <c r="J363" s="0" t="n">
        <f aca="false">$C$6+$C$5*$A363</f>
        <v>4684.46428860688</v>
      </c>
      <c r="K363" s="1" t="n">
        <f aca="false">J363*H363</f>
        <v>4691.73606853757</v>
      </c>
      <c r="L363" s="0" t="n">
        <f aca="false">K363-C363</f>
        <v>-164.817759462435</v>
      </c>
      <c r="M363" s="0" t="n">
        <f aca="false">ABS(L363)</f>
        <v>164.817759462435</v>
      </c>
      <c r="N363" s="0" t="n">
        <f aca="false">L363^2</f>
        <v>27164.893834217</v>
      </c>
      <c r="O363" s="0" t="n">
        <f aca="false">ABS(L363/C363)</f>
        <v>0.0339371837108432</v>
      </c>
    </row>
    <row r="364" customFormat="false" ht="13.8" hidden="false" customHeight="false" outlineLevel="0" collapsed="false">
      <c r="A364" s="0" t="n">
        <f aca="false">A363+1</f>
        <v>357</v>
      </c>
      <c r="B364" s="0" t="n">
        <f aca="false">B363+1/12</f>
        <v>1981.66666666664</v>
      </c>
      <c r="C364" s="1" t="n">
        <v>4810.442199</v>
      </c>
      <c r="D364" s="0" t="n">
        <f aca="false">AVERAGE(C352:C363)</f>
        <v>4637.39303208333</v>
      </c>
      <c r="E364" s="0" t="n">
        <f aca="false">C364/D364</f>
        <v>1.03731604496739</v>
      </c>
      <c r="H364" s="0" t="n">
        <v>1.02607921839211</v>
      </c>
      <c r="I364" s="0" t="n">
        <f aca="false">C364/$G$28</f>
        <v>4688.17817647459</v>
      </c>
      <c r="J364" s="0" t="n">
        <f aca="false">$C$6+$C$5*$A364</f>
        <v>4684.60416160352</v>
      </c>
      <c r="K364" s="1" t="n">
        <f aca="false">J364*H364</f>
        <v>4806.77497661457</v>
      </c>
      <c r="L364" s="0" t="n">
        <f aca="false">K364-C364</f>
        <v>-3.66722238543207</v>
      </c>
      <c r="M364" s="0" t="n">
        <f aca="false">ABS(L364)</f>
        <v>3.66722238543207</v>
      </c>
      <c r="N364" s="0" t="n">
        <f aca="false">L364^2</f>
        <v>13.4485200242141</v>
      </c>
      <c r="O364" s="0" t="n">
        <f aca="false">ABS(L364/C364)</f>
        <v>0.000762346211372089</v>
      </c>
    </row>
    <row r="365" customFormat="false" ht="13.8" hidden="false" customHeight="false" outlineLevel="0" collapsed="false">
      <c r="A365" s="0" t="n">
        <f aca="false">A364+1</f>
        <v>358</v>
      </c>
      <c r="B365" s="0" t="n">
        <f aca="false">B364+1/12</f>
        <v>1981.74999999997</v>
      </c>
      <c r="C365" s="1" t="n">
        <v>4846.853548</v>
      </c>
      <c r="D365" s="0" t="n">
        <f aca="false">AVERAGE(C353:C364)</f>
        <v>4635.68260725</v>
      </c>
      <c r="E365" s="0" t="n">
        <f aca="false">C365/D365</f>
        <v>1.04555336476655</v>
      </c>
      <c r="H365" s="0" t="n">
        <v>0.999064416475184</v>
      </c>
      <c r="I365" s="0" t="n">
        <f aca="false">C365/$G$29</f>
        <v>4851.3924308307</v>
      </c>
      <c r="J365" s="0" t="n">
        <f aca="false">$C$6+$C$5*$A365</f>
        <v>4684.74403460016</v>
      </c>
      <c r="K365" s="1" t="n">
        <f aca="false">J365*H365</f>
        <v>4680.36106526341</v>
      </c>
      <c r="L365" s="0" t="n">
        <f aca="false">K365-C365</f>
        <v>-166.492482736589</v>
      </c>
      <c r="M365" s="0" t="n">
        <f aca="false">ABS(L365)</f>
        <v>166.492482736589</v>
      </c>
      <c r="N365" s="0" t="n">
        <f aca="false">L365^2</f>
        <v>27719.7468077932</v>
      </c>
      <c r="O365" s="0" t="n">
        <f aca="false">ABS(L365/C365)</f>
        <v>0.0343506320312257</v>
      </c>
    </row>
    <row r="366" customFormat="false" ht="13.8" hidden="false" customHeight="false" outlineLevel="0" collapsed="false">
      <c r="A366" s="0" t="n">
        <f aca="false">A365+1</f>
        <v>359</v>
      </c>
      <c r="B366" s="0" t="n">
        <f aca="false">B365+1/12</f>
        <v>1981.83333333331</v>
      </c>
      <c r="C366" s="1" t="n">
        <v>4594.722771</v>
      </c>
      <c r="D366" s="0" t="n">
        <f aca="false">AVERAGE(C354:C365)</f>
        <v>4641.55632108333</v>
      </c>
      <c r="E366" s="0" t="n">
        <f aca="false">C366/D366</f>
        <v>0.989909946827403</v>
      </c>
      <c r="H366" s="0" t="n">
        <v>0.972322202030784</v>
      </c>
      <c r="I366" s="0" t="n">
        <f aca="false">C366/$G$30</f>
        <v>4725.51460966694</v>
      </c>
      <c r="J366" s="0" t="n">
        <f aca="false">$C$6+$C$5*$A366</f>
        <v>4684.8839075968</v>
      </c>
      <c r="K366" s="1" t="n">
        <f aca="false">J366*H366</f>
        <v>4555.21663729311</v>
      </c>
      <c r="L366" s="0" t="n">
        <f aca="false">K366-C366</f>
        <v>-39.506133706891</v>
      </c>
      <c r="M366" s="0" t="n">
        <f aca="false">ABS(L366)</f>
        <v>39.506133706891</v>
      </c>
      <c r="N366" s="0" t="n">
        <f aca="false">L366^2</f>
        <v>1560.73460046675</v>
      </c>
      <c r="O366" s="0" t="n">
        <f aca="false">ABS(L366/C366)</f>
        <v>0.00859815394222203</v>
      </c>
    </row>
    <row r="367" customFormat="false" ht="13.8" hidden="false" customHeight="false" outlineLevel="0" collapsed="false">
      <c r="A367" s="0" t="n">
        <f aca="false">A366+1</f>
        <v>360</v>
      </c>
      <c r="B367" s="0" t="n">
        <f aca="false">B366+1/12</f>
        <v>1981.91666666664</v>
      </c>
      <c r="C367" s="1" t="n">
        <v>4428.87191</v>
      </c>
      <c r="D367" s="0" t="n">
        <f aca="false">AVERAGE(C355:C366)</f>
        <v>4659.37953691667</v>
      </c>
      <c r="E367" s="0" t="n">
        <f aca="false">C367/D367</f>
        <v>0.950528257015696</v>
      </c>
      <c r="H367" s="0" t="n">
        <v>0.964472427355383</v>
      </c>
      <c r="I367" s="0" t="n">
        <f aca="false">C367/$G$31</f>
        <v>4592.01505857883</v>
      </c>
      <c r="J367" s="0" t="n">
        <f aca="false">$C$6+$C$5*$A367</f>
        <v>4685.02378059344</v>
      </c>
      <c r="K367" s="1" t="n">
        <f aca="false">J367*H367</f>
        <v>4518.57625788665</v>
      </c>
      <c r="L367" s="0" t="n">
        <f aca="false">K367-C367</f>
        <v>89.7043478866517</v>
      </c>
      <c r="M367" s="0" t="n">
        <f aca="false">ABS(L367)</f>
        <v>89.7043478866517</v>
      </c>
      <c r="N367" s="0" t="n">
        <f aca="false">L367^2</f>
        <v>8046.87002976943</v>
      </c>
      <c r="O367" s="0" t="n">
        <f aca="false">ABS(L367/C367)</f>
        <v>0.0202544462132913</v>
      </c>
    </row>
    <row r="368" customFormat="false" ht="13.8" hidden="false" customHeight="false" outlineLevel="0" collapsed="false">
      <c r="A368" s="0" t="n">
        <f aca="false">A367+1</f>
        <v>361</v>
      </c>
      <c r="B368" s="0" t="n">
        <f aca="false">B367+1/12</f>
        <v>1981.99999999997</v>
      </c>
      <c r="C368" s="1" t="n">
        <v>4707.404439</v>
      </c>
      <c r="D368" s="0" t="n">
        <f aca="false">AVERAGE(C356:C367)</f>
        <v>4664.29590325</v>
      </c>
      <c r="E368" s="0" t="n">
        <f aca="false">C368/D368</f>
        <v>1.00924223862383</v>
      </c>
      <c r="H368" s="0" t="n">
        <v>0.938407838831965</v>
      </c>
      <c r="I368" s="0" t="n">
        <f aca="false">C368/$G$20</f>
        <v>5016.37373879922</v>
      </c>
      <c r="J368" s="0" t="n">
        <f aca="false">$C$6+$C$5*$A368</f>
        <v>4685.16365359008</v>
      </c>
      <c r="K368" s="1" t="n">
        <f aca="false">J368*H368</f>
        <v>4396.59429873954</v>
      </c>
      <c r="L368" s="0" t="n">
        <f aca="false">K368-C368</f>
        <v>-310.810140260456</v>
      </c>
      <c r="M368" s="0" t="n">
        <f aca="false">ABS(L368)</f>
        <v>310.810140260456</v>
      </c>
      <c r="N368" s="0" t="n">
        <f aca="false">L368^2</f>
        <v>96602.9432887244</v>
      </c>
      <c r="O368" s="0" t="n">
        <f aca="false">ABS(L368/C368)</f>
        <v>0.0660257992037927</v>
      </c>
    </row>
    <row r="369" customFormat="false" ht="13.8" hidden="false" customHeight="false" outlineLevel="0" collapsed="false">
      <c r="A369" s="0" t="n">
        <f aca="false">A368+1</f>
        <v>362</v>
      </c>
      <c r="B369" s="0" t="n">
        <f aca="false">B368+1/12</f>
        <v>1982.08333333331</v>
      </c>
      <c r="C369" s="1" t="n">
        <v>4380.356439</v>
      </c>
      <c r="D369" s="0" t="n">
        <f aca="false">AVERAGE(C357:C368)</f>
        <v>4715.33116791667</v>
      </c>
      <c r="E369" s="0" t="n">
        <f aca="false">C369/D369</f>
        <v>0.928960508395285</v>
      </c>
      <c r="H369" s="0" t="n">
        <v>0.955313020834816</v>
      </c>
      <c r="I369" s="0" t="n">
        <f aca="false">C369/$G$21</f>
        <v>4585.25775684723</v>
      </c>
      <c r="J369" s="0" t="n">
        <f aca="false">$C$6+$C$5*$A369</f>
        <v>4685.30352658672</v>
      </c>
      <c r="K369" s="1" t="n">
        <f aca="false">J369*H369</f>
        <v>4475.93146551158</v>
      </c>
      <c r="L369" s="0" t="n">
        <f aca="false">K369-C369</f>
        <v>95.5750265115794</v>
      </c>
      <c r="M369" s="0" t="n">
        <f aca="false">ABS(L369)</f>
        <v>95.5750265115794</v>
      </c>
      <c r="N369" s="0" t="n">
        <f aca="false">L369^2</f>
        <v>9134.5856926891</v>
      </c>
      <c r="O369" s="0" t="n">
        <f aca="false">ABS(L369/C369)</f>
        <v>0.0218190067047143</v>
      </c>
    </row>
    <row r="370" customFormat="false" ht="13.8" hidden="false" customHeight="false" outlineLevel="0" collapsed="false">
      <c r="A370" s="0" t="n">
        <f aca="false">A369+1</f>
        <v>363</v>
      </c>
      <c r="B370" s="0" t="n">
        <f aca="false">B369+1/12</f>
        <v>1982.16666666664</v>
      </c>
      <c r="C370" s="1" t="n">
        <v>4794.122364</v>
      </c>
      <c r="D370" s="0" t="n">
        <f aca="false">AVERAGE(C358:C369)</f>
        <v>4725.7414715</v>
      </c>
      <c r="E370" s="0" t="n">
        <f aca="false">C370/D370</f>
        <v>1.0144698758729</v>
      </c>
      <c r="H370" s="0" t="n">
        <v>1.00292005349109</v>
      </c>
      <c r="I370" s="0" t="n">
        <f aca="false">C370/$G$22</f>
        <v>4780.16402933814</v>
      </c>
      <c r="J370" s="0" t="n">
        <f aca="false">$C$6+$C$5*$A370</f>
        <v>4685.44339958336</v>
      </c>
      <c r="K370" s="1" t="n">
        <f aca="false">J370*H370</f>
        <v>4699.12514493962</v>
      </c>
      <c r="L370" s="0" t="n">
        <f aca="false">K370-C370</f>
        <v>-94.9972190603785</v>
      </c>
      <c r="M370" s="0" t="n">
        <f aca="false">ABS(L370)</f>
        <v>94.9972190603785</v>
      </c>
      <c r="N370" s="0" t="n">
        <f aca="false">L370^2</f>
        <v>9024.47162920554</v>
      </c>
      <c r="O370" s="0" t="n">
        <f aca="false">ABS(L370/C370)</f>
        <v>0.0198153513505895</v>
      </c>
    </row>
    <row r="371" customFormat="false" ht="13.8" hidden="false" customHeight="false" outlineLevel="0" collapsed="false">
      <c r="A371" s="0" t="n">
        <f aca="false">A370+1</f>
        <v>364</v>
      </c>
      <c r="B371" s="0" t="n">
        <f aca="false">B370+1/12</f>
        <v>1982.24999999997</v>
      </c>
      <c r="C371" s="1" t="n">
        <v>4962.178731</v>
      </c>
      <c r="D371" s="0" t="n">
        <f aca="false">AVERAGE(C359:C370)</f>
        <v>4734.54737433333</v>
      </c>
      <c r="E371" s="0" t="n">
        <f aca="false">C371/D371</f>
        <v>1.04807880007721</v>
      </c>
      <c r="H371" s="0" t="n">
        <v>1.01498832518871</v>
      </c>
      <c r="I371" s="0" t="n">
        <f aca="false">C371/$G$23</f>
        <v>4888.9022739029</v>
      </c>
      <c r="J371" s="0" t="n">
        <f aca="false">$C$6+$C$5*$A371</f>
        <v>4685.58327258</v>
      </c>
      <c r="K371" s="1" t="n">
        <f aca="false">J371*H371</f>
        <v>4755.81231836821</v>
      </c>
      <c r="L371" s="0" t="n">
        <f aca="false">K371-C371</f>
        <v>-206.366412631788</v>
      </c>
      <c r="M371" s="0" t="n">
        <f aca="false">ABS(L371)</f>
        <v>206.366412631788</v>
      </c>
      <c r="N371" s="0" t="n">
        <f aca="false">L371^2</f>
        <v>42587.0962625134</v>
      </c>
      <c r="O371" s="0" t="n">
        <f aca="false">ABS(L371/C371)</f>
        <v>0.04158786368225</v>
      </c>
    </row>
    <row r="372" customFormat="false" ht="13.8" hidden="false" customHeight="false" outlineLevel="0" collapsed="false">
      <c r="A372" s="0" t="n">
        <f aca="false">A371+1</f>
        <v>365</v>
      </c>
      <c r="B372" s="0" t="n">
        <f aca="false">B371+1/12</f>
        <v>1982.33333333331</v>
      </c>
      <c r="C372" s="1" t="n">
        <v>4968.245573</v>
      </c>
      <c r="D372" s="0" t="n">
        <f aca="false">AVERAGE(C360:C371)</f>
        <v>4752.30054275</v>
      </c>
      <c r="E372" s="0" t="n">
        <f aca="false">C372/D372</f>
        <v>1.04544010386284</v>
      </c>
      <c r="H372" s="0" t="n">
        <v>1.04794357685889</v>
      </c>
      <c r="I372" s="0" t="n">
        <f aca="false">C372/$G$24</f>
        <v>4740.94758793392</v>
      </c>
      <c r="J372" s="0" t="n">
        <f aca="false">$C$6+$C$5*$A372</f>
        <v>4685.72314557664</v>
      </c>
      <c r="K372" s="1" t="n">
        <f aca="false">J372*H372</f>
        <v>4910.37347334608</v>
      </c>
      <c r="L372" s="0" t="n">
        <f aca="false">K372-C372</f>
        <v>-57.8720996539232</v>
      </c>
      <c r="M372" s="0" t="n">
        <f aca="false">ABS(L372)</f>
        <v>57.8720996539232</v>
      </c>
      <c r="N372" s="0" t="n">
        <f aca="false">L372^2</f>
        <v>3349.17991835362</v>
      </c>
      <c r="O372" s="0" t="n">
        <f aca="false">ABS(L372/C372)</f>
        <v>0.011648397568838</v>
      </c>
    </row>
    <row r="373" customFormat="false" ht="13.8" hidden="false" customHeight="false" outlineLevel="0" collapsed="false">
      <c r="A373" s="0" t="n">
        <f aca="false">A372+1</f>
        <v>366</v>
      </c>
      <c r="B373" s="0" t="n">
        <f aca="false">B372+1/12</f>
        <v>1982.41666666664</v>
      </c>
      <c r="C373" s="1" t="n">
        <v>5030.351592</v>
      </c>
      <c r="D373" s="0" t="n">
        <f aca="false">AVERAGE(C361:C372)</f>
        <v>4759.49258016667</v>
      </c>
      <c r="E373" s="0" t="n">
        <f aca="false">C373/D373</f>
        <v>1.05690922031521</v>
      </c>
      <c r="H373" s="0" t="n">
        <v>1.05285416798176</v>
      </c>
      <c r="I373" s="0" t="n">
        <f aca="false">C373/$G$25</f>
        <v>4777.82369579519</v>
      </c>
      <c r="J373" s="0" t="n">
        <f aca="false">$C$6+$C$5*$A373</f>
        <v>4685.86301857328</v>
      </c>
      <c r="K373" s="1" t="n">
        <f aca="false">J373*H373</f>
        <v>4933.53040969647</v>
      </c>
      <c r="L373" s="0" t="n">
        <f aca="false">K373-C373</f>
        <v>-96.8211823035272</v>
      </c>
      <c r="M373" s="0" t="n">
        <f aca="false">ABS(L373)</f>
        <v>96.8211823035272</v>
      </c>
      <c r="N373" s="0" t="n">
        <f aca="false">L373^2</f>
        <v>9374.34134265284</v>
      </c>
      <c r="O373" s="0" t="n">
        <f aca="false">ABS(L373/C373)</f>
        <v>0.019247398622694</v>
      </c>
    </row>
    <row r="374" customFormat="false" ht="13.8" hidden="false" customHeight="false" outlineLevel="0" collapsed="false">
      <c r="A374" s="0" t="n">
        <f aca="false">A373+1</f>
        <v>367</v>
      </c>
      <c r="B374" s="0" t="n">
        <f aca="false">B373+1/12</f>
        <v>1982.49999999997</v>
      </c>
      <c r="C374" s="1" t="n">
        <v>4674.451184</v>
      </c>
      <c r="D374" s="0" t="n">
        <f aca="false">AVERAGE(C362:C373)</f>
        <v>4763.80544508333</v>
      </c>
      <c r="E374" s="0" t="n">
        <f aca="false">C374/D374</f>
        <v>0.981243091869851</v>
      </c>
      <c r="H374" s="0" t="n">
        <v>1.02408243419744</v>
      </c>
      <c r="I374" s="0" t="n">
        <f aca="false">C374/$G$26</f>
        <v>4564.52628021424</v>
      </c>
      <c r="J374" s="0" t="n">
        <f aca="false">$C$6+$C$5*$A374</f>
        <v>4686.00289156992</v>
      </c>
      <c r="K374" s="1" t="n">
        <f aca="false">J374*H374</f>
        <v>4798.85324785517</v>
      </c>
      <c r="L374" s="0" t="n">
        <f aca="false">K374-C374</f>
        <v>124.402063855169</v>
      </c>
      <c r="M374" s="0" t="n">
        <f aca="false">ABS(L374)</f>
        <v>124.402063855169</v>
      </c>
      <c r="N374" s="0" t="n">
        <f aca="false">L374^2</f>
        <v>15475.8734914256</v>
      </c>
      <c r="O374" s="0" t="n">
        <f aca="false">ABS(L374/C374)</f>
        <v>0.0266131913583738</v>
      </c>
    </row>
    <row r="375" customFormat="false" ht="13.8" hidden="false" customHeight="false" outlineLevel="0" collapsed="false">
      <c r="A375" s="0" t="n">
        <f aca="false">A374+1</f>
        <v>368</v>
      </c>
      <c r="B375" s="0" t="n">
        <f aca="false">B374+1/12</f>
        <v>1982.58333333331</v>
      </c>
      <c r="C375" s="1" t="n">
        <v>4735.412729</v>
      </c>
      <c r="D375" s="0" t="n">
        <f aca="false">AVERAGE(C363:C374)</f>
        <v>4754.54621483333</v>
      </c>
      <c r="E375" s="0" t="n">
        <f aca="false">C375/D375</f>
        <v>0.99597574932101</v>
      </c>
      <c r="H375" s="0" t="n">
        <v>1.00155231836186</v>
      </c>
      <c r="I375" s="0" t="n">
        <f aca="false">C375/$G$27</f>
        <v>4728.0732540715</v>
      </c>
      <c r="J375" s="0" t="n">
        <f aca="false">$C$6+$C$5*$A375</f>
        <v>4686.14276456656</v>
      </c>
      <c r="K375" s="1" t="n">
        <f aca="false">J375*H375</f>
        <v>4693.4171500263</v>
      </c>
      <c r="L375" s="0" t="n">
        <f aca="false">K375-C375</f>
        <v>-41.9955789737023</v>
      </c>
      <c r="M375" s="0" t="n">
        <f aca="false">ABS(L375)</f>
        <v>41.9955789737023</v>
      </c>
      <c r="N375" s="0" t="n">
        <f aca="false">L375^2</f>
        <v>1763.62865333647</v>
      </c>
      <c r="O375" s="0" t="n">
        <f aca="false">ABS(L375/C375)</f>
        <v>0.00886840944539395</v>
      </c>
    </row>
    <row r="376" customFormat="false" ht="13.8" hidden="false" customHeight="false" outlineLevel="0" collapsed="false">
      <c r="A376" s="0" t="n">
        <f aca="false">A375+1</f>
        <v>369</v>
      </c>
      <c r="B376" s="0" t="n">
        <f aca="false">B375+1/12</f>
        <v>1982.66666666664</v>
      </c>
      <c r="C376" s="1" t="n">
        <v>4784.328447</v>
      </c>
      <c r="D376" s="0" t="n">
        <f aca="false">AVERAGE(C364:C375)</f>
        <v>4744.45112325</v>
      </c>
      <c r="E376" s="0" t="n">
        <f aca="false">C376/D376</f>
        <v>1.00840504469623</v>
      </c>
      <c r="H376" s="0" t="n">
        <v>1.02607921839211</v>
      </c>
      <c r="I376" s="0" t="n">
        <f aca="false">C376/$G$28</f>
        <v>4662.72814149491</v>
      </c>
      <c r="J376" s="0" t="n">
        <f aca="false">$C$6+$C$5*$A376</f>
        <v>4686.2826375632</v>
      </c>
      <c r="K376" s="1" t="n">
        <f aca="false">J376*H376</f>
        <v>4808.49722591537</v>
      </c>
      <c r="L376" s="0" t="n">
        <f aca="false">K376-C376</f>
        <v>24.1687789153666</v>
      </c>
      <c r="M376" s="0" t="n">
        <f aca="false">ABS(L376)</f>
        <v>24.1687789153666</v>
      </c>
      <c r="N376" s="0" t="n">
        <f aca="false">L376^2</f>
        <v>584.129874259869</v>
      </c>
      <c r="O376" s="0" t="n">
        <f aca="false">ABS(L376/C376)</f>
        <v>0.00505165545867186</v>
      </c>
    </row>
    <row r="377" customFormat="false" ht="13.8" hidden="false" customHeight="false" outlineLevel="0" collapsed="false">
      <c r="A377" s="0" t="n">
        <f aca="false">A376+1</f>
        <v>370</v>
      </c>
      <c r="B377" s="0" t="n">
        <f aca="false">B376+1/12</f>
        <v>1982.74999999997</v>
      </c>
      <c r="C377" s="1" t="n">
        <v>4611.018106</v>
      </c>
      <c r="D377" s="0" t="n">
        <f aca="false">AVERAGE(C365:C376)</f>
        <v>4742.27497725</v>
      </c>
      <c r="E377" s="0" t="n">
        <f aca="false">C377/D377</f>
        <v>0.972321961109452</v>
      </c>
      <c r="H377" s="0" t="n">
        <v>0.999064416475184</v>
      </c>
      <c r="I377" s="0" t="n">
        <f aca="false">C377/$G$29</f>
        <v>4615.33613845263</v>
      </c>
      <c r="J377" s="0" t="n">
        <f aca="false">$C$6+$C$5*$A377</f>
        <v>4686.42251055984</v>
      </c>
      <c r="K377" s="1" t="n">
        <f aca="false">J377*H377</f>
        <v>4682.03797086864</v>
      </c>
      <c r="L377" s="0" t="n">
        <f aca="false">K377-C377</f>
        <v>71.0198648686364</v>
      </c>
      <c r="M377" s="0" t="n">
        <f aca="false">ABS(L377)</f>
        <v>71.0198648686364</v>
      </c>
      <c r="N377" s="0" t="n">
        <f aca="false">L377^2</f>
        <v>5043.82120595938</v>
      </c>
      <c r="O377" s="0" t="n">
        <f aca="false">ABS(L377/C377)</f>
        <v>0.015402209064463</v>
      </c>
    </row>
    <row r="378" customFormat="false" ht="13.8" hidden="false" customHeight="false" outlineLevel="0" collapsed="false">
      <c r="A378" s="0" t="n">
        <f aca="false">A377+1</f>
        <v>371</v>
      </c>
      <c r="B378" s="0" t="n">
        <f aca="false">B377+1/12</f>
        <v>1982.83333333331</v>
      </c>
      <c r="C378" s="1" t="n">
        <v>4670.328146</v>
      </c>
      <c r="D378" s="0" t="n">
        <f aca="false">AVERAGE(C366:C377)</f>
        <v>4722.62202375</v>
      </c>
      <c r="E378" s="0" t="n">
        <f aca="false">C378/D378</f>
        <v>0.98892693984676</v>
      </c>
      <c r="H378" s="0" t="n">
        <v>0.972322202030784</v>
      </c>
      <c r="I378" s="0" t="n">
        <f aca="false">C378/$G$30</f>
        <v>4803.27214193566</v>
      </c>
      <c r="J378" s="0" t="n">
        <f aca="false">$C$6+$C$5*$A378</f>
        <v>4686.56238355648</v>
      </c>
      <c r="K378" s="1" t="n">
        <f aca="false">J378*H378</f>
        <v>4556.84865673428</v>
      </c>
      <c r="L378" s="0" t="n">
        <f aca="false">K378-C378</f>
        <v>-113.47948926572</v>
      </c>
      <c r="M378" s="0" t="n">
        <f aca="false">ABS(L378)</f>
        <v>113.47948926572</v>
      </c>
      <c r="N378" s="0" t="n">
        <f aca="false">L378^2</f>
        <v>12877.5944840087</v>
      </c>
      <c r="O378" s="0" t="n">
        <f aca="false">ABS(L378/C378)</f>
        <v>0.0242979691615271</v>
      </c>
    </row>
    <row r="379" customFormat="false" ht="13.8" hidden="false" customHeight="false" outlineLevel="0" collapsed="false">
      <c r="A379" s="0" t="n">
        <f aca="false">A378+1</f>
        <v>372</v>
      </c>
      <c r="B379" s="0" t="n">
        <f aca="false">B378+1/12</f>
        <v>1982.91666666664</v>
      </c>
      <c r="C379" s="1" t="n">
        <f aca="false">AVERAGE(C377:C378)</f>
        <v>4640.673126</v>
      </c>
      <c r="D379" s="0" t="n">
        <f aca="false">AVERAGE(C367:C378)</f>
        <v>4728.92247166667</v>
      </c>
      <c r="E379" s="0" t="n">
        <f aca="false">C379/D379</f>
        <v>0.981338381799361</v>
      </c>
      <c r="H379" s="0" t="n">
        <v>0.964472427355383</v>
      </c>
      <c r="I379" s="0" t="n">
        <f aca="false">C379/$G$31</f>
        <v>4811.61824265406</v>
      </c>
      <c r="J379" s="0" t="n">
        <f aca="false">$C$6+$C$5*$A379</f>
        <v>4686.70225655312</v>
      </c>
      <c r="K379" s="1" t="n">
        <f aca="false">J379*H379</f>
        <v>4520.19510166974</v>
      </c>
      <c r="L379" s="0" t="n">
        <f aca="false">K379-C379</f>
        <v>-120.478024330258</v>
      </c>
      <c r="M379" s="0" t="n">
        <f aca="false">ABS(L379)</f>
        <v>120.478024330258</v>
      </c>
      <c r="N379" s="0" t="n">
        <f aca="false">L379^2</f>
        <v>14514.9543465221</v>
      </c>
      <c r="O379" s="0" t="n">
        <f aca="false">ABS(L379/C379)</f>
        <v>0.0259613252343207</v>
      </c>
    </row>
    <row r="380" customFormat="false" ht="13.8" hidden="false" customHeight="false" outlineLevel="0" collapsed="false">
      <c r="A380" s="0" t="n">
        <f aca="false">A379+1</f>
        <v>373</v>
      </c>
      <c r="B380" s="0" t="n">
        <f aca="false">B379+1/12</f>
        <v>1982.99999999997</v>
      </c>
      <c r="C380" s="1" t="n">
        <v>4330.05825</v>
      </c>
      <c r="D380" s="0" t="n">
        <f aca="false">AVERAGE(C368:C379)</f>
        <v>4746.572573</v>
      </c>
      <c r="E380" s="0" t="n">
        <f aca="false">C380/D380</f>
        <v>0.912249456509047</v>
      </c>
      <c r="H380" s="0" t="n">
        <v>0.938407838831965</v>
      </c>
      <c r="I380" s="0" t="n">
        <f aca="false">C380/$G$20</f>
        <v>4614.26052811922</v>
      </c>
      <c r="J380" s="0" t="n">
        <f aca="false">$C$6+$C$5*$A380</f>
        <v>4686.84212954976</v>
      </c>
      <c r="K380" s="1" t="n">
        <f aca="false">J380*H380</f>
        <v>4398.1693937374</v>
      </c>
      <c r="L380" s="0" t="n">
        <f aca="false">K380-C380</f>
        <v>68.1111437373984</v>
      </c>
      <c r="M380" s="0" t="n">
        <f aca="false">ABS(L380)</f>
        <v>68.1111437373984</v>
      </c>
      <c r="N380" s="0" t="n">
        <f aca="false">L380^2</f>
        <v>4639.12790121654</v>
      </c>
      <c r="O380" s="0" t="n">
        <f aca="false">ABS(L380/C380)</f>
        <v>0.0157298446822045</v>
      </c>
    </row>
    <row r="381" customFormat="false" ht="13.8" hidden="false" customHeight="false" outlineLevel="0" collapsed="false">
      <c r="A381" s="0" t="n">
        <f aca="false">A380+1</f>
        <v>374</v>
      </c>
      <c r="B381" s="0" t="n">
        <f aca="false">B380+1/12</f>
        <v>1983.08333333331</v>
      </c>
      <c r="C381" s="1" t="n">
        <v>4296.18098</v>
      </c>
      <c r="D381" s="0" t="n">
        <f aca="false">AVERAGE(C369:C380)</f>
        <v>4715.12705725</v>
      </c>
      <c r="E381" s="0" t="n">
        <f aca="false">C381/D381</f>
        <v>0.911148507312051</v>
      </c>
      <c r="H381" s="0" t="n">
        <v>0.955313020834816</v>
      </c>
      <c r="I381" s="0" t="n">
        <f aca="false">C381/$G$21</f>
        <v>4497.14479579239</v>
      </c>
      <c r="J381" s="0" t="n">
        <f aca="false">$C$6+$C$5*$A381</f>
        <v>4686.9820025464</v>
      </c>
      <c r="K381" s="1" t="n">
        <f aca="false">J381*H381</f>
        <v>4477.53493545102</v>
      </c>
      <c r="L381" s="0" t="n">
        <f aca="false">K381-C381</f>
        <v>181.35395545102</v>
      </c>
      <c r="M381" s="0" t="n">
        <f aca="false">ABS(L381)</f>
        <v>181.35395545102</v>
      </c>
      <c r="N381" s="0" t="n">
        <f aca="false">L381^2</f>
        <v>32889.2571577305</v>
      </c>
      <c r="O381" s="0" t="n">
        <f aca="false">ABS(L381/C381)</f>
        <v>0.0422128295561282</v>
      </c>
    </row>
    <row r="382" customFormat="false" ht="13.8" hidden="false" customHeight="false" outlineLevel="0" collapsed="false">
      <c r="A382" s="0" t="n">
        <f aca="false">A381+1</f>
        <v>375</v>
      </c>
      <c r="B382" s="0" t="n">
        <f aca="false">B381+1/12</f>
        <v>1983.16666666664</v>
      </c>
      <c r="C382" s="1" t="n">
        <v>4625.253683</v>
      </c>
      <c r="D382" s="0" t="n">
        <f aca="false">AVERAGE(C370:C381)</f>
        <v>4708.11243566667</v>
      </c>
      <c r="E382" s="0" t="n">
        <f aca="false">C382/D382</f>
        <v>0.982400855162471</v>
      </c>
      <c r="H382" s="0" t="n">
        <v>1.00292005349109</v>
      </c>
      <c r="I382" s="0" t="n">
        <f aca="false">C382/$G$22</f>
        <v>4611.78701821728</v>
      </c>
      <c r="J382" s="0" t="n">
        <f aca="false">$C$6+$C$5*$A382</f>
        <v>4687.12187554304</v>
      </c>
      <c r="K382" s="1" t="n">
        <f aca="false">J382*H382</f>
        <v>4700.80852213889</v>
      </c>
      <c r="L382" s="0" t="n">
        <f aca="false">K382-C382</f>
        <v>75.5548391388875</v>
      </c>
      <c r="M382" s="0" t="n">
        <f aca="false">ABS(L382)</f>
        <v>75.5548391388875</v>
      </c>
      <c r="N382" s="0" t="n">
        <f aca="false">L382^2</f>
        <v>5708.53371730316</v>
      </c>
      <c r="O382" s="0" t="n">
        <f aca="false">ABS(L382/C382)</f>
        <v>0.0163352854388479</v>
      </c>
    </row>
    <row r="383" customFormat="false" ht="13.8" hidden="false" customHeight="false" outlineLevel="0" collapsed="false">
      <c r="A383" s="0" t="n">
        <f aca="false">A382+1</f>
        <v>376</v>
      </c>
      <c r="B383" s="0" t="n">
        <f aca="false">B382+1/12</f>
        <v>1983.24999999997</v>
      </c>
      <c r="C383" s="1" t="n">
        <v>5044.650822</v>
      </c>
      <c r="D383" s="0" t="n">
        <f aca="false">AVERAGE(C371:C382)</f>
        <v>4694.04004558333</v>
      </c>
      <c r="E383" s="0" t="n">
        <f aca="false">C383/D383</f>
        <v>1.07469275357942</v>
      </c>
      <c r="H383" s="0" t="n">
        <v>1.01498832518871</v>
      </c>
      <c r="I383" s="0" t="n">
        <f aca="false">C383/$G$23</f>
        <v>4970.15650013714</v>
      </c>
      <c r="J383" s="0" t="n">
        <f aca="false">$C$6+$C$5*$A383</f>
        <v>4687.26174853968</v>
      </c>
      <c r="K383" s="1" t="n">
        <f aca="false">J383*H383</f>
        <v>4757.5159518714</v>
      </c>
      <c r="L383" s="0" t="n">
        <f aca="false">K383-C383</f>
        <v>-287.134870128602</v>
      </c>
      <c r="M383" s="0" t="n">
        <f aca="false">ABS(L383)</f>
        <v>287.134870128602</v>
      </c>
      <c r="N383" s="0" t="n">
        <f aca="false">L383^2</f>
        <v>82446.4336437694</v>
      </c>
      <c r="O383" s="0" t="n">
        <f aca="false">ABS(L383/C383)</f>
        <v>0.0569186808483139</v>
      </c>
    </row>
    <row r="384" customFormat="false" ht="13.8" hidden="false" customHeight="false" outlineLevel="0" collapsed="false">
      <c r="A384" s="0" t="n">
        <f aca="false">A383+1</f>
        <v>377</v>
      </c>
      <c r="B384" s="0" t="n">
        <f aca="false">B383+1/12</f>
        <v>1983.3333333333</v>
      </c>
      <c r="C384" s="1" t="n">
        <v>5284.469069</v>
      </c>
      <c r="D384" s="0" t="n">
        <f aca="false">AVERAGE(C372:C383)</f>
        <v>4700.91271983333</v>
      </c>
      <c r="E384" s="0" t="n">
        <f aca="false">C384/D384</f>
        <v>1.1241368185171</v>
      </c>
      <c r="H384" s="0" t="n">
        <v>1.04794357685889</v>
      </c>
      <c r="I384" s="0" t="n">
        <f aca="false">C384/$G$24</f>
        <v>5042.70381124878</v>
      </c>
      <c r="J384" s="0" t="n">
        <f aca="false">$C$6+$C$5*$A384</f>
        <v>4687.40162153632</v>
      </c>
      <c r="K384" s="1" t="n">
        <f aca="false">J384*H384</f>
        <v>4912.13242144694</v>
      </c>
      <c r="L384" s="0" t="n">
        <f aca="false">K384-C384</f>
        <v>-372.336647553064</v>
      </c>
      <c r="M384" s="0" t="n">
        <f aca="false">ABS(L384)</f>
        <v>372.336647553064</v>
      </c>
      <c r="N384" s="0" t="n">
        <f aca="false">L384^2</f>
        <v>138634.579111054</v>
      </c>
      <c r="O384" s="0" t="n">
        <f aca="false">ABS(L384/C384)</f>
        <v>0.0704586672173525</v>
      </c>
    </row>
    <row r="385" customFormat="false" ht="13.8" hidden="false" customHeight="false" outlineLevel="0" collapsed="false">
      <c r="A385" s="0" t="n">
        <f aca="false">A384+1</f>
        <v>378</v>
      </c>
      <c r="B385" s="0" t="n">
        <f aca="false">B384+1/12</f>
        <v>1983.41666666664</v>
      </c>
      <c r="C385" s="1" t="n">
        <v>5110.242565</v>
      </c>
      <c r="D385" s="0" t="n">
        <f aca="false">AVERAGE(C373:C384)</f>
        <v>4727.26467783333</v>
      </c>
      <c r="E385" s="0" t="n">
        <f aca="false">C385/D385</f>
        <v>1.08101469100355</v>
      </c>
      <c r="H385" s="0" t="n">
        <v>1.05285416798176</v>
      </c>
      <c r="I385" s="0" t="n">
        <f aca="false">C385/$G$25</f>
        <v>4853.70407451198</v>
      </c>
      <c r="J385" s="0" t="n">
        <f aca="false">$C$6+$C$5*$A385</f>
        <v>4687.54149453296</v>
      </c>
      <c r="K385" s="1" t="n">
        <f aca="false">J385*H385</f>
        <v>4935.29760010648</v>
      </c>
      <c r="L385" s="0" t="n">
        <f aca="false">K385-C385</f>
        <v>-174.944964893521</v>
      </c>
      <c r="M385" s="0" t="n">
        <f aca="false">ABS(L385)</f>
        <v>174.944964893521</v>
      </c>
      <c r="N385" s="0" t="n">
        <f aca="false">L385^2</f>
        <v>30605.7407415952</v>
      </c>
      <c r="O385" s="0" t="n">
        <f aca="false">ABS(L385/C385)</f>
        <v>0.0342341802112716</v>
      </c>
    </row>
    <row r="386" customFormat="false" ht="13.8" hidden="false" customHeight="false" outlineLevel="0" collapsed="false">
      <c r="A386" s="0" t="n">
        <f aca="false">A385+1</f>
        <v>379</v>
      </c>
      <c r="B386" s="0" t="n">
        <f aca="false">B385+1/12</f>
        <v>1983.49999999997</v>
      </c>
      <c r="C386" s="1" t="n">
        <v>4860.654984</v>
      </c>
      <c r="D386" s="0" t="n">
        <f aca="false">AVERAGE(C374:C385)</f>
        <v>4733.92225891667</v>
      </c>
      <c r="E386" s="0" t="n">
        <f aca="false">C386/D386</f>
        <v>1.02677118848849</v>
      </c>
      <c r="H386" s="0" t="n">
        <v>1.02408243419744</v>
      </c>
      <c r="I386" s="0" t="n">
        <f aca="false">C386/$G$26</f>
        <v>4746.35129134816</v>
      </c>
      <c r="J386" s="0" t="n">
        <f aca="false">$C$6+$C$5*$A386</f>
        <v>4687.6813675296</v>
      </c>
      <c r="K386" s="1" t="n">
        <f aca="false">J386*H386</f>
        <v>4800.5721456017</v>
      </c>
      <c r="L386" s="0" t="n">
        <f aca="false">K386-C386</f>
        <v>-60.0828383982998</v>
      </c>
      <c r="M386" s="0" t="n">
        <f aca="false">ABS(L386)</f>
        <v>60.0828383982998</v>
      </c>
      <c r="N386" s="0" t="n">
        <f aca="false">L386^2</f>
        <v>3609.94746999621</v>
      </c>
      <c r="O386" s="0" t="n">
        <f aca="false">ABS(L386/C386)</f>
        <v>0.0123610580458964</v>
      </c>
    </row>
    <row r="387" customFormat="false" ht="13.8" hidden="false" customHeight="false" outlineLevel="0" collapsed="false">
      <c r="A387" s="0" t="n">
        <f aca="false">A386+1</f>
        <v>380</v>
      </c>
      <c r="B387" s="0" t="n">
        <f aca="false">B386+1/12</f>
        <v>1983.5833333333</v>
      </c>
      <c r="C387" s="1" t="n">
        <v>4841.351526</v>
      </c>
      <c r="D387" s="0" t="n">
        <f aca="false">AVERAGE(C375:C386)</f>
        <v>4749.43924225</v>
      </c>
      <c r="E387" s="0" t="n">
        <f aca="false">C387/D387</f>
        <v>1.01935223908801</v>
      </c>
      <c r="H387" s="0" t="n">
        <v>1.00155231836186</v>
      </c>
      <c r="I387" s="0" t="n">
        <f aca="false">C387/$G$27</f>
        <v>4833.84785521593</v>
      </c>
      <c r="J387" s="0" t="n">
        <f aca="false">$C$6+$C$5*$A387</f>
        <v>4687.82124052624</v>
      </c>
      <c r="K387" s="1" t="n">
        <f aca="false">J387*H387</f>
        <v>4695.09823151503</v>
      </c>
      <c r="L387" s="0" t="n">
        <f aca="false">K387-C387</f>
        <v>-146.253294484971</v>
      </c>
      <c r="M387" s="0" t="n">
        <f aca="false">ABS(L387)</f>
        <v>146.253294484971</v>
      </c>
      <c r="N387" s="0" t="n">
        <f aca="false">L387^2</f>
        <v>21390.0261477076</v>
      </c>
      <c r="O387" s="0" t="n">
        <f aca="false">ABS(L387/C387)</f>
        <v>0.0302091871865804</v>
      </c>
    </row>
    <row r="388" customFormat="false" ht="13.8" hidden="false" customHeight="false" outlineLevel="0" collapsed="false">
      <c r="A388" s="0" t="n">
        <f aca="false">A387+1</f>
        <v>381</v>
      </c>
      <c r="B388" s="0" t="n">
        <f aca="false">B387+1/12</f>
        <v>1983.66666666664</v>
      </c>
      <c r="C388" s="1" t="n">
        <v>4876.257649</v>
      </c>
      <c r="D388" s="0" t="n">
        <f aca="false">AVERAGE(C376:C387)</f>
        <v>4758.26747533333</v>
      </c>
      <c r="E388" s="0" t="n">
        <f aca="false">C388/D388</f>
        <v>1.02479687707308</v>
      </c>
      <c r="H388" s="0" t="n">
        <v>1.02607921839211</v>
      </c>
      <c r="I388" s="0" t="n">
        <f aca="false">C388/$G$28</f>
        <v>4752.32083604734</v>
      </c>
      <c r="J388" s="0" t="n">
        <f aca="false">$C$6+$C$5*$A388</f>
        <v>4687.96111352288</v>
      </c>
      <c r="K388" s="1" t="n">
        <f aca="false">J388*H388</f>
        <v>4810.21947521617</v>
      </c>
      <c r="L388" s="0" t="n">
        <f aca="false">K388-C388</f>
        <v>-66.0381737838343</v>
      </c>
      <c r="M388" s="0" t="n">
        <f aca="false">ABS(L388)</f>
        <v>66.0381737838343</v>
      </c>
      <c r="N388" s="0" t="n">
        <f aca="false">L388^2</f>
        <v>4361.0403967039</v>
      </c>
      <c r="O388" s="0" t="n">
        <f aca="false">ABS(L388/C388)</f>
        <v>0.0135427982968408</v>
      </c>
    </row>
    <row r="389" customFormat="false" ht="13.8" hidden="false" customHeight="false" outlineLevel="0" collapsed="false">
      <c r="A389" s="0" t="n">
        <f aca="false">A388+1</f>
        <v>382</v>
      </c>
      <c r="B389" s="0" t="n">
        <f aca="false">B388+1/12</f>
        <v>1983.74999999997</v>
      </c>
      <c r="C389" s="1" t="n">
        <v>4693.435834</v>
      </c>
      <c r="D389" s="0" t="n">
        <f aca="false">AVERAGE(C377:C388)</f>
        <v>4765.92824216667</v>
      </c>
      <c r="E389" s="0" t="n">
        <f aca="false">C389/D389</f>
        <v>0.984789446151268</v>
      </c>
      <c r="H389" s="0" t="n">
        <v>0.999064416475184</v>
      </c>
      <c r="I389" s="0" t="n">
        <f aca="false">C389/$G$29</f>
        <v>4697.83104733025</v>
      </c>
      <c r="J389" s="0" t="n">
        <f aca="false">$C$6+$C$5*$A389</f>
        <v>4688.10098651952</v>
      </c>
      <c r="K389" s="1" t="n">
        <f aca="false">J389*H389</f>
        <v>4683.71487647386</v>
      </c>
      <c r="L389" s="0" t="n">
        <f aca="false">K389-C389</f>
        <v>-9.72095752613677</v>
      </c>
      <c r="M389" s="0" t="n">
        <f aca="false">ABS(L389)</f>
        <v>9.72095752613677</v>
      </c>
      <c r="N389" s="0" t="n">
        <f aca="false">L389^2</f>
        <v>94.4970152249551</v>
      </c>
      <c r="O389" s="0" t="n">
        <f aca="false">ABS(L389/C389)</f>
        <v>0.00207118151178644</v>
      </c>
    </row>
    <row r="390" customFormat="false" ht="13.8" hidden="false" customHeight="false" outlineLevel="0" collapsed="false">
      <c r="A390" s="0" t="n">
        <f aca="false">A389+1</f>
        <v>383</v>
      </c>
      <c r="B390" s="0" t="n">
        <f aca="false">B389+1/12</f>
        <v>1983.8333333333</v>
      </c>
      <c r="C390" s="1" t="n">
        <f aca="false">AVERAGE(C388:C389)</f>
        <v>4784.8467415</v>
      </c>
      <c r="D390" s="0" t="n">
        <f aca="false">AVERAGE(C378:C389)</f>
        <v>4772.79638616667</v>
      </c>
      <c r="E390" s="0" t="n">
        <f aca="false">C390/D390</f>
        <v>1.00252479979415</v>
      </c>
      <c r="H390" s="0" t="n">
        <v>0.972322202030784</v>
      </c>
      <c r="I390" s="0" t="n">
        <f aca="false">C390/$G$30</f>
        <v>4921.05058539896</v>
      </c>
      <c r="J390" s="0" t="n">
        <f aca="false">$C$6+$C$5*$A390</f>
        <v>4688.24085951616</v>
      </c>
      <c r="K390" s="1" t="n">
        <f aca="false">J390*H390</f>
        <v>4558.48067617545</v>
      </c>
      <c r="L390" s="0" t="n">
        <f aca="false">K390-C390</f>
        <v>-226.366065324548</v>
      </c>
      <c r="M390" s="0" t="n">
        <f aca="false">ABS(L390)</f>
        <v>226.366065324548</v>
      </c>
      <c r="N390" s="0" t="n">
        <f aca="false">L390^2</f>
        <v>51241.5955305175</v>
      </c>
      <c r="O390" s="0" t="n">
        <f aca="false">ABS(L390/C390)</f>
        <v>0.04730894792538</v>
      </c>
    </row>
    <row r="391" customFormat="false" ht="13.8" hidden="false" customHeight="false" outlineLevel="0" collapsed="false">
      <c r="A391" s="0" t="n">
        <f aca="false">A390+1</f>
        <v>384</v>
      </c>
      <c r="B391" s="0" t="n">
        <f aca="false">B390+1/12</f>
        <v>1983.91666666664</v>
      </c>
      <c r="C391" s="1" t="n">
        <f aca="false">AVERAGE(C389:C390)</f>
        <v>4739.14128775</v>
      </c>
      <c r="D391" s="0" t="n">
        <f aca="false">AVERAGE(C379:C390)</f>
        <v>4782.33960245833</v>
      </c>
      <c r="E391" s="0" t="n">
        <f aca="false">C391/D391</f>
        <v>0.990967116871807</v>
      </c>
      <c r="H391" s="0" t="n">
        <v>0.964472427355383</v>
      </c>
      <c r="I391" s="0" t="n">
        <f aca="false">C391/$G$31</f>
        <v>4913.71360479935</v>
      </c>
      <c r="J391" s="0" t="n">
        <f aca="false">$C$6+$C$5*$A391</f>
        <v>4688.3807325128</v>
      </c>
      <c r="K391" s="1" t="n">
        <f aca="false">J391*H391</f>
        <v>4521.81394545283</v>
      </c>
      <c r="L391" s="0" t="n">
        <f aca="false">K391-C391</f>
        <v>-217.327342297167</v>
      </c>
      <c r="M391" s="0" t="n">
        <f aca="false">ABS(L391)</f>
        <v>217.327342297167</v>
      </c>
      <c r="N391" s="0" t="n">
        <f aca="false">L391^2</f>
        <v>47231.17370995</v>
      </c>
      <c r="O391" s="0" t="n">
        <f aca="false">ABS(L391/C391)</f>
        <v>0.0458579580353358</v>
      </c>
    </row>
    <row r="392" customFormat="false" ht="13.8" hidden="false" customHeight="false" outlineLevel="0" collapsed="false">
      <c r="A392" s="0" t="n">
        <f aca="false">A391+1</f>
        <v>385</v>
      </c>
      <c r="B392" s="0" t="n">
        <f aca="false">B391+1/12</f>
        <v>1983.99999999997</v>
      </c>
      <c r="C392" s="1" t="n">
        <v>4376.15104</v>
      </c>
      <c r="D392" s="0" t="n">
        <f aca="false">AVERAGE(C380:C391)</f>
        <v>4790.54528260417</v>
      </c>
      <c r="E392" s="0" t="n">
        <f aca="false">C392/D392</f>
        <v>0.913497479272568</v>
      </c>
      <c r="H392" s="0" t="n">
        <v>0.938407838831965</v>
      </c>
      <c r="I392" s="0" t="n">
        <f aca="false">C392/$G$20</f>
        <v>4663.37860673349</v>
      </c>
      <c r="J392" s="0" t="n">
        <f aca="false">$C$6+$C$5*$A392</f>
        <v>4688.52060550944</v>
      </c>
      <c r="K392" s="1" t="n">
        <f aca="false">J392*H392</f>
        <v>4399.74448873525</v>
      </c>
      <c r="L392" s="0" t="n">
        <f aca="false">K392-C392</f>
        <v>23.5934487352533</v>
      </c>
      <c r="M392" s="0" t="n">
        <f aca="false">ABS(L392)</f>
        <v>23.5934487352533</v>
      </c>
      <c r="N392" s="0" t="n">
        <f aca="false">L392^2</f>
        <v>556.650823223027</v>
      </c>
      <c r="O392" s="0" t="n">
        <f aca="false">ABS(L392/C392)</f>
        <v>0.00539136984066559</v>
      </c>
    </row>
    <row r="393" customFormat="false" ht="13.8" hidden="false" customHeight="false" outlineLevel="0" collapsed="false">
      <c r="A393" s="0" t="n">
        <f aca="false">A392+1</f>
        <v>386</v>
      </c>
      <c r="B393" s="0" t="n">
        <f aca="false">B392+1/12</f>
        <v>1984.0833333333</v>
      </c>
      <c r="C393" s="1" t="n">
        <v>4388.04161</v>
      </c>
      <c r="D393" s="0" t="n">
        <f aca="false">AVERAGE(C381:C392)</f>
        <v>4794.3863484375</v>
      </c>
      <c r="E393" s="0" t="n">
        <f aca="false">C393/D393</f>
        <v>0.91524572512394</v>
      </c>
      <c r="H393" s="0" t="n">
        <v>0.955313020834816</v>
      </c>
      <c r="I393" s="0" t="n">
        <f aca="false">C393/$G$21</f>
        <v>4593.3024195205</v>
      </c>
      <c r="J393" s="0" t="n">
        <f aca="false">$C$6+$C$5*$A393</f>
        <v>4688.66047850608</v>
      </c>
      <c r="K393" s="1" t="n">
        <f aca="false">J393*H393</f>
        <v>4479.13840539046</v>
      </c>
      <c r="L393" s="0" t="n">
        <f aca="false">K393-C393</f>
        <v>91.096795390461</v>
      </c>
      <c r="M393" s="0" t="n">
        <f aca="false">ABS(L393)</f>
        <v>91.096795390461</v>
      </c>
      <c r="N393" s="0" t="n">
        <f aca="false">L393^2</f>
        <v>8298.62613041152</v>
      </c>
      <c r="O393" s="0" t="n">
        <f aca="false">ABS(L393/C393)</f>
        <v>0.0207602396437761</v>
      </c>
    </row>
    <row r="394" customFormat="false" ht="13.8" hidden="false" customHeight="false" outlineLevel="0" collapsed="false">
      <c r="A394" s="0" t="n">
        <f aca="false">A393+1</f>
        <v>387</v>
      </c>
      <c r="B394" s="0" t="n">
        <f aca="false">B393+1/12</f>
        <v>1984.16666666664</v>
      </c>
      <c r="C394" s="1" t="n">
        <v>4645.471704</v>
      </c>
      <c r="D394" s="0" t="n">
        <f aca="false">AVERAGE(C382:C393)</f>
        <v>4802.0414009375</v>
      </c>
      <c r="E394" s="0" t="n">
        <f aca="false">C394/D394</f>
        <v>0.967395179702754</v>
      </c>
      <c r="H394" s="0" t="n">
        <v>1.00292005349109</v>
      </c>
      <c r="I394" s="0" t="n">
        <f aca="false">C394/$G$22</f>
        <v>4631.9461734058</v>
      </c>
      <c r="J394" s="0" t="n">
        <f aca="false">$C$6+$C$5*$A394</f>
        <v>4688.80035150272</v>
      </c>
      <c r="K394" s="1" t="n">
        <f aca="false">J394*H394</f>
        <v>4702.49189933815</v>
      </c>
      <c r="L394" s="0" t="n">
        <f aca="false">K394-C394</f>
        <v>57.0201953381529</v>
      </c>
      <c r="M394" s="0" t="n">
        <f aca="false">ABS(L394)</f>
        <v>57.0201953381529</v>
      </c>
      <c r="N394" s="0" t="n">
        <f aca="false">L394^2</f>
        <v>3251.30267640112</v>
      </c>
      <c r="O394" s="0" t="n">
        <f aca="false">ABS(L394/C394)</f>
        <v>0.0122743607046526</v>
      </c>
    </row>
    <row r="395" customFormat="false" ht="13.8" hidden="false" customHeight="false" outlineLevel="0" collapsed="false">
      <c r="A395" s="0" t="n">
        <f aca="false">A394+1</f>
        <v>388</v>
      </c>
      <c r="B395" s="0" t="n">
        <f aca="false">B394+1/12</f>
        <v>1984.24999999997</v>
      </c>
      <c r="C395" s="1" t="n">
        <v>4946.891824</v>
      </c>
      <c r="D395" s="0" t="n">
        <f aca="false">AVERAGE(C383:C394)</f>
        <v>4803.72623602083</v>
      </c>
      <c r="E395" s="0" t="n">
        <f aca="false">C395/D395</f>
        <v>1.02980302809632</v>
      </c>
      <c r="H395" s="0" t="n">
        <v>1.01498832518871</v>
      </c>
      <c r="I395" s="0" t="n">
        <f aca="false">C395/$G$23</f>
        <v>4873.84110854698</v>
      </c>
      <c r="J395" s="0" t="n">
        <f aca="false">$C$6+$C$5*$A395</f>
        <v>4688.94022449936</v>
      </c>
      <c r="K395" s="1" t="n">
        <f aca="false">J395*H395</f>
        <v>4759.21958537458</v>
      </c>
      <c r="L395" s="0" t="n">
        <f aca="false">K395-C395</f>
        <v>-187.672238625418</v>
      </c>
      <c r="M395" s="0" t="n">
        <f aca="false">ABS(L395)</f>
        <v>187.672238625418</v>
      </c>
      <c r="N395" s="0" t="n">
        <f aca="false">L395^2</f>
        <v>35220.8691506758</v>
      </c>
      <c r="O395" s="0" t="n">
        <f aca="false">ABS(L395/C395)</f>
        <v>0.0379374050014435</v>
      </c>
    </row>
    <row r="396" customFormat="false" ht="13.8" hidden="false" customHeight="false" outlineLevel="0" collapsed="false">
      <c r="A396" s="0" t="n">
        <f aca="false">A395+1</f>
        <v>389</v>
      </c>
      <c r="B396" s="0" t="n">
        <f aca="false">B395+1/12</f>
        <v>1984.3333333333</v>
      </c>
      <c r="C396" s="1" t="n">
        <v>4754.484319</v>
      </c>
      <c r="D396" s="0" t="n">
        <f aca="false">AVERAGE(C384:C395)</f>
        <v>4795.57965285417</v>
      </c>
      <c r="E396" s="0" t="n">
        <f aca="false">C396/D396</f>
        <v>0.991430580486822</v>
      </c>
      <c r="H396" s="0" t="n">
        <v>1.04794357685889</v>
      </c>
      <c r="I396" s="0" t="n">
        <f aca="false">C396/$G$24</f>
        <v>4536.96594357791</v>
      </c>
      <c r="J396" s="0" t="n">
        <f aca="false">$C$6+$C$5*$A396</f>
        <v>4689.080097496</v>
      </c>
      <c r="K396" s="1" t="n">
        <f aca="false">J396*H396</f>
        <v>4913.89136954779</v>
      </c>
      <c r="L396" s="0" t="n">
        <f aca="false">K396-C396</f>
        <v>159.407050547795</v>
      </c>
      <c r="M396" s="0" t="n">
        <f aca="false">ABS(L396)</f>
        <v>159.407050547795</v>
      </c>
      <c r="N396" s="0" t="n">
        <f aca="false">L396^2</f>
        <v>25410.6077643472</v>
      </c>
      <c r="O396" s="0" t="n">
        <f aca="false">ABS(L396/C396)</f>
        <v>0.0335277266370967</v>
      </c>
    </row>
    <row r="397" customFormat="false" ht="13.8" hidden="false" customHeight="false" outlineLevel="0" collapsed="false">
      <c r="A397" s="0" t="n">
        <f aca="false">A396+1</f>
        <v>390</v>
      </c>
      <c r="B397" s="0" t="n">
        <f aca="false">B396+1/12</f>
        <v>1984.41666666664</v>
      </c>
      <c r="C397" s="1" t="n">
        <v>4806.97649</v>
      </c>
      <c r="D397" s="0" t="n">
        <f aca="false">AVERAGE(C385:C396)</f>
        <v>4751.41425702083</v>
      </c>
      <c r="E397" s="0" t="n">
        <f aca="false">C397/D397</f>
        <v>1.01169383050469</v>
      </c>
      <c r="H397" s="0" t="n">
        <v>1.05285416798176</v>
      </c>
      <c r="I397" s="0" t="n">
        <f aca="false">C397/$G$25</f>
        <v>4565.66221247392</v>
      </c>
      <c r="J397" s="0" t="n">
        <f aca="false">$C$6+$C$5*$A397</f>
        <v>4689.21997049264</v>
      </c>
      <c r="K397" s="1" t="n">
        <f aca="false">J397*H397</f>
        <v>4937.06479051649</v>
      </c>
      <c r="L397" s="0" t="n">
        <f aca="false">K397-C397</f>
        <v>130.088300516485</v>
      </c>
      <c r="M397" s="0" t="n">
        <f aca="false">ABS(L397)</f>
        <v>130.088300516485</v>
      </c>
      <c r="N397" s="0" t="n">
        <f aca="false">L397^2</f>
        <v>16922.9659312673</v>
      </c>
      <c r="O397" s="0" t="n">
        <f aca="false">ABS(L397/C397)</f>
        <v>0.027062395829709</v>
      </c>
    </row>
    <row r="398" customFormat="false" ht="13.8" hidden="false" customHeight="false" outlineLevel="0" collapsed="false">
      <c r="A398" s="0" t="n">
        <f aca="false">A397+1</f>
        <v>391</v>
      </c>
      <c r="B398" s="0" t="n">
        <f aca="false">B397+1/12</f>
        <v>1984.49999999997</v>
      </c>
      <c r="C398" s="1" t="n">
        <v>4732.880527</v>
      </c>
      <c r="D398" s="0" t="n">
        <f aca="false">AVERAGE(C386:C397)</f>
        <v>4726.14208410417</v>
      </c>
      <c r="E398" s="0" t="n">
        <f aca="false">C398/D398</f>
        <v>1.0014257808538</v>
      </c>
      <c r="H398" s="0" t="n">
        <v>1.02408243419744</v>
      </c>
      <c r="I398" s="0" t="n">
        <f aca="false">C398/$G$26</f>
        <v>4621.58159241261</v>
      </c>
      <c r="J398" s="0" t="n">
        <f aca="false">$C$6+$C$5*$A398</f>
        <v>4689.35984348928</v>
      </c>
      <c r="K398" s="1" t="n">
        <f aca="false">J398*H398</f>
        <v>4802.29104334823</v>
      </c>
      <c r="L398" s="0" t="n">
        <f aca="false">K398-C398</f>
        <v>69.4105163482318</v>
      </c>
      <c r="M398" s="0" t="n">
        <f aca="false">ABS(L398)</f>
        <v>69.4105163482318</v>
      </c>
      <c r="N398" s="0" t="n">
        <f aca="false">L398^2</f>
        <v>4817.81977972815</v>
      </c>
      <c r="O398" s="0" t="n">
        <f aca="false">ABS(L398/C398)</f>
        <v>0.0146655965542043</v>
      </c>
    </row>
    <row r="399" customFormat="false" ht="13.8" hidden="false" customHeight="false" outlineLevel="0" collapsed="false">
      <c r="A399" s="0" t="n">
        <f aca="false">A398+1</f>
        <v>392</v>
      </c>
      <c r="B399" s="0" t="n">
        <f aca="false">B398+1/12</f>
        <v>1984.5833333333</v>
      </c>
      <c r="C399" s="1" t="n">
        <v>4753.419523</v>
      </c>
      <c r="D399" s="0" t="n">
        <f aca="false">AVERAGE(C387:C398)</f>
        <v>4715.4942126875</v>
      </c>
      <c r="E399" s="0" t="n">
        <f aca="false">C399/D399</f>
        <v>1.00804270106206</v>
      </c>
      <c r="H399" s="0" t="n">
        <v>1.00155231836186</v>
      </c>
      <c r="I399" s="0" t="n">
        <f aca="false">C399/$G$27</f>
        <v>4746.05213911812</v>
      </c>
      <c r="J399" s="0" t="n">
        <f aca="false">$C$6+$C$5*$A399</f>
        <v>4689.49971648592</v>
      </c>
      <c r="K399" s="1" t="n">
        <f aca="false">J399*H399</f>
        <v>4696.77931300376</v>
      </c>
      <c r="L399" s="0" t="n">
        <f aca="false">K399-C399</f>
        <v>-56.6402099962379</v>
      </c>
      <c r="M399" s="0" t="n">
        <f aca="false">ABS(L399)</f>
        <v>56.6402099962379</v>
      </c>
      <c r="N399" s="0" t="n">
        <f aca="false">L399^2</f>
        <v>3208.11338841793</v>
      </c>
      <c r="O399" s="0" t="n">
        <f aca="false">ABS(L399/C399)</f>
        <v>0.0119156766454502</v>
      </c>
    </row>
    <row r="400" customFormat="false" ht="13.8" hidden="false" customHeight="false" outlineLevel="0" collapsed="false">
      <c r="A400" s="0" t="n">
        <f aca="false">A399+1</f>
        <v>393</v>
      </c>
      <c r="B400" s="0" t="n">
        <f aca="false">B399+1/12</f>
        <v>1984.66666666664</v>
      </c>
      <c r="C400" s="1" t="n">
        <v>4768.349043</v>
      </c>
      <c r="D400" s="0" t="n">
        <f aca="false">AVERAGE(C388:C399)</f>
        <v>4708.16654577083</v>
      </c>
      <c r="E400" s="0" t="n">
        <f aca="false">C400/D400</f>
        <v>1.0127825761141</v>
      </c>
      <c r="H400" s="0" t="n">
        <v>1.02607921839211</v>
      </c>
      <c r="I400" s="0" t="n">
        <f aca="false">C400/$G$28</f>
        <v>4647.15487608463</v>
      </c>
      <c r="J400" s="0" t="n">
        <f aca="false">$C$6+$C$5*$A400</f>
        <v>4689.63958948256</v>
      </c>
      <c r="K400" s="1" t="n">
        <f aca="false">J400*H400</f>
        <v>4811.94172451696</v>
      </c>
      <c r="L400" s="0" t="n">
        <f aca="false">K400-C400</f>
        <v>43.5926815169642</v>
      </c>
      <c r="M400" s="0" t="n">
        <f aca="false">ABS(L400)</f>
        <v>43.5926815169642</v>
      </c>
      <c r="N400" s="0" t="n">
        <f aca="false">L400^2</f>
        <v>1900.32188183947</v>
      </c>
      <c r="O400" s="0" t="n">
        <f aca="false">ABS(L400/C400)</f>
        <v>0.00914209113549663</v>
      </c>
    </row>
    <row r="401" customFormat="false" ht="13.8" hidden="false" customHeight="false" outlineLevel="0" collapsed="false">
      <c r="A401" s="0" t="n">
        <f aca="false">A400+1</f>
        <v>394</v>
      </c>
      <c r="B401" s="0" t="n">
        <f aca="false">B400+1/12</f>
        <v>1984.74999999997</v>
      </c>
      <c r="C401" s="1" t="n">
        <v>4936.906641</v>
      </c>
      <c r="D401" s="0" t="n">
        <f aca="false">AVERAGE(C389:C400)</f>
        <v>4699.1741619375</v>
      </c>
      <c r="E401" s="0" t="n">
        <f aca="false">C401/D401</f>
        <v>1.05059026775132</v>
      </c>
      <c r="H401" s="0" t="n">
        <v>0.999064416475184</v>
      </c>
      <c r="I401" s="0" t="n">
        <f aca="false">C401/$G$29</f>
        <v>4941.52985491965</v>
      </c>
      <c r="J401" s="0" t="n">
        <f aca="false">$C$6+$C$5*$A401</f>
        <v>4689.7794624792</v>
      </c>
      <c r="K401" s="1" t="n">
        <f aca="false">J401*H401</f>
        <v>4685.39178207909</v>
      </c>
      <c r="L401" s="0" t="n">
        <f aca="false">K401-C401</f>
        <v>-251.514858920912</v>
      </c>
      <c r="M401" s="0" t="n">
        <f aca="false">ABS(L401)</f>
        <v>251.514858920912</v>
      </c>
      <c r="N401" s="0" t="n">
        <f aca="false">L401^2</f>
        <v>63259.7242580063</v>
      </c>
      <c r="O401" s="0" t="n">
        <f aca="false">ABS(L401/C401)</f>
        <v>0.0509458406266249</v>
      </c>
    </row>
    <row r="402" customFormat="false" ht="13.8" hidden="false" customHeight="false" outlineLevel="0" collapsed="false">
      <c r="A402" s="0" t="n">
        <f aca="false">A401+1</f>
        <v>395</v>
      </c>
      <c r="B402" s="0" t="n">
        <f aca="false">B401+1/12</f>
        <v>1984.8333333333</v>
      </c>
      <c r="C402" s="1" t="n">
        <f aca="false">AVERAGE(C400:C401)</f>
        <v>4852.627842</v>
      </c>
      <c r="D402" s="0" t="n">
        <f aca="false">AVERAGE(C390:C401)</f>
        <v>4719.46339585417</v>
      </c>
      <c r="E402" s="0" t="n">
        <f aca="false">C402/D402</f>
        <v>1.02821601418984</v>
      </c>
      <c r="H402" s="0" t="n">
        <v>0.972322202030784</v>
      </c>
      <c r="I402" s="0" t="n">
        <f aca="false">C402/$G$30</f>
        <v>4990.76111999175</v>
      </c>
      <c r="J402" s="0" t="n">
        <f aca="false">$C$6+$C$5*$A402</f>
        <v>4689.91933547584</v>
      </c>
      <c r="K402" s="1" t="n">
        <f aca="false">J402*H402</f>
        <v>4560.11269561662</v>
      </c>
      <c r="L402" s="0" t="n">
        <f aca="false">K402-C402</f>
        <v>-292.515146383376</v>
      </c>
      <c r="M402" s="0" t="n">
        <f aca="false">ABS(L402)</f>
        <v>292.515146383376</v>
      </c>
      <c r="N402" s="0" t="n">
        <f aca="false">L402^2</f>
        <v>85565.1108636881</v>
      </c>
      <c r="O402" s="0" t="n">
        <f aca="false">ABS(L402/C402)</f>
        <v>0.0602797403608056</v>
      </c>
    </row>
    <row r="403" customFormat="false" ht="13.8" hidden="false" customHeight="false" outlineLevel="0" collapsed="false">
      <c r="A403" s="0" t="n">
        <f aca="false">A402+1</f>
        <v>396</v>
      </c>
      <c r="B403" s="0" t="n">
        <f aca="false">B402+1/12</f>
        <v>1984.91666666664</v>
      </c>
      <c r="C403" s="1" t="n">
        <f aca="false">AVERAGE(C401:C402)</f>
        <v>4894.7672415</v>
      </c>
      <c r="D403" s="0" t="n">
        <f aca="false">AVERAGE(C391:C402)</f>
        <v>4725.11182089583</v>
      </c>
      <c r="E403" s="0" t="n">
        <f aca="false">C403/D403</f>
        <v>1.03590505940069</v>
      </c>
      <c r="H403" s="0" t="n">
        <v>0.964472427355383</v>
      </c>
      <c r="I403" s="0" t="n">
        <f aca="false">C403/$G$31</f>
        <v>5075.07223915319</v>
      </c>
      <c r="J403" s="0" t="n">
        <f aca="false">$C$6+$C$5*$A403</f>
        <v>4690.05920847248</v>
      </c>
      <c r="K403" s="1" t="n">
        <f aca="false">J403*H403</f>
        <v>4523.43278923592</v>
      </c>
      <c r="L403" s="0" t="n">
        <f aca="false">K403-C403</f>
        <v>-371.334452264077</v>
      </c>
      <c r="M403" s="0" t="n">
        <f aca="false">ABS(L403)</f>
        <v>371.334452264077</v>
      </c>
      <c r="N403" s="0" t="n">
        <f aca="false">L403^2</f>
        <v>137889.275438262</v>
      </c>
      <c r="O403" s="0" t="n">
        <f aca="false">ABS(L403/C403)</f>
        <v>0.0758635567215004</v>
      </c>
    </row>
    <row r="404" customFormat="false" ht="13.8" hidden="false" customHeight="false" outlineLevel="0" collapsed="false">
      <c r="A404" s="0" t="n">
        <f aca="false">A403+1</f>
        <v>397</v>
      </c>
      <c r="B404" s="0" t="n">
        <f aca="false">B403+1/12</f>
        <v>1984.99999999997</v>
      </c>
      <c r="C404" s="1" t="n">
        <v>4341.355648</v>
      </c>
      <c r="D404" s="0" t="n">
        <f aca="false">AVERAGE(C392:C403)</f>
        <v>4738.080650375</v>
      </c>
      <c r="E404" s="0" t="n">
        <f aca="false">C404/D404</f>
        <v>0.916268837183343</v>
      </c>
      <c r="H404" s="0" t="n">
        <v>0.938407838831965</v>
      </c>
      <c r="I404" s="0" t="n">
        <f aca="false">C404/$G$20</f>
        <v>4626.29942797971</v>
      </c>
      <c r="J404" s="0" t="n">
        <f aca="false">$C$6+$C$5*$A404</f>
        <v>4690.19908146912</v>
      </c>
      <c r="K404" s="1" t="n">
        <f aca="false">J404*H404</f>
        <v>4401.31958373311</v>
      </c>
      <c r="L404" s="0" t="n">
        <f aca="false">K404-C404</f>
        <v>59.963935733108</v>
      </c>
      <c r="M404" s="0" t="n">
        <f aca="false">ABS(L404)</f>
        <v>59.963935733108</v>
      </c>
      <c r="N404" s="0" t="n">
        <f aca="false">L404^2</f>
        <v>3595.6735886043</v>
      </c>
      <c r="O404" s="0" t="n">
        <f aca="false">ABS(L404/C404)</f>
        <v>0.0138122606381563</v>
      </c>
    </row>
    <row r="405" customFormat="false" ht="13.8" hidden="false" customHeight="false" outlineLevel="0" collapsed="false">
      <c r="A405" s="0" t="n">
        <f aca="false">A404+1</f>
        <v>398</v>
      </c>
      <c r="B405" s="0" t="n">
        <f aca="false">B404+1/12</f>
        <v>1985.0833333333</v>
      </c>
      <c r="C405" s="1" t="n">
        <v>4371.847159</v>
      </c>
      <c r="D405" s="0" t="n">
        <f aca="false">AVERAGE(C393:C404)</f>
        <v>4735.181034375</v>
      </c>
      <c r="E405" s="0" t="n">
        <f aca="false">C405/D405</f>
        <v>0.923269274661859</v>
      </c>
      <c r="H405" s="0" t="n">
        <v>0.955313020834816</v>
      </c>
      <c r="I405" s="0" t="n">
        <f aca="false">C405/$G$21</f>
        <v>4576.35043556675</v>
      </c>
      <c r="J405" s="0" t="n">
        <f aca="false">$C$6+$C$5*$A405</f>
        <v>4690.33895446576</v>
      </c>
      <c r="K405" s="1" t="n">
        <f aca="false">J405*H405</f>
        <v>4480.7418753299</v>
      </c>
      <c r="L405" s="0" t="n">
        <f aca="false">K405-C405</f>
        <v>108.894716329902</v>
      </c>
      <c r="M405" s="0" t="n">
        <f aca="false">ABS(L405)</f>
        <v>108.894716329902</v>
      </c>
      <c r="N405" s="0" t="n">
        <f aca="false">L405^2</f>
        <v>11858.0592445698</v>
      </c>
      <c r="O405" s="0" t="n">
        <f aca="false">ABS(L405/C405)</f>
        <v>0.0249081709331325</v>
      </c>
    </row>
    <row r="406" customFormat="false" ht="13.8" hidden="false" customHeight="false" outlineLevel="0" collapsed="false">
      <c r="A406" s="0" t="n">
        <f aca="false">A405+1</f>
        <v>399</v>
      </c>
      <c r="B406" s="0" t="n">
        <f aca="false">B405+1/12</f>
        <v>1985.16666666664</v>
      </c>
      <c r="C406" s="1" t="n">
        <v>4669.230419</v>
      </c>
      <c r="D406" s="0" t="n">
        <f aca="false">AVERAGE(C394:C405)</f>
        <v>4733.83149679167</v>
      </c>
      <c r="E406" s="0" t="n">
        <f aca="false">C406/D406</f>
        <v>0.986353321229231</v>
      </c>
      <c r="H406" s="0" t="n">
        <v>1.00292005349109</v>
      </c>
      <c r="I406" s="0" t="n">
        <f aca="false">C406/$G$22</f>
        <v>4655.63571368101</v>
      </c>
      <c r="J406" s="0" t="n">
        <f aca="false">$C$6+$C$5*$A406</f>
        <v>4690.4788274624</v>
      </c>
      <c r="K406" s="1" t="n">
        <f aca="false">J406*H406</f>
        <v>4704.17527653742</v>
      </c>
      <c r="L406" s="0" t="n">
        <f aca="false">K406-C406</f>
        <v>34.9448575374181</v>
      </c>
      <c r="M406" s="0" t="n">
        <f aca="false">ABS(L406)</f>
        <v>34.9448575374181</v>
      </c>
      <c r="N406" s="0" t="n">
        <f aca="false">L406^2</f>
        <v>1221.14306831045</v>
      </c>
      <c r="O406" s="0" t="n">
        <f aca="false">ABS(L406/C406)</f>
        <v>0.00748407219211558</v>
      </c>
    </row>
    <row r="407" customFormat="false" ht="13.8" hidden="false" customHeight="false" outlineLevel="0" collapsed="false">
      <c r="A407" s="0" t="n">
        <f aca="false">A406+1</f>
        <v>400</v>
      </c>
      <c r="B407" s="0" t="n">
        <f aca="false">B406+1/12</f>
        <v>1985.24999999997</v>
      </c>
      <c r="C407" s="1" t="n">
        <v>4558.256986</v>
      </c>
      <c r="D407" s="0" t="n">
        <f aca="false">AVERAGE(C395:C406)</f>
        <v>4735.81138970833</v>
      </c>
      <c r="E407" s="0" t="n">
        <f aca="false">C407/D407</f>
        <v>0.962508134489016</v>
      </c>
      <c r="H407" s="0" t="n">
        <v>1.01498832518871</v>
      </c>
      <c r="I407" s="0" t="n">
        <f aca="false">C407/$G$23</f>
        <v>4490.94523836271</v>
      </c>
      <c r="J407" s="0" t="n">
        <f aca="false">$C$6+$C$5*$A407</f>
        <v>4690.61870045904</v>
      </c>
      <c r="K407" s="1" t="n">
        <f aca="false">J407*H407</f>
        <v>4760.92321887777</v>
      </c>
      <c r="L407" s="0" t="n">
        <f aca="false">K407-C407</f>
        <v>202.666232877767</v>
      </c>
      <c r="M407" s="0" t="n">
        <f aca="false">ABS(L407)</f>
        <v>202.666232877767</v>
      </c>
      <c r="N407" s="0" t="n">
        <f aca="false">L407^2</f>
        <v>41073.6019488655</v>
      </c>
      <c r="O407" s="0" t="n">
        <f aca="false">ABS(L407/C407)</f>
        <v>0.0444613442156127</v>
      </c>
    </row>
    <row r="408" customFormat="false" ht="13.8" hidden="false" customHeight="false" outlineLevel="0" collapsed="false">
      <c r="A408" s="0" t="n">
        <f aca="false">A407+1</f>
        <v>401</v>
      </c>
      <c r="B408" s="0" t="n">
        <f aca="false">B407+1/12</f>
        <v>1985.3333333333</v>
      </c>
      <c r="C408" s="1" t="n">
        <v>4830.994937</v>
      </c>
      <c r="D408" s="0" t="n">
        <f aca="false">AVERAGE(C396:C407)</f>
        <v>4703.42515320833</v>
      </c>
      <c r="E408" s="0" t="n">
        <f aca="false">C408/D408</f>
        <v>1.02712274132919</v>
      </c>
      <c r="H408" s="0" t="n">
        <v>1.04794357685889</v>
      </c>
      <c r="I408" s="0" t="n">
        <f aca="false">C408/$G$24</f>
        <v>4609.9761892529</v>
      </c>
      <c r="J408" s="0" t="n">
        <f aca="false">$C$6+$C$5*$A408</f>
        <v>4690.75857345568</v>
      </c>
      <c r="K408" s="1" t="n">
        <f aca="false">J408*H408</f>
        <v>4915.65031764865</v>
      </c>
      <c r="L408" s="0" t="n">
        <f aca="false">K408-C408</f>
        <v>84.6553806486527</v>
      </c>
      <c r="M408" s="0" t="n">
        <f aca="false">ABS(L408)</f>
        <v>84.6553806486527</v>
      </c>
      <c r="N408" s="0" t="n">
        <f aca="false">L408^2</f>
        <v>7166.53347276828</v>
      </c>
      <c r="O408" s="0" t="n">
        <f aca="false">ABS(L408/C408)</f>
        <v>0.0175233842619638</v>
      </c>
    </row>
    <row r="409" customFormat="false" ht="13.8" hidden="false" customHeight="false" outlineLevel="0" collapsed="false">
      <c r="A409" s="0" t="n">
        <f aca="false">A408+1</f>
        <v>402</v>
      </c>
      <c r="B409" s="0" t="n">
        <f aca="false">B408+1/12</f>
        <v>1985.41666666664</v>
      </c>
      <c r="C409" s="1" t="n">
        <v>4821.557723</v>
      </c>
      <c r="D409" s="0" t="n">
        <f aca="false">AVERAGE(C397:C408)</f>
        <v>4709.80103804167</v>
      </c>
      <c r="E409" s="0" t="n">
        <f aca="false">C409/D409</f>
        <v>1.02372853631303</v>
      </c>
      <c r="H409" s="0" t="n">
        <v>1.05285416798176</v>
      </c>
      <c r="I409" s="0" t="n">
        <f aca="false">C409/$G$25</f>
        <v>4579.51145526881</v>
      </c>
      <c r="J409" s="0" t="n">
        <f aca="false">$C$6+$C$5*$A409</f>
        <v>4690.89844645232</v>
      </c>
      <c r="K409" s="1" t="n">
        <f aca="false">J409*H409</f>
        <v>4938.83198092649</v>
      </c>
      <c r="L409" s="0" t="n">
        <f aca="false">K409-C409</f>
        <v>117.274257926492</v>
      </c>
      <c r="M409" s="0" t="n">
        <f aca="false">ABS(L409)</f>
        <v>117.274257926492</v>
      </c>
      <c r="N409" s="0" t="n">
        <f aca="false">L409^2</f>
        <v>13753.2515722094</v>
      </c>
      <c r="O409" s="0" t="n">
        <f aca="false">ABS(L409/C409)</f>
        <v>0.024322898254866</v>
      </c>
    </row>
    <row r="410" customFormat="false" ht="13.8" hidden="false" customHeight="false" outlineLevel="0" collapsed="false">
      <c r="A410" s="0" t="n">
        <f aca="false">A409+1</f>
        <v>403</v>
      </c>
      <c r="B410" s="0" t="n">
        <f aca="false">B409+1/12</f>
        <v>1985.49999999997</v>
      </c>
      <c r="C410" s="1" t="n">
        <v>4719.53409</v>
      </c>
      <c r="D410" s="0" t="n">
        <f aca="false">AVERAGE(C398:C409)</f>
        <v>4711.01614079167</v>
      </c>
      <c r="E410" s="0" t="n">
        <f aca="false">C410/D410</f>
        <v>1.00180809170543</v>
      </c>
      <c r="H410" s="0" t="n">
        <v>1.02408243419744</v>
      </c>
      <c r="I410" s="0" t="n">
        <f aca="false">C410/$G$26</f>
        <v>4608.54901168052</v>
      </c>
      <c r="J410" s="0" t="n">
        <f aca="false">$C$6+$C$5*$A410</f>
        <v>4691.03831944896</v>
      </c>
      <c r="K410" s="1" t="n">
        <f aca="false">J410*H410</f>
        <v>4804.00994109476</v>
      </c>
      <c r="L410" s="0" t="n">
        <f aca="false">K410-C410</f>
        <v>84.4758510947622</v>
      </c>
      <c r="M410" s="0" t="n">
        <f aca="false">ABS(L410)</f>
        <v>84.4758510947622</v>
      </c>
      <c r="N410" s="0" t="n">
        <f aca="false">L410^2</f>
        <v>7136.16941818444</v>
      </c>
      <c r="O410" s="0" t="n">
        <f aca="false">ABS(L410/C410)</f>
        <v>0.0178991929041797</v>
      </c>
    </row>
    <row r="411" customFormat="false" ht="13.8" hidden="false" customHeight="false" outlineLevel="0" collapsed="false">
      <c r="A411" s="0" t="n">
        <f aca="false">A410+1</f>
        <v>404</v>
      </c>
      <c r="B411" s="0" t="n">
        <f aca="false">B410+1/12</f>
        <v>1985.5833333333</v>
      </c>
      <c r="C411" s="1" t="n">
        <v>4787.701793</v>
      </c>
      <c r="D411" s="0" t="n">
        <f aca="false">AVERAGE(C399:C410)</f>
        <v>4709.90393770833</v>
      </c>
      <c r="E411" s="0" t="n">
        <f aca="false">C411/D411</f>
        <v>1.01651792824665</v>
      </c>
      <c r="H411" s="0" t="n">
        <v>1.00155231836186</v>
      </c>
      <c r="I411" s="0" t="n">
        <f aca="false">C411/$G$27</f>
        <v>4780.2812746026</v>
      </c>
      <c r="J411" s="0" t="n">
        <f aca="false">$C$6+$C$5*$A411</f>
        <v>4691.1781924456</v>
      </c>
      <c r="K411" s="1" t="n">
        <f aca="false">J411*H411</f>
        <v>4698.46039449249</v>
      </c>
      <c r="L411" s="0" t="n">
        <f aca="false">K411-C411</f>
        <v>-89.2413985075063</v>
      </c>
      <c r="M411" s="0" t="n">
        <f aca="false">ABS(L411)</f>
        <v>89.2413985075063</v>
      </c>
      <c r="N411" s="0" t="n">
        <f aca="false">L411^2</f>
        <v>7964.02720757556</v>
      </c>
      <c r="O411" s="0" t="n">
        <f aca="false">ABS(L411/C411)</f>
        <v>0.0186397153302205</v>
      </c>
    </row>
    <row r="412" customFormat="false" ht="13.8" hidden="false" customHeight="false" outlineLevel="0" collapsed="false">
      <c r="A412" s="0" t="n">
        <f aca="false">A411+1</f>
        <v>405</v>
      </c>
      <c r="B412" s="0" t="n">
        <f aca="false">B411+1/12</f>
        <v>1985.66666666664</v>
      </c>
      <c r="C412" s="1" t="n">
        <v>4721.477716</v>
      </c>
      <c r="D412" s="0" t="n">
        <f aca="false">AVERAGE(C400:C411)</f>
        <v>4712.76079354167</v>
      </c>
      <c r="E412" s="0" t="n">
        <f aca="false">C412/D412</f>
        <v>1.00184964245804</v>
      </c>
      <c r="H412" s="0" t="n">
        <v>1.02607921839211</v>
      </c>
      <c r="I412" s="0" t="n">
        <f aca="false">C412/$G$28</f>
        <v>4601.47484850016</v>
      </c>
      <c r="J412" s="0" t="n">
        <f aca="false">$C$6+$C$5*$A412</f>
        <v>4691.31806544224</v>
      </c>
      <c r="K412" s="1" t="n">
        <f aca="false">J412*H412</f>
        <v>4813.66397381776</v>
      </c>
      <c r="L412" s="0" t="n">
        <f aca="false">K412-C412</f>
        <v>92.1862578177625</v>
      </c>
      <c r="M412" s="0" t="n">
        <f aca="false">ABS(L412)</f>
        <v>92.1862578177625</v>
      </c>
      <c r="N412" s="0" t="n">
        <f aca="false">L412^2</f>
        <v>8498.30613044297</v>
      </c>
      <c r="O412" s="0" t="n">
        <f aca="false">ABS(L412/C412)</f>
        <v>0.0195248740675752</v>
      </c>
    </row>
    <row r="413" customFormat="false" ht="13.8" hidden="false" customHeight="false" outlineLevel="0" collapsed="false">
      <c r="A413" s="0" t="n">
        <f aca="false">A412+1</f>
        <v>406</v>
      </c>
      <c r="B413" s="0" t="n">
        <f aca="false">B412+1/12</f>
        <v>1985.74999999997</v>
      </c>
      <c r="C413" s="1" t="n">
        <v>4742.147866</v>
      </c>
      <c r="D413" s="0" t="n">
        <f aca="false">AVERAGE(C401:C412)</f>
        <v>4708.854849625</v>
      </c>
      <c r="E413" s="0" t="n">
        <f aca="false">C413/D413</f>
        <v>1.00707029998549</v>
      </c>
      <c r="H413" s="0" t="n">
        <v>0.999064416475184</v>
      </c>
      <c r="I413" s="0" t="n">
        <f aca="false">C413/$G$29</f>
        <v>4746.58869618323</v>
      </c>
      <c r="J413" s="0" t="n">
        <f aca="false">$C$6+$C$5*$A413</f>
        <v>4691.45793843888</v>
      </c>
      <c r="K413" s="1" t="n">
        <f aca="false">J413*H413</f>
        <v>4687.06868768431</v>
      </c>
      <c r="L413" s="0" t="n">
        <f aca="false">K413-C413</f>
        <v>-55.0791783156874</v>
      </c>
      <c r="M413" s="0" t="n">
        <f aca="false">ABS(L413)</f>
        <v>55.0791783156874</v>
      </c>
      <c r="N413" s="0" t="n">
        <f aca="false">L413^2</f>
        <v>3033.71588393129</v>
      </c>
      <c r="O413" s="0" t="n">
        <f aca="false">ABS(L413/C413)</f>
        <v>0.0116148167185151</v>
      </c>
    </row>
    <row r="414" customFormat="false" ht="13.8" hidden="false" customHeight="false" outlineLevel="0" collapsed="false">
      <c r="A414" s="0" t="n">
        <f aca="false">A413+1</f>
        <v>407</v>
      </c>
      <c r="B414" s="0" t="n">
        <f aca="false">B413+1/12</f>
        <v>1985.8333333333</v>
      </c>
      <c r="C414" s="1" t="n">
        <v>4590.711952</v>
      </c>
      <c r="D414" s="0" t="n">
        <f aca="false">AVERAGE(C402:C413)</f>
        <v>4692.62495170833</v>
      </c>
      <c r="E414" s="0" t="n">
        <f aca="false">C414/D414</f>
        <v>0.978282304518874</v>
      </c>
      <c r="H414" s="0" t="n">
        <v>0.972322202030784</v>
      </c>
      <c r="I414" s="0" t="n">
        <f aca="false">C414/$G$30</f>
        <v>4721.38962003735</v>
      </c>
      <c r="J414" s="0" t="n">
        <f aca="false">$C$6+$C$5*$A414</f>
        <v>4691.59781143552</v>
      </c>
      <c r="K414" s="1" t="n">
        <f aca="false">J414*H414</f>
        <v>4561.7447150578</v>
      </c>
      <c r="L414" s="0" t="n">
        <f aca="false">K414-C414</f>
        <v>-28.9672369422033</v>
      </c>
      <c r="M414" s="0" t="n">
        <f aca="false">ABS(L414)</f>
        <v>28.9672369422033</v>
      </c>
      <c r="N414" s="0" t="n">
        <f aca="false">L414^2</f>
        <v>839.100816065746</v>
      </c>
      <c r="O414" s="0" t="n">
        <f aca="false">ABS(L414/C414)</f>
        <v>0.00630996613272226</v>
      </c>
    </row>
    <row r="415" customFormat="false" ht="13.8" hidden="false" customHeight="false" outlineLevel="0" collapsed="false">
      <c r="A415" s="0" t="n">
        <f aca="false">A414+1</f>
        <v>408</v>
      </c>
      <c r="B415" s="0" t="n">
        <f aca="false">B414+1/12</f>
        <v>1985.91666666664</v>
      </c>
      <c r="C415" s="1" t="n">
        <v>4385.450087</v>
      </c>
      <c r="D415" s="0" t="n">
        <f aca="false">AVERAGE(C403:C414)</f>
        <v>4670.79862754167</v>
      </c>
      <c r="E415" s="0" t="n">
        <f aca="false">C415/D415</f>
        <v>0.938907976280739</v>
      </c>
      <c r="H415" s="0" t="n">
        <v>0.964472427355383</v>
      </c>
      <c r="I415" s="0" t="n">
        <f aca="false">C415/$G$31</f>
        <v>4546.99373731715</v>
      </c>
      <c r="J415" s="0" t="n">
        <f aca="false">$C$6+$C$5*$A415</f>
        <v>4691.73768443216</v>
      </c>
      <c r="K415" s="1" t="n">
        <f aca="false">J415*H415</f>
        <v>4525.05163301901</v>
      </c>
      <c r="L415" s="0" t="n">
        <f aca="false">K415-C415</f>
        <v>139.601546019013</v>
      </c>
      <c r="M415" s="0" t="n">
        <f aca="false">ABS(L415)</f>
        <v>139.601546019013</v>
      </c>
      <c r="N415" s="0" t="n">
        <f aca="false">L415^2</f>
        <v>19488.5916508986</v>
      </c>
      <c r="O415" s="0" t="n">
        <f aca="false">ABS(L415/C415)</f>
        <v>0.0318328890420713</v>
      </c>
    </row>
    <row r="416" customFormat="false" ht="13.8" hidden="false" customHeight="false" outlineLevel="0" collapsed="false">
      <c r="A416" s="0" t="n">
        <f aca="false">A415+1</f>
        <v>409</v>
      </c>
      <c r="B416" s="0" t="n">
        <f aca="false">B415+1/12</f>
        <v>1985.99999999997</v>
      </c>
      <c r="C416" s="1" t="n">
        <v>4341.49348</v>
      </c>
      <c r="D416" s="0" t="n">
        <f aca="false">AVERAGE(C404:C415)</f>
        <v>4628.35553133333</v>
      </c>
      <c r="E416" s="0" t="n">
        <f aca="false">C416/D416</f>
        <v>0.938020739895344</v>
      </c>
      <c r="H416" s="0" t="n">
        <v>0.938407838831965</v>
      </c>
      <c r="I416" s="0" t="n">
        <f aca="false">C416/$G$20</f>
        <v>4626.44630654817</v>
      </c>
      <c r="J416" s="0" t="n">
        <f aca="false">$C$6+$C$5*$A416</f>
        <v>4691.8775574288</v>
      </c>
      <c r="K416" s="1" t="n">
        <f aca="false">J416*H416</f>
        <v>4402.89467873096</v>
      </c>
      <c r="L416" s="0" t="n">
        <f aca="false">K416-C416</f>
        <v>61.4011987309632</v>
      </c>
      <c r="M416" s="0" t="n">
        <f aca="false">ABS(L416)</f>
        <v>61.4011987309632</v>
      </c>
      <c r="N416" s="0" t="n">
        <f aca="false">L416^2</f>
        <v>3770.10720559924</v>
      </c>
      <c r="O416" s="0" t="n">
        <f aca="false">ABS(L416/C416)</f>
        <v>0.01414287479961</v>
      </c>
    </row>
    <row r="417" customFormat="false" ht="13.8" hidden="false" customHeight="false" outlineLevel="0" collapsed="false">
      <c r="A417" s="0" t="n">
        <f aca="false">A416+1</f>
        <v>410</v>
      </c>
      <c r="B417" s="0" t="n">
        <f aca="false">B416+1/12</f>
        <v>1986.0833333333</v>
      </c>
      <c r="C417" s="1" t="n">
        <v>4401.10674</v>
      </c>
      <c r="D417" s="0" t="n">
        <f aca="false">AVERAGE(C405:C416)</f>
        <v>4628.36701733333</v>
      </c>
      <c r="E417" s="0" t="n">
        <f aca="false">C417/D417</f>
        <v>0.950898388895643</v>
      </c>
      <c r="H417" s="0" t="n">
        <v>0.955313020834816</v>
      </c>
      <c r="I417" s="0" t="n">
        <f aca="false">C417/$G$21</f>
        <v>4606.97870123661</v>
      </c>
      <c r="J417" s="0" t="n">
        <f aca="false">$C$6+$C$5*$A417</f>
        <v>4692.01743042544</v>
      </c>
      <c r="K417" s="1" t="n">
        <f aca="false">J417*H417</f>
        <v>4482.34534526934</v>
      </c>
      <c r="L417" s="0" t="n">
        <f aca="false">K417-C417</f>
        <v>81.2386052693419</v>
      </c>
      <c r="M417" s="0" t="n">
        <f aca="false">ABS(L417)</f>
        <v>81.2386052693419</v>
      </c>
      <c r="N417" s="0" t="n">
        <f aca="false">L417^2</f>
        <v>6599.71098610794</v>
      </c>
      <c r="O417" s="0" t="n">
        <f aca="false">ABS(L417/C417)</f>
        <v>0.018458676434951</v>
      </c>
    </row>
    <row r="418" customFormat="false" ht="13.8" hidden="false" customHeight="false" outlineLevel="0" collapsed="false">
      <c r="A418" s="0" t="n">
        <f aca="false">A417+1</f>
        <v>411</v>
      </c>
      <c r="B418" s="0" t="n">
        <f aca="false">B417+1/12</f>
        <v>1986.16666666664</v>
      </c>
      <c r="C418" s="1" t="n">
        <v>4409.956138</v>
      </c>
      <c r="D418" s="0" t="n">
        <f aca="false">AVERAGE(C406:C417)</f>
        <v>4630.80531575</v>
      </c>
      <c r="E418" s="0" t="n">
        <f aca="false">C418/D418</f>
        <v>0.952308688728748</v>
      </c>
      <c r="H418" s="0" t="n">
        <v>1.00292005349109</v>
      </c>
      <c r="I418" s="0" t="n">
        <f aca="false">C418/$G$22</f>
        <v>4397.11632312991</v>
      </c>
      <c r="J418" s="0" t="n">
        <f aca="false">$C$6+$C$5*$A418</f>
        <v>4692.15730342208</v>
      </c>
      <c r="K418" s="1" t="n">
        <f aca="false">J418*H418</f>
        <v>4705.85865373668</v>
      </c>
      <c r="L418" s="0" t="n">
        <f aca="false">K418-C418</f>
        <v>295.902515736685</v>
      </c>
      <c r="M418" s="0" t="n">
        <f aca="false">ABS(L418)</f>
        <v>295.902515736685</v>
      </c>
      <c r="N418" s="0" t="n">
        <f aca="false">L418^2</f>
        <v>87558.2988192991</v>
      </c>
      <c r="O418" s="0" t="n">
        <f aca="false">ABS(L418/C418)</f>
        <v>0.0670987434970005</v>
      </c>
    </row>
    <row r="419" customFormat="false" ht="13.8" hidden="false" customHeight="false" outlineLevel="0" collapsed="false">
      <c r="A419" s="0" t="n">
        <f aca="false">A418+1</f>
        <v>412</v>
      </c>
      <c r="B419" s="0" t="n">
        <f aca="false">B418+1/12</f>
        <v>1986.24999999997</v>
      </c>
      <c r="C419" s="1" t="n">
        <v>4718.609149</v>
      </c>
      <c r="D419" s="0" t="n">
        <f aca="false">AVERAGE(C407:C418)</f>
        <v>4609.19912566667</v>
      </c>
      <c r="E419" s="0" t="n">
        <f aca="false">C419/D419</f>
        <v>1.02373731755785</v>
      </c>
      <c r="H419" s="0" t="n">
        <v>1.01498832518871</v>
      </c>
      <c r="I419" s="0" t="n">
        <f aca="false">C419/$G$23</f>
        <v>4648.92948214225</v>
      </c>
      <c r="J419" s="0" t="n">
        <f aca="false">$C$6+$C$5*$A419</f>
        <v>4692.29717641872</v>
      </c>
      <c r="K419" s="1" t="n">
        <f aca="false">J419*H419</f>
        <v>4762.62685238095</v>
      </c>
      <c r="L419" s="0" t="n">
        <f aca="false">K419-C419</f>
        <v>44.0177033809532</v>
      </c>
      <c r="M419" s="0" t="n">
        <f aca="false">ABS(L419)</f>
        <v>44.0177033809532</v>
      </c>
      <c r="N419" s="0" t="n">
        <f aca="false">L419^2</f>
        <v>1937.55821093358</v>
      </c>
      <c r="O419" s="0" t="n">
        <f aca="false">ABS(L419/C419)</f>
        <v>0.00932853347056341</v>
      </c>
    </row>
    <row r="420" customFormat="false" ht="13.8" hidden="false" customHeight="false" outlineLevel="0" collapsed="false">
      <c r="A420" s="0" t="n">
        <f aca="false">A419+1</f>
        <v>413</v>
      </c>
      <c r="B420" s="0" t="n">
        <f aca="false">B419+1/12</f>
        <v>1986.3333333333</v>
      </c>
      <c r="C420" s="1" t="n">
        <v>4872.155819</v>
      </c>
      <c r="D420" s="0" t="n">
        <f aca="false">AVERAGE(C408:C419)</f>
        <v>4622.56180591667</v>
      </c>
      <c r="E420" s="0" t="n">
        <f aca="false">C420/D420</f>
        <v>1.05399473788839</v>
      </c>
      <c r="H420" s="0" t="n">
        <v>1.04794357685889</v>
      </c>
      <c r="I420" s="0" t="n">
        <f aca="false">C420/$G$24</f>
        <v>4649.25395468697</v>
      </c>
      <c r="J420" s="0" t="n">
        <f aca="false">$C$6+$C$5*$A420</f>
        <v>4692.43704941536</v>
      </c>
      <c r="K420" s="1" t="n">
        <f aca="false">J420*H420</f>
        <v>4917.40926574951</v>
      </c>
      <c r="L420" s="0" t="n">
        <f aca="false">K420-C420</f>
        <v>45.2534467495125</v>
      </c>
      <c r="M420" s="0" t="n">
        <f aca="false">ABS(L420)</f>
        <v>45.2534467495125</v>
      </c>
      <c r="N420" s="0" t="n">
        <f aca="false">L420^2</f>
        <v>2047.87444271096</v>
      </c>
      <c r="O420" s="0" t="n">
        <f aca="false">ABS(L420/C420)</f>
        <v>0.00928817723214785</v>
      </c>
    </row>
    <row r="421" customFormat="false" ht="13.8" hidden="false" customHeight="false" outlineLevel="0" collapsed="false">
      <c r="A421" s="0" t="n">
        <f aca="false">A420+1</f>
        <v>414</v>
      </c>
      <c r="B421" s="0" t="n">
        <f aca="false">B420+1/12</f>
        <v>1986.41666666664</v>
      </c>
      <c r="C421" s="1" t="n">
        <v>4846.500119</v>
      </c>
      <c r="D421" s="0" t="n">
        <f aca="false">AVERAGE(C409:C420)</f>
        <v>4625.99187941667</v>
      </c>
      <c r="E421" s="0" t="n">
        <f aca="false">C421/D421</f>
        <v>1.04766723447235</v>
      </c>
      <c r="H421" s="0" t="n">
        <v>1.05285416798176</v>
      </c>
      <c r="I421" s="0" t="n">
        <f aca="false">C421/$G$25</f>
        <v>4603.20172193491</v>
      </c>
      <c r="J421" s="0" t="n">
        <f aca="false">$C$6+$C$5*$A421</f>
        <v>4692.576922412</v>
      </c>
      <c r="K421" s="1" t="n">
        <f aca="false">J421*H421</f>
        <v>4940.5991713365</v>
      </c>
      <c r="L421" s="0" t="n">
        <f aca="false">K421-C421</f>
        <v>94.0990523364981</v>
      </c>
      <c r="M421" s="0" t="n">
        <f aca="false">ABS(L421)</f>
        <v>94.0990523364981</v>
      </c>
      <c r="N421" s="0" t="n">
        <f aca="false">L421^2</f>
        <v>8854.631650627</v>
      </c>
      <c r="O421" s="0" t="n">
        <f aca="false">ABS(L421/C421)</f>
        <v>0.0194158774426924</v>
      </c>
    </row>
    <row r="422" customFormat="false" ht="13.8" hidden="false" customHeight="false" outlineLevel="0" collapsed="false">
      <c r="A422" s="0" t="n">
        <f aca="false">A421+1</f>
        <v>415</v>
      </c>
      <c r="B422" s="0" t="n">
        <f aca="false">B421+1/12</f>
        <v>1986.49999999997</v>
      </c>
      <c r="C422" s="1" t="n">
        <v>4696.805413</v>
      </c>
      <c r="D422" s="0" t="n">
        <f aca="false">AVERAGE(C410:C421)</f>
        <v>4628.07041241667</v>
      </c>
      <c r="E422" s="0" t="n">
        <f aca="false">C422/D422</f>
        <v>1.01485176206458</v>
      </c>
      <c r="H422" s="0" t="n">
        <v>1.02408243419744</v>
      </c>
      <c r="I422" s="0" t="n">
        <f aca="false">C422/$G$26</f>
        <v>4586.35482472738</v>
      </c>
      <c r="J422" s="0" t="n">
        <f aca="false">$C$6+$C$5*$A422</f>
        <v>4692.71679540864</v>
      </c>
      <c r="K422" s="1" t="n">
        <f aca="false">J422*H422</f>
        <v>4805.72883884129</v>
      </c>
      <c r="L422" s="0" t="n">
        <f aca="false">K422-C422</f>
        <v>108.923425841293</v>
      </c>
      <c r="M422" s="0" t="n">
        <f aca="false">ABS(L422)</f>
        <v>108.923425841293</v>
      </c>
      <c r="N422" s="0" t="n">
        <f aca="false">L422^2</f>
        <v>11864.3126970038</v>
      </c>
      <c r="O422" s="0" t="n">
        <f aca="false">ABS(L422/C422)</f>
        <v>0.0231909598681289</v>
      </c>
    </row>
    <row r="423" customFormat="false" ht="13.8" hidden="false" customHeight="false" outlineLevel="0" collapsed="false">
      <c r="A423" s="0" t="n">
        <f aca="false">A422+1</f>
        <v>416</v>
      </c>
      <c r="B423" s="0" t="n">
        <f aca="false">B422+1/12</f>
        <v>1986.5833333333</v>
      </c>
      <c r="C423" s="1" t="n">
        <v>4763.091938</v>
      </c>
      <c r="D423" s="0" t="n">
        <f aca="false">AVERAGE(C411:C422)</f>
        <v>4626.176356</v>
      </c>
      <c r="E423" s="0" t="n">
        <f aca="false">C423/D423</f>
        <v>1.02959584146039</v>
      </c>
      <c r="H423" s="0" t="n">
        <v>1.00155231836186</v>
      </c>
      <c r="I423" s="0" t="n">
        <f aca="false">C423/$G$27</f>
        <v>4755.70956272213</v>
      </c>
      <c r="J423" s="0" t="n">
        <f aca="false">$C$6+$C$5*$A423</f>
        <v>4692.85666840528</v>
      </c>
      <c r="K423" s="1" t="n">
        <f aca="false">J423*H423</f>
        <v>4700.14147598123</v>
      </c>
      <c r="L423" s="0" t="n">
        <f aca="false">K423-C423</f>
        <v>-62.9504620187727</v>
      </c>
      <c r="M423" s="0" t="n">
        <f aca="false">ABS(L423)</f>
        <v>62.9504620187727</v>
      </c>
      <c r="N423" s="0" t="n">
        <f aca="false">L423^2</f>
        <v>3962.76066837694</v>
      </c>
      <c r="O423" s="0" t="n">
        <f aca="false">ABS(L423/C423)</f>
        <v>0.0132163021075771</v>
      </c>
    </row>
    <row r="424" customFormat="false" ht="13.8" hidden="false" customHeight="false" outlineLevel="0" collapsed="false">
      <c r="A424" s="0" t="n">
        <f aca="false">A423+1</f>
        <v>417</v>
      </c>
      <c r="B424" s="0" t="n">
        <f aca="false">B423+1/12</f>
        <v>1986.66666666664</v>
      </c>
      <c r="C424" s="1" t="n">
        <v>4798.674226</v>
      </c>
      <c r="D424" s="0" t="n">
        <f aca="false">AVERAGE(C412:C423)</f>
        <v>4624.12553475</v>
      </c>
      <c r="E424" s="0" t="n">
        <f aca="false">C424/D424</f>
        <v>1.03774739460213</v>
      </c>
      <c r="H424" s="0" t="n">
        <v>1.02607921839211</v>
      </c>
      <c r="I424" s="0" t="n">
        <f aca="false">C424/$G$28</f>
        <v>4676.70930273749</v>
      </c>
      <c r="J424" s="0" t="n">
        <f aca="false">$C$6+$C$5*$A424</f>
        <v>4692.99654140192</v>
      </c>
      <c r="K424" s="1" t="n">
        <f aca="false">J424*H424</f>
        <v>4815.38622311856</v>
      </c>
      <c r="L424" s="0" t="n">
        <f aca="false">K424-C424</f>
        <v>16.7119971185602</v>
      </c>
      <c r="M424" s="0" t="n">
        <f aca="false">ABS(L424)</f>
        <v>16.7119971185602</v>
      </c>
      <c r="N424" s="0" t="n">
        <f aca="false">L424^2</f>
        <v>279.290847690766</v>
      </c>
      <c r="O424" s="0" t="n">
        <f aca="false">ABS(L424/C424)</f>
        <v>0.00348262797837201</v>
      </c>
    </row>
    <row r="425" customFormat="false" ht="13.8" hidden="false" customHeight="false" outlineLevel="0" collapsed="false">
      <c r="A425" s="0" t="n">
        <f aca="false">A424+1</f>
        <v>418</v>
      </c>
      <c r="B425" s="0" t="n">
        <f aca="false">B424+1/12</f>
        <v>1986.74999999997</v>
      </c>
      <c r="C425" s="1" t="n">
        <v>4772.230053</v>
      </c>
      <c r="D425" s="0" t="n">
        <f aca="false">AVERAGE(C413:C424)</f>
        <v>4630.55857725</v>
      </c>
      <c r="E425" s="0" t="n">
        <f aca="false">C425/D425</f>
        <v>1.03059489981317</v>
      </c>
      <c r="H425" s="0" t="n">
        <v>0.999064416475184</v>
      </c>
      <c r="I425" s="0" t="n">
        <f aca="false">C425/$G$29</f>
        <v>4776.69905393787</v>
      </c>
      <c r="J425" s="0" t="n">
        <f aca="false">$C$6+$C$5*$A425</f>
        <v>4693.13641439856</v>
      </c>
      <c r="K425" s="1" t="n">
        <f aca="false">J425*H425</f>
        <v>4688.74559328954</v>
      </c>
      <c r="L425" s="0" t="n">
        <f aca="false">K425-C425</f>
        <v>-83.4844597104611</v>
      </c>
      <c r="M425" s="0" t="n">
        <f aca="false">ABS(L425)</f>
        <v>83.4844597104611</v>
      </c>
      <c r="N425" s="0" t="n">
        <f aca="false">L425^2</f>
        <v>6969.65501314761</v>
      </c>
      <c r="O425" s="0" t="n">
        <f aca="false">ABS(L425/C425)</f>
        <v>0.0174938045281324</v>
      </c>
    </row>
    <row r="426" customFormat="false" ht="13.8" hidden="false" customHeight="false" outlineLevel="0" collapsed="false">
      <c r="A426" s="0" t="n">
        <f aca="false">A425+1</f>
        <v>419</v>
      </c>
      <c r="B426" s="0" t="n">
        <f aca="false">B425+1/12</f>
        <v>1986.8333333333</v>
      </c>
      <c r="C426" s="1" t="n">
        <v>4907.507732</v>
      </c>
      <c r="D426" s="0" t="n">
        <f aca="false">AVERAGE(C414:C425)</f>
        <v>4633.06542616667</v>
      </c>
      <c r="E426" s="0" t="n">
        <f aca="false">C426/D426</f>
        <v>1.05923557743936</v>
      </c>
      <c r="H426" s="0" t="n">
        <v>0.972322202030784</v>
      </c>
      <c r="I426" s="0" t="n">
        <f aca="false">C426/$G$30</f>
        <v>5047.20320254975</v>
      </c>
      <c r="J426" s="0" t="n">
        <f aca="false">$C$6+$C$5*$A426</f>
        <v>4693.2762873952</v>
      </c>
      <c r="K426" s="1" t="n">
        <f aca="false">J426*H426</f>
        <v>4563.37673449897</v>
      </c>
      <c r="L426" s="0" t="n">
        <f aca="false">K426-C426</f>
        <v>-344.130997501033</v>
      </c>
      <c r="M426" s="0" t="n">
        <f aca="false">ABS(L426)</f>
        <v>344.130997501033</v>
      </c>
      <c r="N426" s="0" t="n">
        <f aca="false">L426^2</f>
        <v>118426.143441056</v>
      </c>
      <c r="O426" s="0" t="n">
        <f aca="false">ABS(L426/C426)</f>
        <v>0.0701233734706284</v>
      </c>
    </row>
    <row r="427" customFormat="false" ht="13.8" hidden="false" customHeight="false" outlineLevel="0" collapsed="false">
      <c r="A427" s="0" t="n">
        <f aca="false">A426+1</f>
        <v>420</v>
      </c>
      <c r="B427" s="0" t="n">
        <f aca="false">B426+1/12</f>
        <v>1986.91666666664</v>
      </c>
      <c r="C427" s="1" t="n">
        <v>4632.47375</v>
      </c>
      <c r="D427" s="0" t="n">
        <f aca="false">AVERAGE(C415:C426)</f>
        <v>4659.4650745</v>
      </c>
      <c r="E427" s="0" t="n">
        <f aca="false">C427/D427</f>
        <v>0.994207205318972</v>
      </c>
      <c r="H427" s="0" t="n">
        <v>0.964472427355383</v>
      </c>
      <c r="I427" s="0" t="n">
        <f aca="false">C427/$G$31</f>
        <v>4803.11683217571</v>
      </c>
      <c r="J427" s="0" t="n">
        <f aca="false">$C$6+$C$5*$A427</f>
        <v>4693.41616039184</v>
      </c>
      <c r="K427" s="1" t="n">
        <f aca="false">J427*H427</f>
        <v>4526.6704768021</v>
      </c>
      <c r="L427" s="0" t="n">
        <f aca="false">K427-C427</f>
        <v>-105.803273197896</v>
      </c>
      <c r="M427" s="0" t="n">
        <f aca="false">ABS(L427)</f>
        <v>105.803273197896</v>
      </c>
      <c r="N427" s="0" t="n">
        <f aca="false">L427^2</f>
        <v>11194.3326193887</v>
      </c>
      <c r="O427" s="0" t="n">
        <f aca="false">ABS(L427/C427)</f>
        <v>0.0228394760354328</v>
      </c>
    </row>
    <row r="428" customFormat="false" ht="13.8" hidden="false" customHeight="false" outlineLevel="0" collapsed="false">
      <c r="A428" s="0" t="n">
        <f aca="false">A427+1</f>
        <v>421</v>
      </c>
      <c r="B428" s="0" t="n">
        <f aca="false">B427+1/12</f>
        <v>1986.99999999997</v>
      </c>
      <c r="C428" s="1" t="n">
        <v>4655.900233</v>
      </c>
      <c r="D428" s="0" t="n">
        <f aca="false">AVERAGE(C416:C427)</f>
        <v>4680.05037975</v>
      </c>
      <c r="E428" s="0" t="n">
        <f aca="false">C428/D428</f>
        <v>0.99483976778231</v>
      </c>
      <c r="H428" s="0" t="n">
        <v>0.938407838831965</v>
      </c>
      <c r="I428" s="0" t="n">
        <f aca="false">C428/$G$20</f>
        <v>4961.48906726439</v>
      </c>
      <c r="J428" s="0" t="n">
        <f aca="false">$C$6+$C$5*$A428</f>
        <v>4693.55603338848</v>
      </c>
      <c r="K428" s="1" t="n">
        <f aca="false">J428*H428</f>
        <v>4404.46977372882</v>
      </c>
      <c r="L428" s="0" t="n">
        <f aca="false">K428-C428</f>
        <v>-251.430459271182</v>
      </c>
      <c r="M428" s="0" t="n">
        <f aca="false">ABS(L428)</f>
        <v>251.430459271182</v>
      </c>
      <c r="N428" s="0" t="n">
        <f aca="false">L428^2</f>
        <v>63217.2758493177</v>
      </c>
      <c r="O428" s="0" t="n">
        <f aca="false">ABS(L428/C428)</f>
        <v>0.054002544446528</v>
      </c>
    </row>
    <row r="429" customFormat="false" ht="13.8" hidden="false" customHeight="false" outlineLevel="0" collapsed="false">
      <c r="A429" s="0" t="n">
        <f aca="false">A428+1</f>
        <v>422</v>
      </c>
      <c r="B429" s="0" t="n">
        <f aca="false">B428+1/12</f>
        <v>1987.0833333333</v>
      </c>
      <c r="C429" s="1" t="n">
        <v>4578.955869</v>
      </c>
      <c r="D429" s="0" t="n">
        <f aca="false">AVERAGE(C417:C428)</f>
        <v>4706.2509425</v>
      </c>
      <c r="E429" s="0" t="n">
        <f aca="false">C429/D429</f>
        <v>0.972951915430081</v>
      </c>
      <c r="H429" s="0" t="n">
        <v>0.955313020834816</v>
      </c>
      <c r="I429" s="0" t="n">
        <f aca="false">C429/$G$21</f>
        <v>4793.14713516477</v>
      </c>
      <c r="J429" s="0" t="n">
        <f aca="false">$C$6+$C$5*$A429</f>
        <v>4693.69590638512</v>
      </c>
      <c r="K429" s="1" t="n">
        <f aca="false">J429*H429</f>
        <v>4483.94881520878</v>
      </c>
      <c r="L429" s="0" t="n">
        <f aca="false">K429-C429</f>
        <v>-95.0070537912179</v>
      </c>
      <c r="M429" s="0" t="n">
        <f aca="false">ABS(L429)</f>
        <v>95.0070537912179</v>
      </c>
      <c r="N429" s="0" t="n">
        <f aca="false">L429^2</f>
        <v>9026.34027008737</v>
      </c>
      <c r="O429" s="0" t="n">
        <f aca="false">ABS(L429/C429)</f>
        <v>0.0207486284011657</v>
      </c>
    </row>
    <row r="430" customFormat="false" ht="13.8" hidden="false" customHeight="false" outlineLevel="0" collapsed="false">
      <c r="A430" s="0" t="n">
        <f aca="false">A429+1</f>
        <v>423</v>
      </c>
      <c r="B430" s="0" t="n">
        <f aca="false">B429+1/12</f>
        <v>1987.16666666663</v>
      </c>
      <c r="C430" s="1" t="n">
        <v>4499.594038</v>
      </c>
      <c r="D430" s="0" t="n">
        <f aca="false">AVERAGE(C418:C429)</f>
        <v>4721.07170325</v>
      </c>
      <c r="E430" s="0" t="n">
        <f aca="false">C430/D430</f>
        <v>0.953087417609537</v>
      </c>
      <c r="H430" s="0" t="n">
        <v>1.00292005349109</v>
      </c>
      <c r="I430" s="0" t="n">
        <f aca="false">C430/$G$22</f>
        <v>4486.49323775832</v>
      </c>
      <c r="J430" s="0" t="n">
        <f aca="false">$C$6+$C$5*$A430</f>
        <v>4693.83577938176</v>
      </c>
      <c r="K430" s="1" t="n">
        <f aca="false">J430*H430</f>
        <v>4707.54203093595</v>
      </c>
      <c r="L430" s="0" t="n">
        <f aca="false">K430-C430</f>
        <v>207.947992935951</v>
      </c>
      <c r="M430" s="0" t="n">
        <f aca="false">ABS(L430)</f>
        <v>207.947992935951</v>
      </c>
      <c r="N430" s="0" t="n">
        <f aca="false">L430^2</f>
        <v>43242.3677660905</v>
      </c>
      <c r="O430" s="0" t="n">
        <f aca="false">ABS(L430/C430)</f>
        <v>0.0462148343116707</v>
      </c>
    </row>
    <row r="431" customFormat="false" ht="13.8" hidden="false" customHeight="false" outlineLevel="0" collapsed="false">
      <c r="A431" s="0" t="n">
        <f aca="false">A430+1</f>
        <v>424</v>
      </c>
      <c r="B431" s="0" t="n">
        <f aca="false">B430+1/12</f>
        <v>1987.24999999997</v>
      </c>
      <c r="C431" s="1" t="n">
        <v>4506.615895</v>
      </c>
      <c r="D431" s="0" t="n">
        <f aca="false">AVERAGE(C419:C430)</f>
        <v>4728.54152825</v>
      </c>
      <c r="E431" s="0" t="n">
        <f aca="false">C431/D431</f>
        <v>0.953066789849653</v>
      </c>
      <c r="H431" s="0" t="n">
        <v>1.01498832518871</v>
      </c>
      <c r="I431" s="0" t="n">
        <f aca="false">C431/$G$23</f>
        <v>4440.06673097653</v>
      </c>
      <c r="J431" s="0" t="n">
        <f aca="false">$C$6+$C$5*$A431</f>
        <v>4693.9756523784</v>
      </c>
      <c r="K431" s="1" t="n">
        <f aca="false">J431*H431</f>
        <v>4764.33048588414</v>
      </c>
      <c r="L431" s="0" t="n">
        <f aca="false">K431-C431</f>
        <v>257.714590884138</v>
      </c>
      <c r="M431" s="0" t="n">
        <f aca="false">ABS(L431)</f>
        <v>257.714590884138</v>
      </c>
      <c r="N431" s="0" t="n">
        <f aca="false">L431^2</f>
        <v>66416.8103545789</v>
      </c>
      <c r="O431" s="0" t="n">
        <f aca="false">ABS(L431/C431)</f>
        <v>0.0571858345349706</v>
      </c>
    </row>
    <row r="432" customFormat="false" ht="13.8" hidden="false" customHeight="false" outlineLevel="0" collapsed="false">
      <c r="A432" s="0" t="n">
        <f aca="false">A431+1</f>
        <v>425</v>
      </c>
      <c r="B432" s="0" t="n">
        <f aca="false">B431+1/12</f>
        <v>1987.3333333333</v>
      </c>
      <c r="C432" s="1" t="n">
        <v>4744.367353</v>
      </c>
      <c r="D432" s="0" t="n">
        <f aca="false">AVERAGE(C420:C431)</f>
        <v>4710.87542375</v>
      </c>
      <c r="E432" s="0" t="n">
        <f aca="false">C432/D432</f>
        <v>1.00710949159919</v>
      </c>
      <c r="H432" s="0" t="n">
        <v>1.04794357685889</v>
      </c>
      <c r="I432" s="0" t="n">
        <f aca="false">C432/$G$24</f>
        <v>4527.31183029986</v>
      </c>
      <c r="J432" s="0" t="n">
        <f aca="false">$C$6+$C$5*$A432</f>
        <v>4694.11552537504</v>
      </c>
      <c r="K432" s="1" t="n">
        <f aca="false">J432*H432</f>
        <v>4919.16821385037</v>
      </c>
      <c r="L432" s="0" t="n">
        <f aca="false">K432-C432</f>
        <v>174.800860850371</v>
      </c>
      <c r="M432" s="0" t="n">
        <f aca="false">ABS(L432)</f>
        <v>174.800860850371</v>
      </c>
      <c r="N432" s="0" t="n">
        <f aca="false">L432^2</f>
        <v>30555.3409540309</v>
      </c>
      <c r="O432" s="0" t="n">
        <f aca="false">ABS(L432/C432)</f>
        <v>0.0368438714468094</v>
      </c>
    </row>
    <row r="433" customFormat="false" ht="13.8" hidden="false" customHeight="false" outlineLevel="0" collapsed="false">
      <c r="A433" s="0" t="n">
        <f aca="false">A432+1</f>
        <v>426</v>
      </c>
      <c r="B433" s="0" t="n">
        <f aca="false">B432+1/12</f>
        <v>1987.41666666663</v>
      </c>
      <c r="C433" s="1" t="n">
        <v>4940.846692</v>
      </c>
      <c r="D433" s="0" t="n">
        <f aca="false">AVERAGE(C421:C432)</f>
        <v>4700.22638491667</v>
      </c>
      <c r="E433" s="0" t="n">
        <f aca="false">C433/D433</f>
        <v>1.05119334418774</v>
      </c>
      <c r="H433" s="0" t="n">
        <v>1.05285416798176</v>
      </c>
      <c r="I433" s="0" t="n">
        <f aca="false">C433/$G$25</f>
        <v>4692.81201732924</v>
      </c>
      <c r="J433" s="0" t="n">
        <f aca="false">$C$6+$C$5*$A433</f>
        <v>4694.25539837168</v>
      </c>
      <c r="K433" s="1" t="n">
        <f aca="false">J433*H433</f>
        <v>4942.3663617465</v>
      </c>
      <c r="L433" s="0" t="n">
        <f aca="false">K433-C433</f>
        <v>1.51966974650441</v>
      </c>
      <c r="M433" s="0" t="n">
        <f aca="false">ABS(L433)</f>
        <v>1.51966974650441</v>
      </c>
      <c r="N433" s="0" t="n">
        <f aca="false">L433^2</f>
        <v>2.30939613844076</v>
      </c>
      <c r="O433" s="0" t="n">
        <f aca="false">ABS(L433/C433)</f>
        <v>0.000307572738284915</v>
      </c>
    </row>
    <row r="434" customFormat="false" ht="13.8" hidden="false" customHeight="false" outlineLevel="0" collapsed="false">
      <c r="A434" s="0" t="n">
        <f aca="false">A433+1</f>
        <v>427</v>
      </c>
      <c r="B434" s="0" t="n">
        <f aca="false">B433+1/12</f>
        <v>1987.49999999997</v>
      </c>
      <c r="C434" s="1" t="n">
        <v>4943.656862</v>
      </c>
      <c r="D434" s="0" t="n">
        <f aca="false">AVERAGE(C422:C433)</f>
        <v>4708.08859933333</v>
      </c>
      <c r="E434" s="0" t="n">
        <f aca="false">C434/D434</f>
        <v>1.05003479813443</v>
      </c>
      <c r="H434" s="0" t="n">
        <v>1.02408243419744</v>
      </c>
      <c r="I434" s="0" t="n">
        <f aca="false">C434/$G$26</f>
        <v>4827.40128813387</v>
      </c>
      <c r="J434" s="0" t="n">
        <f aca="false">$C$6+$C$5*$A434</f>
        <v>4694.39527136832</v>
      </c>
      <c r="K434" s="1" t="n">
        <f aca="false">J434*H434</f>
        <v>4807.44773658782</v>
      </c>
      <c r="L434" s="0" t="n">
        <f aca="false">K434-C434</f>
        <v>-136.209125412175</v>
      </c>
      <c r="M434" s="0" t="n">
        <f aca="false">ABS(L434)</f>
        <v>136.209125412175</v>
      </c>
      <c r="N434" s="0" t="n">
        <f aca="false">L434^2</f>
        <v>18552.9258455497</v>
      </c>
      <c r="O434" s="0" t="n">
        <f aca="false">ABS(L434/C434)</f>
        <v>0.027552301709927</v>
      </c>
    </row>
    <row r="435" customFormat="false" ht="13.8" hidden="false" customHeight="false" outlineLevel="0" collapsed="false">
      <c r="A435" s="0" t="n">
        <f aca="false">A434+1</f>
        <v>428</v>
      </c>
      <c r="B435" s="0" t="n">
        <f aca="false">B434+1/12</f>
        <v>1987.5833333333</v>
      </c>
      <c r="C435" s="1" t="n">
        <v>4895.076969</v>
      </c>
      <c r="D435" s="0" t="n">
        <f aca="false">AVERAGE(C423:C434)</f>
        <v>4728.65955341667</v>
      </c>
      <c r="E435" s="0" t="n">
        <f aca="false">C435/D435</f>
        <v>1.03519335949299</v>
      </c>
      <c r="H435" s="0" t="n">
        <v>1.00155231836186</v>
      </c>
      <c r="I435" s="0" t="n">
        <f aca="false">C435/$G$27</f>
        <v>4887.49002848539</v>
      </c>
      <c r="J435" s="0" t="n">
        <f aca="false">$C$6+$C$5*$A435</f>
        <v>4694.53514436496</v>
      </c>
      <c r="K435" s="1" t="n">
        <f aca="false">J435*H435</f>
        <v>4701.82255746996</v>
      </c>
      <c r="L435" s="0" t="n">
        <f aca="false">K435-C435</f>
        <v>-193.254411530041</v>
      </c>
      <c r="M435" s="0" t="n">
        <f aca="false">ABS(L435)</f>
        <v>193.254411530041</v>
      </c>
      <c r="N435" s="0" t="n">
        <f aca="false">L435^2</f>
        <v>37347.2675758223</v>
      </c>
      <c r="O435" s="0" t="n">
        <f aca="false">ABS(L435/C435)</f>
        <v>0.0394793407241398</v>
      </c>
    </row>
    <row r="436" customFormat="false" ht="13.8" hidden="false" customHeight="false" outlineLevel="0" collapsed="false">
      <c r="A436" s="0" t="n">
        <f aca="false">A435+1</f>
        <v>429</v>
      </c>
      <c r="B436" s="0" t="n">
        <f aca="false">B435+1/12</f>
        <v>1987.66666666663</v>
      </c>
      <c r="C436" s="1" t="n">
        <v>4996.19209</v>
      </c>
      <c r="D436" s="0" t="n">
        <f aca="false">AVERAGE(C424:C435)</f>
        <v>4739.658306</v>
      </c>
      <c r="E436" s="0" t="n">
        <f aca="false">C436/D436</f>
        <v>1.05412495320079</v>
      </c>
      <c r="H436" s="0" t="n">
        <v>1.02607921839211</v>
      </c>
      <c r="I436" s="0" t="n">
        <f aca="false">C436/$G$28</f>
        <v>4869.20697782881</v>
      </c>
      <c r="J436" s="0" t="n">
        <f aca="false">$C$6+$C$5*$A436</f>
        <v>4694.6750173616</v>
      </c>
      <c r="K436" s="1" t="n">
        <f aca="false">J436*H436</f>
        <v>4817.10847241936</v>
      </c>
      <c r="L436" s="0" t="n">
        <f aca="false">K436-C436</f>
        <v>-179.08361758064</v>
      </c>
      <c r="M436" s="0" t="n">
        <f aca="false">ABS(L436)</f>
        <v>179.08361758064</v>
      </c>
      <c r="N436" s="0" t="n">
        <f aca="false">L436^2</f>
        <v>32070.9420857689</v>
      </c>
      <c r="O436" s="0" t="n">
        <f aca="false">ABS(L436/C436)</f>
        <v>0.0358440216778454</v>
      </c>
    </row>
    <row r="437" customFormat="false" ht="13.8" hidden="false" customHeight="false" outlineLevel="0" collapsed="false">
      <c r="A437" s="0" t="n">
        <f aca="false">A436+1</f>
        <v>430</v>
      </c>
      <c r="B437" s="0" t="n">
        <f aca="false">B436+1/12</f>
        <v>1987.74999999997</v>
      </c>
      <c r="C437" s="1" t="n">
        <v>4726.628907</v>
      </c>
      <c r="D437" s="0" t="n">
        <f aca="false">AVERAGE(C425:C436)</f>
        <v>4756.118128</v>
      </c>
      <c r="E437" s="0" t="n">
        <f aca="false">C437/D437</f>
        <v>0.993799729063416</v>
      </c>
      <c r="H437" s="0" t="n">
        <v>0.999064416475184</v>
      </c>
      <c r="I437" s="0" t="n">
        <f aca="false">C437/$G$29</f>
        <v>4731.05520430414</v>
      </c>
      <c r="J437" s="0" t="n">
        <f aca="false">$C$6+$C$5*$A437</f>
        <v>4694.81489035824</v>
      </c>
      <c r="K437" s="1" t="n">
        <f aca="false">J437*H437</f>
        <v>4690.42249889476</v>
      </c>
      <c r="L437" s="0" t="n">
        <f aca="false">K437-C437</f>
        <v>-36.2064081052358</v>
      </c>
      <c r="M437" s="0" t="n">
        <f aca="false">ABS(L437)</f>
        <v>36.2064081052358</v>
      </c>
      <c r="N437" s="0" t="n">
        <f aca="false">L437^2</f>
        <v>1310.90398788289</v>
      </c>
      <c r="O437" s="0" t="n">
        <f aca="false">ABS(L437/C437)</f>
        <v>0.00766009111728978</v>
      </c>
    </row>
    <row r="438" customFormat="false" ht="13.8" hidden="false" customHeight="false" outlineLevel="0" collapsed="false">
      <c r="A438" s="0" t="n">
        <f aca="false">A437+1</f>
        <v>431</v>
      </c>
      <c r="B438" s="0" t="n">
        <f aca="false">B437+1/12</f>
        <v>1987.8333333333</v>
      </c>
      <c r="C438" s="1" t="n">
        <v>4658.581336</v>
      </c>
      <c r="D438" s="0" t="n">
        <f aca="false">AVERAGE(C426:C437)</f>
        <v>4752.3180325</v>
      </c>
      <c r="E438" s="0" t="n">
        <f aca="false">C438/D438</f>
        <v>0.980275584281406</v>
      </c>
      <c r="H438" s="0" t="n">
        <v>0.972322202030784</v>
      </c>
      <c r="I438" s="0" t="n">
        <f aca="false">C438/$G$30</f>
        <v>4791.19095117866</v>
      </c>
      <c r="J438" s="0" t="n">
        <f aca="false">$C$6+$C$5*$A438</f>
        <v>4694.95476335488</v>
      </c>
      <c r="K438" s="1" t="n">
        <f aca="false">J438*H438</f>
        <v>4565.00875394014</v>
      </c>
      <c r="L438" s="0" t="n">
        <f aca="false">K438-C438</f>
        <v>-93.5725820598609</v>
      </c>
      <c r="M438" s="0" t="n">
        <f aca="false">ABS(L438)</f>
        <v>93.5725820598609</v>
      </c>
      <c r="N438" s="0" t="n">
        <f aca="false">L438^2</f>
        <v>8755.8281133494</v>
      </c>
      <c r="O438" s="0" t="n">
        <f aca="false">ABS(L438/C438)</f>
        <v>0.0200860681205161</v>
      </c>
    </row>
    <row r="439" customFormat="false" ht="13.8" hidden="false" customHeight="false" outlineLevel="0" collapsed="false">
      <c r="A439" s="0" t="n">
        <f aca="false">A438+1</f>
        <v>432</v>
      </c>
      <c r="B439" s="0" t="n">
        <f aca="false">B438+1/12</f>
        <v>1987.91666666663</v>
      </c>
      <c r="C439" s="1" t="n">
        <v>4925.707963</v>
      </c>
      <c r="D439" s="0" t="n">
        <f aca="false">AVERAGE(C427:C438)</f>
        <v>4731.57416616667</v>
      </c>
      <c r="E439" s="0" t="n">
        <f aca="false">C439/D439</f>
        <v>1.04102943122428</v>
      </c>
      <c r="H439" s="0" t="n">
        <v>0.964472427355383</v>
      </c>
      <c r="I439" s="0" t="n">
        <f aca="false">C439/$G$31</f>
        <v>5107.15270161373</v>
      </c>
      <c r="J439" s="0" t="n">
        <f aca="false">$C$6+$C$5*$A439</f>
        <v>4695.09463635152</v>
      </c>
      <c r="K439" s="1" t="n">
        <f aca="false">J439*H439</f>
        <v>4528.28932058519</v>
      </c>
      <c r="L439" s="0" t="n">
        <f aca="false">K439-C439</f>
        <v>-397.418642414806</v>
      </c>
      <c r="M439" s="0" t="n">
        <f aca="false">ABS(L439)</f>
        <v>397.418642414806</v>
      </c>
      <c r="N439" s="0" t="n">
        <f aca="false">L439^2</f>
        <v>157941.577338827</v>
      </c>
      <c r="O439" s="0" t="n">
        <f aca="false">ABS(L439/C439)</f>
        <v>0.0806825425705421</v>
      </c>
    </row>
    <row r="440" customFormat="false" ht="13.8" hidden="false" customHeight="false" outlineLevel="0" collapsed="false">
      <c r="A440" s="0" t="n">
        <f aca="false">A439+1</f>
        <v>433</v>
      </c>
      <c r="B440" s="0" t="n">
        <f aca="false">B439+1/12</f>
        <v>1987.99999999997</v>
      </c>
      <c r="C440" s="1" t="n">
        <v>4409.067244</v>
      </c>
      <c r="D440" s="0" t="n">
        <f aca="false">AVERAGE(C428:C439)</f>
        <v>4756.01035058333</v>
      </c>
      <c r="E440" s="0" t="n">
        <f aca="false">C440/D440</f>
        <v>0.927051650225955</v>
      </c>
      <c r="H440" s="0" t="n">
        <v>0.938407838831965</v>
      </c>
      <c r="I440" s="0" t="n">
        <f aca="false">C440/$G$20</f>
        <v>4698.45525745816</v>
      </c>
      <c r="J440" s="0" t="n">
        <f aca="false">$C$6+$C$5*$A440</f>
        <v>4695.23450934816</v>
      </c>
      <c r="K440" s="1" t="n">
        <f aca="false">J440*H440</f>
        <v>4406.04486872667</v>
      </c>
      <c r="L440" s="0" t="n">
        <f aca="false">K440-C440</f>
        <v>-3.02237527332727</v>
      </c>
      <c r="M440" s="0" t="n">
        <f aca="false">ABS(L440)</f>
        <v>3.02237527332727</v>
      </c>
      <c r="N440" s="0" t="n">
        <f aca="false">L440^2</f>
        <v>9.13475229282009</v>
      </c>
      <c r="O440" s="0" t="n">
        <f aca="false">ABS(L440/C440)</f>
        <v>0.000685490854656439</v>
      </c>
    </row>
    <row r="441" customFormat="false" ht="13.8" hidden="false" customHeight="false" outlineLevel="0" collapsed="false">
      <c r="A441" s="0" t="n">
        <f aca="false">A440+1</f>
        <v>434</v>
      </c>
      <c r="B441" s="0" t="n">
        <f aca="false">B440+1/12</f>
        <v>1988.0833333333</v>
      </c>
      <c r="C441" s="1" t="n">
        <f aca="false">AVERAGE(C439:C440)</f>
        <v>4667.3876035</v>
      </c>
      <c r="D441" s="0" t="n">
        <f aca="false">AVERAGE(C429:C440)</f>
        <v>4735.44093483333</v>
      </c>
      <c r="E441" s="0" t="n">
        <f aca="false">C441/D441</f>
        <v>0.985628934608234</v>
      </c>
      <c r="H441" s="0" t="n">
        <v>0.955313020834816</v>
      </c>
      <c r="I441" s="0" t="n">
        <f aca="false">C441/$G$21</f>
        <v>4885.71546886415</v>
      </c>
      <c r="J441" s="0" t="n">
        <f aca="false">$C$6+$C$5*$A441</f>
        <v>4695.3743823448</v>
      </c>
      <c r="K441" s="1" t="n">
        <f aca="false">J441*H441</f>
        <v>4485.55228514822</v>
      </c>
      <c r="L441" s="0" t="n">
        <f aca="false">K441-C441</f>
        <v>-181.835318351776</v>
      </c>
      <c r="M441" s="0" t="n">
        <f aca="false">ABS(L441)</f>
        <v>181.835318351776</v>
      </c>
      <c r="N441" s="0" t="n">
        <f aca="false">L441^2</f>
        <v>33064.0830000916</v>
      </c>
      <c r="O441" s="0" t="n">
        <f aca="false">ABS(L441/C441)</f>
        <v>0.0389586924847253</v>
      </c>
    </row>
    <row r="442" customFormat="false" ht="13.8" hidden="false" customHeight="false" outlineLevel="0" collapsed="false">
      <c r="A442" s="0" t="n">
        <f aca="false">A441+1</f>
        <v>435</v>
      </c>
      <c r="B442" s="0" t="n">
        <f aca="false">B441+1/12</f>
        <v>1988.16666666663</v>
      </c>
      <c r="C442" s="1" t="n">
        <f aca="false">AVERAGE(C440:C441)</f>
        <v>4538.22742375</v>
      </c>
      <c r="D442" s="0" t="n">
        <f aca="false">AVERAGE(C430:C441)</f>
        <v>4742.81024604167</v>
      </c>
      <c r="E442" s="0" t="n">
        <f aca="false">C442/D442</f>
        <v>0.956864641071733</v>
      </c>
      <c r="H442" s="0" t="n">
        <v>1.00292005349109</v>
      </c>
      <c r="I442" s="0" t="n">
        <f aca="false">C442/$G$22</f>
        <v>4525.01414041205</v>
      </c>
      <c r="J442" s="0" t="n">
        <f aca="false">$C$6+$C$5*$A442</f>
        <v>4695.51425534144</v>
      </c>
      <c r="K442" s="1" t="n">
        <f aca="false">J442*H442</f>
        <v>4709.22540813522</v>
      </c>
      <c r="L442" s="0" t="n">
        <f aca="false">K442-C442</f>
        <v>170.997984385218</v>
      </c>
      <c r="M442" s="0" t="n">
        <f aca="false">ABS(L442)</f>
        <v>170.997984385218</v>
      </c>
      <c r="N442" s="0" t="n">
        <f aca="false">L442^2</f>
        <v>29240.3106638072</v>
      </c>
      <c r="O442" s="0" t="n">
        <f aca="false">ABS(L442/C442)</f>
        <v>0.0376794656632523</v>
      </c>
    </row>
    <row r="443" customFormat="false" ht="13.8" hidden="false" customHeight="false" outlineLevel="0" collapsed="false">
      <c r="A443" s="0" t="n">
        <f aca="false">A442+1</f>
        <v>436</v>
      </c>
      <c r="B443" s="0" t="n">
        <f aca="false">B442+1/12</f>
        <v>1988.24999999997</v>
      </c>
      <c r="C443" s="1" t="n">
        <v>4926.395488</v>
      </c>
      <c r="D443" s="0" t="n">
        <f aca="false">AVERAGE(C431:C442)</f>
        <v>4746.02969485417</v>
      </c>
      <c r="E443" s="0" t="n">
        <f aca="false">C443/D443</f>
        <v>1.03800351130154</v>
      </c>
      <c r="H443" s="0" t="n">
        <v>1.01498832518871</v>
      </c>
      <c r="I443" s="0" t="n">
        <f aca="false">C443/$G$23</f>
        <v>4853.64744179107</v>
      </c>
      <c r="J443" s="0" t="n">
        <f aca="false">$C$6+$C$5*$A443</f>
        <v>4695.65412833808</v>
      </c>
      <c r="K443" s="1" t="n">
        <f aca="false">J443*H443</f>
        <v>4766.03411938732</v>
      </c>
      <c r="L443" s="0" t="n">
        <f aca="false">K443-C443</f>
        <v>-160.361368612676</v>
      </c>
      <c r="M443" s="0" t="n">
        <f aca="false">ABS(L443)</f>
        <v>160.361368612676</v>
      </c>
      <c r="N443" s="0" t="n">
        <f aca="false">L443^2</f>
        <v>25715.7685433307</v>
      </c>
      <c r="O443" s="0" t="n">
        <f aca="false">ABS(L443/C443)</f>
        <v>0.0325514605969606</v>
      </c>
    </row>
    <row r="444" customFormat="false" ht="13.8" hidden="false" customHeight="false" outlineLevel="0" collapsed="false">
      <c r="A444" s="0" t="n">
        <f aca="false">A443+1</f>
        <v>437</v>
      </c>
      <c r="B444" s="0" t="n">
        <f aca="false">B443+1/12</f>
        <v>1988.3333333333</v>
      </c>
      <c r="C444" s="1" t="n">
        <v>4840.149812</v>
      </c>
      <c r="D444" s="0" t="n">
        <f aca="false">AVERAGE(C432:C443)</f>
        <v>4781.01132760417</v>
      </c>
      <c r="E444" s="0" t="n">
        <f aca="false">C444/D444</f>
        <v>1.012369450801</v>
      </c>
      <c r="H444" s="0" t="n">
        <v>1.04794357685889</v>
      </c>
      <c r="I444" s="0" t="n">
        <f aca="false">C444/$G$24</f>
        <v>4618.71222733945</v>
      </c>
      <c r="J444" s="0" t="n">
        <f aca="false">$C$6+$C$5*$A444</f>
        <v>4695.79400133472</v>
      </c>
      <c r="K444" s="1" t="n">
        <f aca="false">J444*H444</f>
        <v>4920.92716195123</v>
      </c>
      <c r="L444" s="0" t="n">
        <f aca="false">K444-C444</f>
        <v>80.7773499512305</v>
      </c>
      <c r="M444" s="0" t="n">
        <f aca="false">ABS(L444)</f>
        <v>80.7773499512305</v>
      </c>
      <c r="N444" s="0" t="n">
        <f aca="false">L444^2</f>
        <v>6524.98026514355</v>
      </c>
      <c r="O444" s="0" t="n">
        <f aca="false">ABS(L444/C444)</f>
        <v>0.0166890185404927</v>
      </c>
    </row>
    <row r="445" customFormat="false" ht="13.8" hidden="false" customHeight="false" outlineLevel="0" collapsed="false">
      <c r="A445" s="0" t="n">
        <f aca="false">A444+1</f>
        <v>438</v>
      </c>
      <c r="B445" s="0" t="n">
        <f aca="false">B444+1/12</f>
        <v>1988.41666666663</v>
      </c>
      <c r="C445" s="1" t="n">
        <v>4855.760203</v>
      </c>
      <c r="D445" s="0" t="n">
        <f aca="false">AVERAGE(C433:C444)</f>
        <v>4788.9931991875</v>
      </c>
      <c r="E445" s="0" t="n">
        <f aca="false">C445/D445</f>
        <v>1.01394176208557</v>
      </c>
      <c r="H445" s="0" t="n">
        <v>1.05285416798176</v>
      </c>
      <c r="I445" s="0" t="n">
        <f aca="false">C445/$G$25</f>
        <v>4611.99694190137</v>
      </c>
      <c r="J445" s="0" t="n">
        <f aca="false">$C$6+$C$5*$A445</f>
        <v>4695.93387433136</v>
      </c>
      <c r="K445" s="1" t="n">
        <f aca="false">J445*H445</f>
        <v>4944.13355215651</v>
      </c>
      <c r="L445" s="0" t="n">
        <f aca="false">K445-C445</f>
        <v>88.3733491565108</v>
      </c>
      <c r="M445" s="0" t="n">
        <f aca="false">ABS(L445)</f>
        <v>88.3733491565108</v>
      </c>
      <c r="N445" s="0" t="n">
        <f aca="false">L445^2</f>
        <v>7809.84884113857</v>
      </c>
      <c r="O445" s="0" t="n">
        <f aca="false">ABS(L445/C445)</f>
        <v>0.0181996938608937</v>
      </c>
    </row>
    <row r="446" customFormat="false" ht="13.8" hidden="false" customHeight="false" outlineLevel="0" collapsed="false">
      <c r="A446" s="0" t="n">
        <f aca="false">A445+1</f>
        <v>439</v>
      </c>
      <c r="B446" s="0" t="n">
        <f aca="false">B445+1/12</f>
        <v>1988.49999999997</v>
      </c>
      <c r="C446" s="1" t="n">
        <v>4901.057076</v>
      </c>
      <c r="D446" s="0" t="n">
        <f aca="false">AVERAGE(C434:C445)</f>
        <v>4781.9026584375</v>
      </c>
      <c r="E446" s="0" t="n">
        <f aca="false">C446/D446</f>
        <v>1.0249177840022</v>
      </c>
      <c r="H446" s="0" t="n">
        <v>1.02408243419744</v>
      </c>
      <c r="I446" s="0" t="n">
        <f aca="false">C446/$G$26</f>
        <v>4785.8032833469</v>
      </c>
      <c r="J446" s="0" t="n">
        <f aca="false">$C$6+$C$5*$A446</f>
        <v>4696.073747328</v>
      </c>
      <c r="K446" s="1" t="n">
        <f aca="false">J446*H446</f>
        <v>4809.16663433436</v>
      </c>
      <c r="L446" s="0" t="n">
        <f aca="false">K446-C446</f>
        <v>-91.8904416656442</v>
      </c>
      <c r="M446" s="0" t="n">
        <f aca="false">ABS(L446)</f>
        <v>91.8904416656442</v>
      </c>
      <c r="N446" s="0" t="n">
        <f aca="false">L446^2</f>
        <v>8443.85326950716</v>
      </c>
      <c r="O446" s="0" t="n">
        <f aca="false">ABS(L446/C446)</f>
        <v>0.0187491066193909</v>
      </c>
    </row>
    <row r="447" customFormat="false" ht="13.8" hidden="false" customHeight="false" outlineLevel="0" collapsed="false">
      <c r="A447" s="0" t="n">
        <f aca="false">A446+1</f>
        <v>440</v>
      </c>
      <c r="B447" s="0" t="n">
        <f aca="false">B446+1/12</f>
        <v>1988.5833333333</v>
      </c>
      <c r="C447" s="1" t="n">
        <v>5018.778727</v>
      </c>
      <c r="D447" s="0" t="n">
        <f aca="false">AVERAGE(C435:C446)</f>
        <v>4778.35267627083</v>
      </c>
      <c r="E447" s="0" t="n">
        <f aca="false">C447/D447</f>
        <v>1.05031567718371</v>
      </c>
      <c r="H447" s="0" t="n">
        <v>1.00155231836186</v>
      </c>
      <c r="I447" s="0" t="n">
        <f aca="false">C447/$G$27</f>
        <v>5011.00005959623</v>
      </c>
      <c r="J447" s="0" t="n">
        <f aca="false">$C$6+$C$5*$A447</f>
        <v>4696.21362032464</v>
      </c>
      <c r="K447" s="1" t="n">
        <f aca="false">J447*H447</f>
        <v>4703.50363895869</v>
      </c>
      <c r="L447" s="0" t="n">
        <f aca="false">K447-C447</f>
        <v>-315.27508804131</v>
      </c>
      <c r="M447" s="0" t="n">
        <f aca="false">ABS(L447)</f>
        <v>315.27508804131</v>
      </c>
      <c r="N447" s="0" t="n">
        <f aca="false">L447^2</f>
        <v>99398.3811394555</v>
      </c>
      <c r="O447" s="0" t="n">
        <f aca="false">ABS(L447/C447)</f>
        <v>0.0628190851182967</v>
      </c>
    </row>
    <row r="448" customFormat="false" ht="13.8" hidden="false" customHeight="false" outlineLevel="0" collapsed="false">
      <c r="A448" s="0" t="n">
        <f aca="false">A447+1</f>
        <v>441</v>
      </c>
      <c r="B448" s="0" t="n">
        <f aca="false">B447+1/12</f>
        <v>1988.66666666663</v>
      </c>
      <c r="C448" s="1" t="n">
        <v>4967.878143</v>
      </c>
      <c r="D448" s="0" t="n">
        <f aca="false">AVERAGE(C436:C447)</f>
        <v>4788.66115610417</v>
      </c>
      <c r="E448" s="0" t="n">
        <f aca="false">C448/D448</f>
        <v>1.03742528048103</v>
      </c>
      <c r="H448" s="0" t="n">
        <v>1.02607921839211</v>
      </c>
      <c r="I448" s="0" t="n">
        <f aca="false">C448/$G$28</f>
        <v>4841.61266883933</v>
      </c>
      <c r="J448" s="0" t="n">
        <f aca="false">$C$6+$C$5*$A448</f>
        <v>4696.35349332128</v>
      </c>
      <c r="K448" s="1" t="n">
        <f aca="false">J448*H448</f>
        <v>4818.83072172016</v>
      </c>
      <c r="L448" s="0" t="n">
        <f aca="false">K448-C448</f>
        <v>-149.047421279842</v>
      </c>
      <c r="M448" s="0" t="n">
        <f aca="false">ABS(L448)</f>
        <v>149.047421279842</v>
      </c>
      <c r="N448" s="0" t="n">
        <f aca="false">L448^2</f>
        <v>22215.1337901706</v>
      </c>
      <c r="O448" s="0" t="n">
        <f aca="false">ABS(L448/C448)</f>
        <v>0.030002229722534</v>
      </c>
    </row>
    <row r="449" customFormat="false" ht="13.8" hidden="false" customHeight="false" outlineLevel="0" collapsed="false">
      <c r="A449" s="0" t="n">
        <f aca="false">A448+1</f>
        <v>442</v>
      </c>
      <c r="B449" s="0" t="n">
        <f aca="false">B448+1/12</f>
        <v>1988.74999999997</v>
      </c>
      <c r="C449" s="1" t="n">
        <v>4803.786743</v>
      </c>
      <c r="D449" s="0" t="n">
        <f aca="false">AVERAGE(C437:C448)</f>
        <v>4786.30166052083</v>
      </c>
      <c r="E449" s="0" t="n">
        <f aca="false">C449/D449</f>
        <v>1.0036531509544</v>
      </c>
      <c r="H449" s="0" t="n">
        <v>0.999064416475184</v>
      </c>
      <c r="I449" s="0" t="n">
        <f aca="false">C449/$G$29</f>
        <v>4808.28529550509</v>
      </c>
      <c r="J449" s="0" t="n">
        <f aca="false">$C$6+$C$5*$A449</f>
        <v>4696.49336631792</v>
      </c>
      <c r="K449" s="1" t="n">
        <f aca="false">J449*H449</f>
        <v>4692.09940449999</v>
      </c>
      <c r="L449" s="0" t="n">
        <f aca="false">K449-C449</f>
        <v>-111.687338500011</v>
      </c>
      <c r="M449" s="0" t="n">
        <f aca="false">ABS(L449)</f>
        <v>111.687338500011</v>
      </c>
      <c r="N449" s="0" t="n">
        <f aca="false">L449^2</f>
        <v>12474.061581216</v>
      </c>
      <c r="O449" s="0" t="n">
        <f aca="false">ABS(L449/C449)</f>
        <v>0.0232498535999251</v>
      </c>
    </row>
    <row r="450" customFormat="false" ht="13.8" hidden="false" customHeight="false" outlineLevel="0" collapsed="false">
      <c r="A450" s="0" t="n">
        <f aca="false">A449+1</f>
        <v>443</v>
      </c>
      <c r="B450" s="0" t="n">
        <f aca="false">B449+1/12</f>
        <v>1988.8333333333</v>
      </c>
      <c r="C450" s="1" t="n">
        <v>4888.269915</v>
      </c>
      <c r="D450" s="0" t="n">
        <f aca="false">AVERAGE(C438:C449)</f>
        <v>4792.7314801875</v>
      </c>
      <c r="E450" s="0" t="n">
        <f aca="false">C450/D450</f>
        <v>1.01993402618266</v>
      </c>
      <c r="H450" s="0" t="n">
        <v>0.972322202030784</v>
      </c>
      <c r="I450" s="0" t="n">
        <f aca="false">C450/$G$30</f>
        <v>5027.41776829779</v>
      </c>
      <c r="J450" s="0" t="n">
        <f aca="false">$C$6+$C$5*$A450</f>
        <v>4696.63323931456</v>
      </c>
      <c r="K450" s="1" t="n">
        <f aca="false">J450*H450</f>
        <v>4566.64077338131</v>
      </c>
      <c r="L450" s="0" t="n">
        <f aca="false">K450-C450</f>
        <v>-321.629141618689</v>
      </c>
      <c r="M450" s="0" t="n">
        <f aca="false">ABS(L450)</f>
        <v>321.629141618689</v>
      </c>
      <c r="N450" s="0" t="n">
        <f aca="false">L450^2</f>
        <v>103445.304738374</v>
      </c>
      <c r="O450" s="0" t="n">
        <f aca="false">ABS(L450/C450)</f>
        <v>0.0657961093007051</v>
      </c>
    </row>
    <row r="451" customFormat="false" ht="13.8" hidden="false" customHeight="false" outlineLevel="0" collapsed="false">
      <c r="A451" s="0" t="n">
        <f aca="false">A450+1</f>
        <v>444</v>
      </c>
      <c r="B451" s="0" t="n">
        <f aca="false">B450+1/12</f>
        <v>1988.91666666663</v>
      </c>
      <c r="C451" s="1" t="n">
        <v>4455.44973</v>
      </c>
      <c r="D451" s="0" t="n">
        <f aca="false">AVERAGE(C439:C450)</f>
        <v>4811.87219510417</v>
      </c>
      <c r="E451" s="0" t="n">
        <f aca="false">C451/D451</f>
        <v>0.925928526225861</v>
      </c>
      <c r="H451" s="0" t="n">
        <v>0.964472427355383</v>
      </c>
      <c r="I451" s="0" t="n">
        <f aca="false">C451/$G$31</f>
        <v>4619.57190649503</v>
      </c>
      <c r="J451" s="0" t="n">
        <f aca="false">$C$6+$C$5*$A451</f>
        <v>4696.7731123112</v>
      </c>
      <c r="K451" s="1" t="n">
        <f aca="false">J451*H451</f>
        <v>4529.90816436829</v>
      </c>
      <c r="L451" s="0" t="n">
        <f aca="false">K451-C451</f>
        <v>74.4584343682845</v>
      </c>
      <c r="M451" s="0" t="n">
        <f aca="false">ABS(L451)</f>
        <v>74.4584343682845</v>
      </c>
      <c r="N451" s="0" t="n">
        <f aca="false">L451^2</f>
        <v>5544.05844857614</v>
      </c>
      <c r="O451" s="0" t="n">
        <f aca="false">ABS(L451/C451)</f>
        <v>0.0167117662369595</v>
      </c>
    </row>
    <row r="452" customFormat="false" ht="13.8" hidden="false" customHeight="false" outlineLevel="0" collapsed="false">
      <c r="A452" s="0" t="n">
        <f aca="false">A451+1</f>
        <v>445</v>
      </c>
      <c r="B452" s="0" t="n">
        <f aca="false">B451+1/12</f>
        <v>1988.99999999997</v>
      </c>
      <c r="C452" s="1" t="n">
        <v>4510.85422</v>
      </c>
      <c r="D452" s="0" t="n">
        <f aca="false">AVERAGE(C440:C451)</f>
        <v>4772.68400902083</v>
      </c>
      <c r="E452" s="0" t="n">
        <f aca="false">C452/D452</f>
        <v>0.945139927863242</v>
      </c>
      <c r="H452" s="0" t="n">
        <v>0.938407838831965</v>
      </c>
      <c r="I452" s="0" t="n">
        <f aca="false">C452/$G$20</f>
        <v>4806.92299588487</v>
      </c>
      <c r="J452" s="0" t="n">
        <f aca="false">$C$6+$C$5*$A452</f>
        <v>4696.91298530784</v>
      </c>
      <c r="K452" s="1" t="n">
        <f aca="false">J452*H452</f>
        <v>4407.61996372453</v>
      </c>
      <c r="L452" s="0" t="n">
        <f aca="false">K452-C452</f>
        <v>-103.234256275473</v>
      </c>
      <c r="M452" s="0" t="n">
        <f aca="false">ABS(L452)</f>
        <v>103.234256275473</v>
      </c>
      <c r="N452" s="0" t="n">
        <f aca="false">L452^2</f>
        <v>10657.31166875</v>
      </c>
      <c r="O452" s="0" t="n">
        <f aca="false">ABS(L452/C452)</f>
        <v>0.022885744304872</v>
      </c>
    </row>
    <row r="453" customFormat="false" ht="13.8" hidden="false" customHeight="false" outlineLevel="0" collapsed="false">
      <c r="A453" s="0" t="n">
        <f aca="false">A452+1</f>
        <v>446</v>
      </c>
      <c r="B453" s="0" t="n">
        <f aca="false">B452+1/12</f>
        <v>1989.0833333333</v>
      </c>
      <c r="C453" s="1" t="n">
        <v>4464.699522</v>
      </c>
      <c r="D453" s="0" t="n">
        <f aca="false">AVERAGE(C441:C452)</f>
        <v>4781.16625702083</v>
      </c>
      <c r="E453" s="0" t="n">
        <f aca="false">C453/D453</f>
        <v>0.933809719635639</v>
      </c>
      <c r="H453" s="0" t="n">
        <v>0.955313020834816</v>
      </c>
      <c r="I453" s="0" t="n">
        <f aca="false">C453/$G$21</f>
        <v>4673.54618290291</v>
      </c>
      <c r="J453" s="0" t="n">
        <f aca="false">$C$6+$C$5*$A453</f>
        <v>4697.05285830448</v>
      </c>
      <c r="K453" s="1" t="n">
        <f aca="false">J453*H453</f>
        <v>4487.15575508766</v>
      </c>
      <c r="L453" s="0" t="n">
        <f aca="false">K453-C453</f>
        <v>22.4562330876643</v>
      </c>
      <c r="M453" s="0" t="n">
        <f aca="false">ABS(L453)</f>
        <v>22.4562330876643</v>
      </c>
      <c r="N453" s="0" t="n">
        <f aca="false">L453^2</f>
        <v>504.282404487507</v>
      </c>
      <c r="O453" s="0" t="n">
        <f aca="false">ABS(L453/C453)</f>
        <v>0.00502972999123686</v>
      </c>
    </row>
    <row r="454" customFormat="false" ht="13.8" hidden="false" customHeight="false" outlineLevel="0" collapsed="false">
      <c r="A454" s="0" t="n">
        <f aca="false">A453+1</f>
        <v>447</v>
      </c>
      <c r="B454" s="0" t="n">
        <f aca="false">B453+1/12</f>
        <v>1989.16666666663</v>
      </c>
      <c r="C454" s="1" t="n">
        <v>4508.343134</v>
      </c>
      <c r="D454" s="0" t="n">
        <f aca="false">AVERAGE(C442:C453)</f>
        <v>4764.2755835625</v>
      </c>
      <c r="E454" s="0" t="n">
        <f aca="false">C454/D454</f>
        <v>0.94628093084172</v>
      </c>
      <c r="H454" s="0" t="n">
        <v>1.00292005349109</v>
      </c>
      <c r="I454" s="0" t="n">
        <f aca="false">C454/$G$22</f>
        <v>4495.21686031383</v>
      </c>
      <c r="J454" s="0" t="n">
        <f aca="false">$C$6+$C$5*$A454</f>
        <v>4697.19273130112</v>
      </c>
      <c r="K454" s="1" t="n">
        <f aca="false">J454*H454</f>
        <v>4710.90878533448</v>
      </c>
      <c r="L454" s="0" t="n">
        <f aca="false">K454-C454</f>
        <v>202.565651334483</v>
      </c>
      <c r="M454" s="0" t="n">
        <f aca="false">ABS(L454)</f>
        <v>202.565651334483</v>
      </c>
      <c r="N454" s="0" t="n">
        <f aca="false">L454^2</f>
        <v>41032.8431005633</v>
      </c>
      <c r="O454" s="0" t="n">
        <f aca="false">ABS(L454/C454)</f>
        <v>0.0449312852446433</v>
      </c>
    </row>
    <row r="455" customFormat="false" ht="13.8" hidden="false" customHeight="false" outlineLevel="0" collapsed="false">
      <c r="A455" s="0" t="n">
        <f aca="false">A454+1</f>
        <v>448</v>
      </c>
      <c r="B455" s="0" t="n">
        <f aca="false">B454+1/12</f>
        <v>1989.24999999997</v>
      </c>
      <c r="C455" s="1" t="n">
        <v>4499.58773</v>
      </c>
      <c r="D455" s="0" t="n">
        <f aca="false">AVERAGE(C443:C454)</f>
        <v>4761.78522608333</v>
      </c>
      <c r="E455" s="0" t="n">
        <f aca="false">C455/D455</f>
        <v>0.944937143605908</v>
      </c>
      <c r="H455" s="0" t="n">
        <v>1.01498832518871</v>
      </c>
      <c r="I455" s="0" t="n">
        <f aca="false">C455/$G$23</f>
        <v>4433.14235083779</v>
      </c>
      <c r="J455" s="0" t="n">
        <f aca="false">$C$6+$C$5*$A455</f>
        <v>4697.33260429776</v>
      </c>
      <c r="K455" s="1" t="n">
        <f aca="false">J455*H455</f>
        <v>4767.73775289051</v>
      </c>
      <c r="L455" s="0" t="n">
        <f aca="false">K455-C455</f>
        <v>268.150022890509</v>
      </c>
      <c r="M455" s="0" t="n">
        <f aca="false">ABS(L455)</f>
        <v>268.150022890509</v>
      </c>
      <c r="N455" s="0" t="n">
        <f aca="false">L455^2</f>
        <v>71904.4347761804</v>
      </c>
      <c r="O455" s="0" t="n">
        <f aca="false">ABS(L455/C455)</f>
        <v>0.059594353745495</v>
      </c>
    </row>
    <row r="456" customFormat="false" ht="13.8" hidden="false" customHeight="false" outlineLevel="0" collapsed="false">
      <c r="A456" s="0" t="n">
        <f aca="false">A455+1</f>
        <v>449</v>
      </c>
      <c r="B456" s="0" t="n">
        <f aca="false">B455+1/12</f>
        <v>1989.3333333333</v>
      </c>
      <c r="C456" s="1" t="n">
        <v>4845.534636</v>
      </c>
      <c r="D456" s="0" t="n">
        <f aca="false">AVERAGE(C444:C455)</f>
        <v>4726.21791291667</v>
      </c>
      <c r="E456" s="0" t="n">
        <f aca="false">C456/D456</f>
        <v>1.02524570920804</v>
      </c>
      <c r="H456" s="0" t="n">
        <v>1.04794357685889</v>
      </c>
      <c r="I456" s="0" t="n">
        <f aca="false">C456/$G$24</f>
        <v>4623.85069482846</v>
      </c>
      <c r="J456" s="0" t="n">
        <f aca="false">$C$6+$C$5*$A456</f>
        <v>4697.4724772944</v>
      </c>
      <c r="K456" s="1" t="n">
        <f aca="false">J456*H456</f>
        <v>4922.68611005209</v>
      </c>
      <c r="L456" s="0" t="n">
        <f aca="false">K456-C456</f>
        <v>77.1514740520879</v>
      </c>
      <c r="M456" s="0" t="n">
        <f aca="false">ABS(L456)</f>
        <v>77.1514740520879</v>
      </c>
      <c r="N456" s="0" t="n">
        <f aca="false">L456^2</f>
        <v>5952.34994840999</v>
      </c>
      <c r="O456" s="0" t="n">
        <f aca="false">ABS(L456/C456)</f>
        <v>0.0159221798723487</v>
      </c>
    </row>
    <row r="457" customFormat="false" ht="13.8" hidden="false" customHeight="false" outlineLevel="0" collapsed="false">
      <c r="A457" s="0" t="n">
        <f aca="false">A456+1</f>
        <v>450</v>
      </c>
      <c r="B457" s="0" t="n">
        <f aca="false">B456+1/12</f>
        <v>1989.41666666663</v>
      </c>
      <c r="C457" s="1" t="n">
        <v>4927.216311</v>
      </c>
      <c r="D457" s="0" t="n">
        <f aca="false">AVERAGE(C445:C456)</f>
        <v>4726.66664825</v>
      </c>
      <c r="E457" s="0" t="n">
        <f aca="false">C457/D457</f>
        <v>1.04242940695305</v>
      </c>
      <c r="H457" s="0" t="n">
        <v>1.05285416798176</v>
      </c>
      <c r="I457" s="0" t="n">
        <f aca="false">C457/$G$25</f>
        <v>4679.8658929613</v>
      </c>
      <c r="J457" s="0" t="n">
        <f aca="false">$C$6+$C$5*$A457</f>
        <v>4697.61235029104</v>
      </c>
      <c r="K457" s="1" t="n">
        <f aca="false">J457*H457</f>
        <v>4945.90074256652</v>
      </c>
      <c r="L457" s="0" t="n">
        <f aca="false">K457-C457</f>
        <v>18.6844315665176</v>
      </c>
      <c r="M457" s="0" t="n">
        <f aca="false">ABS(L457)</f>
        <v>18.6844315665176</v>
      </c>
      <c r="N457" s="0" t="n">
        <f aca="false">L457^2</f>
        <v>349.107982963878</v>
      </c>
      <c r="O457" s="0" t="n">
        <f aca="false">ABS(L457/C457)</f>
        <v>0.0037920867254812</v>
      </c>
    </row>
    <row r="458" customFormat="false" ht="13.8" hidden="false" customHeight="false" outlineLevel="0" collapsed="false">
      <c r="A458" s="0" t="n">
        <f aca="false">A457+1</f>
        <v>451</v>
      </c>
      <c r="B458" s="0" t="n">
        <f aca="false">B457+1/12</f>
        <v>1989.49999999997</v>
      </c>
      <c r="C458" s="1" t="n">
        <v>4728.877786</v>
      </c>
      <c r="D458" s="0" t="n">
        <f aca="false">AVERAGE(C446:C457)</f>
        <v>4732.62132391667</v>
      </c>
      <c r="E458" s="0" t="n">
        <f aca="false">C458/D458</f>
        <v>0.999208992720852</v>
      </c>
      <c r="H458" s="0" t="n">
        <v>1.02408243419744</v>
      </c>
      <c r="I458" s="0" t="n">
        <f aca="false">C458/$G$26</f>
        <v>4617.67298030646</v>
      </c>
      <c r="J458" s="0" t="n">
        <f aca="false">$C$6+$C$5*$A458</f>
        <v>4697.75222328769</v>
      </c>
      <c r="K458" s="1" t="n">
        <f aca="false">J458*H458</f>
        <v>4810.88553208089</v>
      </c>
      <c r="L458" s="0" t="n">
        <f aca="false">K458-C458</f>
        <v>82.007746080887</v>
      </c>
      <c r="M458" s="0" t="n">
        <f aca="false">ABS(L458)</f>
        <v>82.007746080887</v>
      </c>
      <c r="N458" s="0" t="n">
        <f aca="false">L458^2</f>
        <v>6725.27041726725</v>
      </c>
      <c r="O458" s="0" t="n">
        <f aca="false">ABS(L458/C458)</f>
        <v>0.0173419043147348</v>
      </c>
    </row>
    <row r="459" customFormat="false" ht="13.8" hidden="false" customHeight="false" outlineLevel="0" collapsed="false">
      <c r="A459" s="0" t="n">
        <f aca="false">A458+1</f>
        <v>452</v>
      </c>
      <c r="B459" s="0" t="n">
        <f aca="false">B458+1/12</f>
        <v>1989.5833333333</v>
      </c>
      <c r="C459" s="1" t="n">
        <v>4738.806563</v>
      </c>
      <c r="D459" s="0" t="n">
        <f aca="false">AVERAGE(C447:C458)</f>
        <v>4718.27304975</v>
      </c>
      <c r="E459" s="0" t="n">
        <f aca="false">C459/D459</f>
        <v>1.00435191287861</v>
      </c>
      <c r="H459" s="0" t="n">
        <v>1.00155231836186</v>
      </c>
      <c r="I459" s="0" t="n">
        <f aca="false">C459/$G$27</f>
        <v>4731.46182792609</v>
      </c>
      <c r="J459" s="0" t="n">
        <f aca="false">$C$6+$C$5*$A459</f>
        <v>4697.89209628432</v>
      </c>
      <c r="K459" s="1" t="n">
        <f aca="false">J459*H459</f>
        <v>4705.18472044742</v>
      </c>
      <c r="L459" s="0" t="n">
        <f aca="false">K459-C459</f>
        <v>-33.6218425525767</v>
      </c>
      <c r="M459" s="0" t="n">
        <f aca="false">ABS(L459)</f>
        <v>33.6218425525767</v>
      </c>
      <c r="N459" s="0" t="n">
        <f aca="false">L459^2</f>
        <v>1130.42829663026</v>
      </c>
      <c r="O459" s="0" t="n">
        <f aca="false">ABS(L459/C459)</f>
        <v>0.00709500210772303</v>
      </c>
    </row>
    <row r="460" customFormat="false" ht="13.8" hidden="false" customHeight="false" outlineLevel="0" collapsed="false">
      <c r="A460" s="0" t="n">
        <f aca="false">A459+1</f>
        <v>453</v>
      </c>
      <c r="B460" s="0" t="n">
        <f aca="false">B459+1/12</f>
        <v>1989.66666666663</v>
      </c>
      <c r="C460" s="1" t="n">
        <v>4700.338912</v>
      </c>
      <c r="D460" s="0" t="n">
        <f aca="false">AVERAGE(C448:C459)</f>
        <v>4694.94203608333</v>
      </c>
      <c r="E460" s="0" t="n">
        <f aca="false">C460/D460</f>
        <v>1.00114950852965</v>
      </c>
      <c r="H460" s="0" t="n">
        <v>1.02607921839211</v>
      </c>
      <c r="I460" s="0" t="n">
        <f aca="false">C460/$G$28</f>
        <v>4580.87331635615</v>
      </c>
      <c r="J460" s="0" t="n">
        <f aca="false">$C$6+$C$5*$A460</f>
        <v>4698.03196928096</v>
      </c>
      <c r="K460" s="1" t="n">
        <f aca="false">J460*H460</f>
        <v>4820.55297102096</v>
      </c>
      <c r="L460" s="0" t="n">
        <f aca="false">K460-C460</f>
        <v>120.214059020956</v>
      </c>
      <c r="M460" s="0" t="n">
        <f aca="false">ABS(L460)</f>
        <v>120.214059020956</v>
      </c>
      <c r="N460" s="0" t="n">
        <f aca="false">L460^2</f>
        <v>14451.419986294</v>
      </c>
      <c r="O460" s="0" t="n">
        <f aca="false">ABS(L460/C460)</f>
        <v>0.0255756151357616</v>
      </c>
    </row>
    <row r="461" customFormat="false" ht="13.8" hidden="false" customHeight="false" outlineLevel="0" collapsed="false">
      <c r="A461" s="0" t="n">
        <f aca="false">A460+1</f>
        <v>454</v>
      </c>
      <c r="B461" s="0" t="n">
        <f aca="false">B460+1/12</f>
        <v>1989.74999999997</v>
      </c>
      <c r="C461" s="1" t="n">
        <v>4621.57847</v>
      </c>
      <c r="D461" s="0" t="n">
        <f aca="false">AVERAGE(C449:C460)</f>
        <v>4672.64710016667</v>
      </c>
      <c r="E461" s="0" t="n">
        <f aca="false">C461/D461</f>
        <v>0.989070728203539</v>
      </c>
      <c r="H461" s="0" t="n">
        <v>0.999064416475184</v>
      </c>
      <c r="I461" s="0" t="n">
        <f aca="false">C461/$G$29</f>
        <v>4625.90639180752</v>
      </c>
      <c r="J461" s="0" t="n">
        <f aca="false">$C$6+$C$5*$A461</f>
        <v>4698.1718422776</v>
      </c>
      <c r="K461" s="1" t="n">
        <f aca="false">J461*H461</f>
        <v>4693.77631010522</v>
      </c>
      <c r="L461" s="0" t="n">
        <f aca="false">K461-C461</f>
        <v>72.1978401052147</v>
      </c>
      <c r="M461" s="0" t="n">
        <f aca="false">ABS(L461)</f>
        <v>72.1978401052147</v>
      </c>
      <c r="N461" s="0" t="n">
        <f aca="false">L461^2</f>
        <v>5212.52811585815</v>
      </c>
      <c r="O461" s="0" t="n">
        <f aca="false">ABS(L461/C461)</f>
        <v>0.0156219007367011</v>
      </c>
    </row>
    <row r="462" customFormat="false" ht="13.8" hidden="false" customHeight="false" outlineLevel="0" collapsed="false">
      <c r="A462" s="0" t="n">
        <f aca="false">A461+1</f>
        <v>455</v>
      </c>
      <c r="B462" s="0" t="n">
        <f aca="false">B461+1/12</f>
        <v>1989.8333333333</v>
      </c>
      <c r="C462" s="1" t="n">
        <v>4679.400254</v>
      </c>
      <c r="D462" s="0" t="n">
        <f aca="false">AVERAGE(C450:C461)</f>
        <v>4657.46307741667</v>
      </c>
      <c r="E462" s="0" t="n">
        <f aca="false">C462/D462</f>
        <v>1.00471011282724</v>
      </c>
      <c r="H462" s="0" t="n">
        <v>0.972322202030784</v>
      </c>
      <c r="I462" s="0" t="n">
        <f aca="false">C462/$G$30</f>
        <v>4812.60249352184</v>
      </c>
      <c r="J462" s="0" t="n">
        <f aca="false">$C$6+$C$5*$A462</f>
        <v>4698.31171527424</v>
      </c>
      <c r="K462" s="1" t="n">
        <f aca="false">J462*H462</f>
        <v>4568.27279282248</v>
      </c>
      <c r="L462" s="0" t="n">
        <f aca="false">K462-C462</f>
        <v>-111.127461177516</v>
      </c>
      <c r="M462" s="0" t="n">
        <f aca="false">ABS(L462)</f>
        <v>111.127461177516</v>
      </c>
      <c r="N462" s="0" t="n">
        <f aca="false">L462^2</f>
        <v>12349.3126277604</v>
      </c>
      <c r="O462" s="0" t="n">
        <f aca="false">ABS(L462/C462)</f>
        <v>0.0237482273679246</v>
      </c>
    </row>
    <row r="463" customFormat="false" ht="13.8" hidden="false" customHeight="false" outlineLevel="0" collapsed="false">
      <c r="A463" s="0" t="n">
        <f aca="false">A462+1</f>
        <v>456</v>
      </c>
      <c r="B463" s="0" t="n">
        <f aca="false">B462+1/12</f>
        <v>1989.91666666663</v>
      </c>
      <c r="C463" s="1" t="n">
        <v>4409.075457</v>
      </c>
      <c r="D463" s="0" t="n">
        <f aca="false">AVERAGE(C451:C462)</f>
        <v>4640.05727233333</v>
      </c>
      <c r="E463" s="0" t="n">
        <f aca="false">C463/D463</f>
        <v>0.950220050793213</v>
      </c>
      <c r="H463" s="0" t="n">
        <v>0.964472427355383</v>
      </c>
      <c r="I463" s="0" t="n">
        <f aca="false">C463/$G$31</f>
        <v>4571.48937796992</v>
      </c>
      <c r="J463" s="0" t="n">
        <f aca="false">$C$6+$C$5*$A463</f>
        <v>4698.45158827088</v>
      </c>
      <c r="K463" s="1" t="n">
        <f aca="false">J463*H463</f>
        <v>4531.52700815137</v>
      </c>
      <c r="L463" s="0" t="n">
        <f aca="false">K463-C463</f>
        <v>122.451551151375</v>
      </c>
      <c r="M463" s="0" t="n">
        <f aca="false">ABS(L463)</f>
        <v>122.451551151375</v>
      </c>
      <c r="N463" s="0" t="n">
        <f aca="false">L463^2</f>
        <v>14994.3823793777</v>
      </c>
      <c r="O463" s="0" t="n">
        <f aca="false">ABS(L463/C463)</f>
        <v>0.0277726140878279</v>
      </c>
    </row>
    <row r="464" customFormat="false" ht="13.8" hidden="false" customHeight="false" outlineLevel="0" collapsed="false">
      <c r="A464" s="0" t="n">
        <f aca="false">A463+1</f>
        <v>457</v>
      </c>
      <c r="B464" s="0" t="n">
        <f aca="false">B463+1/12</f>
        <v>1989.99999999997</v>
      </c>
      <c r="C464" s="1" t="n">
        <v>4378.542652</v>
      </c>
      <c r="D464" s="0" t="n">
        <f aca="false">AVERAGE(C452:C463)</f>
        <v>4636.19274958333</v>
      </c>
      <c r="E464" s="0" t="n">
        <f aca="false">C464/D464</f>
        <v>0.944426361995737</v>
      </c>
      <c r="H464" s="0" t="n">
        <v>0.938407838831965</v>
      </c>
      <c r="I464" s="0" t="n">
        <f aca="false">C464/$G$20</f>
        <v>4665.92719158225</v>
      </c>
      <c r="J464" s="0" t="n">
        <f aca="false">$C$6+$C$5*$A464</f>
        <v>4698.59146126752</v>
      </c>
      <c r="K464" s="1" t="n">
        <f aca="false">J464*H464</f>
        <v>4409.19505872238</v>
      </c>
      <c r="L464" s="0" t="n">
        <f aca="false">K464-C464</f>
        <v>30.6524067223818</v>
      </c>
      <c r="M464" s="0" t="n">
        <f aca="false">ABS(L464)</f>
        <v>30.6524067223818</v>
      </c>
      <c r="N464" s="0" t="n">
        <f aca="false">L464^2</f>
        <v>939.570037874316</v>
      </c>
      <c r="O464" s="0" t="n">
        <f aca="false">ABS(L464/C464)</f>
        <v>0.00700059566814556</v>
      </c>
    </row>
    <row r="465" customFormat="false" ht="13.8" hidden="false" customHeight="false" outlineLevel="0" collapsed="false">
      <c r="A465" s="0" t="n">
        <f aca="false">A464+1</f>
        <v>458</v>
      </c>
      <c r="B465" s="0" t="n">
        <f aca="false">B464+1/12</f>
        <v>1990.0833333333</v>
      </c>
      <c r="C465" s="1" t="n">
        <f aca="false">AVERAGE(C463:C464)</f>
        <v>4393.8090545</v>
      </c>
      <c r="D465" s="0" t="n">
        <f aca="false">AVERAGE(C453:C464)</f>
        <v>4625.16678558333</v>
      </c>
      <c r="E465" s="0" t="n">
        <f aca="false">C465/D465</f>
        <v>0.949978510655123</v>
      </c>
      <c r="H465" s="0" t="n">
        <v>0.955313020834816</v>
      </c>
      <c r="I465" s="0" t="n">
        <f aca="false">C465/$G$21</f>
        <v>4599.33964959506</v>
      </c>
      <c r="J465" s="0" t="n">
        <f aca="false">$C$6+$C$5*$A465</f>
        <v>4698.73133426416</v>
      </c>
      <c r="K465" s="1" t="n">
        <f aca="false">J465*H465</f>
        <v>4488.7592250271</v>
      </c>
      <c r="L465" s="0" t="n">
        <f aca="false">K465-C465</f>
        <v>94.950170527105</v>
      </c>
      <c r="M465" s="0" t="n">
        <f aca="false">ABS(L465)</f>
        <v>94.950170527105</v>
      </c>
      <c r="N465" s="0" t="n">
        <f aca="false">L465^2</f>
        <v>9015.53488312632</v>
      </c>
      <c r="O465" s="0" t="n">
        <f aca="false">ABS(L465/C465)</f>
        <v>0.0216099901814941</v>
      </c>
    </row>
    <row r="466" customFormat="false" ht="13.8" hidden="false" customHeight="false" outlineLevel="0" collapsed="false">
      <c r="A466" s="0" t="n">
        <f aca="false">A465+1</f>
        <v>459</v>
      </c>
      <c r="B466" s="0" t="n">
        <f aca="false">B465+1/12</f>
        <v>1990.16666666663</v>
      </c>
      <c r="C466" s="1" t="n">
        <f aca="false">AVERAGE(C464:C465)</f>
        <v>4386.17585325</v>
      </c>
      <c r="D466" s="0" t="n">
        <f aca="false">AVERAGE(C454:C465)</f>
        <v>4619.259246625</v>
      </c>
      <c r="E466" s="0" t="n">
        <f aca="false">C466/D466</f>
        <v>0.949540958640652</v>
      </c>
      <c r="H466" s="0" t="n">
        <v>1.00292005349109</v>
      </c>
      <c r="I466" s="0" t="n">
        <f aca="false">C466/$G$22</f>
        <v>4373.40527590613</v>
      </c>
      <c r="J466" s="0" t="n">
        <f aca="false">$C$6+$C$5*$A466</f>
        <v>4698.8712072608</v>
      </c>
      <c r="K466" s="1" t="n">
        <f aca="false">J466*H466</f>
        <v>4712.59216253375</v>
      </c>
      <c r="L466" s="0" t="n">
        <f aca="false">K466-C466</f>
        <v>326.416309283749</v>
      </c>
      <c r="M466" s="0" t="n">
        <f aca="false">ABS(L466)</f>
        <v>326.416309283749</v>
      </c>
      <c r="N466" s="0" t="n">
        <f aca="false">L466^2</f>
        <v>106547.606966424</v>
      </c>
      <c r="O466" s="0" t="n">
        <f aca="false">ABS(L466/C466)</f>
        <v>0.0744193393527271</v>
      </c>
    </row>
    <row r="467" customFormat="false" ht="13.8" hidden="false" customHeight="false" outlineLevel="0" collapsed="false">
      <c r="A467" s="0" t="n">
        <f aca="false">A466+1</f>
        <v>460</v>
      </c>
      <c r="B467" s="0" t="n">
        <f aca="false">B466+1/12</f>
        <v>1990.24999999997</v>
      </c>
      <c r="C467" s="1" t="n">
        <v>4479.837155</v>
      </c>
      <c r="D467" s="0" t="n">
        <f aca="false">AVERAGE(C455:C466)</f>
        <v>4609.07863989583</v>
      </c>
      <c r="E467" s="0" t="n">
        <f aca="false">C467/D467</f>
        <v>0.971959366503941</v>
      </c>
      <c r="H467" s="0" t="n">
        <v>1.01498832518871</v>
      </c>
      <c r="I467" s="0" t="n">
        <f aca="false">C467/$G$23</f>
        <v>4413.68343243463</v>
      </c>
      <c r="J467" s="0" t="n">
        <f aca="false">$C$6+$C$5*$A467</f>
        <v>4699.01108025745</v>
      </c>
      <c r="K467" s="1" t="n">
        <f aca="false">J467*H467</f>
        <v>4769.44138639369</v>
      </c>
      <c r="L467" s="0" t="n">
        <f aca="false">K467-C467</f>
        <v>289.604231393694</v>
      </c>
      <c r="M467" s="0" t="n">
        <f aca="false">ABS(L467)</f>
        <v>289.604231393694</v>
      </c>
      <c r="N467" s="0" t="n">
        <f aca="false">L467^2</f>
        <v>83870.6108411323</v>
      </c>
      <c r="O467" s="0" t="n">
        <f aca="false">ABS(L467/C467)</f>
        <v>0.0646461514946951</v>
      </c>
    </row>
    <row r="468" customFormat="false" ht="13.8" hidden="false" customHeight="false" outlineLevel="0" collapsed="false">
      <c r="A468" s="0" t="n">
        <f aca="false">A467+1</f>
        <v>461</v>
      </c>
      <c r="B468" s="0" t="n">
        <f aca="false">B467+1/12</f>
        <v>1990.3333333333</v>
      </c>
      <c r="C468" s="1" t="n">
        <v>4722.45642</v>
      </c>
      <c r="D468" s="0" t="n">
        <f aca="false">AVERAGE(C456:C467)</f>
        <v>4607.43275864584</v>
      </c>
      <c r="E468" s="0" t="n">
        <f aca="false">C468/D468</f>
        <v>1.02496480521356</v>
      </c>
      <c r="H468" s="0" t="n">
        <v>1.04794357685889</v>
      </c>
      <c r="I468" s="0" t="n">
        <f aca="false">C468/$G$24</f>
        <v>4506.4033257927</v>
      </c>
      <c r="J468" s="0" t="n">
        <f aca="false">$C$6+$C$5*$A468</f>
        <v>4699.15095325408</v>
      </c>
      <c r="K468" s="1" t="n">
        <f aca="false">J468*H468</f>
        <v>4924.44505815295</v>
      </c>
      <c r="L468" s="0" t="n">
        <f aca="false">K468-C468</f>
        <v>201.988638152947</v>
      </c>
      <c r="M468" s="0" t="n">
        <f aca="false">ABS(L468)</f>
        <v>201.988638152947</v>
      </c>
      <c r="N468" s="0" t="n">
        <f aca="false">L468^2</f>
        <v>40799.4099428821</v>
      </c>
      <c r="O468" s="0" t="n">
        <f aca="false">ABS(L468/C468)</f>
        <v>0.0427719432830567</v>
      </c>
    </row>
    <row r="469" customFormat="false" ht="13.8" hidden="false" customHeight="false" outlineLevel="0" collapsed="false">
      <c r="A469" s="0" t="n">
        <f aca="false">A468+1</f>
        <v>462</v>
      </c>
      <c r="B469" s="0" t="n">
        <f aca="false">B468+1/12</f>
        <v>1990.41666666663</v>
      </c>
      <c r="C469" s="1" t="n">
        <v>4778.734492</v>
      </c>
      <c r="D469" s="0" t="n">
        <f aca="false">AVERAGE(C457:C468)</f>
        <v>4597.17624064583</v>
      </c>
      <c r="E469" s="0" t="n">
        <f aca="false">C469/D469</f>
        <v>1.03949342854183</v>
      </c>
      <c r="H469" s="0" t="n">
        <v>1.05285416798176</v>
      </c>
      <c r="I469" s="0" t="n">
        <f aca="false">C469/$G$25</f>
        <v>4538.83798661352</v>
      </c>
      <c r="J469" s="0" t="n">
        <f aca="false">$C$6+$C$5*$A469</f>
        <v>4699.29082625072</v>
      </c>
      <c r="K469" s="1" t="n">
        <f aca="false">J469*H469</f>
        <v>4947.66793297652</v>
      </c>
      <c r="L469" s="0" t="n">
        <f aca="false">K469-C469</f>
        <v>168.933440976524</v>
      </c>
      <c r="M469" s="0" t="n">
        <f aca="false">ABS(L469)</f>
        <v>168.933440976524</v>
      </c>
      <c r="N469" s="0" t="n">
        <f aca="false">L469^2</f>
        <v>28538.5074801688</v>
      </c>
      <c r="O469" s="0" t="n">
        <f aca="false">ABS(L469/C469)</f>
        <v>0.0353510832751501</v>
      </c>
    </row>
    <row r="470" customFormat="false" ht="13.8" hidden="false" customHeight="false" outlineLevel="0" collapsed="false">
      <c r="A470" s="0" t="n">
        <f aca="false">A469+1</f>
        <v>463</v>
      </c>
      <c r="B470" s="0" t="n">
        <f aca="false">B469+1/12</f>
        <v>1990.49999999997</v>
      </c>
      <c r="C470" s="1" t="n">
        <v>4450.013062</v>
      </c>
      <c r="D470" s="0" t="n">
        <f aca="false">AVERAGE(C458:C469)</f>
        <v>4584.80275572917</v>
      </c>
      <c r="E470" s="0" t="n">
        <f aca="false">C470/D470</f>
        <v>0.970600764981496</v>
      </c>
      <c r="H470" s="0" t="n">
        <v>1.02408243419744</v>
      </c>
      <c r="I470" s="0" t="n">
        <f aca="false">C470/$G$26</f>
        <v>4345.36606956588</v>
      </c>
      <c r="J470" s="0" t="n">
        <f aca="false">$C$6+$C$5*$A470</f>
        <v>4699.43069924736</v>
      </c>
      <c r="K470" s="1" t="n">
        <f aca="false">J470*H470</f>
        <v>4812.60442982742</v>
      </c>
      <c r="L470" s="0" t="n">
        <f aca="false">K470-C470</f>
        <v>362.591367827417</v>
      </c>
      <c r="M470" s="0" t="n">
        <f aca="false">ABS(L470)</f>
        <v>362.591367827417</v>
      </c>
      <c r="N470" s="0" t="n">
        <f aca="false">L470^2</f>
        <v>131472.500022957</v>
      </c>
      <c r="O470" s="0" t="n">
        <f aca="false">ABS(L470/C470)</f>
        <v>0.0814809670838259</v>
      </c>
    </row>
    <row r="471" customFormat="false" ht="13.8" hidden="false" customHeight="false" outlineLevel="0" collapsed="false">
      <c r="A471" s="0" t="n">
        <f aca="false">A470+1</f>
        <v>464</v>
      </c>
      <c r="B471" s="0" t="n">
        <f aca="false">B470+1/12</f>
        <v>1990.5833333333</v>
      </c>
      <c r="C471" s="1" t="n">
        <v>4725.012908</v>
      </c>
      <c r="D471" s="0" t="n">
        <f aca="false">AVERAGE(C459:C470)</f>
        <v>4561.56402872917</v>
      </c>
      <c r="E471" s="0" t="n">
        <f aca="false">C471/D471</f>
        <v>1.03583176257999</v>
      </c>
      <c r="H471" s="0" t="n">
        <v>1.00155231836186</v>
      </c>
      <c r="I471" s="0" t="n">
        <f aca="false">C471/$G$27</f>
        <v>4717.68955188308</v>
      </c>
      <c r="J471" s="0" t="n">
        <f aca="false">$C$6+$C$5*$A471</f>
        <v>4699.570572244</v>
      </c>
      <c r="K471" s="1" t="n">
        <f aca="false">J471*H471</f>
        <v>4706.86580193616</v>
      </c>
      <c r="L471" s="0" t="n">
        <f aca="false">K471-C471</f>
        <v>-18.1471060638442</v>
      </c>
      <c r="M471" s="0" t="n">
        <f aca="false">ABS(L471)</f>
        <v>18.1471060638442</v>
      </c>
      <c r="N471" s="0" t="n">
        <f aca="false">L471^2</f>
        <v>329.317458492409</v>
      </c>
      <c r="O471" s="0" t="n">
        <f aca="false">ABS(L471/C471)</f>
        <v>0.00384064687593106</v>
      </c>
    </row>
    <row r="472" customFormat="false" ht="13.8" hidden="false" customHeight="false" outlineLevel="0" collapsed="false">
      <c r="A472" s="0" t="n">
        <f aca="false">A471+1</f>
        <v>465</v>
      </c>
      <c r="B472" s="0" t="n">
        <f aca="false">B471+1/12</f>
        <v>1990.66666666663</v>
      </c>
      <c r="C472" s="1" t="n">
        <v>4730.38509</v>
      </c>
      <c r="D472" s="0" t="n">
        <f aca="false">AVERAGE(C460:C471)</f>
        <v>4560.41455747917</v>
      </c>
      <c r="E472" s="0" t="n">
        <f aca="false">C472/D472</f>
        <v>1.03727085123042</v>
      </c>
      <c r="H472" s="0" t="n">
        <v>1.02607921839211</v>
      </c>
      <c r="I472" s="0" t="n">
        <f aca="false">C472/$G$28</f>
        <v>4610.15582930587</v>
      </c>
      <c r="J472" s="0" t="n">
        <f aca="false">$C$6+$C$5*$A472</f>
        <v>4699.71044524064</v>
      </c>
      <c r="K472" s="1" t="n">
        <f aca="false">J472*H472</f>
        <v>4822.27522032176</v>
      </c>
      <c r="L472" s="0" t="n">
        <f aca="false">K472-C472</f>
        <v>91.8901303217553</v>
      </c>
      <c r="M472" s="0" t="n">
        <f aca="false">ABS(L472)</f>
        <v>91.8901303217553</v>
      </c>
      <c r="N472" s="0" t="n">
        <f aca="false">L472^2</f>
        <v>8443.79605054918</v>
      </c>
      <c r="O472" s="0" t="n">
        <f aca="false">ABS(L472/C472)</f>
        <v>0.019425507347385</v>
      </c>
    </row>
    <row r="473" customFormat="false" ht="13.8" hidden="false" customHeight="false" outlineLevel="0" collapsed="false">
      <c r="A473" s="0" t="n">
        <f aca="false">A472+1</f>
        <v>466</v>
      </c>
      <c r="B473" s="0" t="n">
        <f aca="false">B472+1/12</f>
        <v>1990.74999999996</v>
      </c>
      <c r="C473" s="1" t="n">
        <v>4633.190378</v>
      </c>
      <c r="D473" s="0" t="n">
        <f aca="false">AVERAGE(C461:C472)</f>
        <v>4562.91840564583</v>
      </c>
      <c r="E473" s="0" t="n">
        <f aca="false">C473/D473</f>
        <v>1.0154006638092</v>
      </c>
      <c r="H473" s="0" t="n">
        <v>0.999064416475184</v>
      </c>
      <c r="I473" s="0" t="n">
        <f aca="false">C473/$G$29</f>
        <v>4637.52917389095</v>
      </c>
      <c r="J473" s="0" t="n">
        <f aca="false">$C$6+$C$5*$A473</f>
        <v>4699.85031823728</v>
      </c>
      <c r="K473" s="1" t="n">
        <f aca="false">J473*H473</f>
        <v>4695.45321571044</v>
      </c>
      <c r="L473" s="0" t="n">
        <f aca="false">K473-C473</f>
        <v>62.2628377104402</v>
      </c>
      <c r="M473" s="0" t="n">
        <f aca="false">ABS(L473)</f>
        <v>62.2628377104402</v>
      </c>
      <c r="N473" s="0" t="n">
        <f aca="false">L473^2</f>
        <v>3876.66095975661</v>
      </c>
      <c r="O473" s="0" t="n">
        <f aca="false">ABS(L473/C473)</f>
        <v>0.0134384371525258</v>
      </c>
    </row>
    <row r="474" customFormat="false" ht="13.8" hidden="false" customHeight="false" outlineLevel="0" collapsed="false">
      <c r="A474" s="0" t="n">
        <f aca="false">A473+1</f>
        <v>467</v>
      </c>
      <c r="B474" s="0" t="n">
        <f aca="false">B473+1/12</f>
        <v>1990.8333333333</v>
      </c>
      <c r="C474" s="1" t="n">
        <v>4447.295507</v>
      </c>
      <c r="D474" s="0" t="n">
        <f aca="false">AVERAGE(C462:C473)</f>
        <v>4563.88606464583</v>
      </c>
      <c r="E474" s="0" t="n">
        <f aca="false">C474/D474</f>
        <v>0.974453666021813</v>
      </c>
      <c r="H474" s="0" t="n">
        <v>0.972322202030784</v>
      </c>
      <c r="I474" s="0" t="n">
        <f aca="false">C474/$G$30</f>
        <v>4573.8907305741</v>
      </c>
      <c r="J474" s="0" t="n">
        <f aca="false">$C$6+$C$5*$A474</f>
        <v>4699.99019123392</v>
      </c>
      <c r="K474" s="1" t="n">
        <f aca="false">J474*H474</f>
        <v>4569.90481226366</v>
      </c>
      <c r="L474" s="0" t="n">
        <f aca="false">K474-C474</f>
        <v>122.609305263656</v>
      </c>
      <c r="M474" s="0" t="n">
        <f aca="false">ABS(L474)</f>
        <v>122.609305263656</v>
      </c>
      <c r="N474" s="0" t="n">
        <f aca="false">L474^2</f>
        <v>15033.0417372364</v>
      </c>
      <c r="O474" s="0" t="n">
        <f aca="false">ABS(L474/C474)</f>
        <v>0.0275694082101516</v>
      </c>
    </row>
    <row r="475" customFormat="false" ht="13.8" hidden="false" customHeight="false" outlineLevel="0" collapsed="false">
      <c r="A475" s="0" t="n">
        <f aca="false">A474+1</f>
        <v>468</v>
      </c>
      <c r="B475" s="0" t="n">
        <f aca="false">B474+1/12</f>
        <v>1990.91666666663</v>
      </c>
      <c r="C475" s="1" t="n">
        <v>4560.336301</v>
      </c>
      <c r="D475" s="0" t="n">
        <f aca="false">AVERAGE(C463:C474)</f>
        <v>4544.54400239583</v>
      </c>
      <c r="E475" s="0" t="n">
        <f aca="false">C475/D475</f>
        <v>1.00347500180345</v>
      </c>
      <c r="H475" s="0" t="n">
        <v>0.964472427355383</v>
      </c>
      <c r="I475" s="0" t="n">
        <f aca="false">C475/$G$31</f>
        <v>4728.32210818572</v>
      </c>
      <c r="J475" s="0" t="n">
        <f aca="false">$C$6+$C$5*$A475</f>
        <v>4700.13006423056</v>
      </c>
      <c r="K475" s="1" t="n">
        <f aca="false">J475*H475</f>
        <v>4533.14585193447</v>
      </c>
      <c r="L475" s="0" t="n">
        <f aca="false">K475-C475</f>
        <v>-27.1904490655352</v>
      </c>
      <c r="M475" s="0" t="n">
        <f aca="false">ABS(L475)</f>
        <v>27.1904490655352</v>
      </c>
      <c r="N475" s="0" t="n">
        <f aca="false">L475^2</f>
        <v>739.320520385463</v>
      </c>
      <c r="O475" s="0" t="n">
        <f aca="false">ABS(L475/C475)</f>
        <v>0.00596237805084085</v>
      </c>
    </row>
    <row r="476" customFormat="false" ht="13.8" hidden="false" customHeight="false" outlineLevel="0" collapsed="false">
      <c r="A476" s="0" t="n">
        <f aca="false">A475+1</f>
        <v>469</v>
      </c>
      <c r="B476" s="0" t="n">
        <f aca="false">B475+1/12</f>
        <v>1990.99999999996</v>
      </c>
      <c r="C476" s="1" t="n">
        <v>4350.439999</v>
      </c>
      <c r="D476" s="0" t="n">
        <f aca="false">AVERAGE(C464:C475)</f>
        <v>4557.14907272917</v>
      </c>
      <c r="E476" s="0" t="n">
        <f aca="false">C476/D476</f>
        <v>0.954640703994927</v>
      </c>
      <c r="H476" s="0" t="n">
        <v>0.938407838831965</v>
      </c>
      <c r="I476" s="0" t="n">
        <f aca="false">C476/$G$20</f>
        <v>4635.98002806007</v>
      </c>
      <c r="J476" s="0" t="n">
        <f aca="false">$C$6+$C$5*$A476</f>
        <v>4700.26993722721</v>
      </c>
      <c r="K476" s="1" t="n">
        <f aca="false">J476*H476</f>
        <v>4410.77015372024</v>
      </c>
      <c r="L476" s="0" t="n">
        <f aca="false">K476-C476</f>
        <v>60.3301547202373</v>
      </c>
      <c r="M476" s="0" t="n">
        <f aca="false">ABS(L476)</f>
        <v>60.3301547202373</v>
      </c>
      <c r="N476" s="0" t="n">
        <f aca="false">L476^2</f>
        <v>3639.72756856777</v>
      </c>
      <c r="O476" s="0" t="n">
        <f aca="false">ABS(L476/C476)</f>
        <v>0.0138675983886928</v>
      </c>
    </row>
    <row r="477" customFormat="false" ht="13.8" hidden="false" customHeight="false" outlineLevel="0" collapsed="false">
      <c r="A477" s="0" t="n">
        <f aca="false">A476+1</f>
        <v>470</v>
      </c>
      <c r="B477" s="0" t="n">
        <f aca="false">B476+1/12</f>
        <v>1991.0833333333</v>
      </c>
      <c r="C477" s="1" t="n">
        <v>4558.233924</v>
      </c>
      <c r="D477" s="0" t="n">
        <f aca="false">AVERAGE(C465:C476)</f>
        <v>4554.80718497917</v>
      </c>
      <c r="E477" s="0" t="n">
        <f aca="false">C477/D477</f>
        <v>1.00075233459544</v>
      </c>
      <c r="H477" s="0" t="n">
        <v>0.955313020834816</v>
      </c>
      <c r="I477" s="0" t="n">
        <f aca="false">C477/$G$21</f>
        <v>4771.45587319297</v>
      </c>
      <c r="J477" s="0" t="n">
        <f aca="false">$C$6+$C$5*$A477</f>
        <v>4700.40981022384</v>
      </c>
      <c r="K477" s="1" t="n">
        <f aca="false">J477*H477</f>
        <v>4490.36269496655</v>
      </c>
      <c r="L477" s="0" t="n">
        <f aca="false">K477-C477</f>
        <v>-67.8712290334552</v>
      </c>
      <c r="M477" s="0" t="n">
        <f aca="false">ABS(L477)</f>
        <v>67.8712290334552</v>
      </c>
      <c r="N477" s="0" t="n">
        <f aca="false">L477^2</f>
        <v>4606.50373051173</v>
      </c>
      <c r="O477" s="0" t="n">
        <f aca="false">ABS(L477/C477)</f>
        <v>0.0148898082382521</v>
      </c>
    </row>
    <row r="478" customFormat="false" ht="13.8" hidden="false" customHeight="false" outlineLevel="0" collapsed="false">
      <c r="A478" s="0" t="n">
        <f aca="false">A477+1</f>
        <v>471</v>
      </c>
      <c r="B478" s="0" t="n">
        <f aca="false">B477+1/12</f>
        <v>1991.16666666663</v>
      </c>
      <c r="C478" s="1" t="n">
        <v>3720.354593</v>
      </c>
      <c r="D478" s="0" t="n">
        <f aca="false">AVERAGE(C466:C477)</f>
        <v>4568.5092574375</v>
      </c>
      <c r="E478" s="0" t="n">
        <f aca="false">C478/D478</f>
        <v>0.814347609549721</v>
      </c>
      <c r="H478" s="0" t="n">
        <v>1.00292005349109</v>
      </c>
      <c r="I478" s="0" t="n">
        <f aca="false">C478/$G$22</f>
        <v>3709.52258861483</v>
      </c>
      <c r="J478" s="0" t="n">
        <f aca="false">$C$6+$C$5*$A478</f>
        <v>4700.54968322048</v>
      </c>
      <c r="K478" s="1" t="n">
        <f aca="false">J478*H478</f>
        <v>4714.27553973301</v>
      </c>
      <c r="L478" s="0" t="n">
        <f aca="false">K478-C478</f>
        <v>993.920946733015</v>
      </c>
      <c r="M478" s="0" t="n">
        <f aca="false">ABS(L478)</f>
        <v>993.920946733015</v>
      </c>
      <c r="N478" s="0" t="n">
        <f aca="false">L478^2</f>
        <v>987878.848354652</v>
      </c>
      <c r="O478" s="0" t="n">
        <f aca="false">ABS(L478/C478)</f>
        <v>0.267157584549365</v>
      </c>
    </row>
    <row r="479" customFormat="false" ht="13.8" hidden="false" customHeight="false" outlineLevel="0" collapsed="false">
      <c r="A479" s="0" t="n">
        <f aca="false">A478+1</f>
        <v>472</v>
      </c>
      <c r="B479" s="0" t="n">
        <f aca="false">B478+1/12</f>
        <v>1991.24999999996</v>
      </c>
      <c r="C479" s="1" t="n">
        <f aca="false">AVERAGE(C477:C478)</f>
        <v>4139.2942585</v>
      </c>
      <c r="D479" s="0" t="n">
        <f aca="false">AVERAGE(C467:C478)</f>
        <v>4513.02415241667</v>
      </c>
      <c r="E479" s="0" t="n">
        <f aca="false">C479/D479</f>
        <v>0.917188589891206</v>
      </c>
      <c r="H479" s="0" t="n">
        <v>1.01498832518871</v>
      </c>
      <c r="I479" s="0" t="n">
        <f aca="false">C479/$G$23</f>
        <v>4078.16933040131</v>
      </c>
      <c r="J479" s="0" t="n">
        <f aca="false">$C$6+$C$5*$A479</f>
        <v>4700.68955621712</v>
      </c>
      <c r="K479" s="1" t="n">
        <f aca="false">J479*H479</f>
        <v>4771.14501989688</v>
      </c>
      <c r="L479" s="0" t="n">
        <f aca="false">K479-C479</f>
        <v>631.850761396879</v>
      </c>
      <c r="M479" s="0" t="n">
        <f aca="false">ABS(L479)</f>
        <v>631.850761396879</v>
      </c>
      <c r="N479" s="0" t="n">
        <f aca="false">L479^2</f>
        <v>399235.384677815</v>
      </c>
      <c r="O479" s="0" t="n">
        <f aca="false">ABS(L479/C479)</f>
        <v>0.152646978431016</v>
      </c>
    </row>
    <row r="480" customFormat="false" ht="13.8" hidden="false" customHeight="false" outlineLevel="0" collapsed="false">
      <c r="A480" s="0" t="n">
        <f aca="false">A479+1</f>
        <v>473</v>
      </c>
      <c r="B480" s="0" t="n">
        <f aca="false">B479+1/12</f>
        <v>1991.3333333333</v>
      </c>
      <c r="C480" s="1" t="n">
        <v>4677.62996</v>
      </c>
      <c r="D480" s="0" t="n">
        <f aca="false">AVERAGE(C468:C479)</f>
        <v>4484.64557770833</v>
      </c>
      <c r="E480" s="0" t="n">
        <f aca="false">C480/D480</f>
        <v>1.04303224835669</v>
      </c>
      <c r="H480" s="0" t="n">
        <v>1.04794357685889</v>
      </c>
      <c r="I480" s="0" t="n">
        <f aca="false">C480/$G$24</f>
        <v>4463.62768310556</v>
      </c>
      <c r="J480" s="0" t="n">
        <f aca="false">$C$6+$C$5*$A480</f>
        <v>4700.82942921377</v>
      </c>
      <c r="K480" s="1" t="n">
        <f aca="false">J480*H480</f>
        <v>4926.20400625381</v>
      </c>
      <c r="L480" s="0" t="n">
        <f aca="false">K480-C480</f>
        <v>248.574046253807</v>
      </c>
      <c r="M480" s="0" t="n">
        <f aca="false">ABS(L480)</f>
        <v>248.574046253807</v>
      </c>
      <c r="N480" s="0" t="n">
        <f aca="false">L480^2</f>
        <v>61789.0564709898</v>
      </c>
      <c r="O480" s="0" t="n">
        <f aca="false">ABS(L480/C480)</f>
        <v>0.0531410240612122</v>
      </c>
    </row>
    <row r="481" customFormat="false" ht="13.8" hidden="false" customHeight="false" outlineLevel="0" collapsed="false">
      <c r="A481" s="0" t="n">
        <f aca="false">A480+1</f>
        <v>474</v>
      </c>
      <c r="B481" s="0" t="n">
        <f aca="false">B480+1/12</f>
        <v>1991.41666666663</v>
      </c>
      <c r="C481" s="1" t="n">
        <v>4886.848088</v>
      </c>
      <c r="D481" s="0" t="n">
        <f aca="false">AVERAGE(C469:C480)</f>
        <v>4480.910039375</v>
      </c>
      <c r="E481" s="0" t="n">
        <f aca="false">C481/D481</f>
        <v>1.09059276911563</v>
      </c>
      <c r="H481" s="0" t="n">
        <v>1.05285416798176</v>
      </c>
      <c r="I481" s="0" t="n">
        <f aca="false">C481/$G$25</f>
        <v>4641.52418883205</v>
      </c>
      <c r="J481" s="0" t="n">
        <f aca="false">$C$6+$C$5*$A481</f>
        <v>4700.9693022104</v>
      </c>
      <c r="K481" s="1" t="n">
        <f aca="false">J481*H481</f>
        <v>4949.43512338653</v>
      </c>
      <c r="L481" s="0" t="n">
        <f aca="false">K481-C481</f>
        <v>62.5870353865303</v>
      </c>
      <c r="M481" s="0" t="n">
        <f aca="false">ABS(L481)</f>
        <v>62.5870353865303</v>
      </c>
      <c r="N481" s="0" t="n">
        <f aca="false">L481^2</f>
        <v>3917.13699847479</v>
      </c>
      <c r="O481" s="0" t="n">
        <f aca="false">ABS(L481/C481)</f>
        <v>0.0128072398117341</v>
      </c>
    </row>
    <row r="482" customFormat="false" ht="13.8" hidden="false" customHeight="false" outlineLevel="0" collapsed="false">
      <c r="A482" s="0" t="n">
        <f aca="false">A481+1</f>
        <v>475</v>
      </c>
      <c r="B482" s="0" t="n">
        <f aca="false">B481+1/12</f>
        <v>1991.49999999996</v>
      </c>
      <c r="C482" s="1" t="n">
        <v>4619.356666</v>
      </c>
      <c r="D482" s="0" t="n">
        <f aca="false">AVERAGE(C470:C481)</f>
        <v>4489.91950570833</v>
      </c>
      <c r="E482" s="0" t="n">
        <f aca="false">C482/D482</f>
        <v>1.02882839216318</v>
      </c>
      <c r="H482" s="0" t="n">
        <v>1.02408243419744</v>
      </c>
      <c r="I482" s="0" t="n">
        <f aca="false">C482/$G$26</f>
        <v>4510.72737090752</v>
      </c>
      <c r="J482" s="0" t="n">
        <f aca="false">$C$6+$C$5*$A482</f>
        <v>4701.10917520704</v>
      </c>
      <c r="K482" s="1" t="n">
        <f aca="false">J482*H482</f>
        <v>4814.32332757395</v>
      </c>
      <c r="L482" s="0" t="n">
        <f aca="false">K482-C482</f>
        <v>194.96666157395</v>
      </c>
      <c r="M482" s="0" t="n">
        <f aca="false">ABS(L482)</f>
        <v>194.96666157395</v>
      </c>
      <c r="N482" s="0" t="n">
        <f aca="false">L482^2</f>
        <v>38011.9991252911</v>
      </c>
      <c r="O482" s="0" t="n">
        <f aca="false">ABS(L482/C482)</f>
        <v>0.0422064533377492</v>
      </c>
    </row>
    <row r="483" customFormat="false" ht="13.8" hidden="false" customHeight="false" outlineLevel="0" collapsed="false">
      <c r="A483" s="0" t="n">
        <f aca="false">A482+1</f>
        <v>476</v>
      </c>
      <c r="B483" s="0" t="n">
        <f aca="false">B482+1/12</f>
        <v>1991.5833333333</v>
      </c>
      <c r="C483" s="1" t="n">
        <v>4637.965182</v>
      </c>
      <c r="D483" s="0" t="n">
        <f aca="false">AVERAGE(C471:C482)</f>
        <v>4504.03147270833</v>
      </c>
      <c r="E483" s="0" t="n">
        <f aca="false">C483/D483</f>
        <v>1.02973640617372</v>
      </c>
      <c r="H483" s="0" t="n">
        <v>1.00155231836186</v>
      </c>
      <c r="I483" s="0" t="n">
        <f aca="false">C483/$G$27</f>
        <v>4630.77674223338</v>
      </c>
      <c r="J483" s="0" t="n">
        <f aca="false">$C$6+$C$5*$A483</f>
        <v>4701.24904820368</v>
      </c>
      <c r="K483" s="1" t="n">
        <f aca="false">J483*H483</f>
        <v>4708.54688342489</v>
      </c>
      <c r="L483" s="0" t="n">
        <f aca="false">K483-C483</f>
        <v>70.5817014248878</v>
      </c>
      <c r="M483" s="0" t="n">
        <f aca="false">ABS(L483)</f>
        <v>70.5817014248878</v>
      </c>
      <c r="N483" s="0" t="n">
        <f aca="false">L483^2</f>
        <v>4981.77657603201</v>
      </c>
      <c r="O483" s="0" t="n">
        <f aca="false">ABS(L483/C483)</f>
        <v>0.0152182473682244</v>
      </c>
    </row>
    <row r="484" customFormat="false" ht="13.8" hidden="false" customHeight="false" outlineLevel="0" collapsed="false">
      <c r="A484" s="0" t="n">
        <f aca="false">A483+1</f>
        <v>477</v>
      </c>
      <c r="B484" s="0" t="n">
        <f aca="false">B483+1/12</f>
        <v>1991.66666666663</v>
      </c>
      <c r="C484" s="1" t="n">
        <v>4623.086611</v>
      </c>
      <c r="D484" s="0" t="n">
        <f aca="false">AVERAGE(C472:C483)</f>
        <v>4496.77749554167</v>
      </c>
      <c r="E484" s="0" t="n">
        <f aca="false">C484/D484</f>
        <v>1.02808880705874</v>
      </c>
      <c r="H484" s="0" t="n">
        <v>1.02607921839211</v>
      </c>
      <c r="I484" s="0" t="n">
        <f aca="false">C484/$G$28</f>
        <v>4505.58448912403</v>
      </c>
      <c r="J484" s="0" t="n">
        <f aca="false">$C$6+$C$5*$A484</f>
        <v>4701.38892120032</v>
      </c>
      <c r="K484" s="1" t="n">
        <f aca="false">J484*H484</f>
        <v>4823.99746962255</v>
      </c>
      <c r="L484" s="0" t="n">
        <f aca="false">K484-C484</f>
        <v>200.910858622554</v>
      </c>
      <c r="M484" s="0" t="n">
        <f aca="false">ABS(L484)</f>
        <v>200.910858622554</v>
      </c>
      <c r="N484" s="0" t="n">
        <f aca="false">L484^2</f>
        <v>40365.1731124518</v>
      </c>
      <c r="O484" s="0" t="n">
        <f aca="false">ABS(L484/C484)</f>
        <v>0.0434581645397934</v>
      </c>
    </row>
    <row r="485" customFormat="false" ht="13.8" hidden="false" customHeight="false" outlineLevel="0" collapsed="false">
      <c r="A485" s="0" t="n">
        <f aca="false">A484+1</f>
        <v>478</v>
      </c>
      <c r="B485" s="0" t="n">
        <f aca="false">B484+1/12</f>
        <v>1991.74999999996</v>
      </c>
      <c r="C485" s="1" t="n">
        <v>4583.286822</v>
      </c>
      <c r="D485" s="0" t="n">
        <f aca="false">AVERAGE(C473:C484)</f>
        <v>4487.835955625</v>
      </c>
      <c r="E485" s="0" t="n">
        <f aca="false">C485/D485</f>
        <v>1.02126879576678</v>
      </c>
      <c r="H485" s="0" t="n">
        <v>0.999064416475184</v>
      </c>
      <c r="I485" s="0" t="n">
        <f aca="false">C485/$G$29</f>
        <v>4587.57888522381</v>
      </c>
      <c r="J485" s="0" t="n">
        <f aca="false">$C$6+$C$5*$A485</f>
        <v>4701.52879419697</v>
      </c>
      <c r="K485" s="1" t="n">
        <f aca="false">J485*H485</f>
        <v>4697.13012131567</v>
      </c>
      <c r="L485" s="0" t="n">
        <f aca="false">K485-C485</f>
        <v>113.843299315666</v>
      </c>
      <c r="M485" s="0" t="n">
        <f aca="false">ABS(L485)</f>
        <v>113.843299315666</v>
      </c>
      <c r="N485" s="0" t="n">
        <f aca="false">L485^2</f>
        <v>12960.2967990763</v>
      </c>
      <c r="O485" s="0" t="n">
        <f aca="false">ABS(L485/C485)</f>
        <v>0.0248387900947443</v>
      </c>
    </row>
    <row r="486" customFormat="false" ht="13.8" hidden="false" customHeight="false" outlineLevel="0" collapsed="false">
      <c r="A486" s="0" t="n">
        <f aca="false">A485+1</f>
        <v>479</v>
      </c>
      <c r="B486" s="0" t="n">
        <f aca="false">B485+1/12</f>
        <v>1991.8333333333</v>
      </c>
      <c r="C486" s="1" t="n">
        <v>4316.784397</v>
      </c>
      <c r="D486" s="0" t="n">
        <f aca="false">AVERAGE(C474:C485)</f>
        <v>4483.67732595833</v>
      </c>
      <c r="E486" s="0" t="n">
        <f aca="false">C486/D486</f>
        <v>0.962777667341915</v>
      </c>
      <c r="H486" s="0" t="n">
        <v>0.972322202030784</v>
      </c>
      <c r="I486" s="0" t="n">
        <f aca="false">C486/$G$30</f>
        <v>4439.66453505227</v>
      </c>
      <c r="J486" s="0" t="n">
        <f aca="false">$C$6+$C$5*$A486</f>
        <v>4701.6686671936</v>
      </c>
      <c r="K486" s="1" t="n">
        <f aca="false">J486*H486</f>
        <v>4571.53683170483</v>
      </c>
      <c r="L486" s="0" t="n">
        <f aca="false">K486-C486</f>
        <v>254.752434704827</v>
      </c>
      <c r="M486" s="0" t="n">
        <f aca="false">ABS(L486)</f>
        <v>254.752434704827</v>
      </c>
      <c r="N486" s="0" t="n">
        <f aca="false">L486^2</f>
        <v>64898.8029880369</v>
      </c>
      <c r="O486" s="0" t="n">
        <f aca="false">ABS(L486/C486)</f>
        <v>0.0590143985142899</v>
      </c>
    </row>
    <row r="487" customFormat="false" ht="13.8" hidden="false" customHeight="false" outlineLevel="0" collapsed="false">
      <c r="A487" s="0" t="n">
        <f aca="false">A486+1</f>
        <v>480</v>
      </c>
      <c r="B487" s="0" t="n">
        <f aca="false">B486+1/12</f>
        <v>1991.91666666663</v>
      </c>
      <c r="C487" s="1" t="n">
        <v>4329.207843</v>
      </c>
      <c r="D487" s="0" t="n">
        <f aca="false">AVERAGE(C475:C486)</f>
        <v>4472.801400125</v>
      </c>
      <c r="E487" s="0" t="n">
        <f aca="false">C487/D487</f>
        <v>0.967896281484578</v>
      </c>
      <c r="H487" s="0" t="n">
        <v>0.964472427355383</v>
      </c>
      <c r="I487" s="0" t="n">
        <f aca="false">C487/$G$31</f>
        <v>4488.67973848754</v>
      </c>
      <c r="J487" s="0" t="n">
        <f aca="false">$C$6+$C$5*$A487</f>
        <v>4701.80854019024</v>
      </c>
      <c r="K487" s="1" t="n">
        <f aca="false">J487*H487</f>
        <v>4534.76469571756</v>
      </c>
      <c r="L487" s="0" t="n">
        <f aca="false">K487-C487</f>
        <v>205.556852717556</v>
      </c>
      <c r="M487" s="0" t="n">
        <f aca="false">ABS(L487)</f>
        <v>205.556852717556</v>
      </c>
      <c r="N487" s="0" t="n">
        <f aca="false">L487^2</f>
        <v>42253.6196991468</v>
      </c>
      <c r="O487" s="0" t="n">
        <f aca="false">ABS(L487/C487)</f>
        <v>0.0474814007948187</v>
      </c>
    </row>
    <row r="488" customFormat="false" ht="13.8" hidden="false" customHeight="false" outlineLevel="0" collapsed="false">
      <c r="A488" s="0" t="n">
        <f aca="false">A487+1</f>
        <v>481</v>
      </c>
      <c r="B488" s="0" t="n">
        <f aca="false">B487+1/12</f>
        <v>1991.99999999996</v>
      </c>
      <c r="C488" s="1" t="n">
        <v>4167.673036</v>
      </c>
      <c r="D488" s="0" t="n">
        <f aca="false">AVERAGE(C476:C487)</f>
        <v>4453.54069529167</v>
      </c>
      <c r="E488" s="0" t="n">
        <f aca="false">C488/D488</f>
        <v>0.935811149184313</v>
      </c>
      <c r="H488" s="0" t="n">
        <v>0.938407838831965</v>
      </c>
      <c r="I488" s="0" t="n">
        <f aca="false">C488/$G$20</f>
        <v>4441.21720166734</v>
      </c>
      <c r="J488" s="0" t="n">
        <f aca="false">$C$6+$C$5*$A488</f>
        <v>4701.94841318688</v>
      </c>
      <c r="K488" s="1" t="n">
        <f aca="false">J488*H488</f>
        <v>4412.34524871809</v>
      </c>
      <c r="L488" s="0" t="n">
        <f aca="false">K488-C488</f>
        <v>244.672212718091</v>
      </c>
      <c r="M488" s="0" t="n">
        <f aca="false">ABS(L488)</f>
        <v>244.672212718091</v>
      </c>
      <c r="N488" s="0" t="n">
        <f aca="false">L488^2</f>
        <v>59864.4916763668</v>
      </c>
      <c r="O488" s="0" t="n">
        <f aca="false">ABS(L488/C488)</f>
        <v>0.0587071515938591</v>
      </c>
    </row>
    <row r="489" customFormat="false" ht="13.8" hidden="false" customHeight="false" outlineLevel="0" collapsed="false">
      <c r="A489" s="0" t="n">
        <f aca="false">A488+1</f>
        <v>482</v>
      </c>
      <c r="B489" s="0" t="n">
        <f aca="false">B488+1/12</f>
        <v>1992.0833333333</v>
      </c>
      <c r="C489" s="1" t="n">
        <v>4180.212567</v>
      </c>
      <c r="D489" s="0" t="n">
        <f aca="false">AVERAGE(C477:C488)</f>
        <v>4438.31011504167</v>
      </c>
      <c r="E489" s="0" t="n">
        <f aca="false">C489/D489</f>
        <v>0.941847788606082</v>
      </c>
      <c r="H489" s="0" t="n">
        <v>0.955313020834816</v>
      </c>
      <c r="I489" s="0" t="n">
        <f aca="false">C489/$G$21</f>
        <v>4375.75169167804</v>
      </c>
      <c r="J489" s="0" t="n">
        <f aca="false">$C$6+$C$5*$A489</f>
        <v>4702.08828618353</v>
      </c>
      <c r="K489" s="1" t="n">
        <f aca="false">J489*H489</f>
        <v>4491.96616490599</v>
      </c>
      <c r="L489" s="0" t="n">
        <f aca="false">K489-C489</f>
        <v>311.753597905986</v>
      </c>
      <c r="M489" s="0" t="n">
        <f aca="false">ABS(L489)</f>
        <v>311.753597905986</v>
      </c>
      <c r="N489" s="0" t="n">
        <f aca="false">L489^2</f>
        <v>97190.305807327</v>
      </c>
      <c r="O489" s="0" t="n">
        <f aca="false">ABS(L489/C489)</f>
        <v>0.0745784078941519</v>
      </c>
    </row>
    <row r="490" customFormat="false" ht="13.8" hidden="false" customHeight="false" outlineLevel="0" collapsed="false">
      <c r="A490" s="0" t="n">
        <f aca="false">A489+1</f>
        <v>483</v>
      </c>
      <c r="B490" s="0" t="n">
        <f aca="false">B489+1/12</f>
        <v>1992.16666666663</v>
      </c>
      <c r="C490" s="1" t="n">
        <v>4581.447415</v>
      </c>
      <c r="D490" s="0" t="n">
        <f aca="false">AVERAGE(C478:C489)</f>
        <v>4406.80833529167</v>
      </c>
      <c r="E490" s="0" t="n">
        <f aca="false">C490/D490</f>
        <v>1.03962937945582</v>
      </c>
      <c r="H490" s="0" t="n">
        <v>1.00292005349109</v>
      </c>
      <c r="I490" s="0" t="n">
        <f aca="false">C490/$G$22</f>
        <v>4568.10829442717</v>
      </c>
      <c r="J490" s="0" t="n">
        <f aca="false">$C$6+$C$5*$A490</f>
        <v>4702.22815918017</v>
      </c>
      <c r="K490" s="1" t="n">
        <f aca="false">J490*H490</f>
        <v>4715.95891693228</v>
      </c>
      <c r="L490" s="0" t="n">
        <f aca="false">K490-C490</f>
        <v>134.511501932281</v>
      </c>
      <c r="M490" s="0" t="n">
        <f aca="false">ABS(L490)</f>
        <v>134.511501932281</v>
      </c>
      <c r="N490" s="0" t="n">
        <f aca="false">L490^2</f>
        <v>18093.3441520781</v>
      </c>
      <c r="O490" s="0" t="n">
        <f aca="false">ABS(L490/C490)</f>
        <v>0.0293600449263873</v>
      </c>
    </row>
    <row r="491" customFormat="false" ht="13.8" hidden="false" customHeight="false" outlineLevel="0" collapsed="false">
      <c r="A491" s="0" t="n">
        <f aca="false">A490+1</f>
        <v>484</v>
      </c>
      <c r="B491" s="0" t="n">
        <f aca="false">B490+1/12</f>
        <v>1992.24999999996</v>
      </c>
      <c r="C491" s="1" t="n">
        <v>4411.263943</v>
      </c>
      <c r="D491" s="0" t="n">
        <f aca="false">AVERAGE(C479:C490)</f>
        <v>4478.56607045833</v>
      </c>
      <c r="E491" s="0" t="n">
        <f aca="false">C491/D491</f>
        <v>0.98497239375293</v>
      </c>
      <c r="H491" s="0" t="n">
        <v>1.01498832518871</v>
      </c>
      <c r="I491" s="0" t="n">
        <f aca="false">C491/$G$23</f>
        <v>4346.12284055566</v>
      </c>
      <c r="J491" s="0" t="n">
        <f aca="false">$C$6+$C$5*$A491</f>
        <v>4702.3680321768</v>
      </c>
      <c r="K491" s="1" t="n">
        <f aca="false">J491*H491</f>
        <v>4772.84865340006</v>
      </c>
      <c r="L491" s="0" t="n">
        <f aca="false">K491-C491</f>
        <v>361.584710400064</v>
      </c>
      <c r="M491" s="0" t="n">
        <f aca="false">ABS(L491)</f>
        <v>361.584710400064</v>
      </c>
      <c r="N491" s="0" t="n">
        <f aca="false">L491^2</f>
        <v>130743.502795098</v>
      </c>
      <c r="O491" s="0" t="n">
        <f aca="false">ABS(L491/C491)</f>
        <v>0.0819685049619041</v>
      </c>
    </row>
    <row r="492" customFormat="false" ht="13.8" hidden="false" customHeight="false" outlineLevel="0" collapsed="false">
      <c r="A492" s="0" t="n">
        <f aca="false">A491+1</f>
        <v>485</v>
      </c>
      <c r="B492" s="0" t="n">
        <f aca="false">B491+1/12</f>
        <v>1992.3333333333</v>
      </c>
      <c r="C492" s="1" t="n">
        <v>4505.054017</v>
      </c>
      <c r="D492" s="0" t="n">
        <f aca="false">AVERAGE(C480:C491)</f>
        <v>4501.23021083333</v>
      </c>
      <c r="E492" s="0" t="n">
        <f aca="false">C492/D492</f>
        <v>1.00084950246656</v>
      </c>
      <c r="H492" s="0" t="n">
        <v>1.04794357685889</v>
      </c>
      <c r="I492" s="0" t="n">
        <f aca="false">C492/$G$24</f>
        <v>4298.94711555317</v>
      </c>
      <c r="J492" s="0" t="n">
        <f aca="false">$C$6+$C$5*$A492</f>
        <v>4702.50790517344</v>
      </c>
      <c r="K492" s="1" t="n">
        <f aca="false">J492*H492</f>
        <v>4927.96295435467</v>
      </c>
      <c r="L492" s="0" t="n">
        <f aca="false">K492-C492</f>
        <v>422.908937354666</v>
      </c>
      <c r="M492" s="0" t="n">
        <f aca="false">ABS(L492)</f>
        <v>422.908937354666</v>
      </c>
      <c r="N492" s="0" t="n">
        <f aca="false">L492^2</f>
        <v>178851.969294453</v>
      </c>
      <c r="O492" s="0" t="n">
        <f aca="false">ABS(L492/C492)</f>
        <v>0.0938743321964181</v>
      </c>
    </row>
    <row r="493" customFormat="false" ht="13.8" hidden="false" customHeight="false" outlineLevel="0" collapsed="false">
      <c r="A493" s="0" t="n">
        <f aca="false">A492+1</f>
        <v>486</v>
      </c>
      <c r="B493" s="0" t="n">
        <f aca="false">B492+1/12</f>
        <v>1992.41666666663</v>
      </c>
      <c r="C493" s="1" t="n">
        <v>4948.446428</v>
      </c>
      <c r="D493" s="0" t="n">
        <f aca="false">AVERAGE(C481:C492)</f>
        <v>4486.84888225</v>
      </c>
      <c r="E493" s="0" t="n">
        <f aca="false">C493/D493</f>
        <v>1.10287788999894</v>
      </c>
      <c r="H493" s="0" t="n">
        <v>1.05285416798176</v>
      </c>
      <c r="I493" s="0" t="n">
        <f aca="false">C493/$G$25</f>
        <v>4700.03024016686</v>
      </c>
      <c r="J493" s="0" t="n">
        <f aca="false">$C$6+$C$5*$A493</f>
        <v>4702.64777817008</v>
      </c>
      <c r="K493" s="1" t="n">
        <f aca="false">J493*H493</f>
        <v>4951.20231379654</v>
      </c>
      <c r="L493" s="0" t="n">
        <f aca="false">K493-C493</f>
        <v>2.75588579653595</v>
      </c>
      <c r="M493" s="0" t="n">
        <f aca="false">ABS(L493)</f>
        <v>2.75588579653595</v>
      </c>
      <c r="N493" s="0" t="n">
        <f aca="false">L493^2</f>
        <v>7.59490652354858</v>
      </c>
      <c r="O493" s="0" t="n">
        <f aca="false">ABS(L493/C493)</f>
        <v>0.000556919396144658</v>
      </c>
    </row>
    <row r="494" customFormat="false" ht="13.8" hidden="false" customHeight="false" outlineLevel="0" collapsed="false">
      <c r="A494" s="0" t="n">
        <f aca="false">A493+1</f>
        <v>487</v>
      </c>
      <c r="B494" s="0" t="n">
        <f aca="false">B493+1/12</f>
        <v>1992.49999999996</v>
      </c>
      <c r="C494" s="1" t="n">
        <v>4594.392801</v>
      </c>
      <c r="D494" s="0" t="n">
        <f aca="false">AVERAGE(C482:C493)</f>
        <v>4491.98207725</v>
      </c>
      <c r="E494" s="0" t="n">
        <f aca="false">C494/D494</f>
        <v>1.02279856018764</v>
      </c>
      <c r="H494" s="0" t="n">
        <v>1.02408243419744</v>
      </c>
      <c r="I494" s="0" t="n">
        <f aca="false">C494/$G$26</f>
        <v>4486.35055887914</v>
      </c>
      <c r="J494" s="0" t="n">
        <f aca="false">$C$6+$C$5*$A494</f>
        <v>4702.78765116673</v>
      </c>
      <c r="K494" s="1" t="n">
        <f aca="false">J494*H494</f>
        <v>4816.04222532048</v>
      </c>
      <c r="L494" s="0" t="n">
        <f aca="false">K494-C494</f>
        <v>221.649424320481</v>
      </c>
      <c r="M494" s="0" t="n">
        <f aca="false">ABS(L494)</f>
        <v>221.649424320481</v>
      </c>
      <c r="N494" s="0" t="n">
        <f aca="false">L494^2</f>
        <v>49128.4673016005</v>
      </c>
      <c r="O494" s="0" t="n">
        <f aca="false">ABS(L494/C494)</f>
        <v>0.0482434641357259</v>
      </c>
    </row>
    <row r="495" customFormat="false" ht="13.8" hidden="false" customHeight="false" outlineLevel="0" collapsed="false">
      <c r="A495" s="0" t="n">
        <f aca="false">A494+1</f>
        <v>488</v>
      </c>
      <c r="B495" s="0" t="n">
        <f aca="false">B494+1/12</f>
        <v>1992.5833333333</v>
      </c>
      <c r="C495" s="1" t="n">
        <v>4577.893867</v>
      </c>
      <c r="D495" s="0" t="n">
        <f aca="false">AVERAGE(C483:C494)</f>
        <v>4489.90175516667</v>
      </c>
      <c r="E495" s="0" t="n">
        <f aca="false">C495/D495</f>
        <v>1.01959778111672</v>
      </c>
      <c r="H495" s="0" t="n">
        <v>1.00155231836186</v>
      </c>
      <c r="I495" s="0" t="n">
        <f aca="false">C495/$G$27</f>
        <v>4570.79853250964</v>
      </c>
      <c r="J495" s="0" t="n">
        <f aca="false">$C$6+$C$5*$A495</f>
        <v>4702.92752416336</v>
      </c>
      <c r="K495" s="1" t="n">
        <f aca="false">J495*H495</f>
        <v>4710.22796491362</v>
      </c>
      <c r="L495" s="0" t="n">
        <f aca="false">K495-C495</f>
        <v>132.33409791362</v>
      </c>
      <c r="M495" s="0" t="n">
        <f aca="false">ABS(L495)</f>
        <v>132.33409791362</v>
      </c>
      <c r="N495" s="0" t="n">
        <f aca="false">L495^2</f>
        <v>17512.3134706116</v>
      </c>
      <c r="O495" s="0" t="n">
        <f aca="false">ABS(L495/C495)</f>
        <v>0.0289072009439882</v>
      </c>
    </row>
    <row r="496" customFormat="false" ht="13.8" hidden="false" customHeight="false" outlineLevel="0" collapsed="false">
      <c r="A496" s="0" t="n">
        <f aca="false">A495+1</f>
        <v>489</v>
      </c>
      <c r="B496" s="0" t="n">
        <f aca="false">B495+1/12</f>
        <v>1992.66666666663</v>
      </c>
      <c r="C496" s="1" t="n">
        <v>4679.26058</v>
      </c>
      <c r="D496" s="0" t="n">
        <f aca="false">AVERAGE(C484:C495)</f>
        <v>4484.89581225</v>
      </c>
      <c r="E496" s="0" t="n">
        <f aca="false">C496/D496</f>
        <v>1.04333763277602</v>
      </c>
      <c r="H496" s="0" t="n">
        <v>1.02607921839211</v>
      </c>
      <c r="I496" s="0" t="n">
        <f aca="false">C496/$G$28</f>
        <v>4560.33071923287</v>
      </c>
      <c r="J496" s="0" t="n">
        <f aca="false">$C$6+$C$5*$A496</f>
        <v>4703.06739716</v>
      </c>
      <c r="K496" s="1" t="n">
        <f aca="false">J496*H496</f>
        <v>4825.71971892335</v>
      </c>
      <c r="L496" s="0" t="n">
        <f aca="false">K496-C496</f>
        <v>146.459138923352</v>
      </c>
      <c r="M496" s="0" t="n">
        <f aca="false">ABS(L496)</f>
        <v>146.459138923352</v>
      </c>
      <c r="N496" s="0" t="n">
        <f aca="false">L496^2</f>
        <v>21450.2793741697</v>
      </c>
      <c r="O496" s="0" t="n">
        <f aca="false">ABS(L496/C496)</f>
        <v>0.0312996330123919</v>
      </c>
    </row>
    <row r="497" customFormat="false" ht="13.8" hidden="false" customHeight="false" outlineLevel="0" collapsed="false">
      <c r="A497" s="0" t="n">
        <f aca="false">A496+1</f>
        <v>490</v>
      </c>
      <c r="B497" s="0" t="n">
        <f aca="false">B496+1/12</f>
        <v>1992.74999999996</v>
      </c>
      <c r="C497" s="1" t="n">
        <v>4607.161202</v>
      </c>
      <c r="D497" s="0" t="n">
        <f aca="false">AVERAGE(C485:C496)</f>
        <v>4489.57697633333</v>
      </c>
      <c r="E497" s="0" t="n">
        <f aca="false">C497/D497</f>
        <v>1.02619049106108</v>
      </c>
      <c r="H497" s="0" t="n">
        <v>0.999064416475184</v>
      </c>
      <c r="I497" s="0" t="n">
        <f aca="false">C497/$G$29</f>
        <v>4611.47562261761</v>
      </c>
      <c r="J497" s="0" t="n">
        <f aca="false">$C$6+$C$5*$A497</f>
        <v>4703.20727015664</v>
      </c>
      <c r="K497" s="1" t="n">
        <f aca="false">J497*H497</f>
        <v>4698.80702692089</v>
      </c>
      <c r="L497" s="0" t="n">
        <f aca="false">K497-C497</f>
        <v>91.6458249208918</v>
      </c>
      <c r="M497" s="0" t="n">
        <f aca="false">ABS(L497)</f>
        <v>91.6458249208918</v>
      </c>
      <c r="N497" s="0" t="n">
        <f aca="false">L497^2</f>
        <v>8398.95722543074</v>
      </c>
      <c r="O497" s="0" t="n">
        <f aca="false">ABS(L497/C497)</f>
        <v>0.0198920378303906</v>
      </c>
    </row>
    <row r="498" customFormat="false" ht="13.8" hidden="false" customHeight="false" outlineLevel="0" collapsed="false">
      <c r="A498" s="0" t="n">
        <f aca="false">A497+1</f>
        <v>491</v>
      </c>
      <c r="B498" s="0" t="n">
        <f aca="false">B497+1/12</f>
        <v>1992.8333333333</v>
      </c>
      <c r="C498" s="1" t="n">
        <v>4595.86984</v>
      </c>
      <c r="D498" s="0" t="n">
        <f aca="false">AVERAGE(C486:C497)</f>
        <v>4491.566508</v>
      </c>
      <c r="E498" s="0" t="n">
        <f aca="false">C498/D498</f>
        <v>1.02322203886199</v>
      </c>
      <c r="H498" s="0" t="n">
        <v>0.972322202030784</v>
      </c>
      <c r="I498" s="0" t="n">
        <f aca="false">C498/$G$30</f>
        <v>4726.6943307487</v>
      </c>
      <c r="J498" s="0" t="n">
        <f aca="false">$C$6+$C$5*$A498</f>
        <v>4703.34714315329</v>
      </c>
      <c r="K498" s="1" t="n">
        <f aca="false">J498*H498</f>
        <v>4573.168851146</v>
      </c>
      <c r="L498" s="0" t="n">
        <f aca="false">K498-C498</f>
        <v>-22.7009888540015</v>
      </c>
      <c r="M498" s="0" t="n">
        <f aca="false">ABS(L498)</f>
        <v>22.7009888540015</v>
      </c>
      <c r="N498" s="0" t="n">
        <f aca="false">L498^2</f>
        <v>515.3348949495</v>
      </c>
      <c r="O498" s="0" t="n">
        <f aca="false">ABS(L498/C498)</f>
        <v>0.00493943250011656</v>
      </c>
    </row>
    <row r="499" customFormat="false" ht="13.8" hidden="false" customHeight="false" outlineLevel="0" collapsed="false">
      <c r="A499" s="0" t="n">
        <f aca="false">A498+1</f>
        <v>492</v>
      </c>
      <c r="B499" s="0" t="n">
        <f aca="false">B498+1/12</f>
        <v>1992.91666666663</v>
      </c>
      <c r="C499" s="1" t="n">
        <v>4627.034081</v>
      </c>
      <c r="D499" s="0" t="n">
        <f aca="false">AVERAGE(C487:C498)</f>
        <v>4514.82362825</v>
      </c>
      <c r="E499" s="0" t="n">
        <f aca="false">C499/D499</f>
        <v>1.02485378433122</v>
      </c>
      <c r="H499" s="0" t="n">
        <v>0.964472427355383</v>
      </c>
      <c r="I499" s="0" t="n">
        <f aca="false">C499/$G$31</f>
        <v>4797.47678602642</v>
      </c>
      <c r="J499" s="0" t="n">
        <f aca="false">$C$6+$C$5*$A499</f>
        <v>4703.48701614993</v>
      </c>
      <c r="K499" s="1" t="n">
        <f aca="false">J499*H499</f>
        <v>4536.38353950065</v>
      </c>
      <c r="L499" s="0" t="n">
        <f aca="false">K499-C499</f>
        <v>-90.6505414993535</v>
      </c>
      <c r="M499" s="0" t="n">
        <f aca="false">ABS(L499)</f>
        <v>90.6505414993535</v>
      </c>
      <c r="N499" s="0" t="n">
        <f aca="false">L499^2</f>
        <v>8217.52067412601</v>
      </c>
      <c r="O499" s="0" t="n">
        <f aca="false">ABS(L499/C499)</f>
        <v>0.0195915007135115</v>
      </c>
    </row>
    <row r="500" customFormat="false" ht="13.8" hidden="false" customHeight="false" outlineLevel="0" collapsed="false">
      <c r="A500" s="0" t="n">
        <f aca="false">A499+1</f>
        <v>493</v>
      </c>
      <c r="B500" s="0" t="n">
        <f aca="false">B499+1/12</f>
        <v>1992.99999999996</v>
      </c>
      <c r="C500" s="1" t="n">
        <v>4454.056256</v>
      </c>
      <c r="D500" s="0" t="n">
        <f aca="false">AVERAGE(C488:C499)</f>
        <v>4539.64248141667</v>
      </c>
      <c r="E500" s="0" t="n">
        <f aca="false">C500/D500</f>
        <v>0.981146923845431</v>
      </c>
      <c r="H500" s="0" t="n">
        <v>0.938407838831965</v>
      </c>
      <c r="I500" s="0" t="n">
        <f aca="false">C500/$G$20</f>
        <v>4746.39711188256</v>
      </c>
      <c r="J500" s="0" t="n">
        <f aca="false">$C$6+$C$5*$A500</f>
        <v>4703.62688914656</v>
      </c>
      <c r="K500" s="1" t="n">
        <f aca="false">J500*H500</f>
        <v>4413.92034371595</v>
      </c>
      <c r="L500" s="0" t="n">
        <f aca="false">K500-C500</f>
        <v>-40.1359122840531</v>
      </c>
      <c r="M500" s="0" t="n">
        <f aca="false">ABS(L500)</f>
        <v>40.1359122840531</v>
      </c>
      <c r="N500" s="0" t="n">
        <f aca="false">L500^2</f>
        <v>1610.89145487321</v>
      </c>
      <c r="O500" s="0" t="n">
        <f aca="false">ABS(L500/C500)</f>
        <v>0.00901109235654277</v>
      </c>
    </row>
    <row r="501" customFormat="false" ht="13.8" hidden="false" customHeight="false" outlineLevel="0" collapsed="false">
      <c r="A501" s="0" t="n">
        <f aca="false">A500+1</f>
        <v>494</v>
      </c>
      <c r="B501" s="0" t="n">
        <f aca="false">B500+1/12</f>
        <v>1993.0833333333</v>
      </c>
      <c r="C501" s="1" t="n">
        <v>4443.100635</v>
      </c>
      <c r="D501" s="0" t="n">
        <f aca="false">AVERAGE(C489:C500)</f>
        <v>4563.50774975</v>
      </c>
      <c r="E501" s="0" t="n">
        <f aca="false">C501/D501</f>
        <v>0.973615227287256</v>
      </c>
      <c r="H501" s="0" t="n">
        <v>0.955313020834816</v>
      </c>
      <c r="I501" s="0" t="n">
        <f aca="false">C501/$G$21</f>
        <v>4650.93695793796</v>
      </c>
      <c r="J501" s="0" t="n">
        <f aca="false">$C$6+$C$5*$A501</f>
        <v>4703.7667621432</v>
      </c>
      <c r="K501" s="1" t="n">
        <f aca="false">J501*H501</f>
        <v>4493.56963484543</v>
      </c>
      <c r="L501" s="0" t="n">
        <f aca="false">K501-C501</f>
        <v>50.4689998454269</v>
      </c>
      <c r="M501" s="0" t="n">
        <f aca="false">ABS(L501)</f>
        <v>50.4689998454269</v>
      </c>
      <c r="N501" s="0" t="n">
        <f aca="false">L501^2</f>
        <v>2547.1199453977</v>
      </c>
      <c r="O501" s="0" t="n">
        <f aca="false">ABS(L501/C501)</f>
        <v>0.0113589594275366</v>
      </c>
    </row>
    <row r="502" customFormat="false" ht="13.8" hidden="false" customHeight="false" outlineLevel="0" collapsed="false">
      <c r="A502" s="0" t="n">
        <f aca="false">A501+1</f>
        <v>495</v>
      </c>
      <c r="B502" s="0" t="n">
        <f aca="false">B501+1/12</f>
        <v>1993.16666666663</v>
      </c>
      <c r="C502" s="1" t="n">
        <v>4384.489073</v>
      </c>
      <c r="D502" s="0" t="n">
        <f aca="false">AVERAGE(C490:C501)</f>
        <v>4585.41508875</v>
      </c>
      <c r="E502" s="0" t="n">
        <f aca="false">C502/D502</f>
        <v>0.956181498978586</v>
      </c>
      <c r="H502" s="0" t="n">
        <v>1.00292005349109</v>
      </c>
      <c r="I502" s="0" t="n">
        <f aca="false">C502/$G$22</f>
        <v>4371.72340680387</v>
      </c>
      <c r="J502" s="0" t="n">
        <f aca="false">$C$6+$C$5*$A502</f>
        <v>4703.90663513984</v>
      </c>
      <c r="K502" s="1" t="n">
        <f aca="false">J502*H502</f>
        <v>4717.64229413155</v>
      </c>
      <c r="L502" s="0" t="n">
        <f aca="false">K502-C502</f>
        <v>333.153221131546</v>
      </c>
      <c r="M502" s="0" t="n">
        <f aca="false">ABS(L502)</f>
        <v>333.153221131546</v>
      </c>
      <c r="N502" s="0" t="n">
        <f aca="false">L502^2</f>
        <v>110991.068750325</v>
      </c>
      <c r="O502" s="0" t="n">
        <f aca="false">ABS(L502/C502)</f>
        <v>0.0759845025462893</v>
      </c>
    </row>
    <row r="503" customFormat="false" ht="13.8" hidden="false" customHeight="false" outlineLevel="0" collapsed="false">
      <c r="A503" s="0" t="n">
        <f aca="false">A502+1</f>
        <v>496</v>
      </c>
      <c r="B503" s="0" t="n">
        <f aca="false">B502+1/12</f>
        <v>1993.24999999996</v>
      </c>
      <c r="C503" s="1" t="n">
        <v>4362.948513</v>
      </c>
      <c r="D503" s="0" t="n">
        <f aca="false">AVERAGE(C491:C502)</f>
        <v>4569.00189358333</v>
      </c>
      <c r="E503" s="0" t="n">
        <f aca="false">C503/D503</f>
        <v>0.954901883303504</v>
      </c>
      <c r="H503" s="0" t="n">
        <v>1.01498832518871</v>
      </c>
      <c r="I503" s="0" t="n">
        <f aca="false">C503/$G$23</f>
        <v>4298.52088415777</v>
      </c>
      <c r="J503" s="0" t="n">
        <f aca="false">$C$6+$C$5*$A503</f>
        <v>4704.04650813649</v>
      </c>
      <c r="K503" s="1" t="n">
        <f aca="false">J503*H503</f>
        <v>4774.55228690325</v>
      </c>
      <c r="L503" s="0" t="n">
        <f aca="false">K503-C503</f>
        <v>411.60377390325</v>
      </c>
      <c r="M503" s="0" t="n">
        <f aca="false">ABS(L503)</f>
        <v>411.60377390325</v>
      </c>
      <c r="N503" s="0" t="n">
        <f aca="false">L503^2</f>
        <v>169417.666691398</v>
      </c>
      <c r="O503" s="0" t="n">
        <f aca="false">ABS(L503/C503)</f>
        <v>0.0943407360130014</v>
      </c>
    </row>
    <row r="504" customFormat="false" ht="13.8" hidden="false" customHeight="false" outlineLevel="0" collapsed="false">
      <c r="A504" s="0" t="n">
        <f aca="false">A503+1</f>
        <v>497</v>
      </c>
      <c r="B504" s="0" t="n">
        <f aca="false">B503+1/12</f>
        <v>1993.3333333333</v>
      </c>
      <c r="C504" s="1" t="n">
        <v>4462.440425</v>
      </c>
      <c r="D504" s="0" t="n">
        <f aca="false">AVERAGE(C492:C503)</f>
        <v>4564.97560775</v>
      </c>
      <c r="E504" s="0" t="n">
        <f aca="false">C504/D504</f>
        <v>0.977538722753321</v>
      </c>
      <c r="H504" s="0" t="n">
        <v>1.04794357685889</v>
      </c>
      <c r="I504" s="0" t="n">
        <f aca="false">C504/$G$24</f>
        <v>4258.28310182093</v>
      </c>
      <c r="J504" s="0" t="n">
        <f aca="false">$C$6+$C$5*$A504</f>
        <v>4704.18638113312</v>
      </c>
      <c r="K504" s="1" t="n">
        <f aca="false">J504*H504</f>
        <v>4929.72190245552</v>
      </c>
      <c r="L504" s="0" t="n">
        <f aca="false">K504-C504</f>
        <v>467.281477455525</v>
      </c>
      <c r="M504" s="0" t="n">
        <f aca="false">ABS(L504)</f>
        <v>467.281477455525</v>
      </c>
      <c r="N504" s="0" t="n">
        <f aca="false">L504^2</f>
        <v>218351.979173018</v>
      </c>
      <c r="O504" s="0" t="n">
        <f aca="false">ABS(L504/C504)</f>
        <v>0.104714334075513</v>
      </c>
    </row>
    <row r="505" customFormat="false" ht="13.8" hidden="false" customHeight="false" outlineLevel="0" collapsed="false">
      <c r="A505" s="0" t="n">
        <f aca="false">A504+1</f>
        <v>498</v>
      </c>
      <c r="B505" s="0" t="n">
        <f aca="false">B504+1/12</f>
        <v>1993.41666666663</v>
      </c>
      <c r="C505" s="1" t="n">
        <v>4792.86865</v>
      </c>
      <c r="D505" s="0" t="n">
        <f aca="false">AVERAGE(C493:C504)</f>
        <v>4561.42447508333</v>
      </c>
      <c r="E505" s="0" t="n">
        <f aca="false">C505/D505</f>
        <v>1.05073945127907</v>
      </c>
      <c r="H505" s="0" t="n">
        <v>1.05285416798176</v>
      </c>
      <c r="I505" s="0" t="n">
        <f aca="false">C505/$G$25</f>
        <v>4552.26259795081</v>
      </c>
      <c r="J505" s="0" t="n">
        <f aca="false">$C$6+$C$5*$A505</f>
        <v>4704.32625412976</v>
      </c>
      <c r="K505" s="1" t="n">
        <f aca="false">J505*H505</f>
        <v>4952.96950420654</v>
      </c>
      <c r="L505" s="0" t="n">
        <f aca="false">K505-C505</f>
        <v>160.100854206543</v>
      </c>
      <c r="M505" s="0" t="n">
        <f aca="false">ABS(L505)</f>
        <v>160.100854206543</v>
      </c>
      <c r="N505" s="0" t="n">
        <f aca="false">L505^2</f>
        <v>25632.2835176647</v>
      </c>
      <c r="O505" s="0" t="n">
        <f aca="false">ABS(L505/C505)</f>
        <v>0.0334039728392187</v>
      </c>
    </row>
    <row r="506" customFormat="false" ht="13.8" hidden="false" customHeight="false" outlineLevel="0" collapsed="false">
      <c r="A506" s="0" t="n">
        <f aca="false">A505+1</f>
        <v>499</v>
      </c>
      <c r="B506" s="0" t="n">
        <f aca="false">B505+1/12</f>
        <v>1993.49999999996</v>
      </c>
      <c r="C506" s="1" t="n">
        <v>4730.059379</v>
      </c>
      <c r="D506" s="0" t="n">
        <f aca="false">AVERAGE(C494:C505)</f>
        <v>4548.45966025</v>
      </c>
      <c r="E506" s="0" t="n">
        <f aca="false">C506/D506</f>
        <v>1.03992554234064</v>
      </c>
      <c r="H506" s="0" t="n">
        <v>1.02408243419744</v>
      </c>
      <c r="I506" s="0" t="n">
        <f aca="false">C506/$G$26</f>
        <v>4618.82678683662</v>
      </c>
      <c r="J506" s="0" t="n">
        <f aca="false">$C$6+$C$5*$A506</f>
        <v>4704.4661271264</v>
      </c>
      <c r="K506" s="1" t="n">
        <f aca="false">J506*H506</f>
        <v>4817.76112306701</v>
      </c>
      <c r="L506" s="0" t="n">
        <f aca="false">K506-C506</f>
        <v>87.7017440670115</v>
      </c>
      <c r="M506" s="0" t="n">
        <f aca="false">ABS(L506)</f>
        <v>87.7017440670115</v>
      </c>
      <c r="N506" s="0" t="n">
        <f aca="false">L506^2</f>
        <v>7691.59591239559</v>
      </c>
      <c r="O506" s="0" t="n">
        <f aca="false">ABS(L506/C506)</f>
        <v>0.0185413621774771</v>
      </c>
    </row>
    <row r="507" customFormat="false" ht="13.8" hidden="false" customHeight="false" outlineLevel="0" collapsed="false">
      <c r="A507" s="0" t="n">
        <f aca="false">A506+1</f>
        <v>500</v>
      </c>
      <c r="B507" s="0" t="n">
        <f aca="false">B506+1/12</f>
        <v>1993.5833333333</v>
      </c>
      <c r="C507" s="1" t="n">
        <v>4366.792828</v>
      </c>
      <c r="D507" s="0" t="n">
        <f aca="false">AVERAGE(C495:C506)</f>
        <v>4559.76520841667</v>
      </c>
      <c r="E507" s="0" t="n">
        <f aca="false">C507/D507</f>
        <v>0.957679316456806</v>
      </c>
      <c r="H507" s="0" t="n">
        <v>1.00155231836186</v>
      </c>
      <c r="I507" s="0" t="n">
        <f aca="false">C507/$G$27</f>
        <v>4360.02468162856</v>
      </c>
      <c r="J507" s="0" t="n">
        <f aca="false">$C$6+$C$5*$A507</f>
        <v>4704.60600012305</v>
      </c>
      <c r="K507" s="1" t="n">
        <f aca="false">J507*H507</f>
        <v>4711.90904640235</v>
      </c>
      <c r="L507" s="0" t="n">
        <f aca="false">K507-C507</f>
        <v>345.116218402352</v>
      </c>
      <c r="M507" s="0" t="n">
        <f aca="false">ABS(L507)</f>
        <v>345.116218402352</v>
      </c>
      <c r="N507" s="0" t="n">
        <f aca="false">L507^2</f>
        <v>119105.20420434</v>
      </c>
      <c r="O507" s="0" t="n">
        <f aca="false">ABS(L507/C507)</f>
        <v>0.0790319651047921</v>
      </c>
    </row>
    <row r="508" customFormat="false" ht="13.8" hidden="false" customHeight="false" outlineLevel="0" collapsed="false">
      <c r="A508" s="0" t="n">
        <f aca="false">A507+1</f>
        <v>501</v>
      </c>
      <c r="B508" s="0" t="n">
        <f aca="false">B507+1/12</f>
        <v>1993.66666666663</v>
      </c>
      <c r="C508" s="1" t="n">
        <v>4573.827643</v>
      </c>
      <c r="D508" s="0" t="n">
        <f aca="false">AVERAGE(C496:C507)</f>
        <v>4542.17345516667</v>
      </c>
      <c r="E508" s="0" t="n">
        <f aca="false">C508/D508</f>
        <v>1.00696895179054</v>
      </c>
      <c r="H508" s="0" t="n">
        <v>1.02607921839211</v>
      </c>
      <c r="I508" s="0" t="n">
        <f aca="false">C508/$G$28</f>
        <v>4457.57750572835</v>
      </c>
      <c r="J508" s="0" t="n">
        <f aca="false">$C$6+$C$5*$A508</f>
        <v>4704.74587311969</v>
      </c>
      <c r="K508" s="1" t="n">
        <f aca="false">J508*H508</f>
        <v>4827.44196822415</v>
      </c>
      <c r="L508" s="0" t="n">
        <f aca="false">K508-C508</f>
        <v>253.614325224151</v>
      </c>
      <c r="M508" s="0" t="n">
        <f aca="false">ABS(L508)</f>
        <v>253.614325224151</v>
      </c>
      <c r="N508" s="0" t="n">
        <f aca="false">L508^2</f>
        <v>64320.2259589014</v>
      </c>
      <c r="O508" s="0" t="n">
        <f aca="false">ABS(L508/C508)</f>
        <v>0.0554490341612007</v>
      </c>
    </row>
    <row r="509" customFormat="false" ht="13.8" hidden="false" customHeight="false" outlineLevel="0" collapsed="false">
      <c r="A509" s="0" t="n">
        <f aca="false">A508+1</f>
        <v>502</v>
      </c>
      <c r="B509" s="0" t="n">
        <f aca="false">B508+1/12</f>
        <v>1993.74999999996</v>
      </c>
      <c r="C509" s="1" t="n">
        <v>4769.335884</v>
      </c>
      <c r="D509" s="0" t="n">
        <f aca="false">AVERAGE(C497:C508)</f>
        <v>4533.38737708333</v>
      </c>
      <c r="E509" s="0" t="n">
        <f aca="false">C509/D509</f>
        <v>1.05204684428898</v>
      </c>
      <c r="H509" s="0" t="n">
        <v>0.999064416475184</v>
      </c>
      <c r="I509" s="0" t="n">
        <f aca="false">C509/$G$29</f>
        <v>4773.80217466535</v>
      </c>
      <c r="J509" s="0" t="n">
        <f aca="false">$C$6+$C$5*$A509</f>
        <v>4704.88574611632</v>
      </c>
      <c r="K509" s="1" t="n">
        <f aca="false">J509*H509</f>
        <v>4700.48393252612</v>
      </c>
      <c r="L509" s="0" t="n">
        <f aca="false">K509-C509</f>
        <v>-68.8519514738837</v>
      </c>
      <c r="M509" s="0" t="n">
        <f aca="false">ABS(L509)</f>
        <v>68.8519514738837</v>
      </c>
      <c r="N509" s="0" t="n">
        <f aca="false">L509^2</f>
        <v>4740.59122176203</v>
      </c>
      <c r="O509" s="0" t="n">
        <f aca="false">ABS(L509/C509)</f>
        <v>0.01443638132195</v>
      </c>
    </row>
    <row r="510" customFormat="false" ht="13.8" hidden="false" customHeight="false" outlineLevel="0" collapsed="false">
      <c r="A510" s="0" t="n">
        <f aca="false">A509+1</f>
        <v>503</v>
      </c>
      <c r="B510" s="0" t="n">
        <f aca="false">B509+1/12</f>
        <v>1993.8333333333</v>
      </c>
      <c r="C510" s="1" t="n">
        <v>4719.873441</v>
      </c>
      <c r="D510" s="0" t="n">
        <f aca="false">AVERAGE(C498:C509)</f>
        <v>4546.90193391667</v>
      </c>
      <c r="E510" s="0" t="n">
        <f aca="false">C510/D510</f>
        <v>1.03804161813852</v>
      </c>
      <c r="H510" s="0" t="n">
        <v>0.972322202030784</v>
      </c>
      <c r="I510" s="0" t="n">
        <f aca="false">C510/$G$30</f>
        <v>4854.22777670006</v>
      </c>
      <c r="J510" s="0" t="n">
        <f aca="false">$C$6+$C$5*$A510</f>
        <v>4705.02561911296</v>
      </c>
      <c r="K510" s="1" t="n">
        <f aca="false">J510*H510</f>
        <v>4574.80087058717</v>
      </c>
      <c r="L510" s="0" t="n">
        <f aca="false">K510-C510</f>
        <v>-145.072570412828</v>
      </c>
      <c r="M510" s="0" t="n">
        <f aca="false">ABS(L510)</f>
        <v>145.072570412828</v>
      </c>
      <c r="N510" s="0" t="n">
        <f aca="false">L510^2</f>
        <v>21046.050686185</v>
      </c>
      <c r="O510" s="0" t="n">
        <f aca="false">ABS(L510/C510)</f>
        <v>0.0307365382199934</v>
      </c>
    </row>
    <row r="511" customFormat="false" ht="13.8" hidden="false" customHeight="false" outlineLevel="0" collapsed="false">
      <c r="A511" s="0" t="n">
        <f aca="false">A510+1</f>
        <v>504</v>
      </c>
      <c r="B511" s="0" t="n">
        <f aca="false">B510+1/12</f>
        <v>1993.91666666663</v>
      </c>
      <c r="C511" s="1" t="n">
        <v>4579.400352</v>
      </c>
      <c r="D511" s="0" t="n">
        <f aca="false">AVERAGE(C499:C510)</f>
        <v>4557.23556733333</v>
      </c>
      <c r="E511" s="0" t="n">
        <f aca="false">C511/D511</f>
        <v>1.00486364690593</v>
      </c>
      <c r="H511" s="0" t="n">
        <v>0.964472427355383</v>
      </c>
      <c r="I511" s="0" t="n">
        <f aca="false">C511/$G$31</f>
        <v>4748.08840783233</v>
      </c>
      <c r="J511" s="0" t="n">
        <f aca="false">$C$6+$C$5*$A511</f>
        <v>4705.1654921096</v>
      </c>
      <c r="K511" s="1" t="n">
        <f aca="false">J511*H511</f>
        <v>4538.00238328374</v>
      </c>
      <c r="L511" s="0" t="n">
        <f aca="false">K511-C511</f>
        <v>-41.3979687162646</v>
      </c>
      <c r="M511" s="0" t="n">
        <f aca="false">ABS(L511)</f>
        <v>41.3979687162646</v>
      </c>
      <c r="N511" s="0" t="n">
        <f aca="false">L511^2</f>
        <v>1713.79181383282</v>
      </c>
      <c r="O511" s="0" t="n">
        <f aca="false">ABS(L511/C511)</f>
        <v>0.00904004138842862</v>
      </c>
    </row>
    <row r="512" customFormat="false" ht="13.8" hidden="false" customHeight="false" outlineLevel="0" collapsed="false">
      <c r="A512" s="0" t="n">
        <f aca="false">A511+1</f>
        <v>505</v>
      </c>
      <c r="B512" s="0" t="n">
        <f aca="false">B511+1/12</f>
        <v>1993.99999999996</v>
      </c>
      <c r="C512" s="1" t="n">
        <v>4434.613797</v>
      </c>
      <c r="D512" s="0" t="n">
        <f aca="false">AVERAGE(C500:C511)</f>
        <v>4553.26608991667</v>
      </c>
      <c r="E512" s="0" t="n">
        <f aca="false">C512/D512</f>
        <v>0.973941278507877</v>
      </c>
      <c r="H512" s="0" t="n">
        <v>0.938407838831965</v>
      </c>
      <c r="I512" s="0" t="n">
        <f aca="false">C512/$G$20</f>
        <v>4725.67855200331</v>
      </c>
      <c r="J512" s="0" t="n">
        <f aca="false">$C$6+$C$5*$A512</f>
        <v>4705.30536510625</v>
      </c>
      <c r="K512" s="1" t="n">
        <f aca="false">J512*H512</f>
        <v>4415.4954387138</v>
      </c>
      <c r="L512" s="0" t="n">
        <f aca="false">K512-C512</f>
        <v>-19.1183582861986</v>
      </c>
      <c r="M512" s="0" t="n">
        <f aca="false">ABS(L512)</f>
        <v>19.1183582861986</v>
      </c>
      <c r="N512" s="0" t="n">
        <f aca="false">L512^2</f>
        <v>365.511623559459</v>
      </c>
      <c r="O512" s="0" t="n">
        <f aca="false">ABS(L512/C512)</f>
        <v>0.0043111664648525</v>
      </c>
    </row>
    <row r="513" customFormat="false" ht="13.8" hidden="false" customHeight="false" outlineLevel="0" collapsed="false">
      <c r="A513" s="0" t="n">
        <f aca="false">A512+1</f>
        <v>506</v>
      </c>
      <c r="B513" s="0" t="n">
        <f aca="false">B512+1/12</f>
        <v>1994.0833333333</v>
      </c>
      <c r="C513" s="1" t="n">
        <v>4433.51261</v>
      </c>
      <c r="D513" s="0" t="n">
        <f aca="false">AVERAGE(C501:C512)</f>
        <v>4551.645885</v>
      </c>
      <c r="E513" s="0" t="n">
        <f aca="false">C513/D513</f>
        <v>0.97404603126326</v>
      </c>
      <c r="H513" s="0" t="n">
        <v>0.955313020834816</v>
      </c>
      <c r="I513" s="0" t="n">
        <f aca="false">C513/$G$21</f>
        <v>4640.90043086161</v>
      </c>
      <c r="J513" s="0" t="n">
        <f aca="false">$C$6+$C$5*$A513</f>
        <v>4705.44523810289</v>
      </c>
      <c r="K513" s="1" t="n">
        <f aca="false">J513*H513</f>
        <v>4495.17310478487</v>
      </c>
      <c r="L513" s="0" t="n">
        <f aca="false">K513-C513</f>
        <v>61.6604947848673</v>
      </c>
      <c r="M513" s="0" t="n">
        <f aca="false">ABS(L513)</f>
        <v>61.6604947848673</v>
      </c>
      <c r="N513" s="0" t="n">
        <f aca="false">L513^2</f>
        <v>3802.01661711465</v>
      </c>
      <c r="O513" s="0" t="n">
        <f aca="false">ABS(L513/C513)</f>
        <v>0.0139078198730706</v>
      </c>
    </row>
    <row r="514" customFormat="false" ht="13.8" hidden="false" customHeight="false" outlineLevel="0" collapsed="false">
      <c r="A514" s="0" t="n">
        <f aca="false">A513+1</f>
        <v>507</v>
      </c>
      <c r="B514" s="0" t="n">
        <f aca="false">B513+1/12</f>
        <v>1994.16666666663</v>
      </c>
      <c r="C514" s="1" t="n">
        <v>4743.273133</v>
      </c>
      <c r="D514" s="0" t="n">
        <f aca="false">AVERAGE(C502:C513)</f>
        <v>4550.84688291667</v>
      </c>
      <c r="E514" s="0" t="n">
        <f aca="false">C514/D514</f>
        <v>1.04228361336561</v>
      </c>
      <c r="H514" s="0" t="n">
        <v>1.00292005349109</v>
      </c>
      <c r="I514" s="0" t="n">
        <f aca="false">C514/$G$22</f>
        <v>4729.46284849825</v>
      </c>
      <c r="J514" s="0" t="n">
        <f aca="false">$C$6+$C$5*$A514</f>
        <v>4705.58511109952</v>
      </c>
      <c r="K514" s="1" t="n">
        <f aca="false">J514*H514</f>
        <v>4719.32567133081</v>
      </c>
      <c r="L514" s="0" t="n">
        <f aca="false">K514-C514</f>
        <v>-23.9474616691878</v>
      </c>
      <c r="M514" s="0" t="n">
        <f aca="false">ABS(L514)</f>
        <v>23.9474616691878</v>
      </c>
      <c r="N514" s="0" t="n">
        <f aca="false">L514^2</f>
        <v>573.480920397217</v>
      </c>
      <c r="O514" s="0" t="n">
        <f aca="false">ABS(L514/C514)</f>
        <v>0.00504872078788379</v>
      </c>
    </row>
    <row r="515" customFormat="false" ht="13.8" hidden="false" customHeight="false" outlineLevel="0" collapsed="false">
      <c r="A515" s="0" t="n">
        <f aca="false">A514+1</f>
        <v>508</v>
      </c>
      <c r="B515" s="0" t="n">
        <f aca="false">B514+1/12</f>
        <v>1994.24999999996</v>
      </c>
      <c r="C515" s="1" t="n">
        <v>4536.536481</v>
      </c>
      <c r="D515" s="0" t="n">
        <f aca="false">AVERAGE(C503:C514)</f>
        <v>4580.74555458333</v>
      </c>
      <c r="E515" s="0" t="n">
        <f aca="false">C515/D515</f>
        <v>0.990348934893557</v>
      </c>
      <c r="H515" s="0" t="n">
        <v>1.01498832518871</v>
      </c>
      <c r="I515" s="0" t="n">
        <f aca="false">C515/$G$23</f>
        <v>4469.54547990149</v>
      </c>
      <c r="J515" s="0" t="n">
        <f aca="false">$C$6+$C$5*$A515</f>
        <v>4705.72498409616</v>
      </c>
      <c r="K515" s="1" t="n">
        <f aca="false">J515*H515</f>
        <v>4776.25592040644</v>
      </c>
      <c r="L515" s="0" t="n">
        <f aca="false">K515-C515</f>
        <v>239.719439406435</v>
      </c>
      <c r="M515" s="0" t="n">
        <f aca="false">ABS(L515)</f>
        <v>239.719439406435</v>
      </c>
      <c r="N515" s="0" t="n">
        <f aca="false">L515^2</f>
        <v>57465.4096293357</v>
      </c>
      <c r="O515" s="0" t="n">
        <f aca="false">ABS(L515/C515)</f>
        <v>0.0528419512133171</v>
      </c>
    </row>
    <row r="516" customFormat="false" ht="13.8" hidden="false" customHeight="false" outlineLevel="0" collapsed="false">
      <c r="A516" s="0" t="n">
        <f aca="false">A515+1</f>
        <v>509</v>
      </c>
      <c r="B516" s="0" t="n">
        <f aca="false">B515+1/12</f>
        <v>1994.33333333329</v>
      </c>
      <c r="C516" s="1" t="n">
        <v>4858.339912</v>
      </c>
      <c r="D516" s="0" t="n">
        <f aca="false">AVERAGE(C504:C515)</f>
        <v>4595.21121858333</v>
      </c>
      <c r="E516" s="0" t="n">
        <f aca="false">C516/D516</f>
        <v>1.0572615013544</v>
      </c>
      <c r="H516" s="0" t="n">
        <v>1.04794357685889</v>
      </c>
      <c r="I516" s="0" t="n">
        <f aca="false">C516/$G$24</f>
        <v>4636.07012751813</v>
      </c>
      <c r="J516" s="0" t="n">
        <f aca="false">$C$6+$C$5*$A516</f>
        <v>4705.86485709281</v>
      </c>
      <c r="K516" s="1" t="n">
        <f aca="false">J516*H516</f>
        <v>4931.48085055638</v>
      </c>
      <c r="L516" s="0" t="n">
        <f aca="false">K516-C516</f>
        <v>73.1409385563829</v>
      </c>
      <c r="M516" s="0" t="n">
        <f aca="false">ABS(L516)</f>
        <v>73.1409385563829</v>
      </c>
      <c r="N516" s="0" t="n">
        <f aca="false">L516^2</f>
        <v>5349.59689290858</v>
      </c>
      <c r="O516" s="0" t="n">
        <f aca="false">ABS(L516/C516)</f>
        <v>0.0150547182538065</v>
      </c>
    </row>
    <row r="517" customFormat="false" ht="13.8" hidden="false" customHeight="false" outlineLevel="0" collapsed="false">
      <c r="A517" s="0" t="n">
        <f aca="false">A516+1</f>
        <v>510</v>
      </c>
      <c r="B517" s="0" t="n">
        <f aca="false">B516+1/12</f>
        <v>1994.41666666663</v>
      </c>
      <c r="C517" s="1" t="n">
        <v>4786.290498</v>
      </c>
      <c r="D517" s="0" t="n">
        <f aca="false">AVERAGE(C505:C516)</f>
        <v>4628.2028425</v>
      </c>
      <c r="E517" s="0" t="n">
        <f aca="false">C517/D517</f>
        <v>1.03415746043979</v>
      </c>
      <c r="H517" s="0" t="n">
        <v>1.05285416798176</v>
      </c>
      <c r="I517" s="0" t="n">
        <f aca="false">C517/$G$25</f>
        <v>4546.01467473405</v>
      </c>
      <c r="J517" s="0" t="n">
        <f aca="false">$C$6+$C$5*$A517</f>
        <v>4706.00473008945</v>
      </c>
      <c r="K517" s="1" t="n">
        <f aca="false">J517*H517</f>
        <v>4954.73669461655</v>
      </c>
      <c r="L517" s="0" t="n">
        <f aca="false">K517-C517</f>
        <v>168.446196616549</v>
      </c>
      <c r="M517" s="0" t="n">
        <f aca="false">ABS(L517)</f>
        <v>168.446196616549</v>
      </c>
      <c r="N517" s="0" t="n">
        <f aca="false">L517^2</f>
        <v>28374.1211545811</v>
      </c>
      <c r="O517" s="0" t="n">
        <f aca="false">ABS(L517/C517)</f>
        <v>0.0351934753410676</v>
      </c>
    </row>
    <row r="518" customFormat="false" ht="13.8" hidden="false" customHeight="false" outlineLevel="0" collapsed="false">
      <c r="A518" s="0" t="n">
        <f aca="false">A517+1</f>
        <v>511</v>
      </c>
      <c r="B518" s="0" t="n">
        <f aca="false">B517+1/12</f>
        <v>1994.49999999996</v>
      </c>
      <c r="C518" s="1" t="n">
        <v>4663.515514</v>
      </c>
      <c r="D518" s="0" t="n">
        <f aca="false">AVERAGE(C506:C517)</f>
        <v>4627.65466316667</v>
      </c>
      <c r="E518" s="0" t="n">
        <f aca="false">C518/D518</f>
        <v>1.00774924955372</v>
      </c>
      <c r="H518" s="0" t="n">
        <v>1.02408243419744</v>
      </c>
      <c r="I518" s="0" t="n">
        <f aca="false">C518/$G$26</f>
        <v>4553.84777462249</v>
      </c>
      <c r="J518" s="0" t="n">
        <f aca="false">$C$6+$C$5*$A518</f>
        <v>4706.14460308608</v>
      </c>
      <c r="K518" s="1" t="n">
        <f aca="false">J518*H518</f>
        <v>4819.48002081354</v>
      </c>
      <c r="L518" s="0" t="n">
        <f aca="false">K518-C518</f>
        <v>155.964506813542</v>
      </c>
      <c r="M518" s="0" t="n">
        <f aca="false">ABS(L518)</f>
        <v>155.964506813542</v>
      </c>
      <c r="N518" s="0" t="n">
        <f aca="false">L518^2</f>
        <v>24324.9273855915</v>
      </c>
      <c r="O518" s="0" t="n">
        <f aca="false">ABS(L518/C518)</f>
        <v>0.0334435484014865</v>
      </c>
    </row>
    <row r="519" customFormat="false" ht="13.8" hidden="false" customHeight="false" outlineLevel="0" collapsed="false">
      <c r="A519" s="0" t="n">
        <f aca="false">A518+1</f>
        <v>512</v>
      </c>
      <c r="B519" s="0" t="n">
        <f aca="false">B518+1/12</f>
        <v>1994.58333333329</v>
      </c>
      <c r="C519" s="1" t="n">
        <v>4628.479504</v>
      </c>
      <c r="D519" s="0" t="n">
        <f aca="false">AVERAGE(C507:C518)</f>
        <v>4622.10934108333</v>
      </c>
      <c r="E519" s="0" t="n">
        <f aca="false">C519/D519</f>
        <v>1.00137819390382</v>
      </c>
      <c r="H519" s="0" t="n">
        <v>1.00155231836186</v>
      </c>
      <c r="I519" s="0" t="n">
        <f aca="false">C519/$G$27</f>
        <v>4621.30576620337</v>
      </c>
      <c r="J519" s="0" t="n">
        <f aca="false">$C$6+$C$5*$A519</f>
        <v>4706.28447608272</v>
      </c>
      <c r="K519" s="1" t="n">
        <f aca="false">J519*H519</f>
        <v>4713.59012789108</v>
      </c>
      <c r="L519" s="0" t="n">
        <f aca="false">K519-C519</f>
        <v>85.1106238910843</v>
      </c>
      <c r="M519" s="0" t="n">
        <f aca="false">ABS(L519)</f>
        <v>85.1106238910843</v>
      </c>
      <c r="N519" s="0" t="n">
        <f aca="false">L519^2</f>
        <v>7243.81829912961</v>
      </c>
      <c r="O519" s="0" t="n">
        <f aca="false">ABS(L519/C519)</f>
        <v>0.0183884629536612</v>
      </c>
    </row>
    <row r="520" customFormat="false" ht="13.8" hidden="false" customHeight="false" outlineLevel="0" collapsed="false">
      <c r="A520" s="0" t="n">
        <f aca="false">A519+1</f>
        <v>513</v>
      </c>
      <c r="B520" s="0" t="n">
        <f aca="false">B519+1/12</f>
        <v>1994.66666666663</v>
      </c>
      <c r="C520" s="1" t="n">
        <v>4791.324956</v>
      </c>
      <c r="D520" s="0" t="n">
        <f aca="false">AVERAGE(C508:C519)</f>
        <v>4643.91656408333</v>
      </c>
      <c r="E520" s="0" t="n">
        <f aca="false">C520/D520</f>
        <v>1.03174225675301</v>
      </c>
      <c r="H520" s="0" t="n">
        <v>1.02607921839211</v>
      </c>
      <c r="I520" s="0" t="n">
        <f aca="false">C520/$G$28</f>
        <v>4669.54682456985</v>
      </c>
      <c r="J520" s="0" t="n">
        <f aca="false">$C$6+$C$5*$A520</f>
        <v>4706.42434907937</v>
      </c>
      <c r="K520" s="1" t="n">
        <f aca="false">J520*H520</f>
        <v>4829.16421752495</v>
      </c>
      <c r="L520" s="0" t="n">
        <f aca="false">K520-C520</f>
        <v>37.8392615249495</v>
      </c>
      <c r="M520" s="0" t="n">
        <f aca="false">ABS(L520)</f>
        <v>37.8392615249495</v>
      </c>
      <c r="N520" s="0" t="n">
        <f aca="false">L520^2</f>
        <v>1431.80971275352</v>
      </c>
      <c r="O520" s="0" t="n">
        <f aca="false">ABS(L520/C520)</f>
        <v>0.00789745255695187</v>
      </c>
    </row>
    <row r="521" customFormat="false" ht="13.8" hidden="false" customHeight="false" outlineLevel="0" collapsed="false">
      <c r="A521" s="0" t="n">
        <f aca="false">A520+1</f>
        <v>514</v>
      </c>
      <c r="B521" s="0" t="n">
        <f aca="false">B520+1/12</f>
        <v>1994.74999999996</v>
      </c>
      <c r="C521" s="1" t="n">
        <v>4873.536828</v>
      </c>
      <c r="D521" s="0" t="n">
        <f aca="false">AVERAGE(C509:C520)</f>
        <v>4662.04134016667</v>
      </c>
      <c r="E521" s="0" t="n">
        <f aca="false">C521/D521</f>
        <v>1.04536542522932</v>
      </c>
      <c r="H521" s="0" t="n">
        <v>0.999064416475184</v>
      </c>
      <c r="I521" s="0" t="n">
        <f aca="false">C521/$G$29</f>
        <v>4878.10069864605</v>
      </c>
      <c r="J521" s="0" t="n">
        <f aca="false">$C$6+$C$5*$A521</f>
        <v>4706.56422207601</v>
      </c>
      <c r="K521" s="1" t="n">
        <f aca="false">J521*H521</f>
        <v>4702.16083813134</v>
      </c>
      <c r="L521" s="0" t="n">
        <f aca="false">K521-C521</f>
        <v>-171.375989868658</v>
      </c>
      <c r="M521" s="0" t="n">
        <f aca="false">ABS(L521)</f>
        <v>171.375989868658</v>
      </c>
      <c r="N521" s="0" t="n">
        <f aca="false">L521^2</f>
        <v>29369.7299034622</v>
      </c>
      <c r="O521" s="0" t="n">
        <f aca="false">ABS(L521/C521)</f>
        <v>0.0351646034321622</v>
      </c>
    </row>
    <row r="522" customFormat="false" ht="13.8" hidden="false" customHeight="false" outlineLevel="0" collapsed="false">
      <c r="A522" s="0" t="n">
        <f aca="false">A521+1</f>
        <v>515</v>
      </c>
      <c r="B522" s="0" t="n">
        <f aca="false">B521+1/12</f>
        <v>1994.83333333329</v>
      </c>
      <c r="C522" s="1" t="n">
        <v>4855.647367</v>
      </c>
      <c r="D522" s="0" t="n">
        <f aca="false">AVERAGE(C510:C521)</f>
        <v>4670.72475216667</v>
      </c>
      <c r="E522" s="0" t="n">
        <f aca="false">C522/D522</f>
        <v>1.03959184594373</v>
      </c>
      <c r="H522" s="0" t="n">
        <v>0.972322202030784</v>
      </c>
      <c r="I522" s="0" t="n">
        <f aca="false">C522/$G$30</f>
        <v>4993.86659777853</v>
      </c>
      <c r="J522" s="0" t="n">
        <f aca="false">$C$6+$C$5*$A522</f>
        <v>4706.70409507265</v>
      </c>
      <c r="K522" s="1" t="n">
        <f aca="false">J522*H522</f>
        <v>4576.43289002834</v>
      </c>
      <c r="L522" s="0" t="n">
        <f aca="false">K522-C522</f>
        <v>-279.214476971656</v>
      </c>
      <c r="M522" s="0" t="n">
        <f aca="false">ABS(L522)</f>
        <v>279.214476971656</v>
      </c>
      <c r="N522" s="0" t="n">
        <f aca="false">L522^2</f>
        <v>77960.7241505554</v>
      </c>
      <c r="O522" s="0" t="n">
        <f aca="false">ABS(L522/C522)</f>
        <v>0.057503038393862</v>
      </c>
    </row>
    <row r="523" customFormat="false" ht="13.8" hidden="false" customHeight="false" outlineLevel="0" collapsed="false">
      <c r="A523" s="0" t="n">
        <f aca="false">A522+1</f>
        <v>516</v>
      </c>
      <c r="B523" s="0" t="n">
        <f aca="false">B522+1/12</f>
        <v>1994.91666666663</v>
      </c>
      <c r="C523" s="1" t="n">
        <v>4667.994622</v>
      </c>
      <c r="D523" s="0" t="n">
        <f aca="false">AVERAGE(C511:C522)</f>
        <v>4682.039246</v>
      </c>
      <c r="E523" s="0" t="n">
        <f aca="false">C523/D523</f>
        <v>0.997000319035771</v>
      </c>
      <c r="H523" s="0" t="n">
        <v>0.964472427355383</v>
      </c>
      <c r="I523" s="0" t="n">
        <f aca="false">C523/$G$31</f>
        <v>4839.94616082474</v>
      </c>
      <c r="J523" s="0" t="n">
        <f aca="false">$C$6+$C$5*$A523</f>
        <v>4706.84396806928</v>
      </c>
      <c r="K523" s="1" t="n">
        <f aca="false">J523*H523</f>
        <v>4539.62122706683</v>
      </c>
      <c r="L523" s="0" t="n">
        <f aca="false">K523-C523</f>
        <v>-128.373394933175</v>
      </c>
      <c r="M523" s="0" t="n">
        <f aca="false">ABS(L523)</f>
        <v>128.373394933175</v>
      </c>
      <c r="N523" s="0" t="n">
        <f aca="false">L523^2</f>
        <v>16479.7285266688</v>
      </c>
      <c r="O523" s="0" t="n">
        <f aca="false">ABS(L523/C523)</f>
        <v>0.0275007589614945</v>
      </c>
    </row>
    <row r="524" customFormat="false" ht="13.8" hidden="false" customHeight="false" outlineLevel="0" collapsed="false">
      <c r="A524" s="0" t="n">
        <f aca="false">A523+1</f>
        <v>517</v>
      </c>
      <c r="B524" s="0" t="n">
        <f aca="false">B523+1/12</f>
        <v>1994.99999999996</v>
      </c>
      <c r="C524" s="1" t="n">
        <v>4491.123272</v>
      </c>
      <c r="D524" s="0" t="n">
        <f aca="false">AVERAGE(C512:C523)</f>
        <v>4689.42210183333</v>
      </c>
      <c r="E524" s="0" t="n">
        <f aca="false">C524/D524</f>
        <v>0.957713589110307</v>
      </c>
      <c r="H524" s="0" t="n">
        <v>0.938407838831965</v>
      </c>
      <c r="I524" s="0" t="n">
        <f aca="false">C524/$G$20</f>
        <v>4785.89701210307</v>
      </c>
      <c r="J524" s="0" t="n">
        <f aca="false">$C$6+$C$5*$A524</f>
        <v>4706.98384106592</v>
      </c>
      <c r="K524" s="1" t="n">
        <f aca="false">J524*H524</f>
        <v>4417.07053371166</v>
      </c>
      <c r="L524" s="0" t="n">
        <f aca="false">K524-C524</f>
        <v>-74.0527382883429</v>
      </c>
      <c r="M524" s="0" t="n">
        <f aca="false">ABS(L524)</f>
        <v>74.0527382883429</v>
      </c>
      <c r="N524" s="0" t="n">
        <f aca="false">L524^2</f>
        <v>5483.8080480018</v>
      </c>
      <c r="O524" s="0" t="n">
        <f aca="false">ABS(L524/C524)</f>
        <v>0.0164886897560853</v>
      </c>
    </row>
    <row r="525" customFormat="false" ht="13.8" hidden="false" customHeight="false" outlineLevel="0" collapsed="false">
      <c r="A525" s="0" t="n">
        <f aca="false">A524+1</f>
        <v>518</v>
      </c>
      <c r="B525" s="0" t="n">
        <f aca="false">B524+1/12</f>
        <v>1995.08333333329</v>
      </c>
      <c r="C525" s="1" t="n">
        <v>4406.968137</v>
      </c>
      <c r="D525" s="0" t="n">
        <f aca="false">AVERAGE(C513:C524)</f>
        <v>4694.13122475</v>
      </c>
      <c r="E525" s="0" t="n">
        <f aca="false">C525/D525</f>
        <v>0.938825083066293</v>
      </c>
      <c r="H525" s="0" t="n">
        <v>0.955313020834816</v>
      </c>
      <c r="I525" s="0" t="n">
        <f aca="false">C525/$G$21</f>
        <v>4613.11427865696</v>
      </c>
      <c r="J525" s="0" t="n">
        <f aca="false">$C$6+$C$5*$A525</f>
        <v>4707.12371406257</v>
      </c>
      <c r="K525" s="1" t="n">
        <f aca="false">J525*H525</f>
        <v>4496.77657472431</v>
      </c>
      <c r="L525" s="0" t="n">
        <f aca="false">K525-C525</f>
        <v>89.8084377243076</v>
      </c>
      <c r="M525" s="0" t="n">
        <f aca="false">ABS(L525)</f>
        <v>89.8084377243076</v>
      </c>
      <c r="N525" s="0" t="n">
        <f aca="false">L525^2</f>
        <v>8065.55548648084</v>
      </c>
      <c r="O525" s="0" t="n">
        <f aca="false">ABS(L525/C525)</f>
        <v>0.0203787354327104</v>
      </c>
    </row>
    <row r="526" customFormat="false" ht="13.8" hidden="false" customHeight="false" outlineLevel="0" collapsed="false">
      <c r="A526" s="0" t="n">
        <f aca="false">A525+1</f>
        <v>519</v>
      </c>
      <c r="B526" s="0" t="n">
        <f aca="false">B525+1/12</f>
        <v>1995.16666666663</v>
      </c>
      <c r="C526" s="1" t="n">
        <v>4511.823213</v>
      </c>
      <c r="D526" s="0" t="n">
        <f aca="false">AVERAGE(C514:C525)</f>
        <v>4691.91918533333</v>
      </c>
      <c r="E526" s="0" t="n">
        <f aca="false">C526/D526</f>
        <v>0.961615713054841</v>
      </c>
      <c r="H526" s="0" t="n">
        <v>1.00292005349109</v>
      </c>
      <c r="I526" s="0" t="n">
        <f aca="false">C526/$G$22</f>
        <v>4498.68680688423</v>
      </c>
      <c r="J526" s="0" t="n">
        <f aca="false">$C$6+$C$5*$A526</f>
        <v>4707.26358705921</v>
      </c>
      <c r="K526" s="1" t="n">
        <f aca="false">J526*H526</f>
        <v>4721.00904853008</v>
      </c>
      <c r="L526" s="0" t="n">
        <f aca="false">K526-C526</f>
        <v>209.185835530078</v>
      </c>
      <c r="M526" s="0" t="n">
        <f aca="false">ABS(L526)</f>
        <v>209.185835530078</v>
      </c>
      <c r="N526" s="0" t="n">
        <f aca="false">L526^2</f>
        <v>43758.713786417</v>
      </c>
      <c r="O526" s="0" t="n">
        <f aca="false">ABS(L526/C526)</f>
        <v>0.0463639255472926</v>
      </c>
    </row>
    <row r="527" customFormat="false" ht="13.8" hidden="false" customHeight="false" outlineLevel="0" collapsed="false">
      <c r="A527" s="0" t="n">
        <f aca="false">A526+1</f>
        <v>520</v>
      </c>
      <c r="B527" s="0" t="n">
        <f aca="false">B526+1/12</f>
        <v>1995.24999999996</v>
      </c>
      <c r="C527" s="1" t="n">
        <v>4620.404792</v>
      </c>
      <c r="D527" s="0" t="n">
        <f aca="false">AVERAGE(C515:C526)</f>
        <v>4672.631692</v>
      </c>
      <c r="E527" s="0" t="n">
        <f aca="false">C527/D527</f>
        <v>0.988822808335308</v>
      </c>
      <c r="H527" s="0" t="n">
        <v>1.01498832518871</v>
      </c>
      <c r="I527" s="0" t="n">
        <f aca="false">C527/$G$23</f>
        <v>4552.17530816519</v>
      </c>
      <c r="J527" s="0" t="n">
        <f aca="false">$C$6+$C$5*$A527</f>
        <v>4707.40346005584</v>
      </c>
      <c r="K527" s="1" t="n">
        <f aca="false">J527*H527</f>
        <v>4777.95955390962</v>
      </c>
      <c r="L527" s="0" t="n">
        <f aca="false">K527-C527</f>
        <v>157.55476190962</v>
      </c>
      <c r="M527" s="0" t="n">
        <f aca="false">ABS(L527)</f>
        <v>157.55476190962</v>
      </c>
      <c r="N527" s="0" t="n">
        <f aca="false">L527^2</f>
        <v>24823.5030003969</v>
      </c>
      <c r="O527" s="0" t="n">
        <f aca="false">ABS(L527/C527)</f>
        <v>0.0340997745873733</v>
      </c>
    </row>
    <row r="528" customFormat="false" ht="13.8" hidden="false" customHeight="false" outlineLevel="0" collapsed="false">
      <c r="A528" s="0" t="n">
        <f aca="false">A527+1</f>
        <v>521</v>
      </c>
      <c r="B528" s="0" t="n">
        <f aca="false">B527+1/12</f>
        <v>1995.33333333329</v>
      </c>
      <c r="C528" s="1" t="n">
        <v>5065.872491</v>
      </c>
      <c r="D528" s="0" t="n">
        <f aca="false">AVERAGE(C516:C527)</f>
        <v>4679.62071791667</v>
      </c>
      <c r="E528" s="0" t="n">
        <f aca="false">C528/D528</f>
        <v>1.08253911937874</v>
      </c>
      <c r="H528" s="0" t="n">
        <v>1.04794357685889</v>
      </c>
      <c r="I528" s="0" t="n">
        <f aca="false">C528/$G$24</f>
        <v>4834.10805969579</v>
      </c>
      <c r="J528" s="0" t="n">
        <f aca="false">$C$6+$C$5*$A528</f>
        <v>4707.54333305248</v>
      </c>
      <c r="K528" s="1" t="n">
        <f aca="false">J528*H528</f>
        <v>4933.23979865724</v>
      </c>
      <c r="L528" s="0" t="n">
        <f aca="false">K528-C528</f>
        <v>-132.632692342758</v>
      </c>
      <c r="M528" s="0" t="n">
        <f aca="false">ABS(L528)</f>
        <v>132.632692342758</v>
      </c>
      <c r="N528" s="0" t="n">
        <f aca="false">L528^2</f>
        <v>17591.4310780886</v>
      </c>
      <c r="O528" s="0" t="n">
        <f aca="false">ABS(L528/C528)</f>
        <v>0.0261816089091054</v>
      </c>
    </row>
    <row r="529" customFormat="false" ht="13.8" hidden="false" customHeight="false" outlineLevel="0" collapsed="false">
      <c r="A529" s="0" t="n">
        <f aca="false">A528+1</f>
        <v>522</v>
      </c>
      <c r="B529" s="0" t="n">
        <f aca="false">B528+1/12</f>
        <v>1995.41666666663</v>
      </c>
      <c r="C529" s="1" t="n">
        <v>5021.823377</v>
      </c>
      <c r="D529" s="0" t="n">
        <f aca="false">AVERAGE(C517:C528)</f>
        <v>4696.9150995</v>
      </c>
      <c r="E529" s="0" t="n">
        <f aca="false">C529/D529</f>
        <v>1.06917482445757</v>
      </c>
      <c r="H529" s="0" t="n">
        <v>1.05285416798176</v>
      </c>
      <c r="I529" s="0" t="n">
        <f aca="false">C529/$G$25</f>
        <v>4769.72360438714</v>
      </c>
      <c r="J529" s="0" t="n">
        <f aca="false">$C$6+$C$5*$A529</f>
        <v>4707.68320604913</v>
      </c>
      <c r="K529" s="1" t="n">
        <f aca="false">J529*H529</f>
        <v>4956.50388502656</v>
      </c>
      <c r="L529" s="0" t="n">
        <f aca="false">K529-C529</f>
        <v>-65.3194919734433</v>
      </c>
      <c r="M529" s="0" t="n">
        <f aca="false">ABS(L529)</f>
        <v>65.3194919734433</v>
      </c>
      <c r="N529" s="0" t="n">
        <f aca="false">L529^2</f>
        <v>4266.63603166872</v>
      </c>
      <c r="O529" s="0" t="n">
        <f aca="false">ABS(L529/C529)</f>
        <v>0.0130071265095876</v>
      </c>
    </row>
    <row r="530" customFormat="false" ht="13.8" hidden="false" customHeight="false" outlineLevel="0" collapsed="false">
      <c r="A530" s="0" t="n">
        <f aca="false">A529+1</f>
        <v>523</v>
      </c>
      <c r="B530" s="0" t="n">
        <f aca="false">B529+1/12</f>
        <v>1995.49999999996</v>
      </c>
      <c r="C530" s="1" t="n">
        <v>4741.493284</v>
      </c>
      <c r="D530" s="0" t="n">
        <f aca="false">AVERAGE(C518:C529)</f>
        <v>4716.54283941667</v>
      </c>
      <c r="E530" s="0" t="n">
        <f aca="false">C530/D530</f>
        <v>1.0052899857868</v>
      </c>
      <c r="H530" s="0" t="n">
        <v>1.02408243419744</v>
      </c>
      <c r="I530" s="0" t="n">
        <f aca="false">C530/$G$26</f>
        <v>4629.99181087979</v>
      </c>
      <c r="J530" s="0" t="n">
        <f aca="false">$C$6+$C$5*$A530</f>
        <v>4707.82307904577</v>
      </c>
      <c r="K530" s="1" t="n">
        <f aca="false">J530*H530</f>
        <v>4821.19891856007</v>
      </c>
      <c r="L530" s="0" t="n">
        <f aca="false">K530-C530</f>
        <v>79.7056345600731</v>
      </c>
      <c r="M530" s="0" t="n">
        <f aca="false">ABS(L530)</f>
        <v>79.7056345600731</v>
      </c>
      <c r="N530" s="0" t="n">
        <f aca="false">L530^2</f>
        <v>6352.98818062392</v>
      </c>
      <c r="O530" s="0" t="n">
        <f aca="false">ABS(L530/C530)</f>
        <v>0.0168102388395312</v>
      </c>
    </row>
    <row r="531" customFormat="false" ht="13.8" hidden="false" customHeight="false" outlineLevel="0" collapsed="false">
      <c r="A531" s="0" t="n">
        <f aca="false">A530+1</f>
        <v>524</v>
      </c>
      <c r="B531" s="0" t="n">
        <f aca="false">B530+1/12</f>
        <v>1995.58333333329</v>
      </c>
      <c r="C531" s="1" t="n">
        <v>4927.54967</v>
      </c>
      <c r="D531" s="0" t="n">
        <f aca="false">AVERAGE(C519:C530)</f>
        <v>4723.04098691667</v>
      </c>
      <c r="E531" s="0" t="n">
        <f aca="false">C531/D531</f>
        <v>1.04330021349589</v>
      </c>
      <c r="H531" s="0" t="n">
        <v>1.00155231836186</v>
      </c>
      <c r="I531" s="0" t="n">
        <f aca="false">C531/$G$27</f>
        <v>4919.91239964331</v>
      </c>
      <c r="J531" s="0" t="n">
        <f aca="false">$C$6+$C$5*$A531</f>
        <v>4707.96295204241</v>
      </c>
      <c r="K531" s="1" t="n">
        <f aca="false">J531*H531</f>
        <v>4715.27120937982</v>
      </c>
      <c r="L531" s="0" t="n">
        <f aca="false">K531-C531</f>
        <v>-212.278460620183</v>
      </c>
      <c r="M531" s="0" t="n">
        <f aca="false">ABS(L531)</f>
        <v>212.278460620183</v>
      </c>
      <c r="N531" s="0" t="n">
        <f aca="false">L531^2</f>
        <v>45062.1448432746</v>
      </c>
      <c r="O531" s="0" t="n">
        <f aca="false">ABS(L531/C531)</f>
        <v>0.0430799230523399</v>
      </c>
    </row>
    <row r="532" customFormat="false" ht="13.8" hidden="false" customHeight="false" outlineLevel="0" collapsed="false">
      <c r="A532" s="0" t="n">
        <f aca="false">A531+1</f>
        <v>525</v>
      </c>
      <c r="B532" s="0" t="n">
        <f aca="false">B531+1/12</f>
        <v>1995.66666666663</v>
      </c>
      <c r="C532" s="1" t="n">
        <v>4930.970897</v>
      </c>
      <c r="D532" s="0" t="n">
        <f aca="false">AVERAGE(C520:C531)</f>
        <v>4747.96350075</v>
      </c>
      <c r="E532" s="0" t="n">
        <f aca="false">C532/D532</f>
        <v>1.03854439829226</v>
      </c>
      <c r="H532" s="0" t="n">
        <v>1.02607921839211</v>
      </c>
      <c r="I532" s="0" t="n">
        <f aca="false">C532/$G$28</f>
        <v>4805.64347139487</v>
      </c>
      <c r="J532" s="0" t="n">
        <f aca="false">$C$6+$C$5*$A532</f>
        <v>4708.10282503904</v>
      </c>
      <c r="K532" s="1" t="n">
        <f aca="false">J532*H532</f>
        <v>4830.88646682575</v>
      </c>
      <c r="L532" s="0" t="n">
        <f aca="false">K532-C532</f>
        <v>-100.084430174253</v>
      </c>
      <c r="M532" s="0" t="n">
        <f aca="false">ABS(L532)</f>
        <v>100.084430174253</v>
      </c>
      <c r="N532" s="0" t="n">
        <f aca="false">L532^2</f>
        <v>10016.8931633049</v>
      </c>
      <c r="O532" s="0" t="n">
        <f aca="false">ABS(L532/C532)</f>
        <v>0.0202971042143331</v>
      </c>
    </row>
    <row r="533" customFormat="false" ht="13.8" hidden="false" customHeight="false" outlineLevel="0" collapsed="false">
      <c r="A533" s="0" t="n">
        <f aca="false">A532+1</f>
        <v>526</v>
      </c>
      <c r="B533" s="0" t="n">
        <f aca="false">B532+1/12</f>
        <v>1995.74999999996</v>
      </c>
      <c r="C533" s="1" t="n">
        <v>4681.263958</v>
      </c>
      <c r="D533" s="0" t="n">
        <f aca="false">AVERAGE(C521:C532)</f>
        <v>4759.6006625</v>
      </c>
      <c r="E533" s="0" t="n">
        <f aca="false">C533/D533</f>
        <v>0.983541328347733</v>
      </c>
      <c r="H533" s="0" t="n">
        <v>0.999064416475184</v>
      </c>
      <c r="I533" s="0" t="n">
        <f aca="false">C533/$G$29</f>
        <v>4685.64777285938</v>
      </c>
      <c r="J533" s="0" t="n">
        <f aca="false">$C$6+$C$5*$A533</f>
        <v>4708.24269803568</v>
      </c>
      <c r="K533" s="1" t="n">
        <f aca="false">J533*H533</f>
        <v>4703.83774373657</v>
      </c>
      <c r="L533" s="0" t="n">
        <f aca="false">K533-C533</f>
        <v>22.5737857365684</v>
      </c>
      <c r="M533" s="0" t="n">
        <f aca="false">ABS(L533)</f>
        <v>22.5737857365684</v>
      </c>
      <c r="N533" s="0" t="n">
        <f aca="false">L533^2</f>
        <v>509.5758024805</v>
      </c>
      <c r="O533" s="0" t="n">
        <f aca="false">ABS(L533/C533)</f>
        <v>0.0048221561396877</v>
      </c>
    </row>
    <row r="534" customFormat="false" ht="13.8" hidden="false" customHeight="false" outlineLevel="0" collapsed="false">
      <c r="A534" s="0" t="n">
        <f aca="false">A533+1</f>
        <v>527</v>
      </c>
      <c r="B534" s="0" t="n">
        <f aca="false">B533+1/12</f>
        <v>1995.83333333329</v>
      </c>
      <c r="C534" s="1" t="n">
        <v>4636.988108</v>
      </c>
      <c r="D534" s="0" t="n">
        <f aca="false">AVERAGE(C522:C533)</f>
        <v>4743.57792333333</v>
      </c>
      <c r="E534" s="0" t="n">
        <f aca="false">C534/D534</f>
        <v>0.977529658612958</v>
      </c>
      <c r="H534" s="0" t="n">
        <v>0.972322202030784</v>
      </c>
      <c r="I534" s="0" t="n">
        <f aca="false">C534/$G$30</f>
        <v>4768.98305758649</v>
      </c>
      <c r="J534" s="0" t="n">
        <f aca="false">$C$6+$C$5*$A534</f>
        <v>4708.38257103233</v>
      </c>
      <c r="K534" s="1" t="n">
        <f aca="false">J534*H534</f>
        <v>4578.06490946951</v>
      </c>
      <c r="L534" s="0" t="n">
        <f aca="false">K534-C534</f>
        <v>-58.923198530485</v>
      </c>
      <c r="M534" s="0" t="n">
        <f aca="false">ABS(L534)</f>
        <v>58.923198530485</v>
      </c>
      <c r="N534" s="0" t="n">
        <f aca="false">L534^2</f>
        <v>3471.94332506295</v>
      </c>
      <c r="O534" s="0" t="n">
        <f aca="false">ABS(L534/C534)</f>
        <v>0.0127072136391351</v>
      </c>
    </row>
    <row r="535" customFormat="false" ht="13.8" hidden="false" customHeight="false" outlineLevel="0" collapsed="false">
      <c r="A535" s="0" t="n">
        <f aca="false">A534+1</f>
        <v>528</v>
      </c>
      <c r="B535" s="0" t="n">
        <f aca="false">B534+1/12</f>
        <v>1995.91666666663</v>
      </c>
      <c r="C535" s="1" t="n">
        <v>4375.598959</v>
      </c>
      <c r="D535" s="0" t="n">
        <f aca="false">AVERAGE(C523:C534)</f>
        <v>4725.35631841667</v>
      </c>
      <c r="E535" s="0" t="n">
        <f aca="false">C535/D535</f>
        <v>0.925982860159451</v>
      </c>
      <c r="H535" s="0" t="n">
        <v>0.964472427355383</v>
      </c>
      <c r="I535" s="0" t="n">
        <f aca="false">C535/$G$31</f>
        <v>4536.77973044605</v>
      </c>
      <c r="J535" s="0" t="n">
        <f aca="false">$C$6+$C$5*$A535</f>
        <v>4708.52244402897</v>
      </c>
      <c r="K535" s="1" t="n">
        <f aca="false">J535*H535</f>
        <v>4541.24007084992</v>
      </c>
      <c r="L535" s="0" t="n">
        <f aca="false">K535-C535</f>
        <v>165.641111849916</v>
      </c>
      <c r="M535" s="0" t="n">
        <f aca="false">ABS(L535)</f>
        <v>165.641111849916</v>
      </c>
      <c r="N535" s="0" t="n">
        <f aca="false">L535^2</f>
        <v>27436.9779348765</v>
      </c>
      <c r="O535" s="0" t="n">
        <f aca="false">ABS(L535/C535)</f>
        <v>0.0378556429421429</v>
      </c>
    </row>
    <row r="536" customFormat="false" ht="13.8" hidden="false" customHeight="false" outlineLevel="0" collapsed="false">
      <c r="A536" s="0" t="n">
        <f aca="false">A535+1</f>
        <v>529</v>
      </c>
      <c r="B536" s="0" t="n">
        <f aca="false">B535+1/12</f>
        <v>1995.99999999996</v>
      </c>
      <c r="C536" s="1" t="n">
        <v>4392.118901</v>
      </c>
      <c r="D536" s="0" t="n">
        <f aca="false">AVERAGE(C524:C535)</f>
        <v>4700.99001316667</v>
      </c>
      <c r="E536" s="0" t="n">
        <f aca="false">C536/D536</f>
        <v>0.934296581932408</v>
      </c>
      <c r="H536" s="0" t="n">
        <v>0.938407838831965</v>
      </c>
      <c r="I536" s="0" t="n">
        <f aca="false">C536/$G$20</f>
        <v>4680.39451425178</v>
      </c>
      <c r="J536" s="0" t="n">
        <f aca="false">$C$6+$C$5*$A536</f>
        <v>4708.66231702561</v>
      </c>
      <c r="K536" s="1" t="n">
        <f aca="false">J536*H536</f>
        <v>4418.64562870951</v>
      </c>
      <c r="L536" s="0" t="n">
        <f aca="false">K536-C536</f>
        <v>26.5267277095118</v>
      </c>
      <c r="M536" s="0" t="n">
        <f aca="false">ABS(L536)</f>
        <v>26.5267277095118</v>
      </c>
      <c r="N536" s="0" t="n">
        <f aca="false">L536^2</f>
        <v>703.667282974579</v>
      </c>
      <c r="O536" s="0" t="n">
        <f aca="false">ABS(L536/C536)</f>
        <v>0.00603961967046751</v>
      </c>
    </row>
    <row r="537" customFormat="false" ht="13.8" hidden="false" customHeight="false" outlineLevel="0" collapsed="false">
      <c r="A537" s="0" t="n">
        <f aca="false">A536+1</f>
        <v>530</v>
      </c>
      <c r="B537" s="0" t="n">
        <f aca="false">B536+1/12</f>
        <v>1996.08333333329</v>
      </c>
      <c r="C537" s="1" t="n">
        <v>4473.358937</v>
      </c>
      <c r="D537" s="0" t="n">
        <f aca="false">AVERAGE(C525:C536)</f>
        <v>4692.73964891667</v>
      </c>
      <c r="E537" s="0" t="n">
        <f aca="false">C537/D537</f>
        <v>0.953251037063752</v>
      </c>
      <c r="H537" s="0" t="n">
        <v>0.955313020834816</v>
      </c>
      <c r="I537" s="0" t="n">
        <f aca="false">C537/$G$21</f>
        <v>4682.61066209574</v>
      </c>
      <c r="J537" s="0" t="n">
        <f aca="false">$C$6+$C$5*$A537</f>
        <v>4708.80219002224</v>
      </c>
      <c r="K537" s="1" t="n">
        <f aca="false">J537*H537</f>
        <v>4498.38004466375</v>
      </c>
      <c r="L537" s="0" t="n">
        <f aca="false">K537-C537</f>
        <v>25.0211076637479</v>
      </c>
      <c r="M537" s="0" t="n">
        <f aca="false">ABS(L537)</f>
        <v>25.0211076637479</v>
      </c>
      <c r="N537" s="0" t="n">
        <f aca="false">L537^2</f>
        <v>626.055828720864</v>
      </c>
      <c r="O537" s="0" t="n">
        <f aca="false">ABS(L537/C537)</f>
        <v>0.0055933601609282</v>
      </c>
    </row>
    <row r="538" customFormat="false" ht="13.8" hidden="false" customHeight="false" outlineLevel="0" collapsed="false">
      <c r="A538" s="0" t="n">
        <f aca="false">A537+1</f>
        <v>531</v>
      </c>
      <c r="B538" s="0" t="n">
        <f aca="false">B537+1/12</f>
        <v>1996.16666666663</v>
      </c>
      <c r="C538" s="1" t="n">
        <v>4344.394128</v>
      </c>
      <c r="D538" s="0" t="n">
        <f aca="false">AVERAGE(C526:C537)</f>
        <v>4698.27221558333</v>
      </c>
      <c r="E538" s="0" t="n">
        <f aca="false">C538/D538</f>
        <v>0.924679100881047</v>
      </c>
      <c r="H538" s="0" t="n">
        <v>1.00292005349109</v>
      </c>
      <c r="I538" s="0" t="n">
        <f aca="false">C538/$G$22</f>
        <v>4331.74520030533</v>
      </c>
      <c r="J538" s="0" t="n">
        <f aca="false">$C$6+$C$5*$A538</f>
        <v>4708.94206301889</v>
      </c>
      <c r="K538" s="1" t="n">
        <f aca="false">J538*H538</f>
        <v>4722.69242572934</v>
      </c>
      <c r="L538" s="0" t="n">
        <f aca="false">K538-C538</f>
        <v>378.298297729344</v>
      </c>
      <c r="M538" s="0" t="n">
        <f aca="false">ABS(L538)</f>
        <v>378.298297729344</v>
      </c>
      <c r="N538" s="0" t="n">
        <f aca="false">L538^2</f>
        <v>143109.602064919</v>
      </c>
      <c r="O538" s="0" t="n">
        <f aca="false">ABS(L538/C538)</f>
        <v>0.087077343027231</v>
      </c>
    </row>
    <row r="539" customFormat="false" ht="13.8" hidden="false" customHeight="false" outlineLevel="0" collapsed="false">
      <c r="A539" s="0" t="n">
        <f aca="false">A538+1</f>
        <v>532</v>
      </c>
      <c r="B539" s="0" t="n">
        <f aca="false">B538+1/12</f>
        <v>1996.24999999996</v>
      </c>
      <c r="C539" s="1" t="n">
        <v>4571.082774</v>
      </c>
      <c r="D539" s="0" t="n">
        <f aca="false">AVERAGE(C527:C538)</f>
        <v>4684.31979183333</v>
      </c>
      <c r="E539" s="0" t="n">
        <f aca="false">C539/D539</f>
        <v>0.975826369064138</v>
      </c>
      <c r="H539" s="0" t="n">
        <v>1.01498832518871</v>
      </c>
      <c r="I539" s="0" t="n">
        <f aca="false">C539/$G$23</f>
        <v>4503.58162804495</v>
      </c>
      <c r="J539" s="0" t="n">
        <f aca="false">$C$6+$C$5*$A539</f>
        <v>4709.08193601553</v>
      </c>
      <c r="K539" s="1" t="n">
        <f aca="false">J539*H539</f>
        <v>4779.66318741281</v>
      </c>
      <c r="L539" s="0" t="n">
        <f aca="false">K539-C539</f>
        <v>208.580413412805</v>
      </c>
      <c r="M539" s="0" t="n">
        <f aca="false">ABS(L539)</f>
        <v>208.580413412805</v>
      </c>
      <c r="N539" s="0" t="n">
        <f aca="false">L539^2</f>
        <v>43505.7888594566</v>
      </c>
      <c r="O539" s="0" t="n">
        <f aca="false">ABS(L539/C539)</f>
        <v>0.0456304170642447</v>
      </c>
    </row>
    <row r="540" customFormat="false" ht="13.8" hidden="false" customHeight="false" outlineLevel="0" collapsed="false">
      <c r="A540" s="0" t="n">
        <f aca="false">A539+1</f>
        <v>533</v>
      </c>
      <c r="B540" s="0" t="n">
        <f aca="false">B539+1/12</f>
        <v>1996.33333333329</v>
      </c>
      <c r="C540" s="1" t="n">
        <v>4880.055019</v>
      </c>
      <c r="D540" s="0" t="n">
        <f aca="false">AVERAGE(C528:C539)</f>
        <v>4680.20962366667</v>
      </c>
      <c r="E540" s="0" t="n">
        <f aca="false">C540/D540</f>
        <v>1.0427000949536</v>
      </c>
      <c r="H540" s="0" t="n">
        <v>1.04794357685889</v>
      </c>
      <c r="I540" s="0" t="n">
        <f aca="false">C540/$G$24</f>
        <v>4656.79176509435</v>
      </c>
      <c r="J540" s="0" t="n">
        <f aca="false">$C$6+$C$5*$A540</f>
        <v>4709.22180901217</v>
      </c>
      <c r="K540" s="1" t="n">
        <f aca="false">J540*H540</f>
        <v>4934.9987467581</v>
      </c>
      <c r="L540" s="0" t="n">
        <f aca="false">K540-C540</f>
        <v>54.943727758101</v>
      </c>
      <c r="M540" s="0" t="n">
        <f aca="false">ABS(L540)</f>
        <v>54.943727758101</v>
      </c>
      <c r="N540" s="0" t="n">
        <f aca="false">L540^2</f>
        <v>3018.81321995632</v>
      </c>
      <c r="O540" s="0" t="n">
        <f aca="false">ABS(L540/C540)</f>
        <v>0.01125883366974</v>
      </c>
    </row>
    <row r="541" customFormat="false" ht="13.8" hidden="false" customHeight="false" outlineLevel="0" collapsed="false">
      <c r="A541" s="0" t="n">
        <f aca="false">A540+1</f>
        <v>534</v>
      </c>
      <c r="B541" s="0" t="n">
        <f aca="false">B540+1/12</f>
        <v>1996.41666666663</v>
      </c>
      <c r="C541" s="1" t="n">
        <v>4659.378856</v>
      </c>
      <c r="D541" s="0" t="n">
        <f aca="false">AVERAGE(C529:C540)</f>
        <v>4664.72483433333</v>
      </c>
      <c r="E541" s="0" t="n">
        <f aca="false">C541/D541</f>
        <v>0.998853956337577</v>
      </c>
      <c r="H541" s="0" t="n">
        <v>1.05285416798176</v>
      </c>
      <c r="I541" s="0" t="n">
        <f aca="false">C541/$G$25</f>
        <v>4425.47410429277</v>
      </c>
      <c r="J541" s="0" t="n">
        <f aca="false">$C$6+$C$5*$A541</f>
        <v>4709.3616820088</v>
      </c>
      <c r="K541" s="1" t="n">
        <f aca="false">J541*H541</f>
        <v>4958.27107543656</v>
      </c>
      <c r="L541" s="0" t="n">
        <f aca="false">K541-C541</f>
        <v>298.892219436561</v>
      </c>
      <c r="M541" s="0" t="n">
        <f aca="false">ABS(L541)</f>
        <v>298.892219436561</v>
      </c>
      <c r="N541" s="0" t="n">
        <f aca="false">L541^2</f>
        <v>89336.5588397136</v>
      </c>
      <c r="O541" s="0" t="n">
        <f aca="false">ABS(L541/C541)</f>
        <v>0.0641485117810651</v>
      </c>
    </row>
    <row r="542" customFormat="false" ht="13.8" hidden="false" customHeight="false" outlineLevel="0" collapsed="false">
      <c r="A542" s="0" t="n">
        <f aca="false">A541+1</f>
        <v>535</v>
      </c>
      <c r="B542" s="0" t="n">
        <f aca="false">B541+1/12</f>
        <v>1996.49999999996</v>
      </c>
      <c r="C542" s="1" t="n">
        <v>4660.283868</v>
      </c>
      <c r="D542" s="0" t="n">
        <f aca="false">AVERAGE(C530:C541)</f>
        <v>4634.52112425</v>
      </c>
      <c r="E542" s="0" t="n">
        <f aca="false">C542/D542</f>
        <v>1.00555887934466</v>
      </c>
      <c r="H542" s="0" t="n">
        <v>1.02408243419744</v>
      </c>
      <c r="I542" s="0" t="n">
        <f aca="false">C542/$G$26</f>
        <v>4550.69212436223</v>
      </c>
      <c r="J542" s="0" t="n">
        <f aca="false">$C$6+$C$5*$A542</f>
        <v>4709.50155500544</v>
      </c>
      <c r="K542" s="1" t="n">
        <f aca="false">J542*H542</f>
        <v>4822.91781630661</v>
      </c>
      <c r="L542" s="0" t="n">
        <f aca="false">K542-C542</f>
        <v>162.633948306604</v>
      </c>
      <c r="M542" s="0" t="n">
        <f aca="false">ABS(L542)</f>
        <v>162.633948306604</v>
      </c>
      <c r="N542" s="0" t="n">
        <f aca="false">L542^2</f>
        <v>26449.8011417951</v>
      </c>
      <c r="O542" s="0" t="n">
        <f aca="false">ABS(L542/C542)</f>
        <v>0.0348978630729633</v>
      </c>
    </row>
    <row r="543" customFormat="false" ht="13.8" hidden="false" customHeight="false" outlineLevel="0" collapsed="false">
      <c r="A543" s="0" t="n">
        <f aca="false">A542+1</f>
        <v>536</v>
      </c>
      <c r="B543" s="0" t="n">
        <f aca="false">B542+1/12</f>
        <v>1996.58333333329</v>
      </c>
      <c r="C543" s="1" t="n">
        <v>4600.82819</v>
      </c>
      <c r="D543" s="0" t="n">
        <f aca="false">AVERAGE(C531:C542)</f>
        <v>4627.75367291667</v>
      </c>
      <c r="E543" s="0" t="n">
        <f aca="false">C543/D543</f>
        <v>0.994181738091583</v>
      </c>
      <c r="H543" s="0" t="n">
        <v>1.00155231836186</v>
      </c>
      <c r="I543" s="0" t="n">
        <f aca="false">C543/$G$27</f>
        <v>4593.69730931794</v>
      </c>
      <c r="J543" s="0" t="n">
        <f aca="false">$C$6+$C$5*$A543</f>
        <v>4709.64142800209</v>
      </c>
      <c r="K543" s="1" t="n">
        <f aca="false">J543*H543</f>
        <v>4716.95229086855</v>
      </c>
      <c r="L543" s="0" t="n">
        <f aca="false">K543-C543</f>
        <v>116.124100868549</v>
      </c>
      <c r="M543" s="0" t="n">
        <f aca="false">ABS(L543)</f>
        <v>116.124100868549</v>
      </c>
      <c r="N543" s="0" t="n">
        <f aca="false">L543^2</f>
        <v>13484.806802529</v>
      </c>
      <c r="O543" s="0" t="n">
        <f aca="false">ABS(L543/C543)</f>
        <v>0.0252398255429202</v>
      </c>
    </row>
    <row r="544" customFormat="false" ht="13.8" hidden="false" customHeight="false" outlineLevel="0" collapsed="false">
      <c r="A544" s="0" t="n">
        <f aca="false">A543+1</f>
        <v>537</v>
      </c>
      <c r="B544" s="0" t="n">
        <f aca="false">B543+1/12</f>
        <v>1996.66666666663</v>
      </c>
      <c r="C544" s="1" t="n">
        <v>4964.779861</v>
      </c>
      <c r="D544" s="0" t="n">
        <f aca="false">AVERAGE(C532:C543)</f>
        <v>4600.52688291667</v>
      </c>
      <c r="E544" s="0" t="n">
        <f aca="false">C544/D544</f>
        <v>1.07917636117635</v>
      </c>
      <c r="H544" s="0" t="n">
        <v>1.02607921839211</v>
      </c>
      <c r="I544" s="0" t="n">
        <f aca="false">C544/$G$28</f>
        <v>4838.59313394917</v>
      </c>
      <c r="J544" s="0" t="n">
        <f aca="false">$C$6+$C$5*$A544</f>
        <v>4709.78130099873</v>
      </c>
      <c r="K544" s="1" t="n">
        <f aca="false">J544*H544</f>
        <v>4832.60871612655</v>
      </c>
      <c r="L544" s="0" t="n">
        <f aca="false">K544-C544</f>
        <v>-132.171144873454</v>
      </c>
      <c r="M544" s="0" t="n">
        <f aca="false">ABS(L544)</f>
        <v>132.171144873454</v>
      </c>
      <c r="N544" s="0" t="n">
        <f aca="false">L544^2</f>
        <v>17469.2115371596</v>
      </c>
      <c r="O544" s="0" t="n">
        <f aca="false">ABS(L544/C544)</f>
        <v>0.0266217533453401</v>
      </c>
    </row>
    <row r="545" customFormat="false" ht="13.8" hidden="false" customHeight="false" outlineLevel="0" collapsed="false">
      <c r="A545" s="0" t="n">
        <f aca="false">A544+1</f>
        <v>538</v>
      </c>
      <c r="B545" s="0" t="n">
        <f aca="false">B544+1/12</f>
        <v>1996.74999999996</v>
      </c>
      <c r="C545" s="1" t="n">
        <v>5044.586541</v>
      </c>
      <c r="D545" s="0" t="n">
        <f aca="false">AVERAGE(C533:C544)</f>
        <v>4603.34429658333</v>
      </c>
      <c r="E545" s="0" t="n">
        <f aca="false">C545/D545</f>
        <v>1.09585254023779</v>
      </c>
      <c r="H545" s="0" t="n">
        <v>0.999064416475184</v>
      </c>
      <c r="I545" s="0" t="n">
        <f aca="false">C545/$G$29</f>
        <v>5049.31059280231</v>
      </c>
      <c r="J545" s="0" t="n">
        <f aca="false">$C$6+$C$5*$A545</f>
        <v>4709.92117399537</v>
      </c>
      <c r="K545" s="1" t="n">
        <f aca="false">J545*H545</f>
        <v>4705.51464934179</v>
      </c>
      <c r="L545" s="0" t="n">
        <f aca="false">K545-C545</f>
        <v>-339.071891658206</v>
      </c>
      <c r="M545" s="0" t="n">
        <f aca="false">ABS(L545)</f>
        <v>339.071891658206</v>
      </c>
      <c r="N545" s="0" t="n">
        <f aca="false">L545^2</f>
        <v>114969.747712674</v>
      </c>
      <c r="O545" s="0" t="n">
        <f aca="false">ABS(L545/C545)</f>
        <v>0.0672150014480654</v>
      </c>
    </row>
    <row r="546" customFormat="false" ht="13.8" hidden="false" customHeight="false" outlineLevel="0" collapsed="false">
      <c r="A546" s="0" t="n">
        <f aca="false">A545+1</f>
        <v>539</v>
      </c>
      <c r="B546" s="0" t="n">
        <f aca="false">B545+1/12</f>
        <v>1996.83333333329</v>
      </c>
      <c r="C546" s="1" t="n">
        <v>4502.841487</v>
      </c>
      <c r="D546" s="0" t="n">
        <f aca="false">AVERAGE(C534:C545)</f>
        <v>4633.6211785</v>
      </c>
      <c r="E546" s="0" t="n">
        <f aca="false">C546/D546</f>
        <v>0.971775920719022</v>
      </c>
      <c r="H546" s="0" t="n">
        <v>0.972322202030784</v>
      </c>
      <c r="I546" s="0" t="n">
        <f aca="false">C546/$G$30</f>
        <v>4631.01786382683</v>
      </c>
      <c r="J546" s="0" t="n">
        <f aca="false">$C$6+$C$5*$A546</f>
        <v>4710.061046992</v>
      </c>
      <c r="K546" s="1" t="n">
        <f aca="false">J546*H546</f>
        <v>4579.69692891069</v>
      </c>
      <c r="L546" s="0" t="n">
        <f aca="false">K546-C546</f>
        <v>76.8554419106868</v>
      </c>
      <c r="M546" s="0" t="n">
        <f aca="false">ABS(L546)</f>
        <v>76.8554419106868</v>
      </c>
      <c r="N546" s="0" t="n">
        <f aca="false">L546^2</f>
        <v>5906.75895128695</v>
      </c>
      <c r="O546" s="0" t="n">
        <f aca="false">ABS(L546/C546)</f>
        <v>0.0170682095144973</v>
      </c>
    </row>
    <row r="547" customFormat="false" ht="13.8" hidden="false" customHeight="false" outlineLevel="0" collapsed="false">
      <c r="A547" s="0" t="n">
        <f aca="false">A546+1</f>
        <v>540</v>
      </c>
      <c r="B547" s="0" t="n">
        <f aca="false">B546+1/12</f>
        <v>1996.91666666663</v>
      </c>
      <c r="C547" s="1" t="n">
        <v>4381.498704</v>
      </c>
      <c r="D547" s="0" t="n">
        <f aca="false">AVERAGE(C535:C546)</f>
        <v>4622.44229341667</v>
      </c>
      <c r="E547" s="0" t="n">
        <f aca="false">C547/D547</f>
        <v>0.947875262875683</v>
      </c>
      <c r="H547" s="0" t="n">
        <v>0.964472427355383</v>
      </c>
      <c r="I547" s="0" t="n">
        <f aca="false">C547/$G$31</f>
        <v>4542.89680008191</v>
      </c>
      <c r="J547" s="0" t="n">
        <f aca="false">$C$6+$C$5*$A547</f>
        <v>4710.20091998865</v>
      </c>
      <c r="K547" s="1" t="n">
        <f aca="false">J547*H547</f>
        <v>4542.85891463301</v>
      </c>
      <c r="L547" s="0" t="n">
        <f aca="false">K547-C547</f>
        <v>161.360210633007</v>
      </c>
      <c r="M547" s="0" t="n">
        <f aca="false">ABS(L547)</f>
        <v>161.360210633007</v>
      </c>
      <c r="N547" s="0" t="n">
        <f aca="false">L547^2</f>
        <v>26037.1175755285</v>
      </c>
      <c r="O547" s="0" t="n">
        <f aca="false">ABS(L547/C547)</f>
        <v>0.0368276294332112</v>
      </c>
    </row>
    <row r="548" customFormat="false" ht="13.8" hidden="false" customHeight="false" outlineLevel="0" collapsed="false">
      <c r="A548" s="0" t="n">
        <f aca="false">A547+1</f>
        <v>541</v>
      </c>
      <c r="B548" s="0" t="n">
        <f aca="false">B547+1/12</f>
        <v>1996.99999999996</v>
      </c>
      <c r="C548" s="1" t="n">
        <v>4065.681321</v>
      </c>
      <c r="D548" s="0" t="n">
        <f aca="false">AVERAGE(C536:C547)</f>
        <v>4622.93393883333</v>
      </c>
      <c r="E548" s="0" t="n">
        <f aca="false">C548/D548</f>
        <v>0.879459099955479</v>
      </c>
      <c r="H548" s="0" t="n">
        <v>0.938407838831965</v>
      </c>
      <c r="I548" s="0" t="n">
        <f aca="false">C548/$G$20</f>
        <v>4332.53128624815</v>
      </c>
      <c r="J548" s="0" t="n">
        <f aca="false">$C$6+$C$5*$A548</f>
        <v>4710.34079298529</v>
      </c>
      <c r="K548" s="1" t="n">
        <f aca="false">J548*H548</f>
        <v>4420.22072370737</v>
      </c>
      <c r="L548" s="0" t="n">
        <f aca="false">K548-C548</f>
        <v>354.539402707365</v>
      </c>
      <c r="M548" s="0" t="n">
        <f aca="false">ABS(L548)</f>
        <v>354.539402707365</v>
      </c>
      <c r="N548" s="0" t="n">
        <f aca="false">L548^2</f>
        <v>125698.188072095</v>
      </c>
      <c r="O548" s="0" t="n">
        <f aca="false">ABS(L548/C548)</f>
        <v>0.087202949448129</v>
      </c>
    </row>
    <row r="549" customFormat="false" ht="13.8" hidden="false" customHeight="false" outlineLevel="0" collapsed="false">
      <c r="A549" s="0" t="n">
        <f aca="false">A548+1</f>
        <v>542</v>
      </c>
      <c r="B549" s="0" t="n">
        <f aca="false">B548+1/12</f>
        <v>1997.08333333329</v>
      </c>
      <c r="C549" s="1" t="n">
        <v>4484.084602</v>
      </c>
      <c r="D549" s="0" t="n">
        <f aca="false">AVERAGE(C537:C548)</f>
        <v>4595.73080716667</v>
      </c>
      <c r="E549" s="0" t="n">
        <f aca="false">C549/D549</f>
        <v>0.975706539427295</v>
      </c>
      <c r="H549" s="0" t="n">
        <v>0.955313020834816</v>
      </c>
      <c r="I549" s="0" t="n">
        <f aca="false">C549/$G$21</f>
        <v>4693.838044918</v>
      </c>
      <c r="J549" s="0" t="n">
        <f aca="false">$C$6+$C$5*$A549</f>
        <v>4710.48066598193</v>
      </c>
      <c r="K549" s="1" t="n">
        <f aca="false">J549*H549</f>
        <v>4499.98351460319</v>
      </c>
      <c r="L549" s="0" t="n">
        <f aca="false">K549-C549</f>
        <v>15.8989126031893</v>
      </c>
      <c r="M549" s="0" t="n">
        <f aca="false">ABS(L549)</f>
        <v>15.8989126031893</v>
      </c>
      <c r="N549" s="0" t="n">
        <f aca="false">L549^2</f>
        <v>252.775421963851</v>
      </c>
      <c r="O549" s="0" t="n">
        <f aca="false">ABS(L549/C549)</f>
        <v>0.00354563172070795</v>
      </c>
    </row>
    <row r="550" customFormat="false" ht="13.8" hidden="false" customHeight="false" outlineLevel="0" collapsed="false">
      <c r="A550" s="0" t="n">
        <f aca="false">A549+1</f>
        <v>543</v>
      </c>
      <c r="B550" s="0" t="n">
        <f aca="false">B549+1/12</f>
        <v>1997.16666666663</v>
      </c>
      <c r="C550" s="1" t="n">
        <v>4547.410169</v>
      </c>
      <c r="D550" s="0" t="n">
        <f aca="false">AVERAGE(C538:C549)</f>
        <v>4596.62461258333</v>
      </c>
      <c r="E550" s="0" t="n">
        <f aca="false">C550/D550</f>
        <v>0.989293351593556</v>
      </c>
      <c r="H550" s="0" t="n">
        <v>1.00292005349109</v>
      </c>
      <c r="I550" s="0" t="n">
        <f aca="false">C550/$G$22</f>
        <v>4534.17014962538</v>
      </c>
      <c r="J550" s="0" t="n">
        <f aca="false">$C$6+$C$5*$A550</f>
        <v>4710.62053897856</v>
      </c>
      <c r="K550" s="1" t="n">
        <f aca="false">J550*H550</f>
        <v>4724.37580292861</v>
      </c>
      <c r="L550" s="0" t="n">
        <f aca="false">K550-C550</f>
        <v>176.965633928609</v>
      </c>
      <c r="M550" s="0" t="n">
        <f aca="false">ABS(L550)</f>
        <v>176.965633928609</v>
      </c>
      <c r="N550" s="0" t="n">
        <f aca="false">L550^2</f>
        <v>31316.8355917546</v>
      </c>
      <c r="O550" s="0" t="n">
        <f aca="false">ABS(L550/C550)</f>
        <v>0.0389156964847807</v>
      </c>
    </row>
    <row r="551" customFormat="false" ht="13.8" hidden="false" customHeight="false" outlineLevel="0" collapsed="false">
      <c r="A551" s="0" t="n">
        <f aca="false">A550+1</f>
        <v>544</v>
      </c>
      <c r="B551" s="0" t="n">
        <f aca="false">B550+1/12</f>
        <v>1997.24999999996</v>
      </c>
      <c r="C551" s="1" t="n">
        <v>4632.098648</v>
      </c>
      <c r="D551" s="0" t="n">
        <f aca="false">AVERAGE(C539:C550)</f>
        <v>4613.542616</v>
      </c>
      <c r="E551" s="0" t="n">
        <f aca="false">C551/D551</f>
        <v>1.00402207881112</v>
      </c>
      <c r="H551" s="0" t="n">
        <v>1.01498832518871</v>
      </c>
      <c r="I551" s="0" t="n">
        <f aca="false">C551/$G$23</f>
        <v>4563.696481079</v>
      </c>
      <c r="J551" s="0" t="n">
        <f aca="false">$C$6+$C$5*$A551</f>
        <v>4710.76041197521</v>
      </c>
      <c r="K551" s="1" t="n">
        <f aca="false">J551*H551</f>
        <v>4781.36682091599</v>
      </c>
      <c r="L551" s="0" t="n">
        <f aca="false">K551-C551</f>
        <v>149.26817291599</v>
      </c>
      <c r="M551" s="0" t="n">
        <f aca="false">ABS(L551)</f>
        <v>149.26817291599</v>
      </c>
      <c r="N551" s="0" t="n">
        <f aca="false">L551^2</f>
        <v>22280.987445678</v>
      </c>
      <c r="O551" s="0" t="n">
        <f aca="false">ABS(L551/C551)</f>
        <v>0.0322247396394375</v>
      </c>
    </row>
    <row r="552" customFormat="false" ht="13.8" hidden="false" customHeight="false" outlineLevel="0" collapsed="false">
      <c r="A552" s="0" t="n">
        <f aca="false">A551+1</f>
        <v>545</v>
      </c>
      <c r="B552" s="0" t="n">
        <f aca="false">B551+1/12</f>
        <v>1997.33333333329</v>
      </c>
      <c r="C552" s="1" t="n">
        <v>4566.271863</v>
      </c>
      <c r="D552" s="0" t="n">
        <f aca="false">AVERAGE(C540:C551)</f>
        <v>4618.62727216667</v>
      </c>
      <c r="E552" s="0" t="n">
        <f aca="false">C552/D552</f>
        <v>0.988664292206003</v>
      </c>
      <c r="H552" s="0" t="n">
        <v>1.04794357685889</v>
      </c>
      <c r="I552" s="0" t="n">
        <f aca="false">C552/$G$24</f>
        <v>4357.36423585606</v>
      </c>
      <c r="J552" s="0" t="n">
        <f aca="false">$C$6+$C$5*$A552</f>
        <v>4710.90028497185</v>
      </c>
      <c r="K552" s="1" t="n">
        <f aca="false">J552*H552</f>
        <v>4936.75769485896</v>
      </c>
      <c r="L552" s="0" t="n">
        <f aca="false">K552-C552</f>
        <v>370.48583185896</v>
      </c>
      <c r="M552" s="0" t="n">
        <f aca="false">ABS(L552)</f>
        <v>370.48583185896</v>
      </c>
      <c r="N552" s="0" t="n">
        <f aca="false">L552^2</f>
        <v>137259.751608226</v>
      </c>
      <c r="O552" s="0" t="n">
        <f aca="false">ABS(L552/C552)</f>
        <v>0.081135298767681</v>
      </c>
    </row>
    <row r="553" customFormat="false" ht="13.8" hidden="false" customHeight="false" outlineLevel="0" collapsed="false">
      <c r="A553" s="0" t="n">
        <f aca="false">A552+1</f>
        <v>546</v>
      </c>
      <c r="B553" s="0" t="n">
        <f aca="false">B552+1/12</f>
        <v>1997.41666666663</v>
      </c>
      <c r="C553" s="1" t="n">
        <v>4822.073067</v>
      </c>
      <c r="D553" s="0" t="n">
        <f aca="false">AVERAGE(C541:C552)</f>
        <v>4592.47867583333</v>
      </c>
      <c r="E553" s="0" t="n">
        <f aca="false">C553/D553</f>
        <v>1.04999356717209</v>
      </c>
      <c r="H553" s="0" t="n">
        <v>1.05285416798176</v>
      </c>
      <c r="I553" s="0" t="n">
        <f aca="false">C553/$G$25</f>
        <v>4580.000928565</v>
      </c>
      <c r="J553" s="0" t="n">
        <f aca="false">$C$6+$C$5*$A553</f>
        <v>4711.04015796849</v>
      </c>
      <c r="K553" s="1" t="n">
        <f aca="false">J553*H553</f>
        <v>4960.03826584657</v>
      </c>
      <c r="L553" s="0" t="n">
        <f aca="false">K553-C553</f>
        <v>137.965198846568</v>
      </c>
      <c r="M553" s="0" t="n">
        <f aca="false">ABS(L553)</f>
        <v>137.965198846568</v>
      </c>
      <c r="N553" s="0" t="n">
        <f aca="false">L553^2</f>
        <v>19034.3960927732</v>
      </c>
      <c r="O553" s="0" t="n">
        <f aca="false">ABS(L553/C553)</f>
        <v>0.0286111796585451</v>
      </c>
    </row>
    <row r="554" customFormat="false" ht="13.8" hidden="false" customHeight="false" outlineLevel="0" collapsed="false">
      <c r="A554" s="0" t="n">
        <f aca="false">A553+1</f>
        <v>547</v>
      </c>
      <c r="B554" s="0" t="n">
        <f aca="false">B553+1/12</f>
        <v>1997.49999999996</v>
      </c>
      <c r="C554" s="1" t="n">
        <v>4682.74016</v>
      </c>
      <c r="D554" s="0" t="n">
        <f aca="false">AVERAGE(C542:C553)</f>
        <v>4606.03652675</v>
      </c>
      <c r="E554" s="0" t="n">
        <f aca="false">C554/D554</f>
        <v>1.01665284953876</v>
      </c>
      <c r="H554" s="0" t="n">
        <v>1.02408243419744</v>
      </c>
      <c r="I554" s="0" t="n">
        <f aca="false">C554/$G$26</f>
        <v>4572.62033175073</v>
      </c>
      <c r="J554" s="0" t="n">
        <f aca="false">$C$6+$C$5*$A554</f>
        <v>4711.18003096513</v>
      </c>
      <c r="K554" s="1" t="n">
        <f aca="false">J554*H554</f>
        <v>4824.63671405314</v>
      </c>
      <c r="L554" s="0" t="n">
        <f aca="false">K554-C554</f>
        <v>141.896554053135</v>
      </c>
      <c r="M554" s="0" t="n">
        <f aca="false">ABS(L554)</f>
        <v>141.896554053135</v>
      </c>
      <c r="N554" s="0" t="n">
        <f aca="false">L554^2</f>
        <v>20134.6320521544</v>
      </c>
      <c r="O554" s="0" t="n">
        <f aca="false">ABS(L554/C554)</f>
        <v>0.0303020345363633</v>
      </c>
    </row>
    <row r="555" customFormat="false" ht="13.8" hidden="false" customHeight="false" outlineLevel="0" collapsed="false">
      <c r="A555" s="0" t="n">
        <f aca="false">A554+1</f>
        <v>548</v>
      </c>
      <c r="B555" s="0" t="n">
        <f aca="false">B554+1/12</f>
        <v>1997.58333333329</v>
      </c>
      <c r="C555" s="1" t="n">
        <v>4736.930403</v>
      </c>
      <c r="D555" s="0" t="n">
        <f aca="false">AVERAGE(C543:C554)</f>
        <v>4607.90788441667</v>
      </c>
      <c r="E555" s="0" t="n">
        <f aca="false">C555/D555</f>
        <v>1.02800023824688</v>
      </c>
      <c r="H555" s="0" t="n">
        <v>1.00155231836186</v>
      </c>
      <c r="I555" s="0" t="n">
        <f aca="false">C555/$G$27</f>
        <v>4729.58857580975</v>
      </c>
      <c r="J555" s="0" t="n">
        <f aca="false">$C$6+$C$5*$A555</f>
        <v>4711.31990396176</v>
      </c>
      <c r="K555" s="1" t="n">
        <f aca="false">J555*H555</f>
        <v>4718.63337235728</v>
      </c>
      <c r="L555" s="0" t="n">
        <f aca="false">K555-C555</f>
        <v>-18.2970306427196</v>
      </c>
      <c r="M555" s="0" t="n">
        <f aca="false">ABS(L555)</f>
        <v>18.2970306427196</v>
      </c>
      <c r="N555" s="0" t="n">
        <f aca="false">L555^2</f>
        <v>334.781330340621</v>
      </c>
      <c r="O555" s="0" t="n">
        <f aca="false">ABS(L555/C555)</f>
        <v>0.00386263446706578</v>
      </c>
    </row>
    <row r="556" customFormat="false" ht="13.8" hidden="false" customHeight="false" outlineLevel="0" collapsed="false">
      <c r="A556" s="0" t="n">
        <f aca="false">A555+1</f>
        <v>549</v>
      </c>
      <c r="B556" s="0" t="n">
        <f aca="false">B555+1/12</f>
        <v>1997.66666666663</v>
      </c>
      <c r="C556" s="1" t="n">
        <v>4804.735964</v>
      </c>
      <c r="D556" s="0" t="n">
        <f aca="false">AVERAGE(C544:C555)</f>
        <v>4619.2497355</v>
      </c>
      <c r="E556" s="0" t="n">
        <f aca="false">C556/D556</f>
        <v>1.04015505528409</v>
      </c>
      <c r="H556" s="0" t="n">
        <v>1.02607921839211</v>
      </c>
      <c r="I556" s="0" t="n">
        <f aca="false">C556/$G$28</f>
        <v>4682.61697330653</v>
      </c>
      <c r="J556" s="0" t="n">
        <f aca="false">$C$6+$C$5*$A556</f>
        <v>4711.45977695841</v>
      </c>
      <c r="K556" s="1" t="n">
        <f aca="false">J556*H556</f>
        <v>4834.33096542735</v>
      </c>
      <c r="L556" s="0" t="n">
        <f aca="false">K556-C556</f>
        <v>29.5950014273449</v>
      </c>
      <c r="M556" s="0" t="n">
        <f aca="false">ABS(L556)</f>
        <v>29.5950014273449</v>
      </c>
      <c r="N556" s="0" t="n">
        <f aca="false">L556^2</f>
        <v>875.864109484545</v>
      </c>
      <c r="O556" s="0" t="n">
        <f aca="false">ABS(L556/C556)</f>
        <v>0.00615954792294282</v>
      </c>
    </row>
    <row r="557" customFormat="false" ht="13.8" hidden="false" customHeight="false" outlineLevel="0" collapsed="false">
      <c r="A557" s="0" t="n">
        <f aca="false">A556+1</f>
        <v>550</v>
      </c>
      <c r="B557" s="0" t="n">
        <f aca="false">B556+1/12</f>
        <v>1997.74999999996</v>
      </c>
      <c r="C557" s="1" t="n">
        <v>4854.597333</v>
      </c>
      <c r="D557" s="0" t="n">
        <f aca="false">AVERAGE(C545:C556)</f>
        <v>4605.91274408333</v>
      </c>
      <c r="E557" s="0" t="n">
        <f aca="false">C557/D557</f>
        <v>1.05399246636535</v>
      </c>
      <c r="H557" s="0" t="n">
        <v>0.999064416475184</v>
      </c>
      <c r="I557" s="0" t="n">
        <f aca="false">C557/$G$29</f>
        <v>4859.14346757298</v>
      </c>
      <c r="J557" s="0" t="n">
        <f aca="false">$C$6+$C$5*$A557</f>
        <v>4711.59964995505</v>
      </c>
      <c r="K557" s="1" t="n">
        <f aca="false">J557*H557</f>
        <v>4707.19155494702</v>
      </c>
      <c r="L557" s="0" t="n">
        <f aca="false">K557-C557</f>
        <v>-147.405778052981</v>
      </c>
      <c r="M557" s="0" t="n">
        <f aca="false">ABS(L557)</f>
        <v>147.405778052981</v>
      </c>
      <c r="N557" s="0" t="n">
        <f aca="false">L557^2</f>
        <v>21728.4634034047</v>
      </c>
      <c r="O557" s="0" t="n">
        <f aca="false">ABS(L557/C557)</f>
        <v>0.0303641616269518</v>
      </c>
    </row>
    <row r="558" customFormat="false" ht="13.8" hidden="false" customHeight="false" outlineLevel="0" collapsed="false">
      <c r="A558" s="0" t="n">
        <f aca="false">A557+1</f>
        <v>551</v>
      </c>
      <c r="B558" s="0" t="n">
        <f aca="false">B557+1/12</f>
        <v>1997.83333333329</v>
      </c>
      <c r="C558" s="1" t="n">
        <v>4616.936042</v>
      </c>
      <c r="D558" s="0" t="n">
        <f aca="false">AVERAGE(C546:C557)</f>
        <v>4590.08031008333</v>
      </c>
      <c r="E558" s="0" t="n">
        <f aca="false">C558/D558</f>
        <v>1.00585081961587</v>
      </c>
      <c r="H558" s="0" t="n">
        <v>0.972322202030784</v>
      </c>
      <c r="I558" s="0" t="n">
        <f aca="false">C558/$G$30</f>
        <v>4748.36019619536</v>
      </c>
      <c r="J558" s="0" t="n">
        <f aca="false">$C$6+$C$5*$A558</f>
        <v>4711.73952295169</v>
      </c>
      <c r="K558" s="1" t="n">
        <f aca="false">J558*H558</f>
        <v>4581.32894835186</v>
      </c>
      <c r="L558" s="0" t="n">
        <f aca="false">K558-C558</f>
        <v>-35.6070936481419</v>
      </c>
      <c r="M558" s="0" t="n">
        <f aca="false">ABS(L558)</f>
        <v>35.6070936481419</v>
      </c>
      <c r="N558" s="0" t="n">
        <f aca="false">L558^2</f>
        <v>1267.86511806755</v>
      </c>
      <c r="O558" s="0" t="n">
        <f aca="false">ABS(L558/C558)</f>
        <v>0.00771227786658213</v>
      </c>
    </row>
    <row r="559" customFormat="false" ht="13.8" hidden="false" customHeight="false" outlineLevel="0" collapsed="false">
      <c r="A559" s="0" t="n">
        <f aca="false">A558+1</f>
        <v>552</v>
      </c>
      <c r="B559" s="0" t="n">
        <f aca="false">B558+1/12</f>
        <v>1997.91666666662</v>
      </c>
      <c r="C559" s="1" t="n">
        <v>4666.98804</v>
      </c>
      <c r="D559" s="0" t="n">
        <f aca="false">AVERAGE(C547:C558)</f>
        <v>4599.58818966667</v>
      </c>
      <c r="E559" s="0" t="n">
        <f aca="false">C559/D559</f>
        <v>1.01465345321234</v>
      </c>
      <c r="H559" s="0" t="n">
        <v>0.964472427355383</v>
      </c>
      <c r="I559" s="0" t="n">
        <f aca="false">C559/$G$31</f>
        <v>4838.90250009225</v>
      </c>
      <c r="J559" s="0" t="n">
        <f aca="false">$C$6+$C$5*$A559</f>
        <v>4711.87939594833</v>
      </c>
      <c r="K559" s="1" t="n">
        <f aca="false">J559*H559</f>
        <v>4544.4777584161</v>
      </c>
      <c r="L559" s="0" t="n">
        <f aca="false">K559-C559</f>
        <v>-122.510281583903</v>
      </c>
      <c r="M559" s="0" t="n">
        <f aca="false">ABS(L559)</f>
        <v>122.510281583903</v>
      </c>
      <c r="N559" s="0" t="n">
        <f aca="false">L559^2</f>
        <v>15008.7690937671</v>
      </c>
      <c r="O559" s="0" t="n">
        <f aca="false">ABS(L559/C559)</f>
        <v>0.026250395444318</v>
      </c>
    </row>
    <row r="560" customFormat="false" ht="13.8" hidden="false" customHeight="false" outlineLevel="0" collapsed="false">
      <c r="A560" s="0" t="n">
        <f aca="false">A559+1</f>
        <v>553</v>
      </c>
      <c r="B560" s="0" t="n">
        <f aca="false">B559+1/12</f>
        <v>1997.99999999996</v>
      </c>
      <c r="C560" s="1" t="n">
        <v>4327.891624</v>
      </c>
      <c r="D560" s="0" t="n">
        <f aca="false">AVERAGE(C548:C559)</f>
        <v>4623.37896766667</v>
      </c>
      <c r="E560" s="0" t="n">
        <f aca="false">C560/D560</f>
        <v>0.936088444029109</v>
      </c>
      <c r="H560" s="0" t="n">
        <v>0.938407838831965</v>
      </c>
      <c r="I560" s="0" t="n">
        <f aca="false">C560/$G$20</f>
        <v>4611.95169616967</v>
      </c>
      <c r="J560" s="0" t="n">
        <f aca="false">$C$6+$C$5*$A560</f>
        <v>4712.01926894497</v>
      </c>
      <c r="K560" s="1" t="n">
        <f aca="false">J560*H560</f>
        <v>4421.79581870522</v>
      </c>
      <c r="L560" s="0" t="n">
        <f aca="false">K560-C560</f>
        <v>93.904194705221</v>
      </c>
      <c r="M560" s="0" t="n">
        <f aca="false">ABS(L560)</f>
        <v>93.904194705221</v>
      </c>
      <c r="N560" s="0" t="n">
        <f aca="false">L560^2</f>
        <v>8817.99778323606</v>
      </c>
      <c r="O560" s="0" t="n">
        <f aca="false">ABS(L560/C560)</f>
        <v>0.0216974459768083</v>
      </c>
    </row>
    <row r="561" customFormat="false" ht="13.8" hidden="false" customHeight="false" outlineLevel="0" collapsed="false">
      <c r="A561" s="0" t="n">
        <f aca="false">A560+1</f>
        <v>554</v>
      </c>
      <c r="B561" s="0" t="n">
        <f aca="false">B560+1/12</f>
        <v>1998.08333333329</v>
      </c>
      <c r="C561" s="1" t="n">
        <v>4482.067482</v>
      </c>
      <c r="D561" s="0" t="n">
        <f aca="false">AVERAGE(C549:C560)</f>
        <v>4645.22982625</v>
      </c>
      <c r="E561" s="0" t="n">
        <f aca="false">C561/D561</f>
        <v>0.964875291352007</v>
      </c>
      <c r="H561" s="0" t="n">
        <v>0.955313020834816</v>
      </c>
      <c r="I561" s="0" t="n">
        <f aca="false">C561/$G$21</f>
        <v>4691.72656945812</v>
      </c>
      <c r="J561" s="0" t="n">
        <f aca="false">$C$6+$C$5*$A561</f>
        <v>4712.15914194161</v>
      </c>
      <c r="K561" s="1" t="n">
        <f aca="false">J561*H561</f>
        <v>4501.58698454263</v>
      </c>
      <c r="L561" s="0" t="n">
        <f aca="false">K561-C561</f>
        <v>19.5195025426292</v>
      </c>
      <c r="M561" s="0" t="n">
        <f aca="false">ABS(L561)</f>
        <v>19.5195025426292</v>
      </c>
      <c r="N561" s="0" t="n">
        <f aca="false">L561^2</f>
        <v>381.010979511708</v>
      </c>
      <c r="O561" s="0" t="n">
        <f aca="false">ABS(L561/C561)</f>
        <v>0.00435502201183262</v>
      </c>
    </row>
    <row r="562" customFormat="false" ht="13.8" hidden="false" customHeight="false" outlineLevel="0" collapsed="false">
      <c r="A562" s="0" t="n">
        <f aca="false">A561+1</f>
        <v>555</v>
      </c>
      <c r="B562" s="0" t="n">
        <f aca="false">B561+1/12</f>
        <v>1998.16666666662</v>
      </c>
      <c r="C562" s="1" t="n">
        <v>4761.308588</v>
      </c>
      <c r="D562" s="0" t="n">
        <f aca="false">AVERAGE(C550:C561)</f>
        <v>4645.06173291667</v>
      </c>
      <c r="E562" s="0" t="n">
        <f aca="false">C562/D562</f>
        <v>1.02502590100355</v>
      </c>
      <c r="H562" s="0" t="n">
        <v>1.00292005349109</v>
      </c>
      <c r="I562" s="0" t="n">
        <f aca="false">C562/$G$22</f>
        <v>4747.44579234031</v>
      </c>
      <c r="J562" s="0" t="n">
        <f aca="false">$C$6+$C$5*$A562</f>
        <v>4712.29901493825</v>
      </c>
      <c r="K562" s="1" t="n">
        <f aca="false">J562*H562</f>
        <v>4726.05918012788</v>
      </c>
      <c r="L562" s="0" t="n">
        <f aca="false">K562-C562</f>
        <v>-35.2494078721247</v>
      </c>
      <c r="M562" s="0" t="n">
        <f aca="false">ABS(L562)</f>
        <v>35.2494078721247</v>
      </c>
      <c r="N562" s="0" t="n">
        <f aca="false">L562^2</f>
        <v>1242.52075533541</v>
      </c>
      <c r="O562" s="0" t="n">
        <f aca="false">ABS(L562/C562)</f>
        <v>0.00740330252085831</v>
      </c>
    </row>
    <row r="563" customFormat="false" ht="13.8" hidden="false" customHeight="false" outlineLevel="0" collapsed="false">
      <c r="A563" s="0" t="n">
        <f aca="false">A562+1</f>
        <v>556</v>
      </c>
      <c r="B563" s="0" t="n">
        <f aca="false">B562+1/12</f>
        <v>1998.24999999996</v>
      </c>
      <c r="C563" s="1" t="n">
        <v>5096.743229</v>
      </c>
      <c r="D563" s="0" t="n">
        <f aca="false">AVERAGE(C551:C562)</f>
        <v>4662.88660116667</v>
      </c>
      <c r="E563" s="0" t="n">
        <f aca="false">C563/D563</f>
        <v>1.09304464486114</v>
      </c>
      <c r="H563" s="0" t="n">
        <v>1.01498832518871</v>
      </c>
      <c r="I563" s="0" t="n">
        <f aca="false">C563/$G$23</f>
        <v>5021.47965894325</v>
      </c>
      <c r="J563" s="0" t="n">
        <f aca="false">$C$6+$C$5*$A563</f>
        <v>4712.43888793489</v>
      </c>
      <c r="K563" s="1" t="n">
        <f aca="false">J563*H563</f>
        <v>4783.07045441918</v>
      </c>
      <c r="L563" s="0" t="n">
        <f aca="false">K563-C563</f>
        <v>-313.672774580824</v>
      </c>
      <c r="M563" s="0" t="n">
        <f aca="false">ABS(L563)</f>
        <v>313.672774580824</v>
      </c>
      <c r="N563" s="0" t="n">
        <f aca="false">L563^2</f>
        <v>98390.6095132324</v>
      </c>
      <c r="O563" s="0" t="n">
        <f aca="false">ABS(L563/C563)</f>
        <v>0.0615437663792939</v>
      </c>
    </row>
    <row r="564" customFormat="false" ht="13.8" hidden="false" customHeight="false" outlineLevel="0" collapsed="false">
      <c r="A564" s="0" t="n">
        <f aca="false">A563+1</f>
        <v>557</v>
      </c>
      <c r="B564" s="0" t="n">
        <f aca="false">B563+1/12</f>
        <v>1998.33333333329</v>
      </c>
      <c r="C564" s="1" t="n">
        <v>5027.58708</v>
      </c>
      <c r="D564" s="0" t="n">
        <f aca="false">AVERAGE(C552:C563)</f>
        <v>4701.60698291667</v>
      </c>
      <c r="E564" s="0" t="n">
        <f aca="false">C564/D564</f>
        <v>1.06933376147087</v>
      </c>
      <c r="H564" s="0" t="n">
        <v>1.04794357685889</v>
      </c>
      <c r="I564" s="0" t="n">
        <f aca="false">C564/$G$24</f>
        <v>4797.57421202934</v>
      </c>
      <c r="J564" s="0" t="n">
        <f aca="false">$C$6+$C$5*$A564</f>
        <v>4712.57876093152</v>
      </c>
      <c r="K564" s="1" t="n">
        <f aca="false">J564*H564</f>
        <v>4938.51664295982</v>
      </c>
      <c r="L564" s="0" t="n">
        <f aca="false">K564-C564</f>
        <v>-89.0704370401818</v>
      </c>
      <c r="M564" s="0" t="n">
        <f aca="false">ABS(L564)</f>
        <v>89.0704370401818</v>
      </c>
      <c r="N564" s="0" t="n">
        <f aca="false">L564^2</f>
        <v>7933.54275452899</v>
      </c>
      <c r="O564" s="0" t="n">
        <f aca="false">ABS(L564/C564)</f>
        <v>0.0177163389957995</v>
      </c>
    </row>
    <row r="565" customFormat="false" ht="13.8" hidden="false" customHeight="false" outlineLevel="0" collapsed="false">
      <c r="A565" s="0" t="n">
        <f aca="false">A564+1</f>
        <v>558</v>
      </c>
      <c r="B565" s="0" t="n">
        <f aca="false">B564+1/12</f>
        <v>1998.41666666662</v>
      </c>
      <c r="C565" s="1" t="n">
        <v>5164.927205</v>
      </c>
      <c r="D565" s="0" t="n">
        <f aca="false">AVERAGE(C553:C564)</f>
        <v>4740.04991766667</v>
      </c>
      <c r="E565" s="0" t="n">
        <f aca="false">C565/D565</f>
        <v>1.08963561454274</v>
      </c>
      <c r="H565" s="0" t="n">
        <v>1.05285416798176</v>
      </c>
      <c r="I565" s="0" t="n">
        <f aca="false">C565/$G$25</f>
        <v>4905.64349942286</v>
      </c>
      <c r="J565" s="0" t="n">
        <f aca="false">$C$6+$C$5*$A565</f>
        <v>4712.71863392817</v>
      </c>
      <c r="K565" s="1" t="n">
        <f aca="false">J565*H565</f>
        <v>4961.80545625658</v>
      </c>
      <c r="L565" s="0" t="n">
        <f aca="false">K565-C565</f>
        <v>-203.121748743425</v>
      </c>
      <c r="M565" s="0" t="n">
        <f aca="false">ABS(L565)</f>
        <v>203.121748743425</v>
      </c>
      <c r="N565" s="0" t="n">
        <f aca="false">L565^2</f>
        <v>41258.4448125871</v>
      </c>
      <c r="O565" s="0" t="n">
        <f aca="false">ABS(L565/C565)</f>
        <v>0.0393271271174528</v>
      </c>
    </row>
    <row r="566" customFormat="false" ht="13.8" hidden="false" customHeight="false" outlineLevel="0" collapsed="false">
      <c r="A566" s="0" t="n">
        <f aca="false">A565+1</f>
        <v>559</v>
      </c>
      <c r="B566" s="0" t="n">
        <f aca="false">B565+1/12</f>
        <v>1998.49999999996</v>
      </c>
      <c r="C566" s="1" t="n">
        <v>4880.214116</v>
      </c>
      <c r="D566" s="0" t="n">
        <f aca="false">AVERAGE(C554:C565)</f>
        <v>4768.62109583333</v>
      </c>
      <c r="E566" s="0" t="n">
        <f aca="false">C566/D566</f>
        <v>1.02340152801492</v>
      </c>
      <c r="H566" s="0" t="n">
        <v>1.02408243419744</v>
      </c>
      <c r="I566" s="0" t="n">
        <f aca="false">C566/$G$26</f>
        <v>4765.45046866715</v>
      </c>
      <c r="J566" s="0" t="n">
        <f aca="false">$C$6+$C$5*$A566</f>
        <v>4712.85850692481</v>
      </c>
      <c r="K566" s="1" t="n">
        <f aca="false">J566*H566</f>
        <v>4826.35561179967</v>
      </c>
      <c r="L566" s="0" t="n">
        <f aca="false">K566-C566</f>
        <v>-53.8585042003333</v>
      </c>
      <c r="M566" s="0" t="n">
        <f aca="false">ABS(L566)</f>
        <v>53.8585042003333</v>
      </c>
      <c r="N566" s="0" t="n">
        <f aca="false">L566^2</f>
        <v>2900.73847469732</v>
      </c>
      <c r="O566" s="0" t="n">
        <f aca="false">ABS(L566/C566)</f>
        <v>0.011036094507361</v>
      </c>
    </row>
    <row r="567" customFormat="false" ht="13.8" hidden="false" customHeight="false" outlineLevel="0" collapsed="false">
      <c r="A567" s="0" t="n">
        <f aca="false">A566+1</f>
        <v>560</v>
      </c>
      <c r="B567" s="0" t="n">
        <f aca="false">B566+1/12</f>
        <v>1998.58333333329</v>
      </c>
      <c r="C567" s="1" t="n">
        <v>4858.206671</v>
      </c>
      <c r="D567" s="0" t="n">
        <f aca="false">AVERAGE(C555:C566)</f>
        <v>4785.07725883333</v>
      </c>
      <c r="E567" s="0" t="n">
        <f aca="false">C567/D567</f>
        <v>1.01528280698743</v>
      </c>
      <c r="H567" s="0" t="n">
        <v>1.00155231836186</v>
      </c>
      <c r="I567" s="0" t="n">
        <f aca="false">C567/$G$27</f>
        <v>4850.67687621762</v>
      </c>
      <c r="J567" s="0" t="n">
        <f aca="false">$C$6+$C$5*$A567</f>
        <v>4712.99837992145</v>
      </c>
      <c r="K567" s="1" t="n">
        <f aca="false">J567*H567</f>
        <v>4720.31445384601</v>
      </c>
      <c r="L567" s="0" t="n">
        <f aca="false">K567-C567</f>
        <v>-137.892217153986</v>
      </c>
      <c r="M567" s="0" t="n">
        <f aca="false">ABS(L567)</f>
        <v>137.892217153986</v>
      </c>
      <c r="N567" s="0" t="n">
        <f aca="false">L567^2</f>
        <v>19014.2635516421</v>
      </c>
      <c r="O567" s="0" t="n">
        <f aca="false">ABS(L567/C567)</f>
        <v>0.0283833575827689</v>
      </c>
    </row>
    <row r="568" customFormat="false" ht="13.8" hidden="false" customHeight="false" outlineLevel="0" collapsed="false">
      <c r="A568" s="0" t="n">
        <f aca="false">A567+1</f>
        <v>561</v>
      </c>
      <c r="B568" s="0" t="n">
        <f aca="false">B567+1/12</f>
        <v>1998.66666666662</v>
      </c>
      <c r="C568" s="1" t="n">
        <v>4967.697649</v>
      </c>
      <c r="D568" s="0" t="n">
        <f aca="false">AVERAGE(C556:C567)</f>
        <v>4795.1836145</v>
      </c>
      <c r="E568" s="0" t="n">
        <f aca="false">C568/D568</f>
        <v>1.03597652318846</v>
      </c>
      <c r="H568" s="0" t="n">
        <v>1.02607921839211</v>
      </c>
      <c r="I568" s="0" t="n">
        <f aca="false">C568/$G$28</f>
        <v>4841.43676234326</v>
      </c>
      <c r="J568" s="0" t="n">
        <f aca="false">$C$6+$C$5*$A568</f>
        <v>4713.13825291809</v>
      </c>
      <c r="K568" s="1" t="n">
        <f aca="false">J568*H568</f>
        <v>4836.05321472814</v>
      </c>
      <c r="L568" s="0" t="n">
        <f aca="false">K568-C568</f>
        <v>-131.644434271856</v>
      </c>
      <c r="M568" s="0" t="n">
        <f aca="false">ABS(L568)</f>
        <v>131.644434271856</v>
      </c>
      <c r="N568" s="0" t="n">
        <f aca="false">L568^2</f>
        <v>17330.257074757</v>
      </c>
      <c r="O568" s="0" t="n">
        <f aca="false">ABS(L568/C568)</f>
        <v>0.026500089895438</v>
      </c>
    </row>
    <row r="569" customFormat="false" ht="13.8" hidden="false" customHeight="false" outlineLevel="0" collapsed="false">
      <c r="A569" s="0" t="n">
        <f aca="false">A568+1</f>
        <v>562</v>
      </c>
      <c r="B569" s="0" t="n">
        <f aca="false">B568+1/12</f>
        <v>1998.74999999996</v>
      </c>
      <c r="C569" s="1" t="n">
        <v>4859.292602</v>
      </c>
      <c r="D569" s="0" t="n">
        <f aca="false">AVERAGE(C557:C568)</f>
        <v>4808.76375491667</v>
      </c>
      <c r="E569" s="0" t="n">
        <f aca="false">C569/D569</f>
        <v>1.01050765844583</v>
      </c>
      <c r="H569" s="0" t="n">
        <v>0.999064416475184</v>
      </c>
      <c r="I569" s="0" t="n">
        <f aca="false">C569/$G$29</f>
        <v>4863.843133503</v>
      </c>
      <c r="J569" s="0" t="n">
        <f aca="false">$C$6+$C$5*$A569</f>
        <v>4713.27812591473</v>
      </c>
      <c r="K569" s="1" t="n">
        <f aca="false">J569*H569</f>
        <v>4708.86846055224</v>
      </c>
      <c r="L569" s="0" t="n">
        <f aca="false">K569-C569</f>
        <v>-150.424141447756</v>
      </c>
      <c r="M569" s="0" t="n">
        <f aca="false">ABS(L569)</f>
        <v>150.424141447756</v>
      </c>
      <c r="N569" s="0" t="n">
        <f aca="false">L569^2</f>
        <v>22627.4223302946</v>
      </c>
      <c r="O569" s="0" t="n">
        <f aca="false">ABS(L569/C569)</f>
        <v>0.0309559752351288</v>
      </c>
    </row>
    <row r="570" customFormat="false" ht="13.8" hidden="false" customHeight="false" outlineLevel="0" collapsed="false">
      <c r="A570" s="0" t="n">
        <f aca="false">A569+1</f>
        <v>563</v>
      </c>
      <c r="B570" s="0" t="n">
        <f aca="false">B569+1/12</f>
        <v>1998.83333333329</v>
      </c>
      <c r="C570" s="1" t="n">
        <v>4694.101171</v>
      </c>
      <c r="D570" s="0" t="n">
        <f aca="false">AVERAGE(C558:C569)</f>
        <v>4809.15502733333</v>
      </c>
      <c r="E570" s="0" t="n">
        <f aca="false">C570/D570</f>
        <v>0.976076076633127</v>
      </c>
      <c r="H570" s="0" t="n">
        <v>0.972322202030784</v>
      </c>
      <c r="I570" s="0" t="n">
        <f aca="false">C570/$G$30</f>
        <v>4827.72188189876</v>
      </c>
      <c r="J570" s="0" t="n">
        <f aca="false">$C$6+$C$5*$A570</f>
        <v>4713.41799891137</v>
      </c>
      <c r="K570" s="1" t="n">
        <f aca="false">J570*H570</f>
        <v>4582.96096779303</v>
      </c>
      <c r="L570" s="0" t="n">
        <f aca="false">K570-C570</f>
        <v>-111.140203206969</v>
      </c>
      <c r="M570" s="0" t="n">
        <f aca="false">ABS(L570)</f>
        <v>111.140203206969</v>
      </c>
      <c r="N570" s="0" t="n">
        <f aca="false">L570^2</f>
        <v>12352.1447688864</v>
      </c>
      <c r="O570" s="0" t="n">
        <f aca="false">ABS(L570/C570)</f>
        <v>0.0236765674957305</v>
      </c>
    </row>
    <row r="571" customFormat="false" ht="13.8" hidden="false" customHeight="false" outlineLevel="0" collapsed="false">
      <c r="A571" s="0" t="n">
        <f aca="false">A570+1</f>
        <v>564</v>
      </c>
      <c r="B571" s="0" t="n">
        <f aca="false">B570+1/12</f>
        <v>1998.91666666662</v>
      </c>
      <c r="C571" s="1" t="n">
        <v>4649.095608</v>
      </c>
      <c r="D571" s="0" t="n">
        <f aca="false">AVERAGE(C559:C570)</f>
        <v>4815.58545475</v>
      </c>
      <c r="E571" s="0" t="n">
        <f aca="false">C571/D571</f>
        <v>0.965426873157078</v>
      </c>
      <c r="H571" s="0" t="n">
        <v>0.964472427355383</v>
      </c>
      <c r="I571" s="0" t="n">
        <f aca="false">C571/$G$31</f>
        <v>4820.35097752663</v>
      </c>
      <c r="J571" s="0" t="n">
        <f aca="false">$C$6+$C$5*$A571</f>
        <v>4713.55787190801</v>
      </c>
      <c r="K571" s="1" t="n">
        <f aca="false">J571*H571</f>
        <v>4546.09660219919</v>
      </c>
      <c r="L571" s="0" t="n">
        <f aca="false">K571-C571</f>
        <v>-102.999005800813</v>
      </c>
      <c r="M571" s="0" t="n">
        <f aca="false">ABS(L571)</f>
        <v>102.999005800813</v>
      </c>
      <c r="N571" s="0" t="n">
        <f aca="false">L571^2</f>
        <v>10608.7951959558</v>
      </c>
      <c r="O571" s="0" t="n">
        <f aca="false">ABS(L571/C571)</f>
        <v>0.0221546327469746</v>
      </c>
    </row>
    <row r="572" customFormat="false" ht="13.8" hidden="false" customHeight="false" outlineLevel="0" collapsed="false">
      <c r="A572" s="0" t="n">
        <f aca="false">A571+1</f>
        <v>565</v>
      </c>
      <c r="B572" s="0" t="n">
        <f aca="false">B571+1/12</f>
        <v>1998.99999999996</v>
      </c>
      <c r="C572" s="1" t="n">
        <v>4369.33971</v>
      </c>
      <c r="D572" s="0" t="n">
        <f aca="false">AVERAGE(C560:C571)</f>
        <v>4814.09441875</v>
      </c>
      <c r="E572" s="0" t="n">
        <f aca="false">C572/D572</f>
        <v>0.90761404532953</v>
      </c>
      <c r="H572" s="0" t="n">
        <v>0.938407838831965</v>
      </c>
      <c r="I572" s="0" t="n">
        <f aca="false">C572/$G$20</f>
        <v>4656.12021681161</v>
      </c>
      <c r="J572" s="0" t="n">
        <f aca="false">$C$6+$C$5*$A572</f>
        <v>4713.69774490465</v>
      </c>
      <c r="K572" s="1" t="n">
        <f aca="false">J572*H572</f>
        <v>4423.37091370308</v>
      </c>
      <c r="L572" s="0" t="n">
        <f aca="false">K572-C572</f>
        <v>54.0312037030753</v>
      </c>
      <c r="M572" s="0" t="n">
        <f aca="false">ABS(L572)</f>
        <v>54.0312037030753</v>
      </c>
      <c r="N572" s="0" t="n">
        <f aca="false">L572^2</f>
        <v>2919.37097360322</v>
      </c>
      <c r="O572" s="0" t="n">
        <f aca="false">ABS(L572/C572)</f>
        <v>0.0123659882932461</v>
      </c>
    </row>
    <row r="573" customFormat="false" ht="13.8" hidden="false" customHeight="false" outlineLevel="0" collapsed="false">
      <c r="A573" s="0" t="n">
        <f aca="false">A572+1</f>
        <v>566</v>
      </c>
      <c r="B573" s="0" t="n">
        <f aca="false">B572+1/12</f>
        <v>1999.08333333329</v>
      </c>
      <c r="C573" s="1" t="n">
        <v>4438.907365</v>
      </c>
      <c r="D573" s="0" t="n">
        <f aca="false">AVERAGE(C561:C572)</f>
        <v>4817.54842591667</v>
      </c>
      <c r="E573" s="0" t="n">
        <f aca="false">C573/D573</f>
        <v>0.92140378727078</v>
      </c>
      <c r="H573" s="0" t="n">
        <v>0.955313020834816</v>
      </c>
      <c r="I573" s="0" t="n">
        <f aca="false">C573/$G$21</f>
        <v>4646.54753802161</v>
      </c>
      <c r="J573" s="0" t="n">
        <f aca="false">$C$6+$C$5*$A573</f>
        <v>4713.83761790128</v>
      </c>
      <c r="K573" s="1" t="n">
        <f aca="false">J573*H573</f>
        <v>4503.19045448207</v>
      </c>
      <c r="L573" s="0" t="n">
        <f aca="false">K573-C573</f>
        <v>64.28308948207</v>
      </c>
      <c r="M573" s="0" t="n">
        <f aca="false">ABS(L573)</f>
        <v>64.28308948207</v>
      </c>
      <c r="N573" s="0" t="n">
        <f aca="false">L573^2</f>
        <v>4132.31559335981</v>
      </c>
      <c r="O573" s="0" t="n">
        <f aca="false">ABS(L573/C573)</f>
        <v>0.0144817371024525</v>
      </c>
    </row>
    <row r="574" customFormat="false" ht="13.8" hidden="false" customHeight="false" outlineLevel="0" collapsed="false">
      <c r="A574" s="0" t="n">
        <f aca="false">A573+1</f>
        <v>567</v>
      </c>
      <c r="B574" s="0" t="n">
        <f aca="false">B573+1/12</f>
        <v>1999.16666666662</v>
      </c>
      <c r="C574" s="1" t="n">
        <v>4498.844065</v>
      </c>
      <c r="D574" s="0" t="n">
        <f aca="false">AVERAGE(C562:C573)</f>
        <v>4813.9517495</v>
      </c>
      <c r="E574" s="0" t="n">
        <f aca="false">C574/D574</f>
        <v>0.934542824503231</v>
      </c>
      <c r="H574" s="0" t="n">
        <v>1.00292005349109</v>
      </c>
      <c r="I574" s="0" t="n">
        <f aca="false">C574/$G$22</f>
        <v>4485.74544834341</v>
      </c>
      <c r="J574" s="0" t="n">
        <f aca="false">$C$6+$C$5*$A574</f>
        <v>4713.97749089793</v>
      </c>
      <c r="K574" s="1" t="n">
        <f aca="false">J574*H574</f>
        <v>4727.74255732714</v>
      </c>
      <c r="L574" s="0" t="n">
        <f aca="false">K574-C574</f>
        <v>228.898492327141</v>
      </c>
      <c r="M574" s="0" t="n">
        <f aca="false">ABS(L574)</f>
        <v>228.898492327141</v>
      </c>
      <c r="N574" s="0" t="n">
        <f aca="false">L574^2</f>
        <v>52394.5197896382</v>
      </c>
      <c r="O574" s="0" t="n">
        <f aca="false">ABS(L574/C574)</f>
        <v>0.0508794012461823</v>
      </c>
    </row>
    <row r="575" customFormat="false" ht="13.8" hidden="false" customHeight="false" outlineLevel="0" collapsed="false">
      <c r="A575" s="0" t="n">
        <f aca="false">A574+1</f>
        <v>568</v>
      </c>
      <c r="B575" s="0" t="n">
        <f aca="false">B574+1/12</f>
        <v>1999.24999999996</v>
      </c>
      <c r="C575" s="1" t="n">
        <v>4761.711324</v>
      </c>
      <c r="D575" s="0" t="n">
        <f aca="false">AVERAGE(C563:C574)</f>
        <v>4792.07970591667</v>
      </c>
      <c r="E575" s="0" t="n">
        <f aca="false">C575/D575</f>
        <v>0.993662796994138</v>
      </c>
      <c r="H575" s="0" t="n">
        <v>1.01498832518871</v>
      </c>
      <c r="I575" s="0" t="n">
        <f aca="false">C575/$G$23</f>
        <v>4691.39516763867</v>
      </c>
      <c r="J575" s="0" t="n">
        <f aca="false">$C$6+$C$5*$A575</f>
        <v>4714.11736389457</v>
      </c>
      <c r="K575" s="1" t="n">
        <f aca="false">J575*H575</f>
        <v>4784.77408792236</v>
      </c>
      <c r="L575" s="0" t="n">
        <f aca="false">K575-C575</f>
        <v>23.0627639223621</v>
      </c>
      <c r="M575" s="0" t="n">
        <f aca="false">ABS(L575)</f>
        <v>23.0627639223621</v>
      </c>
      <c r="N575" s="0" t="n">
        <f aca="false">L575^2</f>
        <v>531.891079738609</v>
      </c>
      <c r="O575" s="0" t="n">
        <f aca="false">ABS(L575/C575)</f>
        <v>0.00484337717116976</v>
      </c>
    </row>
    <row r="576" customFormat="false" ht="13.8" hidden="false" customHeight="false" outlineLevel="0" collapsed="false">
      <c r="A576" s="0" t="n">
        <f aca="false">A575+1</f>
        <v>569</v>
      </c>
      <c r="B576" s="0" t="n">
        <f aca="false">B575+1/12</f>
        <v>1999.33333333329</v>
      </c>
      <c r="C576" s="1" t="n">
        <v>4595.161085</v>
      </c>
      <c r="D576" s="0" t="n">
        <f aca="false">AVERAGE(C564:C575)</f>
        <v>4764.1603805</v>
      </c>
      <c r="E576" s="0" t="n">
        <f aca="false">C576/D576</f>
        <v>0.964526950815568</v>
      </c>
      <c r="H576" s="0" t="n">
        <v>1.04794357685889</v>
      </c>
      <c r="I576" s="0" t="n">
        <f aca="false">C576/$G$24</f>
        <v>4384.93177158789</v>
      </c>
      <c r="J576" s="0" t="n">
        <f aca="false">$C$6+$C$5*$A576</f>
        <v>4714.25723689121</v>
      </c>
      <c r="K576" s="1" t="n">
        <f aca="false">J576*H576</f>
        <v>4940.27559106068</v>
      </c>
      <c r="L576" s="0" t="n">
        <f aca="false">K576-C576</f>
        <v>345.114506060678</v>
      </c>
      <c r="M576" s="0" t="n">
        <f aca="false">ABS(L576)</f>
        <v>345.114506060678</v>
      </c>
      <c r="N576" s="0" t="n">
        <f aca="false">L576^2</f>
        <v>119104.022293506</v>
      </c>
      <c r="O576" s="0" t="n">
        <f aca="false">ABS(L576/C576)</f>
        <v>0.0751038972686368</v>
      </c>
    </row>
    <row r="577" customFormat="false" ht="13.8" hidden="false" customHeight="false" outlineLevel="0" collapsed="false">
      <c r="A577" s="0" t="n">
        <f aca="false">A576+1</f>
        <v>570</v>
      </c>
      <c r="B577" s="0" t="n">
        <f aca="false">B576+1/12</f>
        <v>1999.41666666662</v>
      </c>
      <c r="C577" s="1" t="n">
        <v>4765.104783</v>
      </c>
      <c r="D577" s="0" t="n">
        <f aca="false">AVERAGE(C565:C576)</f>
        <v>4728.12488091667</v>
      </c>
      <c r="E577" s="0" t="n">
        <f aca="false">C577/D577</f>
        <v>1.00782126170833</v>
      </c>
      <c r="H577" s="0" t="n">
        <v>1.05285416798176</v>
      </c>
      <c r="I577" s="0" t="n">
        <f aca="false">C577/$G$25</f>
        <v>4525.89250051061</v>
      </c>
      <c r="J577" s="0" t="n">
        <f aca="false">$C$6+$C$5*$A577</f>
        <v>4714.39710988785</v>
      </c>
      <c r="K577" s="1" t="n">
        <f aca="false">J577*H577</f>
        <v>4963.57264666658</v>
      </c>
      <c r="L577" s="0" t="n">
        <f aca="false">K577-C577</f>
        <v>198.467863666582</v>
      </c>
      <c r="M577" s="0" t="n">
        <f aca="false">ABS(L577)</f>
        <v>198.467863666582</v>
      </c>
      <c r="N577" s="0" t="n">
        <f aca="false">L577^2</f>
        <v>39389.492908377</v>
      </c>
      <c r="O577" s="0" t="n">
        <f aca="false">ABS(L577/C577)</f>
        <v>0.041650262209267</v>
      </c>
    </row>
    <row r="578" customFormat="false" ht="13.8" hidden="false" customHeight="false" outlineLevel="0" collapsed="false">
      <c r="A578" s="0" t="n">
        <f aca="false">A577+1</f>
        <v>571</v>
      </c>
      <c r="B578" s="0" t="n">
        <f aca="false">B577+1/12</f>
        <v>1999.49999999996</v>
      </c>
      <c r="C578" s="1" t="n">
        <v>4459.885499</v>
      </c>
      <c r="D578" s="0" t="n">
        <f aca="false">AVERAGE(C566:C577)</f>
        <v>4694.80634575</v>
      </c>
      <c r="E578" s="0" t="n">
        <f aca="false">C578/D578</f>
        <v>0.949961546984219</v>
      </c>
      <c r="H578" s="0" t="n">
        <v>1.02408243419744</v>
      </c>
      <c r="I578" s="0" t="n">
        <f aca="false">C578/$G$26</f>
        <v>4355.00634526081</v>
      </c>
      <c r="J578" s="0" t="n">
        <f aca="false">$C$6+$C$5*$A578</f>
        <v>4714.53698288449</v>
      </c>
      <c r="K578" s="1" t="n">
        <f aca="false">J578*H578</f>
        <v>4828.0745095462</v>
      </c>
      <c r="L578" s="0" t="n">
        <f aca="false">K578-C578</f>
        <v>368.189010546198</v>
      </c>
      <c r="M578" s="0" t="n">
        <f aca="false">ABS(L578)</f>
        <v>368.189010546198</v>
      </c>
      <c r="N578" s="0" t="n">
        <f aca="false">L578^2</f>
        <v>135563.147486988</v>
      </c>
      <c r="O578" s="0" t="n">
        <f aca="false">ABS(L578/C578)</f>
        <v>0.0825557092505522</v>
      </c>
    </row>
    <row r="579" customFormat="false" ht="13.8" hidden="false" customHeight="false" outlineLevel="0" collapsed="false">
      <c r="A579" s="0" t="n">
        <f aca="false">A578+1</f>
        <v>572</v>
      </c>
      <c r="B579" s="0" t="n">
        <f aca="false">B578+1/12</f>
        <v>1999.58333333329</v>
      </c>
      <c r="C579" s="1" t="n">
        <v>4629.559301</v>
      </c>
      <c r="D579" s="0" t="n">
        <f aca="false">AVERAGE(C567:C578)</f>
        <v>4659.778961</v>
      </c>
      <c r="E579" s="0" t="n">
        <f aca="false">C579/D579</f>
        <v>0.993514786805785</v>
      </c>
      <c r="H579" s="0" t="n">
        <v>1.00155231836186</v>
      </c>
      <c r="I579" s="0" t="n">
        <f aca="false">C579/$G$27</f>
        <v>4622.38388961261</v>
      </c>
      <c r="J579" s="0" t="n">
        <f aca="false">$C$6+$C$5*$A579</f>
        <v>4714.67685588113</v>
      </c>
      <c r="K579" s="1" t="n">
        <f aca="false">J579*H579</f>
        <v>4721.99553533475</v>
      </c>
      <c r="L579" s="0" t="n">
        <f aca="false">K579-C579</f>
        <v>92.4362343347457</v>
      </c>
      <c r="M579" s="0" t="n">
        <f aca="false">ABS(L579)</f>
        <v>92.4362343347457</v>
      </c>
      <c r="N579" s="0" t="n">
        <f aca="false">L579^2</f>
        <v>8544.45741798802</v>
      </c>
      <c r="O579" s="0" t="n">
        <f aca="false">ABS(L579/C579)</f>
        <v>0.0199665299275417</v>
      </c>
    </row>
    <row r="580" customFormat="false" ht="13.8" hidden="false" customHeight="false" outlineLevel="0" collapsed="false">
      <c r="A580" s="0" t="n">
        <f aca="false">A579+1</f>
        <v>573</v>
      </c>
      <c r="B580" s="0" t="n">
        <f aca="false">B579+1/12</f>
        <v>1999.66666666662</v>
      </c>
      <c r="C580" s="1" t="n">
        <v>4565.223296</v>
      </c>
      <c r="D580" s="0" t="n">
        <f aca="false">AVERAGE(C568:C579)</f>
        <v>4640.7250135</v>
      </c>
      <c r="E580" s="0" t="n">
        <f aca="false">C580/D580</f>
        <v>0.983730620262919</v>
      </c>
      <c r="H580" s="0" t="n">
        <v>1.02607921839211</v>
      </c>
      <c r="I580" s="0" t="n">
        <f aca="false">C580/$G$28</f>
        <v>4449.19185007353</v>
      </c>
      <c r="J580" s="0" t="n">
        <f aca="false">$C$6+$C$5*$A580</f>
        <v>4714.81672887777</v>
      </c>
      <c r="K580" s="1" t="n">
        <f aca="false">J580*H580</f>
        <v>4837.77546402894</v>
      </c>
      <c r="L580" s="0" t="n">
        <f aca="false">K580-C580</f>
        <v>272.552168028941</v>
      </c>
      <c r="M580" s="0" t="n">
        <f aca="false">ABS(L580)</f>
        <v>272.552168028941</v>
      </c>
      <c r="N580" s="0" t="n">
        <f aca="false">L580^2</f>
        <v>74284.6842972762</v>
      </c>
      <c r="O580" s="0" t="n">
        <f aca="false">ABS(L580/C580)</f>
        <v>0.0597018262540955</v>
      </c>
    </row>
    <row r="581" customFormat="false" ht="13.8" hidden="false" customHeight="false" outlineLevel="0" collapsed="false">
      <c r="A581" s="0" t="n">
        <f aca="false">A580+1</f>
        <v>574</v>
      </c>
      <c r="B581" s="0" t="n">
        <f aca="false">B580+1/12</f>
        <v>1999.74999999996</v>
      </c>
      <c r="C581" s="1" t="n">
        <v>4711.539065</v>
      </c>
      <c r="D581" s="0" t="n">
        <f aca="false">AVERAGE(C569:C580)</f>
        <v>4607.18548408333</v>
      </c>
      <c r="E581" s="0" t="n">
        <f aca="false">C581/D581</f>
        <v>1.02265018008873</v>
      </c>
      <c r="H581" s="0" t="n">
        <v>0.999064416475184</v>
      </c>
      <c r="I581" s="0" t="n">
        <f aca="false">C581/$G$29</f>
        <v>4715.95123127582</v>
      </c>
      <c r="J581" s="0" t="n">
        <f aca="false">$C$6+$C$5*$A581</f>
        <v>4714.95660187441</v>
      </c>
      <c r="K581" s="1" t="n">
        <f aca="false">J581*H581</f>
        <v>4710.54536615747</v>
      </c>
      <c r="L581" s="0" t="n">
        <f aca="false">K581-C581</f>
        <v>-0.993698842530648</v>
      </c>
      <c r="M581" s="0" t="n">
        <f aca="false">ABS(L581)</f>
        <v>0.993698842530648</v>
      </c>
      <c r="N581" s="0" t="n">
        <f aca="false">L581^2</f>
        <v>0.98743738964675</v>
      </c>
      <c r="O581" s="0" t="n">
        <f aca="false">ABS(L581/C581)</f>
        <v>0.000210907482421702</v>
      </c>
    </row>
    <row r="582" customFormat="false" ht="13.8" hidden="false" customHeight="false" outlineLevel="0" collapsed="false">
      <c r="A582" s="0" t="n">
        <f aca="false">A581+1</f>
        <v>575</v>
      </c>
      <c r="B582" s="0" t="n">
        <f aca="false">B581+1/12</f>
        <v>1999.83333333329</v>
      </c>
      <c r="C582" s="1" t="n">
        <v>4354.405693</v>
      </c>
      <c r="D582" s="0" t="n">
        <f aca="false">AVERAGE(C570:C581)</f>
        <v>4594.87268933333</v>
      </c>
      <c r="E582" s="0" t="n">
        <f aca="false">C582/D582</f>
        <v>0.947666233083768</v>
      </c>
      <c r="H582" s="0" t="n">
        <v>0.972322202030784</v>
      </c>
      <c r="I582" s="0" t="n">
        <f aca="false">C582/$G$30</f>
        <v>4478.35674625697</v>
      </c>
      <c r="J582" s="0" t="n">
        <f aca="false">$C$6+$C$5*$A582</f>
        <v>4715.09647487105</v>
      </c>
      <c r="K582" s="1" t="n">
        <f aca="false">J582*H582</f>
        <v>4584.5929872342</v>
      </c>
      <c r="L582" s="0" t="n">
        <f aca="false">K582-C582</f>
        <v>230.187294234203</v>
      </c>
      <c r="M582" s="0" t="n">
        <f aca="false">ABS(L582)</f>
        <v>230.187294234203</v>
      </c>
      <c r="N582" s="0" t="n">
        <f aca="false">L582^2</f>
        <v>52986.1904268637</v>
      </c>
      <c r="O582" s="0" t="n">
        <f aca="false">ABS(L582/C582)</f>
        <v>0.0528630794793064</v>
      </c>
    </row>
    <row r="583" customFormat="false" ht="13.8" hidden="false" customHeight="false" outlineLevel="0" collapsed="false">
      <c r="A583" s="0" t="n">
        <f aca="false">A582+1</f>
        <v>576</v>
      </c>
      <c r="B583" s="0" t="n">
        <f aca="false">B582+1/12</f>
        <v>1999.91666666662</v>
      </c>
      <c r="C583" s="1" t="n">
        <v>4292.374052</v>
      </c>
      <c r="D583" s="0" t="n">
        <f aca="false">AVERAGE(C571:C582)</f>
        <v>4566.56473283333</v>
      </c>
      <c r="E583" s="0" t="n">
        <f aca="false">C583/D583</f>
        <v>0.939956904834411</v>
      </c>
      <c r="H583" s="0" t="n">
        <v>0.964472427355383</v>
      </c>
      <c r="I583" s="0" t="n">
        <f aca="false">C583/$G$31</f>
        <v>4450.4891277917</v>
      </c>
      <c r="J583" s="0" t="n">
        <f aca="false">$C$6+$C$5*$A583</f>
        <v>4715.23634786769</v>
      </c>
      <c r="K583" s="1" t="n">
        <f aca="false">J583*H583</f>
        <v>4547.71544598228</v>
      </c>
      <c r="L583" s="0" t="n">
        <f aca="false">K583-C583</f>
        <v>255.341393982278</v>
      </c>
      <c r="M583" s="0" t="n">
        <f aca="false">ABS(L583)</f>
        <v>255.341393982278</v>
      </c>
      <c r="N583" s="0" t="n">
        <f aca="false">L583^2</f>
        <v>65199.2274808127</v>
      </c>
      <c r="O583" s="0" t="n">
        <f aca="false">ABS(L583/C583)</f>
        <v>0.0594872187020381</v>
      </c>
    </row>
    <row r="584" customFormat="false" ht="13.8" hidden="false" customHeight="false" outlineLevel="0" collapsed="false">
      <c r="A584" s="0" t="n">
        <f aca="false">A583+1</f>
        <v>577</v>
      </c>
      <c r="B584" s="0" t="n">
        <f aca="false">B583+1/12</f>
        <v>1999.99999999996</v>
      </c>
      <c r="C584" s="1" t="n">
        <v>4394.970569</v>
      </c>
      <c r="D584" s="0" t="n">
        <f aca="false">AVERAGE(C572:C583)</f>
        <v>4536.8379365</v>
      </c>
      <c r="E584" s="0" t="n">
        <f aca="false">C584/D584</f>
        <v>0.968729901864327</v>
      </c>
      <c r="H584" s="0" t="n">
        <v>0.938407838831965</v>
      </c>
      <c r="I584" s="0" t="n">
        <f aca="false">C584/$G$20</f>
        <v>4683.43335075974</v>
      </c>
      <c r="J584" s="0" t="n">
        <f aca="false">$C$6+$C$5*$A584</f>
        <v>4715.37622086433</v>
      </c>
      <c r="K584" s="1" t="n">
        <f aca="false">J584*H584</f>
        <v>4424.94600870093</v>
      </c>
      <c r="L584" s="0" t="n">
        <f aca="false">K584-C584</f>
        <v>29.975439700931</v>
      </c>
      <c r="M584" s="0" t="n">
        <f aca="false">ABS(L584)</f>
        <v>29.975439700931</v>
      </c>
      <c r="N584" s="0" t="n">
        <f aca="false">L584^2</f>
        <v>898.526985264152</v>
      </c>
      <c r="O584" s="0" t="n">
        <f aca="false">ABS(L584/C584)</f>
        <v>0.00682039600273169</v>
      </c>
    </row>
    <row r="585" customFormat="false" ht="13.8" hidden="false" customHeight="false" outlineLevel="0" collapsed="false">
      <c r="A585" s="0" t="n">
        <f aca="false">A584+1</f>
        <v>578</v>
      </c>
      <c r="B585" s="0" t="n">
        <f aca="false">B584+1/12</f>
        <v>2000.08333333329</v>
      </c>
      <c r="C585" s="1" t="n">
        <v>4417.79017</v>
      </c>
      <c r="D585" s="0" t="n">
        <f aca="false">AVERAGE(C573:C584)</f>
        <v>4538.97384141667</v>
      </c>
      <c r="E585" s="0" t="n">
        <f aca="false">C585/D585</f>
        <v>0.973301526809671</v>
      </c>
      <c r="H585" s="0" t="n">
        <v>0.955313020834816</v>
      </c>
      <c r="I585" s="0" t="n">
        <f aca="false">C585/$G$21</f>
        <v>4624.44253731561</v>
      </c>
      <c r="J585" s="0" t="n">
        <f aca="false">$C$6+$C$5*$A585</f>
        <v>4715.51609386097</v>
      </c>
      <c r="K585" s="1" t="n">
        <f aca="false">J585*H585</f>
        <v>4504.79392442151</v>
      </c>
      <c r="L585" s="0" t="n">
        <f aca="false">K585-C585</f>
        <v>87.0037544215102</v>
      </c>
      <c r="M585" s="0" t="n">
        <f aca="false">ABS(L585)</f>
        <v>87.0037544215102</v>
      </c>
      <c r="N585" s="0" t="n">
        <f aca="false">L585^2</f>
        <v>7569.65328343845</v>
      </c>
      <c r="O585" s="0" t="n">
        <f aca="false">ABS(L585/C585)</f>
        <v>0.0196939535545008</v>
      </c>
    </row>
    <row r="586" customFormat="false" ht="13.8" hidden="false" customHeight="false" outlineLevel="0" collapsed="false">
      <c r="A586" s="0" t="n">
        <f aca="false">A585+1</f>
        <v>579</v>
      </c>
      <c r="B586" s="0" t="n">
        <f aca="false">B585+1/12</f>
        <v>2000.16666666662</v>
      </c>
      <c r="C586" s="1" t="n">
        <v>4555.055982</v>
      </c>
      <c r="D586" s="0" t="n">
        <f aca="false">AVERAGE(C574:C585)</f>
        <v>4537.21407516667</v>
      </c>
      <c r="E586" s="0" t="n">
        <f aca="false">C586/D586</f>
        <v>1.0039323484715</v>
      </c>
      <c r="H586" s="0" t="n">
        <v>1.00292005349109</v>
      </c>
      <c r="I586" s="0" t="n">
        <f aca="false">C586/$G$22</f>
        <v>4541.79370144627</v>
      </c>
      <c r="J586" s="0" t="n">
        <f aca="false">$C$6+$C$5*$A586</f>
        <v>4715.65596685761</v>
      </c>
      <c r="K586" s="1" t="n">
        <f aca="false">J586*H586</f>
        <v>4729.42593452641</v>
      </c>
      <c r="L586" s="0" t="n">
        <f aca="false">K586-C586</f>
        <v>174.369952526407</v>
      </c>
      <c r="M586" s="0" t="n">
        <f aca="false">ABS(L586)</f>
        <v>174.369952526407</v>
      </c>
      <c r="N586" s="0" t="n">
        <f aca="false">L586^2</f>
        <v>30404.8803440616</v>
      </c>
      <c r="O586" s="0" t="n">
        <f aca="false">ABS(L586/C586)</f>
        <v>0.0382805289804246</v>
      </c>
    </row>
    <row r="587" customFormat="false" ht="13.8" hidden="false" customHeight="false" outlineLevel="0" collapsed="false">
      <c r="A587" s="0" t="n">
        <f aca="false">A586+1</f>
        <v>580</v>
      </c>
      <c r="B587" s="0" t="n">
        <f aca="false">B586+1/12</f>
        <v>2000.24999999996</v>
      </c>
      <c r="C587" s="1" t="n">
        <v>4631.131273</v>
      </c>
      <c r="D587" s="0" t="n">
        <f aca="false">AVERAGE(C575:C586)</f>
        <v>4541.89840158333</v>
      </c>
      <c r="E587" s="0" t="n">
        <f aca="false">C587/D587</f>
        <v>1.0196466022634</v>
      </c>
      <c r="H587" s="0" t="n">
        <v>1.01498832518871</v>
      </c>
      <c r="I587" s="0" t="n">
        <f aca="false">C587/$G$23</f>
        <v>4562.74339129856</v>
      </c>
      <c r="J587" s="0" t="n">
        <f aca="false">$C$6+$C$5*$A587</f>
        <v>4715.79583985425</v>
      </c>
      <c r="K587" s="1" t="n">
        <f aca="false">J587*H587</f>
        <v>4786.47772142555</v>
      </c>
      <c r="L587" s="0" t="n">
        <f aca="false">K587-C587</f>
        <v>155.346448425546</v>
      </c>
      <c r="M587" s="0" t="n">
        <f aca="false">ABS(L587)</f>
        <v>155.346448425546</v>
      </c>
      <c r="N587" s="0" t="n">
        <f aca="false">L587^2</f>
        <v>24132.519038431</v>
      </c>
      <c r="O587" s="0" t="n">
        <f aca="false">ABS(L587/C587)</f>
        <v>0.0335439527122095</v>
      </c>
    </row>
    <row r="588" customFormat="false" ht="13.8" hidden="false" customHeight="false" outlineLevel="0" collapsed="false">
      <c r="A588" s="0" t="n">
        <f aca="false">A587+1</f>
        <v>581</v>
      </c>
      <c r="B588" s="0" t="n">
        <f aca="false">B587+1/12</f>
        <v>2000.33333333329</v>
      </c>
      <c r="C588" s="1" t="n">
        <v>4738.046547</v>
      </c>
      <c r="D588" s="0" t="n">
        <f aca="false">AVERAGE(C576:C587)</f>
        <v>4531.01673066667</v>
      </c>
      <c r="E588" s="0" t="n">
        <f aca="false">C588/D588</f>
        <v>1.04569169099115</v>
      </c>
      <c r="H588" s="0" t="n">
        <v>1.04794357685889</v>
      </c>
      <c r="I588" s="0" t="n">
        <f aca="false">C588/$G$24</f>
        <v>4521.28020212867</v>
      </c>
      <c r="J588" s="0" t="n">
        <f aca="false">$C$6+$C$5*$A588</f>
        <v>4715.93571285089</v>
      </c>
      <c r="K588" s="1" t="n">
        <f aca="false">J588*H588</f>
        <v>4942.03453916154</v>
      </c>
      <c r="L588" s="0" t="n">
        <f aca="false">K588-C588</f>
        <v>203.987992161537</v>
      </c>
      <c r="M588" s="0" t="n">
        <f aca="false">ABS(L588)</f>
        <v>203.987992161537</v>
      </c>
      <c r="N588" s="0" t="n">
        <f aca="false">L588^2</f>
        <v>41611.1009460951</v>
      </c>
      <c r="O588" s="0" t="n">
        <f aca="false">ABS(L588/C588)</f>
        <v>0.0430531845008353</v>
      </c>
    </row>
    <row r="589" customFormat="false" ht="13.8" hidden="false" customHeight="false" outlineLevel="0" collapsed="false">
      <c r="A589" s="0" t="n">
        <f aca="false">A588+1</f>
        <v>582</v>
      </c>
      <c r="B589" s="0" t="n">
        <f aca="false">B588+1/12</f>
        <v>2000.41666666662</v>
      </c>
      <c r="C589" s="1" t="n">
        <v>4713.860245</v>
      </c>
      <c r="D589" s="0" t="n">
        <f aca="false">AVERAGE(C577:C588)</f>
        <v>4542.9238525</v>
      </c>
      <c r="E589" s="0" t="n">
        <f aca="false">C589/D589</f>
        <v>1.03762695524952</v>
      </c>
      <c r="H589" s="0" t="n">
        <v>1.05285416798176</v>
      </c>
      <c r="I589" s="0" t="n">
        <f aca="false">C589/$G$25</f>
        <v>4477.22048157542</v>
      </c>
      <c r="J589" s="0" t="n">
        <f aca="false">$C$6+$C$5*$A589</f>
        <v>4716.07558584753</v>
      </c>
      <c r="K589" s="1" t="n">
        <f aca="false">J589*H589</f>
        <v>4965.33983707659</v>
      </c>
      <c r="L589" s="0" t="n">
        <f aca="false">K589-C589</f>
        <v>251.479592076587</v>
      </c>
      <c r="M589" s="0" t="n">
        <f aca="false">ABS(L589)</f>
        <v>251.479592076587</v>
      </c>
      <c r="N589" s="0" t="n">
        <f aca="false">L589^2</f>
        <v>63241.9852310068</v>
      </c>
      <c r="O589" s="0" t="n">
        <f aca="false">ABS(L589/C589)</f>
        <v>0.0533489706962213</v>
      </c>
    </row>
    <row r="590" customFormat="false" ht="13.8" hidden="false" customHeight="false" outlineLevel="0" collapsed="false">
      <c r="A590" s="0" t="n">
        <f aca="false">A589+1</f>
        <v>583</v>
      </c>
      <c r="B590" s="0" t="n">
        <f aca="false">B589+1/12</f>
        <v>2000.49999999996</v>
      </c>
      <c r="C590" s="1" t="n">
        <v>4658.496828</v>
      </c>
      <c r="D590" s="0" t="n">
        <f aca="false">AVERAGE(C578:C589)</f>
        <v>4538.65347433333</v>
      </c>
      <c r="E590" s="0" t="n">
        <f aca="false">C590/D590</f>
        <v>1.02640504597771</v>
      </c>
      <c r="H590" s="0" t="n">
        <v>1.02408243419744</v>
      </c>
      <c r="I590" s="0" t="n">
        <f aca="false">C590/$G$26</f>
        <v>4548.94710858974</v>
      </c>
      <c r="J590" s="0" t="n">
        <f aca="false">$C$6+$C$5*$A590</f>
        <v>4716.21545884417</v>
      </c>
      <c r="K590" s="1" t="n">
        <f aca="false">J590*H590</f>
        <v>4829.79340729273</v>
      </c>
      <c r="L590" s="0" t="n">
        <f aca="false">K590-C590</f>
        <v>171.296579292729</v>
      </c>
      <c r="M590" s="0" t="n">
        <f aca="false">ABS(L590)</f>
        <v>171.296579292729</v>
      </c>
      <c r="N590" s="0" t="n">
        <f aca="false">L590^2</f>
        <v>29342.5180773902</v>
      </c>
      <c r="O590" s="0" t="n">
        <f aca="false">ABS(L590/C590)</f>
        <v>0.0367707837135676</v>
      </c>
    </row>
    <row r="591" customFormat="false" ht="13.8" hidden="false" customHeight="false" outlineLevel="0" collapsed="false">
      <c r="A591" s="0" t="n">
        <f aca="false">A590+1</f>
        <v>584</v>
      </c>
      <c r="B591" s="0" t="n">
        <f aca="false">B590+1/12</f>
        <v>2000.58333333329</v>
      </c>
      <c r="C591" s="1" t="n">
        <v>4666.003334</v>
      </c>
      <c r="D591" s="0" t="n">
        <f aca="false">AVERAGE(C579:C590)</f>
        <v>4555.20441841667</v>
      </c>
      <c r="E591" s="0" t="n">
        <f aca="false">C591/D591</f>
        <v>1.02432358801185</v>
      </c>
      <c r="H591" s="0" t="n">
        <v>1.00155231836186</v>
      </c>
      <c r="I591" s="0" t="n">
        <f aca="false">C591/$G$27</f>
        <v>4658.7714375538</v>
      </c>
      <c r="J591" s="0" t="n">
        <f aca="false">$C$6+$C$5*$A591</f>
        <v>4716.35533184081</v>
      </c>
      <c r="K591" s="1" t="n">
        <f aca="false">J591*H591</f>
        <v>4723.67661682348</v>
      </c>
      <c r="L591" s="0" t="n">
        <f aca="false">K591-C591</f>
        <v>57.6732828234781</v>
      </c>
      <c r="M591" s="0" t="n">
        <f aca="false">ABS(L591)</f>
        <v>57.6732828234781</v>
      </c>
      <c r="N591" s="0" t="n">
        <f aca="false">L591^2</f>
        <v>3326.20755163689</v>
      </c>
      <c r="O591" s="0" t="n">
        <f aca="false">ABS(L591/C591)</f>
        <v>0.0123603175341147</v>
      </c>
    </row>
    <row r="592" customFormat="false" ht="13.8" hidden="false" customHeight="false" outlineLevel="0" collapsed="false">
      <c r="A592" s="0" t="n">
        <f aca="false">A591+1</f>
        <v>585</v>
      </c>
      <c r="B592" s="0" t="n">
        <f aca="false">B591+1/12</f>
        <v>2000.66666666662</v>
      </c>
      <c r="C592" s="1" t="n">
        <v>4814.834671</v>
      </c>
      <c r="D592" s="0" t="n">
        <f aca="false">AVERAGE(C580:C591)</f>
        <v>4558.24142116667</v>
      </c>
      <c r="E592" s="0" t="n">
        <f aca="false">C592/D592</f>
        <v>1.056292158779</v>
      </c>
      <c r="H592" s="0" t="n">
        <v>1.02607921839211</v>
      </c>
      <c r="I592" s="0" t="n">
        <f aca="false">C592/$G$28</f>
        <v>4692.45900774109</v>
      </c>
      <c r="J592" s="0" t="n">
        <f aca="false">$C$6+$C$5*$A592</f>
        <v>4716.49520483745</v>
      </c>
      <c r="K592" s="1" t="n">
        <f aca="false">J592*H592</f>
        <v>4839.49771332974</v>
      </c>
      <c r="L592" s="0" t="n">
        <f aca="false">K592-C592</f>
        <v>24.6630423297402</v>
      </c>
      <c r="M592" s="0" t="n">
        <f aca="false">ABS(L592)</f>
        <v>24.6630423297402</v>
      </c>
      <c r="N592" s="0" t="n">
        <f aca="false">L592^2</f>
        <v>608.265656958555</v>
      </c>
      <c r="O592" s="0" t="n">
        <f aca="false">ABS(L592/C592)</f>
        <v>0.00512230305191723</v>
      </c>
    </row>
    <row r="593" customFormat="false" ht="13.8" hidden="false" customHeight="false" outlineLevel="0" collapsed="false">
      <c r="A593" s="0" t="n">
        <f aca="false">A592+1</f>
        <v>586</v>
      </c>
      <c r="B593" s="0" t="n">
        <f aca="false">B592+1/12</f>
        <v>2000.74999999996</v>
      </c>
      <c r="C593" s="1" t="n">
        <v>4772.64911</v>
      </c>
      <c r="D593" s="0" t="n">
        <f aca="false">AVERAGE(C581:C592)</f>
        <v>4579.04236908333</v>
      </c>
      <c r="E593" s="0" t="n">
        <f aca="false">C593/D593</f>
        <v>1.04228105470783</v>
      </c>
      <c r="H593" s="0" t="n">
        <v>0.999064416475184</v>
      </c>
      <c r="I593" s="0" t="n">
        <f aca="false">C593/$G$29</f>
        <v>4777.11850336785</v>
      </c>
      <c r="J593" s="0" t="n">
        <f aca="false">$C$6+$C$5*$A593</f>
        <v>4716.63507783409</v>
      </c>
      <c r="K593" s="1" t="n">
        <f aca="false">J593*H593</f>
        <v>4712.2222717627</v>
      </c>
      <c r="L593" s="0" t="n">
        <f aca="false">K593-C593</f>
        <v>-60.4268382373048</v>
      </c>
      <c r="M593" s="0" t="n">
        <f aca="false">ABS(L593)</f>
        <v>60.4268382373048</v>
      </c>
      <c r="N593" s="0" t="n">
        <f aca="false">L593^2</f>
        <v>3651.4027793574</v>
      </c>
      <c r="O593" s="0" t="n">
        <f aca="false">ABS(L593/C593)</f>
        <v>0.0126610686946782</v>
      </c>
    </row>
    <row r="594" customFormat="false" ht="13.8" hidden="false" customHeight="false" outlineLevel="0" collapsed="false">
      <c r="A594" s="0" t="n">
        <f aca="false">A593+1</f>
        <v>587</v>
      </c>
      <c r="B594" s="0" t="n">
        <f aca="false">B593+1/12</f>
        <v>2000.83333333329</v>
      </c>
      <c r="C594" s="1" t="n">
        <v>4905.717667</v>
      </c>
      <c r="D594" s="0" t="n">
        <f aca="false">AVERAGE(C582:C593)</f>
        <v>4584.13487283333</v>
      </c>
      <c r="E594" s="0" t="n">
        <f aca="false">C594/D594</f>
        <v>1.07015125058219</v>
      </c>
      <c r="H594" s="0" t="n">
        <v>0.972322202030784</v>
      </c>
      <c r="I594" s="0" t="n">
        <f aca="false">C594/$G$30</f>
        <v>5045.36218215933</v>
      </c>
      <c r="J594" s="0" t="n">
        <f aca="false">$C$6+$C$5*$A594</f>
        <v>4716.77495083073</v>
      </c>
      <c r="K594" s="1" t="n">
        <f aca="false">J594*H594</f>
        <v>4586.22500667537</v>
      </c>
      <c r="L594" s="0" t="n">
        <f aca="false">K594-C594</f>
        <v>-319.492660324626</v>
      </c>
      <c r="M594" s="0" t="n">
        <f aca="false">ABS(L594)</f>
        <v>319.492660324626</v>
      </c>
      <c r="N594" s="0" t="n">
        <f aca="false">L594^2</f>
        <v>102075.560001307</v>
      </c>
      <c r="O594" s="0" t="n">
        <f aca="false">ABS(L594/C594)</f>
        <v>0.0651265894231548</v>
      </c>
    </row>
    <row r="595" customFormat="false" ht="13.8" hidden="false" customHeight="false" outlineLevel="0" collapsed="false">
      <c r="A595" s="0" t="n">
        <f aca="false">A594+1</f>
        <v>588</v>
      </c>
      <c r="B595" s="0" t="n">
        <f aca="false">B594+1/12</f>
        <v>2000.91666666662</v>
      </c>
      <c r="C595" s="1" t="n">
        <v>4312.749582</v>
      </c>
      <c r="D595" s="0" t="n">
        <f aca="false">AVERAGE(C583:C594)</f>
        <v>4630.07753733333</v>
      </c>
      <c r="E595" s="0" t="n">
        <f aca="false">C595/D595</f>
        <v>0.9314637923934</v>
      </c>
      <c r="H595" s="0" t="n">
        <v>0.964472427355383</v>
      </c>
      <c r="I595" s="0" t="n">
        <f aca="false">C595/$G$31</f>
        <v>4471.61521644088</v>
      </c>
      <c r="J595" s="0" t="n">
        <f aca="false">$C$6+$C$5*$A595</f>
        <v>4716.91482382737</v>
      </c>
      <c r="K595" s="1" t="n">
        <f aca="false">J595*H595</f>
        <v>4549.33428976537</v>
      </c>
      <c r="L595" s="0" t="n">
        <f aca="false">K595-C595</f>
        <v>236.584707765368</v>
      </c>
      <c r="M595" s="0" t="n">
        <f aca="false">ABS(L595)</f>
        <v>236.584707765368</v>
      </c>
      <c r="N595" s="0" t="n">
        <f aca="false">L595^2</f>
        <v>55972.3239484246</v>
      </c>
      <c r="O595" s="0" t="n">
        <f aca="false">ABS(L595/C595)</f>
        <v>0.0548570472889951</v>
      </c>
    </row>
    <row r="596" customFormat="false" ht="13.8" hidden="false" customHeight="false" outlineLevel="0" collapsed="false">
      <c r="A596" s="0" t="n">
        <f aca="false">A595+1</f>
        <v>589</v>
      </c>
      <c r="B596" s="0" t="n">
        <f aca="false">B595+1/12</f>
        <v>2000.99999999996</v>
      </c>
      <c r="C596" s="1" t="n">
        <v>4451.955706</v>
      </c>
      <c r="D596" s="0" t="n">
        <f aca="false">AVERAGE(C584:C595)</f>
        <v>4631.77549816667</v>
      </c>
      <c r="E596" s="0" t="n">
        <f aca="false">C596/D596</f>
        <v>0.961176919684937</v>
      </c>
      <c r="H596" s="0" t="n">
        <v>0.938407838831965</v>
      </c>
      <c r="I596" s="0" t="n">
        <f aca="false">C596/$G$20</f>
        <v>4744.15869281457</v>
      </c>
      <c r="J596" s="0" t="n">
        <f aca="false">$C$6+$C$5*$A596</f>
        <v>4717.05469682401</v>
      </c>
      <c r="K596" s="1" t="n">
        <f aca="false">J596*H596</f>
        <v>4426.52110369879</v>
      </c>
      <c r="L596" s="0" t="n">
        <f aca="false">K596-C596</f>
        <v>-25.4346023012149</v>
      </c>
      <c r="M596" s="0" t="n">
        <f aca="false">ABS(L596)</f>
        <v>25.4346023012149</v>
      </c>
      <c r="N596" s="0" t="n">
        <f aca="false">L596^2</f>
        <v>646.918994220967</v>
      </c>
      <c r="O596" s="0" t="n">
        <f aca="false">ABS(L596/C596)</f>
        <v>0.00571313013445667</v>
      </c>
    </row>
    <row r="597" customFormat="false" ht="13.8" hidden="false" customHeight="false" outlineLevel="0" collapsed="false">
      <c r="A597" s="0" t="n">
        <f aca="false">A596+1</f>
        <v>590</v>
      </c>
      <c r="B597" s="0" t="n">
        <f aca="false">B596+1/12</f>
        <v>2001.08333333329</v>
      </c>
      <c r="C597" s="1" t="n">
        <v>4409.834203</v>
      </c>
      <c r="D597" s="0" t="n">
        <f aca="false">AVERAGE(C585:C596)</f>
        <v>4636.52425958333</v>
      </c>
      <c r="E597" s="0" t="n">
        <f aca="false">C597/D597</f>
        <v>0.951107760060829</v>
      </c>
      <c r="H597" s="0" t="n">
        <v>0.955313020834816</v>
      </c>
      <c r="I597" s="0" t="n">
        <f aca="false">C597/$G$21</f>
        <v>4616.11441153225</v>
      </c>
      <c r="J597" s="0" t="n">
        <f aca="false">$C$6+$C$5*$A597</f>
        <v>4717.19456982065</v>
      </c>
      <c r="K597" s="1" t="n">
        <f aca="false">J597*H597</f>
        <v>4506.39739436095</v>
      </c>
      <c r="L597" s="0" t="n">
        <f aca="false">K597-C597</f>
        <v>96.5631913609514</v>
      </c>
      <c r="M597" s="0" t="n">
        <f aca="false">ABS(L597)</f>
        <v>96.5631913609514</v>
      </c>
      <c r="N597" s="0" t="n">
        <f aca="false">L597^2</f>
        <v>9324.44992581171</v>
      </c>
      <c r="O597" s="0" t="n">
        <f aca="false">ABS(L597/C597)</f>
        <v>0.0218972385164185</v>
      </c>
    </row>
    <row r="598" customFormat="false" ht="13.8" hidden="false" customHeight="false" outlineLevel="0" collapsed="false">
      <c r="A598" s="0" t="n">
        <f aca="false">A597+1</f>
        <v>591</v>
      </c>
      <c r="B598" s="0" t="n">
        <f aca="false">B597+1/12</f>
        <v>2001.16666666662</v>
      </c>
      <c r="C598" s="1" t="n">
        <v>4481.571267</v>
      </c>
      <c r="D598" s="0" t="n">
        <f aca="false">AVERAGE(C586:C597)</f>
        <v>4635.86126233333</v>
      </c>
      <c r="E598" s="0" t="n">
        <f aca="false">C598/D598</f>
        <v>0.966718159452495</v>
      </c>
      <c r="H598" s="0" t="n">
        <v>1.00292005349109</v>
      </c>
      <c r="I598" s="0" t="n">
        <f aca="false">C598/$G$22</f>
        <v>4468.52294098615</v>
      </c>
      <c r="J598" s="0" t="n">
        <f aca="false">$C$6+$C$5*$A598</f>
        <v>4717.33444281729</v>
      </c>
      <c r="K598" s="1" t="n">
        <f aca="false">J598*H598</f>
        <v>4731.10931172567</v>
      </c>
      <c r="L598" s="0" t="n">
        <f aca="false">K598-C598</f>
        <v>249.538044725674</v>
      </c>
      <c r="M598" s="0" t="n">
        <f aca="false">ABS(L598)</f>
        <v>249.538044725674</v>
      </c>
      <c r="N598" s="0" t="n">
        <f aca="false">L598^2</f>
        <v>62269.2357655124</v>
      </c>
      <c r="O598" s="0" t="n">
        <f aca="false">ABS(L598/C598)</f>
        <v>0.0556809274825427</v>
      </c>
    </row>
    <row r="599" customFormat="false" ht="13.8" hidden="false" customHeight="false" outlineLevel="0" collapsed="false">
      <c r="A599" s="0" t="n">
        <f aca="false">A598+1</f>
        <v>592</v>
      </c>
      <c r="B599" s="0" t="n">
        <f aca="false">B598+1/12</f>
        <v>2001.24999999996</v>
      </c>
      <c r="C599" s="1" t="n">
        <v>4787.092747</v>
      </c>
      <c r="D599" s="0" t="n">
        <f aca="false">AVERAGE(C587:C598)</f>
        <v>4629.73753608333</v>
      </c>
      <c r="E599" s="0" t="n">
        <f aca="false">C599/D599</f>
        <v>1.03398793337425</v>
      </c>
      <c r="H599" s="0" t="n">
        <v>1.01498832518871</v>
      </c>
      <c r="I599" s="0" t="n">
        <f aca="false">C599/$G$23</f>
        <v>4716.40178335051</v>
      </c>
      <c r="J599" s="0" t="n">
        <f aca="false">$C$6+$C$5*$A599</f>
        <v>4717.47431581393</v>
      </c>
      <c r="K599" s="1" t="n">
        <f aca="false">J599*H599</f>
        <v>4788.18135492873</v>
      </c>
      <c r="L599" s="0" t="n">
        <f aca="false">K599-C599</f>
        <v>1.08860792873202</v>
      </c>
      <c r="M599" s="0" t="n">
        <f aca="false">ABS(L599)</f>
        <v>1.08860792873202</v>
      </c>
      <c r="N599" s="0" t="n">
        <f aca="false">L599^2</f>
        <v>1.18506722249821</v>
      </c>
      <c r="O599" s="0" t="n">
        <f aca="false">ABS(L599/C599)</f>
        <v>0.000227404812537679</v>
      </c>
    </row>
    <row r="600" customFormat="false" ht="13.8" hidden="false" customHeight="false" outlineLevel="0" collapsed="false">
      <c r="A600" s="0" t="n">
        <f aca="false">A599+1</f>
        <v>593</v>
      </c>
      <c r="B600" s="0" t="n">
        <f aca="false">B599+1/12</f>
        <v>2001.33333333329</v>
      </c>
      <c r="C600" s="1" t="n">
        <v>4751.951544</v>
      </c>
      <c r="D600" s="0" t="n">
        <f aca="false">AVERAGE(C588:C599)</f>
        <v>4642.73432558333</v>
      </c>
      <c r="E600" s="0" t="n">
        <f aca="false">C600/D600</f>
        <v>1.02352433087003</v>
      </c>
      <c r="H600" s="0" t="n">
        <v>1.04794357685889</v>
      </c>
      <c r="I600" s="0" t="n">
        <f aca="false">C600/$G$24</f>
        <v>4534.54904341655</v>
      </c>
      <c r="J600" s="0" t="n">
        <f aca="false">$C$6+$C$5*$A600</f>
        <v>4717.61418881057</v>
      </c>
      <c r="K600" s="1" t="n">
        <f aca="false">J600*H600</f>
        <v>4943.7934872624</v>
      </c>
      <c r="L600" s="0" t="n">
        <f aca="false">K600-C600</f>
        <v>191.841943262396</v>
      </c>
      <c r="M600" s="0" t="n">
        <f aca="false">ABS(L600)</f>
        <v>191.841943262396</v>
      </c>
      <c r="N600" s="0" t="n">
        <f aca="false">L600^2</f>
        <v>36803.3311946923</v>
      </c>
      <c r="O600" s="0" t="n">
        <f aca="false">ABS(L600/C600)</f>
        <v>0.0403711909698707</v>
      </c>
    </row>
    <row r="601" customFormat="false" ht="13.8" hidden="false" customHeight="false" outlineLevel="0" collapsed="false">
      <c r="A601" s="0" t="n">
        <f aca="false">A600+1</f>
        <v>594</v>
      </c>
      <c r="B601" s="0" t="n">
        <f aca="false">B600+1/12</f>
        <v>2001.41666666662</v>
      </c>
      <c r="C601" s="1" t="n">
        <v>4654.914106</v>
      </c>
      <c r="D601" s="0" t="n">
        <f aca="false">AVERAGE(C589:C600)</f>
        <v>4643.89307533333</v>
      </c>
      <c r="E601" s="0" t="n">
        <f aca="false">C601/D601</f>
        <v>1.0023732309267</v>
      </c>
      <c r="H601" s="0" t="n">
        <v>1.05285416798176</v>
      </c>
      <c r="I601" s="0" t="n">
        <f aca="false">C601/$G$25</f>
        <v>4421.23348851161</v>
      </c>
      <c r="J601" s="0" t="n">
        <f aca="false">$C$6+$C$5*$A601</f>
        <v>4717.75406180721</v>
      </c>
      <c r="K601" s="1" t="n">
        <f aca="false">J601*H601</f>
        <v>4967.10702748659</v>
      </c>
      <c r="L601" s="0" t="n">
        <f aca="false">K601-C601</f>
        <v>312.192921486594</v>
      </c>
      <c r="M601" s="0" t="n">
        <f aca="false">ABS(L601)</f>
        <v>312.192921486594</v>
      </c>
      <c r="N601" s="0" t="n">
        <f aca="false">L601^2</f>
        <v>97464.4202263347</v>
      </c>
      <c r="O601" s="0" t="n">
        <f aca="false">ABS(L601/C601)</f>
        <v>0.0670673860736098</v>
      </c>
    </row>
    <row r="602" customFormat="false" ht="13.8" hidden="false" customHeight="false" outlineLevel="0" collapsed="false">
      <c r="A602" s="0" t="n">
        <f aca="false">A601+1</f>
        <v>595</v>
      </c>
      <c r="B602" s="0" t="n">
        <f aca="false">B601+1/12</f>
        <v>2001.49999999995</v>
      </c>
      <c r="C602" s="1" t="n">
        <v>4724.76317</v>
      </c>
      <c r="D602" s="0" t="n">
        <f aca="false">AVERAGE(C590:C601)</f>
        <v>4638.98089708333</v>
      </c>
      <c r="E602" s="0" t="n">
        <f aca="false">C602/D602</f>
        <v>1.01849162021137</v>
      </c>
      <c r="H602" s="0" t="n">
        <v>1.02408243419744</v>
      </c>
      <c r="I602" s="0" t="n">
        <f aca="false">C602/$G$26</f>
        <v>4613.65512406501</v>
      </c>
      <c r="J602" s="0" t="n">
        <f aca="false">$C$6+$C$5*$A602</f>
        <v>4717.89393480385</v>
      </c>
      <c r="K602" s="1" t="n">
        <f aca="false">J602*H602</f>
        <v>4831.51230503926</v>
      </c>
      <c r="L602" s="0" t="n">
        <f aca="false">K602-C602</f>
        <v>106.74913503926</v>
      </c>
      <c r="M602" s="0" t="n">
        <f aca="false">ABS(L602)</f>
        <v>106.74913503926</v>
      </c>
      <c r="N602" s="0" t="n">
        <f aca="false">L602^2</f>
        <v>11395.3778316302</v>
      </c>
      <c r="O602" s="0" t="n">
        <f aca="false">ABS(L602/C602)</f>
        <v>0.0225935419826048</v>
      </c>
    </row>
    <row r="603" customFormat="false" ht="13.8" hidden="false" customHeight="false" outlineLevel="0" collapsed="false">
      <c r="A603" s="0" t="n">
        <f aca="false">A602+1</f>
        <v>596</v>
      </c>
      <c r="B603" s="0" t="n">
        <f aca="false">B602+1/12</f>
        <v>2001.58333333329</v>
      </c>
      <c r="C603" s="1" t="n">
        <v>4822.507416</v>
      </c>
      <c r="D603" s="0" t="n">
        <f aca="false">AVERAGE(C591:C602)</f>
        <v>4644.50309225</v>
      </c>
      <c r="E603" s="0" t="n">
        <f aca="false">C603/D603</f>
        <v>1.03832580584283</v>
      </c>
      <c r="H603" s="0" t="n">
        <v>1.00155231836186</v>
      </c>
      <c r="I603" s="0" t="n">
        <f aca="false">C603/$G$27</f>
        <v>4815.03295193577</v>
      </c>
      <c r="J603" s="0" t="n">
        <f aca="false">$C$6+$C$5*$A603</f>
        <v>4718.03380780049</v>
      </c>
      <c r="K603" s="1" t="n">
        <f aca="false">J603*H603</f>
        <v>4725.35769831221</v>
      </c>
      <c r="L603" s="0" t="n">
        <f aca="false">K603-C603</f>
        <v>-97.1497176877901</v>
      </c>
      <c r="M603" s="0" t="n">
        <f aca="false">ABS(L603)</f>
        <v>97.1497176877901</v>
      </c>
      <c r="N603" s="0" t="n">
        <f aca="false">L603^2</f>
        <v>9438.06764681733</v>
      </c>
      <c r="O603" s="0" t="n">
        <f aca="false">ABS(L603/C603)</f>
        <v>0.0201450634094349</v>
      </c>
    </row>
    <row r="604" customFormat="false" ht="13.8" hidden="false" customHeight="false" outlineLevel="0" collapsed="false">
      <c r="A604" s="0" t="n">
        <f aca="false">A603+1</f>
        <v>597</v>
      </c>
      <c r="B604" s="0" t="n">
        <f aca="false">B603+1/12</f>
        <v>2001.66666666662</v>
      </c>
      <c r="C604" s="1" t="n">
        <v>4776.445689</v>
      </c>
      <c r="D604" s="0" t="n">
        <f aca="false">AVERAGE(C592:C603)</f>
        <v>4657.54509908333</v>
      </c>
      <c r="E604" s="0" t="n">
        <f aca="false">C604/D604</f>
        <v>1.02552859658623</v>
      </c>
      <c r="H604" s="0" t="n">
        <v>1.02607921839211</v>
      </c>
      <c r="I604" s="0" t="n">
        <f aca="false">C604/$G$28</f>
        <v>4655.04573466052</v>
      </c>
      <c r="J604" s="0" t="n">
        <f aca="false">$C$6+$C$5*$A604</f>
        <v>4718.17368079713</v>
      </c>
      <c r="K604" s="1" t="n">
        <f aca="false">J604*H604</f>
        <v>4841.21996263054</v>
      </c>
      <c r="L604" s="0" t="n">
        <f aca="false">K604-C604</f>
        <v>64.774273630539</v>
      </c>
      <c r="M604" s="0" t="n">
        <f aca="false">ABS(L604)</f>
        <v>64.774273630539</v>
      </c>
      <c r="N604" s="0" t="n">
        <f aca="false">L604^2</f>
        <v>4195.70652436394</v>
      </c>
      <c r="O604" s="0" t="n">
        <f aca="false">ABS(L604/C604)</f>
        <v>0.0135611870935143</v>
      </c>
    </row>
    <row r="605" customFormat="false" ht="13.8" hidden="false" customHeight="false" outlineLevel="0" collapsed="false">
      <c r="A605" s="0" t="n">
        <f aca="false">A604+1</f>
        <v>598</v>
      </c>
      <c r="B605" s="0" t="n">
        <f aca="false">B604+1/12</f>
        <v>2001.74999999995</v>
      </c>
      <c r="C605" s="1" t="n">
        <v>4776.931764</v>
      </c>
      <c r="D605" s="0" t="n">
        <f aca="false">AVERAGE(C593:C604)</f>
        <v>4654.34601725</v>
      </c>
      <c r="E605" s="0" t="n">
        <f aca="false">C605/D605</f>
        <v>1.02633791005131</v>
      </c>
      <c r="H605" s="0" t="n">
        <v>0.999064416475184</v>
      </c>
      <c r="I605" s="0" t="n">
        <f aca="false">C605/$G$29</f>
        <v>4781.40516790056</v>
      </c>
      <c r="J605" s="0" t="n">
        <f aca="false">$C$6+$C$5*$A605</f>
        <v>4718.31355379377</v>
      </c>
      <c r="K605" s="1" t="n">
        <f aca="false">J605*H605</f>
        <v>4713.89917736792</v>
      </c>
      <c r="L605" s="0" t="n">
        <f aca="false">K605-C605</f>
        <v>-63.03258663208</v>
      </c>
      <c r="M605" s="0" t="n">
        <f aca="false">ABS(L605)</f>
        <v>63.03258663208</v>
      </c>
      <c r="N605" s="0" t="n">
        <f aca="false">L605^2</f>
        <v>3973.10697753067</v>
      </c>
      <c r="O605" s="0" t="n">
        <f aca="false">ABS(L605/C605)</f>
        <v>0.0131952034791678</v>
      </c>
    </row>
    <row r="606" customFormat="false" ht="13.8" hidden="false" customHeight="false" outlineLevel="0" collapsed="false">
      <c r="A606" s="0" t="n">
        <f aca="false">A605+1</f>
        <v>599</v>
      </c>
      <c r="B606" s="0" t="n">
        <f aca="false">B605+1/12</f>
        <v>2001.83333333329</v>
      </c>
      <c r="C606" s="1" t="n">
        <v>4474.734305</v>
      </c>
      <c r="D606" s="0" t="n">
        <f aca="false">AVERAGE(C594:C605)</f>
        <v>4654.70290508333</v>
      </c>
      <c r="E606" s="0" t="n">
        <f aca="false">C606/D606</f>
        <v>0.961336178967128</v>
      </c>
      <c r="H606" s="0" t="n">
        <v>0.972322202030784</v>
      </c>
      <c r="I606" s="0" t="n">
        <f aca="false">C606/$G$30</f>
        <v>4602.11059220298</v>
      </c>
      <c r="J606" s="0" t="n">
        <f aca="false">$C$6+$C$5*$A606</f>
        <v>4718.45342679041</v>
      </c>
      <c r="K606" s="1" t="n">
        <f aca="false">J606*H606</f>
        <v>4587.85702611655</v>
      </c>
      <c r="L606" s="0" t="n">
        <f aca="false">K606-C606</f>
        <v>113.122721116546</v>
      </c>
      <c r="M606" s="0" t="n">
        <f aca="false">ABS(L606)</f>
        <v>113.122721116546</v>
      </c>
      <c r="N606" s="0" t="n">
        <f aca="false">L606^2</f>
        <v>12796.7500328118</v>
      </c>
      <c r="O606" s="0" t="n">
        <f aca="false">ABS(L606/C606)</f>
        <v>0.0252803213344185</v>
      </c>
    </row>
    <row r="607" customFormat="false" ht="13.8" hidden="false" customHeight="false" outlineLevel="0" collapsed="false">
      <c r="A607" s="0" t="n">
        <f aca="false">A606+1</f>
        <v>600</v>
      </c>
      <c r="B607" s="0" t="n">
        <f aca="false">B606+1/12</f>
        <v>2001.91666666662</v>
      </c>
      <c r="C607" s="1" t="n">
        <v>4509.947211</v>
      </c>
      <c r="D607" s="0" t="n">
        <f aca="false">AVERAGE(C595:C606)</f>
        <v>4618.78762491667</v>
      </c>
      <c r="E607" s="0" t="n">
        <f aca="false">C607/D607</f>
        <v>0.97643528502382</v>
      </c>
      <c r="H607" s="0" t="n">
        <v>0.964472427355383</v>
      </c>
      <c r="I607" s="0" t="n">
        <f aca="false">C607/$G$31</f>
        <v>4676.07687175302</v>
      </c>
      <c r="J607" s="0" t="n">
        <f aca="false">$C$6+$C$5*$A607</f>
        <v>4718.59329978705</v>
      </c>
      <c r="K607" s="1" t="n">
        <f aca="false">J607*H607</f>
        <v>4550.95313354846</v>
      </c>
      <c r="L607" s="0" t="n">
        <f aca="false">K607-C607</f>
        <v>41.0059225484592</v>
      </c>
      <c r="M607" s="0" t="n">
        <f aca="false">ABS(L607)</f>
        <v>41.0059225484592</v>
      </c>
      <c r="N607" s="0" t="n">
        <f aca="false">L607^2</f>
        <v>1681.48568405024</v>
      </c>
      <c r="O607" s="0" t="n">
        <f aca="false">ABS(L607/C607)</f>
        <v>0.00909232871915743</v>
      </c>
    </row>
    <row r="608" customFormat="false" ht="13.8" hidden="false" customHeight="false" outlineLevel="0" collapsed="false">
      <c r="A608" s="0" t="n">
        <f aca="false">A607+1</f>
        <v>601</v>
      </c>
      <c r="B608" s="0" t="n">
        <f aca="false">B607+1/12</f>
        <v>2001.99999999995</v>
      </c>
      <c r="C608" s="1" t="n">
        <v>4501.401622</v>
      </c>
      <c r="D608" s="0" t="n">
        <f aca="false">AVERAGE(C596:C607)</f>
        <v>4635.22076066667</v>
      </c>
      <c r="E608" s="0" t="n">
        <f aca="false">C608/D608</f>
        <v>0.971129931976008</v>
      </c>
      <c r="H608" s="0" t="n">
        <v>0.938407838831965</v>
      </c>
      <c r="I608" s="0" t="n">
        <f aca="false">C608/$G$20</f>
        <v>4796.84997900581</v>
      </c>
      <c r="J608" s="0" t="n">
        <f aca="false">$C$6+$C$5*$A608</f>
        <v>4718.73317278369</v>
      </c>
      <c r="K608" s="1" t="n">
        <f aca="false">J608*H608</f>
        <v>4428.09619869664</v>
      </c>
      <c r="L608" s="0" t="n">
        <f aca="false">K608-C608</f>
        <v>-73.3054233033599</v>
      </c>
      <c r="M608" s="0" t="n">
        <f aca="false">ABS(L608)</f>
        <v>73.3054233033599</v>
      </c>
      <c r="N608" s="0" t="n">
        <f aca="false">L608^2</f>
        <v>5373.68508568478</v>
      </c>
      <c r="O608" s="0" t="n">
        <f aca="false">ABS(L608/C608)</f>
        <v>0.0162850217463577</v>
      </c>
    </row>
    <row r="609" customFormat="false" ht="13.8" hidden="false" customHeight="false" outlineLevel="0" collapsed="false">
      <c r="A609" s="0" t="n">
        <f aca="false">A608+1</f>
        <v>602</v>
      </c>
      <c r="B609" s="0" t="n">
        <f aca="false">B608+1/12</f>
        <v>2002.08333333329</v>
      </c>
      <c r="C609" s="1" t="n">
        <v>4372.439318</v>
      </c>
      <c r="D609" s="0" t="n">
        <f aca="false">AVERAGE(C597:C608)</f>
        <v>4639.34125366667</v>
      </c>
      <c r="E609" s="0" t="n">
        <f aca="false">C609/D609</f>
        <v>0.942469863484234</v>
      </c>
      <c r="H609" s="0" t="n">
        <v>0.955313020834816</v>
      </c>
      <c r="I609" s="0" t="n">
        <f aca="false">C609/$G$21</f>
        <v>4576.97029417549</v>
      </c>
      <c r="J609" s="0" t="n">
        <f aca="false">$C$6+$C$5*$A609</f>
        <v>4718.87304578033</v>
      </c>
      <c r="K609" s="1" t="n">
        <f aca="false">J609*H609</f>
        <v>4508.00086430039</v>
      </c>
      <c r="L609" s="0" t="n">
        <f aca="false">K609-C609</f>
        <v>135.561546300392</v>
      </c>
      <c r="M609" s="0" t="n">
        <f aca="false">ABS(L609)</f>
        <v>135.561546300392</v>
      </c>
      <c r="N609" s="0" t="n">
        <f aca="false">L609^2</f>
        <v>18376.9328353534</v>
      </c>
      <c r="O609" s="0" t="n">
        <f aca="false">ABS(L609/C609)</f>
        <v>0.0310036426903232</v>
      </c>
    </row>
    <row r="610" customFormat="false" ht="13.8" hidden="false" customHeight="false" outlineLevel="0" collapsed="false">
      <c r="A610" s="0" t="n">
        <f aca="false">A609+1</f>
        <v>603</v>
      </c>
      <c r="B610" s="0" t="n">
        <f aca="false">B609+1/12</f>
        <v>2002.16666666662</v>
      </c>
      <c r="C610" s="1" t="n">
        <v>4851.684593</v>
      </c>
      <c r="D610" s="0" t="n">
        <f aca="false">AVERAGE(C598:C609)</f>
        <v>4636.22501325</v>
      </c>
      <c r="E610" s="0" t="n">
        <f aca="false">C610/D610</f>
        <v>1.04647306356664</v>
      </c>
      <c r="H610" s="0" t="n">
        <v>1.00292005349109</v>
      </c>
      <c r="I610" s="0" t="n">
        <f aca="false">C610/$G$22</f>
        <v>4837.55866293793</v>
      </c>
      <c r="J610" s="0" t="n">
        <f aca="false">$C$6+$C$5*$A610</f>
        <v>4719.01291877697</v>
      </c>
      <c r="K610" s="1" t="n">
        <f aca="false">J610*H610</f>
        <v>4732.79268892494</v>
      </c>
      <c r="L610" s="0" t="n">
        <f aca="false">K610-C610</f>
        <v>-118.891904075061</v>
      </c>
      <c r="M610" s="0" t="n">
        <f aca="false">ABS(L610)</f>
        <v>118.891904075061</v>
      </c>
      <c r="N610" s="0" t="n">
        <f aca="false">L610^2</f>
        <v>14135.2848545934</v>
      </c>
      <c r="O610" s="0" t="n">
        <f aca="false">ABS(L610/C610)</f>
        <v>0.0245052830199633</v>
      </c>
    </row>
    <row r="611" customFormat="false" ht="13.8" hidden="false" customHeight="false" outlineLevel="0" collapsed="false">
      <c r="A611" s="0" t="n">
        <f aca="false">A610+1</f>
        <v>604</v>
      </c>
      <c r="B611" s="0" t="n">
        <f aca="false">B610+1/12</f>
        <v>2002.24999999995</v>
      </c>
      <c r="C611" s="1" t="n">
        <v>4852.846299</v>
      </c>
      <c r="D611" s="0" t="n">
        <f aca="false">AVERAGE(C599:C610)</f>
        <v>4667.06779041667</v>
      </c>
      <c r="E611" s="0" t="n">
        <f aca="false">C611/D611</f>
        <v>1.03980625886018</v>
      </c>
      <c r="H611" s="0" t="n">
        <v>1.01498832518871</v>
      </c>
      <c r="I611" s="0" t="n">
        <f aca="false">C611/$G$23</f>
        <v>4781.18435312813</v>
      </c>
      <c r="J611" s="0" t="n">
        <f aca="false">$C$6+$C$5*$A611</f>
        <v>4719.15279177361</v>
      </c>
      <c r="K611" s="1" t="n">
        <f aca="false">J611*H611</f>
        <v>4789.88498843192</v>
      </c>
      <c r="L611" s="0" t="n">
        <f aca="false">K611-C611</f>
        <v>-62.9613105680828</v>
      </c>
      <c r="M611" s="0" t="n">
        <f aca="false">ABS(L611)</f>
        <v>62.9613105680828</v>
      </c>
      <c r="N611" s="0" t="n">
        <f aca="false">L611^2</f>
        <v>3964.12662845058</v>
      </c>
      <c r="O611" s="0" t="n">
        <f aca="false">ABS(L611/C611)</f>
        <v>0.0129740994642787</v>
      </c>
    </row>
    <row r="612" customFormat="false" ht="13.8" hidden="false" customHeight="false" outlineLevel="0" collapsed="false">
      <c r="A612" s="0" t="n">
        <f aca="false">A611+1</f>
        <v>605</v>
      </c>
      <c r="B612" s="0" t="n">
        <f aca="false">B611+1/12</f>
        <v>2002.33333333329</v>
      </c>
      <c r="C612" s="1" t="n">
        <v>4913.589949</v>
      </c>
      <c r="D612" s="0" t="n">
        <f aca="false">AVERAGE(C600:C611)</f>
        <v>4672.54725308333</v>
      </c>
      <c r="E612" s="0" t="n">
        <f aca="false">C612/D612</f>
        <v>1.05158700016519</v>
      </c>
      <c r="H612" s="0" t="n">
        <v>1.04794357685889</v>
      </c>
      <c r="I612" s="0" t="n">
        <f aca="false">C612/$G$24</f>
        <v>4688.79246698378</v>
      </c>
      <c r="J612" s="0" t="n">
        <f aca="false">$C$6+$C$5*$A612</f>
        <v>4719.29266477025</v>
      </c>
      <c r="K612" s="1" t="n">
        <f aca="false">J612*H612</f>
        <v>4945.55243536325</v>
      </c>
      <c r="L612" s="0" t="n">
        <f aca="false">K612-C612</f>
        <v>31.9624863632534</v>
      </c>
      <c r="M612" s="0" t="n">
        <f aca="false">ABS(L612)</f>
        <v>31.9624863632534</v>
      </c>
      <c r="N612" s="0" t="n">
        <f aca="false">L612^2</f>
        <v>1021.60053452116</v>
      </c>
      <c r="O612" s="0" t="n">
        <f aca="false">ABS(L612/C612)</f>
        <v>0.00650491528495542</v>
      </c>
    </row>
    <row r="613" customFormat="false" ht="13.8" hidden="false" customHeight="false" outlineLevel="0" collapsed="false">
      <c r="A613" s="0" t="n">
        <f aca="false">A612+1</f>
        <v>606</v>
      </c>
      <c r="B613" s="0" t="n">
        <f aca="false">B612+1/12</f>
        <v>2002.41666666662</v>
      </c>
      <c r="C613" s="1" t="n">
        <v>4768.954077</v>
      </c>
      <c r="D613" s="0" t="n">
        <f aca="false">AVERAGE(C601:C612)</f>
        <v>4686.01712016667</v>
      </c>
      <c r="E613" s="0" t="n">
        <f aca="false">C613/D613</f>
        <v>1.01769881643761</v>
      </c>
      <c r="H613" s="0" t="n">
        <v>1.05285416798176</v>
      </c>
      <c r="I613" s="0" t="n">
        <f aca="false">C613/$G$25</f>
        <v>4529.54855670249</v>
      </c>
      <c r="J613" s="0" t="n">
        <f aca="false">$C$6+$C$5*$A613</f>
        <v>4719.43253776689</v>
      </c>
      <c r="K613" s="1" t="n">
        <f aca="false">J613*H613</f>
        <v>4968.8742178966</v>
      </c>
      <c r="L613" s="0" t="n">
        <f aca="false">K613-C613</f>
        <v>199.9201408966</v>
      </c>
      <c r="M613" s="0" t="n">
        <f aca="false">ABS(L613)</f>
        <v>199.9201408966</v>
      </c>
      <c r="N613" s="0" t="n">
        <f aca="false">L613^2</f>
        <v>39968.0627361164</v>
      </c>
      <c r="O613" s="0" t="n">
        <f aca="false">ABS(L613/C613)</f>
        <v>0.0419211713236634</v>
      </c>
    </row>
    <row r="614" customFormat="false" ht="13.8" hidden="false" customHeight="false" outlineLevel="0" collapsed="false">
      <c r="A614" s="0" t="n">
        <f aca="false">A613+1</f>
        <v>607</v>
      </c>
      <c r="B614" s="0" t="n">
        <f aca="false">B613+1/12</f>
        <v>2002.49999999995</v>
      </c>
      <c r="C614" s="1" t="n">
        <v>4722.352321</v>
      </c>
      <c r="D614" s="0" t="n">
        <f aca="false">AVERAGE(C602:C613)</f>
        <v>4695.52045108333</v>
      </c>
      <c r="E614" s="0" t="n">
        <f aca="false">C614/D614</f>
        <v>1.00571435481885</v>
      </c>
      <c r="H614" s="0" t="n">
        <v>1.02408243419744</v>
      </c>
      <c r="I614" s="0" t="n">
        <f aca="false">C614/$G$26</f>
        <v>4611.300968853</v>
      </c>
      <c r="J614" s="0" t="n">
        <f aca="false">$C$6+$C$5*$A614</f>
        <v>4719.57241076353</v>
      </c>
      <c r="K614" s="1" t="n">
        <f aca="false">J614*H614</f>
        <v>4833.23120278579</v>
      </c>
      <c r="L614" s="0" t="n">
        <f aca="false">K614-C614</f>
        <v>110.878881785791</v>
      </c>
      <c r="M614" s="0" t="n">
        <f aca="false">ABS(L614)</f>
        <v>110.878881785791</v>
      </c>
      <c r="N614" s="0" t="n">
        <f aca="false">L614^2</f>
        <v>12294.1264260675</v>
      </c>
      <c r="O614" s="0" t="n">
        <f aca="false">ABS(L614/C614)</f>
        <v>0.0234795869195782</v>
      </c>
    </row>
    <row r="615" customFormat="false" ht="13.8" hidden="false" customHeight="false" outlineLevel="0" collapsed="false">
      <c r="A615" s="0" t="n">
        <f aca="false">A614+1</f>
        <v>608</v>
      </c>
      <c r="B615" s="0" t="n">
        <f aca="false">B614+1/12</f>
        <v>2002.58333333329</v>
      </c>
      <c r="C615" s="1" t="n">
        <v>4685.117116</v>
      </c>
      <c r="D615" s="0" t="n">
        <f aca="false">AVERAGE(C603:C614)</f>
        <v>4695.319547</v>
      </c>
      <c r="E615" s="0" t="n">
        <f aca="false">C615/D615</f>
        <v>0.99782710614307</v>
      </c>
      <c r="H615" s="0" t="n">
        <v>1.00155231836186</v>
      </c>
      <c r="I615" s="0" t="n">
        <f aca="false">C615/$G$27</f>
        <v>4677.85559486598</v>
      </c>
      <c r="J615" s="0" t="n">
        <f aca="false">$C$6+$C$5*$A615</f>
        <v>4719.71228376017</v>
      </c>
      <c r="K615" s="1" t="n">
        <f aca="false">J615*H615</f>
        <v>4727.03877980094</v>
      </c>
      <c r="L615" s="0" t="n">
        <f aca="false">K615-C615</f>
        <v>41.921663800942</v>
      </c>
      <c r="M615" s="0" t="n">
        <f aca="false">ABS(L615)</f>
        <v>41.921663800942</v>
      </c>
      <c r="N615" s="0" t="n">
        <f aca="false">L615^2</f>
        <v>1757.42589583921</v>
      </c>
      <c r="O615" s="0" t="n">
        <f aca="false">ABS(L615/C615)</f>
        <v>0.00894783689777501</v>
      </c>
    </row>
    <row r="616" customFormat="false" ht="13.8" hidden="false" customHeight="false" outlineLevel="0" collapsed="false">
      <c r="A616" s="0" t="n">
        <f aca="false">A615+1</f>
        <v>609</v>
      </c>
      <c r="B616" s="0" t="n">
        <f aca="false">B615+1/12</f>
        <v>2002.66666666662</v>
      </c>
      <c r="C616" s="1" t="n">
        <v>4911.492582</v>
      </c>
      <c r="D616" s="0" t="n">
        <f aca="false">AVERAGE(C604:C615)</f>
        <v>4683.87035533333</v>
      </c>
      <c r="E616" s="0" t="n">
        <f aca="false">C616/D616</f>
        <v>1.04859703821808</v>
      </c>
      <c r="H616" s="0" t="n">
        <v>1.02607921839211</v>
      </c>
      <c r="I616" s="0" t="n">
        <f aca="false">C616/$G$28</f>
        <v>4786.66022463297</v>
      </c>
      <c r="J616" s="0" t="n">
        <f aca="false">$C$6+$C$5*$A616</f>
        <v>4719.85215675681</v>
      </c>
      <c r="K616" s="1" t="n">
        <f aca="false">J616*H616</f>
        <v>4842.94221193134</v>
      </c>
      <c r="L616" s="0" t="n">
        <f aca="false">K616-C616</f>
        <v>-68.5503700686622</v>
      </c>
      <c r="M616" s="0" t="n">
        <f aca="false">ABS(L616)</f>
        <v>68.5503700686622</v>
      </c>
      <c r="N616" s="0" t="n">
        <f aca="false">L616^2</f>
        <v>4699.15323655054</v>
      </c>
      <c r="O616" s="0" t="n">
        <f aca="false">ABS(L616/C616)</f>
        <v>0.0139571360282393</v>
      </c>
    </row>
    <row r="617" customFormat="false" ht="13.8" hidden="false" customHeight="false" outlineLevel="0" collapsed="false">
      <c r="A617" s="0" t="n">
        <f aca="false">A616+1</f>
        <v>610</v>
      </c>
      <c r="B617" s="0" t="n">
        <f aca="false">B616+1/12</f>
        <v>2002.74999999995</v>
      </c>
      <c r="C617" s="1" t="n">
        <v>4790.807254</v>
      </c>
      <c r="D617" s="0" t="n">
        <f aca="false">AVERAGE(C605:C616)</f>
        <v>4695.12426308333</v>
      </c>
      <c r="E617" s="0" t="n">
        <f aca="false">C617/D617</f>
        <v>1.02037922439434</v>
      </c>
      <c r="H617" s="0" t="n">
        <v>0.999064416475184</v>
      </c>
      <c r="I617" s="0" t="n">
        <f aca="false">C617/$G$29</f>
        <v>4795.29365173722</v>
      </c>
      <c r="J617" s="0" t="n">
        <f aca="false">$C$6+$C$5*$A617</f>
        <v>4719.99202975345</v>
      </c>
      <c r="K617" s="1" t="n">
        <f aca="false">J617*H617</f>
        <v>4715.57608297315</v>
      </c>
      <c r="L617" s="0" t="n">
        <f aca="false">K617-C617</f>
        <v>-75.231171026855</v>
      </c>
      <c r="M617" s="0" t="n">
        <f aca="false">ABS(L617)</f>
        <v>75.231171026855</v>
      </c>
      <c r="N617" s="0" t="n">
        <f aca="false">L617^2</f>
        <v>5659.72909407191</v>
      </c>
      <c r="O617" s="0" t="n">
        <f aca="false">ABS(L617/C617)</f>
        <v>0.0157032347657155</v>
      </c>
    </row>
    <row r="618" customFormat="false" ht="13.8" hidden="false" customHeight="false" outlineLevel="0" collapsed="false">
      <c r="A618" s="0" t="n">
        <f aca="false">A617+1</f>
        <v>611</v>
      </c>
      <c r="B618" s="0" t="n">
        <f aca="false">B617+1/12</f>
        <v>2002.83333333329</v>
      </c>
      <c r="C618" s="1" t="n">
        <v>4353.71814</v>
      </c>
      <c r="D618" s="0" t="n">
        <f aca="false">AVERAGE(C606:C617)</f>
        <v>4696.28055391667</v>
      </c>
      <c r="E618" s="0" t="n">
        <f aca="false">C618/D618</f>
        <v>0.927056654732654</v>
      </c>
      <c r="H618" s="0" t="n">
        <v>0.972322202030784</v>
      </c>
      <c r="I618" s="0" t="n">
        <f aca="false">C618/$G$30</f>
        <v>4477.64962160368</v>
      </c>
      <c r="J618" s="0" t="n">
        <f aca="false">$C$6+$C$5*$A618</f>
        <v>4720.13190275009</v>
      </c>
      <c r="K618" s="1" t="n">
        <f aca="false">J618*H618</f>
        <v>4589.48904555772</v>
      </c>
      <c r="L618" s="0" t="n">
        <f aca="false">K618-C618</f>
        <v>235.770905557719</v>
      </c>
      <c r="M618" s="0" t="n">
        <f aca="false">ABS(L618)</f>
        <v>235.770905557719</v>
      </c>
      <c r="N618" s="0" t="n">
        <f aca="false">L618^2</f>
        <v>55587.9199075068</v>
      </c>
      <c r="O618" s="0" t="n">
        <f aca="false">ABS(L618/C618)</f>
        <v>0.0541539203908407</v>
      </c>
    </row>
    <row r="619" customFormat="false" ht="13.8" hidden="false" customHeight="false" outlineLevel="0" collapsed="false">
      <c r="A619" s="0" t="n">
        <f aca="false">A618+1</f>
        <v>612</v>
      </c>
      <c r="B619" s="0" t="n">
        <f aca="false">B618+1/12</f>
        <v>2002.91666666662</v>
      </c>
      <c r="C619" s="1" t="n">
        <v>4480.229137</v>
      </c>
      <c r="D619" s="0" t="n">
        <f aca="false">AVERAGE(C607:C618)</f>
        <v>4686.1958735</v>
      </c>
      <c r="E619" s="0" t="n">
        <f aca="false">C619/D619</f>
        <v>0.956048201556251</v>
      </c>
      <c r="H619" s="0" t="n">
        <v>0.964472427355383</v>
      </c>
      <c r="I619" s="0" t="n">
        <f aca="false">C619/$G$31</f>
        <v>4645.26409457339</v>
      </c>
      <c r="J619" s="0" t="n">
        <f aca="false">$C$6+$C$5*$A619</f>
        <v>4720.27177574673</v>
      </c>
      <c r="K619" s="1" t="n">
        <f aca="false">J619*H619</f>
        <v>4552.57197733155</v>
      </c>
      <c r="L619" s="0" t="n">
        <f aca="false">K619-C619</f>
        <v>72.3428403315484</v>
      </c>
      <c r="M619" s="0" t="n">
        <f aca="false">ABS(L619)</f>
        <v>72.3428403315484</v>
      </c>
      <c r="N619" s="0" t="n">
        <f aca="false">L619^2</f>
        <v>5233.4865472359</v>
      </c>
      <c r="O619" s="0" t="n">
        <f aca="false">ABS(L619/C619)</f>
        <v>0.0161471295595363</v>
      </c>
    </row>
    <row r="620" customFormat="false" ht="13.8" hidden="false" customHeight="false" outlineLevel="0" collapsed="false">
      <c r="A620" s="0" t="n">
        <f aca="false">A619+1</f>
        <v>613</v>
      </c>
      <c r="B620" s="0" t="n">
        <f aca="false">B619+1/12</f>
        <v>2002.99999999995</v>
      </c>
      <c r="C620" s="1" t="n">
        <v>4274.163858</v>
      </c>
      <c r="D620" s="0" t="n">
        <f aca="false">AVERAGE(C608:C619)</f>
        <v>4683.71936733333</v>
      </c>
      <c r="E620" s="0" t="n">
        <f aca="false">C620/D620</f>
        <v>0.912557632681884</v>
      </c>
      <c r="H620" s="0" t="n">
        <v>0.938407838831965</v>
      </c>
      <c r="I620" s="0" t="n">
        <f aca="false">C620/$G$20</f>
        <v>4554.69752183661</v>
      </c>
      <c r="J620" s="0" t="n">
        <f aca="false">$C$6+$C$5*$A620</f>
        <v>4720.41164874337</v>
      </c>
      <c r="K620" s="1" t="n">
        <f aca="false">J620*H620</f>
        <v>4429.6712936945</v>
      </c>
      <c r="L620" s="0" t="n">
        <f aca="false">K620-C620</f>
        <v>155.507435694495</v>
      </c>
      <c r="M620" s="0" t="n">
        <f aca="false">ABS(L620)</f>
        <v>155.507435694495</v>
      </c>
      <c r="N620" s="0" t="n">
        <f aca="false">L620^2</f>
        <v>24182.5625562775</v>
      </c>
      <c r="O620" s="0" t="n">
        <f aca="false">ABS(L620/C620)</f>
        <v>0.0363831244802256</v>
      </c>
    </row>
    <row r="621" customFormat="false" ht="13.8" hidden="false" customHeight="false" outlineLevel="0" collapsed="false">
      <c r="A621" s="0" t="n">
        <f aca="false">A620+1</f>
        <v>614</v>
      </c>
      <c r="B621" s="0" t="n">
        <f aca="false">B620+1/12</f>
        <v>2003.08333333329</v>
      </c>
      <c r="C621" s="1" t="n">
        <v>4639.964074</v>
      </c>
      <c r="D621" s="0" t="n">
        <f aca="false">AVERAGE(C609:C620)</f>
        <v>4664.782887</v>
      </c>
      <c r="E621" s="0" t="n">
        <f aca="false">C621/D621</f>
        <v>0.99467953523214</v>
      </c>
      <c r="H621" s="0" t="n">
        <v>0.955313020834816</v>
      </c>
      <c r="I621" s="0" t="n">
        <f aca="false">C621/$G$21</f>
        <v>4857.00914025572</v>
      </c>
      <c r="J621" s="0" t="n">
        <f aca="false">$C$6+$C$5*$A621</f>
        <v>4720.55152174001</v>
      </c>
      <c r="K621" s="1" t="n">
        <f aca="false">J621*H621</f>
        <v>4509.60433423983</v>
      </c>
      <c r="L621" s="0" t="n">
        <f aca="false">K621-C621</f>
        <v>-130.359739760167</v>
      </c>
      <c r="M621" s="0" t="n">
        <f aca="false">ABS(L621)</f>
        <v>130.359739760167</v>
      </c>
      <c r="N621" s="0" t="n">
        <f aca="false">L621^2</f>
        <v>16993.6617503385</v>
      </c>
      <c r="O621" s="0" t="n">
        <f aca="false">ABS(L621/C621)</f>
        <v>0.0280949890303325</v>
      </c>
    </row>
    <row r="622" customFormat="false" ht="13.8" hidden="false" customHeight="false" outlineLevel="0" collapsed="false">
      <c r="A622" s="0" t="n">
        <f aca="false">A621+1</f>
        <v>615</v>
      </c>
      <c r="B622" s="0" t="n">
        <f aca="false">B621+1/12</f>
        <v>2003.16666666662</v>
      </c>
      <c r="C622" s="1" t="n">
        <v>4819.647235</v>
      </c>
      <c r="D622" s="0" t="n">
        <f aca="false">AVERAGE(C610:C621)</f>
        <v>4687.07661666667</v>
      </c>
      <c r="E622" s="0" t="n">
        <f aca="false">C622/D622</f>
        <v>1.02828428659816</v>
      </c>
      <c r="H622" s="0" t="n">
        <v>1.00292005349109</v>
      </c>
      <c r="I622" s="0" t="n">
        <f aca="false">C622/$G$22</f>
        <v>4805.61458335902</v>
      </c>
      <c r="J622" s="0" t="n">
        <f aca="false">$C$6+$C$5*$A622</f>
        <v>4720.69139473665</v>
      </c>
      <c r="K622" s="1" t="n">
        <f aca="false">J622*H622</f>
        <v>4734.47606612421</v>
      </c>
      <c r="L622" s="0" t="n">
        <f aca="false">K622-C622</f>
        <v>-85.1711688757951</v>
      </c>
      <c r="M622" s="0" t="n">
        <f aca="false">ABS(L622)</f>
        <v>85.1711688757951</v>
      </c>
      <c r="N622" s="0" t="n">
        <f aca="false">L622^2</f>
        <v>7254.1280076692</v>
      </c>
      <c r="O622" s="0" t="n">
        <f aca="false">ABS(L622/C622)</f>
        <v>0.0176716603359032</v>
      </c>
    </row>
    <row r="623" customFormat="false" ht="13.8" hidden="false" customHeight="false" outlineLevel="0" collapsed="false">
      <c r="A623" s="0" t="n">
        <f aca="false">A622+1</f>
        <v>616</v>
      </c>
      <c r="B623" s="0" t="n">
        <f aca="false">B622+1/12</f>
        <v>2003.24999999995</v>
      </c>
      <c r="C623" s="1" t="n">
        <v>4921.999063</v>
      </c>
      <c r="D623" s="0" t="n">
        <f aca="false">AVERAGE(C611:C622)</f>
        <v>4684.40683683333</v>
      </c>
      <c r="E623" s="0" t="n">
        <f aca="false">C623/D623</f>
        <v>1.05071981030736</v>
      </c>
      <c r="H623" s="0" t="n">
        <v>1.01498832518871</v>
      </c>
      <c r="I623" s="0" t="n">
        <f aca="false">C623/$G$23</f>
        <v>4849.31593876695</v>
      </c>
      <c r="J623" s="0" t="n">
        <f aca="false">$C$6+$C$5*$A623</f>
        <v>4720.83126773329</v>
      </c>
      <c r="K623" s="1" t="n">
        <f aca="false">J623*H623</f>
        <v>4791.5886219351</v>
      </c>
      <c r="L623" s="0" t="n">
        <f aca="false">K623-C623</f>
        <v>-130.410441064898</v>
      </c>
      <c r="M623" s="0" t="n">
        <f aca="false">ABS(L623)</f>
        <v>130.410441064898</v>
      </c>
      <c r="N623" s="0" t="n">
        <f aca="false">L623^2</f>
        <v>17006.8831387412</v>
      </c>
      <c r="O623" s="0" t="n">
        <f aca="false">ABS(L623/C623)</f>
        <v>0.0264954217576408</v>
      </c>
    </row>
    <row r="624" customFormat="false" ht="13.8" hidden="false" customHeight="false" outlineLevel="0" collapsed="false">
      <c r="A624" s="0" t="n">
        <f aca="false">A623+1</f>
        <v>617</v>
      </c>
      <c r="B624" s="0" t="n">
        <f aca="false">B623+1/12</f>
        <v>2003.33333333329</v>
      </c>
      <c r="C624" s="1" t="n">
        <v>5051.757432</v>
      </c>
      <c r="D624" s="0" t="n">
        <f aca="false">AVERAGE(C612:C623)</f>
        <v>4690.16956716667</v>
      </c>
      <c r="E624" s="0" t="n">
        <f aca="false">C624/D624</f>
        <v>1.07709483839659</v>
      </c>
      <c r="H624" s="0" t="n">
        <v>1.04794357685889</v>
      </c>
      <c r="I624" s="0" t="n">
        <f aca="false">C624/$G$24</f>
        <v>4820.63876677612</v>
      </c>
      <c r="J624" s="0" t="n">
        <f aca="false">$C$6+$C$5*$A624</f>
        <v>4720.97114072993</v>
      </c>
      <c r="K624" s="1" t="n">
        <f aca="false">J624*H624</f>
        <v>4947.31138346411</v>
      </c>
      <c r="L624" s="0" t="n">
        <f aca="false">K624-C624</f>
        <v>-104.446048535888</v>
      </c>
      <c r="M624" s="0" t="n">
        <f aca="false">ABS(L624)</f>
        <v>104.446048535888</v>
      </c>
      <c r="N624" s="0" t="n">
        <f aca="false">L624^2</f>
        <v>10908.977054761</v>
      </c>
      <c r="O624" s="0" t="n">
        <f aca="false">ABS(L624/C624)</f>
        <v>0.0206751907512981</v>
      </c>
    </row>
    <row r="625" customFormat="false" ht="13.8" hidden="false" customHeight="false" outlineLevel="0" collapsed="false">
      <c r="A625" s="0" t="n">
        <f aca="false">A624+1</f>
        <v>618</v>
      </c>
      <c r="B625" s="0" t="n">
        <f aca="false">B624+1/12</f>
        <v>2003.41666666662</v>
      </c>
      <c r="C625" s="1" t="n">
        <v>4994.054312</v>
      </c>
      <c r="D625" s="0" t="n">
        <f aca="false">AVERAGE(C613:C624)</f>
        <v>4701.68352408333</v>
      </c>
      <c r="E625" s="0" t="n">
        <f aca="false">C625/D625</f>
        <v>1.06218427642334</v>
      </c>
      <c r="H625" s="0" t="n">
        <v>1.05285416798176</v>
      </c>
      <c r="I625" s="0" t="n">
        <f aca="false">C625/$G$25</f>
        <v>4743.34856989093</v>
      </c>
      <c r="J625" s="0" t="n">
        <f aca="false">$C$6+$C$5*$A625</f>
        <v>4721.11101372657</v>
      </c>
      <c r="K625" s="1" t="n">
        <f aca="false">J625*H625</f>
        <v>4970.64140830661</v>
      </c>
      <c r="L625" s="0" t="n">
        <f aca="false">K625-C625</f>
        <v>-23.4129036933928</v>
      </c>
      <c r="M625" s="0" t="n">
        <f aca="false">ABS(L625)</f>
        <v>23.4129036933928</v>
      </c>
      <c r="N625" s="0" t="n">
        <f aca="false">L625^2</f>
        <v>548.164059356085</v>
      </c>
      <c r="O625" s="0" t="n">
        <f aca="false">ABS(L625/C625)</f>
        <v>0.00468815560077809</v>
      </c>
    </row>
    <row r="626" customFormat="false" ht="13.8" hidden="false" customHeight="false" outlineLevel="0" collapsed="false">
      <c r="A626" s="0" t="n">
        <f aca="false">A625+1</f>
        <v>619</v>
      </c>
      <c r="B626" s="0" t="n">
        <f aca="false">B625+1/12</f>
        <v>2003.49999999995</v>
      </c>
      <c r="C626" s="1" t="n">
        <v>4732.462789</v>
      </c>
      <c r="D626" s="0" t="n">
        <f aca="false">AVERAGE(C614:C625)</f>
        <v>4720.441877</v>
      </c>
      <c r="E626" s="0" t="n">
        <f aca="false">C626/D626</f>
        <v>1.00254656498549</v>
      </c>
      <c r="H626" s="0" t="n">
        <v>1.02408243419744</v>
      </c>
      <c r="I626" s="0" t="n">
        <f aca="false">C626/$G$26</f>
        <v>4621.17367798498</v>
      </c>
      <c r="J626" s="0" t="n">
        <f aca="false">$C$6+$C$5*$A626</f>
        <v>4721.25088672321</v>
      </c>
      <c r="K626" s="1" t="n">
        <f aca="false">J626*H626</f>
        <v>4834.95010053232</v>
      </c>
      <c r="L626" s="0" t="n">
        <f aca="false">K626-C626</f>
        <v>102.487311532322</v>
      </c>
      <c r="M626" s="0" t="n">
        <f aca="false">ABS(L626)</f>
        <v>102.487311532322</v>
      </c>
      <c r="N626" s="0" t="n">
        <f aca="false">L626^2</f>
        <v>10503.6490251232</v>
      </c>
      <c r="O626" s="0" t="n">
        <f aca="false">ABS(L626/C626)</f>
        <v>0.0216562318821693</v>
      </c>
    </row>
    <row r="627" customFormat="false" ht="13.8" hidden="false" customHeight="false" outlineLevel="0" collapsed="false">
      <c r="A627" s="0" t="n">
        <f aca="false">A626+1</f>
        <v>620</v>
      </c>
      <c r="B627" s="0" t="n">
        <f aca="false">B626+1/12</f>
        <v>2003.58333333329</v>
      </c>
      <c r="C627" s="1" t="n">
        <v>4847.562781</v>
      </c>
      <c r="D627" s="0" t="n">
        <f aca="false">AVERAGE(C615:C626)</f>
        <v>4721.284416</v>
      </c>
      <c r="E627" s="0" t="n">
        <f aca="false">C627/D627</f>
        <v>1.02674661254722</v>
      </c>
      <c r="H627" s="0" t="n">
        <v>1.00155231836186</v>
      </c>
      <c r="I627" s="0" t="n">
        <f aca="false">C627/$G$27</f>
        <v>4840.04948331476</v>
      </c>
      <c r="J627" s="0" t="n">
        <f aca="false">$C$6+$C$5*$A627</f>
        <v>4721.39075971985</v>
      </c>
      <c r="K627" s="1" t="n">
        <f aca="false">J627*H627</f>
        <v>4728.71986128968</v>
      </c>
      <c r="L627" s="0" t="n">
        <f aca="false">K627-C627</f>
        <v>-118.842919710324</v>
      </c>
      <c r="M627" s="0" t="n">
        <f aca="false">ABS(L627)</f>
        <v>118.842919710324</v>
      </c>
      <c r="N627" s="0" t="n">
        <f aca="false">L627^2</f>
        <v>14123.6395652746</v>
      </c>
      <c r="O627" s="0" t="n">
        <f aca="false">ABS(L627/C627)</f>
        <v>0.024516014558105</v>
      </c>
    </row>
    <row r="628" customFormat="false" ht="13.8" hidden="false" customHeight="false" outlineLevel="0" collapsed="false">
      <c r="A628" s="0" t="n">
        <f aca="false">A627+1</f>
        <v>621</v>
      </c>
      <c r="B628" s="0" t="n">
        <f aca="false">B627+1/12</f>
        <v>2003.66666666662</v>
      </c>
      <c r="C628" s="1" t="n">
        <v>4922.894964</v>
      </c>
      <c r="D628" s="0" t="n">
        <f aca="false">AVERAGE(C616:C627)</f>
        <v>4734.82155475</v>
      </c>
      <c r="E628" s="0" t="n">
        <f aca="false">C628/D628</f>
        <v>1.0397213299541</v>
      </c>
      <c r="H628" s="0" t="n">
        <v>1.02607921839211</v>
      </c>
      <c r="I628" s="0" t="n">
        <f aca="false">C628/$G$28</f>
        <v>4797.77279936951</v>
      </c>
      <c r="J628" s="0" t="n">
        <f aca="false">$C$6+$C$5*$A628</f>
        <v>4721.53063271649</v>
      </c>
      <c r="K628" s="1" t="n">
        <f aca="false">J628*H628</f>
        <v>4844.66446123214</v>
      </c>
      <c r="L628" s="0" t="n">
        <f aca="false">K628-C628</f>
        <v>-78.2305027678649</v>
      </c>
      <c r="M628" s="0" t="n">
        <f aca="false">ABS(L628)</f>
        <v>78.2305027678649</v>
      </c>
      <c r="N628" s="0" t="n">
        <f aca="false">L628^2</f>
        <v>6120.01156331292</v>
      </c>
      <c r="O628" s="0" t="n">
        <f aca="false">ABS(L628/C628)</f>
        <v>0.0158911582188827</v>
      </c>
    </row>
    <row r="629" customFormat="false" ht="13.8" hidden="false" customHeight="false" outlineLevel="0" collapsed="false">
      <c r="A629" s="0" t="n">
        <f aca="false">A628+1</f>
        <v>622</v>
      </c>
      <c r="B629" s="0" t="n">
        <f aca="false">B628+1/12</f>
        <v>2003.74999999995</v>
      </c>
      <c r="C629" s="1" t="n">
        <v>4860.136073</v>
      </c>
      <c r="D629" s="0" t="n">
        <f aca="false">AVERAGE(C617:C628)</f>
        <v>4735.77175325</v>
      </c>
      <c r="E629" s="0" t="n">
        <f aca="false">C629/D629</f>
        <v>1.02626062365963</v>
      </c>
      <c r="H629" s="0" t="n">
        <v>0.999064416475184</v>
      </c>
      <c r="I629" s="0" t="n">
        <f aca="false">C629/$G$29</f>
        <v>4864.68739437956</v>
      </c>
      <c r="J629" s="0" t="n">
        <f aca="false">$C$6+$C$5*$A629</f>
        <v>4721.67050571313</v>
      </c>
      <c r="K629" s="1" t="n">
        <f aca="false">J629*H629</f>
        <v>4717.25298857837</v>
      </c>
      <c r="L629" s="0" t="n">
        <f aca="false">K629-C629</f>
        <v>-142.883084421628</v>
      </c>
      <c r="M629" s="0" t="n">
        <f aca="false">ABS(L629)</f>
        <v>142.883084421628</v>
      </c>
      <c r="N629" s="0" t="n">
        <f aca="false">L629^2</f>
        <v>20415.5758138381</v>
      </c>
      <c r="O629" s="0" t="n">
        <f aca="false">ABS(L629/C629)</f>
        <v>0.0293989884800553</v>
      </c>
    </row>
    <row r="630" customFormat="false" ht="13.8" hidden="false" customHeight="false" outlineLevel="0" collapsed="false">
      <c r="A630" s="0" t="n">
        <f aca="false">A629+1</f>
        <v>623</v>
      </c>
      <c r="B630" s="0" t="n">
        <f aca="false">B629+1/12</f>
        <v>2003.83333333329</v>
      </c>
      <c r="C630" s="1" t="n">
        <v>4856.215857</v>
      </c>
      <c r="D630" s="0" t="n">
        <f aca="false">AVERAGE(C618:C629)</f>
        <v>4741.54915483333</v>
      </c>
      <c r="E630" s="0" t="n">
        <f aca="false">C630/D630</f>
        <v>1.02418338362047</v>
      </c>
      <c r="H630" s="0" t="n">
        <v>0.972322202030784</v>
      </c>
      <c r="I630" s="0" t="n">
        <f aca="false">C630/$G$30</f>
        <v>4994.45127022436</v>
      </c>
      <c r="J630" s="0" t="n">
        <f aca="false">$C$6+$C$5*$A630</f>
        <v>4721.81037870977</v>
      </c>
      <c r="K630" s="1" t="n">
        <f aca="false">J630*H630</f>
        <v>4591.12106499889</v>
      </c>
      <c r="L630" s="0" t="n">
        <f aca="false">K630-C630</f>
        <v>-265.094792001109</v>
      </c>
      <c r="M630" s="0" t="n">
        <f aca="false">ABS(L630)</f>
        <v>265.094792001109</v>
      </c>
      <c r="N630" s="0" t="n">
        <f aca="false">L630^2</f>
        <v>70275.2487461115</v>
      </c>
      <c r="O630" s="0" t="n">
        <f aca="false">ABS(L630/C630)</f>
        <v>0.0545887579562569</v>
      </c>
    </row>
    <row r="631" customFormat="false" ht="13.8" hidden="false" customHeight="false" outlineLevel="0" collapsed="false">
      <c r="A631" s="0" t="n">
        <f aca="false">A630+1</f>
        <v>624</v>
      </c>
      <c r="B631" s="0" t="n">
        <f aca="false">B630+1/12</f>
        <v>2003.91666666662</v>
      </c>
      <c r="C631" s="1" t="n">
        <v>4335.266494</v>
      </c>
      <c r="D631" s="0" t="n">
        <f aca="false">AVERAGE(C619:C630)</f>
        <v>4783.42396458333</v>
      </c>
      <c r="E631" s="0" t="n">
        <f aca="false">C631/D631</f>
        <v>0.906310317901673</v>
      </c>
      <c r="H631" s="0" t="n">
        <v>0.964472427355383</v>
      </c>
      <c r="I631" s="0" t="n">
        <f aca="false">C631/$G$31</f>
        <v>4494.96156762869</v>
      </c>
      <c r="J631" s="0" t="n">
        <f aca="false">$C$6+$C$5*$A631</f>
        <v>4721.95025170641</v>
      </c>
      <c r="K631" s="1" t="n">
        <f aca="false">J631*H631</f>
        <v>4554.19082111464</v>
      </c>
      <c r="L631" s="0" t="n">
        <f aca="false">K631-C631</f>
        <v>218.924327114639</v>
      </c>
      <c r="M631" s="0" t="n">
        <f aca="false">ABS(L631)</f>
        <v>218.924327114639</v>
      </c>
      <c r="N631" s="0" t="n">
        <f aca="false">L631^2</f>
        <v>47927.8610025974</v>
      </c>
      <c r="O631" s="0" t="n">
        <f aca="false">ABS(L631/C631)</f>
        <v>0.0504984704902524</v>
      </c>
    </row>
    <row r="632" customFormat="false" ht="13.8" hidden="false" customHeight="false" outlineLevel="0" collapsed="false">
      <c r="A632" s="0" t="n">
        <f aca="false">A631+1</f>
        <v>625</v>
      </c>
      <c r="B632" s="0" t="n">
        <f aca="false">B631+1/12</f>
        <v>2003.99999999995</v>
      </c>
      <c r="C632" s="1" t="n">
        <v>4531.923077</v>
      </c>
      <c r="D632" s="0" t="n">
        <f aca="false">AVERAGE(C620:C631)</f>
        <v>4771.34374433333</v>
      </c>
      <c r="E632" s="0" t="n">
        <f aca="false">C632/D632</f>
        <v>0.94982112374157</v>
      </c>
      <c r="H632" s="0" t="n">
        <v>0.938407838831965</v>
      </c>
      <c r="I632" s="0" t="n">
        <f aca="false">C632/$G$20</f>
        <v>4829.37470198552</v>
      </c>
      <c r="J632" s="0" t="n">
        <f aca="false">$C$6+$C$5*$A632</f>
        <v>4722.09012470305</v>
      </c>
      <c r="K632" s="1" t="n">
        <f aca="false">J632*H632</f>
        <v>4431.24638869235</v>
      </c>
      <c r="L632" s="0" t="n">
        <f aca="false">K632-C632</f>
        <v>-100.676688307651</v>
      </c>
      <c r="M632" s="0" t="n">
        <f aca="false">ABS(L632)</f>
        <v>100.676688307651</v>
      </c>
      <c r="N632" s="0" t="n">
        <f aca="false">L632^2</f>
        <v>10135.7955685959</v>
      </c>
      <c r="O632" s="0" t="n">
        <f aca="false">ABS(L632/C632)</f>
        <v>0.0222150037847279</v>
      </c>
    </row>
    <row r="633" customFormat="false" ht="13.8" hidden="false" customHeight="false" outlineLevel="0" collapsed="false">
      <c r="A633" s="0" t="n">
        <f aca="false">A632+1</f>
        <v>626</v>
      </c>
      <c r="B633" s="0" t="n">
        <f aca="false">B632+1/12</f>
        <v>2004.08333333329</v>
      </c>
      <c r="C633" s="1" t="n">
        <v>4539.793103</v>
      </c>
      <c r="D633" s="0" t="n">
        <f aca="false">AVERAGE(C621:C632)</f>
        <v>4792.82367925</v>
      </c>
      <c r="E633" s="0" t="n">
        <f aca="false">C633/D633</f>
        <v>0.947206366604833</v>
      </c>
      <c r="H633" s="0" t="n">
        <v>0.955313020834816</v>
      </c>
      <c r="I633" s="0" t="n">
        <f aca="false">C633/$G$21</f>
        <v>4752.15244007962</v>
      </c>
      <c r="J633" s="0" t="n">
        <f aca="false">$C$6+$C$5*$A633</f>
        <v>4722.22999769969</v>
      </c>
      <c r="K633" s="1" t="n">
        <f aca="false">J633*H633</f>
        <v>4511.20780417927</v>
      </c>
      <c r="L633" s="0" t="n">
        <f aca="false">K633-C633</f>
        <v>-28.5852988207271</v>
      </c>
      <c r="M633" s="0" t="n">
        <f aca="false">ABS(L633)</f>
        <v>28.5852988207271</v>
      </c>
      <c r="N633" s="0" t="n">
        <f aca="false">L633^2</f>
        <v>817.119308670261</v>
      </c>
      <c r="O633" s="0" t="n">
        <f aca="false">ABS(L633/C633)</f>
        <v>0.00629660827535009</v>
      </c>
    </row>
    <row r="634" customFormat="false" ht="13.8" hidden="false" customHeight="false" outlineLevel="0" collapsed="false">
      <c r="A634" s="0" t="n">
        <f aca="false">A633+1</f>
        <v>627</v>
      </c>
      <c r="B634" s="0" t="n">
        <f aca="false">B633+1/12</f>
        <v>2004.16666666662</v>
      </c>
      <c r="C634" s="1" t="n">
        <v>4740.37931</v>
      </c>
      <c r="D634" s="0" t="n">
        <f aca="false">AVERAGE(C622:C633)</f>
        <v>4784.47609833333</v>
      </c>
      <c r="E634" s="0" t="n">
        <f aca="false">C634/D634</f>
        <v>0.990783361139855</v>
      </c>
      <c r="H634" s="0" t="n">
        <v>1.00292005349109</v>
      </c>
      <c r="I634" s="0" t="n">
        <f aca="false">C634/$G$22</f>
        <v>4726.57745101325</v>
      </c>
      <c r="J634" s="0" t="n">
        <f aca="false">$C$6+$C$5*$A634</f>
        <v>4722.36987069633</v>
      </c>
      <c r="K634" s="1" t="n">
        <f aca="false">J634*H634</f>
        <v>4736.15944332347</v>
      </c>
      <c r="L634" s="0" t="n">
        <f aca="false">K634-C634</f>
        <v>-4.21986667652891</v>
      </c>
      <c r="M634" s="0" t="n">
        <f aca="false">ABS(L634)</f>
        <v>4.21986667652891</v>
      </c>
      <c r="N634" s="0" t="n">
        <f aca="false">L634^2</f>
        <v>17.8072747676791</v>
      </c>
      <c r="O634" s="0" t="n">
        <f aca="false">ABS(L634/C634)</f>
        <v>0.000890195994997056</v>
      </c>
    </row>
    <row r="635" customFormat="false" ht="13.8" hidden="false" customHeight="false" outlineLevel="0" collapsed="false">
      <c r="A635" s="0" t="n">
        <f aca="false">A634+1</f>
        <v>628</v>
      </c>
      <c r="B635" s="0" t="n">
        <f aca="false">B634+1/12</f>
        <v>2004.24999999995</v>
      </c>
      <c r="C635" s="1" t="n">
        <v>4688.148148</v>
      </c>
      <c r="D635" s="0" t="n">
        <f aca="false">AVERAGE(C623:C634)</f>
        <v>4777.87043791667</v>
      </c>
      <c r="E635" s="0" t="n">
        <f aca="false">C635/D635</f>
        <v>0.981221280258117</v>
      </c>
      <c r="H635" s="0" t="n">
        <v>1.01498832518871</v>
      </c>
      <c r="I635" s="0" t="n">
        <f aca="false">C635/$G$23</f>
        <v>4618.91829852166</v>
      </c>
      <c r="J635" s="0" t="n">
        <f aca="false">$C$6+$C$5*$A635</f>
        <v>4722.50974369297</v>
      </c>
      <c r="K635" s="1" t="n">
        <f aca="false">J635*H635</f>
        <v>4793.29225543829</v>
      </c>
      <c r="L635" s="0" t="n">
        <f aca="false">K635-C635</f>
        <v>105.144107438286</v>
      </c>
      <c r="M635" s="0" t="n">
        <f aca="false">ABS(L635)</f>
        <v>105.144107438286</v>
      </c>
      <c r="N635" s="0" t="n">
        <f aca="false">L635^2</f>
        <v>11055.2833289939</v>
      </c>
      <c r="O635" s="0" t="n">
        <f aca="false">ABS(L635/C635)</f>
        <v>0.0224276418148479</v>
      </c>
    </row>
    <row r="636" customFormat="false" ht="13.8" hidden="false" customHeight="false" outlineLevel="0" collapsed="false">
      <c r="A636" s="0" t="n">
        <f aca="false">A635+1</f>
        <v>629</v>
      </c>
      <c r="B636" s="0" t="n">
        <f aca="false">B635+1/12</f>
        <v>2004.33333333329</v>
      </c>
      <c r="C636" s="1" t="n">
        <v>4790.321429</v>
      </c>
      <c r="D636" s="0" t="n">
        <f aca="false">AVERAGE(C624:C635)</f>
        <v>4758.38286166667</v>
      </c>
      <c r="E636" s="0" t="n">
        <f aca="false">C636/D636</f>
        <v>1.0067120633757</v>
      </c>
      <c r="H636" s="0" t="n">
        <v>1.04794357685889</v>
      </c>
      <c r="I636" s="0" t="n">
        <f aca="false">C636/$G$24</f>
        <v>4571.16350038475</v>
      </c>
      <c r="J636" s="0" t="n">
        <f aca="false">$C$6+$C$5*$A636</f>
        <v>4722.64961668961</v>
      </c>
      <c r="K636" s="1" t="n">
        <f aca="false">J636*H636</f>
        <v>4949.07033156497</v>
      </c>
      <c r="L636" s="0" t="n">
        <f aca="false">K636-C636</f>
        <v>158.748902564972</v>
      </c>
      <c r="M636" s="0" t="n">
        <f aca="false">ABS(L636)</f>
        <v>158.748902564972</v>
      </c>
      <c r="N636" s="0" t="n">
        <f aca="false">L636^2</f>
        <v>25201.214065583</v>
      </c>
      <c r="O636" s="0" t="n">
        <f aca="false">ABS(L636/C636)</f>
        <v>0.0331395095126449</v>
      </c>
    </row>
    <row r="637" customFormat="false" ht="13.8" hidden="false" customHeight="false" outlineLevel="0" collapsed="false">
      <c r="A637" s="0" t="n">
        <f aca="false">A636+1</f>
        <v>630</v>
      </c>
      <c r="B637" s="0" t="n">
        <f aca="false">B636+1/12</f>
        <v>2004.41666666662</v>
      </c>
      <c r="C637" s="1" t="n">
        <v>4747.230769</v>
      </c>
      <c r="D637" s="0" t="n">
        <f aca="false">AVERAGE(C625:C636)</f>
        <v>4736.59652808333</v>
      </c>
      <c r="E637" s="0" t="n">
        <f aca="false">C637/D637</f>
        <v>1.00224512281205</v>
      </c>
      <c r="H637" s="0" t="n">
        <v>1.05285416798176</v>
      </c>
      <c r="I637" s="0" t="n">
        <f aca="false">C637/$G$25</f>
        <v>4508.91577710146</v>
      </c>
      <c r="J637" s="0" t="n">
        <f aca="false">$C$6+$C$5*$A637</f>
        <v>4722.78948968625</v>
      </c>
      <c r="K637" s="1" t="n">
        <f aca="false">J637*H637</f>
        <v>4972.40859871661</v>
      </c>
      <c r="L637" s="0" t="n">
        <f aca="false">K637-C637</f>
        <v>225.177829716614</v>
      </c>
      <c r="M637" s="0" t="n">
        <f aca="false">ABS(L637)</f>
        <v>225.177829716614</v>
      </c>
      <c r="N637" s="0" t="n">
        <f aca="false">L637^2</f>
        <v>50705.0549958843</v>
      </c>
      <c r="O637" s="0" t="n">
        <f aca="false">ABS(L637/C637)</f>
        <v>0.0474335124357241</v>
      </c>
    </row>
    <row r="638" customFormat="false" ht="13.8" hidden="false" customHeight="false" outlineLevel="0" collapsed="false">
      <c r="A638" s="0" t="n">
        <f aca="false">A637+1</f>
        <v>631</v>
      </c>
      <c r="B638" s="0" t="n">
        <f aca="false">B637+1/12</f>
        <v>2004.49999999995</v>
      </c>
      <c r="C638" s="1" t="n">
        <v>4741.413793</v>
      </c>
      <c r="D638" s="0" t="n">
        <f aca="false">AVERAGE(C626:C637)</f>
        <v>4716.0278995</v>
      </c>
      <c r="E638" s="0" t="n">
        <f aca="false">C638/D638</f>
        <v>1.00538289722643</v>
      </c>
      <c r="H638" s="0" t="n">
        <v>1.02408243419744</v>
      </c>
      <c r="I638" s="0" t="n">
        <f aca="false">C638/$G$26</f>
        <v>4629.91418919882</v>
      </c>
      <c r="J638" s="0" t="n">
        <f aca="false">$C$6+$C$5*$A638</f>
        <v>4722.92936268289</v>
      </c>
      <c r="K638" s="1" t="n">
        <f aca="false">J638*H638</f>
        <v>4836.66899827885</v>
      </c>
      <c r="L638" s="0" t="n">
        <f aca="false">K638-C638</f>
        <v>95.2552052788533</v>
      </c>
      <c r="M638" s="0" t="n">
        <f aca="false">ABS(L638)</f>
        <v>95.2552052788533</v>
      </c>
      <c r="N638" s="0" t="n">
        <f aca="false">L638^2</f>
        <v>9073.55413271648</v>
      </c>
      <c r="O638" s="0" t="n">
        <f aca="false">ABS(L638/C638)</f>
        <v>0.0200900426407591</v>
      </c>
    </row>
    <row r="639" customFormat="false" ht="13.8" hidden="false" customHeight="false" outlineLevel="0" collapsed="false">
      <c r="A639" s="0" t="n">
        <f aca="false">A638+1</f>
        <v>632</v>
      </c>
      <c r="B639" s="0" t="n">
        <f aca="false">B638+1/12</f>
        <v>2004.58333333329</v>
      </c>
      <c r="C639" s="1" t="n">
        <v>4830.137931</v>
      </c>
      <c r="D639" s="0" t="n">
        <f aca="false">AVERAGE(C627:C638)</f>
        <v>4716.7738165</v>
      </c>
      <c r="E639" s="0" t="n">
        <f aca="false">C639/D639</f>
        <v>1.0240342486009</v>
      </c>
      <c r="H639" s="0" t="n">
        <v>1.00155231836186</v>
      </c>
      <c r="I639" s="0" t="n">
        <f aca="false">C639/$G$27</f>
        <v>4822.65164030592</v>
      </c>
      <c r="J639" s="0" t="n">
        <f aca="false">$C$6+$C$5*$A639</f>
        <v>4723.06923567953</v>
      </c>
      <c r="K639" s="1" t="n">
        <f aca="false">J639*H639</f>
        <v>4730.40094277841</v>
      </c>
      <c r="L639" s="0" t="n">
        <f aca="false">K639-C639</f>
        <v>-99.7369882215926</v>
      </c>
      <c r="M639" s="0" t="n">
        <f aca="false">ABS(L639)</f>
        <v>99.7369882215926</v>
      </c>
      <c r="N639" s="0" t="n">
        <f aca="false">L639^2</f>
        <v>9947.4668195141</v>
      </c>
      <c r="O639" s="0" t="n">
        <f aca="false">ABS(L639/C639)</f>
        <v>0.0206488902897528</v>
      </c>
    </row>
    <row r="640" customFormat="false" ht="13.8" hidden="false" customHeight="false" outlineLevel="0" collapsed="false">
      <c r="A640" s="0" t="n">
        <f aca="false">A639+1</f>
        <v>633</v>
      </c>
      <c r="B640" s="0" t="n">
        <f aca="false">B639+1/12</f>
        <v>2004.66666666662</v>
      </c>
      <c r="C640" s="1" t="n">
        <v>4812.884615</v>
      </c>
      <c r="D640" s="0" t="n">
        <f aca="false">AVERAGE(C628:C639)</f>
        <v>4715.32174566667</v>
      </c>
      <c r="E640" s="0" t="n">
        <f aca="false">C640/D640</f>
        <v>1.02069060704564</v>
      </c>
      <c r="H640" s="0" t="n">
        <v>1.02607921839211</v>
      </c>
      <c r="I640" s="0" t="n">
        <f aca="false">C640/$G$28</f>
        <v>4690.55851510364</v>
      </c>
      <c r="J640" s="0" t="n">
        <f aca="false">$C$6+$C$5*$A640</f>
        <v>4723.20910867617</v>
      </c>
      <c r="K640" s="1" t="n">
        <f aca="false">J640*H640</f>
        <v>4846.38671053293</v>
      </c>
      <c r="L640" s="0" t="n">
        <f aca="false">K640-C640</f>
        <v>33.5020955329346</v>
      </c>
      <c r="M640" s="0" t="n">
        <f aca="false">ABS(L640)</f>
        <v>33.5020955329346</v>
      </c>
      <c r="N640" s="0" t="n">
        <f aca="false">L640^2</f>
        <v>1122.39040509788</v>
      </c>
      <c r="O640" s="0" t="n">
        <f aca="false">ABS(L640/C640)</f>
        <v>0.006960918079881</v>
      </c>
    </row>
    <row r="641" customFormat="false" ht="13.8" hidden="false" customHeight="false" outlineLevel="0" collapsed="false">
      <c r="A641" s="0" t="n">
        <f aca="false">A640+1</f>
        <v>634</v>
      </c>
      <c r="B641" s="0" t="n">
        <f aca="false">B640+1/12</f>
        <v>2004.74999999995</v>
      </c>
      <c r="C641" s="1" t="n">
        <v>4935.333333</v>
      </c>
      <c r="D641" s="0" t="n">
        <f aca="false">AVERAGE(C629:C640)</f>
        <v>4706.15421658333</v>
      </c>
      <c r="E641" s="0" t="n">
        <f aca="false">C641/D641</f>
        <v>1.04869774891972</v>
      </c>
      <c r="H641" s="0" t="n">
        <v>0.999064416475184</v>
      </c>
      <c r="I641" s="0" t="n">
        <f aca="false">C641/$G$29</f>
        <v>4939.95507358017</v>
      </c>
      <c r="J641" s="0" t="n">
        <f aca="false">$C$6+$C$5*$A641</f>
        <v>4723.34898167281</v>
      </c>
      <c r="K641" s="1" t="n">
        <f aca="false">J641*H641</f>
        <v>4718.9298941836</v>
      </c>
      <c r="L641" s="0" t="n">
        <f aca="false">K641-C641</f>
        <v>-216.403438816403</v>
      </c>
      <c r="M641" s="0" t="n">
        <f aca="false">ABS(L641)</f>
        <v>216.403438816403</v>
      </c>
      <c r="N641" s="0" t="n">
        <f aca="false">L641^2</f>
        <v>46830.4483315646</v>
      </c>
      <c r="O641" s="0" t="n">
        <f aca="false">ABS(L641/C641)</f>
        <v>0.0438477857958298</v>
      </c>
    </row>
    <row r="642" customFormat="false" ht="13.8" hidden="false" customHeight="false" outlineLevel="0" collapsed="false">
      <c r="A642" s="0" t="n">
        <f aca="false">A641+1</f>
        <v>635</v>
      </c>
      <c r="B642" s="0" t="n">
        <f aca="false">B641+1/12</f>
        <v>2004.83333333328</v>
      </c>
      <c r="C642" s="1" t="n">
        <v>4914.615385</v>
      </c>
      <c r="D642" s="0" t="n">
        <f aca="false">AVERAGE(C630:C641)</f>
        <v>4712.42065491667</v>
      </c>
      <c r="E642" s="0" t="n">
        <f aca="false">C642/D642</f>
        <v>1.04290676594679</v>
      </c>
      <c r="H642" s="0" t="n">
        <v>0.972322202030784</v>
      </c>
      <c r="I642" s="0" t="n">
        <f aca="false">C642/$G$30</f>
        <v>5054.51317961821</v>
      </c>
      <c r="J642" s="0" t="n">
        <f aca="false">$C$6+$C$5*$A642</f>
        <v>4723.48885466945</v>
      </c>
      <c r="K642" s="1" t="n">
        <f aca="false">J642*H642</f>
        <v>4592.75308444006</v>
      </c>
      <c r="L642" s="0" t="n">
        <f aca="false">K642-C642</f>
        <v>-321.862300559938</v>
      </c>
      <c r="M642" s="0" t="n">
        <f aca="false">ABS(L642)</f>
        <v>321.862300559938</v>
      </c>
      <c r="N642" s="0" t="n">
        <f aca="false">L642^2</f>
        <v>103595.340521736</v>
      </c>
      <c r="O642" s="0" t="n">
        <f aca="false">ABS(L642/C642)</f>
        <v>0.0654908421811198</v>
      </c>
    </row>
    <row r="643" customFormat="false" ht="13.8" hidden="false" customHeight="false" outlineLevel="0" collapsed="false">
      <c r="A643" s="0" t="n">
        <f aca="false">A642+1</f>
        <v>636</v>
      </c>
      <c r="B643" s="0" t="n">
        <f aca="false">B642+1/12</f>
        <v>2004.91666666662</v>
      </c>
      <c r="C643" s="1" t="n">
        <v>4553.615385</v>
      </c>
      <c r="D643" s="0" t="n">
        <f aca="false">AVERAGE(C631:C642)</f>
        <v>4717.28728225</v>
      </c>
      <c r="E643" s="0" t="n">
        <f aca="false">C643/D643</f>
        <v>0.96530380969888</v>
      </c>
      <c r="H643" s="0" t="n">
        <v>0.964472427355383</v>
      </c>
      <c r="I643" s="0" t="n">
        <f aca="false">C643/$G$31</f>
        <v>4721.35361866816</v>
      </c>
      <c r="J643" s="0" t="n">
        <f aca="false">$C$6+$C$5*$A643</f>
        <v>4723.62872766609</v>
      </c>
      <c r="K643" s="1" t="n">
        <f aca="false">J643*H643</f>
        <v>4555.80966489773</v>
      </c>
      <c r="L643" s="0" t="n">
        <f aca="false">K643-C643</f>
        <v>2.19427989772976</v>
      </c>
      <c r="M643" s="0" t="n">
        <f aca="false">ABS(L643)</f>
        <v>2.19427989772976</v>
      </c>
      <c r="N643" s="0" t="n">
        <f aca="false">L643^2</f>
        <v>4.81486426958091</v>
      </c>
      <c r="O643" s="0" t="n">
        <f aca="false">ABS(L643/C643)</f>
        <v>0.000481876423941711</v>
      </c>
    </row>
    <row r="644" customFormat="false" ht="13.8" hidden="false" customHeight="false" outlineLevel="0" collapsed="false">
      <c r="A644" s="0" t="n">
        <f aca="false">A643+1</f>
        <v>637</v>
      </c>
      <c r="B644" s="0" t="n">
        <f aca="false">B643+1/12</f>
        <v>2004.99999999995</v>
      </c>
      <c r="C644" s="1" t="n">
        <v>4695.551724</v>
      </c>
      <c r="D644" s="0" t="n">
        <f aca="false">AVERAGE(C632:C643)</f>
        <v>4735.48302316667</v>
      </c>
      <c r="E644" s="0" t="n">
        <f aca="false">C644/D644</f>
        <v>0.991567639674492</v>
      </c>
      <c r="H644" s="0" t="n">
        <v>0.938407838831965</v>
      </c>
      <c r="I644" s="0" t="n">
        <f aca="false">C644/$G$20</f>
        <v>5003.74307384788</v>
      </c>
      <c r="J644" s="0" t="n">
        <f aca="false">$C$6+$C$5*$A644</f>
        <v>4723.76860066273</v>
      </c>
      <c r="K644" s="1" t="n">
        <f aca="false">J644*H644</f>
        <v>4432.82148369021</v>
      </c>
      <c r="L644" s="0" t="n">
        <f aca="false">K644-C644</f>
        <v>-262.730240309795</v>
      </c>
      <c r="M644" s="0" t="n">
        <f aca="false">ABS(L644)</f>
        <v>262.730240309795</v>
      </c>
      <c r="N644" s="0" t="n">
        <f aca="false">L644^2</f>
        <v>69027.1791732425</v>
      </c>
      <c r="O644" s="0" t="n">
        <f aca="false">ABS(L644/C644)</f>
        <v>0.0559530073892962</v>
      </c>
    </row>
    <row r="645" customFormat="false" ht="13.8" hidden="false" customHeight="false" outlineLevel="0" collapsed="false">
      <c r="A645" s="0" t="n">
        <f aca="false">A644+1</f>
        <v>638</v>
      </c>
      <c r="B645" s="0" t="n">
        <f aca="false">B644+1/12</f>
        <v>2005.08333333328</v>
      </c>
      <c r="C645" s="1" t="n">
        <f aca="false">AVERAGE(C643:C644)</f>
        <v>4624.5835545</v>
      </c>
      <c r="D645" s="0" t="n">
        <f aca="false">AVERAGE(C633:C644)</f>
        <v>4749.11874375</v>
      </c>
      <c r="E645" s="0" t="n">
        <f aca="false">C645/D645</f>
        <v>0.973777200367143</v>
      </c>
      <c r="H645" s="0" t="n">
        <v>0.955313020834816</v>
      </c>
      <c r="I645" s="0" t="n">
        <f aca="false">C645/$G$21</f>
        <v>4840.90916133304</v>
      </c>
      <c r="J645" s="0" t="n">
        <f aca="false">$C$6+$C$5*$A645</f>
        <v>4723.90847365937</v>
      </c>
      <c r="K645" s="1" t="n">
        <f aca="false">J645*H645</f>
        <v>4512.81127411871</v>
      </c>
      <c r="L645" s="0" t="n">
        <f aca="false">K645-C645</f>
        <v>-111.772280381286</v>
      </c>
      <c r="M645" s="0" t="n">
        <f aca="false">ABS(L645)</f>
        <v>111.772280381286</v>
      </c>
      <c r="N645" s="0" t="n">
        <f aca="false">L645^2</f>
        <v>12493.0426616328</v>
      </c>
      <c r="O645" s="0" t="n">
        <f aca="false">ABS(L645/C645)</f>
        <v>0.0241691557875573</v>
      </c>
    </row>
    <row r="646" customFormat="false" ht="13.8" hidden="false" customHeight="false" outlineLevel="0" collapsed="false">
      <c r="A646" s="0" t="n">
        <f aca="false">A645+1</f>
        <v>639</v>
      </c>
      <c r="B646" s="0" t="n">
        <f aca="false">B645+1/12</f>
        <v>2005.16666666662</v>
      </c>
      <c r="C646" s="1" t="n">
        <v>4760.966667</v>
      </c>
      <c r="D646" s="0" t="n">
        <f aca="false">AVERAGE(C634:C645)</f>
        <v>4756.18461470833</v>
      </c>
      <c r="E646" s="0" t="n">
        <f aca="false">C646/D646</f>
        <v>1.00100543874535</v>
      </c>
      <c r="H646" s="0" t="n">
        <v>1.00292005349109</v>
      </c>
      <c r="I646" s="0" t="n">
        <f aca="false">C646/$G$22</f>
        <v>4747.10486686094</v>
      </c>
      <c r="J646" s="0" t="n">
        <f aca="false">$C$6+$C$5*$A646</f>
        <v>4724.04834665601</v>
      </c>
      <c r="K646" s="1" t="n">
        <f aca="false">J646*H646</f>
        <v>4737.84282052274</v>
      </c>
      <c r="L646" s="0" t="n">
        <f aca="false">K646-C646</f>
        <v>-23.1238464772623</v>
      </c>
      <c r="M646" s="0" t="n">
        <f aca="false">ABS(L646)</f>
        <v>23.1238464772623</v>
      </c>
      <c r="N646" s="0" t="n">
        <f aca="false">L646^2</f>
        <v>534.712275903996</v>
      </c>
      <c r="O646" s="0" t="n">
        <f aca="false">ABS(L646/C646)</f>
        <v>0.00485696458190773</v>
      </c>
    </row>
    <row r="647" customFormat="false" ht="13.8" hidden="false" customHeight="false" outlineLevel="0" collapsed="false">
      <c r="A647" s="0" t="n">
        <f aca="false">A646+1</f>
        <v>640</v>
      </c>
      <c r="B647" s="0" t="n">
        <f aca="false">B646+1/12</f>
        <v>2005.24999999995</v>
      </c>
      <c r="C647" s="1" t="n">
        <v>4838.333333</v>
      </c>
      <c r="D647" s="0" t="n">
        <f aca="false">AVERAGE(C635:C646)</f>
        <v>4757.90022779167</v>
      </c>
      <c r="E647" s="0" t="n">
        <f aca="false">C647/D647</f>
        <v>1.01690516853181</v>
      </c>
      <c r="H647" s="0" t="n">
        <v>1.01498832518871</v>
      </c>
      <c r="I647" s="0" t="n">
        <f aca="false">C647/$G$23</f>
        <v>4766.8856999911</v>
      </c>
      <c r="J647" s="0" t="n">
        <f aca="false">$C$6+$C$5*$A647</f>
        <v>4724.18821965265</v>
      </c>
      <c r="K647" s="1" t="n">
        <f aca="false">J647*H647</f>
        <v>4794.99588894147</v>
      </c>
      <c r="L647" s="0" t="n">
        <f aca="false">K647-C647</f>
        <v>-43.3374440585276</v>
      </c>
      <c r="M647" s="0" t="n">
        <f aca="false">ABS(L647)</f>
        <v>43.3374440585276</v>
      </c>
      <c r="N647" s="0" t="n">
        <f aca="false">L647^2</f>
        <v>1878.13405752601</v>
      </c>
      <c r="O647" s="0" t="n">
        <f aca="false">ABS(L647/C647)</f>
        <v>0.00895710176951704</v>
      </c>
    </row>
    <row r="648" customFormat="false" ht="13.8" hidden="false" customHeight="false" outlineLevel="0" collapsed="false">
      <c r="A648" s="0" t="n">
        <f aca="false">A647+1</f>
        <v>641</v>
      </c>
      <c r="B648" s="0" t="n">
        <f aca="false">B647+1/12</f>
        <v>2005.33333333328</v>
      </c>
      <c r="C648" s="1" t="n">
        <v>4693</v>
      </c>
      <c r="D648" s="0" t="n">
        <f aca="false">AVERAGE(C636:C647)</f>
        <v>4770.415659875</v>
      </c>
      <c r="E648" s="0" t="n">
        <f aca="false">C648/D648</f>
        <v>0.98377171605272</v>
      </c>
      <c r="H648" s="0" t="n">
        <v>1.04794357685889</v>
      </c>
      <c r="I648" s="0" t="n">
        <f aca="false">C648/$G$24</f>
        <v>4478.294541455</v>
      </c>
      <c r="J648" s="0" t="n">
        <f aca="false">$C$6+$C$5*$A648</f>
        <v>4724.32809264929</v>
      </c>
      <c r="K648" s="1" t="n">
        <f aca="false">J648*H648</f>
        <v>4950.82927966583</v>
      </c>
      <c r="L648" s="0" t="n">
        <f aca="false">K648-C648</f>
        <v>257.829279665831</v>
      </c>
      <c r="M648" s="0" t="n">
        <f aca="false">ABS(L648)</f>
        <v>257.829279665831</v>
      </c>
      <c r="N648" s="0" t="n">
        <f aca="false">L648^2</f>
        <v>66475.9374530011</v>
      </c>
      <c r="O648" s="0" t="n">
        <f aca="false">ABS(L648/C648)</f>
        <v>0.0549391177638676</v>
      </c>
    </row>
    <row r="649" customFormat="false" ht="13.8" hidden="false" customHeight="false" outlineLevel="0" collapsed="false">
      <c r="A649" s="0" t="n">
        <f aca="false">A648+1</f>
        <v>642</v>
      </c>
      <c r="B649" s="0" t="n">
        <f aca="false">B648+1/12</f>
        <v>2005.41666666662</v>
      </c>
      <c r="C649" s="1" t="n">
        <v>4968.142857</v>
      </c>
      <c r="D649" s="0" t="n">
        <f aca="false">AVERAGE(C637:C648)</f>
        <v>4762.30554079167</v>
      </c>
      <c r="E649" s="0" t="n">
        <f aca="false">C649/D649</f>
        <v>1.04322219866937</v>
      </c>
      <c r="H649" s="0" t="n">
        <v>1.05285416798176</v>
      </c>
      <c r="I649" s="0" t="n">
        <f aca="false">C649/$G$25</f>
        <v>4718.73789180465</v>
      </c>
      <c r="J649" s="0" t="n">
        <f aca="false">$C$6+$C$5*$A649</f>
        <v>4724.46796564593</v>
      </c>
      <c r="K649" s="1" t="n">
        <f aca="false">J649*H649</f>
        <v>4974.17578912662</v>
      </c>
      <c r="L649" s="0" t="n">
        <f aca="false">K649-C649</f>
        <v>6.03293212661993</v>
      </c>
      <c r="M649" s="0" t="n">
        <f aca="false">ABS(L649)</f>
        <v>6.03293212661993</v>
      </c>
      <c r="N649" s="0" t="n">
        <f aca="false">L649^2</f>
        <v>36.3962700444028</v>
      </c>
      <c r="O649" s="0" t="n">
        <f aca="false">ABS(L649/C649)</f>
        <v>0.00121432340016545</v>
      </c>
    </row>
    <row r="650" customFormat="false" ht="13.8" hidden="false" customHeight="false" outlineLevel="0" collapsed="false">
      <c r="A650" s="0" t="n">
        <f aca="false">A649+1</f>
        <v>643</v>
      </c>
      <c r="B650" s="0" t="n">
        <f aca="false">B649+1/12</f>
        <v>2005.49999999995</v>
      </c>
      <c r="C650" s="1" t="n">
        <v>4864.333333</v>
      </c>
      <c r="D650" s="0" t="n">
        <f aca="false">AVERAGE(C638:C649)</f>
        <v>4780.71488145833</v>
      </c>
      <c r="E650" s="0" t="n">
        <f aca="false">C650/D650</f>
        <v>1.01749078403859</v>
      </c>
      <c r="H650" s="0" t="n">
        <v>1.02408243419744</v>
      </c>
      <c r="I650" s="0" t="n">
        <f aca="false">C650/$G$26</f>
        <v>4749.94313989196</v>
      </c>
      <c r="J650" s="0" t="n">
        <f aca="false">$C$6+$C$5*$A650</f>
        <v>4724.60783864257</v>
      </c>
      <c r="K650" s="1" t="n">
        <f aca="false">J650*H650</f>
        <v>4838.38789602538</v>
      </c>
      <c r="L650" s="0" t="n">
        <f aca="false">K650-C650</f>
        <v>-25.9454369746154</v>
      </c>
      <c r="M650" s="0" t="n">
        <f aca="false">ABS(L650)</f>
        <v>25.9454369746154</v>
      </c>
      <c r="N650" s="0" t="n">
        <f aca="false">L650^2</f>
        <v>673.16569980374</v>
      </c>
      <c r="O650" s="0" t="n">
        <f aca="false">ABS(L650/C650)</f>
        <v>0.00533381148010553</v>
      </c>
    </row>
    <row r="651" customFormat="false" ht="13.8" hidden="false" customHeight="false" outlineLevel="0" collapsed="false">
      <c r="A651" s="0" t="n">
        <f aca="false">A650+1</f>
        <v>644</v>
      </c>
      <c r="B651" s="0" t="n">
        <f aca="false">B650+1/12</f>
        <v>2005.58333333328</v>
      </c>
      <c r="C651" s="1" t="n">
        <v>4849.576923</v>
      </c>
      <c r="D651" s="0" t="n">
        <f aca="false">AVERAGE(C639:C650)</f>
        <v>4790.95817645833</v>
      </c>
      <c r="E651" s="0" t="n">
        <f aca="false">C651/D651</f>
        <v>1.01223528663425</v>
      </c>
      <c r="H651" s="0" t="n">
        <v>1.00155231836186</v>
      </c>
      <c r="I651" s="0" t="n">
        <f aca="false">C651/$G$27</f>
        <v>4842.06050357109</v>
      </c>
      <c r="J651" s="0" t="n">
        <f aca="false">$C$6+$C$5*$A651</f>
        <v>4724.74771163921</v>
      </c>
      <c r="K651" s="1" t="n">
        <f aca="false">J651*H651</f>
        <v>4732.08202426714</v>
      </c>
      <c r="L651" s="0" t="n">
        <f aca="false">K651-C651</f>
        <v>-117.494898732861</v>
      </c>
      <c r="M651" s="0" t="n">
        <f aca="false">ABS(L651)</f>
        <v>117.494898732861</v>
      </c>
      <c r="N651" s="0" t="n">
        <f aca="false">L651^2</f>
        <v>13805.0512282452</v>
      </c>
      <c r="O651" s="0" t="n">
        <f aca="false">ABS(L651/C651)</f>
        <v>0.0242278657702324</v>
      </c>
    </row>
    <row r="652" customFormat="false" ht="13.8" hidden="false" customHeight="false" outlineLevel="0" collapsed="false">
      <c r="A652" s="0" t="n">
        <f aca="false">A651+1</f>
        <v>645</v>
      </c>
      <c r="B652" s="0" t="n">
        <f aca="false">B651+1/12</f>
        <v>2005.66666666662</v>
      </c>
      <c r="C652" s="1" t="n">
        <v>4887</v>
      </c>
      <c r="D652" s="0" t="n">
        <f aca="false">AVERAGE(C640:C651)</f>
        <v>4792.57809245833</v>
      </c>
      <c r="E652" s="0" t="n">
        <f aca="false">C652/D652</f>
        <v>1.01970169410286</v>
      </c>
      <c r="H652" s="0" t="n">
        <v>1.02607921839211</v>
      </c>
      <c r="I652" s="0" t="n">
        <f aca="false">C652/$G$28</f>
        <v>4762.790155382</v>
      </c>
      <c r="J652" s="0" t="n">
        <f aca="false">$C$6+$C$5*$A652</f>
        <v>4724.88758463585</v>
      </c>
      <c r="K652" s="1" t="n">
        <f aca="false">J652*H652</f>
        <v>4848.10895983373</v>
      </c>
      <c r="L652" s="0" t="n">
        <f aca="false">K652-C652</f>
        <v>-38.891040166267</v>
      </c>
      <c r="M652" s="0" t="n">
        <f aca="false">ABS(L652)</f>
        <v>38.891040166267</v>
      </c>
      <c r="N652" s="0" t="n">
        <f aca="false">L652^2</f>
        <v>1512.51300521419</v>
      </c>
      <c r="O652" s="0" t="n">
        <f aca="false">ABS(L652/C652)</f>
        <v>0.00795806019362942</v>
      </c>
    </row>
    <row r="653" customFormat="false" ht="13.8" hidden="false" customHeight="false" outlineLevel="0" collapsed="false">
      <c r="A653" s="0" t="n">
        <f aca="false">A652+1</f>
        <v>646</v>
      </c>
      <c r="B653" s="0" t="n">
        <f aca="false">B652+1/12</f>
        <v>2005.74999999995</v>
      </c>
      <c r="C653" s="1" t="n">
        <v>4941.321429</v>
      </c>
      <c r="D653" s="0" t="n">
        <f aca="false">AVERAGE(C641:C652)</f>
        <v>4798.75437454167</v>
      </c>
      <c r="E653" s="0" t="n">
        <f aca="false">C653/D653</f>
        <v>1.02970917936844</v>
      </c>
      <c r="H653" s="0" t="n">
        <v>0.999064416475184</v>
      </c>
      <c r="I653" s="0" t="n">
        <f aca="false">C653/$G$29</f>
        <v>4945.94877719052</v>
      </c>
      <c r="J653" s="0" t="n">
        <f aca="false">$C$6+$C$5*$A653</f>
        <v>4725.02745763249</v>
      </c>
      <c r="K653" s="1" t="n">
        <f aca="false">J653*H653</f>
        <v>4720.60679978882</v>
      </c>
      <c r="L653" s="0" t="n">
        <f aca="false">K653-C653</f>
        <v>-220.714629211177</v>
      </c>
      <c r="M653" s="0" t="n">
        <f aca="false">ABS(L653)</f>
        <v>220.714629211177</v>
      </c>
      <c r="N653" s="0" t="n">
        <f aca="false">L653^2</f>
        <v>48714.9475478276</v>
      </c>
      <c r="O653" s="0" t="n">
        <f aca="false">ABS(L653/C653)</f>
        <v>0.0446671264726538</v>
      </c>
    </row>
    <row r="654" customFormat="false" ht="13.8" hidden="false" customHeight="false" outlineLevel="0" collapsed="false">
      <c r="A654" s="0" t="n">
        <f aca="false">A653+1</f>
        <v>647</v>
      </c>
      <c r="B654" s="0" t="n">
        <f aca="false">B653+1/12</f>
        <v>2005.83333333328</v>
      </c>
      <c r="C654" s="1" t="n">
        <v>4770.576923</v>
      </c>
      <c r="D654" s="0" t="n">
        <f aca="false">AVERAGE(C642:C653)</f>
        <v>4799.25338254167</v>
      </c>
      <c r="E654" s="0" t="n">
        <f aca="false">C654/D654</f>
        <v>0.99402480818246</v>
      </c>
      <c r="H654" s="0" t="n">
        <v>0.972322202030784</v>
      </c>
      <c r="I654" s="0" t="n">
        <f aca="false">C654/$G$30</f>
        <v>4906.37456702748</v>
      </c>
      <c r="J654" s="0" t="n">
        <f aca="false">$C$6+$C$5*$A654</f>
        <v>4725.16733062913</v>
      </c>
      <c r="K654" s="1" t="n">
        <f aca="false">J654*H654</f>
        <v>4594.38510388123</v>
      </c>
      <c r="L654" s="0" t="n">
        <f aca="false">K654-C654</f>
        <v>-176.191819118766</v>
      </c>
      <c r="M654" s="0" t="n">
        <f aca="false">ABS(L654)</f>
        <v>176.191819118766</v>
      </c>
      <c r="N654" s="0" t="n">
        <f aca="false">L654^2</f>
        <v>31043.55712438</v>
      </c>
      <c r="O654" s="0" t="n">
        <f aca="false">ABS(L654/C654)</f>
        <v>0.0369330213017437</v>
      </c>
    </row>
    <row r="655" customFormat="false" ht="13.8" hidden="false" customHeight="false" outlineLevel="0" collapsed="false">
      <c r="A655" s="0" t="n">
        <f aca="false">A654+1</f>
        <v>648</v>
      </c>
      <c r="B655" s="0" t="n">
        <f aca="false">B654+1/12</f>
        <v>2005.91666666662</v>
      </c>
      <c r="C655" s="1" t="n">
        <v>4531.892857</v>
      </c>
      <c r="D655" s="0" t="n">
        <f aca="false">AVERAGE(C643:C654)</f>
        <v>4787.250177375</v>
      </c>
      <c r="E655" s="0" t="n">
        <f aca="false">C655/D655</f>
        <v>0.946658872857357</v>
      </c>
      <c r="H655" s="0" t="n">
        <v>0.964472427355383</v>
      </c>
      <c r="I655" s="0" t="n">
        <f aca="false">C655/$G$31</f>
        <v>4698.83091362872</v>
      </c>
      <c r="J655" s="0" t="n">
        <f aca="false">$C$6+$C$5*$A655</f>
        <v>4725.30720362577</v>
      </c>
      <c r="K655" s="1" t="n">
        <f aca="false">J655*H655</f>
        <v>4557.42850868082</v>
      </c>
      <c r="L655" s="0" t="n">
        <f aca="false">K655-C655</f>
        <v>25.5356516808206</v>
      </c>
      <c r="M655" s="0" t="n">
        <f aca="false">ABS(L655)</f>
        <v>25.5356516808206</v>
      </c>
      <c r="N655" s="0" t="n">
        <f aca="false">L655^2</f>
        <v>652.069506764196</v>
      </c>
      <c r="O655" s="0" t="n">
        <f aca="false">ABS(L655/C655)</f>
        <v>0.00563465476492411</v>
      </c>
    </row>
    <row r="656" customFormat="false" ht="13.8" hidden="false" customHeight="false" outlineLevel="0" collapsed="false">
      <c r="A656" s="0" t="n">
        <f aca="false">A655+1</f>
        <v>649</v>
      </c>
      <c r="B656" s="0" t="n">
        <f aca="false">B655+1/12</f>
        <v>2005.99999999995</v>
      </c>
      <c r="C656" s="1" t="n">
        <v>4433.535714</v>
      </c>
      <c r="D656" s="0" t="n">
        <f aca="false">AVERAGE(C644:C655)</f>
        <v>4785.43996670833</v>
      </c>
      <c r="E656" s="0" t="n">
        <f aca="false">C656/D656</f>
        <v>0.926463552953023</v>
      </c>
      <c r="H656" s="0" t="n">
        <v>0.938407838831965</v>
      </c>
      <c r="I656" s="0" t="n">
        <f aca="false">C656/$G$20</f>
        <v>4724.52970929827</v>
      </c>
      <c r="J656" s="0" t="n">
        <f aca="false">$C$6+$C$5*$A656</f>
        <v>4725.44707662241</v>
      </c>
      <c r="K656" s="1" t="n">
        <f aca="false">J656*H656</f>
        <v>4434.39657868806</v>
      </c>
      <c r="L656" s="0" t="n">
        <f aca="false">K656-C656</f>
        <v>0.860864688059337</v>
      </c>
      <c r="M656" s="0" t="n">
        <f aca="false">ABS(L656)</f>
        <v>0.860864688059337</v>
      </c>
      <c r="N656" s="0" t="n">
        <f aca="false">L656^2</f>
        <v>0.741088011147499</v>
      </c>
      <c r="O656" s="0" t="n">
        <f aca="false">ABS(L656/C656)</f>
        <v>0.000194171140956628</v>
      </c>
    </row>
    <row r="657" customFormat="false" ht="13.8" hidden="false" customHeight="false" outlineLevel="0" collapsed="false">
      <c r="A657" s="0" t="n">
        <f aca="false">A656+1</f>
        <v>650</v>
      </c>
      <c r="B657" s="0" t="n">
        <f aca="false">B656+1/12</f>
        <v>2006.08333333328</v>
      </c>
      <c r="C657" s="1" t="n">
        <v>4666.95</v>
      </c>
      <c r="D657" s="0" t="n">
        <f aca="false">AVERAGE(C645:C656)</f>
        <v>4763.60529920833</v>
      </c>
      <c r="E657" s="0" t="n">
        <f aca="false">C657/D657</f>
        <v>0.979709633116666</v>
      </c>
      <c r="H657" s="0" t="n">
        <v>0.955313020834816</v>
      </c>
      <c r="I657" s="0" t="n">
        <f aca="false">C657/$G$21</f>
        <v>4885.2573954469</v>
      </c>
      <c r="J657" s="0" t="n">
        <f aca="false">$C$6+$C$5*$A657</f>
        <v>4725.58694961905</v>
      </c>
      <c r="K657" s="1" t="n">
        <f aca="false">J657*H657</f>
        <v>4514.41474405816</v>
      </c>
      <c r="L657" s="0" t="n">
        <f aca="false">K657-C657</f>
        <v>-152.535255941845</v>
      </c>
      <c r="M657" s="0" t="n">
        <f aca="false">ABS(L657)</f>
        <v>152.535255941845</v>
      </c>
      <c r="N657" s="0" t="n">
        <f aca="false">L657^2</f>
        <v>23267.0043052442</v>
      </c>
      <c r="O657" s="0" t="n">
        <f aca="false">ABS(L657/C657)</f>
        <v>0.0326841418789242</v>
      </c>
    </row>
    <row r="658" customFormat="false" ht="13.8" hidden="false" customHeight="false" outlineLevel="0" collapsed="false">
      <c r="A658" s="0" t="n">
        <f aca="false">A657+1</f>
        <v>651</v>
      </c>
      <c r="B658" s="0" t="n">
        <f aca="false">B657+1/12</f>
        <v>2006.16666666662</v>
      </c>
      <c r="C658" s="1" t="n">
        <v>4721.548387</v>
      </c>
      <c r="D658" s="0" t="n">
        <f aca="false">AVERAGE(C646:C657)</f>
        <v>4767.13583633333</v>
      </c>
      <c r="E658" s="0" t="n">
        <f aca="false">C658/D658</f>
        <v>0.990437140686053</v>
      </c>
      <c r="H658" s="0" t="n">
        <v>1.00292005349109</v>
      </c>
      <c r="I658" s="0" t="n">
        <f aca="false">C658/$G$22</f>
        <v>4707.80135521733</v>
      </c>
      <c r="J658" s="0" t="n">
        <f aca="false">$C$6+$C$5*$A658</f>
        <v>4725.72682261569</v>
      </c>
      <c r="K658" s="1" t="n">
        <f aca="false">J658*H658</f>
        <v>4739.526197722</v>
      </c>
      <c r="L658" s="0" t="n">
        <f aca="false">K658-C658</f>
        <v>17.9778107220027</v>
      </c>
      <c r="M658" s="0" t="n">
        <f aca="false">ABS(L658)</f>
        <v>17.9778107220027</v>
      </c>
      <c r="N658" s="0" t="n">
        <f aca="false">L658^2</f>
        <v>323.201678356155</v>
      </c>
      <c r="O658" s="0" t="n">
        <f aca="false">ABS(L658/C658)</f>
        <v>0.00380760912490098</v>
      </c>
    </row>
    <row r="659" customFormat="false" ht="13.8" hidden="false" customHeight="false" outlineLevel="0" collapsed="false">
      <c r="A659" s="0" t="n">
        <f aca="false">A658+1</f>
        <v>652</v>
      </c>
      <c r="B659" s="0" t="n">
        <f aca="false">B658+1/12</f>
        <v>2006.24999999995</v>
      </c>
      <c r="C659" s="1" t="n">
        <v>4804.103448</v>
      </c>
      <c r="D659" s="0" t="n">
        <f aca="false">AVERAGE(C647:C658)</f>
        <v>4763.85097966667</v>
      </c>
      <c r="E659" s="0" t="n">
        <f aca="false">C659/D659</f>
        <v>1.00844956496438</v>
      </c>
      <c r="H659" s="0" t="n">
        <v>1.01498832518871</v>
      </c>
      <c r="I659" s="0" t="n">
        <f aca="false">C659/$G$23</f>
        <v>4733.16128745302</v>
      </c>
      <c r="J659" s="0" t="n">
        <f aca="false">$C$6+$C$5*$A659</f>
        <v>4725.86669561233</v>
      </c>
      <c r="K659" s="1" t="n">
        <f aca="false">J659*H659</f>
        <v>4796.69952244466</v>
      </c>
      <c r="L659" s="0" t="n">
        <f aca="false">K659-C659</f>
        <v>-7.40392555534163</v>
      </c>
      <c r="M659" s="0" t="n">
        <f aca="false">ABS(L659)</f>
        <v>7.40392555534163</v>
      </c>
      <c r="N659" s="0" t="n">
        <f aca="false">L659^2</f>
        <v>54.8181136290409</v>
      </c>
      <c r="O659" s="0" t="n">
        <f aca="false">ABS(L659/C659)</f>
        <v>0.00154116697017088</v>
      </c>
    </row>
    <row r="660" customFormat="false" ht="13.8" hidden="false" customHeight="false" outlineLevel="0" collapsed="false">
      <c r="A660" s="0" t="n">
        <f aca="false">A659+1</f>
        <v>653</v>
      </c>
      <c r="B660" s="0" t="n">
        <f aca="false">B659+1/12</f>
        <v>2006.33333333328</v>
      </c>
      <c r="C660" s="1" t="n">
        <v>4759.791667</v>
      </c>
      <c r="D660" s="0" t="n">
        <f aca="false">AVERAGE(C648:C659)</f>
        <v>4760.99848925</v>
      </c>
      <c r="E660" s="0" t="n">
        <f aca="false">C660/D660</f>
        <v>0.999746519085708</v>
      </c>
      <c r="H660" s="0" t="n">
        <v>1.04794357685889</v>
      </c>
      <c r="I660" s="0" t="n">
        <f aca="false">C660/$G$24</f>
        <v>4542.03047960561</v>
      </c>
      <c r="J660" s="0" t="n">
        <f aca="false">$C$6+$C$5*$A660</f>
        <v>4726.00656860897</v>
      </c>
      <c r="K660" s="1" t="n">
        <f aca="false">J660*H660</f>
        <v>4952.58822776669</v>
      </c>
      <c r="L660" s="0" t="n">
        <f aca="false">K660-C660</f>
        <v>192.796560766689</v>
      </c>
      <c r="M660" s="0" t="n">
        <f aca="false">ABS(L660)</f>
        <v>192.796560766689</v>
      </c>
      <c r="N660" s="0" t="n">
        <f aca="false">L660^2</f>
        <v>37170.5138434637</v>
      </c>
      <c r="O660" s="0" t="n">
        <f aca="false">ABS(L660/C660)</f>
        <v>0.0405052519637283</v>
      </c>
    </row>
    <row r="661" customFormat="false" ht="13.8" hidden="false" customHeight="false" outlineLevel="0" collapsed="false">
      <c r="A661" s="0" t="n">
        <f aca="false">A660+1</f>
        <v>654</v>
      </c>
      <c r="B661" s="0" t="n">
        <f aca="false">B660+1/12</f>
        <v>2006.41666666662</v>
      </c>
      <c r="C661" s="1" t="n">
        <f aca="false">AVERAGE(C659:C660)</f>
        <v>4781.9475575</v>
      </c>
      <c r="D661" s="0" t="n">
        <f aca="false">AVERAGE(C649:C660)</f>
        <v>4766.5644615</v>
      </c>
      <c r="E661" s="0" t="n">
        <f aca="false">C661/D661</f>
        <v>1.00322729213551</v>
      </c>
      <c r="H661" s="0" t="n">
        <v>1.05285416798176</v>
      </c>
      <c r="I661" s="0" t="n">
        <f aca="false">C661/$G$25</f>
        <v>4541.88975351317</v>
      </c>
      <c r="J661" s="0" t="n">
        <f aca="false">$C$6+$C$5*$A661</f>
        <v>4726.14644160561</v>
      </c>
      <c r="K661" s="1" t="n">
        <f aca="false">J661*H661</f>
        <v>4975.94297953663</v>
      </c>
      <c r="L661" s="0" t="n">
        <f aca="false">K661-C661</f>
        <v>193.995422036626</v>
      </c>
      <c r="M661" s="0" t="n">
        <f aca="false">ABS(L661)</f>
        <v>193.995422036626</v>
      </c>
      <c r="N661" s="0" t="n">
        <f aca="false">L661^2</f>
        <v>37634.2237711687</v>
      </c>
      <c r="O661" s="0" t="n">
        <f aca="false">ABS(L661/C661)</f>
        <v>0.040568287231081</v>
      </c>
    </row>
    <row r="662" customFormat="false" ht="13.8" hidden="false" customHeight="false" outlineLevel="0" collapsed="false">
      <c r="A662" s="0" t="n">
        <f aca="false">A661+1</f>
        <v>655</v>
      </c>
      <c r="B662" s="0" t="n">
        <f aca="false">B661+1/12</f>
        <v>2006.49999999995</v>
      </c>
      <c r="C662" s="1" t="n">
        <v>4785.75</v>
      </c>
      <c r="D662" s="0" t="n">
        <f aca="false">AVERAGE(C650:C661)</f>
        <v>4751.04818654167</v>
      </c>
      <c r="E662" s="0" t="n">
        <f aca="false">C662/D662</f>
        <v>1.00730403315139</v>
      </c>
      <c r="H662" s="0" t="n">
        <v>1.02408243419744</v>
      </c>
      <c r="I662" s="0" t="n">
        <f aca="false">C662/$G$26</f>
        <v>4673.2077811202</v>
      </c>
      <c r="J662" s="0" t="n">
        <f aca="false">$C$6+$C$5*$A662</f>
        <v>4726.28631460225</v>
      </c>
      <c r="K662" s="1" t="n">
        <f aca="false">J662*H662</f>
        <v>4840.10679377192</v>
      </c>
      <c r="L662" s="0" t="n">
        <f aca="false">K662-C662</f>
        <v>54.3567937719163</v>
      </c>
      <c r="M662" s="0" t="n">
        <f aca="false">ABS(L662)</f>
        <v>54.3567937719163</v>
      </c>
      <c r="N662" s="0" t="n">
        <f aca="false">L662^2</f>
        <v>2954.66102916264</v>
      </c>
      <c r="O662" s="0" t="n">
        <f aca="false">ABS(L662/C662)</f>
        <v>0.0113580512504657</v>
      </c>
    </row>
    <row r="663" customFormat="false" ht="13.8" hidden="false" customHeight="false" outlineLevel="0" collapsed="false">
      <c r="A663" s="0" t="n">
        <f aca="false">A662+1</f>
        <v>656</v>
      </c>
      <c r="B663" s="0" t="n">
        <f aca="false">B662+1/12</f>
        <v>2006.58333333328</v>
      </c>
      <c r="C663" s="1" t="n">
        <v>4722.333333</v>
      </c>
      <c r="D663" s="0" t="n">
        <f aca="false">AVERAGE(C651:C662)</f>
        <v>4744.49957545833</v>
      </c>
      <c r="E663" s="0" t="n">
        <f aca="false">C663/D663</f>
        <v>0.995328012553106</v>
      </c>
      <c r="H663" s="0" t="n">
        <v>1.00155231836186</v>
      </c>
      <c r="I663" s="0" t="n">
        <f aca="false">C663/$G$27</f>
        <v>4715.01412998961</v>
      </c>
      <c r="J663" s="0" t="n">
        <f aca="false">$C$6+$C$5*$A663</f>
        <v>4726.42618759889</v>
      </c>
      <c r="K663" s="1" t="n">
        <f aca="false">J663*H663</f>
        <v>4733.76310575587</v>
      </c>
      <c r="L663" s="0" t="n">
        <f aca="false">K663-C663</f>
        <v>11.4297727558724</v>
      </c>
      <c r="M663" s="0" t="n">
        <f aca="false">ABS(L663)</f>
        <v>11.4297727558724</v>
      </c>
      <c r="N663" s="0" t="n">
        <f aca="false">L663^2</f>
        <v>130.639705250882</v>
      </c>
      <c r="O663" s="0" t="n">
        <f aca="false">ABS(L663/C663)</f>
        <v>0.00242036551634344</v>
      </c>
    </row>
    <row r="664" customFormat="false" ht="13.8" hidden="false" customHeight="false" outlineLevel="0" collapsed="false">
      <c r="A664" s="0" t="n">
        <f aca="false">A663+1</f>
        <v>657</v>
      </c>
      <c r="B664" s="0" t="n">
        <f aca="false">B663+1/12</f>
        <v>2006.66666666662</v>
      </c>
      <c r="C664" s="1" t="n">
        <v>4839.736842</v>
      </c>
      <c r="D664" s="0" t="n">
        <f aca="false">AVERAGE(C652:C663)</f>
        <v>4733.89594295833</v>
      </c>
      <c r="E664" s="0" t="n">
        <f aca="false">C664/D664</f>
        <v>1.02235809580882</v>
      </c>
      <c r="H664" s="0" t="n">
        <v>1.02607921839211</v>
      </c>
      <c r="I664" s="0" t="n">
        <f aca="false">C664/$G$28</f>
        <v>4716.72825572277</v>
      </c>
      <c r="J664" s="0" t="n">
        <f aca="false">$C$6+$C$5*$A664</f>
        <v>4726.56606059553</v>
      </c>
      <c r="K664" s="1" t="n">
        <f aca="false">J664*H664</f>
        <v>4849.83120913453</v>
      </c>
      <c r="L664" s="0" t="n">
        <f aca="false">K664-C664</f>
        <v>10.0943671345312</v>
      </c>
      <c r="M664" s="0" t="n">
        <f aca="false">ABS(L664)</f>
        <v>10.0943671345312</v>
      </c>
      <c r="N664" s="0" t="n">
        <f aca="false">L664^2</f>
        <v>101.896247846704</v>
      </c>
      <c r="O664" s="0" t="n">
        <f aca="false">ABS(L664/C664)</f>
        <v>0.00208572644837437</v>
      </c>
    </row>
    <row r="665" customFormat="false" ht="13.8" hidden="false" customHeight="false" outlineLevel="0" collapsed="false">
      <c r="A665" s="0" t="n">
        <f aca="false">A664+1</f>
        <v>658</v>
      </c>
      <c r="B665" s="0" t="n">
        <f aca="false">B664+1/12</f>
        <v>2006.74999999995</v>
      </c>
      <c r="C665" s="1" t="n">
        <v>4950.548387</v>
      </c>
      <c r="D665" s="0" t="n">
        <f aca="false">AVERAGE(C653:C664)</f>
        <v>4729.95734645833</v>
      </c>
      <c r="E665" s="0" t="n">
        <f aca="false">C665/D665</f>
        <v>1.04663700418078</v>
      </c>
      <c r="H665" s="0" t="n">
        <v>0.999064416475184</v>
      </c>
      <c r="I665" s="0" t="n">
        <f aca="false">C665/$G$29</f>
        <v>4955.18437586449</v>
      </c>
      <c r="J665" s="0" t="n">
        <f aca="false">$C$6+$C$5*$A665</f>
        <v>4726.70593359217</v>
      </c>
      <c r="K665" s="1" t="n">
        <f aca="false">J665*H665</f>
        <v>4722.28370539405</v>
      </c>
      <c r="L665" s="0" t="n">
        <f aca="false">K665-C665</f>
        <v>-228.264681605952</v>
      </c>
      <c r="M665" s="0" t="n">
        <f aca="false">ABS(L665)</f>
        <v>228.264681605952</v>
      </c>
      <c r="N665" s="0" t="n">
        <f aca="false">L665^2</f>
        <v>52104.7648686668</v>
      </c>
      <c r="O665" s="0" t="n">
        <f aca="false">ABS(L665/C665)</f>
        <v>0.0461089688983485</v>
      </c>
    </row>
    <row r="666" customFormat="false" ht="13.8" hidden="false" customHeight="false" outlineLevel="0" collapsed="false">
      <c r="A666" s="0" t="n">
        <f aca="false">A665+1</f>
        <v>659</v>
      </c>
      <c r="B666" s="0" t="n">
        <f aca="false">B665+1/12</f>
        <v>2006.83333333328</v>
      </c>
      <c r="C666" s="1" t="n">
        <v>4684.785714</v>
      </c>
      <c r="D666" s="0" t="n">
        <f aca="false">AVERAGE(C654:C665)</f>
        <v>4730.726259625</v>
      </c>
      <c r="E666" s="0" t="n">
        <f aca="false">C666/D666</f>
        <v>0.990288902146572</v>
      </c>
      <c r="H666" s="0" t="n">
        <v>0.972322202030784</v>
      </c>
      <c r="I666" s="0" t="n">
        <f aca="false">C666/$G$30</f>
        <v>4818.14125422148</v>
      </c>
      <c r="J666" s="0" t="n">
        <f aca="false">$C$6+$C$5*$A666</f>
        <v>4726.84580658881</v>
      </c>
      <c r="K666" s="1" t="n">
        <f aca="false">J666*H666</f>
        <v>4596.01712332241</v>
      </c>
      <c r="L666" s="0" t="n">
        <f aca="false">K666-C666</f>
        <v>-88.7685906775932</v>
      </c>
      <c r="M666" s="0" t="n">
        <f aca="false">ABS(L666)</f>
        <v>88.7685906775932</v>
      </c>
      <c r="N666" s="0" t="n">
        <f aca="false">L666^2</f>
        <v>7879.86269088609</v>
      </c>
      <c r="O666" s="0" t="n">
        <f aca="false">ABS(L666/C666)</f>
        <v>0.0189482712970878</v>
      </c>
    </row>
    <row r="667" customFormat="false" ht="13.8" hidden="false" customHeight="false" outlineLevel="0" collapsed="false">
      <c r="A667" s="0" t="n">
        <f aca="false">A666+1</f>
        <v>660</v>
      </c>
      <c r="B667" s="0" t="n">
        <f aca="false">B666+1/12</f>
        <v>2006.91666666662</v>
      </c>
      <c r="C667" s="1" t="n">
        <v>4594.933333</v>
      </c>
      <c r="D667" s="0" t="n">
        <f aca="false">AVERAGE(C655:C666)</f>
        <v>4723.57699220833</v>
      </c>
      <c r="E667" s="0" t="n">
        <f aca="false">C667/D667</f>
        <v>0.972765626680684</v>
      </c>
      <c r="H667" s="0" t="n">
        <v>0.964472427355383</v>
      </c>
      <c r="I667" s="0" t="n">
        <f aca="false">C667/$G$31</f>
        <v>4764.19356600942</v>
      </c>
      <c r="J667" s="0" t="n">
        <f aca="false">$C$6+$C$5*$A667</f>
        <v>4726.98567958545</v>
      </c>
      <c r="K667" s="1" t="n">
        <f aca="false">J667*H667</f>
        <v>4559.04735246391</v>
      </c>
      <c r="L667" s="0" t="n">
        <f aca="false">K667-C667</f>
        <v>-35.8859805360898</v>
      </c>
      <c r="M667" s="0" t="n">
        <f aca="false">ABS(L667)</f>
        <v>35.8859805360898</v>
      </c>
      <c r="N667" s="0" t="n">
        <f aca="false">L667^2</f>
        <v>1287.80359903662</v>
      </c>
      <c r="O667" s="0" t="n">
        <f aca="false">ABS(L667/C667)</f>
        <v>0.00780990232836744</v>
      </c>
    </row>
    <row r="668" customFormat="false" ht="13.8" hidden="false" customHeight="false" outlineLevel="0" collapsed="false">
      <c r="A668" s="0" t="n">
        <f aca="false">A667+1</f>
        <v>661</v>
      </c>
      <c r="B668" s="0" t="n">
        <f aca="false">B667+1/12</f>
        <v>2006.99999999995</v>
      </c>
      <c r="C668" s="1" t="n">
        <v>4539.666667</v>
      </c>
      <c r="D668" s="0" t="n">
        <f aca="false">AVERAGE(C656:C667)</f>
        <v>4728.83036520833</v>
      </c>
      <c r="E668" s="0" t="n">
        <f aca="false">C668/D668</f>
        <v>0.959997783045872</v>
      </c>
      <c r="H668" s="0" t="n">
        <v>0.938407838831965</v>
      </c>
      <c r="I668" s="0" t="n">
        <f aca="false">C668/$G$20</f>
        <v>4837.62654055673</v>
      </c>
      <c r="J668" s="0" t="n">
        <f aca="false">$C$6+$C$5*$A668</f>
        <v>4727.12555258209</v>
      </c>
      <c r="K668" s="1" t="n">
        <f aca="false">J668*H668</f>
        <v>4435.97167368591</v>
      </c>
      <c r="L668" s="0" t="n">
        <f aca="false">K668-C668</f>
        <v>-103.694993314086</v>
      </c>
      <c r="M668" s="0" t="n">
        <f aca="false">ABS(L668)</f>
        <v>103.694993314086</v>
      </c>
      <c r="N668" s="0" t="n">
        <f aca="false">L668^2</f>
        <v>10752.6516384083</v>
      </c>
      <c r="O668" s="0" t="n">
        <f aca="false">ABS(L668/C668)</f>
        <v>0.022841983987034</v>
      </c>
    </row>
    <row r="669" customFormat="false" ht="13.8" hidden="false" customHeight="false" outlineLevel="0" collapsed="false">
      <c r="A669" s="0" t="n">
        <f aca="false">A668+1</f>
        <v>662</v>
      </c>
      <c r="B669" s="0" t="n">
        <f aca="false">B668+1/12</f>
        <v>2007.08333333328</v>
      </c>
      <c r="C669" s="1" t="n">
        <v>4811</v>
      </c>
      <c r="D669" s="0" t="n">
        <f aca="false">AVERAGE(C657:C668)</f>
        <v>4737.67461129167</v>
      </c>
      <c r="E669" s="0" t="n">
        <f aca="false">C669/D669</f>
        <v>1.01547708416563</v>
      </c>
      <c r="H669" s="0" t="n">
        <v>0.955313020834816</v>
      </c>
      <c r="I669" s="0" t="n">
        <f aca="false">C669/$G$21</f>
        <v>5036.04566783339</v>
      </c>
      <c r="J669" s="0" t="n">
        <f aca="false">$C$6+$C$5*$A669</f>
        <v>4727.26542557873</v>
      </c>
      <c r="K669" s="1" t="n">
        <f aca="false">J669*H669</f>
        <v>4516.0182139976</v>
      </c>
      <c r="L669" s="0" t="n">
        <f aca="false">K669-C669</f>
        <v>-294.981786002404</v>
      </c>
      <c r="M669" s="0" t="n">
        <f aca="false">ABS(L669)</f>
        <v>294.981786002404</v>
      </c>
      <c r="N669" s="0" t="n">
        <f aca="false">L669^2</f>
        <v>87014.2540731681</v>
      </c>
      <c r="O669" s="0" t="n">
        <f aca="false">ABS(L669/C669)</f>
        <v>0.061314027437623</v>
      </c>
    </row>
    <row r="670" customFormat="false" ht="13.8" hidden="false" customHeight="false" outlineLevel="0" collapsed="false">
      <c r="A670" s="0" t="n">
        <f aca="false">A669+1</f>
        <v>663</v>
      </c>
      <c r="B670" s="0" t="n">
        <f aca="false">B669+1/12</f>
        <v>2007.16666666662</v>
      </c>
      <c r="C670" s="1" t="n">
        <f aca="false">AVERAGE(C668:C669)</f>
        <v>4675.3333335</v>
      </c>
      <c r="D670" s="0" t="n">
        <f aca="false">AVERAGE(C658:C669)</f>
        <v>4749.67877795833</v>
      </c>
      <c r="E670" s="0" t="n">
        <f aca="false">C670/D670</f>
        <v>0.984347268955673</v>
      </c>
      <c r="H670" s="0" t="n">
        <v>1.00292005349109</v>
      </c>
      <c r="I670" s="0" t="n">
        <f aca="false">C670/$G$22</f>
        <v>4661.72085923051</v>
      </c>
      <c r="J670" s="0" t="n">
        <f aca="false">$C$6+$C$5*$A670</f>
        <v>4727.40529857537</v>
      </c>
      <c r="K670" s="1" t="n">
        <f aca="false">J670*H670</f>
        <v>4741.20957492127</v>
      </c>
      <c r="L670" s="0" t="n">
        <f aca="false">K670-C670</f>
        <v>65.8762414212679</v>
      </c>
      <c r="M670" s="0" t="n">
        <f aca="false">ABS(L670)</f>
        <v>65.8762414212679</v>
      </c>
      <c r="N670" s="0" t="n">
        <f aca="false">L670^2</f>
        <v>4339.67918379317</v>
      </c>
      <c r="O670" s="0" t="n">
        <f aca="false">ABS(L670/C670)</f>
        <v>0.0140901699883615</v>
      </c>
    </row>
    <row r="671" customFormat="false" ht="13.8" hidden="false" customHeight="false" outlineLevel="0" collapsed="false">
      <c r="A671" s="0" t="n">
        <f aca="false">A670+1</f>
        <v>664</v>
      </c>
      <c r="B671" s="0" t="n">
        <f aca="false">B670+1/12</f>
        <v>2007.24999999995</v>
      </c>
      <c r="C671" s="1" t="n">
        <v>4852.416667</v>
      </c>
      <c r="D671" s="0" t="n">
        <f aca="false">AVERAGE(C659:C670)</f>
        <v>4745.8275235</v>
      </c>
      <c r="E671" s="0" t="n">
        <f aca="false">C671/D671</f>
        <v>1.02245954851334</v>
      </c>
      <c r="H671" s="0" t="n">
        <v>1.01498832518871</v>
      </c>
      <c r="I671" s="0" t="n">
        <f aca="false">C671/$G$23</f>
        <v>4780.76106550073</v>
      </c>
      <c r="J671" s="0" t="n">
        <f aca="false">$C$6+$C$5*$A671</f>
        <v>4727.54517157201</v>
      </c>
      <c r="K671" s="1" t="n">
        <f aca="false">J671*H671</f>
        <v>4798.40315594784</v>
      </c>
      <c r="L671" s="0" t="n">
        <f aca="false">K671-C671</f>
        <v>-54.0135110521569</v>
      </c>
      <c r="M671" s="0" t="n">
        <f aca="false">ABS(L671)</f>
        <v>54.0135110521569</v>
      </c>
      <c r="N671" s="0" t="n">
        <f aca="false">L671^2</f>
        <v>2917.45937618148</v>
      </c>
      <c r="O671" s="0" t="n">
        <f aca="false">ABS(L671/C671)</f>
        <v>0.0111312598976688</v>
      </c>
    </row>
    <row r="672" customFormat="false" ht="13.8" hidden="false" customHeight="false" outlineLevel="0" collapsed="false">
      <c r="A672" s="0" t="n">
        <f aca="false">A671+1</f>
        <v>665</v>
      </c>
      <c r="B672" s="0" t="n">
        <f aca="false">B671+1/12</f>
        <v>2007.33333333328</v>
      </c>
      <c r="C672" s="1" t="n">
        <v>4722.916667</v>
      </c>
      <c r="D672" s="0" t="n">
        <f aca="false">AVERAGE(C660:C671)</f>
        <v>4749.85362508333</v>
      </c>
      <c r="E672" s="0" t="n">
        <f aca="false">C672/D672</f>
        <v>0.994328886696406</v>
      </c>
      <c r="H672" s="0" t="n">
        <v>1.04794357685889</v>
      </c>
      <c r="I672" s="0" t="n">
        <f aca="false">C672/$G$24</f>
        <v>4506.84251642296</v>
      </c>
      <c r="J672" s="0" t="n">
        <f aca="false">$C$6+$C$5*$A672</f>
        <v>4727.68504456865</v>
      </c>
      <c r="K672" s="1" t="n">
        <f aca="false">J672*H672</f>
        <v>4954.34717586755</v>
      </c>
      <c r="L672" s="0" t="n">
        <f aca="false">K672-C672</f>
        <v>231.430508867547</v>
      </c>
      <c r="M672" s="0" t="n">
        <f aca="false">ABS(L672)</f>
        <v>231.430508867547</v>
      </c>
      <c r="N672" s="0" t="n">
        <f aca="false">L672^2</f>
        <v>53560.0804346919</v>
      </c>
      <c r="O672" s="0" t="n">
        <f aca="false">ABS(L672/C672)</f>
        <v>0.0490016075203275</v>
      </c>
    </row>
    <row r="673" customFormat="false" ht="13.8" hidden="false" customHeight="false" outlineLevel="0" collapsed="false">
      <c r="A673" s="0" t="n">
        <f aca="false">A672+1</f>
        <v>666</v>
      </c>
      <c r="B673" s="0" t="n">
        <f aca="false">B672+1/12</f>
        <v>2007.41666666662</v>
      </c>
      <c r="C673" s="1" t="n">
        <v>4931.666667</v>
      </c>
      <c r="D673" s="0" t="n">
        <f aca="false">AVERAGE(C661:C672)</f>
        <v>4746.78070841667</v>
      </c>
      <c r="E673" s="0" t="n">
        <f aca="false">C673/D673</f>
        <v>1.03894975772854</v>
      </c>
      <c r="H673" s="0" t="n">
        <v>1.05285416798176</v>
      </c>
      <c r="I673" s="0" t="n">
        <f aca="false">C673/$G$25</f>
        <v>4684.09283733341</v>
      </c>
      <c r="J673" s="0" t="n">
        <f aca="false">$C$6+$C$5*$A673</f>
        <v>4727.82491756529</v>
      </c>
      <c r="K673" s="1" t="n">
        <f aca="false">J673*H673</f>
        <v>4977.71016994663</v>
      </c>
      <c r="L673" s="0" t="n">
        <f aca="false">K673-C673</f>
        <v>46.0435029466325</v>
      </c>
      <c r="M673" s="0" t="n">
        <f aca="false">ABS(L673)</f>
        <v>46.0435029466325</v>
      </c>
      <c r="N673" s="0" t="n">
        <f aca="false">L673^2</f>
        <v>2120.00416359656</v>
      </c>
      <c r="O673" s="0" t="n">
        <f aca="false">ABS(L673/C673)</f>
        <v>0.00933629664282266</v>
      </c>
    </row>
    <row r="674" customFormat="false" ht="13.8" hidden="false" customHeight="false" outlineLevel="0" collapsed="false">
      <c r="A674" s="0" t="n">
        <f aca="false">A673+1</f>
        <v>667</v>
      </c>
      <c r="B674" s="0" t="n">
        <f aca="false">B673+1/12</f>
        <v>2007.49999999995</v>
      </c>
      <c r="C674" s="1" t="n">
        <v>4819</v>
      </c>
      <c r="D674" s="0" t="n">
        <f aca="false">AVERAGE(C662:C673)</f>
        <v>4759.257300875</v>
      </c>
      <c r="E674" s="0" t="n">
        <f aca="false">C674/D674</f>
        <v>1.01255294583758</v>
      </c>
      <c r="H674" s="0" t="n">
        <v>1.02408243419744</v>
      </c>
      <c r="I674" s="0" t="n">
        <f aca="false">C674/$G$26</f>
        <v>4705.67587049433</v>
      </c>
      <c r="J674" s="0" t="n">
        <f aca="false">$C$6+$C$5*$A674</f>
        <v>4727.96479056193</v>
      </c>
      <c r="K674" s="1" t="n">
        <f aca="false">J674*H674</f>
        <v>4841.82569151845</v>
      </c>
      <c r="L674" s="0" t="n">
        <f aca="false">K674-C674</f>
        <v>22.8256915184465</v>
      </c>
      <c r="M674" s="0" t="n">
        <f aca="false">ABS(L674)</f>
        <v>22.8256915184465</v>
      </c>
      <c r="N674" s="0" t="n">
        <f aca="false">L674^2</f>
        <v>521.012193295283</v>
      </c>
      <c r="O674" s="0" t="n">
        <f aca="false">ABS(L674/C674)</f>
        <v>0.00473660334476998</v>
      </c>
    </row>
    <row r="675" customFormat="false" ht="13.8" hidden="false" customHeight="false" outlineLevel="0" collapsed="false">
      <c r="A675" s="0" t="n">
        <f aca="false">A674+1</f>
        <v>668</v>
      </c>
      <c r="B675" s="0" t="n">
        <f aca="false">B674+1/12</f>
        <v>2007.58333333328</v>
      </c>
      <c r="C675" s="1" t="n">
        <v>4971.5</v>
      </c>
      <c r="D675" s="0" t="n">
        <f aca="false">AVERAGE(C663:C674)</f>
        <v>4762.02813420833</v>
      </c>
      <c r="E675" s="0" t="n">
        <f aca="false">C675/D675</f>
        <v>1.0439879521683</v>
      </c>
      <c r="H675" s="0" t="n">
        <v>1.00155231836186</v>
      </c>
      <c r="I675" s="0" t="n">
        <f aca="false">C675/$G$27</f>
        <v>4963.79461048167</v>
      </c>
      <c r="J675" s="0" t="n">
        <f aca="false">$C$6+$C$5*$A675</f>
        <v>4728.10466355857</v>
      </c>
      <c r="K675" s="1" t="n">
        <f aca="false">J675*H675</f>
        <v>4735.4441872446</v>
      </c>
      <c r="L675" s="0" t="n">
        <f aca="false">K675-C675</f>
        <v>-236.055812755396</v>
      </c>
      <c r="M675" s="0" t="n">
        <f aca="false">ABS(L675)</f>
        <v>236.055812755396</v>
      </c>
      <c r="N675" s="0" t="n">
        <f aca="false">L675^2</f>
        <v>55722.3467356105</v>
      </c>
      <c r="O675" s="0" t="n">
        <f aca="false">ABS(L675/C675)</f>
        <v>0.0474818088615902</v>
      </c>
    </row>
    <row r="676" customFormat="false" ht="13.8" hidden="false" customHeight="false" outlineLevel="0" collapsed="false">
      <c r="A676" s="0" t="n">
        <f aca="false">A675+1</f>
        <v>669</v>
      </c>
      <c r="B676" s="0" t="n">
        <f aca="false">B675+1/12</f>
        <v>2007.66666666662</v>
      </c>
      <c r="C676" s="1" t="n">
        <f aca="false">AVERAGE(C674:C675)</f>
        <v>4895.25</v>
      </c>
      <c r="D676" s="0" t="n">
        <f aca="false">AVERAGE(C664:C675)</f>
        <v>4782.792023125</v>
      </c>
      <c r="E676" s="0" t="n">
        <f aca="false">C676/D676</f>
        <v>1.02351303931496</v>
      </c>
      <c r="H676" s="0" t="n">
        <v>1.02607921839211</v>
      </c>
      <c r="I676" s="0" t="n">
        <f aca="false">C676/$G$28</f>
        <v>4770.8304702545</v>
      </c>
      <c r="J676" s="0" t="n">
        <f aca="false">$C$6+$C$5*$A676</f>
        <v>4728.24453655521</v>
      </c>
      <c r="K676" s="1" t="n">
        <f aca="false">J676*H676</f>
        <v>4851.55345843533</v>
      </c>
      <c r="L676" s="0" t="n">
        <f aca="false">K676-C676</f>
        <v>-43.6965415646691</v>
      </c>
      <c r="M676" s="0" t="n">
        <f aca="false">ABS(L676)</f>
        <v>43.6965415646691</v>
      </c>
      <c r="N676" s="0" t="n">
        <f aca="false">L676^2</f>
        <v>1909.38774471286</v>
      </c>
      <c r="O676" s="0" t="n">
        <f aca="false">ABS(L676/C676)</f>
        <v>0.00892631460388522</v>
      </c>
    </row>
    <row r="677" customFormat="false" ht="13.8" hidden="false" customHeight="false" outlineLevel="0" collapsed="false">
      <c r="A677" s="0" t="n">
        <f aca="false">A676+1</f>
        <v>670</v>
      </c>
      <c r="B677" s="0" t="n">
        <f aca="false">B676+1/12</f>
        <v>2007.74999999995</v>
      </c>
      <c r="C677" s="1" t="n">
        <f aca="false">AVERAGE(C675:C676)</f>
        <v>4933.375</v>
      </c>
      <c r="D677" s="0" t="n">
        <f aca="false">AVERAGE(C665:C676)</f>
        <v>4787.418119625</v>
      </c>
      <c r="E677" s="0" t="n">
        <f aca="false">C677/D677</f>
        <v>1.03048759826861</v>
      </c>
      <c r="H677" s="0" t="n">
        <v>0.999064416475184</v>
      </c>
      <c r="I677" s="0" t="n">
        <f aca="false">C677/$G$29</f>
        <v>4937.99490668032</v>
      </c>
      <c r="J677" s="0" t="n">
        <f aca="false">$C$6+$C$5*$A677</f>
        <v>4728.38440955185</v>
      </c>
      <c r="K677" s="1" t="n">
        <f aca="false">J677*H677</f>
        <v>4723.96061099927</v>
      </c>
      <c r="L677" s="0" t="n">
        <f aca="false">K677-C677</f>
        <v>-209.414389000727</v>
      </c>
      <c r="M677" s="0" t="n">
        <f aca="false">ABS(L677)</f>
        <v>209.414389000727</v>
      </c>
      <c r="N677" s="0" t="n">
        <f aca="false">L677^2</f>
        <v>43854.3863205479</v>
      </c>
      <c r="O677" s="0" t="n">
        <f aca="false">ABS(L677/C677)</f>
        <v>0.0424485041175113</v>
      </c>
    </row>
    <row r="678" customFormat="false" ht="13.8" hidden="false" customHeight="false" outlineLevel="0" collapsed="false">
      <c r="A678" s="0" t="n">
        <f aca="false">A677+1</f>
        <v>671</v>
      </c>
      <c r="B678" s="0" t="n">
        <f aca="false">B677+1/12</f>
        <v>2007.83333333328</v>
      </c>
      <c r="C678" s="1" t="n">
        <f aca="false">AVERAGE(C676:C677)</f>
        <v>4914.3125</v>
      </c>
      <c r="D678" s="0" t="n">
        <f aca="false">AVERAGE(C666:C677)</f>
        <v>4785.98700404167</v>
      </c>
      <c r="E678" s="0" t="n">
        <f aca="false">C678/D678</f>
        <v>1.02681275478809</v>
      </c>
      <c r="H678" s="0" t="n">
        <v>0.972322202030784</v>
      </c>
      <c r="I678" s="0" t="n">
        <f aca="false">C678/$G$30</f>
        <v>5054.2016727953</v>
      </c>
      <c r="J678" s="0" t="n">
        <f aca="false">$C$6+$C$5*$A678</f>
        <v>4728.52428254849</v>
      </c>
      <c r="K678" s="1" t="n">
        <f aca="false">J678*H678</f>
        <v>4597.64914276358</v>
      </c>
      <c r="L678" s="0" t="n">
        <f aca="false">K678-C678</f>
        <v>-316.663357236422</v>
      </c>
      <c r="M678" s="0" t="n">
        <f aca="false">ABS(L678)</f>
        <v>316.663357236422</v>
      </c>
      <c r="N678" s="0" t="n">
        <f aca="false">L678^2</f>
        <v>100275.681816242</v>
      </c>
      <c r="O678" s="0" t="n">
        <f aca="false">ABS(L678/C678)</f>
        <v>0.0644369598466564</v>
      </c>
    </row>
    <row r="679" customFormat="false" ht="13.8" hidden="false" customHeight="false" outlineLevel="0" collapsed="false">
      <c r="A679" s="0" t="n">
        <f aca="false">A678+1</f>
        <v>672</v>
      </c>
      <c r="B679" s="0" t="n">
        <f aca="false">B678+1/12</f>
        <v>2007.91666666662</v>
      </c>
      <c r="C679" s="1" t="n">
        <v>4597.384615</v>
      </c>
      <c r="D679" s="0" t="n">
        <f aca="false">AVERAGE(C667:C678)</f>
        <v>4805.11423620833</v>
      </c>
      <c r="E679" s="0" t="n">
        <f aca="false">C679/D679</f>
        <v>0.956769056676527</v>
      </c>
      <c r="H679" s="0" t="n">
        <v>0.964472427355383</v>
      </c>
      <c r="I679" s="0" t="n">
        <f aca="false">C679/$G$31</f>
        <v>4766.73514411002</v>
      </c>
      <c r="J679" s="0" t="n">
        <f aca="false">$C$6+$C$5*$A679</f>
        <v>4728.66415554513</v>
      </c>
      <c r="K679" s="1" t="n">
        <f aca="false">J679*H679</f>
        <v>4560.666196247</v>
      </c>
      <c r="L679" s="0" t="n">
        <f aca="false">K679-C679</f>
        <v>-36.7184187529992</v>
      </c>
      <c r="M679" s="0" t="n">
        <f aca="false">ABS(L679)</f>
        <v>36.7184187529992</v>
      </c>
      <c r="N679" s="0" t="n">
        <f aca="false">L679^2</f>
        <v>1348.24227572061</v>
      </c>
      <c r="O679" s="0" t="n">
        <f aca="false">ABS(L679/C679)</f>
        <v>0.00798680594031597</v>
      </c>
    </row>
    <row r="680" customFormat="false" ht="13.8" hidden="false" customHeight="false" outlineLevel="0" collapsed="false">
      <c r="A680" s="0" t="n">
        <f aca="false">A679+1</f>
        <v>673</v>
      </c>
      <c r="B680" s="0" t="n">
        <f aca="false">B679+1/12</f>
        <v>2007.99999999995</v>
      </c>
      <c r="C680" s="1" t="n">
        <v>4465.0625</v>
      </c>
      <c r="D680" s="0" t="n">
        <f aca="false">AVERAGE(C668:C679)</f>
        <v>4805.31850970833</v>
      </c>
      <c r="E680" s="0" t="n">
        <f aca="false">C680/D680</f>
        <v>0.929191788427572</v>
      </c>
      <c r="H680" s="0" t="n">
        <v>0.938407838831965</v>
      </c>
      <c r="I680" s="0" t="n">
        <f aca="false">C680/$G$20</f>
        <v>4758.12574792391</v>
      </c>
      <c r="J680" s="0" t="n">
        <f aca="false">$C$6+$C$5*$A680</f>
        <v>4728.80402854177</v>
      </c>
      <c r="K680" s="1" t="n">
        <f aca="false">J680*H680</f>
        <v>4437.54676868377</v>
      </c>
      <c r="L680" s="0" t="n">
        <f aca="false">K680-C680</f>
        <v>-27.5157313162308</v>
      </c>
      <c r="M680" s="0" t="n">
        <f aca="false">ABS(L680)</f>
        <v>27.5157313162308</v>
      </c>
      <c r="N680" s="0" t="n">
        <f aca="false">L680^2</f>
        <v>757.115469867005</v>
      </c>
      <c r="O680" s="0" t="n">
        <f aca="false">ABS(L680/C680)</f>
        <v>0.0061624515482663</v>
      </c>
    </row>
    <row r="681" customFormat="false" ht="13.8" hidden="false" customHeight="false" outlineLevel="0" collapsed="false">
      <c r="A681" s="0" t="n">
        <f aca="false">A680+1</f>
        <v>674</v>
      </c>
      <c r="B681" s="0" t="n">
        <f aca="false">B680+1/12</f>
        <v>2008.08333333328</v>
      </c>
      <c r="C681" s="1" t="n">
        <v>4422.181818</v>
      </c>
      <c r="D681" s="0" t="n">
        <f aca="false">AVERAGE(C669:C680)</f>
        <v>4799.10149579167</v>
      </c>
      <c r="E681" s="0" t="n">
        <f aca="false">C681/D681</f>
        <v>0.92146036542003</v>
      </c>
      <c r="H681" s="0" t="n">
        <v>0.955313020834816</v>
      </c>
      <c r="I681" s="0" t="n">
        <f aca="false">C681/$G$21</f>
        <v>4629.03961482238</v>
      </c>
      <c r="J681" s="0" t="n">
        <f aca="false">$C$6+$C$5*$A681</f>
        <v>4728.94390153841</v>
      </c>
      <c r="K681" s="1" t="n">
        <f aca="false">J681*H681</f>
        <v>4517.62168393704</v>
      </c>
      <c r="L681" s="0" t="n">
        <f aca="false">K681-C681</f>
        <v>95.4398659370354</v>
      </c>
      <c r="M681" s="0" t="n">
        <f aca="false">ABS(L681)</f>
        <v>95.4398659370354</v>
      </c>
      <c r="N681" s="0" t="n">
        <f aca="false">L681^2</f>
        <v>9108.76801007929</v>
      </c>
      <c r="O681" s="0" t="n">
        <f aca="false">ABS(L681/C681)</f>
        <v>0.0215820764195081</v>
      </c>
    </row>
    <row r="682" customFormat="false" ht="13.8" hidden="false" customHeight="false" outlineLevel="0" collapsed="false">
      <c r="A682" s="0" t="n">
        <f aca="false">A681+1</f>
        <v>675</v>
      </c>
      <c r="B682" s="0" t="n">
        <f aca="false">B681+1/12</f>
        <v>2008.16666666662</v>
      </c>
      <c r="C682" s="1" t="n">
        <v>4519.6</v>
      </c>
      <c r="D682" s="0" t="n">
        <f aca="false">AVERAGE(C670:C681)</f>
        <v>4766.699980625</v>
      </c>
      <c r="E682" s="0" t="n">
        <f aca="false">C682/D682</f>
        <v>0.948161205523869</v>
      </c>
      <c r="H682" s="0" t="n">
        <v>1.00292005349109</v>
      </c>
      <c r="I682" s="0" t="n">
        <f aca="false">C682/$G$22</f>
        <v>4506.44095136756</v>
      </c>
      <c r="J682" s="0" t="n">
        <f aca="false">$C$6+$C$5*$A682</f>
        <v>4729.08377453505</v>
      </c>
      <c r="K682" s="1" t="n">
        <f aca="false">J682*H682</f>
        <v>4742.89295212054</v>
      </c>
      <c r="L682" s="0" t="n">
        <f aca="false">K682-C682</f>
        <v>223.292952120534</v>
      </c>
      <c r="M682" s="0" t="n">
        <f aca="false">ABS(L682)</f>
        <v>223.292952120534</v>
      </c>
      <c r="N682" s="0" t="n">
        <f aca="false">L682^2</f>
        <v>49859.7424667032</v>
      </c>
      <c r="O682" s="0" t="n">
        <f aca="false">ABS(L682/C682)</f>
        <v>0.0494054677671772</v>
      </c>
    </row>
    <row r="683" customFormat="false" ht="13.8" hidden="false" customHeight="false" outlineLevel="0" collapsed="false">
      <c r="A683" s="0" t="n">
        <f aca="false">A682+1</f>
        <v>676</v>
      </c>
      <c r="B683" s="0" t="n">
        <f aca="false">B682+1/12</f>
        <v>2008.24999999995</v>
      </c>
      <c r="C683" s="1" t="n">
        <v>4742.714286</v>
      </c>
      <c r="D683" s="0" t="n">
        <f aca="false">AVERAGE(C671:C682)</f>
        <v>4753.72220283333</v>
      </c>
      <c r="E683" s="0" t="n">
        <f aca="false">C683/D683</f>
        <v>0.997684358411442</v>
      </c>
      <c r="H683" s="0" t="n">
        <v>1.01498832518871</v>
      </c>
      <c r="I683" s="0" t="n">
        <f aca="false">C683/$G$23</f>
        <v>4672.67865876014</v>
      </c>
      <c r="J683" s="0" t="n">
        <f aca="false">$C$6+$C$5*$A683</f>
        <v>4729.22364753169</v>
      </c>
      <c r="K683" s="1" t="n">
        <f aca="false">J683*H683</f>
        <v>4800.10678945103</v>
      </c>
      <c r="L683" s="0" t="n">
        <f aca="false">K683-C683</f>
        <v>57.3925034510285</v>
      </c>
      <c r="M683" s="0" t="n">
        <f aca="false">ABS(L683)</f>
        <v>57.3925034510285</v>
      </c>
      <c r="N683" s="0" t="n">
        <f aca="false">L683^2</f>
        <v>3293.89945237631</v>
      </c>
      <c r="O683" s="0" t="n">
        <f aca="false">ABS(L683/C683)</f>
        <v>0.0121011935339317</v>
      </c>
    </row>
    <row r="684" customFormat="false" ht="13.8" hidden="false" customHeight="false" outlineLevel="0" collapsed="false">
      <c r="A684" s="0" t="n">
        <f aca="false">A683+1</f>
        <v>677</v>
      </c>
      <c r="B684" s="0" t="n">
        <f aca="false">B683+1/12</f>
        <v>2008.33333333328</v>
      </c>
      <c r="C684" s="1" t="n">
        <v>4805.533333</v>
      </c>
      <c r="D684" s="0" t="n">
        <f aca="false">AVERAGE(C672:C683)</f>
        <v>4744.58033775</v>
      </c>
      <c r="E684" s="0" t="n">
        <f aca="false">C684/D684</f>
        <v>1.01284686756488</v>
      </c>
      <c r="H684" s="0" t="n">
        <v>1.04794357685889</v>
      </c>
      <c r="I684" s="0" t="n">
        <f aca="false">C684/$G$24</f>
        <v>4585.67945748007</v>
      </c>
      <c r="J684" s="0" t="n">
        <f aca="false">$C$6+$C$5*$A684</f>
        <v>4729.36352052833</v>
      </c>
      <c r="K684" s="1" t="n">
        <f aca="false">J684*H684</f>
        <v>4956.10612396841</v>
      </c>
      <c r="L684" s="0" t="n">
        <f aca="false">K684-C684</f>
        <v>150.572790968406</v>
      </c>
      <c r="M684" s="0" t="n">
        <f aca="false">ABS(L684)</f>
        <v>150.572790968406</v>
      </c>
      <c r="N684" s="0" t="n">
        <f aca="false">L684^2</f>
        <v>22672.1653800154</v>
      </c>
      <c r="O684" s="0" t="n">
        <f aca="false">ABS(L684/C684)</f>
        <v>0.0313332112243214</v>
      </c>
    </row>
    <row r="685" customFormat="false" ht="13.8" hidden="false" customHeight="false" outlineLevel="0" collapsed="false">
      <c r="A685" s="0" t="n">
        <f aca="false">A684+1</f>
        <v>678</v>
      </c>
      <c r="B685" s="0" t="n">
        <f aca="false">B684+1/12</f>
        <v>2008.41666666662</v>
      </c>
      <c r="C685" s="1" t="n">
        <v>4710.866667</v>
      </c>
      <c r="D685" s="0" t="n">
        <f aca="false">AVERAGE(C673:C684)</f>
        <v>4751.46505991667</v>
      </c>
      <c r="E685" s="0" t="n">
        <f aca="false">C685/D685</f>
        <v>0.99145560529127</v>
      </c>
      <c r="H685" s="0" t="n">
        <v>1.05285416798176</v>
      </c>
      <c r="I685" s="0" t="n">
        <f aca="false">C685/$G$25</f>
        <v>4474.377183718</v>
      </c>
      <c r="J685" s="0" t="n">
        <f aca="false">$C$6+$C$5*$A685</f>
        <v>4729.50339352497</v>
      </c>
      <c r="K685" s="1" t="n">
        <f aca="false">J685*H685</f>
        <v>4979.47736035664</v>
      </c>
      <c r="L685" s="0" t="n">
        <f aca="false">K685-C685</f>
        <v>268.610693356639</v>
      </c>
      <c r="M685" s="0" t="n">
        <f aca="false">ABS(L685)</f>
        <v>268.610693356639</v>
      </c>
      <c r="N685" s="0" t="n">
        <f aca="false">L685^2</f>
        <v>72151.7045855343</v>
      </c>
      <c r="O685" s="0" t="n">
        <f aca="false">ABS(L685/C685)</f>
        <v>0.0570193793083295</v>
      </c>
    </row>
    <row r="686" customFormat="false" ht="13.8" hidden="false" customHeight="false" outlineLevel="0" collapsed="false">
      <c r="A686" s="0" t="n">
        <f aca="false">A685+1</f>
        <v>679</v>
      </c>
      <c r="B686" s="0" t="n">
        <f aca="false">B685+1/12</f>
        <v>2008.49999999995</v>
      </c>
      <c r="C686" s="1" t="n">
        <v>4758.285714</v>
      </c>
      <c r="D686" s="0" t="n">
        <f aca="false">AVERAGE(C674:C685)</f>
        <v>4733.06505991667</v>
      </c>
      <c r="E686" s="0" t="n">
        <f aca="false">C686/D686</f>
        <v>1.00532860921286</v>
      </c>
      <c r="H686" s="0" t="n">
        <v>1.02408243419744</v>
      </c>
      <c r="I686" s="0" t="n">
        <f aca="false">C686/$G$26</f>
        <v>4646.38934826472</v>
      </c>
      <c r="J686" s="0" t="n">
        <f aca="false">$C$6+$C$5*$A686</f>
        <v>4729.64326652161</v>
      </c>
      <c r="K686" s="1" t="n">
        <f aca="false">J686*H686</f>
        <v>4843.54458926498</v>
      </c>
      <c r="L686" s="0" t="n">
        <f aca="false">K686-C686</f>
        <v>85.2588752649781</v>
      </c>
      <c r="M686" s="0" t="n">
        <f aca="false">ABS(L686)</f>
        <v>85.2588752649781</v>
      </c>
      <c r="N686" s="0" t="n">
        <f aca="false">L686^2</f>
        <v>7269.07581144909</v>
      </c>
      <c r="O686" s="0" t="n">
        <f aca="false">ABS(L686/C686)</f>
        <v>0.0179179814726397</v>
      </c>
    </row>
    <row r="687" customFormat="false" ht="13.8" hidden="false" customHeight="false" outlineLevel="0" collapsed="false">
      <c r="A687" s="0" t="n">
        <f aca="false">A686+1</f>
        <v>680</v>
      </c>
      <c r="B687" s="0" t="n">
        <f aca="false">B686+1/12</f>
        <v>2008.58333333328</v>
      </c>
      <c r="C687" s="1" t="n">
        <v>4893.153846</v>
      </c>
      <c r="D687" s="0" t="n">
        <f aca="false">AVERAGE(C675:C686)</f>
        <v>4728.00553608333</v>
      </c>
      <c r="E687" s="0" t="n">
        <f aca="false">C687/D687</f>
        <v>1.03492980468324</v>
      </c>
      <c r="H687" s="0" t="n">
        <v>1.00155231836186</v>
      </c>
      <c r="I687" s="0" t="n">
        <f aca="false">C687/$G$27</f>
        <v>4885.56988615759</v>
      </c>
      <c r="J687" s="0" t="n">
        <f aca="false">$C$6+$C$5*$A687</f>
        <v>4729.78313951825</v>
      </c>
      <c r="K687" s="1" t="n">
        <f aca="false">J687*H687</f>
        <v>4737.12526873334</v>
      </c>
      <c r="L687" s="0" t="n">
        <f aca="false">K687-C687</f>
        <v>-156.028577266664</v>
      </c>
      <c r="M687" s="0" t="n">
        <f aca="false">ABS(L687)</f>
        <v>156.028577266664</v>
      </c>
      <c r="N687" s="0" t="n">
        <f aca="false">L687^2</f>
        <v>24344.9169238593</v>
      </c>
      <c r="O687" s="0" t="n">
        <f aca="false">ABS(L687/C687)</f>
        <v>0.0318871186513402</v>
      </c>
    </row>
    <row r="688" customFormat="false" ht="13.8" hidden="false" customHeight="false" outlineLevel="0" collapsed="false">
      <c r="A688" s="0" t="n">
        <f aca="false">A687+1</f>
        <v>681</v>
      </c>
      <c r="B688" s="0" t="n">
        <f aca="false">B687+1/12</f>
        <v>2008.66666666661</v>
      </c>
      <c r="C688" s="1" t="n">
        <v>4895.769231</v>
      </c>
      <c r="D688" s="0" t="n">
        <f aca="false">AVERAGE(C676:C687)</f>
        <v>4721.47668991667</v>
      </c>
      <c r="E688" s="0" t="n">
        <f aca="false">C688/D688</f>
        <v>1.03691483671953</v>
      </c>
      <c r="H688" s="0" t="n">
        <v>1.02607921839211</v>
      </c>
      <c r="I688" s="0" t="n">
        <f aca="false">C688/$G$28</f>
        <v>4771.33650428256</v>
      </c>
      <c r="J688" s="0" t="n">
        <f aca="false">$C$6+$C$5*$A688</f>
        <v>4729.92301251489</v>
      </c>
      <c r="K688" s="1" t="n">
        <f aca="false">J688*H688</f>
        <v>4853.27570773613</v>
      </c>
      <c r="L688" s="0" t="n">
        <f aca="false">K688-C688</f>
        <v>-42.4935232638718</v>
      </c>
      <c r="M688" s="0" t="n">
        <f aca="false">ABS(L688)</f>
        <v>42.4935232638718</v>
      </c>
      <c r="N688" s="0" t="n">
        <f aca="false">L688^2</f>
        <v>1805.69951937721</v>
      </c>
      <c r="O688" s="0" t="n">
        <f aca="false">ABS(L688/C688)</f>
        <v>0.00867964180068025</v>
      </c>
    </row>
    <row r="689" customFormat="false" ht="13.8" hidden="false" customHeight="false" outlineLevel="0" collapsed="false">
      <c r="A689" s="0" t="n">
        <f aca="false">A688+1</f>
        <v>682</v>
      </c>
      <c r="B689" s="0" t="n">
        <f aca="false">B688+1/12</f>
        <v>2008.74999999995</v>
      </c>
      <c r="C689" s="1" t="n">
        <v>4704.064516</v>
      </c>
      <c r="D689" s="0" t="n">
        <f aca="false">AVERAGE(C677:C688)</f>
        <v>4721.51995916667</v>
      </c>
      <c r="E689" s="0" t="n">
        <f aca="false">C689/D689</f>
        <v>0.996303003414657</v>
      </c>
      <c r="H689" s="0" t="n">
        <v>0.999064416475184</v>
      </c>
      <c r="I689" s="0" t="n">
        <f aca="false">C689/$G$29</f>
        <v>4708.4696826622</v>
      </c>
      <c r="J689" s="0" t="n">
        <f aca="false">$C$6+$C$5*$A689</f>
        <v>4730.06288551153</v>
      </c>
      <c r="K689" s="1" t="n">
        <f aca="false">J689*H689</f>
        <v>4725.6375166045</v>
      </c>
      <c r="L689" s="0" t="n">
        <f aca="false">K689-C689</f>
        <v>21.5730006044978</v>
      </c>
      <c r="M689" s="0" t="n">
        <f aca="false">ABS(L689)</f>
        <v>21.5730006044978</v>
      </c>
      <c r="N689" s="0" t="n">
        <f aca="false">L689^2</f>
        <v>465.394355081662</v>
      </c>
      <c r="O689" s="0" t="n">
        <f aca="false">ABS(L689/C689)</f>
        <v>0.00458603416920011</v>
      </c>
    </row>
    <row r="690" customFormat="false" ht="13.8" hidden="false" customHeight="false" outlineLevel="0" collapsed="false">
      <c r="A690" s="0" t="n">
        <f aca="false">A689+1</f>
        <v>683</v>
      </c>
      <c r="B690" s="0" t="n">
        <f aca="false">B689+1/12</f>
        <v>2008.83333333328</v>
      </c>
      <c r="C690" s="1" t="n">
        <v>4761.854167</v>
      </c>
      <c r="D690" s="0" t="n">
        <f aca="false">AVERAGE(C678:C689)</f>
        <v>4702.41075216667</v>
      </c>
      <c r="E690" s="0" t="n">
        <f aca="false">C690/D690</f>
        <v>1.01264105114721</v>
      </c>
      <c r="H690" s="0" t="n">
        <v>0.972322202030784</v>
      </c>
      <c r="I690" s="0" t="n">
        <f aca="false">C690/$G$30</f>
        <v>4897.40351197826</v>
      </c>
      <c r="J690" s="0" t="n">
        <f aca="false">$C$6+$C$5*$A690</f>
        <v>4730.20275850817</v>
      </c>
      <c r="K690" s="1" t="n">
        <f aca="false">J690*H690</f>
        <v>4599.28116220475</v>
      </c>
      <c r="L690" s="0" t="n">
        <f aca="false">K690-C690</f>
        <v>-162.573004795251</v>
      </c>
      <c r="M690" s="0" t="n">
        <f aca="false">ABS(L690)</f>
        <v>162.573004795251</v>
      </c>
      <c r="N690" s="0" t="n">
        <f aca="false">L690^2</f>
        <v>26429.9818881567</v>
      </c>
      <c r="O690" s="0" t="n">
        <f aca="false">ABS(L690/C690)</f>
        <v>0.034140693749484</v>
      </c>
    </row>
    <row r="691" customFormat="false" ht="13.8" hidden="false" customHeight="false" outlineLevel="0" collapsed="false">
      <c r="A691" s="0" t="n">
        <f aca="false">A690+1</f>
        <v>684</v>
      </c>
      <c r="B691" s="0" t="n">
        <f aca="false">B690+1/12</f>
        <v>2008.91666666661</v>
      </c>
      <c r="C691" s="1" t="n">
        <v>4641.206897</v>
      </c>
      <c r="D691" s="0" t="n">
        <f aca="false">AVERAGE(C679:C690)</f>
        <v>4689.70589108333</v>
      </c>
      <c r="E691" s="0" t="n">
        <f aca="false">C691/D691</f>
        <v>0.989658414576584</v>
      </c>
      <c r="H691" s="0" t="n">
        <v>0.964472427355383</v>
      </c>
      <c r="I691" s="0" t="n">
        <f aca="false">C691/$G$31</f>
        <v>4812.17167579</v>
      </c>
      <c r="J691" s="0" t="n">
        <f aca="false">$C$6+$C$5*$A691</f>
        <v>4730.34263150481</v>
      </c>
      <c r="K691" s="1" t="n">
        <f aca="false">J691*H691</f>
        <v>4562.28504003009</v>
      </c>
      <c r="L691" s="0" t="n">
        <f aca="false">K691-C691</f>
        <v>-78.9218569699087</v>
      </c>
      <c r="M691" s="0" t="n">
        <f aca="false">ABS(L691)</f>
        <v>78.9218569699087</v>
      </c>
      <c r="N691" s="0" t="n">
        <f aca="false">L691^2</f>
        <v>6228.65950757873</v>
      </c>
      <c r="O691" s="0" t="n">
        <f aca="false">ABS(L691/C691)</f>
        <v>0.0170045978818403</v>
      </c>
    </row>
    <row r="692" customFormat="false" ht="13.8" hidden="false" customHeight="false" outlineLevel="0" collapsed="false">
      <c r="A692" s="0" t="n">
        <f aca="false">A691+1</f>
        <v>685</v>
      </c>
      <c r="B692" s="0" t="n">
        <f aca="false">B691+1/12</f>
        <v>2008.99999999995</v>
      </c>
      <c r="C692" s="1" t="n">
        <v>4564.633333</v>
      </c>
      <c r="D692" s="0" t="n">
        <f aca="false">AVERAGE(C680:C691)</f>
        <v>4693.35774791667</v>
      </c>
      <c r="E692" s="0" t="n">
        <f aca="false">C692/D692</f>
        <v>0.97257306563221</v>
      </c>
      <c r="H692" s="0" t="n">
        <v>0.938407838831965</v>
      </c>
      <c r="I692" s="0" t="n">
        <f aca="false">C692/$G$20</f>
        <v>4864.2318873653</v>
      </c>
      <c r="J692" s="0" t="n">
        <f aca="false">$C$6+$C$5*$A692</f>
        <v>4730.48250450145</v>
      </c>
      <c r="K692" s="1" t="n">
        <f aca="false">J692*H692</f>
        <v>4439.12186368163</v>
      </c>
      <c r="L692" s="0" t="n">
        <f aca="false">K692-C692</f>
        <v>-125.511469318375</v>
      </c>
      <c r="M692" s="0" t="n">
        <f aca="false">ABS(L692)</f>
        <v>125.511469318375</v>
      </c>
      <c r="N692" s="0" t="n">
        <f aca="false">L692^2</f>
        <v>15753.1289304574</v>
      </c>
      <c r="O692" s="0" t="n">
        <f aca="false">ABS(L692/C692)</f>
        <v>0.0274965063263659</v>
      </c>
    </row>
    <row r="693" customFormat="false" ht="13.8" hidden="false" customHeight="false" outlineLevel="0" collapsed="false">
      <c r="A693" s="0" t="n">
        <f aca="false">A692+1</f>
        <v>686</v>
      </c>
      <c r="B693" s="0" t="n">
        <f aca="false">B692+1/12</f>
        <v>2009.08333333328</v>
      </c>
      <c r="C693" s="1" t="n">
        <v>4685.076923</v>
      </c>
      <c r="D693" s="0" t="n">
        <f aca="false">AVERAGE(C681:C692)</f>
        <v>4701.65531733333</v>
      </c>
      <c r="E693" s="0" t="n">
        <f aca="false">C693/D693</f>
        <v>0.996473923923726</v>
      </c>
      <c r="H693" s="0" t="n">
        <v>0.955313020834816</v>
      </c>
      <c r="I693" s="0" t="n">
        <f aca="false">C693/$G$21</f>
        <v>4904.23224725428</v>
      </c>
      <c r="J693" s="0" t="n">
        <f aca="false">$C$6+$C$5*$A693</f>
        <v>4730.62237749809</v>
      </c>
      <c r="K693" s="1" t="n">
        <f aca="false">J693*H693</f>
        <v>4519.22515387648</v>
      </c>
      <c r="L693" s="0" t="n">
        <f aca="false">K693-C693</f>
        <v>-165.851769123523</v>
      </c>
      <c r="M693" s="0" t="n">
        <f aca="false">ABS(L693)</f>
        <v>165.851769123523</v>
      </c>
      <c r="N693" s="0" t="n">
        <f aca="false">L693^2</f>
        <v>27506.8093214023</v>
      </c>
      <c r="O693" s="0" t="n">
        <f aca="false">ABS(L693/C693)</f>
        <v>0.0354000098289364</v>
      </c>
    </row>
    <row r="694" customFormat="false" ht="13.8" hidden="false" customHeight="false" outlineLevel="0" collapsed="false">
      <c r="A694" s="0" t="n">
        <f aca="false">A693+1</f>
        <v>687</v>
      </c>
      <c r="B694" s="0" t="n">
        <f aca="false">B693+1/12</f>
        <v>2009.16666666661</v>
      </c>
      <c r="C694" s="1" t="n">
        <v>4668.854839</v>
      </c>
      <c r="D694" s="0" t="n">
        <f aca="false">AVERAGE(C682:C693)</f>
        <v>4723.56324275</v>
      </c>
      <c r="E694" s="0" t="n">
        <f aca="false">C694/D694</f>
        <v>0.988417980042086</v>
      </c>
      <c r="H694" s="0" t="n">
        <v>1.00292005349109</v>
      </c>
      <c r="I694" s="0" t="n">
        <f aca="false">C694/$G$22</f>
        <v>4655.26122720156</v>
      </c>
      <c r="J694" s="0" t="n">
        <f aca="false">$C$6+$C$5*$A694</f>
        <v>4730.76225049473</v>
      </c>
      <c r="K694" s="1" t="n">
        <f aca="false">J694*H694</f>
        <v>4744.5763293198</v>
      </c>
      <c r="L694" s="0" t="n">
        <f aca="false">K694-C694</f>
        <v>75.721490319801</v>
      </c>
      <c r="M694" s="0" t="n">
        <f aca="false">ABS(L694)</f>
        <v>75.721490319801</v>
      </c>
      <c r="N694" s="0" t="n">
        <f aca="false">L694^2</f>
        <v>5733.74409625171</v>
      </c>
      <c r="O694" s="0" t="n">
        <f aca="false">ABS(L694/C694)</f>
        <v>0.0162184289147913</v>
      </c>
    </row>
    <row r="695" customFormat="false" ht="13.8" hidden="false" customHeight="false" outlineLevel="0" collapsed="false">
      <c r="A695" s="0" t="n">
        <f aca="false">A694+1</f>
        <v>688</v>
      </c>
      <c r="B695" s="0" t="n">
        <f aca="false">B694+1/12</f>
        <v>2009.24999999995</v>
      </c>
      <c r="C695" s="1" t="n">
        <v>4727.576923</v>
      </c>
      <c r="D695" s="0" t="n">
        <f aca="false">AVERAGE(C683:C694)</f>
        <v>4736.001146</v>
      </c>
      <c r="E695" s="0" t="n">
        <f aca="false">C695/D695</f>
        <v>0.998221237128054</v>
      </c>
      <c r="H695" s="0" t="n">
        <v>1.01498832518871</v>
      </c>
      <c r="I695" s="0" t="n">
        <f aca="false">C695/$G$23</f>
        <v>4657.76482908906</v>
      </c>
      <c r="J695" s="0" t="n">
        <f aca="false">$C$6+$C$5*$A695</f>
        <v>4730.90212349137</v>
      </c>
      <c r="K695" s="1" t="n">
        <f aca="false">J695*H695</f>
        <v>4801.81042295421</v>
      </c>
      <c r="L695" s="0" t="n">
        <f aca="false">K695-C695</f>
        <v>74.2334999542136</v>
      </c>
      <c r="M695" s="0" t="n">
        <f aca="false">ABS(L695)</f>
        <v>74.2334999542136</v>
      </c>
      <c r="N695" s="0" t="n">
        <f aca="false">L695^2</f>
        <v>5510.61251545223</v>
      </c>
      <c r="O695" s="0" t="n">
        <f aca="false">ABS(L695/C695)</f>
        <v>0.0157022299506249</v>
      </c>
    </row>
    <row r="696" customFormat="false" ht="13.8" hidden="false" customHeight="false" outlineLevel="0" collapsed="false">
      <c r="A696" s="0" t="n">
        <f aca="false">A695+1</f>
        <v>689</v>
      </c>
      <c r="B696" s="0" t="n">
        <f aca="false">B695+1/12</f>
        <v>2009.33333333328</v>
      </c>
      <c r="C696" s="1" t="n">
        <v>4814.1</v>
      </c>
      <c r="D696" s="0" t="n">
        <f aca="false">AVERAGE(C684:C695)</f>
        <v>4734.73969908333</v>
      </c>
      <c r="E696" s="0" t="n">
        <f aca="false">C696/D696</f>
        <v>1.0167612806533</v>
      </c>
      <c r="H696" s="0" t="n">
        <v>1.04794357685889</v>
      </c>
      <c r="I696" s="0" t="n">
        <f aca="false">C696/$G$24</f>
        <v>4593.85419817143</v>
      </c>
      <c r="J696" s="0" t="n">
        <f aca="false">$C$6+$C$5*$A696</f>
        <v>4731.04199648801</v>
      </c>
      <c r="K696" s="1" t="n">
        <f aca="false">J696*H696</f>
        <v>4957.86507206927</v>
      </c>
      <c r="L696" s="0" t="n">
        <f aca="false">K696-C696</f>
        <v>143.765072069265</v>
      </c>
      <c r="M696" s="0" t="n">
        <f aca="false">ABS(L696)</f>
        <v>143.765072069265</v>
      </c>
      <c r="N696" s="0" t="n">
        <f aca="false">L696^2</f>
        <v>20668.3959470811</v>
      </c>
      <c r="O696" s="0" t="n">
        <f aca="false">ABS(L696/C696)</f>
        <v>0.0298633331399982</v>
      </c>
    </row>
    <row r="697" customFormat="false" ht="13.8" hidden="false" customHeight="false" outlineLevel="0" collapsed="false">
      <c r="A697" s="0" t="n">
        <f aca="false">A696+1</f>
        <v>690</v>
      </c>
      <c r="B697" s="0" t="n">
        <f aca="false">B696+1/12</f>
        <v>2009.41666666661</v>
      </c>
      <c r="C697" s="1" t="n">
        <v>4835.333333</v>
      </c>
      <c r="D697" s="0" t="n">
        <f aca="false">AVERAGE(C685:C696)</f>
        <v>4735.453588</v>
      </c>
      <c r="E697" s="0" t="n">
        <f aca="false">C697/D697</f>
        <v>1.02109190664504</v>
      </c>
      <c r="H697" s="0" t="n">
        <v>1.05285416798176</v>
      </c>
      <c r="I697" s="0" t="n">
        <f aca="false">C697/$G$25</f>
        <v>4592.59551801836</v>
      </c>
      <c r="J697" s="0" t="n">
        <f aca="false">$C$6+$C$5*$A697</f>
        <v>4731.18186948465</v>
      </c>
      <c r="K697" s="1" t="n">
        <f aca="false">J697*H697</f>
        <v>4981.24455076665</v>
      </c>
      <c r="L697" s="0" t="n">
        <f aca="false">K697-C697</f>
        <v>145.911217766646</v>
      </c>
      <c r="M697" s="0" t="n">
        <f aca="false">ABS(L697)</f>
        <v>145.911217766646</v>
      </c>
      <c r="N697" s="0" t="n">
        <f aca="false">L697^2</f>
        <v>21290.0834701455</v>
      </c>
      <c r="O697" s="0" t="n">
        <f aca="false">ABS(L697/C697)</f>
        <v>0.030176041178141</v>
      </c>
    </row>
    <row r="698" customFormat="false" ht="13.8" hidden="false" customHeight="false" outlineLevel="0" collapsed="false">
      <c r="A698" s="0" t="n">
        <f aca="false">A697+1</f>
        <v>691</v>
      </c>
      <c r="B698" s="0" t="n">
        <f aca="false">B697+1/12</f>
        <v>2009.49999999995</v>
      </c>
      <c r="C698" s="1" t="n">
        <v>4958.384615</v>
      </c>
      <c r="D698" s="0" t="n">
        <f aca="false">AVERAGE(C686:C697)</f>
        <v>4745.82581016667</v>
      </c>
      <c r="E698" s="0" t="n">
        <f aca="false">C698/D698</f>
        <v>1.04478858123659</v>
      </c>
      <c r="H698" s="0" t="n">
        <v>1.02408243419744</v>
      </c>
      <c r="I698" s="0" t="n">
        <f aca="false">C698/$G$26</f>
        <v>4841.78270168828</v>
      </c>
      <c r="J698" s="0" t="n">
        <f aca="false">$C$6+$C$5*$A698</f>
        <v>4731.32174248129</v>
      </c>
      <c r="K698" s="1" t="n">
        <f aca="false">J698*H698</f>
        <v>4845.26348701151</v>
      </c>
      <c r="L698" s="0" t="n">
        <f aca="false">K698-C698</f>
        <v>-113.121127988491</v>
      </c>
      <c r="M698" s="0" t="n">
        <f aca="false">ABS(L698)</f>
        <v>113.121127988491</v>
      </c>
      <c r="N698" s="0" t="n">
        <f aca="false">L698^2</f>
        <v>12796.3895973886</v>
      </c>
      <c r="O698" s="0" t="n">
        <f aca="false">ABS(L698/C698)</f>
        <v>0.0228141091851325</v>
      </c>
    </row>
    <row r="699" customFormat="false" ht="13.8" hidden="false" customHeight="false" outlineLevel="0" collapsed="false">
      <c r="A699" s="0" t="n">
        <f aca="false">A698+1</f>
        <v>692</v>
      </c>
      <c r="B699" s="0" t="n">
        <f aca="false">B698+1/12</f>
        <v>2009.58333333328</v>
      </c>
      <c r="C699" s="1" t="n">
        <v>4836.596774</v>
      </c>
      <c r="D699" s="0" t="n">
        <f aca="false">AVERAGE(C687:C698)</f>
        <v>4762.50071858333</v>
      </c>
      <c r="E699" s="0" t="n">
        <f aca="false">C699/D699</f>
        <v>1.01555822451166</v>
      </c>
      <c r="H699" s="0" t="n">
        <v>1.00155231836186</v>
      </c>
      <c r="I699" s="0" t="n">
        <f aca="false">C699/$G$27</f>
        <v>4829.10047266503</v>
      </c>
      <c r="J699" s="0" t="n">
        <f aca="false">$C$6+$C$5*$A699</f>
        <v>4731.46161547793</v>
      </c>
      <c r="K699" s="1" t="n">
        <f aca="false">J699*H699</f>
        <v>4738.80635022207</v>
      </c>
      <c r="L699" s="0" t="n">
        <f aca="false">K699-C699</f>
        <v>-97.7904237779303</v>
      </c>
      <c r="M699" s="0" t="n">
        <f aca="false">ABS(L699)</f>
        <v>97.7904237779303</v>
      </c>
      <c r="N699" s="0" t="n">
        <f aca="false">L699^2</f>
        <v>9562.9669826672</v>
      </c>
      <c r="O699" s="0" t="n">
        <f aca="false">ABS(L699/C699)</f>
        <v>0.0202188498126659</v>
      </c>
    </row>
    <row r="700" customFormat="false" ht="13.8" hidden="false" customHeight="false" outlineLevel="0" collapsed="false">
      <c r="A700" s="0" t="n">
        <f aca="false">A699+1</f>
        <v>693</v>
      </c>
      <c r="B700" s="0" t="n">
        <f aca="false">B699+1/12</f>
        <v>2009.66666666661</v>
      </c>
      <c r="C700" s="1" t="n">
        <v>4936.8</v>
      </c>
      <c r="D700" s="0" t="n">
        <f aca="false">AVERAGE(C688:C699)</f>
        <v>4757.78762925</v>
      </c>
      <c r="E700" s="0" t="n">
        <f aca="false">C700/D700</f>
        <v>1.03762512846296</v>
      </c>
      <c r="H700" s="0" t="n">
        <v>1.02607921839211</v>
      </c>
      <c r="I700" s="0" t="n">
        <f aca="false">C700/$G$28</f>
        <v>4811.32441970326</v>
      </c>
      <c r="J700" s="0" t="n">
        <f aca="false">$C$6+$C$5*$A700</f>
        <v>4731.60148847457</v>
      </c>
      <c r="K700" s="1" t="n">
        <f aca="false">J700*H700</f>
        <v>4854.99795703693</v>
      </c>
      <c r="L700" s="0" t="n">
        <f aca="false">K700-C700</f>
        <v>-81.8020429630733</v>
      </c>
      <c r="M700" s="0" t="n">
        <f aca="false">ABS(L700)</f>
        <v>81.8020429630733</v>
      </c>
      <c r="N700" s="0" t="n">
        <f aca="false">L700^2</f>
        <v>6691.57423293249</v>
      </c>
      <c r="O700" s="0" t="n">
        <f aca="false">ABS(L700/C700)</f>
        <v>0.016569851515774</v>
      </c>
    </row>
    <row r="701" customFormat="false" ht="13.8" hidden="false" customHeight="false" outlineLevel="0" collapsed="false">
      <c r="A701" s="0" t="n">
        <f aca="false">A700+1</f>
        <v>694</v>
      </c>
      <c r="B701" s="0" t="n">
        <f aca="false">B700+1/12</f>
        <v>2009.74999999995</v>
      </c>
      <c r="C701" s="1" t="n">
        <v>5098.032258</v>
      </c>
      <c r="D701" s="0" t="n">
        <f aca="false">AVERAGE(C689:C700)</f>
        <v>4761.20686</v>
      </c>
      <c r="E701" s="0" t="n">
        <f aca="false">C701/D701</f>
        <v>1.07074370173448</v>
      </c>
      <c r="H701" s="0" t="n">
        <v>0.999064416475184</v>
      </c>
      <c r="I701" s="0" t="n">
        <f aca="false">C701/$G$29</f>
        <v>5102.80635956033</v>
      </c>
      <c r="J701" s="0" t="n">
        <f aca="false">$C$6+$C$5*$A701</f>
        <v>4731.74136147121</v>
      </c>
      <c r="K701" s="1" t="n">
        <f aca="false">J701*H701</f>
        <v>4727.31442220973</v>
      </c>
      <c r="L701" s="0" t="n">
        <f aca="false">K701-C701</f>
        <v>-370.717835790276</v>
      </c>
      <c r="M701" s="0" t="n">
        <f aca="false">ABS(L701)</f>
        <v>370.717835790276</v>
      </c>
      <c r="N701" s="0" t="n">
        <f aca="false">L701^2</f>
        <v>137431.713773026</v>
      </c>
      <c r="O701" s="0" t="n">
        <f aca="false">ABS(L701/C701)</f>
        <v>0.0727178285717069</v>
      </c>
    </row>
    <row r="702" customFormat="false" ht="13.8" hidden="false" customHeight="false" outlineLevel="0" collapsed="false">
      <c r="A702" s="0" t="n">
        <f aca="false">A701+1</f>
        <v>695</v>
      </c>
      <c r="B702" s="0" t="n">
        <f aca="false">B701+1/12</f>
        <v>2009.83333333328</v>
      </c>
      <c r="C702" s="1" t="n">
        <v>4639.678571</v>
      </c>
      <c r="D702" s="0" t="n">
        <f aca="false">AVERAGE(C690:C701)</f>
        <v>4794.03750516667</v>
      </c>
      <c r="E702" s="0" t="n">
        <f aca="false">C702/D702</f>
        <v>0.967801892663478</v>
      </c>
      <c r="H702" s="0" t="n">
        <v>0.972322202030784</v>
      </c>
      <c r="I702" s="0" t="n">
        <f aca="false">C702/$G$30</f>
        <v>4771.75010640465</v>
      </c>
      <c r="J702" s="0" t="n">
        <f aca="false">$C$6+$C$5*$A702</f>
        <v>4731.88123446785</v>
      </c>
      <c r="K702" s="1" t="n">
        <f aca="false">J702*H702</f>
        <v>4600.91318164592</v>
      </c>
      <c r="L702" s="0" t="n">
        <f aca="false">K702-C702</f>
        <v>-38.7653893540792</v>
      </c>
      <c r="M702" s="0" t="n">
        <f aca="false">ABS(L702)</f>
        <v>38.7653893540792</v>
      </c>
      <c r="N702" s="0" t="n">
        <f aca="false">L702^2</f>
        <v>1502.75541177335</v>
      </c>
      <c r="O702" s="0" t="n">
        <f aca="false">ABS(L702/C702)</f>
        <v>0.00835518856766924</v>
      </c>
    </row>
    <row r="703" customFormat="false" ht="13.8" hidden="false" customHeight="false" outlineLevel="0" collapsed="false">
      <c r="A703" s="0" t="n">
        <f aca="false">A702+1</f>
        <v>696</v>
      </c>
      <c r="B703" s="0" t="n">
        <f aca="false">B702+1/12</f>
        <v>2009.91666666661</v>
      </c>
      <c r="C703" s="1" t="n">
        <v>4673</v>
      </c>
      <c r="D703" s="0" t="n">
        <f aca="false">AVERAGE(C691:C702)</f>
        <v>4783.8562055</v>
      </c>
      <c r="E703" s="0" t="n">
        <f aca="false">C703/D703</f>
        <v>0.976827019722594</v>
      </c>
      <c r="H703" s="0" t="n">
        <v>0.964472427355383</v>
      </c>
      <c r="I703" s="0" t="n">
        <f aca="false">C703/$G$31</f>
        <v>4845.13591831083</v>
      </c>
      <c r="J703" s="0" t="n">
        <f aca="false">$C$6+$C$5*$A703</f>
        <v>4732.02110746449</v>
      </c>
      <c r="K703" s="1" t="n">
        <f aca="false">J703*H703</f>
        <v>4563.90388381318</v>
      </c>
      <c r="L703" s="0" t="n">
        <f aca="false">K703-C703</f>
        <v>-109.096116186818</v>
      </c>
      <c r="M703" s="0" t="n">
        <f aca="false">ABS(L703)</f>
        <v>109.096116186818</v>
      </c>
      <c r="N703" s="0" t="n">
        <f aca="false">L703^2</f>
        <v>11901.9625670477</v>
      </c>
      <c r="O703" s="0" t="n">
        <f aca="false">ABS(L703/C703)</f>
        <v>0.0233460552507636</v>
      </c>
    </row>
    <row r="704" customFormat="false" ht="13.8" hidden="false" customHeight="false" outlineLevel="0" collapsed="false">
      <c r="A704" s="0" t="n">
        <f aca="false">A703+1</f>
        <v>697</v>
      </c>
      <c r="B704" s="0" t="n">
        <f aca="false">B703+1/12</f>
        <v>2009.99999999995</v>
      </c>
      <c r="C704" s="0" t="n">
        <v>4402.480994</v>
      </c>
      <c r="D704" s="0" t="n">
        <f aca="false">AVERAGE(C692:C703)</f>
        <v>4786.50563075</v>
      </c>
      <c r="E704" s="0" t="n">
        <f aca="false">C704/D704</f>
        <v>0.91976931265203</v>
      </c>
      <c r="H704" s="0" t="n">
        <v>0.938407838831965</v>
      </c>
      <c r="I704" s="0" t="n">
        <f aca="false">C704/$G$20</f>
        <v>4691.43672060515</v>
      </c>
      <c r="J704" s="0" t="n">
        <f aca="false">$C$6+$C$5*$A704</f>
        <v>4732.16098046113</v>
      </c>
      <c r="K704" s="1" t="n">
        <f aca="false">J704*H704</f>
        <v>4440.69695867948</v>
      </c>
      <c r="L704" s="0" t="n">
        <f aca="false">K704-C704</f>
        <v>38.2159646794789</v>
      </c>
      <c r="M704" s="0" t="n">
        <f aca="false">ABS(L704)</f>
        <v>38.2159646794789</v>
      </c>
      <c r="N704" s="0" t="n">
        <f aca="false">L704^2</f>
        <v>1460.45995638318</v>
      </c>
      <c r="O704" s="0" t="n">
        <f aca="false">ABS(L704/C704)</f>
        <v>0.00868055188235048</v>
      </c>
    </row>
    <row r="705" customFormat="false" ht="13.8" hidden="false" customHeight="false" outlineLevel="0" collapsed="false">
      <c r="A705" s="0" t="n">
        <f aca="false">A704+1</f>
        <v>698</v>
      </c>
      <c r="B705" s="0" t="n">
        <f aca="false">B704+1/12</f>
        <v>2010.08333333328</v>
      </c>
      <c r="C705" s="0" t="n">
        <v>4562.530756</v>
      </c>
      <c r="D705" s="0" t="n">
        <f aca="false">AVERAGE(C693:C704)</f>
        <v>4772.99293583333</v>
      </c>
      <c r="E705" s="0" t="n">
        <f aca="false">C705/D705</f>
        <v>0.955905616735092</v>
      </c>
      <c r="H705" s="0" t="n">
        <v>0.955313020834816</v>
      </c>
      <c r="I705" s="0" t="n">
        <f aca="false">C705/$G$21</f>
        <v>4775.95369946173</v>
      </c>
      <c r="J705" s="0" t="n">
        <f aca="false">$C$6+$C$5*$A705</f>
        <v>4732.30085345777</v>
      </c>
      <c r="K705" s="1" t="n">
        <f aca="false">J705*H705</f>
        <v>4520.82862381592</v>
      </c>
      <c r="L705" s="0" t="n">
        <f aca="false">K705-C705</f>
        <v>-41.702132184083</v>
      </c>
      <c r="M705" s="0" t="n">
        <f aca="false">ABS(L705)</f>
        <v>41.702132184083</v>
      </c>
      <c r="N705" s="0" t="n">
        <f aca="false">L705^2</f>
        <v>1739.06782869873</v>
      </c>
      <c r="O705" s="0" t="n">
        <f aca="false">ABS(L705/C705)</f>
        <v>0.00914013174141176</v>
      </c>
    </row>
    <row r="706" customFormat="false" ht="13.8" hidden="false" customHeight="false" outlineLevel="0" collapsed="false">
      <c r="A706" s="0" t="n">
        <f aca="false">A705+1</f>
        <v>699</v>
      </c>
      <c r="B706" s="0" t="n">
        <f aca="false">B705+1/12</f>
        <v>2010.16666666661</v>
      </c>
      <c r="C706" s="0" t="n">
        <v>4777.843549</v>
      </c>
      <c r="D706" s="0" t="n">
        <f aca="false">AVERAGE(C694:C705)</f>
        <v>4762.78075525</v>
      </c>
      <c r="E706" s="0" t="n">
        <f aca="false">C706/D706</f>
        <v>1.00316260489912</v>
      </c>
      <c r="H706" s="0" t="n">
        <v>1.00292005349109</v>
      </c>
      <c r="I706" s="0" t="n">
        <f aca="false">C706/$G$22</f>
        <v>4763.93261094807</v>
      </c>
      <c r="J706" s="0" t="n">
        <f aca="false">$C$6+$C$5*$A706</f>
        <v>4732.44072645441</v>
      </c>
      <c r="K706" s="1" t="n">
        <f aca="false">J706*H706</f>
        <v>4746.25970651907</v>
      </c>
      <c r="L706" s="0" t="n">
        <f aca="false">K706-C706</f>
        <v>-31.5838424809344</v>
      </c>
      <c r="M706" s="0" t="n">
        <f aca="false">ABS(L706)</f>
        <v>31.5838424809344</v>
      </c>
      <c r="N706" s="0" t="n">
        <f aca="false">L706^2</f>
        <v>997.539105860479</v>
      </c>
      <c r="O706" s="0" t="n">
        <f aca="false">ABS(L706/C706)</f>
        <v>0.00661048068171778</v>
      </c>
    </row>
    <row r="707" customFormat="false" ht="13.8" hidden="false" customHeight="false" outlineLevel="0" collapsed="false">
      <c r="A707" s="0" t="n">
        <f aca="false">A706+1</f>
        <v>700</v>
      </c>
      <c r="B707" s="0" t="n">
        <f aca="false">B706+1/12</f>
        <v>2010.24999999995</v>
      </c>
      <c r="C707" s="0" t="n">
        <v>4775.874798</v>
      </c>
      <c r="D707" s="0" t="n">
        <f aca="false">AVERAGE(C695:C706)</f>
        <v>4771.86314775</v>
      </c>
      <c r="E707" s="0" t="n">
        <f aca="false">C707/D707</f>
        <v>1.0008406884535</v>
      </c>
      <c r="H707" s="0" t="n">
        <v>1.01498832518871</v>
      </c>
      <c r="I707" s="0" t="n">
        <f aca="false">C707/$G$23</f>
        <v>4705.34948972151</v>
      </c>
      <c r="J707" s="0" t="n">
        <f aca="false">$C$6+$C$5*$A707</f>
        <v>4732.58059945105</v>
      </c>
      <c r="K707" s="1" t="n">
        <f aca="false">J707*H707</f>
        <v>4803.5140564574</v>
      </c>
      <c r="L707" s="0" t="n">
        <f aca="false">K707-C707</f>
        <v>27.6392584573987</v>
      </c>
      <c r="M707" s="0" t="n">
        <f aca="false">ABS(L707)</f>
        <v>27.6392584573987</v>
      </c>
      <c r="N707" s="0" t="n">
        <f aca="false">L707^2</f>
        <v>763.928608074885</v>
      </c>
      <c r="O707" s="0" t="n">
        <f aca="false">ABS(L707/C707)</f>
        <v>0.00578726612954201</v>
      </c>
    </row>
    <row r="708" customFormat="false" ht="13.8" hidden="false" customHeight="false" outlineLevel="0" collapsed="false">
      <c r="A708" s="0" t="n">
        <f aca="false">A707+1</f>
        <v>701</v>
      </c>
      <c r="B708" s="0" t="n">
        <f aca="false">B707+1/12</f>
        <v>2010.33333333328</v>
      </c>
      <c r="C708" s="0" t="n">
        <v>5128.246841</v>
      </c>
      <c r="D708" s="0" t="n">
        <f aca="false">AVERAGE(C696:C707)</f>
        <v>4775.88797066667</v>
      </c>
      <c r="E708" s="0" t="n">
        <f aca="false">C708/D708</f>
        <v>1.07377871350784</v>
      </c>
      <c r="H708" s="0" t="n">
        <v>1.04794357685889</v>
      </c>
      <c r="I708" s="0" t="n">
        <f aca="false">C708/$G$24</f>
        <v>4893.62877376607</v>
      </c>
      <c r="J708" s="0" t="n">
        <f aca="false">$C$6+$C$5*$A708</f>
        <v>4732.72047244769</v>
      </c>
      <c r="K708" s="1" t="n">
        <f aca="false">J708*H708</f>
        <v>4959.62402017013</v>
      </c>
      <c r="L708" s="0" t="n">
        <f aca="false">K708-C708</f>
        <v>-168.622820829875</v>
      </c>
      <c r="M708" s="0" t="n">
        <f aca="false">ABS(L708)</f>
        <v>168.622820829875</v>
      </c>
      <c r="N708" s="0" t="n">
        <f aca="false">L708^2</f>
        <v>28433.6557046242</v>
      </c>
      <c r="O708" s="0" t="n">
        <f aca="false">ABS(L708/C708)</f>
        <v>0.0328811826064508</v>
      </c>
    </row>
    <row r="709" s="6" customFormat="true" ht="13.8" hidden="false" customHeight="false" outlineLevel="0" collapsed="false">
      <c r="A709" s="6" t="n">
        <f aca="false">A708+1</f>
        <v>702</v>
      </c>
      <c r="B709" s="6" t="n">
        <f aca="false">B708+1/12</f>
        <v>2010.41666666661</v>
      </c>
      <c r="C709" s="6" t="n">
        <v>4972.079057</v>
      </c>
      <c r="D709" s="6" t="n">
        <f aca="false">AVERAGE(C697:C708)</f>
        <v>4802.06687408333</v>
      </c>
      <c r="E709" s="6" t="n">
        <f aca="false">C709/D709</f>
        <v>1.03540395987282</v>
      </c>
      <c r="H709" s="6" t="n">
        <v>1.05285416798176</v>
      </c>
      <c r="I709" s="6" t="n">
        <f aca="false">C709/$G$25</f>
        <v>4722.47649124197</v>
      </c>
      <c r="J709" s="0" t="n">
        <f aca="false">$C$6+$C$5*$A709</f>
        <v>4732.86034544433</v>
      </c>
      <c r="K709" s="6" t="n">
        <f aca="false">J709*H709</f>
        <v>4983.01174117665</v>
      </c>
      <c r="L709" s="6" t="n">
        <f aca="false">K709-C709</f>
        <v>10.9326841766515</v>
      </c>
      <c r="M709" s="6" t="n">
        <f aca="false">ABS(L709)</f>
        <v>10.9326841766515</v>
      </c>
      <c r="N709" s="6" t="n">
        <f aca="false">L709^2</f>
        <v>119.523583306406</v>
      </c>
      <c r="O709" s="6" t="n">
        <f aca="false">ABS(L709/C709)</f>
        <v>0.00219881543541827</v>
      </c>
      <c r="P709" s="6" t="s">
        <v>20</v>
      </c>
    </row>
    <row r="710" customFormat="false" ht="13.8" hidden="false" customHeight="false" outlineLevel="0" collapsed="false">
      <c r="A710" s="0" t="n">
        <f aca="false">A709+1</f>
        <v>703</v>
      </c>
      <c r="B710" s="0" t="n">
        <f aca="false">B709+1/12</f>
        <v>2010.49999999995</v>
      </c>
      <c r="C710" s="0" t="n">
        <v>4935.497224</v>
      </c>
      <c r="D710" s="0" t="n">
        <f aca="false">AVERAGE(C698:C709)</f>
        <v>4813.46235108333</v>
      </c>
      <c r="E710" s="0" t="n">
        <f aca="false">C710/D710</f>
        <v>1.02535282589033</v>
      </c>
      <c r="H710" s="0" t="n">
        <v>1.02408243419744</v>
      </c>
      <c r="I710" s="0" t="n">
        <f aca="false">C710/$G$26</f>
        <v>4819.43353307087</v>
      </c>
      <c r="J710" s="0" t="n">
        <f aca="false">$C$6+$C$5*$A710</f>
        <v>4733.00021844097</v>
      </c>
      <c r="K710" s="1" t="n">
        <f aca="false">J710*H710</f>
        <v>4846.98238475804</v>
      </c>
      <c r="L710" s="0" t="n">
        <f aca="false">K710-C710</f>
        <v>-88.5148392419596</v>
      </c>
      <c r="M710" s="0" t="n">
        <f aca="false">ABS(L710)</f>
        <v>88.5148392419596</v>
      </c>
      <c r="N710" s="0" t="n">
        <f aca="false">L710^2</f>
        <v>7834.87676602996</v>
      </c>
      <c r="O710" s="0" t="n">
        <f aca="false">ABS(L710/C710)</f>
        <v>0.0179343306711907</v>
      </c>
    </row>
    <row r="711" customFormat="false" ht="13.8" hidden="false" customHeight="false" outlineLevel="0" collapsed="false">
      <c r="A711" s="0" t="n">
        <f aca="false">A710+1</f>
        <v>704</v>
      </c>
      <c r="B711" s="0" t="n">
        <f aca="false">B710+1/12</f>
        <v>2010.58333333328</v>
      </c>
      <c r="C711" s="0" t="n">
        <v>4969.741822</v>
      </c>
      <c r="D711" s="0" t="n">
        <f aca="false">AVERAGE(C699:C710)</f>
        <v>4811.5550685</v>
      </c>
      <c r="E711" s="0" t="n">
        <f aca="false">C711/D711</f>
        <v>1.03287643002064</v>
      </c>
      <c r="H711" s="0" t="n">
        <v>1.00155231836186</v>
      </c>
      <c r="I711" s="0" t="n">
        <f aca="false">C711/$G$27</f>
        <v>4962.03915750356</v>
      </c>
      <c r="J711" s="0" t="n">
        <f aca="false">$C$6+$C$5*$A711</f>
        <v>4733.14009143761</v>
      </c>
      <c r="K711" s="1" t="n">
        <f aca="false">J711*H711</f>
        <v>4740.4874317108</v>
      </c>
      <c r="L711" s="0" t="n">
        <f aca="false">K711-C711</f>
        <v>-229.254390289199</v>
      </c>
      <c r="M711" s="0" t="n">
        <f aca="false">ABS(L711)</f>
        <v>229.254390289199</v>
      </c>
      <c r="N711" s="0" t="n">
        <f aca="false">L711^2</f>
        <v>52557.5754668725</v>
      </c>
      <c r="O711" s="0" t="n">
        <f aca="false">ABS(L711/C711)</f>
        <v>0.0461300402516562</v>
      </c>
    </row>
    <row r="712" customFormat="false" ht="13.8" hidden="false" customHeight="false" outlineLevel="0" collapsed="false">
      <c r="A712" s="0" t="n">
        <f aca="false">A711+1</f>
        <v>705</v>
      </c>
      <c r="B712" s="0" t="n">
        <f aca="false">B711+1/12</f>
        <v>2010.66666666661</v>
      </c>
      <c r="C712" s="0" t="n">
        <v>4993.06084</v>
      </c>
      <c r="D712" s="0" t="n">
        <f aca="false">AVERAGE(C700:C711)</f>
        <v>4822.65048916667</v>
      </c>
      <c r="E712" s="0" t="n">
        <f aca="false">C712/D712</f>
        <v>1.03533541383854</v>
      </c>
      <c r="H712" s="0" t="n">
        <v>1.02607921839211</v>
      </c>
      <c r="I712" s="0" t="n">
        <f aca="false">C712/$G$28</f>
        <v>4866.15531286584</v>
      </c>
      <c r="J712" s="0" t="n">
        <f aca="false">$C$6+$C$5*$A712</f>
        <v>4733.27996443425</v>
      </c>
      <c r="K712" s="1" t="n">
        <f aca="false">J712*H712</f>
        <v>4856.72020633773</v>
      </c>
      <c r="L712" s="0" t="n">
        <f aca="false">K712-C712</f>
        <v>-136.340633662275</v>
      </c>
      <c r="M712" s="0" t="n">
        <f aca="false">ABS(L712)</f>
        <v>136.340633662275</v>
      </c>
      <c r="N712" s="0" t="n">
        <f aca="false">L712^2</f>
        <v>18588.7683874306</v>
      </c>
      <c r="O712" s="0" t="n">
        <f aca="false">ABS(L712/C712)</f>
        <v>0.027306022904835</v>
      </c>
    </row>
    <row r="713" customFormat="false" ht="13.8" hidden="false" customHeight="false" outlineLevel="0" collapsed="false">
      <c r="A713" s="0" t="n">
        <f aca="false">A712+1</f>
        <v>706</v>
      </c>
      <c r="B713" s="0" t="n">
        <f aca="false">B712+1/12</f>
        <v>2010.74999999995</v>
      </c>
      <c r="C713" s="0" t="n">
        <v>4765.360145</v>
      </c>
      <c r="D713" s="0" t="n">
        <f aca="false">AVERAGE(C701:C712)</f>
        <v>4827.3388925</v>
      </c>
      <c r="E713" s="0" t="n">
        <f aca="false">C713/D713</f>
        <v>0.987160887420543</v>
      </c>
      <c r="H713" s="0" t="n">
        <v>0.999064416475184</v>
      </c>
      <c r="I713" s="0" t="n">
        <f aca="false">C713/$G$29</f>
        <v>4769.82271254615</v>
      </c>
      <c r="J713" s="0" t="n">
        <f aca="false">$C$6+$C$5*$A713</f>
        <v>4733.41983743089</v>
      </c>
      <c r="K713" s="1" t="n">
        <f aca="false">J713*H713</f>
        <v>4728.99132781495</v>
      </c>
      <c r="L713" s="0" t="n">
        <f aca="false">K713-C713</f>
        <v>-36.3688171850508</v>
      </c>
      <c r="M713" s="0" t="n">
        <f aca="false">ABS(L713)</f>
        <v>36.3688171850508</v>
      </c>
      <c r="N713" s="0" t="n">
        <f aca="false">L713^2</f>
        <v>1322.69086343965</v>
      </c>
      <c r="O713" s="0" t="n">
        <f aca="false">ABS(L713/C713)</f>
        <v>0.00763191365991727</v>
      </c>
    </row>
    <row r="714" customFormat="false" ht="13.8" hidden="false" customHeight="false" outlineLevel="0" collapsed="false">
      <c r="A714" s="0" t="n">
        <f aca="false">A713+1</f>
        <v>707</v>
      </c>
      <c r="B714" s="0" t="n">
        <f aca="false">B713+1/12</f>
        <v>2010.83333333328</v>
      </c>
      <c r="C714" s="0" t="n">
        <v>4684.06289</v>
      </c>
      <c r="D714" s="0" t="n">
        <f aca="false">AVERAGE(C702:C713)</f>
        <v>4799.61621641667</v>
      </c>
      <c r="E714" s="0" t="n">
        <f aca="false">C714/D714</f>
        <v>0.97592446537258</v>
      </c>
      <c r="H714" s="0" t="n">
        <v>0.972322202030784</v>
      </c>
      <c r="I714" s="0" t="n">
        <f aca="false">C714/$G$30</f>
        <v>4817.39785455573</v>
      </c>
      <c r="J714" s="0" t="n">
        <f aca="false">$C$6+$C$5*$A714</f>
        <v>4733.55971042753</v>
      </c>
      <c r="K714" s="1" t="n">
        <f aca="false">J714*H714</f>
        <v>4602.54520108709</v>
      </c>
      <c r="L714" s="0" t="n">
        <f aca="false">K714-C714</f>
        <v>-81.517688912907</v>
      </c>
      <c r="M714" s="0" t="n">
        <f aca="false">ABS(L714)</f>
        <v>81.517688912907</v>
      </c>
      <c r="N714" s="0" t="n">
        <f aca="false">L714^2</f>
        <v>6645.13360570149</v>
      </c>
      <c r="O714" s="0" t="n">
        <f aca="false">ABS(L714/C714)</f>
        <v>0.0174032012010212</v>
      </c>
    </row>
    <row r="715" customFormat="false" ht="13.8" hidden="false" customHeight="false" outlineLevel="0" collapsed="false">
      <c r="A715" s="0" t="n">
        <f aca="false">A714+1</f>
        <v>708</v>
      </c>
      <c r="B715" s="0" t="n">
        <f aca="false">B714+1/12</f>
        <v>2010.91666666661</v>
      </c>
      <c r="C715" s="0" t="n">
        <v>4436.155087</v>
      </c>
      <c r="D715" s="0" t="n">
        <f aca="false">AVERAGE(C703:C714)</f>
        <v>4803.31490966667</v>
      </c>
      <c r="E715" s="0" t="n">
        <f aca="false">C715/D715</f>
        <v>0.923561159413521</v>
      </c>
      <c r="H715" s="0" t="n">
        <v>0.964472427355383</v>
      </c>
      <c r="I715" s="0" t="n">
        <f aca="false">C715/$G$31</f>
        <v>4599.56652069784</v>
      </c>
      <c r="J715" s="0" t="n">
        <f aca="false">$C$6+$C$5*$A715</f>
        <v>4733.69958342417</v>
      </c>
      <c r="K715" s="1" t="n">
        <f aca="false">J715*H715</f>
        <v>4565.52272759627</v>
      </c>
      <c r="L715" s="0" t="n">
        <f aca="false">K715-C715</f>
        <v>129.367640596272</v>
      </c>
      <c r="M715" s="0" t="n">
        <f aca="false">ABS(L715)</f>
        <v>129.367640596272</v>
      </c>
      <c r="N715" s="0" t="n">
        <f aca="false">L715^2</f>
        <v>16735.9864334463</v>
      </c>
      <c r="O715" s="0" t="n">
        <f aca="false">ABS(L715/C715)</f>
        <v>0.0291621095428741</v>
      </c>
    </row>
    <row r="716" customFormat="false" ht="13.8" hidden="false" customHeight="false" outlineLevel="0" collapsed="false">
      <c r="A716" s="0" t="n">
        <f aca="false">A715+1</f>
        <v>709</v>
      </c>
      <c r="B716" s="0" t="n">
        <f aca="false">B715+1/12</f>
        <v>2010.99999999995</v>
      </c>
      <c r="C716" s="0" t="n">
        <v>4460.057975</v>
      </c>
      <c r="D716" s="0" t="n">
        <f aca="false">AVERAGE(C704:C715)</f>
        <v>4783.57783358333</v>
      </c>
      <c r="E716" s="0" t="n">
        <f aca="false">C716/D716</f>
        <v>0.932368643338037</v>
      </c>
      <c r="H716" s="0" t="n">
        <v>0.938407838831965</v>
      </c>
      <c r="I716" s="0" t="n">
        <f aca="false">C716/$G$20</f>
        <v>4752.79275219123</v>
      </c>
      <c r="J716" s="0" t="n">
        <f aca="false">$C$6+$C$5*$A716</f>
        <v>4733.83945642081</v>
      </c>
      <c r="K716" s="1" t="n">
        <f aca="false">J716*H716</f>
        <v>4442.27205367733</v>
      </c>
      <c r="L716" s="0" t="n">
        <f aca="false">K716-C716</f>
        <v>-17.7859213226666</v>
      </c>
      <c r="M716" s="0" t="n">
        <f aca="false">ABS(L716)</f>
        <v>17.7859213226666</v>
      </c>
      <c r="N716" s="0" t="n">
        <f aca="false">L716^2</f>
        <v>316.338997296086</v>
      </c>
      <c r="O716" s="0" t="n">
        <f aca="false">ABS(L716/C716)</f>
        <v>0.00398782289879687</v>
      </c>
    </row>
    <row r="717" customFormat="false" ht="13.8" hidden="false" customHeight="false" outlineLevel="0" collapsed="false">
      <c r="A717" s="0" t="n">
        <f aca="false">A716+1</f>
        <v>710</v>
      </c>
      <c r="B717" s="0" t="n">
        <f aca="false">B716+1/12</f>
        <v>2011.08333333328</v>
      </c>
      <c r="C717" s="0" t="n">
        <v>4663.052698</v>
      </c>
      <c r="D717" s="0" t="n">
        <f aca="false">AVERAGE(C705:C716)</f>
        <v>4788.37591533333</v>
      </c>
      <c r="E717" s="0" t="n">
        <f aca="false">C717/D717</f>
        <v>0.973827615135223</v>
      </c>
      <c r="H717" s="0" t="n">
        <v>0.955313020834816</v>
      </c>
      <c r="I717" s="0" t="n">
        <f aca="false">C717/$G$21</f>
        <v>4881.17778811925</v>
      </c>
      <c r="J717" s="0" t="n">
        <f aca="false">$C$6+$C$5*$A717</f>
        <v>4733.97932941745</v>
      </c>
      <c r="K717" s="1" t="n">
        <f aca="false">J717*H717</f>
        <v>4522.43209375536</v>
      </c>
      <c r="L717" s="0" t="n">
        <f aca="false">K717-C717</f>
        <v>-140.620604244642</v>
      </c>
      <c r="M717" s="0" t="n">
        <f aca="false">ABS(L717)</f>
        <v>140.620604244642</v>
      </c>
      <c r="N717" s="0" t="n">
        <f aca="false">L717^2</f>
        <v>19774.1543381282</v>
      </c>
      <c r="O717" s="0" t="n">
        <f aca="false">ABS(L717/C717)</f>
        <v>0.0301563403529526</v>
      </c>
    </row>
    <row r="718" customFormat="false" ht="13.8" hidden="false" customHeight="false" outlineLevel="0" collapsed="false">
      <c r="A718" s="0" t="n">
        <f aca="false">A717+1</f>
        <v>711</v>
      </c>
      <c r="B718" s="0" t="n">
        <f aca="false">B717+1/12</f>
        <v>2011.16666666661</v>
      </c>
      <c r="C718" s="0" t="n">
        <v>4532.661594</v>
      </c>
      <c r="D718" s="0" t="n">
        <f aca="false">AVERAGE(C706:C717)</f>
        <v>4796.75274383333</v>
      </c>
      <c r="E718" s="0" t="n">
        <f aca="false">C718/D718</f>
        <v>0.944943764263679</v>
      </c>
      <c r="H718" s="0" t="n">
        <v>1.00292005349109</v>
      </c>
      <c r="I718" s="0" t="n">
        <f aca="false">C718/$G$22</f>
        <v>4519.46451586259</v>
      </c>
      <c r="J718" s="0" t="n">
        <f aca="false">$C$6+$C$5*$A718</f>
        <v>4734.11920241409</v>
      </c>
      <c r="K718" s="1" t="n">
        <f aca="false">J718*H718</f>
        <v>4747.94308371833</v>
      </c>
      <c r="L718" s="0" t="n">
        <f aca="false">K718-C718</f>
        <v>215.281489718332</v>
      </c>
      <c r="M718" s="0" t="n">
        <f aca="false">ABS(L718)</f>
        <v>215.281489718332</v>
      </c>
      <c r="N718" s="0" t="n">
        <f aca="false">L718^2</f>
        <v>46346.1198153441</v>
      </c>
      <c r="O718" s="0" t="n">
        <f aca="false">ABS(L718/C718)</f>
        <v>0.047495601701946</v>
      </c>
    </row>
    <row r="719" customFormat="false" ht="13.8" hidden="false" customHeight="false" outlineLevel="0" collapsed="false">
      <c r="A719" s="0" t="n">
        <f aca="false">A718+1</f>
        <v>712</v>
      </c>
      <c r="B719" s="0" t="n">
        <f aca="false">B718+1/12</f>
        <v>2011.24999999995</v>
      </c>
      <c r="C719" s="0" t="n">
        <v>4828.837676</v>
      </c>
      <c r="D719" s="0" t="n">
        <f aca="false">AVERAGE(C707:C718)</f>
        <v>4776.32091425</v>
      </c>
      <c r="E719" s="0" t="n">
        <f aca="false">C719/D719</f>
        <v>1.0109952330869</v>
      </c>
      <c r="H719" s="0" t="n">
        <v>1.01498832518871</v>
      </c>
      <c r="I719" s="0" t="n">
        <f aca="false">C719/$G$23</f>
        <v>4757.53026528871</v>
      </c>
      <c r="J719" s="0" t="n">
        <f aca="false">$C$6+$C$5*$A719</f>
        <v>4734.25907541073</v>
      </c>
      <c r="K719" s="1" t="n">
        <f aca="false">J719*H719</f>
        <v>4805.21768996058</v>
      </c>
      <c r="L719" s="0" t="n">
        <f aca="false">K719-C719</f>
        <v>-23.6199860394163</v>
      </c>
      <c r="M719" s="0" t="n">
        <f aca="false">ABS(L719)</f>
        <v>23.6199860394163</v>
      </c>
      <c r="N719" s="0" t="n">
        <f aca="false">L719^2</f>
        <v>557.903740502221</v>
      </c>
      <c r="O719" s="0" t="n">
        <f aca="false">ABS(L719/C719)</f>
        <v>0.00489144337089874</v>
      </c>
    </row>
    <row r="720" customFormat="false" ht="13.8" hidden="false" customHeight="false" outlineLevel="0" collapsed="false">
      <c r="A720" s="0" t="n">
        <f aca="false">A719+1</f>
        <v>713</v>
      </c>
      <c r="B720" s="0" t="n">
        <f aca="false">B719+1/12</f>
        <v>2011.33333333328</v>
      </c>
      <c r="C720" s="0" t="n">
        <v>4930.52809</v>
      </c>
      <c r="D720" s="0" t="n">
        <f aca="false">AVERAGE(C708:C719)</f>
        <v>4780.73448741667</v>
      </c>
      <c r="E720" s="0" t="n">
        <f aca="false">C720/D720</f>
        <v>1.03133275921882</v>
      </c>
      <c r="H720" s="0" t="n">
        <v>1.04794357685889</v>
      </c>
      <c r="I720" s="0" t="n">
        <f aca="false">C720/$G$24</f>
        <v>4704.95568547572</v>
      </c>
      <c r="J720" s="0" t="n">
        <f aca="false">$C$6+$C$5*$A720</f>
        <v>4734.39894840737</v>
      </c>
      <c r="K720" s="1" t="n">
        <f aca="false">J720*H720</f>
        <v>4961.38296827098</v>
      </c>
      <c r="L720" s="0" t="n">
        <f aca="false">K720-C720</f>
        <v>30.8548782709831</v>
      </c>
      <c r="M720" s="0" t="n">
        <f aca="false">ABS(L720)</f>
        <v>30.8548782709831</v>
      </c>
      <c r="N720" s="0" t="n">
        <f aca="false">L720^2</f>
        <v>952.023513117187</v>
      </c>
      <c r="O720" s="0" t="n">
        <f aca="false">ABS(L720/C720)</f>
        <v>0.00625792566389844</v>
      </c>
    </row>
    <row r="721" customFormat="false" ht="13.8" hidden="false" customHeight="false" outlineLevel="0" collapsed="false">
      <c r="A721" s="0" t="n">
        <f aca="false">A720+1</f>
        <v>714</v>
      </c>
      <c r="B721" s="0" t="n">
        <f aca="false">B720+1/12</f>
        <v>2011.41666666661</v>
      </c>
      <c r="C721" s="0" t="n">
        <v>4892.151262</v>
      </c>
      <c r="D721" s="0" t="n">
        <f aca="false">AVERAGE(C709:C720)</f>
        <v>4764.25792483333</v>
      </c>
      <c r="E721" s="0" t="n">
        <f aca="false">C721/D721</f>
        <v>1.02684433529512</v>
      </c>
      <c r="H721" s="0" t="n">
        <v>1.05285416798176</v>
      </c>
      <c r="I721" s="0" t="n">
        <f aca="false">C721/$G$25</f>
        <v>4646.56113902067</v>
      </c>
      <c r="J721" s="0" t="n">
        <f aca="false">$C$6+$C$5*$A721</f>
        <v>4734.53882140401</v>
      </c>
      <c r="K721" s="1" t="n">
        <f aca="false">J721*H721</f>
        <v>4984.77893158666</v>
      </c>
      <c r="L721" s="0" t="n">
        <f aca="false">K721-C721</f>
        <v>92.6276695866582</v>
      </c>
      <c r="M721" s="0" t="n">
        <f aca="false">ABS(L721)</f>
        <v>92.6276695866582</v>
      </c>
      <c r="N721" s="0" t="n">
        <f aca="false">L721^2</f>
        <v>8579.88517305512</v>
      </c>
      <c r="O721" s="0" t="n">
        <f aca="false">ABS(L721/C721)</f>
        <v>0.0189339340968763</v>
      </c>
    </row>
    <row r="722" customFormat="false" ht="13.8" hidden="false" customHeight="false" outlineLevel="0" collapsed="false">
      <c r="A722" s="0" t="n">
        <f aca="false">A721+1</f>
        <v>715</v>
      </c>
      <c r="B722" s="0" t="n">
        <f aca="false">B721+1/12</f>
        <v>2011.49999999995</v>
      </c>
      <c r="C722" s="0" t="n">
        <v>4860.109088</v>
      </c>
      <c r="D722" s="0" t="n">
        <f aca="false">AVERAGE(C710:C721)</f>
        <v>4757.59727525</v>
      </c>
      <c r="E722" s="0" t="n">
        <f aca="false">C722/D722</f>
        <v>1.02154697146883</v>
      </c>
      <c r="H722" s="0" t="n">
        <v>1.02408243419744</v>
      </c>
      <c r="I722" s="0" t="n">
        <f aca="false">C722/$G$26</f>
        <v>4745.81823269803</v>
      </c>
      <c r="J722" s="0" t="n">
        <f aca="false">$C$6+$C$5*$A722</f>
        <v>4734.67869440065</v>
      </c>
      <c r="K722" s="1" t="n">
        <f aca="false">J722*H722</f>
        <v>4848.70128250457</v>
      </c>
      <c r="L722" s="0" t="n">
        <f aca="false">K722-C722</f>
        <v>-11.4078054954289</v>
      </c>
      <c r="M722" s="0" t="n">
        <f aca="false">ABS(L722)</f>
        <v>11.4078054954289</v>
      </c>
      <c r="N722" s="0" t="n">
        <f aca="false">L722^2</f>
        <v>130.138026221537</v>
      </c>
      <c r="O722" s="0" t="n">
        <f aca="false">ABS(L722/C722)</f>
        <v>0.00234723239517312</v>
      </c>
    </row>
    <row r="723" customFormat="false" ht="13.8" hidden="false" customHeight="false" outlineLevel="0" collapsed="false">
      <c r="A723" s="0" t="n">
        <f aca="false">A722+1</f>
        <v>716</v>
      </c>
      <c r="B723" s="0" t="n">
        <f aca="false">B722+1/12</f>
        <v>2011.58333333328</v>
      </c>
      <c r="C723" s="0" t="n">
        <v>4991.161693</v>
      </c>
      <c r="D723" s="0" t="n">
        <f aca="false">AVERAGE(C711:C722)</f>
        <v>4751.31493058333</v>
      </c>
      <c r="E723" s="0" t="n">
        <f aca="false">C723/D723</f>
        <v>1.05048008097144</v>
      </c>
      <c r="H723" s="0" t="n">
        <v>1.00155231836186</v>
      </c>
      <c r="I723" s="0" t="n">
        <f aca="false">C723/$G$27</f>
        <v>4983.4258295798</v>
      </c>
      <c r="J723" s="0" t="n">
        <f aca="false">$C$6+$C$5*$A723</f>
        <v>4734.81856739729</v>
      </c>
      <c r="K723" s="1" t="n">
        <f aca="false">J723*H723</f>
        <v>4742.16851319953</v>
      </c>
      <c r="L723" s="0" t="n">
        <f aca="false">K723-C723</f>
        <v>-248.993179800467</v>
      </c>
      <c r="M723" s="0" t="n">
        <f aca="false">ABS(L723)</f>
        <v>248.993179800467</v>
      </c>
      <c r="N723" s="0" t="n">
        <f aca="false">L723^2</f>
        <v>61997.6035871478</v>
      </c>
      <c r="O723" s="0" t="n">
        <f aca="false">ABS(L723/C723)</f>
        <v>0.0498868189643455</v>
      </c>
    </row>
    <row r="724" customFormat="false" ht="13.8" hidden="false" customHeight="false" outlineLevel="0" collapsed="false">
      <c r="A724" s="0" t="n">
        <f aca="false">A723+1</f>
        <v>717</v>
      </c>
      <c r="B724" s="0" t="n">
        <f aca="false">B723+1/12</f>
        <v>2011.66666666661</v>
      </c>
      <c r="C724" s="0" t="n">
        <v>4924.072193</v>
      </c>
      <c r="D724" s="0" t="n">
        <f aca="false">AVERAGE(C712:C723)</f>
        <v>4753.09991983333</v>
      </c>
      <c r="E724" s="0" t="n">
        <f aca="false">C724/D724</f>
        <v>1.03597068777226</v>
      </c>
      <c r="H724" s="0" t="n">
        <v>1.02607921839211</v>
      </c>
      <c r="I724" s="0" t="n">
        <f aca="false">C724/$G$28</f>
        <v>4798.92010747097</v>
      </c>
      <c r="J724" s="0" t="n">
        <f aca="false">$C$6+$C$5*$A724</f>
        <v>4734.95844039393</v>
      </c>
      <c r="K724" s="1" t="n">
        <f aca="false">J724*H724</f>
        <v>4858.44245563852</v>
      </c>
      <c r="L724" s="0" t="n">
        <f aca="false">K724-C724</f>
        <v>-65.6297373614752</v>
      </c>
      <c r="M724" s="0" t="n">
        <f aca="false">ABS(L724)</f>
        <v>65.6297373614752</v>
      </c>
      <c r="N724" s="0" t="n">
        <f aca="false">L724^2</f>
        <v>4307.26242613622</v>
      </c>
      <c r="O724" s="0" t="n">
        <f aca="false">ABS(L724/C724)</f>
        <v>0.0133283458871244</v>
      </c>
    </row>
    <row r="725" customFormat="false" ht="13.8" hidden="false" customHeight="false" outlineLevel="0" collapsed="false">
      <c r="A725" s="0" t="n">
        <f aca="false">A724+1</f>
        <v>718</v>
      </c>
      <c r="B725" s="0" t="n">
        <f aca="false">B724+1/12</f>
        <v>2011.74999999995</v>
      </c>
      <c r="C725" s="0" t="n">
        <v>4796.544515</v>
      </c>
      <c r="D725" s="0" t="n">
        <f aca="false">AVERAGE(C713:C724)</f>
        <v>4747.35086591667</v>
      </c>
      <c r="E725" s="0" t="n">
        <f aca="false">C725/D725</f>
        <v>1.01036233690594</v>
      </c>
      <c r="H725" s="0" t="n">
        <v>0.999064416475184</v>
      </c>
      <c r="I725" s="0" t="n">
        <f aca="false">C725/$G$29</f>
        <v>4801.03628545071</v>
      </c>
      <c r="J725" s="0" t="n">
        <f aca="false">$C$6+$C$5*$A725</f>
        <v>4735.09831339057</v>
      </c>
      <c r="K725" s="1" t="n">
        <f aca="false">J725*H725</f>
        <v>4730.66823342018</v>
      </c>
      <c r="L725" s="0" t="n">
        <f aca="false">K725-C725</f>
        <v>-65.8762815798245</v>
      </c>
      <c r="M725" s="0" t="n">
        <f aca="false">ABS(L725)</f>
        <v>65.8762815798245</v>
      </c>
      <c r="N725" s="0" t="n">
        <f aca="false">L725^2</f>
        <v>4339.68447478433</v>
      </c>
      <c r="O725" s="0" t="n">
        <f aca="false">ABS(L725/C725)</f>
        <v>0.0137341124165142</v>
      </c>
    </row>
    <row r="726" customFormat="false" ht="13.8" hidden="false" customHeight="false" outlineLevel="0" collapsed="false">
      <c r="A726" s="0" t="n">
        <f aca="false">A725+1</f>
        <v>719</v>
      </c>
      <c r="B726" s="0" t="n">
        <f aca="false">B725+1/12</f>
        <v>2011.83333333328</v>
      </c>
      <c r="C726" s="0" t="n">
        <v>4677.745623</v>
      </c>
      <c r="D726" s="0" t="n">
        <f aca="false">AVERAGE(C714:C725)</f>
        <v>4749.94956341667</v>
      </c>
      <c r="E726" s="0" t="n">
        <f aca="false">C726/D726</f>
        <v>0.984799009031007</v>
      </c>
      <c r="H726" s="0" t="n">
        <v>0.972322202030784</v>
      </c>
      <c r="I726" s="0" t="n">
        <f aca="false">C726/$G$30</f>
        <v>4810.90076235028</v>
      </c>
      <c r="J726" s="0" t="n">
        <f aca="false">$C$6+$C$5*$A726</f>
        <v>4735.23818638721</v>
      </c>
      <c r="K726" s="1" t="n">
        <f aca="false">J726*H726</f>
        <v>4604.17722052827</v>
      </c>
      <c r="L726" s="0" t="n">
        <f aca="false">K726-C726</f>
        <v>-73.5684024717339</v>
      </c>
      <c r="M726" s="0" t="n">
        <f aca="false">ABS(L726)</f>
        <v>73.5684024717339</v>
      </c>
      <c r="N726" s="0" t="n">
        <f aca="false">L726^2</f>
        <v>5412.30984224302</v>
      </c>
      <c r="O726" s="0" t="n">
        <f aca="false">ABS(L726/C726)</f>
        <v>0.0157273200385257</v>
      </c>
    </row>
    <row r="727" customFormat="false" ht="13.8" hidden="false" customHeight="false" outlineLevel="0" collapsed="false">
      <c r="A727" s="0" t="n">
        <f aca="false">A726+1</f>
        <v>720</v>
      </c>
      <c r="B727" s="0" t="n">
        <f aca="false">B726+1/12</f>
        <v>2011.91666666661</v>
      </c>
      <c r="C727" s="0" t="n">
        <v>4848</v>
      </c>
      <c r="D727" s="0" t="n">
        <f aca="false">AVERAGE(C715:C726)</f>
        <v>4749.4231245</v>
      </c>
      <c r="E727" s="0" t="n">
        <f aca="false">C727/D727</f>
        <v>1.02075554712982</v>
      </c>
      <c r="H727" s="0" t="n">
        <v>0.964472427355383</v>
      </c>
      <c r="I727" s="0" t="n">
        <f aca="false">C727/$G$31</f>
        <v>5026.58226663191</v>
      </c>
      <c r="J727" s="0" t="n">
        <f aca="false">$C$6+$C$5*$A727</f>
        <v>4735.37805938385</v>
      </c>
      <c r="K727" s="1" t="n">
        <f aca="false">J727*H727</f>
        <v>4567.14157137936</v>
      </c>
      <c r="L727" s="0" t="n">
        <f aca="false">K727-C727</f>
        <v>-280.858428620638</v>
      </c>
      <c r="M727" s="0" t="n">
        <f aca="false">ABS(L727)</f>
        <v>280.858428620638</v>
      </c>
      <c r="N727" s="0" t="n">
        <f aca="false">L727^2</f>
        <v>78881.4569272539</v>
      </c>
      <c r="O727" s="0" t="n">
        <f aca="false">ABS(L727/C727)</f>
        <v>0.0579328441874253</v>
      </c>
    </row>
    <row r="728" customFormat="false" ht="13.8" hidden="false" customHeight="false" outlineLevel="0" collapsed="false">
      <c r="A728" s="0" t="n">
        <f aca="false">A727+1</f>
        <v>721</v>
      </c>
      <c r="B728" s="0" t="n">
        <f aca="false">B727+1/12</f>
        <v>2011.99999999995</v>
      </c>
      <c r="C728" s="0"/>
      <c r="D728" s="0" t="n">
        <f aca="false">AVERAGE(C716:C727)</f>
        <v>4783.74353391667</v>
      </c>
      <c r="E728" s="0" t="n">
        <f aca="false">C728/D728</f>
        <v>0</v>
      </c>
      <c r="H728" s="0" t="n">
        <v>0.938407838831965</v>
      </c>
      <c r="I728" s="0" t="n">
        <f aca="false">C728/$G$20</f>
        <v>0</v>
      </c>
      <c r="J728" s="0" t="n">
        <f aca="false">$C$6+$C$5*$A728</f>
        <v>4735.51793238049</v>
      </c>
      <c r="K728" s="1" t="n">
        <f aca="false">J728*H728</f>
        <v>4443.84714867519</v>
      </c>
      <c r="L728" s="0" t="n">
        <f aca="false">K728-C728</f>
        <v>4443.84714867519</v>
      </c>
      <c r="M728" s="0" t="n">
        <f aca="false">ABS(L728)</f>
        <v>4443.84714867519</v>
      </c>
      <c r="N728" s="0" t="n">
        <f aca="false">L728^2</f>
        <v>19747777.4807886</v>
      </c>
      <c r="O728" s="0" t="e">
        <f aca="false">ABS(L728/C728)</f>
        <v>#DIV/0!</v>
      </c>
    </row>
    <row r="729" customFormat="false" ht="13.8" hidden="false" customHeight="false" outlineLevel="0" collapsed="false">
      <c r="A729" s="0" t="n">
        <f aca="false">A728+1</f>
        <v>722</v>
      </c>
      <c r="B729" s="0" t="n">
        <f aca="false">B728+1/12</f>
        <v>2012.08333333328</v>
      </c>
      <c r="C729" s="0" t="n">
        <v>4646.212893</v>
      </c>
      <c r="D729" s="0" t="n">
        <f aca="false">AVERAGE(C717:C728)</f>
        <v>4813.16949381818</v>
      </c>
      <c r="E729" s="0" t="n">
        <f aca="false">C729/D729</f>
        <v>0.96531254487659</v>
      </c>
      <c r="H729" s="0" t="n">
        <v>0.955313020834816</v>
      </c>
      <c r="I729" s="0" t="n">
        <f aca="false">C729/$G$21</f>
        <v>4863.55026223743</v>
      </c>
      <c r="J729" s="0" t="n">
        <f aca="false">$C$6+$C$5*$A729</f>
        <v>4735.65780537713</v>
      </c>
      <c r="K729" s="1" t="n">
        <f aca="false">J729*H729</f>
        <v>4524.0355636948</v>
      </c>
      <c r="L729" s="0" t="n">
        <f aca="false">K729-C729</f>
        <v>-122.177329305202</v>
      </c>
      <c r="M729" s="0" t="n">
        <f aca="false">ABS(L729)</f>
        <v>122.177329305202</v>
      </c>
      <c r="N729" s="0" t="n">
        <f aca="false">L729^2</f>
        <v>14927.2997961518</v>
      </c>
      <c r="O729" s="0" t="n">
        <f aca="false">ABS(L729/C729)</f>
        <v>0.0262961108582163</v>
      </c>
    </row>
    <row r="730" customFormat="false" ht="13.8" hidden="false" customHeight="false" outlineLevel="0" collapsed="false">
      <c r="A730" s="0" t="n">
        <f aca="false">A729+1</f>
        <v>723</v>
      </c>
      <c r="B730" s="0" t="n">
        <f aca="false">B729+1/12</f>
        <v>2012.16666666661</v>
      </c>
      <c r="C730" s="0" t="n">
        <v>4714.181282</v>
      </c>
      <c r="D730" s="0" t="n">
        <f aca="false">AVERAGE(C718:C729)</f>
        <v>4811.63860245455</v>
      </c>
      <c r="E730" s="0" t="n">
        <f aca="false">C730/D730</f>
        <v>0.979745502830402</v>
      </c>
      <c r="H730" s="0" t="n">
        <v>1.00292005349109</v>
      </c>
      <c r="I730" s="0" t="n">
        <f aca="false">C730/$G$22</f>
        <v>4700.45569992371</v>
      </c>
      <c r="J730" s="0" t="n">
        <f aca="false">$C$6+$C$5*$A730</f>
        <v>4735.79767837377</v>
      </c>
      <c r="K730" s="1" t="n">
        <f aca="false">J730*H730</f>
        <v>4749.6264609176</v>
      </c>
      <c r="L730" s="0" t="n">
        <f aca="false">K730-C730</f>
        <v>35.4451789175982</v>
      </c>
      <c r="M730" s="0" t="n">
        <f aca="false">ABS(L730)</f>
        <v>35.4451789175982</v>
      </c>
      <c r="N730" s="0" t="n">
        <f aca="false">L730^2</f>
        <v>1256.36070850055</v>
      </c>
      <c r="O730" s="0" t="n">
        <f aca="false">ABS(L730/C730)</f>
        <v>0.00751884087549568</v>
      </c>
    </row>
    <row r="731" customFormat="false" ht="13.8" hidden="false" customHeight="false" outlineLevel="0" collapsed="false">
      <c r="A731" s="0" t="n">
        <f aca="false">A730+1</f>
        <v>724</v>
      </c>
      <c r="B731" s="0" t="n">
        <f aca="false">B730+1/12</f>
        <v>2012.24999999995</v>
      </c>
      <c r="C731" s="0"/>
      <c r="D731" s="0" t="n">
        <f aca="false">AVERAGE(C719:C730)</f>
        <v>4828.14039227273</v>
      </c>
      <c r="E731" s="0" t="n">
        <f aca="false">C731/D731</f>
        <v>0</v>
      </c>
      <c r="H731" s="0" t="n">
        <v>1.01498832518871</v>
      </c>
      <c r="I731" s="0" t="n">
        <f aca="false">C731/$G$23</f>
        <v>0</v>
      </c>
      <c r="J731" s="0" t="n">
        <f aca="false">$C$6+$C$5*$A731</f>
        <v>4735.93755137041</v>
      </c>
      <c r="K731" s="1" t="n">
        <f aca="false">J731*H731</f>
        <v>4806.92132346377</v>
      </c>
      <c r="L731" s="0" t="n">
        <f aca="false">K731-C731</f>
        <v>4806.92132346377</v>
      </c>
      <c r="M731" s="0" t="n">
        <f aca="false">ABS(L731)</f>
        <v>4806.92132346377</v>
      </c>
      <c r="N731" s="0" t="n">
        <f aca="false">L731^2</f>
        <v>23106492.6099707</v>
      </c>
      <c r="O731" s="0" t="e">
        <f aca="false">ABS(L731/C731)</f>
        <v>#DIV/0!</v>
      </c>
    </row>
    <row r="732" customFormat="false" ht="13.8" hidden="false" customHeight="false" outlineLevel="0" collapsed="false">
      <c r="A732" s="0" t="n">
        <f aca="false">A731+1</f>
        <v>725</v>
      </c>
      <c r="B732" s="0" t="n">
        <f aca="false">B731+1/12</f>
        <v>2012.33333333328</v>
      </c>
      <c r="C732" s="0" t="n">
        <v>5023.56486</v>
      </c>
      <c r="D732" s="0" t="n">
        <f aca="false">AVERAGE(C720:C731)</f>
        <v>4828.0706639</v>
      </c>
      <c r="E732" s="0" t="n">
        <f aca="false">C732/D732</f>
        <v>1.04049116297359</v>
      </c>
      <c r="H732" s="0" t="n">
        <v>1.04794357685889</v>
      </c>
      <c r="I732" s="0" t="n">
        <f aca="false">C732/$G$24</f>
        <v>4793.73600920161</v>
      </c>
      <c r="J732" s="0" t="n">
        <f aca="false">$C$6+$C$5*$A732</f>
        <v>4736.07742436705</v>
      </c>
      <c r="K732" s="1" t="n">
        <f aca="false">J732*H732</f>
        <v>4963.14191637184</v>
      </c>
      <c r="L732" s="0" t="n">
        <f aca="false">K732-C732</f>
        <v>-60.4229436281585</v>
      </c>
      <c r="M732" s="0" t="n">
        <f aca="false">ABS(L732)</f>
        <v>60.4229436281585</v>
      </c>
      <c r="N732" s="0" t="n">
        <f aca="false">L732^2</f>
        <v>3650.93211669162</v>
      </c>
      <c r="O732" s="0" t="n">
        <f aca="false">ABS(L732/C732)</f>
        <v>0.0120279015623496</v>
      </c>
    </row>
    <row r="733" customFormat="false" ht="13.8" hidden="false" customHeight="false" outlineLevel="0" collapsed="false">
      <c r="A733" s="0" t="n">
        <f aca="false">A732+1</f>
        <v>726</v>
      </c>
      <c r="B733" s="0" t="n">
        <f aca="false">B732+1/12</f>
        <v>2012.41666666661</v>
      </c>
      <c r="C733" s="0" t="n">
        <v>4931.80357</v>
      </c>
      <c r="D733" s="0" t="n">
        <f aca="false">AVERAGE(C721:C732)</f>
        <v>4837.3743409</v>
      </c>
      <c r="E733" s="0" t="n">
        <f aca="false">C733/D733</f>
        <v>1.01952076114962</v>
      </c>
      <c r="H733" s="0" t="n">
        <v>1.05285416798176</v>
      </c>
      <c r="I733" s="0" t="n">
        <f aca="false">C733/$G$25</f>
        <v>4684.22286768724</v>
      </c>
      <c r="J733" s="0" t="n">
        <f aca="false">$C$6+$C$5*$A733</f>
        <v>4736.21729736369</v>
      </c>
      <c r="K733" s="1" t="n">
        <f aca="false">J733*H733</f>
        <v>4986.54612199667</v>
      </c>
      <c r="L733" s="0" t="n">
        <f aca="false">K733-C733</f>
        <v>54.7425519966646</v>
      </c>
      <c r="M733" s="0" t="n">
        <f aca="false">ABS(L733)</f>
        <v>54.7425519966646</v>
      </c>
      <c r="N733" s="0" t="n">
        <f aca="false">L733^2</f>
        <v>2996.74699910753</v>
      </c>
      <c r="O733" s="0" t="n">
        <f aca="false">ABS(L733/C733)</f>
        <v>0.0110999051806649</v>
      </c>
    </row>
    <row r="734" customFormat="false" ht="13.8" hidden="false" customHeight="false" outlineLevel="0" collapsed="false">
      <c r="A734" s="0" t="n">
        <f aca="false">A733+1</f>
        <v>727</v>
      </c>
      <c r="B734" s="0" t="n">
        <f aca="false">B733+1/12</f>
        <v>2012.49999999994</v>
      </c>
      <c r="C734" s="0" t="n">
        <v>4785.980641</v>
      </c>
      <c r="D734" s="0" t="n">
        <f aca="false">AVERAGE(C722:C733)</f>
        <v>4841.3395717</v>
      </c>
      <c r="E734" s="0" t="n">
        <f aca="false">C734/D734</f>
        <v>0.988565369175176</v>
      </c>
      <c r="H734" s="0" t="n">
        <v>1.02408243419744</v>
      </c>
      <c r="I734" s="0" t="n">
        <f aca="false">C734/$G$26</f>
        <v>4673.43299834129</v>
      </c>
      <c r="J734" s="0" t="n">
        <f aca="false">$C$6+$C$5*$A734</f>
        <v>4736.35717036033</v>
      </c>
      <c r="K734" s="1" t="n">
        <f aca="false">J734*H734</f>
        <v>4850.4201802511</v>
      </c>
      <c r="L734" s="0" t="n">
        <f aca="false">K734-C734</f>
        <v>64.4395392511015</v>
      </c>
      <c r="M734" s="0" t="n">
        <f aca="false">ABS(L734)</f>
        <v>64.4395392511015</v>
      </c>
      <c r="N734" s="0" t="n">
        <f aca="false">L734^2</f>
        <v>4152.45421889424</v>
      </c>
      <c r="O734" s="0" t="n">
        <f aca="false">ABS(L734/C734)</f>
        <v>0.0134642289814271</v>
      </c>
    </row>
    <row r="735" customFormat="false" ht="13.8" hidden="false" customHeight="false" outlineLevel="0" collapsed="false">
      <c r="A735" s="0" t="n">
        <f aca="false">A734+1</f>
        <v>728</v>
      </c>
      <c r="B735" s="0" t="n">
        <f aca="false">B734+1/12</f>
        <v>2012.58333333328</v>
      </c>
      <c r="C735" s="0" t="n">
        <v>4939.835345</v>
      </c>
      <c r="D735" s="0" t="n">
        <f aca="false">AVERAGE(C723:C734)</f>
        <v>4833.926727</v>
      </c>
      <c r="E735" s="0" t="n">
        <f aca="false">C735/D735</f>
        <v>1.02190943801619</v>
      </c>
      <c r="H735" s="0" t="n">
        <v>1.00155231836186</v>
      </c>
      <c r="I735" s="0" t="n">
        <f aca="false">C735/$G$27</f>
        <v>4932.17903292323</v>
      </c>
      <c r="J735" s="0" t="n">
        <f aca="false">$C$6+$C$5*$A735</f>
        <v>4736.49704335697</v>
      </c>
      <c r="K735" s="1" t="n">
        <f aca="false">J735*H735</f>
        <v>4743.84959468827</v>
      </c>
      <c r="L735" s="0" t="n">
        <f aca="false">K735-C735</f>
        <v>-195.985750311735</v>
      </c>
      <c r="M735" s="0" t="n">
        <f aca="false">ABS(L735)</f>
        <v>195.985750311735</v>
      </c>
      <c r="N735" s="0" t="n">
        <f aca="false">L735^2</f>
        <v>38410.4143252536</v>
      </c>
      <c r="O735" s="0" t="n">
        <f aca="false">ABS(L735/C735)</f>
        <v>0.0396745511993851</v>
      </c>
    </row>
    <row r="736" customFormat="false" ht="13.8" hidden="false" customHeight="false" outlineLevel="0" collapsed="false">
      <c r="A736" s="0" t="n">
        <f aca="false">A735+1</f>
        <v>729</v>
      </c>
      <c r="B736" s="0" t="n">
        <f aca="false">B735+1/12</f>
        <v>2012.66666666661</v>
      </c>
      <c r="C736" s="0" t="n">
        <v>4890.597412</v>
      </c>
      <c r="D736" s="0" t="n">
        <f aca="false">AVERAGE(C724:C735)</f>
        <v>4828.7940922</v>
      </c>
      <c r="E736" s="0" t="n">
        <f aca="false">C736/D736</f>
        <v>1.01279891389443</v>
      </c>
      <c r="H736" s="0" t="n">
        <v>1.02607921839211</v>
      </c>
      <c r="I736" s="0" t="n">
        <f aca="false">C736/$G$28</f>
        <v>4766.29613419486</v>
      </c>
      <c r="J736" s="0" t="n">
        <f aca="false">$C$6+$C$5*$A736</f>
        <v>4736.63691635361</v>
      </c>
      <c r="K736" s="1" t="n">
        <f aca="false">J736*H736</f>
        <v>4860.16470493932</v>
      </c>
      <c r="L736" s="0" t="n">
        <f aca="false">K736-C736</f>
        <v>-30.4327070606778</v>
      </c>
      <c r="M736" s="0" t="n">
        <f aca="false">ABS(L736)</f>
        <v>30.4327070606778</v>
      </c>
      <c r="N736" s="0" t="n">
        <f aca="false">L736^2</f>
        <v>926.149659041028</v>
      </c>
      <c r="O736" s="0" t="n">
        <f aca="false">ABS(L736/C736)</f>
        <v>0.00622269724880756</v>
      </c>
    </row>
    <row r="737" customFormat="false" ht="13.8" hidden="false" customHeight="false" outlineLevel="0" collapsed="false">
      <c r="A737" s="0" t="n">
        <f aca="false">A736+1</f>
        <v>730</v>
      </c>
      <c r="B737" s="0" t="n">
        <f aca="false">B736+1/12</f>
        <v>2012.74999999994</v>
      </c>
      <c r="C737" s="0" t="n">
        <v>4910.010706</v>
      </c>
      <c r="D737" s="0" t="n">
        <f aca="false">AVERAGE(C725:C736)</f>
        <v>4825.4466141</v>
      </c>
      <c r="E737" s="0" t="n">
        <f aca="false">C737/D737</f>
        <v>1.01752461454094</v>
      </c>
      <c r="H737" s="0" t="n">
        <v>0.999064416475184</v>
      </c>
      <c r="I737" s="0" t="n">
        <f aca="false">C737/$G$29</f>
        <v>4914.60873296148</v>
      </c>
      <c r="J737" s="0" t="n">
        <f aca="false">$C$6+$C$5*$A737</f>
        <v>4736.77678935025</v>
      </c>
      <c r="K737" s="1" t="n">
        <f aca="false">J737*H737</f>
        <v>4732.3451390254</v>
      </c>
      <c r="L737" s="0" t="n">
        <f aca="false">K737-C737</f>
        <v>-177.6655669746</v>
      </c>
      <c r="M737" s="0" t="n">
        <f aca="false">ABS(L737)</f>
        <v>177.6655669746</v>
      </c>
      <c r="N737" s="0" t="n">
        <f aca="false">L737^2</f>
        <v>31565.0536884059</v>
      </c>
      <c r="O737" s="0" t="n">
        <f aca="false">ABS(L737/C737)</f>
        <v>0.0361843542942775</v>
      </c>
    </row>
    <row r="738" customFormat="false" ht="13.8" hidden="false" customHeight="false" outlineLevel="0" collapsed="false">
      <c r="A738" s="0" t="n">
        <f aca="false">A737+1</f>
        <v>731</v>
      </c>
      <c r="B738" s="0" t="n">
        <f aca="false">B737+1/12</f>
        <v>2012.83333333328</v>
      </c>
      <c r="C738" s="0" t="n">
        <v>4682.706895</v>
      </c>
      <c r="D738" s="0" t="n">
        <f aca="false">AVERAGE(C726:C737)</f>
        <v>4836.7932332</v>
      </c>
      <c r="E738" s="0" t="n">
        <f aca="false">C738/D738</f>
        <v>0.968142872607755</v>
      </c>
      <c r="H738" s="0" t="n">
        <v>0.972322202030784</v>
      </c>
      <c r="I738" s="0" t="n">
        <f aca="false">C738/$G$30</f>
        <v>4816.00326025646</v>
      </c>
      <c r="J738" s="0" t="n">
        <f aca="false">$C$6+$C$5*$A738</f>
        <v>4736.91666234689</v>
      </c>
      <c r="K738" s="1" t="n">
        <f aca="false">J738*H738</f>
        <v>4605.80923996944</v>
      </c>
      <c r="L738" s="0" t="n">
        <f aca="false">K738-C738</f>
        <v>-76.8976550305624</v>
      </c>
      <c r="M738" s="0" t="n">
        <f aca="false">ABS(L738)</f>
        <v>76.8976550305624</v>
      </c>
      <c r="N738" s="0" t="n">
        <f aca="false">L738^2</f>
        <v>5913.24934919938</v>
      </c>
      <c r="O738" s="0" t="n">
        <f aca="false">ABS(L738/C738)</f>
        <v>0.0164216246617252</v>
      </c>
    </row>
    <row r="739" customFormat="false" ht="13.8" hidden="false" customHeight="false" outlineLevel="0" collapsed="false">
      <c r="A739" s="0" t="n">
        <f aca="false">A738+1</f>
        <v>732</v>
      </c>
      <c r="B739" s="0" t="n">
        <f aca="false">B738+1/12</f>
        <v>2012.91666666661</v>
      </c>
      <c r="C739" s="0" t="n">
        <v>4801.044039</v>
      </c>
      <c r="D739" s="0" t="n">
        <f aca="false">AVERAGE(C727:C738)</f>
        <v>4837.2893604</v>
      </c>
      <c r="E739" s="0" t="n">
        <f aca="false">C739/D739</f>
        <v>0.992507100836944</v>
      </c>
      <c r="H739" s="0" t="n">
        <v>0.964472427355383</v>
      </c>
      <c r="I739" s="0" t="n">
        <f aca="false">C739/$G$31</f>
        <v>4977.89662288701</v>
      </c>
      <c r="J739" s="0" t="n">
        <f aca="false">$C$6+$C$5*$A739</f>
        <v>4737.05653534353</v>
      </c>
      <c r="K739" s="1" t="n">
        <f aca="false">J739*H739</f>
        <v>4568.76041516245</v>
      </c>
      <c r="L739" s="0" t="n">
        <f aca="false">K739-C739</f>
        <v>-232.283623837548</v>
      </c>
      <c r="M739" s="0" t="n">
        <f aca="false">ABS(L739)</f>
        <v>232.283623837548</v>
      </c>
      <c r="N739" s="0" t="n">
        <f aca="false">L739^2</f>
        <v>53955.6819031037</v>
      </c>
      <c r="O739" s="0" t="n">
        <f aca="false">ABS(L739/C739)</f>
        <v>0.0483818981768662</v>
      </c>
    </row>
    <row r="740" customFormat="false" ht="13.8" hidden="false" customHeight="false" outlineLevel="0" collapsed="false">
      <c r="A740" s="0" t="n">
        <f aca="false">A739+1</f>
        <v>733</v>
      </c>
      <c r="B740" s="0" t="n">
        <f aca="false">B739+1/12</f>
        <v>2012.99999999994</v>
      </c>
      <c r="C740" s="0" t="n">
        <v>4594.587411</v>
      </c>
      <c r="D740" s="0" t="n">
        <f aca="false">AVERAGE(C728:C739)</f>
        <v>4832.5937643</v>
      </c>
      <c r="E740" s="0" t="n">
        <f aca="false">C740/D740</f>
        <v>0.950749770225209</v>
      </c>
      <c r="H740" s="0" t="n">
        <v>0.938407838831965</v>
      </c>
      <c r="I740" s="0" t="n">
        <f aca="false">C740/$G$20</f>
        <v>4896.15199369911</v>
      </c>
      <c r="J740" s="0" t="n">
        <f aca="false">$C$6+$C$5*$A740</f>
        <v>4737.19640834017</v>
      </c>
      <c r="K740" s="1" t="n">
        <f aca="false">J740*H740</f>
        <v>4445.42224367304</v>
      </c>
      <c r="L740" s="0" t="n">
        <f aca="false">K740-C740</f>
        <v>-149.165167326957</v>
      </c>
      <c r="M740" s="0" t="n">
        <f aca="false">ABS(L740)</f>
        <v>149.165167326957</v>
      </c>
      <c r="N740" s="0" t="n">
        <f aca="false">L740^2</f>
        <v>22250.2471436791</v>
      </c>
      <c r="O740" s="0" t="n">
        <f aca="false">ABS(L740/C740)</f>
        <v>0.0324654107069195</v>
      </c>
    </row>
    <row r="741" customFormat="false" ht="13.8" hidden="false" customHeight="false" outlineLevel="0" collapsed="false">
      <c r="A741" s="0" t="n">
        <f aca="false">A740+1</f>
        <v>734</v>
      </c>
      <c r="B741" s="0" t="n">
        <f aca="false">B740+1/12</f>
        <v>2013.08333333328</v>
      </c>
      <c r="C741" s="0" t="n">
        <v>4756.824783</v>
      </c>
      <c r="D741" s="0" t="n">
        <f aca="false">AVERAGE(C729:C740)</f>
        <v>4810.95682309091</v>
      </c>
      <c r="E741" s="0" t="n">
        <f aca="false">C741/D741</f>
        <v>0.988748175865746</v>
      </c>
      <c r="H741" s="0" t="n">
        <v>0.955313020834816</v>
      </c>
      <c r="I741" s="0" t="n">
        <f aca="false">C741/$G$21</f>
        <v>4979.33627958213</v>
      </c>
      <c r="J741" s="0" t="n">
        <f aca="false">$C$6+$C$5*$A741</f>
        <v>4737.33628133681</v>
      </c>
      <c r="K741" s="1" t="n">
        <f aca="false">J741*H741</f>
        <v>4525.63903363424</v>
      </c>
      <c r="L741" s="0" t="n">
        <f aca="false">K741-C741</f>
        <v>-231.185749365761</v>
      </c>
      <c r="M741" s="0" t="n">
        <f aca="false">ABS(L741)</f>
        <v>231.185749365761</v>
      </c>
      <c r="N741" s="0" t="n">
        <f aca="false">L741^2</f>
        <v>53446.8507098084</v>
      </c>
      <c r="O741" s="0" t="n">
        <f aca="false">ABS(L741/C741)</f>
        <v>0.0486008545431346</v>
      </c>
    </row>
    <row r="742" customFormat="false" ht="13.8" hidden="false" customHeight="false" outlineLevel="0" collapsed="false">
      <c r="A742" s="0" t="n">
        <f aca="false">A741+1</f>
        <v>735</v>
      </c>
      <c r="B742" s="0" t="n">
        <f aca="false">B741+1/12</f>
        <v>2013.16666666661</v>
      </c>
      <c r="C742" s="0" t="n">
        <v>4483.040851</v>
      </c>
      <c r="D742" s="0" t="n">
        <f aca="false">AVERAGE(C730:C741)</f>
        <v>4821.01244945455</v>
      </c>
      <c r="E742" s="0" t="n">
        <f aca="false">C742/D742</f>
        <v>0.929896136548499</v>
      </c>
      <c r="H742" s="0" t="n">
        <v>1.00292005349109</v>
      </c>
      <c r="I742" s="0" t="n">
        <f aca="false">C742/$G$22</f>
        <v>4469.9882462165</v>
      </c>
      <c r="J742" s="0" t="n">
        <f aca="false">$C$6+$C$5*$A742</f>
        <v>4737.47615433345</v>
      </c>
      <c r="K742" s="1" t="n">
        <f aca="false">J742*H742</f>
        <v>4751.30983811686</v>
      </c>
      <c r="L742" s="0" t="n">
        <f aca="false">K742-C742</f>
        <v>268.268987116864</v>
      </c>
      <c r="M742" s="0" t="n">
        <f aca="false">ABS(L742)</f>
        <v>268.268987116864</v>
      </c>
      <c r="N742" s="0" t="n">
        <f aca="false">L742^2</f>
        <v>71968.2494487082</v>
      </c>
      <c r="O742" s="0" t="n">
        <f aca="false">ABS(L742/C742)</f>
        <v>0.0598408526786061</v>
      </c>
    </row>
    <row r="743" customFormat="false" ht="13.8" hidden="false" customHeight="false" outlineLevel="0" collapsed="false">
      <c r="A743" s="0" t="n">
        <f aca="false">A742+1</f>
        <v>736</v>
      </c>
      <c r="B743" s="0" t="n">
        <f aca="false">B742+1/12</f>
        <v>2013.24999999994</v>
      </c>
      <c r="C743" s="0" t="n">
        <v>4851.376917</v>
      </c>
      <c r="D743" s="0" t="n">
        <f aca="false">AVERAGE(C731:C742)</f>
        <v>4799.999683</v>
      </c>
      <c r="E743" s="0" t="n">
        <f aca="false">C743/D743</f>
        <v>1.01070359112355</v>
      </c>
      <c r="H743" s="0" t="n">
        <v>1.01498832518871</v>
      </c>
      <c r="I743" s="0" t="n">
        <f aca="false">C743/$G$23</f>
        <v>4779.73666948139</v>
      </c>
      <c r="J743" s="0" t="n">
        <f aca="false">$C$6+$C$5*$A743</f>
        <v>4737.61602733009</v>
      </c>
      <c r="K743" s="1" t="n">
        <f aca="false">J743*H743</f>
        <v>4808.62495696695</v>
      </c>
      <c r="L743" s="0" t="n">
        <f aca="false">K743-C743</f>
        <v>-42.7519600330452</v>
      </c>
      <c r="M743" s="0" t="n">
        <f aca="false">ABS(L743)</f>
        <v>42.7519600330452</v>
      </c>
      <c r="N743" s="0" t="n">
        <f aca="false">L743^2</f>
        <v>1827.73008666709</v>
      </c>
      <c r="O743" s="0" t="n">
        <f aca="false">ABS(L743/C743)</f>
        <v>0.00881233529459142</v>
      </c>
    </row>
    <row r="744" customFormat="false" ht="13.8" hidden="false" customHeight="false" outlineLevel="0" collapsed="false">
      <c r="A744" s="0" t="n">
        <f aca="false">A743+1</f>
        <v>737</v>
      </c>
      <c r="B744" s="0" t="n">
        <f aca="false">B743+1/12</f>
        <v>2013.33333333328</v>
      </c>
      <c r="C744" s="0" t="n">
        <v>4829.59137</v>
      </c>
      <c r="D744" s="0" t="n">
        <f aca="false">AVERAGE(C732:C743)</f>
        <v>4804.28111916667</v>
      </c>
      <c r="E744" s="0" t="n">
        <f aca="false">C744/D744</f>
        <v>1.00526827015438</v>
      </c>
      <c r="H744" s="0" t="n">
        <v>1.04794357685889</v>
      </c>
      <c r="I744" s="0" t="n">
        <f aca="false">C744/$G$24</f>
        <v>4608.63683565506</v>
      </c>
      <c r="J744" s="0" t="n">
        <f aca="false">$C$6+$C$5*$A744</f>
        <v>4737.75590032673</v>
      </c>
      <c r="K744" s="1" t="n">
        <f aca="false">J744*H744</f>
        <v>4964.9008644727</v>
      </c>
      <c r="L744" s="0" t="n">
        <f aca="false">K744-C744</f>
        <v>135.309494472701</v>
      </c>
      <c r="M744" s="0" t="n">
        <f aca="false">ABS(L744)</f>
        <v>135.309494472701</v>
      </c>
      <c r="N744" s="0" t="n">
        <f aca="false">L744^2</f>
        <v>18308.6592944579</v>
      </c>
      <c r="O744" s="0" t="n">
        <f aca="false">ABS(L744/C744)</f>
        <v>0.0280167583769516</v>
      </c>
    </row>
    <row r="745" customFormat="false" ht="13.8" hidden="false" customHeight="false" outlineLevel="0" collapsed="false">
      <c r="A745" s="0" t="n">
        <f aca="false">A744+1</f>
        <v>738</v>
      </c>
      <c r="B745" s="0" t="n">
        <f aca="false">B744+1/12</f>
        <v>2013.41666666661</v>
      </c>
      <c r="C745" s="0" t="n">
        <v>4968.206312</v>
      </c>
      <c r="D745" s="0" t="n">
        <f aca="false">AVERAGE(C733:C744)</f>
        <v>4788.11666166667</v>
      </c>
      <c r="E745" s="0" t="n">
        <f aca="false">C745/D745</f>
        <v>1.03761179249769</v>
      </c>
      <c r="H745" s="0" t="n">
        <v>1.05285416798176</v>
      </c>
      <c r="I745" s="0" t="n">
        <f aca="false">C745/$G$25</f>
        <v>4718.79816131008</v>
      </c>
      <c r="J745" s="0" t="n">
        <f aca="false">$C$6+$C$5*$A745</f>
        <v>4737.89577332337</v>
      </c>
      <c r="K745" s="1" t="n">
        <f aca="false">J745*H745</f>
        <v>4988.31331240667</v>
      </c>
      <c r="L745" s="0" t="n">
        <f aca="false">K745-C745</f>
        <v>20.1070004066714</v>
      </c>
      <c r="M745" s="0" t="n">
        <f aca="false">ABS(L745)</f>
        <v>20.1070004066714</v>
      </c>
      <c r="N745" s="0" t="n">
        <f aca="false">L745^2</f>
        <v>404.291465353885</v>
      </c>
      <c r="O745" s="0" t="n">
        <f aca="false">ABS(L745/C745)</f>
        <v>0.00404713474923652</v>
      </c>
    </row>
    <row r="746" customFormat="false" ht="13.8" hidden="false" customHeight="false" outlineLevel="0" collapsed="false">
      <c r="A746" s="0" t="n">
        <f aca="false">A745+1</f>
        <v>739</v>
      </c>
      <c r="B746" s="0" t="n">
        <f aca="false">B745+1/12</f>
        <v>2013.49999999994</v>
      </c>
      <c r="C746" s="0" t="n">
        <v>4849.781446</v>
      </c>
      <c r="D746" s="0" t="n">
        <f aca="false">AVERAGE(C734:C745)</f>
        <v>4791.1502235</v>
      </c>
      <c r="E746" s="0" t="n">
        <f aca="false">C746/D746</f>
        <v>1.01223740015757</v>
      </c>
      <c r="H746" s="0" t="n">
        <v>1.02408243419744</v>
      </c>
      <c r="I746" s="0" t="n">
        <f aca="false">C746/$G$26</f>
        <v>4735.73345665352</v>
      </c>
      <c r="J746" s="0" t="n">
        <f aca="false">$C$6+$C$5*$A746</f>
        <v>4738.03564632001</v>
      </c>
      <c r="K746" s="1" t="n">
        <f aca="false">J746*H746</f>
        <v>4852.13907799763</v>
      </c>
      <c r="L746" s="0" t="n">
        <f aca="false">K746-C746</f>
        <v>2.35763199763369</v>
      </c>
      <c r="M746" s="0" t="n">
        <f aca="false">ABS(L746)</f>
        <v>2.35763199763369</v>
      </c>
      <c r="N746" s="0" t="n">
        <f aca="false">L746^2</f>
        <v>5.55842863626622</v>
      </c>
      <c r="O746" s="0" t="n">
        <f aca="false">ABS(L746/C746)</f>
        <v>0.000486131596626527</v>
      </c>
    </row>
    <row r="747" customFormat="false" ht="13.8" hidden="false" customHeight="false" outlineLevel="0" collapsed="false">
      <c r="A747" s="0" t="n">
        <f aca="false">A746+1</f>
        <v>740</v>
      </c>
      <c r="B747" s="0" t="n">
        <f aca="false">B746+1/12</f>
        <v>2013.58333333328</v>
      </c>
      <c r="C747" s="0"/>
      <c r="D747" s="0" t="n">
        <f aca="false">AVERAGE(C735:C746)</f>
        <v>4796.46695725</v>
      </c>
      <c r="E747" s="0" t="n">
        <f aca="false">C747/D747</f>
        <v>0</v>
      </c>
      <c r="H747" s="0" t="n">
        <v>1.00155231836186</v>
      </c>
      <c r="I747" s="0" t="n">
        <f aca="false">C747/$G$27</f>
        <v>0</v>
      </c>
      <c r="J747" s="0" t="n">
        <f aca="false">$C$6+$C$5*$A747</f>
        <v>4738.17551931665</v>
      </c>
      <c r="K747" s="1" t="n">
        <f aca="false">J747*H747</f>
        <v>4745.530676177</v>
      </c>
      <c r="L747" s="0" t="n">
        <f aca="false">K747-C747</f>
        <v>4745.530676177</v>
      </c>
      <c r="M747" s="0" t="n">
        <f aca="false">ABS(L747)</f>
        <v>4745.530676177</v>
      </c>
      <c r="N747" s="0" t="n">
        <f aca="false">L747^2</f>
        <v>22520061.3985369</v>
      </c>
      <c r="O747" s="0" t="e">
        <f aca="false">ABS(L747/C747)</f>
        <v>#DIV/0!</v>
      </c>
    </row>
    <row r="748" customFormat="false" ht="13.8" hidden="false" customHeight="false" outlineLevel="0" collapsed="false">
      <c r="A748" s="0" t="n">
        <f aca="false">A747+1</f>
        <v>741</v>
      </c>
      <c r="B748" s="0" t="n">
        <f aca="false">B747+1/12</f>
        <v>2013.66666666661</v>
      </c>
      <c r="C748" s="0" t="n">
        <v>4967.21972</v>
      </c>
      <c r="D748" s="0" t="n">
        <f aca="false">AVERAGE(C736:C747)</f>
        <v>4783.43346745455</v>
      </c>
      <c r="E748" s="0" t="n">
        <f aca="false">C748/D748</f>
        <v>1.03842140876337</v>
      </c>
      <c r="H748" s="0" t="n">
        <v>1.02607921839211</v>
      </c>
      <c r="I748" s="0" t="n">
        <f aca="false">C748/$G$28</f>
        <v>4840.9709805679</v>
      </c>
      <c r="J748" s="0" t="n">
        <f aca="false">$C$6+$C$5*$A748</f>
        <v>4738.31539231329</v>
      </c>
      <c r="K748" s="1" t="n">
        <f aca="false">J748*H748</f>
        <v>4861.88695424012</v>
      </c>
      <c r="L748" s="0" t="n">
        <f aca="false">K748-C748</f>
        <v>-105.332765759879</v>
      </c>
      <c r="M748" s="0" t="n">
        <f aca="false">ABS(L748)</f>
        <v>105.332765759879</v>
      </c>
      <c r="N748" s="0" t="n">
        <f aca="false">L748^2</f>
        <v>11094.9915426256</v>
      </c>
      <c r="O748" s="0" t="n">
        <f aca="false">ABS(L748/C748)</f>
        <v>0.0212055781095746</v>
      </c>
    </row>
    <row r="749" customFormat="false" ht="13.8" hidden="false" customHeight="false" outlineLevel="0" collapsed="false">
      <c r="A749" s="0" t="n">
        <f aca="false">A748+1</f>
        <v>742</v>
      </c>
      <c r="B749" s="0" t="n">
        <f aca="false">B748+1/12</f>
        <v>2013.74999999994</v>
      </c>
      <c r="C749" s="0" t="n">
        <v>5043.105773</v>
      </c>
      <c r="D749" s="0" t="n">
        <f aca="false">AVERAGE(C737:C748)</f>
        <v>4790.39913181818</v>
      </c>
      <c r="E749" s="0" t="n">
        <f aca="false">C749/D749</f>
        <v>1.05275273191817</v>
      </c>
      <c r="H749" s="0" t="n">
        <v>0.999064416475184</v>
      </c>
      <c r="I749" s="0" t="n">
        <f aca="false">C749/$G$29</f>
        <v>5047.82843812281</v>
      </c>
      <c r="J749" s="0" t="n">
        <f aca="false">$C$6+$C$5*$A749</f>
        <v>4738.45526530993</v>
      </c>
      <c r="K749" s="1" t="n">
        <f aca="false">J749*H749</f>
        <v>4734.02204463063</v>
      </c>
      <c r="L749" s="0" t="n">
        <f aca="false">K749-C749</f>
        <v>-309.083728369374</v>
      </c>
      <c r="M749" s="0" t="n">
        <f aca="false">ABS(L749)</f>
        <v>309.083728369374</v>
      </c>
      <c r="N749" s="0" t="n">
        <f aca="false">L749^2</f>
        <v>95532.7511427133</v>
      </c>
      <c r="O749" s="0" t="n">
        <f aca="false">ABS(L749/C749)</f>
        <v>0.0612883691680949</v>
      </c>
    </row>
    <row r="750" customFormat="false" ht="13.8" hidden="false" customHeight="false" outlineLevel="0" collapsed="false">
      <c r="A750" s="0" t="n">
        <f aca="false">A749+1</f>
        <v>743</v>
      </c>
      <c r="B750" s="0" t="n">
        <f aca="false">B749+1/12</f>
        <v>2013.83333333328</v>
      </c>
      <c r="C750" s="0" t="n">
        <v>4671.151839</v>
      </c>
      <c r="D750" s="0" t="n">
        <f aca="false">AVERAGE(C738:C749)</f>
        <v>4802.49868336364</v>
      </c>
      <c r="E750" s="0" t="n">
        <f aca="false">C750/D750</f>
        <v>0.972650311218484</v>
      </c>
      <c r="H750" s="0" t="n">
        <v>0.972322202030784</v>
      </c>
      <c r="I750" s="0" t="n">
        <f aca="false">C750/$G$30</f>
        <v>4804.11928190457</v>
      </c>
      <c r="J750" s="0" t="n">
        <f aca="false">$C$6+$C$5*$A750</f>
        <v>4738.59513830657</v>
      </c>
      <c r="K750" s="1" t="n">
        <f aca="false">J750*H750</f>
        <v>4607.44125941061</v>
      </c>
      <c r="L750" s="0" t="n">
        <f aca="false">K750-C750</f>
        <v>-63.7105795893913</v>
      </c>
      <c r="M750" s="0" t="n">
        <f aca="false">ABS(L750)</f>
        <v>63.7105795893913</v>
      </c>
      <c r="N750" s="0" t="n">
        <f aca="false">L750^2</f>
        <v>4059.03795161616</v>
      </c>
      <c r="O750" s="0" t="n">
        <f aca="false">ABS(L750/C750)</f>
        <v>0.013639158345799</v>
      </c>
    </row>
    <row r="751" customFormat="false" ht="13.8" hidden="false" customHeight="false" outlineLevel="0" collapsed="false">
      <c r="A751" s="0" t="n">
        <f aca="false">A750+1</f>
        <v>744</v>
      </c>
      <c r="B751" s="0" t="n">
        <f aca="false">B750+1/12</f>
        <v>2013.91666666661</v>
      </c>
      <c r="C751" s="0" t="n">
        <v>4573.660658</v>
      </c>
      <c r="D751" s="0" t="n">
        <f aca="false">AVERAGE(C739:C750)</f>
        <v>4801.44822372727</v>
      </c>
      <c r="E751" s="0" t="n">
        <f aca="false">C751/D751</f>
        <v>0.952558570849183</v>
      </c>
      <c r="H751" s="0" t="n">
        <v>0.964472427355383</v>
      </c>
      <c r="I751" s="0" t="n">
        <f aca="false">C751/$G$31</f>
        <v>4742.1372848793</v>
      </c>
      <c r="J751" s="0" t="n">
        <f aca="false">$C$6+$C$5*$A751</f>
        <v>4738.73501130321</v>
      </c>
      <c r="K751" s="1" t="n">
        <f aca="false">J751*H751</f>
        <v>4570.37925894554</v>
      </c>
      <c r="L751" s="0" t="n">
        <f aca="false">K751-C751</f>
        <v>-3.28139905445732</v>
      </c>
      <c r="M751" s="0" t="n">
        <f aca="false">ABS(L751)</f>
        <v>3.28139905445732</v>
      </c>
      <c r="N751" s="0" t="n">
        <f aca="false">L751^2</f>
        <v>10.7675797545934</v>
      </c>
      <c r="O751" s="0" t="n">
        <f aca="false">ABS(L751/C751)</f>
        <v>0.000717455731814663</v>
      </c>
    </row>
    <row r="752" customFormat="false" ht="13.8" hidden="false" customHeight="false" outlineLevel="0" collapsed="false">
      <c r="A752" s="0" t="n">
        <f aca="false">A751+1</f>
        <v>745</v>
      </c>
      <c r="B752" s="0" t="n">
        <f aca="false">B751+1/12</f>
        <v>2013.99999999994</v>
      </c>
      <c r="C752" s="0" t="n">
        <v>4243.293466</v>
      </c>
      <c r="D752" s="0" t="n">
        <f aca="false">AVERAGE(C740:C751)</f>
        <v>4780.77700727273</v>
      </c>
      <c r="E752" s="0" t="n">
        <f aca="false">C752/D752</f>
        <v>0.887574019776475</v>
      </c>
      <c r="H752" s="0" t="n">
        <v>0.938407838831965</v>
      </c>
      <c r="I752" s="0" t="n">
        <f aca="false">C752/$G$20</f>
        <v>4521.80095946515</v>
      </c>
      <c r="J752" s="0" t="n">
        <f aca="false">$C$6+$C$5*$A752</f>
        <v>4738.87488429985</v>
      </c>
      <c r="K752" s="1" t="n">
        <f aca="false">J752*H752</f>
        <v>4446.9973386709</v>
      </c>
      <c r="L752" s="0" t="n">
        <f aca="false">K752-C752</f>
        <v>203.703872670898</v>
      </c>
      <c r="M752" s="0" t="n">
        <f aca="false">ABS(L752)</f>
        <v>203.703872670898</v>
      </c>
      <c r="N752" s="0" t="n">
        <f aca="false">L752^2</f>
        <v>41495.2677411214</v>
      </c>
      <c r="O752" s="0" t="n">
        <f aca="false">ABS(L752/C752)</f>
        <v>0.0480060769548711</v>
      </c>
    </row>
    <row r="753" customFormat="false" ht="13.8" hidden="false" customHeight="false" outlineLevel="0" collapsed="false">
      <c r="A753" s="0" t="n">
        <f aca="false">A752+1</f>
        <v>746</v>
      </c>
      <c r="B753" s="0" t="n">
        <f aca="false">B752+1/12</f>
        <v>2014.08333333328</v>
      </c>
      <c r="C753" s="0"/>
      <c r="D753" s="0" t="n">
        <f aca="false">AVERAGE(C741:C752)</f>
        <v>4748.84119409091</v>
      </c>
      <c r="E753" s="0" t="n">
        <f aca="false">C753/D753</f>
        <v>0</v>
      </c>
      <c r="H753" s="0" t="n">
        <v>0.955313020834816</v>
      </c>
      <c r="I753" s="0" t="n">
        <f aca="false">C753/$G$21</f>
        <v>0</v>
      </c>
      <c r="J753" s="0" t="n">
        <f aca="false">$C$6+$C$5*$A753</f>
        <v>4739.01475729649</v>
      </c>
      <c r="K753" s="1" t="n">
        <f aca="false">J753*H753</f>
        <v>4527.24250357368</v>
      </c>
      <c r="L753" s="0" t="n">
        <f aca="false">K753-C753</f>
        <v>4527.24250357368</v>
      </c>
      <c r="M753" s="0" t="n">
        <f aca="false">ABS(L753)</f>
        <v>4527.24250357368</v>
      </c>
      <c r="N753" s="0" t="n">
        <f aca="false">L753^2</f>
        <v>20495924.6861641</v>
      </c>
      <c r="O753" s="0" t="e">
        <f aca="false">ABS(L753/C753)</f>
        <v>#DIV/0!</v>
      </c>
    </row>
    <row r="754" customFormat="false" ht="13.8" hidden="false" customHeight="false" outlineLevel="0" collapsed="false">
      <c r="A754" s="0" t="n">
        <f aca="false">A753+1</f>
        <v>747</v>
      </c>
      <c r="B754" s="0" t="n">
        <f aca="false">B753+1/12</f>
        <v>2014.16666666661</v>
      </c>
      <c r="C754" s="0" t="n">
        <v>4876.103759</v>
      </c>
      <c r="D754" s="0" t="n">
        <f aca="false">AVERAGE(C742:C753)</f>
        <v>4748.0428352</v>
      </c>
      <c r="E754" s="0" t="n">
        <f aca="false">C754/D754</f>
        <v>1.0269713075987</v>
      </c>
      <c r="H754" s="0" t="n">
        <v>1.00292005349109</v>
      </c>
      <c r="I754" s="0" t="n">
        <f aca="false">C754/$G$22</f>
        <v>4861.90673127597</v>
      </c>
      <c r="J754" s="0" t="n">
        <f aca="false">$C$6+$C$5*$A754</f>
        <v>4739.15463029313</v>
      </c>
      <c r="K754" s="1" t="n">
        <f aca="false">J754*H754</f>
        <v>4752.99321531613</v>
      </c>
      <c r="L754" s="0" t="n">
        <f aca="false">K754-C754</f>
        <v>-123.110543683869</v>
      </c>
      <c r="M754" s="0" t="n">
        <f aca="false">ABS(L754)</f>
        <v>123.110543683869</v>
      </c>
      <c r="N754" s="0" t="n">
        <f aca="false">L754^2</f>
        <v>15156.2059661378</v>
      </c>
      <c r="O754" s="0" t="n">
        <f aca="false">ABS(L754/C754)</f>
        <v>0.0252477284669423</v>
      </c>
    </row>
    <row r="755" customFormat="false" ht="13.8" hidden="false" customHeight="false" outlineLevel="0" collapsed="false">
      <c r="A755" s="0" t="n">
        <f aca="false">A754+1</f>
        <v>748</v>
      </c>
      <c r="B755" s="0" t="n">
        <f aca="false">B754+1/12</f>
        <v>2014.24999999994</v>
      </c>
      <c r="C755" s="0" t="n">
        <v>4777.779545</v>
      </c>
      <c r="D755" s="0" t="n">
        <f aca="false">AVERAGE(C743:C754)</f>
        <v>4787.349126</v>
      </c>
      <c r="E755" s="0" t="n">
        <f aca="false">C755/D755</f>
        <v>0.998001068911388</v>
      </c>
      <c r="H755" s="0" t="n">
        <v>1.01498832518871</v>
      </c>
      <c r="I755" s="0" t="n">
        <f aca="false">C755/$G$23</f>
        <v>4707.22610933646</v>
      </c>
      <c r="J755" s="0" t="n">
        <f aca="false">$C$6+$C$5*$A755</f>
        <v>4739.29450328977</v>
      </c>
      <c r="K755" s="1" t="n">
        <f aca="false">J755*H755</f>
        <v>4810.32859047014</v>
      </c>
      <c r="L755" s="0" t="n">
        <f aca="false">K755-C755</f>
        <v>32.5490454701394</v>
      </c>
      <c r="M755" s="0" t="n">
        <f aca="false">ABS(L755)</f>
        <v>32.5490454701394</v>
      </c>
      <c r="N755" s="0" t="n">
        <f aca="false">L755^2</f>
        <v>1059.4403610172</v>
      </c>
      <c r="O755" s="0" t="n">
        <f aca="false">ABS(L755/C755)</f>
        <v>0.00681258839248921</v>
      </c>
    </row>
    <row r="756" customFormat="false" ht="13.8" hidden="false" customHeight="false" outlineLevel="0" collapsed="false">
      <c r="A756" s="0" t="n">
        <f aca="false">A755+1</f>
        <v>749</v>
      </c>
      <c r="B756" s="0" t="n">
        <f aca="false">B755+1/12</f>
        <v>2014.33333333328</v>
      </c>
      <c r="C756" s="0" t="n">
        <v>4858.241299</v>
      </c>
      <c r="D756" s="0" t="n">
        <f aca="false">AVERAGE(C744:C755)</f>
        <v>4779.9893888</v>
      </c>
      <c r="E756" s="0" t="n">
        <f aca="false">C756/D756</f>
        <v>1.01637072885211</v>
      </c>
      <c r="H756" s="0" t="n">
        <v>1.04794357685889</v>
      </c>
      <c r="I756" s="0" t="n">
        <f aca="false">C756/$G$24</f>
        <v>4635.97602607777</v>
      </c>
      <c r="J756" s="0" t="n">
        <f aca="false">$C$6+$C$5*$A756</f>
        <v>4739.43437628641</v>
      </c>
      <c r="K756" s="1" t="n">
        <f aca="false">J756*H756</f>
        <v>4966.65981257356</v>
      </c>
      <c r="L756" s="0" t="n">
        <f aca="false">K756-C756</f>
        <v>108.41851357356</v>
      </c>
      <c r="M756" s="0" t="n">
        <f aca="false">ABS(L756)</f>
        <v>108.41851357356</v>
      </c>
      <c r="N756" s="0" t="n">
        <f aca="false">L756^2</f>
        <v>11754.5740855002</v>
      </c>
      <c r="O756" s="0" t="n">
        <f aca="false">ABS(L756/C756)</f>
        <v>0.0223164118249697</v>
      </c>
    </row>
    <row r="757" customFormat="false" ht="13.8" hidden="false" customHeight="false" outlineLevel="0" collapsed="false">
      <c r="A757" s="0" t="n">
        <f aca="false">A756+1</f>
        <v>750</v>
      </c>
      <c r="B757" s="0" t="n">
        <f aca="false">B756+1/12</f>
        <v>2014.41666666661</v>
      </c>
      <c r="C757" s="0" t="n">
        <v>4939.62941</v>
      </c>
      <c r="D757" s="0" t="n">
        <f aca="false">AVERAGE(C745:C756)</f>
        <v>4782.8543817</v>
      </c>
      <c r="E757" s="0" t="n">
        <f aca="false">C757/D757</f>
        <v>1.03277854933235</v>
      </c>
      <c r="H757" s="0" t="n">
        <v>1.05285416798176</v>
      </c>
      <c r="I757" s="0" t="n">
        <f aca="false">C757/$G$25</f>
        <v>4691.65584391319</v>
      </c>
      <c r="J757" s="0" t="n">
        <f aca="false">$C$6+$C$5*$A757</f>
        <v>4739.57424928305</v>
      </c>
      <c r="K757" s="1" t="n">
        <f aca="false">J757*H757</f>
        <v>4990.08050281668</v>
      </c>
      <c r="L757" s="0" t="n">
        <f aca="false">K757-C757</f>
        <v>50.4510928166774</v>
      </c>
      <c r="M757" s="0" t="n">
        <f aca="false">ABS(L757)</f>
        <v>50.4510928166774</v>
      </c>
      <c r="N757" s="0" t="n">
        <f aca="false">L757^2</f>
        <v>2545.312766397</v>
      </c>
      <c r="O757" s="0" t="n">
        <f aca="false">ABS(L757/C757)</f>
        <v>0.0102135380266669</v>
      </c>
    </row>
    <row r="758" customFormat="false" ht="13.8" hidden="false" customHeight="false" outlineLevel="0" collapsed="false">
      <c r="A758" s="0" t="n">
        <f aca="false">A757+1</f>
        <v>751</v>
      </c>
      <c r="B758" s="0" t="n">
        <f aca="false">B757+1/12</f>
        <v>2014.49999999994</v>
      </c>
      <c r="C758" s="0" t="n">
        <v>4648.877681</v>
      </c>
      <c r="D758" s="0" t="n">
        <f aca="false">AVERAGE(C746:C757)</f>
        <v>4779.9966915</v>
      </c>
      <c r="E758" s="0" t="n">
        <f aca="false">C758/D758</f>
        <v>0.972569225678929</v>
      </c>
      <c r="H758" s="0" t="n">
        <v>1.02408243419744</v>
      </c>
      <c r="I758" s="0" t="n">
        <f aca="false">C758/$G$26</f>
        <v>4539.55416649955</v>
      </c>
      <c r="J758" s="0" t="n">
        <f aca="false">$C$6+$C$5*$A758</f>
        <v>4739.71412227969</v>
      </c>
      <c r="K758" s="1" t="n">
        <f aca="false">J758*H758</f>
        <v>4853.85797574417</v>
      </c>
      <c r="L758" s="0" t="n">
        <f aca="false">K758-C758</f>
        <v>204.980294744165</v>
      </c>
      <c r="M758" s="0" t="n">
        <f aca="false">ABS(L758)</f>
        <v>204.980294744165</v>
      </c>
      <c r="N758" s="0" t="n">
        <f aca="false">L758^2</f>
        <v>42016.9212334047</v>
      </c>
      <c r="O758" s="0" t="n">
        <f aca="false">ABS(L758/C758)</f>
        <v>0.0440924259164574</v>
      </c>
    </row>
    <row r="759" customFormat="false" ht="13.8" hidden="false" customHeight="false" outlineLevel="0" collapsed="false">
      <c r="A759" s="0" t="n">
        <f aca="false">A758+1</f>
        <v>752</v>
      </c>
      <c r="B759" s="0" t="n">
        <f aca="false">B758+1/12</f>
        <v>2014.58333333328</v>
      </c>
      <c r="C759" s="0"/>
      <c r="D759" s="0" t="n">
        <f aca="false">AVERAGE(C747:C758)</f>
        <v>4759.906315</v>
      </c>
      <c r="E759" s="0" t="n">
        <f aca="false">C759/D759</f>
        <v>0</v>
      </c>
      <c r="H759" s="0" t="n">
        <v>1.00155231836186</v>
      </c>
      <c r="I759" s="0" t="n">
        <f aca="false">C759/$G$27</f>
        <v>0</v>
      </c>
      <c r="J759" s="0" t="n">
        <f aca="false">$C$6+$C$5*$A759</f>
        <v>4739.85399527633</v>
      </c>
      <c r="K759" s="1" t="n">
        <f aca="false">J759*H759</f>
        <v>4747.21175766573</v>
      </c>
      <c r="L759" s="0" t="n">
        <f aca="false">K759-C759</f>
        <v>4747.21175766573</v>
      </c>
      <c r="M759" s="0" t="n">
        <f aca="false">ABS(L759)</f>
        <v>4747.21175766573</v>
      </c>
      <c r="N759" s="0" t="n">
        <f aca="false">L759^2</f>
        <v>22536019.4721197</v>
      </c>
      <c r="O759" s="0" t="e">
        <f aca="false">ABS(L759/C759)</f>
        <v>#DIV/0!</v>
      </c>
    </row>
    <row r="760" customFormat="false" ht="13.8" hidden="false" customHeight="false" outlineLevel="0" collapsed="false">
      <c r="A760" s="0" t="n">
        <f aca="false">A759+1</f>
        <v>753</v>
      </c>
      <c r="B760" s="0" t="n">
        <f aca="false">B759+1/12</f>
        <v>2014.66666666661</v>
      </c>
      <c r="C760" s="0"/>
      <c r="D760" s="0" t="n">
        <f aca="false">AVERAGE(C748:C759)</f>
        <v>4759.906315</v>
      </c>
      <c r="E760" s="0" t="n">
        <f aca="false">C760/D760</f>
        <v>0</v>
      </c>
      <c r="H760" s="0" t="n">
        <v>1.02607921839211</v>
      </c>
      <c r="I760" s="0" t="n">
        <f aca="false">C760/$G$28</f>
        <v>0</v>
      </c>
      <c r="J760" s="0" t="n">
        <f aca="false">$C$6+$C$5*$A760</f>
        <v>4739.99386827297</v>
      </c>
      <c r="K760" s="1" t="n">
        <f aca="false">J760*H760</f>
        <v>4863.60920354092</v>
      </c>
      <c r="L760" s="0" t="n">
        <f aca="false">K760-C760</f>
        <v>4863.60920354092</v>
      </c>
      <c r="M760" s="0" t="n">
        <f aca="false">ABS(L760)</f>
        <v>4863.60920354092</v>
      </c>
      <c r="N760" s="0" t="n">
        <f aca="false">L760^2</f>
        <v>23654694.4847679</v>
      </c>
      <c r="O760" s="0" t="e">
        <f aca="false">ABS(L760/C760)</f>
        <v>#DIV/0!</v>
      </c>
    </row>
    <row r="761" customFormat="false" ht="13.8" hidden="false" customHeight="false" outlineLevel="0" collapsed="false">
      <c r="A761" s="0" t="n">
        <f aca="false">A760+1</f>
        <v>754</v>
      </c>
      <c r="B761" s="0" t="n">
        <f aca="false">B760+1/12</f>
        <v>2014.74999999994</v>
      </c>
      <c r="C761" s="0"/>
      <c r="D761" s="0" t="n">
        <f aca="false">AVERAGE(C749:C760)</f>
        <v>4736.87149222222</v>
      </c>
      <c r="E761" s="0" t="n">
        <f aca="false">C761/D761</f>
        <v>0</v>
      </c>
      <c r="H761" s="0" t="n">
        <v>0.999064416475184</v>
      </c>
      <c r="I761" s="0" t="n">
        <f aca="false">C761/$G$29</f>
        <v>0</v>
      </c>
      <c r="J761" s="0" t="n">
        <f aca="false">$C$6+$C$5*$A761</f>
        <v>4740.13374126961</v>
      </c>
      <c r="K761" s="1" t="n">
        <f aca="false">J761*H761</f>
        <v>4735.69895023585</v>
      </c>
      <c r="L761" s="0" t="n">
        <f aca="false">K761-C761</f>
        <v>4735.69895023585</v>
      </c>
      <c r="M761" s="0" t="n">
        <f aca="false">ABS(L761)</f>
        <v>4735.69895023585</v>
      </c>
      <c r="N761" s="0" t="n">
        <f aca="false">L761^2</f>
        <v>22426844.5472649</v>
      </c>
      <c r="O761" s="0" t="e">
        <f aca="false">ABS(L761/C761)</f>
        <v>#DIV/0!</v>
      </c>
    </row>
    <row r="762" customFormat="false" ht="13.8" hidden="false" customHeight="false" outlineLevel="0" collapsed="false">
      <c r="A762" s="0" t="n">
        <f aca="false">A761+1</f>
        <v>755</v>
      </c>
      <c r="B762" s="0" t="n">
        <f aca="false">B761+1/12</f>
        <v>2014.83333333328</v>
      </c>
      <c r="C762" s="0"/>
      <c r="D762" s="0" t="n">
        <f aca="false">AVERAGE(C750:C761)</f>
        <v>4698.592207125</v>
      </c>
      <c r="E762" s="0" t="n">
        <f aca="false">C762/D762</f>
        <v>0</v>
      </c>
      <c r="H762" s="0" t="n">
        <v>0.972322202030784</v>
      </c>
      <c r="I762" s="0" t="n">
        <f aca="false">C762/$G$30</f>
        <v>0</v>
      </c>
      <c r="J762" s="0" t="n">
        <f aca="false">$C$6+$C$5*$A762</f>
        <v>4740.27361426625</v>
      </c>
      <c r="K762" s="1" t="n">
        <f aca="false">J762*H762</f>
        <v>4609.07327885178</v>
      </c>
      <c r="L762" s="0" t="n">
        <f aca="false">K762-C762</f>
        <v>4609.07327885178</v>
      </c>
      <c r="M762" s="0" t="n">
        <f aca="false">ABS(L762)</f>
        <v>4609.07327885178</v>
      </c>
      <c r="N762" s="0" t="n">
        <f aca="false">L762^2</f>
        <v>21243556.4898255</v>
      </c>
      <c r="O762" s="0" t="e">
        <f aca="false">ABS(L762/C762)</f>
        <v>#DIV/0!</v>
      </c>
    </row>
    <row r="763" customFormat="false" ht="13.8" hidden="false" customHeight="false" outlineLevel="0" collapsed="false">
      <c r="A763" s="0" t="n">
        <f aca="false">A762+1</f>
        <v>756</v>
      </c>
      <c r="B763" s="0" t="n">
        <f aca="false">B762+1/12</f>
        <v>2014.91666666661</v>
      </c>
      <c r="C763" s="0"/>
      <c r="D763" s="0" t="n">
        <f aca="false">AVERAGE(C751:C762)</f>
        <v>4702.51225971429</v>
      </c>
      <c r="E763" s="0" t="n">
        <f aca="false">C763/D763</f>
        <v>0</v>
      </c>
      <c r="H763" s="0" t="n">
        <v>0.964472427355383</v>
      </c>
      <c r="I763" s="0" t="n">
        <f aca="false">C763/$G$31</f>
        <v>0</v>
      </c>
      <c r="J763" s="0" t="n">
        <f aca="false">$C$6+$C$5*$A763</f>
        <v>4740.41348726289</v>
      </c>
      <c r="K763" s="1" t="n">
        <f aca="false">J763*H763</f>
        <v>4571.99810272863</v>
      </c>
      <c r="L763" s="0" t="n">
        <f aca="false">K763-C763</f>
        <v>4571.99810272863</v>
      </c>
      <c r="M763" s="0" t="n">
        <f aca="false">ABS(L763)</f>
        <v>4571.99810272863</v>
      </c>
      <c r="N763" s="0" t="n">
        <f aca="false">L763^2</f>
        <v>20903166.6513542</v>
      </c>
      <c r="O763" s="0" t="e">
        <f aca="false">ABS(L763/C763)</f>
        <v>#DIV/0!</v>
      </c>
    </row>
    <row r="764" customFormat="false" ht="13.8" hidden="false" customHeight="false" outlineLevel="0" collapsed="false">
      <c r="A764" s="0" t="n">
        <f aca="false">A763+1</f>
        <v>757</v>
      </c>
      <c r="B764" s="0" t="n">
        <f aca="false">B763+1/12</f>
        <v>2014.99999999994</v>
      </c>
      <c r="C764" s="0" t="n">
        <v>4622.756789</v>
      </c>
      <c r="D764" s="0" t="n">
        <f aca="false">AVERAGE(C752:C763)</f>
        <v>4723.98752666667</v>
      </c>
      <c r="E764" s="0" t="n">
        <f aca="false">C764/D764</f>
        <v>0.97857091342955</v>
      </c>
      <c r="H764" s="0" t="n">
        <v>0.938407838831965</v>
      </c>
      <c r="I764" s="0" t="n">
        <f aca="false">C764/$G$20</f>
        <v>4926.17026169979</v>
      </c>
      <c r="J764" s="0" t="n">
        <f aca="false">$C$6+$C$5*$A764</f>
        <v>4740.55336025953</v>
      </c>
      <c r="K764" s="1" t="n">
        <f aca="false">J764*H764</f>
        <v>4448.57243366875</v>
      </c>
      <c r="L764" s="0" t="n">
        <f aca="false">K764-C764</f>
        <v>-174.184355331247</v>
      </c>
      <c r="M764" s="0" t="n">
        <f aca="false">ABS(L764)</f>
        <v>174.184355331247</v>
      </c>
      <c r="N764" s="0" t="n">
        <f aca="false">L764^2</f>
        <v>30340.1896421623</v>
      </c>
      <c r="O764" s="0" t="n">
        <f aca="false">ABS(L764/C764)</f>
        <v>0.0376797576168672</v>
      </c>
    </row>
    <row r="765" customFormat="false" ht="13.8" hidden="false" customHeight="false" outlineLevel="0" collapsed="false">
      <c r="A765" s="0" t="n">
        <f aca="false">A764+1</f>
        <v>758</v>
      </c>
      <c r="B765" s="0" t="n">
        <f aca="false">B764+1/12</f>
        <v>2015.08333333328</v>
      </c>
      <c r="C765" s="0" t="n">
        <v>4844.004573</v>
      </c>
      <c r="D765" s="0" t="n">
        <f aca="false">AVERAGE(C753:C764)</f>
        <v>4787.23141383333</v>
      </c>
      <c r="E765" s="0" t="n">
        <f aca="false">C765/D765</f>
        <v>1.0118592886491</v>
      </c>
      <c r="H765" s="0" t="n">
        <v>0.955313020834816</v>
      </c>
      <c r="I765" s="0" t="n">
        <f aca="false">C765/$G$21</f>
        <v>5070.59410617788</v>
      </c>
      <c r="J765" s="0" t="n">
        <f aca="false">$C$6+$C$5*$A765</f>
        <v>4740.69323325617</v>
      </c>
      <c r="K765" s="1" t="n">
        <f aca="false">J765*H765</f>
        <v>4528.84597351312</v>
      </c>
      <c r="L765" s="0" t="n">
        <f aca="false">K765-C765</f>
        <v>-315.158599486879</v>
      </c>
      <c r="M765" s="0" t="n">
        <f aca="false">ABS(L765)</f>
        <v>315.158599486879</v>
      </c>
      <c r="N765" s="0" t="n">
        <f aca="false">L765^2</f>
        <v>99324.9428305312</v>
      </c>
      <c r="O765" s="0" t="n">
        <f aca="false">ABS(L765/C765)</f>
        <v>0.0650615817424166</v>
      </c>
    </row>
    <row r="766" customFormat="false" ht="13.8" hidden="false" customHeight="false" outlineLevel="0" collapsed="false">
      <c r="A766" s="0" t="n">
        <f aca="false">A765+1</f>
        <v>759</v>
      </c>
      <c r="B766" s="0" t="n">
        <f aca="false">B765+1/12</f>
        <v>2015.16666666661</v>
      </c>
      <c r="C766" s="0" t="n">
        <v>4658.358596</v>
      </c>
      <c r="D766" s="0" t="n">
        <f aca="false">AVERAGE(C754:C765)</f>
        <v>4795.34186514286</v>
      </c>
      <c r="E766" s="0" t="n">
        <f aca="false">C766/D766</f>
        <v>0.971434097297925</v>
      </c>
      <c r="H766" s="0" t="n">
        <v>1.00292005349109</v>
      </c>
      <c r="I766" s="0" t="n">
        <f aca="false">C766/$G$22</f>
        <v>4644.79554455471</v>
      </c>
      <c r="J766" s="0" t="n">
        <f aca="false">$C$6+$C$5*$A766</f>
        <v>4740.83310625281</v>
      </c>
      <c r="K766" s="1" t="n">
        <f aca="false">J766*H766</f>
        <v>4754.6765925154</v>
      </c>
      <c r="L766" s="0" t="n">
        <f aca="false">K766-C766</f>
        <v>96.3179965153959</v>
      </c>
      <c r="M766" s="0" t="n">
        <f aca="false">ABS(L766)</f>
        <v>96.3179965153959</v>
      </c>
      <c r="N766" s="0" t="n">
        <f aca="false">L766^2</f>
        <v>9277.15645273981</v>
      </c>
      <c r="O766" s="0" t="n">
        <f aca="false">ABS(L766/C766)</f>
        <v>0.020676380860439</v>
      </c>
    </row>
    <row r="767" customFormat="false" ht="13.8" hidden="false" customHeight="false" outlineLevel="0" collapsed="false">
      <c r="A767" s="0" t="n">
        <f aca="false">A766+1</f>
        <v>760</v>
      </c>
      <c r="B767" s="0" t="n">
        <f aca="false">B766+1/12</f>
        <v>2015.24999999994</v>
      </c>
      <c r="C767" s="0" t="n">
        <v>5089.870167</v>
      </c>
      <c r="D767" s="0" t="n">
        <f aca="false">AVERAGE(C755:C766)</f>
        <v>4764.23541328571</v>
      </c>
      <c r="E767" s="0" t="n">
        <f aca="false">C767/D767</f>
        <v>1.06834984535109</v>
      </c>
      <c r="H767" s="0" t="n">
        <v>1.01498832518871</v>
      </c>
      <c r="I767" s="0" t="n">
        <f aca="false">C767/$G$23</f>
        <v>5014.70809139963</v>
      </c>
      <c r="J767" s="0" t="n">
        <f aca="false">$C$6+$C$5*$A767</f>
        <v>4740.97297924945</v>
      </c>
      <c r="K767" s="1" t="n">
        <f aca="false">J767*H767</f>
        <v>4812.03222397332</v>
      </c>
      <c r="L767" s="0" t="n">
        <f aca="false">K767-C767</f>
        <v>-277.837943026675</v>
      </c>
      <c r="M767" s="0" t="n">
        <f aca="false">ABS(L767)</f>
        <v>277.837943026675</v>
      </c>
      <c r="N767" s="0" t="n">
        <f aca="false">L767^2</f>
        <v>77193.9225852939</v>
      </c>
      <c r="O767" s="0" t="n">
        <f aca="false">ABS(L767/C767)</f>
        <v>0.0545864499310862</v>
      </c>
    </row>
    <row r="768" customFormat="false" ht="13.8" hidden="false" customHeight="false" outlineLevel="0" collapsed="false">
      <c r="A768" s="0" t="n">
        <f aca="false">A767+1</f>
        <v>761</v>
      </c>
      <c r="B768" s="0" t="n">
        <f aca="false">B767+1/12</f>
        <v>2015.33333333328</v>
      </c>
      <c r="C768" s="0" t="n">
        <v>4917.299806</v>
      </c>
      <c r="D768" s="0" t="n">
        <f aca="false">AVERAGE(C756:C767)</f>
        <v>4808.81978785714</v>
      </c>
      <c r="E768" s="0" t="n">
        <f aca="false">C768/D768</f>
        <v>1.02255855343483</v>
      </c>
      <c r="H768" s="0" t="n">
        <v>1.04794357685889</v>
      </c>
      <c r="I768" s="0" t="n">
        <f aca="false">C768/$G$24</f>
        <v>4692.33259746592</v>
      </c>
      <c r="J768" s="0" t="n">
        <f aca="false">$C$6+$C$5*$A768</f>
        <v>4741.11285224609</v>
      </c>
      <c r="K768" s="1" t="n">
        <f aca="false">J768*H768</f>
        <v>4968.41876067442</v>
      </c>
      <c r="L768" s="0" t="n">
        <f aca="false">K768-C768</f>
        <v>51.1189546744181</v>
      </c>
      <c r="M768" s="0" t="n">
        <f aca="false">ABS(L768)</f>
        <v>51.1189546744181</v>
      </c>
      <c r="N768" s="0" t="n">
        <f aca="false">L768^2</f>
        <v>2613.14752700521</v>
      </c>
      <c r="O768" s="0" t="n">
        <f aca="false">ABS(L768/C768)</f>
        <v>0.0103957368253292</v>
      </c>
    </row>
    <row r="769" customFormat="false" ht="13.8" hidden="false" customHeight="false" outlineLevel="0" collapsed="false">
      <c r="A769" s="0" t="n">
        <f aca="false">A768+1</f>
        <v>762</v>
      </c>
      <c r="B769" s="0" t="n">
        <f aca="false">B768+1/12</f>
        <v>2015.41666666661</v>
      </c>
      <c r="C769" s="0" t="n">
        <v>4951.743931</v>
      </c>
      <c r="D769" s="0" t="n">
        <f aca="false">AVERAGE(C757:C768)</f>
        <v>4817.25671742857</v>
      </c>
      <c r="E769" s="0" t="n">
        <f aca="false">C769/D769</f>
        <v>1.02791780082736</v>
      </c>
      <c r="H769" s="0" t="n">
        <v>1.05285416798176</v>
      </c>
      <c r="I769" s="0" t="n">
        <f aca="false">C769/$G$25</f>
        <v>4703.16220573272</v>
      </c>
      <c r="J769" s="0" t="n">
        <f aca="false">$C$6+$C$5*$A769</f>
        <v>4741.25272524273</v>
      </c>
      <c r="K769" s="1" t="n">
        <f aca="false">J769*H769</f>
        <v>4991.84769322668</v>
      </c>
      <c r="L769" s="0" t="n">
        <f aca="false">K769-C769</f>
        <v>40.103762226684</v>
      </c>
      <c r="M769" s="0" t="n">
        <f aca="false">ABS(L769)</f>
        <v>40.103762226684</v>
      </c>
      <c r="N769" s="0" t="n">
        <f aca="false">L769^2</f>
        <v>1608.31174473441</v>
      </c>
      <c r="O769" s="0" t="n">
        <f aca="false">ABS(L769/C769)</f>
        <v>0.00809891682314539</v>
      </c>
    </row>
    <row r="770" customFormat="false" ht="13.8" hidden="false" customHeight="false" outlineLevel="0" collapsed="false">
      <c r="A770" s="0" t="n">
        <f aca="false">A769+1</f>
        <v>763</v>
      </c>
      <c r="B770" s="0" t="n">
        <f aca="false">B769+1/12</f>
        <v>2015.49999999994</v>
      </c>
      <c r="C770" s="0" t="n">
        <v>4912.153405</v>
      </c>
      <c r="D770" s="0" t="n">
        <f aca="false">AVERAGE(C758:C769)</f>
        <v>4818.98736328571</v>
      </c>
      <c r="E770" s="0" t="n">
        <f aca="false">C770/D770</f>
        <v>1.0193331160036</v>
      </c>
      <c r="H770" s="0" t="n">
        <v>1.02408243419744</v>
      </c>
      <c r="I770" s="0" t="n">
        <f aca="false">C770/$G$26</f>
        <v>4796.63866986409</v>
      </c>
      <c r="J770" s="0" t="n">
        <f aca="false">$C$6+$C$5*$A770</f>
        <v>4741.39259823937</v>
      </c>
      <c r="K770" s="1" t="n">
        <f aca="false">J770*H770</f>
        <v>4855.5768734907</v>
      </c>
      <c r="L770" s="0" t="n">
        <f aca="false">K770-C770</f>
        <v>-56.576531509304</v>
      </c>
      <c r="M770" s="0" t="n">
        <f aca="false">ABS(L770)</f>
        <v>56.576531509304</v>
      </c>
      <c r="N770" s="0" t="n">
        <f aca="false">L770^2</f>
        <v>3200.90391762327</v>
      </c>
      <c r="O770" s="0" t="n">
        <f aca="false">ABS(L770/C770)</f>
        <v>0.0115176638114998</v>
      </c>
    </row>
    <row r="771" customFormat="false" ht="13.8" hidden="false" customHeight="false" outlineLevel="0" collapsed="false">
      <c r="A771" s="0" t="n">
        <f aca="false">A770+1</f>
        <v>764</v>
      </c>
      <c r="B771" s="0" t="n">
        <f aca="false">B770+1/12</f>
        <v>2015.58333333328</v>
      </c>
      <c r="C771" s="0" t="n">
        <v>4926.599797</v>
      </c>
      <c r="D771" s="0" t="n">
        <f aca="false">AVERAGE(C759:C770)</f>
        <v>4856.598181</v>
      </c>
      <c r="E771" s="0" t="n">
        <f aca="false">C771/D771</f>
        <v>1.01441371375418</v>
      </c>
      <c r="H771" s="0" t="n">
        <v>1.00155231836186</v>
      </c>
      <c r="I771" s="0" t="n">
        <f aca="false">C771/$G$27</f>
        <v>4918.96399886326</v>
      </c>
      <c r="J771" s="0" t="n">
        <f aca="false">$C$6+$C$5*$A771</f>
        <v>4741.53247123601</v>
      </c>
      <c r="K771" s="1" t="n">
        <f aca="false">J771*H771</f>
        <v>4748.89283915446</v>
      </c>
      <c r="L771" s="0" t="n">
        <f aca="false">K771-C771</f>
        <v>-177.706957845538</v>
      </c>
      <c r="M771" s="0" t="n">
        <f aca="false">ABS(L771)</f>
        <v>177.706957845538</v>
      </c>
      <c r="N771" s="0" t="n">
        <f aca="false">L771^2</f>
        <v>31579.7628667157</v>
      </c>
      <c r="O771" s="0" t="n">
        <f aca="false">ABS(L771/C771)</f>
        <v>0.036070914051868</v>
      </c>
    </row>
    <row r="772" customFormat="false" ht="13.8" hidden="false" customHeight="false" outlineLevel="0" collapsed="false">
      <c r="A772" s="0" t="n">
        <f aca="false">A771+1</f>
        <v>765</v>
      </c>
      <c r="B772" s="0" t="n">
        <f aca="false">B771+1/12</f>
        <v>2015.66666666661</v>
      </c>
      <c r="C772" s="0" t="n">
        <v>4968.016979</v>
      </c>
      <c r="D772" s="0" t="n">
        <f aca="false">AVERAGE(C760:C771)</f>
        <v>4865.348383</v>
      </c>
      <c r="E772" s="0" t="n">
        <f aca="false">C772/D772</f>
        <v>1.02110200296421</v>
      </c>
      <c r="H772" s="0" t="n">
        <v>1.02607921839211</v>
      </c>
      <c r="I772" s="0" t="n">
        <f aca="false">C772/$G$28</f>
        <v>4841.74797613092</v>
      </c>
      <c r="J772" s="0" t="n">
        <f aca="false">$C$6+$C$5*$A772</f>
        <v>4741.67234423265</v>
      </c>
      <c r="K772" s="1" t="n">
        <f aca="false">J772*H772</f>
        <v>4865.33145284172</v>
      </c>
      <c r="L772" s="0" t="n">
        <f aca="false">K772-C772</f>
        <v>-102.685526158281</v>
      </c>
      <c r="M772" s="0" t="n">
        <f aca="false">ABS(L772)</f>
        <v>102.685526158281</v>
      </c>
      <c r="N772" s="0" t="n">
        <f aca="false">L772^2</f>
        <v>10544.3172824031</v>
      </c>
      <c r="O772" s="0" t="n">
        <f aca="false">ABS(L772/C772)</f>
        <v>0.0206693186823509</v>
      </c>
    </row>
    <row r="773" customFormat="false" ht="13.8" hidden="false" customHeight="false" outlineLevel="0" collapsed="false">
      <c r="A773" s="0" t="n">
        <f aca="false">A772+1</f>
        <v>766</v>
      </c>
      <c r="B773" s="0" t="n">
        <f aca="false">B772+1/12</f>
        <v>2015.74999999994</v>
      </c>
      <c r="C773" s="0" t="n">
        <v>5118.247813</v>
      </c>
      <c r="D773" s="0" t="n">
        <f aca="false">AVERAGE(C761:C772)</f>
        <v>4876.75600477778</v>
      </c>
      <c r="E773" s="0" t="n">
        <f aca="false">C773/D773</f>
        <v>1.04951894414763</v>
      </c>
      <c r="H773" s="0" t="n">
        <v>0.999064416475184</v>
      </c>
      <c r="I773" s="0" t="n">
        <f aca="false">C773/$G$29</f>
        <v>5123.04084561212</v>
      </c>
      <c r="J773" s="0" t="n">
        <f aca="false">$C$6+$C$5*$A773</f>
        <v>4741.81221722929</v>
      </c>
      <c r="K773" s="1" t="n">
        <f aca="false">J773*H773</f>
        <v>4737.37585584108</v>
      </c>
      <c r="L773" s="0" t="n">
        <f aca="false">K773-C773</f>
        <v>-380.871957158924</v>
      </c>
      <c r="M773" s="0" t="n">
        <f aca="false">ABS(L773)</f>
        <v>380.871957158924</v>
      </c>
      <c r="N773" s="0" t="n">
        <f aca="false">L773^2</f>
        <v>145063.447750069</v>
      </c>
      <c r="O773" s="0" t="n">
        <f aca="false">ABS(L773/C773)</f>
        <v>0.0744145205692336</v>
      </c>
    </row>
    <row r="774" customFormat="false" ht="13.8" hidden="false" customHeight="false" outlineLevel="0" collapsed="false">
      <c r="A774" s="0" t="n">
        <f aca="false">A773+1</f>
        <v>767</v>
      </c>
      <c r="B774" s="0" t="n">
        <f aca="false">B773+1/12</f>
        <v>2015.83333333328</v>
      </c>
      <c r="C774" s="0" t="n">
        <v>4993.962529</v>
      </c>
      <c r="D774" s="0" t="n">
        <f aca="false">AVERAGE(C762:C773)</f>
        <v>4900.9051856</v>
      </c>
      <c r="E774" s="0" t="n">
        <f aca="false">C774/D774</f>
        <v>1.01898778692422</v>
      </c>
      <c r="H774" s="0" t="n">
        <v>0.972322202030784</v>
      </c>
      <c r="I774" s="0" t="n">
        <f aca="false">C774/$G$30</f>
        <v>5136.11899282938</v>
      </c>
      <c r="J774" s="0" t="n">
        <f aca="false">$C$6+$C$5*$A774</f>
        <v>4741.95209022593</v>
      </c>
      <c r="K774" s="1" t="n">
        <f aca="false">J774*H774</f>
        <v>4610.70529829295</v>
      </c>
      <c r="L774" s="0" t="n">
        <f aca="false">K774-C774</f>
        <v>-383.257230707047</v>
      </c>
      <c r="M774" s="0" t="n">
        <f aca="false">ABS(L774)</f>
        <v>383.257230707047</v>
      </c>
      <c r="N774" s="0" t="n">
        <f aca="false">L774^2</f>
        <v>146886.104889235</v>
      </c>
      <c r="O774" s="0" t="n">
        <f aca="false">ABS(L774/C774)</f>
        <v>0.0767441142142072</v>
      </c>
    </row>
    <row r="775" customFormat="false" ht="13.8" hidden="false" customHeight="false" outlineLevel="0" collapsed="false">
      <c r="A775" s="0" t="n">
        <f aca="false">A774+1</f>
        <v>768</v>
      </c>
      <c r="B775" s="0" t="n">
        <f aca="false">B774+1/12</f>
        <v>2015.91666666661</v>
      </c>
      <c r="C775" s="0" t="n">
        <v>4920.523192</v>
      </c>
      <c r="D775" s="0" t="n">
        <f aca="false">AVERAGE(C763:C774)</f>
        <v>4909.36494409091</v>
      </c>
      <c r="E775" s="0" t="n">
        <f aca="false">C775/D775</f>
        <v>1.00227284955104</v>
      </c>
      <c r="H775" s="0" t="n">
        <v>0.964472427355383</v>
      </c>
      <c r="I775" s="0" t="n">
        <f aca="false">C775/$G$31</f>
        <v>5101.77694295756</v>
      </c>
      <c r="J775" s="0" t="n">
        <f aca="false">$C$6+$C$5*$A775</f>
        <v>4742.09196322257</v>
      </c>
      <c r="K775" s="1" t="n">
        <f aca="false">J775*H775</f>
        <v>4573.61694651172</v>
      </c>
      <c r="L775" s="0" t="n">
        <f aca="false">K775-C775</f>
        <v>-346.906245488277</v>
      </c>
      <c r="M775" s="0" t="n">
        <f aca="false">ABS(L775)</f>
        <v>346.906245488277</v>
      </c>
      <c r="N775" s="0" t="n">
        <f aca="false">L775^2</f>
        <v>120343.943158773</v>
      </c>
      <c r="O775" s="0" t="n">
        <f aca="false">ABS(L775/C775)</f>
        <v>0.0705019023286573</v>
      </c>
    </row>
    <row r="776" customFormat="false" ht="13.8" hidden="false" customHeight="false" outlineLevel="0" collapsed="false">
      <c r="A776" s="0" t="n">
        <f aca="false">A775+1</f>
        <v>769</v>
      </c>
      <c r="B776" s="0" t="n">
        <f aca="false">B775+1/12</f>
        <v>2015.99999999994</v>
      </c>
      <c r="C776" s="0" t="n">
        <v>4610.878189</v>
      </c>
      <c r="D776" s="0" t="n">
        <f aca="false">AVERAGE(C764:C775)</f>
        <v>4910.29479808333</v>
      </c>
      <c r="E776" s="0" t="n">
        <f aca="false">C776/D776</f>
        <v>0.939022681652391</v>
      </c>
      <c r="H776" s="0" t="n">
        <v>0.938407838831965</v>
      </c>
      <c r="I776" s="0" t="n">
        <f aca="false">C776/$G$20</f>
        <v>4913.51201279302</v>
      </c>
      <c r="J776" s="0" t="n">
        <f aca="false">$C$6+$C$5*$A776</f>
        <v>4742.23183621921</v>
      </c>
      <c r="K776" s="1" t="n">
        <f aca="false">J776*H776</f>
        <v>4450.14752866661</v>
      </c>
      <c r="L776" s="0" t="n">
        <f aca="false">K776-C776</f>
        <v>-160.730660333392</v>
      </c>
      <c r="M776" s="0" t="n">
        <f aca="false">ABS(L776)</f>
        <v>160.730660333392</v>
      </c>
      <c r="N776" s="0" t="n">
        <f aca="false">L776^2</f>
        <v>25834.3451712082</v>
      </c>
      <c r="O776" s="0" t="n">
        <f aca="false">ABS(L776/C776)</f>
        <v>0.0348590124798441</v>
      </c>
    </row>
    <row r="777" customFormat="false" ht="13.8" hidden="false" customHeight="false" outlineLevel="0" collapsed="false">
      <c r="A777" s="0" t="n">
        <f aca="false">A776+1</f>
        <v>770</v>
      </c>
      <c r="B777" s="0" t="n">
        <f aca="false">B776+1/12</f>
        <v>2016.08333333327</v>
      </c>
      <c r="C777" s="0" t="n">
        <v>4728.742565</v>
      </c>
      <c r="D777" s="0" t="n">
        <f aca="false">AVERAGE(C765:C776)</f>
        <v>4909.30491475</v>
      </c>
      <c r="E777" s="0" t="n">
        <f aca="false">C777/D777</f>
        <v>0.963220383967698</v>
      </c>
      <c r="H777" s="0" t="n">
        <v>0.955313020834816</v>
      </c>
      <c r="I777" s="0" t="n">
        <f aca="false">C777/$G$21</f>
        <v>4949.94045079351</v>
      </c>
      <c r="J777" s="0" t="n">
        <f aca="false">$C$6+$C$5*$A777</f>
        <v>4742.37170921585</v>
      </c>
      <c r="K777" s="1" t="n">
        <f aca="false">J777*H777</f>
        <v>4530.44944345256</v>
      </c>
      <c r="L777" s="0" t="n">
        <f aca="false">K777-C777</f>
        <v>-198.293121547438</v>
      </c>
      <c r="M777" s="0" t="n">
        <f aca="false">ABS(L777)</f>
        <v>198.293121547438</v>
      </c>
      <c r="N777" s="0" t="n">
        <f aca="false">L777^2</f>
        <v>39320.1620530271</v>
      </c>
      <c r="O777" s="0" t="n">
        <f aca="false">ABS(L777/C777)</f>
        <v>0.0419335835735939</v>
      </c>
    </row>
    <row r="778" customFormat="false" ht="13.8" hidden="false" customHeight="false" outlineLevel="0" collapsed="false">
      <c r="A778" s="0" t="n">
        <f aca="false">A777+1</f>
        <v>771</v>
      </c>
      <c r="B778" s="0" t="n">
        <f aca="false">B777+1/12</f>
        <v>2016.16666666661</v>
      </c>
      <c r="C778" s="0" t="n">
        <v>4717.234824</v>
      </c>
      <c r="D778" s="0" t="n">
        <f aca="false">AVERAGE(C766:C777)</f>
        <v>4899.69974741667</v>
      </c>
      <c r="E778" s="0" t="n">
        <f aca="false">C778/D778</f>
        <v>0.962759978606266</v>
      </c>
      <c r="H778" s="0" t="n">
        <v>1.00292005349109</v>
      </c>
      <c r="I778" s="0" t="n">
        <f aca="false">C778/$G$22</f>
        <v>4703.5003513786</v>
      </c>
      <c r="J778" s="0" t="n">
        <f aca="false">$C$6+$C$5*$A778</f>
        <v>4742.51158221249</v>
      </c>
      <c r="K778" s="1" t="n">
        <f aca="false">J778*H778</f>
        <v>4756.35996971466</v>
      </c>
      <c r="L778" s="0" t="n">
        <f aca="false">K778-C778</f>
        <v>39.1251457146618</v>
      </c>
      <c r="M778" s="0" t="n">
        <f aca="false">ABS(L778)</f>
        <v>39.1251457146618</v>
      </c>
      <c r="N778" s="0" t="n">
        <f aca="false">L778^2</f>
        <v>1530.77702719352</v>
      </c>
      <c r="O778" s="0" t="n">
        <f aca="false">ABS(L778/C778)</f>
        <v>0.00829408481333254</v>
      </c>
    </row>
    <row r="779" customFormat="false" ht="13.8" hidden="false" customHeight="false" outlineLevel="0" collapsed="false">
      <c r="A779" s="0" t="n">
        <f aca="false">A778+1</f>
        <v>772</v>
      </c>
      <c r="B779" s="0" t="n">
        <f aca="false">B778+1/12</f>
        <v>2016.24999999994</v>
      </c>
      <c r="C779" s="0" t="n">
        <v>4904.078661</v>
      </c>
      <c r="D779" s="0" t="n">
        <f aca="false">AVERAGE(C767:C778)</f>
        <v>4904.60609975</v>
      </c>
      <c r="E779" s="0" t="n">
        <f aca="false">C779/D779</f>
        <v>0.999892460528068</v>
      </c>
      <c r="H779" s="0" t="n">
        <v>1.01498832518871</v>
      </c>
      <c r="I779" s="0" t="n">
        <f aca="false">C779/$G$23</f>
        <v>4831.66016721246</v>
      </c>
      <c r="J779" s="0" t="n">
        <f aca="false">$C$6+$C$5*$A779</f>
        <v>4742.65145520913</v>
      </c>
      <c r="K779" s="1" t="n">
        <f aca="false">J779*H779</f>
        <v>4813.73585747651</v>
      </c>
      <c r="L779" s="0" t="n">
        <f aca="false">K779-C779</f>
        <v>-90.3428035234892</v>
      </c>
      <c r="M779" s="0" t="n">
        <f aca="false">ABS(L779)</f>
        <v>90.3428035234892</v>
      </c>
      <c r="N779" s="0" t="n">
        <f aca="false">L779^2</f>
        <v>8161.82214848378</v>
      </c>
      <c r="O779" s="0" t="n">
        <f aca="false">ABS(L779/C779)</f>
        <v>0.018421972763599</v>
      </c>
    </row>
    <row r="780" customFormat="false" ht="13.8" hidden="false" customHeight="false" outlineLevel="0" collapsed="false">
      <c r="A780" s="0" t="n">
        <f aca="false">A779+1</f>
        <v>773</v>
      </c>
      <c r="B780" s="0" t="n">
        <f aca="false">B779+1/12</f>
        <v>2016.33333333327</v>
      </c>
      <c r="C780" s="0" t="n">
        <v>4959.373735</v>
      </c>
      <c r="D780" s="0" t="n">
        <f aca="false">AVERAGE(C768:C779)</f>
        <v>4889.12347425</v>
      </c>
      <c r="E780" s="0" t="n">
        <f aca="false">C780/D780</f>
        <v>1.01436868205927</v>
      </c>
      <c r="H780" s="0" t="n">
        <v>1.04794357685889</v>
      </c>
      <c r="I780" s="0" t="n">
        <f aca="false">C780/$G$24</f>
        <v>4732.48163786188</v>
      </c>
      <c r="J780" s="0" t="n">
        <f aca="false">$C$6+$C$5*$A780</f>
        <v>4742.79132820577</v>
      </c>
      <c r="K780" s="1" t="n">
        <f aca="false">J780*H780</f>
        <v>4970.17770877528</v>
      </c>
      <c r="L780" s="0" t="n">
        <f aca="false">K780-C780</f>
        <v>10.803973775277</v>
      </c>
      <c r="M780" s="0" t="n">
        <f aca="false">ABS(L780)</f>
        <v>10.803973775277</v>
      </c>
      <c r="N780" s="0" t="n">
        <f aca="false">L780^2</f>
        <v>116.725849336873</v>
      </c>
      <c r="O780" s="0" t="n">
        <f aca="false">ABS(L780/C780)</f>
        <v>0.00217849558282523</v>
      </c>
    </row>
    <row r="781" customFormat="false" ht="13.8" hidden="false" customHeight="false" outlineLevel="0" collapsed="false">
      <c r="A781" s="0" t="n">
        <f aca="false">A780+1</f>
        <v>774</v>
      </c>
      <c r="B781" s="0" t="n">
        <f aca="false">B780+1/12</f>
        <v>2016.41666666661</v>
      </c>
      <c r="C781" s="0" t="n">
        <v>4804.4598</v>
      </c>
      <c r="D781" s="0" t="n">
        <f aca="false">AVERAGE(C769:C780)</f>
        <v>4892.629635</v>
      </c>
      <c r="E781" s="0" t="n">
        <f aca="false">C781/D781</f>
        <v>0.981979049799873</v>
      </c>
      <c r="H781" s="0" t="n">
        <v>1.05285416798176</v>
      </c>
      <c r="I781" s="0" t="n">
        <f aca="false">C781/$G$25</f>
        <v>4563.27186243634</v>
      </c>
      <c r="J781" s="0" t="n">
        <f aca="false">$C$6+$C$5*$A781</f>
        <v>4742.93120120241</v>
      </c>
      <c r="K781" s="1" t="n">
        <f aca="false">J781*H781</f>
        <v>4993.61488363669</v>
      </c>
      <c r="L781" s="0" t="n">
        <f aca="false">K781-C781</f>
        <v>189.155083636691</v>
      </c>
      <c r="M781" s="0" t="n">
        <f aca="false">ABS(L781)</f>
        <v>189.155083636691</v>
      </c>
      <c r="N781" s="0" t="n">
        <f aca="false">L781^2</f>
        <v>35779.6456656034</v>
      </c>
      <c r="O781" s="0" t="n">
        <f aca="false">ABS(L781/C781)</f>
        <v>0.0393707287626156</v>
      </c>
    </row>
    <row r="782" customFormat="false" ht="13.8" hidden="false" customHeight="false" outlineLevel="0" collapsed="false">
      <c r="A782" s="0" t="n">
        <f aca="false">A781+1</f>
        <v>775</v>
      </c>
      <c r="B782" s="0" t="n">
        <f aca="false">B781+1/12</f>
        <v>2016.49999999994</v>
      </c>
      <c r="C782" s="0" t="n">
        <v>4803.506842</v>
      </c>
      <c r="D782" s="0" t="n">
        <f aca="false">AVERAGE(C770:C781)</f>
        <v>4880.35595741667</v>
      </c>
      <c r="E782" s="0" t="n">
        <f aca="false">C782/D782</f>
        <v>0.984253379038904</v>
      </c>
      <c r="H782" s="0" t="n">
        <v>1.02408243419744</v>
      </c>
      <c r="I782" s="0" t="n">
        <f aca="false">C782/$G$26</f>
        <v>4690.54705128737</v>
      </c>
      <c r="J782" s="0" t="n">
        <f aca="false">$C$6+$C$5*$A782</f>
        <v>4743.07107419905</v>
      </c>
      <c r="K782" s="1" t="n">
        <f aca="false">J782*H782</f>
        <v>4857.29577123723</v>
      </c>
      <c r="L782" s="0" t="n">
        <f aca="false">K782-C782</f>
        <v>53.7889292372265</v>
      </c>
      <c r="M782" s="0" t="n">
        <f aca="false">ABS(L782)</f>
        <v>53.7889292372265</v>
      </c>
      <c r="N782" s="0" t="n">
        <f aca="false">L782^2</f>
        <v>2893.24890848736</v>
      </c>
      <c r="O782" s="0" t="n">
        <f aca="false">ABS(L782/C782)</f>
        <v>0.0111978458668815</v>
      </c>
    </row>
    <row r="783" customFormat="false" ht="13.8" hidden="false" customHeight="false" outlineLevel="0" collapsed="false">
      <c r="A783" s="0" t="n">
        <f aca="false">A782+1</f>
        <v>776</v>
      </c>
      <c r="B783" s="0" t="n">
        <f aca="false">B782+1/12</f>
        <v>2016.58333333327</v>
      </c>
      <c r="C783" s="0" t="n">
        <v>4926.712444</v>
      </c>
      <c r="D783" s="0" t="n">
        <f aca="false">AVERAGE(C771:C782)</f>
        <v>4871.30207716667</v>
      </c>
      <c r="E783" s="0" t="n">
        <f aca="false">C783/D783</f>
        <v>1.01137485747251</v>
      </c>
      <c r="H783" s="0" t="n">
        <v>1.00155231836186</v>
      </c>
      <c r="I783" s="0" t="n">
        <f aca="false">C783/$G$27</f>
        <v>4919.07647127027</v>
      </c>
      <c r="J783" s="0" t="n">
        <f aca="false">$C$6+$C$5*$A783</f>
        <v>4743.21094719569</v>
      </c>
      <c r="K783" s="1" t="n">
        <f aca="false">J783*H783</f>
        <v>4750.5739206432</v>
      </c>
      <c r="L783" s="0" t="n">
        <f aca="false">K783-C783</f>
        <v>-176.138523356805</v>
      </c>
      <c r="M783" s="0" t="n">
        <f aca="false">ABS(L783)</f>
        <v>176.138523356805</v>
      </c>
      <c r="N783" s="0" t="n">
        <f aca="false">L783^2</f>
        <v>31024.7794103158</v>
      </c>
      <c r="O783" s="0" t="n">
        <f aca="false">ABS(L783/C783)</f>
        <v>0.0357517361443158</v>
      </c>
    </row>
    <row r="784" customFormat="false" ht="13.8" hidden="false" customHeight="false" outlineLevel="0" collapsed="false">
      <c r="A784" s="0" t="n">
        <f aca="false">A783+1</f>
        <v>777</v>
      </c>
      <c r="B784" s="0" t="n">
        <f aca="false">B783+1/12</f>
        <v>2016.66666666661</v>
      </c>
      <c r="C784" s="0" t="n">
        <v>4900.617499</v>
      </c>
      <c r="D784" s="0" t="n">
        <f aca="false">AVERAGE(C772:C783)</f>
        <v>4871.31146441667</v>
      </c>
      <c r="E784" s="0" t="n">
        <f aca="false">C784/D784</f>
        <v>1.00601604615049</v>
      </c>
      <c r="H784" s="0" t="n">
        <v>1.02607921839211</v>
      </c>
      <c r="I784" s="0" t="n">
        <f aca="false">C784/$G$28</f>
        <v>4776.06154686514</v>
      </c>
      <c r="J784" s="0" t="n">
        <f aca="false">$C$6+$C$5*$A784</f>
        <v>4743.35082019233</v>
      </c>
      <c r="K784" s="1" t="n">
        <f aca="false">J784*H784</f>
        <v>4867.05370214252</v>
      </c>
      <c r="L784" s="0" t="n">
        <f aca="false">K784-C784</f>
        <v>-33.5637968574829</v>
      </c>
      <c r="M784" s="0" t="n">
        <f aca="false">ABS(L784)</f>
        <v>33.5637968574829</v>
      </c>
      <c r="N784" s="0" t="n">
        <f aca="false">L784^2</f>
        <v>1126.52845949038</v>
      </c>
      <c r="O784" s="0" t="n">
        <f aca="false">ABS(L784/C784)</f>
        <v>0.00684889136202362</v>
      </c>
    </row>
    <row r="785" customFormat="false" ht="13.8" hidden="false" customHeight="false" outlineLevel="0" collapsed="false">
      <c r="A785" s="0" t="n">
        <f aca="false">A784+1</f>
        <v>778</v>
      </c>
      <c r="B785" s="0" t="n">
        <f aca="false">B784+1/12</f>
        <v>2016.74999999994</v>
      </c>
      <c r="C785" s="0" t="n">
        <v>4746.712952</v>
      </c>
      <c r="D785" s="0" t="n">
        <f aca="false">AVERAGE(C773:C784)</f>
        <v>4865.69484108333</v>
      </c>
      <c r="E785" s="0" t="n">
        <f aca="false">C785/D785</f>
        <v>0.975546783559315</v>
      </c>
      <c r="H785" s="0" t="n">
        <v>0.999064416475184</v>
      </c>
      <c r="I785" s="0" t="n">
        <f aca="false">C785/$G$29</f>
        <v>4751.15805720212</v>
      </c>
      <c r="J785" s="0" t="n">
        <f aca="false">$C$6+$C$5*$A785</f>
        <v>4743.49069318897</v>
      </c>
      <c r="K785" s="1" t="n">
        <f aca="false">J785*H785</f>
        <v>4739.0527614463</v>
      </c>
      <c r="L785" s="0" t="n">
        <f aca="false">K785-C785</f>
        <v>-7.66019055369816</v>
      </c>
      <c r="M785" s="0" t="n">
        <f aca="false">ABS(L785)</f>
        <v>7.66019055369816</v>
      </c>
      <c r="N785" s="0" t="n">
        <f aca="false">L785^2</f>
        <v>58.6785193189665</v>
      </c>
      <c r="O785" s="0" t="n">
        <f aca="false">ABS(L785/C785)</f>
        <v>0.00161378845343293</v>
      </c>
    </row>
    <row r="786" customFormat="false" ht="13.8" hidden="false" customHeight="false" outlineLevel="0" collapsed="false">
      <c r="A786" s="0" t="n">
        <f aca="false">A785+1</f>
        <v>779</v>
      </c>
      <c r="B786" s="0" t="n">
        <f aca="false">B785+1/12</f>
        <v>2016.83333333327</v>
      </c>
      <c r="C786" s="0" t="n">
        <v>4685.152395</v>
      </c>
      <c r="D786" s="0" t="n">
        <f aca="false">AVERAGE(C774:C785)</f>
        <v>4834.73360266667</v>
      </c>
      <c r="E786" s="0" t="n">
        <f aca="false">C786/D786</f>
        <v>0.969061127259594</v>
      </c>
      <c r="H786" s="0" t="n">
        <v>0.972322202030784</v>
      </c>
      <c r="I786" s="0" t="n">
        <f aca="false">C786/$G$30</f>
        <v>4818.51837303995</v>
      </c>
      <c r="J786" s="0" t="n">
        <f aca="false">$C$6+$C$5*$A786</f>
        <v>4743.63056618561</v>
      </c>
      <c r="K786" s="1" t="n">
        <f aca="false">J786*H786</f>
        <v>4612.33731773413</v>
      </c>
      <c r="L786" s="0" t="n">
        <f aca="false">K786-C786</f>
        <v>-72.8150772658746</v>
      </c>
      <c r="M786" s="0" t="n">
        <f aca="false">ABS(L786)</f>
        <v>72.8150772658746</v>
      </c>
      <c r="N786" s="0" t="n">
        <f aca="false">L786^2</f>
        <v>5302.03547723529</v>
      </c>
      <c r="O786" s="0" t="n">
        <f aca="false">ABS(L786/C786)</f>
        <v>0.0155416667649024</v>
      </c>
    </row>
    <row r="787" customFormat="false" ht="13.8" hidden="false" customHeight="false" outlineLevel="0" collapsed="false">
      <c r="A787" s="0" t="n">
        <f aca="false">A786+1</f>
        <v>780</v>
      </c>
      <c r="B787" s="0" t="n">
        <f aca="false">B786+1/12</f>
        <v>2016.91666666661</v>
      </c>
      <c r="C787" s="0" t="n">
        <v>4700.176463</v>
      </c>
      <c r="D787" s="0" t="n">
        <f aca="false">AVERAGE(C775:C786)</f>
        <v>4808.99942483333</v>
      </c>
      <c r="E787" s="0" t="n">
        <f aca="false">C787/D787</f>
        <v>0.97737097632589</v>
      </c>
      <c r="H787" s="0" t="n">
        <v>0.964472427355383</v>
      </c>
      <c r="I787" s="0" t="n">
        <f aca="false">C787/$G$31</f>
        <v>4873.31346100588</v>
      </c>
      <c r="J787" s="0" t="n">
        <f aca="false">$C$6+$C$5*$A787</f>
        <v>4743.77043918225</v>
      </c>
      <c r="K787" s="1" t="n">
        <f aca="false">J787*H787</f>
        <v>4575.23579029481</v>
      </c>
      <c r="L787" s="0" t="n">
        <f aca="false">K787-C787</f>
        <v>-124.940672705186</v>
      </c>
      <c r="M787" s="0" t="n">
        <f aca="false">ABS(L787)</f>
        <v>124.940672705186</v>
      </c>
      <c r="N787" s="0" t="n">
        <f aca="false">L787^2</f>
        <v>15610.1716960245</v>
      </c>
      <c r="O787" s="0" t="n">
        <f aca="false">ABS(L787/C787)</f>
        <v>0.0265821238178449</v>
      </c>
    </row>
    <row r="788" customFormat="false" ht="13.8" hidden="false" customHeight="false" outlineLevel="0" collapsed="false">
      <c r="A788" s="0" t="n">
        <f aca="false">A787+1</f>
        <v>781</v>
      </c>
      <c r="B788" s="0" t="n">
        <f aca="false">B787+1/12</f>
        <v>2016.99999999994</v>
      </c>
      <c r="C788" s="0" t="n">
        <v>4699.265839</v>
      </c>
      <c r="D788" s="0" t="n">
        <f aca="false">AVERAGE(C776:C787)</f>
        <v>4790.63719741667</v>
      </c>
      <c r="E788" s="0" t="n">
        <f aca="false">C788/D788</f>
        <v>0.98092709703295</v>
      </c>
      <c r="H788" s="0" t="n">
        <v>0.938407838831965</v>
      </c>
      <c r="I788" s="0" t="n">
        <f aca="false">C788/$G$20</f>
        <v>5007.70096384656</v>
      </c>
      <c r="J788" s="0" t="n">
        <f aca="false">$C$6+$C$5*$A788</f>
        <v>4743.91031217889</v>
      </c>
      <c r="K788" s="1" t="n">
        <f aca="false">J788*H788</f>
        <v>4451.72262366446</v>
      </c>
      <c r="L788" s="0" t="n">
        <f aca="false">K788-C788</f>
        <v>-247.543215335537</v>
      </c>
      <c r="M788" s="0" t="n">
        <f aca="false">ABS(L788)</f>
        <v>247.543215335537</v>
      </c>
      <c r="N788" s="0" t="n">
        <f aca="false">L788^2</f>
        <v>61277.643458656</v>
      </c>
      <c r="O788" s="0" t="n">
        <f aca="false">ABS(L788/C788)</f>
        <v>0.0526769976027178</v>
      </c>
    </row>
    <row r="789" customFormat="false" ht="13.8" hidden="false" customHeight="false" outlineLevel="0" collapsed="false">
      <c r="A789" s="0" t="n">
        <f aca="false">A788+1</f>
        <v>782</v>
      </c>
      <c r="B789" s="0" t="n">
        <f aca="false">B788+1/12</f>
        <v>2017.08333333327</v>
      </c>
      <c r="C789" s="0" t="n">
        <v>4560.695416</v>
      </c>
      <c r="D789" s="0" t="n">
        <f aca="false">AVERAGE(C777:C788)</f>
        <v>4798.00283491667</v>
      </c>
      <c r="E789" s="0" t="n">
        <f aca="false">C789/D789</f>
        <v>0.950540375426688</v>
      </c>
      <c r="H789" s="0" t="n">
        <v>0.955313020834816</v>
      </c>
      <c r="I789" s="0" t="n">
        <f aca="false">C789/$G$21</f>
        <v>4774.03250718237</v>
      </c>
      <c r="J789" s="0" t="n">
        <f aca="false">$C$6+$C$5*$A789</f>
        <v>4744.05018517553</v>
      </c>
      <c r="K789" s="1" t="n">
        <f aca="false">J789*H789</f>
        <v>4532.052913392</v>
      </c>
      <c r="L789" s="0" t="n">
        <f aca="false">K789-C789</f>
        <v>-28.6425026079987</v>
      </c>
      <c r="M789" s="0" t="n">
        <f aca="false">ABS(L789)</f>
        <v>28.6425026079987</v>
      </c>
      <c r="N789" s="0" t="n">
        <f aca="false">L789^2</f>
        <v>820.392955649214</v>
      </c>
      <c r="O789" s="0" t="n">
        <f aca="false">ABS(L789/C789)</f>
        <v>0.00628029280524063</v>
      </c>
    </row>
    <row r="790" customFormat="false" ht="13.8" hidden="false" customHeight="false" outlineLevel="0" collapsed="false">
      <c r="A790" s="0" t="n">
        <f aca="false">A789+1</f>
        <v>783</v>
      </c>
      <c r="B790" s="0" t="n">
        <f aca="false">B789+1/12</f>
        <v>2017.16666666661</v>
      </c>
      <c r="C790" s="0" t="n">
        <v>4476.603475</v>
      </c>
      <c r="D790" s="0" t="n">
        <f aca="false">AVERAGE(C778:C789)</f>
        <v>4783.99890583333</v>
      </c>
      <c r="E790" s="0" t="n">
        <f aca="false">C790/D790</f>
        <v>0.935745087554574</v>
      </c>
      <c r="H790" s="0" t="n">
        <v>1.00292005349109</v>
      </c>
      <c r="I790" s="0" t="n">
        <f aca="false">C790/$G$22</f>
        <v>4463.56961296892</v>
      </c>
      <c r="J790" s="0" t="n">
        <f aca="false">$C$6+$C$5*$A790</f>
        <v>4744.19005817217</v>
      </c>
      <c r="K790" s="1" t="n">
        <f aca="false">J790*H790</f>
        <v>4758.04334691393</v>
      </c>
      <c r="L790" s="0" t="n">
        <f aca="false">K790-C790</f>
        <v>281.439871913928</v>
      </c>
      <c r="M790" s="0" t="n">
        <f aca="false">ABS(L790)</f>
        <v>281.439871913928</v>
      </c>
      <c r="N790" s="0" t="n">
        <f aca="false">L790^2</f>
        <v>79208.4015029282</v>
      </c>
      <c r="O790" s="0" t="n">
        <f aca="false">ABS(L790/C790)</f>
        <v>0.0628690643443527</v>
      </c>
    </row>
    <row r="791" customFormat="false" ht="13.8" hidden="false" customHeight="false" outlineLevel="0" collapsed="false">
      <c r="A791" s="0" t="n">
        <f aca="false">A790+1</f>
        <v>784</v>
      </c>
      <c r="B791" s="0" t="n">
        <f aca="false">B790+1/12</f>
        <v>2017.24999999994</v>
      </c>
      <c r="C791" s="0" t="n">
        <v>4612.526191</v>
      </c>
      <c r="D791" s="0" t="n">
        <f aca="false">AVERAGE(C779:C790)</f>
        <v>4763.94629341667</v>
      </c>
      <c r="E791" s="0" t="n">
        <f aca="false">C791/D791</f>
        <v>0.968215405235379</v>
      </c>
      <c r="H791" s="0" t="n">
        <v>1.01498832518871</v>
      </c>
      <c r="I791" s="0" t="n">
        <f aca="false">C791/$G$23</f>
        <v>4544.41305040864</v>
      </c>
      <c r="J791" s="0" t="n">
        <f aca="false">$C$6+$C$5*$A791</f>
        <v>4744.32993116881</v>
      </c>
      <c r="K791" s="1" t="n">
        <f aca="false">J791*H791</f>
        <v>4815.4394909797</v>
      </c>
      <c r="L791" s="0" t="n">
        <f aca="false">K791-C791</f>
        <v>202.913299979695</v>
      </c>
      <c r="M791" s="0" t="n">
        <f aca="false">ABS(L791)</f>
        <v>202.913299979695</v>
      </c>
      <c r="N791" s="0" t="n">
        <f aca="false">L791^2</f>
        <v>41173.8073086496</v>
      </c>
      <c r="O791" s="0" t="n">
        <f aca="false">ABS(L791/C791)</f>
        <v>0.0439917935589441</v>
      </c>
    </row>
    <row r="792" customFormat="false" ht="13.8" hidden="false" customHeight="false" outlineLevel="0" collapsed="false">
      <c r="A792" s="0" t="n">
        <f aca="false">A791+1</f>
        <v>785</v>
      </c>
      <c r="B792" s="0" t="n">
        <f aca="false">B791+1/12</f>
        <v>2017.33333333327</v>
      </c>
      <c r="C792" s="0" t="n">
        <v>5005.19114</v>
      </c>
      <c r="D792" s="0" t="n">
        <f aca="false">AVERAGE(C780:C791)</f>
        <v>4739.65025425</v>
      </c>
      <c r="E792" s="0" t="n">
        <f aca="false">C792/D792</f>
        <v>1.05602541780628</v>
      </c>
      <c r="H792" s="0" t="n">
        <v>1.04794357685889</v>
      </c>
      <c r="I792" s="0" t="n">
        <f aca="false">C792/$G$24</f>
        <v>4776.20288966566</v>
      </c>
      <c r="J792" s="0" t="n">
        <f aca="false">$C$6+$C$5*$A792</f>
        <v>4744.46980416545</v>
      </c>
      <c r="K792" s="1" t="n">
        <f aca="false">J792*H792</f>
        <v>4971.93665687614</v>
      </c>
      <c r="L792" s="0" t="n">
        <f aca="false">K792-C792</f>
        <v>-33.2544831238629</v>
      </c>
      <c r="M792" s="0" t="n">
        <f aca="false">ABS(L792)</f>
        <v>33.2544831238629</v>
      </c>
      <c r="N792" s="0" t="n">
        <f aca="false">L792^2</f>
        <v>1105.86064783528</v>
      </c>
      <c r="O792" s="0" t="n">
        <f aca="false">ABS(L792/C792)</f>
        <v>0.00664399863935324</v>
      </c>
    </row>
    <row r="793" customFormat="false" ht="13.8" hidden="false" customHeight="false" outlineLevel="0" collapsed="false">
      <c r="A793" s="0" t="n">
        <f aca="false">A792+1</f>
        <v>786</v>
      </c>
      <c r="B793" s="0" t="n">
        <f aca="false">B792+1/12</f>
        <v>2017.41666666661</v>
      </c>
      <c r="C793" s="0" t="n">
        <v>4871.999918</v>
      </c>
      <c r="D793" s="0" t="n">
        <f aca="false">AVERAGE(C781:C792)</f>
        <v>4743.46837133333</v>
      </c>
      <c r="E793" s="0" t="n">
        <f aca="false">C793/D793</f>
        <v>1.02709653287528</v>
      </c>
      <c r="H793" s="0" t="n">
        <v>1.05285416798176</v>
      </c>
      <c r="I793" s="0" t="n">
        <f aca="false">C793/$G$25</f>
        <v>4627.42140949989</v>
      </c>
      <c r="J793" s="0" t="n">
        <f aca="false">$C$6+$C$5*$A793</f>
        <v>4744.60967716209</v>
      </c>
      <c r="K793" s="1" t="n">
        <f aca="false">J793*H793</f>
        <v>4995.3820740467</v>
      </c>
      <c r="L793" s="0" t="n">
        <f aca="false">K793-C793</f>
        <v>123.382156046697</v>
      </c>
      <c r="M793" s="0" t="n">
        <f aca="false">ABS(L793)</f>
        <v>123.382156046697</v>
      </c>
      <c r="N793" s="0" t="n">
        <f aca="false">L793^2</f>
        <v>15223.1564307314</v>
      </c>
      <c r="O793" s="0" t="n">
        <f aca="false">ABS(L793/C793)</f>
        <v>0.0253247450992048</v>
      </c>
    </row>
    <row r="794" customFormat="false" ht="13.8" hidden="false" customHeight="false" outlineLevel="0" collapsed="false">
      <c r="A794" s="0" t="n">
        <f aca="false">A793+1</f>
        <v>787</v>
      </c>
      <c r="B794" s="0" t="n">
        <f aca="false">B793+1/12</f>
        <v>2017.49999999994</v>
      </c>
      <c r="C794" s="0" t="n">
        <v>4720.963232</v>
      </c>
      <c r="D794" s="0" t="n">
        <f aca="false">AVERAGE(C782:C793)</f>
        <v>4749.0967145</v>
      </c>
      <c r="E794" s="0" t="n">
        <f aca="false">C794/D794</f>
        <v>0.994076035045969</v>
      </c>
      <c r="H794" s="0" t="n">
        <v>1.02408243419744</v>
      </c>
      <c r="I794" s="0" t="n">
        <f aca="false">C794/$G$26</f>
        <v>4609.9445458214</v>
      </c>
      <c r="J794" s="0" t="n">
        <f aca="false">$C$6+$C$5*$A794</f>
        <v>4744.74955015873</v>
      </c>
      <c r="K794" s="1" t="n">
        <f aca="false">J794*H794</f>
        <v>4859.01466898376</v>
      </c>
      <c r="L794" s="0" t="n">
        <f aca="false">K794-C794</f>
        <v>138.051436983757</v>
      </c>
      <c r="M794" s="0" t="n">
        <f aca="false">ABS(L794)</f>
        <v>138.051436983757</v>
      </c>
      <c r="N794" s="0" t="n">
        <f aca="false">L794^2</f>
        <v>19058.1992532803</v>
      </c>
      <c r="O794" s="0" t="n">
        <f aca="false">ABS(L794/C794)</f>
        <v>0.0292422182083534</v>
      </c>
    </row>
    <row r="795" customFormat="false" ht="13.8" hidden="false" customHeight="false" outlineLevel="0" collapsed="false">
      <c r="A795" s="0" t="n">
        <f aca="false">A794+1</f>
        <v>788</v>
      </c>
      <c r="B795" s="0" t="n">
        <f aca="false">B794+1/12</f>
        <v>2017.58333333327</v>
      </c>
      <c r="C795" s="0" t="n">
        <v>4916.583482</v>
      </c>
      <c r="D795" s="0" t="n">
        <f aca="false">AVERAGE(C783:C794)</f>
        <v>4742.21808033333</v>
      </c>
      <c r="E795" s="0" t="n">
        <f aca="false">C795/D795</f>
        <v>1.03676874380573</v>
      </c>
      <c r="H795" s="0" t="n">
        <v>1.00155231836186</v>
      </c>
      <c r="I795" s="0" t="n">
        <f aca="false">C795/$G$27</f>
        <v>4908.96320827412</v>
      </c>
      <c r="J795" s="0" t="n">
        <f aca="false">$C$6+$C$5*$A795</f>
        <v>4744.88942315537</v>
      </c>
      <c r="K795" s="1" t="n">
        <f aca="false">J795*H795</f>
        <v>4752.25500213193</v>
      </c>
      <c r="L795" s="0" t="n">
        <f aca="false">K795-C795</f>
        <v>-164.328479868073</v>
      </c>
      <c r="M795" s="0" t="n">
        <f aca="false">ABS(L795)</f>
        <v>164.328479868073</v>
      </c>
      <c r="N795" s="0" t="n">
        <f aca="false">L795^2</f>
        <v>27003.8492957518</v>
      </c>
      <c r="O795" s="0" t="n">
        <f aca="false">ABS(L795/C795)</f>
        <v>0.033423307154184</v>
      </c>
    </row>
    <row r="796" customFormat="false" ht="13.8" hidden="false" customHeight="false" outlineLevel="0" collapsed="false">
      <c r="A796" s="0" t="n">
        <f aca="false">A795+1</f>
        <v>789</v>
      </c>
      <c r="B796" s="0" t="n">
        <f aca="false">B795+1/12</f>
        <v>2017.66666666661</v>
      </c>
      <c r="C796" s="0" t="n">
        <v>4853.136024</v>
      </c>
      <c r="D796" s="0" t="n">
        <f aca="false">AVERAGE(C784:C795)</f>
        <v>4741.37400016667</v>
      </c>
      <c r="E796" s="0" t="n">
        <f aca="false">C796/D796</f>
        <v>1.02357165324427</v>
      </c>
      <c r="H796" s="0" t="n">
        <v>1.02607921839211</v>
      </c>
      <c r="I796" s="0" t="n">
        <f aca="false">C796/$G$28</f>
        <v>4729.78687903354</v>
      </c>
      <c r="J796" s="0" t="n">
        <f aca="false">$C$6+$C$5*$A796</f>
        <v>4745.02929615201</v>
      </c>
      <c r="K796" s="1" t="n">
        <f aca="false">J796*H796</f>
        <v>4868.77595144331</v>
      </c>
      <c r="L796" s="0" t="n">
        <f aca="false">K796-C796</f>
        <v>15.6399274433143</v>
      </c>
      <c r="M796" s="0" t="n">
        <f aca="false">ABS(L796)</f>
        <v>15.6399274433143</v>
      </c>
      <c r="N796" s="0" t="n">
        <f aca="false">L796^2</f>
        <v>244.607330432135</v>
      </c>
      <c r="O796" s="0" t="n">
        <f aca="false">ABS(L796/C796)</f>
        <v>0.00322264353728616</v>
      </c>
    </row>
    <row r="797" customFormat="false" ht="13.8" hidden="false" customHeight="false" outlineLevel="0" collapsed="false">
      <c r="A797" s="0" t="n">
        <f aca="false">A796+1</f>
        <v>790</v>
      </c>
      <c r="B797" s="0" t="n">
        <f aca="false">B796+1/12</f>
        <v>2017.74999999994</v>
      </c>
      <c r="C797" s="0"/>
      <c r="D797" s="0" t="n">
        <f aca="false">AVERAGE(C785:C796)</f>
        <v>4737.41721058333</v>
      </c>
      <c r="E797" s="0" t="n">
        <f aca="false">C797/D797</f>
        <v>0</v>
      </c>
      <c r="H797" s="0" t="n">
        <v>0.999064416475184</v>
      </c>
      <c r="I797" s="0" t="n">
        <f aca="false">C797/$G$29</f>
        <v>0</v>
      </c>
      <c r="J797" s="0" t="n">
        <f aca="false">$C$6+$C$5*$A797</f>
        <v>4745.16916914865</v>
      </c>
      <c r="K797" s="1" t="n">
        <f aca="false">J797*H797</f>
        <v>4740.72966705153</v>
      </c>
      <c r="L797" s="0" t="n">
        <f aca="false">K797-C797</f>
        <v>4740.72966705153</v>
      </c>
      <c r="M797" s="0" t="n">
        <f aca="false">ABS(L797)</f>
        <v>4740.72966705153</v>
      </c>
      <c r="N797" s="0" t="n">
        <f aca="false">L797^2</f>
        <v>22474517.7760625</v>
      </c>
      <c r="O797" s="0" t="e">
        <f aca="false">ABS(L797/C797)</f>
        <v>#DIV/0!</v>
      </c>
    </row>
    <row r="798" customFormat="false" ht="13.8" hidden="false" customHeight="false" outlineLevel="0" collapsed="false">
      <c r="A798" s="0" t="n">
        <f aca="false">A797+1</f>
        <v>791</v>
      </c>
      <c r="B798" s="0" t="n">
        <f aca="false">B797+1/12</f>
        <v>2017.83333333327</v>
      </c>
      <c r="C798" s="0"/>
      <c r="D798" s="0" t="n">
        <f aca="false">AVERAGE(C786:C797)</f>
        <v>4736.57214318182</v>
      </c>
      <c r="E798" s="0" t="n">
        <f aca="false">C798/D798</f>
        <v>0</v>
      </c>
      <c r="H798" s="0" t="n">
        <v>0.972322202030784</v>
      </c>
      <c r="I798" s="0" t="n">
        <f aca="false">C798/$G$30</f>
        <v>0</v>
      </c>
      <c r="J798" s="0" t="n">
        <f aca="false">$C$6+$C$5*$A798</f>
        <v>4745.30904214529</v>
      </c>
      <c r="K798" s="1" t="n">
        <f aca="false">J798*H798</f>
        <v>4613.9693371753</v>
      </c>
      <c r="L798" s="0" t="n">
        <f aca="false">K798-C798</f>
        <v>4613.9693371753</v>
      </c>
      <c r="M798" s="0" t="n">
        <f aca="false">ABS(L798)</f>
        <v>4613.9693371753</v>
      </c>
      <c r="N798" s="0" t="n">
        <f aca="false">L798^2</f>
        <v>21288713.0443938</v>
      </c>
      <c r="O798" s="0" t="e">
        <f aca="false">ABS(L798/C798)</f>
        <v>#DIV/0!</v>
      </c>
    </row>
    <row r="799" customFormat="false" ht="13.8" hidden="false" customHeight="false" outlineLevel="0" collapsed="false">
      <c r="A799" s="0" t="n">
        <f aca="false">A798+1</f>
        <v>792</v>
      </c>
      <c r="B799" s="0" t="n">
        <f aca="false">B798+1/12</f>
        <v>2017.91666666661</v>
      </c>
      <c r="C799" s="0" t="n">
        <v>4828.062723</v>
      </c>
      <c r="D799" s="0" t="n">
        <f aca="false">AVERAGE(C787:C798)</f>
        <v>4741.714118</v>
      </c>
      <c r="E799" s="0" t="n">
        <f aca="false">C799/D799</f>
        <v>1.01821041987163</v>
      </c>
      <c r="H799" s="0" t="n">
        <v>0.964472427355383</v>
      </c>
      <c r="I799" s="0" t="n">
        <f aca="false">C799/$G$31</f>
        <v>5005.91057459125</v>
      </c>
      <c r="J799" s="0" t="n">
        <f aca="false">$C$6+$C$5*$A799</f>
        <v>4745.44891514193</v>
      </c>
      <c r="K799" s="1" t="n">
        <f aca="false">J799*H799</f>
        <v>4576.8546340779</v>
      </c>
      <c r="L799" s="0" t="n">
        <f aca="false">K799-C799</f>
        <v>-251.208088922096</v>
      </c>
      <c r="M799" s="0" t="n">
        <f aca="false">ABS(L799)</f>
        <v>251.208088922096</v>
      </c>
      <c r="N799" s="0" t="n">
        <f aca="false">L799^2</f>
        <v>63105.5039398917</v>
      </c>
      <c r="O799" s="0" t="n">
        <f aca="false">ABS(L799/C799)</f>
        <v>0.0520308254748612</v>
      </c>
    </row>
    <row r="800" s="7" customFormat="true" ht="15" hidden="false" customHeight="false" outlineLevel="0" collapsed="false">
      <c r="A800" s="7" t="n">
        <f aca="false">A799+1</f>
        <v>793</v>
      </c>
      <c r="B800" s="7" t="n">
        <f aca="false">B799+1/12</f>
        <v>2017.99999999994</v>
      </c>
      <c r="G800" s="8" t="s">
        <v>21</v>
      </c>
      <c r="H800" s="0" t="n">
        <v>0.938407838831965</v>
      </c>
      <c r="I800" s="7" t="n">
        <f aca="false">C800/$G$20</f>
        <v>0</v>
      </c>
      <c r="J800" s="0" t="n">
        <f aca="false">$C$6+$C$5*$A800</f>
        <v>4745.58878813857</v>
      </c>
      <c r="K800" s="7" t="n">
        <f aca="false">J800*H800</f>
        <v>4453.29771866232</v>
      </c>
    </row>
    <row r="801" customFormat="false" ht="13.8" hidden="false" customHeight="false" outlineLevel="0" collapsed="false">
      <c r="A801" s="0" t="n">
        <f aca="false">A800+1</f>
        <v>794</v>
      </c>
      <c r="B801" s="0" t="n">
        <f aca="false">B800+1/12</f>
        <v>2018.08333333327</v>
      </c>
      <c r="H801" s="0" t="n">
        <v>0.955313020834816</v>
      </c>
      <c r="I801" s="0" t="n">
        <f aca="false">C801/$G$21</f>
        <v>0</v>
      </c>
      <c r="J801" s="0" t="n">
        <f aca="false">$C$6+$C$5*$A801</f>
        <v>4745.72866113521</v>
      </c>
      <c r="K801" s="1" t="n">
        <f aca="false">J801*H801</f>
        <v>4533.65638333144</v>
      </c>
    </row>
    <row r="802" customFormat="false" ht="13.8" hidden="false" customHeight="false" outlineLevel="0" collapsed="false">
      <c r="A802" s="0" t="n">
        <f aca="false">A801+1</f>
        <v>795</v>
      </c>
      <c r="B802" s="0" t="n">
        <f aca="false">B801+1/12</f>
        <v>2018.16666666661</v>
      </c>
      <c r="H802" s="0" t="n">
        <v>1.00292005349109</v>
      </c>
      <c r="I802" s="0" t="n">
        <f aca="false">C802/$G$22</f>
        <v>0</v>
      </c>
      <c r="J802" s="0" t="n">
        <f aca="false">$C$6+$C$5*$A802</f>
        <v>4745.86853413185</v>
      </c>
      <c r="K802" s="1" t="n">
        <f aca="false">J802*H802</f>
        <v>4759.72672411319</v>
      </c>
    </row>
    <row r="803" customFormat="false" ht="13.8" hidden="false" customHeight="false" outlineLevel="0" collapsed="false">
      <c r="A803" s="0" t="n">
        <f aca="false">A802+1</f>
        <v>796</v>
      </c>
      <c r="B803" s="0" t="n">
        <f aca="false">B802+1/12</f>
        <v>2018.24999999994</v>
      </c>
      <c r="H803" s="0" t="n">
        <v>1.01498832518871</v>
      </c>
      <c r="I803" s="0" t="n">
        <f aca="false">C803/$G$23</f>
        <v>0</v>
      </c>
      <c r="J803" s="0" t="n">
        <f aca="false">$C$6+$C$5*$A803</f>
        <v>4746.00840712849</v>
      </c>
      <c r="K803" s="1" t="n">
        <f aca="false">J803*H803</f>
        <v>4817.14312448288</v>
      </c>
    </row>
    <row r="804" customFormat="false" ht="13.8" hidden="false" customHeight="false" outlineLevel="0" collapsed="false">
      <c r="A804" s="0" t="n">
        <f aca="false">A803+1</f>
        <v>797</v>
      </c>
      <c r="B804" s="0" t="n">
        <f aca="false">B803+1/12</f>
        <v>2018.33333333327</v>
      </c>
      <c r="H804" s="0" t="n">
        <v>1.04794357685889</v>
      </c>
      <c r="I804" s="0" t="n">
        <f aca="false">C804/$G$24</f>
        <v>0</v>
      </c>
      <c r="J804" s="0" t="n">
        <f aca="false">$C$6+$C$5*$A804</f>
        <v>4746.14828012513</v>
      </c>
      <c r="K804" s="1" t="n">
        <f aca="false">J804*H804</f>
        <v>4973.695604977</v>
      </c>
    </row>
    <row r="805" customFormat="false" ht="13.8" hidden="false" customHeight="false" outlineLevel="0" collapsed="false">
      <c r="A805" s="0" t="n">
        <f aca="false">A804+1</f>
        <v>798</v>
      </c>
      <c r="B805" s="0" t="n">
        <f aca="false">B804+1/12</f>
        <v>2018.41666666661</v>
      </c>
      <c r="H805" s="0" t="n">
        <v>1.05285416798176</v>
      </c>
      <c r="I805" s="0" t="n">
        <f aca="false">C805/$G$25</f>
        <v>0</v>
      </c>
      <c r="J805" s="0" t="n">
        <f aca="false">$C$6+$C$5*$A805</f>
        <v>4746.28815312177</v>
      </c>
      <c r="K805" s="1" t="n">
        <f aca="false">J805*H805</f>
        <v>4997.1492644567</v>
      </c>
    </row>
    <row r="806" customFormat="false" ht="13.8" hidden="false" customHeight="false" outlineLevel="0" collapsed="false">
      <c r="A806" s="0" t="n">
        <f aca="false">A805+1</f>
        <v>799</v>
      </c>
      <c r="B806" s="0" t="n">
        <f aca="false">B805+1/12</f>
        <v>2018.49999999994</v>
      </c>
      <c r="H806" s="0" t="n">
        <v>1.02408243419744</v>
      </c>
      <c r="I806" s="0" t="n">
        <f aca="false">C806/$G$26</f>
        <v>0</v>
      </c>
      <c r="J806" s="0" t="n">
        <f aca="false">$C$6+$C$5*$A806</f>
        <v>4746.42802611841</v>
      </c>
      <c r="K806" s="1" t="n">
        <f aca="false">J806*H806</f>
        <v>4860.73356673029</v>
      </c>
    </row>
    <row r="807" customFormat="false" ht="13.8" hidden="false" customHeight="false" outlineLevel="0" collapsed="false">
      <c r="A807" s="0" t="n">
        <f aca="false">A806+1</f>
        <v>800</v>
      </c>
      <c r="B807" s="0" t="n">
        <f aca="false">B806+1/12</f>
        <v>2018.58333333327</v>
      </c>
      <c r="H807" s="0" t="n">
        <v>1.00155231836186</v>
      </c>
      <c r="I807" s="0" t="n">
        <f aca="false">C807/$G$27</f>
        <v>0</v>
      </c>
      <c r="J807" s="0" t="n">
        <f aca="false">$C$6+$C$5*$A807</f>
        <v>4746.56789911505</v>
      </c>
      <c r="K807" s="1" t="n">
        <f aca="false">J807*H807</f>
        <v>4753.93608362066</v>
      </c>
    </row>
    <row r="808" customFormat="false" ht="13.8" hidden="false" customHeight="false" outlineLevel="0" collapsed="false">
      <c r="A808" s="0" t="n">
        <f aca="false">A807+1</f>
        <v>801</v>
      </c>
      <c r="B808" s="0" t="n">
        <f aca="false">B807+1/12</f>
        <v>2018.66666666661</v>
      </c>
      <c r="H808" s="0" t="n">
        <v>1.02607921839211</v>
      </c>
      <c r="I808" s="0" t="n">
        <f aca="false">C808/$G$28</f>
        <v>0</v>
      </c>
      <c r="J808" s="0" t="n">
        <f aca="false">$C$6+$C$5*$A808</f>
        <v>4746.70777211169</v>
      </c>
      <c r="K808" s="1" t="n">
        <f aca="false">J808*H808</f>
        <v>4870.49820074411</v>
      </c>
    </row>
    <row r="809" customFormat="false" ht="13.8" hidden="false" customHeight="false" outlineLevel="0" collapsed="false">
      <c r="A809" s="0" t="n">
        <f aca="false">A808+1</f>
        <v>802</v>
      </c>
      <c r="B809" s="0" t="n">
        <f aca="false">B808+1/12</f>
        <v>2018.74999999994</v>
      </c>
      <c r="H809" s="0" t="n">
        <v>0.999064416475184</v>
      </c>
      <c r="I809" s="0" t="n">
        <f aca="false">C809/$G$29</f>
        <v>0</v>
      </c>
      <c r="J809" s="0" t="n">
        <f aca="false">$C$6+$C$5*$A809</f>
        <v>4746.84764510833</v>
      </c>
      <c r="K809" s="1" t="n">
        <f aca="false">J809*H809</f>
        <v>4742.40657265675</v>
      </c>
    </row>
    <row r="810" customFormat="false" ht="13.8" hidden="false" customHeight="false" outlineLevel="0" collapsed="false">
      <c r="A810" s="0" t="n">
        <f aca="false">A809+1</f>
        <v>803</v>
      </c>
      <c r="B810" s="0" t="n">
        <f aca="false">B809+1/12</f>
        <v>2018.83333333327</v>
      </c>
      <c r="H810" s="0" t="n">
        <v>0.972322202030784</v>
      </c>
      <c r="I810" s="0" t="n">
        <f aca="false">C810/$G$30</f>
        <v>0</v>
      </c>
      <c r="J810" s="0" t="n">
        <f aca="false">$C$6+$C$5*$A810</f>
        <v>4746.98751810497</v>
      </c>
      <c r="K810" s="1" t="n">
        <f aca="false">J810*H810</f>
        <v>4615.60135661647</v>
      </c>
    </row>
    <row r="811" customFormat="false" ht="13.8" hidden="false" customHeight="false" outlineLevel="0" collapsed="false">
      <c r="A811" s="0" t="n">
        <f aca="false">A810+1</f>
        <v>804</v>
      </c>
      <c r="B811" s="0" t="n">
        <f aca="false">B810+1/12</f>
        <v>2018.91666666661</v>
      </c>
      <c r="H811" s="0" t="n">
        <v>0.964472427355383</v>
      </c>
      <c r="I811" s="0" t="n">
        <f aca="false">C811/$G$31</f>
        <v>0</v>
      </c>
      <c r="J811" s="0" t="n">
        <f aca="false">$C$6+$C$5*$A811</f>
        <v>4747.12739110161</v>
      </c>
      <c r="K811" s="1" t="n">
        <f aca="false">J811*H811</f>
        <v>4578.47347786099</v>
      </c>
    </row>
    <row r="812" customFormat="false" ht="13.8" hidden="false" customHeight="false" outlineLevel="0" collapsed="false">
      <c r="A812" s="0" t="n">
        <f aca="false">A811+1</f>
        <v>805</v>
      </c>
      <c r="B812" s="0" t="n">
        <f aca="false">B811+1/12</f>
        <v>2018.99999999994</v>
      </c>
      <c r="H812" s="0" t="n">
        <v>0.938407838831965</v>
      </c>
      <c r="I812" s="0" t="n">
        <f aca="false">C812/$G$20</f>
        <v>0</v>
      </c>
      <c r="J812" s="0" t="n">
        <f aca="false">$C$6+$C$5*$A812</f>
        <v>4747.26726409825</v>
      </c>
      <c r="K812" s="1" t="n">
        <f aca="false">J812*H812</f>
        <v>4454.87281366017</v>
      </c>
    </row>
    <row r="813" customFormat="false" ht="13.8" hidden="false" customHeight="false" outlineLevel="0" collapsed="false">
      <c r="A813" s="0" t="n">
        <f aca="false">A812+1</f>
        <v>806</v>
      </c>
      <c r="B813" s="0" t="n">
        <f aca="false">B812+1/12</f>
        <v>2019.08333333327</v>
      </c>
      <c r="H813" s="0" t="n">
        <v>0.955313020834816</v>
      </c>
      <c r="I813" s="0" t="n">
        <f aca="false">C813/$G$21</f>
        <v>0</v>
      </c>
      <c r="J813" s="0" t="n">
        <f aca="false">$C$6+$C$5*$A813</f>
        <v>4747.40713709489</v>
      </c>
      <c r="K813" s="1" t="n">
        <f aca="false">J813*H813</f>
        <v>4535.25985327088</v>
      </c>
    </row>
    <row r="814" customFormat="false" ht="13.8" hidden="false" customHeight="false" outlineLevel="0" collapsed="false">
      <c r="A814" s="0" t="n">
        <f aca="false">A813+1</f>
        <v>807</v>
      </c>
      <c r="B814" s="0" t="n">
        <f aca="false">B813+1/12</f>
        <v>2019.16666666661</v>
      </c>
      <c r="H814" s="0" t="n">
        <v>1.00292005349109</v>
      </c>
      <c r="I814" s="0" t="n">
        <f aca="false">C814/$G$22</f>
        <v>0</v>
      </c>
      <c r="J814" s="0" t="n">
        <f aca="false">$C$6+$C$5*$A814</f>
        <v>4747.54701009153</v>
      </c>
      <c r="K814" s="1" t="n">
        <f aca="false">J814*H814</f>
        <v>4761.41010131246</v>
      </c>
    </row>
    <row r="815" customFormat="false" ht="13.8" hidden="false" customHeight="false" outlineLevel="0" collapsed="false">
      <c r="A815" s="0" t="n">
        <f aca="false">A814+1</f>
        <v>808</v>
      </c>
      <c r="B815" s="0" t="n">
        <f aca="false">B814+1/12</f>
        <v>2019.24999999994</v>
      </c>
      <c r="H815" s="0" t="n">
        <v>1.01498832518871</v>
      </c>
      <c r="I815" s="0" t="n">
        <f aca="false">C815/$G$23</f>
        <v>0</v>
      </c>
      <c r="J815" s="0" t="n">
        <f aca="false">$C$6+$C$5*$A815</f>
        <v>4747.68688308817</v>
      </c>
      <c r="K815" s="1" t="n">
        <f aca="false">J815*H815</f>
        <v>4818.84675798607</v>
      </c>
    </row>
    <row r="816" customFormat="false" ht="13.8" hidden="false" customHeight="false" outlineLevel="0" collapsed="false">
      <c r="A816" s="0" t="n">
        <f aca="false">A815+1</f>
        <v>809</v>
      </c>
      <c r="B816" s="0" t="n">
        <f aca="false">B815+1/12</f>
        <v>2019.33333333327</v>
      </c>
      <c r="H816" s="0" t="n">
        <v>1.04794357685889</v>
      </c>
      <c r="I816" s="0" t="n">
        <f aca="false">C816/$G$24</f>
        <v>0</v>
      </c>
      <c r="J816" s="0" t="n">
        <f aca="false">$C$6+$C$5*$A816</f>
        <v>4747.82675608481</v>
      </c>
      <c r="K816" s="1" t="n">
        <f aca="false">J816*H816</f>
        <v>4975.45455307785</v>
      </c>
    </row>
    <row r="817" customFormat="false" ht="13.8" hidden="false" customHeight="false" outlineLevel="0" collapsed="false">
      <c r="A817" s="0" t="n">
        <f aca="false">A816+1</f>
        <v>810</v>
      </c>
      <c r="B817" s="0" t="n">
        <f aca="false">B816+1/12</f>
        <v>2019.41666666661</v>
      </c>
      <c r="H817" s="0" t="n">
        <v>1.05285416798176</v>
      </c>
      <c r="I817" s="0" t="n">
        <f aca="false">C817/$G$25</f>
        <v>0</v>
      </c>
      <c r="J817" s="0" t="n">
        <f aca="false">$C$6+$C$5*$A817</f>
        <v>4747.96662908145</v>
      </c>
      <c r="K817" s="1" t="n">
        <f aca="false">J817*H817</f>
        <v>4998.91645486671</v>
      </c>
    </row>
    <row r="818" customFormat="false" ht="13.8" hidden="false" customHeight="false" outlineLevel="0" collapsed="false">
      <c r="A818" s="0" t="n">
        <f aca="false">A817+1</f>
        <v>811</v>
      </c>
      <c r="B818" s="0" t="n">
        <f aca="false">B817+1/12</f>
        <v>2019.49999999994</v>
      </c>
      <c r="H818" s="0" t="n">
        <v>1.02408243419744</v>
      </c>
      <c r="I818" s="0" t="n">
        <f aca="false">C818/$G$26</f>
        <v>0</v>
      </c>
      <c r="J818" s="0" t="n">
        <f aca="false">$C$6+$C$5*$A818</f>
        <v>4748.10650207809</v>
      </c>
      <c r="K818" s="1" t="n">
        <f aca="false">J818*H818</f>
        <v>4862.45246447682</v>
      </c>
    </row>
    <row r="819" customFormat="false" ht="13.8" hidden="false" customHeight="false" outlineLevel="0" collapsed="false">
      <c r="A819" s="0" t="n">
        <f aca="false">A818+1</f>
        <v>812</v>
      </c>
      <c r="B819" s="0" t="n">
        <f aca="false">B818+1/12</f>
        <v>2019.58333333327</v>
      </c>
      <c r="H819" s="0" t="n">
        <v>1.00155231836186</v>
      </c>
      <c r="I819" s="0" t="n">
        <f aca="false">C819/$G$27</f>
        <v>0</v>
      </c>
      <c r="J819" s="0" t="n">
        <f aca="false">$C$6+$C$5*$A819</f>
        <v>4748.24637507473</v>
      </c>
      <c r="K819" s="1" t="n">
        <f aca="false">J819*H819</f>
        <v>4755.61716510939</v>
      </c>
    </row>
    <row r="820" customFormat="false" ht="13.8" hidden="false" customHeight="false" outlineLevel="0" collapsed="false">
      <c r="A820" s="0" t="n">
        <f aca="false">A819+1</f>
        <v>813</v>
      </c>
      <c r="B820" s="0" t="n">
        <f aca="false">B819+1/12</f>
        <v>2019.6666666666</v>
      </c>
      <c r="H820" s="0" t="n">
        <v>1.02607921839211</v>
      </c>
      <c r="I820" s="0" t="n">
        <f aca="false">C820/$G$28</f>
        <v>0</v>
      </c>
      <c r="J820" s="0" t="n">
        <f aca="false">$C$6+$C$5*$A820</f>
        <v>4748.38624807137</v>
      </c>
      <c r="K820" s="1" t="n">
        <f aca="false">J820*H820</f>
        <v>4872.22045004491</v>
      </c>
    </row>
    <row r="821" customFormat="false" ht="13.8" hidden="false" customHeight="false" outlineLevel="0" collapsed="false">
      <c r="A821" s="0" t="n">
        <f aca="false">A820+1</f>
        <v>814</v>
      </c>
      <c r="B821" s="0" t="n">
        <f aca="false">B820+1/12</f>
        <v>2019.74999999994</v>
      </c>
      <c r="H821" s="0" t="n">
        <v>0.999064416475184</v>
      </c>
      <c r="I821" s="0" t="n">
        <f aca="false">C821/$G$29</f>
        <v>0</v>
      </c>
      <c r="J821" s="0" t="n">
        <f aca="false">$C$6+$C$5*$A821</f>
        <v>4748.52612106801</v>
      </c>
      <c r="K821" s="1" t="n">
        <f aca="false">J821*H821</f>
        <v>4744.08347826198</v>
      </c>
    </row>
    <row r="822" customFormat="false" ht="13.8" hidden="false" customHeight="false" outlineLevel="0" collapsed="false">
      <c r="A822" s="0" t="n">
        <f aca="false">A821+1</f>
        <v>815</v>
      </c>
      <c r="B822" s="0" t="n">
        <f aca="false">B821+1/12</f>
        <v>2019.83333333327</v>
      </c>
      <c r="H822" s="0" t="n">
        <v>0.972322202030784</v>
      </c>
      <c r="I822" s="0" t="n">
        <f aca="false">C822/$G$30</f>
        <v>0</v>
      </c>
      <c r="J822" s="0" t="n">
        <f aca="false">$C$6+$C$5*$A822</f>
        <v>4748.66599406465</v>
      </c>
      <c r="K822" s="1" t="n">
        <f aca="false">J822*H822</f>
        <v>4617.23337605764</v>
      </c>
    </row>
    <row r="823" customFormat="false" ht="13.8" hidden="false" customHeight="false" outlineLevel="0" collapsed="false">
      <c r="A823" s="0" t="n">
        <f aca="false">A822+1</f>
        <v>816</v>
      </c>
      <c r="B823" s="0" t="n">
        <f aca="false">B822+1/12</f>
        <v>2019.9166666666</v>
      </c>
      <c r="H823" s="0" t="n">
        <v>0.964472427355383</v>
      </c>
      <c r="I823" s="0" t="n">
        <f aca="false">C823/$G$31</f>
        <v>0</v>
      </c>
      <c r="J823" s="0" t="n">
        <f aca="false">$C$6+$C$5*$A823</f>
        <v>4748.80586706129</v>
      </c>
      <c r="K823" s="1" t="n">
        <f aca="false">J823*H823</f>
        <v>4580.09232164409</v>
      </c>
    </row>
    <row r="824" customFormat="false" ht="13.8" hidden="false" customHeight="false" outlineLevel="0" collapsed="false">
      <c r="A824" s="0" t="n">
        <f aca="false">A823+1</f>
        <v>817</v>
      </c>
      <c r="B824" s="0" t="n">
        <f aca="false">B823+1/12</f>
        <v>2019.99999999994</v>
      </c>
      <c r="H824" s="0" t="n">
        <v>0.938407838831965</v>
      </c>
      <c r="I824" s="0" t="n">
        <f aca="false">C824/$G$20</f>
        <v>0</v>
      </c>
      <c r="J824" s="0" t="n">
        <f aca="false">$C$6+$C$5*$A824</f>
        <v>4748.94574005793</v>
      </c>
      <c r="K824" s="1" t="n">
        <f aca="false">J824*H824</f>
        <v>4456.44790865803</v>
      </c>
    </row>
    <row r="825" customFormat="false" ht="13.8" hidden="false" customHeight="false" outlineLevel="0" collapsed="false">
      <c r="A825" s="0" t="n">
        <f aca="false">A824+1</f>
        <v>818</v>
      </c>
      <c r="B825" s="0" t="n">
        <f aca="false">B824+1/12</f>
        <v>2020.08333333327</v>
      </c>
      <c r="H825" s="0" t="n">
        <v>0.955313020834816</v>
      </c>
      <c r="I825" s="0" t="n">
        <f aca="false">C825/$G$21</f>
        <v>0</v>
      </c>
      <c r="J825" s="0" t="n">
        <f aca="false">$C$6+$C$5*$A825</f>
        <v>4749.08561305457</v>
      </c>
      <c r="K825" s="1" t="n">
        <f aca="false">J825*H825</f>
        <v>4536.86332321032</v>
      </c>
    </row>
    <row r="826" customFormat="false" ht="13.8" hidden="false" customHeight="false" outlineLevel="0" collapsed="false">
      <c r="A826" s="0" t="n">
        <f aca="false">A825+1</f>
        <v>819</v>
      </c>
      <c r="B826" s="0" t="n">
        <f aca="false">B825+1/12</f>
        <v>2020.1666666666</v>
      </c>
      <c r="H826" s="0" t="n">
        <v>1.00292005349109</v>
      </c>
      <c r="I826" s="0" t="n">
        <f aca="false">C826/$G$22</f>
        <v>0</v>
      </c>
      <c r="J826" s="0" t="n">
        <f aca="false">$C$6+$C$5*$A826</f>
        <v>4749.22548605121</v>
      </c>
      <c r="K826" s="1" t="n">
        <f aca="false">J826*H826</f>
        <v>4763.09347851173</v>
      </c>
    </row>
    <row r="827" customFormat="false" ht="13.8" hidden="false" customHeight="false" outlineLevel="0" collapsed="false">
      <c r="A827" s="0" t="n">
        <f aca="false">A826+1</f>
        <v>820</v>
      </c>
      <c r="B827" s="0" t="n">
        <f aca="false">B826+1/12</f>
        <v>2020.24999999994</v>
      </c>
      <c r="H827" s="0" t="n">
        <v>1.01498832518871</v>
      </c>
      <c r="I827" s="0" t="n">
        <f aca="false">C827/$G$23</f>
        <v>0</v>
      </c>
      <c r="J827" s="0" t="n">
        <f aca="false">$C$6+$C$5*$A827</f>
        <v>4749.36535904785</v>
      </c>
      <c r="K827" s="1" t="n">
        <f aca="false">J827*H827</f>
        <v>4820.55039148925</v>
      </c>
    </row>
    <row r="828" customFormat="false" ht="13.8" hidden="false" customHeight="false" outlineLevel="0" collapsed="false">
      <c r="A828" s="0" t="n">
        <f aca="false">A827+1</f>
        <v>821</v>
      </c>
      <c r="B828" s="0" t="n">
        <f aca="false">B827+1/12</f>
        <v>2020.33333333327</v>
      </c>
      <c r="H828" s="0" t="n">
        <v>1.04794357685889</v>
      </c>
      <c r="I828" s="0" t="n">
        <f aca="false">C828/$G$24</f>
        <v>0</v>
      </c>
      <c r="J828" s="0" t="n">
        <f aca="false">$C$6+$C$5*$A828</f>
        <v>4749.50523204449</v>
      </c>
      <c r="K828" s="1" t="n">
        <f aca="false">J828*H828</f>
        <v>4977.21350117871</v>
      </c>
    </row>
    <row r="829" customFormat="false" ht="13.8" hidden="false" customHeight="false" outlineLevel="0" collapsed="false">
      <c r="A829" s="0" t="n">
        <f aca="false">A828+1</f>
        <v>822</v>
      </c>
      <c r="B829" s="0" t="n">
        <f aca="false">B828+1/12</f>
        <v>2020.4166666666</v>
      </c>
      <c r="H829" s="0" t="n">
        <v>1.05285416798176</v>
      </c>
      <c r="I829" s="0" t="n">
        <f aca="false">C829/$G$25</f>
        <v>0</v>
      </c>
      <c r="J829" s="0" t="n">
        <f aca="false">$C$6+$C$5*$A829</f>
        <v>4749.64510504113</v>
      </c>
      <c r="K829" s="1" t="n">
        <f aca="false">J829*H829</f>
        <v>5000.68364527672</v>
      </c>
    </row>
    <row r="830" customFormat="false" ht="13.8" hidden="false" customHeight="false" outlineLevel="0" collapsed="false">
      <c r="A830" s="0" t="n">
        <f aca="false">A829+1</f>
        <v>823</v>
      </c>
      <c r="B830" s="0" t="n">
        <f aca="false">B829+1/12</f>
        <v>2020.49999999994</v>
      </c>
      <c r="H830" s="0" t="n">
        <v>1.02408243419744</v>
      </c>
      <c r="I830" s="0" t="n">
        <f aca="false">C830/$G$26</f>
        <v>0</v>
      </c>
      <c r="J830" s="0" t="n">
        <f aca="false">$C$6+$C$5*$A830</f>
        <v>4749.78497803777</v>
      </c>
      <c r="K830" s="1" t="n">
        <f aca="false">J830*H830</f>
        <v>4864.17136222335</v>
      </c>
    </row>
    <row r="831" customFormat="false" ht="13.8" hidden="false" customHeight="false" outlineLevel="0" collapsed="false">
      <c r="A831" s="0" t="n">
        <f aca="false">A830+1</f>
        <v>824</v>
      </c>
      <c r="B831" s="0" t="n">
        <f aca="false">B830+1/12</f>
        <v>2020.58333333327</v>
      </c>
      <c r="H831" s="0" t="n">
        <v>1.00155231836186</v>
      </c>
      <c r="I831" s="0" t="n">
        <f aca="false">C831/$G$27</f>
        <v>0</v>
      </c>
      <c r="J831" s="0" t="n">
        <f aca="false">$C$6+$C$5*$A831</f>
        <v>4749.92485103441</v>
      </c>
      <c r="K831" s="1" t="n">
        <f aca="false">J831*H831</f>
        <v>4757.29824659812</v>
      </c>
    </row>
    <row r="832" customFormat="false" ht="13.8" hidden="false" customHeight="false" outlineLevel="0" collapsed="false">
      <c r="A832" s="0" t="n">
        <f aca="false">A831+1</f>
        <v>825</v>
      </c>
      <c r="B832" s="0" t="n">
        <f aca="false">B831+1/12</f>
        <v>2020.6666666666</v>
      </c>
      <c r="H832" s="0" t="n">
        <v>1.02607921839211</v>
      </c>
      <c r="I832" s="0" t="n">
        <f aca="false">C832/$G$28</f>
        <v>0</v>
      </c>
      <c r="J832" s="0" t="n">
        <f aca="false">$C$6+$C$5*$A832</f>
        <v>4750.06472403105</v>
      </c>
      <c r="K832" s="1" t="n">
        <f aca="false">J832*H832</f>
        <v>4873.94269934571</v>
      </c>
    </row>
    <row r="833" customFormat="false" ht="13.8" hidden="false" customHeight="false" outlineLevel="0" collapsed="false">
      <c r="A833" s="0" t="n">
        <f aca="false">A832+1</f>
        <v>826</v>
      </c>
      <c r="B833" s="0" t="n">
        <f aca="false">B832+1/12</f>
        <v>2020.74999999994</v>
      </c>
      <c r="H833" s="0" t="n">
        <v>0.999064416475184</v>
      </c>
      <c r="I833" s="0" t="n">
        <f aca="false">C833/$G$29</f>
        <v>0</v>
      </c>
      <c r="J833" s="0" t="n">
        <f aca="false">$C$6+$C$5*$A833</f>
        <v>4750.20459702769</v>
      </c>
      <c r="K833" s="1" t="n">
        <f aca="false">J833*H833</f>
        <v>4745.7603838672</v>
      </c>
    </row>
    <row r="834" customFormat="false" ht="13.8" hidden="false" customHeight="false" outlineLevel="0" collapsed="false">
      <c r="A834" s="0" t="n">
        <f aca="false">A833+1</f>
        <v>827</v>
      </c>
      <c r="B834" s="0" t="n">
        <f aca="false">B833+1/12</f>
        <v>2020.83333333327</v>
      </c>
      <c r="H834" s="0" t="n">
        <v>0.972322202030784</v>
      </c>
      <c r="I834" s="0" t="n">
        <f aca="false">C834/$G$30</f>
        <v>0</v>
      </c>
      <c r="J834" s="0" t="n">
        <f aca="false">$C$6+$C$5*$A834</f>
        <v>4750.34447002433</v>
      </c>
      <c r="K834" s="1" t="n">
        <f aca="false">J834*H834</f>
        <v>4618.86539549881</v>
      </c>
    </row>
    <row r="835" customFormat="false" ht="13.8" hidden="false" customHeight="false" outlineLevel="0" collapsed="false">
      <c r="A835" s="0" t="n">
        <f aca="false">A834+1</f>
        <v>828</v>
      </c>
      <c r="B835" s="0" t="n">
        <f aca="false">B834+1/12</f>
        <v>2020.9166666666</v>
      </c>
      <c r="H835" s="0" t="n">
        <v>0.964472427355383</v>
      </c>
      <c r="I835" s="0" t="n">
        <f aca="false">C835/$G$31</f>
        <v>0</v>
      </c>
      <c r="J835" s="0" t="n">
        <f aca="false">$C$6+$C$5*$A835</f>
        <v>4750.48434302097</v>
      </c>
      <c r="K835" s="1" t="n">
        <f aca="false">J835*H835</f>
        <v>4581.71116542717</v>
      </c>
    </row>
    <row r="836" customFormat="false" ht="13.8" hidden="false" customHeight="false" outlineLevel="0" collapsed="false">
      <c r="A836" s="0" t="n">
        <f aca="false">A835+1</f>
        <v>829</v>
      </c>
      <c r="B836" s="0" t="n">
        <f aca="false">B835+1/12</f>
        <v>2020.99999999994</v>
      </c>
      <c r="H836" s="0" t="n">
        <v>0.938407838831965</v>
      </c>
      <c r="I836" s="0" t="n">
        <f aca="false">C836/$G$20</f>
        <v>0</v>
      </c>
      <c r="J836" s="0" t="n">
        <f aca="false">$C$6+$C$5*$A836</f>
        <v>4750.62421601761</v>
      </c>
      <c r="K836" s="1" t="n">
        <f aca="false">J836*H836</f>
        <v>4458.02300365588</v>
      </c>
    </row>
    <row r="837" customFormat="false" ht="13.8" hidden="false" customHeight="false" outlineLevel="0" collapsed="false">
      <c r="A837" s="0" t="n">
        <f aca="false">A836+1</f>
        <v>830</v>
      </c>
      <c r="B837" s="0" t="n">
        <f aca="false">B836+1/12</f>
        <v>2021.08333333327</v>
      </c>
      <c r="H837" s="0" t="n">
        <v>0.955313020834816</v>
      </c>
      <c r="I837" s="0" t="n">
        <f aca="false">C837/$G$21</f>
        <v>0</v>
      </c>
      <c r="J837" s="0" t="n">
        <f aca="false">$C$6+$C$5*$A837</f>
        <v>4750.76408901425</v>
      </c>
      <c r="K837" s="1" t="n">
        <f aca="false">J837*H837</f>
        <v>4538.46679314976</v>
      </c>
    </row>
    <row r="838" customFormat="false" ht="13.8" hidden="false" customHeight="false" outlineLevel="0" collapsed="false">
      <c r="A838" s="0" t="n">
        <f aca="false">A837+1</f>
        <v>831</v>
      </c>
      <c r="B838" s="0" t="n">
        <f aca="false">B837+1/12</f>
        <v>2021.1666666666</v>
      </c>
      <c r="H838" s="0" t="n">
        <v>1.00292005349109</v>
      </c>
      <c r="I838" s="0" t="n">
        <f aca="false">C838/$G$22</f>
        <v>0</v>
      </c>
      <c r="J838" s="0" t="n">
        <f aca="false">$C$6+$C$5*$A838</f>
        <v>4750.90396201089</v>
      </c>
      <c r="K838" s="1" t="n">
        <f aca="false">J838*H838</f>
        <v>4764.77685571099</v>
      </c>
    </row>
    <row r="839" customFormat="false" ht="13.8" hidden="false" customHeight="false" outlineLevel="0" collapsed="false">
      <c r="A839" s="0" t="n">
        <f aca="false">A838+1</f>
        <v>832</v>
      </c>
      <c r="B839" s="0" t="n">
        <f aca="false">B838+1/12</f>
        <v>2021.24999999994</v>
      </c>
      <c r="H839" s="0" t="n">
        <v>1.01498832518871</v>
      </c>
      <c r="I839" s="0" t="n">
        <f aca="false">C839/$G$23</f>
        <v>0</v>
      </c>
      <c r="J839" s="0" t="n">
        <f aca="false">$C$6+$C$5*$A839</f>
        <v>4751.04383500753</v>
      </c>
      <c r="K839" s="1" t="n">
        <f aca="false">J839*H839</f>
        <v>4822.25402499244</v>
      </c>
    </row>
    <row r="840" customFormat="false" ht="13.8" hidden="false" customHeight="false" outlineLevel="0" collapsed="false">
      <c r="A840" s="0" t="n">
        <f aca="false">A839+1</f>
        <v>833</v>
      </c>
      <c r="B840" s="0" t="n">
        <f aca="false">B839+1/12</f>
        <v>2021.33333333327</v>
      </c>
      <c r="H840" s="0" t="n">
        <v>1.04794357685889</v>
      </c>
      <c r="I840" s="0" t="n">
        <f aca="false">C840/$G$24</f>
        <v>0</v>
      </c>
      <c r="J840" s="0" t="n">
        <f aca="false">$C$6+$C$5*$A840</f>
        <v>4751.18370800417</v>
      </c>
      <c r="K840" s="1" t="n">
        <f aca="false">J840*H840</f>
        <v>4978.97244927957</v>
      </c>
    </row>
    <row r="841" customFormat="false" ht="13.8" hidden="false" customHeight="false" outlineLevel="0" collapsed="false">
      <c r="A841" s="0" t="n">
        <f aca="false">A840+1</f>
        <v>834</v>
      </c>
      <c r="B841" s="0" t="n">
        <f aca="false">B840+1/12</f>
        <v>2021.4166666666</v>
      </c>
      <c r="H841" s="0" t="n">
        <v>1.05285416798176</v>
      </c>
      <c r="I841" s="0" t="n">
        <f aca="false">C841/$G$25</f>
        <v>0</v>
      </c>
      <c r="J841" s="0" t="n">
        <f aca="false">$C$6+$C$5*$A841</f>
        <v>4751.32358100081</v>
      </c>
      <c r="K841" s="1" t="n">
        <f aca="false">J841*H841</f>
        <v>5002.45083568672</v>
      </c>
    </row>
    <row r="842" customFormat="false" ht="13.8" hidden="false" customHeight="false" outlineLevel="0" collapsed="false">
      <c r="A842" s="0" t="n">
        <f aca="false">A841+1</f>
        <v>835</v>
      </c>
      <c r="B842" s="0" t="n">
        <f aca="false">B841+1/12</f>
        <v>2021.49999999994</v>
      </c>
      <c r="H842" s="0" t="n">
        <v>1.02408243419744</v>
      </c>
      <c r="I842" s="0" t="n">
        <f aca="false">C842/$G$26</f>
        <v>0</v>
      </c>
      <c r="J842" s="0" t="n">
        <f aca="false">$C$6+$C$5*$A842</f>
        <v>4751.46345399745</v>
      </c>
      <c r="K842" s="1" t="n">
        <f aca="false">J842*H842</f>
        <v>4865.89025996988</v>
      </c>
    </row>
    <row r="843" customFormat="false" ht="13.8" hidden="false" customHeight="false" outlineLevel="0" collapsed="false">
      <c r="A843" s="0" t="n">
        <f aca="false">A842+1</f>
        <v>836</v>
      </c>
      <c r="B843" s="0" t="n">
        <f aca="false">B842+1/12</f>
        <v>2021.58333333327</v>
      </c>
      <c r="H843" s="0" t="n">
        <v>1.00155231836186</v>
      </c>
      <c r="I843" s="0" t="n">
        <f aca="false">C843/$G$27</f>
        <v>0</v>
      </c>
      <c r="J843" s="0" t="n">
        <f aca="false">$C$6+$C$5*$A843</f>
        <v>4751.60332699409</v>
      </c>
      <c r="K843" s="1" t="n">
        <f aca="false">J843*H843</f>
        <v>4758.97932808686</v>
      </c>
    </row>
    <row r="844" customFormat="false" ht="13.8" hidden="false" customHeight="false" outlineLevel="0" collapsed="false">
      <c r="A844" s="0" t="n">
        <f aca="false">A843+1</f>
        <v>837</v>
      </c>
      <c r="B844" s="0" t="n">
        <f aca="false">B843+1/12</f>
        <v>2021.6666666666</v>
      </c>
      <c r="H844" s="0" t="n">
        <v>1.02607921839211</v>
      </c>
      <c r="I844" s="0" t="n">
        <f aca="false">C844/$G$28</f>
        <v>0</v>
      </c>
      <c r="J844" s="0" t="n">
        <f aca="false">$C$6+$C$5*$A844</f>
        <v>4751.74319999073</v>
      </c>
      <c r="K844" s="1" t="n">
        <f aca="false">J844*H844</f>
        <v>4875.66494864651</v>
      </c>
    </row>
    <row r="845" customFormat="false" ht="13.8" hidden="false" customHeight="false" outlineLevel="0" collapsed="false">
      <c r="A845" s="0" t="n">
        <f aca="false">A844+1</f>
        <v>838</v>
      </c>
      <c r="B845" s="0" t="n">
        <f aca="false">B844+1/12</f>
        <v>2021.74999999994</v>
      </c>
      <c r="H845" s="0" t="n">
        <v>0.999064416475184</v>
      </c>
      <c r="I845" s="0" t="n">
        <f aca="false">C845/$G$29</f>
        <v>0</v>
      </c>
      <c r="J845" s="0" t="n">
        <f aca="false">$C$6+$C$5*$A845</f>
        <v>4751.88307298737</v>
      </c>
      <c r="K845" s="1" t="n">
        <f aca="false">J845*H845</f>
        <v>4747.43728947243</v>
      </c>
    </row>
    <row r="846" customFormat="false" ht="13.8" hidden="false" customHeight="false" outlineLevel="0" collapsed="false">
      <c r="A846" s="0" t="n">
        <f aca="false">A845+1</f>
        <v>839</v>
      </c>
      <c r="B846" s="0" t="n">
        <f aca="false">B845+1/12</f>
        <v>2021.83333333327</v>
      </c>
      <c r="H846" s="0" t="n">
        <v>0.972322202030784</v>
      </c>
      <c r="I846" s="0" t="n">
        <f aca="false">C846/$G$30</f>
        <v>0</v>
      </c>
      <c r="J846" s="0" t="n">
        <f aca="false">$C$6+$C$5*$A846</f>
        <v>4752.02294598401</v>
      </c>
      <c r="K846" s="1" t="n">
        <f aca="false">J846*H846</f>
        <v>4620.49741493999</v>
      </c>
    </row>
    <row r="847" customFormat="false" ht="13.8" hidden="false" customHeight="false" outlineLevel="0" collapsed="false">
      <c r="A847" s="0" t="n">
        <f aca="false">A846+1</f>
        <v>840</v>
      </c>
      <c r="B847" s="0" t="n">
        <f aca="false">B846+1/12</f>
        <v>2021.9166666666</v>
      </c>
      <c r="H847" s="0" t="n">
        <v>0.964472427355383</v>
      </c>
      <c r="I847" s="0" t="n">
        <f aca="false">C847/$G$31</f>
        <v>0</v>
      </c>
      <c r="J847" s="0" t="n">
        <f aca="false">$C$6+$C$5*$A847</f>
        <v>4752.16281898065</v>
      </c>
      <c r="K847" s="1" t="n">
        <f aca="false">J847*H847</f>
        <v>4583.33000921027</v>
      </c>
    </row>
    <row r="848" customFormat="false" ht="13.8" hidden="false" customHeight="false" outlineLevel="0" collapsed="false">
      <c r="A848" s="0" t="n">
        <f aca="false">A847+1</f>
        <v>841</v>
      </c>
      <c r="B848" s="0" t="n">
        <f aca="false">B847+1/12</f>
        <v>2021.99999999994</v>
      </c>
      <c r="H848" s="0" t="n">
        <v>0.938407838831965</v>
      </c>
      <c r="I848" s="0" t="n">
        <f aca="false">C848/$G$20</f>
        <v>0</v>
      </c>
      <c r="J848" s="0" t="n">
        <f aca="false">$C$6+$C$5*$A848</f>
        <v>4752.30269197729</v>
      </c>
      <c r="K848" s="1" t="n">
        <f aca="false">J848*H848</f>
        <v>4459.59809865374</v>
      </c>
    </row>
    <row r="849" customFormat="false" ht="13.8" hidden="false" customHeight="false" outlineLevel="0" collapsed="false">
      <c r="A849" s="0" t="n">
        <f aca="false">A848+1</f>
        <v>842</v>
      </c>
      <c r="B849" s="0" t="n">
        <f aca="false">B848+1/12</f>
        <v>2022.08333333327</v>
      </c>
      <c r="H849" s="0" t="n">
        <v>0.955313020834816</v>
      </c>
      <c r="I849" s="0" t="n">
        <f aca="false">C849/$G$21</f>
        <v>0</v>
      </c>
      <c r="J849" s="0" t="n">
        <f aca="false">$C$6+$C$5*$A849</f>
        <v>4752.44256497393</v>
      </c>
      <c r="K849" s="1" t="n">
        <f aca="false">J849*H849</f>
        <v>4540.07026308921</v>
      </c>
    </row>
    <row r="850" customFormat="false" ht="13.8" hidden="false" customHeight="false" outlineLevel="0" collapsed="false">
      <c r="A850" s="0" t="n">
        <f aca="false">A849+1</f>
        <v>843</v>
      </c>
      <c r="B850" s="0" t="n">
        <f aca="false">B849+1/12</f>
        <v>2022.1666666666</v>
      </c>
      <c r="H850" s="0" t="n">
        <v>1.00292005349109</v>
      </c>
      <c r="I850" s="0" t="n">
        <f aca="false">C850/$G$22</f>
        <v>0</v>
      </c>
      <c r="J850" s="0" t="n">
        <f aca="false">$C$6+$C$5*$A850</f>
        <v>4752.58243797057</v>
      </c>
      <c r="K850" s="1" t="n">
        <f aca="false">J850*H850</f>
        <v>4766.46023291026</v>
      </c>
    </row>
    <row r="851" customFormat="false" ht="13.8" hidden="false" customHeight="false" outlineLevel="0" collapsed="false">
      <c r="A851" s="0" t="n">
        <f aca="false">A850+1</f>
        <v>844</v>
      </c>
      <c r="B851" s="0" t="n">
        <f aca="false">B850+1/12</f>
        <v>2022.24999999994</v>
      </c>
      <c r="H851" s="0" t="n">
        <v>1.01498832518871</v>
      </c>
      <c r="I851" s="0" t="n">
        <f aca="false">C851/$G$23</f>
        <v>0</v>
      </c>
      <c r="J851" s="0" t="n">
        <f aca="false">$C$6+$C$5*$A851</f>
        <v>4752.72231096721</v>
      </c>
      <c r="K851" s="1" t="n">
        <f aca="false">J851*H851</f>
        <v>4823.95765849562</v>
      </c>
    </row>
    <row r="852" customFormat="false" ht="13.8" hidden="false" customHeight="false" outlineLevel="0" collapsed="false">
      <c r="A852" s="0" t="n">
        <f aca="false">A851+1</f>
        <v>845</v>
      </c>
      <c r="B852" s="0" t="n">
        <f aca="false">B851+1/12</f>
        <v>2022.33333333327</v>
      </c>
      <c r="H852" s="0" t="n">
        <v>1.04794357685889</v>
      </c>
      <c r="I852" s="0" t="n">
        <f aca="false">C852/$G$24</f>
        <v>0</v>
      </c>
      <c r="J852" s="0" t="n">
        <f aca="false">$C$6+$C$5*$A852</f>
        <v>4752.86218396385</v>
      </c>
      <c r="K852" s="1" t="n">
        <f aca="false">J852*H852</f>
        <v>4980.73139738043</v>
      </c>
    </row>
    <row r="853" customFormat="false" ht="13.8" hidden="false" customHeight="false" outlineLevel="0" collapsed="false">
      <c r="A853" s="0" t="n">
        <f aca="false">A852+1</f>
        <v>846</v>
      </c>
      <c r="B853" s="0" t="n">
        <f aca="false">B852+1/12</f>
        <v>2022.4166666666</v>
      </c>
      <c r="H853" s="0" t="n">
        <v>1.05285416798176</v>
      </c>
      <c r="I853" s="0" t="n">
        <f aca="false">C853/$G$25</f>
        <v>0</v>
      </c>
      <c r="J853" s="0" t="n">
        <f aca="false">$C$6+$C$5*$A853</f>
        <v>4753.00205696049</v>
      </c>
      <c r="K853" s="1" t="n">
        <f aca="false">J853*H853</f>
        <v>5004.21802609673</v>
      </c>
    </row>
    <row r="854" customFormat="false" ht="13.8" hidden="false" customHeight="false" outlineLevel="0" collapsed="false">
      <c r="A854" s="0" t="n">
        <f aca="false">A853+1</f>
        <v>847</v>
      </c>
      <c r="B854" s="0" t="n">
        <f aca="false">B853+1/12</f>
        <v>2022.49999999994</v>
      </c>
      <c r="H854" s="0" t="n">
        <v>1.02408243419744</v>
      </c>
      <c r="I854" s="0" t="n">
        <f aca="false">C854/$G$26</f>
        <v>0</v>
      </c>
      <c r="J854" s="0" t="n">
        <f aca="false">$C$6+$C$5*$A854</f>
        <v>4753.14192995713</v>
      </c>
      <c r="K854" s="1" t="n">
        <f aca="false">J854*H854</f>
        <v>4867.60915771641</v>
      </c>
    </row>
    <row r="855" customFormat="false" ht="13.8" hidden="false" customHeight="false" outlineLevel="0" collapsed="false">
      <c r="A855" s="0" t="n">
        <f aca="false">A854+1</f>
        <v>848</v>
      </c>
      <c r="B855" s="0" t="n">
        <f aca="false">B854+1/12</f>
        <v>2022.58333333327</v>
      </c>
      <c r="H855" s="0" t="n">
        <v>1.00155231836186</v>
      </c>
      <c r="I855" s="0" t="n">
        <f aca="false">C855/$G$27</f>
        <v>0</v>
      </c>
      <c r="J855" s="0" t="n">
        <f aca="false">$C$6+$C$5*$A855</f>
        <v>4753.28180295377</v>
      </c>
      <c r="K855" s="1" t="n">
        <f aca="false">J855*H855</f>
        <v>4760.66040957559</v>
      </c>
    </row>
    <row r="856" customFormat="false" ht="13.8" hidden="false" customHeight="false" outlineLevel="0" collapsed="false">
      <c r="A856" s="0" t="n">
        <f aca="false">A855+1</f>
        <v>849</v>
      </c>
      <c r="B856" s="0" t="n">
        <f aca="false">B855+1/12</f>
        <v>2022.6666666666</v>
      </c>
      <c r="H856" s="0" t="n">
        <v>1.02607921839211</v>
      </c>
      <c r="I856" s="0" t="n">
        <f aca="false">C856/$G$28</f>
        <v>0</v>
      </c>
      <c r="J856" s="0" t="n">
        <f aca="false">$C$6+$C$5*$A856</f>
        <v>4753.42167595041</v>
      </c>
      <c r="K856" s="1" t="n">
        <f aca="false">J856*H856</f>
        <v>4877.38719794731</v>
      </c>
    </row>
    <row r="857" customFormat="false" ht="13.8" hidden="false" customHeight="false" outlineLevel="0" collapsed="false">
      <c r="A857" s="0" t="n">
        <f aca="false">A856+1</f>
        <v>850</v>
      </c>
      <c r="B857" s="0" t="n">
        <f aca="false">B856+1/12</f>
        <v>2022.74999999994</v>
      </c>
      <c r="H857" s="0" t="n">
        <v>0.999064416475184</v>
      </c>
      <c r="I857" s="0" t="n">
        <f aca="false">C857/$G$29</f>
        <v>0</v>
      </c>
      <c r="J857" s="0" t="n">
        <f aca="false">$C$6+$C$5*$A857</f>
        <v>4753.56154894705</v>
      </c>
      <c r="K857" s="1" t="n">
        <f aca="false">J857*H857</f>
        <v>4749.11419507766</v>
      </c>
    </row>
    <row r="858" customFormat="false" ht="13.8" hidden="false" customHeight="false" outlineLevel="0" collapsed="false">
      <c r="A858" s="0" t="n">
        <f aca="false">A857+1</f>
        <v>851</v>
      </c>
      <c r="B858" s="0" t="n">
        <f aca="false">B857+1/12</f>
        <v>2022.83333333327</v>
      </c>
      <c r="H858" s="0" t="n">
        <v>0.972322202030784</v>
      </c>
      <c r="I858" s="0" t="n">
        <f aca="false">C858/$G$30</f>
        <v>0</v>
      </c>
      <c r="J858" s="0" t="n">
        <f aca="false">$C$6+$C$5*$A858</f>
        <v>4753.70142194369</v>
      </c>
      <c r="K858" s="1" t="n">
        <f aca="false">J858*H858</f>
        <v>4622.12943438116</v>
      </c>
    </row>
    <row r="859" customFormat="false" ht="13.8" hidden="false" customHeight="false" outlineLevel="0" collapsed="false">
      <c r="A859" s="0" t="n">
        <f aca="false">A858+1</f>
        <v>852</v>
      </c>
      <c r="B859" s="0" t="n">
        <f aca="false">B858+1/12</f>
        <v>2022.9166666666</v>
      </c>
      <c r="H859" s="0" t="n">
        <v>0.964472427355383</v>
      </c>
      <c r="I859" s="0" t="n">
        <f aca="false">C859/$G$31</f>
        <v>0</v>
      </c>
      <c r="J859" s="0" t="n">
        <f aca="false">$C$6+$C$5*$A859</f>
        <v>4753.84129494033</v>
      </c>
      <c r="K859" s="1" t="n">
        <f aca="false">J859*H859</f>
        <v>4584.94885299336</v>
      </c>
    </row>
    <row r="860" customFormat="false" ht="13.8" hidden="false" customHeight="false" outlineLevel="0" collapsed="false">
      <c r="A860" s="0" t="n">
        <f aca="false">A859+1</f>
        <v>853</v>
      </c>
      <c r="B860" s="0" t="n">
        <f aca="false">B859+1/12</f>
        <v>2022.99999999994</v>
      </c>
      <c r="H860" s="0" t="n">
        <v>0.938407838831965</v>
      </c>
      <c r="I860" s="0" t="n">
        <f aca="false">C860/$G$20</f>
        <v>0</v>
      </c>
      <c r="J860" s="0" t="n">
        <f aca="false">$C$6+$C$5*$A860</f>
        <v>4753.98116793697</v>
      </c>
      <c r="K860" s="1" t="n">
        <f aca="false">J860*H860</f>
        <v>4461.17319365159</v>
      </c>
    </row>
    <row r="861" customFormat="false" ht="13.8" hidden="false" customHeight="false" outlineLevel="0" collapsed="false">
      <c r="A861" s="0" t="n">
        <f aca="false">A860+1</f>
        <v>854</v>
      </c>
      <c r="B861" s="0" t="n">
        <f aca="false">B860+1/12</f>
        <v>2023.08333333327</v>
      </c>
      <c r="H861" s="0" t="n">
        <v>0.955313020834816</v>
      </c>
      <c r="I861" s="0" t="n">
        <f aca="false">C861/$G$21</f>
        <v>0</v>
      </c>
      <c r="J861" s="0" t="n">
        <f aca="false">$C$6+$C$5*$A861</f>
        <v>4754.12104093361</v>
      </c>
      <c r="K861" s="1" t="n">
        <f aca="false">J861*H861</f>
        <v>4541.67373302865</v>
      </c>
    </row>
    <row r="862" customFormat="false" ht="13.8" hidden="false" customHeight="false" outlineLevel="0" collapsed="false">
      <c r="A862" s="0" t="n">
        <f aca="false">A861+1</f>
        <v>855</v>
      </c>
      <c r="B862" s="0" t="n">
        <f aca="false">B861+1/12</f>
        <v>2023.1666666666</v>
      </c>
      <c r="H862" s="0" t="n">
        <v>1.00292005349109</v>
      </c>
      <c r="I862" s="0" t="n">
        <f aca="false">C862/$G$22</f>
        <v>0</v>
      </c>
      <c r="J862" s="0" t="n">
        <f aca="false">$C$6+$C$5*$A862</f>
        <v>4754.26091393025</v>
      </c>
      <c r="K862" s="1" t="n">
        <f aca="false">J862*H862</f>
        <v>4768.14361010952</v>
      </c>
    </row>
    <row r="863" customFormat="false" ht="13.8" hidden="false" customHeight="false" outlineLevel="0" collapsed="false">
      <c r="A863" s="0" t="n">
        <f aca="false">A862+1</f>
        <v>856</v>
      </c>
      <c r="B863" s="0" t="n">
        <f aca="false">B862+1/12</f>
        <v>2023.24999999994</v>
      </c>
      <c r="H863" s="0" t="n">
        <v>1.01498832518871</v>
      </c>
      <c r="I863" s="0" t="n">
        <f aca="false">C863/$G$23</f>
        <v>0</v>
      </c>
      <c r="J863" s="0" t="n">
        <f aca="false">$C$6+$C$5*$A863</f>
        <v>4754.40078692689</v>
      </c>
      <c r="K863" s="1" t="n">
        <f aca="false">J863*H863</f>
        <v>4825.66129199881</v>
      </c>
    </row>
    <row r="864" customFormat="false" ht="13.8" hidden="false" customHeight="false" outlineLevel="0" collapsed="false">
      <c r="A864" s="0" t="n">
        <f aca="false">A863+1</f>
        <v>857</v>
      </c>
      <c r="B864" s="0" t="n">
        <f aca="false">B863+1/12</f>
        <v>2023.33333333327</v>
      </c>
      <c r="H864" s="0" t="n">
        <v>1.04794357685889</v>
      </c>
      <c r="I864" s="0" t="n">
        <f aca="false">C864/$G$24</f>
        <v>0</v>
      </c>
      <c r="J864" s="0" t="n">
        <f aca="false">$C$6+$C$5*$A864</f>
        <v>4754.54065992353</v>
      </c>
      <c r="K864" s="1" t="n">
        <f aca="false">J864*H864</f>
        <v>4982.49034548129</v>
      </c>
    </row>
    <row r="865" customFormat="false" ht="13.8" hidden="false" customHeight="false" outlineLevel="0" collapsed="false">
      <c r="A865" s="0" t="n">
        <f aca="false">A864+1</f>
        <v>858</v>
      </c>
      <c r="B865" s="0" t="n">
        <f aca="false">B864+1/12</f>
        <v>2023.4166666666</v>
      </c>
      <c r="H865" s="0" t="n">
        <v>1.05285416798176</v>
      </c>
      <c r="I865" s="0" t="n">
        <f aca="false">C865/$G$25</f>
        <v>0</v>
      </c>
      <c r="J865" s="0" t="n">
        <f aca="false">$C$6+$C$5*$A865</f>
        <v>4754.68053292017</v>
      </c>
      <c r="K865" s="1" t="n">
        <f aca="false">J865*H865</f>
        <v>5005.98521650674</v>
      </c>
    </row>
    <row r="866" customFormat="false" ht="13.8" hidden="false" customHeight="false" outlineLevel="0" collapsed="false">
      <c r="A866" s="0" t="n">
        <f aca="false">A865+1</f>
        <v>859</v>
      </c>
      <c r="B866" s="0" t="n">
        <f aca="false">B865+1/12</f>
        <v>2023.49999999993</v>
      </c>
      <c r="H866" s="0" t="n">
        <v>1.02408243419744</v>
      </c>
      <c r="I866" s="0" t="n">
        <f aca="false">C866/$G$26</f>
        <v>0</v>
      </c>
      <c r="J866" s="0" t="n">
        <f aca="false">$C$6+$C$5*$A866</f>
        <v>4754.82040591681</v>
      </c>
      <c r="K866" s="1" t="n">
        <f aca="false">J866*H866</f>
        <v>4869.32805546295</v>
      </c>
    </row>
    <row r="867" customFormat="false" ht="13.8" hidden="false" customHeight="false" outlineLevel="0" collapsed="false">
      <c r="A867" s="0" t="n">
        <f aca="false">A866+1</f>
        <v>860</v>
      </c>
      <c r="B867" s="0" t="n">
        <f aca="false">B866+1/12</f>
        <v>2023.58333333327</v>
      </c>
      <c r="H867" s="0" t="n">
        <v>1.00155231836186</v>
      </c>
      <c r="I867" s="0" t="n">
        <f aca="false">C867/$G$27</f>
        <v>0</v>
      </c>
      <c r="J867" s="0" t="n">
        <f aca="false">$C$6+$C$5*$A867</f>
        <v>4754.96027891345</v>
      </c>
      <c r="K867" s="1" t="n">
        <f aca="false">J867*H867</f>
        <v>4762.34149106432</v>
      </c>
    </row>
    <row r="868" customFormat="false" ht="13.8" hidden="false" customHeight="false" outlineLevel="0" collapsed="false">
      <c r="A868" s="0" t="n">
        <f aca="false">A867+1</f>
        <v>861</v>
      </c>
      <c r="B868" s="0" t="n">
        <f aca="false">B867+1/12</f>
        <v>2023.6666666666</v>
      </c>
      <c r="H868" s="0" t="n">
        <v>1.02607921839211</v>
      </c>
      <c r="I868" s="0" t="n">
        <f aca="false">C868/$G$28</f>
        <v>0</v>
      </c>
      <c r="J868" s="0" t="n">
        <f aca="false">$C$6+$C$5*$A868</f>
        <v>4755.10015191009</v>
      </c>
      <c r="K868" s="1" t="n">
        <f aca="false">J868*H868</f>
        <v>4879.10944724811</v>
      </c>
    </row>
    <row r="869" customFormat="false" ht="13.8" hidden="false" customHeight="false" outlineLevel="0" collapsed="false">
      <c r="A869" s="0" t="n">
        <f aca="false">A868+1</f>
        <v>862</v>
      </c>
      <c r="B869" s="0" t="n">
        <f aca="false">B868+1/12</f>
        <v>2023.74999999993</v>
      </c>
      <c r="H869" s="0" t="n">
        <v>0.999064416475184</v>
      </c>
      <c r="I869" s="0" t="n">
        <f aca="false">C869/$G$29</f>
        <v>0</v>
      </c>
      <c r="J869" s="0" t="n">
        <f aca="false">$C$6+$C$5*$A869</f>
        <v>4755.24002490673</v>
      </c>
      <c r="K869" s="1" t="n">
        <f aca="false">J869*H869</f>
        <v>4750.79110068288</v>
      </c>
    </row>
    <row r="870" customFormat="false" ht="13.8" hidden="false" customHeight="false" outlineLevel="0" collapsed="false">
      <c r="A870" s="0" t="n">
        <f aca="false">A869+1</f>
        <v>863</v>
      </c>
      <c r="B870" s="0" t="n">
        <f aca="false">B869+1/12</f>
        <v>2023.83333333327</v>
      </c>
      <c r="H870" s="0" t="n">
        <v>0.972322202030784</v>
      </c>
      <c r="I870" s="0" t="n">
        <f aca="false">C870/$G$30</f>
        <v>0</v>
      </c>
      <c r="J870" s="0" t="n">
        <f aca="false">$C$6+$C$5*$A870</f>
        <v>4755.37989790337</v>
      </c>
      <c r="K870" s="1" t="n">
        <f aca="false">J870*H870</f>
        <v>4623.76145382233</v>
      </c>
    </row>
    <row r="871" customFormat="false" ht="13.8" hidden="false" customHeight="false" outlineLevel="0" collapsed="false">
      <c r="A871" s="0" t="n">
        <f aca="false">A870+1</f>
        <v>864</v>
      </c>
      <c r="B871" s="0" t="n">
        <f aca="false">B870+1/12</f>
        <v>2023.9166666666</v>
      </c>
      <c r="H871" s="0" t="n">
        <v>0.964472427355383</v>
      </c>
      <c r="I871" s="0" t="n">
        <f aca="false">C871/$G$31</f>
        <v>0</v>
      </c>
      <c r="J871" s="0" t="n">
        <f aca="false">$C$6+$C$5*$A871</f>
        <v>4755.51977090001</v>
      </c>
      <c r="K871" s="1" t="n">
        <f aca="false">J871*H871</f>
        <v>4586.56769677645</v>
      </c>
    </row>
    <row r="872" customFormat="false" ht="13.8" hidden="false" customHeight="false" outlineLevel="0" collapsed="false">
      <c r="A872" s="0" t="n">
        <f aca="false">A871+1</f>
        <v>865</v>
      </c>
      <c r="B872" s="0" t="n">
        <f aca="false">B871+1/12</f>
        <v>2023.99999999993</v>
      </c>
      <c r="H872" s="0" t="n">
        <v>0.938407838831965</v>
      </c>
      <c r="I872" s="0" t="n">
        <f aca="false">C872/$G$20</f>
        <v>0</v>
      </c>
      <c r="J872" s="0" t="n">
        <f aca="false">$C$6+$C$5*$A872</f>
        <v>4755.65964389665</v>
      </c>
      <c r="K872" s="1" t="n">
        <f aca="false">J872*H872</f>
        <v>4462.74828864945</v>
      </c>
    </row>
    <row r="873" customFormat="false" ht="13.8" hidden="false" customHeight="false" outlineLevel="0" collapsed="false">
      <c r="A873" s="0" t="n">
        <f aca="false">A872+1</f>
        <v>866</v>
      </c>
      <c r="B873" s="0" t="n">
        <f aca="false">B872+1/12</f>
        <v>2024.08333333327</v>
      </c>
      <c r="H873" s="0" t="n">
        <v>0.955313020834816</v>
      </c>
      <c r="I873" s="0" t="n">
        <f aca="false">C873/$G$21</f>
        <v>0</v>
      </c>
      <c r="J873" s="0" t="n">
        <f aca="false">$C$6+$C$5*$A873</f>
        <v>4755.79951689329</v>
      </c>
      <c r="K873" s="1" t="n">
        <f aca="false">J873*H873</f>
        <v>4543.27720296809</v>
      </c>
    </row>
    <row r="874" customFormat="false" ht="13.8" hidden="false" customHeight="false" outlineLevel="0" collapsed="false">
      <c r="A874" s="0" t="n">
        <f aca="false">A873+1</f>
        <v>867</v>
      </c>
      <c r="B874" s="0" t="n">
        <f aca="false">B873+1/12</f>
        <v>2024.1666666666</v>
      </c>
      <c r="H874" s="0" t="n">
        <v>1.00292005349109</v>
      </c>
      <c r="I874" s="0" t="n">
        <f aca="false">C874/$G$22</f>
        <v>0</v>
      </c>
      <c r="J874" s="0" t="n">
        <f aca="false">$C$6+$C$5*$A874</f>
        <v>4755.93938988993</v>
      </c>
      <c r="K874" s="1" t="n">
        <f aca="false">J874*H874</f>
        <v>4769.82698730879</v>
      </c>
    </row>
    <row r="875" customFormat="false" ht="13.8" hidden="false" customHeight="false" outlineLevel="0" collapsed="false">
      <c r="A875" s="0" t="n">
        <f aca="false">A874+1</f>
        <v>868</v>
      </c>
      <c r="B875" s="0" t="n">
        <f aca="false">B874+1/12</f>
        <v>2024.24999999993</v>
      </c>
      <c r="H875" s="0" t="n">
        <v>1.01498832518871</v>
      </c>
      <c r="I875" s="0" t="n">
        <f aca="false">C875/$G$23</f>
        <v>0</v>
      </c>
      <c r="J875" s="0" t="n">
        <f aca="false">$C$6+$C$5*$A875</f>
        <v>4756.07926288657</v>
      </c>
      <c r="K875" s="1" t="n">
        <f aca="false">J875*H875</f>
        <v>4827.36492550199</v>
      </c>
    </row>
    <row r="876" customFormat="false" ht="13.8" hidden="false" customHeight="false" outlineLevel="0" collapsed="false">
      <c r="A876" s="0" t="n">
        <f aca="false">A875+1</f>
        <v>869</v>
      </c>
      <c r="B876" s="0" t="n">
        <f aca="false">B875+1/12</f>
        <v>2024.33333333327</v>
      </c>
      <c r="H876" s="0" t="n">
        <v>1.04794357685889</v>
      </c>
      <c r="I876" s="0" t="n">
        <f aca="false">C876/$G$24</f>
        <v>0</v>
      </c>
      <c r="J876" s="0" t="n">
        <f aca="false">$C$6+$C$5*$A876</f>
        <v>4756.21913588321</v>
      </c>
      <c r="K876" s="1" t="n">
        <f aca="false">J876*H876</f>
        <v>4984.24929358215</v>
      </c>
    </row>
    <row r="877" customFormat="false" ht="13.8" hidden="false" customHeight="false" outlineLevel="0" collapsed="false">
      <c r="A877" s="0" t="n">
        <f aca="false">A876+1</f>
        <v>870</v>
      </c>
      <c r="B877" s="0" t="n">
        <f aca="false">B876+1/12</f>
        <v>2024.4166666666</v>
      </c>
      <c r="H877" s="0" t="n">
        <v>1.05285416798176</v>
      </c>
      <c r="I877" s="0" t="n">
        <f aca="false">C877/$G$25</f>
        <v>0</v>
      </c>
      <c r="J877" s="0" t="n">
        <f aca="false">$C$6+$C$5*$A877</f>
        <v>4756.35900887985</v>
      </c>
      <c r="K877" s="1" t="n">
        <f aca="false">J877*H877</f>
        <v>5007.75240691674</v>
      </c>
    </row>
    <row r="878" customFormat="false" ht="13.8" hidden="false" customHeight="false" outlineLevel="0" collapsed="false">
      <c r="A878" s="0" t="n">
        <f aca="false">A877+1</f>
        <v>871</v>
      </c>
      <c r="B878" s="0" t="n">
        <f aca="false">B877+1/12</f>
        <v>2024.49999999993</v>
      </c>
      <c r="H878" s="0" t="n">
        <v>1.02408243419744</v>
      </c>
      <c r="I878" s="0" t="n">
        <f aca="false">C878/$G$26</f>
        <v>0</v>
      </c>
      <c r="J878" s="0" t="n">
        <f aca="false">$C$6+$C$5*$A878</f>
        <v>4756.49888187649</v>
      </c>
      <c r="K878" s="1" t="n">
        <f aca="false">J878*H878</f>
        <v>4871.04695320948</v>
      </c>
    </row>
    <row r="879" customFormat="false" ht="13.8" hidden="false" customHeight="false" outlineLevel="0" collapsed="false">
      <c r="A879" s="0" t="n">
        <f aca="false">A878+1</f>
        <v>872</v>
      </c>
      <c r="B879" s="0" t="n">
        <f aca="false">B878+1/12</f>
        <v>2024.58333333327</v>
      </c>
      <c r="H879" s="0" t="n">
        <v>1.00155231836186</v>
      </c>
      <c r="I879" s="0" t="n">
        <f aca="false">C879/$G$27</f>
        <v>0</v>
      </c>
      <c r="J879" s="0" t="n">
        <f aca="false">$C$6+$C$5*$A879</f>
        <v>4756.63875487313</v>
      </c>
      <c r="K879" s="1" t="n">
        <f aca="false">J879*H879</f>
        <v>4764.02257255305</v>
      </c>
    </row>
    <row r="880" customFormat="false" ht="13.8" hidden="false" customHeight="false" outlineLevel="0" collapsed="false">
      <c r="A880" s="0" t="n">
        <f aca="false">A879+1</f>
        <v>873</v>
      </c>
      <c r="B880" s="0" t="n">
        <f aca="false">B879+1/12</f>
        <v>2024.6666666666</v>
      </c>
      <c r="H880" s="0" t="n">
        <v>1.02607921839211</v>
      </c>
      <c r="I880" s="0" t="n">
        <f aca="false">C880/$G$28</f>
        <v>0</v>
      </c>
      <c r="J880" s="0" t="n">
        <f aca="false">$C$6+$C$5*$A880</f>
        <v>4756.77862786977</v>
      </c>
      <c r="K880" s="1" t="n">
        <f aca="false">J880*H880</f>
        <v>4880.8316965489</v>
      </c>
    </row>
    <row r="881" customFormat="false" ht="13.8" hidden="false" customHeight="false" outlineLevel="0" collapsed="false">
      <c r="A881" s="0" t="n">
        <f aca="false">A880+1</f>
        <v>874</v>
      </c>
      <c r="B881" s="0" t="n">
        <f aca="false">B880+1/12</f>
        <v>2024.74999999993</v>
      </c>
      <c r="H881" s="0" t="n">
        <v>0.999064416475184</v>
      </c>
      <c r="I881" s="0" t="n">
        <f aca="false">C881/$G$29</f>
        <v>0</v>
      </c>
      <c r="J881" s="0" t="n">
        <f aca="false">$C$6+$C$5*$A881</f>
        <v>4756.91850086641</v>
      </c>
      <c r="K881" s="1" t="n">
        <f aca="false">J881*H881</f>
        <v>4752.46800628811</v>
      </c>
    </row>
    <row r="882" customFormat="false" ht="13.8" hidden="false" customHeight="false" outlineLevel="0" collapsed="false">
      <c r="A882" s="0" t="n">
        <f aca="false">A881+1</f>
        <v>875</v>
      </c>
      <c r="B882" s="0" t="n">
        <f aca="false">B881+1/12</f>
        <v>2024.83333333327</v>
      </c>
      <c r="H882" s="0" t="n">
        <v>0.972322202030784</v>
      </c>
      <c r="I882" s="0" t="n">
        <f aca="false">C882/$G$30</f>
        <v>0</v>
      </c>
      <c r="J882" s="0" t="n">
        <f aca="false">$C$6+$C$5*$A882</f>
        <v>4757.05837386305</v>
      </c>
      <c r="K882" s="1" t="n">
        <f aca="false">J882*H882</f>
        <v>4625.3934732635</v>
      </c>
    </row>
    <row r="883" customFormat="false" ht="13.8" hidden="false" customHeight="false" outlineLevel="0" collapsed="false">
      <c r="A883" s="0" t="n">
        <f aca="false">A882+1</f>
        <v>876</v>
      </c>
      <c r="B883" s="0" t="n">
        <f aca="false">B882+1/12</f>
        <v>2024.9166666666</v>
      </c>
      <c r="H883" s="0" t="n">
        <v>0.964472427355383</v>
      </c>
      <c r="I883" s="0" t="n">
        <f aca="false">C883/$G$31</f>
        <v>0</v>
      </c>
      <c r="J883" s="0" t="n">
        <f aca="false">$C$6+$C$5*$A883</f>
        <v>4757.19824685969</v>
      </c>
      <c r="K883" s="1" t="n">
        <f aca="false">J883*H883</f>
        <v>4588.18654055954</v>
      </c>
    </row>
    <row r="884" customFormat="false" ht="13.8" hidden="false" customHeight="false" outlineLevel="0" collapsed="false">
      <c r="A884" s="0" t="n">
        <f aca="false">A883+1</f>
        <v>877</v>
      </c>
      <c r="B884" s="0" t="n">
        <f aca="false">B883+1/12</f>
        <v>2024.99999999993</v>
      </c>
      <c r="H884" s="0" t="n">
        <v>0.938407838831965</v>
      </c>
      <c r="J884" s="0" t="n">
        <f aca="false">$C$6+$C$5*$A884</f>
        <v>4757.33811985633</v>
      </c>
      <c r="K884" s="1" t="n">
        <f aca="false">J884*H884</f>
        <v>4464.3233836473</v>
      </c>
    </row>
    <row r="885" customFormat="false" ht="13.8" hidden="false" customHeight="false" outlineLevel="0" collapsed="false">
      <c r="A885" s="0" t="n">
        <f aca="false">A884+1</f>
        <v>878</v>
      </c>
      <c r="B885" s="0" t="n">
        <f aca="false">B884+1/12</f>
        <v>2025.08333333327</v>
      </c>
      <c r="H885" s="0" t="n">
        <v>0.955313020834816</v>
      </c>
      <c r="J885" s="0" t="n">
        <f aca="false">$C$6+$C$5*$A885</f>
        <v>4757.47799285297</v>
      </c>
      <c r="K885" s="1" t="n">
        <f aca="false">J885*H885</f>
        <v>4544.88067290753</v>
      </c>
    </row>
    <row r="886" customFormat="false" ht="13.8" hidden="false" customHeight="false" outlineLevel="0" collapsed="false">
      <c r="A886" s="0" t="n">
        <f aca="false">A885+1</f>
        <v>879</v>
      </c>
      <c r="B886" s="0" t="n">
        <f aca="false">B885+1/12</f>
        <v>2025.1666666666</v>
      </c>
      <c r="H886" s="0" t="n">
        <v>1.00292005349109</v>
      </c>
      <c r="J886" s="0" t="n">
        <f aca="false">$C$6+$C$5*$A886</f>
        <v>4757.61786584961</v>
      </c>
      <c r="K886" s="1" t="n">
        <f aca="false">J886*H886</f>
        <v>4771.51036450805</v>
      </c>
    </row>
    <row r="887" customFormat="false" ht="13.8" hidden="false" customHeight="false" outlineLevel="0" collapsed="false">
      <c r="A887" s="0" t="n">
        <f aca="false">A886+1</f>
        <v>880</v>
      </c>
      <c r="B887" s="0" t="n">
        <f aca="false">B886+1/12</f>
        <v>2025.24999999993</v>
      </c>
      <c r="H887" s="0" t="n">
        <v>1.01498832518871</v>
      </c>
      <c r="J887" s="0" t="n">
        <f aca="false">$C$6+$C$5*$A887</f>
        <v>4757.75773884625</v>
      </c>
      <c r="K887" s="1" t="n">
        <f aca="false">J887*H887</f>
        <v>4829.06855900518</v>
      </c>
    </row>
    <row r="888" customFormat="false" ht="13.8" hidden="false" customHeight="false" outlineLevel="0" collapsed="false">
      <c r="A888" s="0" t="n">
        <f aca="false">A887+1</f>
        <v>881</v>
      </c>
      <c r="B888" s="0" t="n">
        <f aca="false">B887+1/12</f>
        <v>2025.33333333327</v>
      </c>
      <c r="H888" s="0" t="n">
        <v>1.04794357685889</v>
      </c>
      <c r="J888" s="0" t="n">
        <f aca="false">$C$6+$C$5*$A888</f>
        <v>4757.89761184289</v>
      </c>
      <c r="K888" s="1" t="n">
        <f aca="false">J888*H888</f>
        <v>4986.00824168301</v>
      </c>
    </row>
    <row r="889" customFormat="false" ht="13.8" hidden="false" customHeight="false" outlineLevel="0" collapsed="false">
      <c r="A889" s="0" t="n">
        <f aca="false">A888+1</f>
        <v>882</v>
      </c>
      <c r="B889" s="0" t="n">
        <f aca="false">B888+1/12</f>
        <v>2025.4166666666</v>
      </c>
      <c r="H889" s="0" t="n">
        <v>1.05285416798176</v>
      </c>
      <c r="J889" s="0" t="n">
        <f aca="false">$C$6+$C$5*$A889</f>
        <v>4758.03748483953</v>
      </c>
      <c r="K889" s="1" t="n">
        <f aca="false">J889*H889</f>
        <v>5009.51959732675</v>
      </c>
    </row>
    <row r="890" customFormat="false" ht="13.8" hidden="false" customHeight="false" outlineLevel="0" collapsed="false">
      <c r="A890" s="0" t="n">
        <f aca="false">A889+1</f>
        <v>883</v>
      </c>
      <c r="B890" s="0" t="n">
        <f aca="false">B889+1/12</f>
        <v>2025.49999999993</v>
      </c>
      <c r="H890" s="0" t="n">
        <v>1.02408243419744</v>
      </c>
      <c r="J890" s="0" t="n">
        <f aca="false">$C$6+$C$5*$A890</f>
        <v>4758.17735783617</v>
      </c>
      <c r="K890" s="1" t="n">
        <f aca="false">J890*H890</f>
        <v>4872.76585095601</v>
      </c>
    </row>
    <row r="891" customFormat="false" ht="13.8" hidden="false" customHeight="false" outlineLevel="0" collapsed="false">
      <c r="A891" s="0" t="n">
        <f aca="false">A890+1</f>
        <v>884</v>
      </c>
      <c r="B891" s="0" t="n">
        <f aca="false">B890+1/12</f>
        <v>2025.58333333327</v>
      </c>
      <c r="H891" s="0" t="n">
        <v>1.00155231836186</v>
      </c>
      <c r="J891" s="0" t="n">
        <f aca="false">$C$6+$C$5*$A891</f>
        <v>4758.31723083281</v>
      </c>
      <c r="K891" s="1" t="n">
        <f aca="false">J891*H891</f>
        <v>4765.70365404178</v>
      </c>
    </row>
    <row r="892" customFormat="false" ht="13.8" hidden="false" customHeight="false" outlineLevel="0" collapsed="false">
      <c r="A892" s="0" t="n">
        <f aca="false">A891+1</f>
        <v>885</v>
      </c>
      <c r="B892" s="0" t="n">
        <f aca="false">B891+1/12</f>
        <v>2025.6666666666</v>
      </c>
      <c r="H892" s="0" t="n">
        <v>1.02607921839211</v>
      </c>
      <c r="J892" s="0" t="n">
        <f aca="false">$C$6+$C$5*$A892</f>
        <v>4758.45710382945</v>
      </c>
      <c r="K892" s="1" t="n">
        <f aca="false">J892*H892</f>
        <v>4882.5539458497</v>
      </c>
    </row>
    <row r="893" customFormat="false" ht="13.8" hidden="false" customHeight="false" outlineLevel="0" collapsed="false">
      <c r="A893" s="0" t="n">
        <f aca="false">A892+1</f>
        <v>886</v>
      </c>
      <c r="B893" s="0" t="n">
        <f aca="false">B892+1/12</f>
        <v>2025.74999999993</v>
      </c>
      <c r="H893" s="0" t="n">
        <v>0.999064416475184</v>
      </c>
      <c r="J893" s="0" t="n">
        <f aca="false">$C$6+$C$5*$A893</f>
        <v>4758.59697682609</v>
      </c>
      <c r="K893" s="1" t="n">
        <f aca="false">J893*H893</f>
        <v>4754.14491189333</v>
      </c>
    </row>
    <row r="894" customFormat="false" ht="13.8" hidden="false" customHeight="false" outlineLevel="0" collapsed="false">
      <c r="A894" s="0" t="n">
        <f aca="false">A893+1</f>
        <v>887</v>
      </c>
      <c r="B894" s="0" t="n">
        <f aca="false">B893+1/12</f>
        <v>2025.83333333327</v>
      </c>
      <c r="H894" s="0" t="n">
        <v>0.972322202030784</v>
      </c>
      <c r="J894" s="0" t="n">
        <f aca="false">$C$6+$C$5*$A894</f>
        <v>4758.73684982273</v>
      </c>
      <c r="K894" s="1" t="n">
        <f aca="false">J894*H894</f>
        <v>4627.02549270467</v>
      </c>
    </row>
    <row r="895" customFormat="false" ht="13.8" hidden="false" customHeight="false" outlineLevel="0" collapsed="false">
      <c r="A895" s="0" t="n">
        <f aca="false">A894+1</f>
        <v>888</v>
      </c>
      <c r="B895" s="0" t="n">
        <f aca="false">B894+1/12</f>
        <v>2025.9166666666</v>
      </c>
      <c r="H895" s="0" t="n">
        <v>0.964472427355383</v>
      </c>
      <c r="J895" s="0" t="n">
        <f aca="false">$C$6+$C$5*$A895</f>
        <v>4758.87672281937</v>
      </c>
      <c r="K895" s="1" t="n">
        <f aca="false">J895*H895</f>
        <v>4589.80538434263</v>
      </c>
    </row>
    <row r="896" customFormat="false" ht="13.8" hidden="false" customHeight="false" outlineLevel="0" collapsed="false">
      <c r="A896" s="0" t="n">
        <f aca="false">A895+1</f>
        <v>889</v>
      </c>
      <c r="B896" s="0" t="n">
        <f aca="false">B895+1/12</f>
        <v>2025.99999999993</v>
      </c>
      <c r="H896" s="0" t="n">
        <v>0.938407838831965</v>
      </c>
      <c r="J896" s="0" t="n">
        <f aca="false">$C$6+$C$5*$A896</f>
        <v>4759.01659581601</v>
      </c>
      <c r="K896" s="1" t="n">
        <f aca="false">J896*H896</f>
        <v>4465.89847864516</v>
      </c>
    </row>
    <row r="897" customFormat="false" ht="13.8" hidden="false" customHeight="false" outlineLevel="0" collapsed="false">
      <c r="A897" s="0" t="n">
        <f aca="false">A896+1</f>
        <v>890</v>
      </c>
      <c r="B897" s="0" t="n">
        <f aca="false">B896+1/12</f>
        <v>2026.08333333327</v>
      </c>
      <c r="H897" s="0" t="n">
        <v>0.955313020834816</v>
      </c>
      <c r="J897" s="0" t="n">
        <f aca="false">$C$6+$C$5*$A897</f>
        <v>4759.15646881265</v>
      </c>
      <c r="K897" s="1" t="n">
        <f aca="false">J897*H897</f>
        <v>4546.48414284697</v>
      </c>
    </row>
    <row r="898" customFormat="false" ht="13.8" hidden="false" customHeight="false" outlineLevel="0" collapsed="false">
      <c r="A898" s="0" t="n">
        <f aca="false">A897+1</f>
        <v>891</v>
      </c>
      <c r="B898" s="0" t="n">
        <f aca="false">B897+1/12</f>
        <v>2026.1666666666</v>
      </c>
      <c r="H898" s="0" t="n">
        <v>1.00292005349109</v>
      </c>
      <c r="J898" s="0" t="n">
        <f aca="false">$C$6+$C$5*$A898</f>
        <v>4759.29634180929</v>
      </c>
      <c r="K898" s="1" t="n">
        <f aca="false">J898*H898</f>
        <v>4773.19374170732</v>
      </c>
    </row>
    <row r="899" customFormat="false" ht="13.8" hidden="false" customHeight="false" outlineLevel="0" collapsed="false">
      <c r="A899" s="0" t="n">
        <f aca="false">A898+1</f>
        <v>892</v>
      </c>
      <c r="B899" s="0" t="n">
        <f aca="false">B898+1/12</f>
        <v>2026.24999999993</v>
      </c>
      <c r="H899" s="0" t="n">
        <v>1.01498832518871</v>
      </c>
      <c r="J899" s="0" t="n">
        <f aca="false">$C$6+$C$5*$A899</f>
        <v>4759.43621480593</v>
      </c>
      <c r="K899" s="1" t="n">
        <f aca="false">J899*H899</f>
        <v>4830.77219250836</v>
      </c>
    </row>
    <row r="900" customFormat="false" ht="13.8" hidden="false" customHeight="false" outlineLevel="0" collapsed="false">
      <c r="A900" s="0" t="n">
        <f aca="false">A899+1</f>
        <v>893</v>
      </c>
      <c r="B900" s="0" t="n">
        <f aca="false">B899+1/12</f>
        <v>2026.33333333327</v>
      </c>
      <c r="H900" s="0" t="n">
        <v>1.04794357685889</v>
      </c>
      <c r="J900" s="0" t="n">
        <f aca="false">$C$6+$C$5*$A900</f>
        <v>4759.57608780257</v>
      </c>
      <c r="K900" s="1" t="n">
        <f aca="false">J900*H900</f>
        <v>4987.76718978387</v>
      </c>
    </row>
    <row r="901" customFormat="false" ht="13.8" hidden="false" customHeight="false" outlineLevel="0" collapsed="false">
      <c r="A901" s="0" t="n">
        <f aca="false">A900+1</f>
        <v>894</v>
      </c>
      <c r="B901" s="0" t="n">
        <f aca="false">B900+1/12</f>
        <v>2026.4166666666</v>
      </c>
      <c r="H901" s="0" t="n">
        <v>1.05285416798176</v>
      </c>
      <c r="J901" s="0" t="n">
        <f aca="false">$C$6+$C$5*$A901</f>
        <v>4759.71596079921</v>
      </c>
      <c r="K901" s="1" t="n">
        <f aca="false">J901*H901</f>
        <v>5011.28678773675</v>
      </c>
    </row>
    <row r="902" customFormat="false" ht="13.8" hidden="false" customHeight="false" outlineLevel="0" collapsed="false">
      <c r="A902" s="0" t="n">
        <f aca="false">A901+1</f>
        <v>895</v>
      </c>
      <c r="B902" s="0" t="n">
        <f aca="false">B901+1/12</f>
        <v>2026.49999999993</v>
      </c>
      <c r="H902" s="0" t="n">
        <v>1.02408243419744</v>
      </c>
      <c r="J902" s="0" t="n">
        <f aca="false">$C$6+$C$5*$A902</f>
        <v>4759.85583379585</v>
      </c>
      <c r="K902" s="1" t="n">
        <f aca="false">J902*H902</f>
        <v>4874.48474870254</v>
      </c>
    </row>
    <row r="903" customFormat="false" ht="13.8" hidden="false" customHeight="false" outlineLevel="0" collapsed="false">
      <c r="A903" s="0" t="n">
        <f aca="false">A902+1</f>
        <v>896</v>
      </c>
      <c r="B903" s="0" t="n">
        <f aca="false">B902+1/12</f>
        <v>2026.58333333327</v>
      </c>
      <c r="H903" s="0" t="n">
        <v>1.00155231836186</v>
      </c>
      <c r="J903" s="0" t="n">
        <f aca="false">$C$6+$C$5*$A903</f>
        <v>4759.99570679249</v>
      </c>
      <c r="K903" s="1" t="n">
        <f aca="false">J903*H903</f>
        <v>4767.38473553052</v>
      </c>
    </row>
    <row r="904" customFormat="false" ht="13.8" hidden="false" customHeight="false" outlineLevel="0" collapsed="false">
      <c r="A904" s="0" t="n">
        <f aca="false">A903+1</f>
        <v>897</v>
      </c>
      <c r="B904" s="0" t="n">
        <f aca="false">B903+1/12</f>
        <v>2026.6666666666</v>
      </c>
      <c r="H904" s="0" t="n">
        <v>1.02607921839211</v>
      </c>
      <c r="J904" s="0" t="n">
        <f aca="false">$C$6+$C$5*$A904</f>
        <v>4760.13557978913</v>
      </c>
      <c r="K904" s="1" t="n">
        <f aca="false">J904*H904</f>
        <v>4884.2761951505</v>
      </c>
    </row>
    <row r="905" customFormat="false" ht="13.8" hidden="false" customHeight="false" outlineLevel="0" collapsed="false">
      <c r="A905" s="0" t="n">
        <f aca="false">A904+1</f>
        <v>898</v>
      </c>
      <c r="B905" s="0" t="n">
        <f aca="false">B904+1/12</f>
        <v>2026.74999999993</v>
      </c>
      <c r="H905" s="0" t="n">
        <v>0.999064416475184</v>
      </c>
      <c r="J905" s="0" t="n">
        <f aca="false">$C$6+$C$5*$A905</f>
        <v>4760.27545278577</v>
      </c>
      <c r="K905" s="1" t="n">
        <f aca="false">J905*H905</f>
        <v>4755.82181749856</v>
      </c>
    </row>
    <row r="906" customFormat="false" ht="13.8" hidden="false" customHeight="false" outlineLevel="0" collapsed="false">
      <c r="A906" s="0" t="n">
        <f aca="false">A905+1</f>
        <v>899</v>
      </c>
      <c r="B906" s="0" t="n">
        <f aca="false">B905+1/12</f>
        <v>2026.83333333327</v>
      </c>
      <c r="H906" s="0" t="n">
        <v>0.972322202030784</v>
      </c>
      <c r="J906" s="0" t="n">
        <f aca="false">$C$6+$C$5*$A906</f>
        <v>4760.41532578241</v>
      </c>
      <c r="K906" s="1" t="n">
        <f aca="false">J906*H906</f>
        <v>4628.65751214584</v>
      </c>
    </row>
    <row r="907" customFormat="false" ht="13.8" hidden="false" customHeight="false" outlineLevel="0" collapsed="false">
      <c r="A907" s="0" t="n">
        <f aca="false">A906+1</f>
        <v>900</v>
      </c>
      <c r="B907" s="0" t="n">
        <f aca="false">B906+1/12</f>
        <v>2026.9166666666</v>
      </c>
      <c r="H907" s="0" t="n">
        <v>0.964472427355383</v>
      </c>
      <c r="J907" s="0" t="n">
        <f aca="false">$C$6+$C$5*$A907</f>
        <v>4760.55519877905</v>
      </c>
      <c r="K907" s="1" t="n">
        <f aca="false">J907*H907</f>
        <v>4591.42422812572</v>
      </c>
    </row>
    <row r="908" customFormat="false" ht="13.8" hidden="false" customHeight="false" outlineLevel="0" collapsed="false">
      <c r="A908" s="0" t="n">
        <f aca="false">A907+1</f>
        <v>901</v>
      </c>
      <c r="B908" s="0" t="n">
        <f aca="false">B907+1/12</f>
        <v>2026.99999999993</v>
      </c>
      <c r="H908" s="0" t="n">
        <v>0.938407838831965</v>
      </c>
      <c r="J908" s="0" t="n">
        <f aca="false">$C$6+$C$5*$A908</f>
        <v>4760.69507177569</v>
      </c>
      <c r="K908" s="1" t="n">
        <f aca="false">J908*H908</f>
        <v>4467.47357364301</v>
      </c>
    </row>
    <row r="909" customFormat="false" ht="13.8" hidden="false" customHeight="false" outlineLevel="0" collapsed="false">
      <c r="A909" s="0" t="n">
        <f aca="false">A908+1</f>
        <v>902</v>
      </c>
      <c r="B909" s="0" t="n">
        <f aca="false">B908+1/12</f>
        <v>2027.08333333327</v>
      </c>
      <c r="H909" s="0" t="n">
        <v>0.955313020834816</v>
      </c>
      <c r="J909" s="0" t="n">
        <f aca="false">$C$6+$C$5*$A909</f>
        <v>4760.83494477233</v>
      </c>
      <c r="K909" s="1" t="n">
        <f aca="false">J909*H909</f>
        <v>4548.08761278641</v>
      </c>
    </row>
    <row r="910" customFormat="false" ht="13.8" hidden="false" customHeight="false" outlineLevel="0" collapsed="false">
      <c r="A910" s="0" t="n">
        <f aca="false">A909+1</f>
        <v>903</v>
      </c>
      <c r="B910" s="0" t="n">
        <f aca="false">B909+1/12</f>
        <v>2027.1666666666</v>
      </c>
      <c r="H910" s="0" t="n">
        <v>1.00292005349109</v>
      </c>
      <c r="J910" s="0" t="n">
        <f aca="false">$C$6+$C$5*$A910</f>
        <v>4760.97481776897</v>
      </c>
      <c r="K910" s="1" t="n">
        <f aca="false">J910*H910</f>
        <v>4774.87711890659</v>
      </c>
    </row>
    <row r="911" customFormat="false" ht="13.8" hidden="false" customHeight="false" outlineLevel="0" collapsed="false">
      <c r="A911" s="0" t="n">
        <f aca="false">A910+1</f>
        <v>904</v>
      </c>
      <c r="B911" s="0" t="n">
        <f aca="false">B910+1/12</f>
        <v>2027.24999999993</v>
      </c>
      <c r="H911" s="0" t="n">
        <v>1.01498832518871</v>
      </c>
      <c r="J911" s="0" t="n">
        <f aca="false">$C$6+$C$5*$A911</f>
        <v>4761.11469076561</v>
      </c>
      <c r="K911" s="1" t="n">
        <f aca="false">J911*H911</f>
        <v>4832.47582601155</v>
      </c>
    </row>
    <row r="912" customFormat="false" ht="13.8" hidden="false" customHeight="false" outlineLevel="0" collapsed="false">
      <c r="A912" s="0" t="n">
        <f aca="false">A911+1</f>
        <v>905</v>
      </c>
      <c r="B912" s="0" t="n">
        <f aca="false">B911+1/12</f>
        <v>2027.33333333326</v>
      </c>
      <c r="H912" s="0" t="n">
        <v>1.04794357685889</v>
      </c>
      <c r="J912" s="0" t="n">
        <f aca="false">$C$6+$C$5*$A912</f>
        <v>4761.25456376225</v>
      </c>
      <c r="K912" s="1" t="n">
        <f aca="false">J912*H912</f>
        <v>4989.52613788473</v>
      </c>
    </row>
    <row r="913" customFormat="false" ht="13.8" hidden="false" customHeight="false" outlineLevel="0" collapsed="false">
      <c r="A913" s="0" t="n">
        <f aca="false">A912+1</f>
        <v>906</v>
      </c>
      <c r="B913" s="0" t="n">
        <f aca="false">B912+1/12</f>
        <v>2027.4166666666</v>
      </c>
      <c r="H913" s="0" t="n">
        <v>1.05285416798176</v>
      </c>
      <c r="J913" s="0" t="n">
        <f aca="false">$C$6+$C$5*$A913</f>
        <v>4761.39443675889</v>
      </c>
      <c r="K913" s="1" t="n">
        <f aca="false">J913*H913</f>
        <v>5013.05397814676</v>
      </c>
    </row>
    <row r="914" customFormat="false" ht="13.8" hidden="false" customHeight="false" outlineLevel="0" collapsed="false">
      <c r="A914" s="0" t="n">
        <f aca="false">A913+1</f>
        <v>907</v>
      </c>
      <c r="B914" s="0" t="n">
        <f aca="false">B913+1/12</f>
        <v>2027.49999999993</v>
      </c>
      <c r="H914" s="0" t="n">
        <v>1.02408243419744</v>
      </c>
      <c r="J914" s="0" t="n">
        <f aca="false">$C$6+$C$5*$A914</f>
        <v>4761.53430975553</v>
      </c>
      <c r="K914" s="1" t="n">
        <f aca="false">J914*H914</f>
        <v>4876.20364644907</v>
      </c>
    </row>
    <row r="915" customFormat="false" ht="13.8" hidden="false" customHeight="false" outlineLevel="0" collapsed="false">
      <c r="A915" s="0" t="n">
        <f aca="false">A914+1</f>
        <v>908</v>
      </c>
      <c r="B915" s="0" t="n">
        <f aca="false">B914+1/12</f>
        <v>2027.58333333326</v>
      </c>
      <c r="H915" s="0" t="n">
        <v>1.00155231836186</v>
      </c>
      <c r="J915" s="0" t="n">
        <f aca="false">$C$6+$C$5*$A915</f>
        <v>4761.67418275217</v>
      </c>
      <c r="K915" s="1" t="n">
        <f aca="false">J915*H915</f>
        <v>4769.06581701925</v>
      </c>
    </row>
    <row r="916" customFormat="false" ht="13.8" hidden="false" customHeight="false" outlineLevel="0" collapsed="false">
      <c r="A916" s="0" t="n">
        <f aca="false">A915+1</f>
        <v>909</v>
      </c>
      <c r="B916" s="0" t="n">
        <f aca="false">B915+1/12</f>
        <v>2027.6666666666</v>
      </c>
      <c r="H916" s="0" t="n">
        <v>1.02607921839211</v>
      </c>
      <c r="J916" s="0" t="n">
        <f aca="false">$C$6+$C$5*$A916</f>
        <v>4761.81405574881</v>
      </c>
      <c r="K916" s="1" t="n">
        <f aca="false">J916*H916</f>
        <v>4885.9984444513</v>
      </c>
    </row>
    <row r="917" customFormat="false" ht="13.8" hidden="false" customHeight="false" outlineLevel="0" collapsed="false">
      <c r="A917" s="0" t="n">
        <f aca="false">A916+1</f>
        <v>910</v>
      </c>
      <c r="B917" s="0" t="n">
        <f aca="false">B916+1/12</f>
        <v>2027.74999999993</v>
      </c>
      <c r="H917" s="0" t="n">
        <v>0.999064416475184</v>
      </c>
      <c r="J917" s="0" t="n">
        <f aca="false">$C$6+$C$5*$A917</f>
        <v>4761.95392874545</v>
      </c>
      <c r="K917" s="1" t="n">
        <f aca="false">J917*H917</f>
        <v>4757.49872310378</v>
      </c>
    </row>
    <row r="918" customFormat="false" ht="13.8" hidden="false" customHeight="false" outlineLevel="0" collapsed="false">
      <c r="A918" s="0" t="n">
        <f aca="false">A917+1</f>
        <v>911</v>
      </c>
      <c r="B918" s="0" t="n">
        <f aca="false">B917+1/12</f>
        <v>2027.83333333326</v>
      </c>
      <c r="H918" s="0" t="n">
        <v>0.972322202030784</v>
      </c>
      <c r="J918" s="0" t="n">
        <f aca="false">$C$6+$C$5*$A918</f>
        <v>4762.09380174209</v>
      </c>
      <c r="K918" s="1" t="n">
        <f aca="false">J918*H918</f>
        <v>4630.28953158702</v>
      </c>
    </row>
    <row r="919" customFormat="false" ht="13.8" hidden="false" customHeight="false" outlineLevel="0" collapsed="false">
      <c r="A919" s="0" t="n">
        <f aca="false">A918+1</f>
        <v>912</v>
      </c>
      <c r="B919" s="0" t="n">
        <f aca="false">B918+1/12</f>
        <v>2027.9166666666</v>
      </c>
      <c r="H919" s="0" t="n">
        <v>0.964472427355383</v>
      </c>
      <c r="J919" s="0" t="n">
        <f aca="false">$C$6+$C$5*$A919</f>
        <v>4762.23367473873</v>
      </c>
      <c r="K919" s="1" t="n">
        <f aca="false">J919*H919</f>
        <v>4593.04307190881</v>
      </c>
    </row>
    <row r="920" customFormat="false" ht="13.8" hidden="false" customHeight="false" outlineLevel="0" collapsed="false">
      <c r="A920" s="0" t="n">
        <f aca="false">A919+1</f>
        <v>913</v>
      </c>
      <c r="B920" s="0" t="n">
        <f aca="false">B919+1/12</f>
        <v>2027.99999999993</v>
      </c>
      <c r="H920" s="0" t="n">
        <v>0.938407838831965</v>
      </c>
      <c r="J920" s="0" t="n">
        <f aca="false">$C$6+$C$5*$A920</f>
        <v>4762.37354773537</v>
      </c>
      <c r="K920" s="1" t="n">
        <f aca="false">J920*H920</f>
        <v>4469.04866864087</v>
      </c>
    </row>
    <row r="921" customFormat="false" ht="13.8" hidden="false" customHeight="false" outlineLevel="0" collapsed="false">
      <c r="A921" s="0" t="n">
        <f aca="false">A920+1</f>
        <v>914</v>
      </c>
      <c r="B921" s="0" t="n">
        <f aca="false">B920+1/12</f>
        <v>2028.08333333326</v>
      </c>
      <c r="H921" s="0" t="n">
        <v>0.955313020834816</v>
      </c>
      <c r="J921" s="0" t="n">
        <f aca="false">$C$6+$C$5*$A921</f>
        <v>4762.51342073201</v>
      </c>
      <c r="K921" s="1" t="n">
        <f aca="false">J921*H921</f>
        <v>4549.69108272585</v>
      </c>
    </row>
    <row r="922" customFormat="false" ht="13.8" hidden="false" customHeight="false" outlineLevel="0" collapsed="false">
      <c r="A922" s="0" t="n">
        <f aca="false">A921+1</f>
        <v>915</v>
      </c>
      <c r="B922" s="0" t="n">
        <f aca="false">B921+1/12</f>
        <v>2028.1666666666</v>
      </c>
      <c r="H922" s="0" t="n">
        <v>1.00292005349109</v>
      </c>
      <c r="J922" s="0" t="n">
        <f aca="false">$C$6+$C$5*$A922</f>
        <v>4762.65329372865</v>
      </c>
      <c r="K922" s="1" t="n">
        <f aca="false">J922*H922</f>
        <v>4776.56049610585</v>
      </c>
    </row>
    <row r="923" customFormat="false" ht="13.8" hidden="false" customHeight="false" outlineLevel="0" collapsed="false">
      <c r="A923" s="0" t="n">
        <f aca="false">A922+1</f>
        <v>916</v>
      </c>
      <c r="B923" s="0" t="n">
        <f aca="false">B922+1/12</f>
        <v>2028.24999999993</v>
      </c>
      <c r="H923" s="0" t="n">
        <v>1.01498832518871</v>
      </c>
      <c r="J923" s="0" t="n">
        <f aca="false">$C$6+$C$5*$A923</f>
        <v>4762.79316672529</v>
      </c>
      <c r="K923" s="1" t="n">
        <f aca="false">J923*H923</f>
        <v>4834.17945951473</v>
      </c>
    </row>
    <row r="924" customFormat="false" ht="13.8" hidden="false" customHeight="false" outlineLevel="0" collapsed="false">
      <c r="A924" s="0" t="n">
        <f aca="false">A923+1</f>
        <v>917</v>
      </c>
      <c r="B924" s="0" t="n">
        <f aca="false">B923+1/12</f>
        <v>2028.33333333326</v>
      </c>
      <c r="H924" s="0" t="n">
        <v>1.04794357685889</v>
      </c>
      <c r="J924" s="0" t="n">
        <f aca="false">$C$6+$C$5*$A924</f>
        <v>4762.93303972193</v>
      </c>
      <c r="K924" s="1" t="n">
        <f aca="false">J924*H924</f>
        <v>4991.28508598558</v>
      </c>
    </row>
    <row r="925" customFormat="false" ht="13.8" hidden="false" customHeight="false" outlineLevel="0" collapsed="false">
      <c r="A925" s="0" t="n">
        <f aca="false">A924+1</f>
        <v>918</v>
      </c>
      <c r="B925" s="0" t="n">
        <f aca="false">B924+1/12</f>
        <v>2028.4166666666</v>
      </c>
      <c r="H925" s="0" t="n">
        <v>1.05285416798176</v>
      </c>
      <c r="J925" s="0" t="n">
        <f aca="false">$C$6+$C$5*$A925</f>
        <v>4763.07291271857</v>
      </c>
      <c r="K925" s="1" t="n">
        <f aca="false">J925*H925</f>
        <v>5014.82116855677</v>
      </c>
    </row>
    <row r="926" customFormat="false" ht="13.8" hidden="false" customHeight="false" outlineLevel="0" collapsed="false">
      <c r="A926" s="0" t="n">
        <f aca="false">A925+1</f>
        <v>919</v>
      </c>
      <c r="B926" s="0" t="n">
        <f aca="false">B925+1/12</f>
        <v>2028.49999999993</v>
      </c>
      <c r="H926" s="0" t="n">
        <v>1.02408243419744</v>
      </c>
      <c r="J926" s="0" t="n">
        <f aca="false">$C$6+$C$5*$A926</f>
        <v>4763.21278571521</v>
      </c>
      <c r="K926" s="1" t="n">
        <f aca="false">J926*H926</f>
        <v>4877.9225441956</v>
      </c>
    </row>
    <row r="927" customFormat="false" ht="13.8" hidden="false" customHeight="false" outlineLevel="0" collapsed="false">
      <c r="A927" s="0" t="n">
        <f aca="false">A926+1</f>
        <v>920</v>
      </c>
      <c r="B927" s="0" t="n">
        <f aca="false">B926+1/12</f>
        <v>2028.58333333326</v>
      </c>
      <c r="H927" s="0" t="n">
        <v>1.00155231836186</v>
      </c>
      <c r="J927" s="0" t="n">
        <f aca="false">$C$6+$C$5*$A927</f>
        <v>4763.35265871185</v>
      </c>
      <c r="K927" s="1" t="n">
        <f aca="false">J927*H927</f>
        <v>4770.74689850798</v>
      </c>
    </row>
    <row r="928" customFormat="false" ht="13.8" hidden="false" customHeight="false" outlineLevel="0" collapsed="false">
      <c r="A928" s="0" t="n">
        <f aca="false">A927+1</f>
        <v>921</v>
      </c>
      <c r="B928" s="0" t="n">
        <f aca="false">B927+1/12</f>
        <v>2028.6666666666</v>
      </c>
      <c r="H928" s="0" t="n">
        <v>1.02607921839211</v>
      </c>
      <c r="J928" s="0" t="n">
        <f aca="false">$C$6+$C$5*$A928</f>
        <v>4763.49253170849</v>
      </c>
      <c r="K928" s="1" t="n">
        <f aca="false">J928*H928</f>
        <v>4887.7206937521</v>
      </c>
    </row>
    <row r="929" customFormat="false" ht="13.8" hidden="false" customHeight="false" outlineLevel="0" collapsed="false">
      <c r="A929" s="0" t="n">
        <f aca="false">A928+1</f>
        <v>922</v>
      </c>
      <c r="B929" s="0" t="n">
        <f aca="false">B928+1/12</f>
        <v>2028.74999999993</v>
      </c>
      <c r="H929" s="0" t="n">
        <v>0.999064416475184</v>
      </c>
      <c r="J929" s="0" t="n">
        <f aca="false">$C$6+$C$5*$A929</f>
        <v>4763.63240470513</v>
      </c>
      <c r="K929" s="1" t="n">
        <f aca="false">J929*H929</f>
        <v>4759.17562870901</v>
      </c>
    </row>
    <row r="930" customFormat="false" ht="13.8" hidden="false" customHeight="false" outlineLevel="0" collapsed="false">
      <c r="A930" s="0" t="n">
        <f aca="false">A929+1</f>
        <v>923</v>
      </c>
      <c r="B930" s="0" t="n">
        <f aca="false">B929+1/12</f>
        <v>2028.83333333326</v>
      </c>
      <c r="H930" s="0" t="n">
        <v>0.972322202030784</v>
      </c>
      <c r="J930" s="0" t="n">
        <f aca="false">$C$6+$C$5*$A930</f>
        <v>4763.77227770177</v>
      </c>
      <c r="K930" s="1" t="n">
        <f aca="false">J930*H930</f>
        <v>4631.92155102819</v>
      </c>
    </row>
    <row r="931" customFormat="false" ht="13.8" hidden="false" customHeight="false" outlineLevel="0" collapsed="false">
      <c r="A931" s="0" t="n">
        <f aca="false">A930+1</f>
        <v>924</v>
      </c>
      <c r="B931" s="0" t="n">
        <f aca="false">B930+1/12</f>
        <v>2028.9166666666</v>
      </c>
      <c r="H931" s="0" t="n">
        <v>0.964472427355383</v>
      </c>
      <c r="J931" s="0" t="n">
        <f aca="false">$C$6+$C$5*$A931</f>
        <v>4763.91215069841</v>
      </c>
      <c r="K931" s="1" t="n">
        <f aca="false">J931*H931</f>
        <v>4594.6619156919</v>
      </c>
    </row>
    <row r="932" customFormat="false" ht="13.8" hidden="false" customHeight="false" outlineLevel="0" collapsed="false">
      <c r="A932" s="0" t="n">
        <f aca="false">A931+1</f>
        <v>925</v>
      </c>
      <c r="B932" s="0" t="n">
        <f aca="false">B931+1/12</f>
        <v>2028.99999999993</v>
      </c>
      <c r="H932" s="0" t="n">
        <v>0.938407838831965</v>
      </c>
      <c r="J932" s="0" t="n">
        <f aca="false">$C$6+$C$5*$A932</f>
        <v>4764.05202369505</v>
      </c>
      <c r="K932" s="1" t="n">
        <f aca="false">J932*H932</f>
        <v>4470.62376363872</v>
      </c>
    </row>
    <row r="933" customFormat="false" ht="13.8" hidden="false" customHeight="false" outlineLevel="0" collapsed="false">
      <c r="A933" s="0" t="n">
        <f aca="false">A932+1</f>
        <v>926</v>
      </c>
      <c r="B933" s="0" t="n">
        <f aca="false">B932+1/12</f>
        <v>2029.08333333326</v>
      </c>
      <c r="H933" s="0" t="n">
        <v>0.955313020834816</v>
      </c>
      <c r="J933" s="0" t="n">
        <f aca="false">$C$6+$C$5*$A933</f>
        <v>4764.19189669169</v>
      </c>
      <c r="K933" s="1" t="n">
        <f aca="false">J933*H933</f>
        <v>4551.29455266529</v>
      </c>
    </row>
    <row r="934" customFormat="false" ht="13.8" hidden="false" customHeight="false" outlineLevel="0" collapsed="false">
      <c r="A934" s="0" t="n">
        <f aca="false">A933+1</f>
        <v>927</v>
      </c>
      <c r="B934" s="0" t="n">
        <f aca="false">B933+1/12</f>
        <v>2029.1666666666</v>
      </c>
      <c r="H934" s="0" t="n">
        <v>1.00292005349109</v>
      </c>
      <c r="J934" s="0" t="n">
        <f aca="false">$C$6+$C$5*$A934</f>
        <v>4764.33176968833</v>
      </c>
      <c r="K934" s="1" t="n">
        <f aca="false">J934*H934</f>
        <v>4778.24387330512</v>
      </c>
    </row>
    <row r="935" customFormat="false" ht="13.8" hidden="false" customHeight="false" outlineLevel="0" collapsed="false">
      <c r="A935" s="0" t="n">
        <f aca="false">A934+1</f>
        <v>928</v>
      </c>
      <c r="B935" s="0" t="n">
        <f aca="false">B934+1/12</f>
        <v>2029.24999999993</v>
      </c>
      <c r="H935" s="0" t="n">
        <v>1.01498832518871</v>
      </c>
      <c r="J935" s="0" t="n">
        <f aca="false">$C$6+$C$5*$A935</f>
        <v>4764.47164268497</v>
      </c>
      <c r="K935" s="1" t="n">
        <f aca="false">J935*H935</f>
        <v>4835.88309301792</v>
      </c>
    </row>
    <row r="936" customFormat="false" ht="13.8" hidden="false" customHeight="false" outlineLevel="0" collapsed="false">
      <c r="A936" s="0" t="n">
        <f aca="false">A935+1</f>
        <v>929</v>
      </c>
      <c r="B936" s="0" t="n">
        <f aca="false">B935+1/12</f>
        <v>2029.33333333326</v>
      </c>
      <c r="H936" s="0" t="n">
        <v>1.04794357685889</v>
      </c>
      <c r="J936" s="0" t="n">
        <f aca="false">$C$6+$C$5*$A936</f>
        <v>4764.61151568161</v>
      </c>
      <c r="K936" s="1" t="n">
        <f aca="false">J936*H936</f>
        <v>4993.04403408644</v>
      </c>
    </row>
    <row r="937" customFormat="false" ht="13.8" hidden="false" customHeight="false" outlineLevel="0" collapsed="false">
      <c r="A937" s="0" t="n">
        <f aca="false">A936+1</f>
        <v>930</v>
      </c>
      <c r="B937" s="0" t="n">
        <f aca="false">B936+1/12</f>
        <v>2029.4166666666</v>
      </c>
      <c r="H937" s="0" t="n">
        <v>1.05285416798176</v>
      </c>
      <c r="J937" s="0" t="n">
        <f aca="false">$C$6+$C$5*$A937</f>
        <v>4764.75138867825</v>
      </c>
      <c r="K937" s="1" t="n">
        <f aca="false">J937*H937</f>
        <v>5016.58835896677</v>
      </c>
    </row>
    <row r="938" customFormat="false" ht="13.8" hidden="false" customHeight="false" outlineLevel="0" collapsed="false">
      <c r="A938" s="0" t="n">
        <f aca="false">A937+1</f>
        <v>931</v>
      </c>
      <c r="B938" s="0" t="n">
        <f aca="false">B937+1/12</f>
        <v>2029.49999999993</v>
      </c>
      <c r="H938" s="0" t="n">
        <v>1.02408243419744</v>
      </c>
      <c r="J938" s="0" t="n">
        <f aca="false">$C$6+$C$5*$A938</f>
        <v>4764.89126167489</v>
      </c>
      <c r="K938" s="1" t="n">
        <f aca="false">J938*H938</f>
        <v>4879.64144194213</v>
      </c>
    </row>
    <row r="939" customFormat="false" ht="13.8" hidden="false" customHeight="false" outlineLevel="0" collapsed="false">
      <c r="A939" s="0" t="n">
        <f aca="false">A938+1</f>
        <v>932</v>
      </c>
      <c r="B939" s="0" t="n">
        <f aca="false">B938+1/12</f>
        <v>2029.58333333326</v>
      </c>
      <c r="H939" s="0" t="n">
        <v>1.00155231836186</v>
      </c>
      <c r="J939" s="0" t="n">
        <f aca="false">$C$6+$C$5*$A939</f>
        <v>4765.03113467153</v>
      </c>
      <c r="K939" s="1" t="n">
        <f aca="false">J939*H939</f>
        <v>4772.42797999671</v>
      </c>
    </row>
    <row r="940" customFormat="false" ht="13.8" hidden="false" customHeight="false" outlineLevel="0" collapsed="false">
      <c r="A940" s="0" t="n">
        <f aca="false">A939+1</f>
        <v>933</v>
      </c>
      <c r="B940" s="0" t="n">
        <f aca="false">B939+1/12</f>
        <v>2029.6666666666</v>
      </c>
      <c r="H940" s="0" t="n">
        <v>1.02607921839211</v>
      </c>
      <c r="J940" s="0" t="n">
        <f aca="false">$C$6+$C$5*$A940</f>
        <v>4765.17100766817</v>
      </c>
      <c r="K940" s="1" t="n">
        <f aca="false">J940*H940</f>
        <v>4889.4429430529</v>
      </c>
    </row>
    <row r="941" customFormat="false" ht="13.8" hidden="false" customHeight="false" outlineLevel="0" collapsed="false">
      <c r="A941" s="0" t="n">
        <f aca="false">A940+1</f>
        <v>934</v>
      </c>
      <c r="B941" s="0" t="n">
        <f aca="false">B940+1/12</f>
        <v>2029.74999999993</v>
      </c>
      <c r="H941" s="0" t="n">
        <v>0.999064416475184</v>
      </c>
      <c r="J941" s="0" t="n">
        <f aca="false">$C$6+$C$5*$A941</f>
        <v>4765.31088066481</v>
      </c>
      <c r="K941" s="1" t="n">
        <f aca="false">J941*H941</f>
        <v>4760.85253431423</v>
      </c>
    </row>
    <row r="942" customFormat="false" ht="13.8" hidden="false" customHeight="false" outlineLevel="0" collapsed="false">
      <c r="A942" s="0" t="n">
        <f aca="false">A941+1</f>
        <v>935</v>
      </c>
      <c r="B942" s="0" t="n">
        <f aca="false">B941+1/12</f>
        <v>2029.83333333326</v>
      </c>
      <c r="H942" s="0" t="n">
        <v>0.972322202030784</v>
      </c>
      <c r="J942" s="0" t="n">
        <f aca="false">$C$6+$C$5*$A942</f>
        <v>4765.45075366145</v>
      </c>
      <c r="K942" s="1" t="n">
        <f aca="false">J942*H942</f>
        <v>4633.55357046936</v>
      </c>
    </row>
    <row r="943" customFormat="false" ht="13.8" hidden="false" customHeight="false" outlineLevel="0" collapsed="false">
      <c r="A943" s="0" t="n">
        <f aca="false">A942+1</f>
        <v>936</v>
      </c>
      <c r="B943" s="0" t="n">
        <f aca="false">B942+1/12</f>
        <v>2029.9166666666</v>
      </c>
      <c r="H943" s="0" t="n">
        <v>0.964472427355383</v>
      </c>
      <c r="J943" s="0" t="n">
        <f aca="false">$C$6+$C$5*$A943</f>
        <v>4765.59062665809</v>
      </c>
      <c r="K943" s="1" t="n">
        <f aca="false">J943*H943</f>
        <v>4596.28075947499</v>
      </c>
    </row>
    <row r="944" customFormat="false" ht="13.8" hidden="false" customHeight="false" outlineLevel="0" collapsed="false">
      <c r="A944" s="0" t="n">
        <f aca="false">A943+1</f>
        <v>937</v>
      </c>
      <c r="B944" s="0" t="n">
        <f aca="false">B943+1/12</f>
        <v>2029.99999999993</v>
      </c>
      <c r="H944" s="0" t="n">
        <v>0.938407838831965</v>
      </c>
      <c r="J944" s="0" t="n">
        <f aca="false">$C$6+$C$5*$A944</f>
        <v>4765.73049965473</v>
      </c>
      <c r="K944" s="1" t="n">
        <f aca="false">J944*H944</f>
        <v>4472.19885863658</v>
      </c>
    </row>
    <row r="945" customFormat="false" ht="13.8" hidden="false" customHeight="false" outlineLevel="0" collapsed="false">
      <c r="A945" s="0" t="n">
        <f aca="false">A944+1</f>
        <v>938</v>
      </c>
      <c r="B945" s="0" t="n">
        <f aca="false">B944+1/12</f>
        <v>2030.08333333326</v>
      </c>
      <c r="H945" s="0" t="n">
        <v>0.955313020834816</v>
      </c>
      <c r="J945" s="0" t="n">
        <f aca="false">$C$6+$C$5*$A945</f>
        <v>4765.87037265137</v>
      </c>
      <c r="K945" s="1" t="n">
        <f aca="false">J945*H945</f>
        <v>4552.89802260473</v>
      </c>
    </row>
    <row r="946" customFormat="false" ht="13.8" hidden="false" customHeight="false" outlineLevel="0" collapsed="false">
      <c r="A946" s="0" t="n">
        <f aca="false">A945+1</f>
        <v>939</v>
      </c>
      <c r="B946" s="0" t="n">
        <f aca="false">B945+1/12</f>
        <v>2030.1666666666</v>
      </c>
      <c r="H946" s="0" t="n">
        <v>1.00292005349109</v>
      </c>
      <c r="J946" s="0" t="n">
        <f aca="false">$C$6+$C$5*$A946</f>
        <v>4766.01024564801</v>
      </c>
      <c r="K946" s="1" t="n">
        <f aca="false">J946*H946</f>
        <v>4779.92725050438</v>
      </c>
    </row>
    <row r="947" customFormat="false" ht="13.8" hidden="false" customHeight="false" outlineLevel="0" collapsed="false">
      <c r="A947" s="0" t="n">
        <f aca="false">A946+1</f>
        <v>940</v>
      </c>
      <c r="B947" s="0" t="n">
        <f aca="false">B946+1/12</f>
        <v>2030.24999999993</v>
      </c>
      <c r="H947" s="0" t="n">
        <v>1.01498832518871</v>
      </c>
      <c r="J947" s="0" t="n">
        <f aca="false">$C$6+$C$5*$A947</f>
        <v>4766.15011864465</v>
      </c>
      <c r="K947" s="1" t="n">
        <f aca="false">J947*H947</f>
        <v>4837.5867265211</v>
      </c>
    </row>
    <row r="948" customFormat="false" ht="13.8" hidden="false" customHeight="false" outlineLevel="0" collapsed="false">
      <c r="A948" s="0" t="n">
        <f aca="false">A947+1</f>
        <v>941</v>
      </c>
      <c r="B948" s="0" t="n">
        <f aca="false">B947+1/12</f>
        <v>2030.33333333326</v>
      </c>
      <c r="H948" s="0" t="n">
        <v>1.04794357685889</v>
      </c>
      <c r="J948" s="0" t="n">
        <f aca="false">$C$6+$C$5*$A948</f>
        <v>4766.28999164129</v>
      </c>
      <c r="K948" s="1" t="n">
        <f aca="false">J948*H948</f>
        <v>4994.8029821873</v>
      </c>
    </row>
    <row r="949" customFormat="false" ht="13.8" hidden="false" customHeight="false" outlineLevel="0" collapsed="false">
      <c r="A949" s="0" t="n">
        <f aca="false">A948+1</f>
        <v>942</v>
      </c>
      <c r="B949" s="0" t="n">
        <f aca="false">B948+1/12</f>
        <v>2030.4166666666</v>
      </c>
      <c r="H949" s="0" t="n">
        <v>1.05285416798176</v>
      </c>
      <c r="J949" s="0" t="n">
        <f aca="false">$C$6+$C$5*$A949</f>
        <v>4766.42986463793</v>
      </c>
      <c r="K949" s="1" t="n">
        <f aca="false">J949*H949</f>
        <v>5018.35554937678</v>
      </c>
    </row>
    <row r="950" customFormat="false" ht="13.8" hidden="false" customHeight="false" outlineLevel="0" collapsed="false">
      <c r="A950" s="0" t="n">
        <f aca="false">A949+1</f>
        <v>943</v>
      </c>
      <c r="B950" s="0" t="n">
        <f aca="false">B949+1/12</f>
        <v>2030.49999999993</v>
      </c>
      <c r="H950" s="0" t="n">
        <v>1.02408243419744</v>
      </c>
      <c r="J950" s="0" t="n">
        <f aca="false">$C$6+$C$5*$A950</f>
        <v>4766.56973763457</v>
      </c>
      <c r="K950" s="1" t="n">
        <f aca="false">J950*H950</f>
        <v>4881.36033968866</v>
      </c>
    </row>
    <row r="951" customFormat="false" ht="13.8" hidden="false" customHeight="false" outlineLevel="0" collapsed="false">
      <c r="A951" s="0" t="n">
        <f aca="false">A950+1</f>
        <v>944</v>
      </c>
      <c r="B951" s="0" t="n">
        <f aca="false">B950+1/12</f>
        <v>2030.58333333326</v>
      </c>
      <c r="H951" s="0" t="n">
        <v>1.00155231836186</v>
      </c>
      <c r="J951" s="0" t="n">
        <f aca="false">$C$6+$C$5*$A951</f>
        <v>4766.70961063121</v>
      </c>
      <c r="K951" s="1" t="n">
        <f aca="false">J951*H951</f>
        <v>4774.10906148545</v>
      </c>
    </row>
    <row r="952" customFormat="false" ht="13.8" hidden="false" customHeight="false" outlineLevel="0" collapsed="false">
      <c r="A952" s="0" t="n">
        <f aca="false">A951+1</f>
        <v>945</v>
      </c>
      <c r="B952" s="0" t="n">
        <f aca="false">B951+1/12</f>
        <v>2030.66666666659</v>
      </c>
      <c r="H952" s="0" t="n">
        <v>1.02607921839211</v>
      </c>
      <c r="J952" s="0" t="n">
        <f aca="false">$C$6+$C$5*$A952</f>
        <v>4766.84948362785</v>
      </c>
      <c r="K952" s="1" t="n">
        <f aca="false">J952*H952</f>
        <v>4891.1651923537</v>
      </c>
    </row>
    <row r="953" customFormat="false" ht="13.8" hidden="false" customHeight="false" outlineLevel="0" collapsed="false">
      <c r="A953" s="0" t="n">
        <f aca="false">A952+1</f>
        <v>946</v>
      </c>
      <c r="B953" s="0" t="n">
        <f aca="false">B952+1/12</f>
        <v>2030.74999999993</v>
      </c>
      <c r="H953" s="0" t="n">
        <v>0.999064416475184</v>
      </c>
      <c r="J953" s="0" t="n">
        <f aca="false">$C$6+$C$5*$A953</f>
        <v>4766.98935662449</v>
      </c>
      <c r="K953" s="1" t="n">
        <f aca="false">J953*H953</f>
        <v>4762.52943991946</v>
      </c>
    </row>
    <row r="954" customFormat="false" ht="13.8" hidden="false" customHeight="false" outlineLevel="0" collapsed="false">
      <c r="A954" s="0" t="n">
        <f aca="false">A953+1</f>
        <v>947</v>
      </c>
      <c r="B954" s="0" t="n">
        <f aca="false">B953+1/12</f>
        <v>2030.83333333326</v>
      </c>
      <c r="H954" s="0" t="n">
        <v>0.972322202030784</v>
      </c>
      <c r="J954" s="0" t="n">
        <f aca="false">$C$6+$C$5*$A954</f>
        <v>4767.12922962113</v>
      </c>
      <c r="K954" s="1" t="n">
        <f aca="false">J954*H954</f>
        <v>4635.18558991053</v>
      </c>
    </row>
    <row r="955" customFormat="false" ht="13.8" hidden="false" customHeight="false" outlineLevel="0" collapsed="false">
      <c r="A955" s="0" t="n">
        <f aca="false">A954+1</f>
        <v>948</v>
      </c>
      <c r="B955" s="0" t="n">
        <f aca="false">B954+1/12</f>
        <v>2030.91666666659</v>
      </c>
      <c r="H955" s="0" t="n">
        <v>0.964472427355383</v>
      </c>
      <c r="J955" s="0" t="n">
        <f aca="false">$C$6+$C$5*$A955</f>
        <v>4767.26910261777</v>
      </c>
      <c r="K955" s="1" t="n">
        <f aca="false">J955*H955</f>
        <v>4597.89960325808</v>
      </c>
    </row>
    <row r="956" customFormat="false" ht="13.8" hidden="false" customHeight="false" outlineLevel="0" collapsed="false">
      <c r="A956" s="0" t="n">
        <f aca="false">A955+1</f>
        <v>949</v>
      </c>
      <c r="B956" s="0" t="n">
        <f aca="false">B955+1/12</f>
        <v>2030.99999999993</v>
      </c>
      <c r="H956" s="0" t="n">
        <v>0.938407838831965</v>
      </c>
      <c r="J956" s="0" t="n">
        <f aca="false">$C$6+$C$5*$A956</f>
        <v>4767.40897561441</v>
      </c>
      <c r="K956" s="1" t="n">
        <f aca="false">J956*H956</f>
        <v>4473.77395363443</v>
      </c>
    </row>
    <row r="957" customFormat="false" ht="13.8" hidden="false" customHeight="false" outlineLevel="0" collapsed="false">
      <c r="A957" s="0" t="n">
        <f aca="false">A956+1</f>
        <v>950</v>
      </c>
      <c r="B957" s="0" t="n">
        <f aca="false">B956+1/12</f>
        <v>2031.08333333326</v>
      </c>
      <c r="H957" s="0" t="n">
        <v>0.955313020834816</v>
      </c>
      <c r="J957" s="0" t="n">
        <f aca="false">$C$6+$C$5*$A957</f>
        <v>4767.54884861105</v>
      </c>
      <c r="K957" s="1" t="n">
        <f aca="false">J957*H957</f>
        <v>4554.50149254417</v>
      </c>
    </row>
    <row r="958" customFormat="false" ht="13.8" hidden="false" customHeight="false" outlineLevel="0" collapsed="false">
      <c r="A958" s="0" t="n">
        <f aca="false">A957+1</f>
        <v>951</v>
      </c>
      <c r="B958" s="0" t="n">
        <f aca="false">B957+1/12</f>
        <v>2031.16666666659</v>
      </c>
      <c r="H958" s="0" t="n">
        <v>1.00292005349109</v>
      </c>
      <c r="J958" s="0" t="n">
        <f aca="false">$C$6+$C$5*$A958</f>
        <v>4767.68872160769</v>
      </c>
      <c r="K958" s="1" t="n">
        <f aca="false">J958*H958</f>
        <v>4781.61062770365</v>
      </c>
    </row>
    <row r="959" customFormat="false" ht="13.8" hidden="false" customHeight="false" outlineLevel="0" collapsed="false">
      <c r="A959" s="0" t="n">
        <f aca="false">A958+1</f>
        <v>952</v>
      </c>
      <c r="B959" s="0" t="n">
        <f aca="false">B958+1/12</f>
        <v>2031.24999999993</v>
      </c>
      <c r="H959" s="0" t="n">
        <v>1.01498832518871</v>
      </c>
      <c r="J959" s="0" t="n">
        <f aca="false">$C$6+$C$5*$A959</f>
        <v>4767.82859460433</v>
      </c>
      <c r="K959" s="1" t="n">
        <f aca="false">J959*H959</f>
        <v>4839.29036002429</v>
      </c>
    </row>
    <row r="960" customFormat="false" ht="13.8" hidden="false" customHeight="false" outlineLevel="0" collapsed="false">
      <c r="A960" s="0" t="n">
        <f aca="false">A959+1</f>
        <v>953</v>
      </c>
      <c r="B960" s="0" t="n">
        <f aca="false">B959+1/12</f>
        <v>2031.33333333326</v>
      </c>
      <c r="H960" s="0" t="n">
        <v>1.04794357685889</v>
      </c>
      <c r="J960" s="0" t="n">
        <f aca="false">$C$6+$C$5*$A960</f>
        <v>4767.96846760097</v>
      </c>
      <c r="K960" s="1" t="n">
        <f aca="false">J960*H960</f>
        <v>4996.56193028816</v>
      </c>
    </row>
    <row r="961" customFormat="false" ht="13.8" hidden="false" customHeight="false" outlineLevel="0" collapsed="false">
      <c r="A961" s="0" t="n">
        <f aca="false">A960+1</f>
        <v>954</v>
      </c>
      <c r="B961" s="0" t="n">
        <f aca="false">B960+1/12</f>
        <v>2031.41666666659</v>
      </c>
      <c r="H961" s="0" t="n">
        <v>1.05285416798176</v>
      </c>
      <c r="J961" s="0" t="n">
        <f aca="false">$C$6+$C$5*$A961</f>
        <v>4768.10834059761</v>
      </c>
      <c r="K961" s="1" t="n">
        <f aca="false">J961*H961</f>
        <v>5020.12273978679</v>
      </c>
    </row>
    <row r="962" customFormat="false" ht="13.8" hidden="false" customHeight="false" outlineLevel="0" collapsed="false">
      <c r="A962" s="0" t="n">
        <f aca="false">A961+1</f>
        <v>955</v>
      </c>
      <c r="B962" s="0" t="n">
        <f aca="false">B961+1/12</f>
        <v>2031.49999999993</v>
      </c>
      <c r="H962" s="0" t="n">
        <v>1.02408243419744</v>
      </c>
      <c r="J962" s="0" t="n">
        <f aca="false">$C$6+$C$5*$A962</f>
        <v>4768.24821359425</v>
      </c>
      <c r="K962" s="1" t="n">
        <f aca="false">J962*H962</f>
        <v>4883.07923743519</v>
      </c>
    </row>
    <row r="963" customFormat="false" ht="13.8" hidden="false" customHeight="false" outlineLevel="0" collapsed="false">
      <c r="A963" s="0" t="n">
        <f aca="false">A962+1</f>
        <v>956</v>
      </c>
      <c r="B963" s="0" t="n">
        <f aca="false">B962+1/12</f>
        <v>2031.58333333326</v>
      </c>
      <c r="H963" s="0" t="n">
        <v>1.00155231836186</v>
      </c>
      <c r="J963" s="0" t="n">
        <f aca="false">$C$6+$C$5*$A963</f>
        <v>4768.38808659089</v>
      </c>
      <c r="K963" s="1" t="n">
        <f aca="false">J963*H963</f>
        <v>4775.79014297418</v>
      </c>
    </row>
    <row r="964" customFormat="false" ht="13.8" hidden="false" customHeight="false" outlineLevel="0" collapsed="false">
      <c r="A964" s="0" t="n">
        <f aca="false">A963+1</f>
        <v>957</v>
      </c>
      <c r="B964" s="0" t="n">
        <f aca="false">B963+1/12</f>
        <v>2031.66666666659</v>
      </c>
      <c r="H964" s="0" t="n">
        <v>1.02607921839211</v>
      </c>
      <c r="J964" s="0" t="n">
        <f aca="false">$C$6+$C$5*$A964</f>
        <v>4768.52795958753</v>
      </c>
      <c r="K964" s="1" t="n">
        <f aca="false">J964*H964</f>
        <v>4892.88744165449</v>
      </c>
    </row>
    <row r="965" customFormat="false" ht="13.8" hidden="false" customHeight="false" outlineLevel="0" collapsed="false">
      <c r="A965" s="0" t="n">
        <f aca="false">A964+1</f>
        <v>958</v>
      </c>
      <c r="B965" s="0" t="n">
        <f aca="false">B964+1/12</f>
        <v>2031.74999999993</v>
      </c>
      <c r="H965" s="0" t="n">
        <v>0.999064416475184</v>
      </c>
      <c r="J965" s="0" t="n">
        <f aca="false">$C$6+$C$5*$A965</f>
        <v>4768.66783258417</v>
      </c>
      <c r="K965" s="1" t="n">
        <f aca="false">J965*H965</f>
        <v>4764.20634552468</v>
      </c>
    </row>
    <row r="966" customFormat="false" ht="13.8" hidden="false" customHeight="false" outlineLevel="0" collapsed="false">
      <c r="A966" s="0" t="n">
        <f aca="false">A965+1</f>
        <v>959</v>
      </c>
      <c r="B966" s="0" t="n">
        <f aca="false">B965+1/12</f>
        <v>2031.83333333326</v>
      </c>
      <c r="H966" s="0" t="n">
        <v>0.972322202030784</v>
      </c>
      <c r="J966" s="0" t="n">
        <f aca="false">$C$6+$C$5*$A966</f>
        <v>4768.80770558081</v>
      </c>
      <c r="K966" s="1" t="n">
        <f aca="false">J966*H966</f>
        <v>4636.8176093517</v>
      </c>
    </row>
    <row r="967" customFormat="false" ht="13.8" hidden="false" customHeight="false" outlineLevel="0" collapsed="false">
      <c r="A967" s="0" t="n">
        <f aca="false">A966+1</f>
        <v>960</v>
      </c>
      <c r="B967" s="0" t="n">
        <f aca="false">B966+1/12</f>
        <v>2031.91666666659</v>
      </c>
      <c r="H967" s="0" t="n">
        <v>0.964472427355383</v>
      </c>
      <c r="J967" s="0" t="n">
        <f aca="false">$C$6+$C$5*$A967</f>
        <v>4768.94757857745</v>
      </c>
      <c r="K967" s="1" t="n">
        <f aca="false">J967*H967</f>
        <v>4599.51844704117</v>
      </c>
    </row>
    <row r="968" customFormat="false" ht="13.8" hidden="false" customHeight="false" outlineLevel="0" collapsed="false">
      <c r="A968" s="0" t="n">
        <f aca="false">A967+1</f>
        <v>961</v>
      </c>
      <c r="B968" s="0" t="n">
        <f aca="false">B967+1/12</f>
        <v>2031.99999999993</v>
      </c>
      <c r="H968" s="0" t="n">
        <v>0.938407838831965</v>
      </c>
      <c r="J968" s="0" t="n">
        <f aca="false">$C$6+$C$5*$A968</f>
        <v>4769.08745157409</v>
      </c>
      <c r="K968" s="1" t="n">
        <f aca="false">J968*H968</f>
        <v>4475.34904863228</v>
      </c>
    </row>
    <row r="969" customFormat="false" ht="13.8" hidden="false" customHeight="false" outlineLevel="0" collapsed="false">
      <c r="A969" s="0" t="n">
        <f aca="false">A968+1</f>
        <v>962</v>
      </c>
      <c r="B969" s="0" t="n">
        <f aca="false">B968+1/12</f>
        <v>2032.08333333326</v>
      </c>
      <c r="H969" s="0" t="n">
        <v>0.955313020834816</v>
      </c>
      <c r="J969" s="0" t="n">
        <f aca="false">$C$6+$C$5*$A969</f>
        <v>4769.22732457073</v>
      </c>
      <c r="K969" s="1" t="n">
        <f aca="false">J969*H969</f>
        <v>4556.10496248361</v>
      </c>
    </row>
    <row r="970" customFormat="false" ht="13.8" hidden="false" customHeight="false" outlineLevel="0" collapsed="false">
      <c r="A970" s="0" t="n">
        <f aca="false">A969+1</f>
        <v>963</v>
      </c>
      <c r="B970" s="0" t="n">
        <f aca="false">B969+1/12</f>
        <v>2032.16666666659</v>
      </c>
      <c r="H970" s="0" t="n">
        <v>1.00292005349109</v>
      </c>
      <c r="J970" s="0" t="n">
        <f aca="false">$C$6+$C$5*$A970</f>
        <v>4769.36719756737</v>
      </c>
      <c r="K970" s="1" t="n">
        <f aca="false">J970*H970</f>
        <v>4783.29400490292</v>
      </c>
    </row>
    <row r="971" customFormat="false" ht="13.8" hidden="false" customHeight="false" outlineLevel="0" collapsed="false">
      <c r="A971" s="0" t="n">
        <f aca="false">A970+1</f>
        <v>964</v>
      </c>
      <c r="B971" s="0" t="n">
        <f aca="false">B970+1/12</f>
        <v>2032.24999999993</v>
      </c>
      <c r="H971" s="0" t="n">
        <v>1.01498832518871</v>
      </c>
      <c r="J971" s="0" t="n">
        <f aca="false">$C$6+$C$5*$A971</f>
        <v>4769.50707056401</v>
      </c>
      <c r="K971" s="1" t="n">
        <f aca="false">J971*H971</f>
        <v>4840.99399352747</v>
      </c>
    </row>
    <row r="972" customFormat="false" ht="13.8" hidden="false" customHeight="false" outlineLevel="0" collapsed="false">
      <c r="A972" s="0" t="n">
        <f aca="false">A971+1</f>
        <v>965</v>
      </c>
      <c r="B972" s="0" t="n">
        <f aca="false">B971+1/12</f>
        <v>2032.33333333326</v>
      </c>
      <c r="H972" s="0" t="n">
        <v>1.04794357685889</v>
      </c>
      <c r="J972" s="0" t="n">
        <f aca="false">$C$6+$C$5*$A972</f>
        <v>4769.64694356065</v>
      </c>
      <c r="K972" s="1" t="n">
        <f aca="false">J972*H972</f>
        <v>4998.32087838902</v>
      </c>
    </row>
    <row r="973" customFormat="false" ht="13.8" hidden="false" customHeight="false" outlineLevel="0" collapsed="false">
      <c r="A973" s="0" t="n">
        <f aca="false">A972+1</f>
        <v>966</v>
      </c>
      <c r="B973" s="0" t="n">
        <f aca="false">B972+1/12</f>
        <v>2032.41666666659</v>
      </c>
      <c r="H973" s="0" t="n">
        <v>1.05285416798176</v>
      </c>
      <c r="J973" s="0" t="n">
        <f aca="false">$C$6+$C$5*$A973</f>
        <v>4769.78681655729</v>
      </c>
      <c r="K973" s="1" t="n">
        <f aca="false">J973*H973</f>
        <v>5021.88993019679</v>
      </c>
    </row>
    <row r="974" customFormat="false" ht="13.8" hidden="false" customHeight="false" outlineLevel="0" collapsed="false">
      <c r="A974" s="0" t="n">
        <f aca="false">A973+1</f>
        <v>967</v>
      </c>
      <c r="B974" s="0" t="n">
        <f aca="false">B973+1/12</f>
        <v>2032.49999999993</v>
      </c>
      <c r="H974" s="0" t="n">
        <v>1.02408243419744</v>
      </c>
      <c r="J974" s="0" t="n">
        <f aca="false">$C$6+$C$5*$A974</f>
        <v>4769.92668955393</v>
      </c>
      <c r="K974" s="1" t="n">
        <f aca="false">J974*H974</f>
        <v>4884.79813518172</v>
      </c>
    </row>
    <row r="975" customFormat="false" ht="13.8" hidden="false" customHeight="false" outlineLevel="0" collapsed="false">
      <c r="A975" s="0" t="n">
        <f aca="false">A974+1</f>
        <v>968</v>
      </c>
      <c r="B975" s="0" t="n">
        <f aca="false">B974+1/12</f>
        <v>2032.58333333326</v>
      </c>
      <c r="H975" s="0" t="n">
        <v>1.00155231836186</v>
      </c>
      <c r="J975" s="0" t="n">
        <f aca="false">$C$6+$C$5*$A975</f>
        <v>4770.06656255057</v>
      </c>
      <c r="K975" s="1" t="n">
        <f aca="false">J975*H975</f>
        <v>4777.47122446291</v>
      </c>
    </row>
    <row r="976" customFormat="false" ht="13.8" hidden="false" customHeight="false" outlineLevel="0" collapsed="false">
      <c r="A976" s="0" t="n">
        <f aca="false">A975+1</f>
        <v>969</v>
      </c>
      <c r="B976" s="0" t="n">
        <f aca="false">B975+1/12</f>
        <v>2032.66666666659</v>
      </c>
      <c r="H976" s="0" t="n">
        <v>1.02607921839211</v>
      </c>
      <c r="J976" s="0" t="n">
        <f aca="false">$C$6+$C$5*$A976</f>
        <v>4770.20643554721</v>
      </c>
      <c r="K976" s="1" t="n">
        <f aca="false">J976*H976</f>
        <v>4894.60969095529</v>
      </c>
    </row>
    <row r="977" customFormat="false" ht="13.8" hidden="false" customHeight="false" outlineLevel="0" collapsed="false">
      <c r="A977" s="0" t="n">
        <f aca="false">A976+1</f>
        <v>970</v>
      </c>
      <c r="B977" s="0" t="n">
        <f aca="false">B976+1/12</f>
        <v>2032.74999999993</v>
      </c>
      <c r="H977" s="0" t="n">
        <v>0.999064416475184</v>
      </c>
      <c r="J977" s="0" t="n">
        <f aca="false">$C$6+$C$5*$A977</f>
        <v>4770.34630854385</v>
      </c>
      <c r="K977" s="1" t="n">
        <f aca="false">J977*H977</f>
        <v>4765.88325112991</v>
      </c>
    </row>
    <row r="978" customFormat="false" ht="13.8" hidden="false" customHeight="false" outlineLevel="0" collapsed="false">
      <c r="A978" s="0" t="n">
        <f aca="false">A977+1</f>
        <v>971</v>
      </c>
      <c r="B978" s="0" t="n">
        <f aca="false">B977+1/12</f>
        <v>2032.83333333326</v>
      </c>
      <c r="H978" s="0" t="n">
        <v>0.972322202030784</v>
      </c>
      <c r="J978" s="0" t="n">
        <f aca="false">$C$6+$C$5*$A978</f>
        <v>4770.48618154049</v>
      </c>
      <c r="K978" s="1" t="n">
        <f aca="false">J978*H978</f>
        <v>4638.44962879288</v>
      </c>
    </row>
    <row r="979" customFormat="false" ht="13.8" hidden="false" customHeight="false" outlineLevel="0" collapsed="false">
      <c r="A979" s="0" t="n">
        <f aca="false">A978+1</f>
        <v>972</v>
      </c>
      <c r="B979" s="0" t="n">
        <f aca="false">B978+1/12</f>
        <v>2032.91666666659</v>
      </c>
      <c r="H979" s="0" t="n">
        <v>0.964472427355383</v>
      </c>
      <c r="J979" s="0" t="n">
        <f aca="false">$C$6+$C$5*$A979</f>
        <v>4770.62605453713</v>
      </c>
      <c r="K979" s="1" t="n">
        <f aca="false">J979*H979</f>
        <v>4601.13729082426</v>
      </c>
    </row>
    <row r="980" customFormat="false" ht="13.8" hidden="false" customHeight="false" outlineLevel="0" collapsed="false">
      <c r="A980" s="0" t="n">
        <f aca="false">A979+1</f>
        <v>973</v>
      </c>
      <c r="B980" s="0" t="n">
        <f aca="false">B979+1/12</f>
        <v>2032.99999999993</v>
      </c>
      <c r="H980" s="0" t="n">
        <v>0.938407838831965</v>
      </c>
      <c r="J980" s="0" t="n">
        <f aca="false">$C$6+$C$5*$A980</f>
        <v>4770.76592753377</v>
      </c>
      <c r="K980" s="1" t="n">
        <f aca="false">J980*H980</f>
        <v>4476.92414363014</v>
      </c>
    </row>
    <row r="981" customFormat="false" ht="13.8" hidden="false" customHeight="false" outlineLevel="0" collapsed="false">
      <c r="A981" s="0" t="n">
        <f aca="false">A980+1</f>
        <v>974</v>
      </c>
      <c r="B981" s="0" t="n">
        <f aca="false">B980+1/12</f>
        <v>2033.08333333326</v>
      </c>
      <c r="H981" s="0" t="n">
        <v>0.955313020834816</v>
      </c>
      <c r="J981" s="0" t="n">
        <f aca="false">$C$6+$C$5*$A981</f>
        <v>4770.90580053041</v>
      </c>
      <c r="K981" s="1" t="n">
        <f aca="false">J981*H981</f>
        <v>4557.70843242305</v>
      </c>
    </row>
    <row r="982" customFormat="false" ht="13.8" hidden="false" customHeight="false" outlineLevel="0" collapsed="false">
      <c r="A982" s="0" t="n">
        <f aca="false">A981+1</f>
        <v>975</v>
      </c>
      <c r="B982" s="0" t="n">
        <f aca="false">B981+1/12</f>
        <v>2033.16666666659</v>
      </c>
      <c r="H982" s="0" t="n">
        <v>1.00292005349109</v>
      </c>
      <c r="J982" s="0" t="n">
        <f aca="false">$C$6+$C$5*$A982</f>
        <v>4771.04567352705</v>
      </c>
      <c r="K982" s="1" t="n">
        <f aca="false">J982*H982</f>
        <v>4784.97738210218</v>
      </c>
    </row>
    <row r="983" customFormat="false" ht="13.8" hidden="false" customHeight="false" outlineLevel="0" collapsed="false">
      <c r="A983" s="0" t="n">
        <f aca="false">A982+1</f>
        <v>976</v>
      </c>
      <c r="B983" s="0" t="n">
        <f aca="false">B982+1/12</f>
        <v>2033.24999999993</v>
      </c>
      <c r="H983" s="0" t="n">
        <v>1.01498832518871</v>
      </c>
      <c r="J983" s="0" t="n">
        <f aca="false">$C$6+$C$5*$A983</f>
        <v>4771.18554652369</v>
      </c>
      <c r="K983" s="1" t="n">
        <f aca="false">J983*H983</f>
        <v>4842.69762703066</v>
      </c>
    </row>
    <row r="984" customFormat="false" ht="13.8" hidden="false" customHeight="false" outlineLevel="0" collapsed="false">
      <c r="A984" s="0" t="n">
        <f aca="false">A983+1</f>
        <v>977</v>
      </c>
      <c r="B984" s="0" t="n">
        <f aca="false">B983+1/12</f>
        <v>2033.33333333326</v>
      </c>
      <c r="H984" s="0" t="n">
        <v>1.04794357685889</v>
      </c>
      <c r="J984" s="0" t="n">
        <f aca="false">$C$6+$C$5*$A984</f>
        <v>4771.32541952033</v>
      </c>
      <c r="K984" s="1" t="n">
        <f aca="false">J984*H984</f>
        <v>5000.07982648988</v>
      </c>
    </row>
    <row r="985" customFormat="false" ht="13.8" hidden="false" customHeight="false" outlineLevel="0" collapsed="false">
      <c r="A985" s="0" t="n">
        <f aca="false">A984+1</f>
        <v>978</v>
      </c>
      <c r="B985" s="0" t="n">
        <f aca="false">B984+1/12</f>
        <v>2033.41666666659</v>
      </c>
      <c r="H985" s="0" t="n">
        <v>1.05285416798176</v>
      </c>
      <c r="J985" s="0" t="n">
        <f aca="false">$C$6+$C$5*$A985</f>
        <v>4771.46529251697</v>
      </c>
      <c r="K985" s="1" t="n">
        <f aca="false">J985*H985</f>
        <v>5023.6571206068</v>
      </c>
    </row>
    <row r="986" customFormat="false" ht="13.8" hidden="false" customHeight="false" outlineLevel="0" collapsed="false">
      <c r="A986" s="0" t="n">
        <f aca="false">A985+1</f>
        <v>979</v>
      </c>
      <c r="B986" s="0" t="n">
        <f aca="false">B985+1/12</f>
        <v>2033.49999999993</v>
      </c>
      <c r="H986" s="0" t="n">
        <v>1.02408243419744</v>
      </c>
      <c r="J986" s="0" t="n">
        <f aca="false">$C$6+$C$5*$A986</f>
        <v>4771.60516551361</v>
      </c>
      <c r="K986" s="1" t="n">
        <f aca="false">J986*H986</f>
        <v>4886.51703292825</v>
      </c>
    </row>
    <row r="987" customFormat="false" ht="13.8" hidden="false" customHeight="false" outlineLevel="0" collapsed="false">
      <c r="A987" s="0" t="n">
        <f aca="false">A986+1</f>
        <v>980</v>
      </c>
      <c r="B987" s="0" t="n">
        <f aca="false">B986+1/12</f>
        <v>2033.58333333326</v>
      </c>
      <c r="H987" s="0" t="n">
        <v>1.00155231836186</v>
      </c>
      <c r="J987" s="0" t="n">
        <f aca="false">$C$6+$C$5*$A987</f>
        <v>4771.74503851025</v>
      </c>
      <c r="K987" s="1" t="n">
        <f aca="false">J987*H987</f>
        <v>4779.15230595164</v>
      </c>
    </row>
    <row r="988" customFormat="false" ht="13.8" hidden="false" customHeight="false" outlineLevel="0" collapsed="false">
      <c r="A988" s="0" t="n">
        <f aca="false">A987+1</f>
        <v>981</v>
      </c>
      <c r="B988" s="0" t="n">
        <f aca="false">B987+1/12</f>
        <v>2033.66666666659</v>
      </c>
      <c r="H988" s="0" t="n">
        <v>1.02607921839211</v>
      </c>
      <c r="J988" s="0" t="n">
        <f aca="false">$C$6+$C$5*$A988</f>
        <v>4771.88491150689</v>
      </c>
      <c r="K988" s="1" t="n">
        <f aca="false">J988*H988</f>
        <v>4896.33194025609</v>
      </c>
    </row>
    <row r="989" customFormat="false" ht="13.8" hidden="false" customHeight="false" outlineLevel="0" collapsed="false">
      <c r="A989" s="0" t="n">
        <f aca="false">A988+1</f>
        <v>982</v>
      </c>
      <c r="B989" s="0" t="n">
        <f aca="false">B988+1/12</f>
        <v>2033.74999999993</v>
      </c>
      <c r="H989" s="0" t="n">
        <v>0.999064416475184</v>
      </c>
      <c r="J989" s="0" t="n">
        <f aca="false">$C$6+$C$5*$A989</f>
        <v>4772.02478450353</v>
      </c>
      <c r="K989" s="1" t="n">
        <f aca="false">J989*H989</f>
        <v>4767.56015673513</v>
      </c>
    </row>
    <row r="990" customFormat="false" ht="13.8" hidden="false" customHeight="false" outlineLevel="0" collapsed="false">
      <c r="A990" s="0" t="n">
        <f aca="false">A989+1</f>
        <v>983</v>
      </c>
      <c r="B990" s="0" t="n">
        <f aca="false">B989+1/12</f>
        <v>2033.83333333326</v>
      </c>
      <c r="H990" s="0" t="n">
        <v>0.972322202030784</v>
      </c>
      <c r="J990" s="0" t="n">
        <f aca="false">$C$6+$C$5*$A990</f>
        <v>4772.16465750017</v>
      </c>
      <c r="K990" s="1" t="n">
        <f aca="false">J990*H990</f>
        <v>4640.08164823405</v>
      </c>
    </row>
    <row r="991" customFormat="false" ht="13.8" hidden="false" customHeight="false" outlineLevel="0" collapsed="false">
      <c r="A991" s="0" t="n">
        <f aca="false">A990+1</f>
        <v>984</v>
      </c>
      <c r="B991" s="0" t="n">
        <f aca="false">B990+1/12</f>
        <v>2033.91666666659</v>
      </c>
      <c r="H991" s="0" t="n">
        <v>0.964472427355383</v>
      </c>
      <c r="J991" s="0" t="n">
        <f aca="false">$C$6+$C$5*$A991</f>
        <v>4772.30453049681</v>
      </c>
      <c r="K991" s="1" t="n">
        <f aca="false">J991*H991</f>
        <v>4602.75613460735</v>
      </c>
    </row>
    <row r="992" customFormat="false" ht="13.8" hidden="false" customHeight="false" outlineLevel="0" collapsed="false">
      <c r="A992" s="0" t="n">
        <f aca="false">A991+1</f>
        <v>985</v>
      </c>
      <c r="B992" s="0" t="n">
        <f aca="false">B991+1/12</f>
        <v>2033.99999999993</v>
      </c>
      <c r="H992" s="0" t="n">
        <v>0.938407838831965</v>
      </c>
      <c r="J992" s="0" t="n">
        <f aca="false">$C$6+$C$5*$A992</f>
        <v>4772.44440349345</v>
      </c>
      <c r="K992" s="1" t="n">
        <f aca="false">J992*H992</f>
        <v>4478.499238628</v>
      </c>
    </row>
    <row r="993" customFormat="false" ht="13.8" hidden="false" customHeight="false" outlineLevel="0" collapsed="false">
      <c r="A993" s="0" t="n">
        <f aca="false">A992+1</f>
        <v>986</v>
      </c>
      <c r="B993" s="0" t="n">
        <f aca="false">B992+1/12</f>
        <v>2034.08333333326</v>
      </c>
      <c r="H993" s="0" t="n">
        <v>0.955313020834816</v>
      </c>
      <c r="J993" s="0" t="n">
        <f aca="false">$C$6+$C$5*$A993</f>
        <v>4772.58427649009</v>
      </c>
      <c r="K993" s="1" t="n">
        <f aca="false">J993*H993</f>
        <v>4559.31190236249</v>
      </c>
    </row>
    <row r="994" customFormat="false" ht="13.8" hidden="false" customHeight="false" outlineLevel="0" collapsed="false">
      <c r="A994" s="0" t="n">
        <f aca="false">A993+1</f>
        <v>987</v>
      </c>
      <c r="B994" s="0" t="n">
        <f aca="false">B993+1/12</f>
        <v>2034.16666666659</v>
      </c>
      <c r="H994" s="0" t="n">
        <v>1.00292005349109</v>
      </c>
      <c r="J994" s="0" t="n">
        <f aca="false">$C$6+$C$5*$A994</f>
        <v>4772.72414948673</v>
      </c>
      <c r="K994" s="1" t="n">
        <f aca="false">J994*H994</f>
        <v>4786.66075930145</v>
      </c>
    </row>
    <row r="995" customFormat="false" ht="13.8" hidden="false" customHeight="false" outlineLevel="0" collapsed="false">
      <c r="A995" s="0" t="n">
        <f aca="false">A994+1</f>
        <v>988</v>
      </c>
      <c r="B995" s="0" t="n">
        <f aca="false">B994+1/12</f>
        <v>2034.24999999992</v>
      </c>
      <c r="H995" s="0" t="n">
        <v>1.01498832518871</v>
      </c>
      <c r="J995" s="0" t="n">
        <f aca="false">$C$6+$C$5*$A995</f>
        <v>4772.86402248337</v>
      </c>
      <c r="K995" s="1" t="n">
        <f aca="false">J995*H995</f>
        <v>4844.40126053385</v>
      </c>
    </row>
    <row r="996" customFormat="false" ht="13.8" hidden="false" customHeight="false" outlineLevel="0" collapsed="false">
      <c r="A996" s="0" t="n">
        <f aca="false">A995+1</f>
        <v>989</v>
      </c>
      <c r="B996" s="0" t="n">
        <f aca="false">B995+1/12</f>
        <v>2034.33333333326</v>
      </c>
      <c r="H996" s="0" t="n">
        <v>1.04794357685889</v>
      </c>
      <c r="J996" s="0" t="n">
        <f aca="false">$C$6+$C$5*$A996</f>
        <v>4773.00389548001</v>
      </c>
      <c r="K996" s="1" t="n">
        <f aca="false">J996*H996</f>
        <v>5001.83877459074</v>
      </c>
    </row>
    <row r="997" customFormat="false" ht="13.8" hidden="false" customHeight="false" outlineLevel="0" collapsed="false">
      <c r="A997" s="0" t="n">
        <f aca="false">A996+1</f>
        <v>990</v>
      </c>
      <c r="B997" s="0" t="n">
        <f aca="false">B996+1/12</f>
        <v>2034.41666666659</v>
      </c>
      <c r="H997" s="0" t="n">
        <v>1.05285416798176</v>
      </c>
      <c r="J997" s="0" t="n">
        <f aca="false">$C$6+$C$5*$A997</f>
        <v>4773.14376847665</v>
      </c>
      <c r="K997" s="1" t="n">
        <f aca="false">J997*H997</f>
        <v>5025.42431101681</v>
      </c>
    </row>
    <row r="998" customFormat="false" ht="13.8" hidden="false" customHeight="false" outlineLevel="0" collapsed="false">
      <c r="A998" s="0" t="n">
        <f aca="false">A997+1</f>
        <v>991</v>
      </c>
      <c r="B998" s="0" t="n">
        <f aca="false">B997+1/12</f>
        <v>2034.49999999992</v>
      </c>
      <c r="H998" s="0" t="n">
        <v>1.02408243419744</v>
      </c>
      <c r="J998" s="0" t="n">
        <f aca="false">$C$6+$C$5*$A998</f>
        <v>4773.28364147329</v>
      </c>
      <c r="K998" s="1" t="n">
        <f aca="false">J998*H998</f>
        <v>4888.23593067479</v>
      </c>
    </row>
    <row r="999" customFormat="false" ht="13.8" hidden="false" customHeight="false" outlineLevel="0" collapsed="false">
      <c r="A999" s="0" t="n">
        <f aca="false">A998+1</f>
        <v>992</v>
      </c>
      <c r="B999" s="0" t="n">
        <f aca="false">B998+1/12</f>
        <v>2034.58333333326</v>
      </c>
      <c r="H999" s="0" t="n">
        <v>1.00155231836186</v>
      </c>
      <c r="J999" s="0" t="n">
        <f aca="false">$C$6+$C$5*$A999</f>
        <v>4773.42351446993</v>
      </c>
      <c r="K999" s="1" t="n">
        <f aca="false">J999*H999</f>
        <v>4780.83338744038</v>
      </c>
    </row>
    <row r="1000" customFormat="false" ht="13.8" hidden="false" customHeight="false" outlineLevel="0" collapsed="false">
      <c r="A1000" s="0" t="n">
        <f aca="false">A999+1</f>
        <v>993</v>
      </c>
      <c r="B1000" s="0" t="n">
        <f aca="false">B999+1/12</f>
        <v>2034.66666666659</v>
      </c>
      <c r="H1000" s="0" t="n">
        <v>1.02607921839211</v>
      </c>
      <c r="J1000" s="0" t="n">
        <f aca="false">$C$6+$C$5*$A1000</f>
        <v>4773.56338746657</v>
      </c>
      <c r="K1000" s="1" t="n">
        <f aca="false">J1000*H1000</f>
        <v>4898.05418955689</v>
      </c>
    </row>
    <row r="1001" customFormat="false" ht="13.8" hidden="false" customHeight="false" outlineLevel="0" collapsed="false">
      <c r="A1001" s="0" t="n">
        <f aca="false">A1000+1</f>
        <v>994</v>
      </c>
      <c r="B1001" s="0" t="n">
        <f aca="false">B1000+1/12</f>
        <v>2034.74999999992</v>
      </c>
      <c r="H1001" s="0" t="n">
        <v>0.999064416475184</v>
      </c>
      <c r="J1001" s="0" t="n">
        <f aca="false">$C$6+$C$5*$A1001</f>
        <v>4773.70326046321</v>
      </c>
      <c r="K1001" s="1" t="n">
        <f aca="false">J1001*H1001</f>
        <v>4769.23706234036</v>
      </c>
    </row>
    <row r="1002" customFormat="false" ht="13.8" hidden="false" customHeight="false" outlineLevel="0" collapsed="false">
      <c r="A1002" s="0" t="n">
        <f aca="false">A1001+1</f>
        <v>995</v>
      </c>
      <c r="B1002" s="0" t="n">
        <f aca="false">B1001+1/12</f>
        <v>2034.83333333326</v>
      </c>
      <c r="H1002" s="0" t="n">
        <v>0.972322202030784</v>
      </c>
      <c r="J1002" s="0" t="n">
        <f aca="false">$C$6+$C$5*$A1002</f>
        <v>4773.84313345985</v>
      </c>
      <c r="K1002" s="1" t="n">
        <f aca="false">J1002*H1002</f>
        <v>4641.71366767522</v>
      </c>
    </row>
    <row r="1003" customFormat="false" ht="13.8" hidden="false" customHeight="false" outlineLevel="0" collapsed="false">
      <c r="A1003" s="0" t="n">
        <f aca="false">A1002+1</f>
        <v>996</v>
      </c>
      <c r="B1003" s="0" t="n">
        <f aca="false">B1002+1/12</f>
        <v>2034.91666666659</v>
      </c>
      <c r="H1003" s="0" t="n">
        <v>0.964472427355383</v>
      </c>
      <c r="J1003" s="0" t="n">
        <f aca="false">$C$6+$C$5*$A1003</f>
        <v>4773.98300645649</v>
      </c>
      <c r="K1003" s="1" t="n">
        <f aca="false">J1003*H1003</f>
        <v>4604.37497839044</v>
      </c>
    </row>
    <row r="1004" customFormat="false" ht="13.8" hidden="false" customHeight="false" outlineLevel="0" collapsed="false">
      <c r="A1004" s="0" t="n">
        <f aca="false">A1003+1</f>
        <v>997</v>
      </c>
      <c r="B1004" s="0" t="n">
        <f aca="false">B1003+1/12</f>
        <v>2034.99999999992</v>
      </c>
      <c r="H1004" s="0" t="n">
        <v>0.938407838831965</v>
      </c>
      <c r="J1004" s="0" t="n">
        <f aca="false">$C$6+$C$5*$A1004</f>
        <v>4774.12287945313</v>
      </c>
      <c r="K1004" s="1" t="n">
        <f aca="false">J1004*H1004</f>
        <v>4480.07433362585</v>
      </c>
    </row>
    <row r="1005" customFormat="false" ht="13.8" hidden="false" customHeight="false" outlineLevel="0" collapsed="false">
      <c r="A1005" s="0" t="n">
        <f aca="false">A1004+1</f>
        <v>998</v>
      </c>
      <c r="B1005" s="0" t="n">
        <f aca="false">B1004+1/12</f>
        <v>2035.08333333326</v>
      </c>
      <c r="H1005" s="0" t="n">
        <v>0.955313020834816</v>
      </c>
      <c r="J1005" s="0" t="n">
        <f aca="false">$C$6+$C$5*$A1005</f>
        <v>4774.26275244977</v>
      </c>
      <c r="K1005" s="1" t="n">
        <f aca="false">J1005*H1005</f>
        <v>4560.91537230193</v>
      </c>
    </row>
    <row r="1006" customFormat="false" ht="13.8" hidden="false" customHeight="false" outlineLevel="0" collapsed="false">
      <c r="A1006" s="0" t="n">
        <f aca="false">A1005+1</f>
        <v>999</v>
      </c>
      <c r="B1006" s="0" t="n">
        <f aca="false">B1005+1/12</f>
        <v>2035.16666666659</v>
      </c>
      <c r="H1006" s="0" t="n">
        <v>1.00292005349109</v>
      </c>
      <c r="J1006" s="0" t="n">
        <f aca="false">$C$6+$C$5*$A1006</f>
        <v>4774.40262544641</v>
      </c>
      <c r="K1006" s="1" t="n">
        <f aca="false">J1006*H1006</f>
        <v>4788.34413650071</v>
      </c>
    </row>
    <row r="1007" customFormat="false" ht="13.8" hidden="false" customHeight="false" outlineLevel="0" collapsed="false">
      <c r="A1007" s="0" t="n">
        <f aca="false">A1006+1</f>
        <v>1000</v>
      </c>
      <c r="B1007" s="0" t="n">
        <f aca="false">B1006+1/12</f>
        <v>2035.24999999992</v>
      </c>
      <c r="H1007" s="0" t="n">
        <v>1.01498832518871</v>
      </c>
      <c r="J1007" s="0" t="n">
        <f aca="false">$C$6+$C$5*$A1007</f>
        <v>4774.54249844305</v>
      </c>
      <c r="K1007" s="1" t="n">
        <f aca="false">J1007*H1007</f>
        <v>4846.10489403703</v>
      </c>
    </row>
    <row r="1008" customFormat="false" ht="13.8" hidden="false" customHeight="false" outlineLevel="0" collapsed="false">
      <c r="A1008" s="0" t="n">
        <f aca="false">A1007+1</f>
        <v>1001</v>
      </c>
      <c r="B1008" s="0" t="n">
        <f aca="false">B1007+1/12</f>
        <v>2035.33333333326</v>
      </c>
      <c r="H1008" s="0" t="n">
        <v>1.04794357685889</v>
      </c>
      <c r="J1008" s="0" t="n">
        <f aca="false">$C$6+$C$5*$A1008</f>
        <v>4774.68237143969</v>
      </c>
      <c r="K1008" s="1" t="n">
        <f aca="false">J1008*H1008</f>
        <v>5003.5977226916</v>
      </c>
    </row>
    <row r="1009" customFormat="false" ht="13.8" hidden="false" customHeight="false" outlineLevel="0" collapsed="false">
      <c r="A1009" s="0" t="n">
        <f aca="false">A1008+1</f>
        <v>1002</v>
      </c>
      <c r="B1009" s="0" t="n">
        <f aca="false">B1008+1/12</f>
        <v>2035.41666666659</v>
      </c>
      <c r="H1009" s="0" t="n">
        <v>1.05285416798176</v>
      </c>
      <c r="J1009" s="0" t="n">
        <f aca="false">$C$6+$C$5*$A1009</f>
        <v>4774.82224443633</v>
      </c>
      <c r="K1009" s="1" t="n">
        <f aca="false">J1009*H1009</f>
        <v>5027.19150142681</v>
      </c>
    </row>
    <row r="1010" customFormat="false" ht="13.8" hidden="false" customHeight="false" outlineLevel="0" collapsed="false">
      <c r="A1010" s="0" t="n">
        <f aca="false">A1009+1</f>
        <v>1003</v>
      </c>
      <c r="B1010" s="0" t="n">
        <f aca="false">B1009+1/12</f>
        <v>2035.49999999992</v>
      </c>
      <c r="H1010" s="0" t="n">
        <v>1.02408243419744</v>
      </c>
      <c r="J1010" s="0" t="n">
        <f aca="false">$C$6+$C$5*$A1010</f>
        <v>4774.96211743297</v>
      </c>
      <c r="K1010" s="1" t="n">
        <f aca="false">J1010*H1010</f>
        <v>4889.95482842132</v>
      </c>
    </row>
    <row r="1011" customFormat="false" ht="13.8" hidden="false" customHeight="false" outlineLevel="0" collapsed="false">
      <c r="A1011" s="0" t="n">
        <f aca="false">A1010+1</f>
        <v>1004</v>
      </c>
      <c r="B1011" s="0" t="n">
        <f aca="false">B1010+1/12</f>
        <v>2035.58333333326</v>
      </c>
      <c r="H1011" s="0" t="n">
        <v>1.00155231836186</v>
      </c>
      <c r="J1011" s="0" t="n">
        <f aca="false">$C$6+$C$5*$A1011</f>
        <v>4775.10199042961</v>
      </c>
      <c r="K1011" s="1" t="n">
        <f aca="false">J1011*H1011</f>
        <v>4782.51446892911</v>
      </c>
    </row>
    <row r="1012" customFormat="false" ht="13.8" hidden="false" customHeight="false" outlineLevel="0" collapsed="false">
      <c r="A1012" s="0" t="n">
        <f aca="false">A1011+1</f>
        <v>1005</v>
      </c>
      <c r="B1012" s="0" t="n">
        <f aca="false">B1011+1/12</f>
        <v>2035.66666666659</v>
      </c>
      <c r="H1012" s="0" t="n">
        <v>1.02607921839211</v>
      </c>
      <c r="J1012" s="0" t="n">
        <f aca="false">$C$6+$C$5*$A1012</f>
        <v>4775.24186342625</v>
      </c>
      <c r="K1012" s="1" t="n">
        <f aca="false">J1012*H1012</f>
        <v>4899.77643885769</v>
      </c>
    </row>
    <row r="1013" customFormat="false" ht="13.8" hidden="false" customHeight="false" outlineLevel="0" collapsed="false">
      <c r="A1013" s="0" t="n">
        <f aca="false">A1012+1</f>
        <v>1006</v>
      </c>
      <c r="B1013" s="0" t="n">
        <f aca="false">B1012+1/12</f>
        <v>2035.74999999992</v>
      </c>
      <c r="H1013" s="0" t="n">
        <v>0.999064416475184</v>
      </c>
      <c r="J1013" s="0" t="n">
        <f aca="false">$C$6+$C$5*$A1013</f>
        <v>4775.38173642289</v>
      </c>
      <c r="K1013" s="1" t="n">
        <f aca="false">J1013*H1013</f>
        <v>4770.91396794559</v>
      </c>
    </row>
    <row r="1014" customFormat="false" ht="13.8" hidden="false" customHeight="false" outlineLevel="0" collapsed="false">
      <c r="A1014" s="0" t="n">
        <f aca="false">A1013+1</f>
        <v>1007</v>
      </c>
      <c r="B1014" s="0" t="n">
        <f aca="false">B1013+1/12</f>
        <v>2035.83333333326</v>
      </c>
      <c r="H1014" s="0" t="n">
        <v>0.972322202030784</v>
      </c>
      <c r="J1014" s="0" t="n">
        <f aca="false">$C$6+$C$5*$A1014</f>
        <v>4775.52160941953</v>
      </c>
      <c r="K1014" s="1" t="n">
        <f aca="false">J1014*H1014</f>
        <v>4643.34568711639</v>
      </c>
    </row>
    <row r="1015" customFormat="false" ht="13.8" hidden="false" customHeight="false" outlineLevel="0" collapsed="false">
      <c r="A1015" s="0" t="n">
        <f aca="false">A1014+1</f>
        <v>1008</v>
      </c>
      <c r="B1015" s="0" t="n">
        <f aca="false">B1014+1/12</f>
        <v>2035.91666666659</v>
      </c>
      <c r="H1015" s="0" t="n">
        <v>0.964472427355383</v>
      </c>
      <c r="J1015" s="0" t="n">
        <f aca="false">$C$6+$C$5*$A1015</f>
        <v>4775.66148241617</v>
      </c>
      <c r="K1015" s="1" t="n">
        <f aca="false">J1015*H1015</f>
        <v>4605.99382217353</v>
      </c>
    </row>
    <row r="1016" customFormat="false" ht="13.8" hidden="false" customHeight="false" outlineLevel="0" collapsed="false">
      <c r="A1016" s="0" t="n">
        <f aca="false">A1015+1</f>
        <v>1009</v>
      </c>
      <c r="B1016" s="0" t="n">
        <f aca="false">B1015+1/12</f>
        <v>2035.99999999992</v>
      </c>
      <c r="H1016" s="0" t="n">
        <v>0.938407838831965</v>
      </c>
      <c r="J1016" s="0" t="n">
        <f aca="false">$C$6+$C$5*$A1016</f>
        <v>4775.80135541281</v>
      </c>
      <c r="K1016" s="1" t="n">
        <f aca="false">J1016*H1016</f>
        <v>4481.6494286237</v>
      </c>
    </row>
    <row r="1017" customFormat="false" ht="13.8" hidden="false" customHeight="false" outlineLevel="0" collapsed="false">
      <c r="A1017" s="0" t="n">
        <f aca="false">A1016+1</f>
        <v>1010</v>
      </c>
      <c r="B1017" s="0" t="n">
        <f aca="false">B1016+1/12</f>
        <v>2036.08333333326</v>
      </c>
      <c r="H1017" s="0" t="n">
        <v>0.955313020834816</v>
      </c>
      <c r="J1017" s="0" t="n">
        <f aca="false">$C$6+$C$5*$A1017</f>
        <v>4775.94122840945</v>
      </c>
      <c r="K1017" s="1" t="n">
        <f aca="false">J1017*H1017</f>
        <v>4562.51884224137</v>
      </c>
    </row>
    <row r="1018" customFormat="false" ht="13.8" hidden="false" customHeight="false" outlineLevel="0" collapsed="false">
      <c r="A1018" s="0" t="n">
        <f aca="false">A1017+1</f>
        <v>1011</v>
      </c>
      <c r="B1018" s="0" t="n">
        <f aca="false">B1017+1/12</f>
        <v>2036.16666666659</v>
      </c>
      <c r="H1018" s="0" t="n">
        <v>1.00292005349109</v>
      </c>
      <c r="J1018" s="0" t="n">
        <f aca="false">$C$6+$C$5*$A1018</f>
        <v>4776.08110140609</v>
      </c>
      <c r="K1018" s="1" t="n">
        <f aca="false">J1018*H1018</f>
        <v>4790.02751369998</v>
      </c>
    </row>
    <row r="1019" customFormat="false" ht="13.8" hidden="false" customHeight="false" outlineLevel="0" collapsed="false">
      <c r="A1019" s="0" t="n">
        <f aca="false">A1018+1</f>
        <v>1012</v>
      </c>
      <c r="B1019" s="0" t="n">
        <f aca="false">B1018+1/12</f>
        <v>2036.24999999992</v>
      </c>
      <c r="H1019" s="0" t="n">
        <v>1.01498832518871</v>
      </c>
      <c r="J1019" s="0" t="n">
        <f aca="false">$C$6+$C$5*$A1019</f>
        <v>4776.22097440273</v>
      </c>
      <c r="K1019" s="1" t="n">
        <f aca="false">J1019*H1019</f>
        <v>4847.80852754022</v>
      </c>
    </row>
    <row r="1020" customFormat="false" ht="13.8" hidden="false" customHeight="false" outlineLevel="0" collapsed="false">
      <c r="A1020" s="0" t="n">
        <f aca="false">A1019+1</f>
        <v>1013</v>
      </c>
      <c r="B1020" s="0" t="n">
        <f aca="false">B1019+1/12</f>
        <v>2036.33333333326</v>
      </c>
      <c r="H1020" s="0" t="n">
        <v>1.04794357685889</v>
      </c>
      <c r="J1020" s="0" t="n">
        <f aca="false">$C$6+$C$5*$A1020</f>
        <v>4776.36084739937</v>
      </c>
      <c r="K1020" s="1" t="n">
        <f aca="false">J1020*H1020</f>
        <v>5005.35667079245</v>
      </c>
    </row>
    <row r="1021" customFormat="false" ht="13.8" hidden="false" customHeight="false" outlineLevel="0" collapsed="false">
      <c r="A1021" s="0" t="n">
        <f aca="false">A1020+1</f>
        <v>1014</v>
      </c>
      <c r="B1021" s="0" t="n">
        <f aca="false">B1020+1/12</f>
        <v>2036.41666666659</v>
      </c>
      <c r="H1021" s="0" t="n">
        <v>1.05285416798176</v>
      </c>
      <c r="J1021" s="0" t="n">
        <f aca="false">$C$6+$C$5*$A1021</f>
        <v>4776.50072039601</v>
      </c>
      <c r="K1021" s="1" t="n">
        <f aca="false">J1021*H1021</f>
        <v>5028.95869183682</v>
      </c>
    </row>
    <row r="1022" customFormat="false" ht="13.8" hidden="false" customHeight="false" outlineLevel="0" collapsed="false">
      <c r="A1022" s="0" t="n">
        <f aca="false">A1021+1</f>
        <v>1015</v>
      </c>
      <c r="B1022" s="0" t="n">
        <f aca="false">B1021+1/12</f>
        <v>2036.49999999992</v>
      </c>
      <c r="H1022" s="0" t="n">
        <v>1.02408243419744</v>
      </c>
      <c r="J1022" s="0" t="n">
        <f aca="false">$C$6+$C$5*$A1022</f>
        <v>4776.64059339265</v>
      </c>
      <c r="K1022" s="1" t="n">
        <f aca="false">J1022*H1022</f>
        <v>4891.67372616785</v>
      </c>
    </row>
    <row r="1023" customFormat="false" ht="13.8" hidden="false" customHeight="false" outlineLevel="0" collapsed="false">
      <c r="A1023" s="0" t="n">
        <f aca="false">A1022+1</f>
        <v>1016</v>
      </c>
      <c r="B1023" s="0" t="n">
        <f aca="false">B1022+1/12</f>
        <v>2036.58333333326</v>
      </c>
      <c r="H1023" s="0" t="n">
        <v>1.00155231836186</v>
      </c>
      <c r="J1023" s="0" t="n">
        <f aca="false">$C$6+$C$5*$A1023</f>
        <v>4776.78046638929</v>
      </c>
      <c r="K1023" s="1" t="n">
        <f aca="false">J1023*H1023</f>
        <v>4784.19555041784</v>
      </c>
    </row>
    <row r="1024" customFormat="false" ht="13.8" hidden="false" customHeight="false" outlineLevel="0" collapsed="false">
      <c r="A1024" s="0" t="n">
        <f aca="false">A1023+1</f>
        <v>1017</v>
      </c>
      <c r="B1024" s="0" t="n">
        <f aca="false">B1023+1/12</f>
        <v>2036.66666666659</v>
      </c>
      <c r="H1024" s="0" t="n">
        <v>1.02607921839211</v>
      </c>
      <c r="J1024" s="0" t="n">
        <f aca="false">$C$6+$C$5*$A1024</f>
        <v>4776.92033938593</v>
      </c>
      <c r="K1024" s="1" t="n">
        <f aca="false">J1024*H1024</f>
        <v>4901.49868815849</v>
      </c>
    </row>
    <row r="1025" customFormat="false" ht="13.8" hidden="false" customHeight="false" outlineLevel="0" collapsed="false">
      <c r="A1025" s="0" t="n">
        <f aca="false">A1024+1</f>
        <v>1018</v>
      </c>
      <c r="B1025" s="0" t="n">
        <f aca="false">B1024+1/12</f>
        <v>2036.74999999992</v>
      </c>
      <c r="H1025" s="0" t="n">
        <v>0.999064416475184</v>
      </c>
      <c r="J1025" s="0" t="n">
        <f aca="false">$C$6+$C$5*$A1025</f>
        <v>4777.06021238257</v>
      </c>
      <c r="K1025" s="1" t="n">
        <f aca="false">J1025*H1025</f>
        <v>4772.59087355081</v>
      </c>
    </row>
    <row r="1026" customFormat="false" ht="13.8" hidden="false" customHeight="false" outlineLevel="0" collapsed="false">
      <c r="A1026" s="0" t="n">
        <f aca="false">A1025+1</f>
        <v>1019</v>
      </c>
      <c r="B1026" s="0" t="n">
        <f aca="false">B1025+1/12</f>
        <v>2036.83333333326</v>
      </c>
      <c r="H1026" s="0" t="n">
        <v>0.972322202030784</v>
      </c>
      <c r="J1026" s="0" t="n">
        <f aca="false">$C$6+$C$5*$A1026</f>
        <v>4777.20008537921</v>
      </c>
      <c r="K1026" s="1" t="n">
        <f aca="false">J1026*H1026</f>
        <v>4644.97770655756</v>
      </c>
    </row>
    <row r="1027" customFormat="false" ht="13.8" hidden="false" customHeight="false" outlineLevel="0" collapsed="false">
      <c r="A1027" s="0" t="n">
        <f aca="false">A1026+1</f>
        <v>1020</v>
      </c>
      <c r="B1027" s="0" t="n">
        <f aca="false">B1026+1/12</f>
        <v>2036.91666666659</v>
      </c>
      <c r="H1027" s="0" t="n">
        <v>0.964472427355383</v>
      </c>
      <c r="J1027" s="0" t="n">
        <f aca="false">$C$6+$C$5*$A1027</f>
        <v>4777.33995837585</v>
      </c>
      <c r="K1027" s="1" t="n">
        <f aca="false">J1027*H1027</f>
        <v>4607.61266595662</v>
      </c>
    </row>
    <row r="1028" customFormat="false" ht="13.8" hidden="false" customHeight="false" outlineLevel="0" collapsed="false">
      <c r="A1028" s="0" t="n">
        <f aca="false">A1027+1</f>
        <v>1021</v>
      </c>
      <c r="B1028" s="0" t="n">
        <f aca="false">B1027+1/12</f>
        <v>2036.99999999992</v>
      </c>
      <c r="H1028" s="0" t="n">
        <v>0.938407838831965</v>
      </c>
      <c r="J1028" s="0" t="n">
        <f aca="false">$C$6+$C$5*$A1028</f>
        <v>4777.47983137249</v>
      </c>
      <c r="K1028" s="1" t="n">
        <f aca="false">J1028*H1028</f>
        <v>4483.22452362156</v>
      </c>
    </row>
    <row r="1029" customFormat="false" ht="13.8" hidden="false" customHeight="false" outlineLevel="0" collapsed="false">
      <c r="A1029" s="0" t="n">
        <f aca="false">A1028+1</f>
        <v>1022</v>
      </c>
      <c r="B1029" s="0" t="n">
        <f aca="false">B1028+1/12</f>
        <v>2037.08333333326</v>
      </c>
      <c r="H1029" s="0" t="n">
        <v>0.955313020834816</v>
      </c>
      <c r="J1029" s="0" t="n">
        <f aca="false">$C$6+$C$5*$A1029</f>
        <v>4777.61970436913</v>
      </c>
      <c r="K1029" s="1" t="n">
        <f aca="false">J1029*H1029</f>
        <v>4564.12231218082</v>
      </c>
    </row>
    <row r="1030" customFormat="false" ht="13.8" hidden="false" customHeight="false" outlineLevel="0" collapsed="false">
      <c r="A1030" s="0" t="n">
        <f aca="false">A1029+1</f>
        <v>1023</v>
      </c>
      <c r="B1030" s="0" t="n">
        <f aca="false">B1029+1/12</f>
        <v>2037.16666666659</v>
      </c>
      <c r="H1030" s="0" t="n">
        <v>1.00292005349109</v>
      </c>
      <c r="J1030" s="0" t="n">
        <f aca="false">$C$6+$C$5*$A1030</f>
        <v>4777.75957736577</v>
      </c>
      <c r="K1030" s="1" t="n">
        <f aca="false">J1030*H1030</f>
        <v>4791.71089089925</v>
      </c>
    </row>
    <row r="1031" customFormat="false" ht="13.8" hidden="false" customHeight="false" outlineLevel="0" collapsed="false">
      <c r="A1031" s="0" t="n">
        <f aca="false">A1030+1</f>
        <v>1024</v>
      </c>
      <c r="B1031" s="0" t="n">
        <f aca="false">B1030+1/12</f>
        <v>2037.24999999992</v>
      </c>
      <c r="H1031" s="0" t="n">
        <v>1.01498832518871</v>
      </c>
      <c r="J1031" s="0" t="n">
        <f aca="false">$C$6+$C$5*$A1031</f>
        <v>4777.89945036241</v>
      </c>
      <c r="K1031" s="1" t="n">
        <f aca="false">J1031*H1031</f>
        <v>4849.5121610434</v>
      </c>
    </row>
    <row r="1032" customFormat="false" ht="13.8" hidden="false" customHeight="false" outlineLevel="0" collapsed="false">
      <c r="A1032" s="0" t="n">
        <f aca="false">A1031+1</f>
        <v>1025</v>
      </c>
      <c r="B1032" s="0" t="n">
        <f aca="false">B1031+1/12</f>
        <v>2037.33333333326</v>
      </c>
      <c r="H1032" s="0" t="n">
        <v>1.04794357685889</v>
      </c>
      <c r="J1032" s="0" t="n">
        <f aca="false">$C$6+$C$5*$A1032</f>
        <v>4778.03932335905</v>
      </c>
      <c r="K1032" s="1" t="n">
        <f aca="false">J1032*H1032</f>
        <v>5007.11561889331</v>
      </c>
    </row>
    <row r="1033" customFormat="false" ht="13.8" hidden="false" customHeight="false" outlineLevel="0" collapsed="false">
      <c r="A1033" s="0" t="n">
        <f aca="false">A1032+1</f>
        <v>1026</v>
      </c>
      <c r="B1033" s="0" t="n">
        <f aca="false">B1032+1/12</f>
        <v>2037.41666666659</v>
      </c>
      <c r="H1033" s="0" t="n">
        <v>1.05285416798176</v>
      </c>
      <c r="J1033" s="0" t="n">
        <f aca="false">$C$6+$C$5*$A1033</f>
        <v>4778.17919635569</v>
      </c>
      <c r="K1033" s="1" t="n">
        <f aca="false">J1033*H1033</f>
        <v>5030.72588224682</v>
      </c>
    </row>
    <row r="1034" customFormat="false" ht="13.8" hidden="false" customHeight="false" outlineLevel="0" collapsed="false">
      <c r="A1034" s="0" t="n">
        <f aca="false">A1033+1</f>
        <v>1027</v>
      </c>
      <c r="B1034" s="0" t="n">
        <f aca="false">B1033+1/12</f>
        <v>2037.49999999992</v>
      </c>
      <c r="H1034" s="0" t="n">
        <v>1.02408243419744</v>
      </c>
      <c r="J1034" s="0" t="n">
        <f aca="false">$C$6+$C$5*$A1034</f>
        <v>4778.31906935233</v>
      </c>
      <c r="K1034" s="1" t="n">
        <f aca="false">J1034*H1034</f>
        <v>4893.39262391438</v>
      </c>
    </row>
    <row r="1035" customFormat="false" ht="13.8" hidden="false" customHeight="false" outlineLevel="0" collapsed="false">
      <c r="A1035" s="0" t="n">
        <f aca="false">A1034+1</f>
        <v>1028</v>
      </c>
      <c r="B1035" s="0" t="n">
        <f aca="false">B1034+1/12</f>
        <v>2037.58333333326</v>
      </c>
      <c r="H1035" s="0" t="n">
        <v>1.00155231836186</v>
      </c>
      <c r="J1035" s="0" t="n">
        <f aca="false">$C$6+$C$5*$A1035</f>
        <v>4778.45894234897</v>
      </c>
      <c r="K1035" s="1" t="n">
        <f aca="false">J1035*H1035</f>
        <v>4785.87663190657</v>
      </c>
    </row>
    <row r="1036" customFormat="false" ht="13.8" hidden="false" customHeight="false" outlineLevel="0" collapsed="false">
      <c r="A1036" s="0" t="n">
        <f aca="false">A1035+1</f>
        <v>1029</v>
      </c>
      <c r="B1036" s="0" t="n">
        <f aca="false">B1035+1/12</f>
        <v>2037.66666666659</v>
      </c>
      <c r="H1036" s="0" t="n">
        <v>1.02607921839211</v>
      </c>
      <c r="J1036" s="0" t="n">
        <f aca="false">$C$6+$C$5*$A1036</f>
        <v>4778.59881534561</v>
      </c>
      <c r="K1036" s="1" t="n">
        <f aca="false">J1036*H1036</f>
        <v>4903.22093745929</v>
      </c>
    </row>
    <row r="1037" customFormat="false" ht="13.8" hidden="false" customHeight="false" outlineLevel="0" collapsed="false">
      <c r="A1037" s="0" t="n">
        <f aca="false">A1036+1</f>
        <v>1030</v>
      </c>
      <c r="B1037" s="0" t="n">
        <f aca="false">B1036+1/12</f>
        <v>2037.74999999992</v>
      </c>
      <c r="H1037" s="0" t="n">
        <v>0.999064416475184</v>
      </c>
      <c r="J1037" s="0" t="n">
        <f aca="false">$C$6+$C$5*$A1037</f>
        <v>4778.73868834225</v>
      </c>
      <c r="K1037" s="1" t="n">
        <f aca="false">J1037*H1037</f>
        <v>4774.26777915604</v>
      </c>
    </row>
    <row r="1038" customFormat="false" ht="13.8" hidden="false" customHeight="false" outlineLevel="0" collapsed="false">
      <c r="A1038" s="0" t="n">
        <f aca="false">A1037+1</f>
        <v>1031</v>
      </c>
      <c r="B1038" s="0" t="n">
        <f aca="false">B1037+1/12</f>
        <v>2037.83333333326</v>
      </c>
      <c r="H1038" s="0" t="n">
        <v>0.972322202030784</v>
      </c>
      <c r="J1038" s="0" t="n">
        <f aca="false">$C$6+$C$5*$A1038</f>
        <v>4778.87856133889</v>
      </c>
      <c r="K1038" s="1" t="n">
        <f aca="false">J1038*H1038</f>
        <v>4646.60972599874</v>
      </c>
    </row>
    <row r="1039" customFormat="false" ht="13.8" hidden="false" customHeight="false" outlineLevel="0" collapsed="false">
      <c r="A1039" s="0" t="n">
        <f aca="false">A1038+1</f>
        <v>1032</v>
      </c>
      <c r="B1039" s="0" t="n">
        <f aca="false">B1038+1/12</f>
        <v>2037.91666666659</v>
      </c>
      <c r="H1039" s="0" t="n">
        <v>0.964472427355383</v>
      </c>
      <c r="J1039" s="0" t="n">
        <f aca="false">$C$6+$C$5*$A1039</f>
        <v>4779.01843433553</v>
      </c>
      <c r="K1039" s="1" t="n">
        <f aca="false">J1039*H1039</f>
        <v>4609.23150973971</v>
      </c>
    </row>
    <row r="1040" customFormat="false" ht="13.8" hidden="false" customHeight="false" outlineLevel="0" collapsed="false">
      <c r="A1040" s="0" t="n">
        <f aca="false">A1039+1</f>
        <v>1033</v>
      </c>
      <c r="B1040" s="0" t="n">
        <f aca="false">B1039+1/12</f>
        <v>2037.99999999992</v>
      </c>
      <c r="H1040" s="0" t="n">
        <v>0.938407838831965</v>
      </c>
      <c r="J1040" s="0" t="n">
        <f aca="false">$C$6+$C$5*$A1040</f>
        <v>4779.15830733217</v>
      </c>
      <c r="K1040" s="1" t="n">
        <f aca="false">J1040*H1040</f>
        <v>4484.79961861941</v>
      </c>
    </row>
    <row r="1041" customFormat="false" ht="13.8" hidden="false" customHeight="false" outlineLevel="0" collapsed="false">
      <c r="A1041" s="0" t="n">
        <f aca="false">A1040+1</f>
        <v>1034</v>
      </c>
      <c r="B1041" s="0" t="n">
        <f aca="false">B1040+1/12</f>
        <v>2038.08333333325</v>
      </c>
      <c r="H1041" s="0" t="n">
        <v>0.955313020834816</v>
      </c>
      <c r="J1041" s="0" t="n">
        <f aca="false">$C$6+$C$5*$A1041</f>
        <v>4779.29818032881</v>
      </c>
      <c r="K1041" s="1" t="n">
        <f aca="false">J1041*H1041</f>
        <v>4565.72578212026</v>
      </c>
    </row>
    <row r="1042" customFormat="false" ht="13.8" hidden="false" customHeight="false" outlineLevel="0" collapsed="false">
      <c r="A1042" s="0" t="n">
        <f aca="false">A1041+1</f>
        <v>1035</v>
      </c>
      <c r="B1042" s="0" t="n">
        <f aca="false">B1041+1/12</f>
        <v>2038.16666666659</v>
      </c>
      <c r="H1042" s="0" t="n">
        <v>1.00292005349109</v>
      </c>
      <c r="J1042" s="0" t="n">
        <f aca="false">$C$6+$C$5*$A1042</f>
        <v>4779.43805332545</v>
      </c>
      <c r="K1042" s="1" t="n">
        <f aca="false">J1042*H1042</f>
        <v>4793.39426809851</v>
      </c>
    </row>
    <row r="1043" customFormat="false" ht="13.8" hidden="false" customHeight="false" outlineLevel="0" collapsed="false">
      <c r="A1043" s="0" t="n">
        <f aca="false">A1042+1</f>
        <v>1036</v>
      </c>
      <c r="B1043" s="0" t="n">
        <f aca="false">B1042+1/12</f>
        <v>2038.24999999992</v>
      </c>
      <c r="H1043" s="0" t="n">
        <v>1.01498832518871</v>
      </c>
      <c r="J1043" s="0" t="n">
        <f aca="false">$C$6+$C$5*$A1043</f>
        <v>4779.57792632209</v>
      </c>
      <c r="K1043" s="1" t="n">
        <f aca="false">J1043*H1043</f>
        <v>4851.21579454659</v>
      </c>
    </row>
    <row r="1044" customFormat="false" ht="13.8" hidden="false" customHeight="false" outlineLevel="0" collapsed="false">
      <c r="A1044" s="0" t="n">
        <f aca="false">A1043+1</f>
        <v>1037</v>
      </c>
      <c r="B1044" s="0" t="n">
        <f aca="false">B1043+1/12</f>
        <v>2038.33333333325</v>
      </c>
      <c r="H1044" s="0" t="n">
        <v>1.04794357685889</v>
      </c>
      <c r="J1044" s="0" t="n">
        <f aca="false">$C$6+$C$5*$A1044</f>
        <v>4779.71779931873</v>
      </c>
      <c r="K1044" s="1" t="n">
        <f aca="false">J1044*H1044</f>
        <v>5008.87456699417</v>
      </c>
    </row>
    <row r="1045" customFormat="false" ht="13.8" hidden="false" customHeight="false" outlineLevel="0" collapsed="false">
      <c r="A1045" s="0" t="n">
        <f aca="false">A1044+1</f>
        <v>1038</v>
      </c>
      <c r="B1045" s="0" t="n">
        <f aca="false">B1044+1/12</f>
        <v>2038.41666666659</v>
      </c>
      <c r="H1045" s="0" t="n">
        <v>1.05285416798176</v>
      </c>
      <c r="J1045" s="0" t="n">
        <f aca="false">$C$6+$C$5*$A1045</f>
        <v>4779.85767231537</v>
      </c>
      <c r="K1045" s="1" t="n">
        <f aca="false">J1045*H1045</f>
        <v>5032.49307265683</v>
      </c>
    </row>
    <row r="1046" customFormat="false" ht="13.8" hidden="false" customHeight="false" outlineLevel="0" collapsed="false">
      <c r="A1046" s="0" t="n">
        <f aca="false">A1045+1</f>
        <v>1039</v>
      </c>
      <c r="B1046" s="0" t="n">
        <f aca="false">B1045+1/12</f>
        <v>2038.49999999992</v>
      </c>
      <c r="H1046" s="0" t="n">
        <v>1.02408243419744</v>
      </c>
      <c r="J1046" s="0" t="n">
        <f aca="false">$C$6+$C$5*$A1046</f>
        <v>4779.99754531201</v>
      </c>
      <c r="K1046" s="1" t="n">
        <f aca="false">J1046*H1046</f>
        <v>4895.11152166091</v>
      </c>
    </row>
    <row r="1047" customFormat="false" ht="13.8" hidden="false" customHeight="false" outlineLevel="0" collapsed="false">
      <c r="A1047" s="0" t="n">
        <f aca="false">A1046+1</f>
        <v>1040</v>
      </c>
      <c r="B1047" s="0" t="n">
        <f aca="false">B1046+1/12</f>
        <v>2038.58333333325</v>
      </c>
      <c r="H1047" s="0" t="n">
        <v>1.00155231836186</v>
      </c>
      <c r="J1047" s="0" t="n">
        <f aca="false">$C$6+$C$5*$A1047</f>
        <v>4780.13741830865</v>
      </c>
      <c r="K1047" s="1" t="n">
        <f aca="false">J1047*H1047</f>
        <v>4787.55771339531</v>
      </c>
    </row>
    <row r="1048" customFormat="false" ht="13.8" hidden="false" customHeight="false" outlineLevel="0" collapsed="false">
      <c r="A1048" s="0" t="n">
        <f aca="false">A1047+1</f>
        <v>1041</v>
      </c>
      <c r="B1048" s="0" t="n">
        <f aca="false">B1047+1/12</f>
        <v>2038.66666666659</v>
      </c>
      <c r="H1048" s="0" t="n">
        <v>1.02607921839211</v>
      </c>
      <c r="J1048" s="0" t="n">
        <f aca="false">$C$6+$C$5*$A1048</f>
        <v>4780.27729130529</v>
      </c>
      <c r="K1048" s="1" t="n">
        <f aca="false">J1048*H1048</f>
        <v>4904.94318676009</v>
      </c>
    </row>
    <row r="1049" customFormat="false" ht="13.8" hidden="false" customHeight="false" outlineLevel="0" collapsed="false">
      <c r="A1049" s="0" t="n">
        <f aca="false">A1048+1</f>
        <v>1042</v>
      </c>
      <c r="B1049" s="0" t="n">
        <f aca="false">B1048+1/12</f>
        <v>2038.74999999992</v>
      </c>
      <c r="H1049" s="0" t="n">
        <v>0.999064416475184</v>
      </c>
      <c r="J1049" s="0" t="n">
        <f aca="false">$C$6+$C$5*$A1049</f>
        <v>4780.41716430193</v>
      </c>
      <c r="K1049" s="1" t="n">
        <f aca="false">J1049*H1049</f>
        <v>4775.94468476126</v>
      </c>
    </row>
    <row r="1050" customFormat="false" ht="13.8" hidden="false" customHeight="false" outlineLevel="0" collapsed="false">
      <c r="A1050" s="0" t="n">
        <f aca="false">A1049+1</f>
        <v>1043</v>
      </c>
      <c r="B1050" s="0" t="n">
        <f aca="false">B1049+1/12</f>
        <v>2038.83333333325</v>
      </c>
      <c r="H1050" s="0" t="n">
        <v>0.972322202030784</v>
      </c>
      <c r="J1050" s="0" t="n">
        <f aca="false">$C$6+$C$5*$A1050</f>
        <v>4780.55703729857</v>
      </c>
      <c r="K1050" s="1" t="n">
        <f aca="false">J1050*H1050</f>
        <v>4648.24174543991</v>
      </c>
    </row>
    <row r="1051" customFormat="false" ht="13.8" hidden="false" customHeight="false" outlineLevel="0" collapsed="false">
      <c r="A1051" s="0" t="n">
        <f aca="false">A1050+1</f>
        <v>1044</v>
      </c>
      <c r="B1051" s="0" t="n">
        <f aca="false">B1050+1/12</f>
        <v>2038.91666666659</v>
      </c>
      <c r="H1051" s="0" t="n">
        <v>0.964472427355383</v>
      </c>
      <c r="J1051" s="0" t="n">
        <f aca="false">$C$6+$C$5*$A1051</f>
        <v>4780.69691029521</v>
      </c>
      <c r="K1051" s="1" t="n">
        <f aca="false">J1051*H1051</f>
        <v>4610.8503535228</v>
      </c>
    </row>
    <row r="1052" customFormat="false" ht="13.8" hidden="false" customHeight="false" outlineLevel="0" collapsed="false">
      <c r="A1052" s="0" t="n">
        <f aca="false">A1051+1</f>
        <v>1045</v>
      </c>
      <c r="B1052" s="0" t="n">
        <f aca="false">B1051+1/12</f>
        <v>2038.99999999992</v>
      </c>
      <c r="H1052" s="0" t="n">
        <v>0.938407838831965</v>
      </c>
      <c r="J1052" s="0" t="n">
        <f aca="false">$C$6+$C$5*$A1052</f>
        <v>4780.83678329185</v>
      </c>
      <c r="K1052" s="1" t="n">
        <f aca="false">J1052*H1052</f>
        <v>4486.37471361727</v>
      </c>
    </row>
    <row r="1053" customFormat="false" ht="13.8" hidden="false" customHeight="false" outlineLevel="0" collapsed="false">
      <c r="A1053" s="0" t="n">
        <f aca="false">A1052+1</f>
        <v>1046</v>
      </c>
      <c r="B1053" s="0" t="n">
        <f aca="false">B1052+1/12</f>
        <v>2039.08333333325</v>
      </c>
      <c r="H1053" s="0" t="n">
        <v>0.955313020834816</v>
      </c>
      <c r="J1053" s="0" t="n">
        <f aca="false">$C$6+$C$5*$A1053</f>
        <v>4780.97665628849</v>
      </c>
      <c r="K1053" s="1" t="n">
        <f aca="false">J1053*H1053</f>
        <v>4567.3292520597</v>
      </c>
    </row>
    <row r="1054" customFormat="false" ht="13.8" hidden="false" customHeight="false" outlineLevel="0" collapsed="false">
      <c r="A1054" s="0" t="n">
        <f aca="false">A1053+1</f>
        <v>1047</v>
      </c>
      <c r="B1054" s="0" t="n">
        <f aca="false">B1053+1/12</f>
        <v>2039.16666666659</v>
      </c>
      <c r="H1054" s="0" t="n">
        <v>1.00292005349109</v>
      </c>
      <c r="J1054" s="0" t="n">
        <f aca="false">$C$6+$C$5*$A1054</f>
        <v>4781.11652928513</v>
      </c>
      <c r="K1054" s="1" t="n">
        <f aca="false">J1054*H1054</f>
        <v>4795.07764529778</v>
      </c>
    </row>
    <row r="1055" customFormat="false" ht="13.8" hidden="false" customHeight="false" outlineLevel="0" collapsed="false">
      <c r="A1055" s="0" t="n">
        <f aca="false">A1054+1</f>
        <v>1048</v>
      </c>
      <c r="B1055" s="0" t="n">
        <f aca="false">B1054+1/12</f>
        <v>2039.24999999992</v>
      </c>
      <c r="H1055" s="0" t="n">
        <v>1.01498832518871</v>
      </c>
      <c r="J1055" s="0" t="n">
        <f aca="false">$C$6+$C$5*$A1055</f>
        <v>4781.25640228177</v>
      </c>
      <c r="K1055" s="1" t="n">
        <f aca="false">J1055*H1055</f>
        <v>4852.91942804977</v>
      </c>
    </row>
    <row r="1056" customFormat="false" ht="13.8" hidden="false" customHeight="false" outlineLevel="0" collapsed="false">
      <c r="A1056" s="0" t="n">
        <f aca="false">A1055+1</f>
        <v>1049</v>
      </c>
      <c r="B1056" s="0" t="n">
        <f aca="false">B1055+1/12</f>
        <v>2039.33333333325</v>
      </c>
      <c r="H1056" s="0" t="n">
        <v>1.04794357685889</v>
      </c>
      <c r="J1056" s="0" t="n">
        <f aca="false">$C$6+$C$5*$A1056</f>
        <v>4781.39627527841</v>
      </c>
      <c r="K1056" s="1" t="n">
        <f aca="false">J1056*H1056</f>
        <v>5010.63351509503</v>
      </c>
    </row>
    <row r="1057" customFormat="false" ht="13.8" hidden="false" customHeight="false" outlineLevel="0" collapsed="false">
      <c r="A1057" s="0" t="n">
        <f aca="false">A1056+1</f>
        <v>1050</v>
      </c>
      <c r="B1057" s="0" t="n">
        <f aca="false">B1056+1/12</f>
        <v>2039.41666666659</v>
      </c>
      <c r="H1057" s="0" t="n">
        <v>1.05285416798176</v>
      </c>
      <c r="J1057" s="0" t="n">
        <f aca="false">$C$6+$C$5*$A1057</f>
        <v>4781.53614827505</v>
      </c>
      <c r="K1057" s="1" t="n">
        <f aca="false">J1057*H1057</f>
        <v>5034.26026306684</v>
      </c>
    </row>
    <row r="1058" customFormat="false" ht="13.8" hidden="false" customHeight="false" outlineLevel="0" collapsed="false">
      <c r="A1058" s="0" t="n">
        <f aca="false">A1057+1</f>
        <v>1051</v>
      </c>
      <c r="B1058" s="0" t="n">
        <f aca="false">B1057+1/12</f>
        <v>2039.49999999992</v>
      </c>
      <c r="H1058" s="0" t="n">
        <v>1.02408243419744</v>
      </c>
      <c r="J1058" s="0" t="n">
        <f aca="false">$C$6+$C$5*$A1058</f>
        <v>4781.67602127169</v>
      </c>
      <c r="K1058" s="1" t="n">
        <f aca="false">J1058*H1058</f>
        <v>4896.83041940744</v>
      </c>
    </row>
    <row r="1059" customFormat="false" ht="13.8" hidden="false" customHeight="false" outlineLevel="0" collapsed="false">
      <c r="A1059" s="0" t="n">
        <f aca="false">A1058+1</f>
        <v>1052</v>
      </c>
      <c r="B1059" s="0" t="n">
        <f aca="false">B1058+1/12</f>
        <v>2039.58333333325</v>
      </c>
      <c r="H1059" s="0" t="n">
        <v>1.00155231836186</v>
      </c>
      <c r="J1059" s="0" t="n">
        <f aca="false">$C$6+$C$5*$A1059</f>
        <v>4781.81589426833</v>
      </c>
      <c r="K1059" s="1" t="n">
        <f aca="false">J1059*H1059</f>
        <v>4789.23879488404</v>
      </c>
    </row>
    <row r="1060" customFormat="false" ht="13.8" hidden="false" customHeight="false" outlineLevel="0" collapsed="false">
      <c r="A1060" s="0" t="n">
        <f aca="false">A1059+1</f>
        <v>1053</v>
      </c>
      <c r="B1060" s="0" t="n">
        <f aca="false">B1059+1/12</f>
        <v>2039.66666666659</v>
      </c>
      <c r="H1060" s="0" t="n">
        <v>1.02607921839211</v>
      </c>
      <c r="J1060" s="0" t="n">
        <f aca="false">$C$6+$C$5*$A1060</f>
        <v>4781.95576726497</v>
      </c>
      <c r="K1060" s="1" t="n">
        <f aca="false">J1060*H1060</f>
        <v>4906.66543606088</v>
      </c>
    </row>
    <row r="1061" customFormat="false" ht="13.8" hidden="false" customHeight="false" outlineLevel="0" collapsed="false">
      <c r="A1061" s="0" t="n">
        <f aca="false">A1060+1</f>
        <v>1054</v>
      </c>
      <c r="B1061" s="0" t="n">
        <f aca="false">B1060+1/12</f>
        <v>2039.74999999992</v>
      </c>
      <c r="H1061" s="0" t="n">
        <v>0.999064416475184</v>
      </c>
      <c r="J1061" s="0" t="n">
        <f aca="false">$C$6+$C$5*$A1061</f>
        <v>4782.09564026161</v>
      </c>
      <c r="K1061" s="1" t="n">
        <f aca="false">J1061*H1061</f>
        <v>4777.62159036649</v>
      </c>
    </row>
    <row r="1062" customFormat="false" ht="13.8" hidden="false" customHeight="false" outlineLevel="0" collapsed="false">
      <c r="A1062" s="0" t="n">
        <f aca="false">A1061+1</f>
        <v>1055</v>
      </c>
      <c r="B1062" s="0" t="n">
        <f aca="false">B1061+1/12</f>
        <v>2039.83333333325</v>
      </c>
      <c r="H1062" s="0" t="n">
        <v>0.972322202030784</v>
      </c>
      <c r="J1062" s="0" t="n">
        <f aca="false">$C$6+$C$5*$A1062</f>
        <v>4782.23551325825</v>
      </c>
      <c r="K1062" s="1" t="n">
        <f aca="false">J1062*H1062</f>
        <v>4649.87376488108</v>
      </c>
    </row>
    <row r="1063" customFormat="false" ht="13.8" hidden="false" customHeight="false" outlineLevel="0" collapsed="false">
      <c r="A1063" s="0" t="n">
        <f aca="false">A1062+1</f>
        <v>1056</v>
      </c>
      <c r="B1063" s="0" t="n">
        <f aca="false">B1062+1/12</f>
        <v>2039.91666666659</v>
      </c>
      <c r="H1063" s="0" t="n">
        <v>0.964472427355383</v>
      </c>
      <c r="J1063" s="0" t="n">
        <f aca="false">$C$6+$C$5*$A1063</f>
        <v>4782.37538625489</v>
      </c>
      <c r="K1063" s="1" t="n">
        <f aca="false">J1063*H1063</f>
        <v>4612.46919730589</v>
      </c>
    </row>
    <row r="1064" customFormat="false" ht="13.8" hidden="false" customHeight="false" outlineLevel="0" collapsed="false">
      <c r="A1064" s="0" t="n">
        <f aca="false">A1063+1</f>
        <v>1057</v>
      </c>
      <c r="B1064" s="0" t="n">
        <f aca="false">B1063+1/12</f>
        <v>2039.99999999992</v>
      </c>
      <c r="H1064" s="0" t="n">
        <v>0.938407838831965</v>
      </c>
      <c r="J1064" s="0" t="n">
        <f aca="false">$C$6+$C$5*$A1064</f>
        <v>4782.51525925153</v>
      </c>
      <c r="K1064" s="1" t="n">
        <f aca="false">J1064*H1064</f>
        <v>4487.94980861512</v>
      </c>
    </row>
    <row r="1065" customFormat="false" ht="13.8" hidden="false" customHeight="false" outlineLevel="0" collapsed="false">
      <c r="A1065" s="0" t="n">
        <f aca="false">A1064+1</f>
        <v>1058</v>
      </c>
      <c r="B1065" s="0" t="n">
        <f aca="false">B1064+1/12</f>
        <v>2040.08333333325</v>
      </c>
      <c r="H1065" s="0" t="n">
        <v>0.955313020834816</v>
      </c>
      <c r="J1065" s="0" t="n">
        <f aca="false">$C$6+$C$5*$A1065</f>
        <v>4782.65513224817</v>
      </c>
      <c r="K1065" s="1" t="n">
        <f aca="false">J1065*H1065</f>
        <v>4568.93272199914</v>
      </c>
    </row>
    <row r="1066" customFormat="false" ht="13.8" hidden="false" customHeight="false" outlineLevel="0" collapsed="false">
      <c r="A1066" s="0" t="n">
        <f aca="false">A1065+1</f>
        <v>1059</v>
      </c>
      <c r="B1066" s="0" t="n">
        <f aca="false">B1065+1/12</f>
        <v>2040.16666666659</v>
      </c>
      <c r="H1066" s="0" t="n">
        <v>1.00292005349109</v>
      </c>
      <c r="J1066" s="0" t="n">
        <f aca="false">$C$6+$C$5*$A1066</f>
        <v>4782.79500524481</v>
      </c>
      <c r="K1066" s="1" t="n">
        <f aca="false">J1066*H1066</f>
        <v>4796.76102249704</v>
      </c>
    </row>
    <row r="1067" customFormat="false" ht="13.8" hidden="false" customHeight="false" outlineLevel="0" collapsed="false">
      <c r="A1067" s="0" t="n">
        <f aca="false">A1066+1</f>
        <v>1060</v>
      </c>
      <c r="B1067" s="0" t="n">
        <f aca="false">B1066+1/12</f>
        <v>2040.24999999992</v>
      </c>
      <c r="H1067" s="0" t="n">
        <v>1.01498832518871</v>
      </c>
      <c r="J1067" s="0" t="n">
        <f aca="false">$C$6+$C$5*$A1067</f>
        <v>4782.93487824145</v>
      </c>
      <c r="K1067" s="1" t="n">
        <f aca="false">J1067*H1067</f>
        <v>4854.62306155296</v>
      </c>
    </row>
    <row r="1068" customFormat="false" ht="13.8" hidden="false" customHeight="false" outlineLevel="0" collapsed="false">
      <c r="A1068" s="0" t="n">
        <f aca="false">A1067+1</f>
        <v>1061</v>
      </c>
      <c r="B1068" s="0" t="n">
        <f aca="false">B1067+1/12</f>
        <v>2040.33333333325</v>
      </c>
      <c r="H1068" s="0" t="n">
        <v>1.04794357685889</v>
      </c>
      <c r="J1068" s="0" t="n">
        <f aca="false">$C$6+$C$5*$A1068</f>
        <v>4783.07475123809</v>
      </c>
      <c r="K1068" s="1" t="n">
        <f aca="false">J1068*H1068</f>
        <v>5012.39246319589</v>
      </c>
    </row>
    <row r="1069" customFormat="false" ht="13.8" hidden="false" customHeight="false" outlineLevel="0" collapsed="false">
      <c r="A1069" s="0" t="n">
        <f aca="false">A1068+1</f>
        <v>1062</v>
      </c>
      <c r="B1069" s="0" t="n">
        <f aca="false">B1068+1/12</f>
        <v>2040.41666666659</v>
      </c>
      <c r="H1069" s="0" t="n">
        <v>1.05285416798176</v>
      </c>
      <c r="J1069" s="0" t="n">
        <f aca="false">$C$6+$C$5*$A1069</f>
        <v>4783.21462423473</v>
      </c>
      <c r="K1069" s="1" t="n">
        <f aca="false">J1069*H1069</f>
        <v>5036.02745347684</v>
      </c>
    </row>
    <row r="1070" customFormat="false" ht="13.8" hidden="false" customHeight="false" outlineLevel="0" collapsed="false">
      <c r="A1070" s="0" t="n">
        <f aca="false">A1069+1</f>
        <v>1063</v>
      </c>
      <c r="B1070" s="0" t="n">
        <f aca="false">B1069+1/12</f>
        <v>2040.49999999992</v>
      </c>
      <c r="H1070" s="0" t="n">
        <v>1.02408243419744</v>
      </c>
      <c r="J1070" s="0" t="n">
        <f aca="false">$C$6+$C$5*$A1070</f>
        <v>4783.35449723137</v>
      </c>
      <c r="K1070" s="1" t="n">
        <f aca="false">J1070*H1070</f>
        <v>4898.54931715397</v>
      </c>
    </row>
    <row r="1071" customFormat="false" ht="13.8" hidden="false" customHeight="false" outlineLevel="0" collapsed="false">
      <c r="A1071" s="0" t="n">
        <f aca="false">A1070+1</f>
        <v>1064</v>
      </c>
      <c r="B1071" s="0" t="n">
        <f aca="false">B1070+1/12</f>
        <v>2040.58333333325</v>
      </c>
      <c r="H1071" s="0" t="n">
        <v>1.00155231836186</v>
      </c>
      <c r="J1071" s="0" t="n">
        <f aca="false">$C$6+$C$5*$A1071</f>
        <v>4783.49437022801</v>
      </c>
      <c r="K1071" s="1" t="n">
        <f aca="false">J1071*H1071</f>
        <v>4790.91987637277</v>
      </c>
    </row>
    <row r="1072" customFormat="false" ht="13.8" hidden="false" customHeight="false" outlineLevel="0" collapsed="false">
      <c r="A1072" s="0" t="n">
        <f aca="false">A1071+1</f>
        <v>1065</v>
      </c>
      <c r="B1072" s="0" t="n">
        <f aca="false">B1071+1/12</f>
        <v>2040.66666666659</v>
      </c>
      <c r="H1072" s="0" t="n">
        <v>1.02607921839211</v>
      </c>
      <c r="J1072" s="0" t="n">
        <f aca="false">$C$6+$C$5*$A1072</f>
        <v>4783.63424322465</v>
      </c>
      <c r="K1072" s="1" t="n">
        <f aca="false">J1072*H1072</f>
        <v>4908.38768536168</v>
      </c>
    </row>
    <row r="1073" customFormat="false" ht="13.8" hidden="false" customHeight="false" outlineLevel="0" collapsed="false">
      <c r="A1073" s="0" t="n">
        <f aca="false">A1072+1</f>
        <v>1066</v>
      </c>
      <c r="B1073" s="0" t="n">
        <f aca="false">B1072+1/12</f>
        <v>2040.74999999992</v>
      </c>
      <c r="H1073" s="0" t="n">
        <v>0.999064416475184</v>
      </c>
      <c r="J1073" s="0" t="n">
        <f aca="false">$C$6+$C$5*$A1073</f>
        <v>4783.77411622129</v>
      </c>
      <c r="K1073" s="1" t="n">
        <f aca="false">J1073*H1073</f>
        <v>4779.29849597171</v>
      </c>
    </row>
    <row r="1074" customFormat="false" ht="13.8" hidden="false" customHeight="false" outlineLevel="0" collapsed="false">
      <c r="A1074" s="0" t="n">
        <f aca="false">A1073+1</f>
        <v>1067</v>
      </c>
      <c r="B1074" s="0" t="n">
        <f aca="false">B1073+1/12</f>
        <v>2040.83333333325</v>
      </c>
      <c r="H1074" s="0" t="n">
        <v>0.972322202030784</v>
      </c>
      <c r="J1074" s="0" t="n">
        <f aca="false">$C$6+$C$5*$A1074</f>
        <v>4783.91398921793</v>
      </c>
      <c r="K1074" s="1" t="n">
        <f aca="false">J1074*H1074</f>
        <v>4651.50578432225</v>
      </c>
    </row>
    <row r="1075" customFormat="false" ht="13.8" hidden="false" customHeight="false" outlineLevel="0" collapsed="false">
      <c r="A1075" s="0" t="n">
        <f aca="false">A1074+1</f>
        <v>1068</v>
      </c>
      <c r="B1075" s="0" t="n">
        <f aca="false">B1074+1/12</f>
        <v>2040.91666666659</v>
      </c>
      <c r="H1075" s="0" t="n">
        <v>0.964472427355383</v>
      </c>
      <c r="J1075" s="0" t="n">
        <f aca="false">$C$6+$C$5*$A1075</f>
        <v>4784.05386221457</v>
      </c>
      <c r="K1075" s="1" t="n">
        <f aca="false">J1075*H1075</f>
        <v>4614.08804108898</v>
      </c>
    </row>
    <row r="1076" customFormat="false" ht="13.8" hidden="false" customHeight="false" outlineLevel="0" collapsed="false">
      <c r="A1076" s="0" t="n">
        <f aca="false">A1075+1</f>
        <v>1069</v>
      </c>
      <c r="B1076" s="0" t="n">
        <f aca="false">B1075+1/12</f>
        <v>2040.99999999992</v>
      </c>
      <c r="H1076" s="0" t="n">
        <v>0.938407838831965</v>
      </c>
      <c r="J1076" s="0" t="n">
        <f aca="false">$C$6+$C$5*$A1076</f>
        <v>4784.19373521121</v>
      </c>
      <c r="K1076" s="1" t="n">
        <f aca="false">J1076*H1076</f>
        <v>4489.52490361298</v>
      </c>
    </row>
    <row r="1077" customFormat="false" ht="13.8" hidden="false" customHeight="false" outlineLevel="0" collapsed="false">
      <c r="A1077" s="0" t="n">
        <f aca="false">A1076+1</f>
        <v>1070</v>
      </c>
      <c r="B1077" s="0" t="n">
        <f aca="false">B1076+1/12</f>
        <v>2041.08333333325</v>
      </c>
      <c r="H1077" s="0" t="n">
        <v>0.955313020834816</v>
      </c>
      <c r="J1077" s="0" t="n">
        <f aca="false">$C$6+$C$5*$A1077</f>
        <v>4784.33360820785</v>
      </c>
      <c r="K1077" s="1" t="n">
        <f aca="false">J1077*H1077</f>
        <v>4570.53619193858</v>
      </c>
    </row>
    <row r="1078" customFormat="false" ht="13.8" hidden="false" customHeight="false" outlineLevel="0" collapsed="false">
      <c r="A1078" s="0" t="n">
        <f aca="false">A1077+1</f>
        <v>1071</v>
      </c>
      <c r="B1078" s="0" t="n">
        <f aca="false">B1077+1/12</f>
        <v>2041.16666666659</v>
      </c>
      <c r="H1078" s="0" t="n">
        <v>1.00292005349109</v>
      </c>
      <c r="J1078" s="0" t="n">
        <f aca="false">$C$6+$C$5*$A1078</f>
        <v>4784.47348120449</v>
      </c>
      <c r="K1078" s="1" t="n">
        <f aca="false">J1078*H1078</f>
        <v>4798.44439969631</v>
      </c>
    </row>
    <row r="1079" customFormat="false" ht="13.8" hidden="false" customHeight="false" outlineLevel="0" collapsed="false">
      <c r="A1079" s="0" t="n">
        <f aca="false">A1078+1</f>
        <v>1072</v>
      </c>
      <c r="B1079" s="0" t="n">
        <f aca="false">B1078+1/12</f>
        <v>2041.24999999992</v>
      </c>
      <c r="H1079" s="0" t="n">
        <v>1.01498832518871</v>
      </c>
      <c r="J1079" s="0" t="n">
        <f aca="false">$C$6+$C$5*$A1079</f>
        <v>4784.61335420113</v>
      </c>
      <c r="K1079" s="1" t="n">
        <f aca="false">J1079*H1079</f>
        <v>4856.32669505614</v>
      </c>
    </row>
    <row r="1080" customFormat="false" ht="13.8" hidden="false" customHeight="false" outlineLevel="0" collapsed="false">
      <c r="A1080" s="0" t="n">
        <f aca="false">A1079+1</f>
        <v>1073</v>
      </c>
      <c r="B1080" s="0" t="n">
        <f aca="false">B1079+1/12</f>
        <v>2041.33333333325</v>
      </c>
      <c r="H1080" s="0" t="n">
        <v>1.04794357685889</v>
      </c>
      <c r="J1080" s="0" t="n">
        <f aca="false">$C$6+$C$5*$A1080</f>
        <v>4784.75322719777</v>
      </c>
      <c r="K1080" s="1" t="n">
        <f aca="false">J1080*H1080</f>
        <v>5014.15141129675</v>
      </c>
    </row>
    <row r="1081" customFormat="false" ht="13.8" hidden="false" customHeight="false" outlineLevel="0" collapsed="false">
      <c r="A1081" s="0" t="n">
        <f aca="false">A1080+1</f>
        <v>1074</v>
      </c>
      <c r="B1081" s="0" t="n">
        <f aca="false">B1080+1/12</f>
        <v>2041.41666666659</v>
      </c>
      <c r="H1081" s="0" t="n">
        <v>1.05285416798176</v>
      </c>
      <c r="J1081" s="0" t="n">
        <f aca="false">$C$6+$C$5*$A1081</f>
        <v>4784.89310019441</v>
      </c>
      <c r="K1081" s="1" t="n">
        <f aca="false">J1081*H1081</f>
        <v>5037.79464388685</v>
      </c>
    </row>
    <row r="1082" customFormat="false" ht="13.8" hidden="false" customHeight="false" outlineLevel="0" collapsed="false">
      <c r="A1082" s="0" t="n">
        <f aca="false">A1081+1</f>
        <v>1075</v>
      </c>
      <c r="B1082" s="0" t="n">
        <f aca="false">B1081+1/12</f>
        <v>2041.49999999992</v>
      </c>
      <c r="H1082" s="0" t="n">
        <v>1.02408243419744</v>
      </c>
      <c r="J1082" s="0" t="n">
        <f aca="false">$C$6+$C$5*$A1082</f>
        <v>4785.03297319105</v>
      </c>
      <c r="K1082" s="1" t="n">
        <f aca="false">J1082*H1082</f>
        <v>4900.2682149005</v>
      </c>
    </row>
    <row r="1083" customFormat="false" ht="13.8" hidden="false" customHeight="false" outlineLevel="0" collapsed="false">
      <c r="A1083" s="0" t="n">
        <f aca="false">A1082+1</f>
        <v>1076</v>
      </c>
      <c r="B1083" s="0" t="n">
        <f aca="false">B1082+1/12</f>
        <v>2041.58333333325</v>
      </c>
      <c r="H1083" s="0" t="n">
        <v>1.00155231836186</v>
      </c>
      <c r="J1083" s="0" t="n">
        <f aca="false">$C$6+$C$5*$A1083</f>
        <v>4785.17284618769</v>
      </c>
      <c r="K1083" s="1" t="n">
        <f aca="false">J1083*H1083</f>
        <v>4792.6009578615</v>
      </c>
    </row>
    <row r="1084" customFormat="false" ht="13.8" hidden="false" customHeight="false" outlineLevel="0" collapsed="false">
      <c r="A1084" s="0" t="n">
        <f aca="false">A1083+1</f>
        <v>1077</v>
      </c>
      <c r="B1084" s="0" t="n">
        <f aca="false">B1083+1/12</f>
        <v>2041.66666666659</v>
      </c>
      <c r="H1084" s="0" t="n">
        <v>1.02607921839211</v>
      </c>
      <c r="J1084" s="0" t="n">
        <f aca="false">$C$6+$C$5*$A1084</f>
        <v>4785.31271918433</v>
      </c>
      <c r="K1084" s="1" t="n">
        <f aca="false">J1084*H1084</f>
        <v>4910.10993466248</v>
      </c>
    </row>
    <row r="1085" customFormat="false" ht="13.8" hidden="false" customHeight="false" outlineLevel="0" collapsed="false">
      <c r="A1085" s="0" t="n">
        <f aca="false">A1084+1</f>
        <v>1078</v>
      </c>
      <c r="B1085" s="0" t="n">
        <f aca="false">B1084+1/12</f>
        <v>2041.74999999992</v>
      </c>
      <c r="H1085" s="0" t="n">
        <v>0.999064416475184</v>
      </c>
      <c r="J1085" s="0" t="n">
        <f aca="false">$C$6+$C$5*$A1085</f>
        <v>4785.45259218097</v>
      </c>
      <c r="K1085" s="1" t="n">
        <f aca="false">J1085*H1085</f>
        <v>4780.97540157694</v>
      </c>
    </row>
    <row r="1086" customFormat="false" ht="13.8" hidden="false" customHeight="false" outlineLevel="0" collapsed="false">
      <c r="A1086" s="0" t="n">
        <f aca="false">A1085+1</f>
        <v>1079</v>
      </c>
      <c r="B1086" s="0" t="n">
        <f aca="false">B1085+1/12</f>
        <v>2041.83333333325</v>
      </c>
      <c r="H1086" s="0" t="n">
        <v>0.972322202030784</v>
      </c>
      <c r="J1086" s="0" t="n">
        <f aca="false">$C$6+$C$5*$A1086</f>
        <v>4785.59246517761</v>
      </c>
      <c r="K1086" s="1" t="n">
        <f aca="false">J1086*H1086</f>
        <v>4653.13780376342</v>
      </c>
    </row>
    <row r="1087" customFormat="false" ht="13.8" hidden="false" customHeight="false" outlineLevel="0" collapsed="false">
      <c r="A1087" s="0" t="n">
        <f aca="false">A1086+1</f>
        <v>1080</v>
      </c>
      <c r="B1087" s="0" t="n">
        <f aca="false">B1086+1/12</f>
        <v>2041.91666666658</v>
      </c>
      <c r="H1087" s="0" t="n">
        <v>0.964472427355383</v>
      </c>
      <c r="J1087" s="0" t="n">
        <f aca="false">$C$6+$C$5*$A1087</f>
        <v>4785.73233817425</v>
      </c>
      <c r="K1087" s="1" t="n">
        <f aca="false">J1087*H1087</f>
        <v>4615.70688487207</v>
      </c>
    </row>
    <row r="1088" customFormat="false" ht="13.8" hidden="false" customHeight="false" outlineLevel="0" collapsed="false">
      <c r="A1088" s="0" t="n">
        <f aca="false">A1087+1</f>
        <v>1081</v>
      </c>
      <c r="B1088" s="0" t="n">
        <f aca="false">B1087+1/12</f>
        <v>2041.99999999992</v>
      </c>
      <c r="H1088" s="0" t="n">
        <v>0.938407838831965</v>
      </c>
      <c r="J1088" s="0" t="n">
        <f aca="false">$C$6+$C$5*$A1088</f>
        <v>4785.87221117089</v>
      </c>
      <c r="K1088" s="1" t="n">
        <f aca="false">J1088*H1088</f>
        <v>4491.09999861083</v>
      </c>
    </row>
    <row r="1089" customFormat="false" ht="13.8" hidden="false" customHeight="false" outlineLevel="0" collapsed="false">
      <c r="A1089" s="0" t="n">
        <f aca="false">A1088+1</f>
        <v>1082</v>
      </c>
      <c r="B1089" s="0" t="n">
        <f aca="false">B1088+1/12</f>
        <v>2042.08333333325</v>
      </c>
      <c r="H1089" s="0" t="n">
        <v>0.955313020834816</v>
      </c>
      <c r="J1089" s="0" t="n">
        <f aca="false">$C$6+$C$5*$A1089</f>
        <v>4786.01208416753</v>
      </c>
      <c r="K1089" s="1" t="n">
        <f aca="false">J1089*H1089</f>
        <v>4572.13966187802</v>
      </c>
    </row>
    <row r="1090" customFormat="false" ht="13.8" hidden="false" customHeight="false" outlineLevel="0" collapsed="false">
      <c r="A1090" s="0" t="n">
        <f aca="false">A1089+1</f>
        <v>1083</v>
      </c>
      <c r="B1090" s="0" t="n">
        <f aca="false">B1089+1/12</f>
        <v>2042.16666666658</v>
      </c>
      <c r="H1090" s="0" t="n">
        <v>1.00292005349109</v>
      </c>
      <c r="J1090" s="0" t="n">
        <f aca="false">$C$6+$C$5*$A1090</f>
        <v>4786.15195716417</v>
      </c>
      <c r="K1090" s="1" t="n">
        <f aca="false">J1090*H1090</f>
        <v>4800.12777689558</v>
      </c>
    </row>
    <row r="1091" customFormat="false" ht="13.8" hidden="false" customHeight="false" outlineLevel="0" collapsed="false">
      <c r="A1091" s="0" t="n">
        <f aca="false">A1090+1</f>
        <v>1084</v>
      </c>
      <c r="B1091" s="0" t="n">
        <f aca="false">B1090+1/12</f>
        <v>2042.24999999992</v>
      </c>
      <c r="H1091" s="0" t="n">
        <v>1.01498832518871</v>
      </c>
      <c r="J1091" s="0" t="n">
        <f aca="false">$C$6+$C$5*$A1091</f>
        <v>4786.29183016081</v>
      </c>
      <c r="K1091" s="1" t="n">
        <f aca="false">J1091*H1091</f>
        <v>4858.03032855933</v>
      </c>
    </row>
    <row r="1092" customFormat="false" ht="13.8" hidden="false" customHeight="false" outlineLevel="0" collapsed="false">
      <c r="A1092" s="0" t="n">
        <f aca="false">A1091+1</f>
        <v>1085</v>
      </c>
      <c r="B1092" s="0" t="n">
        <f aca="false">B1091+1/12</f>
        <v>2042.33333333325</v>
      </c>
      <c r="H1092" s="0" t="n">
        <v>1.04794357685889</v>
      </c>
      <c r="J1092" s="0" t="n">
        <f aca="false">$C$6+$C$5*$A1092</f>
        <v>4786.43170315745</v>
      </c>
      <c r="K1092" s="1" t="n">
        <f aca="false">J1092*H1092</f>
        <v>5015.91035939761</v>
      </c>
    </row>
    <row r="1093" customFormat="false" ht="13.8" hidden="false" customHeight="false" outlineLevel="0" collapsed="false">
      <c r="A1093" s="0" t="n">
        <f aca="false">A1092+1</f>
        <v>1086</v>
      </c>
      <c r="B1093" s="0" t="n">
        <f aca="false">B1092+1/12</f>
        <v>2042.41666666658</v>
      </c>
      <c r="H1093" s="0" t="n">
        <v>1.05285416798176</v>
      </c>
      <c r="J1093" s="0" t="n">
        <f aca="false">$C$6+$C$5*$A1093</f>
        <v>4786.57157615409</v>
      </c>
      <c r="K1093" s="1" t="n">
        <f aca="false">J1093*H1093</f>
        <v>5039.56183429686</v>
      </c>
    </row>
    <row r="1094" customFormat="false" ht="13.8" hidden="false" customHeight="false" outlineLevel="0" collapsed="false">
      <c r="A1094" s="0" t="n">
        <f aca="false">A1093+1</f>
        <v>1087</v>
      </c>
      <c r="B1094" s="0" t="n">
        <f aca="false">B1093+1/12</f>
        <v>2042.49999999992</v>
      </c>
      <c r="H1094" s="0" t="n">
        <v>1.02408243419744</v>
      </c>
      <c r="J1094" s="0" t="n">
        <f aca="false">$C$6+$C$5*$A1094</f>
        <v>4786.71144915073</v>
      </c>
      <c r="K1094" s="1" t="n">
        <f aca="false">J1094*H1094</f>
        <v>4901.98711264704</v>
      </c>
    </row>
    <row r="1095" customFormat="false" ht="13.8" hidden="false" customHeight="false" outlineLevel="0" collapsed="false">
      <c r="A1095" s="0" t="n">
        <f aca="false">A1094+1</f>
        <v>1088</v>
      </c>
      <c r="B1095" s="0" t="n">
        <f aca="false">B1094+1/12</f>
        <v>2042.58333333325</v>
      </c>
      <c r="H1095" s="0" t="n">
        <v>1.00155231836186</v>
      </c>
      <c r="J1095" s="0" t="n">
        <f aca="false">$C$6+$C$5*$A1095</f>
        <v>4786.85132214737</v>
      </c>
      <c r="K1095" s="1" t="n">
        <f aca="false">J1095*H1095</f>
        <v>4794.28203935023</v>
      </c>
    </row>
    <row r="1096" customFormat="false" ht="13.8" hidden="false" customHeight="false" outlineLevel="0" collapsed="false">
      <c r="A1096" s="0" t="n">
        <f aca="false">A1095+1</f>
        <v>1089</v>
      </c>
      <c r="B1096" s="0" t="n">
        <f aca="false">B1095+1/12</f>
        <v>2042.66666666658</v>
      </c>
      <c r="H1096" s="0" t="n">
        <v>1.02607921839211</v>
      </c>
      <c r="J1096" s="0" t="n">
        <f aca="false">$C$6+$C$5*$A1096</f>
        <v>4786.99119514401</v>
      </c>
      <c r="K1096" s="1" t="n">
        <f aca="false">J1096*H1096</f>
        <v>4911.83218396328</v>
      </c>
    </row>
    <row r="1097" customFormat="false" ht="13.8" hidden="false" customHeight="false" outlineLevel="0" collapsed="false">
      <c r="A1097" s="0" t="n">
        <f aca="false">A1096+1</f>
        <v>1090</v>
      </c>
      <c r="B1097" s="0" t="n">
        <f aca="false">B1096+1/12</f>
        <v>2042.74999999992</v>
      </c>
      <c r="H1097" s="0" t="n">
        <v>0.999064416475184</v>
      </c>
      <c r="J1097" s="0" t="n">
        <f aca="false">$C$6+$C$5*$A1097</f>
        <v>4787.13106814065</v>
      </c>
      <c r="K1097" s="1" t="n">
        <f aca="false">J1097*H1097</f>
        <v>4782.65230718216</v>
      </c>
    </row>
    <row r="1098" customFormat="false" ht="13.8" hidden="false" customHeight="false" outlineLevel="0" collapsed="false">
      <c r="A1098" s="0" t="n">
        <f aca="false">A1097+1</f>
        <v>1091</v>
      </c>
      <c r="B1098" s="0" t="n">
        <f aca="false">B1097+1/12</f>
        <v>2042.83333333325</v>
      </c>
      <c r="H1098" s="0" t="n">
        <v>0.972322202030784</v>
      </c>
      <c r="J1098" s="0" t="n">
        <f aca="false">$C$6+$C$5*$A1098</f>
        <v>4787.27094113729</v>
      </c>
      <c r="K1098" s="1" t="n">
        <f aca="false">J1098*H1098</f>
        <v>4654.7698232046</v>
      </c>
    </row>
    <row r="1099" customFormat="false" ht="13.8" hidden="false" customHeight="false" outlineLevel="0" collapsed="false">
      <c r="A1099" s="0" t="n">
        <f aca="false">A1098+1</f>
        <v>1092</v>
      </c>
      <c r="B1099" s="0" t="n">
        <f aca="false">B1098+1/12</f>
        <v>2042.91666666658</v>
      </c>
      <c r="H1099" s="0" t="n">
        <v>0.964472427355383</v>
      </c>
      <c r="J1099" s="0" t="n">
        <f aca="false">$C$6+$C$5*$A1099</f>
        <v>4787.41081413393</v>
      </c>
      <c r="K1099" s="1" t="n">
        <f aca="false">J1099*H1099</f>
        <v>4617.32572865516</v>
      </c>
    </row>
    <row r="1100" customFormat="false" ht="13.8" hidden="false" customHeight="false" outlineLevel="0" collapsed="false">
      <c r="A1100" s="0" t="n">
        <f aca="false">A1099+1</f>
        <v>1093</v>
      </c>
      <c r="B1100" s="0" t="n">
        <f aca="false">B1099+1/12</f>
        <v>2042.99999999992</v>
      </c>
      <c r="H1100" s="0" t="n">
        <v>0.938407838831965</v>
      </c>
      <c r="J1100" s="0" t="n">
        <f aca="false">$C$6+$C$5*$A1100</f>
        <v>4787.55068713057</v>
      </c>
      <c r="K1100" s="1" t="n">
        <f aca="false">J1100*H1100</f>
        <v>4492.67509360869</v>
      </c>
    </row>
    <row r="1101" customFormat="false" ht="13.8" hidden="false" customHeight="false" outlineLevel="0" collapsed="false">
      <c r="A1101" s="0" t="n">
        <f aca="false">A1100+1</f>
        <v>1094</v>
      </c>
      <c r="B1101" s="0" t="n">
        <f aca="false">B1100+1/12</f>
        <v>2043.08333333325</v>
      </c>
      <c r="H1101" s="0" t="n">
        <v>0.955313020834816</v>
      </c>
      <c r="J1101" s="0" t="n">
        <f aca="false">$C$6+$C$5*$A1101</f>
        <v>4787.69056012721</v>
      </c>
      <c r="K1101" s="1" t="n">
        <f aca="false">J1101*H1101</f>
        <v>4573.74313181746</v>
      </c>
    </row>
    <row r="1102" customFormat="false" ht="13.8" hidden="false" customHeight="false" outlineLevel="0" collapsed="false">
      <c r="A1102" s="0" t="n">
        <f aca="false">A1101+1</f>
        <v>1095</v>
      </c>
      <c r="B1102" s="0" t="n">
        <f aca="false">B1101+1/12</f>
        <v>2043.16666666658</v>
      </c>
      <c r="H1102" s="0" t="n">
        <v>1.00292005349109</v>
      </c>
      <c r="J1102" s="0" t="n">
        <f aca="false">$C$6+$C$5*$A1102</f>
        <v>4787.83043312385</v>
      </c>
      <c r="K1102" s="1" t="n">
        <f aca="false">J1102*H1102</f>
        <v>4801.81115409484</v>
      </c>
    </row>
    <row r="1103" customFormat="false" ht="13.8" hidden="false" customHeight="false" outlineLevel="0" collapsed="false">
      <c r="A1103" s="0" t="n">
        <f aca="false">A1102+1</f>
        <v>1096</v>
      </c>
      <c r="B1103" s="0" t="n">
        <f aca="false">B1102+1/12</f>
        <v>2043.24999999992</v>
      </c>
      <c r="H1103" s="0" t="n">
        <v>1.01498832518871</v>
      </c>
      <c r="J1103" s="0" t="n">
        <f aca="false">$C$6+$C$5*$A1103</f>
        <v>4787.97030612049</v>
      </c>
      <c r="K1103" s="1" t="n">
        <f aca="false">J1103*H1103</f>
        <v>4859.73396206251</v>
      </c>
    </row>
    <row r="1104" customFormat="false" ht="13.8" hidden="false" customHeight="false" outlineLevel="0" collapsed="false">
      <c r="A1104" s="0" t="n">
        <f aca="false">A1103+1</f>
        <v>1097</v>
      </c>
      <c r="B1104" s="0" t="n">
        <f aca="false">B1103+1/12</f>
        <v>2043.33333333325</v>
      </c>
      <c r="H1104" s="0" t="n">
        <v>1.04794357685889</v>
      </c>
      <c r="J1104" s="0" t="n">
        <f aca="false">$C$6+$C$5*$A1104</f>
        <v>4788.11017911713</v>
      </c>
      <c r="K1104" s="1" t="n">
        <f aca="false">J1104*H1104</f>
        <v>5017.66930749847</v>
      </c>
    </row>
    <row r="1105" customFormat="false" ht="13.8" hidden="false" customHeight="false" outlineLevel="0" collapsed="false">
      <c r="A1105" s="0" t="n">
        <f aca="false">A1104+1</f>
        <v>1098</v>
      </c>
      <c r="B1105" s="0" t="n">
        <f aca="false">B1104+1/12</f>
        <v>2043.41666666658</v>
      </c>
      <c r="H1105" s="0" t="n">
        <v>1.05285416798176</v>
      </c>
      <c r="J1105" s="0" t="n">
        <f aca="false">$C$6+$C$5*$A1105</f>
        <v>4788.25005211377</v>
      </c>
      <c r="K1105" s="1" t="n">
        <f aca="false">J1105*H1105</f>
        <v>5041.32902470686</v>
      </c>
    </row>
    <row r="1106" customFormat="false" ht="13.8" hidden="false" customHeight="false" outlineLevel="0" collapsed="false">
      <c r="A1106" s="0" t="n">
        <f aca="false">A1105+1</f>
        <v>1099</v>
      </c>
      <c r="B1106" s="0" t="n">
        <f aca="false">B1105+1/12</f>
        <v>2043.49999999992</v>
      </c>
      <c r="H1106" s="0" t="n">
        <v>1.02408243419744</v>
      </c>
      <c r="J1106" s="0" t="n">
        <f aca="false">$C$6+$C$5*$A1106</f>
        <v>4788.38992511041</v>
      </c>
      <c r="K1106" s="1" t="n">
        <f aca="false">J1106*H1106</f>
        <v>4903.70601039357</v>
      </c>
    </row>
    <row r="1107" customFormat="false" ht="13.8" hidden="false" customHeight="false" outlineLevel="0" collapsed="false">
      <c r="A1107" s="0" t="n">
        <f aca="false">A1106+1</f>
        <v>1100</v>
      </c>
      <c r="B1107" s="0" t="n">
        <f aca="false">B1106+1/12</f>
        <v>2043.58333333325</v>
      </c>
      <c r="H1107" s="0" t="n">
        <v>1.00155231836186</v>
      </c>
      <c r="J1107" s="0" t="n">
        <f aca="false">$C$6+$C$5*$A1107</f>
        <v>4788.52979810705</v>
      </c>
      <c r="K1107" s="1" t="n">
        <f aca="false">J1107*H1107</f>
        <v>4795.96312083897</v>
      </c>
    </row>
    <row r="1108" customFormat="false" ht="13.8" hidden="false" customHeight="false" outlineLevel="0" collapsed="false">
      <c r="A1108" s="0" t="n">
        <f aca="false">A1107+1</f>
        <v>1101</v>
      </c>
      <c r="B1108" s="0" t="n">
        <f aca="false">B1107+1/12</f>
        <v>2043.66666666658</v>
      </c>
      <c r="H1108" s="0" t="n">
        <v>1.02607921839211</v>
      </c>
      <c r="J1108" s="0" t="n">
        <f aca="false">$C$6+$C$5*$A1108</f>
        <v>4788.66967110369</v>
      </c>
      <c r="K1108" s="1" t="n">
        <f aca="false">J1108*H1108</f>
        <v>4913.55443326408</v>
      </c>
    </row>
    <row r="1109" customFormat="false" ht="13.8" hidden="false" customHeight="false" outlineLevel="0" collapsed="false">
      <c r="A1109" s="0" t="n">
        <f aca="false">A1108+1</f>
        <v>1102</v>
      </c>
      <c r="B1109" s="0" t="n">
        <f aca="false">B1108+1/12</f>
        <v>2043.74999999992</v>
      </c>
      <c r="H1109" s="0" t="n">
        <v>0.999064416475184</v>
      </c>
      <c r="J1109" s="0" t="n">
        <f aca="false">$C$6+$C$5*$A1109</f>
        <v>4788.80954410033</v>
      </c>
      <c r="K1109" s="1" t="n">
        <f aca="false">J1109*H1109</f>
        <v>4784.32921278739</v>
      </c>
    </row>
    <row r="1110" customFormat="false" ht="13.8" hidden="false" customHeight="false" outlineLevel="0" collapsed="false">
      <c r="A1110" s="0" t="n">
        <f aca="false">A1109+1</f>
        <v>1103</v>
      </c>
      <c r="B1110" s="0" t="n">
        <f aca="false">B1109+1/12</f>
        <v>2043.83333333325</v>
      </c>
      <c r="H1110" s="0" t="n">
        <v>0.972322202030784</v>
      </c>
      <c r="J1110" s="0" t="n">
        <f aca="false">$C$6+$C$5*$A1110</f>
        <v>4788.94941709697</v>
      </c>
      <c r="K1110" s="1" t="n">
        <f aca="false">J1110*H1110</f>
        <v>4656.40184264577</v>
      </c>
    </row>
    <row r="1111" customFormat="false" ht="13.8" hidden="false" customHeight="false" outlineLevel="0" collapsed="false">
      <c r="A1111" s="0" t="n">
        <f aca="false">A1110+1</f>
        <v>1104</v>
      </c>
      <c r="B1111" s="0" t="n">
        <f aca="false">B1110+1/12</f>
        <v>2043.91666666658</v>
      </c>
      <c r="H1111" s="0" t="n">
        <v>0.964472427355383</v>
      </c>
      <c r="J1111" s="0" t="n">
        <f aca="false">$C$6+$C$5*$A1111</f>
        <v>4789.08929009361</v>
      </c>
      <c r="K1111" s="1" t="n">
        <f aca="false">J1111*H1111</f>
        <v>4618.94457243825</v>
      </c>
    </row>
    <row r="1112" customFormat="false" ht="13.8" hidden="false" customHeight="false" outlineLevel="0" collapsed="false">
      <c r="A1112" s="0" t="n">
        <f aca="false">A1111+1</f>
        <v>1105</v>
      </c>
      <c r="B1112" s="0" t="n">
        <f aca="false">B1111+1/12</f>
        <v>2043.99999999992</v>
      </c>
      <c r="H1112" s="0" t="n">
        <v>0.938407838831965</v>
      </c>
      <c r="J1112" s="0" t="n">
        <f aca="false">$C$6+$C$5*$A1112</f>
        <v>4789.22916309025</v>
      </c>
      <c r="K1112" s="1" t="n">
        <f aca="false">J1112*H1112</f>
        <v>4494.25018860654</v>
      </c>
    </row>
    <row r="1113" customFormat="false" ht="13.8" hidden="false" customHeight="false" outlineLevel="0" collapsed="false">
      <c r="A1113" s="0" t="n">
        <f aca="false">A1112+1</f>
        <v>1106</v>
      </c>
      <c r="B1113" s="0" t="n">
        <f aca="false">B1112+1/12</f>
        <v>2044.08333333325</v>
      </c>
      <c r="H1113" s="0" t="n">
        <v>0.955313020834816</v>
      </c>
      <c r="J1113" s="0" t="n">
        <f aca="false">$C$6+$C$5*$A1113</f>
        <v>4789.36903608689</v>
      </c>
      <c r="K1113" s="1" t="n">
        <f aca="false">J1113*H1113</f>
        <v>4575.3466017569</v>
      </c>
    </row>
    <row r="1114" customFormat="false" ht="13.8" hidden="false" customHeight="false" outlineLevel="0" collapsed="false">
      <c r="A1114" s="0" t="n">
        <f aca="false">A1113+1</f>
        <v>1107</v>
      </c>
      <c r="B1114" s="0" t="n">
        <f aca="false">B1113+1/12</f>
        <v>2044.16666666658</v>
      </c>
      <c r="H1114" s="0" t="n">
        <v>1.00292005349109</v>
      </c>
      <c r="J1114" s="0" t="n">
        <f aca="false">$C$6+$C$5*$A1114</f>
        <v>4789.50890908353</v>
      </c>
      <c r="K1114" s="1" t="n">
        <f aca="false">J1114*H1114</f>
        <v>4803.49453129411</v>
      </c>
    </row>
    <row r="1115" customFormat="false" ht="13.8" hidden="false" customHeight="false" outlineLevel="0" collapsed="false">
      <c r="A1115" s="0" t="n">
        <f aca="false">A1114+1</f>
        <v>1108</v>
      </c>
      <c r="B1115" s="0" t="n">
        <f aca="false">B1114+1/12</f>
        <v>2044.24999999992</v>
      </c>
      <c r="H1115" s="0" t="n">
        <v>1.01498832518871</v>
      </c>
      <c r="J1115" s="0" t="n">
        <f aca="false">$C$6+$C$5*$A1115</f>
        <v>4789.64878208017</v>
      </c>
      <c r="K1115" s="1" t="n">
        <f aca="false">J1115*H1115</f>
        <v>4861.4375955657</v>
      </c>
    </row>
    <row r="1116" customFormat="false" ht="13.8" hidden="false" customHeight="false" outlineLevel="0" collapsed="false">
      <c r="A1116" s="0" t="n">
        <f aca="false">A1115+1</f>
        <v>1109</v>
      </c>
      <c r="B1116" s="0" t="n">
        <f aca="false">B1115+1/12</f>
        <v>2044.33333333325</v>
      </c>
      <c r="H1116" s="0" t="n">
        <v>1.04794357685889</v>
      </c>
      <c r="J1116" s="0" t="n">
        <f aca="false">$C$6+$C$5*$A1116</f>
        <v>4789.78865507681</v>
      </c>
      <c r="K1116" s="1" t="n">
        <f aca="false">J1116*H1116</f>
        <v>5019.42825559933</v>
      </c>
    </row>
    <row r="1117" customFormat="false" ht="13.8" hidden="false" customHeight="false" outlineLevel="0" collapsed="false">
      <c r="A1117" s="0" t="n">
        <f aca="false">A1116+1</f>
        <v>1110</v>
      </c>
      <c r="B1117" s="0" t="n">
        <f aca="false">B1116+1/12</f>
        <v>2044.41666666658</v>
      </c>
      <c r="H1117" s="0" t="n">
        <v>1.05285416798176</v>
      </c>
      <c r="J1117" s="0" t="n">
        <f aca="false">$C$6+$C$5*$A1117</f>
        <v>4789.92852807345</v>
      </c>
      <c r="K1117" s="1" t="n">
        <f aca="false">J1117*H1117</f>
        <v>5043.09621511687</v>
      </c>
    </row>
    <row r="1118" customFormat="false" ht="13.8" hidden="false" customHeight="false" outlineLevel="0" collapsed="false">
      <c r="A1118" s="0" t="n">
        <f aca="false">A1117+1</f>
        <v>1111</v>
      </c>
      <c r="B1118" s="0" t="n">
        <f aca="false">B1117+1/12</f>
        <v>2044.49999999992</v>
      </c>
      <c r="H1118" s="0" t="n">
        <v>1.02408243419744</v>
      </c>
      <c r="J1118" s="0" t="n">
        <f aca="false">$C$6+$C$5*$A1118</f>
        <v>4790.06840107009</v>
      </c>
      <c r="K1118" s="1" t="n">
        <f aca="false">J1118*H1118</f>
        <v>4905.4249081401</v>
      </c>
    </row>
    <row r="1119" customFormat="false" ht="13.8" hidden="false" customHeight="false" outlineLevel="0" collapsed="false">
      <c r="A1119" s="0" t="n">
        <f aca="false">A1118+1</f>
        <v>1112</v>
      </c>
      <c r="B1119" s="0" t="n">
        <f aca="false">B1118+1/12</f>
        <v>2044.58333333325</v>
      </c>
      <c r="H1119" s="0" t="n">
        <v>1.00155231836186</v>
      </c>
      <c r="J1119" s="0" t="n">
        <f aca="false">$C$6+$C$5*$A1119</f>
        <v>4790.20827406673</v>
      </c>
      <c r="K1119" s="1" t="n">
        <f aca="false">J1119*H1119</f>
        <v>4797.6442023277</v>
      </c>
    </row>
    <row r="1120" customFormat="false" ht="13.8" hidden="false" customHeight="false" outlineLevel="0" collapsed="false">
      <c r="A1120" s="0" t="n">
        <f aca="false">A1119+1</f>
        <v>1113</v>
      </c>
      <c r="B1120" s="0" t="n">
        <f aca="false">B1119+1/12</f>
        <v>2044.66666666658</v>
      </c>
      <c r="H1120" s="0" t="n">
        <v>1.02607921839211</v>
      </c>
      <c r="J1120" s="0" t="n">
        <f aca="false">$C$6+$C$5*$A1120</f>
        <v>4790.34814706337</v>
      </c>
      <c r="K1120" s="1" t="n">
        <f aca="false">J1120*H1120</f>
        <v>4915.27668256488</v>
      </c>
    </row>
    <row r="1121" customFormat="false" ht="13.8" hidden="false" customHeight="false" outlineLevel="0" collapsed="false">
      <c r="A1121" s="0" t="n">
        <f aca="false">A1120+1</f>
        <v>1114</v>
      </c>
      <c r="B1121" s="0" t="n">
        <f aca="false">B1120+1/12</f>
        <v>2044.74999999992</v>
      </c>
      <c r="H1121" s="0" t="n">
        <v>0.999064416475184</v>
      </c>
      <c r="J1121" s="0" t="n">
        <f aca="false">$C$6+$C$5*$A1121</f>
        <v>4790.48802006001</v>
      </c>
      <c r="K1121" s="1" t="n">
        <f aca="false">J1121*H1121</f>
        <v>4786.00611839261</v>
      </c>
    </row>
    <row r="1122" customFormat="false" ht="13.8" hidden="false" customHeight="false" outlineLevel="0" collapsed="false">
      <c r="A1122" s="0" t="n">
        <f aca="false">A1121+1</f>
        <v>1115</v>
      </c>
      <c r="B1122" s="0" t="n">
        <f aca="false">B1121+1/12</f>
        <v>2044.83333333325</v>
      </c>
      <c r="H1122" s="0" t="n">
        <v>0.972322202030784</v>
      </c>
      <c r="J1122" s="0" t="n">
        <f aca="false">$C$6+$C$5*$A1122</f>
        <v>4790.62789305665</v>
      </c>
      <c r="K1122" s="1" t="n">
        <f aca="false">J1122*H1122</f>
        <v>4658.03386208694</v>
      </c>
    </row>
    <row r="1123" customFormat="false" ht="13.8" hidden="false" customHeight="false" outlineLevel="0" collapsed="false">
      <c r="A1123" s="0" t="n">
        <f aca="false">A1122+1</f>
        <v>1116</v>
      </c>
      <c r="B1123" s="0" t="n">
        <f aca="false">B1122+1/12</f>
        <v>2044.91666666658</v>
      </c>
      <c r="H1123" s="0" t="n">
        <v>0.964472427355383</v>
      </c>
      <c r="J1123" s="0" t="n">
        <f aca="false">$C$6+$C$5*$A1123</f>
        <v>4790.76776605329</v>
      </c>
      <c r="K1123" s="1" t="n">
        <f aca="false">J1123*H1123</f>
        <v>4620.56341622134</v>
      </c>
    </row>
    <row r="1124" customFormat="false" ht="13.8" hidden="false" customHeight="false" outlineLevel="0" collapsed="false">
      <c r="A1124" s="0" t="n">
        <f aca="false">A1123+1</f>
        <v>1117</v>
      </c>
      <c r="B1124" s="0" t="n">
        <f aca="false">B1123+1/12</f>
        <v>2044.99999999992</v>
      </c>
      <c r="H1124" s="0" t="n">
        <v>0.938407838831965</v>
      </c>
      <c r="J1124" s="0" t="n">
        <f aca="false">$C$6+$C$5*$A1124</f>
        <v>4790.90763904993</v>
      </c>
      <c r="K1124" s="1" t="n">
        <f aca="false">J1124*H1124</f>
        <v>4495.8252836044</v>
      </c>
    </row>
    <row r="1125" customFormat="false" ht="13.8" hidden="false" customHeight="false" outlineLevel="0" collapsed="false">
      <c r="A1125" s="0" t="n">
        <f aca="false">A1124+1</f>
        <v>1118</v>
      </c>
      <c r="B1125" s="0" t="n">
        <f aca="false">B1124+1/12</f>
        <v>2045.08333333325</v>
      </c>
      <c r="H1125" s="0" t="n">
        <v>0.955313020834816</v>
      </c>
      <c r="J1125" s="0" t="n">
        <f aca="false">$C$6+$C$5*$A1125</f>
        <v>4791.04751204657</v>
      </c>
      <c r="K1125" s="1" t="n">
        <f aca="false">J1125*H1125</f>
        <v>4576.95007169634</v>
      </c>
    </row>
    <row r="1126" customFormat="false" ht="13.8" hidden="false" customHeight="false" outlineLevel="0" collapsed="false">
      <c r="A1126" s="0" t="n">
        <f aca="false">A1125+1</f>
        <v>1119</v>
      </c>
      <c r="B1126" s="0" t="n">
        <f aca="false">B1125+1/12</f>
        <v>2045.16666666658</v>
      </c>
      <c r="H1126" s="0" t="n">
        <v>1.00292005349109</v>
      </c>
      <c r="J1126" s="0" t="n">
        <f aca="false">$C$6+$C$5*$A1126</f>
        <v>4791.18738504321</v>
      </c>
      <c r="K1126" s="1" t="n">
        <f aca="false">J1126*H1126</f>
        <v>4805.17790849337</v>
      </c>
    </row>
    <row r="1127" customFormat="false" ht="13.8" hidden="false" customHeight="false" outlineLevel="0" collapsed="false">
      <c r="A1127" s="0" t="n">
        <f aca="false">A1126+1</f>
        <v>1120</v>
      </c>
      <c r="B1127" s="0" t="n">
        <f aca="false">B1126+1/12</f>
        <v>2045.24999999991</v>
      </c>
      <c r="H1127" s="0" t="n">
        <v>1.01498832518871</v>
      </c>
      <c r="J1127" s="0" t="n">
        <f aca="false">$C$6+$C$5*$A1127</f>
        <v>4791.32725803985</v>
      </c>
      <c r="K1127" s="1" t="n">
        <f aca="false">J1127*H1127</f>
        <v>4863.14122906888</v>
      </c>
    </row>
    <row r="1128" customFormat="false" ht="13.8" hidden="false" customHeight="false" outlineLevel="0" collapsed="false">
      <c r="A1128" s="0" t="n">
        <f aca="false">A1127+1</f>
        <v>1121</v>
      </c>
      <c r="B1128" s="0" t="n">
        <f aca="false">B1127+1/12</f>
        <v>2045.33333333325</v>
      </c>
      <c r="H1128" s="0" t="n">
        <v>1.04794357685889</v>
      </c>
      <c r="J1128" s="0" t="n">
        <f aca="false">$C$6+$C$5*$A1128</f>
        <v>4791.46713103649</v>
      </c>
      <c r="K1128" s="1" t="n">
        <f aca="false">J1128*H1128</f>
        <v>5021.18720370019</v>
      </c>
    </row>
    <row r="1129" customFormat="false" ht="13.8" hidden="false" customHeight="false" outlineLevel="0" collapsed="false">
      <c r="A1129" s="0" t="n">
        <f aca="false">A1128+1</f>
        <v>1122</v>
      </c>
      <c r="B1129" s="0" t="n">
        <f aca="false">B1128+1/12</f>
        <v>2045.41666666658</v>
      </c>
      <c r="H1129" s="0" t="n">
        <v>1.05285416798176</v>
      </c>
      <c r="J1129" s="0" t="n">
        <f aca="false">$C$6+$C$5*$A1129</f>
        <v>4791.60700403313</v>
      </c>
      <c r="K1129" s="1" t="n">
        <f aca="false">J1129*H1129</f>
        <v>5044.86340552688</v>
      </c>
    </row>
    <row r="1130" customFormat="false" ht="13.8" hidden="false" customHeight="false" outlineLevel="0" collapsed="false">
      <c r="A1130" s="0" t="n">
        <f aca="false">A1129+1</f>
        <v>1123</v>
      </c>
      <c r="B1130" s="0" t="n">
        <f aca="false">B1129+1/12</f>
        <v>2045.49999999991</v>
      </c>
      <c r="H1130" s="0" t="n">
        <v>1.02408243419744</v>
      </c>
      <c r="J1130" s="0" t="n">
        <f aca="false">$C$6+$C$5*$A1130</f>
        <v>4791.74687702977</v>
      </c>
      <c r="K1130" s="1" t="n">
        <f aca="false">J1130*H1130</f>
        <v>4907.14380588663</v>
      </c>
    </row>
    <row r="1131" customFormat="false" ht="13.8" hidden="false" customHeight="false" outlineLevel="0" collapsed="false">
      <c r="A1131" s="0" t="n">
        <f aca="false">A1130+1</f>
        <v>1124</v>
      </c>
      <c r="B1131" s="0" t="n">
        <f aca="false">B1130+1/12</f>
        <v>2045.58333333325</v>
      </c>
      <c r="H1131" s="0" t="n">
        <v>1.00155231836186</v>
      </c>
      <c r="J1131" s="0" t="n">
        <f aca="false">$C$6+$C$5*$A1131</f>
        <v>4791.88675002641</v>
      </c>
      <c r="K1131" s="1" t="n">
        <f aca="false">J1131*H1131</f>
        <v>4799.32528381643</v>
      </c>
    </row>
    <row r="1132" customFormat="false" ht="13.8" hidden="false" customHeight="false" outlineLevel="0" collapsed="false">
      <c r="A1132" s="0" t="n">
        <f aca="false">A1131+1</f>
        <v>1125</v>
      </c>
      <c r="B1132" s="0" t="n">
        <f aca="false">B1131+1/12</f>
        <v>2045.66666666658</v>
      </c>
      <c r="H1132" s="0" t="n">
        <v>1.02607921839211</v>
      </c>
      <c r="J1132" s="0" t="n">
        <f aca="false">$C$6+$C$5*$A1132</f>
        <v>4792.02662302305</v>
      </c>
      <c r="K1132" s="1" t="n">
        <f aca="false">J1132*H1132</f>
        <v>4916.99893186568</v>
      </c>
    </row>
    <row r="1133" customFormat="false" ht="13.8" hidden="false" customHeight="false" outlineLevel="0" collapsed="false">
      <c r="A1133" s="0" t="n">
        <f aca="false">A1132+1</f>
        <v>1126</v>
      </c>
      <c r="B1133" s="0" t="n">
        <f aca="false">B1132+1/12</f>
        <v>2045.74999999991</v>
      </c>
      <c r="H1133" s="0" t="n">
        <v>0.999064416475184</v>
      </c>
      <c r="J1133" s="0" t="n">
        <f aca="false">$C$6+$C$5*$A1133</f>
        <v>4792.16649601969</v>
      </c>
      <c r="K1133" s="1" t="n">
        <f aca="false">J1133*H1133</f>
        <v>4787.68302399784</v>
      </c>
    </row>
    <row r="1134" customFormat="false" ht="13.8" hidden="false" customHeight="false" outlineLevel="0" collapsed="false">
      <c r="A1134" s="0" t="n">
        <f aca="false">A1133+1</f>
        <v>1127</v>
      </c>
      <c r="B1134" s="0" t="n">
        <f aca="false">B1133+1/12</f>
        <v>2045.83333333325</v>
      </c>
      <c r="H1134" s="0" t="n">
        <v>0.972322202030784</v>
      </c>
      <c r="J1134" s="0" t="n">
        <f aca="false">$C$6+$C$5*$A1134</f>
        <v>4792.30636901633</v>
      </c>
      <c r="K1134" s="1" t="n">
        <f aca="false">J1134*H1134</f>
        <v>4659.66588152811</v>
      </c>
    </row>
    <row r="1135" customFormat="false" ht="13.8" hidden="false" customHeight="false" outlineLevel="0" collapsed="false">
      <c r="A1135" s="0" t="n">
        <f aca="false">A1134+1</f>
        <v>1128</v>
      </c>
      <c r="B1135" s="0" t="n">
        <f aca="false">B1134+1/12</f>
        <v>2045.91666666658</v>
      </c>
      <c r="H1135" s="0" t="n">
        <v>0.964472427355383</v>
      </c>
      <c r="J1135" s="0" t="n">
        <f aca="false">$C$6+$C$5*$A1135</f>
        <v>4792.44624201297</v>
      </c>
      <c r="K1135" s="1" t="n">
        <f aca="false">J1135*H1135</f>
        <v>4622.18226000443</v>
      </c>
    </row>
    <row r="1136" customFormat="false" ht="13.8" hidden="false" customHeight="false" outlineLevel="0" collapsed="false">
      <c r="A1136" s="0" t="n">
        <f aca="false">A1135+1</f>
        <v>1129</v>
      </c>
      <c r="B1136" s="0" t="n">
        <f aca="false">B1135+1/12</f>
        <v>2045.99999999991</v>
      </c>
      <c r="H1136" s="0" t="n">
        <v>0.938407838831965</v>
      </c>
      <c r="J1136" s="0" t="n">
        <f aca="false">$C$6+$C$5*$A1136</f>
        <v>4792.58611500961</v>
      </c>
      <c r="K1136" s="1" t="n">
        <f aca="false">J1136*H1136</f>
        <v>4497.40037860225</v>
      </c>
    </row>
    <row r="1137" customFormat="false" ht="13.8" hidden="false" customHeight="false" outlineLevel="0" collapsed="false">
      <c r="A1137" s="0" t="n">
        <f aca="false">A1136+1</f>
        <v>1130</v>
      </c>
      <c r="B1137" s="0" t="n">
        <f aca="false">B1136+1/12</f>
        <v>2046.08333333325</v>
      </c>
      <c r="H1137" s="0" t="n">
        <v>0.955313020834816</v>
      </c>
      <c r="J1137" s="0" t="n">
        <f aca="false">$C$6+$C$5*$A1137</f>
        <v>4792.72598800625</v>
      </c>
      <c r="K1137" s="1" t="n">
        <f aca="false">J1137*H1137</f>
        <v>4578.55354163578</v>
      </c>
    </row>
    <row r="1138" customFormat="false" ht="13.8" hidden="false" customHeight="false" outlineLevel="0" collapsed="false">
      <c r="A1138" s="0" t="n">
        <f aca="false">A1137+1</f>
        <v>1131</v>
      </c>
      <c r="B1138" s="0" t="n">
        <f aca="false">B1137+1/12</f>
        <v>2046.16666666658</v>
      </c>
      <c r="H1138" s="0" t="n">
        <v>1.00292005349109</v>
      </c>
      <c r="J1138" s="0" t="n">
        <f aca="false">$C$6+$C$5*$A1138</f>
        <v>4792.86586100289</v>
      </c>
      <c r="K1138" s="1" t="n">
        <f aca="false">J1138*H1138</f>
        <v>4806.86128569264</v>
      </c>
    </row>
    <row r="1139" customFormat="false" ht="13.8" hidden="false" customHeight="false" outlineLevel="0" collapsed="false">
      <c r="A1139" s="0" t="n">
        <f aca="false">A1138+1</f>
        <v>1132</v>
      </c>
      <c r="B1139" s="0" t="n">
        <f aca="false">B1138+1/12</f>
        <v>2046.24999999991</v>
      </c>
      <c r="H1139" s="0" t="n">
        <v>1.01498832518871</v>
      </c>
      <c r="J1139" s="0" t="n">
        <f aca="false">$C$6+$C$5*$A1139</f>
        <v>4793.00573399953</v>
      </c>
      <c r="K1139" s="1" t="n">
        <f aca="false">J1139*H1139</f>
        <v>4864.84486257207</v>
      </c>
    </row>
    <row r="1140" customFormat="false" ht="13.8" hidden="false" customHeight="false" outlineLevel="0" collapsed="false">
      <c r="A1140" s="0" t="n">
        <f aca="false">A1139+1</f>
        <v>1133</v>
      </c>
      <c r="B1140" s="0" t="n">
        <f aca="false">B1139+1/12</f>
        <v>2046.33333333325</v>
      </c>
      <c r="H1140" s="0" t="n">
        <v>1.04794357685889</v>
      </c>
      <c r="J1140" s="0" t="n">
        <f aca="false">$C$6+$C$5*$A1140</f>
        <v>4793.14560699617</v>
      </c>
      <c r="K1140" s="1" t="n">
        <f aca="false">J1140*H1140</f>
        <v>5022.94615180104</v>
      </c>
    </row>
    <row r="1141" customFormat="false" ht="13.8" hidden="false" customHeight="false" outlineLevel="0" collapsed="false">
      <c r="A1141" s="0" t="n">
        <f aca="false">A1140+1</f>
        <v>1134</v>
      </c>
      <c r="B1141" s="0" t="n">
        <f aca="false">B1140+1/12</f>
        <v>2046.41666666658</v>
      </c>
      <c r="H1141" s="0" t="n">
        <v>1.05285416798176</v>
      </c>
      <c r="J1141" s="0" t="n">
        <f aca="false">$C$6+$C$5*$A1141</f>
        <v>4793.28547999281</v>
      </c>
      <c r="K1141" s="1" t="n">
        <f aca="false">J1141*H1141</f>
        <v>5046.63059593688</v>
      </c>
    </row>
    <row r="1142" customFormat="false" ht="13.8" hidden="false" customHeight="false" outlineLevel="0" collapsed="false">
      <c r="A1142" s="0" t="n">
        <f aca="false">A1141+1</f>
        <v>1135</v>
      </c>
      <c r="B1142" s="0" t="n">
        <f aca="false">B1141+1/12</f>
        <v>2046.49999999991</v>
      </c>
      <c r="H1142" s="0" t="n">
        <v>1.02408243419744</v>
      </c>
      <c r="J1142" s="0" t="n">
        <f aca="false">$C$6+$C$5*$A1142</f>
        <v>4793.42535298945</v>
      </c>
      <c r="K1142" s="1" t="n">
        <f aca="false">J1142*H1142</f>
        <v>4908.86270363316</v>
      </c>
    </row>
    <row r="1143" customFormat="false" ht="13.8" hidden="false" customHeight="false" outlineLevel="0" collapsed="false">
      <c r="A1143" s="0" t="n">
        <f aca="false">A1142+1</f>
        <v>1136</v>
      </c>
      <c r="B1143" s="0" t="n">
        <f aca="false">B1142+1/12</f>
        <v>2046.58333333325</v>
      </c>
      <c r="H1143" s="0" t="n">
        <v>1.00155231836186</v>
      </c>
      <c r="J1143" s="0" t="n">
        <f aca="false">$C$6+$C$5*$A1143</f>
        <v>4793.56522598609</v>
      </c>
      <c r="K1143" s="1" t="n">
        <f aca="false">J1143*H1143</f>
        <v>4801.00636530516</v>
      </c>
    </row>
    <row r="1144" customFormat="false" ht="13.8" hidden="false" customHeight="false" outlineLevel="0" collapsed="false">
      <c r="A1144" s="0" t="n">
        <f aca="false">A1143+1</f>
        <v>1137</v>
      </c>
      <c r="B1144" s="0" t="n">
        <f aca="false">B1143+1/12</f>
        <v>2046.66666666658</v>
      </c>
      <c r="H1144" s="0" t="n">
        <v>1.02607921839211</v>
      </c>
      <c r="J1144" s="0" t="n">
        <f aca="false">$C$6+$C$5*$A1144</f>
        <v>4793.70509898273</v>
      </c>
      <c r="K1144" s="1" t="n">
        <f aca="false">J1144*H1144</f>
        <v>4918.72118116647</v>
      </c>
    </row>
    <row r="1145" customFormat="false" ht="13.8" hidden="false" customHeight="false" outlineLevel="0" collapsed="false">
      <c r="A1145" s="0" t="n">
        <f aca="false">A1144+1</f>
        <v>1138</v>
      </c>
      <c r="B1145" s="0" t="n">
        <f aca="false">B1144+1/12</f>
        <v>2046.74999999991</v>
      </c>
      <c r="H1145" s="0" t="n">
        <v>0.999064416475184</v>
      </c>
      <c r="J1145" s="0" t="n">
        <f aca="false">$C$6+$C$5*$A1145</f>
        <v>4793.84497197937</v>
      </c>
      <c r="K1145" s="1" t="n">
        <f aca="false">J1145*H1145</f>
        <v>4789.35992960307</v>
      </c>
    </row>
    <row r="1146" customFormat="false" ht="13.8" hidden="false" customHeight="false" outlineLevel="0" collapsed="false">
      <c r="A1146" s="0" t="n">
        <f aca="false">A1145+1</f>
        <v>1139</v>
      </c>
      <c r="B1146" s="0" t="n">
        <f aca="false">B1145+1/12</f>
        <v>2046.83333333325</v>
      </c>
      <c r="H1146" s="0" t="n">
        <v>0.972322202030784</v>
      </c>
      <c r="J1146" s="0" t="n">
        <f aca="false">$C$6+$C$5*$A1146</f>
        <v>4793.98484497601</v>
      </c>
      <c r="K1146" s="1" t="n">
        <f aca="false">J1146*H1146</f>
        <v>4661.29790096928</v>
      </c>
    </row>
    <row r="1147" customFormat="false" ht="13.8" hidden="false" customHeight="false" outlineLevel="0" collapsed="false">
      <c r="A1147" s="0" t="n">
        <f aca="false">A1146+1</f>
        <v>1140</v>
      </c>
      <c r="B1147" s="0" t="n">
        <f aca="false">B1146+1/12</f>
        <v>2046.91666666658</v>
      </c>
      <c r="H1147" s="0" t="n">
        <v>0.964472427355383</v>
      </c>
      <c r="J1147" s="0" t="n">
        <f aca="false">$C$6+$C$5*$A1147</f>
        <v>4794.12471797265</v>
      </c>
      <c r="K1147" s="1" t="n">
        <f aca="false">J1147*H1147</f>
        <v>4623.80110378752</v>
      </c>
    </row>
    <row r="1148" customFormat="false" ht="13.8" hidden="false" customHeight="false" outlineLevel="0" collapsed="false">
      <c r="A1148" s="0" t="n">
        <f aca="false">A1147+1</f>
        <v>1141</v>
      </c>
      <c r="B1148" s="0" t="n">
        <f aca="false">B1147+1/12</f>
        <v>2046.99999999991</v>
      </c>
      <c r="H1148" s="0" t="n">
        <v>0.938407838831965</v>
      </c>
      <c r="J1148" s="0" t="n">
        <f aca="false">$C$6+$C$5*$A1148</f>
        <v>4794.26459096929</v>
      </c>
      <c r="K1148" s="1" t="n">
        <f aca="false">J1148*H1148</f>
        <v>4498.97547360011</v>
      </c>
    </row>
    <row r="1149" customFormat="false" ht="13.8" hidden="false" customHeight="false" outlineLevel="0" collapsed="false">
      <c r="A1149" s="0" t="n">
        <f aca="false">A1148+1</f>
        <v>1142</v>
      </c>
      <c r="B1149" s="0" t="n">
        <f aca="false">B1148+1/12</f>
        <v>2047.08333333325</v>
      </c>
      <c r="H1149" s="0" t="n">
        <v>0.955313020834816</v>
      </c>
      <c r="J1149" s="0" t="n">
        <f aca="false">$C$6+$C$5*$A1149</f>
        <v>4794.40446396593</v>
      </c>
      <c r="K1149" s="1" t="n">
        <f aca="false">J1149*H1149</f>
        <v>4580.15701157522</v>
      </c>
    </row>
    <row r="1150" customFormat="false" ht="13.8" hidden="false" customHeight="false" outlineLevel="0" collapsed="false">
      <c r="A1150" s="0" t="n">
        <f aca="false">A1149+1</f>
        <v>1143</v>
      </c>
      <c r="B1150" s="0" t="n">
        <f aca="false">B1149+1/12</f>
        <v>2047.16666666658</v>
      </c>
      <c r="H1150" s="0" t="n">
        <v>1.00292005349109</v>
      </c>
      <c r="J1150" s="0" t="n">
        <f aca="false">$C$6+$C$5*$A1150</f>
        <v>4794.54433696257</v>
      </c>
      <c r="K1150" s="1" t="n">
        <f aca="false">J1150*H1150</f>
        <v>4808.5446628919</v>
      </c>
    </row>
    <row r="1151" customFormat="false" ht="13.8" hidden="false" customHeight="false" outlineLevel="0" collapsed="false">
      <c r="A1151" s="0" t="n">
        <f aca="false">A1150+1</f>
        <v>1144</v>
      </c>
      <c r="B1151" s="0" t="n">
        <f aca="false">B1150+1/12</f>
        <v>2047.24999999991</v>
      </c>
      <c r="H1151" s="0" t="n">
        <v>1.01498832518871</v>
      </c>
      <c r="J1151" s="0" t="n">
        <f aca="false">$C$6+$C$5*$A1151</f>
        <v>4794.68420995921</v>
      </c>
      <c r="K1151" s="1" t="n">
        <f aca="false">J1151*H1151</f>
        <v>4866.54849607525</v>
      </c>
    </row>
    <row r="1152" customFormat="false" ht="13.8" hidden="false" customHeight="false" outlineLevel="0" collapsed="false">
      <c r="A1152" s="0" t="n">
        <f aca="false">A1151+1</f>
        <v>1145</v>
      </c>
      <c r="B1152" s="0" t="n">
        <f aca="false">B1151+1/12</f>
        <v>2047.33333333325</v>
      </c>
      <c r="H1152" s="0" t="n">
        <v>1.04794357685889</v>
      </c>
      <c r="J1152" s="0" t="n">
        <f aca="false">$C$6+$C$5*$A1152</f>
        <v>4794.82408295585</v>
      </c>
      <c r="K1152" s="1" t="n">
        <f aca="false">J1152*H1152</f>
        <v>5024.7050999019</v>
      </c>
    </row>
    <row r="1153" customFormat="false" ht="13.8" hidden="false" customHeight="false" outlineLevel="0" collapsed="false">
      <c r="A1153" s="0" t="n">
        <f aca="false">A1152+1</f>
        <v>1146</v>
      </c>
      <c r="B1153" s="0" t="n">
        <f aca="false">B1152+1/12</f>
        <v>2047.41666666658</v>
      </c>
      <c r="H1153" s="0" t="n">
        <v>1.05285416798176</v>
      </c>
      <c r="J1153" s="0" t="n">
        <f aca="false">$C$6+$C$5*$A1153</f>
        <v>4794.96395595249</v>
      </c>
      <c r="K1153" s="1" t="n">
        <f aca="false">J1153*H1153</f>
        <v>5048.39778634689</v>
      </c>
    </row>
    <row r="1154" customFormat="false" ht="13.8" hidden="false" customHeight="false" outlineLevel="0" collapsed="false">
      <c r="A1154" s="0" t="n">
        <f aca="false">A1153+1</f>
        <v>1147</v>
      </c>
      <c r="B1154" s="0" t="n">
        <f aca="false">B1153+1/12</f>
        <v>2047.49999999991</v>
      </c>
      <c r="H1154" s="0" t="n">
        <v>1.02408243419744</v>
      </c>
      <c r="J1154" s="0" t="n">
        <f aca="false">$C$6+$C$5*$A1154</f>
        <v>4795.10382894913</v>
      </c>
      <c r="K1154" s="1" t="n">
        <f aca="false">J1154*H1154</f>
        <v>4910.58160137969</v>
      </c>
    </row>
    <row r="1155" customFormat="false" ht="13.8" hidden="false" customHeight="false" outlineLevel="0" collapsed="false">
      <c r="A1155" s="0" t="n">
        <f aca="false">A1154+1</f>
        <v>1148</v>
      </c>
      <c r="B1155" s="0" t="n">
        <f aca="false">B1154+1/12</f>
        <v>2047.58333333325</v>
      </c>
      <c r="H1155" s="0" t="n">
        <v>1.00155231836186</v>
      </c>
      <c r="J1155" s="0" t="n">
        <f aca="false">$C$6+$C$5*$A1155</f>
        <v>4795.24370194577</v>
      </c>
      <c r="K1155" s="1" t="n">
        <f aca="false">J1155*H1155</f>
        <v>4802.6874467939</v>
      </c>
    </row>
    <row r="1156" customFormat="false" ht="13.8" hidden="false" customHeight="false" outlineLevel="0" collapsed="false">
      <c r="A1156" s="0" t="n">
        <f aca="false">A1155+1</f>
        <v>1149</v>
      </c>
      <c r="B1156" s="0" t="n">
        <f aca="false">B1155+1/12</f>
        <v>2047.66666666658</v>
      </c>
      <c r="H1156" s="0" t="n">
        <v>1.02607921839211</v>
      </c>
      <c r="J1156" s="0" t="n">
        <f aca="false">$C$6+$C$5*$A1156</f>
        <v>4795.38357494241</v>
      </c>
      <c r="K1156" s="1" t="n">
        <f aca="false">J1156*H1156</f>
        <v>4920.44343046727</v>
      </c>
    </row>
    <row r="1157" customFormat="false" ht="13.8" hidden="false" customHeight="false" outlineLevel="0" collapsed="false">
      <c r="A1157" s="0" t="n">
        <f aca="false">A1156+1</f>
        <v>1150</v>
      </c>
      <c r="B1157" s="0" t="n">
        <f aca="false">B1156+1/12</f>
        <v>2047.74999999991</v>
      </c>
      <c r="H1157" s="0" t="n">
        <v>0.999064416475184</v>
      </c>
      <c r="J1157" s="0" t="n">
        <f aca="false">$C$6+$C$5*$A1157</f>
        <v>4795.52344793905</v>
      </c>
      <c r="K1157" s="1" t="n">
        <f aca="false">J1157*H1157</f>
        <v>4791.03683520829</v>
      </c>
    </row>
    <row r="1158" customFormat="false" ht="13.8" hidden="false" customHeight="false" outlineLevel="0" collapsed="false">
      <c r="A1158" s="0" t="n">
        <f aca="false">A1157+1</f>
        <v>1151</v>
      </c>
      <c r="B1158" s="0" t="n">
        <f aca="false">B1157+1/12</f>
        <v>2047.83333333325</v>
      </c>
      <c r="H1158" s="0" t="n">
        <v>0.972322202030784</v>
      </c>
      <c r="J1158" s="0" t="n">
        <f aca="false">$C$6+$C$5*$A1158</f>
        <v>4795.66332093569</v>
      </c>
      <c r="K1158" s="1" t="n">
        <f aca="false">J1158*H1158</f>
        <v>4662.92992041045</v>
      </c>
    </row>
    <row r="1159" customFormat="false" ht="13.8" hidden="false" customHeight="false" outlineLevel="0" collapsed="false">
      <c r="A1159" s="0" t="n">
        <f aca="false">A1158+1</f>
        <v>1152</v>
      </c>
      <c r="B1159" s="0" t="n">
        <f aca="false">B1158+1/12</f>
        <v>2047.91666666658</v>
      </c>
      <c r="H1159" s="0" t="n">
        <v>0.964472427355383</v>
      </c>
      <c r="J1159" s="0" t="n">
        <f aca="false">$C$6+$C$5*$A1159</f>
        <v>4795.80319393233</v>
      </c>
      <c r="K1159" s="1" t="n">
        <f aca="false">J1159*H1159</f>
        <v>4625.41994757062</v>
      </c>
    </row>
    <row r="1160" customFormat="false" ht="13.8" hidden="false" customHeight="false" outlineLevel="0" collapsed="false">
      <c r="A1160" s="0" t="n">
        <f aca="false">A1159+1</f>
        <v>1153</v>
      </c>
      <c r="B1160" s="0" t="n">
        <f aca="false">B1159+1/12</f>
        <v>2047.99999999991</v>
      </c>
      <c r="H1160" s="0" t="n">
        <v>0.938407838831965</v>
      </c>
      <c r="J1160" s="0" t="n">
        <f aca="false">$C$6+$C$5*$A1160</f>
        <v>4795.94306692897</v>
      </c>
      <c r="K1160" s="1" t="n">
        <f aca="false">J1160*H1160</f>
        <v>4500.55056859796</v>
      </c>
    </row>
    <row r="1161" customFormat="false" ht="13.8" hidden="false" customHeight="false" outlineLevel="0" collapsed="false">
      <c r="A1161" s="0" t="n">
        <f aca="false">A1160+1</f>
        <v>1154</v>
      </c>
      <c r="B1161" s="0" t="n">
        <f aca="false">B1160+1/12</f>
        <v>2048.08333333325</v>
      </c>
      <c r="H1161" s="0" t="n">
        <v>0.955313020834816</v>
      </c>
      <c r="J1161" s="0" t="n">
        <f aca="false">$C$6+$C$5*$A1161</f>
        <v>4796.08293992561</v>
      </c>
      <c r="K1161" s="1" t="n">
        <f aca="false">J1161*H1161</f>
        <v>4581.76048151466</v>
      </c>
    </row>
    <row r="1162" customFormat="false" ht="13.8" hidden="false" customHeight="false" outlineLevel="0" collapsed="false">
      <c r="A1162" s="0" t="n">
        <f aca="false">A1161+1</f>
        <v>1155</v>
      </c>
      <c r="B1162" s="0" t="n">
        <f aca="false">B1161+1/12</f>
        <v>2048.16666666658</v>
      </c>
      <c r="H1162" s="0" t="n">
        <v>1.00292005349109</v>
      </c>
      <c r="J1162" s="0" t="n">
        <f aca="false">$C$6+$C$5*$A1162</f>
        <v>4796.22281292225</v>
      </c>
      <c r="K1162" s="1" t="n">
        <f aca="false">J1162*H1162</f>
        <v>4810.22804009117</v>
      </c>
    </row>
    <row r="1163" customFormat="false" ht="13.8" hidden="false" customHeight="false" outlineLevel="0" collapsed="false">
      <c r="A1163" s="0" t="n">
        <f aca="false">A1162+1</f>
        <v>1156</v>
      </c>
      <c r="B1163" s="0" t="n">
        <f aca="false">B1162+1/12</f>
        <v>2048.24999999991</v>
      </c>
      <c r="H1163" s="0" t="n">
        <v>1.01498832518871</v>
      </c>
      <c r="J1163" s="0" t="n">
        <f aca="false">$C$6+$C$5*$A1163</f>
        <v>4796.36268591889</v>
      </c>
      <c r="K1163" s="1" t="n">
        <f aca="false">J1163*H1163</f>
        <v>4868.25212957844</v>
      </c>
    </row>
    <row r="1164" customFormat="false" ht="13.8" hidden="false" customHeight="false" outlineLevel="0" collapsed="false">
      <c r="A1164" s="0" t="n">
        <f aca="false">A1163+1</f>
        <v>1157</v>
      </c>
      <c r="B1164" s="0" t="n">
        <f aca="false">B1163+1/12</f>
        <v>2048.33333333325</v>
      </c>
      <c r="H1164" s="0" t="n">
        <v>1.04794357685889</v>
      </c>
      <c r="J1164" s="0" t="n">
        <f aca="false">$C$6+$C$5*$A1164</f>
        <v>4796.50255891553</v>
      </c>
      <c r="K1164" s="1" t="n">
        <f aca="false">J1164*H1164</f>
        <v>5026.46404800276</v>
      </c>
    </row>
    <row r="1165" customFormat="false" ht="13.8" hidden="false" customHeight="false" outlineLevel="0" collapsed="false">
      <c r="A1165" s="0" t="n">
        <f aca="false">A1164+1</f>
        <v>1158</v>
      </c>
      <c r="B1165" s="0" t="n">
        <f aca="false">B1164+1/12</f>
        <v>2048.41666666658</v>
      </c>
      <c r="H1165" s="0" t="n">
        <v>1.05285416798176</v>
      </c>
      <c r="J1165" s="0" t="n">
        <f aca="false">$C$6+$C$5*$A1165</f>
        <v>4796.64243191217</v>
      </c>
      <c r="K1165" s="1" t="n">
        <f aca="false">J1165*H1165</f>
        <v>5050.1649767569</v>
      </c>
    </row>
    <row r="1166" customFormat="false" ht="13.8" hidden="false" customHeight="false" outlineLevel="0" collapsed="false">
      <c r="A1166" s="0" t="n">
        <f aca="false">A1165+1</f>
        <v>1159</v>
      </c>
      <c r="B1166" s="0" t="n">
        <f aca="false">B1165+1/12</f>
        <v>2048.49999999991</v>
      </c>
      <c r="H1166" s="0" t="n">
        <v>1.02408243419744</v>
      </c>
      <c r="J1166" s="0" t="n">
        <f aca="false">$C$6+$C$5*$A1166</f>
        <v>4796.78230490881</v>
      </c>
      <c r="K1166" s="1" t="n">
        <f aca="false">J1166*H1166</f>
        <v>4912.30049912622</v>
      </c>
    </row>
    <row r="1167" customFormat="false" ht="13.8" hidden="false" customHeight="false" outlineLevel="0" collapsed="false">
      <c r="A1167" s="0" t="n">
        <f aca="false">A1166+1</f>
        <v>1160</v>
      </c>
      <c r="B1167" s="0" t="n">
        <f aca="false">B1166+1/12</f>
        <v>2048.58333333325</v>
      </c>
      <c r="H1167" s="0" t="n">
        <v>1.00155231836186</v>
      </c>
      <c r="J1167" s="0" t="n">
        <f aca="false">$C$6+$C$5*$A1167</f>
        <v>4796.92217790545</v>
      </c>
      <c r="K1167" s="1" t="n">
        <f aca="false">J1167*H1167</f>
        <v>4804.36852828263</v>
      </c>
    </row>
    <row r="1168" customFormat="false" ht="13.8" hidden="false" customHeight="false" outlineLevel="0" collapsed="false">
      <c r="A1168" s="0" t="n">
        <f aca="false">A1167+1</f>
        <v>1161</v>
      </c>
      <c r="B1168" s="0" t="n">
        <f aca="false">B1167+1/12</f>
        <v>2048.66666666658</v>
      </c>
      <c r="H1168" s="0" t="n">
        <v>1.02607921839211</v>
      </c>
      <c r="J1168" s="0" t="n">
        <f aca="false">$C$6+$C$5*$A1168</f>
        <v>4797.06205090209</v>
      </c>
      <c r="K1168" s="1" t="n">
        <f aca="false">J1168*H1168</f>
        <v>4922.16567976807</v>
      </c>
    </row>
    <row r="1169" customFormat="false" ht="13.8" hidden="false" customHeight="false" outlineLevel="0" collapsed="false">
      <c r="A1169" s="0" t="n">
        <f aca="false">A1168+1</f>
        <v>1162</v>
      </c>
      <c r="B1169" s="0" t="n">
        <f aca="false">B1168+1/12</f>
        <v>2048.74999999991</v>
      </c>
      <c r="H1169" s="0" t="n">
        <v>0.999064416475184</v>
      </c>
      <c r="J1169" s="0" t="n">
        <f aca="false">$C$6+$C$5*$A1169</f>
        <v>4797.20192389873</v>
      </c>
      <c r="K1169" s="1" t="n">
        <f aca="false">J1169*H1169</f>
        <v>4792.71374081352</v>
      </c>
    </row>
    <row r="1170" customFormat="false" ht="13.8" hidden="false" customHeight="false" outlineLevel="0" collapsed="false">
      <c r="A1170" s="0" t="n">
        <f aca="false">A1169+1</f>
        <v>1163</v>
      </c>
      <c r="B1170" s="0" t="n">
        <f aca="false">B1169+1/12</f>
        <v>2048.83333333325</v>
      </c>
      <c r="H1170" s="0" t="n">
        <v>0.972322202030784</v>
      </c>
      <c r="J1170" s="0" t="n">
        <f aca="false">$C$6+$C$5*$A1170</f>
        <v>4797.34179689537</v>
      </c>
      <c r="K1170" s="1" t="n">
        <f aca="false">J1170*H1170</f>
        <v>4664.56193985163</v>
      </c>
    </row>
    <row r="1171" customFormat="false" ht="13.8" hidden="false" customHeight="false" outlineLevel="0" collapsed="false">
      <c r="A1171" s="0" t="n">
        <f aca="false">A1170+1</f>
        <v>1164</v>
      </c>
      <c r="B1171" s="0" t="n">
        <f aca="false">B1170+1/12</f>
        <v>2048.91666666658</v>
      </c>
      <c r="H1171" s="0" t="n">
        <v>0.964472427355383</v>
      </c>
      <c r="J1171" s="0" t="n">
        <f aca="false">$C$6+$C$5*$A1171</f>
        <v>4797.48166989201</v>
      </c>
      <c r="K1171" s="1" t="n">
        <f aca="false">J1171*H1171</f>
        <v>4627.03879135371</v>
      </c>
    </row>
    <row r="1172" customFormat="false" ht="13.8" hidden="false" customHeight="false" outlineLevel="0" collapsed="false">
      <c r="A1172" s="0" t="n">
        <f aca="false">A1171+1</f>
        <v>1165</v>
      </c>
      <c r="B1172" s="0" t="n">
        <f aca="false">B1171+1/12</f>
        <v>2048.99999999991</v>
      </c>
      <c r="H1172" s="0" t="n">
        <v>0.938407838831965</v>
      </c>
      <c r="J1172" s="0" t="n">
        <f aca="false">$C$6+$C$5*$A1172</f>
        <v>4797.62154288865</v>
      </c>
      <c r="K1172" s="1" t="n">
        <f aca="false">J1172*H1172</f>
        <v>4502.12566359582</v>
      </c>
    </row>
    <row r="1173" customFormat="false" ht="13.8" hidden="false" customHeight="false" outlineLevel="0" collapsed="false">
      <c r="A1173" s="0" t="n">
        <f aca="false">A1172+1</f>
        <v>1166</v>
      </c>
      <c r="B1173" s="0" t="n">
        <f aca="false">B1172+1/12</f>
        <v>2049.08333333325</v>
      </c>
      <c r="H1173" s="0" t="n">
        <v>0.955313020834816</v>
      </c>
      <c r="J1173" s="0" t="n">
        <f aca="false">$C$6+$C$5*$A1173</f>
        <v>4797.76141588529</v>
      </c>
      <c r="K1173" s="1" t="n">
        <f aca="false">J1173*H1173</f>
        <v>4583.3639514541</v>
      </c>
    </row>
    <row r="1174" customFormat="false" ht="13.8" hidden="false" customHeight="false" outlineLevel="0" collapsed="false">
      <c r="A1174" s="0" t="n">
        <f aca="false">A1173+1</f>
        <v>1167</v>
      </c>
      <c r="B1174" s="0" t="n">
        <f aca="false">B1173+1/12</f>
        <v>2049.16666666658</v>
      </c>
      <c r="H1174" s="0" t="n">
        <v>1.00292005349109</v>
      </c>
      <c r="J1174" s="0" t="n">
        <f aca="false">$C$6+$C$5*$A1174</f>
        <v>4797.90128888193</v>
      </c>
      <c r="K1174" s="1" t="n">
        <f aca="false">J1174*H1174</f>
        <v>4811.91141729044</v>
      </c>
    </row>
    <row r="1175" customFormat="false" ht="13.8" hidden="false" customHeight="false" outlineLevel="0" collapsed="false">
      <c r="A1175" s="0" t="n">
        <f aca="false">A1174+1</f>
        <v>1168</v>
      </c>
      <c r="B1175" s="0" t="n">
        <f aca="false">B1174+1/12</f>
        <v>2049.24999999991</v>
      </c>
      <c r="H1175" s="0" t="n">
        <v>1.01498832518871</v>
      </c>
      <c r="J1175" s="0" t="n">
        <f aca="false">$C$6+$C$5*$A1175</f>
        <v>4798.04116187857</v>
      </c>
      <c r="K1175" s="1" t="n">
        <f aca="false">J1175*H1175</f>
        <v>4869.95576308162</v>
      </c>
    </row>
    <row r="1176" customFormat="false" ht="13.8" hidden="false" customHeight="false" outlineLevel="0" collapsed="false">
      <c r="A1176" s="0" t="n">
        <f aca="false">A1175+1</f>
        <v>1169</v>
      </c>
      <c r="B1176" s="0" t="n">
        <f aca="false">B1175+1/12</f>
        <v>2049.33333333325</v>
      </c>
      <c r="H1176" s="0" t="n">
        <v>1.04794357685889</v>
      </c>
      <c r="J1176" s="0" t="n">
        <f aca="false">$C$6+$C$5*$A1176</f>
        <v>4798.18103487521</v>
      </c>
      <c r="K1176" s="1" t="n">
        <f aca="false">J1176*H1176</f>
        <v>5028.22299610362</v>
      </c>
    </row>
    <row r="1177" customFormat="false" ht="13.8" hidden="false" customHeight="false" outlineLevel="0" collapsed="false">
      <c r="A1177" s="0" t="n">
        <f aca="false">A1176+1</f>
        <v>1170</v>
      </c>
      <c r="B1177" s="0" t="n">
        <f aca="false">B1176+1/12</f>
        <v>2049.41666666658</v>
      </c>
      <c r="H1177" s="0" t="n">
        <v>1.05285416798176</v>
      </c>
      <c r="J1177" s="0" t="n">
        <f aca="false">$C$6+$C$5*$A1177</f>
        <v>4798.32090787185</v>
      </c>
      <c r="K1177" s="1" t="n">
        <f aca="false">J1177*H1177</f>
        <v>5051.9321671669</v>
      </c>
    </row>
    <row r="1178" customFormat="false" ht="13.8" hidden="false" customHeight="false" outlineLevel="0" collapsed="false">
      <c r="A1178" s="0" t="n">
        <f aca="false">A1177+1</f>
        <v>1171</v>
      </c>
      <c r="B1178" s="0" t="n">
        <f aca="false">B1177+1/12</f>
        <v>2049.49999999992</v>
      </c>
      <c r="H1178" s="0" t="n">
        <v>1.02408243419744</v>
      </c>
      <c r="J1178" s="0" t="n">
        <f aca="false">$C$6+$C$5*$A1178</f>
        <v>4798.46078086849</v>
      </c>
      <c r="K1178" s="1" t="n">
        <f aca="false">J1178*H1178</f>
        <v>4914.01939687275</v>
      </c>
    </row>
    <row r="1179" customFormat="false" ht="13.8" hidden="false" customHeight="false" outlineLevel="0" collapsed="false">
      <c r="A1179" s="0" t="n">
        <f aca="false">A1178+1</f>
        <v>1172</v>
      </c>
      <c r="B1179" s="0" t="n">
        <f aca="false">B1178+1/12</f>
        <v>2049.58333333325</v>
      </c>
      <c r="H1179" s="0" t="n">
        <v>1.00155231836186</v>
      </c>
      <c r="J1179" s="0" t="n">
        <f aca="false">$C$6+$C$5*$A1179</f>
        <v>4798.60065386513</v>
      </c>
      <c r="K1179" s="1" t="n">
        <f aca="false">J1179*H1179</f>
        <v>4806.04960977136</v>
      </c>
    </row>
    <row r="1180" customFormat="false" ht="13.8" hidden="false" customHeight="false" outlineLevel="0" collapsed="false">
      <c r="A1180" s="0" t="n">
        <f aca="false">A1179+1</f>
        <v>1173</v>
      </c>
      <c r="B1180" s="0" t="n">
        <f aca="false">B1179+1/12</f>
        <v>2049.66666666658</v>
      </c>
      <c r="H1180" s="0" t="n">
        <v>1.02607921839211</v>
      </c>
      <c r="J1180" s="0" t="n">
        <f aca="false">$C$6+$C$5*$A1180</f>
        <v>4798.74052686177</v>
      </c>
      <c r="K1180" s="1" t="n">
        <f aca="false">J1180*H1180</f>
        <v>4923.88792906887</v>
      </c>
    </row>
    <row r="1181" customFormat="false" ht="13.8" hidden="false" customHeight="false" outlineLevel="0" collapsed="false">
      <c r="A1181" s="0" t="n">
        <f aca="false">A1180+1</f>
        <v>1174</v>
      </c>
      <c r="B1181" s="0" t="n">
        <f aca="false">B1180+1/12</f>
        <v>2049.74999999992</v>
      </c>
      <c r="H1181" s="0" t="n">
        <v>0.999064416475184</v>
      </c>
      <c r="J1181" s="0" t="n">
        <f aca="false">$C$6+$C$5*$A1181</f>
        <v>4798.88039985841</v>
      </c>
      <c r="K1181" s="1" t="n">
        <f aca="false">J1181*H1181</f>
        <v>4794.39064641874</v>
      </c>
    </row>
    <row r="1182" customFormat="false" ht="13.8" hidden="false" customHeight="false" outlineLevel="0" collapsed="false">
      <c r="A1182" s="0" t="n">
        <f aca="false">A1181+1</f>
        <v>1175</v>
      </c>
      <c r="B1182" s="0" t="n">
        <f aca="false">B1181+1/12</f>
        <v>2049.83333333325</v>
      </c>
      <c r="H1182" s="0" t="n">
        <v>0.972322202030784</v>
      </c>
      <c r="J1182" s="0" t="n">
        <f aca="false">$C$6+$C$5*$A1182</f>
        <v>4799.02027285505</v>
      </c>
      <c r="K1182" s="1" t="n">
        <f aca="false">J1182*H1182</f>
        <v>4666.1939592928</v>
      </c>
    </row>
    <row r="1183" customFormat="false" ht="13.8" hidden="false" customHeight="false" outlineLevel="0" collapsed="false">
      <c r="A1183" s="0" t="n">
        <f aca="false">A1182+1</f>
        <v>1176</v>
      </c>
      <c r="B1183" s="0" t="n">
        <f aca="false">B1182+1/12</f>
        <v>2049.91666666658</v>
      </c>
      <c r="H1183" s="0" t="n">
        <v>0.964472427355383</v>
      </c>
      <c r="J1183" s="0" t="n">
        <f aca="false">$C$6+$C$5*$A1183</f>
        <v>4799.16014585169</v>
      </c>
      <c r="K1183" s="1" t="n">
        <f aca="false">J1183*H1183</f>
        <v>4628.6576351368</v>
      </c>
    </row>
    <row r="1184" customFormat="false" ht="13.8" hidden="false" customHeight="false" outlineLevel="0" collapsed="false">
      <c r="A1184" s="0" t="n">
        <f aca="false">A1183+1</f>
        <v>1177</v>
      </c>
      <c r="B1184" s="0" t="n">
        <f aca="false">B1183+1/12</f>
        <v>2049.99999999992</v>
      </c>
      <c r="H1184" s="0" t="n">
        <v>0.938407838831965</v>
      </c>
      <c r="J1184" s="0" t="n">
        <f aca="false">$C$6+$C$5*$A1184</f>
        <v>4799.30001884833</v>
      </c>
      <c r="K1184" s="1" t="n">
        <f aca="false">J1184*H1184</f>
        <v>4503.70075859367</v>
      </c>
    </row>
    <row r="1185" customFormat="false" ht="13.8" hidden="false" customHeight="false" outlineLevel="0" collapsed="false">
      <c r="A1185" s="0" t="n">
        <f aca="false">A1184+1</f>
        <v>1178</v>
      </c>
      <c r="B1185" s="0" t="n">
        <f aca="false">B1184+1/12</f>
        <v>2050.08333333325</v>
      </c>
      <c r="H1185" s="0" t="n">
        <v>0.955313020834816</v>
      </c>
      <c r="J1185" s="0" t="n">
        <f aca="false">$C$6+$C$5*$A1185</f>
        <v>4799.43989184497</v>
      </c>
      <c r="K1185" s="1" t="n">
        <f aca="false">J1185*H1185</f>
        <v>4584.96742139354</v>
      </c>
    </row>
    <row r="1186" customFormat="false" ht="13.8" hidden="false" customHeight="false" outlineLevel="0" collapsed="false">
      <c r="A1186" s="0" t="n">
        <f aca="false">A1185+1</f>
        <v>1179</v>
      </c>
      <c r="B1186" s="0" t="n">
        <f aca="false">B1185+1/12</f>
        <v>2050.16666666658</v>
      </c>
      <c r="H1186" s="0" t="n">
        <v>1.00292005349109</v>
      </c>
      <c r="J1186" s="0" t="n">
        <f aca="false">$C$6+$C$5*$A1186</f>
        <v>4799.57976484161</v>
      </c>
      <c r="K1186" s="1" t="n">
        <f aca="false">J1186*H1186</f>
        <v>4813.5947944897</v>
      </c>
    </row>
    <row r="1187" customFormat="false" ht="13.8" hidden="false" customHeight="false" outlineLevel="0" collapsed="false">
      <c r="A1187" s="0" t="n">
        <f aca="false">A1186+1</f>
        <v>1180</v>
      </c>
      <c r="B1187" s="0" t="n">
        <f aca="false">B1186+1/12</f>
        <v>2050.24999999992</v>
      </c>
      <c r="H1187" s="0" t="n">
        <v>1.01498832518871</v>
      </c>
      <c r="J1187" s="0" t="n">
        <f aca="false">$C$6+$C$5*$A1187</f>
        <v>4799.71963783825</v>
      </c>
      <c r="K1187" s="1" t="n">
        <f aca="false">J1187*H1187</f>
        <v>4871.65939658481</v>
      </c>
    </row>
    <row r="1188" customFormat="false" ht="13.8" hidden="false" customHeight="false" outlineLevel="0" collapsed="false">
      <c r="A1188" s="0" t="n">
        <f aca="false">A1187+1</f>
        <v>1181</v>
      </c>
      <c r="B1188" s="0" t="n">
        <f aca="false">B1187+1/12</f>
        <v>2050.33333333325</v>
      </c>
      <c r="H1188" s="0" t="n">
        <v>1.04794357685889</v>
      </c>
      <c r="J1188" s="0" t="n">
        <f aca="false">$C$6+$C$5*$A1188</f>
        <v>4799.85951083489</v>
      </c>
      <c r="K1188" s="1" t="n">
        <f aca="false">J1188*H1188</f>
        <v>5029.98194420448</v>
      </c>
    </row>
    <row r="1189" customFormat="false" ht="13.8" hidden="false" customHeight="false" outlineLevel="0" collapsed="false">
      <c r="A1189" s="0" t="n">
        <f aca="false">A1188+1</f>
        <v>1182</v>
      </c>
      <c r="B1189" s="0" t="n">
        <f aca="false">B1188+1/12</f>
        <v>2050.41666666658</v>
      </c>
      <c r="H1189" s="0" t="n">
        <v>1.05285416798176</v>
      </c>
      <c r="J1189" s="0" t="n">
        <f aca="false">$C$6+$C$5*$A1189</f>
        <v>4799.99938383153</v>
      </c>
      <c r="K1189" s="1" t="n">
        <f aca="false">J1189*H1189</f>
        <v>5053.69935757691</v>
      </c>
    </row>
    <row r="1190" customFormat="false" ht="13.8" hidden="false" customHeight="false" outlineLevel="0" collapsed="false">
      <c r="A1190" s="0" t="n">
        <f aca="false">A1189+1</f>
        <v>1183</v>
      </c>
      <c r="B1190" s="0" t="n">
        <f aca="false">B1189+1/12</f>
        <v>2050.49999999992</v>
      </c>
      <c r="H1190" s="0" t="n">
        <v>1.02408243419744</v>
      </c>
      <c r="J1190" s="0" t="n">
        <f aca="false">$C$6+$C$5*$A1190</f>
        <v>4800.13925682817</v>
      </c>
      <c r="K1190" s="1" t="n">
        <f aca="false">J1190*H1190</f>
        <v>4915.73829461929</v>
      </c>
    </row>
    <row r="1191" customFormat="false" ht="13.8" hidden="false" customHeight="false" outlineLevel="0" collapsed="false">
      <c r="A1191" s="0" t="n">
        <f aca="false">A1190+1</f>
        <v>1184</v>
      </c>
      <c r="B1191" s="0" t="n">
        <f aca="false">B1190+1/12</f>
        <v>2050.58333333325</v>
      </c>
      <c r="H1191" s="0" t="n">
        <v>1.00155231836186</v>
      </c>
      <c r="J1191" s="0" t="n">
        <f aca="false">$C$6+$C$5*$A1191</f>
        <v>4800.27912982481</v>
      </c>
      <c r="K1191" s="1" t="n">
        <f aca="false">J1191*H1191</f>
        <v>4807.73069126009</v>
      </c>
    </row>
    <row r="1192" customFormat="false" ht="13.8" hidden="false" customHeight="false" outlineLevel="0" collapsed="false">
      <c r="A1192" s="0" t="n">
        <f aca="false">A1191+1</f>
        <v>1185</v>
      </c>
      <c r="B1192" s="0" t="n">
        <f aca="false">B1191+1/12</f>
        <v>2050.66666666658</v>
      </c>
      <c r="H1192" s="0" t="n">
        <v>1.02607921839211</v>
      </c>
      <c r="J1192" s="0" t="n">
        <f aca="false">$C$6+$C$5*$A1192</f>
        <v>4800.41900282145</v>
      </c>
      <c r="K1192" s="1" t="n">
        <f aca="false">J1192*H1192</f>
        <v>4925.61017836967</v>
      </c>
    </row>
    <row r="1193" customFormat="false" ht="13.8" hidden="false" customHeight="false" outlineLevel="0" collapsed="false">
      <c r="A1193" s="0" t="n">
        <f aca="false">A1192+1</f>
        <v>1186</v>
      </c>
      <c r="B1193" s="0" t="n">
        <f aca="false">B1192+1/12</f>
        <v>2050.74999999992</v>
      </c>
      <c r="H1193" s="0" t="n">
        <v>0.999064416475184</v>
      </c>
      <c r="J1193" s="0" t="n">
        <f aca="false">$C$6+$C$5*$A1193</f>
        <v>4800.55887581809</v>
      </c>
      <c r="K1193" s="1" t="n">
        <f aca="false">J1193*H1193</f>
        <v>4796.06755202397</v>
      </c>
    </row>
    <row r="1194" customFormat="false" ht="13.8" hidden="false" customHeight="false" outlineLevel="0" collapsed="false">
      <c r="A1194" s="0" t="n">
        <f aca="false">A1193+1</f>
        <v>1187</v>
      </c>
      <c r="B1194" s="0" t="n">
        <f aca="false">B1193+1/12</f>
        <v>2050.83333333325</v>
      </c>
      <c r="H1194" s="0" t="n">
        <v>0.972322202030784</v>
      </c>
      <c r="J1194" s="0" t="n">
        <f aca="false">$C$6+$C$5*$A1194</f>
        <v>4800.69874881473</v>
      </c>
      <c r="K1194" s="1" t="n">
        <f aca="false">J1194*H1194</f>
        <v>4667.82597873397</v>
      </c>
    </row>
    <row r="1195" customFormat="false" ht="13.8" hidden="false" customHeight="false" outlineLevel="0" collapsed="false">
      <c r="A1195" s="0" t="n">
        <f aca="false">A1194+1</f>
        <v>1188</v>
      </c>
      <c r="B1195" s="0" t="n">
        <f aca="false">B1194+1/12</f>
        <v>2050.91666666658</v>
      </c>
      <c r="H1195" s="0" t="n">
        <v>0.964472427355383</v>
      </c>
      <c r="J1195" s="0" t="n">
        <f aca="false">$C$6+$C$5*$A1195</f>
        <v>4800.83862181137</v>
      </c>
      <c r="K1195" s="1" t="n">
        <f aca="false">J1195*H1195</f>
        <v>4630.27647891988</v>
      </c>
    </row>
    <row r="1196" customFormat="false" ht="13.8" hidden="false" customHeight="false" outlineLevel="0" collapsed="false">
      <c r="A1196" s="0" t="n">
        <f aca="false">A1195+1</f>
        <v>1189</v>
      </c>
      <c r="B1196" s="0" t="n">
        <f aca="false">B1195+1/12</f>
        <v>2050.99999999992</v>
      </c>
      <c r="H1196" s="0" t="n">
        <v>0.938407838831965</v>
      </c>
      <c r="J1196" s="0" t="n">
        <f aca="false">$C$6+$C$5*$A1196</f>
        <v>4800.97849480801</v>
      </c>
      <c r="K1196" s="1" t="n">
        <f aca="false">J1196*H1196</f>
        <v>4505.27585359153</v>
      </c>
    </row>
    <row r="1197" customFormat="false" ht="13.8" hidden="false" customHeight="false" outlineLevel="0" collapsed="false">
      <c r="A1197" s="0" t="n">
        <f aca="false">A1196+1</f>
        <v>1190</v>
      </c>
      <c r="B1197" s="0" t="n">
        <f aca="false">B1196+1/12</f>
        <v>2051.08333333325</v>
      </c>
      <c r="H1197" s="0" t="n">
        <v>0.955313020834816</v>
      </c>
      <c r="J1197" s="0" t="n">
        <f aca="false">$C$6+$C$5*$A1197</f>
        <v>4801.11836780465</v>
      </c>
      <c r="K1197" s="1" t="n">
        <f aca="false">J1197*H1197</f>
        <v>4586.57089133298</v>
      </c>
    </row>
    <row r="1198" customFormat="false" ht="13.8" hidden="false" customHeight="false" outlineLevel="0" collapsed="false">
      <c r="A1198" s="0" t="n">
        <f aca="false">A1197+1</f>
        <v>1191</v>
      </c>
      <c r="B1198" s="0" t="n">
        <f aca="false">B1197+1/12</f>
        <v>2051.16666666659</v>
      </c>
      <c r="H1198" s="0" t="n">
        <v>1.00292005349109</v>
      </c>
      <c r="J1198" s="0" t="n">
        <f aca="false">$C$6+$C$5*$A1198</f>
        <v>4801.25824080129</v>
      </c>
      <c r="K1198" s="1" t="n">
        <f aca="false">J1198*H1198</f>
        <v>4815.27817168897</v>
      </c>
    </row>
    <row r="1199" customFormat="false" ht="13.8" hidden="false" customHeight="false" outlineLevel="0" collapsed="false">
      <c r="A1199" s="0" t="n">
        <f aca="false">A1198+1</f>
        <v>1192</v>
      </c>
      <c r="B1199" s="0" t="n">
        <f aca="false">B1198+1/12</f>
        <v>2051.24999999992</v>
      </c>
      <c r="H1199" s="0" t="n">
        <v>1.01498832518871</v>
      </c>
      <c r="J1199" s="0" t="n">
        <f aca="false">$C$6+$C$5*$A1199</f>
        <v>4801.39811379793</v>
      </c>
      <c r="K1199" s="1" t="n">
        <f aca="false">J1199*H1199</f>
        <v>4873.36303008799</v>
      </c>
    </row>
    <row r="1200" customFormat="false" ht="13.8" hidden="false" customHeight="false" outlineLevel="0" collapsed="false">
      <c r="A1200" s="0" t="n">
        <f aca="false">A1199+1</f>
        <v>1193</v>
      </c>
      <c r="B1200" s="0" t="n">
        <f aca="false">B1199+1/12</f>
        <v>2051.33333333325</v>
      </c>
      <c r="H1200" s="0" t="n">
        <v>1.04794357685889</v>
      </c>
      <c r="J1200" s="0" t="n">
        <f aca="false">$C$6+$C$5*$A1200</f>
        <v>4801.53798679457</v>
      </c>
      <c r="K1200" s="1" t="n">
        <f aca="false">J1200*H1200</f>
        <v>5031.74089230534</v>
      </c>
    </row>
    <row r="1201" customFormat="false" ht="13.8" hidden="false" customHeight="false" outlineLevel="0" collapsed="false">
      <c r="A1201" s="0" t="n">
        <f aca="false">A1200+1</f>
        <v>1194</v>
      </c>
      <c r="B1201" s="0" t="n">
        <f aca="false">B1200+1/12</f>
        <v>2051.41666666659</v>
      </c>
      <c r="H1201" s="0" t="n">
        <v>1.05285416798176</v>
      </c>
      <c r="J1201" s="0" t="n">
        <f aca="false">$C$6+$C$5*$A1201</f>
        <v>4801.67785979121</v>
      </c>
      <c r="K1201" s="1" t="n">
        <f aca="false">J1201*H1201</f>
        <v>5055.46654798691</v>
      </c>
    </row>
    <row r="1202" customFormat="false" ht="13.8" hidden="false" customHeight="false" outlineLevel="0" collapsed="false">
      <c r="A1202" s="0" t="n">
        <f aca="false">A1201+1</f>
        <v>1195</v>
      </c>
      <c r="B1202" s="0" t="n">
        <f aca="false">B1201+1/12</f>
        <v>2051.49999999992</v>
      </c>
      <c r="H1202" s="0" t="n">
        <v>1.02408243419744</v>
      </c>
      <c r="J1202" s="0" t="n">
        <f aca="false">$C$6+$C$5*$A1202</f>
        <v>4801.81773278785</v>
      </c>
      <c r="K1202" s="1" t="n">
        <f aca="false">J1202*H1202</f>
        <v>4917.45719236581</v>
      </c>
    </row>
    <row r="1203" customFormat="false" ht="13.8" hidden="false" customHeight="false" outlineLevel="0" collapsed="false">
      <c r="A1203" s="0" t="n">
        <f aca="false">A1202+1</f>
        <v>1196</v>
      </c>
      <c r="B1203" s="0" t="n">
        <f aca="false">B1202+1/12</f>
        <v>2051.58333333325</v>
      </c>
      <c r="H1203" s="0" t="n">
        <v>1.00155231836186</v>
      </c>
      <c r="J1203" s="0" t="n">
        <f aca="false">$C$6+$C$5*$A1203</f>
        <v>4801.95760578449</v>
      </c>
      <c r="K1203" s="1" t="n">
        <f aca="false">J1203*H1203</f>
        <v>4809.41177274882</v>
      </c>
    </row>
    <row r="1204" customFormat="false" ht="13.8" hidden="false" customHeight="false" outlineLevel="0" collapsed="false">
      <c r="A1204" s="0" t="n">
        <f aca="false">A1203+1</f>
        <v>1197</v>
      </c>
      <c r="B1204" s="0" t="n">
        <f aca="false">B1203+1/12</f>
        <v>2051.66666666659</v>
      </c>
      <c r="H1204" s="0" t="n">
        <v>1.02607921839211</v>
      </c>
      <c r="J1204" s="0" t="n">
        <f aca="false">$C$6+$C$5*$A1204</f>
        <v>4802.09747878113</v>
      </c>
      <c r="K1204" s="1" t="n">
        <f aca="false">J1204*H1204</f>
        <v>4927.33242767047</v>
      </c>
    </row>
    <row r="1205" customFormat="false" ht="13.8" hidden="false" customHeight="false" outlineLevel="0" collapsed="false">
      <c r="A1205" s="0" t="n">
        <f aca="false">A1204+1</f>
        <v>1198</v>
      </c>
      <c r="B1205" s="0" t="n">
        <f aca="false">B1204+1/12</f>
        <v>2051.74999999992</v>
      </c>
      <c r="H1205" s="0" t="n">
        <v>0.999064416475184</v>
      </c>
      <c r="J1205" s="0" t="n">
        <f aca="false">$C$6+$C$5*$A1205</f>
        <v>4802.23735177777</v>
      </c>
      <c r="K1205" s="1" t="n">
        <f aca="false">J1205*H1205</f>
        <v>4797.74445762919</v>
      </c>
    </row>
    <row r="1206" customFormat="false" ht="13.8" hidden="false" customHeight="false" outlineLevel="0" collapsed="false">
      <c r="A1206" s="0" t="n">
        <f aca="false">A1205+1</f>
        <v>1199</v>
      </c>
      <c r="B1206" s="0" t="n">
        <f aca="false">B1205+1/12</f>
        <v>2051.83333333325</v>
      </c>
      <c r="H1206" s="0" t="n">
        <v>0.972322202030784</v>
      </c>
      <c r="J1206" s="0" t="n">
        <f aca="false">$C$6+$C$5*$A1206</f>
        <v>4802.37722477441</v>
      </c>
      <c r="K1206" s="1" t="n">
        <f aca="false">J1206*H1206</f>
        <v>4669.45799817514</v>
      </c>
    </row>
    <row r="1207" customFormat="false" ht="13.8" hidden="false" customHeight="false" outlineLevel="0" collapsed="false">
      <c r="A1207" s="0" t="n">
        <f aca="false">A1206+1</f>
        <v>1200</v>
      </c>
      <c r="B1207" s="0" t="n">
        <f aca="false">B1206+1/12</f>
        <v>2051.91666666659</v>
      </c>
      <c r="H1207" s="0" t="n">
        <v>0.964472427355383</v>
      </c>
      <c r="J1207" s="0" t="n">
        <f aca="false">$C$6+$C$5*$A1207</f>
        <v>4802.51709777105</v>
      </c>
      <c r="K1207" s="1" t="n">
        <f aca="false">J1207*H1207</f>
        <v>4631.89532270298</v>
      </c>
    </row>
    <row r="1208" customFormat="false" ht="13.8" hidden="false" customHeight="false" outlineLevel="0" collapsed="false">
      <c r="A1208" s="0" t="n">
        <f aca="false">A1207+1</f>
        <v>1201</v>
      </c>
      <c r="B1208" s="0" t="n">
        <f aca="false">B1207+1/12</f>
        <v>2051.99999999992</v>
      </c>
      <c r="H1208" s="0" t="n">
        <v>0.938407838831965</v>
      </c>
      <c r="J1208" s="0" t="n">
        <f aca="false">$C$6+$C$5*$A1208</f>
        <v>4802.65697076769</v>
      </c>
      <c r="K1208" s="1" t="n">
        <f aca="false">J1208*H1208</f>
        <v>4506.85094858938</v>
      </c>
    </row>
    <row r="1209" customFormat="false" ht="13.8" hidden="false" customHeight="false" outlineLevel="0" collapsed="false">
      <c r="A1209" s="0" t="n">
        <f aca="false">A1208+1</f>
        <v>1202</v>
      </c>
      <c r="B1209" s="0" t="n">
        <f aca="false">B1208+1/12</f>
        <v>2052.08333333325</v>
      </c>
      <c r="H1209" s="0" t="n">
        <v>0.955313020834816</v>
      </c>
      <c r="J1209" s="0" t="n">
        <f aca="false">$C$6+$C$5*$A1209</f>
        <v>4802.79684376433</v>
      </c>
      <c r="K1209" s="1" t="n">
        <f aca="false">J1209*H1209</f>
        <v>4588.17436127242</v>
      </c>
    </row>
    <row r="1210" customFormat="false" ht="13.8" hidden="false" customHeight="false" outlineLevel="0" collapsed="false">
      <c r="A1210" s="0" t="n">
        <f aca="false">A1209+1</f>
        <v>1203</v>
      </c>
      <c r="B1210" s="0" t="n">
        <f aca="false">B1209+1/12</f>
        <v>2052.16666666659</v>
      </c>
      <c r="H1210" s="0" t="n">
        <v>1.00292005349109</v>
      </c>
      <c r="J1210" s="0" t="n">
        <f aca="false">$C$6+$C$5*$A1210</f>
        <v>4802.93671676097</v>
      </c>
      <c r="K1210" s="1" t="n">
        <f aca="false">J1210*H1210</f>
        <v>4816.96154888823</v>
      </c>
    </row>
    <row r="1211" customFormat="false" ht="13.8" hidden="false" customHeight="false" outlineLevel="0" collapsed="false">
      <c r="A1211" s="0" t="n">
        <f aca="false">A1210+1</f>
        <v>1204</v>
      </c>
      <c r="B1211" s="0" t="n">
        <f aca="false">B1210+1/12</f>
        <v>2052.24999999992</v>
      </c>
      <c r="H1211" s="0" t="n">
        <v>1.01498832518871</v>
      </c>
      <c r="J1211" s="0" t="n">
        <f aca="false">$C$6+$C$5*$A1211</f>
        <v>4803.07658975761</v>
      </c>
      <c r="K1211" s="1" t="n">
        <f aca="false">J1211*H1211</f>
        <v>4875.06666359118</v>
      </c>
    </row>
    <row r="1212" customFormat="false" ht="13.8" hidden="false" customHeight="false" outlineLevel="0" collapsed="false">
      <c r="A1212" s="0" t="n">
        <f aca="false">A1211+1</f>
        <v>1205</v>
      </c>
      <c r="B1212" s="0" t="n">
        <f aca="false">B1211+1/12</f>
        <v>2052.33333333325</v>
      </c>
      <c r="H1212" s="0" t="n">
        <v>1.04794357685889</v>
      </c>
      <c r="J1212" s="0" t="n">
        <f aca="false">$C$6+$C$5*$A1212</f>
        <v>4803.21646275425</v>
      </c>
      <c r="K1212" s="1" t="n">
        <f aca="false">J1212*H1212</f>
        <v>5033.4998404062</v>
      </c>
    </row>
    <row r="1213" customFormat="false" ht="13.8" hidden="false" customHeight="false" outlineLevel="0" collapsed="false">
      <c r="A1213" s="0" t="n">
        <f aca="false">A1212+1</f>
        <v>1206</v>
      </c>
      <c r="B1213" s="0" t="n">
        <f aca="false">B1212+1/12</f>
        <v>2052.41666666659</v>
      </c>
      <c r="H1213" s="0" t="n">
        <v>1.05285416798176</v>
      </c>
      <c r="J1213" s="0" t="n">
        <f aca="false">$C$6+$C$5*$A1213</f>
        <v>4803.35633575089</v>
      </c>
      <c r="K1213" s="1" t="n">
        <f aca="false">J1213*H1213</f>
        <v>5057.23373839692</v>
      </c>
    </row>
    <row r="1214" customFormat="false" ht="13.8" hidden="false" customHeight="false" outlineLevel="0" collapsed="false">
      <c r="A1214" s="0" t="n">
        <f aca="false">A1213+1</f>
        <v>1207</v>
      </c>
      <c r="B1214" s="0" t="n">
        <f aca="false">B1213+1/12</f>
        <v>2052.49999999992</v>
      </c>
      <c r="H1214" s="0" t="n">
        <v>1.02408243419744</v>
      </c>
      <c r="J1214" s="0" t="n">
        <f aca="false">$C$6+$C$5*$A1214</f>
        <v>4803.49620874753</v>
      </c>
      <c r="K1214" s="1" t="n">
        <f aca="false">J1214*H1214</f>
        <v>4919.17609011235</v>
      </c>
    </row>
    <row r="1215" customFormat="false" ht="13.8" hidden="false" customHeight="false" outlineLevel="0" collapsed="false">
      <c r="A1215" s="0" t="n">
        <f aca="false">A1214+1</f>
        <v>1208</v>
      </c>
      <c r="B1215" s="0" t="n">
        <f aca="false">B1214+1/12</f>
        <v>2052.58333333325</v>
      </c>
      <c r="H1215" s="0" t="n">
        <v>1.00155231836186</v>
      </c>
      <c r="J1215" s="0" t="n">
        <f aca="false">$C$6+$C$5*$A1215</f>
        <v>4803.63608174417</v>
      </c>
      <c r="K1215" s="1" t="n">
        <f aca="false">J1215*H1215</f>
        <v>4811.09285423756</v>
      </c>
    </row>
    <row r="1216" customFormat="false" ht="13.8" hidden="false" customHeight="false" outlineLevel="0" collapsed="false">
      <c r="A1216" s="0" t="n">
        <f aca="false">A1215+1</f>
        <v>1209</v>
      </c>
      <c r="B1216" s="0" t="n">
        <f aca="false">B1215+1/12</f>
        <v>2052.66666666659</v>
      </c>
      <c r="H1216" s="0" t="n">
        <v>1.02607921839211</v>
      </c>
      <c r="J1216" s="0" t="n">
        <f aca="false">$C$6+$C$5*$A1216</f>
        <v>4803.77595474081</v>
      </c>
      <c r="K1216" s="1" t="n">
        <f aca="false">J1216*H1216</f>
        <v>4929.05467697126</v>
      </c>
    </row>
    <row r="1217" customFormat="false" ht="13.8" hidden="false" customHeight="false" outlineLevel="0" collapsed="false">
      <c r="A1217" s="0" t="n">
        <f aca="false">A1216+1</f>
        <v>1210</v>
      </c>
      <c r="B1217" s="0" t="n">
        <f aca="false">B1216+1/12</f>
        <v>2052.74999999992</v>
      </c>
      <c r="H1217" s="0" t="n">
        <v>0.999064416475184</v>
      </c>
      <c r="J1217" s="0" t="n">
        <f aca="false">$C$6+$C$5*$A1217</f>
        <v>4803.91582773745</v>
      </c>
      <c r="K1217" s="1" t="n">
        <f aca="false">J1217*H1217</f>
        <v>4799.42136323442</v>
      </c>
    </row>
    <row r="1218" customFormat="false" ht="13.8" hidden="false" customHeight="false" outlineLevel="0" collapsed="false">
      <c r="A1218" s="0" t="n">
        <f aca="false">A1217+1</f>
        <v>1211</v>
      </c>
      <c r="B1218" s="0" t="n">
        <f aca="false">B1217+1/12</f>
        <v>2052.83333333325</v>
      </c>
      <c r="H1218" s="0" t="n">
        <v>0.972322202030784</v>
      </c>
      <c r="J1218" s="0" t="n">
        <f aca="false">$C$6+$C$5*$A1218</f>
        <v>4804.05570073409</v>
      </c>
      <c r="K1218" s="1" t="n">
        <f aca="false">J1218*H1218</f>
        <v>4671.09001761631</v>
      </c>
    </row>
    <row r="1219" customFormat="false" ht="13.8" hidden="false" customHeight="false" outlineLevel="0" collapsed="false">
      <c r="A1219" s="0" t="n">
        <f aca="false">A1218+1</f>
        <v>1212</v>
      </c>
      <c r="B1219" s="0" t="n">
        <f aca="false">B1218+1/12</f>
        <v>2052.91666666659</v>
      </c>
      <c r="H1219" s="0" t="n">
        <v>0.964472427355383</v>
      </c>
      <c r="J1219" s="0" t="n">
        <f aca="false">$C$6+$C$5*$A1219</f>
        <v>4804.19557373073</v>
      </c>
      <c r="K1219" s="1" t="n">
        <f aca="false">J1219*H1219</f>
        <v>4633.51416648607</v>
      </c>
    </row>
    <row r="1220" customFormat="false" ht="13.8" hidden="false" customHeight="false" outlineLevel="0" collapsed="false">
      <c r="A1220" s="0" t="n">
        <f aca="false">A1219+1</f>
        <v>1213</v>
      </c>
      <c r="B1220" s="0" t="n">
        <f aca="false">B1219+1/12</f>
        <v>2052.99999999992</v>
      </c>
      <c r="H1220" s="0" t="n">
        <v>0.938407838831965</v>
      </c>
      <c r="J1220" s="0" t="n">
        <f aca="false">$C$6+$C$5*$A1220</f>
        <v>4804.33544672737</v>
      </c>
      <c r="K1220" s="1" t="n">
        <f aca="false">J1220*H1220</f>
        <v>4508.42604358724</v>
      </c>
    </row>
    <row r="1221" customFormat="false" ht="13.8" hidden="false" customHeight="false" outlineLevel="0" collapsed="false">
      <c r="A1221" s="0" t="n">
        <f aca="false">A1220+1</f>
        <v>1214</v>
      </c>
      <c r="B1221" s="0" t="n">
        <f aca="false">B1220+1/12</f>
        <v>2053.08333333326</v>
      </c>
      <c r="H1221" s="0" t="n">
        <v>0.955313020834816</v>
      </c>
      <c r="J1221" s="0" t="n">
        <f aca="false">$C$6+$C$5*$A1221</f>
        <v>4804.47531972401</v>
      </c>
      <c r="K1221" s="1" t="n">
        <f aca="false">J1221*H1221</f>
        <v>4589.77783121186</v>
      </c>
    </row>
    <row r="1222" customFormat="false" ht="13.8" hidden="false" customHeight="false" outlineLevel="0" collapsed="false">
      <c r="A1222" s="0" t="n">
        <f aca="false">A1221+1</f>
        <v>1215</v>
      </c>
      <c r="B1222" s="0" t="n">
        <f aca="false">B1221+1/12</f>
        <v>2053.16666666659</v>
      </c>
      <c r="H1222" s="0" t="n">
        <v>1.00292005349109</v>
      </c>
      <c r="J1222" s="0" t="n">
        <f aca="false">$C$6+$C$5*$A1222</f>
        <v>4804.61519272065</v>
      </c>
      <c r="K1222" s="1" t="n">
        <f aca="false">J1222*H1222</f>
        <v>4818.6449260875</v>
      </c>
    </row>
    <row r="1223" customFormat="false" ht="13.8" hidden="false" customHeight="false" outlineLevel="0" collapsed="false">
      <c r="A1223" s="0" t="n">
        <f aca="false">A1222+1</f>
        <v>1216</v>
      </c>
      <c r="B1223" s="0" t="n">
        <f aca="false">B1222+1/12</f>
        <v>2053.24999999992</v>
      </c>
      <c r="H1223" s="0" t="n">
        <v>1.01498832518871</v>
      </c>
      <c r="J1223" s="0" t="n">
        <f aca="false">$C$6+$C$5*$A1223</f>
        <v>4804.75506571729</v>
      </c>
      <c r="K1223" s="1" t="n">
        <f aca="false">J1223*H1223</f>
        <v>4876.77029709436</v>
      </c>
    </row>
    <row r="1224" customFormat="false" ht="13.8" hidden="false" customHeight="false" outlineLevel="0" collapsed="false">
      <c r="A1224" s="0" t="n">
        <f aca="false">A1223+1</f>
        <v>1217</v>
      </c>
      <c r="B1224" s="0" t="n">
        <f aca="false">B1223+1/12</f>
        <v>2053.33333333326</v>
      </c>
      <c r="H1224" s="0" t="n">
        <v>1.04794357685889</v>
      </c>
      <c r="J1224" s="0" t="n">
        <f aca="false">$C$6+$C$5*$A1224</f>
        <v>4804.89493871393</v>
      </c>
      <c r="K1224" s="1" t="n">
        <f aca="false">J1224*H1224</f>
        <v>5035.25878850706</v>
      </c>
    </row>
    <row r="1225" customFormat="false" ht="13.8" hidden="false" customHeight="false" outlineLevel="0" collapsed="false">
      <c r="A1225" s="0" t="n">
        <f aca="false">A1224+1</f>
        <v>1218</v>
      </c>
      <c r="B1225" s="0" t="n">
        <f aca="false">B1224+1/12</f>
        <v>2053.41666666659</v>
      </c>
      <c r="H1225" s="0" t="n">
        <v>1.05285416798176</v>
      </c>
      <c r="J1225" s="0" t="n">
        <f aca="false">$C$6+$C$5*$A1225</f>
        <v>4805.03481171057</v>
      </c>
      <c r="K1225" s="1" t="n">
        <f aca="false">J1225*H1225</f>
        <v>5059.00092880693</v>
      </c>
    </row>
    <row r="1226" customFormat="false" ht="13.8" hidden="false" customHeight="false" outlineLevel="0" collapsed="false">
      <c r="A1226" s="0" t="n">
        <f aca="false">A1225+1</f>
        <v>1219</v>
      </c>
      <c r="B1226" s="0" t="n">
        <f aca="false">B1225+1/12</f>
        <v>2053.49999999992</v>
      </c>
      <c r="H1226" s="0" t="n">
        <v>1.02408243419744</v>
      </c>
      <c r="J1226" s="0" t="n">
        <f aca="false">$C$6+$C$5*$A1226</f>
        <v>4805.17468470721</v>
      </c>
      <c r="K1226" s="1" t="n">
        <f aca="false">J1226*H1226</f>
        <v>4920.89498785888</v>
      </c>
    </row>
    <row r="1227" customFormat="false" ht="13.8" hidden="false" customHeight="false" outlineLevel="0" collapsed="false">
      <c r="A1227" s="0" t="n">
        <f aca="false">A1226+1</f>
        <v>1220</v>
      </c>
      <c r="B1227" s="0" t="n">
        <f aca="false">B1226+1/12</f>
        <v>2053.58333333326</v>
      </c>
      <c r="H1227" s="0" t="n">
        <v>1.00155231836186</v>
      </c>
      <c r="J1227" s="0" t="n">
        <f aca="false">$C$6+$C$5*$A1227</f>
        <v>4805.31455770385</v>
      </c>
      <c r="K1227" s="1" t="n">
        <f aca="false">J1227*H1227</f>
        <v>4812.77393572629</v>
      </c>
    </row>
    <row r="1228" customFormat="false" ht="13.8" hidden="false" customHeight="false" outlineLevel="0" collapsed="false">
      <c r="A1228" s="0" t="n">
        <f aca="false">A1227+1</f>
        <v>1221</v>
      </c>
      <c r="B1228" s="0" t="n">
        <f aca="false">B1227+1/12</f>
        <v>2053.66666666659</v>
      </c>
      <c r="H1228" s="0" t="n">
        <v>1.02607921839211</v>
      </c>
      <c r="J1228" s="0" t="n">
        <f aca="false">$C$6+$C$5*$A1228</f>
        <v>4805.45443070049</v>
      </c>
      <c r="K1228" s="1" t="n">
        <f aca="false">J1228*H1228</f>
        <v>4930.77692627206</v>
      </c>
    </row>
    <row r="1229" customFormat="false" ht="13.8" hidden="false" customHeight="false" outlineLevel="0" collapsed="false">
      <c r="A1229" s="0" t="n">
        <f aca="false">A1228+1</f>
        <v>1222</v>
      </c>
      <c r="B1229" s="0" t="n">
        <f aca="false">B1228+1/12</f>
        <v>2053.74999999992</v>
      </c>
      <c r="H1229" s="0" t="n">
        <v>0.999064416475184</v>
      </c>
      <c r="J1229" s="0" t="n">
        <f aca="false">$C$6+$C$5*$A1229</f>
        <v>4805.59430369713</v>
      </c>
      <c r="K1229" s="1" t="n">
        <f aca="false">J1229*H1229</f>
        <v>4801.09826883964</v>
      </c>
    </row>
    <row r="1230" customFormat="false" ht="13.8" hidden="false" customHeight="false" outlineLevel="0" collapsed="false">
      <c r="A1230" s="0" t="n">
        <f aca="false">A1229+1</f>
        <v>1223</v>
      </c>
      <c r="B1230" s="0" t="n">
        <f aca="false">B1229+1/12</f>
        <v>2053.83333333326</v>
      </c>
      <c r="H1230" s="0" t="n">
        <v>0.972322202030784</v>
      </c>
      <c r="J1230" s="0" t="n">
        <f aca="false">$C$6+$C$5*$A1230</f>
        <v>4805.73417669377</v>
      </c>
      <c r="K1230" s="1" t="n">
        <f aca="false">J1230*H1230</f>
        <v>4672.72203705749</v>
      </c>
    </row>
    <row r="1231" customFormat="false" ht="13.8" hidden="false" customHeight="false" outlineLevel="0" collapsed="false">
      <c r="A1231" s="0" t="n">
        <f aca="false">A1230+1</f>
        <v>1224</v>
      </c>
      <c r="B1231" s="0" t="n">
        <f aca="false">B1230+1/12</f>
        <v>2053.91666666659</v>
      </c>
      <c r="H1231" s="0" t="n">
        <v>0.964472427355383</v>
      </c>
      <c r="J1231" s="0" t="n">
        <f aca="false">$C$6+$C$5*$A1231</f>
        <v>4805.87404969041</v>
      </c>
      <c r="K1231" s="1" t="n">
        <f aca="false">J1231*H1231</f>
        <v>4635.13301026916</v>
      </c>
    </row>
    <row r="1232" customFormat="false" ht="13.8" hidden="false" customHeight="false" outlineLevel="0" collapsed="false">
      <c r="A1232" s="0" t="n">
        <f aca="false">A1231+1</f>
        <v>1225</v>
      </c>
      <c r="B1232" s="0" t="n">
        <f aca="false">B1231+1/12</f>
        <v>2053.99999999992</v>
      </c>
      <c r="H1232" s="0" t="n">
        <v>0.938407838831965</v>
      </c>
      <c r="J1232" s="0" t="n">
        <f aca="false">$C$6+$C$5*$A1232</f>
        <v>4806.01392268705</v>
      </c>
      <c r="K1232" s="1" t="n">
        <f aca="false">J1232*H1232</f>
        <v>4510.00113858509</v>
      </c>
    </row>
    <row r="1233" customFormat="false" ht="13.8" hidden="false" customHeight="false" outlineLevel="0" collapsed="false">
      <c r="A1233" s="0" t="n">
        <f aca="false">A1232+1</f>
        <v>1226</v>
      </c>
      <c r="B1233" s="0" t="n">
        <f aca="false">B1232+1/12</f>
        <v>2054.08333333326</v>
      </c>
      <c r="H1233" s="0" t="n">
        <v>0.955313020834816</v>
      </c>
      <c r="J1233" s="0" t="n">
        <f aca="false">$C$6+$C$5*$A1233</f>
        <v>4806.15379568369</v>
      </c>
      <c r="K1233" s="1" t="n">
        <f aca="false">J1233*H1233</f>
        <v>4591.38130115131</v>
      </c>
    </row>
    <row r="1234" customFormat="false" ht="13.8" hidden="false" customHeight="false" outlineLevel="0" collapsed="false">
      <c r="A1234" s="0" t="n">
        <f aca="false">A1233+1</f>
        <v>1227</v>
      </c>
      <c r="B1234" s="0" t="n">
        <f aca="false">B1233+1/12</f>
        <v>2054.16666666659</v>
      </c>
      <c r="H1234" s="0" t="n">
        <v>1.00292005349109</v>
      </c>
      <c r="J1234" s="0" t="n">
        <f aca="false">$C$6+$C$5*$A1234</f>
        <v>4806.29366868033</v>
      </c>
      <c r="K1234" s="1" t="n">
        <f aca="false">J1234*H1234</f>
        <v>4820.32830328677</v>
      </c>
    </row>
    <row r="1235" customFormat="false" ht="13.8" hidden="false" customHeight="false" outlineLevel="0" collapsed="false">
      <c r="A1235" s="0" t="n">
        <f aca="false">A1234+1</f>
        <v>1228</v>
      </c>
      <c r="B1235" s="0" t="n">
        <f aca="false">B1234+1/12</f>
        <v>2054.24999999992</v>
      </c>
      <c r="H1235" s="0" t="n">
        <v>1.01498832518871</v>
      </c>
      <c r="J1235" s="0" t="n">
        <f aca="false">$C$6+$C$5*$A1235</f>
        <v>4806.43354167697</v>
      </c>
      <c r="K1235" s="1" t="n">
        <f aca="false">J1235*H1235</f>
        <v>4878.47393059755</v>
      </c>
    </row>
    <row r="1236" customFormat="false" ht="13.8" hidden="false" customHeight="false" outlineLevel="0" collapsed="false">
      <c r="A1236" s="0" t="n">
        <f aca="false">A1235+1</f>
        <v>1229</v>
      </c>
      <c r="B1236" s="0" t="n">
        <f aca="false">B1235+1/12</f>
        <v>2054.33333333326</v>
      </c>
      <c r="H1236" s="0" t="n">
        <v>1.04794357685889</v>
      </c>
      <c r="J1236" s="0" t="n">
        <f aca="false">$C$6+$C$5*$A1236</f>
        <v>4806.57341467361</v>
      </c>
      <c r="K1236" s="1" t="n">
        <f aca="false">J1236*H1236</f>
        <v>5037.01773660791</v>
      </c>
    </row>
    <row r="1237" customFormat="false" ht="13.8" hidden="false" customHeight="false" outlineLevel="0" collapsed="false">
      <c r="A1237" s="0" t="n">
        <f aca="false">A1236+1</f>
        <v>1230</v>
      </c>
      <c r="B1237" s="0" t="n">
        <f aca="false">B1236+1/12</f>
        <v>2054.41666666659</v>
      </c>
      <c r="H1237" s="0" t="n">
        <v>1.05285416798176</v>
      </c>
      <c r="J1237" s="0" t="n">
        <f aca="false">$C$6+$C$5*$A1237</f>
        <v>4806.71328767025</v>
      </c>
      <c r="K1237" s="1" t="n">
        <f aca="false">J1237*H1237</f>
        <v>5060.76811921693</v>
      </c>
    </row>
    <row r="1238" customFormat="false" ht="13.8" hidden="false" customHeight="false" outlineLevel="0" collapsed="false">
      <c r="A1238" s="0" t="n">
        <f aca="false">A1237+1</f>
        <v>1231</v>
      </c>
      <c r="B1238" s="0" t="n">
        <f aca="false">B1237+1/12</f>
        <v>2054.49999999992</v>
      </c>
      <c r="H1238" s="0" t="n">
        <v>1.02408243419744</v>
      </c>
      <c r="J1238" s="0" t="n">
        <f aca="false">$C$6+$C$5*$A1238</f>
        <v>4806.85316066689</v>
      </c>
      <c r="K1238" s="1" t="n">
        <f aca="false">J1238*H1238</f>
        <v>4922.61388560541</v>
      </c>
    </row>
    <row r="1239" customFormat="false" ht="13.8" hidden="false" customHeight="false" outlineLevel="0" collapsed="false">
      <c r="A1239" s="0" t="n">
        <f aca="false">A1238+1</f>
        <v>1232</v>
      </c>
      <c r="B1239" s="0" t="n">
        <f aca="false">B1238+1/12</f>
        <v>2054.58333333326</v>
      </c>
      <c r="H1239" s="0" t="n">
        <v>1.00155231836186</v>
      </c>
      <c r="J1239" s="0" t="n">
        <f aca="false">$C$6+$C$5*$A1239</f>
        <v>4806.99303366353</v>
      </c>
      <c r="K1239" s="1" t="n">
        <f aca="false">J1239*H1239</f>
        <v>4814.45501721502</v>
      </c>
    </row>
    <row r="1240" customFormat="false" ht="13.8" hidden="false" customHeight="false" outlineLevel="0" collapsed="false">
      <c r="A1240" s="0" t="n">
        <f aca="false">A1239+1</f>
        <v>1233</v>
      </c>
      <c r="B1240" s="0" t="n">
        <f aca="false">B1239+1/12</f>
        <v>2054.66666666659</v>
      </c>
      <c r="H1240" s="0" t="n">
        <v>1.02607921839211</v>
      </c>
      <c r="J1240" s="0" t="n">
        <f aca="false">$C$6+$C$5*$A1240</f>
        <v>4807.13290666017</v>
      </c>
      <c r="K1240" s="1" t="n">
        <f aca="false">J1240*H1240</f>
        <v>4932.49917557286</v>
      </c>
    </row>
    <row r="1241" customFormat="false" ht="13.8" hidden="false" customHeight="false" outlineLevel="0" collapsed="false">
      <c r="A1241" s="0" t="n">
        <f aca="false">A1240+1</f>
        <v>1234</v>
      </c>
      <c r="B1241" s="0" t="n">
        <f aca="false">B1240+1/12</f>
        <v>2054.74999999992</v>
      </c>
      <c r="H1241" s="0" t="n">
        <v>0.999064416475184</v>
      </c>
      <c r="J1241" s="0" t="n">
        <f aca="false">$C$6+$C$5*$A1241</f>
        <v>4807.27277965681</v>
      </c>
      <c r="K1241" s="1" t="n">
        <f aca="false">J1241*H1241</f>
        <v>4802.77517444487</v>
      </c>
    </row>
    <row r="1242" customFormat="false" ht="13.8" hidden="false" customHeight="false" outlineLevel="0" collapsed="false">
      <c r="A1242" s="0" t="n">
        <f aca="false">A1241+1</f>
        <v>1235</v>
      </c>
      <c r="B1242" s="0" t="n">
        <f aca="false">B1241+1/12</f>
        <v>2054.83333333326</v>
      </c>
      <c r="H1242" s="0" t="n">
        <v>0.972322202030784</v>
      </c>
      <c r="J1242" s="0" t="n">
        <f aca="false">$C$6+$C$5*$A1242</f>
        <v>4807.41265265345</v>
      </c>
      <c r="K1242" s="1" t="n">
        <f aca="false">J1242*H1242</f>
        <v>4674.35405649866</v>
      </c>
    </row>
    <row r="1243" customFormat="false" ht="13.8" hidden="false" customHeight="false" outlineLevel="0" collapsed="false">
      <c r="A1243" s="0" t="n">
        <f aca="false">A1242+1</f>
        <v>1236</v>
      </c>
      <c r="B1243" s="0" t="n">
        <f aca="false">B1242+1/12</f>
        <v>2054.91666666659</v>
      </c>
      <c r="H1243" s="0" t="n">
        <v>0.964472427355383</v>
      </c>
      <c r="J1243" s="0" t="n">
        <f aca="false">$C$6+$C$5*$A1243</f>
        <v>4807.55252565009</v>
      </c>
      <c r="K1243" s="1" t="n">
        <f aca="false">J1243*H1243</f>
        <v>4636.75185405225</v>
      </c>
    </row>
    <row r="1244" customFormat="false" ht="13.8" hidden="false" customHeight="false" outlineLevel="0" collapsed="false">
      <c r="A1244" s="0" t="n">
        <f aca="false">A1243+1</f>
        <v>1237</v>
      </c>
      <c r="B1244" s="0" t="n">
        <f aca="false">B1243+1/12</f>
        <v>2054.99999999993</v>
      </c>
      <c r="H1244" s="0" t="n">
        <v>0.938407838831965</v>
      </c>
      <c r="J1244" s="0" t="n">
        <f aca="false">$C$6+$C$5*$A1244</f>
        <v>4807.69239864673</v>
      </c>
      <c r="K1244" s="1" t="n">
        <f aca="false">J1244*H1244</f>
        <v>4511.57623358295</v>
      </c>
    </row>
    <row r="1245" customFormat="false" ht="13.8" hidden="false" customHeight="false" outlineLevel="0" collapsed="false">
      <c r="A1245" s="0" t="n">
        <f aca="false">A1244+1</f>
        <v>1238</v>
      </c>
      <c r="B1245" s="0" t="n">
        <f aca="false">B1244+1/12</f>
        <v>2055.08333333326</v>
      </c>
      <c r="H1245" s="0" t="n">
        <v>0.955313020834816</v>
      </c>
      <c r="J1245" s="0" t="n">
        <f aca="false">$C$6+$C$5*$A1245</f>
        <v>4807.83227164337</v>
      </c>
      <c r="K1245" s="1" t="n">
        <f aca="false">J1245*H1245</f>
        <v>4592.98477109075</v>
      </c>
    </row>
    <row r="1246" customFormat="false" ht="13.8" hidden="false" customHeight="false" outlineLevel="0" collapsed="false">
      <c r="A1246" s="0" t="n">
        <f aca="false">A1245+1</f>
        <v>1239</v>
      </c>
      <c r="B1246" s="0" t="n">
        <f aca="false">B1245+1/12</f>
        <v>2055.16666666659</v>
      </c>
      <c r="H1246" s="0" t="n">
        <v>1.00292005349109</v>
      </c>
      <c r="J1246" s="0" t="n">
        <f aca="false">$C$6+$C$5*$A1246</f>
        <v>4807.97214464001</v>
      </c>
      <c r="K1246" s="1" t="n">
        <f aca="false">J1246*H1246</f>
        <v>4822.01168048603</v>
      </c>
    </row>
    <row r="1247" customFormat="false" ht="13.8" hidden="false" customHeight="false" outlineLevel="0" collapsed="false">
      <c r="A1247" s="0" t="n">
        <f aca="false">A1246+1</f>
        <v>1240</v>
      </c>
      <c r="B1247" s="0" t="n">
        <f aca="false">B1246+1/12</f>
        <v>2055.24999999993</v>
      </c>
      <c r="H1247" s="0" t="n">
        <v>1.01498832518871</v>
      </c>
      <c r="J1247" s="0" t="n">
        <f aca="false">$C$6+$C$5*$A1247</f>
        <v>4808.11201763665</v>
      </c>
      <c r="K1247" s="1" t="n">
        <f aca="false">J1247*H1247</f>
        <v>4880.17756410074</v>
      </c>
    </row>
    <row r="1248" customFormat="false" ht="13.8" hidden="false" customHeight="false" outlineLevel="0" collapsed="false">
      <c r="A1248" s="0" t="n">
        <f aca="false">A1247+1</f>
        <v>1241</v>
      </c>
      <c r="B1248" s="0" t="n">
        <f aca="false">B1247+1/12</f>
        <v>2055.33333333326</v>
      </c>
      <c r="H1248" s="0" t="n">
        <v>1.04794357685889</v>
      </c>
      <c r="J1248" s="0" t="n">
        <f aca="false">$C$6+$C$5*$A1248</f>
        <v>4808.25189063329</v>
      </c>
      <c r="K1248" s="1" t="n">
        <f aca="false">J1248*H1248</f>
        <v>5038.77668470877</v>
      </c>
    </row>
    <row r="1249" customFormat="false" ht="13.8" hidden="false" customHeight="false" outlineLevel="0" collapsed="false">
      <c r="A1249" s="0" t="n">
        <f aca="false">A1248+1</f>
        <v>1242</v>
      </c>
      <c r="B1249" s="0" t="n">
        <f aca="false">B1248+1/12</f>
        <v>2055.41666666659</v>
      </c>
      <c r="H1249" s="0" t="n">
        <v>1.05285416798176</v>
      </c>
      <c r="J1249" s="0" t="n">
        <f aca="false">$C$6+$C$5*$A1249</f>
        <v>4808.39176362993</v>
      </c>
      <c r="K1249" s="1" t="n">
        <f aca="false">J1249*H1249</f>
        <v>5062.53530962694</v>
      </c>
    </row>
    <row r="1250" customFormat="false" ht="13.8" hidden="false" customHeight="false" outlineLevel="0" collapsed="false">
      <c r="A1250" s="0" t="n">
        <f aca="false">A1249+1</f>
        <v>1243</v>
      </c>
      <c r="B1250" s="0" t="n">
        <f aca="false">B1249+1/12</f>
        <v>2055.49999999993</v>
      </c>
      <c r="H1250" s="0" t="n">
        <v>1.02408243419744</v>
      </c>
      <c r="J1250" s="0" t="n">
        <f aca="false">$C$6+$C$5*$A1250</f>
        <v>4808.53163662657</v>
      </c>
      <c r="K1250" s="1" t="n">
        <f aca="false">J1250*H1250</f>
        <v>4924.33278335194</v>
      </c>
    </row>
    <row r="1251" customFormat="false" ht="13.8" hidden="false" customHeight="false" outlineLevel="0" collapsed="false">
      <c r="A1251" s="0" t="n">
        <f aca="false">A1250+1</f>
        <v>1244</v>
      </c>
      <c r="B1251" s="0" t="n">
        <f aca="false">B1250+1/12</f>
        <v>2055.58333333326</v>
      </c>
      <c r="H1251" s="0" t="n">
        <v>1.00155231836186</v>
      </c>
      <c r="J1251" s="0" t="n">
        <f aca="false">$C$6+$C$5*$A1251</f>
        <v>4808.67150962321</v>
      </c>
      <c r="K1251" s="1" t="n">
        <f aca="false">J1251*H1251</f>
        <v>4816.13609870375</v>
      </c>
    </row>
    <row r="1252" customFormat="false" ht="13.8" hidden="false" customHeight="false" outlineLevel="0" collapsed="false">
      <c r="A1252" s="0" t="n">
        <f aca="false">A1251+1</f>
        <v>1245</v>
      </c>
      <c r="B1252" s="0" t="n">
        <f aca="false">B1251+1/12</f>
        <v>2055.66666666659</v>
      </c>
      <c r="H1252" s="0" t="n">
        <v>1.02607921839211</v>
      </c>
      <c r="J1252" s="0" t="n">
        <f aca="false">$C$6+$C$5*$A1252</f>
        <v>4808.81138261985</v>
      </c>
      <c r="K1252" s="1" t="n">
        <f aca="false">J1252*H1252</f>
        <v>4934.22142487366</v>
      </c>
    </row>
    <row r="1253" customFormat="false" ht="13.8" hidden="false" customHeight="false" outlineLevel="0" collapsed="false">
      <c r="A1253" s="0" t="n">
        <f aca="false">A1252+1</f>
        <v>1246</v>
      </c>
      <c r="B1253" s="0" t="n">
        <f aca="false">B1252+1/12</f>
        <v>2055.74999999993</v>
      </c>
      <c r="H1253" s="0" t="n">
        <v>0.999064416475184</v>
      </c>
      <c r="J1253" s="0" t="n">
        <f aca="false">$C$6+$C$5*$A1253</f>
        <v>4808.95125561649</v>
      </c>
      <c r="K1253" s="1" t="n">
        <f aca="false">J1253*H1253</f>
        <v>4804.45208005009</v>
      </c>
    </row>
    <row r="1254" customFormat="false" ht="13.8" hidden="false" customHeight="false" outlineLevel="0" collapsed="false">
      <c r="A1254" s="0" t="n">
        <f aca="false">A1253+1</f>
        <v>1247</v>
      </c>
      <c r="B1254" s="0" t="n">
        <f aca="false">B1253+1/12</f>
        <v>2055.83333333326</v>
      </c>
      <c r="H1254" s="0" t="n">
        <v>0.972322202030784</v>
      </c>
      <c r="J1254" s="0" t="n">
        <f aca="false">$C$6+$C$5*$A1254</f>
        <v>4809.09112861313</v>
      </c>
      <c r="K1254" s="1" t="n">
        <f aca="false">J1254*H1254</f>
        <v>4675.98607593983</v>
      </c>
    </row>
    <row r="1255" customFormat="false" ht="13.8" hidden="false" customHeight="false" outlineLevel="0" collapsed="false">
      <c r="A1255" s="0" t="n">
        <f aca="false">A1254+1</f>
        <v>1248</v>
      </c>
      <c r="B1255" s="0" t="n">
        <f aca="false">B1254+1/12</f>
        <v>2055.91666666659</v>
      </c>
      <c r="H1255" s="0" t="n">
        <v>0.964472427355383</v>
      </c>
      <c r="J1255" s="0" t="n">
        <f aca="false">$C$6+$C$5*$A1255</f>
        <v>4809.23100160977</v>
      </c>
      <c r="K1255" s="1" t="n">
        <f aca="false">J1255*H1255</f>
        <v>4638.37069783534</v>
      </c>
    </row>
    <row r="1256" customFormat="false" ht="13.8" hidden="false" customHeight="false" outlineLevel="0" collapsed="false">
      <c r="A1256" s="0" t="n">
        <f aca="false">A1255+1</f>
        <v>1249</v>
      </c>
      <c r="B1256" s="0" t="n">
        <f aca="false">B1255+1/12</f>
        <v>2055.99999999993</v>
      </c>
      <c r="H1256" s="0" t="n">
        <v>0.938407838831965</v>
      </c>
      <c r="J1256" s="0" t="n">
        <f aca="false">$C$6+$C$5*$A1256</f>
        <v>4809.37087460641</v>
      </c>
      <c r="K1256" s="1" t="n">
        <f aca="false">J1256*H1256</f>
        <v>4513.1513285808</v>
      </c>
    </row>
    <row r="1257" customFormat="false" ht="13.8" hidden="false" customHeight="false" outlineLevel="0" collapsed="false">
      <c r="A1257" s="0" t="n">
        <f aca="false">A1256+1</f>
        <v>1250</v>
      </c>
      <c r="B1257" s="0" t="n">
        <f aca="false">B1256+1/12</f>
        <v>2056.08333333326</v>
      </c>
      <c r="H1257" s="0" t="n">
        <v>0.955313020834816</v>
      </c>
      <c r="J1257" s="0" t="n">
        <f aca="false">$C$6+$C$5*$A1257</f>
        <v>4809.51074760305</v>
      </c>
      <c r="K1257" s="1" t="n">
        <f aca="false">J1257*H1257</f>
        <v>4594.58824103019</v>
      </c>
    </row>
    <row r="1258" customFormat="false" ht="13.8" hidden="false" customHeight="false" outlineLevel="0" collapsed="false">
      <c r="A1258" s="0" t="n">
        <f aca="false">A1257+1</f>
        <v>1251</v>
      </c>
      <c r="B1258" s="0" t="n">
        <f aca="false">B1257+1/12</f>
        <v>2056.16666666659</v>
      </c>
      <c r="H1258" s="0" t="n">
        <v>1.00292005349109</v>
      </c>
      <c r="J1258" s="0" t="n">
        <f aca="false">$C$6+$C$5*$A1258</f>
        <v>4809.65062059969</v>
      </c>
      <c r="K1258" s="1" t="n">
        <f aca="false">J1258*H1258</f>
        <v>4823.6950576853</v>
      </c>
    </row>
    <row r="1259" customFormat="false" ht="13.8" hidden="false" customHeight="false" outlineLevel="0" collapsed="false">
      <c r="A1259" s="0" t="n">
        <f aca="false">A1258+1</f>
        <v>1252</v>
      </c>
      <c r="B1259" s="0" t="n">
        <f aca="false">B1258+1/12</f>
        <v>2056.24999999993</v>
      </c>
      <c r="H1259" s="0" t="n">
        <v>1.01498832518871</v>
      </c>
      <c r="J1259" s="0" t="n">
        <f aca="false">$C$6+$C$5*$A1259</f>
        <v>4809.79049359633</v>
      </c>
      <c r="K1259" s="1" t="n">
        <f aca="false">J1259*H1259</f>
        <v>4881.88119760392</v>
      </c>
    </row>
    <row r="1260" customFormat="false" ht="13.8" hidden="false" customHeight="false" outlineLevel="0" collapsed="false">
      <c r="A1260" s="0" t="n">
        <f aca="false">A1259+1</f>
        <v>1253</v>
      </c>
      <c r="B1260" s="0" t="n">
        <f aca="false">B1259+1/12</f>
        <v>2056.33333333326</v>
      </c>
      <c r="H1260" s="0" t="n">
        <v>1.04794357685889</v>
      </c>
      <c r="J1260" s="0" t="n">
        <f aca="false">$C$6+$C$5*$A1260</f>
        <v>4809.93036659297</v>
      </c>
      <c r="K1260" s="1" t="n">
        <f aca="false">J1260*H1260</f>
        <v>5040.53563280963</v>
      </c>
    </row>
    <row r="1261" customFormat="false" ht="13.8" hidden="false" customHeight="false" outlineLevel="0" collapsed="false">
      <c r="A1261" s="0" t="n">
        <f aca="false">A1260+1</f>
        <v>1254</v>
      </c>
      <c r="B1261" s="0" t="n">
        <f aca="false">B1260+1/12</f>
        <v>2056.41666666659</v>
      </c>
      <c r="H1261" s="0" t="n">
        <v>1.05285416798176</v>
      </c>
      <c r="J1261" s="0" t="n">
        <f aca="false">$C$6+$C$5*$A1261</f>
        <v>4810.07023958961</v>
      </c>
      <c r="K1261" s="1" t="n">
        <f aca="false">J1261*H1261</f>
        <v>5064.30250003695</v>
      </c>
    </row>
    <row r="1262" customFormat="false" ht="13.8" hidden="false" customHeight="false" outlineLevel="0" collapsed="false">
      <c r="A1262" s="0" t="n">
        <f aca="false">A1261+1</f>
        <v>1255</v>
      </c>
      <c r="B1262" s="0" t="n">
        <f aca="false">B1261+1/12</f>
        <v>2056.49999999993</v>
      </c>
      <c r="H1262" s="0" t="n">
        <v>1.02408243419744</v>
      </c>
      <c r="J1262" s="0" t="n">
        <f aca="false">$C$6+$C$5*$A1262</f>
        <v>4810.21011258625</v>
      </c>
      <c r="K1262" s="1" t="n">
        <f aca="false">J1262*H1262</f>
        <v>4926.05168109847</v>
      </c>
    </row>
    <row r="1263" customFormat="false" ht="13.8" hidden="false" customHeight="false" outlineLevel="0" collapsed="false">
      <c r="A1263" s="0" t="n">
        <f aca="false">A1262+1</f>
        <v>1256</v>
      </c>
      <c r="B1263" s="0" t="n">
        <f aca="false">B1262+1/12</f>
        <v>2056.58333333326</v>
      </c>
      <c r="H1263" s="0" t="n">
        <v>1.00155231836186</v>
      </c>
      <c r="J1263" s="0" t="n">
        <f aca="false">$C$6+$C$5*$A1263</f>
        <v>4810.34998558289</v>
      </c>
      <c r="K1263" s="1" t="n">
        <f aca="false">J1263*H1263</f>
        <v>4817.81718019249</v>
      </c>
    </row>
    <row r="1264" customFormat="false" ht="13.8" hidden="false" customHeight="false" outlineLevel="0" collapsed="false">
      <c r="A1264" s="0" t="n">
        <f aca="false">A1263+1</f>
        <v>1257</v>
      </c>
      <c r="B1264" s="0" t="n">
        <f aca="false">B1263+1/12</f>
        <v>2056.6666666666</v>
      </c>
      <c r="H1264" s="0" t="n">
        <v>1.02607921839211</v>
      </c>
      <c r="J1264" s="0" t="n">
        <f aca="false">$C$6+$C$5*$A1264</f>
        <v>4810.48985857953</v>
      </c>
      <c r="K1264" s="1" t="n">
        <f aca="false">J1264*H1264</f>
        <v>4935.94367417446</v>
      </c>
    </row>
    <row r="1265" customFormat="false" ht="13.8" hidden="false" customHeight="false" outlineLevel="0" collapsed="false">
      <c r="A1265" s="0" t="n">
        <f aca="false">A1264+1</f>
        <v>1258</v>
      </c>
      <c r="B1265" s="0" t="n">
        <f aca="false">B1264+1/12</f>
        <v>2056.74999999993</v>
      </c>
      <c r="H1265" s="0" t="n">
        <v>0.999064416475184</v>
      </c>
      <c r="J1265" s="0" t="n">
        <f aca="false">$C$6+$C$5*$A1265</f>
        <v>4810.62973157617</v>
      </c>
      <c r="K1265" s="1" t="n">
        <f aca="false">J1265*H1265</f>
        <v>4806.12898565532</v>
      </c>
    </row>
    <row r="1266" customFormat="false" ht="13.8" hidden="false" customHeight="false" outlineLevel="0" collapsed="false">
      <c r="A1266" s="0" t="n">
        <f aca="false">A1265+1</f>
        <v>1259</v>
      </c>
      <c r="B1266" s="0" t="n">
        <f aca="false">B1265+1/12</f>
        <v>2056.83333333326</v>
      </c>
      <c r="H1266" s="0" t="n">
        <v>0.972322202030784</v>
      </c>
      <c r="J1266" s="0" t="n">
        <f aca="false">$C$6+$C$5*$A1266</f>
        <v>4810.76960457281</v>
      </c>
      <c r="K1266" s="1" t="n">
        <f aca="false">J1266*H1266</f>
        <v>4677.618095381</v>
      </c>
    </row>
    <row r="1267" customFormat="false" ht="13.8" hidden="false" customHeight="false" outlineLevel="0" collapsed="false">
      <c r="A1267" s="0" t="n">
        <f aca="false">A1266+1</f>
        <v>1260</v>
      </c>
      <c r="B1267" s="0" t="n">
        <f aca="false">B1266+1/12</f>
        <v>2056.9166666666</v>
      </c>
      <c r="H1267" s="0" t="n">
        <v>0.964472427355383</v>
      </c>
      <c r="J1267" s="0" t="n">
        <f aca="false">$C$6+$C$5*$A1267</f>
        <v>4810.90947756945</v>
      </c>
      <c r="K1267" s="1" t="n">
        <f aca="false">J1267*H1267</f>
        <v>4639.98954161843</v>
      </c>
    </row>
    <row r="1268" customFormat="false" ht="13.8" hidden="false" customHeight="false" outlineLevel="0" collapsed="false">
      <c r="A1268" s="0" t="n">
        <f aca="false">A1267+1</f>
        <v>1261</v>
      </c>
      <c r="B1268" s="0" t="n">
        <f aca="false">B1267+1/12</f>
        <v>2056.99999999993</v>
      </c>
      <c r="H1268" s="0" t="n">
        <v>0.938407838831965</v>
      </c>
      <c r="J1268" s="0" t="n">
        <f aca="false">$C$6+$C$5*$A1268</f>
        <v>4811.04935056609</v>
      </c>
      <c r="K1268" s="1" t="n">
        <f aca="false">J1268*H1268</f>
        <v>4514.72642357866</v>
      </c>
    </row>
    <row r="1269" customFormat="false" ht="13.8" hidden="false" customHeight="false" outlineLevel="0" collapsed="false">
      <c r="A1269" s="0" t="n">
        <f aca="false">A1268+1</f>
        <v>1262</v>
      </c>
      <c r="B1269" s="0" t="n">
        <f aca="false">B1268+1/12</f>
        <v>2057.08333333326</v>
      </c>
      <c r="H1269" s="0" t="n">
        <v>0.955313020834816</v>
      </c>
      <c r="J1269" s="0" t="n">
        <f aca="false">$C$6+$C$5*$A1269</f>
        <v>4811.18922356273</v>
      </c>
      <c r="K1269" s="1" t="n">
        <f aca="false">J1269*H1269</f>
        <v>4596.19171096963</v>
      </c>
    </row>
    <row r="1270" customFormat="false" ht="13.8" hidden="false" customHeight="false" outlineLevel="0" collapsed="false">
      <c r="A1270" s="0" t="n">
        <f aca="false">A1269+1</f>
        <v>1263</v>
      </c>
      <c r="B1270" s="0" t="n">
        <f aca="false">B1269+1/12</f>
        <v>2057.1666666666</v>
      </c>
      <c r="H1270" s="0" t="n">
        <v>1.00292005349109</v>
      </c>
      <c r="J1270" s="0" t="n">
        <f aca="false">$C$6+$C$5*$A1270</f>
        <v>4811.32909655937</v>
      </c>
      <c r="K1270" s="1" t="n">
        <f aca="false">J1270*H1270</f>
        <v>4825.37843488456</v>
      </c>
    </row>
    <row r="1271" customFormat="false" ht="13.8" hidden="false" customHeight="false" outlineLevel="0" collapsed="false">
      <c r="A1271" s="0" t="n">
        <f aca="false">A1270+1</f>
        <v>1264</v>
      </c>
      <c r="B1271" s="0" t="n">
        <f aca="false">B1270+1/12</f>
        <v>2057.24999999993</v>
      </c>
      <c r="H1271" s="0" t="n">
        <v>1.01498832518871</v>
      </c>
      <c r="J1271" s="0" t="n">
        <f aca="false">$C$6+$C$5*$A1271</f>
        <v>4811.46896955601</v>
      </c>
      <c r="K1271" s="1" t="n">
        <f aca="false">J1271*H1271</f>
        <v>4883.58483110711</v>
      </c>
    </row>
    <row r="1272" customFormat="false" ht="13.8" hidden="false" customHeight="false" outlineLevel="0" collapsed="false">
      <c r="A1272" s="0" t="n">
        <f aca="false">A1271+1</f>
        <v>1265</v>
      </c>
      <c r="B1272" s="0" t="n">
        <f aca="false">B1271+1/12</f>
        <v>2057.33333333326</v>
      </c>
      <c r="H1272" s="0" t="n">
        <v>1.04794357685889</v>
      </c>
      <c r="J1272" s="0" t="n">
        <f aca="false">$C$6+$C$5*$A1272</f>
        <v>4811.60884255265</v>
      </c>
      <c r="K1272" s="1" t="n">
        <f aca="false">J1272*H1272</f>
        <v>5042.29458091049</v>
      </c>
    </row>
    <row r="1273" customFormat="false" ht="13.8" hidden="false" customHeight="false" outlineLevel="0" collapsed="false">
      <c r="A1273" s="0" t="n">
        <f aca="false">A1272+1</f>
        <v>1266</v>
      </c>
      <c r="B1273" s="0" t="n">
        <f aca="false">B1272+1/12</f>
        <v>2057.4166666666</v>
      </c>
      <c r="H1273" s="0" t="n">
        <v>1.05285416798176</v>
      </c>
      <c r="J1273" s="0" t="n">
        <f aca="false">$C$6+$C$5*$A1273</f>
        <v>4811.74871554929</v>
      </c>
      <c r="K1273" s="1" t="n">
        <f aca="false">J1273*H1273</f>
        <v>5066.06969044695</v>
      </c>
    </row>
    <row r="1274" customFormat="false" ht="13.8" hidden="false" customHeight="false" outlineLevel="0" collapsed="false">
      <c r="A1274" s="0" t="n">
        <f aca="false">A1273+1</f>
        <v>1267</v>
      </c>
      <c r="B1274" s="0" t="n">
        <f aca="false">B1273+1/12</f>
        <v>2057.49999999993</v>
      </c>
      <c r="H1274" s="0" t="n">
        <v>1.02408243419744</v>
      </c>
      <c r="J1274" s="0" t="n">
        <f aca="false">$C$6+$C$5*$A1274</f>
        <v>4811.88858854593</v>
      </c>
      <c r="K1274" s="1" t="n">
        <f aca="false">J1274*H1274</f>
        <v>4927.770578845</v>
      </c>
    </row>
    <row r="1275" customFormat="false" ht="13.8" hidden="false" customHeight="false" outlineLevel="0" collapsed="false">
      <c r="A1275" s="0" t="n">
        <f aca="false">A1274+1</f>
        <v>1268</v>
      </c>
      <c r="B1275" s="0" t="n">
        <f aca="false">B1274+1/12</f>
        <v>2057.58333333326</v>
      </c>
      <c r="H1275" s="0" t="n">
        <v>1.00155231836186</v>
      </c>
      <c r="J1275" s="0" t="n">
        <f aca="false">$C$6+$C$5*$A1275</f>
        <v>4812.02846154257</v>
      </c>
      <c r="K1275" s="1" t="n">
        <f aca="false">J1275*H1275</f>
        <v>4819.49826168122</v>
      </c>
    </row>
    <row r="1276" customFormat="false" ht="13.8" hidden="false" customHeight="false" outlineLevel="0" collapsed="false">
      <c r="A1276" s="0" t="n">
        <f aca="false">A1275+1</f>
        <v>1269</v>
      </c>
      <c r="B1276" s="0" t="n">
        <f aca="false">B1275+1/12</f>
        <v>2057.6666666666</v>
      </c>
      <c r="H1276" s="0" t="n">
        <v>1.02607921839211</v>
      </c>
      <c r="J1276" s="0" t="n">
        <f aca="false">$C$6+$C$5*$A1276</f>
        <v>4812.16833453921</v>
      </c>
      <c r="K1276" s="1" t="n">
        <f aca="false">J1276*H1276</f>
        <v>4937.66592347526</v>
      </c>
    </row>
    <row r="1277" customFormat="false" ht="13.8" hidden="false" customHeight="false" outlineLevel="0" collapsed="false">
      <c r="A1277" s="0" t="n">
        <f aca="false">A1276+1</f>
        <v>1270</v>
      </c>
      <c r="B1277" s="0" t="n">
        <f aca="false">B1276+1/12</f>
        <v>2057.74999999993</v>
      </c>
      <c r="H1277" s="0" t="n">
        <v>0.999064416475184</v>
      </c>
      <c r="J1277" s="0" t="n">
        <f aca="false">$C$6+$C$5*$A1277</f>
        <v>4812.30820753585</v>
      </c>
      <c r="K1277" s="1" t="n">
        <f aca="false">J1277*H1277</f>
        <v>4807.80589126055</v>
      </c>
    </row>
    <row r="1278" customFormat="false" ht="13.8" hidden="false" customHeight="false" outlineLevel="0" collapsed="false">
      <c r="A1278" s="0" t="n">
        <f aca="false">A1277+1</f>
        <v>1271</v>
      </c>
      <c r="B1278" s="0" t="n">
        <f aca="false">B1277+1/12</f>
        <v>2057.83333333326</v>
      </c>
      <c r="H1278" s="0" t="n">
        <v>0.972322202030784</v>
      </c>
      <c r="J1278" s="0" t="n">
        <f aca="false">$C$6+$C$5*$A1278</f>
        <v>4812.44808053249</v>
      </c>
      <c r="K1278" s="1" t="n">
        <f aca="false">J1278*H1278</f>
        <v>4679.25011482217</v>
      </c>
    </row>
    <row r="1279" customFormat="false" ht="13.8" hidden="false" customHeight="false" outlineLevel="0" collapsed="false">
      <c r="A1279" s="0" t="n">
        <f aca="false">A1278+1</f>
        <v>1272</v>
      </c>
      <c r="B1279" s="0" t="n">
        <f aca="false">B1278+1/12</f>
        <v>2057.9166666666</v>
      </c>
      <c r="H1279" s="0" t="n">
        <v>0.964472427355383</v>
      </c>
      <c r="J1279" s="0" t="n">
        <f aca="false">$C$6+$C$5*$A1279</f>
        <v>4812.58795352913</v>
      </c>
      <c r="K1279" s="1" t="n">
        <f aca="false">J1279*H1279</f>
        <v>4641.60838540152</v>
      </c>
    </row>
    <row r="1280" customFormat="false" ht="13.8" hidden="false" customHeight="false" outlineLevel="0" collapsed="false">
      <c r="A1280" s="0" t="n">
        <f aca="false">A1279+1</f>
        <v>1273</v>
      </c>
      <c r="B1280" s="0" t="n">
        <f aca="false">B1279+1/12</f>
        <v>2057.99999999993</v>
      </c>
      <c r="H1280" s="0" t="n">
        <v>0.938407838831965</v>
      </c>
      <c r="J1280" s="0" t="n">
        <f aca="false">$C$6+$C$5*$A1280</f>
        <v>4812.72782652577</v>
      </c>
      <c r="K1280" s="1" t="n">
        <f aca="false">J1280*H1280</f>
        <v>4516.30151857651</v>
      </c>
    </row>
    <row r="1281" customFormat="false" ht="13.8" hidden="false" customHeight="false" outlineLevel="0" collapsed="false">
      <c r="A1281" s="0" t="n">
        <f aca="false">A1280+1</f>
        <v>1274</v>
      </c>
      <c r="B1281" s="0" t="n">
        <f aca="false">B1280+1/12</f>
        <v>2058.08333333326</v>
      </c>
      <c r="H1281" s="0" t="n">
        <v>0.955313020834816</v>
      </c>
      <c r="J1281" s="0" t="n">
        <f aca="false">$C$6+$C$5*$A1281</f>
        <v>4812.86769952241</v>
      </c>
      <c r="K1281" s="1" t="n">
        <f aca="false">J1281*H1281</f>
        <v>4597.79518090907</v>
      </c>
    </row>
    <row r="1282" customFormat="false" ht="13.8" hidden="false" customHeight="false" outlineLevel="0" collapsed="false">
      <c r="A1282" s="0" t="n">
        <f aca="false">A1281+1</f>
        <v>1275</v>
      </c>
      <c r="B1282" s="0" t="n">
        <f aca="false">B1281+1/12</f>
        <v>2058.1666666666</v>
      </c>
      <c r="H1282" s="0" t="n">
        <v>1.00292005349109</v>
      </c>
      <c r="J1282" s="0" t="n">
        <f aca="false">$C$6+$C$5*$A1282</f>
        <v>4813.00757251905</v>
      </c>
      <c r="K1282" s="1" t="n">
        <f aca="false">J1282*H1282</f>
        <v>4827.06181208383</v>
      </c>
    </row>
    <row r="1283" customFormat="false" ht="13.8" hidden="false" customHeight="false" outlineLevel="0" collapsed="false">
      <c r="A1283" s="0" t="n">
        <f aca="false">A1282+1</f>
        <v>1276</v>
      </c>
      <c r="B1283" s="0" t="n">
        <f aca="false">B1282+1/12</f>
        <v>2058.24999999993</v>
      </c>
      <c r="H1283" s="0" t="n">
        <v>1.01498832518871</v>
      </c>
      <c r="J1283" s="0" t="n">
        <f aca="false">$C$6+$C$5*$A1283</f>
        <v>4813.14744551569</v>
      </c>
      <c r="K1283" s="1" t="n">
        <f aca="false">J1283*H1283</f>
        <v>4885.28846461029</v>
      </c>
    </row>
    <row r="1284" customFormat="false" ht="13.8" hidden="false" customHeight="false" outlineLevel="0" collapsed="false">
      <c r="A1284" s="0" t="n">
        <f aca="false">A1283+1</f>
        <v>1277</v>
      </c>
      <c r="B1284" s="0" t="n">
        <f aca="false">B1283+1/12</f>
        <v>2058.33333333326</v>
      </c>
      <c r="H1284" s="0" t="n">
        <v>1.04794357685889</v>
      </c>
      <c r="J1284" s="0" t="n">
        <f aca="false">$C$6+$C$5*$A1284</f>
        <v>4813.28731851233</v>
      </c>
      <c r="K1284" s="1" t="n">
        <f aca="false">J1284*H1284</f>
        <v>5044.05352901135</v>
      </c>
    </row>
    <row r="1285" customFormat="false" ht="13.8" hidden="false" customHeight="false" outlineLevel="0" collapsed="false">
      <c r="A1285" s="0" t="n">
        <f aca="false">A1284+1</f>
        <v>1278</v>
      </c>
      <c r="B1285" s="0" t="n">
        <f aca="false">B1284+1/12</f>
        <v>2058.4166666666</v>
      </c>
      <c r="H1285" s="0" t="n">
        <v>1.05285416798176</v>
      </c>
      <c r="J1285" s="0" t="n">
        <f aca="false">$C$6+$C$5*$A1285</f>
        <v>4813.42719150897</v>
      </c>
      <c r="K1285" s="1" t="n">
        <f aca="false">J1285*H1285</f>
        <v>5067.83688085696</v>
      </c>
    </row>
    <row r="1286" customFormat="false" ht="13.8" hidden="false" customHeight="false" outlineLevel="0" collapsed="false">
      <c r="A1286" s="0" t="n">
        <f aca="false">A1285+1</f>
        <v>1279</v>
      </c>
      <c r="B1286" s="0" t="n">
        <f aca="false">B1285+1/12</f>
        <v>2058.49999999993</v>
      </c>
      <c r="H1286" s="0" t="n">
        <v>1.02408243419744</v>
      </c>
      <c r="J1286" s="0" t="n">
        <f aca="false">$C$6+$C$5*$A1286</f>
        <v>4813.56706450561</v>
      </c>
      <c r="K1286" s="1" t="n">
        <f aca="false">J1286*H1286</f>
        <v>4929.48947659153</v>
      </c>
    </row>
    <row r="1287" customFormat="false" ht="13.8" hidden="false" customHeight="false" outlineLevel="0" collapsed="false">
      <c r="A1287" s="0" t="n">
        <f aca="false">A1286+1</f>
        <v>1280</v>
      </c>
      <c r="B1287" s="0" t="n">
        <f aca="false">B1286+1/12</f>
        <v>2058.58333333327</v>
      </c>
      <c r="H1287" s="0" t="n">
        <v>1.00155231836186</v>
      </c>
      <c r="J1287" s="0" t="n">
        <f aca="false">$C$6+$C$5*$A1287</f>
        <v>4813.70693750225</v>
      </c>
      <c r="K1287" s="1" t="n">
        <f aca="false">J1287*H1287</f>
        <v>4821.17934316995</v>
      </c>
    </row>
    <row r="1288" customFormat="false" ht="13.8" hidden="false" customHeight="false" outlineLevel="0" collapsed="false">
      <c r="A1288" s="0" t="n">
        <f aca="false">A1287+1</f>
        <v>1281</v>
      </c>
      <c r="B1288" s="0" t="n">
        <f aca="false">B1287+1/12</f>
        <v>2058.6666666666</v>
      </c>
      <c r="H1288" s="0" t="n">
        <v>1.02607921839211</v>
      </c>
      <c r="J1288" s="0" t="n">
        <f aca="false">$C$6+$C$5*$A1288</f>
        <v>4813.84681049889</v>
      </c>
      <c r="K1288" s="1" t="n">
        <f aca="false">J1288*H1288</f>
        <v>4939.38817277606</v>
      </c>
    </row>
    <row r="1289" customFormat="false" ht="13.8" hidden="false" customHeight="false" outlineLevel="0" collapsed="false">
      <c r="A1289" s="0" t="n">
        <f aca="false">A1288+1</f>
        <v>1282</v>
      </c>
      <c r="B1289" s="0" t="n">
        <f aca="false">B1288+1/12</f>
        <v>2058.74999999993</v>
      </c>
      <c r="H1289" s="0" t="n">
        <v>0.999064416475184</v>
      </c>
      <c r="J1289" s="0" t="n">
        <f aca="false">$C$6+$C$5*$A1289</f>
        <v>4813.98668349553</v>
      </c>
      <c r="K1289" s="1" t="n">
        <f aca="false">J1289*H1289</f>
        <v>4809.48279686577</v>
      </c>
    </row>
    <row r="1290" customFormat="false" ht="13.8" hidden="false" customHeight="false" outlineLevel="0" collapsed="false">
      <c r="A1290" s="0" t="n">
        <f aca="false">A1289+1</f>
        <v>1283</v>
      </c>
      <c r="B1290" s="0" t="n">
        <f aca="false">B1289+1/12</f>
        <v>2058.83333333327</v>
      </c>
      <c r="H1290" s="0" t="n">
        <v>0.972322202030784</v>
      </c>
      <c r="J1290" s="0" t="n">
        <f aca="false">$C$6+$C$5*$A1290</f>
        <v>4814.12655649217</v>
      </c>
      <c r="K1290" s="1" t="n">
        <f aca="false">J1290*H1290</f>
        <v>4680.88213426335</v>
      </c>
    </row>
    <row r="1291" customFormat="false" ht="13.8" hidden="false" customHeight="false" outlineLevel="0" collapsed="false">
      <c r="A1291" s="0" t="n">
        <f aca="false">A1290+1</f>
        <v>1284</v>
      </c>
      <c r="B1291" s="0" t="n">
        <f aca="false">B1290+1/12</f>
        <v>2058.9166666666</v>
      </c>
      <c r="H1291" s="0" t="n">
        <v>0.964472427355383</v>
      </c>
      <c r="J1291" s="0" t="n">
        <f aca="false">$C$6+$C$5*$A1291</f>
        <v>4814.26642948881</v>
      </c>
      <c r="K1291" s="1" t="n">
        <f aca="false">J1291*H1291</f>
        <v>4643.22722918461</v>
      </c>
    </row>
    <row r="1292" customFormat="false" ht="13.8" hidden="false" customHeight="false" outlineLevel="0" collapsed="false">
      <c r="A1292" s="0" t="n">
        <f aca="false">A1291+1</f>
        <v>1285</v>
      </c>
      <c r="B1292" s="0" t="n">
        <f aca="false">B1291+1/12</f>
        <v>2058.99999999993</v>
      </c>
      <c r="H1292" s="0" t="n">
        <v>0.938407838831965</v>
      </c>
      <c r="J1292" s="0" t="n">
        <f aca="false">$C$6+$C$5*$A1292</f>
        <v>4814.40630248545</v>
      </c>
      <c r="K1292" s="1" t="n">
        <f aca="false">J1292*H1292</f>
        <v>4517.87661357437</v>
      </c>
    </row>
    <row r="1293" customFormat="false" ht="13.8" hidden="false" customHeight="false" outlineLevel="0" collapsed="false">
      <c r="A1293" s="0" t="n">
        <f aca="false">A1292+1</f>
        <v>1286</v>
      </c>
      <c r="B1293" s="0" t="n">
        <f aca="false">B1292+1/12</f>
        <v>2059.08333333327</v>
      </c>
      <c r="H1293" s="0" t="n">
        <v>0.955313020834816</v>
      </c>
      <c r="J1293" s="0" t="n">
        <f aca="false">$C$6+$C$5*$A1293</f>
        <v>4814.54617548209</v>
      </c>
      <c r="K1293" s="1" t="n">
        <f aca="false">J1293*H1293</f>
        <v>4599.39865084851</v>
      </c>
    </row>
    <row r="1294" customFormat="false" ht="13.8" hidden="false" customHeight="false" outlineLevel="0" collapsed="false">
      <c r="A1294" s="0" t="n">
        <f aca="false">A1293+1</f>
        <v>1287</v>
      </c>
      <c r="B1294" s="0" t="n">
        <f aca="false">B1293+1/12</f>
        <v>2059.1666666666</v>
      </c>
      <c r="H1294" s="0" t="n">
        <v>1.00292005349109</v>
      </c>
      <c r="J1294" s="0" t="n">
        <f aca="false">$C$6+$C$5*$A1294</f>
        <v>4814.68604847873</v>
      </c>
      <c r="K1294" s="1" t="n">
        <f aca="false">J1294*H1294</f>
        <v>4828.74518928309</v>
      </c>
    </row>
    <row r="1295" customFormat="false" ht="13.8" hidden="false" customHeight="false" outlineLevel="0" collapsed="false">
      <c r="A1295" s="0" t="n">
        <f aca="false">A1294+1</f>
        <v>1288</v>
      </c>
      <c r="B1295" s="0" t="n">
        <f aca="false">B1294+1/12</f>
        <v>2059.24999999993</v>
      </c>
      <c r="H1295" s="0" t="n">
        <v>1.01498832518871</v>
      </c>
      <c r="J1295" s="0" t="n">
        <f aca="false">$C$6+$C$5*$A1295</f>
        <v>4814.82592147537</v>
      </c>
      <c r="K1295" s="1" t="n">
        <f aca="false">J1295*H1295</f>
        <v>4886.99209811348</v>
      </c>
    </row>
    <row r="1296" customFormat="false" ht="13.8" hidden="false" customHeight="false" outlineLevel="0" collapsed="false">
      <c r="A1296" s="0" t="n">
        <f aca="false">A1295+1</f>
        <v>1289</v>
      </c>
      <c r="B1296" s="0" t="n">
        <f aca="false">B1295+1/12</f>
        <v>2059.33333333327</v>
      </c>
      <c r="H1296" s="0" t="n">
        <v>1.04794357685889</v>
      </c>
      <c r="J1296" s="0" t="n">
        <f aca="false">$C$6+$C$5*$A1296</f>
        <v>4814.96579447201</v>
      </c>
      <c r="K1296" s="1" t="n">
        <f aca="false">J1296*H1296</f>
        <v>5045.81247711221</v>
      </c>
    </row>
    <row r="1297" customFormat="false" ht="13.8" hidden="false" customHeight="false" outlineLevel="0" collapsed="false">
      <c r="A1297" s="0" t="n">
        <f aca="false">A1296+1</f>
        <v>1290</v>
      </c>
      <c r="B1297" s="0" t="n">
        <f aca="false">B1296+1/12</f>
        <v>2059.4166666666</v>
      </c>
      <c r="H1297" s="0" t="n">
        <v>1.05285416798176</v>
      </c>
      <c r="J1297" s="0" t="n">
        <f aca="false">$C$6+$C$5*$A1297</f>
        <v>4815.10566746865</v>
      </c>
      <c r="K1297" s="1" t="n">
        <f aca="false">J1297*H1297</f>
        <v>5069.60407126697</v>
      </c>
    </row>
    <row r="1298" customFormat="false" ht="13.8" hidden="false" customHeight="false" outlineLevel="0" collapsed="false">
      <c r="A1298" s="0" t="n">
        <f aca="false">A1297+1</f>
        <v>1291</v>
      </c>
      <c r="B1298" s="0" t="n">
        <f aca="false">B1297+1/12</f>
        <v>2059.49999999993</v>
      </c>
      <c r="H1298" s="0" t="n">
        <v>1.02408243419744</v>
      </c>
      <c r="J1298" s="0" t="n">
        <f aca="false">$C$6+$C$5*$A1298</f>
        <v>4815.24554046529</v>
      </c>
      <c r="K1298" s="1" t="n">
        <f aca="false">J1298*H1298</f>
        <v>4931.20837433806</v>
      </c>
    </row>
    <row r="1299" customFormat="false" ht="13.8" hidden="false" customHeight="false" outlineLevel="0" collapsed="false">
      <c r="A1299" s="0" t="n">
        <f aca="false">A1298+1</f>
        <v>1292</v>
      </c>
      <c r="B1299" s="0" t="n">
        <f aca="false">B1298+1/12</f>
        <v>2059.58333333327</v>
      </c>
      <c r="H1299" s="0" t="n">
        <v>1.00155231836186</v>
      </c>
      <c r="J1299" s="0" t="n">
        <f aca="false">$C$6+$C$5*$A1299</f>
        <v>4815.38541346193</v>
      </c>
      <c r="K1299" s="1" t="n">
        <f aca="false">J1299*H1299</f>
        <v>4822.86042465868</v>
      </c>
    </row>
    <row r="1300" customFormat="false" ht="13.8" hidden="false" customHeight="false" outlineLevel="0" collapsed="false">
      <c r="A1300" s="0" t="n">
        <f aca="false">A1299+1</f>
        <v>1293</v>
      </c>
      <c r="B1300" s="0" t="n">
        <f aca="false">B1299+1/12</f>
        <v>2059.6666666666</v>
      </c>
      <c r="H1300" s="0" t="n">
        <v>1.02607921839211</v>
      </c>
      <c r="J1300" s="0" t="n">
        <f aca="false">$C$6+$C$5*$A1300</f>
        <v>4815.52528645857</v>
      </c>
      <c r="K1300" s="1" t="n">
        <f aca="false">J1300*H1300</f>
        <v>4941.11042207685</v>
      </c>
    </row>
    <row r="1301" customFormat="false" ht="13.8" hidden="false" customHeight="false" outlineLevel="0" collapsed="false">
      <c r="A1301" s="0" t="n">
        <f aca="false">A1300+1</f>
        <v>1294</v>
      </c>
      <c r="B1301" s="0" t="n">
        <f aca="false">B1300+1/12</f>
        <v>2059.74999999993</v>
      </c>
      <c r="H1301" s="0" t="n">
        <v>0.999064416475184</v>
      </c>
      <c r="J1301" s="0" t="n">
        <f aca="false">$C$6+$C$5*$A1301</f>
        <v>4815.66515945521</v>
      </c>
      <c r="K1301" s="1" t="n">
        <f aca="false">J1301*H1301</f>
        <v>4811.159702471</v>
      </c>
    </row>
    <row r="1302" customFormat="false" ht="13.8" hidden="false" customHeight="false" outlineLevel="0" collapsed="false">
      <c r="A1302" s="0" t="n">
        <f aca="false">A1301+1</f>
        <v>1295</v>
      </c>
      <c r="B1302" s="0" t="n">
        <f aca="false">B1301+1/12</f>
        <v>2059.83333333327</v>
      </c>
      <c r="H1302" s="0" t="n">
        <v>0.972322202030784</v>
      </c>
      <c r="J1302" s="0" t="n">
        <f aca="false">$C$6+$C$5*$A1302</f>
        <v>4815.80503245185</v>
      </c>
      <c r="K1302" s="1" t="n">
        <f aca="false">J1302*H1302</f>
        <v>4682.51415370452</v>
      </c>
    </row>
    <row r="1303" customFormat="false" ht="13.8" hidden="false" customHeight="false" outlineLevel="0" collapsed="false">
      <c r="A1303" s="0" t="n">
        <f aca="false">A1302+1</f>
        <v>1296</v>
      </c>
      <c r="B1303" s="0" t="n">
        <f aca="false">B1302+1/12</f>
        <v>2059.9166666666</v>
      </c>
      <c r="H1303" s="0" t="n">
        <v>0.964472427355383</v>
      </c>
      <c r="J1303" s="0" t="n">
        <f aca="false">$C$6+$C$5*$A1303</f>
        <v>4815.94490544849</v>
      </c>
      <c r="K1303" s="1" t="n">
        <f aca="false">J1303*H1303</f>
        <v>4644.8460729677</v>
      </c>
    </row>
    <row r="1304" customFormat="false" ht="13.8" hidden="false" customHeight="false" outlineLevel="0" collapsed="false">
      <c r="A1304" s="0" t="n">
        <f aca="false">A1303+1</f>
        <v>1297</v>
      </c>
      <c r="B1304" s="0" t="n">
        <f aca="false">B1303+1/12</f>
        <v>2059.99999999993</v>
      </c>
      <c r="H1304" s="0" t="n">
        <v>0.938407838831965</v>
      </c>
      <c r="J1304" s="0" t="n">
        <f aca="false">$C$6+$C$5*$A1304</f>
        <v>4816.08477844513</v>
      </c>
      <c r="K1304" s="1" t="n">
        <f aca="false">J1304*H1304</f>
        <v>4519.45170857222</v>
      </c>
    </row>
    <row r="1305" customFormat="false" ht="13.8" hidden="false" customHeight="false" outlineLevel="0" collapsed="false">
      <c r="A1305" s="0" t="n">
        <f aca="false">A1304+1</f>
        <v>1298</v>
      </c>
      <c r="B1305" s="0" t="n">
        <f aca="false">B1304+1/12</f>
        <v>2060.08333333327</v>
      </c>
      <c r="H1305" s="0" t="n">
        <v>0.955313020834816</v>
      </c>
      <c r="J1305" s="0" t="n">
        <f aca="false">$C$6+$C$5*$A1305</f>
        <v>4816.22465144177</v>
      </c>
      <c r="K1305" s="1" t="n">
        <f aca="false">J1305*H1305</f>
        <v>4601.00212078795</v>
      </c>
    </row>
    <row r="1306" customFormat="false" ht="13.8" hidden="false" customHeight="false" outlineLevel="0" collapsed="false">
      <c r="A1306" s="0" t="n">
        <f aca="false">A1305+1</f>
        <v>1299</v>
      </c>
      <c r="B1306" s="0" t="n">
        <f aca="false">B1305+1/12</f>
        <v>2060.1666666666</v>
      </c>
      <c r="H1306" s="0" t="n">
        <v>1.00292005349109</v>
      </c>
      <c r="J1306" s="0" t="n">
        <f aca="false">$C$6+$C$5*$A1306</f>
        <v>4816.36452443841</v>
      </c>
      <c r="K1306" s="1" t="n">
        <f aca="false">J1306*H1306</f>
        <v>4830.42856648236</v>
      </c>
    </row>
    <row r="1307" customFormat="false" ht="13.8" hidden="false" customHeight="false" outlineLevel="0" collapsed="false">
      <c r="A1307" s="0" t="n">
        <f aca="false">A1306+1</f>
        <v>1300</v>
      </c>
      <c r="B1307" s="0" t="n">
        <f aca="false">B1306+1/12</f>
        <v>2060.24999999993</v>
      </c>
      <c r="H1307" s="0" t="n">
        <v>1.01498832518871</v>
      </c>
      <c r="J1307" s="0" t="n">
        <f aca="false">$C$6+$C$5*$A1307</f>
        <v>4816.50439743505</v>
      </c>
      <c r="K1307" s="1" t="n">
        <f aca="false">J1307*H1307</f>
        <v>4888.69573161666</v>
      </c>
    </row>
    <row r="1308" customFormat="false" ht="13.8" hidden="false" customHeight="false" outlineLevel="0" collapsed="false">
      <c r="A1308" s="0" t="n">
        <f aca="false">A1307+1</f>
        <v>1301</v>
      </c>
      <c r="B1308" s="0" t="n">
        <f aca="false">B1307+1/12</f>
        <v>2060.33333333327</v>
      </c>
      <c r="H1308" s="0" t="n">
        <v>1.04794357685889</v>
      </c>
      <c r="J1308" s="0" t="n">
        <f aca="false">$C$6+$C$5*$A1308</f>
        <v>4816.64427043169</v>
      </c>
      <c r="K1308" s="1" t="n">
        <f aca="false">J1308*H1308</f>
        <v>5047.57142521307</v>
      </c>
    </row>
    <row r="1309" customFormat="false" ht="13.8" hidden="false" customHeight="false" outlineLevel="0" collapsed="false">
      <c r="A1309" s="0" t="n">
        <f aca="false">A1308+1</f>
        <v>1302</v>
      </c>
      <c r="B1309" s="0" t="n">
        <f aca="false">B1308+1/12</f>
        <v>2060.4166666666</v>
      </c>
      <c r="H1309" s="0" t="n">
        <v>1.05285416798176</v>
      </c>
      <c r="J1309" s="0" t="n">
        <f aca="false">$C$6+$C$5*$A1309</f>
        <v>4816.78414342833</v>
      </c>
      <c r="K1309" s="1" t="n">
        <f aca="false">J1309*H1309</f>
        <v>5071.37126167697</v>
      </c>
    </row>
    <row r="1310" customFormat="false" ht="13.8" hidden="false" customHeight="false" outlineLevel="0" collapsed="false">
      <c r="A1310" s="0" t="n">
        <f aca="false">A1309+1</f>
        <v>1303</v>
      </c>
      <c r="B1310" s="0" t="n">
        <f aca="false">B1309+1/12</f>
        <v>2060.49999999994</v>
      </c>
      <c r="H1310" s="0" t="n">
        <v>1.02408243419744</v>
      </c>
      <c r="J1310" s="0" t="n">
        <f aca="false">$C$6+$C$5*$A1310</f>
        <v>4816.92401642497</v>
      </c>
      <c r="K1310" s="1" t="n">
        <f aca="false">J1310*H1310</f>
        <v>4932.9272720846</v>
      </c>
    </row>
    <row r="1311" customFormat="false" ht="13.8" hidden="false" customHeight="false" outlineLevel="0" collapsed="false">
      <c r="A1311" s="0" t="n">
        <f aca="false">A1310+1</f>
        <v>1304</v>
      </c>
      <c r="B1311" s="0" t="n">
        <f aca="false">B1310+1/12</f>
        <v>2060.58333333327</v>
      </c>
      <c r="H1311" s="0" t="n">
        <v>1.00155231836186</v>
      </c>
      <c r="J1311" s="0" t="n">
        <f aca="false">$C$6+$C$5*$A1311</f>
        <v>4817.06388942161</v>
      </c>
      <c r="K1311" s="1" t="n">
        <f aca="false">J1311*H1311</f>
        <v>4824.54150614741</v>
      </c>
    </row>
    <row r="1312" customFormat="false" ht="13.8" hidden="false" customHeight="false" outlineLevel="0" collapsed="false">
      <c r="A1312" s="0" t="n">
        <f aca="false">A1311+1</f>
        <v>1305</v>
      </c>
      <c r="B1312" s="0" t="n">
        <f aca="false">B1311+1/12</f>
        <v>2060.6666666666</v>
      </c>
      <c r="H1312" s="0" t="n">
        <v>1.02607921839211</v>
      </c>
      <c r="J1312" s="0" t="n">
        <f aca="false">$C$6+$C$5*$A1312</f>
        <v>4817.20376241825</v>
      </c>
      <c r="K1312" s="1" t="n">
        <f aca="false">J1312*H1312</f>
        <v>4942.83267137765</v>
      </c>
    </row>
    <row r="1313" customFormat="false" ht="13.8" hidden="false" customHeight="false" outlineLevel="0" collapsed="false">
      <c r="A1313" s="0" t="n">
        <f aca="false">A1312+1</f>
        <v>1306</v>
      </c>
      <c r="B1313" s="0" t="n">
        <f aca="false">B1312+1/12</f>
        <v>2060.74999999994</v>
      </c>
      <c r="H1313" s="0" t="n">
        <v>0.999064416475184</v>
      </c>
      <c r="J1313" s="0" t="n">
        <f aca="false">$C$6+$C$5*$A1313</f>
        <v>4817.34363541489</v>
      </c>
      <c r="K1313" s="1" t="n">
        <f aca="false">J1313*H1313</f>
        <v>4812.83660807622</v>
      </c>
    </row>
    <row r="1314" customFormat="false" ht="13.8" hidden="false" customHeight="false" outlineLevel="0" collapsed="false">
      <c r="A1314" s="0" t="n">
        <f aca="false">A1313+1</f>
        <v>1307</v>
      </c>
      <c r="B1314" s="0" t="n">
        <f aca="false">B1313+1/12</f>
        <v>2060.83333333327</v>
      </c>
      <c r="H1314" s="0" t="n">
        <v>0.972322202030784</v>
      </c>
      <c r="J1314" s="0" t="n">
        <f aca="false">$C$6+$C$5*$A1314</f>
        <v>4817.48350841153</v>
      </c>
      <c r="K1314" s="1" t="n">
        <f aca="false">J1314*H1314</f>
        <v>4684.14617314569</v>
      </c>
    </row>
    <row r="1315" customFormat="false" ht="13.8" hidden="false" customHeight="false" outlineLevel="0" collapsed="false">
      <c r="A1315" s="0" t="n">
        <f aca="false">A1314+1</f>
        <v>1308</v>
      </c>
      <c r="B1315" s="0" t="n">
        <f aca="false">B1314+1/12</f>
        <v>2060.9166666666</v>
      </c>
      <c r="H1315" s="0" t="n">
        <v>0.964472427355383</v>
      </c>
      <c r="J1315" s="0" t="n">
        <f aca="false">$C$6+$C$5*$A1315</f>
        <v>4817.62338140817</v>
      </c>
      <c r="K1315" s="1" t="n">
        <f aca="false">J1315*H1315</f>
        <v>4646.46491675079</v>
      </c>
    </row>
    <row r="1316" customFormat="false" ht="13.8" hidden="false" customHeight="false" outlineLevel="0" collapsed="false">
      <c r="A1316" s="0" t="n">
        <f aca="false">A1315+1</f>
        <v>1309</v>
      </c>
      <c r="B1316" s="0" t="n">
        <f aca="false">B1315+1/12</f>
        <v>2060.99999999994</v>
      </c>
      <c r="H1316" s="0" t="n">
        <v>0.938407838831965</v>
      </c>
      <c r="J1316" s="0" t="n">
        <f aca="false">$C$6+$C$5*$A1316</f>
        <v>4817.76325440481</v>
      </c>
      <c r="K1316" s="1" t="n">
        <f aca="false">J1316*H1316</f>
        <v>4521.02680357008</v>
      </c>
    </row>
    <row r="1317" customFormat="false" ht="13.8" hidden="false" customHeight="false" outlineLevel="0" collapsed="false">
      <c r="A1317" s="0" t="n">
        <f aca="false">A1316+1</f>
        <v>1310</v>
      </c>
      <c r="B1317" s="0" t="n">
        <f aca="false">B1316+1/12</f>
        <v>2061.08333333327</v>
      </c>
      <c r="H1317" s="0" t="n">
        <v>0.955313020834816</v>
      </c>
      <c r="J1317" s="0" t="n">
        <f aca="false">$C$6+$C$5*$A1317</f>
        <v>4817.90312740145</v>
      </c>
      <c r="K1317" s="1" t="n">
        <f aca="false">J1317*H1317</f>
        <v>4602.60559072739</v>
      </c>
    </row>
    <row r="1318" customFormat="false" ht="13.8" hidden="false" customHeight="false" outlineLevel="0" collapsed="false">
      <c r="A1318" s="0" t="n">
        <f aca="false">A1317+1</f>
        <v>1311</v>
      </c>
      <c r="B1318" s="0" t="n">
        <f aca="false">B1317+1/12</f>
        <v>2061.1666666666</v>
      </c>
      <c r="H1318" s="0" t="n">
        <v>1.00292005349109</v>
      </c>
      <c r="J1318" s="0" t="n">
        <f aca="false">$C$6+$C$5*$A1318</f>
        <v>4818.04300039809</v>
      </c>
      <c r="K1318" s="1" t="n">
        <f aca="false">J1318*H1318</f>
        <v>4832.11194368163</v>
      </c>
    </row>
    <row r="1319" customFormat="false" ht="13.8" hidden="false" customHeight="false" outlineLevel="0" collapsed="false">
      <c r="A1319" s="0" t="n">
        <f aca="false">A1318+1</f>
        <v>1312</v>
      </c>
      <c r="B1319" s="0" t="n">
        <f aca="false">B1318+1/12</f>
        <v>2061.24999999994</v>
      </c>
      <c r="H1319" s="0" t="n">
        <v>1.01498832518871</v>
      </c>
      <c r="J1319" s="0" t="n">
        <f aca="false">$C$6+$C$5*$A1319</f>
        <v>4818.18287339473</v>
      </c>
      <c r="K1319" s="1" t="n">
        <f aca="false">J1319*H1319</f>
        <v>4890.39936511985</v>
      </c>
    </row>
    <row r="1320" customFormat="false" ht="13.8" hidden="false" customHeight="false" outlineLevel="0" collapsed="false">
      <c r="A1320" s="0" t="n">
        <f aca="false">A1319+1</f>
        <v>1313</v>
      </c>
      <c r="B1320" s="0" t="n">
        <f aca="false">B1319+1/12</f>
        <v>2061.33333333327</v>
      </c>
      <c r="H1320" s="0" t="n">
        <v>1.04794357685889</v>
      </c>
      <c r="J1320" s="0" t="n">
        <f aca="false">$C$6+$C$5*$A1320</f>
        <v>4818.32274639137</v>
      </c>
      <c r="K1320" s="1" t="n">
        <f aca="false">J1320*H1320</f>
        <v>5049.33037331393</v>
      </c>
    </row>
    <row r="1321" customFormat="false" ht="13.8" hidden="false" customHeight="false" outlineLevel="0" collapsed="false">
      <c r="A1321" s="0" t="n">
        <f aca="false">A1320+1</f>
        <v>1314</v>
      </c>
      <c r="B1321" s="0" t="n">
        <f aca="false">B1320+1/12</f>
        <v>2061.4166666666</v>
      </c>
      <c r="H1321" s="0" t="n">
        <v>1.05285416798176</v>
      </c>
      <c r="J1321" s="0" t="n">
        <f aca="false">$C$6+$C$5*$A1321</f>
        <v>4818.46261938801</v>
      </c>
      <c r="K1321" s="1" t="n">
        <f aca="false">J1321*H1321</f>
        <v>5073.13845208698</v>
      </c>
    </row>
    <row r="1322" customFormat="false" ht="13.8" hidden="false" customHeight="false" outlineLevel="0" collapsed="false">
      <c r="A1322" s="0" t="n">
        <f aca="false">A1321+1</f>
        <v>1315</v>
      </c>
      <c r="B1322" s="0" t="n">
        <f aca="false">B1321+1/12</f>
        <v>2061.49999999994</v>
      </c>
      <c r="H1322" s="0" t="n">
        <v>1.02408243419744</v>
      </c>
      <c r="J1322" s="0" t="n">
        <f aca="false">$C$6+$C$5*$A1322</f>
        <v>4818.60249238465</v>
      </c>
      <c r="K1322" s="1" t="n">
        <f aca="false">J1322*H1322</f>
        <v>4934.64616983113</v>
      </c>
    </row>
    <row r="1323" customFormat="false" ht="13.8" hidden="false" customHeight="false" outlineLevel="0" collapsed="false">
      <c r="A1323" s="0" t="n">
        <f aca="false">A1322+1</f>
        <v>1316</v>
      </c>
      <c r="B1323" s="0" t="n">
        <f aca="false">B1322+1/12</f>
        <v>2061.58333333327</v>
      </c>
      <c r="H1323" s="0" t="n">
        <v>1.00155231836186</v>
      </c>
      <c r="J1323" s="0" t="n">
        <f aca="false">$C$6+$C$5*$A1323</f>
        <v>4818.74236538129</v>
      </c>
      <c r="K1323" s="1" t="n">
        <f aca="false">J1323*H1323</f>
        <v>4826.22258763615</v>
      </c>
    </row>
    <row r="1324" customFormat="false" ht="13.8" hidden="false" customHeight="false" outlineLevel="0" collapsed="false">
      <c r="A1324" s="0" t="n">
        <f aca="false">A1323+1</f>
        <v>1317</v>
      </c>
      <c r="B1324" s="0" t="n">
        <f aca="false">B1323+1/12</f>
        <v>2061.6666666666</v>
      </c>
      <c r="H1324" s="0" t="n">
        <v>1.02607921839211</v>
      </c>
      <c r="J1324" s="0" t="n">
        <f aca="false">$C$6+$C$5*$A1324</f>
        <v>4818.88223837793</v>
      </c>
      <c r="K1324" s="1" t="n">
        <f aca="false">J1324*H1324</f>
        <v>4944.55492067845</v>
      </c>
    </row>
    <row r="1325" customFormat="false" ht="13.8" hidden="false" customHeight="false" outlineLevel="0" collapsed="false">
      <c r="A1325" s="0" t="n">
        <f aca="false">A1324+1</f>
        <v>1318</v>
      </c>
      <c r="B1325" s="0" t="n">
        <f aca="false">B1324+1/12</f>
        <v>2061.74999999994</v>
      </c>
      <c r="H1325" s="0" t="n">
        <v>0.999064416475184</v>
      </c>
      <c r="J1325" s="0" t="n">
        <f aca="false">$C$6+$C$5*$A1325</f>
        <v>4819.02211137457</v>
      </c>
      <c r="K1325" s="1" t="n">
        <f aca="false">J1325*H1325</f>
        <v>4814.51351368145</v>
      </c>
    </row>
    <row r="1326" customFormat="false" ht="13.8" hidden="false" customHeight="false" outlineLevel="0" collapsed="false">
      <c r="A1326" s="0" t="n">
        <f aca="false">A1325+1</f>
        <v>1319</v>
      </c>
      <c r="B1326" s="0" t="n">
        <f aca="false">B1325+1/12</f>
        <v>2061.83333333327</v>
      </c>
      <c r="H1326" s="0" t="n">
        <v>0.972322202030784</v>
      </c>
      <c r="J1326" s="0" t="n">
        <f aca="false">$C$6+$C$5*$A1326</f>
        <v>4819.16198437121</v>
      </c>
      <c r="K1326" s="1" t="n">
        <f aca="false">J1326*H1326</f>
        <v>4685.77819258686</v>
      </c>
    </row>
    <row r="1327" customFormat="false" ht="13.8" hidden="false" customHeight="false" outlineLevel="0" collapsed="false">
      <c r="A1327" s="0" t="n">
        <f aca="false">A1326+1</f>
        <v>1320</v>
      </c>
      <c r="B1327" s="0" t="n">
        <f aca="false">B1326+1/12</f>
        <v>2061.9166666666</v>
      </c>
      <c r="H1327" s="0" t="n">
        <v>0.964472427355383</v>
      </c>
      <c r="J1327" s="0" t="n">
        <f aca="false">$C$6+$C$5*$A1327</f>
        <v>4819.30185736785</v>
      </c>
      <c r="K1327" s="1" t="n">
        <f aca="false">J1327*H1327</f>
        <v>4648.08376053388</v>
      </c>
    </row>
    <row r="1328" customFormat="false" ht="13.8" hidden="false" customHeight="false" outlineLevel="0" collapsed="false">
      <c r="A1328" s="0" t="n">
        <f aca="false">A1327+1</f>
        <v>1321</v>
      </c>
      <c r="B1328" s="0" t="n">
        <f aca="false">B1327+1/12</f>
        <v>2061.99999999994</v>
      </c>
      <c r="H1328" s="0" t="n">
        <v>0.938407838831965</v>
      </c>
      <c r="J1328" s="0" t="n">
        <f aca="false">$C$6+$C$5*$A1328</f>
        <v>4819.44173036449</v>
      </c>
      <c r="K1328" s="1" t="n">
        <f aca="false">J1328*H1328</f>
        <v>4522.60189856793</v>
      </c>
    </row>
    <row r="1329" customFormat="false" ht="13.8" hidden="false" customHeight="false" outlineLevel="0" collapsed="false">
      <c r="A1329" s="0" t="n">
        <f aca="false">A1328+1</f>
        <v>1322</v>
      </c>
      <c r="B1329" s="0" t="n">
        <f aca="false">B1328+1/12</f>
        <v>2062.08333333327</v>
      </c>
      <c r="H1329" s="0" t="n">
        <v>0.955313020834816</v>
      </c>
      <c r="J1329" s="0" t="n">
        <f aca="false">$C$6+$C$5*$A1329</f>
        <v>4819.58160336113</v>
      </c>
      <c r="K1329" s="1" t="n">
        <f aca="false">J1329*H1329</f>
        <v>4604.20906066683</v>
      </c>
    </row>
    <row r="1330" customFormat="false" ht="13.8" hidden="false" customHeight="false" outlineLevel="0" collapsed="false">
      <c r="A1330" s="0" t="n">
        <f aca="false">A1329+1</f>
        <v>1323</v>
      </c>
      <c r="B1330" s="0" t="n">
        <f aca="false">B1329+1/12</f>
        <v>2062.1666666666</v>
      </c>
      <c r="H1330" s="0" t="n">
        <v>1.00292005349109</v>
      </c>
      <c r="J1330" s="0" t="n">
        <f aca="false">$C$6+$C$5*$A1330</f>
        <v>4819.72147635777</v>
      </c>
      <c r="K1330" s="1" t="n">
        <f aca="false">J1330*H1330</f>
        <v>4833.79532088089</v>
      </c>
    </row>
    <row r="1331" customFormat="false" ht="13.8" hidden="false" customHeight="false" outlineLevel="0" collapsed="false">
      <c r="A1331" s="0" t="n">
        <f aca="false">A1330+1</f>
        <v>1324</v>
      </c>
      <c r="B1331" s="0" t="n">
        <f aca="false">B1330+1/12</f>
        <v>2062.24999999994</v>
      </c>
      <c r="H1331" s="0" t="n">
        <v>1.01498832518871</v>
      </c>
      <c r="J1331" s="0" t="n">
        <f aca="false">$C$6+$C$5*$A1331</f>
        <v>4819.86134935441</v>
      </c>
      <c r="K1331" s="1" t="n">
        <f aca="false">J1331*H1331</f>
        <v>4892.10299862303</v>
      </c>
    </row>
    <row r="1332" customFormat="false" ht="13.8" hidden="false" customHeight="false" outlineLevel="0" collapsed="false">
      <c r="A1332" s="0" t="n">
        <f aca="false">A1331+1</f>
        <v>1325</v>
      </c>
      <c r="B1332" s="0" t="n">
        <f aca="false">B1331+1/12</f>
        <v>2062.33333333327</v>
      </c>
      <c r="H1332" s="0" t="n">
        <v>1.04794357685889</v>
      </c>
      <c r="J1332" s="0" t="n">
        <f aca="false">$C$6+$C$5*$A1332</f>
        <v>4820.00122235105</v>
      </c>
      <c r="K1332" s="1" t="n">
        <f aca="false">J1332*H1332</f>
        <v>5051.08932141479</v>
      </c>
    </row>
    <row r="1333" customFormat="false" ht="13.8" hidden="false" customHeight="false" outlineLevel="0" collapsed="false">
      <c r="A1333" s="0" t="n">
        <f aca="false">A1332+1</f>
        <v>1326</v>
      </c>
      <c r="B1333" s="0" t="n">
        <f aca="false">B1332+1/12</f>
        <v>2062.41666666661</v>
      </c>
      <c r="H1333" s="0" t="n">
        <v>1.05285416798176</v>
      </c>
      <c r="J1333" s="0" t="n">
        <f aca="false">$C$6+$C$5*$A1333</f>
        <v>4820.14109534769</v>
      </c>
      <c r="K1333" s="1" t="n">
        <f aca="false">J1333*H1333</f>
        <v>5074.90564249698</v>
      </c>
    </row>
    <row r="1334" customFormat="false" ht="13.8" hidden="false" customHeight="false" outlineLevel="0" collapsed="false">
      <c r="A1334" s="0" t="n">
        <f aca="false">A1333+1</f>
        <v>1327</v>
      </c>
      <c r="B1334" s="0" t="n">
        <f aca="false">B1333+1/12</f>
        <v>2062.49999999994</v>
      </c>
      <c r="H1334" s="0" t="n">
        <v>1.02408243419744</v>
      </c>
      <c r="J1334" s="0" t="n">
        <f aca="false">$C$6+$C$5*$A1334</f>
        <v>4820.28096834433</v>
      </c>
      <c r="K1334" s="1" t="n">
        <f aca="false">J1334*H1334</f>
        <v>4936.36506757766</v>
      </c>
    </row>
    <row r="1335" customFormat="false" ht="13.8" hidden="false" customHeight="false" outlineLevel="0" collapsed="false">
      <c r="A1335" s="0" t="n">
        <f aca="false">A1334+1</f>
        <v>1328</v>
      </c>
      <c r="B1335" s="0" t="n">
        <f aca="false">B1334+1/12</f>
        <v>2062.58333333327</v>
      </c>
      <c r="H1335" s="0" t="n">
        <v>1.00155231836186</v>
      </c>
      <c r="J1335" s="0" t="n">
        <f aca="false">$C$6+$C$5*$A1335</f>
        <v>4820.42084134097</v>
      </c>
      <c r="K1335" s="1" t="n">
        <f aca="false">J1335*H1335</f>
        <v>4827.90366912488</v>
      </c>
    </row>
    <row r="1336" customFormat="false" ht="13.8" hidden="false" customHeight="false" outlineLevel="0" collapsed="false">
      <c r="A1336" s="0" t="n">
        <f aca="false">A1335+1</f>
        <v>1329</v>
      </c>
      <c r="B1336" s="0" t="n">
        <f aca="false">B1335+1/12</f>
        <v>2062.66666666661</v>
      </c>
      <c r="H1336" s="0" t="n">
        <v>1.02607921839211</v>
      </c>
      <c r="J1336" s="0" t="n">
        <f aca="false">$C$6+$C$5*$A1336</f>
        <v>4820.56071433761</v>
      </c>
      <c r="K1336" s="1" t="n">
        <f aca="false">J1336*H1336</f>
        <v>4946.27716997925</v>
      </c>
    </row>
    <row r="1337" customFormat="false" ht="13.8" hidden="false" customHeight="false" outlineLevel="0" collapsed="false">
      <c r="A1337" s="0" t="n">
        <f aca="false">A1336+1</f>
        <v>1330</v>
      </c>
      <c r="B1337" s="0" t="n">
        <f aca="false">B1336+1/12</f>
        <v>2062.74999999994</v>
      </c>
      <c r="H1337" s="0" t="n">
        <v>0.999064416475184</v>
      </c>
      <c r="J1337" s="0" t="n">
        <f aca="false">$C$6+$C$5*$A1337</f>
        <v>4820.70058733425</v>
      </c>
      <c r="K1337" s="1" t="n">
        <f aca="false">J1337*H1337</f>
        <v>4816.19041928667</v>
      </c>
    </row>
    <row r="1338" customFormat="false" ht="13.8" hidden="false" customHeight="false" outlineLevel="0" collapsed="false">
      <c r="A1338" s="0" t="n">
        <f aca="false">A1337+1</f>
        <v>1331</v>
      </c>
      <c r="B1338" s="0" t="n">
        <f aca="false">B1337+1/12</f>
        <v>2062.83333333327</v>
      </c>
      <c r="H1338" s="0" t="n">
        <v>0.972322202030784</v>
      </c>
      <c r="J1338" s="0" t="n">
        <f aca="false">$C$6+$C$5*$A1338</f>
        <v>4820.84046033089</v>
      </c>
      <c r="K1338" s="1" t="n">
        <f aca="false">J1338*H1338</f>
        <v>4687.41021202803</v>
      </c>
    </row>
    <row r="1339" customFormat="false" ht="13.8" hidden="false" customHeight="false" outlineLevel="0" collapsed="false">
      <c r="A1339" s="0" t="n">
        <f aca="false">A1338+1</f>
        <v>1332</v>
      </c>
      <c r="B1339" s="0" t="n">
        <f aca="false">B1338+1/12</f>
        <v>2062.91666666661</v>
      </c>
      <c r="H1339" s="0" t="n">
        <v>0.964472427355383</v>
      </c>
      <c r="J1339" s="0" t="n">
        <f aca="false">$C$6+$C$5*$A1339</f>
        <v>4820.98033332753</v>
      </c>
      <c r="K1339" s="1" t="n">
        <f aca="false">J1339*H1339</f>
        <v>4649.70260431697</v>
      </c>
    </row>
    <row r="1340" customFormat="false" ht="13.8" hidden="false" customHeight="false" outlineLevel="0" collapsed="false">
      <c r="A1340" s="0" t="n">
        <f aca="false">A1339+1</f>
        <v>1333</v>
      </c>
      <c r="B1340" s="0" t="n">
        <f aca="false">B1339+1/12</f>
        <v>2062.99999999994</v>
      </c>
      <c r="H1340" s="0" t="n">
        <v>0.938407838831965</v>
      </c>
      <c r="J1340" s="0" t="n">
        <f aca="false">$C$6+$C$5*$A1340</f>
        <v>4821.12020632417</v>
      </c>
      <c r="K1340" s="1" t="n">
        <f aca="false">J1340*H1340</f>
        <v>4524.17699356579</v>
      </c>
    </row>
    <row r="1341" customFormat="false" ht="13.8" hidden="false" customHeight="false" outlineLevel="0" collapsed="false">
      <c r="A1341" s="0" t="n">
        <f aca="false">A1340+1</f>
        <v>1334</v>
      </c>
      <c r="B1341" s="0" t="n">
        <f aca="false">B1340+1/12</f>
        <v>2063.08333333327</v>
      </c>
      <c r="H1341" s="0" t="n">
        <v>0.955313020834816</v>
      </c>
      <c r="J1341" s="0" t="n">
        <f aca="false">$C$6+$C$5*$A1341</f>
        <v>4821.26007932081</v>
      </c>
      <c r="K1341" s="1" t="n">
        <f aca="false">J1341*H1341</f>
        <v>4605.81253060627</v>
      </c>
    </row>
    <row r="1342" customFormat="false" ht="13.8" hidden="false" customHeight="false" outlineLevel="0" collapsed="false">
      <c r="A1342" s="0" t="n">
        <f aca="false">A1341+1</f>
        <v>1335</v>
      </c>
      <c r="B1342" s="0" t="n">
        <f aca="false">B1341+1/12</f>
        <v>2063.16666666661</v>
      </c>
      <c r="H1342" s="0" t="n">
        <v>1.00292005349109</v>
      </c>
      <c r="J1342" s="0" t="n">
        <f aca="false">$C$6+$C$5*$A1342</f>
        <v>4821.39995231745</v>
      </c>
      <c r="K1342" s="1" t="n">
        <f aca="false">J1342*H1342</f>
        <v>4835.47869808016</v>
      </c>
    </row>
    <row r="1343" customFormat="false" ht="13.8" hidden="false" customHeight="false" outlineLevel="0" collapsed="false">
      <c r="A1343" s="0" t="n">
        <f aca="false">A1342+1</f>
        <v>1336</v>
      </c>
      <c r="B1343" s="0" t="n">
        <f aca="false">B1342+1/12</f>
        <v>2063.24999999994</v>
      </c>
      <c r="H1343" s="0" t="n">
        <v>1.01498832518871</v>
      </c>
      <c r="J1343" s="0" t="n">
        <f aca="false">$C$6+$C$5*$A1343</f>
        <v>4821.53982531409</v>
      </c>
      <c r="K1343" s="1" t="n">
        <f aca="false">J1343*H1343</f>
        <v>4893.80663212622</v>
      </c>
    </row>
    <row r="1344" customFormat="false" ht="13.8" hidden="false" customHeight="false" outlineLevel="0" collapsed="false">
      <c r="A1344" s="0" t="n">
        <f aca="false">A1343+1</f>
        <v>1337</v>
      </c>
      <c r="B1344" s="0" t="n">
        <f aca="false">B1343+1/12</f>
        <v>2063.33333333327</v>
      </c>
      <c r="H1344" s="0" t="n">
        <v>1.04794357685889</v>
      </c>
      <c r="J1344" s="0" t="n">
        <f aca="false">$C$6+$C$5*$A1344</f>
        <v>4821.67969831073</v>
      </c>
      <c r="K1344" s="1" t="n">
        <f aca="false">J1344*H1344</f>
        <v>5052.84826951564</v>
      </c>
    </row>
    <row r="1345" customFormat="false" ht="13.8" hidden="false" customHeight="false" outlineLevel="0" collapsed="false">
      <c r="A1345" s="0" t="n">
        <f aca="false">A1344+1</f>
        <v>1338</v>
      </c>
      <c r="B1345" s="0" t="n">
        <f aca="false">B1344+1/12</f>
        <v>2063.41666666661</v>
      </c>
      <c r="H1345" s="0" t="n">
        <v>1.05285416798176</v>
      </c>
      <c r="J1345" s="0" t="n">
        <f aca="false">$C$6+$C$5*$A1345</f>
        <v>4821.81957130737</v>
      </c>
      <c r="K1345" s="1" t="n">
        <f aca="false">J1345*H1345</f>
        <v>5076.67283290699</v>
      </c>
    </row>
    <row r="1346" customFormat="false" ht="13.8" hidden="false" customHeight="false" outlineLevel="0" collapsed="false">
      <c r="A1346" s="0" t="n">
        <f aca="false">A1345+1</f>
        <v>1339</v>
      </c>
      <c r="B1346" s="0" t="n">
        <f aca="false">B1345+1/12</f>
        <v>2063.49999999994</v>
      </c>
      <c r="H1346" s="0" t="n">
        <v>1.02408243419744</v>
      </c>
      <c r="J1346" s="0" t="n">
        <f aca="false">$C$6+$C$5*$A1346</f>
        <v>4821.95944430401</v>
      </c>
      <c r="K1346" s="1" t="n">
        <f aca="false">J1346*H1346</f>
        <v>4938.08396532419</v>
      </c>
    </row>
    <row r="1347" customFormat="false" ht="13.8" hidden="false" customHeight="false" outlineLevel="0" collapsed="false">
      <c r="A1347" s="0" t="n">
        <f aca="false">A1346+1</f>
        <v>1340</v>
      </c>
      <c r="B1347" s="0" t="n">
        <f aca="false">B1346+1/12</f>
        <v>2063.58333333327</v>
      </c>
      <c r="H1347" s="0" t="n">
        <v>1.00155231836186</v>
      </c>
      <c r="J1347" s="0" t="n">
        <f aca="false">$C$6+$C$5*$A1347</f>
        <v>4822.09931730065</v>
      </c>
      <c r="K1347" s="1" t="n">
        <f aca="false">J1347*H1347</f>
        <v>4829.58475061361</v>
      </c>
    </row>
    <row r="1348" customFormat="false" ht="13.8" hidden="false" customHeight="false" outlineLevel="0" collapsed="false">
      <c r="A1348" s="0" t="n">
        <f aca="false">A1347+1</f>
        <v>1341</v>
      </c>
      <c r="B1348" s="0" t="n">
        <f aca="false">B1347+1/12</f>
        <v>2063.66666666661</v>
      </c>
      <c r="H1348" s="0" t="n">
        <v>1.02607921839211</v>
      </c>
      <c r="J1348" s="0" t="n">
        <f aca="false">$C$6+$C$5*$A1348</f>
        <v>4822.23919029729</v>
      </c>
      <c r="K1348" s="1" t="n">
        <f aca="false">J1348*H1348</f>
        <v>4947.99941928005</v>
      </c>
    </row>
    <row r="1349" customFormat="false" ht="13.8" hidden="false" customHeight="false" outlineLevel="0" collapsed="false">
      <c r="A1349" s="0" t="n">
        <f aca="false">A1348+1</f>
        <v>1342</v>
      </c>
      <c r="B1349" s="0" t="n">
        <f aca="false">B1348+1/12</f>
        <v>2063.74999999994</v>
      </c>
      <c r="H1349" s="0" t="n">
        <v>0.999064416475184</v>
      </c>
      <c r="J1349" s="0" t="n">
        <f aca="false">$C$6+$C$5*$A1349</f>
        <v>4822.37906329393</v>
      </c>
      <c r="K1349" s="1" t="n">
        <f aca="false">J1349*H1349</f>
        <v>4817.8673248919</v>
      </c>
    </row>
    <row r="1350" customFormat="false" ht="13.8" hidden="false" customHeight="false" outlineLevel="0" collapsed="false">
      <c r="A1350" s="0" t="n">
        <f aca="false">A1349+1</f>
        <v>1343</v>
      </c>
      <c r="B1350" s="0" t="n">
        <f aca="false">B1349+1/12</f>
        <v>2063.83333333327</v>
      </c>
      <c r="H1350" s="0" t="n">
        <v>0.972322202030784</v>
      </c>
      <c r="J1350" s="0" t="n">
        <f aca="false">$C$6+$C$5*$A1350</f>
        <v>4822.51893629057</v>
      </c>
      <c r="K1350" s="1" t="n">
        <f aca="false">J1350*H1350</f>
        <v>4689.04223146921</v>
      </c>
    </row>
    <row r="1351" customFormat="false" ht="13.8" hidden="false" customHeight="false" outlineLevel="0" collapsed="false">
      <c r="A1351" s="0" t="n">
        <f aca="false">A1350+1</f>
        <v>1344</v>
      </c>
      <c r="B1351" s="0" t="n">
        <f aca="false">B1350+1/12</f>
        <v>2063.91666666661</v>
      </c>
      <c r="H1351" s="0" t="n">
        <v>0.964472427355383</v>
      </c>
      <c r="J1351" s="0" t="n">
        <f aca="false">$C$6+$C$5*$A1351</f>
        <v>4822.65880928721</v>
      </c>
      <c r="K1351" s="1" t="n">
        <f aca="false">J1351*H1351</f>
        <v>4651.32144810006</v>
      </c>
    </row>
    <row r="1352" customFormat="false" ht="13.8" hidden="false" customHeight="false" outlineLevel="0" collapsed="false">
      <c r="A1352" s="0" t="n">
        <f aca="false">A1351+1</f>
        <v>1345</v>
      </c>
      <c r="B1352" s="0" t="n">
        <f aca="false">B1351+1/12</f>
        <v>2063.99999999994</v>
      </c>
      <c r="H1352" s="0" t="n">
        <v>0.938407838831965</v>
      </c>
      <c r="J1352" s="0" t="n">
        <f aca="false">$C$6+$C$5*$A1352</f>
        <v>4822.79868228385</v>
      </c>
      <c r="K1352" s="1" t="n">
        <f aca="false">J1352*H1352</f>
        <v>4525.75208856364</v>
      </c>
    </row>
    <row r="1353" customFormat="false" ht="13.8" hidden="false" customHeight="false" outlineLevel="0" collapsed="false">
      <c r="A1353" s="0" t="n">
        <f aca="false">A1352+1</f>
        <v>1346</v>
      </c>
      <c r="B1353" s="0" t="n">
        <f aca="false">B1352+1/12</f>
        <v>2064.08333333328</v>
      </c>
      <c r="H1353" s="0" t="n">
        <v>0.955313020834816</v>
      </c>
      <c r="J1353" s="0" t="n">
        <f aca="false">$C$6+$C$5*$A1353</f>
        <v>4822.93855528049</v>
      </c>
      <c r="K1353" s="1" t="n">
        <f aca="false">J1353*H1353</f>
        <v>4607.41600054571</v>
      </c>
    </row>
    <row r="1354" customFormat="false" ht="13.8" hidden="false" customHeight="false" outlineLevel="0" collapsed="false">
      <c r="A1354" s="0" t="n">
        <f aca="false">A1353+1</f>
        <v>1347</v>
      </c>
      <c r="B1354" s="0" t="n">
        <f aca="false">B1353+1/12</f>
        <v>2064.16666666661</v>
      </c>
      <c r="H1354" s="0" t="n">
        <v>1.00292005349109</v>
      </c>
      <c r="J1354" s="0" t="n">
        <f aca="false">$C$6+$C$5*$A1354</f>
        <v>4823.07842827713</v>
      </c>
      <c r="K1354" s="1" t="n">
        <f aca="false">J1354*H1354</f>
        <v>4837.16207527942</v>
      </c>
    </row>
    <row r="1355" customFormat="false" ht="13.8" hidden="false" customHeight="false" outlineLevel="0" collapsed="false">
      <c r="A1355" s="0" t="n">
        <f aca="false">A1354+1</f>
        <v>1348</v>
      </c>
      <c r="B1355" s="0" t="n">
        <f aca="false">B1354+1/12</f>
        <v>2064.24999999994</v>
      </c>
      <c r="H1355" s="0" t="n">
        <v>1.01498832518871</v>
      </c>
      <c r="J1355" s="0" t="n">
        <f aca="false">$C$6+$C$5*$A1355</f>
        <v>4823.21830127377</v>
      </c>
      <c r="K1355" s="1" t="n">
        <f aca="false">J1355*H1355</f>
        <v>4895.5102656294</v>
      </c>
    </row>
    <row r="1356" customFormat="false" ht="13.8" hidden="false" customHeight="false" outlineLevel="0" collapsed="false">
      <c r="A1356" s="0" t="n">
        <f aca="false">A1355+1</f>
        <v>1349</v>
      </c>
      <c r="B1356" s="0" t="n">
        <f aca="false">B1355+1/12</f>
        <v>2064.33333333328</v>
      </c>
      <c r="H1356" s="0" t="n">
        <v>1.04794357685889</v>
      </c>
      <c r="J1356" s="0" t="n">
        <f aca="false">$C$6+$C$5*$A1356</f>
        <v>4823.35817427041</v>
      </c>
      <c r="K1356" s="1" t="n">
        <f aca="false">J1356*H1356</f>
        <v>5054.6072176165</v>
      </c>
    </row>
    <row r="1357" customFormat="false" ht="13.8" hidden="false" customHeight="false" outlineLevel="0" collapsed="false">
      <c r="A1357" s="0" t="n">
        <f aca="false">A1356+1</f>
        <v>1350</v>
      </c>
      <c r="B1357" s="0" t="n">
        <f aca="false">B1356+1/12</f>
        <v>2064.41666666661</v>
      </c>
      <c r="H1357" s="0" t="n">
        <v>1.05285416798176</v>
      </c>
      <c r="J1357" s="0" t="n">
        <f aca="false">$C$6+$C$5*$A1357</f>
        <v>4823.49804726705</v>
      </c>
      <c r="K1357" s="1" t="n">
        <f aca="false">J1357*H1357</f>
        <v>5078.440023317</v>
      </c>
    </row>
    <row r="1358" customFormat="false" ht="13.8" hidden="false" customHeight="false" outlineLevel="0" collapsed="false">
      <c r="A1358" s="0" t="n">
        <f aca="false">A1357+1</f>
        <v>1351</v>
      </c>
      <c r="B1358" s="0" t="n">
        <f aca="false">B1357+1/12</f>
        <v>2064.49999999994</v>
      </c>
      <c r="H1358" s="0" t="n">
        <v>1.02408243419744</v>
      </c>
      <c r="J1358" s="0" t="n">
        <f aca="false">$C$6+$C$5*$A1358</f>
        <v>4823.63792026369</v>
      </c>
      <c r="K1358" s="1" t="n">
        <f aca="false">J1358*H1358</f>
        <v>4939.80286307072</v>
      </c>
    </row>
    <row r="1359" customFormat="false" ht="13.8" hidden="false" customHeight="false" outlineLevel="0" collapsed="false">
      <c r="A1359" s="0" t="n">
        <f aca="false">A1358+1</f>
        <v>1352</v>
      </c>
      <c r="B1359" s="0" t="n">
        <f aca="false">B1358+1/12</f>
        <v>2064.58333333328</v>
      </c>
      <c r="H1359" s="0" t="n">
        <v>1.00155231836186</v>
      </c>
      <c r="J1359" s="0" t="n">
        <f aca="false">$C$6+$C$5*$A1359</f>
        <v>4823.77779326033</v>
      </c>
      <c r="K1359" s="1" t="n">
        <f aca="false">J1359*H1359</f>
        <v>4831.26583210234</v>
      </c>
    </row>
    <row r="1360" customFormat="false" ht="13.8" hidden="false" customHeight="false" outlineLevel="0" collapsed="false">
      <c r="A1360" s="0" t="n">
        <f aca="false">A1359+1</f>
        <v>1353</v>
      </c>
      <c r="B1360" s="0" t="n">
        <f aca="false">B1359+1/12</f>
        <v>2064.66666666661</v>
      </c>
      <c r="H1360" s="0" t="n">
        <v>1.02607921839211</v>
      </c>
      <c r="J1360" s="0" t="n">
        <f aca="false">$C$6+$C$5*$A1360</f>
        <v>4823.91766625697</v>
      </c>
      <c r="K1360" s="1" t="n">
        <f aca="false">J1360*H1360</f>
        <v>4949.72166858085</v>
      </c>
    </row>
    <row r="1361" customFormat="false" ht="13.8" hidden="false" customHeight="false" outlineLevel="0" collapsed="false">
      <c r="A1361" s="0" t="n">
        <f aca="false">A1360+1</f>
        <v>1354</v>
      </c>
      <c r="B1361" s="0" t="n">
        <f aca="false">B1360+1/12</f>
        <v>2064.74999999994</v>
      </c>
      <c r="H1361" s="0" t="n">
        <v>0.999064416475184</v>
      </c>
      <c r="J1361" s="0" t="n">
        <f aca="false">$C$6+$C$5*$A1361</f>
        <v>4824.05753925361</v>
      </c>
      <c r="K1361" s="1" t="n">
        <f aca="false">J1361*H1361</f>
        <v>4819.54423049712</v>
      </c>
    </row>
    <row r="1362" customFormat="false" ht="13.8" hidden="false" customHeight="false" outlineLevel="0" collapsed="false">
      <c r="A1362" s="0" t="n">
        <f aca="false">A1361+1</f>
        <v>1355</v>
      </c>
      <c r="B1362" s="0" t="n">
        <f aca="false">B1361+1/12</f>
        <v>2064.83333333328</v>
      </c>
      <c r="H1362" s="0" t="n">
        <v>0.972322202030784</v>
      </c>
      <c r="J1362" s="0" t="n">
        <f aca="false">$C$6+$C$5*$A1362</f>
        <v>4824.19741225025</v>
      </c>
      <c r="K1362" s="1" t="n">
        <f aca="false">J1362*H1362</f>
        <v>4690.67425091038</v>
      </c>
    </row>
    <row r="1363" customFormat="false" ht="13.8" hidden="false" customHeight="false" outlineLevel="0" collapsed="false">
      <c r="A1363" s="0" t="n">
        <f aca="false">A1362+1</f>
        <v>1356</v>
      </c>
      <c r="B1363" s="0" t="n">
        <f aca="false">B1362+1/12</f>
        <v>2064.91666666661</v>
      </c>
      <c r="H1363" s="0" t="n">
        <v>0.964472427355383</v>
      </c>
      <c r="J1363" s="0" t="n">
        <f aca="false">$C$6+$C$5*$A1363</f>
        <v>4824.33728524689</v>
      </c>
      <c r="K1363" s="1" t="n">
        <f aca="false">J1363*H1363</f>
        <v>4652.94029188315</v>
      </c>
    </row>
    <row r="1364" customFormat="false" ht="13.8" hidden="false" customHeight="false" outlineLevel="0" collapsed="false">
      <c r="A1364" s="0" t="n">
        <f aca="false">A1363+1</f>
        <v>1357</v>
      </c>
      <c r="B1364" s="0" t="n">
        <f aca="false">B1363+1/12</f>
        <v>2064.99999999994</v>
      </c>
      <c r="H1364" s="0" t="n">
        <v>0.938407838831965</v>
      </c>
      <c r="J1364" s="0" t="n">
        <f aca="false">$C$6+$C$5*$A1364</f>
        <v>4824.47715824353</v>
      </c>
      <c r="K1364" s="1" t="n">
        <f aca="false">J1364*H1364</f>
        <v>4527.32718356149</v>
      </c>
    </row>
    <row r="1365" customFormat="false" ht="13.8" hidden="false" customHeight="false" outlineLevel="0" collapsed="false">
      <c r="A1365" s="0" t="n">
        <f aca="false">A1364+1</f>
        <v>1358</v>
      </c>
      <c r="B1365" s="0" t="n">
        <f aca="false">B1364+1/12</f>
        <v>2065.08333333328</v>
      </c>
      <c r="H1365" s="0" t="n">
        <v>0.955313020834816</v>
      </c>
      <c r="J1365" s="0" t="n">
        <f aca="false">$C$6+$C$5*$A1365</f>
        <v>4824.61703124017</v>
      </c>
      <c r="K1365" s="1" t="n">
        <f aca="false">J1365*H1365</f>
        <v>4609.01947048515</v>
      </c>
    </row>
    <row r="1366" customFormat="false" ht="13.8" hidden="false" customHeight="false" outlineLevel="0" collapsed="false">
      <c r="A1366" s="0" t="n">
        <f aca="false">A1365+1</f>
        <v>1359</v>
      </c>
      <c r="B1366" s="0" t="n">
        <f aca="false">B1365+1/12</f>
        <v>2065.16666666661</v>
      </c>
      <c r="H1366" s="0" t="n">
        <v>1.00292005349109</v>
      </c>
      <c r="J1366" s="0" t="n">
        <f aca="false">$C$6+$C$5*$A1366</f>
        <v>4824.75690423681</v>
      </c>
      <c r="K1366" s="1" t="n">
        <f aca="false">J1366*H1366</f>
        <v>4838.84545247869</v>
      </c>
    </row>
    <row r="1367" customFormat="false" ht="13.8" hidden="false" customHeight="false" outlineLevel="0" collapsed="false">
      <c r="A1367" s="0" t="n">
        <f aca="false">A1366+1</f>
        <v>1360</v>
      </c>
      <c r="B1367" s="0" t="n">
        <f aca="false">B1366+1/12</f>
        <v>2065.24999999994</v>
      </c>
      <c r="H1367" s="0" t="n">
        <v>1.01498832518871</v>
      </c>
      <c r="J1367" s="0" t="n">
        <f aca="false">$C$6+$C$5*$A1367</f>
        <v>4824.89677723345</v>
      </c>
      <c r="K1367" s="1" t="n">
        <f aca="false">J1367*H1367</f>
        <v>4897.21389913259</v>
      </c>
    </row>
    <row r="1368" customFormat="false" ht="13.8" hidden="false" customHeight="false" outlineLevel="0" collapsed="false">
      <c r="A1368" s="0" t="n">
        <f aca="false">A1367+1</f>
        <v>1361</v>
      </c>
      <c r="B1368" s="0" t="n">
        <f aca="false">B1367+1/12</f>
        <v>2065.33333333328</v>
      </c>
      <c r="H1368" s="0" t="n">
        <v>1.04794357685889</v>
      </c>
      <c r="J1368" s="0" t="n">
        <f aca="false">$C$6+$C$5*$A1368</f>
        <v>4825.03665023009</v>
      </c>
      <c r="K1368" s="1" t="n">
        <f aca="false">J1368*H1368</f>
        <v>5056.36616571736</v>
      </c>
    </row>
    <row r="1369" customFormat="false" ht="13.8" hidden="false" customHeight="false" outlineLevel="0" collapsed="false">
      <c r="A1369" s="0" t="n">
        <f aca="false">A1368+1</f>
        <v>1362</v>
      </c>
      <c r="B1369" s="0" t="n">
        <f aca="false">B1368+1/12</f>
        <v>2065.41666666661</v>
      </c>
      <c r="H1369" s="0" t="n">
        <v>1.05285416798176</v>
      </c>
      <c r="J1369" s="0" t="n">
        <f aca="false">$C$6+$C$5*$A1369</f>
        <v>4825.17652322673</v>
      </c>
      <c r="K1369" s="1" t="n">
        <f aca="false">J1369*H1369</f>
        <v>5080.20721372701</v>
      </c>
    </row>
    <row r="1370" customFormat="false" ht="13.8" hidden="false" customHeight="false" outlineLevel="0" collapsed="false">
      <c r="A1370" s="0" t="n">
        <f aca="false">A1369+1</f>
        <v>1363</v>
      </c>
      <c r="B1370" s="0" t="n">
        <f aca="false">B1369+1/12</f>
        <v>2065.49999999994</v>
      </c>
      <c r="H1370" s="0" t="n">
        <v>1.02408243419744</v>
      </c>
      <c r="J1370" s="0" t="n">
        <f aca="false">$C$6+$C$5*$A1370</f>
        <v>4825.31639622337</v>
      </c>
      <c r="K1370" s="1" t="n">
        <f aca="false">J1370*H1370</f>
        <v>4941.52176081725</v>
      </c>
    </row>
    <row r="1371" customFormat="false" ht="13.8" hidden="false" customHeight="false" outlineLevel="0" collapsed="false">
      <c r="A1371" s="0" t="n">
        <f aca="false">A1370+1</f>
        <v>1364</v>
      </c>
      <c r="B1371" s="0" t="n">
        <f aca="false">B1370+1/12</f>
        <v>2065.58333333328</v>
      </c>
      <c r="H1371" s="0" t="n">
        <v>1.00155231836186</v>
      </c>
      <c r="J1371" s="0" t="n">
        <f aca="false">$C$6+$C$5*$A1371</f>
        <v>4825.45626922001</v>
      </c>
      <c r="K1371" s="1" t="n">
        <f aca="false">J1371*H1371</f>
        <v>4832.94691359108</v>
      </c>
    </row>
    <row r="1372" customFormat="false" ht="13.8" hidden="false" customHeight="false" outlineLevel="0" collapsed="false">
      <c r="A1372" s="0" t="n">
        <f aca="false">A1371+1</f>
        <v>1365</v>
      </c>
      <c r="B1372" s="0" t="n">
        <f aca="false">B1371+1/12</f>
        <v>2065.66666666661</v>
      </c>
      <c r="H1372" s="0" t="n">
        <v>1.02607921839211</v>
      </c>
      <c r="J1372" s="0" t="n">
        <f aca="false">$C$6+$C$5*$A1372</f>
        <v>4825.59614221665</v>
      </c>
      <c r="K1372" s="1" t="n">
        <f aca="false">J1372*H1372</f>
        <v>4951.44391788164</v>
      </c>
    </row>
    <row r="1373" customFormat="false" ht="13.8" hidden="false" customHeight="false" outlineLevel="0" collapsed="false">
      <c r="A1373" s="0" t="n">
        <f aca="false">A1372+1</f>
        <v>1366</v>
      </c>
      <c r="B1373" s="0" t="n">
        <f aca="false">B1372+1/12</f>
        <v>2065.74999999994</v>
      </c>
      <c r="H1373" s="0" t="n">
        <v>0.999064416475184</v>
      </c>
      <c r="J1373" s="0" t="n">
        <f aca="false">$C$6+$C$5*$A1373</f>
        <v>4825.73601521329</v>
      </c>
      <c r="K1373" s="1" t="n">
        <f aca="false">J1373*H1373</f>
        <v>4821.22113610235</v>
      </c>
    </row>
    <row r="1374" customFormat="false" ht="13.8" hidden="false" customHeight="false" outlineLevel="0" collapsed="false">
      <c r="A1374" s="0" t="n">
        <f aca="false">A1373+1</f>
        <v>1367</v>
      </c>
      <c r="B1374" s="0" t="n">
        <f aca="false">B1373+1/12</f>
        <v>2065.83333333328</v>
      </c>
      <c r="H1374" s="0" t="n">
        <v>0.972322202030784</v>
      </c>
      <c r="J1374" s="0" t="n">
        <f aca="false">$C$6+$C$5*$A1374</f>
        <v>4825.87588820993</v>
      </c>
      <c r="K1374" s="1" t="n">
        <f aca="false">J1374*H1374</f>
        <v>4692.30627035155</v>
      </c>
    </row>
    <row r="1375" customFormat="false" ht="13.8" hidden="false" customHeight="false" outlineLevel="0" collapsed="false">
      <c r="A1375" s="0" t="n">
        <f aca="false">A1374+1</f>
        <v>1368</v>
      </c>
      <c r="B1375" s="0" t="n">
        <f aca="false">B1374+1/12</f>
        <v>2065.91666666661</v>
      </c>
      <c r="H1375" s="0" t="n">
        <v>0.964472427355383</v>
      </c>
      <c r="J1375" s="0" t="n">
        <f aca="false">$C$6+$C$5*$A1375</f>
        <v>4826.01576120657</v>
      </c>
      <c r="K1375" s="1" t="n">
        <f aca="false">J1375*H1375</f>
        <v>4654.55913566624</v>
      </c>
    </row>
    <row r="1376" customFormat="false" ht="13.8" hidden="false" customHeight="false" outlineLevel="0" collapsed="false">
      <c r="A1376" s="0" t="n">
        <f aca="false">A1375+1</f>
        <v>1369</v>
      </c>
      <c r="B1376" s="0" t="n">
        <f aca="false">B1375+1/12</f>
        <v>2065.99999999995</v>
      </c>
      <c r="H1376" s="0" t="n">
        <v>0.938407838831965</v>
      </c>
      <c r="J1376" s="0" t="n">
        <f aca="false">$C$6+$C$5*$A1376</f>
        <v>4826.15563420321</v>
      </c>
      <c r="K1376" s="1" t="n">
        <f aca="false">J1376*H1376</f>
        <v>4528.90227855935</v>
      </c>
    </row>
    <row r="1377" customFormat="false" ht="13.8" hidden="false" customHeight="false" outlineLevel="0" collapsed="false">
      <c r="A1377" s="0" t="n">
        <f aca="false">A1376+1</f>
        <v>1370</v>
      </c>
      <c r="B1377" s="0" t="n">
        <f aca="false">B1376+1/12</f>
        <v>2066.08333333328</v>
      </c>
      <c r="H1377" s="0" t="n">
        <v>0.955313020834816</v>
      </c>
      <c r="J1377" s="0" t="n">
        <f aca="false">$C$6+$C$5*$A1377</f>
        <v>4826.29550719985</v>
      </c>
      <c r="K1377" s="1" t="n">
        <f aca="false">J1377*H1377</f>
        <v>4610.62294042459</v>
      </c>
    </row>
    <row r="1378" customFormat="false" ht="13.8" hidden="false" customHeight="false" outlineLevel="0" collapsed="false">
      <c r="A1378" s="0" t="n">
        <f aca="false">A1377+1</f>
        <v>1371</v>
      </c>
      <c r="B1378" s="0" t="n">
        <f aca="false">B1377+1/12</f>
        <v>2066.16666666661</v>
      </c>
      <c r="H1378" s="0" t="n">
        <v>1.00292005349109</v>
      </c>
      <c r="J1378" s="0" t="n">
        <f aca="false">$C$6+$C$5*$A1378</f>
        <v>4826.43538019649</v>
      </c>
      <c r="K1378" s="1" t="n">
        <f aca="false">J1378*H1378</f>
        <v>4840.52882967796</v>
      </c>
    </row>
    <row r="1379" customFormat="false" ht="13.8" hidden="false" customHeight="false" outlineLevel="0" collapsed="false">
      <c r="A1379" s="0" t="n">
        <f aca="false">A1378+1</f>
        <v>1372</v>
      </c>
      <c r="B1379" s="0" t="n">
        <f aca="false">B1378+1/12</f>
        <v>2066.24999999995</v>
      </c>
      <c r="H1379" s="0" t="n">
        <v>1.01498832518871</v>
      </c>
      <c r="J1379" s="0" t="n">
        <f aca="false">$C$6+$C$5*$A1379</f>
        <v>4826.57525319313</v>
      </c>
      <c r="K1379" s="1" t="n">
        <f aca="false">J1379*H1379</f>
        <v>4898.91753263577</v>
      </c>
    </row>
    <row r="1380" customFormat="false" ht="13.8" hidden="false" customHeight="false" outlineLevel="0" collapsed="false">
      <c r="A1380" s="0" t="n">
        <f aca="false">A1379+1</f>
        <v>1373</v>
      </c>
      <c r="B1380" s="0" t="n">
        <f aca="false">B1379+1/12</f>
        <v>2066.33333333328</v>
      </c>
      <c r="H1380" s="0" t="n">
        <v>1.04794357685889</v>
      </c>
      <c r="J1380" s="0" t="n">
        <f aca="false">$C$6+$C$5*$A1380</f>
        <v>4826.71512618977</v>
      </c>
      <c r="K1380" s="1" t="n">
        <f aca="false">J1380*H1380</f>
        <v>5058.12511381822</v>
      </c>
    </row>
    <row r="1381" customFormat="false" ht="13.8" hidden="false" customHeight="false" outlineLevel="0" collapsed="false">
      <c r="A1381" s="0" t="n">
        <f aca="false">A1380+1</f>
        <v>1374</v>
      </c>
      <c r="B1381" s="0" t="n">
        <f aca="false">B1380+1/12</f>
        <v>2066.41666666661</v>
      </c>
      <c r="H1381" s="0" t="n">
        <v>1.05285416798176</v>
      </c>
      <c r="J1381" s="0" t="n">
        <f aca="false">$C$6+$C$5*$A1381</f>
        <v>4826.85499918641</v>
      </c>
      <c r="K1381" s="1" t="n">
        <f aca="false">J1381*H1381</f>
        <v>5081.97440413701</v>
      </c>
    </row>
    <row r="1382" customFormat="false" ht="13.8" hidden="false" customHeight="false" outlineLevel="0" collapsed="false">
      <c r="A1382" s="0" t="n">
        <f aca="false">A1381+1</f>
        <v>1375</v>
      </c>
      <c r="B1382" s="0" t="n">
        <f aca="false">B1381+1/12</f>
        <v>2066.49999999995</v>
      </c>
      <c r="H1382" s="0" t="n">
        <v>1.02408243419744</v>
      </c>
      <c r="J1382" s="0" t="n">
        <f aca="false">$C$6+$C$5*$A1382</f>
        <v>4826.99487218305</v>
      </c>
      <c r="K1382" s="1" t="n">
        <f aca="false">J1382*H1382</f>
        <v>4943.24065856378</v>
      </c>
    </row>
    <row r="1383" customFormat="false" ht="13.8" hidden="false" customHeight="false" outlineLevel="0" collapsed="false">
      <c r="A1383" s="0" t="n">
        <f aca="false">A1382+1</f>
        <v>1376</v>
      </c>
      <c r="B1383" s="0" t="n">
        <f aca="false">B1382+1/12</f>
        <v>2066.58333333328</v>
      </c>
      <c r="H1383" s="0" t="n">
        <v>1.00155231836186</v>
      </c>
      <c r="J1383" s="0" t="n">
        <f aca="false">$C$6+$C$5*$A1383</f>
        <v>4827.13474517969</v>
      </c>
      <c r="K1383" s="1" t="n">
        <f aca="false">J1383*H1383</f>
        <v>4834.62799507981</v>
      </c>
    </row>
    <row r="1384" customFormat="false" ht="13.8" hidden="false" customHeight="false" outlineLevel="0" collapsed="false">
      <c r="A1384" s="0" t="n">
        <f aca="false">A1383+1</f>
        <v>1377</v>
      </c>
      <c r="B1384" s="0" t="n">
        <f aca="false">B1383+1/12</f>
        <v>2066.66666666661</v>
      </c>
      <c r="H1384" s="0" t="n">
        <v>1.02607921839211</v>
      </c>
      <c r="J1384" s="0" t="n">
        <f aca="false">$C$6+$C$5*$A1384</f>
        <v>4827.27461817633</v>
      </c>
      <c r="K1384" s="1" t="n">
        <f aca="false">J1384*H1384</f>
        <v>4953.16616718244</v>
      </c>
    </row>
    <row r="1385" customFormat="false" ht="13.8" hidden="false" customHeight="false" outlineLevel="0" collapsed="false">
      <c r="A1385" s="0" t="n">
        <f aca="false">A1384+1</f>
        <v>1378</v>
      </c>
      <c r="B1385" s="0" t="n">
        <f aca="false">B1384+1/12</f>
        <v>2066.74999999995</v>
      </c>
      <c r="H1385" s="0" t="n">
        <v>0.999064416475184</v>
      </c>
      <c r="J1385" s="0" t="n">
        <f aca="false">$C$6+$C$5*$A1385</f>
        <v>4827.41449117297</v>
      </c>
      <c r="K1385" s="1" t="n">
        <f aca="false">J1385*H1385</f>
        <v>4822.89804170757</v>
      </c>
    </row>
    <row r="1386" customFormat="false" ht="13.8" hidden="false" customHeight="false" outlineLevel="0" collapsed="false">
      <c r="A1386" s="0" t="n">
        <f aca="false">A1385+1</f>
        <v>1379</v>
      </c>
      <c r="B1386" s="0" t="n">
        <f aca="false">B1385+1/12</f>
        <v>2066.83333333328</v>
      </c>
      <c r="H1386" s="0" t="n">
        <v>0.972322202030784</v>
      </c>
      <c r="J1386" s="0" t="n">
        <f aca="false">$C$6+$C$5*$A1386</f>
        <v>4827.55436416961</v>
      </c>
      <c r="K1386" s="1" t="n">
        <f aca="false">J1386*H1386</f>
        <v>4693.93828979272</v>
      </c>
    </row>
    <row r="1387" customFormat="false" ht="13.8" hidden="false" customHeight="false" outlineLevel="0" collapsed="false">
      <c r="A1387" s="0" t="n">
        <f aca="false">A1386+1</f>
        <v>1380</v>
      </c>
      <c r="B1387" s="0" t="n">
        <f aca="false">B1386+1/12</f>
        <v>2066.91666666661</v>
      </c>
      <c r="H1387" s="0" t="n">
        <v>0.964472427355383</v>
      </c>
      <c r="J1387" s="0" t="n">
        <f aca="false">$C$6+$C$5*$A1387</f>
        <v>4827.69423716625</v>
      </c>
      <c r="K1387" s="1" t="n">
        <f aca="false">J1387*H1387</f>
        <v>4656.17797944933</v>
      </c>
    </row>
    <row r="1388" customFormat="false" ht="13.8" hidden="false" customHeight="false" outlineLevel="0" collapsed="false">
      <c r="A1388" s="0" t="n">
        <f aca="false">A1387+1</f>
        <v>1381</v>
      </c>
      <c r="B1388" s="0" t="n">
        <f aca="false">B1387+1/12</f>
        <v>2066.99999999995</v>
      </c>
      <c r="H1388" s="0" t="n">
        <v>0.938407838831965</v>
      </c>
      <c r="J1388" s="0" t="n">
        <f aca="false">$C$6+$C$5*$A1388</f>
        <v>4827.83411016289</v>
      </c>
      <c r="K1388" s="1" t="n">
        <f aca="false">J1388*H1388</f>
        <v>4530.4773735572</v>
      </c>
    </row>
    <row r="1389" customFormat="false" ht="13.8" hidden="false" customHeight="false" outlineLevel="0" collapsed="false">
      <c r="A1389" s="0" t="n">
        <f aca="false">A1388+1</f>
        <v>1382</v>
      </c>
      <c r="B1389" s="0" t="n">
        <f aca="false">B1388+1/12</f>
        <v>2067.08333333328</v>
      </c>
      <c r="H1389" s="0" t="n">
        <v>0.955313020834816</v>
      </c>
      <c r="J1389" s="0" t="n">
        <f aca="false">$C$6+$C$5*$A1389</f>
        <v>4827.97398315953</v>
      </c>
      <c r="K1389" s="1" t="n">
        <f aca="false">J1389*H1389</f>
        <v>4612.22641036403</v>
      </c>
    </row>
    <row r="1390" customFormat="false" ht="13.8" hidden="false" customHeight="false" outlineLevel="0" collapsed="false">
      <c r="A1390" s="0" t="n">
        <f aca="false">A1389+1</f>
        <v>1383</v>
      </c>
      <c r="B1390" s="0" t="n">
        <f aca="false">B1389+1/12</f>
        <v>2067.16666666661</v>
      </c>
      <c r="H1390" s="0" t="n">
        <v>1.00292005349109</v>
      </c>
      <c r="J1390" s="0" t="n">
        <f aca="false">$C$6+$C$5*$A1390</f>
        <v>4828.11385615617</v>
      </c>
      <c r="K1390" s="1" t="n">
        <f aca="false">J1390*H1390</f>
        <v>4842.21220687722</v>
      </c>
    </row>
    <row r="1391" customFormat="false" ht="13.8" hidden="false" customHeight="false" outlineLevel="0" collapsed="false">
      <c r="A1391" s="0" t="n">
        <f aca="false">A1390+1</f>
        <v>1384</v>
      </c>
      <c r="B1391" s="0" t="n">
        <f aca="false">B1390+1/12</f>
        <v>2067.24999999995</v>
      </c>
      <c r="H1391" s="0" t="n">
        <v>1.01498832518871</v>
      </c>
      <c r="J1391" s="0" t="n">
        <f aca="false">$C$6+$C$5*$A1391</f>
        <v>4828.25372915281</v>
      </c>
      <c r="K1391" s="1" t="n">
        <f aca="false">J1391*H1391</f>
        <v>4900.62116613896</v>
      </c>
    </row>
    <row r="1392" customFormat="false" ht="13.8" hidden="false" customHeight="false" outlineLevel="0" collapsed="false">
      <c r="A1392" s="0" t="n">
        <f aca="false">A1391+1</f>
        <v>1385</v>
      </c>
      <c r="B1392" s="0" t="n">
        <f aca="false">B1391+1/12</f>
        <v>2067.33333333328</v>
      </c>
      <c r="H1392" s="0" t="n">
        <v>1.04794357685889</v>
      </c>
      <c r="J1392" s="0" t="n">
        <f aca="false">$C$6+$C$5*$A1392</f>
        <v>4828.39360214945</v>
      </c>
      <c r="K1392" s="1" t="n">
        <f aca="false">J1392*H1392</f>
        <v>5059.88406191908</v>
      </c>
    </row>
    <row r="1393" customFormat="false" ht="13.8" hidden="false" customHeight="false" outlineLevel="0" collapsed="false">
      <c r="A1393" s="0" t="n">
        <f aca="false">A1392+1</f>
        <v>1386</v>
      </c>
      <c r="B1393" s="0" t="n">
        <f aca="false">B1392+1/12</f>
        <v>2067.41666666661</v>
      </c>
      <c r="H1393" s="0" t="n">
        <v>1.05285416798176</v>
      </c>
      <c r="J1393" s="0" t="n">
        <f aca="false">$C$6+$C$5*$A1393</f>
        <v>4828.53347514609</v>
      </c>
      <c r="K1393" s="1" t="n">
        <f aca="false">J1393*H1393</f>
        <v>5083.74159454702</v>
      </c>
    </row>
    <row r="1394" customFormat="false" ht="13.8" hidden="false" customHeight="false" outlineLevel="0" collapsed="false">
      <c r="A1394" s="0" t="n">
        <f aca="false">A1393+1</f>
        <v>1387</v>
      </c>
      <c r="B1394" s="0" t="n">
        <f aca="false">B1393+1/12</f>
        <v>2067.49999999995</v>
      </c>
      <c r="H1394" s="0" t="n">
        <v>1.02408243419744</v>
      </c>
      <c r="J1394" s="0" t="n">
        <f aca="false">$C$6+$C$5*$A1394</f>
        <v>4828.67334814273</v>
      </c>
      <c r="K1394" s="1" t="n">
        <f aca="false">J1394*H1394</f>
        <v>4944.95955631031</v>
      </c>
    </row>
    <row r="1395" customFormat="false" ht="13.8" hidden="false" customHeight="false" outlineLevel="0" collapsed="false">
      <c r="A1395" s="0" t="n">
        <f aca="false">A1394+1</f>
        <v>1388</v>
      </c>
      <c r="B1395" s="0" t="n">
        <f aca="false">B1394+1/12</f>
        <v>2067.58333333328</v>
      </c>
      <c r="H1395" s="0" t="n">
        <v>1.00155231836186</v>
      </c>
      <c r="J1395" s="0" t="n">
        <f aca="false">$C$6+$C$5*$A1395</f>
        <v>4828.81322113937</v>
      </c>
      <c r="K1395" s="1" t="n">
        <f aca="false">J1395*H1395</f>
        <v>4836.30907656854</v>
      </c>
    </row>
    <row r="1396" customFormat="false" ht="13.8" hidden="false" customHeight="false" outlineLevel="0" collapsed="false">
      <c r="A1396" s="0" t="n">
        <f aca="false">A1395+1</f>
        <v>1389</v>
      </c>
      <c r="B1396" s="0" t="n">
        <f aca="false">B1395+1/12</f>
        <v>2067.66666666662</v>
      </c>
      <c r="H1396" s="0" t="n">
        <v>1.02607921839211</v>
      </c>
      <c r="J1396" s="0" t="n">
        <f aca="false">$C$6+$C$5*$A1396</f>
        <v>4828.95309413601</v>
      </c>
      <c r="K1396" s="1" t="n">
        <f aca="false">J1396*H1396</f>
        <v>4954.88841648324</v>
      </c>
    </row>
    <row r="1397" customFormat="false" ht="13.8" hidden="false" customHeight="false" outlineLevel="0" collapsed="false">
      <c r="A1397" s="0" t="n">
        <f aca="false">A1396+1</f>
        <v>1390</v>
      </c>
      <c r="B1397" s="0" t="n">
        <f aca="false">B1396+1/12</f>
        <v>2067.74999999995</v>
      </c>
      <c r="H1397" s="0" t="n">
        <v>0.999064416475184</v>
      </c>
      <c r="J1397" s="0" t="n">
        <f aca="false">$C$6+$C$5*$A1397</f>
        <v>4829.09296713265</v>
      </c>
      <c r="K1397" s="1" t="n">
        <f aca="false">J1397*H1397</f>
        <v>4824.5749473128</v>
      </c>
    </row>
    <row r="1398" customFormat="false" ht="13.8" hidden="false" customHeight="false" outlineLevel="0" collapsed="false">
      <c r="A1398" s="0" t="n">
        <f aca="false">A1397+1</f>
        <v>1391</v>
      </c>
      <c r="B1398" s="0" t="n">
        <f aca="false">B1397+1/12</f>
        <v>2067.83333333328</v>
      </c>
      <c r="H1398" s="0" t="n">
        <v>0.972322202030784</v>
      </c>
      <c r="J1398" s="0" t="n">
        <f aca="false">$C$6+$C$5*$A1398</f>
        <v>4829.23284012929</v>
      </c>
      <c r="K1398" s="1" t="n">
        <f aca="false">J1398*H1398</f>
        <v>4695.57030923389</v>
      </c>
    </row>
    <row r="1399" customFormat="false" ht="13.8" hidden="false" customHeight="false" outlineLevel="0" collapsed="false">
      <c r="A1399" s="0" t="n">
        <f aca="false">A1398+1</f>
        <v>1392</v>
      </c>
      <c r="B1399" s="0" t="n">
        <f aca="false">B1398+1/12</f>
        <v>2067.91666666662</v>
      </c>
      <c r="H1399" s="0" t="n">
        <v>0.964472427355383</v>
      </c>
      <c r="J1399" s="0" t="n">
        <f aca="false">$C$6+$C$5*$A1399</f>
        <v>4829.37271312593</v>
      </c>
      <c r="K1399" s="1" t="n">
        <f aca="false">J1399*H1399</f>
        <v>4657.79682323242</v>
      </c>
    </row>
    <row r="1400" customFormat="false" ht="13.8" hidden="false" customHeight="false" outlineLevel="0" collapsed="false">
      <c r="A1400" s="0" t="n">
        <f aca="false">A1399+1</f>
        <v>1393</v>
      </c>
      <c r="B1400" s="0" t="n">
        <f aca="false">B1399+1/12</f>
        <v>2067.99999999995</v>
      </c>
      <c r="H1400" s="0" t="n">
        <v>0.938407838831965</v>
      </c>
      <c r="J1400" s="0" t="n">
        <f aca="false">$C$6+$C$5*$A1400</f>
        <v>4829.51258612257</v>
      </c>
      <c r="K1400" s="1" t="n">
        <f aca="false">J1400*H1400</f>
        <v>4532.05246855506</v>
      </c>
    </row>
    <row r="1401" customFormat="false" ht="13.8" hidden="false" customHeight="false" outlineLevel="0" collapsed="false">
      <c r="A1401" s="0" t="n">
        <f aca="false">A1400+1</f>
        <v>1394</v>
      </c>
      <c r="B1401" s="0" t="n">
        <f aca="false">B1400+1/12</f>
        <v>2068.08333333328</v>
      </c>
      <c r="H1401" s="0" t="n">
        <v>0.955313020834816</v>
      </c>
      <c r="J1401" s="0" t="n">
        <f aca="false">$C$6+$C$5*$A1401</f>
        <v>4829.65245911921</v>
      </c>
      <c r="K1401" s="1" t="n">
        <f aca="false">J1401*H1401</f>
        <v>4613.82988030347</v>
      </c>
    </row>
    <row r="1402" customFormat="false" ht="13.8" hidden="false" customHeight="false" outlineLevel="0" collapsed="false">
      <c r="A1402" s="0" t="n">
        <f aca="false">A1401+1</f>
        <v>1395</v>
      </c>
      <c r="B1402" s="0" t="n">
        <f aca="false">B1401+1/12</f>
        <v>2068.16666666662</v>
      </c>
      <c r="H1402" s="0" t="n">
        <v>1.00292005349109</v>
      </c>
      <c r="J1402" s="0" t="n">
        <f aca="false">$C$6+$C$5*$A1402</f>
        <v>4829.79233211585</v>
      </c>
      <c r="K1402" s="1" t="n">
        <f aca="false">J1402*H1402</f>
        <v>4843.89558407649</v>
      </c>
    </row>
    <row r="1403" customFormat="false" ht="13.8" hidden="false" customHeight="false" outlineLevel="0" collapsed="false">
      <c r="A1403" s="0" t="n">
        <f aca="false">A1402+1</f>
        <v>1396</v>
      </c>
      <c r="B1403" s="0" t="n">
        <f aca="false">B1402+1/12</f>
        <v>2068.24999999995</v>
      </c>
      <c r="H1403" s="0" t="n">
        <v>1.01498832518871</v>
      </c>
      <c r="J1403" s="0" t="n">
        <f aca="false">$C$6+$C$5*$A1403</f>
        <v>4829.93220511249</v>
      </c>
      <c r="K1403" s="1" t="n">
        <f aca="false">J1403*H1403</f>
        <v>4902.32479964214</v>
      </c>
    </row>
    <row r="1404" customFormat="false" ht="13.8" hidden="false" customHeight="false" outlineLevel="0" collapsed="false">
      <c r="A1404" s="0" t="n">
        <f aca="false">A1403+1</f>
        <v>1397</v>
      </c>
      <c r="B1404" s="0" t="n">
        <f aca="false">B1403+1/12</f>
        <v>2068.33333333328</v>
      </c>
      <c r="H1404" s="0" t="n">
        <v>1.04794357685889</v>
      </c>
      <c r="J1404" s="0" t="n">
        <f aca="false">$C$6+$C$5*$A1404</f>
        <v>4830.07207810913</v>
      </c>
      <c r="K1404" s="1" t="n">
        <f aca="false">J1404*H1404</f>
        <v>5061.64301001994</v>
      </c>
    </row>
    <row r="1405" customFormat="false" ht="13.8" hidden="false" customHeight="false" outlineLevel="0" collapsed="false">
      <c r="A1405" s="0" t="n">
        <f aca="false">A1404+1</f>
        <v>1398</v>
      </c>
      <c r="B1405" s="0" t="n">
        <f aca="false">B1404+1/12</f>
        <v>2068.41666666662</v>
      </c>
      <c r="H1405" s="0" t="n">
        <v>1.05285416798176</v>
      </c>
      <c r="J1405" s="0" t="n">
        <f aca="false">$C$6+$C$5*$A1405</f>
        <v>4830.21195110577</v>
      </c>
      <c r="K1405" s="1" t="n">
        <f aca="false">J1405*H1405</f>
        <v>5085.50878495702</v>
      </c>
    </row>
    <row r="1406" customFormat="false" ht="13.8" hidden="false" customHeight="false" outlineLevel="0" collapsed="false">
      <c r="A1406" s="0" t="n">
        <f aca="false">A1405+1</f>
        <v>1399</v>
      </c>
      <c r="B1406" s="0" t="n">
        <f aca="false">B1405+1/12</f>
        <v>2068.49999999995</v>
      </c>
      <c r="H1406" s="0" t="n">
        <v>1.02408243419744</v>
      </c>
      <c r="J1406" s="0" t="n">
        <f aca="false">$C$6+$C$5*$A1406</f>
        <v>4830.35182410241</v>
      </c>
      <c r="K1406" s="1" t="n">
        <f aca="false">J1406*H1406</f>
        <v>4946.67845405684</v>
      </c>
    </row>
    <row r="1407" customFormat="false" ht="13.8" hidden="false" customHeight="false" outlineLevel="0" collapsed="false">
      <c r="A1407" s="0" t="n">
        <f aca="false">A1406+1</f>
        <v>1400</v>
      </c>
      <c r="B1407" s="0" t="n">
        <f aca="false">B1406+1/12</f>
        <v>2068.58333333328</v>
      </c>
      <c r="H1407" s="0" t="n">
        <v>1.00155231836186</v>
      </c>
      <c r="J1407" s="0" t="n">
        <f aca="false">$C$6+$C$5*$A1407</f>
        <v>4830.49169709905</v>
      </c>
      <c r="K1407" s="1" t="n">
        <f aca="false">J1407*H1407</f>
        <v>4837.99015805727</v>
      </c>
    </row>
    <row r="1408" customFormat="false" ht="13.8" hidden="false" customHeight="false" outlineLevel="0" collapsed="false">
      <c r="A1408" s="0" t="n">
        <f aca="false">A1407+1</f>
        <v>1401</v>
      </c>
      <c r="B1408" s="0" t="n">
        <f aca="false">B1407+1/12</f>
        <v>2068.66666666662</v>
      </c>
      <c r="H1408" s="0" t="n">
        <v>1.02607921839211</v>
      </c>
      <c r="J1408" s="0" t="n">
        <f aca="false">$C$6+$C$5*$A1408</f>
        <v>4830.63157009569</v>
      </c>
      <c r="K1408" s="1" t="n">
        <f aca="false">J1408*H1408</f>
        <v>4956.61066578404</v>
      </c>
    </row>
    <row r="1409" customFormat="false" ht="13.8" hidden="false" customHeight="false" outlineLevel="0" collapsed="false">
      <c r="A1409" s="0" t="n">
        <f aca="false">A1408+1</f>
        <v>1402</v>
      </c>
      <c r="B1409" s="0" t="n">
        <f aca="false">B1408+1/12</f>
        <v>2068.74999999995</v>
      </c>
      <c r="H1409" s="0" t="n">
        <v>0.999064416475184</v>
      </c>
      <c r="J1409" s="0" t="n">
        <f aca="false">$C$6+$C$5*$A1409</f>
        <v>4830.77144309233</v>
      </c>
      <c r="K1409" s="1" t="n">
        <f aca="false">J1409*H1409</f>
        <v>4826.25185291803</v>
      </c>
    </row>
    <row r="1410" customFormat="false" ht="13.8" hidden="false" customHeight="false" outlineLevel="0" collapsed="false">
      <c r="A1410" s="0" t="n">
        <f aca="false">A1409+1</f>
        <v>1403</v>
      </c>
      <c r="B1410" s="0" t="n">
        <f aca="false">B1409+1/12</f>
        <v>2068.83333333328</v>
      </c>
      <c r="H1410" s="0" t="n">
        <v>0.972322202030784</v>
      </c>
      <c r="J1410" s="0" t="n">
        <f aca="false">$C$6+$C$5*$A1410</f>
        <v>4830.91131608897</v>
      </c>
      <c r="K1410" s="1" t="n">
        <f aca="false">J1410*H1410</f>
        <v>4697.20232867507</v>
      </c>
    </row>
    <row r="1411" customFormat="false" ht="13.8" hidden="false" customHeight="false" outlineLevel="0" collapsed="false">
      <c r="A1411" s="0" t="n">
        <f aca="false">A1410+1</f>
        <v>1404</v>
      </c>
      <c r="B1411" s="0" t="n">
        <f aca="false">B1410+1/12</f>
        <v>2068.91666666662</v>
      </c>
      <c r="H1411" s="0" t="n">
        <v>0.964472427355383</v>
      </c>
      <c r="J1411" s="0" t="n">
        <f aca="false">$C$6+$C$5*$A1411</f>
        <v>4831.05118908561</v>
      </c>
      <c r="K1411" s="1" t="n">
        <f aca="false">J1411*H1411</f>
        <v>4659.41566701551</v>
      </c>
    </row>
    <row r="1412" customFormat="false" ht="13.8" hidden="false" customHeight="false" outlineLevel="0" collapsed="false">
      <c r="A1412" s="0" t="n">
        <f aca="false">A1411+1</f>
        <v>1405</v>
      </c>
      <c r="B1412" s="0" t="n">
        <f aca="false">B1411+1/12</f>
        <v>2068.99999999995</v>
      </c>
      <c r="H1412" s="0" t="n">
        <v>0.938407838831965</v>
      </c>
      <c r="J1412" s="0" t="n">
        <f aca="false">$C$6+$C$5*$A1412</f>
        <v>4831.19106208225</v>
      </c>
      <c r="K1412" s="1" t="n">
        <f aca="false">J1412*H1412</f>
        <v>4533.62756355291</v>
      </c>
    </row>
    <row r="1413" customFormat="false" ht="13.8" hidden="false" customHeight="false" outlineLevel="0" collapsed="false">
      <c r="A1413" s="0" t="n">
        <f aca="false">A1412+1</f>
        <v>1406</v>
      </c>
      <c r="B1413" s="0" t="n">
        <f aca="false">B1412+1/12</f>
        <v>2069.08333333328</v>
      </c>
      <c r="H1413" s="0" t="n">
        <v>0.955313020834816</v>
      </c>
      <c r="J1413" s="0" t="n">
        <f aca="false">$C$6+$C$5*$A1413</f>
        <v>4831.33093507889</v>
      </c>
      <c r="K1413" s="1" t="n">
        <f aca="false">J1413*H1413</f>
        <v>4615.43335024291</v>
      </c>
    </row>
    <row r="1414" customFormat="false" ht="13.8" hidden="false" customHeight="false" outlineLevel="0" collapsed="false">
      <c r="A1414" s="0" t="n">
        <f aca="false">A1413+1</f>
        <v>1407</v>
      </c>
      <c r="B1414" s="0" t="n">
        <f aca="false">B1413+1/12</f>
        <v>2069.16666666662</v>
      </c>
      <c r="H1414" s="0" t="n">
        <v>1.00292005349109</v>
      </c>
      <c r="J1414" s="0" t="n">
        <f aca="false">$C$6+$C$5*$A1414</f>
        <v>4831.47080807553</v>
      </c>
      <c r="K1414" s="1" t="n">
        <f aca="false">J1414*H1414</f>
        <v>4845.57896127576</v>
      </c>
    </row>
    <row r="1415" customFormat="false" ht="13.8" hidden="false" customHeight="false" outlineLevel="0" collapsed="false">
      <c r="A1415" s="0" t="n">
        <f aca="false">A1414+1</f>
        <v>1408</v>
      </c>
      <c r="B1415" s="0" t="n">
        <f aca="false">B1414+1/12</f>
        <v>2069.24999999995</v>
      </c>
      <c r="H1415" s="0" t="n">
        <v>1.01498832518871</v>
      </c>
      <c r="J1415" s="0" t="n">
        <f aca="false">$C$6+$C$5*$A1415</f>
        <v>4831.61068107217</v>
      </c>
      <c r="K1415" s="1" t="n">
        <f aca="false">J1415*H1415</f>
        <v>4904.02843314533</v>
      </c>
    </row>
    <row r="1416" customFormat="false" ht="13.8" hidden="false" customHeight="false" outlineLevel="0" collapsed="false">
      <c r="A1416" s="0" t="n">
        <f aca="false">A1415+1</f>
        <v>1409</v>
      </c>
      <c r="B1416" s="0" t="n">
        <f aca="false">B1415+1/12</f>
        <v>2069.33333333328</v>
      </c>
      <c r="H1416" s="0" t="n">
        <v>1.04794357685889</v>
      </c>
      <c r="J1416" s="0" t="n">
        <f aca="false">$C$6+$C$5*$A1416</f>
        <v>4831.75055406881</v>
      </c>
      <c r="K1416" s="1" t="n">
        <f aca="false">J1416*H1416</f>
        <v>5063.4019581208</v>
      </c>
    </row>
    <row r="1417" customFormat="false" ht="13.8" hidden="false" customHeight="false" outlineLevel="0" collapsed="false">
      <c r="A1417" s="0" t="n">
        <f aca="false">A1416+1</f>
        <v>1410</v>
      </c>
      <c r="B1417" s="0" t="n">
        <f aca="false">B1416+1/12</f>
        <v>2069.41666666662</v>
      </c>
      <c r="H1417" s="0" t="n">
        <v>1.05285416798176</v>
      </c>
      <c r="J1417" s="0" t="n">
        <f aca="false">$C$6+$C$5*$A1417</f>
        <v>4831.89042706545</v>
      </c>
      <c r="K1417" s="1" t="n">
        <f aca="false">J1417*H1417</f>
        <v>5087.27597536703</v>
      </c>
    </row>
    <row r="1418" customFormat="false" ht="13.8" hidden="false" customHeight="false" outlineLevel="0" collapsed="false">
      <c r="A1418" s="0" t="n">
        <f aca="false">A1417+1</f>
        <v>1411</v>
      </c>
      <c r="B1418" s="0" t="n">
        <f aca="false">B1417+1/12</f>
        <v>2069.49999999995</v>
      </c>
      <c r="H1418" s="0" t="n">
        <v>1.02408243419744</v>
      </c>
      <c r="J1418" s="0" t="n">
        <f aca="false">$C$6+$C$5*$A1418</f>
        <v>4832.03030006209</v>
      </c>
      <c r="K1418" s="1" t="n">
        <f aca="false">J1418*H1418</f>
        <v>4948.39735180338</v>
      </c>
    </row>
    <row r="1419" customFormat="false" ht="13.8" hidden="false" customHeight="false" outlineLevel="0" collapsed="false">
      <c r="A1419" s="0" t="n">
        <f aca="false">A1418+1</f>
        <v>1412</v>
      </c>
      <c r="B1419" s="0" t="n">
        <f aca="false">B1418+1/12</f>
        <v>2069.58333333329</v>
      </c>
      <c r="H1419" s="0" t="n">
        <v>1.00155231836186</v>
      </c>
      <c r="J1419" s="0" t="n">
        <f aca="false">$C$6+$C$5*$A1419</f>
        <v>4832.17017305873</v>
      </c>
      <c r="K1419" s="1" t="n">
        <f aca="false">J1419*H1419</f>
        <v>4839.67123954601</v>
      </c>
    </row>
    <row r="1420" customFormat="false" ht="13.8" hidden="false" customHeight="false" outlineLevel="0" collapsed="false">
      <c r="A1420" s="0" t="n">
        <f aca="false">A1419+1</f>
        <v>1413</v>
      </c>
      <c r="B1420" s="0" t="n">
        <f aca="false">B1419+1/12</f>
        <v>2069.66666666662</v>
      </c>
      <c r="H1420" s="0" t="n">
        <v>1.02607921839211</v>
      </c>
      <c r="J1420" s="0" t="n">
        <f aca="false">$C$6+$C$5*$A1420</f>
        <v>4832.31004605537</v>
      </c>
      <c r="K1420" s="1" t="n">
        <f aca="false">J1420*H1420</f>
        <v>4958.33291508484</v>
      </c>
    </row>
    <row r="1421" customFormat="false" ht="13.8" hidden="false" customHeight="false" outlineLevel="0" collapsed="false">
      <c r="A1421" s="0" t="n">
        <f aca="false">A1420+1</f>
        <v>1414</v>
      </c>
      <c r="B1421" s="0" t="n">
        <f aca="false">B1420+1/12</f>
        <v>2069.74999999995</v>
      </c>
      <c r="H1421" s="0" t="n">
        <v>0.999064416475184</v>
      </c>
      <c r="J1421" s="0" t="n">
        <f aca="false">$C$6+$C$5*$A1421</f>
        <v>4832.44991905201</v>
      </c>
      <c r="K1421" s="1" t="n">
        <f aca="false">J1421*H1421</f>
        <v>4827.92875852325</v>
      </c>
    </row>
    <row r="1422" customFormat="false" ht="13.8" hidden="false" customHeight="false" outlineLevel="0" collapsed="false">
      <c r="A1422" s="0" t="n">
        <f aca="false">A1421+1</f>
        <v>1415</v>
      </c>
      <c r="B1422" s="0" t="n">
        <f aca="false">B1421+1/12</f>
        <v>2069.83333333329</v>
      </c>
      <c r="H1422" s="0" t="n">
        <v>0.972322202030784</v>
      </c>
      <c r="J1422" s="0" t="n">
        <f aca="false">$C$6+$C$5*$A1422</f>
        <v>4832.58979204865</v>
      </c>
      <c r="K1422" s="1" t="n">
        <f aca="false">J1422*H1422</f>
        <v>4698.83434811624</v>
      </c>
    </row>
    <row r="1423" customFormat="false" ht="13.8" hidden="false" customHeight="false" outlineLevel="0" collapsed="false">
      <c r="A1423" s="0" t="n">
        <f aca="false">A1422+1</f>
        <v>1416</v>
      </c>
      <c r="B1423" s="0" t="n">
        <f aca="false">B1422+1/12</f>
        <v>2069.91666666662</v>
      </c>
      <c r="H1423" s="0" t="n">
        <v>0.964472427355383</v>
      </c>
      <c r="J1423" s="0" t="n">
        <f aca="false">$C$6+$C$5*$A1423</f>
        <v>4832.72966504529</v>
      </c>
      <c r="K1423" s="1" t="n">
        <f aca="false">J1423*H1423</f>
        <v>4661.0345107986</v>
      </c>
    </row>
    <row r="1424" customFormat="false" ht="13.8" hidden="false" customHeight="false" outlineLevel="0" collapsed="false">
      <c r="A1424" s="0" t="n">
        <f aca="false">A1423+1</f>
        <v>1417</v>
      </c>
      <c r="B1424" s="0" t="n">
        <f aca="false">B1423+1/12</f>
        <v>2069.99999999995</v>
      </c>
      <c r="H1424" s="0" t="n">
        <v>0.938407838831965</v>
      </c>
      <c r="J1424" s="0" t="n">
        <f aca="false">$C$6+$C$5*$A1424</f>
        <v>4832.86953804193</v>
      </c>
      <c r="K1424" s="1" t="n">
        <f aca="false">J1424*H1424</f>
        <v>4535.20265855077</v>
      </c>
    </row>
    <row r="1425" customFormat="false" ht="13.8" hidden="false" customHeight="false" outlineLevel="0" collapsed="false">
      <c r="A1425" s="0" t="n">
        <f aca="false">A1424+1</f>
        <v>1418</v>
      </c>
      <c r="B1425" s="0" t="n">
        <f aca="false">B1424+1/12</f>
        <v>2070.08333333329</v>
      </c>
      <c r="H1425" s="0" t="n">
        <v>0.955313020834816</v>
      </c>
      <c r="J1425" s="0" t="n">
        <f aca="false">$C$6+$C$5*$A1425</f>
        <v>4833.00941103857</v>
      </c>
      <c r="K1425" s="1" t="n">
        <f aca="false">J1425*H1425</f>
        <v>4617.03682018235</v>
      </c>
    </row>
    <row r="1426" customFormat="false" ht="13.8" hidden="false" customHeight="false" outlineLevel="0" collapsed="false">
      <c r="A1426" s="0" t="n">
        <f aca="false">A1425+1</f>
        <v>1419</v>
      </c>
      <c r="B1426" s="0" t="n">
        <f aca="false">B1425+1/12</f>
        <v>2070.16666666662</v>
      </c>
      <c r="H1426" s="0" t="n">
        <v>1.00292005349109</v>
      </c>
      <c r="J1426" s="0" t="n">
        <f aca="false">$C$6+$C$5*$A1426</f>
        <v>4833.14928403521</v>
      </c>
      <c r="K1426" s="1" t="n">
        <f aca="false">J1426*H1426</f>
        <v>4847.26233847502</v>
      </c>
    </row>
    <row r="1427" customFormat="false" ht="13.8" hidden="false" customHeight="false" outlineLevel="0" collapsed="false">
      <c r="A1427" s="0" t="n">
        <f aca="false">A1426+1</f>
        <v>1420</v>
      </c>
      <c r="B1427" s="0" t="n">
        <f aca="false">B1426+1/12</f>
        <v>2070.24999999995</v>
      </c>
      <c r="H1427" s="0" t="n">
        <v>1.01498832518871</v>
      </c>
      <c r="J1427" s="0" t="n">
        <f aca="false">$C$6+$C$5*$A1427</f>
        <v>4833.28915703185</v>
      </c>
      <c r="K1427" s="1" t="n">
        <f aca="false">J1427*H1427</f>
        <v>4905.73206664851</v>
      </c>
    </row>
    <row r="1428" customFormat="false" ht="13.8" hidden="false" customHeight="false" outlineLevel="0" collapsed="false">
      <c r="A1428" s="0" t="n">
        <f aca="false">A1427+1</f>
        <v>1421</v>
      </c>
      <c r="B1428" s="0" t="n">
        <f aca="false">B1427+1/12</f>
        <v>2070.33333333329</v>
      </c>
      <c r="H1428" s="0" t="n">
        <v>1.04794357685889</v>
      </c>
      <c r="J1428" s="0" t="n">
        <f aca="false">$C$6+$C$5*$A1428</f>
        <v>4833.42903002849</v>
      </c>
      <c r="K1428" s="1" t="n">
        <f aca="false">J1428*H1428</f>
        <v>5065.16090622166</v>
      </c>
    </row>
    <row r="1429" customFormat="false" ht="13.8" hidden="false" customHeight="false" outlineLevel="0" collapsed="false">
      <c r="A1429" s="0" t="n">
        <f aca="false">A1428+1</f>
        <v>1422</v>
      </c>
      <c r="B1429" s="0" t="n">
        <f aca="false">B1428+1/12</f>
        <v>2070.41666666662</v>
      </c>
      <c r="H1429" s="0" t="n">
        <v>1.05285416798176</v>
      </c>
      <c r="J1429" s="0" t="n">
        <f aca="false">$C$6+$C$5*$A1429</f>
        <v>4833.56890302513</v>
      </c>
      <c r="K1429" s="1" t="n">
        <f aca="false">J1429*H1429</f>
        <v>5089.04316577704</v>
      </c>
    </row>
    <row r="1430" customFormat="false" ht="13.8" hidden="false" customHeight="false" outlineLevel="0" collapsed="false">
      <c r="A1430" s="0" t="n">
        <f aca="false">A1429+1</f>
        <v>1423</v>
      </c>
      <c r="B1430" s="0" t="n">
        <f aca="false">B1429+1/12</f>
        <v>2070.49999999995</v>
      </c>
      <c r="H1430" s="0" t="n">
        <v>1.02408243419744</v>
      </c>
      <c r="J1430" s="0" t="n">
        <f aca="false">$C$6+$C$5*$A1430</f>
        <v>4833.70877602177</v>
      </c>
      <c r="K1430" s="1" t="n">
        <f aca="false">J1430*H1430</f>
        <v>4950.11624954991</v>
      </c>
    </row>
    <row r="1431" customFormat="false" ht="13.8" hidden="false" customHeight="false" outlineLevel="0" collapsed="false">
      <c r="A1431" s="0" t="n">
        <f aca="false">A1430+1</f>
        <v>1424</v>
      </c>
      <c r="B1431" s="0" t="n">
        <f aca="false">B1430+1/12</f>
        <v>2070.58333333329</v>
      </c>
      <c r="H1431" s="0" t="n">
        <v>1.00155231836186</v>
      </c>
      <c r="J1431" s="0" t="n">
        <f aca="false">$C$6+$C$5*$A1431</f>
        <v>4833.84864901841</v>
      </c>
      <c r="K1431" s="1" t="n">
        <f aca="false">J1431*H1431</f>
        <v>4841.35232103474</v>
      </c>
    </row>
    <row r="1432" customFormat="false" ht="13.8" hidden="false" customHeight="false" outlineLevel="0" collapsed="false">
      <c r="A1432" s="0" t="n">
        <f aca="false">A1431+1</f>
        <v>1425</v>
      </c>
      <c r="B1432" s="0" t="n">
        <f aca="false">B1431+1/12</f>
        <v>2070.66666666662</v>
      </c>
      <c r="H1432" s="0" t="n">
        <v>1.02607921839211</v>
      </c>
      <c r="J1432" s="0" t="n">
        <f aca="false">$C$6+$C$5*$A1432</f>
        <v>4833.98852201505</v>
      </c>
      <c r="K1432" s="1" t="n">
        <f aca="false">J1432*H1432</f>
        <v>4960.05516438564</v>
      </c>
    </row>
    <row r="1433" customFormat="false" ht="13.8" hidden="false" customHeight="false" outlineLevel="0" collapsed="false">
      <c r="A1433" s="0" t="n">
        <f aca="false">A1432+1</f>
        <v>1426</v>
      </c>
      <c r="B1433" s="0" t="n">
        <f aca="false">B1432+1/12</f>
        <v>2070.74999999995</v>
      </c>
      <c r="H1433" s="0" t="n">
        <v>0.999064416475184</v>
      </c>
      <c r="J1433" s="0" t="n">
        <f aca="false">$C$6+$C$5*$A1433</f>
        <v>4834.12839501169</v>
      </c>
      <c r="K1433" s="1" t="n">
        <f aca="false">J1433*H1433</f>
        <v>4829.60566412848</v>
      </c>
    </row>
    <row r="1434" customFormat="false" ht="13.8" hidden="false" customHeight="false" outlineLevel="0" collapsed="false">
      <c r="A1434" s="0" t="n">
        <f aca="false">A1433+1</f>
        <v>1427</v>
      </c>
      <c r="B1434" s="0" t="n">
        <f aca="false">B1433+1/12</f>
        <v>2070.83333333329</v>
      </c>
      <c r="H1434" s="0" t="n">
        <v>0.972322202030784</v>
      </c>
      <c r="J1434" s="0" t="n">
        <f aca="false">$C$6+$C$5*$A1434</f>
        <v>4834.26826800833</v>
      </c>
      <c r="K1434" s="1" t="n">
        <f aca="false">J1434*H1434</f>
        <v>4700.46636755741</v>
      </c>
    </row>
    <row r="1435" customFormat="false" ht="13.8" hidden="false" customHeight="false" outlineLevel="0" collapsed="false">
      <c r="A1435" s="0" t="n">
        <f aca="false">A1434+1</f>
        <v>1428</v>
      </c>
      <c r="B1435" s="0" t="n">
        <f aca="false">B1434+1/12</f>
        <v>2070.91666666662</v>
      </c>
      <c r="H1435" s="0" t="n">
        <v>0.964472427355383</v>
      </c>
      <c r="J1435" s="0" t="n">
        <f aca="false">$C$6+$C$5*$A1435</f>
        <v>4834.40814100497</v>
      </c>
      <c r="K1435" s="1" t="n">
        <f aca="false">J1435*H1435</f>
        <v>4662.65335458169</v>
      </c>
    </row>
    <row r="1436" customFormat="false" ht="13.8" hidden="false" customHeight="false" outlineLevel="0" collapsed="false">
      <c r="A1436" s="0" t="n">
        <f aca="false">A1435+1</f>
        <v>1429</v>
      </c>
      <c r="B1436" s="0" t="n">
        <f aca="false">B1435+1/12</f>
        <v>2070.99999999995</v>
      </c>
      <c r="H1436" s="0" t="n">
        <v>0.938407838831965</v>
      </c>
      <c r="J1436" s="0" t="n">
        <f aca="false">$C$6+$C$5*$A1436</f>
        <v>4834.54801400161</v>
      </c>
      <c r="K1436" s="1" t="n">
        <f aca="false">J1436*H1436</f>
        <v>4536.77775354862</v>
      </c>
    </row>
    <row r="1437" customFormat="false" ht="13.8" hidden="false" customHeight="false" outlineLevel="0" collapsed="false">
      <c r="A1437" s="0" t="n">
        <f aca="false">A1436+1</f>
        <v>1430</v>
      </c>
      <c r="B1437" s="0" t="n">
        <f aca="false">B1436+1/12</f>
        <v>2071.08333333329</v>
      </c>
      <c r="H1437" s="0" t="n">
        <v>0.955313020834816</v>
      </c>
      <c r="J1437" s="0" t="n">
        <f aca="false">$C$6+$C$5*$A1437</f>
        <v>4834.68788699825</v>
      </c>
      <c r="K1437" s="1" t="n">
        <f aca="false">J1437*H1437</f>
        <v>4618.6402901218</v>
      </c>
    </row>
    <row r="1438" customFormat="false" ht="13.8" hidden="false" customHeight="false" outlineLevel="0" collapsed="false">
      <c r="A1438" s="0" t="n">
        <f aca="false">A1437+1</f>
        <v>1431</v>
      </c>
      <c r="B1438" s="0" t="n">
        <f aca="false">B1437+1/12</f>
        <v>2071.16666666662</v>
      </c>
      <c r="H1438" s="0" t="n">
        <v>1.00292005349109</v>
      </c>
      <c r="J1438" s="0" t="n">
        <f aca="false">$C$6+$C$5*$A1438</f>
        <v>4834.82775999489</v>
      </c>
      <c r="K1438" s="1" t="n">
        <f aca="false">J1438*H1438</f>
        <v>4848.94571567429</v>
      </c>
    </row>
    <row r="1439" customFormat="false" ht="13.8" hidden="false" customHeight="false" outlineLevel="0" collapsed="false">
      <c r="A1439" s="0" t="n">
        <f aca="false">A1438+1</f>
        <v>1432</v>
      </c>
      <c r="B1439" s="0" t="n">
        <f aca="false">B1438+1/12</f>
        <v>2071.24999999996</v>
      </c>
      <c r="H1439" s="0" t="n">
        <v>1.01498832518871</v>
      </c>
      <c r="J1439" s="0" t="n">
        <f aca="false">$C$6+$C$5*$A1439</f>
        <v>4834.96763299153</v>
      </c>
      <c r="K1439" s="1" t="n">
        <f aca="false">J1439*H1439</f>
        <v>4907.4357001517</v>
      </c>
    </row>
    <row r="1440" customFormat="false" ht="13.8" hidden="false" customHeight="false" outlineLevel="0" collapsed="false">
      <c r="A1440" s="0" t="n">
        <f aca="false">A1439+1</f>
        <v>1433</v>
      </c>
      <c r="B1440" s="0" t="n">
        <f aca="false">B1439+1/12</f>
        <v>2071.33333333329</v>
      </c>
      <c r="H1440" s="0" t="n">
        <v>1.04794357685889</v>
      </c>
      <c r="J1440" s="0" t="n">
        <f aca="false">$C$6+$C$5*$A1440</f>
        <v>4835.10750598817</v>
      </c>
      <c r="K1440" s="1" t="n">
        <f aca="false">J1440*H1440</f>
        <v>5066.91985432251</v>
      </c>
    </row>
    <row r="1441" customFormat="false" ht="13.8" hidden="false" customHeight="false" outlineLevel="0" collapsed="false">
      <c r="A1441" s="0" t="n">
        <f aca="false">A1440+1</f>
        <v>1434</v>
      </c>
      <c r="B1441" s="0" t="n">
        <f aca="false">B1440+1/12</f>
        <v>2071.41666666662</v>
      </c>
      <c r="H1441" s="0" t="n">
        <v>1.05285416798176</v>
      </c>
      <c r="J1441" s="0" t="n">
        <f aca="false">$C$6+$C$5*$A1441</f>
        <v>4835.24737898481</v>
      </c>
      <c r="K1441" s="1" t="n">
        <f aca="false">J1441*H1441</f>
        <v>5090.81035618704</v>
      </c>
    </row>
    <row r="1442" customFormat="false" ht="13.8" hidden="false" customHeight="false" outlineLevel="0" collapsed="false">
      <c r="A1442" s="0" t="n">
        <f aca="false">A1441+1</f>
        <v>1435</v>
      </c>
      <c r="B1442" s="0" t="n">
        <f aca="false">B1441+1/12</f>
        <v>2071.49999999996</v>
      </c>
      <c r="H1442" s="0" t="n">
        <v>1.02408243419744</v>
      </c>
      <c r="J1442" s="0" t="n">
        <f aca="false">$C$6+$C$5*$A1442</f>
        <v>4835.38725198145</v>
      </c>
      <c r="K1442" s="1" t="n">
        <f aca="false">J1442*H1442</f>
        <v>4951.83514729644</v>
      </c>
    </row>
    <row r="1443" customFormat="false" ht="13.8" hidden="false" customHeight="false" outlineLevel="0" collapsed="false">
      <c r="A1443" s="0" t="n">
        <f aca="false">A1442+1</f>
        <v>1436</v>
      </c>
      <c r="B1443" s="0" t="n">
        <f aca="false">B1442+1/12</f>
        <v>2071.58333333329</v>
      </c>
      <c r="H1443" s="0" t="n">
        <v>1.00155231836186</v>
      </c>
      <c r="J1443" s="0" t="n">
        <f aca="false">$C$6+$C$5*$A1443</f>
        <v>4835.52712497809</v>
      </c>
      <c r="K1443" s="1" t="n">
        <f aca="false">J1443*H1443</f>
        <v>4843.03340252347</v>
      </c>
    </row>
    <row r="1444" customFormat="false" ht="13.8" hidden="false" customHeight="false" outlineLevel="0" collapsed="false">
      <c r="A1444" s="0" t="n">
        <f aca="false">A1443+1</f>
        <v>1437</v>
      </c>
      <c r="B1444" s="0" t="n">
        <f aca="false">B1443+1/12</f>
        <v>2071.66666666662</v>
      </c>
      <c r="H1444" s="0" t="n">
        <v>1.02607921839211</v>
      </c>
      <c r="J1444" s="0" t="n">
        <f aca="false">$C$6+$C$5*$A1444</f>
        <v>4835.66699797473</v>
      </c>
      <c r="K1444" s="1" t="n">
        <f aca="false">J1444*H1444</f>
        <v>4961.77741368644</v>
      </c>
    </row>
    <row r="1445" customFormat="false" ht="13.8" hidden="false" customHeight="false" outlineLevel="0" collapsed="false">
      <c r="A1445" s="0" t="n">
        <f aca="false">A1444+1</f>
        <v>1438</v>
      </c>
      <c r="B1445" s="0" t="n">
        <f aca="false">B1444+1/12</f>
        <v>2071.74999999996</v>
      </c>
      <c r="H1445" s="0" t="n">
        <v>0.999064416475184</v>
      </c>
      <c r="J1445" s="0" t="n">
        <f aca="false">$C$6+$C$5*$A1445</f>
        <v>4835.80687097137</v>
      </c>
      <c r="K1445" s="1" t="n">
        <f aca="false">J1445*H1445</f>
        <v>4831.2825697337</v>
      </c>
    </row>
    <row r="1446" customFormat="false" ht="13.8" hidden="false" customHeight="false" outlineLevel="0" collapsed="false">
      <c r="A1446" s="0" t="n">
        <f aca="false">A1445+1</f>
        <v>1439</v>
      </c>
      <c r="B1446" s="0" t="n">
        <f aca="false">B1445+1/12</f>
        <v>2071.83333333329</v>
      </c>
      <c r="H1446" s="0" t="n">
        <v>0.972322202030784</v>
      </c>
      <c r="J1446" s="0" t="n">
        <f aca="false">$C$6+$C$5*$A1446</f>
        <v>4835.94674396801</v>
      </c>
      <c r="K1446" s="1" t="n">
        <f aca="false">J1446*H1446</f>
        <v>4702.09838699858</v>
      </c>
    </row>
    <row r="1447" customFormat="false" ht="13.8" hidden="false" customHeight="false" outlineLevel="0" collapsed="false">
      <c r="A1447" s="0" t="n">
        <f aca="false">A1446+1</f>
        <v>1440</v>
      </c>
      <c r="B1447" s="0" t="n">
        <f aca="false">B1446+1/12</f>
        <v>2071.91666666662</v>
      </c>
      <c r="H1447" s="0" t="n">
        <v>0.964472427355383</v>
      </c>
      <c r="J1447" s="0" t="n">
        <f aca="false">$C$6+$C$5*$A1447</f>
        <v>4836.08661696465</v>
      </c>
      <c r="K1447" s="1" t="n">
        <f aca="false">J1447*H1447</f>
        <v>4664.27219836478</v>
      </c>
    </row>
    <row r="1448" customFormat="false" ht="13.8" hidden="false" customHeight="false" outlineLevel="0" collapsed="false">
      <c r="A1448" s="0" t="n">
        <f aca="false">A1447+1</f>
        <v>1441</v>
      </c>
      <c r="B1448" s="0" t="n">
        <f aca="false">B1447+1/12</f>
        <v>2071.99999999996</v>
      </c>
      <c r="H1448" s="0" t="n">
        <v>0.938407838831965</v>
      </c>
      <c r="J1448" s="0" t="n">
        <f aca="false">$C$6+$C$5*$A1448</f>
        <v>4836.22648996129</v>
      </c>
      <c r="K1448" s="1" t="n">
        <f aca="false">J1448*H1448</f>
        <v>4538.35284854648</v>
      </c>
    </row>
    <row r="1449" customFormat="false" ht="13.8" hidden="false" customHeight="false" outlineLevel="0" collapsed="false">
      <c r="A1449" s="0" t="n">
        <f aca="false">A1448+1</f>
        <v>1442</v>
      </c>
      <c r="B1449" s="0" t="n">
        <f aca="false">B1448+1/12</f>
        <v>2072.08333333329</v>
      </c>
      <c r="H1449" s="0" t="n">
        <v>0.955313020834816</v>
      </c>
      <c r="J1449" s="0" t="n">
        <f aca="false">$C$6+$C$5*$A1449</f>
        <v>4836.36636295793</v>
      </c>
      <c r="K1449" s="1" t="n">
        <f aca="false">J1449*H1449</f>
        <v>4620.24376006124</v>
      </c>
    </row>
    <row r="1450" customFormat="false" ht="13.8" hidden="false" customHeight="false" outlineLevel="0" collapsed="false">
      <c r="A1450" s="0" t="n">
        <f aca="false">A1449+1</f>
        <v>1443</v>
      </c>
      <c r="B1450" s="0" t="n">
        <f aca="false">B1449+1/12</f>
        <v>2072.16666666662</v>
      </c>
      <c r="H1450" s="0" t="n">
        <v>1.00292005349109</v>
      </c>
      <c r="J1450" s="0" t="n">
        <f aca="false">$C$6+$C$5*$A1450</f>
        <v>4836.50623595457</v>
      </c>
      <c r="K1450" s="1" t="n">
        <f aca="false">J1450*H1450</f>
        <v>4850.62909287355</v>
      </c>
    </row>
    <row r="1451" customFormat="false" ht="13.8" hidden="false" customHeight="false" outlineLevel="0" collapsed="false">
      <c r="A1451" s="0" t="n">
        <f aca="false">A1450+1</f>
        <v>1444</v>
      </c>
      <c r="B1451" s="0" t="n">
        <f aca="false">B1450+1/12</f>
        <v>2072.24999999996</v>
      </c>
      <c r="H1451" s="0" t="n">
        <v>1.01498832518871</v>
      </c>
      <c r="J1451" s="0" t="n">
        <f aca="false">$C$6+$C$5*$A1451</f>
        <v>4836.64610895121</v>
      </c>
      <c r="K1451" s="1" t="n">
        <f aca="false">J1451*H1451</f>
        <v>4909.13933365488</v>
      </c>
    </row>
    <row r="1452" customFormat="false" ht="13.8" hidden="false" customHeight="false" outlineLevel="0" collapsed="false">
      <c r="A1452" s="0" t="n">
        <f aca="false">A1451+1</f>
        <v>1445</v>
      </c>
      <c r="B1452" s="0" t="n">
        <f aca="false">B1451+1/12</f>
        <v>2072.33333333329</v>
      </c>
      <c r="H1452" s="0" t="n">
        <v>1.04794357685889</v>
      </c>
      <c r="J1452" s="0" t="n">
        <f aca="false">$C$6+$C$5*$A1452</f>
        <v>4836.78598194785</v>
      </c>
      <c r="K1452" s="1" t="n">
        <f aca="false">J1452*H1452</f>
        <v>5068.67880242337</v>
      </c>
    </row>
    <row r="1453" customFormat="false" ht="13.8" hidden="false" customHeight="false" outlineLevel="0" collapsed="false">
      <c r="A1453" s="0" t="n">
        <f aca="false">A1452+1</f>
        <v>1446</v>
      </c>
      <c r="B1453" s="0" t="n">
        <f aca="false">B1452+1/12</f>
        <v>2072.41666666662</v>
      </c>
      <c r="H1453" s="0" t="n">
        <v>1.05285416798176</v>
      </c>
      <c r="J1453" s="0" t="n">
        <f aca="false">$C$6+$C$5*$A1453</f>
        <v>4836.92585494449</v>
      </c>
      <c r="K1453" s="1" t="n">
        <f aca="false">J1453*H1453</f>
        <v>5092.57754659705</v>
      </c>
    </row>
    <row r="1454" customFormat="false" ht="13.8" hidden="false" customHeight="false" outlineLevel="0" collapsed="false">
      <c r="A1454" s="0" t="n">
        <f aca="false">A1453+1</f>
        <v>1447</v>
      </c>
      <c r="B1454" s="0" t="n">
        <f aca="false">B1453+1/12</f>
        <v>2072.49999999996</v>
      </c>
      <c r="H1454" s="0" t="n">
        <v>1.02408243419744</v>
      </c>
      <c r="J1454" s="0" t="n">
        <f aca="false">$C$6+$C$5*$A1454</f>
        <v>4837.06572794113</v>
      </c>
      <c r="K1454" s="1" t="n">
        <f aca="false">J1454*H1454</f>
        <v>4953.55404504297</v>
      </c>
    </row>
    <row r="1455" customFormat="false" ht="13.8" hidden="false" customHeight="false" outlineLevel="0" collapsed="false">
      <c r="A1455" s="0" t="n">
        <f aca="false">A1454+1</f>
        <v>1448</v>
      </c>
      <c r="B1455" s="0" t="n">
        <f aca="false">B1454+1/12</f>
        <v>2072.58333333329</v>
      </c>
      <c r="H1455" s="0" t="n">
        <v>1.00155231836186</v>
      </c>
      <c r="J1455" s="0" t="n">
        <f aca="false">$C$6+$C$5*$A1455</f>
        <v>4837.20560093777</v>
      </c>
      <c r="K1455" s="1" t="n">
        <f aca="false">J1455*H1455</f>
        <v>4844.7144840122</v>
      </c>
    </row>
    <row r="1456" customFormat="false" ht="13.8" hidden="false" customHeight="false" outlineLevel="0" collapsed="false">
      <c r="A1456" s="0" t="n">
        <f aca="false">A1455+1</f>
        <v>1449</v>
      </c>
      <c r="B1456" s="0" t="n">
        <f aca="false">B1455+1/12</f>
        <v>2072.66666666662</v>
      </c>
      <c r="H1456" s="0" t="n">
        <v>1.02607921839211</v>
      </c>
      <c r="J1456" s="0" t="n">
        <f aca="false">$C$6+$C$5*$A1456</f>
        <v>4837.34547393441</v>
      </c>
      <c r="K1456" s="1" t="n">
        <f aca="false">J1456*H1456</f>
        <v>4963.49966298723</v>
      </c>
    </row>
    <row r="1457" customFormat="false" ht="13.8" hidden="false" customHeight="false" outlineLevel="0" collapsed="false">
      <c r="A1457" s="0" t="n">
        <f aca="false">A1456+1</f>
        <v>1450</v>
      </c>
      <c r="B1457" s="0" t="n">
        <f aca="false">B1456+1/12</f>
        <v>2072.74999999996</v>
      </c>
      <c r="H1457" s="0" t="n">
        <v>0.999064416475184</v>
      </c>
      <c r="J1457" s="0" t="n">
        <f aca="false">$C$6+$C$5*$A1457</f>
        <v>4837.48534693105</v>
      </c>
      <c r="K1457" s="1" t="n">
        <f aca="false">J1457*H1457</f>
        <v>4832.95947533893</v>
      </c>
    </row>
    <row r="1458" customFormat="false" ht="13.8" hidden="false" customHeight="false" outlineLevel="0" collapsed="false">
      <c r="A1458" s="0" t="n">
        <f aca="false">A1457+1</f>
        <v>1451</v>
      </c>
      <c r="B1458" s="0" t="n">
        <f aca="false">B1457+1/12</f>
        <v>2072.83333333329</v>
      </c>
      <c r="H1458" s="0" t="n">
        <v>0.972322202030784</v>
      </c>
      <c r="J1458" s="0" t="n">
        <f aca="false">$C$6+$C$5*$A1458</f>
        <v>4837.62521992769</v>
      </c>
      <c r="K1458" s="1" t="n">
        <f aca="false">J1458*H1458</f>
        <v>4703.73040643975</v>
      </c>
    </row>
    <row r="1459" customFormat="false" ht="13.8" hidden="false" customHeight="false" outlineLevel="0" collapsed="false">
      <c r="A1459" s="0" t="n">
        <f aca="false">A1458+1</f>
        <v>1452</v>
      </c>
      <c r="B1459" s="0" t="n">
        <f aca="false">B1458+1/12</f>
        <v>2072.91666666662</v>
      </c>
      <c r="H1459" s="0" t="n">
        <v>0.964472427355383</v>
      </c>
      <c r="J1459" s="0" t="n">
        <f aca="false">$C$6+$C$5*$A1459</f>
        <v>4837.76509292433</v>
      </c>
      <c r="K1459" s="1" t="n">
        <f aca="false">J1459*H1459</f>
        <v>4665.89104214787</v>
      </c>
    </row>
    <row r="1460" customFormat="false" ht="13.8" hidden="false" customHeight="false" outlineLevel="0" collapsed="false">
      <c r="A1460" s="0" t="n">
        <f aca="false">A1459+1</f>
        <v>1453</v>
      </c>
      <c r="B1460" s="0" t="n">
        <f aca="false">B1459+1/12</f>
        <v>2072.99999999996</v>
      </c>
      <c r="H1460" s="0" t="n">
        <v>0.938407838831965</v>
      </c>
      <c r="J1460" s="0" t="n">
        <f aca="false">$C$6+$C$5*$A1460</f>
        <v>4837.90496592097</v>
      </c>
      <c r="K1460" s="1" t="n">
        <f aca="false">J1460*H1460</f>
        <v>4539.92794354433</v>
      </c>
    </row>
    <row r="1461" customFormat="false" ht="13.8" hidden="false" customHeight="false" outlineLevel="0" collapsed="false">
      <c r="A1461" s="0" t="n">
        <f aca="false">A1460+1</f>
        <v>1454</v>
      </c>
      <c r="B1461" s="0" t="n">
        <f aca="false">B1460+1/12</f>
        <v>2073.08333333329</v>
      </c>
      <c r="H1461" s="0" t="n">
        <v>0.955313020834816</v>
      </c>
      <c r="J1461" s="0" t="n">
        <f aca="false">$C$6+$C$5*$A1461</f>
        <v>4838.04483891761</v>
      </c>
      <c r="K1461" s="1" t="n">
        <f aca="false">J1461*H1461</f>
        <v>4621.84723000068</v>
      </c>
    </row>
    <row r="1462" customFormat="false" ht="13.8" hidden="false" customHeight="false" outlineLevel="0" collapsed="false">
      <c r="A1462" s="0" t="n">
        <f aca="false">A1461+1</f>
        <v>1455</v>
      </c>
      <c r="B1462" s="0" t="n">
        <f aca="false">B1461+1/12</f>
        <v>2073.16666666662</v>
      </c>
      <c r="H1462" s="0" t="n">
        <v>1.00292005349109</v>
      </c>
      <c r="J1462" s="0" t="n">
        <f aca="false">$C$6+$C$5*$A1462</f>
        <v>4838.18471191425</v>
      </c>
      <c r="K1462" s="1" t="n">
        <f aca="false">J1462*H1462</f>
        <v>4852.31247007282</v>
      </c>
    </row>
    <row r="1463" customFormat="false" ht="13.8" hidden="false" customHeight="false" outlineLevel="0" collapsed="false">
      <c r="A1463" s="0" t="n">
        <f aca="false">A1462+1</f>
        <v>1456</v>
      </c>
      <c r="B1463" s="0" t="n">
        <f aca="false">B1462+1/12</f>
        <v>2073.24999999996</v>
      </c>
      <c r="H1463" s="0" t="n">
        <v>1.01498832518871</v>
      </c>
      <c r="J1463" s="0" t="n">
        <f aca="false">$C$6+$C$5*$A1463</f>
        <v>4838.32458491089</v>
      </c>
      <c r="K1463" s="1" t="n">
        <f aca="false">J1463*H1463</f>
        <v>4910.84296715807</v>
      </c>
    </row>
    <row r="1464" customFormat="false" ht="13.8" hidden="false" customHeight="false" outlineLevel="0" collapsed="false">
      <c r="A1464" s="0" t="n">
        <f aca="false">A1463+1</f>
        <v>1457</v>
      </c>
      <c r="B1464" s="0" t="n">
        <f aca="false">B1463+1/12</f>
        <v>2073.33333333329</v>
      </c>
      <c r="H1464" s="0" t="n">
        <v>1.04794357685889</v>
      </c>
      <c r="J1464" s="0" t="n">
        <f aca="false">$C$6+$C$5*$A1464</f>
        <v>4838.46445790753</v>
      </c>
      <c r="K1464" s="1" t="n">
        <f aca="false">J1464*H1464</f>
        <v>5070.43775052423</v>
      </c>
    </row>
    <row r="1465" customFormat="false" ht="13.8" hidden="false" customHeight="false" outlineLevel="0" collapsed="false">
      <c r="A1465" s="0" t="n">
        <f aca="false">A1464+1</f>
        <v>1458</v>
      </c>
      <c r="B1465" s="0" t="n">
        <f aca="false">B1464+1/12</f>
        <v>2073.41666666663</v>
      </c>
      <c r="H1465" s="0" t="n">
        <v>1.05285416798176</v>
      </c>
      <c r="J1465" s="0" t="n">
        <f aca="false">$C$6+$C$5*$A1465</f>
        <v>4838.60433090417</v>
      </c>
      <c r="K1465" s="1" t="n">
        <f aca="false">J1465*H1465</f>
        <v>5094.34473700706</v>
      </c>
    </row>
    <row r="1466" customFormat="false" ht="13.8" hidden="false" customHeight="false" outlineLevel="0" collapsed="false">
      <c r="A1466" s="0" t="n">
        <f aca="false">A1465+1</f>
        <v>1459</v>
      </c>
      <c r="B1466" s="0" t="n">
        <f aca="false">B1465+1/12</f>
        <v>2073.49999999996</v>
      </c>
      <c r="H1466" s="0" t="n">
        <v>1.02408243419744</v>
      </c>
      <c r="J1466" s="0" t="n">
        <f aca="false">$C$6+$C$5*$A1466</f>
        <v>4838.74420390081</v>
      </c>
      <c r="K1466" s="1" t="n">
        <f aca="false">J1466*H1466</f>
        <v>4955.2729427895</v>
      </c>
    </row>
    <row r="1467" customFormat="false" ht="13.8" hidden="false" customHeight="false" outlineLevel="0" collapsed="false">
      <c r="A1467" s="0" t="n">
        <f aca="false">A1466+1</f>
        <v>1460</v>
      </c>
      <c r="B1467" s="0" t="n">
        <f aca="false">B1466+1/12</f>
        <v>2073.58333333329</v>
      </c>
      <c r="H1467" s="0" t="n">
        <v>1.00155231836186</v>
      </c>
      <c r="J1467" s="0" t="n">
        <f aca="false">$C$6+$C$5*$A1467</f>
        <v>4838.88407689745</v>
      </c>
      <c r="K1467" s="1" t="n">
        <f aca="false">J1467*H1467</f>
        <v>4846.39556550093</v>
      </c>
    </row>
    <row r="1468" customFormat="false" ht="13.8" hidden="false" customHeight="false" outlineLevel="0" collapsed="false">
      <c r="A1468" s="0" t="n">
        <f aca="false">A1467+1</f>
        <v>1461</v>
      </c>
      <c r="B1468" s="0" t="n">
        <f aca="false">B1467+1/12</f>
        <v>2073.66666666663</v>
      </c>
      <c r="H1468" s="0" t="n">
        <v>1.02607921839211</v>
      </c>
      <c r="J1468" s="0" t="n">
        <f aca="false">$C$6+$C$5*$A1468</f>
        <v>4839.0239498941</v>
      </c>
      <c r="K1468" s="1" t="n">
        <f aca="false">J1468*H1468</f>
        <v>4965.22191228803</v>
      </c>
    </row>
    <row r="1469" customFormat="false" ht="13.8" hidden="false" customHeight="false" outlineLevel="0" collapsed="false">
      <c r="A1469" s="0" t="n">
        <f aca="false">A1468+1</f>
        <v>1462</v>
      </c>
      <c r="B1469" s="0" t="n">
        <f aca="false">B1468+1/12</f>
        <v>2073.74999999996</v>
      </c>
      <c r="H1469" s="0" t="n">
        <v>0.999064416475184</v>
      </c>
      <c r="J1469" s="0" t="n">
        <f aca="false">$C$6+$C$5*$A1469</f>
        <v>4839.16382289073</v>
      </c>
      <c r="K1469" s="1" t="n">
        <f aca="false">J1469*H1469</f>
        <v>4834.63638094415</v>
      </c>
    </row>
    <row r="1470" customFormat="false" ht="13.8" hidden="false" customHeight="false" outlineLevel="0" collapsed="false">
      <c r="A1470" s="0" t="n">
        <f aca="false">A1469+1</f>
        <v>1463</v>
      </c>
      <c r="B1470" s="0" t="n">
        <f aca="false">B1469+1/12</f>
        <v>2073.83333333329</v>
      </c>
      <c r="H1470" s="0" t="n">
        <v>0.972322202030784</v>
      </c>
      <c r="J1470" s="0" t="n">
        <f aca="false">$C$6+$C$5*$A1470</f>
        <v>4839.30369588737</v>
      </c>
      <c r="K1470" s="1" t="n">
        <f aca="false">J1470*H1470</f>
        <v>4705.36242588092</v>
      </c>
    </row>
    <row r="1471" customFormat="false" ht="13.8" hidden="false" customHeight="false" outlineLevel="0" collapsed="false">
      <c r="A1471" s="0" t="n">
        <f aca="false">A1470+1</f>
        <v>1464</v>
      </c>
      <c r="B1471" s="0" t="n">
        <f aca="false">B1470+1/12</f>
        <v>2073.91666666663</v>
      </c>
      <c r="H1471" s="0" t="n">
        <v>0.964472427355383</v>
      </c>
      <c r="J1471" s="0" t="n">
        <f aca="false">$C$6+$C$5*$A1471</f>
        <v>4839.44356888401</v>
      </c>
      <c r="K1471" s="1" t="n">
        <f aca="false">J1471*H1471</f>
        <v>4667.50988593096</v>
      </c>
    </row>
    <row r="1472" customFormat="false" ht="13.8" hidden="false" customHeight="false" outlineLevel="0" collapsed="false">
      <c r="A1472" s="0" t="n">
        <f aca="false">A1471+1</f>
        <v>1465</v>
      </c>
      <c r="B1472" s="0" t="n">
        <f aca="false">B1471+1/12</f>
        <v>2073.99999999996</v>
      </c>
      <c r="H1472" s="0" t="n">
        <v>0.938407838831965</v>
      </c>
      <c r="J1472" s="0" t="n">
        <f aca="false">$C$6+$C$5*$A1472</f>
        <v>4839.58344188065</v>
      </c>
      <c r="K1472" s="1" t="n">
        <f aca="false">J1472*H1472</f>
        <v>4541.50303854219</v>
      </c>
    </row>
    <row r="1473" customFormat="false" ht="13.8" hidden="false" customHeight="false" outlineLevel="0" collapsed="false">
      <c r="A1473" s="0" t="n">
        <f aca="false">A1472+1</f>
        <v>1466</v>
      </c>
      <c r="B1473" s="0" t="n">
        <f aca="false">B1472+1/12</f>
        <v>2074.08333333329</v>
      </c>
      <c r="H1473" s="0" t="n">
        <v>0.955313020834816</v>
      </c>
      <c r="J1473" s="0" t="n">
        <f aca="false">$C$6+$C$5*$A1473</f>
        <v>4839.72331487729</v>
      </c>
      <c r="K1473" s="1" t="n">
        <f aca="false">J1473*H1473</f>
        <v>4623.45069994012</v>
      </c>
    </row>
    <row r="1474" customFormat="false" ht="13.8" hidden="false" customHeight="false" outlineLevel="0" collapsed="false">
      <c r="A1474" s="0" t="n">
        <f aca="false">A1473+1</f>
        <v>1467</v>
      </c>
      <c r="B1474" s="0" t="n">
        <f aca="false">B1473+1/12</f>
        <v>2074.16666666663</v>
      </c>
      <c r="H1474" s="0" t="n">
        <v>1.00292005349109</v>
      </c>
      <c r="J1474" s="0" t="n">
        <f aca="false">$C$6+$C$5*$A1474</f>
        <v>4839.86318787393</v>
      </c>
      <c r="K1474" s="1" t="n">
        <f aca="false">J1474*H1474</f>
        <v>4853.99584727208</v>
      </c>
    </row>
    <row r="1475" customFormat="false" ht="13.8" hidden="false" customHeight="false" outlineLevel="0" collapsed="false">
      <c r="A1475" s="0" t="n">
        <f aca="false">A1474+1</f>
        <v>1468</v>
      </c>
      <c r="B1475" s="0" t="n">
        <f aca="false">B1474+1/12</f>
        <v>2074.24999999996</v>
      </c>
      <c r="H1475" s="0" t="n">
        <v>1.01498832518871</v>
      </c>
      <c r="J1475" s="0" t="n">
        <f aca="false">$C$6+$C$5*$A1475</f>
        <v>4840.00306087057</v>
      </c>
      <c r="K1475" s="1" t="n">
        <f aca="false">J1475*H1475</f>
        <v>4912.54660066125</v>
      </c>
    </row>
    <row r="1476" customFormat="false" ht="13.8" hidden="false" customHeight="false" outlineLevel="0" collapsed="false">
      <c r="A1476" s="0" t="n">
        <f aca="false">A1475+1</f>
        <v>1469</v>
      </c>
      <c r="B1476" s="0" t="n">
        <f aca="false">B1475+1/12</f>
        <v>2074.33333333329</v>
      </c>
      <c r="H1476" s="0" t="n">
        <v>1.04794357685889</v>
      </c>
      <c r="J1476" s="0" t="n">
        <f aca="false">$C$6+$C$5*$A1476</f>
        <v>4840.14293386721</v>
      </c>
      <c r="K1476" s="1" t="n">
        <f aca="false">J1476*H1476</f>
        <v>5072.19669862509</v>
      </c>
    </row>
    <row r="1477" customFormat="false" ht="13.8" hidden="false" customHeight="false" outlineLevel="0" collapsed="false">
      <c r="A1477" s="0" t="n">
        <f aca="false">A1476+1</f>
        <v>1470</v>
      </c>
      <c r="B1477" s="0" t="n">
        <f aca="false">B1476+1/12</f>
        <v>2074.41666666663</v>
      </c>
      <c r="H1477" s="0" t="n">
        <v>1.05285416798176</v>
      </c>
      <c r="J1477" s="0" t="n">
        <f aca="false">$C$6+$C$5*$A1477</f>
        <v>4840.28280686386</v>
      </c>
      <c r="K1477" s="1" t="n">
        <f aca="false">J1477*H1477</f>
        <v>5096.11192741706</v>
      </c>
    </row>
    <row r="1478" customFormat="false" ht="13.8" hidden="false" customHeight="false" outlineLevel="0" collapsed="false">
      <c r="A1478" s="0" t="n">
        <f aca="false">A1477+1</f>
        <v>1471</v>
      </c>
      <c r="B1478" s="0" t="n">
        <f aca="false">B1477+1/12</f>
        <v>2074.49999999996</v>
      </c>
      <c r="H1478" s="0" t="n">
        <v>1.02408243419744</v>
      </c>
      <c r="J1478" s="0" t="n">
        <f aca="false">$C$6+$C$5*$A1478</f>
        <v>4840.42267986049</v>
      </c>
      <c r="K1478" s="1" t="n">
        <f aca="false">J1478*H1478</f>
        <v>4956.99184053603</v>
      </c>
    </row>
    <row r="1479" customFormat="false" ht="13.8" hidden="false" customHeight="false" outlineLevel="0" collapsed="false">
      <c r="A1479" s="0" t="n">
        <f aca="false">A1478+1</f>
        <v>1472</v>
      </c>
      <c r="B1479" s="0" t="n">
        <f aca="false">B1478+1/12</f>
        <v>2074.58333333329</v>
      </c>
      <c r="H1479" s="0" t="n">
        <v>1.00155231836186</v>
      </c>
      <c r="J1479" s="0" t="n">
        <f aca="false">$C$6+$C$5*$A1479</f>
        <v>4840.56255285713</v>
      </c>
      <c r="K1479" s="1" t="n">
        <f aca="false">J1479*H1479</f>
        <v>4848.07664698967</v>
      </c>
    </row>
    <row r="1480" customFormat="false" ht="13.8" hidden="false" customHeight="false" outlineLevel="0" collapsed="false">
      <c r="A1480" s="0" t="n">
        <f aca="false">A1479+1</f>
        <v>1473</v>
      </c>
      <c r="B1480" s="0" t="n">
        <f aca="false">B1479+1/12</f>
        <v>2074.66666666663</v>
      </c>
      <c r="H1480" s="0" t="n">
        <v>1.02607921839211</v>
      </c>
      <c r="J1480" s="0" t="n">
        <f aca="false">$C$6+$C$5*$A1480</f>
        <v>4840.70242585377</v>
      </c>
      <c r="K1480" s="1" t="n">
        <f aca="false">J1480*H1480</f>
        <v>4966.94416158883</v>
      </c>
    </row>
    <row r="1481" customFormat="false" ht="13.8" hidden="false" customHeight="false" outlineLevel="0" collapsed="false">
      <c r="A1481" s="0" t="n">
        <f aca="false">A1480+1</f>
        <v>1474</v>
      </c>
      <c r="B1481" s="0" t="n">
        <f aca="false">B1480+1/12</f>
        <v>2074.74999999996</v>
      </c>
      <c r="H1481" s="0" t="n">
        <v>0.999064416475184</v>
      </c>
      <c r="J1481" s="0" t="n">
        <f aca="false">$C$6+$C$5*$A1481</f>
        <v>4840.84229885041</v>
      </c>
      <c r="K1481" s="1" t="n">
        <f aca="false">J1481*H1481</f>
        <v>4836.31328654938</v>
      </c>
    </row>
    <row r="1482" customFormat="false" ht="13.8" hidden="false" customHeight="false" outlineLevel="0" collapsed="false">
      <c r="A1482" s="0" t="n">
        <f aca="false">A1481+1</f>
        <v>1475</v>
      </c>
      <c r="B1482" s="0" t="n">
        <f aca="false">B1481+1/12</f>
        <v>2074.83333333329</v>
      </c>
      <c r="H1482" s="0" t="n">
        <v>0.972322202030784</v>
      </c>
      <c r="J1482" s="0" t="n">
        <f aca="false">$C$6+$C$5*$A1482</f>
        <v>4840.98217184705</v>
      </c>
      <c r="K1482" s="1" t="n">
        <f aca="false">J1482*H1482</f>
        <v>4706.99444532209</v>
      </c>
    </row>
    <row r="1483" customFormat="false" ht="13.8" hidden="false" customHeight="false" outlineLevel="0" collapsed="false">
      <c r="A1483" s="0" t="n">
        <f aca="false">A1482+1</f>
        <v>1476</v>
      </c>
      <c r="B1483" s="0" t="n">
        <f aca="false">B1482+1/12</f>
        <v>2074.91666666663</v>
      </c>
      <c r="H1483" s="0" t="n">
        <v>0.964472427355383</v>
      </c>
      <c r="J1483" s="0" t="n">
        <f aca="false">$C$6+$C$5*$A1483</f>
        <v>4841.12204484369</v>
      </c>
      <c r="K1483" s="1" t="n">
        <f aca="false">J1483*H1483</f>
        <v>4669.12872971405</v>
      </c>
    </row>
    <row r="1484" customFormat="false" ht="13.8" hidden="false" customHeight="false" outlineLevel="0" collapsed="false">
      <c r="A1484" s="0" t="n">
        <f aca="false">A1483+1</f>
        <v>1477</v>
      </c>
      <c r="B1484" s="0" t="n">
        <f aca="false">B1483+1/12</f>
        <v>2074.99999999996</v>
      </c>
      <c r="H1484" s="0" t="n">
        <v>0.938407838831965</v>
      </c>
      <c r="J1484" s="0" t="n">
        <f aca="false">$C$6+$C$5*$A1484</f>
        <v>4841.26191784033</v>
      </c>
      <c r="K1484" s="1" t="n">
        <f aca="false">J1484*H1484</f>
        <v>4543.07813354004</v>
      </c>
    </row>
    <row r="1485" customFormat="false" ht="13.8" hidden="false" customHeight="false" outlineLevel="0" collapsed="false">
      <c r="A1485" s="0" t="n">
        <f aca="false">A1484+1</f>
        <v>1478</v>
      </c>
      <c r="B1485" s="0" t="n">
        <f aca="false">B1484+1/12</f>
        <v>2075.0833333333</v>
      </c>
      <c r="H1485" s="0" t="n">
        <v>0.955313020834816</v>
      </c>
      <c r="J1485" s="0" t="n">
        <f aca="false">$C$6+$C$5*$A1485</f>
        <v>4841.40179083697</v>
      </c>
      <c r="K1485" s="1" t="n">
        <f aca="false">J1485*H1485</f>
        <v>4625.05416987956</v>
      </c>
    </row>
    <row r="1486" customFormat="false" ht="13.8" hidden="false" customHeight="false" outlineLevel="0" collapsed="false">
      <c r="A1486" s="0" t="n">
        <f aca="false">A1485+1</f>
        <v>1479</v>
      </c>
      <c r="B1486" s="0" t="n">
        <f aca="false">B1485+1/12</f>
        <v>2075.16666666663</v>
      </c>
      <c r="H1486" s="0" t="n">
        <v>1.00292005349109</v>
      </c>
      <c r="J1486" s="0" t="n">
        <f aca="false">$C$6+$C$5*$A1486</f>
        <v>4841.54166383362</v>
      </c>
      <c r="K1486" s="1" t="n">
        <f aca="false">J1486*H1486</f>
        <v>4855.67922447135</v>
      </c>
    </row>
    <row r="1487" customFormat="false" ht="13.8" hidden="false" customHeight="false" outlineLevel="0" collapsed="false">
      <c r="A1487" s="0" t="n">
        <f aca="false">A1486+1</f>
        <v>1480</v>
      </c>
      <c r="B1487" s="0" t="n">
        <f aca="false">B1486+1/12</f>
        <v>2075.24999999996</v>
      </c>
      <c r="H1487" s="0" t="n">
        <v>1.01498832518871</v>
      </c>
      <c r="J1487" s="0" t="n">
        <f aca="false">$C$6+$C$5*$A1487</f>
        <v>4841.68153683025</v>
      </c>
      <c r="K1487" s="1" t="n">
        <f aca="false">J1487*H1487</f>
        <v>4914.25023416444</v>
      </c>
    </row>
    <row r="1488" customFormat="false" ht="13.8" hidden="false" customHeight="false" outlineLevel="0" collapsed="false">
      <c r="A1488" s="0" t="n">
        <f aca="false">A1487+1</f>
        <v>1481</v>
      </c>
      <c r="B1488" s="0" t="n">
        <f aca="false">B1487+1/12</f>
        <v>2075.3333333333</v>
      </c>
      <c r="H1488" s="0" t="n">
        <v>1.04794357685889</v>
      </c>
      <c r="J1488" s="0" t="n">
        <f aca="false">$C$6+$C$5*$A1488</f>
        <v>4841.82140982689</v>
      </c>
      <c r="K1488" s="1" t="n">
        <f aca="false">J1488*H1488</f>
        <v>5073.95564672595</v>
      </c>
    </row>
    <row r="1489" customFormat="false" ht="13.8" hidden="false" customHeight="false" outlineLevel="0" collapsed="false">
      <c r="A1489" s="0" t="n">
        <f aca="false">A1488+1</f>
        <v>1482</v>
      </c>
      <c r="B1489" s="0" t="n">
        <f aca="false">B1488+1/12</f>
        <v>2075.41666666663</v>
      </c>
      <c r="H1489" s="0" t="n">
        <v>1.05285416798176</v>
      </c>
      <c r="J1489" s="0" t="n">
        <f aca="false">$C$6+$C$5*$A1489</f>
        <v>4841.96128282353</v>
      </c>
      <c r="K1489" s="1" t="n">
        <f aca="false">J1489*H1489</f>
        <v>5097.87911782707</v>
      </c>
    </row>
    <row r="1490" customFormat="false" ht="13.8" hidden="false" customHeight="false" outlineLevel="0" collapsed="false">
      <c r="A1490" s="0" t="n">
        <f aca="false">A1489+1</f>
        <v>1483</v>
      </c>
      <c r="B1490" s="0" t="n">
        <f aca="false">B1489+1/12</f>
        <v>2075.49999999996</v>
      </c>
      <c r="H1490" s="0" t="n">
        <v>1.02408243419744</v>
      </c>
      <c r="J1490" s="0" t="n">
        <f aca="false">$C$6+$C$5*$A1490</f>
        <v>4842.10115582017</v>
      </c>
      <c r="K1490" s="1" t="n">
        <f aca="false">J1490*H1490</f>
        <v>4958.71073828256</v>
      </c>
    </row>
    <row r="1491" customFormat="false" ht="13.8" hidden="false" customHeight="false" outlineLevel="0" collapsed="false">
      <c r="A1491" s="0" t="n">
        <f aca="false">A1490+1</f>
        <v>1484</v>
      </c>
      <c r="B1491" s="0" t="n">
        <f aca="false">B1490+1/12</f>
        <v>2075.5833333333</v>
      </c>
      <c r="H1491" s="0" t="n">
        <v>1.00155231836186</v>
      </c>
      <c r="J1491" s="0" t="n">
        <f aca="false">$C$6+$C$5*$A1491</f>
        <v>4842.24102881681</v>
      </c>
      <c r="K1491" s="1" t="n">
        <f aca="false">J1491*H1491</f>
        <v>4849.7577284784</v>
      </c>
    </row>
    <row r="1492" customFormat="false" ht="13.8" hidden="false" customHeight="false" outlineLevel="0" collapsed="false">
      <c r="A1492" s="0" t="n">
        <f aca="false">A1491+1</f>
        <v>1485</v>
      </c>
      <c r="B1492" s="0" t="n">
        <f aca="false">B1491+1/12</f>
        <v>2075.66666666663</v>
      </c>
      <c r="H1492" s="0" t="n">
        <v>1.02607921839211</v>
      </c>
      <c r="J1492" s="0" t="n">
        <f aca="false">$C$6+$C$5*$A1492</f>
        <v>4842.38090181345</v>
      </c>
      <c r="K1492" s="1" t="n">
        <f aca="false">J1492*H1492</f>
        <v>4968.66641088963</v>
      </c>
    </row>
    <row r="1493" customFormat="false" ht="13.8" hidden="false" customHeight="false" outlineLevel="0" collapsed="false">
      <c r="A1493" s="0" t="n">
        <f aca="false">A1492+1</f>
        <v>1486</v>
      </c>
      <c r="B1493" s="0" t="n">
        <f aca="false">B1492+1/12</f>
        <v>2075.74999999996</v>
      </c>
      <c r="H1493" s="0" t="n">
        <v>0.999064416475184</v>
      </c>
      <c r="J1493" s="0" t="n">
        <f aca="false">$C$6+$C$5*$A1493</f>
        <v>4842.5207748101</v>
      </c>
      <c r="K1493" s="1" t="n">
        <f aca="false">J1493*H1493</f>
        <v>4837.9901921546</v>
      </c>
    </row>
    <row r="1494" customFormat="false" ht="13.8" hidden="false" customHeight="false" outlineLevel="0" collapsed="false">
      <c r="A1494" s="0" t="n">
        <f aca="false">A1493+1</f>
        <v>1487</v>
      </c>
      <c r="B1494" s="0" t="n">
        <f aca="false">B1493+1/12</f>
        <v>2075.8333333333</v>
      </c>
      <c r="H1494" s="0" t="n">
        <v>0.972322202030784</v>
      </c>
      <c r="J1494" s="0" t="n">
        <f aca="false">$C$6+$C$5*$A1494</f>
        <v>4842.66064780673</v>
      </c>
      <c r="K1494" s="1" t="n">
        <f aca="false">J1494*H1494</f>
        <v>4708.62646476327</v>
      </c>
    </row>
    <row r="1495" customFormat="false" ht="13.8" hidden="false" customHeight="false" outlineLevel="0" collapsed="false">
      <c r="A1495" s="0" t="n">
        <f aca="false">A1494+1</f>
        <v>1488</v>
      </c>
      <c r="B1495" s="0" t="n">
        <f aca="false">B1494+1/12</f>
        <v>2075.91666666663</v>
      </c>
      <c r="H1495" s="0" t="n">
        <v>0.964472427355383</v>
      </c>
      <c r="J1495" s="0" t="n">
        <f aca="false">$C$6+$C$5*$A1495</f>
        <v>4842.80052080337</v>
      </c>
      <c r="K1495" s="1" t="n">
        <f aca="false">J1495*H1495</f>
        <v>4670.74757349714</v>
      </c>
    </row>
    <row r="1496" customFormat="false" ht="13.8" hidden="false" customHeight="false" outlineLevel="0" collapsed="false">
      <c r="A1496" s="0" t="n">
        <f aca="false">A1495+1</f>
        <v>1489</v>
      </c>
      <c r="B1496" s="0" t="n">
        <f aca="false">B1495+1/12</f>
        <v>2075.99999999996</v>
      </c>
      <c r="H1496" s="0" t="n">
        <v>0.938407838831965</v>
      </c>
      <c r="J1496" s="0" t="n">
        <f aca="false">$C$6+$C$5*$A1496</f>
        <v>4842.94039380001</v>
      </c>
      <c r="K1496" s="1" t="n">
        <f aca="false">J1496*H1496</f>
        <v>4544.6532285379</v>
      </c>
    </row>
    <row r="1497" customFormat="false" ht="13.8" hidden="false" customHeight="false" outlineLevel="0" collapsed="false">
      <c r="A1497" s="0" t="n">
        <f aca="false">A1496+1</f>
        <v>1490</v>
      </c>
      <c r="B1497" s="0" t="n">
        <f aca="false">B1496+1/12</f>
        <v>2076.0833333333</v>
      </c>
      <c r="H1497" s="0" t="n">
        <v>0.955313020834816</v>
      </c>
      <c r="J1497" s="0" t="n">
        <f aca="false">$C$6+$C$5*$A1497</f>
        <v>4843.08026679665</v>
      </c>
      <c r="K1497" s="1" t="n">
        <f aca="false">J1497*H1497</f>
        <v>4626.657639819</v>
      </c>
    </row>
    <row r="1498" customFormat="false" ht="13.8" hidden="false" customHeight="false" outlineLevel="0" collapsed="false">
      <c r="A1498" s="0" t="n">
        <f aca="false">A1497+1</f>
        <v>1491</v>
      </c>
      <c r="B1498" s="0" t="n">
        <f aca="false">B1497+1/12</f>
        <v>2076.16666666663</v>
      </c>
      <c r="H1498" s="0" t="n">
        <v>1.00292005349109</v>
      </c>
      <c r="J1498" s="0" t="n">
        <f aca="false">$C$6+$C$5*$A1498</f>
        <v>4843.22013979329</v>
      </c>
      <c r="K1498" s="1" t="n">
        <f aca="false">J1498*H1498</f>
        <v>4857.36260167062</v>
      </c>
    </row>
    <row r="1499" customFormat="false" ht="13.8" hidden="false" customHeight="false" outlineLevel="0" collapsed="false">
      <c r="A1499" s="0" t="n">
        <f aca="false">A1498+1</f>
        <v>1492</v>
      </c>
      <c r="B1499" s="0" t="n">
        <f aca="false">B1498+1/12</f>
        <v>2076.24999999996</v>
      </c>
      <c r="H1499" s="0" t="n">
        <v>1.01498832518871</v>
      </c>
      <c r="J1499" s="0" t="n">
        <f aca="false">$C$6+$C$5*$A1499</f>
        <v>4843.36001278993</v>
      </c>
      <c r="K1499" s="1" t="n">
        <f aca="false">J1499*H1499</f>
        <v>4915.95386766763</v>
      </c>
    </row>
    <row r="1500" customFormat="false" ht="13.8" hidden="false" customHeight="false" outlineLevel="0" collapsed="false">
      <c r="A1500" s="0" t="n">
        <f aca="false">A1499+1</f>
        <v>1493</v>
      </c>
      <c r="B1500" s="0" t="n">
        <f aca="false">B1499+1/12</f>
        <v>2076.3333333333</v>
      </c>
      <c r="H1500" s="0" t="n">
        <v>1.04794357685889</v>
      </c>
      <c r="J1500" s="0" t="n">
        <f aca="false">$C$6+$C$5*$A1500</f>
        <v>4843.49988578658</v>
      </c>
      <c r="K1500" s="1" t="n">
        <f aca="false">J1500*H1500</f>
        <v>5075.71459482681</v>
      </c>
    </row>
    <row r="1501" customFormat="false" ht="13.8" hidden="false" customHeight="false" outlineLevel="0" collapsed="false">
      <c r="A1501" s="0" t="n">
        <f aca="false">A1500+1</f>
        <v>1494</v>
      </c>
      <c r="B1501" s="0" t="n">
        <f aca="false">B1500+1/12</f>
        <v>2076.41666666663</v>
      </c>
      <c r="H1501" s="0" t="n">
        <v>1.05285416798176</v>
      </c>
      <c r="J1501" s="0" t="n">
        <f aca="false">$C$6+$C$5*$A1501</f>
        <v>4843.63975878321</v>
      </c>
      <c r="K1501" s="1" t="n">
        <f aca="false">J1501*H1501</f>
        <v>5099.64630823707</v>
      </c>
    </row>
    <row r="1502" customFormat="false" ht="13.8" hidden="false" customHeight="false" outlineLevel="0" collapsed="false">
      <c r="A1502" s="0" t="n">
        <f aca="false">A1501+1</f>
        <v>1495</v>
      </c>
      <c r="B1502" s="0" t="n">
        <f aca="false">B1501+1/12</f>
        <v>2076.49999999996</v>
      </c>
      <c r="H1502" s="0" t="n">
        <v>1.02408243419744</v>
      </c>
      <c r="J1502" s="0" t="n">
        <f aca="false">$C$6+$C$5*$A1502</f>
        <v>4843.77963177986</v>
      </c>
      <c r="K1502" s="1" t="n">
        <f aca="false">J1502*H1502</f>
        <v>4960.42963602909</v>
      </c>
    </row>
    <row r="1503" customFormat="false" ht="13.8" hidden="false" customHeight="false" outlineLevel="0" collapsed="false">
      <c r="A1503" s="0" t="n">
        <f aca="false">A1502+1</f>
        <v>1496</v>
      </c>
      <c r="B1503" s="0" t="n">
        <f aca="false">B1502+1/12</f>
        <v>2076.5833333333</v>
      </c>
      <c r="H1503" s="0" t="n">
        <v>1.00155231836186</v>
      </c>
      <c r="J1503" s="0" t="n">
        <f aca="false">$C$6+$C$5*$A1503</f>
        <v>4843.91950477649</v>
      </c>
      <c r="K1503" s="1" t="n">
        <f aca="false">J1503*H1503</f>
        <v>4851.43880996713</v>
      </c>
    </row>
    <row r="1504" customFormat="false" ht="13.8" hidden="false" customHeight="false" outlineLevel="0" collapsed="false">
      <c r="A1504" s="0" t="n">
        <f aca="false">A1503+1</f>
        <v>1497</v>
      </c>
      <c r="B1504" s="0" t="n">
        <f aca="false">B1503+1/12</f>
        <v>2076.66666666663</v>
      </c>
      <c r="H1504" s="0" t="n">
        <v>1.02607921839211</v>
      </c>
      <c r="J1504" s="0" t="n">
        <f aca="false">$C$6+$C$5*$A1504</f>
        <v>4844.05937777313</v>
      </c>
      <c r="K1504" s="1" t="n">
        <f aca="false">J1504*H1504</f>
        <v>4970.38866019043</v>
      </c>
    </row>
    <row r="1505" customFormat="false" ht="13.8" hidden="false" customHeight="false" outlineLevel="0" collapsed="false">
      <c r="A1505" s="0" t="n">
        <f aca="false">A1504+1</f>
        <v>1498</v>
      </c>
      <c r="B1505" s="0" t="n">
        <f aca="false">B1504+1/12</f>
        <v>2076.74999999996</v>
      </c>
      <c r="H1505" s="0" t="n">
        <v>0.999064416475184</v>
      </c>
      <c r="J1505" s="0" t="n">
        <f aca="false">$C$6+$C$5*$A1505</f>
        <v>4844.19925076977</v>
      </c>
      <c r="K1505" s="1" t="n">
        <f aca="false">J1505*H1505</f>
        <v>4839.66709775983</v>
      </c>
    </row>
    <row r="1506" customFormat="false" ht="13.8" hidden="false" customHeight="false" outlineLevel="0" collapsed="false">
      <c r="A1506" s="0" t="n">
        <f aca="false">A1505+1</f>
        <v>1499</v>
      </c>
      <c r="B1506" s="0" t="n">
        <f aca="false">B1505+1/12</f>
        <v>2076.8333333333</v>
      </c>
      <c r="H1506" s="0" t="n">
        <v>0.972322202030784</v>
      </c>
      <c r="J1506" s="0" t="n">
        <f aca="false">$C$6+$C$5*$A1506</f>
        <v>4844.33912376641</v>
      </c>
      <c r="K1506" s="1" t="n">
        <f aca="false">J1506*H1506</f>
        <v>4710.25848420444</v>
      </c>
    </row>
    <row r="1507" customFormat="false" ht="13.8" hidden="false" customHeight="false" outlineLevel="0" collapsed="false">
      <c r="A1507" s="0" t="n">
        <f aca="false">A1506+1</f>
        <v>1500</v>
      </c>
      <c r="B1507" s="0" t="n">
        <f aca="false">B1506+1/12</f>
        <v>2076.91666666663</v>
      </c>
      <c r="H1507" s="0" t="n">
        <v>0.964472427355383</v>
      </c>
      <c r="J1507" s="0" t="n">
        <f aca="false">$C$6+$C$5*$A1507</f>
        <v>4844.47899676306</v>
      </c>
      <c r="K1507" s="1" t="n">
        <f aca="false">J1507*H1507</f>
        <v>4672.36641728023</v>
      </c>
    </row>
    <row r="1508" customFormat="false" ht="13.8" hidden="false" customHeight="false" outlineLevel="0" collapsed="false">
      <c r="A1508" s="0" t="n">
        <f aca="false">A1507+1</f>
        <v>1501</v>
      </c>
      <c r="B1508" s="0" t="n">
        <f aca="false">B1507+1/12</f>
        <v>2076.99999999997</v>
      </c>
      <c r="H1508" s="0" t="n">
        <v>0.938407838831965</v>
      </c>
      <c r="J1508" s="0" t="n">
        <f aca="false">$C$6+$C$5*$A1508</f>
        <v>4844.61886975969</v>
      </c>
      <c r="K1508" s="1" t="n">
        <f aca="false">J1508*H1508</f>
        <v>4546.22832353575</v>
      </c>
    </row>
    <row r="1509" customFormat="false" ht="13.8" hidden="false" customHeight="false" outlineLevel="0" collapsed="false">
      <c r="A1509" s="0" t="n">
        <f aca="false">A1508+1</f>
        <v>1502</v>
      </c>
      <c r="B1509" s="0" t="n">
        <f aca="false">B1508+1/12</f>
        <v>2077.0833333333</v>
      </c>
      <c r="H1509" s="0" t="n">
        <v>0.955313020834816</v>
      </c>
      <c r="J1509" s="0" t="n">
        <f aca="false">$C$6+$C$5*$A1509</f>
        <v>4844.75874275634</v>
      </c>
      <c r="K1509" s="1" t="n">
        <f aca="false">J1509*H1509</f>
        <v>4628.26110975844</v>
      </c>
    </row>
    <row r="1510" customFormat="false" ht="13.8" hidden="false" customHeight="false" outlineLevel="0" collapsed="false">
      <c r="A1510" s="0" t="n">
        <f aca="false">A1509+1</f>
        <v>1503</v>
      </c>
      <c r="B1510" s="0" t="n">
        <f aca="false">B1509+1/12</f>
        <v>2077.16666666663</v>
      </c>
      <c r="H1510" s="0" t="n">
        <v>1.00292005349109</v>
      </c>
      <c r="J1510" s="0" t="n">
        <f aca="false">$C$6+$C$5*$A1510</f>
        <v>4844.89861575297</v>
      </c>
      <c r="K1510" s="1" t="n">
        <f aca="false">J1510*H1510</f>
        <v>4859.04597886988</v>
      </c>
    </row>
    <row r="1511" customFormat="false" ht="13.8" hidden="false" customHeight="false" outlineLevel="0" collapsed="false">
      <c r="A1511" s="0" t="n">
        <f aca="false">A1510+1</f>
        <v>1504</v>
      </c>
      <c r="B1511" s="0" t="n">
        <f aca="false">B1510+1/12</f>
        <v>2077.24999999997</v>
      </c>
      <c r="H1511" s="0" t="n">
        <v>1.01498832518871</v>
      </c>
      <c r="J1511" s="0" t="n">
        <f aca="false">$C$6+$C$5*$A1511</f>
        <v>4845.03848874962</v>
      </c>
      <c r="K1511" s="1" t="n">
        <f aca="false">J1511*H1511</f>
        <v>4917.65750117081</v>
      </c>
    </row>
    <row r="1512" customFormat="false" ht="13.8" hidden="false" customHeight="false" outlineLevel="0" collapsed="false">
      <c r="A1512" s="0" t="n">
        <f aca="false">A1511+1</f>
        <v>1505</v>
      </c>
      <c r="B1512" s="0" t="n">
        <f aca="false">B1511+1/12</f>
        <v>2077.3333333333</v>
      </c>
      <c r="H1512" s="0" t="n">
        <v>1.04794357685889</v>
      </c>
      <c r="J1512" s="0" t="n">
        <f aca="false">$C$6+$C$5*$A1512</f>
        <v>4845.17836174625</v>
      </c>
      <c r="K1512" s="1" t="n">
        <f aca="false">J1512*H1512</f>
        <v>5077.47354292767</v>
      </c>
    </row>
    <row r="1513" customFormat="false" ht="13.8" hidden="false" customHeight="false" outlineLevel="0" collapsed="false">
      <c r="A1513" s="0" t="n">
        <f aca="false">A1512+1</f>
        <v>1506</v>
      </c>
      <c r="B1513" s="0" t="n">
        <f aca="false">B1512+1/12</f>
        <v>2077.41666666663</v>
      </c>
      <c r="H1513" s="0" t="n">
        <v>1.05285416798176</v>
      </c>
      <c r="J1513" s="0" t="n">
        <f aca="false">$C$6+$C$5*$A1513</f>
        <v>4845.31823474289</v>
      </c>
      <c r="K1513" s="1" t="n">
        <f aca="false">J1513*H1513</f>
        <v>5101.41349864708</v>
      </c>
    </row>
    <row r="1514" customFormat="false" ht="13.8" hidden="false" customHeight="false" outlineLevel="0" collapsed="false">
      <c r="A1514" s="0" t="n">
        <f aca="false">A1513+1</f>
        <v>1507</v>
      </c>
      <c r="B1514" s="0" t="n">
        <f aca="false">B1513+1/12</f>
        <v>2077.49999999997</v>
      </c>
      <c r="H1514" s="0" t="n">
        <v>1.02408243419744</v>
      </c>
      <c r="J1514" s="0" t="n">
        <f aca="false">$C$6+$C$5*$A1514</f>
        <v>4845.45810773953</v>
      </c>
      <c r="K1514" s="1" t="n">
        <f aca="false">J1514*H1514</f>
        <v>4962.14853377562</v>
      </c>
    </row>
    <row r="1515" customFormat="false" ht="13.8" hidden="false" customHeight="false" outlineLevel="0" collapsed="false">
      <c r="A1515" s="0" t="n">
        <f aca="false">A1514+1</f>
        <v>1508</v>
      </c>
      <c r="B1515" s="0" t="n">
        <f aca="false">B1514+1/12</f>
        <v>2077.5833333333</v>
      </c>
      <c r="H1515" s="0" t="n">
        <v>1.00155231836186</v>
      </c>
      <c r="J1515" s="0" t="n">
        <f aca="false">$C$6+$C$5*$A1515</f>
        <v>4845.59798073617</v>
      </c>
      <c r="K1515" s="1" t="n">
        <f aca="false">J1515*H1515</f>
        <v>4853.11989145586</v>
      </c>
    </row>
    <row r="1516" customFormat="false" ht="13.8" hidden="false" customHeight="false" outlineLevel="0" collapsed="false">
      <c r="A1516" s="0" t="n">
        <f aca="false">A1515+1</f>
        <v>1509</v>
      </c>
      <c r="B1516" s="0" t="n">
        <f aca="false">B1515+1/12</f>
        <v>2077.66666666663</v>
      </c>
      <c r="H1516" s="0" t="n">
        <v>1.02607921839211</v>
      </c>
      <c r="J1516" s="0" t="n">
        <f aca="false">$C$6+$C$5*$A1516</f>
        <v>4845.73785373282</v>
      </c>
      <c r="K1516" s="1" t="n">
        <f aca="false">J1516*H1516</f>
        <v>4972.11090949123</v>
      </c>
    </row>
    <row r="1517" customFormat="false" ht="13.8" hidden="false" customHeight="false" outlineLevel="0" collapsed="false">
      <c r="A1517" s="0" t="n">
        <f aca="false">A1516+1</f>
        <v>1510</v>
      </c>
      <c r="B1517" s="0" t="n">
        <f aca="false">B1516+1/12</f>
        <v>2077.74999999997</v>
      </c>
      <c r="H1517" s="0" t="n">
        <v>0.999064416475184</v>
      </c>
      <c r="J1517" s="0" t="n">
        <f aca="false">$C$6+$C$5*$A1517</f>
        <v>4845.87772672945</v>
      </c>
      <c r="K1517" s="1" t="n">
        <f aca="false">J1517*H1517</f>
        <v>4841.34400336505</v>
      </c>
    </row>
    <row r="1518" customFormat="false" ht="13.8" hidden="false" customHeight="false" outlineLevel="0" collapsed="false">
      <c r="A1518" s="0" t="n">
        <f aca="false">A1517+1</f>
        <v>1511</v>
      </c>
      <c r="B1518" s="0" t="n">
        <f aca="false">B1517+1/12</f>
        <v>2077.8333333333</v>
      </c>
      <c r="H1518" s="0" t="n">
        <v>0.972322202030784</v>
      </c>
      <c r="J1518" s="0" t="n">
        <f aca="false">$C$6+$C$5*$A1518</f>
        <v>4846.0175997261</v>
      </c>
      <c r="K1518" s="1" t="n">
        <f aca="false">J1518*H1518</f>
        <v>4711.89050364561</v>
      </c>
    </row>
    <row r="1519" customFormat="false" ht="13.8" hidden="false" customHeight="false" outlineLevel="0" collapsed="false">
      <c r="A1519" s="0" t="n">
        <f aca="false">A1518+1</f>
        <v>1512</v>
      </c>
      <c r="B1519" s="0" t="n">
        <f aca="false">B1518+1/12</f>
        <v>2077.91666666663</v>
      </c>
      <c r="H1519" s="0" t="n">
        <v>0.964472427355383</v>
      </c>
      <c r="J1519" s="0" t="n">
        <f aca="false">$C$6+$C$5*$A1519</f>
        <v>4846.15747272273</v>
      </c>
      <c r="K1519" s="1" t="n">
        <f aca="false">J1519*H1519</f>
        <v>4673.98526106332</v>
      </c>
    </row>
    <row r="1520" customFormat="false" ht="13.8" hidden="false" customHeight="false" outlineLevel="0" collapsed="false">
      <c r="A1520" s="0" t="n">
        <f aca="false">A1519+1</f>
        <v>1513</v>
      </c>
      <c r="B1520" s="0" t="n">
        <f aca="false">B1519+1/12</f>
        <v>2077.99999999997</v>
      </c>
      <c r="H1520" s="0" t="n">
        <v>0.938407838831965</v>
      </c>
      <c r="J1520" s="0" t="n">
        <f aca="false">$C$6+$C$5*$A1520</f>
        <v>4846.29734571938</v>
      </c>
      <c r="K1520" s="1" t="n">
        <f aca="false">J1520*H1520</f>
        <v>4547.80341853361</v>
      </c>
    </row>
    <row r="1521" customFormat="false" ht="13.8" hidden="false" customHeight="false" outlineLevel="0" collapsed="false">
      <c r="A1521" s="0" t="n">
        <f aca="false">A1520+1</f>
        <v>1514</v>
      </c>
      <c r="B1521" s="0" t="n">
        <f aca="false">B1520+1/12</f>
        <v>2078.0833333333</v>
      </c>
      <c r="H1521" s="0" t="n">
        <v>0.955313020834816</v>
      </c>
      <c r="J1521" s="0" t="n">
        <f aca="false">$C$6+$C$5*$A1521</f>
        <v>4846.43721871601</v>
      </c>
      <c r="K1521" s="1" t="n">
        <f aca="false">J1521*H1521</f>
        <v>4629.86457969788</v>
      </c>
    </row>
    <row r="1522" customFormat="false" ht="13.8" hidden="false" customHeight="false" outlineLevel="0" collapsed="false">
      <c r="A1522" s="0" t="n">
        <f aca="false">A1521+1</f>
        <v>1515</v>
      </c>
      <c r="B1522" s="0" t="n">
        <f aca="false">B1521+1/12</f>
        <v>2078.16666666663</v>
      </c>
      <c r="H1522" s="0" t="n">
        <v>1.00292005349109</v>
      </c>
      <c r="J1522" s="0" t="n">
        <f aca="false">$C$6+$C$5*$A1522</f>
        <v>4846.57709171265</v>
      </c>
      <c r="K1522" s="1" t="n">
        <f aca="false">J1522*H1522</f>
        <v>4860.72935606915</v>
      </c>
    </row>
    <row r="1523" customFormat="false" ht="13.8" hidden="false" customHeight="false" outlineLevel="0" collapsed="false">
      <c r="A1523" s="0" t="n">
        <f aca="false">A1522+1</f>
        <v>1516</v>
      </c>
      <c r="B1523" s="0" t="n">
        <f aca="false">B1522+1/12</f>
        <v>2078.24999999997</v>
      </c>
      <c r="H1523" s="0" t="n">
        <v>1.01498832518871</v>
      </c>
      <c r="J1523" s="0" t="n">
        <f aca="false">$C$6+$C$5*$A1523</f>
        <v>4846.7169647093</v>
      </c>
      <c r="K1523" s="1" t="n">
        <f aca="false">J1523*H1523</f>
        <v>4919.361134674</v>
      </c>
    </row>
    <row r="1524" customFormat="false" ht="13.8" hidden="false" customHeight="false" outlineLevel="0" collapsed="false">
      <c r="A1524" s="0" t="n">
        <f aca="false">A1523+1</f>
        <v>1517</v>
      </c>
      <c r="B1524" s="0" t="n">
        <f aca="false">B1523+1/12</f>
        <v>2078.3333333333</v>
      </c>
      <c r="H1524" s="0" t="n">
        <v>1.04794357685889</v>
      </c>
      <c r="J1524" s="0" t="n">
        <f aca="false">$C$6+$C$5*$A1524</f>
        <v>4846.85683770594</v>
      </c>
      <c r="K1524" s="1" t="n">
        <f aca="false">J1524*H1524</f>
        <v>5079.23249102853</v>
      </c>
    </row>
    <row r="1525" customFormat="false" ht="13.8" hidden="false" customHeight="false" outlineLevel="0" collapsed="false">
      <c r="A1525" s="0" t="n">
        <f aca="false">A1524+1</f>
        <v>1518</v>
      </c>
      <c r="B1525" s="0" t="n">
        <f aca="false">B1524+1/12</f>
        <v>2078.41666666663</v>
      </c>
      <c r="H1525" s="0" t="n">
        <v>1.05285416798176</v>
      </c>
      <c r="J1525" s="0" t="n">
        <f aca="false">$C$6+$C$5*$A1525</f>
        <v>4846.99671070258</v>
      </c>
      <c r="K1525" s="1" t="n">
        <f aca="false">J1525*H1525</f>
        <v>5103.18068905709</v>
      </c>
    </row>
    <row r="1526" customFormat="false" ht="13.8" hidden="false" customHeight="false" outlineLevel="0" collapsed="false">
      <c r="A1526" s="0" t="n">
        <f aca="false">A1525+1</f>
        <v>1519</v>
      </c>
      <c r="B1526" s="0" t="n">
        <f aca="false">B1525+1/12</f>
        <v>2078.49999999997</v>
      </c>
      <c r="H1526" s="0" t="n">
        <v>1.02408243419744</v>
      </c>
      <c r="J1526" s="0" t="n">
        <f aca="false">$C$6+$C$5*$A1526</f>
        <v>4847.13658369921</v>
      </c>
      <c r="K1526" s="1" t="n">
        <f aca="false">J1526*H1526</f>
        <v>4963.86743152215</v>
      </c>
    </row>
    <row r="1527" customFormat="false" ht="13.8" hidden="false" customHeight="false" outlineLevel="0" collapsed="false">
      <c r="A1527" s="0" t="n">
        <f aca="false">A1526+1</f>
        <v>1520</v>
      </c>
      <c r="B1527" s="0" t="n">
        <f aca="false">B1526+1/12</f>
        <v>2078.5833333333</v>
      </c>
      <c r="H1527" s="0" t="n">
        <v>1.00155231836186</v>
      </c>
      <c r="J1527" s="0" t="n">
        <f aca="false">$C$6+$C$5*$A1527</f>
        <v>4847.27645669586</v>
      </c>
      <c r="K1527" s="1" t="n">
        <f aca="false">J1527*H1527</f>
        <v>4854.8009729446</v>
      </c>
    </row>
    <row r="1528" customFormat="false" ht="13.8" hidden="false" customHeight="false" outlineLevel="0" collapsed="false">
      <c r="A1528" s="0" t="n">
        <f aca="false">A1527+1</f>
        <v>1521</v>
      </c>
      <c r="B1528" s="0" t="n">
        <f aca="false">B1527+1/12</f>
        <v>2078.66666666664</v>
      </c>
      <c r="H1528" s="0" t="n">
        <v>1.02607921839211</v>
      </c>
      <c r="J1528" s="0" t="n">
        <f aca="false">$C$6+$C$5*$A1528</f>
        <v>4847.41632969249</v>
      </c>
      <c r="K1528" s="1" t="n">
        <f aca="false">J1528*H1528</f>
        <v>4973.83315879203</v>
      </c>
    </row>
    <row r="1529" customFormat="false" ht="13.8" hidden="false" customHeight="false" outlineLevel="0" collapsed="false">
      <c r="A1529" s="0" t="n">
        <f aca="false">A1528+1</f>
        <v>1522</v>
      </c>
      <c r="B1529" s="0" t="n">
        <f aca="false">B1528+1/12</f>
        <v>2078.74999999997</v>
      </c>
      <c r="H1529" s="0" t="n">
        <v>0.999064416475184</v>
      </c>
      <c r="J1529" s="0" t="n">
        <f aca="false">$C$6+$C$5*$A1529</f>
        <v>4847.55620268914</v>
      </c>
      <c r="K1529" s="1" t="n">
        <f aca="false">J1529*H1529</f>
        <v>4843.02090897028</v>
      </c>
    </row>
    <row r="1530" customFormat="false" ht="13.8" hidden="false" customHeight="false" outlineLevel="0" collapsed="false">
      <c r="A1530" s="0" t="n">
        <f aca="false">A1529+1</f>
        <v>1523</v>
      </c>
      <c r="B1530" s="0" t="n">
        <f aca="false">B1529+1/12</f>
        <v>2078.8333333333</v>
      </c>
      <c r="H1530" s="0" t="n">
        <v>0.972322202030784</v>
      </c>
      <c r="J1530" s="0" t="n">
        <f aca="false">$C$6+$C$5*$A1530</f>
        <v>4847.69607568578</v>
      </c>
      <c r="K1530" s="1" t="n">
        <f aca="false">J1530*H1530</f>
        <v>4713.52252308678</v>
      </c>
    </row>
    <row r="1531" customFormat="false" ht="13.8" hidden="false" customHeight="false" outlineLevel="0" collapsed="false">
      <c r="A1531" s="0" t="n">
        <f aca="false">A1530+1</f>
        <v>1524</v>
      </c>
      <c r="B1531" s="0" t="n">
        <f aca="false">B1530+1/12</f>
        <v>2078.91666666664</v>
      </c>
      <c r="H1531" s="0" t="n">
        <v>0.964472427355383</v>
      </c>
      <c r="J1531" s="0" t="n">
        <f aca="false">$C$6+$C$5*$A1531</f>
        <v>4847.83594868241</v>
      </c>
      <c r="K1531" s="1" t="n">
        <f aca="false">J1531*H1531</f>
        <v>4675.60410484642</v>
      </c>
    </row>
    <row r="1532" customFormat="false" ht="13.8" hidden="false" customHeight="false" outlineLevel="0" collapsed="false">
      <c r="A1532" s="0" t="n">
        <f aca="false">A1531+1</f>
        <v>1525</v>
      </c>
      <c r="B1532" s="0" t="n">
        <f aca="false">B1531+1/12</f>
        <v>2078.99999999997</v>
      </c>
      <c r="H1532" s="0" t="n">
        <v>0.938407838831965</v>
      </c>
      <c r="J1532" s="0" t="n">
        <f aca="false">$C$6+$C$5*$A1532</f>
        <v>4847.97582167906</v>
      </c>
      <c r="K1532" s="1" t="n">
        <f aca="false">J1532*H1532</f>
        <v>4549.37851353146</v>
      </c>
    </row>
    <row r="1533" customFormat="false" ht="13.8" hidden="false" customHeight="false" outlineLevel="0" collapsed="false">
      <c r="A1533" s="0" t="n">
        <f aca="false">A1532+1</f>
        <v>1526</v>
      </c>
      <c r="B1533" s="0" t="n">
        <f aca="false">B1532+1/12</f>
        <v>2079.0833333333</v>
      </c>
      <c r="H1533" s="0" t="n">
        <v>0.955313020834816</v>
      </c>
      <c r="J1533" s="0" t="n">
        <f aca="false">$C$6+$C$5*$A1533</f>
        <v>4848.1156946757</v>
      </c>
      <c r="K1533" s="1" t="n">
        <f aca="false">J1533*H1533</f>
        <v>4631.46804963732</v>
      </c>
    </row>
    <row r="1534" customFormat="false" ht="13.8" hidden="false" customHeight="false" outlineLevel="0" collapsed="false">
      <c r="A1534" s="0" t="n">
        <f aca="false">A1533+1</f>
        <v>1527</v>
      </c>
      <c r="B1534" s="0" t="n">
        <f aca="false">B1533+1/12</f>
        <v>2079.16666666664</v>
      </c>
      <c r="H1534" s="0" t="n">
        <v>1.00292005349109</v>
      </c>
      <c r="J1534" s="0" t="n">
        <f aca="false">$C$6+$C$5*$A1534</f>
        <v>4848.25556767234</v>
      </c>
      <c r="K1534" s="1" t="n">
        <f aca="false">J1534*H1534</f>
        <v>4862.41273326841</v>
      </c>
    </row>
    <row r="1535" customFormat="false" ht="13.8" hidden="false" customHeight="false" outlineLevel="0" collapsed="false">
      <c r="A1535" s="0" t="n">
        <f aca="false">A1534+1</f>
        <v>1528</v>
      </c>
      <c r="B1535" s="0" t="n">
        <f aca="false">B1534+1/12</f>
        <v>2079.24999999997</v>
      </c>
      <c r="H1535" s="0" t="n">
        <v>1.01498832518871</v>
      </c>
      <c r="J1535" s="0" t="n">
        <f aca="false">$C$6+$C$5*$A1535</f>
        <v>4848.39544066897</v>
      </c>
      <c r="K1535" s="1" t="n">
        <f aca="false">J1535*H1535</f>
        <v>4921.06476817718</v>
      </c>
    </row>
    <row r="1536" customFormat="false" ht="13.8" hidden="false" customHeight="false" outlineLevel="0" collapsed="false">
      <c r="A1536" s="0" t="n">
        <f aca="false">A1535+1</f>
        <v>1529</v>
      </c>
      <c r="B1536" s="0" t="n">
        <f aca="false">B1535+1/12</f>
        <v>2079.3333333333</v>
      </c>
      <c r="H1536" s="0" t="n">
        <v>1.04794357685889</v>
      </c>
      <c r="J1536" s="0" t="n">
        <f aca="false">$C$6+$C$5*$A1536</f>
        <v>4848.53531366562</v>
      </c>
      <c r="K1536" s="1" t="n">
        <f aca="false">J1536*H1536</f>
        <v>5080.99143912939</v>
      </c>
    </row>
    <row r="1537" customFormat="false" ht="13.8" hidden="false" customHeight="false" outlineLevel="0" collapsed="false">
      <c r="A1537" s="0" t="n">
        <f aca="false">A1536+1</f>
        <v>1530</v>
      </c>
      <c r="B1537" s="0" t="n">
        <f aca="false">B1536+1/12</f>
        <v>2079.41666666664</v>
      </c>
      <c r="H1537" s="0" t="n">
        <v>1.05285416798176</v>
      </c>
      <c r="J1537" s="0" t="n">
        <f aca="false">$C$6+$C$5*$A1537</f>
        <v>4848.67518666225</v>
      </c>
      <c r="K1537" s="1" t="n">
        <f aca="false">J1537*H1537</f>
        <v>5104.94787946709</v>
      </c>
    </row>
    <row r="1538" customFormat="false" ht="13.8" hidden="false" customHeight="false" outlineLevel="0" collapsed="false">
      <c r="A1538" s="0" t="n">
        <f aca="false">A1537+1</f>
        <v>1531</v>
      </c>
      <c r="B1538" s="0" t="n">
        <f aca="false">B1537+1/12</f>
        <v>2079.49999999997</v>
      </c>
      <c r="H1538" s="0" t="n">
        <v>1.02408243419744</v>
      </c>
      <c r="J1538" s="0" t="n">
        <f aca="false">$C$6+$C$5*$A1538</f>
        <v>4848.8150596589</v>
      </c>
      <c r="K1538" s="1" t="n">
        <f aca="false">J1538*H1538</f>
        <v>4965.58632926869</v>
      </c>
    </row>
    <row r="1539" customFormat="false" ht="13.8" hidden="false" customHeight="false" outlineLevel="0" collapsed="false">
      <c r="A1539" s="0" t="n">
        <f aca="false">A1538+1</f>
        <v>1532</v>
      </c>
      <c r="B1539" s="0" t="n">
        <f aca="false">B1538+1/12</f>
        <v>2079.5833333333</v>
      </c>
      <c r="H1539" s="0" t="n">
        <v>1.00155231836186</v>
      </c>
      <c r="J1539" s="0" t="n">
        <f aca="false">$C$6+$C$5*$A1539</f>
        <v>4848.95493265554</v>
      </c>
      <c r="K1539" s="1" t="n">
        <f aca="false">J1539*H1539</f>
        <v>4856.48205443333</v>
      </c>
    </row>
    <row r="1540" customFormat="false" ht="13.8" hidden="false" customHeight="false" outlineLevel="0" collapsed="false">
      <c r="A1540" s="0" t="n">
        <f aca="false">A1539+1</f>
        <v>1533</v>
      </c>
      <c r="B1540" s="0" t="n">
        <f aca="false">B1539+1/12</f>
        <v>2079.66666666664</v>
      </c>
      <c r="H1540" s="0" t="n">
        <v>1.02607921839211</v>
      </c>
      <c r="J1540" s="0" t="n">
        <f aca="false">$C$6+$C$5*$A1540</f>
        <v>4849.09480565217</v>
      </c>
      <c r="K1540" s="1" t="n">
        <f aca="false">J1540*H1540</f>
        <v>4975.55540809282</v>
      </c>
    </row>
    <row r="1541" customFormat="false" ht="13.8" hidden="false" customHeight="false" outlineLevel="0" collapsed="false">
      <c r="A1541" s="0" t="n">
        <f aca="false">A1540+1</f>
        <v>1534</v>
      </c>
      <c r="B1541" s="0" t="n">
        <f aca="false">B1540+1/12</f>
        <v>2079.74999999997</v>
      </c>
      <c r="H1541" s="0" t="n">
        <v>0.999064416475184</v>
      </c>
      <c r="J1541" s="0" t="n">
        <f aca="false">$C$6+$C$5*$A1541</f>
        <v>4849.23467864882</v>
      </c>
      <c r="K1541" s="1" t="n">
        <f aca="false">J1541*H1541</f>
        <v>4844.69781457551</v>
      </c>
    </row>
    <row r="1542" customFormat="false" ht="13.8" hidden="false" customHeight="false" outlineLevel="0" collapsed="false">
      <c r="A1542" s="0" t="n">
        <f aca="false">A1541+1</f>
        <v>1535</v>
      </c>
      <c r="B1542" s="0" t="n">
        <f aca="false">B1541+1/12</f>
        <v>2079.8333333333</v>
      </c>
      <c r="H1542" s="0" t="n">
        <v>0.972322202030784</v>
      </c>
      <c r="J1542" s="0" t="n">
        <f aca="false">$C$6+$C$5*$A1542</f>
        <v>4849.37455164546</v>
      </c>
      <c r="K1542" s="1" t="n">
        <f aca="false">J1542*H1542</f>
        <v>4715.15454252795</v>
      </c>
    </row>
    <row r="1543" customFormat="false" ht="13.8" hidden="false" customHeight="false" outlineLevel="0" collapsed="false">
      <c r="A1543" s="0" t="n">
        <f aca="false">A1542+1</f>
        <v>1536</v>
      </c>
      <c r="B1543" s="0" t="n">
        <f aca="false">B1542+1/12</f>
        <v>2079.91666666664</v>
      </c>
      <c r="H1543" s="0" t="n">
        <v>0.964472427355383</v>
      </c>
      <c r="J1543" s="0" t="n">
        <f aca="false">$C$6+$C$5*$A1543</f>
        <v>4849.5144246421</v>
      </c>
      <c r="K1543" s="1" t="n">
        <f aca="false">J1543*H1543</f>
        <v>4677.22294862951</v>
      </c>
    </row>
    <row r="1544" customFormat="false" ht="13.8" hidden="false" customHeight="false" outlineLevel="0" collapsed="false">
      <c r="A1544" s="0" t="n">
        <f aca="false">A1543+1</f>
        <v>1537</v>
      </c>
      <c r="B1544" s="0" t="n">
        <f aca="false">B1543+1/12</f>
        <v>2079.99999999997</v>
      </c>
      <c r="H1544" s="0" t="n">
        <v>0.938407838831965</v>
      </c>
      <c r="J1544" s="0" t="n">
        <f aca="false">$C$6+$C$5*$A1544</f>
        <v>4849.65429763873</v>
      </c>
      <c r="K1544" s="1" t="n">
        <f aca="false">J1544*H1544</f>
        <v>4550.95360852932</v>
      </c>
    </row>
    <row r="1545" customFormat="false" ht="13.8" hidden="false" customHeight="false" outlineLevel="0" collapsed="false">
      <c r="A1545" s="0" t="n">
        <f aca="false">A1544+1</f>
        <v>1538</v>
      </c>
      <c r="B1545" s="0" t="n">
        <f aca="false">B1544+1/12</f>
        <v>2080.0833333333</v>
      </c>
      <c r="H1545" s="0" t="n">
        <v>0.955313020834816</v>
      </c>
      <c r="J1545" s="0" t="n">
        <f aca="false">$C$6+$C$5*$A1545</f>
        <v>4849.79417063538</v>
      </c>
      <c r="K1545" s="1" t="n">
        <f aca="false">J1545*H1545</f>
        <v>4633.07151957676</v>
      </c>
    </row>
    <row r="1546" customFormat="false" ht="13.8" hidden="false" customHeight="false" outlineLevel="0" collapsed="false">
      <c r="A1546" s="0" t="n">
        <f aca="false">A1545+1</f>
        <v>1539</v>
      </c>
      <c r="B1546" s="0" t="n">
        <f aca="false">B1545+1/12</f>
        <v>2080.16666666664</v>
      </c>
      <c r="H1546" s="0" t="n">
        <v>1.00292005349109</v>
      </c>
      <c r="J1546" s="0" t="n">
        <f aca="false">$C$6+$C$5*$A1546</f>
        <v>4849.93404363202</v>
      </c>
      <c r="K1546" s="1" t="n">
        <f aca="false">J1546*H1546</f>
        <v>4864.09611046768</v>
      </c>
    </row>
    <row r="1547" customFormat="false" ht="13.8" hidden="false" customHeight="false" outlineLevel="0" collapsed="false">
      <c r="A1547" s="0" t="n">
        <f aca="false">A1546+1</f>
        <v>1540</v>
      </c>
      <c r="B1547" s="0" t="n">
        <f aca="false">B1546+1/12</f>
        <v>2080.24999999997</v>
      </c>
      <c r="H1547" s="0" t="n">
        <v>1.01498832518871</v>
      </c>
      <c r="J1547" s="0" t="n">
        <f aca="false">$C$6+$C$5*$A1547</f>
        <v>4850.07391662866</v>
      </c>
      <c r="K1547" s="1" t="n">
        <f aca="false">J1547*H1547</f>
        <v>4922.76840168037</v>
      </c>
    </row>
    <row r="1548" customFormat="false" ht="13.8" hidden="false" customHeight="false" outlineLevel="0" collapsed="false">
      <c r="A1548" s="0" t="n">
        <f aca="false">A1547+1</f>
        <v>1541</v>
      </c>
      <c r="B1548" s="0" t="n">
        <f aca="false">B1547+1/12</f>
        <v>2080.3333333333</v>
      </c>
      <c r="H1548" s="0" t="n">
        <v>1.04794357685889</v>
      </c>
      <c r="J1548" s="0" t="n">
        <f aca="false">$C$6+$C$5*$A1548</f>
        <v>4850.2137896253</v>
      </c>
      <c r="K1548" s="1" t="n">
        <f aca="false">J1548*H1548</f>
        <v>5082.75038723024</v>
      </c>
    </row>
    <row r="1549" customFormat="false" ht="13.8" hidden="false" customHeight="false" outlineLevel="0" collapsed="false">
      <c r="A1549" s="0" t="n">
        <f aca="false">A1548+1</f>
        <v>1542</v>
      </c>
      <c r="B1549" s="0" t="n">
        <f aca="false">B1548+1/12</f>
        <v>2080.41666666664</v>
      </c>
      <c r="H1549" s="0" t="n">
        <v>1.05285416798176</v>
      </c>
      <c r="J1549" s="0" t="n">
        <f aca="false">$C$6+$C$5*$A1549</f>
        <v>4850.35366262193</v>
      </c>
      <c r="K1549" s="1" t="n">
        <f aca="false">J1549*H1549</f>
        <v>5106.7150698771</v>
      </c>
    </row>
    <row r="1550" customFormat="false" ht="13.8" hidden="false" customHeight="false" outlineLevel="0" collapsed="false">
      <c r="A1550" s="0" t="n">
        <f aca="false">A1549+1</f>
        <v>1543</v>
      </c>
      <c r="B1550" s="0" t="n">
        <f aca="false">B1549+1/12</f>
        <v>2080.49999999997</v>
      </c>
      <c r="H1550" s="0" t="n">
        <v>1.02408243419744</v>
      </c>
      <c r="J1550" s="0" t="n">
        <f aca="false">$C$6+$C$5*$A1550</f>
        <v>4850.49353561858</v>
      </c>
      <c r="K1550" s="1" t="n">
        <f aca="false">J1550*H1550</f>
        <v>4967.30522701522</v>
      </c>
    </row>
    <row r="1551" customFormat="false" ht="13.8" hidden="false" customHeight="false" outlineLevel="0" collapsed="false">
      <c r="A1551" s="0" t="n">
        <f aca="false">A1550+1</f>
        <v>1544</v>
      </c>
      <c r="B1551" s="0" t="n">
        <f aca="false">B1550+1/12</f>
        <v>2080.58333333331</v>
      </c>
      <c r="H1551" s="0" t="n">
        <v>1.00155231836186</v>
      </c>
      <c r="J1551" s="0" t="n">
        <f aca="false">$C$6+$C$5*$A1551</f>
        <v>4850.63340861522</v>
      </c>
      <c r="K1551" s="1" t="n">
        <f aca="false">J1551*H1551</f>
        <v>4858.16313592206</v>
      </c>
    </row>
    <row r="1552" customFormat="false" ht="13.8" hidden="false" customHeight="false" outlineLevel="0" collapsed="false">
      <c r="A1552" s="0" t="n">
        <f aca="false">A1551+1</f>
        <v>1545</v>
      </c>
      <c r="B1552" s="0" t="n">
        <f aca="false">B1551+1/12</f>
        <v>2080.66666666664</v>
      </c>
      <c r="H1552" s="0" t="n">
        <v>1.02607921839211</v>
      </c>
      <c r="J1552" s="0" t="n">
        <f aca="false">$C$6+$C$5*$A1552</f>
        <v>4850.77328161186</v>
      </c>
      <c r="K1552" s="1" t="n">
        <f aca="false">J1552*H1552</f>
        <v>4977.27765739362</v>
      </c>
    </row>
    <row r="1553" customFormat="false" ht="13.8" hidden="false" customHeight="false" outlineLevel="0" collapsed="false">
      <c r="A1553" s="0" t="n">
        <f aca="false">A1552+1</f>
        <v>1546</v>
      </c>
      <c r="B1553" s="0" t="n">
        <f aca="false">B1552+1/12</f>
        <v>2080.74999999997</v>
      </c>
      <c r="H1553" s="0" t="n">
        <v>0.999064416475184</v>
      </c>
      <c r="J1553" s="0" t="n">
        <f aca="false">$C$6+$C$5*$A1553</f>
        <v>4850.9131546085</v>
      </c>
      <c r="K1553" s="1" t="n">
        <f aca="false">J1553*H1553</f>
        <v>4846.37472018073</v>
      </c>
    </row>
    <row r="1554" customFormat="false" ht="13.8" hidden="false" customHeight="false" outlineLevel="0" collapsed="false">
      <c r="A1554" s="0" t="n">
        <f aca="false">A1553+1</f>
        <v>1547</v>
      </c>
      <c r="B1554" s="0" t="n">
        <f aca="false">B1553+1/12</f>
        <v>2080.83333333331</v>
      </c>
      <c r="H1554" s="0" t="n">
        <v>0.972322202030784</v>
      </c>
      <c r="J1554" s="0" t="n">
        <f aca="false">$C$6+$C$5*$A1554</f>
        <v>4851.05302760514</v>
      </c>
      <c r="K1554" s="1" t="n">
        <f aca="false">J1554*H1554</f>
        <v>4716.78656196913</v>
      </c>
    </row>
    <row r="1555" customFormat="false" ht="13.8" hidden="false" customHeight="false" outlineLevel="0" collapsed="false">
      <c r="A1555" s="0" t="n">
        <f aca="false">A1554+1</f>
        <v>1548</v>
      </c>
      <c r="B1555" s="0" t="n">
        <f aca="false">B1554+1/12</f>
        <v>2080.91666666664</v>
      </c>
      <c r="H1555" s="0" t="n">
        <v>0.964472427355383</v>
      </c>
      <c r="J1555" s="0" t="n">
        <f aca="false">$C$6+$C$5*$A1555</f>
        <v>4851.19290060178</v>
      </c>
      <c r="K1555" s="1" t="n">
        <f aca="false">J1555*H1555</f>
        <v>4678.8417924126</v>
      </c>
    </row>
    <row r="1556" customFormat="false" ht="13.8" hidden="false" customHeight="false" outlineLevel="0" collapsed="false">
      <c r="A1556" s="0" t="n">
        <f aca="false">A1555+1</f>
        <v>1549</v>
      </c>
      <c r="B1556" s="0" t="n">
        <f aca="false">B1555+1/12</f>
        <v>2080.99999999997</v>
      </c>
      <c r="H1556" s="0" t="n">
        <v>0.938407838831965</v>
      </c>
      <c r="J1556" s="0" t="n">
        <f aca="false">$C$6+$C$5*$A1556</f>
        <v>4851.33277359842</v>
      </c>
      <c r="K1556" s="1" t="n">
        <f aca="false">J1556*H1556</f>
        <v>4552.52870352717</v>
      </c>
    </row>
    <row r="1557" customFormat="false" ht="13.8" hidden="false" customHeight="false" outlineLevel="0" collapsed="false">
      <c r="A1557" s="0" t="n">
        <f aca="false">A1556+1</f>
        <v>1550</v>
      </c>
      <c r="B1557" s="0" t="n">
        <f aca="false">B1556+1/12</f>
        <v>2081.08333333331</v>
      </c>
      <c r="H1557" s="0" t="n">
        <v>0.955313020834816</v>
      </c>
      <c r="J1557" s="0" t="n">
        <f aca="false">$C$6+$C$5*$A1557</f>
        <v>4851.47264659506</v>
      </c>
      <c r="K1557" s="1" t="n">
        <f aca="false">J1557*H1557</f>
        <v>4634.6749895162</v>
      </c>
    </row>
    <row r="1558" customFormat="false" ht="13.8" hidden="false" customHeight="false" outlineLevel="0" collapsed="false">
      <c r="A1558" s="0" t="n">
        <f aca="false">A1557+1</f>
        <v>1551</v>
      </c>
      <c r="B1558" s="0" t="n">
        <f aca="false">B1557+1/12</f>
        <v>2081.16666666664</v>
      </c>
      <c r="H1558" s="0" t="n">
        <v>1.00292005349109</v>
      </c>
      <c r="J1558" s="0" t="n">
        <f aca="false">$C$6+$C$5*$A1558</f>
        <v>4851.61251959169</v>
      </c>
      <c r="K1558" s="1" t="n">
        <f aca="false">J1558*H1558</f>
        <v>4865.77948766695</v>
      </c>
    </row>
    <row r="1559" customFormat="false" ht="13.8" hidden="false" customHeight="false" outlineLevel="0" collapsed="false">
      <c r="A1559" s="0" t="n">
        <f aca="false">A1558+1</f>
        <v>1552</v>
      </c>
      <c r="B1559" s="0" t="n">
        <f aca="false">B1558+1/12</f>
        <v>2081.24999999997</v>
      </c>
      <c r="H1559" s="0" t="n">
        <v>1.01498832518871</v>
      </c>
      <c r="J1559" s="0" t="n">
        <f aca="false">$C$6+$C$5*$A1559</f>
        <v>4851.75239258834</v>
      </c>
      <c r="K1559" s="1" t="n">
        <f aca="false">J1559*H1559</f>
        <v>4924.47203518355</v>
      </c>
    </row>
    <row r="1560" customFormat="false" ht="13.8" hidden="false" customHeight="false" outlineLevel="0" collapsed="false">
      <c r="A1560" s="0" t="n">
        <f aca="false">A1559+1</f>
        <v>1553</v>
      </c>
      <c r="B1560" s="0" t="n">
        <f aca="false">B1559+1/12</f>
        <v>2081.33333333331</v>
      </c>
      <c r="H1560" s="0" t="n">
        <v>1.04794357685889</v>
      </c>
      <c r="J1560" s="0" t="n">
        <f aca="false">$C$6+$C$5*$A1560</f>
        <v>4851.89226558498</v>
      </c>
      <c r="K1560" s="1" t="n">
        <f aca="false">J1560*H1560</f>
        <v>5084.5093353311</v>
      </c>
    </row>
    <row r="1561" customFormat="false" ht="13.8" hidden="false" customHeight="false" outlineLevel="0" collapsed="false">
      <c r="A1561" s="0" t="n">
        <f aca="false">A1560+1</f>
        <v>1554</v>
      </c>
      <c r="B1561" s="0" t="n">
        <f aca="false">B1560+1/12</f>
        <v>2081.41666666664</v>
      </c>
      <c r="H1561" s="0" t="n">
        <v>1.05285416798176</v>
      </c>
      <c r="J1561" s="0" t="n">
        <f aca="false">$C$6+$C$5*$A1561</f>
        <v>4852.03213858162</v>
      </c>
      <c r="K1561" s="1" t="n">
        <f aca="false">J1561*H1561</f>
        <v>5108.48226028711</v>
      </c>
    </row>
    <row r="1562" customFormat="false" ht="13.8" hidden="false" customHeight="false" outlineLevel="0" collapsed="false">
      <c r="A1562" s="0" t="n">
        <f aca="false">A1561+1</f>
        <v>1555</v>
      </c>
      <c r="B1562" s="0" t="n">
        <f aca="false">B1561+1/12</f>
        <v>2081.49999999997</v>
      </c>
      <c r="H1562" s="0" t="n">
        <v>1.02408243419744</v>
      </c>
      <c r="J1562" s="0" t="n">
        <f aca="false">$C$6+$C$5*$A1562</f>
        <v>4852.17201157826</v>
      </c>
      <c r="K1562" s="1" t="n">
        <f aca="false">J1562*H1562</f>
        <v>4969.02412476175</v>
      </c>
    </row>
    <row r="1563" customFormat="false" ht="13.8" hidden="false" customHeight="false" outlineLevel="0" collapsed="false">
      <c r="A1563" s="0" t="n">
        <f aca="false">A1562+1</f>
        <v>1556</v>
      </c>
      <c r="B1563" s="0" t="n">
        <f aca="false">B1562+1/12</f>
        <v>2081.58333333331</v>
      </c>
      <c r="H1563" s="0" t="n">
        <v>1.00155231836186</v>
      </c>
      <c r="J1563" s="0" t="n">
        <f aca="false">$C$6+$C$5*$A1563</f>
        <v>4852.3118845749</v>
      </c>
      <c r="K1563" s="1" t="n">
        <f aca="false">J1563*H1563</f>
        <v>4859.84421741079</v>
      </c>
    </row>
    <row r="1564" customFormat="false" ht="13.8" hidden="false" customHeight="false" outlineLevel="0" collapsed="false">
      <c r="A1564" s="0" t="n">
        <f aca="false">A1563+1</f>
        <v>1557</v>
      </c>
      <c r="B1564" s="0" t="n">
        <f aca="false">B1563+1/12</f>
        <v>2081.66666666664</v>
      </c>
      <c r="H1564" s="0" t="n">
        <v>1.02607921839211</v>
      </c>
      <c r="J1564" s="0" t="n">
        <f aca="false">$C$6+$C$5*$A1564</f>
        <v>4852.45175757154</v>
      </c>
      <c r="K1564" s="1" t="n">
        <f aca="false">J1564*H1564</f>
        <v>4978.99990669442</v>
      </c>
    </row>
    <row r="1565" customFormat="false" ht="13.8" hidden="false" customHeight="false" outlineLevel="0" collapsed="false">
      <c r="A1565" s="0" t="n">
        <f aca="false">A1564+1</f>
        <v>1558</v>
      </c>
      <c r="B1565" s="0" t="n">
        <f aca="false">B1564+1/12</f>
        <v>2081.74999999997</v>
      </c>
      <c r="H1565" s="0" t="n">
        <v>0.999064416475184</v>
      </c>
      <c r="J1565" s="0" t="n">
        <f aca="false">$C$6+$C$5*$A1565</f>
        <v>4852.59163056818</v>
      </c>
      <c r="K1565" s="1" t="n">
        <f aca="false">J1565*H1565</f>
        <v>4848.05162578596</v>
      </c>
    </row>
    <row r="1566" customFormat="false" ht="13.8" hidden="false" customHeight="false" outlineLevel="0" collapsed="false">
      <c r="A1566" s="0" t="n">
        <f aca="false">A1565+1</f>
        <v>1559</v>
      </c>
      <c r="B1566" s="0" t="n">
        <f aca="false">B1565+1/12</f>
        <v>2081.83333333331</v>
      </c>
      <c r="H1566" s="0" t="n">
        <v>0.972322202030784</v>
      </c>
      <c r="J1566" s="0" t="n">
        <f aca="false">$C$6+$C$5*$A1566</f>
        <v>4852.73150356482</v>
      </c>
      <c r="K1566" s="1" t="n">
        <f aca="false">J1566*H1566</f>
        <v>4718.4185814103</v>
      </c>
    </row>
    <row r="1567" customFormat="false" ht="13.8" hidden="false" customHeight="false" outlineLevel="0" collapsed="false">
      <c r="A1567" s="0" t="n">
        <f aca="false">A1566+1</f>
        <v>1560</v>
      </c>
      <c r="B1567" s="0" t="n">
        <f aca="false">B1566+1/12</f>
        <v>2081.91666666664</v>
      </c>
      <c r="H1567" s="0" t="n">
        <v>0.964472427355383</v>
      </c>
      <c r="J1567" s="0" t="n">
        <f aca="false">$C$6+$C$5*$A1567</f>
        <v>4852.87137656145</v>
      </c>
      <c r="K1567" s="1" t="n">
        <f aca="false">J1567*H1567</f>
        <v>4680.46063619569</v>
      </c>
    </row>
    <row r="1568" customFormat="false" ht="13.8" hidden="false" customHeight="false" outlineLevel="0" collapsed="false">
      <c r="A1568" s="0" t="n">
        <f aca="false">A1567+1</f>
        <v>1561</v>
      </c>
      <c r="B1568" s="0" t="n">
        <f aca="false">B1567+1/12</f>
        <v>2081.99999999997</v>
      </c>
      <c r="H1568" s="0" t="n">
        <v>0.938407838831965</v>
      </c>
      <c r="J1568" s="0" t="n">
        <f aca="false">$C$6+$C$5*$A1568</f>
        <v>4853.0112495581</v>
      </c>
      <c r="K1568" s="1" t="n">
        <f aca="false">J1568*H1568</f>
        <v>4554.10379852503</v>
      </c>
    </row>
    <row r="1569" customFormat="false" ht="13.8" hidden="false" customHeight="false" outlineLevel="0" collapsed="false">
      <c r="A1569" s="0" t="n">
        <f aca="false">A1568+1</f>
        <v>1562</v>
      </c>
      <c r="B1569" s="0" t="n">
        <f aca="false">B1568+1/12</f>
        <v>2082.08333333331</v>
      </c>
      <c r="H1569" s="0" t="n">
        <v>0.955313020834816</v>
      </c>
      <c r="J1569" s="0" t="n">
        <f aca="false">$C$6+$C$5*$A1569</f>
        <v>4853.15112255474</v>
      </c>
      <c r="K1569" s="1" t="n">
        <f aca="false">J1569*H1569</f>
        <v>4636.27845945564</v>
      </c>
    </row>
    <row r="1570" customFormat="false" ht="13.8" hidden="false" customHeight="false" outlineLevel="0" collapsed="false">
      <c r="A1570" s="0" t="n">
        <f aca="false">A1569+1</f>
        <v>1563</v>
      </c>
      <c r="B1570" s="0" t="n">
        <f aca="false">B1569+1/12</f>
        <v>2082.16666666664</v>
      </c>
      <c r="H1570" s="0" t="n">
        <v>1.00292005349109</v>
      </c>
      <c r="J1570" s="0" t="n">
        <f aca="false">$C$6+$C$5*$A1570</f>
        <v>4853.29099555138</v>
      </c>
      <c r="K1570" s="1" t="n">
        <f aca="false">J1570*H1570</f>
        <v>4867.46286486621</v>
      </c>
    </row>
    <row r="1571" customFormat="false" ht="13.8" hidden="false" customHeight="false" outlineLevel="0" collapsed="false">
      <c r="A1571" s="0" t="n">
        <f aca="false">A1570+1</f>
        <v>1564</v>
      </c>
      <c r="B1571" s="0" t="n">
        <f aca="false">B1570+1/12</f>
        <v>2082.24999999997</v>
      </c>
      <c r="H1571" s="0" t="n">
        <v>1.01498832518871</v>
      </c>
      <c r="J1571" s="0" t="n">
        <f aca="false">$C$6+$C$5*$A1571</f>
        <v>4853.43086854802</v>
      </c>
      <c r="K1571" s="1" t="n">
        <f aca="false">J1571*H1571</f>
        <v>4926.17566868674</v>
      </c>
    </row>
    <row r="1572" customFormat="false" ht="13.8" hidden="false" customHeight="false" outlineLevel="0" collapsed="false">
      <c r="A1572" s="0" t="n">
        <f aca="false">A1571+1</f>
        <v>1565</v>
      </c>
      <c r="B1572" s="0" t="n">
        <f aca="false">B1571+1/12</f>
        <v>2082.33333333331</v>
      </c>
      <c r="H1572" s="0" t="n">
        <v>1.04794357685889</v>
      </c>
      <c r="J1572" s="0" t="n">
        <f aca="false">$C$6+$C$5*$A1572</f>
        <v>4853.57074154466</v>
      </c>
      <c r="K1572" s="1" t="n">
        <f aca="false">J1572*H1572</f>
        <v>5086.26828343196</v>
      </c>
    </row>
    <row r="1573" customFormat="false" ht="13.8" hidden="false" customHeight="false" outlineLevel="0" collapsed="false">
      <c r="A1573" s="0" t="n">
        <f aca="false">A1572+1</f>
        <v>1566</v>
      </c>
      <c r="B1573" s="0" t="n">
        <f aca="false">B1572+1/12</f>
        <v>2082.41666666664</v>
      </c>
      <c r="H1573" s="0" t="n">
        <v>1.05285416798176</v>
      </c>
      <c r="J1573" s="0" t="n">
        <f aca="false">$C$6+$C$5*$A1573</f>
        <v>4853.7106145413</v>
      </c>
      <c r="K1573" s="1" t="n">
        <f aca="false">J1573*H1573</f>
        <v>5110.24945069711</v>
      </c>
    </row>
    <row r="1574" customFormat="false" ht="13.8" hidden="false" customHeight="false" outlineLevel="0" collapsed="false">
      <c r="A1574" s="0" t="n">
        <f aca="false">A1573+1</f>
        <v>1567</v>
      </c>
      <c r="B1574" s="0" t="n">
        <f aca="false">B1573+1/12</f>
        <v>2082.49999999998</v>
      </c>
      <c r="H1574" s="0" t="n">
        <v>1.02408243419744</v>
      </c>
      <c r="J1574" s="0" t="n">
        <f aca="false">$C$6+$C$5*$A1574</f>
        <v>4853.85048753794</v>
      </c>
      <c r="K1574" s="1" t="n">
        <f aca="false">J1574*H1574</f>
        <v>4970.74302250828</v>
      </c>
    </row>
    <row r="1575" customFormat="false" ht="13.8" hidden="false" customHeight="false" outlineLevel="0" collapsed="false">
      <c r="A1575" s="0" t="n">
        <f aca="false">A1574+1</f>
        <v>1568</v>
      </c>
      <c r="B1575" s="0" t="n">
        <f aca="false">B1574+1/12</f>
        <v>2082.58333333331</v>
      </c>
      <c r="H1575" s="0" t="n">
        <v>1.00155231836186</v>
      </c>
      <c r="J1575" s="0" t="n">
        <f aca="false">$C$6+$C$5*$A1575</f>
        <v>4853.99036053458</v>
      </c>
      <c r="K1575" s="1" t="n">
        <f aca="false">J1575*H1575</f>
        <v>4861.52529889952</v>
      </c>
    </row>
    <row r="1576" customFormat="false" ht="13.8" hidden="false" customHeight="false" outlineLevel="0" collapsed="false">
      <c r="A1576" s="0" t="n">
        <f aca="false">A1575+1</f>
        <v>1569</v>
      </c>
      <c r="B1576" s="0" t="n">
        <f aca="false">B1575+1/12</f>
        <v>2082.66666666664</v>
      </c>
      <c r="H1576" s="0" t="n">
        <v>1.02607921839211</v>
      </c>
      <c r="J1576" s="0" t="n">
        <f aca="false">$C$6+$C$5*$A1576</f>
        <v>4854.13023353121</v>
      </c>
      <c r="K1576" s="1" t="n">
        <f aca="false">J1576*H1576</f>
        <v>4980.72215599522</v>
      </c>
    </row>
    <row r="1577" customFormat="false" ht="13.8" hidden="false" customHeight="false" outlineLevel="0" collapsed="false">
      <c r="A1577" s="0" t="n">
        <f aca="false">A1576+1</f>
        <v>1570</v>
      </c>
      <c r="B1577" s="0" t="n">
        <f aca="false">B1576+1/12</f>
        <v>2082.74999999998</v>
      </c>
      <c r="H1577" s="0" t="n">
        <v>0.999064416475184</v>
      </c>
      <c r="J1577" s="0" t="n">
        <f aca="false">$C$6+$C$5*$A1577</f>
        <v>4854.27010652786</v>
      </c>
      <c r="K1577" s="1" t="n">
        <f aca="false">J1577*H1577</f>
        <v>4849.72853139118</v>
      </c>
    </row>
    <row r="1578" customFormat="false" ht="13.8" hidden="false" customHeight="false" outlineLevel="0" collapsed="false">
      <c r="A1578" s="0" t="n">
        <f aca="false">A1577+1</f>
        <v>1571</v>
      </c>
      <c r="B1578" s="0" t="n">
        <f aca="false">B1577+1/12</f>
        <v>2082.83333333331</v>
      </c>
      <c r="H1578" s="0" t="n">
        <v>0.972322202030784</v>
      </c>
      <c r="J1578" s="0" t="n">
        <f aca="false">$C$6+$C$5*$A1578</f>
        <v>4854.4099795245</v>
      </c>
      <c r="K1578" s="1" t="n">
        <f aca="false">J1578*H1578</f>
        <v>4720.05060085147</v>
      </c>
    </row>
    <row r="1579" customFormat="false" ht="13.8" hidden="false" customHeight="false" outlineLevel="0" collapsed="false">
      <c r="A1579" s="0" t="n">
        <f aca="false">A1578+1</f>
        <v>1572</v>
      </c>
      <c r="B1579" s="0" t="n">
        <f aca="false">B1578+1/12</f>
        <v>2082.91666666664</v>
      </c>
      <c r="H1579" s="0" t="n">
        <v>0.964472427355383</v>
      </c>
      <c r="J1579" s="0" t="n">
        <f aca="false">$C$6+$C$5*$A1579</f>
        <v>4854.54985252114</v>
      </c>
      <c r="K1579" s="1" t="n">
        <f aca="false">J1579*H1579</f>
        <v>4682.07947997878</v>
      </c>
    </row>
    <row r="1580" customFormat="false" ht="13.8" hidden="false" customHeight="false" outlineLevel="0" collapsed="false">
      <c r="A1580" s="0" t="n">
        <f aca="false">A1579+1</f>
        <v>1573</v>
      </c>
      <c r="B1580" s="0" t="n">
        <f aca="false">B1579+1/12</f>
        <v>2082.99999999998</v>
      </c>
      <c r="H1580" s="0" t="n">
        <v>0.938407838831965</v>
      </c>
      <c r="J1580" s="0" t="n">
        <f aca="false">$C$6+$C$5*$A1580</f>
        <v>4854.68972551778</v>
      </c>
      <c r="K1580" s="1" t="n">
        <f aca="false">J1580*H1580</f>
        <v>4555.67889352288</v>
      </c>
    </row>
    <row r="1581" customFormat="false" ht="13.8" hidden="false" customHeight="false" outlineLevel="0" collapsed="false">
      <c r="A1581" s="0" t="n">
        <f aca="false">A1580+1</f>
        <v>1574</v>
      </c>
      <c r="B1581" s="0" t="n">
        <f aca="false">B1580+1/12</f>
        <v>2083.08333333331</v>
      </c>
      <c r="H1581" s="0" t="n">
        <v>0.955313020834816</v>
      </c>
      <c r="J1581" s="0" t="n">
        <f aca="false">$C$6+$C$5*$A1581</f>
        <v>4854.82959851442</v>
      </c>
      <c r="K1581" s="1" t="n">
        <f aca="false">J1581*H1581</f>
        <v>4637.88192939508</v>
      </c>
    </row>
    <row r="1582" customFormat="false" ht="13.8" hidden="false" customHeight="false" outlineLevel="0" collapsed="false">
      <c r="A1582" s="0" t="n">
        <f aca="false">A1581+1</f>
        <v>1575</v>
      </c>
      <c r="B1582" s="0" t="n">
        <f aca="false">B1581+1/12</f>
        <v>2083.16666666664</v>
      </c>
      <c r="H1582" s="0" t="n">
        <v>1.00292005349109</v>
      </c>
      <c r="J1582" s="0" t="n">
        <f aca="false">$C$6+$C$5*$A1582</f>
        <v>4854.96947151106</v>
      </c>
      <c r="K1582" s="1" t="n">
        <f aca="false">J1582*H1582</f>
        <v>4869.14624206548</v>
      </c>
    </row>
    <row r="1583" customFormat="false" ht="13.8" hidden="false" customHeight="false" outlineLevel="0" collapsed="false">
      <c r="A1583" s="0" t="n">
        <f aca="false">A1582+1</f>
        <v>1576</v>
      </c>
      <c r="B1583" s="0" t="n">
        <f aca="false">B1582+1/12</f>
        <v>2083.24999999998</v>
      </c>
      <c r="H1583" s="0" t="n">
        <v>1.01498832518871</v>
      </c>
      <c r="J1583" s="0" t="n">
        <f aca="false">$C$6+$C$5*$A1583</f>
        <v>4855.1093445077</v>
      </c>
      <c r="K1583" s="1" t="n">
        <f aca="false">J1583*H1583</f>
        <v>4927.87930218992</v>
      </c>
    </row>
    <row r="1584" customFormat="false" ht="13.8" hidden="false" customHeight="false" outlineLevel="0" collapsed="false">
      <c r="A1584" s="0" t="n">
        <f aca="false">A1583+1</f>
        <v>1577</v>
      </c>
      <c r="B1584" s="0" t="n">
        <f aca="false">B1583+1/12</f>
        <v>2083.33333333331</v>
      </c>
      <c r="H1584" s="0" t="n">
        <v>1.04794357685889</v>
      </c>
      <c r="J1584" s="0" t="n">
        <f aca="false">$C$6+$C$5*$A1584</f>
        <v>4855.24921750434</v>
      </c>
      <c r="K1584" s="1" t="n">
        <f aca="false">J1584*H1584</f>
        <v>5088.02723153282</v>
      </c>
    </row>
    <row r="1585" customFormat="false" ht="13.8" hidden="false" customHeight="false" outlineLevel="0" collapsed="false">
      <c r="A1585" s="0" t="n">
        <f aca="false">A1584+1</f>
        <v>1578</v>
      </c>
      <c r="B1585" s="0" t="n">
        <f aca="false">B1584+1/12</f>
        <v>2083.41666666664</v>
      </c>
      <c r="H1585" s="0" t="n">
        <v>1.05285416798176</v>
      </c>
      <c r="J1585" s="0" t="n">
        <f aca="false">$C$6+$C$5*$A1585</f>
        <v>4855.38909050098</v>
      </c>
      <c r="K1585" s="1" t="n">
        <f aca="false">J1585*H1585</f>
        <v>5112.01664110712</v>
      </c>
    </row>
    <row r="1586" customFormat="false" ht="13.8" hidden="false" customHeight="false" outlineLevel="0" collapsed="false">
      <c r="A1586" s="0" t="n">
        <f aca="false">A1585+1</f>
        <v>1579</v>
      </c>
      <c r="B1586" s="0" t="n">
        <f aca="false">B1585+1/12</f>
        <v>2083.49999999998</v>
      </c>
      <c r="H1586" s="0" t="n">
        <v>1.02408243419744</v>
      </c>
      <c r="J1586" s="0" t="n">
        <f aca="false">$C$6+$C$5*$A1586</f>
        <v>4855.52896349762</v>
      </c>
      <c r="K1586" s="1" t="n">
        <f aca="false">J1586*H1586</f>
        <v>4972.46192025481</v>
      </c>
    </row>
    <row r="1587" customFormat="false" ht="13.8" hidden="false" customHeight="false" outlineLevel="0" collapsed="false">
      <c r="A1587" s="0" t="n">
        <f aca="false">A1586+1</f>
        <v>1580</v>
      </c>
      <c r="B1587" s="0" t="n">
        <f aca="false">B1586+1/12</f>
        <v>2083.58333333331</v>
      </c>
      <c r="H1587" s="0" t="n">
        <v>1.00155231836186</v>
      </c>
      <c r="J1587" s="0" t="n">
        <f aca="false">$C$6+$C$5*$A1587</f>
        <v>4855.66883649426</v>
      </c>
      <c r="K1587" s="1" t="n">
        <f aca="false">J1587*H1587</f>
        <v>4863.20638038826</v>
      </c>
    </row>
    <row r="1588" customFormat="false" ht="13.8" hidden="false" customHeight="false" outlineLevel="0" collapsed="false">
      <c r="A1588" s="0" t="n">
        <f aca="false">A1587+1</f>
        <v>1581</v>
      </c>
      <c r="B1588" s="0" t="n">
        <f aca="false">B1587+1/12</f>
        <v>2083.66666666664</v>
      </c>
      <c r="H1588" s="0" t="n">
        <v>1.02607921839211</v>
      </c>
      <c r="J1588" s="0" t="n">
        <f aca="false">$C$6+$C$5*$A1588</f>
        <v>4855.8087094909</v>
      </c>
      <c r="K1588" s="1" t="n">
        <f aca="false">J1588*H1588</f>
        <v>4982.44440529602</v>
      </c>
    </row>
    <row r="1589" customFormat="false" ht="13.8" hidden="false" customHeight="false" outlineLevel="0" collapsed="false">
      <c r="A1589" s="0" t="n">
        <f aca="false">A1588+1</f>
        <v>1582</v>
      </c>
      <c r="B1589" s="0" t="n">
        <f aca="false">B1588+1/12</f>
        <v>2083.74999999998</v>
      </c>
      <c r="H1589" s="0" t="n">
        <v>0.999064416475184</v>
      </c>
      <c r="J1589" s="0" t="n">
        <f aca="false">$C$6+$C$5*$A1589</f>
        <v>4855.94858248754</v>
      </c>
      <c r="K1589" s="1" t="n">
        <f aca="false">J1589*H1589</f>
        <v>4851.40543699641</v>
      </c>
    </row>
    <row r="1590" customFormat="false" ht="13.8" hidden="false" customHeight="false" outlineLevel="0" collapsed="false">
      <c r="A1590" s="0" t="n">
        <f aca="false">A1589+1</f>
        <v>1583</v>
      </c>
      <c r="B1590" s="0" t="n">
        <f aca="false">B1589+1/12</f>
        <v>2083.83333333331</v>
      </c>
      <c r="H1590" s="0" t="n">
        <v>0.972322202030784</v>
      </c>
      <c r="J1590" s="0" t="n">
        <f aca="false">$C$6+$C$5*$A1590</f>
        <v>4856.08845548418</v>
      </c>
      <c r="K1590" s="1" t="n">
        <f aca="false">J1590*H1590</f>
        <v>4721.68262029264</v>
      </c>
    </row>
    <row r="1591" customFormat="false" ht="13.8" hidden="false" customHeight="false" outlineLevel="0" collapsed="false">
      <c r="A1591" s="0" t="n">
        <f aca="false">A1590+1</f>
        <v>1584</v>
      </c>
      <c r="B1591" s="0" t="n">
        <f aca="false">B1590+1/12</f>
        <v>2083.91666666664</v>
      </c>
      <c r="H1591" s="0" t="n">
        <v>0.964472427355383</v>
      </c>
      <c r="J1591" s="0" t="n">
        <f aca="false">$C$6+$C$5*$A1591</f>
        <v>4856.22832848082</v>
      </c>
      <c r="K1591" s="1" t="n">
        <f aca="false">J1591*H1591</f>
        <v>4683.69832376187</v>
      </c>
    </row>
    <row r="1592" customFormat="false" ht="13.8" hidden="false" customHeight="false" outlineLevel="0" collapsed="false">
      <c r="A1592" s="0" t="n">
        <f aca="false">A1591+1</f>
        <v>1585</v>
      </c>
      <c r="B1592" s="0" t="n">
        <f aca="false">B1591+1/12</f>
        <v>2083.99999999998</v>
      </c>
      <c r="H1592" s="0" t="n">
        <v>0.938407838831965</v>
      </c>
      <c r="J1592" s="0" t="n">
        <f aca="false">$C$6+$C$5*$A1592</f>
        <v>4856.36820147746</v>
      </c>
      <c r="K1592" s="1" t="n">
        <f aca="false">J1592*H1592</f>
        <v>4557.25398852074</v>
      </c>
    </row>
    <row r="1593" customFormat="false" ht="13.8" hidden="false" customHeight="false" outlineLevel="0" collapsed="false">
      <c r="A1593" s="0" t="n">
        <f aca="false">A1592+1</f>
        <v>1586</v>
      </c>
      <c r="B1593" s="0" t="n">
        <f aca="false">B1592+1/12</f>
        <v>2084.08333333331</v>
      </c>
      <c r="H1593" s="0" t="n">
        <v>0.955313020834816</v>
      </c>
      <c r="J1593" s="0" t="n">
        <f aca="false">$C$6+$C$5*$A1593</f>
        <v>4856.5080744741</v>
      </c>
      <c r="K1593" s="1" t="n">
        <f aca="false">J1593*H1593</f>
        <v>4639.48539933452</v>
      </c>
    </row>
    <row r="1594" customFormat="false" ht="13.8" hidden="false" customHeight="false" outlineLevel="0" collapsed="false">
      <c r="A1594" s="0" t="n">
        <f aca="false">A1593+1</f>
        <v>1587</v>
      </c>
      <c r="B1594" s="0" t="n">
        <f aca="false">B1593+1/12</f>
        <v>2084.16666666665</v>
      </c>
      <c r="H1594" s="0" t="n">
        <v>1.00292005349109</v>
      </c>
      <c r="J1594" s="0" t="n">
        <f aca="false">$C$6+$C$5*$A1594</f>
        <v>4856.64794747074</v>
      </c>
      <c r="K1594" s="1" t="n">
        <f aca="false">J1594*H1594</f>
        <v>4870.82961926474</v>
      </c>
    </row>
    <row r="1595" customFormat="false" ht="13.8" hidden="false" customHeight="false" outlineLevel="0" collapsed="false">
      <c r="A1595" s="0" t="n">
        <f aca="false">A1594+1</f>
        <v>1588</v>
      </c>
      <c r="B1595" s="0" t="n">
        <f aca="false">B1594+1/12</f>
        <v>2084.24999999998</v>
      </c>
      <c r="H1595" s="0" t="n">
        <v>1.01498832518871</v>
      </c>
      <c r="J1595" s="0" t="n">
        <f aca="false">$C$6+$C$5*$A1595</f>
        <v>4856.78782046738</v>
      </c>
      <c r="K1595" s="1" t="n">
        <f aca="false">J1595*H1595</f>
        <v>4929.58293569311</v>
      </c>
    </row>
    <row r="1596" customFormat="false" ht="13.8" hidden="false" customHeight="false" outlineLevel="0" collapsed="false">
      <c r="A1596" s="0" t="n">
        <f aca="false">A1595+1</f>
        <v>1589</v>
      </c>
      <c r="B1596" s="0" t="n">
        <f aca="false">B1595+1/12</f>
        <v>2084.33333333331</v>
      </c>
      <c r="H1596" s="0" t="n">
        <v>1.04794357685889</v>
      </c>
      <c r="J1596" s="0" t="n">
        <f aca="false">$C$6+$C$5*$A1596</f>
        <v>4856.92769346402</v>
      </c>
      <c r="K1596" s="1" t="n">
        <f aca="false">J1596*H1596</f>
        <v>5089.78617963368</v>
      </c>
    </row>
    <row r="1597" customFormat="false" ht="13.8" hidden="false" customHeight="false" outlineLevel="0" collapsed="false">
      <c r="A1597" s="0" t="n">
        <f aca="false">A1596+1</f>
        <v>1590</v>
      </c>
      <c r="B1597" s="0" t="n">
        <f aca="false">B1596+1/12</f>
        <v>2084.41666666665</v>
      </c>
      <c r="H1597" s="0" t="n">
        <v>1.05285416798176</v>
      </c>
      <c r="J1597" s="0" t="n">
        <f aca="false">$C$6+$C$5*$A1597</f>
        <v>4857.06756646066</v>
      </c>
      <c r="K1597" s="1" t="n">
        <f aca="false">J1597*H1597</f>
        <v>5113.78383151713</v>
      </c>
    </row>
    <row r="1598" customFormat="false" ht="13.8" hidden="false" customHeight="false" outlineLevel="0" collapsed="false">
      <c r="A1598" s="0" t="n">
        <f aca="false">A1597+1</f>
        <v>1591</v>
      </c>
      <c r="B1598" s="0" t="n">
        <f aca="false">B1597+1/12</f>
        <v>2084.49999999998</v>
      </c>
      <c r="H1598" s="0" t="n">
        <v>1.02408243419744</v>
      </c>
      <c r="J1598" s="0" t="n">
        <f aca="false">$C$6+$C$5*$A1598</f>
        <v>4857.2074394573</v>
      </c>
      <c r="K1598" s="1" t="n">
        <f aca="false">J1598*H1598</f>
        <v>4974.18081800134</v>
      </c>
    </row>
    <row r="1599" customFormat="false" ht="13.8" hidden="false" customHeight="false" outlineLevel="0" collapsed="false">
      <c r="A1599" s="0" t="n">
        <f aca="false">A1598+1</f>
        <v>1592</v>
      </c>
      <c r="B1599" s="0" t="n">
        <f aca="false">B1598+1/12</f>
        <v>2084.58333333331</v>
      </c>
      <c r="H1599" s="0" t="n">
        <v>1.00155231836186</v>
      </c>
      <c r="J1599" s="0" t="n">
        <f aca="false">$C$6+$C$5*$A1599</f>
        <v>4857.34731245394</v>
      </c>
      <c r="K1599" s="1" t="n">
        <f aca="false">J1599*H1599</f>
        <v>4864.88746187699</v>
      </c>
    </row>
    <row r="1600" customFormat="false" ht="13.8" hidden="false" customHeight="false" outlineLevel="0" collapsed="false">
      <c r="A1600" s="0" t="n">
        <f aca="false">A1599+1</f>
        <v>1593</v>
      </c>
      <c r="B1600" s="0" t="n">
        <f aca="false">B1599+1/12</f>
        <v>2084.66666666665</v>
      </c>
      <c r="H1600" s="0" t="n">
        <v>1.02607921839211</v>
      </c>
      <c r="J1600" s="0" t="n">
        <f aca="false">$C$6+$C$5*$A1600</f>
        <v>4857.48718545058</v>
      </c>
      <c r="K1600" s="1" t="n">
        <f aca="false">J1600*H1600</f>
        <v>4984.16665459682</v>
      </c>
    </row>
    <row r="1601" customFormat="false" ht="13.8" hidden="false" customHeight="false" outlineLevel="0" collapsed="false">
      <c r="A1601" s="0" t="n">
        <f aca="false">A1600+1</f>
        <v>1594</v>
      </c>
      <c r="B1601" s="0" t="n">
        <f aca="false">B1600+1/12</f>
        <v>2084.74999999998</v>
      </c>
      <c r="H1601" s="0" t="n">
        <v>0.999064416475184</v>
      </c>
      <c r="J1601" s="0" t="n">
        <f aca="false">$C$6+$C$5*$A1601</f>
        <v>4857.62705844722</v>
      </c>
      <c r="K1601" s="1" t="n">
        <f aca="false">J1601*H1601</f>
        <v>4853.08234260163</v>
      </c>
    </row>
    <row r="1602" customFormat="false" ht="13.8" hidden="false" customHeight="false" outlineLevel="0" collapsed="false">
      <c r="A1602" s="0" t="n">
        <f aca="false">A1601+1</f>
        <v>1595</v>
      </c>
      <c r="B1602" s="0" t="n">
        <f aca="false">B1601+1/12</f>
        <v>2084.83333333331</v>
      </c>
      <c r="H1602" s="0" t="n">
        <v>0.972322202030784</v>
      </c>
      <c r="J1602" s="0" t="n">
        <f aca="false">$C$6+$C$5*$A1602</f>
        <v>4857.76693144386</v>
      </c>
      <c r="K1602" s="1" t="n">
        <f aca="false">J1602*H1602</f>
        <v>4723.31463973381</v>
      </c>
    </row>
    <row r="1603" customFormat="false" ht="13.8" hidden="false" customHeight="false" outlineLevel="0" collapsed="false">
      <c r="A1603" s="0" t="n">
        <f aca="false">A1602+1</f>
        <v>1596</v>
      </c>
      <c r="B1603" s="0" t="n">
        <f aca="false">B1602+1/12</f>
        <v>2084.91666666665</v>
      </c>
      <c r="H1603" s="0" t="n">
        <v>0.964472427355383</v>
      </c>
      <c r="J1603" s="0" t="n">
        <f aca="false">$C$6+$C$5*$A1603</f>
        <v>4857.9068044405</v>
      </c>
      <c r="K1603" s="1" t="n">
        <f aca="false">J1603*H1603</f>
        <v>4685.31716754496</v>
      </c>
    </row>
    <row r="1604" customFormat="false" ht="13.8" hidden="false" customHeight="false" outlineLevel="0" collapsed="false">
      <c r="A1604" s="0" t="n">
        <f aca="false">A1603+1</f>
        <v>1597</v>
      </c>
      <c r="B1604" s="0" t="n">
        <f aca="false">B1603+1/12</f>
        <v>2084.99999999998</v>
      </c>
      <c r="H1604" s="0" t="n">
        <v>0.938407838831965</v>
      </c>
      <c r="J1604" s="0" t="n">
        <f aca="false">$C$6+$C$5*$A1604</f>
        <v>4858.04667743714</v>
      </c>
      <c r="K1604" s="1" t="n">
        <f aca="false">J1604*H1604</f>
        <v>4558.82908351859</v>
      </c>
    </row>
    <row r="1605" customFormat="false" ht="13.8" hidden="false" customHeight="false" outlineLevel="0" collapsed="false">
      <c r="A1605" s="0" t="n">
        <f aca="false">A1604+1</f>
        <v>1598</v>
      </c>
      <c r="B1605" s="0" t="n">
        <f aca="false">B1604+1/12</f>
        <v>2085.08333333331</v>
      </c>
      <c r="H1605" s="0" t="n">
        <v>0.955313020834816</v>
      </c>
      <c r="J1605" s="0" t="n">
        <f aca="false">$C$6+$C$5*$A1605</f>
        <v>4858.18655043378</v>
      </c>
      <c r="K1605" s="1" t="n">
        <f aca="false">J1605*H1605</f>
        <v>4641.08886927397</v>
      </c>
    </row>
    <row r="1606" customFormat="false" ht="13.8" hidden="false" customHeight="false" outlineLevel="0" collapsed="false">
      <c r="A1606" s="0" t="n">
        <f aca="false">A1605+1</f>
        <v>1599</v>
      </c>
      <c r="B1606" s="0" t="n">
        <f aca="false">B1605+1/12</f>
        <v>2085.16666666665</v>
      </c>
      <c r="H1606" s="0" t="n">
        <v>1.00292005349109</v>
      </c>
      <c r="J1606" s="0" t="n">
        <f aca="false">$C$6+$C$5*$A1606</f>
        <v>4858.32642343042</v>
      </c>
      <c r="K1606" s="1" t="n">
        <f aca="false">J1606*H1606</f>
        <v>4872.51299646401</v>
      </c>
    </row>
    <row r="1607" customFormat="false" ht="13.8" hidden="false" customHeight="false" outlineLevel="0" collapsed="false">
      <c r="A1607" s="0" t="n">
        <f aca="false">A1606+1</f>
        <v>1600</v>
      </c>
      <c r="B1607" s="0" t="n">
        <f aca="false">B1606+1/12</f>
        <v>2085.24999999998</v>
      </c>
      <c r="H1607" s="0" t="n">
        <v>1.01498832518871</v>
      </c>
      <c r="J1607" s="0" t="n">
        <f aca="false">$C$6+$C$5*$A1607</f>
        <v>4858.46629642706</v>
      </c>
      <c r="K1607" s="1" t="n">
        <f aca="false">J1607*H1607</f>
        <v>4931.28656919629</v>
      </c>
    </row>
    <row r="1608" customFormat="false" ht="13.8" hidden="false" customHeight="false" outlineLevel="0" collapsed="false">
      <c r="A1608" s="0" t="n">
        <f aca="false">A1607+1</f>
        <v>1601</v>
      </c>
      <c r="B1608" s="0" t="n">
        <f aca="false">B1607+1/12</f>
        <v>2085.33333333331</v>
      </c>
      <c r="H1608" s="0" t="n">
        <v>1.04794357685889</v>
      </c>
      <c r="J1608" s="0" t="n">
        <f aca="false">$C$6+$C$5*$A1608</f>
        <v>4858.6061694237</v>
      </c>
      <c r="K1608" s="1" t="n">
        <f aca="false">J1608*H1608</f>
        <v>5091.54512773454</v>
      </c>
    </row>
    <row r="1609" customFormat="false" ht="13.8" hidden="false" customHeight="false" outlineLevel="0" collapsed="false">
      <c r="A1609" s="0" t="n">
        <f aca="false">A1608+1</f>
        <v>1602</v>
      </c>
      <c r="B1609" s="0" t="n">
        <f aca="false">B1608+1/12</f>
        <v>2085.41666666665</v>
      </c>
      <c r="H1609" s="0" t="n">
        <v>1.05285416798176</v>
      </c>
      <c r="J1609" s="0" t="n">
        <f aca="false">$C$6+$C$5*$A1609</f>
        <v>4858.74604242034</v>
      </c>
      <c r="K1609" s="1" t="n">
        <f aca="false">J1609*H1609</f>
        <v>5115.55102192713</v>
      </c>
    </row>
    <row r="1610" customFormat="false" ht="13.8" hidden="false" customHeight="false" outlineLevel="0" collapsed="false">
      <c r="A1610" s="0" t="n">
        <f aca="false">A1609+1</f>
        <v>1603</v>
      </c>
      <c r="B1610" s="0" t="n">
        <f aca="false">B1609+1/12</f>
        <v>2085.49999999998</v>
      </c>
      <c r="H1610" s="0" t="n">
        <v>1.02408243419744</v>
      </c>
      <c r="J1610" s="0" t="n">
        <f aca="false">$C$6+$C$5*$A1610</f>
        <v>4858.88591541698</v>
      </c>
      <c r="K1610" s="1" t="n">
        <f aca="false">J1610*H1610</f>
        <v>4975.89971574787</v>
      </c>
    </row>
    <row r="1611" customFormat="false" ht="13.8" hidden="false" customHeight="false" outlineLevel="0" collapsed="false">
      <c r="A1611" s="0" t="n">
        <f aca="false">A1610+1</f>
        <v>1604</v>
      </c>
      <c r="B1611" s="0" t="n">
        <f aca="false">B1610+1/12</f>
        <v>2085.58333333331</v>
      </c>
      <c r="H1611" s="0" t="n">
        <v>1.00155231836186</v>
      </c>
      <c r="J1611" s="0" t="n">
        <f aca="false">$C$6+$C$5*$A1611</f>
        <v>4859.02578841362</v>
      </c>
      <c r="K1611" s="1" t="n">
        <f aca="false">J1611*H1611</f>
        <v>4866.56854336572</v>
      </c>
    </row>
    <row r="1612" customFormat="false" ht="13.8" hidden="false" customHeight="false" outlineLevel="0" collapsed="false">
      <c r="A1612" s="0" t="n">
        <f aca="false">A1611+1</f>
        <v>1605</v>
      </c>
      <c r="B1612" s="0" t="n">
        <f aca="false">B1611+1/12</f>
        <v>2085.66666666665</v>
      </c>
      <c r="H1612" s="0" t="n">
        <v>1.02607921839211</v>
      </c>
      <c r="J1612" s="0" t="n">
        <f aca="false">$C$6+$C$5*$A1612</f>
        <v>4859.16566141026</v>
      </c>
      <c r="K1612" s="1" t="n">
        <f aca="false">J1612*H1612</f>
        <v>4985.88890389761</v>
      </c>
    </row>
    <row r="1613" customFormat="false" ht="13.8" hidden="false" customHeight="false" outlineLevel="0" collapsed="false">
      <c r="A1613" s="0" t="n">
        <f aca="false">A1612+1</f>
        <v>1606</v>
      </c>
      <c r="B1613" s="0" t="n">
        <f aca="false">B1612+1/12</f>
        <v>2085.74999999998</v>
      </c>
      <c r="H1613" s="0" t="n">
        <v>0.999064416475184</v>
      </c>
      <c r="J1613" s="0" t="n">
        <f aca="false">$C$6+$C$5*$A1613</f>
        <v>4859.3055344069</v>
      </c>
      <c r="K1613" s="1" t="n">
        <f aca="false">J1613*H1613</f>
        <v>4854.75924820686</v>
      </c>
    </row>
    <row r="1614" customFormat="false" ht="13.8" hidden="false" customHeight="false" outlineLevel="0" collapsed="false">
      <c r="A1614" s="0" t="n">
        <f aca="false">A1613+1</f>
        <v>1607</v>
      </c>
      <c r="B1614" s="0" t="n">
        <f aca="false">B1613+1/12</f>
        <v>2085.83333333331</v>
      </c>
      <c r="H1614" s="0" t="n">
        <v>0.972322202030784</v>
      </c>
      <c r="J1614" s="0" t="n">
        <f aca="false">$C$6+$C$5*$A1614</f>
        <v>4859.44540740354</v>
      </c>
      <c r="K1614" s="1" t="n">
        <f aca="false">J1614*H1614</f>
        <v>4724.94665917499</v>
      </c>
    </row>
    <row r="1615" customFormat="false" ht="13.8" hidden="false" customHeight="false" outlineLevel="0" collapsed="false">
      <c r="A1615" s="0" t="n">
        <f aca="false">A1614+1</f>
        <v>1608</v>
      </c>
      <c r="B1615" s="0" t="n">
        <f aca="false">B1614+1/12</f>
        <v>2085.91666666665</v>
      </c>
      <c r="H1615" s="0" t="n">
        <v>0.964472427355383</v>
      </c>
      <c r="J1615" s="0" t="n">
        <f aca="false">$C$6+$C$5*$A1615</f>
        <v>4859.58528040018</v>
      </c>
      <c r="K1615" s="1" t="n">
        <f aca="false">J1615*H1615</f>
        <v>4686.93601132805</v>
      </c>
    </row>
    <row r="1616" customFormat="false" ht="13.8" hidden="false" customHeight="false" outlineLevel="0" collapsed="false">
      <c r="A1616" s="0" t="n">
        <f aca="false">A1615+1</f>
        <v>1609</v>
      </c>
      <c r="B1616" s="0" t="n">
        <f aca="false">B1615+1/12</f>
        <v>2085.99999999998</v>
      </c>
      <c r="H1616" s="0" t="n">
        <v>0.938407838831965</v>
      </c>
      <c r="J1616" s="0" t="n">
        <f aca="false">$C$6+$C$5*$A1616</f>
        <v>4859.72515339682</v>
      </c>
      <c r="K1616" s="1" t="n">
        <f aca="false">J1616*H1616</f>
        <v>4560.40417851645</v>
      </c>
    </row>
    <row r="1617" customFormat="false" ht="13.8" hidden="false" customHeight="false" outlineLevel="0" collapsed="false">
      <c r="A1617" s="0" t="n">
        <f aca="false">A1616+1</f>
        <v>1610</v>
      </c>
      <c r="B1617" s="0" t="n">
        <f aca="false">B1616+1/12</f>
        <v>2086.08333333331</v>
      </c>
      <c r="H1617" s="0" t="n">
        <v>0.955313020834816</v>
      </c>
      <c r="J1617" s="0" t="n">
        <f aca="false">$C$6+$C$5*$A1617</f>
        <v>4859.86502639346</v>
      </c>
      <c r="K1617" s="1" t="n">
        <f aca="false">J1617*H1617</f>
        <v>4642.69233921341</v>
      </c>
    </row>
    <row r="1618" customFormat="false" ht="13.8" hidden="false" customHeight="false" outlineLevel="0" collapsed="false">
      <c r="A1618" s="0" t="n">
        <f aca="false">A1617+1</f>
        <v>1611</v>
      </c>
      <c r="B1618" s="0" t="n">
        <f aca="false">B1617+1/12</f>
        <v>2086.16666666665</v>
      </c>
      <c r="H1618" s="0" t="n">
        <v>1.00292005349109</v>
      </c>
      <c r="J1618" s="0" t="n">
        <f aca="false">$C$6+$C$5*$A1618</f>
        <v>4860.0048993901</v>
      </c>
      <c r="K1618" s="1" t="n">
        <f aca="false">J1618*H1618</f>
        <v>4874.19637366327</v>
      </c>
    </row>
    <row r="1619" customFormat="false" ht="13.8" hidden="false" customHeight="false" outlineLevel="0" collapsed="false">
      <c r="A1619" s="0" t="n">
        <f aca="false">A1618+1</f>
        <v>1612</v>
      </c>
      <c r="B1619" s="0" t="n">
        <f aca="false">B1618+1/12</f>
        <v>2086.24999999998</v>
      </c>
      <c r="H1619" s="0" t="n">
        <v>1.01498832518871</v>
      </c>
      <c r="J1619" s="0" t="n">
        <f aca="false">$C$6+$C$5*$A1619</f>
        <v>4860.14477238674</v>
      </c>
      <c r="K1619" s="1" t="n">
        <f aca="false">J1619*H1619</f>
        <v>4932.99020269948</v>
      </c>
    </row>
    <row r="1620" customFormat="false" ht="13.8" hidden="false" customHeight="false" outlineLevel="0" collapsed="false">
      <c r="A1620" s="0" t="n">
        <f aca="false">A1619+1</f>
        <v>1613</v>
      </c>
      <c r="B1620" s="0" t="n">
        <f aca="false">B1619+1/12</f>
        <v>2086.33333333332</v>
      </c>
      <c r="H1620" s="0" t="n">
        <v>1.04794357685889</v>
      </c>
      <c r="J1620" s="0" t="n">
        <f aca="false">$C$6+$C$5*$A1620</f>
        <v>4860.28464538338</v>
      </c>
      <c r="K1620" s="1" t="n">
        <f aca="false">J1620*H1620</f>
        <v>5093.3040758354</v>
      </c>
    </row>
    <row r="1621" customFormat="false" ht="13.8" hidden="false" customHeight="false" outlineLevel="0" collapsed="false">
      <c r="A1621" s="0" t="n">
        <f aca="false">A1620+1</f>
        <v>1614</v>
      </c>
      <c r="B1621" s="0" t="n">
        <f aca="false">B1620+1/12</f>
        <v>2086.41666666665</v>
      </c>
      <c r="H1621" s="0" t="n">
        <v>1.05285416798176</v>
      </c>
      <c r="J1621" s="0" t="n">
        <f aca="false">$C$6+$C$5*$A1621</f>
        <v>4860.42451838002</v>
      </c>
      <c r="K1621" s="1" t="n">
        <f aca="false">J1621*H1621</f>
        <v>5117.31821233714</v>
      </c>
    </row>
    <row r="1622" customFormat="false" ht="13.8" hidden="false" customHeight="false" outlineLevel="0" collapsed="false">
      <c r="A1622" s="0" t="n">
        <f aca="false">A1621+1</f>
        <v>1615</v>
      </c>
      <c r="B1622" s="0" t="n">
        <f aca="false">B1621+1/12</f>
        <v>2086.49999999998</v>
      </c>
      <c r="H1622" s="0" t="n">
        <v>1.02408243419744</v>
      </c>
      <c r="J1622" s="0" t="n">
        <f aca="false">$C$6+$C$5*$A1622</f>
        <v>4860.56439137666</v>
      </c>
      <c r="K1622" s="1" t="n">
        <f aca="false">J1622*H1622</f>
        <v>4977.6186134944</v>
      </c>
    </row>
    <row r="1623" customFormat="false" ht="13.8" hidden="false" customHeight="false" outlineLevel="0" collapsed="false">
      <c r="A1623" s="0" t="n">
        <f aca="false">A1622+1</f>
        <v>1616</v>
      </c>
      <c r="B1623" s="0" t="n">
        <f aca="false">B1622+1/12</f>
        <v>2086.58333333332</v>
      </c>
      <c r="H1623" s="0" t="n">
        <v>1.00155231836186</v>
      </c>
      <c r="J1623" s="0" t="n">
        <f aca="false">$C$6+$C$5*$A1623</f>
        <v>4860.7042643733</v>
      </c>
      <c r="K1623" s="1" t="n">
        <f aca="false">J1623*H1623</f>
        <v>4868.24962485445</v>
      </c>
    </row>
    <row r="1624" customFormat="false" ht="13.8" hidden="false" customHeight="false" outlineLevel="0" collapsed="false">
      <c r="A1624" s="0" t="n">
        <f aca="false">A1623+1</f>
        <v>1617</v>
      </c>
      <c r="B1624" s="0" t="n">
        <f aca="false">B1623+1/12</f>
        <v>2086.66666666665</v>
      </c>
      <c r="H1624" s="0" t="n">
        <v>1.02607921839211</v>
      </c>
      <c r="J1624" s="0" t="n">
        <f aca="false">$C$6+$C$5*$A1624</f>
        <v>4860.84413736994</v>
      </c>
      <c r="K1624" s="1" t="n">
        <f aca="false">J1624*H1624</f>
        <v>4987.61115319841</v>
      </c>
    </row>
    <row r="1625" customFormat="false" ht="13.8" hidden="false" customHeight="false" outlineLevel="0" collapsed="false">
      <c r="A1625" s="0" t="n">
        <f aca="false">A1624+1</f>
        <v>1618</v>
      </c>
      <c r="B1625" s="0" t="n">
        <f aca="false">B1624+1/12</f>
        <v>2086.74999999998</v>
      </c>
      <c r="H1625" s="0" t="n">
        <v>0.999064416475184</v>
      </c>
      <c r="J1625" s="0" t="n">
        <f aca="false">$C$6+$C$5*$A1625</f>
        <v>4860.98401036658</v>
      </c>
      <c r="K1625" s="1" t="n">
        <f aca="false">J1625*H1625</f>
        <v>4856.43615381208</v>
      </c>
    </row>
    <row r="1626" customFormat="false" ht="13.8" hidden="false" customHeight="false" outlineLevel="0" collapsed="false">
      <c r="A1626" s="0" t="n">
        <f aca="false">A1625+1</f>
        <v>1619</v>
      </c>
      <c r="B1626" s="0" t="n">
        <f aca="false">B1625+1/12</f>
        <v>2086.83333333332</v>
      </c>
      <c r="H1626" s="0" t="n">
        <v>0.972322202030784</v>
      </c>
      <c r="J1626" s="0" t="n">
        <f aca="false">$C$6+$C$5*$A1626</f>
        <v>4861.12388336322</v>
      </c>
      <c r="K1626" s="1" t="n">
        <f aca="false">J1626*H1626</f>
        <v>4726.57867861616</v>
      </c>
    </row>
    <row r="1627" customFormat="false" ht="13.8" hidden="false" customHeight="false" outlineLevel="0" collapsed="false">
      <c r="A1627" s="0" t="n">
        <f aca="false">A1626+1</f>
        <v>1620</v>
      </c>
      <c r="B1627" s="0" t="n">
        <f aca="false">B1626+1/12</f>
        <v>2086.91666666665</v>
      </c>
      <c r="H1627" s="0" t="n">
        <v>0.964472427355383</v>
      </c>
      <c r="J1627" s="0" t="n">
        <f aca="false">$C$6+$C$5*$A1627</f>
        <v>4861.26375635986</v>
      </c>
      <c r="K1627" s="1" t="n">
        <f aca="false">J1627*H1627</f>
        <v>4688.55485511114</v>
      </c>
    </row>
    <row r="1628" customFormat="false" ht="13.8" hidden="false" customHeight="false" outlineLevel="0" collapsed="false">
      <c r="A1628" s="0" t="n">
        <f aca="false">A1627+1</f>
        <v>1621</v>
      </c>
      <c r="B1628" s="0" t="n">
        <f aca="false">B1627+1/12</f>
        <v>2086.99999999998</v>
      </c>
      <c r="H1628" s="0" t="n">
        <v>0.938407838831965</v>
      </c>
      <c r="J1628" s="0" t="n">
        <f aca="false">$C$6+$C$5*$A1628</f>
        <v>4861.4036293565</v>
      </c>
      <c r="K1628" s="1" t="n">
        <f aca="false">J1628*H1628</f>
        <v>4561.9792735143</v>
      </c>
    </row>
    <row r="1629" customFormat="false" ht="13.8" hidden="false" customHeight="false" outlineLevel="0" collapsed="false">
      <c r="A1629" s="0" t="n">
        <f aca="false">A1628+1</f>
        <v>1622</v>
      </c>
      <c r="B1629" s="0" t="n">
        <f aca="false">B1628+1/12</f>
        <v>2087.08333333332</v>
      </c>
      <c r="H1629" s="0" t="n">
        <v>0.955313020834816</v>
      </c>
      <c r="J1629" s="0" t="n">
        <f aca="false">$C$6+$C$5*$A1629</f>
        <v>4861.54350235314</v>
      </c>
      <c r="K1629" s="1" t="n">
        <f aca="false">J1629*H1629</f>
        <v>4644.29580915285</v>
      </c>
    </row>
    <row r="1630" customFormat="false" ht="13.8" hidden="false" customHeight="false" outlineLevel="0" collapsed="false">
      <c r="A1630" s="0" t="n">
        <f aca="false">A1629+1</f>
        <v>1623</v>
      </c>
      <c r="B1630" s="0" t="n">
        <f aca="false">B1629+1/12</f>
        <v>2087.16666666665</v>
      </c>
      <c r="H1630" s="0" t="n">
        <v>1.00292005349109</v>
      </c>
      <c r="J1630" s="0" t="n">
        <f aca="false">$C$6+$C$5*$A1630</f>
        <v>4861.68337534978</v>
      </c>
      <c r="K1630" s="1" t="n">
        <f aca="false">J1630*H1630</f>
        <v>4875.87975086254</v>
      </c>
    </row>
    <row r="1631" customFormat="false" ht="13.8" hidden="false" customHeight="false" outlineLevel="0" collapsed="false">
      <c r="A1631" s="0" t="n">
        <f aca="false">A1630+1</f>
        <v>1624</v>
      </c>
      <c r="B1631" s="0" t="n">
        <f aca="false">B1630+1/12</f>
        <v>2087.24999999998</v>
      </c>
      <c r="H1631" s="0" t="n">
        <v>1.01498832518871</v>
      </c>
      <c r="J1631" s="0" t="n">
        <f aca="false">$C$6+$C$5*$A1631</f>
        <v>4861.82324834642</v>
      </c>
      <c r="K1631" s="1" t="n">
        <f aca="false">J1631*H1631</f>
        <v>4934.69383620266</v>
      </c>
    </row>
    <row r="1632" customFormat="false" ht="13.8" hidden="false" customHeight="false" outlineLevel="0" collapsed="false">
      <c r="A1632" s="0" t="n">
        <f aca="false">A1631+1</f>
        <v>1625</v>
      </c>
      <c r="B1632" s="0" t="n">
        <f aca="false">B1631+1/12</f>
        <v>2087.33333333332</v>
      </c>
      <c r="H1632" s="0" t="n">
        <v>1.04794357685889</v>
      </c>
      <c r="J1632" s="0" t="n">
        <f aca="false">$C$6+$C$5*$A1632</f>
        <v>4861.96312134306</v>
      </c>
      <c r="K1632" s="1" t="n">
        <f aca="false">J1632*H1632</f>
        <v>5095.06302393626</v>
      </c>
    </row>
    <row r="1633" customFormat="false" ht="13.8" hidden="false" customHeight="false" outlineLevel="0" collapsed="false">
      <c r="A1633" s="0" t="n">
        <f aca="false">A1632+1</f>
        <v>1626</v>
      </c>
      <c r="B1633" s="0" t="n">
        <f aca="false">B1632+1/12</f>
        <v>2087.41666666665</v>
      </c>
      <c r="H1633" s="0" t="n">
        <v>1.05285416798176</v>
      </c>
      <c r="J1633" s="0" t="n">
        <f aca="false">$C$6+$C$5*$A1633</f>
        <v>4862.1029943397</v>
      </c>
      <c r="K1633" s="1" t="n">
        <f aca="false">J1633*H1633</f>
        <v>5119.08540274715</v>
      </c>
    </row>
    <row r="1634" customFormat="false" ht="13.8" hidden="false" customHeight="false" outlineLevel="0" collapsed="false">
      <c r="A1634" s="0" t="n">
        <f aca="false">A1633+1</f>
        <v>1627</v>
      </c>
      <c r="B1634" s="0" t="n">
        <f aca="false">B1633+1/12</f>
        <v>2087.49999999998</v>
      </c>
      <c r="H1634" s="0" t="n">
        <v>1.02408243419744</v>
      </c>
      <c r="J1634" s="0" t="n">
        <f aca="false">$C$6+$C$5*$A1634</f>
        <v>4862.24286733634</v>
      </c>
      <c r="K1634" s="1" t="n">
        <f aca="false">J1634*H1634</f>
        <v>4979.33751124094</v>
      </c>
    </row>
    <row r="1635" customFormat="false" ht="13.8" hidden="false" customHeight="false" outlineLevel="0" collapsed="false">
      <c r="A1635" s="0" t="n">
        <f aca="false">A1634+1</f>
        <v>1628</v>
      </c>
      <c r="B1635" s="0" t="n">
        <f aca="false">B1634+1/12</f>
        <v>2087.58333333332</v>
      </c>
      <c r="H1635" s="0" t="n">
        <v>1.00155231836186</v>
      </c>
      <c r="J1635" s="0" t="n">
        <f aca="false">$C$6+$C$5*$A1635</f>
        <v>4862.38274033298</v>
      </c>
      <c r="K1635" s="1" t="n">
        <f aca="false">J1635*H1635</f>
        <v>4869.93070634319</v>
      </c>
    </row>
    <row r="1636" customFormat="false" ht="13.8" hidden="false" customHeight="false" outlineLevel="0" collapsed="false">
      <c r="A1636" s="0" t="n">
        <f aca="false">A1635+1</f>
        <v>1629</v>
      </c>
      <c r="B1636" s="0" t="n">
        <f aca="false">B1635+1/12</f>
        <v>2087.66666666665</v>
      </c>
      <c r="H1636" s="0" t="n">
        <v>1.02607921839211</v>
      </c>
      <c r="J1636" s="0" t="n">
        <f aca="false">$C$6+$C$5*$A1636</f>
        <v>4862.52261332962</v>
      </c>
      <c r="K1636" s="1" t="n">
        <f aca="false">J1636*H1636</f>
        <v>4989.33340249921</v>
      </c>
    </row>
    <row r="1637" customFormat="false" ht="13.8" hidden="false" customHeight="false" outlineLevel="0" collapsed="false">
      <c r="A1637" s="0" t="n">
        <f aca="false">A1636+1</f>
        <v>1630</v>
      </c>
      <c r="B1637" s="0" t="n">
        <f aca="false">B1636+1/12</f>
        <v>2087.74999999999</v>
      </c>
      <c r="H1637" s="0" t="n">
        <v>0.999064416475184</v>
      </c>
      <c r="J1637" s="0" t="n">
        <f aca="false">$C$6+$C$5*$A1637</f>
        <v>4862.66248632626</v>
      </c>
      <c r="K1637" s="1" t="n">
        <f aca="false">J1637*H1637</f>
        <v>4858.11305941731</v>
      </c>
    </row>
    <row r="1638" customFormat="false" ht="13.8" hidden="false" customHeight="false" outlineLevel="0" collapsed="false">
      <c r="A1638" s="0" t="n">
        <f aca="false">A1637+1</f>
        <v>1631</v>
      </c>
      <c r="B1638" s="0" t="n">
        <f aca="false">B1637+1/12</f>
        <v>2087.83333333332</v>
      </c>
      <c r="H1638" s="0" t="n">
        <v>0.972322202030784</v>
      </c>
      <c r="J1638" s="0" t="n">
        <f aca="false">$C$6+$C$5*$A1638</f>
        <v>4862.8023593229</v>
      </c>
      <c r="K1638" s="1" t="n">
        <f aca="false">J1638*H1638</f>
        <v>4728.21069805733</v>
      </c>
    </row>
    <row r="1639" customFormat="false" ht="13.8" hidden="false" customHeight="false" outlineLevel="0" collapsed="false">
      <c r="A1639" s="0" t="n">
        <f aca="false">A1638+1</f>
        <v>1632</v>
      </c>
      <c r="B1639" s="0" t="n">
        <f aca="false">B1638+1/12</f>
        <v>2087.91666666665</v>
      </c>
      <c r="H1639" s="0" t="n">
        <v>0.964472427355383</v>
      </c>
      <c r="J1639" s="0" t="n">
        <f aca="false">$C$6+$C$5*$A1639</f>
        <v>4862.94223231954</v>
      </c>
      <c r="K1639" s="1" t="n">
        <f aca="false">J1639*H1639</f>
        <v>4690.17369889423</v>
      </c>
    </row>
    <row r="1640" customFormat="false" ht="13.8" hidden="false" customHeight="false" outlineLevel="0" collapsed="false">
      <c r="A1640" s="0" t="n">
        <f aca="false">A1639+1</f>
        <v>1633</v>
      </c>
      <c r="B1640" s="0" t="n">
        <f aca="false">B1639+1/12</f>
        <v>2087.99999999999</v>
      </c>
      <c r="H1640" s="0" t="n">
        <v>0.938407838831965</v>
      </c>
      <c r="J1640" s="0" t="n">
        <f aca="false">$C$6+$C$5*$A1640</f>
        <v>4863.08210531618</v>
      </c>
      <c r="K1640" s="1" t="n">
        <f aca="false">J1640*H1640</f>
        <v>4563.55436851216</v>
      </c>
    </row>
    <row r="1641" customFormat="false" ht="13.8" hidden="false" customHeight="false" outlineLevel="0" collapsed="false">
      <c r="A1641" s="0" t="n">
        <f aca="false">A1640+1</f>
        <v>1634</v>
      </c>
      <c r="B1641" s="0" t="n">
        <f aca="false">B1640+1/12</f>
        <v>2088.08333333332</v>
      </c>
      <c r="H1641" s="0" t="n">
        <v>0.955313020834816</v>
      </c>
      <c r="J1641" s="0" t="n">
        <f aca="false">$C$6+$C$5*$A1641</f>
        <v>4863.22197831282</v>
      </c>
      <c r="K1641" s="1" t="n">
        <f aca="false">J1641*H1641</f>
        <v>4645.89927909229</v>
      </c>
    </row>
    <row r="1642" customFormat="false" ht="13.8" hidden="false" customHeight="false" outlineLevel="0" collapsed="false">
      <c r="A1642" s="0" t="n">
        <f aca="false">A1641+1</f>
        <v>1635</v>
      </c>
      <c r="B1642" s="0" t="n">
        <f aca="false">B1641+1/12</f>
        <v>2088.16666666665</v>
      </c>
      <c r="H1642" s="0" t="n">
        <v>1.00292005349109</v>
      </c>
      <c r="J1642" s="0" t="n">
        <f aca="false">$C$6+$C$5*$A1642</f>
        <v>4863.36185130946</v>
      </c>
      <c r="K1642" s="1" t="n">
        <f aca="false">J1642*H1642</f>
        <v>4877.56312806181</v>
      </c>
    </row>
    <row r="1643" customFormat="false" ht="13.8" hidden="false" customHeight="false" outlineLevel="0" collapsed="false">
      <c r="A1643" s="0" t="n">
        <f aca="false">A1642+1</f>
        <v>1636</v>
      </c>
      <c r="B1643" s="0" t="n">
        <f aca="false">B1642+1/12</f>
        <v>2088.24999999999</v>
      </c>
      <c r="H1643" s="0" t="n">
        <v>1.01498832518871</v>
      </c>
      <c r="J1643" s="0" t="n">
        <f aca="false">$C$6+$C$5*$A1643</f>
        <v>4863.5017243061</v>
      </c>
      <c r="K1643" s="1" t="n">
        <f aca="false">J1643*H1643</f>
        <v>4936.39746970585</v>
      </c>
    </row>
    <row r="1644" customFormat="false" ht="13.8" hidden="false" customHeight="false" outlineLevel="0" collapsed="false">
      <c r="A1644" s="0" t="n">
        <f aca="false">A1643+1</f>
        <v>1637</v>
      </c>
      <c r="B1644" s="0" t="n">
        <f aca="false">B1643+1/12</f>
        <v>2088.33333333332</v>
      </c>
      <c r="H1644" s="0" t="n">
        <v>1.04794357685889</v>
      </c>
      <c r="J1644" s="0" t="n">
        <f aca="false">$C$6+$C$5*$A1644</f>
        <v>4863.64159730274</v>
      </c>
      <c r="K1644" s="1" t="n">
        <f aca="false">J1644*H1644</f>
        <v>5096.82197203711</v>
      </c>
    </row>
    <row r="1645" customFormat="false" ht="13.8" hidden="false" customHeight="false" outlineLevel="0" collapsed="false">
      <c r="A1645" s="0" t="n">
        <f aca="false">A1644+1</f>
        <v>1638</v>
      </c>
      <c r="B1645" s="0" t="n">
        <f aca="false">B1644+1/12</f>
        <v>2088.41666666665</v>
      </c>
      <c r="H1645" s="0" t="n">
        <v>1.05285416798176</v>
      </c>
      <c r="J1645" s="0" t="n">
        <f aca="false">$C$6+$C$5*$A1645</f>
        <v>4863.78147029938</v>
      </c>
      <c r="K1645" s="1" t="n">
        <f aca="false">J1645*H1645</f>
        <v>5120.85259315715</v>
      </c>
    </row>
    <row r="1646" customFormat="false" ht="13.8" hidden="false" customHeight="false" outlineLevel="0" collapsed="false">
      <c r="A1646" s="0" t="n">
        <f aca="false">A1645+1</f>
        <v>1639</v>
      </c>
      <c r="B1646" s="0" t="n">
        <f aca="false">B1645+1/12</f>
        <v>2088.49999999999</v>
      </c>
      <c r="H1646" s="0" t="n">
        <v>1.02408243419744</v>
      </c>
      <c r="J1646" s="0" t="n">
        <f aca="false">$C$6+$C$5*$A1646</f>
        <v>4863.92134329602</v>
      </c>
      <c r="K1646" s="1" t="n">
        <f aca="false">J1646*H1646</f>
        <v>4981.05640898747</v>
      </c>
    </row>
    <row r="1647" customFormat="false" ht="13.8" hidden="false" customHeight="false" outlineLevel="0" collapsed="false">
      <c r="A1647" s="0" t="n">
        <f aca="false">A1646+1</f>
        <v>1640</v>
      </c>
      <c r="B1647" s="0" t="n">
        <f aca="false">B1646+1/12</f>
        <v>2088.58333333332</v>
      </c>
      <c r="H1647" s="0" t="n">
        <v>1.00155231836186</v>
      </c>
      <c r="J1647" s="0" t="n">
        <f aca="false">$C$6+$C$5*$A1647</f>
        <v>4864.06121629266</v>
      </c>
      <c r="K1647" s="1" t="n">
        <f aca="false">J1647*H1647</f>
        <v>4871.61178783192</v>
      </c>
    </row>
    <row r="1648" customFormat="false" ht="13.8" hidden="false" customHeight="false" outlineLevel="0" collapsed="false">
      <c r="A1648" s="0" t="n">
        <f aca="false">A1647+1</f>
        <v>1641</v>
      </c>
      <c r="B1648" s="0" t="n">
        <f aca="false">B1647+1/12</f>
        <v>2088.66666666665</v>
      </c>
      <c r="H1648" s="0" t="n">
        <v>1.02607921839211</v>
      </c>
      <c r="J1648" s="0" t="n">
        <f aca="false">$C$6+$C$5*$A1648</f>
        <v>4864.2010892893</v>
      </c>
      <c r="K1648" s="1" t="n">
        <f aca="false">J1648*H1648</f>
        <v>4991.05565180001</v>
      </c>
    </row>
    <row r="1649" customFormat="false" ht="13.8" hidden="false" customHeight="false" outlineLevel="0" collapsed="false">
      <c r="A1649" s="0" t="n">
        <f aca="false">A1648+1</f>
        <v>1642</v>
      </c>
      <c r="B1649" s="0" t="n">
        <f aca="false">B1648+1/12</f>
        <v>2088.74999999999</v>
      </c>
      <c r="H1649" s="0" t="n">
        <v>0.999064416475184</v>
      </c>
      <c r="J1649" s="0" t="n">
        <f aca="false">$C$6+$C$5*$A1649</f>
        <v>4864.34096228594</v>
      </c>
      <c r="K1649" s="1" t="n">
        <f aca="false">J1649*H1649</f>
        <v>4859.78996502254</v>
      </c>
    </row>
    <row r="1650" customFormat="false" ht="13.8" hidden="false" customHeight="false" outlineLevel="0" collapsed="false">
      <c r="A1650" s="0" t="n">
        <f aca="false">A1649+1</f>
        <v>1643</v>
      </c>
      <c r="B1650" s="0" t="n">
        <f aca="false">B1649+1/12</f>
        <v>2088.83333333332</v>
      </c>
      <c r="H1650" s="0" t="n">
        <v>0.972322202030784</v>
      </c>
      <c r="J1650" s="0" t="n">
        <f aca="false">$C$6+$C$5*$A1650</f>
        <v>4864.48083528258</v>
      </c>
      <c r="K1650" s="1" t="n">
        <f aca="false">J1650*H1650</f>
        <v>4729.8427174985</v>
      </c>
    </row>
    <row r="1651" customFormat="false" ht="13.8" hidden="false" customHeight="false" outlineLevel="0" collapsed="false">
      <c r="A1651" s="0" t="n">
        <f aca="false">A1650+1</f>
        <v>1644</v>
      </c>
      <c r="B1651" s="0" t="n">
        <f aca="false">B1650+1/12</f>
        <v>2088.91666666665</v>
      </c>
      <c r="H1651" s="0" t="n">
        <v>0.964472427355383</v>
      </c>
      <c r="J1651" s="0" t="n">
        <f aca="false">$C$6+$C$5*$A1651</f>
        <v>4864.62070827922</v>
      </c>
      <c r="K1651" s="1" t="n">
        <f aca="false">J1651*H1651</f>
        <v>4691.79254267732</v>
      </c>
    </row>
    <row r="1652" customFormat="false" ht="13.8" hidden="false" customHeight="false" outlineLevel="0" collapsed="false">
      <c r="A1652" s="0" t="n">
        <f aca="false">A1651+1</f>
        <v>1645</v>
      </c>
      <c r="B1652" s="0" t="n">
        <f aca="false">B1651+1/12</f>
        <v>2088.99999999999</v>
      </c>
      <c r="H1652" s="0" t="n">
        <v>0.938407838831965</v>
      </c>
      <c r="J1652" s="0" t="n">
        <f aca="false">$C$6+$C$5*$A1652</f>
        <v>4864.76058127586</v>
      </c>
      <c r="K1652" s="1" t="n">
        <f aca="false">J1652*H1652</f>
        <v>4565.12946351001</v>
      </c>
    </row>
    <row r="1653" customFormat="false" ht="13.8" hidden="false" customHeight="false" outlineLevel="0" collapsed="false">
      <c r="A1653" s="0" t="n">
        <f aca="false">A1652+1</f>
        <v>1646</v>
      </c>
      <c r="B1653" s="0" t="n">
        <f aca="false">B1652+1/12</f>
        <v>2089.08333333332</v>
      </c>
      <c r="H1653" s="0" t="n">
        <v>0.955313020834816</v>
      </c>
      <c r="J1653" s="0" t="n">
        <f aca="false">$C$6+$C$5*$A1653</f>
        <v>4864.9004542725</v>
      </c>
      <c r="K1653" s="1" t="n">
        <f aca="false">J1653*H1653</f>
        <v>4647.50274903173</v>
      </c>
    </row>
    <row r="1654" customFormat="false" ht="13.8" hidden="false" customHeight="false" outlineLevel="0" collapsed="false">
      <c r="A1654" s="0" t="n">
        <f aca="false">A1653+1</f>
        <v>1647</v>
      </c>
      <c r="B1654" s="0" t="n">
        <f aca="false">B1653+1/12</f>
        <v>2089.16666666665</v>
      </c>
      <c r="H1654" s="0" t="n">
        <v>1.00292005349109</v>
      </c>
      <c r="J1654" s="0" t="n">
        <f aca="false">$C$6+$C$5*$A1654</f>
        <v>4865.04032726914</v>
      </c>
      <c r="K1654" s="1" t="n">
        <f aca="false">J1654*H1654</f>
        <v>4879.24650526107</v>
      </c>
    </row>
    <row r="1655" customFormat="false" ht="13.8" hidden="false" customHeight="false" outlineLevel="0" collapsed="false">
      <c r="A1655" s="0" t="n">
        <f aca="false">A1654+1</f>
        <v>1648</v>
      </c>
      <c r="B1655" s="0" t="n">
        <f aca="false">B1654+1/12</f>
        <v>2089.24999999999</v>
      </c>
      <c r="H1655" s="0" t="n">
        <v>1.01498832518871</v>
      </c>
      <c r="J1655" s="0" t="n">
        <f aca="false">$C$6+$C$5*$A1655</f>
        <v>4865.18020026578</v>
      </c>
      <c r="K1655" s="1" t="n">
        <f aca="false">J1655*H1655</f>
        <v>4938.10110320903</v>
      </c>
    </row>
    <row r="1656" customFormat="false" ht="13.8" hidden="false" customHeight="false" outlineLevel="0" collapsed="false">
      <c r="A1656" s="0" t="n">
        <f aca="false">A1655+1</f>
        <v>1649</v>
      </c>
      <c r="B1656" s="0" t="n">
        <f aca="false">B1655+1/12</f>
        <v>2089.33333333332</v>
      </c>
      <c r="H1656" s="0" t="n">
        <v>1.04794357685889</v>
      </c>
      <c r="J1656" s="0" t="n">
        <f aca="false">$C$6+$C$5*$A1656</f>
        <v>4865.32007326242</v>
      </c>
      <c r="K1656" s="1" t="n">
        <f aca="false">J1656*H1656</f>
        <v>5098.58092013797</v>
      </c>
    </row>
    <row r="1657" customFormat="false" ht="13.8" hidden="false" customHeight="false" outlineLevel="0" collapsed="false">
      <c r="A1657" s="0" t="n">
        <f aca="false">A1656+1</f>
        <v>1650</v>
      </c>
      <c r="B1657" s="0" t="n">
        <f aca="false">B1656+1/12</f>
        <v>2089.41666666665</v>
      </c>
      <c r="H1657" s="0" t="n">
        <v>1.05285416798176</v>
      </c>
      <c r="J1657" s="0" t="n">
        <f aca="false">$C$6+$C$5*$A1657</f>
        <v>4865.45994625906</v>
      </c>
      <c r="K1657" s="1" t="n">
        <f aca="false">J1657*H1657</f>
        <v>5122.61978356716</v>
      </c>
    </row>
    <row r="1658" customFormat="false" ht="13.8" hidden="false" customHeight="false" outlineLevel="0" collapsed="false">
      <c r="A1658" s="0" t="n">
        <f aca="false">A1657+1</f>
        <v>1651</v>
      </c>
      <c r="B1658" s="0" t="n">
        <f aca="false">B1657+1/12</f>
        <v>2089.49999999999</v>
      </c>
      <c r="H1658" s="0" t="n">
        <v>1.02408243419744</v>
      </c>
      <c r="J1658" s="0" t="n">
        <f aca="false">$C$6+$C$5*$A1658</f>
        <v>4865.5998192557</v>
      </c>
      <c r="K1658" s="1" t="n">
        <f aca="false">J1658*H1658</f>
        <v>4982.775306734</v>
      </c>
    </row>
    <row r="1659" customFormat="false" ht="13.8" hidden="false" customHeight="false" outlineLevel="0" collapsed="false">
      <c r="A1659" s="0" t="n">
        <f aca="false">A1658+1</f>
        <v>1652</v>
      </c>
      <c r="B1659" s="0" t="n">
        <f aca="false">B1658+1/12</f>
        <v>2089.58333333332</v>
      </c>
      <c r="H1659" s="0" t="n">
        <v>1.00155231836186</v>
      </c>
      <c r="J1659" s="0" t="n">
        <f aca="false">$C$6+$C$5*$A1659</f>
        <v>4865.73969225234</v>
      </c>
      <c r="K1659" s="1" t="n">
        <f aca="false">J1659*H1659</f>
        <v>4873.29286932065</v>
      </c>
    </row>
    <row r="1660" customFormat="false" ht="13.8" hidden="false" customHeight="false" outlineLevel="0" collapsed="false">
      <c r="A1660" s="0" t="n">
        <f aca="false">A1659+1</f>
        <v>1653</v>
      </c>
      <c r="B1660" s="0" t="n">
        <f aca="false">B1659+1/12</f>
        <v>2089.66666666665</v>
      </c>
      <c r="H1660" s="0" t="n">
        <v>1.02607921839211</v>
      </c>
      <c r="J1660" s="0" t="n">
        <f aca="false">$C$6+$C$5*$A1660</f>
        <v>4865.87956524898</v>
      </c>
      <c r="K1660" s="1" t="n">
        <f aca="false">J1660*H1660</f>
        <v>4992.77790110081</v>
      </c>
    </row>
    <row r="1661" customFormat="false" ht="13.8" hidden="false" customHeight="false" outlineLevel="0" collapsed="false">
      <c r="A1661" s="0" t="n">
        <f aca="false">A1660+1</f>
        <v>1654</v>
      </c>
      <c r="B1661" s="0" t="n">
        <f aca="false">B1660+1/12</f>
        <v>2089.74999999999</v>
      </c>
      <c r="H1661" s="0" t="n">
        <v>0.999064416475184</v>
      </c>
      <c r="J1661" s="0" t="n">
        <f aca="false">$C$6+$C$5*$A1661</f>
        <v>4866.01943824562</v>
      </c>
      <c r="K1661" s="1" t="n">
        <f aca="false">J1661*H1661</f>
        <v>4861.46687062776</v>
      </c>
    </row>
    <row r="1662" customFormat="false" ht="13.8" hidden="false" customHeight="false" outlineLevel="0" collapsed="false">
      <c r="A1662" s="0" t="n">
        <f aca="false">A1661+1</f>
        <v>1655</v>
      </c>
      <c r="B1662" s="0" t="n">
        <f aca="false">B1661+1/12</f>
        <v>2089.83333333332</v>
      </c>
      <c r="H1662" s="0" t="n">
        <v>0.972322202030784</v>
      </c>
      <c r="J1662" s="0" t="n">
        <f aca="false">$C$6+$C$5*$A1662</f>
        <v>4866.15931124226</v>
      </c>
      <c r="K1662" s="1" t="n">
        <f aca="false">J1662*H1662</f>
        <v>4731.47473693968</v>
      </c>
    </row>
    <row r="1663" customFormat="false" ht="13.8" hidden="false" customHeight="false" outlineLevel="0" collapsed="false">
      <c r="A1663" s="0" t="n">
        <f aca="false">A1662+1</f>
        <v>1656</v>
      </c>
      <c r="B1663" s="0" t="n">
        <f aca="false">B1662+1/12</f>
        <v>2089.91666666666</v>
      </c>
      <c r="H1663" s="0" t="n">
        <v>0.964472427355383</v>
      </c>
      <c r="J1663" s="0" t="n">
        <f aca="false">$C$6+$C$5*$A1663</f>
        <v>4866.2991842389</v>
      </c>
      <c r="K1663" s="1" t="n">
        <f aca="false">J1663*H1663</f>
        <v>4693.41138646041</v>
      </c>
    </row>
    <row r="1664" customFormat="false" ht="13.8" hidden="false" customHeight="false" outlineLevel="0" collapsed="false">
      <c r="A1664" s="0" t="n">
        <f aca="false">A1663+1</f>
        <v>1657</v>
      </c>
      <c r="B1664" s="0" t="n">
        <f aca="false">B1663+1/12</f>
        <v>2089.99999999999</v>
      </c>
      <c r="H1664" s="0" t="n">
        <v>0.938407838831965</v>
      </c>
      <c r="J1664" s="0" t="n">
        <f aca="false">$C$6+$C$5*$A1664</f>
        <v>4866.43905723554</v>
      </c>
      <c r="K1664" s="1" t="n">
        <f aca="false">J1664*H1664</f>
        <v>4566.70455850786</v>
      </c>
    </row>
    <row r="1665" customFormat="false" ht="13.8" hidden="false" customHeight="false" outlineLevel="0" collapsed="false">
      <c r="A1665" s="0" t="n">
        <f aca="false">A1664+1</f>
        <v>1658</v>
      </c>
      <c r="B1665" s="0" t="n">
        <f aca="false">B1664+1/12</f>
        <v>2090.08333333332</v>
      </c>
      <c r="H1665" s="0" t="n">
        <v>0.955313020834816</v>
      </c>
      <c r="J1665" s="0" t="n">
        <f aca="false">$C$6+$C$5*$A1665</f>
        <v>4866.57893023218</v>
      </c>
      <c r="K1665" s="1" t="n">
        <f aca="false">J1665*H1665</f>
        <v>4649.10621897117</v>
      </c>
    </row>
    <row r="1666" customFormat="false" ht="13.8" hidden="false" customHeight="false" outlineLevel="0" collapsed="false">
      <c r="A1666" s="0" t="n">
        <f aca="false">A1665+1</f>
        <v>1659</v>
      </c>
      <c r="B1666" s="0" t="n">
        <f aca="false">B1665+1/12</f>
        <v>2090.16666666666</v>
      </c>
      <c r="H1666" s="0" t="n">
        <v>1.00292005349109</v>
      </c>
      <c r="J1666" s="0" t="n">
        <f aca="false">$C$6+$C$5*$A1666</f>
        <v>4866.71880322882</v>
      </c>
      <c r="K1666" s="1" t="n">
        <f aca="false">J1666*H1666</f>
        <v>4880.92988246034</v>
      </c>
    </row>
    <row r="1667" customFormat="false" ht="13.8" hidden="false" customHeight="false" outlineLevel="0" collapsed="false">
      <c r="A1667" s="0" t="n">
        <f aca="false">A1666+1</f>
        <v>1660</v>
      </c>
      <c r="B1667" s="0" t="n">
        <f aca="false">B1666+1/12</f>
        <v>2090.24999999999</v>
      </c>
      <c r="H1667" s="0" t="n">
        <v>1.01498832518871</v>
      </c>
      <c r="J1667" s="0" t="n">
        <f aca="false">$C$6+$C$5*$A1667</f>
        <v>4866.85867622546</v>
      </c>
      <c r="K1667" s="1" t="n">
        <f aca="false">J1667*H1667</f>
        <v>4939.80473671222</v>
      </c>
    </row>
    <row r="1668" customFormat="false" ht="13.8" hidden="false" customHeight="false" outlineLevel="0" collapsed="false">
      <c r="A1668" s="0" t="n">
        <f aca="false">A1667+1</f>
        <v>1661</v>
      </c>
      <c r="B1668" s="0" t="n">
        <f aca="false">B1667+1/12</f>
        <v>2090.33333333332</v>
      </c>
      <c r="H1668" s="0" t="n">
        <v>1.04794357685889</v>
      </c>
      <c r="J1668" s="0" t="n">
        <f aca="false">$C$6+$C$5*$A1668</f>
        <v>4866.9985492221</v>
      </c>
      <c r="K1668" s="1" t="n">
        <f aca="false">J1668*H1668</f>
        <v>5100.33986823883</v>
      </c>
    </row>
    <row r="1669" customFormat="false" ht="13.8" hidden="false" customHeight="false" outlineLevel="0" collapsed="false">
      <c r="A1669" s="0" t="n">
        <f aca="false">A1668+1</f>
        <v>1662</v>
      </c>
      <c r="B1669" s="0" t="n">
        <f aca="false">B1668+1/12</f>
        <v>2090.41666666666</v>
      </c>
      <c r="H1669" s="0" t="n">
        <v>1.05285416798176</v>
      </c>
      <c r="J1669" s="0" t="n">
        <f aca="false">$C$6+$C$5*$A1669</f>
        <v>4867.13842221874</v>
      </c>
      <c r="K1669" s="1" t="n">
        <f aca="false">J1669*H1669</f>
        <v>5124.38697397716</v>
      </c>
    </row>
    <row r="1670" customFormat="false" ht="13.8" hidden="false" customHeight="false" outlineLevel="0" collapsed="false">
      <c r="A1670" s="0" t="n">
        <f aca="false">A1669+1</f>
        <v>1663</v>
      </c>
      <c r="B1670" s="0" t="n">
        <f aca="false">B1669+1/12</f>
        <v>2090.49999999999</v>
      </c>
      <c r="H1670" s="0" t="n">
        <v>1.02408243419744</v>
      </c>
      <c r="J1670" s="0" t="n">
        <f aca="false">$C$6+$C$5*$A1670</f>
        <v>4867.27829521538</v>
      </c>
      <c r="K1670" s="1" t="n">
        <f aca="false">J1670*H1670</f>
        <v>4984.49420448053</v>
      </c>
    </row>
    <row r="1671" customFormat="false" ht="13.8" hidden="false" customHeight="false" outlineLevel="0" collapsed="false">
      <c r="A1671" s="0" t="n">
        <f aca="false">A1670+1</f>
        <v>1664</v>
      </c>
      <c r="B1671" s="0" t="n">
        <f aca="false">B1670+1/12</f>
        <v>2090.58333333332</v>
      </c>
      <c r="H1671" s="0" t="n">
        <v>1.00155231836186</v>
      </c>
      <c r="J1671" s="0" t="n">
        <f aca="false">$C$6+$C$5*$A1671</f>
        <v>4867.41816821202</v>
      </c>
      <c r="K1671" s="1" t="n">
        <f aca="false">J1671*H1671</f>
        <v>4874.97395080938</v>
      </c>
    </row>
    <row r="1672" customFormat="false" ht="13.8" hidden="false" customHeight="false" outlineLevel="0" collapsed="false">
      <c r="A1672" s="0" t="n">
        <f aca="false">A1671+1</f>
        <v>1665</v>
      </c>
      <c r="B1672" s="0" t="n">
        <f aca="false">B1671+1/12</f>
        <v>2090.66666666666</v>
      </c>
      <c r="H1672" s="0" t="n">
        <v>1.02607921839211</v>
      </c>
      <c r="J1672" s="0" t="n">
        <f aca="false">$C$6+$C$5*$A1672</f>
        <v>4867.55804120866</v>
      </c>
      <c r="K1672" s="1" t="n">
        <f aca="false">J1672*H1672</f>
        <v>4994.50015040161</v>
      </c>
    </row>
    <row r="1673" customFormat="false" ht="13.8" hidden="false" customHeight="false" outlineLevel="0" collapsed="false">
      <c r="A1673" s="0" t="n">
        <f aca="false">A1672+1</f>
        <v>1666</v>
      </c>
      <c r="B1673" s="0" t="n">
        <f aca="false">B1672+1/12</f>
        <v>2090.74999999999</v>
      </c>
      <c r="H1673" s="0" t="n">
        <v>0.999064416475184</v>
      </c>
      <c r="J1673" s="0" t="n">
        <f aca="false">$C$6+$C$5*$A1673</f>
        <v>4867.6979142053</v>
      </c>
      <c r="K1673" s="1" t="n">
        <f aca="false">J1673*H1673</f>
        <v>4863.14377623298</v>
      </c>
    </row>
    <row r="1674" customFormat="false" ht="13.8" hidden="false" customHeight="false" outlineLevel="0" collapsed="false">
      <c r="A1674" s="0" t="n">
        <f aca="false">A1673+1</f>
        <v>1667</v>
      </c>
      <c r="B1674" s="0" t="n">
        <f aca="false">B1673+1/12</f>
        <v>2090.83333333332</v>
      </c>
      <c r="H1674" s="0" t="n">
        <v>0.972322202030784</v>
      </c>
      <c r="J1674" s="0" t="n">
        <f aca="false">$C$6+$C$5*$A1674</f>
        <v>4867.83778720194</v>
      </c>
      <c r="K1674" s="1" t="n">
        <f aca="false">J1674*H1674</f>
        <v>4733.10675638085</v>
      </c>
    </row>
    <row r="1675" customFormat="false" ht="13.8" hidden="false" customHeight="false" outlineLevel="0" collapsed="false">
      <c r="A1675" s="0" t="n">
        <f aca="false">A1674+1</f>
        <v>1668</v>
      </c>
      <c r="B1675" s="0" t="n">
        <f aca="false">B1674+1/12</f>
        <v>2090.91666666666</v>
      </c>
      <c r="H1675" s="0" t="n">
        <v>0.964472427355383</v>
      </c>
      <c r="J1675" s="0" t="n">
        <f aca="false">$C$6+$C$5*$A1675</f>
        <v>4867.97766019858</v>
      </c>
      <c r="K1675" s="1" t="n">
        <f aca="false">J1675*H1675</f>
        <v>4695.0302302435</v>
      </c>
    </row>
    <row r="1676" customFormat="false" ht="13.8" hidden="false" customHeight="false" outlineLevel="0" collapsed="false">
      <c r="A1676" s="0" t="n">
        <f aca="false">A1675+1</f>
        <v>1669</v>
      </c>
      <c r="B1676" s="0" t="n">
        <f aca="false">B1675+1/12</f>
        <v>2090.99999999999</v>
      </c>
      <c r="H1676" s="0" t="n">
        <v>0.938407838831965</v>
      </c>
      <c r="J1676" s="0" t="n">
        <f aca="false">$C$6+$C$5*$A1676</f>
        <v>4868.11753319522</v>
      </c>
      <c r="K1676" s="1" t="n">
        <f aca="false">J1676*H1676</f>
        <v>4568.27965350572</v>
      </c>
    </row>
    <row r="1677" customFormat="false" ht="13.8" hidden="false" customHeight="false" outlineLevel="0" collapsed="false">
      <c r="A1677" s="0" t="n">
        <f aca="false">A1676+1</f>
        <v>1670</v>
      </c>
      <c r="B1677" s="0" t="n">
        <f aca="false">B1676+1/12</f>
        <v>2091.08333333332</v>
      </c>
      <c r="H1677" s="0" t="n">
        <v>0.955313020834816</v>
      </c>
      <c r="J1677" s="0" t="n">
        <f aca="false">$C$6+$C$5*$A1677</f>
        <v>4868.25740619186</v>
      </c>
      <c r="K1677" s="1" t="n">
        <f aca="false">J1677*H1677</f>
        <v>4650.70968891061</v>
      </c>
    </row>
    <row r="1678" customFormat="false" ht="13.8" hidden="false" customHeight="false" outlineLevel="0" collapsed="false">
      <c r="A1678" s="0" t="n">
        <f aca="false">A1677+1</f>
        <v>1671</v>
      </c>
      <c r="B1678" s="0" t="n">
        <f aca="false">B1677+1/12</f>
        <v>2091.16666666666</v>
      </c>
      <c r="H1678" s="0" t="n">
        <v>1.00292005349109</v>
      </c>
      <c r="J1678" s="0" t="n">
        <f aca="false">$C$6+$C$5*$A1678</f>
        <v>4868.3972791885</v>
      </c>
      <c r="K1678" s="1" t="n">
        <f aca="false">J1678*H1678</f>
        <v>4882.6132596596</v>
      </c>
    </row>
    <row r="1679" customFormat="false" ht="13.8" hidden="false" customHeight="false" outlineLevel="0" collapsed="false">
      <c r="A1679" s="0" t="n">
        <f aca="false">A1678+1</f>
        <v>1672</v>
      </c>
      <c r="B1679" s="0" t="n">
        <f aca="false">B1678+1/12</f>
        <v>2091.24999999999</v>
      </c>
      <c r="H1679" s="0" t="n">
        <v>1.01498832518871</v>
      </c>
      <c r="J1679" s="0" t="n">
        <f aca="false">$C$6+$C$5*$A1679</f>
        <v>4868.53715218514</v>
      </c>
      <c r="K1679" s="1" t="n">
        <f aca="false">J1679*H1679</f>
        <v>4941.5083702154</v>
      </c>
    </row>
    <row r="1680" customFormat="false" ht="13.8" hidden="false" customHeight="false" outlineLevel="0" collapsed="false">
      <c r="A1680" s="0" t="n">
        <f aca="false">A1679+1</f>
        <v>1673</v>
      </c>
      <c r="B1680" s="0" t="n">
        <f aca="false">B1679+1/12</f>
        <v>2091.33333333332</v>
      </c>
      <c r="H1680" s="0" t="n">
        <v>1.04794357685889</v>
      </c>
      <c r="J1680" s="0" t="n">
        <f aca="false">$C$6+$C$5*$A1680</f>
        <v>4868.67702518178</v>
      </c>
      <c r="K1680" s="1" t="n">
        <f aca="false">J1680*H1680</f>
        <v>5102.09881633969</v>
      </c>
    </row>
    <row r="1681" customFormat="false" ht="13.8" hidden="false" customHeight="false" outlineLevel="0" collapsed="false">
      <c r="A1681" s="0" t="n">
        <f aca="false">A1680+1</f>
        <v>1674</v>
      </c>
      <c r="B1681" s="0" t="n">
        <f aca="false">B1680+1/12</f>
        <v>2091.41666666666</v>
      </c>
      <c r="H1681" s="0" t="n">
        <v>1.05285416798176</v>
      </c>
      <c r="J1681" s="0" t="n">
        <f aca="false">$C$6+$C$5*$A1681</f>
        <v>4868.81689817842</v>
      </c>
      <c r="K1681" s="1" t="n">
        <f aca="false">J1681*H1681</f>
        <v>5126.15416438717</v>
      </c>
    </row>
    <row r="1682" customFormat="false" ht="13.8" hidden="false" customHeight="false" outlineLevel="0" collapsed="false">
      <c r="A1682" s="0" t="n">
        <f aca="false">A1681+1</f>
        <v>1675</v>
      </c>
      <c r="B1682" s="0" t="n">
        <f aca="false">B1681+1/12</f>
        <v>2091.49999999999</v>
      </c>
      <c r="H1682" s="0" t="n">
        <v>1.02408243419744</v>
      </c>
      <c r="J1682" s="0" t="n">
        <f aca="false">$C$6+$C$5*$A1682</f>
        <v>4868.95677117506</v>
      </c>
      <c r="K1682" s="1" t="n">
        <f aca="false">J1682*H1682</f>
        <v>4986.21310222706</v>
      </c>
    </row>
    <row r="1683" customFormat="false" ht="13.8" hidden="false" customHeight="false" outlineLevel="0" collapsed="false">
      <c r="A1683" s="0" t="n">
        <f aca="false">A1682+1</f>
        <v>1676</v>
      </c>
      <c r="B1683" s="0" t="n">
        <f aca="false">B1682+1/12</f>
        <v>2091.58333333333</v>
      </c>
      <c r="H1683" s="0" t="n">
        <v>1.00155231836186</v>
      </c>
      <c r="J1683" s="0" t="n">
        <f aca="false">$C$6+$C$5*$A1683</f>
        <v>4869.0966441717</v>
      </c>
      <c r="K1683" s="1" t="n">
        <f aca="false">J1683*H1683</f>
        <v>4876.65503229812</v>
      </c>
    </row>
    <row r="1684" customFormat="false" ht="13.8" hidden="false" customHeight="false" outlineLevel="0" collapsed="false">
      <c r="A1684" s="0" t="n">
        <f aca="false">A1683+1</f>
        <v>1677</v>
      </c>
      <c r="B1684" s="0" t="n">
        <f aca="false">B1683+1/12</f>
        <v>2091.66666666666</v>
      </c>
      <c r="H1684" s="0" t="n">
        <v>1.02607921839211</v>
      </c>
      <c r="J1684" s="0" t="n">
        <f aca="false">$C$6+$C$5*$A1684</f>
        <v>4869.23651716834</v>
      </c>
      <c r="K1684" s="1" t="n">
        <f aca="false">J1684*H1684</f>
        <v>4996.22239970241</v>
      </c>
    </row>
    <row r="1685" customFormat="false" ht="13.8" hidden="false" customHeight="false" outlineLevel="0" collapsed="false">
      <c r="A1685" s="0" t="n">
        <f aca="false">A1684+1</f>
        <v>1678</v>
      </c>
      <c r="B1685" s="0" t="n">
        <f aca="false">B1684+1/12</f>
        <v>2091.74999999999</v>
      </c>
      <c r="H1685" s="0" t="n">
        <v>0.999064416475184</v>
      </c>
      <c r="J1685" s="0" t="n">
        <f aca="false">$C$6+$C$5*$A1685</f>
        <v>4869.37639016498</v>
      </c>
      <c r="K1685" s="1" t="n">
        <f aca="false">J1685*H1685</f>
        <v>4864.82068183821</v>
      </c>
    </row>
    <row r="1686" customFormat="false" ht="13.8" hidden="false" customHeight="false" outlineLevel="0" collapsed="false">
      <c r="A1686" s="0" t="n">
        <f aca="false">A1685+1</f>
        <v>1679</v>
      </c>
      <c r="B1686" s="0" t="n">
        <f aca="false">B1685+1/12</f>
        <v>2091.83333333333</v>
      </c>
      <c r="H1686" s="0" t="n">
        <v>0.972322202030784</v>
      </c>
      <c r="J1686" s="0" t="n">
        <f aca="false">$C$6+$C$5*$A1686</f>
        <v>4869.51626316162</v>
      </c>
      <c r="K1686" s="1" t="n">
        <f aca="false">J1686*H1686</f>
        <v>4734.73877582202</v>
      </c>
    </row>
    <row r="1687" customFormat="false" ht="13.8" hidden="false" customHeight="false" outlineLevel="0" collapsed="false">
      <c r="A1687" s="0" t="n">
        <f aca="false">A1686+1</f>
        <v>1680</v>
      </c>
      <c r="B1687" s="0" t="n">
        <f aca="false">B1686+1/12</f>
        <v>2091.91666666666</v>
      </c>
      <c r="H1687" s="0" t="n">
        <v>0.964472427355383</v>
      </c>
      <c r="J1687" s="0" t="n">
        <f aca="false">$C$6+$C$5*$A1687</f>
        <v>4869.65613615826</v>
      </c>
      <c r="K1687" s="1" t="n">
        <f aca="false">J1687*H1687</f>
        <v>4696.64907402659</v>
      </c>
    </row>
    <row r="1688" customFormat="false" ht="13.8" hidden="false" customHeight="false" outlineLevel="0" collapsed="false">
      <c r="A1688" s="0" t="n">
        <f aca="false">A1687+1</f>
        <v>1681</v>
      </c>
      <c r="B1688" s="0" t="n">
        <f aca="false">B1687+1/12</f>
        <v>2091.99999999999</v>
      </c>
      <c r="H1688" s="0" t="n">
        <v>0.938407838831965</v>
      </c>
      <c r="J1688" s="0" t="n">
        <f aca="false">$C$6+$C$5*$A1688</f>
        <v>4869.7960091549</v>
      </c>
      <c r="K1688" s="1" t="n">
        <f aca="false">J1688*H1688</f>
        <v>4569.85474850358</v>
      </c>
    </row>
    <row r="1689" customFormat="false" ht="13.8" hidden="false" customHeight="false" outlineLevel="0" collapsed="false">
      <c r="A1689" s="0" t="n">
        <f aca="false">A1688+1</f>
        <v>1682</v>
      </c>
      <c r="B1689" s="0" t="n">
        <f aca="false">B1688+1/12</f>
        <v>2092.08333333333</v>
      </c>
      <c r="H1689" s="0" t="n">
        <v>0.955313020834816</v>
      </c>
      <c r="J1689" s="0" t="n">
        <f aca="false">$C$6+$C$5*$A1689</f>
        <v>4869.93588215154</v>
      </c>
      <c r="K1689" s="1" t="n">
        <f aca="false">J1689*H1689</f>
        <v>4652.31315885005</v>
      </c>
    </row>
    <row r="1690" customFormat="false" ht="13.8" hidden="false" customHeight="false" outlineLevel="0" collapsed="false">
      <c r="A1690" s="0" t="n">
        <f aca="false">A1689+1</f>
        <v>1683</v>
      </c>
      <c r="B1690" s="0" t="n">
        <f aca="false">B1689+1/12</f>
        <v>2092.16666666666</v>
      </c>
      <c r="H1690" s="0" t="n">
        <v>1.00292005349109</v>
      </c>
      <c r="J1690" s="0" t="n">
        <f aca="false">$C$6+$C$5*$A1690</f>
        <v>4870.07575514818</v>
      </c>
      <c r="K1690" s="1" t="n">
        <f aca="false">J1690*H1690</f>
        <v>4884.29663685887</v>
      </c>
    </row>
    <row r="1691" customFormat="false" ht="13.8" hidden="false" customHeight="false" outlineLevel="0" collapsed="false">
      <c r="A1691" s="0" t="n">
        <f aca="false">A1690+1</f>
        <v>1684</v>
      </c>
      <c r="B1691" s="0" t="n">
        <f aca="false">B1690+1/12</f>
        <v>2092.24999999999</v>
      </c>
      <c r="H1691" s="0" t="n">
        <v>1.01498832518871</v>
      </c>
      <c r="J1691" s="0" t="n">
        <f aca="false">$C$6+$C$5*$A1691</f>
        <v>4870.21562814482</v>
      </c>
      <c r="K1691" s="1" t="n">
        <f aca="false">J1691*H1691</f>
        <v>4943.21200371859</v>
      </c>
    </row>
    <row r="1692" customFormat="false" ht="13.8" hidden="false" customHeight="false" outlineLevel="0" collapsed="false">
      <c r="A1692" s="0" t="n">
        <f aca="false">A1691+1</f>
        <v>1685</v>
      </c>
      <c r="B1692" s="0" t="n">
        <f aca="false">B1691+1/12</f>
        <v>2092.33333333333</v>
      </c>
      <c r="H1692" s="0" t="n">
        <v>1.04794357685889</v>
      </c>
      <c r="J1692" s="0" t="n">
        <f aca="false">$C$6+$C$5*$A1692</f>
        <v>4870.35550114146</v>
      </c>
      <c r="K1692" s="1" t="n">
        <f aca="false">J1692*H1692</f>
        <v>5103.85776444055</v>
      </c>
    </row>
    <row r="1693" customFormat="false" ht="13.8" hidden="false" customHeight="false" outlineLevel="0" collapsed="false">
      <c r="A1693" s="0" t="n">
        <f aca="false">A1692+1</f>
        <v>1686</v>
      </c>
      <c r="B1693" s="0" t="n">
        <f aca="false">B1692+1/12</f>
        <v>2092.41666666666</v>
      </c>
      <c r="H1693" s="0" t="n">
        <v>1.05285416798176</v>
      </c>
      <c r="J1693" s="0" t="n">
        <f aca="false">$C$6+$C$5*$A1693</f>
        <v>4870.4953741381</v>
      </c>
      <c r="K1693" s="1" t="n">
        <f aca="false">J1693*H1693</f>
        <v>5127.92135479718</v>
      </c>
    </row>
    <row r="1694" customFormat="false" ht="13.8" hidden="false" customHeight="false" outlineLevel="0" collapsed="false">
      <c r="A1694" s="0" t="n">
        <f aca="false">A1693+1</f>
        <v>1687</v>
      </c>
      <c r="B1694" s="0" t="n">
        <f aca="false">B1693+1/12</f>
        <v>2092.49999999999</v>
      </c>
      <c r="H1694" s="0" t="n">
        <v>1.02408243419744</v>
      </c>
      <c r="J1694" s="0" t="n">
        <f aca="false">$C$6+$C$5*$A1694</f>
        <v>4870.63524713474</v>
      </c>
      <c r="K1694" s="1" t="n">
        <f aca="false">J1694*H1694</f>
        <v>4987.93199997359</v>
      </c>
    </row>
    <row r="1695" customFormat="false" ht="13.8" hidden="false" customHeight="false" outlineLevel="0" collapsed="false">
      <c r="A1695" s="0" t="n">
        <f aca="false">A1694+1</f>
        <v>1688</v>
      </c>
      <c r="B1695" s="0" t="n">
        <f aca="false">B1694+1/12</f>
        <v>2092.58333333333</v>
      </c>
      <c r="H1695" s="0" t="n">
        <v>1.00155231836186</v>
      </c>
      <c r="J1695" s="0" t="n">
        <f aca="false">$C$6+$C$5*$A1695</f>
        <v>4870.77512013138</v>
      </c>
      <c r="K1695" s="1" t="n">
        <f aca="false">J1695*H1695</f>
        <v>4878.33611378685</v>
      </c>
    </row>
    <row r="1696" customFormat="false" ht="13.8" hidden="false" customHeight="false" outlineLevel="0" collapsed="false">
      <c r="A1696" s="0" t="n">
        <f aca="false">A1695+1</f>
        <v>1689</v>
      </c>
      <c r="B1696" s="0" t="n">
        <f aca="false">B1695+1/12</f>
        <v>2092.66666666666</v>
      </c>
      <c r="H1696" s="0" t="n">
        <v>1.02607921839211</v>
      </c>
      <c r="J1696" s="0" t="n">
        <f aca="false">$C$6+$C$5*$A1696</f>
        <v>4870.91499312802</v>
      </c>
      <c r="K1696" s="1" t="n">
        <f aca="false">J1696*H1696</f>
        <v>4997.9446490032</v>
      </c>
    </row>
    <row r="1697" customFormat="false" ht="13.8" hidden="false" customHeight="false" outlineLevel="0" collapsed="false">
      <c r="A1697" s="0" t="n">
        <f aca="false">A1696+1</f>
        <v>1690</v>
      </c>
      <c r="B1697" s="0" t="n">
        <f aca="false">B1696+1/12</f>
        <v>2092.74999999999</v>
      </c>
      <c r="H1697" s="0" t="n">
        <v>0.999064416475184</v>
      </c>
      <c r="J1697" s="0" t="n">
        <f aca="false">$C$6+$C$5*$A1697</f>
        <v>4871.05486612466</v>
      </c>
      <c r="K1697" s="1" t="n">
        <f aca="false">J1697*H1697</f>
        <v>4866.49758744344</v>
      </c>
    </row>
    <row r="1698" customFormat="false" ht="13.8" hidden="false" customHeight="false" outlineLevel="0" collapsed="false">
      <c r="A1698" s="0" t="n">
        <f aca="false">A1697+1</f>
        <v>1691</v>
      </c>
      <c r="B1698" s="0" t="n">
        <f aca="false">B1697+1/12</f>
        <v>2092.83333333333</v>
      </c>
      <c r="H1698" s="0" t="n">
        <v>0.972322202030784</v>
      </c>
      <c r="J1698" s="0" t="n">
        <f aca="false">$C$6+$C$5*$A1698</f>
        <v>4871.1947391213</v>
      </c>
      <c r="K1698" s="1" t="n">
        <f aca="false">J1698*H1698</f>
        <v>4736.37079526319</v>
      </c>
    </row>
    <row r="1699" customFormat="false" ht="13.8" hidden="false" customHeight="false" outlineLevel="0" collapsed="false">
      <c r="A1699" s="0" t="n">
        <f aca="false">A1698+1</f>
        <v>1692</v>
      </c>
      <c r="B1699" s="0" t="n">
        <f aca="false">B1698+1/12</f>
        <v>2092.91666666666</v>
      </c>
      <c r="H1699" s="0" t="n">
        <v>0.964472427355383</v>
      </c>
      <c r="J1699" s="0" t="n">
        <f aca="false">$C$6+$C$5*$A1699</f>
        <v>4871.33461211794</v>
      </c>
      <c r="K1699" s="1" t="n">
        <f aca="false">J1699*H1699</f>
        <v>4698.26791780968</v>
      </c>
    </row>
    <row r="1700" customFormat="false" ht="13.8" hidden="false" customHeight="false" outlineLevel="0" collapsed="false">
      <c r="A1700" s="0" t="n">
        <f aca="false">A1699+1</f>
        <v>1693</v>
      </c>
      <c r="B1700" s="0" t="n">
        <f aca="false">B1699+1/12</f>
        <v>2092.99999999999</v>
      </c>
      <c r="H1700" s="0" t="n">
        <v>0.938407838831965</v>
      </c>
      <c r="J1700" s="0" t="n">
        <f aca="false">$C$6+$C$5*$A1700</f>
        <v>4871.47448511458</v>
      </c>
      <c r="K1700" s="1" t="n">
        <f aca="false">J1700*H1700</f>
        <v>4571.42984350143</v>
      </c>
    </row>
    <row r="1701" customFormat="false" ht="13.8" hidden="false" customHeight="false" outlineLevel="0" collapsed="false">
      <c r="A1701" s="0" t="n">
        <f aca="false">A1700+1</f>
        <v>1694</v>
      </c>
      <c r="B1701" s="0" t="n">
        <f aca="false">B1700+1/12</f>
        <v>2093.08333333333</v>
      </c>
      <c r="H1701" s="0" t="n">
        <v>0.955313020834816</v>
      </c>
      <c r="J1701" s="0" t="n">
        <f aca="false">$C$6+$C$5*$A1701</f>
        <v>4871.61435811122</v>
      </c>
      <c r="K1701" s="1" t="n">
        <f aca="false">J1701*H1701</f>
        <v>4653.91662878949</v>
      </c>
    </row>
    <row r="1702" customFormat="false" ht="13.8" hidden="false" customHeight="false" outlineLevel="0" collapsed="false">
      <c r="A1702" s="0" t="n">
        <f aca="false">A1701+1</f>
        <v>1695</v>
      </c>
      <c r="B1702" s="0" t="n">
        <f aca="false">B1701+1/12</f>
        <v>2093.16666666666</v>
      </c>
      <c r="H1702" s="0" t="n">
        <v>1.00292005349109</v>
      </c>
      <c r="J1702" s="0" t="n">
        <f aca="false">$C$6+$C$5*$A1702</f>
        <v>4871.75423110786</v>
      </c>
      <c r="K1702" s="1" t="n">
        <f aca="false">J1702*H1702</f>
        <v>4885.98001405814</v>
      </c>
    </row>
    <row r="1703" customFormat="false" ht="13.8" hidden="false" customHeight="false" outlineLevel="0" collapsed="false">
      <c r="A1703" s="0" t="n">
        <f aca="false">A1702+1</f>
        <v>1696</v>
      </c>
      <c r="B1703" s="0" t="n">
        <f aca="false">B1702+1/12</f>
        <v>2093.24999999999</v>
      </c>
      <c r="H1703" s="0" t="n">
        <v>1.01498832518871</v>
      </c>
      <c r="J1703" s="0" t="n">
        <f aca="false">$C$6+$C$5*$A1703</f>
        <v>4871.8941041045</v>
      </c>
      <c r="K1703" s="1" t="n">
        <f aca="false">J1703*H1703</f>
        <v>4944.91563722177</v>
      </c>
    </row>
    <row r="1704" customFormat="false" ht="13.8" hidden="false" customHeight="false" outlineLevel="0" collapsed="false">
      <c r="A1704" s="0" t="n">
        <f aca="false">A1703+1</f>
        <v>1697</v>
      </c>
      <c r="B1704" s="0" t="n">
        <f aca="false">B1703+1/12</f>
        <v>2093.33333333333</v>
      </c>
      <c r="H1704" s="0" t="n">
        <v>1.04794357685889</v>
      </c>
      <c r="J1704" s="0" t="n">
        <f aca="false">$C$6+$C$5*$A1704</f>
        <v>4872.03397710114</v>
      </c>
      <c r="K1704" s="1" t="n">
        <f aca="false">J1704*H1704</f>
        <v>5105.61671254141</v>
      </c>
    </row>
    <row r="1705" customFormat="false" ht="13.8" hidden="false" customHeight="false" outlineLevel="0" collapsed="false">
      <c r="A1705" s="0" t="n">
        <f aca="false">A1704+1</f>
        <v>1698</v>
      </c>
      <c r="B1705" s="0" t="n">
        <f aca="false">B1704+1/12</f>
        <v>2093.41666666666</v>
      </c>
      <c r="H1705" s="0" t="n">
        <v>1.05285416798176</v>
      </c>
      <c r="J1705" s="0" t="n">
        <f aca="false">$C$6+$C$5*$A1705</f>
        <v>4872.17385009778</v>
      </c>
      <c r="K1705" s="1" t="n">
        <f aca="false">J1705*H1705</f>
        <v>5129.68854520718</v>
      </c>
    </row>
    <row r="1706" customFormat="false" ht="13.8" hidden="false" customHeight="false" outlineLevel="0" collapsed="false">
      <c r="A1706" s="0" t="n">
        <f aca="false">A1705+1</f>
        <v>1699</v>
      </c>
      <c r="B1706" s="0" t="n">
        <f aca="false">B1705+1/12</f>
        <v>2093.5</v>
      </c>
      <c r="H1706" s="0" t="n">
        <v>1.02408243419744</v>
      </c>
      <c r="J1706" s="0" t="n">
        <f aca="false">$C$6+$C$5*$A1706</f>
        <v>4872.31372309442</v>
      </c>
      <c r="K1706" s="1" t="n">
        <f aca="false">J1706*H1706</f>
        <v>4989.65089772012</v>
      </c>
    </row>
    <row r="1707" customFormat="false" ht="13.8" hidden="false" customHeight="false" outlineLevel="0" collapsed="false">
      <c r="A1707" s="0" t="n">
        <f aca="false">A1706+1</f>
        <v>1700</v>
      </c>
      <c r="B1707" s="0" t="n">
        <f aca="false">B1706+1/12</f>
        <v>2093.58333333333</v>
      </c>
      <c r="H1707" s="0" t="n">
        <v>1.00155231836186</v>
      </c>
      <c r="J1707" s="0" t="n">
        <f aca="false">$C$6+$C$5*$A1707</f>
        <v>4872.45359609106</v>
      </c>
      <c r="K1707" s="1" t="n">
        <f aca="false">J1707*H1707</f>
        <v>4880.01719527558</v>
      </c>
    </row>
    <row r="1708" customFormat="false" ht="13.8" hidden="false" customHeight="false" outlineLevel="0" collapsed="false">
      <c r="A1708" s="0" t="n">
        <f aca="false">A1707+1</f>
        <v>1701</v>
      </c>
      <c r="B1708" s="0" t="n">
        <f aca="false">B1707+1/12</f>
        <v>2093.66666666666</v>
      </c>
      <c r="H1708" s="0" t="n">
        <v>1.02607921839211</v>
      </c>
      <c r="J1708" s="0" t="n">
        <f aca="false">$C$6+$C$5*$A1708</f>
        <v>4872.5934690877</v>
      </c>
      <c r="K1708" s="1" t="n">
        <f aca="false">J1708*H1708</f>
        <v>4999.666898304</v>
      </c>
    </row>
    <row r="1709" customFormat="false" ht="13.8" hidden="false" customHeight="false" outlineLevel="0" collapsed="false">
      <c r="A1709" s="0" t="n">
        <f aca="false">A1708+1</f>
        <v>1702</v>
      </c>
      <c r="B1709" s="0" t="n">
        <f aca="false">B1708+1/12</f>
        <v>2093.75</v>
      </c>
      <c r="H1709" s="0" t="n">
        <v>0.999064416475184</v>
      </c>
      <c r="J1709" s="0" t="n">
        <f aca="false">$C$6+$C$5*$A1709</f>
        <v>4872.73334208434</v>
      </c>
      <c r="K1709" s="1" t="n">
        <f aca="false">J1709*H1709</f>
        <v>4868.17449304866</v>
      </c>
    </row>
    <row r="1710" customFormat="false" ht="13.8" hidden="false" customHeight="false" outlineLevel="0" collapsed="false">
      <c r="A1710" s="0" t="n">
        <f aca="false">A1709+1</f>
        <v>1703</v>
      </c>
      <c r="B1710" s="0" t="n">
        <f aca="false">B1709+1/12</f>
        <v>2093.83333333333</v>
      </c>
      <c r="H1710" s="0" t="n">
        <v>0.972322202030784</v>
      </c>
      <c r="J1710" s="0" t="n">
        <f aca="false">$C$6+$C$5*$A1710</f>
        <v>4872.87321508098</v>
      </c>
      <c r="K1710" s="1" t="n">
        <f aca="false">J1710*H1710</f>
        <v>4738.00281470436</v>
      </c>
    </row>
    <row r="1711" customFormat="false" ht="13.8" hidden="false" customHeight="false" outlineLevel="0" collapsed="false">
      <c r="A1711" s="0" t="n">
        <f aca="false">A1710+1</f>
        <v>1704</v>
      </c>
      <c r="B1711" s="0" t="n">
        <f aca="false">B1710+1/12</f>
        <v>2093.91666666666</v>
      </c>
      <c r="H1711" s="0" t="n">
        <v>0.964472427355383</v>
      </c>
      <c r="J1711" s="0" t="n">
        <f aca="false">$C$6+$C$5*$A1711</f>
        <v>4873.01308807762</v>
      </c>
      <c r="K1711" s="1" t="n">
        <f aca="false">J1711*H1711</f>
        <v>4699.88676159277</v>
      </c>
    </row>
    <row r="1712" customFormat="false" ht="13.8" hidden="false" customHeight="false" outlineLevel="0" collapsed="false">
      <c r="A1712" s="0" t="n">
        <f aca="false">A1711+1</f>
        <v>1705</v>
      </c>
      <c r="B1712" s="0" t="n">
        <f aca="false">B1711+1/12</f>
        <v>2094</v>
      </c>
      <c r="H1712" s="0" t="n">
        <v>0.938407838831965</v>
      </c>
      <c r="J1712" s="0" t="n">
        <f aca="false">$C$6+$C$5*$A1712</f>
        <v>4873.15296107426</v>
      </c>
      <c r="K1712" s="1" t="n">
        <f aca="false">J1712*H1712</f>
        <v>4573.00493849928</v>
      </c>
    </row>
    <row r="1713" customFormat="false" ht="13.8" hidden="false" customHeight="false" outlineLevel="0" collapsed="false">
      <c r="A1713" s="0" t="n">
        <f aca="false">A1712+1</f>
        <v>1706</v>
      </c>
      <c r="B1713" s="0" t="n">
        <f aca="false">B1712+1/12</f>
        <v>2094.08333333333</v>
      </c>
      <c r="H1713" s="0" t="n">
        <v>0.955313020834816</v>
      </c>
      <c r="J1713" s="0" t="n">
        <f aca="false">$C$6+$C$5*$A1713</f>
        <v>4873.2928340709</v>
      </c>
      <c r="K1713" s="1" t="n">
        <f aca="false">J1713*H1713</f>
        <v>4655.52009872893</v>
      </c>
    </row>
    <row r="1714" customFormat="false" ht="13.8" hidden="false" customHeight="false" outlineLevel="0" collapsed="false">
      <c r="A1714" s="0" t="n">
        <f aca="false">A1713+1</f>
        <v>1707</v>
      </c>
      <c r="B1714" s="0" t="n">
        <f aca="false">B1713+1/12</f>
        <v>2094.16666666666</v>
      </c>
      <c r="H1714" s="0" t="n">
        <v>1.00292005349109</v>
      </c>
      <c r="J1714" s="0" t="n">
        <f aca="false">$C$6+$C$5*$A1714</f>
        <v>4873.43270706754</v>
      </c>
      <c r="K1714" s="1" t="n">
        <f aca="false">J1714*H1714</f>
        <v>4887.6633912574</v>
      </c>
    </row>
    <row r="1715" customFormat="false" ht="13.8" hidden="false" customHeight="false" outlineLevel="0" collapsed="false">
      <c r="A1715" s="0" t="n">
        <f aca="false">A1714+1</f>
        <v>1708</v>
      </c>
      <c r="B1715" s="0" t="n">
        <f aca="false">B1714+1/12</f>
        <v>2094.25</v>
      </c>
      <c r="H1715" s="0" t="n">
        <v>1.01498832518871</v>
      </c>
      <c r="J1715" s="0" t="n">
        <f aca="false">$C$6+$C$5*$A1715</f>
        <v>4873.57258006418</v>
      </c>
      <c r="K1715" s="1" t="n">
        <f aca="false">J1715*H1715</f>
        <v>4946.61927072496</v>
      </c>
    </row>
    <row r="1716" customFormat="false" ht="13.8" hidden="false" customHeight="false" outlineLevel="0" collapsed="false">
      <c r="A1716" s="0" t="n">
        <f aca="false">A1715+1</f>
        <v>1709</v>
      </c>
      <c r="B1716" s="0" t="n">
        <f aca="false">B1715+1/12</f>
        <v>2094.33333333333</v>
      </c>
      <c r="H1716" s="0" t="n">
        <v>1.04794357685889</v>
      </c>
      <c r="J1716" s="0" t="n">
        <f aca="false">$C$6+$C$5*$A1716</f>
        <v>4873.71245306082</v>
      </c>
      <c r="K1716" s="1" t="n">
        <f aca="false">J1716*H1716</f>
        <v>5107.37566064227</v>
      </c>
    </row>
    <row r="1717" customFormat="false" ht="13.8" hidden="false" customHeight="false" outlineLevel="0" collapsed="false">
      <c r="A1717" s="0" t="n">
        <f aca="false">A1716+1</f>
        <v>1710</v>
      </c>
      <c r="B1717" s="0" t="n">
        <f aca="false">B1716+1/12</f>
        <v>2094.41666666666</v>
      </c>
      <c r="H1717" s="0" t="n">
        <v>1.05285416798176</v>
      </c>
      <c r="J1717" s="0" t="n">
        <f aca="false">$C$6+$C$5*$A1717</f>
        <v>4873.85232605746</v>
      </c>
      <c r="K1717" s="1" t="n">
        <f aca="false">J1717*H1717</f>
        <v>5131.45573561719</v>
      </c>
    </row>
    <row r="1718" customFormat="false" ht="13.8" hidden="false" customHeight="false" outlineLevel="0" collapsed="false">
      <c r="A1718" s="0" t="n">
        <f aca="false">A1717+1</f>
        <v>1711</v>
      </c>
      <c r="B1718" s="0" t="n">
        <f aca="false">B1717+1/12</f>
        <v>2094.5</v>
      </c>
      <c r="H1718" s="0" t="n">
        <v>1.02408243419744</v>
      </c>
      <c r="J1718" s="0" t="n">
        <f aca="false">$C$6+$C$5*$A1718</f>
        <v>4873.9921990541</v>
      </c>
      <c r="K1718" s="1" t="n">
        <f aca="false">J1718*H1718</f>
        <v>4991.36979546665</v>
      </c>
    </row>
    <row r="1719" customFormat="false" ht="13.8" hidden="false" customHeight="false" outlineLevel="0" collapsed="false">
      <c r="A1719" s="0" t="n">
        <f aca="false">A1718+1</f>
        <v>1712</v>
      </c>
      <c r="B1719" s="0" t="n">
        <f aca="false">B1718+1/12</f>
        <v>2094.58333333333</v>
      </c>
      <c r="H1719" s="0" t="n">
        <v>1.00155231836186</v>
      </c>
      <c r="J1719" s="0" t="n">
        <f aca="false">$C$6+$C$5*$A1719</f>
        <v>4874.13207205074</v>
      </c>
      <c r="K1719" s="1" t="n">
        <f aca="false">J1719*H1719</f>
        <v>4881.69827676431</v>
      </c>
    </row>
    <row r="1720" customFormat="false" ht="13.8" hidden="false" customHeight="false" outlineLevel="0" collapsed="false">
      <c r="A1720" s="0" t="n">
        <f aca="false">A1719+1</f>
        <v>1713</v>
      </c>
      <c r="B1720" s="0" t="n">
        <f aca="false">B1719+1/12</f>
        <v>2094.66666666666</v>
      </c>
      <c r="H1720" s="0" t="n">
        <v>1.02607921839211</v>
      </c>
      <c r="J1720" s="0" t="n">
        <f aca="false">$C$6+$C$5*$A1720</f>
        <v>4874.27194504738</v>
      </c>
      <c r="K1720" s="1" t="n">
        <f aca="false">J1720*H1720</f>
        <v>5001.3891476048</v>
      </c>
    </row>
    <row r="1721" customFormat="false" ht="13.8" hidden="false" customHeight="false" outlineLevel="0" collapsed="false">
      <c r="A1721" s="0" t="n">
        <f aca="false">A1720+1</f>
        <v>1714</v>
      </c>
      <c r="B1721" s="0" t="n">
        <f aca="false">B1720+1/12</f>
        <v>2094.75</v>
      </c>
      <c r="H1721" s="0" t="n">
        <v>0.999064416475184</v>
      </c>
      <c r="J1721" s="0" t="n">
        <f aca="false">$C$6+$C$5*$A1721</f>
        <v>4874.41181804402</v>
      </c>
      <c r="K1721" s="1" t="n">
        <f aca="false">J1721*H1721</f>
        <v>4869.85139865389</v>
      </c>
    </row>
    <row r="1722" customFormat="false" ht="13.8" hidden="false" customHeight="false" outlineLevel="0" collapsed="false">
      <c r="A1722" s="0" t="n">
        <f aca="false">A1721+1</f>
        <v>1715</v>
      </c>
      <c r="B1722" s="0" t="n">
        <f aca="false">B1721+1/12</f>
        <v>2094.83333333333</v>
      </c>
      <c r="H1722" s="0" t="n">
        <v>0.972322202030784</v>
      </c>
      <c r="J1722" s="0" t="n">
        <f aca="false">$C$6+$C$5*$A1722</f>
        <v>4874.55169104066</v>
      </c>
      <c r="K1722" s="1" t="n">
        <f aca="false">J1722*H1722</f>
        <v>4739.63483414553</v>
      </c>
    </row>
    <row r="1723" customFormat="false" ht="13.8" hidden="false" customHeight="false" outlineLevel="0" collapsed="false">
      <c r="A1723" s="0" t="n">
        <f aca="false">A1722+1</f>
        <v>1716</v>
      </c>
      <c r="B1723" s="0" t="n">
        <f aca="false">B1722+1/12</f>
        <v>2094.91666666666</v>
      </c>
      <c r="H1723" s="0" t="n">
        <v>0.964472427355383</v>
      </c>
      <c r="J1723" s="0" t="n">
        <f aca="false">$C$6+$C$5*$A1723</f>
        <v>4874.6915640373</v>
      </c>
      <c r="K1723" s="1" t="n">
        <f aca="false">J1723*H1723</f>
        <v>4701.50560537586</v>
      </c>
    </row>
    <row r="1724" customFormat="false" ht="13.8" hidden="false" customHeight="false" outlineLevel="0" collapsed="false">
      <c r="A1724" s="0" t="n">
        <f aca="false">A1723+1</f>
        <v>1717</v>
      </c>
      <c r="B1724" s="0" t="n">
        <f aca="false">B1723+1/12</f>
        <v>2095</v>
      </c>
      <c r="H1724" s="0" t="n">
        <v>0.938407838831965</v>
      </c>
      <c r="J1724" s="0" t="n">
        <f aca="false">$C$6+$C$5*$A1724</f>
        <v>4874.83143703394</v>
      </c>
      <c r="K1724" s="1" t="n">
        <f aca="false">J1724*H1724</f>
        <v>4574.58003349714</v>
      </c>
    </row>
    <row r="1725" customFormat="false" ht="13.8" hidden="false" customHeight="false" outlineLevel="0" collapsed="false">
      <c r="A1725" s="0" t="n">
        <f aca="false">A1724+1</f>
        <v>1718</v>
      </c>
      <c r="B1725" s="0" t="n">
        <f aca="false">B1724+1/12</f>
        <v>2095.08333333333</v>
      </c>
      <c r="H1725" s="0" t="n">
        <v>0.955313020834816</v>
      </c>
      <c r="J1725" s="0" t="n">
        <f aca="false">$C$6+$C$5*$A1725</f>
        <v>4874.97131003058</v>
      </c>
      <c r="K1725" s="1" t="n">
        <f aca="false">J1725*H1725</f>
        <v>4657.12356866837</v>
      </c>
    </row>
    <row r="1726" customFormat="false" ht="13.8" hidden="false" customHeight="false" outlineLevel="0" collapsed="false">
      <c r="A1726" s="0" t="n">
        <f aca="false">A1725+1</f>
        <v>1719</v>
      </c>
      <c r="B1726" s="0" t="n">
        <f aca="false">B1725+1/12</f>
        <v>2095.16666666667</v>
      </c>
      <c r="H1726" s="0" t="n">
        <v>1.00292005349109</v>
      </c>
      <c r="J1726" s="0" t="n">
        <f aca="false">$C$6+$C$5*$A1726</f>
        <v>4875.11118302722</v>
      </c>
      <c r="K1726" s="1" t="n">
        <f aca="false">J1726*H1726</f>
        <v>4889.34676845667</v>
      </c>
    </row>
    <row r="1727" customFormat="false" ht="13.8" hidden="false" customHeight="false" outlineLevel="0" collapsed="false">
      <c r="A1727" s="0" t="n">
        <f aca="false">A1726+1</f>
        <v>1720</v>
      </c>
      <c r="B1727" s="0" t="n">
        <f aca="false">B1726+1/12</f>
        <v>2095.25</v>
      </c>
      <c r="H1727" s="0" t="n">
        <v>1.01498832518871</v>
      </c>
      <c r="J1727" s="0" t="n">
        <f aca="false">$C$6+$C$5*$A1727</f>
        <v>4875.25105602386</v>
      </c>
      <c r="K1727" s="1" t="n">
        <f aca="false">J1727*H1727</f>
        <v>4948.32290422815</v>
      </c>
    </row>
    <row r="1728" customFormat="false" ht="13.8" hidden="false" customHeight="false" outlineLevel="0" collapsed="false">
      <c r="A1728" s="0" t="n">
        <f aca="false">A1727+1</f>
        <v>1721</v>
      </c>
      <c r="B1728" s="0" t="n">
        <f aca="false">B1727+1/12</f>
        <v>2095.33333333333</v>
      </c>
      <c r="H1728" s="0" t="n">
        <v>1.04794357685889</v>
      </c>
      <c r="J1728" s="0" t="n">
        <f aca="false">$C$6+$C$5*$A1728</f>
        <v>4875.3909290205</v>
      </c>
      <c r="K1728" s="1" t="n">
        <f aca="false">J1728*H1728</f>
        <v>5109.13460874313</v>
      </c>
    </row>
    <row r="1729" customFormat="false" ht="13.8" hidden="false" customHeight="false" outlineLevel="0" collapsed="false">
      <c r="A1729" s="0" t="n">
        <f aca="false">A1728+1</f>
        <v>1722</v>
      </c>
      <c r="B1729" s="0" t="n">
        <f aca="false">B1728+1/12</f>
        <v>2095.41666666667</v>
      </c>
      <c r="H1729" s="0" t="n">
        <v>1.05285416798176</v>
      </c>
      <c r="J1729" s="0" t="n">
        <f aca="false">$C$6+$C$5*$A1729</f>
        <v>4875.53080201714</v>
      </c>
      <c r="K1729" s="1" t="n">
        <f aca="false">J1729*H1729</f>
        <v>5133.2229260272</v>
      </c>
    </row>
    <row r="1730" customFormat="false" ht="13.8" hidden="false" customHeight="false" outlineLevel="0" collapsed="false">
      <c r="A1730" s="0" t="n">
        <f aca="false">A1729+1</f>
        <v>1723</v>
      </c>
      <c r="B1730" s="0" t="n">
        <f aca="false">B1729+1/12</f>
        <v>2095.5</v>
      </c>
      <c r="H1730" s="0" t="n">
        <v>1.02408243419744</v>
      </c>
      <c r="J1730" s="0" t="n">
        <f aca="false">$C$6+$C$5*$A1730</f>
        <v>4875.67067501378</v>
      </c>
      <c r="K1730" s="1" t="n">
        <f aca="false">J1730*H1730</f>
        <v>4993.08869321318</v>
      </c>
    </row>
    <row r="1731" customFormat="false" ht="13.8" hidden="false" customHeight="false" outlineLevel="0" collapsed="false">
      <c r="A1731" s="0" t="n">
        <f aca="false">A1730+1</f>
        <v>1724</v>
      </c>
      <c r="B1731" s="0" t="n">
        <f aca="false">B1730+1/12</f>
        <v>2095.58333333333</v>
      </c>
      <c r="H1731" s="0" t="n">
        <v>1.00155231836186</v>
      </c>
      <c r="J1731" s="0" t="n">
        <f aca="false">$C$6+$C$5*$A1731</f>
        <v>4875.81054801042</v>
      </c>
      <c r="K1731" s="1" t="n">
        <f aca="false">J1731*H1731</f>
        <v>4883.37935825305</v>
      </c>
    </row>
    <row r="1732" customFormat="false" ht="13.8" hidden="false" customHeight="false" outlineLevel="0" collapsed="false">
      <c r="A1732" s="0" t="n">
        <f aca="false">A1731+1</f>
        <v>1725</v>
      </c>
      <c r="B1732" s="0" t="n">
        <f aca="false">B1731+1/12</f>
        <v>2095.66666666667</v>
      </c>
      <c r="H1732" s="0" t="n">
        <v>1.02607921839211</v>
      </c>
      <c r="J1732" s="0" t="n">
        <f aca="false">$C$6+$C$5*$A1732</f>
        <v>4875.95042100706</v>
      </c>
      <c r="K1732" s="1" t="n">
        <f aca="false">J1732*H1732</f>
        <v>5003.1113969056</v>
      </c>
    </row>
    <row r="1733" customFormat="false" ht="13.8" hidden="false" customHeight="false" outlineLevel="0" collapsed="false">
      <c r="A1733" s="0" t="n">
        <f aca="false">A1732+1</f>
        <v>1726</v>
      </c>
      <c r="B1733" s="0" t="n">
        <f aca="false">B1732+1/12</f>
        <v>2095.75</v>
      </c>
      <c r="H1733" s="0" t="n">
        <v>0.999064416475184</v>
      </c>
      <c r="J1733" s="0" t="n">
        <f aca="false">$C$6+$C$5*$A1733</f>
        <v>4876.0902940037</v>
      </c>
      <c r="K1733" s="1" t="n">
        <f aca="false">J1733*H1733</f>
        <v>4871.52830425911</v>
      </c>
    </row>
    <row r="1734" customFormat="false" ht="13.8" hidden="false" customHeight="false" outlineLevel="0" collapsed="false">
      <c r="A1734" s="0" t="n">
        <f aca="false">A1733+1</f>
        <v>1727</v>
      </c>
      <c r="B1734" s="0" t="n">
        <f aca="false">B1733+1/12</f>
        <v>2095.83333333333</v>
      </c>
      <c r="H1734" s="0" t="n">
        <v>0.972322202030784</v>
      </c>
      <c r="J1734" s="0" t="n">
        <f aca="false">$C$6+$C$5*$A1734</f>
        <v>4876.23016700034</v>
      </c>
      <c r="K1734" s="1" t="n">
        <f aca="false">J1734*H1734</f>
        <v>4741.26685358671</v>
      </c>
    </row>
    <row r="1735" customFormat="false" ht="13.8" hidden="false" customHeight="false" outlineLevel="0" collapsed="false">
      <c r="A1735" s="0" t="n">
        <f aca="false">A1734+1</f>
        <v>1728</v>
      </c>
      <c r="B1735" s="0" t="n">
        <f aca="false">B1734+1/12</f>
        <v>2095.91666666667</v>
      </c>
      <c r="H1735" s="0" t="n">
        <v>0.964472427355383</v>
      </c>
      <c r="J1735" s="0" t="n">
        <f aca="false">$C$6+$C$5*$A1735</f>
        <v>4876.37003999698</v>
      </c>
      <c r="K1735" s="1" t="n">
        <f aca="false">J1735*H1735</f>
        <v>4703.12444915895</v>
      </c>
    </row>
    <row r="1736" customFormat="false" ht="13.8" hidden="false" customHeight="false" outlineLevel="0" collapsed="false">
      <c r="A1736" s="0" t="n">
        <f aca="false">A1735+1</f>
        <v>1729</v>
      </c>
      <c r="B1736" s="0" t="n">
        <f aca="false">B1735+1/12</f>
        <v>2096</v>
      </c>
      <c r="H1736" s="0" t="n">
        <v>0.938407838831965</v>
      </c>
      <c r="J1736" s="0" t="n">
        <f aca="false">$C$6+$C$5*$A1736</f>
        <v>4876.50991299362</v>
      </c>
      <c r="K1736" s="1" t="n">
        <f aca="false">J1736*H1736</f>
        <v>4576.155128495</v>
      </c>
    </row>
    <row r="1737" customFormat="false" ht="13.8" hidden="false" customHeight="false" outlineLevel="0" collapsed="false">
      <c r="A1737" s="0" t="n">
        <f aca="false">A1736+1</f>
        <v>1730</v>
      </c>
      <c r="B1737" s="0" t="n">
        <f aca="false">B1736+1/12</f>
        <v>2096.08333333333</v>
      </c>
      <c r="H1737" s="0" t="n">
        <v>0.955313020834816</v>
      </c>
      <c r="J1737" s="0" t="n">
        <f aca="false">$C$6+$C$5*$A1737</f>
        <v>4876.64978599026</v>
      </c>
      <c r="K1737" s="1" t="n">
        <f aca="false">J1737*H1737</f>
        <v>4658.72703860781</v>
      </c>
    </row>
    <row r="1738" customFormat="false" ht="13.8" hidden="false" customHeight="false" outlineLevel="0" collapsed="false">
      <c r="A1738" s="0" t="n">
        <f aca="false">A1737+1</f>
        <v>1731</v>
      </c>
      <c r="B1738" s="0" t="n">
        <f aca="false">B1737+1/12</f>
        <v>2096.16666666667</v>
      </c>
      <c r="H1738" s="0" t="n">
        <v>1.00292005349109</v>
      </c>
      <c r="J1738" s="0" t="n">
        <f aca="false">$C$6+$C$5*$A1738</f>
        <v>4876.7896589869</v>
      </c>
      <c r="K1738" s="1" t="n">
        <f aca="false">J1738*H1738</f>
        <v>4891.03014565593</v>
      </c>
    </row>
    <row r="1739" customFormat="false" ht="13.8" hidden="false" customHeight="false" outlineLevel="0" collapsed="false">
      <c r="A1739" s="0" t="n">
        <f aca="false">A1738+1</f>
        <v>1732</v>
      </c>
      <c r="B1739" s="0" t="n">
        <f aca="false">B1738+1/12</f>
        <v>2096.25</v>
      </c>
      <c r="H1739" s="0" t="n">
        <v>1.01498832518871</v>
      </c>
      <c r="J1739" s="0" t="n">
        <f aca="false">$C$6+$C$5*$A1739</f>
        <v>4876.92953198354</v>
      </c>
      <c r="K1739" s="1" t="n">
        <f aca="false">J1739*H1739</f>
        <v>4950.02653773133</v>
      </c>
    </row>
    <row r="1740" customFormat="false" ht="13.8" hidden="false" customHeight="false" outlineLevel="0" collapsed="false">
      <c r="A1740" s="0" t="n">
        <f aca="false">A1739+1</f>
        <v>1733</v>
      </c>
      <c r="B1740" s="0" t="n">
        <f aca="false">B1739+1/12</f>
        <v>2096.33333333333</v>
      </c>
      <c r="H1740" s="0" t="n">
        <v>1.04794357685889</v>
      </c>
      <c r="J1740" s="0" t="n">
        <f aca="false">$C$6+$C$5*$A1740</f>
        <v>4877.06940498018</v>
      </c>
      <c r="K1740" s="1" t="n">
        <f aca="false">J1740*H1740</f>
        <v>5110.89355684399</v>
      </c>
    </row>
    <row r="1741" customFormat="false" ht="13.8" hidden="false" customHeight="false" outlineLevel="0" collapsed="false">
      <c r="A1741" s="0" t="n">
        <f aca="false">A1740+1</f>
        <v>1734</v>
      </c>
      <c r="B1741" s="0" t="n">
        <f aca="false">B1740+1/12</f>
        <v>2096.41666666667</v>
      </c>
      <c r="H1741" s="0" t="n">
        <v>1.05285416798176</v>
      </c>
      <c r="J1741" s="0" t="n">
        <f aca="false">$C$6+$C$5*$A1741</f>
        <v>4877.20927797682</v>
      </c>
      <c r="K1741" s="1" t="n">
        <f aca="false">J1741*H1741</f>
        <v>5134.9901164372</v>
      </c>
    </row>
    <row r="1742" customFormat="false" ht="13.8" hidden="false" customHeight="false" outlineLevel="0" collapsed="false">
      <c r="A1742" s="0" t="n">
        <f aca="false">A1741+1</f>
        <v>1735</v>
      </c>
      <c r="B1742" s="0" t="n">
        <f aca="false">B1741+1/12</f>
        <v>2096.5</v>
      </c>
      <c r="H1742" s="0" t="n">
        <v>1.02408243419744</v>
      </c>
      <c r="J1742" s="0" t="n">
        <f aca="false">$C$6+$C$5*$A1742</f>
        <v>4877.34915097346</v>
      </c>
      <c r="K1742" s="1" t="n">
        <f aca="false">J1742*H1742</f>
        <v>4994.80759095972</v>
      </c>
    </row>
    <row r="1743" customFormat="false" ht="13.8" hidden="false" customHeight="false" outlineLevel="0" collapsed="false">
      <c r="A1743" s="0" t="n">
        <f aca="false">A1742+1</f>
        <v>1736</v>
      </c>
      <c r="B1743" s="0" t="n">
        <f aca="false">B1742+1/12</f>
        <v>2096.58333333333</v>
      </c>
      <c r="H1743" s="0" t="n">
        <v>1.00155231836186</v>
      </c>
      <c r="J1743" s="0" t="n">
        <f aca="false">$C$6+$C$5*$A1743</f>
        <v>4877.4890239701</v>
      </c>
      <c r="K1743" s="1" t="n">
        <f aca="false">J1743*H1743</f>
        <v>4885.06043974178</v>
      </c>
    </row>
    <row r="1744" customFormat="false" ht="13.8" hidden="false" customHeight="false" outlineLevel="0" collapsed="false">
      <c r="A1744" s="0" t="n">
        <f aca="false">A1743+1</f>
        <v>1737</v>
      </c>
      <c r="B1744" s="0" t="n">
        <f aca="false">B1743+1/12</f>
        <v>2096.66666666667</v>
      </c>
      <c r="H1744" s="0" t="n">
        <v>1.02607921839211</v>
      </c>
      <c r="J1744" s="0" t="n">
        <f aca="false">$C$6+$C$5*$A1744</f>
        <v>4877.62889696674</v>
      </c>
      <c r="K1744" s="1" t="n">
        <f aca="false">J1744*H1744</f>
        <v>5004.8336462064</v>
      </c>
    </row>
    <row r="1745" customFormat="false" ht="13.8" hidden="false" customHeight="false" outlineLevel="0" collapsed="false">
      <c r="A1745" s="0" t="n">
        <f aca="false">A1744+1</f>
        <v>1738</v>
      </c>
      <c r="B1745" s="0" t="n">
        <f aca="false">B1744+1/12</f>
        <v>2096.75</v>
      </c>
      <c r="H1745" s="0" t="n">
        <v>0.999064416475184</v>
      </c>
      <c r="J1745" s="0" t="n">
        <f aca="false">$C$6+$C$5*$A1745</f>
        <v>4877.76876996338</v>
      </c>
      <c r="K1745" s="1" t="n">
        <f aca="false">J1745*H1745</f>
        <v>4873.20520986434</v>
      </c>
    </row>
    <row r="1746" customFormat="false" ht="13.8" hidden="false" customHeight="false" outlineLevel="0" collapsed="false">
      <c r="A1746" s="0" t="n">
        <f aca="false">A1745+1</f>
        <v>1739</v>
      </c>
      <c r="B1746" s="0" t="n">
        <f aca="false">B1745+1/12</f>
        <v>2096.83333333333</v>
      </c>
      <c r="H1746" s="0" t="n">
        <v>0.972322202030784</v>
      </c>
      <c r="J1746" s="0" t="n">
        <f aca="false">$C$6+$C$5*$A1746</f>
        <v>4877.90864296002</v>
      </c>
      <c r="K1746" s="1" t="n">
        <f aca="false">J1746*H1746</f>
        <v>4742.89887302788</v>
      </c>
    </row>
    <row r="1747" customFormat="false" ht="13.8" hidden="false" customHeight="false" outlineLevel="0" collapsed="false">
      <c r="A1747" s="0" t="n">
        <f aca="false">A1746+1</f>
        <v>1740</v>
      </c>
      <c r="B1747" s="0" t="n">
        <f aca="false">B1746+1/12</f>
        <v>2096.91666666667</v>
      </c>
      <c r="H1747" s="0" t="n">
        <v>0.964472427355383</v>
      </c>
      <c r="J1747" s="0" t="n">
        <f aca="false">$C$6+$C$5*$A1747</f>
        <v>4878.04851595666</v>
      </c>
      <c r="K1747" s="1" t="n">
        <f aca="false">J1747*H1747</f>
        <v>4704.74329294204</v>
      </c>
    </row>
    <row r="1748" customFormat="false" ht="13.8" hidden="false" customHeight="false" outlineLevel="0" collapsed="false">
      <c r="A1748" s="0" t="n">
        <f aca="false">A1747+1</f>
        <v>1741</v>
      </c>
      <c r="B1748" s="0" t="n">
        <f aca="false">B1747+1/12</f>
        <v>2097</v>
      </c>
      <c r="H1748" s="0" t="n">
        <v>0.938407838831965</v>
      </c>
      <c r="J1748" s="0" t="n">
        <f aca="false">$C$6+$C$5*$A1748</f>
        <v>4878.1883889533</v>
      </c>
      <c r="K1748" s="1" t="n">
        <f aca="false">J1748*H1748</f>
        <v>4577.73022349285</v>
      </c>
    </row>
    <row r="1749" customFormat="false" ht="13.8" hidden="false" customHeight="false" outlineLevel="0" collapsed="false">
      <c r="A1749" s="0" t="n">
        <f aca="false">A1748+1</f>
        <v>1742</v>
      </c>
      <c r="B1749" s="0" t="n">
        <f aca="false">B1748+1/12</f>
        <v>2097.08333333334</v>
      </c>
      <c r="H1749" s="0" t="n">
        <v>0.955313020834816</v>
      </c>
      <c r="J1749" s="0" t="n">
        <f aca="false">$C$6+$C$5*$A1749</f>
        <v>4878.32826194994</v>
      </c>
      <c r="K1749" s="1" t="n">
        <f aca="false">J1749*H1749</f>
        <v>4660.33050854725</v>
      </c>
    </row>
    <row r="1750" customFormat="false" ht="13.8" hidden="false" customHeight="false" outlineLevel="0" collapsed="false">
      <c r="A1750" s="0" t="n">
        <f aca="false">A1749+1</f>
        <v>1743</v>
      </c>
      <c r="B1750" s="0" t="n">
        <f aca="false">B1749+1/12</f>
        <v>2097.16666666667</v>
      </c>
      <c r="H1750" s="0" t="n">
        <v>1.00292005349109</v>
      </c>
      <c r="J1750" s="0" t="n">
        <f aca="false">$C$6+$C$5*$A1750</f>
        <v>4878.46813494658</v>
      </c>
      <c r="K1750" s="1" t="n">
        <f aca="false">J1750*H1750</f>
        <v>4892.7135228552</v>
      </c>
    </row>
    <row r="1751" customFormat="false" ht="13.8" hidden="false" customHeight="false" outlineLevel="0" collapsed="false">
      <c r="A1751" s="0" t="n">
        <f aca="false">A1750+1</f>
        <v>1744</v>
      </c>
      <c r="B1751" s="0" t="n">
        <f aca="false">B1750+1/12</f>
        <v>2097.25</v>
      </c>
      <c r="H1751" s="0" t="n">
        <v>1.01498832518871</v>
      </c>
      <c r="J1751" s="0" t="n">
        <f aca="false">$C$6+$C$5*$A1751</f>
        <v>4878.60800794322</v>
      </c>
      <c r="K1751" s="1" t="n">
        <f aca="false">J1751*H1751</f>
        <v>4951.73017123451</v>
      </c>
    </row>
    <row r="1752" customFormat="false" ht="13.8" hidden="false" customHeight="false" outlineLevel="0" collapsed="false">
      <c r="A1752" s="0" t="n">
        <f aca="false">A1751+1</f>
        <v>1745</v>
      </c>
      <c r="B1752" s="0" t="n">
        <f aca="false">B1751+1/12</f>
        <v>2097.33333333334</v>
      </c>
      <c r="H1752" s="0" t="n">
        <v>1.04794357685889</v>
      </c>
      <c r="J1752" s="0" t="n">
        <f aca="false">$C$6+$C$5*$A1752</f>
        <v>4878.74788093986</v>
      </c>
      <c r="K1752" s="1" t="n">
        <f aca="false">J1752*H1752</f>
        <v>5112.65250494485</v>
      </c>
    </row>
    <row r="1753" customFormat="false" ht="13.8" hidden="false" customHeight="false" outlineLevel="0" collapsed="false">
      <c r="A1753" s="0" t="n">
        <f aca="false">A1752+1</f>
        <v>1746</v>
      </c>
      <c r="B1753" s="0" t="n">
        <f aca="false">B1752+1/12</f>
        <v>2097.41666666667</v>
      </c>
      <c r="H1753" s="0" t="n">
        <v>1.05285416798176</v>
      </c>
      <c r="J1753" s="0" t="n">
        <f aca="false">$C$6+$C$5*$A1753</f>
        <v>4878.8877539365</v>
      </c>
      <c r="K1753" s="1" t="n">
        <f aca="false">J1753*H1753</f>
        <v>5136.75730684721</v>
      </c>
    </row>
    <row r="1754" customFormat="false" ht="13.8" hidden="false" customHeight="false" outlineLevel="0" collapsed="false">
      <c r="A1754" s="0" t="n">
        <f aca="false">A1753+1</f>
        <v>1747</v>
      </c>
      <c r="B1754" s="0" t="n">
        <f aca="false">B1753+1/12</f>
        <v>2097.5</v>
      </c>
      <c r="H1754" s="0" t="n">
        <v>1.02408243419744</v>
      </c>
      <c r="J1754" s="0" t="n">
        <f aca="false">$C$6+$C$5*$A1754</f>
        <v>4879.02762693314</v>
      </c>
      <c r="K1754" s="1" t="n">
        <f aca="false">J1754*H1754</f>
        <v>4996.52648870625</v>
      </c>
    </row>
    <row r="1755" customFormat="false" ht="13.8" hidden="false" customHeight="false" outlineLevel="0" collapsed="false">
      <c r="A1755" s="0" t="n">
        <f aca="false">A1754+1</f>
        <v>1748</v>
      </c>
      <c r="B1755" s="0" t="n">
        <f aca="false">B1754+1/12</f>
        <v>2097.58333333334</v>
      </c>
      <c r="H1755" s="0" t="n">
        <v>1.00155231836186</v>
      </c>
      <c r="J1755" s="0" t="n">
        <f aca="false">$C$6+$C$5*$A1755</f>
        <v>4879.16749992978</v>
      </c>
      <c r="K1755" s="1" t="n">
        <f aca="false">J1755*H1755</f>
        <v>4886.74152123051</v>
      </c>
    </row>
    <row r="1756" customFormat="false" ht="13.8" hidden="false" customHeight="false" outlineLevel="0" collapsed="false">
      <c r="A1756" s="0" t="n">
        <f aca="false">A1755+1</f>
        <v>1749</v>
      </c>
      <c r="B1756" s="0" t="n">
        <f aca="false">B1755+1/12</f>
        <v>2097.66666666667</v>
      </c>
      <c r="H1756" s="0" t="n">
        <v>1.02607921839211</v>
      </c>
      <c r="J1756" s="0" t="n">
        <f aca="false">$C$6+$C$5*$A1756</f>
        <v>4879.30737292642</v>
      </c>
      <c r="K1756" s="1" t="n">
        <f aca="false">J1756*H1756</f>
        <v>5006.5558955072</v>
      </c>
    </row>
    <row r="1757" customFormat="false" ht="13.8" hidden="false" customHeight="false" outlineLevel="0" collapsed="false">
      <c r="A1757" s="0" t="n">
        <f aca="false">A1756+1</f>
        <v>1750</v>
      </c>
      <c r="B1757" s="0" t="n">
        <f aca="false">B1756+1/12</f>
        <v>2097.75</v>
      </c>
      <c r="H1757" s="0" t="n">
        <v>0.999064416475184</v>
      </c>
      <c r="J1757" s="0" t="n">
        <f aca="false">$C$6+$C$5*$A1757</f>
        <v>4879.44724592306</v>
      </c>
      <c r="K1757" s="1" t="n">
        <f aca="false">J1757*H1757</f>
        <v>4874.88211546956</v>
      </c>
    </row>
    <row r="1758" customFormat="false" ht="13.8" hidden="false" customHeight="false" outlineLevel="0" collapsed="false">
      <c r="A1758" s="0" t="n">
        <f aca="false">A1757+1</f>
        <v>1751</v>
      </c>
      <c r="B1758" s="0" t="n">
        <f aca="false">B1757+1/12</f>
        <v>2097.83333333334</v>
      </c>
      <c r="H1758" s="0" t="n">
        <v>0.972322202030784</v>
      </c>
      <c r="J1758" s="0" t="n">
        <f aca="false">$C$6+$C$5*$A1758</f>
        <v>4879.5871189197</v>
      </c>
      <c r="K1758" s="1" t="n">
        <f aca="false">J1758*H1758</f>
        <v>4744.53089246905</v>
      </c>
    </row>
    <row r="1759" customFormat="false" ht="13.8" hidden="false" customHeight="false" outlineLevel="0" collapsed="false">
      <c r="A1759" s="0" t="n">
        <f aca="false">A1758+1</f>
        <v>1752</v>
      </c>
      <c r="B1759" s="0" t="n">
        <f aca="false">B1758+1/12</f>
        <v>2097.91666666667</v>
      </c>
      <c r="H1759" s="0" t="n">
        <v>0.964472427355383</v>
      </c>
      <c r="J1759" s="0" t="n">
        <f aca="false">$C$6+$C$5*$A1759</f>
        <v>4879.72699191634</v>
      </c>
      <c r="K1759" s="1" t="n">
        <f aca="false">J1759*H1759</f>
        <v>4706.36213672513</v>
      </c>
    </row>
    <row r="1760" customFormat="false" ht="13.8" hidden="false" customHeight="false" outlineLevel="0" collapsed="false">
      <c r="A1760" s="0" t="n">
        <f aca="false">A1759+1</f>
        <v>1753</v>
      </c>
      <c r="B1760" s="0" t="n">
        <f aca="false">B1759+1/12</f>
        <v>2098</v>
      </c>
      <c r="H1760" s="0" t="n">
        <v>0.938407838831965</v>
      </c>
      <c r="J1760" s="0" t="n">
        <f aca="false">$C$6+$C$5*$A1760</f>
        <v>4879.86686491298</v>
      </c>
      <c r="K1760" s="1" t="n">
        <f aca="false">J1760*H1760</f>
        <v>4579.3053184907</v>
      </c>
    </row>
    <row r="1761" customFormat="false" ht="13.8" hidden="false" customHeight="false" outlineLevel="0" collapsed="false">
      <c r="A1761" s="0" t="n">
        <f aca="false">A1760+1</f>
        <v>1754</v>
      </c>
      <c r="B1761" s="0" t="n">
        <f aca="false">B1760+1/12</f>
        <v>2098.08333333334</v>
      </c>
      <c r="H1761" s="0" t="n">
        <v>0.955313020834816</v>
      </c>
      <c r="J1761" s="0" t="n">
        <f aca="false">$C$6+$C$5*$A1761</f>
        <v>4880.00673790962</v>
      </c>
      <c r="K1761" s="1" t="n">
        <f aca="false">J1761*H1761</f>
        <v>4661.93397848669</v>
      </c>
    </row>
    <row r="1762" customFormat="false" ht="13.8" hidden="false" customHeight="false" outlineLevel="0" collapsed="false">
      <c r="A1762" s="0" t="n">
        <f aca="false">A1761+1</f>
        <v>1755</v>
      </c>
      <c r="B1762" s="0" t="n">
        <f aca="false">B1761+1/12</f>
        <v>2098.16666666667</v>
      </c>
      <c r="H1762" s="0" t="n">
        <v>1.00292005349109</v>
      </c>
      <c r="J1762" s="0" t="n">
        <f aca="false">$C$6+$C$5*$A1762</f>
        <v>4880.14661090626</v>
      </c>
      <c r="K1762" s="1" t="n">
        <f aca="false">J1762*H1762</f>
        <v>4894.39690005447</v>
      </c>
    </row>
    <row r="1763" customFormat="false" ht="13.8" hidden="false" customHeight="false" outlineLevel="0" collapsed="false">
      <c r="A1763" s="0" t="n">
        <f aca="false">A1762+1</f>
        <v>1756</v>
      </c>
      <c r="B1763" s="0" t="n">
        <f aca="false">B1762+1/12</f>
        <v>2098.25</v>
      </c>
      <c r="H1763" s="0" t="n">
        <v>1.01498832518871</v>
      </c>
      <c r="J1763" s="0" t="n">
        <f aca="false">$C$6+$C$5*$A1763</f>
        <v>4880.2864839029</v>
      </c>
      <c r="K1763" s="1" t="n">
        <f aca="false">J1763*H1763</f>
        <v>4953.4338047377</v>
      </c>
    </row>
    <row r="1764" customFormat="false" ht="13.8" hidden="false" customHeight="false" outlineLevel="0" collapsed="false">
      <c r="A1764" s="0" t="n">
        <f aca="false">A1763+1</f>
        <v>1757</v>
      </c>
      <c r="B1764" s="0" t="n">
        <f aca="false">B1763+1/12</f>
        <v>2098.33333333334</v>
      </c>
      <c r="H1764" s="0" t="n">
        <v>1.04794357685889</v>
      </c>
      <c r="J1764" s="0" t="n">
        <f aca="false">$C$6+$C$5*$A1764</f>
        <v>4880.42635689954</v>
      </c>
      <c r="K1764" s="1" t="n">
        <f aca="false">J1764*H1764</f>
        <v>5114.4114530457</v>
      </c>
    </row>
    <row r="1765" customFormat="false" ht="13.8" hidden="false" customHeight="false" outlineLevel="0" collapsed="false">
      <c r="A1765" s="0" t="n">
        <f aca="false">A1764+1</f>
        <v>1758</v>
      </c>
      <c r="B1765" s="0" t="n">
        <f aca="false">B1764+1/12</f>
        <v>2098.41666666667</v>
      </c>
      <c r="H1765" s="0" t="n">
        <v>1.05285416798176</v>
      </c>
      <c r="J1765" s="0" t="n">
        <f aca="false">$C$6+$C$5*$A1765</f>
        <v>4880.56622989618</v>
      </c>
      <c r="K1765" s="1" t="n">
        <f aca="false">J1765*H1765</f>
        <v>5138.52449725721</v>
      </c>
    </row>
    <row r="1766" customFormat="false" ht="13.8" hidden="false" customHeight="false" outlineLevel="0" collapsed="false">
      <c r="A1766" s="0" t="n">
        <f aca="false">A1765+1</f>
        <v>1759</v>
      </c>
      <c r="B1766" s="0" t="n">
        <f aca="false">B1765+1/12</f>
        <v>2098.5</v>
      </c>
      <c r="H1766" s="0" t="n">
        <v>1.02408243419744</v>
      </c>
      <c r="J1766" s="0" t="n">
        <f aca="false">$C$6+$C$5*$A1766</f>
        <v>4880.70610289282</v>
      </c>
      <c r="K1766" s="1" t="n">
        <f aca="false">J1766*H1766</f>
        <v>4998.24538645278</v>
      </c>
    </row>
    <row r="1767" customFormat="false" ht="13.8" hidden="false" customHeight="false" outlineLevel="0" collapsed="false">
      <c r="A1767" s="0" t="n">
        <f aca="false">A1766+1</f>
        <v>1760</v>
      </c>
      <c r="B1767" s="0" t="n">
        <f aca="false">B1766+1/12</f>
        <v>2098.58333333334</v>
      </c>
      <c r="H1767" s="0" t="n">
        <v>1.00155231836186</v>
      </c>
      <c r="J1767" s="0" t="n">
        <f aca="false">$C$6+$C$5*$A1767</f>
        <v>4880.84597588946</v>
      </c>
      <c r="K1767" s="1" t="n">
        <f aca="false">J1767*H1767</f>
        <v>4888.42260271924</v>
      </c>
    </row>
    <row r="1768" customFormat="false" ht="13.8" hidden="false" customHeight="false" outlineLevel="0" collapsed="false">
      <c r="A1768" s="0" t="n">
        <f aca="false">A1767+1</f>
        <v>1761</v>
      </c>
      <c r="B1768" s="0" t="n">
        <f aca="false">B1767+1/12</f>
        <v>2098.66666666667</v>
      </c>
      <c r="H1768" s="0" t="n">
        <v>1.02607921839211</v>
      </c>
      <c r="J1768" s="0" t="n">
        <f aca="false">$C$6+$C$5*$A1768</f>
        <v>4880.9858488861</v>
      </c>
      <c r="K1768" s="1" t="n">
        <f aca="false">J1768*H1768</f>
        <v>5008.278144808</v>
      </c>
    </row>
    <row r="1769" customFormat="false" ht="13.8" hidden="false" customHeight="false" outlineLevel="0" collapsed="false">
      <c r="A1769" s="0" t="n">
        <f aca="false">A1768+1</f>
        <v>1762</v>
      </c>
      <c r="B1769" s="0" t="n">
        <f aca="false">B1768+1/12</f>
        <v>2098.75000000001</v>
      </c>
      <c r="H1769" s="0" t="n">
        <v>0.999064416475184</v>
      </c>
      <c r="J1769" s="0" t="n">
        <f aca="false">$C$6+$C$5*$A1769</f>
        <v>4881.12572188274</v>
      </c>
      <c r="K1769" s="1" t="n">
        <f aca="false">J1769*H1769</f>
        <v>4876.55902107479</v>
      </c>
    </row>
    <row r="1770" customFormat="false" ht="13.8" hidden="false" customHeight="false" outlineLevel="0" collapsed="false">
      <c r="A1770" s="0" t="n">
        <f aca="false">A1769+1</f>
        <v>1763</v>
      </c>
      <c r="B1770" s="0" t="n">
        <f aca="false">B1769+1/12</f>
        <v>2098.83333333334</v>
      </c>
      <c r="H1770" s="0" t="n">
        <v>0.972322202030784</v>
      </c>
      <c r="J1770" s="0" t="n">
        <f aca="false">$C$6+$C$5*$A1770</f>
        <v>4881.26559487938</v>
      </c>
      <c r="K1770" s="1" t="n">
        <f aca="false">J1770*H1770</f>
        <v>4746.16291191022</v>
      </c>
    </row>
    <row r="1771" customFormat="false" ht="13.8" hidden="false" customHeight="false" outlineLevel="0" collapsed="false">
      <c r="A1771" s="0" t="n">
        <f aca="false">A1770+1</f>
        <v>1764</v>
      </c>
      <c r="B1771" s="0" t="n">
        <f aca="false">B1770+1/12</f>
        <v>2098.91666666667</v>
      </c>
      <c r="H1771" s="0" t="n">
        <v>0.964472427355383</v>
      </c>
      <c r="J1771" s="0" t="n">
        <f aca="false">$C$6+$C$5*$A1771</f>
        <v>4881.40546787602</v>
      </c>
      <c r="K1771" s="1" t="n">
        <f aca="false">J1771*H1771</f>
        <v>4707.98098050822</v>
      </c>
    </row>
    <row r="1772" customFormat="false" ht="13.8" hidden="false" customHeight="false" outlineLevel="0" collapsed="false">
      <c r="A1772" s="0" t="n">
        <f aca="false">A1771+1</f>
        <v>1765</v>
      </c>
      <c r="B1772" s="0" t="n">
        <f aca="false">B1771+1/12</f>
        <v>2099.00000000001</v>
      </c>
      <c r="H1772" s="0" t="n">
        <v>0.938407838831965</v>
      </c>
      <c r="J1772" s="0" t="n">
        <f aca="false">$C$6+$C$5*$A1772</f>
        <v>4881.54534087266</v>
      </c>
      <c r="K1772" s="1" t="n">
        <f aca="false">J1772*H1772</f>
        <v>4580.88041348856</v>
      </c>
    </row>
    <row r="1773" customFormat="false" ht="13.8" hidden="false" customHeight="false" outlineLevel="0" collapsed="false">
      <c r="A1773" s="0" t="n">
        <f aca="false">A1772+1</f>
        <v>1766</v>
      </c>
      <c r="B1773" s="0" t="n">
        <f aca="false">B1772+1/12</f>
        <v>2099.08333333334</v>
      </c>
      <c r="H1773" s="0" t="n">
        <v>0.955313020834816</v>
      </c>
      <c r="J1773" s="0" t="n">
        <f aca="false">$C$6+$C$5*$A1773</f>
        <v>4881.6852138693</v>
      </c>
      <c r="K1773" s="1" t="n">
        <f aca="false">J1773*H1773</f>
        <v>4663.53744842613</v>
      </c>
    </row>
    <row r="1774" customFormat="false" ht="13.8" hidden="false" customHeight="false" outlineLevel="0" collapsed="false">
      <c r="A1774" s="0" t="n">
        <f aca="false">A1773+1</f>
        <v>1767</v>
      </c>
      <c r="B1774" s="0" t="n">
        <f aca="false">B1773+1/12</f>
        <v>2099.16666666667</v>
      </c>
      <c r="H1774" s="0" t="n">
        <v>1.00292005349109</v>
      </c>
      <c r="J1774" s="0" t="n">
        <f aca="false">$C$6+$C$5*$A1774</f>
        <v>4881.82508686594</v>
      </c>
      <c r="K1774" s="1" t="n">
        <f aca="false">J1774*H1774</f>
        <v>4896.08027725373</v>
      </c>
    </row>
    <row r="1775" customFormat="false" ht="13.8" hidden="false" customHeight="false" outlineLevel="0" collapsed="false">
      <c r="A1775" s="0" t="n">
        <f aca="false">A1774+1</f>
        <v>1768</v>
      </c>
      <c r="B1775" s="0" t="n">
        <f aca="false">B1774+1/12</f>
        <v>2099.25000000001</v>
      </c>
      <c r="H1775" s="0" t="n">
        <v>1.01498832518871</v>
      </c>
      <c r="J1775" s="0" t="n">
        <f aca="false">$C$6+$C$5*$A1775</f>
        <v>4881.96495986258</v>
      </c>
      <c r="K1775" s="1" t="n">
        <f aca="false">J1775*H1775</f>
        <v>4955.13743824089</v>
      </c>
    </row>
    <row r="1776" customFormat="false" ht="13.8" hidden="false" customHeight="false" outlineLevel="0" collapsed="false">
      <c r="A1776" s="0" t="n">
        <f aca="false">A1775+1</f>
        <v>1769</v>
      </c>
      <c r="B1776" s="0" t="n">
        <f aca="false">B1775+1/12</f>
        <v>2099.33333333334</v>
      </c>
      <c r="H1776" s="0" t="n">
        <v>1.04794357685889</v>
      </c>
      <c r="J1776" s="0" t="n">
        <f aca="false">$C$6+$C$5*$A1776</f>
        <v>4882.10483285922</v>
      </c>
      <c r="K1776" s="1" t="n">
        <f aca="false">J1776*H1776</f>
        <v>5116.17040114656</v>
      </c>
    </row>
    <row r="1777" customFormat="false" ht="13.8" hidden="false" customHeight="false" outlineLevel="0" collapsed="false">
      <c r="A1777" s="0" t="n">
        <f aca="false">A1776+1</f>
        <v>1770</v>
      </c>
      <c r="B1777" s="0" t="n">
        <f aca="false">B1776+1/12</f>
        <v>2099.41666666667</v>
      </c>
      <c r="H1777" s="0" t="n">
        <v>1.05285416798176</v>
      </c>
      <c r="J1777" s="0" t="n">
        <f aca="false">$C$6+$C$5*$A1777</f>
        <v>4882.24470585586</v>
      </c>
      <c r="K1777" s="1" t="n">
        <f aca="false">J1777*H1777</f>
        <v>5140.29168766722</v>
      </c>
    </row>
    <row r="1778" customFormat="false" ht="13.8" hidden="false" customHeight="false" outlineLevel="0" collapsed="false">
      <c r="A1778" s="0" t="n">
        <f aca="false">A1777+1</f>
        <v>1771</v>
      </c>
      <c r="B1778" s="0" t="n">
        <f aca="false">B1777+1/12</f>
        <v>2099.50000000001</v>
      </c>
      <c r="H1778" s="0" t="n">
        <v>1.02408243419744</v>
      </c>
      <c r="J1778" s="0" t="n">
        <f aca="false">$C$6+$C$5*$A1778</f>
        <v>4882.3845788525</v>
      </c>
      <c r="K1778" s="1" t="n">
        <f aca="false">J1778*H1778</f>
        <v>4999.96428419931</v>
      </c>
    </row>
    <row r="1779" customFormat="false" ht="13.8" hidden="false" customHeight="false" outlineLevel="0" collapsed="false">
      <c r="A1779" s="0" t="n">
        <f aca="false">A1778+1</f>
        <v>1772</v>
      </c>
      <c r="B1779" s="0" t="n">
        <f aca="false">B1778+1/12</f>
        <v>2099.58333333334</v>
      </c>
      <c r="H1779" s="0" t="n">
        <v>1.00155231836186</v>
      </c>
      <c r="J1779" s="0" t="n">
        <f aca="false">$C$6+$C$5*$A1779</f>
        <v>4882.52445184914</v>
      </c>
      <c r="K1779" s="1" t="n">
        <f aca="false">J1779*H1779</f>
        <v>4890.10368420797</v>
      </c>
    </row>
    <row r="1780" customFormat="false" ht="13.8" hidden="false" customHeight="false" outlineLevel="0" collapsed="false">
      <c r="A1780" s="0" t="n">
        <f aca="false">A1779+1</f>
        <v>1773</v>
      </c>
      <c r="B1780" s="0" t="n">
        <f aca="false">B1779+1/12</f>
        <v>2099.66666666667</v>
      </c>
      <c r="H1780" s="0" t="n">
        <v>1.02607921839211</v>
      </c>
      <c r="J1780" s="0" t="n">
        <f aca="false">$C$6+$C$5*$A1780</f>
        <v>4882.66432484578</v>
      </c>
      <c r="K1780" s="1" t="n">
        <f aca="false">J1780*H1780</f>
        <v>5010.00039410879</v>
      </c>
    </row>
    <row r="1781" customFormat="false" ht="13.8" hidden="false" customHeight="false" outlineLevel="0" collapsed="false">
      <c r="A1781" s="0" t="n">
        <f aca="false">A1780+1</f>
        <v>1774</v>
      </c>
      <c r="B1781" s="0" t="n">
        <f aca="false">B1780+1/12</f>
        <v>2099.75000000001</v>
      </c>
      <c r="H1781" s="0" t="n">
        <v>0.999064416475184</v>
      </c>
      <c r="J1781" s="0" t="n">
        <f aca="false">$C$6+$C$5*$A1781</f>
        <v>4882.80419784242</v>
      </c>
      <c r="K1781" s="1" t="n">
        <f aca="false">J1781*H1781</f>
        <v>4878.23592668001</v>
      </c>
    </row>
    <row r="1782" customFormat="false" ht="13.8" hidden="false" customHeight="false" outlineLevel="0" collapsed="false">
      <c r="A1782" s="0" t="n">
        <f aca="false">A1781+1</f>
        <v>1775</v>
      </c>
      <c r="B1782" s="0" t="n">
        <f aca="false">B1781+1/12</f>
        <v>2099.83333333334</v>
      </c>
      <c r="H1782" s="0" t="n">
        <v>0.972322202030784</v>
      </c>
      <c r="J1782" s="0" t="n">
        <f aca="false">$C$6+$C$5*$A1782</f>
        <v>4882.94407083906</v>
      </c>
      <c r="K1782" s="1" t="n">
        <f aca="false">J1782*H1782</f>
        <v>4747.79493135139</v>
      </c>
    </row>
    <row r="1783" customFormat="false" ht="13.8" hidden="false" customHeight="false" outlineLevel="0" collapsed="false">
      <c r="A1783" s="0" t="n">
        <f aca="false">A1782+1</f>
        <v>1776</v>
      </c>
      <c r="B1783" s="0" t="n">
        <f aca="false">B1782+1/12</f>
        <v>2099.91666666667</v>
      </c>
      <c r="H1783" s="0" t="n">
        <v>0.964472427355383</v>
      </c>
      <c r="J1783" s="0" t="n">
        <f aca="false">$C$6+$C$5*$A1783</f>
        <v>4883.0839438357</v>
      </c>
      <c r="K1783" s="1" t="n">
        <f aca="false">J1783*H1783</f>
        <v>4709.59982429131</v>
      </c>
    </row>
    <row r="1784" customFormat="false" ht="13.8" hidden="false" customHeight="false" outlineLevel="0" collapsed="false">
      <c r="A1784" s="0" t="n">
        <f aca="false">A1783+1</f>
        <v>1777</v>
      </c>
      <c r="B1784" s="0" t="n">
        <f aca="false">B1783+1/12</f>
        <v>2100.00000000001</v>
      </c>
      <c r="H1784" s="0" t="n">
        <v>0.938407838831965</v>
      </c>
      <c r="J1784" s="0" t="n">
        <f aca="false">$C$6+$C$5*$A1784</f>
        <v>4883.22381683234</v>
      </c>
      <c r="K1784" s="1" t="n">
        <f aca="false">J1784*H1784</f>
        <v>4582.45550848641</v>
      </c>
    </row>
    <row r="1785" customFormat="false" ht="13.8" hidden="false" customHeight="false" outlineLevel="0" collapsed="false">
      <c r="A1785" s="0" t="n">
        <f aca="false">A1784+1</f>
        <v>1778</v>
      </c>
      <c r="B1785" s="0" t="n">
        <f aca="false">B1784+1/12</f>
        <v>2100.08333333334</v>
      </c>
      <c r="H1785" s="0" t="n">
        <v>0.955313020834816</v>
      </c>
      <c r="J1785" s="0" t="n">
        <f aca="false">$C$6+$C$5*$A1785</f>
        <v>4883.36368982898</v>
      </c>
      <c r="K1785" s="1" t="n">
        <f aca="false">J1785*H1785</f>
        <v>4665.14091836557</v>
      </c>
    </row>
    <row r="1786" customFormat="false" ht="13.8" hidden="false" customHeight="false" outlineLevel="0" collapsed="false">
      <c r="A1786" s="0" t="n">
        <f aca="false">A1785+1</f>
        <v>1779</v>
      </c>
      <c r="B1786" s="0" t="n">
        <f aca="false">B1785+1/12</f>
        <v>2100.16666666667</v>
      </c>
      <c r="H1786" s="0" t="n">
        <v>1.00292005349109</v>
      </c>
      <c r="J1786" s="0" t="n">
        <f aca="false">$C$6+$C$5*$A1786</f>
        <v>4883.50356282562</v>
      </c>
      <c r="K1786" s="1" t="n">
        <f aca="false">J1786*H1786</f>
        <v>4897.763654453</v>
      </c>
    </row>
    <row r="1787" customFormat="false" ht="13.8" hidden="false" customHeight="false" outlineLevel="0" collapsed="false">
      <c r="A1787" s="0" t="n">
        <f aca="false">A1786+1</f>
        <v>1780</v>
      </c>
      <c r="B1787" s="0" t="n">
        <f aca="false">B1786+1/12</f>
        <v>2100.25000000001</v>
      </c>
      <c r="H1787" s="0" t="n">
        <v>1.01498832518871</v>
      </c>
      <c r="J1787" s="0" t="n">
        <f aca="false">$C$6+$C$5*$A1787</f>
        <v>4883.64343582226</v>
      </c>
      <c r="K1787" s="1" t="n">
        <f aca="false">J1787*H1787</f>
        <v>4956.84107174407</v>
      </c>
    </row>
    <row r="1788" customFormat="false" ht="13.8" hidden="false" customHeight="false" outlineLevel="0" collapsed="false">
      <c r="A1788" s="0" t="n">
        <f aca="false">A1787+1</f>
        <v>1781</v>
      </c>
      <c r="B1788" s="0" t="n">
        <f aca="false">B1787+1/12</f>
        <v>2100.33333333334</v>
      </c>
      <c r="H1788" s="0" t="n">
        <v>1.04794357685889</v>
      </c>
      <c r="J1788" s="0" t="n">
        <f aca="false">$C$6+$C$5*$A1788</f>
        <v>4883.7833088189</v>
      </c>
      <c r="K1788" s="1" t="n">
        <f aca="false">J1788*H1788</f>
        <v>5117.92934924742</v>
      </c>
    </row>
    <row r="1789" customFormat="false" ht="13.8" hidden="false" customHeight="false" outlineLevel="0" collapsed="false">
      <c r="A1789" s="0" t="n">
        <f aca="false">A1788+1</f>
        <v>1782</v>
      </c>
      <c r="B1789" s="0" t="n">
        <f aca="false">B1788+1/12</f>
        <v>2100.41666666667</v>
      </c>
      <c r="H1789" s="0" t="n">
        <v>1.05285416798176</v>
      </c>
      <c r="J1789" s="0" t="n">
        <f aca="false">$C$6+$C$5*$A1789</f>
        <v>4883.92318181554</v>
      </c>
      <c r="K1789" s="1" t="n">
        <f aca="false">J1789*H1789</f>
        <v>5142.05887807723</v>
      </c>
    </row>
    <row r="1790" customFormat="false" ht="13.8" hidden="false" customHeight="false" outlineLevel="0" collapsed="false">
      <c r="A1790" s="0" t="n">
        <f aca="false">A1789+1</f>
        <v>1783</v>
      </c>
      <c r="B1790" s="0" t="n">
        <f aca="false">B1789+1/12</f>
        <v>2100.50000000001</v>
      </c>
      <c r="H1790" s="0" t="n">
        <v>1.02408243419744</v>
      </c>
      <c r="J1790" s="0" t="n">
        <f aca="false">$C$6+$C$5*$A1790</f>
        <v>4884.06305481218</v>
      </c>
      <c r="K1790" s="1" t="n">
        <f aca="false">J1790*H1790</f>
        <v>5001.68318194584</v>
      </c>
    </row>
    <row r="1791" customFormat="false" ht="13.8" hidden="false" customHeight="false" outlineLevel="0" collapsed="false">
      <c r="A1791" s="0" t="n">
        <f aca="false">A1790+1</f>
        <v>1784</v>
      </c>
      <c r="B1791" s="0" t="n">
        <f aca="false">B1790+1/12</f>
        <v>2100.58333333334</v>
      </c>
      <c r="H1791" s="0" t="n">
        <v>1.00155231836186</v>
      </c>
      <c r="J1791" s="0" t="n">
        <f aca="false">$C$6+$C$5*$A1791</f>
        <v>4884.20292780882</v>
      </c>
      <c r="K1791" s="1" t="n">
        <f aca="false">J1791*H1791</f>
        <v>4891.78476569671</v>
      </c>
    </row>
    <row r="1792" customFormat="false" ht="13.8" hidden="false" customHeight="false" outlineLevel="0" collapsed="false">
      <c r="A1792" s="0" t="n">
        <f aca="false">A1791+1</f>
        <v>1785</v>
      </c>
      <c r="B1792" s="0" t="n">
        <f aca="false">B1791+1/12</f>
        <v>2100.66666666668</v>
      </c>
      <c r="H1792" s="0" t="n">
        <v>1.02607921839211</v>
      </c>
      <c r="J1792" s="0" t="n">
        <f aca="false">$C$6+$C$5*$A1792</f>
        <v>4884.34280080546</v>
      </c>
      <c r="K1792" s="1" t="n">
        <f aca="false">J1792*H1792</f>
        <v>5011.72264340959</v>
      </c>
    </row>
    <row r="1793" customFormat="false" ht="13.8" hidden="false" customHeight="false" outlineLevel="0" collapsed="false">
      <c r="A1793" s="0" t="n">
        <f aca="false">A1792+1</f>
        <v>1786</v>
      </c>
      <c r="B1793" s="0" t="n">
        <f aca="false">B1792+1/12</f>
        <v>2100.75000000001</v>
      </c>
      <c r="H1793" s="0" t="n">
        <v>0.999064416475184</v>
      </c>
      <c r="J1793" s="0" t="n">
        <f aca="false">$C$6+$C$5*$A1793</f>
        <v>4884.4826738021</v>
      </c>
      <c r="K1793" s="1" t="n">
        <f aca="false">J1793*H1793</f>
        <v>4879.91283228524</v>
      </c>
    </row>
    <row r="1794" customFormat="false" ht="13.8" hidden="false" customHeight="false" outlineLevel="0" collapsed="false">
      <c r="A1794" s="0" t="n">
        <f aca="false">A1793+1</f>
        <v>1787</v>
      </c>
      <c r="B1794" s="0" t="n">
        <f aca="false">B1793+1/12</f>
        <v>2100.83333333334</v>
      </c>
      <c r="H1794" s="0" t="n">
        <v>0.972322202030784</v>
      </c>
      <c r="J1794" s="0" t="n">
        <f aca="false">$C$6+$C$5*$A1794</f>
        <v>4884.62254679874</v>
      </c>
      <c r="K1794" s="1" t="n">
        <f aca="false">J1794*H1794</f>
        <v>4749.42695079256</v>
      </c>
    </row>
    <row r="1795" customFormat="false" ht="13.8" hidden="false" customHeight="false" outlineLevel="0" collapsed="false">
      <c r="A1795" s="0" t="n">
        <f aca="false">A1794+1</f>
        <v>1788</v>
      </c>
      <c r="B1795" s="0" t="n">
        <f aca="false">B1794+1/12</f>
        <v>2100.91666666668</v>
      </c>
      <c r="H1795" s="0" t="n">
        <v>0.964472427355383</v>
      </c>
      <c r="J1795" s="0" t="n">
        <f aca="false">$C$6+$C$5*$A1795</f>
        <v>4884.76241979538</v>
      </c>
      <c r="K1795" s="1" t="n">
        <f aca="false">J1795*H1795</f>
        <v>4711.2186680744</v>
      </c>
    </row>
    <row r="1796" customFormat="false" ht="13.8" hidden="false" customHeight="false" outlineLevel="0" collapsed="false">
      <c r="A1796" s="0" t="n">
        <f aca="false">A1795+1</f>
        <v>1789</v>
      </c>
      <c r="B1796" s="0" t="n">
        <f aca="false">B1795+1/12</f>
        <v>2101.00000000001</v>
      </c>
      <c r="H1796" s="0" t="n">
        <v>0.938407838831965</v>
      </c>
      <c r="J1796" s="0" t="n">
        <f aca="false">$C$6+$C$5*$A1796</f>
        <v>4884.90229279202</v>
      </c>
      <c r="K1796" s="1" t="n">
        <f aca="false">J1796*H1796</f>
        <v>4584.03060348427</v>
      </c>
    </row>
    <row r="1797" customFormat="false" ht="13.8" hidden="false" customHeight="false" outlineLevel="0" collapsed="false">
      <c r="A1797" s="0" t="n">
        <f aca="false">A1796+1</f>
        <v>1790</v>
      </c>
      <c r="B1797" s="0" t="n">
        <f aca="false">B1796+1/12</f>
        <v>2101.08333333334</v>
      </c>
      <c r="H1797" s="0" t="n">
        <v>0.955313020834816</v>
      </c>
      <c r="J1797" s="0" t="n">
        <f aca="false">$C$6+$C$5*$A1797</f>
        <v>4885.04216578866</v>
      </c>
      <c r="K1797" s="1" t="n">
        <f aca="false">J1797*H1797</f>
        <v>4666.74438830501</v>
      </c>
    </row>
    <row r="1798" customFormat="false" ht="13.8" hidden="false" customHeight="false" outlineLevel="0" collapsed="false">
      <c r="A1798" s="0" t="n">
        <f aca="false">A1797+1</f>
        <v>1791</v>
      </c>
      <c r="B1798" s="0" t="n">
        <f aca="false">B1797+1/12</f>
        <v>2101.16666666668</v>
      </c>
      <c r="H1798" s="0" t="n">
        <v>1.00292005349109</v>
      </c>
      <c r="J1798" s="0" t="n">
        <f aca="false">$C$6+$C$5*$A1798</f>
        <v>4885.1820387853</v>
      </c>
      <c r="K1798" s="1" t="n">
        <f aca="false">J1798*H1798</f>
        <v>4899.44703165226</v>
      </c>
    </row>
    <row r="1799" customFormat="false" ht="13.8" hidden="false" customHeight="false" outlineLevel="0" collapsed="false">
      <c r="A1799" s="0" t="n">
        <f aca="false">A1798+1</f>
        <v>1792</v>
      </c>
      <c r="B1799" s="0" t="n">
        <f aca="false">B1798+1/12</f>
        <v>2101.25000000001</v>
      </c>
      <c r="H1799" s="0" t="n">
        <v>1.01498832518871</v>
      </c>
      <c r="J1799" s="0" t="n">
        <f aca="false">$C$6+$C$5*$A1799</f>
        <v>4885.32191178194</v>
      </c>
      <c r="K1799" s="1" t="n">
        <f aca="false">J1799*H1799</f>
        <v>4958.54470524726</v>
      </c>
    </row>
    <row r="1800" customFormat="false" ht="13.8" hidden="false" customHeight="false" outlineLevel="0" collapsed="false">
      <c r="A1800" s="0" t="n">
        <f aca="false">A1799+1</f>
        <v>1793</v>
      </c>
      <c r="B1800" s="0" t="n">
        <f aca="false">B1799+1/12</f>
        <v>2101.33333333334</v>
      </c>
      <c r="H1800" s="0" t="n">
        <v>1.04794357685889</v>
      </c>
      <c r="J1800" s="0" t="n">
        <f aca="false">$C$6+$C$5*$A1800</f>
        <v>4885.46178477858</v>
      </c>
      <c r="K1800" s="1" t="n">
        <f aca="false">J1800*H1800</f>
        <v>5119.68829734828</v>
      </c>
    </row>
    <row r="1801" customFormat="false" ht="13.8" hidden="false" customHeight="false" outlineLevel="0" collapsed="false">
      <c r="A1801" s="0" t="n">
        <f aca="false">A1800+1</f>
        <v>1794</v>
      </c>
      <c r="B1801" s="0" t="n">
        <f aca="false">B1800+1/12</f>
        <v>2101.41666666668</v>
      </c>
      <c r="H1801" s="0" t="n">
        <v>1.05285416798176</v>
      </c>
      <c r="J1801" s="0" t="n">
        <f aca="false">$C$6+$C$5*$A1801</f>
        <v>4885.60165777522</v>
      </c>
      <c r="K1801" s="1" t="n">
        <f aca="false">J1801*H1801</f>
        <v>5143.82606848723</v>
      </c>
    </row>
    <row r="1802" customFormat="false" ht="13.8" hidden="false" customHeight="false" outlineLevel="0" collapsed="false">
      <c r="A1802" s="0" t="n">
        <f aca="false">A1801+1</f>
        <v>1795</v>
      </c>
      <c r="B1802" s="0" t="n">
        <f aca="false">B1801+1/12</f>
        <v>2101.50000000001</v>
      </c>
      <c r="H1802" s="0" t="n">
        <v>1.02408243419744</v>
      </c>
      <c r="J1802" s="0" t="n">
        <f aca="false">$C$6+$C$5*$A1802</f>
        <v>4885.74153077186</v>
      </c>
      <c r="K1802" s="1" t="n">
        <f aca="false">J1802*H1802</f>
        <v>5003.40207969237</v>
      </c>
    </row>
    <row r="1803" customFormat="false" ht="13.8" hidden="false" customHeight="false" outlineLevel="0" collapsed="false">
      <c r="A1803" s="0" t="n">
        <f aca="false">A1802+1</f>
        <v>1796</v>
      </c>
      <c r="B1803" s="0" t="n">
        <f aca="false">B1802+1/12</f>
        <v>2101.58333333334</v>
      </c>
      <c r="H1803" s="0" t="n">
        <v>1.00155231836186</v>
      </c>
      <c r="J1803" s="0" t="n">
        <f aca="false">$C$6+$C$5*$A1803</f>
        <v>4885.8814037685</v>
      </c>
      <c r="K1803" s="1" t="n">
        <f aca="false">J1803*H1803</f>
        <v>4893.46584718544</v>
      </c>
    </row>
    <row r="1804" customFormat="false" ht="13.8" hidden="false" customHeight="false" outlineLevel="0" collapsed="false">
      <c r="A1804" s="0" t="n">
        <f aca="false">A1803+1</f>
        <v>1797</v>
      </c>
      <c r="B1804" s="0" t="n">
        <f aca="false">B1803+1/12</f>
        <v>2101.66666666668</v>
      </c>
      <c r="H1804" s="0" t="n">
        <v>1.02607921839211</v>
      </c>
      <c r="J1804" s="0" t="n">
        <f aca="false">$C$6+$C$5*$A1804</f>
        <v>4886.02127676514</v>
      </c>
      <c r="K1804" s="1" t="n">
        <f aca="false">J1804*H1804</f>
        <v>5013.44489271039</v>
      </c>
    </row>
    <row r="1805" customFormat="false" ht="13.8" hidden="false" customHeight="false" outlineLevel="0" collapsed="false">
      <c r="A1805" s="0" t="n">
        <f aca="false">A1804+1</f>
        <v>1798</v>
      </c>
      <c r="B1805" s="0" t="n">
        <f aca="false">B1804+1/12</f>
        <v>2101.75000000001</v>
      </c>
      <c r="H1805" s="0" t="n">
        <v>0.999064416475184</v>
      </c>
      <c r="J1805" s="0" t="n">
        <f aca="false">$C$6+$C$5*$A1805</f>
        <v>4886.16114976178</v>
      </c>
      <c r="K1805" s="1" t="n">
        <f aca="false">J1805*H1805</f>
        <v>4881.58973789046</v>
      </c>
    </row>
    <row r="1806" customFormat="false" ht="13.8" hidden="false" customHeight="false" outlineLevel="0" collapsed="false">
      <c r="A1806" s="0" t="n">
        <f aca="false">A1805+1</f>
        <v>1799</v>
      </c>
      <c r="B1806" s="0" t="n">
        <f aca="false">B1805+1/12</f>
        <v>2101.83333333334</v>
      </c>
      <c r="H1806" s="0" t="n">
        <v>0.972322202030784</v>
      </c>
      <c r="J1806" s="0" t="n">
        <f aca="false">$C$6+$C$5*$A1806</f>
        <v>4886.30102275842</v>
      </c>
      <c r="K1806" s="1" t="n">
        <f aca="false">J1806*H1806</f>
        <v>4751.05897023374</v>
      </c>
    </row>
    <row r="1807" customFormat="false" ht="13.8" hidden="false" customHeight="false" outlineLevel="0" collapsed="false">
      <c r="A1807" s="0" t="n">
        <f aca="false">A1806+1</f>
        <v>1800</v>
      </c>
      <c r="B1807" s="0" t="n">
        <f aca="false">B1806+1/12</f>
        <v>2101.91666666668</v>
      </c>
      <c r="H1807" s="0" t="n">
        <v>0.964472427355383</v>
      </c>
      <c r="J1807" s="0" t="n">
        <f aca="false">$C$6+$C$5*$A1807</f>
        <v>4886.44089575506</v>
      </c>
      <c r="K1807" s="1" t="n">
        <f aca="false">J1807*H1807</f>
        <v>4712.83751185749</v>
      </c>
    </row>
    <row r="1808" customFormat="false" ht="13.8" hidden="false" customHeight="false" outlineLevel="0" collapsed="false">
      <c r="A1808" s="0" t="n">
        <f aca="false">A1807+1</f>
        <v>1801</v>
      </c>
      <c r="B1808" s="0" t="n">
        <f aca="false">B1807+1/12</f>
        <v>2102.00000000001</v>
      </c>
      <c r="H1808" s="0" t="n">
        <v>0.938407838831965</v>
      </c>
      <c r="J1808" s="0" t="n">
        <f aca="false">$C$6+$C$5*$A1808</f>
        <v>4886.5807687517</v>
      </c>
      <c r="K1808" s="1" t="n">
        <f aca="false">J1808*H1808</f>
        <v>4585.60569848212</v>
      </c>
    </row>
    <row r="1809" customFormat="false" ht="13.8" hidden="false" customHeight="false" outlineLevel="0" collapsed="false">
      <c r="A1809" s="0" t="n">
        <f aca="false">A1808+1</f>
        <v>1802</v>
      </c>
      <c r="B1809" s="0" t="n">
        <f aca="false">B1808+1/12</f>
        <v>2102.08333333334</v>
      </c>
      <c r="H1809" s="0" t="n">
        <v>0.955313020834816</v>
      </c>
      <c r="J1809" s="0" t="n">
        <f aca="false">$C$6+$C$5*$A1809</f>
        <v>4886.72064174834</v>
      </c>
      <c r="K1809" s="1" t="n">
        <f aca="false">J1809*H1809</f>
        <v>4668.34785824446</v>
      </c>
    </row>
    <row r="1810" customFormat="false" ht="13.8" hidden="false" customHeight="false" outlineLevel="0" collapsed="false">
      <c r="A1810" s="0" t="n">
        <f aca="false">A1809+1</f>
        <v>1803</v>
      </c>
      <c r="B1810" s="0" t="n">
        <f aca="false">B1809+1/12</f>
        <v>2102.16666666668</v>
      </c>
      <c r="H1810" s="0" t="n">
        <v>1.00292005349109</v>
      </c>
      <c r="J1810" s="0" t="n">
        <f aca="false">$C$6+$C$5*$A1810</f>
        <v>4886.86051474498</v>
      </c>
      <c r="K1810" s="1" t="n">
        <f aca="false">J1810*H1810</f>
        <v>4901.13040885153</v>
      </c>
    </row>
    <row r="1811" customFormat="false" ht="13.8" hidden="false" customHeight="false" outlineLevel="0" collapsed="false">
      <c r="A1811" s="0" t="n">
        <f aca="false">A1810+1</f>
        <v>1804</v>
      </c>
      <c r="B1811" s="0" t="n">
        <f aca="false">B1810+1/12</f>
        <v>2102.25000000001</v>
      </c>
      <c r="H1811" s="0" t="n">
        <v>1.01498832518871</v>
      </c>
      <c r="J1811" s="0" t="n">
        <f aca="false">$C$6+$C$5*$A1811</f>
        <v>4887.00038774162</v>
      </c>
      <c r="K1811" s="1" t="n">
        <f aca="false">J1811*H1811</f>
        <v>4960.24833875044</v>
      </c>
    </row>
    <row r="1812" customFormat="false" ht="13.8" hidden="false" customHeight="false" outlineLevel="0" collapsed="false">
      <c r="A1812" s="0" t="n">
        <f aca="false">A1811+1</f>
        <v>1805</v>
      </c>
      <c r="B1812" s="0" t="n">
        <f aca="false">B1811+1/12</f>
        <v>2102.33333333334</v>
      </c>
      <c r="H1812" s="0" t="n">
        <v>1.04794357685889</v>
      </c>
      <c r="J1812" s="0" t="n">
        <f aca="false">$C$6+$C$5*$A1812</f>
        <v>4887.14026073826</v>
      </c>
      <c r="K1812" s="1" t="n">
        <f aca="false">J1812*H1812</f>
        <v>5121.44724544914</v>
      </c>
    </row>
    <row r="1813" customFormat="false" ht="13.8" hidden="false" customHeight="false" outlineLevel="0" collapsed="false">
      <c r="A1813" s="0" t="n">
        <f aca="false">A1812+1</f>
        <v>1806</v>
      </c>
      <c r="B1813" s="0" t="n">
        <f aca="false">B1812+1/12</f>
        <v>2102.41666666668</v>
      </c>
      <c r="H1813" s="0" t="n">
        <v>1.05285416798176</v>
      </c>
      <c r="J1813" s="0" t="n">
        <f aca="false">$C$6+$C$5*$A1813</f>
        <v>4887.2801337349</v>
      </c>
      <c r="K1813" s="1" t="n">
        <f aca="false">J1813*H1813</f>
        <v>5145.59325889724</v>
      </c>
    </row>
    <row r="1814" customFormat="false" ht="13.8" hidden="false" customHeight="false" outlineLevel="0" collapsed="false">
      <c r="A1814" s="0" t="n">
        <f aca="false">A1813+1</f>
        <v>1807</v>
      </c>
      <c r="B1814" s="0" t="n">
        <f aca="false">B1813+1/12</f>
        <v>2102.50000000001</v>
      </c>
      <c r="H1814" s="0" t="n">
        <v>1.02408243419744</v>
      </c>
      <c r="J1814" s="0" t="n">
        <f aca="false">$C$6+$C$5*$A1814</f>
        <v>4887.42000673154</v>
      </c>
      <c r="K1814" s="1" t="n">
        <f aca="false">J1814*H1814</f>
        <v>5005.1209774389</v>
      </c>
    </row>
    <row r="1815" customFormat="false" ht="13.8" hidden="false" customHeight="false" outlineLevel="0" collapsed="false">
      <c r="A1815" s="0" t="n">
        <f aca="false">A1814+1</f>
        <v>1808</v>
      </c>
      <c r="B1815" s="0" t="n">
        <f aca="false">B1814+1/12</f>
        <v>2102.58333333335</v>
      </c>
      <c r="H1815" s="0" t="n">
        <v>1.00155231836186</v>
      </c>
      <c r="J1815" s="0" t="n">
        <f aca="false">$C$6+$C$5*$A1815</f>
        <v>4887.55987972818</v>
      </c>
      <c r="K1815" s="1" t="n">
        <f aca="false">J1815*H1815</f>
        <v>4895.14692867417</v>
      </c>
    </row>
    <row r="1816" customFormat="false" ht="13.8" hidden="false" customHeight="false" outlineLevel="0" collapsed="false">
      <c r="A1816" s="0" t="n">
        <f aca="false">A1815+1</f>
        <v>1809</v>
      </c>
      <c r="B1816" s="0" t="n">
        <f aca="false">B1815+1/12</f>
        <v>2102.66666666668</v>
      </c>
      <c r="H1816" s="0" t="n">
        <v>1.02607921839211</v>
      </c>
      <c r="J1816" s="0" t="n">
        <f aca="false">$C$6+$C$5*$A1816</f>
        <v>4887.69975272482</v>
      </c>
      <c r="K1816" s="1" t="n">
        <f aca="false">J1816*H1816</f>
        <v>5015.16714201119</v>
      </c>
    </row>
    <row r="1817" customFormat="false" ht="13.8" hidden="false" customHeight="false" outlineLevel="0" collapsed="false">
      <c r="A1817" s="0" t="n">
        <f aca="false">A1816+1</f>
        <v>1810</v>
      </c>
      <c r="B1817" s="0" t="n">
        <f aca="false">B1816+1/12</f>
        <v>2102.75000000001</v>
      </c>
      <c r="H1817" s="0" t="n">
        <v>0.999064416475184</v>
      </c>
      <c r="J1817" s="0" t="n">
        <f aca="false">$C$6+$C$5*$A1817</f>
        <v>4887.83962572146</v>
      </c>
      <c r="K1817" s="1" t="n">
        <f aca="false">J1817*H1817</f>
        <v>4883.26664349569</v>
      </c>
    </row>
    <row r="1818" customFormat="false" ht="13.8" hidden="false" customHeight="false" outlineLevel="0" collapsed="false">
      <c r="A1818" s="0" t="n">
        <f aca="false">A1817+1</f>
        <v>1811</v>
      </c>
      <c r="B1818" s="0" t="n">
        <f aca="false">B1817+1/12</f>
        <v>2102.83333333335</v>
      </c>
      <c r="H1818" s="0" t="n">
        <v>0.972322202030784</v>
      </c>
      <c r="J1818" s="0" t="n">
        <f aca="false">$C$6+$C$5*$A1818</f>
        <v>4887.9794987181</v>
      </c>
      <c r="K1818" s="1" t="n">
        <f aca="false">J1818*H1818</f>
        <v>4752.69098967491</v>
      </c>
    </row>
    <row r="1819" customFormat="false" ht="13.8" hidden="false" customHeight="false" outlineLevel="0" collapsed="false">
      <c r="A1819" s="0" t="n">
        <f aca="false">A1818+1</f>
        <v>1812</v>
      </c>
      <c r="B1819" s="0" t="n">
        <f aca="false">B1818+1/12</f>
        <v>2102.91666666668</v>
      </c>
      <c r="H1819" s="0" t="n">
        <v>0.964472427355383</v>
      </c>
      <c r="J1819" s="0" t="n">
        <f aca="false">$C$6+$C$5*$A1819</f>
        <v>4888.11937171474</v>
      </c>
      <c r="K1819" s="1" t="n">
        <f aca="false">J1819*H1819</f>
        <v>4714.45635564058</v>
      </c>
    </row>
    <row r="1820" customFormat="false" ht="13.8" hidden="false" customHeight="false" outlineLevel="0" collapsed="false">
      <c r="A1820" s="0" t="n">
        <f aca="false">A1819+1</f>
        <v>1813</v>
      </c>
      <c r="B1820" s="0" t="n">
        <f aca="false">B1819+1/12</f>
        <v>2103.00000000001</v>
      </c>
      <c r="H1820" s="0" t="n">
        <v>0.938407838831965</v>
      </c>
      <c r="J1820" s="0" t="n">
        <f aca="false">$C$6+$C$5*$A1820</f>
        <v>4888.25924471138</v>
      </c>
      <c r="K1820" s="1" t="n">
        <f aca="false">J1820*H1820</f>
        <v>4587.18079347998</v>
      </c>
    </row>
    <row r="1821" customFormat="false" ht="13.8" hidden="false" customHeight="false" outlineLevel="0" collapsed="false">
      <c r="A1821" s="0" t="n">
        <f aca="false">A1820+1</f>
        <v>1814</v>
      </c>
      <c r="B1821" s="0" t="n">
        <f aca="false">B1820+1/12</f>
        <v>2103.08333333335</v>
      </c>
      <c r="H1821" s="0" t="n">
        <v>0.955313020834816</v>
      </c>
      <c r="J1821" s="0" t="n">
        <f aca="false">$C$6+$C$5*$A1821</f>
        <v>4888.39911770802</v>
      </c>
      <c r="K1821" s="1" t="n">
        <f aca="false">J1821*H1821</f>
        <v>4669.9513281839</v>
      </c>
    </row>
    <row r="1822" customFormat="false" ht="13.8" hidden="false" customHeight="false" outlineLevel="0" collapsed="false">
      <c r="A1822" s="0" t="n">
        <f aca="false">A1821+1</f>
        <v>1815</v>
      </c>
      <c r="B1822" s="0" t="n">
        <f aca="false">B1821+1/12</f>
        <v>2103.16666666668</v>
      </c>
      <c r="H1822" s="0" t="n">
        <v>1.00292005349109</v>
      </c>
      <c r="J1822" s="0" t="n">
        <f aca="false">$C$6+$C$5*$A1822</f>
        <v>4888.53899070466</v>
      </c>
      <c r="K1822" s="1" t="n">
        <f aca="false">J1822*H1822</f>
        <v>4902.81378605079</v>
      </c>
    </row>
    <row r="1823" customFormat="false" ht="13.8" hidden="false" customHeight="false" outlineLevel="0" collapsed="false">
      <c r="A1823" s="0" t="n">
        <f aca="false">A1822+1</f>
        <v>1816</v>
      </c>
      <c r="B1823" s="0" t="n">
        <f aca="false">B1822+1/12</f>
        <v>2103.25000000001</v>
      </c>
      <c r="H1823" s="0" t="n">
        <v>1.01498832518871</v>
      </c>
      <c r="J1823" s="0" t="n">
        <f aca="false">$C$6+$C$5*$A1823</f>
        <v>4888.6788637013</v>
      </c>
      <c r="K1823" s="1" t="n">
        <f aca="false">J1823*H1823</f>
        <v>4961.95197225363</v>
      </c>
    </row>
    <row r="1824" customFormat="false" ht="13.8" hidden="false" customHeight="false" outlineLevel="0" collapsed="false">
      <c r="A1824" s="0" t="n">
        <f aca="false">A1823+1</f>
        <v>1817</v>
      </c>
      <c r="B1824" s="0" t="n">
        <f aca="false">B1823+1/12</f>
        <v>2103.33333333335</v>
      </c>
      <c r="H1824" s="0" t="n">
        <v>1.04794357685889</v>
      </c>
      <c r="J1824" s="0" t="n">
        <f aca="false">$C$6+$C$5*$A1824</f>
        <v>4888.81873669794</v>
      </c>
      <c r="K1824" s="1" t="n">
        <f aca="false">J1824*H1824</f>
        <v>5123.20619355</v>
      </c>
    </row>
    <row r="1825" customFormat="false" ht="13.8" hidden="false" customHeight="false" outlineLevel="0" collapsed="false">
      <c r="A1825" s="0" t="n">
        <f aca="false">A1824+1</f>
        <v>1818</v>
      </c>
      <c r="B1825" s="0" t="n">
        <f aca="false">B1824+1/12</f>
        <v>2103.41666666668</v>
      </c>
      <c r="H1825" s="0" t="n">
        <v>1.05285416798176</v>
      </c>
      <c r="J1825" s="0" t="n">
        <f aca="false">$C$6+$C$5*$A1825</f>
        <v>4888.95860969458</v>
      </c>
      <c r="K1825" s="1" t="n">
        <f aca="false">J1825*H1825</f>
        <v>5147.36044930725</v>
      </c>
    </row>
    <row r="1826" customFormat="false" ht="13.8" hidden="false" customHeight="false" outlineLevel="0" collapsed="false">
      <c r="A1826" s="0" t="n">
        <f aca="false">A1825+1</f>
        <v>1819</v>
      </c>
      <c r="B1826" s="0" t="n">
        <f aca="false">B1825+1/12</f>
        <v>2103.50000000001</v>
      </c>
      <c r="H1826" s="0" t="n">
        <v>1.02408243419744</v>
      </c>
      <c r="J1826" s="0" t="n">
        <f aca="false">$C$6+$C$5*$A1826</f>
        <v>4889.09848269122</v>
      </c>
      <c r="K1826" s="1" t="n">
        <f aca="false">J1826*H1826</f>
        <v>5006.83987518543</v>
      </c>
    </row>
    <row r="1827" customFormat="false" ht="13.8" hidden="false" customHeight="false" outlineLevel="0" collapsed="false">
      <c r="A1827" s="0" t="n">
        <f aca="false">A1826+1</f>
        <v>1820</v>
      </c>
      <c r="B1827" s="0" t="n">
        <f aca="false">B1826+1/12</f>
        <v>2103.58333333335</v>
      </c>
      <c r="H1827" s="0" t="n">
        <v>1.00155231836186</v>
      </c>
      <c r="J1827" s="0" t="n">
        <f aca="false">$C$6+$C$5*$A1827</f>
        <v>4889.23835568786</v>
      </c>
      <c r="K1827" s="1" t="n">
        <f aca="false">J1827*H1827</f>
        <v>4896.8280101629</v>
      </c>
    </row>
    <row r="1828" customFormat="false" ht="13.8" hidden="false" customHeight="false" outlineLevel="0" collapsed="false">
      <c r="A1828" s="0" t="n">
        <f aca="false">A1827+1</f>
        <v>1821</v>
      </c>
      <c r="B1828" s="0" t="n">
        <f aca="false">B1827+1/12</f>
        <v>2103.66666666668</v>
      </c>
      <c r="H1828" s="0" t="n">
        <v>1.02607921839211</v>
      </c>
      <c r="J1828" s="0" t="n">
        <f aca="false">$C$6+$C$5*$A1828</f>
        <v>4889.3782286845</v>
      </c>
      <c r="K1828" s="1" t="n">
        <f aca="false">J1828*H1828</f>
        <v>5016.88939131199</v>
      </c>
    </row>
    <row r="1829" customFormat="false" ht="13.8" hidden="false" customHeight="false" outlineLevel="0" collapsed="false">
      <c r="A1829" s="0" t="n">
        <f aca="false">A1828+1</f>
        <v>1822</v>
      </c>
      <c r="B1829" s="0" t="n">
        <f aca="false">B1828+1/12</f>
        <v>2103.75000000001</v>
      </c>
      <c r="H1829" s="0" t="n">
        <v>0.999064416475184</v>
      </c>
      <c r="J1829" s="0" t="n">
        <f aca="false">$C$6+$C$5*$A1829</f>
        <v>4889.51810168114</v>
      </c>
      <c r="K1829" s="1" t="n">
        <f aca="false">J1829*H1829</f>
        <v>4884.94354910092</v>
      </c>
    </row>
    <row r="1830" customFormat="false" ht="13.8" hidden="false" customHeight="false" outlineLevel="0" collapsed="false">
      <c r="A1830" s="0" t="n">
        <f aca="false">A1829+1</f>
        <v>1823</v>
      </c>
      <c r="B1830" s="0" t="n">
        <f aca="false">B1829+1/12</f>
        <v>2103.83333333335</v>
      </c>
      <c r="H1830" s="0" t="n">
        <v>0.972322202030784</v>
      </c>
      <c r="J1830" s="0" t="n">
        <f aca="false">$C$6+$C$5*$A1830</f>
        <v>4889.65797467778</v>
      </c>
      <c r="K1830" s="1" t="n">
        <f aca="false">J1830*H1830</f>
        <v>4754.32300911608</v>
      </c>
    </row>
    <row r="1831" customFormat="false" ht="13.8" hidden="false" customHeight="false" outlineLevel="0" collapsed="false">
      <c r="A1831" s="0" t="n">
        <f aca="false">A1830+1</f>
        <v>1824</v>
      </c>
      <c r="B1831" s="0" t="n">
        <f aca="false">B1830+1/12</f>
        <v>2103.91666666668</v>
      </c>
      <c r="H1831" s="0" t="n">
        <v>0.964472427355383</v>
      </c>
      <c r="J1831" s="0" t="n">
        <f aca="false">$C$6+$C$5*$A1831</f>
        <v>4889.79784767442</v>
      </c>
      <c r="K1831" s="1" t="n">
        <f aca="false">J1831*H1831</f>
        <v>4716.07519942367</v>
      </c>
    </row>
    <row r="1832" customFormat="false" ht="13.8" hidden="false" customHeight="false" outlineLevel="0" collapsed="false">
      <c r="A1832" s="0" t="n">
        <f aca="false">A1831+1</f>
        <v>1825</v>
      </c>
      <c r="B1832" s="0" t="n">
        <f aca="false">B1831+1/12</f>
        <v>2104.00000000001</v>
      </c>
      <c r="H1832" s="0" t="n">
        <v>0.938407838831965</v>
      </c>
      <c r="J1832" s="0" t="n">
        <f aca="false">$C$6+$C$5*$A1832</f>
        <v>4889.93772067106</v>
      </c>
      <c r="K1832" s="1" t="n">
        <f aca="false">J1832*H1832</f>
        <v>4588.75588847783</v>
      </c>
    </row>
    <row r="1833" customFormat="false" ht="13.8" hidden="false" customHeight="false" outlineLevel="0" collapsed="false">
      <c r="A1833" s="0" t="n">
        <f aca="false">A1832+1</f>
        <v>1826</v>
      </c>
      <c r="B1833" s="0" t="n">
        <f aca="false">B1832+1/12</f>
        <v>2104.08333333335</v>
      </c>
      <c r="H1833" s="0" t="n">
        <v>0.955313020834816</v>
      </c>
      <c r="J1833" s="0" t="n">
        <f aca="false">$C$6+$C$5*$A1833</f>
        <v>4890.0775936677</v>
      </c>
      <c r="K1833" s="1" t="n">
        <f aca="false">J1833*H1833</f>
        <v>4671.55479812334</v>
      </c>
    </row>
    <row r="1834" customFormat="false" ht="13.8" hidden="false" customHeight="false" outlineLevel="0" collapsed="false">
      <c r="A1834" s="0" t="n">
        <f aca="false">A1833+1</f>
        <v>1827</v>
      </c>
      <c r="B1834" s="0" t="n">
        <f aca="false">B1833+1/12</f>
        <v>2104.16666666668</v>
      </c>
      <c r="H1834" s="0" t="n">
        <v>1.00292005349109</v>
      </c>
      <c r="J1834" s="0" t="n">
        <f aca="false">$C$6+$C$5*$A1834</f>
        <v>4890.21746666434</v>
      </c>
      <c r="K1834" s="1" t="n">
        <f aca="false">J1834*H1834</f>
        <v>4904.49716325006</v>
      </c>
    </row>
    <row r="1835" customFormat="false" ht="13.8" hidden="false" customHeight="false" outlineLevel="0" collapsed="false">
      <c r="A1835" s="0" t="n">
        <f aca="false">A1834+1</f>
        <v>1828</v>
      </c>
      <c r="B1835" s="0" t="n">
        <f aca="false">B1834+1/12</f>
        <v>2104.25000000001</v>
      </c>
      <c r="H1835" s="0" t="n">
        <v>1.01498832518871</v>
      </c>
      <c r="J1835" s="0" t="n">
        <f aca="false">$C$6+$C$5*$A1835</f>
        <v>4890.35733966098</v>
      </c>
      <c r="K1835" s="1" t="n">
        <f aca="false">J1835*H1835</f>
        <v>4963.65560575681</v>
      </c>
    </row>
    <row r="1836" customFormat="false" ht="13.8" hidden="false" customHeight="false" outlineLevel="0" collapsed="false">
      <c r="A1836" s="0" t="n">
        <f aca="false">A1835+1</f>
        <v>1829</v>
      </c>
      <c r="B1836" s="0" t="n">
        <f aca="false">B1835+1/12</f>
        <v>2104.33333333335</v>
      </c>
      <c r="H1836" s="0" t="n">
        <v>1.04794357685889</v>
      </c>
      <c r="J1836" s="0" t="n">
        <f aca="false">$C$6+$C$5*$A1836</f>
        <v>4890.49721265762</v>
      </c>
      <c r="K1836" s="1" t="n">
        <f aca="false">J1836*H1836</f>
        <v>5124.96514165086</v>
      </c>
    </row>
    <row r="1837" customFormat="false" ht="13.8" hidden="false" customHeight="false" outlineLevel="0" collapsed="false">
      <c r="A1837" s="0" t="n">
        <f aca="false">A1836+1</f>
        <v>1830</v>
      </c>
      <c r="B1837" s="0" t="n">
        <f aca="false">B1836+1/12</f>
        <v>2104.41666666668</v>
      </c>
      <c r="H1837" s="0" t="n">
        <v>1.05285416798176</v>
      </c>
      <c r="J1837" s="0" t="n">
        <f aca="false">$C$6+$C$5*$A1837</f>
        <v>4890.63708565426</v>
      </c>
      <c r="K1837" s="1" t="n">
        <f aca="false">J1837*H1837</f>
        <v>5149.12763971725</v>
      </c>
    </row>
    <row r="1838" customFormat="false" ht="13.8" hidden="false" customHeight="false" outlineLevel="0" collapsed="false">
      <c r="A1838" s="0" t="n">
        <f aca="false">A1837+1</f>
        <v>1831</v>
      </c>
      <c r="B1838" s="0" t="n">
        <f aca="false">B1837+1/12</f>
        <v>2104.50000000002</v>
      </c>
      <c r="H1838" s="0" t="n">
        <v>1.02408243419744</v>
      </c>
      <c r="J1838" s="0" t="n">
        <f aca="false">$C$6+$C$5*$A1838</f>
        <v>4890.7769586509</v>
      </c>
      <c r="K1838" s="1" t="n">
        <f aca="false">J1838*H1838</f>
        <v>5008.55877293196</v>
      </c>
    </row>
    <row r="1839" customFormat="false" ht="13.8" hidden="false" customHeight="false" outlineLevel="0" collapsed="false">
      <c r="A1839" s="0" t="n">
        <f aca="false">A1838+1</f>
        <v>1832</v>
      </c>
      <c r="B1839" s="0" t="n">
        <f aca="false">B1838+1/12</f>
        <v>2104.58333333335</v>
      </c>
      <c r="H1839" s="0" t="n">
        <v>1.00155231836186</v>
      </c>
      <c r="J1839" s="0" t="n">
        <f aca="false">$C$6+$C$5*$A1839</f>
        <v>4890.91683164754</v>
      </c>
      <c r="K1839" s="1" t="n">
        <f aca="false">J1839*H1839</f>
        <v>4898.50909165163</v>
      </c>
    </row>
    <row r="1840" customFormat="false" ht="13.8" hidden="false" customHeight="false" outlineLevel="0" collapsed="false">
      <c r="A1840" s="0" t="n">
        <f aca="false">A1839+1</f>
        <v>1833</v>
      </c>
      <c r="B1840" s="0" t="n">
        <f aca="false">B1839+1/12</f>
        <v>2104.66666666668</v>
      </c>
      <c r="H1840" s="0" t="n">
        <v>1.02607921839211</v>
      </c>
      <c r="J1840" s="0" t="n">
        <f aca="false">$C$6+$C$5*$A1840</f>
        <v>4891.05670464418</v>
      </c>
      <c r="K1840" s="1" t="n">
        <f aca="false">J1840*H1840</f>
        <v>5018.61164061279</v>
      </c>
    </row>
    <row r="1841" customFormat="false" ht="13.8" hidden="false" customHeight="false" outlineLevel="0" collapsed="false">
      <c r="A1841" s="0" t="n">
        <f aca="false">A1840+1</f>
        <v>1834</v>
      </c>
      <c r="B1841" s="0" t="n">
        <f aca="false">B1840+1/12</f>
        <v>2104.75000000002</v>
      </c>
      <c r="H1841" s="0" t="n">
        <v>0.999064416475184</v>
      </c>
      <c r="J1841" s="0" t="n">
        <f aca="false">$C$6+$C$5*$A1841</f>
        <v>4891.19657764082</v>
      </c>
      <c r="K1841" s="1" t="n">
        <f aca="false">J1841*H1841</f>
        <v>4886.62045470614</v>
      </c>
    </row>
    <row r="1842" customFormat="false" ht="13.8" hidden="false" customHeight="false" outlineLevel="0" collapsed="false">
      <c r="A1842" s="0" t="n">
        <f aca="false">A1841+1</f>
        <v>1835</v>
      </c>
      <c r="B1842" s="0" t="n">
        <f aca="false">B1841+1/12</f>
        <v>2104.83333333335</v>
      </c>
      <c r="H1842" s="0" t="n">
        <v>0.972322202030784</v>
      </c>
      <c r="J1842" s="0" t="n">
        <f aca="false">$C$6+$C$5*$A1842</f>
        <v>4891.33645063746</v>
      </c>
      <c r="K1842" s="1" t="n">
        <f aca="false">J1842*H1842</f>
        <v>4755.95502855725</v>
      </c>
    </row>
    <row r="1843" customFormat="false" ht="13.8" hidden="false" customHeight="false" outlineLevel="0" collapsed="false">
      <c r="A1843" s="0" t="n">
        <f aca="false">A1842+1</f>
        <v>1836</v>
      </c>
      <c r="B1843" s="0" t="n">
        <f aca="false">B1842+1/12</f>
        <v>2104.91666666668</v>
      </c>
      <c r="H1843" s="0" t="n">
        <v>0.964472427355383</v>
      </c>
      <c r="J1843" s="0" t="n">
        <f aca="false">$C$6+$C$5*$A1843</f>
        <v>4891.4763236341</v>
      </c>
      <c r="K1843" s="1" t="n">
        <f aca="false">J1843*H1843</f>
        <v>4717.69404320676</v>
      </c>
    </row>
    <row r="1844" customFormat="false" ht="13.8" hidden="false" customHeight="false" outlineLevel="0" collapsed="false">
      <c r="A1844" s="0" t="n">
        <f aca="false">A1843+1</f>
        <v>1837</v>
      </c>
      <c r="B1844" s="0" t="n">
        <f aca="false">B1843+1/12</f>
        <v>2105.00000000002</v>
      </c>
      <c r="H1844" s="0" t="n">
        <v>0.938407838831965</v>
      </c>
      <c r="J1844" s="0" t="n">
        <f aca="false">$C$6+$C$5*$A1844</f>
        <v>4891.61619663074</v>
      </c>
      <c r="K1844" s="1" t="n">
        <f aca="false">J1844*H1844</f>
        <v>4590.33098347569</v>
      </c>
    </row>
    <row r="1845" customFormat="false" ht="13.8" hidden="false" customHeight="false" outlineLevel="0" collapsed="false">
      <c r="A1845" s="0" t="n">
        <f aca="false">A1844+1</f>
        <v>1838</v>
      </c>
      <c r="B1845" s="0" t="n">
        <f aca="false">B1844+1/12</f>
        <v>2105.08333333335</v>
      </c>
      <c r="H1845" s="0" t="n">
        <v>0.955313020834816</v>
      </c>
      <c r="J1845" s="0" t="n">
        <f aca="false">$C$6+$C$5*$A1845</f>
        <v>4891.75606962738</v>
      </c>
      <c r="K1845" s="1" t="n">
        <f aca="false">J1845*H1845</f>
        <v>4673.15826806278</v>
      </c>
    </row>
    <row r="1846" customFormat="false" ht="13.8" hidden="false" customHeight="false" outlineLevel="0" collapsed="false">
      <c r="A1846" s="0" t="n">
        <f aca="false">A1845+1</f>
        <v>1839</v>
      </c>
      <c r="B1846" s="0" t="n">
        <f aca="false">B1845+1/12</f>
        <v>2105.16666666668</v>
      </c>
      <c r="H1846" s="0" t="n">
        <v>1.00292005349109</v>
      </c>
      <c r="J1846" s="0" t="n">
        <f aca="false">$C$6+$C$5*$A1846</f>
        <v>4891.89594262402</v>
      </c>
      <c r="K1846" s="1" t="n">
        <f aca="false">J1846*H1846</f>
        <v>4906.18054044933</v>
      </c>
    </row>
    <row r="1847" customFormat="false" ht="13.8" hidden="false" customHeight="false" outlineLevel="0" collapsed="false">
      <c r="A1847" s="0" t="n">
        <f aca="false">A1846+1</f>
        <v>1840</v>
      </c>
      <c r="B1847" s="0" t="n">
        <f aca="false">B1846+1/12</f>
        <v>2105.25000000002</v>
      </c>
      <c r="H1847" s="0" t="n">
        <v>1.01498832518871</v>
      </c>
      <c r="J1847" s="0" t="n">
        <f aca="false">$C$6+$C$5*$A1847</f>
        <v>4892.03581562066</v>
      </c>
      <c r="K1847" s="1" t="n">
        <f aca="false">J1847*H1847</f>
        <v>4965.35923926</v>
      </c>
    </row>
    <row r="1848" customFormat="false" ht="13.8" hidden="false" customHeight="false" outlineLevel="0" collapsed="false">
      <c r="A1848" s="0" t="n">
        <f aca="false">A1847+1</f>
        <v>1841</v>
      </c>
      <c r="B1848" s="0" t="n">
        <f aca="false">B1847+1/12</f>
        <v>2105.33333333335</v>
      </c>
      <c r="H1848" s="0" t="n">
        <v>1.04794357685889</v>
      </c>
      <c r="J1848" s="0" t="n">
        <f aca="false">$C$6+$C$5*$A1848</f>
        <v>4892.1756886173</v>
      </c>
      <c r="K1848" s="1" t="n">
        <f aca="false">J1848*H1848</f>
        <v>5126.72408975172</v>
      </c>
    </row>
    <row r="1849" customFormat="false" ht="13.8" hidden="false" customHeight="false" outlineLevel="0" collapsed="false">
      <c r="A1849" s="0" t="n">
        <f aca="false">A1848+1</f>
        <v>1842</v>
      </c>
      <c r="B1849" s="0" t="n">
        <f aca="false">B1848+1/12</f>
        <v>2105.41666666668</v>
      </c>
      <c r="H1849" s="0" t="n">
        <v>1.05285416798176</v>
      </c>
      <c r="J1849" s="0" t="n">
        <f aca="false">$C$6+$C$5*$A1849</f>
        <v>4892.31556161394</v>
      </c>
      <c r="K1849" s="1" t="n">
        <f aca="false">J1849*H1849</f>
        <v>5150.89483012726</v>
      </c>
    </row>
    <row r="1850" customFormat="false" ht="13.8" hidden="false" customHeight="false" outlineLevel="0" collapsed="false">
      <c r="A1850" s="0" t="n">
        <f aca="false">A1849+1</f>
        <v>1843</v>
      </c>
      <c r="B1850" s="0" t="n">
        <f aca="false">B1849+1/12</f>
        <v>2105.50000000002</v>
      </c>
      <c r="H1850" s="0" t="n">
        <v>1.02408243419744</v>
      </c>
      <c r="J1850" s="0" t="n">
        <f aca="false">$C$6+$C$5*$A1850</f>
        <v>4892.45543461058</v>
      </c>
      <c r="K1850" s="1" t="n">
        <f aca="false">J1850*H1850</f>
        <v>5010.27767067849</v>
      </c>
    </row>
    <row r="1851" customFormat="false" ht="13.8" hidden="false" customHeight="false" outlineLevel="0" collapsed="false">
      <c r="A1851" s="0" t="n">
        <f aca="false">A1850+1</f>
        <v>1844</v>
      </c>
      <c r="B1851" s="0" t="n">
        <f aca="false">B1850+1/12</f>
        <v>2105.58333333335</v>
      </c>
      <c r="H1851" s="0" t="n">
        <v>1.00155231836186</v>
      </c>
      <c r="J1851" s="0" t="n">
        <f aca="false">$C$6+$C$5*$A1851</f>
        <v>4892.59530760722</v>
      </c>
      <c r="K1851" s="1" t="n">
        <f aca="false">J1851*H1851</f>
        <v>4900.19017314037</v>
      </c>
    </row>
    <row r="1852" customFormat="false" ht="13.8" hidden="false" customHeight="false" outlineLevel="0" collapsed="false">
      <c r="A1852" s="0" t="n">
        <f aca="false">A1851+1</f>
        <v>1845</v>
      </c>
      <c r="B1852" s="0" t="n">
        <f aca="false">B1851+1/12</f>
        <v>2105.66666666668</v>
      </c>
      <c r="H1852" s="0" t="n">
        <v>1.02607921839211</v>
      </c>
      <c r="J1852" s="0" t="n">
        <f aca="false">$C$6+$C$5*$A1852</f>
        <v>4892.73518060386</v>
      </c>
      <c r="K1852" s="1" t="n">
        <f aca="false">J1852*H1852</f>
        <v>5020.33388991359</v>
      </c>
    </row>
    <row r="1853" customFormat="false" ht="13.8" hidden="false" customHeight="false" outlineLevel="0" collapsed="false">
      <c r="A1853" s="0" t="n">
        <f aca="false">A1852+1</f>
        <v>1846</v>
      </c>
      <c r="B1853" s="0" t="n">
        <f aca="false">B1852+1/12</f>
        <v>2105.75000000002</v>
      </c>
      <c r="H1853" s="0" t="n">
        <v>0.999064416475184</v>
      </c>
      <c r="J1853" s="0" t="n">
        <f aca="false">$C$6+$C$5*$A1853</f>
        <v>4892.8750536005</v>
      </c>
      <c r="K1853" s="1" t="n">
        <f aca="false">J1853*H1853</f>
        <v>4888.29736031137</v>
      </c>
    </row>
    <row r="1854" customFormat="false" ht="13.8" hidden="false" customHeight="false" outlineLevel="0" collapsed="false">
      <c r="A1854" s="0" t="n">
        <f aca="false">A1853+1</f>
        <v>1847</v>
      </c>
      <c r="B1854" s="0" t="n">
        <f aca="false">B1853+1/12</f>
        <v>2105.83333333335</v>
      </c>
      <c r="H1854" s="0" t="n">
        <v>0.972322202030784</v>
      </c>
      <c r="J1854" s="0" t="n">
        <f aca="false">$C$6+$C$5*$A1854</f>
        <v>4893.01492659714</v>
      </c>
      <c r="K1854" s="1" t="n">
        <f aca="false">J1854*H1854</f>
        <v>4757.58704799842</v>
      </c>
    </row>
    <row r="1855" customFormat="false" ht="13.8" hidden="false" customHeight="false" outlineLevel="0" collapsed="false">
      <c r="A1855" s="0" t="n">
        <f aca="false">A1854+1</f>
        <v>1848</v>
      </c>
      <c r="B1855" s="0" t="n">
        <f aca="false">B1854+1/12</f>
        <v>2105.91666666668</v>
      </c>
      <c r="H1855" s="0" t="n">
        <v>0.964472427355383</v>
      </c>
      <c r="J1855" s="0" t="n">
        <f aca="false">$C$6+$C$5*$A1855</f>
        <v>4893.15479959378</v>
      </c>
      <c r="K1855" s="1" t="n">
        <f aca="false">J1855*H1855</f>
        <v>4719.31288698985</v>
      </c>
    </row>
    <row r="1856" customFormat="false" ht="13.8" hidden="false" customHeight="false" outlineLevel="0" collapsed="false">
      <c r="A1856" s="0" t="n">
        <f aca="false">A1855+1</f>
        <v>1849</v>
      </c>
      <c r="B1856" s="0" t="n">
        <f aca="false">B1855+1/12</f>
        <v>2106.00000000002</v>
      </c>
      <c r="H1856" s="0" t="n">
        <v>0.938407838831965</v>
      </c>
      <c r="J1856" s="0" t="n">
        <f aca="false">$C$6+$C$5*$A1856</f>
        <v>4893.29467259042</v>
      </c>
      <c r="K1856" s="1" t="n">
        <f aca="false">J1856*H1856</f>
        <v>4591.90607847354</v>
      </c>
    </row>
    <row r="1857" customFormat="false" ht="13.8" hidden="false" customHeight="false" outlineLevel="0" collapsed="false">
      <c r="A1857" s="0" t="n">
        <f aca="false">A1856+1</f>
        <v>1850</v>
      </c>
      <c r="B1857" s="0" t="n">
        <f aca="false">B1856+1/12</f>
        <v>2106.08333333335</v>
      </c>
      <c r="H1857" s="0" t="n">
        <v>0.955313020834816</v>
      </c>
      <c r="J1857" s="0" t="n">
        <f aca="false">$C$6+$C$5*$A1857</f>
        <v>4893.43454558706</v>
      </c>
      <c r="K1857" s="1" t="n">
        <f aca="false">J1857*H1857</f>
        <v>4674.76173800222</v>
      </c>
    </row>
    <row r="1858" customFormat="false" ht="13.8" hidden="false" customHeight="false" outlineLevel="0" collapsed="false">
      <c r="A1858" s="0" t="n">
        <f aca="false">A1857+1</f>
        <v>1851</v>
      </c>
      <c r="B1858" s="0" t="n">
        <f aca="false">B1857+1/12</f>
        <v>2106.16666666668</v>
      </c>
      <c r="H1858" s="0" t="n">
        <v>1.00292005349109</v>
      </c>
      <c r="J1858" s="0" t="n">
        <f aca="false">$C$6+$C$5*$A1858</f>
        <v>4893.5744185837</v>
      </c>
      <c r="K1858" s="1" t="n">
        <f aca="false">J1858*H1858</f>
        <v>4907.86391764859</v>
      </c>
    </row>
    <row r="1859" customFormat="false" ht="13.8" hidden="false" customHeight="false" outlineLevel="0" collapsed="false">
      <c r="A1859" s="0" t="n">
        <f aca="false">A1858+1</f>
        <v>1852</v>
      </c>
      <c r="B1859" s="0" t="n">
        <f aca="false">B1858+1/12</f>
        <v>2106.25000000002</v>
      </c>
      <c r="H1859" s="0" t="n">
        <v>1.01498832518871</v>
      </c>
      <c r="J1859" s="0" t="n">
        <f aca="false">$C$6+$C$5*$A1859</f>
        <v>4893.71429158034</v>
      </c>
      <c r="K1859" s="1" t="n">
        <f aca="false">J1859*H1859</f>
        <v>4967.06287276318</v>
      </c>
    </row>
    <row r="1860" customFormat="false" ht="13.8" hidden="false" customHeight="false" outlineLevel="0" collapsed="false">
      <c r="A1860" s="0" t="n">
        <f aca="false">A1859+1</f>
        <v>1853</v>
      </c>
      <c r="B1860" s="0" t="n">
        <f aca="false">B1859+1/12</f>
        <v>2106.33333333335</v>
      </c>
      <c r="H1860" s="0" t="n">
        <v>1.04794357685889</v>
      </c>
      <c r="J1860" s="0" t="n">
        <f aca="false">$C$6+$C$5*$A1860</f>
        <v>4893.85416457698</v>
      </c>
      <c r="K1860" s="1" t="n">
        <f aca="false">J1860*H1860</f>
        <v>5128.48303785257</v>
      </c>
    </row>
    <row r="1861" customFormat="false" ht="13.8" hidden="false" customHeight="false" outlineLevel="0" collapsed="false">
      <c r="A1861" s="0" t="n">
        <f aca="false">A1860+1</f>
        <v>1854</v>
      </c>
      <c r="B1861" s="0" t="n">
        <f aca="false">B1860+1/12</f>
        <v>2106.41666666669</v>
      </c>
      <c r="H1861" s="0" t="n">
        <v>1.05285416798176</v>
      </c>
      <c r="J1861" s="0" t="n">
        <f aca="false">$C$6+$C$5*$A1861</f>
        <v>4893.99403757362</v>
      </c>
      <c r="K1861" s="1" t="n">
        <f aca="false">J1861*H1861</f>
        <v>5152.66202053727</v>
      </c>
    </row>
    <row r="1862" customFormat="false" ht="13.8" hidden="false" customHeight="false" outlineLevel="0" collapsed="false">
      <c r="A1862" s="0" t="n">
        <f aca="false">A1861+1</f>
        <v>1855</v>
      </c>
      <c r="B1862" s="0" t="n">
        <f aca="false">B1861+1/12</f>
        <v>2106.50000000002</v>
      </c>
      <c r="H1862" s="0" t="n">
        <v>1.02408243419744</v>
      </c>
      <c r="J1862" s="0" t="n">
        <f aca="false">$C$6+$C$5*$A1862</f>
        <v>4894.13391057026</v>
      </c>
      <c r="K1862" s="1" t="n">
        <f aca="false">J1862*H1862</f>
        <v>5011.99656842503</v>
      </c>
    </row>
    <row r="1863" customFormat="false" ht="13.8" hidden="false" customHeight="false" outlineLevel="0" collapsed="false">
      <c r="A1863" s="0" t="n">
        <f aca="false">A1862+1</f>
        <v>1856</v>
      </c>
      <c r="B1863" s="0" t="n">
        <f aca="false">B1862+1/12</f>
        <v>2106.58333333335</v>
      </c>
      <c r="H1863" s="0" t="n">
        <v>1.00155231836186</v>
      </c>
      <c r="J1863" s="0" t="n">
        <f aca="false">$C$6+$C$5*$A1863</f>
        <v>4894.2737835669</v>
      </c>
      <c r="K1863" s="1" t="n">
        <f aca="false">J1863*H1863</f>
        <v>4901.8712546291</v>
      </c>
    </row>
    <row r="1864" customFormat="false" ht="13.8" hidden="false" customHeight="false" outlineLevel="0" collapsed="false">
      <c r="A1864" s="0" t="n">
        <f aca="false">A1863+1</f>
        <v>1857</v>
      </c>
      <c r="B1864" s="0" t="n">
        <f aca="false">B1863+1/12</f>
        <v>2106.66666666669</v>
      </c>
      <c r="H1864" s="0" t="n">
        <v>1.02607921839211</v>
      </c>
      <c r="J1864" s="0" t="n">
        <f aca="false">$C$6+$C$5*$A1864</f>
        <v>4894.41365656354</v>
      </c>
      <c r="K1864" s="1" t="n">
        <f aca="false">J1864*H1864</f>
        <v>5022.05613921438</v>
      </c>
    </row>
    <row r="1865" customFormat="false" ht="13.8" hidden="false" customHeight="false" outlineLevel="0" collapsed="false">
      <c r="A1865" s="0" t="n">
        <f aca="false">A1864+1</f>
        <v>1858</v>
      </c>
      <c r="B1865" s="0" t="n">
        <f aca="false">B1864+1/12</f>
        <v>2106.75000000002</v>
      </c>
      <c r="H1865" s="0" t="n">
        <v>0.999064416475184</v>
      </c>
      <c r="J1865" s="0" t="n">
        <f aca="false">$C$6+$C$5*$A1865</f>
        <v>4894.55352956018</v>
      </c>
      <c r="K1865" s="1" t="n">
        <f aca="false">J1865*H1865</f>
        <v>4889.97426591659</v>
      </c>
    </row>
    <row r="1866" customFormat="false" ht="13.8" hidden="false" customHeight="false" outlineLevel="0" collapsed="false">
      <c r="A1866" s="0" t="n">
        <f aca="false">A1865+1</f>
        <v>1859</v>
      </c>
      <c r="B1866" s="0" t="n">
        <f aca="false">B1865+1/12</f>
        <v>2106.83333333335</v>
      </c>
      <c r="H1866" s="0" t="n">
        <v>0.972322202030784</v>
      </c>
      <c r="J1866" s="0" t="n">
        <f aca="false">$C$6+$C$5*$A1866</f>
        <v>4894.69340255682</v>
      </c>
      <c r="K1866" s="1" t="n">
        <f aca="false">J1866*H1866</f>
        <v>4759.2190674396</v>
      </c>
    </row>
    <row r="1867" customFormat="false" ht="13.8" hidden="false" customHeight="false" outlineLevel="0" collapsed="false">
      <c r="A1867" s="0" t="n">
        <f aca="false">A1866+1</f>
        <v>1860</v>
      </c>
      <c r="B1867" s="0" t="n">
        <f aca="false">B1866+1/12</f>
        <v>2106.91666666669</v>
      </c>
      <c r="H1867" s="0" t="n">
        <v>0.964472427355383</v>
      </c>
      <c r="J1867" s="0" t="n">
        <f aca="false">$C$6+$C$5*$A1867</f>
        <v>4894.83327555346</v>
      </c>
      <c r="K1867" s="1" t="n">
        <f aca="false">J1867*H1867</f>
        <v>4720.93173077294</v>
      </c>
    </row>
    <row r="1868" customFormat="false" ht="13.8" hidden="false" customHeight="false" outlineLevel="0" collapsed="false">
      <c r="A1868" s="0" t="n">
        <f aca="false">A1867+1</f>
        <v>1861</v>
      </c>
      <c r="B1868" s="0" t="n">
        <f aca="false">B1867+1/12</f>
        <v>2107.00000000002</v>
      </c>
      <c r="H1868" s="0" t="n">
        <v>0.938407838831965</v>
      </c>
      <c r="J1868" s="0" t="n">
        <f aca="false">$C$6+$C$5*$A1868</f>
        <v>4894.9731485501</v>
      </c>
      <c r="K1868" s="1" t="n">
        <f aca="false">J1868*H1868</f>
        <v>4593.4811734714</v>
      </c>
    </row>
    <row r="1869" customFormat="false" ht="13.8" hidden="false" customHeight="false" outlineLevel="0" collapsed="false">
      <c r="A1869" s="0" t="n">
        <f aca="false">A1868+1</f>
        <v>1862</v>
      </c>
      <c r="B1869" s="0" t="n">
        <f aca="false">B1868+1/12</f>
        <v>2107.08333333335</v>
      </c>
      <c r="H1869" s="0" t="n">
        <v>0.955313020834816</v>
      </c>
      <c r="J1869" s="0" t="n">
        <f aca="false">$C$6+$C$5*$A1869</f>
        <v>4895.11302154674</v>
      </c>
      <c r="K1869" s="1" t="n">
        <f aca="false">J1869*H1869</f>
        <v>4676.36520794166</v>
      </c>
    </row>
    <row r="1870" customFormat="false" ht="13.8" hidden="false" customHeight="false" outlineLevel="0" collapsed="false">
      <c r="A1870" s="0" t="n">
        <f aca="false">A1869+1</f>
        <v>1863</v>
      </c>
      <c r="B1870" s="0" t="n">
        <f aca="false">B1869+1/12</f>
        <v>2107.16666666669</v>
      </c>
      <c r="H1870" s="0" t="n">
        <v>1.00292005349109</v>
      </c>
      <c r="J1870" s="0" t="n">
        <f aca="false">$C$6+$C$5*$A1870</f>
        <v>4895.25289454338</v>
      </c>
      <c r="K1870" s="1" t="n">
        <f aca="false">J1870*H1870</f>
        <v>4909.54729484786</v>
      </c>
    </row>
    <row r="1871" customFormat="false" ht="13.8" hidden="false" customHeight="false" outlineLevel="0" collapsed="false">
      <c r="A1871" s="0" t="n">
        <f aca="false">A1870+1</f>
        <v>1864</v>
      </c>
      <c r="B1871" s="0" t="n">
        <f aca="false">B1870+1/12</f>
        <v>2107.25000000002</v>
      </c>
      <c r="H1871" s="0" t="n">
        <v>1.01498832518871</v>
      </c>
      <c r="J1871" s="0" t="n">
        <f aca="false">$C$6+$C$5*$A1871</f>
        <v>4895.39276754002</v>
      </c>
      <c r="K1871" s="1" t="n">
        <f aca="false">J1871*H1871</f>
        <v>4968.76650626637</v>
      </c>
    </row>
    <row r="1872" customFormat="false" ht="13.8" hidden="false" customHeight="false" outlineLevel="0" collapsed="false">
      <c r="A1872" s="0" t="n">
        <f aca="false">A1871+1</f>
        <v>1865</v>
      </c>
      <c r="B1872" s="0" t="n">
        <f aca="false">B1871+1/12</f>
        <v>2107.33333333335</v>
      </c>
      <c r="H1872" s="0" t="n">
        <v>1.04794357685889</v>
      </c>
      <c r="J1872" s="0" t="n">
        <f aca="false">$C$6+$C$5*$A1872</f>
        <v>4895.53264053666</v>
      </c>
      <c r="K1872" s="1" t="n">
        <f aca="false">J1872*H1872</f>
        <v>5130.24198595343</v>
      </c>
    </row>
    <row r="1873" customFormat="false" ht="13.8" hidden="false" customHeight="false" outlineLevel="0" collapsed="false">
      <c r="A1873" s="0" t="n">
        <f aca="false">A1872+1</f>
        <v>1866</v>
      </c>
      <c r="B1873" s="0" t="n">
        <f aca="false">B1872+1/12</f>
        <v>2107.41666666669</v>
      </c>
      <c r="H1873" s="0" t="n">
        <v>1.05285416798176</v>
      </c>
      <c r="J1873" s="0" t="n">
        <f aca="false">$C$6+$C$5*$A1873</f>
        <v>4895.6725135333</v>
      </c>
      <c r="K1873" s="1" t="n">
        <f aca="false">J1873*H1873</f>
        <v>5154.42921094727</v>
      </c>
    </row>
    <row r="1874" customFormat="false" ht="13.8" hidden="false" customHeight="false" outlineLevel="0" collapsed="false">
      <c r="A1874" s="0" t="n">
        <f aca="false">A1873+1</f>
        <v>1867</v>
      </c>
      <c r="B1874" s="0" t="n">
        <f aca="false">B1873+1/12</f>
        <v>2107.50000000002</v>
      </c>
      <c r="H1874" s="0" t="n">
        <v>1.02408243419744</v>
      </c>
      <c r="J1874" s="0" t="n">
        <f aca="false">$C$6+$C$5*$A1874</f>
        <v>4895.81238652994</v>
      </c>
      <c r="K1874" s="1" t="n">
        <f aca="false">J1874*H1874</f>
        <v>5013.71546617156</v>
      </c>
    </row>
    <row r="1875" customFormat="false" ht="13.8" hidden="false" customHeight="false" outlineLevel="0" collapsed="false">
      <c r="A1875" s="0" t="n">
        <f aca="false">A1874+1</f>
        <v>1868</v>
      </c>
      <c r="B1875" s="0" t="n">
        <f aca="false">B1874+1/12</f>
        <v>2107.58333333335</v>
      </c>
      <c r="H1875" s="0" t="n">
        <v>1.00155231836186</v>
      </c>
      <c r="J1875" s="0" t="n">
        <f aca="false">$C$6+$C$5*$A1875</f>
        <v>4895.95225952658</v>
      </c>
      <c r="K1875" s="1" t="n">
        <f aca="false">J1875*H1875</f>
        <v>4903.55233611783</v>
      </c>
    </row>
    <row r="1876" customFormat="false" ht="13.8" hidden="false" customHeight="false" outlineLevel="0" collapsed="false">
      <c r="A1876" s="0" t="n">
        <f aca="false">A1875+1</f>
        <v>1869</v>
      </c>
      <c r="B1876" s="0" t="n">
        <f aca="false">B1875+1/12</f>
        <v>2107.66666666669</v>
      </c>
      <c r="H1876" s="0" t="n">
        <v>1.02607921839211</v>
      </c>
      <c r="J1876" s="0" t="n">
        <f aca="false">$C$6+$C$5*$A1876</f>
        <v>4896.09213252322</v>
      </c>
      <c r="K1876" s="1" t="n">
        <f aca="false">J1876*H1876</f>
        <v>5023.77838851518</v>
      </c>
    </row>
    <row r="1877" customFormat="false" ht="13.8" hidden="false" customHeight="false" outlineLevel="0" collapsed="false">
      <c r="A1877" s="0" t="n">
        <f aca="false">A1876+1</f>
        <v>1870</v>
      </c>
      <c r="B1877" s="0" t="n">
        <f aca="false">B1876+1/12</f>
        <v>2107.75000000002</v>
      </c>
      <c r="H1877" s="0" t="n">
        <v>0.999064416475184</v>
      </c>
      <c r="J1877" s="0" t="n">
        <f aca="false">$C$6+$C$5*$A1877</f>
        <v>4896.23200551986</v>
      </c>
      <c r="K1877" s="1" t="n">
        <f aca="false">J1877*H1877</f>
        <v>4891.65117152182</v>
      </c>
    </row>
    <row r="1878" customFormat="false" ht="13.8" hidden="false" customHeight="false" outlineLevel="0" collapsed="false">
      <c r="A1878" s="0" t="n">
        <f aca="false">A1877+1</f>
        <v>1871</v>
      </c>
      <c r="B1878" s="0" t="n">
        <f aca="false">B1877+1/12</f>
        <v>2107.83333333335</v>
      </c>
      <c r="H1878" s="0" t="n">
        <v>0.972322202030784</v>
      </c>
      <c r="J1878" s="0" t="n">
        <f aca="false">$C$6+$C$5*$A1878</f>
        <v>4896.3718785165</v>
      </c>
      <c r="K1878" s="1" t="n">
        <f aca="false">J1878*H1878</f>
        <v>4760.85108688077</v>
      </c>
    </row>
    <row r="1879" customFormat="false" ht="13.8" hidden="false" customHeight="false" outlineLevel="0" collapsed="false">
      <c r="A1879" s="0" t="n">
        <f aca="false">A1878+1</f>
        <v>1872</v>
      </c>
      <c r="B1879" s="0" t="n">
        <f aca="false">B1878+1/12</f>
        <v>2107.91666666669</v>
      </c>
      <c r="H1879" s="0" t="n">
        <v>0.964472427355383</v>
      </c>
      <c r="J1879" s="0" t="n">
        <f aca="false">$C$6+$C$5*$A1879</f>
        <v>4896.51175151314</v>
      </c>
      <c r="K1879" s="1" t="n">
        <f aca="false">J1879*H1879</f>
        <v>4722.55057455604</v>
      </c>
    </row>
    <row r="1880" customFormat="false" ht="13.8" hidden="false" customHeight="false" outlineLevel="0" collapsed="false">
      <c r="A1880" s="0" t="n">
        <f aca="false">A1879+1</f>
        <v>1873</v>
      </c>
      <c r="B1880" s="0" t="n">
        <f aca="false">B1879+1/12</f>
        <v>2108.00000000002</v>
      </c>
      <c r="H1880" s="0" t="n">
        <v>0.938407838831965</v>
      </c>
      <c r="J1880" s="0" t="n">
        <f aca="false">$C$6+$C$5*$A1880</f>
        <v>4896.65162450978</v>
      </c>
      <c r="K1880" s="1" t="n">
        <f aca="false">J1880*H1880</f>
        <v>4595.05626846925</v>
      </c>
    </row>
    <row r="1881" customFormat="false" ht="13.8" hidden="false" customHeight="false" outlineLevel="0" collapsed="false">
      <c r="A1881" s="0" t="n">
        <f aca="false">A1880+1</f>
        <v>1874</v>
      </c>
      <c r="B1881" s="0" t="n">
        <f aca="false">B1880+1/12</f>
        <v>2108.08333333336</v>
      </c>
      <c r="H1881" s="0" t="n">
        <v>0.955313020834816</v>
      </c>
      <c r="J1881" s="0" t="n">
        <f aca="false">$C$6+$C$5*$A1881</f>
        <v>4896.79149750642</v>
      </c>
      <c r="K1881" s="1" t="n">
        <f aca="false">J1881*H1881</f>
        <v>4677.9686778811</v>
      </c>
    </row>
    <row r="1882" customFormat="false" ht="13.8" hidden="false" customHeight="false" outlineLevel="0" collapsed="false">
      <c r="A1882" s="0" t="n">
        <f aca="false">A1881+1</f>
        <v>1875</v>
      </c>
      <c r="B1882" s="0" t="n">
        <f aca="false">B1881+1/12</f>
        <v>2108.16666666669</v>
      </c>
      <c r="H1882" s="0" t="n">
        <v>1.00292005349109</v>
      </c>
      <c r="J1882" s="0" t="n">
        <f aca="false">$C$6+$C$5*$A1882</f>
        <v>4896.93137050306</v>
      </c>
      <c r="K1882" s="1" t="n">
        <f aca="false">J1882*H1882</f>
        <v>4911.23067204712</v>
      </c>
    </row>
    <row r="1883" customFormat="false" ht="13.8" hidden="false" customHeight="false" outlineLevel="0" collapsed="false">
      <c r="A1883" s="0" t="n">
        <f aca="false">A1882+1</f>
        <v>1876</v>
      </c>
      <c r="B1883" s="0" t="n">
        <f aca="false">B1882+1/12</f>
        <v>2108.25000000002</v>
      </c>
      <c r="H1883" s="0" t="n">
        <v>1.01498832518871</v>
      </c>
      <c r="J1883" s="0" t="n">
        <f aca="false">$C$6+$C$5*$A1883</f>
        <v>4897.0712434997</v>
      </c>
      <c r="K1883" s="1" t="n">
        <f aca="false">J1883*H1883</f>
        <v>4970.47013976955</v>
      </c>
    </row>
    <row r="1884" customFormat="false" ht="13.8" hidden="false" customHeight="false" outlineLevel="0" collapsed="false">
      <c r="A1884" s="0" t="n">
        <f aca="false">A1883+1</f>
        <v>1877</v>
      </c>
      <c r="B1884" s="0" t="n">
        <f aca="false">B1883+1/12</f>
        <v>2108.33333333336</v>
      </c>
      <c r="H1884" s="0" t="n">
        <v>1.04794357685889</v>
      </c>
      <c r="J1884" s="0" t="n">
        <f aca="false">$C$6+$C$5*$A1884</f>
        <v>4897.21111649634</v>
      </c>
      <c r="K1884" s="1" t="n">
        <f aca="false">J1884*H1884</f>
        <v>5132.00093405429</v>
      </c>
    </row>
    <row r="1885" customFormat="false" ht="13.8" hidden="false" customHeight="false" outlineLevel="0" collapsed="false">
      <c r="A1885" s="0" t="n">
        <f aca="false">A1884+1</f>
        <v>1878</v>
      </c>
      <c r="B1885" s="0" t="n">
        <f aca="false">B1884+1/12</f>
        <v>2108.41666666669</v>
      </c>
      <c r="H1885" s="0" t="n">
        <v>1.05285416798176</v>
      </c>
      <c r="J1885" s="0" t="n">
        <f aca="false">$C$6+$C$5*$A1885</f>
        <v>4897.35098949298</v>
      </c>
      <c r="K1885" s="1" t="n">
        <f aca="false">J1885*H1885</f>
        <v>5156.19640135728</v>
      </c>
    </row>
    <row r="1886" customFormat="false" ht="13.8" hidden="false" customHeight="false" outlineLevel="0" collapsed="false">
      <c r="A1886" s="0" t="n">
        <f aca="false">A1885+1</f>
        <v>1879</v>
      </c>
      <c r="B1886" s="0" t="n">
        <f aca="false">B1885+1/12</f>
        <v>2108.50000000002</v>
      </c>
      <c r="H1886" s="0" t="n">
        <v>1.02408243419744</v>
      </c>
      <c r="J1886" s="0" t="n">
        <f aca="false">$C$6+$C$5*$A1886</f>
        <v>4897.49086248962</v>
      </c>
      <c r="K1886" s="1" t="n">
        <f aca="false">J1886*H1886</f>
        <v>5015.43436391809</v>
      </c>
    </row>
    <row r="1887" customFormat="false" ht="13.8" hidden="false" customHeight="false" outlineLevel="0" collapsed="false">
      <c r="A1887" s="0" t="n">
        <f aca="false">A1886+1</f>
        <v>1880</v>
      </c>
      <c r="B1887" s="0" t="n">
        <f aca="false">B1886+1/12</f>
        <v>2108.58333333336</v>
      </c>
      <c r="H1887" s="0" t="n">
        <v>1.00155231836186</v>
      </c>
      <c r="J1887" s="0" t="n">
        <f aca="false">$C$6+$C$5*$A1887</f>
        <v>4897.63073548626</v>
      </c>
      <c r="K1887" s="1" t="n">
        <f aca="false">J1887*H1887</f>
        <v>4905.23341760656</v>
      </c>
    </row>
    <row r="1888" customFormat="false" ht="13.8" hidden="false" customHeight="false" outlineLevel="0" collapsed="false">
      <c r="A1888" s="0" t="n">
        <f aca="false">A1887+1</f>
        <v>1881</v>
      </c>
      <c r="B1888" s="0" t="n">
        <f aca="false">B1887+1/12</f>
        <v>2108.66666666669</v>
      </c>
      <c r="H1888" s="0" t="n">
        <v>1.02607921839211</v>
      </c>
      <c r="J1888" s="0" t="n">
        <f aca="false">$C$6+$C$5*$A1888</f>
        <v>4897.7706084829</v>
      </c>
      <c r="K1888" s="1" t="n">
        <f aca="false">J1888*H1888</f>
        <v>5025.50063781598</v>
      </c>
    </row>
    <row r="1889" customFormat="false" ht="13.8" hidden="false" customHeight="false" outlineLevel="0" collapsed="false">
      <c r="A1889" s="0" t="n">
        <f aca="false">A1888+1</f>
        <v>1882</v>
      </c>
      <c r="B1889" s="0" t="n">
        <f aca="false">B1888+1/12</f>
        <v>2108.75000000002</v>
      </c>
      <c r="H1889" s="0" t="n">
        <v>0.999064416475184</v>
      </c>
      <c r="J1889" s="0" t="n">
        <f aca="false">$C$6+$C$5*$A1889</f>
        <v>4897.91048147954</v>
      </c>
      <c r="K1889" s="1" t="n">
        <f aca="false">J1889*H1889</f>
        <v>4893.32807712704</v>
      </c>
    </row>
    <row r="1890" customFormat="false" ht="13.8" hidden="false" customHeight="false" outlineLevel="0" collapsed="false">
      <c r="A1890" s="0" t="n">
        <f aca="false">A1889+1</f>
        <v>1883</v>
      </c>
      <c r="B1890" s="0" t="n">
        <f aca="false">B1889+1/12</f>
        <v>2108.83333333336</v>
      </c>
      <c r="H1890" s="0" t="n">
        <v>0.972322202030784</v>
      </c>
      <c r="J1890" s="0" t="n">
        <f aca="false">$C$6+$C$5*$A1890</f>
        <v>4898.05035447618</v>
      </c>
      <c r="K1890" s="1" t="n">
        <f aca="false">J1890*H1890</f>
        <v>4762.48310632194</v>
      </c>
    </row>
    <row r="1891" customFormat="false" ht="13.8" hidden="false" customHeight="false" outlineLevel="0" collapsed="false">
      <c r="A1891" s="0" t="n">
        <f aca="false">A1890+1</f>
        <v>1884</v>
      </c>
      <c r="B1891" s="0" t="n">
        <f aca="false">B1890+1/12</f>
        <v>2108.91666666669</v>
      </c>
      <c r="H1891" s="0" t="n">
        <v>0.964472427355383</v>
      </c>
      <c r="J1891" s="0" t="n">
        <f aca="false">$C$6+$C$5*$A1891</f>
        <v>4898.19022747282</v>
      </c>
      <c r="K1891" s="1" t="n">
        <f aca="false">J1891*H1891</f>
        <v>4724.16941833913</v>
      </c>
    </row>
    <row r="1892" customFormat="false" ht="13.8" hidden="false" customHeight="false" outlineLevel="0" collapsed="false">
      <c r="A1892" s="0" t="n">
        <f aca="false">A1891+1</f>
        <v>1885</v>
      </c>
      <c r="B1892" s="0" t="n">
        <f aca="false">B1891+1/12</f>
        <v>2109.00000000002</v>
      </c>
      <c r="H1892" s="0" t="n">
        <v>0.938407838831965</v>
      </c>
      <c r="J1892" s="0" t="n">
        <f aca="false">$C$6+$C$5*$A1892</f>
        <v>4898.33010046946</v>
      </c>
      <c r="K1892" s="1" t="n">
        <f aca="false">J1892*H1892</f>
        <v>4596.63136346711</v>
      </c>
    </row>
    <row r="1893" customFormat="false" ht="13.8" hidden="false" customHeight="false" outlineLevel="0" collapsed="false">
      <c r="A1893" s="0" t="n">
        <f aca="false">A1892+1</f>
        <v>1886</v>
      </c>
      <c r="B1893" s="0" t="n">
        <f aca="false">B1892+1/12</f>
        <v>2109.08333333336</v>
      </c>
      <c r="H1893" s="0" t="n">
        <v>0.955313020834816</v>
      </c>
      <c r="J1893" s="0" t="n">
        <f aca="false">$C$6+$C$5*$A1893</f>
        <v>4898.4699734661</v>
      </c>
      <c r="K1893" s="1" t="n">
        <f aca="false">J1893*H1893</f>
        <v>4679.57214782054</v>
      </c>
    </row>
    <row r="1894" customFormat="false" ht="13.8" hidden="false" customHeight="false" outlineLevel="0" collapsed="false">
      <c r="A1894" s="0" t="n">
        <f aca="false">A1893+1</f>
        <v>1887</v>
      </c>
      <c r="B1894" s="0" t="n">
        <f aca="false">B1893+1/12</f>
        <v>2109.16666666669</v>
      </c>
      <c r="H1894" s="0" t="n">
        <v>1.00292005349109</v>
      </c>
      <c r="J1894" s="0" t="n">
        <f aca="false">$C$6+$C$5*$A1894</f>
        <v>4898.60984646274</v>
      </c>
      <c r="K1894" s="1" t="n">
        <f aca="false">J1894*H1894</f>
        <v>4912.91404924639</v>
      </c>
    </row>
    <row r="1895" customFormat="false" ht="13.8" hidden="false" customHeight="false" outlineLevel="0" collapsed="false">
      <c r="A1895" s="0" t="n">
        <f aca="false">A1894+1</f>
        <v>1888</v>
      </c>
      <c r="B1895" s="0" t="n">
        <f aca="false">B1894+1/12</f>
        <v>2109.25000000002</v>
      </c>
      <c r="H1895" s="0" t="n">
        <v>1.01498832518871</v>
      </c>
      <c r="J1895" s="0" t="n">
        <f aca="false">$C$6+$C$5*$A1895</f>
        <v>4898.74971945938</v>
      </c>
      <c r="K1895" s="1" t="n">
        <f aca="false">J1895*H1895</f>
        <v>4972.17377327274</v>
      </c>
    </row>
    <row r="1896" customFormat="false" ht="13.8" hidden="false" customHeight="false" outlineLevel="0" collapsed="false">
      <c r="A1896" s="0" t="n">
        <f aca="false">A1895+1</f>
        <v>1889</v>
      </c>
      <c r="B1896" s="0" t="n">
        <f aca="false">B1895+1/12</f>
        <v>2109.33333333336</v>
      </c>
      <c r="H1896" s="0" t="n">
        <v>1.04794357685889</v>
      </c>
      <c r="J1896" s="0" t="n">
        <f aca="false">$C$6+$C$5*$A1896</f>
        <v>4898.88959245602</v>
      </c>
      <c r="K1896" s="1" t="n">
        <f aca="false">J1896*H1896</f>
        <v>5133.75988215515</v>
      </c>
    </row>
    <row r="1897" customFormat="false" ht="13.8" hidden="false" customHeight="false" outlineLevel="0" collapsed="false">
      <c r="A1897" s="0" t="n">
        <f aca="false">A1896+1</f>
        <v>1890</v>
      </c>
      <c r="B1897" s="0" t="n">
        <f aca="false">B1896+1/12</f>
        <v>2109.41666666669</v>
      </c>
      <c r="H1897" s="0" t="n">
        <v>1.05285416798176</v>
      </c>
      <c r="J1897" s="0" t="n">
        <f aca="false">$C$6+$C$5*$A1897</f>
        <v>4899.02946545266</v>
      </c>
      <c r="K1897" s="1" t="n">
        <f aca="false">J1897*H1897</f>
        <v>5157.96359176729</v>
      </c>
    </row>
    <row r="1898" customFormat="false" ht="13.8" hidden="false" customHeight="false" outlineLevel="0" collapsed="false">
      <c r="A1898" s="0" t="n">
        <f aca="false">A1897+1</f>
        <v>1891</v>
      </c>
      <c r="B1898" s="0" t="n">
        <f aca="false">B1897+1/12</f>
        <v>2109.50000000002</v>
      </c>
      <c r="H1898" s="0" t="n">
        <v>1.02408243419744</v>
      </c>
      <c r="J1898" s="0" t="n">
        <f aca="false">$C$6+$C$5*$A1898</f>
        <v>4899.1693384493</v>
      </c>
      <c r="K1898" s="1" t="n">
        <f aca="false">J1898*H1898</f>
        <v>5017.15326166462</v>
      </c>
    </row>
    <row r="1899" customFormat="false" ht="13.8" hidden="false" customHeight="false" outlineLevel="0" collapsed="false">
      <c r="A1899" s="0" t="n">
        <f aca="false">A1898+1</f>
        <v>1892</v>
      </c>
      <c r="B1899" s="0" t="n">
        <f aca="false">B1898+1/12</f>
        <v>2109.58333333336</v>
      </c>
      <c r="H1899" s="0" t="n">
        <v>1.00155231836186</v>
      </c>
      <c r="J1899" s="0" t="n">
        <f aca="false">$C$6+$C$5*$A1899</f>
        <v>4899.30921144594</v>
      </c>
      <c r="K1899" s="1" t="n">
        <f aca="false">J1899*H1899</f>
        <v>4906.9144990953</v>
      </c>
    </row>
    <row r="1900" customFormat="false" ht="13.8" hidden="false" customHeight="false" outlineLevel="0" collapsed="false">
      <c r="A1900" s="0" t="n">
        <f aca="false">A1899+1</f>
        <v>1893</v>
      </c>
      <c r="B1900" s="0" t="n">
        <f aca="false">B1899+1/12</f>
        <v>2109.66666666669</v>
      </c>
      <c r="H1900" s="0" t="n">
        <v>1.02607921839211</v>
      </c>
      <c r="J1900" s="0" t="n">
        <f aca="false">$C$6+$C$5*$A1900</f>
        <v>4899.44908444258</v>
      </c>
      <c r="K1900" s="1" t="n">
        <f aca="false">J1900*H1900</f>
        <v>5027.22288711678</v>
      </c>
    </row>
    <row r="1901" customFormat="false" ht="13.8" hidden="false" customHeight="false" outlineLevel="0" collapsed="false">
      <c r="A1901" s="0" t="n">
        <f aca="false">A1900+1</f>
        <v>1894</v>
      </c>
      <c r="B1901" s="0" t="n">
        <f aca="false">B1900+1/12</f>
        <v>2109.75000000002</v>
      </c>
      <c r="H1901" s="0" t="n">
        <v>0.999064416475184</v>
      </c>
      <c r="J1901" s="0" t="n">
        <f aca="false">$C$6+$C$5*$A1901</f>
        <v>4899.58895743922</v>
      </c>
      <c r="K1901" s="1" t="n">
        <f aca="false">J1901*H1901</f>
        <v>4895.00498273227</v>
      </c>
    </row>
    <row r="1902" customFormat="false" ht="13.8" hidden="false" customHeight="false" outlineLevel="0" collapsed="false">
      <c r="A1902" s="0" t="n">
        <f aca="false">A1901+1</f>
        <v>1895</v>
      </c>
      <c r="B1902" s="0" t="n">
        <f aca="false">B1901+1/12</f>
        <v>2109.83333333336</v>
      </c>
      <c r="H1902" s="0" t="n">
        <v>0.972322202030784</v>
      </c>
      <c r="J1902" s="0" t="n">
        <f aca="false">$C$6+$C$5*$A1902</f>
        <v>4899.72883043586</v>
      </c>
      <c r="K1902" s="1" t="n">
        <f aca="false">J1902*H1902</f>
        <v>4764.11512576311</v>
      </c>
    </row>
    <row r="1903" customFormat="false" ht="13.8" hidden="false" customHeight="false" outlineLevel="0" collapsed="false">
      <c r="A1903" s="0" t="n">
        <f aca="false">A1902+1</f>
        <v>1896</v>
      </c>
      <c r="B1903" s="0" t="n">
        <f aca="false">B1902+1/12</f>
        <v>2109.91666666669</v>
      </c>
      <c r="H1903" s="0" t="n">
        <v>0.964472427355383</v>
      </c>
      <c r="J1903" s="0" t="n">
        <f aca="false">$C$6+$C$5*$A1903</f>
        <v>4899.8687034325</v>
      </c>
      <c r="K1903" s="1" t="n">
        <f aca="false">J1903*H1903</f>
        <v>4725.78826212222</v>
      </c>
    </row>
    <row r="1904" customFormat="false" ht="13.8" hidden="false" customHeight="false" outlineLevel="0" collapsed="false">
      <c r="A1904" s="0" t="n">
        <f aca="false">A1903+1</f>
        <v>1897</v>
      </c>
      <c r="B1904" s="0" t="n">
        <f aca="false">B1903+1/12</f>
        <v>2110.00000000003</v>
      </c>
      <c r="H1904" s="0" t="n">
        <v>0.938407838831965</v>
      </c>
      <c r="J1904" s="0" t="n">
        <f aca="false">$C$6+$C$5*$A1904</f>
        <v>4900.00857642914</v>
      </c>
      <c r="K1904" s="1" t="n">
        <f aca="false">J1904*H1904</f>
        <v>4598.20645846496</v>
      </c>
    </row>
    <row r="1905" customFormat="false" ht="13.8" hidden="false" customHeight="false" outlineLevel="0" collapsed="false">
      <c r="A1905" s="0" t="n">
        <f aca="false">A1904+1</f>
        <v>1898</v>
      </c>
      <c r="B1905" s="0" t="n">
        <f aca="false">B1904+1/12</f>
        <v>2110.08333333336</v>
      </c>
      <c r="H1905" s="0" t="n">
        <v>0.955313020834816</v>
      </c>
      <c r="J1905" s="0" t="n">
        <f aca="false">$C$6+$C$5*$A1905</f>
        <v>4900.14844942578</v>
      </c>
      <c r="K1905" s="1" t="n">
        <f aca="false">J1905*H1905</f>
        <v>4681.17561775998</v>
      </c>
    </row>
    <row r="1906" customFormat="false" ht="13.8" hidden="false" customHeight="false" outlineLevel="0" collapsed="false">
      <c r="A1906" s="0" t="n">
        <f aca="false">A1905+1</f>
        <v>1899</v>
      </c>
      <c r="B1906" s="0" t="n">
        <f aca="false">B1905+1/12</f>
        <v>2110.16666666669</v>
      </c>
      <c r="H1906" s="0" t="n">
        <v>1.00292005349109</v>
      </c>
      <c r="J1906" s="0" t="n">
        <f aca="false">$C$6+$C$5*$A1906</f>
        <v>4900.28832242242</v>
      </c>
      <c r="K1906" s="1" t="n">
        <f aca="false">J1906*H1906</f>
        <v>4914.59742644566</v>
      </c>
    </row>
    <row r="1907" customFormat="false" ht="13.8" hidden="false" customHeight="false" outlineLevel="0" collapsed="false">
      <c r="A1907" s="0" t="n">
        <f aca="false">A1906+1</f>
        <v>1900</v>
      </c>
      <c r="B1907" s="0" t="n">
        <f aca="false">B1906+1/12</f>
        <v>2110.25000000003</v>
      </c>
      <c r="H1907" s="0" t="n">
        <v>1.01498832518871</v>
      </c>
      <c r="J1907" s="0" t="n">
        <f aca="false">$C$6+$C$5*$A1907</f>
        <v>4900.42819541906</v>
      </c>
      <c r="K1907" s="1" t="n">
        <f aca="false">J1907*H1907</f>
        <v>4973.87740677592</v>
      </c>
    </row>
    <row r="1908" customFormat="false" ht="13.8" hidden="false" customHeight="false" outlineLevel="0" collapsed="false">
      <c r="A1908" s="0" t="n">
        <f aca="false">A1907+1</f>
        <v>1901</v>
      </c>
      <c r="B1908" s="0" t="n">
        <f aca="false">B1907+1/12</f>
        <v>2110.33333333336</v>
      </c>
      <c r="H1908" s="0" t="n">
        <v>1.04794357685889</v>
      </c>
      <c r="J1908" s="0" t="n">
        <f aca="false">$C$6+$C$5*$A1908</f>
        <v>4900.5680684157</v>
      </c>
      <c r="K1908" s="1" t="n">
        <f aca="false">J1908*H1908</f>
        <v>5135.51883025601</v>
      </c>
    </row>
    <row r="1909" customFormat="false" ht="13.8" hidden="false" customHeight="false" outlineLevel="0" collapsed="false">
      <c r="A1909" s="0" t="n">
        <f aca="false">A1908+1</f>
        <v>1902</v>
      </c>
      <c r="B1909" s="0" t="n">
        <f aca="false">B1908+1/12</f>
        <v>2110.41666666669</v>
      </c>
      <c r="H1909" s="0" t="n">
        <v>1.05285416798176</v>
      </c>
      <c r="J1909" s="0" t="n">
        <f aca="false">$C$6+$C$5*$A1909</f>
        <v>4900.70794141234</v>
      </c>
      <c r="K1909" s="1" t="n">
        <f aca="false">J1909*H1909</f>
        <v>5159.73078217729</v>
      </c>
    </row>
    <row r="1910" customFormat="false" ht="13.8" hidden="false" customHeight="false" outlineLevel="0" collapsed="false">
      <c r="A1910" s="0" t="n">
        <f aca="false">A1909+1</f>
        <v>1903</v>
      </c>
      <c r="B1910" s="0" t="n">
        <f aca="false">B1909+1/12</f>
        <v>2110.50000000003</v>
      </c>
      <c r="H1910" s="0" t="n">
        <v>1.02408243419744</v>
      </c>
      <c r="J1910" s="0" t="n">
        <f aca="false">$C$6+$C$5*$A1910</f>
        <v>4900.84781440898</v>
      </c>
      <c r="K1910" s="1" t="n">
        <f aca="false">J1910*H1910</f>
        <v>5018.87215941115</v>
      </c>
    </row>
    <row r="1911" customFormat="false" ht="13.8" hidden="false" customHeight="false" outlineLevel="0" collapsed="false">
      <c r="A1911" s="0" t="n">
        <f aca="false">A1910+1</f>
        <v>1904</v>
      </c>
      <c r="B1911" s="0" t="n">
        <f aca="false">B1910+1/12</f>
        <v>2110.58333333336</v>
      </c>
      <c r="H1911" s="0" t="n">
        <v>1.00155231836186</v>
      </c>
      <c r="J1911" s="0" t="n">
        <f aca="false">$C$6+$C$5*$A1911</f>
        <v>4900.98768740562</v>
      </c>
      <c r="K1911" s="1" t="n">
        <f aca="false">J1911*H1911</f>
        <v>4908.59558058403</v>
      </c>
    </row>
    <row r="1912" customFormat="false" ht="13.8" hidden="false" customHeight="false" outlineLevel="0" collapsed="false">
      <c r="A1912" s="0" t="n">
        <f aca="false">A1911+1</f>
        <v>1905</v>
      </c>
      <c r="B1912" s="0" t="n">
        <f aca="false">B1911+1/12</f>
        <v>2110.66666666669</v>
      </c>
      <c r="H1912" s="0" t="n">
        <v>1.02607921839211</v>
      </c>
      <c r="J1912" s="0" t="n">
        <f aca="false">$C$6+$C$5*$A1912</f>
        <v>4901.12756040226</v>
      </c>
      <c r="K1912" s="1" t="n">
        <f aca="false">J1912*H1912</f>
        <v>5028.94513641758</v>
      </c>
    </row>
    <row r="1913" customFormat="false" ht="13.8" hidden="false" customHeight="false" outlineLevel="0" collapsed="false">
      <c r="A1913" s="0" t="n">
        <f aca="false">A1912+1</f>
        <v>1906</v>
      </c>
      <c r="B1913" s="0" t="n">
        <f aca="false">B1912+1/12</f>
        <v>2110.75000000003</v>
      </c>
      <c r="H1913" s="0" t="n">
        <v>0.999064416475184</v>
      </c>
      <c r="J1913" s="0" t="n">
        <f aca="false">$C$6+$C$5*$A1913</f>
        <v>4901.2674333989</v>
      </c>
      <c r="K1913" s="1" t="n">
        <f aca="false">J1913*H1913</f>
        <v>4896.68188833749</v>
      </c>
    </row>
    <row r="1914" customFormat="false" ht="13.8" hidden="false" customHeight="false" outlineLevel="0" collapsed="false">
      <c r="A1914" s="0" t="n">
        <f aca="false">A1913+1</f>
        <v>1907</v>
      </c>
      <c r="B1914" s="0" t="n">
        <f aca="false">B1913+1/12</f>
        <v>2110.83333333336</v>
      </c>
      <c r="H1914" s="0" t="n">
        <v>0.972322202030784</v>
      </c>
      <c r="J1914" s="0" t="n">
        <f aca="false">$C$6+$C$5*$A1914</f>
        <v>4901.40730639554</v>
      </c>
      <c r="K1914" s="1" t="n">
        <f aca="false">J1914*H1914</f>
        <v>4765.74714520428</v>
      </c>
    </row>
    <row r="1915" customFormat="false" ht="13.8" hidden="false" customHeight="false" outlineLevel="0" collapsed="false">
      <c r="A1915" s="0" t="n">
        <f aca="false">A1914+1</f>
        <v>1908</v>
      </c>
      <c r="B1915" s="0" t="n">
        <f aca="false">B1914+1/12</f>
        <v>2110.91666666669</v>
      </c>
      <c r="H1915" s="0" t="n">
        <v>0.964472427355383</v>
      </c>
      <c r="J1915" s="0" t="n">
        <f aca="false">$C$6+$C$5*$A1915</f>
        <v>4901.54717939218</v>
      </c>
      <c r="K1915" s="1" t="n">
        <f aca="false">J1915*H1915</f>
        <v>4727.40710590531</v>
      </c>
    </row>
    <row r="1916" customFormat="false" ht="13.8" hidden="false" customHeight="false" outlineLevel="0" collapsed="false">
      <c r="A1916" s="0" t="n">
        <f aca="false">A1915+1</f>
        <v>1909</v>
      </c>
      <c r="B1916" s="0" t="n">
        <f aca="false">B1915+1/12</f>
        <v>2111.00000000003</v>
      </c>
      <c r="H1916" s="0" t="n">
        <v>0.938407838831965</v>
      </c>
      <c r="J1916" s="0" t="n">
        <f aca="false">$C$6+$C$5*$A1916</f>
        <v>4901.68705238882</v>
      </c>
      <c r="K1916" s="1" t="n">
        <f aca="false">J1916*H1916</f>
        <v>4599.78155346282</v>
      </c>
    </row>
    <row r="1917" customFormat="false" ht="13.8" hidden="false" customHeight="false" outlineLevel="0" collapsed="false">
      <c r="A1917" s="0" t="n">
        <f aca="false">A1916+1</f>
        <v>1910</v>
      </c>
      <c r="B1917" s="0" t="n">
        <f aca="false">B1916+1/12</f>
        <v>2111.08333333336</v>
      </c>
      <c r="H1917" s="0" t="n">
        <v>0.955313020834816</v>
      </c>
      <c r="J1917" s="0" t="n">
        <f aca="false">$C$6+$C$5*$A1917</f>
        <v>4901.82692538546</v>
      </c>
      <c r="K1917" s="1" t="n">
        <f aca="false">J1917*H1917</f>
        <v>4682.77908769942</v>
      </c>
    </row>
    <row r="1918" customFormat="false" ht="13.8" hidden="false" customHeight="false" outlineLevel="0" collapsed="false">
      <c r="A1918" s="0" t="n">
        <f aca="false">A1917+1</f>
        <v>1911</v>
      </c>
      <c r="B1918" s="0" t="n">
        <f aca="false">B1917+1/12</f>
        <v>2111.16666666669</v>
      </c>
      <c r="H1918" s="0" t="n">
        <v>1.00292005349109</v>
      </c>
      <c r="J1918" s="0" t="n">
        <f aca="false">$C$6+$C$5*$A1918</f>
        <v>4901.9667983821</v>
      </c>
      <c r="K1918" s="1" t="n">
        <f aca="false">J1918*H1918</f>
        <v>4916.28080364492</v>
      </c>
    </row>
    <row r="1919" customFormat="false" ht="13.8" hidden="false" customHeight="false" outlineLevel="0" collapsed="false">
      <c r="A1919" s="0" t="n">
        <f aca="false">A1918+1</f>
        <v>1912</v>
      </c>
      <c r="B1919" s="0" t="n">
        <f aca="false">B1918+1/12</f>
        <v>2111.25000000003</v>
      </c>
      <c r="H1919" s="0" t="n">
        <v>1.01498832518871</v>
      </c>
      <c r="J1919" s="0" t="n">
        <f aca="false">$C$6+$C$5*$A1919</f>
        <v>4902.10667137874</v>
      </c>
      <c r="K1919" s="1" t="n">
        <f aca="false">J1919*H1919</f>
        <v>4975.58104027911</v>
      </c>
    </row>
    <row r="1920" customFormat="false" ht="13.8" hidden="false" customHeight="false" outlineLevel="0" collapsed="false">
      <c r="A1920" s="0" t="n">
        <f aca="false">A1919+1</f>
        <v>1913</v>
      </c>
      <c r="B1920" s="0" t="n">
        <f aca="false">B1919+1/12</f>
        <v>2111.33333333336</v>
      </c>
      <c r="H1920" s="0" t="n">
        <v>1.04794357685889</v>
      </c>
      <c r="J1920" s="0" t="n">
        <f aca="false">$C$6+$C$5*$A1920</f>
        <v>4902.24654437538</v>
      </c>
      <c r="K1920" s="1" t="n">
        <f aca="false">J1920*H1920</f>
        <v>5137.27777835687</v>
      </c>
    </row>
    <row r="1921" customFormat="false" ht="13.8" hidden="false" customHeight="false" outlineLevel="0" collapsed="false">
      <c r="A1921" s="0" t="n">
        <f aca="false">A1920+1</f>
        <v>1914</v>
      </c>
      <c r="B1921" s="0" t="n">
        <f aca="false">B1920+1/12</f>
        <v>2111.41666666669</v>
      </c>
      <c r="H1921" s="0" t="n">
        <v>1.05285416798176</v>
      </c>
      <c r="J1921" s="0" t="n">
        <f aca="false">$C$6+$C$5*$A1921</f>
        <v>4902.38641737202</v>
      </c>
      <c r="K1921" s="1" t="n">
        <f aca="false">J1921*H1921</f>
        <v>5161.4979725873</v>
      </c>
    </row>
    <row r="1922" customFormat="false" ht="13.8" hidden="false" customHeight="false" outlineLevel="0" collapsed="false">
      <c r="A1922" s="0" t="n">
        <f aca="false">A1921+1</f>
        <v>1915</v>
      </c>
      <c r="B1922" s="0" t="n">
        <f aca="false">B1921+1/12</f>
        <v>2111.50000000003</v>
      </c>
      <c r="H1922" s="0" t="n">
        <v>1.02408243419744</v>
      </c>
      <c r="J1922" s="0" t="n">
        <f aca="false">$C$6+$C$5*$A1922</f>
        <v>4902.52629036866</v>
      </c>
      <c r="K1922" s="1" t="n">
        <f aca="false">J1922*H1922</f>
        <v>5020.59105715768</v>
      </c>
    </row>
    <row r="1923" customFormat="false" ht="13.8" hidden="false" customHeight="false" outlineLevel="0" collapsed="false">
      <c r="A1923" s="0" t="n">
        <f aca="false">A1922+1</f>
        <v>1916</v>
      </c>
      <c r="B1923" s="0" t="n">
        <f aca="false">B1922+1/12</f>
        <v>2111.58333333336</v>
      </c>
      <c r="H1923" s="0" t="n">
        <v>1.00155231836186</v>
      </c>
      <c r="J1923" s="0" t="n">
        <f aca="false">$C$6+$C$5*$A1923</f>
        <v>4902.6661633653</v>
      </c>
      <c r="K1923" s="1" t="n">
        <f aca="false">J1923*H1923</f>
        <v>4910.27666207276</v>
      </c>
    </row>
    <row r="1924" customFormat="false" ht="13.8" hidden="false" customHeight="false" outlineLevel="0" collapsed="false">
      <c r="A1924" s="0" t="n">
        <f aca="false">A1923+1</f>
        <v>1917</v>
      </c>
      <c r="B1924" s="0" t="n">
        <f aca="false">B1923+1/12</f>
        <v>2111.6666666667</v>
      </c>
      <c r="H1924" s="0" t="n">
        <v>1.02607921839211</v>
      </c>
      <c r="J1924" s="0" t="n">
        <f aca="false">$C$6+$C$5*$A1924</f>
        <v>4902.80603636194</v>
      </c>
      <c r="K1924" s="1" t="n">
        <f aca="false">J1924*H1924</f>
        <v>5030.66738571838</v>
      </c>
    </row>
    <row r="1925" customFormat="false" ht="13.8" hidden="false" customHeight="false" outlineLevel="0" collapsed="false">
      <c r="A1925" s="0" t="n">
        <f aca="false">A1924+1</f>
        <v>1918</v>
      </c>
      <c r="B1925" s="0" t="n">
        <f aca="false">B1924+1/12</f>
        <v>2111.75000000003</v>
      </c>
      <c r="H1925" s="0" t="n">
        <v>0.999064416475184</v>
      </c>
      <c r="J1925" s="0" t="n">
        <f aca="false">$C$6+$C$5*$A1925</f>
        <v>4902.94590935858</v>
      </c>
      <c r="K1925" s="1" t="n">
        <f aca="false">J1925*H1925</f>
        <v>4898.35879394272</v>
      </c>
    </row>
    <row r="1926" customFormat="false" ht="13.8" hidden="false" customHeight="false" outlineLevel="0" collapsed="false">
      <c r="A1926" s="0" t="n">
        <f aca="false">A1925+1</f>
        <v>1919</v>
      </c>
      <c r="B1926" s="0" t="n">
        <f aca="false">B1925+1/12</f>
        <v>2111.83333333336</v>
      </c>
      <c r="H1926" s="0" t="n">
        <v>0.972322202030784</v>
      </c>
      <c r="J1926" s="0" t="n">
        <f aca="false">$C$6+$C$5*$A1926</f>
        <v>4903.08578235522</v>
      </c>
      <c r="K1926" s="1" t="n">
        <f aca="false">J1926*H1926</f>
        <v>4767.37916464546</v>
      </c>
    </row>
    <row r="1927" customFormat="false" ht="13.8" hidden="false" customHeight="false" outlineLevel="0" collapsed="false">
      <c r="A1927" s="0" t="n">
        <f aca="false">A1926+1</f>
        <v>1920</v>
      </c>
      <c r="B1927" s="0" t="n">
        <f aca="false">B1926+1/12</f>
        <v>2111.9166666667</v>
      </c>
      <c r="H1927" s="0" t="n">
        <v>0.964472427355383</v>
      </c>
      <c r="J1927" s="0" t="n">
        <f aca="false">$C$6+$C$5*$A1927</f>
        <v>4903.22565535186</v>
      </c>
      <c r="K1927" s="1" t="n">
        <f aca="false">J1927*H1927</f>
        <v>4729.0259496884</v>
      </c>
    </row>
    <row r="1928" customFormat="false" ht="13.8" hidden="false" customHeight="false" outlineLevel="0" collapsed="false">
      <c r="A1928" s="0" t="n">
        <f aca="false">A1927+1</f>
        <v>1921</v>
      </c>
      <c r="B1928" s="0" t="n">
        <f aca="false">B1927+1/12</f>
        <v>2112.00000000003</v>
      </c>
      <c r="H1928" s="0" t="n">
        <v>0.938407838831965</v>
      </c>
      <c r="J1928" s="0" t="n">
        <f aca="false">$C$6+$C$5*$A1928</f>
        <v>4903.3655283485</v>
      </c>
      <c r="K1928" s="1" t="n">
        <f aca="false">J1928*H1928</f>
        <v>4601.35664846067</v>
      </c>
    </row>
    <row r="1929" customFormat="false" ht="13.8" hidden="false" customHeight="false" outlineLevel="0" collapsed="false">
      <c r="A1929" s="0" t="n">
        <f aca="false">A1928+1</f>
        <v>1922</v>
      </c>
      <c r="B1929" s="0" t="n">
        <f aca="false">B1928+1/12</f>
        <v>2112.08333333336</v>
      </c>
      <c r="H1929" s="0" t="n">
        <v>0.955313020834816</v>
      </c>
      <c r="J1929" s="0" t="n">
        <f aca="false">$C$6+$C$5*$A1929</f>
        <v>4903.50540134514</v>
      </c>
      <c r="K1929" s="1" t="n">
        <f aca="false">J1929*H1929</f>
        <v>4684.38255763886</v>
      </c>
    </row>
    <row r="1930" customFormat="false" ht="13.8" hidden="false" customHeight="false" outlineLevel="0" collapsed="false">
      <c r="A1930" s="0" t="n">
        <f aca="false">A1929+1</f>
        <v>1923</v>
      </c>
      <c r="B1930" s="0" t="n">
        <f aca="false">B1929+1/12</f>
        <v>2112.1666666667</v>
      </c>
      <c r="H1930" s="0" t="n">
        <v>1.00292005349109</v>
      </c>
      <c r="J1930" s="0" t="n">
        <f aca="false">$C$6+$C$5*$A1930</f>
        <v>4903.64527434178</v>
      </c>
      <c r="K1930" s="1" t="n">
        <f aca="false">J1930*H1930</f>
        <v>4917.96418084419</v>
      </c>
    </row>
    <row r="1931" customFormat="false" ht="13.8" hidden="false" customHeight="false" outlineLevel="0" collapsed="false">
      <c r="A1931" s="0" t="n">
        <f aca="false">A1930+1</f>
        <v>1924</v>
      </c>
      <c r="B1931" s="0" t="n">
        <f aca="false">B1930+1/12</f>
        <v>2112.25000000003</v>
      </c>
      <c r="H1931" s="0" t="n">
        <v>1.01498832518871</v>
      </c>
      <c r="J1931" s="0" t="n">
        <f aca="false">$C$6+$C$5*$A1931</f>
        <v>4903.78514733842</v>
      </c>
      <c r="K1931" s="1" t="n">
        <f aca="false">J1931*H1931</f>
        <v>4977.28467378229</v>
      </c>
    </row>
    <row r="1932" customFormat="false" ht="13.8" hidden="false" customHeight="false" outlineLevel="0" collapsed="false">
      <c r="A1932" s="0" t="n">
        <f aca="false">A1931+1</f>
        <v>1925</v>
      </c>
      <c r="B1932" s="0" t="n">
        <f aca="false">B1931+1/12</f>
        <v>2112.33333333336</v>
      </c>
      <c r="H1932" s="0" t="n">
        <v>1.04794357685889</v>
      </c>
      <c r="J1932" s="0" t="n">
        <f aca="false">$C$6+$C$5*$A1932</f>
        <v>4903.92502033506</v>
      </c>
      <c r="K1932" s="1" t="n">
        <f aca="false">J1932*H1932</f>
        <v>5139.03672645773</v>
      </c>
    </row>
    <row r="1933" customFormat="false" ht="13.8" hidden="false" customHeight="false" outlineLevel="0" collapsed="false">
      <c r="A1933" s="0" t="n">
        <f aca="false">A1932+1</f>
        <v>1926</v>
      </c>
      <c r="B1933" s="0" t="n">
        <f aca="false">B1932+1/12</f>
        <v>2112.4166666667</v>
      </c>
      <c r="H1933" s="0" t="n">
        <v>1.05285416798176</v>
      </c>
      <c r="J1933" s="0" t="n">
        <f aca="false">$C$6+$C$5*$A1933</f>
        <v>4904.0648933317</v>
      </c>
      <c r="K1933" s="1" t="n">
        <f aca="false">J1933*H1933</f>
        <v>5163.2651629973</v>
      </c>
    </row>
    <row r="1934" customFormat="false" ht="13.8" hidden="false" customHeight="false" outlineLevel="0" collapsed="false">
      <c r="A1934" s="0" t="n">
        <f aca="false">A1933+1</f>
        <v>1927</v>
      </c>
      <c r="B1934" s="0" t="n">
        <f aca="false">B1933+1/12</f>
        <v>2112.50000000003</v>
      </c>
      <c r="H1934" s="0" t="n">
        <v>1.02408243419744</v>
      </c>
      <c r="J1934" s="0" t="n">
        <f aca="false">$C$6+$C$5*$A1934</f>
        <v>4904.20476632834</v>
      </c>
      <c r="K1934" s="1" t="n">
        <f aca="false">J1934*H1934</f>
        <v>5022.30995490421</v>
      </c>
    </row>
    <row r="1935" customFormat="false" ht="13.8" hidden="false" customHeight="false" outlineLevel="0" collapsed="false">
      <c r="A1935" s="0" t="n">
        <f aca="false">A1934+1</f>
        <v>1928</v>
      </c>
      <c r="B1935" s="0" t="n">
        <f aca="false">B1934+1/12</f>
        <v>2112.58333333336</v>
      </c>
      <c r="H1935" s="0" t="n">
        <v>1.00155231836186</v>
      </c>
      <c r="J1935" s="0" t="n">
        <f aca="false">$C$6+$C$5*$A1935</f>
        <v>4904.34463932498</v>
      </c>
      <c r="K1935" s="1" t="n">
        <f aca="false">J1935*H1935</f>
        <v>4911.95774356149</v>
      </c>
    </row>
    <row r="1936" customFormat="false" ht="13.8" hidden="false" customHeight="false" outlineLevel="0" collapsed="false">
      <c r="A1936" s="0" t="n">
        <f aca="false">A1935+1</f>
        <v>1929</v>
      </c>
      <c r="B1936" s="0" t="n">
        <f aca="false">B1935+1/12</f>
        <v>2112.6666666667</v>
      </c>
      <c r="H1936" s="0" t="n">
        <v>1.02607921839211</v>
      </c>
      <c r="J1936" s="0" t="n">
        <f aca="false">$C$6+$C$5*$A1936</f>
        <v>4904.48451232162</v>
      </c>
      <c r="K1936" s="1" t="n">
        <f aca="false">J1936*H1936</f>
        <v>5032.38963501918</v>
      </c>
    </row>
    <row r="1937" customFormat="false" ht="13.8" hidden="false" customHeight="false" outlineLevel="0" collapsed="false">
      <c r="A1937" s="0" t="n">
        <f aca="false">A1936+1</f>
        <v>1930</v>
      </c>
      <c r="B1937" s="0" t="n">
        <f aca="false">B1936+1/12</f>
        <v>2112.75000000003</v>
      </c>
      <c r="H1937" s="0" t="n">
        <v>0.999064416475184</v>
      </c>
      <c r="J1937" s="0" t="n">
        <f aca="false">$C$6+$C$5*$A1937</f>
        <v>4904.62438531826</v>
      </c>
      <c r="K1937" s="1" t="n">
        <f aca="false">J1937*H1937</f>
        <v>4900.03569954794</v>
      </c>
    </row>
    <row r="1938" customFormat="false" ht="13.8" hidden="false" customHeight="false" outlineLevel="0" collapsed="false">
      <c r="A1938" s="0" t="n">
        <f aca="false">A1937+1</f>
        <v>1931</v>
      </c>
      <c r="B1938" s="0" t="n">
        <f aca="false">B1937+1/12</f>
        <v>2112.83333333336</v>
      </c>
      <c r="H1938" s="0" t="n">
        <v>0.972322202030784</v>
      </c>
      <c r="J1938" s="0" t="n">
        <f aca="false">$C$6+$C$5*$A1938</f>
        <v>4904.7642583149</v>
      </c>
      <c r="K1938" s="1" t="n">
        <f aca="false">J1938*H1938</f>
        <v>4769.01118408663</v>
      </c>
    </row>
    <row r="1939" customFormat="false" ht="13.8" hidden="false" customHeight="false" outlineLevel="0" collapsed="false">
      <c r="A1939" s="0" t="n">
        <f aca="false">A1938+1</f>
        <v>1932</v>
      </c>
      <c r="B1939" s="0" t="n">
        <f aca="false">B1938+1/12</f>
        <v>2112.9166666667</v>
      </c>
      <c r="H1939" s="0" t="n">
        <v>0.964472427355383</v>
      </c>
      <c r="J1939" s="0" t="n">
        <f aca="false">$C$6+$C$5*$A1939</f>
        <v>4904.90413131154</v>
      </c>
      <c r="K1939" s="1" t="n">
        <f aca="false">J1939*H1939</f>
        <v>4730.64479347149</v>
      </c>
    </row>
    <row r="1940" customFormat="false" ht="13.8" hidden="false" customHeight="false" outlineLevel="0" collapsed="false">
      <c r="A1940" s="0" t="n">
        <f aca="false">A1939+1</f>
        <v>1933</v>
      </c>
      <c r="B1940" s="0" t="n">
        <f aca="false">B1939+1/12</f>
        <v>2113.00000000003</v>
      </c>
      <c r="H1940" s="0" t="n">
        <v>0.938407838831965</v>
      </c>
      <c r="J1940" s="0" t="n">
        <f aca="false">$C$6+$C$5*$A1940</f>
        <v>4905.04400430818</v>
      </c>
      <c r="K1940" s="1" t="n">
        <f aca="false">J1940*H1940</f>
        <v>4602.93174345853</v>
      </c>
    </row>
    <row r="1941" customFormat="false" ht="13.8" hidden="false" customHeight="false" outlineLevel="0" collapsed="false">
      <c r="A1941" s="0" t="n">
        <f aca="false">A1940+1</f>
        <v>1934</v>
      </c>
      <c r="B1941" s="0" t="n">
        <f aca="false">B1940+1/12</f>
        <v>2113.08333333336</v>
      </c>
      <c r="H1941" s="0" t="n">
        <v>0.955313020834816</v>
      </c>
      <c r="J1941" s="0" t="n">
        <f aca="false">$C$6+$C$5*$A1941</f>
        <v>4905.18387730482</v>
      </c>
      <c r="K1941" s="1" t="n">
        <f aca="false">J1941*H1941</f>
        <v>4685.9860275783</v>
      </c>
    </row>
    <row r="1942" customFormat="false" ht="13.8" hidden="false" customHeight="false" outlineLevel="0" collapsed="false">
      <c r="A1942" s="0" t="n">
        <f aca="false">A1941+1</f>
        <v>1935</v>
      </c>
      <c r="B1942" s="0" t="n">
        <f aca="false">B1941+1/12</f>
        <v>2113.1666666667</v>
      </c>
      <c r="H1942" s="0" t="n">
        <v>1.00292005349109</v>
      </c>
      <c r="J1942" s="0" t="n">
        <f aca="false">$C$6+$C$5*$A1942</f>
        <v>4905.32375030146</v>
      </c>
      <c r="K1942" s="1" t="n">
        <f aca="false">J1942*H1942</f>
        <v>4919.64755804345</v>
      </c>
    </row>
    <row r="1943" customFormat="false" ht="13.8" hidden="false" customHeight="false" outlineLevel="0" collapsed="false">
      <c r="A1943" s="0" t="n">
        <f aca="false">A1942+1</f>
        <v>1936</v>
      </c>
      <c r="B1943" s="0" t="n">
        <f aca="false">B1942+1/12</f>
        <v>2113.25000000003</v>
      </c>
      <c r="H1943" s="0" t="n">
        <v>1.01498832518871</v>
      </c>
      <c r="J1943" s="0" t="n">
        <f aca="false">$C$6+$C$5*$A1943</f>
        <v>4905.4636232981</v>
      </c>
      <c r="K1943" s="1" t="n">
        <f aca="false">J1943*H1943</f>
        <v>4978.98830728548</v>
      </c>
    </row>
    <row r="1944" customFormat="false" ht="13.8" hidden="false" customHeight="false" outlineLevel="0" collapsed="false">
      <c r="A1944" s="0" t="n">
        <f aca="false">A1943+1</f>
        <v>1937</v>
      </c>
      <c r="B1944" s="0" t="n">
        <f aca="false">B1943+1/12</f>
        <v>2113.33333333336</v>
      </c>
      <c r="H1944" s="0" t="n">
        <v>1.04794357685889</v>
      </c>
      <c r="J1944" s="0" t="n">
        <f aca="false">$C$6+$C$5*$A1944</f>
        <v>4905.60349629474</v>
      </c>
      <c r="K1944" s="1" t="n">
        <f aca="false">J1944*H1944</f>
        <v>5140.79567455859</v>
      </c>
    </row>
    <row r="1945" customFormat="false" ht="13.8" hidden="false" customHeight="false" outlineLevel="0" collapsed="false">
      <c r="A1945" s="0" t="n">
        <f aca="false">A1944+1</f>
        <v>1938</v>
      </c>
      <c r="B1945" s="0" t="n">
        <f aca="false">B1944+1/12</f>
        <v>2113.4166666667</v>
      </c>
      <c r="H1945" s="0" t="n">
        <v>1.05285416798176</v>
      </c>
      <c r="J1945" s="0" t="n">
        <f aca="false">$C$6+$C$5*$A1945</f>
        <v>4905.74336929138</v>
      </c>
      <c r="K1945" s="1" t="n">
        <f aca="false">J1945*H1945</f>
        <v>5165.03235340731</v>
      </c>
    </row>
    <row r="1946" customFormat="false" ht="13.8" hidden="false" customHeight="false" outlineLevel="0" collapsed="false">
      <c r="A1946" s="0" t="n">
        <f aca="false">A1945+1</f>
        <v>1939</v>
      </c>
      <c r="B1946" s="0" t="n">
        <f aca="false">B1945+1/12</f>
        <v>2113.50000000003</v>
      </c>
      <c r="H1946" s="0" t="n">
        <v>1.02408243419744</v>
      </c>
      <c r="J1946" s="0" t="n">
        <f aca="false">$C$6+$C$5*$A1946</f>
        <v>4905.88324228802</v>
      </c>
      <c r="K1946" s="1" t="n">
        <f aca="false">J1946*H1946</f>
        <v>5024.02885265074</v>
      </c>
    </row>
    <row r="1947" customFormat="false" ht="13.8" hidden="false" customHeight="false" outlineLevel="0" collapsed="false">
      <c r="A1947" s="0" t="n">
        <f aca="false">A1946+1</f>
        <v>1940</v>
      </c>
      <c r="B1947" s="0" t="n">
        <f aca="false">B1946+1/12</f>
        <v>2113.58333333337</v>
      </c>
      <c r="H1947" s="0" t="n">
        <v>1.00155231836186</v>
      </c>
      <c r="J1947" s="0" t="n">
        <f aca="false">$C$6+$C$5*$A1947</f>
        <v>4906.02311528466</v>
      </c>
      <c r="K1947" s="1" t="n">
        <f aca="false">J1947*H1947</f>
        <v>4913.63882505023</v>
      </c>
    </row>
    <row r="1948" customFormat="false" ht="13.8" hidden="false" customHeight="false" outlineLevel="0" collapsed="false">
      <c r="A1948" s="0" t="n">
        <f aca="false">A1947+1</f>
        <v>1941</v>
      </c>
      <c r="B1948" s="0" t="n">
        <f aca="false">B1947+1/12</f>
        <v>2113.6666666667</v>
      </c>
      <c r="H1948" s="0" t="n">
        <v>1.02607921839211</v>
      </c>
      <c r="J1948" s="0" t="n">
        <f aca="false">$C$6+$C$5*$A1948</f>
        <v>4906.1629882813</v>
      </c>
      <c r="K1948" s="1" t="n">
        <f aca="false">J1948*H1948</f>
        <v>5034.11188431997</v>
      </c>
    </row>
    <row r="1949" customFormat="false" ht="13.8" hidden="false" customHeight="false" outlineLevel="0" collapsed="false">
      <c r="A1949" s="0" t="n">
        <f aca="false">A1948+1</f>
        <v>1942</v>
      </c>
      <c r="B1949" s="0" t="n">
        <f aca="false">B1948+1/12</f>
        <v>2113.75000000003</v>
      </c>
      <c r="H1949" s="0" t="n">
        <v>0.999064416475184</v>
      </c>
      <c r="J1949" s="0" t="n">
        <f aca="false">$C$6+$C$5*$A1949</f>
        <v>4906.30286127794</v>
      </c>
      <c r="K1949" s="1" t="n">
        <f aca="false">J1949*H1949</f>
        <v>4901.71260515317</v>
      </c>
    </row>
    <row r="1950" customFormat="false" ht="13.8" hidden="false" customHeight="false" outlineLevel="0" collapsed="false">
      <c r="A1950" s="0" t="n">
        <f aca="false">A1949+1</f>
        <v>1943</v>
      </c>
      <c r="B1950" s="0" t="n">
        <f aca="false">B1949+1/12</f>
        <v>2113.83333333337</v>
      </c>
      <c r="H1950" s="0" t="n">
        <v>0.972322202030784</v>
      </c>
      <c r="J1950" s="0" t="n">
        <f aca="false">$C$6+$C$5*$A1950</f>
        <v>4906.44273427458</v>
      </c>
      <c r="K1950" s="1" t="n">
        <f aca="false">J1950*H1950</f>
        <v>4770.6432035278</v>
      </c>
    </row>
    <row r="1951" customFormat="false" ht="13.8" hidden="false" customHeight="false" outlineLevel="0" collapsed="false">
      <c r="A1951" s="0" t="n">
        <f aca="false">A1950+1</f>
        <v>1944</v>
      </c>
      <c r="B1951" s="0" t="n">
        <f aca="false">B1950+1/12</f>
        <v>2113.9166666667</v>
      </c>
      <c r="H1951" s="0" t="n">
        <v>0.964472427355383</v>
      </c>
      <c r="J1951" s="0" t="n">
        <f aca="false">$C$6+$C$5*$A1951</f>
        <v>4906.58260727122</v>
      </c>
      <c r="K1951" s="1" t="n">
        <f aca="false">J1951*H1951</f>
        <v>4732.26363725458</v>
      </c>
    </row>
    <row r="1952" customFormat="false" ht="13.8" hidden="false" customHeight="false" outlineLevel="0" collapsed="false">
      <c r="A1952" s="0" t="n">
        <f aca="false">A1951+1</f>
        <v>1945</v>
      </c>
      <c r="B1952" s="0" t="n">
        <f aca="false">B1951+1/12</f>
        <v>2114.00000000003</v>
      </c>
      <c r="H1952" s="0" t="n">
        <v>0.938407838831965</v>
      </c>
      <c r="J1952" s="0" t="n">
        <f aca="false">$C$6+$C$5*$A1952</f>
        <v>4906.72248026786</v>
      </c>
      <c r="K1952" s="1" t="n">
        <f aca="false">J1952*H1952</f>
        <v>4604.50683845638</v>
      </c>
    </row>
    <row r="1953" customFormat="false" ht="13.8" hidden="false" customHeight="false" outlineLevel="0" collapsed="false">
      <c r="A1953" s="0" t="n">
        <f aca="false">A1952+1</f>
        <v>1946</v>
      </c>
      <c r="B1953" s="0" t="n">
        <f aca="false">B1952+1/12</f>
        <v>2114.08333333337</v>
      </c>
      <c r="H1953" s="0" t="n">
        <v>0.955313020834816</v>
      </c>
      <c r="J1953" s="0" t="n">
        <f aca="false">$C$6+$C$5*$A1953</f>
        <v>4906.8623532645</v>
      </c>
      <c r="K1953" s="1" t="n">
        <f aca="false">J1953*H1953</f>
        <v>4687.58949751774</v>
      </c>
    </row>
    <row r="1954" customFormat="false" ht="13.8" hidden="false" customHeight="false" outlineLevel="0" collapsed="false">
      <c r="A1954" s="0" t="n">
        <f aca="false">A1953+1</f>
        <v>1947</v>
      </c>
      <c r="B1954" s="0" t="n">
        <f aca="false">B1953+1/12</f>
        <v>2114.1666666667</v>
      </c>
      <c r="H1954" s="0" t="n">
        <v>1.00292005349109</v>
      </c>
      <c r="J1954" s="0" t="n">
        <f aca="false">$C$6+$C$5*$A1954</f>
        <v>4907.00222626114</v>
      </c>
      <c r="K1954" s="1" t="n">
        <f aca="false">J1954*H1954</f>
        <v>4921.33093524272</v>
      </c>
    </row>
    <row r="1955" customFormat="false" ht="13.8" hidden="false" customHeight="false" outlineLevel="0" collapsed="false">
      <c r="A1955" s="0" t="n">
        <f aca="false">A1954+1</f>
        <v>1948</v>
      </c>
      <c r="B1955" s="0" t="n">
        <f aca="false">B1954+1/12</f>
        <v>2114.25000000003</v>
      </c>
      <c r="H1955" s="0" t="n">
        <v>1.01498832518871</v>
      </c>
      <c r="J1955" s="0" t="n">
        <f aca="false">$C$6+$C$5*$A1955</f>
        <v>4907.14209925778</v>
      </c>
      <c r="K1955" s="1" t="n">
        <f aca="false">J1955*H1955</f>
        <v>4980.69194078866</v>
      </c>
    </row>
    <row r="1956" customFormat="false" ht="13.8" hidden="false" customHeight="false" outlineLevel="0" collapsed="false">
      <c r="A1956" s="0" t="n">
        <f aca="false">A1955+1</f>
        <v>1949</v>
      </c>
      <c r="B1956" s="0" t="n">
        <f aca="false">B1955+1/12</f>
        <v>2114.33333333337</v>
      </c>
      <c r="H1956" s="0" t="n">
        <v>1.04794357685889</v>
      </c>
      <c r="J1956" s="0" t="n">
        <f aca="false">$C$6+$C$5*$A1956</f>
        <v>4907.28197225442</v>
      </c>
      <c r="K1956" s="1" t="n">
        <f aca="false">J1956*H1956</f>
        <v>5142.55462265944</v>
      </c>
    </row>
    <row r="1957" customFormat="false" ht="13.8" hidden="false" customHeight="false" outlineLevel="0" collapsed="false">
      <c r="A1957" s="0" t="n">
        <f aca="false">A1956+1</f>
        <v>1950</v>
      </c>
      <c r="B1957" s="0" t="n">
        <f aca="false">B1956+1/12</f>
        <v>2114.4166666667</v>
      </c>
      <c r="H1957" s="0" t="n">
        <v>1.05285416798176</v>
      </c>
      <c r="J1957" s="0" t="n">
        <f aca="false">$C$6+$C$5*$A1957</f>
        <v>4907.42184525106</v>
      </c>
      <c r="K1957" s="1" t="n">
        <f aca="false">J1957*H1957</f>
        <v>5166.79954381732</v>
      </c>
    </row>
    <row r="1958" customFormat="false" ht="13.8" hidden="false" customHeight="false" outlineLevel="0" collapsed="false">
      <c r="A1958" s="0" t="n">
        <f aca="false">A1957+1</f>
        <v>1951</v>
      </c>
      <c r="B1958" s="0" t="n">
        <f aca="false">B1957+1/12</f>
        <v>2114.50000000003</v>
      </c>
      <c r="H1958" s="0" t="n">
        <v>1.02408243419744</v>
      </c>
      <c r="J1958" s="0" t="n">
        <f aca="false">$C$6+$C$5*$A1958</f>
        <v>4907.5617182477</v>
      </c>
      <c r="K1958" s="1" t="n">
        <f aca="false">J1958*H1958</f>
        <v>5025.74775039727</v>
      </c>
    </row>
    <row r="1959" customFormat="false" ht="13.8" hidden="false" customHeight="false" outlineLevel="0" collapsed="false">
      <c r="A1959" s="0" t="n">
        <f aca="false">A1958+1</f>
        <v>1952</v>
      </c>
      <c r="B1959" s="0" t="n">
        <f aca="false">B1958+1/12</f>
        <v>2114.58333333337</v>
      </c>
      <c r="H1959" s="0" t="n">
        <v>1.00155231836186</v>
      </c>
      <c r="J1959" s="0" t="n">
        <f aca="false">$C$6+$C$5*$A1959</f>
        <v>4907.70159124434</v>
      </c>
      <c r="K1959" s="1" t="n">
        <f aca="false">J1959*H1959</f>
        <v>4915.31990653896</v>
      </c>
    </row>
    <row r="1960" customFormat="false" ht="13.8" hidden="false" customHeight="false" outlineLevel="0" collapsed="false">
      <c r="A1960" s="0" t="n">
        <f aca="false">A1959+1</f>
        <v>1953</v>
      </c>
      <c r="B1960" s="0" t="n">
        <f aca="false">B1959+1/12</f>
        <v>2114.6666666667</v>
      </c>
      <c r="H1960" s="0" t="n">
        <v>1.02607921839211</v>
      </c>
      <c r="J1960" s="0" t="n">
        <f aca="false">$C$6+$C$5*$A1960</f>
        <v>4907.84146424098</v>
      </c>
      <c r="K1960" s="1" t="n">
        <f aca="false">J1960*H1960</f>
        <v>5035.83413362077</v>
      </c>
    </row>
    <row r="1961" customFormat="false" ht="13.8" hidden="false" customHeight="false" outlineLevel="0" collapsed="false">
      <c r="A1961" s="0" t="n">
        <f aca="false">A1960+1</f>
        <v>1954</v>
      </c>
      <c r="B1961" s="0" t="n">
        <f aca="false">B1960+1/12</f>
        <v>2114.75000000003</v>
      </c>
      <c r="H1961" s="0" t="n">
        <v>0.999064416475184</v>
      </c>
      <c r="J1961" s="0" t="n">
        <f aca="false">$C$6+$C$5*$A1961</f>
        <v>4907.98133723762</v>
      </c>
      <c r="K1961" s="1" t="n">
        <f aca="false">J1961*H1961</f>
        <v>4903.3895107584</v>
      </c>
    </row>
    <row r="1962" customFormat="false" ht="13.8" hidden="false" customHeight="false" outlineLevel="0" collapsed="false">
      <c r="A1962" s="0" t="n">
        <f aca="false">A1961+1</f>
        <v>1955</v>
      </c>
      <c r="B1962" s="0" t="n">
        <f aca="false">B1961+1/12</f>
        <v>2114.83333333337</v>
      </c>
      <c r="H1962" s="0" t="n">
        <v>0.972322202030784</v>
      </c>
      <c r="J1962" s="0" t="n">
        <f aca="false">$C$6+$C$5*$A1962</f>
        <v>4908.12121023426</v>
      </c>
      <c r="K1962" s="1" t="n">
        <f aca="false">J1962*H1962</f>
        <v>4772.27522296897</v>
      </c>
    </row>
    <row r="1963" customFormat="false" ht="13.8" hidden="false" customHeight="false" outlineLevel="0" collapsed="false">
      <c r="A1963" s="0" t="n">
        <f aca="false">A1962+1</f>
        <v>1956</v>
      </c>
      <c r="B1963" s="0" t="n">
        <f aca="false">B1962+1/12</f>
        <v>2114.9166666667</v>
      </c>
      <c r="H1963" s="0" t="n">
        <v>0.964472427355383</v>
      </c>
      <c r="J1963" s="0" t="n">
        <f aca="false">$C$6+$C$5*$A1963</f>
        <v>4908.2610832309</v>
      </c>
      <c r="K1963" s="1" t="n">
        <f aca="false">J1963*H1963</f>
        <v>4733.88248103767</v>
      </c>
    </row>
    <row r="1964" customFormat="false" ht="13.8" hidden="false" customHeight="false" outlineLevel="0" collapsed="false">
      <c r="A1964" s="0" t="n">
        <f aca="false">A1963+1</f>
        <v>1957</v>
      </c>
      <c r="B1964" s="0" t="n">
        <f aca="false">B1963+1/12</f>
        <v>2115.00000000003</v>
      </c>
      <c r="H1964" s="0" t="n">
        <v>0.938407838831965</v>
      </c>
      <c r="J1964" s="0" t="n">
        <f aca="false">$C$6+$C$5*$A1964</f>
        <v>4908.40095622754</v>
      </c>
      <c r="K1964" s="1" t="n">
        <f aca="false">J1964*H1964</f>
        <v>4606.08193345424</v>
      </c>
    </row>
    <row r="1965" customFormat="false" ht="13.8" hidden="false" customHeight="false" outlineLevel="0" collapsed="false">
      <c r="A1965" s="0" t="n">
        <f aca="false">A1964+1</f>
        <v>1958</v>
      </c>
      <c r="B1965" s="0" t="n">
        <f aca="false">B1964+1/12</f>
        <v>2115.08333333337</v>
      </c>
      <c r="H1965" s="0" t="n">
        <v>0.955313020834816</v>
      </c>
      <c r="J1965" s="0" t="n">
        <f aca="false">$C$6+$C$5*$A1965</f>
        <v>4908.54082922418</v>
      </c>
      <c r="K1965" s="1" t="n">
        <f aca="false">J1965*H1965</f>
        <v>4689.19296745718</v>
      </c>
    </row>
    <row r="1966" customFormat="false" ht="13.8" hidden="false" customHeight="false" outlineLevel="0" collapsed="false">
      <c r="A1966" s="0" t="n">
        <f aca="false">A1965+1</f>
        <v>1959</v>
      </c>
      <c r="B1966" s="0" t="n">
        <f aca="false">B1965+1/12</f>
        <v>2115.1666666667</v>
      </c>
      <c r="H1966" s="0" t="n">
        <v>1.00292005349109</v>
      </c>
      <c r="J1966" s="0" t="n">
        <f aca="false">$C$6+$C$5*$A1966</f>
        <v>4908.68070222082</v>
      </c>
      <c r="K1966" s="1" t="n">
        <f aca="false">J1966*H1966</f>
        <v>4923.01431244199</v>
      </c>
    </row>
    <row r="1967" customFormat="false" ht="13.8" hidden="false" customHeight="false" outlineLevel="0" collapsed="false">
      <c r="A1967" s="0" t="n">
        <f aca="false">A1966+1</f>
        <v>1960</v>
      </c>
      <c r="B1967" s="0" t="n">
        <f aca="false">B1966+1/12</f>
        <v>2115.25000000004</v>
      </c>
      <c r="H1967" s="0" t="n">
        <v>1.01498832518871</v>
      </c>
      <c r="J1967" s="0" t="n">
        <f aca="false">$C$6+$C$5*$A1967</f>
        <v>4908.82057521746</v>
      </c>
      <c r="K1967" s="1" t="n">
        <f aca="false">J1967*H1967</f>
        <v>4982.39557429185</v>
      </c>
    </row>
    <row r="1968" customFormat="false" ht="13.8" hidden="false" customHeight="false" outlineLevel="0" collapsed="false">
      <c r="A1968" s="0" t="n">
        <f aca="false">A1967+1</f>
        <v>1961</v>
      </c>
      <c r="B1968" s="0" t="n">
        <f aca="false">B1967+1/12</f>
        <v>2115.33333333337</v>
      </c>
      <c r="H1968" s="0" t="n">
        <v>1.04794357685889</v>
      </c>
      <c r="J1968" s="0" t="n">
        <f aca="false">$C$6+$C$5*$A1968</f>
        <v>4908.9604482141</v>
      </c>
      <c r="K1968" s="1" t="n">
        <f aca="false">J1968*H1968</f>
        <v>5144.3135707603</v>
      </c>
    </row>
    <row r="1969" customFormat="false" ht="13.8" hidden="false" customHeight="false" outlineLevel="0" collapsed="false">
      <c r="A1969" s="0" t="n">
        <f aca="false">A1968+1</f>
        <v>1962</v>
      </c>
      <c r="B1969" s="0" t="n">
        <f aca="false">B1968+1/12</f>
        <v>2115.4166666667</v>
      </c>
      <c r="H1969" s="0" t="n">
        <v>1.05285416798176</v>
      </c>
      <c r="J1969" s="0" t="n">
        <f aca="false">$C$6+$C$5*$A1969</f>
        <v>4909.10032121074</v>
      </c>
      <c r="K1969" s="1" t="n">
        <f aca="false">J1969*H1969</f>
        <v>5168.56673422732</v>
      </c>
    </row>
    <row r="1970" customFormat="false" ht="13.8" hidden="false" customHeight="false" outlineLevel="0" collapsed="false">
      <c r="A1970" s="0" t="n">
        <f aca="false">A1969+1</f>
        <v>1963</v>
      </c>
      <c r="B1970" s="0" t="n">
        <f aca="false">B1969+1/12</f>
        <v>2115.50000000004</v>
      </c>
      <c r="H1970" s="0" t="n">
        <v>1.02408243419744</v>
      </c>
      <c r="J1970" s="0" t="n">
        <f aca="false">$C$6+$C$5*$A1970</f>
        <v>4909.24019420738</v>
      </c>
      <c r="K1970" s="1" t="n">
        <f aca="false">J1970*H1970</f>
        <v>5027.46664814381</v>
      </c>
    </row>
    <row r="1971" customFormat="false" ht="13.8" hidden="false" customHeight="false" outlineLevel="0" collapsed="false">
      <c r="A1971" s="0" t="n">
        <f aca="false">A1970+1</f>
        <v>1964</v>
      </c>
      <c r="B1971" s="0" t="n">
        <f aca="false">B1970+1/12</f>
        <v>2115.58333333337</v>
      </c>
      <c r="H1971" s="0" t="n">
        <v>1.00155231836186</v>
      </c>
      <c r="J1971" s="0" t="n">
        <f aca="false">$C$6+$C$5*$A1971</f>
        <v>4909.38006720402</v>
      </c>
      <c r="K1971" s="1" t="n">
        <f aca="false">J1971*H1971</f>
        <v>4917.00098802769</v>
      </c>
    </row>
    <row r="1972" customFormat="false" ht="13.8" hidden="false" customHeight="false" outlineLevel="0" collapsed="false">
      <c r="A1972" s="0" t="n">
        <f aca="false">A1971+1</f>
        <v>1965</v>
      </c>
      <c r="B1972" s="0" t="n">
        <f aca="false">B1971+1/12</f>
        <v>2115.6666666667</v>
      </c>
      <c r="H1972" s="0" t="n">
        <v>1.02607921839211</v>
      </c>
      <c r="J1972" s="0" t="n">
        <f aca="false">$C$6+$C$5*$A1972</f>
        <v>4909.51994020066</v>
      </c>
      <c r="K1972" s="1" t="n">
        <f aca="false">J1972*H1972</f>
        <v>5037.55638292157</v>
      </c>
    </row>
    <row r="1973" customFormat="false" ht="13.8" hidden="false" customHeight="false" outlineLevel="0" collapsed="false">
      <c r="A1973" s="0" t="n">
        <f aca="false">A1972+1</f>
        <v>1966</v>
      </c>
      <c r="B1973" s="0" t="n">
        <f aca="false">B1972+1/12</f>
        <v>2115.75000000004</v>
      </c>
      <c r="H1973" s="0" t="n">
        <v>0.999064416475184</v>
      </c>
      <c r="J1973" s="0" t="n">
        <f aca="false">$C$6+$C$5*$A1973</f>
        <v>4909.6598131973</v>
      </c>
      <c r="K1973" s="1" t="n">
        <f aca="false">J1973*H1973</f>
        <v>4905.06641636362</v>
      </c>
    </row>
    <row r="1974" customFormat="false" ht="13.8" hidden="false" customHeight="false" outlineLevel="0" collapsed="false">
      <c r="A1974" s="0" t="n">
        <f aca="false">A1973+1</f>
        <v>1967</v>
      </c>
      <c r="B1974" s="0" t="n">
        <f aca="false">B1973+1/12</f>
        <v>2115.83333333337</v>
      </c>
      <c r="H1974" s="0" t="n">
        <v>0.972322202030784</v>
      </c>
      <c r="J1974" s="0" t="n">
        <f aca="false">$C$6+$C$5*$A1974</f>
        <v>4909.79968619394</v>
      </c>
      <c r="K1974" s="1" t="n">
        <f aca="false">J1974*H1974</f>
        <v>4773.90724241014</v>
      </c>
    </row>
    <row r="1975" customFormat="false" ht="13.8" hidden="false" customHeight="false" outlineLevel="0" collapsed="false">
      <c r="A1975" s="0" t="n">
        <f aca="false">A1974+1</f>
        <v>1968</v>
      </c>
      <c r="B1975" s="0" t="n">
        <f aca="false">B1974+1/12</f>
        <v>2115.9166666667</v>
      </c>
      <c r="H1975" s="0" t="n">
        <v>0.964472427355383</v>
      </c>
      <c r="J1975" s="0" t="n">
        <f aca="false">$C$6+$C$5*$A1975</f>
        <v>4909.93955919058</v>
      </c>
      <c r="K1975" s="1" t="n">
        <f aca="false">J1975*H1975</f>
        <v>4735.50132482076</v>
      </c>
    </row>
    <row r="1976" customFormat="false" ht="13.8" hidden="false" customHeight="false" outlineLevel="0" collapsed="false">
      <c r="A1976" s="0" t="n">
        <f aca="false">A1975+1</f>
        <v>1969</v>
      </c>
      <c r="B1976" s="0" t="n">
        <f aca="false">B1975+1/12</f>
        <v>2116.00000000004</v>
      </c>
      <c r="H1976" s="0" t="n">
        <v>0.938407838831965</v>
      </c>
      <c r="J1976" s="0" t="n">
        <f aca="false">$C$6+$C$5*$A1976</f>
        <v>4910.07943218722</v>
      </c>
      <c r="K1976" s="1" t="n">
        <f aca="false">J1976*H1976</f>
        <v>4607.65702845209</v>
      </c>
    </row>
    <row r="1977" customFormat="false" ht="13.8" hidden="false" customHeight="false" outlineLevel="0" collapsed="false">
      <c r="A1977" s="0" t="n">
        <f aca="false">A1976+1</f>
        <v>1970</v>
      </c>
      <c r="B1977" s="0" t="n">
        <f aca="false">B1976+1/12</f>
        <v>2116.08333333337</v>
      </c>
      <c r="H1977" s="0" t="n">
        <v>0.955313020834816</v>
      </c>
      <c r="J1977" s="0" t="n">
        <f aca="false">$C$6+$C$5*$A1977</f>
        <v>4910.21930518386</v>
      </c>
      <c r="K1977" s="1" t="n">
        <f aca="false">J1977*H1977</f>
        <v>4690.79643739662</v>
      </c>
    </row>
    <row r="1978" customFormat="false" ht="13.8" hidden="false" customHeight="false" outlineLevel="0" collapsed="false">
      <c r="A1978" s="0" t="n">
        <f aca="false">A1977+1</f>
        <v>1971</v>
      </c>
      <c r="B1978" s="0" t="n">
        <f aca="false">B1977+1/12</f>
        <v>2116.1666666667</v>
      </c>
      <c r="H1978" s="0" t="n">
        <v>1.00292005349109</v>
      </c>
      <c r="J1978" s="0" t="n">
        <f aca="false">$C$6+$C$5*$A1978</f>
        <v>4910.3591781805</v>
      </c>
      <c r="K1978" s="1" t="n">
        <f aca="false">J1978*H1978</f>
        <v>4924.69768964125</v>
      </c>
    </row>
    <row r="1979" customFormat="false" ht="13.8" hidden="false" customHeight="false" outlineLevel="0" collapsed="false">
      <c r="A1979" s="0" t="n">
        <f aca="false">A1978+1</f>
        <v>1972</v>
      </c>
      <c r="B1979" s="0" t="n">
        <f aca="false">B1978+1/12</f>
        <v>2116.25000000004</v>
      </c>
      <c r="H1979" s="0" t="n">
        <v>1.01498832518871</v>
      </c>
      <c r="J1979" s="0" t="n">
        <f aca="false">$C$6+$C$5*$A1979</f>
        <v>4910.49905117714</v>
      </c>
      <c r="K1979" s="1" t="n">
        <f aca="false">J1979*H1979</f>
        <v>4984.09920779503</v>
      </c>
    </row>
    <row r="1980" customFormat="false" ht="13.8" hidden="false" customHeight="false" outlineLevel="0" collapsed="false">
      <c r="A1980" s="0" t="n">
        <f aca="false">A1979+1</f>
        <v>1973</v>
      </c>
      <c r="B1980" s="0" t="n">
        <f aca="false">B1979+1/12</f>
        <v>2116.33333333337</v>
      </c>
      <c r="H1980" s="0" t="n">
        <v>1.04794357685889</v>
      </c>
      <c r="J1980" s="0" t="n">
        <f aca="false">$C$6+$C$5*$A1980</f>
        <v>4910.63892417378</v>
      </c>
      <c r="K1980" s="1" t="n">
        <f aca="false">J1980*H1980</f>
        <v>5146.07251886116</v>
      </c>
    </row>
    <row r="1981" customFormat="false" ht="13.8" hidden="false" customHeight="false" outlineLevel="0" collapsed="false">
      <c r="A1981" s="0" t="n">
        <f aca="false">A1980+1</f>
        <v>1974</v>
      </c>
      <c r="B1981" s="0" t="n">
        <f aca="false">B1980+1/12</f>
        <v>2116.4166666667</v>
      </c>
      <c r="H1981" s="0" t="n">
        <v>1.05285416798176</v>
      </c>
      <c r="J1981" s="0" t="n">
        <f aca="false">$C$6+$C$5*$A1981</f>
        <v>4910.77879717042</v>
      </c>
      <c r="K1981" s="1" t="n">
        <f aca="false">J1981*H1981</f>
        <v>5170.33392463733</v>
      </c>
    </row>
    <row r="1982" customFormat="false" ht="13.8" hidden="false" customHeight="false" outlineLevel="0" collapsed="false">
      <c r="A1982" s="0" t="n">
        <f aca="false">A1981+1</f>
        <v>1975</v>
      </c>
      <c r="B1982" s="0" t="n">
        <f aca="false">B1981+1/12</f>
        <v>2116.50000000004</v>
      </c>
      <c r="H1982" s="0" t="n">
        <v>1.02408243419744</v>
      </c>
      <c r="J1982" s="0" t="n">
        <f aca="false">$C$6+$C$5*$A1982</f>
        <v>4910.91867016706</v>
      </c>
      <c r="K1982" s="1" t="n">
        <f aca="false">J1982*H1982</f>
        <v>5029.18554589034</v>
      </c>
    </row>
    <row r="1983" customFormat="false" ht="13.8" hidden="false" customHeight="false" outlineLevel="0" collapsed="false">
      <c r="A1983" s="0" t="n">
        <f aca="false">A1982+1</f>
        <v>1976</v>
      </c>
      <c r="B1983" s="0" t="n">
        <f aca="false">B1982+1/12</f>
        <v>2116.58333333337</v>
      </c>
      <c r="H1983" s="0" t="n">
        <v>1.00155231836186</v>
      </c>
      <c r="J1983" s="0" t="n">
        <f aca="false">$C$6+$C$5*$A1983</f>
        <v>4911.0585431637</v>
      </c>
      <c r="K1983" s="1" t="n">
        <f aca="false">J1983*H1983</f>
        <v>4918.68206951642</v>
      </c>
    </row>
    <row r="1984" customFormat="false" ht="13.8" hidden="false" customHeight="false" outlineLevel="0" collapsed="false">
      <c r="A1984" s="0" t="n">
        <f aca="false">A1983+1</f>
        <v>1977</v>
      </c>
      <c r="B1984" s="0" t="n">
        <f aca="false">B1983+1/12</f>
        <v>2116.6666666667</v>
      </c>
      <c r="H1984" s="0" t="n">
        <v>1.02607921839211</v>
      </c>
      <c r="J1984" s="0" t="n">
        <f aca="false">$C$6+$C$5*$A1984</f>
        <v>4911.19841616034</v>
      </c>
      <c r="K1984" s="1" t="n">
        <f aca="false">J1984*H1984</f>
        <v>5039.27863222237</v>
      </c>
    </row>
    <row r="1985" customFormat="false" ht="13.8" hidden="false" customHeight="false" outlineLevel="0" collapsed="false">
      <c r="A1985" s="0" t="n">
        <f aca="false">A1984+1</f>
        <v>1978</v>
      </c>
      <c r="B1985" s="0" t="n">
        <f aca="false">B1984+1/12</f>
        <v>2116.75000000004</v>
      </c>
      <c r="H1985" s="0" t="n">
        <v>0.999064416475184</v>
      </c>
      <c r="J1985" s="0" t="n">
        <f aca="false">$C$6+$C$5*$A1985</f>
        <v>4911.33828915698</v>
      </c>
      <c r="K1985" s="1" t="n">
        <f aca="false">J1985*H1985</f>
        <v>4906.74332196885</v>
      </c>
    </row>
    <row r="1986" customFormat="false" ht="13.8" hidden="false" customHeight="false" outlineLevel="0" collapsed="false">
      <c r="A1986" s="0" t="n">
        <f aca="false">A1985+1</f>
        <v>1979</v>
      </c>
      <c r="B1986" s="0" t="n">
        <f aca="false">B1985+1/12</f>
        <v>2116.83333333337</v>
      </c>
      <c r="H1986" s="0" t="n">
        <v>0.972322202030784</v>
      </c>
      <c r="J1986" s="0" t="n">
        <f aca="false">$C$6+$C$5*$A1986</f>
        <v>4911.47816215362</v>
      </c>
      <c r="K1986" s="1" t="n">
        <f aca="false">J1986*H1986</f>
        <v>4775.53926185132</v>
      </c>
    </row>
    <row r="1987" customFormat="false" ht="13.8" hidden="false" customHeight="false" outlineLevel="0" collapsed="false">
      <c r="A1987" s="0" t="n">
        <f aca="false">A1986+1</f>
        <v>1980</v>
      </c>
      <c r="B1987" s="0" t="n">
        <f aca="false">B1986+1/12</f>
        <v>2116.9166666667</v>
      </c>
      <c r="H1987" s="0" t="n">
        <v>0.964472427355383</v>
      </c>
      <c r="J1987" s="0" t="n">
        <f aca="false">$C$6+$C$5*$A1987</f>
        <v>4911.61803515026</v>
      </c>
      <c r="K1987" s="1" t="n">
        <f aca="false">J1987*H1987</f>
        <v>4737.12016860385</v>
      </c>
    </row>
    <row r="1988" customFormat="false" ht="13.8" hidden="false" customHeight="false" outlineLevel="0" collapsed="false">
      <c r="A1988" s="0" t="n">
        <f aca="false">A1987+1</f>
        <v>1981</v>
      </c>
      <c r="B1988" s="0" t="n">
        <f aca="false">B1987+1/12</f>
        <v>2117.00000000004</v>
      </c>
      <c r="H1988" s="0" t="n">
        <v>0.938407838831965</v>
      </c>
      <c r="J1988" s="0" t="n">
        <f aca="false">$C$6+$C$5*$A1988</f>
        <v>4911.7579081469</v>
      </c>
      <c r="K1988" s="1" t="n">
        <f aca="false">J1988*H1988</f>
        <v>4609.23212344995</v>
      </c>
    </row>
    <row r="1989" customFormat="false" ht="13.8" hidden="false" customHeight="false" outlineLevel="0" collapsed="false">
      <c r="A1989" s="0" t="n">
        <f aca="false">A1988+1</f>
        <v>1982</v>
      </c>
      <c r="B1989" s="0" t="n">
        <f aca="false">B1988+1/12</f>
        <v>2117.08333333337</v>
      </c>
      <c r="H1989" s="0" t="n">
        <v>0.955313020834816</v>
      </c>
      <c r="J1989" s="0" t="n">
        <f aca="false">$C$6+$C$5*$A1989</f>
        <v>4911.89778114354</v>
      </c>
      <c r="K1989" s="1" t="n">
        <f aca="false">J1989*H1989</f>
        <v>4692.39990733607</v>
      </c>
    </row>
    <row r="1990" customFormat="false" ht="13.8" hidden="false" customHeight="false" outlineLevel="0" collapsed="false">
      <c r="A1990" s="0" t="n">
        <f aca="false">A1989+1</f>
        <v>1983</v>
      </c>
      <c r="B1990" s="0" t="n">
        <f aca="false">B1989+1/12</f>
        <v>2117.1666666667</v>
      </c>
      <c r="H1990" s="0" t="n">
        <v>1.00292005349109</v>
      </c>
      <c r="J1990" s="0" t="n">
        <f aca="false">$C$6+$C$5*$A1990</f>
        <v>4912.03765414018</v>
      </c>
      <c r="K1990" s="1" t="n">
        <f aca="false">J1990*H1990</f>
        <v>4926.38106684052</v>
      </c>
    </row>
    <row r="1991" customFormat="false" ht="13.8" hidden="false" customHeight="false" outlineLevel="0" collapsed="false">
      <c r="A1991" s="0" t="n">
        <f aca="false">A1990+1</f>
        <v>1984</v>
      </c>
      <c r="B1991" s="0" t="n">
        <f aca="false">B1990+1/12</f>
        <v>2117.25000000004</v>
      </c>
      <c r="H1991" s="0" t="n">
        <v>1.01498832518871</v>
      </c>
      <c r="J1991" s="0" t="n">
        <f aca="false">$C$6+$C$5*$A1991</f>
        <v>4912.17752713682</v>
      </c>
      <c r="K1991" s="1" t="n">
        <f aca="false">J1991*H1991</f>
        <v>4985.80284129822</v>
      </c>
    </row>
    <row r="1992" customFormat="false" ht="13.8" hidden="false" customHeight="false" outlineLevel="0" collapsed="false">
      <c r="A1992" s="0" t="n">
        <f aca="false">A1991+1</f>
        <v>1985</v>
      </c>
      <c r="B1992" s="0" t="n">
        <f aca="false">B1991+1/12</f>
        <v>2117.33333333337</v>
      </c>
      <c r="H1992" s="0" t="n">
        <v>1.04794357685889</v>
      </c>
      <c r="J1992" s="0" t="n">
        <f aca="false">$C$6+$C$5*$A1992</f>
        <v>4912.31740013346</v>
      </c>
      <c r="K1992" s="1" t="n">
        <f aca="false">J1992*H1992</f>
        <v>5147.83146696202</v>
      </c>
    </row>
    <row r="1993" customFormat="false" ht="13.8" hidden="false" customHeight="false" outlineLevel="0" collapsed="false">
      <c r="A1993" s="0" t="n">
        <f aca="false">A1992+1</f>
        <v>1986</v>
      </c>
      <c r="B1993" s="0" t="n">
        <f aca="false">B1992+1/12</f>
        <v>2117.41666666671</v>
      </c>
      <c r="H1993" s="0" t="n">
        <v>1.05285416798176</v>
      </c>
      <c r="J1993" s="0" t="n">
        <f aca="false">$C$6+$C$5*$A1993</f>
        <v>4912.4572731301</v>
      </c>
      <c r="K1993" s="1" t="n">
        <f aca="false">J1993*H1993</f>
        <v>5172.10111504734</v>
      </c>
    </row>
    <row r="1994" customFormat="false" ht="13.8" hidden="false" customHeight="false" outlineLevel="0" collapsed="false">
      <c r="A1994" s="0" t="n">
        <f aca="false">A1993+1</f>
        <v>1987</v>
      </c>
      <c r="B1994" s="0" t="n">
        <f aca="false">B1993+1/12</f>
        <v>2117.50000000004</v>
      </c>
      <c r="H1994" s="0" t="n">
        <v>1.02408243419744</v>
      </c>
      <c r="J1994" s="0" t="n">
        <f aca="false">$C$6+$C$5*$A1994</f>
        <v>4912.59714612674</v>
      </c>
      <c r="K1994" s="1" t="n">
        <f aca="false">J1994*H1994</f>
        <v>5030.90444363687</v>
      </c>
    </row>
    <row r="1995" customFormat="false" ht="13.8" hidden="false" customHeight="false" outlineLevel="0" collapsed="false">
      <c r="A1995" s="0" t="n">
        <f aca="false">A1994+1</f>
        <v>1988</v>
      </c>
      <c r="B1995" s="0" t="n">
        <f aca="false">B1994+1/12</f>
        <v>2117.58333333337</v>
      </c>
      <c r="H1995" s="0" t="n">
        <v>1.00155231836186</v>
      </c>
      <c r="J1995" s="0" t="n">
        <f aca="false">$C$6+$C$5*$A1995</f>
        <v>4912.73701912338</v>
      </c>
      <c r="K1995" s="1" t="n">
        <f aca="false">J1995*H1995</f>
        <v>4920.36315100515</v>
      </c>
    </row>
    <row r="1996" customFormat="false" ht="13.8" hidden="false" customHeight="false" outlineLevel="0" collapsed="false">
      <c r="A1996" s="0" t="n">
        <f aca="false">A1995+1</f>
        <v>1989</v>
      </c>
      <c r="B1996" s="0" t="n">
        <f aca="false">B1995+1/12</f>
        <v>2117.66666666671</v>
      </c>
      <c r="H1996" s="0" t="n">
        <v>1.02607921839211</v>
      </c>
      <c r="J1996" s="0" t="n">
        <f aca="false">$C$6+$C$5*$A1996</f>
        <v>4912.87689212002</v>
      </c>
      <c r="K1996" s="1" t="n">
        <f aca="false">J1996*H1996</f>
        <v>5041.00088152317</v>
      </c>
    </row>
    <row r="1997" customFormat="false" ht="13.8" hidden="false" customHeight="false" outlineLevel="0" collapsed="false">
      <c r="A1997" s="0" t="n">
        <f aca="false">A1996+1</f>
        <v>1990</v>
      </c>
      <c r="B1997" s="0" t="n">
        <f aca="false">B1996+1/12</f>
        <v>2117.75000000004</v>
      </c>
      <c r="H1997" s="0" t="n">
        <v>0.999064416475184</v>
      </c>
      <c r="J1997" s="0" t="n">
        <f aca="false">$C$6+$C$5*$A1997</f>
        <v>4913.01676511666</v>
      </c>
      <c r="K1997" s="1" t="n">
        <f aca="false">J1997*H1997</f>
        <v>4908.42022757407</v>
      </c>
    </row>
    <row r="1998" customFormat="false" ht="13.8" hidden="false" customHeight="false" outlineLevel="0" collapsed="false">
      <c r="A1998" s="0" t="n">
        <f aca="false">A1997+1</f>
        <v>1991</v>
      </c>
      <c r="B1998" s="0" t="n">
        <f aca="false">B1997+1/12</f>
        <v>2117.83333333337</v>
      </c>
      <c r="H1998" s="0" t="n">
        <v>0.972322202030784</v>
      </c>
      <c r="J1998" s="0" t="n">
        <f aca="false">$C$6+$C$5*$A1998</f>
        <v>4913.1566381133</v>
      </c>
      <c r="K1998" s="1" t="n">
        <f aca="false">J1998*H1998</f>
        <v>4777.17128129249</v>
      </c>
    </row>
    <row r="1999" customFormat="false" ht="13.8" hidden="false" customHeight="false" outlineLevel="0" collapsed="false">
      <c r="A1999" s="0" t="n">
        <f aca="false">A1998+1</f>
        <v>1992</v>
      </c>
      <c r="B1999" s="0" t="n">
        <f aca="false">B1998+1/12</f>
        <v>2117.91666666671</v>
      </c>
      <c r="H1999" s="0" t="n">
        <v>0.964472427355383</v>
      </c>
      <c r="J1999" s="0" t="n">
        <f aca="false">$C$6+$C$5*$A1999</f>
        <v>4913.29651110994</v>
      </c>
      <c r="K1999" s="1" t="n">
        <f aca="false">J1999*H1999</f>
        <v>4738.73901238694</v>
      </c>
    </row>
    <row r="2000" customFormat="false" ht="13.8" hidden="false" customHeight="false" outlineLevel="0" collapsed="false">
      <c r="A2000" s="0" t="n">
        <f aca="false">A1999+1</f>
        <v>1993</v>
      </c>
      <c r="B2000" s="0" t="n">
        <f aca="false">B1999+1/12</f>
        <v>2118.00000000004</v>
      </c>
      <c r="H2000" s="0" t="n">
        <v>0.938407838831965</v>
      </c>
      <c r="J2000" s="0" t="n">
        <f aca="false">$C$6+$C$5*$A2000</f>
        <v>4913.43638410658</v>
      </c>
      <c r="K2000" s="1" t="n">
        <f aca="false">J2000*H2000</f>
        <v>4610.8072184478</v>
      </c>
    </row>
    <row r="2001" customFormat="false" ht="13.8" hidden="false" customHeight="false" outlineLevel="0" collapsed="false">
      <c r="A2001" s="0" t="n">
        <f aca="false">A2000+1</f>
        <v>1994</v>
      </c>
      <c r="B2001" s="0" t="n">
        <f aca="false">B2000+1/12</f>
        <v>2118.08333333337</v>
      </c>
      <c r="H2001" s="0" t="n">
        <v>0.955313020834816</v>
      </c>
      <c r="J2001" s="0" t="n">
        <f aca="false">$C$6+$C$5*$A2001</f>
        <v>4913.57625710322</v>
      </c>
      <c r="K2001" s="1" t="n">
        <f aca="false">J2001*H2001</f>
        <v>4694.00337727551</v>
      </c>
    </row>
    <row r="2002" customFormat="false" ht="13.8" hidden="false" customHeight="false" outlineLevel="0" collapsed="false">
      <c r="A2002" s="0" t="n">
        <f aca="false">A2001+1</f>
        <v>1995</v>
      </c>
      <c r="B2002" s="0" t="n">
        <f aca="false">B2001+1/12</f>
        <v>2118.16666666671</v>
      </c>
      <c r="H2002" s="0" t="n">
        <v>1.00292005349109</v>
      </c>
      <c r="J2002" s="0" t="n">
        <f aca="false">$C$6+$C$5*$A2002</f>
        <v>4913.71613009986</v>
      </c>
      <c r="K2002" s="1" t="n">
        <f aca="false">J2002*H2002</f>
        <v>4928.06444403978</v>
      </c>
    </row>
    <row r="2003" customFormat="false" ht="13.8" hidden="false" customHeight="false" outlineLevel="0" collapsed="false">
      <c r="A2003" s="0" t="n">
        <f aca="false">A2002+1</f>
        <v>1996</v>
      </c>
      <c r="B2003" s="0" t="n">
        <f aca="false">B2002+1/12</f>
        <v>2118.25000000004</v>
      </c>
      <c r="H2003" s="0" t="n">
        <v>1.01498832518871</v>
      </c>
      <c r="J2003" s="0" t="n">
        <f aca="false">$C$6+$C$5*$A2003</f>
        <v>4913.8560030965</v>
      </c>
      <c r="K2003" s="1" t="n">
        <f aca="false">J2003*H2003</f>
        <v>4987.5064748014</v>
      </c>
    </row>
    <row r="2004" customFormat="false" ht="13.8" hidden="false" customHeight="false" outlineLevel="0" collapsed="false">
      <c r="A2004" s="0" t="n">
        <f aca="false">A2003+1</f>
        <v>1997</v>
      </c>
      <c r="B2004" s="0" t="n">
        <f aca="false">B2003+1/12</f>
        <v>2118.33333333337</v>
      </c>
      <c r="H2004" s="0" t="n">
        <v>1.04794357685889</v>
      </c>
      <c r="J2004" s="0" t="n">
        <f aca="false">$C$6+$C$5*$A2004</f>
        <v>4913.99587609314</v>
      </c>
      <c r="K2004" s="1" t="n">
        <f aca="false">J2004*H2004</f>
        <v>5149.59041506288</v>
      </c>
    </row>
    <row r="2005" customFormat="false" ht="13.8" hidden="false" customHeight="false" outlineLevel="0" collapsed="false">
      <c r="A2005" s="0" t="n">
        <f aca="false">A2004+1</f>
        <v>1998</v>
      </c>
      <c r="B2005" s="0" t="n">
        <f aca="false">B2004+1/12</f>
        <v>2118.41666666671</v>
      </c>
      <c r="H2005" s="0" t="n">
        <v>1.05285416798176</v>
      </c>
      <c r="J2005" s="0" t="n">
        <f aca="false">$C$6+$C$5*$A2005</f>
        <v>4914.13574908978</v>
      </c>
      <c r="K2005" s="1" t="n">
        <f aca="false">J2005*H2005</f>
        <v>5173.86830545734</v>
      </c>
    </row>
    <row r="2006" customFormat="false" ht="13.8" hidden="false" customHeight="false" outlineLevel="0" collapsed="false">
      <c r="A2006" s="0" t="n">
        <f aca="false">A2005+1</f>
        <v>1999</v>
      </c>
      <c r="B2006" s="0" t="n">
        <f aca="false">B2005+1/12</f>
        <v>2118.50000000004</v>
      </c>
      <c r="H2006" s="0" t="n">
        <v>1.02408243419744</v>
      </c>
      <c r="J2006" s="0" t="n">
        <f aca="false">$C$6+$C$5*$A2006</f>
        <v>4914.27562208642</v>
      </c>
      <c r="K2006" s="1" t="n">
        <f aca="false">J2006*H2006</f>
        <v>5032.6233413834</v>
      </c>
    </row>
    <row r="2007" customFormat="false" ht="13.8" hidden="false" customHeight="false" outlineLevel="0" collapsed="false">
      <c r="A2007" s="0" t="n">
        <f aca="false">A2006+1</f>
        <v>2000</v>
      </c>
      <c r="B2007" s="0" t="n">
        <f aca="false">B2006+1/12</f>
        <v>2118.58333333337</v>
      </c>
      <c r="H2007" s="0" t="n">
        <v>1.00155231836186</v>
      </c>
      <c r="J2007" s="0" t="n">
        <f aca="false">$C$6+$C$5*$A2007</f>
        <v>4914.41549508306</v>
      </c>
      <c r="K2007" s="1" t="n">
        <f aca="false">J2007*H2007</f>
        <v>4922.04423249389</v>
      </c>
    </row>
    <row r="2008" customFormat="false" ht="13.8" hidden="false" customHeight="false" outlineLevel="0" collapsed="false">
      <c r="A2008" s="0" t="n">
        <f aca="false">A2007+1</f>
        <v>2001</v>
      </c>
      <c r="B2008" s="0" t="n">
        <f aca="false">B2007+1/12</f>
        <v>2118.66666666671</v>
      </c>
      <c r="H2008" s="0" t="n">
        <v>1.02607921839211</v>
      </c>
      <c r="J2008" s="0" t="n">
        <f aca="false">$C$6+$C$5*$A2008</f>
        <v>4914.5553680797</v>
      </c>
      <c r="K2008" s="1" t="n">
        <f aca="false">J2008*H2008</f>
        <v>5042.72313082397</v>
      </c>
    </row>
    <row r="2009" customFormat="false" ht="13.8" hidden="false" customHeight="false" outlineLevel="0" collapsed="false">
      <c r="A2009" s="0" t="n">
        <f aca="false">A2008+1</f>
        <v>2002</v>
      </c>
      <c r="B2009" s="0" t="n">
        <f aca="false">B2008+1/12</f>
        <v>2118.75000000004</v>
      </c>
      <c r="H2009" s="0" t="n">
        <v>0.999064416475184</v>
      </c>
      <c r="J2009" s="0" t="n">
        <f aca="false">$C$6+$C$5*$A2009</f>
        <v>4914.69524107634</v>
      </c>
      <c r="K2009" s="1" t="n">
        <f aca="false">J2009*H2009</f>
        <v>4910.0971331793</v>
      </c>
    </row>
    <row r="2010" customFormat="false" ht="13.8" hidden="false" customHeight="false" outlineLevel="0" collapsed="false">
      <c r="A2010" s="0" t="n">
        <f aca="false">A2009+1</f>
        <v>2003</v>
      </c>
      <c r="B2010" s="0" t="n">
        <f aca="false">B2009+1/12</f>
        <v>2118.83333333337</v>
      </c>
      <c r="H2010" s="0" t="n">
        <v>0.972322202030784</v>
      </c>
      <c r="J2010" s="0" t="n">
        <f aca="false">$C$6+$C$5*$A2010</f>
        <v>4914.83511407298</v>
      </c>
      <c r="K2010" s="1" t="n">
        <f aca="false">J2010*H2010</f>
        <v>4778.80330073366</v>
      </c>
    </row>
    <row r="2011" customFormat="false" ht="13.8" hidden="false" customHeight="false" outlineLevel="0" collapsed="false">
      <c r="A2011" s="0" t="n">
        <f aca="false">A2010+1</f>
        <v>2004</v>
      </c>
      <c r="B2011" s="0" t="n">
        <f aca="false">B2010+1/12</f>
        <v>2118.91666666671</v>
      </c>
      <c r="H2011" s="0" t="n">
        <v>0.964472427355383</v>
      </c>
      <c r="J2011" s="0" t="n">
        <f aca="false">$C$6+$C$5*$A2011</f>
        <v>4914.97498706962</v>
      </c>
      <c r="K2011" s="1" t="n">
        <f aca="false">J2011*H2011</f>
        <v>4740.35785617003</v>
      </c>
    </row>
    <row r="2012" customFormat="false" ht="13.8" hidden="false" customHeight="false" outlineLevel="0" collapsed="false">
      <c r="A2012" s="0" t="n">
        <f aca="false">A2011+1</f>
        <v>2005</v>
      </c>
      <c r="B2012" s="0" t="n">
        <f aca="false">B2011+1/12</f>
        <v>2119.00000000004</v>
      </c>
      <c r="H2012" s="0" t="n">
        <v>0.938407838831965</v>
      </c>
      <c r="J2012" s="0" t="n">
        <f aca="false">$C$6+$C$5*$A2012</f>
        <v>4915.11486006626</v>
      </c>
      <c r="K2012" s="1" t="n">
        <f aca="false">J2012*H2012</f>
        <v>4612.38231344566</v>
      </c>
    </row>
    <row r="2013" customFormat="false" ht="13.8" hidden="false" customHeight="false" outlineLevel="0" collapsed="false">
      <c r="A2013" s="0" t="n">
        <f aca="false">A2012+1</f>
        <v>2006</v>
      </c>
      <c r="B2013" s="0" t="n">
        <f aca="false">B2012+1/12</f>
        <v>2119.08333333338</v>
      </c>
      <c r="H2013" s="0" t="n">
        <v>0.955313020834816</v>
      </c>
      <c r="J2013" s="0" t="n">
        <f aca="false">$C$6+$C$5*$A2013</f>
        <v>4915.2547330629</v>
      </c>
      <c r="K2013" s="1" t="n">
        <f aca="false">J2013*H2013</f>
        <v>4695.60684721495</v>
      </c>
    </row>
    <row r="2014" customFormat="false" ht="13.8" hidden="false" customHeight="false" outlineLevel="0" collapsed="false">
      <c r="A2014" s="0" t="n">
        <f aca="false">A2013+1</f>
        <v>2007</v>
      </c>
      <c r="B2014" s="0" t="n">
        <f aca="false">B2013+1/12</f>
        <v>2119.16666666671</v>
      </c>
      <c r="H2014" s="0" t="n">
        <v>1.00292005349109</v>
      </c>
      <c r="J2014" s="0" t="n">
        <f aca="false">$C$6+$C$5*$A2014</f>
        <v>4915.39460605954</v>
      </c>
      <c r="K2014" s="1" t="n">
        <f aca="false">J2014*H2014</f>
        <v>4929.74782123905</v>
      </c>
    </row>
    <row r="2015" customFormat="false" ht="13.8" hidden="false" customHeight="false" outlineLevel="0" collapsed="false">
      <c r="A2015" s="0" t="n">
        <f aca="false">A2014+1</f>
        <v>2008</v>
      </c>
      <c r="B2015" s="0" t="n">
        <f aca="false">B2014+1/12</f>
        <v>2119.25000000004</v>
      </c>
      <c r="H2015" s="0" t="n">
        <v>1.01498832518871</v>
      </c>
      <c r="J2015" s="0" t="n">
        <f aca="false">$C$6+$C$5*$A2015</f>
        <v>4915.53447905618</v>
      </c>
      <c r="K2015" s="1" t="n">
        <f aca="false">J2015*H2015</f>
        <v>4989.21010830459</v>
      </c>
    </row>
    <row r="2016" customFormat="false" ht="13.8" hidden="false" customHeight="false" outlineLevel="0" collapsed="false">
      <c r="A2016" s="0" t="n">
        <f aca="false">A2015+1</f>
        <v>2009</v>
      </c>
      <c r="B2016" s="0" t="n">
        <f aca="false">B2015+1/12</f>
        <v>2119.33333333338</v>
      </c>
      <c r="H2016" s="0" t="n">
        <v>1.04794357685889</v>
      </c>
      <c r="J2016" s="0" t="n">
        <f aca="false">$C$6+$C$5*$A2016</f>
        <v>4915.67435205282</v>
      </c>
      <c r="K2016" s="1" t="n">
        <f aca="false">J2016*H2016</f>
        <v>5151.34936316374</v>
      </c>
    </row>
    <row r="2017" customFormat="false" ht="13.8" hidden="false" customHeight="false" outlineLevel="0" collapsed="false">
      <c r="A2017" s="0" t="n">
        <f aca="false">A2016+1</f>
        <v>2010</v>
      </c>
      <c r="B2017" s="0" t="n">
        <f aca="false">B2016+1/12</f>
        <v>2119.41666666671</v>
      </c>
      <c r="H2017" s="0" t="n">
        <v>1.05285416798176</v>
      </c>
      <c r="J2017" s="0" t="n">
        <f aca="false">$C$6+$C$5*$A2017</f>
        <v>4915.81422504946</v>
      </c>
      <c r="K2017" s="1" t="n">
        <f aca="false">J2017*H2017</f>
        <v>5175.63549586735</v>
      </c>
    </row>
    <row r="2018" customFormat="false" ht="13.8" hidden="false" customHeight="false" outlineLevel="0" collapsed="false">
      <c r="A2018" s="0" t="n">
        <f aca="false">A2017+1</f>
        <v>2011</v>
      </c>
      <c r="B2018" s="0" t="n">
        <f aca="false">B2017+1/12</f>
        <v>2119.50000000004</v>
      </c>
      <c r="H2018" s="0" t="n">
        <v>1.02408243419744</v>
      </c>
      <c r="J2018" s="0" t="n">
        <f aca="false">$C$6+$C$5*$A2018</f>
        <v>4915.9540980461</v>
      </c>
      <c r="K2018" s="1" t="n">
        <f aca="false">J2018*H2018</f>
        <v>5034.34223912993</v>
      </c>
    </row>
    <row r="2019" customFormat="false" ht="13.8" hidden="false" customHeight="false" outlineLevel="0" collapsed="false">
      <c r="A2019" s="0" t="n">
        <f aca="false">A2018+1</f>
        <v>2012</v>
      </c>
      <c r="B2019" s="0" t="n">
        <f aca="false">B2018+1/12</f>
        <v>2119.58333333338</v>
      </c>
      <c r="H2019" s="0" t="n">
        <v>1.00155231836186</v>
      </c>
      <c r="J2019" s="0" t="n">
        <f aca="false">$C$6+$C$5*$A2019</f>
        <v>4916.09397104274</v>
      </c>
      <c r="K2019" s="1" t="n">
        <f aca="false">J2019*H2019</f>
        <v>4923.72531398262</v>
      </c>
    </row>
    <row r="2020" customFormat="false" ht="13.8" hidden="false" customHeight="false" outlineLevel="0" collapsed="false">
      <c r="A2020" s="0" t="n">
        <f aca="false">A2019+1</f>
        <v>2013</v>
      </c>
      <c r="B2020" s="0" t="n">
        <f aca="false">B2019+1/12</f>
        <v>2119.66666666671</v>
      </c>
      <c r="H2020" s="0" t="n">
        <v>1.02607921839211</v>
      </c>
      <c r="J2020" s="0" t="n">
        <f aca="false">$C$6+$C$5*$A2020</f>
        <v>4916.23384403938</v>
      </c>
      <c r="K2020" s="1" t="n">
        <f aca="false">J2020*H2020</f>
        <v>5044.44538012476</v>
      </c>
    </row>
    <row r="2021" customFormat="false" ht="13.8" hidden="false" customHeight="false" outlineLevel="0" collapsed="false">
      <c r="A2021" s="0" t="n">
        <f aca="false">A2020+1</f>
        <v>2014</v>
      </c>
      <c r="B2021" s="0" t="n">
        <f aca="false">B2020+1/12</f>
        <v>2119.75000000004</v>
      </c>
      <c r="H2021" s="0" t="n">
        <v>0.999064416475184</v>
      </c>
      <c r="J2021" s="0" t="n">
        <f aca="false">$C$6+$C$5*$A2021</f>
        <v>4916.37371703602</v>
      </c>
      <c r="K2021" s="1" t="n">
        <f aca="false">J2021*H2021</f>
        <v>4911.77403878452</v>
      </c>
    </row>
    <row r="2022" customFormat="false" ht="13.8" hidden="false" customHeight="false" outlineLevel="0" collapsed="false">
      <c r="A2022" s="0" t="n">
        <f aca="false">A2021+1</f>
        <v>2015</v>
      </c>
      <c r="B2022" s="0" t="n">
        <f aca="false">B2021+1/12</f>
        <v>2119.83333333338</v>
      </c>
      <c r="H2022" s="0" t="n">
        <v>0.972322202030784</v>
      </c>
      <c r="J2022" s="0" t="n">
        <f aca="false">$C$6+$C$5*$A2022</f>
        <v>4916.51359003266</v>
      </c>
      <c r="K2022" s="1" t="n">
        <f aca="false">J2022*H2022</f>
        <v>4780.43532017483</v>
      </c>
    </row>
    <row r="2023" customFormat="false" ht="13.8" hidden="false" customHeight="false" outlineLevel="0" collapsed="false">
      <c r="A2023" s="0" t="n">
        <f aca="false">A2022+1</f>
        <v>2016</v>
      </c>
      <c r="B2023" s="0" t="n">
        <f aca="false">B2022+1/12</f>
        <v>2119.91666666671</v>
      </c>
      <c r="H2023" s="0" t="n">
        <v>0.964472427355383</v>
      </c>
      <c r="J2023" s="0" t="n">
        <f aca="false">$C$6+$C$5*$A2023</f>
        <v>4916.6534630293</v>
      </c>
      <c r="K2023" s="1" t="n">
        <f aca="false">J2023*H2023</f>
        <v>4741.97669995312</v>
      </c>
    </row>
    <row r="2024" customFormat="false" ht="13.8" hidden="false" customHeight="false" outlineLevel="0" collapsed="false">
      <c r="A2024" s="0" t="n">
        <f aca="false">A2023+1</f>
        <v>2017</v>
      </c>
      <c r="B2024" s="0" t="n">
        <f aca="false">B2023+1/12</f>
        <v>2120.00000000004</v>
      </c>
      <c r="H2024" s="0" t="n">
        <v>0.938407838831965</v>
      </c>
      <c r="J2024" s="0" t="n">
        <f aca="false">$C$6+$C$5*$A2024</f>
        <v>4916.79333602594</v>
      </c>
      <c r="K2024" s="1" t="n">
        <f aca="false">J2024*H2024</f>
        <v>4613.95740844351</v>
      </c>
    </row>
    <row r="2025" customFormat="false" ht="13.8" hidden="false" customHeight="false" outlineLevel="0" collapsed="false">
      <c r="A2025" s="0" t="n">
        <f aca="false">A2024+1</f>
        <v>2018</v>
      </c>
      <c r="B2025" s="0" t="n">
        <f aca="false">B2024+1/12</f>
        <v>2120.08333333338</v>
      </c>
      <c r="H2025" s="0" t="n">
        <v>0.955313020834816</v>
      </c>
      <c r="J2025" s="0" t="n">
        <f aca="false">$C$6+$C$5*$A2025</f>
        <v>4916.93320902258</v>
      </c>
      <c r="K2025" s="1" t="n">
        <f aca="false">J2025*H2025</f>
        <v>4697.21031715439</v>
      </c>
    </row>
    <row r="2026" customFormat="false" ht="13.8" hidden="false" customHeight="false" outlineLevel="0" collapsed="false">
      <c r="A2026" s="0" t="n">
        <f aca="false">A2025+1</f>
        <v>2019</v>
      </c>
      <c r="B2026" s="0" t="n">
        <f aca="false">B2025+1/12</f>
        <v>2120.16666666671</v>
      </c>
      <c r="H2026" s="0" t="n">
        <v>1.00292005349109</v>
      </c>
      <c r="J2026" s="0" t="n">
        <f aca="false">$C$6+$C$5*$A2026</f>
        <v>4917.07308201922</v>
      </c>
      <c r="K2026" s="1" t="n">
        <f aca="false">J2026*H2026</f>
        <v>4931.43119843831</v>
      </c>
    </row>
    <row r="2027" customFormat="false" ht="13.8" hidden="false" customHeight="false" outlineLevel="0" collapsed="false">
      <c r="A2027" s="0" t="n">
        <f aca="false">A2026+1</f>
        <v>2020</v>
      </c>
      <c r="B2027" s="0" t="n">
        <f aca="false">B2026+1/12</f>
        <v>2120.25000000004</v>
      </c>
      <c r="H2027" s="0" t="n">
        <v>1.01498832518871</v>
      </c>
      <c r="J2027" s="0" t="n">
        <f aca="false">$C$6+$C$5*$A2027</f>
        <v>4917.21295501586</v>
      </c>
      <c r="K2027" s="1" t="n">
        <f aca="false">J2027*H2027</f>
        <v>4990.91374180778</v>
      </c>
    </row>
    <row r="2028" customFormat="false" ht="13.8" hidden="false" customHeight="false" outlineLevel="0" collapsed="false">
      <c r="A2028" s="0" t="n">
        <f aca="false">A2027+1</f>
        <v>2021</v>
      </c>
      <c r="B2028" s="0" t="n">
        <f aca="false">B2027+1/12</f>
        <v>2120.33333333338</v>
      </c>
      <c r="H2028" s="0" t="n">
        <v>1.04794357685889</v>
      </c>
      <c r="J2028" s="0" t="n">
        <f aca="false">$C$6+$C$5*$A2028</f>
        <v>4917.3528280125</v>
      </c>
      <c r="K2028" s="1" t="n">
        <f aca="false">J2028*H2028</f>
        <v>5153.1083112646</v>
      </c>
    </row>
    <row r="2029" customFormat="false" ht="13.8" hidden="false" customHeight="false" outlineLevel="0" collapsed="false">
      <c r="A2029" s="0" t="n">
        <f aca="false">A2028+1</f>
        <v>2022</v>
      </c>
      <c r="B2029" s="0" t="n">
        <f aca="false">B2028+1/12</f>
        <v>2120.41666666671</v>
      </c>
      <c r="H2029" s="0" t="n">
        <v>1.05285416798176</v>
      </c>
      <c r="J2029" s="0" t="n">
        <f aca="false">$C$6+$C$5*$A2029</f>
        <v>4917.49270100914</v>
      </c>
      <c r="K2029" s="1" t="n">
        <f aca="false">J2029*H2029</f>
        <v>5177.40268627736</v>
      </c>
    </row>
    <row r="2030" customFormat="false" ht="13.8" hidden="false" customHeight="false" outlineLevel="0" collapsed="false">
      <c r="A2030" s="0" t="n">
        <f aca="false">A2029+1</f>
        <v>2023</v>
      </c>
      <c r="B2030" s="0" t="n">
        <f aca="false">B2029+1/12</f>
        <v>2120.50000000004</v>
      </c>
      <c r="H2030" s="0" t="n">
        <v>1.02408243419744</v>
      </c>
      <c r="J2030" s="0" t="n">
        <f aca="false">$C$6+$C$5*$A2030</f>
        <v>4917.63257400578</v>
      </c>
      <c r="K2030" s="1" t="n">
        <f aca="false">J2030*H2030</f>
        <v>5036.06113687646</v>
      </c>
    </row>
    <row r="2031" customFormat="false" ht="13.8" hidden="false" customHeight="false" outlineLevel="0" collapsed="false">
      <c r="A2031" s="0" t="n">
        <f aca="false">A2030+1</f>
        <v>2024</v>
      </c>
      <c r="B2031" s="0" t="n">
        <f aca="false">B2030+1/12</f>
        <v>2120.58333333338</v>
      </c>
      <c r="H2031" s="0" t="n">
        <v>1.00155231836186</v>
      </c>
      <c r="J2031" s="0" t="n">
        <f aca="false">$C$6+$C$5*$A2031</f>
        <v>4917.77244700242</v>
      </c>
      <c r="K2031" s="1" t="n">
        <f aca="false">J2031*H2031</f>
        <v>4925.40639547135</v>
      </c>
    </row>
    <row r="2032" customFormat="false" ht="13.8" hidden="false" customHeight="false" outlineLevel="0" collapsed="false">
      <c r="A2032" s="0" t="n">
        <f aca="false">A2031+1</f>
        <v>2025</v>
      </c>
      <c r="B2032" s="0" t="n">
        <f aca="false">B2031+1/12</f>
        <v>2120.66666666671</v>
      </c>
      <c r="H2032" s="0" t="n">
        <v>1.02607921839211</v>
      </c>
      <c r="J2032" s="0" t="n">
        <f aca="false">$C$6+$C$5*$A2032</f>
        <v>4917.91231999906</v>
      </c>
      <c r="K2032" s="1" t="n">
        <f aca="false">J2032*H2032</f>
        <v>5046.16762942556</v>
      </c>
    </row>
    <row r="2033" customFormat="false" ht="13.8" hidden="false" customHeight="false" outlineLevel="0" collapsed="false">
      <c r="A2033" s="0" t="n">
        <f aca="false">A2032+1</f>
        <v>2026</v>
      </c>
      <c r="B2033" s="0" t="n">
        <f aca="false">B2032+1/12</f>
        <v>2120.75000000004</v>
      </c>
      <c r="H2033" s="0" t="n">
        <v>0.999064416475184</v>
      </c>
      <c r="J2033" s="0" t="n">
        <f aca="false">$C$6+$C$5*$A2033</f>
        <v>4918.0521929957</v>
      </c>
      <c r="K2033" s="1" t="n">
        <f aca="false">J2033*H2033</f>
        <v>4913.45094438975</v>
      </c>
    </row>
    <row r="2034" customFormat="false" ht="13.8" hidden="false" customHeight="false" outlineLevel="0" collapsed="false">
      <c r="A2034" s="0" t="n">
        <f aca="false">A2033+1</f>
        <v>2027</v>
      </c>
      <c r="B2034" s="0" t="n">
        <f aca="false">B2033+1/12</f>
        <v>2120.83333333338</v>
      </c>
      <c r="H2034" s="0" t="n">
        <v>0.972322202030784</v>
      </c>
      <c r="J2034" s="0" t="n">
        <f aca="false">$C$6+$C$5*$A2034</f>
        <v>4918.19206599234</v>
      </c>
      <c r="K2034" s="1" t="n">
        <f aca="false">J2034*H2034</f>
        <v>4782.067339616</v>
      </c>
    </row>
    <row r="2035" customFormat="false" ht="13.8" hidden="false" customHeight="false" outlineLevel="0" collapsed="false">
      <c r="A2035" s="0" t="n">
        <f aca="false">A2034+1</f>
        <v>2028</v>
      </c>
      <c r="B2035" s="0" t="n">
        <f aca="false">B2034+1/12</f>
        <v>2120.91666666671</v>
      </c>
      <c r="H2035" s="0" t="n">
        <v>0.964472427355383</v>
      </c>
      <c r="J2035" s="0" t="n">
        <f aca="false">$C$6+$C$5*$A2035</f>
        <v>4918.33193898898</v>
      </c>
      <c r="K2035" s="1" t="n">
        <f aca="false">J2035*H2035</f>
        <v>4743.59554373621</v>
      </c>
    </row>
    <row r="2036" customFormat="false" ht="13.8" hidden="false" customHeight="false" outlineLevel="0" collapsed="false">
      <c r="A2036" s="0" t="n">
        <f aca="false">A2035+1</f>
        <v>2029</v>
      </c>
      <c r="B2036" s="0" t="n">
        <f aca="false">B2035+1/12</f>
        <v>2121.00000000005</v>
      </c>
      <c r="H2036" s="0" t="n">
        <v>0.938407838831965</v>
      </c>
      <c r="J2036" s="0" t="n">
        <f aca="false">$C$6+$C$5*$A2036</f>
        <v>4918.47181198562</v>
      </c>
      <c r="K2036" s="1" t="n">
        <f aca="false">J2036*H2036</f>
        <v>4615.53250344136</v>
      </c>
    </row>
    <row r="2037" customFormat="false" ht="13.8" hidden="false" customHeight="false" outlineLevel="0" collapsed="false">
      <c r="A2037" s="0" t="n">
        <f aca="false">A2036+1</f>
        <v>2030</v>
      </c>
      <c r="B2037" s="0" t="n">
        <f aca="false">B2036+1/12</f>
        <v>2121.08333333338</v>
      </c>
      <c r="H2037" s="0" t="n">
        <v>0.955313020834816</v>
      </c>
      <c r="J2037" s="0" t="n">
        <f aca="false">$C$6+$C$5*$A2037</f>
        <v>4918.61168498226</v>
      </c>
      <c r="K2037" s="1" t="n">
        <f aca="false">J2037*H2037</f>
        <v>4698.81378709383</v>
      </c>
    </row>
    <row r="2038" customFormat="false" ht="13.8" hidden="false" customHeight="false" outlineLevel="0" collapsed="false">
      <c r="A2038" s="0" t="n">
        <f aca="false">A2037+1</f>
        <v>2031</v>
      </c>
      <c r="B2038" s="0" t="n">
        <f aca="false">B2037+1/12</f>
        <v>2121.16666666671</v>
      </c>
      <c r="H2038" s="0" t="n">
        <v>1.00292005349109</v>
      </c>
      <c r="J2038" s="0" t="n">
        <f aca="false">$C$6+$C$5*$A2038</f>
        <v>4918.7515579789</v>
      </c>
      <c r="K2038" s="1" t="n">
        <f aca="false">J2038*H2038</f>
        <v>4933.11457563758</v>
      </c>
    </row>
    <row r="2039" customFormat="false" ht="13.8" hidden="false" customHeight="false" outlineLevel="0" collapsed="false">
      <c r="A2039" s="0" t="n">
        <f aca="false">A2038+1</f>
        <v>2032</v>
      </c>
      <c r="B2039" s="0" t="n">
        <f aca="false">B2038+1/12</f>
        <v>2121.25000000005</v>
      </c>
      <c r="H2039" s="0" t="n">
        <v>1.01498832518871</v>
      </c>
      <c r="J2039" s="0" t="n">
        <f aca="false">$C$6+$C$5*$A2039</f>
        <v>4918.89143097554</v>
      </c>
      <c r="K2039" s="1" t="n">
        <f aca="false">J2039*H2039</f>
        <v>4992.61737531096</v>
      </c>
    </row>
    <row r="2040" customFormat="false" ht="13.8" hidden="false" customHeight="false" outlineLevel="0" collapsed="false">
      <c r="A2040" s="0" t="n">
        <f aca="false">A2039+1</f>
        <v>2033</v>
      </c>
      <c r="B2040" s="0" t="n">
        <f aca="false">B2039+1/12</f>
        <v>2121.33333333338</v>
      </c>
      <c r="H2040" s="0" t="n">
        <v>1.04794357685889</v>
      </c>
      <c r="J2040" s="0" t="n">
        <f aca="false">$C$6+$C$5*$A2040</f>
        <v>4919.03130397218</v>
      </c>
      <c r="K2040" s="1" t="n">
        <f aca="false">J2040*H2040</f>
        <v>5154.86725936546</v>
      </c>
    </row>
    <row r="2041" customFormat="false" ht="13.8" hidden="false" customHeight="false" outlineLevel="0" collapsed="false">
      <c r="A2041" s="0" t="n">
        <f aca="false">A2040+1</f>
        <v>2034</v>
      </c>
      <c r="B2041" s="0" t="n">
        <f aca="false">B2040+1/12</f>
        <v>2121.41666666671</v>
      </c>
      <c r="H2041" s="0" t="n">
        <v>1.05285416798176</v>
      </c>
      <c r="J2041" s="0" t="n">
        <f aca="false">$C$6+$C$5*$A2041</f>
        <v>4919.17117696882</v>
      </c>
      <c r="K2041" s="1" t="n">
        <f aca="false">J2041*H2041</f>
        <v>5179.16987668736</v>
      </c>
    </row>
    <row r="2042" customFormat="false" ht="13.8" hidden="false" customHeight="false" outlineLevel="0" collapsed="false">
      <c r="A2042" s="0" t="n">
        <f aca="false">A2041+1</f>
        <v>2035</v>
      </c>
      <c r="B2042" s="0" t="n">
        <f aca="false">B2041+1/12</f>
        <v>2121.50000000005</v>
      </c>
      <c r="H2042" s="0" t="n">
        <v>1.02408243419744</v>
      </c>
      <c r="J2042" s="0" t="n">
        <f aca="false">$C$6+$C$5*$A2042</f>
        <v>4919.31104996546</v>
      </c>
      <c r="K2042" s="1" t="n">
        <f aca="false">J2042*H2042</f>
        <v>5037.78003462299</v>
      </c>
    </row>
    <row r="2043" customFormat="false" ht="13.8" hidden="false" customHeight="false" outlineLevel="0" collapsed="false">
      <c r="A2043" s="0" t="n">
        <f aca="false">A2042+1</f>
        <v>2036</v>
      </c>
      <c r="B2043" s="0" t="n">
        <f aca="false">B2042+1/12</f>
        <v>2121.58333333338</v>
      </c>
      <c r="H2043" s="0" t="n">
        <v>1.00155231836186</v>
      </c>
      <c r="J2043" s="0" t="n">
        <f aca="false">$C$6+$C$5*$A2043</f>
        <v>4919.4509229621</v>
      </c>
      <c r="K2043" s="1" t="n">
        <f aca="false">J2043*H2043</f>
        <v>4927.08747696008</v>
      </c>
    </row>
    <row r="2044" customFormat="false" ht="13.8" hidden="false" customHeight="false" outlineLevel="0" collapsed="false">
      <c r="A2044" s="0" t="n">
        <f aca="false">A2043+1</f>
        <v>2037</v>
      </c>
      <c r="B2044" s="0" t="n">
        <f aca="false">B2043+1/12</f>
        <v>2121.66666666671</v>
      </c>
      <c r="H2044" s="0" t="n">
        <v>1.02607921839211</v>
      </c>
      <c r="J2044" s="0" t="n">
        <f aca="false">$C$6+$C$5*$A2044</f>
        <v>4919.59079595874</v>
      </c>
      <c r="K2044" s="1" t="n">
        <f aca="false">J2044*H2044</f>
        <v>5047.88987872636</v>
      </c>
    </row>
    <row r="2045" customFormat="false" ht="13.8" hidden="false" customHeight="false" outlineLevel="0" collapsed="false">
      <c r="A2045" s="0" t="n">
        <f aca="false">A2044+1</f>
        <v>2038</v>
      </c>
      <c r="B2045" s="0" t="n">
        <f aca="false">B2044+1/12</f>
        <v>2121.75000000005</v>
      </c>
      <c r="H2045" s="0" t="n">
        <v>0.999064416475184</v>
      </c>
      <c r="J2045" s="0" t="n">
        <f aca="false">$C$6+$C$5*$A2045</f>
        <v>4919.73066895538</v>
      </c>
      <c r="K2045" s="1" t="n">
        <f aca="false">J2045*H2045</f>
        <v>4915.12784999497</v>
      </c>
    </row>
    <row r="2046" customFormat="false" ht="13.8" hidden="false" customHeight="false" outlineLevel="0" collapsed="false">
      <c r="A2046" s="0" t="n">
        <f aca="false">A2045+1</f>
        <v>2039</v>
      </c>
      <c r="B2046" s="0" t="n">
        <f aca="false">B2045+1/12</f>
        <v>2121.83333333338</v>
      </c>
      <c r="H2046" s="0" t="n">
        <v>0.972322202030784</v>
      </c>
      <c r="J2046" s="0" t="n">
        <f aca="false">$C$6+$C$5*$A2046</f>
        <v>4919.87054195202</v>
      </c>
      <c r="K2046" s="1" t="n">
        <f aca="false">J2046*H2046</f>
        <v>4783.69935905718</v>
      </c>
    </row>
    <row r="2047" customFormat="false" ht="13.8" hidden="false" customHeight="false" outlineLevel="0" collapsed="false">
      <c r="A2047" s="0" t="n">
        <f aca="false">A2046+1</f>
        <v>2040</v>
      </c>
      <c r="B2047" s="0" t="n">
        <f aca="false">B2046+1/12</f>
        <v>2121.91666666671</v>
      </c>
      <c r="H2047" s="0" t="n">
        <v>0.964472427355383</v>
      </c>
      <c r="J2047" s="0" t="n">
        <f aca="false">$C$6+$C$5*$A2047</f>
        <v>4920.01041494866</v>
      </c>
      <c r="K2047" s="1" t="n">
        <f aca="false">J2047*H2047</f>
        <v>4745.2143875193</v>
      </c>
    </row>
    <row r="2048" customFormat="false" ht="13.8" hidden="false" customHeight="false" outlineLevel="0" collapsed="false">
      <c r="A2048" s="0" t="n">
        <f aca="false">A2047+1</f>
        <v>2041</v>
      </c>
      <c r="B2048" s="0" t="n">
        <f aca="false">B2047+1/12</f>
        <v>2122.00000000005</v>
      </c>
      <c r="H2048" s="0" t="n">
        <v>0.938407838831965</v>
      </c>
      <c r="J2048" s="0" t="n">
        <f aca="false">$C$6+$C$5*$A2048</f>
        <v>4920.1502879453</v>
      </c>
      <c r="K2048" s="1" t="n">
        <f aca="false">J2048*H2048</f>
        <v>4617.10759843922</v>
      </c>
    </row>
    <row r="2049" customFormat="false" ht="13.8" hidden="false" customHeight="false" outlineLevel="0" collapsed="false">
      <c r="A2049" s="0" t="n">
        <f aca="false">A2048+1</f>
        <v>2042</v>
      </c>
      <c r="B2049" s="0" t="n">
        <f aca="false">B2048+1/12</f>
        <v>2122.08333333338</v>
      </c>
      <c r="H2049" s="0" t="n">
        <v>0.955313020834816</v>
      </c>
      <c r="J2049" s="0" t="n">
        <f aca="false">$C$6+$C$5*$A2049</f>
        <v>4920.29016094194</v>
      </c>
      <c r="K2049" s="1" t="n">
        <f aca="false">J2049*H2049</f>
        <v>4700.41725703327</v>
      </c>
    </row>
    <row r="2050" customFormat="false" ht="13.8" hidden="false" customHeight="false" outlineLevel="0" collapsed="false">
      <c r="A2050" s="0" t="n">
        <f aca="false">A2049+1</f>
        <v>2043</v>
      </c>
      <c r="B2050" s="0" t="n">
        <f aca="false">B2049+1/12</f>
        <v>2122.16666666671</v>
      </c>
      <c r="H2050" s="0" t="n">
        <v>1.00292005349109</v>
      </c>
      <c r="J2050" s="0" t="n">
        <f aca="false">$C$6+$C$5*$A2050</f>
        <v>4920.43003393858</v>
      </c>
      <c r="K2050" s="1" t="n">
        <f aca="false">J2050*H2050</f>
        <v>4934.79795283685</v>
      </c>
    </row>
    <row r="2051" customFormat="false" ht="13.8" hidden="false" customHeight="false" outlineLevel="0" collapsed="false">
      <c r="A2051" s="0" t="n">
        <f aca="false">A2050+1</f>
        <v>2044</v>
      </c>
      <c r="B2051" s="0" t="n">
        <f aca="false">B2050+1/12</f>
        <v>2122.25000000005</v>
      </c>
      <c r="H2051" s="0" t="n">
        <v>1.01498832518871</v>
      </c>
      <c r="J2051" s="0" t="n">
        <f aca="false">$C$6+$C$5*$A2051</f>
        <v>4920.56990693522</v>
      </c>
      <c r="K2051" s="1" t="n">
        <f aca="false">J2051*H2051</f>
        <v>4994.32100881415</v>
      </c>
    </row>
    <row r="2052" customFormat="false" ht="13.8" hidden="false" customHeight="false" outlineLevel="0" collapsed="false">
      <c r="A2052" s="0" t="n">
        <f aca="false">A2051+1</f>
        <v>2045</v>
      </c>
      <c r="B2052" s="0" t="n">
        <f aca="false">B2051+1/12</f>
        <v>2122.33333333338</v>
      </c>
      <c r="H2052" s="0" t="n">
        <v>1.04794357685889</v>
      </c>
      <c r="J2052" s="0" t="n">
        <f aca="false">$C$6+$C$5*$A2052</f>
        <v>4920.70977993186</v>
      </c>
      <c r="K2052" s="1" t="n">
        <f aca="false">J2052*H2052</f>
        <v>5156.62620746631</v>
      </c>
    </row>
    <row r="2053" customFormat="false" ht="13.8" hidden="false" customHeight="false" outlineLevel="0" collapsed="false">
      <c r="A2053" s="0" t="n">
        <f aca="false">A2052+1</f>
        <v>2046</v>
      </c>
      <c r="B2053" s="0" t="n">
        <f aca="false">B2052+1/12</f>
        <v>2122.41666666671</v>
      </c>
      <c r="H2053" s="0" t="n">
        <v>1.05285416798176</v>
      </c>
      <c r="J2053" s="0" t="n">
        <f aca="false">$C$6+$C$5*$A2053</f>
        <v>4920.8496529285</v>
      </c>
      <c r="K2053" s="1" t="n">
        <f aca="false">J2053*H2053</f>
        <v>5180.93706709737</v>
      </c>
    </row>
    <row r="2054" customFormat="false" ht="13.8" hidden="false" customHeight="false" outlineLevel="0" collapsed="false">
      <c r="A2054" s="0" t="n">
        <f aca="false">A2053+1</f>
        <v>2047</v>
      </c>
      <c r="B2054" s="0" t="n">
        <f aca="false">B2053+1/12</f>
        <v>2122.50000000005</v>
      </c>
      <c r="H2054" s="0" t="n">
        <v>1.02408243419744</v>
      </c>
      <c r="J2054" s="0" t="n">
        <f aca="false">$C$6+$C$5*$A2054</f>
        <v>4920.98952592514</v>
      </c>
      <c r="K2054" s="1" t="n">
        <f aca="false">J2054*H2054</f>
        <v>5039.49893236952</v>
      </c>
    </row>
    <row r="2055" customFormat="false" ht="13.8" hidden="false" customHeight="false" outlineLevel="0" collapsed="false">
      <c r="A2055" s="0" t="n">
        <f aca="false">A2054+1</f>
        <v>2048</v>
      </c>
      <c r="B2055" s="0" t="n">
        <f aca="false">B2054+1/12</f>
        <v>2122.58333333338</v>
      </c>
      <c r="H2055" s="0" t="n">
        <v>1.00155231836186</v>
      </c>
      <c r="J2055" s="0" t="n">
        <f aca="false">$C$6+$C$5*$A2055</f>
        <v>4921.12939892178</v>
      </c>
      <c r="K2055" s="1" t="n">
        <f aca="false">J2055*H2055</f>
        <v>4928.76855844882</v>
      </c>
    </row>
    <row r="2056" customFormat="false" ht="13.8" hidden="false" customHeight="false" outlineLevel="0" collapsed="false">
      <c r="A2056" s="0" t="n">
        <f aca="false">A2055+1</f>
        <v>2049</v>
      </c>
      <c r="B2056" s="0" t="n">
        <f aca="false">B2055+1/12</f>
        <v>2122.66666666672</v>
      </c>
      <c r="H2056" s="0" t="n">
        <v>1.02607921839211</v>
      </c>
      <c r="J2056" s="0" t="n">
        <f aca="false">$C$6+$C$5*$A2056</f>
        <v>4921.26927191842</v>
      </c>
      <c r="K2056" s="1" t="n">
        <f aca="false">J2056*H2056</f>
        <v>5049.61212802716</v>
      </c>
    </row>
    <row r="2057" customFormat="false" ht="13.8" hidden="false" customHeight="false" outlineLevel="0" collapsed="false">
      <c r="A2057" s="0" t="n">
        <f aca="false">A2056+1</f>
        <v>2050</v>
      </c>
      <c r="B2057" s="0" t="n">
        <f aca="false">B2056+1/12</f>
        <v>2122.75000000005</v>
      </c>
      <c r="H2057" s="0" t="n">
        <v>0.999064416475184</v>
      </c>
      <c r="J2057" s="0" t="n">
        <f aca="false">$C$6+$C$5*$A2057</f>
        <v>4921.40914491506</v>
      </c>
      <c r="K2057" s="1" t="n">
        <f aca="false">J2057*H2057</f>
        <v>4916.8047556002</v>
      </c>
    </row>
    <row r="2058" customFormat="false" ht="13.8" hidden="false" customHeight="false" outlineLevel="0" collapsed="false">
      <c r="A2058" s="0" t="n">
        <f aca="false">A2057+1</f>
        <v>2051</v>
      </c>
      <c r="B2058" s="0" t="n">
        <f aca="false">B2057+1/12</f>
        <v>2122.83333333338</v>
      </c>
      <c r="H2058" s="0" t="n">
        <v>0.972322202030784</v>
      </c>
      <c r="J2058" s="0" t="n">
        <f aca="false">$C$6+$C$5*$A2058</f>
        <v>4921.5490179117</v>
      </c>
      <c r="K2058" s="1" t="n">
        <f aca="false">J2058*H2058</f>
        <v>4785.33137849835</v>
      </c>
    </row>
    <row r="2059" customFormat="false" ht="13.8" hidden="false" customHeight="false" outlineLevel="0" collapsed="false">
      <c r="A2059" s="0" t="n">
        <f aca="false">A2058+1</f>
        <v>2052</v>
      </c>
      <c r="B2059" s="0" t="n">
        <f aca="false">B2058+1/12</f>
        <v>2122.91666666672</v>
      </c>
      <c r="H2059" s="0" t="n">
        <v>0.964472427355383</v>
      </c>
      <c r="J2059" s="0" t="n">
        <f aca="false">$C$6+$C$5*$A2059</f>
        <v>4921.68889090834</v>
      </c>
      <c r="K2059" s="1" t="n">
        <f aca="false">J2059*H2059</f>
        <v>4746.83323130239</v>
      </c>
    </row>
    <row r="2060" customFormat="false" ht="13.8" hidden="false" customHeight="false" outlineLevel="0" collapsed="false">
      <c r="A2060" s="0" t="n">
        <f aca="false">A2059+1</f>
        <v>2053</v>
      </c>
      <c r="B2060" s="0" t="n">
        <f aca="false">B2059+1/12</f>
        <v>2123.00000000005</v>
      </c>
      <c r="H2060" s="0" t="n">
        <v>0.938407838831965</v>
      </c>
      <c r="J2060" s="0" t="n">
        <f aca="false">$C$6+$C$5*$A2060</f>
        <v>4921.82876390498</v>
      </c>
      <c r="K2060" s="1" t="n">
        <f aca="false">J2060*H2060</f>
        <v>4618.68269343707</v>
      </c>
    </row>
    <row r="2061" customFormat="false" ht="13.8" hidden="false" customHeight="false" outlineLevel="0" collapsed="false">
      <c r="A2061" s="0" t="n">
        <f aca="false">A2060+1</f>
        <v>2054</v>
      </c>
      <c r="B2061" s="0" t="n">
        <f aca="false">B2060+1/12</f>
        <v>2123.08333333338</v>
      </c>
      <c r="H2061" s="0" t="n">
        <v>0.955313020834816</v>
      </c>
      <c r="J2061" s="0" t="n">
        <f aca="false">$C$6+$C$5*$A2061</f>
        <v>4921.96863690162</v>
      </c>
      <c r="K2061" s="1" t="n">
        <f aca="false">J2061*H2061</f>
        <v>4702.02072697271</v>
      </c>
    </row>
    <row r="2062" customFormat="false" ht="13.8" hidden="false" customHeight="false" outlineLevel="0" collapsed="false">
      <c r="A2062" s="0" t="n">
        <f aca="false">A2061+1</f>
        <v>2055</v>
      </c>
      <c r="B2062" s="0" t="n">
        <f aca="false">B2061+1/12</f>
        <v>2123.16666666672</v>
      </c>
      <c r="H2062" s="0" t="n">
        <v>1.00292005349109</v>
      </c>
      <c r="J2062" s="0" t="n">
        <f aca="false">$C$6+$C$5*$A2062</f>
        <v>4922.10850989826</v>
      </c>
      <c r="K2062" s="1" t="n">
        <f aca="false">J2062*H2062</f>
        <v>4936.48133003611</v>
      </c>
    </row>
    <row r="2063" customFormat="false" ht="13.8" hidden="false" customHeight="false" outlineLevel="0" collapsed="false">
      <c r="A2063" s="0" t="n">
        <f aca="false">A2062+1</f>
        <v>2056</v>
      </c>
      <c r="B2063" s="0" t="n">
        <f aca="false">B2062+1/12</f>
        <v>2123.25000000005</v>
      </c>
      <c r="H2063" s="0" t="n">
        <v>1.01498832518871</v>
      </c>
      <c r="J2063" s="0" t="n">
        <f aca="false">$C$6+$C$5*$A2063</f>
        <v>4922.2483828949</v>
      </c>
      <c r="K2063" s="1" t="n">
        <f aca="false">J2063*H2063</f>
        <v>4996.02464231733</v>
      </c>
    </row>
    <row r="2064" customFormat="false" ht="13.8" hidden="false" customHeight="false" outlineLevel="0" collapsed="false">
      <c r="A2064" s="0" t="n">
        <f aca="false">A2063+1</f>
        <v>2057</v>
      </c>
      <c r="B2064" s="0" t="n">
        <f aca="false">B2063+1/12</f>
        <v>2123.33333333338</v>
      </c>
      <c r="H2064" s="0" t="n">
        <v>1.04794357685889</v>
      </c>
      <c r="J2064" s="0" t="n">
        <f aca="false">$C$6+$C$5*$A2064</f>
        <v>4922.38825589154</v>
      </c>
      <c r="K2064" s="1" t="n">
        <f aca="false">J2064*H2064</f>
        <v>5158.38515556717</v>
      </c>
    </row>
    <row r="2065" customFormat="false" ht="13.8" hidden="false" customHeight="false" outlineLevel="0" collapsed="false">
      <c r="A2065" s="0" t="n">
        <f aca="false">A2064+1</f>
        <v>2058</v>
      </c>
      <c r="B2065" s="0" t="n">
        <f aca="false">B2064+1/12</f>
        <v>2123.41666666672</v>
      </c>
      <c r="H2065" s="0" t="n">
        <v>1.05285416798176</v>
      </c>
      <c r="J2065" s="0" t="n">
        <f aca="false">$C$6+$C$5*$A2065</f>
        <v>4922.52812888818</v>
      </c>
      <c r="K2065" s="1" t="n">
        <f aca="false">J2065*H2065</f>
        <v>5182.70425750738</v>
      </c>
    </row>
    <row r="2066" customFormat="false" ht="13.8" hidden="false" customHeight="false" outlineLevel="0" collapsed="false">
      <c r="A2066" s="0" t="n">
        <f aca="false">A2065+1</f>
        <v>2059</v>
      </c>
      <c r="B2066" s="0" t="n">
        <f aca="false">B2065+1/12</f>
        <v>2123.50000000005</v>
      </c>
      <c r="H2066" s="0" t="n">
        <v>1.02408243419744</v>
      </c>
      <c r="J2066" s="0" t="n">
        <f aca="false">$C$6+$C$5*$A2066</f>
        <v>4922.66800188482</v>
      </c>
      <c r="K2066" s="1" t="n">
        <f aca="false">J2066*H2066</f>
        <v>5041.21783011605</v>
      </c>
    </row>
    <row r="2067" customFormat="false" ht="13.8" hidden="false" customHeight="false" outlineLevel="0" collapsed="false">
      <c r="A2067" s="0" t="n">
        <f aca="false">A2066+1</f>
        <v>2060</v>
      </c>
      <c r="B2067" s="0" t="n">
        <f aca="false">B2066+1/12</f>
        <v>2123.58333333338</v>
      </c>
      <c r="H2067" s="0" t="n">
        <v>1.00155231836186</v>
      </c>
      <c r="J2067" s="0" t="n">
        <f aca="false">$C$6+$C$5*$A2067</f>
        <v>4922.80787488146</v>
      </c>
      <c r="K2067" s="1" t="n">
        <f aca="false">J2067*H2067</f>
        <v>4930.44963993755</v>
      </c>
    </row>
    <row r="2068" customFormat="false" ht="13.8" hidden="false" customHeight="false" outlineLevel="0" collapsed="false">
      <c r="A2068" s="0" t="n">
        <f aca="false">A2067+1</f>
        <v>2061</v>
      </c>
      <c r="B2068" s="0" t="n">
        <f aca="false">B2067+1/12</f>
        <v>2123.66666666672</v>
      </c>
      <c r="H2068" s="0" t="n">
        <v>1.02607921839211</v>
      </c>
      <c r="J2068" s="0" t="n">
        <f aca="false">$C$6+$C$5*$A2068</f>
        <v>4922.9477478781</v>
      </c>
      <c r="K2068" s="1" t="n">
        <f aca="false">J2068*H2068</f>
        <v>5051.33437732796</v>
      </c>
    </row>
    <row r="2069" customFormat="false" ht="13.8" hidden="false" customHeight="false" outlineLevel="0" collapsed="false">
      <c r="A2069" s="0" t="n">
        <f aca="false">A2068+1</f>
        <v>2062</v>
      </c>
      <c r="B2069" s="0" t="n">
        <f aca="false">B2068+1/12</f>
        <v>2123.75000000005</v>
      </c>
      <c r="H2069" s="0" t="n">
        <v>0.999064416475184</v>
      </c>
      <c r="J2069" s="0" t="n">
        <f aca="false">$C$6+$C$5*$A2069</f>
        <v>4923.08762087474</v>
      </c>
      <c r="K2069" s="1" t="n">
        <f aca="false">J2069*H2069</f>
        <v>4918.48166120542</v>
      </c>
    </row>
    <row r="2070" customFormat="false" ht="13.8" hidden="false" customHeight="false" outlineLevel="0" collapsed="false">
      <c r="A2070" s="0" t="n">
        <f aca="false">A2069+1</f>
        <v>2063</v>
      </c>
      <c r="B2070" s="0" t="n">
        <f aca="false">B2069+1/12</f>
        <v>2123.83333333338</v>
      </c>
      <c r="H2070" s="0" t="n">
        <v>0.972322202030784</v>
      </c>
      <c r="J2070" s="0" t="n">
        <f aca="false">$C$6+$C$5*$A2070</f>
        <v>4923.22749387138</v>
      </c>
      <c r="K2070" s="1" t="n">
        <f aca="false">J2070*H2070</f>
        <v>4786.96339793952</v>
      </c>
    </row>
    <row r="2071" customFormat="false" ht="13.8" hidden="false" customHeight="false" outlineLevel="0" collapsed="false">
      <c r="A2071" s="0" t="n">
        <f aca="false">A2070+1</f>
        <v>2064</v>
      </c>
      <c r="B2071" s="0" t="n">
        <f aca="false">B2070+1/12</f>
        <v>2123.91666666672</v>
      </c>
      <c r="H2071" s="0" t="n">
        <v>0.964472427355383</v>
      </c>
      <c r="J2071" s="0" t="n">
        <f aca="false">$C$6+$C$5*$A2071</f>
        <v>4923.36736686802</v>
      </c>
      <c r="K2071" s="1" t="n">
        <f aca="false">J2071*H2071</f>
        <v>4748.45207508548</v>
      </c>
    </row>
    <row r="2072" customFormat="false" ht="13.8" hidden="false" customHeight="false" outlineLevel="0" collapsed="false">
      <c r="A2072" s="0" t="n">
        <f aca="false">A2071+1</f>
        <v>2065</v>
      </c>
      <c r="B2072" s="0" t="n">
        <f aca="false">B2071+1/12</f>
        <v>2124.00000000005</v>
      </c>
      <c r="H2072" s="0" t="n">
        <v>0.938407838831965</v>
      </c>
      <c r="J2072" s="0" t="n">
        <f aca="false">$C$6+$C$5*$A2072</f>
        <v>4923.50723986466</v>
      </c>
      <c r="K2072" s="1" t="n">
        <f aca="false">J2072*H2072</f>
        <v>4620.25778843493</v>
      </c>
    </row>
    <row r="2073" customFormat="false" ht="13.8" hidden="false" customHeight="false" outlineLevel="0" collapsed="false">
      <c r="A2073" s="0" t="n">
        <f aca="false">A2072+1</f>
        <v>2066</v>
      </c>
      <c r="B2073" s="0" t="n">
        <f aca="false">B2072+1/12</f>
        <v>2124.08333333338</v>
      </c>
      <c r="H2073" s="0" t="n">
        <v>0.955313020834816</v>
      </c>
      <c r="J2073" s="0" t="n">
        <f aca="false">$C$6+$C$5*$A2073</f>
        <v>4923.6471128613</v>
      </c>
      <c r="K2073" s="1" t="n">
        <f aca="false">J2073*H2073</f>
        <v>4703.62419691215</v>
      </c>
    </row>
    <row r="2074" customFormat="false" ht="13.8" hidden="false" customHeight="false" outlineLevel="0" collapsed="false">
      <c r="A2074" s="0" t="n">
        <f aca="false">A2073+1</f>
        <v>2067</v>
      </c>
      <c r="B2074" s="0" t="n">
        <f aca="false">B2073+1/12</f>
        <v>2124.16666666672</v>
      </c>
      <c r="H2074" s="0" t="n">
        <v>1.00292005349109</v>
      </c>
      <c r="J2074" s="0" t="n">
        <f aca="false">$C$6+$C$5*$A2074</f>
        <v>4923.78698585794</v>
      </c>
      <c r="K2074" s="1" t="n">
        <f aca="false">J2074*H2074</f>
        <v>4938.16470723538</v>
      </c>
    </row>
    <row r="2075" customFormat="false" ht="13.8" hidden="false" customHeight="false" outlineLevel="0" collapsed="false">
      <c r="A2075" s="0" t="n">
        <f aca="false">A2074+1</f>
        <v>2068</v>
      </c>
      <c r="B2075" s="0" t="n">
        <f aca="false">B2074+1/12</f>
        <v>2124.25000000005</v>
      </c>
      <c r="H2075" s="0" t="n">
        <v>1.01498832518871</v>
      </c>
      <c r="J2075" s="0" t="n">
        <f aca="false">$C$6+$C$5*$A2075</f>
        <v>4923.92685885458</v>
      </c>
      <c r="K2075" s="1" t="n">
        <f aca="false">J2075*H2075</f>
        <v>4997.72827582052</v>
      </c>
    </row>
    <row r="2076" customFormat="false" ht="13.8" hidden="false" customHeight="false" outlineLevel="0" collapsed="false">
      <c r="A2076" s="0" t="n">
        <f aca="false">A2075+1</f>
        <v>2069</v>
      </c>
      <c r="B2076" s="0" t="n">
        <f aca="false">B2075+1/12</f>
        <v>2124.33333333338</v>
      </c>
      <c r="H2076" s="0" t="n">
        <v>1.04794357685889</v>
      </c>
      <c r="J2076" s="0" t="n">
        <f aca="false">$C$6+$C$5*$A2076</f>
        <v>4924.06673185122</v>
      </c>
      <c r="K2076" s="1" t="n">
        <f aca="false">J2076*H2076</f>
        <v>5160.14410366803</v>
      </c>
    </row>
    <row r="2077" customFormat="false" ht="13.8" hidden="false" customHeight="false" outlineLevel="0" collapsed="false">
      <c r="A2077" s="0" t="n">
        <f aca="false">A2076+1</f>
        <v>2070</v>
      </c>
      <c r="B2077" s="0" t="n">
        <f aca="false">B2076+1/12</f>
        <v>2124.41666666672</v>
      </c>
      <c r="H2077" s="0" t="n">
        <v>1.05285416798176</v>
      </c>
      <c r="J2077" s="0" t="n">
        <f aca="false">$C$6+$C$5*$A2077</f>
        <v>4924.20660484786</v>
      </c>
      <c r="K2077" s="1" t="n">
        <f aca="false">J2077*H2077</f>
        <v>5184.47144791738</v>
      </c>
    </row>
    <row r="2078" customFormat="false" ht="13.8" hidden="false" customHeight="false" outlineLevel="0" collapsed="false">
      <c r="A2078" s="0" t="n">
        <f aca="false">A2077+1</f>
        <v>2071</v>
      </c>
      <c r="B2078" s="0" t="n">
        <f aca="false">B2077+1/12</f>
        <v>2124.50000000005</v>
      </c>
      <c r="H2078" s="0" t="n">
        <v>1.02408243419744</v>
      </c>
      <c r="J2078" s="0" t="n">
        <f aca="false">$C$6+$C$5*$A2078</f>
        <v>4924.3464778445</v>
      </c>
      <c r="K2078" s="1" t="n">
        <f aca="false">J2078*H2078</f>
        <v>5042.93672786259</v>
      </c>
    </row>
    <row r="2079" customFormat="false" ht="13.8" hidden="false" customHeight="false" outlineLevel="0" collapsed="false">
      <c r="A2079" s="0" t="n">
        <f aca="false">A2078+1</f>
        <v>2072</v>
      </c>
      <c r="B2079" s="0" t="n">
        <f aca="false">B2078+1/12</f>
        <v>2124.58333333339</v>
      </c>
      <c r="H2079" s="0" t="n">
        <v>1.00155231836186</v>
      </c>
      <c r="J2079" s="0" t="n">
        <f aca="false">$C$6+$C$5*$A2079</f>
        <v>4924.48635084114</v>
      </c>
      <c r="K2079" s="1" t="n">
        <f aca="false">J2079*H2079</f>
        <v>4932.13072142628</v>
      </c>
    </row>
    <row r="2080" customFormat="false" ht="13.8" hidden="false" customHeight="false" outlineLevel="0" collapsed="false">
      <c r="A2080" s="0" t="n">
        <f aca="false">A2079+1</f>
        <v>2073</v>
      </c>
      <c r="B2080" s="0" t="n">
        <f aca="false">B2079+1/12</f>
        <v>2124.66666666672</v>
      </c>
      <c r="H2080" s="0" t="n">
        <v>1.02607921839211</v>
      </c>
      <c r="J2080" s="0" t="n">
        <f aca="false">$C$6+$C$5*$A2080</f>
        <v>4924.62622383778</v>
      </c>
      <c r="K2080" s="1" t="n">
        <f aca="false">J2080*H2080</f>
        <v>5053.05662662876</v>
      </c>
    </row>
    <row r="2081" customFormat="false" ht="13.8" hidden="false" customHeight="false" outlineLevel="0" collapsed="false">
      <c r="A2081" s="0" t="n">
        <f aca="false">A2080+1</f>
        <v>2074</v>
      </c>
      <c r="B2081" s="0" t="n">
        <f aca="false">B2080+1/12</f>
        <v>2124.75000000005</v>
      </c>
      <c r="H2081" s="0" t="n">
        <v>0.999064416475184</v>
      </c>
      <c r="J2081" s="0" t="n">
        <f aca="false">$C$6+$C$5*$A2081</f>
        <v>4924.76609683442</v>
      </c>
      <c r="K2081" s="1" t="n">
        <f aca="false">J2081*H2081</f>
        <v>4920.15856681065</v>
      </c>
    </row>
    <row r="2082" customFormat="false" ht="13.8" hidden="false" customHeight="false" outlineLevel="0" collapsed="false">
      <c r="A2082" s="0" t="n">
        <f aca="false">A2081+1</f>
        <v>2075</v>
      </c>
      <c r="B2082" s="0" t="n">
        <f aca="false">B2081+1/12</f>
        <v>2124.83333333339</v>
      </c>
      <c r="H2082" s="0" t="n">
        <v>0.972322202030784</v>
      </c>
      <c r="J2082" s="0" t="n">
        <f aca="false">$C$6+$C$5*$A2082</f>
        <v>4924.90596983106</v>
      </c>
      <c r="K2082" s="1" t="n">
        <f aca="false">J2082*H2082</f>
        <v>4788.59541738069</v>
      </c>
    </row>
    <row r="2083" customFormat="false" ht="13.8" hidden="false" customHeight="false" outlineLevel="0" collapsed="false">
      <c r="A2083" s="0" t="n">
        <f aca="false">A2082+1</f>
        <v>2076</v>
      </c>
      <c r="B2083" s="0" t="n">
        <f aca="false">B2082+1/12</f>
        <v>2124.91666666672</v>
      </c>
      <c r="H2083" s="0" t="n">
        <v>0.964472427355383</v>
      </c>
      <c r="J2083" s="0" t="n">
        <f aca="false">$C$6+$C$5*$A2083</f>
        <v>4925.0458428277</v>
      </c>
      <c r="K2083" s="1" t="n">
        <f aca="false">J2083*H2083</f>
        <v>4750.07091886857</v>
      </c>
    </row>
    <row r="2084" customFormat="false" ht="13.8" hidden="false" customHeight="false" outlineLevel="0" collapsed="false">
      <c r="A2084" s="0" t="n">
        <f aca="false">A2083+1</f>
        <v>2077</v>
      </c>
      <c r="B2084" s="0" t="n">
        <f aca="false">B2083+1/12</f>
        <v>2125.00000000005</v>
      </c>
      <c r="H2084" s="0" t="n">
        <v>0.938407838831965</v>
      </c>
      <c r="J2084" s="0" t="n">
        <f aca="false">$C$6+$C$5*$A2084</f>
        <v>4925.18571582434</v>
      </c>
      <c r="K2084" s="1" t="n">
        <f aca="false">J2084*H2084</f>
        <v>4621.83288343278</v>
      </c>
    </row>
    <row r="2085" customFormat="false" ht="13.8" hidden="false" customHeight="false" outlineLevel="0" collapsed="false">
      <c r="A2085" s="0" t="n">
        <f aca="false">A2084+1</f>
        <v>2078</v>
      </c>
      <c r="B2085" s="0" t="n">
        <f aca="false">B2084+1/12</f>
        <v>2125.08333333339</v>
      </c>
      <c r="H2085" s="0" t="n">
        <v>0.955313020834816</v>
      </c>
      <c r="J2085" s="0" t="n">
        <f aca="false">$C$6+$C$5*$A2085</f>
        <v>4925.32558882098</v>
      </c>
      <c r="K2085" s="1" t="n">
        <f aca="false">J2085*H2085</f>
        <v>4705.22766685159</v>
      </c>
    </row>
    <row r="2086" customFormat="false" ht="13.8" hidden="false" customHeight="false" outlineLevel="0" collapsed="false">
      <c r="A2086" s="0" t="n">
        <f aca="false">A2085+1</f>
        <v>2079</v>
      </c>
      <c r="B2086" s="0" t="n">
        <f aca="false">B2085+1/12</f>
        <v>2125.16666666672</v>
      </c>
      <c r="H2086" s="0" t="n">
        <v>1.00292005349109</v>
      </c>
      <c r="J2086" s="0" t="n">
        <f aca="false">$C$6+$C$5*$A2086</f>
        <v>4925.46546181762</v>
      </c>
      <c r="K2086" s="1" t="n">
        <f aca="false">J2086*H2086</f>
        <v>4939.84808443464</v>
      </c>
    </row>
    <row r="2087" customFormat="false" ht="13.8" hidden="false" customHeight="false" outlineLevel="0" collapsed="false">
      <c r="A2087" s="0" t="n">
        <f aca="false">A2086+1</f>
        <v>2080</v>
      </c>
      <c r="B2087" s="0" t="n">
        <f aca="false">B2086+1/12</f>
        <v>2125.25000000005</v>
      </c>
      <c r="H2087" s="0" t="n">
        <v>1.01498832518871</v>
      </c>
      <c r="J2087" s="0" t="n">
        <f aca="false">$C$6+$C$5*$A2087</f>
        <v>4925.60533481426</v>
      </c>
      <c r="K2087" s="1" t="n">
        <f aca="false">J2087*H2087</f>
        <v>4999.4319093237</v>
      </c>
    </row>
    <row r="2088" customFormat="false" ht="13.8" hidden="false" customHeight="false" outlineLevel="0" collapsed="false">
      <c r="A2088" s="0" t="n">
        <f aca="false">A2087+1</f>
        <v>2081</v>
      </c>
      <c r="B2088" s="0" t="n">
        <f aca="false">B2087+1/12</f>
        <v>2125.33333333339</v>
      </c>
      <c r="H2088" s="0" t="n">
        <v>1.04794357685889</v>
      </c>
      <c r="J2088" s="0" t="n">
        <f aca="false">$C$6+$C$5*$A2088</f>
        <v>4925.7452078109</v>
      </c>
      <c r="K2088" s="1" t="n">
        <f aca="false">J2088*H2088</f>
        <v>5161.90305176889</v>
      </c>
    </row>
    <row r="2089" customFormat="false" ht="13.8" hidden="false" customHeight="false" outlineLevel="0" collapsed="false">
      <c r="A2089" s="0" t="n">
        <f aca="false">A2088+1</f>
        <v>2082</v>
      </c>
      <c r="B2089" s="0" t="n">
        <f aca="false">B2088+1/12</f>
        <v>2125.41666666672</v>
      </c>
      <c r="H2089" s="0" t="n">
        <v>1.05285416798176</v>
      </c>
      <c r="J2089" s="0" t="n">
        <f aca="false">$C$6+$C$5*$A2089</f>
        <v>4925.88508080754</v>
      </c>
      <c r="K2089" s="1" t="n">
        <f aca="false">J2089*H2089</f>
        <v>5186.23863832739</v>
      </c>
    </row>
    <row r="2090" customFormat="false" ht="13.8" hidden="false" customHeight="false" outlineLevel="0" collapsed="false">
      <c r="A2090" s="0" t="n">
        <f aca="false">A2089+1</f>
        <v>2083</v>
      </c>
      <c r="B2090" s="0" t="n">
        <f aca="false">B2089+1/12</f>
        <v>2125.50000000005</v>
      </c>
      <c r="H2090" s="0" t="n">
        <v>1.02408243419744</v>
      </c>
      <c r="J2090" s="0" t="n">
        <f aca="false">$C$6+$C$5*$A2090</f>
        <v>4926.02495380418</v>
      </c>
      <c r="K2090" s="1" t="n">
        <f aca="false">J2090*H2090</f>
        <v>5044.65562560912</v>
      </c>
    </row>
    <row r="2091" customFormat="false" ht="13.8" hidden="false" customHeight="false" outlineLevel="0" collapsed="false">
      <c r="A2091" s="0" t="n">
        <f aca="false">A2090+1</f>
        <v>2084</v>
      </c>
      <c r="B2091" s="0" t="n">
        <f aca="false">B2090+1/12</f>
        <v>2125.58333333339</v>
      </c>
      <c r="H2091" s="0" t="n">
        <v>1.00155231836186</v>
      </c>
      <c r="J2091" s="0" t="n">
        <f aca="false">$C$6+$C$5*$A2091</f>
        <v>4926.16482680082</v>
      </c>
      <c r="K2091" s="1" t="n">
        <f aca="false">J2091*H2091</f>
        <v>4933.81180291501</v>
      </c>
    </row>
    <row r="2092" customFormat="false" ht="13.8" hidden="false" customHeight="false" outlineLevel="0" collapsed="false">
      <c r="A2092" s="0" t="n">
        <f aca="false">A2091+1</f>
        <v>2085</v>
      </c>
      <c r="B2092" s="0" t="n">
        <f aca="false">B2091+1/12</f>
        <v>2125.66666666672</v>
      </c>
      <c r="H2092" s="0" t="n">
        <v>1.02607921839211</v>
      </c>
      <c r="J2092" s="0" t="n">
        <f aca="false">$C$6+$C$5*$A2092</f>
        <v>4926.30469979746</v>
      </c>
      <c r="K2092" s="1" t="n">
        <f aca="false">J2092*H2092</f>
        <v>5054.77887592956</v>
      </c>
    </row>
    <row r="2093" customFormat="false" ht="13.8" hidden="false" customHeight="false" outlineLevel="0" collapsed="false">
      <c r="A2093" s="0" t="n">
        <f aca="false">A2092+1</f>
        <v>2086</v>
      </c>
      <c r="B2093" s="0" t="n">
        <f aca="false">B2092+1/12</f>
        <v>2125.75000000005</v>
      </c>
      <c r="H2093" s="0" t="n">
        <v>0.999064416475184</v>
      </c>
      <c r="J2093" s="0" t="n">
        <f aca="false">$C$6+$C$5*$A2093</f>
        <v>4926.4445727941</v>
      </c>
      <c r="K2093" s="1" t="n">
        <f aca="false">J2093*H2093</f>
        <v>4921.83547241588</v>
      </c>
    </row>
    <row r="2094" customFormat="false" ht="13.8" hidden="false" customHeight="false" outlineLevel="0" collapsed="false">
      <c r="A2094" s="0" t="n">
        <f aca="false">A2093+1</f>
        <v>2087</v>
      </c>
      <c r="B2094" s="0" t="n">
        <f aca="false">B2093+1/12</f>
        <v>2125.83333333339</v>
      </c>
      <c r="H2094" s="0" t="n">
        <v>0.972322202030784</v>
      </c>
      <c r="J2094" s="0" t="n">
        <f aca="false">$C$6+$C$5*$A2094</f>
        <v>4926.58444579074</v>
      </c>
      <c r="K2094" s="1" t="n">
        <f aca="false">J2094*H2094</f>
        <v>4790.22743682186</v>
      </c>
    </row>
    <row r="2095" customFormat="false" ht="13.8" hidden="false" customHeight="false" outlineLevel="0" collapsed="false">
      <c r="A2095" s="0" t="n">
        <f aca="false">A2094+1</f>
        <v>2088</v>
      </c>
      <c r="B2095" s="0" t="n">
        <f aca="false">B2094+1/12</f>
        <v>2125.91666666672</v>
      </c>
      <c r="H2095" s="0" t="n">
        <v>0.964472427355383</v>
      </c>
      <c r="J2095" s="0" t="n">
        <f aca="false">$C$6+$C$5*$A2095</f>
        <v>4926.72431878738</v>
      </c>
      <c r="K2095" s="1" t="n">
        <f aca="false">J2095*H2095</f>
        <v>4751.68976265166</v>
      </c>
    </row>
    <row r="2096" customFormat="false" ht="13.8" hidden="false" customHeight="false" outlineLevel="0" collapsed="false">
      <c r="A2096" s="0" t="n">
        <f aca="false">A2095+1</f>
        <v>2089</v>
      </c>
      <c r="B2096" s="0" t="n">
        <f aca="false">B2095+1/12</f>
        <v>2126.00000000005</v>
      </c>
      <c r="H2096" s="0" t="n">
        <v>0.938407838831965</v>
      </c>
      <c r="J2096" s="0" t="n">
        <f aca="false">$C$6+$C$5*$A2096</f>
        <v>4926.86419178402</v>
      </c>
      <c r="K2096" s="1" t="n">
        <f aca="false">J2096*H2096</f>
        <v>4623.40797843064</v>
      </c>
    </row>
    <row r="2097" customFormat="false" ht="13.8" hidden="false" customHeight="false" outlineLevel="0" collapsed="false">
      <c r="A2097" s="0" t="n">
        <f aca="false">A2096+1</f>
        <v>2090</v>
      </c>
      <c r="B2097" s="0" t="n">
        <f aca="false">B2096+1/12</f>
        <v>2126.08333333339</v>
      </c>
      <c r="H2097" s="0" t="n">
        <v>0.955313020834816</v>
      </c>
      <c r="J2097" s="0" t="n">
        <f aca="false">$C$6+$C$5*$A2097</f>
        <v>4927.00406478066</v>
      </c>
      <c r="K2097" s="1" t="n">
        <f aca="false">J2097*H2097</f>
        <v>4706.83113679103</v>
      </c>
    </row>
    <row r="2098" customFormat="false" ht="13.8" hidden="false" customHeight="false" outlineLevel="0" collapsed="false">
      <c r="A2098" s="0" t="n">
        <f aca="false">A2097+1</f>
        <v>2091</v>
      </c>
      <c r="B2098" s="0" t="n">
        <f aca="false">B2097+1/12</f>
        <v>2126.16666666672</v>
      </c>
      <c r="H2098" s="0" t="n">
        <v>1.00292005349109</v>
      </c>
      <c r="J2098" s="0" t="n">
        <f aca="false">$C$6+$C$5*$A2098</f>
        <v>4927.1439377773</v>
      </c>
      <c r="K2098" s="1" t="n">
        <f aca="false">J2098*H2098</f>
        <v>4941.53146163391</v>
      </c>
    </row>
    <row r="2099" customFormat="false" ht="13.8" hidden="false" customHeight="false" outlineLevel="0" collapsed="false">
      <c r="A2099" s="0" t="n">
        <f aca="false">A2098+1</f>
        <v>2092</v>
      </c>
      <c r="B2099" s="0" t="n">
        <f aca="false">B2098+1/12</f>
        <v>2126.25000000005</v>
      </c>
      <c r="H2099" s="0" t="n">
        <v>1.01498832518871</v>
      </c>
      <c r="J2099" s="0" t="n">
        <f aca="false">$C$6+$C$5*$A2099</f>
        <v>4927.28381077394</v>
      </c>
      <c r="K2099" s="1" t="n">
        <f aca="false">J2099*H2099</f>
        <v>5001.13554282689</v>
      </c>
    </row>
    <row r="2100" customFormat="false" ht="13.8" hidden="false" customHeight="false" outlineLevel="0" collapsed="false">
      <c r="A2100" s="0" t="n">
        <f aca="false">A2099+1</f>
        <v>2093</v>
      </c>
      <c r="B2100" s="0" t="n">
        <f aca="false">B2099+1/12</f>
        <v>2126.33333333339</v>
      </c>
      <c r="H2100" s="0" t="n">
        <v>1.04794357685889</v>
      </c>
      <c r="J2100" s="0" t="n">
        <f aca="false">$C$6+$C$5*$A2100</f>
        <v>4927.42368377058</v>
      </c>
      <c r="K2100" s="1" t="n">
        <f aca="false">J2100*H2100</f>
        <v>5163.66199986975</v>
      </c>
    </row>
    <row r="2101" customFormat="false" ht="13.8" hidden="false" customHeight="false" outlineLevel="0" collapsed="false">
      <c r="A2101" s="0" t="n">
        <f aca="false">A2100+1</f>
        <v>2094</v>
      </c>
      <c r="B2101" s="0" t="n">
        <f aca="false">B2100+1/12</f>
        <v>2126.41666666672</v>
      </c>
      <c r="H2101" s="0" t="n">
        <v>1.05285416798176</v>
      </c>
      <c r="J2101" s="0" t="n">
        <f aca="false">$C$6+$C$5*$A2101</f>
        <v>4927.56355676722</v>
      </c>
      <c r="K2101" s="1" t="n">
        <f aca="false">J2101*H2101</f>
        <v>5188.00582873739</v>
      </c>
    </row>
    <row r="2102" customFormat="false" ht="13.8" hidden="false" customHeight="false" outlineLevel="0" collapsed="false">
      <c r="A2102" s="0" t="n">
        <f aca="false">A2101+1</f>
        <v>2095</v>
      </c>
      <c r="B2102" s="0" t="n">
        <f aca="false">B2101+1/12</f>
        <v>2126.50000000006</v>
      </c>
      <c r="H2102" s="0" t="n">
        <v>1.02408243419744</v>
      </c>
      <c r="J2102" s="0" t="n">
        <f aca="false">$C$6+$C$5*$A2102</f>
        <v>4927.70342976386</v>
      </c>
      <c r="K2102" s="1" t="n">
        <f aca="false">J2102*H2102</f>
        <v>5046.37452335565</v>
      </c>
    </row>
    <row r="2103" customFormat="false" ht="13.8" hidden="false" customHeight="false" outlineLevel="0" collapsed="false">
      <c r="A2103" s="0" t="n">
        <f aca="false">A2102+1</f>
        <v>2096</v>
      </c>
      <c r="B2103" s="0" t="n">
        <f aca="false">B2102+1/12</f>
        <v>2126.58333333339</v>
      </c>
      <c r="H2103" s="0" t="n">
        <v>1.00155231836186</v>
      </c>
      <c r="J2103" s="0" t="n">
        <f aca="false">$C$6+$C$5*$A2103</f>
        <v>4927.8433027605</v>
      </c>
      <c r="K2103" s="1" t="n">
        <f aca="false">J2103*H2103</f>
        <v>4935.49288440374</v>
      </c>
    </row>
    <row r="2104" customFormat="false" ht="13.8" hidden="false" customHeight="false" outlineLevel="0" collapsed="false">
      <c r="A2104" s="0" t="n">
        <f aca="false">A2103+1</f>
        <v>2097</v>
      </c>
      <c r="B2104" s="0" t="n">
        <f aca="false">B2103+1/12</f>
        <v>2126.66666666672</v>
      </c>
      <c r="H2104" s="0" t="n">
        <v>1.02607921839211</v>
      </c>
      <c r="J2104" s="0" t="n">
        <f aca="false">$C$6+$C$5*$A2104</f>
        <v>4927.98317575714</v>
      </c>
      <c r="K2104" s="1" t="n">
        <f aca="false">J2104*H2104</f>
        <v>5056.50112523035</v>
      </c>
    </row>
    <row r="2105" customFormat="false" ht="13.8" hidden="false" customHeight="false" outlineLevel="0" collapsed="false">
      <c r="A2105" s="0" t="n">
        <f aca="false">A2104+1</f>
        <v>2098</v>
      </c>
      <c r="B2105" s="0" t="n">
        <f aca="false">B2104+1/12</f>
        <v>2126.75000000006</v>
      </c>
      <c r="H2105" s="0" t="n">
        <v>0.999064416475184</v>
      </c>
      <c r="J2105" s="0" t="n">
        <f aca="false">$C$6+$C$5*$A2105</f>
        <v>4928.12304875378</v>
      </c>
      <c r="K2105" s="1" t="n">
        <f aca="false">J2105*H2105</f>
        <v>4923.5123780211</v>
      </c>
    </row>
    <row r="2106" customFormat="false" ht="13.8" hidden="false" customHeight="false" outlineLevel="0" collapsed="false">
      <c r="A2106" s="0" t="n">
        <f aca="false">A2105+1</f>
        <v>2099</v>
      </c>
      <c r="B2106" s="0" t="n">
        <f aca="false">B2105+1/12</f>
        <v>2126.83333333339</v>
      </c>
      <c r="H2106" s="0" t="n">
        <v>0.972322202030784</v>
      </c>
      <c r="J2106" s="0" t="n">
        <f aca="false">$C$6+$C$5*$A2106</f>
        <v>4928.26292175042</v>
      </c>
      <c r="K2106" s="1" t="n">
        <f aca="false">J2106*H2106</f>
        <v>4791.85945626304</v>
      </c>
    </row>
    <row r="2107" customFormat="false" ht="13.8" hidden="false" customHeight="false" outlineLevel="0" collapsed="false">
      <c r="A2107" s="0" t="n">
        <f aca="false">A2106+1</f>
        <v>2100</v>
      </c>
      <c r="B2107" s="0" t="n">
        <f aca="false">B2106+1/12</f>
        <v>2126.91666666672</v>
      </c>
      <c r="H2107" s="0" t="n">
        <v>0.964472427355383</v>
      </c>
      <c r="J2107" s="0" t="n">
        <f aca="false">$C$6+$C$5*$A2107</f>
        <v>4928.40279474706</v>
      </c>
      <c r="K2107" s="1" t="n">
        <f aca="false">J2107*H2107</f>
        <v>4753.30860643475</v>
      </c>
    </row>
    <row r="2108" customFormat="false" ht="13.8" hidden="false" customHeight="false" outlineLevel="0" collapsed="false">
      <c r="A2108" s="0" t="n">
        <f aca="false">A2107+1</f>
        <v>2101</v>
      </c>
      <c r="B2108" s="0" t="n">
        <f aca="false">B2107+1/12</f>
        <v>2127.00000000006</v>
      </c>
      <c r="H2108" s="0" t="n">
        <v>0.938407838831965</v>
      </c>
      <c r="J2108" s="0" t="n">
        <f aca="false">$C$6+$C$5*$A2108</f>
        <v>4928.5426677437</v>
      </c>
      <c r="K2108" s="1" t="n">
        <f aca="false">J2108*H2108</f>
        <v>4624.98307342849</v>
      </c>
    </row>
    <row r="2109" customFormat="false" ht="13.8" hidden="false" customHeight="false" outlineLevel="0" collapsed="false">
      <c r="A2109" s="0" t="n">
        <f aca="false">A2108+1</f>
        <v>2102</v>
      </c>
      <c r="B2109" s="0" t="n">
        <f aca="false">B2108+1/12</f>
        <v>2127.08333333339</v>
      </c>
      <c r="H2109" s="0" t="n">
        <v>0.955313020834816</v>
      </c>
      <c r="J2109" s="0" t="n">
        <f aca="false">$C$6+$C$5*$A2109</f>
        <v>4928.68254074034</v>
      </c>
      <c r="K2109" s="1" t="n">
        <f aca="false">J2109*H2109</f>
        <v>4708.43460673047</v>
      </c>
    </row>
    <row r="2110" customFormat="false" ht="13.8" hidden="false" customHeight="false" outlineLevel="0" collapsed="false">
      <c r="A2110" s="0" t="n">
        <f aca="false">A2109+1</f>
        <v>2103</v>
      </c>
      <c r="B2110" s="0" t="n">
        <f aca="false">B2109+1/12</f>
        <v>2127.16666666672</v>
      </c>
      <c r="H2110" s="0" t="n">
        <v>1.00292005349109</v>
      </c>
      <c r="J2110" s="0" t="n">
        <f aca="false">$C$6+$C$5*$A2110</f>
        <v>4928.82241373698</v>
      </c>
      <c r="K2110" s="1" t="n">
        <f aca="false">J2110*H2110</f>
        <v>4943.21483883318</v>
      </c>
    </row>
    <row r="2111" customFormat="false" ht="13.8" hidden="false" customHeight="false" outlineLevel="0" collapsed="false">
      <c r="A2111" s="0" t="n">
        <f aca="false">A2110+1</f>
        <v>2104</v>
      </c>
      <c r="B2111" s="0" t="n">
        <f aca="false">B2110+1/12</f>
        <v>2127.25000000006</v>
      </c>
      <c r="H2111" s="0" t="n">
        <v>1.01498832518871</v>
      </c>
      <c r="J2111" s="0" t="n">
        <f aca="false">$C$6+$C$5*$A2111</f>
        <v>4928.96228673362</v>
      </c>
      <c r="K2111" s="1" t="n">
        <f aca="false">J2111*H2111</f>
        <v>5002.83917633007</v>
      </c>
    </row>
    <row r="2112" customFormat="false" ht="13.8" hidden="false" customHeight="false" outlineLevel="0" collapsed="false">
      <c r="A2112" s="0" t="n">
        <f aca="false">A2111+1</f>
        <v>2105</v>
      </c>
      <c r="B2112" s="0" t="n">
        <f aca="false">B2111+1/12</f>
        <v>2127.33333333339</v>
      </c>
      <c r="H2112" s="0" t="n">
        <v>1.04794357685889</v>
      </c>
      <c r="J2112" s="0" t="n">
        <f aca="false">$C$6+$C$5*$A2112</f>
        <v>4929.10215973026</v>
      </c>
      <c r="K2112" s="1" t="n">
        <f aca="false">J2112*H2112</f>
        <v>5165.42094797061</v>
      </c>
    </row>
    <row r="2113" customFormat="false" ht="13.8" hidden="false" customHeight="false" outlineLevel="0" collapsed="false">
      <c r="A2113" s="0" t="n">
        <f aca="false">A2112+1</f>
        <v>2106</v>
      </c>
      <c r="B2113" s="0" t="n">
        <f aca="false">B2112+1/12</f>
        <v>2127.41666666672</v>
      </c>
      <c r="H2113" s="0" t="n">
        <v>1.05285416798176</v>
      </c>
      <c r="J2113" s="0" t="n">
        <f aca="false">$C$6+$C$5*$A2113</f>
        <v>4929.2420327269</v>
      </c>
      <c r="K2113" s="1" t="n">
        <f aca="false">J2113*H2113</f>
        <v>5189.7730191474</v>
      </c>
    </row>
    <row r="2114" customFormat="false" ht="13.8" hidden="false" customHeight="false" outlineLevel="0" collapsed="false">
      <c r="A2114" s="0" t="n">
        <f aca="false">A2113+1</f>
        <v>2107</v>
      </c>
      <c r="B2114" s="0" t="n">
        <f aca="false">B2113+1/12</f>
        <v>2127.50000000006</v>
      </c>
      <c r="H2114" s="0" t="n">
        <v>1.02408243419744</v>
      </c>
      <c r="J2114" s="0" t="n">
        <f aca="false">$C$6+$C$5*$A2114</f>
        <v>4929.38190572354</v>
      </c>
      <c r="K2114" s="1" t="n">
        <f aca="false">J2114*H2114</f>
        <v>5048.09342110218</v>
      </c>
    </row>
    <row r="2115" customFormat="false" ht="13.8" hidden="false" customHeight="false" outlineLevel="0" collapsed="false">
      <c r="A2115" s="0" t="n">
        <f aca="false">A2114+1</f>
        <v>2108</v>
      </c>
      <c r="B2115" s="0" t="n">
        <f aca="false">B2114+1/12</f>
        <v>2127.58333333339</v>
      </c>
      <c r="H2115" s="0" t="n">
        <v>1.00155231836186</v>
      </c>
      <c r="J2115" s="0" t="n">
        <f aca="false">$C$6+$C$5*$A2115</f>
        <v>4929.52177872018</v>
      </c>
      <c r="K2115" s="1" t="n">
        <f aca="false">J2115*H2115</f>
        <v>4937.17396589248</v>
      </c>
    </row>
    <row r="2116" customFormat="false" ht="13.8" hidden="false" customHeight="false" outlineLevel="0" collapsed="false">
      <c r="A2116" s="0" t="n">
        <f aca="false">A2115+1</f>
        <v>2109</v>
      </c>
      <c r="B2116" s="0" t="n">
        <f aca="false">B2115+1/12</f>
        <v>2127.66666666672</v>
      </c>
      <c r="H2116" s="0" t="n">
        <v>1.02607921839211</v>
      </c>
      <c r="J2116" s="0" t="n">
        <f aca="false">$C$6+$C$5*$A2116</f>
        <v>4929.66165171682</v>
      </c>
      <c r="K2116" s="1" t="n">
        <f aca="false">J2116*H2116</f>
        <v>5058.22337453115</v>
      </c>
    </row>
    <row r="2117" customFormat="false" ht="13.8" hidden="false" customHeight="false" outlineLevel="0" collapsed="false">
      <c r="A2117" s="0" t="n">
        <f aca="false">A2116+1</f>
        <v>2110</v>
      </c>
      <c r="B2117" s="0" t="n">
        <f aca="false">B2116+1/12</f>
        <v>2127.75000000006</v>
      </c>
      <c r="H2117" s="0" t="n">
        <v>0.999064416475184</v>
      </c>
      <c r="J2117" s="0" t="n">
        <f aca="false">$C$6+$C$5*$A2117</f>
        <v>4929.80152471346</v>
      </c>
      <c r="K2117" s="1" t="n">
        <f aca="false">J2117*H2117</f>
        <v>4925.18928362633</v>
      </c>
    </row>
    <row r="2118" customFormat="false" ht="13.8" hidden="false" customHeight="false" outlineLevel="0" collapsed="false">
      <c r="A2118" s="0" t="n">
        <f aca="false">A2117+1</f>
        <v>2111</v>
      </c>
      <c r="B2118" s="0" t="n">
        <f aca="false">B2117+1/12</f>
        <v>2127.83333333339</v>
      </c>
      <c r="H2118" s="0" t="n">
        <v>0.972322202030784</v>
      </c>
      <c r="J2118" s="0" t="n">
        <f aca="false">$C$6+$C$5*$A2118</f>
        <v>4929.9413977101</v>
      </c>
      <c r="K2118" s="1" t="n">
        <f aca="false">J2118*H2118</f>
        <v>4793.49147570421</v>
      </c>
    </row>
    <row r="2119" customFormat="false" ht="13.8" hidden="false" customHeight="false" outlineLevel="0" collapsed="false">
      <c r="A2119" s="0" t="n">
        <f aca="false">A2118+1</f>
        <v>2112</v>
      </c>
      <c r="B2119" s="0" t="n">
        <f aca="false">B2118+1/12</f>
        <v>2127.91666666672</v>
      </c>
      <c r="H2119" s="0" t="n">
        <v>0.964472427355383</v>
      </c>
      <c r="J2119" s="0" t="n">
        <f aca="false">$C$6+$C$5*$A2119</f>
        <v>4930.08127070674</v>
      </c>
      <c r="K2119" s="1" t="n">
        <f aca="false">J2119*H2119</f>
        <v>4754.92745021784</v>
      </c>
    </row>
    <row r="2120" customFormat="false" ht="13.8" hidden="false" customHeight="false" outlineLevel="0" collapsed="false">
      <c r="A2120" s="0" t="n">
        <f aca="false">A2119+1</f>
        <v>2113</v>
      </c>
      <c r="B2120" s="0" t="n">
        <f aca="false">B2119+1/12</f>
        <v>2128.00000000006</v>
      </c>
      <c r="H2120" s="0" t="n">
        <v>0.938407838831965</v>
      </c>
      <c r="J2120" s="0" t="n">
        <f aca="false">$C$6+$C$5*$A2120</f>
        <v>4930.22114370338</v>
      </c>
      <c r="K2120" s="1" t="n">
        <f aca="false">J2120*H2120</f>
        <v>4626.55816842635</v>
      </c>
    </row>
    <row r="2121" customFormat="false" ht="13.8" hidden="false" customHeight="false" outlineLevel="0" collapsed="false">
      <c r="A2121" s="0" t="n">
        <f aca="false">A2120+1</f>
        <v>2114</v>
      </c>
      <c r="B2121" s="0" t="n">
        <f aca="false">B2120+1/12</f>
        <v>2128.08333333339</v>
      </c>
      <c r="H2121" s="0" t="n">
        <v>0.955313020834816</v>
      </c>
      <c r="J2121" s="0" t="n">
        <f aca="false">$C$6+$C$5*$A2121</f>
        <v>4930.36101670002</v>
      </c>
      <c r="K2121" s="1" t="n">
        <f aca="false">J2121*H2121</f>
        <v>4710.03807666991</v>
      </c>
    </row>
    <row r="2122" customFormat="false" ht="13.8" hidden="false" customHeight="false" outlineLevel="0" collapsed="false">
      <c r="A2122" s="0" t="n">
        <f aca="false">A2121+1</f>
        <v>2115</v>
      </c>
      <c r="B2122" s="0" t="n">
        <f aca="false">B2121+1/12</f>
        <v>2128.16666666673</v>
      </c>
      <c r="H2122" s="0" t="n">
        <v>1.00292005349109</v>
      </c>
      <c r="J2122" s="0" t="n">
        <f aca="false">$C$6+$C$5*$A2122</f>
        <v>4930.50088969666</v>
      </c>
      <c r="K2122" s="1" t="n">
        <f aca="false">J2122*H2122</f>
        <v>4944.89821603244</v>
      </c>
    </row>
    <row r="2123" customFormat="false" ht="13.8" hidden="false" customHeight="false" outlineLevel="0" collapsed="false">
      <c r="A2123" s="0" t="n">
        <f aca="false">A2122+1</f>
        <v>2116</v>
      </c>
      <c r="B2123" s="0" t="n">
        <f aca="false">B2122+1/12</f>
        <v>2128.25000000006</v>
      </c>
      <c r="H2123" s="0" t="n">
        <v>1.01498832518871</v>
      </c>
      <c r="J2123" s="0" t="n">
        <f aca="false">$C$6+$C$5*$A2123</f>
        <v>4930.6407626933</v>
      </c>
      <c r="K2123" s="1" t="n">
        <f aca="false">J2123*H2123</f>
        <v>5004.54280983326</v>
      </c>
    </row>
    <row r="2124" customFormat="false" ht="13.8" hidden="false" customHeight="false" outlineLevel="0" collapsed="false">
      <c r="A2124" s="0" t="n">
        <f aca="false">A2123+1</f>
        <v>2117</v>
      </c>
      <c r="B2124" s="0" t="n">
        <f aca="false">B2123+1/12</f>
        <v>2128.33333333339</v>
      </c>
      <c r="H2124" s="0" t="n">
        <v>1.04794357685889</v>
      </c>
      <c r="J2124" s="0" t="n">
        <f aca="false">$C$6+$C$5*$A2124</f>
        <v>4930.78063568994</v>
      </c>
      <c r="K2124" s="1" t="n">
        <f aca="false">J2124*H2124</f>
        <v>5167.17989607147</v>
      </c>
    </row>
    <row r="2125" customFormat="false" ht="13.8" hidden="false" customHeight="false" outlineLevel="0" collapsed="false">
      <c r="A2125" s="0" t="n">
        <f aca="false">A2124+1</f>
        <v>2118</v>
      </c>
      <c r="B2125" s="0" t="n">
        <f aca="false">B2124+1/12</f>
        <v>2128.41666666673</v>
      </c>
      <c r="H2125" s="0" t="n">
        <v>1.05285416798176</v>
      </c>
      <c r="J2125" s="0" t="n">
        <f aca="false">$C$6+$C$5*$A2125</f>
        <v>4930.92050868658</v>
      </c>
      <c r="K2125" s="1" t="n">
        <f aca="false">J2125*H2125</f>
        <v>5191.54020955741</v>
      </c>
    </row>
    <row r="2126" customFormat="false" ht="13.8" hidden="false" customHeight="false" outlineLevel="0" collapsed="false">
      <c r="A2126" s="0" t="n">
        <f aca="false">A2125+1</f>
        <v>2119</v>
      </c>
      <c r="B2126" s="0" t="n">
        <f aca="false">B2125+1/12</f>
        <v>2128.50000000006</v>
      </c>
      <c r="H2126" s="0" t="n">
        <v>1.02408243419744</v>
      </c>
      <c r="J2126" s="0" t="n">
        <f aca="false">$C$6+$C$5*$A2126</f>
        <v>4931.06038168322</v>
      </c>
      <c r="K2126" s="1" t="n">
        <f aca="false">J2126*H2126</f>
        <v>5049.81231884871</v>
      </c>
    </row>
    <row r="2127" customFormat="false" ht="13.8" hidden="false" customHeight="false" outlineLevel="0" collapsed="false">
      <c r="A2127" s="0" t="n">
        <f aca="false">A2126+1</f>
        <v>2120</v>
      </c>
      <c r="B2127" s="0" t="n">
        <f aca="false">B2126+1/12</f>
        <v>2128.58333333339</v>
      </c>
      <c r="H2127" s="0" t="n">
        <v>1.00155231836186</v>
      </c>
      <c r="J2127" s="0" t="n">
        <f aca="false">$C$6+$C$5*$A2127</f>
        <v>4931.20025467986</v>
      </c>
      <c r="K2127" s="1" t="n">
        <f aca="false">J2127*H2127</f>
        <v>4938.85504738121</v>
      </c>
    </row>
    <row r="2128" customFormat="false" ht="13.8" hidden="false" customHeight="false" outlineLevel="0" collapsed="false">
      <c r="A2128" s="0" t="n">
        <f aca="false">A2127+1</f>
        <v>2121</v>
      </c>
      <c r="B2128" s="0" t="n">
        <f aca="false">B2127+1/12</f>
        <v>2128.66666666673</v>
      </c>
      <c r="H2128" s="0" t="n">
        <v>1.02607921839211</v>
      </c>
      <c r="J2128" s="0" t="n">
        <f aca="false">$C$6+$C$5*$A2128</f>
        <v>4931.3401276765</v>
      </c>
      <c r="K2128" s="1" t="n">
        <f aca="false">J2128*H2128</f>
        <v>5059.94562383195</v>
      </c>
    </row>
    <row r="2129" customFormat="false" ht="13.8" hidden="false" customHeight="false" outlineLevel="0" collapsed="false">
      <c r="A2129" s="0" t="n">
        <f aca="false">A2128+1</f>
        <v>2122</v>
      </c>
      <c r="B2129" s="0" t="n">
        <f aca="false">B2128+1/12</f>
        <v>2128.75000000006</v>
      </c>
      <c r="H2129" s="0" t="n">
        <v>0.999064416475184</v>
      </c>
      <c r="J2129" s="0" t="n">
        <f aca="false">$C$6+$C$5*$A2129</f>
        <v>4931.48000067314</v>
      </c>
      <c r="K2129" s="1" t="n">
        <f aca="false">J2129*H2129</f>
        <v>4926.86618923155</v>
      </c>
    </row>
    <row r="2130" customFormat="false" ht="13.8" hidden="false" customHeight="false" outlineLevel="0" collapsed="false">
      <c r="A2130" s="0" t="n">
        <f aca="false">A2129+1</f>
        <v>2123</v>
      </c>
      <c r="B2130" s="0" t="n">
        <f aca="false">B2129+1/12</f>
        <v>2128.83333333339</v>
      </c>
      <c r="H2130" s="0" t="n">
        <v>0.972322202030784</v>
      </c>
      <c r="J2130" s="0" t="n">
        <f aca="false">$C$6+$C$5*$A2130</f>
        <v>4931.61987366978</v>
      </c>
      <c r="K2130" s="1" t="n">
        <f aca="false">J2130*H2130</f>
        <v>4795.12349514538</v>
      </c>
    </row>
    <row r="2131" customFormat="false" ht="13.8" hidden="false" customHeight="false" outlineLevel="0" collapsed="false">
      <c r="A2131" s="0" t="n">
        <f aca="false">A2130+1</f>
        <v>2124</v>
      </c>
      <c r="B2131" s="0" t="n">
        <f aca="false">B2130+1/12</f>
        <v>2128.91666666673</v>
      </c>
      <c r="H2131" s="0" t="n">
        <v>0.964472427355383</v>
      </c>
      <c r="J2131" s="0" t="n">
        <f aca="false">$C$6+$C$5*$A2131</f>
        <v>4931.75974666642</v>
      </c>
      <c r="K2131" s="1" t="n">
        <f aca="false">J2131*H2131</f>
        <v>4756.54629400093</v>
      </c>
    </row>
    <row r="2132" customFormat="false" ht="13.8" hidden="false" customHeight="false" outlineLevel="0" collapsed="false">
      <c r="A2132" s="0" t="n">
        <f aca="false">A2131+1</f>
        <v>2125</v>
      </c>
      <c r="B2132" s="0" t="n">
        <f aca="false">B2131+1/12</f>
        <v>2129.00000000006</v>
      </c>
      <c r="H2132" s="0" t="n">
        <v>0.938407838831965</v>
      </c>
      <c r="J2132" s="0" t="n">
        <f aca="false">$C$6+$C$5*$A2132</f>
        <v>4931.89961966306</v>
      </c>
      <c r="K2132" s="1" t="n">
        <f aca="false">J2132*H2132</f>
        <v>4628.1332634242</v>
      </c>
    </row>
    <row r="2133" customFormat="false" ht="13.8" hidden="false" customHeight="false" outlineLevel="0" collapsed="false">
      <c r="A2133" s="0" t="n">
        <f aca="false">A2132+1</f>
        <v>2126</v>
      </c>
      <c r="B2133" s="0" t="n">
        <f aca="false">B2132+1/12</f>
        <v>2129.08333333339</v>
      </c>
      <c r="H2133" s="0" t="n">
        <v>0.955313020834816</v>
      </c>
      <c r="J2133" s="0" t="n">
        <f aca="false">$C$6+$C$5*$A2133</f>
        <v>4932.0394926597</v>
      </c>
      <c r="K2133" s="1" t="n">
        <f aca="false">J2133*H2133</f>
        <v>4711.64154660935</v>
      </c>
    </row>
    <row r="2134" customFormat="false" ht="13.8" hidden="false" customHeight="false" outlineLevel="0" collapsed="false">
      <c r="A2134" s="0" t="n">
        <f aca="false">A2133+1</f>
        <v>2127</v>
      </c>
      <c r="B2134" s="0" t="n">
        <f aca="false">B2133+1/12</f>
        <v>2129.16666666673</v>
      </c>
      <c r="H2134" s="0" t="n">
        <v>1.00292005349109</v>
      </c>
      <c r="J2134" s="0" t="n">
        <f aca="false">$C$6+$C$5*$A2134</f>
        <v>4932.17936565634</v>
      </c>
      <c r="K2134" s="1" t="n">
        <f aca="false">J2134*H2134</f>
        <v>4946.58159323171</v>
      </c>
    </row>
    <row r="2135" customFormat="false" ht="13.8" hidden="false" customHeight="false" outlineLevel="0" collapsed="false">
      <c r="A2135" s="0" t="n">
        <f aca="false">A2134+1</f>
        <v>2128</v>
      </c>
      <c r="B2135" s="0" t="n">
        <f aca="false">B2134+1/12</f>
        <v>2129.25000000006</v>
      </c>
      <c r="H2135" s="0" t="n">
        <v>1.01498832518871</v>
      </c>
      <c r="J2135" s="0" t="n">
        <f aca="false">$C$6+$C$5*$A2135</f>
        <v>4932.31923865298</v>
      </c>
      <c r="K2135" s="1" t="n">
        <f aca="false">J2135*H2135</f>
        <v>5006.24644333644</v>
      </c>
    </row>
    <row r="2136" customFormat="false" ht="13.8" hidden="false" customHeight="false" outlineLevel="0" collapsed="false">
      <c r="A2136" s="0" t="n">
        <f aca="false">A2135+1</f>
        <v>2129</v>
      </c>
      <c r="B2136" s="0" t="n">
        <f aca="false">B2135+1/12</f>
        <v>2129.33333333339</v>
      </c>
      <c r="H2136" s="0" t="n">
        <v>1.04794357685889</v>
      </c>
      <c r="J2136" s="0" t="n">
        <f aca="false">$C$6+$C$5*$A2136</f>
        <v>4932.45911164962</v>
      </c>
      <c r="K2136" s="1" t="n">
        <f aca="false">J2136*H2136</f>
        <v>5168.93884417233</v>
      </c>
    </row>
    <row r="2137" customFormat="false" ht="13.8" hidden="false" customHeight="false" outlineLevel="0" collapsed="false">
      <c r="A2137" s="0" t="n">
        <f aca="false">A2136+1</f>
        <v>2130</v>
      </c>
      <c r="B2137" s="0" t="n">
        <f aca="false">B2136+1/12</f>
        <v>2129.41666666673</v>
      </c>
      <c r="H2137" s="0" t="n">
        <v>1.05285416798176</v>
      </c>
      <c r="J2137" s="0" t="n">
        <f aca="false">$C$6+$C$5*$A2137</f>
        <v>4932.59898464626</v>
      </c>
      <c r="K2137" s="1" t="n">
        <f aca="false">J2137*H2137</f>
        <v>5193.30739996741</v>
      </c>
    </row>
    <row r="2138" customFormat="false" ht="13.8" hidden="false" customHeight="false" outlineLevel="0" collapsed="false">
      <c r="A2138" s="0" t="n">
        <f aca="false">A2137+1</f>
        <v>2131</v>
      </c>
      <c r="B2138" s="0" t="n">
        <f aca="false">B2137+1/12</f>
        <v>2129.50000000006</v>
      </c>
      <c r="H2138" s="0" t="n">
        <v>1.02408243419744</v>
      </c>
      <c r="J2138" s="0" t="n">
        <f aca="false">$C$6+$C$5*$A2138</f>
        <v>4932.7388576429</v>
      </c>
      <c r="K2138" s="1" t="n">
        <f aca="false">J2138*H2138</f>
        <v>5051.53121659524</v>
      </c>
    </row>
    <row r="2139" customFormat="false" ht="13.8" hidden="false" customHeight="false" outlineLevel="0" collapsed="false">
      <c r="A2139" s="0" t="n">
        <f aca="false">A2138+1</f>
        <v>2132</v>
      </c>
      <c r="B2139" s="0" t="n">
        <f aca="false">B2138+1/12</f>
        <v>2129.58333333339</v>
      </c>
      <c r="H2139" s="0" t="n">
        <v>1.00155231836186</v>
      </c>
      <c r="J2139" s="0" t="n">
        <f aca="false">$C$6+$C$5*$A2139</f>
        <v>4932.87873063954</v>
      </c>
      <c r="K2139" s="1" t="n">
        <f aca="false">J2139*H2139</f>
        <v>4940.53612886994</v>
      </c>
    </row>
    <row r="2140" customFormat="false" ht="13.8" hidden="false" customHeight="false" outlineLevel="0" collapsed="false">
      <c r="A2140" s="0" t="n">
        <f aca="false">A2139+1</f>
        <v>2133</v>
      </c>
      <c r="B2140" s="0" t="n">
        <f aca="false">B2139+1/12</f>
        <v>2129.66666666673</v>
      </c>
      <c r="H2140" s="0" t="n">
        <v>1.02607921839211</v>
      </c>
      <c r="J2140" s="0" t="n">
        <f aca="false">$C$6+$C$5*$A2140</f>
        <v>4933.01860363618</v>
      </c>
      <c r="K2140" s="1" t="n">
        <f aca="false">J2140*H2140</f>
        <v>5061.66787313275</v>
      </c>
    </row>
    <row r="2141" customFormat="false" ht="13.8" hidden="false" customHeight="false" outlineLevel="0" collapsed="false">
      <c r="A2141" s="0" t="n">
        <f aca="false">A2140+1</f>
        <v>2134</v>
      </c>
      <c r="B2141" s="0" t="n">
        <f aca="false">B2140+1/12</f>
        <v>2129.75000000006</v>
      </c>
      <c r="H2141" s="0" t="n">
        <v>0.999064416475184</v>
      </c>
      <c r="J2141" s="0" t="n">
        <f aca="false">$C$6+$C$5*$A2141</f>
        <v>4933.15847663282</v>
      </c>
      <c r="K2141" s="1" t="n">
        <f aca="false">J2141*H2141</f>
        <v>4928.54309483678</v>
      </c>
    </row>
    <row r="2142" customFormat="false" ht="13.8" hidden="false" customHeight="false" outlineLevel="0" collapsed="false">
      <c r="A2142" s="0" t="n">
        <f aca="false">A2141+1</f>
        <v>2135</v>
      </c>
      <c r="B2142" s="0" t="n">
        <f aca="false">B2141+1/12</f>
        <v>2129.83333333339</v>
      </c>
      <c r="H2142" s="0" t="n">
        <v>0.972322202030784</v>
      </c>
      <c r="J2142" s="0" t="n">
        <f aca="false">$C$6+$C$5*$A2142</f>
        <v>4933.29834962946</v>
      </c>
      <c r="K2142" s="1" t="n">
        <f aca="false">J2142*H2142</f>
        <v>4796.75551458655</v>
      </c>
    </row>
    <row r="2143" customFormat="false" ht="13.8" hidden="false" customHeight="false" outlineLevel="0" collapsed="false">
      <c r="A2143" s="0" t="n">
        <f aca="false">A2142+1</f>
        <v>2136</v>
      </c>
      <c r="B2143" s="0" t="n">
        <f aca="false">B2142+1/12</f>
        <v>2129.91666666673</v>
      </c>
      <c r="H2143" s="0" t="n">
        <v>0.964472427355383</v>
      </c>
      <c r="J2143" s="0" t="n">
        <f aca="false">$C$6+$C$5*$A2143</f>
        <v>4933.4382226261</v>
      </c>
      <c r="K2143" s="1" t="n">
        <f aca="false">J2143*H2143</f>
        <v>4758.16513778402</v>
      </c>
    </row>
    <row r="2144" customFormat="false" ht="13.8" hidden="false" customHeight="false" outlineLevel="0" collapsed="false">
      <c r="A2144" s="0" t="n">
        <f aca="false">A2143+1</f>
        <v>2137</v>
      </c>
      <c r="B2144" s="0" t="n">
        <f aca="false">B2143+1/12</f>
        <v>2130.00000000006</v>
      </c>
      <c r="H2144" s="0" t="n">
        <v>0.938407838831965</v>
      </c>
      <c r="J2144" s="0" t="n">
        <f aca="false">$C$6+$C$5*$A2144</f>
        <v>4933.57809562274</v>
      </c>
      <c r="K2144" s="1" t="n">
        <f aca="false">J2144*H2144</f>
        <v>4629.70835842206</v>
      </c>
    </row>
    <row r="2145" customFormat="false" ht="13.8" hidden="false" customHeight="false" outlineLevel="0" collapsed="false">
      <c r="A2145" s="0" t="n">
        <f aca="false">A2144+1</f>
        <v>2138</v>
      </c>
      <c r="B2145" s="0" t="n">
        <f aca="false">B2144+1/12</f>
        <v>2130.0833333334</v>
      </c>
      <c r="H2145" s="0" t="n">
        <v>0.955313020834816</v>
      </c>
      <c r="J2145" s="0" t="n">
        <f aca="false">$C$6+$C$5*$A2145</f>
        <v>4933.71796861938</v>
      </c>
      <c r="K2145" s="1" t="n">
        <f aca="false">J2145*H2145</f>
        <v>4713.24501654879</v>
      </c>
    </row>
    <row r="2146" customFormat="false" ht="13.8" hidden="false" customHeight="false" outlineLevel="0" collapsed="false">
      <c r="A2146" s="0" t="n">
        <f aca="false">A2145+1</f>
        <v>2139</v>
      </c>
      <c r="B2146" s="0" t="n">
        <f aca="false">B2145+1/12</f>
        <v>2130.16666666673</v>
      </c>
      <c r="H2146" s="0" t="n">
        <v>1.00292005349109</v>
      </c>
      <c r="J2146" s="0" t="n">
        <f aca="false">$C$6+$C$5*$A2146</f>
        <v>4933.85784161602</v>
      </c>
      <c r="K2146" s="1" t="n">
        <f aca="false">J2146*H2146</f>
        <v>4948.26497043097</v>
      </c>
    </row>
    <row r="2147" customFormat="false" ht="13.8" hidden="false" customHeight="false" outlineLevel="0" collapsed="false">
      <c r="A2147" s="0" t="n">
        <f aca="false">A2146+1</f>
        <v>2140</v>
      </c>
      <c r="B2147" s="0" t="n">
        <f aca="false">B2146+1/12</f>
        <v>2130.25000000006</v>
      </c>
      <c r="H2147" s="0" t="n">
        <v>1.01498832518871</v>
      </c>
      <c r="J2147" s="0" t="n">
        <f aca="false">$C$6+$C$5*$A2147</f>
        <v>4933.99771461266</v>
      </c>
      <c r="K2147" s="1" t="n">
        <f aca="false">J2147*H2147</f>
        <v>5007.95007683963</v>
      </c>
    </row>
    <row r="2148" customFormat="false" ht="13.8" hidden="false" customHeight="false" outlineLevel="0" collapsed="false">
      <c r="A2148" s="0" t="n">
        <f aca="false">A2147+1</f>
        <v>2141</v>
      </c>
      <c r="B2148" s="0" t="n">
        <f aca="false">B2147+1/12</f>
        <v>2130.3333333334</v>
      </c>
      <c r="H2148" s="0" t="n">
        <v>1.04794357685889</v>
      </c>
      <c r="J2148" s="0" t="n">
        <f aca="false">$C$6+$C$5*$A2148</f>
        <v>4934.1375876093</v>
      </c>
      <c r="K2148" s="1" t="n">
        <f aca="false">J2148*H2148</f>
        <v>5170.69779227319</v>
      </c>
    </row>
    <row r="2149" customFormat="false" ht="13.8" hidden="false" customHeight="false" outlineLevel="0" collapsed="false">
      <c r="A2149" s="0" t="n">
        <f aca="false">A2148+1</f>
        <v>2142</v>
      </c>
      <c r="B2149" s="0" t="n">
        <f aca="false">B2148+1/12</f>
        <v>2130.41666666673</v>
      </c>
      <c r="H2149" s="0" t="n">
        <v>1.05285416798176</v>
      </c>
      <c r="J2149" s="0" t="n">
        <f aca="false">$C$6+$C$5*$A2149</f>
        <v>4934.27746060594</v>
      </c>
      <c r="K2149" s="1" t="n">
        <f aca="false">J2149*H2149</f>
        <v>5195.07459037742</v>
      </c>
    </row>
    <row r="2150" customFormat="false" ht="13.8" hidden="false" customHeight="false" outlineLevel="0" collapsed="false">
      <c r="A2150" s="0" t="n">
        <f aca="false">A2149+1</f>
        <v>2143</v>
      </c>
      <c r="B2150" s="0" t="n">
        <f aca="false">B2149+1/12</f>
        <v>2130.50000000006</v>
      </c>
      <c r="H2150" s="0" t="n">
        <v>1.02408243419744</v>
      </c>
      <c r="J2150" s="0" t="n">
        <f aca="false">$C$6+$C$5*$A2150</f>
        <v>4934.41733360258</v>
      </c>
      <c r="K2150" s="1" t="n">
        <f aca="false">J2150*H2150</f>
        <v>5053.25011434177</v>
      </c>
    </row>
    <row r="2151" customFormat="false" ht="13.8" hidden="false" customHeight="false" outlineLevel="0" collapsed="false">
      <c r="A2151" s="0" t="n">
        <f aca="false">A2150+1</f>
        <v>2144</v>
      </c>
      <c r="B2151" s="0" t="n">
        <f aca="false">B2150+1/12</f>
        <v>2130.5833333334</v>
      </c>
      <c r="H2151" s="0" t="n">
        <v>1.00155231836186</v>
      </c>
      <c r="J2151" s="0" t="n">
        <f aca="false">$C$6+$C$5*$A2151</f>
        <v>4934.55720659922</v>
      </c>
      <c r="K2151" s="1" t="n">
        <f aca="false">J2151*H2151</f>
        <v>4942.21721035867</v>
      </c>
    </row>
    <row r="2152" customFormat="false" ht="13.8" hidden="false" customHeight="false" outlineLevel="0" collapsed="false">
      <c r="A2152" s="0" t="n">
        <f aca="false">A2151+1</f>
        <v>2145</v>
      </c>
      <c r="B2152" s="0" t="n">
        <f aca="false">B2151+1/12</f>
        <v>2130.66666666673</v>
      </c>
      <c r="H2152" s="0" t="n">
        <v>1.02607921839211</v>
      </c>
      <c r="J2152" s="0" t="n">
        <f aca="false">$C$6+$C$5*$A2152</f>
        <v>4934.69707959586</v>
      </c>
      <c r="K2152" s="1" t="n">
        <f aca="false">J2152*H2152</f>
        <v>5063.39012243355</v>
      </c>
    </row>
    <row r="2153" customFormat="false" ht="13.8" hidden="false" customHeight="false" outlineLevel="0" collapsed="false">
      <c r="A2153" s="0" t="n">
        <f aca="false">A2152+1</f>
        <v>2146</v>
      </c>
      <c r="B2153" s="0" t="n">
        <f aca="false">B2152+1/12</f>
        <v>2130.75000000006</v>
      </c>
      <c r="H2153" s="0" t="n">
        <v>0.999064416475184</v>
      </c>
      <c r="J2153" s="0" t="n">
        <f aca="false">$C$6+$C$5*$A2153</f>
        <v>4934.8369525925</v>
      </c>
      <c r="K2153" s="1" t="n">
        <f aca="false">J2153*H2153</f>
        <v>4930.220000442</v>
      </c>
    </row>
    <row r="2154" customFormat="false" ht="13.8" hidden="false" customHeight="false" outlineLevel="0" collapsed="false">
      <c r="A2154" s="0" t="n">
        <f aca="false">A2153+1</f>
        <v>2147</v>
      </c>
      <c r="B2154" s="0" t="n">
        <f aca="false">B2153+1/12</f>
        <v>2130.8333333334</v>
      </c>
      <c r="H2154" s="0" t="n">
        <v>0.972322202030784</v>
      </c>
      <c r="J2154" s="0" t="n">
        <f aca="false">$C$6+$C$5*$A2154</f>
        <v>4934.97682558914</v>
      </c>
      <c r="K2154" s="1" t="n">
        <f aca="false">J2154*H2154</f>
        <v>4798.38753402772</v>
      </c>
    </row>
    <row r="2155" customFormat="false" ht="13.8" hidden="false" customHeight="false" outlineLevel="0" collapsed="false">
      <c r="A2155" s="0" t="n">
        <f aca="false">A2154+1</f>
        <v>2148</v>
      </c>
      <c r="B2155" s="0" t="n">
        <f aca="false">B2154+1/12</f>
        <v>2130.91666666673</v>
      </c>
      <c r="H2155" s="0" t="n">
        <v>0.964472427355383</v>
      </c>
      <c r="J2155" s="0" t="n">
        <f aca="false">$C$6+$C$5*$A2155</f>
        <v>4935.11669858578</v>
      </c>
      <c r="K2155" s="1" t="n">
        <f aca="false">J2155*H2155</f>
        <v>4759.78398156711</v>
      </c>
    </row>
    <row r="2156" customFormat="false" ht="13.8" hidden="false" customHeight="false" outlineLevel="0" collapsed="false">
      <c r="A2156" s="0" t="n">
        <f aca="false">A2155+1</f>
        <v>2149</v>
      </c>
      <c r="B2156" s="0" t="n">
        <f aca="false">B2155+1/12</f>
        <v>2131.00000000006</v>
      </c>
      <c r="H2156" s="0" t="n">
        <v>0.938407838831965</v>
      </c>
      <c r="J2156" s="0" t="n">
        <f aca="false">$C$6+$C$5*$A2156</f>
        <v>4935.25657158242</v>
      </c>
      <c r="K2156" s="1" t="n">
        <f aca="false">J2156*H2156</f>
        <v>4631.28345341991</v>
      </c>
    </row>
    <row r="2157" customFormat="false" ht="13.8" hidden="false" customHeight="false" outlineLevel="0" collapsed="false">
      <c r="A2157" s="0" t="n">
        <f aca="false">A2156+1</f>
        <v>2150</v>
      </c>
      <c r="B2157" s="0" t="n">
        <f aca="false">B2156+1/12</f>
        <v>2131.0833333334</v>
      </c>
      <c r="H2157" s="0" t="n">
        <v>0.955313020834816</v>
      </c>
      <c r="J2157" s="0" t="n">
        <f aca="false">$C$6+$C$5*$A2157</f>
        <v>4935.39644457906</v>
      </c>
      <c r="K2157" s="1" t="n">
        <f aca="false">J2157*H2157</f>
        <v>4714.84848648823</v>
      </c>
    </row>
    <row r="2158" customFormat="false" ht="13.8" hidden="false" customHeight="false" outlineLevel="0" collapsed="false">
      <c r="A2158" s="0" t="n">
        <f aca="false">A2157+1</f>
        <v>2151</v>
      </c>
      <c r="B2158" s="0" t="n">
        <f aca="false">B2157+1/12</f>
        <v>2131.16666666673</v>
      </c>
      <c r="H2158" s="0" t="n">
        <v>1.00292005349109</v>
      </c>
      <c r="J2158" s="0" t="n">
        <f aca="false">$C$6+$C$5*$A2158</f>
        <v>4935.5363175757</v>
      </c>
      <c r="K2158" s="1" t="n">
        <f aca="false">J2158*H2158</f>
        <v>4949.94834763024</v>
      </c>
    </row>
    <row r="2159" customFormat="false" ht="13.8" hidden="false" customHeight="false" outlineLevel="0" collapsed="false">
      <c r="A2159" s="0" t="n">
        <f aca="false">A2158+1</f>
        <v>2152</v>
      </c>
      <c r="B2159" s="0" t="n">
        <f aca="false">B2158+1/12</f>
        <v>2131.25000000006</v>
      </c>
      <c r="H2159" s="0" t="n">
        <v>1.01498832518871</v>
      </c>
      <c r="J2159" s="0" t="n">
        <f aca="false">$C$6+$C$5*$A2159</f>
        <v>4935.67619057234</v>
      </c>
      <c r="K2159" s="1" t="n">
        <f aca="false">J2159*H2159</f>
        <v>5009.65371034281</v>
      </c>
    </row>
    <row r="2160" customFormat="false" ht="13.8" hidden="false" customHeight="false" outlineLevel="0" collapsed="false">
      <c r="A2160" s="0" t="n">
        <f aca="false">A2159+1</f>
        <v>2153</v>
      </c>
      <c r="B2160" s="0" t="n">
        <f aca="false">B2159+1/12</f>
        <v>2131.3333333334</v>
      </c>
      <c r="H2160" s="0" t="n">
        <v>1.04794357685889</v>
      </c>
      <c r="J2160" s="0" t="n">
        <f aca="false">$C$6+$C$5*$A2160</f>
        <v>4935.81606356898</v>
      </c>
      <c r="K2160" s="1" t="n">
        <f aca="false">J2160*H2160</f>
        <v>5172.45674037405</v>
      </c>
    </row>
    <row r="2161" customFormat="false" ht="13.8" hidden="false" customHeight="false" outlineLevel="0" collapsed="false">
      <c r="A2161" s="0" t="n">
        <f aca="false">A2160+1</f>
        <v>2154</v>
      </c>
      <c r="B2161" s="0" t="n">
        <f aca="false">B2160+1/12</f>
        <v>2131.41666666673</v>
      </c>
      <c r="H2161" s="0" t="n">
        <v>1.05285416798176</v>
      </c>
      <c r="J2161" s="0" t="n">
        <f aca="false">$C$6+$C$5*$A2161</f>
        <v>4935.95593656562</v>
      </c>
      <c r="K2161" s="1" t="n">
        <f aca="false">J2161*H2161</f>
        <v>5196.84178078743</v>
      </c>
    </row>
    <row r="2162" customFormat="false" ht="13.8" hidden="false" customHeight="false" outlineLevel="0" collapsed="false">
      <c r="A2162" s="0" t="n">
        <f aca="false">A2161+1</f>
        <v>2155</v>
      </c>
      <c r="B2162" s="0" t="n">
        <f aca="false">B2161+1/12</f>
        <v>2131.50000000006</v>
      </c>
      <c r="H2162" s="0" t="n">
        <v>1.02408243419744</v>
      </c>
      <c r="J2162" s="0" t="n">
        <f aca="false">$C$6+$C$5*$A2162</f>
        <v>4936.09580956226</v>
      </c>
      <c r="K2162" s="1" t="n">
        <f aca="false">J2162*H2162</f>
        <v>5054.9690120883</v>
      </c>
    </row>
    <row r="2163" customFormat="false" ht="13.8" hidden="false" customHeight="false" outlineLevel="0" collapsed="false">
      <c r="A2163" s="0" t="n">
        <f aca="false">A2162+1</f>
        <v>2156</v>
      </c>
      <c r="B2163" s="0" t="n">
        <f aca="false">B2162+1/12</f>
        <v>2131.5833333334</v>
      </c>
      <c r="H2163" s="0" t="n">
        <v>1.00155231836186</v>
      </c>
      <c r="J2163" s="0" t="n">
        <f aca="false">$C$6+$C$5*$A2163</f>
        <v>4936.2356825589</v>
      </c>
      <c r="K2163" s="1" t="n">
        <f aca="false">J2163*H2163</f>
        <v>4943.89829184741</v>
      </c>
    </row>
    <row r="2164" customFormat="false" ht="13.8" hidden="false" customHeight="false" outlineLevel="0" collapsed="false">
      <c r="A2164" s="0" t="n">
        <f aca="false">A2163+1</f>
        <v>2157</v>
      </c>
      <c r="B2164" s="0" t="n">
        <f aca="false">B2163+1/12</f>
        <v>2131.66666666673</v>
      </c>
      <c r="H2164" s="0" t="n">
        <v>1.02607921839211</v>
      </c>
      <c r="J2164" s="0" t="n">
        <f aca="false">$C$6+$C$5*$A2164</f>
        <v>4936.37555555554</v>
      </c>
      <c r="K2164" s="1" t="n">
        <f aca="false">J2164*H2164</f>
        <v>5065.11237173435</v>
      </c>
    </row>
    <row r="2165" customFormat="false" ht="13.8" hidden="false" customHeight="false" outlineLevel="0" collapsed="false">
      <c r="A2165" s="0" t="n">
        <f aca="false">A2164+1</f>
        <v>2158</v>
      </c>
      <c r="B2165" s="0" t="n">
        <f aca="false">B2164+1/12</f>
        <v>2131.75000000006</v>
      </c>
      <c r="H2165" s="0" t="n">
        <v>0.999064416475184</v>
      </c>
      <c r="J2165" s="0" t="n">
        <f aca="false">$C$6+$C$5*$A2165</f>
        <v>4936.51542855218</v>
      </c>
      <c r="K2165" s="1" t="n">
        <f aca="false">J2165*H2165</f>
        <v>4931.89690604723</v>
      </c>
    </row>
    <row r="2166" customFormat="false" ht="13.8" hidden="false" customHeight="false" outlineLevel="0" collapsed="false">
      <c r="A2166" s="0" t="n">
        <f aca="false">A2165+1</f>
        <v>2159</v>
      </c>
      <c r="B2166" s="0" t="n">
        <f aca="false">B2165+1/12</f>
        <v>2131.8333333334</v>
      </c>
      <c r="H2166" s="0" t="n">
        <v>0.972322202030784</v>
      </c>
      <c r="J2166" s="0" t="n">
        <f aca="false">$C$6+$C$5*$A2166</f>
        <v>4936.65530154882</v>
      </c>
      <c r="K2166" s="1" t="n">
        <f aca="false">J2166*H2166</f>
        <v>4800.01955346889</v>
      </c>
    </row>
    <row r="2167" customFormat="false" ht="13.8" hidden="false" customHeight="false" outlineLevel="0" collapsed="false">
      <c r="A2167" s="0" t="n">
        <f aca="false">A2166+1</f>
        <v>2160</v>
      </c>
      <c r="B2167" s="0" t="n">
        <f aca="false">B2166+1/12</f>
        <v>2131.91666666673</v>
      </c>
      <c r="H2167" s="0" t="n">
        <v>0.964472427355383</v>
      </c>
      <c r="J2167" s="0" t="n">
        <f aca="false">$C$6+$C$5*$A2167</f>
        <v>4936.79517454546</v>
      </c>
      <c r="K2167" s="1" t="n">
        <f aca="false">J2167*H2167</f>
        <v>4761.4028253502</v>
      </c>
    </row>
    <row r="2168" customFormat="false" ht="13.8" hidden="false" customHeight="false" outlineLevel="0" collapsed="false">
      <c r="A2168" s="0" t="n">
        <f aca="false">A2167+1</f>
        <v>2161</v>
      </c>
      <c r="B2168" s="0" t="n">
        <f aca="false">B2167+1/12</f>
        <v>2132.00000000007</v>
      </c>
      <c r="H2168" s="0" t="n">
        <v>0.938407838831965</v>
      </c>
      <c r="J2168" s="0" t="n">
        <f aca="false">$C$6+$C$5*$A2168</f>
        <v>4936.9350475421</v>
      </c>
      <c r="K2168" s="1" t="n">
        <f aca="false">J2168*H2168</f>
        <v>4632.85854841777</v>
      </c>
    </row>
    <row r="2169" customFormat="false" ht="13.8" hidden="false" customHeight="false" outlineLevel="0" collapsed="false">
      <c r="A2169" s="0" t="n">
        <f aca="false">A2168+1</f>
        <v>2162</v>
      </c>
      <c r="B2169" s="0" t="n">
        <f aca="false">B2168+1/12</f>
        <v>2132.0833333334</v>
      </c>
      <c r="H2169" s="0" t="n">
        <v>0.955313020834816</v>
      </c>
      <c r="J2169" s="0" t="n">
        <f aca="false">$C$6+$C$5*$A2169</f>
        <v>4937.07492053874</v>
      </c>
      <c r="K2169" s="1" t="n">
        <f aca="false">J2169*H2169</f>
        <v>4716.45195642767</v>
      </c>
    </row>
    <row r="2170" customFormat="false" ht="13.8" hidden="false" customHeight="false" outlineLevel="0" collapsed="false">
      <c r="A2170" s="0" t="n">
        <f aca="false">A2169+1</f>
        <v>2163</v>
      </c>
      <c r="B2170" s="0" t="n">
        <f aca="false">B2169+1/12</f>
        <v>2132.16666666673</v>
      </c>
      <c r="H2170" s="0" t="n">
        <v>1.00292005349109</v>
      </c>
      <c r="J2170" s="0" t="n">
        <f aca="false">$C$6+$C$5*$A2170</f>
        <v>4937.21479353538</v>
      </c>
      <c r="K2170" s="1" t="n">
        <f aca="false">J2170*H2170</f>
        <v>4951.63172482951</v>
      </c>
    </row>
    <row r="2171" customFormat="false" ht="13.8" hidden="false" customHeight="false" outlineLevel="0" collapsed="false">
      <c r="A2171" s="0" t="n">
        <f aca="false">A2170+1</f>
        <v>2164</v>
      </c>
      <c r="B2171" s="0" t="n">
        <f aca="false">B2170+1/12</f>
        <v>2132.25000000007</v>
      </c>
      <c r="H2171" s="0" t="n">
        <v>1.01498832518871</v>
      </c>
      <c r="J2171" s="0" t="n">
        <f aca="false">$C$6+$C$5*$A2171</f>
        <v>4937.35466653202</v>
      </c>
      <c r="K2171" s="1" t="n">
        <f aca="false">J2171*H2171</f>
        <v>5011.357343846</v>
      </c>
    </row>
    <row r="2172" customFormat="false" ht="13.8" hidden="false" customHeight="false" outlineLevel="0" collapsed="false">
      <c r="A2172" s="0" t="n">
        <f aca="false">A2171+1</f>
        <v>2165</v>
      </c>
      <c r="B2172" s="0" t="n">
        <f aca="false">B2171+1/12</f>
        <v>2132.3333333334</v>
      </c>
      <c r="H2172" s="0" t="n">
        <v>1.04794357685889</v>
      </c>
      <c r="J2172" s="0" t="n">
        <f aca="false">$C$6+$C$5*$A2172</f>
        <v>4937.49453952866</v>
      </c>
      <c r="K2172" s="1" t="n">
        <f aca="false">J2172*H2172</f>
        <v>5174.2156884749</v>
      </c>
    </row>
    <row r="2173" customFormat="false" ht="13.8" hidden="false" customHeight="false" outlineLevel="0" collapsed="false">
      <c r="A2173" s="0" t="n">
        <f aca="false">A2172+1</f>
        <v>2166</v>
      </c>
      <c r="B2173" s="0" t="n">
        <f aca="false">B2172+1/12</f>
        <v>2132.41666666673</v>
      </c>
      <c r="H2173" s="0" t="n">
        <v>1.05285416798176</v>
      </c>
      <c r="J2173" s="0" t="n">
        <f aca="false">$C$6+$C$5*$A2173</f>
        <v>4937.6344125253</v>
      </c>
      <c r="K2173" s="1" t="n">
        <f aca="false">J2173*H2173</f>
        <v>5198.60897119743</v>
      </c>
    </row>
    <row r="2174" customFormat="false" ht="13.8" hidden="false" customHeight="false" outlineLevel="0" collapsed="false">
      <c r="A2174" s="0" t="n">
        <f aca="false">A2173+1</f>
        <v>2167</v>
      </c>
      <c r="B2174" s="0" t="n">
        <f aca="false">B2173+1/12</f>
        <v>2132.50000000007</v>
      </c>
      <c r="H2174" s="0" t="n">
        <v>1.02408243419744</v>
      </c>
      <c r="J2174" s="0" t="n">
        <f aca="false">$C$6+$C$5*$A2174</f>
        <v>4937.77428552194</v>
      </c>
      <c r="K2174" s="1" t="n">
        <f aca="false">J2174*H2174</f>
        <v>5056.68790983483</v>
      </c>
    </row>
    <row r="2175" customFormat="false" ht="13.8" hidden="false" customHeight="false" outlineLevel="0" collapsed="false">
      <c r="A2175" s="0" t="n">
        <f aca="false">A2174+1</f>
        <v>2168</v>
      </c>
      <c r="B2175" s="0" t="n">
        <f aca="false">B2174+1/12</f>
        <v>2132.5833333334</v>
      </c>
      <c r="H2175" s="0" t="n">
        <v>1.00155231836186</v>
      </c>
      <c r="J2175" s="0" t="n">
        <f aca="false">$C$6+$C$5*$A2175</f>
        <v>4937.91415851858</v>
      </c>
      <c r="K2175" s="1" t="n">
        <f aca="false">J2175*H2175</f>
        <v>4945.57937333614</v>
      </c>
    </row>
    <row r="2176" customFormat="false" ht="13.8" hidden="false" customHeight="false" outlineLevel="0" collapsed="false">
      <c r="A2176" s="0" t="n">
        <f aca="false">A2175+1</f>
        <v>2169</v>
      </c>
      <c r="B2176" s="0" t="n">
        <f aca="false">B2175+1/12</f>
        <v>2132.66666666673</v>
      </c>
      <c r="H2176" s="0" t="n">
        <v>1.02607921839211</v>
      </c>
      <c r="J2176" s="0" t="n">
        <f aca="false">$C$6+$C$5*$A2176</f>
        <v>4938.05403151522</v>
      </c>
      <c r="K2176" s="1" t="n">
        <f aca="false">J2176*H2176</f>
        <v>5066.83462103515</v>
      </c>
    </row>
    <row r="2177" customFormat="false" ht="13.8" hidden="false" customHeight="false" outlineLevel="0" collapsed="false">
      <c r="A2177" s="0" t="n">
        <f aca="false">A2176+1</f>
        <v>2170</v>
      </c>
      <c r="B2177" s="0" t="n">
        <f aca="false">B2176+1/12</f>
        <v>2132.75000000007</v>
      </c>
      <c r="H2177" s="0" t="n">
        <v>0.999064416475184</v>
      </c>
      <c r="J2177" s="0" t="n">
        <f aca="false">$C$6+$C$5*$A2177</f>
        <v>4938.19390451186</v>
      </c>
      <c r="K2177" s="1" t="n">
        <f aca="false">J2177*H2177</f>
        <v>4933.57381165245</v>
      </c>
    </row>
    <row r="2178" customFormat="false" ht="13.8" hidden="false" customHeight="false" outlineLevel="0" collapsed="false">
      <c r="A2178" s="0" t="n">
        <f aca="false">A2177+1</f>
        <v>2171</v>
      </c>
      <c r="B2178" s="0" t="n">
        <f aca="false">B2177+1/12</f>
        <v>2132.8333333334</v>
      </c>
      <c r="H2178" s="0" t="n">
        <v>0.972322202030784</v>
      </c>
      <c r="J2178" s="0" t="n">
        <f aca="false">$C$6+$C$5*$A2178</f>
        <v>4938.3337775085</v>
      </c>
      <c r="K2178" s="1" t="n">
        <f aca="false">J2178*H2178</f>
        <v>4801.65157291007</v>
      </c>
    </row>
    <row r="2179" customFormat="false" ht="13.8" hidden="false" customHeight="false" outlineLevel="0" collapsed="false">
      <c r="A2179" s="0" t="n">
        <f aca="false">A2178+1</f>
        <v>2172</v>
      </c>
      <c r="B2179" s="0" t="n">
        <f aca="false">B2178+1/12</f>
        <v>2132.91666666673</v>
      </c>
      <c r="H2179" s="0" t="n">
        <v>0.964472427355383</v>
      </c>
      <c r="J2179" s="0" t="n">
        <f aca="false">$C$6+$C$5*$A2179</f>
        <v>4938.47365050514</v>
      </c>
      <c r="K2179" s="1" t="n">
        <f aca="false">J2179*H2179</f>
        <v>4763.02166913329</v>
      </c>
    </row>
    <row r="2180" customFormat="false" ht="13.8" hidden="false" customHeight="false" outlineLevel="0" collapsed="false">
      <c r="A2180" s="0" t="n">
        <f aca="false">A2179+1</f>
        <v>2173</v>
      </c>
      <c r="B2180" s="0" t="n">
        <f aca="false">B2179+1/12</f>
        <v>2133.00000000007</v>
      </c>
      <c r="H2180" s="0" t="n">
        <v>0.938407838831965</v>
      </c>
      <c r="J2180" s="0" t="n">
        <f aca="false">$C$6+$C$5*$A2180</f>
        <v>4938.61352350178</v>
      </c>
      <c r="K2180" s="1" t="n">
        <f aca="false">J2180*H2180</f>
        <v>4634.43364341562</v>
      </c>
    </row>
    <row r="2181" customFormat="false" ht="13.8" hidden="false" customHeight="false" outlineLevel="0" collapsed="false">
      <c r="A2181" s="0" t="n">
        <f aca="false">A2180+1</f>
        <v>2174</v>
      </c>
      <c r="B2181" s="0" t="n">
        <f aca="false">B2180+1/12</f>
        <v>2133.0833333334</v>
      </c>
      <c r="H2181" s="0" t="n">
        <v>0.955313020834816</v>
      </c>
      <c r="J2181" s="0" t="n">
        <f aca="false">$C$6+$C$5*$A2181</f>
        <v>4938.75339649842</v>
      </c>
      <c r="K2181" s="1" t="n">
        <f aca="false">J2181*H2181</f>
        <v>4718.05542636711</v>
      </c>
    </row>
    <row r="2182" customFormat="false" ht="13.8" hidden="false" customHeight="false" outlineLevel="0" collapsed="false">
      <c r="A2182" s="0" t="n">
        <f aca="false">A2181+1</f>
        <v>2175</v>
      </c>
      <c r="B2182" s="0" t="n">
        <f aca="false">B2181+1/12</f>
        <v>2133.16666666673</v>
      </c>
      <c r="H2182" s="0" t="n">
        <v>1.00292005349109</v>
      </c>
      <c r="J2182" s="0" t="n">
        <f aca="false">$C$6+$C$5*$A2182</f>
        <v>4938.89326949506</v>
      </c>
      <c r="K2182" s="1" t="n">
        <f aca="false">J2182*H2182</f>
        <v>4953.31510202877</v>
      </c>
    </row>
    <row r="2183" customFormat="false" ht="13.8" hidden="false" customHeight="false" outlineLevel="0" collapsed="false">
      <c r="A2183" s="0" t="n">
        <f aca="false">A2182+1</f>
        <v>2176</v>
      </c>
      <c r="B2183" s="0" t="n">
        <f aca="false">B2182+1/12</f>
        <v>2133.25000000007</v>
      </c>
      <c r="H2183" s="0" t="n">
        <v>1.01498832518871</v>
      </c>
      <c r="J2183" s="0" t="n">
        <f aca="false">$C$6+$C$5*$A2183</f>
        <v>4939.0331424917</v>
      </c>
      <c r="K2183" s="1" t="n">
        <f aca="false">J2183*H2183</f>
        <v>5013.06097734918</v>
      </c>
    </row>
    <row r="2184" customFormat="false" ht="13.8" hidden="false" customHeight="false" outlineLevel="0" collapsed="false">
      <c r="A2184" s="0" t="n">
        <f aca="false">A2183+1</f>
        <v>2177</v>
      </c>
      <c r="B2184" s="0" t="n">
        <f aca="false">B2183+1/12</f>
        <v>2133.3333333334</v>
      </c>
      <c r="H2184" s="0" t="n">
        <v>1.04794357685889</v>
      </c>
      <c r="J2184" s="0" t="n">
        <f aca="false">$C$6+$C$5*$A2184</f>
        <v>4939.17301548834</v>
      </c>
      <c r="K2184" s="1" t="n">
        <f aca="false">J2184*H2184</f>
        <v>5175.97463657576</v>
      </c>
    </row>
    <row r="2185" customFormat="false" ht="13.8" hidden="false" customHeight="false" outlineLevel="0" collapsed="false">
      <c r="A2185" s="0" t="n">
        <f aca="false">A2184+1</f>
        <v>2178</v>
      </c>
      <c r="B2185" s="0" t="n">
        <f aca="false">B2184+1/12</f>
        <v>2133.41666666673</v>
      </c>
      <c r="H2185" s="0" t="n">
        <v>1.05285416798176</v>
      </c>
      <c r="J2185" s="0" t="n">
        <f aca="false">$C$6+$C$5*$A2185</f>
        <v>4939.31288848498</v>
      </c>
      <c r="K2185" s="1" t="n">
        <f aca="false">J2185*H2185</f>
        <v>5200.37616160744</v>
      </c>
    </row>
    <row r="2186" customFormat="false" ht="13.8" hidden="false" customHeight="false" outlineLevel="0" collapsed="false">
      <c r="A2186" s="0" t="n">
        <f aca="false">A2185+1</f>
        <v>2179</v>
      </c>
      <c r="B2186" s="0" t="n">
        <f aca="false">B2185+1/12</f>
        <v>2133.50000000007</v>
      </c>
      <c r="H2186" s="0" t="n">
        <v>1.02408243419744</v>
      </c>
      <c r="J2186" s="0" t="n">
        <f aca="false">$C$6+$C$5*$A2186</f>
        <v>4939.45276148162</v>
      </c>
      <c r="K2186" s="1" t="n">
        <f aca="false">J2186*H2186</f>
        <v>5058.40680758137</v>
      </c>
    </row>
    <row r="2187" customFormat="false" ht="13.8" hidden="false" customHeight="false" outlineLevel="0" collapsed="false">
      <c r="A2187" s="0" t="n">
        <f aca="false">A2186+1</f>
        <v>2180</v>
      </c>
      <c r="B2187" s="0" t="n">
        <f aca="false">B2186+1/12</f>
        <v>2133.5833333334</v>
      </c>
      <c r="H2187" s="0" t="n">
        <v>1.00155231836186</v>
      </c>
      <c r="J2187" s="0" t="n">
        <f aca="false">$C$6+$C$5*$A2187</f>
        <v>4939.59263447826</v>
      </c>
      <c r="K2187" s="1" t="n">
        <f aca="false">J2187*H2187</f>
        <v>4947.26045482487</v>
      </c>
    </row>
    <row r="2188" customFormat="false" ht="13.8" hidden="false" customHeight="false" outlineLevel="0" collapsed="false">
      <c r="A2188" s="0" t="n">
        <f aca="false">A2187+1</f>
        <v>2181</v>
      </c>
      <c r="B2188" s="0" t="n">
        <f aca="false">B2187+1/12</f>
        <v>2133.66666666673</v>
      </c>
      <c r="H2188" s="0" t="n">
        <v>1.02607921839211</v>
      </c>
      <c r="J2188" s="0" t="n">
        <f aca="false">$C$6+$C$5*$A2188</f>
        <v>4939.7325074749</v>
      </c>
      <c r="K2188" s="1" t="n">
        <f aca="false">J2188*H2188</f>
        <v>5068.55687033594</v>
      </c>
    </row>
    <row r="2189" customFormat="false" ht="13.8" hidden="false" customHeight="false" outlineLevel="0" collapsed="false">
      <c r="A2189" s="0" t="n">
        <f aca="false">A2188+1</f>
        <v>2182</v>
      </c>
      <c r="B2189" s="0" t="n">
        <f aca="false">B2188+1/12</f>
        <v>2133.75000000007</v>
      </c>
      <c r="H2189" s="0" t="n">
        <v>0.999064416475184</v>
      </c>
      <c r="J2189" s="0" t="n">
        <f aca="false">$C$6+$C$5*$A2189</f>
        <v>4939.87238047154</v>
      </c>
      <c r="K2189" s="1" t="n">
        <f aca="false">J2189*H2189</f>
        <v>4935.25071725768</v>
      </c>
    </row>
    <row r="2190" customFormat="false" ht="13.8" hidden="false" customHeight="false" outlineLevel="0" collapsed="false">
      <c r="A2190" s="0" t="n">
        <f aca="false">A2189+1</f>
        <v>2183</v>
      </c>
      <c r="B2190" s="0" t="n">
        <f aca="false">B2189+1/12</f>
        <v>2133.8333333334</v>
      </c>
      <c r="H2190" s="0" t="n">
        <v>0.972322202030784</v>
      </c>
      <c r="J2190" s="0" t="n">
        <f aca="false">$C$6+$C$5*$A2190</f>
        <v>4940.01225346818</v>
      </c>
      <c r="K2190" s="1" t="n">
        <f aca="false">J2190*H2190</f>
        <v>4803.28359235124</v>
      </c>
    </row>
    <row r="2191" customFormat="false" ht="13.8" hidden="false" customHeight="false" outlineLevel="0" collapsed="false">
      <c r="A2191" s="0" t="n">
        <f aca="false">A2190+1</f>
        <v>2184</v>
      </c>
      <c r="B2191" s="0" t="n">
        <f aca="false">B2190+1/12</f>
        <v>2133.91666666674</v>
      </c>
      <c r="H2191" s="0" t="n">
        <v>0.964472427355383</v>
      </c>
      <c r="J2191" s="0" t="n">
        <f aca="false">$C$6+$C$5*$A2191</f>
        <v>4940.15212646482</v>
      </c>
      <c r="K2191" s="1" t="n">
        <f aca="false">J2191*H2191</f>
        <v>4764.64051291638</v>
      </c>
    </row>
    <row r="2192" customFormat="false" ht="13.8" hidden="false" customHeight="false" outlineLevel="0" collapsed="false">
      <c r="A2192" s="0" t="n">
        <f aca="false">A2191+1</f>
        <v>2185</v>
      </c>
      <c r="B2192" s="0" t="n">
        <f aca="false">B2191+1/12</f>
        <v>2134.00000000007</v>
      </c>
      <c r="H2192" s="0" t="n">
        <v>0.938407838831965</v>
      </c>
      <c r="J2192" s="0" t="n">
        <f aca="false">$C$6+$C$5*$A2192</f>
        <v>4940.29199946146</v>
      </c>
      <c r="K2192" s="1" t="n">
        <f aca="false">J2192*H2192</f>
        <v>4636.00873841348</v>
      </c>
    </row>
    <row r="2193" customFormat="false" ht="13.8" hidden="false" customHeight="false" outlineLevel="0" collapsed="false">
      <c r="A2193" s="0" t="n">
        <f aca="false">A2192+1</f>
        <v>2186</v>
      </c>
      <c r="B2193" s="0" t="n">
        <f aca="false">B2192+1/12</f>
        <v>2134.0833333334</v>
      </c>
      <c r="H2193" s="0" t="n">
        <v>0.955313020834816</v>
      </c>
      <c r="J2193" s="0" t="n">
        <f aca="false">$C$6+$C$5*$A2193</f>
        <v>4940.4318724581</v>
      </c>
      <c r="K2193" s="1" t="n">
        <f aca="false">J2193*H2193</f>
        <v>4719.65889630656</v>
      </c>
    </row>
    <row r="2194" customFormat="false" ht="13.8" hidden="false" customHeight="false" outlineLevel="0" collapsed="false">
      <c r="A2194" s="0" t="n">
        <f aca="false">A2193+1</f>
        <v>2187</v>
      </c>
      <c r="B2194" s="0" t="n">
        <f aca="false">B2193+1/12</f>
        <v>2134.16666666674</v>
      </c>
      <c r="H2194" s="0" t="n">
        <v>1.00292005349109</v>
      </c>
      <c r="J2194" s="0" t="n">
        <f aca="false">$C$6+$C$5*$A2194</f>
        <v>4940.57174545474</v>
      </c>
      <c r="K2194" s="1" t="n">
        <f aca="false">J2194*H2194</f>
        <v>4954.99847922804</v>
      </c>
    </row>
    <row r="2195" customFormat="false" ht="13.8" hidden="false" customHeight="false" outlineLevel="0" collapsed="false">
      <c r="A2195" s="0" t="n">
        <f aca="false">A2194+1</f>
        <v>2188</v>
      </c>
      <c r="B2195" s="0" t="n">
        <f aca="false">B2194+1/12</f>
        <v>2134.25000000007</v>
      </c>
      <c r="H2195" s="0" t="n">
        <v>1.01498832518871</v>
      </c>
      <c r="J2195" s="0" t="n">
        <f aca="false">$C$6+$C$5*$A2195</f>
        <v>4940.71161845138</v>
      </c>
      <c r="K2195" s="1" t="n">
        <f aca="false">J2195*H2195</f>
        <v>5014.76461085237</v>
      </c>
    </row>
    <row r="2196" customFormat="false" ht="13.8" hidden="false" customHeight="false" outlineLevel="0" collapsed="false">
      <c r="A2196" s="0" t="n">
        <f aca="false">A2195+1</f>
        <v>2189</v>
      </c>
      <c r="B2196" s="0" t="n">
        <f aca="false">B2195+1/12</f>
        <v>2134.3333333334</v>
      </c>
      <c r="H2196" s="0" t="n">
        <v>1.04794357685889</v>
      </c>
      <c r="J2196" s="0" t="n">
        <f aca="false">$C$6+$C$5*$A2196</f>
        <v>4940.85149144802</v>
      </c>
      <c r="K2196" s="1" t="n">
        <f aca="false">J2196*H2196</f>
        <v>5177.73358467662</v>
      </c>
    </row>
    <row r="2197" customFormat="false" ht="13.8" hidden="false" customHeight="false" outlineLevel="0" collapsed="false">
      <c r="A2197" s="0" t="n">
        <f aca="false">A2196+1</f>
        <v>2190</v>
      </c>
      <c r="B2197" s="0" t="n">
        <f aca="false">B2196+1/12</f>
        <v>2134.41666666674</v>
      </c>
      <c r="H2197" s="0" t="n">
        <v>1.05285416798176</v>
      </c>
      <c r="J2197" s="0" t="n">
        <f aca="false">$C$6+$C$5*$A2197</f>
        <v>4940.99136444466</v>
      </c>
      <c r="K2197" s="1" t="n">
        <f aca="false">J2197*H2197</f>
        <v>5202.14335201745</v>
      </c>
    </row>
    <row r="2198" customFormat="false" ht="13.8" hidden="false" customHeight="false" outlineLevel="0" collapsed="false">
      <c r="A2198" s="0" t="n">
        <f aca="false">A2197+1</f>
        <v>2191</v>
      </c>
      <c r="B2198" s="0" t="n">
        <f aca="false">B2197+1/12</f>
        <v>2134.50000000007</v>
      </c>
      <c r="H2198" s="0" t="n">
        <v>1.02408243419744</v>
      </c>
      <c r="J2198" s="0" t="n">
        <f aca="false">$C$6+$C$5*$A2198</f>
        <v>4941.1312374413</v>
      </c>
      <c r="K2198" s="1" t="n">
        <f aca="false">J2198*H2198</f>
        <v>5060.1257053279</v>
      </c>
    </row>
    <row r="2199" customFormat="false" ht="13.8" hidden="false" customHeight="false" outlineLevel="0" collapsed="false">
      <c r="A2199" s="0" t="n">
        <f aca="false">A2198+1</f>
        <v>2192</v>
      </c>
      <c r="B2199" s="0" t="n">
        <f aca="false">B2198+1/12</f>
        <v>2134.5833333334</v>
      </c>
      <c r="H2199" s="0" t="n">
        <v>1.00155231836186</v>
      </c>
      <c r="J2199" s="0" t="n">
        <f aca="false">$C$6+$C$5*$A2199</f>
        <v>4941.27111043794</v>
      </c>
      <c r="K2199" s="1" t="n">
        <f aca="false">J2199*H2199</f>
        <v>4948.9415363136</v>
      </c>
    </row>
    <row r="2200" customFormat="false" ht="13.8" hidden="false" customHeight="false" outlineLevel="0" collapsed="false">
      <c r="A2200" s="0" t="n">
        <f aca="false">A2199+1</f>
        <v>2193</v>
      </c>
      <c r="B2200" s="0" t="n">
        <f aca="false">B2199+1/12</f>
        <v>2134.66666666674</v>
      </c>
      <c r="H2200" s="0" t="n">
        <v>1.02607921839211</v>
      </c>
      <c r="J2200" s="0" t="n">
        <f aca="false">$C$6+$C$5*$A2200</f>
        <v>4941.41098343458</v>
      </c>
      <c r="K2200" s="1" t="n">
        <f aca="false">J2200*H2200</f>
        <v>5070.27911963674</v>
      </c>
    </row>
    <row r="2201" customFormat="false" ht="13.8" hidden="false" customHeight="false" outlineLevel="0" collapsed="false">
      <c r="A2201" s="0" t="n">
        <f aca="false">A2200+1</f>
        <v>2194</v>
      </c>
      <c r="B2201" s="0" t="n">
        <f aca="false">B2200+1/12</f>
        <v>2134.75000000007</v>
      </c>
      <c r="H2201" s="0" t="n">
        <v>0.999064416475184</v>
      </c>
      <c r="J2201" s="0" t="n">
        <f aca="false">$C$6+$C$5*$A2201</f>
        <v>4941.55085643122</v>
      </c>
      <c r="K2201" s="1" t="n">
        <f aca="false">J2201*H2201</f>
        <v>4936.9276228629</v>
      </c>
    </row>
    <row r="2202" customFormat="false" ht="13.8" hidden="false" customHeight="false" outlineLevel="0" collapsed="false">
      <c r="A2202" s="0" t="n">
        <f aca="false">A2201+1</f>
        <v>2195</v>
      </c>
      <c r="B2202" s="0" t="n">
        <f aca="false">B2201+1/12</f>
        <v>2134.8333333334</v>
      </c>
      <c r="H2202" s="0" t="n">
        <v>0.972322202030784</v>
      </c>
      <c r="J2202" s="0" t="n">
        <f aca="false">$C$6+$C$5*$A2202</f>
        <v>4941.69072942786</v>
      </c>
      <c r="K2202" s="1" t="n">
        <f aca="false">J2202*H2202</f>
        <v>4804.91561179241</v>
      </c>
    </row>
    <row r="2203" customFormat="false" ht="13.8" hidden="false" customHeight="false" outlineLevel="0" collapsed="false">
      <c r="A2203" s="0" t="n">
        <f aca="false">A2202+1</f>
        <v>2196</v>
      </c>
      <c r="B2203" s="0" t="n">
        <f aca="false">B2202+1/12</f>
        <v>2134.91666666674</v>
      </c>
      <c r="H2203" s="0" t="n">
        <v>0.964472427355383</v>
      </c>
      <c r="J2203" s="0" t="n">
        <f aca="false">$C$6+$C$5*$A2203</f>
        <v>4941.8306024245</v>
      </c>
      <c r="K2203" s="1" t="n">
        <f aca="false">J2203*H2203</f>
        <v>4766.25935669947</v>
      </c>
    </row>
    <row r="2204" customFormat="false" ht="13.8" hidden="false" customHeight="false" outlineLevel="0" collapsed="false">
      <c r="A2204" s="0" t="n">
        <f aca="false">A2203+1</f>
        <v>2197</v>
      </c>
      <c r="B2204" s="0" t="n">
        <f aca="false">B2203+1/12</f>
        <v>2135.00000000007</v>
      </c>
      <c r="H2204" s="0" t="n">
        <v>0.938407838831965</v>
      </c>
      <c r="J2204" s="0" t="n">
        <f aca="false">$C$6+$C$5*$A2204</f>
        <v>4941.97047542114</v>
      </c>
      <c r="K2204" s="1" t="n">
        <f aca="false">J2204*H2204</f>
        <v>4637.58383341133</v>
      </c>
    </row>
    <row r="2205" customFormat="false" ht="13.8" hidden="false" customHeight="false" outlineLevel="0" collapsed="false">
      <c r="A2205" s="0" t="n">
        <f aca="false">A2204+1</f>
        <v>2198</v>
      </c>
      <c r="B2205" s="0" t="n">
        <f aca="false">B2204+1/12</f>
        <v>2135.0833333334</v>
      </c>
      <c r="H2205" s="0" t="n">
        <v>0.955313020834816</v>
      </c>
      <c r="J2205" s="0" t="n">
        <f aca="false">$C$6+$C$5*$A2205</f>
        <v>4942.11034841778</v>
      </c>
      <c r="K2205" s="1" t="n">
        <f aca="false">J2205*H2205</f>
        <v>4721.262366246</v>
      </c>
    </row>
    <row r="2206" customFormat="false" ht="13.8" hidden="false" customHeight="false" outlineLevel="0" collapsed="false">
      <c r="A2206" s="0" t="n">
        <f aca="false">A2205+1</f>
        <v>2199</v>
      </c>
      <c r="B2206" s="0" t="n">
        <f aca="false">B2205+1/12</f>
        <v>2135.16666666674</v>
      </c>
      <c r="H2206" s="0" t="n">
        <v>1.00292005349109</v>
      </c>
      <c r="J2206" s="0" t="n">
        <f aca="false">$C$6+$C$5*$A2206</f>
        <v>4942.25022141442</v>
      </c>
      <c r="K2206" s="1" t="n">
        <f aca="false">J2206*H2206</f>
        <v>4956.6818564273</v>
      </c>
    </row>
    <row r="2207" customFormat="false" ht="13.8" hidden="false" customHeight="false" outlineLevel="0" collapsed="false">
      <c r="A2207" s="0" t="n">
        <f aca="false">A2206+1</f>
        <v>2200</v>
      </c>
      <c r="B2207" s="0" t="n">
        <f aca="false">B2206+1/12</f>
        <v>2135.25000000007</v>
      </c>
      <c r="H2207" s="0" t="n">
        <v>1.01498832518871</v>
      </c>
      <c r="J2207" s="0" t="n">
        <f aca="false">$C$6+$C$5*$A2207</f>
        <v>4942.39009441106</v>
      </c>
      <c r="K2207" s="1" t="n">
        <f aca="false">J2207*H2207</f>
        <v>5016.46824435555</v>
      </c>
    </row>
    <row r="2208" customFormat="false" ht="13.8" hidden="false" customHeight="false" outlineLevel="0" collapsed="false">
      <c r="A2208" s="0" t="n">
        <f aca="false">A2207+1</f>
        <v>2201</v>
      </c>
      <c r="B2208" s="0" t="n">
        <f aca="false">B2207+1/12</f>
        <v>2135.3333333334</v>
      </c>
      <c r="H2208" s="0" t="n">
        <v>1.04794357685889</v>
      </c>
      <c r="J2208" s="0" t="n">
        <f aca="false">$C$6+$C$5*$A2208</f>
        <v>4942.5299674077</v>
      </c>
      <c r="K2208" s="1" t="n">
        <f aca="false">J2208*H2208</f>
        <v>5179.49253277748</v>
      </c>
    </row>
    <row r="2209" customFormat="false" ht="13.8" hidden="false" customHeight="false" outlineLevel="0" collapsed="false">
      <c r="A2209" s="0" t="n">
        <f aca="false">A2208+1</f>
        <v>2202</v>
      </c>
      <c r="B2209" s="0" t="n">
        <f aca="false">B2208+1/12</f>
        <v>2135.41666666674</v>
      </c>
      <c r="H2209" s="0" t="n">
        <v>1.05285416798176</v>
      </c>
      <c r="J2209" s="0" t="n">
        <f aca="false">$C$6+$C$5*$A2209</f>
        <v>4942.66984040434</v>
      </c>
      <c r="K2209" s="1" t="n">
        <f aca="false">J2209*H2209</f>
        <v>5203.91054242745</v>
      </c>
    </row>
    <row r="2210" customFormat="false" ht="13.8" hidden="false" customHeight="false" outlineLevel="0" collapsed="false">
      <c r="A2210" s="0" t="n">
        <f aca="false">A2209+1</f>
        <v>2203</v>
      </c>
      <c r="B2210" s="0" t="n">
        <f aca="false">B2209+1/12</f>
        <v>2135.50000000007</v>
      </c>
      <c r="H2210" s="0" t="n">
        <v>1.02408243419744</v>
      </c>
      <c r="J2210" s="0" t="n">
        <f aca="false">$C$6+$C$5*$A2210</f>
        <v>4942.80971340098</v>
      </c>
      <c r="K2210" s="1" t="n">
        <f aca="false">J2210*H2210</f>
        <v>5061.84460307443</v>
      </c>
    </row>
    <row r="2211" customFormat="false" ht="13.8" hidden="false" customHeight="false" outlineLevel="0" collapsed="false">
      <c r="A2211" s="0" t="n">
        <f aca="false">A2210+1</f>
        <v>2204</v>
      </c>
      <c r="B2211" s="0" t="n">
        <f aca="false">B2210+1/12</f>
        <v>2135.58333333341</v>
      </c>
      <c r="H2211" s="0" t="n">
        <v>1.00155231836186</v>
      </c>
      <c r="J2211" s="0" t="n">
        <f aca="false">$C$6+$C$5*$A2211</f>
        <v>4942.94958639762</v>
      </c>
      <c r="K2211" s="1" t="n">
        <f aca="false">J2211*H2211</f>
        <v>4950.62261780234</v>
      </c>
    </row>
    <row r="2212" customFormat="false" ht="13.8" hidden="false" customHeight="false" outlineLevel="0" collapsed="false">
      <c r="A2212" s="0" t="n">
        <f aca="false">A2211+1</f>
        <v>2205</v>
      </c>
      <c r="B2212" s="0" t="n">
        <f aca="false">B2211+1/12</f>
        <v>2135.66666666674</v>
      </c>
      <c r="H2212" s="0" t="n">
        <v>1.02607921839211</v>
      </c>
      <c r="J2212" s="0" t="n">
        <f aca="false">$C$6+$C$5*$A2212</f>
        <v>4943.08945939426</v>
      </c>
      <c r="K2212" s="1" t="n">
        <f aca="false">J2212*H2212</f>
        <v>5072.00136893754</v>
      </c>
    </row>
    <row r="2213" customFormat="false" ht="13.8" hidden="false" customHeight="false" outlineLevel="0" collapsed="false">
      <c r="A2213" s="0" t="n">
        <f aca="false">A2212+1</f>
        <v>2206</v>
      </c>
      <c r="B2213" s="0" t="n">
        <f aca="false">B2212+1/12</f>
        <v>2135.75000000007</v>
      </c>
      <c r="H2213" s="0" t="n">
        <v>0.999064416475184</v>
      </c>
      <c r="J2213" s="0" t="n">
        <f aca="false">$C$6+$C$5*$A2213</f>
        <v>4943.2293323909</v>
      </c>
      <c r="K2213" s="1" t="n">
        <f aca="false">J2213*H2213</f>
        <v>4938.60452846813</v>
      </c>
    </row>
    <row r="2214" customFormat="false" ht="13.8" hidden="false" customHeight="false" outlineLevel="0" collapsed="false">
      <c r="A2214" s="0" t="n">
        <f aca="false">A2213+1</f>
        <v>2207</v>
      </c>
      <c r="B2214" s="0" t="n">
        <f aca="false">B2213+1/12</f>
        <v>2135.83333333341</v>
      </c>
      <c r="H2214" s="0" t="n">
        <v>0.972322202030784</v>
      </c>
      <c r="J2214" s="0" t="n">
        <f aca="false">$C$6+$C$5*$A2214</f>
        <v>4943.36920538754</v>
      </c>
      <c r="K2214" s="1" t="n">
        <f aca="false">J2214*H2214</f>
        <v>4806.54763123358</v>
      </c>
    </row>
    <row r="2215" customFormat="false" ht="13.8" hidden="false" customHeight="false" outlineLevel="0" collapsed="false">
      <c r="A2215" s="0" t="n">
        <f aca="false">A2214+1</f>
        <v>2208</v>
      </c>
      <c r="B2215" s="0" t="n">
        <f aca="false">B2214+1/12</f>
        <v>2135.91666666674</v>
      </c>
      <c r="H2215" s="0" t="n">
        <v>0.964472427355383</v>
      </c>
      <c r="J2215" s="0" t="n">
        <f aca="false">$C$6+$C$5*$A2215</f>
        <v>4943.50907838418</v>
      </c>
      <c r="K2215" s="1" t="n">
        <f aca="false">J2215*H2215</f>
        <v>4767.87820048256</v>
      </c>
    </row>
    <row r="2216" customFormat="false" ht="13.8" hidden="false" customHeight="false" outlineLevel="0" collapsed="false">
      <c r="A2216" s="0" t="n">
        <f aca="false">A2215+1</f>
        <v>2209</v>
      </c>
      <c r="B2216" s="0" t="n">
        <f aca="false">B2215+1/12</f>
        <v>2136.00000000007</v>
      </c>
      <c r="H2216" s="0" t="n">
        <v>0.938407838831965</v>
      </c>
      <c r="J2216" s="0" t="n">
        <f aca="false">$C$6+$C$5*$A2216</f>
        <v>4943.64895138082</v>
      </c>
      <c r="K2216" s="1" t="n">
        <f aca="false">J2216*H2216</f>
        <v>4639.15892840919</v>
      </c>
    </row>
    <row r="2217" customFormat="false" ht="13.8" hidden="false" customHeight="false" outlineLevel="0" collapsed="false">
      <c r="A2217" s="0" t="n">
        <f aca="false">A2216+1</f>
        <v>2210</v>
      </c>
      <c r="B2217" s="0" t="n">
        <f aca="false">B2216+1/12</f>
        <v>2136.08333333341</v>
      </c>
      <c r="H2217" s="0" t="n">
        <v>0.955313020834816</v>
      </c>
      <c r="J2217" s="0" t="n">
        <f aca="false">$C$6+$C$5*$A2217</f>
        <v>4943.78882437746</v>
      </c>
      <c r="K2217" s="1" t="n">
        <f aca="false">J2217*H2217</f>
        <v>4722.86583618544</v>
      </c>
    </row>
    <row r="2218" customFormat="false" ht="13.8" hidden="false" customHeight="false" outlineLevel="0" collapsed="false">
      <c r="A2218" s="0" t="n">
        <f aca="false">A2217+1</f>
        <v>2211</v>
      </c>
      <c r="B2218" s="0" t="n">
        <f aca="false">B2217+1/12</f>
        <v>2136.16666666674</v>
      </c>
      <c r="H2218" s="0" t="n">
        <v>1.00292005349109</v>
      </c>
      <c r="J2218" s="0" t="n">
        <f aca="false">$C$6+$C$5*$A2218</f>
        <v>4943.9286973741</v>
      </c>
      <c r="K2218" s="1" t="n">
        <f aca="false">J2218*H2218</f>
        <v>4958.36523362657</v>
      </c>
    </row>
    <row r="2219" customFormat="false" ht="13.8" hidden="false" customHeight="false" outlineLevel="0" collapsed="false">
      <c r="A2219" s="0" t="n">
        <f aca="false">A2218+1</f>
        <v>2212</v>
      </c>
      <c r="B2219" s="0" t="n">
        <f aca="false">B2218+1/12</f>
        <v>2136.25000000007</v>
      </c>
      <c r="H2219" s="0" t="n">
        <v>1.01498832518871</v>
      </c>
      <c r="J2219" s="0" t="n">
        <f aca="false">$C$6+$C$5*$A2219</f>
        <v>4944.06857037074</v>
      </c>
      <c r="K2219" s="1" t="n">
        <f aca="false">J2219*H2219</f>
        <v>5018.17187785874</v>
      </c>
    </row>
    <row r="2220" customFormat="false" ht="13.8" hidden="false" customHeight="false" outlineLevel="0" collapsed="false">
      <c r="A2220" s="0" t="n">
        <f aca="false">A2219+1</f>
        <v>2213</v>
      </c>
      <c r="B2220" s="0" t="n">
        <f aca="false">B2219+1/12</f>
        <v>2136.33333333341</v>
      </c>
      <c r="H2220" s="0" t="n">
        <v>1.04794357685889</v>
      </c>
      <c r="J2220" s="0" t="n">
        <f aca="false">$C$6+$C$5*$A2220</f>
        <v>4944.20844336738</v>
      </c>
      <c r="K2220" s="1" t="n">
        <f aca="false">J2220*H2220</f>
        <v>5181.25148087834</v>
      </c>
    </row>
    <row r="2221" customFormat="false" ht="13.8" hidden="false" customHeight="false" outlineLevel="0" collapsed="false">
      <c r="A2221" s="0" t="n">
        <f aca="false">A2220+1</f>
        <v>2214</v>
      </c>
      <c r="B2221" s="0" t="n">
        <f aca="false">B2220+1/12</f>
        <v>2136.41666666674</v>
      </c>
      <c r="H2221" s="0" t="n">
        <v>1.05285416798176</v>
      </c>
      <c r="J2221" s="0" t="n">
        <f aca="false">$C$6+$C$5*$A2221</f>
        <v>4944.34831636402</v>
      </c>
      <c r="K2221" s="1" t="n">
        <f aca="false">J2221*H2221</f>
        <v>5205.67773283746</v>
      </c>
    </row>
    <row r="2222" customFormat="false" ht="13.8" hidden="false" customHeight="false" outlineLevel="0" collapsed="false">
      <c r="A2222" s="0" t="n">
        <f aca="false">A2221+1</f>
        <v>2215</v>
      </c>
      <c r="B2222" s="0" t="n">
        <f aca="false">B2221+1/12</f>
        <v>2136.50000000007</v>
      </c>
      <c r="H2222" s="0" t="n">
        <v>1.02408243419744</v>
      </c>
      <c r="J2222" s="0" t="n">
        <f aca="false">$C$6+$C$5*$A2222</f>
        <v>4944.48818936066</v>
      </c>
      <c r="K2222" s="1" t="n">
        <f aca="false">J2222*H2222</f>
        <v>5063.56350082096</v>
      </c>
    </row>
    <row r="2223" customFormat="false" ht="13.8" hidden="false" customHeight="false" outlineLevel="0" collapsed="false">
      <c r="A2223" s="0" t="n">
        <f aca="false">A2222+1</f>
        <v>2216</v>
      </c>
      <c r="B2223" s="0" t="n">
        <f aca="false">B2222+1/12</f>
        <v>2136.58333333341</v>
      </c>
      <c r="H2223" s="0" t="n">
        <v>1.00155231836186</v>
      </c>
      <c r="J2223" s="0" t="n">
        <f aca="false">$C$6+$C$5*$A2223</f>
        <v>4944.6280623573</v>
      </c>
      <c r="K2223" s="1" t="n">
        <f aca="false">J2223*H2223</f>
        <v>4952.30369929107</v>
      </c>
    </row>
    <row r="2224" customFormat="false" ht="13.8" hidden="false" customHeight="false" outlineLevel="0" collapsed="false">
      <c r="A2224" s="0" t="n">
        <f aca="false">A2223+1</f>
        <v>2217</v>
      </c>
      <c r="B2224" s="0" t="n">
        <f aca="false">B2223+1/12</f>
        <v>2136.66666666674</v>
      </c>
      <c r="H2224" s="0" t="n">
        <v>1.02607921839211</v>
      </c>
      <c r="J2224" s="0" t="n">
        <f aca="false">$C$6+$C$5*$A2224</f>
        <v>4944.76793535394</v>
      </c>
      <c r="K2224" s="1" t="n">
        <f aca="false">J2224*H2224</f>
        <v>5073.72361823834</v>
      </c>
    </row>
    <row r="2225" customFormat="false" ht="13.8" hidden="false" customHeight="false" outlineLevel="0" collapsed="false">
      <c r="A2225" s="0" t="n">
        <f aca="false">A2224+1</f>
        <v>2218</v>
      </c>
      <c r="B2225" s="0" t="n">
        <f aca="false">B2224+1/12</f>
        <v>2136.75000000007</v>
      </c>
      <c r="H2225" s="0" t="n">
        <v>0.999064416475184</v>
      </c>
      <c r="J2225" s="0" t="n">
        <f aca="false">$C$6+$C$5*$A2225</f>
        <v>4944.90780835058</v>
      </c>
      <c r="K2225" s="1" t="n">
        <f aca="false">J2225*H2225</f>
        <v>4940.28143407336</v>
      </c>
    </row>
    <row r="2226" customFormat="false" ht="13.8" hidden="false" customHeight="false" outlineLevel="0" collapsed="false">
      <c r="A2226" s="0" t="n">
        <f aca="false">A2225+1</f>
        <v>2219</v>
      </c>
      <c r="B2226" s="0" t="n">
        <f aca="false">B2225+1/12</f>
        <v>2136.83333333341</v>
      </c>
      <c r="H2226" s="0" t="n">
        <v>0.972322202030784</v>
      </c>
      <c r="J2226" s="0" t="n">
        <f aca="false">$C$6+$C$5*$A2226</f>
        <v>4945.04768134722</v>
      </c>
      <c r="K2226" s="1" t="n">
        <f aca="false">J2226*H2226</f>
        <v>4808.17965067475</v>
      </c>
    </row>
    <row r="2227" customFormat="false" ht="13.8" hidden="false" customHeight="false" outlineLevel="0" collapsed="false">
      <c r="A2227" s="0" t="n">
        <f aca="false">A2226+1</f>
        <v>2220</v>
      </c>
      <c r="B2227" s="0" t="n">
        <f aca="false">B2226+1/12</f>
        <v>2136.91666666674</v>
      </c>
      <c r="H2227" s="0" t="n">
        <v>0.964472427355383</v>
      </c>
      <c r="J2227" s="0" t="n">
        <f aca="false">$C$6+$C$5*$A2227</f>
        <v>4945.18755434386</v>
      </c>
      <c r="K2227" s="1" t="n">
        <f aca="false">J2227*H2227</f>
        <v>4769.49704426565</v>
      </c>
    </row>
    <row r="2228" customFormat="false" ht="13.8" hidden="false" customHeight="false" outlineLevel="0" collapsed="false">
      <c r="A2228" s="0" t="n">
        <f aca="false">A2227+1</f>
        <v>2221</v>
      </c>
      <c r="B2228" s="0" t="n">
        <f aca="false">B2227+1/12</f>
        <v>2137.00000000007</v>
      </c>
      <c r="H2228" s="0" t="n">
        <v>0.938407838831965</v>
      </c>
      <c r="J2228" s="0" t="n">
        <f aca="false">$C$6+$C$5*$A2228</f>
        <v>4945.3274273405</v>
      </c>
      <c r="K2228" s="1" t="n">
        <f aca="false">J2228*H2228</f>
        <v>4640.73402340704</v>
      </c>
    </row>
    <row r="2229" customFormat="false" ht="13.8" hidden="false" customHeight="false" outlineLevel="0" collapsed="false">
      <c r="A2229" s="0" t="n">
        <f aca="false">A2228+1</f>
        <v>2222</v>
      </c>
      <c r="B2229" s="0" t="n">
        <f aca="false">B2228+1/12</f>
        <v>2137.08333333341</v>
      </c>
      <c r="H2229" s="0" t="n">
        <v>0.955313020834816</v>
      </c>
      <c r="J2229" s="0" t="n">
        <f aca="false">$C$6+$C$5*$A2229</f>
        <v>4945.46730033714</v>
      </c>
      <c r="K2229" s="1" t="n">
        <f aca="false">J2229*H2229</f>
        <v>4724.46930612488</v>
      </c>
    </row>
    <row r="2230" customFormat="false" ht="13.8" hidden="false" customHeight="false" outlineLevel="0" collapsed="false">
      <c r="A2230" s="0" t="n">
        <f aca="false">A2229+1</f>
        <v>2223</v>
      </c>
      <c r="B2230" s="0" t="n">
        <f aca="false">B2229+1/12</f>
        <v>2137.16666666674</v>
      </c>
      <c r="H2230" s="0" t="n">
        <v>1.00292005349109</v>
      </c>
      <c r="J2230" s="0" t="n">
        <f aca="false">$C$6+$C$5*$A2230</f>
        <v>4945.60717333378</v>
      </c>
      <c r="K2230" s="1" t="n">
        <f aca="false">J2230*H2230</f>
        <v>4960.04861082584</v>
      </c>
    </row>
    <row r="2231" customFormat="false" ht="13.8" hidden="false" customHeight="false" outlineLevel="0" collapsed="false">
      <c r="A2231" s="0" t="n">
        <f aca="false">A2230+1</f>
        <v>2224</v>
      </c>
      <c r="B2231" s="0" t="n">
        <f aca="false">B2230+1/12</f>
        <v>2137.25000000007</v>
      </c>
      <c r="H2231" s="0" t="n">
        <v>1.01498832518871</v>
      </c>
      <c r="J2231" s="0" t="n">
        <f aca="false">$C$6+$C$5*$A2231</f>
        <v>4945.74704633042</v>
      </c>
      <c r="K2231" s="1" t="n">
        <f aca="false">J2231*H2231</f>
        <v>5019.87551136192</v>
      </c>
    </row>
    <row r="2232" customFormat="false" ht="13.8" hidden="false" customHeight="false" outlineLevel="0" collapsed="false">
      <c r="A2232" s="0" t="n">
        <f aca="false">A2231+1</f>
        <v>2225</v>
      </c>
      <c r="B2232" s="0" t="n">
        <f aca="false">B2231+1/12</f>
        <v>2137.33333333341</v>
      </c>
      <c r="H2232" s="0" t="n">
        <v>1.04794357685889</v>
      </c>
      <c r="J2232" s="0" t="n">
        <f aca="false">$C$6+$C$5*$A2232</f>
        <v>4945.88691932706</v>
      </c>
      <c r="K2232" s="1" t="n">
        <f aca="false">J2232*H2232</f>
        <v>5183.0104289792</v>
      </c>
    </row>
    <row r="2233" customFormat="false" ht="13.8" hidden="false" customHeight="false" outlineLevel="0" collapsed="false">
      <c r="A2233" s="0" t="n">
        <f aca="false">A2232+1</f>
        <v>2226</v>
      </c>
      <c r="B2233" s="0" t="n">
        <f aca="false">B2232+1/12</f>
        <v>2137.41666666674</v>
      </c>
      <c r="H2233" s="0" t="n">
        <v>1.05285416798176</v>
      </c>
      <c r="J2233" s="0" t="n">
        <f aca="false">$C$6+$C$5*$A2233</f>
        <v>4946.0267923237</v>
      </c>
      <c r="K2233" s="1" t="n">
        <f aca="false">J2233*H2233</f>
        <v>5207.44492324746</v>
      </c>
    </row>
    <row r="2234" customFormat="false" ht="13.8" hidden="false" customHeight="false" outlineLevel="0" collapsed="false">
      <c r="A2234" s="0" t="n">
        <f aca="false">A2233+1</f>
        <v>2227</v>
      </c>
      <c r="B2234" s="0" t="n">
        <f aca="false">B2233+1/12</f>
        <v>2137.50000000008</v>
      </c>
      <c r="H2234" s="0" t="n">
        <v>1.02408243419744</v>
      </c>
      <c r="J2234" s="0" t="n">
        <f aca="false">$C$6+$C$5*$A2234</f>
        <v>4946.16666532034</v>
      </c>
      <c r="K2234" s="1" t="n">
        <f aca="false">J2234*H2234</f>
        <v>5065.28239856749</v>
      </c>
    </row>
    <row r="2235" customFormat="false" ht="13.8" hidden="false" customHeight="false" outlineLevel="0" collapsed="false">
      <c r="A2235" s="0" t="n">
        <f aca="false">A2234+1</f>
        <v>2228</v>
      </c>
      <c r="B2235" s="0" t="n">
        <f aca="false">B2234+1/12</f>
        <v>2137.58333333341</v>
      </c>
      <c r="H2235" s="0" t="n">
        <v>1.00155231836186</v>
      </c>
      <c r="J2235" s="0" t="n">
        <f aca="false">$C$6+$C$5*$A2235</f>
        <v>4946.30653831698</v>
      </c>
      <c r="K2235" s="1" t="n">
        <f aca="false">J2235*H2235</f>
        <v>4953.9847807798</v>
      </c>
    </row>
    <row r="2236" customFormat="false" ht="13.8" hidden="false" customHeight="false" outlineLevel="0" collapsed="false">
      <c r="A2236" s="0" t="n">
        <f aca="false">A2235+1</f>
        <v>2229</v>
      </c>
      <c r="B2236" s="0" t="n">
        <f aca="false">B2235+1/12</f>
        <v>2137.66666666674</v>
      </c>
      <c r="H2236" s="0" t="n">
        <v>1.02607921839211</v>
      </c>
      <c r="J2236" s="0" t="n">
        <f aca="false">$C$6+$C$5*$A2236</f>
        <v>4946.44641131362</v>
      </c>
      <c r="K2236" s="1" t="n">
        <f aca="false">J2236*H2236</f>
        <v>5075.44586753914</v>
      </c>
    </row>
    <row r="2237" customFormat="false" ht="13.8" hidden="false" customHeight="false" outlineLevel="0" collapsed="false">
      <c r="A2237" s="0" t="n">
        <f aca="false">A2236+1</f>
        <v>2230</v>
      </c>
      <c r="B2237" s="0" t="n">
        <f aca="false">B2236+1/12</f>
        <v>2137.75000000008</v>
      </c>
      <c r="H2237" s="0" t="n">
        <v>0.999064416475184</v>
      </c>
      <c r="J2237" s="0" t="n">
        <f aca="false">$C$6+$C$5*$A2237</f>
        <v>4946.58628431026</v>
      </c>
      <c r="K2237" s="1" t="n">
        <f aca="false">J2237*H2237</f>
        <v>4941.95833967858</v>
      </c>
    </row>
    <row r="2238" customFormat="false" ht="13.8" hidden="false" customHeight="false" outlineLevel="0" collapsed="false">
      <c r="A2238" s="0" t="n">
        <f aca="false">A2237+1</f>
        <v>2231</v>
      </c>
      <c r="B2238" s="0" t="n">
        <f aca="false">B2237+1/12</f>
        <v>2137.83333333341</v>
      </c>
      <c r="H2238" s="0" t="n">
        <v>0.972322202030784</v>
      </c>
      <c r="J2238" s="0" t="n">
        <f aca="false">$C$6+$C$5*$A2238</f>
        <v>4946.7261573069</v>
      </c>
      <c r="K2238" s="1" t="n">
        <f aca="false">J2238*H2238</f>
        <v>4809.81167011593</v>
      </c>
    </row>
    <row r="2239" customFormat="false" ht="13.8" hidden="false" customHeight="false" outlineLevel="0" collapsed="false">
      <c r="A2239" s="0" t="n">
        <f aca="false">A2238+1</f>
        <v>2232</v>
      </c>
      <c r="B2239" s="0" t="n">
        <f aca="false">B2238+1/12</f>
        <v>2137.91666666674</v>
      </c>
      <c r="H2239" s="0" t="n">
        <v>0.964472427355383</v>
      </c>
      <c r="J2239" s="0" t="n">
        <f aca="false">$C$6+$C$5*$A2239</f>
        <v>4946.86603030354</v>
      </c>
      <c r="K2239" s="1" t="n">
        <f aca="false">J2239*H2239</f>
        <v>4771.11588804875</v>
      </c>
    </row>
    <row r="2240" customFormat="false" ht="13.8" hidden="false" customHeight="false" outlineLevel="0" collapsed="false">
      <c r="A2240" s="0" t="n">
        <f aca="false">A2239+1</f>
        <v>2233</v>
      </c>
      <c r="B2240" s="0" t="n">
        <f aca="false">B2239+1/12</f>
        <v>2138.00000000008</v>
      </c>
      <c r="H2240" s="0" t="n">
        <v>0.938407838831965</v>
      </c>
      <c r="J2240" s="0" t="n">
        <f aca="false">$C$6+$C$5*$A2240</f>
        <v>4947.00590330018</v>
      </c>
      <c r="K2240" s="1" t="n">
        <f aca="false">J2240*H2240</f>
        <v>4642.3091184049</v>
      </c>
    </row>
    <row r="2241" customFormat="false" ht="13.8" hidden="false" customHeight="false" outlineLevel="0" collapsed="false">
      <c r="A2241" s="0" t="n">
        <f aca="false">A2240+1</f>
        <v>2234</v>
      </c>
      <c r="B2241" s="0" t="n">
        <f aca="false">B2240+1/12</f>
        <v>2138.08333333341</v>
      </c>
      <c r="H2241" s="0" t="n">
        <v>0.955313020834816</v>
      </c>
      <c r="J2241" s="0" t="n">
        <f aca="false">$C$6+$C$5*$A2241</f>
        <v>4947.14577629682</v>
      </c>
      <c r="K2241" s="1" t="n">
        <f aca="false">J2241*H2241</f>
        <v>4726.07277606432</v>
      </c>
    </row>
    <row r="2242" customFormat="false" ht="13.8" hidden="false" customHeight="false" outlineLevel="0" collapsed="false">
      <c r="A2242" s="0" t="n">
        <f aca="false">A2241+1</f>
        <v>2235</v>
      </c>
      <c r="B2242" s="0" t="n">
        <f aca="false">B2241+1/12</f>
        <v>2138.16666666674</v>
      </c>
      <c r="H2242" s="0" t="n">
        <v>1.00292005349109</v>
      </c>
      <c r="J2242" s="0" t="n">
        <f aca="false">$C$6+$C$5*$A2242</f>
        <v>4947.28564929346</v>
      </c>
      <c r="K2242" s="1" t="n">
        <f aca="false">J2242*H2242</f>
        <v>4961.7319880251</v>
      </c>
    </row>
    <row r="2243" customFormat="false" ht="13.8" hidden="false" customHeight="false" outlineLevel="0" collapsed="false">
      <c r="A2243" s="0" t="n">
        <f aca="false">A2242+1</f>
        <v>2236</v>
      </c>
      <c r="B2243" s="0" t="n">
        <f aca="false">B2242+1/12</f>
        <v>2138.25000000008</v>
      </c>
      <c r="H2243" s="0" t="n">
        <v>1.01498832518871</v>
      </c>
      <c r="J2243" s="0" t="n">
        <f aca="false">$C$6+$C$5*$A2243</f>
        <v>4947.4255222901</v>
      </c>
      <c r="K2243" s="1" t="n">
        <f aca="false">J2243*H2243</f>
        <v>5021.57914486511</v>
      </c>
    </row>
    <row r="2244" customFormat="false" ht="13.8" hidden="false" customHeight="false" outlineLevel="0" collapsed="false">
      <c r="A2244" s="0" t="n">
        <f aca="false">A2243+1</f>
        <v>2237</v>
      </c>
      <c r="B2244" s="0" t="n">
        <f aca="false">B2243+1/12</f>
        <v>2138.33333333341</v>
      </c>
      <c r="H2244" s="0" t="n">
        <v>1.04794357685889</v>
      </c>
      <c r="J2244" s="0" t="n">
        <f aca="false">$C$6+$C$5*$A2244</f>
        <v>4947.56539528674</v>
      </c>
      <c r="K2244" s="1" t="n">
        <f aca="false">J2244*H2244</f>
        <v>5184.76937708006</v>
      </c>
    </row>
    <row r="2245" customFormat="false" ht="13.8" hidden="false" customHeight="false" outlineLevel="0" collapsed="false">
      <c r="A2245" s="0" t="n">
        <f aca="false">A2244+1</f>
        <v>2238</v>
      </c>
      <c r="B2245" s="0" t="n">
        <f aca="false">B2244+1/12</f>
        <v>2138.41666666674</v>
      </c>
      <c r="H2245" s="0" t="n">
        <v>1.05285416798176</v>
      </c>
      <c r="J2245" s="0" t="n">
        <f aca="false">$C$6+$C$5*$A2245</f>
        <v>4947.70526828338</v>
      </c>
      <c r="K2245" s="1" t="n">
        <f aca="false">J2245*H2245</f>
        <v>5209.21211365747</v>
      </c>
    </row>
    <row r="2246" customFormat="false" ht="13.8" hidden="false" customHeight="false" outlineLevel="0" collapsed="false">
      <c r="A2246" s="0" t="n">
        <f aca="false">A2245+1</f>
        <v>2239</v>
      </c>
      <c r="B2246" s="0" t="n">
        <f aca="false">B2245+1/12</f>
        <v>2138.50000000008</v>
      </c>
      <c r="H2246" s="0" t="n">
        <v>1.02408243419744</v>
      </c>
      <c r="J2246" s="0" t="n">
        <f aca="false">$C$6+$C$5*$A2246</f>
        <v>4947.84514128002</v>
      </c>
      <c r="K2246" s="1" t="n">
        <f aca="false">J2246*H2246</f>
        <v>5067.00129631402</v>
      </c>
    </row>
    <row r="2247" customFormat="false" ht="13.8" hidden="false" customHeight="false" outlineLevel="0" collapsed="false">
      <c r="A2247" s="0" t="n">
        <f aca="false">A2246+1</f>
        <v>2240</v>
      </c>
      <c r="B2247" s="0" t="n">
        <f aca="false">B2246+1/12</f>
        <v>2138.58333333341</v>
      </c>
      <c r="H2247" s="0" t="n">
        <v>1.00155231836186</v>
      </c>
      <c r="J2247" s="0" t="n">
        <f aca="false">$C$6+$C$5*$A2247</f>
        <v>4947.98501427666</v>
      </c>
      <c r="K2247" s="1" t="n">
        <f aca="false">J2247*H2247</f>
        <v>4955.66586226853</v>
      </c>
    </row>
    <row r="2248" customFormat="false" ht="13.8" hidden="false" customHeight="false" outlineLevel="0" collapsed="false">
      <c r="A2248" s="0" t="n">
        <f aca="false">A2247+1</f>
        <v>2241</v>
      </c>
      <c r="B2248" s="0" t="n">
        <f aca="false">B2247+1/12</f>
        <v>2138.66666666674</v>
      </c>
      <c r="H2248" s="0" t="n">
        <v>1.02607921839211</v>
      </c>
      <c r="J2248" s="0" t="n">
        <f aca="false">$C$6+$C$5*$A2248</f>
        <v>4948.1248872733</v>
      </c>
      <c r="K2248" s="1" t="n">
        <f aca="false">J2248*H2248</f>
        <v>5077.16811683994</v>
      </c>
    </row>
    <row r="2249" customFormat="false" ht="13.8" hidden="false" customHeight="false" outlineLevel="0" collapsed="false">
      <c r="A2249" s="0" t="n">
        <f aca="false">A2248+1</f>
        <v>2242</v>
      </c>
      <c r="B2249" s="0" t="n">
        <f aca="false">B2248+1/12</f>
        <v>2138.75000000008</v>
      </c>
      <c r="H2249" s="0" t="n">
        <v>0.999064416475184</v>
      </c>
      <c r="J2249" s="0" t="n">
        <f aca="false">$C$6+$C$5*$A2249</f>
        <v>4948.26476026994</v>
      </c>
      <c r="K2249" s="1" t="n">
        <f aca="false">J2249*H2249</f>
        <v>4943.63524528381</v>
      </c>
    </row>
    <row r="2250" customFormat="false" ht="13.8" hidden="false" customHeight="false" outlineLevel="0" collapsed="false">
      <c r="A2250" s="0" t="n">
        <f aca="false">A2249+1</f>
        <v>2243</v>
      </c>
      <c r="B2250" s="0" t="n">
        <f aca="false">B2249+1/12</f>
        <v>2138.83333333341</v>
      </c>
      <c r="H2250" s="0" t="n">
        <v>0.972322202030784</v>
      </c>
      <c r="J2250" s="0" t="n">
        <f aca="false">$C$6+$C$5*$A2250</f>
        <v>4948.40463326658</v>
      </c>
      <c r="K2250" s="1" t="n">
        <f aca="false">J2250*H2250</f>
        <v>4811.4436895571</v>
      </c>
    </row>
    <row r="2251" customFormat="false" ht="13.8" hidden="false" customHeight="false" outlineLevel="0" collapsed="false">
      <c r="A2251" s="0" t="n">
        <f aca="false">A2250+1</f>
        <v>2244</v>
      </c>
      <c r="B2251" s="0" t="n">
        <f aca="false">B2250+1/12</f>
        <v>2138.91666666674</v>
      </c>
      <c r="H2251" s="0" t="n">
        <v>0.964472427355383</v>
      </c>
      <c r="J2251" s="0" t="n">
        <f aca="false">$C$6+$C$5*$A2251</f>
        <v>4948.54450626322</v>
      </c>
      <c r="K2251" s="1" t="n">
        <f aca="false">J2251*H2251</f>
        <v>4772.73473183184</v>
      </c>
    </row>
    <row r="2252" customFormat="false" ht="13.8" hidden="false" customHeight="false" outlineLevel="0" collapsed="false">
      <c r="A2252" s="0" t="n">
        <f aca="false">A2251+1</f>
        <v>2245</v>
      </c>
      <c r="B2252" s="0" t="n">
        <f aca="false">B2251+1/12</f>
        <v>2139.00000000008</v>
      </c>
      <c r="H2252" s="0" t="n">
        <v>0.938407838831965</v>
      </c>
      <c r="J2252" s="0" t="n">
        <f aca="false">$C$6+$C$5*$A2252</f>
        <v>4948.68437925986</v>
      </c>
      <c r="K2252" s="1" t="n">
        <f aca="false">J2252*H2252</f>
        <v>4643.88421340275</v>
      </c>
    </row>
    <row r="2253" customFormat="false" ht="13.8" hidden="false" customHeight="false" outlineLevel="0" collapsed="false">
      <c r="A2253" s="0" t="n">
        <f aca="false">A2252+1</f>
        <v>2246</v>
      </c>
      <c r="B2253" s="0" t="n">
        <f aca="false">B2252+1/12</f>
        <v>2139.08333333341</v>
      </c>
      <c r="H2253" s="0" t="n">
        <v>0.955313020834816</v>
      </c>
      <c r="J2253" s="0" t="n">
        <f aca="false">$C$6+$C$5*$A2253</f>
        <v>4948.8242522565</v>
      </c>
      <c r="K2253" s="1" t="n">
        <f aca="false">J2253*H2253</f>
        <v>4727.67624600376</v>
      </c>
    </row>
    <row r="2254" customFormat="false" ht="13.8" hidden="false" customHeight="false" outlineLevel="0" collapsed="false">
      <c r="A2254" s="0" t="n">
        <f aca="false">A2253+1</f>
        <v>2247</v>
      </c>
      <c r="B2254" s="0" t="n">
        <f aca="false">B2253+1/12</f>
        <v>2139.16666666675</v>
      </c>
      <c r="H2254" s="0" t="n">
        <v>1.00292005349109</v>
      </c>
      <c r="J2254" s="0" t="n">
        <f aca="false">$C$6+$C$5*$A2254</f>
        <v>4948.96412525314</v>
      </c>
      <c r="K2254" s="1" t="n">
        <f aca="false">J2254*H2254</f>
        <v>4963.41536522437</v>
      </c>
    </row>
    <row r="2255" customFormat="false" ht="13.8" hidden="false" customHeight="false" outlineLevel="0" collapsed="false">
      <c r="A2255" s="0" t="n">
        <f aca="false">A2254+1</f>
        <v>2248</v>
      </c>
      <c r="B2255" s="0" t="n">
        <f aca="false">B2254+1/12</f>
        <v>2139.25000000008</v>
      </c>
      <c r="H2255" s="0" t="n">
        <v>1.01498832518871</v>
      </c>
      <c r="J2255" s="0" t="n">
        <f aca="false">$C$6+$C$5*$A2255</f>
        <v>4949.10399824978</v>
      </c>
      <c r="K2255" s="1" t="n">
        <f aca="false">J2255*H2255</f>
        <v>5023.2827783683</v>
      </c>
    </row>
    <row r="2256" customFormat="false" ht="13.8" hidden="false" customHeight="false" outlineLevel="0" collapsed="false">
      <c r="A2256" s="0" t="n">
        <f aca="false">A2255+1</f>
        <v>2249</v>
      </c>
      <c r="B2256" s="0" t="n">
        <f aca="false">B2255+1/12</f>
        <v>2139.33333333341</v>
      </c>
      <c r="H2256" s="0" t="n">
        <v>1.04794357685889</v>
      </c>
      <c r="J2256" s="0" t="n">
        <f aca="false">$C$6+$C$5*$A2256</f>
        <v>4949.24387124642</v>
      </c>
      <c r="K2256" s="1" t="n">
        <f aca="false">J2256*H2256</f>
        <v>5186.52832518092</v>
      </c>
    </row>
    <row r="2257" customFormat="false" ht="13.8" hidden="false" customHeight="false" outlineLevel="0" collapsed="false">
      <c r="A2257" s="0" t="n">
        <f aca="false">A2256+1</f>
        <v>2250</v>
      </c>
      <c r="B2257" s="0" t="n">
        <f aca="false">B2256+1/12</f>
        <v>2139.41666666675</v>
      </c>
      <c r="H2257" s="0" t="n">
        <v>1.05285416798176</v>
      </c>
      <c r="J2257" s="0" t="n">
        <f aca="false">$C$6+$C$5*$A2257</f>
        <v>4949.38374424306</v>
      </c>
      <c r="K2257" s="1" t="n">
        <f aca="false">J2257*H2257</f>
        <v>5210.97930406748</v>
      </c>
    </row>
    <row r="2258" customFormat="false" ht="13.8" hidden="false" customHeight="false" outlineLevel="0" collapsed="false">
      <c r="A2258" s="0" t="n">
        <f aca="false">A2257+1</f>
        <v>2251</v>
      </c>
      <c r="B2258" s="0" t="n">
        <f aca="false">B2257+1/12</f>
        <v>2139.50000000008</v>
      </c>
      <c r="H2258" s="0" t="n">
        <v>1.02408243419744</v>
      </c>
      <c r="J2258" s="0" t="n">
        <f aca="false">$C$6+$C$5*$A2258</f>
        <v>4949.5236172397</v>
      </c>
      <c r="K2258" s="1" t="n">
        <f aca="false">J2258*H2258</f>
        <v>5068.72019406055</v>
      </c>
    </row>
    <row r="2259" customFormat="false" ht="13.8" hidden="false" customHeight="false" outlineLevel="0" collapsed="false">
      <c r="A2259" s="0" t="n">
        <f aca="false">A2258+1</f>
        <v>2252</v>
      </c>
      <c r="B2259" s="0" t="n">
        <f aca="false">B2258+1/12</f>
        <v>2139.58333333341</v>
      </c>
      <c r="H2259" s="0" t="n">
        <v>1.00155231836186</v>
      </c>
      <c r="J2259" s="0" t="n">
        <f aca="false">$C$6+$C$5*$A2259</f>
        <v>4949.66349023634</v>
      </c>
      <c r="K2259" s="1" t="n">
        <f aca="false">J2259*H2259</f>
        <v>4957.34694375726</v>
      </c>
    </row>
    <row r="2260" customFormat="false" ht="13.8" hidden="false" customHeight="false" outlineLevel="0" collapsed="false">
      <c r="A2260" s="0" t="n">
        <f aca="false">A2259+1</f>
        <v>2253</v>
      </c>
      <c r="B2260" s="0" t="n">
        <f aca="false">B2259+1/12</f>
        <v>2139.66666666675</v>
      </c>
      <c r="H2260" s="0" t="n">
        <v>1.02607921839211</v>
      </c>
      <c r="J2260" s="0" t="n">
        <f aca="false">$C$6+$C$5*$A2260</f>
        <v>4949.80336323298</v>
      </c>
      <c r="K2260" s="1" t="n">
        <f aca="false">J2260*H2260</f>
        <v>5078.89036614074</v>
      </c>
    </row>
    <row r="2261" customFormat="false" ht="13.8" hidden="false" customHeight="false" outlineLevel="0" collapsed="false">
      <c r="A2261" s="0" t="n">
        <f aca="false">A2260+1</f>
        <v>2254</v>
      </c>
      <c r="B2261" s="0" t="n">
        <f aca="false">B2260+1/12</f>
        <v>2139.75000000008</v>
      </c>
      <c r="H2261" s="0" t="n">
        <v>0.999064416475184</v>
      </c>
      <c r="J2261" s="0" t="n">
        <f aca="false">$C$6+$C$5*$A2261</f>
        <v>4949.94323622962</v>
      </c>
      <c r="K2261" s="1" t="n">
        <f aca="false">J2261*H2261</f>
        <v>4945.31215088903</v>
      </c>
    </row>
    <row r="2262" customFormat="false" ht="13.8" hidden="false" customHeight="false" outlineLevel="0" collapsed="false">
      <c r="A2262" s="0" t="n">
        <f aca="false">A2261+1</f>
        <v>2255</v>
      </c>
      <c r="B2262" s="0" t="n">
        <f aca="false">B2261+1/12</f>
        <v>2139.83333333341</v>
      </c>
      <c r="H2262" s="0" t="n">
        <v>0.972322202030784</v>
      </c>
      <c r="J2262" s="0" t="n">
        <f aca="false">$C$6+$C$5*$A2262</f>
        <v>4950.08310922626</v>
      </c>
      <c r="K2262" s="1" t="n">
        <f aca="false">J2262*H2262</f>
        <v>4813.07570899827</v>
      </c>
    </row>
    <row r="2263" customFormat="false" ht="13.8" hidden="false" customHeight="false" outlineLevel="0" collapsed="false">
      <c r="A2263" s="0" t="n">
        <f aca="false">A2262+1</f>
        <v>2256</v>
      </c>
      <c r="B2263" s="0" t="n">
        <f aca="false">B2262+1/12</f>
        <v>2139.91666666675</v>
      </c>
      <c r="H2263" s="0" t="n">
        <v>0.964472427355383</v>
      </c>
      <c r="J2263" s="0" t="n">
        <f aca="false">$C$6+$C$5*$A2263</f>
        <v>4950.2229822229</v>
      </c>
      <c r="K2263" s="1" t="n">
        <f aca="false">J2263*H2263</f>
        <v>4774.35357561493</v>
      </c>
    </row>
    <row r="2264" customFormat="false" ht="13.8" hidden="false" customHeight="false" outlineLevel="0" collapsed="false">
      <c r="A2264" s="0" t="n">
        <f aca="false">A2263+1</f>
        <v>2257</v>
      </c>
      <c r="B2264" s="0" t="n">
        <f aca="false">B2263+1/12</f>
        <v>2140.00000000008</v>
      </c>
      <c r="H2264" s="0" t="n">
        <v>0.938407838831965</v>
      </c>
      <c r="J2264" s="0" t="n">
        <f aca="false">$C$6+$C$5*$A2264</f>
        <v>4950.36285521954</v>
      </c>
      <c r="K2264" s="1" t="n">
        <f aca="false">J2264*H2264</f>
        <v>4645.45930840061</v>
      </c>
    </row>
    <row r="2265" customFormat="false" ht="13.8" hidden="false" customHeight="false" outlineLevel="0" collapsed="false">
      <c r="A2265" s="0" t="n">
        <f aca="false">A2264+1</f>
        <v>2258</v>
      </c>
      <c r="B2265" s="0" t="n">
        <f aca="false">B2264+1/12</f>
        <v>2140.08333333341</v>
      </c>
      <c r="H2265" s="0" t="n">
        <v>0.955313020834816</v>
      </c>
      <c r="J2265" s="0" t="n">
        <f aca="false">$C$6+$C$5*$A2265</f>
        <v>4950.50272821618</v>
      </c>
      <c r="K2265" s="1" t="n">
        <f aca="false">J2265*H2265</f>
        <v>4729.2797159432</v>
      </c>
    </row>
    <row r="2266" customFormat="false" ht="13.8" hidden="false" customHeight="false" outlineLevel="0" collapsed="false">
      <c r="A2266" s="0" t="n">
        <f aca="false">A2265+1</f>
        <v>2259</v>
      </c>
      <c r="B2266" s="0" t="n">
        <f aca="false">B2265+1/12</f>
        <v>2140.16666666675</v>
      </c>
      <c r="H2266" s="0" t="n">
        <v>1.00292005349109</v>
      </c>
      <c r="J2266" s="0" t="n">
        <f aca="false">$C$6+$C$5*$A2266</f>
        <v>4950.64260121282</v>
      </c>
      <c r="K2266" s="1" t="n">
        <f aca="false">J2266*H2266</f>
        <v>4965.09874242363</v>
      </c>
    </row>
    <row r="2267" customFormat="false" ht="13.8" hidden="false" customHeight="false" outlineLevel="0" collapsed="false">
      <c r="A2267" s="0" t="n">
        <f aca="false">A2266+1</f>
        <v>2260</v>
      </c>
      <c r="B2267" s="0" t="n">
        <f aca="false">B2266+1/12</f>
        <v>2140.25000000008</v>
      </c>
      <c r="H2267" s="0" t="n">
        <v>1.01498832518871</v>
      </c>
      <c r="J2267" s="0" t="n">
        <f aca="false">$C$6+$C$5*$A2267</f>
        <v>4950.78247420946</v>
      </c>
      <c r="K2267" s="1" t="n">
        <f aca="false">J2267*H2267</f>
        <v>5024.98641187148</v>
      </c>
    </row>
    <row r="2268" customFormat="false" ht="13.8" hidden="false" customHeight="false" outlineLevel="0" collapsed="false">
      <c r="A2268" s="0" t="n">
        <f aca="false">A2267+1</f>
        <v>2261</v>
      </c>
      <c r="B2268" s="0" t="n">
        <f aca="false">B2267+1/12</f>
        <v>2140.33333333341</v>
      </c>
      <c r="H2268" s="0" t="n">
        <v>1.04794357685889</v>
      </c>
      <c r="J2268" s="0" t="n">
        <f aca="false">$C$6+$C$5*$A2268</f>
        <v>4950.9223472061</v>
      </c>
      <c r="K2268" s="1" t="n">
        <f aca="false">J2268*H2268</f>
        <v>5188.28727328177</v>
      </c>
    </row>
    <row r="2269" customFormat="false" ht="13.8" hidden="false" customHeight="false" outlineLevel="0" collapsed="false">
      <c r="A2269" s="0" t="n">
        <f aca="false">A2268+1</f>
        <v>2262</v>
      </c>
      <c r="B2269" s="0" t="n">
        <f aca="false">B2268+1/12</f>
        <v>2140.41666666675</v>
      </c>
      <c r="H2269" s="0" t="n">
        <v>1.05285416798176</v>
      </c>
      <c r="J2269" s="0" t="n">
        <f aca="false">$C$6+$C$5*$A2269</f>
        <v>4951.06222020274</v>
      </c>
      <c r="K2269" s="1" t="n">
        <f aca="false">J2269*H2269</f>
        <v>5212.74649447748</v>
      </c>
    </row>
    <row r="2270" customFormat="false" ht="13.8" hidden="false" customHeight="false" outlineLevel="0" collapsed="false">
      <c r="A2270" s="0" t="n">
        <f aca="false">A2269+1</f>
        <v>2263</v>
      </c>
      <c r="B2270" s="0" t="n">
        <f aca="false">B2269+1/12</f>
        <v>2140.50000000008</v>
      </c>
      <c r="H2270" s="0" t="n">
        <v>1.02408243419744</v>
      </c>
      <c r="J2270" s="0" t="n">
        <f aca="false">$C$6+$C$5*$A2270</f>
        <v>4951.20209319938</v>
      </c>
      <c r="K2270" s="1" t="n">
        <f aca="false">J2270*H2270</f>
        <v>5070.43909180708</v>
      </c>
    </row>
    <row r="2271" customFormat="false" ht="13.8" hidden="false" customHeight="false" outlineLevel="0" collapsed="false">
      <c r="A2271" s="0" t="n">
        <f aca="false">A2270+1</f>
        <v>2264</v>
      </c>
      <c r="B2271" s="0" t="n">
        <f aca="false">B2270+1/12</f>
        <v>2140.58333333341</v>
      </c>
      <c r="H2271" s="0" t="n">
        <v>1.00155231836186</v>
      </c>
      <c r="J2271" s="0" t="n">
        <f aca="false">$C$6+$C$5*$A2271</f>
        <v>4951.34196619602</v>
      </c>
      <c r="K2271" s="1" t="n">
        <f aca="false">J2271*H2271</f>
        <v>4959.028025246</v>
      </c>
    </row>
    <row r="2272" customFormat="false" ht="13.8" hidden="false" customHeight="false" outlineLevel="0" collapsed="false">
      <c r="A2272" s="0" t="n">
        <f aca="false">A2271+1</f>
        <v>2265</v>
      </c>
      <c r="B2272" s="0" t="n">
        <f aca="false">B2271+1/12</f>
        <v>2140.66666666675</v>
      </c>
      <c r="H2272" s="0" t="n">
        <v>1.02607921839211</v>
      </c>
      <c r="J2272" s="0" t="n">
        <f aca="false">$C$6+$C$5*$A2272</f>
        <v>4951.48183919266</v>
      </c>
      <c r="K2272" s="1" t="n">
        <f aca="false">J2272*H2272</f>
        <v>5080.61261544153</v>
      </c>
    </row>
    <row r="2273" customFormat="false" ht="13.8" hidden="false" customHeight="false" outlineLevel="0" collapsed="false">
      <c r="A2273" s="0" t="n">
        <f aca="false">A2272+1</f>
        <v>2266</v>
      </c>
      <c r="B2273" s="0" t="n">
        <f aca="false">B2272+1/12</f>
        <v>2140.75000000008</v>
      </c>
      <c r="H2273" s="0" t="n">
        <v>0.999064416475184</v>
      </c>
      <c r="J2273" s="0" t="n">
        <f aca="false">$C$6+$C$5*$A2273</f>
        <v>4951.6217121893</v>
      </c>
      <c r="K2273" s="1" t="n">
        <f aca="false">J2273*H2273</f>
        <v>4946.98905649426</v>
      </c>
    </row>
    <row r="2274" customFormat="false" ht="13.8" hidden="false" customHeight="false" outlineLevel="0" collapsed="false">
      <c r="A2274" s="0" t="n">
        <f aca="false">A2273+1</f>
        <v>2267</v>
      </c>
      <c r="B2274" s="0" t="n">
        <f aca="false">B2273+1/12</f>
        <v>2140.83333333341</v>
      </c>
      <c r="H2274" s="0" t="n">
        <v>0.972322202030784</v>
      </c>
      <c r="J2274" s="0" t="n">
        <f aca="false">$C$6+$C$5*$A2274</f>
        <v>4951.76158518594</v>
      </c>
      <c r="K2274" s="1" t="n">
        <f aca="false">J2274*H2274</f>
        <v>4814.70772843944</v>
      </c>
    </row>
    <row r="2275" customFormat="false" ht="13.8" hidden="false" customHeight="false" outlineLevel="0" collapsed="false">
      <c r="A2275" s="0" t="n">
        <f aca="false">A2274+1</f>
        <v>2268</v>
      </c>
      <c r="B2275" s="0" t="n">
        <f aca="false">B2274+1/12</f>
        <v>2140.91666666675</v>
      </c>
      <c r="H2275" s="0" t="n">
        <v>0.964472427355383</v>
      </c>
      <c r="J2275" s="0" t="n">
        <f aca="false">$C$6+$C$5*$A2275</f>
        <v>4951.90145818258</v>
      </c>
      <c r="K2275" s="1" t="n">
        <f aca="false">J2275*H2275</f>
        <v>4775.97241939802</v>
      </c>
    </row>
    <row r="2276" customFormat="false" ht="13.8" hidden="false" customHeight="false" outlineLevel="0" collapsed="false">
      <c r="A2276" s="0" t="n">
        <f aca="false">A2275+1</f>
        <v>2269</v>
      </c>
      <c r="B2276" s="0" t="n">
        <f aca="false">B2275+1/12</f>
        <v>2141.00000000008</v>
      </c>
      <c r="H2276" s="0" t="n">
        <v>0.938407838831965</v>
      </c>
      <c r="J2276" s="0" t="n">
        <f aca="false">$C$6+$C$5*$A2276</f>
        <v>4952.04133117922</v>
      </c>
      <c r="K2276" s="1" t="n">
        <f aca="false">J2276*H2276</f>
        <v>4647.03440339846</v>
      </c>
    </row>
    <row r="2277" customFormat="false" ht="13.8" hidden="false" customHeight="false" outlineLevel="0" collapsed="false">
      <c r="A2277" s="0" t="n">
        <f aca="false">A2276+1</f>
        <v>2270</v>
      </c>
      <c r="B2277" s="0" t="n">
        <f aca="false">B2276+1/12</f>
        <v>2141.08333333342</v>
      </c>
      <c r="H2277" s="0" t="n">
        <v>0.955313020834816</v>
      </c>
      <c r="J2277" s="0" t="n">
        <f aca="false">$C$6+$C$5*$A2277</f>
        <v>4952.18120417586</v>
      </c>
      <c r="K2277" s="1" t="n">
        <f aca="false">J2277*H2277</f>
        <v>4730.88318588264</v>
      </c>
    </row>
    <row r="2278" customFormat="false" ht="13.8" hidden="false" customHeight="false" outlineLevel="0" collapsed="false">
      <c r="A2278" s="0" t="n">
        <f aca="false">A2277+1</f>
        <v>2271</v>
      </c>
      <c r="B2278" s="0" t="n">
        <f aca="false">B2277+1/12</f>
        <v>2141.16666666675</v>
      </c>
      <c r="H2278" s="0" t="n">
        <v>1.00292005349109</v>
      </c>
      <c r="J2278" s="0" t="n">
        <f aca="false">$C$6+$C$5*$A2278</f>
        <v>4952.3210771725</v>
      </c>
      <c r="K2278" s="1" t="n">
        <f aca="false">J2278*H2278</f>
        <v>4966.7821196229</v>
      </c>
    </row>
    <row r="2279" customFormat="false" ht="13.8" hidden="false" customHeight="false" outlineLevel="0" collapsed="false">
      <c r="A2279" s="0" t="n">
        <f aca="false">A2278+1</f>
        <v>2272</v>
      </c>
      <c r="B2279" s="0" t="n">
        <f aca="false">B2278+1/12</f>
        <v>2141.25000000008</v>
      </c>
      <c r="H2279" s="0" t="n">
        <v>1.01498832518871</v>
      </c>
      <c r="J2279" s="0" t="n">
        <f aca="false">$C$6+$C$5*$A2279</f>
        <v>4952.46095016914</v>
      </c>
      <c r="K2279" s="1" t="n">
        <f aca="false">J2279*H2279</f>
        <v>5026.69004537467</v>
      </c>
    </row>
    <row r="2280" customFormat="false" ht="13.8" hidden="false" customHeight="false" outlineLevel="0" collapsed="false">
      <c r="A2280" s="0" t="n">
        <f aca="false">A2279+1</f>
        <v>2273</v>
      </c>
      <c r="B2280" s="0" t="n">
        <f aca="false">B2279+1/12</f>
        <v>2141.33333333342</v>
      </c>
      <c r="H2280" s="0" t="n">
        <v>1.04794357685889</v>
      </c>
      <c r="J2280" s="0" t="n">
        <f aca="false">$C$6+$C$5*$A2280</f>
        <v>4952.60082316578</v>
      </c>
      <c r="K2280" s="1" t="n">
        <f aca="false">J2280*H2280</f>
        <v>5190.04622138263</v>
      </c>
    </row>
    <row r="2281" customFormat="false" ht="13.8" hidden="false" customHeight="false" outlineLevel="0" collapsed="false">
      <c r="A2281" s="0" t="n">
        <f aca="false">A2280+1</f>
        <v>2274</v>
      </c>
      <c r="B2281" s="0" t="n">
        <f aca="false">B2280+1/12</f>
        <v>2141.41666666675</v>
      </c>
      <c r="H2281" s="0" t="n">
        <v>1.05285416798176</v>
      </c>
      <c r="J2281" s="0" t="n">
        <f aca="false">$C$6+$C$5*$A2281</f>
        <v>4952.74069616242</v>
      </c>
      <c r="K2281" s="1" t="n">
        <f aca="false">J2281*H2281</f>
        <v>5214.51368488749</v>
      </c>
    </row>
    <row r="2282" customFormat="false" ht="13.8" hidden="false" customHeight="false" outlineLevel="0" collapsed="false">
      <c r="A2282" s="0" t="n">
        <f aca="false">A2281+1</f>
        <v>2275</v>
      </c>
      <c r="B2282" s="0" t="n">
        <f aca="false">B2281+1/12</f>
        <v>2141.50000000008</v>
      </c>
      <c r="H2282" s="0" t="n">
        <v>1.02408243419744</v>
      </c>
      <c r="J2282" s="0" t="n">
        <f aca="false">$C$6+$C$5*$A2282</f>
        <v>4952.88056915906</v>
      </c>
      <c r="K2282" s="1" t="n">
        <f aca="false">J2282*H2282</f>
        <v>5072.15798955361</v>
      </c>
    </row>
    <row r="2283" customFormat="false" ht="13.8" hidden="false" customHeight="false" outlineLevel="0" collapsed="false">
      <c r="A2283" s="0" t="n">
        <f aca="false">A2282+1</f>
        <v>2276</v>
      </c>
      <c r="B2283" s="0" t="n">
        <f aca="false">B2282+1/12</f>
        <v>2141.58333333342</v>
      </c>
      <c r="H2283" s="0" t="n">
        <v>1.00155231836186</v>
      </c>
      <c r="J2283" s="0" t="n">
        <f aca="false">$C$6+$C$5*$A2283</f>
        <v>4953.0204421557</v>
      </c>
      <c r="K2283" s="1" t="n">
        <f aca="false">J2283*H2283</f>
        <v>4960.70910673473</v>
      </c>
    </row>
    <row r="2284" customFormat="false" ht="13.8" hidden="false" customHeight="false" outlineLevel="0" collapsed="false">
      <c r="A2284" s="0" t="n">
        <f aca="false">A2283+1</f>
        <v>2277</v>
      </c>
      <c r="B2284" s="0" t="n">
        <f aca="false">B2283+1/12</f>
        <v>2141.66666666675</v>
      </c>
      <c r="H2284" s="0" t="n">
        <v>1.02607921839211</v>
      </c>
      <c r="J2284" s="0" t="n">
        <f aca="false">$C$6+$C$5*$A2284</f>
        <v>4953.16031515234</v>
      </c>
      <c r="K2284" s="1" t="n">
        <f aca="false">J2284*H2284</f>
        <v>5082.33486474233</v>
      </c>
    </row>
    <row r="2285" customFormat="false" ht="13.8" hidden="false" customHeight="false" outlineLevel="0" collapsed="false">
      <c r="A2285" s="0" t="n">
        <f aca="false">A2284+1</f>
        <v>2278</v>
      </c>
      <c r="B2285" s="0" t="n">
        <f aca="false">B2284+1/12</f>
        <v>2141.75000000008</v>
      </c>
      <c r="H2285" s="0" t="n">
        <v>0.999064416475184</v>
      </c>
      <c r="J2285" s="0" t="n">
        <f aca="false">$C$6+$C$5*$A2285</f>
        <v>4953.30018814898</v>
      </c>
      <c r="K2285" s="1" t="n">
        <f aca="false">J2285*H2285</f>
        <v>4948.66596209948</v>
      </c>
    </row>
    <row r="2286" customFormat="false" ht="13.8" hidden="false" customHeight="false" outlineLevel="0" collapsed="false">
      <c r="A2286" s="0" t="n">
        <f aca="false">A2285+1</f>
        <v>2279</v>
      </c>
      <c r="B2286" s="0" t="n">
        <f aca="false">B2285+1/12</f>
        <v>2141.83333333342</v>
      </c>
      <c r="H2286" s="0" t="n">
        <v>0.972322202030784</v>
      </c>
      <c r="J2286" s="0" t="n">
        <f aca="false">$C$6+$C$5*$A2286</f>
        <v>4953.44006114562</v>
      </c>
      <c r="K2286" s="1" t="n">
        <f aca="false">J2286*H2286</f>
        <v>4816.33974788061</v>
      </c>
    </row>
    <row r="2287" customFormat="false" ht="13.8" hidden="false" customHeight="false" outlineLevel="0" collapsed="false">
      <c r="A2287" s="0" t="n">
        <f aca="false">A2286+1</f>
        <v>2280</v>
      </c>
      <c r="B2287" s="0" t="n">
        <f aca="false">B2286+1/12</f>
        <v>2141.91666666675</v>
      </c>
      <c r="H2287" s="0" t="n">
        <v>0.964472427355383</v>
      </c>
      <c r="J2287" s="0" t="n">
        <f aca="false">$C$6+$C$5*$A2287</f>
        <v>4953.57993414226</v>
      </c>
      <c r="K2287" s="1" t="n">
        <f aca="false">J2287*H2287</f>
        <v>4777.59126318111</v>
      </c>
    </row>
    <row r="2288" customFormat="false" ht="13.8" hidden="false" customHeight="false" outlineLevel="0" collapsed="false">
      <c r="A2288" s="0" t="n">
        <f aca="false">A2287+1</f>
        <v>2281</v>
      </c>
      <c r="B2288" s="0" t="n">
        <f aca="false">B2287+1/12</f>
        <v>2142.00000000008</v>
      </c>
      <c r="H2288" s="0" t="n">
        <v>0.938407838831965</v>
      </c>
      <c r="J2288" s="0" t="n">
        <f aca="false">$C$6+$C$5*$A2288</f>
        <v>4953.7198071389</v>
      </c>
      <c r="K2288" s="1" t="n">
        <f aca="false">J2288*H2288</f>
        <v>4648.60949839632</v>
      </c>
    </row>
    <row r="2289" customFormat="false" ht="13.8" hidden="false" customHeight="false" outlineLevel="0" collapsed="false">
      <c r="A2289" s="0" t="n">
        <f aca="false">A2288+1</f>
        <v>2282</v>
      </c>
      <c r="B2289" s="0" t="n">
        <f aca="false">B2288+1/12</f>
        <v>2142.08333333342</v>
      </c>
      <c r="H2289" s="0" t="n">
        <v>0.955313020834816</v>
      </c>
      <c r="J2289" s="0" t="n">
        <f aca="false">$C$6+$C$5*$A2289</f>
        <v>4953.85968013554</v>
      </c>
      <c r="K2289" s="1" t="n">
        <f aca="false">J2289*H2289</f>
        <v>4732.48665582208</v>
      </c>
    </row>
    <row r="2290" customFormat="false" ht="13.8" hidden="false" customHeight="false" outlineLevel="0" collapsed="false">
      <c r="A2290" s="0" t="n">
        <f aca="false">A2289+1</f>
        <v>2283</v>
      </c>
      <c r="B2290" s="0" t="n">
        <f aca="false">B2289+1/12</f>
        <v>2142.16666666675</v>
      </c>
      <c r="H2290" s="0" t="n">
        <v>1.00292005349109</v>
      </c>
      <c r="J2290" s="0" t="n">
        <f aca="false">$C$6+$C$5*$A2290</f>
        <v>4953.99955313218</v>
      </c>
      <c r="K2290" s="1" t="n">
        <f aca="false">J2290*H2290</f>
        <v>4968.46549682216</v>
      </c>
    </row>
    <row r="2291" customFormat="false" ht="13.8" hidden="false" customHeight="false" outlineLevel="0" collapsed="false">
      <c r="A2291" s="0" t="n">
        <f aca="false">A2290+1</f>
        <v>2284</v>
      </c>
      <c r="B2291" s="0" t="n">
        <f aca="false">B2290+1/12</f>
        <v>2142.25000000008</v>
      </c>
      <c r="H2291" s="0" t="n">
        <v>1.01498832518871</v>
      </c>
      <c r="J2291" s="0" t="n">
        <f aca="false">$C$6+$C$5*$A2291</f>
        <v>4954.13942612882</v>
      </c>
      <c r="K2291" s="1" t="n">
        <f aca="false">J2291*H2291</f>
        <v>5028.39367887785</v>
      </c>
    </row>
    <row r="2292" customFormat="false" ht="13.8" hidden="false" customHeight="false" outlineLevel="0" collapsed="false">
      <c r="A2292" s="0" t="n">
        <f aca="false">A2291+1</f>
        <v>2285</v>
      </c>
      <c r="B2292" s="0" t="n">
        <f aca="false">B2291+1/12</f>
        <v>2142.33333333342</v>
      </c>
      <c r="H2292" s="0" t="n">
        <v>1.04794357685889</v>
      </c>
      <c r="J2292" s="0" t="n">
        <f aca="false">$C$6+$C$5*$A2292</f>
        <v>4954.27929912546</v>
      </c>
      <c r="K2292" s="1" t="n">
        <f aca="false">J2292*H2292</f>
        <v>5191.80516948349</v>
      </c>
    </row>
    <row r="2293" customFormat="false" ht="13.8" hidden="false" customHeight="false" outlineLevel="0" collapsed="false">
      <c r="A2293" s="0" t="n">
        <f aca="false">A2292+1</f>
        <v>2286</v>
      </c>
      <c r="B2293" s="0" t="n">
        <f aca="false">B2292+1/12</f>
        <v>2142.41666666675</v>
      </c>
      <c r="H2293" s="0" t="n">
        <v>1.05285416798176</v>
      </c>
      <c r="J2293" s="0" t="n">
        <f aca="false">$C$6+$C$5*$A2293</f>
        <v>4954.4191721221</v>
      </c>
      <c r="K2293" s="1" t="n">
        <f aca="false">J2293*H2293</f>
        <v>5216.2808752975</v>
      </c>
    </row>
    <row r="2294" customFormat="false" ht="13.8" hidden="false" customHeight="false" outlineLevel="0" collapsed="false">
      <c r="A2294" s="0" t="n">
        <f aca="false">A2293+1</f>
        <v>2287</v>
      </c>
      <c r="B2294" s="0" t="n">
        <f aca="false">B2293+1/12</f>
        <v>2142.50000000008</v>
      </c>
      <c r="H2294" s="0" t="n">
        <v>1.02408243419744</v>
      </c>
      <c r="J2294" s="0" t="n">
        <f aca="false">$C$6+$C$5*$A2294</f>
        <v>4954.55904511874</v>
      </c>
      <c r="K2294" s="1" t="n">
        <f aca="false">J2294*H2294</f>
        <v>5073.87688730015</v>
      </c>
    </row>
    <row r="2295" customFormat="false" ht="13.8" hidden="false" customHeight="false" outlineLevel="0" collapsed="false">
      <c r="A2295" s="0" t="n">
        <f aca="false">A2294+1</f>
        <v>2288</v>
      </c>
      <c r="B2295" s="0" t="n">
        <f aca="false">B2294+1/12</f>
        <v>2142.58333333342</v>
      </c>
      <c r="H2295" s="0" t="n">
        <v>1.00155231836186</v>
      </c>
      <c r="J2295" s="0" t="n">
        <f aca="false">$C$6+$C$5*$A2295</f>
        <v>4954.69891811538</v>
      </c>
      <c r="K2295" s="1" t="n">
        <f aca="false">J2295*H2295</f>
        <v>4962.39018822346</v>
      </c>
    </row>
    <row r="2296" customFormat="false" ht="13.8" hidden="false" customHeight="false" outlineLevel="0" collapsed="false">
      <c r="A2296" s="0" t="n">
        <f aca="false">A2295+1</f>
        <v>2289</v>
      </c>
      <c r="B2296" s="0" t="n">
        <f aca="false">B2295+1/12</f>
        <v>2142.66666666675</v>
      </c>
      <c r="H2296" s="0" t="n">
        <v>1.02607921839211</v>
      </c>
      <c r="J2296" s="0" t="n">
        <f aca="false">$C$6+$C$5*$A2296</f>
        <v>4954.83879111202</v>
      </c>
      <c r="K2296" s="1" t="n">
        <f aca="false">J2296*H2296</f>
        <v>5084.05711404313</v>
      </c>
    </row>
    <row r="2297" customFormat="false" ht="13.8" hidden="false" customHeight="false" outlineLevel="0" collapsed="false">
      <c r="A2297" s="0" t="n">
        <f aca="false">A2296+1</f>
        <v>2290</v>
      </c>
      <c r="B2297" s="0" t="n">
        <f aca="false">B2296+1/12</f>
        <v>2142.75000000009</v>
      </c>
      <c r="H2297" s="0" t="n">
        <v>0.999064416475184</v>
      </c>
      <c r="J2297" s="0" t="n">
        <f aca="false">$C$6+$C$5*$A2297</f>
        <v>4954.97866410866</v>
      </c>
      <c r="K2297" s="1" t="n">
        <f aca="false">J2297*H2297</f>
        <v>4950.34286770471</v>
      </c>
    </row>
    <row r="2298" customFormat="false" ht="13.8" hidden="false" customHeight="false" outlineLevel="0" collapsed="false">
      <c r="A2298" s="0" t="n">
        <f aca="false">A2297+1</f>
        <v>2291</v>
      </c>
      <c r="B2298" s="0" t="n">
        <f aca="false">B2297+1/12</f>
        <v>2142.83333333342</v>
      </c>
      <c r="H2298" s="0" t="n">
        <v>0.972322202030784</v>
      </c>
      <c r="J2298" s="0" t="n">
        <f aca="false">$C$6+$C$5*$A2298</f>
        <v>4955.1185371053</v>
      </c>
      <c r="K2298" s="1" t="n">
        <f aca="false">J2298*H2298</f>
        <v>4817.97176732179</v>
      </c>
    </row>
    <row r="2299" customFormat="false" ht="13.8" hidden="false" customHeight="false" outlineLevel="0" collapsed="false">
      <c r="A2299" s="0" t="n">
        <f aca="false">A2298+1</f>
        <v>2292</v>
      </c>
      <c r="B2299" s="0" t="n">
        <f aca="false">B2298+1/12</f>
        <v>2142.91666666675</v>
      </c>
      <c r="H2299" s="0" t="n">
        <v>0.964472427355383</v>
      </c>
      <c r="J2299" s="0" t="n">
        <f aca="false">$C$6+$C$5*$A2299</f>
        <v>4955.25841010194</v>
      </c>
      <c r="K2299" s="1" t="n">
        <f aca="false">J2299*H2299</f>
        <v>4779.2101069642</v>
      </c>
    </row>
    <row r="2300" customFormat="false" ht="13.8" hidden="false" customHeight="false" outlineLevel="0" collapsed="false">
      <c r="A2300" s="0" t="n">
        <f aca="false">A2299+1</f>
        <v>2293</v>
      </c>
      <c r="B2300" s="0" t="n">
        <f aca="false">B2299+1/12</f>
        <v>2143.00000000009</v>
      </c>
      <c r="H2300" s="0" t="n">
        <v>0.938407838831965</v>
      </c>
      <c r="J2300" s="0" t="n">
        <f aca="false">$C$6+$C$5*$A2300</f>
        <v>4955.39828309858</v>
      </c>
      <c r="K2300" s="1" t="n">
        <f aca="false">J2300*H2300</f>
        <v>4650.18459339417</v>
      </c>
    </row>
    <row r="2301" customFormat="false" ht="13.8" hidden="false" customHeight="false" outlineLevel="0" collapsed="false">
      <c r="A2301" s="0" t="n">
        <f aca="false">A2300+1</f>
        <v>2294</v>
      </c>
      <c r="B2301" s="0" t="n">
        <f aca="false">B2300+1/12</f>
        <v>2143.08333333342</v>
      </c>
      <c r="H2301" s="0" t="n">
        <v>0.955313020834816</v>
      </c>
      <c r="J2301" s="0" t="n">
        <f aca="false">$C$6+$C$5*$A2301</f>
        <v>4955.53815609522</v>
      </c>
      <c r="K2301" s="1" t="n">
        <f aca="false">J2301*H2301</f>
        <v>4734.09012576152</v>
      </c>
    </row>
    <row r="2302" customFormat="false" ht="13.8" hidden="false" customHeight="false" outlineLevel="0" collapsed="false">
      <c r="A2302" s="0" t="n">
        <f aca="false">A2301+1</f>
        <v>2295</v>
      </c>
      <c r="B2302" s="0" t="n">
        <f aca="false">B2301+1/12</f>
        <v>2143.16666666675</v>
      </c>
      <c r="H2302" s="0" t="n">
        <v>1.00292005349109</v>
      </c>
      <c r="J2302" s="0" t="n">
        <f aca="false">$C$6+$C$5*$A2302</f>
        <v>4955.67802909186</v>
      </c>
      <c r="K2302" s="1" t="n">
        <f aca="false">J2302*H2302</f>
        <v>4970.14887402143</v>
      </c>
    </row>
    <row r="2303" customFormat="false" ht="13.8" hidden="false" customHeight="false" outlineLevel="0" collapsed="false">
      <c r="A2303" s="0" t="n">
        <f aca="false">A2302+1</f>
        <v>2296</v>
      </c>
      <c r="B2303" s="0" t="n">
        <f aca="false">B2302+1/12</f>
        <v>2143.25000000009</v>
      </c>
      <c r="H2303" s="0" t="n">
        <v>1.01498832518871</v>
      </c>
      <c r="J2303" s="0" t="n">
        <f aca="false">$C$6+$C$5*$A2303</f>
        <v>4955.8179020885</v>
      </c>
      <c r="K2303" s="1" t="n">
        <f aca="false">J2303*H2303</f>
        <v>5030.09731238104</v>
      </c>
    </row>
    <row r="2304" customFormat="false" ht="13.8" hidden="false" customHeight="false" outlineLevel="0" collapsed="false">
      <c r="A2304" s="0" t="n">
        <f aca="false">A2303+1</f>
        <v>2297</v>
      </c>
      <c r="B2304" s="0" t="n">
        <f aca="false">B2303+1/12</f>
        <v>2143.33333333342</v>
      </c>
      <c r="H2304" s="0" t="n">
        <v>1.04794357685889</v>
      </c>
      <c r="J2304" s="0" t="n">
        <f aca="false">$C$6+$C$5*$A2304</f>
        <v>4955.95777508514</v>
      </c>
      <c r="K2304" s="1" t="n">
        <f aca="false">J2304*H2304</f>
        <v>5193.56411758435</v>
      </c>
    </row>
    <row r="2305" customFormat="false" ht="13.8" hidden="false" customHeight="false" outlineLevel="0" collapsed="false">
      <c r="A2305" s="0" t="n">
        <f aca="false">A2304+1</f>
        <v>2298</v>
      </c>
      <c r="B2305" s="0" t="n">
        <f aca="false">B2304+1/12</f>
        <v>2143.41666666675</v>
      </c>
      <c r="H2305" s="0" t="n">
        <v>1.05285416798176</v>
      </c>
      <c r="J2305" s="0" t="n">
        <f aca="false">$C$6+$C$5*$A2305</f>
        <v>4956.09764808178</v>
      </c>
      <c r="K2305" s="1" t="n">
        <f aca="false">J2305*H2305</f>
        <v>5218.0480657075</v>
      </c>
    </row>
    <row r="2306" customFormat="false" ht="13.8" hidden="false" customHeight="false" outlineLevel="0" collapsed="false">
      <c r="A2306" s="0" t="n">
        <f aca="false">A2305+1</f>
        <v>2299</v>
      </c>
      <c r="B2306" s="0" t="n">
        <f aca="false">B2305+1/12</f>
        <v>2143.50000000009</v>
      </c>
      <c r="H2306" s="0" t="n">
        <v>1.02408243419744</v>
      </c>
      <c r="J2306" s="0" t="n">
        <f aca="false">$C$6+$C$5*$A2306</f>
        <v>4956.23752107842</v>
      </c>
      <c r="K2306" s="1" t="n">
        <f aca="false">J2306*H2306</f>
        <v>5075.59578504668</v>
      </c>
    </row>
    <row r="2307" customFormat="false" ht="13.8" hidden="false" customHeight="false" outlineLevel="0" collapsed="false">
      <c r="A2307" s="0" t="n">
        <f aca="false">A2306+1</f>
        <v>2300</v>
      </c>
      <c r="B2307" s="0" t="n">
        <f aca="false">B2306+1/12</f>
        <v>2143.58333333342</v>
      </c>
      <c r="H2307" s="0" t="n">
        <v>1.00155231836186</v>
      </c>
      <c r="J2307" s="0" t="n">
        <f aca="false">$C$6+$C$5*$A2307</f>
        <v>4956.37739407506</v>
      </c>
      <c r="K2307" s="1" t="n">
        <f aca="false">J2307*H2307</f>
        <v>4964.07126971219</v>
      </c>
    </row>
    <row r="2308" customFormat="false" ht="13.8" hidden="false" customHeight="false" outlineLevel="0" collapsed="false">
      <c r="A2308" s="0" t="n">
        <f aca="false">A2307+1</f>
        <v>2301</v>
      </c>
      <c r="B2308" s="0" t="n">
        <f aca="false">B2307+1/12</f>
        <v>2143.66666666675</v>
      </c>
      <c r="H2308" s="0" t="n">
        <v>1.02607921839211</v>
      </c>
      <c r="J2308" s="0" t="n">
        <f aca="false">$C$6+$C$5*$A2308</f>
        <v>4956.5172670717</v>
      </c>
      <c r="K2308" s="1" t="n">
        <f aca="false">J2308*H2308</f>
        <v>5085.77936334393</v>
      </c>
    </row>
    <row r="2309" customFormat="false" ht="13.8" hidden="false" customHeight="false" outlineLevel="0" collapsed="false">
      <c r="A2309" s="0" t="n">
        <f aca="false">A2308+1</f>
        <v>2302</v>
      </c>
      <c r="B2309" s="0" t="n">
        <f aca="false">B2308+1/12</f>
        <v>2143.75000000009</v>
      </c>
      <c r="H2309" s="0" t="n">
        <v>0.999064416475184</v>
      </c>
      <c r="J2309" s="0" t="n">
        <f aca="false">$C$6+$C$5*$A2309</f>
        <v>4956.65714006834</v>
      </c>
      <c r="K2309" s="1" t="n">
        <f aca="false">J2309*H2309</f>
        <v>4952.01977330993</v>
      </c>
    </row>
    <row r="2310" customFormat="false" ht="13.8" hidden="false" customHeight="false" outlineLevel="0" collapsed="false">
      <c r="A2310" s="0" t="n">
        <f aca="false">A2309+1</f>
        <v>2303</v>
      </c>
      <c r="B2310" s="0" t="n">
        <f aca="false">B2309+1/12</f>
        <v>2143.83333333342</v>
      </c>
      <c r="H2310" s="0" t="n">
        <v>0.972322202030784</v>
      </c>
      <c r="J2310" s="0" t="n">
        <f aca="false">$C$6+$C$5*$A2310</f>
        <v>4956.79701306498</v>
      </c>
      <c r="K2310" s="1" t="n">
        <f aca="false">J2310*H2310</f>
        <v>4819.60378676296</v>
      </c>
    </row>
    <row r="2311" customFormat="false" ht="13.8" hidden="false" customHeight="false" outlineLevel="0" collapsed="false">
      <c r="A2311" s="0" t="n">
        <f aca="false">A2310+1</f>
        <v>2304</v>
      </c>
      <c r="B2311" s="0" t="n">
        <f aca="false">B2310+1/12</f>
        <v>2143.91666666675</v>
      </c>
      <c r="H2311" s="0" t="n">
        <v>0.964472427355383</v>
      </c>
      <c r="J2311" s="0" t="n">
        <f aca="false">$C$6+$C$5*$A2311</f>
        <v>4956.93688606162</v>
      </c>
      <c r="K2311" s="1" t="n">
        <f aca="false">J2311*H2311</f>
        <v>4780.82895074729</v>
      </c>
    </row>
    <row r="2312" customFormat="false" ht="13.8" hidden="false" customHeight="false" outlineLevel="0" collapsed="false">
      <c r="A2312" s="0" t="n">
        <f aca="false">A2311+1</f>
        <v>2305</v>
      </c>
      <c r="B2312" s="0" t="n">
        <f aca="false">B2311+1/12</f>
        <v>2144.00000000009</v>
      </c>
      <c r="H2312" s="0" t="n">
        <v>0.938407838831965</v>
      </c>
      <c r="J2312" s="0" t="n">
        <f aca="false">$C$6+$C$5*$A2312</f>
        <v>4957.07675905826</v>
      </c>
      <c r="K2312" s="1" t="n">
        <f aca="false">J2312*H2312</f>
        <v>4651.75968839203</v>
      </c>
    </row>
    <row r="2313" customFormat="false" ht="13.8" hidden="false" customHeight="false" outlineLevel="0" collapsed="false">
      <c r="A2313" s="0" t="n">
        <f aca="false">A2312+1</f>
        <v>2306</v>
      </c>
      <c r="B2313" s="0" t="n">
        <f aca="false">B2312+1/12</f>
        <v>2144.08333333342</v>
      </c>
      <c r="H2313" s="0" t="n">
        <v>0.955313020834816</v>
      </c>
      <c r="J2313" s="0" t="n">
        <f aca="false">$C$6+$C$5*$A2313</f>
        <v>4957.2166320549</v>
      </c>
      <c r="K2313" s="1" t="n">
        <f aca="false">J2313*H2313</f>
        <v>4735.69359570096</v>
      </c>
    </row>
    <row r="2314" customFormat="false" ht="13.8" hidden="false" customHeight="false" outlineLevel="0" collapsed="false">
      <c r="A2314" s="0" t="n">
        <f aca="false">A2313+1</f>
        <v>2307</v>
      </c>
      <c r="B2314" s="0" t="n">
        <f aca="false">B2313+1/12</f>
        <v>2144.16666666675</v>
      </c>
      <c r="H2314" s="0" t="n">
        <v>1.00292005349109</v>
      </c>
      <c r="J2314" s="0" t="n">
        <f aca="false">$C$6+$C$5*$A2314</f>
        <v>4957.35650505154</v>
      </c>
      <c r="K2314" s="1" t="n">
        <f aca="false">J2314*H2314</f>
        <v>4971.8322512207</v>
      </c>
    </row>
    <row r="2315" customFormat="false" ht="13.8" hidden="false" customHeight="false" outlineLevel="0" collapsed="false">
      <c r="A2315" s="0" t="n">
        <f aca="false">A2314+1</f>
        <v>2308</v>
      </c>
      <c r="B2315" s="0" t="n">
        <f aca="false">B2314+1/12</f>
        <v>2144.25000000009</v>
      </c>
      <c r="H2315" s="0" t="n">
        <v>1.01498832518871</v>
      </c>
      <c r="J2315" s="0" t="n">
        <f aca="false">$C$6+$C$5*$A2315</f>
        <v>4957.49637804818</v>
      </c>
      <c r="K2315" s="1" t="n">
        <f aca="false">J2315*H2315</f>
        <v>5031.80094588422</v>
      </c>
    </row>
    <row r="2316" customFormat="false" ht="13.8" hidden="false" customHeight="false" outlineLevel="0" collapsed="false">
      <c r="A2316" s="0" t="n">
        <f aca="false">A2315+1</f>
        <v>2309</v>
      </c>
      <c r="B2316" s="0" t="n">
        <f aca="false">B2315+1/12</f>
        <v>2144.33333333342</v>
      </c>
      <c r="H2316" s="0" t="n">
        <v>1.04794357685889</v>
      </c>
      <c r="J2316" s="0" t="n">
        <f aca="false">$C$6+$C$5*$A2316</f>
        <v>4957.63625104482</v>
      </c>
      <c r="K2316" s="1" t="n">
        <f aca="false">J2316*H2316</f>
        <v>5195.32306568521</v>
      </c>
    </row>
    <row r="2317" customFormat="false" ht="13.8" hidden="false" customHeight="false" outlineLevel="0" collapsed="false">
      <c r="A2317" s="0" t="n">
        <f aca="false">A2316+1</f>
        <v>2310</v>
      </c>
      <c r="B2317" s="0" t="n">
        <f aca="false">B2316+1/12</f>
        <v>2144.41666666675</v>
      </c>
      <c r="H2317" s="0" t="n">
        <v>1.05285416798176</v>
      </c>
      <c r="J2317" s="0" t="n">
        <f aca="false">$C$6+$C$5*$A2317</f>
        <v>4957.77612404146</v>
      </c>
      <c r="K2317" s="1" t="n">
        <f aca="false">J2317*H2317</f>
        <v>5219.81525611751</v>
      </c>
    </row>
    <row r="2318" customFormat="false" ht="13.8" hidden="false" customHeight="false" outlineLevel="0" collapsed="false">
      <c r="A2318" s="0" t="n">
        <f aca="false">A2317+1</f>
        <v>2311</v>
      </c>
      <c r="B2318" s="0" t="n">
        <f aca="false">B2317+1/12</f>
        <v>2144.50000000009</v>
      </c>
      <c r="H2318" s="0" t="n">
        <v>1.02408243419744</v>
      </c>
      <c r="J2318" s="0" t="n">
        <f aca="false">$C$6+$C$5*$A2318</f>
        <v>4957.9159970381</v>
      </c>
      <c r="K2318" s="1" t="n">
        <f aca="false">J2318*H2318</f>
        <v>5077.31468279321</v>
      </c>
    </row>
    <row r="2319" customFormat="false" ht="13.8" hidden="false" customHeight="false" outlineLevel="0" collapsed="false">
      <c r="A2319" s="0" t="n">
        <f aca="false">A2318+1</f>
        <v>2312</v>
      </c>
      <c r="B2319" s="0" t="n">
        <f aca="false">B2318+1/12</f>
        <v>2144.58333333342</v>
      </c>
      <c r="H2319" s="0" t="n">
        <v>1.00155231836186</v>
      </c>
      <c r="J2319" s="0" t="n">
        <f aca="false">$C$6+$C$5*$A2319</f>
        <v>4958.05587003474</v>
      </c>
      <c r="K2319" s="1" t="n">
        <f aca="false">J2319*H2319</f>
        <v>4965.75235120093</v>
      </c>
    </row>
    <row r="2320" customFormat="false" ht="13.8" hidden="false" customHeight="false" outlineLevel="0" collapsed="false">
      <c r="A2320" s="0" t="n">
        <f aca="false">A2319+1</f>
        <v>2313</v>
      </c>
      <c r="B2320" s="0" t="n">
        <f aca="false">B2319+1/12</f>
        <v>2144.66666666675</v>
      </c>
      <c r="H2320" s="0" t="n">
        <v>1.02607921839211</v>
      </c>
      <c r="J2320" s="0" t="n">
        <f aca="false">$C$6+$C$5*$A2320</f>
        <v>4958.19574303138</v>
      </c>
      <c r="K2320" s="1" t="n">
        <f aca="false">J2320*H2320</f>
        <v>5087.50161264473</v>
      </c>
    </row>
    <row r="2321" customFormat="false" ht="13.8" hidden="false" customHeight="false" outlineLevel="0" collapsed="false">
      <c r="A2321" s="0" t="n">
        <f aca="false">A2320+1</f>
        <v>2314</v>
      </c>
      <c r="B2321" s="0" t="n">
        <f aca="false">B2320+1/12</f>
        <v>2144.75000000009</v>
      </c>
      <c r="H2321" s="0" t="n">
        <v>0.999064416475184</v>
      </c>
      <c r="J2321" s="0" t="n">
        <f aca="false">$C$6+$C$5*$A2321</f>
        <v>4958.33561602802</v>
      </c>
      <c r="K2321" s="1" t="n">
        <f aca="false">J2321*H2321</f>
        <v>4953.69667891516</v>
      </c>
    </row>
    <row r="2322" customFormat="false" ht="13.8" hidden="false" customHeight="false" outlineLevel="0" collapsed="false">
      <c r="A2322" s="0" t="n">
        <f aca="false">A2321+1</f>
        <v>2315</v>
      </c>
      <c r="B2322" s="0" t="n">
        <f aca="false">B2321+1/12</f>
        <v>2144.83333333342</v>
      </c>
      <c r="H2322" s="0" t="n">
        <v>0.972322202030784</v>
      </c>
      <c r="J2322" s="0" t="n">
        <f aca="false">$C$6+$C$5*$A2322</f>
        <v>4958.47548902466</v>
      </c>
      <c r="K2322" s="1" t="n">
        <f aca="false">J2322*H2322</f>
        <v>4821.23580620413</v>
      </c>
    </row>
    <row r="2323" customFormat="false" ht="13.8" hidden="false" customHeight="false" outlineLevel="0" collapsed="false">
      <c r="A2323" s="0" t="n">
        <f aca="false">A2322+1</f>
        <v>2316</v>
      </c>
      <c r="B2323" s="0" t="n">
        <f aca="false">B2322+1/12</f>
        <v>2144.91666666676</v>
      </c>
      <c r="H2323" s="0" t="n">
        <v>0.964472427355383</v>
      </c>
      <c r="J2323" s="0" t="n">
        <f aca="false">$C$6+$C$5*$A2323</f>
        <v>4958.6153620213</v>
      </c>
      <c r="K2323" s="1" t="n">
        <f aca="false">J2323*H2323</f>
        <v>4782.44779453038</v>
      </c>
    </row>
    <row r="2324" customFormat="false" ht="13.8" hidden="false" customHeight="false" outlineLevel="0" collapsed="false">
      <c r="A2324" s="0" t="n">
        <f aca="false">A2323+1</f>
        <v>2317</v>
      </c>
      <c r="B2324" s="0" t="n">
        <f aca="false">B2323+1/12</f>
        <v>2145.00000000009</v>
      </c>
      <c r="H2324" s="0" t="n">
        <v>0.938407838831965</v>
      </c>
      <c r="J2324" s="0" t="n">
        <f aca="false">$C$6+$C$5*$A2324</f>
        <v>4958.75523501794</v>
      </c>
      <c r="K2324" s="1" t="n">
        <f aca="false">J2324*H2324</f>
        <v>4653.33478338988</v>
      </c>
    </row>
    <row r="2325" customFormat="false" ht="13.8" hidden="false" customHeight="false" outlineLevel="0" collapsed="false">
      <c r="A2325" s="0" t="n">
        <f aca="false">A2324+1</f>
        <v>2318</v>
      </c>
      <c r="B2325" s="0" t="n">
        <f aca="false">B2324+1/12</f>
        <v>2145.08333333342</v>
      </c>
      <c r="H2325" s="0" t="n">
        <v>0.955313020834816</v>
      </c>
      <c r="J2325" s="0" t="n">
        <f aca="false">$C$6+$C$5*$A2325</f>
        <v>4958.89510801458</v>
      </c>
      <c r="K2325" s="1" t="n">
        <f aca="false">J2325*H2325</f>
        <v>4737.2970656404</v>
      </c>
    </row>
    <row r="2326" customFormat="false" ht="13.8" hidden="false" customHeight="false" outlineLevel="0" collapsed="false">
      <c r="A2326" s="0" t="n">
        <f aca="false">A2325+1</f>
        <v>2319</v>
      </c>
      <c r="B2326" s="0" t="n">
        <f aca="false">B2325+1/12</f>
        <v>2145.16666666676</v>
      </c>
      <c r="H2326" s="0" t="n">
        <v>1.00292005349109</v>
      </c>
      <c r="J2326" s="0" t="n">
        <f aca="false">$C$6+$C$5*$A2326</f>
        <v>4959.03498101122</v>
      </c>
      <c r="K2326" s="1" t="n">
        <f aca="false">J2326*H2326</f>
        <v>4973.51562841996</v>
      </c>
    </row>
    <row r="2327" customFormat="false" ht="13.8" hidden="false" customHeight="false" outlineLevel="0" collapsed="false">
      <c r="A2327" s="0" t="n">
        <f aca="false">A2326+1</f>
        <v>2320</v>
      </c>
      <c r="B2327" s="0" t="n">
        <f aca="false">B2326+1/12</f>
        <v>2145.25000000009</v>
      </c>
      <c r="H2327" s="0" t="n">
        <v>1.01498832518871</v>
      </c>
      <c r="J2327" s="0" t="n">
        <f aca="false">$C$6+$C$5*$A2327</f>
        <v>4959.17485400786</v>
      </c>
      <c r="K2327" s="1" t="n">
        <f aca="false">J2327*H2327</f>
        <v>5033.50457938741</v>
      </c>
    </row>
    <row r="2328" customFormat="false" ht="13.8" hidden="false" customHeight="false" outlineLevel="0" collapsed="false">
      <c r="A2328" s="0" t="n">
        <f aca="false">A2327+1</f>
        <v>2321</v>
      </c>
      <c r="B2328" s="0" t="n">
        <f aca="false">B2327+1/12</f>
        <v>2145.33333333342</v>
      </c>
      <c r="H2328" s="0" t="n">
        <v>1.04794357685889</v>
      </c>
      <c r="J2328" s="0" t="n">
        <f aca="false">$C$6+$C$5*$A2328</f>
        <v>4959.3147270045</v>
      </c>
      <c r="K2328" s="1" t="n">
        <f aca="false">J2328*H2328</f>
        <v>5197.08201378607</v>
      </c>
    </row>
    <row r="2329" customFormat="false" ht="13.8" hidden="false" customHeight="false" outlineLevel="0" collapsed="false">
      <c r="A2329" s="0" t="n">
        <f aca="false">A2328+1</f>
        <v>2322</v>
      </c>
      <c r="B2329" s="0" t="n">
        <f aca="false">B2328+1/12</f>
        <v>2145.41666666676</v>
      </c>
      <c r="H2329" s="0" t="n">
        <v>1.05285416798176</v>
      </c>
      <c r="J2329" s="0" t="n">
        <f aca="false">$C$6+$C$5*$A2329</f>
        <v>4959.45460000114</v>
      </c>
      <c r="K2329" s="1" t="n">
        <f aca="false">J2329*H2329</f>
        <v>5221.58244652752</v>
      </c>
    </row>
    <row r="2330" customFormat="false" ht="13.8" hidden="false" customHeight="false" outlineLevel="0" collapsed="false">
      <c r="A2330" s="0" t="n">
        <f aca="false">A2329+1</f>
        <v>2323</v>
      </c>
      <c r="B2330" s="0" t="n">
        <f aca="false">B2329+1/12</f>
        <v>2145.50000000009</v>
      </c>
      <c r="H2330" s="0" t="n">
        <v>1.02408243419744</v>
      </c>
      <c r="J2330" s="0" t="n">
        <f aca="false">$C$6+$C$5*$A2330</f>
        <v>4959.59447299778</v>
      </c>
      <c r="K2330" s="1" t="n">
        <f aca="false">J2330*H2330</f>
        <v>5079.03358053974</v>
      </c>
    </row>
    <row r="2331" customFormat="false" ht="13.8" hidden="false" customHeight="false" outlineLevel="0" collapsed="false">
      <c r="A2331" s="0" t="n">
        <f aca="false">A2330+1</f>
        <v>2324</v>
      </c>
      <c r="B2331" s="0" t="n">
        <f aca="false">B2330+1/12</f>
        <v>2145.58333333342</v>
      </c>
      <c r="H2331" s="0" t="n">
        <v>1.00155231836186</v>
      </c>
      <c r="J2331" s="0" t="n">
        <f aca="false">$C$6+$C$5*$A2331</f>
        <v>4959.73434599442</v>
      </c>
      <c r="K2331" s="1" t="n">
        <f aca="false">J2331*H2331</f>
        <v>4967.43343268966</v>
      </c>
    </row>
    <row r="2332" customFormat="false" ht="13.8" hidden="false" customHeight="false" outlineLevel="0" collapsed="false">
      <c r="A2332" s="0" t="n">
        <f aca="false">A2331+1</f>
        <v>2325</v>
      </c>
      <c r="B2332" s="0" t="n">
        <f aca="false">B2331+1/12</f>
        <v>2145.66666666676</v>
      </c>
      <c r="H2332" s="0" t="n">
        <v>1.02607921839211</v>
      </c>
      <c r="J2332" s="0" t="n">
        <f aca="false">$C$6+$C$5*$A2332</f>
        <v>4959.87421899106</v>
      </c>
      <c r="K2332" s="1" t="n">
        <f aca="false">J2332*H2332</f>
        <v>5089.22386194553</v>
      </c>
    </row>
    <row r="2333" customFormat="false" ht="13.8" hidden="false" customHeight="false" outlineLevel="0" collapsed="false">
      <c r="A2333" s="0" t="n">
        <f aca="false">A2332+1</f>
        <v>2326</v>
      </c>
      <c r="B2333" s="0" t="n">
        <f aca="false">B2332+1/12</f>
        <v>2145.75000000009</v>
      </c>
      <c r="H2333" s="0" t="n">
        <v>0.999064416475184</v>
      </c>
      <c r="J2333" s="0" t="n">
        <f aca="false">$C$6+$C$5*$A2333</f>
        <v>4960.0140919877</v>
      </c>
      <c r="K2333" s="1" t="n">
        <f aca="false">J2333*H2333</f>
        <v>4955.37358452039</v>
      </c>
    </row>
    <row r="2334" customFormat="false" ht="13.8" hidden="false" customHeight="false" outlineLevel="0" collapsed="false">
      <c r="A2334" s="0" t="n">
        <f aca="false">A2333+1</f>
        <v>2327</v>
      </c>
      <c r="B2334" s="0" t="n">
        <f aca="false">B2333+1/12</f>
        <v>2145.83333333342</v>
      </c>
      <c r="H2334" s="0" t="n">
        <v>0.972322202030784</v>
      </c>
      <c r="J2334" s="0" t="n">
        <f aca="false">$C$6+$C$5*$A2334</f>
        <v>4960.15396498434</v>
      </c>
      <c r="K2334" s="1" t="n">
        <f aca="false">J2334*H2334</f>
        <v>4822.8678256453</v>
      </c>
    </row>
    <row r="2335" customFormat="false" ht="13.8" hidden="false" customHeight="false" outlineLevel="0" collapsed="false">
      <c r="A2335" s="0" t="n">
        <f aca="false">A2334+1</f>
        <v>2328</v>
      </c>
      <c r="B2335" s="0" t="n">
        <f aca="false">B2334+1/12</f>
        <v>2145.91666666676</v>
      </c>
      <c r="H2335" s="0" t="n">
        <v>0.964472427355383</v>
      </c>
      <c r="J2335" s="0" t="n">
        <f aca="false">$C$6+$C$5*$A2335</f>
        <v>4960.29383798098</v>
      </c>
      <c r="K2335" s="1" t="n">
        <f aca="false">J2335*H2335</f>
        <v>4784.06663831347</v>
      </c>
    </row>
    <row r="2336" customFormat="false" ht="13.8" hidden="false" customHeight="false" outlineLevel="0" collapsed="false">
      <c r="A2336" s="0" t="n">
        <f aca="false">A2335+1</f>
        <v>2329</v>
      </c>
      <c r="B2336" s="0" t="n">
        <f aca="false">B2335+1/12</f>
        <v>2146.00000000009</v>
      </c>
      <c r="H2336" s="0" t="n">
        <v>0.938407838831965</v>
      </c>
      <c r="J2336" s="0" t="n">
        <f aca="false">$C$6+$C$5*$A2336</f>
        <v>4960.43371097762</v>
      </c>
      <c r="K2336" s="1" t="n">
        <f aca="false">J2336*H2336</f>
        <v>4654.90987838774</v>
      </c>
    </row>
    <row r="2337" customFormat="false" ht="13.8" hidden="false" customHeight="false" outlineLevel="0" collapsed="false">
      <c r="A2337" s="0" t="n">
        <f aca="false">A2336+1</f>
        <v>2330</v>
      </c>
      <c r="B2337" s="0" t="n">
        <f aca="false">B2336+1/12</f>
        <v>2146.08333333342</v>
      </c>
      <c r="H2337" s="0" t="n">
        <v>0.955313020834816</v>
      </c>
      <c r="J2337" s="0" t="n">
        <f aca="false">$C$6+$C$5*$A2337</f>
        <v>4960.57358397426</v>
      </c>
      <c r="K2337" s="1" t="n">
        <f aca="false">J2337*H2337</f>
        <v>4738.90053557984</v>
      </c>
    </row>
    <row r="2338" customFormat="false" ht="13.8" hidden="false" customHeight="false" outlineLevel="0" collapsed="false">
      <c r="A2338" s="0" t="n">
        <f aca="false">A2337+1</f>
        <v>2331</v>
      </c>
      <c r="B2338" s="0" t="n">
        <f aca="false">B2337+1/12</f>
        <v>2146.16666666676</v>
      </c>
      <c r="H2338" s="0" t="n">
        <v>1.00292005349109</v>
      </c>
      <c r="J2338" s="0" t="n">
        <f aca="false">$C$6+$C$5*$A2338</f>
        <v>4960.7134569709</v>
      </c>
      <c r="K2338" s="1" t="n">
        <f aca="false">J2338*H2338</f>
        <v>4975.19900561923</v>
      </c>
    </row>
    <row r="2339" customFormat="false" ht="13.8" hidden="false" customHeight="false" outlineLevel="0" collapsed="false">
      <c r="A2339" s="0" t="n">
        <f aca="false">A2338+1</f>
        <v>2332</v>
      </c>
      <c r="B2339" s="0" t="n">
        <f aca="false">B2338+1/12</f>
        <v>2146.25000000009</v>
      </c>
      <c r="H2339" s="0" t="n">
        <v>1.01498832518871</v>
      </c>
      <c r="J2339" s="0" t="n">
        <f aca="false">$C$6+$C$5*$A2339</f>
        <v>4960.85332996754</v>
      </c>
      <c r="K2339" s="1" t="n">
        <f aca="false">J2339*H2339</f>
        <v>5035.20821289059</v>
      </c>
    </row>
    <row r="2340" customFormat="false" ht="13.8" hidden="false" customHeight="false" outlineLevel="0" collapsed="false">
      <c r="A2340" s="0" t="n">
        <f aca="false">A2339+1</f>
        <v>2333</v>
      </c>
      <c r="B2340" s="0" t="n">
        <f aca="false">B2339+1/12</f>
        <v>2146.33333333342</v>
      </c>
      <c r="H2340" s="0" t="n">
        <v>1.04794357685889</v>
      </c>
      <c r="J2340" s="0" t="n">
        <f aca="false">$C$6+$C$5*$A2340</f>
        <v>4960.99320296418</v>
      </c>
      <c r="K2340" s="1" t="n">
        <f aca="false">J2340*H2340</f>
        <v>5198.84096188693</v>
      </c>
    </row>
    <row r="2341" customFormat="false" ht="13.8" hidden="false" customHeight="false" outlineLevel="0" collapsed="false">
      <c r="A2341" s="0" t="n">
        <f aca="false">A2340+1</f>
        <v>2334</v>
      </c>
      <c r="B2341" s="0" t="n">
        <f aca="false">B2340+1/12</f>
        <v>2146.41666666676</v>
      </c>
      <c r="H2341" s="0" t="n">
        <v>1.05285416798176</v>
      </c>
      <c r="J2341" s="0" t="n">
        <f aca="false">$C$6+$C$5*$A2341</f>
        <v>4961.13307596082</v>
      </c>
      <c r="K2341" s="1" t="n">
        <f aca="false">J2341*H2341</f>
        <v>5223.34963693752</v>
      </c>
    </row>
    <row r="2342" customFormat="false" ht="13.8" hidden="false" customHeight="false" outlineLevel="0" collapsed="false">
      <c r="A2342" s="0" t="n">
        <f aca="false">A2341+1</f>
        <v>2335</v>
      </c>
      <c r="B2342" s="0" t="n">
        <f aca="false">B2341+1/12</f>
        <v>2146.50000000009</v>
      </c>
      <c r="H2342" s="0" t="n">
        <v>1.02408243419744</v>
      </c>
      <c r="J2342" s="0" t="n">
        <f aca="false">$C$6+$C$5*$A2342</f>
        <v>4961.27294895746</v>
      </c>
      <c r="K2342" s="1" t="n">
        <f aca="false">J2342*H2342</f>
        <v>5080.75247828627</v>
      </c>
    </row>
    <row r="2343" customFormat="false" ht="13.8" hidden="false" customHeight="false" outlineLevel="0" collapsed="false">
      <c r="A2343" s="0" t="n">
        <f aca="false">A2342+1</f>
        <v>2336</v>
      </c>
      <c r="B2343" s="0" t="n">
        <f aca="false">B2342+1/12</f>
        <v>2146.58333333343</v>
      </c>
      <c r="H2343" s="0" t="n">
        <v>1.00155231836186</v>
      </c>
      <c r="J2343" s="0" t="n">
        <f aca="false">$C$6+$C$5*$A2343</f>
        <v>4961.4128219541</v>
      </c>
      <c r="K2343" s="1" t="n">
        <f aca="false">J2343*H2343</f>
        <v>4969.11451417839</v>
      </c>
    </row>
    <row r="2344" customFormat="false" ht="13.8" hidden="false" customHeight="false" outlineLevel="0" collapsed="false">
      <c r="A2344" s="0" t="n">
        <f aca="false">A2343+1</f>
        <v>2337</v>
      </c>
      <c r="B2344" s="0" t="n">
        <f aca="false">B2343+1/12</f>
        <v>2146.66666666676</v>
      </c>
      <c r="H2344" s="0" t="n">
        <v>1.02607921839211</v>
      </c>
      <c r="J2344" s="0" t="n">
        <f aca="false">$C$6+$C$5*$A2344</f>
        <v>4961.55269495074</v>
      </c>
      <c r="K2344" s="1" t="n">
        <f aca="false">J2344*H2344</f>
        <v>5090.94611124633</v>
      </c>
    </row>
    <row r="2345" customFormat="false" ht="13.8" hidden="false" customHeight="false" outlineLevel="0" collapsed="false">
      <c r="A2345" s="0" t="n">
        <f aca="false">A2344+1</f>
        <v>2338</v>
      </c>
      <c r="B2345" s="0" t="n">
        <f aca="false">B2344+1/12</f>
        <v>2146.75000000009</v>
      </c>
      <c r="H2345" s="0" t="n">
        <v>0.999064416475184</v>
      </c>
      <c r="J2345" s="0" t="n">
        <f aca="false">$C$6+$C$5*$A2345</f>
        <v>4961.69256794738</v>
      </c>
      <c r="K2345" s="1" t="n">
        <f aca="false">J2345*H2345</f>
        <v>4957.05049012561</v>
      </c>
    </row>
    <row r="2346" customFormat="false" ht="13.8" hidden="false" customHeight="false" outlineLevel="0" collapsed="false">
      <c r="A2346" s="0" t="n">
        <f aca="false">A2345+1</f>
        <v>2339</v>
      </c>
      <c r="B2346" s="0" t="n">
        <f aca="false">B2345+1/12</f>
        <v>2146.83333333343</v>
      </c>
      <c r="H2346" s="0" t="n">
        <v>0.972322202030784</v>
      </c>
      <c r="J2346" s="0" t="n">
        <f aca="false">$C$6+$C$5*$A2346</f>
        <v>4961.83244094402</v>
      </c>
      <c r="K2346" s="1" t="n">
        <f aca="false">J2346*H2346</f>
        <v>4824.49984508647</v>
      </c>
    </row>
    <row r="2347" customFormat="false" ht="13.8" hidden="false" customHeight="false" outlineLevel="0" collapsed="false">
      <c r="A2347" s="0" t="n">
        <f aca="false">A2346+1</f>
        <v>2340</v>
      </c>
      <c r="B2347" s="0" t="n">
        <f aca="false">B2346+1/12</f>
        <v>2146.91666666676</v>
      </c>
      <c r="H2347" s="0" t="n">
        <v>0.964472427355383</v>
      </c>
      <c r="J2347" s="0" t="n">
        <f aca="false">$C$6+$C$5*$A2347</f>
        <v>4961.97231394066</v>
      </c>
      <c r="K2347" s="1" t="n">
        <f aca="false">J2347*H2347</f>
        <v>4785.68548209656</v>
      </c>
    </row>
    <row r="2348" customFormat="false" ht="13.8" hidden="false" customHeight="false" outlineLevel="0" collapsed="false">
      <c r="A2348" s="0" t="n">
        <f aca="false">A2347+1</f>
        <v>2341</v>
      </c>
      <c r="B2348" s="0" t="n">
        <f aca="false">B2347+1/12</f>
        <v>2147.00000000009</v>
      </c>
      <c r="H2348" s="0" t="n">
        <v>0.938407838831965</v>
      </c>
      <c r="J2348" s="0" t="n">
        <f aca="false">$C$6+$C$5*$A2348</f>
        <v>4962.1121869373</v>
      </c>
      <c r="K2348" s="1" t="n">
        <f aca="false">J2348*H2348</f>
        <v>4656.48497338559</v>
      </c>
    </row>
    <row r="2349" customFormat="false" ht="13.8" hidden="false" customHeight="false" outlineLevel="0" collapsed="false">
      <c r="A2349" s="0" t="n">
        <f aca="false">A2348+1</f>
        <v>2342</v>
      </c>
      <c r="B2349" s="0" t="n">
        <f aca="false">B2348+1/12</f>
        <v>2147.08333333343</v>
      </c>
      <c r="H2349" s="0" t="n">
        <v>0.955313020834816</v>
      </c>
      <c r="J2349" s="0" t="n">
        <f aca="false">$C$6+$C$5*$A2349</f>
        <v>4962.25205993394</v>
      </c>
      <c r="K2349" s="1" t="n">
        <f aca="false">J2349*H2349</f>
        <v>4740.50400551928</v>
      </c>
    </row>
    <row r="2350" customFormat="false" ht="13.8" hidden="false" customHeight="false" outlineLevel="0" collapsed="false">
      <c r="A2350" s="0" t="n">
        <f aca="false">A2349+1</f>
        <v>2343</v>
      </c>
      <c r="B2350" s="0" t="n">
        <f aca="false">B2349+1/12</f>
        <v>2147.16666666676</v>
      </c>
      <c r="H2350" s="0" t="n">
        <v>1.00292005349109</v>
      </c>
      <c r="J2350" s="0" t="n">
        <f aca="false">$C$6+$C$5*$A2350</f>
        <v>4962.39193293058</v>
      </c>
      <c r="K2350" s="1" t="n">
        <f aca="false">J2350*H2350</f>
        <v>4976.88238281849</v>
      </c>
    </row>
    <row r="2351" customFormat="false" ht="13.8" hidden="false" customHeight="false" outlineLevel="0" collapsed="false">
      <c r="A2351" s="0" t="n">
        <f aca="false">A2350+1</f>
        <v>2344</v>
      </c>
      <c r="B2351" s="0" t="n">
        <f aca="false">B2350+1/12</f>
        <v>2147.25000000009</v>
      </c>
      <c r="H2351" s="0" t="n">
        <v>1.01498832518871</v>
      </c>
      <c r="J2351" s="0" t="n">
        <f aca="false">$C$6+$C$5*$A2351</f>
        <v>4962.53180592722</v>
      </c>
      <c r="K2351" s="1" t="n">
        <f aca="false">J2351*H2351</f>
        <v>5036.91184639378</v>
      </c>
    </row>
    <row r="2352" customFormat="false" ht="13.8" hidden="false" customHeight="false" outlineLevel="0" collapsed="false">
      <c r="A2352" s="0" t="n">
        <f aca="false">A2351+1</f>
        <v>2345</v>
      </c>
      <c r="B2352" s="0" t="n">
        <f aca="false">B2351+1/12</f>
        <v>2147.33333333343</v>
      </c>
      <c r="H2352" s="0" t="n">
        <v>1.04794357685889</v>
      </c>
      <c r="J2352" s="0" t="n">
        <f aca="false">$C$6+$C$5*$A2352</f>
        <v>4962.67167892386</v>
      </c>
      <c r="K2352" s="1" t="n">
        <f aca="false">J2352*H2352</f>
        <v>5200.59990998779</v>
      </c>
    </row>
    <row r="2353" customFormat="false" ht="13.8" hidden="false" customHeight="false" outlineLevel="0" collapsed="false">
      <c r="A2353" s="0" t="n">
        <f aca="false">A2352+1</f>
        <v>2346</v>
      </c>
      <c r="B2353" s="0" t="n">
        <f aca="false">B2352+1/12</f>
        <v>2147.41666666676</v>
      </c>
      <c r="H2353" s="0" t="n">
        <v>1.05285416798176</v>
      </c>
      <c r="J2353" s="0" t="n">
        <f aca="false">$C$6+$C$5*$A2353</f>
        <v>4962.8115519205</v>
      </c>
      <c r="K2353" s="1" t="n">
        <f aca="false">J2353*H2353</f>
        <v>5225.11682734753</v>
      </c>
    </row>
    <row r="2354" customFormat="false" ht="13.8" hidden="false" customHeight="false" outlineLevel="0" collapsed="false">
      <c r="A2354" s="0" t="n">
        <f aca="false">A2353+1</f>
        <v>2347</v>
      </c>
      <c r="B2354" s="0" t="n">
        <f aca="false">B2353+1/12</f>
        <v>2147.50000000009</v>
      </c>
      <c r="H2354" s="0" t="n">
        <v>1.02408243419744</v>
      </c>
      <c r="J2354" s="0" t="n">
        <f aca="false">$C$6+$C$5*$A2354</f>
        <v>4962.95142491714</v>
      </c>
      <c r="K2354" s="1" t="n">
        <f aca="false">J2354*H2354</f>
        <v>5082.4713760328</v>
      </c>
    </row>
    <row r="2355" customFormat="false" ht="13.8" hidden="false" customHeight="false" outlineLevel="0" collapsed="false">
      <c r="A2355" s="0" t="n">
        <f aca="false">A2354+1</f>
        <v>2348</v>
      </c>
      <c r="B2355" s="0" t="n">
        <f aca="false">B2354+1/12</f>
        <v>2147.58333333343</v>
      </c>
      <c r="H2355" s="0" t="n">
        <v>1.00155231836186</v>
      </c>
      <c r="J2355" s="0" t="n">
        <f aca="false">$C$6+$C$5*$A2355</f>
        <v>4963.09129791378</v>
      </c>
      <c r="K2355" s="1" t="n">
        <f aca="false">J2355*H2355</f>
        <v>4970.79559566712</v>
      </c>
    </row>
    <row r="2356" customFormat="false" ht="13.8" hidden="false" customHeight="false" outlineLevel="0" collapsed="false">
      <c r="A2356" s="0" t="n">
        <f aca="false">A2355+1</f>
        <v>2349</v>
      </c>
      <c r="B2356" s="0" t="n">
        <f aca="false">B2355+1/12</f>
        <v>2147.66666666676</v>
      </c>
      <c r="H2356" s="0" t="n">
        <v>1.02607921839211</v>
      </c>
      <c r="J2356" s="0" t="n">
        <f aca="false">$C$6+$C$5*$A2356</f>
        <v>4963.23117091042</v>
      </c>
      <c r="K2356" s="1" t="n">
        <f aca="false">J2356*H2356</f>
        <v>5092.66836054712</v>
      </c>
    </row>
    <row r="2357" customFormat="false" ht="13.8" hidden="false" customHeight="false" outlineLevel="0" collapsed="false">
      <c r="A2357" s="0" t="n">
        <f aca="false">A2356+1</f>
        <v>2350</v>
      </c>
      <c r="B2357" s="0" t="n">
        <f aca="false">B2356+1/12</f>
        <v>2147.75000000009</v>
      </c>
      <c r="H2357" s="0" t="n">
        <v>0.999064416475184</v>
      </c>
      <c r="J2357" s="0" t="n">
        <f aca="false">$C$6+$C$5*$A2357</f>
        <v>4963.37104390706</v>
      </c>
      <c r="K2357" s="1" t="n">
        <f aca="false">J2357*H2357</f>
        <v>4958.72739573084</v>
      </c>
    </row>
    <row r="2358" customFormat="false" ht="13.8" hidden="false" customHeight="false" outlineLevel="0" collapsed="false">
      <c r="A2358" s="0" t="n">
        <f aca="false">A2357+1</f>
        <v>2351</v>
      </c>
      <c r="B2358" s="0" t="n">
        <f aca="false">B2357+1/12</f>
        <v>2147.83333333343</v>
      </c>
      <c r="H2358" s="0" t="n">
        <v>0.972322202030784</v>
      </c>
      <c r="J2358" s="0" t="n">
        <f aca="false">$C$6+$C$5*$A2358</f>
        <v>4963.5109169037</v>
      </c>
      <c r="K2358" s="1" t="n">
        <f aca="false">J2358*H2358</f>
        <v>4826.13186452765</v>
      </c>
    </row>
    <row r="2359" customFormat="false" ht="13.8" hidden="false" customHeight="false" outlineLevel="0" collapsed="false">
      <c r="A2359" s="0" t="n">
        <f aca="false">A2358+1</f>
        <v>2352</v>
      </c>
      <c r="B2359" s="0" t="n">
        <f aca="false">B2358+1/12</f>
        <v>2147.91666666676</v>
      </c>
      <c r="H2359" s="0" t="n">
        <v>0.964472427355383</v>
      </c>
      <c r="J2359" s="0" t="n">
        <f aca="false">$C$6+$C$5*$A2359</f>
        <v>4963.65078990034</v>
      </c>
      <c r="K2359" s="1" t="n">
        <f aca="false">J2359*H2359</f>
        <v>4787.30432587965</v>
      </c>
    </row>
    <row r="2360" customFormat="false" ht="13.8" hidden="false" customHeight="false" outlineLevel="0" collapsed="false">
      <c r="A2360" s="0" t="n">
        <f aca="false">A2359+1</f>
        <v>2353</v>
      </c>
      <c r="B2360" s="0" t="n">
        <f aca="false">B2359+1/12</f>
        <v>2148.00000000009</v>
      </c>
      <c r="H2360" s="0" t="n">
        <v>0.938407838831965</v>
      </c>
      <c r="J2360" s="0" t="n">
        <f aca="false">$C$6+$C$5*$A2360</f>
        <v>4963.79066289698</v>
      </c>
      <c r="K2360" s="1" t="n">
        <f aca="false">J2360*H2360</f>
        <v>4658.06006838345</v>
      </c>
    </row>
    <row r="2361" customFormat="false" ht="13.8" hidden="false" customHeight="false" outlineLevel="0" collapsed="false">
      <c r="A2361" s="0" t="n">
        <f aca="false">A2360+1</f>
        <v>2354</v>
      </c>
      <c r="B2361" s="0" t="n">
        <f aca="false">B2360+1/12</f>
        <v>2148.08333333343</v>
      </c>
      <c r="H2361" s="0" t="n">
        <v>0.955313020834816</v>
      </c>
      <c r="J2361" s="0" t="n">
        <f aca="false">$C$6+$C$5*$A2361</f>
        <v>4963.93053589362</v>
      </c>
      <c r="K2361" s="1" t="n">
        <f aca="false">J2361*H2361</f>
        <v>4742.10747545873</v>
      </c>
    </row>
    <row r="2362" customFormat="false" ht="13.8" hidden="false" customHeight="false" outlineLevel="0" collapsed="false">
      <c r="A2362" s="0" t="n">
        <f aca="false">A2361+1</f>
        <v>2355</v>
      </c>
      <c r="B2362" s="0" t="n">
        <f aca="false">B2361+1/12</f>
        <v>2148.16666666676</v>
      </c>
      <c r="H2362" s="0" t="n">
        <v>1.00292005349109</v>
      </c>
      <c r="J2362" s="0" t="n">
        <f aca="false">$C$6+$C$5*$A2362</f>
        <v>4964.07040889026</v>
      </c>
      <c r="K2362" s="1" t="n">
        <f aca="false">J2362*H2362</f>
        <v>4978.56576001776</v>
      </c>
    </row>
    <row r="2363" customFormat="false" ht="13.8" hidden="false" customHeight="false" outlineLevel="0" collapsed="false">
      <c r="A2363" s="0" t="n">
        <f aca="false">A2362+1</f>
        <v>2356</v>
      </c>
      <c r="B2363" s="0" t="n">
        <f aca="false">B2362+1/12</f>
        <v>2148.25000000009</v>
      </c>
      <c r="H2363" s="0" t="n">
        <v>1.01498832518871</v>
      </c>
      <c r="J2363" s="0" t="n">
        <f aca="false">$C$6+$C$5*$A2363</f>
        <v>4964.2102818869</v>
      </c>
      <c r="K2363" s="1" t="n">
        <f aca="false">J2363*H2363</f>
        <v>5038.61547989696</v>
      </c>
    </row>
    <row r="2364" customFormat="false" ht="13.8" hidden="false" customHeight="false" outlineLevel="0" collapsed="false">
      <c r="A2364" s="0" t="n">
        <f aca="false">A2363+1</f>
        <v>2357</v>
      </c>
      <c r="B2364" s="0" t="n">
        <f aca="false">B2363+1/12</f>
        <v>2148.33333333343</v>
      </c>
      <c r="H2364" s="0" t="n">
        <v>1.04794357685889</v>
      </c>
      <c r="J2364" s="0" t="n">
        <f aca="false">$C$6+$C$5*$A2364</f>
        <v>4964.35015488354</v>
      </c>
      <c r="K2364" s="1" t="n">
        <f aca="false">J2364*H2364</f>
        <v>5202.35885808865</v>
      </c>
    </row>
    <row r="2365" customFormat="false" ht="13.8" hidden="false" customHeight="false" outlineLevel="0" collapsed="false">
      <c r="A2365" s="0" t="n">
        <f aca="false">A2364+1</f>
        <v>2358</v>
      </c>
      <c r="B2365" s="0" t="n">
        <f aca="false">B2364+1/12</f>
        <v>2148.41666666676</v>
      </c>
      <c r="H2365" s="0" t="n">
        <v>1.05285416798176</v>
      </c>
      <c r="J2365" s="0" t="n">
        <f aca="false">$C$6+$C$5*$A2365</f>
        <v>4964.49002788018</v>
      </c>
      <c r="K2365" s="1" t="n">
        <f aca="false">J2365*H2365</f>
        <v>5226.88401775754</v>
      </c>
    </row>
    <row r="2366" customFormat="false" ht="13.8" hidden="false" customHeight="false" outlineLevel="0" collapsed="false">
      <c r="A2366" s="0" t="n">
        <f aca="false">A2365+1</f>
        <v>2359</v>
      </c>
      <c r="B2366" s="0" t="n">
        <f aca="false">B2365+1/12</f>
        <v>2148.5000000001</v>
      </c>
      <c r="H2366" s="0" t="n">
        <v>1.02408243419744</v>
      </c>
      <c r="J2366" s="0" t="n">
        <f aca="false">$C$6+$C$5*$A2366</f>
        <v>4964.62990087682</v>
      </c>
      <c r="K2366" s="1" t="n">
        <f aca="false">J2366*H2366</f>
        <v>5084.19027377933</v>
      </c>
    </row>
    <row r="2367" customFormat="false" ht="13.8" hidden="false" customHeight="false" outlineLevel="0" collapsed="false">
      <c r="A2367" s="0" t="n">
        <f aca="false">A2366+1</f>
        <v>2360</v>
      </c>
      <c r="B2367" s="0" t="n">
        <f aca="false">B2366+1/12</f>
        <v>2148.58333333343</v>
      </c>
      <c r="H2367" s="0" t="n">
        <v>1.00155231836186</v>
      </c>
      <c r="J2367" s="0" t="n">
        <f aca="false">$C$6+$C$5*$A2367</f>
        <v>4964.76977387346</v>
      </c>
      <c r="K2367" s="1" t="n">
        <f aca="false">J2367*H2367</f>
        <v>4972.47667715585</v>
      </c>
    </row>
    <row r="2368" customFormat="false" ht="13.8" hidden="false" customHeight="false" outlineLevel="0" collapsed="false">
      <c r="A2368" s="0" t="n">
        <f aca="false">A2367+1</f>
        <v>2361</v>
      </c>
      <c r="B2368" s="0" t="n">
        <f aca="false">B2367+1/12</f>
        <v>2148.66666666676</v>
      </c>
      <c r="H2368" s="0" t="n">
        <v>1.02607921839211</v>
      </c>
      <c r="J2368" s="0" t="n">
        <f aca="false">$C$6+$C$5*$A2368</f>
        <v>4964.9096468701</v>
      </c>
      <c r="K2368" s="1" t="n">
        <f aca="false">J2368*H2368</f>
        <v>5094.39060984792</v>
      </c>
    </row>
    <row r="2369" customFormat="false" ht="13.8" hidden="false" customHeight="false" outlineLevel="0" collapsed="false">
      <c r="A2369" s="0" t="n">
        <f aca="false">A2368+1</f>
        <v>2362</v>
      </c>
      <c r="B2369" s="0" t="n">
        <f aca="false">B2368+1/12</f>
        <v>2148.7500000001</v>
      </c>
      <c r="H2369" s="0" t="n">
        <v>0.999064416475184</v>
      </c>
      <c r="J2369" s="0" t="n">
        <f aca="false">$C$6+$C$5*$A2369</f>
        <v>4965.04951986674</v>
      </c>
      <c r="K2369" s="1" t="n">
        <f aca="false">J2369*H2369</f>
        <v>4960.40430133606</v>
      </c>
    </row>
    <row r="2370" customFormat="false" ht="13.8" hidden="false" customHeight="false" outlineLevel="0" collapsed="false">
      <c r="A2370" s="0" t="n">
        <f aca="false">A2369+1</f>
        <v>2363</v>
      </c>
      <c r="B2370" s="0" t="n">
        <f aca="false">B2369+1/12</f>
        <v>2148.83333333343</v>
      </c>
      <c r="H2370" s="0" t="n">
        <v>0.972322202030784</v>
      </c>
      <c r="J2370" s="0" t="n">
        <f aca="false">$C$6+$C$5*$A2370</f>
        <v>4965.18939286338</v>
      </c>
      <c r="K2370" s="1" t="n">
        <f aca="false">J2370*H2370</f>
        <v>4827.76388396882</v>
      </c>
    </row>
    <row r="2371" customFormat="false" ht="13.8" hidden="false" customHeight="false" outlineLevel="0" collapsed="false">
      <c r="A2371" s="0" t="n">
        <f aca="false">A2370+1</f>
        <v>2364</v>
      </c>
      <c r="B2371" s="0" t="n">
        <f aca="false">B2370+1/12</f>
        <v>2148.91666666676</v>
      </c>
      <c r="H2371" s="0" t="n">
        <v>0.964472427355383</v>
      </c>
      <c r="J2371" s="0" t="n">
        <f aca="false">$C$6+$C$5*$A2371</f>
        <v>4965.32926586002</v>
      </c>
      <c r="K2371" s="1" t="n">
        <f aca="false">J2371*H2371</f>
        <v>4788.92316966274</v>
      </c>
    </row>
    <row r="2372" customFormat="false" ht="13.8" hidden="false" customHeight="false" outlineLevel="0" collapsed="false">
      <c r="A2372" s="0" t="n">
        <f aca="false">A2371+1</f>
        <v>2365</v>
      </c>
      <c r="B2372" s="0" t="n">
        <f aca="false">B2371+1/12</f>
        <v>2149.0000000001</v>
      </c>
      <c r="H2372" s="0" t="n">
        <v>0.938407838831965</v>
      </c>
      <c r="J2372" s="0" t="n">
        <f aca="false">$C$6+$C$5*$A2372</f>
        <v>4965.46913885666</v>
      </c>
      <c r="K2372" s="1" t="n">
        <f aca="false">J2372*H2372</f>
        <v>4659.6351633813</v>
      </c>
    </row>
    <row r="2373" customFormat="false" ht="13.8" hidden="false" customHeight="false" outlineLevel="0" collapsed="false">
      <c r="A2373" s="0" t="n">
        <f aca="false">A2372+1</f>
        <v>2366</v>
      </c>
      <c r="B2373" s="0" t="n">
        <f aca="false">B2372+1/12</f>
        <v>2149.08333333343</v>
      </c>
      <c r="H2373" s="0" t="n">
        <v>0.955313020834816</v>
      </c>
      <c r="J2373" s="0" t="n">
        <f aca="false">$C$6+$C$5*$A2373</f>
        <v>4965.6090118533</v>
      </c>
      <c r="K2373" s="1" t="n">
        <f aca="false">J2373*H2373</f>
        <v>4743.71094539817</v>
      </c>
    </row>
    <row r="2374" customFormat="false" ht="13.8" hidden="false" customHeight="false" outlineLevel="0" collapsed="false">
      <c r="A2374" s="0" t="n">
        <f aca="false">A2373+1</f>
        <v>2367</v>
      </c>
      <c r="B2374" s="0" t="n">
        <f aca="false">B2373+1/12</f>
        <v>2149.16666666676</v>
      </c>
      <c r="H2374" s="0" t="n">
        <v>1.00292005349109</v>
      </c>
      <c r="J2374" s="0" t="n">
        <f aca="false">$C$6+$C$5*$A2374</f>
        <v>4965.74888484994</v>
      </c>
      <c r="K2374" s="1" t="n">
        <f aca="false">J2374*H2374</f>
        <v>4980.24913721703</v>
      </c>
    </row>
    <row r="2375" customFormat="false" ht="13.8" hidden="false" customHeight="false" outlineLevel="0" collapsed="false">
      <c r="A2375" s="0" t="n">
        <f aca="false">A2374+1</f>
        <v>2368</v>
      </c>
      <c r="B2375" s="0" t="n">
        <f aca="false">B2374+1/12</f>
        <v>2149.2500000001</v>
      </c>
      <c r="H2375" s="0" t="n">
        <v>1.01498832518871</v>
      </c>
      <c r="J2375" s="0" t="n">
        <f aca="false">$C$6+$C$5*$A2375</f>
        <v>4965.88875784658</v>
      </c>
      <c r="K2375" s="1" t="n">
        <f aca="false">J2375*H2375</f>
        <v>5040.31911340015</v>
      </c>
    </row>
    <row r="2376" customFormat="false" ht="13.8" hidden="false" customHeight="false" outlineLevel="0" collapsed="false">
      <c r="A2376" s="0" t="n">
        <f aca="false">A2375+1</f>
        <v>2369</v>
      </c>
      <c r="B2376" s="0" t="n">
        <f aca="false">B2375+1/12</f>
        <v>2149.33333333343</v>
      </c>
      <c r="H2376" s="0" t="n">
        <v>1.04794357685889</v>
      </c>
      <c r="J2376" s="0" t="n">
        <f aca="false">$C$6+$C$5*$A2376</f>
        <v>4966.02863084322</v>
      </c>
      <c r="K2376" s="1" t="n">
        <f aca="false">J2376*H2376</f>
        <v>5204.1178061895</v>
      </c>
    </row>
    <row r="2377" customFormat="false" ht="13.8" hidden="false" customHeight="false" outlineLevel="0" collapsed="false">
      <c r="A2377" s="0" t="n">
        <f aca="false">A2376+1</f>
        <v>2370</v>
      </c>
      <c r="B2377" s="0" t="n">
        <f aca="false">B2376+1/12</f>
        <v>2149.41666666676</v>
      </c>
      <c r="H2377" s="0" t="n">
        <v>1.05285416798176</v>
      </c>
      <c r="J2377" s="0" t="n">
        <f aca="false">$C$6+$C$5*$A2377</f>
        <v>4966.16850383986</v>
      </c>
      <c r="K2377" s="1" t="n">
        <f aca="false">J2377*H2377</f>
        <v>5228.65120816754</v>
      </c>
    </row>
    <row r="2378" customFormat="false" ht="13.8" hidden="false" customHeight="false" outlineLevel="0" collapsed="false">
      <c r="A2378" s="0" t="n">
        <f aca="false">A2377+1</f>
        <v>2371</v>
      </c>
      <c r="B2378" s="0" t="n">
        <f aca="false">B2377+1/12</f>
        <v>2149.5000000001</v>
      </c>
      <c r="H2378" s="0" t="n">
        <v>1.02408243419744</v>
      </c>
      <c r="J2378" s="0" t="n">
        <f aca="false">$C$6+$C$5*$A2378</f>
        <v>4966.3083768365</v>
      </c>
      <c r="K2378" s="1" t="n">
        <f aca="false">J2378*H2378</f>
        <v>5085.90917152586</v>
      </c>
    </row>
    <row r="2379" customFormat="false" ht="13.8" hidden="false" customHeight="false" outlineLevel="0" collapsed="false">
      <c r="A2379" s="0" t="n">
        <f aca="false">A2378+1</f>
        <v>2372</v>
      </c>
      <c r="B2379" s="0" t="n">
        <f aca="false">B2378+1/12</f>
        <v>2149.58333333343</v>
      </c>
      <c r="H2379" s="0" t="n">
        <v>1.00155231836186</v>
      </c>
      <c r="J2379" s="0" t="n">
        <f aca="false">$C$6+$C$5*$A2379</f>
        <v>4966.44824983314</v>
      </c>
      <c r="K2379" s="1" t="n">
        <f aca="false">J2379*H2379</f>
        <v>4974.15775864459</v>
      </c>
    </row>
    <row r="2380" customFormat="false" ht="13.8" hidden="false" customHeight="false" outlineLevel="0" collapsed="false">
      <c r="A2380" s="0" t="n">
        <f aca="false">A2379+1</f>
        <v>2373</v>
      </c>
      <c r="B2380" s="0" t="n">
        <f aca="false">B2379+1/12</f>
        <v>2149.66666666676</v>
      </c>
      <c r="H2380" s="0" t="n">
        <v>1.02607921839211</v>
      </c>
      <c r="J2380" s="0" t="n">
        <f aca="false">$C$6+$C$5*$A2380</f>
        <v>4966.58812282978</v>
      </c>
      <c r="K2380" s="1" t="n">
        <f aca="false">J2380*H2380</f>
        <v>5096.11285914872</v>
      </c>
    </row>
    <row r="2381" customFormat="false" ht="13.8" hidden="false" customHeight="false" outlineLevel="0" collapsed="false">
      <c r="A2381" s="0" t="n">
        <f aca="false">A2380+1</f>
        <v>2374</v>
      </c>
      <c r="B2381" s="0" t="n">
        <f aca="false">B2380+1/12</f>
        <v>2149.7500000001</v>
      </c>
      <c r="H2381" s="0" t="n">
        <v>0.999064416475184</v>
      </c>
      <c r="J2381" s="0" t="n">
        <f aca="false">$C$6+$C$5*$A2381</f>
        <v>4966.72799582642</v>
      </c>
      <c r="K2381" s="1" t="n">
        <f aca="false">J2381*H2381</f>
        <v>4962.08120694129</v>
      </c>
    </row>
    <row r="2382" customFormat="false" ht="13.8" hidden="false" customHeight="false" outlineLevel="0" collapsed="false">
      <c r="A2382" s="0" t="n">
        <f aca="false">A2381+1</f>
        <v>2375</v>
      </c>
      <c r="B2382" s="0" t="n">
        <f aca="false">B2381+1/12</f>
        <v>2149.83333333343</v>
      </c>
      <c r="H2382" s="0" t="n">
        <v>0.972322202030784</v>
      </c>
      <c r="J2382" s="0" t="n">
        <f aca="false">$C$6+$C$5*$A2382</f>
        <v>4966.86786882306</v>
      </c>
      <c r="K2382" s="1" t="n">
        <f aca="false">J2382*H2382</f>
        <v>4829.39590340999</v>
      </c>
    </row>
    <row r="2383" customFormat="false" ht="13.8" hidden="false" customHeight="false" outlineLevel="0" collapsed="false">
      <c r="A2383" s="0" t="n">
        <f aca="false">A2382+1</f>
        <v>2376</v>
      </c>
      <c r="B2383" s="0" t="n">
        <f aca="false">B2382+1/12</f>
        <v>2149.91666666676</v>
      </c>
      <c r="H2383" s="0" t="n">
        <v>0.964472427355383</v>
      </c>
      <c r="J2383" s="0" t="n">
        <f aca="false">$C$6+$C$5*$A2383</f>
        <v>4967.0077418197</v>
      </c>
      <c r="K2383" s="1" t="n">
        <f aca="false">J2383*H2383</f>
        <v>4790.54201344583</v>
      </c>
    </row>
    <row r="2384" customFormat="false" ht="13.8" hidden="false" customHeight="false" outlineLevel="0" collapsed="false">
      <c r="A2384" s="0" t="n">
        <f aca="false">A2383+1</f>
        <v>2377</v>
      </c>
      <c r="B2384" s="0" t="n">
        <f aca="false">B2383+1/12</f>
        <v>2150.0000000001</v>
      </c>
      <c r="H2384" s="0" t="n">
        <v>0.938407838831965</v>
      </c>
      <c r="J2384" s="0" t="n">
        <f aca="false">$C$6+$C$5*$A2384</f>
        <v>4967.14761481634</v>
      </c>
      <c r="K2384" s="1" t="n">
        <f aca="false">J2384*H2384</f>
        <v>4661.21025837916</v>
      </c>
    </row>
    <row r="2385" customFormat="false" ht="13.8" hidden="false" customHeight="false" outlineLevel="0" collapsed="false">
      <c r="A2385" s="0" t="n">
        <f aca="false">A2384+1</f>
        <v>2378</v>
      </c>
      <c r="B2385" s="0" t="n">
        <f aca="false">B2384+1/12</f>
        <v>2150.08333333343</v>
      </c>
      <c r="H2385" s="0" t="n">
        <v>0.955313020834816</v>
      </c>
      <c r="J2385" s="0" t="n">
        <f aca="false">$C$6+$C$5*$A2385</f>
        <v>4967.28748781298</v>
      </c>
      <c r="K2385" s="1" t="n">
        <f aca="false">J2385*H2385</f>
        <v>4745.31441533761</v>
      </c>
    </row>
    <row r="2386" customFormat="false" ht="13.8" hidden="false" customHeight="false" outlineLevel="0" collapsed="false">
      <c r="A2386" s="0" t="n">
        <f aca="false">A2385+1</f>
        <v>2379</v>
      </c>
      <c r="B2386" s="0" t="n">
        <f aca="false">B2385+1/12</f>
        <v>2150.16666666677</v>
      </c>
      <c r="H2386" s="0" t="n">
        <v>1.00292005349109</v>
      </c>
      <c r="J2386" s="0" t="n">
        <f aca="false">$C$6+$C$5*$A2386</f>
        <v>4967.42736080962</v>
      </c>
      <c r="K2386" s="1" t="n">
        <f aca="false">J2386*H2386</f>
        <v>4981.93251441629</v>
      </c>
    </row>
    <row r="2387" customFormat="false" ht="13.8" hidden="false" customHeight="false" outlineLevel="0" collapsed="false">
      <c r="A2387" s="0" t="n">
        <f aca="false">A2386+1</f>
        <v>2380</v>
      </c>
      <c r="B2387" s="0" t="n">
        <f aca="false">B2386+1/12</f>
        <v>2150.2500000001</v>
      </c>
      <c r="H2387" s="0" t="n">
        <v>1.01498832518871</v>
      </c>
      <c r="J2387" s="0" t="n">
        <f aca="false">$C$6+$C$5*$A2387</f>
        <v>4967.56723380626</v>
      </c>
      <c r="K2387" s="1" t="n">
        <f aca="false">J2387*H2387</f>
        <v>5042.02274690333</v>
      </c>
    </row>
    <row r="2388" customFormat="false" ht="13.8" hidden="false" customHeight="false" outlineLevel="0" collapsed="false">
      <c r="A2388" s="0" t="n">
        <f aca="false">A2387+1</f>
        <v>2381</v>
      </c>
      <c r="B2388" s="0" t="n">
        <f aca="false">B2387+1/12</f>
        <v>2150.33333333343</v>
      </c>
      <c r="H2388" s="0" t="n">
        <v>1.04794357685889</v>
      </c>
      <c r="J2388" s="0" t="n">
        <f aca="false">$C$6+$C$5*$A2388</f>
        <v>4967.7071068029</v>
      </c>
      <c r="K2388" s="1" t="n">
        <f aca="false">J2388*H2388</f>
        <v>5205.87675429036</v>
      </c>
    </row>
    <row r="2389" customFormat="false" ht="13.8" hidden="false" customHeight="false" outlineLevel="0" collapsed="false">
      <c r="A2389" s="0" t="n">
        <f aca="false">A2388+1</f>
        <v>2382</v>
      </c>
      <c r="B2389" s="0" t="n">
        <f aca="false">B2388+1/12</f>
        <v>2150.41666666677</v>
      </c>
      <c r="H2389" s="0" t="n">
        <v>1.05285416798176</v>
      </c>
      <c r="J2389" s="0" t="n">
        <f aca="false">$C$6+$C$5*$A2389</f>
        <v>4967.84697979954</v>
      </c>
      <c r="K2389" s="1" t="n">
        <f aca="false">J2389*H2389</f>
        <v>5230.41839857755</v>
      </c>
    </row>
    <row r="2390" customFormat="false" ht="13.8" hidden="false" customHeight="false" outlineLevel="0" collapsed="false">
      <c r="A2390" s="0" t="n">
        <f aca="false">A2389+1</f>
        <v>2383</v>
      </c>
      <c r="B2390" s="0" t="n">
        <f aca="false">B2389+1/12</f>
        <v>2150.5000000001</v>
      </c>
      <c r="H2390" s="0" t="n">
        <v>1.02408243419744</v>
      </c>
      <c r="J2390" s="0" t="n">
        <f aca="false">$C$6+$C$5*$A2390</f>
        <v>4967.98685279618</v>
      </c>
      <c r="K2390" s="1" t="n">
        <f aca="false">J2390*H2390</f>
        <v>5087.62806927239</v>
      </c>
    </row>
    <row r="2391" customFormat="false" ht="13.8" hidden="false" customHeight="false" outlineLevel="0" collapsed="false">
      <c r="A2391" s="0" t="n">
        <f aca="false">A2390+1</f>
        <v>2384</v>
      </c>
      <c r="B2391" s="0" t="n">
        <f aca="false">B2390+1/12</f>
        <v>2150.58333333343</v>
      </c>
      <c r="H2391" s="0" t="n">
        <v>1.00155231836186</v>
      </c>
      <c r="J2391" s="0" t="n">
        <f aca="false">$C$6+$C$5*$A2391</f>
        <v>4968.12672579282</v>
      </c>
      <c r="K2391" s="1" t="n">
        <f aca="false">J2391*H2391</f>
        <v>4975.83884013332</v>
      </c>
    </row>
    <row r="2392" customFormat="false" ht="13.8" hidden="false" customHeight="false" outlineLevel="0" collapsed="false">
      <c r="A2392" s="0" t="n">
        <f aca="false">A2391+1</f>
        <v>2385</v>
      </c>
      <c r="B2392" s="0" t="n">
        <f aca="false">B2391+1/12</f>
        <v>2150.66666666677</v>
      </c>
      <c r="H2392" s="0" t="n">
        <v>1.02607921839211</v>
      </c>
      <c r="J2392" s="0" t="n">
        <f aca="false">$C$6+$C$5*$A2392</f>
        <v>4968.26659878946</v>
      </c>
      <c r="K2392" s="1" t="n">
        <f aca="false">J2392*H2392</f>
        <v>5097.83510844952</v>
      </c>
    </row>
    <row r="2393" customFormat="false" ht="13.8" hidden="false" customHeight="false" outlineLevel="0" collapsed="false">
      <c r="A2393" s="0" t="n">
        <f aca="false">A2392+1</f>
        <v>2386</v>
      </c>
      <c r="B2393" s="0" t="n">
        <f aca="false">B2392+1/12</f>
        <v>2150.7500000001</v>
      </c>
      <c r="H2393" s="0" t="n">
        <v>0.999064416475184</v>
      </c>
      <c r="J2393" s="0" t="n">
        <f aca="false">$C$6+$C$5*$A2393</f>
        <v>4968.4064717861</v>
      </c>
      <c r="K2393" s="1" t="n">
        <f aca="false">J2393*H2393</f>
        <v>4963.75811254651</v>
      </c>
    </row>
    <row r="2394" customFormat="false" ht="13.8" hidden="false" customHeight="false" outlineLevel="0" collapsed="false">
      <c r="A2394" s="0" t="n">
        <f aca="false">A2393+1</f>
        <v>2387</v>
      </c>
      <c r="B2394" s="0" t="n">
        <f aca="false">B2393+1/12</f>
        <v>2150.83333333343</v>
      </c>
      <c r="H2394" s="0" t="n">
        <v>0.972322202030784</v>
      </c>
      <c r="J2394" s="0" t="n">
        <f aca="false">$C$6+$C$5*$A2394</f>
        <v>4968.54634478274</v>
      </c>
      <c r="K2394" s="1" t="n">
        <f aca="false">J2394*H2394</f>
        <v>4831.02792285116</v>
      </c>
    </row>
    <row r="2395" customFormat="false" ht="13.8" hidden="false" customHeight="false" outlineLevel="0" collapsed="false">
      <c r="A2395" s="0" t="n">
        <f aca="false">A2394+1</f>
        <v>2388</v>
      </c>
      <c r="B2395" s="0" t="n">
        <f aca="false">B2394+1/12</f>
        <v>2150.91666666677</v>
      </c>
      <c r="H2395" s="0" t="n">
        <v>0.964472427355383</v>
      </c>
      <c r="J2395" s="0" t="n">
        <f aca="false">$C$6+$C$5*$A2395</f>
        <v>4968.68621777938</v>
      </c>
      <c r="K2395" s="1" t="n">
        <f aca="false">J2395*H2395</f>
        <v>4792.16085722892</v>
      </c>
    </row>
    <row r="2396" customFormat="false" ht="13.8" hidden="false" customHeight="false" outlineLevel="0" collapsed="false">
      <c r="A2396" s="0" t="n">
        <f aca="false">A2395+1</f>
        <v>2389</v>
      </c>
      <c r="B2396" s="0" t="n">
        <f aca="false">B2395+1/12</f>
        <v>2151.0000000001</v>
      </c>
      <c r="H2396" s="0" t="n">
        <v>0.938407838831965</v>
      </c>
      <c r="J2396" s="0" t="n">
        <f aca="false">$C$6+$C$5*$A2396</f>
        <v>4968.82609077602</v>
      </c>
      <c r="K2396" s="1" t="n">
        <f aca="false">J2396*H2396</f>
        <v>4662.78535337701</v>
      </c>
    </row>
    <row r="2397" customFormat="false" ht="13.8" hidden="false" customHeight="false" outlineLevel="0" collapsed="false">
      <c r="A2397" s="0" t="n">
        <f aca="false">A2396+1</f>
        <v>2390</v>
      </c>
      <c r="B2397" s="0" t="n">
        <f aca="false">B2396+1/12</f>
        <v>2151.08333333343</v>
      </c>
      <c r="H2397" s="0" t="n">
        <v>0.955313020834816</v>
      </c>
      <c r="J2397" s="0" t="n">
        <f aca="false">$C$6+$C$5*$A2397</f>
        <v>4968.96596377266</v>
      </c>
      <c r="K2397" s="1" t="n">
        <f aca="false">J2397*H2397</f>
        <v>4746.91788527705</v>
      </c>
    </row>
    <row r="2398" customFormat="false" ht="13.8" hidden="false" customHeight="false" outlineLevel="0" collapsed="false">
      <c r="A2398" s="0" t="n">
        <f aca="false">A2397+1</f>
        <v>2391</v>
      </c>
      <c r="B2398" s="0" t="n">
        <f aca="false">B2397+1/12</f>
        <v>2151.16666666677</v>
      </c>
      <c r="H2398" s="0" t="n">
        <v>1.00292005349109</v>
      </c>
      <c r="J2398" s="0" t="n">
        <f aca="false">$C$6+$C$5*$A2398</f>
        <v>4969.1058367693</v>
      </c>
      <c r="K2398" s="1" t="n">
        <f aca="false">J2398*H2398</f>
        <v>4983.61589161556</v>
      </c>
    </row>
    <row r="2399" customFormat="false" ht="13.8" hidden="false" customHeight="false" outlineLevel="0" collapsed="false">
      <c r="A2399" s="0" t="n">
        <f aca="false">A2398+1</f>
        <v>2392</v>
      </c>
      <c r="B2399" s="0" t="n">
        <f aca="false">B2398+1/12</f>
        <v>2151.2500000001</v>
      </c>
      <c r="H2399" s="0" t="n">
        <v>1.01498832518871</v>
      </c>
      <c r="J2399" s="0" t="n">
        <f aca="false">$C$6+$C$5*$A2399</f>
        <v>4969.24570976594</v>
      </c>
      <c r="K2399" s="1" t="n">
        <f aca="false">J2399*H2399</f>
        <v>5043.72638040652</v>
      </c>
    </row>
    <row r="2400" customFormat="false" ht="13.8" hidden="false" customHeight="false" outlineLevel="0" collapsed="false">
      <c r="A2400" s="0" t="n">
        <f aca="false">A2399+1</f>
        <v>2393</v>
      </c>
      <c r="B2400" s="0" t="n">
        <f aca="false">B2399+1/12</f>
        <v>2151.33333333343</v>
      </c>
      <c r="H2400" s="0" t="n">
        <v>1.04794357685889</v>
      </c>
      <c r="J2400" s="0" t="n">
        <f aca="false">$C$6+$C$5*$A2400</f>
        <v>4969.38558276258</v>
      </c>
      <c r="K2400" s="1" t="n">
        <f aca="false">J2400*H2400</f>
        <v>5207.63570239122</v>
      </c>
    </row>
    <row r="2401" customFormat="false" ht="13.8" hidden="false" customHeight="false" outlineLevel="0" collapsed="false">
      <c r="A2401" s="0" t="n">
        <f aca="false">A2400+1</f>
        <v>2394</v>
      </c>
      <c r="B2401" s="0" t="n">
        <f aca="false">B2400+1/12</f>
        <v>2151.41666666677</v>
      </c>
      <c r="H2401" s="0" t="n">
        <v>1.05285416798176</v>
      </c>
      <c r="J2401" s="0" t="n">
        <f aca="false">$C$6+$C$5*$A2401</f>
        <v>4969.52545575922</v>
      </c>
      <c r="K2401" s="1" t="n">
        <f aca="false">J2401*H2401</f>
        <v>5232.18558898755</v>
      </c>
    </row>
    <row r="2402" customFormat="false" ht="13.8" hidden="false" customHeight="false" outlineLevel="0" collapsed="false">
      <c r="A2402" s="0" t="n">
        <f aca="false">A2401+1</f>
        <v>2395</v>
      </c>
      <c r="B2402" s="0" t="n">
        <f aca="false">B2401+1/12</f>
        <v>2151.5000000001</v>
      </c>
      <c r="H2402" s="0" t="n">
        <v>1.02408243419744</v>
      </c>
      <c r="J2402" s="0" t="n">
        <f aca="false">$C$6+$C$5*$A2402</f>
        <v>4969.66532875586</v>
      </c>
      <c r="K2402" s="1" t="n">
        <f aca="false">J2402*H2402</f>
        <v>5089.34696701893</v>
      </c>
    </row>
    <row r="2403" customFormat="false" ht="13.8" hidden="false" customHeight="false" outlineLevel="0" collapsed="false">
      <c r="A2403" s="0" t="n">
        <f aca="false">A2402+1</f>
        <v>2396</v>
      </c>
      <c r="B2403" s="0" t="n">
        <f aca="false">B2402+1/12</f>
        <v>2151.58333333343</v>
      </c>
      <c r="H2403" s="0" t="n">
        <v>1.00155231836186</v>
      </c>
      <c r="J2403" s="0" t="n">
        <f aca="false">$C$6+$C$5*$A2403</f>
        <v>4969.8052017525</v>
      </c>
      <c r="K2403" s="1" t="n">
        <f aca="false">J2403*H2403</f>
        <v>4977.51992162205</v>
      </c>
    </row>
    <row r="2404" customFormat="false" ht="13.8" hidden="false" customHeight="false" outlineLevel="0" collapsed="false">
      <c r="A2404" s="0" t="n">
        <f aca="false">A2403+1</f>
        <v>2397</v>
      </c>
      <c r="B2404" s="0" t="n">
        <f aca="false">B2403+1/12</f>
        <v>2151.66666666677</v>
      </c>
      <c r="H2404" s="0" t="n">
        <v>1.02607921839211</v>
      </c>
      <c r="J2404" s="0" t="n">
        <f aca="false">$C$6+$C$5*$A2404</f>
        <v>4969.94507474914</v>
      </c>
      <c r="K2404" s="1" t="n">
        <f aca="false">J2404*H2404</f>
        <v>5099.55735775032</v>
      </c>
    </row>
    <row r="2405" customFormat="false" ht="13.8" hidden="false" customHeight="false" outlineLevel="0" collapsed="false">
      <c r="A2405" s="0" t="n">
        <f aca="false">A2404+1</f>
        <v>2398</v>
      </c>
      <c r="B2405" s="0" t="n">
        <f aca="false">B2404+1/12</f>
        <v>2151.7500000001</v>
      </c>
      <c r="H2405" s="0" t="n">
        <v>0.999064416475184</v>
      </c>
      <c r="J2405" s="0" t="n">
        <f aca="false">$C$6+$C$5*$A2405</f>
        <v>4970.08494774578</v>
      </c>
      <c r="K2405" s="1" t="n">
        <f aca="false">J2405*H2405</f>
        <v>4965.43501815174</v>
      </c>
    </row>
    <row r="2406" customFormat="false" ht="13.8" hidden="false" customHeight="false" outlineLevel="0" collapsed="false">
      <c r="A2406" s="0" t="n">
        <f aca="false">A2405+1</f>
        <v>2399</v>
      </c>
      <c r="B2406" s="0" t="n">
        <f aca="false">B2405+1/12</f>
        <v>2151.83333333343</v>
      </c>
      <c r="H2406" s="0" t="n">
        <v>0.972322202030784</v>
      </c>
      <c r="J2406" s="0" t="n">
        <f aca="false">$C$6+$C$5*$A2406</f>
        <v>4970.22482074242</v>
      </c>
      <c r="K2406" s="1" t="n">
        <f aca="false">J2406*H2406</f>
        <v>4832.65994229233</v>
      </c>
    </row>
    <row r="2407" customFormat="false" ht="13.8" hidden="false" customHeight="false" outlineLevel="0" collapsed="false">
      <c r="A2407" s="0" t="n">
        <f aca="false">A2406+1</f>
        <v>2400</v>
      </c>
      <c r="B2407" s="0" t="n">
        <f aca="false">B2406+1/12</f>
        <v>2151.91666666677</v>
      </c>
      <c r="H2407" s="0" t="n">
        <v>0.964472427355383</v>
      </c>
      <c r="J2407" s="0" t="n">
        <f aca="false">$C$6+$C$5*$A2407</f>
        <v>4970.36469373906</v>
      </c>
      <c r="K2407" s="1" t="n">
        <f aca="false">J2407*H2407</f>
        <v>4793.77970101201</v>
      </c>
    </row>
    <row r="2408" customFormat="false" ht="13.8" hidden="false" customHeight="false" outlineLevel="0" collapsed="false">
      <c r="A2408" s="0" t="n">
        <f aca="false">A2407+1</f>
        <v>2401</v>
      </c>
      <c r="B2408" s="0" t="n">
        <f aca="false">B2407+1/12</f>
        <v>2152.0000000001</v>
      </c>
      <c r="H2408" s="0" t="n">
        <v>0.938407838831965</v>
      </c>
      <c r="J2408" s="0" t="n">
        <f aca="false">$C$6+$C$5*$A2408</f>
        <v>4970.5045667357</v>
      </c>
      <c r="K2408" s="1" t="n">
        <f aca="false">J2408*H2408</f>
        <v>4664.36044837486</v>
      </c>
    </row>
    <row r="2409" customFormat="false" ht="13.8" hidden="false" customHeight="false" outlineLevel="0" collapsed="false">
      <c r="A2409" s="0" t="n">
        <f aca="false">A2408+1</f>
        <v>2402</v>
      </c>
      <c r="B2409" s="0" t="n">
        <f aca="false">B2408+1/12</f>
        <v>2152.08333333344</v>
      </c>
      <c r="H2409" s="0" t="n">
        <v>0.955313020834816</v>
      </c>
      <c r="J2409" s="0" t="n">
        <f aca="false">$C$6+$C$5*$A2409</f>
        <v>4970.64443973234</v>
      </c>
      <c r="K2409" s="1" t="n">
        <f aca="false">J2409*H2409</f>
        <v>4748.52135521649</v>
      </c>
    </row>
    <row r="2410" customFormat="false" ht="13.8" hidden="false" customHeight="false" outlineLevel="0" collapsed="false">
      <c r="A2410" s="0" t="n">
        <f aca="false">A2409+1</f>
        <v>2403</v>
      </c>
      <c r="B2410" s="0" t="n">
        <f aca="false">B2409+1/12</f>
        <v>2152.16666666677</v>
      </c>
      <c r="H2410" s="0" t="n">
        <v>1.00292005349109</v>
      </c>
      <c r="J2410" s="0" t="n">
        <f aca="false">$C$6+$C$5*$A2410</f>
        <v>4970.78431272898</v>
      </c>
      <c r="K2410" s="1" t="n">
        <f aca="false">J2410*H2410</f>
        <v>4985.29926881482</v>
      </c>
    </row>
    <row r="2411" customFormat="false" ht="13.8" hidden="false" customHeight="false" outlineLevel="0" collapsed="false">
      <c r="A2411" s="0" t="n">
        <f aca="false">A2410+1</f>
        <v>2404</v>
      </c>
      <c r="B2411" s="0" t="n">
        <f aca="false">B2410+1/12</f>
        <v>2152.2500000001</v>
      </c>
      <c r="H2411" s="0" t="n">
        <v>1.01498832518871</v>
      </c>
      <c r="J2411" s="0" t="n">
        <f aca="false">$C$6+$C$5*$A2411</f>
        <v>4970.92418572562</v>
      </c>
      <c r="K2411" s="1" t="n">
        <f aca="false">J2411*H2411</f>
        <v>5045.4300139097</v>
      </c>
    </row>
    <row r="2412" customFormat="false" ht="13.8" hidden="false" customHeight="false" outlineLevel="0" collapsed="false">
      <c r="A2412" s="0" t="n">
        <f aca="false">A2411+1</f>
        <v>2405</v>
      </c>
      <c r="B2412" s="0" t="n">
        <f aca="false">B2411+1/12</f>
        <v>2152.33333333344</v>
      </c>
      <c r="H2412" s="0" t="n">
        <v>1.04794357685889</v>
      </c>
      <c r="J2412" s="0" t="n">
        <f aca="false">$C$6+$C$5*$A2412</f>
        <v>4971.06405872226</v>
      </c>
      <c r="K2412" s="1" t="n">
        <f aca="false">J2412*H2412</f>
        <v>5209.39465049208</v>
      </c>
    </row>
    <row r="2413" customFormat="false" ht="13.8" hidden="false" customHeight="false" outlineLevel="0" collapsed="false">
      <c r="A2413" s="0" t="n">
        <f aca="false">A2412+1</f>
        <v>2406</v>
      </c>
      <c r="B2413" s="0" t="n">
        <f aca="false">B2412+1/12</f>
        <v>2152.41666666677</v>
      </c>
      <c r="H2413" s="0" t="n">
        <v>1.05285416798176</v>
      </c>
      <c r="J2413" s="0" t="n">
        <f aca="false">$C$6+$C$5*$A2413</f>
        <v>4971.2039317189</v>
      </c>
      <c r="K2413" s="1" t="n">
        <f aca="false">J2413*H2413</f>
        <v>5233.95277939756</v>
      </c>
    </row>
    <row r="2414" customFormat="false" ht="13.8" hidden="false" customHeight="false" outlineLevel="0" collapsed="false">
      <c r="A2414" s="0" t="n">
        <f aca="false">A2413+1</f>
        <v>2407</v>
      </c>
      <c r="B2414" s="0" t="n">
        <f aca="false">B2413+1/12</f>
        <v>2152.5000000001</v>
      </c>
      <c r="H2414" s="0" t="n">
        <v>1.02408243419744</v>
      </c>
      <c r="J2414" s="0" t="n">
        <f aca="false">$C$6+$C$5*$A2414</f>
        <v>4971.34380471554</v>
      </c>
      <c r="K2414" s="1" t="n">
        <f aca="false">J2414*H2414</f>
        <v>5091.06586476546</v>
      </c>
    </row>
    <row r="2415" customFormat="false" ht="13.8" hidden="false" customHeight="false" outlineLevel="0" collapsed="false">
      <c r="A2415" s="0" t="n">
        <f aca="false">A2414+1</f>
        <v>2408</v>
      </c>
      <c r="B2415" s="0" t="n">
        <f aca="false">B2414+1/12</f>
        <v>2152.58333333344</v>
      </c>
      <c r="H2415" s="0" t="n">
        <v>1.00155231836186</v>
      </c>
      <c r="J2415" s="0" t="n">
        <f aca="false">$C$6+$C$5*$A2415</f>
        <v>4971.48367771218</v>
      </c>
      <c r="K2415" s="1" t="n">
        <f aca="false">J2415*H2415</f>
        <v>4979.20100311078</v>
      </c>
    </row>
    <row r="2416" customFormat="false" ht="13.8" hidden="false" customHeight="false" outlineLevel="0" collapsed="false">
      <c r="A2416" s="0" t="n">
        <f aca="false">A2415+1</f>
        <v>2409</v>
      </c>
      <c r="B2416" s="0" t="n">
        <f aca="false">B2415+1/12</f>
        <v>2152.66666666677</v>
      </c>
      <c r="H2416" s="0" t="n">
        <v>1.02607921839211</v>
      </c>
      <c r="J2416" s="0" t="n">
        <f aca="false">$C$6+$C$5*$A2416</f>
        <v>4971.62355070882</v>
      </c>
      <c r="K2416" s="1" t="n">
        <f aca="false">J2416*H2416</f>
        <v>5101.27960705112</v>
      </c>
    </row>
    <row r="2417" customFormat="false" ht="13.8" hidden="false" customHeight="false" outlineLevel="0" collapsed="false">
      <c r="A2417" s="0" t="n">
        <f aca="false">A2416+1</f>
        <v>2410</v>
      </c>
      <c r="B2417" s="0" t="n">
        <f aca="false">B2416+1/12</f>
        <v>2152.7500000001</v>
      </c>
      <c r="H2417" s="0" t="n">
        <v>0.999064416475184</v>
      </c>
      <c r="J2417" s="0" t="n">
        <f aca="false">$C$6+$C$5*$A2417</f>
        <v>4971.76342370546</v>
      </c>
      <c r="K2417" s="1" t="n">
        <f aca="false">J2417*H2417</f>
        <v>4967.11192375696</v>
      </c>
    </row>
    <row r="2418" customFormat="false" ht="13.8" hidden="false" customHeight="false" outlineLevel="0" collapsed="false">
      <c r="A2418" s="0" t="n">
        <f aca="false">A2417+1</f>
        <v>2411</v>
      </c>
      <c r="B2418" s="0" t="n">
        <f aca="false">B2417+1/12</f>
        <v>2152.83333333344</v>
      </c>
      <c r="H2418" s="0" t="n">
        <v>0.972322202030784</v>
      </c>
      <c r="J2418" s="0" t="n">
        <f aca="false">$C$6+$C$5*$A2418</f>
        <v>4971.9032967021</v>
      </c>
      <c r="K2418" s="1" t="n">
        <f aca="false">J2418*H2418</f>
        <v>4834.29196173351</v>
      </c>
    </row>
    <row r="2419" customFormat="false" ht="13.8" hidden="false" customHeight="false" outlineLevel="0" collapsed="false">
      <c r="A2419" s="0" t="n">
        <f aca="false">A2418+1</f>
        <v>2412</v>
      </c>
      <c r="B2419" s="0" t="n">
        <f aca="false">B2418+1/12</f>
        <v>2152.91666666677</v>
      </c>
      <c r="H2419" s="0" t="n">
        <v>0.964472427355383</v>
      </c>
      <c r="J2419" s="0" t="n">
        <f aca="false">$C$6+$C$5*$A2419</f>
        <v>4972.04316969874</v>
      </c>
      <c r="K2419" s="1" t="n">
        <f aca="false">J2419*H2419</f>
        <v>4795.3985447951</v>
      </c>
    </row>
    <row r="2420" customFormat="false" ht="13.8" hidden="false" customHeight="false" outlineLevel="0" collapsed="false">
      <c r="A2420" s="0" t="n">
        <f aca="false">A2419+1</f>
        <v>2413</v>
      </c>
      <c r="B2420" s="0" t="n">
        <f aca="false">B2419+1/12</f>
        <v>2153.0000000001</v>
      </c>
      <c r="H2420" s="0" t="n">
        <v>0.938407838831965</v>
      </c>
      <c r="J2420" s="0" t="n">
        <f aca="false">$C$6+$C$5*$A2420</f>
        <v>4972.18304269538</v>
      </c>
      <c r="K2420" s="1" t="n">
        <f aca="false">J2420*H2420</f>
        <v>4665.93554337272</v>
      </c>
    </row>
    <row r="2421" customFormat="false" ht="13.8" hidden="false" customHeight="false" outlineLevel="0" collapsed="false">
      <c r="A2421" s="0" t="n">
        <f aca="false">A2420+1</f>
        <v>2414</v>
      </c>
      <c r="B2421" s="0" t="n">
        <f aca="false">B2420+1/12</f>
        <v>2153.08333333344</v>
      </c>
      <c r="H2421" s="0" t="n">
        <v>0.955313020834816</v>
      </c>
      <c r="J2421" s="0" t="n">
        <f aca="false">$C$6+$C$5*$A2421</f>
        <v>4972.32291569202</v>
      </c>
      <c r="K2421" s="1" t="n">
        <f aca="false">J2421*H2421</f>
        <v>4750.12482515593</v>
      </c>
    </row>
    <row r="2422" customFormat="false" ht="13.8" hidden="false" customHeight="false" outlineLevel="0" collapsed="false">
      <c r="A2422" s="0" t="n">
        <f aca="false">A2421+1</f>
        <v>2415</v>
      </c>
      <c r="B2422" s="0" t="n">
        <f aca="false">B2421+1/12</f>
        <v>2153.16666666677</v>
      </c>
      <c r="H2422" s="0" t="n">
        <v>1.00292005349109</v>
      </c>
      <c r="J2422" s="0" t="n">
        <f aca="false">$C$6+$C$5*$A2422</f>
        <v>4972.46278868866</v>
      </c>
      <c r="K2422" s="1" t="n">
        <f aca="false">J2422*H2422</f>
        <v>4986.98264601409</v>
      </c>
    </row>
    <row r="2423" customFormat="false" ht="13.8" hidden="false" customHeight="false" outlineLevel="0" collapsed="false">
      <c r="A2423" s="0" t="n">
        <f aca="false">A2422+1</f>
        <v>2416</v>
      </c>
      <c r="B2423" s="0" t="n">
        <f aca="false">B2422+1/12</f>
        <v>2153.2500000001</v>
      </c>
      <c r="H2423" s="0" t="n">
        <v>1.01498832518871</v>
      </c>
      <c r="J2423" s="0" t="n">
        <f aca="false">$C$6+$C$5*$A2423</f>
        <v>4972.6026616853</v>
      </c>
      <c r="K2423" s="1" t="n">
        <f aca="false">J2423*H2423</f>
        <v>5047.13364741289</v>
      </c>
    </row>
    <row r="2424" customFormat="false" ht="13.8" hidden="false" customHeight="false" outlineLevel="0" collapsed="false">
      <c r="A2424" s="0" t="n">
        <f aca="false">A2423+1</f>
        <v>2417</v>
      </c>
      <c r="B2424" s="0" t="n">
        <f aca="false">B2423+1/12</f>
        <v>2153.33333333344</v>
      </c>
      <c r="H2424" s="0" t="n">
        <v>1.04794357685889</v>
      </c>
      <c r="J2424" s="0" t="n">
        <f aca="false">$C$6+$C$5*$A2424</f>
        <v>4972.74253468194</v>
      </c>
      <c r="K2424" s="1" t="n">
        <f aca="false">J2424*H2424</f>
        <v>5211.15359859294</v>
      </c>
    </row>
    <row r="2425" customFormat="false" ht="13.8" hidden="false" customHeight="false" outlineLevel="0" collapsed="false">
      <c r="A2425" s="0" t="n">
        <f aca="false">A2424+1</f>
        <v>2418</v>
      </c>
      <c r="B2425" s="0" t="n">
        <f aca="false">B2424+1/12</f>
        <v>2153.41666666677</v>
      </c>
      <c r="H2425" s="0" t="n">
        <v>1.05285416798176</v>
      </c>
      <c r="J2425" s="0" t="n">
        <f aca="false">$C$6+$C$5*$A2425</f>
        <v>4972.88240767858</v>
      </c>
      <c r="K2425" s="1" t="n">
        <f aca="false">J2425*H2425</f>
        <v>5235.71996980757</v>
      </c>
    </row>
    <row r="2426" customFormat="false" ht="13.8" hidden="false" customHeight="false" outlineLevel="0" collapsed="false">
      <c r="A2426" s="0" t="n">
        <f aca="false">A2425+1</f>
        <v>2419</v>
      </c>
      <c r="B2426" s="0" t="n">
        <f aca="false">B2425+1/12</f>
        <v>2153.5000000001</v>
      </c>
      <c r="H2426" s="0" t="n">
        <v>1.02408243419744</v>
      </c>
      <c r="J2426" s="0" t="n">
        <f aca="false">$C$6+$C$5*$A2426</f>
        <v>4973.02228067522</v>
      </c>
      <c r="K2426" s="1" t="n">
        <f aca="false">J2426*H2426</f>
        <v>5092.78476251199</v>
      </c>
    </row>
    <row r="2427" customFormat="false" ht="13.8" hidden="false" customHeight="false" outlineLevel="0" collapsed="false">
      <c r="A2427" s="0" t="n">
        <f aca="false">A2426+1</f>
        <v>2420</v>
      </c>
      <c r="B2427" s="0" t="n">
        <f aca="false">B2426+1/12</f>
        <v>2153.58333333344</v>
      </c>
      <c r="H2427" s="0" t="n">
        <v>1.00155231836186</v>
      </c>
      <c r="J2427" s="0" t="n">
        <f aca="false">$C$6+$C$5*$A2427</f>
        <v>4973.16215367186</v>
      </c>
      <c r="K2427" s="1" t="n">
        <f aca="false">J2427*H2427</f>
        <v>4980.88208459952</v>
      </c>
    </row>
    <row r="2428" customFormat="false" ht="13.8" hidden="false" customHeight="false" outlineLevel="0" collapsed="false">
      <c r="A2428" s="0" t="n">
        <f aca="false">A2427+1</f>
        <v>2421</v>
      </c>
      <c r="B2428" s="0" t="n">
        <f aca="false">B2427+1/12</f>
        <v>2153.66666666677</v>
      </c>
      <c r="H2428" s="0" t="n">
        <v>1.02607921839211</v>
      </c>
      <c r="J2428" s="0" t="n">
        <f aca="false">$C$6+$C$5*$A2428</f>
        <v>4973.3020266685</v>
      </c>
      <c r="K2428" s="1" t="n">
        <f aca="false">J2428*H2428</f>
        <v>5103.00185635191</v>
      </c>
    </row>
    <row r="2429" customFormat="false" ht="13.8" hidden="false" customHeight="false" outlineLevel="0" collapsed="false">
      <c r="A2429" s="0" t="n">
        <f aca="false">A2428+1</f>
        <v>2422</v>
      </c>
      <c r="B2429" s="0" t="n">
        <f aca="false">B2428+1/12</f>
        <v>2153.7500000001</v>
      </c>
      <c r="H2429" s="0" t="n">
        <v>0.999064416475184</v>
      </c>
      <c r="J2429" s="0" t="n">
        <f aca="false">$C$6+$C$5*$A2429</f>
        <v>4973.44189966514</v>
      </c>
      <c r="K2429" s="1" t="n">
        <f aca="false">J2429*H2429</f>
        <v>4968.78882936219</v>
      </c>
    </row>
    <row r="2430" customFormat="false" ht="13.8" hidden="false" customHeight="false" outlineLevel="0" collapsed="false">
      <c r="A2430" s="0" t="n">
        <f aca="false">A2429+1</f>
        <v>2423</v>
      </c>
      <c r="B2430" s="0" t="n">
        <f aca="false">B2429+1/12</f>
        <v>2153.83333333344</v>
      </c>
      <c r="H2430" s="0" t="n">
        <v>0.972322202030784</v>
      </c>
      <c r="J2430" s="0" t="n">
        <f aca="false">$C$6+$C$5*$A2430</f>
        <v>4973.58177266178</v>
      </c>
      <c r="K2430" s="1" t="n">
        <f aca="false">J2430*H2430</f>
        <v>4835.92398117468</v>
      </c>
    </row>
    <row r="2431" customFormat="false" ht="13.8" hidden="false" customHeight="false" outlineLevel="0" collapsed="false">
      <c r="A2431" s="0" t="n">
        <f aca="false">A2430+1</f>
        <v>2424</v>
      </c>
      <c r="B2431" s="0" t="n">
        <f aca="false">B2430+1/12</f>
        <v>2153.91666666677</v>
      </c>
      <c r="H2431" s="0" t="n">
        <v>0.964472427355383</v>
      </c>
      <c r="J2431" s="0" t="n">
        <f aca="false">$C$6+$C$5*$A2431</f>
        <v>4973.72164565842</v>
      </c>
      <c r="K2431" s="1" t="n">
        <f aca="false">J2431*H2431</f>
        <v>4797.01738857819</v>
      </c>
    </row>
    <row r="2432" customFormat="false" ht="13.8" hidden="false" customHeight="false" outlineLevel="0" collapsed="false">
      <c r="A2432" s="0" t="n">
        <f aca="false">A2431+1</f>
        <v>2425</v>
      </c>
      <c r="B2432" s="0" t="n">
        <f aca="false">B2431+1/12</f>
        <v>2154.00000000011</v>
      </c>
      <c r="H2432" s="0" t="n">
        <v>0.938407838831965</v>
      </c>
      <c r="J2432" s="0" t="n">
        <f aca="false">$C$6+$C$5*$A2432</f>
        <v>4973.86151865506</v>
      </c>
      <c r="K2432" s="1" t="n">
        <f aca="false">J2432*H2432</f>
        <v>4667.51063837057</v>
      </c>
    </row>
    <row r="2433" customFormat="false" ht="13.8" hidden="false" customHeight="false" outlineLevel="0" collapsed="false">
      <c r="A2433" s="0" t="n">
        <f aca="false">A2432+1</f>
        <v>2426</v>
      </c>
      <c r="B2433" s="0" t="n">
        <f aca="false">B2432+1/12</f>
        <v>2154.08333333344</v>
      </c>
      <c r="H2433" s="0" t="n">
        <v>0.955313020834816</v>
      </c>
      <c r="J2433" s="0" t="n">
        <f aca="false">$C$6+$C$5*$A2433</f>
        <v>4974.0013916517</v>
      </c>
      <c r="K2433" s="1" t="n">
        <f aca="false">J2433*H2433</f>
        <v>4751.72829509537</v>
      </c>
    </row>
    <row r="2434" customFormat="false" ht="13.8" hidden="false" customHeight="false" outlineLevel="0" collapsed="false">
      <c r="A2434" s="0" t="n">
        <f aca="false">A2433+1</f>
        <v>2427</v>
      </c>
      <c r="B2434" s="0" t="n">
        <f aca="false">B2433+1/12</f>
        <v>2154.16666666677</v>
      </c>
      <c r="H2434" s="0" t="n">
        <v>1.00292005349109</v>
      </c>
      <c r="J2434" s="0" t="n">
        <f aca="false">$C$6+$C$5*$A2434</f>
        <v>4974.14126464834</v>
      </c>
      <c r="K2434" s="1" t="n">
        <f aca="false">J2434*H2434</f>
        <v>4988.66602321336</v>
      </c>
    </row>
    <row r="2435" customFormat="false" ht="13.8" hidden="false" customHeight="false" outlineLevel="0" collapsed="false">
      <c r="A2435" s="0" t="n">
        <f aca="false">A2434+1</f>
        <v>2428</v>
      </c>
      <c r="B2435" s="0" t="n">
        <f aca="false">B2434+1/12</f>
        <v>2154.25000000011</v>
      </c>
      <c r="H2435" s="0" t="n">
        <v>1.01498832518871</v>
      </c>
      <c r="J2435" s="0" t="n">
        <f aca="false">$C$6+$C$5*$A2435</f>
        <v>4974.28113764498</v>
      </c>
      <c r="K2435" s="1" t="n">
        <f aca="false">J2435*H2435</f>
        <v>5048.83728091607</v>
      </c>
    </row>
    <row r="2436" customFormat="false" ht="13.8" hidden="false" customHeight="false" outlineLevel="0" collapsed="false">
      <c r="A2436" s="0" t="n">
        <f aca="false">A2435+1</f>
        <v>2429</v>
      </c>
      <c r="B2436" s="0" t="n">
        <f aca="false">B2435+1/12</f>
        <v>2154.33333333344</v>
      </c>
      <c r="H2436" s="0" t="n">
        <v>1.04794357685889</v>
      </c>
      <c r="J2436" s="0" t="n">
        <f aca="false">$C$6+$C$5*$A2436</f>
        <v>4974.42101064162</v>
      </c>
      <c r="K2436" s="1" t="n">
        <f aca="false">J2436*H2436</f>
        <v>5212.9125466938</v>
      </c>
    </row>
    <row r="2437" customFormat="false" ht="13.8" hidden="false" customHeight="false" outlineLevel="0" collapsed="false">
      <c r="A2437" s="0" t="n">
        <f aca="false">A2436+1</f>
        <v>2430</v>
      </c>
      <c r="B2437" s="0" t="n">
        <f aca="false">B2436+1/12</f>
        <v>2154.41666666677</v>
      </c>
      <c r="H2437" s="0" t="n">
        <v>1.05285416798176</v>
      </c>
      <c r="J2437" s="0" t="n">
        <f aca="false">$C$6+$C$5*$A2437</f>
        <v>4974.56088363826</v>
      </c>
      <c r="K2437" s="1" t="n">
        <f aca="false">J2437*H2437</f>
        <v>5237.48716021757</v>
      </c>
    </row>
    <row r="2438" customFormat="false" ht="13.8" hidden="false" customHeight="false" outlineLevel="0" collapsed="false">
      <c r="A2438" s="0" t="n">
        <f aca="false">A2437+1</f>
        <v>2431</v>
      </c>
      <c r="B2438" s="0" t="n">
        <f aca="false">B2437+1/12</f>
        <v>2154.50000000011</v>
      </c>
      <c r="H2438" s="0" t="n">
        <v>1.02408243419744</v>
      </c>
      <c r="J2438" s="0" t="n">
        <f aca="false">$C$6+$C$5*$A2438</f>
        <v>4974.7007566349</v>
      </c>
      <c r="K2438" s="1" t="n">
        <f aca="false">J2438*H2438</f>
        <v>5094.50366025852</v>
      </c>
    </row>
    <row r="2439" customFormat="false" ht="13.8" hidden="false" customHeight="false" outlineLevel="0" collapsed="false">
      <c r="A2439" s="0" t="n">
        <f aca="false">A2438+1</f>
        <v>2432</v>
      </c>
      <c r="B2439" s="0" t="n">
        <f aca="false">B2438+1/12</f>
        <v>2154.58333333344</v>
      </c>
      <c r="H2439" s="0" t="n">
        <v>1.00155231836186</v>
      </c>
      <c r="J2439" s="0" t="n">
        <f aca="false">$C$6+$C$5*$A2439</f>
        <v>4974.84062963154</v>
      </c>
      <c r="K2439" s="1" t="n">
        <f aca="false">J2439*H2439</f>
        <v>4982.56316608825</v>
      </c>
    </row>
    <row r="2440" customFormat="false" ht="13.8" hidden="false" customHeight="false" outlineLevel="0" collapsed="false">
      <c r="A2440" s="0" t="n">
        <f aca="false">A2439+1</f>
        <v>2433</v>
      </c>
      <c r="B2440" s="0" t="n">
        <f aca="false">B2439+1/12</f>
        <v>2154.66666666677</v>
      </c>
      <c r="H2440" s="0" t="n">
        <v>1.02607921839211</v>
      </c>
      <c r="J2440" s="0" t="n">
        <f aca="false">$C$6+$C$5*$A2440</f>
        <v>4974.98050262818</v>
      </c>
      <c r="K2440" s="1" t="n">
        <f aca="false">J2440*H2440</f>
        <v>5104.72410565271</v>
      </c>
    </row>
    <row r="2441" customFormat="false" ht="13.8" hidden="false" customHeight="false" outlineLevel="0" collapsed="false">
      <c r="A2441" s="0" t="n">
        <f aca="false">A2440+1</f>
        <v>2434</v>
      </c>
      <c r="B2441" s="0" t="n">
        <f aca="false">B2440+1/12</f>
        <v>2154.75000000011</v>
      </c>
      <c r="H2441" s="0" t="n">
        <v>0.999064416475184</v>
      </c>
      <c r="J2441" s="0" t="n">
        <f aca="false">$C$6+$C$5*$A2441</f>
        <v>4975.12037562482</v>
      </c>
      <c r="K2441" s="1" t="n">
        <f aca="false">J2441*H2441</f>
        <v>4970.46573496741</v>
      </c>
    </row>
    <row r="2442" customFormat="false" ht="13.8" hidden="false" customHeight="false" outlineLevel="0" collapsed="false">
      <c r="A2442" s="0" t="n">
        <f aca="false">A2441+1</f>
        <v>2435</v>
      </c>
      <c r="B2442" s="0" t="n">
        <f aca="false">B2441+1/12</f>
        <v>2154.83333333344</v>
      </c>
      <c r="H2442" s="0" t="n">
        <v>0.972322202030784</v>
      </c>
      <c r="J2442" s="0" t="n">
        <f aca="false">$C$6+$C$5*$A2442</f>
        <v>4975.26024862146</v>
      </c>
      <c r="K2442" s="1" t="n">
        <f aca="false">J2442*H2442</f>
        <v>4837.55600061585</v>
      </c>
    </row>
    <row r="2443" customFormat="false" ht="13.8" hidden="false" customHeight="false" outlineLevel="0" collapsed="false">
      <c r="A2443" s="0" t="n">
        <f aca="false">A2442+1</f>
        <v>2436</v>
      </c>
      <c r="B2443" s="0" t="n">
        <f aca="false">B2442+1/12</f>
        <v>2154.91666666677</v>
      </c>
      <c r="H2443" s="0" t="n">
        <v>0.964472427355383</v>
      </c>
      <c r="J2443" s="0" t="n">
        <f aca="false">$C$6+$C$5*$A2443</f>
        <v>4975.4001216181</v>
      </c>
      <c r="K2443" s="1" t="n">
        <f aca="false">J2443*H2443</f>
        <v>4798.63623236128</v>
      </c>
    </row>
    <row r="2444" customFormat="false" ht="13.8" hidden="false" customHeight="false" outlineLevel="0" collapsed="false">
      <c r="A2444" s="0" t="n">
        <f aca="false">A2443+1</f>
        <v>2437</v>
      </c>
      <c r="B2444" s="0" t="n">
        <f aca="false">B2443+1/12</f>
        <v>2155.00000000011</v>
      </c>
      <c r="H2444" s="0" t="n">
        <v>0.938407838831965</v>
      </c>
      <c r="J2444" s="0" t="n">
        <f aca="false">$C$6+$C$5*$A2444</f>
        <v>4975.53999461474</v>
      </c>
      <c r="K2444" s="1" t="n">
        <f aca="false">J2444*H2444</f>
        <v>4669.08573336843</v>
      </c>
    </row>
    <row r="2445" customFormat="false" ht="13.8" hidden="false" customHeight="false" outlineLevel="0" collapsed="false">
      <c r="A2445" s="0" t="n">
        <f aca="false">A2444+1</f>
        <v>2438</v>
      </c>
      <c r="B2445" s="0" t="n">
        <f aca="false">B2444+1/12</f>
        <v>2155.08333333344</v>
      </c>
      <c r="H2445" s="0" t="n">
        <v>0.955313020834816</v>
      </c>
      <c r="J2445" s="0" t="n">
        <f aca="false">$C$6+$C$5*$A2445</f>
        <v>4975.67986761138</v>
      </c>
      <c r="K2445" s="1" t="n">
        <f aca="false">J2445*H2445</f>
        <v>4753.33176503481</v>
      </c>
    </row>
    <row r="2446" customFormat="false" ht="13.8" hidden="false" customHeight="false" outlineLevel="0" collapsed="false">
      <c r="A2446" s="0" t="n">
        <f aca="false">A2445+1</f>
        <v>2439</v>
      </c>
      <c r="B2446" s="0" t="n">
        <f aca="false">B2445+1/12</f>
        <v>2155.16666666677</v>
      </c>
      <c r="H2446" s="0" t="n">
        <v>1.00292005349109</v>
      </c>
      <c r="J2446" s="0" t="n">
        <f aca="false">$C$6+$C$5*$A2446</f>
        <v>4975.81974060802</v>
      </c>
      <c r="K2446" s="1" t="n">
        <f aca="false">J2446*H2446</f>
        <v>4990.34940041262</v>
      </c>
    </row>
    <row r="2447" customFormat="false" ht="13.8" hidden="false" customHeight="false" outlineLevel="0" collapsed="false">
      <c r="A2447" s="0" t="n">
        <f aca="false">A2446+1</f>
        <v>2440</v>
      </c>
      <c r="B2447" s="0" t="n">
        <f aca="false">B2446+1/12</f>
        <v>2155.25000000011</v>
      </c>
      <c r="H2447" s="0" t="n">
        <v>1.01498832518871</v>
      </c>
      <c r="J2447" s="0" t="n">
        <f aca="false">$C$6+$C$5*$A2447</f>
        <v>4975.95961360466</v>
      </c>
      <c r="K2447" s="1" t="n">
        <f aca="false">J2447*H2447</f>
        <v>5050.54091441926</v>
      </c>
    </row>
    <row r="2448" customFormat="false" ht="13.8" hidden="false" customHeight="false" outlineLevel="0" collapsed="false">
      <c r="A2448" s="0" t="n">
        <f aca="false">A2447+1</f>
        <v>2441</v>
      </c>
      <c r="B2448" s="0" t="n">
        <f aca="false">B2447+1/12</f>
        <v>2155.33333333344</v>
      </c>
      <c r="H2448" s="0" t="n">
        <v>1.04794357685889</v>
      </c>
      <c r="J2448" s="0" t="n">
        <f aca="false">$C$6+$C$5*$A2448</f>
        <v>4976.0994866013</v>
      </c>
      <c r="K2448" s="1" t="n">
        <f aca="false">J2448*H2448</f>
        <v>5214.67149479466</v>
      </c>
    </row>
    <row r="2449" customFormat="false" ht="13.8" hidden="false" customHeight="false" outlineLevel="0" collapsed="false">
      <c r="A2449" s="0" t="n">
        <f aca="false">A2448+1</f>
        <v>2442</v>
      </c>
      <c r="B2449" s="0" t="n">
        <f aca="false">B2448+1/12</f>
        <v>2155.41666666677</v>
      </c>
      <c r="H2449" s="0" t="n">
        <v>1.05285416798176</v>
      </c>
      <c r="J2449" s="0" t="n">
        <f aca="false">$C$6+$C$5*$A2449</f>
        <v>4976.23935959794</v>
      </c>
      <c r="K2449" s="1" t="n">
        <f aca="false">J2449*H2449</f>
        <v>5239.25435062758</v>
      </c>
    </row>
    <row r="2450" customFormat="false" ht="13.8" hidden="false" customHeight="false" outlineLevel="0" collapsed="false">
      <c r="A2450" s="0" t="n">
        <f aca="false">A2449+1</f>
        <v>2443</v>
      </c>
      <c r="B2450" s="0" t="n">
        <f aca="false">B2449+1/12</f>
        <v>2155.50000000011</v>
      </c>
      <c r="H2450" s="0" t="n">
        <v>1.02408243419744</v>
      </c>
      <c r="J2450" s="0" t="n">
        <f aca="false">$C$6+$C$5*$A2450</f>
        <v>4976.37923259458</v>
      </c>
      <c r="K2450" s="1" t="n">
        <f aca="false">J2450*H2450</f>
        <v>5096.22255800505</v>
      </c>
    </row>
    <row r="2451" customFormat="false" ht="13.8" hidden="false" customHeight="false" outlineLevel="0" collapsed="false">
      <c r="A2451" s="0" t="n">
        <f aca="false">A2450+1</f>
        <v>2444</v>
      </c>
      <c r="B2451" s="0" t="n">
        <f aca="false">B2450+1/12</f>
        <v>2155.58333333344</v>
      </c>
      <c r="H2451" s="0" t="n">
        <v>1.00155231836186</v>
      </c>
      <c r="J2451" s="0" t="n">
        <f aca="false">$C$6+$C$5*$A2451</f>
        <v>4976.51910559122</v>
      </c>
      <c r="K2451" s="1" t="n">
        <f aca="false">J2451*H2451</f>
        <v>4984.24424757698</v>
      </c>
    </row>
    <row r="2452" customFormat="false" ht="13.8" hidden="false" customHeight="false" outlineLevel="0" collapsed="false">
      <c r="A2452" s="0" t="n">
        <f aca="false">A2451+1</f>
        <v>2445</v>
      </c>
      <c r="B2452" s="0" t="n">
        <f aca="false">B2451+1/12</f>
        <v>2155.66666666678</v>
      </c>
      <c r="H2452" s="0" t="n">
        <v>1.02607921839211</v>
      </c>
      <c r="J2452" s="0" t="n">
        <f aca="false">$C$6+$C$5*$A2452</f>
        <v>4976.65897858786</v>
      </c>
      <c r="K2452" s="1" t="n">
        <f aca="false">J2452*H2452</f>
        <v>5106.44635495351</v>
      </c>
    </row>
    <row r="2453" customFormat="false" ht="13.8" hidden="false" customHeight="false" outlineLevel="0" collapsed="false">
      <c r="A2453" s="0" t="n">
        <f aca="false">A2452+1</f>
        <v>2446</v>
      </c>
      <c r="B2453" s="0" t="n">
        <f aca="false">B2452+1/12</f>
        <v>2155.75000000011</v>
      </c>
      <c r="H2453" s="0" t="n">
        <v>0.999064416475184</v>
      </c>
      <c r="J2453" s="0" t="n">
        <f aca="false">$C$6+$C$5*$A2453</f>
        <v>4976.7988515845</v>
      </c>
      <c r="K2453" s="1" t="n">
        <f aca="false">J2453*H2453</f>
        <v>4972.14264057264</v>
      </c>
    </row>
    <row r="2454" customFormat="false" ht="13.8" hidden="false" customHeight="false" outlineLevel="0" collapsed="false">
      <c r="A2454" s="0" t="n">
        <f aca="false">A2453+1</f>
        <v>2447</v>
      </c>
      <c r="B2454" s="0" t="n">
        <f aca="false">B2453+1/12</f>
        <v>2155.83333333344</v>
      </c>
      <c r="H2454" s="0" t="n">
        <v>0.972322202030784</v>
      </c>
      <c r="J2454" s="0" t="n">
        <f aca="false">$C$6+$C$5*$A2454</f>
        <v>4976.93872458114</v>
      </c>
      <c r="K2454" s="1" t="n">
        <f aca="false">J2454*H2454</f>
        <v>4839.18802005702</v>
      </c>
    </row>
    <row r="2455" customFormat="false" ht="13.8" hidden="false" customHeight="false" outlineLevel="0" collapsed="false">
      <c r="A2455" s="0" t="n">
        <f aca="false">A2454+1</f>
        <v>2448</v>
      </c>
      <c r="B2455" s="0" t="n">
        <f aca="false">B2454+1/12</f>
        <v>2155.91666666678</v>
      </c>
      <c r="H2455" s="0" t="n">
        <v>0.964472427355383</v>
      </c>
      <c r="J2455" s="0" t="n">
        <f aca="false">$C$6+$C$5*$A2455</f>
        <v>4977.07859757778</v>
      </c>
      <c r="K2455" s="1" t="n">
        <f aca="false">J2455*H2455</f>
        <v>4800.25507614437</v>
      </c>
    </row>
    <row r="2456" customFormat="false" ht="13.8" hidden="false" customHeight="false" outlineLevel="0" collapsed="false">
      <c r="A2456" s="0" t="n">
        <f aca="false">A2455+1</f>
        <v>2449</v>
      </c>
      <c r="B2456" s="0" t="n">
        <f aca="false">B2455+1/12</f>
        <v>2156.00000000011</v>
      </c>
      <c r="H2456" s="0" t="n">
        <v>0.938407838831965</v>
      </c>
      <c r="J2456" s="0" t="n">
        <f aca="false">$C$6+$C$5*$A2456</f>
        <v>4977.21847057442</v>
      </c>
      <c r="K2456" s="1" t="n">
        <f aca="false">J2456*H2456</f>
        <v>4670.66082836628</v>
      </c>
    </row>
    <row r="2457" customFormat="false" ht="13.8" hidden="false" customHeight="false" outlineLevel="0" collapsed="false">
      <c r="A2457" s="0" t="n">
        <f aca="false">A2456+1</f>
        <v>2450</v>
      </c>
      <c r="B2457" s="0" t="n">
        <f aca="false">B2456+1/12</f>
        <v>2156.08333333344</v>
      </c>
      <c r="H2457" s="0" t="n">
        <v>0.955313020834816</v>
      </c>
      <c r="J2457" s="0" t="n">
        <f aca="false">$C$6+$C$5*$A2457</f>
        <v>4977.35834357106</v>
      </c>
      <c r="K2457" s="1" t="n">
        <f aca="false">J2457*H2457</f>
        <v>4754.93523497425</v>
      </c>
    </row>
    <row r="2458" customFormat="false" ht="13.8" hidden="false" customHeight="false" outlineLevel="0" collapsed="false">
      <c r="A2458" s="0" t="n">
        <f aca="false">A2457+1</f>
        <v>2451</v>
      </c>
      <c r="B2458" s="0" t="n">
        <f aca="false">B2457+1/12</f>
        <v>2156.16666666678</v>
      </c>
      <c r="H2458" s="0" t="n">
        <v>1.00292005349109</v>
      </c>
      <c r="J2458" s="0" t="n">
        <f aca="false">$C$6+$C$5*$A2458</f>
        <v>4977.4982165677</v>
      </c>
      <c r="K2458" s="1" t="n">
        <f aca="false">J2458*H2458</f>
        <v>4992.03277761189</v>
      </c>
    </row>
    <row r="2459" customFormat="false" ht="13.8" hidden="false" customHeight="false" outlineLevel="0" collapsed="false">
      <c r="A2459" s="0" t="n">
        <f aca="false">A2458+1</f>
        <v>2452</v>
      </c>
      <c r="B2459" s="0" t="n">
        <f aca="false">B2458+1/12</f>
        <v>2156.25000000011</v>
      </c>
      <c r="H2459" s="0" t="n">
        <v>1.01498832518871</v>
      </c>
      <c r="J2459" s="0" t="n">
        <f aca="false">$C$6+$C$5*$A2459</f>
        <v>4977.63808956434</v>
      </c>
      <c r="K2459" s="1" t="n">
        <f aca="false">J2459*H2459</f>
        <v>5052.24454792244</v>
      </c>
    </row>
    <row r="2460" customFormat="false" ht="13.8" hidden="false" customHeight="false" outlineLevel="0" collapsed="false">
      <c r="A2460" s="0" t="n">
        <f aca="false">A2459+1</f>
        <v>2453</v>
      </c>
      <c r="B2460" s="0" t="n">
        <f aca="false">B2459+1/12</f>
        <v>2156.33333333344</v>
      </c>
      <c r="H2460" s="0" t="n">
        <v>1.04794357685889</v>
      </c>
      <c r="J2460" s="0" t="n">
        <f aca="false">$C$6+$C$5*$A2460</f>
        <v>4977.77796256098</v>
      </c>
      <c r="K2460" s="1" t="n">
        <f aca="false">J2460*H2460</f>
        <v>5216.43044289552</v>
      </c>
    </row>
    <row r="2461" customFormat="false" ht="13.8" hidden="false" customHeight="false" outlineLevel="0" collapsed="false">
      <c r="A2461" s="0" t="n">
        <f aca="false">A2460+1</f>
        <v>2454</v>
      </c>
      <c r="B2461" s="0" t="n">
        <f aca="false">B2460+1/12</f>
        <v>2156.41666666678</v>
      </c>
      <c r="H2461" s="0" t="n">
        <v>1.05285416798176</v>
      </c>
      <c r="J2461" s="0" t="n">
        <f aca="false">$C$6+$C$5*$A2461</f>
        <v>4977.91783555762</v>
      </c>
      <c r="K2461" s="1" t="n">
        <f aca="false">J2461*H2461</f>
        <v>5241.02154103759</v>
      </c>
    </row>
    <row r="2462" customFormat="false" ht="13.8" hidden="false" customHeight="false" outlineLevel="0" collapsed="false">
      <c r="A2462" s="0" t="n">
        <f aca="false">A2461+1</f>
        <v>2455</v>
      </c>
      <c r="B2462" s="0" t="n">
        <f aca="false">B2461+1/12</f>
        <v>2156.50000000011</v>
      </c>
      <c r="H2462" s="0" t="n">
        <v>1.02408243419744</v>
      </c>
      <c r="J2462" s="0" t="n">
        <f aca="false">$C$6+$C$5*$A2462</f>
        <v>4978.05770855427</v>
      </c>
      <c r="K2462" s="1" t="n">
        <f aca="false">J2462*H2462</f>
        <v>5097.94145575158</v>
      </c>
    </row>
    <row r="2463" customFormat="false" ht="13.8" hidden="false" customHeight="false" outlineLevel="0" collapsed="false">
      <c r="A2463" s="0" t="n">
        <f aca="false">A2462+1</f>
        <v>2456</v>
      </c>
      <c r="B2463" s="0" t="n">
        <f aca="false">B2462+1/12</f>
        <v>2156.58333333344</v>
      </c>
      <c r="H2463" s="0" t="n">
        <v>1.00155231836186</v>
      </c>
      <c r="J2463" s="0" t="n">
        <f aca="false">$C$6+$C$5*$A2463</f>
        <v>4978.1975815509</v>
      </c>
      <c r="K2463" s="1" t="n">
        <f aca="false">J2463*H2463</f>
        <v>4985.92532906571</v>
      </c>
    </row>
    <row r="2464" customFormat="false" ht="13.8" hidden="false" customHeight="false" outlineLevel="0" collapsed="false">
      <c r="A2464" s="0" t="n">
        <f aca="false">A2463+1</f>
        <v>2457</v>
      </c>
      <c r="B2464" s="0" t="n">
        <f aca="false">B2463+1/12</f>
        <v>2156.66666666678</v>
      </c>
      <c r="H2464" s="0" t="n">
        <v>1.02607921839211</v>
      </c>
      <c r="J2464" s="0" t="n">
        <f aca="false">$C$6+$C$5*$A2464</f>
        <v>4978.33745454754</v>
      </c>
      <c r="K2464" s="1" t="n">
        <f aca="false">J2464*H2464</f>
        <v>5108.16860425431</v>
      </c>
    </row>
    <row r="2465" customFormat="false" ht="13.8" hidden="false" customHeight="false" outlineLevel="0" collapsed="false">
      <c r="A2465" s="0" t="n">
        <f aca="false">A2464+1</f>
        <v>2458</v>
      </c>
      <c r="B2465" s="0" t="n">
        <f aca="false">B2464+1/12</f>
        <v>2156.75000000011</v>
      </c>
      <c r="H2465" s="0" t="n">
        <v>0.999064416475184</v>
      </c>
      <c r="J2465" s="0" t="n">
        <f aca="false">$C$6+$C$5*$A2465</f>
        <v>4978.47732754418</v>
      </c>
      <c r="K2465" s="1" t="n">
        <f aca="false">J2465*H2465</f>
        <v>4973.81954617786</v>
      </c>
    </row>
    <row r="2466" customFormat="false" ht="13.8" hidden="false" customHeight="false" outlineLevel="0" collapsed="false">
      <c r="A2466" s="0" t="n">
        <f aca="false">A2465+1</f>
        <v>2459</v>
      </c>
      <c r="B2466" s="0" t="n">
        <f aca="false">B2465+1/12</f>
        <v>2156.83333333344</v>
      </c>
      <c r="H2466" s="0" t="n">
        <v>0.972322202030784</v>
      </c>
      <c r="J2466" s="0" t="n">
        <f aca="false">$C$6+$C$5*$A2466</f>
        <v>4978.61720054083</v>
      </c>
      <c r="K2466" s="1" t="n">
        <f aca="false">J2466*H2466</f>
        <v>4840.82003949819</v>
      </c>
    </row>
    <row r="2467" customFormat="false" ht="13.8" hidden="false" customHeight="false" outlineLevel="0" collapsed="false">
      <c r="A2467" s="0" t="n">
        <f aca="false">A2466+1</f>
        <v>2460</v>
      </c>
      <c r="B2467" s="0" t="n">
        <f aca="false">B2466+1/12</f>
        <v>2156.91666666678</v>
      </c>
      <c r="H2467" s="0" t="n">
        <v>0.964472427355383</v>
      </c>
      <c r="J2467" s="0" t="n">
        <f aca="false">$C$6+$C$5*$A2467</f>
        <v>4978.75707353746</v>
      </c>
      <c r="K2467" s="1" t="n">
        <f aca="false">J2467*H2467</f>
        <v>4801.87391992746</v>
      </c>
    </row>
    <row r="2468" customFormat="false" ht="13.8" hidden="false" customHeight="false" outlineLevel="0" collapsed="false">
      <c r="A2468" s="0" t="n">
        <f aca="false">A2467+1</f>
        <v>2461</v>
      </c>
      <c r="B2468" s="0" t="n">
        <f aca="false">B2467+1/12</f>
        <v>2157.00000000011</v>
      </c>
      <c r="H2468" s="0" t="n">
        <v>0.938407838831965</v>
      </c>
      <c r="J2468" s="0" t="n">
        <f aca="false">$C$6+$C$5*$A2468</f>
        <v>4978.8969465341</v>
      </c>
      <c r="K2468" s="1" t="n">
        <f aca="false">J2468*H2468</f>
        <v>4672.23592336414</v>
      </c>
    </row>
    <row r="2469" customFormat="false" ht="13.8" hidden="false" customHeight="false" outlineLevel="0" collapsed="false">
      <c r="A2469" s="0" t="n">
        <f aca="false">A2468+1</f>
        <v>2462</v>
      </c>
      <c r="B2469" s="0" t="n">
        <f aca="false">B2468+1/12</f>
        <v>2157.08333333344</v>
      </c>
      <c r="H2469" s="0" t="n">
        <v>0.955313020834816</v>
      </c>
      <c r="J2469" s="0" t="n">
        <f aca="false">$C$6+$C$5*$A2469</f>
        <v>4979.03681953074</v>
      </c>
      <c r="K2469" s="1" t="n">
        <f aca="false">J2469*H2469</f>
        <v>4756.53870491369</v>
      </c>
    </row>
    <row r="2470" customFormat="false" ht="13.8" hidden="false" customHeight="false" outlineLevel="0" collapsed="false">
      <c r="A2470" s="0" t="n">
        <f aca="false">A2469+1</f>
        <v>2463</v>
      </c>
      <c r="B2470" s="0" t="n">
        <f aca="false">B2469+1/12</f>
        <v>2157.16666666678</v>
      </c>
      <c r="H2470" s="0" t="n">
        <v>1.00292005349109</v>
      </c>
      <c r="J2470" s="0" t="n">
        <f aca="false">$C$6+$C$5*$A2470</f>
        <v>4979.17669252738</v>
      </c>
      <c r="K2470" s="1" t="n">
        <f aca="false">J2470*H2470</f>
        <v>4993.71615481115</v>
      </c>
    </row>
    <row r="2471" customFormat="false" ht="13.8" hidden="false" customHeight="false" outlineLevel="0" collapsed="false">
      <c r="A2471" s="0" t="n">
        <f aca="false">A2470+1</f>
        <v>2464</v>
      </c>
      <c r="B2471" s="0" t="n">
        <f aca="false">B2470+1/12</f>
        <v>2157.25000000011</v>
      </c>
      <c r="H2471" s="0" t="n">
        <v>1.01498832518871</v>
      </c>
      <c r="J2471" s="0" t="n">
        <f aca="false">$C$6+$C$5*$A2471</f>
        <v>4979.31656552403</v>
      </c>
      <c r="K2471" s="1" t="n">
        <f aca="false">J2471*H2471</f>
        <v>5053.94818142563</v>
      </c>
    </row>
    <row r="2472" customFormat="false" ht="13.8" hidden="false" customHeight="false" outlineLevel="0" collapsed="false">
      <c r="A2472" s="0" t="n">
        <f aca="false">A2471+1</f>
        <v>2465</v>
      </c>
      <c r="B2472" s="0" t="n">
        <f aca="false">B2471+1/12</f>
        <v>2157.33333333344</v>
      </c>
      <c r="H2472" s="0" t="n">
        <v>1.04794357685889</v>
      </c>
      <c r="J2472" s="0" t="n">
        <f aca="false">$C$6+$C$5*$A2472</f>
        <v>4979.45643852066</v>
      </c>
      <c r="K2472" s="1" t="n">
        <f aca="false">J2472*H2472</f>
        <v>5218.18939099637</v>
      </c>
    </row>
    <row r="2473" customFormat="false" ht="13.8" hidden="false" customHeight="false" outlineLevel="0" collapsed="false">
      <c r="A2473" s="0" t="n">
        <f aca="false">A2472+1</f>
        <v>2466</v>
      </c>
      <c r="B2473" s="0" t="n">
        <f aca="false">B2472+1/12</f>
        <v>2157.41666666678</v>
      </c>
      <c r="H2473" s="0" t="n">
        <v>1.05285416798176</v>
      </c>
      <c r="J2473" s="0" t="n">
        <f aca="false">$C$6+$C$5*$A2473</f>
        <v>4979.5963115173</v>
      </c>
      <c r="K2473" s="1" t="n">
        <f aca="false">J2473*H2473</f>
        <v>5242.78873144759</v>
      </c>
    </row>
    <row r="2474" customFormat="false" ht="13.8" hidden="false" customHeight="false" outlineLevel="0" collapsed="false">
      <c r="A2474" s="0" t="n">
        <f aca="false">A2473+1</f>
        <v>2467</v>
      </c>
      <c r="B2474" s="0" t="n">
        <f aca="false">B2473+1/12</f>
        <v>2157.50000000011</v>
      </c>
      <c r="H2474" s="0" t="n">
        <v>1.02408243419744</v>
      </c>
      <c r="J2474" s="0" t="n">
        <f aca="false">$C$6+$C$5*$A2474</f>
        <v>4979.73618451394</v>
      </c>
      <c r="K2474" s="1" t="n">
        <f aca="false">J2474*H2474</f>
        <v>5099.66035349811</v>
      </c>
    </row>
    <row r="2475" customFormat="false" ht="13.8" hidden="false" customHeight="false" outlineLevel="0" collapsed="false">
      <c r="A2475" s="0" t="n">
        <f aca="false">A2474+1</f>
        <v>2468</v>
      </c>
      <c r="B2475" s="0" t="n">
        <f aca="false">B2474+1/12</f>
        <v>2157.58333333345</v>
      </c>
      <c r="H2475" s="0" t="n">
        <v>1.00155231836186</v>
      </c>
      <c r="J2475" s="0" t="n">
        <f aca="false">$C$6+$C$5*$A2475</f>
        <v>4979.87605751059</v>
      </c>
      <c r="K2475" s="1" t="n">
        <f aca="false">J2475*H2475</f>
        <v>4987.60641055445</v>
      </c>
    </row>
    <row r="2476" customFormat="false" ht="13.8" hidden="false" customHeight="false" outlineLevel="0" collapsed="false">
      <c r="A2476" s="0" t="n">
        <f aca="false">A2475+1</f>
        <v>2469</v>
      </c>
      <c r="B2476" s="0" t="n">
        <f aca="false">B2475+1/12</f>
        <v>2157.66666666678</v>
      </c>
      <c r="H2476" s="0" t="n">
        <v>1.02607921839211</v>
      </c>
      <c r="J2476" s="0" t="n">
        <f aca="false">$C$6+$C$5*$A2476</f>
        <v>4980.01593050722</v>
      </c>
      <c r="K2476" s="1" t="n">
        <f aca="false">J2476*H2476</f>
        <v>5109.89085355511</v>
      </c>
    </row>
    <row r="2477" customFormat="false" ht="13.8" hidden="false" customHeight="false" outlineLevel="0" collapsed="false">
      <c r="A2477" s="0" t="n">
        <f aca="false">A2476+1</f>
        <v>2470</v>
      </c>
      <c r="B2477" s="0" t="n">
        <f aca="false">B2476+1/12</f>
        <v>2157.75000000011</v>
      </c>
      <c r="H2477" s="0" t="n">
        <v>0.999064416475184</v>
      </c>
      <c r="J2477" s="0" t="n">
        <f aca="false">$C$6+$C$5*$A2477</f>
        <v>4980.15580350386</v>
      </c>
      <c r="K2477" s="1" t="n">
        <f aca="false">J2477*H2477</f>
        <v>4975.49645178309</v>
      </c>
    </row>
    <row r="2478" customFormat="false" ht="13.8" hidden="false" customHeight="false" outlineLevel="0" collapsed="false">
      <c r="A2478" s="0" t="n">
        <f aca="false">A2477+1</f>
        <v>2471</v>
      </c>
      <c r="B2478" s="0" t="n">
        <f aca="false">B2477+1/12</f>
        <v>2157.83333333345</v>
      </c>
      <c r="H2478" s="0" t="n">
        <v>0.972322202030784</v>
      </c>
      <c r="J2478" s="0" t="n">
        <f aca="false">$C$6+$C$5*$A2478</f>
        <v>4980.2956765005</v>
      </c>
      <c r="K2478" s="1" t="n">
        <f aca="false">J2478*H2478</f>
        <v>4842.45205893936</v>
      </c>
    </row>
    <row r="2479" customFormat="false" ht="13.8" hidden="false" customHeight="false" outlineLevel="0" collapsed="false">
      <c r="A2479" s="0" t="n">
        <f aca="false">A2478+1</f>
        <v>2472</v>
      </c>
      <c r="B2479" s="0" t="n">
        <f aca="false">B2478+1/12</f>
        <v>2157.91666666678</v>
      </c>
      <c r="H2479" s="0" t="n">
        <v>0.964472427355383</v>
      </c>
      <c r="J2479" s="0" t="n">
        <f aca="false">$C$6+$C$5*$A2479</f>
        <v>4980.43554949714</v>
      </c>
      <c r="K2479" s="1" t="n">
        <f aca="false">J2479*H2479</f>
        <v>4803.49276371055</v>
      </c>
    </row>
    <row r="2480" customFormat="false" ht="13.8" hidden="false" customHeight="false" outlineLevel="0" collapsed="false">
      <c r="A2480" s="0" t="n">
        <f aca="false">A2479+1</f>
        <v>2473</v>
      </c>
      <c r="B2480" s="0" t="n">
        <f aca="false">B2479+1/12</f>
        <v>2158.00000000011</v>
      </c>
      <c r="H2480" s="0" t="n">
        <v>0.938407838831965</v>
      </c>
      <c r="J2480" s="0" t="n">
        <f aca="false">$C$6+$C$5*$A2480</f>
        <v>4980.57542249379</v>
      </c>
      <c r="K2480" s="1" t="n">
        <f aca="false">J2480*H2480</f>
        <v>4673.81101836199</v>
      </c>
    </row>
    <row r="2481" customFormat="false" ht="13.8" hidden="false" customHeight="false" outlineLevel="0" collapsed="false">
      <c r="A2481" s="0" t="n">
        <f aca="false">A2480+1</f>
        <v>2474</v>
      </c>
      <c r="B2481" s="0" t="n">
        <f aca="false">B2480+1/12</f>
        <v>2158.08333333345</v>
      </c>
      <c r="H2481" s="0" t="n">
        <v>0.955313020834816</v>
      </c>
      <c r="J2481" s="0" t="n">
        <f aca="false">$C$6+$C$5*$A2481</f>
        <v>4980.71529549042</v>
      </c>
      <c r="K2481" s="1" t="n">
        <f aca="false">J2481*H2481</f>
        <v>4758.14217485313</v>
      </c>
    </row>
    <row r="2482" customFormat="false" ht="13.8" hidden="false" customHeight="false" outlineLevel="0" collapsed="false">
      <c r="A2482" s="0" t="n">
        <f aca="false">A2481+1</f>
        <v>2475</v>
      </c>
      <c r="B2482" s="0" t="n">
        <f aca="false">B2481+1/12</f>
        <v>2158.16666666678</v>
      </c>
      <c r="H2482" s="0" t="n">
        <v>1.00292005349109</v>
      </c>
      <c r="J2482" s="0" t="n">
        <f aca="false">$C$6+$C$5*$A2482</f>
        <v>4980.85516848706</v>
      </c>
      <c r="K2482" s="1" t="n">
        <f aca="false">J2482*H2482</f>
        <v>4995.39953201042</v>
      </c>
    </row>
    <row r="2483" customFormat="false" ht="13.8" hidden="false" customHeight="false" outlineLevel="0" collapsed="false">
      <c r="A2483" s="0" t="n">
        <f aca="false">A2482+1</f>
        <v>2476</v>
      </c>
      <c r="B2483" s="0" t="n">
        <f aca="false">B2482+1/12</f>
        <v>2158.25000000011</v>
      </c>
      <c r="H2483" s="0" t="n">
        <v>1.01498832518871</v>
      </c>
      <c r="J2483" s="0" t="n">
        <f aca="false">$C$6+$C$5*$A2483</f>
        <v>4980.9950414837</v>
      </c>
      <c r="K2483" s="1" t="n">
        <f aca="false">J2483*H2483</f>
        <v>5055.65181492881</v>
      </c>
    </row>
    <row r="2484" customFormat="false" ht="13.8" hidden="false" customHeight="false" outlineLevel="0" collapsed="false">
      <c r="A2484" s="0" t="n">
        <f aca="false">A2483+1</f>
        <v>2477</v>
      </c>
      <c r="B2484" s="0" t="n">
        <f aca="false">B2483+1/12</f>
        <v>2158.33333333345</v>
      </c>
      <c r="H2484" s="0" t="n">
        <v>1.04794357685889</v>
      </c>
      <c r="J2484" s="0" t="n">
        <f aca="false">$C$6+$C$5*$A2484</f>
        <v>4981.13491448035</v>
      </c>
      <c r="K2484" s="1" t="n">
        <f aca="false">J2484*H2484</f>
        <v>5219.94833909723</v>
      </c>
    </row>
    <row r="2485" customFormat="false" ht="13.8" hidden="false" customHeight="false" outlineLevel="0" collapsed="false">
      <c r="A2485" s="0" t="n">
        <f aca="false">A2484+1</f>
        <v>2478</v>
      </c>
      <c r="B2485" s="0" t="n">
        <f aca="false">B2484+1/12</f>
        <v>2158.41666666678</v>
      </c>
      <c r="H2485" s="0" t="n">
        <v>1.05285416798176</v>
      </c>
      <c r="J2485" s="0" t="n">
        <f aca="false">$C$6+$C$5*$A2485</f>
        <v>4981.27478747699</v>
      </c>
      <c r="K2485" s="1" t="n">
        <f aca="false">J2485*H2485</f>
        <v>5244.5559218576</v>
      </c>
    </row>
    <row r="2486" customFormat="false" ht="13.8" hidden="false" customHeight="false" outlineLevel="0" collapsed="false">
      <c r="A2486" s="0" t="n">
        <f aca="false">A2485+1</f>
        <v>2479</v>
      </c>
      <c r="B2486" s="0" t="n">
        <f aca="false">B2485+1/12</f>
        <v>2158.50000000011</v>
      </c>
      <c r="H2486" s="0" t="n">
        <v>1.02408243419744</v>
      </c>
      <c r="J2486" s="0" t="n">
        <f aca="false">$C$6+$C$5*$A2486</f>
        <v>4981.41466047362</v>
      </c>
      <c r="K2486" s="1" t="n">
        <f aca="false">J2486*H2486</f>
        <v>5101.37925124464</v>
      </c>
    </row>
    <row r="2487" customFormat="false" ht="13.8" hidden="false" customHeight="false" outlineLevel="0" collapsed="false">
      <c r="A2487" s="0" t="n">
        <f aca="false">A2486+1</f>
        <v>2480</v>
      </c>
      <c r="B2487" s="0" t="n">
        <f aca="false">B2486+1/12</f>
        <v>2158.58333333345</v>
      </c>
      <c r="H2487" s="0" t="n">
        <v>1.00155231836186</v>
      </c>
      <c r="J2487" s="0" t="n">
        <f aca="false">$C$6+$C$5*$A2487</f>
        <v>4981.55453347026</v>
      </c>
      <c r="K2487" s="1" t="n">
        <f aca="false">J2487*H2487</f>
        <v>4989.28749204318</v>
      </c>
    </row>
    <row r="2488" customFormat="false" ht="13.8" hidden="false" customHeight="false" outlineLevel="0" collapsed="false">
      <c r="A2488" s="0" t="n">
        <f aca="false">A2487+1</f>
        <v>2481</v>
      </c>
      <c r="B2488" s="0" t="n">
        <f aca="false">B2487+1/12</f>
        <v>2158.66666666678</v>
      </c>
      <c r="H2488" s="0" t="n">
        <v>1.02607921839211</v>
      </c>
      <c r="J2488" s="0" t="n">
        <f aca="false">$C$6+$C$5*$A2488</f>
        <v>4981.6944064669</v>
      </c>
      <c r="K2488" s="1" t="n">
        <f aca="false">J2488*H2488</f>
        <v>5111.61310285591</v>
      </c>
    </row>
    <row r="2489" customFormat="false" ht="13.8" hidden="false" customHeight="false" outlineLevel="0" collapsed="false">
      <c r="A2489" s="0" t="n">
        <f aca="false">A2488+1</f>
        <v>2482</v>
      </c>
      <c r="B2489" s="0" t="n">
        <f aca="false">B2488+1/12</f>
        <v>2158.75000000011</v>
      </c>
      <c r="H2489" s="0" t="n">
        <v>0.999064416475184</v>
      </c>
      <c r="J2489" s="0" t="n">
        <f aca="false">$C$6+$C$5*$A2489</f>
        <v>4981.83427946355</v>
      </c>
      <c r="K2489" s="1" t="n">
        <f aca="false">J2489*H2489</f>
        <v>4977.17335738832</v>
      </c>
    </row>
    <row r="2490" customFormat="false" ht="13.8" hidden="false" customHeight="false" outlineLevel="0" collapsed="false">
      <c r="A2490" s="0" t="n">
        <f aca="false">A2489+1</f>
        <v>2483</v>
      </c>
      <c r="B2490" s="0" t="n">
        <f aca="false">B2489+1/12</f>
        <v>2158.83333333345</v>
      </c>
      <c r="H2490" s="0" t="n">
        <v>0.972322202030784</v>
      </c>
      <c r="J2490" s="0" t="n">
        <f aca="false">$C$6+$C$5*$A2490</f>
        <v>4981.97415246018</v>
      </c>
      <c r="K2490" s="1" t="n">
        <f aca="false">J2490*H2490</f>
        <v>4844.08407838054</v>
      </c>
    </row>
    <row r="2491" customFormat="false" ht="13.8" hidden="false" customHeight="false" outlineLevel="0" collapsed="false">
      <c r="A2491" s="0" t="n">
        <f aca="false">A2490+1</f>
        <v>2484</v>
      </c>
      <c r="B2491" s="0" t="n">
        <f aca="false">B2490+1/12</f>
        <v>2158.91666666678</v>
      </c>
      <c r="H2491" s="0" t="n">
        <v>0.964472427355383</v>
      </c>
      <c r="J2491" s="0" t="n">
        <f aca="false">$C$6+$C$5*$A2491</f>
        <v>4982.11402545682</v>
      </c>
      <c r="K2491" s="1" t="n">
        <f aca="false">J2491*H2491</f>
        <v>4805.11160749364</v>
      </c>
    </row>
    <row r="2492" customFormat="false" ht="13.8" hidden="false" customHeight="false" outlineLevel="0" collapsed="false">
      <c r="A2492" s="0" t="n">
        <f aca="false">A2491+1</f>
        <v>2485</v>
      </c>
      <c r="B2492" s="0" t="n">
        <f aca="false">B2491+1/12</f>
        <v>2159.00000000011</v>
      </c>
      <c r="H2492" s="0" t="n">
        <v>0.938407838831965</v>
      </c>
      <c r="J2492" s="0" t="n">
        <f aca="false">$C$6+$C$5*$A2492</f>
        <v>4982.25389845346</v>
      </c>
      <c r="K2492" s="1" t="n">
        <f aca="false">J2492*H2492</f>
        <v>4675.38611335985</v>
      </c>
    </row>
    <row r="2493" customFormat="false" ht="13.8" hidden="false" customHeight="false" outlineLevel="0" collapsed="false">
      <c r="A2493" s="0" t="n">
        <f aca="false">A2492+1</f>
        <v>2486</v>
      </c>
      <c r="B2493" s="0" t="n">
        <f aca="false">B2492+1/12</f>
        <v>2159.08333333345</v>
      </c>
      <c r="H2493" s="0" t="n">
        <v>0.955313020834816</v>
      </c>
      <c r="J2493" s="0" t="n">
        <f aca="false">$C$6+$C$5*$A2493</f>
        <v>4982.39377145011</v>
      </c>
      <c r="K2493" s="1" t="n">
        <f aca="false">J2493*H2493</f>
        <v>4759.74564479257</v>
      </c>
    </row>
    <row r="2494" customFormat="false" ht="13.8" hidden="false" customHeight="false" outlineLevel="0" collapsed="false">
      <c r="A2494" s="0" t="n">
        <f aca="false">A2493+1</f>
        <v>2487</v>
      </c>
      <c r="B2494" s="0" t="n">
        <f aca="false">B2493+1/12</f>
        <v>2159.16666666678</v>
      </c>
      <c r="H2494" s="0" t="n">
        <v>1.00292005349109</v>
      </c>
      <c r="J2494" s="0" t="n">
        <f aca="false">$C$6+$C$5*$A2494</f>
        <v>4982.53364444675</v>
      </c>
      <c r="K2494" s="1" t="n">
        <f aca="false">J2494*H2494</f>
        <v>4997.08290920968</v>
      </c>
    </row>
    <row r="2495" customFormat="false" ht="13.8" hidden="false" customHeight="false" outlineLevel="0" collapsed="false">
      <c r="A2495" s="0" t="n">
        <f aca="false">A2494+1</f>
        <v>2488</v>
      </c>
      <c r="B2495" s="0" t="n">
        <f aca="false">B2494+1/12</f>
        <v>2159.25000000012</v>
      </c>
      <c r="H2495" s="0" t="n">
        <v>1.01498832518871</v>
      </c>
      <c r="J2495" s="0" t="n">
        <f aca="false">$C$6+$C$5*$A2495</f>
        <v>4982.67351744338</v>
      </c>
      <c r="K2495" s="1" t="n">
        <f aca="false">J2495*H2495</f>
        <v>5057.355448432</v>
      </c>
    </row>
    <row r="2496" customFormat="false" ht="13.8" hidden="false" customHeight="false" outlineLevel="0" collapsed="false">
      <c r="A2496" s="0" t="n">
        <f aca="false">A2495+1</f>
        <v>2489</v>
      </c>
      <c r="B2496" s="0" t="n">
        <f aca="false">B2495+1/12</f>
        <v>2159.33333333345</v>
      </c>
      <c r="H2496" s="0" t="n">
        <v>1.04794357685889</v>
      </c>
      <c r="J2496" s="0" t="n">
        <f aca="false">$C$6+$C$5*$A2496</f>
        <v>4982.81339044002</v>
      </c>
      <c r="K2496" s="1" t="n">
        <f aca="false">J2496*H2496</f>
        <v>5221.70728719809</v>
      </c>
    </row>
    <row r="2497" customFormat="false" ht="13.8" hidden="false" customHeight="false" outlineLevel="0" collapsed="false">
      <c r="A2497" s="0" t="n">
        <f aca="false">A2496+1</f>
        <v>2490</v>
      </c>
      <c r="B2497" s="0" t="n">
        <f aca="false">B2496+1/12</f>
        <v>2159.41666666678</v>
      </c>
      <c r="H2497" s="0" t="n">
        <v>1.05285416798176</v>
      </c>
      <c r="J2497" s="0" t="n">
        <f aca="false">$C$6+$C$5*$A2497</f>
        <v>4982.95326343666</v>
      </c>
      <c r="K2497" s="1" t="n">
        <f aca="false">J2497*H2497</f>
        <v>5246.32311226761</v>
      </c>
    </row>
    <row r="2498" customFormat="false" ht="13.8" hidden="false" customHeight="false" outlineLevel="0" collapsed="false">
      <c r="A2498" s="0" t="n">
        <f aca="false">A2497+1</f>
        <v>2491</v>
      </c>
      <c r="B2498" s="0" t="n">
        <f aca="false">B2497+1/12</f>
        <v>2159.50000000012</v>
      </c>
      <c r="H2498" s="0" t="n">
        <v>1.02408243419744</v>
      </c>
      <c r="J2498" s="0" t="n">
        <f aca="false">$C$6+$C$5*$A2498</f>
        <v>4983.09313643331</v>
      </c>
      <c r="K2498" s="1" t="n">
        <f aca="false">J2498*H2498</f>
        <v>5103.09814899117</v>
      </c>
    </row>
    <row r="2499" customFormat="false" ht="13.8" hidden="false" customHeight="false" outlineLevel="0" collapsed="false">
      <c r="A2499" s="0" t="n">
        <f aca="false">A2498+1</f>
        <v>2492</v>
      </c>
      <c r="B2499" s="0" t="n">
        <f aca="false">B2498+1/12</f>
        <v>2159.58333333345</v>
      </c>
      <c r="H2499" s="0" t="n">
        <v>1.00155231836186</v>
      </c>
      <c r="J2499" s="0" t="n">
        <f aca="false">$C$6+$C$5*$A2499</f>
        <v>4983.23300942994</v>
      </c>
      <c r="K2499" s="1" t="n">
        <f aca="false">J2499*H2499</f>
        <v>4990.96857353191</v>
      </c>
    </row>
    <row r="2500" customFormat="false" ht="13.8" hidden="false" customHeight="false" outlineLevel="0" collapsed="false">
      <c r="A2500" s="0" t="n">
        <f aca="false">A2499+1</f>
        <v>2493</v>
      </c>
      <c r="B2500" s="0" t="n">
        <f aca="false">B2499+1/12</f>
        <v>2159.66666666678</v>
      </c>
      <c r="H2500" s="0" t="n">
        <v>1.02607921839211</v>
      </c>
      <c r="J2500" s="0" t="n">
        <f aca="false">$C$6+$C$5*$A2500</f>
        <v>4983.37288242658</v>
      </c>
      <c r="K2500" s="1" t="n">
        <f aca="false">J2500*H2500</f>
        <v>5113.33535215671</v>
      </c>
    </row>
    <row r="2501" customFormat="false" ht="13.8" hidden="false" customHeight="false" outlineLevel="0" collapsed="false">
      <c r="A2501" s="0" t="n">
        <f aca="false">A2500+1</f>
        <v>2494</v>
      </c>
      <c r="B2501" s="0" t="n">
        <f aca="false">B2500+1/12</f>
        <v>2159.75000000012</v>
      </c>
      <c r="H2501" s="0" t="n">
        <v>0.999064416475184</v>
      </c>
      <c r="J2501" s="0" t="n">
        <f aca="false">$C$6+$C$5*$A2501</f>
        <v>4983.51275542322</v>
      </c>
      <c r="K2501" s="1" t="n">
        <f aca="false">J2501*H2501</f>
        <v>4978.85026299354</v>
      </c>
    </row>
    <row r="2502" customFormat="false" ht="13.8" hidden="false" customHeight="false" outlineLevel="0" collapsed="false">
      <c r="A2502" s="0" t="n">
        <f aca="false">A2501+1</f>
        <v>2495</v>
      </c>
      <c r="B2502" s="0" t="n">
        <f aca="false">B2501+1/12</f>
        <v>2159.83333333345</v>
      </c>
      <c r="H2502" s="0" t="n">
        <v>0.972322202030784</v>
      </c>
      <c r="J2502" s="0" t="n">
        <f aca="false">$C$6+$C$5*$A2502</f>
        <v>4983.65262841987</v>
      </c>
      <c r="K2502" s="1" t="n">
        <f aca="false">J2502*H2502</f>
        <v>4845.71609782171</v>
      </c>
    </row>
    <row r="2503" customFormat="false" ht="13.8" hidden="false" customHeight="false" outlineLevel="0" collapsed="false">
      <c r="A2503" s="0" t="n">
        <f aca="false">A2502+1</f>
        <v>2496</v>
      </c>
      <c r="B2503" s="0" t="n">
        <f aca="false">B2502+1/12</f>
        <v>2159.91666666678</v>
      </c>
      <c r="H2503" s="0" t="n">
        <v>0.964472427355383</v>
      </c>
      <c r="J2503" s="0" t="n">
        <f aca="false">$C$6+$C$5*$A2503</f>
        <v>4983.79250141651</v>
      </c>
      <c r="K2503" s="1" t="n">
        <f aca="false">J2503*H2503</f>
        <v>4806.73045127673</v>
      </c>
    </row>
    <row r="2504" customFormat="false" ht="13.8" hidden="false" customHeight="false" outlineLevel="0" collapsed="false">
      <c r="A2504" s="0" t="n">
        <f aca="false">A2503+1</f>
        <v>2497</v>
      </c>
      <c r="B2504" s="0" t="n">
        <f aca="false">B2503+1/12</f>
        <v>2160.00000000012</v>
      </c>
      <c r="H2504" s="0" t="n">
        <v>0.938407838831965</v>
      </c>
      <c r="J2504" s="0" t="n">
        <f aca="false">$C$6+$C$5*$A2504</f>
        <v>4983.93237441314</v>
      </c>
      <c r="K2504" s="1" t="n">
        <f aca="false">J2504*H2504</f>
        <v>4676.9612083577</v>
      </c>
    </row>
    <row r="2505" customFormat="false" ht="13.8" hidden="false" customHeight="false" outlineLevel="0" collapsed="false">
      <c r="A2505" s="0" t="n">
        <f aca="false">A2504+1</f>
        <v>2498</v>
      </c>
      <c r="B2505" s="0" t="n">
        <f aca="false">B2504+1/12</f>
        <v>2160.08333333345</v>
      </c>
      <c r="H2505" s="0" t="n">
        <v>0.955313020834816</v>
      </c>
      <c r="J2505" s="0" t="n">
        <f aca="false">$C$6+$C$5*$A2505</f>
        <v>4984.07224740978</v>
      </c>
      <c r="K2505" s="1" t="n">
        <f aca="false">J2505*H2505</f>
        <v>4761.34911473201</v>
      </c>
    </row>
    <row r="2506" customFormat="false" ht="13.8" hidden="false" customHeight="false" outlineLevel="0" collapsed="false">
      <c r="A2506" s="0" t="n">
        <f aca="false">A2505+1</f>
        <v>2499</v>
      </c>
      <c r="B2506" s="0" t="n">
        <f aca="false">B2505+1/12</f>
        <v>2160.16666666678</v>
      </c>
      <c r="H2506" s="0" t="n">
        <v>1.00292005349109</v>
      </c>
      <c r="J2506" s="0" t="n">
        <f aca="false">$C$6+$C$5*$A2506</f>
        <v>4984.21212040642</v>
      </c>
      <c r="K2506" s="1" t="n">
        <f aca="false">J2506*H2506</f>
        <v>4998.76628640895</v>
      </c>
    </row>
    <row r="2507" customFormat="false" ht="13.8" hidden="false" customHeight="false" outlineLevel="0" collapsed="false">
      <c r="A2507" s="0" t="n">
        <f aca="false">A2506+1</f>
        <v>2500</v>
      </c>
      <c r="B2507" s="0" t="n">
        <f aca="false">B2506+1/12</f>
        <v>2160.25000000012</v>
      </c>
      <c r="H2507" s="0" t="n">
        <v>1.01498832518871</v>
      </c>
      <c r="J2507" s="0" t="n">
        <f aca="false">$C$6+$C$5*$A2507</f>
        <v>4984.35199340307</v>
      </c>
      <c r="K2507" s="1" t="n">
        <f aca="false">J2507*H2507</f>
        <v>5059.05908193518</v>
      </c>
    </row>
    <row r="2508" customFormat="false" ht="13.8" hidden="false" customHeight="false" outlineLevel="0" collapsed="false">
      <c r="A2508" s="0" t="n">
        <f aca="false">A2507+1</f>
        <v>2501</v>
      </c>
      <c r="B2508" s="0" t="n">
        <f aca="false">B2507+1/12</f>
        <v>2160.33333333345</v>
      </c>
      <c r="H2508" s="0" t="n">
        <v>1.04794357685889</v>
      </c>
      <c r="J2508" s="0" t="n">
        <f aca="false">$C$6+$C$5*$A2508</f>
        <v>4984.4918663997</v>
      </c>
      <c r="K2508" s="1" t="n">
        <f aca="false">J2508*H2508</f>
        <v>5223.46623529895</v>
      </c>
    </row>
    <row r="2509" customFormat="false" ht="13.8" hidden="false" customHeight="false" outlineLevel="0" collapsed="false">
      <c r="A2509" s="9" t="n">
        <f aca="false">A2508+1</f>
        <v>2502</v>
      </c>
      <c r="B2509" s="9" t="n">
        <f aca="false">B2508+1/12</f>
        <v>2160.41666666678</v>
      </c>
      <c r="C2509" s="9"/>
      <c r="D2509" s="9"/>
      <c r="E2509" s="9"/>
      <c r="F2509" s="9"/>
      <c r="G2509" s="9"/>
      <c r="H2509" s="9" t="n">
        <v>1.05285416798176</v>
      </c>
      <c r="I2509" s="9"/>
      <c r="J2509" s="9" t="n">
        <f aca="false">$C$6+$C$5*$A2509</f>
        <v>4984.63173939634</v>
      </c>
      <c r="K2509" s="9" t="n">
        <f aca="false">J2509*H2509</f>
        <v>5248.09030267761</v>
      </c>
    </row>
    <row r="2510" customFormat="false" ht="13.8" hidden="false" customHeight="false" outlineLevel="0" collapsed="false">
      <c r="A2510" s="0" t="n">
        <f aca="false">A2509+1</f>
        <v>2503</v>
      </c>
      <c r="B2510" s="0" t="n">
        <f aca="false">B2509+1/12</f>
        <v>2160.50000000012</v>
      </c>
      <c r="H2510" s="0" t="n">
        <v>1.02408243419744</v>
      </c>
      <c r="J2510" s="0" t="n">
        <f aca="false">$C$6+$C$5*$A2510</f>
        <v>4984.77161239298</v>
      </c>
      <c r="K2510" s="1" t="n">
        <f aca="false">J2510*H2510</f>
        <v>5104.81704673771</v>
      </c>
    </row>
    <row r="2511" customFormat="false" ht="13.8" hidden="false" customHeight="false" outlineLevel="0" collapsed="false">
      <c r="A2511" s="0" t="n">
        <f aca="false">A2510+1</f>
        <v>2504</v>
      </c>
      <c r="B2511" s="0" t="n">
        <f aca="false">B2510+1/12</f>
        <v>2160.58333333345</v>
      </c>
      <c r="H2511" s="0" t="n">
        <v>1.00155231836186</v>
      </c>
      <c r="J2511" s="0" t="n">
        <f aca="false">$C$6+$C$5*$A2511</f>
        <v>4984.91148538963</v>
      </c>
      <c r="K2511" s="1" t="n">
        <f aca="false">J2511*H2511</f>
        <v>4992.64965502064</v>
      </c>
    </row>
    <row r="2512" customFormat="false" ht="13.8" hidden="false" customHeight="false" outlineLevel="0" collapsed="false">
      <c r="A2512" s="0" t="n">
        <f aca="false">A2511+1</f>
        <v>2505</v>
      </c>
      <c r="B2512" s="0" t="n">
        <f aca="false">B2511+1/12</f>
        <v>2160.66666666678</v>
      </c>
      <c r="H2512" s="0" t="n">
        <v>1.02607921839211</v>
      </c>
      <c r="J2512" s="0" t="n">
        <f aca="false">$C$6+$C$5*$A2512</f>
        <v>4985.05135838627</v>
      </c>
      <c r="K2512" s="1" t="n">
        <f aca="false">J2512*H2512</f>
        <v>5115.0576014575</v>
      </c>
    </row>
    <row r="2513" customFormat="false" ht="13.8" hidden="false" customHeight="false" outlineLevel="0" collapsed="false">
      <c r="A2513" s="0" t="n">
        <f aca="false">A2512+1</f>
        <v>2506</v>
      </c>
      <c r="B2513" s="0" t="n">
        <f aca="false">B2512+1/12</f>
        <v>2160.75000000012</v>
      </c>
      <c r="H2513" s="0" t="n">
        <v>0.999064416475184</v>
      </c>
      <c r="J2513" s="0" t="n">
        <f aca="false">$C$6+$C$5*$A2513</f>
        <v>4985.1912313829</v>
      </c>
      <c r="K2513" s="1" t="n">
        <f aca="false">J2513*H2513</f>
        <v>4980.52716859877</v>
      </c>
    </row>
    <row r="2514" customFormat="false" ht="13.8" hidden="false" customHeight="false" outlineLevel="0" collapsed="false">
      <c r="A2514" s="0" t="n">
        <f aca="false">A2513+1</f>
        <v>2507</v>
      </c>
      <c r="B2514" s="0" t="n">
        <f aca="false">B2513+1/12</f>
        <v>2160.83333333345</v>
      </c>
      <c r="H2514" s="0" t="n">
        <v>0.972322202030784</v>
      </c>
      <c r="J2514" s="0" t="n">
        <f aca="false">$C$6+$C$5*$A2514</f>
        <v>4985.33110437954</v>
      </c>
      <c r="K2514" s="1" t="n">
        <f aca="false">J2514*H2514</f>
        <v>4847.34811726288</v>
      </c>
    </row>
    <row r="2515" customFormat="false" ht="13.8" hidden="false" customHeight="false" outlineLevel="0" collapsed="false">
      <c r="A2515" s="0" t="n">
        <f aca="false">A2514+1</f>
        <v>2508</v>
      </c>
      <c r="B2515" s="0" t="n">
        <f aca="false">B2514+1/12</f>
        <v>2160.91666666678</v>
      </c>
      <c r="H2515" s="0" t="n">
        <v>0.964472427355383</v>
      </c>
      <c r="J2515" s="0" t="n">
        <f aca="false">$C$6+$C$5*$A2515</f>
        <v>4985.47097737618</v>
      </c>
      <c r="K2515" s="1" t="n">
        <f aca="false">J2515*H2515</f>
        <v>4808.34929505982</v>
      </c>
    </row>
    <row r="2516" customFormat="false" ht="13.8" hidden="false" customHeight="false" outlineLevel="0" collapsed="false">
      <c r="A2516" s="0" t="n">
        <f aca="false">A2515+1</f>
        <v>2509</v>
      </c>
      <c r="B2516" s="0" t="n">
        <f aca="false">B2515+1/12</f>
        <v>2161.00000000012</v>
      </c>
      <c r="H2516" s="0" t="n">
        <v>0.938407838831965</v>
      </c>
      <c r="J2516" s="0" t="n">
        <f aca="false">$C$6+$C$5*$A2516</f>
        <v>4985.61085037283</v>
      </c>
      <c r="K2516" s="1" t="n">
        <f aca="false">J2516*H2516</f>
        <v>4678.53630335556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O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3.8" zeroHeight="false" outlineLevelRow="0" outlineLevelCol="0"/>
  <cols>
    <col collapsed="false" customWidth="true" hidden="false" outlineLevel="0" max="1" min="1" style="0" width="6.38"/>
    <col collapsed="false" customWidth="true" hidden="false" outlineLevel="0" max="2" min="2" style="0" width="10.54"/>
    <col collapsed="false" customWidth="true" hidden="false" outlineLevel="0" max="3" min="3" style="1" width="10.54"/>
    <col collapsed="false" customWidth="true" hidden="false" outlineLevel="0" max="48" min="4" style="0" width="2.55"/>
    <col collapsed="false" customWidth="true" hidden="false" outlineLevel="0" max="57" min="49" style="0" width="4.59"/>
    <col collapsed="false" customWidth="true" hidden="false" outlineLevel="0" max="58" min="58" style="0" width="7.9"/>
    <col collapsed="false" customWidth="true" hidden="false" outlineLevel="0" max="59" min="59" style="1" width="4.56"/>
    <col collapsed="false" customWidth="true" hidden="false" outlineLevel="0" max="66" min="60" style="1" width="4.59"/>
    <col collapsed="false" customWidth="true" hidden="false" outlineLevel="0" max="67" min="67" style="1" width="5.3"/>
    <col collapsed="false" customWidth="true" hidden="false" outlineLevel="0" max="1025" min="68" style="0" width="8.54"/>
  </cols>
  <sheetData>
    <row r="1" customFormat="false" ht="28.8" hidden="false" customHeight="true" outlineLevel="0" collapsed="false">
      <c r="A1" s="2" t="s">
        <v>0</v>
      </c>
      <c r="B1" s="3" t="s">
        <v>1</v>
      </c>
      <c r="C1" s="3" t="s">
        <v>2</v>
      </c>
      <c r="D1" s="10" t="s">
        <v>3</v>
      </c>
      <c r="E1" s="10"/>
      <c r="F1" s="10"/>
      <c r="G1" s="10"/>
      <c r="H1" s="10"/>
      <c r="I1" s="10"/>
      <c r="J1" s="10"/>
      <c r="K1" s="10"/>
      <c r="L1" s="10"/>
      <c r="M1" s="10" t="s">
        <v>4</v>
      </c>
      <c r="N1" s="10"/>
      <c r="O1" s="10"/>
      <c r="P1" s="10"/>
      <c r="Q1" s="10"/>
      <c r="R1" s="10"/>
      <c r="S1" s="10"/>
      <c r="T1" s="10"/>
      <c r="U1" s="10"/>
      <c r="V1" s="10" t="s">
        <v>5</v>
      </c>
      <c r="W1" s="10"/>
      <c r="X1" s="10"/>
      <c r="Y1" s="10"/>
      <c r="Z1" s="10"/>
      <c r="AA1" s="10"/>
      <c r="AB1" s="10"/>
      <c r="AC1" s="10"/>
      <c r="AD1" s="10"/>
      <c r="AE1" s="10" t="s">
        <v>6</v>
      </c>
      <c r="AF1" s="10"/>
      <c r="AG1" s="10"/>
      <c r="AH1" s="10"/>
      <c r="AI1" s="10"/>
      <c r="AJ1" s="10"/>
      <c r="AK1" s="10"/>
      <c r="AL1" s="10"/>
      <c r="AM1" s="10"/>
      <c r="AN1" s="10" t="s">
        <v>6</v>
      </c>
      <c r="AO1" s="10"/>
      <c r="AP1" s="10"/>
      <c r="AQ1" s="10"/>
      <c r="AR1" s="10"/>
      <c r="AS1" s="10"/>
      <c r="AT1" s="10"/>
      <c r="AU1" s="10"/>
      <c r="AV1" s="10"/>
      <c r="AW1" s="10" t="s">
        <v>7</v>
      </c>
      <c r="AX1" s="10"/>
      <c r="AY1" s="10"/>
      <c r="AZ1" s="10"/>
      <c r="BA1" s="10"/>
      <c r="BB1" s="10"/>
      <c r="BC1" s="10"/>
      <c r="BD1" s="10"/>
      <c r="BE1" s="10"/>
      <c r="BF1" s="11" t="s">
        <v>8</v>
      </c>
      <c r="BG1" s="12" t="s">
        <v>9</v>
      </c>
      <c r="BH1" s="12"/>
      <c r="BI1" s="12"/>
      <c r="BJ1" s="12"/>
      <c r="BK1" s="12"/>
      <c r="BL1" s="12"/>
      <c r="BM1" s="12"/>
      <c r="BN1" s="12"/>
      <c r="BO1" s="12"/>
    </row>
    <row r="3" customFormat="false" ht="13.8" hidden="false" customHeight="false" outlineLevel="0" collapsed="false">
      <c r="B3" s="0" t="s">
        <v>17</v>
      </c>
      <c r="C3" s="1" t="n">
        <v>0.13987299664001</v>
      </c>
    </row>
    <row r="4" customFormat="false" ht="13.8" hidden="false" customHeight="false" outlineLevel="0" collapsed="false">
      <c r="B4" s="0" t="s">
        <v>19</v>
      </c>
      <c r="C4" s="1" t="n">
        <v>4634.66950180304</v>
      </c>
      <c r="D4" s="0" t="s">
        <v>22</v>
      </c>
    </row>
    <row r="5" customFormat="false" ht="13.8" hidden="false" customHeight="false" outlineLevel="0" collapsed="false">
      <c r="D5" s="0" t="n">
        <v>17</v>
      </c>
      <c r="E5" s="0" t="n">
        <v>25</v>
      </c>
      <c r="F5" s="0" t="n">
        <v>28</v>
      </c>
      <c r="G5" s="0" t="n">
        <v>33</v>
      </c>
      <c r="H5" s="0" t="n">
        <v>36</v>
      </c>
      <c r="I5" s="0" t="n">
        <v>41</v>
      </c>
      <c r="J5" s="0" t="n">
        <v>55</v>
      </c>
      <c r="K5" s="0" t="n">
        <v>63</v>
      </c>
      <c r="L5" s="0" t="n">
        <v>117</v>
      </c>
      <c r="M5" s="0" t="n">
        <v>17</v>
      </c>
      <c r="N5" s="0" t="n">
        <v>25</v>
      </c>
      <c r="O5" s="0" t="n">
        <v>28</v>
      </c>
      <c r="P5" s="0" t="n">
        <v>33</v>
      </c>
      <c r="Q5" s="0" t="n">
        <v>36</v>
      </c>
      <c r="R5" s="0" t="n">
        <v>41</v>
      </c>
      <c r="S5" s="0" t="n">
        <v>55</v>
      </c>
      <c r="T5" s="0" t="n">
        <v>63</v>
      </c>
      <c r="U5" s="0" t="n">
        <v>117</v>
      </c>
      <c r="V5" s="0" t="n">
        <v>17</v>
      </c>
      <c r="W5" s="0" t="n">
        <v>25</v>
      </c>
      <c r="X5" s="0" t="n">
        <v>28</v>
      </c>
      <c r="Y5" s="0" t="n">
        <v>33</v>
      </c>
      <c r="Z5" s="0" t="n">
        <v>36</v>
      </c>
      <c r="AA5" s="0" t="n">
        <v>41</v>
      </c>
      <c r="AB5" s="0" t="n">
        <v>55</v>
      </c>
      <c r="AC5" s="0" t="n">
        <v>63</v>
      </c>
      <c r="AD5" s="0" t="n">
        <v>117</v>
      </c>
      <c r="AE5" s="0" t="n">
        <v>17</v>
      </c>
      <c r="AF5" s="0" t="n">
        <v>25</v>
      </c>
      <c r="AG5" s="0" t="n">
        <v>28</v>
      </c>
      <c r="AH5" s="0" t="n">
        <v>33</v>
      </c>
      <c r="AI5" s="0" t="n">
        <v>36</v>
      </c>
      <c r="AJ5" s="0" t="n">
        <v>41</v>
      </c>
      <c r="AK5" s="0" t="n">
        <v>55</v>
      </c>
      <c r="AL5" s="0" t="n">
        <v>63</v>
      </c>
      <c r="AM5" s="0" t="n">
        <v>117</v>
      </c>
      <c r="AN5" s="0" t="n">
        <v>17</v>
      </c>
      <c r="AO5" s="0" t="n">
        <v>25</v>
      </c>
      <c r="AP5" s="0" t="n">
        <v>28</v>
      </c>
      <c r="AQ5" s="0" t="n">
        <v>33</v>
      </c>
      <c r="AR5" s="0" t="n">
        <v>36</v>
      </c>
      <c r="AS5" s="0" t="n">
        <v>41</v>
      </c>
      <c r="AT5" s="0" t="n">
        <v>55</v>
      </c>
      <c r="AU5" s="0" t="n">
        <v>63</v>
      </c>
      <c r="AV5" s="0" t="n">
        <v>117</v>
      </c>
      <c r="AW5" s="0" t="n">
        <v>17</v>
      </c>
      <c r="AX5" s="0" t="n">
        <v>25</v>
      </c>
      <c r="AY5" s="0" t="n">
        <v>28</v>
      </c>
      <c r="AZ5" s="0" t="n">
        <v>33</v>
      </c>
      <c r="BA5" s="0" t="n">
        <v>36</v>
      </c>
      <c r="BB5" s="0" t="n">
        <v>41</v>
      </c>
      <c r="BC5" s="0" t="n">
        <v>55</v>
      </c>
      <c r="BD5" s="0" t="n">
        <v>63</v>
      </c>
      <c r="BE5" s="0" t="n">
        <v>117</v>
      </c>
      <c r="BG5" s="0" t="n">
        <v>17</v>
      </c>
      <c r="BH5" s="0" t="n">
        <v>25</v>
      </c>
      <c r="BI5" s="0" t="n">
        <v>28</v>
      </c>
      <c r="BJ5" s="0" t="n">
        <v>33</v>
      </c>
      <c r="BK5" s="0" t="n">
        <v>36</v>
      </c>
      <c r="BL5" s="0" t="n">
        <v>41</v>
      </c>
      <c r="BM5" s="0" t="n">
        <v>55</v>
      </c>
      <c r="BN5" s="0" t="n">
        <v>63</v>
      </c>
      <c r="BO5" s="0" t="n">
        <v>117</v>
      </c>
    </row>
    <row r="7" customFormat="false" ht="13.8" hidden="false" customHeight="false" outlineLevel="0" collapsed="false">
      <c r="A7" s="0" t="n">
        <v>1</v>
      </c>
      <c r="B7" s="0" t="n">
        <f aca="false">1952</f>
        <v>1952</v>
      </c>
      <c r="C7" s="1" t="n">
        <v>5046.983054</v>
      </c>
      <c r="AN7" s="0" t="n">
        <v>0.999382109352198</v>
      </c>
      <c r="AO7" s="0" t="n">
        <v>1.00384039552212</v>
      </c>
      <c r="AP7" s="0" t="n">
        <v>0.997314789588545</v>
      </c>
      <c r="AQ7" s="0" t="n">
        <v>0.990152075827894</v>
      </c>
      <c r="AR7" s="0" t="n">
        <v>0.949184165613121</v>
      </c>
      <c r="AS7" s="0" t="n">
        <v>1.00709650462578</v>
      </c>
      <c r="AT7" s="0" t="n">
        <v>0.994817550508348</v>
      </c>
      <c r="AU7" s="0" t="n">
        <v>0.998288229360186</v>
      </c>
      <c r="AV7" s="0" t="n">
        <v>1.01026225421972</v>
      </c>
      <c r="AW7" s="0" t="n">
        <f aca="false">$C8/AN7</f>
        <v>4834.78802630556</v>
      </c>
      <c r="AX7" s="0" t="n">
        <f aca="false">$C8/AO7</f>
        <v>4813.31562024546</v>
      </c>
      <c r="AY7" s="0" t="n">
        <f aca="false">$C8/AP7</f>
        <v>4844.80999022728</v>
      </c>
      <c r="AZ7" s="0" t="n">
        <f aca="false">$C8/AQ7</f>
        <v>4879.85711887742</v>
      </c>
      <c r="BA7" s="0" t="n">
        <f aca="false">$C8/AR7</f>
        <v>5090.47751853185</v>
      </c>
      <c r="BB7" s="0" t="n">
        <f aca="false">$C8/AS7</f>
        <v>4797.753376967</v>
      </c>
      <c r="BC7" s="0" t="n">
        <f aca="false">$C8/AT7</f>
        <v>4856.97166634321</v>
      </c>
      <c r="BD7" s="0" t="n">
        <f aca="false">$C8/AU7</f>
        <v>4840.08577271992</v>
      </c>
      <c r="BE7" s="0" t="n">
        <f aca="false">$C8/AV7</f>
        <v>4782.71917595482</v>
      </c>
      <c r="BF7" s="0" t="n">
        <f aca="false">$C$4+$C$3*A8</f>
        <v>4634.94924779632</v>
      </c>
      <c r="BG7" s="1" t="n">
        <f aca="false">$BF7*AN7</f>
        <v>4632.08535600307</v>
      </c>
      <c r="BH7" s="1" t="n">
        <f aca="false">$BF7*AO7</f>
        <v>4652.74928613281</v>
      </c>
      <c r="BI7" s="1" t="n">
        <f aca="false">$BF7*AP7</f>
        <v>4622.50343381957</v>
      </c>
      <c r="BJ7" s="1" t="n">
        <f aca="false">$BF7*AQ7</f>
        <v>4589.30461906246</v>
      </c>
      <c r="BK7" s="1" t="n">
        <f aca="false">$BF7*AR7</f>
        <v>4399.42043442871</v>
      </c>
      <c r="BL7" s="1" t="n">
        <f aca="false">$BF7*AS7</f>
        <v>4667.84118657356</v>
      </c>
      <c r="BM7" s="1" t="n">
        <f aca="false">$BF7*AT7</f>
        <v>4610.92885742325</v>
      </c>
      <c r="BN7" s="1" t="n">
        <f aca="false">$BF7*AU7</f>
        <v>4627.01527775691</v>
      </c>
      <c r="BO7" s="1" t="n">
        <f aca="false">$BF7*AV7</f>
        <v>4682.51427527271</v>
      </c>
    </row>
    <row r="8" customFormat="false" ht="13.8" hidden="false" customHeight="false" outlineLevel="0" collapsed="false">
      <c r="A8" s="0" t="n">
        <f aca="false">A7+1</f>
        <v>2</v>
      </c>
      <c r="B8" s="0" t="n">
        <f aca="false">B7+1/12</f>
        <v>1952.08333333333</v>
      </c>
      <c r="C8" s="1" t="n">
        <v>4831.800656</v>
      </c>
      <c r="AN8" s="0" t="n">
        <v>0.999921525194705</v>
      </c>
      <c r="AO8" s="0" t="n">
        <v>1.00672449927455</v>
      </c>
      <c r="AP8" s="0" t="n">
        <v>1.00764746843387</v>
      </c>
      <c r="AQ8" s="0" t="n">
        <v>1.00142399180874</v>
      </c>
      <c r="AR8" s="0" t="n">
        <v>0.953316962110113</v>
      </c>
      <c r="AS8" s="0" t="n">
        <v>0.991221900515227</v>
      </c>
      <c r="AT8" s="0" t="n">
        <v>1.01103030731623</v>
      </c>
      <c r="AU8" s="0" t="n">
        <v>1.01247118367506</v>
      </c>
      <c r="AV8" s="0" t="n">
        <v>1.00924672746874</v>
      </c>
      <c r="AW8" s="0" t="n">
        <f aca="false">$C9/AN8</f>
        <v>4943.53084662066</v>
      </c>
      <c r="AX8" s="0" t="n">
        <f aca="false">$C9/AO8</f>
        <v>4910.1247735225</v>
      </c>
      <c r="AY8" s="0" t="n">
        <f aca="false">$C9/AP8</f>
        <v>4905.62727427168</v>
      </c>
      <c r="AZ8" s="0" t="n">
        <f aca="false">$C9/AQ8</f>
        <v>4936.11391821346</v>
      </c>
      <c r="BA8" s="0" t="n">
        <f aca="false">$C9/AR8</f>
        <v>5185.20397776059</v>
      </c>
      <c r="BB8" s="0" t="n">
        <f aca="false">$C9/AS8</f>
        <v>4986.9185713417</v>
      </c>
      <c r="BC8" s="0" t="n">
        <f aca="false">$C9/AT8</f>
        <v>4889.21337790706</v>
      </c>
      <c r="BD8" s="0" t="n">
        <f aca="false">$C9/AU8</f>
        <v>4882.2554001561</v>
      </c>
      <c r="BE8" s="0" t="n">
        <f aca="false">$C9/AV8</f>
        <v>4897.85378486957</v>
      </c>
      <c r="BF8" s="0" t="n">
        <f aca="false">$C$4+$C$3*A9</f>
        <v>4635.08912079296</v>
      </c>
      <c r="BG8" s="1" t="n">
        <f aca="false">$BF8*AN8</f>
        <v>4634.72538307668</v>
      </c>
      <c r="BH8" s="1" t="n">
        <f aca="false">$BF8*AO8</f>
        <v>4666.25777422321</v>
      </c>
      <c r="BI8" s="1" t="n">
        <f aca="false">$BF8*AP8</f>
        <v>4670.5358185324</v>
      </c>
      <c r="BJ8" s="1" t="n">
        <f aca="false">$BF8*AQ8</f>
        <v>4641.68944973375</v>
      </c>
      <c r="BK8" s="1" t="n">
        <f aca="false">$BF8*AR8</f>
        <v>4418.70907974398</v>
      </c>
      <c r="BL8" s="1" t="n">
        <f aca="false">$BF8*AS8</f>
        <v>4594.40184736985</v>
      </c>
      <c r="BM8" s="1" t="n">
        <f aca="false">$BF8*AT8</f>
        <v>4686.21557823342</v>
      </c>
      <c r="BN8" s="1" t="n">
        <f aca="false">$BF8*AU8</f>
        <v>4692.89416856864</v>
      </c>
      <c r="BO8" s="1" t="n">
        <f aca="false">$BF8*AV8</f>
        <v>4677.94852668625</v>
      </c>
    </row>
    <row r="9" customFormat="false" ht="13.8" hidden="false" customHeight="false" outlineLevel="0" collapsed="false">
      <c r="A9" s="0" t="n">
        <f aca="false">A8+1</f>
        <v>3</v>
      </c>
      <c r="B9" s="0" t="n">
        <f aca="false">B8+1/12</f>
        <v>1952.16666666667</v>
      </c>
      <c r="C9" s="1" t="n">
        <v>4943.142904</v>
      </c>
      <c r="AN9" s="0" t="n">
        <v>0.999220951164431</v>
      </c>
      <c r="AO9" s="0" t="n">
        <v>1.00485209483902</v>
      </c>
      <c r="AP9" s="0" t="n">
        <v>0.99925243347829</v>
      </c>
      <c r="AQ9" s="0" t="n">
        <v>1.00461401674996</v>
      </c>
      <c r="AR9" s="0" t="n">
        <v>0.973677556903774</v>
      </c>
      <c r="AS9" s="0" t="n">
        <v>1.0003312529694</v>
      </c>
      <c r="AT9" s="0" t="n">
        <v>0.999896507442831</v>
      </c>
      <c r="AU9" s="0" t="n">
        <v>1.00973377939354</v>
      </c>
      <c r="AV9" s="0" t="n">
        <v>0.991364498501146</v>
      </c>
      <c r="AW9" s="0" t="n">
        <f aca="false">$C10/AN9</f>
        <v>4691.87033912434</v>
      </c>
      <c r="AX9" s="0" t="n">
        <f aca="false">$C10/AO9</f>
        <v>4665.57731936765</v>
      </c>
      <c r="AY9" s="0" t="n">
        <f aca="false">$C10/AP9</f>
        <v>4691.72251768337</v>
      </c>
      <c r="AZ9" s="0" t="n">
        <f aca="false">$C10/AQ9</f>
        <v>4666.6829895196</v>
      </c>
      <c r="BA9" s="0" t="n">
        <f aca="false">$C10/AR9</f>
        <v>4814.95656314416</v>
      </c>
      <c r="BB9" s="0" t="n">
        <f aca="false">$C10/AS9</f>
        <v>4686.6626720733</v>
      </c>
      <c r="BC9" s="0" t="n">
        <f aca="false">$C10/AT9</f>
        <v>4688.70038859301</v>
      </c>
      <c r="BD9" s="0" t="n">
        <f aca="false">$C10/AU9</f>
        <v>4643.02100085808</v>
      </c>
      <c r="BE9" s="0" t="n">
        <f aca="false">$C10/AV9</f>
        <v>4729.0528862877</v>
      </c>
      <c r="BF9" s="0" t="n">
        <f aca="false">$C$4+$C$3*A10</f>
        <v>4635.2289937896</v>
      </c>
      <c r="BG9" s="1" t="n">
        <f aca="false">$BF9*AN9</f>
        <v>4631.61792403939</v>
      </c>
      <c r="BH9" s="1" t="n">
        <f aca="false">$BF9*AO9</f>
        <v>4657.71956446804</v>
      </c>
      <c r="BI9" s="1" t="n">
        <f aca="false">$BF9*AP9</f>
        <v>4631.76385177338</v>
      </c>
      <c r="BJ9" s="1" t="n">
        <f aca="false">$BF9*AQ9</f>
        <v>4656.61601800684</v>
      </c>
      <c r="BK9" s="1" t="n">
        <f aca="false">$BF9*AR9</f>
        <v>4513.2184423626</v>
      </c>
      <c r="BL9" s="1" t="n">
        <f aca="false">$BF9*AS9</f>
        <v>4636.76442715764</v>
      </c>
      <c r="BM9" s="1" t="n">
        <f aca="false">$BF9*AT9</f>
        <v>4634.74928208797</v>
      </c>
      <c r="BN9" s="1" t="n">
        <f aca="false">$BF9*AU9</f>
        <v>4680.34729025369</v>
      </c>
      <c r="BO9" s="1" t="n">
        <f aca="false">$BF9*AV9</f>
        <v>4595.2014668662</v>
      </c>
    </row>
    <row r="10" customFormat="false" ht="13.8" hidden="false" customHeight="false" outlineLevel="0" collapsed="false">
      <c r="A10" s="0" t="n">
        <f aca="false">A9+1</f>
        <v>4</v>
      </c>
      <c r="B10" s="0" t="n">
        <f aca="false">B9+1/12</f>
        <v>1952.25</v>
      </c>
      <c r="C10" s="1" t="n">
        <v>4688.215143</v>
      </c>
      <c r="AN10" s="0" t="n">
        <v>0.999899088641189</v>
      </c>
      <c r="AO10" s="0" t="n">
        <v>1.001854685355</v>
      </c>
      <c r="AP10" s="0" t="n">
        <v>0.997795748989031</v>
      </c>
      <c r="AQ10" s="0" t="n">
        <v>0.996333358708326</v>
      </c>
      <c r="AR10" s="0" t="n">
        <v>1.01005645913568</v>
      </c>
      <c r="AS10" s="0" t="n">
        <v>0.991397097514528</v>
      </c>
      <c r="AT10" s="0" t="n">
        <v>1.01291897221343</v>
      </c>
      <c r="AU10" s="0" t="n">
        <v>1.00024632372234</v>
      </c>
      <c r="AV10" s="0" t="n">
        <v>0.971111032241791</v>
      </c>
      <c r="AW10" s="0" t="n">
        <f aca="false">$C11/AN10</f>
        <v>4744.11565015661</v>
      </c>
      <c r="AX10" s="0" t="n">
        <f aca="false">$C11/AO10</f>
        <v>4734.85524831291</v>
      </c>
      <c r="AY10" s="0" t="n">
        <f aca="false">$C11/AP10</f>
        <v>4754.1161803969</v>
      </c>
      <c r="AZ10" s="0" t="n">
        <f aca="false">$C11/AQ10</f>
        <v>4761.09413936494</v>
      </c>
      <c r="BA10" s="0" t="n">
        <f aca="false">$C11/AR10</f>
        <v>4696.4076830509</v>
      </c>
      <c r="BB10" s="0" t="n">
        <f aca="false">$C11/AS10</f>
        <v>4784.8000835311</v>
      </c>
      <c r="BC10" s="0" t="n">
        <f aca="false">$C11/AT10</f>
        <v>4683.13561610383</v>
      </c>
      <c r="BD10" s="0" t="n">
        <f aca="false">$C11/AU10</f>
        <v>4742.46873244874</v>
      </c>
      <c r="BE10" s="0" t="n">
        <f aca="false">$C11/AV10</f>
        <v>4884.7523686858</v>
      </c>
      <c r="BF10" s="0" t="n">
        <f aca="false">$C$4+$C$3*A11</f>
        <v>4635.36886678624</v>
      </c>
      <c r="BG10" s="1" t="n">
        <f aca="false">$BF10*AN10</f>
        <v>4634.9011054153</v>
      </c>
      <c r="BH10" s="1" t="n">
        <f aca="false">$BF10*AO10</f>
        <v>4643.96601753849</v>
      </c>
      <c r="BI10" s="1" t="n">
        <f aca="false">$BF10*AP10</f>
        <v>4625.15135027541</v>
      </c>
      <c r="BJ10" s="1" t="n">
        <f aca="false">$BF10*AQ10</f>
        <v>4618.37263189714</v>
      </c>
      <c r="BK10" s="1" t="n">
        <f aca="false">$BF10*AR10</f>
        <v>4681.98426437388</v>
      </c>
      <c r="BL10" s="1" t="n">
        <f aca="false">$BF10*AS10</f>
        <v>4595.49124044109</v>
      </c>
      <c r="BM10" s="1" t="n">
        <f aca="false">$BF10*AT10</f>
        <v>4695.25306837525</v>
      </c>
      <c r="BN10" s="1" t="n">
        <f aca="false">$BF10*AU10</f>
        <v>4636.51066809993</v>
      </c>
      <c r="BO10" s="1" t="n">
        <f aca="false">$BF10*AV10</f>
        <v>4501.45784504625</v>
      </c>
    </row>
    <row r="11" customFormat="false" ht="13.8" hidden="false" customHeight="false" outlineLevel="0" collapsed="false">
      <c r="A11" s="0" t="n">
        <f aca="false">A10+1</f>
        <v>5</v>
      </c>
      <c r="B11" s="0" t="n">
        <f aca="false">B10+1/12</f>
        <v>1952.33333333333</v>
      </c>
      <c r="C11" s="1" t="n">
        <v>4743.636915</v>
      </c>
      <c r="AN11" s="0" t="n">
        <v>1.00450068839736</v>
      </c>
      <c r="AO11" s="0" t="n">
        <v>0.997302098883049</v>
      </c>
      <c r="AP11" s="0" t="n">
        <v>0.997742347076051</v>
      </c>
      <c r="AQ11" s="0" t="n">
        <v>0.993112869359565</v>
      </c>
      <c r="AR11" s="0" t="n">
        <v>1.02216566512909</v>
      </c>
      <c r="AS11" s="0" t="n">
        <v>0.99253087210932</v>
      </c>
      <c r="AT11" s="0" t="n">
        <v>0.998096279534888</v>
      </c>
      <c r="AU11" s="0" t="n">
        <v>1.00898078398636</v>
      </c>
      <c r="AV11" s="0" t="n">
        <v>0.978343319029488</v>
      </c>
      <c r="AW11" s="0" t="n">
        <f aca="false">$C12/AN11</f>
        <v>4871.91891008849</v>
      </c>
      <c r="AX11" s="0" t="n">
        <f aca="false">$C12/AO11</f>
        <v>4907.08472836964</v>
      </c>
      <c r="AY11" s="0" t="n">
        <f aca="false">$C12/AP11</f>
        <v>4904.91950486189</v>
      </c>
      <c r="AZ11" s="0" t="n">
        <f aca="false">$C12/AQ11</f>
        <v>4927.78419250163</v>
      </c>
      <c r="BA11" s="0" t="n">
        <f aca="false">$C12/AR11</f>
        <v>4787.72283784542</v>
      </c>
      <c r="BB11" s="0" t="n">
        <f aca="false">$C12/AS11</f>
        <v>4930.6737316892</v>
      </c>
      <c r="BC11" s="0" t="n">
        <f aca="false">$C12/AT11</f>
        <v>4903.18018345938</v>
      </c>
      <c r="BD11" s="0" t="n">
        <f aca="false">$C12/AU11</f>
        <v>4850.28652346085</v>
      </c>
      <c r="BE11" s="0" t="n">
        <f aca="false">$C12/AV11</f>
        <v>5002.17643828209</v>
      </c>
      <c r="BF11" s="0" t="n">
        <f aca="false">$C$4+$C$3*A12</f>
        <v>4635.50873978288</v>
      </c>
      <c r="BG11" s="1" t="n">
        <f aca="false">$BF11*AN11</f>
        <v>4656.37172018388</v>
      </c>
      <c r="BH11" s="1" t="n">
        <f aca="false">$BF11*AO11</f>
        <v>4623.00259557618</v>
      </c>
      <c r="BI11" s="1" t="n">
        <f aca="false">$BF11*AP11</f>
        <v>4625.04336992252</v>
      </c>
      <c r="BJ11" s="1" t="n">
        <f aca="false">$BF11*AQ11</f>
        <v>4603.58338550712</v>
      </c>
      <c r="BK11" s="1" t="n">
        <f aca="false">$BF11*AR11</f>
        <v>4738.25787421188</v>
      </c>
      <c r="BL11" s="1" t="n">
        <f aca="false">$BF11*AS11</f>
        <v>4600.88553216708</v>
      </c>
      <c r="BM11" s="1" t="n">
        <f aca="false">$BF11*AT11</f>
        <v>4626.68402692875</v>
      </c>
      <c r="BN11" s="1" t="n">
        <f aca="false">$BF11*AU11</f>
        <v>4677.13924244175</v>
      </c>
      <c r="BO11" s="1" t="n">
        <f aca="false">$BF11*AV11</f>
        <v>4535.11900586938</v>
      </c>
    </row>
    <row r="12" customFormat="false" ht="13.8" hidden="false" customHeight="false" outlineLevel="0" collapsed="false">
      <c r="A12" s="0" t="n">
        <f aca="false">A11+1</f>
        <v>6</v>
      </c>
      <c r="B12" s="0" t="n">
        <f aca="false">B11+1/12</f>
        <v>1952.41666666667</v>
      </c>
      <c r="C12" s="1" t="n">
        <v>4893.845899</v>
      </c>
      <c r="AN12" s="0" t="n">
        <v>0.998810546987473</v>
      </c>
      <c r="AO12" s="0" t="n">
        <v>0.993109675247228</v>
      </c>
      <c r="AP12" s="0" t="n">
        <v>1.00588488522232</v>
      </c>
      <c r="AQ12" s="0" t="n">
        <v>1.008257593622</v>
      </c>
      <c r="AR12" s="0" t="n">
        <v>1.04468929748353</v>
      </c>
      <c r="AS12" s="0" t="n">
        <v>1.00509457915919</v>
      </c>
      <c r="AT12" s="0" t="n">
        <v>0.994322928737988</v>
      </c>
      <c r="AU12" s="0" t="n">
        <v>1.00606551502561</v>
      </c>
      <c r="AV12" s="0" t="n">
        <v>0.993595602866174</v>
      </c>
      <c r="AW12" s="0" t="n">
        <f aca="false">$C13/AN12</f>
        <v>4824.47989914992</v>
      </c>
      <c r="AX12" s="0" t="n">
        <f aca="false">$C13/AO12</f>
        <v>4852.17446481972</v>
      </c>
      <c r="AY12" s="0" t="n">
        <f aca="false">$C13/AP12</f>
        <v>4790.54957261334</v>
      </c>
      <c r="AZ12" s="0" t="n">
        <f aca="false">$C13/AQ12</f>
        <v>4779.27608726403</v>
      </c>
      <c r="BA12" s="0" t="n">
        <f aca="false">$C13/AR12</f>
        <v>4612.60723031</v>
      </c>
      <c r="BB12" s="0" t="n">
        <f aca="false">$C13/AS12</f>
        <v>4794.31638267426</v>
      </c>
      <c r="BC12" s="0" t="n">
        <f aca="false">$C13/AT12</f>
        <v>4846.25393594818</v>
      </c>
      <c r="BD12" s="0" t="n">
        <f aca="false">$C13/AU12</f>
        <v>4789.6894735303</v>
      </c>
      <c r="BE12" s="0" t="n">
        <f aca="false">$C13/AV12</f>
        <v>4849.80146158017</v>
      </c>
      <c r="BF12" s="0" t="n">
        <f aca="false">$C$4+$C$3*A13</f>
        <v>4635.64861277952</v>
      </c>
      <c r="BG12" s="1" t="n">
        <f aca="false">$BF12*AN12</f>
        <v>4630.13472657203</v>
      </c>
      <c r="BH12" s="1" t="n">
        <f aca="false">$BF12*AO12</f>
        <v>4603.70748839773</v>
      </c>
      <c r="BI12" s="1" t="n">
        <f aca="false">$BF12*AP12</f>
        <v>4662.92887279673</v>
      </c>
      <c r="BJ12" s="1" t="n">
        <f aca="false">$BF12*AQ12</f>
        <v>4673.92791519824</v>
      </c>
      <c r="BK12" s="1" t="n">
        <f aca="false">$BF12*AR12</f>
        <v>4842.81249266514</v>
      </c>
      <c r="BL12" s="1" t="n">
        <f aca="false">$BF12*AS12</f>
        <v>4659.26529159152</v>
      </c>
      <c r="BM12" s="1" t="n">
        <f aca="false">$BF12*AT12</f>
        <v>4609.33170525912</v>
      </c>
      <c r="BN12" s="1" t="n">
        <f aca="false">$BF12*AU12</f>
        <v>4663.76620909378</v>
      </c>
      <c r="BO12" s="1" t="n">
        <f aca="false">$BF12*AV12</f>
        <v>4605.96007809041</v>
      </c>
    </row>
    <row r="13" customFormat="false" ht="13.8" hidden="false" customHeight="false" outlineLevel="0" collapsed="false">
      <c r="A13" s="0" t="n">
        <f aca="false">A12+1</f>
        <v>7</v>
      </c>
      <c r="B13" s="0" t="n">
        <f aca="false">B12+1/12</f>
        <v>1952.5</v>
      </c>
      <c r="C13" s="1" t="n">
        <f aca="false">AVERAGE(C11:C12)</f>
        <v>4818.741407</v>
      </c>
      <c r="AN13" s="0" t="n">
        <v>1.00268093296222</v>
      </c>
      <c r="AO13" s="0" t="n">
        <v>0.995031448462677</v>
      </c>
      <c r="AP13" s="0" t="n">
        <v>0.992322001781422</v>
      </c>
      <c r="AQ13" s="0" t="n">
        <v>0.995940010763942</v>
      </c>
      <c r="AR13" s="0" t="n">
        <v>1.01969471152667</v>
      </c>
      <c r="AS13" s="0" t="n">
        <v>1.0055151353543</v>
      </c>
      <c r="AT13" s="0" t="n">
        <v>0.995214481606871</v>
      </c>
      <c r="AU13" s="0" t="n">
        <v>0.988388488505618</v>
      </c>
      <c r="AV13" s="0" t="n">
        <v>0.998280002384242</v>
      </c>
      <c r="AW13" s="0" t="n">
        <f aca="false">$C14/AN13</f>
        <v>4684.46621810548</v>
      </c>
      <c r="AX13" s="0" t="n">
        <f aca="false">$C14/AO13</f>
        <v>4720.47890069897</v>
      </c>
      <c r="AY13" s="0" t="n">
        <f aca="false">$C14/AP13</f>
        <v>4733.36774713034</v>
      </c>
      <c r="AZ13" s="0" t="n">
        <f aca="false">$C14/AQ13</f>
        <v>4716.17256786091</v>
      </c>
      <c r="BA13" s="0" t="n">
        <f aca="false">$C14/AR13</f>
        <v>4606.30510770002</v>
      </c>
      <c r="BB13" s="0" t="n">
        <f aca="false">$C14/AS13</f>
        <v>4671.2623140625</v>
      </c>
      <c r="BC13" s="0" t="n">
        <f aca="false">$C14/AT13</f>
        <v>4719.61074201432</v>
      </c>
      <c r="BD13" s="0" t="n">
        <f aca="false">$C14/AU13</f>
        <v>4752.20524381219</v>
      </c>
      <c r="BE13" s="0" t="n">
        <f aca="false">$C14/AV13</f>
        <v>4705.11774931067</v>
      </c>
      <c r="BF13" s="0" t="n">
        <f aca="false">$C$4+$C$3*A14</f>
        <v>4635.78848577616</v>
      </c>
      <c r="BG13" s="1" t="n">
        <f aca="false">$BF13*AN13</f>
        <v>4648.21672393356</v>
      </c>
      <c r="BH13" s="1" t="n">
        <f aca="false">$BF13*AO13</f>
        <v>4612.75533176845</v>
      </c>
      <c r="BI13" s="1" t="n">
        <f aca="false">$BF13*AP13</f>
        <v>4600.19491004067</v>
      </c>
      <c r="BJ13" s="1" t="n">
        <f aca="false">$BF13*AQ13</f>
        <v>4616.96723442327</v>
      </c>
      <c r="BK13" s="1" t="n">
        <f aca="false">$BF13*AR13</f>
        <v>4727.08900270218</v>
      </c>
      <c r="BL13" s="1" t="n">
        <f aca="false">$BF13*AS13</f>
        <v>4661.35548674912</v>
      </c>
      <c r="BM13" s="1" t="n">
        <f aca="false">$BF13*AT13</f>
        <v>4613.60383471082</v>
      </c>
      <c r="BN13" s="1" t="n">
        <f aca="false">$BF13*AU13</f>
        <v>4581.95997448805</v>
      </c>
      <c r="BO13" s="1" t="n">
        <f aca="false">$BF13*AV13</f>
        <v>4627.81494063347</v>
      </c>
    </row>
    <row r="14" customFormat="false" ht="13.8" hidden="false" customHeight="false" outlineLevel="0" collapsed="false">
      <c r="A14" s="0" t="n">
        <f aca="false">A13+1</f>
        <v>8</v>
      </c>
      <c r="B14" s="0" t="n">
        <f aca="false">B13+1/12</f>
        <v>1952.58333333333</v>
      </c>
      <c r="C14" s="1" t="n">
        <v>4697.024958</v>
      </c>
      <c r="AN14" s="0" t="n">
        <v>1.00368537260204</v>
      </c>
      <c r="AO14" s="0" t="n">
        <v>0.990489261823629</v>
      </c>
      <c r="AP14" s="0" t="n">
        <v>0.994889226088961</v>
      </c>
      <c r="AQ14" s="0" t="n">
        <v>0.99508026535005</v>
      </c>
      <c r="AR14" s="0" t="n">
        <v>1.02311335499887</v>
      </c>
      <c r="AS14" s="0" t="n">
        <v>0.99290580486092</v>
      </c>
      <c r="AT14" s="0" t="n">
        <v>0.998783717856477</v>
      </c>
      <c r="AU14" s="0" t="n">
        <v>0.991553258684679</v>
      </c>
      <c r="AV14" s="0" t="n">
        <v>0.972085797313342</v>
      </c>
      <c r="AW14" s="0" t="n">
        <f aca="false">$C15/AN14</f>
        <v>4777.81678392695</v>
      </c>
      <c r="AX14" s="0" t="n">
        <f aca="false">$C15/AO14</f>
        <v>4841.47077997691</v>
      </c>
      <c r="AY14" s="0" t="n">
        <f aca="false">$C15/AP14</f>
        <v>4820.05905104776</v>
      </c>
      <c r="AZ14" s="0" t="n">
        <f aca="false">$C15/AQ14</f>
        <v>4819.13367793809</v>
      </c>
      <c r="BA14" s="0" t="n">
        <f aca="false">$C15/AR14</f>
        <v>4687.0904338897</v>
      </c>
      <c r="BB14" s="0" t="n">
        <f aca="false">$C15/AS14</f>
        <v>4829.68756504723</v>
      </c>
      <c r="BC14" s="0" t="n">
        <f aca="false">$C15/AT14</f>
        <v>4801.26451129141</v>
      </c>
      <c r="BD14" s="0" t="n">
        <f aca="false">$C15/AU14</f>
        <v>4836.27558781992</v>
      </c>
      <c r="BE14" s="0" t="n">
        <f aca="false">$C15/AV14</f>
        <v>4933.12918700554</v>
      </c>
      <c r="BF14" s="0" t="n">
        <f aca="false">$C$4+$C$3*A15</f>
        <v>4635.9283587728</v>
      </c>
      <c r="BG14" s="1" t="n">
        <f aca="false">$BF14*AN14</f>
        <v>4653.01348213124</v>
      </c>
      <c r="BH14" s="1" t="n">
        <f aca="false">$BF14*AO14</f>
        <v>4591.8372579481</v>
      </c>
      <c r="BI14" s="1" t="n">
        <f aca="false">$BF14*AP14</f>
        <v>4612.23517706334</v>
      </c>
      <c r="BJ14" s="1" t="n">
        <f aca="false">$BF14*AQ14</f>
        <v>4613.12082139146</v>
      </c>
      <c r="BK14" s="1" t="n">
        <f aca="false">$BF14*AR14</f>
        <v>4743.08021667844</v>
      </c>
      <c r="BL14" s="1" t="n">
        <f aca="false">$BF14*AS14</f>
        <v>4603.04017834487</v>
      </c>
      <c r="BM14" s="1" t="n">
        <f aca="false">$BF14*AT14</f>
        <v>4630.28976189137</v>
      </c>
      <c r="BN14" s="1" t="n">
        <f aca="false">$BF14*AU14</f>
        <v>4596.76987116989</v>
      </c>
      <c r="BO14" s="1" t="n">
        <f aca="false">$BF14*AV14</f>
        <v>4506.52011492519</v>
      </c>
    </row>
    <row r="15" customFormat="false" ht="13.8" hidden="false" customHeight="false" outlineLevel="0" collapsed="false">
      <c r="A15" s="0" t="n">
        <f aca="false">A14+1</f>
        <v>9</v>
      </c>
      <c r="B15" s="0" t="n">
        <f aca="false">B14+1/12</f>
        <v>1952.66666666667</v>
      </c>
      <c r="C15" s="1" t="n">
        <v>4795.424819</v>
      </c>
      <c r="AN15" s="0" t="n">
        <v>0.999673179222996</v>
      </c>
      <c r="AO15" s="0" t="n">
        <v>1.00434892731059</v>
      </c>
      <c r="AP15" s="0" t="n">
        <v>1.00077003299244</v>
      </c>
      <c r="AQ15" s="0" t="n">
        <v>1.00660093370951</v>
      </c>
      <c r="AR15" s="0" t="n">
        <v>1.02390839574377</v>
      </c>
      <c r="AS15" s="0" t="n">
        <v>0.998787138313494</v>
      </c>
      <c r="AT15" s="0" t="n">
        <v>1.00138599691656</v>
      </c>
      <c r="AU15" s="0" t="n">
        <v>1.00569307204964</v>
      </c>
      <c r="AV15" s="0" t="n">
        <v>1.00483983626337</v>
      </c>
      <c r="AW15" s="0" t="n">
        <f aca="false">$C16/AN15</f>
        <v>4527.48929656978</v>
      </c>
      <c r="AX15" s="0" t="n">
        <f aca="false">$C16/AO15</f>
        <v>4506.41156268229</v>
      </c>
      <c r="AY15" s="0" t="n">
        <f aca="false">$C16/AP15</f>
        <v>4522.52712390539</v>
      </c>
      <c r="AZ15" s="0" t="n">
        <f aca="false">$C16/AQ15</f>
        <v>4496.32964507674</v>
      </c>
      <c r="BA15" s="0" t="n">
        <f aca="false">$C16/AR15</f>
        <v>4420.32669896441</v>
      </c>
      <c r="BB15" s="0" t="n">
        <f aca="false">$C16/AS15</f>
        <v>4531.50570865621</v>
      </c>
      <c r="BC15" s="0" t="n">
        <f aca="false">$C16/AT15</f>
        <v>4519.74526599769</v>
      </c>
      <c r="BD15" s="0" t="n">
        <f aca="false">$C16/AU15</f>
        <v>4500.38858254818</v>
      </c>
      <c r="BE15" s="0" t="n">
        <f aca="false">$C16/AV15</f>
        <v>4504.2099802</v>
      </c>
      <c r="BF15" s="0" t="n">
        <f aca="false">$C$4+$C$3*A16</f>
        <v>4636.06823176944</v>
      </c>
      <c r="BG15" s="1" t="n">
        <f aca="false">$BF15*AN15</f>
        <v>4634.55306834769</v>
      </c>
      <c r="BH15" s="1" t="n">
        <f aca="false">$BF15*AO15</f>
        <v>4656.23015551634</v>
      </c>
      <c r="BI15" s="1" t="n">
        <f aca="false">$BF15*AP15</f>
        <v>4639.63815726311</v>
      </c>
      <c r="BJ15" s="1" t="n">
        <f aca="false">$BF15*AQ15</f>
        <v>4666.67061084012</v>
      </c>
      <c r="BK15" s="1" t="n">
        <f aca="false">$BF15*AR15</f>
        <v>4746.9091857497</v>
      </c>
      <c r="BL15" s="1" t="n">
        <f aca="false">$BF15*AS15</f>
        <v>4630.4453222351</v>
      </c>
      <c r="BM15" s="1" t="n">
        <f aca="false">$BF15*AT15</f>
        <v>4642.49380804363</v>
      </c>
      <c r="BN15" s="1" t="n">
        <f aca="false">$BF15*AU15</f>
        <v>4662.46170223995</v>
      </c>
      <c r="BO15" s="1" t="n">
        <f aca="false">$BF15*AV15</f>
        <v>4658.50604291702</v>
      </c>
    </row>
    <row r="16" customFormat="false" ht="13.8" hidden="false" customHeight="false" outlineLevel="0" collapsed="false">
      <c r="A16" s="0" t="n">
        <f aca="false">A15+1</f>
        <v>10</v>
      </c>
      <c r="B16" s="0" t="n">
        <f aca="false">B15+1/12</f>
        <v>1952.75</v>
      </c>
      <c r="C16" s="1" t="n">
        <v>4526.009619</v>
      </c>
      <c r="AN16" s="0" t="n">
        <v>0.995949214820857</v>
      </c>
      <c r="AO16" s="0" t="n">
        <v>0.998815967034267</v>
      </c>
      <c r="AP16" s="0" t="n">
        <v>1.00066516593929</v>
      </c>
      <c r="AQ16" s="0" t="n">
        <v>1.00230141114337</v>
      </c>
      <c r="AR16" s="0" t="n">
        <v>1.01589488882361</v>
      </c>
      <c r="AS16" s="0" t="n">
        <v>1.00236343912172</v>
      </c>
      <c r="AT16" s="0" t="n">
        <v>1.00105674796331</v>
      </c>
      <c r="AU16" s="0" t="n">
        <v>1.00381773851652</v>
      </c>
      <c r="AV16" s="0" t="n">
        <v>0.99803734971503</v>
      </c>
      <c r="AW16" s="0" t="n">
        <f aca="false">$C17/AN16</f>
        <v>4765.56129707248</v>
      </c>
      <c r="AX16" s="0" t="n">
        <f aca="false">$C17/AO16</f>
        <v>4751.88341861696</v>
      </c>
      <c r="AY16" s="0" t="n">
        <f aca="false">$C17/AP16</f>
        <v>4743.10208204845</v>
      </c>
      <c r="AZ16" s="0" t="n">
        <f aca="false">$C17/AQ16</f>
        <v>4735.35902397437</v>
      </c>
      <c r="BA16" s="0" t="n">
        <f aca="false">$C17/AR16</f>
        <v>4671.99617225764</v>
      </c>
      <c r="BB16" s="0" t="n">
        <f aca="false">$C17/AS16</f>
        <v>4735.06599179108</v>
      </c>
      <c r="BC16" s="0" t="n">
        <f aca="false">$C17/AT16</f>
        <v>4741.2467291754</v>
      </c>
      <c r="BD16" s="0" t="n">
        <f aca="false">$C17/AU16</f>
        <v>4728.20597792404</v>
      </c>
      <c r="BE16" s="0" t="n">
        <f aca="false">$C17/AV16</f>
        <v>4755.59059323301</v>
      </c>
      <c r="BF16" s="0" t="n">
        <f aca="false">$C$4+$C$3*A17</f>
        <v>4636.20810476608</v>
      </c>
      <c r="BG16" s="1" t="n">
        <f aca="false">$BF16*AN16</f>
        <v>4617.42782168787</v>
      </c>
      <c r="BH16" s="1" t="n">
        <f aca="false">$BF16*AO16</f>
        <v>4630.71868153404</v>
      </c>
      <c r="BI16" s="1" t="n">
        <f aca="false">$BF16*AP16</f>
        <v>4639.29195248483</v>
      </c>
      <c r="BJ16" s="1" t="n">
        <f aca="false">$BF16*AQ16</f>
        <v>4646.87792576137</v>
      </c>
      <c r="BK16" s="1" t="n">
        <f aca="false">$BF16*AR16</f>
        <v>4709.90011715446</v>
      </c>
      <c r="BL16" s="1" t="n">
        <f aca="false">$BF16*AS16</f>
        <v>4647.16550037732</v>
      </c>
      <c r="BM16" s="1" t="n">
        <f aca="false">$BF16*AT16</f>
        <v>4641.10740823827</v>
      </c>
      <c r="BN16" s="1" t="n">
        <f aca="false">$BF16*AU16</f>
        <v>4653.90793501825</v>
      </c>
      <c r="BO16" s="1" t="n">
        <f aca="false">$BF16*AV16</f>
        <v>4627.10884960808</v>
      </c>
    </row>
    <row r="17" customFormat="false" ht="13.8" hidden="false" customHeight="false" outlineLevel="0" collapsed="false">
      <c r="A17" s="0" t="n">
        <f aca="false">A16+1</f>
        <v>11</v>
      </c>
      <c r="B17" s="0" t="n">
        <f aca="false">B16+1/12</f>
        <v>1952.83333333333</v>
      </c>
      <c r="C17" s="1" t="n">
        <v>4746.257032</v>
      </c>
      <c r="AN17" s="0" t="n">
        <v>0.99909743072829</v>
      </c>
      <c r="AO17" s="0" t="n">
        <v>0.998906350864124</v>
      </c>
      <c r="AP17" s="0" t="n">
        <v>0.995876296552055</v>
      </c>
      <c r="AQ17" s="0" t="n">
        <v>0.995944278205189</v>
      </c>
      <c r="AR17" s="0" t="n">
        <v>0.989990225860045</v>
      </c>
      <c r="AS17" s="0" t="n">
        <v>1.00184678785702</v>
      </c>
      <c r="AT17" s="0" t="n">
        <v>0.990862190348228</v>
      </c>
      <c r="AU17" s="0" t="n">
        <v>0.994994962127008</v>
      </c>
      <c r="AV17" s="0" t="n">
        <v>0.991246046957807</v>
      </c>
      <c r="AW17" s="0" t="n">
        <f aca="false">$C18/AN17</f>
        <v>4657.02045355911</v>
      </c>
      <c r="AX17" s="0" t="n">
        <f aca="false">$C18/AO17</f>
        <v>4657.91129065801</v>
      </c>
      <c r="AY17" s="0" t="n">
        <f aca="false">$C18/AP17</f>
        <v>4672.08345665931</v>
      </c>
      <c r="AZ17" s="0" t="n">
        <f aca="false">$C18/AQ17</f>
        <v>4671.76454729469</v>
      </c>
      <c r="BA17" s="0" t="n">
        <f aca="false">$C18/AR17</f>
        <v>4699.86172434976</v>
      </c>
      <c r="BB17" s="0" t="n">
        <f aca="false">$C18/AS17</f>
        <v>4644.2402435132</v>
      </c>
      <c r="BC17" s="0" t="n">
        <f aca="false">$C18/AT17</f>
        <v>4695.72581870827</v>
      </c>
      <c r="BD17" s="0" t="n">
        <f aca="false">$C18/AU17</f>
        <v>4676.22183739869</v>
      </c>
      <c r="BE17" s="0" t="n">
        <f aca="false">$C18/AV17</f>
        <v>4693.90741509615</v>
      </c>
      <c r="BF17" s="0" t="n">
        <f aca="false">$C$4+$C$3*A18</f>
        <v>4636.34797776272</v>
      </c>
      <c r="BG17" s="1" t="n">
        <f aca="false">$BF17*AN17</f>
        <v>4632.16335254504</v>
      </c>
      <c r="BH17" s="1" t="n">
        <f aca="false">$BF17*AO17</f>
        <v>4631.27743980322</v>
      </c>
      <c r="BI17" s="1" t="n">
        <f aca="false">$BF17*AP17</f>
        <v>4617.22905362095</v>
      </c>
      <c r="BJ17" s="1" t="n">
        <f aca="false">$BF17*AQ17</f>
        <v>4617.54424022098</v>
      </c>
      <c r="BK17" s="1" t="n">
        <f aca="false">$BF17*AR17</f>
        <v>4589.93918167108</v>
      </c>
      <c r="BL17" s="1" t="n">
        <f aca="false">$BF17*AS17</f>
        <v>4644.91032890897</v>
      </c>
      <c r="BM17" s="1" t="n">
        <f aca="false">$BF17*AT17</f>
        <v>4593.98191246255</v>
      </c>
      <c r="BN17" s="1" t="n">
        <f aca="false">$BF17*AU17</f>
        <v>4613.14288054165</v>
      </c>
      <c r="BO17" s="1" t="n">
        <f aca="false">$BF17*AV17</f>
        <v>4595.76160527812</v>
      </c>
    </row>
    <row r="18" customFormat="false" ht="13.8" hidden="false" customHeight="false" outlineLevel="0" collapsed="false">
      <c r="A18" s="0" t="n">
        <f aca="false">A17+1</f>
        <v>12</v>
      </c>
      <c r="B18" s="0" t="n">
        <f aca="false">B17+1/12</f>
        <v>1952.91666666667</v>
      </c>
      <c r="C18" s="1" t="n">
        <v>4652.81717</v>
      </c>
      <c r="AN18" s="0" t="n">
        <v>0.997377397559013</v>
      </c>
      <c r="AO18" s="0" t="n">
        <v>0.999336518348783</v>
      </c>
      <c r="AP18" s="0" t="n">
        <v>1.00687439021071</v>
      </c>
      <c r="AQ18" s="0" t="n">
        <v>1.00745234958979</v>
      </c>
      <c r="AR18" s="0" t="n">
        <v>0.971465451132915</v>
      </c>
      <c r="AS18" s="0" t="n">
        <v>0.995393394722011</v>
      </c>
      <c r="AT18" s="0" t="n">
        <v>0.99761935952789</v>
      </c>
      <c r="AU18" s="0" t="n">
        <v>1.00323688756418</v>
      </c>
      <c r="AV18" s="0" t="n">
        <v>1.00613010846216</v>
      </c>
      <c r="AW18" s="0" t="n">
        <f aca="false">$C19/AN18</f>
        <v>4328.14034042172</v>
      </c>
      <c r="AX18" s="0" t="n">
        <f aca="false">$C19/AO18</f>
        <v>4319.65536107165</v>
      </c>
      <c r="AY18" s="0" t="n">
        <f aca="false">$C19/AP18</f>
        <v>4287.31666131325</v>
      </c>
      <c r="AZ18" s="0" t="n">
        <f aca="false">$C19/AQ18</f>
        <v>4284.85709597848</v>
      </c>
      <c r="BA18" s="0" t="n">
        <f aca="false">$C19/AR18</f>
        <v>4443.58504357082</v>
      </c>
      <c r="BB18" s="0" t="n">
        <f aca="false">$C19/AS18</f>
        <v>4336.76712331969</v>
      </c>
      <c r="BC18" s="0" t="n">
        <f aca="false">$C19/AT18</f>
        <v>4327.09059599932</v>
      </c>
      <c r="BD18" s="0" t="n">
        <f aca="false">$C19/AU18</f>
        <v>4302.86147021667</v>
      </c>
      <c r="BE18" s="0" t="n">
        <f aca="false">$C19/AV18</f>
        <v>4290.48819103335</v>
      </c>
      <c r="BF18" s="0" t="n">
        <f aca="false">$C$4+$C$3*A19</f>
        <v>4636.48785075936</v>
      </c>
      <c r="BG18" s="1" t="n">
        <f aca="false">$BF18*AN18</f>
        <v>4624.32818640435</v>
      </c>
      <c r="BH18" s="1" t="n">
        <f aca="false">$BF18*AO18</f>
        <v>4633.41162614429</v>
      </c>
      <c r="BI18" s="1" t="n">
        <f aca="false">$BF18*AP18</f>
        <v>4668.3608774527</v>
      </c>
      <c r="BJ18" s="1" t="n">
        <f aca="false">$BF18*AQ18</f>
        <v>4671.04057909203</v>
      </c>
      <c r="BK18" s="1" t="n">
        <f aca="false">$BF18*AR18</f>
        <v>4504.18776161022</v>
      </c>
      <c r="BL18" s="1" t="n">
        <f aca="false">$BF18*AS18</f>
        <v>4615.12938135472</v>
      </c>
      <c r="BM18" s="1" t="n">
        <f aca="false">$BF18*AT18</f>
        <v>4625.4500401334</v>
      </c>
      <c r="BN18" s="1" t="n">
        <f aca="false">$BF18*AU18</f>
        <v>4651.49564062495</v>
      </c>
      <c r="BO18" s="1" t="n">
        <f aca="false">$BF18*AV18</f>
        <v>4664.910024168</v>
      </c>
    </row>
    <row r="19" customFormat="false" ht="13.8" hidden="false" customHeight="false" outlineLevel="0" collapsed="false">
      <c r="A19" s="0" t="n">
        <f aca="false">A18+1</f>
        <v>13</v>
      </c>
      <c r="B19" s="0" t="n">
        <f aca="false">B18+1/12</f>
        <v>1953</v>
      </c>
      <c r="C19" s="1" t="n">
        <v>4316.789349</v>
      </c>
      <c r="AN19" s="0" t="n">
        <v>1.00063501729003</v>
      </c>
      <c r="AO19" s="0" t="n">
        <v>1.00354070266785</v>
      </c>
      <c r="AP19" s="0" t="n">
        <v>1.00050391881608</v>
      </c>
      <c r="AQ19" s="0" t="n">
        <v>0.998407378156819</v>
      </c>
      <c r="AR19" s="0" t="n">
        <v>0.95281166171822</v>
      </c>
      <c r="AS19" s="0" t="n">
        <v>1.00829889394874</v>
      </c>
      <c r="AT19" s="0" t="n">
        <v>0.999232604465246</v>
      </c>
      <c r="AU19" s="0" t="n">
        <v>0.986604718538288</v>
      </c>
      <c r="AV19" s="0" t="n">
        <v>0.999340648671319</v>
      </c>
      <c r="AW19" s="0" t="n">
        <f aca="false">$C20/AN19</f>
        <v>4674.11020120673</v>
      </c>
      <c r="AX19" s="0" t="n">
        <f aca="false">$C20/AO19</f>
        <v>4660.57662590693</v>
      </c>
      <c r="AY19" s="0" t="n">
        <f aca="false">$C20/AP19</f>
        <v>4674.72266129102</v>
      </c>
      <c r="AZ19" s="0" t="n">
        <f aca="false">$C20/AQ19</f>
        <v>4684.53904120225</v>
      </c>
      <c r="BA19" s="0" t="n">
        <f aca="false">$C20/AR19</f>
        <v>4908.71231945855</v>
      </c>
      <c r="BB19" s="0" t="n">
        <f aca="false">$C20/AS19</f>
        <v>4638.58323168782</v>
      </c>
      <c r="BC19" s="0" t="n">
        <f aca="false">$C20/AT19</f>
        <v>4680.67026746291</v>
      </c>
      <c r="BD19" s="0" t="n">
        <f aca="false">$C20/AU19</f>
        <v>4740.57974193491</v>
      </c>
      <c r="BE19" s="0" t="n">
        <f aca="false">$C20/AV19</f>
        <v>4680.16421449327</v>
      </c>
      <c r="BF19" s="0" t="n">
        <f aca="false">$C$4+$C$3*A20</f>
        <v>4636.627723756</v>
      </c>
      <c r="BG19" s="1" t="n">
        <f aca="false">$BF19*AN19</f>
        <v>4639.57206252802</v>
      </c>
      <c r="BH19" s="1" t="n">
        <f aca="false">$BF19*AO19</f>
        <v>4653.04464390733</v>
      </c>
      <c r="BI19" s="1" t="n">
        <f aca="false">$BF19*AP19</f>
        <v>4638.96420770916</v>
      </c>
      <c r="BJ19" s="1" t="n">
        <f aca="false">$BF19*AQ19</f>
        <v>4629.24332916445</v>
      </c>
      <c r="BK19" s="1" t="n">
        <f aca="false">$BF19*AR19</f>
        <v>4417.83296624072</v>
      </c>
      <c r="BL19" s="1" t="n">
        <f aca="false">$BF19*AS19</f>
        <v>4675.10660551524</v>
      </c>
      <c r="BM19" s="1" t="n">
        <f aca="false">$BF19*AT19</f>
        <v>4633.06959634447</v>
      </c>
      <c r="BN19" s="1" t="n">
        <f aca="false">$BF19*AU19</f>
        <v>4574.51879036311</v>
      </c>
      <c r="BO19" s="1" t="n">
        <f aca="false">$BF19*AV19</f>
        <v>4633.57055710574</v>
      </c>
    </row>
    <row r="20" customFormat="false" ht="13.8" hidden="false" customHeight="false" outlineLevel="0" collapsed="false">
      <c r="A20" s="0" t="n">
        <f aca="false">A19+1</f>
        <v>14</v>
      </c>
      <c r="B20" s="0" t="n">
        <f aca="false">B19+1/12</f>
        <v>1953.08333333333</v>
      </c>
      <c r="C20" s="1" t="n">
        <v>4677.078342</v>
      </c>
      <c r="AN20" s="0" t="n">
        <v>0.993604643525081</v>
      </c>
      <c r="AO20" s="0" t="n">
        <v>1.00258937373517</v>
      </c>
      <c r="AP20" s="0" t="n">
        <v>1.00152118748158</v>
      </c>
      <c r="AQ20" s="0" t="n">
        <v>0.999055925604113</v>
      </c>
      <c r="AR20" s="0" t="n">
        <v>0.962041845217839</v>
      </c>
      <c r="AS20" s="0" t="n">
        <v>1.00121433350915</v>
      </c>
      <c r="AT20" s="0" t="n">
        <v>0.999025824027796</v>
      </c>
      <c r="AU20" s="0" t="n">
        <v>0.986411255736609</v>
      </c>
      <c r="AV20" s="0" t="n">
        <v>1.00655501838405</v>
      </c>
      <c r="AW20" s="0" t="n">
        <f aca="false">$C21/AN20</f>
        <v>4840.5504355703</v>
      </c>
      <c r="AX20" s="0" t="n">
        <f aca="false">$C21/AO20</f>
        <v>4797.17171954631</v>
      </c>
      <c r="AY20" s="0" t="n">
        <f aca="false">$C21/AP20</f>
        <v>4802.28820929309</v>
      </c>
      <c r="AZ20" s="0" t="n">
        <f aca="false">$C21/AQ20</f>
        <v>4814.13829470229</v>
      </c>
      <c r="BA20" s="0" t="n">
        <f aca="false">$C21/AR20</f>
        <v>4999.35986558978</v>
      </c>
      <c r="BB20" s="0" t="n">
        <f aca="false">$C21/AS20</f>
        <v>4803.76002323387</v>
      </c>
      <c r="BC20" s="0" t="n">
        <f aca="false">$C21/AT20</f>
        <v>4814.28334916214</v>
      </c>
      <c r="BD20" s="0" t="n">
        <f aca="false">$C21/AU20</f>
        <v>4875.85006966329</v>
      </c>
      <c r="BE20" s="0" t="n">
        <f aca="false">$C21/AV20</f>
        <v>4778.27173095957</v>
      </c>
      <c r="BF20" s="0" t="n">
        <f aca="false">$C$4+$C$3*A21</f>
        <v>4636.76759675264</v>
      </c>
      <c r="BG20" s="1" t="n">
        <f aca="false">$BF20*AN20</f>
        <v>4607.11381508005</v>
      </c>
      <c r="BH20" s="1" t="n">
        <f aca="false">$BF20*AO20</f>
        <v>4648.77392098376</v>
      </c>
      <c r="BI20" s="1" t="n">
        <f aca="false">$BF20*AP20</f>
        <v>4643.82098957582</v>
      </c>
      <c r="BJ20" s="1" t="n">
        <f aca="false">$BF20*AQ20</f>
        <v>4632.39014318487</v>
      </c>
      <c r="BK20" s="1" t="n">
        <f aca="false">$BF20*AR20</f>
        <v>4460.76445462619</v>
      </c>
      <c r="BL20" s="1" t="n">
        <f aca="false">$BF20*AS20</f>
        <v>4642.39817901952</v>
      </c>
      <c r="BM20" s="1" t="n">
        <f aca="false">$BF20*AT20</f>
        <v>4632.25056917119</v>
      </c>
      <c r="BN20" s="1" t="n">
        <f aca="false">$BF20*AU20</f>
        <v>4573.75974767159</v>
      </c>
      <c r="BO20" s="1" t="n">
        <f aca="false">$BF20*AV20</f>
        <v>4667.16169359192</v>
      </c>
    </row>
    <row r="21" customFormat="false" ht="13.8" hidden="false" customHeight="false" outlineLevel="0" collapsed="false">
      <c r="A21" s="0" t="n">
        <f aca="false">A20+1</f>
        <v>15</v>
      </c>
      <c r="B21" s="0" t="n">
        <f aca="false">B20+1/12</f>
        <v>1953.16666666667</v>
      </c>
      <c r="C21" s="1" t="n">
        <v>4809.59339</v>
      </c>
      <c r="AN21" s="0" t="n">
        <v>0.996144553261455</v>
      </c>
      <c r="AO21" s="0" t="n">
        <v>1.00994568278455</v>
      </c>
      <c r="AP21" s="0" t="n">
        <v>0.995180864361412</v>
      </c>
      <c r="AQ21" s="0" t="n">
        <v>1.00441023230626</v>
      </c>
      <c r="AR21" s="0" t="n">
        <v>0.999212782322648</v>
      </c>
      <c r="AS21" s="0" t="n">
        <v>1.00209962024881</v>
      </c>
      <c r="AT21" s="0" t="n">
        <v>0.994259533645768</v>
      </c>
      <c r="AU21" s="0" t="n">
        <v>0.995264823313227</v>
      </c>
      <c r="AV21" s="0" t="n">
        <v>1.00535466662557</v>
      </c>
      <c r="AW21" s="0" t="n">
        <f aca="false">$C22/AN21</f>
        <v>5021.52089937403</v>
      </c>
      <c r="AX21" s="0" t="n">
        <f aca="false">$C22/AO21</f>
        <v>4952.90071363878</v>
      </c>
      <c r="AY21" s="0" t="n">
        <f aca="false">$C22/AP21</f>
        <v>5026.3835169397</v>
      </c>
      <c r="AZ21" s="0" t="n">
        <f aca="false">$C22/AQ21</f>
        <v>4980.19686788173</v>
      </c>
      <c r="BA21" s="0" t="n">
        <f aca="false">$C22/AR21</f>
        <v>5006.10158466207</v>
      </c>
      <c r="BB21" s="0" t="n">
        <f aca="false">$C22/AS21</f>
        <v>4991.68006046946</v>
      </c>
      <c r="BC21" s="0" t="n">
        <f aca="false">$C22/AT21</f>
        <v>5031.0412158262</v>
      </c>
      <c r="BD21" s="0" t="n">
        <f aca="false">$C22/AU21</f>
        <v>5025.95949924951</v>
      </c>
      <c r="BE21" s="0" t="n">
        <f aca="false">$C22/AV21</f>
        <v>4975.51845040869</v>
      </c>
      <c r="BF21" s="0" t="n">
        <f aca="false">$C$4+$C$3*A22</f>
        <v>4636.90746974928</v>
      </c>
      <c r="BG21" s="1" t="n">
        <f aca="false">$BF21*AN21</f>
        <v>4619.0301199681</v>
      </c>
      <c r="BH21" s="1" t="n">
        <f aca="false">$BF21*AO21</f>
        <v>4683.02468054472</v>
      </c>
      <c r="BI21" s="1" t="n">
        <f aca="false">$BF21*AP21</f>
        <v>4614.56158370898</v>
      </c>
      <c r="BJ21" s="1" t="n">
        <f aca="false">$BF21*AQ21</f>
        <v>4657.35730887351</v>
      </c>
      <c r="BK21" s="1" t="n">
        <f aca="false">$BF21*AR21</f>
        <v>4633.25721422085</v>
      </c>
      <c r="BL21" s="1" t="n">
        <f aca="false">$BF21*AS21</f>
        <v>4646.64321456462</v>
      </c>
      <c r="BM21" s="1" t="n">
        <f aca="false">$BF21*AT21</f>
        <v>4610.2894584315</v>
      </c>
      <c r="BN21" s="1" t="n">
        <f aca="false">$BF21*AU21</f>
        <v>4614.9508935998</v>
      </c>
      <c r="BO21" s="1" t="n">
        <f aca="false">$BF21*AV21</f>
        <v>4661.7365634234</v>
      </c>
    </row>
    <row r="22" customFormat="false" ht="13.8" hidden="false" customHeight="false" outlineLevel="0" collapsed="false">
      <c r="A22" s="0" t="n">
        <f aca="false">A21+1</f>
        <v>16</v>
      </c>
      <c r="B22" s="0" t="n">
        <f aca="false">B21+1/12</f>
        <v>1953.25</v>
      </c>
      <c r="C22" s="1" t="n">
        <v>5002.160693</v>
      </c>
      <c r="AN22" s="0" t="n">
        <v>1.00344345767293</v>
      </c>
      <c r="AO22" s="0" t="n">
        <v>1.00206441235308</v>
      </c>
      <c r="AP22" s="0" t="n">
        <v>0.998046961163925</v>
      </c>
      <c r="AQ22" s="0" t="n">
        <v>0.999638146597783</v>
      </c>
      <c r="AR22" s="0" t="n">
        <v>1.01658435471144</v>
      </c>
      <c r="AS22" s="0" t="n">
        <v>1.00119495134223</v>
      </c>
      <c r="AT22" s="0" t="n">
        <v>0.989834503768638</v>
      </c>
      <c r="AU22" s="0" t="n">
        <v>0.99146744551585</v>
      </c>
      <c r="AV22" s="0" t="n">
        <v>0.979820072481727</v>
      </c>
      <c r="AW22" s="0" t="n">
        <f aca="false">$C23/AN22</f>
        <v>5008.69825456393</v>
      </c>
      <c r="AX22" s="0" t="n">
        <f aca="false">$C23/AO22</f>
        <v>5015.59124647278</v>
      </c>
      <c r="AY22" s="0" t="n">
        <f aca="false">$C23/AP22</f>
        <v>5035.78057002321</v>
      </c>
      <c r="AZ22" s="0" t="n">
        <f aca="false">$C23/AQ22</f>
        <v>5027.76480880161</v>
      </c>
      <c r="BA22" s="0" t="n">
        <f aca="false">$C23/AR22</f>
        <v>4943.95322110444</v>
      </c>
      <c r="BB22" s="0" t="n">
        <f aca="false">$C23/AS22</f>
        <v>5019.94690271068</v>
      </c>
      <c r="BC22" s="0" t="n">
        <f aca="false">$C23/AT22</f>
        <v>5077.56142654606</v>
      </c>
      <c r="BD22" s="0" t="n">
        <f aca="false">$C23/AU22</f>
        <v>5069.19870917704</v>
      </c>
      <c r="BE22" s="0" t="n">
        <f aca="false">$C23/AV22</f>
        <v>5129.45757711422</v>
      </c>
      <c r="BF22" s="0" t="n">
        <f aca="false">$C$4+$C$3*A23</f>
        <v>4637.04734274592</v>
      </c>
      <c r="BG22" s="1" t="n">
        <f aca="false">$BF22*AN22</f>
        <v>4653.01481899804</v>
      </c>
      <c r="BH22" s="1" t="n">
        <f aca="false">$BF22*AO22</f>
        <v>4646.6201205621</v>
      </c>
      <c r="BI22" s="1" t="n">
        <f aca="false">$BF22*AP22</f>
        <v>4627.99100920082</v>
      </c>
      <c r="BJ22" s="1" t="n">
        <f aca="false">$BF22*AQ22</f>
        <v>4635.36941138871</v>
      </c>
      <c r="BK22" s="1" t="n">
        <f aca="false">$BF22*AR22</f>
        <v>4713.94978069176</v>
      </c>
      <c r="BL22" s="1" t="n">
        <f aca="false">$BF22*AS22</f>
        <v>4642.58838869212</v>
      </c>
      <c r="BM22" s="1" t="n">
        <f aca="false">$BF22*AT22</f>
        <v>4589.90945545859</v>
      </c>
      <c r="BN22" s="1" t="n">
        <f aca="false">$BF22*AU22</f>
        <v>4597.48148364836</v>
      </c>
      <c r="BO22" s="1" t="n">
        <f aca="false">$BF22*AV22</f>
        <v>4543.47206347051</v>
      </c>
    </row>
    <row r="23" customFormat="false" ht="13.8" hidden="false" customHeight="false" outlineLevel="0" collapsed="false">
      <c r="A23" s="0" t="n">
        <f aca="false">A22+1</f>
        <v>17</v>
      </c>
      <c r="B23" s="0" t="n">
        <f aca="false">B22+1/12</f>
        <v>1953.33333333333</v>
      </c>
      <c r="C23" s="1" t="n">
        <v>5025.945495</v>
      </c>
      <c r="AN23" s="0" t="n">
        <v>1.00597389061773</v>
      </c>
      <c r="AO23" s="0" t="n">
        <v>1.00636731239608</v>
      </c>
      <c r="AP23" s="0" t="n">
        <v>0.998629107811209</v>
      </c>
      <c r="AQ23" s="0" t="n">
        <v>0.993780457219177</v>
      </c>
      <c r="AR23" s="0" t="n">
        <v>1.02319526311844</v>
      </c>
      <c r="AS23" s="0" t="n">
        <v>1.00002322673152</v>
      </c>
      <c r="AT23" s="0" t="n">
        <v>1.00193762802496</v>
      </c>
      <c r="AU23" s="0" t="n">
        <v>0.982732059242622</v>
      </c>
      <c r="AV23" s="0" t="n">
        <v>0.996386511028427</v>
      </c>
      <c r="AW23" s="0" t="n">
        <f aca="false">$C24/AN23</f>
        <v>4898.60836047542</v>
      </c>
      <c r="AX23" s="0" t="n">
        <f aca="false">$C24/AO23</f>
        <v>4896.69333482934</v>
      </c>
      <c r="AY23" s="0" t="n">
        <f aca="false">$C24/AP23</f>
        <v>4934.63696627158</v>
      </c>
      <c r="AZ23" s="0" t="n">
        <f aca="false">$C24/AQ23</f>
        <v>4958.71303888316</v>
      </c>
      <c r="BA23" s="0" t="n">
        <f aca="false">$C24/AR23</f>
        <v>4816.16001229432</v>
      </c>
      <c r="BB23" s="0" t="n">
        <f aca="false">$C24/AS23</f>
        <v>4927.75765529594</v>
      </c>
      <c r="BC23" s="0" t="n">
        <f aca="false">$C24/AT23</f>
        <v>4918.34219332986</v>
      </c>
      <c r="BD23" s="0" t="n">
        <f aca="false">$C24/AU23</f>
        <v>5014.46153572912</v>
      </c>
      <c r="BE23" s="0" t="n">
        <f aca="false">$C24/AV23</f>
        <v>4945.74350059563</v>
      </c>
      <c r="BF23" s="0" t="n">
        <f aca="false">$C$4+$C$3*A24</f>
        <v>4637.18721574256</v>
      </c>
      <c r="BG23" s="1" t="n">
        <f aca="false">$BF23*AN23</f>
        <v>4664.88926494334</v>
      </c>
      <c r="BH23" s="1" t="n">
        <f aca="false">$BF23*AO23</f>
        <v>4666.7136353843</v>
      </c>
      <c r="BI23" s="1" t="n">
        <f aca="false">$BF23*AP23</f>
        <v>4630.83013201054</v>
      </c>
      <c r="BJ23" s="1" t="n">
        <f aca="false">$BF23*AQ23</f>
        <v>4608.34603147156</v>
      </c>
      <c r="BK23" s="1" t="n">
        <f aca="false">$BF23*AR23</f>
        <v>4744.74799334117</v>
      </c>
      <c r="BL23" s="1" t="n">
        <f aca="false">$BF23*AS23</f>
        <v>4637.29492244503</v>
      </c>
      <c r="BM23" s="1" t="n">
        <f aca="false">$BF23*AT23</f>
        <v>4646.17235964877</v>
      </c>
      <c r="BN23" s="1" t="n">
        <f aca="false">$BF23*AU23</f>
        <v>4557.11254162025</v>
      </c>
      <c r="BO23" s="1" t="n">
        <f aca="false">$BF23*AV23</f>
        <v>4620.43079087936</v>
      </c>
    </row>
    <row r="24" customFormat="false" ht="13.8" hidden="false" customHeight="false" outlineLevel="0" collapsed="false">
      <c r="A24" s="0" t="n">
        <f aca="false">A23+1</f>
        <v>18</v>
      </c>
      <c r="B24" s="0" t="n">
        <f aca="false">B23+1/12</f>
        <v>1953.41666666667</v>
      </c>
      <c r="C24" s="1" t="n">
        <v>4927.872111</v>
      </c>
      <c r="D24" s="0" t="n">
        <f aca="false">AVERAGE(C8:C24)</f>
        <v>4770.37387658824</v>
      </c>
      <c r="M24" s="0" t="n">
        <f aca="false">$C25/D24</f>
        <v>0.984622875169546</v>
      </c>
      <c r="V24" s="0" t="e">
        <f aca="false">AVERAGE(M24,M41,M58,M75,M92,M109,M126,M143,M160,M177,M194,M211,M228,M245,M262,M279,M296,M313,M330,M347,M364,M381,M398,M415,M432,M449,M466,M483,M500,M517,M534,M551,M568,M585,M602,M619,M636,M653,M670,M687,M704,M721,M738,M755,M772,M789,M806,M823,M840)</f>
        <v>#DIV/0!</v>
      </c>
      <c r="AE24" s="0" t="e">
        <f aca="false">V24/AVERAGE($V$24:$V$40)</f>
        <v>#DIV/0!</v>
      </c>
      <c r="AN24" s="0" t="n">
        <v>0.999382109352198</v>
      </c>
      <c r="AO24" s="0" t="n">
        <v>0.998568238193759</v>
      </c>
      <c r="AP24" s="0" t="n">
        <v>0.996442172891016</v>
      </c>
      <c r="AQ24" s="0" t="n">
        <v>1.0119387529193</v>
      </c>
      <c r="AR24" s="0" t="n">
        <v>1.04200959637922</v>
      </c>
      <c r="AS24" s="0" t="n">
        <v>1.00812999241191</v>
      </c>
      <c r="AT24" s="0" t="n">
        <v>0.994036798966849</v>
      </c>
      <c r="AU24" s="0" t="n">
        <v>0.997185015429558</v>
      </c>
      <c r="AV24" s="0" t="n">
        <v>0.994097015754062</v>
      </c>
      <c r="AW24" s="0" t="n">
        <f aca="false">$C25/AN24</f>
        <v>4699.92328064049</v>
      </c>
      <c r="AX24" s="0" t="n">
        <f aca="false">$C25/AO24</f>
        <v>4703.75389717593</v>
      </c>
      <c r="AY24" s="0" t="n">
        <f aca="false">$C25/AP24</f>
        <v>4713.790092176</v>
      </c>
      <c r="AZ24" s="0" t="n">
        <f aca="false">$C25/AQ24</f>
        <v>4641.60427540675</v>
      </c>
      <c r="BA24" s="0" t="n">
        <f aca="false">$C25/AR24</f>
        <v>4507.65449600582</v>
      </c>
      <c r="BB24" s="0" t="n">
        <f aca="false">$C25/AS24</f>
        <v>4659.14046537052</v>
      </c>
      <c r="BC24" s="0" t="n">
        <f aca="false">$C25/AT24</f>
        <v>4725.19653888251</v>
      </c>
      <c r="BD24" s="0" t="n">
        <f aca="false">$C25/AU24</f>
        <v>4710.27860359159</v>
      </c>
      <c r="BE24" s="0" t="n">
        <f aca="false">$C25/AV24</f>
        <v>4724.91031314195</v>
      </c>
      <c r="BF24" s="0" t="n">
        <f aca="false">$C$4+$C$3*A25</f>
        <v>4637.3270887392</v>
      </c>
      <c r="BG24" s="1" t="n">
        <f aca="false">$BF24*AN24</f>
        <v>4634.46172770027</v>
      </c>
      <c r="BH24" s="1" t="n">
        <f aca="false">$BF24*AO24</f>
        <v>4630.6875409305</v>
      </c>
      <c r="BI24" s="1" t="n">
        <f aca="false">$BF24*AP24</f>
        <v>4620.82828070966</v>
      </c>
      <c r="BJ24" s="1" t="n">
        <f aca="false">$BF24*AQ24</f>
        <v>4692.69099105763</v>
      </c>
      <c r="BK24" s="1" t="n">
        <f aca="false">$BF24*AR24</f>
        <v>4832.13932801556</v>
      </c>
      <c r="BL24" s="1" t="n">
        <f aca="false">$BF24*AS24</f>
        <v>4675.02852278219</v>
      </c>
      <c r="BM24" s="1" t="n">
        <f aca="false">$BF24*AT24</f>
        <v>4609.67377505257</v>
      </c>
      <c r="BN24" s="1" t="n">
        <f aca="false">$BF24*AU24</f>
        <v>4624.27308453631</v>
      </c>
      <c r="BO24" s="1" t="n">
        <f aca="false">$BF24*AV24</f>
        <v>4609.95301999111</v>
      </c>
    </row>
    <row r="25" customFormat="false" ht="13.8" hidden="false" customHeight="false" outlineLevel="0" collapsed="false">
      <c r="A25" s="0" t="n">
        <f aca="false">A24+1</f>
        <v>19</v>
      </c>
      <c r="B25" s="0" t="n">
        <f aca="false">B24+1/12</f>
        <v>1953.5</v>
      </c>
      <c r="C25" s="1" t="n">
        <v>4697.019242</v>
      </c>
      <c r="D25" s="0" t="n">
        <f aca="false">AVERAGE(C9:C25)</f>
        <v>4762.44555811765</v>
      </c>
      <c r="M25" s="0" t="n">
        <f aca="false">$C26/D25</f>
        <v>0.983707010784536</v>
      </c>
      <c r="V25" s="0" t="e">
        <f aca="false">AVERAGE(M25,M42,M59,M76,M93,M110,M127,M144,M161,M178,M195,M212,M229,M246,M263,M280,M297,M314,M331,M348,M365,M382,M399,M416,M433,M450,M467,M484,M501,M518,M535,M552,M569,M586,M603,M620,M637,M654,M671,M688,M705,M722,M739,M756,M773,M790,M807,M824,M841)</f>
        <v>#DIV/0!</v>
      </c>
      <c r="AE25" s="0" t="e">
        <f aca="false">V25/AVERAGE($V$24:$V$40)</f>
        <v>#DIV/0!</v>
      </c>
      <c r="AN25" s="0" t="n">
        <v>0.999921525194705</v>
      </c>
      <c r="AO25" s="0" t="n">
        <v>1.00268204795252</v>
      </c>
      <c r="AP25" s="0" t="n">
        <v>1.00264903207537</v>
      </c>
      <c r="AQ25" s="0" t="n">
        <v>0.995852648132341</v>
      </c>
      <c r="AR25" s="0" t="n">
        <v>1.02235068720773</v>
      </c>
      <c r="AS25" s="0" t="n">
        <v>1.00027898852381</v>
      </c>
      <c r="AT25" s="0" t="n">
        <v>1.00809605787043</v>
      </c>
      <c r="AU25" s="0" t="n">
        <v>0.988939245049892</v>
      </c>
      <c r="AV25" s="0" t="n">
        <v>1.0001136341881</v>
      </c>
      <c r="AW25" s="0" t="n">
        <f aca="false">$C26/AN25</f>
        <v>4685.21875562961</v>
      </c>
      <c r="AX25" s="0" t="n">
        <f aca="false">$C26/AO25</f>
        <v>4672.31969851907</v>
      </c>
      <c r="AY25" s="0" t="n">
        <f aca="false">$C26/AP25</f>
        <v>4672.47355169025</v>
      </c>
      <c r="AZ25" s="0" t="n">
        <f aca="false">$C26/AQ25</f>
        <v>4704.36172739626</v>
      </c>
      <c r="BA25" s="0" t="n">
        <f aca="false">$C26/AR25</f>
        <v>4582.43061076761</v>
      </c>
      <c r="BB25" s="0" t="n">
        <f aca="false">$C26/AS25</f>
        <v>4683.5444288536</v>
      </c>
      <c r="BC25" s="0" t="n">
        <f aca="false">$C26/AT25</f>
        <v>4647.22686635299</v>
      </c>
      <c r="BD25" s="0" t="n">
        <f aca="false">$C26/AU25</f>
        <v>4737.24863023678</v>
      </c>
      <c r="BE25" s="0" t="n">
        <f aca="false">$C26/AV25</f>
        <v>4684.31878523804</v>
      </c>
      <c r="BF25" s="0" t="n">
        <f aca="false">$C$4+$C$3*A26</f>
        <v>4637.46696173584</v>
      </c>
      <c r="BG25" s="1" t="n">
        <f aca="false">$BF25*AN25</f>
        <v>4637.10303741896</v>
      </c>
      <c r="BH25" s="1" t="n">
        <f aca="false">$BF25*AO25</f>
        <v>4649.90487050544</v>
      </c>
      <c r="BI25" s="1" t="n">
        <f aca="false">$BF25*AP25</f>
        <v>4649.75176046595</v>
      </c>
      <c r="BJ25" s="1" t="n">
        <f aca="false">$BF25*AQ25</f>
        <v>4618.23375447088</v>
      </c>
      <c r="BK25" s="1" t="n">
        <f aca="false">$BF25*AR25</f>
        <v>4741.11753523378</v>
      </c>
      <c r="BL25" s="1" t="n">
        <f aca="false">$BF25*AS25</f>
        <v>4638.76076179771</v>
      </c>
      <c r="BM25" s="1" t="n">
        <f aca="false">$BF25*AT25</f>
        <v>4675.01216263026</v>
      </c>
      <c r="BN25" s="1" t="n">
        <f aca="false">$BF25*AU25</f>
        <v>4586.17307608286</v>
      </c>
      <c r="BO25" s="1" t="n">
        <f aca="false">$BF25*AV25</f>
        <v>4637.99393652888</v>
      </c>
    </row>
    <row r="26" customFormat="false" ht="13.8" hidden="false" customHeight="false" outlineLevel="0" collapsed="false">
      <c r="A26" s="0" t="n">
        <f aca="false">A25+1</f>
        <v>20</v>
      </c>
      <c r="B26" s="0" t="n">
        <f aca="false">B25+1/12</f>
        <v>1953.58333333333</v>
      </c>
      <c r="C26" s="1" t="n">
        <v>4684.851084</v>
      </c>
      <c r="D26" s="0" t="n">
        <f aca="false">AVERAGE(C10:C26)</f>
        <v>4747.25192164706</v>
      </c>
      <c r="M26" s="0" t="n">
        <f aca="false">$C27/D26</f>
        <v>1.01416497006327</v>
      </c>
      <c r="V26" s="0" t="e">
        <f aca="false">AVERAGE(M26,M43,M60,M77,M94,M111,M128,M145,M162,M179,M196,M213,M230,M247,M264,M281,M298,M315,M332,M349,M366,M383,M400,M417,M434,M451,M468,M485,M502,M519,M536,M553,M570,M587,M604,M621,M638,M655,M672,M689,M706,M723,M740,M757,M774,M791,M808,M825,M842)</f>
        <v>#DIV/0!</v>
      </c>
      <c r="AE26" s="0" t="e">
        <f aca="false">V26/AVERAGE($V$24:$V$40)</f>
        <v>#DIV/0!</v>
      </c>
      <c r="AN26" s="0" t="n">
        <v>0.999220951164431</v>
      </c>
      <c r="AO26" s="0" t="n">
        <v>0.993384732991166</v>
      </c>
      <c r="AP26" s="0" t="n">
        <v>0.998897178545824</v>
      </c>
      <c r="AQ26" s="0" t="n">
        <v>0.994336521753902</v>
      </c>
      <c r="AR26" s="0" t="n">
        <v>1.0229406683196</v>
      </c>
      <c r="AS26" s="0" t="n">
        <v>0.999920117096781</v>
      </c>
      <c r="AT26" s="0" t="n">
        <v>1.00443808048253</v>
      </c>
      <c r="AU26" s="0" t="n">
        <v>0.9848199332267</v>
      </c>
      <c r="AV26" s="0" t="n">
        <v>1.00995575295523</v>
      </c>
      <c r="AW26" s="0" t="n">
        <f aca="false">$C27/AN26</f>
        <v>4818.25025525083</v>
      </c>
      <c r="AX26" s="0" t="n">
        <f aca="false">$C27/AO26</f>
        <v>4846.55787743299</v>
      </c>
      <c r="AY26" s="0" t="n">
        <f aca="false">$C27/AP26</f>
        <v>4819.81199507326</v>
      </c>
      <c r="AZ26" s="0" t="n">
        <f aca="false">$C27/AQ26</f>
        <v>4841.9187042509</v>
      </c>
      <c r="BA26" s="0" t="n">
        <f aca="false">$C27/AR26</f>
        <v>4706.52575667839</v>
      </c>
      <c r="BB26" s="0" t="n">
        <f aca="false">$C27/AS26</f>
        <v>4814.88122969128</v>
      </c>
      <c r="BC26" s="0" t="n">
        <f aca="false">$C27/AT26</f>
        <v>4793.22388960714</v>
      </c>
      <c r="BD26" s="0" t="n">
        <f aca="false">$C27/AU26</f>
        <v>4888.70750942825</v>
      </c>
      <c r="BE26" s="0" t="n">
        <f aca="false">$C27/AV26</f>
        <v>4767.03715871939</v>
      </c>
      <c r="BF26" s="0" t="n">
        <f aca="false">$C$4+$C$3*A27</f>
        <v>4637.60683473248</v>
      </c>
      <c r="BG26" s="1" t="n">
        <f aca="false">$BF26*AN26</f>
        <v>4633.99391252806</v>
      </c>
      <c r="BH26" s="1" t="n">
        <f aca="false">$BF26*AO26</f>
        <v>4606.92782723873</v>
      </c>
      <c r="BI26" s="1" t="n">
        <f aca="false">$BF26*AP26</f>
        <v>4632.4923824191</v>
      </c>
      <c r="BJ26" s="1" t="n">
        <f aca="false">$BF26*AQ26</f>
        <v>4611.34184931002</v>
      </c>
      <c r="BK26" s="1" t="n">
        <f aca="false">$BF26*AR26</f>
        <v>4743.99663492479</v>
      </c>
      <c r="BL26" s="1" t="n">
        <f aca="false">$BF26*AS26</f>
        <v>4637.23636923453</v>
      </c>
      <c r="BM26" s="1" t="n">
        <f aca="false">$BF26*AT26</f>
        <v>4658.18890711135</v>
      </c>
      <c r="BN26" s="1" t="n">
        <f aca="false">$BF26*AU26</f>
        <v>4567.20765331293</v>
      </c>
      <c r="BO26" s="1" t="n">
        <f aca="false">$BF26*AV26</f>
        <v>4683.77770268256</v>
      </c>
    </row>
    <row r="27" customFormat="false" ht="13.8" hidden="false" customHeight="false" outlineLevel="0" collapsed="false">
      <c r="A27" s="0" t="n">
        <f aca="false">A26+1</f>
        <v>21</v>
      </c>
      <c r="B27" s="0" t="n">
        <f aca="false">B26+1/12</f>
        <v>1953.66666666667</v>
      </c>
      <c r="C27" s="1" t="n">
        <v>4814.496603</v>
      </c>
      <c r="D27" s="0" t="n">
        <f aca="false">AVERAGE(C11:C27)</f>
        <v>4754.68024282353</v>
      </c>
      <c r="M27" s="0" t="n">
        <f aca="false">$C28/D27</f>
        <v>0.983245874432089</v>
      </c>
      <c r="V27" s="0" t="e">
        <f aca="false">AVERAGE(M27,M44,M61,M78,M95,M112,M129,M146,M163,M180,M197,M214,M231,M248,M265,M282,M299,M316,M333,M350,M367,M384,M401,M418,M435,M452,M469,M486,M503,M520,M537,M554,M571,M588,M605,M622,M639,M656,M673,M690,M707,M724,M741,M758,M775,M792,M809,M826,M843)</f>
        <v>#DIV/0!</v>
      </c>
      <c r="AE27" s="0" t="e">
        <f aca="false">V27/AVERAGE($V$24:$V$40)</f>
        <v>#DIV/0!</v>
      </c>
      <c r="AN27" s="0" t="n">
        <v>0.999899088641189</v>
      </c>
      <c r="AO27" s="0" t="n">
        <v>0.993287078947621</v>
      </c>
      <c r="AP27" s="0" t="n">
        <v>1.00682351126482</v>
      </c>
      <c r="AQ27" s="0" t="n">
        <v>1.00585900527541</v>
      </c>
      <c r="AR27" s="0" t="n">
        <v>1.03113893820358</v>
      </c>
      <c r="AS27" s="0" t="n">
        <v>1.00170751739199</v>
      </c>
      <c r="AT27" s="0" t="n">
        <v>0.996226245055015</v>
      </c>
      <c r="AU27" s="0" t="n">
        <v>0.990829496904286</v>
      </c>
      <c r="AV27" s="0" t="n">
        <v>1.00939179627693</v>
      </c>
      <c r="AW27" s="0" t="n">
        <f aca="false">$C28/AN27</f>
        <v>4675.49154320473</v>
      </c>
      <c r="AX27" s="0" t="n">
        <f aca="false">$C28/AO27</f>
        <v>4706.6148670263</v>
      </c>
      <c r="AY27" s="0" t="n">
        <f aca="false">$C28/AP27</f>
        <v>4643.33587832789</v>
      </c>
      <c r="AZ27" s="0" t="n">
        <f aca="false">$C28/AQ27</f>
        <v>4647.78831673327</v>
      </c>
      <c r="BA27" s="0" t="n">
        <f aca="false">$C28/AR27</f>
        <v>4533.84074617983</v>
      </c>
      <c r="BB27" s="0" t="n">
        <f aca="false">$C28/AS27</f>
        <v>4667.05066282393</v>
      </c>
      <c r="BC27" s="0" t="n">
        <f aca="false">$C28/AT27</f>
        <v>4692.72894205054</v>
      </c>
      <c r="BD27" s="0" t="n">
        <f aca="false">$C28/AU27</f>
        <v>4718.28881518614</v>
      </c>
      <c r="BE27" s="0" t="n">
        <f aca="false">$C28/AV27</f>
        <v>4631.52142730254</v>
      </c>
      <c r="BF27" s="0" t="n">
        <f aca="false">$C$4+$C$3*A28</f>
        <v>4637.74670772912</v>
      </c>
      <c r="BG27" s="1" t="n">
        <f aca="false">$BF27*AN27</f>
        <v>4637.27870640702</v>
      </c>
      <c r="BH27" s="1" t="n">
        <f aca="false">$BF27*AO27</f>
        <v>4606.6138802192</v>
      </c>
      <c r="BI27" s="1" t="n">
        <f aca="false">$BF27*AP27</f>
        <v>4669.39242463269</v>
      </c>
      <c r="BJ27" s="1" t="n">
        <f aca="false">$BF27*AQ27</f>
        <v>4664.91929015572</v>
      </c>
      <c r="BK27" s="1" t="n">
        <f aca="false">$BF27*AR27</f>
        <v>4782.16121586495</v>
      </c>
      <c r="BL27" s="1" t="n">
        <f aca="false">$BF27*AS27</f>
        <v>4645.66574089221</v>
      </c>
      <c r="BM27" s="1" t="n">
        <f aca="false">$BF27*AT27</f>
        <v>4620.24498815724</v>
      </c>
      <c r="BN27" s="1" t="n">
        <f aca="false">$BF27*AU27</f>
        <v>4595.21623718875</v>
      </c>
      <c r="BO27" s="1" t="n">
        <f aca="false">$BF27*AV27</f>
        <v>4681.30347999211</v>
      </c>
    </row>
    <row r="28" customFormat="false" ht="13.8" hidden="false" customHeight="false" outlineLevel="0" collapsed="false">
      <c r="A28" s="0" t="n">
        <f aca="false">A27+1</f>
        <v>22</v>
      </c>
      <c r="B28" s="0" t="n">
        <f aca="false">B27+1/12</f>
        <v>1953.75</v>
      </c>
      <c r="C28" s="1" t="n">
        <v>4675.019733</v>
      </c>
      <c r="D28" s="0" t="n">
        <f aca="false">AVERAGE(C12:C28)</f>
        <v>4750.643938</v>
      </c>
      <c r="M28" s="0" t="n">
        <f aca="false">$C29/D28</f>
        <v>0.933308827995772</v>
      </c>
      <c r="V28" s="0" t="e">
        <f aca="false">AVERAGE(M28,M45,M62,M79,M96,M113,M130,M147,M164,M181,M198,M215,M232,M249,M266,M283,M300,M317,M334,M351,M368,M385,M402,M419,M436,M453,M470,M487,M504,M521,M538,M555,M572,M589,M606,M623,M640,M657,M674,M691,M708,M725,M742,M759,M776,M793,M810,M827,M844)</f>
        <v>#DIV/0!</v>
      </c>
      <c r="AE28" s="0" t="e">
        <f aca="false">V28/AVERAGE($V$24:$V$40)</f>
        <v>#DIV/0!</v>
      </c>
      <c r="AN28" s="0" t="n">
        <v>1.00450068839736</v>
      </c>
      <c r="AO28" s="0" t="n">
        <v>0.988953558614577</v>
      </c>
      <c r="AP28" s="0" t="n">
        <v>1.00997883364573</v>
      </c>
      <c r="AQ28" s="0" t="n">
        <v>0.995903915602514</v>
      </c>
      <c r="AR28" s="0" t="n">
        <v>1.01250418285359</v>
      </c>
      <c r="AS28" s="0" t="n">
        <v>1.01488403805814</v>
      </c>
      <c r="AT28" s="0" t="n">
        <v>0.98819060165609</v>
      </c>
      <c r="AU28" s="0" t="n">
        <v>0.983561762772247</v>
      </c>
      <c r="AV28" s="0" t="n">
        <v>1.00900207526391</v>
      </c>
      <c r="AW28" s="0" t="n">
        <f aca="false">$C29/AN28</f>
        <v>4413.9521029836</v>
      </c>
      <c r="AX28" s="0" t="n">
        <f aca="false">$C29/AO28</f>
        <v>4483.34291067351</v>
      </c>
      <c r="AY28" s="0" t="n">
        <f aca="false">$C29/AP28</f>
        <v>4390.01073913124</v>
      </c>
      <c r="AZ28" s="0" t="n">
        <f aca="false">$C29/AQ28</f>
        <v>4452.05391457626</v>
      </c>
      <c r="BA28" s="0" t="n">
        <f aca="false">$C29/AR28</f>
        <v>4379.06134224943</v>
      </c>
      <c r="BB28" s="0" t="n">
        <f aca="false">$C29/AS28</f>
        <v>4368.79264993031</v>
      </c>
      <c r="BC28" s="0" t="n">
        <f aca="false">$C29/AT28</f>
        <v>4486.80438628889</v>
      </c>
      <c r="BD28" s="0" t="n">
        <f aca="false">$C29/AU28</f>
        <v>4507.920187445</v>
      </c>
      <c r="BE28" s="0" t="n">
        <f aca="false">$C29/AV28</f>
        <v>4394.26046258657</v>
      </c>
      <c r="BF28" s="0" t="n">
        <f aca="false">$C$4+$C$3*A29</f>
        <v>4637.88658072576</v>
      </c>
      <c r="BG28" s="1" t="n">
        <f aca="false">$BF28*AN28</f>
        <v>4658.7602630479</v>
      </c>
      <c r="BH28" s="1" t="n">
        <f aca="false">$BF28*AO28</f>
        <v>4586.65443845953</v>
      </c>
      <c r="BI28" s="1" t="n">
        <f aca="false">$BF28*AP28</f>
        <v>4684.16727938259</v>
      </c>
      <c r="BJ28" s="1" t="n">
        <f aca="false">$BF28*AQ28</f>
        <v>4618.88940586514</v>
      </c>
      <c r="BK28" s="1" t="n">
        <f aca="false">$BF28*AR28</f>
        <v>4695.87956258537</v>
      </c>
      <c r="BL28" s="1" t="n">
        <f aca="false">$BF28*AS28</f>
        <v>4706.91706110262</v>
      </c>
      <c r="BM28" s="1" t="n">
        <f aca="false">$BF28*AT28</f>
        <v>4583.11593062009</v>
      </c>
      <c r="BN28" s="1" t="n">
        <f aca="false">$BF28*AU28</f>
        <v>4561.64790087638</v>
      </c>
      <c r="BO28" s="1" t="n">
        <f aca="false">$BF28*AV28</f>
        <v>4679.63718479093</v>
      </c>
    </row>
    <row r="29" customFormat="false" ht="13.8" hidden="false" customHeight="false" outlineLevel="0" collapsed="false">
      <c r="A29" s="0" t="n">
        <f aca="false">A28+1</f>
        <v>23</v>
      </c>
      <c r="B29" s="0" t="n">
        <f aca="false">B28+1/12</f>
        <v>1953.83333333333</v>
      </c>
      <c r="C29" s="1" t="n">
        <v>4433.817926</v>
      </c>
      <c r="D29" s="0" t="n">
        <f aca="false">AVERAGE(C13:C29)</f>
        <v>4723.583469</v>
      </c>
      <c r="M29" s="0" t="n">
        <f aca="false">$C30/D29</f>
        <v>0.934146212077871</v>
      </c>
      <c r="V29" s="0" t="e">
        <f aca="false">AVERAGE(M29,M46,M63,M80,M97,M114,M131,M148,M165,M182,M199,M216,M233,M250,M267,M284,M301,M318,M335,M352,M369,M386,M403,M420,M437,M454,M471,M488,M505,M522,M539,M556,M573,M590,M607,M624,M641,M658,M675,M692,M709,M726,M743,M760,M777,M794,M811,M828,M845)</f>
        <v>#DIV/0!</v>
      </c>
      <c r="AE29" s="0" t="e">
        <f aca="false">V29/AVERAGE($V$24:$V$40)</f>
        <v>#DIV/0!</v>
      </c>
      <c r="AN29" s="0" t="n">
        <v>0.998810546987473</v>
      </c>
      <c r="AO29" s="0" t="n">
        <v>0.995371913010202</v>
      </c>
      <c r="AP29" s="0" t="n">
        <v>0.997593660684632</v>
      </c>
      <c r="AQ29" s="0" t="n">
        <v>1.00321183902566</v>
      </c>
      <c r="AR29" s="0" t="n">
        <v>0.9849148672507</v>
      </c>
      <c r="AS29" s="0" t="n">
        <v>1.01417556801544</v>
      </c>
      <c r="AT29" s="0" t="n">
        <v>0.990974383404008</v>
      </c>
      <c r="AU29" s="0" t="n">
        <v>0.990143014762122</v>
      </c>
      <c r="AV29" s="0" t="n">
        <v>1.00511174779657</v>
      </c>
      <c r="AW29" s="0" t="n">
        <f aca="false">$C30/AN29</f>
        <v>4417.77233761564</v>
      </c>
      <c r="AX29" s="0" t="n">
        <f aca="false">$C30/AO29</f>
        <v>4433.03407231541</v>
      </c>
      <c r="AY29" s="0" t="n">
        <f aca="false">$C30/AP29</f>
        <v>4423.16123177022</v>
      </c>
      <c r="AZ29" s="0" t="n">
        <f aca="false">$C30/AQ29</f>
        <v>4398.39068215695</v>
      </c>
      <c r="BA29" s="0" t="n">
        <f aca="false">$C30/AR29</f>
        <v>4480.10051601428</v>
      </c>
      <c r="BB29" s="0" t="n">
        <f aca="false">$C30/AS29</f>
        <v>4350.84194902714</v>
      </c>
      <c r="BC29" s="0" t="n">
        <f aca="false">$C30/AT29</f>
        <v>4452.7060223726</v>
      </c>
      <c r="BD29" s="0" t="n">
        <f aca="false">$C30/AU29</f>
        <v>4456.44471476688</v>
      </c>
      <c r="BE29" s="0" t="n">
        <f aca="false">$C30/AV29</f>
        <v>4390.07664040663</v>
      </c>
      <c r="BF29" s="0" t="n">
        <f aca="false">$C$4+$C$3*A30</f>
        <v>4638.0264537224</v>
      </c>
      <c r="BG29" s="1" t="n">
        <f aca="false">$BF29*AN29</f>
        <v>4632.50973918484</v>
      </c>
      <c r="BH29" s="1" t="n">
        <f aca="false">$BF29*AO29</f>
        <v>4616.56126383359</v>
      </c>
      <c r="BI29" s="1" t="n">
        <f aca="false">$BF29*AP29</f>
        <v>4626.86578832109</v>
      </c>
      <c r="BJ29" s="1" t="n">
        <f aca="false">$BF29*AQ29</f>
        <v>4652.92304808851</v>
      </c>
      <c r="BK29" s="1" t="n">
        <f aca="false">$BF29*AR29</f>
        <v>4568.06120897323</v>
      </c>
      <c r="BL29" s="1" t="n">
        <f aca="false">$BF29*AS29</f>
        <v>4703.77311317455</v>
      </c>
      <c r="BM29" s="1" t="n">
        <f aca="false">$BF29*AT29</f>
        <v>4596.16540518903</v>
      </c>
      <c r="BN29" s="1" t="n">
        <f aca="false">$BF29*AU29</f>
        <v>4592.30949543517</v>
      </c>
      <c r="BO29" s="1" t="n">
        <f aca="false">$BF29*AV29</f>
        <v>4661.73487522765</v>
      </c>
    </row>
    <row r="30" customFormat="false" ht="13.8" hidden="false" customHeight="false" outlineLevel="0" collapsed="false">
      <c r="A30" s="0" t="n">
        <f aca="false">A29+1</f>
        <v>24</v>
      </c>
      <c r="B30" s="0" t="n">
        <f aca="false">B29+1/12</f>
        <v>1953.91666666667</v>
      </c>
      <c r="C30" s="1" t="n">
        <v>4412.517605</v>
      </c>
      <c r="D30" s="0" t="n">
        <f aca="false">AVERAGE(C14:C30)</f>
        <v>4699.68795123529</v>
      </c>
      <c r="M30" s="0" t="n">
        <f aca="false">$C31/D30</f>
        <v>0.950660553713072</v>
      </c>
      <c r="V30" s="0" t="e">
        <f aca="false">AVERAGE(M30,M47,M64,M81,M98,M115,M132,M149,M166,M183,M200,M217,M234,M251,M268,M285,M302,M319,M336,M353,M370,M387,M404,M421,M438,M455,M472,M489,M506,M523,M540,M557,M574,M591,M608,M625,M642,M659,M676,M693,M710,M727,M744,M761,M778,M795,M812,M829,M846)</f>
        <v>#DIV/0!</v>
      </c>
      <c r="AE30" s="0" t="e">
        <f aca="false">V30/AVERAGE($V$24:$V$40)</f>
        <v>#DIV/0!</v>
      </c>
      <c r="AN30" s="0" t="n">
        <v>1.00268093296222</v>
      </c>
      <c r="AO30" s="0" t="n">
        <v>1.00258239600649</v>
      </c>
      <c r="AP30" s="0" t="n">
        <v>1.00084815788229</v>
      </c>
      <c r="AQ30" s="0" t="n">
        <v>1.01169735669856</v>
      </c>
      <c r="AR30" s="0" t="n">
        <v>0.958848914460789</v>
      </c>
      <c r="AS30" s="0" t="n">
        <v>1.00057075281003</v>
      </c>
      <c r="AT30" s="0" t="n">
        <v>0.998869904844081</v>
      </c>
      <c r="AU30" s="0" t="n">
        <v>1.01102634058498</v>
      </c>
      <c r="AV30" s="0" t="n">
        <v>1.02595055420587</v>
      </c>
      <c r="AW30" s="0" t="n">
        <f aca="false">$C31/AN30</f>
        <v>4455.86208246801</v>
      </c>
      <c r="AX30" s="0" t="n">
        <f aca="false">$C31/AO30</f>
        <v>4456.30001862817</v>
      </c>
      <c r="AY30" s="0" t="n">
        <f aca="false">$C31/AP30</f>
        <v>4464.02175476198</v>
      </c>
      <c r="AZ30" s="0" t="n">
        <f aca="false">$C31/AQ30</f>
        <v>4416.15066048967</v>
      </c>
      <c r="BA30" s="0" t="n">
        <f aca="false">$C31/AR30</f>
        <v>4659.55364043196</v>
      </c>
      <c r="BB30" s="0" t="n">
        <f aca="false">$C31/AS30</f>
        <v>4465.25939065527</v>
      </c>
      <c r="BC30" s="0" t="n">
        <f aca="false">$C31/AT30</f>
        <v>4472.86271048221</v>
      </c>
      <c r="BD30" s="0" t="n">
        <f aca="false">$C31/AU30</f>
        <v>4419.08165064713</v>
      </c>
      <c r="BE30" s="0" t="n">
        <f aca="false">$C31/AV30</f>
        <v>4354.79851507881</v>
      </c>
      <c r="BF30" s="0" t="n">
        <f aca="false">$C$4+$C$3*A31</f>
        <v>4638.16632671904</v>
      </c>
      <c r="BG30" s="1" t="n">
        <f aca="false">$BF30*AN30</f>
        <v>4650.6009397086</v>
      </c>
      <c r="BH30" s="1" t="n">
        <f aca="false">$BF30*AO30</f>
        <v>4650.1439089186</v>
      </c>
      <c r="BI30" s="1" t="n">
        <f aca="false">$BF30*AP30</f>
        <v>4642.10022404842</v>
      </c>
      <c r="BJ30" s="1" t="n">
        <f aca="false">$BF30*AQ30</f>
        <v>4692.42061266992</v>
      </c>
      <c r="BK30" s="1" t="n">
        <f aca="false">$BF30*AR30</f>
        <v>4447.30074746314</v>
      </c>
      <c r="BL30" s="1" t="n">
        <f aca="false">$BF30*AS30</f>
        <v>4640.8135731834</v>
      </c>
      <c r="BM30" s="1" t="n">
        <f aca="false">$BF30*AT30</f>
        <v>4632.92475742087</v>
      </c>
      <c r="BN30" s="1" t="n">
        <f aca="false">$BF30*AU30</f>
        <v>4689.30832832723</v>
      </c>
      <c r="BO30" s="1" t="n">
        <f aca="false">$BF30*AV30</f>
        <v>4758.5293133964</v>
      </c>
    </row>
    <row r="31" customFormat="false" ht="13.8" hidden="false" customHeight="false" outlineLevel="0" collapsed="false">
      <c r="A31" s="0" t="n">
        <f aca="false">A30+1</f>
        <v>25</v>
      </c>
      <c r="B31" s="0" t="n">
        <f aca="false">B30+1/12</f>
        <v>1954</v>
      </c>
      <c r="C31" s="1" t="n">
        <v>4467.80795</v>
      </c>
      <c r="D31" s="0" t="n">
        <f aca="false">AVERAGE(C15:C31)</f>
        <v>4686.20459782353</v>
      </c>
      <c r="M31" s="0" t="n">
        <f aca="false">$C32/D31</f>
        <v>0.908857089162966</v>
      </c>
      <c r="V31" s="0" t="e">
        <f aca="false">AVERAGE(M31,M48,M65,M82,M99,M116,M133,M150,M167,M184,M201,M218,M235,M252,M269,M286,M303,M320,M337,M354,M371,M388,M405,M422,M439,M456,M473,M490,M507,M524,M541,M558,M575,M592,M609,M626,M643,M660,M677,M694,M711,M728,M745,M762,M779,M796,M813,M830,M847)</f>
        <v>#DIV/0!</v>
      </c>
      <c r="AE31" s="0" t="e">
        <f aca="false">V31/AVERAGE($V$24:$V$40)</f>
        <v>#DIV/0!</v>
      </c>
      <c r="AN31" s="0" t="n">
        <v>1.00368537260204</v>
      </c>
      <c r="AO31" s="0" t="n">
        <v>1.0060506273819</v>
      </c>
      <c r="AP31" s="0" t="n">
        <v>1.00403604329758</v>
      </c>
      <c r="AQ31" s="0" t="n">
        <v>0.999647992297177</v>
      </c>
      <c r="AR31" s="0" t="n">
        <v>0.942128519563142</v>
      </c>
      <c r="AS31" s="0" t="n">
        <v>0.994058869618465</v>
      </c>
      <c r="AT31" s="0" t="n">
        <v>1.00141532736775</v>
      </c>
      <c r="AU31" s="0" t="n">
        <v>0.997686186373713</v>
      </c>
      <c r="AV31" s="0" t="n">
        <v>1.01658140718766</v>
      </c>
      <c r="AW31" s="0" t="n">
        <f aca="false">$C32/AN31</f>
        <v>4243.4515698464</v>
      </c>
      <c r="AX31" s="0" t="n">
        <f aca="false">$C32/AO31</f>
        <v>4233.47508970166</v>
      </c>
      <c r="AY31" s="0" t="n">
        <f aca="false">$C32/AP31</f>
        <v>4241.96949744131</v>
      </c>
      <c r="AZ31" s="0" t="n">
        <f aca="false">$C32/AQ31</f>
        <v>4260.59003050931</v>
      </c>
      <c r="BA31" s="0" t="n">
        <f aca="false">$C32/AR31</f>
        <v>4520.71047798756</v>
      </c>
      <c r="BB31" s="0" t="n">
        <f aca="false">$C32/AS31</f>
        <v>4284.54531232612</v>
      </c>
      <c r="BC31" s="0" t="n">
        <f aca="false">$C32/AT31</f>
        <v>4253.07078252452</v>
      </c>
      <c r="BD31" s="0" t="n">
        <f aca="false">$C32/AU31</f>
        <v>4268.96786601857</v>
      </c>
      <c r="BE31" s="0" t="n">
        <f aca="false">$C32/AV31</f>
        <v>4189.6204670737</v>
      </c>
      <c r="BF31" s="0" t="n">
        <f aca="false">$C$4+$C$3*A32</f>
        <v>4638.30619971568</v>
      </c>
      <c r="BG31" s="1" t="n">
        <f aca="false">$BF31*AN31</f>
        <v>4655.40008630398</v>
      </c>
      <c r="BH31" s="1" t="n">
        <f aca="false">$BF31*AO31</f>
        <v>4666.37086221332</v>
      </c>
      <c r="BI31" s="1" t="n">
        <f aca="false">$BF31*AP31</f>
        <v>4657.02660436517</v>
      </c>
      <c r="BJ31" s="1" t="n">
        <f aca="false">$BF31*AQ31</f>
        <v>4636.67348020533</v>
      </c>
      <c r="BK31" s="1" t="n">
        <f aca="false">$BF31*AR31</f>
        <v>4369.88055321868</v>
      </c>
      <c r="BL31" s="1" t="n">
        <f aca="false">$BF31*AS31</f>
        <v>4610.74941783369</v>
      </c>
      <c r="BM31" s="1" t="n">
        <f aca="false">$BF31*AT31</f>
        <v>4644.87092142014</v>
      </c>
      <c r="BN31" s="1" t="n">
        <f aca="false">$BF31*AU31</f>
        <v>4627.57402362789</v>
      </c>
      <c r="BO31" s="1" t="n">
        <f aca="false">$BF31*AV31</f>
        <v>4715.21584347421</v>
      </c>
    </row>
    <row r="32" customFormat="false" ht="13.8" hidden="false" customHeight="false" outlineLevel="0" collapsed="false">
      <c r="A32" s="0" t="n">
        <f aca="false">A31+1</f>
        <v>26</v>
      </c>
      <c r="B32" s="0" t="n">
        <f aca="false">B31+1/12</f>
        <v>1954.08333333333</v>
      </c>
      <c r="C32" s="1" t="n">
        <v>4259.09027</v>
      </c>
      <c r="D32" s="0" t="n">
        <f aca="false">AVERAGE(C16:C32)</f>
        <v>4654.65550670588</v>
      </c>
      <c r="E32" s="0" t="n">
        <f aca="false">AVERAGE(C8:C32)</f>
        <v>4701.6390526</v>
      </c>
      <c r="M32" s="0" t="n">
        <f aca="false">$C33/D32</f>
        <v>1.01893090201137</v>
      </c>
      <c r="N32" s="0" t="n">
        <f aca="false">$C33/E32</f>
        <v>1.0087487110218</v>
      </c>
      <c r="V32" s="0" t="e">
        <f aca="false">AVERAGE(M32,M49,M66,M83,M100,M117,M134,M151,M168,M185,M202,M219,M236,M253,M270,M287,M304,M321,M338,M355,M372,M389,M406,M423,M440,M457,M474,M491,M508,M525,M542,M559,M576,M593,M610,M627,M644,M661,M678,M695,M712,M729,M746,M763,M780,M797,M814,M831,M848)</f>
        <v>#DIV/0!</v>
      </c>
      <c r="W32" s="0" t="e">
        <f aca="false">AVERAGE(N32,N57,N82,N107,N132,N157,N182,N207,N232,N257,N282,N307,N332,N357,N382,N407,N432,N457,N482,N507,N532,N557,N582,N607,N632,N657,N682,N707,N732,N757,N782,N807,N832)</f>
        <v>#DIV/0!</v>
      </c>
      <c r="AE32" s="0" t="e">
        <f aca="false">V32/AVERAGE($V$24:$V$40)</f>
        <v>#DIV/0!</v>
      </c>
      <c r="AF32" s="0" t="e">
        <f aca="false">W32/AVERAGE($W$32:$W$56)</f>
        <v>#DIV/0!</v>
      </c>
      <c r="AN32" s="0" t="n">
        <v>0.999673179222996</v>
      </c>
      <c r="AO32" s="0" t="n">
        <v>1.00384039552212</v>
      </c>
      <c r="AP32" s="0" t="n">
        <v>1.00449901429884</v>
      </c>
      <c r="AQ32" s="0" t="n">
        <v>1.00508922543649</v>
      </c>
      <c r="AR32" s="0" t="n">
        <v>0.95681472930064</v>
      </c>
      <c r="AS32" s="0" t="n">
        <v>1.00230813826165</v>
      </c>
      <c r="AT32" s="0" t="n">
        <v>1.00954810073191</v>
      </c>
      <c r="AU32" s="0" t="n">
        <v>0.998051669611059</v>
      </c>
      <c r="AV32" s="0" t="n">
        <v>1.00794629999705</v>
      </c>
      <c r="AW32" s="0" t="n">
        <f aca="false">$C33/AN32</f>
        <v>4744.32287728911</v>
      </c>
      <c r="AX32" s="0" t="n">
        <f aca="false">$C33/AO32</f>
        <v>4724.62789419146</v>
      </c>
      <c r="AY32" s="0" t="n">
        <f aca="false">$C33/AP32</f>
        <v>4721.5301025562</v>
      </c>
      <c r="AZ32" s="0" t="n">
        <f aca="false">$C33/AQ32</f>
        <v>4718.75751323502</v>
      </c>
      <c r="BA32" s="0" t="n">
        <f aca="false">$C33/AR32</f>
        <v>4956.83457702058</v>
      </c>
      <c r="BB32" s="0" t="n">
        <f aca="false">$C33/AS32</f>
        <v>4731.85056865408</v>
      </c>
      <c r="BC32" s="0" t="n">
        <f aca="false">$C33/AT32</f>
        <v>4697.91615730003</v>
      </c>
      <c r="BD32" s="0" t="n">
        <f aca="false">$C33/AU32</f>
        <v>4752.03086013399</v>
      </c>
      <c r="BE32" s="0" t="n">
        <f aca="false">$C33/AV32</f>
        <v>4705.38195736606</v>
      </c>
      <c r="BF32" s="0" t="n">
        <f aca="false">$C$4+$C$3*A33</f>
        <v>4638.44607271232</v>
      </c>
      <c r="BG32" s="1" t="n">
        <f aca="false">$BF32*AN32</f>
        <v>4636.93013216274</v>
      </c>
      <c r="BH32" s="1" t="n">
        <f aca="false">$BF32*AO32</f>
        <v>4656.25954023956</v>
      </c>
      <c r="BI32" s="1" t="n">
        <f aca="false">$BF32*AP32</f>
        <v>4659.31450791785</v>
      </c>
      <c r="BJ32" s="1" t="n">
        <f aca="false">$BF32*AQ32</f>
        <v>4662.05217045135</v>
      </c>
      <c r="BK32" s="1" t="n">
        <f aca="false">$BF32*AR32</f>
        <v>4438.13352343785</v>
      </c>
      <c r="BL32" s="1" t="n">
        <f aca="false">$BF32*AS32</f>
        <v>4649.15224756735</v>
      </c>
      <c r="BM32" s="1" t="n">
        <f aca="false">$BF32*AT32</f>
        <v>4682.73442305411</v>
      </c>
      <c r="BN32" s="1" t="n">
        <f aca="false">$BF32*AU32</f>
        <v>4629.40884727139</v>
      </c>
      <c r="BO32" s="1" t="n">
        <f aca="false">$BF32*AV32</f>
        <v>4675.30455672623</v>
      </c>
    </row>
    <row r="33" customFormat="false" ht="13.8" hidden="false" customHeight="false" outlineLevel="0" collapsed="false">
      <c r="A33" s="0" t="n">
        <f aca="false">A32+1</f>
        <v>27</v>
      </c>
      <c r="B33" s="0" t="n">
        <f aca="false">B32+1/12</f>
        <v>1954.16666666666</v>
      </c>
      <c r="C33" s="1" t="n">
        <v>4742.772334</v>
      </c>
      <c r="D33" s="0" t="n">
        <f aca="false">AVERAGE(C17:C33)</f>
        <v>4667.40625464706</v>
      </c>
      <c r="E33" s="0" t="n">
        <f aca="false">AVERAGE(C9:C33)</f>
        <v>4698.07791972</v>
      </c>
      <c r="M33" s="0" t="n">
        <f aca="false">$C34/D33</f>
        <v>0.98501478083734</v>
      </c>
      <c r="N33" s="0" t="n">
        <f aca="false">$C34/E33</f>
        <v>0.978584056620756</v>
      </c>
      <c r="V33" s="0" t="e">
        <f aca="false">AVERAGE(M33,M50,M67,M84,M101,M118,M135,M152,M169,M186,M203,M220,M237,M254,M271,M288,M305,M322,M339,M356,M373,M390,M407,M424,M441,M458,M475,M492,M509,M526,M543,M560,M577,M594,M611,M628,M645,M662,M679,M696,M713,M730,M747,M764,M781,M798,M815,M832,M849)</f>
        <v>#DIV/0!</v>
      </c>
      <c r="W33" s="0" t="e">
        <f aca="false">AVERAGE(N33,N58,N83,N108,N133,N158,N183,N208,N233,N258,N283,N308,N333,N358,N383,N408,N433,N458,N483,N508,N533,N558,N583,N608,N633,N658,N683,N708,N733,N758,N783,N808,N833)</f>
        <v>#DIV/0!</v>
      </c>
      <c r="AE33" s="0" t="e">
        <f aca="false">V33/AVERAGE($V$24:$V$40)</f>
        <v>#DIV/0!</v>
      </c>
      <c r="AF33" s="0" t="e">
        <f aca="false">W33/AVERAGE($W$32:$W$56)</f>
        <v>#DIV/0!</v>
      </c>
      <c r="AN33" s="0" t="n">
        <v>0.995949214820857</v>
      </c>
      <c r="AO33" s="0" t="n">
        <v>1.00672449927455</v>
      </c>
      <c r="AP33" s="0" t="n">
        <v>0.993864933486644</v>
      </c>
      <c r="AQ33" s="0" t="n">
        <v>1.00204294896421</v>
      </c>
      <c r="AR33" s="0" t="n">
        <v>0.998267236811313</v>
      </c>
      <c r="AS33" s="0" t="n">
        <v>0.998991550930658</v>
      </c>
      <c r="AT33" s="0" t="n">
        <v>1.01071302212325</v>
      </c>
      <c r="AU33" s="0" t="n">
        <v>1.00023597980579</v>
      </c>
      <c r="AV33" s="0" t="n">
        <v>1.01291173803178</v>
      </c>
      <c r="AW33" s="0" t="n">
        <f aca="false">$C34/AN33</f>
        <v>4616.16323461529</v>
      </c>
      <c r="AX33" s="0" t="n">
        <f aca="false">$C34/AO33</f>
        <v>4566.75500825991</v>
      </c>
      <c r="AY33" s="0" t="n">
        <f aca="false">$C34/AP33</f>
        <v>4625.84400967979</v>
      </c>
      <c r="AZ33" s="0" t="n">
        <f aca="false">$C34/AQ33</f>
        <v>4588.09091342073</v>
      </c>
      <c r="BA33" s="0" t="n">
        <f aca="false">$C34/AR33</f>
        <v>4605.44429333905</v>
      </c>
      <c r="BB33" s="0" t="n">
        <f aca="false">$C34/AS33</f>
        <v>4602.10513764307</v>
      </c>
      <c r="BC33" s="0" t="n">
        <f aca="false">$C34/AT33</f>
        <v>4548.73346673807</v>
      </c>
      <c r="BD33" s="0" t="n">
        <f aca="false">$C34/AU33</f>
        <v>4596.37949625914</v>
      </c>
      <c r="BE33" s="0" t="n">
        <f aca="false">$C34/AV33</f>
        <v>4538.85958309998</v>
      </c>
      <c r="BF33" s="0" t="n">
        <f aca="false">$C$4+$C$3*A34</f>
        <v>4638.58594570896</v>
      </c>
      <c r="BG33" s="1" t="n">
        <f aca="false">$BF33*AN33</f>
        <v>4619.7960305079</v>
      </c>
      <c r="BH33" s="1" t="n">
        <f aca="false">$BF33*AO33</f>
        <v>4669.77811353582</v>
      </c>
      <c r="BI33" s="1" t="n">
        <f aca="false">$BF33*AP33</f>
        <v>4610.12791240412</v>
      </c>
      <c r="BJ33" s="1" t="n">
        <f aca="false">$BF33*AQ33</f>
        <v>4648.06234006215</v>
      </c>
      <c r="BK33" s="1" t="n">
        <f aca="false">$BF33*AR33</f>
        <v>4630.54837473468</v>
      </c>
      <c r="BL33" s="1" t="n">
        <f aca="false">$BF33*AS33</f>
        <v>4633.90816802895</v>
      </c>
      <c r="BM33" s="1" t="n">
        <f aca="false">$BF33*AT33</f>
        <v>4688.27921956594</v>
      </c>
      <c r="BN33" s="1" t="n">
        <f aca="false">$BF33*AU33</f>
        <v>4639.68055831957</v>
      </c>
      <c r="BO33" s="1" t="n">
        <f aca="false">$BF33*AV33</f>
        <v>4698.47815227785</v>
      </c>
    </row>
    <row r="34" customFormat="false" ht="13.8" hidden="false" customHeight="false" outlineLevel="0" collapsed="false">
      <c r="A34" s="0" t="n">
        <f aca="false">A33+1</f>
        <v>28</v>
      </c>
      <c r="B34" s="0" t="n">
        <f aca="false">B33+1/12</f>
        <v>1954.25</v>
      </c>
      <c r="C34" s="1" t="n">
        <v>4597.464149</v>
      </c>
      <c r="D34" s="0" t="n">
        <f aca="false">AVERAGE(C18:C34)</f>
        <v>4658.65373211765</v>
      </c>
      <c r="E34" s="0" t="n">
        <f aca="false">AVERAGE(C10:C34)</f>
        <v>4684.25076952</v>
      </c>
      <c r="M34" s="0" t="n">
        <f aca="false">$C35/D34</f>
        <v>1.03644605794841</v>
      </c>
      <c r="N34" s="0" t="n">
        <f aca="false">$C35/E34</f>
        <v>1.03078240973311</v>
      </c>
      <c r="V34" s="0" t="e">
        <f aca="false">AVERAGE(M34,M51,M68,M85,M102,M119,M136,M153,M170,M187,M204,M221,M238,M255,M272,M289,M306,M323,M340,M357,M374,M391,M408,M425,M442,M459,M476,M493,M510,M527,M544,M561,M578,M595,M612,M629,M646,M663,M680,M697,M714,M731,M748,M765,M782,M799,M816,M833,M850)</f>
        <v>#DIV/0!</v>
      </c>
      <c r="W34" s="0" t="e">
        <f aca="false">AVERAGE(N34,N59,N84,N109,N134,N159,N184,N209,N234,N259,N284,N309,N334,N359,N384,N409,N434,N459,N484,N509,N534,N559,N584,N609,N634,N659,N684,N709,N734,N759,N784,N809,N834)</f>
        <v>#DIV/0!</v>
      </c>
      <c r="AE34" s="0" t="e">
        <f aca="false">V34/AVERAGE($V$24:$V$40)</f>
        <v>#DIV/0!</v>
      </c>
      <c r="AF34" s="0" t="e">
        <f aca="false">W34/AVERAGE($W$32:$W$56)</f>
        <v>#DIV/0!</v>
      </c>
      <c r="AN34" s="0" t="n">
        <v>0.99909743072829</v>
      </c>
      <c r="AO34" s="0" t="n">
        <v>1.00485209483902</v>
      </c>
      <c r="AP34" s="0" t="n">
        <v>0.993450635940048</v>
      </c>
      <c r="AQ34" s="0" t="n">
        <v>1.0008405246087</v>
      </c>
      <c r="AR34" s="0" t="n">
        <v>1.00806530314133</v>
      </c>
      <c r="AS34" s="0" t="n">
        <v>0.991278519678581</v>
      </c>
      <c r="AT34" s="0" t="n">
        <v>1.00650738076664</v>
      </c>
      <c r="AU34" s="0" t="n">
        <v>1.00001383713529</v>
      </c>
      <c r="AV34" s="0" t="n">
        <v>0.98994073871351</v>
      </c>
      <c r="AW34" s="0" t="n">
        <f aca="false">$C35/AN34</f>
        <v>4832.80523750353</v>
      </c>
      <c r="AX34" s="0" t="n">
        <f aca="false">$C35/AO34</f>
        <v>4805.12835749577</v>
      </c>
      <c r="AY34" s="0" t="n">
        <f aca="false">$C35/AP34</f>
        <v>4860.27500644872</v>
      </c>
      <c r="AZ34" s="0" t="n">
        <f aca="false">$C35/AQ34</f>
        <v>4824.38827892964</v>
      </c>
      <c r="BA34" s="0" t="n">
        <f aca="false">$C35/AR34</f>
        <v>4789.81201014817</v>
      </c>
      <c r="BB34" s="0" t="n">
        <f aca="false">$C35/AS34</f>
        <v>4870.92497229296</v>
      </c>
      <c r="BC34" s="0" t="n">
        <f aca="false">$C35/AT34</f>
        <v>4797.22592031293</v>
      </c>
      <c r="BD34" s="0" t="n">
        <f aca="false">$C35/AU34</f>
        <v>4828.37648510134</v>
      </c>
      <c r="BE34" s="0" t="n">
        <f aca="false">$C35/AV34</f>
        <v>4877.50741753983</v>
      </c>
      <c r="BF34" s="0" t="n">
        <f aca="false">$C$4+$C$3*A35</f>
        <v>4638.7258187056</v>
      </c>
      <c r="BG34" s="1" t="n">
        <f aca="false">$BF34*AN34</f>
        <v>4634.53904732175</v>
      </c>
      <c r="BH34" s="1" t="n">
        <f aca="false">$BF34*AO34</f>
        <v>4661.23335631017</v>
      </c>
      <c r="BI34" s="1" t="n">
        <f aca="false">$BF34*AP34</f>
        <v>4608.3451145446</v>
      </c>
      <c r="BJ34" s="1" t="n">
        <f aca="false">$BF34*AQ34</f>
        <v>4642.62478190923</v>
      </c>
      <c r="BK34" s="1" t="n">
        <f aca="false">$BF34*AR34</f>
        <v>4676.13854862297</v>
      </c>
      <c r="BL34" s="1" t="n">
        <f aca="false">$BF34*AS34</f>
        <v>4598.2692627613</v>
      </c>
      <c r="BM34" s="1" t="n">
        <f aca="false">$BF34*AT34</f>
        <v>4668.91177387996</v>
      </c>
      <c r="BN34" s="1" t="n">
        <f aca="false">$BF34*AU34</f>
        <v>4638.79000538233</v>
      </c>
      <c r="BO34" s="1" t="n">
        <f aca="false">$BF34*AV34</f>
        <v>4592.06366365885</v>
      </c>
    </row>
    <row r="35" customFormat="false" ht="13.8" hidden="false" customHeight="false" outlineLevel="0" collapsed="false">
      <c r="A35" s="0" t="n">
        <f aca="false">A34+1</f>
        <v>29</v>
      </c>
      <c r="B35" s="0" t="n">
        <f aca="false">B34+1/12</f>
        <v>1954.33333333333</v>
      </c>
      <c r="C35" s="1" t="n">
        <v>4828.443296</v>
      </c>
      <c r="D35" s="0" t="n">
        <f aca="false">AVERAGE(C19:C35)</f>
        <v>4668.98468070588</v>
      </c>
      <c r="E35" s="0" t="n">
        <f aca="false">AVERAGE(C11:C35)</f>
        <v>4689.85989564</v>
      </c>
      <c r="F35" s="0" t="n">
        <f aca="false">AVERAGE(C8:C35)</f>
        <v>4703.91628907143</v>
      </c>
      <c r="M35" s="0" t="n">
        <f aca="false">$C36/D35</f>
        <v>1.04194705930466</v>
      </c>
      <c r="N35" s="0" t="n">
        <f aca="false">$C36/E35</f>
        <v>1.03730920885775</v>
      </c>
      <c r="O35" s="0" t="n">
        <f aca="false">$C36/F35</f>
        <v>1.03420948823057</v>
      </c>
      <c r="V35" s="0" t="e">
        <f aca="false">AVERAGE(M35,M52,M69,M86,M103,M120,M137,M154,M171,M188,M205,M222,M239,M256,M273,M290,M307,M324,M341,M358,M375,M392,M409,M426,M443,M460,M477,M494,M511,M528,M545,M562,M579,M596,M613,M630,M647,M664,M681,M698,M715,M732,M749,M766,M783,M800,M817,M834,M851)</f>
        <v>#DIV/0!</v>
      </c>
      <c r="W35" s="0" t="e">
        <f aca="false">AVERAGE(N35,N60,N85,N110,N135,N160,N185,N210,N235,N260,N285,N310,N335,N360,N385,N410,N435,N460,N485,N510,N535,N560,N585,N610,N635,N660,N685,N710,N735,N760,N785,N810,N835)</f>
        <v>#DIV/0!</v>
      </c>
      <c r="X35" s="0" t="n">
        <f aca="false">AVERAGE(O35,O63,O91,O119,O147,O175,O203,O231,O259,O287,O315,O343,O371,O399,O427,O455,O483,O511,O539,O567,O595,O623,O651,O679,O707,O735,O763,O791,O819)</f>
        <v>0.976764005423383</v>
      </c>
      <c r="AE35" s="0" t="e">
        <f aca="false">V35/AVERAGE($V$24:$V$40)</f>
        <v>#DIV/0!</v>
      </c>
      <c r="AF35" s="0" t="e">
        <f aca="false">W35/AVERAGE($W$32:$W$56)</f>
        <v>#DIV/0!</v>
      </c>
      <c r="AG35" s="0" t="e">
        <f aca="false">X35/AVERAGE($X$35:$X$62)</f>
        <v>#DIV/0!</v>
      </c>
      <c r="AN35" s="0" t="n">
        <v>0.997377397559013</v>
      </c>
      <c r="AO35" s="0" t="n">
        <v>1.001854685355</v>
      </c>
      <c r="AP35" s="0" t="n">
        <v>0.997314789588545</v>
      </c>
      <c r="AQ35" s="0" t="n">
        <v>0.998307832191158</v>
      </c>
      <c r="AR35" s="0" t="n">
        <v>1.03167510982912</v>
      </c>
      <c r="AS35" s="0" t="n">
        <v>0.997196796648652</v>
      </c>
      <c r="AT35" s="0" t="n">
        <v>1.00547415721825</v>
      </c>
      <c r="AU35" s="0" t="n">
        <v>0.986417750649951</v>
      </c>
      <c r="AV35" s="0" t="n">
        <v>0.999971717211194</v>
      </c>
      <c r="AW35" s="0" t="n">
        <f aca="false">$C36/AN35</f>
        <v>4877.62693430413</v>
      </c>
      <c r="AX35" s="0" t="n">
        <f aca="false">$C36/AO35</f>
        <v>4855.82882339486</v>
      </c>
      <c r="AY35" s="0" t="n">
        <f aca="false">$C36/AP35</f>
        <v>4877.93313484005</v>
      </c>
      <c r="AZ35" s="0" t="n">
        <f aca="false">$C36/AQ35</f>
        <v>4873.08092867739</v>
      </c>
      <c r="BA35" s="0" t="n">
        <f aca="false">$C36/AR35</f>
        <v>4715.4717717342</v>
      </c>
      <c r="BB35" s="0" t="n">
        <f aca="false">$C36/AS35</f>
        <v>4878.51031446309</v>
      </c>
      <c r="BC35" s="0" t="n">
        <f aca="false">$C36/AT35</f>
        <v>4838.34897503391</v>
      </c>
      <c r="BD35" s="0" t="n">
        <f aca="false">$C36/AU35</f>
        <v>4931.82006791196</v>
      </c>
      <c r="BE35" s="0" t="n">
        <f aca="false">$C36/AV35</f>
        <v>4864.97245298844</v>
      </c>
      <c r="BF35" s="0" t="n">
        <f aca="false">$C$4+$C$3*A36</f>
        <v>4638.86569170224</v>
      </c>
      <c r="BG35" s="1" t="n">
        <f aca="false">$BF35*AN35</f>
        <v>4626.69979121577</v>
      </c>
      <c r="BH35" s="1" t="n">
        <f aca="false">$BF35*AO35</f>
        <v>4647.46932796445</v>
      </c>
      <c r="BI35" s="1" t="n">
        <f aca="false">$BF35*AP35</f>
        <v>4626.40936124954</v>
      </c>
      <c r="BJ35" s="1" t="n">
        <f aca="false">$BF35*AQ35</f>
        <v>4631.0159525092</v>
      </c>
      <c r="BK35" s="1" t="n">
        <f aca="false">$BF35*AR35</f>
        <v>4785.80227196944</v>
      </c>
      <c r="BL35" s="1" t="n">
        <f aca="false">$BF35*AS35</f>
        <v>4625.86200784881</v>
      </c>
      <c r="BM35" s="1" t="n">
        <f aca="false">$BF35*AT35</f>
        <v>4664.25957181296</v>
      </c>
      <c r="BN35" s="1" t="n">
        <f aca="false">$BF35*AU35</f>
        <v>4575.85946117615</v>
      </c>
      <c r="BO35" s="1" t="n">
        <f aca="false">$BF35*AV35</f>
        <v>4638.73449164358</v>
      </c>
    </row>
    <row r="36" customFormat="false" ht="13.8" hidden="false" customHeight="false" outlineLevel="0" collapsed="false">
      <c r="A36" s="0" t="n">
        <f aca="false">A35+1</f>
        <v>30</v>
      </c>
      <c r="B36" s="0" t="n">
        <f aca="false">B35+1/12</f>
        <v>1954.41666666666</v>
      </c>
      <c r="C36" s="1" t="n">
        <v>4864.834858</v>
      </c>
      <c r="D36" s="0" t="n">
        <f aca="false">AVERAGE(C20:C36)</f>
        <v>4701.22265182353</v>
      </c>
      <c r="E36" s="0" t="n">
        <f aca="false">AVERAGE(C12:C36)</f>
        <v>4694.70781336</v>
      </c>
      <c r="F36" s="0" t="n">
        <f aca="false">AVERAGE(C9:C36)</f>
        <v>4705.096082</v>
      </c>
      <c r="M36" s="0" t="n">
        <f aca="false">$C37/D36</f>
        <v>0.992838684887543</v>
      </c>
      <c r="N36" s="0" t="n">
        <f aca="false">$C37/E36</f>
        <v>0.994216445529851</v>
      </c>
      <c r="O36" s="0" t="n">
        <f aca="false">$C37/F36</f>
        <v>0.992021338917261</v>
      </c>
      <c r="V36" s="0" t="e">
        <f aca="false">AVERAGE(M36,M53,M70,M87,M104,M121,M138,M155,M172,M189,M206,M223,M240,M257,M274,M291,M308,M325,M342,M359,M376,M393,M410,M427,M444,M461,M478,M495,M512,M529,M546,M563,M580,M597,M614,M631,M648,M665,M682,M699,M716,M733,M750,M767,M784,M801,M818,M835,M852)</f>
        <v>#DIV/0!</v>
      </c>
      <c r="W36" s="0" t="e">
        <f aca="false">AVERAGE(N36,N61,N86,N111,N136,N161,N186,N211,N236,N261,N286,N311,N336,N361,N386,N411,N436,N461,N486,N511,N536,N561,N586,N611,N636,N661,N686,N711,N736,N761,N786,N811,N836)</f>
        <v>#DIV/0!</v>
      </c>
      <c r="X36" s="0" t="n">
        <f aca="false">AVERAGE(O36,O64,O92,O120,O148,O176,O204,O232,O260,O288,O316,O344,O372,O400,O428,O456,O484,O512,O540,O568,O596,O624,O652,O680,O708,O736,O764,O792,O820)</f>
        <v>0.960776115200476</v>
      </c>
      <c r="AE36" s="0" t="e">
        <f aca="false">V36/AVERAGE($V$24:$V$40)</f>
        <v>#DIV/0!</v>
      </c>
      <c r="AF36" s="0" t="e">
        <f aca="false">W36/AVERAGE($W$32:$W$56)</f>
        <v>#DIV/0!</v>
      </c>
      <c r="AG36" s="0" t="e">
        <f aca="false">X36/AVERAGE($X$35:$X$62)</f>
        <v>#DIV/0!</v>
      </c>
      <c r="AN36" s="0" t="n">
        <v>1.00063501729003</v>
      </c>
      <c r="AO36" s="0" t="n">
        <v>0.997302098883049</v>
      </c>
      <c r="AP36" s="0" t="n">
        <v>1.00764746843387</v>
      </c>
      <c r="AQ36" s="0" t="n">
        <v>1.00579723262331</v>
      </c>
      <c r="AR36" s="0" t="n">
        <v>1.03776621255678</v>
      </c>
      <c r="AS36" s="0" t="n">
        <v>1.00648777881998</v>
      </c>
      <c r="AT36" s="0" t="n">
        <v>0.997069065688924</v>
      </c>
      <c r="AU36" s="0" t="n">
        <v>0.994517846092907</v>
      </c>
      <c r="AV36" s="0" t="n">
        <v>0.999583592414588</v>
      </c>
      <c r="AW36" s="0" t="n">
        <f aca="false">$C37/AN36</f>
        <v>4664.59361740199</v>
      </c>
      <c r="AX36" s="0" t="n">
        <f aca="false">$C37/AO36</f>
        <v>4680.18238428209</v>
      </c>
      <c r="AY36" s="0" t="n">
        <f aca="false">$C37/AP36</f>
        <v>4632.1316345433</v>
      </c>
      <c r="AZ36" s="0" t="n">
        <f aca="false">$C37/AQ36</f>
        <v>4640.65277136042</v>
      </c>
      <c r="BA36" s="0" t="n">
        <f aca="false">$C37/AR36</f>
        <v>4497.69481654291</v>
      </c>
      <c r="BB36" s="0" t="n">
        <f aca="false">$C37/AS36</f>
        <v>4637.46884286296</v>
      </c>
      <c r="BC36" s="0" t="n">
        <f aca="false">$C37/AT36</f>
        <v>4681.27622811661</v>
      </c>
      <c r="BD36" s="0" t="n">
        <f aca="false">$C37/AU36</f>
        <v>4693.28502584152</v>
      </c>
      <c r="BE36" s="0" t="n">
        <f aca="false">$C37/AV36</f>
        <v>4669.50013027433</v>
      </c>
      <c r="BF36" s="0" t="n">
        <f aca="false">$C$4+$C$3*A37</f>
        <v>4639.00556469888</v>
      </c>
      <c r="BG36" s="1" t="n">
        <f aca="false">$BF36*AN36</f>
        <v>4641.95141344101</v>
      </c>
      <c r="BH36" s="1" t="n">
        <f aca="false">$BF36*AO36</f>
        <v>4626.48998640434</v>
      </c>
      <c r="BI36" s="1" t="n">
        <f aca="false">$BF36*AP36</f>
        <v>4674.48221331946</v>
      </c>
      <c r="BJ36" s="1" t="n">
        <f aca="false">$BF36*AQ36</f>
        <v>4665.89895909827</v>
      </c>
      <c r="BK36" s="1" t="n">
        <f aca="false">$BF36*AR36</f>
        <v>4814.20323490738</v>
      </c>
      <c r="BL36" s="1" t="n">
        <f aca="false">$BF36*AS36</f>
        <v>4669.1024067473</v>
      </c>
      <c r="BM36" s="1" t="n">
        <f aca="false">$BF36*AT36</f>
        <v>4625.40894412003</v>
      </c>
      <c r="BN36" s="1" t="n">
        <f aca="false">$BF36*AU36</f>
        <v>4613.57382221734</v>
      </c>
      <c r="BO36" s="1" t="n">
        <f aca="false">$BF36*AV36</f>
        <v>4637.07384759297</v>
      </c>
    </row>
    <row r="37" customFormat="false" ht="13.8" hidden="false" customHeight="false" outlineLevel="0" collapsed="false">
      <c r="A37" s="0" t="n">
        <f aca="false">A36+1</f>
        <v>31</v>
      </c>
      <c r="B37" s="0" t="n">
        <f aca="false">B36+1/12</f>
        <v>1954.5</v>
      </c>
      <c r="C37" s="1" t="n">
        <v>4667.555715</v>
      </c>
      <c r="D37" s="0" t="n">
        <f aca="false">AVERAGE(C21:C37)</f>
        <v>4700.66249729412</v>
      </c>
      <c r="E37" s="0" t="n">
        <f aca="false">AVERAGE(C13:C37)</f>
        <v>4685.656206</v>
      </c>
      <c r="F37" s="0" t="n">
        <f aca="false">AVERAGE(C10:C37)</f>
        <v>4695.25368239286</v>
      </c>
      <c r="M37" s="0" t="n">
        <f aca="false">$C38/D37</f>
        <v>1.00438121663015</v>
      </c>
      <c r="N37" s="0" t="n">
        <f aca="false">$C38/E37</f>
        <v>1.00759784978557</v>
      </c>
      <c r="O37" s="0" t="n">
        <f aca="false">$C38/F37</f>
        <v>1.00553823869084</v>
      </c>
      <c r="V37" s="0" t="e">
        <f aca="false">AVERAGE(M37,M54,M71,M88,M105,M122,M139,M156,M173,M190,M207,M224,M241,M258,M275,M292,M309,M326,M343,M360,M377,M394,M411,M428,M445,M462,M479,M496,M513,M530,M547,M564,M581,M598,M615,M632,M649,M666,M683,M700,M717,M734,M751,M768,M785,M802,M819,M836,M853)</f>
        <v>#DIV/0!</v>
      </c>
      <c r="W37" s="0" t="e">
        <f aca="false">AVERAGE(N37,N62,N87,N112,N137,N162,N187,N212,N237,N262,N287,N312,N337,N362,N387,N412,N437,N462,N487,N512,N537,N562,N587,N612,N637,N662,N687,N712,N737,N762,N787,N812,N837)</f>
        <v>#DIV/0!</v>
      </c>
      <c r="X37" s="0" t="n">
        <f aca="false">AVERAGE(O37,O65,O93,O121,O149,O177,O205,O233,O261,O289,O317,O345,O373,O401,O429,O457,O485,O513,O541,O569,O597,O625,O653,O681,O709,O737,O765,O793,O821)</f>
        <v>0.966217948578733</v>
      </c>
      <c r="AE37" s="0" t="e">
        <f aca="false">V37/AVERAGE($V$24:$V$40)</f>
        <v>#DIV/0!</v>
      </c>
      <c r="AF37" s="0" t="e">
        <f aca="false">W37/AVERAGE($W$32:$W$56)</f>
        <v>#DIV/0!</v>
      </c>
      <c r="AG37" s="0" t="e">
        <f aca="false">X37/AVERAGE($X$35:$X$62)</f>
        <v>#DIV/0!</v>
      </c>
      <c r="AN37" s="0" t="n">
        <v>0.993604643525081</v>
      </c>
      <c r="AO37" s="0" t="n">
        <v>0.993109675247228</v>
      </c>
      <c r="AP37" s="0" t="n">
        <v>0.99925243347829</v>
      </c>
      <c r="AQ37" s="0" t="n">
        <v>0.996878848091475</v>
      </c>
      <c r="AR37" s="0" t="n">
        <v>1.0093045311158</v>
      </c>
      <c r="AS37" s="0" t="n">
        <v>0.999609384930849</v>
      </c>
      <c r="AT37" s="0" t="n">
        <v>0.99397845698396</v>
      </c>
      <c r="AU37" s="0" t="n">
        <v>0.991329198431634</v>
      </c>
      <c r="AV37" s="0" t="n">
        <v>0.989061274507523</v>
      </c>
      <c r="AW37" s="0" t="n">
        <f aca="false">$C38/AN37</f>
        <v>4751.64558536086</v>
      </c>
      <c r="AX37" s="0" t="n">
        <f aca="false">$C38/AO37</f>
        <v>4754.01381707884</v>
      </c>
      <c r="AY37" s="0" t="n">
        <f aca="false">$C38/AP37</f>
        <v>4724.78921223721</v>
      </c>
      <c r="AZ37" s="0" t="n">
        <f aca="false">$C38/AQ37</f>
        <v>4736.03901521118</v>
      </c>
      <c r="BA37" s="0" t="n">
        <f aca="false">$C38/AR37</f>
        <v>4677.73300569709</v>
      </c>
      <c r="BB37" s="0" t="n">
        <f aca="false">$C38/AS37</f>
        <v>4723.10203282716</v>
      </c>
      <c r="BC37" s="0" t="n">
        <f aca="false">$C38/AT37</f>
        <v>4749.85859585505</v>
      </c>
      <c r="BD37" s="0" t="n">
        <f aca="false">$C38/AU37</f>
        <v>4762.55226363697</v>
      </c>
      <c r="BE37" s="0" t="n">
        <f aca="false">$C38/AV37</f>
        <v>4773.47282689925</v>
      </c>
      <c r="BF37" s="0" t="n">
        <f aca="false">$C$4+$C$3*A38</f>
        <v>4639.14543769552</v>
      </c>
      <c r="BG37" s="1" t="n">
        <f aca="false">$BF37*AN37</f>
        <v>4609.47644888246</v>
      </c>
      <c r="BH37" s="1" t="n">
        <f aca="false">$BF37*AO37</f>
        <v>4607.18021905446</v>
      </c>
      <c r="BI37" s="1" t="n">
        <f aca="false">$BF37*AP37</f>
        <v>4635.67736787696</v>
      </c>
      <c r="BJ37" s="1" t="n">
        <f aca="false">$BF37*AQ37</f>
        <v>4624.66596005873</v>
      </c>
      <c r="BK37" s="1" t="n">
        <f aca="false">$BF37*AR37</f>
        <v>4682.31051077128</v>
      </c>
      <c r="BL37" s="1" t="n">
        <f aca="false">$BF37*AS37</f>
        <v>4637.33331757957</v>
      </c>
      <c r="BM37" s="1" t="n">
        <f aca="false">$BF37*AT37</f>
        <v>4611.21062388477</v>
      </c>
      <c r="BN37" s="1" t="n">
        <f aca="false">$BF37*AU37</f>
        <v>4598.92032815847</v>
      </c>
      <c r="BO37" s="1" t="n">
        <f aca="false">$BF37*AV37</f>
        <v>4588.39909923289</v>
      </c>
    </row>
    <row r="38" customFormat="false" ht="13.8" hidden="false" customHeight="false" outlineLevel="0" collapsed="false">
      <c r="A38" s="0" t="n">
        <f aca="false">A37+1</f>
        <v>32</v>
      </c>
      <c r="B38" s="0" t="n">
        <f aca="false">B37+1/12</f>
        <v>1954.58333333333</v>
      </c>
      <c r="C38" s="1" t="n">
        <v>4721.257118</v>
      </c>
      <c r="D38" s="0" t="n">
        <f aca="false">AVERAGE(C22:C38)</f>
        <v>4695.466246</v>
      </c>
      <c r="E38" s="0" t="n">
        <f aca="false">AVERAGE(C14:C38)</f>
        <v>4681.75683444</v>
      </c>
      <c r="F38" s="0" t="n">
        <f aca="false">AVERAGE(C11:C38)</f>
        <v>4696.43375292857</v>
      </c>
      <c r="M38" s="0" t="n">
        <f aca="false">$C39/D38</f>
        <v>1.01982059078356</v>
      </c>
      <c r="N38" s="0" t="n">
        <f aca="false">$C39/E38</f>
        <v>1.02280689286862</v>
      </c>
      <c r="O38" s="0" t="n">
        <f aca="false">$C39/F38</f>
        <v>1.01961049871384</v>
      </c>
      <c r="V38" s="0" t="e">
        <f aca="false">AVERAGE(M38,M55,M72,M89,M106,M123,M140,M157,M174,M191,M208,M225,M242,M259,M276,M293,M310,M327,M344,M361,M378,M395,M412,M429,M446,M463,M480,M497,M514,M531,M548,M565,M582,M599,M616,M633,M650,M667,M684,M701,M718,M735,M752,M769,M786,M803,M820,M837,M854)</f>
        <v>#DIV/0!</v>
      </c>
      <c r="W38" s="0" t="e">
        <f aca="false">AVERAGE(N38,N63,N88,N113,N138,N163,N188,N213,N238,N263,N288,N313,N338,N363,N388,N413,N438,N463,N488,N513,N538,N563,N588,N613,N638,N663,N688,N713,N738,N763,N788,N813,N838)</f>
        <v>#DIV/0!</v>
      </c>
      <c r="X38" s="0" t="n">
        <f aca="false">AVERAGE(O38,O66,O94,O122,O150,O178,O206,O234,O262,O290,O318,O346,O374,O402,O430,O458,O486,O514,O542,O570,O598,O626,O654,O682,O710,O738,O766,O794,O822)</f>
        <v>0.965715545473322</v>
      </c>
      <c r="AE38" s="0" t="e">
        <f aca="false">V38/AVERAGE($V$24:$V$40)</f>
        <v>#DIV/0!</v>
      </c>
      <c r="AF38" s="0" t="e">
        <f aca="false">W38/AVERAGE($W$32:$W$56)</f>
        <v>#DIV/0!</v>
      </c>
      <c r="AG38" s="0" t="e">
        <f aca="false">X38/AVERAGE($X$35:$X$62)</f>
        <v>#DIV/0!</v>
      </c>
      <c r="AN38" s="0" t="n">
        <v>0.996144553261455</v>
      </c>
      <c r="AO38" s="0" t="n">
        <v>0.995031448462677</v>
      </c>
      <c r="AP38" s="0" t="n">
        <v>0.997795748989031</v>
      </c>
      <c r="AQ38" s="0" t="n">
        <v>0.989289945514943</v>
      </c>
      <c r="AR38" s="0" t="n">
        <v>1.02153692864328</v>
      </c>
      <c r="AS38" s="0" t="n">
        <v>0.998836020869325</v>
      </c>
      <c r="AT38" s="0" t="n">
        <v>1.00165260692377</v>
      </c>
      <c r="AU38" s="0" t="n">
        <v>0.9924150263925</v>
      </c>
      <c r="AV38" s="0" t="n">
        <v>1.00108430078422</v>
      </c>
      <c r="AW38" s="0" t="n">
        <f aca="false">$C39/AN38</f>
        <v>4807.06655005237</v>
      </c>
      <c r="AX38" s="0" t="n">
        <f aca="false">$C39/AO38</f>
        <v>4812.44403721941</v>
      </c>
      <c r="AY38" s="0" t="n">
        <f aca="false">$C39/AP38</f>
        <v>4799.11160761283</v>
      </c>
      <c r="AZ38" s="0" t="n">
        <f aca="false">$C39/AQ38</f>
        <v>4840.37382843053</v>
      </c>
      <c r="BA38" s="0" t="n">
        <f aca="false">$C39/AR38</f>
        <v>4687.57714648626</v>
      </c>
      <c r="BB38" s="0" t="n">
        <f aca="false">$C39/AS38</f>
        <v>4794.11340895812</v>
      </c>
      <c r="BC38" s="0" t="n">
        <f aca="false">$C39/AT38</f>
        <v>4780.63265437538</v>
      </c>
      <c r="BD38" s="0" t="n">
        <f aca="false">$C39/AU38</f>
        <v>4825.13165727313</v>
      </c>
      <c r="BE38" s="0" t="n">
        <f aca="false">$C39/AV38</f>
        <v>4783.34657455801</v>
      </c>
      <c r="BF38" s="0" t="n">
        <f aca="false">$C$4+$C$3*A39</f>
        <v>4639.28531069216</v>
      </c>
      <c r="BG38" s="1" t="n">
        <f aca="false">$BF38*AN38</f>
        <v>4621.39879327187</v>
      </c>
      <c r="BH38" s="1" t="n">
        <f aca="false">$BF38*AO38</f>
        <v>4616.23478252964</v>
      </c>
      <c r="BI38" s="1" t="n">
        <f aca="false">$BF38*AP38</f>
        <v>4629.05916135589</v>
      </c>
      <c r="BJ38" s="1" t="n">
        <f aca="false">$BF38*AQ38</f>
        <v>4589.59831224292</v>
      </c>
      <c r="BK38" s="1" t="n">
        <f aca="false">$BF38*AR38</f>
        <v>4739.20126738435</v>
      </c>
      <c r="BL38" s="1" t="n">
        <f aca="false">$BF38*AS38</f>
        <v>4633.88527940927</v>
      </c>
      <c r="BM38" s="1" t="n">
        <f aca="false">$BF38*AT38</f>
        <v>4646.95222571795</v>
      </c>
      <c r="BN38" s="1" t="n">
        <f aca="false">$BF38*AU38</f>
        <v>4604.0964540529</v>
      </c>
      <c r="BO38" s="1" t="n">
        <f aca="false">$BF38*AV38</f>
        <v>4644.31569139276</v>
      </c>
    </row>
    <row r="39" customFormat="false" ht="13.8" hidden="false" customHeight="false" outlineLevel="0" collapsed="false">
      <c r="A39" s="0" t="n">
        <f aca="false">A38+1</f>
        <v>33</v>
      </c>
      <c r="B39" s="0" t="n">
        <f aca="false">B38+1/12</f>
        <v>1954.66666666666</v>
      </c>
      <c r="C39" s="1" t="n">
        <v>4788.533161</v>
      </c>
      <c r="D39" s="0" t="n">
        <f aca="false">AVERAGE(C23:C39)</f>
        <v>4682.89992058824</v>
      </c>
      <c r="E39" s="0" t="n">
        <f aca="false">AVERAGE(C15:C39)</f>
        <v>4685.41716256</v>
      </c>
      <c r="F39" s="0" t="n">
        <f aca="false">AVERAGE(C12:C39)</f>
        <v>4698.03719028571</v>
      </c>
      <c r="M39" s="0" t="n">
        <f aca="false">$C40/D39</f>
        <v>0.960970289630858</v>
      </c>
      <c r="N39" s="0" t="n">
        <f aca="false">$C40/E39</f>
        <v>0.960454008014355</v>
      </c>
      <c r="O39" s="0" t="n">
        <f aca="false">$C40/F39</f>
        <v>0.957874003702027</v>
      </c>
      <c r="V39" s="0" t="e">
        <f aca="false">AVERAGE(M39,M56,M73,M90,M107,M124,M141,M158,M175,M192,M209,M226,M243,M260,M277,M294,M311,M328,M345,M362,M379,M396,M413,M430,M447,M464,M481,M498,M515,M532,M549,M566,M583,M600,M617,M634,M651,M668,M685,M702,M719,M736,M753,M770,M787,M804,M821,M838,M855)</f>
        <v>#DIV/0!</v>
      </c>
      <c r="W39" s="0" t="e">
        <f aca="false">AVERAGE(N39,N64,N89,N114,N139,N164,N189,N214,N239,N264,N289,N314,N339,N364,N389,N414,N439,N464,N489,N514,N539,N564,N589,N614,N639,N664,N689,N714,N739,N764,N789,N814,N839)</f>
        <v>#DIV/0!</v>
      </c>
      <c r="X39" s="0" t="n">
        <f aca="false">AVERAGE(O39,O67,O95,O123,O151,O179,O207,O235,O263,O291,O319,O347,O375,O403,O431,O459,O487,O515,O543,O571,O599,O627,O655,O683,O711,O739,O767,O795,O823)</f>
        <v>0.930271824455663</v>
      </c>
      <c r="AE39" s="0" t="e">
        <f aca="false">V39/AVERAGE($V$24:$V$40)</f>
        <v>#DIV/0!</v>
      </c>
      <c r="AF39" s="0" t="e">
        <f aca="false">W39/AVERAGE($W$32:$W$56)</f>
        <v>#DIV/0!</v>
      </c>
      <c r="AG39" s="0" t="e">
        <f aca="false">X39/AVERAGE($X$35:$X$62)</f>
        <v>#DIV/0!</v>
      </c>
      <c r="AN39" s="0" t="n">
        <v>1.00344345767293</v>
      </c>
      <c r="AO39" s="0" t="n">
        <v>0.990489261823629</v>
      </c>
      <c r="AP39" s="0" t="n">
        <v>0.997742347076051</v>
      </c>
      <c r="AQ39" s="0" t="n">
        <v>0.990800116142333</v>
      </c>
      <c r="AR39" s="0" t="n">
        <v>1.02879704613508</v>
      </c>
      <c r="AS39" s="0" t="n">
        <v>0.995605042123462</v>
      </c>
      <c r="AT39" s="0" t="n">
        <v>1.00031727728904</v>
      </c>
      <c r="AU39" s="0" t="n">
        <v>1.01783982129762</v>
      </c>
      <c r="AV39" s="0" t="n">
        <v>1.01111171137028</v>
      </c>
      <c r="AW39" s="0" t="n">
        <f aca="false">$C40/AN39</f>
        <v>4484.6848704721</v>
      </c>
      <c r="AX39" s="0" t="n">
        <f aca="false">$C40/AO39</f>
        <v>4543.33819300033</v>
      </c>
      <c r="AY39" s="0" t="n">
        <f aca="false">$C40/AP39</f>
        <v>4510.31040848163</v>
      </c>
      <c r="AZ39" s="0" t="n">
        <f aca="false">$C40/AQ39</f>
        <v>4541.91276291043</v>
      </c>
      <c r="BA39" s="0" t="n">
        <f aca="false">$C40/AR39</f>
        <v>4374.16467116211</v>
      </c>
      <c r="BB39" s="0" t="n">
        <f aca="false">$C40/AS39</f>
        <v>4519.99287127149</v>
      </c>
      <c r="BC39" s="0" t="n">
        <f aca="false">$C40/AT39</f>
        <v>4498.70035754635</v>
      </c>
      <c r="BD39" s="0" t="n">
        <f aca="false">$C40/AU39</f>
        <v>4421.25332379204</v>
      </c>
      <c r="BE39" s="0" t="n">
        <f aca="false">$C40/AV39</f>
        <v>4450.67309813011</v>
      </c>
      <c r="BF39" s="0" t="n">
        <f aca="false">$C$4+$C$3*A40</f>
        <v>4639.4251836888</v>
      </c>
      <c r="BG39" s="1" t="n">
        <f aca="false">$BF39*AN39</f>
        <v>4655.40084793556</v>
      </c>
      <c r="BH39" s="1" t="n">
        <f aca="false">$BF39*AO39</f>
        <v>4595.30082547787</v>
      </c>
      <c r="BI39" s="1" t="n">
        <f aca="false">$BF39*AP39</f>
        <v>4628.9509718574</v>
      </c>
      <c r="BJ39" s="1" t="n">
        <f aca="false">$BF39*AQ39</f>
        <v>4596.74301083253</v>
      </c>
      <c r="BK39" s="1" t="n">
        <f aca="false">$BF39*AR39</f>
        <v>4773.02692474374</v>
      </c>
      <c r="BL39" s="1" t="n">
        <f aca="false">$BF39*AS39</f>
        <v>4619.03510543514</v>
      </c>
      <c r="BM39" s="1" t="n">
        <f aca="false">$BF39*AT39</f>
        <v>4640.89716793379</v>
      </c>
      <c r="BN39" s="1" t="n">
        <f aca="false">$BF39*AU39</f>
        <v>4722.19169988949</v>
      </c>
      <c r="BO39" s="1" t="n">
        <f aca="false">$BF39*AV39</f>
        <v>4690.97713725396</v>
      </c>
    </row>
    <row r="40" customFormat="false" ht="13.8" hidden="false" customHeight="false" outlineLevel="0" collapsed="false">
      <c r="A40" s="0" t="n">
        <f aca="false">A39+1</f>
        <v>34</v>
      </c>
      <c r="B40" s="0" t="n">
        <f aca="false">B39+1/12</f>
        <v>1954.75</v>
      </c>
      <c r="C40" s="1" t="n">
        <v>4500.127693</v>
      </c>
      <c r="D40" s="0" t="n">
        <f aca="false">AVERAGE(C24:C40)</f>
        <v>4651.96946164706</v>
      </c>
      <c r="E40" s="0" t="n">
        <f aca="false">AVERAGE(C16:C40)</f>
        <v>4673.60527752</v>
      </c>
      <c r="F40" s="0" t="n">
        <f aca="false">AVERAGE(C13:C40)</f>
        <v>4683.97582578572</v>
      </c>
      <c r="G40" s="0" t="n">
        <f aca="false">AVERAGE(C8:C40)</f>
        <v>4704.60498906061</v>
      </c>
      <c r="M40" s="0" t="n">
        <f aca="false">$C41/D40</f>
        <v>0.93842108594891</v>
      </c>
      <c r="N40" s="0" t="n">
        <f aca="false">$C41/E40</f>
        <v>0.934076793989866</v>
      </c>
      <c r="O40" s="0" t="n">
        <f aca="false">$C41/F40</f>
        <v>0.932008702941525</v>
      </c>
      <c r="P40" s="0" t="n">
        <f aca="false">$C41/G40</f>
        <v>0.927921949696288</v>
      </c>
      <c r="V40" s="0" t="e">
        <f aca="false">AVERAGE(M40,M57,M74,M91,M108,M125,M142,M159,M176,M193,M210,M227,M244,M261,M278,M295,M312,M329,M346,M363,M380,M397,M414,M431,M448,M465,M482,M499,M516,M533,M550,M567,M584,M601,M618,M635,M652,M669,M686,M703,M720,M737,M754,M771,M788,M805,M822,M839,M856)</f>
        <v>#DIV/0!</v>
      </c>
      <c r="W40" s="0" t="e">
        <f aca="false">AVERAGE(N40,N65,N90,N115,N140,N165,N190,N215,N240,N265,N290,N315,N340,N365,N390,N415,N440,N465,N490,N515,N540,N565,N590,N615,N640,N665,N690,N715,N740,N765,N790,N815,N840)</f>
        <v>#DIV/0!</v>
      </c>
      <c r="X40" s="0" t="n">
        <f aca="false">AVERAGE(O40,O68,O96,O124,O152,O180,O208,O236,O264,O292,O320,O348,O376,O404,O432,O460,O488,O516,O544,O572,O600,O628,O656,O684,O712,O740,O768,O796,O824)</f>
        <v>0.927747197357646</v>
      </c>
      <c r="Y40" s="0" t="e">
        <f aca="false">AVERAGE(P40,P73,P106,P139,P172,P205,P238,P271,P304,P337,P370,P403,P436,P469,P502,P535,P568,P601,P634,P667,P700,P733,P766,P799,P832)</f>
        <v>#DIV/0!</v>
      </c>
      <c r="AE40" s="0" t="e">
        <f aca="false">V40/AVERAGE($V$24:$V$40)</f>
        <v>#DIV/0!</v>
      </c>
      <c r="AF40" s="0" t="e">
        <f aca="false">W40/AVERAGE($W$32:$W$56)</f>
        <v>#DIV/0!</v>
      </c>
      <c r="AG40" s="0" t="e">
        <f aca="false">X40/AVERAGE($X$35:$X$62)</f>
        <v>#DIV/0!</v>
      </c>
      <c r="AH40" s="0" t="e">
        <f aca="false">Y40/AVERAGE($Y$40:$Y$72)</f>
        <v>#DIV/0!</v>
      </c>
      <c r="AN40" s="0" t="n">
        <v>1.00597389061773</v>
      </c>
      <c r="AO40" s="0" t="n">
        <v>1.00434892731059</v>
      </c>
      <c r="AP40" s="0" t="n">
        <v>1.00588488522232</v>
      </c>
      <c r="AQ40" s="0" t="n">
        <v>0.990152075827894</v>
      </c>
      <c r="AR40" s="0" t="n">
        <v>1.00844007018415</v>
      </c>
      <c r="AS40" s="0" t="n">
        <v>1.00305340018473</v>
      </c>
      <c r="AT40" s="0" t="n">
        <v>1.00857723301154</v>
      </c>
      <c r="AU40" s="0" t="n">
        <v>1.01307602183883</v>
      </c>
      <c r="AV40" s="0" t="n">
        <v>1.01786992364146</v>
      </c>
      <c r="AW40" s="0" t="n">
        <f aca="false">$C41/AN40</f>
        <v>4339.58204553332</v>
      </c>
      <c r="AX40" s="0" t="n">
        <f aca="false">$C41/AO40</f>
        <v>4346.60317275371</v>
      </c>
      <c r="AY40" s="0" t="n">
        <f aca="false">$C41/AP40</f>
        <v>4339.96603203272</v>
      </c>
      <c r="AZ40" s="0" t="n">
        <f aca="false">$C41/AQ40</f>
        <v>4408.92499301168</v>
      </c>
      <c r="BA40" s="0" t="n">
        <f aca="false">$C41/AR40</f>
        <v>4328.96942820094</v>
      </c>
      <c r="BB40" s="0" t="n">
        <f aca="false">$C41/AS40</f>
        <v>4352.21717327913</v>
      </c>
      <c r="BC40" s="0" t="n">
        <f aca="false">$C41/AT40</f>
        <v>4328.38070413796</v>
      </c>
      <c r="BD40" s="0" t="n">
        <f aca="false">$C41/AU40</f>
        <v>4309.15956936399</v>
      </c>
      <c r="BE40" s="0" t="n">
        <f aca="false">$C41/AV40</f>
        <v>4288.86455194812</v>
      </c>
      <c r="BF40" s="0" t="n">
        <f aca="false">$C$4+$C$3*A41</f>
        <v>4639.56505668544</v>
      </c>
      <c r="BG40" s="1" t="n">
        <f aca="false">$BF40*AN40</f>
        <v>4667.28131084792</v>
      </c>
      <c r="BH40" s="1" t="n">
        <f aca="false">$BF40*AO40</f>
        <v>4659.74218786972</v>
      </c>
      <c r="BI40" s="1" t="n">
        <f aca="false">$BF40*AP40</f>
        <v>4666.86836452552</v>
      </c>
      <c r="BJ40" s="1" t="n">
        <f aca="false">$BF40*AQ40</f>
        <v>4593.87497181565</v>
      </c>
      <c r="BK40" s="1" t="n">
        <f aca="false">$BF40*AR40</f>
        <v>4678.7233113878</v>
      </c>
      <c r="BL40" s="1" t="n">
        <f aca="false">$BF40*AS40</f>
        <v>4653.73150548659</v>
      </c>
      <c r="BM40" s="1" t="n">
        <f aca="false">$BF40*AT40</f>
        <v>4679.35968724883</v>
      </c>
      <c r="BN40" s="1" t="n">
        <f aca="false">$BF40*AU40</f>
        <v>4700.23211068933</v>
      </c>
      <c r="BO40" s="1" t="n">
        <f aca="false">$BF40*AV40</f>
        <v>4722.47372997799</v>
      </c>
    </row>
    <row r="41" customFormat="false" ht="13.8" hidden="false" customHeight="false" outlineLevel="0" collapsed="false">
      <c r="A41" s="0" t="n">
        <f aca="false">A40+1</f>
        <v>35</v>
      </c>
      <c r="B41" s="0" t="n">
        <f aca="false">B40+1/12</f>
        <v>1954.83333333333</v>
      </c>
      <c r="C41" s="1" t="n">
        <v>4365.506234</v>
      </c>
      <c r="D41" s="0" t="n">
        <f aca="false">AVERAGE(C25:C41)</f>
        <v>4618.88911594118</v>
      </c>
      <c r="E41" s="0" t="n">
        <f aca="false">AVERAGE(C17:C41)</f>
        <v>4667.18514212</v>
      </c>
      <c r="F41" s="0" t="n">
        <f aca="false">AVERAGE(C14:C41)</f>
        <v>4667.78885532143</v>
      </c>
      <c r="G41" s="0" t="n">
        <f aca="false">AVERAGE(C9:C41)</f>
        <v>4690.47485506061</v>
      </c>
      <c r="M41" s="0" t="n">
        <f aca="false">$C42/D41</f>
        <v>0.957131020041638</v>
      </c>
      <c r="N41" s="0" t="n">
        <f aca="false">$C42/E41</f>
        <v>0.947226629409409</v>
      </c>
      <c r="O41" s="0" t="n">
        <f aca="false">$C42/F41</f>
        <v>0.947104118893478</v>
      </c>
      <c r="P41" s="0" t="n">
        <f aca="false">$C42/G41</f>
        <v>0.942523345206778</v>
      </c>
      <c r="W41" s="0" t="e">
        <f aca="false">AVERAGE(N41,N66,N91,N116,N141,N166,N191,N216,N241,N266,N291,N316,N341,N366,N391,N416,N441,N466,N491,N516,N541,N566,N591,N616,N641,N666,N691,N716,N741,N766,N791,N816,N841)</f>
        <v>#DIV/0!</v>
      </c>
      <c r="X41" s="0" t="n">
        <f aca="false">AVERAGE(O41,O69,O97,O125,O153,O181,O209,O237,O265,O293,O321,O349,O377,O405,O433,O461,O489,O517,O545,O573,O601,O629,O657,O685,O713,O741,O769,O797,O825)</f>
        <v>0.960330361838741</v>
      </c>
      <c r="Y41" s="0" t="e">
        <f aca="false">AVERAGE(P41,P74,P107,P140,P173,P206,P239,P272,P305,P338,P371,P404,P437,P470,P503,P536,P569,P602,P635,P668,P701,P734,P767,P800,P833)</f>
        <v>#DIV/0!</v>
      </c>
      <c r="AF41" s="0" t="e">
        <f aca="false">W41/AVERAGE($W$32:$W$56)</f>
        <v>#DIV/0!</v>
      </c>
      <c r="AG41" s="0" t="e">
        <f aca="false">X41/AVERAGE($X$35:$X$62)</f>
        <v>#DIV/0!</v>
      </c>
      <c r="AH41" s="0" t="e">
        <f aca="false">Y41/AVERAGE($Y$40:$Y$72)</f>
        <v>#DIV/0!</v>
      </c>
      <c r="AN41" s="0" t="n">
        <v>0.999382109352198</v>
      </c>
      <c r="AO41" s="0" t="n">
        <v>0.998815967034267</v>
      </c>
      <c r="AP41" s="0" t="n">
        <v>0.992322001781422</v>
      </c>
      <c r="AQ41" s="0" t="n">
        <v>1.00142399180874</v>
      </c>
      <c r="AR41" s="0" t="n">
        <v>0.974436487475245</v>
      </c>
      <c r="AS41" s="0" t="n">
        <v>0.996273379280809</v>
      </c>
      <c r="AT41" s="0" t="n">
        <v>1.01293381624811</v>
      </c>
      <c r="AU41" s="0" t="n">
        <v>1.00866791173965</v>
      </c>
      <c r="AV41" s="0" t="n">
        <v>1.01884922835737</v>
      </c>
      <c r="AW41" s="0" t="n">
        <f aca="false">$C42/AN41</f>
        <v>4423.61536156138</v>
      </c>
      <c r="AX41" s="0" t="n">
        <f aca="false">$C42/AO41</f>
        <v>4426.12272621822</v>
      </c>
      <c r="AY41" s="0" t="n">
        <f aca="false">$C42/AP41</f>
        <v>4455.08821034262</v>
      </c>
      <c r="AZ41" s="0" t="n">
        <f aca="false">$C42/AQ41</f>
        <v>4414.5957028802</v>
      </c>
      <c r="BA41" s="0" t="n">
        <f aca="false">$C42/AR41</f>
        <v>4536.86013180239</v>
      </c>
      <c r="BB41" s="0" t="n">
        <f aca="false">$C42/AS41</f>
        <v>4437.41862719583</v>
      </c>
      <c r="BC41" s="0" t="n">
        <f aca="false">$C42/AT41</f>
        <v>4364.43327301963</v>
      </c>
      <c r="BD41" s="0" t="n">
        <f aca="false">$C42/AU41</f>
        <v>4382.89153401867</v>
      </c>
      <c r="BE41" s="0" t="n">
        <f aca="false">$C42/AV41</f>
        <v>4339.09348699957</v>
      </c>
      <c r="BF41" s="0" t="n">
        <f aca="false">$C$4+$C$3*A42</f>
        <v>4639.70492968208</v>
      </c>
      <c r="BG41" s="1" t="n">
        <f aca="false">$BF41*AN41</f>
        <v>4636.83809939747</v>
      </c>
      <c r="BH41" s="1" t="n">
        <f aca="false">$BF41*AO41</f>
        <v>4634.21136609406</v>
      </c>
      <c r="BI41" s="1" t="n">
        <f aca="false">$BF41*AP41</f>
        <v>4604.08128349725</v>
      </c>
      <c r="BJ41" s="1" t="n">
        <f aca="false">$BF41*AQ41</f>
        <v>4646.31183149692</v>
      </c>
      <c r="BK41" s="1" t="n">
        <f aca="false">$BF41*AR41</f>
        <v>4521.09777460099</v>
      </c>
      <c r="BL41" s="1" t="n">
        <f aca="false">$BF41*AS41</f>
        <v>4622.41450916019</v>
      </c>
      <c r="BM41" s="1" t="n">
        <f aca="false">$BF41*AT41</f>
        <v>4699.71402068804</v>
      </c>
      <c r="BN41" s="1" t="n">
        <f aca="false">$BF41*AU41</f>
        <v>4679.92148251058</v>
      </c>
      <c r="BO41" s="1" t="n">
        <f aca="false">$BF41*AV41</f>
        <v>4727.15978741247</v>
      </c>
    </row>
    <row r="42" customFormat="false" ht="13.8" hidden="false" customHeight="false" outlineLevel="0" collapsed="false">
      <c r="A42" s="0" t="n">
        <f aca="false">A41+1</f>
        <v>36</v>
      </c>
      <c r="B42" s="0" t="n">
        <f aca="false">B41+1/12</f>
        <v>1954.91666666666</v>
      </c>
      <c r="C42" s="1" t="n">
        <v>4420.882051</v>
      </c>
      <c r="D42" s="0" t="n">
        <f aca="false">AVERAGE(C26:C42)</f>
        <v>4602.6457517647</v>
      </c>
      <c r="E42" s="0" t="n">
        <f aca="false">AVERAGE(C18:C42)</f>
        <v>4654.17014288</v>
      </c>
      <c r="F42" s="0" t="n">
        <f aca="false">AVERAGE(C15:C42)</f>
        <v>4657.92660864286</v>
      </c>
      <c r="G42" s="0" t="n">
        <f aca="false">AVERAGE(C10:C42)</f>
        <v>4674.64876860606</v>
      </c>
      <c r="M42" s="0" t="n">
        <f aca="false">$C43/D42</f>
        <v>0.945439012188061</v>
      </c>
      <c r="N42" s="0" t="n">
        <f aca="false">$C43/E42</f>
        <v>0.934972448236987</v>
      </c>
      <c r="O42" s="0" t="n">
        <f aca="false">$C43/F42</f>
        <v>0.934218423477451</v>
      </c>
      <c r="P42" s="0" t="n">
        <f aca="false">$C43/G42</f>
        <v>0.930876536056331</v>
      </c>
      <c r="W42" s="0" t="e">
        <f aca="false">AVERAGE(N42,N67,N92,N117,N142,N167,N192,N217,N242,N267,N292,N317,N342,N367,N392,N417,N442,N467,N492,N517,N542,N567,N592,N617,N642,N667,N692,N717,N742,N767,N792,N817,N842)</f>
        <v>#DIV/0!</v>
      </c>
      <c r="X42" s="0" t="e">
        <f aca="false">AVERAGE(O42,O70,O98,O126,O154,O182,O210,O238,O266,O294,O322,O350,O378,O406,O434,O462,O490,O518,O546,O574,O602,O630,O658,O686,O714,O742,O770,O798,O826)</f>
        <v>#DIV/0!</v>
      </c>
      <c r="Y42" s="0" t="e">
        <f aca="false">AVERAGE(P42,P75,P108,P141,P174,P207,P240,P273,P306,P339,P372,P405,P438,P471,P504,P537,P570,P603,P636,P669,P702,P735,P768,P801,P834)</f>
        <v>#DIV/0!</v>
      </c>
      <c r="AF42" s="0" t="e">
        <f aca="false">W42/AVERAGE($W$32:$W$56)</f>
        <v>#DIV/0!</v>
      </c>
      <c r="AG42" s="0" t="e">
        <f aca="false">X42/AVERAGE($X$35:$X$62)</f>
        <v>#DIV/0!</v>
      </c>
      <c r="AH42" s="0" t="e">
        <f aca="false">Y42/AVERAGE($Y$40:$Y$72)</f>
        <v>#DIV/0!</v>
      </c>
      <c r="AN42" s="0" t="n">
        <v>0.999921525194705</v>
      </c>
      <c r="AO42" s="0" t="n">
        <v>0.998906350864124</v>
      </c>
      <c r="AP42" s="0" t="n">
        <v>0.994889226088961</v>
      </c>
      <c r="AQ42" s="0" t="n">
        <v>1.00461401674996</v>
      </c>
      <c r="AR42" s="0" t="n">
        <v>0.957056929019134</v>
      </c>
      <c r="AS42" s="0" t="n">
        <v>0.99574552609143</v>
      </c>
      <c r="AT42" s="0" t="n">
        <v>1.01036551966893</v>
      </c>
      <c r="AU42" s="0" t="n">
        <v>1.03038239105451</v>
      </c>
      <c r="AV42" s="0" t="n">
        <v>1.01887760343799</v>
      </c>
      <c r="AW42" s="0" t="n">
        <f aca="false">$C43/AN42</f>
        <v>4351.86236455173</v>
      </c>
      <c r="AX42" s="0" t="n">
        <f aca="false">$C43/AO42</f>
        <v>4356.28510043572</v>
      </c>
      <c r="AY42" s="0" t="n">
        <f aca="false">$C43/AP42</f>
        <v>4373.87473790061</v>
      </c>
      <c r="AZ42" s="0" t="n">
        <f aca="false">$C43/AQ42</f>
        <v>4331.53507759892</v>
      </c>
      <c r="BA42" s="0" t="n">
        <f aca="false">$C43/AR42</f>
        <v>4546.77325983082</v>
      </c>
      <c r="BB42" s="0" t="n">
        <f aca="false">$C43/AS42</f>
        <v>4370.11338637985</v>
      </c>
      <c r="BC42" s="0" t="n">
        <f aca="false">$C43/AT42</f>
        <v>4306.87782618104</v>
      </c>
      <c r="BD42" s="0" t="n">
        <f aca="false">$C43/AU42</f>
        <v>4223.20964602916</v>
      </c>
      <c r="BE42" s="0" t="n">
        <f aca="false">$C43/AV42</f>
        <v>4270.89656138942</v>
      </c>
      <c r="BF42" s="0" t="n">
        <f aca="false">$C$4+$C$3*A43</f>
        <v>4639.84480267872</v>
      </c>
      <c r="BG42" s="1" t="n">
        <f aca="false">$BF42*AN42</f>
        <v>4639.48069176123</v>
      </c>
      <c r="BH42" s="1" t="n">
        <f aca="false">$BF42*AO42</f>
        <v>4634.77044041967</v>
      </c>
      <c r="BI42" s="1" t="n">
        <f aca="false">$BF42*AP42</f>
        <v>4616.13160490992</v>
      </c>
      <c r="BJ42" s="1" t="n">
        <f aca="false">$BF42*AQ42</f>
        <v>4661.25312431549</v>
      </c>
      <c r="BK42" s="1" t="n">
        <f aca="false">$BF42*AR42</f>
        <v>4440.59561797709</v>
      </c>
      <c r="BL42" s="1" t="n">
        <f aca="false">$BF42*AS42</f>
        <v>4620.10470402591</v>
      </c>
      <c r="BM42" s="1" t="n">
        <f aca="false">$BF42*AT42</f>
        <v>4687.93920524167</v>
      </c>
      <c r="BN42" s="1" t="n">
        <f aca="false">$BF42*AU42</f>
        <v>4780.81438190594</v>
      </c>
      <c r="BO42" s="1" t="n">
        <f aca="false">$BF42*AV42</f>
        <v>4727.43395287751</v>
      </c>
    </row>
    <row r="43" customFormat="false" ht="13.8" hidden="false" customHeight="false" outlineLevel="0" collapsed="false">
      <c r="A43" s="0" t="n">
        <f aca="false">A42+1</f>
        <v>37</v>
      </c>
      <c r="B43" s="0" t="n">
        <f aca="false">B42+1/12</f>
        <v>1955</v>
      </c>
      <c r="C43" s="1" t="n">
        <v>4351.520853</v>
      </c>
      <c r="D43" s="0" t="n">
        <f aca="false">AVERAGE(C27:C43)</f>
        <v>4583.03809111765</v>
      </c>
      <c r="E43" s="0" t="n">
        <f aca="false">AVERAGE(C19:C43)</f>
        <v>4642.1182902</v>
      </c>
      <c r="F43" s="0" t="n">
        <f aca="false">AVERAGE(C16:C43)</f>
        <v>4642.07289557143</v>
      </c>
      <c r="G43" s="0" t="n">
        <f aca="false">AVERAGE(C11:C43)</f>
        <v>4664.44591133333</v>
      </c>
      <c r="H43" s="0" t="n">
        <f aca="false">AVERAGE(C8:C43)</f>
        <v>4677.49649380555</v>
      </c>
      <c r="M43" s="0" t="n">
        <f aca="false">$C44/D43</f>
        <v>0.945061327854632</v>
      </c>
      <c r="N43" s="0" t="n">
        <f aca="false">$C44/E43</f>
        <v>0.933033540559216</v>
      </c>
      <c r="O43" s="0" t="n">
        <f aca="false">$C44/F43</f>
        <v>0.933042664653553</v>
      </c>
      <c r="P43" s="0" t="n">
        <f aca="false">$C44/G43</f>
        <v>0.928567325322872</v>
      </c>
      <c r="Q43" s="0" t="n">
        <f aca="false">$C44/H43</f>
        <v>0.925976549578586</v>
      </c>
      <c r="W43" s="0" t="e">
        <f aca="false">AVERAGE(N43,N68,N93,N118,N143,N168,N193,N218,N243,N268,N293,N318,N343,N368,N393,N418,N443,N468,N493,N518,N543,N568,N593,N618,N643,N668,N693,N718,N743,N768,N793,N818,N843)</f>
        <v>#DIV/0!</v>
      </c>
      <c r="X43" s="0" t="e">
        <f aca="false">AVERAGE(O43,O71,O99,O127,O155,O183,O211,O239,O267,O295,O323,O351,O379,O407,O435,O463,O491,O519,O547,O575,O603,O631,O659,O687,O715,O743,O771,O799,O827)</f>
        <v>#DIV/0!</v>
      </c>
      <c r="Y43" s="0" t="e">
        <f aca="false">AVERAGE(P43,P76,P109,P142,P175,P208,P241,P274,P307,P340,P373,P406,P439,P472,P505,P538,P571,P604,P637,P670,P703,P736,P769,P802,P835)</f>
        <v>#DIV/0!</v>
      </c>
      <c r="Z43" s="0" t="e">
        <f aca="false">AVERAGE(Q43,Q79,Q115,Q151,Q187,Q223,Q259,Q295,Q331,Q367,Q403,Q439,Q475,Q511,Q547,Q583,Q619,Q655,Q691,Q727,Q763,Q799,Q835)</f>
        <v>#DIV/0!</v>
      </c>
      <c r="AF43" s="0" t="e">
        <f aca="false">W43/AVERAGE($W$32:$W$56)</f>
        <v>#DIV/0!</v>
      </c>
      <c r="AG43" s="0" t="e">
        <f aca="false">X43/AVERAGE($X$35:$X$62)</f>
        <v>#DIV/0!</v>
      </c>
      <c r="AH43" s="0" t="e">
        <f aca="false">Y43/AVERAGE($Y$40:$Y$72)</f>
        <v>#DIV/0!</v>
      </c>
      <c r="AI43" s="0" t="e">
        <f aca="false">Z43/AVERAGE($Z$43:$Z$78)</f>
        <v>#DIV/0!</v>
      </c>
      <c r="AN43" s="0" t="n">
        <v>0.999220951164431</v>
      </c>
      <c r="AO43" s="0" t="n">
        <v>0.999336518348783</v>
      </c>
      <c r="AP43" s="0" t="n">
        <v>1.00077003299244</v>
      </c>
      <c r="AQ43" s="0" t="n">
        <v>0.996333358708326</v>
      </c>
      <c r="AR43" s="0" t="n">
        <v>0.949184165613121</v>
      </c>
      <c r="AS43" s="0" t="n">
        <v>1.00608083923693</v>
      </c>
      <c r="AT43" s="0" t="n">
        <v>0.995500774383323</v>
      </c>
      <c r="AU43" s="0" t="n">
        <v>0.996728312189054</v>
      </c>
      <c r="AV43" s="0" t="n">
        <v>1.00816644006236</v>
      </c>
      <c r="AW43" s="0" t="n">
        <f aca="false">$C44/AN43</f>
        <v>4334.6289516374</v>
      </c>
      <c r="AX43" s="0" t="n">
        <f aca="false">$C44/AO43</f>
        <v>4334.12767818851</v>
      </c>
      <c r="AY43" s="0" t="n">
        <f aca="false">$C44/AP43</f>
        <v>4327.91942325547</v>
      </c>
      <c r="AZ43" s="0" t="n">
        <f aca="false">$C44/AQ43</f>
        <v>4347.19165643029</v>
      </c>
      <c r="BA43" s="0" t="n">
        <f aca="false">$C44/AR43</f>
        <v>4563.13139316041</v>
      </c>
      <c r="BB43" s="0" t="n">
        <f aca="false">$C44/AS43</f>
        <v>4305.07360351388</v>
      </c>
      <c r="BC43" s="0" t="n">
        <f aca="false">$C44/AT43</f>
        <v>4350.82741817359</v>
      </c>
      <c r="BD43" s="0" t="n">
        <f aca="false">$C44/AU43</f>
        <v>4345.46908222917</v>
      </c>
      <c r="BE43" s="0" t="n">
        <f aca="false">$C44/AV43</f>
        <v>4296.16766823947</v>
      </c>
      <c r="BF43" s="0" t="n">
        <f aca="false">$C$4+$C$3*A44</f>
        <v>4639.98467567536</v>
      </c>
      <c r="BG43" s="1" t="n">
        <f aca="false">$BF43*AN43</f>
        <v>4636.36990101672</v>
      </c>
      <c r="BH43" s="1" t="n">
        <f aca="false">$BF43*AO43</f>
        <v>4636.90613098112</v>
      </c>
      <c r="BI43" s="1" t="n">
        <f aca="false">$BF43*AP43</f>
        <v>4643.55761696005</v>
      </c>
      <c r="BJ43" s="1" t="n">
        <f aca="false">$BF43*AQ43</f>
        <v>4622.9715162708</v>
      </c>
      <c r="BK43" s="1" t="n">
        <f aca="false">$BF43*AR43</f>
        <v>4404.19998283858</v>
      </c>
      <c r="BL43" s="1" t="n">
        <f aca="false">$BF43*AS43</f>
        <v>4668.19967654996</v>
      </c>
      <c r="BM43" s="1" t="n">
        <f aca="false">$BF43*AT43</f>
        <v>4619.10833776157</v>
      </c>
      <c r="BN43" s="1" t="n">
        <f aca="false">$BF43*AU43</f>
        <v>4624.80409436898</v>
      </c>
      <c r="BO43" s="1" t="n">
        <f aca="false">$BF43*AV43</f>
        <v>4677.87683241953</v>
      </c>
    </row>
    <row r="44" customFormat="false" ht="13.8" hidden="false" customHeight="false" outlineLevel="0" collapsed="false">
      <c r="A44" s="0" t="n">
        <f aca="false">A43+1</f>
        <v>38</v>
      </c>
      <c r="B44" s="0" t="n">
        <f aca="false">B43+1/12</f>
        <v>1955.08333333333</v>
      </c>
      <c r="C44" s="1" t="n">
        <v>4331.252064</v>
      </c>
      <c r="D44" s="0" t="n">
        <f aca="false">AVERAGE(C28:C44)</f>
        <v>4554.61194176471</v>
      </c>
      <c r="E44" s="0" t="n">
        <f aca="false">AVERAGE(C20:C44)</f>
        <v>4642.6967988</v>
      </c>
      <c r="F44" s="0" t="n">
        <f aca="false">AVERAGE(C17:C44)</f>
        <v>4635.11726860714</v>
      </c>
      <c r="G44" s="0" t="n">
        <f aca="false">AVERAGE(C12:C44)</f>
        <v>4651.94940069697</v>
      </c>
      <c r="H44" s="0" t="n">
        <f aca="false">AVERAGE(C9:C44)</f>
        <v>4663.59236625</v>
      </c>
      <c r="M44" s="0" t="n">
        <f aca="false">$C45/D44</f>
        <v>1.03103930807781</v>
      </c>
      <c r="N44" s="0" t="n">
        <f aca="false">$C45/E44</f>
        <v>1.01147762787649</v>
      </c>
      <c r="O44" s="0" t="n">
        <f aca="false">$C45/F44</f>
        <v>1.01313163677758</v>
      </c>
      <c r="P44" s="0" t="n">
        <f aca="false">$C45/G44</f>
        <v>1.00946582615375</v>
      </c>
      <c r="Q44" s="0" t="n">
        <f aca="false">$C45/H44</f>
        <v>1.00694562822094</v>
      </c>
      <c r="W44" s="0" t="e">
        <f aca="false">AVERAGE(N44,N69,N94,N119,N144,N169,N194,N219,N244,N269,N294,N319,N344,N369,N394,N419,N444,N469,N494,N519,N544,N569,N594,N619,N644,N669,N694,N719,N744,N769,N794,N819,N844)</f>
        <v>#DIV/0!</v>
      </c>
      <c r="X44" s="0" t="e">
        <f aca="false">AVERAGE(O44,O72,O100,O128,O156,O184,O212,O240,O268,O296,O324,O352,O380,O408,O436,O464,O492,O520,O548,O576,O604,O632,O660,O688,O716,O744,O772,O800,O828)</f>
        <v>#DIV/0!</v>
      </c>
      <c r="Y44" s="0" t="e">
        <f aca="false">AVERAGE(P44,P77,P110,P143,P176,P209,P242,P275,P308,P341,P374,P407,P440,P473,P506,P539,P572,P605,P638,P671,P704,P737,P770,P803,P836)</f>
        <v>#DIV/0!</v>
      </c>
      <c r="Z44" s="0" t="e">
        <f aca="false">AVERAGE(Q44,Q80,Q116,Q152,Q188,Q224,Q260,Q296,Q332,Q368,Q404,Q440,Q476,Q512,Q548,Q584,Q620,Q656,Q692,Q728,Q764,Q800,Q836)</f>
        <v>#DIV/0!</v>
      </c>
      <c r="AF44" s="0" t="e">
        <f aca="false">W44/AVERAGE($W$32:$W$56)</f>
        <v>#DIV/0!</v>
      </c>
      <c r="AG44" s="0" t="e">
        <f aca="false">X44/AVERAGE($X$35:$X$62)</f>
        <v>#DIV/0!</v>
      </c>
      <c r="AH44" s="0" t="e">
        <f aca="false">Y44/AVERAGE($Y$40:$Y$72)</f>
        <v>#DIV/0!</v>
      </c>
      <c r="AI44" s="0" t="e">
        <f aca="false">Z44/AVERAGE($Z$43:$Z$78)</f>
        <v>#DIV/0!</v>
      </c>
      <c r="AN44" s="0" t="n">
        <v>0.999899088641189</v>
      </c>
      <c r="AO44" s="0" t="n">
        <v>1.00354070266785</v>
      </c>
      <c r="AP44" s="0" t="n">
        <v>1.00066516593929</v>
      </c>
      <c r="AQ44" s="0" t="n">
        <v>0.993112869359565</v>
      </c>
      <c r="AR44" s="0" t="n">
        <v>0.953316962110113</v>
      </c>
      <c r="AS44" s="0" t="n">
        <v>0.991455170625562</v>
      </c>
      <c r="AT44" s="0" t="n">
        <v>0.995881680811566</v>
      </c>
      <c r="AU44" s="0" t="n">
        <v>1.0008125895566</v>
      </c>
      <c r="AV44" s="0" t="n">
        <v>0.999946294123585</v>
      </c>
      <c r="AW44" s="0" t="n">
        <f aca="false">$C45/AN44</f>
        <v>4696.45787094536</v>
      </c>
      <c r="AX44" s="0" t="n">
        <f aca="false">$C45/AO44</f>
        <v>4679.41552596324</v>
      </c>
      <c r="AY44" s="0" t="n">
        <f aca="false">$C45/AP44</f>
        <v>4692.86241276525</v>
      </c>
      <c r="AZ44" s="0" t="n">
        <f aca="false">$C45/AQ44</f>
        <v>4728.55008719032</v>
      </c>
      <c r="BA44" s="0" t="n">
        <f aca="false">$C45/AR44</f>
        <v>4925.94187625248</v>
      </c>
      <c r="BB44" s="0" t="n">
        <f aca="false">$C45/AS44</f>
        <v>4736.45615468126</v>
      </c>
      <c r="BC44" s="0" t="n">
        <f aca="false">$C45/AT44</f>
        <v>4715.40348163965</v>
      </c>
      <c r="BD44" s="0" t="n">
        <f aca="false">$C45/AU44</f>
        <v>4692.17113573732</v>
      </c>
      <c r="BE44" s="0" t="n">
        <f aca="false">$C45/AV44</f>
        <v>4696.23616047885</v>
      </c>
      <c r="BF44" s="0" t="n">
        <f aca="false">$C$4+$C$3*A45</f>
        <v>4640.124548672</v>
      </c>
      <c r="BG44" s="1" t="n">
        <f aca="false">$BF44*AN44</f>
        <v>4639.65630739874</v>
      </c>
      <c r="BH44" s="1" t="n">
        <f aca="false">$BF44*AO44</f>
        <v>4656.55385004064</v>
      </c>
      <c r="BI44" s="1" t="n">
        <f aca="false">$BF44*AP44</f>
        <v>4643.21100147584</v>
      </c>
      <c r="BJ44" s="1" t="n">
        <f aca="false">$BF44*AQ44</f>
        <v>4608.16740471741</v>
      </c>
      <c r="BK44" s="1" t="n">
        <f aca="false">$BF44*AR44</f>
        <v>4423.50943855255</v>
      </c>
      <c r="BL44" s="1" t="n">
        <f aca="false">$BF44*AS44</f>
        <v>4600.47547612746</v>
      </c>
      <c r="BM44" s="1" t="n">
        <f aca="false">$BF44*AT44</f>
        <v>4621.01503470648</v>
      </c>
      <c r="BN44" s="1" t="n">
        <f aca="false">$BF44*AU44</f>
        <v>4643.89506542157</v>
      </c>
      <c r="BO44" s="1" t="n">
        <f aca="false">$BF44*AV44</f>
        <v>4639.87534671644</v>
      </c>
    </row>
    <row r="45" customFormat="false" ht="13.8" hidden="false" customHeight="false" outlineLevel="0" collapsed="false">
      <c r="A45" s="0" t="n">
        <f aca="false">A44+1</f>
        <v>39</v>
      </c>
      <c r="B45" s="0" t="n">
        <f aca="false">B44+1/12</f>
        <v>1955.16666666666</v>
      </c>
      <c r="C45" s="1" t="n">
        <v>4695.983945</v>
      </c>
      <c r="D45" s="0" t="n">
        <f aca="false">AVERAGE(C29:C45)</f>
        <v>4555.84513070588</v>
      </c>
      <c r="E45" s="0" t="n">
        <f aca="false">AVERAGE(C21:C45)</f>
        <v>4643.45302292</v>
      </c>
      <c r="F45" s="0" t="n">
        <f aca="false">AVERAGE(C18:C45)</f>
        <v>4633.32180121429</v>
      </c>
      <c r="G45" s="0" t="n">
        <f aca="false">AVERAGE(C13:C45)</f>
        <v>4645.95358390909</v>
      </c>
      <c r="H45" s="0" t="n">
        <f aca="false">AVERAGE(C10:C45)</f>
        <v>4656.72683961111</v>
      </c>
      <c r="M45" s="0" t="n">
        <f aca="false">$C46/D45</f>
        <v>1.09070146074744</v>
      </c>
      <c r="N45" s="0" t="n">
        <f aca="false">$C46/E45</f>
        <v>1.07012322822537</v>
      </c>
      <c r="O45" s="0" t="n">
        <f aca="false">$C46/F45</f>
        <v>1.07246315973514</v>
      </c>
      <c r="P45" s="0" t="n">
        <f aca="false">$C46/G45</f>
        <v>1.06954726285041</v>
      </c>
      <c r="Q45" s="0" t="n">
        <f aca="false">$C46/H45</f>
        <v>1.06707288405497</v>
      </c>
      <c r="W45" s="0" t="e">
        <f aca="false">AVERAGE(N45,N70,N95,N120,N145,N170,N195,N220,N245,N270,N295,N320,N345,N370,N395,N420,N445,N470,N495,N520,N545,N570,N595,N620,N645,N670,N695,N720,N745,N770,N795,N820,N845)</f>
        <v>#DIV/0!</v>
      </c>
      <c r="X45" s="0" t="e">
        <f aca="false">AVERAGE(O45,O73,O101,O129,O157,O185,O213,O241,O269,O297,O325,O353,O381,O409,O437,O465,O493,O521,O549,O577,O605,O633,O661,O689,O717,O745,O773,O801,O829)</f>
        <v>#DIV/0!</v>
      </c>
      <c r="Y45" s="0" t="e">
        <f aca="false">AVERAGE(P45,P78,P111,P144,P177,P210,P243,P276,P309,P342,P375,P408,P441,P474,P507,P540,P573,P606,P639,P672,P705,P738,P771,P804,P837)</f>
        <v>#DIV/0!</v>
      </c>
      <c r="Z45" s="0" t="e">
        <f aca="false">AVERAGE(Q45,Q81,Q117,Q153,Q189,Q225,Q261,Q297,Q333,Q369,Q405,Q441,Q477,Q513,Q549,Q585,Q621,Q657,Q693,Q729,Q765,Q801,Q837)</f>
        <v>#DIV/0!</v>
      </c>
      <c r="AF45" s="0" t="e">
        <f aca="false">W45/AVERAGE($W$32:$W$56)</f>
        <v>#DIV/0!</v>
      </c>
      <c r="AG45" s="0" t="e">
        <f aca="false">X45/AVERAGE($X$35:$X$62)</f>
        <v>#DIV/0!</v>
      </c>
      <c r="AH45" s="0" t="e">
        <f aca="false">Y45/AVERAGE($Y$40:$Y$72)</f>
        <v>#DIV/0!</v>
      </c>
      <c r="AI45" s="0" t="e">
        <f aca="false">Z45/AVERAGE($Z$43:$Z$78)</f>
        <v>#DIV/0!</v>
      </c>
      <c r="AN45" s="0" t="n">
        <v>1.00450068839736</v>
      </c>
      <c r="AO45" s="0" t="n">
        <v>1.00258937373517</v>
      </c>
      <c r="AP45" s="0" t="n">
        <v>0.995876296552055</v>
      </c>
      <c r="AQ45" s="0" t="n">
        <v>1.008257593622</v>
      </c>
      <c r="AR45" s="0" t="n">
        <v>0.973677556903774</v>
      </c>
      <c r="AS45" s="0" t="n">
        <v>0.996843982960928</v>
      </c>
      <c r="AT45" s="0" t="n">
        <v>1.00035008546397</v>
      </c>
      <c r="AU45" s="0" t="n">
        <v>0.998827786018749</v>
      </c>
      <c r="AV45" s="0" t="n">
        <v>1.00347603408035</v>
      </c>
      <c r="AW45" s="0" t="n">
        <f aca="false">$C46/AN45</f>
        <v>4946.80292049172</v>
      </c>
      <c r="AX45" s="0" t="n">
        <f aca="false">$C46/AO45</f>
        <v>4956.23339841278</v>
      </c>
      <c r="AY45" s="0" t="n">
        <f aca="false">$C46/AP45</f>
        <v>4989.64274599568</v>
      </c>
      <c r="AZ45" s="0" t="n">
        <f aca="false">$C46/AQ45</f>
        <v>4928.37045853475</v>
      </c>
      <c r="BA45" s="0" t="n">
        <f aca="false">$C46/AR45</f>
        <v>5103.40091929538</v>
      </c>
      <c r="BB45" s="0" t="n">
        <f aca="false">$C46/AS45</f>
        <v>4984.79904973732</v>
      </c>
      <c r="BC45" s="0" t="n">
        <f aca="false">$C46/AT45</f>
        <v>4967.32794969004</v>
      </c>
      <c r="BD45" s="0" t="n">
        <f aca="false">$C46/AU45</f>
        <v>4974.89858467626</v>
      </c>
      <c r="BE45" s="0" t="n">
        <f aca="false">$C46/AV45</f>
        <v>4951.85412529954</v>
      </c>
      <c r="BF45" s="0" t="n">
        <f aca="false">$C$4+$C$3*A46</f>
        <v>4640.26442166864</v>
      </c>
      <c r="BG45" s="1" t="n">
        <f aca="false">$BF45*AN45</f>
        <v>4661.14880591193</v>
      </c>
      <c r="BH45" s="1" t="n">
        <f aca="false">$BF45*AO45</f>
        <v>4652.27980048635</v>
      </c>
      <c r="BI45" s="1" t="n">
        <f aca="false">$BF45*AP45</f>
        <v>4621.12934727363</v>
      </c>
      <c r="BJ45" s="1" t="n">
        <f aca="false">$BF45*AQ45</f>
        <v>4678.5818395614</v>
      </c>
      <c r="BK45" s="1" t="n">
        <f aca="false">$BF45*AR45</f>
        <v>4518.12132547783</v>
      </c>
      <c r="BL45" s="1" t="n">
        <f aca="false">$BF45*AS45</f>
        <v>4625.61966808805</v>
      </c>
      <c r="BM45" s="1" t="n">
        <f aca="false">$BF45*AT45</f>
        <v>4641.88891079164</v>
      </c>
      <c r="BN45" s="1" t="n">
        <f aca="false">$BF45*AU45</f>
        <v>4634.82503883686</v>
      </c>
      <c r="BO45" s="1" t="n">
        <f aca="false">$BF45*AV45</f>
        <v>4656.3941389402</v>
      </c>
    </row>
    <row r="46" customFormat="false" ht="13.8" hidden="false" customHeight="false" outlineLevel="0" collapsed="false">
      <c r="A46" s="0" t="n">
        <f aca="false">A45+1</f>
        <v>40</v>
      </c>
      <c r="B46" s="0" t="n">
        <f aca="false">B45+1/12</f>
        <v>1955.25</v>
      </c>
      <c r="C46" s="1" t="n">
        <v>4969.066939</v>
      </c>
      <c r="D46" s="0" t="n">
        <f aca="false">AVERAGE(C30:C46)</f>
        <v>4587.33036676471</v>
      </c>
      <c r="E46" s="0" t="n">
        <f aca="false">AVERAGE(C22:C46)</f>
        <v>4649.83196488</v>
      </c>
      <c r="F46" s="0" t="n">
        <f aca="false">AVERAGE(C19:C46)</f>
        <v>4644.61643582143</v>
      </c>
      <c r="G46" s="0" t="n">
        <f aca="false">AVERAGE(C14:C46)</f>
        <v>4650.50890306061</v>
      </c>
      <c r="H46" s="0" t="n">
        <f aca="false">AVERAGE(C11:C46)</f>
        <v>4664.52827838889</v>
      </c>
      <c r="M46" s="0" t="n">
        <f aca="false">$C47/D46</f>
        <v>0.997549432923743</v>
      </c>
      <c r="N46" s="0" t="n">
        <f aca="false">$C47/E46</f>
        <v>0.984140683053285</v>
      </c>
      <c r="O46" s="0" t="n">
        <f aca="false">$C47/F46</f>
        <v>0.985245793540041</v>
      </c>
      <c r="P46" s="0" t="n">
        <f aca="false">$C47/G46</f>
        <v>0.983997429397108</v>
      </c>
      <c r="Q46" s="0" t="n">
        <f aca="false">$C47/H46</f>
        <v>0.981039996520412</v>
      </c>
      <c r="W46" s="0" t="e">
        <f aca="false">AVERAGE(N46,N71,N96,N121,N146,N171,N196,N221,N246,N271,N296,N321,N346,N371,N396,N421,N446,N471,N496,N521,N546,N571,N596,N621,N646,N671,N696,N721,N746,N771,N796,N821,N846)</f>
        <v>#DIV/0!</v>
      </c>
      <c r="X46" s="0" t="e">
        <f aca="false">AVERAGE(O46,O74,O102,O130,O158,O186,O214,O242,O270,O298,O326,O354,O382,O410,O438,O466,O494,O522,O550,O578,O606,O634,O662,O690,O718,O746,O774,O802,O830)</f>
        <v>#DIV/0!</v>
      </c>
      <c r="Y46" s="0" t="e">
        <f aca="false">AVERAGE(P46,P79,P112,P145,P178,P211,P244,P277,P310,P343,P376,P409,P442,P475,P508,P541,P574,P607,P640,P673,P706,P739,P772,P805,P838)</f>
        <v>#DIV/0!</v>
      </c>
      <c r="Z46" s="0" t="e">
        <f aca="false">AVERAGE(Q46,Q82,Q118,Q154,Q190,Q226,Q262,Q298,Q334,Q370,Q406,Q442,Q478,Q514,Q550,Q586,Q622,Q658,Q694,Q730,Q766,Q802,Q838)</f>
        <v>#DIV/0!</v>
      </c>
      <c r="AF46" s="0" t="e">
        <f aca="false">W46/AVERAGE($W$32:$W$56)</f>
        <v>#DIV/0!</v>
      </c>
      <c r="AG46" s="0" t="e">
        <f aca="false">X46/AVERAGE($X$35:$X$62)</f>
        <v>#DIV/0!</v>
      </c>
      <c r="AH46" s="0" t="e">
        <f aca="false">Y46/AVERAGE($Y$40:$Y$72)</f>
        <v>#DIV/0!</v>
      </c>
      <c r="AI46" s="0" t="e">
        <f aca="false">Z46/AVERAGE($Z$43:$Z$78)</f>
        <v>#DIV/0!</v>
      </c>
      <c r="AN46" s="0" t="n">
        <v>0.998810546987473</v>
      </c>
      <c r="AO46" s="0" t="n">
        <v>1.00994568278455</v>
      </c>
      <c r="AP46" s="0" t="n">
        <v>1.00687439021071</v>
      </c>
      <c r="AQ46" s="0" t="n">
        <v>0.995940010763942</v>
      </c>
      <c r="AR46" s="0" t="n">
        <v>1.01005645913568</v>
      </c>
      <c r="AS46" s="0" t="n">
        <v>0.996291466539158</v>
      </c>
      <c r="AT46" s="0" t="n">
        <v>1.00098809584201</v>
      </c>
      <c r="AU46" s="0" t="n">
        <v>0.990625034698894</v>
      </c>
      <c r="AV46" s="0" t="n">
        <v>0.998346042314229</v>
      </c>
      <c r="AW46" s="0" t="n">
        <f aca="false">$C47/AN46</f>
        <v>4581.5383305693</v>
      </c>
      <c r="AX46" s="0" t="n">
        <f aca="false">$C47/AO46</f>
        <v>4531.02467192407</v>
      </c>
      <c r="AY46" s="0" t="n">
        <f aca="false">$C47/AP46</f>
        <v>4544.84576277916</v>
      </c>
      <c r="AZ46" s="0" t="n">
        <f aca="false">$C47/AQ46</f>
        <v>4594.74341480656</v>
      </c>
      <c r="BA46" s="0" t="n">
        <f aca="false">$C47/AR46</f>
        <v>4530.52773893038</v>
      </c>
      <c r="BB46" s="0" t="n">
        <f aca="false">$C47/AS46</f>
        <v>4593.12255468379</v>
      </c>
      <c r="BC46" s="0" t="n">
        <f aca="false">$C47/AT46</f>
        <v>4571.57165505619</v>
      </c>
      <c r="BD46" s="0" t="n">
        <f aca="false">$C47/AU46</f>
        <v>4619.39547832135</v>
      </c>
      <c r="BE46" s="0" t="n">
        <f aca="false">$C47/AV46</f>
        <v>4583.67000222922</v>
      </c>
      <c r="BF46" s="0" t="n">
        <f aca="false">$C$4+$C$3*A47</f>
        <v>4640.40429466528</v>
      </c>
      <c r="BG46" s="1" t="n">
        <f aca="false">$BF46*AN46</f>
        <v>4634.88475179765</v>
      </c>
      <c r="BH46" s="1" t="n">
        <f aca="false">$BF46*AO46</f>
        <v>4686.55628377208</v>
      </c>
      <c r="BI46" s="1" t="n">
        <f aca="false">$BF46*AP46</f>
        <v>4672.30424452226</v>
      </c>
      <c r="BJ46" s="1" t="n">
        <f aca="false">$BF46*AQ46</f>
        <v>4621.56430317798</v>
      </c>
      <c r="BK46" s="1" t="n">
        <f aca="false">$BF46*AR46</f>
        <v>4687.07033082762</v>
      </c>
      <c r="BL46" s="1" t="n">
        <f aca="false">$BF46*AS46</f>
        <v>4623.19520006668</v>
      </c>
      <c r="BM46" s="1" t="n">
        <f aca="false">$BF46*AT46</f>
        <v>4644.98945885408</v>
      </c>
      <c r="BN46" s="1" t="n">
        <f aca="false">$BF46*AU46</f>
        <v>4596.90066541969</v>
      </c>
      <c r="BO46" s="1" t="n">
        <f aca="false">$BF46*AV46</f>
        <v>4632.72926231703</v>
      </c>
    </row>
    <row r="47" customFormat="false" ht="13.8" hidden="false" customHeight="false" outlineLevel="0" collapsed="false">
      <c r="A47" s="0" t="n">
        <f aca="false">A46+1</f>
        <v>41</v>
      </c>
      <c r="B47" s="0" t="n">
        <f aca="false">B46+1/12</f>
        <v>1955.33333333333</v>
      </c>
      <c r="C47" s="1" t="n">
        <v>4576.088806</v>
      </c>
      <c r="D47" s="0" t="n">
        <f aca="false">AVERAGE(C31:C47)</f>
        <v>4596.95220211765</v>
      </c>
      <c r="E47" s="0" t="n">
        <f aca="false">AVERAGE(C23:C47)</f>
        <v>4632.7890894</v>
      </c>
      <c r="F47" s="0" t="n">
        <f aca="false">AVERAGE(C20:C47)</f>
        <v>4653.87713071428</v>
      </c>
      <c r="G47" s="0" t="n">
        <f aca="false">AVERAGE(C15:C47)</f>
        <v>4646.84417118182</v>
      </c>
      <c r="H47" s="0" t="n">
        <f aca="false">AVERAGE(C12:C47)</f>
        <v>4659.87416425</v>
      </c>
      <c r="M47" s="0" t="n">
        <f aca="false">$C48/D47</f>
        <v>1.01465198830028</v>
      </c>
      <c r="N47" s="0" t="n">
        <f aca="false">$C48/E47</f>
        <v>1.00680315939098</v>
      </c>
      <c r="O47" s="0" t="n">
        <f aca="false">$C48/F47</f>
        <v>1.00224104783878</v>
      </c>
      <c r="P47" s="0" t="n">
        <f aca="false">$C48/G47</f>
        <v>1.00375793122706</v>
      </c>
      <c r="Q47" s="0" t="n">
        <f aca="false">$C48/H47</f>
        <v>1.00095121189838</v>
      </c>
      <c r="W47" s="0" t="n">
        <f aca="false">AVERAGE(N47,N72,N97,N122,N147,N172,N197,N222,N247,N272,N297,N322,N347,N372,N397,N422,N447,N472,N497,N522,N547,N572,N597,N622,N647,N672,N697,N722,N747,N772,N797,N822,N847)</f>
        <v>0.972623667205994</v>
      </c>
      <c r="X47" s="0" t="e">
        <f aca="false">AVERAGE(O47,O75,O103,O131,O159,O187,O215,O243,O271,O299,O327,O355,O383,O411,O439,O467,O495,O523,O551,O579,O607,O635,O663,O691,O719,O747,O775,O803,O831)</f>
        <v>#DIV/0!</v>
      </c>
      <c r="Y47" s="0" t="e">
        <f aca="false">AVERAGE(P47,P80,P113,P146,P179,P212,P245,P278,P311,P344,P377,P410,P443,P476,P509,P542,P575,P608,P641,P674,P707,P740,P773,P806,P839)</f>
        <v>#DIV/0!</v>
      </c>
      <c r="Z47" s="0" t="e">
        <f aca="false">AVERAGE(Q47,Q83,Q119,Q155,Q191,Q227,Q263,Q299,Q335,Q371,Q407,Q443,Q479,Q515,Q551,Q587,Q623,Q659,Q695,Q731,Q767,Q803,Q839)</f>
        <v>#DIV/0!</v>
      </c>
      <c r="AF47" s="0" t="e">
        <f aca="false">W47/AVERAGE($W$32:$W$56)</f>
        <v>#DIV/0!</v>
      </c>
      <c r="AG47" s="0" t="e">
        <f aca="false">X47/AVERAGE($X$35:$X$62)</f>
        <v>#DIV/0!</v>
      </c>
      <c r="AH47" s="0" t="e">
        <f aca="false">Y47/AVERAGE($Y$40:$Y$72)</f>
        <v>#DIV/0!</v>
      </c>
      <c r="AI47" s="0" t="e">
        <f aca="false">Z47/AVERAGE($Z$43:$Z$78)</f>
        <v>#DIV/0!</v>
      </c>
      <c r="AN47" s="0" t="n">
        <v>1.00268093296222</v>
      </c>
      <c r="AO47" s="0" t="n">
        <v>1.00206441235308</v>
      </c>
      <c r="AP47" s="0" t="n">
        <v>1.00050391881608</v>
      </c>
      <c r="AQ47" s="0" t="n">
        <v>0.99508026535005</v>
      </c>
      <c r="AR47" s="0" t="n">
        <v>1.02216566512909</v>
      </c>
      <c r="AS47" s="0" t="n">
        <v>0.992902225987388</v>
      </c>
      <c r="AT47" s="0" t="n">
        <v>0.995622215400615</v>
      </c>
      <c r="AU47" s="0" t="n">
        <v>0.999175277265739</v>
      </c>
      <c r="AV47" s="0" t="n">
        <v>0.986446198360089</v>
      </c>
      <c r="AW47" s="0" t="n">
        <f aca="false">$C48/AN47</f>
        <v>4651.83543305271</v>
      </c>
      <c r="AX47" s="0" t="n">
        <f aca="false">$C48/AO47</f>
        <v>4654.69747702857</v>
      </c>
      <c r="AY47" s="0" t="n">
        <f aca="false">$C48/AP47</f>
        <v>4661.95744392424</v>
      </c>
      <c r="AZ47" s="0" t="n">
        <f aca="false">$C48/AQ47</f>
        <v>4687.36729529973</v>
      </c>
      <c r="BA47" s="0" t="n">
        <f aca="false">$C48/AR47</f>
        <v>4563.16118915121</v>
      </c>
      <c r="BB47" s="0" t="n">
        <f aca="false">$C48/AS47</f>
        <v>4697.64954687416</v>
      </c>
      <c r="BC47" s="0" t="n">
        <f aca="false">$C48/AT47</f>
        <v>4684.8158064886</v>
      </c>
      <c r="BD47" s="0" t="n">
        <f aca="false">$C48/AU47</f>
        <v>4668.15662689729</v>
      </c>
      <c r="BE47" s="0" t="n">
        <f aca="false">$C48/AV47</f>
        <v>4728.39441193463</v>
      </c>
      <c r="BF47" s="0" t="n">
        <f aca="false">$C$4+$C$3*A48</f>
        <v>4640.54416766192</v>
      </c>
      <c r="BG47" s="1" t="n">
        <f aca="false">$BF47*AN47</f>
        <v>4652.98515548364</v>
      </c>
      <c r="BH47" s="1" t="n">
        <f aca="false">$BF47*AO47</f>
        <v>4650.12416436665</v>
      </c>
      <c r="BI47" s="1" t="n">
        <f aca="false">$BF47*AP47</f>
        <v>4642.88262518486</v>
      </c>
      <c r="BJ47" s="1" t="n">
        <f aca="false">$BF47*AQ47</f>
        <v>4617.71392172565</v>
      </c>
      <c r="BK47" s="1" t="n">
        <f aca="false">$BF47*AR47</f>
        <v>4743.40491569907</v>
      </c>
      <c r="BL47" s="1" t="n">
        <f aca="false">$BF47*AS47</f>
        <v>4607.60663386431</v>
      </c>
      <c r="BM47" s="1" t="n">
        <f aca="false">$BF47*AT47</f>
        <v>4620.22886487197</v>
      </c>
      <c r="BN47" s="1" t="n">
        <f aca="false">$BF47*AU47</f>
        <v>4636.71700538751</v>
      </c>
      <c r="BO47" s="1" t="n">
        <f aca="false">$BF47*AV47</f>
        <v>4577.64715251219</v>
      </c>
    </row>
    <row r="48" customFormat="false" ht="13.8" hidden="false" customHeight="false" outlineLevel="0" collapsed="false">
      <c r="A48" s="0" t="n">
        <f aca="false">A47+1</f>
        <v>42</v>
      </c>
      <c r="B48" s="0" t="n">
        <f aca="false">B47+1/12</f>
        <v>1955.41666666666</v>
      </c>
      <c r="C48" s="1" t="n">
        <v>4664.306692</v>
      </c>
      <c r="D48" s="0" t="n">
        <f aca="false">AVERAGE(C32:C48)</f>
        <v>4608.51095164706</v>
      </c>
      <c r="E48" s="0" t="n">
        <f aca="false">AVERAGE(C24:C48)</f>
        <v>4618.32353728</v>
      </c>
      <c r="F48" s="0" t="n">
        <f aca="false">AVERAGE(C21:C48)</f>
        <v>4653.42100035714</v>
      </c>
      <c r="G48" s="0" t="n">
        <f aca="false">AVERAGE(C16:C48)</f>
        <v>4642.87089460606</v>
      </c>
      <c r="H48" s="0" t="n">
        <f aca="false">AVERAGE(C13:C48)</f>
        <v>4653.49807516667</v>
      </c>
      <c r="I48" s="0" t="n">
        <f aca="false">AVERAGE(C8:C48)</f>
        <v>4673.81883470732</v>
      </c>
      <c r="M48" s="0" t="n">
        <f aca="false">$C49/D48</f>
        <v>1.01026245002977</v>
      </c>
      <c r="N48" s="0" t="n">
        <f aca="false">$C49/E48</f>
        <v>1.00811593804926</v>
      </c>
      <c r="O48" s="0" t="n">
        <f aca="false">$C49/F48</f>
        <v>1.00051243260446</v>
      </c>
      <c r="P48" s="0" t="n">
        <f aca="false">$C49/G48</f>
        <v>1.00278592075626</v>
      </c>
      <c r="Q48" s="0" t="n">
        <f aca="false">$C49/H48</f>
        <v>1.00049586134905</v>
      </c>
      <c r="R48" s="0" t="n">
        <f aca="false">$C49/I48</f>
        <v>0.996145920425167</v>
      </c>
      <c r="W48" s="0" t="e">
        <f aca="false">AVERAGE(N48,N73,N98,N123,N148,N173,N198,N223,N248,N273,N298,N323,N348,N373,N398,N423,N448,N473,N498,N523,N548,N573,N598,N623,N648,N673,N698,N723,N748,N773,N798,N823,N848)</f>
        <v>#DIV/0!</v>
      </c>
      <c r="X48" s="0" t="e">
        <f aca="false">AVERAGE(O48,O76,O104,O132,O160,O188,O216,O244,O272,O300,O328,O356,O384,O412,O440,O468,O496,O524,O552,O580,O608,O636,O664,O692,O720,O748,O776,O804,O832)</f>
        <v>#DIV/0!</v>
      </c>
      <c r="Y48" s="0" t="e">
        <f aca="false">AVERAGE(P48,P81,P114,P147,P180,P213,P246,P279,P312,P345,P378,P411,P444,P477,P510,P543,P576,P609,P642,P675,P708,P741,P774,P807,P840)</f>
        <v>#DIV/0!</v>
      </c>
      <c r="Z48" s="0" t="e">
        <f aca="false">AVERAGE(Q48,Q84,Q120,Q156,Q192,Q228,Q264,Q300,Q336,Q372,Q408,Q444,Q480,Q516,Q552,Q588,Q624,Q660,Q696,Q732,Q768,Q804,Q840)</f>
        <v>#DIV/0!</v>
      </c>
      <c r="AA48" s="0" t="n">
        <f aca="false">AVERAGE(R48,R89,R130,R171,R212,R253,R294,R335,R376,R417,R458,R499,R540,R581,R622,R663,R703,R745,R786,R827)</f>
        <v>0.890649754800604</v>
      </c>
      <c r="AF48" s="0" t="e">
        <f aca="false">W48/AVERAGE($W$32:$W$56)</f>
        <v>#DIV/0!</v>
      </c>
      <c r="AG48" s="0" t="e">
        <f aca="false">X48/AVERAGE($X$35:$X$62)</f>
        <v>#DIV/0!</v>
      </c>
      <c r="AH48" s="0" t="e">
        <f aca="false">Y48/AVERAGE($Y$40:$Y$72)</f>
        <v>#DIV/0!</v>
      </c>
      <c r="AI48" s="0" t="e">
        <f aca="false">Z48/AVERAGE($Z$43:$Z$78)</f>
        <v>#DIV/0!</v>
      </c>
      <c r="AJ48" s="0" t="e">
        <f aca="false">AA48/AVERAGE($AA$48:$AA$88)</f>
        <v>#DIV/0!</v>
      </c>
      <c r="AN48" s="0" t="n">
        <v>1.00368537260204</v>
      </c>
      <c r="AO48" s="0" t="n">
        <v>1.00636731239608</v>
      </c>
      <c r="AP48" s="0" t="n">
        <v>1.00152118748158</v>
      </c>
      <c r="AQ48" s="0" t="n">
        <v>1.00660093370951</v>
      </c>
      <c r="AR48" s="0" t="n">
        <v>1.04468929748353</v>
      </c>
      <c r="AS48" s="0" t="n">
        <v>1.00709650462578</v>
      </c>
      <c r="AT48" s="0" t="n">
        <v>0.996633875146937</v>
      </c>
      <c r="AU48" s="0" t="n">
        <v>1.00280748532454</v>
      </c>
      <c r="AV48" s="0" t="n">
        <v>1.0061993172777</v>
      </c>
      <c r="AW48" s="0" t="n">
        <f aca="false">$C49/AN48</f>
        <v>4638.7101895586</v>
      </c>
      <c r="AX48" s="0" t="n">
        <f aca="false">$C49/AO48</f>
        <v>4626.34816100585</v>
      </c>
      <c r="AY48" s="0" t="n">
        <f aca="false">$C49/AP48</f>
        <v>4648.73396908104</v>
      </c>
      <c r="AZ48" s="0" t="n">
        <f aca="false">$C49/AQ48</f>
        <v>4625.27443506584</v>
      </c>
      <c r="BA48" s="0" t="n">
        <f aca="false">$C49/AR48</f>
        <v>4456.64139205312</v>
      </c>
      <c r="BB48" s="0" t="n">
        <f aca="false">$C49/AS48</f>
        <v>4622.99843521949</v>
      </c>
      <c r="BC48" s="0" t="n">
        <f aca="false">$C49/AT48</f>
        <v>4671.53051998516</v>
      </c>
      <c r="BD48" s="0" t="n">
        <f aca="false">$C49/AU48</f>
        <v>4642.77105340237</v>
      </c>
      <c r="BE48" s="0" t="n">
        <f aca="false">$C49/AV48</f>
        <v>4627.12057646432</v>
      </c>
      <c r="BF48" s="0" t="n">
        <f aca="false">$C$4+$C$3*A49</f>
        <v>4640.68404065856</v>
      </c>
      <c r="BG48" s="1" t="n">
        <f aca="false">$BF48*AN48</f>
        <v>4657.78669047673</v>
      </c>
      <c r="BH48" s="1" t="n">
        <f aca="false">$BF48*AO48</f>
        <v>4670.23272567694</v>
      </c>
      <c r="BI48" s="1" t="n">
        <f aca="false">$BF48*AP48</f>
        <v>4647.74339112718</v>
      </c>
      <c r="BJ48" s="1" t="n">
        <f aca="false">$BF48*AQ48</f>
        <v>4671.31688837773</v>
      </c>
      <c r="BK48" s="1" t="n">
        <f aca="false">$BF48*AR48</f>
        <v>4848.07295027862</v>
      </c>
      <c r="BL48" s="1" t="n">
        <f aca="false">$BF48*AS48</f>
        <v>4673.61667641988</v>
      </c>
      <c r="BM48" s="1" t="n">
        <f aca="false">$BF48*AT48</f>
        <v>4625.06291877409</v>
      </c>
      <c r="BN48" s="1" t="n">
        <f aca="false">$BF48*AU48</f>
        <v>4653.71269299854</v>
      </c>
      <c r="BO48" s="1" t="n">
        <f aca="false">$BF48*AV48</f>
        <v>4669.45311341216</v>
      </c>
    </row>
    <row r="49" customFormat="false" ht="13.8" hidden="false" customHeight="false" outlineLevel="0" collapsed="false">
      <c r="A49" s="0" t="n">
        <f aca="false">A48+1</f>
        <v>43</v>
      </c>
      <c r="B49" s="0" t="n">
        <f aca="false">B48+1/12</f>
        <v>1955.5</v>
      </c>
      <c r="C49" s="1" t="n">
        <v>4655.805565</v>
      </c>
      <c r="D49" s="0" t="n">
        <f aca="false">AVERAGE(C33:C49)</f>
        <v>4631.84714547059</v>
      </c>
      <c r="E49" s="0" t="n">
        <f aca="false">AVERAGE(C25:C49)</f>
        <v>4607.44087544</v>
      </c>
      <c r="F49" s="0" t="n">
        <f aca="false">AVERAGE(C22:C49)</f>
        <v>4647.92857803571</v>
      </c>
      <c r="G49" s="0" t="n">
        <f aca="false">AVERAGE(C17:C49)</f>
        <v>4646.80410509091</v>
      </c>
      <c r="H49" s="0" t="n">
        <f aca="false">AVERAGE(C14:C49)</f>
        <v>4648.97207955556</v>
      </c>
      <c r="I49" s="0" t="n">
        <f aca="false">AVERAGE(C9:C49)</f>
        <v>4669.52627151219</v>
      </c>
      <c r="M49" s="0" t="n">
        <f aca="false">$C50/D49</f>
        <v>1.02496766212212</v>
      </c>
      <c r="N49" s="0" t="n">
        <f aca="false">$C50/E49</f>
        <v>1.03039706169786</v>
      </c>
      <c r="O49" s="0" t="n">
        <f aca="false">$C50/F49</f>
        <v>1.02142136228917</v>
      </c>
      <c r="P49" s="0" t="n">
        <f aca="false">$C50/G49</f>
        <v>1.02166853446625</v>
      </c>
      <c r="Q49" s="0" t="n">
        <f aca="false">$C50/H49</f>
        <v>1.02119209553391</v>
      </c>
      <c r="R49" s="0" t="n">
        <f aca="false">$C50/I49</f>
        <v>1.01669704033222</v>
      </c>
      <c r="W49" s="0" t="e">
        <f aca="false">AVERAGE(N49,N74,N99,N124,N149,N174,N199,N224,N249,N274,N299,N324,N349,N374,N399,N424,N449,N474,N499,N524,N549,N574,N599,N624,N649,N674,N699,N724,N749,N774,N799,N824,N849)</f>
        <v>#DIV/0!</v>
      </c>
      <c r="X49" s="0" t="e">
        <f aca="false">AVERAGE(O49,O77,O105,O133,O161,O189,O217,O245,O273,O301,O329,O357,O385,O413,O441,O469,O497,O525,O553,O581,O609,O637,O665,O693,O721,O749,O777,O805,O833)</f>
        <v>#DIV/0!</v>
      </c>
      <c r="Y49" s="0" t="e">
        <f aca="false">AVERAGE(P49,P82,P115,P148,P181,P214,P247,P280,P313,P346,P379,P412,P445,P478,P511,P544,P577,P610,P643,P676,P709,P742,P775,P808,P841)</f>
        <v>#DIV/0!</v>
      </c>
      <c r="Z49" s="0" t="e">
        <f aca="false">AVERAGE(Q49,Q85,Q121,Q157,Q193,Q229,Q265,Q301,Q337,Q373,Q409,Q445,Q481,Q517,Q553,Q589,Q625,Q661,Q697,Q733,Q769,Q805,Q841)</f>
        <v>#DIV/0!</v>
      </c>
      <c r="AA49" s="0" t="n">
        <f aca="false">AVERAGE(R49,R90,R131,R172,R213,R254,R295,R336,R377,R418,R459,R500,R541,R582,R623,R664,R704,R746,R787,R828)</f>
        <v>0.94504496802803</v>
      </c>
      <c r="AF49" s="0" t="e">
        <f aca="false">W49/AVERAGE($W$32:$W$56)</f>
        <v>#DIV/0!</v>
      </c>
      <c r="AG49" s="0" t="e">
        <f aca="false">X49/AVERAGE($X$35:$X$62)</f>
        <v>#DIV/0!</v>
      </c>
      <c r="AH49" s="0" t="e">
        <f aca="false">Y49/AVERAGE($Y$40:$Y$72)</f>
        <v>#DIV/0!</v>
      </c>
      <c r="AI49" s="0" t="e">
        <f aca="false">Z49/AVERAGE($Z$43:$Z$78)</f>
        <v>#DIV/0!</v>
      </c>
      <c r="AJ49" s="0" t="e">
        <f aca="false">AA49/AVERAGE($AA$48:$AA$88)</f>
        <v>#DIV/0!</v>
      </c>
      <c r="AN49" s="0" t="n">
        <v>0.999673179222996</v>
      </c>
      <c r="AO49" s="0" t="n">
        <v>0.998568238193759</v>
      </c>
      <c r="AP49" s="0" t="n">
        <v>0.995180864361412</v>
      </c>
      <c r="AQ49" s="0" t="n">
        <v>1.00230141114337</v>
      </c>
      <c r="AR49" s="0" t="n">
        <v>1.01969471152667</v>
      </c>
      <c r="AS49" s="0" t="n">
        <v>0.991221900515227</v>
      </c>
      <c r="AT49" s="0" t="n">
        <v>1.00003932204923</v>
      </c>
      <c r="AU49" s="0" t="n">
        <v>0.990702703458915</v>
      </c>
      <c r="AV49" s="0" t="n">
        <v>0.997670585668357</v>
      </c>
      <c r="AW49" s="0" t="n">
        <f aca="false">$C50/AN49</f>
        <v>4749.04562678177</v>
      </c>
      <c r="AX49" s="0" t="n">
        <f aca="false">$C50/AO49</f>
        <v>4754.30056596574</v>
      </c>
      <c r="AY49" s="0" t="n">
        <f aca="false">$C50/AP49</f>
        <v>4770.48314533899</v>
      </c>
      <c r="AZ49" s="0" t="n">
        <f aca="false">$C50/AQ49</f>
        <v>4736.5926927952</v>
      </c>
      <c r="BA49" s="0" t="n">
        <f aca="false">$C50/AR49</f>
        <v>4655.79892327982</v>
      </c>
      <c r="BB49" s="0" t="n">
        <f aca="false">$C50/AS49</f>
        <v>4789.53656848411</v>
      </c>
      <c r="BC49" s="0" t="n">
        <f aca="false">$C50/AT49</f>
        <v>4747.3068661657</v>
      </c>
      <c r="BD49" s="0" t="n">
        <f aca="false">$C50/AU49</f>
        <v>4792.04661845044</v>
      </c>
      <c r="BE49" s="0" t="n">
        <f aca="false">$C50/AV49</f>
        <v>4758.57824035132</v>
      </c>
      <c r="BF49" s="0" t="n">
        <f aca="false">$C$4+$C$3*A50</f>
        <v>4640.8239136552</v>
      </c>
      <c r="BG49" s="1" t="n">
        <f aca="false">$BF49*AN49</f>
        <v>4639.3071959778</v>
      </c>
      <c r="BH49" s="1" t="n">
        <f aca="false">$BF49*AO49</f>
        <v>4634.17935922614</v>
      </c>
      <c r="BI49" s="1" t="n">
        <f aca="false">$BF49*AP49</f>
        <v>4618.45915374049</v>
      </c>
      <c r="BJ49" s="1" t="n">
        <f aca="false">$BF49*AQ49</f>
        <v>4651.5043575245</v>
      </c>
      <c r="BK49" s="1" t="n">
        <f aca="false">$BF49*AR49</f>
        <v>4732.22360188071</v>
      </c>
      <c r="BL49" s="1" t="n">
        <f aca="false">$BF49*AS49</f>
        <v>4600.08629964982</v>
      </c>
      <c r="BM49" s="1" t="n">
        <f aca="false">$BF49*AT49</f>
        <v>4641.0064003616</v>
      </c>
      <c r="BN49" s="1" t="n">
        <f aca="false">$BF49*AU49</f>
        <v>4597.67679753499</v>
      </c>
      <c r="BO49" s="1" t="n">
        <f aca="false">$BF49*AV49</f>
        <v>4630.0135119201</v>
      </c>
    </row>
    <row r="50" customFormat="false" ht="13.8" hidden="false" customHeight="false" outlineLevel="0" collapsed="false">
      <c r="A50" s="0" t="n">
        <f aca="false">A49+1</f>
        <v>44</v>
      </c>
      <c r="B50" s="0" t="n">
        <f aca="false">B49+1/12</f>
        <v>1955.58333333333</v>
      </c>
      <c r="C50" s="1" t="n">
        <v>4747.49354</v>
      </c>
      <c r="D50" s="0" t="n">
        <f aca="false">AVERAGE(C34:C50)</f>
        <v>4632.12486347059</v>
      </c>
      <c r="E50" s="0" t="n">
        <f aca="false">AVERAGE(C26:C50)</f>
        <v>4609.45984736</v>
      </c>
      <c r="F50" s="0" t="n">
        <f aca="false">AVERAGE(C23:C50)</f>
        <v>4638.83332257143</v>
      </c>
      <c r="G50" s="0" t="n">
        <f aca="false">AVERAGE(C18:C50)</f>
        <v>4646.8415750303</v>
      </c>
      <c r="H50" s="0" t="n">
        <f aca="false">AVERAGE(C15:C50)</f>
        <v>4650.37398461111</v>
      </c>
      <c r="I50" s="0" t="n">
        <f aca="false">AVERAGE(C10:C50)</f>
        <v>4664.75433580488</v>
      </c>
      <c r="M50" s="0" t="n">
        <f aca="false">$C51/D50</f>
        <v>1.0326327482494</v>
      </c>
      <c r="N50" s="0" t="n">
        <f aca="false">$C51/E50</f>
        <v>1.0377102711372</v>
      </c>
      <c r="O50" s="0" t="n">
        <f aca="false">$C51/F50</f>
        <v>1.03113940410959</v>
      </c>
      <c r="P50" s="0" t="n">
        <f aca="false">$C51/G50</f>
        <v>1.0293623638264</v>
      </c>
      <c r="Q50" s="0" t="n">
        <f aca="false">$C51/H50</f>
        <v>1.02858046338396</v>
      </c>
      <c r="R50" s="0" t="n">
        <f aca="false">$C51/I50</f>
        <v>1.02540958937223</v>
      </c>
      <c r="W50" s="0" t="e">
        <f aca="false">AVERAGE(N50,N75,N100,N125,N150,N175,N200,N225,N250,N275,N300,N325,N350,N375,N400,N425,N450,N475,N500,N525,N550,N575,N600,N625,N650,N675,N700,N725,N750,N775,N800,N825,N850)</f>
        <v>#DIV/0!</v>
      </c>
      <c r="X50" s="0" t="e">
        <f aca="false">AVERAGE(O50,O78,O106,O134,O162,O190,O218,O246,O274,O302,O330,O358,O386,O414,O442,O470,O498,O526,O554,O582,O610,O638,O666,O694,O722,O750,O778,O806,O834)</f>
        <v>#DIV/0!</v>
      </c>
      <c r="Y50" s="0" t="e">
        <f aca="false">AVERAGE(P50,P83,P116,P149,P182,P215,P248,P281,P314,P347,P380,P413,P446,P479,P512,P545,P578,P611,P644,P677,P710,P743,P776,P809,P842)</f>
        <v>#DIV/0!</v>
      </c>
      <c r="Z50" s="0" t="e">
        <f aca="false">AVERAGE(Q50,Q86,Q122,Q158,Q194,Q230,Q266,Q302,Q338,Q374,Q410,Q446,Q482,Q518,Q554,Q590,Q626,Q662,Q698,Q734,Q770,Q806,Q842)</f>
        <v>#DIV/0!</v>
      </c>
      <c r="AA50" s="0" t="n">
        <f aca="false">AVERAGE(R50,R91,R132,R173,R214,R255,R296,R337,R378,R419,R460,R501,R542,R583,R624,R665,R705,R747,R788,R829)</f>
        <v>0.951985330023778</v>
      </c>
      <c r="AF50" s="0" t="e">
        <f aca="false">W50/AVERAGE($W$32:$W$56)</f>
        <v>#DIV/0!</v>
      </c>
      <c r="AG50" s="0" t="e">
        <f aca="false">X50/AVERAGE($X$35:$X$62)</f>
        <v>#DIV/0!</v>
      </c>
      <c r="AH50" s="0" t="e">
        <f aca="false">Y50/AVERAGE($Y$40:$Y$72)</f>
        <v>#DIV/0!</v>
      </c>
      <c r="AI50" s="0" t="e">
        <f aca="false">Z50/AVERAGE($Z$43:$Z$78)</f>
        <v>#DIV/0!</v>
      </c>
      <c r="AJ50" s="0" t="e">
        <f aca="false">AA50/AVERAGE($AA$48:$AA$88)</f>
        <v>#DIV/0!</v>
      </c>
      <c r="AN50" s="0" t="n">
        <v>0.995949214820857</v>
      </c>
      <c r="AO50" s="0" t="n">
        <v>1.00268204795252</v>
      </c>
      <c r="AP50" s="0" t="n">
        <v>0.998046961163925</v>
      </c>
      <c r="AQ50" s="0" t="n">
        <v>0.995944278205189</v>
      </c>
      <c r="AR50" s="0" t="n">
        <v>1.02311335499887</v>
      </c>
      <c r="AS50" s="0" t="n">
        <v>1.0003312529694</v>
      </c>
      <c r="AT50" s="0" t="n">
        <v>0.999866993205199</v>
      </c>
      <c r="AU50" s="0" t="n">
        <v>0.99113297144204</v>
      </c>
      <c r="AV50" s="0" t="n">
        <v>1.00181732059645</v>
      </c>
      <c r="AW50" s="0" t="n">
        <f aca="false">$C51/AN50</f>
        <v>4802.73869070761</v>
      </c>
      <c r="AX50" s="0" t="n">
        <f aca="false">$C51/AO50</f>
        <v>4770.48914734983</v>
      </c>
      <c r="AY50" s="0" t="n">
        <f aca="false">$C51/AP50</f>
        <v>4792.64404795314</v>
      </c>
      <c r="AZ50" s="0" t="n">
        <f aca="false">$C51/AQ50</f>
        <v>4802.76249653249</v>
      </c>
      <c r="BA50" s="0" t="n">
        <f aca="false">$C51/AR50</f>
        <v>4675.22372240492</v>
      </c>
      <c r="BB50" s="0" t="n">
        <f aca="false">$C51/AS50</f>
        <v>4781.69987571739</v>
      </c>
      <c r="BC50" s="0" t="n">
        <f aca="false">$C51/AT50</f>
        <v>4783.92012188199</v>
      </c>
      <c r="BD50" s="0" t="n">
        <f aca="false">$C51/AU50</f>
        <v>4826.07678870838</v>
      </c>
      <c r="BE50" s="0" t="n">
        <f aca="false">$C51/AV50</f>
        <v>4774.60683665579</v>
      </c>
      <c r="BF50" s="0" t="n">
        <f aca="false">$C$4+$C$3*A51</f>
        <v>4640.96378665184</v>
      </c>
      <c r="BG50" s="1" t="n">
        <f aca="false">$BF50*AN50</f>
        <v>4622.16423932793</v>
      </c>
      <c r="BH50" s="1" t="n">
        <f aca="false">$BF50*AO50</f>
        <v>4653.41107407355</v>
      </c>
      <c r="BI50" s="1" t="n">
        <f aca="false">$BF50*AP50</f>
        <v>4631.89980413969</v>
      </c>
      <c r="BJ50" s="1" t="n">
        <f aca="false">$BF50*AQ50</f>
        <v>4622.14132867339</v>
      </c>
      <c r="BK50" s="1" t="n">
        <f aca="false">$BF50*AR50</f>
        <v>4748.23203018962</v>
      </c>
      <c r="BL50" s="1" t="n">
        <f aca="false">$BF50*AS50</f>
        <v>4642.50111968705</v>
      </c>
      <c r="BM50" s="1" t="n">
        <f aca="false">$BF50*AT50</f>
        <v>4640.34650693379</v>
      </c>
      <c r="BN50" s="1" t="n">
        <f aca="false">$BF50*AU50</f>
        <v>4599.81222821914</v>
      </c>
      <c r="BO50" s="1" t="n">
        <f aca="false">$BF50*AV50</f>
        <v>4649.3979057287</v>
      </c>
    </row>
    <row r="51" customFormat="false" ht="13.8" hidden="false" customHeight="false" outlineLevel="0" collapsed="false">
      <c r="A51" s="0" t="n">
        <f aca="false">A50+1</f>
        <v>45</v>
      </c>
      <c r="B51" s="0" t="n">
        <f aca="false">B50+1/12</f>
        <v>1955.66666666666</v>
      </c>
      <c r="C51" s="1" t="n">
        <v>4783.283828</v>
      </c>
      <c r="D51" s="0" t="n">
        <f aca="false">AVERAGE(C35:C51)</f>
        <v>4643.05543282353</v>
      </c>
      <c r="E51" s="0" t="n">
        <f aca="false">AVERAGE(C27:C51)</f>
        <v>4613.39715712</v>
      </c>
      <c r="F51" s="0" t="n">
        <f aca="false">AVERAGE(C24:C51)</f>
        <v>4630.16683446429</v>
      </c>
      <c r="G51" s="0" t="n">
        <f aca="false">AVERAGE(C19:C51)</f>
        <v>4650.79511012121</v>
      </c>
      <c r="H51" s="0" t="n">
        <f aca="false">AVERAGE(C16:C51)</f>
        <v>4650.03673486111</v>
      </c>
      <c r="I51" s="0" t="n">
        <f aca="false">AVERAGE(C11:C51)</f>
        <v>4667.07308421951</v>
      </c>
      <c r="M51" s="0" t="n">
        <f aca="false">$C52/D51</f>
        <v>0.976659157877504</v>
      </c>
      <c r="N51" s="0" t="n">
        <f aca="false">$C52/E51</f>
        <v>0.982937833999721</v>
      </c>
      <c r="O51" s="0" t="n">
        <f aca="false">$C52/F51</f>
        <v>0.979377800222325</v>
      </c>
      <c r="P51" s="0" t="n">
        <f aca="false">$C52/G51</f>
        <v>0.975033838650831</v>
      </c>
      <c r="Q51" s="0" t="n">
        <f aca="false">$C52/H51</f>
        <v>0.975192857080826</v>
      </c>
      <c r="R51" s="0" t="n">
        <f aca="false">$C52/I51</f>
        <v>0.971633082912896</v>
      </c>
      <c r="W51" s="0" t="e">
        <f aca="false">AVERAGE(N51,N76,N101,N126,N151,N176,N201,N226,N251,N276,N301,N326,N351,N376,N401,N426,N451,N476,N501,N526,N551,N576,N601,N626,N651,N676,N701,N726,N751,N776,N801,N826,N851)</f>
        <v>#DIV/0!</v>
      </c>
      <c r="X51" s="0" t="e">
        <f aca="false">AVERAGE(O51,O79,O107,O135,O163,O191,O219,O247,O275,O303,O331,O359,O387,O415,O443,O471,O499,O527,O555,O583,O611,O639,O667,O695,O723,O751,O779,O807,O835)</f>
        <v>#DIV/0!</v>
      </c>
      <c r="Y51" s="0" t="e">
        <f aca="false">AVERAGE(P51,P84,P117,P150,P183,P216,P249,P282,P315,P348,P381,P414,P447,P480,P513,P546,P579,P612,P645,P678,P711,P744,P777,P810,P843)</f>
        <v>#DIV/0!</v>
      </c>
      <c r="Z51" s="0" t="e">
        <f aca="false">AVERAGE(Q51,Q87,Q123,Q159,Q195,Q231,Q267,Q303,Q339,Q375,Q411,Q447,Q483,Q519,Q555,Q591,Q627,Q663,Q699,Q735,Q771,Q807,Q843)</f>
        <v>#DIV/0!</v>
      </c>
      <c r="AA51" s="0" t="n">
        <f aca="false">AVERAGE(R51,R92,R133,R174,R215,R256,R297,R338,R379,R420,R461,R502,R543,R584,R625,R666,R706,R748,R789,R830)</f>
        <v>0.951784063665621</v>
      </c>
      <c r="AF51" s="0" t="e">
        <f aca="false">W51/AVERAGE($W$32:$W$56)</f>
        <v>#DIV/0!</v>
      </c>
      <c r="AG51" s="0" t="e">
        <f aca="false">X51/AVERAGE($X$35:$X$62)</f>
        <v>#DIV/0!</v>
      </c>
      <c r="AH51" s="0" t="e">
        <f aca="false">Y51/AVERAGE($Y$40:$Y$72)</f>
        <v>#DIV/0!</v>
      </c>
      <c r="AI51" s="0" t="e">
        <f aca="false">Z51/AVERAGE($Z$43:$Z$78)</f>
        <v>#DIV/0!</v>
      </c>
      <c r="AJ51" s="0" t="e">
        <f aca="false">AA51/AVERAGE($AA$48:$AA$88)</f>
        <v>#DIV/0!</v>
      </c>
      <c r="AN51" s="0" t="n">
        <v>0.99909743072829</v>
      </c>
      <c r="AO51" s="0" t="n">
        <v>0.993384732991166</v>
      </c>
      <c r="AP51" s="0" t="n">
        <v>0.998629107811209</v>
      </c>
      <c r="AQ51" s="0" t="n">
        <v>1.00745234958979</v>
      </c>
      <c r="AR51" s="0" t="n">
        <v>1.02390839574377</v>
      </c>
      <c r="AS51" s="0" t="n">
        <v>0.991397097514528</v>
      </c>
      <c r="AT51" s="0" t="n">
        <v>1.00715594302963</v>
      </c>
      <c r="AU51" s="0" t="n">
        <v>1.00068056268862</v>
      </c>
      <c r="AV51" s="0" t="n">
        <v>1.01642738541624</v>
      </c>
      <c r="AW51" s="0" t="n">
        <f aca="false">$C52/AN51</f>
        <v>4538.77917161137</v>
      </c>
      <c r="AX51" s="0" t="n">
        <f aca="false">$C52/AO51</f>
        <v>4564.8805124533</v>
      </c>
      <c r="AY51" s="0" t="n">
        <f aca="false">$C52/AP51</f>
        <v>4540.9077039013</v>
      </c>
      <c r="AZ51" s="0" t="n">
        <f aca="false">$C52/AQ51</f>
        <v>4501.13855096612</v>
      </c>
      <c r="BA51" s="0" t="n">
        <f aca="false">$C52/AR51</f>
        <v>4428.79717350691</v>
      </c>
      <c r="BB51" s="0" t="n">
        <f aca="false">$C52/AS51</f>
        <v>4574.03256512313</v>
      </c>
      <c r="BC51" s="0" t="n">
        <f aca="false">$C52/AT51</f>
        <v>4502.46323857178</v>
      </c>
      <c r="BD51" s="0" t="n">
        <f aca="false">$C52/AU51</f>
        <v>4531.59857209203</v>
      </c>
      <c r="BE51" s="0" t="n">
        <f aca="false">$C52/AV51</f>
        <v>4461.39357721358</v>
      </c>
      <c r="BF51" s="0" t="n">
        <f aca="false">$C$4+$C$3*A52</f>
        <v>4641.10365964848</v>
      </c>
      <c r="BG51" s="1" t="n">
        <f aca="false">$BF51*AN51</f>
        <v>4636.91474209846</v>
      </c>
      <c r="BH51" s="1" t="n">
        <f aca="false">$BF51*AO51</f>
        <v>4610.40151972423</v>
      </c>
      <c r="BI51" s="1" t="n">
        <f aca="false">$BF51*AP51</f>
        <v>4634.7412068941</v>
      </c>
      <c r="BJ51" s="1" t="n">
        <f aca="false">$BF51*AQ51</f>
        <v>4675.69078660263</v>
      </c>
      <c r="BK51" s="1" t="n">
        <f aca="false">$BF51*AR51</f>
        <v>4752.06500263122</v>
      </c>
      <c r="BL51" s="1" t="n">
        <f aca="false">$BF51*AS51</f>
        <v>4601.17669743956</v>
      </c>
      <c r="BM51" s="1" t="n">
        <f aca="false">$BF51*AT51</f>
        <v>4674.31513303153</v>
      </c>
      <c r="BN51" s="1" t="n">
        <f aca="false">$BF51*AU51</f>
        <v>4644.26222163325</v>
      </c>
      <c r="BO51" s="1" t="n">
        <f aca="false">$BF51*AV51</f>
        <v>4717.34485822225</v>
      </c>
    </row>
    <row r="52" customFormat="false" ht="13.8" hidden="false" customHeight="false" outlineLevel="0" collapsed="false">
      <c r="A52" s="0" t="n">
        <f aca="false">A51+1</f>
        <v>46</v>
      </c>
      <c r="B52" s="0" t="n">
        <f aca="false">B51+1/12</f>
        <v>1955.75</v>
      </c>
      <c r="C52" s="1" t="n">
        <v>4534.682609</v>
      </c>
      <c r="D52" s="0" t="n">
        <f aca="false">AVERAGE(C36:C52)</f>
        <v>4625.77539241176</v>
      </c>
      <c r="E52" s="0" t="n">
        <f aca="false">AVERAGE(C28:C52)</f>
        <v>4602.20459736</v>
      </c>
      <c r="F52" s="0" t="n">
        <f aca="false">AVERAGE(C25:C52)</f>
        <v>4616.12435225</v>
      </c>
      <c r="G52" s="0" t="n">
        <f aca="false">AVERAGE(C20:C52)</f>
        <v>4657.39793618182</v>
      </c>
      <c r="H52" s="0" t="n">
        <f aca="false">AVERAGE(C17:C52)</f>
        <v>4650.27765125</v>
      </c>
      <c r="I52" s="0" t="n">
        <f aca="false">AVERAGE(C12:C52)</f>
        <v>4661.97663773171</v>
      </c>
      <c r="M52" s="0" t="n">
        <f aca="false">$C53/D52</f>
        <v>0.986961381326317</v>
      </c>
      <c r="N52" s="0" t="n">
        <f aca="false">$C53/E52</f>
        <v>0.992016233615281</v>
      </c>
      <c r="O52" s="0" t="n">
        <f aca="false">$C53/F52</f>
        <v>0.989024844786665</v>
      </c>
      <c r="P52" s="0" t="n">
        <f aca="false">$C53/G52</f>
        <v>0.980260165345204</v>
      </c>
      <c r="Q52" s="0" t="n">
        <f aca="false">$C53/H52</f>
        <v>0.981761093291451</v>
      </c>
      <c r="R52" s="0" t="n">
        <f aca="false">$C53/I52</f>
        <v>0.979297415188535</v>
      </c>
      <c r="W52" s="0" t="e">
        <f aca="false">AVERAGE(N52,N77,N102,N127,N152,N177,N202,N227,N252,N277,N302,N327,N352,N377,N402,N427,N452,N477,N502,N527,N552,N577,N602,N627,N652,N677,N702,N727,N752,N777,N802,N827,N852)</f>
        <v>#DIV/0!</v>
      </c>
      <c r="X52" s="0" t="e">
        <f aca="false">AVERAGE(O52,O80,O108,O136,O164,O192,O220,O248,O276,O304,O332,O360,O388,O416,O444,O472,O500,O528,O556,O584,O612,O640,O668,O696,O724,O752,O780,O808,O836)</f>
        <v>#DIV/0!</v>
      </c>
      <c r="Y52" s="0" t="e">
        <f aca="false">AVERAGE(P52,P85,P118,P151,P184,P217,P250,P283,P316,P349,P382,P415,P448,P481,P514,P547,P580,P613,P646,P679,P712,P745,P778,P811,P844)</f>
        <v>#DIV/0!</v>
      </c>
      <c r="Z52" s="0" t="e">
        <f aca="false">AVERAGE(Q52,Q88,Q124,Q160,Q196,Q232,Q268,Q304,Q340,Q376,Q412,Q448,Q484,Q520,Q556,Q592,Q628,Q664,Q700,Q736,Q772,Q808,Q844)</f>
        <v>#DIV/0!</v>
      </c>
      <c r="AA52" s="0" t="n">
        <f aca="false">AVERAGE(R52,R93,R134,R175,R216,R257,R298,R339,R380,R421,R462,R503,R544,R585,R626,R667,R707,R749,R790,R831)</f>
        <v>0.957074803555107</v>
      </c>
      <c r="AF52" s="0" t="e">
        <f aca="false">W52/AVERAGE($W$32:$W$56)</f>
        <v>#DIV/0!</v>
      </c>
      <c r="AG52" s="0" t="e">
        <f aca="false">X52/AVERAGE($X$35:$X$62)</f>
        <v>#DIV/0!</v>
      </c>
      <c r="AH52" s="0" t="e">
        <f aca="false">Y52/AVERAGE($Y$40:$Y$72)</f>
        <v>#DIV/0!</v>
      </c>
      <c r="AI52" s="0" t="e">
        <f aca="false">Z52/AVERAGE($Z$43:$Z$78)</f>
        <v>#DIV/0!</v>
      </c>
      <c r="AJ52" s="0" t="e">
        <f aca="false">AA52/AVERAGE($AA$48:$AA$88)</f>
        <v>#DIV/0!</v>
      </c>
      <c r="AN52" s="0" t="n">
        <v>0.997377397559013</v>
      </c>
      <c r="AO52" s="0" t="n">
        <v>0.993287078947621</v>
      </c>
      <c r="AP52" s="0" t="n">
        <v>0.996442172891016</v>
      </c>
      <c r="AQ52" s="0" t="n">
        <v>0.998407378156819</v>
      </c>
      <c r="AR52" s="0" t="n">
        <v>1.01589488882361</v>
      </c>
      <c r="AS52" s="0" t="n">
        <v>0.99253087210932</v>
      </c>
      <c r="AT52" s="0" t="n">
        <v>1.00108628988143</v>
      </c>
      <c r="AU52" s="0" t="n">
        <v>1.00286308400847</v>
      </c>
      <c r="AV52" s="0" t="n">
        <v>1.01000510529127</v>
      </c>
      <c r="AW52" s="0" t="n">
        <f aca="false">$C53/AN52</f>
        <v>4577.46654593691</v>
      </c>
      <c r="AX52" s="0" t="n">
        <f aca="false">$C53/AO52</f>
        <v>4596.31637999063</v>
      </c>
      <c r="AY52" s="0" t="n">
        <f aca="false">$C53/AP52</f>
        <v>4581.76279086427</v>
      </c>
      <c r="AZ52" s="0" t="n">
        <f aca="false">$C53/AQ52</f>
        <v>4572.74432349288</v>
      </c>
      <c r="BA52" s="0" t="n">
        <f aca="false">$C53/AR52</f>
        <v>4494.02957060522</v>
      </c>
      <c r="BB52" s="0" t="n">
        <f aca="false">$C53/AS52</f>
        <v>4599.81830217282</v>
      </c>
      <c r="BC52" s="0" t="n">
        <f aca="false">$C53/AT52</f>
        <v>4560.50763769898</v>
      </c>
      <c r="BD52" s="0" t="n">
        <f aca="false">$C53/AU52</f>
        <v>4552.42768808652</v>
      </c>
      <c r="BE52" s="0" t="n">
        <f aca="false">$C53/AV52</f>
        <v>4520.23623156181</v>
      </c>
      <c r="BF52" s="0" t="n">
        <f aca="false">$C$4+$C$3*A53</f>
        <v>4641.24353264512</v>
      </c>
      <c r="BG52" s="1" t="n">
        <f aca="false">$BF52*AN52</f>
        <v>4629.07139602719</v>
      </c>
      <c r="BH52" s="1" t="n">
        <f aca="false">$BF52*AO52</f>
        <v>4610.08723122561</v>
      </c>
      <c r="BI52" s="1" t="n">
        <f aca="false">$BF52*AP52</f>
        <v>4624.73079058528</v>
      </c>
      <c r="BJ52" s="1" t="n">
        <f aca="false">$BF52*AQ52</f>
        <v>4633.85178681551</v>
      </c>
      <c r="BK52" s="1" t="n">
        <f aca="false">$BF52*AR52</f>
        <v>4715.01558259981</v>
      </c>
      <c r="BL52" s="1" t="n">
        <f aca="false">$BF52*AS52</f>
        <v>4606.577491128</v>
      </c>
      <c r="BM52" s="1" t="n">
        <f aca="false">$BF52*AT52</f>
        <v>4646.28526853188</v>
      </c>
      <c r="BN52" s="1" t="n">
        <f aca="false">$BF52*AU52</f>
        <v>4654.53180278285</v>
      </c>
      <c r="BO52" s="1" t="n">
        <f aca="false">$BF52*AV52</f>
        <v>4687.67966287166</v>
      </c>
    </row>
    <row r="53" customFormat="false" ht="13.8" hidden="false" customHeight="false" outlineLevel="0" collapsed="false">
      <c r="A53" s="0" t="n">
        <f aca="false">A52+1</f>
        <v>47</v>
      </c>
      <c r="B53" s="0" t="n">
        <f aca="false">B52+1/12</f>
        <v>1955.83333333333</v>
      </c>
      <c r="C53" s="1" t="n">
        <v>4565.461671</v>
      </c>
      <c r="D53" s="0" t="n">
        <f aca="false">AVERAGE(C37:C53)</f>
        <v>4608.16520494118</v>
      </c>
      <c r="E53" s="0" t="n">
        <f aca="false">AVERAGE(C29:C53)</f>
        <v>4597.82227488</v>
      </c>
      <c r="F53" s="0" t="n">
        <f aca="false">AVERAGE(C26:C53)</f>
        <v>4611.42586757143</v>
      </c>
      <c r="G53" s="0" t="n">
        <f aca="false">AVERAGE(C21:C53)</f>
        <v>4654.01561281818</v>
      </c>
      <c r="H53" s="0" t="n">
        <f aca="false">AVERAGE(C18:C53)</f>
        <v>4645.25555788889</v>
      </c>
      <c r="I53" s="0" t="n">
        <f aca="false">AVERAGE(C13:C53)</f>
        <v>4653.96726631707</v>
      </c>
      <c r="M53" s="0" t="n">
        <f aca="false">$C54/D53</f>
        <v>0.951435968332643</v>
      </c>
      <c r="N53" s="0" t="n">
        <f aca="false">$C54/E53</f>
        <v>0.953576250207372</v>
      </c>
      <c r="O53" s="0" t="n">
        <f aca="false">$C54/F53</f>
        <v>0.950763223763802</v>
      </c>
      <c r="P53" s="0" t="n">
        <f aca="false">$C54/G53</f>
        <v>0.942062616189871</v>
      </c>
      <c r="Q53" s="0" t="n">
        <f aca="false">$C54/H53</f>
        <v>0.943839164360754</v>
      </c>
      <c r="R53" s="0" t="n">
        <f aca="false">$C54/I53</f>
        <v>0.942072402556794</v>
      </c>
      <c r="W53" s="0" t="e">
        <f aca="false">AVERAGE(N53,N78,N103,N128,N153,N178,N203,N228,N253,N278,N303,N328,N353,N378,N403,N428,N453,N478,N503,N528,N553,N578,N603,N628,N653,N678,N703,N728,N753,N778,N803,N828,N853)</f>
        <v>#DIV/0!</v>
      </c>
      <c r="X53" s="0" t="e">
        <f aca="false">AVERAGE(O53,O81,O109,O137,O165,O193,O221,O249,O277,O305,O333,O361,O389,O417,O445,O473,O501,O529,O557,O585,O613,O641,O669,O697,O725,O753,O781,O809,O837)</f>
        <v>#DIV/0!</v>
      </c>
      <c r="Y53" s="0" t="e">
        <f aca="false">AVERAGE(P53,P86,P119,P152,P185,P218,P251,P284,P317,P350,P383,P416,P449,P482,P515,P548,P581,P614,P647,P680,P713,P746,P779,P812,P845)</f>
        <v>#DIV/0!</v>
      </c>
      <c r="Z53" s="0" t="e">
        <f aca="false">AVERAGE(Q53,Q89,Q125,Q161,Q197,Q233,Q269,Q305,Q341,Q377,Q413,Q449,Q485,Q521,Q557,Q593,Q629,Q665,Q701,Q737,Q773,Q809,Q845)</f>
        <v>#DIV/0!</v>
      </c>
      <c r="AA53" s="0" t="n">
        <f aca="false">AVERAGE(R53,R94,R135,R176,R217,R258,R299,R340,R381,R422,R463,R504,R545,R586,R627,R668,R708,R750,R791,R832)</f>
        <v>0.947075300864868</v>
      </c>
      <c r="AF53" s="0" t="e">
        <f aca="false">W53/AVERAGE($W$32:$W$56)</f>
        <v>#DIV/0!</v>
      </c>
      <c r="AG53" s="0" t="e">
        <f aca="false">X53/AVERAGE($X$35:$X$62)</f>
        <v>#DIV/0!</v>
      </c>
      <c r="AH53" s="0" t="e">
        <f aca="false">Y53/AVERAGE($Y$40:$Y$72)</f>
        <v>#DIV/0!</v>
      </c>
      <c r="AI53" s="0" t="e">
        <f aca="false">Z53/AVERAGE($Z$43:$Z$78)</f>
        <v>#DIV/0!</v>
      </c>
      <c r="AJ53" s="0" t="e">
        <f aca="false">AA53/AVERAGE($AA$48:$AA$88)</f>
        <v>#DIV/0!</v>
      </c>
      <c r="AN53" s="0" t="n">
        <v>1.00063501729003</v>
      </c>
      <c r="AO53" s="0" t="n">
        <v>0.988953558614577</v>
      </c>
      <c r="AP53" s="0" t="n">
        <v>1.00264903207537</v>
      </c>
      <c r="AQ53" s="0" t="n">
        <v>0.999055925604113</v>
      </c>
      <c r="AR53" s="0" t="n">
        <v>0.989990225860045</v>
      </c>
      <c r="AS53" s="0" t="n">
        <v>1.00509457915919</v>
      </c>
      <c r="AT53" s="0" t="n">
        <v>0.999044611449752</v>
      </c>
      <c r="AU53" s="0" t="n">
        <v>1.0078650382013</v>
      </c>
      <c r="AV53" s="0" t="n">
        <v>1.02141926986144</v>
      </c>
      <c r="AW53" s="0" t="n">
        <f aca="false">$C54/AN53</f>
        <v>4381.59173748884</v>
      </c>
      <c r="AX53" s="0" t="n">
        <f aca="false">$C54/AO53</f>
        <v>4433.34682989772</v>
      </c>
      <c r="AY53" s="0" t="n">
        <f aca="false">$C54/AP53</f>
        <v>4372.7904618078</v>
      </c>
      <c r="AZ53" s="0" t="n">
        <f aca="false">$C54/AQ53</f>
        <v>4388.51721073456</v>
      </c>
      <c r="BA53" s="0" t="n">
        <f aca="false">$C54/AR53</f>
        <v>4428.70445533047</v>
      </c>
      <c r="BB53" s="0" t="n">
        <f aca="false">$C54/AS53</f>
        <v>4362.15080143775</v>
      </c>
      <c r="BC53" s="0" t="n">
        <f aca="false">$C54/AT53</f>
        <v>4388.56691057836</v>
      </c>
      <c r="BD53" s="0" t="n">
        <f aca="false">$C54/AU53</f>
        <v>4350.15994981296</v>
      </c>
      <c r="BE53" s="0" t="n">
        <f aca="false">$C54/AV53</f>
        <v>4292.43333601368</v>
      </c>
      <c r="BF53" s="0" t="n">
        <f aca="false">$C$4+$C$3*A54</f>
        <v>4641.38340564176</v>
      </c>
      <c r="BG53" s="1" t="n">
        <f aca="false">$BF53*AN53</f>
        <v>4644.330764354</v>
      </c>
      <c r="BH53" s="1" t="n">
        <f aca="false">$BF53*AO53</f>
        <v>4590.11263590406</v>
      </c>
      <c r="BI53" s="1" t="n">
        <f aca="false">$BF53*AP53</f>
        <v>4653.6785791574</v>
      </c>
      <c r="BJ53" s="1" t="n">
        <f aca="false">$BF53*AQ53</f>
        <v>4637.001594407</v>
      </c>
      <c r="BK53" s="1" t="n">
        <f aca="false">$BF53*AR53</f>
        <v>4594.92420605435</v>
      </c>
      <c r="BL53" s="1" t="n">
        <f aca="false">$BF53*AS53</f>
        <v>4665.02930080995</v>
      </c>
      <c r="BM53" s="1" t="n">
        <f aca="false">$BF53*AT53</f>
        <v>4636.9490810787</v>
      </c>
      <c r="BN53" s="1" t="n">
        <f aca="false">$BF53*AU53</f>
        <v>4677.88806343401</v>
      </c>
      <c r="BO53" s="1" t="n">
        <f aca="false">$BF53*AV53</f>
        <v>4740.79844933761</v>
      </c>
    </row>
    <row r="54" customFormat="false" ht="13.8" hidden="false" customHeight="false" outlineLevel="0" collapsed="false">
      <c r="A54" s="0" t="n">
        <f aca="false">A53+1</f>
        <v>48</v>
      </c>
      <c r="B54" s="0" t="n">
        <f aca="false">B53+1/12</f>
        <v>1955.91666666666</v>
      </c>
      <c r="C54" s="1" t="n">
        <v>4384.374124</v>
      </c>
      <c r="D54" s="0" t="n">
        <f aca="false">AVERAGE(C38:C54)</f>
        <v>4591.50746429412</v>
      </c>
      <c r="E54" s="0" t="n">
        <f aca="false">AVERAGE(C30:C54)</f>
        <v>4595.8445228</v>
      </c>
      <c r="F54" s="0" t="n">
        <f aca="false">AVERAGE(C27:C54)</f>
        <v>4600.69454757143</v>
      </c>
      <c r="G54" s="0" t="n">
        <f aca="false">AVERAGE(C22:C54)</f>
        <v>4641.13018051515</v>
      </c>
      <c r="H54" s="0" t="n">
        <f aca="false">AVERAGE(C19:C54)</f>
        <v>4637.79880661111</v>
      </c>
      <c r="I54" s="0" t="n">
        <f aca="false">AVERAGE(C14:C54)</f>
        <v>4643.37294234147</v>
      </c>
      <c r="M54" s="0" t="n">
        <f aca="false">$C55/D54</f>
        <v>0.865089008324339</v>
      </c>
      <c r="N54" s="0" t="n">
        <f aca="false">$C55/E54</f>
        <v>0.864272631350905</v>
      </c>
      <c r="O54" s="0" t="n">
        <f aca="false">$C55/F54</f>
        <v>0.86336152029409</v>
      </c>
      <c r="P54" s="0" t="n">
        <f aca="false">$C55/G54</f>
        <v>0.855839522811901</v>
      </c>
      <c r="Q54" s="0" t="n">
        <f aca="false">$C55/H54</f>
        <v>0.856454280280095</v>
      </c>
      <c r="R54" s="0" t="n">
        <f aca="false">$C55/I54</f>
        <v>0.855426149982485</v>
      </c>
      <c r="W54" s="0" t="e">
        <f aca="false">AVERAGE(N54,N79,N104,N129,N154,N179,N204,N229,N254,N279,N304,N329,N354,N379,N404,N429,N454,N479,N504,N529,N554,N579,N604,N629,N654,N679,N704,N729,N754,N779,N804,N829,N854)</f>
        <v>#DIV/0!</v>
      </c>
      <c r="X54" s="0" t="e">
        <f aca="false">AVERAGE(O54,O82,O110,O138,O166,O194,O222,O250,O278,O306,O334,O362,O390,O418,O446,O474,O502,O530,O558,O586,O614,O642,O670,O698,O726,O754,O782,O810,O838)</f>
        <v>#DIV/0!</v>
      </c>
      <c r="Y54" s="0" t="e">
        <f aca="false">AVERAGE(P54,P87,P120,P153,P186,P219,P252,P285,P318,P351,P384,P417,P450,P483,P516,P549,P582,P615,P648,P681,P714,P747,P780,P813,P846)</f>
        <v>#DIV/0!</v>
      </c>
      <c r="Z54" s="0" t="e">
        <f aca="false">AVERAGE(Q54,Q90,Q126,Q162,Q198,Q234,Q270,Q306,Q342,Q378,Q414,Q450,Q486,Q522,Q558,Q594,Q630,Q666,Q702,Q738,Q774,Q810,Q846)</f>
        <v>#DIV/0!</v>
      </c>
      <c r="AA54" s="0" t="n">
        <f aca="false">AVERAGE(R54,R95,R136,R177,R218,R259,R300,R341,R382,R423,R464,R505,R546,R587,R628,R669,R709,R751,R792,R833)</f>
        <v>0.893993271446869</v>
      </c>
      <c r="AF54" s="0" t="e">
        <f aca="false">W54/AVERAGE($W$32:$W$56)</f>
        <v>#DIV/0!</v>
      </c>
      <c r="AG54" s="0" t="e">
        <f aca="false">X54/AVERAGE($X$35:$X$62)</f>
        <v>#DIV/0!</v>
      </c>
      <c r="AH54" s="0" t="e">
        <f aca="false">Y54/AVERAGE($Y$40:$Y$72)</f>
        <v>#DIV/0!</v>
      </c>
      <c r="AI54" s="0" t="e">
        <f aca="false">Z54/AVERAGE($Z$43:$Z$78)</f>
        <v>#DIV/0!</v>
      </c>
      <c r="AJ54" s="0" t="e">
        <f aca="false">AA54/AVERAGE($AA$48:$AA$88)</f>
        <v>#DIV/0!</v>
      </c>
      <c r="AN54" s="0" t="n">
        <v>0.993604643525081</v>
      </c>
      <c r="AO54" s="0" t="n">
        <v>0.995371913010202</v>
      </c>
      <c r="AP54" s="0" t="n">
        <v>0.998897178545824</v>
      </c>
      <c r="AQ54" s="0" t="n">
        <v>1.00441023230626</v>
      </c>
      <c r="AR54" s="0" t="n">
        <v>0.971465451132915</v>
      </c>
      <c r="AS54" s="0" t="n">
        <v>1.0055151353543</v>
      </c>
      <c r="AT54" s="0" t="n">
        <v>1.00023037567511</v>
      </c>
      <c r="AU54" s="0" t="n">
        <v>1.01186116983753</v>
      </c>
      <c r="AV54" s="0" t="n">
        <v>1.02055437969374</v>
      </c>
      <c r="AW54" s="0" t="n">
        <f aca="false">$C55/AN54</f>
        <v>3997.62890087554</v>
      </c>
      <c r="AX54" s="0" t="n">
        <f aca="false">$C55/AO54</f>
        <v>3990.53116436418</v>
      </c>
      <c r="AY54" s="0" t="n">
        <f aca="false">$C55/AP54</f>
        <v>3976.4479511119</v>
      </c>
      <c r="AZ54" s="0" t="n">
        <f aca="false">$C55/AQ54</f>
        <v>3954.62183801096</v>
      </c>
      <c r="BA54" s="0" t="n">
        <f aca="false">$C55/AR54</f>
        <v>4088.73278444212</v>
      </c>
      <c r="BB54" s="0" t="n">
        <f aca="false">$C55/AS54</f>
        <v>3950.27633035123</v>
      </c>
      <c r="BC54" s="0" t="n">
        <f aca="false">$C55/AT54</f>
        <v>3971.1477831485</v>
      </c>
      <c r="BD54" s="0" t="n">
        <f aca="false">$C55/AU54</f>
        <v>3925.5015978504</v>
      </c>
      <c r="BE54" s="0" t="n">
        <f aca="false">$C55/AV54</f>
        <v>3892.06368424188</v>
      </c>
      <c r="BF54" s="0" t="n">
        <f aca="false">$C$4+$C$3*A55</f>
        <v>4641.5232786384</v>
      </c>
      <c r="BG54" s="1" t="n">
        <f aca="false">$BF54*AN54</f>
        <v>4611.83908268487</v>
      </c>
      <c r="BH54" s="1" t="n">
        <f aca="false">$BF54*AO54</f>
        <v>4620.04190513969</v>
      </c>
      <c r="BI54" s="1" t="n">
        <f aca="false">$BF54*AP54</f>
        <v>4636.40450718666</v>
      </c>
      <c r="BJ54" s="1" t="n">
        <f aca="false">$BF54*AQ54</f>
        <v>4661.99347455211</v>
      </c>
      <c r="BK54" s="1" t="n">
        <f aca="false">$BF54*AR54</f>
        <v>4509.07950582638</v>
      </c>
      <c r="BL54" s="1" t="n">
        <f aca="false">$BF54*AS54</f>
        <v>4667.12190777023</v>
      </c>
      <c r="BM54" s="1" t="n">
        <f aca="false">$BF54*AT54</f>
        <v>4642.59257269726</v>
      </c>
      <c r="BN54" s="1" t="n">
        <f aca="false">$BF54*AU54</f>
        <v>4696.57717455118</v>
      </c>
      <c r="BO54" s="1" t="n">
        <f aca="false">$BF54*AV54</f>
        <v>4736.92691046487</v>
      </c>
    </row>
    <row r="55" customFormat="false" ht="13.8" hidden="false" customHeight="false" outlineLevel="0" collapsed="false">
      <c r="A55" s="0" t="n">
        <f aca="false">A54+1</f>
        <v>49</v>
      </c>
      <c r="B55" s="0" t="n">
        <f aca="false">B54+1/12</f>
        <v>1956</v>
      </c>
      <c r="C55" s="1" t="n">
        <v>3972.062639</v>
      </c>
      <c r="D55" s="0" t="n">
        <f aca="false">AVERAGE(C39:C55)</f>
        <v>4547.43720082353</v>
      </c>
      <c r="E55" s="0" t="n">
        <f aca="false">AVERAGE(C31:C55)</f>
        <v>4578.22632416</v>
      </c>
      <c r="F55" s="0" t="n">
        <f aca="false">AVERAGE(C28:C55)</f>
        <v>4570.60762028571</v>
      </c>
      <c r="G55" s="0" t="n">
        <f aca="false">AVERAGE(C23:C55)</f>
        <v>4609.9150879697</v>
      </c>
      <c r="H55" s="0" t="n">
        <f aca="false">AVERAGE(C20:C55)</f>
        <v>4628.22306466667</v>
      </c>
      <c r="I55" s="0" t="n">
        <f aca="false">AVERAGE(C15:C55)</f>
        <v>4625.69093456098</v>
      </c>
      <c r="M55" s="0" t="n">
        <f aca="false">$C56/D55</f>
        <v>0.972446444383918</v>
      </c>
      <c r="N55" s="0" t="n">
        <f aca="false">$C56/E55</f>
        <v>0.965906624944183</v>
      </c>
      <c r="O55" s="0" t="n">
        <f aca="false">$C56/F55</f>
        <v>0.967516685828211</v>
      </c>
      <c r="P55" s="0" t="n">
        <f aca="false">$C56/G55</f>
        <v>0.959266939328291</v>
      </c>
      <c r="Q55" s="0" t="n">
        <f aca="false">$C56/H55</f>
        <v>0.955472343318978</v>
      </c>
      <c r="R55" s="0" t="n">
        <f aca="false">$C56/I55</f>
        <v>0.955995374433659</v>
      </c>
      <c r="W55" s="0" t="e">
        <f aca="false">AVERAGE(N55,N80,N105,N130,N155,N180,N205,N230,N255,N280,N305,N330,N355,N380,N405,N430,N455,N480,N505,N530,N555,N580,N605,N630,N655,N680,N705,N730,N755,N780,N805,N830,N855)</f>
        <v>#DIV/0!</v>
      </c>
      <c r="X55" s="0" t="e">
        <f aca="false">AVERAGE(O55,O83,O111,O139,O167,O195,O223,O251,O279,O307,O335,O363,O391,O419,O447,O475,O503,O531,O559,O587,O615,O643,O671,O699,O727,O755,O783,O811,O839)</f>
        <v>#DIV/0!</v>
      </c>
      <c r="Y55" s="0" t="n">
        <f aca="false">AVERAGE(P55,P88,P121,P154,P187,P220,P253,P286,P319,P352,P385,P418,P451,P484,P517,P550,P583,P616,P649,P682,P715,P748,P781,P814,P847)</f>
        <v>0.94535206589854</v>
      </c>
      <c r="Z55" s="0" t="n">
        <f aca="false">AVERAGE(Q55,Q91,Q127,Q163,Q199,Q235,Q271,Q307,Q343,Q379,Q415,Q451,Q487,Q523,Q559,Q595,Q631,Q667,Q703,Q739,Q775,Q811,Q847)</f>
        <v>0.915193824875193</v>
      </c>
      <c r="AA55" s="0" t="n">
        <f aca="false">AVERAGE(R55,R96,R137,R178,R219,R260,R301,R342,R383,R424,R465,R506,R547,R588,R629,R670,R710,R752,R793,R834)</f>
        <v>0.951761620418006</v>
      </c>
      <c r="AF55" s="0" t="e">
        <f aca="false">W55/AVERAGE($W$32:$W$56)</f>
        <v>#DIV/0!</v>
      </c>
      <c r="AG55" s="0" t="e">
        <f aca="false">X55/AVERAGE($X$35:$X$62)</f>
        <v>#DIV/0!</v>
      </c>
      <c r="AH55" s="0" t="e">
        <f aca="false">Y55/AVERAGE($Y$40:$Y$72)</f>
        <v>#DIV/0!</v>
      </c>
      <c r="AI55" s="0" t="e">
        <f aca="false">Z55/AVERAGE($Z$43:$Z$78)</f>
        <v>#DIV/0!</v>
      </c>
      <c r="AJ55" s="0" t="e">
        <f aca="false">AA55/AVERAGE($AA$48:$AA$88)</f>
        <v>#DIV/0!</v>
      </c>
      <c r="AN55" s="0" t="n">
        <v>0.996144553261455</v>
      </c>
      <c r="AO55" s="0" t="n">
        <v>1.00258239600649</v>
      </c>
      <c r="AP55" s="0" t="n">
        <v>1.00682351126482</v>
      </c>
      <c r="AQ55" s="0" t="n">
        <v>0.999638146597783</v>
      </c>
      <c r="AR55" s="0" t="n">
        <v>0.95281166171822</v>
      </c>
      <c r="AS55" s="0" t="n">
        <v>0.99290580486092</v>
      </c>
      <c r="AT55" s="0" t="n">
        <v>0.999340072498986</v>
      </c>
      <c r="AU55" s="0" t="n">
        <v>1.00870662678908</v>
      </c>
      <c r="AV55" s="0" t="n">
        <v>1.00592039196116</v>
      </c>
      <c r="AW55" s="0" t="n">
        <f aca="false">$C56/AN55</f>
        <v>4439.25444607569</v>
      </c>
      <c r="AX55" s="0" t="n">
        <f aca="false">$C56/AO55</f>
        <v>4410.74883681817</v>
      </c>
      <c r="AY55" s="0" t="n">
        <f aca="false">$C56/AP55</f>
        <v>4392.1691215223</v>
      </c>
      <c r="AZ55" s="0" t="n">
        <f aca="false">$C56/AQ55</f>
        <v>4423.73988232694</v>
      </c>
      <c r="BA55" s="0" t="n">
        <f aca="false">$C56/AR55</f>
        <v>4641.14715916206</v>
      </c>
      <c r="BB55" s="0" t="n">
        <f aca="false">$C56/AS55</f>
        <v>4453.73480077441</v>
      </c>
      <c r="BC55" s="0" t="n">
        <f aca="false">$C56/AT55</f>
        <v>4425.05935536222</v>
      </c>
      <c r="BD55" s="0" t="n">
        <f aca="false">$C56/AU55</f>
        <v>4383.9695502711</v>
      </c>
      <c r="BE55" s="0" t="n">
        <f aca="false">$C56/AV55</f>
        <v>4396.11242831903</v>
      </c>
      <c r="BF55" s="0" t="n">
        <f aca="false">$C$4+$C$3*A56</f>
        <v>4641.66315163504</v>
      </c>
      <c r="BG55" s="1" t="n">
        <f aca="false">$BF55*AN55</f>
        <v>4623.76746657565</v>
      </c>
      <c r="BH55" s="1" t="n">
        <f aca="false">$BF55*AO55</f>
        <v>4653.64976402129</v>
      </c>
      <c r="BI55" s="1" t="n">
        <f aca="false">$BF55*AP55</f>
        <v>4673.33559243772</v>
      </c>
      <c r="BJ55" s="1" t="n">
        <f aca="false">$BF55*AQ55</f>
        <v>4639.98355003168</v>
      </c>
      <c r="BK55" s="1" t="n">
        <f aca="false">$BF55*AR55</f>
        <v>4422.63078064561</v>
      </c>
      <c r="BL55" s="1" t="n">
        <f aca="false">$BF55*AS55</f>
        <v>4608.73428746746</v>
      </c>
      <c r="BM55" s="1" t="n">
        <f aca="false">$BF55*AT55</f>
        <v>4638.59999047083</v>
      </c>
      <c r="BN55" s="1" t="n">
        <f aca="false">$BF55*AU55</f>
        <v>4682.07638037695</v>
      </c>
      <c r="BO55" s="1" t="n">
        <f aca="false">$BF55*AV55</f>
        <v>4669.14361684439</v>
      </c>
    </row>
    <row r="56" customFormat="false" ht="13.8" hidden="false" customHeight="false" outlineLevel="0" collapsed="false">
      <c r="A56" s="0" t="n">
        <f aca="false">A55+1</f>
        <v>50</v>
      </c>
      <c r="B56" s="0" t="n">
        <f aca="false">B55+1/12</f>
        <v>1956.08333333333</v>
      </c>
      <c r="C56" s="1" t="n">
        <v>4422.139137</v>
      </c>
      <c r="D56" s="0" t="n">
        <f aca="false">AVERAGE(C40:C56)</f>
        <v>4525.88461117647</v>
      </c>
      <c r="E56" s="0" t="n">
        <f aca="false">AVERAGE(C32:C56)</f>
        <v>4576.39957164</v>
      </c>
      <c r="F56" s="0" t="n">
        <f aca="false">AVERAGE(C29:C56)</f>
        <v>4561.57617042857</v>
      </c>
      <c r="G56" s="0" t="n">
        <f aca="false">AVERAGE(C24:C56)</f>
        <v>4591.61792560606</v>
      </c>
      <c r="H56" s="0" t="n">
        <f aca="false">AVERAGE(C21:C56)</f>
        <v>4621.14142008333</v>
      </c>
      <c r="I56" s="0" t="n">
        <f aca="false">AVERAGE(C16:C56)</f>
        <v>4616.58640573171</v>
      </c>
      <c r="M56" s="0" t="n">
        <f aca="false">$C57/D56</f>
        <v>1.04652686511351</v>
      </c>
      <c r="N56" s="0" t="n">
        <f aca="false">$C57/E56</f>
        <v>1.03497515019272</v>
      </c>
      <c r="O56" s="0" t="n">
        <f aca="false">$C57/F56</f>
        <v>1.03833842887578</v>
      </c>
      <c r="P56" s="0" t="n">
        <f aca="false">$C57/G56</f>
        <v>1.03154485210675</v>
      </c>
      <c r="Q56" s="0" t="n">
        <f aca="false">$C57/H56</f>
        <v>1.02495453037111</v>
      </c>
      <c r="R56" s="0" t="n">
        <f aca="false">$C57/I56</f>
        <v>1.02596581494055</v>
      </c>
      <c r="W56" s="0" t="e">
        <f aca="false">AVERAGE(N56,N81,N106,N131,N156,N181,N206,N231,N256,N281,N306,N331,N356,N381,N406,N431,N456,N481,N506,N531,N556,N581,N606,N631,N656,N681,N706,N731,N756,N781,N806,N831,N856)</f>
        <v>#DIV/0!</v>
      </c>
      <c r="X56" s="0" t="e">
        <f aca="false">AVERAGE(O56,O84,O112,O140,O168,O196,O224,O252,O280,O308,O336,O364,O392,O420,O448,O476,O504,O532,O560,O588,O616,O644,O672,O700,O728,O756,O784,O812,O840)</f>
        <v>#DIV/0!</v>
      </c>
      <c r="Y56" s="0" t="n">
        <f aca="false">AVERAGE(P56,P89,P122,P155,P188,P221,P254,P287,P320,P353,P386,P419,P452,P485,P518,P551,P584,P617,P650,P683,P716,P749,P782,P815,P848)</f>
        <v>0.949355195727735</v>
      </c>
      <c r="Z56" s="0" t="n">
        <f aca="false">AVERAGE(Q56,Q92,Q128,Q164,Q200,Q236,Q272,Q308,Q344,Q380,Q416,Q452,Q488,Q524,Q560,Q596,Q632,Q668,Q704,Q740,Q776,Q812,Q848)</f>
        <v>0.950381003276357</v>
      </c>
      <c r="AA56" s="0" t="n">
        <f aca="false">AVERAGE(R56,R97,R138,R179,R220,R261,R302,R343,R384,R425,R466,R507,R548,R589,R630,R671,R711,R753,R794,R835)</f>
        <v>0.958959570671997</v>
      </c>
      <c r="AF56" s="0" t="e">
        <f aca="false">W56/AVERAGE($W$32:$W$56)</f>
        <v>#DIV/0!</v>
      </c>
      <c r="AG56" s="0" t="e">
        <f aca="false">X56/AVERAGE($X$35:$X$62)</f>
        <v>#DIV/0!</v>
      </c>
      <c r="AH56" s="0" t="e">
        <f aca="false">Y56/AVERAGE($Y$40:$Y$72)</f>
        <v>#DIV/0!</v>
      </c>
      <c r="AI56" s="0" t="e">
        <f aca="false">Z56/AVERAGE($Z$43:$Z$78)</f>
        <v>#DIV/0!</v>
      </c>
      <c r="AJ56" s="0" t="e">
        <f aca="false">AA56/AVERAGE($AA$48:$AA$88)</f>
        <v>#DIV/0!</v>
      </c>
      <c r="AN56" s="0" t="n">
        <v>1.00344345767293</v>
      </c>
      <c r="AO56" s="0" t="n">
        <v>1.0060506273819</v>
      </c>
      <c r="AP56" s="0" t="n">
        <v>1.00997883364573</v>
      </c>
      <c r="AQ56" s="0" t="n">
        <v>0.993780457219177</v>
      </c>
      <c r="AR56" s="0" t="n">
        <v>0.962041845217839</v>
      </c>
      <c r="AS56" s="0" t="n">
        <v>0.998787138313494</v>
      </c>
      <c r="AT56" s="0" t="n">
        <v>1.00671776509924</v>
      </c>
      <c r="AU56" s="0" t="n">
        <v>1.00781519276096</v>
      </c>
      <c r="AV56" s="0" t="n">
        <v>1.0074974321417</v>
      </c>
      <c r="AW56" s="0" t="n">
        <f aca="false">$C57/AN56</f>
        <v>4720.20600441628</v>
      </c>
      <c r="AX56" s="0" t="n">
        <f aca="false">$C57/AO56</f>
        <v>4707.97363978187</v>
      </c>
      <c r="AY56" s="0" t="n">
        <f aca="false">$C57/AP56</f>
        <v>4689.66247233396</v>
      </c>
      <c r="AZ56" s="0" t="n">
        <f aca="false">$C57/AQ56</f>
        <v>4766.10281435166</v>
      </c>
      <c r="BA56" s="0" t="n">
        <f aca="false">$C57/AR56</f>
        <v>4923.34076479543</v>
      </c>
      <c r="BB56" s="0" t="n">
        <f aca="false">$C57/AS56</f>
        <v>4742.21148061415</v>
      </c>
      <c r="BC56" s="0" t="n">
        <f aca="false">$C57/AT56</f>
        <v>4704.85373180346</v>
      </c>
      <c r="BD56" s="0" t="n">
        <f aca="false">$C57/AU56</f>
        <v>4699.73053395259</v>
      </c>
      <c r="BE56" s="0" t="n">
        <f aca="false">$C57/AV56</f>
        <v>4701.21280997353</v>
      </c>
      <c r="BF56" s="0" t="n">
        <f aca="false">$C$4+$C$3*A57</f>
        <v>4641.80302463168</v>
      </c>
      <c r="BG56" s="1" t="n">
        <f aca="false">$BF56*AN56</f>
        <v>4657.78687687308</v>
      </c>
      <c r="BH56" s="1" t="n">
        <f aca="false">$BF56*AO56</f>
        <v>4669.8888451139</v>
      </c>
      <c r="BI56" s="1" t="n">
        <f aca="false">$BF56*AP56</f>
        <v>4688.12280483073</v>
      </c>
      <c r="BJ56" s="1" t="n">
        <f aca="false">$BF56*AQ56</f>
        <v>4612.93313213983</v>
      </c>
      <c r="BK56" s="1" t="n">
        <f aca="false">$BF56*AR56</f>
        <v>4465.60874695441</v>
      </c>
      <c r="BL56" s="1" t="n">
        <f aca="false">$BF56*AS56</f>
        <v>4636.1731595868</v>
      </c>
      <c r="BM56" s="1" t="n">
        <f aca="false">$BF56*AT56</f>
        <v>4672.9855669881</v>
      </c>
      <c r="BN56" s="1" t="n">
        <f aca="false">$BF56*AU56</f>
        <v>4678.07961002758</v>
      </c>
      <c r="BO56" s="1" t="n">
        <f aca="false">$BF56*AV56</f>
        <v>4676.604627824</v>
      </c>
    </row>
    <row r="57" customFormat="false" ht="13.8" hidden="false" customHeight="false" outlineLevel="0" collapsed="false">
      <c r="A57" s="0" t="n">
        <f aca="false">A56+1</f>
        <v>51</v>
      </c>
      <c r="B57" s="0" t="n">
        <f aca="false">B56+1/12</f>
        <v>1956.16666666666</v>
      </c>
      <c r="C57" s="1" t="n">
        <v>4736.459834</v>
      </c>
      <c r="D57" s="0" t="n">
        <f aca="false">AVERAGE(C41:C57)</f>
        <v>4539.78650182353</v>
      </c>
      <c r="E57" s="0" t="n">
        <f aca="false">AVERAGE(C33:C57)</f>
        <v>4595.4943542</v>
      </c>
      <c r="F57" s="0" t="n">
        <f aca="false">AVERAGE(C30:C57)</f>
        <v>4572.38481</v>
      </c>
      <c r="G57" s="0" t="n">
        <f aca="false">AVERAGE(C25:C57)</f>
        <v>4585.81755357576</v>
      </c>
      <c r="H57" s="0" t="n">
        <f aca="false">AVERAGE(C22:C57)</f>
        <v>4619.10993241667</v>
      </c>
      <c r="I57" s="0" t="n">
        <f aca="false">AVERAGE(C17:C57)</f>
        <v>4621.71933780488</v>
      </c>
      <c r="M57" s="0" t="n">
        <f aca="false">$C58/D57</f>
        <v>1.05689471103382</v>
      </c>
      <c r="N57" s="0" t="n">
        <f aca="false">$C58/E57</f>
        <v>1.04408274130831</v>
      </c>
      <c r="O57" s="0" t="n">
        <f aca="false">$C58/F57</f>
        <v>1.04935969792096</v>
      </c>
      <c r="P57" s="0" t="n">
        <f aca="false">$C58/G57</f>
        <v>1.04628592109137</v>
      </c>
      <c r="Q57" s="0" t="n">
        <f aca="false">$C58/H57</f>
        <v>1.03874478269663</v>
      </c>
      <c r="R57" s="0" t="n">
        <f aca="false">$C58/I57</f>
        <v>1.03815831129176</v>
      </c>
      <c r="X57" s="0" t="e">
        <f aca="false">AVERAGE(O57,O85,O113,O141,O169,O197,O225,O253,O281,O309,O337,O365,O393,O421,O449,O477,O505,O533,O561,O589,O617,O645,O673,O701,O729,O757,O785,O813,O841)</f>
        <v>#DIV/0!</v>
      </c>
      <c r="Y57" s="0" t="n">
        <f aca="false">AVERAGE(P57,P90,P123,P156,P189,P222,P255,P288,P321,P354,P387,P420,P453,P486,P519,P552,P585,P618,P651,P684,P717,P750,P783,P816,P849)</f>
        <v>0.940481630800841</v>
      </c>
      <c r="Z57" s="0" t="n">
        <f aca="false">AVERAGE(Q57,Q93,Q129,Q165,Q201,Q237,Q273,Q309,Q345,Q381,Q417,Q453,Q489,Q525,Q561,Q597,Q633,Q669,Q705,Q741,Q777,Q813,Q849)</f>
        <v>0.963194721172047</v>
      </c>
      <c r="AA57" s="0" t="n">
        <f aca="false">AVERAGE(R57,R98,R139,R180,R221,R262,R303,R344,R385,R426,R467,R508,R549,R590,R631,R672,R712,R754,R795,R836)</f>
        <v>0.909198795339287</v>
      </c>
      <c r="AG57" s="0" t="e">
        <f aca="false">X57/AVERAGE($X$35:$X$62)</f>
        <v>#DIV/0!</v>
      </c>
      <c r="AH57" s="0" t="e">
        <f aca="false">Y57/AVERAGE($Y$40:$Y$72)</f>
        <v>#DIV/0!</v>
      </c>
      <c r="AI57" s="0" t="e">
        <f aca="false">Z57/AVERAGE($Z$43:$Z$78)</f>
        <v>#DIV/0!</v>
      </c>
      <c r="AJ57" s="0" t="e">
        <f aca="false">AA57/AVERAGE($AA$48:$AA$88)</f>
        <v>#DIV/0!</v>
      </c>
      <c r="AN57" s="0" t="n">
        <v>1.00597389061773</v>
      </c>
      <c r="AO57" s="0" t="n">
        <v>1.00384039552212</v>
      </c>
      <c r="AP57" s="0" t="n">
        <v>0.997593660684632</v>
      </c>
      <c r="AQ57" s="0" t="n">
        <v>1.0119387529193</v>
      </c>
      <c r="AR57" s="0" t="n">
        <v>0.999212782322648</v>
      </c>
      <c r="AS57" s="0" t="n">
        <v>1.00236343912172</v>
      </c>
      <c r="AT57" s="0" t="n">
        <v>1.01127215449664</v>
      </c>
      <c r="AU57" s="0" t="n">
        <v>1.01370774501176</v>
      </c>
      <c r="AV57" s="0" t="n">
        <v>1.00810635435526</v>
      </c>
      <c r="AW57" s="0" t="n">
        <f aca="false">$C58/AN57</f>
        <v>4769.58337363377</v>
      </c>
      <c r="AX57" s="0" t="n">
        <f aca="false">$C58/AO57</f>
        <v>4779.72032646127</v>
      </c>
      <c r="AY57" s="0" t="n">
        <f aca="false">$C58/AP57</f>
        <v>4809.649992871</v>
      </c>
      <c r="AZ57" s="0" t="n">
        <f aca="false">$C58/AQ57</f>
        <v>4741.46911476434</v>
      </c>
      <c r="BA57" s="0" t="n">
        <f aca="false">$C58/AR57</f>
        <v>4801.85644928098</v>
      </c>
      <c r="BB57" s="0" t="n">
        <f aca="false">$C58/AS57</f>
        <v>4786.76311977631</v>
      </c>
      <c r="BC57" s="0" t="n">
        <f aca="false">$C58/AT57</f>
        <v>4744.59454031762</v>
      </c>
      <c r="BD57" s="0" t="n">
        <f aca="false">$C58/AU57</f>
        <v>4733.19491402755</v>
      </c>
      <c r="BE57" s="0" t="n">
        <f aca="false">$C58/AV57</f>
        <v>4759.49419649144</v>
      </c>
      <c r="BF57" s="0" t="n">
        <f aca="false">$C$4+$C$3*A58</f>
        <v>4641.94289762832</v>
      </c>
      <c r="BG57" s="1" t="n">
        <f aca="false">$BF57*AN57</f>
        <v>4669.6733567525</v>
      </c>
      <c r="BH57" s="1" t="n">
        <f aca="false">$BF57*AO57</f>
        <v>4659.76979434631</v>
      </c>
      <c r="BI57" s="1" t="n">
        <f aca="false">$BF57*AP57</f>
        <v>4630.77280793406</v>
      </c>
      <c r="BJ57" s="1" t="n">
        <f aca="false">$BF57*AQ57</f>
        <v>4697.3619069486</v>
      </c>
      <c r="BK57" s="1" t="n">
        <f aca="false">$BF57*AR57</f>
        <v>4638.28867812205</v>
      </c>
      <c r="BL57" s="1" t="n">
        <f aca="false">$BF57*AS57</f>
        <v>4652.91384707337</v>
      </c>
      <c r="BM57" s="1" t="n">
        <f aca="false">$BF57*AT57</f>
        <v>4694.26759513497</v>
      </c>
      <c r="BN57" s="1" t="n">
        <f aca="false">$BF57*AU57</f>
        <v>4705.57346722816</v>
      </c>
      <c r="BO57" s="1" t="n">
        <f aca="false">$BF57*AV57</f>
        <v>4679.57213165338</v>
      </c>
    </row>
    <row r="58" customFormat="false" ht="13.8" hidden="false" customHeight="false" outlineLevel="0" collapsed="false">
      <c r="A58" s="0" t="n">
        <f aca="false">A57+1</f>
        <v>52</v>
      </c>
      <c r="B58" s="0" t="n">
        <f aca="false">B57+1/12</f>
        <v>1956.25</v>
      </c>
      <c r="C58" s="1" t="n">
        <v>4798.076343</v>
      </c>
      <c r="D58" s="0" t="n">
        <f aca="false">AVERAGE(C42:C58)</f>
        <v>4565.23180235294</v>
      </c>
      <c r="E58" s="0" t="n">
        <f aca="false">AVERAGE(C34:C58)</f>
        <v>4597.70651456</v>
      </c>
      <c r="F58" s="0" t="n">
        <f aca="false">AVERAGE(C31:C58)</f>
        <v>4586.15476492857</v>
      </c>
      <c r="G58" s="0" t="n">
        <f aca="false">AVERAGE(C26:C58)</f>
        <v>4588.8798899697</v>
      </c>
      <c r="H58" s="0" t="n">
        <f aca="false">AVERAGE(C23:C58)</f>
        <v>4613.44092269444</v>
      </c>
      <c r="I58" s="0" t="n">
        <f aca="false">AVERAGE(C18:C58)</f>
        <v>4622.98322343902</v>
      </c>
      <c r="M58" s="0" t="n">
        <f aca="false">$C59/D58</f>
        <v>1.02978656452384</v>
      </c>
      <c r="N58" s="0" t="n">
        <f aca="false">$C59/E58</f>
        <v>1.02251293315748</v>
      </c>
      <c r="O58" s="0" t="n">
        <f aca="false">$C59/F58</f>
        <v>1.02508847061842</v>
      </c>
      <c r="P58" s="0" t="n">
        <f aca="false">$C59/G58</f>
        <v>1.02447971764871</v>
      </c>
      <c r="Q58" s="0" t="n">
        <f aca="false">$C59/H58</f>
        <v>1.01902559342936</v>
      </c>
      <c r="R58" s="0" t="n">
        <f aca="false">$C59/I58</f>
        <v>1.01692222246543</v>
      </c>
      <c r="X58" s="0" t="e">
        <f aca="false">AVERAGE(O58,O86,O114,O142,O170,O198,O226,O254,O282,O310,O338,O366,O394,O422,O450,O478,O506,O534,O562,O590,O618,O646,O674,O702,O730,O758,O786,O814,O842)</f>
        <v>#DIV/0!</v>
      </c>
      <c r="Y58" s="0" t="n">
        <f aca="false">AVERAGE(P58,P91,P124,P157,P190,P223,P256,P289,P322,P355,P388,P421,P454,P487,P520,P553,P586,P619,P652,P685,P718,P751,P784,P817,P850)</f>
        <v>0.922465722532935</v>
      </c>
      <c r="Z58" s="0" t="n">
        <f aca="false">AVERAGE(Q58,Q94,Q130,Q166,Q202,Q238,Q274,Q310,Q346,Q382,Q418,Q454,Q490,Q526,Q562,Q598,Q634,Q670,Q706,Q742,Q778,Q814,Q850)</f>
        <v>0.991122722170763</v>
      </c>
      <c r="AA58" s="0" t="n">
        <f aca="false">AVERAGE(R58,R99,R140,R181,R222,R263,R304,R345,R386,R427,R468,R509,R550,R591,R632,R673,R713,R755,R796,R837)</f>
        <v>0.901050804472086</v>
      </c>
      <c r="AG58" s="0" t="e">
        <f aca="false">X58/AVERAGE($X$35:$X$62)</f>
        <v>#DIV/0!</v>
      </c>
      <c r="AH58" s="0" t="e">
        <f aca="false">Y58/AVERAGE($Y$40:$Y$72)</f>
        <v>#DIV/0!</v>
      </c>
      <c r="AI58" s="0" t="e">
        <f aca="false">Z58/AVERAGE($Z$43:$Z$78)</f>
        <v>#DIV/0!</v>
      </c>
      <c r="AJ58" s="0" t="e">
        <f aca="false">AA58/AVERAGE($AA$48:$AA$88)</f>
        <v>#DIV/0!</v>
      </c>
      <c r="AN58" s="0" t="n">
        <v>0.999382109352198</v>
      </c>
      <c r="AO58" s="0" t="n">
        <v>1.00672449927455</v>
      </c>
      <c r="AP58" s="0" t="n">
        <v>1.00084815788229</v>
      </c>
      <c r="AQ58" s="0" t="n">
        <v>0.995852648132341</v>
      </c>
      <c r="AR58" s="0" t="n">
        <v>1.01658435471144</v>
      </c>
      <c r="AS58" s="0" t="n">
        <v>1.00184678785702</v>
      </c>
      <c r="AT58" s="0" t="n">
        <v>0.994267175511149</v>
      </c>
      <c r="AU58" s="0" t="n">
        <v>1.00019843587755</v>
      </c>
      <c r="AV58" s="0" t="n">
        <v>0.999289037478915</v>
      </c>
      <c r="AW58" s="0" t="n">
        <f aca="false">$C59/AN58</f>
        <v>4704.12100637597</v>
      </c>
      <c r="AX58" s="0" t="n">
        <f aca="false">$C59/AO58</f>
        <v>4669.81222508016</v>
      </c>
      <c r="AY58" s="0" t="n">
        <f aca="false">$C59/AP58</f>
        <v>4697.2303810274</v>
      </c>
      <c r="AZ58" s="0" t="n">
        <f aca="false">$C59/AQ58</f>
        <v>4720.79316434699</v>
      </c>
      <c r="BA58" s="0" t="n">
        <f aca="false">$C59/AR58</f>
        <v>4624.51969894269</v>
      </c>
      <c r="BB58" s="0" t="n">
        <f aca="false">$C59/AS58</f>
        <v>4692.54823290499</v>
      </c>
      <c r="BC58" s="0" t="n">
        <f aca="false">$C59/AT58</f>
        <v>4728.3210084685</v>
      </c>
      <c r="BD58" s="0" t="n">
        <f aca="false">$C59/AU58</f>
        <v>4700.28166948218</v>
      </c>
      <c r="BE58" s="0" t="n">
        <f aca="false">$C59/AV58</f>
        <v>4704.55913922622</v>
      </c>
      <c r="BF58" s="0" t="n">
        <f aca="false">$C$4+$C$3*A59</f>
        <v>4642.08277062496</v>
      </c>
      <c r="BG58" s="1" t="n">
        <f aca="false">$BF58*AN58</f>
        <v>4639.21447109467</v>
      </c>
      <c r="BH58" s="1" t="n">
        <f aca="false">$BF58*AO58</f>
        <v>4673.29845284843</v>
      </c>
      <c r="BI58" s="1" t="n">
        <f aca="false">$BF58*AP58</f>
        <v>4646.01998971711</v>
      </c>
      <c r="BJ58" s="1" t="n">
        <f aca="false">$BF58*AQ58</f>
        <v>4622.83041997638</v>
      </c>
      <c r="BK58" s="1" t="n">
        <f aca="false">$BF58*AR58</f>
        <v>4719.06871789287</v>
      </c>
      <c r="BL58" s="1" t="n">
        <f aca="false">$BF58*AS58</f>
        <v>4650.65571271703</v>
      </c>
      <c r="BM58" s="1" t="n">
        <f aca="false">$BF58*AT58</f>
        <v>4615.47052483825</v>
      </c>
      <c r="BN58" s="1" t="n">
        <f aca="false">$BF58*AU58</f>
        <v>4643.00392639321</v>
      </c>
      <c r="BO58" s="1" t="n">
        <f aca="false">$BF58*AV58</f>
        <v>4638.78242375527</v>
      </c>
    </row>
    <row r="59" customFormat="false" ht="13.8" hidden="false" customHeight="false" outlineLevel="0" collapsed="false">
      <c r="A59" s="0" t="n">
        <f aca="false">A58+1</f>
        <v>53</v>
      </c>
      <c r="B59" s="0" t="n">
        <f aca="false">B58+1/12</f>
        <v>1956.33333333333</v>
      </c>
      <c r="C59" s="1" t="n">
        <v>4701.214374</v>
      </c>
      <c r="D59" s="0" t="n">
        <f aca="false">AVERAGE(C43:C59)</f>
        <v>4581.721939</v>
      </c>
      <c r="E59" s="0" t="n">
        <f aca="false">AVERAGE(C35:C59)</f>
        <v>4601.85652356</v>
      </c>
      <c r="F59" s="0" t="n">
        <f aca="false">AVERAGE(C32:C59)</f>
        <v>4594.49070864286</v>
      </c>
      <c r="G59" s="0" t="n">
        <f aca="false">AVERAGE(C27:C59)</f>
        <v>4589.37574724242</v>
      </c>
      <c r="H59" s="0" t="n">
        <f aca="false">AVERAGE(C24:C59)</f>
        <v>4604.42061377778</v>
      </c>
      <c r="I59" s="0" t="n">
        <f aca="false">AVERAGE(C19:C59)</f>
        <v>4624.16364304878</v>
      </c>
      <c r="M59" s="0" t="n">
        <f aca="false">$C60/D59</f>
        <v>1.0170920597196</v>
      </c>
      <c r="N59" s="0" t="n">
        <f aca="false">$C60/E59</f>
        <v>1.0126419587708</v>
      </c>
      <c r="O59" s="0" t="n">
        <f aca="false">$C60/F59</f>
        <v>1.01426541036068</v>
      </c>
      <c r="P59" s="0" t="n">
        <f aca="false">$C60/G59</f>
        <v>1.01539583173159</v>
      </c>
      <c r="Q59" s="0" t="n">
        <f aca="false">$C60/H59</f>
        <v>1.0120780430128</v>
      </c>
      <c r="R59" s="0" t="n">
        <f aca="false">$C60/I59</f>
        <v>1.00775694022099</v>
      </c>
      <c r="X59" s="0" t="e">
        <f aca="false">AVERAGE(O59,O87,O115,O143,O171,O199,O227,O255,O283,O311,O339,O367,O395,O423,O451,O479,O507,O535,O563,O591,O619,O647,O675,O703,O731,O759,O787,O815,O843)</f>
        <v>#DIV/0!</v>
      </c>
      <c r="Y59" s="0" t="n">
        <f aca="false">AVERAGE(P59,P92,P125,P158,P191,P224,P257,P290,P323,P356,P389,P422,P455,P488,P521,P554,P587,P620,P653,P686,P719,P752,P785,P818,P851)</f>
        <v>0.969826666479385</v>
      </c>
      <c r="Z59" s="0" t="n">
        <f aca="false">AVERAGE(Q59,Q95,Q131,Q167,Q203,Q239,Q275,Q311,Q347,Q383,Q419,Q455,Q491,Q527,Q563,Q599,Q635,Q671,Q707,Q743,Q779,Q815,Q851)</f>
        <v>0.992635908770903</v>
      </c>
      <c r="AA59" s="0" t="n">
        <f aca="false">AVERAGE(R59,R100,R141,R182,R223,R264,R305,R346,R387,R428,R469,R510,R551,R592,R633,R674,R714,R756,R797,R838)</f>
        <v>0.95322132970201</v>
      </c>
      <c r="AG59" s="0" t="e">
        <f aca="false">X59/AVERAGE($X$35:$X$62)</f>
        <v>#DIV/0!</v>
      </c>
      <c r="AH59" s="0" t="e">
        <f aca="false">Y59/AVERAGE($Y$40:$Y$72)</f>
        <v>#DIV/0!</v>
      </c>
      <c r="AI59" s="0" t="e">
        <f aca="false">Z59/AVERAGE($Z$43:$Z$78)</f>
        <v>#DIV/0!</v>
      </c>
      <c r="AJ59" s="0" t="e">
        <f aca="false">AA59/AVERAGE($AA$48:$AA$88)</f>
        <v>#DIV/0!</v>
      </c>
      <c r="AN59" s="0" t="n">
        <v>0.999921525194705</v>
      </c>
      <c r="AO59" s="0" t="n">
        <v>1.00485209483902</v>
      </c>
      <c r="AP59" s="0" t="n">
        <v>1.00403604329758</v>
      </c>
      <c r="AQ59" s="0" t="n">
        <v>0.994336521753902</v>
      </c>
      <c r="AR59" s="0" t="n">
        <v>1.02319526311844</v>
      </c>
      <c r="AS59" s="0" t="n">
        <v>0.995393394722011</v>
      </c>
      <c r="AT59" s="0" t="n">
        <v>0.996309944956742</v>
      </c>
      <c r="AU59" s="0" t="n">
        <v>0.996978087127714</v>
      </c>
      <c r="AV59" s="0" t="n">
        <v>0.996237518311925</v>
      </c>
      <c r="AW59" s="0" t="n">
        <f aca="false">$C60/AN59</f>
        <v>4660.39872788277</v>
      </c>
      <c r="AX59" s="0" t="n">
        <f aca="false">$C60/AO59</f>
        <v>4637.53126249545</v>
      </c>
      <c r="AY59" s="0" t="n">
        <f aca="false">$C60/AP59</f>
        <v>4641.30051416774</v>
      </c>
      <c r="AZ59" s="0" t="n">
        <f aca="false">$C60/AQ59</f>
        <v>4686.57532138134</v>
      </c>
      <c r="BA59" s="0" t="n">
        <f aca="false">$C60/AR59</f>
        <v>4554.39266772737</v>
      </c>
      <c r="BB59" s="0" t="n">
        <f aca="false">$C60/AS59</f>
        <v>4681.59928397097</v>
      </c>
      <c r="BC59" s="0" t="n">
        <f aca="false">$C60/AT59</f>
        <v>4677.29247067019</v>
      </c>
      <c r="BD59" s="0" t="n">
        <f aca="false">$C60/AU59</f>
        <v>4674.15790193094</v>
      </c>
      <c r="BE59" s="0" t="n">
        <f aca="false">$C60/AV59</f>
        <v>4677.63251066492</v>
      </c>
      <c r="BF59" s="0" t="n">
        <f aca="false">$C$4+$C$3*A60</f>
        <v>4642.2226436216</v>
      </c>
      <c r="BG59" s="1" t="n">
        <f aca="false">$BF59*AN59</f>
        <v>4641.85834610351</v>
      </c>
      <c r="BH59" s="1" t="n">
        <f aca="false">$BF59*AO59</f>
        <v>4664.7471481523</v>
      </c>
      <c r="BI59" s="1" t="n">
        <f aca="false">$BF59*AP59</f>
        <v>4660.95885520826</v>
      </c>
      <c r="BJ59" s="1" t="n">
        <f aca="false">$BF59*AQ59</f>
        <v>4615.93151666591</v>
      </c>
      <c r="BK59" s="1" t="n">
        <f aca="false">$BF59*AR59</f>
        <v>4749.90021929478</v>
      </c>
      <c r="BL59" s="1" t="n">
        <f aca="false">$BF59*AS59</f>
        <v>4620.83775628989</v>
      </c>
      <c r="BM59" s="1" t="n">
        <f aca="false">$BF59*AT59</f>
        <v>4625.09258654358</v>
      </c>
      <c r="BN59" s="1" t="n">
        <f aca="false">$BF59*AU59</f>
        <v>4628.19425125882</v>
      </c>
      <c r="BO59" s="1" t="n">
        <f aca="false">$BF59*AV59</f>
        <v>4624.75636593301</v>
      </c>
    </row>
    <row r="60" customFormat="false" ht="13.8" hidden="false" customHeight="false" outlineLevel="0" collapsed="false">
      <c r="A60" s="0" t="n">
        <f aca="false">A59+1</f>
        <v>54</v>
      </c>
      <c r="B60" s="0" t="n">
        <f aca="false">B59+1/12</f>
        <v>1956.41666666666</v>
      </c>
      <c r="C60" s="1" t="n">
        <v>4660.033004</v>
      </c>
      <c r="D60" s="0" t="n">
        <f aca="false">AVERAGE(C44:C60)</f>
        <v>4599.86971258824</v>
      </c>
      <c r="E60" s="0" t="n">
        <f aca="false">AVERAGE(C36:C60)</f>
        <v>4595.12011188</v>
      </c>
      <c r="F60" s="0" t="n">
        <f aca="false">AVERAGE(C33:C60)</f>
        <v>4608.810092</v>
      </c>
      <c r="G60" s="0" t="n">
        <f aca="false">AVERAGE(C28:C60)</f>
        <v>4584.69503212121</v>
      </c>
      <c r="H60" s="0" t="n">
        <f aca="false">AVERAGE(C25:C60)</f>
        <v>4596.98063858333</v>
      </c>
      <c r="I60" s="0" t="n">
        <f aca="false">AVERAGE(C20:C60)</f>
        <v>4632.53543951219</v>
      </c>
      <c r="M60" s="0" t="n">
        <f aca="false">$C61/D60</f>
        <v>0.991254304556031</v>
      </c>
      <c r="N60" s="0" t="n">
        <f aca="false">$C61/E60</f>
        <v>0.99227888324654</v>
      </c>
      <c r="O60" s="0" t="n">
        <f aca="false">$C61/F60</f>
        <v>0.989331424376685</v>
      </c>
      <c r="P60" s="0" t="n">
        <f aca="false">$C61/G60</f>
        <v>0.99453521358658</v>
      </c>
      <c r="Q60" s="0" t="n">
        <f aca="false">$C61/H60</f>
        <v>0.991877280215207</v>
      </c>
      <c r="R60" s="0" t="n">
        <f aca="false">$C61/I60</f>
        <v>0.984264602513247</v>
      </c>
      <c r="X60" s="0" t="e">
        <f aca="false">AVERAGE(O60,O88,O116,O144,O172,O200,O228,O256,O284,O312,O340,O368,O396,O424,O452,O480,O508,O536,O564,O592,O620,O648,O676,O704,O732,O760,O788,O816,O844)</f>
        <v>#DIV/0!</v>
      </c>
      <c r="Y60" s="0" t="n">
        <f aca="false">AVERAGE(P60,P93,P126,P159,P192,P225,P258,P291,P324,P357,P390,P423,P456,P489,P522,P555,P588,P621,P654,P687,P720,P753,P786,P819,P852)</f>
        <v>0.958138601089594</v>
      </c>
      <c r="Z60" s="0" t="n">
        <f aca="false">AVERAGE(Q60,Q96,Q132,Q168,Q204,Q240,Q276,Q312,Q348,Q384,Q420,Q456,Q492,Q528,Q564,Q600,Q636,Q672,Q708,Q744,Q780,Q816,Q852)</f>
        <v>0.963968435701635</v>
      </c>
      <c r="AA60" s="0" t="e">
        <f aca="false">AVERAGE(R60,R101,R142,R183,R224,R265,R306,R347,R388,R429,R470,R511,R552,R593,R634,R675,R715,R757,R798,R839)</f>
        <v>#DIV/0!</v>
      </c>
      <c r="AG60" s="0" t="e">
        <f aca="false">X60/AVERAGE($X$35:$X$62)</f>
        <v>#DIV/0!</v>
      </c>
      <c r="AH60" s="0" t="e">
        <f aca="false">Y60/AVERAGE($Y$40:$Y$72)</f>
        <v>#DIV/0!</v>
      </c>
      <c r="AI60" s="0" t="e">
        <f aca="false">Z60/AVERAGE($Z$43:$Z$78)</f>
        <v>#DIV/0!</v>
      </c>
      <c r="AJ60" s="0" t="e">
        <f aca="false">AA60/AVERAGE($AA$48:$AA$88)</f>
        <v>#DIV/0!</v>
      </c>
      <c r="AN60" s="0" t="n">
        <v>0.999220951164431</v>
      </c>
      <c r="AO60" s="0" t="n">
        <v>1.001854685355</v>
      </c>
      <c r="AP60" s="0" t="n">
        <v>1.00449901429884</v>
      </c>
      <c r="AQ60" s="0" t="n">
        <v>1.00585900527541</v>
      </c>
      <c r="AR60" s="0" t="n">
        <v>1.04200959637922</v>
      </c>
      <c r="AS60" s="0" t="n">
        <v>1.00829889394874</v>
      </c>
      <c r="AT60" s="0" t="n">
        <v>0.992579141382025</v>
      </c>
      <c r="AU60" s="0" t="n">
        <v>1.00734550029836</v>
      </c>
      <c r="AV60" s="0" t="n">
        <v>0.995857198892243</v>
      </c>
      <c r="AW60" s="0" t="n">
        <f aca="false">$C61/AN60</f>
        <v>4563.19560522272</v>
      </c>
      <c r="AX60" s="0" t="n">
        <f aca="false">$C61/AO60</f>
        <v>4551.19960973614</v>
      </c>
      <c r="AY60" s="0" t="n">
        <f aca="false">$C61/AP60</f>
        <v>4539.2186434177</v>
      </c>
      <c r="AZ60" s="0" t="n">
        <f aca="false">$C61/AQ60</f>
        <v>4533.08130571595</v>
      </c>
      <c r="BA60" s="0" t="n">
        <f aca="false">$C61/AR60</f>
        <v>4375.81445395883</v>
      </c>
      <c r="BB60" s="0" t="n">
        <f aca="false">$C61/AS60</f>
        <v>4522.11212405813</v>
      </c>
      <c r="BC60" s="0" t="n">
        <f aca="false">$C61/AT60</f>
        <v>4593.73007441135</v>
      </c>
      <c r="BD60" s="0" t="n">
        <f aca="false">$C61/AU60</f>
        <v>4526.39203892756</v>
      </c>
      <c r="BE60" s="0" t="n">
        <f aca="false">$C61/AV60</f>
        <v>4578.60891910204</v>
      </c>
      <c r="BF60" s="0" t="n">
        <f aca="false">$C$4+$C$3*A61</f>
        <v>4642.36251661824</v>
      </c>
      <c r="BG60" s="1" t="n">
        <f aca="false">$BF60*AN60</f>
        <v>4638.74588950538</v>
      </c>
      <c r="BH60" s="1" t="n">
        <f aca="false">$BF60*AO60</f>
        <v>4650.97263839041</v>
      </c>
      <c r="BI60" s="1" t="n">
        <f aca="false">$BF60*AP60</f>
        <v>4663.2485719609</v>
      </c>
      <c r="BJ60" s="1" t="n">
        <f aca="false">$BF60*AQ60</f>
        <v>4669.56214309347</v>
      </c>
      <c r="BK60" s="1" t="n">
        <f aca="false">$BF60*AR60</f>
        <v>4837.38629218739</v>
      </c>
      <c r="BL60" s="1" t="n">
        <f aca="false">$BF60*AS60</f>
        <v>4680.88899081526</v>
      </c>
      <c r="BM60" s="1" t="n">
        <f aca="false">$BF60*AT60</f>
        <v>4607.91220072903</v>
      </c>
      <c r="BN60" s="1" t="n">
        <f aca="false">$BF60*AU60</f>
        <v>4676.46299186916</v>
      </c>
      <c r="BO60" s="1" t="n">
        <f aca="false">$BF60*AV60</f>
        <v>4623.13013204179</v>
      </c>
    </row>
    <row r="61" customFormat="false" ht="13.8" hidden="false" customHeight="false" outlineLevel="0" collapsed="false">
      <c r="A61" s="0" t="n">
        <f aca="false">A60+1</f>
        <v>55</v>
      </c>
      <c r="B61" s="0" t="n">
        <f aca="false">B60+1/12</f>
        <v>1956.5</v>
      </c>
      <c r="C61" s="1" t="n">
        <v>4559.640653</v>
      </c>
      <c r="D61" s="0" t="n">
        <f aca="false">AVERAGE(C45:C61)</f>
        <v>4613.30433547059</v>
      </c>
      <c r="E61" s="0" t="n">
        <f aca="false">AVERAGE(C37:C61)</f>
        <v>4582.91234368</v>
      </c>
      <c r="F61" s="0" t="n">
        <f aca="false">AVERAGE(C34:C61)</f>
        <v>4602.26967482143</v>
      </c>
      <c r="G61" s="0" t="n">
        <f aca="false">AVERAGE(C29:C61)</f>
        <v>4581.19869636364</v>
      </c>
      <c r="H61" s="0" t="n">
        <f aca="false">AVERAGE(C26:C61)</f>
        <v>4593.16456666667</v>
      </c>
      <c r="I61" s="0" t="n">
        <f aca="false">AVERAGE(C21:C61)</f>
        <v>4629.67110563415</v>
      </c>
      <c r="M61" s="0" t="n">
        <f aca="false">$C62/D61</f>
        <v>0.999562405095396</v>
      </c>
      <c r="N61" s="0" t="n">
        <f aca="false">$C62/E61</f>
        <v>1.00619109229945</v>
      </c>
      <c r="O61" s="0" t="n">
        <f aca="false">$C62/F61</f>
        <v>1.00195901214305</v>
      </c>
      <c r="P61" s="0" t="n">
        <f aca="false">$C62/G61</f>
        <v>1.00656746904696</v>
      </c>
      <c r="Q61" s="0" t="n">
        <f aca="false">$C62/H61</f>
        <v>1.00394521251532</v>
      </c>
      <c r="R61" s="0" t="n">
        <f aca="false">$C62/I61</f>
        <v>0.996028761392624</v>
      </c>
      <c r="X61" s="0" t="e">
        <f aca="false">AVERAGE(O61,O89,O117,O145,O173,O201,O229,O257,O285,O313,O341,O369,O397,O425,O453,O481,O509,O537,O565,O593,O621,O649,O677,O705,O733,O761,O789,O817,O845)</f>
        <v>#DIV/0!</v>
      </c>
      <c r="Y61" s="0" t="n">
        <f aca="false">AVERAGE(P61,P94,P127,P160,P193,P226,P259,P292,P325,P358,P391,P424,P457,P490,P523,P556,P589,P622,P655,P688,P721,P754,P787,P820,P853)</f>
        <v>0.961515847342405</v>
      </c>
      <c r="Z61" s="0" t="n">
        <f aca="false">AVERAGE(Q61,Q97,Q133,Q169,Q205,Q241,Q277,Q313,Q349,Q385,Q421,Q457,Q493,Q529,Q565,Q601,Q637,Q673,Q709,Q745,Q781,Q817,Q853)</f>
        <v>0.930714449012621</v>
      </c>
      <c r="AA61" s="0" t="e">
        <f aca="false">AVERAGE(R61,R102,R143,R184,R225,R266,R307,R348,R389,R430,R471,R512,R553,R594,R635,R676,R716,R758,R799,R840)</f>
        <v>#DIV/0!</v>
      </c>
      <c r="AG61" s="0" t="e">
        <f aca="false">X61/AVERAGE($X$35:$X$62)</f>
        <v>#DIV/0!</v>
      </c>
      <c r="AH61" s="0" t="e">
        <f aca="false">Y61/AVERAGE($Y$40:$Y$72)</f>
        <v>#DIV/0!</v>
      </c>
      <c r="AI61" s="0" t="e">
        <f aca="false">Z61/AVERAGE($Z$43:$Z$78)</f>
        <v>#DIV/0!</v>
      </c>
      <c r="AJ61" s="0" t="e">
        <f aca="false">AA61/AVERAGE($AA$48:$AA$88)</f>
        <v>#DIV/0!</v>
      </c>
      <c r="AN61" s="0" t="n">
        <v>0.999899088641189</v>
      </c>
      <c r="AO61" s="0" t="n">
        <v>0.997302098883049</v>
      </c>
      <c r="AP61" s="0" t="n">
        <v>0.993864933486644</v>
      </c>
      <c r="AQ61" s="0" t="n">
        <v>0.995903915602514</v>
      </c>
      <c r="AR61" s="0" t="n">
        <v>1.02235068720773</v>
      </c>
      <c r="AS61" s="0" t="n">
        <v>1.00121433350915</v>
      </c>
      <c r="AT61" s="0" t="n">
        <v>0.987434313509917</v>
      </c>
      <c r="AU61" s="0" t="n">
        <v>1.00436031959894</v>
      </c>
      <c r="AV61" s="0" t="n">
        <v>0.986988174220195</v>
      </c>
      <c r="AW61" s="0" t="n">
        <f aca="false">$C62/AN61</f>
        <v>4611.75095505537</v>
      </c>
      <c r="AX61" s="0" t="n">
        <f aca="false">$C62/AO61</f>
        <v>4623.76002433416</v>
      </c>
      <c r="AY61" s="0" t="n">
        <f aca="false">$C62/AP61</f>
        <v>4639.7507564965</v>
      </c>
      <c r="AZ61" s="0" t="n">
        <f aca="false">$C62/AQ61</f>
        <v>4630.2514778348</v>
      </c>
      <c r="BA61" s="0" t="n">
        <f aca="false">$C62/AR61</f>
        <v>4510.47339694607</v>
      </c>
      <c r="BB61" s="0" t="n">
        <f aca="false">$C62/AS61</f>
        <v>4605.69272998513</v>
      </c>
      <c r="BC61" s="0" t="n">
        <f aca="false">$C62/AT61</f>
        <v>4669.9669172006</v>
      </c>
      <c r="BD61" s="0" t="n">
        <f aca="false">$C62/AU61</f>
        <v>4591.26618905193</v>
      </c>
      <c r="BE61" s="0" t="n">
        <f aca="false">$C62/AV61</f>
        <v>4672.07783988224</v>
      </c>
      <c r="BF61" s="0" t="n">
        <f aca="false">$C$4+$C$3*A62</f>
        <v>4642.50238961488</v>
      </c>
      <c r="BG61" s="1" t="n">
        <f aca="false">$BF61*AN61</f>
        <v>4642.03390839046</v>
      </c>
      <c r="BH61" s="1" t="n">
        <f aca="false">$BF61*AO61</f>
        <v>4629.97737723249</v>
      </c>
      <c r="BI61" s="1" t="n">
        <f aca="false">$BF61*AP61</f>
        <v>4614.02032866618</v>
      </c>
      <c r="BJ61" s="1" t="n">
        <f aca="false">$BF61*AQ61</f>
        <v>4623.48630801149</v>
      </c>
      <c r="BK61" s="1" t="n">
        <f aca="false">$BF61*AR61</f>
        <v>4746.2655083863</v>
      </c>
      <c r="BL61" s="1" t="n">
        <f aca="false">$BF61*AS61</f>
        <v>4648.1399358329</v>
      </c>
      <c r="BM61" s="1" t="n">
        <f aca="false">$BF61*AT61</f>
        <v>4584.16616005752</v>
      </c>
      <c r="BN61" s="1" t="n">
        <f aca="false">$BF61*AU61</f>
        <v>4662.74518377244</v>
      </c>
      <c r="BO61" s="1" t="n">
        <f aca="false">$BF61*AV61</f>
        <v>4582.09495733888</v>
      </c>
    </row>
    <row r="62" customFormat="false" ht="13.8" hidden="false" customHeight="false" outlineLevel="0" collapsed="false">
      <c r="A62" s="0" t="n">
        <f aca="false">A61+1</f>
        <v>56</v>
      </c>
      <c r="B62" s="0" t="n">
        <f aca="false">B61+1/12</f>
        <v>1956.58333333333</v>
      </c>
      <c r="C62" s="1" t="n">
        <v>4611.285577</v>
      </c>
      <c r="D62" s="0" t="n">
        <f aca="false">AVERAGE(C46:C62)</f>
        <v>4608.32207852941</v>
      </c>
      <c r="E62" s="0" t="n">
        <f aca="false">AVERAGE(C38:C62)</f>
        <v>4580.66153816</v>
      </c>
      <c r="F62" s="0" t="n">
        <f aca="false">AVERAGE(C35:C62)</f>
        <v>4602.76329725</v>
      </c>
      <c r="G62" s="0" t="n">
        <f aca="false">AVERAGE(C30:C62)</f>
        <v>4586.5765039697</v>
      </c>
      <c r="H62" s="0" t="n">
        <f aca="false">AVERAGE(C27:C62)</f>
        <v>4591.12108036111</v>
      </c>
      <c r="I62" s="0" t="n">
        <f aca="false">AVERAGE(C22:C62)</f>
        <v>4624.83432970732</v>
      </c>
      <c r="J62" s="0" t="n">
        <f aca="false">AVERAGE(C8:C62)</f>
        <v>4650.15609310909</v>
      </c>
      <c r="M62" s="0" t="n">
        <f aca="false">$C63/D62</f>
        <v>0.991757679935962</v>
      </c>
      <c r="N62" s="0" t="n">
        <f aca="false">$C63/E62</f>
        <v>0.997746455381171</v>
      </c>
      <c r="O62" s="0" t="n">
        <f aca="false">$C63/F62</f>
        <v>0.992955430867068</v>
      </c>
      <c r="P62" s="0" t="n">
        <f aca="false">$C63/G62</f>
        <v>0.99645973615492</v>
      </c>
      <c r="Q62" s="0" t="n">
        <f aca="false">$C63/H62</f>
        <v>0.995473378506612</v>
      </c>
      <c r="R62" s="0" t="n">
        <f aca="false">$C63/I62</f>
        <v>0.98821676349415</v>
      </c>
      <c r="S62" s="0" t="n">
        <f aca="false">$C63/J62</f>
        <v>0.98283556970757</v>
      </c>
      <c r="X62" s="0" t="e">
        <f aca="false">AVERAGE(O62,O90,O118,O146,O174,O202,O230,O258,O286,O314,O342,O370,O398,O426,O454,O482,O510,O538,O566,O594,O622,O650,O678,O706,O734,O762,O790,O818,O846)</f>
        <v>#DIV/0!</v>
      </c>
      <c r="Y62" s="0" t="n">
        <f aca="false">AVERAGE(P62,P95,P128,P161,P194,P227,P260,P293,P326,P359,P392,P425,P458,P491,P524,P557,P590,P623,P656,P689,P722,P755,P788,P821,P854)</f>
        <v>0.966953205443259</v>
      </c>
      <c r="Z62" s="0" t="n">
        <f aca="false">AVERAGE(Q62,Q98,Q134,Q170,Q206,Q242,Q278,Q314,Q350,Q386,Q422,Q458,Q494,Q530,Q566,Q602,Q638,Q674,Q710,Q746,Q782,Q818,Q854)</f>
        <v>0.984408648469915</v>
      </c>
      <c r="AA62" s="0" t="e">
        <f aca="false">AVERAGE(R62,R103,R144,R185,R226,R267,R308,R349,R390,R431,R472,R513,R554,R595,R636,R677,R717,R759,R800,R841)</f>
        <v>#DIV/0!</v>
      </c>
      <c r="AB62" s="0" t="n">
        <f aca="false">AVERAGE(S62,S117,S172,S227,S282,S337,S392,S447,S502,S557,S612,S667,S722,S777,S832)</f>
        <v>0.937835625657198</v>
      </c>
      <c r="AG62" s="0" t="e">
        <f aca="false">X62/AVERAGE($X$35:$X$62)</f>
        <v>#DIV/0!</v>
      </c>
      <c r="AH62" s="0" t="e">
        <f aca="false">Y62/AVERAGE($Y$40:$Y$72)</f>
        <v>#DIV/0!</v>
      </c>
      <c r="AI62" s="0" t="e">
        <f aca="false">Z62/AVERAGE($Z$43:$Z$78)</f>
        <v>#DIV/0!</v>
      </c>
      <c r="AJ62" s="0" t="e">
        <f aca="false">AA62/AVERAGE($AA$48:$AA$88)</f>
        <v>#DIV/0!</v>
      </c>
      <c r="AK62" s="0" t="n">
        <f aca="false">AB62/AVERAGE($AB$62:$AB$116)</f>
        <v>1.01377502622214</v>
      </c>
      <c r="AN62" s="0" t="n">
        <v>1.00450068839736</v>
      </c>
      <c r="AO62" s="0" t="n">
        <v>0.993109675247228</v>
      </c>
      <c r="AP62" s="0" t="n">
        <v>0.993450635940048</v>
      </c>
      <c r="AQ62" s="0" t="n">
        <v>1.00321183902566</v>
      </c>
      <c r="AR62" s="0" t="n">
        <v>1.0229406683196</v>
      </c>
      <c r="AS62" s="0" t="n">
        <v>1.00209962024881</v>
      </c>
      <c r="AT62" s="0" t="n">
        <v>0.994817550508348</v>
      </c>
      <c r="AU62" s="0" t="n">
        <v>1.00580603176501</v>
      </c>
      <c r="AV62" s="0" t="n">
        <v>0.996512316599566</v>
      </c>
      <c r="AW62" s="0" t="n">
        <f aca="false">$C63/AN62</f>
        <v>4549.86130501492</v>
      </c>
      <c r="AX62" s="0" t="n">
        <f aca="false">$C63/AO62</f>
        <v>4602.0484211497</v>
      </c>
      <c r="AY62" s="0" t="n">
        <f aca="false">$C63/AP62</f>
        <v>4600.46895905939</v>
      </c>
      <c r="AZ62" s="0" t="n">
        <f aca="false">$C63/AQ62</f>
        <v>4555.70661669903</v>
      </c>
      <c r="BA62" s="0" t="n">
        <f aca="false">$C63/AR62</f>
        <v>4467.84349722625</v>
      </c>
      <c r="BB62" s="0" t="n">
        <f aca="false">$C63/AS62</f>
        <v>4560.76294277533</v>
      </c>
      <c r="BC62" s="0" t="n">
        <f aca="false">$C63/AT62</f>
        <v>4594.14775168027</v>
      </c>
      <c r="BD62" s="0" t="n">
        <f aca="false">$C63/AU62</f>
        <v>4543.95645746911</v>
      </c>
      <c r="BE62" s="0" t="n">
        <f aca="false">$C63/AV62</f>
        <v>4586.33449568946</v>
      </c>
      <c r="BF62" s="0" t="n">
        <f aca="false">$C$4+$C$3*A63</f>
        <v>4642.64226261152</v>
      </c>
      <c r="BG62" s="1" t="n">
        <f aca="false">$BF62*AN62</f>
        <v>4663.53734877595</v>
      </c>
      <c r="BH62" s="1" t="n">
        <f aca="false">$BF62*AO62</f>
        <v>4610.65294971118</v>
      </c>
      <c r="BI62" s="1" t="n">
        <f aca="false">$BF62*AP62</f>
        <v>4612.23590823356</v>
      </c>
      <c r="BJ62" s="1" t="n">
        <f aca="false">$BF62*AQ62</f>
        <v>4657.55368221275</v>
      </c>
      <c r="BK62" s="1" t="n">
        <f aca="false">$BF62*AR62</f>
        <v>4749.14757888465</v>
      </c>
      <c r="BL62" s="1" t="n">
        <f aca="false">$BF62*AS62</f>
        <v>4652.39004831408</v>
      </c>
      <c r="BM62" s="1" t="n">
        <f aca="false">$BF62*AT62</f>
        <v>4618.58200357773</v>
      </c>
      <c r="BN62" s="1" t="n">
        <f aca="false">$BF62*AU62</f>
        <v>4669.59759106182</v>
      </c>
      <c r="BO62" s="1" t="n">
        <f aca="false">$BF62*AV62</f>
        <v>4626.45019625806</v>
      </c>
    </row>
    <row r="63" customFormat="false" ht="13.8" hidden="false" customHeight="false" outlineLevel="0" collapsed="false">
      <c r="A63" s="0" t="n">
        <f aca="false">A62+1</f>
        <v>57</v>
      </c>
      <c r="B63" s="0" t="n">
        <f aca="false">B62+1/12</f>
        <v>1956.66666666666</v>
      </c>
      <c r="C63" s="1" t="n">
        <v>4570.338813</v>
      </c>
      <c r="D63" s="0" t="n">
        <f aca="false">AVERAGE(C47:C63)</f>
        <v>4584.86748288235</v>
      </c>
      <c r="E63" s="0" t="n">
        <f aca="false">AVERAGE(C39:C63)</f>
        <v>4574.62480596</v>
      </c>
      <c r="F63" s="0" t="n">
        <f aca="false">AVERAGE(C36:C63)</f>
        <v>4593.54528</v>
      </c>
      <c r="G63" s="0" t="n">
        <f aca="false">AVERAGE(C31:C63)</f>
        <v>4591.35896481818</v>
      </c>
      <c r="H63" s="0" t="n">
        <f aca="false">AVERAGE(C28:C63)</f>
        <v>4584.33891952778</v>
      </c>
      <c r="I63" s="0" t="n">
        <f aca="false">AVERAGE(C23:C63)</f>
        <v>4614.30208873171</v>
      </c>
      <c r="J63" s="0" t="n">
        <f aca="false">AVERAGE(C9:C63)</f>
        <v>4645.40224141818</v>
      </c>
      <c r="M63" s="0" t="n">
        <f aca="false">$C64/D63</f>
        <v>0.997009107038851</v>
      </c>
      <c r="N63" s="0" t="n">
        <f aca="false">$C64/E63</f>
        <v>0.999241430476336</v>
      </c>
      <c r="O63" s="0" t="n">
        <f aca="false">$C64/F63</f>
        <v>0.995125628760538</v>
      </c>
      <c r="P63" s="0" t="n">
        <f aca="false">$C64/G63</f>
        <v>0.995599488087732</v>
      </c>
      <c r="Q63" s="0" t="n">
        <f aca="false">$C64/H63</f>
        <v>0.997124059813375</v>
      </c>
      <c r="R63" s="0" t="n">
        <f aca="false">$C64/I63</f>
        <v>0.990649191816662</v>
      </c>
      <c r="S63" s="0" t="n">
        <f aca="false">$C64/J63</f>
        <v>0.984016969347413</v>
      </c>
      <c r="Y63" s="0" t="n">
        <f aca="false">AVERAGE(P63,P96,P129,P162,P195,P228,P261,P294,P327,P360,P393,P426,P459,P492,P525,P558,P591,P624,P657,P690,P723,P756,P789,P822,P855)</f>
        <v>0.946503460198107</v>
      </c>
      <c r="Z63" s="0" t="n">
        <f aca="false">AVERAGE(Q63,Q99,Q135,Q171,Q207,Q243,Q279,Q315,Q351,Q387,Q423,Q459,Q495,Q531,Q567,Q603,Q639,Q675,Q711,Q747,Q783,Q819,Q855)</f>
        <v>0.969232613608733</v>
      </c>
      <c r="AA63" s="0" t="e">
        <f aca="false">AVERAGE(R63,R104,R145,R186,R227,R268,R309,R350,R391,R432,R473,R514,R555,R596,R637,R678,R718,R760,R801,R842)</f>
        <v>#DIV/0!</v>
      </c>
      <c r="AB63" s="0" t="n">
        <f aca="false">AVERAGE(S63,S118,S173,S228,S283,S338,S393,S448,S503,S558,S613,S668,S723,S778,S833)</f>
        <v>0.944419331178172</v>
      </c>
      <c r="AH63" s="0" t="e">
        <f aca="false">Y63/AVERAGE($Y$40:$Y$72)</f>
        <v>#DIV/0!</v>
      </c>
      <c r="AI63" s="0" t="e">
        <f aca="false">Z63/AVERAGE($Z$43:$Z$78)</f>
        <v>#DIV/0!</v>
      </c>
      <c r="AJ63" s="0" t="e">
        <f aca="false">AA63/AVERAGE($AA$48:$AA$88)</f>
        <v>#DIV/0!</v>
      </c>
      <c r="AK63" s="0" t="n">
        <f aca="false">AB63/AVERAGE($AB$62:$AB$116)</f>
        <v>1.02089183438614</v>
      </c>
      <c r="AN63" s="0" t="n">
        <v>0.998810546987473</v>
      </c>
      <c r="AO63" s="0" t="n">
        <v>0.995031448462677</v>
      </c>
      <c r="AP63" s="0" t="n">
        <v>0.997314789588545</v>
      </c>
      <c r="AQ63" s="0" t="n">
        <v>1.01169735669856</v>
      </c>
      <c r="AR63" s="0" t="n">
        <v>1.03113893820358</v>
      </c>
      <c r="AS63" s="0" t="n">
        <v>1.00119495134223</v>
      </c>
      <c r="AT63" s="0" t="n">
        <v>1.01103030731623</v>
      </c>
      <c r="AU63" s="0" t="n">
        <v>1.01002511153405</v>
      </c>
      <c r="AV63" s="0" t="n">
        <v>0.991632964704234</v>
      </c>
      <c r="AW63" s="0" t="n">
        <f aca="false">$C64/AN63</f>
        <v>4576.59828361557</v>
      </c>
      <c r="AX63" s="0" t="n">
        <f aca="false">$C64/AO63</f>
        <v>4593.98006169798</v>
      </c>
      <c r="AY63" s="0" t="n">
        <f aca="false">$C64/AP63</f>
        <v>4583.46219540762</v>
      </c>
      <c r="AZ63" s="0" t="n">
        <f aca="false">$C64/AQ63</f>
        <v>4518.30243969096</v>
      </c>
      <c r="BA63" s="0" t="n">
        <f aca="false">$C64/AR63</f>
        <v>4433.11222730443</v>
      </c>
      <c r="BB63" s="0" t="n">
        <f aca="false">$C64/AS63</f>
        <v>4565.69884703452</v>
      </c>
      <c r="BC63" s="0" t="n">
        <f aca="false">$C64/AT63</f>
        <v>4521.28348865632</v>
      </c>
      <c r="BD63" s="0" t="n">
        <f aca="false">$C64/AU63</f>
        <v>4525.78315410121</v>
      </c>
      <c r="BE63" s="0" t="n">
        <f aca="false">$C64/AV63</f>
        <v>4609.72436143589</v>
      </c>
      <c r="BF63" s="0" t="n">
        <f aca="false">$C$4+$C$3*A64</f>
        <v>4642.78213560816</v>
      </c>
      <c r="BG63" s="1" t="n">
        <f aca="false">$BF63*AN63</f>
        <v>4637.25976441046</v>
      </c>
      <c r="BH63" s="1" t="n">
        <f aca="false">$BF63*AO63</f>
        <v>4619.71423329083</v>
      </c>
      <c r="BI63" s="1" t="n">
        <f aca="false">$BF63*AP63</f>
        <v>4630.31528867951</v>
      </c>
      <c r="BJ63" s="1" t="n">
        <f aca="false">$BF63*AQ63</f>
        <v>4697.09041432207</v>
      </c>
      <c r="BK63" s="1" t="n">
        <f aca="false">$BF63*AR63</f>
        <v>4787.35344162155</v>
      </c>
      <c r="BL63" s="1" t="n">
        <f aca="false">$BF63*AS63</f>
        <v>4648.33003435279</v>
      </c>
      <c r="BM63" s="1" t="n">
        <f aca="false">$BF63*AT63</f>
        <v>4693.99344936622</v>
      </c>
      <c r="BN63" s="1" t="n">
        <f aca="false">$BF63*AU63</f>
        <v>4689.32654434593</v>
      </c>
      <c r="BO63" s="1" t="n">
        <f aca="false">$BF63*AV63</f>
        <v>4603.93581360898</v>
      </c>
    </row>
    <row r="64" customFormat="false" ht="13.8" hidden="false" customHeight="false" outlineLevel="0" collapsed="false">
      <c r="A64" s="0" t="n">
        <f aca="false">A63+1</f>
        <v>58</v>
      </c>
      <c r="B64" s="0" t="n">
        <f aca="false">B63+1/12</f>
        <v>1956.75</v>
      </c>
      <c r="C64" s="1" t="n">
        <v>4571.154635</v>
      </c>
      <c r="D64" s="0" t="n">
        <f aca="false">AVERAGE(C48:C64)</f>
        <v>4584.57723752941</v>
      </c>
      <c r="E64" s="0" t="n">
        <f aca="false">AVERAGE(C40:C64)</f>
        <v>4565.92966492</v>
      </c>
      <c r="F64" s="0" t="n">
        <f aca="false">AVERAGE(C37:C64)</f>
        <v>4583.05670060714</v>
      </c>
      <c r="G64" s="0" t="n">
        <f aca="false">AVERAGE(C32:C64)</f>
        <v>4594.49068254545</v>
      </c>
      <c r="H64" s="0" t="n">
        <f aca="false">AVERAGE(C29:C64)</f>
        <v>4581.45377791667</v>
      </c>
      <c r="I64" s="0" t="n">
        <f aca="false">AVERAGE(C24:C64)</f>
        <v>4603.20962873171</v>
      </c>
      <c r="J64" s="0" t="n">
        <f aca="false">AVERAGE(C10:C64)</f>
        <v>4638.63881834546</v>
      </c>
      <c r="M64" s="0" t="n">
        <f aca="false">$C65/D64</f>
        <v>0.984942829632289</v>
      </c>
      <c r="N64" s="0" t="n">
        <f aca="false">$C65/E64</f>
        <v>0.988965404284018</v>
      </c>
      <c r="O64" s="0" t="n">
        <f aca="false">$C65/F64</f>
        <v>0.985269607596563</v>
      </c>
      <c r="P64" s="0" t="n">
        <f aca="false">$C65/G64</f>
        <v>0.982817637252946</v>
      </c>
      <c r="Q64" s="0" t="n">
        <f aca="false">$C65/H64</f>
        <v>0.985614325908001</v>
      </c>
      <c r="R64" s="0" t="n">
        <f aca="false">$C65/I64</f>
        <v>0.980956080908298</v>
      </c>
      <c r="S64" s="0" t="n">
        <f aca="false">$C65/J64</f>
        <v>0.973463693517453</v>
      </c>
      <c r="Y64" s="0" t="n">
        <f aca="false">AVERAGE(P64,P97,P130,P163,P196,P229,P262,P295,P328,P361,P394,P427,P460,P493,P526,P559,P592,P625,P658,P691,P724,P757,P790,P823,P856)</f>
        <v>0.923783412484242</v>
      </c>
      <c r="Z64" s="0" t="n">
        <f aca="false">AVERAGE(Q64,Q100,Q136,Q172,Q208,Q244,Q280,Q316,Q352,Q388,Q424,Q460,Q496,Q532,Q568,Q604,Q640,Q676,Q712,Q748,Q784,Q820,Q856)</f>
        <v>0.946063216464815</v>
      </c>
      <c r="AA64" s="0" t="e">
        <f aca="false">AVERAGE(R64,R105,R146,R187,R228,R269,R310,R351,R392,R433,R474,R515,R556,R597,R638,R679,R719,R761,R802,R843)</f>
        <v>#DIV/0!</v>
      </c>
      <c r="AB64" s="0" t="n">
        <f aca="false">AVERAGE(S64,S119,S174,S229,S284,S339,S394,S449,S504,S559,S614,S669,S724,S779,S834)</f>
        <v>0.939344566573094</v>
      </c>
      <c r="AH64" s="0" t="e">
        <f aca="false">Y64/AVERAGE($Y$40:$Y$72)</f>
        <v>#DIV/0!</v>
      </c>
      <c r="AI64" s="0" t="e">
        <f aca="false">Z64/AVERAGE($Z$43:$Z$78)</f>
        <v>#DIV/0!</v>
      </c>
      <c r="AJ64" s="0" t="e">
        <f aca="false">AA64/AVERAGE($AA$48:$AA$88)</f>
        <v>#DIV/0!</v>
      </c>
      <c r="AK64" s="0" t="n">
        <f aca="false">AB64/AVERAGE($AB$62:$AB$116)</f>
        <v>1.01540615066947</v>
      </c>
      <c r="AN64" s="0" t="n">
        <v>1.00268093296222</v>
      </c>
      <c r="AO64" s="0" t="n">
        <v>0.990489261823629</v>
      </c>
      <c r="AP64" s="0" t="n">
        <v>1.00764746843387</v>
      </c>
      <c r="AQ64" s="0" t="n">
        <v>0.999647992297177</v>
      </c>
      <c r="AR64" s="0" t="n">
        <v>1.01250418285359</v>
      </c>
      <c r="AS64" s="0" t="n">
        <v>1.00002322673152</v>
      </c>
      <c r="AT64" s="0" t="n">
        <v>0.999896507442831</v>
      </c>
      <c r="AU64" s="0" t="n">
        <v>1.008787045013</v>
      </c>
      <c r="AV64" s="0" t="n">
        <v>1.00999057940223</v>
      </c>
      <c r="AW64" s="0" t="n">
        <f aca="false">$C65/AN64</f>
        <v>4503.47296787596</v>
      </c>
      <c r="AX64" s="0" t="n">
        <f aca="false">$C65/AO64</f>
        <v>4558.90502910274</v>
      </c>
      <c r="AY64" s="0" t="n">
        <f aca="false">$C65/AP64</f>
        <v>4481.2760597893</v>
      </c>
      <c r="AZ64" s="0" t="n">
        <f aca="false">$C65/AQ64</f>
        <v>4517.13654385814</v>
      </c>
      <c r="BA64" s="0" t="n">
        <f aca="false">$C65/AR64</f>
        <v>4459.7805653243</v>
      </c>
      <c r="BB64" s="0" t="n">
        <f aca="false">$C65/AS64</f>
        <v>4515.44159805031</v>
      </c>
      <c r="BC64" s="0" t="n">
        <f aca="false">$C65/AT64</f>
        <v>4516.01385082163</v>
      </c>
      <c r="BD64" s="0" t="n">
        <f aca="false">$C65/AU64</f>
        <v>4476.21378498354</v>
      </c>
      <c r="BE64" s="0" t="n">
        <f aca="false">$C65/AV64</f>
        <v>4470.87979738639</v>
      </c>
      <c r="BF64" s="0" t="n">
        <f aca="false">$C$4+$C$3*A65</f>
        <v>4642.9220086048</v>
      </c>
      <c r="BG64" s="1" t="n">
        <f aca="false">$BF64*AN64</f>
        <v>4655.36937125868</v>
      </c>
      <c r="BH64" s="1" t="n">
        <f aca="false">$BF64*AO64</f>
        <v>4598.76439300765</v>
      </c>
      <c r="BI64" s="1" t="n">
        <f aca="false">$BF64*AP64</f>
        <v>4678.42860810653</v>
      </c>
      <c r="BJ64" s="1" t="n">
        <f aca="false">$BF64*AQ64</f>
        <v>4641.28766429417</v>
      </c>
      <c r="BK64" s="1" t="n">
        <f aca="false">$BF64*AR64</f>
        <v>4700.97795437535</v>
      </c>
      <c r="BL64" s="1" t="n">
        <f aca="false">$BF64*AS64</f>
        <v>4643.02984850776</v>
      </c>
      <c r="BM64" s="1" t="n">
        <f aca="false">$BF64*AT64</f>
        <v>4642.44150073339</v>
      </c>
      <c r="BN64" s="1" t="n">
        <f aca="false">$BF64*AU64</f>
        <v>4683.71957328626</v>
      </c>
      <c r="BO64" s="1" t="n">
        <f aca="false">$BF64*AV64</f>
        <v>4689.30748959013</v>
      </c>
    </row>
    <row r="65" customFormat="false" ht="13.8" hidden="false" customHeight="false" outlineLevel="0" collapsed="false">
      <c r="A65" s="0" t="n">
        <f aca="false">A64+1</f>
        <v>59</v>
      </c>
      <c r="B65" s="0" t="n">
        <f aca="false">B64+1/12</f>
        <v>1956.83333333333</v>
      </c>
      <c r="C65" s="1" t="n">
        <v>4515.546477</v>
      </c>
      <c r="D65" s="0" t="n">
        <f aca="false">AVERAGE(C49:C65)</f>
        <v>4575.82663664706</v>
      </c>
      <c r="E65" s="0" t="n">
        <f aca="false">AVERAGE(C41:C65)</f>
        <v>4566.54641628</v>
      </c>
      <c r="F65" s="0" t="n">
        <f aca="false">AVERAGE(C38:C65)</f>
        <v>4577.62779925</v>
      </c>
      <c r="G65" s="0" t="n">
        <f aca="false">AVERAGE(C33:C65)</f>
        <v>4602.26208275758</v>
      </c>
      <c r="H65" s="0" t="n">
        <f aca="false">AVERAGE(C30:C65)</f>
        <v>4583.72401544444</v>
      </c>
      <c r="I65" s="0" t="n">
        <f aca="false">AVERAGE(C25:C65)</f>
        <v>4593.15290595122</v>
      </c>
      <c r="J65" s="0" t="n">
        <f aca="false">AVERAGE(C11:C65)</f>
        <v>4635.49938805455</v>
      </c>
      <c r="M65" s="0" t="n">
        <f aca="false">$C66/D65</f>
        <v>0.931900326565826</v>
      </c>
      <c r="N65" s="0" t="n">
        <f aca="false">$C66/E65</f>
        <v>0.93379415170244</v>
      </c>
      <c r="O65" s="0" t="n">
        <f aca="false">$C66/F65</f>
        <v>0.931533651053642</v>
      </c>
      <c r="P65" s="0" t="n">
        <f aca="false">$C66/G65</f>
        <v>0.926547480417494</v>
      </c>
      <c r="Q65" s="0" t="n">
        <f aca="false">$C66/H65</f>
        <v>0.930294739088155</v>
      </c>
      <c r="R65" s="0" t="n">
        <f aca="false">$C66/I65</f>
        <v>0.9283850166353</v>
      </c>
      <c r="S65" s="0" t="n">
        <f aca="false">$C66/J65</f>
        <v>0.919903980138293</v>
      </c>
      <c r="Y65" s="0" t="n">
        <f aca="false">AVERAGE(P65,P98,P131,P164,P197,P230,P263,P296,P329,P362,P395,P428,P461,P494,P527,P560,P593,P626,P659,P692,P725,P758,P791,P824,P857)</f>
        <v>0.920320222810096</v>
      </c>
      <c r="Z65" s="0" t="n">
        <f aca="false">AVERAGE(Q65,Q101,Q137,Q173,Q209,Q245,Q281,Q317,Q353,Q389,Q425,Q461,Q497,Q533,Q569,Q605,Q641,Q677,Q713,Q749,Q785,Q821,Q857)</f>
        <v>0.922232208952458</v>
      </c>
      <c r="AA65" s="0" t="e">
        <f aca="false">AVERAGE(R65,R106,R147,R188,R229,R270,R311,R352,R393,R434,R475,R516,R557,R598,R639,R680,R720,R762,R803,R844)</f>
        <v>#DIV/0!</v>
      </c>
      <c r="AB65" s="0" t="n">
        <f aca="false">AVERAGE(S65,S120,S175,S230,S285,S340,S395,S450,S505,S560,S615,S670,S725,S780,S835)</f>
        <v>0.930748453548536</v>
      </c>
      <c r="AH65" s="0" t="e">
        <f aca="false">Y65/AVERAGE($Y$40:$Y$72)</f>
        <v>#DIV/0!</v>
      </c>
      <c r="AI65" s="0" t="e">
        <f aca="false">Z65/AVERAGE($Z$43:$Z$78)</f>
        <v>#DIV/0!</v>
      </c>
      <c r="AJ65" s="0" t="e">
        <f aca="false">AA65/AVERAGE($AA$48:$AA$88)</f>
        <v>#DIV/0!</v>
      </c>
      <c r="AK65" s="0" t="n">
        <f aca="false">AB65/AVERAGE($AB$62:$AB$116)</f>
        <v>1.00611398425089</v>
      </c>
      <c r="AN65" s="0" t="n">
        <v>1.00368537260204</v>
      </c>
      <c r="AO65" s="0" t="n">
        <v>1.00434892731059</v>
      </c>
      <c r="AP65" s="0" t="n">
        <v>0.99925243347829</v>
      </c>
      <c r="AQ65" s="0" t="n">
        <v>1.00508922543649</v>
      </c>
      <c r="AR65" s="0" t="n">
        <v>0.9849148672507</v>
      </c>
      <c r="AS65" s="0" t="n">
        <v>1.00812999241191</v>
      </c>
      <c r="AT65" s="0" t="n">
        <v>1.01291897221343</v>
      </c>
      <c r="AU65" s="0" t="n">
        <v>0.99965542799572</v>
      </c>
      <c r="AV65" s="0" t="n">
        <v>1.00613686132939</v>
      </c>
      <c r="AW65" s="0" t="n">
        <f aca="false">$C66/AN65</f>
        <v>4248.55682208966</v>
      </c>
      <c r="AX65" s="0" t="n">
        <f aca="false">$C66/AO65</f>
        <v>4245.74987939556</v>
      </c>
      <c r="AY65" s="0" t="n">
        <f aca="false">$C66/AP65</f>
        <v>4267.40450574309</v>
      </c>
      <c r="AZ65" s="0" t="n">
        <f aca="false">$C66/AQ65</f>
        <v>4242.62267377121</v>
      </c>
      <c r="BA65" s="0" t="n">
        <f aca="false">$C66/AR65</f>
        <v>4329.5258085637</v>
      </c>
      <c r="BB65" s="0" t="n">
        <f aca="false">$C66/AS65</f>
        <v>4229.82588465406</v>
      </c>
      <c r="BC65" s="0" t="n">
        <f aca="false">$C66/AT65</f>
        <v>4209.82769004893</v>
      </c>
      <c r="BD65" s="0" t="n">
        <f aca="false">$C66/AU65</f>
        <v>4265.68417234489</v>
      </c>
      <c r="BE65" s="0" t="n">
        <f aca="false">$C66/AV65</f>
        <v>4238.20506025967</v>
      </c>
      <c r="BF65" s="0" t="n">
        <f aca="false">$C$4+$C$3*A66</f>
        <v>4643.06188160144</v>
      </c>
      <c r="BG65" s="1" t="n">
        <f aca="false">$BF65*AN65</f>
        <v>4660.17329464947</v>
      </c>
      <c r="BH65" s="1" t="n">
        <f aca="false">$BF65*AO65</f>
        <v>4663.2542202231</v>
      </c>
      <c r="BI65" s="1" t="n">
        <f aca="false">$BF65*AP65</f>
        <v>4639.59088398053</v>
      </c>
      <c r="BJ65" s="1" t="n">
        <f aca="false">$BF65*AQ65</f>
        <v>4666.69147023248</v>
      </c>
      <c r="BK65" s="1" t="n">
        <f aca="false">$BF65*AR65</f>
        <v>4573.02067675427</v>
      </c>
      <c r="BL65" s="1" t="n">
        <f aca="false">$BF65*AS65</f>
        <v>4680.80993946689</v>
      </c>
      <c r="BM65" s="1" t="n">
        <f aca="false">$BF65*AT65</f>
        <v>4703.04546903509</v>
      </c>
      <c r="BN65" s="1" t="n">
        <f aca="false">$BF65*AU65</f>
        <v>4641.4620124629</v>
      </c>
      <c r="BO65" s="1" t="n">
        <f aca="false">$BF65*AV65</f>
        <v>4671.55570851261</v>
      </c>
    </row>
    <row r="66" customFormat="false" ht="13.8" hidden="false" customHeight="false" outlineLevel="0" collapsed="false">
      <c r="A66" s="0" t="n">
        <f aca="false">A65+1</f>
        <v>60</v>
      </c>
      <c r="B66" s="0" t="n">
        <f aca="false">B65+1/12</f>
        <v>1956.91666666666</v>
      </c>
      <c r="C66" s="1" t="n">
        <v>4264.214337</v>
      </c>
      <c r="D66" s="0" t="n">
        <f aca="false">AVERAGE(C50:C66)</f>
        <v>4552.79185852941</v>
      </c>
      <c r="E66" s="0" t="n">
        <f aca="false">AVERAGE(C42:C66)</f>
        <v>4562.4947404</v>
      </c>
      <c r="F66" s="0" t="n">
        <f aca="false">AVERAGE(C39:C66)</f>
        <v>4561.30484278571</v>
      </c>
      <c r="G66" s="0" t="n">
        <f aca="false">AVERAGE(C34:C66)</f>
        <v>4587.76032527273</v>
      </c>
      <c r="H66" s="0" t="n">
        <f aca="false">AVERAGE(C31:C66)</f>
        <v>4579.60448022222</v>
      </c>
      <c r="I66" s="0" t="n">
        <f aca="false">AVERAGE(C26:C66)</f>
        <v>4582.5966887561</v>
      </c>
      <c r="J66" s="0" t="n">
        <f aca="false">AVERAGE(C12:C66)</f>
        <v>4626.78261390909</v>
      </c>
      <c r="M66" s="0" t="n">
        <f aca="false">$C67/D66</f>
        <v>0.979692250073721</v>
      </c>
      <c r="N66" s="0" t="n">
        <f aca="false">$C67/E66</f>
        <v>0.977608776291753</v>
      </c>
      <c r="O66" s="0" t="n">
        <f aca="false">$C67/F66</f>
        <v>0.977863802954234</v>
      </c>
      <c r="P66" s="0" t="n">
        <f aca="false">$C67/G66</f>
        <v>0.972224916683033</v>
      </c>
      <c r="Q66" s="0" t="n">
        <f aca="false">$C67/H66</f>
        <v>0.973956357860748</v>
      </c>
      <c r="R66" s="0" t="n">
        <f aca="false">$C67/I66</f>
        <v>0.9733204126263</v>
      </c>
      <c r="S66" s="0" t="n">
        <f aca="false">$C67/J66</f>
        <v>0.964025170880362</v>
      </c>
      <c r="Y66" s="0" t="n">
        <f aca="false">AVERAGE(P66,P99,P132,P165,P198,P231,P264,P297,P330,P363,P396,P429,P462,P495,P528,P561,P594,P627,P660,P693,P726,P759,P792,P825,P858)</f>
        <v>0.874548953842357</v>
      </c>
      <c r="Z66" s="0" t="n">
        <f aca="false">AVERAGE(Q66,Q102,Q138,Q174,Q210,Q246,Q282,Q318,Q354,Q390,Q426,Q462,Q498,Q534,Q570,Q606,Q642,Q678,Q714,Q750,Q786,Q822,Q858)</f>
        <v>0.903271482420981</v>
      </c>
      <c r="AA66" s="0" t="e">
        <f aca="false">AVERAGE(R66,R107,R148,R189,R230,R271,R312,R353,R394,R435,R476,R517,R558,R599,R640,R681,R721,R763,R804,R845)</f>
        <v>#DIV/0!</v>
      </c>
      <c r="AB66" s="0" t="n">
        <f aca="false">AVERAGE(S66,S121,S176,S231,S286,S341,S396,S451,S506,S561,S616,S671,S726,S781,S836)</f>
        <v>0.864637438715266</v>
      </c>
      <c r="AH66" s="0" t="e">
        <f aca="false">Y66/AVERAGE($Y$40:$Y$72)</f>
        <v>#DIV/0!</v>
      </c>
      <c r="AI66" s="0" t="e">
        <f aca="false">Z66/AVERAGE($Z$43:$Z$78)</f>
        <v>#DIV/0!</v>
      </c>
      <c r="AJ66" s="0" t="e">
        <f aca="false">AA66/AVERAGE($AA$48:$AA$88)</f>
        <v>#DIV/0!</v>
      </c>
      <c r="AK66" s="0" t="n">
        <f aca="false">AB66/AVERAGE($AB$62:$AB$116)</f>
        <v>0.934649759644145</v>
      </c>
      <c r="AN66" s="0" t="n">
        <v>0.999673179222996</v>
      </c>
      <c r="AO66" s="0" t="n">
        <v>0.998815967034267</v>
      </c>
      <c r="AP66" s="0" t="n">
        <v>0.997795748989031</v>
      </c>
      <c r="AQ66" s="0" t="n">
        <v>1.00204294896421</v>
      </c>
      <c r="AR66" s="0" t="n">
        <v>0.958848914460789</v>
      </c>
      <c r="AS66" s="0" t="n">
        <v>1.00027898852381</v>
      </c>
      <c r="AT66" s="0" t="n">
        <v>0.998096279534888</v>
      </c>
      <c r="AU66" s="0" t="n">
        <v>1.01232807707438</v>
      </c>
      <c r="AV66" s="0" t="n">
        <v>1.01350601354829</v>
      </c>
      <c r="AW66" s="0" t="n">
        <f aca="false">$C67/AN66</f>
        <v>4461.79310668996</v>
      </c>
      <c r="AX66" s="0" t="n">
        <f aca="false">$C67/AO66</f>
        <v>4465.62234406789</v>
      </c>
      <c r="AY66" s="0" t="n">
        <f aca="false">$C67/AP66</f>
        <v>4470.18831711723</v>
      </c>
      <c r="AZ66" s="0" t="n">
        <f aca="false">$C67/AQ66</f>
        <v>4451.2412413166</v>
      </c>
      <c r="BA66" s="0" t="n">
        <f aca="false">$C67/AR66</f>
        <v>4651.75986824606</v>
      </c>
      <c r="BB66" s="0" t="n">
        <f aca="false">$C67/AS66</f>
        <v>4459.09086482209</v>
      </c>
      <c r="BC66" s="0" t="n">
        <f aca="false">$C67/AT66</f>
        <v>4468.84232659249</v>
      </c>
      <c r="BD66" s="0" t="n">
        <f aca="false">$C67/AU66</f>
        <v>4406.01718060644</v>
      </c>
      <c r="BE66" s="0" t="n">
        <f aca="false">$C67/AV66</f>
        <v>4400.89633448187</v>
      </c>
      <c r="BF66" s="0" t="n">
        <f aca="false">$C$4+$C$3*A67</f>
        <v>4643.20175459808</v>
      </c>
      <c r="BG66" s="1" t="n">
        <f aca="false">$BF66*AN66</f>
        <v>4641.68425979286</v>
      </c>
      <c r="BH66" s="1" t="n">
        <f aca="false">$BF66*AO66</f>
        <v>4637.70405065409</v>
      </c>
      <c r="BI66" s="1" t="n">
        <f aca="false">$BF66*AP66</f>
        <v>4632.96697243638</v>
      </c>
      <c r="BJ66" s="1" t="n">
        <f aca="false">$BF66*AQ66</f>
        <v>4652.68757881325</v>
      </c>
      <c r="BK66" s="1" t="n">
        <f aca="false">$BF66*AR66</f>
        <v>4452.1289620188</v>
      </c>
      <c r="BL66" s="1" t="n">
        <f aca="false">$BF66*AS66</f>
        <v>4644.49715460135</v>
      </c>
      <c r="BM66" s="1" t="n">
        <f aca="false">$BF66*AT66</f>
        <v>4634.36239639421</v>
      </c>
      <c r="BN66" s="1" t="n">
        <f aca="false">$BF66*AU66</f>
        <v>4700.44350370066</v>
      </c>
      <c r="BO66" s="1" t="n">
        <f aca="false">$BF66*AV66</f>
        <v>4705.91290040313</v>
      </c>
    </row>
    <row r="67" customFormat="false" ht="13.8" hidden="false" customHeight="false" outlineLevel="0" collapsed="false">
      <c r="A67" s="0" t="n">
        <f aca="false">A66+1</f>
        <v>61</v>
      </c>
      <c r="B67" s="0" t="n">
        <f aca="false">B66+1/12</f>
        <v>1957</v>
      </c>
      <c r="C67" s="1" t="n">
        <v>4460.3349</v>
      </c>
      <c r="D67" s="0" t="n">
        <f aca="false">AVERAGE(C51:C67)</f>
        <v>4535.90017382353</v>
      </c>
      <c r="E67" s="0" t="n">
        <f aca="false">AVERAGE(C43:C67)</f>
        <v>4564.07285436</v>
      </c>
      <c r="F67" s="0" t="n">
        <f aca="false">AVERAGE(C40:C67)</f>
        <v>4549.58347632143</v>
      </c>
      <c r="G67" s="0" t="n">
        <f aca="false">AVERAGE(C35:C67)</f>
        <v>4583.60489348485</v>
      </c>
      <c r="H67" s="0" t="n">
        <f aca="false">AVERAGE(C32:C67)</f>
        <v>4579.3968955</v>
      </c>
      <c r="I67" s="0" t="n">
        <f aca="false">AVERAGE(C27:C67)</f>
        <v>4577.12068426829</v>
      </c>
      <c r="J67" s="0" t="n">
        <f aca="false">AVERAGE(C13:C67)</f>
        <v>4618.90059574546</v>
      </c>
      <c r="M67" s="0" t="n">
        <f aca="false">$C68/D67</f>
        <v>0.950306250096874</v>
      </c>
      <c r="N67" s="0" t="n">
        <f aca="false">$C68/E67</f>
        <v>0.94444028887099</v>
      </c>
      <c r="O67" s="0" t="n">
        <f aca="false">$C68/F67</f>
        <v>0.947448114192039</v>
      </c>
      <c r="P67" s="0" t="n">
        <f aca="false">$C68/G67</f>
        <v>0.940415761211651</v>
      </c>
      <c r="Q67" s="0" t="n">
        <f aca="false">$C68/H67</f>
        <v>0.941279907237514</v>
      </c>
      <c r="R67" s="0" t="n">
        <f aca="false">$C68/I67</f>
        <v>0.94174800760996</v>
      </c>
      <c r="S67" s="0" t="n">
        <f aca="false">$C68/J67</f>
        <v>0.933229498156004</v>
      </c>
      <c r="Y67" s="0" t="n">
        <f aca="false">AVERAGE(P67,P100,P133,P166,P199,P232,P265,P298,P331,P364,P397,P430,P463,P496,P529,P562,P595,P628,P661,P694,P727,P760,P793,P826,P859)</f>
        <v>0.913413222960927</v>
      </c>
      <c r="Z67" s="0" t="n">
        <f aca="false">AVERAGE(Q67,Q103,Q139,Q175,Q211,Q247,Q283,Q319,Q355,Q391,Q427,Q463,Q499,Q535,Q571,Q607,Q643,Q679,Q715,Q751,Q787,Q823,Q859)</f>
        <v>0.865053447959667</v>
      </c>
      <c r="AA67" s="0" t="e">
        <f aca="false">AVERAGE(R67,R108,R149,R190,R231,R272,R313,R354,R395,R436,R477,R518,R559,R600,R641,R682,R722,R764,R805,R846)</f>
        <v>#DIV/0!</v>
      </c>
      <c r="AB67" s="0" t="n">
        <f aca="false">AVERAGE(S67,S122,S177,S232,S287,S342,S397,S452,S507,S562,S617,S672,S727,S782,S837)</f>
        <v>0.928877126683104</v>
      </c>
      <c r="AH67" s="0" t="e">
        <f aca="false">Y67/AVERAGE($Y$40:$Y$72)</f>
        <v>#DIV/0!</v>
      </c>
      <c r="AI67" s="0" t="e">
        <f aca="false">Z67/AVERAGE($Z$43:$Z$78)</f>
        <v>#DIV/0!</v>
      </c>
      <c r="AJ67" s="0" t="e">
        <f aca="false">AA67/AVERAGE($AA$48:$AA$88)</f>
        <v>#DIV/0!</v>
      </c>
      <c r="AK67" s="0" t="n">
        <f aca="false">AB67/AVERAGE($AB$62:$AB$116)</f>
        <v>1.00409113036245</v>
      </c>
      <c r="AN67" s="0" t="n">
        <v>0.995949214820857</v>
      </c>
      <c r="AO67" s="0" t="n">
        <v>0.998906350864124</v>
      </c>
      <c r="AP67" s="0" t="n">
        <v>0.997742347076051</v>
      </c>
      <c r="AQ67" s="0" t="n">
        <v>1.0008405246087</v>
      </c>
      <c r="AR67" s="0" t="n">
        <v>0.942128519563142</v>
      </c>
      <c r="AS67" s="0" t="n">
        <v>0.999920117096781</v>
      </c>
      <c r="AT67" s="0" t="n">
        <v>0.994322928737988</v>
      </c>
      <c r="AU67" s="0" t="n">
        <v>1.00142292339254</v>
      </c>
      <c r="AV67" s="0" t="n">
        <v>1.0048943370975</v>
      </c>
      <c r="AW67" s="0" t="n">
        <f aca="false">$C68/AN67</f>
        <v>4328.02618934273</v>
      </c>
      <c r="AX67" s="0" t="n">
        <f aca="false">$C68/AO67</f>
        <v>4315.21361464077</v>
      </c>
      <c r="AY67" s="0" t="n">
        <f aca="false">$C68/AP67</f>
        <v>4320.24790531562</v>
      </c>
      <c r="AZ67" s="0" t="n">
        <f aca="false">$C68/AQ67</f>
        <v>4306.87425120528</v>
      </c>
      <c r="BA67" s="0" t="n">
        <f aca="false">$C68/AR67</f>
        <v>4575.27205205373</v>
      </c>
      <c r="BB67" s="0" t="n">
        <f aca="false">$C68/AS67</f>
        <v>4310.83864730646</v>
      </c>
      <c r="BC67" s="0" t="n">
        <f aca="false">$C68/AT67</f>
        <v>4335.10498492774</v>
      </c>
      <c r="BD67" s="0" t="n">
        <f aca="false">$C68/AU67</f>
        <v>4304.36949695265</v>
      </c>
      <c r="BE67" s="0" t="n">
        <f aca="false">$C68/AV67</f>
        <v>4289.50002589354</v>
      </c>
      <c r="BF67" s="0" t="n">
        <f aca="false">$C$4+$C$3*A68</f>
        <v>4643.34162759472</v>
      </c>
      <c r="BG67" s="1" t="n">
        <f aca="false">$BF67*AN67</f>
        <v>4624.53244814796</v>
      </c>
      <c r="BH67" s="1" t="n">
        <f aca="false">$BF67*AO67</f>
        <v>4638.26344103612</v>
      </c>
      <c r="BI67" s="1" t="n">
        <f aca="false">$BF67*AP67</f>
        <v>4632.85857379229</v>
      </c>
      <c r="BJ67" s="1" t="n">
        <f aca="false">$BF67*AQ67</f>
        <v>4647.24447049932</v>
      </c>
      <c r="BK67" s="1" t="n">
        <f aca="false">$BF67*AR67</f>
        <v>4374.62457343172</v>
      </c>
      <c r="BL67" s="1" t="n">
        <f aca="false">$BF67*AS67</f>
        <v>4642.97070398487</v>
      </c>
      <c r="BM67" s="1" t="n">
        <f aca="false">$BF67*AT67</f>
        <v>4616.981046281</v>
      </c>
      <c r="BN67" s="1" t="n">
        <f aca="false">$BF67*AU67</f>
        <v>4649.94874701618</v>
      </c>
      <c r="BO67" s="1" t="n">
        <f aca="false">$BF67*AV67</f>
        <v>4666.06770677902</v>
      </c>
    </row>
    <row r="68" customFormat="false" ht="13.8" hidden="false" customHeight="false" outlineLevel="0" collapsed="false">
      <c r="A68" s="0" t="n">
        <f aca="false">A67+1</f>
        <v>62</v>
      </c>
      <c r="B68" s="0" t="n">
        <f aca="false">B67+1/12</f>
        <v>1957.08333333333</v>
      </c>
      <c r="C68" s="1" t="n">
        <v>4310.494285</v>
      </c>
      <c r="D68" s="0" t="n">
        <f aca="false">AVERAGE(C52:C68)</f>
        <v>4508.0890242353</v>
      </c>
      <c r="E68" s="0" t="n">
        <f aca="false">AVERAGE(C44:C68)</f>
        <v>4562.43179164</v>
      </c>
      <c r="F68" s="0" t="n">
        <f aca="false">AVERAGE(C41:C68)</f>
        <v>4542.81085460714</v>
      </c>
      <c r="G68" s="0" t="n">
        <f aca="false">AVERAGE(C36:C68)</f>
        <v>4567.90946890909</v>
      </c>
      <c r="H68" s="0" t="n">
        <f aca="false">AVERAGE(C33:C68)</f>
        <v>4580.82478480556</v>
      </c>
      <c r="I68" s="0" t="n">
        <f aca="false">AVERAGE(C28:C68)</f>
        <v>4564.82794480488</v>
      </c>
      <c r="J68" s="0" t="n">
        <f aca="false">AVERAGE(C14:C68)</f>
        <v>4609.65973898182</v>
      </c>
      <c r="M68" s="0" t="n">
        <f aca="false">$C69/D68</f>
        <v>0.984304967613789</v>
      </c>
      <c r="N68" s="0" t="n">
        <f aca="false">$C69/E68</f>
        <v>0.972580988307765</v>
      </c>
      <c r="O68" s="0" t="n">
        <f aca="false">$C69/F68</f>
        <v>0.976781680553534</v>
      </c>
      <c r="P68" s="0" t="n">
        <f aca="false">$C69/G68</f>
        <v>0.971414703203329</v>
      </c>
      <c r="Q68" s="0" t="n">
        <f aca="false">$C69/H68</f>
        <v>0.968675867219041</v>
      </c>
      <c r="R68" s="0" t="n">
        <f aca="false">$C69/I68</f>
        <v>0.972070464572498</v>
      </c>
      <c r="S68" s="0" t="n">
        <f aca="false">$C69/J68</f>
        <v>0.962616477627504</v>
      </c>
      <c r="Y68" s="0" t="n">
        <f aca="false">AVERAGE(P68,P101,P134,P167,P200,P233,P266,P299,P332,P365,P398,P431,P464,P497,P530,P563,P596,P629,P662,P695,P728,P761,P794,P827,P860)</f>
        <v>0.918213868756824</v>
      </c>
      <c r="Z68" s="0" t="n">
        <f aca="false">AVERAGE(Q68,Q104,Q140,Q176,Q212,Q248,Q284,Q320,Q356,Q392,Q428,Q464,Q500,Q536,Q572,Q608,Q644,Q680,Q716,Q752,Q788,Q824,Q860)</f>
        <v>0.931786353051595</v>
      </c>
      <c r="AA68" s="0" t="n">
        <f aca="false">AVERAGE(R68,R109,R150,R191,R232,R273,R314,R355,R396,R437,R478,R519,R560,R601,R642,R683,R723,R765,R806,R847)</f>
        <v>0.954350740415324</v>
      </c>
      <c r="AB68" s="0" t="n">
        <f aca="false">AVERAGE(S68,S123,S178,S233,S288,S343,S398,S453,S508,S563,S618,S673,S728,S783,S838)</f>
        <v>0.929756044315015</v>
      </c>
      <c r="AH68" s="0" t="e">
        <f aca="false">Y68/AVERAGE($Y$40:$Y$72)</f>
        <v>#DIV/0!</v>
      </c>
      <c r="AI68" s="0" t="e">
        <f aca="false">Z68/AVERAGE($Z$43:$Z$78)</f>
        <v>#DIV/0!</v>
      </c>
      <c r="AJ68" s="0" t="e">
        <f aca="false">AA68/AVERAGE($AA$48:$AA$88)</f>
        <v>#DIV/0!</v>
      </c>
      <c r="AK68" s="0" t="n">
        <f aca="false">AB68/AVERAGE($AB$62:$AB$116)</f>
        <v>1.00504121662593</v>
      </c>
      <c r="AN68" s="0" t="n">
        <v>0.99909743072829</v>
      </c>
      <c r="AO68" s="0" t="n">
        <v>0.999336518348783</v>
      </c>
      <c r="AP68" s="0" t="n">
        <v>1.00588488522232</v>
      </c>
      <c r="AQ68" s="0" t="n">
        <v>0.998307832191158</v>
      </c>
      <c r="AR68" s="0" t="n">
        <v>0.95681472930064</v>
      </c>
      <c r="AS68" s="0" t="n">
        <v>1.00170751739199</v>
      </c>
      <c r="AT68" s="0" t="n">
        <v>0.995214481606871</v>
      </c>
      <c r="AU68" s="0" t="n">
        <v>0.992892142540332</v>
      </c>
      <c r="AV68" s="0" t="n">
        <v>0.986623048707465</v>
      </c>
      <c r="AW68" s="0" t="n">
        <f aca="false">$C69/AN68</f>
        <v>4441.34304075371</v>
      </c>
      <c r="AX68" s="0" t="n">
        <f aca="false">$C69/AO68</f>
        <v>4440.28046561519</v>
      </c>
      <c r="AY68" s="0" t="n">
        <f aca="false">$C69/AP68</f>
        <v>4411.37399138795</v>
      </c>
      <c r="AZ68" s="0" t="n">
        <f aca="false">$C69/AQ68</f>
        <v>4444.85586300632</v>
      </c>
      <c r="BA68" s="0" t="n">
        <f aca="false">$C69/AR68</f>
        <v>4637.61090325539</v>
      </c>
      <c r="BB68" s="0" t="n">
        <f aca="false">$C69/AS68</f>
        <v>4429.77051081027</v>
      </c>
      <c r="BC68" s="0" t="n">
        <f aca="false">$C69/AT68</f>
        <v>4458.67147535423</v>
      </c>
      <c r="BD68" s="0" t="n">
        <f aca="false">$C69/AU68</f>
        <v>4469.10014782371</v>
      </c>
      <c r="BE68" s="0" t="n">
        <f aca="false">$C69/AV68</f>
        <v>4497.49722228076</v>
      </c>
      <c r="BF68" s="0" t="n">
        <f aca="false">$C$4+$C$3*A69</f>
        <v>4643.48150059136</v>
      </c>
      <c r="BG68" s="1" t="n">
        <f aca="false">$BF68*AN68</f>
        <v>4639.29043687517</v>
      </c>
      <c r="BH68" s="1" t="n">
        <f aca="false">$BF68*AO68</f>
        <v>4640.40063581795</v>
      </c>
      <c r="BI68" s="1" t="n">
        <f aca="false">$BF68*AP68</f>
        <v>4670.80785625431</v>
      </c>
      <c r="BJ68" s="1" t="n">
        <f aca="false">$BF68*AQ68</f>
        <v>4635.62395067511</v>
      </c>
      <c r="BK68" s="1" t="n">
        <f aca="false">$BF68*AR68</f>
        <v>4442.95149500085</v>
      </c>
      <c r="BL68" s="1" t="n">
        <f aca="false">$BF68*AS68</f>
        <v>4651.410326013</v>
      </c>
      <c r="BM68" s="1" t="n">
        <f aca="false">$BF68*AT68</f>
        <v>4621.26003446213</v>
      </c>
      <c r="BN68" s="1" t="n">
        <f aca="false">$BF68*AU68</f>
        <v>4610.47629596855</v>
      </c>
      <c r="BO68" s="1" t="n">
        <f aca="false">$BF68*AV68</f>
        <v>4581.36587473016</v>
      </c>
    </row>
    <row r="69" customFormat="false" ht="13.8" hidden="false" customHeight="false" outlineLevel="0" collapsed="false">
      <c r="A69" s="0" t="n">
        <f aca="false">A68+1</f>
        <v>63</v>
      </c>
      <c r="B69" s="0" t="n">
        <f aca="false">B68+1/12</f>
        <v>1957.16666666666</v>
      </c>
      <c r="C69" s="1" t="n">
        <v>4437.334421</v>
      </c>
      <c r="D69" s="0" t="n">
        <f aca="false">AVERAGE(C53:C69)</f>
        <v>4502.36266023529</v>
      </c>
      <c r="E69" s="0" t="n">
        <f aca="false">AVERAGE(C45:C69)</f>
        <v>4566.67508592</v>
      </c>
      <c r="F69" s="0" t="n">
        <f aca="false">AVERAGE(C42:C69)</f>
        <v>4545.376147</v>
      </c>
      <c r="G69" s="0" t="n">
        <f aca="false">AVERAGE(C37:C69)</f>
        <v>4554.95491021212</v>
      </c>
      <c r="H69" s="0" t="n">
        <f aca="false">AVERAGE(C34:C69)</f>
        <v>4572.34039833333</v>
      </c>
      <c r="I69" s="0" t="n">
        <f aca="false">AVERAGE(C29:C69)</f>
        <v>4559.03074207317</v>
      </c>
      <c r="J69" s="0" t="n">
        <f aca="false">AVERAGE(C15:C69)</f>
        <v>4604.93809285455</v>
      </c>
      <c r="M69" s="0" t="n">
        <f aca="false">$C70/D69</f>
        <v>1.04207221031697</v>
      </c>
      <c r="N69" s="0" t="n">
        <f aca="false">$C70/E69</f>
        <v>1.0273967209679</v>
      </c>
      <c r="O69" s="0" t="n">
        <f aca="false">$C70/F69</f>
        <v>1.03221094520343</v>
      </c>
      <c r="P69" s="0" t="n">
        <f aca="false">$C70/G69</f>
        <v>1.03004027514764</v>
      </c>
      <c r="Q69" s="0" t="n">
        <f aca="false">$C70/H69</f>
        <v>1.02612373538729</v>
      </c>
      <c r="R69" s="0" t="n">
        <f aca="false">$C70/I69</f>
        <v>1.02911940595216</v>
      </c>
      <c r="S69" s="0" t="n">
        <f aca="false">$C70/J69</f>
        <v>1.01885995303177</v>
      </c>
      <c r="Y69" s="0" t="n">
        <f aca="false">AVERAGE(P69,P102,P135,P168,P201,P234,P267,P300,P333,P366,P399,P432,P465,P498,P531,P564,P597,P630,P663,P696,P729,P762,P795,P828,P861)</f>
        <v>0.879948886074337</v>
      </c>
      <c r="Z69" s="0" t="n">
        <f aca="false">AVERAGE(Q69,Q105,Q141,Q177,Q213,Q249,Q285,Q321,Q357,Q393,Q429,Q465,Q501,Q537,Q573,Q609,Q645,Q681,Q717,Q753,Q789,Q825,Q861)</f>
        <v>0.96873096271813</v>
      </c>
      <c r="AA69" s="0" t="n">
        <f aca="false">AVERAGE(R69,R110,R151,R192,R233,R274,R315,R356,R397,R438,R479,R520,R561,R602,R643,R684,R724,R766,R807,R848)</f>
        <v>0.961865816474543</v>
      </c>
      <c r="AB69" s="0" t="n">
        <f aca="false">AVERAGE(S69,S124,S179,S234,S289,S344,S399,S454,S509,S564,S619,S674,S729,S784,S839)</f>
        <v>0.879034141073542</v>
      </c>
      <c r="AH69" s="0" t="e">
        <f aca="false">Y69/AVERAGE($Y$40:$Y$72)</f>
        <v>#DIV/0!</v>
      </c>
      <c r="AI69" s="0" t="e">
        <f aca="false">Z69/AVERAGE($Z$43:$Z$78)</f>
        <v>#DIV/0!</v>
      </c>
      <c r="AJ69" s="0" t="e">
        <f aca="false">AA69/AVERAGE($AA$48:$AA$88)</f>
        <v>#DIV/0!</v>
      </c>
      <c r="AK69" s="0" t="n">
        <f aca="false">AB69/AVERAGE($AB$62:$AB$116)</f>
        <v>0.950212206741999</v>
      </c>
      <c r="AN69" s="0" t="n">
        <v>0.997377397559013</v>
      </c>
      <c r="AO69" s="0" t="n">
        <v>1.00354070266785</v>
      </c>
      <c r="AP69" s="0" t="n">
        <v>0.992322001781422</v>
      </c>
      <c r="AQ69" s="0" t="n">
        <v>1.00579723262331</v>
      </c>
      <c r="AR69" s="0" t="n">
        <v>0.998267236811313</v>
      </c>
      <c r="AS69" s="0" t="n">
        <v>1.01488403805814</v>
      </c>
      <c r="AT69" s="0" t="n">
        <v>0.998783717856477</v>
      </c>
      <c r="AU69" s="0" t="n">
        <v>0.992800344419559</v>
      </c>
      <c r="AV69" s="0" t="n">
        <v>1.00363437096985</v>
      </c>
      <c r="AW69" s="0" t="n">
        <f aca="false">$C70/AN69</f>
        <v>4704.12405623258</v>
      </c>
      <c r="AX69" s="0" t="n">
        <f aca="false">$C70/AO69</f>
        <v>4675.23339763617</v>
      </c>
      <c r="AY69" s="0" t="n">
        <f aca="false">$C70/AP69</f>
        <v>4728.08926999228</v>
      </c>
      <c r="AZ69" s="0" t="n">
        <f aca="false">$C70/AQ69</f>
        <v>4664.74440058155</v>
      </c>
      <c r="BA69" s="0" t="n">
        <f aca="false">$C70/AR69</f>
        <v>4699.93087621167</v>
      </c>
      <c r="BB69" s="0" t="n">
        <f aca="false">$C70/AS69</f>
        <v>4622.97842222169</v>
      </c>
      <c r="BC69" s="0" t="n">
        <f aca="false">$C70/AT69</f>
        <v>4697.50049497122</v>
      </c>
      <c r="BD69" s="0" t="n">
        <f aca="false">$C70/AU69</f>
        <v>4725.81122213757</v>
      </c>
      <c r="BE69" s="0" t="n">
        <f aca="false">$C70/AV69</f>
        <v>4674.79706226696</v>
      </c>
      <c r="BF69" s="0" t="n">
        <f aca="false">$C$4+$C$3*A70</f>
        <v>4643.621373588</v>
      </c>
      <c r="BG69" s="1" t="n">
        <f aca="false">$BF69*AN69</f>
        <v>4631.44300083861</v>
      </c>
      <c r="BH69" s="1" t="n">
        <f aca="false">$BF69*AO69</f>
        <v>4660.06305617395</v>
      </c>
      <c r="BI69" s="1" t="n">
        <f aca="false">$BF69*AP69</f>
        <v>4607.96765695384</v>
      </c>
      <c r="BJ69" s="1" t="n">
        <f aca="false">$BF69*AQ69</f>
        <v>4670.54152690526</v>
      </c>
      <c r="BK69" s="1" t="n">
        <f aca="false">$BF69*AR69</f>
        <v>4635.57507740965</v>
      </c>
      <c r="BL69" s="1" t="n">
        <f aca="false">$BF69*AS69</f>
        <v>4712.73721084008</v>
      </c>
      <c r="BM69" s="1" t="n">
        <f aca="false">$BF69*AT69</f>
        <v>4637.97341983002</v>
      </c>
      <c r="BN69" s="1" t="n">
        <f aca="false">$BF69*AU69</f>
        <v>4610.18889905219</v>
      </c>
      <c r="BO69" s="1" t="n">
        <f aca="false">$BF69*AV69</f>
        <v>4660.49801630314</v>
      </c>
    </row>
    <row r="70" customFormat="false" ht="13.8" hidden="false" customHeight="false" outlineLevel="0" collapsed="false">
      <c r="A70" s="0" t="n">
        <f aca="false">A69+1</f>
        <v>64</v>
      </c>
      <c r="B70" s="0" t="n">
        <f aca="false">B69+1/12</f>
        <v>1957.25</v>
      </c>
      <c r="C70" s="1" t="n">
        <v>4691.787009</v>
      </c>
      <c r="D70" s="0" t="n">
        <f aca="false">AVERAGE(C54:C70)</f>
        <v>4509.79356247059</v>
      </c>
      <c r="E70" s="0" t="n">
        <f aca="false">AVERAGE(C46:C70)</f>
        <v>4566.50720848</v>
      </c>
      <c r="F70" s="0" t="n">
        <f aca="false">AVERAGE(C43:C70)</f>
        <v>4555.05132407143</v>
      </c>
      <c r="G70" s="0" t="n">
        <f aca="false">AVERAGE(C38:C70)</f>
        <v>4555.68919184849</v>
      </c>
      <c r="H70" s="0" t="n">
        <f aca="false">AVERAGE(C35:C70)</f>
        <v>4574.96047777778</v>
      </c>
      <c r="I70" s="0" t="n">
        <f aca="false">AVERAGE(C30:C70)</f>
        <v>4565.32267092683</v>
      </c>
      <c r="J70" s="0" t="n">
        <f aca="false">AVERAGE(C16:C70)</f>
        <v>4603.05376903636</v>
      </c>
      <c r="K70" s="0" t="n">
        <f aca="false">AVERAGE(C8:C70)</f>
        <v>4628.25063488889</v>
      </c>
      <c r="M70" s="0" t="n">
        <f aca="false">$C71/D70</f>
        <v>1.05810940543049</v>
      </c>
      <c r="N70" s="0" t="n">
        <f aca="false">$C71/E70</f>
        <v>1.04496823658543</v>
      </c>
      <c r="O70" s="0" t="n">
        <f aca="false">$C71/F70</f>
        <v>1.0475963157172</v>
      </c>
      <c r="P70" s="0" t="n">
        <f aca="false">$C71/G70</f>
        <v>1.04744963583958</v>
      </c>
      <c r="Q70" s="0" t="n">
        <f aca="false">$C71/H70</f>
        <v>1.04303742254793</v>
      </c>
      <c r="R70" s="0" t="n">
        <f aca="false">$C71/I70</f>
        <v>1.04523936837771</v>
      </c>
      <c r="S70" s="0" t="n">
        <f aca="false">$C71/J70</f>
        <v>1.03667157162037</v>
      </c>
      <c r="T70" s="0" t="n">
        <f aca="false">$C71/K70</f>
        <v>1.03102778164791</v>
      </c>
      <c r="Y70" s="0" t="n">
        <f aca="false">AVERAGE(P70,P103,P136,P169,P202,P235,P268,P301,P334,P367,P400,P433,P466,P499,P532,P565,P598,P631,P664,P697,P730,P763,P796,P829,P862)</f>
        <v>0.922811006003818</v>
      </c>
      <c r="Z70" s="0" t="n">
        <f aca="false">AVERAGE(Q70,Q106,Q142,Q178,Q214,Q250,Q286,Q322,Q358,Q394,Q430,Q466,Q502,Q538,Q574,Q610,Q646,Q682,Q718,Q754,Q790,Q826,Q862)</f>
        <v>0.98164296964505</v>
      </c>
      <c r="AA70" s="0" t="n">
        <f aca="false">AVERAGE(R70,R111,R152,R193,R234,R275,R316,R357,R398,R439,R480,R521,R562,R603,R644,R685,R725,R767,R808,R849)</f>
        <v>0.964723724427846</v>
      </c>
      <c r="AB70" s="0" t="n">
        <f aca="false">AVERAGE(S70,S125,S180,S235,S290,S345,S400,S455,S510,S565,S620,S675,S730,S785,S840)</f>
        <v>0.943061998595651</v>
      </c>
      <c r="AC70" s="0" t="n">
        <f aca="false">AVERAGE(T70,T133,T196,T259,T322,T385,T448,T511,T574,T637,T700,T763,T826)</f>
        <v>0.932517300079319</v>
      </c>
      <c r="AH70" s="0" t="e">
        <f aca="false">Y70/AVERAGE($Y$40:$Y$72)</f>
        <v>#DIV/0!</v>
      </c>
      <c r="AI70" s="0" t="e">
        <f aca="false">Z70/AVERAGE($Z$43:$Z$78)</f>
        <v>#DIV/0!</v>
      </c>
      <c r="AJ70" s="0" t="e">
        <f aca="false">AA70/AVERAGE($AA$48:$AA$88)</f>
        <v>#DIV/0!</v>
      </c>
      <c r="AK70" s="0" t="n">
        <f aca="false">AB70/AVERAGE($AB$62:$AB$116)</f>
        <v>1.01942459445966</v>
      </c>
      <c r="AL70" s="0" t="n">
        <f aca="false">AC70/AVERAGE($AC$70:$AC$132)</f>
        <v>1.0083858128064</v>
      </c>
      <c r="AN70" s="0" t="n">
        <v>1.00063501729003</v>
      </c>
      <c r="AO70" s="0" t="n">
        <v>1.00258937373517</v>
      </c>
      <c r="AP70" s="0" t="n">
        <v>0.994889226088961</v>
      </c>
      <c r="AQ70" s="0" t="n">
        <v>0.996878848091475</v>
      </c>
      <c r="AR70" s="0" t="n">
        <v>1.00806530314133</v>
      </c>
      <c r="AS70" s="0" t="n">
        <v>1.01417556801544</v>
      </c>
      <c r="AT70" s="0" t="n">
        <v>1.00138599691656</v>
      </c>
      <c r="AU70" s="0" t="n">
        <v>0.998288229360186</v>
      </c>
      <c r="AV70" s="0" t="n">
        <v>0.991386228528559</v>
      </c>
      <c r="AW70" s="0" t="n">
        <f aca="false">$C71/AN70</f>
        <v>4768.82669759387</v>
      </c>
      <c r="AX70" s="0" t="n">
        <f aca="false">$C71/AO70</f>
        <v>4759.53078100394</v>
      </c>
      <c r="AY70" s="0" t="n">
        <f aca="false">$C71/AP70</f>
        <v>4796.36813814819</v>
      </c>
      <c r="AZ70" s="0" t="n">
        <f aca="false">$C71/AQ70</f>
        <v>4786.79530028721</v>
      </c>
      <c r="BA70" s="0" t="n">
        <f aca="false">$C71/AR70</f>
        <v>4733.67644946211</v>
      </c>
      <c r="BB70" s="0" t="n">
        <f aca="false">$C71/AS70</f>
        <v>4705.15671594975</v>
      </c>
      <c r="BC70" s="0" t="n">
        <f aca="false">$C71/AT70</f>
        <v>4765.25036269068</v>
      </c>
      <c r="BD70" s="0" t="n">
        <f aca="false">$C71/AU70</f>
        <v>4780.0373125288</v>
      </c>
      <c r="BE70" s="0" t="n">
        <f aca="false">$C71/AV70</f>
        <v>4813.31578721091</v>
      </c>
      <c r="BF70" s="0" t="n">
        <f aca="false">$C$4+$C$3*A71</f>
        <v>4643.76124658464</v>
      </c>
      <c r="BG70" s="1" t="n">
        <f aca="false">$BF70*AN70</f>
        <v>4646.71011526699</v>
      </c>
      <c r="BH70" s="1" t="n">
        <f aca="false">$BF70*AO70</f>
        <v>4655.78567998895</v>
      </c>
      <c r="BI70" s="1" t="n">
        <f aca="false">$BF70*AP70</f>
        <v>4620.0280327565</v>
      </c>
      <c r="BJ70" s="1" t="n">
        <f aca="false">$BF70*AQ70</f>
        <v>4629.26736230713</v>
      </c>
      <c r="BK70" s="1" t="n">
        <f aca="false">$BF70*AR70</f>
        <v>4681.21458875431</v>
      </c>
      <c r="BL70" s="1" t="n">
        <f aca="false">$BF70*AS70</f>
        <v>4709.58919998307</v>
      </c>
      <c r="BM70" s="1" t="n">
        <f aca="false">$BF70*AT70</f>
        <v>4650.19748535365</v>
      </c>
      <c r="BN70" s="1" t="n">
        <f aca="false">$BF70*AU70</f>
        <v>4635.81219242443</v>
      </c>
      <c r="BO70" s="1" t="n">
        <f aca="false">$BF70*AV70</f>
        <v>4603.76094843863</v>
      </c>
    </row>
    <row r="71" customFormat="false" ht="13.8" hidden="false" customHeight="false" outlineLevel="0" collapsed="false">
      <c r="A71" s="0" t="n">
        <f aca="false">A70+1</f>
        <v>65</v>
      </c>
      <c r="B71" s="0" t="n">
        <f aca="false">B70+1/12</f>
        <v>1957.33333333333</v>
      </c>
      <c r="C71" s="1" t="n">
        <v>4771.854985</v>
      </c>
      <c r="D71" s="0" t="n">
        <f aca="false">AVERAGE(C55:C71)</f>
        <v>4532.58655429412</v>
      </c>
      <c r="E71" s="0" t="n">
        <f aca="false">AVERAGE(C47:C71)</f>
        <v>4558.61873032</v>
      </c>
      <c r="F71" s="0" t="n">
        <f aca="false">AVERAGE(C44:C71)</f>
        <v>4570.06325735714</v>
      </c>
      <c r="G71" s="0" t="n">
        <f aca="false">AVERAGE(C39:C71)</f>
        <v>4557.22246054545</v>
      </c>
      <c r="H71" s="0" t="n">
        <f aca="false">AVERAGE(C36:C71)</f>
        <v>4573.38858025</v>
      </c>
      <c r="I71" s="0" t="n">
        <f aca="false">AVERAGE(C31:C71)</f>
        <v>4574.08699726829</v>
      </c>
      <c r="J71" s="0" t="n">
        <f aca="false">AVERAGE(C17:C71)</f>
        <v>4607.52368478182</v>
      </c>
      <c r="K71" s="0" t="n">
        <f aca="false">AVERAGE(C9:C71)</f>
        <v>4627.29911630159</v>
      </c>
      <c r="M71" s="0" t="n">
        <f aca="false">$C72/D71</f>
        <v>1.08668424926903</v>
      </c>
      <c r="N71" s="0" t="n">
        <f aca="false">$C72/E71</f>
        <v>1.08047869505732</v>
      </c>
      <c r="O71" s="0" t="n">
        <f aca="false">$C72/F71</f>
        <v>1.07777291902266</v>
      </c>
      <c r="P71" s="0" t="n">
        <f aca="false">$C72/G71</f>
        <v>1.0808097387483</v>
      </c>
      <c r="Q71" s="0" t="n">
        <f aca="false">$C72/H71</f>
        <v>1.07698926749206</v>
      </c>
      <c r="R71" s="0" t="n">
        <f aca="false">$C72/I71</f>
        <v>1.0768248220774</v>
      </c>
      <c r="S71" s="0" t="n">
        <f aca="false">$C72/J71</f>
        <v>1.06901033048802</v>
      </c>
      <c r="T71" s="0" t="n">
        <f aca="false">$C72/K71</f>
        <v>1.06444176034523</v>
      </c>
      <c r="Y71" s="0" t="n">
        <f aca="false">AVERAGE(P71,P104,P137,P170,P203,P236,P269,P302,P335,P368,P401,P434,P467,P500,P533,P566,P599,P632,P665,P698,P731,P764,P797,P830,P863)</f>
        <v>0.964670487964006</v>
      </c>
      <c r="Z71" s="0" t="n">
        <f aca="false">AVERAGE(Q71,Q107,Q143,Q179,Q215,Q251,Q287,Q323,Q359,Q395,Q431,Q467,Q503,Q539,Q575,Q611,Q647,Q683,Q719,Q755,Q791,Q827,Q863)</f>
        <v>0.991736999274724</v>
      </c>
      <c r="AA71" s="0" t="n">
        <f aca="false">AVERAGE(R71,R112,R153,R194,R235,R276,R317,R358,R399,R440,R481,R522,R563,R604,R645,R686,R726,R768,R809,R850)</f>
        <v>0.908767827142343</v>
      </c>
      <c r="AB71" s="0" t="n">
        <f aca="false">AVERAGE(S71,S126,S181,S236,S291,S346,S401,S456,S511,S566,S621,S676,S731,S786,S841)</f>
        <v>0.953825445274698</v>
      </c>
      <c r="AC71" s="0" t="n">
        <f aca="false">AVERAGE(T71,T134,T197,T260,T323,T386,T449,T512,T575,T638,T701,T764,T827)</f>
        <v>0.936065686019035</v>
      </c>
      <c r="AH71" s="0" t="e">
        <f aca="false">Y71/AVERAGE($Y$40:$Y$72)</f>
        <v>#DIV/0!</v>
      </c>
      <c r="AI71" s="0" t="e">
        <f aca="false">Z71/AVERAGE($Z$43:$Z$78)</f>
        <v>#DIV/0!</v>
      </c>
      <c r="AJ71" s="0" t="e">
        <f aca="false">AA71/AVERAGE($AA$48:$AA$88)</f>
        <v>#DIV/0!</v>
      </c>
      <c r="AK71" s="0" t="n">
        <f aca="false">AB71/AVERAGE($AB$62:$AB$116)</f>
        <v>1.03105959012497</v>
      </c>
      <c r="AL71" s="0" t="n">
        <f aca="false">AC71/AVERAGE($AC$70:$AC$132)</f>
        <v>1.01222289126025</v>
      </c>
      <c r="AN71" s="0" t="n">
        <v>0.993604643525081</v>
      </c>
      <c r="AO71" s="0" t="n">
        <v>1.00994568278455</v>
      </c>
      <c r="AP71" s="0" t="n">
        <v>1.00077003299244</v>
      </c>
      <c r="AQ71" s="0" t="n">
        <v>0.989289945514943</v>
      </c>
      <c r="AR71" s="0" t="n">
        <v>1.03167510982912</v>
      </c>
      <c r="AS71" s="0" t="n">
        <v>1.00057075281003</v>
      </c>
      <c r="AT71" s="0" t="n">
        <v>1.00105674796331</v>
      </c>
      <c r="AU71" s="0" t="n">
        <v>1.01247118367506</v>
      </c>
      <c r="AV71" s="0" t="n">
        <v>0.972193696884544</v>
      </c>
      <c r="AW71" s="0" t="n">
        <f aca="false">$C72/AN71</f>
        <v>4957.19343613924</v>
      </c>
      <c r="AX71" s="0" t="n">
        <f aca="false">$C72/AO71</f>
        <v>4876.98546660429</v>
      </c>
      <c r="AY71" s="0" t="n">
        <f aca="false">$C72/AP71</f>
        <v>4921.70054520128</v>
      </c>
      <c r="AZ71" s="0" t="n">
        <f aca="false">$C72/AQ71</f>
        <v>4978.81378389648</v>
      </c>
      <c r="BA71" s="0" t="n">
        <f aca="false">$C72/AR71</f>
        <v>4774.26504727426</v>
      </c>
      <c r="BB71" s="0" t="n">
        <f aca="false">$C72/AS71</f>
        <v>4922.68078311016</v>
      </c>
      <c r="BC71" s="0" t="n">
        <f aca="false">$C72/AT71</f>
        <v>4920.29090960239</v>
      </c>
      <c r="BD71" s="0" t="n">
        <f aca="false">$C72/AU71</f>
        <v>4864.82034888291</v>
      </c>
      <c r="BE71" s="0" t="n">
        <f aca="false">$C72/AV71</f>
        <v>5066.3673636067</v>
      </c>
      <c r="BF71" s="0" t="n">
        <f aca="false">$C$4+$C$3*A72</f>
        <v>4643.90111958128</v>
      </c>
      <c r="BG71" s="1" t="n">
        <f aca="false">$BF71*AN71</f>
        <v>4614.20171648728</v>
      </c>
      <c r="BH71" s="1" t="n">
        <f aca="false">$BF71*AO71</f>
        <v>4690.08788699945</v>
      </c>
      <c r="BI71" s="1" t="n">
        <f aca="false">$BF71*AP71</f>
        <v>4647.47707665699</v>
      </c>
      <c r="BJ71" s="1" t="n">
        <f aca="false">$BF71*AQ71</f>
        <v>4594.16468556735</v>
      </c>
      <c r="BK71" s="1" t="n">
        <f aca="false">$BF71*AR71</f>
        <v>4790.99719757959</v>
      </c>
      <c r="BL71" s="1" t="n">
        <f aca="false">$BF71*AS71</f>
        <v>4646.55163919478</v>
      </c>
      <c r="BM71" s="1" t="n">
        <f aca="false">$BF71*AT71</f>
        <v>4648.80855263121</v>
      </c>
      <c r="BN71" s="1" t="n">
        <f aca="false">$BF71*AU71</f>
        <v>4701.8160634124</v>
      </c>
      <c r="BO71" s="1" t="n">
        <f aca="false">$BF71*AV71</f>
        <v>4514.771397412</v>
      </c>
    </row>
    <row r="72" customFormat="false" ht="13.8" hidden="false" customHeight="false" outlineLevel="0" collapsed="false">
      <c r="A72" s="0" t="n">
        <f aca="false">A71+1</f>
        <v>66</v>
      </c>
      <c r="B72" s="0" t="n">
        <f aca="false">B71+1/12</f>
        <v>1957.41666666666</v>
      </c>
      <c r="C72" s="1" t="n">
        <v>4925.490417</v>
      </c>
      <c r="D72" s="0" t="n">
        <f aca="false">AVERAGE(C56:C72)</f>
        <v>4588.6705412353</v>
      </c>
      <c r="E72" s="0" t="n">
        <f aca="false">AVERAGE(C48:C72)</f>
        <v>4572.59479476</v>
      </c>
      <c r="F72" s="0" t="n">
        <f aca="false">AVERAGE(C45:C72)</f>
        <v>4591.28605567857</v>
      </c>
      <c r="G72" s="0" t="n">
        <f aca="false">AVERAGE(C40:C72)</f>
        <v>4561.37268042424</v>
      </c>
      <c r="H72" s="0" t="n">
        <f aca="false">AVERAGE(C37:C72)</f>
        <v>4575.07345688889</v>
      </c>
      <c r="I72" s="0" t="n">
        <f aca="false">AVERAGE(C32:C72)</f>
        <v>4585.24998426829</v>
      </c>
      <c r="J72" s="0" t="n">
        <f aca="false">AVERAGE(C18:C72)</f>
        <v>4610.7824736</v>
      </c>
      <c r="K72" s="0" t="n">
        <f aca="false">AVERAGE(C10:C72)</f>
        <v>4627.01891809524</v>
      </c>
      <c r="M72" s="0" t="n">
        <f aca="false">$C73/D72</f>
        <v>1.00837343592647</v>
      </c>
      <c r="N72" s="0" t="n">
        <f aca="false">$C73/E72</f>
        <v>1.01191854683963</v>
      </c>
      <c r="O72" s="0" t="n">
        <f aca="false">$C73/F72</f>
        <v>1.00779899659642</v>
      </c>
      <c r="P72" s="0" t="n">
        <f aca="false">$C73/G72</f>
        <v>1.01440811882305</v>
      </c>
      <c r="Q72" s="0" t="n">
        <f aca="false">$C73/H72</f>
        <v>1.01137031429141</v>
      </c>
      <c r="R72" s="0" t="n">
        <f aca="false">$C73/I72</f>
        <v>1.00912567381828</v>
      </c>
      <c r="S72" s="0" t="n">
        <f aca="false">$C73/J72</f>
        <v>1.00353757881518</v>
      </c>
      <c r="T72" s="0" t="n">
        <f aca="false">$C73/K72</f>
        <v>1.00001611445859</v>
      </c>
      <c r="Y72" s="0" t="e">
        <f aca="false">AVERAGE(P72,P105,P138,P171,P204,P237,P270,P303,P336,P369,P402,P435,P468,P501,P534,P567,P600,P633,P666,P699,P732,P765,P798,P831,P864)</f>
        <v>#DIV/0!</v>
      </c>
      <c r="Z72" s="0" t="n">
        <f aca="false">AVERAGE(Q72,Q108,Q144,Q180,Q216,Q252,Q288,Q324,Q360,Q396,Q432,Q468,Q504,Q540,Q576,Q612,Q648,Q684,Q720,Q756,Q792,Q828,Q864)</f>
        <v>0.961006199144857</v>
      </c>
      <c r="AA72" s="0" t="n">
        <f aca="false">AVERAGE(R72,R113,R154,R195,R236,R277,R318,R359,R400,R441,R482,R523,R564,R605,R646,R687,R727,R769,R810,R851)</f>
        <v>0.951472397050953</v>
      </c>
      <c r="AB72" s="0" t="n">
        <f aca="false">AVERAGE(S72,S127,S182,S237,S292,S347,S402,S457,S512,S567,S622,S677,S732,S787,S842)</f>
        <v>0.936264935948034</v>
      </c>
      <c r="AC72" s="0" t="n">
        <f aca="false">AVERAGE(T72,T135,T198,T261,T324,T387,T450,T513,T576,T639,T702,T765,T828)</f>
        <v>0.913300317375988</v>
      </c>
      <c r="AH72" s="0" t="e">
        <f aca="false">Y72/AVERAGE($Y$40:$Y$72)</f>
        <v>#DIV/0!</v>
      </c>
      <c r="AI72" s="0" t="e">
        <f aca="false">Z72/AVERAGE($Z$43:$Z$78)</f>
        <v>#DIV/0!</v>
      </c>
      <c r="AJ72" s="0" t="e">
        <f aca="false">AA72/AVERAGE($AA$48:$AA$88)</f>
        <v>#DIV/0!</v>
      </c>
      <c r="AK72" s="0" t="n">
        <f aca="false">AB72/AVERAGE($AB$62:$AB$116)</f>
        <v>1.01207715299412</v>
      </c>
      <c r="AL72" s="0" t="n">
        <f aca="false">AC72/AVERAGE($AC$70:$AC$132)</f>
        <v>0.987605358951727</v>
      </c>
      <c r="AN72" s="0" t="n">
        <v>0.996144553261455</v>
      </c>
      <c r="AO72" s="0" t="n">
        <v>1.00206441235308</v>
      </c>
      <c r="AP72" s="0" t="n">
        <v>1.00066516593929</v>
      </c>
      <c r="AQ72" s="0" t="n">
        <v>0.990800116142333</v>
      </c>
      <c r="AR72" s="0" t="n">
        <v>1.03776621255678</v>
      </c>
      <c r="AS72" s="0" t="n">
        <v>0.994058869618465</v>
      </c>
      <c r="AT72" s="0" t="n">
        <v>0.990862190348228</v>
      </c>
      <c r="AU72" s="0" t="n">
        <v>1.00973377939354</v>
      </c>
      <c r="AV72" s="0" t="n">
        <v>1.01290689673948</v>
      </c>
      <c r="AW72" s="0" t="n">
        <f aca="false">$C73/AN72</f>
        <v>4645.00203795778</v>
      </c>
      <c r="AX72" s="0" t="n">
        <f aca="false">$C73/AO72</f>
        <v>4617.56093017465</v>
      </c>
      <c r="AY72" s="0" t="n">
        <f aca="false">$C73/AP72</f>
        <v>4624.01774089608</v>
      </c>
      <c r="AZ72" s="0" t="n">
        <f aca="false">$C73/AQ72</f>
        <v>4670.05746629858</v>
      </c>
      <c r="BA72" s="0" t="n">
        <f aca="false">$C73/AR72</f>
        <v>4458.70507635826</v>
      </c>
      <c r="BB72" s="0" t="n">
        <f aca="false">$C73/AS72</f>
        <v>4654.74794443105</v>
      </c>
      <c r="BC72" s="0" t="n">
        <f aca="false">$C73/AT72</f>
        <v>4669.76490280032</v>
      </c>
      <c r="BD72" s="0" t="n">
        <f aca="false">$C73/AU72</f>
        <v>4582.48854740613</v>
      </c>
      <c r="BE72" s="0" t="n">
        <f aca="false">$C73/AV72</f>
        <v>4568.13305832401</v>
      </c>
      <c r="BF72" s="0" t="n">
        <f aca="false">$C$4+$C$3*A73</f>
        <v>4644.04099257792</v>
      </c>
      <c r="BG72" s="1" t="n">
        <f aca="false">$BF72*AN72</f>
        <v>4626.13613987942</v>
      </c>
      <c r="BH72" s="1" t="n">
        <f aca="false">$BF72*AO72</f>
        <v>4653.62820817121</v>
      </c>
      <c r="BI72" s="1" t="n">
        <f aca="false">$BF72*AP72</f>
        <v>4647.13005046685</v>
      </c>
      <c r="BJ72" s="1" t="n">
        <f aca="false">$BF72*AQ72</f>
        <v>4601.31635481596</v>
      </c>
      <c r="BK72" s="1" t="n">
        <f aca="false">$BF72*AR72</f>
        <v>4819.42883182602</v>
      </c>
      <c r="BL72" s="1" t="n">
        <f aca="false">$BF72*AS72</f>
        <v>4616.45013954382</v>
      </c>
      <c r="BM72" s="1" t="n">
        <f aca="false">$BF72*AT72</f>
        <v>4601.60462997272</v>
      </c>
      <c r="BN72" s="1" t="n">
        <f aca="false">$BF72*AU72</f>
        <v>4689.24506309423</v>
      </c>
      <c r="BO72" s="1" t="n">
        <f aca="false">$BF72*AV72</f>
        <v>4703.98115012304</v>
      </c>
    </row>
    <row r="73" customFormat="false" ht="13.8" hidden="false" customHeight="false" outlineLevel="0" collapsed="false">
      <c r="A73" s="0" t="n">
        <f aca="false">A72+1</f>
        <v>67</v>
      </c>
      <c r="B73" s="0" t="n">
        <f aca="false">B72+1/12</f>
        <v>1957.49999999999</v>
      </c>
      <c r="C73" s="1" t="n">
        <v>4627.09348</v>
      </c>
      <c r="D73" s="0" t="n">
        <f aca="false">AVERAGE(C57:C73)</f>
        <v>4600.72667905882</v>
      </c>
      <c r="E73" s="0" t="n">
        <f aca="false">AVERAGE(C49:C73)</f>
        <v>4571.10626628</v>
      </c>
      <c r="F73" s="0" t="n">
        <f aca="false">AVERAGE(C46:C73)</f>
        <v>4588.82568192857</v>
      </c>
      <c r="G73" s="0" t="n">
        <f aca="false">AVERAGE(C41:C73)</f>
        <v>4565.22012851515</v>
      </c>
      <c r="H73" s="0" t="n">
        <f aca="false">AVERAGE(C38:C73)</f>
        <v>4573.94950591667</v>
      </c>
      <c r="I73" s="0" t="n">
        <f aca="false">AVERAGE(C33:C73)</f>
        <v>4594.22567231707</v>
      </c>
      <c r="J73" s="0" t="n">
        <f aca="false">AVERAGE(C19:C73)</f>
        <v>4610.31477014546</v>
      </c>
      <c r="K73" s="0" t="n">
        <f aca="false">AVERAGE(C11:C73)</f>
        <v>4626.04873296825</v>
      </c>
      <c r="M73" s="0" t="n">
        <f aca="false">$C74/D73</f>
        <v>1.04512778598351</v>
      </c>
      <c r="N73" s="0" t="n">
        <f aca="false">$C74/E73</f>
        <v>1.05190013268124</v>
      </c>
      <c r="O73" s="0" t="n">
        <f aca="false">$C74/F73</f>
        <v>1.04783829704753</v>
      </c>
      <c r="P73" s="0" t="n">
        <f aca="false">$C74/G73</f>
        <v>1.05325639347952</v>
      </c>
      <c r="Q73" s="0" t="n">
        <f aca="false">$C74/H73</f>
        <v>1.05124625485702</v>
      </c>
      <c r="R73" s="0" t="n">
        <f aca="false">$C74/I73</f>
        <v>1.04660668216042</v>
      </c>
      <c r="S73" s="0" t="n">
        <f aca="false">$C74/J73</f>
        <v>1.04295422931573</v>
      </c>
      <c r="T73" s="0" t="n">
        <f aca="false">$C74/K73</f>
        <v>1.03940696813948</v>
      </c>
      <c r="Z73" s="0" t="n">
        <f aca="false">AVERAGE(Q73,Q109,Q145,Q181,Q217,Q253,Q289,Q325,Q361,Q397,Q433,Q469,Q505,Q541,Q577,Q613,Q649,Q685,Q721,Q757,Q793,Q829,Q865)</f>
        <v>0.924669576676454</v>
      </c>
      <c r="AA73" s="0" t="n">
        <f aca="false">AVERAGE(R73,R114,R155,R196,R237,R278,R319,R360,R401,R442,R483,R524,R565,R606,R647,R688,R728,R770,R811,R852)</f>
        <v>0.952783840242188</v>
      </c>
      <c r="AB73" s="0" t="n">
        <f aca="false">AVERAGE(S73,S128,S183,S238,S293,S348,S403,S458,S513,S568,S623,S678,S733,S788,S843)</f>
        <v>0.930598374510555</v>
      </c>
      <c r="AC73" s="0" t="n">
        <f aca="false">AVERAGE(T73,T136,T199,T262,T325,T388,T451,T514,T577,T640,T703,T766,T829)</f>
        <v>0.923300327361132</v>
      </c>
      <c r="AI73" s="0" t="e">
        <f aca="false">Z73/AVERAGE($Z$43:$Z$78)</f>
        <v>#DIV/0!</v>
      </c>
      <c r="AJ73" s="0" t="e">
        <f aca="false">AA73/AVERAGE($AA$48:$AA$88)</f>
        <v>#DIV/0!</v>
      </c>
      <c r="AK73" s="0" t="n">
        <f aca="false">AB73/AVERAGE($AB$62:$AB$116)</f>
        <v>1.00595175285713</v>
      </c>
      <c r="AL73" s="0" t="n">
        <f aca="false">AC73/AVERAGE($AC$70:$AC$132)</f>
        <v>0.998418958008906</v>
      </c>
      <c r="AN73" s="0" t="n">
        <v>1.00344345767293</v>
      </c>
      <c r="AO73" s="0" t="n">
        <v>1.00636731239608</v>
      </c>
      <c r="AP73" s="0" t="n">
        <v>0.995876296552055</v>
      </c>
      <c r="AQ73" s="0" t="n">
        <v>0.990152075827894</v>
      </c>
      <c r="AR73" s="0" t="n">
        <v>1.0093045311158</v>
      </c>
      <c r="AS73" s="0" t="n">
        <v>1.00230813826165</v>
      </c>
      <c r="AT73" s="0" t="n">
        <v>0.99761935952789</v>
      </c>
      <c r="AU73" s="0" t="n">
        <v>1.00024632372234</v>
      </c>
      <c r="AV73" s="0" t="n">
        <v>1.00068226717989</v>
      </c>
      <c r="AW73" s="0" t="n">
        <f aca="false">$C74/AN73</f>
        <v>4791.84676648444</v>
      </c>
      <c r="AX73" s="0" t="n">
        <f aca="false">$C74/AO73</f>
        <v>4777.9247485212</v>
      </c>
      <c r="AY73" s="0" t="n">
        <f aca="false">$C74/AP73</f>
        <v>4828.2575904734</v>
      </c>
      <c r="AZ73" s="0" t="n">
        <f aca="false">$C74/AQ73</f>
        <v>4856.17048672004</v>
      </c>
      <c r="BA73" s="0" t="n">
        <f aca="false">$C74/AR73</f>
        <v>4764.02031276359</v>
      </c>
      <c r="BB73" s="0" t="n">
        <f aca="false">$C74/AS73</f>
        <v>4797.27451513997</v>
      </c>
      <c r="BC73" s="0" t="n">
        <f aca="false">$C74/AT73</f>
        <v>4819.82155025087</v>
      </c>
      <c r="BD73" s="0" t="n">
        <f aca="false">$C74/AU73</f>
        <v>4807.16316967415</v>
      </c>
      <c r="BE73" s="0" t="n">
        <f aca="false">$C74/AV73</f>
        <v>4805.06894716024</v>
      </c>
      <c r="BF73" s="0" t="n">
        <f aca="false">$C$4+$C$3*A74</f>
        <v>4644.18086557456</v>
      </c>
      <c r="BG73" s="1" t="n">
        <f aca="false">$BF73*AN73</f>
        <v>4660.1729058106</v>
      </c>
      <c r="BH73" s="1" t="n">
        <f aca="false">$BF73*AO73</f>
        <v>4673.75181596957</v>
      </c>
      <c r="BI73" s="1" t="n">
        <f aca="false">$BF73*AP73</f>
        <v>4625.02964092631</v>
      </c>
      <c r="BJ73" s="1" t="n">
        <f aca="false">$BF73*AQ73</f>
        <v>4598.44532456884</v>
      </c>
      <c r="BK73" s="1" t="n">
        <f aca="false">$BF73*AR73</f>
        <v>4687.3927909457</v>
      </c>
      <c r="BL73" s="1" t="n">
        <f aca="false">$BF73*AS73</f>
        <v>4654.90027712442</v>
      </c>
      <c r="BM73" s="1" t="n">
        <f aca="false">$BF73*AT73</f>
        <v>4633.12474064617</v>
      </c>
      <c r="BN73" s="1" t="n">
        <f aca="false">$BF73*AU73</f>
        <v>4645.32483749259</v>
      </c>
      <c r="BO73" s="1" t="n">
        <f aca="false">$BF73*AV73</f>
        <v>4647.34943775662</v>
      </c>
    </row>
    <row r="74" customFormat="false" ht="13.8" hidden="false" customHeight="false" outlineLevel="0" collapsed="false">
      <c r="A74" s="0" t="n">
        <f aca="false">A73+1</f>
        <v>68</v>
      </c>
      <c r="B74" s="0" t="n">
        <f aca="false">B73+1/12</f>
        <v>1957.58333333333</v>
      </c>
      <c r="C74" s="1" t="n">
        <v>4808.347288</v>
      </c>
      <c r="D74" s="0" t="n">
        <f aca="false">AVERAGE(C58:C74)</f>
        <v>4604.95535282353</v>
      </c>
      <c r="E74" s="0" t="n">
        <f aca="false">AVERAGE(C50:C74)</f>
        <v>4577.2079352</v>
      </c>
      <c r="F74" s="0" t="n">
        <f aca="false">AVERAGE(C47:C74)</f>
        <v>4583.08569439286</v>
      </c>
      <c r="G74" s="0" t="n">
        <f aca="false">AVERAGE(C42:C74)</f>
        <v>4578.63955439394</v>
      </c>
      <c r="H74" s="0" t="n">
        <f aca="false">AVERAGE(C39:C74)</f>
        <v>4576.36867730556</v>
      </c>
      <c r="I74" s="0" t="n">
        <f aca="false">AVERAGE(C34:C74)</f>
        <v>4595.82506143902</v>
      </c>
      <c r="J74" s="0" t="n">
        <f aca="false">AVERAGE(C20:C74)</f>
        <v>4619.25218721818</v>
      </c>
      <c r="K74" s="0" t="n">
        <f aca="false">AVERAGE(C12:C74)</f>
        <v>4627.07588174603</v>
      </c>
      <c r="M74" s="0" t="n">
        <f aca="false">$C75/D74</f>
        <v>1.06164361876004</v>
      </c>
      <c r="N74" s="0" t="n">
        <f aca="false">$C75/E74</f>
        <v>1.0680793912384</v>
      </c>
      <c r="O74" s="0" t="n">
        <f aca="false">$C75/F74</f>
        <v>1.06670959065443</v>
      </c>
      <c r="P74" s="0" t="n">
        <f aca="false">$C75/G74</f>
        <v>1.06774543113104</v>
      </c>
      <c r="Q74" s="0" t="n">
        <f aca="false">$C75/H74</f>
        <v>1.06827526576779</v>
      </c>
      <c r="R74" s="0" t="n">
        <f aca="false">$C75/I74</f>
        <v>1.0637527320218</v>
      </c>
      <c r="S74" s="0" t="n">
        <f aca="false">$C75/J74</f>
        <v>1.05835777456094</v>
      </c>
      <c r="T74" s="0" t="n">
        <f aca="false">$C75/K74</f>
        <v>1.05656824956914</v>
      </c>
      <c r="Z74" s="0" t="n">
        <f aca="false">AVERAGE(Q74,Q110,Q146,Q182,Q218,Q254,Q290,Q326,Q362,Q398,Q434,Q470,Q506,Q542,Q578,Q614,Q650,Q686,Q722,Q758,Q794,Q830,Q866)</f>
        <v>0.931848207840337</v>
      </c>
      <c r="AA74" s="0" t="n">
        <f aca="false">AVERAGE(R74,R115,R156,R197,R238,R279,R320,R361,R402,R443,R484,R525,R566,R607,R648,R689,R729,R771,R812,R853)</f>
        <v>0.893867926385077</v>
      </c>
      <c r="AB74" s="0" t="n">
        <f aca="false">AVERAGE(S74,S129,S184,S239,S294,S349,S404,S459,S514,S569,S624,S679,S734,S789,S844)</f>
        <v>0.922115619783408</v>
      </c>
      <c r="AC74" s="0" t="n">
        <f aca="false">AVERAGE(T74,T137,T200,T263,T326,T389,T452,T515,T578,T641,T704,T767,T830)</f>
        <v>0.919404067606474</v>
      </c>
      <c r="AI74" s="0" t="e">
        <f aca="false">Z74/AVERAGE($Z$43:$Z$78)</f>
        <v>#DIV/0!</v>
      </c>
      <c r="AJ74" s="0" t="e">
        <f aca="false">AA74/AVERAGE($AA$48:$AA$88)</f>
        <v>#DIV/0!</v>
      </c>
      <c r="AK74" s="0" t="n">
        <f aca="false">AB74/AVERAGE($AB$62:$AB$116)</f>
        <v>0.996782123701784</v>
      </c>
      <c r="AL74" s="0" t="n">
        <f aca="false">AC74/AVERAGE($AC$70:$AC$132)</f>
        <v>0.994205703134952</v>
      </c>
      <c r="AN74" s="0" t="n">
        <v>1.00597389061773</v>
      </c>
      <c r="AO74" s="0" t="n">
        <v>0.998568238193759</v>
      </c>
      <c r="AP74" s="0" t="n">
        <v>1.00687439021071</v>
      </c>
      <c r="AQ74" s="0" t="n">
        <v>1.00142399180874</v>
      </c>
      <c r="AR74" s="0" t="n">
        <v>1.02153692864328</v>
      </c>
      <c r="AS74" s="0" t="n">
        <v>0.998991550930658</v>
      </c>
      <c r="AT74" s="0" t="n">
        <v>0.999232604465246</v>
      </c>
      <c r="AU74" s="0" t="n">
        <v>1.00898078398636</v>
      </c>
      <c r="AV74" s="0" t="n">
        <v>1.00272209773956</v>
      </c>
      <c r="AW74" s="0" t="n">
        <f aca="false">$C75/AN74</f>
        <v>4859.78961342422</v>
      </c>
      <c r="AX74" s="0" t="n">
        <f aca="false">$C75/AO74</f>
        <v>4895.83112902034</v>
      </c>
      <c r="AY74" s="0" t="n">
        <f aca="false">$C75/AP74</f>
        <v>4855.44325342996</v>
      </c>
      <c r="AZ74" s="0" t="n">
        <f aca="false">$C75/AQ74</f>
        <v>4881.86972250382</v>
      </c>
      <c r="BA74" s="0" t="n">
        <f aca="false">$C75/AR74</f>
        <v>4785.75108536989</v>
      </c>
      <c r="BB74" s="0" t="n">
        <f aca="false">$C75/AS74</f>
        <v>4893.75656925785</v>
      </c>
      <c r="BC74" s="0" t="n">
        <f aca="false">$C75/AT74</f>
        <v>4892.57600598043</v>
      </c>
      <c r="BD74" s="0" t="n">
        <f aca="false">$C75/AU74</f>
        <v>4845.30681118114</v>
      </c>
      <c r="BE74" s="0" t="n">
        <f aca="false">$C75/AV74</f>
        <v>4875.54974206801</v>
      </c>
      <c r="BF74" s="0" t="n">
        <f aca="false">$C$4+$C$3*A75</f>
        <v>4644.3207385712</v>
      </c>
      <c r="BG74" s="1" t="n">
        <f aca="false">$BF74*AN74</f>
        <v>4672.06540265708</v>
      </c>
      <c r="BH74" s="1" t="n">
        <f aca="false">$BF74*AO74</f>
        <v>4637.67117752178</v>
      </c>
      <c r="BI74" s="1" t="n">
        <f aca="false">$BF74*AP74</f>
        <v>4676.24761159183</v>
      </c>
      <c r="BJ74" s="1" t="n">
        <f aca="false">$BF74*AQ74</f>
        <v>4650.93421326009</v>
      </c>
      <c r="BK74" s="1" t="n">
        <f aca="false">$BF74*AR74</f>
        <v>4744.34514291431</v>
      </c>
      <c r="BL74" s="1" t="n">
        <f aca="false">$BF74*AS74</f>
        <v>4639.63717764466</v>
      </c>
      <c r="BM74" s="1" t="n">
        <f aca="false">$BF74*AT74</f>
        <v>4640.75670757446</v>
      </c>
      <c r="BN74" s="1" t="n">
        <f aca="false">$BF74*AU74</f>
        <v>4686.03037988768</v>
      </c>
      <c r="BO74" s="1" t="n">
        <f aca="false">$BF74*AV74</f>
        <v>4656.96303355546</v>
      </c>
    </row>
    <row r="75" customFormat="false" ht="13.8" hidden="false" customHeight="false" outlineLevel="0" collapsed="false">
      <c r="A75" s="0" t="n">
        <f aca="false">A74+1</f>
        <v>69</v>
      </c>
      <c r="B75" s="0" t="n">
        <f aca="false">B74+1/12</f>
        <v>1957.66666666666</v>
      </c>
      <c r="C75" s="1" t="n">
        <v>4888.821465</v>
      </c>
      <c r="D75" s="0" t="n">
        <f aca="false">AVERAGE(C59:C75)</f>
        <v>4610.29330117647</v>
      </c>
      <c r="E75" s="0" t="n">
        <f aca="false">AVERAGE(C51:C75)</f>
        <v>4582.8610522</v>
      </c>
      <c r="F75" s="0" t="n">
        <f aca="false">AVERAGE(C48:C75)</f>
        <v>4594.25471792857</v>
      </c>
      <c r="G75" s="0" t="n">
        <f aca="false">AVERAGE(C43:C75)</f>
        <v>4592.81953663636</v>
      </c>
      <c r="H75" s="0" t="n">
        <f aca="false">AVERAGE(C40:C75)</f>
        <v>4579.15446352778</v>
      </c>
      <c r="I75" s="0" t="n">
        <f aca="false">AVERAGE(C35:C75)</f>
        <v>4602.93133743902</v>
      </c>
      <c r="J75" s="0" t="n">
        <f aca="false">AVERAGE(C21:C75)</f>
        <v>4623.10206218182</v>
      </c>
      <c r="K75" s="0" t="n">
        <f aca="false">AVERAGE(C13:C75)</f>
        <v>4626.9961288254</v>
      </c>
      <c r="M75" s="0" t="n">
        <f aca="false">$C76/D75</f>
        <v>1.01056194034577</v>
      </c>
      <c r="N75" s="0" t="n">
        <f aca="false">$C76/E75</f>
        <v>1.01661099713321</v>
      </c>
      <c r="O75" s="0" t="n">
        <f aca="false">$C76/F75</f>
        <v>1.01408982088407</v>
      </c>
      <c r="P75" s="0" t="n">
        <f aca="false">$C76/G75</f>
        <v>1.01440670743447</v>
      </c>
      <c r="Q75" s="0" t="n">
        <f aca="false">$C76/H75</f>
        <v>1.01743389114914</v>
      </c>
      <c r="R75" s="0" t="n">
        <f aca="false">$C76/I75</f>
        <v>1.01217824087556</v>
      </c>
      <c r="S75" s="0" t="n">
        <f aca="false">$C76/J75</f>
        <v>1.00776207865098</v>
      </c>
      <c r="T75" s="0" t="n">
        <f aca="false">$C76/K75</f>
        <v>1.006913948982</v>
      </c>
      <c r="Z75" s="0" t="n">
        <f aca="false">AVERAGE(Q75,Q111,Q147,Q183,Q219,Q255,Q291,Q327,Q363,Q399,Q435,Q471,Q507,Q543,Q579,Q615,Q651,Q687,Q723,Q759,Q795,Q831,Q867)</f>
        <v>0.880975527753912</v>
      </c>
      <c r="AA75" s="0" t="n">
        <f aca="false">AVERAGE(R75,R116,R157,R198,R239,R280,R321,R362,R403,R444,R485,R526,R567,R608,R649,R690,R730,R772,R813,R854)</f>
        <v>0.954160157266779</v>
      </c>
      <c r="AB75" s="0" t="n">
        <f aca="false">AVERAGE(S75,S130,S185,S240,S295,S350,S405,S460,S515,S570,S625,S680,S735,S790,S845)</f>
        <v>0.924475506875013</v>
      </c>
      <c r="AC75" s="0" t="n">
        <f aca="false">AVERAGE(T75,T138,T201,T264,T327,T390,T453,T516,T579,T642,T705,T768,T831)</f>
        <v>0.917431650381091</v>
      </c>
      <c r="AI75" s="0" t="e">
        <f aca="false">Z75/AVERAGE($Z$43:$Z$78)</f>
        <v>#DIV/0!</v>
      </c>
      <c r="AJ75" s="0" t="e">
        <f aca="false">AA75/AVERAGE($AA$48:$AA$88)</f>
        <v>#DIV/0!</v>
      </c>
      <c r="AK75" s="0" t="n">
        <f aca="false">AB75/AVERAGE($AB$62:$AB$116)</f>
        <v>0.999333098022573</v>
      </c>
      <c r="AL75" s="0" t="n">
        <f aca="false">AC75/AVERAGE($AC$70:$AC$132)</f>
        <v>0.992072812359798</v>
      </c>
      <c r="AN75" s="0" t="n">
        <v>0.999382109352198</v>
      </c>
      <c r="AO75" s="0" t="n">
        <v>1.00268204795252</v>
      </c>
      <c r="AP75" s="0" t="n">
        <v>1.00050391881608</v>
      </c>
      <c r="AQ75" s="0" t="n">
        <v>1.00461401674996</v>
      </c>
      <c r="AR75" s="0" t="n">
        <v>1.02879704613508</v>
      </c>
      <c r="AS75" s="0" t="n">
        <v>0.991278519678581</v>
      </c>
      <c r="AT75" s="0" t="n">
        <v>0.999025824027796</v>
      </c>
      <c r="AU75" s="0" t="n">
        <v>1.00606551502561</v>
      </c>
      <c r="AV75" s="0" t="n">
        <v>1.02099485647395</v>
      </c>
      <c r="AW75" s="0" t="n">
        <f aca="false">$C76/AN75</f>
        <v>4661.86746830996</v>
      </c>
      <c r="AX75" s="0" t="n">
        <f aca="false">$C76/AO75</f>
        <v>4646.52474182984</v>
      </c>
      <c r="AY75" s="0" t="n">
        <f aca="false">$C76/AP75</f>
        <v>4656.64037529517</v>
      </c>
      <c r="AZ75" s="0" t="n">
        <f aca="false">$C76/AQ75</f>
        <v>4637.58903053369</v>
      </c>
      <c r="BA75" s="0" t="n">
        <f aca="false">$C76/AR75</f>
        <v>4528.57729471774</v>
      </c>
      <c r="BB75" s="0" t="n">
        <f aca="false">$C76/AS75</f>
        <v>4699.97770708344</v>
      </c>
      <c r="BC75" s="0" t="n">
        <f aca="false">$C76/AT75</f>
        <v>4663.53004291346</v>
      </c>
      <c r="BD75" s="0" t="n">
        <f aca="false">$C76/AU75</f>
        <v>4630.89816161863</v>
      </c>
      <c r="BE75" s="0" t="n">
        <f aca="false">$C76/AV75</f>
        <v>4563.18356009159</v>
      </c>
      <c r="BF75" s="0" t="n">
        <f aca="false">$C$4+$C$3*A76</f>
        <v>4644.46061156784</v>
      </c>
      <c r="BG75" s="1" t="n">
        <f aca="false">$BF75*AN75</f>
        <v>4641.59084279187</v>
      </c>
      <c r="BH75" s="1" t="n">
        <f aca="false">$BF75*AO75</f>
        <v>4656.91727764166</v>
      </c>
      <c r="BI75" s="1" t="n">
        <f aca="false">$BF75*AP75</f>
        <v>4646.80104266055</v>
      </c>
      <c r="BJ75" s="1" t="n">
        <f aca="false">$BF75*AQ75</f>
        <v>4665.89023062415</v>
      </c>
      <c r="BK75" s="1" t="n">
        <f aca="false">$BF75*AR75</f>
        <v>4778.20735807172</v>
      </c>
      <c r="BL75" s="1" t="n">
        <f aca="false">$BF75*AS75</f>
        <v>4603.95403974045</v>
      </c>
      <c r="BM75" s="1" t="n">
        <f aca="false">$BF75*AT75</f>
        <v>4639.9360896362</v>
      </c>
      <c r="BN75" s="1" t="n">
        <f aca="false">$BF75*AU75</f>
        <v>4672.63165719316</v>
      </c>
      <c r="BO75" s="1" t="n">
        <f aca="false">$BF75*AV75</f>
        <v>4741.97039550662</v>
      </c>
    </row>
    <row r="76" customFormat="false" ht="13.8" hidden="false" customHeight="false" outlineLevel="0" collapsed="false">
      <c r="A76" s="0" t="n">
        <f aca="false">A75+1</f>
        <v>70</v>
      </c>
      <c r="B76" s="0" t="n">
        <f aca="false">B75+1/12</f>
        <v>1957.74999999999</v>
      </c>
      <c r="C76" s="1" t="n">
        <v>4658.986944</v>
      </c>
      <c r="D76" s="0" t="n">
        <f aca="false">AVERAGE(C60:C76)</f>
        <v>4607.80933470588</v>
      </c>
      <c r="E76" s="0" t="n">
        <f aca="false">AVERAGE(C52:C76)</f>
        <v>4577.88917684</v>
      </c>
      <c r="F76" s="0" t="n">
        <f aca="false">AVERAGE(C49:C76)</f>
        <v>4594.06472692857</v>
      </c>
      <c r="G76" s="0" t="n">
        <f aca="false">AVERAGE(C44:C76)</f>
        <v>4602.13669090909</v>
      </c>
      <c r="H76" s="0" t="n">
        <f aca="false">AVERAGE(C41:C76)</f>
        <v>4583.5672205</v>
      </c>
      <c r="I76" s="0" t="n">
        <f aca="false">AVERAGE(C36:C76)</f>
        <v>4598.79825568293</v>
      </c>
      <c r="J76" s="0" t="n">
        <f aca="false">AVERAGE(C22:C76)</f>
        <v>4620.36376316364</v>
      </c>
      <c r="K76" s="0" t="n">
        <f aca="false">AVERAGE(C14:C76)</f>
        <v>4624.46034369841</v>
      </c>
      <c r="M76" s="0" t="n">
        <f aca="false">$C77/D76</f>
        <v>1.03833306881075</v>
      </c>
      <c r="N76" s="0" t="n">
        <f aca="false">$C77/E76</f>
        <v>1.04511940376472</v>
      </c>
      <c r="O76" s="0" t="n">
        <f aca="false">$C77/F76</f>
        <v>1.04143957288097</v>
      </c>
      <c r="P76" s="0" t="n">
        <f aca="false">$C77/G76</f>
        <v>1.03961292945753</v>
      </c>
      <c r="Q76" s="0" t="n">
        <f aca="false">$C77/H76</f>
        <v>1.04382472795459</v>
      </c>
      <c r="R76" s="0" t="n">
        <f aca="false">$C77/I76</f>
        <v>1.04036762236475</v>
      </c>
      <c r="S76" s="0" t="n">
        <f aca="false">$C77/J76</f>
        <v>1.0355117155806</v>
      </c>
      <c r="T76" s="0" t="n">
        <f aca="false">$C77/K76</f>
        <v>1.03459440700353</v>
      </c>
      <c r="Z76" s="0" t="n">
        <f aca="false">AVERAGE(Q76,Q112,Q148,Q184,Q220,Q256,Q292,Q328,Q364,Q400,Q436,Q472,Q508,Q544,Q580,Q616,Q652,Q688,Q724,Q760,Q796,Q832,Q868)</f>
        <v>0.853816538814461</v>
      </c>
      <c r="AA76" s="0" t="n">
        <f aca="false">AVERAGE(R76,R117,R158,R199,R240,R281,R322,R363,R404,R445,R486,R527,R568,R609,R650,R691,R731,R773,R814,R855)</f>
        <v>0.960968171412882</v>
      </c>
      <c r="AB76" s="0" t="n">
        <f aca="false">AVERAGE(S76,S131,S186,S241,S296,S351,S406,S461,S516,S571,S626,S681,S736,S791,S846)</f>
        <v>0.931331560736356</v>
      </c>
      <c r="AC76" s="0" t="n">
        <f aca="false">AVERAGE(T76,T139,T202,T265,T328,T391,T454,T517,T580,T643,T706,T769,T832)</f>
        <v>0.921402516749546</v>
      </c>
      <c r="AI76" s="0" t="e">
        <f aca="false">Z76/AVERAGE($Z$43:$Z$78)</f>
        <v>#DIV/0!</v>
      </c>
      <c r="AJ76" s="0" t="e">
        <f aca="false">AA76/AVERAGE($AA$48:$AA$88)</f>
        <v>#DIV/0!</v>
      </c>
      <c r="AK76" s="0" t="n">
        <f aca="false">AB76/AVERAGE($AB$62:$AB$116)</f>
        <v>1.00674430739969</v>
      </c>
      <c r="AL76" s="0" t="n">
        <f aca="false">AC76/AVERAGE($AC$70:$AC$132)</f>
        <v>0.996366743754057</v>
      </c>
      <c r="AN76" s="0" t="n">
        <v>0.999921525194705</v>
      </c>
      <c r="AO76" s="0" t="n">
        <v>0.993384732991166</v>
      </c>
      <c r="AP76" s="0" t="n">
        <v>1.00152118748158</v>
      </c>
      <c r="AQ76" s="0" t="n">
        <v>0.996333358708326</v>
      </c>
      <c r="AR76" s="0" t="n">
        <v>1.00844007018415</v>
      </c>
      <c r="AS76" s="0" t="n">
        <v>0.997196796648652</v>
      </c>
      <c r="AT76" s="0" t="n">
        <v>0.994259533645768</v>
      </c>
      <c r="AU76" s="0" t="n">
        <v>0.988388488505618</v>
      </c>
      <c r="AV76" s="0" t="n">
        <v>1.00033573429355</v>
      </c>
      <c r="AW76" s="0" t="n">
        <f aca="false">$C77/AN76</f>
        <v>4784.81629452709</v>
      </c>
      <c r="AX76" s="0" t="n">
        <f aca="false">$C77/AO76</f>
        <v>4816.30193026386</v>
      </c>
      <c r="AY76" s="0" t="n">
        <f aca="false">$C77/AP76</f>
        <v>4777.17382997252</v>
      </c>
      <c r="AZ76" s="0" t="n">
        <f aca="false">$C77/AQ76</f>
        <v>4802.04819519712</v>
      </c>
      <c r="BA76" s="0" t="n">
        <f aca="false">$C77/AR76</f>
        <v>4744.39775694982</v>
      </c>
      <c r="BB76" s="0" t="n">
        <f aca="false">$C77/AS76</f>
        <v>4797.89026908169</v>
      </c>
      <c r="BC76" s="0" t="n">
        <f aca="false">$C77/AT76</f>
        <v>4812.06430020976</v>
      </c>
      <c r="BD76" s="0" t="n">
        <f aca="false">$C77/AU76</f>
        <v>4840.64804744314</v>
      </c>
      <c r="BE76" s="0" t="n">
        <f aca="false">$C77/AV76</f>
        <v>4782.83504525492</v>
      </c>
      <c r="BF76" s="0" t="n">
        <f aca="false">$C$4+$C$3*A77</f>
        <v>4644.60048456448</v>
      </c>
      <c r="BG76" s="1" t="n">
        <f aca="false">$BF76*AN76</f>
        <v>4644.23600044578</v>
      </c>
      <c r="BH76" s="1" t="n">
        <f aca="false">$BF76*AO76</f>
        <v>4613.87521220973</v>
      </c>
      <c r="BI76" s="1" t="n">
        <f aca="false">$BF76*AP76</f>
        <v>4651.66579267854</v>
      </c>
      <c r="BJ76" s="1" t="n">
        <f aca="false">$BF76*AQ76</f>
        <v>4627.57040064445</v>
      </c>
      <c r="BK76" s="1" t="n">
        <f aca="false">$BF76*AR76</f>
        <v>4683.80123863154</v>
      </c>
      <c r="BL76" s="1" t="n">
        <f aca="false">$BF76*AS76</f>
        <v>4631.58072492048</v>
      </c>
      <c r="BM76" s="1" t="n">
        <f aca="false">$BF76*AT76</f>
        <v>4617.93831175399</v>
      </c>
      <c r="BN76" s="1" t="n">
        <f aca="false">$BF76*AU76</f>
        <v>4590.66965265115</v>
      </c>
      <c r="BO76" s="1" t="n">
        <f aca="false">$BF76*AV76</f>
        <v>4646.15983622699</v>
      </c>
    </row>
    <row r="77" customFormat="false" ht="13.8" hidden="false" customHeight="false" outlineLevel="0" collapsed="false">
      <c r="A77" s="0" t="n">
        <f aca="false">A76+1</f>
        <v>71</v>
      </c>
      <c r="B77" s="0" t="n">
        <f aca="false">B76+1/12</f>
        <v>1957.83333333333</v>
      </c>
      <c r="C77" s="1" t="n">
        <v>4784.440807</v>
      </c>
      <c r="D77" s="0" t="n">
        <f aca="false">AVERAGE(C61:C77)</f>
        <v>4615.12744076471</v>
      </c>
      <c r="E77" s="0" t="n">
        <f aca="false">AVERAGE(C53:C77)</f>
        <v>4587.87950476</v>
      </c>
      <c r="F77" s="0" t="n">
        <f aca="false">AVERAGE(C50:C77)</f>
        <v>4598.65884271429</v>
      </c>
      <c r="G77" s="0" t="n">
        <f aca="false">AVERAGE(C45:C77)</f>
        <v>4615.86968312121</v>
      </c>
      <c r="H77" s="0" t="n">
        <f aca="false">AVERAGE(C42:C77)</f>
        <v>4595.20429197222</v>
      </c>
      <c r="I77" s="0" t="n">
        <f aca="false">AVERAGE(C37:C77)</f>
        <v>4596.83742517073</v>
      </c>
      <c r="J77" s="0" t="n">
        <f aca="false">AVERAGE(C23:C77)</f>
        <v>4616.40521978182</v>
      </c>
      <c r="K77" s="0" t="n">
        <f aca="false">AVERAGE(C15:C77)</f>
        <v>4625.84789685714</v>
      </c>
      <c r="M77" s="0" t="n">
        <f aca="false">$C78/D77</f>
        <v>0.986858572478628</v>
      </c>
      <c r="N77" s="0" t="n">
        <f aca="false">$C78/E77</f>
        <v>0.992719637312762</v>
      </c>
      <c r="O77" s="0" t="n">
        <f aca="false">$C78/F77</f>
        <v>0.990392684861961</v>
      </c>
      <c r="P77" s="0" t="n">
        <f aca="false">$C78/G77</f>
        <v>0.986699883372856</v>
      </c>
      <c r="Q77" s="0" t="n">
        <f aca="false">$C78/H77</f>
        <v>0.99113723539052</v>
      </c>
      <c r="R77" s="0" t="n">
        <f aca="false">$C78/I77</f>
        <v>0.990785110881062</v>
      </c>
      <c r="S77" s="0" t="n">
        <f aca="false">$C78/J77</f>
        <v>0.986585418993018</v>
      </c>
      <c r="T77" s="0" t="n">
        <f aca="false">$C78/K77</f>
        <v>0.984571516303934</v>
      </c>
      <c r="Z77" s="0" t="n">
        <f aca="false">AVERAGE(Q77,Q113,Q149,Q185,Q221,Q257,Q293,Q329,Q365,Q401,Q437,Q473,Q509,Q545,Q581,Q617,Q653,Q689,Q725,Q761,Q797,Q833,Q869)</f>
        <v>0.885868507783983</v>
      </c>
      <c r="AA77" s="0" t="n">
        <f aca="false">AVERAGE(R77,R118,R159,R200,R241,R282,R323,R364,R405,R446,R487,R528,R569,R610,R651,R692,R732,R774,R815,R856)</f>
        <v>0.9414518679558</v>
      </c>
      <c r="AB77" s="0" t="n">
        <f aca="false">AVERAGE(S77,S132,S187,S242,S297,S352,S407,S462,S517,S572,S627,S682,S737,S792,S847)</f>
        <v>0.989696829013279</v>
      </c>
      <c r="AC77" s="0" t="n">
        <f aca="false">AVERAGE(T77,T140,T203,T266,T329,T392,T455,T518,T581,T644,T707,T770,T833)</f>
        <v>0.932629702928828</v>
      </c>
      <c r="AI77" s="0" t="e">
        <f aca="false">Z77/AVERAGE($Z$43:$Z$78)</f>
        <v>#DIV/0!</v>
      </c>
      <c r="AJ77" s="0" t="e">
        <f aca="false">AA77/AVERAGE($AA$48:$AA$88)</f>
        <v>#DIV/0!</v>
      </c>
      <c r="AK77" s="0" t="n">
        <f aca="false">AB77/AVERAGE($AB$62:$AB$116)</f>
        <v>1.06983558881314</v>
      </c>
      <c r="AL77" s="0" t="n">
        <f aca="false">AC77/AVERAGE($AC$70:$AC$132)</f>
        <v>1.00850736061978</v>
      </c>
      <c r="AN77" s="0" t="n">
        <v>0.999220951164431</v>
      </c>
      <c r="AO77" s="0" t="n">
        <v>0.993287078947621</v>
      </c>
      <c r="AP77" s="0" t="n">
        <v>0.995180864361412</v>
      </c>
      <c r="AQ77" s="0" t="n">
        <v>0.993112869359565</v>
      </c>
      <c r="AR77" s="0" t="n">
        <v>0.974436487475245</v>
      </c>
      <c r="AS77" s="0" t="n">
        <v>1.00648777881998</v>
      </c>
      <c r="AT77" s="0" t="n">
        <v>0.989834503768638</v>
      </c>
      <c r="AU77" s="0" t="n">
        <v>0.991553258684679</v>
      </c>
      <c r="AV77" s="0" t="n">
        <v>0.983125622189248</v>
      </c>
      <c r="AW77" s="0" t="n">
        <f aca="false">$C78/AN77</f>
        <v>4558.02900518898</v>
      </c>
      <c r="AX77" s="0" t="n">
        <f aca="false">$C78/AO77</f>
        <v>4585.25855669584</v>
      </c>
      <c r="AY77" s="0" t="n">
        <f aca="false">$C78/AP77</f>
        <v>4576.5330113361</v>
      </c>
      <c r="AZ77" s="0" t="n">
        <f aca="false">$C78/AQ77</f>
        <v>4586.06289226427</v>
      </c>
      <c r="BA77" s="0" t="n">
        <f aca="false">$C78/AR77</f>
        <v>4673.96093695199</v>
      </c>
      <c r="BB77" s="0" t="n">
        <f aca="false">$C78/AS77</f>
        <v>4525.12009965956</v>
      </c>
      <c r="BC77" s="0" t="n">
        <f aca="false">$C78/AT77</f>
        <v>4601.25208876792</v>
      </c>
      <c r="BD77" s="0" t="n">
        <f aca="false">$C78/AU77</f>
        <v>4593.27629465071</v>
      </c>
      <c r="BE77" s="0" t="n">
        <f aca="false">$C78/AV77</f>
        <v>4632.65118435015</v>
      </c>
      <c r="BF77" s="0" t="n">
        <f aca="false">$C$4+$C$3*A78</f>
        <v>4644.74035756112</v>
      </c>
      <c r="BG77" s="1" t="n">
        <f aca="false">$BF77*AN77</f>
        <v>4641.12187799404</v>
      </c>
      <c r="BH77" s="1" t="n">
        <f aca="false">$BF77*AO77</f>
        <v>4613.56058223201</v>
      </c>
      <c r="BI77" s="1" t="n">
        <f aca="false">$BF77*AP77</f>
        <v>4622.35672377201</v>
      </c>
      <c r="BJ77" s="1" t="n">
        <f aca="false">$BF77*AQ77</f>
        <v>4612.7514239277</v>
      </c>
      <c r="BK77" s="1" t="n">
        <f aca="false">$BF77*AR77</f>
        <v>4526.00447925637</v>
      </c>
      <c r="BL77" s="1" t="n">
        <f aca="false">$BF77*AS77</f>
        <v>4674.87440567721</v>
      </c>
      <c r="BM77" s="1" t="n">
        <f aca="false">$BF77*AT77</f>
        <v>4597.52426696068</v>
      </c>
      <c r="BN77" s="1" t="n">
        <f aca="false">$BF77*AU77</f>
        <v>4605.50743728397</v>
      </c>
      <c r="BO77" s="1" t="n">
        <f aca="false">$BF77*AV77</f>
        <v>4566.36325393479</v>
      </c>
    </row>
    <row r="78" customFormat="false" ht="13.8" hidden="false" customHeight="false" outlineLevel="0" collapsed="false">
      <c r="A78" s="0" t="n">
        <f aca="false">A77+1</f>
        <v>72</v>
      </c>
      <c r="B78" s="0" t="n">
        <f aca="false">B77+1/12</f>
        <v>1957.91666666666</v>
      </c>
      <c r="C78" s="1" t="n">
        <v>4554.478078</v>
      </c>
      <c r="D78" s="0" t="n">
        <f aca="false">AVERAGE(C62:C78)</f>
        <v>4614.82375988236</v>
      </c>
      <c r="E78" s="0" t="n">
        <f aca="false">AVERAGE(C54:C78)</f>
        <v>4587.44016104</v>
      </c>
      <c r="F78" s="0" t="n">
        <f aca="false">AVERAGE(C51:C78)</f>
        <v>4591.76543335714</v>
      </c>
      <c r="G78" s="0" t="n">
        <f aca="false">AVERAGE(C46:C78)</f>
        <v>4611.58162654545</v>
      </c>
      <c r="H78" s="0" t="n">
        <f aca="false">AVERAGE(C43:C78)</f>
        <v>4598.91529272222</v>
      </c>
      <c r="I78" s="0" t="n">
        <f aca="false">AVERAGE(C38:C78)</f>
        <v>4594.07943402439</v>
      </c>
      <c r="J78" s="0" t="n">
        <f aca="false">AVERAGE(C24:C78)</f>
        <v>4607.83308492727</v>
      </c>
      <c r="K78" s="0" t="n">
        <f aca="false">AVERAGE(C16:C78)</f>
        <v>4622.0233454127</v>
      </c>
      <c r="M78" s="0" t="n">
        <f aca="false">$C79/D78</f>
        <v>0.928811393029074</v>
      </c>
      <c r="N78" s="0" t="n">
        <f aca="false">$C79/E78</f>
        <v>0.934355704822593</v>
      </c>
      <c r="O78" s="0" t="n">
        <f aca="false">$C79/F78</f>
        <v>0.933475576487841</v>
      </c>
      <c r="P78" s="0" t="n">
        <f aca="false">$C79/G78</f>
        <v>0.929464385998709</v>
      </c>
      <c r="Q78" s="0" t="n">
        <f aca="false">$C79/H78</f>
        <v>0.932024317078218</v>
      </c>
      <c r="R78" s="0" t="n">
        <f aca="false">$C79/I78</f>
        <v>0.933005392387223</v>
      </c>
      <c r="S78" s="0" t="n">
        <f aca="false">$C79/J78</f>
        <v>0.930220519276395</v>
      </c>
      <c r="T78" s="0" t="n">
        <f aca="false">$C79/K78</f>
        <v>0.927364611702816</v>
      </c>
      <c r="Z78" s="0" t="e">
        <f aca="false">AVERAGE(Q78,Q114,Q150,Q186,Q222,Q258,Q294,Q330,Q366,Q402,Q438,Q474,Q510,Q546,Q582,Q618,Q654,Q690,Q726,Q762,Q798,Q834,Q870)</f>
        <v>#DIV/0!</v>
      </c>
      <c r="AA78" s="0" t="n">
        <f aca="false">AVERAGE(R78,R119,R160,R201,R242,R283,R324,R365,R406,R447,R488,R529,R570,R611,R652,R693,R733,R775,R816,R857)</f>
        <v>0.946035777779252</v>
      </c>
      <c r="AB78" s="0" t="n">
        <f aca="false">AVERAGE(S78,S133,S188,S243,S298,S353,S408,S463,S518,S573,S628,S683,S738,S793,S848)</f>
        <v>0.993027132547677</v>
      </c>
      <c r="AC78" s="0" t="n">
        <f aca="false">AVERAGE(T78,T141,T204,T267,T330,T393,T456,T519,T582,T645,T708,T771,T834)</f>
        <v>0.933220688674595</v>
      </c>
      <c r="AI78" s="0" t="e">
        <f aca="false">Z78/AVERAGE($Z$43:$Z$78)</f>
        <v>#DIV/0!</v>
      </c>
      <c r="AJ78" s="0" t="e">
        <f aca="false">AA78/AVERAGE($AA$48:$AA$88)</f>
        <v>#DIV/0!</v>
      </c>
      <c r="AK78" s="0" t="n">
        <f aca="false">AB78/AVERAGE($AB$62:$AB$116)</f>
        <v>1.07343555714506</v>
      </c>
      <c r="AL78" s="0" t="n">
        <f aca="false">AC78/AVERAGE($AC$70:$AC$132)</f>
        <v>1.00914642827199</v>
      </c>
      <c r="AN78" s="0" t="n">
        <v>0.999899088641189</v>
      </c>
      <c r="AO78" s="0" t="n">
        <v>0.988953558614577</v>
      </c>
      <c r="AP78" s="0" t="n">
        <v>0.998046961163925</v>
      </c>
      <c r="AQ78" s="0" t="n">
        <v>1.008257593622</v>
      </c>
      <c r="AR78" s="0" t="n">
        <v>0.957056929019134</v>
      </c>
      <c r="AS78" s="0" t="n">
        <v>0.999609384930849</v>
      </c>
      <c r="AT78" s="0" t="n">
        <v>1.00193762802496</v>
      </c>
      <c r="AU78" s="0" t="n">
        <v>1.00569307204964</v>
      </c>
      <c r="AV78" s="0" t="n">
        <v>1.00788800725324</v>
      </c>
      <c r="AW78" s="0" t="n">
        <f aca="false">$C79/AN78</f>
        <v>4286.73346509882</v>
      </c>
      <c r="AX78" s="0" t="n">
        <f aca="false">$C79/AO78</f>
        <v>4334.17812966331</v>
      </c>
      <c r="AY78" s="0" t="n">
        <f aca="false">$C79/AP78</f>
        <v>4294.68857858282</v>
      </c>
      <c r="AZ78" s="0" t="n">
        <f aca="false">$C79/AQ78</f>
        <v>4251.1962340915</v>
      </c>
      <c r="BA78" s="0" t="n">
        <f aca="false">$C79/AR78</f>
        <v>4478.62687687025</v>
      </c>
      <c r="BB78" s="0" t="n">
        <f aca="false">$C79/AS78</f>
        <v>4287.97583297652</v>
      </c>
      <c r="BC78" s="0" t="n">
        <f aca="false">$C79/AT78</f>
        <v>4278.01168965901</v>
      </c>
      <c r="BD78" s="0" t="n">
        <f aca="false">$C79/AU78</f>
        <v>4262.03680240569</v>
      </c>
      <c r="BE78" s="0" t="n">
        <f aca="false">$C79/AV78</f>
        <v>4252.75512175336</v>
      </c>
      <c r="BF78" s="0" t="n">
        <f aca="false">$C$4+$C$3*A79</f>
        <v>4644.88023055776</v>
      </c>
      <c r="BG78" s="1" t="n">
        <f aca="false">$BF78*AN78</f>
        <v>4644.41150938218</v>
      </c>
      <c r="BH78" s="1" t="n">
        <f aca="false">$BF78*AO78</f>
        <v>4593.57083334859</v>
      </c>
      <c r="BI78" s="1" t="n">
        <f aca="false">$BF78*AP78</f>
        <v>4635.80859907856</v>
      </c>
      <c r="BJ78" s="1" t="n">
        <f aca="false">$BF78*AQ78</f>
        <v>4683.23576392457</v>
      </c>
      <c r="BK78" s="1" t="n">
        <f aca="false">$BF78*AR78</f>
        <v>4445.4148091193</v>
      </c>
      <c r="BL78" s="1" t="n">
        <f aca="false">$BF78*AS78</f>
        <v>4643.0658703453</v>
      </c>
      <c r="BM78" s="1" t="n">
        <f aca="false">$BF78*AT78</f>
        <v>4653.88028066507</v>
      </c>
      <c r="BN78" s="1" t="n">
        <f aca="false">$BF78*AU78</f>
        <v>4671.32386837227</v>
      </c>
      <c r="BO78" s="1" t="n">
        <f aca="false">$BF78*AV78</f>
        <v>4681.51907950683</v>
      </c>
    </row>
    <row r="79" customFormat="false" ht="13.8" hidden="false" customHeight="false" outlineLevel="0" collapsed="false">
      <c r="A79" s="0" t="n">
        <f aca="false">A78+1</f>
        <v>73</v>
      </c>
      <c r="B79" s="0" t="n">
        <f aca="false">B78+1/12</f>
        <v>1957.99999999999</v>
      </c>
      <c r="C79" s="1" t="n">
        <v>4286.300885</v>
      </c>
      <c r="D79" s="0" t="n">
        <f aca="false">AVERAGE(C63:C79)</f>
        <v>4595.70701329412</v>
      </c>
      <c r="E79" s="0" t="n">
        <f aca="false">AVERAGE(C55:C79)</f>
        <v>4583.51723148</v>
      </c>
      <c r="F79" s="0" t="n">
        <f aca="false">AVERAGE(C52:C79)</f>
        <v>4574.01604253572</v>
      </c>
      <c r="G79" s="0" t="n">
        <f aca="false">AVERAGE(C47:C79)</f>
        <v>4590.89174612121</v>
      </c>
      <c r="H79" s="0" t="n">
        <f aca="false">AVERAGE(C44:C79)</f>
        <v>4597.10362694444</v>
      </c>
      <c r="I79" s="0" t="n">
        <f aca="false">AVERAGE(C39:C79)</f>
        <v>4583.47074541463</v>
      </c>
      <c r="J79" s="0" t="n">
        <f aca="false">AVERAGE(C25:C79)</f>
        <v>4596.16815354545</v>
      </c>
      <c r="K79" s="0" t="n">
        <f aca="false">AVERAGE(C17:C79)</f>
        <v>4618.21844487302</v>
      </c>
      <c r="M79" s="0" t="n">
        <f aca="false">$C80/D79</f>
        <v>0.949313582301856</v>
      </c>
      <c r="N79" s="0" t="n">
        <f aca="false">$C80/E79</f>
        <v>0.951838264736114</v>
      </c>
      <c r="O79" s="0" t="n">
        <f aca="false">$C80/F79</f>
        <v>0.953815432090482</v>
      </c>
      <c r="P79" s="0" t="n">
        <f aca="false">$C80/G79</f>
        <v>0.950309292674141</v>
      </c>
      <c r="Q79" s="0" t="n">
        <f aca="false">$C80/H79</f>
        <v>0.949025178033631</v>
      </c>
      <c r="R79" s="0" t="n">
        <f aca="false">$C80/I79</f>
        <v>0.951847918384681</v>
      </c>
      <c r="S79" s="0" t="n">
        <f aca="false">$C80/J79</f>
        <v>0.949218336286193</v>
      </c>
      <c r="T79" s="0" t="n">
        <f aca="false">$C80/K79</f>
        <v>0.944686168503655</v>
      </c>
      <c r="AA79" s="0" t="n">
        <f aca="false">AVERAGE(R79,R120,R161,R202,R243,R284,R325,R366,R407,R448,R489,R530,R571,R612,R653,R694,R734,R776,R817,R858)</f>
        <v>0.949862708206213</v>
      </c>
      <c r="AB79" s="0" t="n">
        <f aca="false">AVERAGE(S79,S134,S189,S244,S299,S354,S409,S464,S519,S574,S629,S684,S739,S794,S849)</f>
        <v>0.984424273053022</v>
      </c>
      <c r="AC79" s="0" t="n">
        <f aca="false">AVERAGE(T79,T142,T205,T268,T331,T394,T457,T520,T583,T646,T709,T772,T835)</f>
        <v>0.921846675735831</v>
      </c>
      <c r="AJ79" s="0" t="e">
        <f aca="false">AA79/AVERAGE($AA$48:$AA$88)</f>
        <v>#DIV/0!</v>
      </c>
      <c r="AK79" s="0" t="n">
        <f aca="false">AB79/AVERAGE($AB$62:$AB$116)</f>
        <v>1.0641360979742</v>
      </c>
      <c r="AL79" s="0" t="n">
        <f aca="false">AC79/AVERAGE($AC$70:$AC$132)</f>
        <v>0.996847038994008</v>
      </c>
      <c r="AN79" s="0" t="n">
        <v>1.00450068839736</v>
      </c>
      <c r="AO79" s="0" t="n">
        <v>0.995371913010202</v>
      </c>
      <c r="AP79" s="0" t="n">
        <v>0.998629107811209</v>
      </c>
      <c r="AQ79" s="0" t="n">
        <v>0.995940010763942</v>
      </c>
      <c r="AR79" s="0" t="n">
        <v>0.949184165613121</v>
      </c>
      <c r="AS79" s="0" t="n">
        <v>0.998836020869325</v>
      </c>
      <c r="AT79" s="0" t="n">
        <v>0.994036798966849</v>
      </c>
      <c r="AU79" s="0" t="n">
        <v>1.00381773851652</v>
      </c>
      <c r="AV79" s="0" t="n">
        <v>1.00371914134532</v>
      </c>
      <c r="AW79" s="0" t="n">
        <f aca="false">$C80/AN79</f>
        <v>4343.21960989456</v>
      </c>
      <c r="AX79" s="0" t="n">
        <f aca="false">$C80/AO79</f>
        <v>4383.05223502452</v>
      </c>
      <c r="AY79" s="0" t="n">
        <f aca="false">$C80/AP79</f>
        <v>4368.75618172426</v>
      </c>
      <c r="AZ79" s="0" t="n">
        <f aca="false">$C80/AQ79</f>
        <v>4380.55208230214</v>
      </c>
      <c r="BA79" s="0" t="n">
        <f aca="false">$C80/AR79</f>
        <v>4596.33361580773</v>
      </c>
      <c r="BB79" s="0" t="n">
        <f aca="false">$C80/AS79</f>
        <v>4367.85117561431</v>
      </c>
      <c r="BC79" s="0" t="n">
        <f aca="false">$C80/AT79</f>
        <v>4388.93921486049</v>
      </c>
      <c r="BD79" s="0" t="n">
        <f aca="false">$C80/AU79</f>
        <v>4346.17453009693</v>
      </c>
      <c r="BE79" s="0" t="n">
        <f aca="false">$C80/AV79</f>
        <v>4346.60146278812</v>
      </c>
      <c r="BF79" s="0" t="n">
        <f aca="false">$C$4+$C$3*A80</f>
        <v>4645.0201035544</v>
      </c>
      <c r="BG79" s="1" t="n">
        <f aca="false">$BF79*AN79</f>
        <v>4665.92589163997</v>
      </c>
      <c r="BH79" s="1" t="n">
        <f aca="false">$BF79*AO79</f>
        <v>4623.52254644579</v>
      </c>
      <c r="BI79" s="1" t="n">
        <f aca="false">$BF79*AP79</f>
        <v>4638.65228177766</v>
      </c>
      <c r="BJ79" s="1" t="n">
        <f aca="false">$BF79*AQ79</f>
        <v>4626.1613719327</v>
      </c>
      <c r="BK79" s="1" t="n">
        <f aca="false">$BF79*AR79</f>
        <v>4408.97953124846</v>
      </c>
      <c r="BL79" s="1" t="n">
        <f aca="false">$BF79*AS79</f>
        <v>4639.6133970923</v>
      </c>
      <c r="BM79" s="1" t="n">
        <f aca="false">$BF79*AT79</f>
        <v>4617.32091487388</v>
      </c>
      <c r="BN79" s="1" t="n">
        <f aca="false">$BF79*AU79</f>
        <v>4662.75357571375</v>
      </c>
      <c r="BO79" s="1" t="n">
        <f aca="false">$BF79*AV79</f>
        <v>4662.29558987137</v>
      </c>
    </row>
    <row r="80" customFormat="false" ht="13.8" hidden="false" customHeight="false" outlineLevel="0" collapsed="false">
      <c r="A80" s="0" t="n">
        <f aca="false">A79+1</f>
        <v>74</v>
      </c>
      <c r="B80" s="0" t="n">
        <f aca="false">B79+1/12</f>
        <v>1958.08333333333</v>
      </c>
      <c r="C80" s="1" t="n">
        <v>4362.767088</v>
      </c>
      <c r="D80" s="0" t="n">
        <f aca="false">AVERAGE(C64:C80)</f>
        <v>4583.49691182353</v>
      </c>
      <c r="E80" s="0" t="n">
        <f aca="false">AVERAGE(C56:C80)</f>
        <v>4599.14540944</v>
      </c>
      <c r="F80" s="0" t="n">
        <f aca="false">AVERAGE(C53:C80)</f>
        <v>4567.8762025</v>
      </c>
      <c r="G80" s="0" t="n">
        <f aca="false">AVERAGE(C48:C80)</f>
        <v>4584.42745163636</v>
      </c>
      <c r="H80" s="0" t="n">
        <f aca="false">AVERAGE(C45:C80)</f>
        <v>4597.97904427778</v>
      </c>
      <c r="I80" s="0" t="n">
        <f aca="false">AVERAGE(C40:C80)</f>
        <v>4573.08620704878</v>
      </c>
      <c r="J80" s="0" t="n">
        <f aca="false">AVERAGE(C26:C80)</f>
        <v>4590.09084165454</v>
      </c>
      <c r="K80" s="0" t="n">
        <f aca="false">AVERAGE(C18:C80)</f>
        <v>4612.13130290476</v>
      </c>
      <c r="M80" s="0" t="n">
        <f aca="false">$C81/D80</f>
        <v>1.06332543269043</v>
      </c>
      <c r="N80" s="0" t="n">
        <f aca="false">$C81/E80</f>
        <v>1.05970748978633</v>
      </c>
      <c r="O80" s="0" t="n">
        <f aca="false">$C81/F80</f>
        <v>1.06696167342114</v>
      </c>
      <c r="P80" s="0" t="n">
        <f aca="false">$C81/G80</f>
        <v>1.06310960058063</v>
      </c>
      <c r="Q80" s="0" t="n">
        <f aca="false">$C81/H80</f>
        <v>1.05997630482145</v>
      </c>
      <c r="R80" s="0" t="n">
        <f aca="false">$C81/I80</f>
        <v>1.06574611024996</v>
      </c>
      <c r="S80" s="0" t="n">
        <f aca="false">$C81/J80</f>
        <v>1.06179790447093</v>
      </c>
      <c r="T80" s="0" t="n">
        <f aca="false">$C81/K80</f>
        <v>1.05672378276188</v>
      </c>
      <c r="AA80" s="0" t="n">
        <f aca="false">AVERAGE(R80,R121,R162,R203,R244,R285,R326,R367,R408,R449,R490,R531,R572,R613,R654,R695,R735,R777,R818,R859)</f>
        <v>0.943025803018865</v>
      </c>
      <c r="AB80" s="0" t="n">
        <f aca="false">AVERAGE(S80,S135,S190,S245,S300,S355,S410,S465,S520,S575,S630,S685,S740,S795,S850)</f>
        <v>0.925705036023504</v>
      </c>
      <c r="AC80" s="0" t="n">
        <f aca="false">AVERAGE(T80,T143,T206,T269,T332,T395,T458,T521,T584,T647,T710,T773,T836)</f>
        <v>0.934844322414086</v>
      </c>
      <c r="AJ80" s="0" t="e">
        <f aca="false">AA80/AVERAGE($AA$48:$AA$88)</f>
        <v>#DIV/0!</v>
      </c>
      <c r="AK80" s="0" t="n">
        <f aca="false">AB80/AVERAGE($AB$62:$AB$116)</f>
        <v>1.00066218588259</v>
      </c>
      <c r="AL80" s="0" t="n">
        <f aca="false">AC80/AVERAGE($AC$70:$AC$132)</f>
        <v>1.01090215894632</v>
      </c>
      <c r="AN80" s="0" t="n">
        <v>0.998810546987473</v>
      </c>
      <c r="AO80" s="0" t="n">
        <v>1.00258239600649</v>
      </c>
      <c r="AP80" s="0" t="n">
        <v>0.996442172891016</v>
      </c>
      <c r="AQ80" s="0" t="n">
        <v>0.99508026535005</v>
      </c>
      <c r="AR80" s="0" t="n">
        <v>0.953316962110113</v>
      </c>
      <c r="AS80" s="0" t="n">
        <v>0.995605042123462</v>
      </c>
      <c r="AT80" s="0" t="n">
        <v>1.00809605787043</v>
      </c>
      <c r="AU80" s="0" t="n">
        <v>0.994994962127008</v>
      </c>
      <c r="AV80" s="0" t="n">
        <v>1.00899527444104</v>
      </c>
      <c r="AW80" s="0" t="n">
        <f aca="false">$C81/AN80</f>
        <v>4879.55283582035</v>
      </c>
      <c r="AX80" s="0" t="n">
        <f aca="false">$C81/AO80</f>
        <v>4861.19530565591</v>
      </c>
      <c r="AY80" s="0" t="n">
        <f aca="false">$C81/AP80</f>
        <v>4891.15070557442</v>
      </c>
      <c r="AZ80" s="0" t="n">
        <f aca="false">$C81/AQ80</f>
        <v>4897.84493443402</v>
      </c>
      <c r="BA80" s="0" t="n">
        <f aca="false">$C81/AR80</f>
        <v>5112.41174835727</v>
      </c>
      <c r="BB80" s="0" t="n">
        <f aca="false">$C81/AS80</f>
        <v>4895.26331305544</v>
      </c>
      <c r="BC80" s="0" t="n">
        <f aca="false">$C81/AT80</f>
        <v>4834.60757429767</v>
      </c>
      <c r="BD80" s="0" t="n">
        <f aca="false">$C81/AU80</f>
        <v>4898.26483802627</v>
      </c>
      <c r="BE80" s="0" t="n">
        <f aca="false">$C81/AV80</f>
        <v>4830.29897211357</v>
      </c>
      <c r="BF80" s="0" t="n">
        <f aca="false">$C$4+$C$3*A81</f>
        <v>4645.15997655104</v>
      </c>
      <c r="BG80" s="1" t="n">
        <f aca="false">$BF80*AN80</f>
        <v>4639.63477702326</v>
      </c>
      <c r="BH80" s="1" t="n">
        <f aca="false">$BF80*AO80</f>
        <v>4657.15561912399</v>
      </c>
      <c r="BI80" s="1" t="n">
        <f aca="false">$BF80*AP80</f>
        <v>4628.6333004609</v>
      </c>
      <c r="BJ80" s="1" t="n">
        <f aca="false">$BF80*AQ80</f>
        <v>4622.30702205984</v>
      </c>
      <c r="BK80" s="1" t="n">
        <f aca="false">$BF80*AR80</f>
        <v>4428.30979736112</v>
      </c>
      <c r="BL80" s="1" t="n">
        <f aca="false">$BF80*AS80</f>
        <v>4624.74469412432</v>
      </c>
      <c r="BM80" s="1" t="n">
        <f aca="false">$BF80*AT80</f>
        <v>4682.7674605386</v>
      </c>
      <c r="BN80" s="1" t="n">
        <f aca="false">$BF80*AU80</f>
        <v>4621.9107749423</v>
      </c>
      <c r="BO80" s="1" t="n">
        <f aca="false">$BF80*AV80</f>
        <v>4686.94446536265</v>
      </c>
    </row>
    <row r="81" customFormat="false" ht="13.8" hidden="false" customHeight="false" outlineLevel="0" collapsed="false">
      <c r="A81" s="0" t="n">
        <f aca="false">A80+1</f>
        <v>75</v>
      </c>
      <c r="B81" s="0" t="n">
        <f aca="false">B80+1/12</f>
        <v>1958.16666666666</v>
      </c>
      <c r="C81" s="1" t="n">
        <v>4873.748837</v>
      </c>
      <c r="D81" s="0" t="n">
        <f aca="false">AVERAGE(C65:C81)</f>
        <v>4601.29657076471</v>
      </c>
      <c r="E81" s="0" t="n">
        <f aca="false">AVERAGE(C57:C81)</f>
        <v>4617.20979744</v>
      </c>
      <c r="F81" s="0" t="n">
        <f aca="false">AVERAGE(C54:C81)</f>
        <v>4578.88645842857</v>
      </c>
      <c r="G81" s="0" t="n">
        <f aca="false">AVERAGE(C49:C81)</f>
        <v>4590.77418330303</v>
      </c>
      <c r="H81" s="0" t="n">
        <f aca="false">AVERAGE(C46:C81)</f>
        <v>4602.91695794444</v>
      </c>
      <c r="I81" s="0" t="n">
        <f aca="false">AVERAGE(C41:C81)</f>
        <v>4582.19891787805</v>
      </c>
      <c r="J81" s="0" t="n">
        <f aca="false">AVERAGE(C27:C81)</f>
        <v>4593.52534625455</v>
      </c>
      <c r="K81" s="0" t="n">
        <f aca="false">AVERAGE(C19:C81)</f>
        <v>4615.63815476191</v>
      </c>
      <c r="M81" s="0" t="n">
        <f aca="false">$C82/D81</f>
        <v>1.08276864844032</v>
      </c>
      <c r="N81" s="0" t="n">
        <f aca="false">$C82/E81</f>
        <v>1.07903688321946</v>
      </c>
      <c r="O81" s="0" t="n">
        <f aca="false">$C82/F81</f>
        <v>1.08806796460942</v>
      </c>
      <c r="P81" s="0" t="n">
        <f aca="false">$C82/G81</f>
        <v>1.08525043273102</v>
      </c>
      <c r="Q81" s="0" t="n">
        <f aca="false">$C82/H81</f>
        <v>1.08238747614185</v>
      </c>
      <c r="R81" s="0" t="n">
        <f aca="false">$C82/I81</f>
        <v>1.08728140316247</v>
      </c>
      <c r="S81" s="0" t="n">
        <f aca="false">$C82/J81</f>
        <v>1.08460045247433</v>
      </c>
      <c r="T81" s="0" t="n">
        <f aca="false">$C82/K81</f>
        <v>1.07940429945965</v>
      </c>
      <c r="AA81" s="0" t="n">
        <f aca="false">AVERAGE(R81,R122,R163,R204,R245,R286,R327,R368,R409,R450,R491,R532,R573,R614,R655,R696,R736,R778,R819,R860)</f>
        <v>0.961167811636998</v>
      </c>
      <c r="AB81" s="0" t="n">
        <f aca="false">AVERAGE(S81,S136,S191,S246,S301,S356,S411,S466,S521,S576,S631,S686,S741,S796,S851)</f>
        <v>0.929534791669123</v>
      </c>
      <c r="AC81" s="0" t="n">
        <f aca="false">AVERAGE(T81,T144,T207,T270,T333,T396,T459,T522,T585,T648,T711,T774,T837)</f>
        <v>0.923687698745043</v>
      </c>
      <c r="AJ81" s="0" t="e">
        <f aca="false">AA81/AVERAGE($AA$48:$AA$88)</f>
        <v>#DIV/0!</v>
      </c>
      <c r="AK81" s="0" t="n">
        <f aca="false">AB81/AVERAGE($AB$62:$AB$116)</f>
        <v>1.00480204848094</v>
      </c>
      <c r="AL81" s="0" t="n">
        <f aca="false">AC81/AVERAGE($AC$70:$AC$132)</f>
        <v>0.998837845473825</v>
      </c>
      <c r="AN81" s="0" t="n">
        <v>1.00268093296222</v>
      </c>
      <c r="AO81" s="0" t="n">
        <v>1.0060506273819</v>
      </c>
      <c r="AP81" s="0" t="n">
        <v>1.00264903207537</v>
      </c>
      <c r="AQ81" s="0" t="n">
        <v>1.00660093370951</v>
      </c>
      <c r="AR81" s="0" t="n">
        <v>0.973677556903774</v>
      </c>
      <c r="AS81" s="0" t="n">
        <v>1.00305340018473</v>
      </c>
      <c r="AT81" s="0" t="n">
        <v>1.00443808048253</v>
      </c>
      <c r="AU81" s="0" t="n">
        <v>1.00323688756418</v>
      </c>
      <c r="AV81" s="0" t="n">
        <v>0.992812963974759</v>
      </c>
      <c r="AW81" s="0" t="n">
        <f aca="false">$C82/AN81</f>
        <v>4968.81859943349</v>
      </c>
      <c r="AX81" s="0" t="n">
        <f aca="false">$C82/AO81</f>
        <v>4952.17589791211</v>
      </c>
      <c r="AY81" s="0" t="n">
        <f aca="false">$C82/AP81</f>
        <v>4968.97669036546</v>
      </c>
      <c r="AZ81" s="0" t="n">
        <f aca="false">$C82/AQ81</f>
        <v>4949.46855517002</v>
      </c>
      <c r="BA81" s="0" t="n">
        <f aca="false">$C82/AR81</f>
        <v>5116.82705806926</v>
      </c>
      <c r="BB81" s="0" t="n">
        <f aca="false">$C82/AS81</f>
        <v>4966.97351116347</v>
      </c>
      <c r="BC81" s="0" t="n">
        <f aca="false">$C82/AT81</f>
        <v>4960.12622958957</v>
      </c>
      <c r="BD81" s="0" t="n">
        <f aca="false">$C82/AU81</f>
        <v>4966.06507471674</v>
      </c>
      <c r="BE81" s="0" t="n">
        <f aca="false">$C82/AV81</f>
        <v>5018.20569410561</v>
      </c>
      <c r="BF81" s="0" t="n">
        <f aca="false">$C$4+$C$3*A82</f>
        <v>4645.29984954768</v>
      </c>
      <c r="BG81" s="1" t="n">
        <f aca="false">$BF81*AN81</f>
        <v>4657.75358703373</v>
      </c>
      <c r="BH81" s="1" t="n">
        <f aca="false">$BF81*AO81</f>
        <v>4673.40682801449</v>
      </c>
      <c r="BI81" s="1" t="n">
        <f aca="false">$BF81*AP81</f>
        <v>4657.60539784884</v>
      </c>
      <c r="BJ81" s="1" t="n">
        <f aca="false">$BF81*AQ81</f>
        <v>4675.96316591534</v>
      </c>
      <c r="BK81" s="1" t="n">
        <f aca="false">$BF81*AR81</f>
        <v>4523.02420859306</v>
      </c>
      <c r="BL81" s="1" t="n">
        <f aca="false">$BF81*AS81</f>
        <v>4659.48380896642</v>
      </c>
      <c r="BM81" s="1" t="n">
        <f aca="false">$BF81*AT81</f>
        <v>4665.91606414546</v>
      </c>
      <c r="BN81" s="1" t="n">
        <f aca="false">$BF81*AU81</f>
        <v>4660.33616286257</v>
      </c>
      <c r="BO81" s="1" t="n">
        <f aca="false">$BF81*AV81</f>
        <v>4611.91391218094</v>
      </c>
    </row>
    <row r="82" customFormat="false" ht="13.8" hidden="false" customHeight="false" outlineLevel="0" collapsed="false">
      <c r="A82" s="0" t="n">
        <f aca="false">A81+1</f>
        <v>76</v>
      </c>
      <c r="B82" s="0" t="n">
        <f aca="false">B81+1/12</f>
        <v>1958.24999999999</v>
      </c>
      <c r="C82" s="1" t="n">
        <v>4982.139669</v>
      </c>
      <c r="D82" s="0" t="n">
        <f aca="false">AVERAGE(C66:C82)</f>
        <v>4628.74322911765</v>
      </c>
      <c r="E82" s="0" t="n">
        <f aca="false">AVERAGE(C58:C82)</f>
        <v>4627.03699084</v>
      </c>
      <c r="F82" s="0" t="n">
        <f aca="false">AVERAGE(C55:C82)</f>
        <v>4600.23522789286</v>
      </c>
      <c r="G82" s="0" t="n">
        <f aca="false">AVERAGE(C50:C82)</f>
        <v>4600.66309554545</v>
      </c>
      <c r="H82" s="0" t="n">
        <f aca="false">AVERAGE(C47:C82)</f>
        <v>4603.28008933333</v>
      </c>
      <c r="I82" s="0" t="n">
        <f aca="false">AVERAGE(C42:C82)</f>
        <v>4597.2387577561</v>
      </c>
      <c r="J82" s="0" t="n">
        <f aca="false">AVERAGE(C28:C82)</f>
        <v>4596.573402</v>
      </c>
      <c r="K82" s="0" t="n">
        <f aca="false">AVERAGE(C20:C82)</f>
        <v>4626.19927095238</v>
      </c>
      <c r="M82" s="0" t="n">
        <f aca="false">$C83/D82</f>
        <v>1.02619922879271</v>
      </c>
      <c r="N82" s="0" t="n">
        <f aca="false">$C83/E82</f>
        <v>1.02657764383632</v>
      </c>
      <c r="O82" s="0" t="n">
        <f aca="false">$C83/F82</f>
        <v>1.03255866204384</v>
      </c>
      <c r="P82" s="0" t="n">
        <f aca="false">$C83/G82</f>
        <v>1.03246263274508</v>
      </c>
      <c r="Q82" s="0" t="n">
        <f aca="false">$C83/H82</f>
        <v>1.0318756712212</v>
      </c>
      <c r="R82" s="0" t="n">
        <f aca="false">$C83/I82</f>
        <v>1.03323168151451</v>
      </c>
      <c r="S82" s="0" t="n">
        <f aca="false">$C83/J82</f>
        <v>1.03338124219516</v>
      </c>
      <c r="T82" s="0" t="n">
        <f aca="false">$C83/K82</f>
        <v>1.02676353822998</v>
      </c>
      <c r="AA82" s="0" t="n">
        <f aca="false">AVERAGE(R82,R123,R164,R205,R246,R287,R328,R369,R410,R451,R492,R533,R574,R615,R656,R697,R737,R779,R820,R861)</f>
        <v>0.946396980414641</v>
      </c>
      <c r="AB82" s="0" t="n">
        <f aca="false">AVERAGE(S82,S137,S192,S247,S302,S357,S412,S467,S522,S577,S632,S687,S742,S797,S852)</f>
        <v>0.994236858583442</v>
      </c>
      <c r="AC82" s="0" t="n">
        <f aca="false">AVERAGE(T82,T145,T208,T271,T334,T397,T460,T523,T586,T649,T712,T775,T838)</f>
        <v>0.920477020832212</v>
      </c>
      <c r="AJ82" s="0" t="e">
        <f aca="false">AA82/AVERAGE($AA$48:$AA$88)</f>
        <v>#DIV/0!</v>
      </c>
      <c r="AK82" s="0" t="n">
        <f aca="false">AB82/AVERAGE($AB$62:$AB$116)</f>
        <v>1.07474323837414</v>
      </c>
      <c r="AL82" s="0" t="n">
        <f aca="false">AC82/AVERAGE($AC$70:$AC$132)</f>
        <v>0.995365950575453</v>
      </c>
      <c r="AN82" s="0" t="n">
        <v>1.00368537260204</v>
      </c>
      <c r="AO82" s="0" t="n">
        <v>1.00384039552212</v>
      </c>
      <c r="AP82" s="0" t="n">
        <v>0.998897178545824</v>
      </c>
      <c r="AQ82" s="0" t="n">
        <v>1.00230141114337</v>
      </c>
      <c r="AR82" s="0" t="n">
        <v>1.01005645913568</v>
      </c>
      <c r="AS82" s="0" t="n">
        <v>0.996273379280809</v>
      </c>
      <c r="AT82" s="0" t="n">
        <v>0.996226245055015</v>
      </c>
      <c r="AU82" s="0" t="n">
        <v>0.986604718538288</v>
      </c>
      <c r="AV82" s="0" t="n">
        <v>0.993723207280962</v>
      </c>
      <c r="AW82" s="0" t="n">
        <f aca="false">$C83/AN82</f>
        <v>4732.57144286726</v>
      </c>
      <c r="AX82" s="0" t="n">
        <f aca="false">$C83/AO82</f>
        <v>4731.84059257688</v>
      </c>
      <c r="AY82" s="0" t="n">
        <f aca="false">$C83/AP82</f>
        <v>4755.25693136403</v>
      </c>
      <c r="AZ82" s="0" t="n">
        <f aca="false">$C83/AQ82</f>
        <v>4739.1061004109</v>
      </c>
      <c r="BA82" s="0" t="n">
        <f aca="false">$C83/AR82</f>
        <v>4702.72002028942</v>
      </c>
      <c r="BB82" s="0" t="n">
        <f aca="false">$C83/AS82</f>
        <v>4767.78044137739</v>
      </c>
      <c r="BC82" s="0" t="n">
        <f aca="false">$C83/AT82</f>
        <v>4768.00601828924</v>
      </c>
      <c r="BD82" s="0" t="n">
        <f aca="false">$C83/AU82</f>
        <v>4814.50437317735</v>
      </c>
      <c r="BE82" s="0" t="n">
        <f aca="false">$C83/AV82</f>
        <v>4780.01590100431</v>
      </c>
      <c r="BF82" s="0" t="n">
        <f aca="false">$C$4+$C$3*A83</f>
        <v>4645.43972254432</v>
      </c>
      <c r="BG82" s="1" t="n">
        <f aca="false">$BF82*AN82</f>
        <v>4662.55989882221</v>
      </c>
      <c r="BH82" s="1" t="n">
        <f aca="false">$BF82*AO82</f>
        <v>4663.28004845306</v>
      </c>
      <c r="BI82" s="1" t="n">
        <f aca="false">$BF82*AP82</f>
        <v>4640.31663195422</v>
      </c>
      <c r="BJ82" s="1" t="n">
        <f aca="false">$BF82*AQ82</f>
        <v>4656.13078928764</v>
      </c>
      <c r="BK82" s="1" t="n">
        <f aca="false">$BF82*AR82</f>
        <v>4692.15639728135</v>
      </c>
      <c r="BL82" s="1" t="n">
        <f aca="false">$BF82*AS82</f>
        <v>4628.12793062453</v>
      </c>
      <c r="BM82" s="1" t="n">
        <f aca="false">$BF82*AT82</f>
        <v>4627.90897141974</v>
      </c>
      <c r="BN82" s="1" t="n">
        <f aca="false">$BF82*AU82</f>
        <v>4583.21274994742</v>
      </c>
      <c r="BO82" s="1" t="n">
        <f aca="false">$BF82*AV82</f>
        <v>4616.28126031712</v>
      </c>
    </row>
    <row r="83" customFormat="false" ht="13.8" hidden="false" customHeight="false" outlineLevel="0" collapsed="false">
      <c r="A83" s="0" t="n">
        <f aca="false">A82+1</f>
        <v>77</v>
      </c>
      <c r="B83" s="0" t="n">
        <f aca="false">B82+1/12</f>
        <v>1958.33333333333</v>
      </c>
      <c r="C83" s="1" t="n">
        <v>4750.012732</v>
      </c>
      <c r="D83" s="0" t="n">
        <f aca="false">AVERAGE(C67:C83)</f>
        <v>4657.31960529412</v>
      </c>
      <c r="E83" s="0" t="n">
        <f aca="false">AVERAGE(C59:C83)</f>
        <v>4625.1144464</v>
      </c>
      <c r="F83" s="0" t="n">
        <f aca="false">AVERAGE(C56:C83)</f>
        <v>4628.01915978571</v>
      </c>
      <c r="G83" s="0" t="n">
        <f aca="false">AVERAGE(C51:C83)</f>
        <v>4600.73943469697</v>
      </c>
      <c r="H83" s="0" t="n">
        <f aca="false">AVERAGE(C48:C83)</f>
        <v>4608.1113095</v>
      </c>
      <c r="I83" s="0" t="n">
        <f aca="false">AVERAGE(C43:C83)</f>
        <v>4605.26633534146</v>
      </c>
      <c r="J83" s="0" t="n">
        <f aca="false">AVERAGE(C29:C83)</f>
        <v>4597.93691107273</v>
      </c>
      <c r="K83" s="0" t="n">
        <f aca="false">AVERAGE(C21:C83)</f>
        <v>4627.35695968254</v>
      </c>
      <c r="M83" s="0" t="n">
        <f aca="false">$C84/D83</f>
        <v>1.05404068413509</v>
      </c>
      <c r="N83" s="0" t="n">
        <f aca="false">$C84/E83</f>
        <v>1.06138008040449</v>
      </c>
      <c r="O83" s="0" t="n">
        <f aca="false">$C84/F83</f>
        <v>1.0607139196086</v>
      </c>
      <c r="P83" s="0" t="n">
        <f aca="false">$C84/G83</f>
        <v>1.06700333993667</v>
      </c>
      <c r="Q83" s="0" t="n">
        <f aca="false">$C84/H83</f>
        <v>1.06529639005891</v>
      </c>
      <c r="R83" s="0" t="n">
        <f aca="false">$C84/I83</f>
        <v>1.0659544932999</v>
      </c>
      <c r="S83" s="0" t="n">
        <f aca="false">$C84/J83</f>
        <v>1.06765369728718</v>
      </c>
      <c r="T83" s="0" t="n">
        <f aca="false">$C84/K83</f>
        <v>1.06086571357503</v>
      </c>
      <c r="AA83" s="0" t="n">
        <f aca="false">AVERAGE(R83,R124,R165,R206,R247,R288,R329,R370,R411,R452,R493,R534,R575,R616,R657,R698,R738,R780,R821,R862)</f>
        <v>0.94401730048352</v>
      </c>
      <c r="AB83" s="0" t="n">
        <f aca="false">AVERAGE(S83,S138,S193,S248,S303,S358,S413,S468,S523,S578,S633,S688,S743,S798,S853)</f>
        <v>0.922462363145353</v>
      </c>
      <c r="AC83" s="0" t="n">
        <f aca="false">AVERAGE(T83,T146,T209,T272,T335,T398,T461,T524,T587,T650,T713,T776,T839)</f>
        <v>0.920003377642456</v>
      </c>
      <c r="AJ83" s="0" t="e">
        <f aca="false">AA83/AVERAGE($AA$48:$AA$88)</f>
        <v>#DIV/0!</v>
      </c>
      <c r="AK83" s="0" t="n">
        <f aca="false">AB83/AVERAGE($AB$62:$AB$116)</f>
        <v>0.997156943927452</v>
      </c>
      <c r="AL83" s="0" t="n">
        <f aca="false">AC83/AVERAGE($AC$70:$AC$132)</f>
        <v>0.994853772331851</v>
      </c>
      <c r="AN83" s="0" t="n">
        <v>0.999673179222996</v>
      </c>
      <c r="AO83" s="0" t="n">
        <v>1.00672449927455</v>
      </c>
      <c r="AP83" s="0" t="n">
        <v>1.00682351126482</v>
      </c>
      <c r="AQ83" s="0" t="n">
        <v>0.995944278205189</v>
      </c>
      <c r="AR83" s="0" t="n">
        <v>1.02216566512909</v>
      </c>
      <c r="AS83" s="0" t="n">
        <v>0.99574552609143</v>
      </c>
      <c r="AT83" s="0" t="n">
        <v>0.98819060165609</v>
      </c>
      <c r="AU83" s="0" t="n">
        <v>0.986411255736609</v>
      </c>
      <c r="AV83" s="0" t="n">
        <v>0.998986294800003</v>
      </c>
      <c r="AW83" s="0" t="n">
        <f aca="false">$C84/AN83</f>
        <v>4910.60923212481</v>
      </c>
      <c r="AX83" s="0" t="n">
        <f aca="false">$C84/AO83</f>
        <v>4876.21424385465</v>
      </c>
      <c r="AY83" s="0" t="n">
        <f aca="false">$C84/AP83</f>
        <v>4875.73471226657</v>
      </c>
      <c r="AZ83" s="0" t="n">
        <f aca="false">$C84/AQ83</f>
        <v>4928.99497534803</v>
      </c>
      <c r="BA83" s="0" t="n">
        <f aca="false">$C84/AR83</f>
        <v>4802.55257094753</v>
      </c>
      <c r="BB83" s="0" t="n">
        <f aca="false">$C84/AS83</f>
        <v>4929.9788092136</v>
      </c>
      <c r="BC83" s="0" t="n">
        <f aca="false">$C84/AT83</f>
        <v>4967.66953133646</v>
      </c>
      <c r="BD83" s="0" t="n">
        <f aca="false">$C84/AU83</f>
        <v>4976.63050218762</v>
      </c>
      <c r="BE83" s="0" t="n">
        <f aca="false">$C84/AV83</f>
        <v>4913.9856758323</v>
      </c>
      <c r="BF83" s="0" t="n">
        <f aca="false">$C$4+$C$3*A84</f>
        <v>4645.57959554096</v>
      </c>
      <c r="BG83" s="1" t="n">
        <f aca="false">$BF83*AN83</f>
        <v>4644.06132360791</v>
      </c>
      <c r="BH83" s="1" t="n">
        <f aca="false">$BF83*AO83</f>
        <v>4676.81879216104</v>
      </c>
      <c r="BI83" s="1" t="n">
        <f aca="false">$BF83*AP83</f>
        <v>4677.27876024275</v>
      </c>
      <c r="BJ83" s="1" t="n">
        <f aca="false">$BF83*AQ83</f>
        <v>4626.7384171258</v>
      </c>
      <c r="BK83" s="1" t="n">
        <f aca="false">$BF83*AR83</f>
        <v>4748.55195718625</v>
      </c>
      <c r="BL83" s="1" t="n">
        <f aca="false">$BF83*AS83</f>
        <v>4625.81509836155</v>
      </c>
      <c r="BM83" s="1" t="n">
        <f aca="false">$BF83*AT83</f>
        <v>4590.71809555888</v>
      </c>
      <c r="BN83" s="1" t="n">
        <f aca="false">$BF83*AU83</f>
        <v>4582.45200246193</v>
      </c>
      <c r="BO83" s="1" t="n">
        <f aca="false">$BF83*AV83</f>
        <v>4640.87034734796</v>
      </c>
    </row>
    <row r="84" customFormat="false" ht="13.8" hidden="false" customHeight="false" outlineLevel="0" collapsed="false">
      <c r="A84" s="0" t="n">
        <f aca="false">A83+1</f>
        <v>78</v>
      </c>
      <c r="B84" s="0" t="n">
        <f aca="false">B83+1/12</f>
        <v>1958.41666666666</v>
      </c>
      <c r="C84" s="1" t="n">
        <v>4909.004343</v>
      </c>
      <c r="D84" s="0" t="n">
        <f aca="false">AVERAGE(C68:C84)</f>
        <v>4683.71192547059</v>
      </c>
      <c r="E84" s="0" t="n">
        <f aca="false">AVERAGE(C60:C84)</f>
        <v>4633.42604516</v>
      </c>
      <c r="F84" s="0" t="n">
        <f aca="false">AVERAGE(C57:C84)</f>
        <v>4645.40720285714</v>
      </c>
      <c r="G84" s="0" t="n">
        <f aca="false">AVERAGE(C52:C84)</f>
        <v>4604.54914727273</v>
      </c>
      <c r="H84" s="0" t="n">
        <f aca="false">AVERAGE(C49:C84)</f>
        <v>4614.90846647222</v>
      </c>
      <c r="I84" s="0" t="n">
        <f aca="false">AVERAGE(C44:C84)</f>
        <v>4618.86349363414</v>
      </c>
      <c r="J84" s="0" t="n">
        <f aca="false">AVERAGE(C30:C84)</f>
        <v>4606.57666410909</v>
      </c>
      <c r="K84" s="0" t="n">
        <f aca="false">AVERAGE(C22:C84)</f>
        <v>4628.93491131746</v>
      </c>
      <c r="M84" s="0" t="n">
        <f aca="false">$C85/D84</f>
        <v>1.02376729190454</v>
      </c>
      <c r="N84" s="0" t="n">
        <f aca="false">$C85/E84</f>
        <v>1.03487808530122</v>
      </c>
      <c r="O84" s="0" t="n">
        <f aca="false">$C85/F84</f>
        <v>1.03220898935422</v>
      </c>
      <c r="P84" s="0" t="n">
        <f aca="false">$C85/G84</f>
        <v>1.04136820362534</v>
      </c>
      <c r="Q84" s="0" t="n">
        <f aca="false">$C85/H84</f>
        <v>1.03903059157866</v>
      </c>
      <c r="R84" s="0" t="n">
        <f aca="false">$C85/I84</f>
        <v>1.03814089344893</v>
      </c>
      <c r="S84" s="0" t="n">
        <f aca="false">$C85/J84</f>
        <v>1.04090986075608</v>
      </c>
      <c r="T84" s="0" t="n">
        <f aca="false">$C85/K84</f>
        <v>1.03588215558539</v>
      </c>
      <c r="AA84" s="0" t="n">
        <f aca="false">AVERAGE(R84,R125,R166,R207,R248,R289,R330,R371,R412,R453,R494,R535,R576,R617,R658,R699,R739,R781,R822,R863)</f>
        <v>0.944024805652606</v>
      </c>
      <c r="AB84" s="0" t="n">
        <f aca="false">AVERAGE(S84,S139,S194,S249,S304,S359,S414,S469,S524,S579,S634,S689,S744,S799,S854)</f>
        <v>0.925525599178026</v>
      </c>
      <c r="AC84" s="0" t="n">
        <f aca="false">AVERAGE(T84,T147,T210,T273,T336,T399,T462,T525,T588,T651,T714,T777,T840)</f>
        <v>0.92214781576901</v>
      </c>
      <c r="AJ84" s="0" t="e">
        <f aca="false">AA84/AVERAGE($AA$48:$AA$88)</f>
        <v>#DIV/0!</v>
      </c>
      <c r="AK84" s="0" t="n">
        <f aca="false">AB84/AVERAGE($AB$62:$AB$116)</f>
        <v>1.00046821949045</v>
      </c>
      <c r="AL84" s="0" t="n">
        <f aca="false">AC84/AVERAGE($AC$70:$AC$132)</f>
        <v>0.997172679426738</v>
      </c>
      <c r="AN84" s="0" t="n">
        <v>0.995949214820857</v>
      </c>
      <c r="AO84" s="0" t="n">
        <v>1.00485209483902</v>
      </c>
      <c r="AP84" s="0" t="n">
        <v>1.00997883364573</v>
      </c>
      <c r="AQ84" s="0" t="n">
        <v>1.00745234958979</v>
      </c>
      <c r="AR84" s="0" t="n">
        <v>1.04468929748353</v>
      </c>
      <c r="AS84" s="0" t="n">
        <v>1.00608083923693</v>
      </c>
      <c r="AT84" s="0" t="n">
        <v>0.990974383404008</v>
      </c>
      <c r="AU84" s="0" t="n">
        <v>0.995264823313227</v>
      </c>
      <c r="AV84" s="0" t="n">
        <v>1.00650903309011</v>
      </c>
      <c r="AW84" s="0" t="n">
        <f aca="false">$C85/AN84</f>
        <v>4814.53371582053</v>
      </c>
      <c r="AX84" s="0" t="n">
        <f aca="false">$C85/AO84</f>
        <v>4771.87747194594</v>
      </c>
      <c r="AY84" s="0" t="n">
        <f aca="false">$C85/AP84</f>
        <v>4747.65501440395</v>
      </c>
      <c r="AZ84" s="0" t="n">
        <f aca="false">$C85/AQ84</f>
        <v>4759.56116033917</v>
      </c>
      <c r="BA84" s="0" t="n">
        <f aca="false">$C85/AR84</f>
        <v>4589.91116837358</v>
      </c>
      <c r="BB84" s="0" t="n">
        <f aca="false">$C85/AS84</f>
        <v>4766.04949323638</v>
      </c>
      <c r="BC84" s="0" t="n">
        <f aca="false">$C85/AT84</f>
        <v>4838.70335530674</v>
      </c>
      <c r="BD84" s="0" t="n">
        <f aca="false">$C85/AU84</f>
        <v>4817.84441857132</v>
      </c>
      <c r="BE84" s="0" t="n">
        <f aca="false">$C85/AV84</f>
        <v>4764.02189782505</v>
      </c>
      <c r="BF84" s="0" t="n">
        <f aca="false">$C$4+$C$3*A85</f>
        <v>4645.7194685376</v>
      </c>
      <c r="BG84" s="1" t="n">
        <f aca="false">$BF84*AN84</f>
        <v>4626.90065696799</v>
      </c>
      <c r="BH84" s="1" t="n">
        <f aca="false">$BF84*AO84</f>
        <v>4668.26093999443</v>
      </c>
      <c r="BI84" s="1" t="n">
        <f aca="false">$BF84*AP84</f>
        <v>4692.07833027887</v>
      </c>
      <c r="BJ84" s="1" t="n">
        <f aca="false">$BF84*AQ84</f>
        <v>4680.34099411324</v>
      </c>
      <c r="BK84" s="1" t="n">
        <f aca="false">$BF84*AR84</f>
        <v>4853.3334078921</v>
      </c>
      <c r="BL84" s="1" t="n">
        <f aca="false">$BF84*AS84</f>
        <v>4673.96934176565</v>
      </c>
      <c r="BM84" s="1" t="n">
        <f aca="false">$BF84*AT84</f>
        <v>4603.78898580205</v>
      </c>
      <c r="BN84" s="1" t="n">
        <f aca="false">$BF84*AU84</f>
        <v>4623.72116601689</v>
      </c>
      <c r="BO84" s="1" t="n">
        <f aca="false">$BF84*AV84</f>
        <v>4675.95861028568</v>
      </c>
    </row>
    <row r="85" customFormat="false" ht="13.8" hidden="false" customHeight="false" outlineLevel="0" collapsed="false">
      <c r="A85" s="0" t="n">
        <f aca="false">A84+1</f>
        <v>79</v>
      </c>
      <c r="B85" s="0" t="n">
        <f aca="false">B84+1/12</f>
        <v>1958.49999999999</v>
      </c>
      <c r="C85" s="1" t="n">
        <v>4795.031074</v>
      </c>
      <c r="D85" s="0" t="n">
        <f aca="false">AVERAGE(C69:C85)</f>
        <v>4712.21408952941</v>
      </c>
      <c r="E85" s="0" t="n">
        <f aca="false">AVERAGE(C61:C85)</f>
        <v>4638.82596796</v>
      </c>
      <c r="F85" s="0" t="n">
        <f aca="false">AVERAGE(C58:C85)</f>
        <v>4647.49903285714</v>
      </c>
      <c r="G85" s="0" t="n">
        <f aca="false">AVERAGE(C53:C85)</f>
        <v>4612.43849469697</v>
      </c>
      <c r="H85" s="0" t="n">
        <f aca="false">AVERAGE(C50:C85)</f>
        <v>4618.77584172222</v>
      </c>
      <c r="I85" s="0" t="n">
        <f aca="false">AVERAGE(C45:C85)</f>
        <v>4630.17517680488</v>
      </c>
      <c r="J85" s="0" t="n">
        <f aca="false">AVERAGE(C31:C85)</f>
        <v>4613.53145445455</v>
      </c>
      <c r="K85" s="0" t="n">
        <f aca="false">AVERAGE(C23:C85)</f>
        <v>4625.6471395873</v>
      </c>
      <c r="M85" s="0" t="n">
        <f aca="false">$C86/D85</f>
        <v>1.01582634681992</v>
      </c>
      <c r="N85" s="0" t="n">
        <f aca="false">$C86/E85</f>
        <v>1.03189713454697</v>
      </c>
      <c r="O85" s="0" t="n">
        <f aca="false">$C86/F85</f>
        <v>1.02997142982884</v>
      </c>
      <c r="P85" s="0" t="n">
        <f aca="false">$C86/G85</f>
        <v>1.03780055376424</v>
      </c>
      <c r="Q85" s="0" t="n">
        <f aca="false">$C86/H85</f>
        <v>1.03637660454531</v>
      </c>
      <c r="R85" s="0" t="n">
        <f aca="false">$C86/I85</f>
        <v>1.03382508030791</v>
      </c>
      <c r="S85" s="0" t="n">
        <f aca="false">$C86/J85</f>
        <v>1.0375546956287</v>
      </c>
      <c r="T85" s="0" t="n">
        <f aca="false">$C86/K85</f>
        <v>1.03483708971953</v>
      </c>
      <c r="AA85" s="0" t="n">
        <f aca="false">AVERAGE(R85,R126,R167,R208,R249,R290,R331,R372,R413,R454,R495,R536,R577,R618,R659,R700,R740,R782,R823,R864)</f>
        <v>0.932567072307397</v>
      </c>
      <c r="AB85" s="0" t="n">
        <f aca="false">AVERAGE(S85,S140,S195,S250,S305,S360,S415,S470,S525,S580,S635,S690,S745,S800,S855)</f>
        <v>0.852305483402953</v>
      </c>
      <c r="AC85" s="0" t="n">
        <f aca="false">AVERAGE(T85,T148,T211,T274,T337,T400,T463,T526,T589,T652,T715,T778,T841)</f>
        <v>0.936295124155422</v>
      </c>
      <c r="AJ85" s="0" t="e">
        <f aca="false">AA85/AVERAGE($AA$48:$AA$88)</f>
        <v>#DIV/0!</v>
      </c>
      <c r="AK85" s="0" t="n">
        <f aca="false">AB85/AVERAGE($AB$62:$AB$116)</f>
        <v>0.921319248435052</v>
      </c>
      <c r="AL85" s="0" t="n">
        <f aca="false">AC85/AVERAGE($AC$70:$AC$132)</f>
        <v>1.01247099621404</v>
      </c>
      <c r="AN85" s="0" t="n">
        <v>0.99909743072829</v>
      </c>
      <c r="AO85" s="0" t="n">
        <v>1.001854685355</v>
      </c>
      <c r="AP85" s="0" t="n">
        <v>0.997593660684632</v>
      </c>
      <c r="AQ85" s="0" t="n">
        <v>0.998407378156819</v>
      </c>
      <c r="AR85" s="0" t="n">
        <v>1.01969471152667</v>
      </c>
      <c r="AS85" s="0" t="n">
        <v>0.991455170625562</v>
      </c>
      <c r="AT85" s="0" t="n">
        <v>0.998869904844081</v>
      </c>
      <c r="AU85" s="0" t="n">
        <v>0.99146744551585</v>
      </c>
      <c r="AV85" s="0" t="n">
        <v>0.997453608725907</v>
      </c>
      <c r="AW85" s="0" t="n">
        <f aca="false">$C86/AN85</f>
        <v>4791.11553766151</v>
      </c>
      <c r="AX85" s="0" t="n">
        <f aca="false">$C86/AO85</f>
        <v>4777.92966781788</v>
      </c>
      <c r="AY85" s="0" t="n">
        <f aca="false">$C86/AP85</f>
        <v>4798.33765254172</v>
      </c>
      <c r="AZ85" s="0" t="n">
        <f aca="false">$C86/AQ85</f>
        <v>4794.42693305912</v>
      </c>
      <c r="BA85" s="0" t="n">
        <f aca="false">$C86/AR85</f>
        <v>4694.33759917544</v>
      </c>
      <c r="BB85" s="0" t="n">
        <f aca="false">$C86/AS85</f>
        <v>4828.04605374115</v>
      </c>
      <c r="BC85" s="0" t="n">
        <f aca="false">$C86/AT85</f>
        <v>4792.20687377421</v>
      </c>
      <c r="BD85" s="0" t="n">
        <f aca="false">$C86/AU85</f>
        <v>4827.98627998268</v>
      </c>
      <c r="BE85" s="0" t="n">
        <f aca="false">$C86/AV85</f>
        <v>4799.01138471431</v>
      </c>
      <c r="BF85" s="0" t="n">
        <f aca="false">$C$4+$C$3*A86</f>
        <v>4645.85934153424</v>
      </c>
      <c r="BG85" s="1" t="n">
        <f aca="false">$BF85*AN85</f>
        <v>4641.66613165189</v>
      </c>
      <c r="BH85" s="1" t="n">
        <f aca="false">$BF85*AO85</f>
        <v>4654.47594881637</v>
      </c>
      <c r="BI85" s="1" t="n">
        <f aca="false">$BF85*AP85</f>
        <v>4634.67982754704</v>
      </c>
      <c r="BJ85" s="1" t="n">
        <f aca="false">$BF85*AQ85</f>
        <v>4638.46024446657</v>
      </c>
      <c r="BK85" s="1" t="n">
        <f aca="false">$BF85*AR85</f>
        <v>4737.35820105924</v>
      </c>
      <c r="BL85" s="1" t="n">
        <f aca="false">$BF85*AS85</f>
        <v>4606.16126616319</v>
      </c>
      <c r="BM85" s="1" t="n">
        <f aca="false">$BF85*AT85</f>
        <v>4640.60907839729</v>
      </c>
      <c r="BN85" s="1" t="n">
        <f aca="false">$BF85*AU85</f>
        <v>4606.2182935769</v>
      </c>
      <c r="BO85" s="1" t="n">
        <f aca="false">$BF85*AV85</f>
        <v>4634.02916584629</v>
      </c>
    </row>
    <row r="86" customFormat="false" ht="13.8" hidden="false" customHeight="false" outlineLevel="0" collapsed="false">
      <c r="A86" s="0" t="n">
        <f aca="false">A85+1</f>
        <v>80</v>
      </c>
      <c r="B86" s="0" t="n">
        <f aca="false">B85+1/12</f>
        <v>1958.58333333333</v>
      </c>
      <c r="C86" s="1" t="n">
        <v>4786.791224</v>
      </c>
      <c r="D86" s="0" t="n">
        <f aca="false">AVERAGE(C70:C86)</f>
        <v>4732.77037205882</v>
      </c>
      <c r="E86" s="0" t="n">
        <f aca="false">AVERAGE(C62:C86)</f>
        <v>4647.9119908</v>
      </c>
      <c r="F86" s="0" t="n">
        <f aca="false">AVERAGE(C59:C86)</f>
        <v>4647.09599289286</v>
      </c>
      <c r="G86" s="0" t="n">
        <f aca="false">AVERAGE(C54:C86)</f>
        <v>4619.14545084849</v>
      </c>
      <c r="H86" s="0" t="n">
        <f aca="false">AVERAGE(C51:C86)</f>
        <v>4619.86744405556</v>
      </c>
      <c r="I86" s="0" t="n">
        <f aca="false">AVERAGE(C46:C86)</f>
        <v>4632.3899884878</v>
      </c>
      <c r="J86" s="0" t="n">
        <f aca="false">AVERAGE(C32:C86)</f>
        <v>4619.33115034545</v>
      </c>
      <c r="K86" s="0" t="n">
        <f aca="false">AVERAGE(C24:C86)</f>
        <v>4621.85104004762</v>
      </c>
      <c r="M86" s="0" t="n">
        <f aca="false">$C87/D86</f>
        <v>1.03847103802376</v>
      </c>
      <c r="N86" s="0" t="n">
        <f aca="false">$C87/E86</f>
        <v>1.05743072819115</v>
      </c>
      <c r="O86" s="0" t="n">
        <f aca="false">$C87/F86</f>
        <v>1.05761640571157</v>
      </c>
      <c r="P86" s="0" t="n">
        <f aca="false">$C87/G86</f>
        <v>1.06401606385813</v>
      </c>
      <c r="Q86" s="0" t="n">
        <f aca="false">$C87/H86</f>
        <v>1.0638497793533</v>
      </c>
      <c r="R86" s="0" t="n">
        <f aca="false">$C87/I86</f>
        <v>1.06097391912472</v>
      </c>
      <c r="S86" s="0" t="n">
        <f aca="false">$C87/J86</f>
        <v>1.06397328986307</v>
      </c>
      <c r="T86" s="0" t="n">
        <f aca="false">$C87/K86</f>
        <v>1.06339319861537</v>
      </c>
      <c r="AA86" s="0" t="n">
        <f aca="false">AVERAGE(R86,R127,R168,R209,R250,R291,R332,R373,R414,R455,R496,R537,R578,R619,R660,R701,R741,R783,R824,R865)</f>
        <v>0.945502262533897</v>
      </c>
      <c r="AB86" s="0" t="n">
        <f aca="false">AVERAGE(S86,S141,S196,S251,S306,S361,S416,S471,S526,S581,S636,S691,S746,S801,S856)</f>
        <v>0.939470050495466</v>
      </c>
      <c r="AC86" s="0" t="n">
        <f aca="false">AVERAGE(T86,T149,T212,T275,T338,T401,T464,T527,T590,T653,T716,T779,T842)</f>
        <v>0.930331164464101</v>
      </c>
      <c r="AJ86" s="0" t="e">
        <f aca="false">AA86/AVERAGE($AA$48:$AA$88)</f>
        <v>#DIV/0!</v>
      </c>
      <c r="AK86" s="0" t="n">
        <f aca="false">AB86/AVERAGE($AB$62:$AB$116)</f>
        <v>1.01554179540636</v>
      </c>
      <c r="AL86" s="0" t="n">
        <f aca="false">AC86/AVERAGE($AC$70:$AC$132)</f>
        <v>1.00602181576413</v>
      </c>
      <c r="AN86" s="0" t="n">
        <v>0.997377397559013</v>
      </c>
      <c r="AO86" s="0" t="n">
        <v>0.997302098883049</v>
      </c>
      <c r="AP86" s="0" t="n">
        <v>1.00084815788229</v>
      </c>
      <c r="AQ86" s="0" t="n">
        <v>0.999055925604113</v>
      </c>
      <c r="AR86" s="0" t="n">
        <v>1.02311335499887</v>
      </c>
      <c r="AS86" s="0" t="n">
        <v>0.996843982960928</v>
      </c>
      <c r="AT86" s="0" t="n">
        <v>1.00141532736775</v>
      </c>
      <c r="AU86" s="0" t="n">
        <v>0.982732059242622</v>
      </c>
      <c r="AV86" s="0" t="n">
        <v>1.00719356487921</v>
      </c>
      <c r="AW86" s="0" t="n">
        <f aca="false">$C87/AN86</f>
        <v>4927.76853879847</v>
      </c>
      <c r="AX86" s="0" t="n">
        <f aca="false">$C87/AO86</f>
        <v>4928.14059702119</v>
      </c>
      <c r="AY86" s="0" t="n">
        <f aca="false">$C87/AP86</f>
        <v>4910.67992911072</v>
      </c>
      <c r="AZ86" s="0" t="n">
        <f aca="false">$C87/AQ86</f>
        <v>4919.48932491249</v>
      </c>
      <c r="BA86" s="0" t="n">
        <f aca="false">$C87/AR86</f>
        <v>4803.81273197771</v>
      </c>
      <c r="BB86" s="0" t="n">
        <f aca="false">$C87/AS86</f>
        <v>4930.40540446603</v>
      </c>
      <c r="BC86" s="0" t="n">
        <f aca="false">$C87/AT86</f>
        <v>4907.89867768333</v>
      </c>
      <c r="BD86" s="0" t="n">
        <f aca="false">$C87/AU86</f>
        <v>5001.2054809607</v>
      </c>
      <c r="BE86" s="0" t="n">
        <f aca="false">$C87/AV86</f>
        <v>4879.74221875556</v>
      </c>
      <c r="BF86" s="0" t="n">
        <f aca="false">$C$4+$C$3*A87</f>
        <v>4645.99921453088</v>
      </c>
      <c r="BG86" s="1" t="n">
        <f aca="false">$BF86*AN86</f>
        <v>4633.81460565003</v>
      </c>
      <c r="BH86" s="1" t="n">
        <f aca="false">$BF86*AO86</f>
        <v>4633.46476806065</v>
      </c>
      <c r="BI86" s="1" t="n">
        <f aca="false">$BF86*AP86</f>
        <v>4649.9397553858</v>
      </c>
      <c r="BJ86" s="1" t="n">
        <f aca="false">$BF86*AQ86</f>
        <v>4641.61304562913</v>
      </c>
      <c r="BK86" s="1" t="n">
        <f aca="false">$BF86*AR86</f>
        <v>4753.38384370081</v>
      </c>
      <c r="BL86" s="1" t="n">
        <f aca="false">$BF86*AS86</f>
        <v>4631.33636184631</v>
      </c>
      <c r="BM86" s="1" t="n">
        <f aca="false">$BF86*AT86</f>
        <v>4652.57482436975</v>
      </c>
      <c r="BN86" s="1" t="n">
        <f aca="false">$BF86*AU86</f>
        <v>4565.77237533554</v>
      </c>
      <c r="BO86" s="1" t="n">
        <f aca="false">$BF86*AV86</f>
        <v>4679.42051130937</v>
      </c>
    </row>
    <row r="87" customFormat="false" ht="13.8" hidden="false" customHeight="false" outlineLevel="0" collapsed="false">
      <c r="A87" s="0" t="n">
        <f aca="false">A86+1</f>
        <v>81</v>
      </c>
      <c r="B87" s="0" t="n">
        <f aca="false">B86+1/12</f>
        <v>1958.66666666666</v>
      </c>
      <c r="C87" s="1" t="n">
        <v>4914.844961</v>
      </c>
      <c r="D87" s="0" t="n">
        <f aca="false">AVERAGE(C71:C87)</f>
        <v>4745.89142805882</v>
      </c>
      <c r="E87" s="0" t="n">
        <f aca="false">AVERAGE(C63:C87)</f>
        <v>4660.05436616</v>
      </c>
      <c r="F87" s="0" t="n">
        <f aca="false">AVERAGE(C60:C87)</f>
        <v>4654.72565671429</v>
      </c>
      <c r="G87" s="0" t="n">
        <f aca="false">AVERAGE(C55:C87)</f>
        <v>4635.22032469697</v>
      </c>
      <c r="H87" s="0" t="n">
        <f aca="false">AVERAGE(C52:C87)</f>
        <v>4623.52191997222</v>
      </c>
      <c r="I87" s="0" t="n">
        <f aca="false">AVERAGE(C47:C87)</f>
        <v>4631.06750121951</v>
      </c>
      <c r="J87" s="0" t="n">
        <f aca="false">AVERAGE(C33:C87)</f>
        <v>4631.25396290909</v>
      </c>
      <c r="K87" s="0" t="n">
        <f aca="false">AVERAGE(C25:C87)</f>
        <v>4621.64425988889</v>
      </c>
      <c r="M87" s="0" t="n">
        <f aca="false">$C88/D87</f>
        <v>0.994417965631873</v>
      </c>
      <c r="N87" s="0" t="n">
        <f aca="false">$C88/E87</f>
        <v>1.0127349013932</v>
      </c>
      <c r="O87" s="0" t="n">
        <f aca="false">$C88/F87</f>
        <v>1.01389427585113</v>
      </c>
      <c r="P87" s="0" t="n">
        <f aca="false">$C88/G87</f>
        <v>1.0181608140296</v>
      </c>
      <c r="Q87" s="0" t="n">
        <f aca="false">$C88/H87</f>
        <v>1.02073695781859</v>
      </c>
      <c r="R87" s="0" t="n">
        <f aca="false">$C88/I87</f>
        <v>1.0190738307652</v>
      </c>
      <c r="S87" s="0" t="n">
        <f aca="false">$C88/J87</f>
        <v>1.01903280122335</v>
      </c>
      <c r="T87" s="0" t="n">
        <f aca="false">$C88/K87</f>
        <v>1.02115165807103</v>
      </c>
      <c r="AA87" s="0" t="n">
        <f aca="false">AVERAGE(R87,R128,R169,R210,R251,R292,R333,R374,R415,R456,R497,R538,R579,R620,R661,R702,R742,R784,R825,R866)</f>
        <v>0.947126258520287</v>
      </c>
      <c r="AB87" s="0" t="n">
        <f aca="false">AVERAGE(S87,S142,S197,S252,S307,S362,S417,S472,S527,S582,S637,S692,S747,S802,S857)</f>
        <v>0.929255920603901</v>
      </c>
      <c r="AC87" s="0" t="n">
        <f aca="false">AVERAGE(T87,T150,T213,T276,T339,T402,T465,T528,T591,T654,T717,T780,T843)</f>
        <v>0.916755878160267</v>
      </c>
      <c r="AJ87" s="0" t="e">
        <f aca="false">AA87/AVERAGE($AA$48:$AA$88)</f>
        <v>#DIV/0!</v>
      </c>
      <c r="AK87" s="0" t="n">
        <f aca="false">AB87/AVERAGE($AB$62:$AB$116)</f>
        <v>1.00450059637812</v>
      </c>
      <c r="AL87" s="0" t="n">
        <f aca="false">AC87/AVERAGE($AC$70:$AC$132)</f>
        <v>0.991342060104467</v>
      </c>
      <c r="AN87" s="0" t="n">
        <v>1.00063501729003</v>
      </c>
      <c r="AO87" s="0" t="n">
        <v>0.993109675247228</v>
      </c>
      <c r="AP87" s="0" t="n">
        <v>1.00403604329758</v>
      </c>
      <c r="AQ87" s="0" t="n">
        <v>1.00441023230626</v>
      </c>
      <c r="AR87" s="0" t="n">
        <v>1.02390839574377</v>
      </c>
      <c r="AS87" s="0" t="n">
        <v>0.996291466539158</v>
      </c>
      <c r="AT87" s="0" t="n">
        <v>1.00954810073191</v>
      </c>
      <c r="AU87" s="0" t="n">
        <v>0.997185015429558</v>
      </c>
      <c r="AV87" s="0" t="n">
        <v>1.00580308332518</v>
      </c>
      <c r="AW87" s="0" t="n">
        <f aca="false">$C88/AN87</f>
        <v>4716.40470046842</v>
      </c>
      <c r="AX87" s="0" t="n">
        <f aca="false">$C88/AO87</f>
        <v>4752.143511063</v>
      </c>
      <c r="AY87" s="0" t="n">
        <f aca="false">$C88/AP87</f>
        <v>4700.42856579128</v>
      </c>
      <c r="AZ87" s="0" t="n">
        <f aca="false">$C88/AQ87</f>
        <v>4698.6774399576</v>
      </c>
      <c r="BA87" s="0" t="n">
        <f aca="false">$C88/AR87</f>
        <v>4609.20109515443</v>
      </c>
      <c r="BB87" s="0" t="n">
        <f aca="false">$C88/AS87</f>
        <v>4736.96689924876</v>
      </c>
      <c r="BC87" s="0" t="n">
        <f aca="false">$C88/AT87</f>
        <v>4674.76457593105</v>
      </c>
      <c r="BD87" s="0" t="n">
        <f aca="false">$C88/AU87</f>
        <v>4732.72223907919</v>
      </c>
      <c r="BE87" s="0" t="n">
        <f aca="false">$C88/AV87</f>
        <v>4692.17064178973</v>
      </c>
      <c r="BF87" s="0" t="n">
        <f aca="false">$C$4+$C$3*A88</f>
        <v>4646.13908752752</v>
      </c>
      <c r="BG87" s="1" t="n">
        <f aca="false">$BF87*AN87</f>
        <v>4649.08946617998</v>
      </c>
      <c r="BH87" s="1" t="n">
        <f aca="false">$BF87*AO87</f>
        <v>4614.12568036791</v>
      </c>
      <c r="BI87" s="1" t="n">
        <f aca="false">$BF87*AP87</f>
        <v>4664.89110605136</v>
      </c>
      <c r="BJ87" s="1" t="n">
        <f aca="false">$BF87*AQ87</f>
        <v>4666.62964023071</v>
      </c>
      <c r="BK87" s="1" t="n">
        <f aca="false">$BF87*AR87</f>
        <v>4757.22081951273</v>
      </c>
      <c r="BL87" s="1" t="n">
        <f aca="false">$BF87*AS87</f>
        <v>4628.9087252577</v>
      </c>
      <c r="BM87" s="1" t="n">
        <f aca="false">$BF87*AT87</f>
        <v>4690.5008915497</v>
      </c>
      <c r="BN87" s="1" t="n">
        <f aca="false">$BF87*AU87</f>
        <v>4633.060277684</v>
      </c>
      <c r="BO87" s="1" t="n">
        <f aca="false">$BF87*AV87</f>
        <v>4673.10101979282</v>
      </c>
    </row>
    <row r="88" customFormat="false" ht="13.8" hidden="false" customHeight="false" outlineLevel="0" collapsed="false">
      <c r="A88" s="0" t="n">
        <f aca="false">A87+1</f>
        <v>82</v>
      </c>
      <c r="B88" s="0" t="n">
        <f aca="false">B87+1/12</f>
        <v>1958.74999999999</v>
      </c>
      <c r="C88" s="1" t="n">
        <v>4719.399699</v>
      </c>
      <c r="D88" s="0" t="n">
        <f aca="false">AVERAGE(C72:C88)</f>
        <v>4742.805823</v>
      </c>
      <c r="E88" s="0" t="n">
        <f aca="false">AVERAGE(C64:C88)</f>
        <v>4666.0168016</v>
      </c>
      <c r="F88" s="0" t="n">
        <f aca="false">AVERAGE(C61:C88)</f>
        <v>4656.84589582143</v>
      </c>
      <c r="G88" s="0" t="n">
        <f aca="false">AVERAGE(C56:C88)</f>
        <v>4657.86690227273</v>
      </c>
      <c r="H88" s="0" t="n">
        <f aca="false">AVERAGE(C53:C88)</f>
        <v>4628.65295025</v>
      </c>
      <c r="I88" s="0" t="n">
        <f aca="false">AVERAGE(C48:C88)</f>
        <v>4634.56288885366</v>
      </c>
      <c r="J88" s="0" t="n">
        <f aca="false">AVERAGE(C34:C88)</f>
        <v>4630.82900590909</v>
      </c>
      <c r="K88" s="0" t="n">
        <f aca="false">AVERAGE(C26:C88)</f>
        <v>4621.99950523809</v>
      </c>
      <c r="M88" s="0" t="n">
        <f aca="false">$C89/D88</f>
        <v>0.981014723275548</v>
      </c>
      <c r="N88" s="0" t="n">
        <f aca="false">$C89/E88</f>
        <v>0.997159363079136</v>
      </c>
      <c r="O88" s="0" t="n">
        <f aca="false">$C89/F88</f>
        <v>0.999123107375081</v>
      </c>
      <c r="P88" s="0" t="n">
        <f aca="false">$C89/G88</f>
        <v>0.998904099155295</v>
      </c>
      <c r="Q88" s="0" t="n">
        <f aca="false">$C89/H88</f>
        <v>1.00520872746545</v>
      </c>
      <c r="R88" s="0" t="n">
        <f aca="false">$C89/I88</f>
        <v>1.00392689744056</v>
      </c>
      <c r="S88" s="0" t="n">
        <f aca="false">$C89/J88</f>
        <v>1.00473637356571</v>
      </c>
      <c r="T88" s="0" t="n">
        <f aca="false">$C89/K88</f>
        <v>1.00665574211487</v>
      </c>
      <c r="AA88" s="0" t="n">
        <f aca="false">AVERAGE(R88,R129,R170,R211,R252,R293,R334,R375,R416,R457,R498,R539,R580,R621,R662,R703,R743,R785,R826,R867)</f>
        <v>0.938428362843883</v>
      </c>
      <c r="AB88" s="0" t="n">
        <f aca="false">AVERAGE(S88,S143,S198,S253,S308,S363,S418,S473,S528,S583,S638,S693,S748,S803,S858)</f>
        <v>0.932155347145148</v>
      </c>
      <c r="AC88" s="0" t="n">
        <f aca="false">AVERAGE(T88,T151,T214,T277,T340,T403,T466,T529,T592,T655,T718,T781,T844)</f>
        <v>0.935609850748793</v>
      </c>
      <c r="AJ88" s="0" t="e">
        <f aca="false">AA88/AVERAGE($AA$48:$AA$88)</f>
        <v>#DIV/0!</v>
      </c>
      <c r="AK88" s="0" t="n">
        <f aca="false">AB88/AVERAGE($AB$62:$AB$116)</f>
        <v>1.00763479829738</v>
      </c>
      <c r="AL88" s="0" t="n">
        <f aca="false">AC88/AVERAGE($AC$70:$AC$132)</f>
        <v>1.01172996976758</v>
      </c>
      <c r="AN88" s="0" t="n">
        <v>0.993604643525081</v>
      </c>
      <c r="AO88" s="0" t="n">
        <v>0.995031448462677</v>
      </c>
      <c r="AP88" s="0" t="n">
        <v>1.00449901429884</v>
      </c>
      <c r="AQ88" s="0" t="n">
        <v>0.999638146597783</v>
      </c>
      <c r="AR88" s="0" t="n">
        <v>1.01589488882361</v>
      </c>
      <c r="AS88" s="0" t="n">
        <v>0.992902225987388</v>
      </c>
      <c r="AT88" s="0" t="n">
        <v>1.01071302212325</v>
      </c>
      <c r="AU88" s="0" t="n">
        <v>0.988939245049892</v>
      </c>
      <c r="AV88" s="0" t="n">
        <v>1.00377998032042</v>
      </c>
      <c r="AW88" s="0" t="n">
        <f aca="false">$C89/AN88</f>
        <v>4682.70994134354</v>
      </c>
      <c r="AX88" s="0" t="n">
        <f aca="false">$C89/AO88</f>
        <v>4675.99526546474</v>
      </c>
      <c r="AY88" s="0" t="n">
        <f aca="false">$C89/AP88</f>
        <v>4631.92325305338</v>
      </c>
      <c r="AZ88" s="0" t="n">
        <f aca="false">$C89/AQ88</f>
        <v>4654.44656932655</v>
      </c>
      <c r="BA88" s="0" t="n">
        <f aca="false">$C89/AR88</f>
        <v>4579.96431834382</v>
      </c>
      <c r="BB88" s="0" t="n">
        <f aca="false">$C89/AS88</f>
        <v>4686.02267194343</v>
      </c>
      <c r="BC88" s="0" t="n">
        <f aca="false">$C89/AT88</f>
        <v>4603.44552821308</v>
      </c>
      <c r="BD88" s="0" t="n">
        <f aca="false">$C89/AU88</f>
        <v>4704.80099287117</v>
      </c>
      <c r="BE88" s="0" t="n">
        <f aca="false">$C89/AV88</f>
        <v>4635.2412214027</v>
      </c>
      <c r="BF88" s="0" t="n">
        <f aca="false">$C$4+$C$3*A89</f>
        <v>4646.27896052416</v>
      </c>
      <c r="BG88" s="1" t="n">
        <f aca="false">$BF88*AN88</f>
        <v>4616.56435028969</v>
      </c>
      <c r="BH88" s="1" t="n">
        <f aca="false">$BF88*AO88</f>
        <v>4623.19368405202</v>
      </c>
      <c r="BI88" s="1" t="n">
        <f aca="false">$BF88*AP88</f>
        <v>4667.18263600396</v>
      </c>
      <c r="BJ88" s="1" t="n">
        <f aca="false">$BF88*AQ88</f>
        <v>4644.59768867465</v>
      </c>
      <c r="BK88" s="1" t="n">
        <f aca="false">$BF88*AR88</f>
        <v>4720.13104804517</v>
      </c>
      <c r="BL88" s="1" t="n">
        <f aca="false">$BF88*AS88</f>
        <v>4613.30072246281</v>
      </c>
      <c r="BM88" s="1" t="n">
        <f aca="false">$BF88*AT88</f>
        <v>4696.05464981905</v>
      </c>
      <c r="BN88" s="1" t="n">
        <f aca="false">$BF88*AU88</f>
        <v>4594.88760751196</v>
      </c>
      <c r="BO88" s="1" t="n">
        <f aca="false">$BF88*AV88</f>
        <v>4663.84180355812</v>
      </c>
    </row>
    <row r="89" customFormat="false" ht="13.8" hidden="false" customHeight="false" outlineLevel="0" collapsed="false">
      <c r="A89" s="0" t="n">
        <f aca="false">A88+1</f>
        <v>83</v>
      </c>
      <c r="B89" s="0" t="n">
        <f aca="false">B88+1/12</f>
        <v>1958.83333333333</v>
      </c>
      <c r="C89" s="1" t="n">
        <v>4652.762342</v>
      </c>
      <c r="D89" s="0" t="n">
        <f aca="false">AVERAGE(C73:C89)</f>
        <v>4726.76299505882</v>
      </c>
      <c r="E89" s="0" t="n">
        <f aca="false">AVERAGE(C65:C89)</f>
        <v>4669.28110988</v>
      </c>
      <c r="F89" s="0" t="n">
        <f aca="false">AVERAGE(C62:C89)</f>
        <v>4660.17167042857</v>
      </c>
      <c r="G89" s="0" t="n">
        <f aca="false">AVERAGE(C57:C89)</f>
        <v>4664.85548424242</v>
      </c>
      <c r="H89" s="0" t="n">
        <f aca="false">AVERAGE(C54:C89)</f>
        <v>4631.07796888889</v>
      </c>
      <c r="I89" s="0" t="n">
        <f aca="false">AVERAGE(C49:C89)</f>
        <v>4634.28131934146</v>
      </c>
      <c r="J89" s="0" t="n">
        <f aca="false">AVERAGE(C35:C89)</f>
        <v>4631.8344276</v>
      </c>
      <c r="K89" s="0" t="n">
        <f aca="false">AVERAGE(C27:C89)</f>
        <v>4621.49016012698</v>
      </c>
      <c r="M89" s="0" t="n">
        <f aca="false">$C90/D89</f>
        <v>0.939515931863373</v>
      </c>
      <c r="N89" s="0" t="n">
        <f aca="false">$C90/E89</f>
        <v>0.951081983606279</v>
      </c>
      <c r="O89" s="0" t="n">
        <f aca="false">$C90/F89</f>
        <v>0.952941104762262</v>
      </c>
      <c r="P89" s="0" t="n">
        <f aca="false">$C90/G89</f>
        <v>0.951984290831938</v>
      </c>
      <c r="Q89" s="0" t="n">
        <f aca="false">$C90/H89</f>
        <v>0.958927742057747</v>
      </c>
      <c r="R89" s="0" t="n">
        <f aca="false">$C90/I89</f>
        <v>0.958264903225826</v>
      </c>
      <c r="S89" s="0" t="n">
        <f aca="false">$C90/J89</f>
        <v>0.958771132564221</v>
      </c>
      <c r="T89" s="0" t="n">
        <f aca="false">$C90/K89</f>
        <v>0.960917147095685</v>
      </c>
      <c r="AB89" s="0" t="n">
        <f aca="false">AVERAGE(S89,S144,S199,S254,S309,S364,S419,S474,S529,S584,S639,S694,S749,S804,S859)</f>
        <v>0.918763646177685</v>
      </c>
      <c r="AC89" s="0" t="n">
        <f aca="false">AVERAGE(T89,T152,T215,T278,T341,T404,T467,T530,T593,T656,T719,T782,T845)</f>
        <v>0.932670320228634</v>
      </c>
      <c r="AK89" s="0" t="n">
        <f aca="false">AB89/AVERAGE($AB$62:$AB$116)</f>
        <v>0.993158730607011</v>
      </c>
      <c r="AL89" s="0" t="n">
        <f aca="false">AC89/AVERAGE($AC$70:$AC$132)</f>
        <v>1.00855128249541</v>
      </c>
      <c r="AN89" s="0" t="n">
        <v>0.996144553261455</v>
      </c>
      <c r="AO89" s="0" t="n">
        <v>0.990489261823629</v>
      </c>
      <c r="AP89" s="0" t="n">
        <v>0.993864933486644</v>
      </c>
      <c r="AQ89" s="0" t="n">
        <v>0.993780457219177</v>
      </c>
      <c r="AR89" s="0" t="n">
        <v>0.989990225860045</v>
      </c>
      <c r="AS89" s="0" t="n">
        <v>1.00709650462578</v>
      </c>
      <c r="AT89" s="0" t="n">
        <v>1.00650738076664</v>
      </c>
      <c r="AU89" s="0" t="n">
        <v>0.9848199332267</v>
      </c>
      <c r="AV89" s="0" t="n">
        <v>1.00674945087597</v>
      </c>
      <c r="AW89" s="0" t="n">
        <f aca="false">$C90/AN89</f>
        <v>4458.05694109379</v>
      </c>
      <c r="AX89" s="0" t="n">
        <f aca="false">$C90/AO89</f>
        <v>4483.51063576776</v>
      </c>
      <c r="AY89" s="0" t="n">
        <f aca="false">$C90/AP89</f>
        <v>4468.28234941411</v>
      </c>
      <c r="AZ89" s="0" t="n">
        <f aca="false">$C90/AQ89</f>
        <v>4468.66217557403</v>
      </c>
      <c r="BA89" s="0" t="n">
        <f aca="false">$C90/AR89</f>
        <v>4485.7706914652</v>
      </c>
      <c r="BB89" s="0" t="n">
        <f aca="false">$C90/AS89</f>
        <v>4409.57655954744</v>
      </c>
      <c r="BC89" s="0" t="n">
        <f aca="false">$C90/AT89</f>
        <v>4412.15755081444</v>
      </c>
      <c r="BD89" s="0" t="n">
        <f aca="false">$C90/AU89</f>
        <v>4509.3209328631</v>
      </c>
      <c r="BE89" s="0" t="n">
        <f aca="false">$C90/AV89</f>
        <v>4411.09665978562</v>
      </c>
      <c r="BF89" s="0" t="n">
        <f aca="false">$C$4+$C$3*A90</f>
        <v>4646.4188335208</v>
      </c>
      <c r="BG89" s="1" t="n">
        <f aca="false">$BF89*AN89</f>
        <v>4628.50481318319</v>
      </c>
      <c r="BH89" s="1" t="n">
        <f aca="false">$BF89*AO89</f>
        <v>4602.22796053743</v>
      </c>
      <c r="BI89" s="1" t="n">
        <f aca="false">$BF89*AP89</f>
        <v>4617.91274492824</v>
      </c>
      <c r="BJ89" s="1" t="n">
        <f aca="false">$BF89*AQ89</f>
        <v>4617.5202328081</v>
      </c>
      <c r="BK89" s="1" t="n">
        <f aca="false">$BF89*AR89</f>
        <v>4599.90923043762</v>
      </c>
      <c r="BL89" s="1" t="n">
        <f aca="false">$BF89*AS89</f>
        <v>4679.39216626619</v>
      </c>
      <c r="BM89" s="1" t="n">
        <f aca="false">$BF89*AT89</f>
        <v>4676.65485007181</v>
      </c>
      <c r="BN89" s="1" t="n">
        <f aca="false">$BF89*AU89</f>
        <v>4575.88588537124</v>
      </c>
      <c r="BO89" s="1" t="n">
        <f aca="false">$BF89*AV89</f>
        <v>4677.77960918683</v>
      </c>
    </row>
    <row r="90" customFormat="false" ht="13.8" hidden="false" customHeight="false" outlineLevel="0" collapsed="false">
      <c r="A90" s="0" t="n">
        <f aca="false">A89+1</f>
        <v>84</v>
      </c>
      <c r="B90" s="0" t="n">
        <f aca="false">B89+1/12</f>
        <v>1958.91666666666</v>
      </c>
      <c r="C90" s="1" t="n">
        <v>4440.86914</v>
      </c>
      <c r="D90" s="0" t="n">
        <f aca="false">AVERAGE(C74:C90)</f>
        <v>4715.80862211765</v>
      </c>
      <c r="E90" s="0" t="n">
        <f aca="false">AVERAGE(C66:C90)</f>
        <v>4666.2940164</v>
      </c>
      <c r="F90" s="0" t="n">
        <f aca="false">AVERAGE(C63:C90)</f>
        <v>4654.08536910714</v>
      </c>
      <c r="G90" s="0" t="n">
        <f aca="false">AVERAGE(C58:C90)</f>
        <v>4655.89819048485</v>
      </c>
      <c r="H90" s="0" t="n">
        <f aca="false">AVERAGE(C55:C90)</f>
        <v>4632.64727488889</v>
      </c>
      <c r="I90" s="0" t="n">
        <f aca="false">AVERAGE(C50:C90)</f>
        <v>4629.03896751219</v>
      </c>
      <c r="J90" s="0" t="n">
        <f aca="false">AVERAGE(C36:C90)</f>
        <v>4624.78762476364</v>
      </c>
      <c r="K90" s="0" t="n">
        <f aca="false">AVERAGE(C28:C90)</f>
        <v>4615.55956547619</v>
      </c>
      <c r="M90" s="0" t="n">
        <f aca="false">$C91/D90</f>
        <v>0.912255041229422</v>
      </c>
      <c r="N90" s="0" t="n">
        <f aca="false">$C91/E90</f>
        <v>0.921935088933587</v>
      </c>
      <c r="O90" s="0" t="n">
        <f aca="false">$C91/F90</f>
        <v>0.924353519072925</v>
      </c>
      <c r="P90" s="0" t="n">
        <f aca="false">$C91/G90</f>
        <v>0.923993612616345</v>
      </c>
      <c r="Q90" s="0" t="n">
        <f aca="false">$C91/H90</f>
        <v>0.928631068529426</v>
      </c>
      <c r="R90" s="0" t="n">
        <f aca="false">$C91/I90</f>
        <v>0.929354930730267</v>
      </c>
      <c r="S90" s="0" t="n">
        <f aca="false">$C91/J90</f>
        <v>0.930209241601633</v>
      </c>
      <c r="T90" s="0" t="n">
        <f aca="false">$C91/K90</f>
        <v>0.932069043411025</v>
      </c>
      <c r="AB90" s="0" t="n">
        <f aca="false">AVERAGE(S90,S145,S200,S255,S310,S365,S420,S475,S530,S585,S640,S695,S750,S805,S860)</f>
        <v>0.918450016168356</v>
      </c>
      <c r="AC90" s="0" t="n">
        <f aca="false">AVERAGE(T90,T153,T216,T279,T342,T405,T468,T531,T594,T657,T720,T783,T846)</f>
        <v>0.914575000323982</v>
      </c>
      <c r="AK90" s="0" t="n">
        <f aca="false">AB90/AVERAGE($AB$62:$AB$116)</f>
        <v>0.992819705022748</v>
      </c>
      <c r="AL90" s="0" t="n">
        <f aca="false">AC90/AVERAGE($AC$70:$AC$132)</f>
        <v>0.988983748607848</v>
      </c>
      <c r="AN90" s="0" t="n">
        <v>1.00344345767293</v>
      </c>
      <c r="AO90" s="0" t="n">
        <v>1.00434892731059</v>
      </c>
      <c r="AP90" s="0" t="n">
        <v>0.993450635940048</v>
      </c>
      <c r="AQ90" s="0" t="n">
        <v>1.0119387529193</v>
      </c>
      <c r="AR90" s="0" t="n">
        <v>0.971465451132915</v>
      </c>
      <c r="AS90" s="0" t="n">
        <v>0.991221900515227</v>
      </c>
      <c r="AT90" s="0" t="n">
        <v>1.00547415721825</v>
      </c>
      <c r="AU90" s="0" t="n">
        <v>0.990829496904286</v>
      </c>
      <c r="AV90" s="0" t="n">
        <v>1.02823397469226</v>
      </c>
      <c r="AW90" s="0" t="n">
        <f aca="false">$C91/AN90</f>
        <v>4287.25720029781</v>
      </c>
      <c r="AX90" s="0" t="n">
        <f aca="false">$C91/AO90</f>
        <v>4283.39202842562</v>
      </c>
      <c r="AY90" s="0" t="n">
        <f aca="false">$C91/AP90</f>
        <v>4330.38143352662</v>
      </c>
      <c r="AZ90" s="0" t="n">
        <f aca="false">$C91/AQ90</f>
        <v>4251.26538200981</v>
      </c>
      <c r="BA90" s="0" t="n">
        <f aca="false">$C91/AR90</f>
        <v>4428.38207368365</v>
      </c>
      <c r="BB90" s="0" t="n">
        <f aca="false">$C91/AS90</f>
        <v>4340.11817814341</v>
      </c>
      <c r="BC90" s="0" t="n">
        <f aca="false">$C91/AT90</f>
        <v>4278.5984683107</v>
      </c>
      <c r="BD90" s="0" t="n">
        <f aca="false">$C91/AU90</f>
        <v>4341.83701882219</v>
      </c>
      <c r="BE90" s="0" t="n">
        <f aca="false">$C91/AV90</f>
        <v>4183.89228024444</v>
      </c>
      <c r="BF90" s="0" t="n">
        <f aca="false">$C$4+$C$3*A91</f>
        <v>4646.55870651744</v>
      </c>
      <c r="BG90" s="1" t="n">
        <f aca="false">$BF90*AN90</f>
        <v>4662.55893474812</v>
      </c>
      <c r="BH90" s="1" t="n">
        <f aca="false">$BF90*AO90</f>
        <v>4666.76625257647</v>
      </c>
      <c r="BI90" s="1" t="n">
        <f aca="false">$BF90*AP90</f>
        <v>4616.12670192252</v>
      </c>
      <c r="BJ90" s="1" t="n">
        <f aca="false">$BF90*AQ90</f>
        <v>4702.03282283958</v>
      </c>
      <c r="BK90" s="1" t="n">
        <f aca="false">$BF90*AR90</f>
        <v>4513.97125004254</v>
      </c>
      <c r="BL90" s="1" t="n">
        <f aca="false">$BF90*AS90</f>
        <v>4605.77075192979</v>
      </c>
      <c r="BM90" s="1" t="n">
        <f aca="false">$BF90*AT90</f>
        <v>4671.99469940075</v>
      </c>
      <c r="BN90" s="1" t="n">
        <f aca="false">$BF90*AU90</f>
        <v>4603.94742551491</v>
      </c>
      <c r="BO90" s="1" t="n">
        <f aca="false">$BF90*AV90</f>
        <v>4777.74952744335</v>
      </c>
    </row>
    <row r="91" customFormat="false" ht="13.8" hidden="false" customHeight="false" outlineLevel="0" collapsed="false">
      <c r="A91" s="0" t="n">
        <f aca="false">A90+1</f>
        <v>85</v>
      </c>
      <c r="B91" s="0" t="n">
        <f aca="false">B90+1/12</f>
        <v>1958.99999999999</v>
      </c>
      <c r="C91" s="1" t="n">
        <v>4302.020189</v>
      </c>
      <c r="D91" s="0" t="n">
        <f aca="false">AVERAGE(C75:C91)</f>
        <v>4686.02467511765</v>
      </c>
      <c r="E91" s="0" t="n">
        <f aca="false">AVERAGE(C67:C91)</f>
        <v>4667.80625048</v>
      </c>
      <c r="F91" s="0" t="n">
        <f aca="false">AVERAGE(C64:C91)</f>
        <v>4644.50256110714</v>
      </c>
      <c r="G91" s="0" t="n">
        <f aca="false">AVERAGE(C59:C91)</f>
        <v>4640.86618581818</v>
      </c>
      <c r="H91" s="0" t="n">
        <f aca="false">AVERAGE(C56:C91)</f>
        <v>4641.81276238889</v>
      </c>
      <c r="I91" s="0" t="n">
        <f aca="false">AVERAGE(C51:C91)</f>
        <v>4618.17376382927</v>
      </c>
      <c r="J91" s="0" t="n">
        <f aca="false">AVERAGE(C37:C91)</f>
        <v>4614.55463078182</v>
      </c>
      <c r="K91" s="0" t="n">
        <f aca="false">AVERAGE(C29:C91)</f>
        <v>4609.63893779365</v>
      </c>
      <c r="M91" s="0" t="n">
        <f aca="false">$C92/D91</f>
        <v>1.0155178621377</v>
      </c>
      <c r="N91" s="0" t="n">
        <f aca="false">$C92/E91</f>
        <v>1.01948142331543</v>
      </c>
      <c r="O91" s="0" t="n">
        <f aca="false">$C92/F91</f>
        <v>1.02459664891769</v>
      </c>
      <c r="P91" s="0" t="n">
        <f aca="false">$C92/G91</f>
        <v>1.02539947705065</v>
      </c>
      <c r="Q91" s="0" t="n">
        <f aca="false">$C92/H91</f>
        <v>1.02519037358821</v>
      </c>
      <c r="R91" s="0" t="n">
        <f aca="false">$C92/I91</f>
        <v>1.03043800501222</v>
      </c>
      <c r="S91" s="0" t="n">
        <f aca="false">$C92/J91</f>
        <v>1.03124616366147</v>
      </c>
      <c r="T91" s="0" t="n">
        <f aca="false">$C92/K91</f>
        <v>1.03234587875937</v>
      </c>
      <c r="AB91" s="0" t="n">
        <f aca="false">AVERAGE(S91,S146,S201,S256,S311,S366,S421,S476,S531,S586,S641,S696,S751,S806,S861)</f>
        <v>0.856628261422526</v>
      </c>
      <c r="AC91" s="0" t="n">
        <f aca="false">AVERAGE(T91,T154,T217,T280,T343,T406,T469,T532,T595,T658,T721,T784,T847)</f>
        <v>1.00588413861458</v>
      </c>
      <c r="AK91" s="0" t="n">
        <f aca="false">AB91/AVERAGE($AB$62:$AB$116)</f>
        <v>0.925992054927206</v>
      </c>
      <c r="AL91" s="0" t="n">
        <f aca="false">AC91/AVERAGE($AC$70:$AC$132)</f>
        <v>1.0877216911897</v>
      </c>
      <c r="AN91" s="0" t="n">
        <v>1.00597389061773</v>
      </c>
      <c r="AO91" s="0" t="n">
        <v>0.998815967034267</v>
      </c>
      <c r="AP91" s="0" t="n">
        <v>0.997314789588545</v>
      </c>
      <c r="AQ91" s="0" t="n">
        <v>0.995852648132341</v>
      </c>
      <c r="AR91" s="0" t="n">
        <v>0.95281166171822</v>
      </c>
      <c r="AS91" s="0" t="n">
        <v>1.0003312529694</v>
      </c>
      <c r="AT91" s="0" t="n">
        <v>0.997069065688924</v>
      </c>
      <c r="AU91" s="0" t="n">
        <v>0.983561762772247</v>
      </c>
      <c r="AV91" s="0" t="n">
        <v>1.00031797849554</v>
      </c>
      <c r="AW91" s="0" t="n">
        <f aca="false">$C92/AN91</f>
        <v>4730.48237571836</v>
      </c>
      <c r="AX91" s="0" t="n">
        <f aca="false">$C92/AO91</f>
        <v>4764.38294647</v>
      </c>
      <c r="AY91" s="0" t="n">
        <f aca="false">$C92/AP91</f>
        <v>4771.55438752019</v>
      </c>
      <c r="AZ91" s="0" t="n">
        <f aca="false">$C92/AQ91</f>
        <v>4778.56013028104</v>
      </c>
      <c r="BA91" s="0" t="n">
        <f aca="false">$C92/AR91</f>
        <v>4994.42014743867</v>
      </c>
      <c r="BB91" s="0" t="n">
        <f aca="false">$C92/AS91</f>
        <v>4757.16593465822</v>
      </c>
      <c r="BC91" s="0" t="n">
        <f aca="false">$C92/AT91</f>
        <v>4772.73031904962</v>
      </c>
      <c r="BD91" s="0" t="n">
        <f aca="false">$C92/AU91</f>
        <v>4838.27446340239</v>
      </c>
      <c r="BE91" s="0" t="n">
        <f aca="false">$C92/AV91</f>
        <v>4757.22906345946</v>
      </c>
      <c r="BF91" s="0" t="n">
        <f aca="false">$C$4+$C$3*A92</f>
        <v>4646.69857951408</v>
      </c>
      <c r="BG91" s="1" t="n">
        <f aca="false">$BF91*AN91</f>
        <v>4674.45744856166</v>
      </c>
      <c r="BH91" s="1" t="n">
        <f aca="false">$BF91*AO91</f>
        <v>4641.19673521411</v>
      </c>
      <c r="BI91" s="1" t="n">
        <f aca="false">$BF91*AP91</f>
        <v>4634.22121610948</v>
      </c>
      <c r="BJ91" s="1" t="n">
        <f aca="false">$BF91*AQ91</f>
        <v>4627.42708548189</v>
      </c>
      <c r="BK91" s="1" t="n">
        <f aca="false">$BF91*AR91</f>
        <v>4427.4285950505</v>
      </c>
      <c r="BL91" s="1" t="n">
        <f aca="false">$BF91*AS91</f>
        <v>4648.23781221645</v>
      </c>
      <c r="BM91" s="1" t="n">
        <f aca="false">$BF91*AT91</f>
        <v>4633.07941121416</v>
      </c>
      <c r="BN91" s="1" t="n">
        <f aca="false">$BF91*AU91</f>
        <v>4570.31504593817</v>
      </c>
      <c r="BO91" s="1" t="n">
        <f aca="false">$BF91*AV91</f>
        <v>4648.17612973762</v>
      </c>
    </row>
    <row r="92" customFormat="false" ht="13.8" hidden="false" customHeight="false" outlineLevel="0" collapsed="false">
      <c r="A92" s="0" t="n">
        <f aca="false">A91+1</f>
        <v>86</v>
      </c>
      <c r="B92" s="0" t="n">
        <f aca="false">B91+1/12</f>
        <v>1959.08333333333</v>
      </c>
      <c r="C92" s="1" t="n">
        <v>4758.74176</v>
      </c>
      <c r="D92" s="0" t="n">
        <f aca="false">AVERAGE(C76:C92)</f>
        <v>4678.37292776471</v>
      </c>
      <c r="E92" s="0" t="n">
        <f aca="false">AVERAGE(C68:C92)</f>
        <v>4679.74252488</v>
      </c>
      <c r="F92" s="0" t="n">
        <f aca="false">AVERAGE(C65:C92)</f>
        <v>4651.20210128571</v>
      </c>
      <c r="G92" s="0" t="n">
        <f aca="false">AVERAGE(C60:C92)</f>
        <v>4642.60943993939</v>
      </c>
      <c r="H92" s="0" t="n">
        <f aca="false">AVERAGE(C57:C92)</f>
        <v>4651.16283525</v>
      </c>
      <c r="I92" s="0" t="n">
        <f aca="false">AVERAGE(C52:C92)</f>
        <v>4617.57517680488</v>
      </c>
      <c r="J92" s="0" t="n">
        <f aca="false">AVERAGE(C38:C92)</f>
        <v>4616.21255887273</v>
      </c>
      <c r="K92" s="0" t="n">
        <f aca="false">AVERAGE(C30:C92)</f>
        <v>4614.79645896825</v>
      </c>
      <c r="M92" s="0" t="n">
        <f aca="false">$C93/D92</f>
        <v>1.03810686449925</v>
      </c>
      <c r="N92" s="0" t="n">
        <f aca="false">$C93/E92</f>
        <v>1.03780304689403</v>
      </c>
      <c r="O92" s="0" t="n">
        <f aca="false">$C93/F92</f>
        <v>1.04417115086388</v>
      </c>
      <c r="P92" s="0" t="n">
        <f aca="false">$C93/G92</f>
        <v>1.04610372977301</v>
      </c>
      <c r="Q92" s="0" t="n">
        <f aca="false">$C93/H92</f>
        <v>1.04417996596306</v>
      </c>
      <c r="R92" s="0" t="n">
        <f aca="false">$C93/I92</f>
        <v>1.05177519911231</v>
      </c>
      <c r="S92" s="0" t="n">
        <f aca="false">$C93/J92</f>
        <v>1.05208566309737</v>
      </c>
      <c r="T92" s="0" t="n">
        <f aca="false">$C93/K92</f>
        <v>1.05240850689346</v>
      </c>
      <c r="AB92" s="0" t="n">
        <f aca="false">AVERAGE(S92,S147,S202,S257,S312,S367,S422,S477,S532,S587,S642,S697,S752,S807,S862)</f>
        <v>0.924438232944681</v>
      </c>
      <c r="AC92" s="0" t="n">
        <f aca="false">AVERAGE(T92,T155,T218,T281,T344,T407,T470,T533,T596,T659,T722,T785,T848)</f>
        <v>1.00890968026831</v>
      </c>
      <c r="AK92" s="0" t="n">
        <f aca="false">AB92/AVERAGE($AB$62:$AB$116)</f>
        <v>0.999292805908832</v>
      </c>
      <c r="AL92" s="0" t="n">
        <f aca="false">AC92/AVERAGE($AC$70:$AC$132)</f>
        <v>1.09099338736029</v>
      </c>
      <c r="AN92" s="0" t="n">
        <v>0.999382109352198</v>
      </c>
      <c r="AO92" s="0" t="n">
        <v>0.998906350864124</v>
      </c>
      <c r="AP92" s="0" t="n">
        <v>1.00764746843387</v>
      </c>
      <c r="AQ92" s="0" t="n">
        <v>0.994336521753902</v>
      </c>
      <c r="AR92" s="0" t="n">
        <v>0.962041845217839</v>
      </c>
      <c r="AS92" s="0" t="n">
        <v>0.991397097514528</v>
      </c>
      <c r="AT92" s="0" t="n">
        <v>0.99397845698396</v>
      </c>
      <c r="AU92" s="0" t="n">
        <v>0.990143014762122</v>
      </c>
      <c r="AV92" s="0" t="n">
        <v>0.989883314239173</v>
      </c>
      <c r="AW92" s="0" t="n">
        <f aca="false">$C93/AN92</f>
        <v>4859.65378562569</v>
      </c>
      <c r="AX92" s="0" t="n">
        <f aca="false">$C93/AO92</f>
        <v>4861.96833847203</v>
      </c>
      <c r="AY92" s="0" t="n">
        <f aca="false">$C93/AP92</f>
        <v>4819.79184500748</v>
      </c>
      <c r="AZ92" s="0" t="n">
        <f aca="false">$C93/AQ92</f>
        <v>4884.31325285467</v>
      </c>
      <c r="BA92" s="0" t="n">
        <f aca="false">$C93/AR92</f>
        <v>5048.27422543173</v>
      </c>
      <c r="BB92" s="0" t="n">
        <f aca="false">$C93/AS92</f>
        <v>4898.79490587154</v>
      </c>
      <c r="BC92" s="0" t="n">
        <f aca="false">$C93/AT92</f>
        <v>4886.07274823299</v>
      </c>
      <c r="BD92" s="0" t="n">
        <f aca="false">$C93/AU92</f>
        <v>4904.9995592473</v>
      </c>
      <c r="BE92" s="0" t="n">
        <f aca="false">$C93/AV92</f>
        <v>4906.28640885096</v>
      </c>
      <c r="BF92" s="0" t="n">
        <f aca="false">$C$4+$C$3*A93</f>
        <v>4646.83845251072</v>
      </c>
      <c r="BG92" s="1" t="n">
        <f aca="false">$BF92*AN92</f>
        <v>4643.96721448907</v>
      </c>
      <c r="BH92" s="1" t="n">
        <f aca="false">$BF92*AO92</f>
        <v>4641.75644165258</v>
      </c>
      <c r="BI92" s="1" t="n">
        <f aca="false">$BF92*AP92</f>
        <v>4682.37500289359</v>
      </c>
      <c r="BJ92" s="1" t="n">
        <f aca="false">$BF92*AQ92</f>
        <v>4620.52118402179</v>
      </c>
      <c r="BK92" s="1" t="n">
        <f aca="false">$BF92*AR92</f>
        <v>4470.45303928262</v>
      </c>
      <c r="BL92" s="1" t="n">
        <f aca="false">$BF92*AS92</f>
        <v>4606.86215443803</v>
      </c>
      <c r="BM92" s="1" t="n">
        <f aca="false">$BF92*AT92</f>
        <v>4618.85731488034</v>
      </c>
      <c r="BN92" s="1" t="n">
        <f aca="false">$BF92*AU92</f>
        <v>4601.03463448152</v>
      </c>
      <c r="BO92" s="1" t="n">
        <f aca="false">$BF92*AV92</f>
        <v>4599.82784810534</v>
      </c>
    </row>
    <row r="93" customFormat="false" ht="13.8" hidden="false" customHeight="false" outlineLevel="0" collapsed="false">
      <c r="A93" s="0" t="n">
        <f aca="false">A92+1</f>
        <v>87</v>
      </c>
      <c r="B93" s="0" t="n">
        <f aca="false">B92+1/12</f>
        <v>1959.16666666666</v>
      </c>
      <c r="C93" s="1" t="n">
        <v>4856.651051</v>
      </c>
      <c r="D93" s="0" t="n">
        <f aca="false">AVERAGE(C77:C93)</f>
        <v>4690.00022817647</v>
      </c>
      <c r="E93" s="0" t="n">
        <f aca="false">AVERAGE(C69:C93)</f>
        <v>4701.58879552</v>
      </c>
      <c r="F93" s="0" t="n">
        <f aca="false">AVERAGE(C66:C93)</f>
        <v>4663.3844075</v>
      </c>
      <c r="G93" s="0" t="n">
        <f aca="false">AVERAGE(C61:C93)</f>
        <v>4648.56756257576</v>
      </c>
      <c r="H93" s="0" t="n">
        <f aca="false">AVERAGE(C58:C93)</f>
        <v>4654.50148016667</v>
      </c>
      <c r="I93" s="0" t="n">
        <f aca="false">AVERAGE(C53:C93)</f>
        <v>4625.42806563415</v>
      </c>
      <c r="J93" s="0" t="n">
        <f aca="false">AVERAGE(C39:C93)</f>
        <v>4618.67426674545</v>
      </c>
      <c r="K93" s="0" t="n">
        <f aca="false">AVERAGE(C31:C93)</f>
        <v>4621.84619620635</v>
      </c>
      <c r="M93" s="0" t="n">
        <f aca="false">$C94/D93</f>
        <v>1.02912685547494</v>
      </c>
      <c r="N93" s="0" t="n">
        <f aca="false">$C94/E93</f>
        <v>1.02659024362129</v>
      </c>
      <c r="O93" s="0" t="n">
        <f aca="false">$C94/F93</f>
        <v>1.03500049861588</v>
      </c>
      <c r="P93" s="0" t="n">
        <f aca="false">$C94/G93</f>
        <v>1.03829945935552</v>
      </c>
      <c r="Q93" s="0" t="n">
        <f aca="false">$C94/H93</f>
        <v>1.03697575509787</v>
      </c>
      <c r="R93" s="0" t="n">
        <f aca="false">$C94/I93</f>
        <v>1.04349373042045</v>
      </c>
      <c r="S93" s="0" t="n">
        <f aca="false">$C94/J93</f>
        <v>1.0450196113096</v>
      </c>
      <c r="T93" s="0" t="n">
        <f aca="false">$C94/K93</f>
        <v>1.0443024242048</v>
      </c>
      <c r="AB93" s="0" t="n">
        <f aca="false">AVERAGE(S93,S148,S203,S258,S313,S368,S423,S478,S533,S588,S643,S698,S753,S808,S863)</f>
        <v>0.936771832193637</v>
      </c>
      <c r="AC93" s="0" t="n">
        <f aca="false">AVERAGE(T93,T156,T219,T282,T345,T408,T471,T534,T597,T660,T723,T786,T849)</f>
        <v>0.99807620782313</v>
      </c>
      <c r="AK93" s="0" t="n">
        <f aca="false">AB93/AVERAGE($AB$62:$AB$116)</f>
        <v>1.01262509416911</v>
      </c>
      <c r="AL93" s="0" t="n">
        <f aca="false">AC93/AVERAGE($AC$70:$AC$132)</f>
        <v>1.07927851631584</v>
      </c>
      <c r="AN93" s="0" t="n">
        <v>0.999921525194705</v>
      </c>
      <c r="AO93" s="0" t="n">
        <v>0.999336518348783</v>
      </c>
      <c r="AP93" s="0" t="n">
        <v>0.99925243347829</v>
      </c>
      <c r="AQ93" s="0" t="n">
        <v>1.00585900527541</v>
      </c>
      <c r="AR93" s="0" t="n">
        <v>0.999212782322648</v>
      </c>
      <c r="AS93" s="0" t="n">
        <v>0.99253087210932</v>
      </c>
      <c r="AT93" s="0" t="n">
        <v>1.00165260692377</v>
      </c>
      <c r="AU93" s="0" t="n">
        <v>1.01102634058498</v>
      </c>
      <c r="AV93" s="0" t="n">
        <v>1.00043535196504</v>
      </c>
      <c r="AW93" s="0" t="n">
        <f aca="false">$C94/AN93</f>
        <v>4826.98398362828</v>
      </c>
      <c r="AX93" s="0" t="n">
        <f aca="false">$C94/AO93</f>
        <v>4829.80967709963</v>
      </c>
      <c r="AY93" s="0" t="n">
        <f aca="false">$C94/AP93</f>
        <v>4830.21609484513</v>
      </c>
      <c r="AZ93" s="0" t="n">
        <f aca="false">$C94/AQ93</f>
        <v>4798.49080406498</v>
      </c>
      <c r="BA93" s="0" t="n">
        <f aca="false">$C94/AR93</f>
        <v>4830.40776938488</v>
      </c>
      <c r="BB93" s="0" t="n">
        <f aca="false">$C94/AS93</f>
        <v>4862.92701076646</v>
      </c>
      <c r="BC93" s="0" t="n">
        <f aca="false">$C94/AT93</f>
        <v>4818.64186608893</v>
      </c>
      <c r="BD93" s="0" t="n">
        <f aca="false">$C94/AU93</f>
        <v>4773.96581399385</v>
      </c>
      <c r="BE93" s="0" t="n">
        <f aca="false">$C94/AV93</f>
        <v>4824.5048293422</v>
      </c>
      <c r="BF93" s="0" t="n">
        <f aca="false">$C$4+$C$3*A94</f>
        <v>4646.97832550736</v>
      </c>
      <c r="BG93" s="1" t="n">
        <f aca="false">$BF93*AN93</f>
        <v>4646.61365478806</v>
      </c>
      <c r="BH93" s="1" t="n">
        <f aca="false">$BF93*AO93</f>
        <v>4643.89514065478</v>
      </c>
      <c r="BI93" s="1" t="n">
        <f aca="false">$BF93*AP93</f>
        <v>4643.5044000841</v>
      </c>
      <c r="BJ93" s="1" t="n">
        <f aca="false">$BF93*AQ93</f>
        <v>4674.20499603122</v>
      </c>
      <c r="BK93" s="1" t="n">
        <f aca="false">$BF93*AR93</f>
        <v>4643.32014202325</v>
      </c>
      <c r="BL93" s="1" t="n">
        <f aca="false">$BF93*AS93</f>
        <v>4612.26945008893</v>
      </c>
      <c r="BM93" s="1" t="n">
        <f aca="false">$BF93*AT93</f>
        <v>4654.6579540627</v>
      </c>
      <c r="BN93" s="1" t="n">
        <f aca="false">$BF93*AU93</f>
        <v>4698.21749121543</v>
      </c>
      <c r="BO93" s="1" t="n">
        <f aca="false">$BF93*AV93</f>
        <v>4649.00139665287</v>
      </c>
    </row>
    <row r="94" customFormat="false" ht="13.8" hidden="false" customHeight="false" outlineLevel="0" collapsed="false">
      <c r="A94" s="0" t="n">
        <f aca="false">A93+1</f>
        <v>88</v>
      </c>
      <c r="B94" s="0" t="n">
        <f aca="false">B93+1/12</f>
        <v>1959.24999999999</v>
      </c>
      <c r="C94" s="1" t="n">
        <v>4826.605187</v>
      </c>
      <c r="D94" s="0" t="n">
        <f aca="false">AVERAGE(C78:C94)</f>
        <v>4692.48048582353</v>
      </c>
      <c r="E94" s="0" t="n">
        <f aca="false">AVERAGE(C70:C94)</f>
        <v>4717.15962616</v>
      </c>
      <c r="F94" s="0" t="n">
        <f aca="false">AVERAGE(C67:C94)</f>
        <v>4683.469795</v>
      </c>
      <c r="G94" s="0" t="n">
        <f aca="false">AVERAGE(C62:C94)</f>
        <v>4656.65739693939</v>
      </c>
      <c r="H94" s="0" t="n">
        <f aca="false">AVERAGE(C59:C94)</f>
        <v>4655.29394805556</v>
      </c>
      <c r="I94" s="0" t="n">
        <f aca="false">AVERAGE(C54:C94)</f>
        <v>4631.79741968293</v>
      </c>
      <c r="J94" s="0" t="n">
        <f aca="false">AVERAGE(C40:C94)</f>
        <v>4619.3664854</v>
      </c>
      <c r="K94" s="0" t="n">
        <f aca="false">AVERAGE(C32:C94)</f>
        <v>4627.54139044444</v>
      </c>
      <c r="M94" s="0" t="n">
        <f aca="false">$C95/D94</f>
        <v>1.02455943855806</v>
      </c>
      <c r="N94" s="0" t="n">
        <f aca="false">$C95/E94</f>
        <v>1.0191991692072</v>
      </c>
      <c r="O94" s="0" t="n">
        <f aca="false">$C95/F94</f>
        <v>1.02653062418224</v>
      </c>
      <c r="P94" s="0" t="n">
        <f aca="false">$C95/G94</f>
        <v>1.03244124748363</v>
      </c>
      <c r="Q94" s="0" t="n">
        <f aca="false">$C95/H94</f>
        <v>1.03274363029388</v>
      </c>
      <c r="R94" s="0" t="n">
        <f aca="false">$C95/I94</f>
        <v>1.03798260942274</v>
      </c>
      <c r="S94" s="0" t="n">
        <f aca="false">$C95/J94</f>
        <v>1.04077586985041</v>
      </c>
      <c r="T94" s="0" t="n">
        <f aca="false">$C95/K94</f>
        <v>1.03893725984334</v>
      </c>
      <c r="AB94" s="0" t="n">
        <f aca="false">AVERAGE(S94,S149,S204,S259,S314,S369,S424,S479,S534,S589,S644,S699,S754,S809,S864)</f>
        <v>0.944588402401405</v>
      </c>
      <c r="AC94" s="0" t="n">
        <f aca="false">AVERAGE(T94,T157,T220,T283,T346,T409,T472,T535,T598,T661,T724,T787,T850)</f>
        <v>0.998583863766056</v>
      </c>
      <c r="AK94" s="0" t="n">
        <f aca="false">AB94/AVERAGE($AB$62:$AB$116)</f>
        <v>1.0210745958201</v>
      </c>
      <c r="AL94" s="0" t="n">
        <f aca="false">AC94/AVERAGE($AC$70:$AC$132)</f>
        <v>1.07982747455028</v>
      </c>
      <c r="AN94" s="0" t="n">
        <v>0.999220951164431</v>
      </c>
      <c r="AO94" s="0" t="n">
        <v>1.00354070266785</v>
      </c>
      <c r="AP94" s="0" t="n">
        <v>0.997795748989031</v>
      </c>
      <c r="AQ94" s="0" t="n">
        <v>0.995903915602514</v>
      </c>
      <c r="AR94" s="0" t="n">
        <v>1.01658435471144</v>
      </c>
      <c r="AS94" s="0" t="n">
        <v>1.00509457915919</v>
      </c>
      <c r="AT94" s="0" t="n">
        <v>1.00031727728904</v>
      </c>
      <c r="AU94" s="0" t="n">
        <v>0.997686186373713</v>
      </c>
      <c r="AV94" s="0" t="n">
        <v>0.967277178765559</v>
      </c>
      <c r="AW94" s="0" t="n">
        <f aca="false">$C95/AN94</f>
        <v>4811.4735448625</v>
      </c>
      <c r="AX94" s="0" t="n">
        <f aca="false">$C95/AO94</f>
        <v>4790.76250641251</v>
      </c>
      <c r="AY94" s="0" t="n">
        <f aca="false">$C95/AP94</f>
        <v>4818.34601607714</v>
      </c>
      <c r="AZ94" s="0" t="n">
        <f aca="false">$C95/AQ94</f>
        <v>4827.49901539584</v>
      </c>
      <c r="BA94" s="0" t="n">
        <f aca="false">$C95/AR94</f>
        <v>4729.2929009956</v>
      </c>
      <c r="BB94" s="0" t="n">
        <f aca="false">$C95/AS94</f>
        <v>4783.35598628131</v>
      </c>
      <c r="BC94" s="0" t="n">
        <f aca="false">$C95/AT94</f>
        <v>4806.20027380654</v>
      </c>
      <c r="BD94" s="0" t="n">
        <f aca="false">$C95/AU94</f>
        <v>4818.87515098773</v>
      </c>
      <c r="BE94" s="0" t="n">
        <f aca="false">$C95/AV94</f>
        <v>4970.3696908632</v>
      </c>
      <c r="BF94" s="0" t="n">
        <f aca="false">$C$4+$C$3*A95</f>
        <v>4647.118198504</v>
      </c>
      <c r="BG94" s="1" t="n">
        <f aca="false">$BF94*AN94</f>
        <v>4643.49786648271</v>
      </c>
      <c r="BH94" s="1" t="n">
        <f aca="false">$BF94*AO94</f>
        <v>4663.57226230726</v>
      </c>
      <c r="BI94" s="1" t="n">
        <f aca="false">$BF94*AP94</f>
        <v>4636.87478351686</v>
      </c>
      <c r="BJ94" s="1" t="n">
        <f aca="false">$BF94*AQ94</f>
        <v>4628.08321015784</v>
      </c>
      <c r="BK94" s="1" t="n">
        <f aca="false">$BF94*AR94</f>
        <v>4724.18765509398</v>
      </c>
      <c r="BL94" s="1" t="n">
        <f aca="false">$BF94*AS94</f>
        <v>4670.79331002839</v>
      </c>
      <c r="BM94" s="1" t="n">
        <f aca="false">$BF94*AT94</f>
        <v>4648.59262356787</v>
      </c>
      <c r="BN94" s="1" t="n">
        <f aca="false">$BF94*AU94</f>
        <v>4636.36563309334</v>
      </c>
      <c r="BO94" s="1" t="n">
        <f aca="false">$BF94*AV94</f>
        <v>4495.05138043904</v>
      </c>
    </row>
    <row r="95" customFormat="false" ht="13.8" hidden="false" customHeight="false" outlineLevel="0" collapsed="false">
      <c r="A95" s="0" t="n">
        <f aca="false">A94+1</f>
        <v>89</v>
      </c>
      <c r="B95" s="0" t="n">
        <f aca="false">B94+1/12</f>
        <v>1959.33333333333</v>
      </c>
      <c r="C95" s="1" t="n">
        <v>4807.725172</v>
      </c>
      <c r="D95" s="0" t="n">
        <f aca="false">AVERAGE(C79:C95)</f>
        <v>4707.37737370588</v>
      </c>
      <c r="E95" s="0" t="n">
        <f aca="false">AVERAGE(C71:C95)</f>
        <v>4721.79715268</v>
      </c>
      <c r="F95" s="0" t="n">
        <f aca="false">AVERAGE(C68:C95)</f>
        <v>4695.87659042857</v>
      </c>
      <c r="G95" s="0" t="n">
        <f aca="false">AVERAGE(C63:C95)</f>
        <v>4662.61011193939</v>
      </c>
      <c r="H95" s="0" t="n">
        <f aca="false">AVERAGE(C60:C95)</f>
        <v>4658.25258133333</v>
      </c>
      <c r="I95" s="0" t="n">
        <f aca="false">AVERAGE(C55:C95)</f>
        <v>4642.123055</v>
      </c>
      <c r="J95" s="0" t="n">
        <f aca="false">AVERAGE(C41:C95)</f>
        <v>4624.95916683636</v>
      </c>
      <c r="K95" s="0" t="n">
        <f aca="false">AVERAGE(C33:C95)</f>
        <v>4636.24988095238</v>
      </c>
      <c r="M95" s="0" t="n">
        <f aca="false">$C96/D95</f>
        <v>1.06851655681903</v>
      </c>
      <c r="N95" s="0" t="n">
        <f aca="false">$C96/E95</f>
        <v>1.06525344066191</v>
      </c>
      <c r="O95" s="0" t="n">
        <f aca="false">$C96/F95</f>
        <v>1.07113348618494</v>
      </c>
      <c r="P95" s="0" t="n">
        <f aca="false">$C96/G95</f>
        <v>1.07877573767536</v>
      </c>
      <c r="Q95" s="0" t="n">
        <f aca="false">$C96/H95</f>
        <v>1.07978487108148</v>
      </c>
      <c r="R95" s="0" t="n">
        <f aca="false">$C96/I95</f>
        <v>1.08353669288933</v>
      </c>
      <c r="S95" s="0" t="n">
        <f aca="false">$C96/J95</f>
        <v>1.08755785328168</v>
      </c>
      <c r="T95" s="0" t="n">
        <f aca="false">$C96/K95</f>
        <v>1.08490931079124</v>
      </c>
      <c r="AB95" s="0" t="n">
        <f aca="false">AVERAGE(S95,S150,S205,S260,S315,S370,S425,S480,S535,S590,S645,S700,S755,S810,S865)</f>
        <v>0.942289490120004</v>
      </c>
      <c r="AC95" s="0" t="n">
        <f aca="false">AVERAGE(T95,T158,T221,T284,T347,T410,T473,T536,T599,T662,T725,T788,T851)</f>
        <v>1.00469277917611</v>
      </c>
      <c r="AK95" s="0" t="n">
        <f aca="false">AB95/AVERAGE($AB$62:$AB$116)</f>
        <v>1.01858953362519</v>
      </c>
      <c r="AL95" s="0" t="n">
        <f aca="false">AC95/AVERAGE($AC$70:$AC$132)</f>
        <v>1.08643340414601</v>
      </c>
      <c r="AN95" s="0" t="n">
        <v>0.999899088641189</v>
      </c>
      <c r="AO95" s="0" t="n">
        <v>1.00258937373517</v>
      </c>
      <c r="AP95" s="0" t="n">
        <v>0.997742347076051</v>
      </c>
      <c r="AQ95" s="0" t="n">
        <v>1.00321183902566</v>
      </c>
      <c r="AR95" s="0" t="n">
        <v>1.02319526311844</v>
      </c>
      <c r="AS95" s="0" t="n">
        <v>1.0055151353543</v>
      </c>
      <c r="AT95" s="0" t="n">
        <v>1.00857723301154</v>
      </c>
      <c r="AU95" s="0" t="n">
        <v>0.998051669611059</v>
      </c>
      <c r="AV95" s="0" t="n">
        <v>0.96450266637048</v>
      </c>
      <c r="AW95" s="0" t="n">
        <f aca="false">$C96/AN95</f>
        <v>5030.41828934497</v>
      </c>
      <c r="AX95" s="0" t="n">
        <f aca="false">$C96/AO95</f>
        <v>5016.91998216673</v>
      </c>
      <c r="AY95" s="0" t="n">
        <f aca="false">$C96/AP95</f>
        <v>5041.29215096511</v>
      </c>
      <c r="AZ95" s="0" t="n">
        <f aca="false">$C96/AQ95</f>
        <v>5013.80712161965</v>
      </c>
      <c r="BA95" s="0" t="n">
        <f aca="false">$C96/AR95</f>
        <v>4915.88540751264</v>
      </c>
      <c r="BB95" s="0" t="n">
        <f aca="false">$C96/AS95</f>
        <v>5002.32217909647</v>
      </c>
      <c r="BC95" s="0" t="n">
        <f aca="false">$C96/AT95</f>
        <v>4987.13484537128</v>
      </c>
      <c r="BD95" s="0" t="n">
        <f aca="false">$C96/AU95</f>
        <v>5039.72972156858</v>
      </c>
      <c r="BE95" s="0" t="n">
        <f aca="false">$C96/AV95</f>
        <v>5215.03033467814</v>
      </c>
      <c r="BF95" s="0" t="n">
        <f aca="false">$C$4+$C$3*A96</f>
        <v>4647.25807150064</v>
      </c>
      <c r="BG95" s="1" t="n">
        <f aca="false">$BF95*AN95</f>
        <v>4646.7891103739</v>
      </c>
      <c r="BH95" s="1" t="n">
        <f aca="false">$BF95*AO95</f>
        <v>4659.29155949154</v>
      </c>
      <c r="BI95" s="1" t="n">
        <f aca="false">$BF95*AP95</f>
        <v>4636.76617572717</v>
      </c>
      <c r="BJ95" s="1" t="n">
        <f aca="false">$BF95*AQ95</f>
        <v>4662.184316337</v>
      </c>
      <c r="BK95" s="1" t="n">
        <f aca="false">$BF95*AR95</f>
        <v>4755.05244524839</v>
      </c>
      <c r="BL95" s="1" t="n">
        <f aca="false">$BF95*AS95</f>
        <v>4672.88832879133</v>
      </c>
      <c r="BM95" s="1" t="n">
        <f aca="false">$BF95*AT95</f>
        <v>4687.11868684466</v>
      </c>
      <c r="BN95" s="1" t="n">
        <f aca="false">$BF95*AU95</f>
        <v>4638.20367737469</v>
      </c>
      <c r="BO95" s="1" t="n">
        <f aca="false">$BF95*AV95</f>
        <v>4482.2928012741</v>
      </c>
    </row>
    <row r="96" customFormat="false" ht="13.8" hidden="false" customHeight="false" outlineLevel="0" collapsed="false">
      <c r="A96" s="0" t="n">
        <f aca="false">A95+1</f>
        <v>90</v>
      </c>
      <c r="B96" s="0" t="n">
        <f aca="false">B95+1/12</f>
        <v>1959.41666666666</v>
      </c>
      <c r="C96" s="1" t="n">
        <v>5029.910663</v>
      </c>
      <c r="D96" s="0" t="n">
        <f aca="false">AVERAGE(C80:C96)</f>
        <v>4751.11912535294</v>
      </c>
      <c r="E96" s="0" t="n">
        <f aca="false">AVERAGE(C72:C96)</f>
        <v>4732.1193798</v>
      </c>
      <c r="F96" s="0" t="n">
        <f aca="false">AVERAGE(C69:C96)</f>
        <v>4721.5700325</v>
      </c>
      <c r="G96" s="0" t="n">
        <f aca="false">AVERAGE(C64:C96)</f>
        <v>4676.53653163636</v>
      </c>
      <c r="H96" s="0" t="n">
        <f aca="false">AVERAGE(C61:C96)</f>
        <v>4668.52696075</v>
      </c>
      <c r="I96" s="0" t="n">
        <f aca="false">AVERAGE(C56:C96)</f>
        <v>4667.92422631707</v>
      </c>
      <c r="J96" s="0" t="n">
        <f aca="false">AVERAGE(C42:C96)</f>
        <v>4637.03924736364</v>
      </c>
      <c r="K96" s="0" t="n">
        <f aca="false">AVERAGE(C34:C96)</f>
        <v>4640.80763220635</v>
      </c>
      <c r="M96" s="0" t="n">
        <f aca="false">$C97/D96</f>
        <v>1.02031304837887</v>
      </c>
      <c r="N96" s="0" t="n">
        <f aca="false">$C97/E96</f>
        <v>1.02440966698623</v>
      </c>
      <c r="O96" s="0" t="n">
        <f aca="false">$C97/F96</f>
        <v>1.0266984932199</v>
      </c>
      <c r="P96" s="0" t="n">
        <f aca="false">$C97/G96</f>
        <v>1.03658526031096</v>
      </c>
      <c r="Q96" s="0" t="n">
        <f aca="false">$C97/H96</f>
        <v>1.03836368061184</v>
      </c>
      <c r="R96" s="0" t="n">
        <f aca="false">$C97/I96</f>
        <v>1.03849775681228</v>
      </c>
      <c r="S96" s="0" t="n">
        <f aca="false">$C97/J96</f>
        <v>1.04541466642882</v>
      </c>
      <c r="T96" s="0" t="n">
        <f aca="false">$C97/K96</f>
        <v>1.04456577867144</v>
      </c>
      <c r="AB96" s="0" t="n">
        <f aca="false">AVERAGE(S96,S151,S206,S261,S316,S371,S426,S481,S536,S591,S646,S701,S756,S811,S866)</f>
        <v>0.936498985925518</v>
      </c>
      <c r="AC96" s="0" t="n">
        <f aca="false">AVERAGE(T96,T159,T222,T285,T348,T411,T474,T537,T600,T663,T726,T789,T852)</f>
        <v>0.919700061263599</v>
      </c>
      <c r="AK96" s="0" t="n">
        <f aca="false">AB96/AVERAGE($AB$62:$AB$116)</f>
        <v>1.01233015470952</v>
      </c>
      <c r="AL96" s="0" t="n">
        <f aca="false">AC96/AVERAGE($AC$70:$AC$132)</f>
        <v>0.994525778488514</v>
      </c>
      <c r="AN96" s="0" t="n">
        <v>1.00450068839736</v>
      </c>
      <c r="AO96" s="0" t="n">
        <v>1.00994568278455</v>
      </c>
      <c r="AP96" s="0" t="n">
        <v>1.00588488522232</v>
      </c>
      <c r="AQ96" s="0" t="n">
        <v>1.01169735669856</v>
      </c>
      <c r="AR96" s="0" t="n">
        <v>1.04200959637922</v>
      </c>
      <c r="AS96" s="0" t="n">
        <v>0.99290580486092</v>
      </c>
      <c r="AT96" s="0" t="n">
        <v>1.01293381624811</v>
      </c>
      <c r="AU96" s="0" t="n">
        <v>1.00023597980579</v>
      </c>
      <c r="AV96" s="0" t="n">
        <v>0.988831911453974</v>
      </c>
      <c r="AW96" s="0" t="n">
        <f aca="false">$C97/AN96</f>
        <v>4825.90892569142</v>
      </c>
      <c r="AX96" s="0" t="n">
        <f aca="false">$C97/AO96</f>
        <v>4799.89064821235</v>
      </c>
      <c r="AY96" s="0" t="n">
        <f aca="false">$C97/AP96</f>
        <v>4819.26799897046</v>
      </c>
      <c r="AZ96" s="0" t="n">
        <f aca="false">$C97/AQ96</f>
        <v>4791.58001738693</v>
      </c>
      <c r="BA96" s="0" t="n">
        <f aca="false">$C97/AR96</f>
        <v>4652.1921245683</v>
      </c>
      <c r="BB96" s="0" t="n">
        <f aca="false">$C97/AS96</f>
        <v>4882.26457562007</v>
      </c>
      <c r="BC96" s="0" t="n">
        <f aca="false">$C97/AT96</f>
        <v>4785.73107170569</v>
      </c>
      <c r="BD96" s="0" t="n">
        <f aca="false">$C97/AU96</f>
        <v>4846.48516537191</v>
      </c>
      <c r="BE96" s="0" t="n">
        <f aca="false">$C97/AV96</f>
        <v>4902.37904121851</v>
      </c>
      <c r="BF96" s="0" t="n">
        <f aca="false">$C$4+$C$3*A97</f>
        <v>4647.39794449728</v>
      </c>
      <c r="BG96" s="1" t="n">
        <f aca="false">$BF96*AN96</f>
        <v>4668.31443450399</v>
      </c>
      <c r="BH96" s="1" t="n">
        <f aca="false">$BF96*AO96</f>
        <v>4693.61949022682</v>
      </c>
      <c r="BI96" s="1" t="n">
        <f aca="false">$BF96*AP96</f>
        <v>4674.74734798309</v>
      </c>
      <c r="BJ96" s="1" t="n">
        <f aca="false">$BF96*AQ96</f>
        <v>4701.76021597422</v>
      </c>
      <c r="BK96" s="1" t="n">
        <f aca="false">$BF96*AR96</f>
        <v>4842.63325635923</v>
      </c>
      <c r="BL96" s="1" t="n">
        <f aca="false">$BF96*AS96</f>
        <v>4614.42839659006</v>
      </c>
      <c r="BM96" s="1" t="n">
        <f aca="false">$BF96*AT96</f>
        <v>4707.50653554325</v>
      </c>
      <c r="BN96" s="1" t="n">
        <f aca="false">$BF96*AU96</f>
        <v>4648.49463656165</v>
      </c>
      <c r="BO96" s="1" t="n">
        <f aca="false">$BF96*AV96</f>
        <v>4595.49539274452</v>
      </c>
    </row>
    <row r="97" customFormat="false" ht="13.8" hidden="false" customHeight="false" outlineLevel="0" collapsed="false">
      <c r="A97" s="0" t="n">
        <f aca="false">A96+1</f>
        <v>91</v>
      </c>
      <c r="B97" s="0" t="n">
        <f aca="false">B96+1/12</f>
        <v>1959.49999999999</v>
      </c>
      <c r="C97" s="1" t="n">
        <v>4847.628838</v>
      </c>
      <c r="D97" s="0" t="n">
        <f aca="false">AVERAGE(C81:C97)</f>
        <v>4779.64040476471</v>
      </c>
      <c r="E97" s="0" t="n">
        <f aca="false">AVERAGE(C73:C97)</f>
        <v>4729.00491664</v>
      </c>
      <c r="F97" s="0" t="n">
        <f aca="false">AVERAGE(C70:C97)</f>
        <v>4736.22340453571</v>
      </c>
      <c r="G97" s="0" t="n">
        <f aca="false">AVERAGE(C65:C97)</f>
        <v>4684.91453778788</v>
      </c>
      <c r="H97" s="0" t="n">
        <f aca="false">AVERAGE(C62:C97)</f>
        <v>4676.52663255556</v>
      </c>
      <c r="I97" s="0" t="n">
        <f aca="false">AVERAGE(C57:C97)</f>
        <v>4678.30202390244</v>
      </c>
      <c r="J97" s="0" t="n">
        <f aca="false">AVERAGE(C43:C97)</f>
        <v>4644.79827985454</v>
      </c>
      <c r="K97" s="0" t="n">
        <f aca="false">AVERAGE(C35:C97)</f>
        <v>4644.77850028571</v>
      </c>
      <c r="M97" s="0" t="n">
        <f aca="false">$C98/D97</f>
        <v>1.02179857864023</v>
      </c>
      <c r="N97" s="0" t="n">
        <f aca="false">$C98/E97</f>
        <v>1.03273941518124</v>
      </c>
      <c r="O97" s="0" t="n">
        <f aca="false">$C98/F97</f>
        <v>1.0311654149006</v>
      </c>
      <c r="P97" s="0" t="n">
        <f aca="false">$C98/G97</f>
        <v>1.0424586686924</v>
      </c>
      <c r="Q97" s="0" t="n">
        <f aca="false">$C98/H97</f>
        <v>1.0443284419683</v>
      </c>
      <c r="R97" s="0" t="n">
        <f aca="false">$C98/I97</f>
        <v>1.04393212474258</v>
      </c>
      <c r="S97" s="0" t="n">
        <f aca="false">$C98/J97</f>
        <v>1.05146219011968</v>
      </c>
      <c r="T97" s="0" t="n">
        <f aca="false">$C98/K97</f>
        <v>1.05146666772152</v>
      </c>
      <c r="AB97" s="0" t="n">
        <f aca="false">AVERAGE(S97,S152,S207,S262,S317,S372,S427,S482,S537,S592,S647,S702,S757,S812,S867)</f>
        <v>0.865880330631375</v>
      </c>
      <c r="AC97" s="0" t="n">
        <f aca="false">AVERAGE(T97,T160,T223,T286,T349,T412,T475,T538,T601,T664,T727,T790,T853)</f>
        <v>1.00550520279049</v>
      </c>
      <c r="AK97" s="0" t="n">
        <f aca="false">AB97/AVERAGE($AB$62:$AB$116)</f>
        <v>0.935993292295682</v>
      </c>
      <c r="AL97" s="0" t="n">
        <f aca="false">AC97/AVERAGE($AC$70:$AC$132)</f>
        <v>1.08731192559185</v>
      </c>
      <c r="AN97" s="0" t="n">
        <v>0.998810546987473</v>
      </c>
      <c r="AO97" s="0" t="n">
        <v>1.00206441235308</v>
      </c>
      <c r="AP97" s="0" t="n">
        <v>0.992322001781422</v>
      </c>
      <c r="AQ97" s="0" t="n">
        <v>0.999647992297177</v>
      </c>
      <c r="AR97" s="0" t="n">
        <v>1.02235068720773</v>
      </c>
      <c r="AS97" s="0" t="n">
        <v>0.998787138313494</v>
      </c>
      <c r="AT97" s="0" t="n">
        <v>1.01036551966893</v>
      </c>
      <c r="AU97" s="0" t="n">
        <v>1.00001383713529</v>
      </c>
      <c r="AV97" s="0" t="n">
        <v>0.97412329853514</v>
      </c>
      <c r="AW97" s="0" t="n">
        <f aca="false">$C98/AN97</f>
        <v>4889.64577589833</v>
      </c>
      <c r="AX97" s="0" t="n">
        <f aca="false">$C98/AO97</f>
        <v>4873.76830450613</v>
      </c>
      <c r="AY97" s="0" t="n">
        <f aca="false">$C98/AP97</f>
        <v>4921.61794582053</v>
      </c>
      <c r="AZ97" s="0" t="n">
        <f aca="false">$C98/AQ97</f>
        <v>4885.54952306464</v>
      </c>
      <c r="BA97" s="0" t="n">
        <f aca="false">$C98/AR97</f>
        <v>4777.05921569715</v>
      </c>
      <c r="BB97" s="0" t="n">
        <f aca="false">$C98/AS97</f>
        <v>4889.76037501505</v>
      </c>
      <c r="BC97" s="0" t="n">
        <f aca="false">$C98/AT97</f>
        <v>4833.72569325238</v>
      </c>
      <c r="BD97" s="0" t="n">
        <f aca="false">$C98/AU97</f>
        <v>4883.76219472179</v>
      </c>
      <c r="BE97" s="0" t="n">
        <f aca="false">$C98/AV97</f>
        <v>5013.56427809926</v>
      </c>
      <c r="BF97" s="0" t="n">
        <f aca="false">$C$4+$C$3*A98</f>
        <v>4647.53781749392</v>
      </c>
      <c r="BG97" s="1" t="n">
        <f aca="false">$BF97*AN97</f>
        <v>4642.00978963607</v>
      </c>
      <c r="BH97" s="1" t="n">
        <f aca="false">$BF97*AO97</f>
        <v>4657.13225197576</v>
      </c>
      <c r="BI97" s="1" t="n">
        <f aca="false">$BF97*AP97</f>
        <v>4611.85403041043</v>
      </c>
      <c r="BJ97" s="1" t="n">
        <f aca="false">$BF97*AQ97</f>
        <v>4645.901848383</v>
      </c>
      <c r="BK97" s="1" t="n">
        <f aca="false">$BF97*AR97</f>
        <v>4751.41348153882</v>
      </c>
      <c r="BL97" s="1" t="n">
        <f aca="false">$BF97*AS97</f>
        <v>4641.9009969385</v>
      </c>
      <c r="BM97" s="1" t="n">
        <f aca="false">$BF97*AT97</f>
        <v>4695.71196215325</v>
      </c>
      <c r="BN97" s="1" t="n">
        <f aca="false">$BF97*AU97</f>
        <v>4647.60212610347</v>
      </c>
      <c r="BO97" s="1" t="n">
        <f aca="false">$BF97*AV97</f>
        <v>4527.27486884398</v>
      </c>
    </row>
    <row r="98" customFormat="false" ht="13.8" hidden="false" customHeight="false" outlineLevel="0" collapsed="false">
      <c r="A98" s="0" t="n">
        <f aca="false">A97+1</f>
        <v>92</v>
      </c>
      <c r="B98" s="0" t="n">
        <f aca="false">B97+1/12</f>
        <v>1959.58333333333</v>
      </c>
      <c r="C98" s="1" t="n">
        <v>4883.829772</v>
      </c>
      <c r="D98" s="0" t="n">
        <f aca="false">AVERAGE(C82:C98)</f>
        <v>4780.23340094118</v>
      </c>
      <c r="E98" s="0" t="n">
        <f aca="false">AVERAGE(C74:C98)</f>
        <v>4739.27436832</v>
      </c>
      <c r="F98" s="0" t="n">
        <f aca="false">AVERAGE(C71:C98)</f>
        <v>4743.08207464286</v>
      </c>
      <c r="G98" s="0" t="n">
        <f aca="false">AVERAGE(C66:C98)</f>
        <v>4696.07463763636</v>
      </c>
      <c r="H98" s="0" t="n">
        <f aca="false">AVERAGE(C63:C98)</f>
        <v>4684.09730463889</v>
      </c>
      <c r="I98" s="0" t="n">
        <f aca="false">AVERAGE(C58:C98)</f>
        <v>4681.89641263415</v>
      </c>
      <c r="J98" s="0" t="n">
        <f aca="false">AVERAGE(C44:C98)</f>
        <v>4654.47662383636</v>
      </c>
      <c r="K98" s="0" t="n">
        <f aca="false">AVERAGE(C36:C98)</f>
        <v>4645.65765069841</v>
      </c>
      <c r="M98" s="0" t="n">
        <f aca="false">$C99/D98</f>
        <v>1.03110911195875</v>
      </c>
      <c r="N98" s="0" t="n">
        <f aca="false">$C99/E98</f>
        <v>1.0400204406708</v>
      </c>
      <c r="O98" s="0" t="n">
        <f aca="false">$C99/F98</f>
        <v>1.03918552102456</v>
      </c>
      <c r="P98" s="0" t="n">
        <f aca="false">$C99/G98</f>
        <v>1.0495877083165</v>
      </c>
      <c r="Q98" s="0" t="n">
        <f aca="false">$C99/H98</f>
        <v>1.0522715256403</v>
      </c>
      <c r="R98" s="0" t="n">
        <f aca="false">$C99/I98</f>
        <v>1.05276618331392</v>
      </c>
      <c r="S98" s="0" t="n">
        <f aca="false">$C99/J98</f>
        <v>1.05896808929237</v>
      </c>
      <c r="T98" s="0" t="n">
        <f aca="false">$C99/K98</f>
        <v>1.06097835604804</v>
      </c>
      <c r="AB98" s="0" t="n">
        <f aca="false">AVERAGE(S98,S153,S208,S263,S318,S373,S428,S483,S538,S593,S648,S703,S758,S813,S868)</f>
        <v>0.858641970778545</v>
      </c>
      <c r="AC98" s="0" t="n">
        <f aca="false">AVERAGE(T98,T161,T224,T287,T350,T413,T476,T539,T602,T665,T728,T791,T854)</f>
        <v>0.983714781244681</v>
      </c>
      <c r="AK98" s="0" t="n">
        <f aca="false">AB98/AVERAGE($AB$62:$AB$116)</f>
        <v>0.928168820449172</v>
      </c>
      <c r="AL98" s="0" t="n">
        <f aca="false">AC98/AVERAGE($AC$70:$AC$132)</f>
        <v>1.06374866093177</v>
      </c>
      <c r="AN98" s="0" t="n">
        <v>1.00268093296222</v>
      </c>
      <c r="AO98" s="0" t="n">
        <v>1.00636731239608</v>
      </c>
      <c r="AP98" s="0" t="n">
        <v>0.994889226088961</v>
      </c>
      <c r="AQ98" s="0" t="n">
        <v>1.00508922543649</v>
      </c>
      <c r="AR98" s="0" t="n">
        <v>1.0229406683196</v>
      </c>
      <c r="AS98" s="0" t="n">
        <v>1.00236343912172</v>
      </c>
      <c r="AT98" s="0" t="n">
        <v>0.995500774383323</v>
      </c>
      <c r="AU98" s="0" t="n">
        <v>0.986417750649951</v>
      </c>
      <c r="AV98" s="0" t="n">
        <v>0.992827541815016</v>
      </c>
      <c r="AW98" s="0" t="n">
        <f aca="false">$C99/AN98</f>
        <v>4915.76338490693</v>
      </c>
      <c r="AX98" s="0" t="n">
        <f aca="false">$C99/AO98</f>
        <v>4897.75667024059</v>
      </c>
      <c r="AY98" s="0" t="n">
        <f aca="false">$C99/AP98</f>
        <v>4954.26233167316</v>
      </c>
      <c r="AZ98" s="0" t="n">
        <f aca="false">$C99/AQ98</f>
        <v>4903.98473315586</v>
      </c>
      <c r="BA98" s="0" t="n">
        <f aca="false">$C99/AR98</f>
        <v>4818.40479086323</v>
      </c>
      <c r="BB98" s="0" t="n">
        <f aca="false">$C99/AS98</f>
        <v>4917.32042952283</v>
      </c>
      <c r="BC98" s="0" t="n">
        <f aca="false">$C99/AT98</f>
        <v>4951.21886776362</v>
      </c>
      <c r="BD98" s="0" t="n">
        <f aca="false">$C99/AU98</f>
        <v>4996.8101382526</v>
      </c>
      <c r="BE98" s="0" t="n">
        <f aca="false">$C99/AV98</f>
        <v>4964.55024604702</v>
      </c>
      <c r="BF98" s="0" t="n">
        <f aca="false">$C$4+$C$3*A99</f>
        <v>4647.67769049056</v>
      </c>
      <c r="BG98" s="1" t="n">
        <f aca="false">$BF98*AN98</f>
        <v>4660.13780280877</v>
      </c>
      <c r="BH98" s="1" t="n">
        <f aca="false">$BF98*AO98</f>
        <v>4677.2709062622</v>
      </c>
      <c r="BI98" s="1" t="n">
        <f aca="false">$BF98*AP98</f>
        <v>4623.92446060308</v>
      </c>
      <c r="BJ98" s="1" t="n">
        <f aca="false">$BF98*AQ98</f>
        <v>4671.33077001361</v>
      </c>
      <c r="BK98" s="1" t="n">
        <f aca="false">$BF98*AR98</f>
        <v>4754.29852284451</v>
      </c>
      <c r="BL98" s="1" t="n">
        <f aca="false">$BF98*AS98</f>
        <v>4658.66219376941</v>
      </c>
      <c r="BM98" s="1" t="n">
        <f aca="false">$BF98*AT98</f>
        <v>4626.76673996745</v>
      </c>
      <c r="BN98" s="1" t="n">
        <f aca="false">$BF98*AU98</f>
        <v>4584.55177319966</v>
      </c>
      <c r="BO98" s="1" t="n">
        <f aca="false">$BF98*AV98</f>
        <v>4614.34241659823</v>
      </c>
    </row>
    <row r="99" customFormat="false" ht="13.8" hidden="false" customHeight="false" outlineLevel="0" collapsed="false">
      <c r="A99" s="0" t="n">
        <f aca="false">A98+1</f>
        <v>93</v>
      </c>
      <c r="B99" s="0" t="n">
        <f aca="false">B98+1/12</f>
        <v>1959.66666666666</v>
      </c>
      <c r="C99" s="1" t="n">
        <v>4928.942217</v>
      </c>
      <c r="D99" s="0" t="n">
        <f aca="false">AVERAGE(C83:C99)</f>
        <v>4777.10413905882</v>
      </c>
      <c r="E99" s="0" t="n">
        <f aca="false">AVERAGE(C75:C99)</f>
        <v>4744.09816548</v>
      </c>
      <c r="F99" s="0" t="n">
        <f aca="false">AVERAGE(C72:C99)</f>
        <v>4748.69233292857</v>
      </c>
      <c r="G99" s="0" t="n">
        <f aca="false">AVERAGE(C67:C99)</f>
        <v>4716.21790672727</v>
      </c>
      <c r="H99" s="0" t="n">
        <f aca="false">AVERAGE(C64:C99)</f>
        <v>4694.05851030556</v>
      </c>
      <c r="I99" s="0" t="n">
        <f aca="false">AVERAGE(C59:C99)</f>
        <v>4685.08826321951</v>
      </c>
      <c r="J99" s="0" t="n">
        <f aca="false">AVERAGE(C45:C99)</f>
        <v>4665.34371752727</v>
      </c>
      <c r="K99" s="0" t="n">
        <f aca="false">AVERAGE(C37:C99)</f>
        <v>4646.6752278254</v>
      </c>
      <c r="M99" s="0" t="n">
        <f aca="false">$C100/D99</f>
        <v>1.04513260997983</v>
      </c>
      <c r="N99" s="0" t="n">
        <f aca="false">$C100/E99</f>
        <v>1.0524038801155</v>
      </c>
      <c r="O99" s="0" t="n">
        <f aca="false">$C100/F99</f>
        <v>1.05138572199748</v>
      </c>
      <c r="P99" s="0" t="n">
        <f aca="false">$C100/G99</f>
        <v>1.05862524076302</v>
      </c>
      <c r="Q99" s="0" t="n">
        <f aca="false">$C100/H99</f>
        <v>1.0636227277608</v>
      </c>
      <c r="R99" s="0" t="n">
        <f aca="false">$C100/I99</f>
        <v>1.06565918004053</v>
      </c>
      <c r="S99" s="0" t="n">
        <f aca="false">$C100/J99</f>
        <v>1.07016923495751</v>
      </c>
      <c r="T99" s="0" t="n">
        <f aca="false">$C100/K99</f>
        <v>1.07446874855864</v>
      </c>
      <c r="AB99" s="0" t="n">
        <f aca="false">AVERAGE(S99,S154,S209,S264,S319,S374,S429,S484,S539,S594,S649,S704,S759,S814,S869)</f>
        <v>0.851806425848566</v>
      </c>
      <c r="AC99" s="0" t="n">
        <f aca="false">AVERAGE(T99,T162,T225,T288,T351,T414,T477,T540,T603,T666,T729,T792,T855)</f>
        <v>0.90507843702684</v>
      </c>
      <c r="AK99" s="0" t="n">
        <f aca="false">AB99/AVERAGE($AB$62:$AB$116)</f>
        <v>0.920779780673917</v>
      </c>
      <c r="AL99" s="0" t="n">
        <f aca="false">AC99/AVERAGE($AC$70:$AC$132)</f>
        <v>0.978714556070142</v>
      </c>
      <c r="AN99" s="0" t="n">
        <v>1.00368537260204</v>
      </c>
      <c r="AO99" s="0" t="n">
        <v>0.998568238193759</v>
      </c>
      <c r="AP99" s="0" t="n">
        <v>1.00077003299244</v>
      </c>
      <c r="AQ99" s="0" t="n">
        <v>1.00204294896421</v>
      </c>
      <c r="AR99" s="0" t="n">
        <v>1.03113893820358</v>
      </c>
      <c r="AS99" s="0" t="n">
        <v>1.00184678785702</v>
      </c>
      <c r="AT99" s="0" t="n">
        <v>0.995881680811566</v>
      </c>
      <c r="AU99" s="0" t="n">
        <v>0.994517846092907</v>
      </c>
      <c r="AV99" s="0" t="n">
        <v>1.00960744055201</v>
      </c>
      <c r="AW99" s="0" t="n">
        <f aca="false">$C100/AN99</f>
        <v>4974.37489206053</v>
      </c>
      <c r="AX99" s="0" t="n">
        <f aca="false">$C100/AO99</f>
        <v>4999.86593408074</v>
      </c>
      <c r="AY99" s="0" t="n">
        <f aca="false">$C100/AP99</f>
        <v>4988.86572579628</v>
      </c>
      <c r="AZ99" s="0" t="n">
        <f aca="false">$C100/AQ99</f>
        <v>4982.52826603975</v>
      </c>
      <c r="BA99" s="0" t="n">
        <f aca="false">$C100/AR99</f>
        <v>4841.93461426076</v>
      </c>
      <c r="BB99" s="0" t="n">
        <f aca="false">$C100/AS99</f>
        <v>4983.50384261804</v>
      </c>
      <c r="BC99" s="0" t="n">
        <f aca="false">$C100/AT99</f>
        <v>5013.3539086002</v>
      </c>
      <c r="BD99" s="0" t="n">
        <f aca="false">$C100/AU99</f>
        <v>5020.22898494431</v>
      </c>
      <c r="BE99" s="0" t="n">
        <f aca="false">$C100/AV99</f>
        <v>4945.19663431779</v>
      </c>
      <c r="BF99" s="0" t="n">
        <f aca="false">$C$4+$C$3*A100</f>
        <v>4647.8175634872</v>
      </c>
      <c r="BG99" s="1" t="n">
        <f aca="false">$BF99*AN99</f>
        <v>4664.94650299496</v>
      </c>
      <c r="BH99" s="1" t="n">
        <f aca="false">$BF99*AO99</f>
        <v>4641.16299581742</v>
      </c>
      <c r="BI99" s="1" t="n">
        <f aca="false">$BF99*AP99</f>
        <v>4651.39653635393</v>
      </c>
      <c r="BJ99" s="1" t="n">
        <f aca="false">$BF99*AQ99</f>
        <v>4657.31281756436</v>
      </c>
      <c r="BK99" s="1" t="n">
        <f aca="false">$BF99*AR99</f>
        <v>4792.54566737814</v>
      </c>
      <c r="BL99" s="1" t="n">
        <f aca="false">$BF99*AS99</f>
        <v>4656.40109652509</v>
      </c>
      <c r="BM99" s="1" t="n">
        <f aca="false">$BF99*AT99</f>
        <v>4628.67636723115</v>
      </c>
      <c r="BN99" s="1" t="n">
        <f aca="false">$BF99*AU99</f>
        <v>4622.33751227207</v>
      </c>
      <c r="BO99" s="1" t="n">
        <f aca="false">$BF99*AV99</f>
        <v>4692.47119442499</v>
      </c>
    </row>
    <row r="100" customFormat="false" ht="13.8" hidden="false" customHeight="false" outlineLevel="0" collapsed="false">
      <c r="A100" s="0" t="n">
        <f aca="false">A99+1</f>
        <v>94</v>
      </c>
      <c r="B100" s="0" t="n">
        <f aca="false">B99+1/12</f>
        <v>1959.74999999999</v>
      </c>
      <c r="C100" s="1" t="n">
        <v>4992.707317</v>
      </c>
      <c r="D100" s="0" t="n">
        <f aca="false">AVERAGE(C84:C100)</f>
        <v>4791.38029111765</v>
      </c>
      <c r="E100" s="0" t="n">
        <f aca="false">AVERAGE(C76:C100)</f>
        <v>4748.25359956</v>
      </c>
      <c r="F100" s="0" t="n">
        <f aca="false">AVERAGE(C73:C100)</f>
        <v>4751.0929365</v>
      </c>
      <c r="G100" s="0" t="n">
        <f aca="false">AVERAGE(C68:C100)</f>
        <v>4732.35040421212</v>
      </c>
      <c r="H100" s="0" t="n">
        <f aca="false">AVERAGE(C65:C100)</f>
        <v>4705.76830702778</v>
      </c>
      <c r="I100" s="0" t="n">
        <f aca="false">AVERAGE(C60:C100)</f>
        <v>4692.19784719512</v>
      </c>
      <c r="J100" s="0" t="n">
        <f aca="false">AVERAGE(C46:C100)</f>
        <v>4670.73868792727</v>
      </c>
      <c r="K100" s="0" t="n">
        <f aca="false">AVERAGE(C38:C100)</f>
        <v>4651.83636436508</v>
      </c>
      <c r="M100" s="0" t="n">
        <f aca="false">$C101/D100</f>
        <v>0.997427506612135</v>
      </c>
      <c r="N100" s="0" t="n">
        <f aca="false">$C101/E100</f>
        <v>1.0064867844133</v>
      </c>
      <c r="O100" s="0" t="n">
        <f aca="false">$C101/F100</f>
        <v>1.00588529015823</v>
      </c>
      <c r="P100" s="0" t="n">
        <f aca="false">$C101/G100</f>
        <v>1.00986911128692</v>
      </c>
      <c r="Q100" s="0" t="n">
        <f aca="false">$C101/H100</f>
        <v>1.01557369279375</v>
      </c>
      <c r="R100" s="0" t="n">
        <f aca="false">$C101/I100</f>
        <v>1.01851086689723</v>
      </c>
      <c r="S100" s="0" t="n">
        <f aca="false">$C101/J100</f>
        <v>1.0231902952209</v>
      </c>
      <c r="T100" s="0" t="n">
        <f aca="false">$C101/K100</f>
        <v>1.02734793803356</v>
      </c>
      <c r="AB100" s="0" t="n">
        <f aca="false">AVERAGE(S100,S155,S210,S265,S320,S375,S430,S485,S540,S595,S650,S705,S760,S815,S870)</f>
        <v>0.850985529872996</v>
      </c>
      <c r="AC100" s="0" t="n">
        <f aca="false">AVERAGE(T100,T163,T226,T289,T352,T415,T478,T541,T604,T667,T730,T793,T856)</f>
        <v>0.999540997017067</v>
      </c>
      <c r="AK100" s="0" t="n">
        <f aca="false">AB100/AVERAGE($AB$62:$AB$116)</f>
        <v>0.919892414256614</v>
      </c>
      <c r="AL100" s="0" t="n">
        <f aca="false">AC100/AVERAGE($AC$70:$AC$132)</f>
        <v>1.08086247903888</v>
      </c>
      <c r="AN100" s="0" t="n">
        <v>0.999673179222996</v>
      </c>
      <c r="AO100" s="0" t="n">
        <v>1.00268204795252</v>
      </c>
      <c r="AP100" s="0" t="n">
        <v>1.00066516593929</v>
      </c>
      <c r="AQ100" s="0" t="n">
        <v>1.0008405246087</v>
      </c>
      <c r="AR100" s="0" t="n">
        <v>1.01250418285359</v>
      </c>
      <c r="AS100" s="0" t="n">
        <v>0.995393394722011</v>
      </c>
      <c r="AT100" s="0" t="n">
        <v>1.00035008546397</v>
      </c>
      <c r="AU100" s="0" t="n">
        <v>0.991329198431634</v>
      </c>
      <c r="AV100" s="0" t="n">
        <v>0.993092604679307</v>
      </c>
      <c r="AW100" s="0" t="n">
        <f aca="false">$C101/AN100</f>
        <v>4780.61690193045</v>
      </c>
      <c r="AX100" s="0" t="n">
        <f aca="false">$C101/AO100</f>
        <v>4766.27112927657</v>
      </c>
      <c r="AY100" s="0" t="n">
        <f aca="false">$C101/AP100</f>
        <v>4775.87774579329</v>
      </c>
      <c r="AZ100" s="0" t="n">
        <f aca="false">$C101/AQ100</f>
        <v>4775.04095756761</v>
      </c>
      <c r="BA100" s="0" t="n">
        <f aca="false">$C101/AR100</f>
        <v>4720.03432472838</v>
      </c>
      <c r="BB100" s="0" t="n">
        <f aca="false">$C101/AS100</f>
        <v>4801.17159943047</v>
      </c>
      <c r="BC100" s="0" t="n">
        <f aca="false">$C101/AT100</f>
        <v>4777.38200500422</v>
      </c>
      <c r="BD100" s="0" t="n">
        <f aca="false">$C101/AU100</f>
        <v>4820.85517561761</v>
      </c>
      <c r="BE100" s="0" t="n">
        <f aca="false">$C101/AV100</f>
        <v>4812.29492041507</v>
      </c>
      <c r="BF100" s="0" t="n">
        <f aca="false">$C$4+$C$3*A101</f>
        <v>4647.95743648384</v>
      </c>
      <c r="BG100" s="1" t="n">
        <f aca="false">$BF100*AN100</f>
        <v>4646.43838742297</v>
      </c>
      <c r="BH100" s="1" t="n">
        <f aca="false">$BF100*AO100</f>
        <v>4660.42348120976</v>
      </c>
      <c r="BI100" s="1" t="n">
        <f aca="false">$BF100*AP100</f>
        <v>4651.04909945786</v>
      </c>
      <c r="BJ100" s="1" t="n">
        <f aca="false">$BF100*AQ100</f>
        <v>4651.8641590894</v>
      </c>
      <c r="BK100" s="1" t="n">
        <f aca="false">$BF100*AR100</f>
        <v>4706.07634616534</v>
      </c>
      <c r="BL100" s="1" t="n">
        <f aca="false">$BF100*AS100</f>
        <v>4626.54613122507</v>
      </c>
      <c r="BM100" s="1" t="n">
        <f aca="false">$BF100*AT100</f>
        <v>4649.58461881951</v>
      </c>
      <c r="BN100" s="1" t="n">
        <f aca="false">$BF100*AU100</f>
        <v>4607.65591985388</v>
      </c>
      <c r="BO100" s="1" t="n">
        <f aca="false">$BF100*AV100</f>
        <v>4615.85215703629</v>
      </c>
    </row>
    <row r="101" customFormat="false" ht="13.8" hidden="false" customHeight="false" outlineLevel="0" collapsed="false">
      <c r="A101" s="0" t="n">
        <f aca="false">A100+1</f>
        <v>95</v>
      </c>
      <c r="B101" s="0" t="n">
        <f aca="false">B100+1/12</f>
        <v>1959.83333333333</v>
      </c>
      <c r="C101" s="1" t="n">
        <v>4779.054497</v>
      </c>
      <c r="D101" s="0" t="n">
        <f aca="false">AVERAGE(C85:C101)</f>
        <v>4783.73618252941</v>
      </c>
      <c r="E101" s="0" t="n">
        <f aca="false">AVERAGE(C77:C101)</f>
        <v>4753.05630168</v>
      </c>
      <c r="F101" s="0" t="n">
        <f aca="false">AVERAGE(C74:C101)</f>
        <v>4756.52011567857</v>
      </c>
      <c r="G101" s="0" t="n">
        <f aca="false">AVERAGE(C69:C101)</f>
        <v>4746.54919851515</v>
      </c>
      <c r="H101" s="0" t="n">
        <f aca="false">AVERAGE(C66:C101)</f>
        <v>4713.08797425</v>
      </c>
      <c r="I101" s="0" t="n">
        <f aca="false">AVERAGE(C61:C101)</f>
        <v>4695.10081043902</v>
      </c>
      <c r="J101" s="0" t="n">
        <f aca="false">AVERAGE(C47:C101)</f>
        <v>4667.28391625455</v>
      </c>
      <c r="K101" s="0" t="n">
        <f aca="false">AVERAGE(C39:C101)</f>
        <v>4652.75378307937</v>
      </c>
      <c r="M101" s="0" t="n">
        <f aca="false">$C102/D101</f>
        <v>0.955337477156518</v>
      </c>
      <c r="N101" s="0" t="n">
        <f aca="false">$C102/E101</f>
        <v>0.961503959964596</v>
      </c>
      <c r="O101" s="0" t="n">
        <f aca="false">$C102/F101</f>
        <v>0.960803769322024</v>
      </c>
      <c r="P101" s="0" t="n">
        <f aca="false">$C102/G101</f>
        <v>0.962822097668269</v>
      </c>
      <c r="Q101" s="0" t="n">
        <f aca="false">$C102/H101</f>
        <v>0.969657787202082</v>
      </c>
      <c r="R101" s="0" t="n">
        <f aca="false">$C102/I101</f>
        <v>0.973372594223949</v>
      </c>
      <c r="S101" s="0" t="n">
        <f aca="false">$C102/J101</f>
        <v>0.979173870285451</v>
      </c>
      <c r="T101" s="0" t="n">
        <f aca="false">$C102/K101</f>
        <v>0.982231742547818</v>
      </c>
      <c r="AB101" s="0" t="n">
        <f aca="false">AVERAGE(S101,S156,S211,S266,S321,S376,S431,S486,S541,S596,S651,S706,S761,S816,S871)</f>
        <v>0.867134993660131</v>
      </c>
      <c r="AC101" s="0" t="n">
        <f aca="false">AVERAGE(T101,T164,T227,T290,T353,T416,T479,T542,T605,T668,T731,T794,T857)</f>
        <v>1.00459179354365</v>
      </c>
      <c r="AK101" s="0" t="n">
        <f aca="false">AB101/AVERAGE($AB$62:$AB$116)</f>
        <v>0.937349549202627</v>
      </c>
      <c r="AL101" s="0" t="n">
        <f aca="false">AC101/AVERAGE($AC$70:$AC$132)</f>
        <v>1.08632420244105</v>
      </c>
      <c r="AN101" s="0" t="n">
        <v>0.995949214820857</v>
      </c>
      <c r="AO101" s="0" t="n">
        <v>0.993384732991166</v>
      </c>
      <c r="AP101" s="0" t="n">
        <v>0.995876296552055</v>
      </c>
      <c r="AQ101" s="0" t="n">
        <v>0.998307832191158</v>
      </c>
      <c r="AR101" s="0" t="n">
        <v>0.9849148672507</v>
      </c>
      <c r="AS101" s="0" t="n">
        <v>1.00829889394874</v>
      </c>
      <c r="AT101" s="0" t="n">
        <v>1.00098809584201</v>
      </c>
      <c r="AU101" s="0" t="n">
        <v>0.9924150263925</v>
      </c>
      <c r="AV101" s="0" t="n">
        <v>1.00673618339137</v>
      </c>
      <c r="AW101" s="0" t="n">
        <f aca="false">$C102/AN101</f>
        <v>4588.67017312929</v>
      </c>
      <c r="AX101" s="0" t="n">
        <f aca="false">$C102/AO101</f>
        <v>4600.51609836915</v>
      </c>
      <c r="AY101" s="0" t="n">
        <f aca="false">$C102/AP101</f>
        <v>4589.00615651024</v>
      </c>
      <c r="AZ101" s="0" t="n">
        <f aca="false">$C102/AQ101</f>
        <v>4577.8289107171</v>
      </c>
      <c r="BA101" s="0" t="n">
        <f aca="false">$C102/AR101</f>
        <v>4640.07865853114</v>
      </c>
      <c r="BB101" s="0" t="n">
        <f aca="false">$C102/AS101</f>
        <v>4532.46798486753</v>
      </c>
      <c r="BC101" s="0" t="n">
        <f aca="false">$C102/AT101</f>
        <v>4565.57123404724</v>
      </c>
      <c r="BD101" s="0" t="n">
        <f aca="false">$C102/AU101</f>
        <v>4605.01134551799</v>
      </c>
      <c r="BE101" s="0" t="n">
        <f aca="false">$C102/AV101</f>
        <v>4539.50352773143</v>
      </c>
      <c r="BF101" s="0" t="n">
        <f aca="false">$C$4+$C$3*A102</f>
        <v>4648.09730948048</v>
      </c>
      <c r="BG101" s="1" t="n">
        <f aca="false">$BF101*AN101</f>
        <v>4629.26886578802</v>
      </c>
      <c r="BH101" s="1" t="n">
        <f aca="false">$BF101*AO101</f>
        <v>4617.34890469522</v>
      </c>
      <c r="BI101" s="1" t="n">
        <f aca="false">$BF101*AP101</f>
        <v>4628.92993457899</v>
      </c>
      <c r="BJ101" s="1" t="n">
        <f aca="false">$BF101*AQ101</f>
        <v>4640.23194884101</v>
      </c>
      <c r="BK101" s="1" t="n">
        <f aca="false">$BF101*AR101</f>
        <v>4577.9801445353</v>
      </c>
      <c r="BL101" s="1" t="n">
        <f aca="false">$BF101*AS101</f>
        <v>4686.67137611528</v>
      </c>
      <c r="BM101" s="1" t="n">
        <f aca="false">$BF101*AT101</f>
        <v>4652.69007510524</v>
      </c>
      <c r="BN101" s="1" t="n">
        <f aca="false">$BF101*AU101</f>
        <v>4612.84161406298</v>
      </c>
      <c r="BO101" s="1" t="n">
        <f aca="false">$BF101*AV101</f>
        <v>4679.40774537807</v>
      </c>
    </row>
    <row r="102" customFormat="false" ht="13.8" hidden="false" customHeight="false" outlineLevel="0" collapsed="false">
      <c r="A102" s="0" t="n">
        <f aca="false">A101+1</f>
        <v>96</v>
      </c>
      <c r="B102" s="0" t="n">
        <f aca="false">B101+1/12</f>
        <v>1959.91666666666</v>
      </c>
      <c r="C102" s="1" t="n">
        <v>4570.082456</v>
      </c>
      <c r="D102" s="0" t="n">
        <f aca="false">AVERAGE(C86:C102)</f>
        <v>4770.50391088235</v>
      </c>
      <c r="E102" s="0" t="n">
        <f aca="false">AVERAGE(C78:C102)</f>
        <v>4744.48196764</v>
      </c>
      <c r="F102" s="0" t="n">
        <f aca="false">AVERAGE(C75:C102)</f>
        <v>4748.01065739286</v>
      </c>
      <c r="G102" s="0" t="n">
        <f aca="false">AVERAGE(C70:C102)</f>
        <v>4750.57186624242</v>
      </c>
      <c r="H102" s="0" t="n">
        <f aca="false">AVERAGE(C67:C102)</f>
        <v>4721.58431088889</v>
      </c>
      <c r="I102" s="0" t="n">
        <f aca="false">AVERAGE(C62:C102)</f>
        <v>4695.35548856098</v>
      </c>
      <c r="J102" s="0" t="n">
        <f aca="false">AVERAGE(C48:C102)</f>
        <v>4667.17470989091</v>
      </c>
      <c r="K102" s="0" t="n">
        <f aca="false">AVERAGE(C40:C102)</f>
        <v>4649.28631157143</v>
      </c>
      <c r="M102" s="0" t="n">
        <f aca="false">$C103/D102</f>
        <v>0.964504173972885</v>
      </c>
      <c r="N102" s="0" t="n">
        <f aca="false">$C103/E102</f>
        <v>0.969794166229852</v>
      </c>
      <c r="O102" s="0" t="n">
        <f aca="false">$C103/F102</f>
        <v>0.969073421694153</v>
      </c>
      <c r="P102" s="0" t="n">
        <f aca="false">$C103/G102</f>
        <v>0.968550958400594</v>
      </c>
      <c r="Q102" s="0" t="n">
        <f aca="false">$C103/H102</f>
        <v>0.974497251566346</v>
      </c>
      <c r="R102" s="0" t="n">
        <f aca="false">$C103/I102</f>
        <v>0.979940910802083</v>
      </c>
      <c r="S102" s="0" t="n">
        <f aca="false">$C103/J102</f>
        <v>0.985857873340154</v>
      </c>
      <c r="T102" s="0" t="n">
        <f aca="false">$C103/K102</f>
        <v>0.989651018597913</v>
      </c>
      <c r="AB102" s="0" t="n">
        <f aca="false">AVERAGE(S102,S157,S212,S267,S322,S377,S432,S487,S542,S597,S652,S707,S762,S817,S872)</f>
        <v>0.940291988453215</v>
      </c>
      <c r="AC102" s="0" t="n">
        <f aca="false">AVERAGE(T102,T165,T228,T291,T354,T417,T480,T543,T606,T669,T732,T795,T858)</f>
        <v>0.916649205452445</v>
      </c>
      <c r="AK102" s="0" t="n">
        <f aca="false">AB102/AVERAGE($AB$62:$AB$116)</f>
        <v>1.01643028817831</v>
      </c>
      <c r="AL102" s="0" t="n">
        <f aca="false">AC102/AVERAGE($AC$70:$AC$132)</f>
        <v>0.991226708630374</v>
      </c>
      <c r="AN102" s="0" t="n">
        <v>0.99909743072829</v>
      </c>
      <c r="AO102" s="0" t="n">
        <v>0.993287078947621</v>
      </c>
      <c r="AP102" s="0" t="n">
        <v>1.00687439021071</v>
      </c>
      <c r="AQ102" s="0" t="n">
        <v>1.00579723262331</v>
      </c>
      <c r="AR102" s="0" t="n">
        <v>0.958848914460789</v>
      </c>
      <c r="AS102" s="0" t="n">
        <v>1.00121433350915</v>
      </c>
      <c r="AT102" s="0" t="n">
        <v>0.995622215400615</v>
      </c>
      <c r="AU102" s="0" t="n">
        <v>1.01783982129762</v>
      </c>
      <c r="AV102" s="0" t="n">
        <v>1.00625304973532</v>
      </c>
      <c r="AW102" s="0" t="n">
        <f aca="false">$C103/AN102</f>
        <v>4605.32756114285</v>
      </c>
      <c r="AX102" s="0" t="n">
        <f aca="false">$C103/AO102</f>
        <v>4632.26697650683</v>
      </c>
      <c r="AY102" s="0" t="n">
        <f aca="false">$C103/AP102</f>
        <v>4569.75664366347</v>
      </c>
      <c r="AZ102" s="0" t="n">
        <f aca="false">$C103/AQ102</f>
        <v>4574.65062018442</v>
      </c>
      <c r="BA102" s="0" t="n">
        <f aca="false">$C103/AR102</f>
        <v>4798.64018679885</v>
      </c>
      <c r="BB102" s="0" t="n">
        <f aca="false">$C103/AS102</f>
        <v>4595.59035463804</v>
      </c>
      <c r="BC102" s="0" t="n">
        <f aca="false">$C103/AT102</f>
        <v>4621.40243842249</v>
      </c>
      <c r="BD102" s="0" t="n">
        <f aca="false">$C103/AU102</f>
        <v>4520.52556573595</v>
      </c>
      <c r="BE102" s="0" t="n">
        <f aca="false">$C103/AV102</f>
        <v>4572.57837400868</v>
      </c>
      <c r="BF102" s="0" t="n">
        <f aca="false">$C$4+$C$3*A103</f>
        <v>4648.23718247712</v>
      </c>
      <c r="BG102" s="1" t="n">
        <f aca="false">$BF102*AN102</f>
        <v>4644.0418264286</v>
      </c>
      <c r="BH102" s="1" t="n">
        <f aca="false">$BF102*AO102</f>
        <v>4617.03393323842</v>
      </c>
      <c r="BI102" s="1" t="n">
        <f aca="false">$BF102*AP102</f>
        <v>4680.1909786614</v>
      </c>
      <c r="BJ102" s="1" t="n">
        <f aca="false">$BF102*AQ102</f>
        <v>4675.18409471226</v>
      </c>
      <c r="BK102" s="1" t="n">
        <f aca="false">$BF102*AR102</f>
        <v>4456.95717657446</v>
      </c>
      <c r="BL102" s="1" t="n">
        <f aca="false">$BF102*AS102</f>
        <v>4653.88169264628</v>
      </c>
      <c r="BM102" s="1" t="n">
        <f aca="false">$BF102*AT102</f>
        <v>4627.88820132538</v>
      </c>
      <c r="BN102" s="1" t="n">
        <f aca="false">$BF102*AU102</f>
        <v>4731.16090316147</v>
      </c>
      <c r="BO102" s="1" t="n">
        <f aca="false">$BF102*AV102</f>
        <v>4677.30284076071</v>
      </c>
    </row>
    <row r="103" customFormat="false" ht="13.8" hidden="false" customHeight="false" outlineLevel="0" collapsed="false">
      <c r="A103" s="0" t="n">
        <f aca="false">A102+1</f>
        <v>97</v>
      </c>
      <c r="B103" s="0" t="n">
        <f aca="false">B102+1/12</f>
        <v>1959.99999999999</v>
      </c>
      <c r="C103" s="1" t="n">
        <v>4601.170934</v>
      </c>
      <c r="D103" s="0" t="n">
        <f aca="false">AVERAGE(C87:C103)</f>
        <v>4759.58507029412</v>
      </c>
      <c r="E103" s="0" t="n">
        <f aca="false">AVERAGE(C79:C103)</f>
        <v>4746.34968188</v>
      </c>
      <c r="F103" s="0" t="n">
        <f aca="false">AVERAGE(C76:C103)</f>
        <v>4737.73742414286</v>
      </c>
      <c r="G103" s="0" t="n">
        <f aca="false">AVERAGE(C71:C103)</f>
        <v>4747.82592457576</v>
      </c>
      <c r="H103" s="0" t="n">
        <f aca="false">AVERAGE(C68:C103)</f>
        <v>4725.49642294444</v>
      </c>
      <c r="I103" s="0" t="n">
        <f aca="false">AVERAGE(C63:C103)</f>
        <v>4695.10878995122</v>
      </c>
      <c r="J103" s="0" t="n">
        <f aca="false">AVERAGE(C49:C103)</f>
        <v>4666.02678701818</v>
      </c>
      <c r="K103" s="0" t="n">
        <f aca="false">AVERAGE(C41:C103)</f>
        <v>4650.89017253968</v>
      </c>
      <c r="M103" s="0" t="n">
        <f aca="false">$C104/D103</f>
        <v>0.999711531515071</v>
      </c>
      <c r="N103" s="0" t="n">
        <f aca="false">$C104/E103</f>
        <v>1.00249926762988</v>
      </c>
      <c r="O103" s="0" t="n">
        <f aca="false">$C104/F103</f>
        <v>1.0043216105124</v>
      </c>
      <c r="P103" s="0" t="n">
        <f aca="false">$C104/G103</f>
        <v>1.00218756028322</v>
      </c>
      <c r="Q103" s="0" t="n">
        <f aca="false">$C104/H103</f>
        <v>1.0069232212084</v>
      </c>
      <c r="R103" s="0" t="n">
        <f aca="false">$C104/I103</f>
        <v>1.01344021893249</v>
      </c>
      <c r="S103" s="0" t="n">
        <f aca="false">$C104/J103</f>
        <v>1.01975670033406</v>
      </c>
      <c r="T103" s="0" t="n">
        <f aca="false">$C104/K103</f>
        <v>1.02307556262971</v>
      </c>
      <c r="AB103" s="0" t="n">
        <f aca="false">AVERAGE(S103,S158,S213,S268,S323,S378,S433,S488,S543,S598,S653,S708,S763,S818,S873)</f>
        <v>0.942571095424108</v>
      </c>
      <c r="AC103" s="0" t="n">
        <f aca="false">AVERAGE(T103,T166,T229,T292,T355,T418,T481,T544,T607,T670,T733,T796,T859)</f>
        <v>0.913321470246938</v>
      </c>
      <c r="AK103" s="0" t="n">
        <f aca="false">AB103/AVERAGE($AB$62:$AB$116)</f>
        <v>1.01889394136653</v>
      </c>
      <c r="AL103" s="0" t="n">
        <f aca="false">AC103/AVERAGE($AC$70:$AC$132)</f>
        <v>0.987628232795423</v>
      </c>
      <c r="AN103" s="0" t="n">
        <v>0.997377397559013</v>
      </c>
      <c r="AO103" s="0" t="n">
        <v>0.988953558614577</v>
      </c>
      <c r="AP103" s="0" t="n">
        <v>1.00050391881608</v>
      </c>
      <c r="AQ103" s="0" t="n">
        <v>0.996878848091475</v>
      </c>
      <c r="AR103" s="0" t="n">
        <v>0.942128519563142</v>
      </c>
      <c r="AS103" s="0" t="n">
        <v>1.00209962024881</v>
      </c>
      <c r="AT103" s="0" t="n">
        <v>0.996633875146937</v>
      </c>
      <c r="AU103" s="0" t="n">
        <v>1.01307602183883</v>
      </c>
      <c r="AV103" s="0" t="n">
        <v>0.986752322581012</v>
      </c>
      <c r="AW103" s="0" t="n">
        <f aca="false">$C104/AN103</f>
        <v>4770.72379186181</v>
      </c>
      <c r="AX103" s="0" t="n">
        <f aca="false">$C104/AO103</f>
        <v>4811.36049165521</v>
      </c>
      <c r="AY103" s="0" t="n">
        <f aca="false">$C104/AP103</f>
        <v>4755.81553506607</v>
      </c>
      <c r="AZ103" s="0" t="n">
        <f aca="false">$C104/AQ103</f>
        <v>4773.10968038854</v>
      </c>
      <c r="BA103" s="0" t="n">
        <f aca="false">$C104/AR103</f>
        <v>5050.49150004115</v>
      </c>
      <c r="BB103" s="0" t="n">
        <f aca="false">$C104/AS103</f>
        <v>4748.2425737459</v>
      </c>
      <c r="BC103" s="0" t="n">
        <f aca="false">$C104/AT103</f>
        <v>4774.28291236687</v>
      </c>
      <c r="BD103" s="0" t="n">
        <f aca="false">$C104/AU103</f>
        <v>4696.79666424578</v>
      </c>
      <c r="BE103" s="0" t="n">
        <f aca="false">$C104/AV103</f>
        <v>4822.09362077215</v>
      </c>
      <c r="BF103" s="0" t="n">
        <f aca="false">$C$4+$C$3*A104</f>
        <v>4648.37705547376</v>
      </c>
      <c r="BG103" s="1" t="n">
        <f aca="false">$BF103*AN103</f>
        <v>4636.18621046145</v>
      </c>
      <c r="BH103" s="1" t="n">
        <f aca="false">$BF103*AO103</f>
        <v>4597.02903079312</v>
      </c>
      <c r="BI103" s="1" t="n">
        <f aca="false">$BF103*AP103</f>
        <v>4650.71946013625</v>
      </c>
      <c r="BJ103" s="1" t="n">
        <f aca="false">$BF103*AQ103</f>
        <v>4633.86876455552</v>
      </c>
      <c r="BK103" s="1" t="n">
        <f aca="false">$BF103*AR103</f>
        <v>4379.36859364477</v>
      </c>
      <c r="BL103" s="1" t="n">
        <f aca="false">$BF103*AS103</f>
        <v>4658.13688206354</v>
      </c>
      <c r="BM103" s="1" t="n">
        <f aca="false">$BF103*AT103</f>
        <v>4632.73003794092</v>
      </c>
      <c r="BN103" s="1" t="n">
        <f aca="false">$BF103*AU103</f>
        <v>4709.15933536625</v>
      </c>
      <c r="BO103" s="1" t="n">
        <f aca="false">$BF103*AV103</f>
        <v>4586.79685572102</v>
      </c>
    </row>
    <row r="104" customFormat="false" ht="13.8" hidden="false" customHeight="false" outlineLevel="0" collapsed="false">
      <c r="A104" s="0" t="n">
        <f aca="false">A103+1</f>
        <v>98</v>
      </c>
      <c r="B104" s="0" t="n">
        <f aca="false">B103+1/12</f>
        <v>1960.08333333333</v>
      </c>
      <c r="C104" s="1" t="n">
        <v>4758.21208</v>
      </c>
      <c r="D104" s="0" t="n">
        <f aca="false">AVERAGE(C88:C104)</f>
        <v>4750.37137141177</v>
      </c>
      <c r="E104" s="0" t="n">
        <f aca="false">AVERAGE(C80:C104)</f>
        <v>4765.22612968</v>
      </c>
      <c r="F104" s="0" t="n">
        <f aca="false">AVERAGE(C77:C104)</f>
        <v>4741.281179</v>
      </c>
      <c r="G104" s="0" t="n">
        <f aca="false">AVERAGE(C72:C104)</f>
        <v>4747.41250321212</v>
      </c>
      <c r="H104" s="0" t="n">
        <f aca="false">AVERAGE(C69:C104)</f>
        <v>4737.93302836111</v>
      </c>
      <c r="I104" s="0" t="n">
        <f aca="false">AVERAGE(C64:C104)</f>
        <v>4699.6910647561</v>
      </c>
      <c r="J104" s="0" t="n">
        <f aca="false">AVERAGE(C50:C104)</f>
        <v>4667.88872365454</v>
      </c>
      <c r="K104" s="0" t="n">
        <f aca="false">AVERAGE(C42:C104)</f>
        <v>4657.12359866667</v>
      </c>
      <c r="M104" s="0" t="n">
        <f aca="false">$C105/D104</f>
        <v>0.980312214119805</v>
      </c>
      <c r="N104" s="0" t="n">
        <f aca="false">$C105/E104</f>
        <v>0.9772562624038</v>
      </c>
      <c r="O104" s="0" t="n">
        <f aca="false">$C105/F104</f>
        <v>0.982191711731003</v>
      </c>
      <c r="P104" s="0" t="n">
        <f aca="false">$C105/G104</f>
        <v>0.980923202660219</v>
      </c>
      <c r="Q104" s="0" t="n">
        <f aca="false">$C105/H104</f>
        <v>0.982885796216254</v>
      </c>
      <c r="R104" s="0" t="n">
        <f aca="false">$C105/I104</f>
        <v>0.990883658698889</v>
      </c>
      <c r="S104" s="0" t="n">
        <f aca="false">$C105/J104</f>
        <v>0.997634552298003</v>
      </c>
      <c r="T104" s="0" t="n">
        <f aca="false">$C105/K104</f>
        <v>0.999940623936469</v>
      </c>
      <c r="AB104" s="0" t="n">
        <f aca="false">AVERAGE(S104,S159,S214,S269,S324,S379,S434,S489,S544,S599,S654,S709,S764,S819,S874)</f>
        <v>0.913189957755864</v>
      </c>
      <c r="AC104" s="0" t="n">
        <f aca="false">AVERAGE(T104,T167,T230,T293,T356,T419,T482,T545,T608,T671,T734,T797,T860)</f>
        <v>1.00416756764979</v>
      </c>
      <c r="AK104" s="0" t="n">
        <f aca="false">AB104/AVERAGE($AB$62:$AB$116)</f>
        <v>0.987133723695991</v>
      </c>
      <c r="AL104" s="0" t="n">
        <f aca="false">AC104/AVERAGE($AC$70:$AC$132)</f>
        <v>1.08586546202653</v>
      </c>
      <c r="AN104" s="0" t="n">
        <v>1.00063501729003</v>
      </c>
      <c r="AO104" s="0" t="n">
        <v>0.995371913010202</v>
      </c>
      <c r="AP104" s="0" t="n">
        <v>1.00152118748158</v>
      </c>
      <c r="AQ104" s="0" t="n">
        <v>0.989289945514943</v>
      </c>
      <c r="AR104" s="0" t="n">
        <v>0.95681472930064</v>
      </c>
      <c r="AS104" s="0" t="n">
        <v>1.00119495134223</v>
      </c>
      <c r="AT104" s="0" t="n">
        <v>1.00003932204923</v>
      </c>
      <c r="AU104" s="0" t="n">
        <v>1.00866791173965</v>
      </c>
      <c r="AV104" s="0" t="n">
        <v>0.997440866462221</v>
      </c>
      <c r="AW104" s="0" t="n">
        <f aca="false">$C105/AN104</f>
        <v>4653.89177525678</v>
      </c>
      <c r="AX104" s="0" t="n">
        <f aca="false">$C105/AO104</f>
        <v>4678.49958003815</v>
      </c>
      <c r="AY104" s="0" t="n">
        <f aca="false">$C105/AP104</f>
        <v>4649.77389915243</v>
      </c>
      <c r="AZ104" s="0" t="n">
        <f aca="false">$C105/AQ104</f>
        <v>4707.26211068084</v>
      </c>
      <c r="BA104" s="0" t="n">
        <f aca="false">$C105/AR104</f>
        <v>4867.03113402509</v>
      </c>
      <c r="BB104" s="0" t="n">
        <f aca="false">$C105/AS104</f>
        <v>4651.28901295088</v>
      </c>
      <c r="BC104" s="0" t="n">
        <f aca="false">$C105/AT104</f>
        <v>4656.66396743023</v>
      </c>
      <c r="BD104" s="0" t="n">
        <f aca="false">$C105/AU104</f>
        <v>4616.82881233759</v>
      </c>
      <c r="BE104" s="0" t="n">
        <f aca="false">$C105/AV104</f>
        <v>4668.79514724233</v>
      </c>
      <c r="BF104" s="0" t="n">
        <f aca="false">$C$4+$C$3*A105</f>
        <v>4648.5169284704</v>
      </c>
      <c r="BG104" s="1" t="n">
        <f aca="false">$BF104*AN104</f>
        <v>4651.46881709298</v>
      </c>
      <c r="BH104" s="1" t="n">
        <f aca="false">$BF104*AO104</f>
        <v>4627.00318775189</v>
      </c>
      <c r="BI104" s="1" t="n">
        <f aca="false">$BF104*AP104</f>
        <v>4655.5881942299</v>
      </c>
      <c r="BJ104" s="1" t="n">
        <f aca="false">$BF104*AQ104</f>
        <v>4598.73105889177</v>
      </c>
      <c r="BK104" s="1" t="n">
        <f aca="false">$BF104*AR104</f>
        <v>4447.76946656385</v>
      </c>
      <c r="BL104" s="1" t="n">
        <f aca="false">$BF104*AS104</f>
        <v>4654.07168001346</v>
      </c>
      <c r="BM104" s="1" t="n">
        <f aca="false">$BF104*AT104</f>
        <v>4648.69971768191</v>
      </c>
      <c r="BN104" s="1" t="n">
        <f aca="false">$BF104*AU104</f>
        <v>4688.80986292665</v>
      </c>
      <c r="BO104" s="1" t="n">
        <f aca="false">$BF104*AV104</f>
        <v>4636.62075289782</v>
      </c>
    </row>
    <row r="105" customFormat="false" ht="13.8" hidden="false" customHeight="false" outlineLevel="0" collapsed="false">
      <c r="A105" s="0" t="n">
        <f aca="false">A104+1</f>
        <v>99</v>
      </c>
      <c r="B105" s="0" t="n">
        <f aca="false">B104+1/12</f>
        <v>1960.16666666666</v>
      </c>
      <c r="C105" s="1" t="n">
        <v>4656.847077</v>
      </c>
      <c r="D105" s="0" t="n">
        <f aca="false">AVERAGE(C89:C105)</f>
        <v>4746.69180541176</v>
      </c>
      <c r="E105" s="0" t="n">
        <f aca="false">AVERAGE(C81:C105)</f>
        <v>4776.98932924</v>
      </c>
      <c r="F105" s="0" t="n">
        <f aca="false">AVERAGE(C78:C105)</f>
        <v>4736.72426007143</v>
      </c>
      <c r="G105" s="0" t="n">
        <f aca="false">AVERAGE(C73:C105)</f>
        <v>4739.2717959394</v>
      </c>
      <c r="H105" s="0" t="n">
        <f aca="false">AVERAGE(C70:C105)</f>
        <v>4744.03060213889</v>
      </c>
      <c r="I105" s="0" t="n">
        <f aca="false">AVERAGE(C65:C105)</f>
        <v>4701.78112431707</v>
      </c>
      <c r="J105" s="0" t="n">
        <f aca="false">AVERAGE(C51:C105)</f>
        <v>4666.24060614546</v>
      </c>
      <c r="K105" s="0" t="n">
        <f aca="false">AVERAGE(C43:C105)</f>
        <v>4660.86907526984</v>
      </c>
      <c r="M105" s="0" t="n">
        <f aca="false">$C106/D105</f>
        <v>0.977635857189899</v>
      </c>
      <c r="N105" s="0" t="n">
        <f aca="false">$C106/E105</f>
        <v>0.971435310436059</v>
      </c>
      <c r="O105" s="0" t="n">
        <f aca="false">$C106/F105</f>
        <v>0.979693107981342</v>
      </c>
      <c r="P105" s="0" t="n">
        <f aca="false">$C106/G105</f>
        <v>0.979166486289309</v>
      </c>
      <c r="Q105" s="0" t="n">
        <f aca="false">$C106/H105</f>
        <v>0.978184270124179</v>
      </c>
      <c r="R105" s="0" t="n">
        <f aca="false">$C106/I105</f>
        <v>0.986974082651291</v>
      </c>
      <c r="S105" s="0" t="n">
        <f aca="false">$C106/J105</f>
        <v>0.994491391182957</v>
      </c>
      <c r="T105" s="0" t="n">
        <f aca="false">$C106/K105</f>
        <v>0.995637516750315</v>
      </c>
      <c r="AB105" s="0" t="n">
        <f aca="false">AVERAGE(S105,S160,S215,S270,S325,S380,S435,S490,S545,S600,S655,S710,S765,S820,S875)</f>
        <v>0.931832460527003</v>
      </c>
      <c r="AC105" s="0" t="n">
        <f aca="false">AVERAGE(T105,T168,T231,T294,T357,T420,T483,T546,T609,T672,T735,T798,T861)</f>
        <v>0.905971848449145</v>
      </c>
      <c r="AK105" s="0" t="n">
        <f aca="false">AB105/AVERAGE($AB$62:$AB$116)</f>
        <v>1.00728576656855</v>
      </c>
      <c r="AL105" s="0" t="n">
        <f aca="false">AC105/AVERAGE($AC$70:$AC$132)</f>
        <v>0.97968065439687</v>
      </c>
      <c r="AN105" s="0" t="n">
        <v>0.993604643525081</v>
      </c>
      <c r="AO105" s="0" t="n">
        <v>1.00258239600649</v>
      </c>
      <c r="AP105" s="0" t="n">
        <v>0.995180864361412</v>
      </c>
      <c r="AQ105" s="0" t="n">
        <v>0.990800116142333</v>
      </c>
      <c r="AR105" s="0" t="n">
        <v>0.998267236811313</v>
      </c>
      <c r="AS105" s="0" t="n">
        <v>1.00002322673152</v>
      </c>
      <c r="AT105" s="0" t="n">
        <v>0.999866993205199</v>
      </c>
      <c r="AU105" s="0" t="n">
        <v>1.03038239105451</v>
      </c>
      <c r="AV105" s="0" t="n">
        <v>1.00080403125966</v>
      </c>
      <c r="AW105" s="0" t="n">
        <f aca="false">$C106/AN105</f>
        <v>4670.40501696575</v>
      </c>
      <c r="AX105" s="0" t="n">
        <f aca="false">$C106/AO105</f>
        <v>4628.58327702969</v>
      </c>
      <c r="AY105" s="0" t="n">
        <f aca="false">$C106/AP105</f>
        <v>4663.00777897065</v>
      </c>
      <c r="AZ105" s="0" t="n">
        <f aca="false">$C106/AQ105</f>
        <v>4683.62491727178</v>
      </c>
      <c r="BA105" s="0" t="n">
        <f aca="false">$C106/AR105</f>
        <v>4648.59101939767</v>
      </c>
      <c r="BB105" s="0" t="n">
        <f aca="false">$C106/AS105</f>
        <v>4640.42833001704</v>
      </c>
      <c r="BC105" s="0" t="n">
        <f aca="false">$C106/AT105</f>
        <v>4641.15341694017</v>
      </c>
      <c r="BD105" s="0" t="n">
        <f aca="false">$C106/AU105</f>
        <v>4503.70285079387</v>
      </c>
      <c r="BE105" s="0" t="n">
        <f aca="false">$C106/AV105</f>
        <v>4636.80797344431</v>
      </c>
      <c r="BF105" s="0" t="n">
        <f aca="false">$C$4+$C$3*A106</f>
        <v>4648.65680146704</v>
      </c>
      <c r="BG105" s="1" t="n">
        <f aca="false">$BF105*AN105</f>
        <v>4618.9269840921</v>
      </c>
      <c r="BH105" s="1" t="n">
        <f aca="false">$BF105*AO105</f>
        <v>4660.66147422669</v>
      </c>
      <c r="BI105" s="1" t="n">
        <f aca="false">$BF105*AP105</f>
        <v>4626.25429380353</v>
      </c>
      <c r="BJ105" s="1" t="n">
        <f aca="false">$BF105*AQ105</f>
        <v>4605.88969879939</v>
      </c>
      <c r="BK105" s="1" t="n">
        <f aca="false">$BF105*AR105</f>
        <v>4640.60178008462</v>
      </c>
      <c r="BL105" s="1" t="n">
        <f aca="false">$BF105*AS105</f>
        <v>4648.7647745705</v>
      </c>
      <c r="BM105" s="1" t="n">
        <f aca="false">$BF105*AT105</f>
        <v>4648.03849852575</v>
      </c>
      <c r="BN105" s="1" t="n">
        <f aca="false">$BF105*AU105</f>
        <v>4789.89411028742</v>
      </c>
      <c r="BO105" s="1" t="n">
        <f aca="false">$BF105*AV105</f>
        <v>4652.39446685085</v>
      </c>
    </row>
    <row r="106" customFormat="false" ht="13.8" hidden="false" customHeight="false" outlineLevel="0" collapsed="false">
      <c r="A106" s="0" t="n">
        <f aca="false">A105+1</f>
        <v>100</v>
      </c>
      <c r="B106" s="0" t="n">
        <f aca="false">B105+1/12</f>
        <v>1960.24999999999</v>
      </c>
      <c r="C106" s="1" t="n">
        <v>4640.536112</v>
      </c>
      <c r="D106" s="0" t="n">
        <f aca="false">AVERAGE(C90:C106)</f>
        <v>4745.97261541176</v>
      </c>
      <c r="E106" s="0" t="n">
        <f aca="false">AVERAGE(C82:C106)</f>
        <v>4767.66082024</v>
      </c>
      <c r="F106" s="0" t="n">
        <f aca="false">AVERAGE(C79:C106)</f>
        <v>4739.79776128571</v>
      </c>
      <c r="G106" s="0" t="n">
        <f aca="false">AVERAGE(C74:C106)</f>
        <v>4739.67914842424</v>
      </c>
      <c r="H106" s="0" t="n">
        <f aca="false">AVERAGE(C71:C106)</f>
        <v>4742.60696611111</v>
      </c>
      <c r="I106" s="0" t="n">
        <f aca="false">AVERAGE(C66:C106)</f>
        <v>4704.829652</v>
      </c>
      <c r="J106" s="0" t="n">
        <f aca="false">AVERAGE(C52:C106)</f>
        <v>4663.64519312727</v>
      </c>
      <c r="K106" s="0" t="n">
        <f aca="false">AVERAGE(C44:C106)</f>
        <v>4665.45661906349</v>
      </c>
      <c r="M106" s="0" t="n">
        <f aca="false">$C107/D106</f>
        <v>1.04440433935583</v>
      </c>
      <c r="N106" s="0" t="n">
        <f aca="false">$C107/E106</f>
        <v>1.03965331865837</v>
      </c>
      <c r="O106" s="0" t="n">
        <f aca="false">$C107/F106</f>
        <v>1.04576495530802</v>
      </c>
      <c r="P106" s="0" t="n">
        <f aca="false">$C107/G106</f>
        <v>1.04579112610353</v>
      </c>
      <c r="Q106" s="0" t="n">
        <f aca="false">$C107/H106</f>
        <v>1.04514551372669</v>
      </c>
      <c r="R106" s="0" t="n">
        <f aca="false">$C107/I106</f>
        <v>1.05353748395395</v>
      </c>
      <c r="S106" s="0" t="n">
        <f aca="false">$C107/J106</f>
        <v>1.06284123014002</v>
      </c>
      <c r="T106" s="0" t="n">
        <f aca="false">$C107/K106</f>
        <v>1.06242856781615</v>
      </c>
      <c r="AB106" s="0" t="n">
        <f aca="false">AVERAGE(S106,S161,S216,S271,S326,S381,S436,S491,S546,S601,S656,S711,S766,S821,S876)</f>
        <v>0.93290928567037</v>
      </c>
      <c r="AC106" s="0" t="n">
        <f aca="false">AVERAGE(T106,T169,T232,T295,T358,T421,T484,T547,T610,T673,T736,T799,T862)</f>
        <v>0.918894517696826</v>
      </c>
      <c r="AK106" s="0" t="n">
        <f aca="false">AB106/AVERAGE($AB$62:$AB$116)</f>
        <v>1.0084497855161</v>
      </c>
      <c r="AL106" s="0" t="n">
        <f aca="false">AC106/AVERAGE($AC$70:$AC$132)</f>
        <v>0.993654696842885</v>
      </c>
      <c r="AN106" s="0" t="n">
        <v>0.996144553261455</v>
      </c>
      <c r="AO106" s="0" t="n">
        <v>1.0060506273819</v>
      </c>
      <c r="AP106" s="0" t="n">
        <v>0.998046961163925</v>
      </c>
      <c r="AQ106" s="0" t="n">
        <v>0.990152075827894</v>
      </c>
      <c r="AR106" s="0" t="n">
        <v>1.00806530314133</v>
      </c>
      <c r="AS106" s="0" t="n">
        <v>1.00812999241191</v>
      </c>
      <c r="AT106" s="0" t="n">
        <v>1.00715594302963</v>
      </c>
      <c r="AU106" s="0" t="n">
        <v>0.996728312189054</v>
      </c>
      <c r="AV106" s="0" t="n">
        <v>0.990981703832319</v>
      </c>
      <c r="AW106" s="0" t="n">
        <f aca="false">$C107/AN106</f>
        <v>4975.89870643907</v>
      </c>
      <c r="AX106" s="0" t="n">
        <f aca="false">$C107/AO106</f>
        <v>4926.90353655375</v>
      </c>
      <c r="AY106" s="0" t="n">
        <f aca="false">$C107/AP106</f>
        <v>4966.41399340515</v>
      </c>
      <c r="AZ106" s="0" t="n">
        <f aca="false">$C107/AQ106</f>
        <v>5006.01323272039</v>
      </c>
      <c r="BA106" s="0" t="n">
        <f aca="false">$C107/AR106</f>
        <v>4917.05684002207</v>
      </c>
      <c r="BB106" s="0" t="n">
        <f aca="false">$C107/AS106</f>
        <v>4916.74132434178</v>
      </c>
      <c r="BC106" s="0" t="n">
        <f aca="false">$C107/AT106</f>
        <v>4921.49644581323</v>
      </c>
      <c r="BD106" s="0" t="n">
        <f aca="false">$C107/AU106</f>
        <v>4972.98444659796</v>
      </c>
      <c r="BE106" s="0" t="n">
        <f aca="false">$C107/AV106</f>
        <v>5001.82230896032</v>
      </c>
      <c r="BF106" s="0" t="n">
        <f aca="false">$C$4+$C$3*A107</f>
        <v>4648.79667446368</v>
      </c>
      <c r="BG106" s="1" t="n">
        <f aca="false">$BF106*AN106</f>
        <v>4630.87348648696</v>
      </c>
      <c r="BH106" s="1" t="n">
        <f aca="false">$BF106*AO106</f>
        <v>4676.92481091508</v>
      </c>
      <c r="BI106" s="1" t="n">
        <f aca="false">$BF106*AP106</f>
        <v>4639.71739401744</v>
      </c>
      <c r="BJ106" s="1" t="n">
        <f aca="false">$BF106*AQ106</f>
        <v>4603.01567732202</v>
      </c>
      <c r="BK106" s="1" t="n">
        <f aca="false">$BF106*AR106</f>
        <v>4686.29062888564</v>
      </c>
      <c r="BL106" s="1" t="n">
        <f aca="false">$BF106*AS106</f>
        <v>4686.59135615158</v>
      </c>
      <c r="BM106" s="1" t="n">
        <f aca="false">$BF106*AT106</f>
        <v>4682.06319862248</v>
      </c>
      <c r="BN106" s="1" t="n">
        <f aca="false">$BF106*AU106</f>
        <v>4633.58726304827</v>
      </c>
      <c r="BO106" s="1" t="n">
        <f aca="false">$BF106*AV106</f>
        <v>4606.87244923004</v>
      </c>
    </row>
    <row r="107" customFormat="false" ht="13.8" hidden="false" customHeight="false" outlineLevel="0" collapsed="false">
      <c r="A107" s="0" t="n">
        <f aca="false">A106+1</f>
        <v>101</v>
      </c>
      <c r="B107" s="0" t="n">
        <f aca="false">B106+1/12</f>
        <v>1960.33333333333</v>
      </c>
      <c r="C107" s="1" t="n">
        <v>4956.714394</v>
      </c>
      <c r="D107" s="0" t="n">
        <f aca="false">AVERAGE(C91:C107)</f>
        <v>4776.31645388235</v>
      </c>
      <c r="E107" s="0" t="n">
        <f aca="false">AVERAGE(C83:C107)</f>
        <v>4766.64380924</v>
      </c>
      <c r="F107" s="0" t="n">
        <f aca="false">AVERAGE(C80:C107)</f>
        <v>4763.74110089286</v>
      </c>
      <c r="G107" s="0" t="n">
        <f aca="false">AVERAGE(C75:C107)</f>
        <v>4744.17512133333</v>
      </c>
      <c r="H107" s="0" t="n">
        <f aca="false">AVERAGE(C72:C107)</f>
        <v>4747.74194969445</v>
      </c>
      <c r="I107" s="0" t="n">
        <f aca="false">AVERAGE(C67:C107)</f>
        <v>4721.71989729268</v>
      </c>
      <c r="J107" s="0" t="n">
        <f aca="false">AVERAGE(C53:C107)</f>
        <v>4671.31849830909</v>
      </c>
      <c r="K107" s="0" t="n">
        <f aca="false">AVERAGE(C45:C107)</f>
        <v>4675.38459255556</v>
      </c>
      <c r="M107" s="0" t="n">
        <f aca="false">$C108/D107</f>
        <v>1.05431482600086</v>
      </c>
      <c r="N107" s="0" t="n">
        <f aca="false">$C108/E107</f>
        <v>1.05645427947403</v>
      </c>
      <c r="O107" s="0" t="n">
        <f aca="false">$C108/F107</f>
        <v>1.05709801274804</v>
      </c>
      <c r="P107" s="0" t="n">
        <f aca="false">$C108/G107</f>
        <v>1.06145770807565</v>
      </c>
      <c r="Q107" s="0" t="n">
        <f aca="false">$C108/H107</f>
        <v>1.06066026847228</v>
      </c>
      <c r="R107" s="0" t="n">
        <f aca="false">$C108/I107</f>
        <v>1.0665057141334</v>
      </c>
      <c r="S107" s="0" t="n">
        <f aca="false">$C108/J107</f>
        <v>1.07801282503491</v>
      </c>
      <c r="T107" s="0" t="n">
        <f aca="false">$C108/K107</f>
        <v>1.07707529750991</v>
      </c>
      <c r="AB107" s="0" t="n">
        <f aca="false">AVERAGE(S107,S162,S217,S272,S327,S382,S437,S492,S547,S602,S657,S712,S767,S822,S877)</f>
        <v>0.942798255209556</v>
      </c>
      <c r="AC107" s="0" t="n">
        <f aca="false">AVERAGE(T107,T170,T233,T296,T359,T422,T485,T548,T611,T674,T737,T800,T863)</f>
        <v>0.931102966517448</v>
      </c>
      <c r="AK107" s="0" t="n">
        <f aca="false">AB107/AVERAGE($AB$62:$AB$116)</f>
        <v>1.01913949497012</v>
      </c>
      <c r="AL107" s="0" t="n">
        <f aca="false">AC107/AVERAGE($AC$70:$AC$132)</f>
        <v>1.00685641072641</v>
      </c>
      <c r="AN107" s="0" t="n">
        <v>1.00344345767293</v>
      </c>
      <c r="AO107" s="0" t="n">
        <v>1.00384039552212</v>
      </c>
      <c r="AP107" s="0" t="n">
        <v>0.998629107811209</v>
      </c>
      <c r="AQ107" s="0" t="n">
        <v>1.00142399180874</v>
      </c>
      <c r="AR107" s="0" t="n">
        <v>1.03167510982912</v>
      </c>
      <c r="AS107" s="0" t="n">
        <v>1.00027898852381</v>
      </c>
      <c r="AT107" s="0" t="n">
        <v>1.00108628988143</v>
      </c>
      <c r="AU107" s="0" t="n">
        <v>1.0008125895566</v>
      </c>
      <c r="AV107" s="0" t="n">
        <v>0.993372230076127</v>
      </c>
      <c r="AW107" s="0" t="n">
        <f aca="false">$C108/AN107</f>
        <v>5018.46039504638</v>
      </c>
      <c r="AX107" s="0" t="n">
        <f aca="false">$C108/AO107</f>
        <v>5016.47599903648</v>
      </c>
      <c r="AY107" s="0" t="n">
        <f aca="false">$C108/AP107</f>
        <v>5042.65418623468</v>
      </c>
      <c r="AZ107" s="0" t="n">
        <f aca="false">$C108/AQ107</f>
        <v>5028.58059342537</v>
      </c>
      <c r="BA107" s="0" t="n">
        <f aca="false">$C108/AR107</f>
        <v>4881.13089384708</v>
      </c>
      <c r="BB107" s="0" t="n">
        <f aca="false">$C108/AS107</f>
        <v>5034.33672882766</v>
      </c>
      <c r="BC107" s="0" t="n">
        <f aca="false">$C108/AT107</f>
        <v>5030.27691208961</v>
      </c>
      <c r="BD107" s="0" t="n">
        <f aca="false">$C108/AU107</f>
        <v>5031.65258265889</v>
      </c>
      <c r="BE107" s="0" t="n">
        <f aca="false">$C108/AV107</f>
        <v>5069.33966798537</v>
      </c>
      <c r="BF107" s="0" t="n">
        <f aca="false">$C$4+$C$3*A108</f>
        <v>4648.93654746032</v>
      </c>
      <c r="BG107" s="1" t="n">
        <f aca="false">$BF107*AN107</f>
        <v>4664.94496368564</v>
      </c>
      <c r="BH107" s="1" t="n">
        <f aca="false">$BF107*AO107</f>
        <v>4666.79030255981</v>
      </c>
      <c r="BI107" s="1" t="n">
        <f aca="false">$BF107*AP107</f>
        <v>4642.56335666122</v>
      </c>
      <c r="BJ107" s="1" t="n">
        <f aca="false">$BF107*AQ107</f>
        <v>4655.55659502326</v>
      </c>
      <c r="BK107" s="1" t="n">
        <f aca="false">$BF107*AR107</f>
        <v>4796.19212318974</v>
      </c>
      <c r="BL107" s="1" t="n">
        <f aca="false">$BF107*AS107</f>
        <v>4650.23354740498</v>
      </c>
      <c r="BM107" s="1" t="n">
        <f aca="false">$BF107*AT107</f>
        <v>4653.98664019124</v>
      </c>
      <c r="BN107" s="1" t="n">
        <f aca="false">$BF107*AU107</f>
        <v>4652.71422474808</v>
      </c>
      <c r="BO107" s="1" t="n">
        <f aca="false">$BF107*AV107</f>
        <v>4618.12446563307</v>
      </c>
    </row>
    <row r="108" customFormat="false" ht="13.8" hidden="false" customHeight="false" outlineLevel="0" collapsed="false">
      <c r="A108" s="0" t="n">
        <f aca="false">A107+1</f>
        <v>102</v>
      </c>
      <c r="B108" s="0" t="n">
        <f aca="false">B107+1/12</f>
        <v>1960.41666666666</v>
      </c>
      <c r="C108" s="1" t="n">
        <v>5035.741251</v>
      </c>
      <c r="D108" s="0" t="n">
        <f aca="false">AVERAGE(C92:C108)</f>
        <v>4819.47651635294</v>
      </c>
      <c r="E108" s="0" t="n">
        <f aca="false">AVERAGE(C84:C108)</f>
        <v>4778.07295</v>
      </c>
      <c r="F108" s="0" t="n">
        <f aca="false">AVERAGE(C81:C108)</f>
        <v>4787.77589242857</v>
      </c>
      <c r="G108" s="0" t="n">
        <f aca="false">AVERAGE(C76:C108)</f>
        <v>4748.62723606061</v>
      </c>
      <c r="H108" s="0" t="n">
        <f aca="false">AVERAGE(C73:C108)</f>
        <v>4750.80447286111</v>
      </c>
      <c r="I108" s="0" t="n">
        <f aca="false">AVERAGE(C68:C108)</f>
        <v>4735.75419853659</v>
      </c>
      <c r="J108" s="0" t="n">
        <f aca="false">AVERAGE(C54:C108)</f>
        <v>4679.86903612727</v>
      </c>
      <c r="K108" s="0" t="n">
        <f aca="false">AVERAGE(C46:C108)</f>
        <v>4680.77756566667</v>
      </c>
      <c r="M108" s="0" t="n">
        <f aca="false">$C109/D108</f>
        <v>0.993099808196989</v>
      </c>
      <c r="N108" s="0" t="n">
        <f aca="false">$C109/E108</f>
        <v>1.00170534315513</v>
      </c>
      <c r="O108" s="0" t="n">
        <f aca="false">$C109/F108</f>
        <v>0.999675279615525</v>
      </c>
      <c r="P108" s="0" t="n">
        <f aca="false">$C109/G108</f>
        <v>1.0079168075468</v>
      </c>
      <c r="Q108" s="0" t="n">
        <f aca="false">$C109/H108</f>
        <v>1.00745489134339</v>
      </c>
      <c r="R108" s="0" t="n">
        <f aca="false">$C109/I108</f>
        <v>1.01065659308902</v>
      </c>
      <c r="S108" s="0" t="n">
        <f aca="false">$C109/J108</f>
        <v>1.02272545813819</v>
      </c>
      <c r="T108" s="0" t="n">
        <f aca="false">$C109/K108</f>
        <v>1.02252694917758</v>
      </c>
      <c r="AB108" s="0" t="n">
        <f aca="false">AVERAGE(S108,S163,S218,S273,S328,S383,S438,S493,S548,S603,S658,S713,S768,S823,S878)</f>
        <v>0.932826035537373</v>
      </c>
      <c r="AC108" s="0" t="n">
        <f aca="false">AVERAGE(T108,T171,T234,T297,T360,T423,T486,T549,T612,T675,T738,T801,T864)</f>
        <v>0.909277033673969</v>
      </c>
      <c r="AK108" s="0" t="n">
        <f aca="false">AB108/AVERAGE($AB$62:$AB$116)</f>
        <v>1.00835979436685</v>
      </c>
      <c r="AL108" s="0" t="n">
        <f aca="false">AC108/AVERAGE($AC$70:$AC$132)</f>
        <v>0.983254745611185</v>
      </c>
      <c r="AN108" s="0" t="n">
        <v>1.00597389061773</v>
      </c>
      <c r="AO108" s="0" t="n">
        <v>1.00672449927455</v>
      </c>
      <c r="AP108" s="0" t="n">
        <v>0.996442172891016</v>
      </c>
      <c r="AQ108" s="0" t="n">
        <v>1.00461401674996</v>
      </c>
      <c r="AR108" s="0" t="n">
        <v>1.03776621255678</v>
      </c>
      <c r="AS108" s="0" t="n">
        <v>0.999920117096781</v>
      </c>
      <c r="AT108" s="0" t="n">
        <v>0.999044611449752</v>
      </c>
      <c r="AU108" s="0" t="n">
        <v>0.998827786018749</v>
      </c>
      <c r="AV108" s="0" t="n">
        <v>0.979321212082153</v>
      </c>
      <c r="AW108" s="0" t="n">
        <f aca="false">$C109/AN108</f>
        <v>4757.79863537111</v>
      </c>
      <c r="AX108" s="0" t="n">
        <f aca="false">$C109/AO108</f>
        <v>4754.25124495229</v>
      </c>
      <c r="AY108" s="0" t="n">
        <f aca="false">$C109/AP108</f>
        <v>4803.31055249654</v>
      </c>
      <c r="AZ108" s="0" t="n">
        <f aca="false">$C109/AQ108</f>
        <v>4764.23892579557</v>
      </c>
      <c r="BA108" s="0" t="n">
        <f aca="false">$C109/AR108</f>
        <v>4612.04185112948</v>
      </c>
      <c r="BB108" s="0" t="n">
        <f aca="false">$C109/AS108</f>
        <v>4786.60357178987</v>
      </c>
      <c r="BC108" s="0" t="n">
        <f aca="false">$C109/AT108</f>
        <v>4790.79827782118</v>
      </c>
      <c r="BD108" s="0" t="n">
        <f aca="false">$C109/AU108</f>
        <v>4791.83826380873</v>
      </c>
      <c r="BE108" s="0" t="n">
        <f aca="false">$C109/AV108</f>
        <v>4887.28431994639</v>
      </c>
      <c r="BF108" s="0" t="n">
        <f aca="false">$C$4+$C$3*A109</f>
        <v>4649.07642045696</v>
      </c>
      <c r="BG108" s="1" t="n">
        <f aca="false">$BF108*AN108</f>
        <v>4676.84949446624</v>
      </c>
      <c r="BH108" s="1" t="n">
        <f aca="false">$BF108*AO108</f>
        <v>4680.33913147365</v>
      </c>
      <c r="BI108" s="1" t="n">
        <f aca="false">$BF108*AP108</f>
        <v>4632.53581033652</v>
      </c>
      <c r="BJ108" s="1" t="n">
        <f aca="false">$BF108*AQ108</f>
        <v>4670.52733693279</v>
      </c>
      <c r="BK108" s="1" t="n">
        <f aca="false">$BF108*AR108</f>
        <v>4824.65442874465</v>
      </c>
      <c r="BL108" s="1" t="n">
        <f aca="false">$BF108*AS108</f>
        <v>4648.70503873521</v>
      </c>
      <c r="BM108" s="1" t="n">
        <f aca="false">$BF108*AT108</f>
        <v>4644.63474607563</v>
      </c>
      <c r="BN108" s="1" t="n">
        <f aca="false">$BF108*AU108</f>
        <v>4643.626708077</v>
      </c>
      <c r="BO108" s="1" t="n">
        <f aca="false">$BF108*AV108</f>
        <v>4552.93915514447</v>
      </c>
    </row>
    <row r="109" customFormat="false" ht="13.8" hidden="false" customHeight="false" outlineLevel="0" collapsed="false">
      <c r="A109" s="0" t="n">
        <f aca="false">A108+1</f>
        <v>103</v>
      </c>
      <c r="B109" s="0" t="n">
        <f aca="false">B108+1/12</f>
        <v>1960.49999999999</v>
      </c>
      <c r="C109" s="1" t="n">
        <v>4786.221204</v>
      </c>
      <c r="D109" s="0" t="n">
        <f aca="false">AVERAGE(C93:C109)</f>
        <v>4821.09295423529</v>
      </c>
      <c r="E109" s="0" t="n">
        <f aca="false">AVERAGE(C85:C109)</f>
        <v>4773.16162444</v>
      </c>
      <c r="F109" s="0" t="n">
        <f aca="false">AVERAGE(C82:C109)</f>
        <v>4784.64990553572</v>
      </c>
      <c r="G109" s="0" t="n">
        <f aca="false">AVERAGE(C77:C109)</f>
        <v>4752.48281969697</v>
      </c>
      <c r="H109" s="0" t="n">
        <f aca="false">AVERAGE(C74:C109)</f>
        <v>4755.22468741667</v>
      </c>
      <c r="I109" s="0" t="n">
        <f aca="false">AVERAGE(C69:C109)</f>
        <v>4747.35729412195</v>
      </c>
      <c r="J109" s="0" t="n">
        <f aca="false">AVERAGE(C55:C109)</f>
        <v>4687.17534667273</v>
      </c>
      <c r="K109" s="0" t="n">
        <f aca="false">AVERAGE(C47:C109)</f>
        <v>4677.8752524127</v>
      </c>
      <c r="M109" s="0" t="n">
        <f aca="false">$C110/D109</f>
        <v>0.982434174151134</v>
      </c>
      <c r="N109" s="0" t="n">
        <f aca="false">$C110/E109</f>
        <v>0.992299621858225</v>
      </c>
      <c r="O109" s="0" t="n">
        <f aca="false">$C110/F109</f>
        <v>0.989917040642849</v>
      </c>
      <c r="P109" s="0" t="n">
        <f aca="false">$C110/G109</f>
        <v>0.996617274526413</v>
      </c>
      <c r="Q109" s="0" t="n">
        <f aca="false">$C110/H109</f>
        <v>0.996042623923436</v>
      </c>
      <c r="R109" s="0" t="n">
        <f aca="false">$C110/I109</f>
        <v>0.997693281031215</v>
      </c>
      <c r="S109" s="0" t="n">
        <f aca="false">$C110/J109</f>
        <v>1.01050336816655</v>
      </c>
      <c r="T109" s="0" t="n">
        <f aca="false">$C110/K109</f>
        <v>1.01251235217466</v>
      </c>
      <c r="AB109" s="0" t="n">
        <f aca="false">AVERAGE(S109,S164,S219,S274,S329,S384,S439,S494,S549,S604,S659,S714,S769,S824,S879)</f>
        <v>0.932797176202586</v>
      </c>
      <c r="AC109" s="0" t="n">
        <f aca="false">AVERAGE(T109,T172,T235,T298,T361,T424,T487,T550,T613,T676,T739,T802,T865)</f>
        <v>0.915779497476054</v>
      </c>
      <c r="AK109" s="0" t="n">
        <f aca="false">AB109/AVERAGE($AB$62:$AB$116)</f>
        <v>1.00832859820403</v>
      </c>
      <c r="AL109" s="0" t="n">
        <f aca="false">AC109/AVERAGE($AC$70:$AC$132)</f>
        <v>0.990286242234091</v>
      </c>
      <c r="AN109" s="0" t="n">
        <v>0.999382109352198</v>
      </c>
      <c r="AO109" s="0" t="n">
        <v>1.00485209483902</v>
      </c>
      <c r="AP109" s="0" t="n">
        <v>1.00264903207537</v>
      </c>
      <c r="AQ109" s="0" t="n">
        <v>0.996333358708326</v>
      </c>
      <c r="AR109" s="0" t="n">
        <v>1.0093045311158</v>
      </c>
      <c r="AS109" s="0" t="n">
        <v>1.00170751739199</v>
      </c>
      <c r="AT109" s="0" t="n">
        <v>1.00023037567511</v>
      </c>
      <c r="AU109" s="0" t="n">
        <v>0.990625034698894</v>
      </c>
      <c r="AV109" s="0" t="n">
        <v>0.986418008778928</v>
      </c>
      <c r="AW109" s="0" t="n">
        <f aca="false">$C110/AN109</f>
        <v>4739.33486569031</v>
      </c>
      <c r="AX109" s="0" t="n">
        <f aca="false">$C110/AO109</f>
        <v>4713.53595153602</v>
      </c>
      <c r="AY109" s="0" t="n">
        <f aca="false">$C110/AP109</f>
        <v>4723.8927316333</v>
      </c>
      <c r="AZ109" s="0" t="n">
        <f aca="false">$C110/AQ109</f>
        <v>4753.83709036944</v>
      </c>
      <c r="BA109" s="0" t="n">
        <f aca="false">$C110/AR109</f>
        <v>4692.74270448765</v>
      </c>
      <c r="BB109" s="0" t="n">
        <f aca="false">$C110/AS109</f>
        <v>4728.33276456938</v>
      </c>
      <c r="BC109" s="0" t="n">
        <f aca="false">$C110/AT109</f>
        <v>4735.3155734779</v>
      </c>
      <c r="BD109" s="0" t="n">
        <f aca="false">$C110/AU109</f>
        <v>4781.23034356754</v>
      </c>
      <c r="BE109" s="0" t="n">
        <f aca="false">$C110/AV109</f>
        <v>4801.6220637163</v>
      </c>
      <c r="BF109" s="0" t="n">
        <f aca="false">$C$4+$C$3*A110</f>
        <v>4649.2162934536</v>
      </c>
      <c r="BG109" s="1" t="n">
        <f aca="false">$BF109*AN109</f>
        <v>4646.34358618627</v>
      </c>
      <c r="BH109" s="1" t="n">
        <f aca="false">$BF109*AO109</f>
        <v>4671.77473183656</v>
      </c>
      <c r="BI109" s="1" t="n">
        <f aca="false">$BF109*AP109</f>
        <v>4661.53221654029</v>
      </c>
      <c r="BJ109" s="1" t="n">
        <f aca="false">$BF109*AQ109</f>
        <v>4632.1692850181</v>
      </c>
      <c r="BK109" s="1" t="n">
        <f aca="false">$BF109*AR109</f>
        <v>4692.47507112012</v>
      </c>
      <c r="BL109" s="1" t="n">
        <f aca="false">$BF109*AS109</f>
        <v>4657.1549111338</v>
      </c>
      <c r="BM109" s="1" t="n">
        <f aca="false">$BF109*AT109</f>
        <v>4650.28735979594</v>
      </c>
      <c r="BN109" s="1" t="n">
        <f aca="false">$BF109*AU109</f>
        <v>4605.63005202514</v>
      </c>
      <c r="BO109" s="1" t="n">
        <f aca="false">$BF109*AV109</f>
        <v>4586.07067857105</v>
      </c>
    </row>
    <row r="110" customFormat="false" ht="13.8" hidden="false" customHeight="false" outlineLevel="0" collapsed="false">
      <c r="A110" s="0" t="n">
        <f aca="false">A109+1</f>
        <v>104</v>
      </c>
      <c r="B110" s="0" t="n">
        <f aca="false">B109+1/12</f>
        <v>1960.58333333333</v>
      </c>
      <c r="C110" s="1" t="n">
        <v>4736.406475</v>
      </c>
      <c r="D110" s="0" t="n">
        <f aca="false">AVERAGE(C94:C110)</f>
        <v>4814.01974388235</v>
      </c>
      <c r="E110" s="0" t="n">
        <f aca="false">AVERAGE(C86:C110)</f>
        <v>4770.81664048</v>
      </c>
      <c r="F110" s="0" t="n">
        <f aca="false">AVERAGE(C83:C110)</f>
        <v>4775.87372003571</v>
      </c>
      <c r="G110" s="0" t="n">
        <f aca="false">AVERAGE(C78:C110)</f>
        <v>4751.02723387879</v>
      </c>
      <c r="H110" s="0" t="n">
        <f aca="false">AVERAGE(C75:C110)</f>
        <v>4753.2263315</v>
      </c>
      <c r="I110" s="0" t="n">
        <f aca="false">AVERAGE(C70:C110)</f>
        <v>4754.65173446341</v>
      </c>
      <c r="J110" s="0" t="n">
        <f aca="false">AVERAGE(C56:C110)</f>
        <v>4701.07250732727</v>
      </c>
      <c r="K110" s="0" t="n">
        <f aca="false">AVERAGE(C48:C110)</f>
        <v>4680.41997731746</v>
      </c>
      <c r="M110" s="0" t="n">
        <f aca="false">$C111/D110</f>
        <v>0.959407807346307</v>
      </c>
      <c r="N110" s="0" t="n">
        <f aca="false">$C111/E110</f>
        <v>0.968095920478578</v>
      </c>
      <c r="O110" s="0" t="n">
        <f aca="false">$C111/F110</f>
        <v>0.967070822585623</v>
      </c>
      <c r="P110" s="0" t="n">
        <f aca="false">$C111/G110</f>
        <v>0.972128320811439</v>
      </c>
      <c r="Q110" s="0" t="n">
        <f aca="false">$C111/H110</f>
        <v>0.971678562073118</v>
      </c>
      <c r="R110" s="0" t="n">
        <f aca="false">$C111/I110</f>
        <v>0.971387261347173</v>
      </c>
      <c r="S110" s="0" t="n">
        <f aca="false">$C111/J110</f>
        <v>0.98245839003786</v>
      </c>
      <c r="T110" s="0" t="n">
        <f aca="false">$C111/K110</f>
        <v>0.98679352480824</v>
      </c>
      <c r="AB110" s="0" t="n">
        <f aca="false">AVERAGE(S110,S165,S220,S275,S330,S385,S440,S495,S550,S605,S660,S715,S770,S825,S880)</f>
        <v>0.927656117776232</v>
      </c>
      <c r="AC110" s="0" t="n">
        <f aca="false">AVERAGE(T110,T173,T236,T299,T362,T425,T488,T551,T614,T677,T740,T803,T866)</f>
        <v>0.919423570273091</v>
      </c>
      <c r="AK110" s="0" t="n">
        <f aca="false">AB110/AVERAGE($AB$62:$AB$116)</f>
        <v>1.00277125265391</v>
      </c>
      <c r="AL110" s="0" t="n">
        <f aca="false">AC110/AVERAGE($AC$70:$AC$132)</f>
        <v>0.994226792515629</v>
      </c>
      <c r="AN110" s="0" t="n">
        <v>0.999921525194705</v>
      </c>
      <c r="AO110" s="0" t="n">
        <v>1.001854685355</v>
      </c>
      <c r="AP110" s="0" t="n">
        <v>0.998897178545824</v>
      </c>
      <c r="AQ110" s="0" t="n">
        <v>0.993112869359565</v>
      </c>
      <c r="AR110" s="0" t="n">
        <v>1.02153692864328</v>
      </c>
      <c r="AS110" s="0" t="n">
        <v>1.01488403805814</v>
      </c>
      <c r="AT110" s="0" t="n">
        <v>0.999340072498986</v>
      </c>
      <c r="AU110" s="0" t="n">
        <v>0.999175277265739</v>
      </c>
      <c r="AV110" s="0" t="n">
        <v>0.993383660354546</v>
      </c>
      <c r="AW110" s="0" t="n">
        <f aca="false">$C111/AN110</f>
        <v>4618.97059981848</v>
      </c>
      <c r="AX110" s="0" t="n">
        <f aca="false">$C111/AO110</f>
        <v>4610.05792008991</v>
      </c>
      <c r="AY110" s="0" t="n">
        <f aca="false">$C111/AP110</f>
        <v>4623.70725055374</v>
      </c>
      <c r="AZ110" s="0" t="n">
        <f aca="false">$C111/AQ110</f>
        <v>4650.63767623758</v>
      </c>
      <c r="BA110" s="0" t="n">
        <f aca="false">$C111/AR110</f>
        <v>4521.23461961777</v>
      </c>
      <c r="BB110" s="0" t="n">
        <f aca="false">$C111/AS110</f>
        <v>4550.87276358899</v>
      </c>
      <c r="BC110" s="0" t="n">
        <f aca="false">$C111/AT110</f>
        <v>4621.65808627142</v>
      </c>
      <c r="BD110" s="0" t="n">
        <f aca="false">$C111/AU110</f>
        <v>4622.42034214348</v>
      </c>
      <c r="BE110" s="0" t="n">
        <f aca="false">$C111/AV110</f>
        <v>4649.36993764482</v>
      </c>
      <c r="BF110" s="0" t="n">
        <f aca="false">$C$4+$C$3*A111</f>
        <v>4649.35616645024</v>
      </c>
      <c r="BG110" s="1" t="n">
        <f aca="false">$BF110*AN110</f>
        <v>4648.99130913033</v>
      </c>
      <c r="BH110" s="1" t="n">
        <f aca="false">$BF110*AO110</f>
        <v>4657.97925924234</v>
      </c>
      <c r="BI110" s="1" t="n">
        <f aca="false">$BF110*AP110</f>
        <v>4644.22875672177</v>
      </c>
      <c r="BJ110" s="1" t="n">
        <f aca="false">$BF110*AQ110</f>
        <v>4617.33544313799</v>
      </c>
      <c r="BK110" s="1" t="n">
        <f aca="false">$BF110*AR110</f>
        <v>4749.48901844427</v>
      </c>
      <c r="BL110" s="1" t="n">
        <f aca="false">$BF110*AS110</f>
        <v>4718.55736057753</v>
      </c>
      <c r="BM110" s="1" t="n">
        <f aca="false">$BF110*AT110</f>
        <v>4646.28792845399</v>
      </c>
      <c r="BN110" s="1" t="n">
        <f aca="false">$BF110*AU110</f>
        <v>4645.52173672009</v>
      </c>
      <c r="BO110" s="1" t="n">
        <f aca="false">$BF110*AV110</f>
        <v>4618.59444692032</v>
      </c>
    </row>
    <row r="111" customFormat="false" ht="13.8" hidden="false" customHeight="false" outlineLevel="0" collapsed="false">
      <c r="A111" s="0" t="n">
        <f aca="false">A110+1</f>
        <v>105</v>
      </c>
      <c r="B111" s="0" t="n">
        <f aca="false">B110+1/12</f>
        <v>1960.66666666666</v>
      </c>
      <c r="C111" s="1" t="n">
        <v>4618.608127</v>
      </c>
      <c r="D111" s="0" t="n">
        <f aca="false">AVERAGE(C95:C111)</f>
        <v>4801.78462270588</v>
      </c>
      <c r="E111" s="0" t="n">
        <f aca="false">AVERAGE(C87:C111)</f>
        <v>4764.0893166</v>
      </c>
      <c r="F111" s="0" t="n">
        <f aca="false">AVERAGE(C84:C111)</f>
        <v>4771.18069842857</v>
      </c>
      <c r="G111" s="0" t="n">
        <f aca="false">AVERAGE(C79:C111)</f>
        <v>4752.97056869697</v>
      </c>
      <c r="H111" s="0" t="n">
        <f aca="false">AVERAGE(C76:C111)</f>
        <v>4745.72040544445</v>
      </c>
      <c r="I111" s="0" t="n">
        <f aca="false">AVERAGE(C71:C111)</f>
        <v>4752.86688368293</v>
      </c>
      <c r="J111" s="0" t="n">
        <f aca="false">AVERAGE(C57:C111)</f>
        <v>4704.64467078182</v>
      </c>
      <c r="K111" s="0" t="n">
        <f aca="false">AVERAGE(C49:C111)</f>
        <v>4679.69460326984</v>
      </c>
      <c r="M111" s="0" t="n">
        <f aca="false">$C112/D111</f>
        <v>1.01107851735844</v>
      </c>
      <c r="N111" s="0" t="n">
        <f aca="false">$C112/E111</f>
        <v>1.01907855927119</v>
      </c>
      <c r="O111" s="0" t="n">
        <f aca="false">$C112/F111</f>
        <v>1.01756390794401</v>
      </c>
      <c r="P111" s="0" t="n">
        <f aca="false">$C112/G111</f>
        <v>1.02146251629978</v>
      </c>
      <c r="Q111" s="0" t="n">
        <f aca="false">$C112/H111</f>
        <v>1.02302303174671</v>
      </c>
      <c r="R111" s="0" t="n">
        <f aca="false">$C112/I111</f>
        <v>1.02148479976741</v>
      </c>
      <c r="S111" s="0" t="n">
        <f aca="false">$C112/J111</f>
        <v>1.03195493320714</v>
      </c>
      <c r="T111" s="0" t="n">
        <f aca="false">$C112/K111</f>
        <v>1.03745686173788</v>
      </c>
      <c r="AB111" s="0" t="n">
        <f aca="false">AVERAGE(S111,S166,S221,S276,S331,S386,S441,S496,S551,S606,S661,S716,S771,S826,S881)</f>
        <v>0.934177826912513</v>
      </c>
      <c r="AC111" s="0" t="n">
        <f aca="false">AVERAGE(T111,T174,T237,T300,T363,T426,T489,T552,T615,T678,T741,T804,T867)</f>
        <v>0.913766752185607</v>
      </c>
      <c r="AK111" s="0" t="n">
        <f aca="false">AB111/AVERAGE($AB$62:$AB$116)</f>
        <v>1.00982104439755</v>
      </c>
      <c r="AL111" s="0" t="n">
        <f aca="false">AC111/AVERAGE($AC$70:$AC$132)</f>
        <v>0.988109742349846</v>
      </c>
      <c r="AN111" s="0" t="n">
        <v>0.999220951164431</v>
      </c>
      <c r="AO111" s="0" t="n">
        <v>0.997302098883049</v>
      </c>
      <c r="AP111" s="0" t="n">
        <v>1.00682351126482</v>
      </c>
      <c r="AQ111" s="0" t="n">
        <v>1.008257593622</v>
      </c>
      <c r="AR111" s="0" t="n">
        <v>1.02879704613508</v>
      </c>
      <c r="AS111" s="0" t="n">
        <v>1.01417556801544</v>
      </c>
      <c r="AT111" s="0" t="n">
        <v>1.00671776509924</v>
      </c>
      <c r="AU111" s="0" t="n">
        <v>1.00280748532454</v>
      </c>
      <c r="AV111" s="0" t="n">
        <v>1.00557996207516</v>
      </c>
      <c r="AW111" s="0" t="n">
        <f aca="false">$C112/AN111</f>
        <v>4858.76649337897</v>
      </c>
      <c r="AX111" s="0" t="n">
        <f aca="false">$C112/AO111</f>
        <v>4868.11496981451</v>
      </c>
      <c r="AY111" s="0" t="n">
        <f aca="false">$C112/AP111</f>
        <v>4822.07777498257</v>
      </c>
      <c r="AZ111" s="0" t="n">
        <f aca="false">$C112/AQ111</f>
        <v>4815.21915402519</v>
      </c>
      <c r="BA111" s="0" t="n">
        <f aca="false">$C112/AR111</f>
        <v>4719.08555262565</v>
      </c>
      <c r="BB111" s="0" t="n">
        <f aca="false">$C112/AS111</f>
        <v>4787.12111602169</v>
      </c>
      <c r="BC111" s="0" t="n">
        <f aca="false">$C112/AT111</f>
        <v>4822.58428857805</v>
      </c>
      <c r="BD111" s="0" t="n">
        <f aca="false">$C112/AU111</f>
        <v>4841.38914801656</v>
      </c>
      <c r="BE111" s="0" t="n">
        <f aca="false">$C112/AV111</f>
        <v>4828.04099137083</v>
      </c>
      <c r="BF111" s="0" t="n">
        <f aca="false">$C$4+$C$3*A112</f>
        <v>4649.49603944688</v>
      </c>
      <c r="BG111" s="1" t="n">
        <f aca="false">$BF111*AN111</f>
        <v>4645.87385497137</v>
      </c>
      <c r="BH111" s="1" t="n">
        <f aca="false">$BF111*AO111</f>
        <v>4636.9521588888</v>
      </c>
      <c r="BI111" s="1" t="n">
        <f aca="false">$BF111*AP111</f>
        <v>4681.22192804778</v>
      </c>
      <c r="BJ111" s="1" t="n">
        <f aca="false">$BF111*AQ111</f>
        <v>4687.88968828773</v>
      </c>
      <c r="BK111" s="1" t="n">
        <f aca="false">$BF111*AR111</f>
        <v>4783.3877913997</v>
      </c>
      <c r="BL111" s="1" t="n">
        <f aca="false">$BF111*AS111</f>
        <v>4715.40528679158</v>
      </c>
      <c r="BM111" s="1" t="n">
        <f aca="false">$BF111*AT111</f>
        <v>4680.73026166973</v>
      </c>
      <c r="BN111" s="1" t="n">
        <f aca="false">$BF111*AU111</f>
        <v>4662.54943134413</v>
      </c>
      <c r="BO111" s="1" t="n">
        <f aca="false">$BF111*AV111</f>
        <v>4675.4400510156</v>
      </c>
    </row>
    <row r="112" customFormat="false" ht="13.8" hidden="false" customHeight="false" outlineLevel="0" collapsed="false">
      <c r="A112" s="0" t="n">
        <f aca="false">A111+1</f>
        <v>106</v>
      </c>
      <c r="B112" s="0" t="n">
        <f aca="false">B111+1/12</f>
        <v>1960.74999999999</v>
      </c>
      <c r="C112" s="1" t="n">
        <v>4854.981277</v>
      </c>
      <c r="D112" s="0" t="n">
        <f aca="false">AVERAGE(C96:C112)</f>
        <v>4804.56439358824</v>
      </c>
      <c r="E112" s="0" t="n">
        <f aca="false">AVERAGE(C88:C112)</f>
        <v>4761.69476924</v>
      </c>
      <c r="F112" s="0" t="n">
        <f aca="false">AVERAGE(C85:C112)</f>
        <v>4769.25130321428</v>
      </c>
      <c r="G112" s="0" t="n">
        <f aca="false">AVERAGE(C80:C112)</f>
        <v>4770.20330784849</v>
      </c>
      <c r="H112" s="0" t="n">
        <f aca="false">AVERAGE(C77:C112)</f>
        <v>4751.16469247222</v>
      </c>
      <c r="I112" s="0" t="n">
        <f aca="false">AVERAGE(C72:C112)</f>
        <v>4754.89435421951</v>
      </c>
      <c r="J112" s="0" t="n">
        <f aca="false">AVERAGE(C58:C112)</f>
        <v>4706.79960610909</v>
      </c>
      <c r="K112" s="0" t="n">
        <f aca="false">AVERAGE(C50:C112)</f>
        <v>4682.85612250794</v>
      </c>
      <c r="M112" s="0" t="n">
        <f aca="false">$C113/D112</f>
        <v>0.955398525228591</v>
      </c>
      <c r="N112" s="0" t="n">
        <f aca="false">$C113/E112</f>
        <v>0.963999995474855</v>
      </c>
      <c r="O112" s="0" t="n">
        <f aca="false">$C113/F112</f>
        <v>0.962472607158767</v>
      </c>
      <c r="P112" s="0" t="n">
        <f aca="false">$C113/G112</f>
        <v>0.962280523441748</v>
      </c>
      <c r="Q112" s="0" t="n">
        <f aca="false">$C113/H112</f>
        <v>0.966136522960961</v>
      </c>
      <c r="R112" s="0" t="n">
        <f aca="false">$C113/I112</f>
        <v>0.965378701195868</v>
      </c>
      <c r="S112" s="0" t="n">
        <f aca="false">$C113/J112</f>
        <v>0.975243078129383</v>
      </c>
      <c r="T112" s="0" t="n">
        <f aca="false">$C113/K112</f>
        <v>0.980229504369578</v>
      </c>
      <c r="AB112" s="0" t="n">
        <f aca="false">AVERAGE(S112,S167,S222,S277,S332,S387,S442,S497,S552,S607,S662,S717,S772,S827,S882)</f>
        <v>0.928091032470344</v>
      </c>
      <c r="AC112" s="0" t="n">
        <f aca="false">AVERAGE(T112,T175,T238,T301,T364,T427,T490,T553,T616,T679,T742,T805,T868)</f>
        <v>0.900939176566183</v>
      </c>
      <c r="AK112" s="0" t="n">
        <f aca="false">AB112/AVERAGE($AB$62:$AB$116)</f>
        <v>1.00324138371245</v>
      </c>
      <c r="AL112" s="0" t="n">
        <f aca="false">AC112/AVERAGE($AC$70:$AC$132)</f>
        <v>0.97423853023804</v>
      </c>
      <c r="AN112" s="0" t="n">
        <v>0.999899088641189</v>
      </c>
      <c r="AO112" s="0" t="n">
        <v>0.993109675247228</v>
      </c>
      <c r="AP112" s="0" t="n">
        <v>1.00997883364573</v>
      </c>
      <c r="AQ112" s="0" t="n">
        <v>0.995940010763942</v>
      </c>
      <c r="AR112" s="0" t="n">
        <v>1.00844007018415</v>
      </c>
      <c r="AS112" s="0" t="n">
        <v>1.00057075281003</v>
      </c>
      <c r="AT112" s="0" t="n">
        <v>1.01127215449664</v>
      </c>
      <c r="AU112" s="0" t="n">
        <v>0.990702703458915</v>
      </c>
      <c r="AV112" s="0" t="n">
        <v>1.00578375367834</v>
      </c>
      <c r="AW112" s="0" t="n">
        <f aca="false">$C113/AN112</f>
        <v>4590.73699350796</v>
      </c>
      <c r="AX112" s="0" t="n">
        <f aca="false">$C113/AO112</f>
        <v>4622.1216552515</v>
      </c>
      <c r="AY112" s="0" t="n">
        <f aca="false">$C113/AP112</f>
        <v>4544.92072812105</v>
      </c>
      <c r="AZ112" s="0" t="n">
        <f aca="false">$C113/AQ112</f>
        <v>4608.98617024032</v>
      </c>
      <c r="BA112" s="0" t="n">
        <f aca="false">$C113/AR112</f>
        <v>4551.85575396838</v>
      </c>
      <c r="BB112" s="0" t="n">
        <f aca="false">$C113/AS112</f>
        <v>4587.65531883533</v>
      </c>
      <c r="BC112" s="0" t="n">
        <f aca="false">$C113/AT112</f>
        <v>4539.10820701358</v>
      </c>
      <c r="BD112" s="0" t="n">
        <f aca="false">$C113/AU112</f>
        <v>4633.35137773787</v>
      </c>
      <c r="BE112" s="0" t="n">
        <f aca="false">$C113/AV112</f>
        <v>4563.87739333878</v>
      </c>
      <c r="BF112" s="0" t="n">
        <f aca="false">$C$4+$C$3*A113</f>
        <v>4649.63591244352</v>
      </c>
      <c r="BG112" s="1" t="n">
        <f aca="false">$BF112*AN112</f>
        <v>4649.16671136562</v>
      </c>
      <c r="BH112" s="1" t="n">
        <f aca="false">$BF112*AO112</f>
        <v>4617.59841102463</v>
      </c>
      <c r="BI112" s="1" t="n">
        <f aca="false">$BF112*AP112</f>
        <v>4696.03385572701</v>
      </c>
      <c r="BJ112" s="1" t="n">
        <f aca="false">$BF112*AQ112</f>
        <v>4630.75844068741</v>
      </c>
      <c r="BK112" s="1" t="n">
        <f aca="false">$BF112*AR112</f>
        <v>4688.87916587529</v>
      </c>
      <c r="BL112" s="1" t="n">
        <f aca="false">$BF112*AS112</f>
        <v>4652.28970520616</v>
      </c>
      <c r="BM112" s="1" t="n">
        <f aca="false">$BF112*AT112</f>
        <v>4702.04732680171</v>
      </c>
      <c r="BN112" s="1" t="n">
        <f aca="false">$BF112*AU112</f>
        <v>4606.40686855746</v>
      </c>
      <c r="BO112" s="1" t="n">
        <f aca="false">$BF112*AV112</f>
        <v>4676.52826125506</v>
      </c>
    </row>
    <row r="113" customFormat="false" ht="13.8" hidden="false" customHeight="false" outlineLevel="0" collapsed="false">
      <c r="A113" s="0" t="n">
        <f aca="false">A112+1</f>
        <v>107</v>
      </c>
      <c r="B113" s="0" t="n">
        <f aca="false">B112+1/12</f>
        <v>1960.83333333333</v>
      </c>
      <c r="C113" s="1" t="n">
        <v>4590.273736</v>
      </c>
      <c r="D113" s="0" t="n">
        <f aca="false">AVERAGE(C97:C113)</f>
        <v>4778.70339788235</v>
      </c>
      <c r="E113" s="0" t="n">
        <f aca="false">AVERAGE(C89:C113)</f>
        <v>4756.52973072</v>
      </c>
      <c r="F113" s="0" t="n">
        <f aca="false">AVERAGE(C86:C113)</f>
        <v>4761.93854114286</v>
      </c>
      <c r="G113" s="0" t="n">
        <f aca="false">AVERAGE(C81:C113)</f>
        <v>4777.09744869697</v>
      </c>
      <c r="H113" s="0" t="n">
        <f aca="false">AVERAGE(C78:C113)</f>
        <v>4745.77116272222</v>
      </c>
      <c r="I113" s="0" t="n">
        <f aca="false">AVERAGE(C73:C113)</f>
        <v>4746.71833760976</v>
      </c>
      <c r="J113" s="0" t="n">
        <f aca="false">AVERAGE(C59:C113)</f>
        <v>4703.02137689091</v>
      </c>
      <c r="K113" s="0" t="n">
        <f aca="false">AVERAGE(C51:C113)</f>
        <v>4680.36057006349</v>
      </c>
      <c r="M113" s="0" t="n">
        <f aca="false">$C114/D113</f>
        <v>0.967688578464448</v>
      </c>
      <c r="N113" s="0" t="n">
        <f aca="false">$C114/E113</f>
        <v>0.972199683339311</v>
      </c>
      <c r="O113" s="0" t="n">
        <f aca="false">$C114/F113</f>
        <v>0.971095417978699</v>
      </c>
      <c r="P113" s="0" t="n">
        <f aca="false">$C114/G113</f>
        <v>0.96801389288413</v>
      </c>
      <c r="Q113" s="0" t="n">
        <f aca="false">$C114/H113</f>
        <v>0.97440364051339</v>
      </c>
      <c r="R113" s="0" t="n">
        <f aca="false">$C114/I113</f>
        <v>0.97420920499121</v>
      </c>
      <c r="S113" s="0" t="n">
        <f aca="false">$C114/J113</f>
        <v>0.983260829032643</v>
      </c>
      <c r="T113" s="0" t="n">
        <f aca="false">$C114/K113</f>
        <v>0.98802146304238</v>
      </c>
      <c r="AB113" s="0" t="n">
        <f aca="false">AVERAGE(S113,S168,S223,S278,S333,S388,S443,S498,S553,S608,S663,S718,S773,S828,S883)</f>
        <v>0.937944529834086</v>
      </c>
      <c r="AC113" s="0" t="n">
        <f aca="false">AVERAGE(T113,T176,T239,T302,T365,T428,T491,T554,T617,T680,T743,T806,T869)</f>
        <v>0.912200000891007</v>
      </c>
      <c r="AK113" s="0" t="n">
        <f aca="false">AB113/AVERAGE($AB$62:$AB$116)</f>
        <v>1.01389274870118</v>
      </c>
      <c r="AL113" s="0" t="n">
        <f aca="false">AC113/AVERAGE($AC$70:$AC$132)</f>
        <v>0.986415522009337</v>
      </c>
      <c r="AN113" s="0" t="n">
        <v>1.00450068839736</v>
      </c>
      <c r="AO113" s="0" t="n">
        <v>0.995031448462677</v>
      </c>
      <c r="AP113" s="0" t="n">
        <v>0.997593660684632</v>
      </c>
      <c r="AQ113" s="0" t="n">
        <v>0.99508026535005</v>
      </c>
      <c r="AR113" s="0" t="n">
        <v>0.974436487475245</v>
      </c>
      <c r="AS113" s="0" t="n">
        <v>0.994058869618465</v>
      </c>
      <c r="AT113" s="0" t="n">
        <v>0.994267175511149</v>
      </c>
      <c r="AU113" s="0" t="n">
        <v>0.99113297144204</v>
      </c>
      <c r="AV113" s="0" t="n">
        <v>0.997985499823333</v>
      </c>
      <c r="AW113" s="0" t="n">
        <f aca="false">$C114/AN113</f>
        <v>4603.57743047233</v>
      </c>
      <c r="AX113" s="0" t="n">
        <f aca="false">$C114/AO113</f>
        <v>4647.38748221932</v>
      </c>
      <c r="AY113" s="0" t="n">
        <f aca="false">$C114/AP113</f>
        <v>4635.45116638614</v>
      </c>
      <c r="AZ113" s="0" t="n">
        <f aca="false">$C114/AQ113</f>
        <v>4647.15948956466</v>
      </c>
      <c r="BA113" s="0" t="n">
        <f aca="false">$C114/AR113</f>
        <v>4745.61118906939</v>
      </c>
      <c r="BB113" s="0" t="n">
        <f aca="false">$C114/AS113</f>
        <v>4651.93444707643</v>
      </c>
      <c r="BC113" s="0" t="n">
        <f aca="false">$C114/AT113</f>
        <v>4650.95983443552</v>
      </c>
      <c r="BD113" s="0" t="n">
        <f aca="false">$C114/AU113</f>
        <v>4665.66730321959</v>
      </c>
      <c r="BE113" s="0" t="n">
        <f aca="false">$C114/AV113</f>
        <v>4633.6311487678</v>
      </c>
      <c r="BF113" s="0" t="n">
        <f aca="false">$C$4+$C$3*A114</f>
        <v>4649.77578544016</v>
      </c>
      <c r="BG113" s="1" t="n">
        <f aca="false">$BF113*AN113</f>
        <v>4670.70297736802</v>
      </c>
      <c r="BH113" s="1" t="n">
        <f aca="false">$BF113*AO113</f>
        <v>4626.67313481321</v>
      </c>
      <c r="BI113" s="1" t="n">
        <f aca="false">$BF113*AP113</f>
        <v>4638.58684716001</v>
      </c>
      <c r="BJ113" s="1" t="n">
        <f aca="false">$BF113*AQ113</f>
        <v>4626.90012239403</v>
      </c>
      <c r="BK113" s="1" t="n">
        <f aca="false">$BF113*AR113</f>
        <v>4530.91118391176</v>
      </c>
      <c r="BL113" s="1" t="n">
        <f aca="false">$BF113*AS113</f>
        <v>4622.15086125396</v>
      </c>
      <c r="BM113" s="1" t="n">
        <f aca="false">$BF113*AT113</f>
        <v>4623.11943694972</v>
      </c>
      <c r="BN113" s="1" t="n">
        <f aca="false">$BF113*AU113</f>
        <v>4608.54609076255</v>
      </c>
      <c r="BO113" s="1" t="n">
        <f aca="false">$BF113*AV113</f>
        <v>4640.40881129893</v>
      </c>
    </row>
    <row r="114" customFormat="false" ht="13.8" hidden="false" customHeight="false" outlineLevel="0" collapsed="false">
      <c r="A114" s="0" t="n">
        <f aca="false">A113+1</f>
        <v>108</v>
      </c>
      <c r="B114" s="0" t="n">
        <f aca="false">B113+1/12</f>
        <v>1960.91666666666</v>
      </c>
      <c r="C114" s="1" t="n">
        <v>4624.296698</v>
      </c>
      <c r="D114" s="0" t="n">
        <f aca="false">AVERAGE(C98:C114)</f>
        <v>4765.56621317647</v>
      </c>
      <c r="E114" s="0" t="n">
        <f aca="false">AVERAGE(C90:C114)</f>
        <v>4755.39110496</v>
      </c>
      <c r="F114" s="0" t="n">
        <f aca="false">AVERAGE(C87:C114)</f>
        <v>4756.13516521428</v>
      </c>
      <c r="G114" s="0" t="n">
        <f aca="false">AVERAGE(C82:C114)</f>
        <v>4769.5382929697</v>
      </c>
      <c r="H114" s="0" t="n">
        <f aca="false">AVERAGE(C79:C114)</f>
        <v>4747.71056883333</v>
      </c>
      <c r="I114" s="0" t="n">
        <f aca="false">AVERAGE(C74:C114)</f>
        <v>4746.65012341464</v>
      </c>
      <c r="J114" s="0" t="n">
        <f aca="false">AVERAGE(C60:C114)</f>
        <v>4701.62287369091</v>
      </c>
      <c r="K114" s="0" t="n">
        <f aca="false">AVERAGE(C52:C114)</f>
        <v>4677.8369648254</v>
      </c>
      <c r="M114" s="0" t="n">
        <f aca="false">$C115/D114</f>
        <v>0.916676359657209</v>
      </c>
      <c r="N114" s="0" t="n">
        <f aca="false">$C115/E114</f>
        <v>0.91863777165322</v>
      </c>
      <c r="O114" s="0" t="n">
        <f aca="false">$C115/F114</f>
        <v>0.91849405793815</v>
      </c>
      <c r="P114" s="0" t="n">
        <f aca="false">$C115/G114</f>
        <v>0.915912949989131</v>
      </c>
      <c r="Q114" s="0" t="n">
        <f aca="false">$C115/H114</f>
        <v>0.920123883851976</v>
      </c>
      <c r="R114" s="0" t="n">
        <f aca="false">$C115/I114</f>
        <v>0.920329448014468</v>
      </c>
      <c r="S114" s="0" t="n">
        <f aca="false">$C115/J114</f>
        <v>0.929143405449407</v>
      </c>
      <c r="T114" s="0" t="n">
        <f aca="false">$C115/K114</f>
        <v>0.933867922471098</v>
      </c>
      <c r="AB114" s="0" t="n">
        <f aca="false">AVERAGE(S114,S169,S224,S279,S334,S389,S444,S499,S554,S609,S664,S719,S774,S829,S884)</f>
        <v>0.934915695948484</v>
      </c>
      <c r="AC114" s="0" t="n">
        <f aca="false">AVERAGE(T114,T177,T240,T303,T366,T429,T492,T555,T618,T681,T744,T807,T870)</f>
        <v>0.910376393519548</v>
      </c>
      <c r="AK114" s="0" t="n">
        <f aca="false">AB114/AVERAGE($AB$62:$AB$116)</f>
        <v>1.01061866093164</v>
      </c>
      <c r="AL114" s="0" t="n">
        <f aca="false">AC114/AVERAGE($AC$70:$AC$132)</f>
        <v>0.984443548083113</v>
      </c>
      <c r="AN114" s="0" t="n">
        <v>0.998810546987473</v>
      </c>
      <c r="AO114" s="0" t="n">
        <v>0.990489261823629</v>
      </c>
      <c r="AP114" s="0" t="n">
        <v>1.00084815788229</v>
      </c>
      <c r="AQ114" s="0" t="n">
        <v>1.00660093370951</v>
      </c>
      <c r="AR114" s="0" t="n">
        <v>0.957056929019134</v>
      </c>
      <c r="AS114" s="0" t="n">
        <v>1.00230813826165</v>
      </c>
      <c r="AT114" s="0" t="n">
        <v>0.996309944956742</v>
      </c>
      <c r="AU114" s="0" t="n">
        <v>1.00068056268862</v>
      </c>
      <c r="AV114" s="0" t="n">
        <v>1.00380467836531</v>
      </c>
      <c r="AW114" s="0" t="n">
        <f aca="false">$C115/AN114</f>
        <v>4373.68417982353</v>
      </c>
      <c r="AX114" s="0" t="n">
        <f aca="false">$C115/AO114</f>
        <v>4410.42831696834</v>
      </c>
      <c r="AY114" s="0" t="n">
        <f aca="false">$C115/AP114</f>
        <v>4364.77986555257</v>
      </c>
      <c r="AZ114" s="0" t="n">
        <f aca="false">$C115/AQ114</f>
        <v>4339.83492534756</v>
      </c>
      <c r="BA114" s="0" t="n">
        <f aca="false">$C115/AR114</f>
        <v>4564.49533517004</v>
      </c>
      <c r="BB114" s="0" t="n">
        <f aca="false">$C115/AS114</f>
        <v>4358.42204731218</v>
      </c>
      <c r="BC114" s="0" t="n">
        <f aca="false">$C115/AT114</f>
        <v>4384.66153039321</v>
      </c>
      <c r="BD114" s="0" t="n">
        <f aca="false">$C115/AU114</f>
        <v>4365.51088417547</v>
      </c>
      <c r="BE114" s="0" t="n">
        <f aca="false">$C115/AV114</f>
        <v>4351.92421608758</v>
      </c>
      <c r="BF114" s="0" t="n">
        <f aca="false">$C$4+$C$3*A115</f>
        <v>4649.9156584368</v>
      </c>
      <c r="BG114" s="1" t="n">
        <f aca="false">$BF114*AN114</f>
        <v>4644.38480224888</v>
      </c>
      <c r="BH114" s="1" t="n">
        <f aca="false">$BF114*AO114</f>
        <v>4605.6915280672</v>
      </c>
      <c r="BI114" s="1" t="n">
        <f aca="false">$BF114*AP114</f>
        <v>4653.85952105449</v>
      </c>
      <c r="BJ114" s="1" t="n">
        <f aca="false">$BF114*AQ114</f>
        <v>4680.60944345296</v>
      </c>
      <c r="BK114" s="1" t="n">
        <f aca="false">$BF114*AR114</f>
        <v>4450.23400026151</v>
      </c>
      <c r="BL114" s="1" t="n">
        <f aca="false">$BF114*AS114</f>
        <v>4660.64830668149</v>
      </c>
      <c r="BM114" s="1" t="n">
        <f aca="false">$BF114*AT114</f>
        <v>4632.75721371066</v>
      </c>
      <c r="BN114" s="1" t="n">
        <f aca="false">$BF114*AU114</f>
        <v>4653.08021753916</v>
      </c>
      <c r="BO114" s="1" t="n">
        <f aca="false">$BF114*AV114</f>
        <v>4667.60709194297</v>
      </c>
    </row>
    <row r="115" customFormat="false" ht="13.8" hidden="false" customHeight="false" outlineLevel="0" collapsed="false">
      <c r="A115" s="0" t="n">
        <f aca="false">A114+1</f>
        <v>109</v>
      </c>
      <c r="B115" s="0" t="n">
        <f aca="false">B114+1/12</f>
        <v>1960.99999999999</v>
      </c>
      <c r="C115" s="1" t="n">
        <v>4368.481888</v>
      </c>
      <c r="D115" s="0" t="n">
        <f aca="false">AVERAGE(C99:C115)</f>
        <v>4735.25163176471</v>
      </c>
      <c r="E115" s="0" t="n">
        <f aca="false">AVERAGE(C91:C115)</f>
        <v>4752.49561488</v>
      </c>
      <c r="F115" s="0" t="n">
        <f aca="false">AVERAGE(C88:C115)</f>
        <v>4736.62219832143</v>
      </c>
      <c r="G115" s="0" t="n">
        <f aca="false">AVERAGE(C83:C115)</f>
        <v>4750.94260263637</v>
      </c>
      <c r="H115" s="0" t="n">
        <f aca="false">AVERAGE(C80:C115)</f>
        <v>4749.99337447222</v>
      </c>
      <c r="I115" s="0" t="n">
        <f aca="false">AVERAGE(C75:C115)</f>
        <v>4735.92169902439</v>
      </c>
      <c r="J115" s="0" t="n">
        <f aca="false">AVERAGE(C61:C115)</f>
        <v>4696.32194430909</v>
      </c>
      <c r="K115" s="0" t="n">
        <f aca="false">AVERAGE(C53:C115)</f>
        <v>4675.19885814286</v>
      </c>
      <c r="M115" s="0" t="n">
        <f aca="false">$C116/D115</f>
        <v>0.89964210126092</v>
      </c>
      <c r="N115" s="0" t="n">
        <f aca="false">$C116/E115</f>
        <v>0.896377834555364</v>
      </c>
      <c r="O115" s="0" t="n">
        <f aca="false">$C116/F115</f>
        <v>0.899381785085092</v>
      </c>
      <c r="P115" s="0" t="n">
        <f aca="false">$C116/G115</f>
        <v>0.896670847093806</v>
      </c>
      <c r="Q115" s="0" t="n">
        <f aca="false">$C116/H115</f>
        <v>0.896850035811542</v>
      </c>
      <c r="R115" s="0" t="n">
        <f aca="false">$C116/I115</f>
        <v>0.899514814376592</v>
      </c>
      <c r="S115" s="0" t="n">
        <f aca="false">$C116/J115</f>
        <v>0.907099593792163</v>
      </c>
      <c r="T115" s="0" t="n">
        <f aca="false">$C116/K115</f>
        <v>0.911197974088363</v>
      </c>
      <c r="AB115" s="0" t="n">
        <f aca="false">AVERAGE(S115,S170,S225,S280,S335,S390,S445,S500,S555,S610,S665,S720,S775,S830,S885)</f>
        <v>0.935804442003269</v>
      </c>
      <c r="AC115" s="0" t="n">
        <f aca="false">AVERAGE(T115,T178,T241,T304,T367,T430,T493,T556,T619,T682,T745,T808,T871)</f>
        <v>0.821586552027478</v>
      </c>
      <c r="AK115" s="0" t="n">
        <f aca="false">AB115/AVERAGE($AB$62:$AB$116)</f>
        <v>1.01157937145526</v>
      </c>
      <c r="AL115" s="0" t="n">
        <f aca="false">AC115/AVERAGE($AC$70:$AC$132)</f>
        <v>0.888429869329575</v>
      </c>
      <c r="AN115" s="0" t="n">
        <v>1.00268093296222</v>
      </c>
      <c r="AO115" s="0" t="n">
        <v>1.00434892731059</v>
      </c>
      <c r="AP115" s="0" t="n">
        <v>1.00403604329758</v>
      </c>
      <c r="AQ115" s="0" t="n">
        <v>1.00230141114337</v>
      </c>
      <c r="AR115" s="0" t="n">
        <v>0.949184165613121</v>
      </c>
      <c r="AS115" s="0" t="n">
        <v>0.998991550930658</v>
      </c>
      <c r="AT115" s="0" t="n">
        <v>0.992579141382025</v>
      </c>
      <c r="AU115" s="0" t="n">
        <v>1.00286308400847</v>
      </c>
      <c r="AV115" s="0" t="n">
        <v>1.00508295432928</v>
      </c>
      <c r="AW115" s="0" t="n">
        <f aca="false">$C116/AN115</f>
        <v>4248.64140521211</v>
      </c>
      <c r="AX115" s="0" t="n">
        <f aca="false">$C116/AO115</f>
        <v>4241.58538149422</v>
      </c>
      <c r="AY115" s="0" t="n">
        <f aca="false">$C116/AP115</f>
        <v>4242.90717095043</v>
      </c>
      <c r="AZ115" s="0" t="n">
        <f aca="false">$C116/AQ115</f>
        <v>4250.25015493133</v>
      </c>
      <c r="BA115" s="0" t="n">
        <f aca="false">$C116/AR115</f>
        <v>4488.09818192474</v>
      </c>
      <c r="BB115" s="0" t="n">
        <f aca="false">$C116/AS115</f>
        <v>4264.33208972725</v>
      </c>
      <c r="BC115" s="0" t="n">
        <f aca="false">$C116/AT115</f>
        <v>4291.88117137794</v>
      </c>
      <c r="BD115" s="0" t="n">
        <f aca="false">$C116/AU115</f>
        <v>4247.86972013422</v>
      </c>
      <c r="BE115" s="0" t="n">
        <f aca="false">$C116/AV115</f>
        <v>4238.48768865336</v>
      </c>
      <c r="BF115" s="0" t="n">
        <f aca="false">$C$4+$C$3*A116</f>
        <v>4650.05553143344</v>
      </c>
      <c r="BG115" s="1" t="n">
        <f aca="false">$BF115*AN115</f>
        <v>4662.52201858381</v>
      </c>
      <c r="BH115" s="1" t="n">
        <f aca="false">$BF115*AO115</f>
        <v>4670.27828492985</v>
      </c>
      <c r="BI115" s="1" t="n">
        <f aca="false">$BF115*AP115</f>
        <v>4668.82335689446</v>
      </c>
      <c r="BJ115" s="1" t="n">
        <f aca="false">$BF115*AQ115</f>
        <v>4660.75722105077</v>
      </c>
      <c r="BK115" s="1" t="n">
        <f aca="false">$BF115*AR115</f>
        <v>4413.75907965833</v>
      </c>
      <c r="BL115" s="1" t="n">
        <f aca="false">$BF115*AS115</f>
        <v>4645.36618726038</v>
      </c>
      <c r="BM115" s="1" t="n">
        <f aca="false">$BF115*AT115</f>
        <v>4615.54812676894</v>
      </c>
      <c r="BN115" s="1" t="n">
        <f aca="false">$BF115*AU115</f>
        <v>4663.36903106398</v>
      </c>
      <c r="BO115" s="1" t="n">
        <f aca="false">$BF115*AV115</f>
        <v>4673.69155132833</v>
      </c>
    </row>
    <row r="116" customFormat="false" ht="13.8" hidden="false" customHeight="false" outlineLevel="0" collapsed="false">
      <c r="A116" s="0" t="n">
        <f aca="false">A115+1</f>
        <v>110</v>
      </c>
      <c r="B116" s="0" t="n">
        <f aca="false">B115+1/12</f>
        <v>1961.08333333333</v>
      </c>
      <c r="C116" s="1" t="n">
        <v>4260.031728</v>
      </c>
      <c r="D116" s="0" t="n">
        <f aca="false">AVERAGE(C100:C116)</f>
        <v>4695.90395594118</v>
      </c>
      <c r="E116" s="0" t="n">
        <f aca="false">AVERAGE(C92:C116)</f>
        <v>4750.81607644</v>
      </c>
      <c r="F116" s="0" t="n">
        <f aca="false">AVERAGE(C89:C116)</f>
        <v>4720.21619935714</v>
      </c>
      <c r="G116" s="0" t="n">
        <f aca="false">AVERAGE(C84:C116)</f>
        <v>4736.09469342424</v>
      </c>
      <c r="H116" s="0" t="n">
        <f aca="false">AVERAGE(C81:C116)</f>
        <v>4747.13961447222</v>
      </c>
      <c r="I116" s="0" t="n">
        <f aca="false">AVERAGE(C76:C116)</f>
        <v>4720.58536397561</v>
      </c>
      <c r="J116" s="0" t="n">
        <f aca="false">AVERAGE(C62:C116)</f>
        <v>4690.87450930909</v>
      </c>
      <c r="K116" s="0" t="n">
        <f aca="false">AVERAGE(C54:C116)</f>
        <v>4670.35076380952</v>
      </c>
      <c r="M116" s="0" t="n">
        <f aca="false">$C117/D116</f>
        <v>0.955231547341338</v>
      </c>
      <c r="N116" s="0" t="n">
        <f aca="false">$C117/E116</f>
        <v>0.944190541125161</v>
      </c>
      <c r="O116" s="0" t="n">
        <f aca="false">$C117/F116</f>
        <v>0.950311471455675</v>
      </c>
      <c r="P116" s="0" t="n">
        <f aca="false">$C117/G116</f>
        <v>0.947125404445158</v>
      </c>
      <c r="Q116" s="0" t="n">
        <f aca="false">$C117/H116</f>
        <v>0.944921777384613</v>
      </c>
      <c r="R116" s="0" t="n">
        <f aca="false">$C117/I116</f>
        <v>0.950237154110529</v>
      </c>
      <c r="S116" s="0" t="n">
        <f aca="false">$C117/J116</f>
        <v>0.956255724406638</v>
      </c>
      <c r="T116" s="0" t="n">
        <f aca="false">$C117/K116</f>
        <v>0.960457967474185</v>
      </c>
      <c r="AB116" s="0" t="n">
        <f aca="false">AVERAGE(S116,S171,S226,S281,S336,S391,S446,S501,S556,S611,S666,S721,S776,S831,S886)</f>
        <v>0.925275035163114</v>
      </c>
      <c r="AC116" s="0" t="n">
        <f aca="false">AVERAGE(T116,T179,T242,T305,T368,T431,T494,T557,T620,T683,T746,T809,T872)</f>
        <v>0.933343984583908</v>
      </c>
      <c r="AK116" s="0" t="n">
        <f aca="false">AB116/AVERAGE($AB$62:$AB$116)</f>
        <v>1.00019736654582</v>
      </c>
      <c r="AL116" s="0" t="n">
        <f aca="false">AC116/AVERAGE($AC$70:$AC$132)</f>
        <v>1.00927975539173</v>
      </c>
      <c r="AN116" s="0" t="n">
        <v>1.00368537260204</v>
      </c>
      <c r="AO116" s="0" t="n">
        <v>0.998815967034267</v>
      </c>
      <c r="AP116" s="0" t="n">
        <v>1.00449901429884</v>
      </c>
      <c r="AQ116" s="0" t="n">
        <v>0.995944278205189</v>
      </c>
      <c r="AR116" s="0" t="n">
        <v>0.953316962110113</v>
      </c>
      <c r="AS116" s="0" t="n">
        <v>0.991278519678581</v>
      </c>
      <c r="AT116" s="0" t="n">
        <v>0.987434313509917</v>
      </c>
      <c r="AU116" s="0" t="n">
        <v>1.0078650382013</v>
      </c>
      <c r="AV116" s="0" t="n">
        <v>0.995060472844861</v>
      </c>
      <c r="AW116" s="0" t="n">
        <f aca="false">$C117/AN116</f>
        <v>4469.20491664729</v>
      </c>
      <c r="AX116" s="0" t="n">
        <f aca="false">$C117/AO116</f>
        <v>4490.99308586254</v>
      </c>
      <c r="AY116" s="0" t="n">
        <f aca="false">$C117/AP116</f>
        <v>4465.58487180905</v>
      </c>
      <c r="AZ116" s="0" t="n">
        <f aca="false">$C117/AQ116</f>
        <v>4503.94233910729</v>
      </c>
      <c r="BA116" s="0" t="n">
        <f aca="false">$C117/AR116</f>
        <v>4705.33493086204</v>
      </c>
      <c r="BB116" s="0" t="n">
        <f aca="false">$C117/AS116</f>
        <v>4525.14153484781</v>
      </c>
      <c r="BC116" s="0" t="n">
        <f aca="false">$C117/AT116</f>
        <v>4542.75848087079</v>
      </c>
      <c r="BD116" s="0" t="n">
        <f aca="false">$C117/AU116</f>
        <v>4450.67090530834</v>
      </c>
      <c r="BE116" s="0" t="n">
        <f aca="false">$C117/AV116</f>
        <v>4507.9427074171</v>
      </c>
      <c r="BF116" s="0" t="n">
        <f aca="false">$C$4+$C$3*A117</f>
        <v>4650.19540443008</v>
      </c>
      <c r="BG116" s="1" t="n">
        <f aca="false">$BF116*AN116</f>
        <v>4667.3331071677</v>
      </c>
      <c r="BH116" s="1" t="n">
        <f aca="false">$BF116*AO116</f>
        <v>4644.68941977414</v>
      </c>
      <c r="BI116" s="1" t="n">
        <f aca="false">$BF116*AP116</f>
        <v>4671.11670004701</v>
      </c>
      <c r="BJ116" s="1" t="n">
        <f aca="false">$BF116*AQ116</f>
        <v>4631.3355055782</v>
      </c>
      <c r="BK116" s="1" t="n">
        <f aca="false">$BF116*AR116</f>
        <v>4433.11015616969</v>
      </c>
      <c r="BL116" s="1" t="n">
        <f aca="false">$BF116*AS116</f>
        <v>4609.63881671959</v>
      </c>
      <c r="BM116" s="1" t="n">
        <f aca="false">$BF116*AT116</f>
        <v>4591.76250686039</v>
      </c>
      <c r="BN116" s="1" t="n">
        <f aca="false">$BF116*AU116</f>
        <v>4686.76936892943</v>
      </c>
      <c r="BO116" s="1" t="n">
        <f aca="false">$BF116*AV116</f>
        <v>4627.2256379532</v>
      </c>
    </row>
    <row r="117" customFormat="false" ht="13.8" hidden="false" customHeight="false" outlineLevel="0" collapsed="false">
      <c r="A117" s="0" t="n">
        <f aca="false">A116+1</f>
        <v>111</v>
      </c>
      <c r="B117" s="0" t="n">
        <f aca="false">B116+1/12</f>
        <v>1961.16666666666</v>
      </c>
      <c r="C117" s="1" t="n">
        <v>4485.675602</v>
      </c>
      <c r="D117" s="0" t="n">
        <f aca="false">AVERAGE(C101:C117)</f>
        <v>4666.07856094118</v>
      </c>
      <c r="E117" s="0" t="n">
        <f aca="false">AVERAGE(C93:C117)</f>
        <v>4739.89343012</v>
      </c>
      <c r="F117" s="0" t="n">
        <f aca="false">AVERAGE(C90:C117)</f>
        <v>4714.24881578571</v>
      </c>
      <c r="G117" s="0" t="n">
        <f aca="false">AVERAGE(C85:C117)</f>
        <v>4723.26654975758</v>
      </c>
      <c r="H117" s="0" t="n">
        <f aca="false">AVERAGE(C82:C117)</f>
        <v>4736.35980238889</v>
      </c>
      <c r="I117" s="0" t="n">
        <f aca="false">AVERAGE(C77:C117)</f>
        <v>4716.35825807317</v>
      </c>
      <c r="J117" s="0" t="n">
        <f aca="false">AVERAGE(C63:C117)</f>
        <v>4688.59069158182</v>
      </c>
      <c r="K117" s="0" t="n">
        <f aca="false">AVERAGE(C55:C117)</f>
        <v>4671.95872377778</v>
      </c>
      <c r="M117" s="0" t="n">
        <f aca="false">$C118/D117</f>
        <v>1.04265076540389</v>
      </c>
      <c r="N117" s="0" t="n">
        <f aca="false">$C118/E117</f>
        <v>1.02641345311361</v>
      </c>
      <c r="O117" s="0" t="n">
        <f aca="false">$C118/F117</f>
        <v>1.0319969465144</v>
      </c>
      <c r="P117" s="0" t="n">
        <f aca="false">$C118/G117</f>
        <v>1.03002664189039</v>
      </c>
      <c r="Q117" s="0" t="n">
        <f aca="false">$C118/H117</f>
        <v>1.0271792232816</v>
      </c>
      <c r="R117" s="0" t="n">
        <f aca="false">$C118/I117</f>
        <v>1.03153537470828</v>
      </c>
      <c r="S117" s="0" t="n">
        <f aca="false">$C118/J117</f>
        <v>1.03764450834556</v>
      </c>
      <c r="T117" s="0" t="n">
        <f aca="false">$C118/K117</f>
        <v>1.04133847720856</v>
      </c>
      <c r="AC117" s="0" t="n">
        <f aca="false">AVERAGE(T117,T180,T243,T306,T369,T432,T495,T558,T621,T684,T747,T810,T873)</f>
        <v>0.938035967520571</v>
      </c>
      <c r="AL117" s="0" t="n">
        <f aca="false">AC117/AVERAGE($AC$70:$AC$132)</f>
        <v>1.01435347255157</v>
      </c>
      <c r="AN117" s="0" t="n">
        <v>0.999673179222996</v>
      </c>
      <c r="AO117" s="0" t="n">
        <v>0.998906350864124</v>
      </c>
      <c r="AP117" s="0" t="n">
        <v>0.993864933486644</v>
      </c>
      <c r="AQ117" s="0" t="n">
        <v>1.00745234958979</v>
      </c>
      <c r="AR117" s="0" t="n">
        <v>0.973677556903774</v>
      </c>
      <c r="AS117" s="0" t="n">
        <v>0.997196796648652</v>
      </c>
      <c r="AT117" s="0" t="n">
        <v>0.994817550508348</v>
      </c>
      <c r="AU117" s="0" t="n">
        <v>1.01186116983753</v>
      </c>
      <c r="AV117" s="0" t="n">
        <v>0.987309069277208</v>
      </c>
      <c r="AW117" s="0" t="n">
        <f aca="false">$C118/AN117</f>
        <v>4866.68091543821</v>
      </c>
      <c r="AX117" s="0" t="n">
        <f aca="false">$C118/AO117</f>
        <v>4870.41691024525</v>
      </c>
      <c r="AY117" s="0" t="n">
        <f aca="false">$C118/AP117</f>
        <v>4895.12228380214</v>
      </c>
      <c r="AZ117" s="0" t="n">
        <f aca="false">$C118/AQ117</f>
        <v>4829.10222501436</v>
      </c>
      <c r="BA117" s="0" t="n">
        <f aca="false">$C118/AR117</f>
        <v>4996.61345637938</v>
      </c>
      <c r="BB117" s="0" t="n">
        <f aca="false">$C118/AS117</f>
        <v>4878.76655776517</v>
      </c>
      <c r="BC117" s="0" t="n">
        <f aca="false">$C118/AT117</f>
        <v>4890.43481441794</v>
      </c>
      <c r="BD117" s="0" t="n">
        <f aca="false">$C118/AU117</f>
        <v>4808.06115307416</v>
      </c>
      <c r="BE117" s="0" t="n">
        <f aca="false">$C118/AV117</f>
        <v>4927.62655017607</v>
      </c>
      <c r="BF117" s="0" t="n">
        <f aca="false">$C$4+$C$3*A118</f>
        <v>4650.33527742672</v>
      </c>
      <c r="BG117" s="1" t="n">
        <f aca="false">$BF117*AN117</f>
        <v>4648.81545123802</v>
      </c>
      <c r="BH117" s="1" t="n">
        <f aca="false">$BF117*AO117</f>
        <v>4645.24944226903</v>
      </c>
      <c r="BI117" s="1" t="n">
        <f aca="false">$BF117*AP117</f>
        <v>4621.8051611903</v>
      </c>
      <c r="BJ117" s="1" t="n">
        <f aca="false">$BF117*AQ117</f>
        <v>4684.99120162384</v>
      </c>
      <c r="BK117" s="1" t="n">
        <f aca="false">$BF117*AR117</f>
        <v>4527.92709170828</v>
      </c>
      <c r="BL117" s="1" t="n">
        <f aca="false">$BF117*AS117</f>
        <v>4637.29944199215</v>
      </c>
      <c r="BM117" s="1" t="n">
        <f aca="false">$BF117*AT117</f>
        <v>4626.23514973221</v>
      </c>
      <c r="BN117" s="1" t="n">
        <f aca="false">$BF117*AU117</f>
        <v>4705.49369395374</v>
      </c>
      <c r="BO117" s="1" t="n">
        <f aca="false">$BF117*AV117</f>
        <v>4591.31819458314</v>
      </c>
    </row>
    <row r="118" customFormat="false" ht="13.8" hidden="false" customHeight="false" outlineLevel="0" collapsed="false">
      <c r="A118" s="0" t="n">
        <f aca="false">A117+1</f>
        <v>112</v>
      </c>
      <c r="B118" s="0" t="n">
        <f aca="false">B117+1/12</f>
        <v>1961.24999999999</v>
      </c>
      <c r="C118" s="1" t="n">
        <v>4865.090383</v>
      </c>
      <c r="D118" s="0" t="n">
        <f aca="false">AVERAGE(C102:C118)</f>
        <v>4671.13949541177</v>
      </c>
      <c r="E118" s="0" t="n">
        <f aca="false">AVERAGE(C94:C118)</f>
        <v>4740.2310034</v>
      </c>
      <c r="F118" s="0" t="n">
        <f aca="false">AVERAGE(C91:C118)</f>
        <v>4729.39957446429</v>
      </c>
      <c r="G118" s="0" t="n">
        <f aca="false">AVERAGE(C86:C118)</f>
        <v>4725.38955912121</v>
      </c>
      <c r="H118" s="0" t="n">
        <f aca="false">AVERAGE(C83:C118)</f>
        <v>4733.10843333334</v>
      </c>
      <c r="I118" s="0" t="n">
        <f aca="false">AVERAGE(C78:C118)</f>
        <v>4718.32532090244</v>
      </c>
      <c r="J118" s="0" t="n">
        <f aca="false">AVERAGE(C64:C118)</f>
        <v>4693.94981103637</v>
      </c>
      <c r="K118" s="0" t="n">
        <f aca="false">AVERAGE(C56:C118)</f>
        <v>4686.13376733333</v>
      </c>
      <c r="M118" s="0" t="n">
        <f aca="false">$C119/D118</f>
        <v>1.04918907962691</v>
      </c>
      <c r="N118" s="0" t="n">
        <f aca="false">$C119/E118</f>
        <v>1.03389656421486</v>
      </c>
      <c r="O118" s="0" t="n">
        <f aca="false">$C119/F118</f>
        <v>1.0362644286733</v>
      </c>
      <c r="P118" s="0" t="n">
        <f aca="false">$C119/G118</f>
        <v>1.0371438135804</v>
      </c>
      <c r="Q118" s="0" t="n">
        <f aca="false">$C119/H118</f>
        <v>1.03545241293965</v>
      </c>
      <c r="R118" s="0" t="n">
        <f aca="false">$C119/I118</f>
        <v>1.03869661684596</v>
      </c>
      <c r="S118" s="0" t="n">
        <f aca="false">$C119/J118</f>
        <v>1.04409053042643</v>
      </c>
      <c r="T118" s="0" t="n">
        <f aca="false">$C119/K118</f>
        <v>1.04583197819999</v>
      </c>
      <c r="AC118" s="0" t="n">
        <f aca="false">AVERAGE(T118,T181,T244,T307,T370,T433,T496,T559,T622,T685,T748,T811,T874)</f>
        <v>0.930452232561986</v>
      </c>
      <c r="AL118" s="0" t="n">
        <f aca="false">AC118/AVERAGE($AC$70:$AC$132)</f>
        <v>1.00615273382032</v>
      </c>
      <c r="AN118" s="0" t="n">
        <v>0.995949214820857</v>
      </c>
      <c r="AO118" s="0" t="n">
        <v>0.999336518348783</v>
      </c>
      <c r="AP118" s="0" t="n">
        <v>0.993450635940048</v>
      </c>
      <c r="AQ118" s="0" t="n">
        <v>0.998407378156819</v>
      </c>
      <c r="AR118" s="0" t="n">
        <v>1.01005645913568</v>
      </c>
      <c r="AS118" s="0" t="n">
        <v>1.00648777881998</v>
      </c>
      <c r="AT118" s="0" t="n">
        <v>1.01103030731623</v>
      </c>
      <c r="AU118" s="0" t="n">
        <v>1.00870662678908</v>
      </c>
      <c r="AV118" s="0" t="n">
        <v>0.988966180288265</v>
      </c>
      <c r="AW118" s="0" t="n">
        <f aca="false">$C119/AN118</f>
        <v>4920.84182111789</v>
      </c>
      <c r="AX118" s="0" t="n">
        <f aca="false">$C119/AO118</f>
        <v>4904.16236974692</v>
      </c>
      <c r="AY118" s="0" t="n">
        <f aca="false">$C119/AP118</f>
        <v>4933.21798859441</v>
      </c>
      <c r="AZ118" s="0" t="n">
        <f aca="false">$C119/AQ118</f>
        <v>4908.72629271598</v>
      </c>
      <c r="BA118" s="0" t="n">
        <f aca="false">$C119/AR118</f>
        <v>4852.11346719547</v>
      </c>
      <c r="BB118" s="0" t="n">
        <f aca="false">$C119/AS118</f>
        <v>4869.31749310051</v>
      </c>
      <c r="BC118" s="0" t="n">
        <f aca="false">$C119/AT118</f>
        <v>4847.43979733843</v>
      </c>
      <c r="BD118" s="0" t="n">
        <f aca="false">$C119/AU118</f>
        <v>4858.6064747097</v>
      </c>
      <c r="BE118" s="0" t="n">
        <f aca="false">$C119/AV118</f>
        <v>4955.58760823497</v>
      </c>
      <c r="BF118" s="0" t="n">
        <f aca="false">$C$4+$C$3*A119</f>
        <v>4650.47515042336</v>
      </c>
      <c r="BG118" s="1" t="n">
        <f aca="false">$BF118*AN118</f>
        <v>4631.63707460805</v>
      </c>
      <c r="BH118" s="1" t="n">
        <f aca="false">$BF118*AO118</f>
        <v>4647.38964549162</v>
      </c>
      <c r="BI118" s="1" t="n">
        <f aca="false">$BF118*AP118</f>
        <v>4620.01749561148</v>
      </c>
      <c r="BJ118" s="1" t="n">
        <f aca="false">$BF118*AQ118</f>
        <v>4643.06870211763</v>
      </c>
      <c r="BK118" s="1" t="n">
        <f aca="false">$BF118*AR118</f>
        <v>4697.24246373509</v>
      </c>
      <c r="BL118" s="1" t="n">
        <f aca="false">$BF118*AS118</f>
        <v>4680.64640460712</v>
      </c>
      <c r="BM118" s="1" t="n">
        <f aca="false">$BF118*AT118</f>
        <v>4701.77132049902</v>
      </c>
      <c r="BN118" s="1" t="n">
        <f aca="false">$BF118*AU118</f>
        <v>4690.96510194999</v>
      </c>
      <c r="BO118" s="1" t="n">
        <f aca="false">$BF118*AV118</f>
        <v>4599.16264603969</v>
      </c>
    </row>
    <row r="119" customFormat="false" ht="13.8" hidden="false" customHeight="false" outlineLevel="0" collapsed="false">
      <c r="A119" s="0" t="n">
        <f aca="false">A118+1</f>
        <v>113</v>
      </c>
      <c r="B119" s="0" t="n">
        <f aca="false">B118+1/12</f>
        <v>1961.33333333333</v>
      </c>
      <c r="C119" s="1" t="n">
        <v>4900.908548</v>
      </c>
      <c r="D119" s="0" t="n">
        <f aca="false">AVERAGE(C103:C119)</f>
        <v>4690.59985376471</v>
      </c>
      <c r="E119" s="0" t="n">
        <f aca="false">AVERAGE(C95:C119)</f>
        <v>4743.20313784</v>
      </c>
      <c r="F119" s="0" t="n">
        <f aca="false">AVERAGE(C92:C119)</f>
        <v>4750.78844442857</v>
      </c>
      <c r="G119" s="0" t="n">
        <f aca="false">AVERAGE(C87:C119)</f>
        <v>4728.84765984849</v>
      </c>
      <c r="H119" s="0" t="n">
        <f aca="false">AVERAGE(C84:C119)</f>
        <v>4737.29998377778</v>
      </c>
      <c r="I119" s="0" t="n">
        <f aca="false">AVERAGE(C79:C119)</f>
        <v>4726.77484456098</v>
      </c>
      <c r="J119" s="0" t="n">
        <f aca="false">AVERAGE(C65:C119)</f>
        <v>4699.94533672727</v>
      </c>
      <c r="K119" s="0" t="n">
        <f aca="false">AVERAGE(C57:C119)</f>
        <v>4693.73328179365</v>
      </c>
      <c r="M119" s="0" t="n">
        <f aca="false">$C120/D119</f>
        <v>1.01238106319998</v>
      </c>
      <c r="N119" s="0" t="n">
        <f aca="false">$C120/E119</f>
        <v>1.00115350934822</v>
      </c>
      <c r="O119" s="0" t="n">
        <f aca="false">$C120/F119</f>
        <v>0.999555025980782</v>
      </c>
      <c r="P119" s="0" t="n">
        <f aca="false">$C120/G119</f>
        <v>1.00419273543529</v>
      </c>
      <c r="Q119" s="0" t="n">
        <f aca="false">$C120/H119</f>
        <v>1.0024010476983</v>
      </c>
      <c r="R119" s="0" t="n">
        <f aca="false">$C120/I119</f>
        <v>1.00463310040338</v>
      </c>
      <c r="S119" s="0" t="n">
        <f aca="false">$C120/J119</f>
        <v>1.01036802064312</v>
      </c>
      <c r="T119" s="0" t="n">
        <f aca="false">$C120/K119</f>
        <v>1.01170522096333</v>
      </c>
      <c r="AC119" s="0" t="n">
        <f aca="false">AVERAGE(T119,T182,T245,T308,T371,T434,T497,T560,T623,T686,T749,T812,T875)</f>
        <v>0.946614110704572</v>
      </c>
      <c r="AL119" s="0" t="n">
        <f aca="false">AC119/AVERAGE($AC$70:$AC$132)</f>
        <v>1.02362952339399</v>
      </c>
      <c r="AN119" s="0" t="n">
        <v>0.99909743072829</v>
      </c>
      <c r="AO119" s="0" t="n">
        <v>1.00354070266785</v>
      </c>
      <c r="AP119" s="0" t="n">
        <v>0.997314789588545</v>
      </c>
      <c r="AQ119" s="0" t="n">
        <v>0.999055925604113</v>
      </c>
      <c r="AR119" s="0" t="n">
        <v>1.02216566512909</v>
      </c>
      <c r="AS119" s="0" t="n">
        <v>0.999609384930849</v>
      </c>
      <c r="AT119" s="0" t="n">
        <v>0.999896507442831</v>
      </c>
      <c r="AU119" s="0" t="n">
        <v>1.00781519276096</v>
      </c>
      <c r="AV119" s="0" t="n">
        <v>0.99068179726518</v>
      </c>
      <c r="AW119" s="0" t="n">
        <f aca="false">$C120/AN119</f>
        <v>4752.96434656875</v>
      </c>
      <c r="AX119" s="0" t="n">
        <f aca="false">$C120/AO119</f>
        <v>4731.92014471954</v>
      </c>
      <c r="AY119" s="0" t="n">
        <f aca="false">$C120/AP119</f>
        <v>4761.45998893602</v>
      </c>
      <c r="AZ119" s="0" t="n">
        <f aca="false">$C120/AQ119</f>
        <v>4753.16180535995</v>
      </c>
      <c r="BA119" s="0" t="n">
        <f aca="false">$C120/AR119</f>
        <v>4645.69944872907</v>
      </c>
      <c r="BB119" s="0" t="n">
        <f aca="false">$C120/AS119</f>
        <v>4750.53009564181</v>
      </c>
      <c r="BC119" s="0" t="n">
        <f aca="false">$C120/AT119</f>
        <v>4749.16597033069</v>
      </c>
      <c r="BD119" s="0" t="n">
        <f aca="false">$C120/AU119</f>
        <v>4711.85044749203</v>
      </c>
      <c r="BE119" s="0" t="n">
        <f aca="false">$C120/AV119</f>
        <v>4793.33977883607</v>
      </c>
      <c r="BF119" s="0" t="n">
        <f aca="false">$C$4+$C$3*A120</f>
        <v>4650.61502342</v>
      </c>
      <c r="BG119" s="1" t="n">
        <f aca="false">$BF119*AN119</f>
        <v>4646.41752120531</v>
      </c>
      <c r="BH119" s="1" t="n">
        <f aca="false">$BF119*AO119</f>
        <v>4667.08146844057</v>
      </c>
      <c r="BI119" s="1" t="n">
        <f aca="false">$BF119*AP119</f>
        <v>4638.12714353944</v>
      </c>
      <c r="BJ119" s="1" t="n">
        <f aca="false">$BF119*AQ119</f>
        <v>4646.22449685126</v>
      </c>
      <c r="BK119" s="1" t="n">
        <f aca="false">$BF119*AR119</f>
        <v>4753.69899867344</v>
      </c>
      <c r="BL119" s="1" t="n">
        <f aca="false">$BF119*AS119</f>
        <v>4648.79842311103</v>
      </c>
      <c r="BM119" s="1" t="n">
        <f aca="false">$BF119*AT119</f>
        <v>4650.13371937882</v>
      </c>
      <c r="BN119" s="1" t="n">
        <f aca="false">$BF119*AU119</f>
        <v>4686.96047628504</v>
      </c>
      <c r="BO119" s="1" t="n">
        <f aca="false">$BF119*AV119</f>
        <v>4607.27964979017</v>
      </c>
    </row>
    <row r="120" customFormat="false" ht="13.8" hidden="false" customHeight="false" outlineLevel="0" collapsed="false">
      <c r="A120" s="0" t="n">
        <f aca="false">A119+1</f>
        <v>114</v>
      </c>
      <c r="B120" s="0" t="n">
        <f aca="false">B119+1/12</f>
        <v>1961.41666666666</v>
      </c>
      <c r="C120" s="1" t="n">
        <v>4748.674467</v>
      </c>
      <c r="D120" s="0" t="n">
        <f aca="false">AVERAGE(C104:C120)</f>
        <v>4699.27653217647</v>
      </c>
      <c r="E120" s="0" t="n">
        <f aca="false">AVERAGE(C96:C120)</f>
        <v>4740.84110964</v>
      </c>
      <c r="F120" s="0" t="n">
        <f aca="false">AVERAGE(C93:C120)</f>
        <v>4750.42889825</v>
      </c>
      <c r="G120" s="0" t="n">
        <f aca="false">AVERAGE(C88:C120)</f>
        <v>4723.81219033333</v>
      </c>
      <c r="H120" s="0" t="n">
        <f aca="false">AVERAGE(C85:C120)</f>
        <v>4732.84637611111</v>
      </c>
      <c r="I120" s="0" t="n">
        <f aca="false">AVERAGE(C80:C120)</f>
        <v>4738.052249</v>
      </c>
      <c r="J120" s="0" t="n">
        <f aca="false">AVERAGE(C66:C120)</f>
        <v>4704.18402745455</v>
      </c>
      <c r="K120" s="0" t="n">
        <f aca="false">AVERAGE(C58:C120)</f>
        <v>4693.92716485714</v>
      </c>
      <c r="M120" s="0" t="n">
        <f aca="false">$C121/D120</f>
        <v>0.989044475926462</v>
      </c>
      <c r="N120" s="0" t="n">
        <f aca="false">$C121/E120</f>
        <v>0.980373184317272</v>
      </c>
      <c r="O120" s="0" t="n">
        <f aca="false">$C121/F120</f>
        <v>0.978394497539409</v>
      </c>
      <c r="P120" s="0" t="n">
        <f aca="false">$C121/G120</f>
        <v>0.983907341725207</v>
      </c>
      <c r="Q120" s="0" t="n">
        <f aca="false">$C121/H120</f>
        <v>0.982029232653649</v>
      </c>
      <c r="R120" s="0" t="n">
        <f aca="false">$C121/I120</f>
        <v>0.980950240888743</v>
      </c>
      <c r="S120" s="0" t="n">
        <f aca="false">$C121/J120</f>
        <v>0.988012685701614</v>
      </c>
      <c r="T120" s="0" t="n">
        <f aca="false">$C121/K120</f>
        <v>0.990171626393665</v>
      </c>
      <c r="AC120" s="0" t="n">
        <f aca="false">AVERAGE(T120,T183,T246,T309,T372,T435,T498,T561,T624,T687,T750,T813,T876)</f>
        <v>0.908281747457311</v>
      </c>
      <c r="AL120" s="0" t="n">
        <f aca="false">AC120/AVERAGE($AC$70:$AC$132)</f>
        <v>0.982178484076439</v>
      </c>
      <c r="AN120" s="0" t="n">
        <v>0.997377397559013</v>
      </c>
      <c r="AO120" s="0" t="n">
        <v>1.00258937373517</v>
      </c>
      <c r="AP120" s="0" t="n">
        <v>1.00764746843387</v>
      </c>
      <c r="AQ120" s="0" t="n">
        <v>1.00441023230626</v>
      </c>
      <c r="AR120" s="0" t="n">
        <v>1.04468929748353</v>
      </c>
      <c r="AS120" s="0" t="n">
        <v>0.998836020869325</v>
      </c>
      <c r="AT120" s="0" t="n">
        <v>1.01291897221343</v>
      </c>
      <c r="AU120" s="0" t="n">
        <v>1.01370774501176</v>
      </c>
      <c r="AV120" s="0" t="n">
        <v>0.998543959689825</v>
      </c>
      <c r="AW120" s="0" t="n">
        <f aca="false">$C121/AN120</f>
        <v>4660.01486135041</v>
      </c>
      <c r="AX120" s="0" t="n">
        <f aca="false">$C121/AO120</f>
        <v>4635.78970290154</v>
      </c>
      <c r="AY120" s="0" t="n">
        <f aca="false">$C121/AP120</f>
        <v>4612.51939849936</v>
      </c>
      <c r="AZ120" s="0" t="n">
        <f aca="false">$C121/AQ120</f>
        <v>4627.38564931586</v>
      </c>
      <c r="BA120" s="0" t="n">
        <f aca="false">$C121/AR120</f>
        <v>4448.97205915262</v>
      </c>
      <c r="BB120" s="0" t="n">
        <f aca="false">$C121/AS120</f>
        <v>4653.20973402105</v>
      </c>
      <c r="BC120" s="0" t="n">
        <f aca="false">$C121/AT120</f>
        <v>4588.51460235131</v>
      </c>
      <c r="BD120" s="0" t="n">
        <f aca="false">$C121/AU120</f>
        <v>4584.94424835048</v>
      </c>
      <c r="BE120" s="0" t="n">
        <f aca="false">$C121/AV120</f>
        <v>4654.57073762054</v>
      </c>
      <c r="BF120" s="0" t="n">
        <f aca="false">$C$4+$C$3*A121</f>
        <v>4650.75489641664</v>
      </c>
      <c r="BG120" s="1" t="n">
        <f aca="false">$BF120*AN120</f>
        <v>4638.55781527287</v>
      </c>
      <c r="BH120" s="1" t="n">
        <f aca="false">$BF120*AO120</f>
        <v>4662.79743899414</v>
      </c>
      <c r="BI120" s="1" t="n">
        <f aca="false">$BF120*AP120</f>
        <v>4686.32139768065</v>
      </c>
      <c r="BJ120" s="1" t="n">
        <f aca="false">$BF120*AQ120</f>
        <v>4671.26580590931</v>
      </c>
      <c r="BK120" s="1" t="n">
        <f aca="false">$BF120*AR120</f>
        <v>4858.59386550559</v>
      </c>
      <c r="BL120" s="1" t="n">
        <f aca="false">$BF120*AS120</f>
        <v>4645.34151477533</v>
      </c>
      <c r="BM120" s="1" t="n">
        <f aca="false">$BF120*AT120</f>
        <v>4710.83786969492</v>
      </c>
      <c r="BN120" s="1" t="n">
        <f aca="false">$BF120*AU120</f>
        <v>4714.50625864891</v>
      </c>
      <c r="BO120" s="1" t="n">
        <f aca="false">$BF120*AV120</f>
        <v>4643.98320981472</v>
      </c>
    </row>
    <row r="121" customFormat="false" ht="13.8" hidden="false" customHeight="false" outlineLevel="0" collapsed="false">
      <c r="A121" s="0" t="n">
        <f aca="false">A120+1</f>
        <v>115</v>
      </c>
      <c r="B121" s="0" t="n">
        <f aca="false">B120+1/12</f>
        <v>1961.49999999999</v>
      </c>
      <c r="C121" s="1" t="n">
        <v>4647.793495</v>
      </c>
      <c r="D121" s="0" t="n">
        <f aca="false">AVERAGE(C105:C121)</f>
        <v>4692.78132129412</v>
      </c>
      <c r="E121" s="0" t="n">
        <f aca="false">AVERAGE(C97:C121)</f>
        <v>4725.55642292</v>
      </c>
      <c r="F121" s="0" t="n">
        <f aca="false">AVERAGE(C94:C121)</f>
        <v>4742.96969982143</v>
      </c>
      <c r="G121" s="0" t="n">
        <f aca="false">AVERAGE(C89:C121)</f>
        <v>4721.64230536364</v>
      </c>
      <c r="H121" s="0" t="n">
        <f aca="false">AVERAGE(C86:C121)</f>
        <v>4728.75644336111</v>
      </c>
      <c r="I121" s="0" t="n">
        <f aca="false">AVERAGE(C81:C121)</f>
        <v>4745.00411258537</v>
      </c>
      <c r="J121" s="0" t="n">
        <f aca="false">AVERAGE(C67:C121)</f>
        <v>4711.15819396364</v>
      </c>
      <c r="K121" s="0" t="n">
        <f aca="false">AVERAGE(C59:C121)</f>
        <v>4691.54172282539</v>
      </c>
      <c r="M121" s="0" t="n">
        <f aca="false">$C122/D121</f>
        <v>0.979278123220261</v>
      </c>
      <c r="N121" s="0" t="n">
        <f aca="false">$C122/E121</f>
        <v>0.97248613151895</v>
      </c>
      <c r="O121" s="0" t="n">
        <f aca="false">$C122/F121</f>
        <v>0.968915758659183</v>
      </c>
      <c r="P121" s="0" t="n">
        <f aca="false">$C122/G121</f>
        <v>0.973292297000053</v>
      </c>
      <c r="Q121" s="0" t="n">
        <f aca="false">$C122/H121</f>
        <v>0.971828035561413</v>
      </c>
      <c r="R121" s="0" t="n">
        <f aca="false">$C122/I121</f>
        <v>0.968500337610049</v>
      </c>
      <c r="S121" s="0" t="n">
        <f aca="false">$C122/J121</f>
        <v>0.975458241009232</v>
      </c>
      <c r="T121" s="0" t="n">
        <f aca="false">$C122/K121</f>
        <v>0.979536867942938</v>
      </c>
      <c r="AC121" s="0" t="n">
        <f aca="false">AVERAGE(T121,T184,T247,T310,T373,T436,T499,T562,T625,T688,T751,T814,T877)</f>
        <v>0.833659245384583</v>
      </c>
      <c r="AL121" s="0" t="n">
        <f aca="false">AC121/AVERAGE($AC$70:$AC$132)</f>
        <v>0.901484782844457</v>
      </c>
      <c r="AN121" s="0" t="n">
        <v>1.00063501729003</v>
      </c>
      <c r="AO121" s="0" t="n">
        <v>1.00994568278455</v>
      </c>
      <c r="AP121" s="0" t="n">
        <v>0.99925243347829</v>
      </c>
      <c r="AQ121" s="0" t="n">
        <v>0.999638146597783</v>
      </c>
      <c r="AR121" s="0" t="n">
        <v>1.01969471152667</v>
      </c>
      <c r="AS121" s="0" t="n">
        <v>0.995605042123462</v>
      </c>
      <c r="AT121" s="0" t="n">
        <v>0.998096279534888</v>
      </c>
      <c r="AU121" s="0" t="n">
        <v>1.00019843587755</v>
      </c>
      <c r="AV121" s="0" t="n">
        <v>0.992466636109264</v>
      </c>
      <c r="AW121" s="0" t="n">
        <f aca="false">$C122/AN121</f>
        <v>4592.62169081976</v>
      </c>
      <c r="AX121" s="0" t="n">
        <f aca="false">$C122/AO121</f>
        <v>4550.28241947578</v>
      </c>
      <c r="AY121" s="0" t="n">
        <f aca="false">$C122/AP121</f>
        <v>4598.97612558563</v>
      </c>
      <c r="AZ121" s="0" t="n">
        <f aca="false">$C122/AQ121</f>
        <v>4597.20159803893</v>
      </c>
      <c r="BA121" s="0" t="n">
        <f aca="false">$C122/AR121</f>
        <v>4506.7783847968</v>
      </c>
      <c r="BB121" s="0" t="n">
        <f aca="false">$C122/AS121</f>
        <v>4615.82443897479</v>
      </c>
      <c r="BC121" s="0" t="n">
        <f aca="false">$C122/AT121</f>
        <v>4604.30339159416</v>
      </c>
      <c r="BD121" s="0" t="n">
        <f aca="false">$C122/AU121</f>
        <v>4594.62634628896</v>
      </c>
      <c r="BE121" s="0" t="n">
        <f aca="false">$C122/AV121</f>
        <v>4630.42072932118</v>
      </c>
      <c r="BF121" s="0" t="n">
        <f aca="false">$C$4+$C$3*A122</f>
        <v>4650.89476941328</v>
      </c>
      <c r="BG121" s="1" t="n">
        <f aca="false">$BF121*AN121</f>
        <v>4653.84816800597</v>
      </c>
      <c r="BH121" s="1" t="n">
        <f aca="false">$BF121*AO121</f>
        <v>4697.15109345419</v>
      </c>
      <c r="BI121" s="1" t="n">
        <f aca="false">$BF121*AP121</f>
        <v>4647.41791618767</v>
      </c>
      <c r="BJ121" s="1" t="n">
        <f aca="false">$BF121*AQ121</f>
        <v>4649.21182731761</v>
      </c>
      <c r="BK121" s="1" t="n">
        <f aca="false">$BF121*AR121</f>
        <v>4742.49280023777</v>
      </c>
      <c r="BL121" s="1" t="n">
        <f aca="false">$BF121*AS121</f>
        <v>4630.4542828135</v>
      </c>
      <c r="BM121" s="1" t="n">
        <f aca="false">$BF121*AT121</f>
        <v>4642.04076585967</v>
      </c>
      <c r="BN121" s="1" t="n">
        <f aca="false">$BF121*AU121</f>
        <v>4651.81767379824</v>
      </c>
      <c r="BO121" s="1" t="n">
        <f aca="false">$BF121*AV121</f>
        <v>4615.85788669777</v>
      </c>
    </row>
    <row r="122" customFormat="false" ht="13.8" hidden="false" customHeight="false" outlineLevel="0" collapsed="false">
      <c r="A122" s="0" t="n">
        <f aca="false">A121+1</f>
        <v>116</v>
      </c>
      <c r="B122" s="0" t="n">
        <f aca="false">B121+1/12</f>
        <v>1961.58333333332</v>
      </c>
      <c r="C122" s="1" t="n">
        <v>4595.538085</v>
      </c>
      <c r="D122" s="0" t="n">
        <f aca="false">AVERAGE(C106:C122)</f>
        <v>4689.17491</v>
      </c>
      <c r="E122" s="0" t="n">
        <f aca="false">AVERAGE(C98:C122)</f>
        <v>4715.4727928</v>
      </c>
      <c r="F122" s="0" t="n">
        <f aca="false">AVERAGE(C95:C122)</f>
        <v>4734.71730332143</v>
      </c>
      <c r="G122" s="0" t="n">
        <f aca="false">AVERAGE(C90:C122)</f>
        <v>4719.9082369697</v>
      </c>
      <c r="H122" s="0" t="n">
        <f aca="false">AVERAGE(C87:C122)</f>
        <v>4723.44385616667</v>
      </c>
      <c r="I122" s="0" t="n">
        <f aca="false">AVERAGE(C82:C122)</f>
        <v>4738.21848448781</v>
      </c>
      <c r="J122" s="0" t="n">
        <f aca="false">AVERAGE(C68:C122)</f>
        <v>4713.61643369091</v>
      </c>
      <c r="K122" s="0" t="n">
        <f aca="false">AVERAGE(C60:C122)</f>
        <v>4689.8643214127</v>
      </c>
      <c r="M122" s="0" t="n">
        <f aca="false">$C123/D122</f>
        <v>0.954627448094061</v>
      </c>
      <c r="N122" s="0" t="n">
        <f aca="false">$C123/E122</f>
        <v>0.949303553364783</v>
      </c>
      <c r="O122" s="0" t="n">
        <f aca="false">$C123/F122</f>
        <v>0.945445058538082</v>
      </c>
      <c r="P122" s="0" t="n">
        <f aca="false">$C123/G122</f>
        <v>0.948411463370732</v>
      </c>
      <c r="Q122" s="0" t="n">
        <f aca="false">$C123/H122</f>
        <v>0.947701553000538</v>
      </c>
      <c r="R122" s="0" t="n">
        <f aca="false">$C123/I122</f>
        <v>0.944746446930442</v>
      </c>
      <c r="S122" s="0" t="n">
        <f aca="false">$C123/J122</f>
        <v>0.949677416686794</v>
      </c>
      <c r="T122" s="0" t="n">
        <f aca="false">$C123/K122</f>
        <v>0.954487117582881</v>
      </c>
      <c r="AC122" s="0" t="n">
        <f aca="false">AVERAGE(T122,T185,T248,T311,T374,T437,T500,T563,T626,T689,T752,T815,T878)</f>
        <v>0.920663506904961</v>
      </c>
      <c r="AL122" s="0" t="n">
        <f aca="false">AC122/AVERAGE($AC$70:$AC$132)</f>
        <v>0.99556760893614</v>
      </c>
      <c r="AN122" s="0" t="n">
        <v>0.993604643525081</v>
      </c>
      <c r="AO122" s="0" t="n">
        <v>1.00206441235308</v>
      </c>
      <c r="AP122" s="0" t="n">
        <v>0.997795748989031</v>
      </c>
      <c r="AQ122" s="0" t="n">
        <v>0.993780457219177</v>
      </c>
      <c r="AR122" s="0" t="n">
        <v>1.02311335499887</v>
      </c>
      <c r="AS122" s="0" t="n">
        <v>1.00305340018473</v>
      </c>
      <c r="AT122" s="0" t="n">
        <v>0.994322928737988</v>
      </c>
      <c r="AU122" s="0" t="n">
        <v>0.996978087127714</v>
      </c>
      <c r="AV122" s="0" t="n">
        <v>1.00708547134895</v>
      </c>
      <c r="AW122" s="0" t="n">
        <f aca="false">$C123/AN122</f>
        <v>4505.22761459599</v>
      </c>
      <c r="AX122" s="0" t="n">
        <f aca="false">$C123/AO122</f>
        <v>4467.19294969107</v>
      </c>
      <c r="AY122" s="0" t="n">
        <f aca="false">$C123/AP122</f>
        <v>4486.30401816756</v>
      </c>
      <c r="AZ122" s="0" t="n">
        <f aca="false">$C123/AQ122</f>
        <v>4504.43057667488</v>
      </c>
      <c r="BA122" s="0" t="n">
        <f aca="false">$C123/AR122</f>
        <v>4375.28750468216</v>
      </c>
      <c r="BB122" s="0" t="n">
        <f aca="false">$C123/AS122</f>
        <v>4462.78839907784</v>
      </c>
      <c r="BC122" s="0" t="n">
        <f aca="false">$C123/AT122</f>
        <v>4501.97310010898</v>
      </c>
      <c r="BD122" s="0" t="n">
        <f aca="false">$C123/AU122</f>
        <v>4489.98341668323</v>
      </c>
      <c r="BE122" s="0" t="n">
        <f aca="false">$C123/AV122</f>
        <v>4444.92071959297</v>
      </c>
      <c r="BF122" s="0" t="n">
        <f aca="false">$C$4+$C$3*A123</f>
        <v>4651.03464240992</v>
      </c>
      <c r="BG122" s="1" t="n">
        <f aca="false">$BF122*AN122</f>
        <v>4621.28961789451</v>
      </c>
      <c r="BH122" s="1" t="n">
        <f aca="false">$BF122*AO122</f>
        <v>4660.63629578032</v>
      </c>
      <c r="BI122" s="1" t="n">
        <f aca="false">$BF122*AP122</f>
        <v>4640.78259459734</v>
      </c>
      <c r="BJ122" s="1" t="n">
        <f aca="false">$BF122*AQ122</f>
        <v>4622.10733347636</v>
      </c>
      <c r="BK122" s="1" t="n">
        <f aca="false">$BF122*AR122</f>
        <v>4758.53565721198</v>
      </c>
      <c r="BL122" s="1" t="n">
        <f aca="false">$BF122*AS122</f>
        <v>4665.23611244624</v>
      </c>
      <c r="BM122" s="1" t="n">
        <f aca="false">$BF122*AT122</f>
        <v>4624.63038730287</v>
      </c>
      <c r="BN122" s="1" t="n">
        <f aca="false">$BF122*AU122</f>
        <v>4636.97962095458</v>
      </c>
      <c r="BO122" s="1" t="n">
        <f aca="false">$BF122*AV122</f>
        <v>4683.98941511169</v>
      </c>
    </row>
    <row r="123" customFormat="false" ht="13.8" hidden="false" customHeight="false" outlineLevel="0" collapsed="false">
      <c r="A123" s="0" t="n">
        <f aca="false">A122+1</f>
        <v>117</v>
      </c>
      <c r="B123" s="0" t="n">
        <f aca="false">B122+1/12</f>
        <v>1961.66666666666</v>
      </c>
      <c r="C123" s="1" t="n">
        <v>4476.415078</v>
      </c>
      <c r="D123" s="0" t="n">
        <f aca="false">AVERAGE(C107:C123)</f>
        <v>4679.52073152941</v>
      </c>
      <c r="E123" s="0" t="n">
        <f aca="false">AVERAGE(C99:C123)</f>
        <v>4699.17620504</v>
      </c>
      <c r="F123" s="0" t="n">
        <f aca="false">AVERAGE(C96:C123)</f>
        <v>4722.88479996429</v>
      </c>
      <c r="G123" s="0" t="n">
        <f aca="false">AVERAGE(C91:C123)</f>
        <v>4720.98538660606</v>
      </c>
      <c r="H123" s="0" t="n">
        <f aca="false">AVERAGE(C88:C123)</f>
        <v>4711.26524830556</v>
      </c>
      <c r="I123" s="0" t="n">
        <f aca="false">AVERAGE(C83:C123)</f>
        <v>4725.88373836585</v>
      </c>
      <c r="J123" s="0" t="n">
        <f aca="false">AVERAGE(C69:C123)</f>
        <v>4716.63317538182</v>
      </c>
      <c r="K123" s="0" t="n">
        <f aca="false">AVERAGE(C61:C123)</f>
        <v>4686.94975115873</v>
      </c>
      <c r="M123" s="0" t="n">
        <f aca="false">$C124/D123</f>
        <v>0.953606716588163</v>
      </c>
      <c r="N123" s="0" t="n">
        <f aca="false">$C124/E123</f>
        <v>0.949618019263445</v>
      </c>
      <c r="O123" s="0" t="n">
        <f aca="false">$C124/F123</f>
        <v>0.944850994467141</v>
      </c>
      <c r="P123" s="0" t="n">
        <f aca="false">$C124/G123</f>
        <v>0.945231140231946</v>
      </c>
      <c r="Q123" s="0" t="n">
        <f aca="false">$C124/H123</f>
        <v>0.947181312197386</v>
      </c>
      <c r="R123" s="0" t="n">
        <f aca="false">$C124/I123</f>
        <v>0.944251413502407</v>
      </c>
      <c r="S123" s="0" t="n">
        <f aca="false">$C124/J123</f>
        <v>0.946103339833876</v>
      </c>
      <c r="T123" s="0" t="n">
        <f aca="false">$C124/K123</f>
        <v>0.952095208380841</v>
      </c>
      <c r="AC123" s="0" t="n">
        <f aca="false">AVERAGE(T123,T186,T249,T312,T375,T438,T501,T564,T627,T690,T753,T816,T879)</f>
        <v>0.904435914767786</v>
      </c>
      <c r="AL123" s="0" t="n">
        <f aca="false">AC123/AVERAGE($AC$70:$AC$132)</f>
        <v>0.978019758954435</v>
      </c>
      <c r="AN123" s="0" t="n">
        <v>0.996144553261455</v>
      </c>
      <c r="AO123" s="0" t="n">
        <v>1.00636731239608</v>
      </c>
      <c r="AP123" s="0" t="n">
        <v>0.997742347076051</v>
      </c>
      <c r="AQ123" s="0" t="n">
        <v>1.0119387529193</v>
      </c>
      <c r="AR123" s="0" t="n">
        <v>1.02390839574377</v>
      </c>
      <c r="AS123" s="0" t="n">
        <v>0.996273379280809</v>
      </c>
      <c r="AT123" s="0" t="n">
        <v>0.995214481606871</v>
      </c>
      <c r="AU123" s="0" t="n">
        <v>1.00734550029836</v>
      </c>
      <c r="AV123" s="0" t="n">
        <v>1.02037944727179</v>
      </c>
      <c r="AW123" s="0" t="n">
        <f aca="false">$C124/AN123</f>
        <v>4479.69362015752</v>
      </c>
      <c r="AX123" s="0" t="n">
        <f aca="false">$C124/AO123</f>
        <v>4434.18853636584</v>
      </c>
      <c r="AY123" s="0" t="n">
        <f aca="false">$C124/AP123</f>
        <v>4472.51979739802</v>
      </c>
      <c r="AZ123" s="0" t="n">
        <f aca="false">$C124/AQ123</f>
        <v>4409.77518365271</v>
      </c>
      <c r="BA123" s="0" t="n">
        <f aca="false">$C124/AR123</f>
        <v>4358.22424989345</v>
      </c>
      <c r="BB123" s="0" t="n">
        <f aca="false">$C124/AS123</f>
        <v>4479.11436037901</v>
      </c>
      <c r="BC123" s="0" t="n">
        <f aca="false">$C124/AT123</f>
        <v>4483.88009064637</v>
      </c>
      <c r="BD123" s="0" t="n">
        <f aca="false">$C124/AU123</f>
        <v>4429.88269533968</v>
      </c>
      <c r="BE123" s="0" t="n">
        <f aca="false">$C124/AV123</f>
        <v>4373.2970238976</v>
      </c>
      <c r="BF123" s="0" t="n">
        <f aca="false">$C$4+$C$3*A124</f>
        <v>4651.17451540656</v>
      </c>
      <c r="BG123" s="1" t="n">
        <f aca="false">$BF123*AN123</f>
        <v>4633.24215979073</v>
      </c>
      <c r="BH123" s="1" t="n">
        <f aca="false">$BF123*AO123</f>
        <v>4680.78999655484</v>
      </c>
      <c r="BI123" s="1" t="n">
        <f aca="false">$BF123*AP123</f>
        <v>4640.67377766206</v>
      </c>
      <c r="BJ123" s="1" t="n">
        <f aca="false">$BF123*AQ123</f>
        <v>4706.70373873055</v>
      </c>
      <c r="BK123" s="1" t="n">
        <f aca="false">$BF123*AR123</f>
        <v>4762.37663639424</v>
      </c>
      <c r="BL123" s="1" t="n">
        <f aca="false">$BF123*AS123</f>
        <v>4633.84135208887</v>
      </c>
      <c r="BM123" s="1" t="n">
        <f aca="false">$BF123*AT123</f>
        <v>4628.91623421343</v>
      </c>
      <c r="BN123" s="1" t="n">
        <f aca="false">$BF123*AU123</f>
        <v>4685.33971919721</v>
      </c>
      <c r="BO123" s="1" t="n">
        <f aca="false">$BF123*AV123</f>
        <v>4745.96288119518</v>
      </c>
    </row>
    <row r="124" customFormat="false" ht="13.8" hidden="false" customHeight="false" outlineLevel="0" collapsed="false">
      <c r="A124" s="0" t="n">
        <f aca="false">A123+1</f>
        <v>118</v>
      </c>
      <c r="B124" s="0" t="n">
        <f aca="false">B123+1/12</f>
        <v>1961.74999999999</v>
      </c>
      <c r="C124" s="1" t="n">
        <v>4462.4224</v>
      </c>
      <c r="D124" s="0" t="n">
        <f aca="false">AVERAGE(C108:C124)</f>
        <v>4650.44473188235</v>
      </c>
      <c r="E124" s="0" t="n">
        <f aca="false">AVERAGE(C100:C124)</f>
        <v>4680.51541236</v>
      </c>
      <c r="F124" s="0" t="n">
        <f aca="false">AVERAGE(C97:C124)</f>
        <v>4702.617362</v>
      </c>
      <c r="G124" s="0" t="n">
        <f aca="false">AVERAGE(C92:C124)</f>
        <v>4725.84605966667</v>
      </c>
      <c r="H124" s="0" t="n">
        <f aca="false">AVERAGE(C89:C124)</f>
        <v>4704.12699</v>
      </c>
      <c r="I124" s="0" t="n">
        <f aca="false">AVERAGE(C84:C124)</f>
        <v>4718.86934002439</v>
      </c>
      <c r="J124" s="0" t="n">
        <f aca="false">AVERAGE(C70:C124)</f>
        <v>4717.08932045455</v>
      </c>
      <c r="K124" s="0" t="n">
        <f aca="false">AVERAGE(C62:C124)</f>
        <v>4685.40660428571</v>
      </c>
      <c r="L124" s="0" t="n">
        <f aca="false">AVERAGE(C8:C124)</f>
        <v>4669.46936422222</v>
      </c>
      <c r="M124" s="0" t="n">
        <f aca="false">$C125/D124</f>
        <v>0.97785794395611</v>
      </c>
      <c r="N124" s="0" t="n">
        <f aca="false">$C125/E124</f>
        <v>0.971575547426107</v>
      </c>
      <c r="O124" s="0" t="n">
        <f aca="false">$C125/F124</f>
        <v>0.967009215069537</v>
      </c>
      <c r="P124" s="0" t="n">
        <f aca="false">$C125/G124</f>
        <v>0.962256126540176</v>
      </c>
      <c r="Q124" s="0" t="n">
        <f aca="false">$C125/H124</f>
        <v>0.9666988866727</v>
      </c>
      <c r="R124" s="0" t="n">
        <f aca="false">$C125/I124</f>
        <v>0.96367879598389</v>
      </c>
      <c r="S124" s="0" t="n">
        <f aca="false">$C125/J124</f>
        <v>0.964042445471819</v>
      </c>
      <c r="T124" s="0" t="n">
        <f aca="false">$C125/K124</f>
        <v>0.970561299811302</v>
      </c>
      <c r="U124" s="0" t="n">
        <f aca="false">$C125/L124</f>
        <v>0.97387389643094</v>
      </c>
      <c r="AC124" s="0" t="n">
        <f aca="false">AVERAGE(T124,T187,T250,T313,T376,T439,T502,T565,T628,T691,T754,T817,T880)</f>
        <v>0.923126131378534</v>
      </c>
      <c r="AD124" s="0" t="n">
        <f aca="false">AVERAGE(U124,U241,U358,U475,U592,U709,U826)</f>
        <v>0.873854937502618</v>
      </c>
      <c r="AL124" s="0" t="n">
        <f aca="false">AC124/AVERAGE($AC$70:$AC$132)</f>
        <v>0.998230589645677</v>
      </c>
      <c r="AM124" s="0" t="n">
        <f aca="false">AD124/AVERAGE($AD$124:$AD$240)</f>
        <v>0.948151343949879</v>
      </c>
      <c r="AN124" s="0" t="n">
        <v>1.00344345767293</v>
      </c>
      <c r="AO124" s="0" t="n">
        <v>0.998568238193759</v>
      </c>
      <c r="AP124" s="0" t="n">
        <v>1.00588488522232</v>
      </c>
      <c r="AQ124" s="0" t="n">
        <v>0.995852648132341</v>
      </c>
      <c r="AR124" s="0" t="n">
        <v>1.01589488882361</v>
      </c>
      <c r="AS124" s="0" t="n">
        <v>0.99574552609143</v>
      </c>
      <c r="AT124" s="0" t="n">
        <v>0.998783717856477</v>
      </c>
      <c r="AU124" s="0" t="n">
        <v>1.00436031959894</v>
      </c>
      <c r="AV124" s="0" t="n">
        <v>1.01026225421972</v>
      </c>
      <c r="AW124" s="0" t="n">
        <f aca="false">$C125/AN124</f>
        <v>4531.86902483372</v>
      </c>
      <c r="AX124" s="0" t="n">
        <f aca="false">$C125/AO124</f>
        <v>4553.99455947609</v>
      </c>
      <c r="AY124" s="0" t="n">
        <f aca="false">$C125/AP124</f>
        <v>4520.86952573596</v>
      </c>
      <c r="AZ124" s="0" t="n">
        <f aca="false">$C125/AQ124</f>
        <v>4566.41284484055</v>
      </c>
      <c r="BA124" s="0" t="n">
        <f aca="false">$C125/AR124</f>
        <v>4476.3236571314</v>
      </c>
      <c r="BB124" s="0" t="n">
        <f aca="false">$C125/AS124</f>
        <v>4566.90409832928</v>
      </c>
      <c r="BC124" s="0" t="n">
        <f aca="false">$C125/AT124</f>
        <v>4553.01207128154</v>
      </c>
      <c r="BD124" s="0" t="n">
        <f aca="false">$C125/AU124</f>
        <v>4527.73196557177</v>
      </c>
      <c r="BE124" s="0" t="n">
        <f aca="false">$C125/AV124</f>
        <v>4501.28103371759</v>
      </c>
      <c r="BF124" s="0" t="n">
        <f aca="false">$C$4+$C$3*A125</f>
        <v>4651.3143884032</v>
      </c>
      <c r="BG124" s="1" t="n">
        <f aca="false">$BF124*AN124</f>
        <v>4667.33099262316</v>
      </c>
      <c r="BH124" s="1" t="n">
        <f aca="false">$BF124*AO124</f>
        <v>4644.65481411307</v>
      </c>
      <c r="BI124" s="1" t="n">
        <f aca="false">$BF124*AP124</f>
        <v>4678.68683971188</v>
      </c>
      <c r="BJ124" s="1" t="n">
        <f aca="false">$BF124*AQ124</f>
        <v>4632.02375098739</v>
      </c>
      <c r="BK124" s="1" t="n">
        <f aca="false">$BF124*AR124</f>
        <v>4725.24651349053</v>
      </c>
      <c r="BL124" s="1" t="n">
        <f aca="false">$BF124*AS124</f>
        <v>4631.52549269718</v>
      </c>
      <c r="BM124" s="1" t="n">
        <f aca="false">$BF124*AT124</f>
        <v>4645.65707776868</v>
      </c>
      <c r="BN124" s="1" t="n">
        <f aca="false">$BF124*AU124</f>
        <v>4671.59560569179</v>
      </c>
      <c r="BO124" s="1" t="n">
        <f aca="false">$BF124*AV124</f>
        <v>4699.04735911284</v>
      </c>
    </row>
    <row r="125" customFormat="false" ht="13.8" hidden="false" customHeight="false" outlineLevel="0" collapsed="false">
      <c r="A125" s="0" t="n">
        <f aca="false">A124+1</f>
        <v>119</v>
      </c>
      <c r="B125" s="0" t="n">
        <f aca="false">B124+1/12</f>
        <v>1961.83333333332</v>
      </c>
      <c r="C125" s="1" t="n">
        <v>4547.474324</v>
      </c>
      <c r="D125" s="0" t="n">
        <f aca="false">AVERAGE(C109:C125)</f>
        <v>4621.72314794118</v>
      </c>
      <c r="E125" s="0" t="n">
        <f aca="false">AVERAGE(C101:C125)</f>
        <v>4662.70609264</v>
      </c>
      <c r="F125" s="0" t="n">
        <f aca="false">AVERAGE(C98:C125)</f>
        <v>4691.89755792857</v>
      </c>
      <c r="G125" s="0" t="n">
        <f aca="false">AVERAGE(C93:C125)</f>
        <v>4719.44401615152</v>
      </c>
      <c r="H125" s="0" t="n">
        <f aca="false">AVERAGE(C90:C125)</f>
        <v>4701.20232283333</v>
      </c>
      <c r="I125" s="0" t="n">
        <f aca="false">AVERAGE(C85:C125)</f>
        <v>4710.05153468293</v>
      </c>
      <c r="J125" s="0" t="n">
        <f aca="false">AVERAGE(C71:C125)</f>
        <v>4714.46545345455</v>
      </c>
      <c r="K125" s="0" t="n">
        <f aca="false">AVERAGE(C63:C125)</f>
        <v>4684.39372725397</v>
      </c>
      <c r="L125" s="0" t="n">
        <f aca="false">AVERAGE(C9:C125)</f>
        <v>4667.03922463248</v>
      </c>
      <c r="M125" s="0" t="n">
        <f aca="false">$C126/D125</f>
        <v>0.920567160950626</v>
      </c>
      <c r="N125" s="0" t="n">
        <f aca="false">$C126/E125</f>
        <v>0.912475818219772</v>
      </c>
      <c r="O125" s="0" t="n">
        <f aca="false">$C126/F125</f>
        <v>0.906798689543078</v>
      </c>
      <c r="P125" s="0" t="n">
        <f aca="false">$C126/G125</f>
        <v>0.901505885532133</v>
      </c>
      <c r="Q125" s="0" t="n">
        <f aca="false">$C126/H125</f>
        <v>0.905003925556606</v>
      </c>
      <c r="R125" s="0" t="n">
        <f aca="false">$C126/I125</f>
        <v>0.903303610516952</v>
      </c>
      <c r="S125" s="0" t="n">
        <f aca="false">$C126/J125</f>
        <v>0.902457892417563</v>
      </c>
      <c r="T125" s="0" t="n">
        <f aca="false">$C126/K125</f>
        <v>0.908251271076244</v>
      </c>
      <c r="U125" s="0" t="n">
        <f aca="false">$C126/L125</f>
        <v>0.911628626248592</v>
      </c>
      <c r="AC125" s="0" t="n">
        <f aca="false">AVERAGE(T125,T188,T251,T314,T377,T440,T503,T566,T629,T692,T755,T818,T881)</f>
        <v>0.915830979649206</v>
      </c>
      <c r="AD125" s="0" t="n">
        <f aca="false">AVERAGE(U125,U242,U359,U476,U593,U710,U827)</f>
        <v>0.829434956159487</v>
      </c>
      <c r="AL125" s="0" t="n">
        <f aca="false">AC125/AVERAGE($AC$70:$AC$132)</f>
        <v>0.990341912936409</v>
      </c>
      <c r="AM125" s="0" t="n">
        <f aca="false">AD125/AVERAGE($AD$124:$AD$240)</f>
        <v>0.899954711761609</v>
      </c>
      <c r="AN125" s="0" t="n">
        <v>1.00597389061773</v>
      </c>
      <c r="AO125" s="0" t="n">
        <v>1.00268204795252</v>
      </c>
      <c r="AP125" s="0" t="n">
        <v>0.992322001781422</v>
      </c>
      <c r="AQ125" s="0" t="n">
        <v>0.994336521753902</v>
      </c>
      <c r="AR125" s="0" t="n">
        <v>0.989990225860045</v>
      </c>
      <c r="AS125" s="0" t="n">
        <v>1.00608083923693</v>
      </c>
      <c r="AT125" s="0" t="n">
        <v>1.00138599691656</v>
      </c>
      <c r="AU125" s="0" t="n">
        <v>1.00580603176501</v>
      </c>
      <c r="AV125" s="0" t="n">
        <v>1.00924672746874</v>
      </c>
      <c r="AW125" s="0" t="n">
        <f aca="false">$C126/AN125</f>
        <v>4229.34093685812</v>
      </c>
      <c r="AX125" s="0" t="n">
        <f aca="false">$C126/AO125</f>
        <v>4243.22602133739</v>
      </c>
      <c r="AY125" s="0" t="n">
        <f aca="false">$C126/AP125</f>
        <v>4287.52617533634</v>
      </c>
      <c r="AZ125" s="0" t="n">
        <f aca="false">$C126/AQ125</f>
        <v>4278.8396724032</v>
      </c>
      <c r="BA125" s="0" t="n">
        <f aca="false">$C126/AR125</f>
        <v>4297.62481069331</v>
      </c>
      <c r="BB125" s="0" t="n">
        <f aca="false">$C126/AS125</f>
        <v>4228.89134855897</v>
      </c>
      <c r="BC125" s="0" t="n">
        <f aca="false">$C126/AT125</f>
        <v>4248.7178471645</v>
      </c>
      <c r="BD125" s="0" t="n">
        <f aca="false">$C126/AU125</f>
        <v>4230.04677107963</v>
      </c>
      <c r="BE125" s="0" t="n">
        <f aca="false">$C126/AV125</f>
        <v>4215.62581398787</v>
      </c>
      <c r="BF125" s="0" t="n">
        <f aca="false">$C$4+$C$3*A126</f>
        <v>4651.45426139984</v>
      </c>
      <c r="BG125" s="1" t="n">
        <f aca="false">$BF125*AN125</f>
        <v>4679.24154037082</v>
      </c>
      <c r="BH125" s="1" t="n">
        <f aca="false">$BF125*AO125</f>
        <v>4663.92968477787</v>
      </c>
      <c r="BI125" s="1" t="n">
        <f aca="false">$BF125*AP125</f>
        <v>4615.74040386702</v>
      </c>
      <c r="BJ125" s="1" t="n">
        <f aca="false">$BF125*AQ125</f>
        <v>4625.11085137768</v>
      </c>
      <c r="BK125" s="1" t="n">
        <f aca="false">$BF125*AR125</f>
        <v>4604.8942548209</v>
      </c>
      <c r="BL125" s="1" t="n">
        <f aca="false">$BF125*AS125</f>
        <v>4679.73900698135</v>
      </c>
      <c r="BM125" s="1" t="n">
        <f aca="false">$BF125*AT125</f>
        <v>4657.90116266366</v>
      </c>
      <c r="BN125" s="1" t="n">
        <f aca="false">$BF125*AU125</f>
        <v>4678.46075259502</v>
      </c>
      <c r="BO125" s="1" t="n">
        <f aca="false">$BF125*AV125</f>
        <v>4694.46499128832</v>
      </c>
    </row>
    <row r="126" customFormat="false" ht="13.8" hidden="false" customHeight="false" outlineLevel="0" collapsed="false">
      <c r="A126" s="0" t="n">
        <f aca="false">A125+1</f>
        <v>120</v>
      </c>
      <c r="B126" s="0" t="n">
        <f aca="false">B125+1/12</f>
        <v>1961.91666666666</v>
      </c>
      <c r="C126" s="1" t="n">
        <v>4254.606557</v>
      </c>
      <c r="D126" s="0" t="n">
        <f aca="false">AVERAGE(C110:C126)</f>
        <v>4590.45169811765</v>
      </c>
      <c r="E126" s="0" t="n">
        <f aca="false">AVERAGE(C102:C126)</f>
        <v>4641.72817504</v>
      </c>
      <c r="F126" s="0" t="n">
        <f aca="false">AVERAGE(C99:C126)</f>
        <v>4669.42530025</v>
      </c>
      <c r="G126" s="0" t="n">
        <f aca="false">AVERAGE(C94:C126)</f>
        <v>4701.20024360606</v>
      </c>
      <c r="H126" s="0" t="n">
        <f aca="false">AVERAGE(C91:C126)</f>
        <v>4696.02836219444</v>
      </c>
      <c r="I126" s="0" t="n">
        <f aca="false">AVERAGE(C86:C126)</f>
        <v>4696.87044890244</v>
      </c>
      <c r="J126" s="0" t="n">
        <f aca="false">AVERAGE(C72:C126)</f>
        <v>4705.06093658182</v>
      </c>
      <c r="K126" s="0" t="n">
        <f aca="false">AVERAGE(C64:C126)</f>
        <v>4679.38210414286</v>
      </c>
      <c r="L126" s="0" t="n">
        <f aca="false">AVERAGE(C10:C126)</f>
        <v>4661.15429858974</v>
      </c>
      <c r="M126" s="0" t="n">
        <f aca="false">$C127/D126</f>
        <v>0.938560269519163</v>
      </c>
      <c r="N126" s="0" t="n">
        <f aca="false">$C127/E126</f>
        <v>0.928192134594971</v>
      </c>
      <c r="O126" s="0" t="n">
        <f aca="false">$C127/F126</f>
        <v>0.922686477663392</v>
      </c>
      <c r="P126" s="0" t="n">
        <f aca="false">$C127/G126</f>
        <v>0.916450131827447</v>
      </c>
      <c r="Q126" s="0" t="n">
        <f aca="false">$C127/H126</f>
        <v>0.917459446728445</v>
      </c>
      <c r="R126" s="0" t="n">
        <f aca="false">$C127/I126</f>
        <v>0.917294958392303</v>
      </c>
      <c r="S126" s="0" t="n">
        <f aca="false">$C127/J126</f>
        <v>0.915698147393182</v>
      </c>
      <c r="T126" s="0" t="n">
        <f aca="false">$C127/K126</f>
        <v>0.920723182487187</v>
      </c>
      <c r="U126" s="0" t="n">
        <f aca="false">$C127/L126</f>
        <v>0.924323741933094</v>
      </c>
      <c r="AC126" s="0" t="n">
        <f aca="false">AVERAGE(T126,T189,T252,T315,T378,T441,T504,T567,T630,T693,T756,T819,T882)</f>
        <v>0.912829952081206</v>
      </c>
      <c r="AD126" s="0" t="n">
        <f aca="false">AVERAGE(U126,U243,U360,U477,U594,U711,U828)</f>
        <v>0.835927759769748</v>
      </c>
      <c r="AL126" s="0" t="n">
        <f aca="false">AC126/AVERAGE($AC$70:$AC$132)</f>
        <v>0.987096725288786</v>
      </c>
      <c r="AM126" s="0" t="n">
        <f aca="false">AD126/AVERAGE($AD$124:$AD$240)</f>
        <v>0.906999542894182</v>
      </c>
      <c r="AN126" s="0" t="n">
        <v>0.999382109352198</v>
      </c>
      <c r="AO126" s="0" t="n">
        <v>0.993384732991166</v>
      </c>
      <c r="AP126" s="0" t="n">
        <v>0.994889226088961</v>
      </c>
      <c r="AQ126" s="0" t="n">
        <v>1.00585900527541</v>
      </c>
      <c r="AR126" s="0" t="n">
        <v>0.971465451132915</v>
      </c>
      <c r="AS126" s="0" t="n">
        <v>0.991455170625562</v>
      </c>
      <c r="AT126" s="0" t="n">
        <v>1.00105674796331</v>
      </c>
      <c r="AU126" s="0" t="n">
        <v>1.01002511153405</v>
      </c>
      <c r="AV126" s="0" t="n">
        <v>0.991364498501146</v>
      </c>
      <c r="AW126" s="0" t="n">
        <f aca="false">$C127/AN126</f>
        <v>4311.07935861762</v>
      </c>
      <c r="AX126" s="0" t="n">
        <f aca="false">$C127/AO126</f>
        <v>4337.10670187873</v>
      </c>
      <c r="AY126" s="0" t="n">
        <f aca="false">$C127/AP126</f>
        <v>4330.54803491736</v>
      </c>
      <c r="AZ126" s="0" t="n">
        <f aca="false">$C127/AQ126</f>
        <v>4283.31959092053</v>
      </c>
      <c r="BA126" s="0" t="n">
        <f aca="false">$C127/AR126</f>
        <v>4434.96531757826</v>
      </c>
      <c r="BB126" s="0" t="n">
        <f aca="false">$C127/AS126</f>
        <v>4345.54754531321</v>
      </c>
      <c r="BC126" s="0" t="n">
        <f aca="false">$C127/AT126</f>
        <v>4303.86747980636</v>
      </c>
      <c r="BD126" s="0" t="n">
        <f aca="false">$C127/AU126</f>
        <v>4265.65194647119</v>
      </c>
      <c r="BE126" s="0" t="n">
        <f aca="false">$C127/AV126</f>
        <v>4345.9449975402</v>
      </c>
      <c r="BF126" s="0" t="n">
        <f aca="false">$C$4+$C$3*A127</f>
        <v>4651.59413439648</v>
      </c>
      <c r="BG126" s="1" t="n">
        <f aca="false">$BF126*AN126</f>
        <v>4648.71995788347</v>
      </c>
      <c r="BH126" s="1" t="n">
        <f aca="false">$BF126*AO126</f>
        <v>4620.82259718072</v>
      </c>
      <c r="BI126" s="1" t="n">
        <f aca="false">$BF126*AP126</f>
        <v>4627.82088844967</v>
      </c>
      <c r="BJ126" s="1" t="n">
        <f aca="false">$BF126*AQ126</f>
        <v>4678.84784896898</v>
      </c>
      <c r="BK126" s="1" t="n">
        <f aca="false">$BF126*AR126</f>
        <v>4518.8629942587</v>
      </c>
      <c r="BL126" s="1" t="n">
        <f aca="false">$BF126*AS126</f>
        <v>4611.84705619893</v>
      </c>
      <c r="BM126" s="1" t="n">
        <f aca="false">$BF126*AT126</f>
        <v>4656.50969702415</v>
      </c>
      <c r="BN126" s="1" t="n">
        <f aca="false">$BF126*AU126</f>
        <v>4698.22688440494</v>
      </c>
      <c r="BO126" s="1" t="n">
        <f aca="false">$BF126*AV126</f>
        <v>4611.42528627684</v>
      </c>
    </row>
    <row r="127" customFormat="false" ht="13.8" hidden="false" customHeight="false" outlineLevel="0" collapsed="false">
      <c r="A127" s="0" t="n">
        <f aca="false">A126+1</f>
        <v>121</v>
      </c>
      <c r="B127" s="0" t="n">
        <f aca="false">B126+1/12</f>
        <v>1961.99999999999</v>
      </c>
      <c r="C127" s="1" t="n">
        <v>4308.415583</v>
      </c>
      <c r="D127" s="0" t="n">
        <f aca="false">AVERAGE(C111:C127)</f>
        <v>4565.27576329412</v>
      </c>
      <c r="E127" s="0" t="n">
        <f aca="false">AVERAGE(C103:C127)</f>
        <v>4631.26150012</v>
      </c>
      <c r="F127" s="0" t="n">
        <f aca="false">AVERAGE(C100:C127)</f>
        <v>4647.26363475</v>
      </c>
      <c r="G127" s="0" t="n">
        <f aca="false">AVERAGE(C95:C127)</f>
        <v>4685.49752833333</v>
      </c>
      <c r="H127" s="0" t="n">
        <f aca="false">AVERAGE(C92:C127)</f>
        <v>4696.20601202778</v>
      </c>
      <c r="I127" s="0" t="n">
        <f aca="false">AVERAGE(C87:C127)</f>
        <v>4685.20275034146</v>
      </c>
      <c r="J127" s="0" t="n">
        <f aca="false">AVERAGE(C73:C127)</f>
        <v>4693.84139414546</v>
      </c>
      <c r="K127" s="0" t="n">
        <f aca="false">AVERAGE(C65:C127)</f>
        <v>4675.211643</v>
      </c>
      <c r="L127" s="0" t="n">
        <f aca="false">AVERAGE(C11:C127)</f>
        <v>4657.90814850427</v>
      </c>
      <c r="M127" s="0" t="n">
        <f aca="false">$C128/D127</f>
        <v>0.997568642975883</v>
      </c>
      <c r="N127" s="0" t="n">
        <f aca="false">$C128/E127</f>
        <v>0.983355387702032</v>
      </c>
      <c r="O127" s="0" t="n">
        <f aca="false">$C128/F127</f>
        <v>0.979969355288145</v>
      </c>
      <c r="P127" s="0" t="n">
        <f aca="false">$C128/G127</f>
        <v>0.971972756459858</v>
      </c>
      <c r="Q127" s="0" t="n">
        <f aca="false">$C128/H127</f>
        <v>0.969756423874077</v>
      </c>
      <c r="R127" s="0" t="n">
        <f aca="false">$C128/I127</f>
        <v>0.97203390988108</v>
      </c>
      <c r="S127" s="0" t="n">
        <f aca="false">$C128/J127</f>
        <v>0.970244958357635</v>
      </c>
      <c r="T127" s="0" t="n">
        <f aca="false">$C128/K127</f>
        <v>0.974111183783258</v>
      </c>
      <c r="U127" s="0" t="n">
        <f aca="false">$C128/L127</f>
        <v>0.977729874184491</v>
      </c>
      <c r="AC127" s="0" t="n">
        <f aca="false">AVERAGE(T127,T190,T253,T316,T379,T442,T505,T568,T631,T694,T757,T820,T883)</f>
        <v>0.826643977605086</v>
      </c>
      <c r="AD127" s="0" t="n">
        <f aca="false">AVERAGE(U127,U244,U361,U478,U595,U712,U829)</f>
        <v>0.849162564076715</v>
      </c>
      <c r="AL127" s="0" t="n">
        <f aca="false">AC127/AVERAGE($AC$70:$AC$132)</f>
        <v>0.893898761114586</v>
      </c>
      <c r="AM127" s="0" t="n">
        <f aca="false">AD127/AVERAGE($AD$124:$AD$240)</f>
        <v>0.921359589341281</v>
      </c>
      <c r="AN127" s="0" t="n">
        <v>0.999921525194705</v>
      </c>
      <c r="AO127" s="0" t="n">
        <v>0.993287078947621</v>
      </c>
      <c r="AP127" s="0" t="n">
        <v>1.00077003299244</v>
      </c>
      <c r="AQ127" s="0" t="n">
        <v>0.995903915602514</v>
      </c>
      <c r="AR127" s="0" t="n">
        <v>0.95281166171822</v>
      </c>
      <c r="AS127" s="0" t="n">
        <v>0.996843982960928</v>
      </c>
      <c r="AT127" s="0" t="n">
        <v>0.990862190348228</v>
      </c>
      <c r="AU127" s="0" t="n">
        <v>1.008787045013</v>
      </c>
      <c r="AV127" s="0" t="n">
        <v>0.971111032241791</v>
      </c>
      <c r="AW127" s="0" t="n">
        <f aca="false">$C128/AN127</f>
        <v>4554.53336411896</v>
      </c>
      <c r="AX127" s="0" t="n">
        <f aca="false">$C128/AO127</f>
        <v>4584.95438481402</v>
      </c>
      <c r="AY127" s="0" t="n">
        <f aca="false">$C128/AP127</f>
        <v>4550.67178059118</v>
      </c>
      <c r="AZ127" s="0" t="n">
        <f aca="false">$C128/AQ127</f>
        <v>4572.90696085351</v>
      </c>
      <c r="BA127" s="0" t="n">
        <f aca="false">$C128/AR127</f>
        <v>4779.72314044455</v>
      </c>
      <c r="BB127" s="0" t="n">
        <f aca="false">$C128/AS127</f>
        <v>4568.59451011855</v>
      </c>
      <c r="BC127" s="0" t="n">
        <f aca="false">$C128/AT127</f>
        <v>4596.17491954101</v>
      </c>
      <c r="BD127" s="0" t="n">
        <f aca="false">$C128/AU127</f>
        <v>4514.50677376741</v>
      </c>
      <c r="BE127" s="0" t="n">
        <f aca="false">$C128/AV127</f>
        <v>4689.65524723447</v>
      </c>
      <c r="BF127" s="0" t="n">
        <f aca="false">$C$4+$C$3*A128</f>
        <v>4651.73400739312</v>
      </c>
      <c r="BG127" s="1" t="n">
        <f aca="false">$BF127*AN127</f>
        <v>4651.36896347261</v>
      </c>
      <c r="BH127" s="1" t="n">
        <f aca="false">$BF127*AO127</f>
        <v>4620.50728424482</v>
      </c>
      <c r="BI127" s="1" t="n">
        <f aca="false">$BF127*AP127</f>
        <v>4655.31599605087</v>
      </c>
      <c r="BJ127" s="1" t="n">
        <f aca="false">$BF127*AQ127</f>
        <v>4632.68011230418</v>
      </c>
      <c r="BK127" s="1" t="n">
        <f aca="false">$BF127*AR127</f>
        <v>4432.22640945539</v>
      </c>
      <c r="BL127" s="1" t="n">
        <f aca="false">$BF127*AS127</f>
        <v>4637.05305560456</v>
      </c>
      <c r="BM127" s="1" t="n">
        <f aca="false">$BF127*AT127</f>
        <v>4609.22734748289</v>
      </c>
      <c r="BN127" s="1" t="n">
        <f aca="false">$BF127*AU127</f>
        <v>4692.60900350459</v>
      </c>
      <c r="BO127" s="1" t="n">
        <f aca="false">$BF127*AV127</f>
        <v>4517.35021363378</v>
      </c>
    </row>
    <row r="128" customFormat="false" ht="13.8" hidden="false" customHeight="false" outlineLevel="0" collapsed="false">
      <c r="A128" s="0" t="n">
        <f aca="false">A127+1</f>
        <v>122</v>
      </c>
      <c r="B128" s="0" t="n">
        <f aca="false">B127+1/12</f>
        <v>1962.08333333332</v>
      </c>
      <c r="C128" s="1" t="n">
        <v>4554.175948</v>
      </c>
      <c r="D128" s="0" t="n">
        <f aca="false">AVERAGE(C112:C128)</f>
        <v>4561.48563511765</v>
      </c>
      <c r="E128" s="0" t="n">
        <f aca="false">AVERAGE(C104:C128)</f>
        <v>4629.38170068</v>
      </c>
      <c r="F128" s="0" t="n">
        <f aca="false">AVERAGE(C101:C128)</f>
        <v>4631.60180014286</v>
      </c>
      <c r="G128" s="0" t="n">
        <f aca="false">AVERAGE(C96:C128)</f>
        <v>4677.81421851515</v>
      </c>
      <c r="H128" s="0" t="n">
        <f aca="false">AVERAGE(C93:C128)</f>
        <v>4690.52362836111</v>
      </c>
      <c r="I128" s="0" t="n">
        <f aca="false">AVERAGE(C88:C128)</f>
        <v>4676.40594514634</v>
      </c>
      <c r="J128" s="0" t="n">
        <f aca="false">AVERAGE(C74:C128)</f>
        <v>4692.51562083637</v>
      </c>
      <c r="K128" s="0" t="n">
        <f aca="false">AVERAGE(C66:C128)</f>
        <v>4675.82480920635</v>
      </c>
      <c r="L128" s="0" t="n">
        <f aca="false">AVERAGE(C12:C128)</f>
        <v>4656.288824</v>
      </c>
      <c r="M128" s="0" t="n">
        <f aca="false">$C129/D128</f>
        <v>1.01401269125792</v>
      </c>
      <c r="N128" s="0" t="n">
        <f aca="false">$C129/E128</f>
        <v>0.999140840842868</v>
      </c>
      <c r="O128" s="0" t="n">
        <f aca="false">$C129/F128</f>
        <v>0.998661915378246</v>
      </c>
      <c r="P128" s="0" t="n">
        <f aca="false">$C129/G128</f>
        <v>0.988796072039862</v>
      </c>
      <c r="Q128" s="0" t="n">
        <f aca="false">$C129/H128</f>
        <v>0.986116837154946</v>
      </c>
      <c r="R128" s="0" t="n">
        <f aca="false">$C129/I128</f>
        <v>0.989093842419887</v>
      </c>
      <c r="S128" s="0" t="n">
        <f aca="false">$C129/J128</f>
        <v>0.985698226439915</v>
      </c>
      <c r="T128" s="0" t="n">
        <f aca="false">$C129/K128</f>
        <v>0.98921677217096</v>
      </c>
      <c r="U128" s="0" t="n">
        <f aca="false">$C129/L128</f>
        <v>0.993367142768118</v>
      </c>
      <c r="AC128" s="0" t="n">
        <f aca="false">AVERAGE(T128,T191,T254,T317,T380,T443,T506,T569,T632,T695,T758,T821,T884)</f>
        <v>0.840550912387717</v>
      </c>
      <c r="AD128" s="0" t="n">
        <f aca="false">AVERAGE(U128,U245,U362,U479,U596,U713,U830)</f>
        <v>0.851180201340734</v>
      </c>
      <c r="AL128" s="0" t="n">
        <f aca="false">AC128/AVERAGE($AC$70:$AC$132)</f>
        <v>0.908937147783913</v>
      </c>
      <c r="AM128" s="0" t="n">
        <f aca="false">AD128/AVERAGE($AD$124:$AD$240)</f>
        <v>0.923548769033909</v>
      </c>
      <c r="AN128" s="0" t="n">
        <v>0.999220951164431</v>
      </c>
      <c r="AO128" s="0" t="n">
        <v>0.988953558614577</v>
      </c>
      <c r="AP128" s="0" t="n">
        <v>1.00066516593929</v>
      </c>
      <c r="AQ128" s="0" t="n">
        <v>1.00321183902566</v>
      </c>
      <c r="AR128" s="0" t="n">
        <v>0.962041845217839</v>
      </c>
      <c r="AS128" s="0" t="n">
        <v>0.996291466539158</v>
      </c>
      <c r="AT128" s="0" t="n">
        <v>0.99761935952789</v>
      </c>
      <c r="AU128" s="0" t="n">
        <v>0.99965542799572</v>
      </c>
      <c r="AV128" s="0" t="n">
        <v>0.978343319029488</v>
      </c>
      <c r="AW128" s="0" t="n">
        <f aca="false">$C129/AN128</f>
        <v>4629.01055027903</v>
      </c>
      <c r="AX128" s="0" t="n">
        <f aca="false">$C129/AO128</f>
        <v>4677.06929684314</v>
      </c>
      <c r="AY128" s="0" t="n">
        <f aca="false">$C129/AP128</f>
        <v>4622.32970871759</v>
      </c>
      <c r="AZ128" s="0" t="n">
        <f aca="false">$C129/AQ128</f>
        <v>4610.59583337083</v>
      </c>
      <c r="BA128" s="0" t="n">
        <f aca="false">$C129/AR128</f>
        <v>4807.90346905612</v>
      </c>
      <c r="BB128" s="0" t="n">
        <f aca="false">$C129/AS128</f>
        <v>4642.62164270801</v>
      </c>
      <c r="BC128" s="0" t="n">
        <f aca="false">$C129/AT128</f>
        <v>4636.44202653496</v>
      </c>
      <c r="BD128" s="0" t="n">
        <f aca="false">$C129/AU128</f>
        <v>4626.9986592018</v>
      </c>
      <c r="BE128" s="0" t="n">
        <f aca="false">$C129/AV128</f>
        <v>4727.79262149853</v>
      </c>
      <c r="BF128" s="0" t="n">
        <f aca="false">$C$4+$C$3*A129</f>
        <v>4651.87388038976</v>
      </c>
      <c r="BG128" s="1" t="n">
        <f aca="false">$BF128*AN128</f>
        <v>4648.24984346003</v>
      </c>
      <c r="BH128" s="1" t="n">
        <f aca="false">$BF128*AO128</f>
        <v>4600.48722823766</v>
      </c>
      <c r="BI128" s="1" t="n">
        <f aca="false">$BF128*AP128</f>
        <v>4654.96814844887</v>
      </c>
      <c r="BJ128" s="1" t="n">
        <f aca="false">$BF128*AQ128</f>
        <v>4666.81495046124</v>
      </c>
      <c r="BK128" s="1" t="n">
        <f aca="false">$BF128*AR128</f>
        <v>4475.29733161083</v>
      </c>
      <c r="BL128" s="1" t="n">
        <f aca="false">$BF128*AS128</f>
        <v>4634.62225044872</v>
      </c>
      <c r="BM128" s="1" t="n">
        <f aca="false">$BF128*AT128</f>
        <v>4640.79944115895</v>
      </c>
      <c r="BN128" s="1" t="n">
        <f aca="false">$BF128*AU128</f>
        <v>4650.27097488314</v>
      </c>
      <c r="BO128" s="1" t="n">
        <f aca="false">$BF128*AV128</f>
        <v>4551.1297318471</v>
      </c>
    </row>
    <row r="129" customFormat="false" ht="13.8" hidden="false" customHeight="false" outlineLevel="0" collapsed="false">
      <c r="A129" s="0" t="n">
        <f aca="false">A128+1</f>
        <v>123</v>
      </c>
      <c r="B129" s="0" t="n">
        <f aca="false">B128+1/12</f>
        <v>1962.16666666666</v>
      </c>
      <c r="C129" s="1" t="n">
        <v>4625.404325</v>
      </c>
      <c r="D129" s="0" t="n">
        <f aca="false">AVERAGE(C113:C129)</f>
        <v>4547.98110852941</v>
      </c>
      <c r="E129" s="0" t="n">
        <f aca="false">AVERAGE(C105:C129)</f>
        <v>4624.06939048</v>
      </c>
      <c r="F129" s="0" t="n">
        <f aca="false">AVERAGE(C102:C129)</f>
        <v>4626.114294</v>
      </c>
      <c r="G129" s="0" t="n">
        <f aca="false">AVERAGE(C97:C129)</f>
        <v>4665.55645069697</v>
      </c>
      <c r="H129" s="0" t="n">
        <f aca="false">AVERAGE(C94:C129)</f>
        <v>4684.10010819445</v>
      </c>
      <c r="I129" s="0" t="n">
        <f aca="false">AVERAGE(C89:C129)</f>
        <v>4674.11337504878</v>
      </c>
      <c r="J129" s="0" t="n">
        <f aca="false">AVERAGE(C75:C129)</f>
        <v>4689.18938514546</v>
      </c>
      <c r="K129" s="0" t="n">
        <f aca="false">AVERAGE(C67:C129)</f>
        <v>4681.55798361905</v>
      </c>
      <c r="L129" s="0" t="n">
        <f aca="false">AVERAGE(C13:C129)</f>
        <v>4653.99445157265</v>
      </c>
      <c r="M129" s="0" t="n">
        <f aca="false">$C130/D129</f>
        <v>0.934737476597526</v>
      </c>
      <c r="N129" s="0" t="n">
        <f aca="false">$C130/E129</f>
        <v>0.919356529067724</v>
      </c>
      <c r="O129" s="0" t="n">
        <f aca="false">$C130/F129</f>
        <v>0.918950141485631</v>
      </c>
      <c r="P129" s="0" t="n">
        <f aca="false">$C130/G129</f>
        <v>0.911181427108214</v>
      </c>
      <c r="Q129" s="0" t="n">
        <f aca="false">$C130/H129</f>
        <v>0.907574195001284</v>
      </c>
      <c r="R129" s="0" t="n">
        <f aca="false">$C130/I129</f>
        <v>0.909513322396814</v>
      </c>
      <c r="S129" s="0" t="n">
        <f aca="false">$C130/J129</f>
        <v>0.906589185428716</v>
      </c>
      <c r="T129" s="0" t="n">
        <f aca="false">$C130/K129</f>
        <v>0.908067015270344</v>
      </c>
      <c r="U129" s="0" t="n">
        <f aca="false">$C130/L129</f>
        <v>0.913445090929034</v>
      </c>
      <c r="AC129" s="0" t="n">
        <f aca="false">AVERAGE(T129,T192,T255,T318,T381,T444,T507,T570,T633,T696,T759,T822,T885)</f>
        <v>0.837441434916297</v>
      </c>
      <c r="AD129" s="0" t="n">
        <f aca="false">AVERAGE(U129,U246,U363,U480,U597,U714,U831)</f>
        <v>0.837615204725886</v>
      </c>
      <c r="AL129" s="0" t="n">
        <f aca="false">AC129/AVERAGE($AC$70:$AC$132)</f>
        <v>0.905574686876051</v>
      </c>
      <c r="AM129" s="0" t="n">
        <f aca="false">AD129/AVERAGE($AD$124:$AD$240)</f>
        <v>0.908830456852941</v>
      </c>
      <c r="AN129" s="0" t="n">
        <v>0.999899088641189</v>
      </c>
      <c r="AO129" s="0" t="n">
        <v>0.995371913010202</v>
      </c>
      <c r="AP129" s="0" t="n">
        <v>0.995876296552055</v>
      </c>
      <c r="AQ129" s="0" t="n">
        <v>1.01169735669856</v>
      </c>
      <c r="AR129" s="0" t="n">
        <v>0.999212782322648</v>
      </c>
      <c r="AS129" s="0" t="n">
        <v>0.992902225987388</v>
      </c>
      <c r="AT129" s="0" t="n">
        <v>0.999232604465246</v>
      </c>
      <c r="AU129" s="0" t="n">
        <v>1.01232807707438</v>
      </c>
      <c r="AV129" s="0" t="n">
        <v>0.993595602866174</v>
      </c>
      <c r="AW129" s="0" t="n">
        <f aca="false">$C130/AN129</f>
        <v>4251.59741947272</v>
      </c>
      <c r="AX129" s="0" t="n">
        <f aca="false">$C130/AO129</f>
        <v>4270.93464205115</v>
      </c>
      <c r="AY129" s="0" t="n">
        <f aca="false">$C130/AP129</f>
        <v>4268.77153288866</v>
      </c>
      <c r="AZ129" s="0" t="n">
        <f aca="false">$C130/AQ129</f>
        <v>4202.0159060934</v>
      </c>
      <c r="BA129" s="0" t="n">
        <f aca="false">$C130/AR129</f>
        <v>4254.5176164763</v>
      </c>
      <c r="BB129" s="0" t="n">
        <f aca="false">$C130/AS129</f>
        <v>4281.55791550617</v>
      </c>
      <c r="BC129" s="0" t="n">
        <f aca="false">$C130/AT129</f>
        <v>4254.43321805444</v>
      </c>
      <c r="BD129" s="0" t="n">
        <f aca="false">$C130/AU129</f>
        <v>4199.39788421738</v>
      </c>
      <c r="BE129" s="0" t="n">
        <f aca="false">$C130/AV129</f>
        <v>4278.57004674424</v>
      </c>
      <c r="BF129" s="0" t="n">
        <f aca="false">$C$4+$C$3*A130</f>
        <v>4652.0137533864</v>
      </c>
      <c r="BG129" s="1" t="n">
        <f aca="false">$BF129*AN129</f>
        <v>4651.54431235734</v>
      </c>
      <c r="BH129" s="1" t="n">
        <f aca="false">$BF129*AO129</f>
        <v>4630.48382905799</v>
      </c>
      <c r="BI129" s="1" t="n">
        <f aca="false">$BF129*AP129</f>
        <v>4632.83022823168</v>
      </c>
      <c r="BJ129" s="1" t="n">
        <f aca="false">$BF129*AQ129</f>
        <v>4706.43001762637</v>
      </c>
      <c r="BK129" s="1" t="n">
        <f aca="false">$BF129*AR129</f>
        <v>4648.35160592445</v>
      </c>
      <c r="BL129" s="1" t="n">
        <f aca="false">$BF129*AS129</f>
        <v>4618.9948110613</v>
      </c>
      <c r="BM129" s="1" t="n">
        <f aca="false">$BF129*AT129</f>
        <v>4648.44381880444</v>
      </c>
      <c r="BN129" s="1" t="n">
        <f aca="false">$BF129*AU129</f>
        <v>4709.36413748923</v>
      </c>
      <c r="BO129" s="1" t="n">
        <f aca="false">$BF129*AV129</f>
        <v>4622.22040983769</v>
      </c>
    </row>
    <row r="130" customFormat="false" ht="13.8" hidden="false" customHeight="false" outlineLevel="0" collapsed="false">
      <c r="A130" s="0" t="n">
        <f aca="false">A129+1</f>
        <v>124</v>
      </c>
      <c r="B130" s="0" t="n">
        <f aca="false">B129+1/12</f>
        <v>1962.24999999999</v>
      </c>
      <c r="C130" s="1" t="n">
        <v>4251.168385</v>
      </c>
      <c r="D130" s="0" t="n">
        <f aca="false">AVERAGE(C114:C130)</f>
        <v>4528.03373494118</v>
      </c>
      <c r="E130" s="0" t="n">
        <f aca="false">AVERAGE(C106:C130)</f>
        <v>4607.8422428</v>
      </c>
      <c r="F130" s="0" t="n">
        <f aca="false">AVERAGE(C103:C130)</f>
        <v>4614.72450575</v>
      </c>
      <c r="G130" s="0" t="n">
        <f aca="false">AVERAGE(C98:C130)</f>
        <v>4647.48189151515</v>
      </c>
      <c r="H130" s="0" t="n">
        <f aca="false">AVERAGE(C95:C130)</f>
        <v>4668.11575258333</v>
      </c>
      <c r="I130" s="0" t="n">
        <f aca="false">AVERAGE(C90:C130)</f>
        <v>4664.3184004878</v>
      </c>
      <c r="J130" s="0" t="n">
        <f aca="false">AVERAGE(C76:C130)</f>
        <v>4677.59569278182</v>
      </c>
      <c r="K130" s="0" t="n">
        <f aca="false">AVERAGE(C68:C130)</f>
        <v>4678.23788020635</v>
      </c>
      <c r="L130" s="0" t="n">
        <f aca="false">AVERAGE(C14:C130)</f>
        <v>4649.14340010257</v>
      </c>
      <c r="M130" s="0" t="n">
        <f aca="false">$C131/D130</f>
        <v>0.999686450449735</v>
      </c>
      <c r="N130" s="0" t="n">
        <f aca="false">$C131/E130</f>
        <v>0.982371733553395</v>
      </c>
      <c r="O130" s="0" t="n">
        <f aca="false">$C131/F130</f>
        <v>0.980906653552078</v>
      </c>
      <c r="P130" s="0" t="n">
        <f aca="false">$C131/G130</f>
        <v>0.973992815391961</v>
      </c>
      <c r="Q130" s="0" t="n">
        <f aca="false">$C131/H130</f>
        <v>0.969687602432517</v>
      </c>
      <c r="R130" s="0" t="n">
        <f aca="false">$C131/I130</f>
        <v>0.970477052236956</v>
      </c>
      <c r="S130" s="0" t="n">
        <f aca="false">$C131/J130</f>
        <v>0.967722366211598</v>
      </c>
      <c r="T130" s="0" t="n">
        <f aca="false">$C131/K130</f>
        <v>0.967589525781091</v>
      </c>
      <c r="U130" s="0" t="n">
        <f aca="false">$C131/L130</f>
        <v>0.973644730317447</v>
      </c>
      <c r="AC130" s="0" t="n">
        <f aca="false">AVERAGE(T130,T193,T256,T319,T382,T445,T508,T571,T634,T697,T760,T823,T886)</f>
        <v>0.849058401057629</v>
      </c>
      <c r="AD130" s="0" t="n">
        <f aca="false">AVERAGE(U130,U247,U364,U481,U598,U715,U832)</f>
        <v>0.843952894564819</v>
      </c>
      <c r="AL130" s="0" t="n">
        <f aca="false">AC130/AVERAGE($AC$70:$AC$132)</f>
        <v>0.918136795743925</v>
      </c>
      <c r="AM130" s="0" t="n">
        <f aca="false">AD130/AVERAGE($AD$124:$AD$240)</f>
        <v>0.915706986217752</v>
      </c>
      <c r="AN130" s="0" t="n">
        <v>1.00450068839736</v>
      </c>
      <c r="AO130" s="0" t="n">
        <v>1.00258239600649</v>
      </c>
      <c r="AP130" s="0" t="n">
        <v>1.00687439021071</v>
      </c>
      <c r="AQ130" s="0" t="n">
        <v>0.999647992297177</v>
      </c>
      <c r="AR130" s="0" t="n">
        <v>1.01658435471144</v>
      </c>
      <c r="AS130" s="0" t="n">
        <v>1.00709650462578</v>
      </c>
      <c r="AT130" s="0" t="n">
        <v>0.999025824027796</v>
      </c>
      <c r="AU130" s="0" t="n">
        <v>1.00142292339254</v>
      </c>
      <c r="AV130" s="0" t="n">
        <v>0.998280002384242</v>
      </c>
      <c r="AW130" s="0" t="n">
        <f aca="false">$C131/AN130</f>
        <v>4506.33237416893</v>
      </c>
      <c r="AX130" s="0" t="n">
        <f aca="false">$C131/AO130</f>
        <v>4514.95457134547</v>
      </c>
      <c r="AY130" s="0" t="n">
        <f aca="false">$C131/AP130</f>
        <v>4495.70871601244</v>
      </c>
      <c r="AZ130" s="0" t="n">
        <f aca="false">$C131/AQ130</f>
        <v>4528.20793607348</v>
      </c>
      <c r="BA130" s="0" t="n">
        <f aca="false">$C131/AR130</f>
        <v>4452.7676931295</v>
      </c>
      <c r="BB130" s="0" t="n">
        <f aca="false">$C131/AS130</f>
        <v>4494.71719066487</v>
      </c>
      <c r="BC130" s="0" t="n">
        <f aca="false">$C131/AT130</f>
        <v>4531.02799059782</v>
      </c>
      <c r="BD130" s="0" t="n">
        <f aca="false">$C131/AU130</f>
        <v>4520.18209915258</v>
      </c>
      <c r="BE130" s="0" t="n">
        <f aca="false">$C131/AV130</f>
        <v>4534.41315180998</v>
      </c>
      <c r="BF130" s="0" t="n">
        <f aca="false">$C$4+$C$3*A131</f>
        <v>4652.15362638304</v>
      </c>
      <c r="BG130" s="1" t="n">
        <f aca="false">$BF130*AN130</f>
        <v>4673.09152023204</v>
      </c>
      <c r="BH130" s="1" t="n">
        <f aca="false">$BF130*AO130</f>
        <v>4664.16732932939</v>
      </c>
      <c r="BI130" s="1" t="n">
        <f aca="false">$BF130*AP130</f>
        <v>4684.13434573097</v>
      </c>
      <c r="BJ130" s="1" t="n">
        <f aca="false">$BF130*AQ130</f>
        <v>4650.51603247184</v>
      </c>
      <c r="BK130" s="1" t="n">
        <f aca="false">$BF130*AR130</f>
        <v>4729.30659229509</v>
      </c>
      <c r="BL130" s="1" t="n">
        <f aca="false">$BF130*AS130</f>
        <v>4685.16765611251</v>
      </c>
      <c r="BM130" s="1" t="n">
        <f aca="false">$BF130*AT130</f>
        <v>4647.62161010122</v>
      </c>
      <c r="BN130" s="1" t="n">
        <f aca="false">$BF130*AU130</f>
        <v>4658.77328460371</v>
      </c>
      <c r="BO130" s="1" t="n">
        <f aca="false">$BF130*AV130</f>
        <v>4644.15193323752</v>
      </c>
    </row>
    <row r="131" customFormat="false" ht="13.8" hidden="false" customHeight="false" outlineLevel="0" collapsed="false">
      <c r="A131" s="0" t="n">
        <f aca="false">A130+1</f>
        <v>125</v>
      </c>
      <c r="B131" s="0" t="n">
        <f aca="false">B130+1/12</f>
        <v>1962.33333333332</v>
      </c>
      <c r="C131" s="1" t="n">
        <v>4526.613972</v>
      </c>
      <c r="D131" s="0" t="n">
        <f aca="false">AVERAGE(C115:C131)</f>
        <v>4522.2876922353</v>
      </c>
      <c r="E131" s="0" t="n">
        <f aca="false">AVERAGE(C107:C131)</f>
        <v>4603.2853572</v>
      </c>
      <c r="F131" s="0" t="n">
        <f aca="false">AVERAGE(C104:C131)</f>
        <v>4612.06175710714</v>
      </c>
      <c r="G131" s="0" t="n">
        <f aca="false">AVERAGE(C99:C131)</f>
        <v>4636.65717030303</v>
      </c>
      <c r="H131" s="0" t="n">
        <f aca="false">AVERAGE(C96:C131)</f>
        <v>4660.30710813889</v>
      </c>
      <c r="I131" s="0" t="n">
        <f aca="false">AVERAGE(C91:C131)</f>
        <v>4666.40973785366</v>
      </c>
      <c r="J131" s="0" t="n">
        <f aca="false">AVERAGE(C77:C131)</f>
        <v>4675.18891147273</v>
      </c>
      <c r="K131" s="0" t="n">
        <f aca="false">AVERAGE(C69:C131)</f>
        <v>4681.66835142857</v>
      </c>
      <c r="L131" s="0" t="n">
        <f aca="false">AVERAGE(C15:C131)</f>
        <v>4647.68689594872</v>
      </c>
      <c r="M131" s="0" t="n">
        <f aca="false">$C132/D131</f>
        <v>1.0211591778933</v>
      </c>
      <c r="N131" s="0" t="n">
        <f aca="false">$C132/E131</f>
        <v>1.00319124791537</v>
      </c>
      <c r="O131" s="0" t="n">
        <f aca="false">$C132/F131</f>
        <v>1.0012822518874</v>
      </c>
      <c r="P131" s="0" t="n">
        <f aca="false">$C132/G131</f>
        <v>0.995970892904767</v>
      </c>
      <c r="Q131" s="0" t="n">
        <f aca="false">$C132/H131</f>
        <v>0.990916580140189</v>
      </c>
      <c r="R131" s="0" t="n">
        <f aca="false">$C132/I131</f>
        <v>0.989620680871471</v>
      </c>
      <c r="S131" s="0" t="n">
        <f aca="false">$C132/J131</f>
        <v>0.987762349167896</v>
      </c>
      <c r="T131" s="0" t="n">
        <f aca="false">$C132/K131</f>
        <v>0.986395283764785</v>
      </c>
      <c r="U131" s="0" t="n">
        <f aca="false">$C132/L131</f>
        <v>0.993607290117883</v>
      </c>
      <c r="AC131" s="0" t="n">
        <f aca="false">AVERAGE(T131,T194,T257,T320,T383,T446,T509,T572,T635,T698,T761,T824,T887)</f>
        <v>0.845608101168797</v>
      </c>
      <c r="AD131" s="0" t="n">
        <f aca="false">AVERAGE(U131,U248,U365,U482,U599,U716,U833)</f>
        <v>0.83657899241072</v>
      </c>
      <c r="AL131" s="0" t="n">
        <f aca="false">AC131/AVERAGE($AC$70:$AC$132)</f>
        <v>0.914405783506908</v>
      </c>
      <c r="AM131" s="0" t="n">
        <f aca="false">AD131/AVERAGE($AD$124:$AD$240)</f>
        <v>0.907706144273041</v>
      </c>
      <c r="AN131" s="0" t="n">
        <v>0.998810546987473</v>
      </c>
      <c r="AO131" s="0" t="n">
        <v>1.0060506273819</v>
      </c>
      <c r="AP131" s="0" t="n">
        <v>1.00050391881608</v>
      </c>
      <c r="AQ131" s="0" t="n">
        <v>1.00508922543649</v>
      </c>
      <c r="AR131" s="0" t="n">
        <v>1.02319526311844</v>
      </c>
      <c r="AS131" s="0" t="n">
        <v>0.991221900515227</v>
      </c>
      <c r="AT131" s="0" t="n">
        <v>0.994259533645768</v>
      </c>
      <c r="AU131" s="0" t="n">
        <v>0.992892142540332</v>
      </c>
      <c r="AV131" s="0" t="n">
        <v>0.972085797313342</v>
      </c>
      <c r="AW131" s="0" t="n">
        <f aca="false">$C132/AN131</f>
        <v>4623.47498825312</v>
      </c>
      <c r="AX131" s="0" t="n">
        <f aca="false">$C132/AO131</f>
        <v>4590.20198021009</v>
      </c>
      <c r="AY131" s="0" t="n">
        <f aca="false">$C132/AP131</f>
        <v>4615.64966928321</v>
      </c>
      <c r="AZ131" s="0" t="n">
        <f aca="false">$C132/AQ131</f>
        <v>4594.59266414333</v>
      </c>
      <c r="BA131" s="0" t="n">
        <f aca="false">$C132/AR131</f>
        <v>4513.28866391111</v>
      </c>
      <c r="BB131" s="0" t="n">
        <f aca="false">$C132/AS131</f>
        <v>4658.87162057217</v>
      </c>
      <c r="BC131" s="0" t="n">
        <f aca="false">$C132/AT131</f>
        <v>4644.63796999434</v>
      </c>
      <c r="BD131" s="0" t="n">
        <f aca="false">$C132/AU131</f>
        <v>4651.03447206746</v>
      </c>
      <c r="BE131" s="0" t="n">
        <f aca="false">$C132/AV131</f>
        <v>4750.58435661049</v>
      </c>
      <c r="BF131" s="0" t="n">
        <f aca="false">$C$4+$C$3*A132</f>
        <v>4652.29349937968</v>
      </c>
      <c r="BG131" s="1" t="n">
        <f aca="false">$BF131*AN131</f>
        <v>4646.75981486168</v>
      </c>
      <c r="BH131" s="1" t="n">
        <f aca="false">$BF131*AO131</f>
        <v>4680.44279381566</v>
      </c>
      <c r="BI131" s="1" t="n">
        <f aca="false">$BF131*AP131</f>
        <v>4654.63787761194</v>
      </c>
      <c r="BJ131" s="1" t="n">
        <f aca="false">$BF131*AQ131</f>
        <v>4675.97006979474</v>
      </c>
      <c r="BK131" s="1" t="n">
        <f aca="false">$BF131*AR131</f>
        <v>4760.204671202</v>
      </c>
      <c r="BL131" s="1" t="n">
        <f aca="false">$BF131*AS131</f>
        <v>4611.45520420976</v>
      </c>
      <c r="BM131" s="1" t="n">
        <f aca="false">$BF131*AT131</f>
        <v>4625.58716507648</v>
      </c>
      <c r="BN131" s="1" t="n">
        <f aca="false">$BF131*AU131</f>
        <v>4619.22566032555</v>
      </c>
      <c r="BO131" s="1" t="n">
        <f aca="false">$BF131*AV131</f>
        <v>4522.42843568018</v>
      </c>
    </row>
    <row r="132" customFormat="false" ht="13.8" hidden="false" customHeight="false" outlineLevel="0" collapsed="false">
      <c r="A132" s="0" t="n">
        <f aca="false">A131+1</f>
        <v>126</v>
      </c>
      <c r="B132" s="0" t="n">
        <f aca="false">B131+1/12</f>
        <v>1962.41666666666</v>
      </c>
      <c r="C132" s="1" t="n">
        <v>4617.975582</v>
      </c>
      <c r="D132" s="0" t="n">
        <f aca="false">AVERAGE(C116:C132)</f>
        <v>4536.96379188235</v>
      </c>
      <c r="E132" s="0" t="n">
        <f aca="false">AVERAGE(C108:C132)</f>
        <v>4589.73580472</v>
      </c>
      <c r="F132" s="0" t="n">
        <f aca="false">AVERAGE(C105:C132)</f>
        <v>4607.05331075</v>
      </c>
      <c r="G132" s="0" t="n">
        <f aca="false">AVERAGE(C100:C132)</f>
        <v>4627.2339389394</v>
      </c>
      <c r="H132" s="0" t="n">
        <f aca="false">AVERAGE(C97:C132)</f>
        <v>4648.864467</v>
      </c>
      <c r="I132" s="0" t="n">
        <f aca="false">AVERAGE(C92:C132)</f>
        <v>4674.11596695122</v>
      </c>
      <c r="J132" s="0" t="n">
        <f aca="false">AVERAGE(C78:C132)</f>
        <v>4672.16227101818</v>
      </c>
      <c r="K132" s="0" t="n">
        <f aca="false">AVERAGE(C70:C132)</f>
        <v>4684.53567144445</v>
      </c>
      <c r="L132" s="0" t="n">
        <f aca="false">AVERAGE(C16:C132)</f>
        <v>4646.17023580342</v>
      </c>
      <c r="M132" s="0" t="n">
        <f aca="false">$C133/D132</f>
        <v>1.00550821171691</v>
      </c>
      <c r="N132" s="0" t="n">
        <f aca="false">$C133/E132</f>
        <v>0.993947046866743</v>
      </c>
      <c r="O132" s="0" t="n">
        <f aca="false">$C133/F132</f>
        <v>0.990210887804409</v>
      </c>
      <c r="P132" s="0" t="n">
        <f aca="false">$C133/G132</f>
        <v>0.985892308277295</v>
      </c>
      <c r="Q132" s="0" t="n">
        <f aca="false">$C133/H132</f>
        <v>0.981305086733129</v>
      </c>
      <c r="R132" s="0" t="n">
        <f aca="false">$C133/I132</f>
        <v>0.976003672406874</v>
      </c>
      <c r="S132" s="0" t="n">
        <f aca="false">$C133/J132</f>
        <v>0.976411794876687</v>
      </c>
      <c r="T132" s="0" t="n">
        <f aca="false">$C133/K132</f>
        <v>0.973832769981523</v>
      </c>
      <c r="U132" s="0" t="n">
        <f aca="false">$C133/L132</f>
        <v>0.981874128038949</v>
      </c>
      <c r="AC132" s="0" t="n">
        <f aca="false">AVERAGE(T132,T195,T258,T321,T384,T447,T510,T573,T636,T699,T762,T825,T888)</f>
        <v>0.927204579345965</v>
      </c>
      <c r="AD132" s="0" t="n">
        <f aca="false">AVERAGE(U132,U249,U366,U483,U600,U717,U834)</f>
        <v>0.867381404809269</v>
      </c>
      <c r="AL132" s="0" t="n">
        <f aca="false">AC132/AVERAGE($AC$70:$AC$132)</f>
        <v>1.0026408553515</v>
      </c>
      <c r="AM132" s="0" t="n">
        <f aca="false">AD132/AVERAGE($AD$124:$AD$240)</f>
        <v>0.941127422175353</v>
      </c>
      <c r="AN132" s="0" t="n">
        <v>1.00268093296222</v>
      </c>
      <c r="AO132" s="0" t="n">
        <v>1.00384039552212</v>
      </c>
      <c r="AP132" s="0" t="n">
        <v>1.00152118748158</v>
      </c>
      <c r="AQ132" s="0" t="n">
        <v>1.00204294896421</v>
      </c>
      <c r="AR132" s="0" t="n">
        <v>1.04200959637922</v>
      </c>
      <c r="AS132" s="0" t="n">
        <v>1.0003312529694</v>
      </c>
      <c r="AT132" s="0" t="n">
        <v>0.989834503768638</v>
      </c>
      <c r="AU132" s="0" t="n">
        <v>0.992800344419559</v>
      </c>
      <c r="AV132" s="0" t="n">
        <v>1.00483983626337</v>
      </c>
      <c r="AW132" s="0" t="n">
        <f aca="false">$C133/AN132</f>
        <v>4549.75675614238</v>
      </c>
      <c r="AX132" s="0" t="n">
        <f aca="false">$C133/AO132</f>
        <v>4544.50166515487</v>
      </c>
      <c r="AY132" s="0" t="n">
        <f aca="false">$C133/AP132</f>
        <v>4555.02530153303</v>
      </c>
      <c r="AZ132" s="0" t="n">
        <f aca="false">$C133/AQ132</f>
        <v>4552.65351022687</v>
      </c>
      <c r="BA132" s="0" t="n">
        <f aca="false">$C133/AR132</f>
        <v>4378.03487112969</v>
      </c>
      <c r="BB132" s="0" t="n">
        <f aca="false">$C133/AS132</f>
        <v>4560.44368848641</v>
      </c>
      <c r="BC132" s="0" t="n">
        <f aca="false">$C133/AT132</f>
        <v>4608.80514028464</v>
      </c>
      <c r="BD132" s="0" t="n">
        <f aca="false">$C133/AU132</f>
        <v>4595.03703301709</v>
      </c>
      <c r="BE132" s="0" t="n">
        <f aca="false">$C133/AV132</f>
        <v>4539.98158150679</v>
      </c>
      <c r="BF132" s="0" t="n">
        <f aca="false">$C$4+$C$3*A133</f>
        <v>4652.43337237632</v>
      </c>
      <c r="BG132" s="1" t="n">
        <f aca="false">$BF132*AN132</f>
        <v>4664.90623435886</v>
      </c>
      <c r="BH132" s="1" t="n">
        <f aca="false">$BF132*AO132</f>
        <v>4670.30055666656</v>
      </c>
      <c r="BI132" s="1" t="n">
        <f aca="false">$BF132*AP132</f>
        <v>4659.51059578126</v>
      </c>
      <c r="BJ132" s="1" t="n">
        <f aca="false">$BF132*AQ132</f>
        <v>4661.93805631547</v>
      </c>
      <c r="BK132" s="1" t="n">
        <f aca="false">$BF132*AR132</f>
        <v>4847.88022053106</v>
      </c>
      <c r="BL132" s="1" t="n">
        <f aca="false">$BF132*AS132</f>
        <v>4653.97450474586</v>
      </c>
      <c r="BM132" s="1" t="n">
        <f aca="false">$BF132*AT132</f>
        <v>4605.13907846277</v>
      </c>
      <c r="BN132" s="1" t="n">
        <f aca="false">$BF132*AU132</f>
        <v>4618.93745448426</v>
      </c>
      <c r="BO132" s="1" t="n">
        <f aca="false">$BF132*AV132</f>
        <v>4674.95038812486</v>
      </c>
    </row>
    <row r="133" customFormat="false" ht="13.8" hidden="false" customHeight="false" outlineLevel="0" collapsed="false">
      <c r="A133" s="0" t="n">
        <f aca="false">A132+1</f>
        <v>127</v>
      </c>
      <c r="B133" s="0" t="n">
        <f aca="false">B132+1/12</f>
        <v>1962.49999999999</v>
      </c>
      <c r="C133" s="1" t="n">
        <v>4561.954349</v>
      </c>
      <c r="D133" s="0" t="n">
        <f aca="false">AVERAGE(C117:C133)</f>
        <v>4554.72394605882</v>
      </c>
      <c r="E133" s="0" t="n">
        <f aca="false">AVERAGE(C109:C133)</f>
        <v>4570.78432864</v>
      </c>
      <c r="F133" s="0" t="n">
        <f aca="false">AVERAGE(C106:C133)</f>
        <v>4603.66428475</v>
      </c>
      <c r="G133" s="0" t="n">
        <f aca="false">AVERAGE(C101:C133)</f>
        <v>4614.18081869697</v>
      </c>
      <c r="H133" s="0" t="n">
        <f aca="false">AVERAGE(C98:C133)</f>
        <v>4640.92906452778</v>
      </c>
      <c r="I133" s="0" t="n">
        <f aca="false">AVERAGE(C93:C133)</f>
        <v>4669.316274</v>
      </c>
      <c r="J133" s="0" t="n">
        <f aca="false">AVERAGE(C79:C133)</f>
        <v>4672.29820321818</v>
      </c>
      <c r="K133" s="0" t="n">
        <f aca="false">AVERAGE(C71:C133)</f>
        <v>4682.47483557143</v>
      </c>
      <c r="L133" s="0" t="n">
        <f aca="false">AVERAGE(C17:C133)</f>
        <v>4646.47745571795</v>
      </c>
      <c r="M133" s="0" t="n">
        <f aca="false">$C134/D133</f>
        <v>1.01168147917882</v>
      </c>
      <c r="N133" s="0" t="n">
        <f aca="false">$C134/E133</f>
        <v>1.00812673005096</v>
      </c>
      <c r="O133" s="0" t="n">
        <f aca="false">$C134/F133</f>
        <v>1.00092656066693</v>
      </c>
      <c r="P133" s="0" t="n">
        <f aca="false">$C134/G133</f>
        <v>0.998645272055303</v>
      </c>
      <c r="Q133" s="0" t="n">
        <f aca="false">$C134/H133</f>
        <v>0.992889525983061</v>
      </c>
      <c r="R133" s="0" t="n">
        <f aca="false">$C134/I133</f>
        <v>0.986853232593856</v>
      </c>
      <c r="S133" s="0" t="n">
        <f aca="false">$C134/J133</f>
        <v>0.986223408391646</v>
      </c>
      <c r="T133" s="0" t="n">
        <f aca="false">$C134/K133</f>
        <v>0.984080004871541</v>
      </c>
      <c r="U133" s="0" t="n">
        <f aca="false">$C134/L133</f>
        <v>0.991703909663758</v>
      </c>
      <c r="AD133" s="0" t="n">
        <f aca="false">AVERAGE(U133,U250,U367,U484,U601,U718,U835)</f>
        <v>0.857496723218754</v>
      </c>
      <c r="AM133" s="0" t="n">
        <f aca="false">AD133/AVERAGE($AD$124:$AD$240)</f>
        <v>0.930402330707257</v>
      </c>
      <c r="AN133" s="0" t="n">
        <v>1.00368537260204</v>
      </c>
      <c r="AO133" s="0" t="n">
        <v>1.00672449927455</v>
      </c>
      <c r="AP133" s="0" t="n">
        <v>0.995180864361412</v>
      </c>
      <c r="AQ133" s="0" t="n">
        <v>1.0008405246087</v>
      </c>
      <c r="AR133" s="0" t="n">
        <v>1.02235068720773</v>
      </c>
      <c r="AS133" s="0" t="n">
        <v>0.991397097514528</v>
      </c>
      <c r="AT133" s="0" t="n">
        <v>1.00193762802496</v>
      </c>
      <c r="AU133" s="0" t="n">
        <v>0.998288229360186</v>
      </c>
      <c r="AV133" s="0" t="n">
        <v>0.99803734971503</v>
      </c>
      <c r="AW133" s="0" t="n">
        <f aca="false">$C134/AN133</f>
        <v>4591.01027551493</v>
      </c>
      <c r="AX133" s="0" t="n">
        <f aca="false">$C134/AO133</f>
        <v>4577.1508116873</v>
      </c>
      <c r="AY133" s="0" t="n">
        <f aca="false">$C134/AP133</f>
        <v>4630.24363109797</v>
      </c>
      <c r="AZ133" s="0" t="n">
        <f aca="false">$C134/AQ133</f>
        <v>4604.06003324213</v>
      </c>
      <c r="BA133" s="0" t="n">
        <f aca="false">$C134/AR133</f>
        <v>4507.19104183839</v>
      </c>
      <c r="BB133" s="0" t="n">
        <f aca="false">$C134/AS133</f>
        <v>4647.91542213737</v>
      </c>
      <c r="BC133" s="0" t="n">
        <f aca="false">$C134/AT133</f>
        <v>4599.01867153472</v>
      </c>
      <c r="BD133" s="0" t="n">
        <f aca="false">$C134/AU133</f>
        <v>4615.83110316073</v>
      </c>
      <c r="BE133" s="0" t="n">
        <f aca="false">$C134/AV133</f>
        <v>4616.99139848394</v>
      </c>
      <c r="BF133" s="0" t="n">
        <f aca="false">$C$4+$C$3*A134</f>
        <v>4652.57324537296</v>
      </c>
      <c r="BG133" s="1" t="n">
        <f aca="false">$BF133*AN133</f>
        <v>4669.71971134044</v>
      </c>
      <c r="BH133" s="1" t="n">
        <f aca="false">$BF133*AO133</f>
        <v>4683.85947078626</v>
      </c>
      <c r="BI133" s="1" t="n">
        <f aca="false">$BF133*AP133</f>
        <v>4630.15186383504</v>
      </c>
      <c r="BJ133" s="1" t="n">
        <f aca="false">$BF133*AQ133</f>
        <v>4656.48384767948</v>
      </c>
      <c r="BK133" s="1" t="n">
        <f aca="false">$BF133*AR133</f>
        <v>4756.56145469134</v>
      </c>
      <c r="BL133" s="1" t="n">
        <f aca="false">$BF133*AS133</f>
        <v>4612.5476114365</v>
      </c>
      <c r="BM133" s="1" t="n">
        <f aca="false">$BF133*AT133</f>
        <v>4661.58820168137</v>
      </c>
      <c r="BN133" s="1" t="n">
        <f aca="false">$BF133*AU133</f>
        <v>4644.60910709195</v>
      </c>
      <c r="BO133" s="1" t="n">
        <f aca="false">$BF133*AV133</f>
        <v>4643.44187116709</v>
      </c>
    </row>
    <row r="134" customFormat="false" ht="13.8" hidden="false" customHeight="false" outlineLevel="0" collapsed="false">
      <c r="A134" s="0" t="n">
        <f aca="false">A133+1</f>
        <v>128</v>
      </c>
      <c r="B134" s="0" t="n">
        <f aca="false">B133+1/12</f>
        <v>1962.58333333332</v>
      </c>
      <c r="C134" s="1" t="n">
        <v>4607.929859</v>
      </c>
      <c r="D134" s="0" t="n">
        <f aca="false">AVERAGE(C118:C134)</f>
        <v>4561.91537294118</v>
      </c>
      <c r="E134" s="0" t="n">
        <f aca="false">AVERAGE(C110:C134)</f>
        <v>4563.65267484</v>
      </c>
      <c r="F134" s="0" t="n">
        <f aca="false">AVERAGE(C107:C134)</f>
        <v>4602.49977571429</v>
      </c>
      <c r="G134" s="0" t="n">
        <f aca="false">AVERAGE(C102:C134)</f>
        <v>4608.99522360606</v>
      </c>
      <c r="H134" s="0" t="n">
        <f aca="false">AVERAGE(C99:C134)</f>
        <v>4633.26517805556</v>
      </c>
      <c r="I134" s="0" t="n">
        <f aca="false">AVERAGE(C94:C134)</f>
        <v>4663.24990346342</v>
      </c>
      <c r="J134" s="0" t="n">
        <f aca="false">AVERAGE(C80:C134)</f>
        <v>4678.14600274546</v>
      </c>
      <c r="K134" s="0" t="n">
        <f aca="false">AVERAGE(C72:C134)</f>
        <v>4679.87284944445</v>
      </c>
      <c r="L134" s="0" t="n">
        <f aca="false">AVERAGE(C18:C134)</f>
        <v>4645.29517218804</v>
      </c>
      <c r="M134" s="0" t="n">
        <f aca="false">$C135/D134</f>
        <v>1.03184910880211</v>
      </c>
      <c r="N134" s="0" t="n">
        <f aca="false">$C135/E134</f>
        <v>1.03145630208702</v>
      </c>
      <c r="O134" s="0" t="n">
        <f aca="false">$C135/F134</f>
        <v>1.02275036206155</v>
      </c>
      <c r="P134" s="0" t="n">
        <f aca="false">$C135/G134</f>
        <v>1.02130900199048</v>
      </c>
      <c r="Q134" s="0" t="n">
        <f aca="false">$C135/H134</f>
        <v>1.01595918452815</v>
      </c>
      <c r="R134" s="0" t="n">
        <f aca="false">$C135/I134</f>
        <v>1.00942656075625</v>
      </c>
      <c r="S134" s="0" t="n">
        <f aca="false">$C135/J134</f>
        <v>1.00621235618501</v>
      </c>
      <c r="T134" s="0" t="n">
        <f aca="false">$C135/K134</f>
        <v>1.00584106949803</v>
      </c>
      <c r="U134" s="0" t="n">
        <f aca="false">$C135/L134</f>
        <v>1.01332813901313</v>
      </c>
      <c r="AD134" s="0" t="n">
        <f aca="false">AVERAGE(U134,U251,U368,U485,U602,U719,U836)</f>
        <v>0.87003226129727</v>
      </c>
      <c r="AM134" s="0" t="n">
        <f aca="false">AD134/AVERAGE($AD$124:$AD$240)</f>
        <v>0.94400365830317</v>
      </c>
      <c r="AN134" s="0" t="n">
        <v>0.999673179222996</v>
      </c>
      <c r="AO134" s="0" t="n">
        <v>1.00485209483902</v>
      </c>
      <c r="AP134" s="0" t="n">
        <v>0.998046961163925</v>
      </c>
      <c r="AQ134" s="0" t="n">
        <v>0.998307832191158</v>
      </c>
      <c r="AR134" s="0" t="n">
        <v>1.0229406683196</v>
      </c>
      <c r="AS134" s="0" t="n">
        <v>0.99253087210932</v>
      </c>
      <c r="AT134" s="0" t="n">
        <v>0.994036798966849</v>
      </c>
      <c r="AU134" s="0" t="n">
        <v>1.01247118367506</v>
      </c>
      <c r="AV134" s="0" t="n">
        <v>0.991246046957807</v>
      </c>
      <c r="AW134" s="0" t="n">
        <f aca="false">$C135/AN134</f>
        <v>4708.74722842791</v>
      </c>
      <c r="AX134" s="0" t="n">
        <f aca="false">$C135/AO134</f>
        <v>4684.47877670406</v>
      </c>
      <c r="AY134" s="0" t="n">
        <f aca="false">$C135/AP134</f>
        <v>4716.41966276861</v>
      </c>
      <c r="AZ134" s="0" t="n">
        <f aca="false">$C135/AQ134</f>
        <v>4715.18719999249</v>
      </c>
      <c r="BA134" s="0" t="n">
        <f aca="false">$C135/AR134</f>
        <v>4601.64353396234</v>
      </c>
      <c r="BB134" s="0" t="n">
        <f aca="false">$C135/AS134</f>
        <v>4742.63163421433</v>
      </c>
      <c r="BC134" s="0" t="n">
        <f aca="false">$C135/AT134</f>
        <v>4735.44673284976</v>
      </c>
      <c r="BD134" s="0" t="n">
        <f aca="false">$C135/AU134</f>
        <v>4649.22694877479</v>
      </c>
      <c r="BE134" s="0" t="n">
        <f aca="false">$C135/AV134</f>
        <v>4748.77889949393</v>
      </c>
      <c r="BF134" s="0" t="n">
        <f aca="false">$C$4+$C$3*A135</f>
        <v>4652.7131183696</v>
      </c>
      <c r="BG134" s="1" t="n">
        <f aca="false">$BF134*AN134</f>
        <v>4651.19251505308</v>
      </c>
      <c r="BH134" s="1" t="n">
        <f aca="false">$BF134*AO134</f>
        <v>4675.28852367868</v>
      </c>
      <c r="BI134" s="1" t="n">
        <f aca="false">$BF134*AP134</f>
        <v>4643.62618895631</v>
      </c>
      <c r="BJ134" s="1" t="n">
        <f aca="false">$BF134*AQ134</f>
        <v>4644.83994700692</v>
      </c>
      <c r="BK134" s="1" t="n">
        <f aca="false">$BF134*AR134</f>
        <v>4759.44946680437</v>
      </c>
      <c r="BL134" s="1" t="n">
        <f aca="false">$BF134*AS134</f>
        <v>4617.96140904985</v>
      </c>
      <c r="BM134" s="1" t="n">
        <f aca="false">$BF134*AT134</f>
        <v>4624.96805469518</v>
      </c>
      <c r="BN134" s="1" t="n">
        <f aca="false">$BF134*AU134</f>
        <v>4710.73795825615</v>
      </c>
      <c r="BO134" s="1" t="n">
        <f aca="false">$BF134*AV134</f>
        <v>4611.9834862126</v>
      </c>
    </row>
    <row r="135" customFormat="false" ht="13.8" hidden="false" customHeight="false" outlineLevel="0" collapsed="false">
      <c r="A135" s="0" t="n">
        <f aca="false">A134+1</f>
        <v>129</v>
      </c>
      <c r="B135" s="0" t="n">
        <f aca="false">B134+1/12</f>
        <v>1962.66666666666</v>
      </c>
      <c r="C135" s="1" t="n">
        <v>4707.208312</v>
      </c>
      <c r="D135" s="0" t="n">
        <f aca="false">AVERAGE(C119:C135)</f>
        <v>4552.62819229412</v>
      </c>
      <c r="E135" s="0" t="n">
        <f aca="false">AVERAGE(C111:C135)</f>
        <v>4562.48474832</v>
      </c>
      <c r="F135" s="0" t="n">
        <f aca="false">AVERAGE(C108:C135)</f>
        <v>4593.58884421429</v>
      </c>
      <c r="G135" s="0" t="n">
        <f aca="false">AVERAGE(C103:C135)</f>
        <v>4613.15055257576</v>
      </c>
      <c r="H135" s="0" t="n">
        <f aca="false">AVERAGE(C100:C135)</f>
        <v>4627.10590291667</v>
      </c>
      <c r="I135" s="0" t="n">
        <f aca="false">AVERAGE(C95:C135)</f>
        <v>4660.33778456098</v>
      </c>
      <c r="J135" s="0" t="n">
        <f aca="false">AVERAGE(C81:C135)</f>
        <v>4684.40857045455</v>
      </c>
      <c r="K135" s="0" t="n">
        <f aca="false">AVERAGE(C73:C135)</f>
        <v>4676.40805412699</v>
      </c>
      <c r="L135" s="0" t="n">
        <f aca="false">AVERAGE(C19:C135)</f>
        <v>4645.76005374359</v>
      </c>
      <c r="M135" s="0" t="n">
        <f aca="false">$C136/D135</f>
        <v>0.992991199600238</v>
      </c>
      <c r="N135" s="0" t="n">
        <f aca="false">$C136/E135</f>
        <v>0.990845992781591</v>
      </c>
      <c r="O135" s="0" t="n">
        <f aca="false">$C136/F135</f>
        <v>0.984136779175162</v>
      </c>
      <c r="P135" s="0" t="n">
        <f aca="false">$C136/G135</f>
        <v>0.979963623228349</v>
      </c>
      <c r="Q135" s="0" t="n">
        <f aca="false">$C136/H135</f>
        <v>0.977008053165671</v>
      </c>
      <c r="R135" s="0" t="n">
        <f aca="false">$C136/I135</f>
        <v>0.970041215676788</v>
      </c>
      <c r="S135" s="0" t="n">
        <f aca="false">$C136/J135</f>
        <v>0.965056668735737</v>
      </c>
      <c r="T135" s="0" t="n">
        <f aca="false">$C136/K135</f>
        <v>0.966707711917999</v>
      </c>
      <c r="U135" s="0" t="n">
        <f aca="false">$C136/L135</f>
        <v>0.973085066319163</v>
      </c>
      <c r="AD135" s="0" t="n">
        <f aca="false">AVERAGE(U135,U252,U369,U486,U603,U720,U837)</f>
        <v>0.855420194033918</v>
      </c>
      <c r="AM135" s="0" t="n">
        <f aca="false">AD135/AVERAGE($AD$124:$AD$240)</f>
        <v>0.928149252017812</v>
      </c>
      <c r="AN135" s="0" t="n">
        <v>0.995949214820857</v>
      </c>
      <c r="AO135" s="0" t="n">
        <v>1.001854685355</v>
      </c>
      <c r="AP135" s="0" t="n">
        <v>0.998629107811209</v>
      </c>
      <c r="AQ135" s="0" t="n">
        <v>1.00579723262331</v>
      </c>
      <c r="AR135" s="0" t="n">
        <v>1.03113893820358</v>
      </c>
      <c r="AS135" s="0" t="n">
        <v>1.00509457915919</v>
      </c>
      <c r="AT135" s="0" t="n">
        <v>1.00809605787043</v>
      </c>
      <c r="AU135" s="0" t="n">
        <v>1.00973377939354</v>
      </c>
      <c r="AV135" s="0" t="n">
        <v>1.00613010846216</v>
      </c>
      <c r="AW135" s="0" t="n">
        <f aca="false">$C136/AN135</f>
        <v>4539.10667604989</v>
      </c>
      <c r="AX135" s="0" t="n">
        <f aca="false">$C136/AO135</f>
        <v>4512.35073916744</v>
      </c>
      <c r="AY135" s="0" t="n">
        <f aca="false">$C136/AP135</f>
        <v>4526.92565702245</v>
      </c>
      <c r="AZ135" s="0" t="n">
        <f aca="false">$C136/AQ135</f>
        <v>4494.66312231652</v>
      </c>
      <c r="BA135" s="0" t="n">
        <f aca="false">$C136/AR135</f>
        <v>4384.20038513516</v>
      </c>
      <c r="BB135" s="0" t="n">
        <f aca="false">$C136/AS135</f>
        <v>4497.80530483191</v>
      </c>
      <c r="BC135" s="0" t="n">
        <f aca="false">$C136/AT135</f>
        <v>4484.41365751382</v>
      </c>
      <c r="BD135" s="0" t="n">
        <f aca="false">$C136/AU135</f>
        <v>4477.14023464205</v>
      </c>
      <c r="BE135" s="0" t="n">
        <f aca="false">$C136/AV135</f>
        <v>4493.1760733309</v>
      </c>
      <c r="BF135" s="0" t="n">
        <f aca="false">$C$4+$C$3*A136</f>
        <v>4652.85299136624</v>
      </c>
      <c r="BG135" s="1" t="n">
        <f aca="false">$BF135*AN135</f>
        <v>4634.00528342808</v>
      </c>
      <c r="BH135" s="1" t="n">
        <f aca="false">$BF135*AO135</f>
        <v>4661.4825696683</v>
      </c>
      <c r="BI135" s="1" t="n">
        <f aca="false">$BF135*AP135</f>
        <v>4646.47443154478</v>
      </c>
      <c r="BJ135" s="1" t="n">
        <f aca="false">$BF135*AQ135</f>
        <v>4679.82666251926</v>
      </c>
      <c r="BK135" s="1" t="n">
        <f aca="false">$BF135*AR135</f>
        <v>4797.73789313474</v>
      </c>
      <c r="BL135" s="1" t="n">
        <f aca="false">$BF135*AS135</f>
        <v>4676.55731924683</v>
      </c>
      <c r="BM135" s="1" t="n">
        <f aca="false">$BF135*AT135</f>
        <v>4690.52275844695</v>
      </c>
      <c r="BN135" s="1" t="n">
        <f aca="false">$BF135*AU135</f>
        <v>4698.14283593477</v>
      </c>
      <c r="BO135" s="1" t="n">
        <f aca="false">$BF135*AV135</f>
        <v>4681.3754848618</v>
      </c>
    </row>
    <row r="136" customFormat="false" ht="13.8" hidden="false" customHeight="false" outlineLevel="0" collapsed="false">
      <c r="A136" s="0" t="n">
        <f aca="false">A135+1</f>
        <v>130</v>
      </c>
      <c r="B136" s="0" t="n">
        <f aca="false">B135+1/12</f>
        <v>1962.74999999999</v>
      </c>
      <c r="C136" s="1" t="n">
        <v>4520.71973</v>
      </c>
      <c r="D136" s="0" t="n">
        <f aca="false">AVERAGE(C120:C136)</f>
        <v>4530.26414417647</v>
      </c>
      <c r="E136" s="0" t="n">
        <f aca="false">AVERAGE(C112:C136)</f>
        <v>4558.56921244</v>
      </c>
      <c r="F136" s="0" t="n">
        <f aca="false">AVERAGE(C109:C136)</f>
        <v>4575.19521846429</v>
      </c>
      <c r="G136" s="0" t="n">
        <f aca="false">AVERAGE(C104:C136)</f>
        <v>4610.71263730303</v>
      </c>
      <c r="H136" s="0" t="n">
        <f aca="false">AVERAGE(C101:C136)</f>
        <v>4613.99513661111</v>
      </c>
      <c r="I136" s="0" t="n">
        <f aca="false">AVERAGE(C96:C136)</f>
        <v>4653.33765182927</v>
      </c>
      <c r="J136" s="0" t="n">
        <f aca="false">AVERAGE(C82:C136)</f>
        <v>4677.98985941818</v>
      </c>
      <c r="K136" s="0" t="n">
        <f aca="false">AVERAGE(C74:C136)</f>
        <v>4674.71958190476</v>
      </c>
      <c r="L136" s="0" t="n">
        <f aca="false">AVERAGE(C20:C136)</f>
        <v>4647.50304845299</v>
      </c>
      <c r="M136" s="0" t="n">
        <f aca="false">$C137/D136</f>
        <v>0.959254788837478</v>
      </c>
      <c r="N136" s="0" t="n">
        <f aca="false">$C137/E136</f>
        <v>0.95329858393747</v>
      </c>
      <c r="O136" s="0" t="n">
        <f aca="false">$C137/F136</f>
        <v>0.949834349682389</v>
      </c>
      <c r="P136" s="0" t="n">
        <f aca="false">$C137/G136</f>
        <v>0.942517549205135</v>
      </c>
      <c r="Q136" s="0" t="n">
        <f aca="false">$C137/H136</f>
        <v>0.94184702114615</v>
      </c>
      <c r="R136" s="0" t="n">
        <f aca="false">$C137/I136</f>
        <v>0.933883999002667</v>
      </c>
      <c r="S136" s="0" t="n">
        <f aca="false">$C137/J136</f>
        <v>0.928962589829232</v>
      </c>
      <c r="T136" s="0" t="n">
        <f aca="false">$C137/K136</f>
        <v>0.929612460995855</v>
      </c>
      <c r="U136" s="0" t="n">
        <f aca="false">$C137/L136</f>
        <v>0.935056422705637</v>
      </c>
      <c r="AD136" s="0" t="n">
        <f aca="false">AVERAGE(U136,U253,U370,U487,U604,U721,U838)</f>
        <v>0.845294415749841</v>
      </c>
      <c r="AM136" s="0" t="n">
        <f aca="false">AD136/AVERAGE($AD$124:$AD$240)</f>
        <v>0.917162565467726</v>
      </c>
      <c r="AN136" s="0" t="n">
        <v>0.99909743072829</v>
      </c>
      <c r="AO136" s="0" t="n">
        <v>0.997302098883049</v>
      </c>
      <c r="AP136" s="0" t="n">
        <v>0.996442172891016</v>
      </c>
      <c r="AQ136" s="0" t="n">
        <v>0.996878848091475</v>
      </c>
      <c r="AR136" s="0" t="n">
        <v>1.01250418285359</v>
      </c>
      <c r="AS136" s="0" t="n">
        <v>1.0055151353543</v>
      </c>
      <c r="AT136" s="0" t="n">
        <v>1.00443808048253</v>
      </c>
      <c r="AU136" s="0" t="n">
        <v>1.00024632372234</v>
      </c>
      <c r="AV136" s="0" t="n">
        <v>0.999340648671319</v>
      </c>
      <c r="AW136" s="0" t="n">
        <f aca="false">$C137/AN136</f>
        <v>4349.60339336698</v>
      </c>
      <c r="AX136" s="0" t="n">
        <f aca="false">$C137/AO136</f>
        <v>4357.4334997059</v>
      </c>
      <c r="AY136" s="0" t="n">
        <f aca="false">$C137/AP136</f>
        <v>4361.1939490595</v>
      </c>
      <c r="AZ136" s="0" t="n">
        <f aca="false">$C137/AQ136</f>
        <v>4359.28356120686</v>
      </c>
      <c r="BA136" s="0" t="n">
        <f aca="false">$C137/AR136</f>
        <v>4292.00950336063</v>
      </c>
      <c r="BB136" s="0" t="n">
        <f aca="false">$C137/AS136</f>
        <v>4321.84203121793</v>
      </c>
      <c r="BC136" s="0" t="n">
        <f aca="false">$C137/AT136</f>
        <v>4326.47632486449</v>
      </c>
      <c r="BD136" s="0" t="n">
        <f aca="false">$C137/AU136</f>
        <v>4344.60739513432</v>
      </c>
      <c r="BE136" s="0" t="n">
        <f aca="false">$C137/AV136</f>
        <v>4348.54479378761</v>
      </c>
      <c r="BF136" s="0" t="n">
        <f aca="false">$C$4+$C$3*A137</f>
        <v>4652.99286436288</v>
      </c>
      <c r="BG136" s="1" t="n">
        <f aca="false">$BF136*AN136</f>
        <v>4648.79321598202</v>
      </c>
      <c r="BH136" s="1" t="n">
        <f aca="false">$BF136*AO136</f>
        <v>4640.43954971695</v>
      </c>
      <c r="BI136" s="1" t="n">
        <f aca="false">$BF136*AP136</f>
        <v>4636.43832021214</v>
      </c>
      <c r="BJ136" s="1" t="n">
        <f aca="false">$BF136*AQ136</f>
        <v>4638.47016680392</v>
      </c>
      <c r="BK136" s="1" t="n">
        <f aca="false">$BF136*AR136</f>
        <v>4711.17473795532</v>
      </c>
      <c r="BL136" s="1" t="n">
        <f aca="false">$BF136*AS136</f>
        <v>4678.65474981243</v>
      </c>
      <c r="BM136" s="1" t="n">
        <f aca="false">$BF136*AT136</f>
        <v>4673.64322117956</v>
      </c>
      <c r="BN136" s="1" t="n">
        <f aca="false">$BF136*AU136</f>
        <v>4654.13900688525</v>
      </c>
      <c r="BO136" s="1" t="n">
        <f aca="false">$BF136*AV136</f>
        <v>4649.92490733542</v>
      </c>
    </row>
    <row r="137" customFormat="false" ht="13.8" hidden="false" customHeight="false" outlineLevel="0" collapsed="false">
      <c r="A137" s="0" t="n">
        <f aca="false">A136+1</f>
        <v>131</v>
      </c>
      <c r="B137" s="0" t="n">
        <f aca="false">B136+1/12</f>
        <v>1962.83333333332</v>
      </c>
      <c r="C137" s="1" t="n">
        <v>4345.677575</v>
      </c>
      <c r="D137" s="0" t="n">
        <f aca="false">AVERAGE(C121:C137)</f>
        <v>4506.55844464706</v>
      </c>
      <c r="E137" s="0" t="n">
        <f aca="false">AVERAGE(C113:C137)</f>
        <v>4538.19706436</v>
      </c>
      <c r="F137" s="0" t="n">
        <f aca="false">AVERAGE(C110:C137)</f>
        <v>4559.46151742857</v>
      </c>
      <c r="G137" s="0" t="n">
        <f aca="false">AVERAGE(C105:C137)</f>
        <v>4598.21159169697</v>
      </c>
      <c r="H137" s="0" t="n">
        <f aca="false">AVERAGE(C102:C137)</f>
        <v>4601.95688877778</v>
      </c>
      <c r="I137" s="0" t="n">
        <f aca="false">AVERAGE(C97:C137)</f>
        <v>4636.64903992683</v>
      </c>
      <c r="J137" s="0" t="n">
        <f aca="false">AVERAGE(C83:C137)</f>
        <v>4666.41782134546</v>
      </c>
      <c r="K137" s="0" t="n">
        <f aca="false">AVERAGE(C75:C137)</f>
        <v>4667.37561820635</v>
      </c>
      <c r="L137" s="0" t="n">
        <f aca="false">AVERAGE(C21:C137)</f>
        <v>4644.67056326496</v>
      </c>
      <c r="M137" s="0" t="n">
        <f aca="false">$C138/D137</f>
        <v>0.928239700956017</v>
      </c>
      <c r="N137" s="0" t="n">
        <f aca="false">$C138/E137</f>
        <v>0.921768359477341</v>
      </c>
      <c r="O137" s="0" t="n">
        <f aca="false">$C138/F137</f>
        <v>0.917469408834754</v>
      </c>
      <c r="P137" s="0" t="n">
        <f aca="false">$C138/G137</f>
        <v>0.909737705536121</v>
      </c>
      <c r="Q137" s="0" t="n">
        <f aca="false">$C138/H137</f>
        <v>0.908997316598286</v>
      </c>
      <c r="R137" s="0" t="n">
        <f aca="false">$C138/I137</f>
        <v>0.902196053006853</v>
      </c>
      <c r="S137" s="0" t="n">
        <f aca="false">$C138/J137</f>
        <v>0.896440615297041</v>
      </c>
      <c r="T137" s="0" t="n">
        <f aca="false">$C138/K137</f>
        <v>0.896256655813695</v>
      </c>
      <c r="U137" s="0" t="n">
        <f aca="false">$C138/L137</f>
        <v>0.90063792598876</v>
      </c>
      <c r="AD137" s="0" t="n">
        <f aca="false">AVERAGE(U137,U254,U371,U488,U605,U722,U839)</f>
        <v>0.854337792891413</v>
      </c>
      <c r="AM137" s="0" t="n">
        <f aca="false">AD137/AVERAGE($AD$124:$AD$240)</f>
        <v>0.926974823569891</v>
      </c>
      <c r="AN137" s="0" t="n">
        <v>0.997377397559013</v>
      </c>
      <c r="AO137" s="0" t="n">
        <v>0.993109675247228</v>
      </c>
      <c r="AP137" s="0" t="n">
        <v>1.00264903207537</v>
      </c>
      <c r="AQ137" s="0" t="n">
        <v>0.989289945514943</v>
      </c>
      <c r="AR137" s="0" t="n">
        <v>0.9849148672507</v>
      </c>
      <c r="AS137" s="0" t="n">
        <v>0.99290580486092</v>
      </c>
      <c r="AT137" s="0" t="n">
        <v>0.996226245055015</v>
      </c>
      <c r="AU137" s="0" t="n">
        <v>1.00898078398636</v>
      </c>
      <c r="AV137" s="0" t="n">
        <v>1.00655501838405</v>
      </c>
      <c r="AW137" s="0" t="n">
        <f aca="false">$C138/AN137</f>
        <v>4194.16609323402</v>
      </c>
      <c r="AX137" s="0" t="n">
        <f aca="false">$C138/AO137</f>
        <v>4212.18981877166</v>
      </c>
      <c r="AY137" s="0" t="n">
        <f aca="false">$C138/AP137</f>
        <v>4172.11439813722</v>
      </c>
      <c r="AZ137" s="0" t="n">
        <f aca="false">$C138/AQ137</f>
        <v>4228.45342961874</v>
      </c>
      <c r="BA137" s="0" t="n">
        <f aca="false">$C138/AR137</f>
        <v>4247.23659078975</v>
      </c>
      <c r="BB137" s="0" t="n">
        <f aca="false">$C138/AS137</f>
        <v>4213.05469513893</v>
      </c>
      <c r="BC137" s="0" t="n">
        <f aca="false">$C138/AT137</f>
        <v>4199.01250721315</v>
      </c>
      <c r="BD137" s="0" t="n">
        <f aca="false">$C138/AU137</f>
        <v>4145.93273666999</v>
      </c>
      <c r="BE137" s="0" t="n">
        <f aca="false">$C138/AV137</f>
        <v>4155.92430279248</v>
      </c>
      <c r="BF137" s="0" t="n">
        <f aca="false">$C$4+$C$3*A138</f>
        <v>4653.13273735952</v>
      </c>
      <c r="BG137" s="1" t="n">
        <f aca="false">$BF137*AN137</f>
        <v>4640.92942008429</v>
      </c>
      <c r="BH137" s="1" t="n">
        <f aca="false">$BF137*AO137</f>
        <v>4621.07114168136</v>
      </c>
      <c r="BI137" s="1" t="n">
        <f aca="false">$BF137*AP137</f>
        <v>4665.45903523174</v>
      </c>
      <c r="BJ137" s="1" t="n">
        <f aca="false">$BF137*AQ137</f>
        <v>4603.2974322162</v>
      </c>
      <c r="BK137" s="1" t="n">
        <f aca="false">$BF137*AR137</f>
        <v>4582.93961231634</v>
      </c>
      <c r="BL137" s="1" t="n">
        <f aca="false">$BF137*AS137</f>
        <v>4620.12250571265</v>
      </c>
      <c r="BM137" s="1" t="n">
        <f aca="false">$BF137*AT137</f>
        <v>4635.57295468224</v>
      </c>
      <c r="BN137" s="1" t="n">
        <f aca="false">$BF137*AU137</f>
        <v>4694.92151733361</v>
      </c>
      <c r="BO137" s="1" t="n">
        <f aca="false">$BF137*AV137</f>
        <v>4683.63410799634</v>
      </c>
    </row>
    <row r="138" customFormat="false" ht="13.8" hidden="false" customHeight="false" outlineLevel="0" collapsed="false">
      <c r="A138" s="0" t="n">
        <f aca="false">A137+1</f>
        <v>132</v>
      </c>
      <c r="B138" s="0" t="n">
        <f aca="false">B137+1/12</f>
        <v>1962.91666666666</v>
      </c>
      <c r="C138" s="1" t="n">
        <v>4183.166463</v>
      </c>
      <c r="D138" s="0" t="n">
        <f aca="false">AVERAGE(C122:C138)</f>
        <v>4479.22744276471</v>
      </c>
      <c r="E138" s="0" t="n">
        <f aca="false">AVERAGE(C114:C138)</f>
        <v>4521.91277344</v>
      </c>
      <c r="F138" s="0" t="n">
        <f aca="false">AVERAGE(C111:C138)</f>
        <v>4539.70294557143</v>
      </c>
      <c r="G138" s="0" t="n">
        <f aca="false">AVERAGE(C106:C138)</f>
        <v>4583.85763369697</v>
      </c>
      <c r="H138" s="0" t="n">
        <f aca="false">AVERAGE(C103:C138)</f>
        <v>4591.20922230556</v>
      </c>
      <c r="I138" s="0" t="n">
        <f aca="false">AVERAGE(C98:C138)</f>
        <v>4620.44264053659</v>
      </c>
      <c r="J138" s="0" t="n">
        <f aca="false">AVERAGE(C84:C138)</f>
        <v>4656.11152554546</v>
      </c>
      <c r="K138" s="0" t="n">
        <f aca="false">AVERAGE(C76:C138)</f>
        <v>4656.17474515873</v>
      </c>
      <c r="L138" s="0" t="n">
        <f aca="false">AVERAGE(C22:C138)</f>
        <v>4639.31648696581</v>
      </c>
      <c r="M138" s="0" t="n">
        <f aca="false">$C139/D138</f>
        <v>0.962961050117539</v>
      </c>
      <c r="N138" s="0" t="n">
        <f aca="false">$C139/E138</f>
        <v>0.953871022752764</v>
      </c>
      <c r="O138" s="0" t="n">
        <f aca="false">$C139/F138</f>
        <v>0.950132996302706</v>
      </c>
      <c r="P138" s="0" t="n">
        <f aca="false">$C139/G138</f>
        <v>0.940980699376831</v>
      </c>
      <c r="Q138" s="0" t="n">
        <f aca="false">$C139/H138</f>
        <v>0.939473971485444</v>
      </c>
      <c r="R138" s="0" t="n">
        <f aca="false">$C139/I138</f>
        <v>0.933529944546413</v>
      </c>
      <c r="S138" s="0" t="n">
        <f aca="false">$C139/J138</f>
        <v>0.926378489504652</v>
      </c>
      <c r="T138" s="0" t="n">
        <f aca="false">$C139/K138</f>
        <v>0.926365911520994</v>
      </c>
      <c r="U138" s="0" t="n">
        <f aca="false">$C139/L138</f>
        <v>0.929732121987862</v>
      </c>
      <c r="AD138" s="0" t="n">
        <f aca="false">AVERAGE(U138,U255,U372,U489,U606,U723,U840)</f>
        <v>0.840659616069983</v>
      </c>
      <c r="AM138" s="0" t="n">
        <f aca="false">AD138/AVERAGE($AD$124:$AD$240)</f>
        <v>0.912133708438028</v>
      </c>
      <c r="AN138" s="0" t="n">
        <v>1.00063501729003</v>
      </c>
      <c r="AO138" s="0" t="n">
        <v>0.995031448462677</v>
      </c>
      <c r="AP138" s="0" t="n">
        <v>0.998897178545824</v>
      </c>
      <c r="AQ138" s="0" t="n">
        <v>0.990800116142333</v>
      </c>
      <c r="AR138" s="0" t="n">
        <v>0.958848914460789</v>
      </c>
      <c r="AS138" s="0" t="n">
        <v>0.998787138313494</v>
      </c>
      <c r="AT138" s="0" t="n">
        <v>0.98819060165609</v>
      </c>
      <c r="AU138" s="0" t="n">
        <v>1.00606551502561</v>
      </c>
      <c r="AV138" s="0" t="n">
        <v>1.00535466662557</v>
      </c>
      <c r="AW138" s="0" t="n">
        <f aca="false">$C139/AN138</f>
        <v>4310.58426646067</v>
      </c>
      <c r="AX138" s="0" t="n">
        <f aca="false">$C139/AO138</f>
        <v>4334.85953500674</v>
      </c>
      <c r="AY138" s="0" t="n">
        <f aca="false">$C139/AP138</f>
        <v>4318.08363727611</v>
      </c>
      <c r="AZ138" s="0" t="n">
        <f aca="false">$C139/AQ138</f>
        <v>4353.3720795208</v>
      </c>
      <c r="BA138" s="0" t="n">
        <f aca="false">$C139/AR138</f>
        <v>4498.4371332637</v>
      </c>
      <c r="BB138" s="0" t="n">
        <f aca="false">$C139/AS138</f>
        <v>4318.55937720952</v>
      </c>
      <c r="BC138" s="0" t="n">
        <f aca="false">$C139/AT138</f>
        <v>4364.86802725242</v>
      </c>
      <c r="BD138" s="0" t="n">
        <f aca="false">$C139/AU138</f>
        <v>4287.31677766552</v>
      </c>
      <c r="BE138" s="0" t="n">
        <f aca="false">$C139/AV138</f>
        <v>4290.34817780026</v>
      </c>
      <c r="BF138" s="0" t="n">
        <f aca="false">$C$4+$C$3*A139</f>
        <v>4653.27261035616</v>
      </c>
      <c r="BG138" s="1" t="n">
        <f aca="false">$BF138*AN138</f>
        <v>4656.22751891896</v>
      </c>
      <c r="BH138" s="1" t="n">
        <f aca="false">$BF138*AO138</f>
        <v>4630.15258557439</v>
      </c>
      <c r="BI138" s="1" t="n">
        <f aca="false">$BF138*AP138</f>
        <v>4648.14088148933</v>
      </c>
      <c r="BJ138" s="1" t="n">
        <f aca="false">$BF138*AQ138</f>
        <v>4610.46304278282</v>
      </c>
      <c r="BK138" s="1" t="n">
        <f aca="false">$BF138*AR138</f>
        <v>4461.78539113013</v>
      </c>
      <c r="BL138" s="1" t="n">
        <f aca="false">$BF138*AS138</f>
        <v>4647.62883429019</v>
      </c>
      <c r="BM138" s="1" t="n">
        <f aca="false">$BF138*AT138</f>
        <v>4598.32026049766</v>
      </c>
      <c r="BN138" s="1" t="n">
        <f aca="false">$BF138*AU138</f>
        <v>4681.49710529254</v>
      </c>
      <c r="BO138" s="1" t="n">
        <f aca="false">$BF138*AV138</f>
        <v>4678.18933390251</v>
      </c>
    </row>
    <row r="139" customFormat="false" ht="13.8" hidden="false" customHeight="false" outlineLevel="0" collapsed="false">
      <c r="A139" s="0" t="n">
        <f aca="false">A138+1</f>
        <v>133</v>
      </c>
      <c r="B139" s="0" t="n">
        <f aca="false">B138+1/12</f>
        <v>1962.99999999999</v>
      </c>
      <c r="C139" s="1" t="n">
        <v>4313.321562</v>
      </c>
      <c r="D139" s="0" t="n">
        <f aca="false">AVERAGE(C123:C139)</f>
        <v>4462.62647082353</v>
      </c>
      <c r="E139" s="0" t="n">
        <f aca="false">AVERAGE(C115:C139)</f>
        <v>4509.473768</v>
      </c>
      <c r="F139" s="0" t="n">
        <f aca="false">AVERAGE(C112:C139)</f>
        <v>4528.79985396429</v>
      </c>
      <c r="G139" s="0" t="n">
        <f aca="false">AVERAGE(C107:C139)</f>
        <v>4573.94204127273</v>
      </c>
      <c r="H139" s="0" t="n">
        <f aca="false">AVERAGE(C104:C139)</f>
        <v>4583.21340641667</v>
      </c>
      <c r="I139" s="0" t="n">
        <f aca="false">AVERAGE(C99:C139)</f>
        <v>4606.52780614634</v>
      </c>
      <c r="J139" s="0" t="n">
        <f aca="false">AVERAGE(C85:C139)</f>
        <v>4645.28092952727</v>
      </c>
      <c r="K139" s="0" t="n">
        <f aca="false">AVERAGE(C77:C139)</f>
        <v>4650.68799306349</v>
      </c>
      <c r="L139" s="0" t="n">
        <f aca="false">AVERAGE(C23:C139)</f>
        <v>4633.42897302564</v>
      </c>
      <c r="M139" s="0" t="n">
        <f aca="false">$C140/D139</f>
        <v>0.917259443908737</v>
      </c>
      <c r="N139" s="0" t="n">
        <f aca="false">$C140/E139</f>
        <v>0.907730366245253</v>
      </c>
      <c r="O139" s="0" t="n">
        <f aca="false">$C140/F139</f>
        <v>0.903856740636673</v>
      </c>
      <c r="P139" s="0" t="n">
        <f aca="false">$C140/G139</f>
        <v>0.894936192471077</v>
      </c>
      <c r="Q139" s="0" t="n">
        <f aca="false">$C140/H139</f>
        <v>0.893125829416782</v>
      </c>
      <c r="R139" s="0" t="n">
        <f aca="false">$C140/I139</f>
        <v>0.888605571758044</v>
      </c>
      <c r="S139" s="0" t="n">
        <f aca="false">$C140/J139</f>
        <v>0.881192405174204</v>
      </c>
      <c r="T139" s="0" t="n">
        <f aca="false">$C140/K139</f>
        <v>0.880167897976663</v>
      </c>
      <c r="U139" s="0" t="n">
        <f aca="false">$C140/L139</f>
        <v>0.883446427868087</v>
      </c>
      <c r="AD139" s="0" t="n">
        <f aca="false">AVERAGE(U139,U256,U373,U490,U607,U724,U841)</f>
        <v>0.832213854778705</v>
      </c>
      <c r="AM139" s="0" t="n">
        <f aca="false">AD139/AVERAGE($AD$124:$AD$240)</f>
        <v>0.902969876347212</v>
      </c>
      <c r="AN139" s="0" t="n">
        <v>0.993604643525081</v>
      </c>
      <c r="AO139" s="0" t="n">
        <v>0.990489261823629</v>
      </c>
      <c r="AP139" s="0" t="n">
        <v>1.00682351126482</v>
      </c>
      <c r="AQ139" s="0" t="n">
        <v>0.990152075827894</v>
      </c>
      <c r="AR139" s="0" t="n">
        <v>0.942128519563142</v>
      </c>
      <c r="AS139" s="0" t="n">
        <v>1.00236343912172</v>
      </c>
      <c r="AT139" s="0" t="n">
        <v>0.990974383404008</v>
      </c>
      <c r="AU139" s="0" t="n">
        <v>0.988388488505618</v>
      </c>
      <c r="AV139" s="0" t="n">
        <v>0.979820072481727</v>
      </c>
      <c r="AW139" s="0" t="n">
        <f aca="false">$C140/AN139</f>
        <v>4119.73343892356</v>
      </c>
      <c r="AX139" s="0" t="n">
        <f aca="false">$C140/AO139</f>
        <v>4132.69121914911</v>
      </c>
      <c r="AY139" s="0" t="n">
        <f aca="false">$C140/AP139</f>
        <v>4065.64430528414</v>
      </c>
      <c r="AZ139" s="0" t="n">
        <f aca="false">$C140/AQ139</f>
        <v>4134.09856418006</v>
      </c>
      <c r="BA139" s="0" t="n">
        <f aca="false">$C140/AR139</f>
        <v>4344.82789768223</v>
      </c>
      <c r="BB139" s="0" t="n">
        <f aca="false">$C140/AS139</f>
        <v>4083.73461684383</v>
      </c>
      <c r="BC139" s="0" t="n">
        <f aca="false">$C140/AT139</f>
        <v>4130.66810157007</v>
      </c>
      <c r="BD139" s="0" t="n">
        <f aca="false">$C140/AU139</f>
        <v>4141.47506026597</v>
      </c>
      <c r="BE139" s="0" t="n">
        <f aca="false">$C140/AV139</f>
        <v>4177.6917925677</v>
      </c>
      <c r="BF139" s="0" t="n">
        <f aca="false">$C$4+$C$3*A140</f>
        <v>4653.4124833528</v>
      </c>
      <c r="BG139" s="1" t="n">
        <f aca="false">$BF139*AN139</f>
        <v>4623.65225169692</v>
      </c>
      <c r="BH139" s="1" t="n">
        <f aca="false">$BF139*AO139</f>
        <v>4609.15509559698</v>
      </c>
      <c r="BI139" s="1" t="n">
        <f aca="false">$BF139*AP139</f>
        <v>4685.16509585281</v>
      </c>
      <c r="BJ139" s="1" t="n">
        <f aca="false">$BF139*AQ139</f>
        <v>4607.58603007521</v>
      </c>
      <c r="BK139" s="1" t="n">
        <f aca="false">$BF139*AR139</f>
        <v>4384.11261385782</v>
      </c>
      <c r="BL139" s="1" t="n">
        <f aca="false">$BF139*AS139</f>
        <v>4664.41054046546</v>
      </c>
      <c r="BM139" s="1" t="n">
        <f aca="false">$BF139*AT139</f>
        <v>4611.41256641506</v>
      </c>
      <c r="BN139" s="1" t="n">
        <f aca="false">$BF139*AU139</f>
        <v>4599.37933081425</v>
      </c>
      <c r="BO139" s="1" t="n">
        <f aca="false">$BF139*AV139</f>
        <v>4559.50695672612</v>
      </c>
    </row>
    <row r="140" customFormat="false" ht="13.8" hidden="false" customHeight="false" outlineLevel="0" collapsed="false">
      <c r="A140" s="0" t="n">
        <f aca="false">A139+1</f>
        <v>134</v>
      </c>
      <c r="B140" s="0" t="n">
        <f aca="false">B139+1/12</f>
        <v>1963.08333333332</v>
      </c>
      <c r="C140" s="1" t="n">
        <v>4093.386275</v>
      </c>
      <c r="D140" s="0" t="n">
        <f aca="false">AVERAGE(C124:C140)</f>
        <v>4440.09536476471</v>
      </c>
      <c r="E140" s="0" t="n">
        <f aca="false">AVERAGE(C116:C140)</f>
        <v>4498.46994348</v>
      </c>
      <c r="F140" s="0" t="n">
        <f aca="false">AVERAGE(C113:C140)</f>
        <v>4501.60003246429</v>
      </c>
      <c r="G140" s="0" t="n">
        <f aca="false">AVERAGE(C108:C140)</f>
        <v>4547.78058312121</v>
      </c>
      <c r="H140" s="0" t="n">
        <f aca="false">AVERAGE(C105:C140)</f>
        <v>4564.74602294445</v>
      </c>
      <c r="I140" s="0" t="n">
        <f aca="false">AVERAGE(C100:C140)</f>
        <v>4586.14839292683</v>
      </c>
      <c r="J140" s="0" t="n">
        <f aca="false">AVERAGE(C86:C140)</f>
        <v>4632.52375136364</v>
      </c>
      <c r="K140" s="0" t="n">
        <f aca="false">AVERAGE(C78:C140)</f>
        <v>4639.71887350794</v>
      </c>
      <c r="L140" s="0" t="n">
        <f aca="false">AVERAGE(C24:C140)</f>
        <v>4625.45838140171</v>
      </c>
      <c r="M140" s="0" t="n">
        <f aca="false">$C141/D140</f>
        <v>1.01762286162956</v>
      </c>
      <c r="N140" s="0" t="n">
        <f aca="false">$C141/E140</f>
        <v>1.00441763705653</v>
      </c>
      <c r="O140" s="0" t="n">
        <f aca="false">$C141/F140</f>
        <v>1.0037192372523</v>
      </c>
      <c r="P140" s="0" t="n">
        <f aca="false">$C141/G140</f>
        <v>0.993526945378484</v>
      </c>
      <c r="Q140" s="0" t="n">
        <f aca="false">$C141/H140</f>
        <v>0.989834380333276</v>
      </c>
      <c r="R140" s="0" t="n">
        <f aca="false">$C141/I140</f>
        <v>0.985215078946986</v>
      </c>
      <c r="S140" s="0" t="n">
        <f aca="false">$C141/J140</f>
        <v>0.975352268764941</v>
      </c>
      <c r="T140" s="0" t="n">
        <f aca="false">$C141/K140</f>
        <v>0.973839724815877</v>
      </c>
      <c r="U140" s="0" t="n">
        <f aca="false">$C141/L140</f>
        <v>0.976842115619847</v>
      </c>
      <c r="AD140" s="0" t="n">
        <f aca="false">AVERAGE(U140,U257,U374,U491,U608,U725,U842)</f>
        <v>0.875120000865165</v>
      </c>
      <c r="AM140" s="0" t="n">
        <f aca="false">AD140/AVERAGE($AD$124:$AD$240)</f>
        <v>0.949523964823098</v>
      </c>
      <c r="AN140" s="0" t="n">
        <v>0.996144553261455</v>
      </c>
      <c r="AO140" s="0" t="n">
        <v>1.00434892731059</v>
      </c>
      <c r="AP140" s="0" t="n">
        <v>1.00997883364573</v>
      </c>
      <c r="AQ140" s="0" t="n">
        <v>1.00142399180874</v>
      </c>
      <c r="AR140" s="0" t="n">
        <v>0.95681472930064</v>
      </c>
      <c r="AS140" s="0" t="n">
        <v>1.00184678785702</v>
      </c>
      <c r="AT140" s="0" t="n">
        <v>0.998869904844081</v>
      </c>
      <c r="AU140" s="0" t="n">
        <v>0.991553258684679</v>
      </c>
      <c r="AV140" s="0" t="n">
        <v>0.996386511028427</v>
      </c>
      <c r="AW140" s="0" t="n">
        <f aca="false">$C141/AN140</f>
        <v>4535.83020276183</v>
      </c>
      <c r="AX140" s="0" t="n">
        <f aca="false">$C141/AO140</f>
        <v>4498.77769382306</v>
      </c>
      <c r="AY140" s="0" t="n">
        <f aca="false">$C141/AP140</f>
        <v>4473.700240519</v>
      </c>
      <c r="AZ140" s="0" t="n">
        <f aca="false">$C141/AQ140</f>
        <v>4511.9176172713</v>
      </c>
      <c r="BA140" s="0" t="n">
        <f aca="false">$C141/AR140</f>
        <v>4722.27528761244</v>
      </c>
      <c r="BB140" s="0" t="n">
        <f aca="false">$C141/AS140</f>
        <v>4510.01351280955</v>
      </c>
      <c r="BC140" s="0" t="n">
        <f aca="false">$C141/AT140</f>
        <v>4523.45448500152</v>
      </c>
      <c r="BD140" s="0" t="n">
        <f aca="false">$C141/AU140</f>
        <v>4556.83294006184</v>
      </c>
      <c r="BE140" s="0" t="n">
        <f aca="false">$C141/AV140</f>
        <v>4534.728743303</v>
      </c>
      <c r="BF140" s="0" t="n">
        <f aca="false">$C$4+$C$3*A141</f>
        <v>4653.55235634944</v>
      </c>
      <c r="BG140" s="1" t="n">
        <f aca="false">$BF140*AN140</f>
        <v>4635.61083309451</v>
      </c>
      <c r="BH140" s="1" t="n">
        <f aca="false">$BF140*AO140</f>
        <v>4673.79031728323</v>
      </c>
      <c r="BI140" s="1" t="n">
        <f aca="false">$BF140*AP140</f>
        <v>4699.98938117515</v>
      </c>
      <c r="BJ140" s="1" t="n">
        <f aca="false">$BF140*AQ140</f>
        <v>4660.17897678642</v>
      </c>
      <c r="BK140" s="1" t="n">
        <f aca="false">$BF140*AR140</f>
        <v>4452.58743812685</v>
      </c>
      <c r="BL140" s="1" t="n">
        <f aca="false">$BF140*AS140</f>
        <v>4662.14648033315</v>
      </c>
      <c r="BM140" s="1" t="n">
        <f aca="false">$BF140*AT140</f>
        <v>4648.29339937372</v>
      </c>
      <c r="BN140" s="1" t="n">
        <f aca="false">$BF140*AU140</f>
        <v>4614.24500339805</v>
      </c>
      <c r="BO140" s="1" t="n">
        <f aca="false">$BF140*AV140</f>
        <v>4636.73679623114</v>
      </c>
    </row>
    <row r="141" customFormat="false" ht="13.8" hidden="false" customHeight="false" outlineLevel="0" collapsed="false">
      <c r="A141" s="0" t="n">
        <f aca="false">A140+1</f>
        <v>135</v>
      </c>
      <c r="B141" s="0" t="n">
        <f aca="false">B140+1/12</f>
        <v>1963.16666666666</v>
      </c>
      <c r="C141" s="1" t="n">
        <v>4518.342551</v>
      </c>
      <c r="D141" s="0" t="n">
        <f aca="false">AVERAGE(C125:C141)</f>
        <v>4443.38478541176</v>
      </c>
      <c r="E141" s="0" t="n">
        <f aca="false">AVERAGE(C117:C141)</f>
        <v>4508.8023764</v>
      </c>
      <c r="F141" s="0" t="n">
        <f aca="false">AVERAGE(C114:C141)</f>
        <v>4499.03106157143</v>
      </c>
      <c r="G141" s="0" t="n">
        <f aca="false">AVERAGE(C109:C141)</f>
        <v>4532.10183463636</v>
      </c>
      <c r="H141" s="0" t="n">
        <f aca="false">AVERAGE(C106:C141)</f>
        <v>4560.898675</v>
      </c>
      <c r="I141" s="0" t="n">
        <f aca="false">AVERAGE(C101:C141)</f>
        <v>4574.57852058537</v>
      </c>
      <c r="J141" s="0" t="n">
        <f aca="false">AVERAGE(C87:C141)</f>
        <v>4627.6428664</v>
      </c>
      <c r="K141" s="0" t="n">
        <f aca="false">AVERAGE(C79:C141)</f>
        <v>4639.14529371429</v>
      </c>
      <c r="L141" s="0" t="n">
        <f aca="false">AVERAGE(C25:C141)</f>
        <v>4621.95812875214</v>
      </c>
      <c r="M141" s="0" t="n">
        <f aca="false">$C142/D141</f>
        <v>1.08007881801199</v>
      </c>
      <c r="N141" s="0" t="n">
        <f aca="false">$C142/E141</f>
        <v>1.06440810360641</v>
      </c>
      <c r="O141" s="0" t="n">
        <f aca="false">$C142/F141</f>
        <v>1.06671986063678</v>
      </c>
      <c r="P141" s="0" t="n">
        <f aca="false">$C142/G141</f>
        <v>1.05893599969937</v>
      </c>
      <c r="Q141" s="0" t="n">
        <f aca="false">$C142/H141</f>
        <v>1.05225003425449</v>
      </c>
      <c r="R141" s="0" t="n">
        <f aca="false">$C142/I141</f>
        <v>1.0491033797767</v>
      </c>
      <c r="S141" s="0" t="n">
        <f aca="false">$C142/J141</f>
        <v>1.03707350060344</v>
      </c>
      <c r="T141" s="0" t="n">
        <f aca="false">$C142/K141</f>
        <v>1.03450215139901</v>
      </c>
      <c r="U141" s="0" t="n">
        <f aca="false">$C142/L141</f>
        <v>1.03834904023584</v>
      </c>
      <c r="AD141" s="0" t="n">
        <f aca="false">AVERAGE(U141,U258,U375,U492,U609,U726,U843)</f>
        <v>0.723338961167982</v>
      </c>
      <c r="AM141" s="0" t="n">
        <f aca="false">AD141/AVERAGE($AD$124:$AD$240)</f>
        <v>0.784838282338683</v>
      </c>
      <c r="AN141" s="0" t="n">
        <v>1.00344345767293</v>
      </c>
      <c r="AO141" s="0" t="n">
        <v>0.998815967034267</v>
      </c>
      <c r="AP141" s="0" t="n">
        <v>0.997593660684632</v>
      </c>
      <c r="AQ141" s="0" t="n">
        <v>1.00461401674996</v>
      </c>
      <c r="AR141" s="0" t="n">
        <v>0.998267236811313</v>
      </c>
      <c r="AS141" s="0" t="n">
        <v>0.995393394722011</v>
      </c>
      <c r="AT141" s="0" t="n">
        <v>1.00141532736775</v>
      </c>
      <c r="AU141" s="0" t="n">
        <v>1.00569307204964</v>
      </c>
      <c r="AV141" s="0" t="n">
        <v>0.994097015754062</v>
      </c>
      <c r="AW141" s="0" t="n">
        <f aca="false">$C142/AN141</f>
        <v>4782.73663583373</v>
      </c>
      <c r="AX141" s="0" t="n">
        <f aca="false">$C142/AO141</f>
        <v>4804.89494100704</v>
      </c>
      <c r="AY141" s="0" t="n">
        <f aca="false">$C142/AP141</f>
        <v>4810.78216125229</v>
      </c>
      <c r="AZ141" s="0" t="n">
        <f aca="false">$C142/AQ141</f>
        <v>4777.16387287326</v>
      </c>
      <c r="BA141" s="0" t="n">
        <f aca="false">$C142/AR141</f>
        <v>4807.53610859726</v>
      </c>
      <c r="BB141" s="0" t="n">
        <f aca="false">$C142/AS141</f>
        <v>4821.4161480751</v>
      </c>
      <c r="BC141" s="0" t="n">
        <f aca="false">$C142/AT141</f>
        <v>4792.42293965567</v>
      </c>
      <c r="BD141" s="0" t="n">
        <f aca="false">$C142/AU141</f>
        <v>4772.03822953562</v>
      </c>
      <c r="BE141" s="0" t="n">
        <f aca="false">$C142/AV141</f>
        <v>4827.70364556382</v>
      </c>
      <c r="BF141" s="0" t="n">
        <f aca="false">$C$4+$C$3*A142</f>
        <v>4653.69222934608</v>
      </c>
      <c r="BG141" s="1" t="n">
        <f aca="false">$BF141*AN141</f>
        <v>4669.71702156068</v>
      </c>
      <c r="BH141" s="1" t="n">
        <f aca="false">$BF141*AO141</f>
        <v>4648.18210433416</v>
      </c>
      <c r="BI141" s="1" t="n">
        <f aca="false">$BF141*AP141</f>
        <v>4642.49386677298</v>
      </c>
      <c r="BJ141" s="1" t="n">
        <f aca="false">$BF141*AQ141</f>
        <v>4675.16444324144</v>
      </c>
      <c r="BK141" s="1" t="n">
        <f aca="false">$BF141*AR141</f>
        <v>4645.62848275959</v>
      </c>
      <c r="BL141" s="1" t="n">
        <f aca="false">$BF141*AS141</f>
        <v>4632.25450616024</v>
      </c>
      <c r="BM141" s="1" t="n">
        <f aca="false">$BF141*AT141</f>
        <v>4660.27872731936</v>
      </c>
      <c r="BN141" s="1" t="n">
        <f aca="false">$BF141*AU141</f>
        <v>4680.1860345046</v>
      </c>
      <c r="BO141" s="1" t="n">
        <f aca="false">$BF141*AV141</f>
        <v>4626.22155743081</v>
      </c>
    </row>
    <row r="142" customFormat="false" ht="13.8" hidden="false" customHeight="false" outlineLevel="0" collapsed="false">
      <c r="A142" s="0" t="n">
        <f aca="false">A141+1</f>
        <v>136</v>
      </c>
      <c r="B142" s="0" t="n">
        <f aca="false">B141+1/12</f>
        <v>1963.24999999999</v>
      </c>
      <c r="C142" s="1" t="n">
        <v>4799.205787</v>
      </c>
      <c r="D142" s="0" t="n">
        <f aca="false">AVERAGE(C126:C142)</f>
        <v>4458.19251852941</v>
      </c>
      <c r="E142" s="0" t="n">
        <f aca="false">AVERAGE(C118:C142)</f>
        <v>4521.3435838</v>
      </c>
      <c r="F142" s="0" t="n">
        <f aca="false">AVERAGE(C115:C142)</f>
        <v>4505.27781475</v>
      </c>
      <c r="G142" s="0" t="n">
        <f aca="false">AVERAGE(C110:C142)</f>
        <v>4532.49530684848</v>
      </c>
      <c r="H142" s="0" t="n">
        <f aca="false">AVERAGE(C107:C142)</f>
        <v>4565.30616597222</v>
      </c>
      <c r="I142" s="0" t="n">
        <f aca="false">AVERAGE(C102:C142)</f>
        <v>4575.07001546342</v>
      </c>
      <c r="J142" s="0" t="n">
        <f aca="false">AVERAGE(C88:C142)</f>
        <v>4625.54033596364</v>
      </c>
      <c r="K142" s="0" t="n">
        <f aca="false">AVERAGE(C80:C142)</f>
        <v>4647.28664136508</v>
      </c>
      <c r="L142" s="0" t="n">
        <f aca="false">AVERAGE(C26:C142)</f>
        <v>4622.83151802564</v>
      </c>
      <c r="M142" s="0" t="n">
        <f aca="false">$C143/D142</f>
        <v>1.04356280166534</v>
      </c>
      <c r="N142" s="0" t="n">
        <f aca="false">$C143/E142</f>
        <v>1.02898702316488</v>
      </c>
      <c r="O142" s="0" t="n">
        <f aca="false">$C143/F142</f>
        <v>1.03265637909572</v>
      </c>
      <c r="P142" s="0" t="n">
        <f aca="false">$C143/G142</f>
        <v>1.0264553099416</v>
      </c>
      <c r="Q142" s="0" t="n">
        <f aca="false">$C143/H142</f>
        <v>1.01907817479515</v>
      </c>
      <c r="R142" s="0" t="n">
        <f aca="false">$C143/I142</f>
        <v>1.01690331716787</v>
      </c>
      <c r="S142" s="0" t="n">
        <f aca="false">$C143/J142</f>
        <v>1.00580765425987</v>
      </c>
      <c r="T142" s="0" t="n">
        <f aca="false">$C143/K142</f>
        <v>1.0011011228766</v>
      </c>
      <c r="U142" s="0" t="n">
        <f aca="false">$C143/L142</f>
        <v>1.00639702244372</v>
      </c>
      <c r="AD142" s="0" t="n">
        <f aca="false">AVERAGE(U142,U259,U376,U493,U610,U727,U844)</f>
        <v>0.860700523218287</v>
      </c>
      <c r="AM142" s="0" t="n">
        <f aca="false">AD142/AVERAGE($AD$124:$AD$240)</f>
        <v>0.933878522401024</v>
      </c>
      <c r="AN142" s="0" t="n">
        <v>1.00597389061773</v>
      </c>
      <c r="AO142" s="0" t="n">
        <v>0.998906350864124</v>
      </c>
      <c r="AP142" s="0" t="n">
        <v>1.00084815788229</v>
      </c>
      <c r="AQ142" s="0" t="n">
        <v>0.996333358708326</v>
      </c>
      <c r="AR142" s="0" t="n">
        <v>1.00806530314133</v>
      </c>
      <c r="AS142" s="0" t="n">
        <v>1.00829889394874</v>
      </c>
      <c r="AT142" s="0" t="n">
        <v>1.00954810073191</v>
      </c>
      <c r="AU142" s="0" t="n">
        <v>1.00381773851652</v>
      </c>
      <c r="AV142" s="0" t="n">
        <v>1.0001136341881</v>
      </c>
      <c r="AW142" s="0" t="n">
        <f aca="false">$C143/AN142</f>
        <v>4624.77596922832</v>
      </c>
      <c r="AX142" s="0" t="n">
        <f aca="false">$C143/AO142</f>
        <v>4657.49754316343</v>
      </c>
      <c r="AY142" s="0" t="n">
        <f aca="false">$C143/AP142</f>
        <v>4648.46124595373</v>
      </c>
      <c r="AZ142" s="0" t="n">
        <f aca="false">$C143/AQ142</f>
        <v>4669.52534945884</v>
      </c>
      <c r="BA142" s="0" t="n">
        <f aca="false">$C143/AR142</f>
        <v>4615.1810408534</v>
      </c>
      <c r="BB142" s="0" t="n">
        <f aca="false">$C143/AS142</f>
        <v>4614.11185008849</v>
      </c>
      <c r="BC142" s="0" t="n">
        <f aca="false">$C143/AT142</f>
        <v>4608.4023848166</v>
      </c>
      <c r="BD142" s="0" t="n">
        <f aca="false">$C143/AU142</f>
        <v>4634.7097650172</v>
      </c>
      <c r="BE142" s="0" t="n">
        <f aca="false">$C143/AV142</f>
        <v>4651.87526293135</v>
      </c>
      <c r="BF142" s="0" t="n">
        <f aca="false">$C$4+$C$3*A143</f>
        <v>4653.83210234272</v>
      </c>
      <c r="BG142" s="1" t="n">
        <f aca="false">$BF142*AN142</f>
        <v>4681.6335862754</v>
      </c>
      <c r="BH142" s="1" t="n">
        <f aca="false">$BF142*AO142</f>
        <v>4648.74244288548</v>
      </c>
      <c r="BI142" s="1" t="n">
        <f aca="false">$BF142*AP142</f>
        <v>4657.77928672318</v>
      </c>
      <c r="BJ142" s="1" t="n">
        <f aca="false">$BF142*AQ142</f>
        <v>4636.76816939175</v>
      </c>
      <c r="BK142" s="1" t="n">
        <f aca="false">$BF142*AR142</f>
        <v>4691.36666901697</v>
      </c>
      <c r="BL142" s="1" t="n">
        <f aca="false">$BF142*AS142</f>
        <v>4692.45376141531</v>
      </c>
      <c r="BM142" s="1" t="n">
        <f aca="false">$BF142*AT142</f>
        <v>4698.26736004529</v>
      </c>
      <c r="BN142" s="1" t="n">
        <f aca="false">$BF142*AU142</f>
        <v>4671.59921640925</v>
      </c>
      <c r="BO142" s="1" t="n">
        <f aca="false">$BF142*AV142</f>
        <v>4654.36093677522</v>
      </c>
    </row>
    <row r="143" customFormat="false" ht="13.8" hidden="false" customHeight="false" outlineLevel="0" collapsed="false">
      <c r="A143" s="0" t="n">
        <f aca="false">A142+1</f>
        <v>137</v>
      </c>
      <c r="B143" s="0" t="n">
        <f aca="false">B142+1/12</f>
        <v>1963.33333333332</v>
      </c>
      <c r="C143" s="1" t="n">
        <v>4652.403875</v>
      </c>
      <c r="D143" s="0" t="n">
        <f aca="false">AVERAGE(C127:C143)</f>
        <v>4481.59236076471</v>
      </c>
      <c r="E143" s="0" t="n">
        <f aca="false">AVERAGE(C119:C143)</f>
        <v>4512.83612348</v>
      </c>
      <c r="F143" s="0" t="n">
        <f aca="false">AVERAGE(C116:C143)</f>
        <v>4515.41788571429</v>
      </c>
      <c r="G143" s="0" t="n">
        <f aca="false">AVERAGE(C111:C143)</f>
        <v>4529.94977351515</v>
      </c>
      <c r="H143" s="0" t="n">
        <f aca="false">AVERAGE(C108:C143)</f>
        <v>4556.853096</v>
      </c>
      <c r="I143" s="0" t="n">
        <f aca="false">AVERAGE(C103:C143)</f>
        <v>4577.07785495122</v>
      </c>
      <c r="J143" s="0" t="n">
        <f aca="false">AVERAGE(C89:C143)</f>
        <v>4624.32223007273</v>
      </c>
      <c r="K143" s="0" t="n">
        <f aca="false">AVERAGE(C81:C143)</f>
        <v>4651.88405068254</v>
      </c>
      <c r="L143" s="0" t="n">
        <f aca="false">AVERAGE(C27:C143)</f>
        <v>4622.55419145299</v>
      </c>
      <c r="M143" s="0" t="n">
        <f aca="false">$C144/D143</f>
        <v>1.07221801542434</v>
      </c>
      <c r="N143" s="0" t="n">
        <f aca="false">$C144/E143</f>
        <v>1.06479471789339</v>
      </c>
      <c r="O143" s="0" t="n">
        <f aca="false">$C144/F143</f>
        <v>1.06418590452119</v>
      </c>
      <c r="P143" s="0" t="n">
        <f aca="false">$C144/G143</f>
        <v>1.06077204102668</v>
      </c>
      <c r="Q143" s="0" t="n">
        <f aca="false">$C144/H143</f>
        <v>1.0545093216233</v>
      </c>
      <c r="R143" s="0" t="n">
        <f aca="false">$C144/I143</f>
        <v>1.04984975551639</v>
      </c>
      <c r="S143" s="0" t="n">
        <f aca="false">$C144/J143</f>
        <v>1.03912396842735</v>
      </c>
      <c r="T143" s="0" t="n">
        <f aca="false">$C144/K143</f>
        <v>1.03296729124084</v>
      </c>
      <c r="U143" s="0" t="n">
        <f aca="false">$C144/L143</f>
        <v>1.03952141348279</v>
      </c>
      <c r="AD143" s="0" t="n">
        <f aca="false">AVERAGE(U143,U260,U377,U494,U611,U728,U845)</f>
        <v>0.874013085136641</v>
      </c>
      <c r="AM143" s="0" t="n">
        <f aca="false">AD143/AVERAGE($AD$124:$AD$240)</f>
        <v>0.948322937523717</v>
      </c>
      <c r="AN143" s="0" t="n">
        <v>0.999382109352198</v>
      </c>
      <c r="AO143" s="0" t="n">
        <v>0.999336518348783</v>
      </c>
      <c r="AP143" s="0" t="n">
        <v>1.00403604329758</v>
      </c>
      <c r="AQ143" s="0" t="n">
        <v>0.993112869359565</v>
      </c>
      <c r="AR143" s="0" t="n">
        <v>1.03167510982912</v>
      </c>
      <c r="AS143" s="0" t="n">
        <v>1.00121433350915</v>
      </c>
      <c r="AT143" s="0" t="n">
        <v>1.01071302212325</v>
      </c>
      <c r="AU143" s="0" t="n">
        <v>0.994994962127008</v>
      </c>
      <c r="AV143" s="0" t="n">
        <v>1.00995575295523</v>
      </c>
      <c r="AW143" s="0" t="n">
        <f aca="false">$C144/AN143</f>
        <v>4808.2150180923</v>
      </c>
      <c r="AX143" s="0" t="n">
        <f aca="false">$C144/AO143</f>
        <v>4808.43437497888</v>
      </c>
      <c r="AY143" s="0" t="n">
        <f aca="false">$C144/AP143</f>
        <v>4785.92785495829</v>
      </c>
      <c r="AZ143" s="0" t="n">
        <f aca="false">$C144/AQ143</f>
        <v>4838.56791635254</v>
      </c>
      <c r="BA143" s="0" t="n">
        <f aca="false">$C144/AR143</f>
        <v>4657.7105730465</v>
      </c>
      <c r="BB143" s="0" t="n">
        <f aca="false">$C144/AS143</f>
        <v>4799.41597535677</v>
      </c>
      <c r="BC143" s="0" t="n">
        <f aca="false">$C144/AT143</f>
        <v>4754.3110277786</v>
      </c>
      <c r="BD143" s="0" t="n">
        <f aca="false">$C144/AU143</f>
        <v>4829.41547435355</v>
      </c>
      <c r="BE143" s="0" t="n">
        <f aca="false">$C144/AV143</f>
        <v>4757.8758306385</v>
      </c>
      <c r="BF143" s="0" t="n">
        <f aca="false">$C$4+$C$3*A144</f>
        <v>4653.97197533936</v>
      </c>
      <c r="BG143" s="1" t="n">
        <f aca="false">$BF143*AN143</f>
        <v>4651.09632958067</v>
      </c>
      <c r="BH143" s="1" t="n">
        <f aca="false">$BF143*AO143</f>
        <v>4650.88415032845</v>
      </c>
      <c r="BI143" s="1" t="n">
        <f aca="false">$BF143*AP143</f>
        <v>4672.75560773755</v>
      </c>
      <c r="BJ143" s="1" t="n">
        <f aca="false">$BF143*AQ143</f>
        <v>4621.91946234828</v>
      </c>
      <c r="BK143" s="1" t="n">
        <f aca="false">$BF143*AR143</f>
        <v>4801.38704879988</v>
      </c>
      <c r="BL143" s="1" t="n">
        <f aca="false">$BF143*AS143</f>
        <v>4659.62344945966</v>
      </c>
      <c r="BM143" s="1" t="n">
        <f aca="false">$BF143*AT143</f>
        <v>4703.83008007216</v>
      </c>
      <c r="BN143" s="1" t="n">
        <f aca="false">$BF143*AU143</f>
        <v>4630.67866934295</v>
      </c>
      <c r="BO143" s="1" t="n">
        <f aca="false">$BF143*AV143</f>
        <v>4700.3057705864</v>
      </c>
    </row>
    <row r="144" customFormat="false" ht="13.8" hidden="false" customHeight="false" outlineLevel="0" collapsed="false">
      <c r="A144" s="0" t="n">
        <f aca="false">A143+1</f>
        <v>138</v>
      </c>
      <c r="B144" s="0" t="n">
        <f aca="false">B143+1/12</f>
        <v>1963.41666666666</v>
      </c>
      <c r="C144" s="1" t="n">
        <v>4805.244067</v>
      </c>
      <c r="D144" s="0" t="n">
        <f aca="false">AVERAGE(C128:C144)</f>
        <v>4510.81756570588</v>
      </c>
      <c r="E144" s="0" t="n">
        <f aca="false">AVERAGE(C120:C144)</f>
        <v>4509.00954424</v>
      </c>
      <c r="F144" s="0" t="n">
        <f aca="false">AVERAGE(C117:C144)</f>
        <v>4534.88975496429</v>
      </c>
      <c r="G144" s="0" t="n">
        <f aca="false">AVERAGE(C112:C144)</f>
        <v>4535.60540806061</v>
      </c>
      <c r="H144" s="0" t="n">
        <f aca="false">AVERAGE(C109:C144)</f>
        <v>4550.45039644444</v>
      </c>
      <c r="I144" s="0" t="n">
        <f aca="false">AVERAGE(C104:C144)</f>
        <v>4582.05524843903</v>
      </c>
      <c r="J144" s="0" t="n">
        <f aca="false">AVERAGE(C90:C144)</f>
        <v>4627.09462507273</v>
      </c>
      <c r="K144" s="0" t="n">
        <f aca="false">AVERAGE(C82:C144)</f>
        <v>4650.79667338095</v>
      </c>
      <c r="L144" s="0" t="n">
        <f aca="false">AVERAGE(C28:C144)</f>
        <v>4622.47510994872</v>
      </c>
      <c r="M144" s="0" t="n">
        <f aca="false">$C145/D144</f>
        <v>1.02946171494597</v>
      </c>
      <c r="N144" s="0" t="n">
        <f aca="false">$C145/E144</f>
        <v>1.02987450823476</v>
      </c>
      <c r="O144" s="0" t="n">
        <f aca="false">$C145/F144</f>
        <v>1.02399710641622</v>
      </c>
      <c r="P144" s="0" t="n">
        <f aca="false">$C145/G144</f>
        <v>1.02383553444646</v>
      </c>
      <c r="Q144" s="0" t="n">
        <f aca="false">$C145/H144</f>
        <v>1.02049546362014</v>
      </c>
      <c r="R144" s="0" t="n">
        <f aca="false">$C145/I144</f>
        <v>1.0134565681158</v>
      </c>
      <c r="S144" s="0" t="n">
        <f aca="false">$C145/J144</f>
        <v>1.00359174887784</v>
      </c>
      <c r="T144" s="0" t="n">
        <f aca="false">$C145/K144</f>
        <v>0.998477102552882</v>
      </c>
      <c r="U144" s="0" t="n">
        <f aca="false">$C145/L144</f>
        <v>1.00459469798022</v>
      </c>
      <c r="AD144" s="0" t="n">
        <f aca="false">AVERAGE(U144,U261,U378,U495,U612,U729,U846)</f>
        <v>0.712490382906673</v>
      </c>
      <c r="AM144" s="0" t="n">
        <f aca="false">AD144/AVERAGE($AD$124:$AD$240)</f>
        <v>0.773067342315386</v>
      </c>
      <c r="AN144" s="0" t="n">
        <v>0.999921525194705</v>
      </c>
      <c r="AO144" s="0" t="n">
        <v>1.00354070266785</v>
      </c>
      <c r="AP144" s="0" t="n">
        <v>1.00449901429884</v>
      </c>
      <c r="AQ144" s="0" t="n">
        <v>1.008257593622</v>
      </c>
      <c r="AR144" s="0" t="n">
        <v>1.03776621255678</v>
      </c>
      <c r="AS144" s="0" t="n">
        <v>1.00209962024881</v>
      </c>
      <c r="AT144" s="0" t="n">
        <v>1.00650738076664</v>
      </c>
      <c r="AU144" s="0" t="n">
        <v>1.00323688756418</v>
      </c>
      <c r="AV144" s="0" t="n">
        <v>1.00939179627693</v>
      </c>
      <c r="AW144" s="0" t="n">
        <f aca="false">$C145/AN144</f>
        <v>4644.07843015058</v>
      </c>
      <c r="AX144" s="0" t="n">
        <f aca="false">$C145/AO144</f>
        <v>4627.3299873687</v>
      </c>
      <c r="AY144" s="0" t="n">
        <f aca="false">$C145/AP144</f>
        <v>4622.91542440328</v>
      </c>
      <c r="AZ144" s="0" t="n">
        <f aca="false">$C145/AQ144</f>
        <v>4605.68213557234</v>
      </c>
      <c r="BA144" s="0" t="n">
        <f aca="false">$C145/AR144</f>
        <v>4474.72073267747</v>
      </c>
      <c r="BB144" s="0" t="n">
        <f aca="false">$C145/AS144</f>
        <v>4633.984379564</v>
      </c>
      <c r="BC144" s="0" t="n">
        <f aca="false">$C145/AT144</f>
        <v>4613.6909432924</v>
      </c>
      <c r="BD144" s="0" t="n">
        <f aca="false">$C145/AU144</f>
        <v>4628.73130420349</v>
      </c>
      <c r="BE144" s="0" t="n">
        <f aca="false">$C145/AV144</f>
        <v>4600.50696283446</v>
      </c>
      <c r="BF144" s="0" t="n">
        <f aca="false">$C$4+$C$3*A145</f>
        <v>4654.111848336</v>
      </c>
      <c r="BG144" s="1" t="n">
        <f aca="false">$BF144*AN144</f>
        <v>4653.74661781488</v>
      </c>
      <c r="BH144" s="1" t="n">
        <f aca="false">$BF144*AO144</f>
        <v>4670.59067457388</v>
      </c>
      <c r="BI144" s="1" t="n">
        <f aca="false">$BF144*AP144</f>
        <v>4675.05076409006</v>
      </c>
      <c r="BJ144" s="1" t="n">
        <f aca="false">$BF144*AQ144</f>
        <v>4692.54361265089</v>
      </c>
      <c r="BK144" s="1" t="n">
        <f aca="false">$BF144*AR144</f>
        <v>4829.88002566329</v>
      </c>
      <c r="BL144" s="1" t="n">
        <f aca="false">$BF144*AS144</f>
        <v>4663.88371581299</v>
      </c>
      <c r="BM144" s="1" t="n">
        <f aca="false">$BF144*AT144</f>
        <v>4684.39792626365</v>
      </c>
      <c r="BN144" s="1" t="n">
        <f aca="false">$BF144*AU144</f>
        <v>4669.17668510018</v>
      </c>
      <c r="BO144" s="1" t="n">
        <f aca="false">$BF144*AV144</f>
        <v>4697.82231866562</v>
      </c>
    </row>
    <row r="145" customFormat="false" ht="13.8" hidden="false" customHeight="false" outlineLevel="0" collapsed="false">
      <c r="A145" s="0" t="n">
        <f aca="false">A144+1</f>
        <v>139</v>
      </c>
      <c r="B145" s="0" t="n">
        <f aca="false">B144+1/12</f>
        <v>1963.49999999999</v>
      </c>
      <c r="C145" s="1" t="n">
        <v>4643.713987</v>
      </c>
      <c r="D145" s="0" t="n">
        <f aca="false">AVERAGE(C129:C145)</f>
        <v>4516.08450917647</v>
      </c>
      <c r="E145" s="0" t="n">
        <f aca="false">AVERAGE(C121:C145)</f>
        <v>4504.81112504</v>
      </c>
      <c r="F145" s="0" t="n">
        <f aca="false">AVERAGE(C118:C145)</f>
        <v>4540.533983</v>
      </c>
      <c r="G145" s="0" t="n">
        <f aca="false">AVERAGE(C113:C145)</f>
        <v>4529.2033689697</v>
      </c>
      <c r="H145" s="0" t="n">
        <f aca="false">AVERAGE(C110:C145)</f>
        <v>4546.49186263889</v>
      </c>
      <c r="I145" s="0" t="n">
        <f aca="false">AVERAGE(C105:C145)</f>
        <v>4579.26261202439</v>
      </c>
      <c r="J145" s="0" t="n">
        <f aca="false">AVERAGE(C91:C145)</f>
        <v>4630.7827132</v>
      </c>
      <c r="K145" s="0" t="n">
        <f aca="false">AVERAGE(C83:C145)</f>
        <v>4645.42483715873</v>
      </c>
      <c r="L145" s="0" t="n">
        <f aca="false">AVERAGE(C29:C145)</f>
        <v>4622.20753947009</v>
      </c>
      <c r="M145" s="0" t="n">
        <f aca="false">$C146/D145</f>
        <v>1.01038940009386</v>
      </c>
      <c r="N145" s="0" t="n">
        <f aca="false">$C146/E145</f>
        <v>1.01291792071737</v>
      </c>
      <c r="O145" s="0" t="n">
        <f aca="false">$C146/F145</f>
        <v>1.0049487428316</v>
      </c>
      <c r="P145" s="0" t="n">
        <f aca="false">$C146/G145</f>
        <v>1.00746280223623</v>
      </c>
      <c r="Q145" s="0" t="n">
        <f aca="false">$C146/H145</f>
        <v>1.00363182336183</v>
      </c>
      <c r="R145" s="0" t="n">
        <f aca="false">$C146/I145</f>
        <v>0.996449495169441</v>
      </c>
      <c r="S145" s="0" t="n">
        <f aca="false">$C146/J145</f>
        <v>0.985363425710561</v>
      </c>
      <c r="T145" s="0" t="n">
        <f aca="false">$C146/K145</f>
        <v>0.982257614309149</v>
      </c>
      <c r="U145" s="0" t="n">
        <f aca="false">$C146/L145</f>
        <v>0.987191483514201</v>
      </c>
      <c r="AD145" s="0" t="n">
        <f aca="false">AVERAGE(U145,U262,U379,U496,U613,U730,U847)</f>
        <v>1.00146492219029</v>
      </c>
      <c r="AM145" s="0" t="n">
        <f aca="false">AD145/AVERAGE($AD$124:$AD$240)</f>
        <v>1.08661091348533</v>
      </c>
      <c r="AN145" s="0" t="n">
        <v>0.999220951164431</v>
      </c>
      <c r="AO145" s="0" t="n">
        <v>1.00258937373517</v>
      </c>
      <c r="AP145" s="0" t="n">
        <v>0.993864933486644</v>
      </c>
      <c r="AQ145" s="0" t="n">
        <v>0.995940010763942</v>
      </c>
      <c r="AR145" s="0" t="n">
        <v>1.0093045311158</v>
      </c>
      <c r="AS145" s="0" t="n">
        <v>1.00119495134223</v>
      </c>
      <c r="AT145" s="0" t="n">
        <v>1.00547415721825</v>
      </c>
      <c r="AU145" s="0" t="n">
        <v>0.986604718538288</v>
      </c>
      <c r="AV145" s="0" t="n">
        <v>1.00900207526391</v>
      </c>
      <c r="AW145" s="0" t="n">
        <f aca="false">$C146/AN145</f>
        <v>4566.56149241322</v>
      </c>
      <c r="AX145" s="0" t="n">
        <f aca="false">$C146/AO145</f>
        <v>4551.21911077156</v>
      </c>
      <c r="AY145" s="0" t="n">
        <f aca="false">$C146/AP145</f>
        <v>4591.17105781388</v>
      </c>
      <c r="AZ145" s="0" t="n">
        <f aca="false">$C146/AQ145</f>
        <v>4581.60518573796</v>
      </c>
      <c r="BA145" s="0" t="n">
        <f aca="false">$C146/AR145</f>
        <v>4520.93870316379</v>
      </c>
      <c r="BB145" s="0" t="n">
        <f aca="false">$C146/AS145</f>
        <v>4557.55785812015</v>
      </c>
      <c r="BC145" s="0" t="n">
        <f aca="false">$C146/AT145</f>
        <v>4538.16130950996</v>
      </c>
      <c r="BD145" s="0" t="n">
        <f aca="false">$C146/AU145</f>
        <v>4624.95651222949</v>
      </c>
      <c r="BE145" s="0" t="n">
        <f aca="false">$C146/AV145</f>
        <v>4522.29388805422</v>
      </c>
      <c r="BF145" s="0" t="n">
        <f aca="false">$C$4+$C$3*A146</f>
        <v>4654.25172133264</v>
      </c>
      <c r="BG145" s="1" t="n">
        <f aca="false">$BF145*AN145</f>
        <v>4650.62583194869</v>
      </c>
      <c r="BH145" s="1" t="n">
        <f aca="false">$BF145*AO145</f>
        <v>4666.30331849673</v>
      </c>
      <c r="BI145" s="1" t="n">
        <f aca="false">$BF145*AP145</f>
        <v>4625.69757745236</v>
      </c>
      <c r="BJ145" s="1" t="n">
        <f aca="false">$BF145*AQ145</f>
        <v>4635.35550944213</v>
      </c>
      <c r="BK145" s="1" t="n">
        <f aca="false">$BF145*AR145</f>
        <v>4697.55735129455</v>
      </c>
      <c r="BL145" s="1" t="n">
        <f aca="false">$BF145*AS145</f>
        <v>4659.81332567412</v>
      </c>
      <c r="BM145" s="1" t="n">
        <f aca="false">$BF145*AT145</f>
        <v>4679.72982698853</v>
      </c>
      <c r="BN145" s="1" t="n">
        <f aca="false">$BF145*AU145</f>
        <v>4591.90670953173</v>
      </c>
      <c r="BO145" s="1" t="n">
        <f aca="false">$BF145*AV145</f>
        <v>4696.14964562526</v>
      </c>
    </row>
    <row r="146" customFormat="false" ht="13.8" hidden="false" customHeight="false" outlineLevel="0" collapsed="false">
      <c r="A146" s="0" t="n">
        <f aca="false">A145+1</f>
        <v>140</v>
      </c>
      <c r="B146" s="0" t="n">
        <f aca="false">B145+1/12</f>
        <v>1963.58333333332</v>
      </c>
      <c r="C146" s="1" t="n">
        <v>4563.003918</v>
      </c>
      <c r="D146" s="0" t="n">
        <f aca="false">AVERAGE(C130:C146)</f>
        <v>4512.413897</v>
      </c>
      <c r="E146" s="0" t="n">
        <f aca="false">AVERAGE(C122:C146)</f>
        <v>4501.41954196</v>
      </c>
      <c r="F146" s="0" t="n">
        <f aca="false">AVERAGE(C119:C146)</f>
        <v>4529.74518067857</v>
      </c>
      <c r="G146" s="0" t="n">
        <f aca="false">AVERAGE(C114:C146)</f>
        <v>4528.37701084848</v>
      </c>
      <c r="H146" s="0" t="n">
        <f aca="false">AVERAGE(C111:C146)</f>
        <v>4541.67512494445</v>
      </c>
      <c r="I146" s="0" t="n">
        <f aca="false">AVERAGE(C106:C146)</f>
        <v>4576.97375448781</v>
      </c>
      <c r="J146" s="0" t="n">
        <f aca="false">AVERAGE(C92:C146)</f>
        <v>4635.52787190909</v>
      </c>
      <c r="K146" s="0" t="n">
        <f aca="false">AVERAGE(C84:C146)</f>
        <v>4642.45644328571</v>
      </c>
      <c r="L146" s="0" t="n">
        <f aca="false">AVERAGE(C30:C146)</f>
        <v>4623.31169324786</v>
      </c>
      <c r="M146" s="0" t="n">
        <f aca="false">$C147/D146</f>
        <v>1.04423349465631</v>
      </c>
      <c r="N146" s="0" t="n">
        <f aca="false">$C147/E146</f>
        <v>1.04678395094635</v>
      </c>
      <c r="O146" s="0" t="n">
        <f aca="false">$C147/F146</f>
        <v>1.04023814697102</v>
      </c>
      <c r="P146" s="0" t="n">
        <f aca="false">$C147/G146</f>
        <v>1.04055243671443</v>
      </c>
      <c r="Q146" s="0" t="n">
        <f aca="false">$C147/H146</f>
        <v>1.03750567871312</v>
      </c>
      <c r="R146" s="0" t="n">
        <f aca="false">$C147/I146</f>
        <v>1.02950420643767</v>
      </c>
      <c r="S146" s="0" t="n">
        <f aca="false">$C147/J146</f>
        <v>1.01649992475601</v>
      </c>
      <c r="T146" s="0" t="n">
        <f aca="false">$C147/K146</f>
        <v>1.01498286318117</v>
      </c>
      <c r="U146" s="0" t="n">
        <f aca="false">$C147/L146</f>
        <v>1.01918582298522</v>
      </c>
      <c r="AD146" s="0" t="n">
        <f aca="false">AVERAGE(U146,U263,U380,U497,U614,U731,U848)</f>
        <v>1.02106148084813</v>
      </c>
      <c r="AM146" s="0" t="n">
        <f aca="false">AD146/AVERAGE($AD$124:$AD$240)</f>
        <v>1.10787359980867</v>
      </c>
      <c r="AN146" s="0" t="n">
        <v>0.999899088641189</v>
      </c>
      <c r="AO146" s="0" t="n">
        <v>1.00994568278455</v>
      </c>
      <c r="AP146" s="0" t="n">
        <v>0.993450635940048</v>
      </c>
      <c r="AQ146" s="0" t="n">
        <v>0.99508026535005</v>
      </c>
      <c r="AR146" s="0" t="n">
        <v>1.02153692864328</v>
      </c>
      <c r="AS146" s="0" t="n">
        <v>1.00002322673152</v>
      </c>
      <c r="AT146" s="0" t="n">
        <v>0.997069065688924</v>
      </c>
      <c r="AU146" s="0" t="n">
        <v>0.986411255736609</v>
      </c>
      <c r="AV146" s="0" t="n">
        <v>1.00511174779657</v>
      </c>
      <c r="AW146" s="0" t="n">
        <f aca="false">$C147/AN146</f>
        <v>4712.48927669629</v>
      </c>
      <c r="AX146" s="0" t="n">
        <f aca="false">$C147/AO146</f>
        <v>4665.61104554492</v>
      </c>
      <c r="AY146" s="0" t="n">
        <f aca="false">$C147/AP146</f>
        <v>4743.07787677973</v>
      </c>
      <c r="AZ146" s="0" t="n">
        <f aca="false">$C147/AQ146</f>
        <v>4735.3102026824</v>
      </c>
      <c r="BA146" s="0" t="n">
        <f aca="false">$C147/AR146</f>
        <v>4612.67096751764</v>
      </c>
      <c r="BB146" s="0" t="n">
        <f aca="false">$C147/AS146</f>
        <v>4711.90429086409</v>
      </c>
      <c r="BC146" s="0" t="n">
        <f aca="false">$C147/AT146</f>
        <v>4725.86493268071</v>
      </c>
      <c r="BD146" s="0" t="n">
        <f aca="false">$C147/AU146</f>
        <v>4776.92616096648</v>
      </c>
      <c r="BE146" s="0" t="n">
        <f aca="false">$C147/AV146</f>
        <v>4688.04960575756</v>
      </c>
      <c r="BF146" s="0" t="n">
        <f aca="false">$C$4+$C$3*A147</f>
        <v>4654.39159432928</v>
      </c>
      <c r="BG146" s="1" t="n">
        <f aca="false">$BF146*AN146</f>
        <v>4653.92191334906</v>
      </c>
      <c r="BH146" s="1" t="n">
        <f aca="false">$BF146*AO146</f>
        <v>4700.68269668156</v>
      </c>
      <c r="BI146" s="1" t="n">
        <f aca="false">$BF146*AP146</f>
        <v>4623.90828930044</v>
      </c>
      <c r="BJ146" s="1" t="n">
        <f aca="false">$BF146*AQ146</f>
        <v>4631.49322272822</v>
      </c>
      <c r="BK146" s="1" t="n">
        <f aca="false">$BF146*AR146</f>
        <v>4754.63289397423</v>
      </c>
      <c r="BL146" s="1" t="n">
        <f aca="false">$BF146*AS146</f>
        <v>4654.49970063323</v>
      </c>
      <c r="BM146" s="1" t="n">
        <f aca="false">$BF146*AT146</f>
        <v>4640.74987830828</v>
      </c>
      <c r="BN146" s="1" t="n">
        <f aca="false">$BF146*AU146</f>
        <v>4591.14425725227</v>
      </c>
      <c r="BO146" s="1" t="n">
        <f aca="false">$BF146*AV146</f>
        <v>4678.18367030597</v>
      </c>
    </row>
    <row r="147" customFormat="false" ht="13.8" hidden="false" customHeight="false" outlineLevel="0" collapsed="false">
      <c r="A147" s="0" t="n">
        <f aca="false">A146+1</f>
        <v>141</v>
      </c>
      <c r="B147" s="0" t="n">
        <f aca="false">B146+1/12</f>
        <v>1963.66666666666</v>
      </c>
      <c r="C147" s="1" t="n">
        <v>4712.013733</v>
      </c>
      <c r="D147" s="0" t="n">
        <f aca="false">AVERAGE(C131:C147)</f>
        <v>4539.52244688235</v>
      </c>
      <c r="E147" s="0" t="n">
        <f aca="false">AVERAGE(C123:C147)</f>
        <v>4506.07856788</v>
      </c>
      <c r="F147" s="0" t="n">
        <f aca="false">AVERAGE(C120:C147)</f>
        <v>4522.99893728571</v>
      </c>
      <c r="G147" s="0" t="n">
        <f aca="false">AVERAGE(C115:C147)</f>
        <v>4531.03510281818</v>
      </c>
      <c r="H147" s="0" t="n">
        <f aca="false">AVERAGE(C112:C147)</f>
        <v>4544.26972511111</v>
      </c>
      <c r="I147" s="0" t="n">
        <f aca="false">AVERAGE(C107:C147)</f>
        <v>4578.71711109756</v>
      </c>
      <c r="J147" s="0" t="n">
        <f aca="false">AVERAGE(C93:C147)</f>
        <v>4634.67827141818</v>
      </c>
      <c r="K147" s="0" t="n">
        <f aca="false">AVERAGE(C85:C147)</f>
        <v>4639.32960820635</v>
      </c>
      <c r="L147" s="0" t="n">
        <f aca="false">AVERAGE(C31:C147)</f>
        <v>4625.87148921368</v>
      </c>
      <c r="M147" s="0" t="n">
        <f aca="false">$C148/D147</f>
        <v>0.981018582264853</v>
      </c>
      <c r="N147" s="0" t="n">
        <f aca="false">$C148/E147</f>
        <v>0.988299650774886</v>
      </c>
      <c r="O147" s="0" t="n">
        <f aca="false">$C148/F147</f>
        <v>0.984602458843931</v>
      </c>
      <c r="P147" s="0" t="n">
        <f aca="false">$C148/G147</f>
        <v>0.982856184943289</v>
      </c>
      <c r="Q147" s="0" t="n">
        <f aca="false">$C148/H147</f>
        <v>0.979993738133824</v>
      </c>
      <c r="R147" s="0" t="n">
        <f aca="false">$C148/I147</f>
        <v>0.972620881994714</v>
      </c>
      <c r="S147" s="0" t="n">
        <f aca="false">$C148/J147</f>
        <v>0.960877026235804</v>
      </c>
      <c r="T147" s="0" t="n">
        <f aca="false">$C148/K147</f>
        <v>0.959913662336604</v>
      </c>
      <c r="U147" s="0" t="n">
        <f aca="false">$C148/L147</f>
        <v>0.962706353901976</v>
      </c>
      <c r="AD147" s="0" t="n">
        <f aca="false">AVERAGE(U147,U264,U381,U498,U615,U732,U849)</f>
        <v>1.0072802842261</v>
      </c>
      <c r="AM147" s="0" t="n">
        <f aca="false">AD147/AVERAGE($AD$124:$AD$240)</f>
        <v>1.09292070598426</v>
      </c>
      <c r="AN147" s="0" t="n">
        <v>1.00450068839736</v>
      </c>
      <c r="AO147" s="0" t="n">
        <v>1.00206441235308</v>
      </c>
      <c r="AP147" s="0" t="n">
        <v>0.997314789588545</v>
      </c>
      <c r="AQ147" s="0" t="n">
        <v>1.00660093370951</v>
      </c>
      <c r="AR147" s="0" t="n">
        <v>1.02879704613508</v>
      </c>
      <c r="AS147" s="0" t="n">
        <v>1.00812999241191</v>
      </c>
      <c r="AT147" s="0" t="n">
        <v>0.99397845698396</v>
      </c>
      <c r="AU147" s="0" t="n">
        <v>0.995264823313227</v>
      </c>
      <c r="AV147" s="0" t="n">
        <v>1.02595055420587</v>
      </c>
      <c r="AW147" s="0" t="n">
        <f aca="false">$C148/AN147</f>
        <v>4433.40251175452</v>
      </c>
      <c r="AX147" s="0" t="n">
        <f aca="false">$C148/AO147</f>
        <v>4444.18125232338</v>
      </c>
      <c r="AY147" s="0" t="n">
        <f aca="false">$C148/AP147</f>
        <v>4465.34626929306</v>
      </c>
      <c r="AZ147" s="0" t="n">
        <f aca="false">$C148/AQ147</f>
        <v>4424.15233869152</v>
      </c>
      <c r="BA147" s="0" t="n">
        <f aca="false">$C148/AR147</f>
        <v>4328.70204257495</v>
      </c>
      <c r="BB147" s="0" t="n">
        <f aca="false">$C148/AS147</f>
        <v>4417.4421042127</v>
      </c>
      <c r="BC147" s="0" t="n">
        <f aca="false">$C148/AT147</f>
        <v>4480.33440132382</v>
      </c>
      <c r="BD147" s="0" t="n">
        <f aca="false">$C148/AU147</f>
        <v>4474.54362967921</v>
      </c>
      <c r="BE147" s="0" t="n">
        <f aca="false">$C148/AV147</f>
        <v>4340.71199313021</v>
      </c>
      <c r="BF147" s="0" t="n">
        <f aca="false">$C$4+$C$3*A148</f>
        <v>4654.53146732592</v>
      </c>
      <c r="BG147" s="1" t="n">
        <f aca="false">$BF147*AN147</f>
        <v>4675.48006309606</v>
      </c>
      <c r="BH147" s="1" t="n">
        <f aca="false">$BF147*AO147</f>
        <v>4664.14033958487</v>
      </c>
      <c r="BI147" s="1" t="n">
        <f aca="false">$BF147*AP147</f>
        <v>4642.03307096941</v>
      </c>
      <c r="BJ147" s="1" t="n">
        <f aca="false">$BF147*AQ147</f>
        <v>4685.25572099057</v>
      </c>
      <c r="BK147" s="1" t="n">
        <f aca="false">$BF147*AR147</f>
        <v>4788.56822472769</v>
      </c>
      <c r="BL147" s="1" t="n">
        <f aca="false">$BF147*AS147</f>
        <v>4692.37277283628</v>
      </c>
      <c r="BM147" s="1" t="n">
        <f aca="false">$BF147*AT147</f>
        <v>4626.50400587591</v>
      </c>
      <c r="BN147" s="1" t="n">
        <f aca="false">$BF147*AU147</f>
        <v>4632.49143843399</v>
      </c>
      <c r="BO147" s="1" t="n">
        <f aca="false">$BF147*AV147</f>
        <v>4775.31913847169</v>
      </c>
    </row>
    <row r="148" customFormat="false" ht="13.8" hidden="false" customHeight="false" outlineLevel="0" collapsed="false">
      <c r="A148" s="0" t="n">
        <f aca="false">A147+1</f>
        <v>142</v>
      </c>
      <c r="B148" s="0" t="n">
        <f aca="false">B147+1/12</f>
        <v>1963.74999999999</v>
      </c>
      <c r="C148" s="1" t="n">
        <v>4453.355875</v>
      </c>
      <c r="D148" s="0" t="n">
        <f aca="false">AVERAGE(C132:C148)</f>
        <v>4535.21314705882</v>
      </c>
      <c r="E148" s="0" t="n">
        <f aca="false">AVERAGE(C124:C148)</f>
        <v>4505.15619976</v>
      </c>
      <c r="F148" s="0" t="n">
        <f aca="false">AVERAGE(C121:C148)</f>
        <v>4512.45184471429</v>
      </c>
      <c r="G148" s="0" t="n">
        <f aca="false">AVERAGE(C116:C148)</f>
        <v>4533.60704181818</v>
      </c>
      <c r="H148" s="0" t="n">
        <f aca="false">AVERAGE(C113:C148)</f>
        <v>4533.11346394444</v>
      </c>
      <c r="I148" s="0" t="n">
        <f aca="false">AVERAGE(C108:C148)</f>
        <v>4566.44007404878</v>
      </c>
      <c r="J148" s="0" t="n">
        <f aca="false">AVERAGE(C94:C148)</f>
        <v>4627.34563185455</v>
      </c>
      <c r="K148" s="0" t="n">
        <f aca="false">AVERAGE(C86:C148)</f>
        <v>4633.90619234921</v>
      </c>
      <c r="L148" s="0" t="n">
        <f aca="false">AVERAGE(C32:C148)</f>
        <v>4625.74796720513</v>
      </c>
      <c r="M148" s="0" t="n">
        <f aca="false">$C149/D148</f>
        <v>0.992058777197235</v>
      </c>
      <c r="N148" s="0" t="n">
        <f aca="false">$C149/E148</f>
        <v>0.998677472989656</v>
      </c>
      <c r="O148" s="0" t="n">
        <f aca="false">$C149/F148</f>
        <v>0.997062830547475</v>
      </c>
      <c r="P148" s="0" t="n">
        <f aca="false">$C149/G148</f>
        <v>0.992410230419004</v>
      </c>
      <c r="Q148" s="0" t="n">
        <f aca="false">$C149/H148</f>
        <v>0.992518286777024</v>
      </c>
      <c r="R148" s="0" t="n">
        <f aca="false">$C149/I148</f>
        <v>0.985274729557732</v>
      </c>
      <c r="S148" s="0" t="n">
        <f aca="false">$C149/J148</f>
        <v>0.972306451030504</v>
      </c>
      <c r="T148" s="0" t="n">
        <f aca="false">$C149/K148</f>
        <v>0.970929885552794</v>
      </c>
      <c r="U148" s="0" t="n">
        <f aca="false">$C149/L148</f>
        <v>0.972642271238657</v>
      </c>
      <c r="AD148" s="0" t="n">
        <f aca="false">AVERAGE(U148,U265,U382,U499,U616,U733,U850)</f>
        <v>1.00671160870786</v>
      </c>
      <c r="AM148" s="0" t="n">
        <f aca="false">AD148/AVERAGE($AD$124:$AD$240)</f>
        <v>1.09230368085372</v>
      </c>
      <c r="AN148" s="0" t="n">
        <v>0.998810546987473</v>
      </c>
      <c r="AO148" s="0" t="n">
        <v>1.00636731239608</v>
      </c>
      <c r="AP148" s="0" t="n">
        <v>1.00764746843387</v>
      </c>
      <c r="AQ148" s="0" t="n">
        <v>1.00230141114337</v>
      </c>
      <c r="AR148" s="0" t="n">
        <v>1.00844007018415</v>
      </c>
      <c r="AS148" s="0" t="n">
        <v>1.00027898852381</v>
      </c>
      <c r="AT148" s="0" t="n">
        <v>1.00165260692377</v>
      </c>
      <c r="AU148" s="0" t="n">
        <v>0.99146744551585</v>
      </c>
      <c r="AV148" s="0" t="n">
        <v>1.01658140718766</v>
      </c>
      <c r="AW148" s="0" t="n">
        <f aca="false">$C149/AN148</f>
        <v>4504.55596666465</v>
      </c>
      <c r="AX148" s="0" t="n">
        <f aca="false">$C149/AO148</f>
        <v>4470.73146512258</v>
      </c>
      <c r="AY148" s="0" t="n">
        <f aca="false">$C149/AP148</f>
        <v>4465.05166731858</v>
      </c>
      <c r="AZ148" s="0" t="n">
        <f aca="false">$C149/AQ148</f>
        <v>4488.86727982111</v>
      </c>
      <c r="BA148" s="0" t="n">
        <f aca="false">$C149/AR148</f>
        <v>4461.54227903539</v>
      </c>
      <c r="BB148" s="0" t="n">
        <f aca="false">$C149/AS148</f>
        <v>4497.94313448473</v>
      </c>
      <c r="BC148" s="0" t="n">
        <f aca="false">$C149/AT148</f>
        <v>4491.77487074859</v>
      </c>
      <c r="BD148" s="0" t="n">
        <f aca="false">$C149/AU148</f>
        <v>4537.91804193744</v>
      </c>
      <c r="BE148" s="0" t="n">
        <f aca="false">$C149/AV148</f>
        <v>4425.81182105906</v>
      </c>
      <c r="BF148" s="0" t="n">
        <f aca="false">$C$4+$C$3*A149</f>
        <v>4654.67134032256</v>
      </c>
      <c r="BG148" s="1" t="n">
        <f aca="false">$BF148*AN148</f>
        <v>4649.13482747449</v>
      </c>
      <c r="BH148" s="1" t="n">
        <f aca="false">$BF148*AO148</f>
        <v>4684.30908684748</v>
      </c>
      <c r="BI148" s="1" t="n">
        <f aca="false">$BF148*AP148</f>
        <v>4690.26779246772</v>
      </c>
      <c r="BJ148" s="1" t="n">
        <f aca="false">$BF148*AQ148</f>
        <v>4665.3836528139</v>
      </c>
      <c r="BK148" s="1" t="n">
        <f aca="false">$BF148*AR148</f>
        <v>4693.95709311904</v>
      </c>
      <c r="BL148" s="1" t="n">
        <f aca="false">$BF148*AS148</f>
        <v>4655.96994020862</v>
      </c>
      <c r="BM148" s="1" t="n">
        <f aca="false">$BF148*AT148</f>
        <v>4662.36368240745</v>
      </c>
      <c r="BN148" s="1" t="n">
        <f aca="false">$BF148*AU148</f>
        <v>4614.95510350545</v>
      </c>
      <c r="BO148" s="1" t="n">
        <f aca="false">$BF148*AV148</f>
        <v>4731.85234114118</v>
      </c>
    </row>
    <row r="149" customFormat="false" ht="13.8" hidden="false" customHeight="false" outlineLevel="0" collapsed="false">
      <c r="A149" s="0" t="n">
        <f aca="false">A148+1</f>
        <v>143</v>
      </c>
      <c r="B149" s="0" t="n">
        <f aca="false">B148+1/12</f>
        <v>1963.83333333332</v>
      </c>
      <c r="C149" s="1" t="n">
        <v>4499.198009</v>
      </c>
      <c r="D149" s="0" t="n">
        <f aca="false">AVERAGE(C133:C149)</f>
        <v>4528.226231</v>
      </c>
      <c r="E149" s="0" t="n">
        <f aca="false">AVERAGE(C125:C149)</f>
        <v>4506.62722412</v>
      </c>
      <c r="F149" s="0" t="n">
        <f aca="false">AVERAGE(C122:C149)</f>
        <v>4507.14486307143</v>
      </c>
      <c r="G149" s="0" t="n">
        <f aca="false">AVERAGE(C117:C149)</f>
        <v>4540.85450487879</v>
      </c>
      <c r="H149" s="0" t="n">
        <f aca="false">AVERAGE(C114:C149)</f>
        <v>4530.58358263889</v>
      </c>
      <c r="I149" s="0" t="n">
        <f aca="false">AVERAGE(C109:C149)</f>
        <v>4553.3536535122</v>
      </c>
      <c r="J149" s="0" t="n">
        <f aca="false">AVERAGE(C95:C149)</f>
        <v>4621.39277407273</v>
      </c>
      <c r="K149" s="0" t="n">
        <f aca="false">AVERAGE(C87:C149)</f>
        <v>4629.34122068254</v>
      </c>
      <c r="L149" s="0" t="n">
        <f aca="false">AVERAGE(C33:C149)</f>
        <v>4627.80017010257</v>
      </c>
      <c r="M149" s="0" t="n">
        <f aca="false">$C150/D149</f>
        <v>0.953036630205413</v>
      </c>
      <c r="N149" s="0" t="n">
        <f aca="false">$C150/E149</f>
        <v>0.957604268864881</v>
      </c>
      <c r="O149" s="0" t="n">
        <f aca="false">$C150/F149</f>
        <v>0.957494289424531</v>
      </c>
      <c r="P149" s="0" t="n">
        <f aca="false">$C150/G149</f>
        <v>0.950386202280489</v>
      </c>
      <c r="Q149" s="0" t="n">
        <f aca="false">$C150/H149</f>
        <v>0.952540746524833</v>
      </c>
      <c r="R149" s="0" t="n">
        <f aca="false">$C150/I149</f>
        <v>0.947777351902201</v>
      </c>
      <c r="S149" s="0" t="n">
        <f aca="false">$C150/J149</f>
        <v>0.933823563366329</v>
      </c>
      <c r="T149" s="0" t="n">
        <f aca="false">$C150/K149</f>
        <v>0.932220214988543</v>
      </c>
      <c r="U149" s="0" t="n">
        <f aca="false">$C150/L149</f>
        <v>0.932530642934903</v>
      </c>
      <c r="AD149" s="0" t="n">
        <f aca="false">AVERAGE(U149,U266,U383,U500,U617,U734,U851)</f>
        <v>0.999087178990543</v>
      </c>
      <c r="AM149" s="0" t="n">
        <f aca="false">AD149/AVERAGE($AD$124:$AD$240)</f>
        <v>1.08403101113123</v>
      </c>
      <c r="AN149" s="0" t="n">
        <v>1.00268093296222</v>
      </c>
      <c r="AO149" s="0" t="n">
        <v>0.998568238193759</v>
      </c>
      <c r="AP149" s="0" t="n">
        <v>0.99925243347829</v>
      </c>
      <c r="AQ149" s="0" t="n">
        <v>0.995944278205189</v>
      </c>
      <c r="AR149" s="0" t="n">
        <v>0.974436487475245</v>
      </c>
      <c r="AS149" s="0" t="n">
        <v>0.999920117096781</v>
      </c>
      <c r="AT149" s="0" t="n">
        <v>1.00031727728904</v>
      </c>
      <c r="AU149" s="0" t="n">
        <v>0.982732059242622</v>
      </c>
      <c r="AV149" s="0" t="n">
        <v>1.00794629999705</v>
      </c>
      <c r="AW149" s="0" t="n">
        <f aca="false">$C150/AN149</f>
        <v>4304.02666105411</v>
      </c>
      <c r="AX149" s="0" t="n">
        <f aca="false">$C150/AO149</f>
        <v>4321.75318915223</v>
      </c>
      <c r="AY149" s="0" t="n">
        <f aca="false">$C150/AP149</f>
        <v>4318.79405384882</v>
      </c>
      <c r="AZ149" s="0" t="n">
        <f aca="false">$C150/AQ149</f>
        <v>4333.13947621364</v>
      </c>
      <c r="BA149" s="0" t="n">
        <f aca="false">$C150/AR149</f>
        <v>4428.78065781546</v>
      </c>
      <c r="BB149" s="0" t="n">
        <f aca="false">$C150/AS149</f>
        <v>4315.91023543964</v>
      </c>
      <c r="BC149" s="0" t="n">
        <f aca="false">$C150/AT149</f>
        <v>4314.19667137572</v>
      </c>
      <c r="BD149" s="0" t="n">
        <f aca="false">$C150/AU149</f>
        <v>4391.39583105282</v>
      </c>
      <c r="BE149" s="0" t="n">
        <f aca="false">$C150/AV149</f>
        <v>4281.54304253374</v>
      </c>
      <c r="BF149" s="0" t="n">
        <f aca="false">$C$4+$C$3*A150</f>
        <v>4654.8112133192</v>
      </c>
      <c r="BG149" s="1" t="n">
        <f aca="false">$BF149*AN149</f>
        <v>4667.2904501339</v>
      </c>
      <c r="BH149" s="1" t="n">
        <f aca="false">$BF149*AO149</f>
        <v>4648.14663240871</v>
      </c>
      <c r="BI149" s="1" t="n">
        <f aca="false">$BF149*AP149</f>
        <v>4651.33143229124</v>
      </c>
      <c r="BJ149" s="1" t="n">
        <f aca="false">$BF149*AQ149</f>
        <v>4635.93259403061</v>
      </c>
      <c r="BK149" s="1" t="n">
        <f aca="false">$BF149*AR149</f>
        <v>4535.81788856715</v>
      </c>
      <c r="BL149" s="1" t="n">
        <f aca="false">$BF149*AS149</f>
        <v>4654.43937348555</v>
      </c>
      <c r="BM149" s="1" t="n">
        <f aca="false">$BF149*AT149</f>
        <v>4656.28807920196</v>
      </c>
      <c r="BN149" s="1" t="n">
        <f aca="false">$BF149*AU149</f>
        <v>4574.43220905083</v>
      </c>
      <c r="BO149" s="1" t="n">
        <f aca="false">$BF149*AV149</f>
        <v>4691.79973964987</v>
      </c>
    </row>
    <row r="150" customFormat="false" ht="13.8" hidden="false" customHeight="false" outlineLevel="0" collapsed="false">
      <c r="A150" s="0" t="n">
        <f aca="false">A149+1</f>
        <v>144</v>
      </c>
      <c r="B150" s="0" t="n">
        <f aca="false">B149+1/12</f>
        <v>1963.91666666666</v>
      </c>
      <c r="C150" s="1" t="n">
        <v>4315.565468</v>
      </c>
      <c r="D150" s="0" t="n">
        <f aca="false">AVERAGE(C134:C150)</f>
        <v>4513.73276741177</v>
      </c>
      <c r="E150" s="0" t="n">
        <f aca="false">AVERAGE(C126:C150)</f>
        <v>4497.35086988</v>
      </c>
      <c r="F150" s="0" t="n">
        <f aca="false">AVERAGE(C123:C150)</f>
        <v>4497.14584103571</v>
      </c>
      <c r="G150" s="0" t="n">
        <f aca="false">AVERAGE(C118:C150)</f>
        <v>4535.69965233333</v>
      </c>
      <c r="H150" s="0" t="n">
        <f aca="false">AVERAGE(C115:C150)</f>
        <v>4522.00771513889</v>
      </c>
      <c r="I150" s="0" t="n">
        <f aca="false">AVERAGE(C110:C150)</f>
        <v>4541.87424531707</v>
      </c>
      <c r="J150" s="0" t="n">
        <f aca="false">AVERAGE(C96:C150)</f>
        <v>4612.44441581818</v>
      </c>
      <c r="K150" s="0" t="n">
        <f aca="false">AVERAGE(C88:C150)</f>
        <v>4619.82884777778</v>
      </c>
      <c r="L150" s="0" t="n">
        <f aca="false">AVERAGE(C34:C150)</f>
        <v>4624.14882936752</v>
      </c>
      <c r="M150" s="0" t="n">
        <f aca="false">$C151/D150</f>
        <v>0.941058152504602</v>
      </c>
      <c r="N150" s="0" t="n">
        <f aca="false">$C151/E150</f>
        <v>0.94448601896906</v>
      </c>
      <c r="O150" s="0" t="n">
        <f aca="false">$C151/F150</f>
        <v>0.944529078919473</v>
      </c>
      <c r="P150" s="0" t="n">
        <f aca="false">$C151/G150</f>
        <v>0.936500505895454</v>
      </c>
      <c r="Q150" s="0" t="n">
        <f aca="false">$C151/H150</f>
        <v>0.939336084009652</v>
      </c>
      <c r="R150" s="0" t="n">
        <f aca="false">$C151/I150</f>
        <v>0.935227350994934</v>
      </c>
      <c r="S150" s="0" t="n">
        <f aca="false">$C151/J150</f>
        <v>0.920918418969504</v>
      </c>
      <c r="T150" s="0" t="n">
        <f aca="false">$C151/K150</f>
        <v>0.919446403527095</v>
      </c>
      <c r="U150" s="0" t="n">
        <f aca="false">$C151/L150</f>
        <v>0.91858743646471</v>
      </c>
      <c r="AD150" s="0" t="n">
        <f aca="false">AVERAGE(U150,U267,U384,U501,U618,U735,U852)</f>
        <v>0.973422424258075</v>
      </c>
      <c r="AM150" s="0" t="n">
        <f aca="false">AD150/AVERAGE($AD$124:$AD$240)</f>
        <v>1.05618420195569</v>
      </c>
      <c r="AN150" s="0" t="n">
        <v>1.00368537260204</v>
      </c>
      <c r="AO150" s="0" t="n">
        <v>1.00268204795252</v>
      </c>
      <c r="AP150" s="0" t="n">
        <v>0.997795748989031</v>
      </c>
      <c r="AQ150" s="0" t="n">
        <v>1.00745234958979</v>
      </c>
      <c r="AR150" s="0" t="n">
        <v>0.957056929019134</v>
      </c>
      <c r="AS150" s="0" t="n">
        <v>1.00170751739199</v>
      </c>
      <c r="AT150" s="0" t="n">
        <v>1.00857723301154</v>
      </c>
      <c r="AU150" s="0" t="n">
        <v>0.997185015429558</v>
      </c>
      <c r="AV150" s="0" t="n">
        <v>1.01291173803178</v>
      </c>
      <c r="AW150" s="0" t="n">
        <f aca="false">$C151/AN150</f>
        <v>4232.08819710896</v>
      </c>
      <c r="AX150" s="0" t="n">
        <f aca="false">$C151/AO150</f>
        <v>4236.32299757813</v>
      </c>
      <c r="AY150" s="0" t="n">
        <f aca="false">$C151/AP150</f>
        <v>4257.06866691281</v>
      </c>
      <c r="AZ150" s="0" t="n">
        <f aca="false">$C151/AQ150</f>
        <v>4216.26394611076</v>
      </c>
      <c r="BA150" s="0" t="n">
        <f aca="false">$C151/AR150</f>
        <v>4438.27831992539</v>
      </c>
      <c r="BB150" s="0" t="n">
        <f aca="false">$C151/AS150</f>
        <v>4240.44438646035</v>
      </c>
      <c r="BC150" s="0" t="n">
        <f aca="false">$C151/AT150</f>
        <v>4211.56147488747</v>
      </c>
      <c r="BD150" s="0" t="n">
        <f aca="false">$C151/AU150</f>
        <v>4259.67594104914</v>
      </c>
      <c r="BE150" s="0" t="n">
        <f aca="false">$C151/AV150</f>
        <v>4193.53914019578</v>
      </c>
      <c r="BF150" s="0" t="n">
        <f aca="false">$C$4+$C$3*A151</f>
        <v>4654.95108631584</v>
      </c>
      <c r="BG150" s="1" t="n">
        <f aca="false">$BF150*AN150</f>
        <v>4672.10631551319</v>
      </c>
      <c r="BH150" s="1" t="n">
        <f aca="false">$BF150*AO150</f>
        <v>4667.43588834598</v>
      </c>
      <c r="BI150" s="1" t="n">
        <f aca="false">$BF150*AP150</f>
        <v>4644.69040567782</v>
      </c>
      <c r="BJ150" s="1" t="n">
        <f aca="false">$BF150*AQ150</f>
        <v>4689.64140913444</v>
      </c>
      <c r="BK150" s="1" t="n">
        <f aca="false">$BF150*AR150</f>
        <v>4455.05319140372</v>
      </c>
      <c r="BL150" s="1" t="n">
        <f aca="false">$BF150*AS150</f>
        <v>4662.89949625459</v>
      </c>
      <c r="BM150" s="1" t="n">
        <f aca="false">$BF150*AT150</f>
        <v>4694.87768644049</v>
      </c>
      <c r="BN150" s="1" t="n">
        <f aca="false">$BF150*AU150</f>
        <v>4641.8474708317</v>
      </c>
      <c r="BO150" s="1" t="n">
        <f aca="false">$BF150*AV150</f>
        <v>4715.0545952931</v>
      </c>
    </row>
    <row r="151" customFormat="false" ht="13.8" hidden="false" customHeight="false" outlineLevel="0" collapsed="false">
      <c r="A151" s="0" t="n">
        <f aca="false">A150+1</f>
        <v>145</v>
      </c>
      <c r="B151" s="0" t="n">
        <f aca="false">B150+1/12</f>
        <v>1963.99999999999</v>
      </c>
      <c r="C151" s="1" t="n">
        <v>4247.685019</v>
      </c>
      <c r="D151" s="0" t="n">
        <f aca="false">AVERAGE(C135:C151)</f>
        <v>4492.54189447059</v>
      </c>
      <c r="E151" s="0" t="n">
        <f aca="false">AVERAGE(C127:C151)</f>
        <v>4497.07400836</v>
      </c>
      <c r="F151" s="0" t="n">
        <f aca="false">AVERAGE(C124:C151)</f>
        <v>4488.97691035714</v>
      </c>
      <c r="G151" s="0" t="n">
        <f aca="false">AVERAGE(C119:C151)</f>
        <v>4516.99039887879</v>
      </c>
      <c r="H151" s="0" t="n">
        <f aca="false">AVERAGE(C116:C151)</f>
        <v>4518.65224655556</v>
      </c>
      <c r="I151" s="0" t="n">
        <f aca="false">AVERAGE(C111:C151)</f>
        <v>4529.95420980488</v>
      </c>
      <c r="J151" s="0" t="n">
        <f aca="false">AVERAGE(C97:C151)</f>
        <v>4598.22213138182</v>
      </c>
      <c r="K151" s="0" t="n">
        <f aca="false">AVERAGE(C89:C151)</f>
        <v>4612.3413131746</v>
      </c>
      <c r="L151" s="0" t="n">
        <f aca="false">AVERAGE(C35:C151)</f>
        <v>4621.15926415385</v>
      </c>
      <c r="M151" s="0" t="n">
        <f aca="false">$C152/D151</f>
        <v>1.04824111997623</v>
      </c>
      <c r="N151" s="0" t="n">
        <f aca="false">$C152/E151</f>
        <v>1.04718471126905</v>
      </c>
      <c r="O151" s="0" t="n">
        <f aca="false">$C152/F151</f>
        <v>1.04907359539645</v>
      </c>
      <c r="P151" s="0" t="n">
        <f aca="false">$C152/G151</f>
        <v>1.04256744671606</v>
      </c>
      <c r="Q151" s="0" t="n">
        <f aca="false">$C152/H151</f>
        <v>1.04218401639333</v>
      </c>
      <c r="R151" s="0" t="n">
        <f aca="false">$C152/I151</f>
        <v>1.0395838299661</v>
      </c>
      <c r="S151" s="0" t="n">
        <f aca="false">$C152/J151</f>
        <v>1.02414955442459</v>
      </c>
      <c r="T151" s="0" t="n">
        <f aca="false">$C152/K151</f>
        <v>1.02101445388453</v>
      </c>
      <c r="U151" s="0" t="n">
        <f aca="false">$C152/L151</f>
        <v>1.01906618616883</v>
      </c>
      <c r="AD151" s="0" t="n">
        <f aca="false">AVERAGE(U151,U268,U385,U502,U619,U736,U853)</f>
        <v>0.995529682348342</v>
      </c>
      <c r="AM151" s="0" t="n">
        <f aca="false">AD151/AVERAGE($AD$124:$AD$240)</f>
        <v>1.08017105099638</v>
      </c>
      <c r="AN151" s="0" t="n">
        <v>0.999673179222996</v>
      </c>
      <c r="AO151" s="0" t="n">
        <v>0.993384732991166</v>
      </c>
      <c r="AP151" s="0" t="n">
        <v>0.997742347076051</v>
      </c>
      <c r="AQ151" s="0" t="n">
        <v>0.998407378156819</v>
      </c>
      <c r="AR151" s="0" t="n">
        <v>0.949184165613121</v>
      </c>
      <c r="AS151" s="0" t="n">
        <v>1.01488403805814</v>
      </c>
      <c r="AT151" s="0" t="n">
        <v>1.01293381624811</v>
      </c>
      <c r="AU151" s="0" t="n">
        <v>0.988939245049892</v>
      </c>
      <c r="AV151" s="0" t="n">
        <v>0.98994073871351</v>
      </c>
      <c r="AW151" s="0" t="n">
        <f aca="false">$C152/AN151</f>
        <v>4710.80673651794</v>
      </c>
      <c r="AX151" s="0" t="n">
        <f aca="false">$C152/AO151</f>
        <v>4740.62766479206</v>
      </c>
      <c r="AY151" s="0" t="n">
        <f aca="false">$C152/AP151</f>
        <v>4719.92309517664</v>
      </c>
      <c r="AZ151" s="0" t="n">
        <f aca="false">$C152/AQ151</f>
        <v>4716.77919257155</v>
      </c>
      <c r="BA151" s="0" t="n">
        <f aca="false">$C152/AR151</f>
        <v>4961.38401545929</v>
      </c>
      <c r="BB151" s="0" t="n">
        <f aca="false">$C152/AS151</f>
        <v>4640.20220084516</v>
      </c>
      <c r="BC151" s="0" t="n">
        <f aca="false">$C152/AT151</f>
        <v>4649.13607528974</v>
      </c>
      <c r="BD151" s="0" t="n">
        <f aca="false">$C152/AU151</f>
        <v>4761.9377738037</v>
      </c>
      <c r="BE151" s="0" t="n">
        <f aca="false">$C152/AV151</f>
        <v>4757.12026269369</v>
      </c>
      <c r="BF151" s="0" t="n">
        <f aca="false">$C$4+$C$3*A152</f>
        <v>4655.09095931248</v>
      </c>
      <c r="BG151" s="1" t="n">
        <f aca="false">$BF151*AN151</f>
        <v>4653.56957886813</v>
      </c>
      <c r="BH151" s="1" t="n">
        <f aca="false">$BF151*AO151</f>
        <v>4624.29628966622</v>
      </c>
      <c r="BI151" s="1" t="n">
        <f aca="false">$BF151*AP151</f>
        <v>4644.58137959694</v>
      </c>
      <c r="BJ151" s="1" t="n">
        <f aca="false">$BF151*AQ151</f>
        <v>4647.67715976869</v>
      </c>
      <c r="BK151" s="1" t="n">
        <f aca="false">$BF151*AR151</f>
        <v>4418.5386280682</v>
      </c>
      <c r="BL151" s="1" t="n">
        <f aca="false">$BF151*AS151</f>
        <v>4724.37751031499</v>
      </c>
      <c r="BM151" s="1" t="n">
        <f aca="false">$BF151*AT151</f>
        <v>4715.29905039847</v>
      </c>
      <c r="BN151" s="1" t="n">
        <f aca="false">$BF151*AU151</f>
        <v>4603.60213894106</v>
      </c>
      <c r="BO151" s="1" t="n">
        <f aca="false">$BF151*AV151</f>
        <v>4608.26418304038</v>
      </c>
    </row>
    <row r="152" customFormat="false" ht="13.8" hidden="false" customHeight="false" outlineLevel="0" collapsed="false">
      <c r="A152" s="0" t="n">
        <f aca="false">A151+1</f>
        <v>146</v>
      </c>
      <c r="B152" s="0" t="n">
        <f aca="false">B151+1/12</f>
        <v>1964.08333333332</v>
      </c>
      <c r="C152" s="1" t="n">
        <v>4709.267147</v>
      </c>
      <c r="D152" s="0" t="n">
        <f aca="false">AVERAGE(C136:C152)</f>
        <v>4492.66300241177</v>
      </c>
      <c r="E152" s="0" t="n">
        <f aca="false">AVERAGE(C128:C152)</f>
        <v>4513.10807092</v>
      </c>
      <c r="F152" s="0" t="n">
        <f aca="false">AVERAGE(C125:C152)</f>
        <v>4497.79279417857</v>
      </c>
      <c r="G152" s="0" t="n">
        <f aca="false">AVERAGE(C120:C152)</f>
        <v>4511.18308369697</v>
      </c>
      <c r="H152" s="0" t="n">
        <f aca="false">AVERAGE(C117:C152)</f>
        <v>4531.13100819444</v>
      </c>
      <c r="I152" s="0" t="n">
        <f aca="false">AVERAGE(C112:C152)</f>
        <v>4532.16540541463</v>
      </c>
      <c r="J152" s="0" t="n">
        <f aca="false">AVERAGE(C98:C152)</f>
        <v>4595.70646427273</v>
      </c>
      <c r="K152" s="0" t="n">
        <f aca="false">AVERAGE(C90:C152)</f>
        <v>4613.23821484127</v>
      </c>
      <c r="L152" s="0" t="n">
        <f aca="false">AVERAGE(C36:C152)</f>
        <v>4620.14066458974</v>
      </c>
      <c r="M152" s="0" t="n">
        <f aca="false">$C153/D152</f>
        <v>1.06109067215611</v>
      </c>
      <c r="N152" s="0" t="n">
        <f aca="false">$C153/E152</f>
        <v>1.05628376943081</v>
      </c>
      <c r="O152" s="0" t="n">
        <f aca="false">$C153/F152</f>
        <v>1.05988048430555</v>
      </c>
      <c r="P152" s="0" t="n">
        <f aca="false">$C153/G152</f>
        <v>1.05673450102878</v>
      </c>
      <c r="Q152" s="0" t="n">
        <f aca="false">$C153/H152</f>
        <v>1.05208231595572</v>
      </c>
      <c r="R152" s="0" t="n">
        <f aca="false">$C153/I152</f>
        <v>1.05184219430841</v>
      </c>
      <c r="S152" s="0" t="n">
        <f aca="false">$C153/J152</f>
        <v>1.03729923615877</v>
      </c>
      <c r="T152" s="0" t="n">
        <f aca="false">$C153/K152</f>
        <v>1.03335717406998</v>
      </c>
      <c r="U152" s="0" t="n">
        <f aca="false">$C153/L152</f>
        <v>1.03181334748891</v>
      </c>
      <c r="AD152" s="0" t="n">
        <f aca="false">AVERAGE(U152,U269,U386,U503,U620,U737,U854)</f>
        <v>1.00522181259095</v>
      </c>
      <c r="AM152" s="0" t="n">
        <f aca="false">AD152/AVERAGE($AD$124:$AD$240)</f>
        <v>1.09068722012341</v>
      </c>
      <c r="AN152" s="0" t="n">
        <v>0.995949214820857</v>
      </c>
      <c r="AO152" s="0" t="n">
        <v>0.993287078947621</v>
      </c>
      <c r="AP152" s="0" t="n">
        <v>1.00588488522232</v>
      </c>
      <c r="AQ152" s="0" t="n">
        <v>0.999055925604113</v>
      </c>
      <c r="AR152" s="0" t="n">
        <v>0.953316962110113</v>
      </c>
      <c r="AS152" s="0" t="n">
        <v>1.01417556801544</v>
      </c>
      <c r="AT152" s="0" t="n">
        <v>1.01036551966893</v>
      </c>
      <c r="AU152" s="0" t="n">
        <v>0.9848199332267</v>
      </c>
      <c r="AV152" s="0" t="n">
        <v>0.999971717211194</v>
      </c>
      <c r="AW152" s="0" t="n">
        <f aca="false">$C153/AN152</f>
        <v>4786.51193661262</v>
      </c>
      <c r="AX152" s="0" t="n">
        <f aca="false">$C153/AO152</f>
        <v>4799.34039819659</v>
      </c>
      <c r="AY152" s="0" t="n">
        <f aca="false">$C153/AP152</f>
        <v>4739.23296297108</v>
      </c>
      <c r="AZ152" s="0" t="n">
        <f aca="false">$C153/AQ152</f>
        <v>4771.62757642161</v>
      </c>
      <c r="BA152" s="0" t="n">
        <f aca="false">$C153/AR152</f>
        <v>5000.56433953325</v>
      </c>
      <c r="BB152" s="0" t="n">
        <f aca="false">$C153/AS152</f>
        <v>4700.49067966447</v>
      </c>
      <c r="BC152" s="0" t="n">
        <f aca="false">$C153/AT152</f>
        <v>4718.21604379577</v>
      </c>
      <c r="BD152" s="0" t="n">
        <f aca="false">$C153/AU152</f>
        <v>4840.60348918896</v>
      </c>
      <c r="BE152" s="0" t="n">
        <f aca="false">$C153/AV152</f>
        <v>4767.25763634091</v>
      </c>
      <c r="BF152" s="0" t="n">
        <f aca="false">$C$4+$C$3*A153</f>
        <v>4655.23083230912</v>
      </c>
      <c r="BG152" s="1" t="n">
        <f aca="false">$BF152*AN152</f>
        <v>4636.37349224811</v>
      </c>
      <c r="BH152" s="1" t="n">
        <f aca="false">$BF152*AO152</f>
        <v>4623.98063525123</v>
      </c>
      <c r="BI152" s="1" t="n">
        <f aca="false">$BF152*AP152</f>
        <v>4682.62633144067</v>
      </c>
      <c r="BJ152" s="1" t="n">
        <f aca="false">$BF152*AQ152</f>
        <v>4650.8359480734</v>
      </c>
      <c r="BK152" s="1" t="n">
        <f aca="false">$BF152*AR152</f>
        <v>4437.91051497826</v>
      </c>
      <c r="BL152" s="1" t="n">
        <f aca="false">$BF152*AS152</f>
        <v>4721.22137360009</v>
      </c>
      <c r="BM152" s="1" t="n">
        <f aca="false">$BF152*AT152</f>
        <v>4703.48471906483</v>
      </c>
      <c r="BN152" s="1" t="n">
        <f aca="false">$BF152*AU152</f>
        <v>4584.56411742954</v>
      </c>
      <c r="BO152" s="1" t="n">
        <f aca="false">$BF152*AV152</f>
        <v>4655.09916939865</v>
      </c>
    </row>
    <row r="153" customFormat="false" ht="13.8" hidden="false" customHeight="false" outlineLevel="0" collapsed="false">
      <c r="A153" s="0" t="n">
        <f aca="false">A152+1</f>
        <v>147</v>
      </c>
      <c r="B153" s="0" t="n">
        <f aca="false">B152+1/12</f>
        <v>1964.16666666666</v>
      </c>
      <c r="C153" s="1" t="n">
        <v>4767.122805</v>
      </c>
      <c r="D153" s="0" t="n">
        <f aca="false">AVERAGE(C137:C153)</f>
        <v>4507.15730094118</v>
      </c>
      <c r="E153" s="0" t="n">
        <f aca="false">AVERAGE(C129:C153)</f>
        <v>4521.6259452</v>
      </c>
      <c r="F153" s="0" t="n">
        <f aca="false">AVERAGE(C126:C153)</f>
        <v>4505.63738278571</v>
      </c>
      <c r="G153" s="0" t="n">
        <f aca="false">AVERAGE(C121:C153)</f>
        <v>4511.74212424242</v>
      </c>
      <c r="H153" s="0" t="n">
        <f aca="false">AVERAGE(C118:C153)</f>
        <v>4538.94898605556</v>
      </c>
      <c r="I153" s="0" t="n">
        <f aca="false">AVERAGE(C113:C153)</f>
        <v>4530.02251585366</v>
      </c>
      <c r="J153" s="0" t="n">
        <f aca="false">AVERAGE(C99:C153)</f>
        <v>4593.58451941818</v>
      </c>
      <c r="K153" s="0" t="n">
        <f aca="false">AVERAGE(C91:C153)</f>
        <v>4618.41684444445</v>
      </c>
      <c r="L153" s="0" t="n">
        <f aca="false">AVERAGE(C37:C153)</f>
        <v>4619.30551883761</v>
      </c>
      <c r="M153" s="0" t="n">
        <f aca="false">$C154/D153</f>
        <v>1.09283922018241</v>
      </c>
      <c r="N153" s="0" t="n">
        <f aca="false">$C154/E153</f>
        <v>1.08934226972685</v>
      </c>
      <c r="O153" s="0" t="n">
        <f aca="false">$C154/F153</f>
        <v>1.09320787527616</v>
      </c>
      <c r="P153" s="0" t="n">
        <f aca="false">$C154/G153</f>
        <v>1.09172867915785</v>
      </c>
      <c r="Q153" s="0" t="n">
        <f aca="false">$C154/H153</f>
        <v>1.08518476086255</v>
      </c>
      <c r="R153" s="0" t="n">
        <f aca="false">$C154/I153</f>
        <v>1.08732313200695</v>
      </c>
      <c r="S153" s="0" t="n">
        <f aca="false">$C154/J153</f>
        <v>1.0722777058261</v>
      </c>
      <c r="T153" s="0" t="n">
        <f aca="false">$C154/K153</f>
        <v>1.0665122781035</v>
      </c>
      <c r="U153" s="0" t="n">
        <f aca="false">$C154/L153</f>
        <v>1.06630709960909</v>
      </c>
      <c r="AD153" s="0" t="n">
        <f aca="false">AVERAGE(U153,U270,U387,U504,U621,U738,U855)</f>
        <v>1.00548330155985</v>
      </c>
      <c r="AM153" s="0" t="n">
        <f aca="false">AD153/AVERAGE($AD$124:$AD$240)</f>
        <v>1.09097094126138</v>
      </c>
      <c r="AN153" s="0" t="n">
        <v>0.99909743072829</v>
      </c>
      <c r="AO153" s="0" t="n">
        <v>0.988953558614577</v>
      </c>
      <c r="AP153" s="0" t="n">
        <v>0.992322001781422</v>
      </c>
      <c r="AQ153" s="0" t="n">
        <v>1.00441023230626</v>
      </c>
      <c r="AR153" s="0" t="n">
        <v>0.973677556903774</v>
      </c>
      <c r="AS153" s="0" t="n">
        <v>1.00057075281003</v>
      </c>
      <c r="AT153" s="0" t="n">
        <v>0.995500774383323</v>
      </c>
      <c r="AU153" s="0" t="n">
        <v>0.990829496904286</v>
      </c>
      <c r="AV153" s="0" t="n">
        <v>0.999583592414588</v>
      </c>
      <c r="AW153" s="0" t="n">
        <f aca="false">$C154/AN153</f>
        <v>4930.04797981464</v>
      </c>
      <c r="AX153" s="0" t="n">
        <f aca="false">$C154/AO153</f>
        <v>4980.61635664698</v>
      </c>
      <c r="AY153" s="0" t="n">
        <f aca="false">$C154/AP153</f>
        <v>4963.70962364791</v>
      </c>
      <c r="AZ153" s="0" t="n">
        <f aca="false">$C154/AQ153</f>
        <v>4903.97062034122</v>
      </c>
      <c r="BA153" s="0" t="n">
        <f aca="false">$C154/AR153</f>
        <v>5058.75711633228</v>
      </c>
      <c r="BB153" s="0" t="n">
        <f aca="false">$C154/AS153</f>
        <v>4922.78857458787</v>
      </c>
      <c r="BC153" s="0" t="n">
        <f aca="false">$C154/AT153</f>
        <v>4947.85980759405</v>
      </c>
      <c r="BD153" s="0" t="n">
        <f aca="false">$C154/AU153</f>
        <v>4971.18655166138</v>
      </c>
      <c r="BE153" s="0" t="n">
        <f aca="false">$C154/AV153</f>
        <v>4927.65018091359</v>
      </c>
      <c r="BF153" s="0" t="n">
        <f aca="false">$C$4+$C$3*A154</f>
        <v>4655.37070530576</v>
      </c>
      <c r="BG153" s="1" t="n">
        <f aca="false">$BF153*AN153</f>
        <v>4651.16891075873</v>
      </c>
      <c r="BH153" s="1" t="n">
        <f aca="false">$BF153*AO153</f>
        <v>4603.94542568219</v>
      </c>
      <c r="BI153" s="1" t="n">
        <f aca="false">$BF153*AP153</f>
        <v>4619.6267773236</v>
      </c>
      <c r="BJ153" s="1" t="n">
        <f aca="false">$BF153*AQ153</f>
        <v>4675.90197158792</v>
      </c>
      <c r="BK153" s="1" t="n">
        <f aca="false">$BF153*AR153</f>
        <v>4532.82997482351</v>
      </c>
      <c r="BL153" s="1" t="n">
        <f aca="false">$BF153*AS153</f>
        <v>4658.02777121755</v>
      </c>
      <c r="BM153" s="1" t="n">
        <f aca="false">$BF153*AT153</f>
        <v>4634.42514217332</v>
      </c>
      <c r="BN153" s="1" t="n">
        <f aca="false">$BF153*AU153</f>
        <v>4612.67861384106</v>
      </c>
      <c r="BO153" s="1" t="n">
        <f aca="false">$BF153*AV153</f>
        <v>4653.43217363117</v>
      </c>
    </row>
    <row r="154" customFormat="false" ht="13.8" hidden="false" customHeight="false" outlineLevel="0" collapsed="false">
      <c r="A154" s="0" t="n">
        <f aca="false">A153+1</f>
        <v>148</v>
      </c>
      <c r="B154" s="0" t="n">
        <f aca="false">B153+1/12</f>
        <v>1964.24999999999</v>
      </c>
      <c r="C154" s="1" t="n">
        <v>4925.59827</v>
      </c>
      <c r="D154" s="0" t="n">
        <f aca="false">AVERAGE(C138:C154)</f>
        <v>4541.270283</v>
      </c>
      <c r="E154" s="0" t="n">
        <f aca="false">AVERAGE(C130:C154)</f>
        <v>4533.633703</v>
      </c>
      <c r="F154" s="0" t="n">
        <f aca="false">AVERAGE(C127:C154)</f>
        <v>4529.60137253572</v>
      </c>
      <c r="G154" s="0" t="n">
        <f aca="false">AVERAGE(C122:C154)</f>
        <v>4520.16045075757</v>
      </c>
      <c r="H154" s="0" t="n">
        <f aca="false">AVERAGE(C119:C154)</f>
        <v>4540.62976069444</v>
      </c>
      <c r="I154" s="0" t="n">
        <f aca="false">AVERAGE(C114:C154)</f>
        <v>4538.20116302439</v>
      </c>
      <c r="J154" s="0" t="n">
        <f aca="false">AVERAGE(C100:C154)</f>
        <v>4593.52372038182</v>
      </c>
      <c r="K154" s="0" t="n">
        <f aca="false">AVERAGE(C92:C154)</f>
        <v>4628.31490922222</v>
      </c>
      <c r="L154" s="0" t="n">
        <f aca="false">AVERAGE(C38:C154)</f>
        <v>4621.51101076068</v>
      </c>
      <c r="M154" s="0" t="n">
        <f aca="false">$C155/D154</f>
        <v>1.05717702797211</v>
      </c>
      <c r="N154" s="0" t="n">
        <f aca="false">$C155/E154</f>
        <v>1.05895776666366</v>
      </c>
      <c r="O154" s="0" t="n">
        <f aca="false">$C155/F154</f>
        <v>1.05990046941203</v>
      </c>
      <c r="P154" s="0" t="n">
        <f aca="false">$C155/G154</f>
        <v>1.06211420441842</v>
      </c>
      <c r="Q154" s="0" t="n">
        <f aca="false">$C155/H154</f>
        <v>1.05732615826967</v>
      </c>
      <c r="R154" s="0" t="n">
        <f aca="false">$C155/I154</f>
        <v>1.05789198154463</v>
      </c>
      <c r="S154" s="0" t="n">
        <f aca="false">$C155/J154</f>
        <v>1.04515115480909</v>
      </c>
      <c r="T154" s="0" t="n">
        <f aca="false">$C155/K154</f>
        <v>1.03729472068416</v>
      </c>
      <c r="U154" s="0" t="n">
        <f aca="false">$C155/L154</f>
        <v>1.03882185065048</v>
      </c>
      <c r="AD154" s="0" t="n">
        <f aca="false">AVERAGE(U154,U271,U388,U505,U622,U739,U856)</f>
        <v>1.0005759569251</v>
      </c>
      <c r="AM154" s="0" t="n">
        <f aca="false">AD154/AVERAGE($AD$124:$AD$240)</f>
        <v>1.08564636711185</v>
      </c>
      <c r="AN154" s="0" t="n">
        <v>0.997377397559013</v>
      </c>
      <c r="AO154" s="0" t="n">
        <v>0.995371913010202</v>
      </c>
      <c r="AP154" s="0" t="n">
        <v>0.994889226088961</v>
      </c>
      <c r="AQ154" s="0" t="n">
        <v>0.999638146597783</v>
      </c>
      <c r="AR154" s="0" t="n">
        <v>1.01005645913568</v>
      </c>
      <c r="AS154" s="0" t="n">
        <v>0.994058869618465</v>
      </c>
      <c r="AT154" s="0" t="n">
        <v>0.995881680811566</v>
      </c>
      <c r="AU154" s="0" t="n">
        <v>0.983561762772247</v>
      </c>
      <c r="AV154" s="0" t="n">
        <v>0.989061274507523</v>
      </c>
      <c r="AW154" s="0" t="n">
        <f aca="false">$C155/AN154</f>
        <v>4813.5506506863</v>
      </c>
      <c r="AX154" s="0" t="n">
        <f aca="false">$C155/AO154</f>
        <v>4823.24903711724</v>
      </c>
      <c r="AY154" s="0" t="n">
        <f aca="false">$C155/AP154</f>
        <v>4825.58911595924</v>
      </c>
      <c r="AZ154" s="0" t="n">
        <f aca="false">$C155/AQ154</f>
        <v>4802.66448148233</v>
      </c>
      <c r="BA154" s="0" t="n">
        <f aca="false">$C155/AR154</f>
        <v>4753.12699362194</v>
      </c>
      <c r="BB154" s="0" t="n">
        <f aca="false">$C155/AS154</f>
        <v>4829.62002325141</v>
      </c>
      <c r="BC154" s="0" t="n">
        <f aca="false">$C155/AT154</f>
        <v>4820.78013232216</v>
      </c>
      <c r="BD154" s="0" t="n">
        <f aca="false">$C155/AU154</f>
        <v>4881.16435867556</v>
      </c>
      <c r="BE154" s="0" t="n">
        <f aca="false">$C155/AV154</f>
        <v>4854.02345106525</v>
      </c>
      <c r="BF154" s="0" t="n">
        <f aca="false">$C$4+$C$3*A155</f>
        <v>4655.5105783024</v>
      </c>
      <c r="BG154" s="1" t="n">
        <f aca="false">$BF154*AN154</f>
        <v>4643.30102489571</v>
      </c>
      <c r="BH154" s="1" t="n">
        <f aca="false">$BF154*AO154</f>
        <v>4633.96447036409</v>
      </c>
      <c r="BI154" s="1" t="n">
        <f aca="false">$BF154*AP154</f>
        <v>4631.71731629625</v>
      </c>
      <c r="BJ154" s="1" t="n">
        <f aca="false">$BF154*AQ154</f>
        <v>4653.82596596059</v>
      </c>
      <c r="BK154" s="1" t="n">
        <f aca="false">$BF154*AR154</f>
        <v>4702.32853018883</v>
      </c>
      <c r="BL154" s="1" t="n">
        <f aca="false">$BF154*AS154</f>
        <v>4627.85158296409</v>
      </c>
      <c r="BM154" s="1" t="n">
        <f aca="false">$BF154*AT154</f>
        <v>4636.33769975582</v>
      </c>
      <c r="BN154" s="1" t="n">
        <f aca="false">$BF154*AU154</f>
        <v>4578.98219099995</v>
      </c>
      <c r="BO154" s="1" t="n">
        <f aca="false">$BF154*AV154</f>
        <v>4604.58522605903</v>
      </c>
    </row>
    <row r="155" customFormat="false" ht="13.8" hidden="false" customHeight="false" outlineLevel="0" collapsed="false">
      <c r="A155" s="0" t="n">
        <f aca="false">A154+1</f>
        <v>149</v>
      </c>
      <c r="B155" s="0" t="n">
        <f aca="false">B154+1/12</f>
        <v>1964.33333333332</v>
      </c>
      <c r="C155" s="1" t="n">
        <v>4800.926621</v>
      </c>
      <c r="D155" s="0" t="n">
        <f aca="false">AVERAGE(C139:C155)</f>
        <v>4577.60911582353</v>
      </c>
      <c r="E155" s="0" t="n">
        <f aca="false">AVERAGE(C131:C155)</f>
        <v>4555.62403244</v>
      </c>
      <c r="F155" s="0" t="n">
        <f aca="false">AVERAGE(C128:C155)</f>
        <v>4547.19105246429</v>
      </c>
      <c r="G155" s="0" t="n">
        <f aca="false">AVERAGE(C123:C155)</f>
        <v>4526.38434578788</v>
      </c>
      <c r="H155" s="0" t="n">
        <f aca="false">AVERAGE(C120:C155)</f>
        <v>4537.85248494444</v>
      </c>
      <c r="I155" s="0" t="n">
        <f aca="false">AVERAGE(C115:C155)</f>
        <v>4542.50920992683</v>
      </c>
      <c r="J155" s="0" t="n">
        <f aca="false">AVERAGE(C101:C155)</f>
        <v>4590.03679863636</v>
      </c>
      <c r="K155" s="0" t="n">
        <f aca="false">AVERAGE(C93:C155)</f>
        <v>4628.98451019048</v>
      </c>
      <c r="L155" s="0" t="n">
        <f aca="false">AVERAGE(C39:C155)</f>
        <v>4622.19194668376</v>
      </c>
      <c r="M155" s="0" t="n">
        <f aca="false">$C156/D155</f>
        <v>1.04646666148082</v>
      </c>
      <c r="N155" s="0" t="n">
        <f aca="false">$C156/E155</f>
        <v>1.05151682730813</v>
      </c>
      <c r="O155" s="0" t="n">
        <f aca="false">$C156/F155</f>
        <v>1.05346691478995</v>
      </c>
      <c r="P155" s="0" t="n">
        <f aca="false">$C156/G155</f>
        <v>1.05830945033595</v>
      </c>
      <c r="Q155" s="0" t="n">
        <f aca="false">$C156/H155</f>
        <v>1.05563487241887</v>
      </c>
      <c r="R155" s="0" t="n">
        <f aca="false">$C156/I155</f>
        <v>1.054552694914</v>
      </c>
      <c r="S155" s="0" t="n">
        <f aca="false">$C156/J155</f>
        <v>1.04363331693182</v>
      </c>
      <c r="T155" s="0" t="n">
        <f aca="false">$C156/K155</f>
        <v>1.03485231338631</v>
      </c>
      <c r="U155" s="0" t="n">
        <f aca="false">$C156/L155</f>
        <v>1.0363730853793</v>
      </c>
      <c r="AD155" s="0" t="n">
        <f aca="false">AVERAGE(U155,U272,U389,U506,U623,U740,U857)</f>
        <v>1.00277956309683</v>
      </c>
      <c r="AM155" s="0" t="n">
        <f aca="false">AD155/AVERAGE($AD$124:$AD$240)</f>
        <v>1.0880373270568</v>
      </c>
      <c r="AN155" s="0" t="n">
        <v>1.00063501729003</v>
      </c>
      <c r="AO155" s="0" t="n">
        <v>1.00258239600649</v>
      </c>
      <c r="AP155" s="0" t="n">
        <v>1.00077003299244</v>
      </c>
      <c r="AQ155" s="0" t="n">
        <v>0.993780457219177</v>
      </c>
      <c r="AR155" s="0" t="n">
        <v>1.02216566512909</v>
      </c>
      <c r="AS155" s="0" t="n">
        <v>1.00230813826165</v>
      </c>
      <c r="AT155" s="0" t="n">
        <v>1.00035008546397</v>
      </c>
      <c r="AU155" s="0" t="n">
        <v>0.990143014762122</v>
      </c>
      <c r="AV155" s="0" t="n">
        <v>1.00108430078422</v>
      </c>
      <c r="AW155" s="0" t="n">
        <f aca="false">$C156/AN155</f>
        <v>4787.27532639561</v>
      </c>
      <c r="AX155" s="0" t="n">
        <f aca="false">$C156/AO155</f>
        <v>4777.97670104811</v>
      </c>
      <c r="AY155" s="0" t="n">
        <f aca="false">$C156/AP155</f>
        <v>4786.6294663883</v>
      </c>
      <c r="AZ155" s="0" t="n">
        <f aca="false">$C156/AQ155</f>
        <v>4820.29536222154</v>
      </c>
      <c r="BA155" s="0" t="n">
        <f aca="false">$C156/AR155</f>
        <v>4686.43732852739</v>
      </c>
      <c r="BB155" s="0" t="n">
        <f aca="false">$C156/AS155</f>
        <v>4779.28408055039</v>
      </c>
      <c r="BC155" s="0" t="n">
        <f aca="false">$C156/AT155</f>
        <v>4788.63889613026</v>
      </c>
      <c r="BD155" s="0" t="n">
        <f aca="false">$C156/AU155</f>
        <v>4838.00345766299</v>
      </c>
      <c r="BE155" s="0" t="n">
        <f aca="false">$C156/AV155</f>
        <v>4785.12681224489</v>
      </c>
      <c r="BF155" s="0" t="n">
        <f aca="false">$C$4+$C$3*A156</f>
        <v>4655.65045129904</v>
      </c>
      <c r="BG155" s="1" t="n">
        <f aca="false">$BF155*AN155</f>
        <v>4658.60686983195</v>
      </c>
      <c r="BH155" s="1" t="n">
        <f aca="false">$BF155*AO155</f>
        <v>4667.67318443209</v>
      </c>
      <c r="BI155" s="1" t="n">
        <f aca="false">$BF155*AP155</f>
        <v>4659.23545574781</v>
      </c>
      <c r="BJ155" s="1" t="n">
        <f aca="false">$BF155*AQ155</f>
        <v>4626.69443414463</v>
      </c>
      <c r="BK155" s="1" t="n">
        <f aca="false">$BF155*AR155</f>
        <v>4758.84604016063</v>
      </c>
      <c r="BL155" s="1" t="n">
        <f aca="false">$BF155*AS155</f>
        <v>4666.39633623855</v>
      </c>
      <c r="BM155" s="1" t="n">
        <f aca="false">$BF155*AT155</f>
        <v>4657.28032684737</v>
      </c>
      <c r="BN155" s="1" t="n">
        <f aca="false">$BF155*AU155</f>
        <v>4609.75977352787</v>
      </c>
      <c r="BO155" s="1" t="n">
        <f aca="false">$BF155*AV155</f>
        <v>4660.69857673444</v>
      </c>
    </row>
    <row r="156" customFormat="false" ht="13.8" hidden="false" customHeight="false" outlineLevel="0" collapsed="false">
      <c r="A156" s="0" t="n">
        <f aca="false">A155+1</f>
        <v>150</v>
      </c>
      <c r="B156" s="0" t="n">
        <f aca="false">B155+1/12</f>
        <v>1964.41666666666</v>
      </c>
      <c r="C156" s="1" t="n">
        <v>4790.315329</v>
      </c>
      <c r="D156" s="0" t="n">
        <f aca="false">AVERAGE(C140:C156)</f>
        <v>4605.66757270588</v>
      </c>
      <c r="E156" s="0" t="n">
        <f aca="false">AVERAGE(C132:C156)</f>
        <v>4566.17208672</v>
      </c>
      <c r="F156" s="0" t="n">
        <f aca="false">AVERAGE(C129:C156)</f>
        <v>4555.62460178571</v>
      </c>
      <c r="G156" s="0" t="n">
        <f aca="false">AVERAGE(C124:C156)</f>
        <v>4535.89647460606</v>
      </c>
      <c r="H156" s="0" t="n">
        <f aca="false">AVERAGE(C121:C156)</f>
        <v>4539.00917555555</v>
      </c>
      <c r="I156" s="0" t="n">
        <f aca="false">AVERAGE(C116:C156)</f>
        <v>4552.79783043902</v>
      </c>
      <c r="J156" s="0" t="n">
        <f aca="false">AVERAGE(C102:C156)</f>
        <v>4590.24154103637</v>
      </c>
      <c r="K156" s="0" t="n">
        <f aca="false">AVERAGE(C94:C156)</f>
        <v>4627.93156222222</v>
      </c>
      <c r="L156" s="0" t="n">
        <f aca="false">AVERAGE(C40:C156)</f>
        <v>4622.20717888889</v>
      </c>
      <c r="M156" s="0" t="n">
        <f aca="false">$C157/D156</f>
        <v>1.02696776685104</v>
      </c>
      <c r="N156" s="0" t="n">
        <f aca="false">$C157/E156</f>
        <v>1.03585061013274</v>
      </c>
      <c r="O156" s="0" t="n">
        <f aca="false">$C157/F156</f>
        <v>1.03824888032828</v>
      </c>
      <c r="P156" s="0" t="n">
        <f aca="false">$C157/G156</f>
        <v>1.0427645711228</v>
      </c>
      <c r="Q156" s="0" t="n">
        <f aca="false">$C157/H156</f>
        <v>1.04204947799452</v>
      </c>
      <c r="R156" s="0" t="n">
        <f aca="false">$C157/I156</f>
        <v>1.03889351518688</v>
      </c>
      <c r="S156" s="0" t="n">
        <f aca="false">$C157/J156</f>
        <v>1.03041900948248</v>
      </c>
      <c r="T156" s="0" t="n">
        <f aca="false">$C157/K156</f>
        <v>1.02202724444111</v>
      </c>
      <c r="U156" s="0" t="n">
        <f aca="false">$C157/L156</f>
        <v>1.02329297648164</v>
      </c>
      <c r="AD156" s="0" t="n">
        <f aca="false">AVERAGE(U156,U273,U390,U507,U624,U741,U858)</f>
        <v>1.00278383208656</v>
      </c>
      <c r="AM156" s="0" t="n">
        <f aca="false">AD156/AVERAGE($AD$124:$AD$240)</f>
        <v>1.08804195900218</v>
      </c>
      <c r="AN156" s="0" t="n">
        <v>0.993604643525081</v>
      </c>
      <c r="AO156" s="0" t="n">
        <v>1.0060506273819</v>
      </c>
      <c r="AP156" s="0" t="n">
        <v>1.00066516593929</v>
      </c>
      <c r="AQ156" s="0" t="n">
        <v>1.0119387529193</v>
      </c>
      <c r="AR156" s="0" t="n">
        <v>1.04468929748353</v>
      </c>
      <c r="AS156" s="0" t="n">
        <v>0.998991550930658</v>
      </c>
      <c r="AT156" s="0" t="n">
        <v>1.00098809584201</v>
      </c>
      <c r="AU156" s="0" t="n">
        <v>1.01102634058498</v>
      </c>
      <c r="AV156" s="0" t="n">
        <v>1.01111171137028</v>
      </c>
      <c r="AW156" s="0" t="n">
        <f aca="false">$C157/AN156</f>
        <v>4760.31606013786</v>
      </c>
      <c r="AX156" s="0" t="n">
        <f aca="false">$C157/AO156</f>
        <v>4701.42556772595</v>
      </c>
      <c r="AY156" s="0" t="n">
        <f aca="false">$C157/AP156</f>
        <v>4726.72808347459</v>
      </c>
      <c r="AZ156" s="0" t="n">
        <f aca="false">$C157/AQ156</f>
        <v>4674.06958015491</v>
      </c>
      <c r="BA156" s="0" t="n">
        <f aca="false">$C157/AR156</f>
        <v>4527.53957889051</v>
      </c>
      <c r="BB156" s="0" t="n">
        <f aca="false">$C157/AS156</f>
        <v>4734.64679215121</v>
      </c>
      <c r="BC156" s="0" t="n">
        <f aca="false">$C157/AT156</f>
        <v>4725.20318837691</v>
      </c>
      <c r="BD156" s="0" t="n">
        <f aca="false">$C157/AU156</f>
        <v>4678.28774793671</v>
      </c>
      <c r="BE156" s="0" t="n">
        <f aca="false">$C157/AV156</f>
        <v>4677.8927479635</v>
      </c>
      <c r="BF156" s="0" t="n">
        <f aca="false">$C$4+$C$3*A157</f>
        <v>4655.79032429568</v>
      </c>
      <c r="BG156" s="1" t="n">
        <f aca="false">$BF156*AN156</f>
        <v>4626.01488549933</v>
      </c>
      <c r="BH156" s="1" t="n">
        <f aca="false">$BF156*AO156</f>
        <v>4683.96077671625</v>
      </c>
      <c r="BI156" s="1" t="n">
        <f aca="false">$BF156*AP156</f>
        <v>4658.88719743988</v>
      </c>
      <c r="BJ156" s="1" t="n">
        <f aca="false">$BF156*AQ156</f>
        <v>4711.37465462151</v>
      </c>
      <c r="BK156" s="1" t="n">
        <f aca="false">$BF156*AR156</f>
        <v>4863.85432311907</v>
      </c>
      <c r="BL156" s="1" t="n">
        <f aca="false">$BF156*AS156</f>
        <v>4651.09519687609</v>
      </c>
      <c r="BM156" s="1" t="n">
        <f aca="false">$BF156*AT156</f>
        <v>4660.39069135639</v>
      </c>
      <c r="BN156" s="1" t="n">
        <f aca="false">$BF156*AU156</f>
        <v>4707.12665410362</v>
      </c>
      <c r="BO156" s="1" t="n">
        <f aca="false">$BF156*AV156</f>
        <v>4707.5241225798</v>
      </c>
    </row>
    <row r="157" customFormat="false" ht="13.8" hidden="false" customHeight="false" outlineLevel="0" collapsed="false">
      <c r="A157" s="0" t="n">
        <f aca="false">A156+1</f>
        <v>151</v>
      </c>
      <c r="B157" s="0" t="n">
        <f aca="false">B156+1/12</f>
        <v>1964.49999999999</v>
      </c>
      <c r="C157" s="1" t="n">
        <v>4729.872142</v>
      </c>
      <c r="D157" s="0" t="n">
        <f aca="false">AVERAGE(C141:C157)</f>
        <v>4643.10791782353</v>
      </c>
      <c r="E157" s="0" t="n">
        <f aca="false">AVERAGE(C133:C157)</f>
        <v>4570.64794912</v>
      </c>
      <c r="F157" s="0" t="n">
        <f aca="false">AVERAGE(C130:C157)</f>
        <v>4559.35559525</v>
      </c>
      <c r="G157" s="0" t="n">
        <f aca="false">AVERAGE(C125:C157)</f>
        <v>4544.00101224242</v>
      </c>
      <c r="H157" s="0" t="n">
        <f aca="false">AVERAGE(C122:C157)</f>
        <v>4541.28913797222</v>
      </c>
      <c r="I157" s="0" t="n">
        <f aca="false">AVERAGE(C117:C157)</f>
        <v>4564.25735273171</v>
      </c>
      <c r="J157" s="0" t="n">
        <f aca="false">AVERAGE(C103:C157)</f>
        <v>4593.14680805455</v>
      </c>
      <c r="K157" s="0" t="n">
        <f aca="false">AVERAGE(C95:C157)</f>
        <v>4626.39611706349</v>
      </c>
      <c r="L157" s="0" t="n">
        <f aca="false">AVERAGE(C41:C157)</f>
        <v>4624.17080665812</v>
      </c>
      <c r="M157" s="0" t="n">
        <f aca="false">$C158/D157</f>
        <v>1.02243799498533</v>
      </c>
      <c r="N157" s="0" t="n">
        <f aca="false">$C158/E157</f>
        <v>1.03864703710423</v>
      </c>
      <c r="O157" s="0" t="n">
        <f aca="false">$C158/F157</f>
        <v>1.0412194992963</v>
      </c>
      <c r="P157" s="0" t="n">
        <f aca="false">$C158/G157</f>
        <v>1.04473787246303</v>
      </c>
      <c r="Q157" s="0" t="n">
        <f aca="false">$C158/H157</f>
        <v>1.04536174768202</v>
      </c>
      <c r="R157" s="0" t="n">
        <f aca="false">$C158/I157</f>
        <v>1.04010128770648</v>
      </c>
      <c r="S157" s="0" t="n">
        <f aca="false">$C158/J157</f>
        <v>1.03355937625925</v>
      </c>
      <c r="T157" s="0" t="n">
        <f aca="false">$C158/K157</f>
        <v>1.02613131903916</v>
      </c>
      <c r="U157" s="0" t="n">
        <f aca="false">$C158/L157</f>
        <v>1.02662512880463</v>
      </c>
      <c r="AD157" s="0" t="n">
        <f aca="false">AVERAGE(U157,U274,U391,U508,U625,U742,U859)</f>
        <v>1.00914004948134</v>
      </c>
      <c r="AM157" s="0" t="n">
        <f aca="false">AD157/AVERAGE($AD$124:$AD$240)</f>
        <v>1.09493859116236</v>
      </c>
      <c r="AN157" s="0" t="n">
        <v>0.996144553261455</v>
      </c>
      <c r="AO157" s="0" t="n">
        <v>1.00384039552212</v>
      </c>
      <c r="AP157" s="0" t="n">
        <v>0.995876296552055</v>
      </c>
      <c r="AQ157" s="0" t="n">
        <v>0.995852648132341</v>
      </c>
      <c r="AR157" s="0" t="n">
        <v>1.01969471152667</v>
      </c>
      <c r="AS157" s="0" t="n">
        <v>0.991278519678581</v>
      </c>
      <c r="AT157" s="0" t="n">
        <v>0.995622215400615</v>
      </c>
      <c r="AU157" s="0" t="n">
        <v>0.997686186373713</v>
      </c>
      <c r="AV157" s="0" t="n">
        <v>1.01786992364146</v>
      </c>
      <c r="AW157" s="0" t="n">
        <f aca="false">$C158/AN157</f>
        <v>4765.66371261781</v>
      </c>
      <c r="AX157" s="0" t="n">
        <f aca="false">$C158/AO157</f>
        <v>4729.12822713299</v>
      </c>
      <c r="AY157" s="0" t="n">
        <f aca="false">$C158/AP157</f>
        <v>4766.94742754313</v>
      </c>
      <c r="AZ157" s="0" t="n">
        <f aca="false">$C158/AQ157</f>
        <v>4767.06062779794</v>
      </c>
      <c r="BA157" s="0" t="n">
        <f aca="false">$C158/AR157</f>
        <v>4655.59926548255</v>
      </c>
      <c r="BB157" s="0" t="n">
        <f aca="false">$C158/AS157</f>
        <v>4789.05762180673</v>
      </c>
      <c r="BC157" s="0" t="n">
        <f aca="false">$C158/AT157</f>
        <v>4768.16394468438</v>
      </c>
      <c r="BD157" s="0" t="n">
        <f aca="false">$C158/AU157</f>
        <v>4758.29976884311</v>
      </c>
      <c r="BE157" s="0" t="n">
        <f aca="false">$C158/AV157</f>
        <v>4663.94559829062</v>
      </c>
      <c r="BF157" s="0" t="n">
        <f aca="false">$C$4+$C$3*A158</f>
        <v>4655.93019729232</v>
      </c>
      <c r="BG157" s="1" t="n">
        <f aca="false">$BF157*AN157</f>
        <v>4637.97950639828</v>
      </c>
      <c r="BH157" s="1" t="n">
        <f aca="false">$BF157*AO157</f>
        <v>4673.81081077331</v>
      </c>
      <c r="BI157" s="1" t="n">
        <f aca="false">$BF157*AP157</f>
        <v>4636.73052188436</v>
      </c>
      <c r="BJ157" s="1" t="n">
        <f aca="false">$BF157*AQ157</f>
        <v>4636.62041649289</v>
      </c>
      <c r="BK157" s="1" t="n">
        <f aca="false">$BF157*AR157</f>
        <v>4747.62739941631</v>
      </c>
      <c r="BL157" s="1" t="n">
        <f aca="false">$BF157*AS157</f>
        <v>4615.32359369874</v>
      </c>
      <c r="BM157" s="1" t="n">
        <f aca="false">$BF157*AT157</f>
        <v>4635.5475377788</v>
      </c>
      <c r="BN157" s="1" t="n">
        <f aca="false">$BF157*AU157</f>
        <v>4645.15724255879</v>
      </c>
      <c r="BO157" s="1" t="n">
        <f aca="false">$BF157*AV157</f>
        <v>4739.1313143979</v>
      </c>
    </row>
    <row r="158" customFormat="false" ht="13.8" hidden="false" customHeight="false" outlineLevel="0" collapsed="false">
      <c r="A158" s="0" t="n">
        <f aca="false">A157+1</f>
        <v>152</v>
      </c>
      <c r="B158" s="0" t="n">
        <f aca="false">B157+1/12</f>
        <v>1964.58333333332</v>
      </c>
      <c r="C158" s="1" t="n">
        <v>4747.28995</v>
      </c>
      <c r="D158" s="0" t="n">
        <f aca="false">AVERAGE(C142:C158)</f>
        <v>4656.57541188235</v>
      </c>
      <c r="E158" s="0" t="n">
        <f aca="false">AVERAGE(C134:C158)</f>
        <v>4578.06137316</v>
      </c>
      <c r="F158" s="0" t="n">
        <f aca="false">AVERAGE(C131:C158)</f>
        <v>4577.07422257143</v>
      </c>
      <c r="G158" s="0" t="n">
        <f aca="false">AVERAGE(C126:C158)</f>
        <v>4550.05603121212</v>
      </c>
      <c r="H158" s="0" t="n">
        <f aca="false">AVERAGE(C123:C158)</f>
        <v>4545.50446755555</v>
      </c>
      <c r="I158" s="0" t="n">
        <f aca="false">AVERAGE(C118:C158)</f>
        <v>4570.63819048781</v>
      </c>
      <c r="J158" s="0" t="n">
        <f aca="false">AVERAGE(C104:C158)</f>
        <v>4595.80351743636</v>
      </c>
      <c r="K158" s="0" t="n">
        <f aca="false">AVERAGE(C96:C158)</f>
        <v>4625.4368278254</v>
      </c>
      <c r="L158" s="0" t="n">
        <f aca="false">AVERAGE(C42:C158)</f>
        <v>4627.43391534188</v>
      </c>
      <c r="M158" s="0" t="n">
        <f aca="false">$C159/D158</f>
        <v>1.01240564792964</v>
      </c>
      <c r="N158" s="0" t="n">
        <f aca="false">$C159/E158</f>
        <v>1.02976846807668</v>
      </c>
      <c r="O158" s="0" t="n">
        <f aca="false">$C159/F158</f>
        <v>1.02999056116496</v>
      </c>
      <c r="P158" s="0" t="n">
        <f aca="false">$C159/G158</f>
        <v>1.03610663575589</v>
      </c>
      <c r="Q158" s="0" t="n">
        <f aca="false">$C159/H158</f>
        <v>1.03714412352899</v>
      </c>
      <c r="R158" s="0" t="n">
        <f aca="false">$C159/I158</f>
        <v>1.03144091711553</v>
      </c>
      <c r="S158" s="0" t="n">
        <f aca="false">$C159/J158</f>
        <v>1.02579303686807</v>
      </c>
      <c r="T158" s="0" t="n">
        <f aca="false">$C159/K158</f>
        <v>1.01922119412371</v>
      </c>
      <c r="U158" s="0" t="n">
        <f aca="false">$C159/L158</f>
        <v>1.01878132313678</v>
      </c>
      <c r="AD158" s="0" t="n">
        <f aca="false">AVERAGE(U158,U275,U392,U509,U626,U743,U860)</f>
        <v>1.01924991030577</v>
      </c>
      <c r="AM158" s="0" t="n">
        <f aca="false">AD158/AVERAGE($AD$124:$AD$240)</f>
        <v>1.10590800692743</v>
      </c>
      <c r="AN158" s="0" t="n">
        <v>1.00344345767293</v>
      </c>
      <c r="AO158" s="0" t="n">
        <v>1.00672449927455</v>
      </c>
      <c r="AP158" s="0" t="n">
        <v>1.00687439021071</v>
      </c>
      <c r="AQ158" s="0" t="n">
        <v>0.994336521753902</v>
      </c>
      <c r="AR158" s="0" t="n">
        <v>1.02311335499887</v>
      </c>
      <c r="AS158" s="0" t="n">
        <v>0.997196796648652</v>
      </c>
      <c r="AT158" s="0" t="n">
        <v>0.996633875146937</v>
      </c>
      <c r="AU158" s="0" t="n">
        <v>0.998051669611059</v>
      </c>
      <c r="AV158" s="0" t="n">
        <v>1.01884922835737</v>
      </c>
      <c r="AW158" s="0" t="n">
        <f aca="false">$C159/AN158</f>
        <v>4698.16531360218</v>
      </c>
      <c r="AX158" s="0" t="n">
        <f aca="false">$C159/AO158</f>
        <v>4682.85340269078</v>
      </c>
      <c r="AY158" s="0" t="n">
        <f aca="false">$C159/AP158</f>
        <v>4682.15627771943</v>
      </c>
      <c r="AZ158" s="0" t="n">
        <f aca="false">$C159/AQ158</f>
        <v>4741.19490118336</v>
      </c>
      <c r="BA158" s="0" t="n">
        <f aca="false">$C159/AR158</f>
        <v>4607.84059162751</v>
      </c>
      <c r="BB158" s="0" t="n">
        <f aca="false">$C159/AS158</f>
        <v>4727.59565899511</v>
      </c>
      <c r="BC158" s="0" t="n">
        <f aca="false">$C159/AT158</f>
        <v>4730.26591265017</v>
      </c>
      <c r="BD158" s="0" t="n">
        <f aca="false">$C159/AU158</f>
        <v>4723.54627575262</v>
      </c>
      <c r="BE158" s="0" t="n">
        <f aca="false">$C159/AV158</f>
        <v>4627.12550177876</v>
      </c>
      <c r="BF158" s="0" t="n">
        <f aca="false">$C$4+$C$3*A159</f>
        <v>4656.07007028896</v>
      </c>
      <c r="BG158" s="1" t="n">
        <f aca="false">$BF158*AN158</f>
        <v>4672.1030504982</v>
      </c>
      <c r="BH158" s="1" t="n">
        <f aca="false">$BF158*AO158</f>
        <v>4687.37981009887</v>
      </c>
      <c r="BI158" s="1" t="n">
        <f aca="false">$BF158*AP158</f>
        <v>4688.07771280054</v>
      </c>
      <c r="BJ158" s="1" t="n">
        <f aca="false">$BF158*AQ158</f>
        <v>4629.70051873357</v>
      </c>
      <c r="BK158" s="1" t="n">
        <f aca="false">$BF158*AR158</f>
        <v>4763.68747072316</v>
      </c>
      <c r="BL158" s="1" t="n">
        <f aca="false">$BF158*AS158</f>
        <v>4643.01815906382</v>
      </c>
      <c r="BM158" s="1" t="n">
        <f aca="false">$BF158*AT158</f>
        <v>4640.39715710776</v>
      </c>
      <c r="BN158" s="1" t="n">
        <f aca="false">$BF158*AU158</f>
        <v>4646.99850747798</v>
      </c>
      <c r="BO158" s="1" t="n">
        <f aca="false">$BF158*AV158</f>
        <v>4743.83339829175</v>
      </c>
    </row>
    <row r="159" customFormat="false" ht="13.8" hidden="false" customHeight="false" outlineLevel="0" collapsed="false">
      <c r="A159" s="0" t="n">
        <f aca="false">A158+1</f>
        <v>153</v>
      </c>
      <c r="B159" s="0" t="n">
        <f aca="false">B158+1/12</f>
        <v>1964.66666666666</v>
      </c>
      <c r="C159" s="1" t="n">
        <v>4714.343247</v>
      </c>
      <c r="D159" s="0" t="n">
        <f aca="false">AVERAGE(C143:C159)</f>
        <v>4651.58349776471</v>
      </c>
      <c r="E159" s="0" t="n">
        <f aca="false">AVERAGE(C135:C159)</f>
        <v>4582.31790868</v>
      </c>
      <c r="F159" s="0" t="n">
        <f aca="false">AVERAGE(C132:C159)</f>
        <v>4583.77883953571</v>
      </c>
      <c r="G159" s="0" t="n">
        <f aca="false">AVERAGE(C127:C159)</f>
        <v>4563.98744606061</v>
      </c>
      <c r="H159" s="0" t="n">
        <f aca="false">AVERAGE(C124:C159)</f>
        <v>4552.11358336111</v>
      </c>
      <c r="I159" s="0" t="n">
        <f aca="false">AVERAGE(C119:C159)</f>
        <v>4566.96143107317</v>
      </c>
      <c r="J159" s="0" t="n">
        <f aca="false">AVERAGE(C105:C159)</f>
        <v>4595.00590229091</v>
      </c>
      <c r="K159" s="0" t="n">
        <f aca="false">AVERAGE(C97:C159)</f>
        <v>4620.42782122222</v>
      </c>
      <c r="L159" s="0" t="n">
        <f aca="false">AVERAGE(C43:C159)</f>
        <v>4629.94213069231</v>
      </c>
      <c r="M159" s="0" t="n">
        <f aca="false">$C160/D159</f>
        <v>0.973540889930526</v>
      </c>
      <c r="N159" s="0" t="n">
        <f aca="false">$C160/E159</f>
        <v>0.988256779264907</v>
      </c>
      <c r="O159" s="0" t="n">
        <f aca="false">$C160/F159</f>
        <v>0.987941804465131</v>
      </c>
      <c r="P159" s="0" t="n">
        <f aca="false">$C160/G159</f>
        <v>0.992225940916811</v>
      </c>
      <c r="Q159" s="0" t="n">
        <f aca="false">$C160/H159</f>
        <v>0.994814091316306</v>
      </c>
      <c r="R159" s="0" t="n">
        <f aca="false">$C160/I159</f>
        <v>0.991579807788275</v>
      </c>
      <c r="S159" s="0" t="n">
        <f aca="false">$C160/J159</f>
        <v>0.985527948014657</v>
      </c>
      <c r="T159" s="0" t="n">
        <f aca="false">$C160/K159</f>
        <v>0.980105503910262</v>
      </c>
      <c r="U159" s="0" t="n">
        <f aca="false">$C160/L159</f>
        <v>0.978091434011695</v>
      </c>
      <c r="AD159" s="0" t="n">
        <f aca="false">AVERAGE(U159,U276,U393,U510,U627,U744,U861)</f>
        <v>1.00475364063094</v>
      </c>
      <c r="AM159" s="0" t="n">
        <f aca="false">AD159/AVERAGE($AD$124:$AD$240)</f>
        <v>1.09017924350849</v>
      </c>
      <c r="AN159" s="0" t="n">
        <v>1.00597389061773</v>
      </c>
      <c r="AO159" s="0" t="n">
        <v>1.00485209483902</v>
      </c>
      <c r="AP159" s="0" t="n">
        <v>1.00050391881608</v>
      </c>
      <c r="AQ159" s="0" t="n">
        <v>1.00585900527541</v>
      </c>
      <c r="AR159" s="0" t="n">
        <v>1.02390839574377</v>
      </c>
      <c r="AS159" s="0" t="n">
        <v>1.00648777881998</v>
      </c>
      <c r="AT159" s="0" t="n">
        <v>1.00003932204923</v>
      </c>
      <c r="AU159" s="0" t="n">
        <v>1.00023597980579</v>
      </c>
      <c r="AV159" s="0" t="n">
        <v>1.01887760343799</v>
      </c>
      <c r="AW159" s="0" t="n">
        <f aca="false">$C160/AN159</f>
        <v>4501.61458486683</v>
      </c>
      <c r="AX159" s="0" t="n">
        <f aca="false">$C160/AO159</f>
        <v>4506.64009286409</v>
      </c>
      <c r="AY159" s="0" t="n">
        <f aca="false">$C160/AP159</f>
        <v>4526.22588760941</v>
      </c>
      <c r="AZ159" s="0" t="n">
        <f aca="false">$C160/AQ159</f>
        <v>4502.12874195034</v>
      </c>
      <c r="BA159" s="0" t="n">
        <f aca="false">$C160/AR159</f>
        <v>4422.76550990724</v>
      </c>
      <c r="BB159" s="0" t="n">
        <f aca="false">$C160/AS159</f>
        <v>4499.31616984886</v>
      </c>
      <c r="BC159" s="0" t="n">
        <f aca="false">$C160/AT159</f>
        <v>4528.32867483692</v>
      </c>
      <c r="BD159" s="0" t="n">
        <f aca="false">$C160/AU159</f>
        <v>4527.4383539765</v>
      </c>
      <c r="BE159" s="0" t="n">
        <f aca="false">$C160/AV159</f>
        <v>4444.60327984392</v>
      </c>
      <c r="BF159" s="0" t="n">
        <f aca="false">$C$4+$C$3*A160</f>
        <v>4656.2099432856</v>
      </c>
      <c r="BG159" s="1" t="n">
        <f aca="false">$BF159*AN159</f>
        <v>4684.02563217998</v>
      </c>
      <c r="BH159" s="1" t="n">
        <f aca="false">$BF159*AO159</f>
        <v>4678.80231552081</v>
      </c>
      <c r="BI159" s="1" t="n">
        <f aca="false">$BF159*AP159</f>
        <v>4658.55629508764</v>
      </c>
      <c r="BJ159" s="1" t="n">
        <f aca="false">$BF159*AQ159</f>
        <v>4683.49070190673</v>
      </c>
      <c r="BK159" s="1" t="n">
        <f aca="false">$BF159*AR159</f>
        <v>4767.53245327575</v>
      </c>
      <c r="BL159" s="1" t="n">
        <f aca="false">$BF159*AS159</f>
        <v>4686.41840353703</v>
      </c>
      <c r="BM159" s="1" t="n">
        <f aca="false">$BF159*AT159</f>
        <v>4656.39303500222</v>
      </c>
      <c r="BN159" s="1" t="n">
        <f aca="false">$BF159*AU159</f>
        <v>4657.30871480374</v>
      </c>
      <c r="BO159" s="1" t="n">
        <f aca="false">$BF159*AV159</f>
        <v>4744.10802811897</v>
      </c>
    </row>
    <row r="160" customFormat="false" ht="13.8" hidden="false" customHeight="false" outlineLevel="0" collapsed="false">
      <c r="A160" s="0" t="n">
        <f aca="false">A159+1</f>
        <v>154</v>
      </c>
      <c r="B160" s="0" t="n">
        <f aca="false">B159+1/12</f>
        <v>1964.74999999999</v>
      </c>
      <c r="C160" s="1" t="n">
        <v>4528.506738</v>
      </c>
      <c r="D160" s="0" t="n">
        <f aca="false">AVERAGE(C144:C160)</f>
        <v>4644.29543088235</v>
      </c>
      <c r="E160" s="0" t="n">
        <f aca="false">AVERAGE(C136:C160)</f>
        <v>4575.16984572</v>
      </c>
      <c r="F160" s="0" t="n">
        <f aca="false">AVERAGE(C133:C160)</f>
        <v>4580.58352367857</v>
      </c>
      <c r="G160" s="0" t="n">
        <f aca="false">AVERAGE(C128:C160)</f>
        <v>4570.656875</v>
      </c>
      <c r="H160" s="0" t="n">
        <f aca="false">AVERAGE(C125:C160)</f>
        <v>4553.94925941667</v>
      </c>
      <c r="I160" s="0" t="n">
        <f aca="false">AVERAGE(C120:C160)</f>
        <v>4557.87846009756</v>
      </c>
      <c r="J160" s="0" t="n">
        <f aca="false">AVERAGE(C106:C160)</f>
        <v>4592.67244158182</v>
      </c>
      <c r="K160" s="0" t="n">
        <f aca="false">AVERAGE(C98:C160)</f>
        <v>4615.36239106349</v>
      </c>
      <c r="L160" s="0" t="n">
        <f aca="false">AVERAGE(C44:C160)</f>
        <v>4631.4548305641</v>
      </c>
      <c r="M160" s="0" t="n">
        <f aca="false">$C161/D160</f>
        <v>0.968988263768787</v>
      </c>
      <c r="N160" s="0" t="n">
        <f aca="false">$C161/E160</f>
        <v>0.983628568502201</v>
      </c>
      <c r="O160" s="0" t="n">
        <f aca="false">$C161/F160</f>
        <v>0.982466042314611</v>
      </c>
      <c r="P160" s="0" t="n">
        <f aca="false">$C161/G160</f>
        <v>0.984599782717227</v>
      </c>
      <c r="Q160" s="0" t="n">
        <f aca="false">$C161/H160</f>
        <v>0.988212101110774</v>
      </c>
      <c r="R160" s="0" t="n">
        <f aca="false">$C161/I160</f>
        <v>0.987360195186879</v>
      </c>
      <c r="S160" s="0" t="n">
        <f aca="false">$C161/J160</f>
        <v>0.979879976907303</v>
      </c>
      <c r="T160" s="0" t="n">
        <f aca="false">$C161/K160</f>
        <v>0.975062711156475</v>
      </c>
      <c r="U160" s="0" t="n">
        <f aca="false">$C161/L160</f>
        <v>0.971674761092699</v>
      </c>
      <c r="AD160" s="0" t="n">
        <f aca="false">AVERAGE(U160,U277,U394,U511,U628,U745,U862)</f>
        <v>0.829356053834996</v>
      </c>
      <c r="AM160" s="0" t="n">
        <f aca="false">AD160/AVERAGE($AD$124:$AD$240)</f>
        <v>0.899869101047752</v>
      </c>
      <c r="AN160" s="0" t="n">
        <v>0.999382109352198</v>
      </c>
      <c r="AO160" s="0" t="n">
        <v>1.001854685355</v>
      </c>
      <c r="AP160" s="0" t="n">
        <v>1.00152118748158</v>
      </c>
      <c r="AQ160" s="0" t="n">
        <v>0.995903915602514</v>
      </c>
      <c r="AR160" s="0" t="n">
        <v>1.01589488882361</v>
      </c>
      <c r="AS160" s="0" t="n">
        <v>0.999609384930849</v>
      </c>
      <c r="AT160" s="0" t="n">
        <v>0.999866993205199</v>
      </c>
      <c r="AU160" s="0" t="n">
        <v>1.00001383713529</v>
      </c>
      <c r="AV160" s="0" t="n">
        <v>1.00816644006236</v>
      </c>
      <c r="AW160" s="0" t="n">
        <f aca="false">$C161/AN160</f>
        <v>4503.05015857957</v>
      </c>
      <c r="AX160" s="0" t="n">
        <f aca="false">$C161/AO160</f>
        <v>4491.93663690395</v>
      </c>
      <c r="AY160" s="0" t="n">
        <f aca="false">$C161/AP160</f>
        <v>4493.43241286423</v>
      </c>
      <c r="AZ160" s="0" t="n">
        <f aca="false">$C161/AQ160</f>
        <v>4518.77705820383</v>
      </c>
      <c r="BA160" s="0" t="n">
        <f aca="false">$C161/AR160</f>
        <v>4429.85570211032</v>
      </c>
      <c r="BB160" s="0" t="n">
        <f aca="false">$C161/AS160</f>
        <v>4502.02632532439</v>
      </c>
      <c r="BC160" s="0" t="n">
        <f aca="false">$C161/AT160</f>
        <v>4500.86641181526</v>
      </c>
      <c r="BD160" s="0" t="n">
        <f aca="false">$C161/AU160</f>
        <v>4500.20549604772</v>
      </c>
      <c r="BE160" s="0" t="n">
        <f aca="false">$C161/AV160</f>
        <v>4463.81429411758</v>
      </c>
      <c r="BF160" s="0" t="n">
        <f aca="false">$C$4+$C$3*A161</f>
        <v>4656.34981628224</v>
      </c>
      <c r="BG160" s="1" t="n">
        <f aca="false">$BF160*AN160</f>
        <v>4653.47270127787</v>
      </c>
      <c r="BH160" s="1" t="n">
        <f aca="false">$BF160*AO160</f>
        <v>4664.98588009426</v>
      </c>
      <c r="BI160" s="1" t="n">
        <f aca="false">$BF160*AP160</f>
        <v>4663.43299733263</v>
      </c>
      <c r="BJ160" s="1" t="n">
        <f aca="false">$BF160*AQ160</f>
        <v>4637.27701445053</v>
      </c>
      <c r="BK160" s="1" t="n">
        <f aca="false">$BF160*AR160</f>
        <v>4730.36197893588</v>
      </c>
      <c r="BL160" s="1" t="n">
        <f aca="false">$BF160*AS160</f>
        <v>4654.53097587676</v>
      </c>
      <c r="BM160" s="1" t="n">
        <f aca="false">$BF160*AT160</f>
        <v>4655.73049011771</v>
      </c>
      <c r="BN160" s="1" t="n">
        <f aca="false">$BF160*AU160</f>
        <v>4656.41424682461</v>
      </c>
      <c r="BO160" s="1" t="n">
        <f aca="false">$BF160*AV160</f>
        <v>4694.37561796629</v>
      </c>
    </row>
    <row r="161" customFormat="false" ht="13.8" hidden="false" customHeight="false" outlineLevel="0" collapsed="false">
      <c r="A161" s="0" t="n">
        <f aca="false">A160+1</f>
        <v>155</v>
      </c>
      <c r="B161" s="0" t="n">
        <f aca="false">B160+1/12</f>
        <v>1964.83333333332</v>
      </c>
      <c r="C161" s="1" t="n">
        <v>4500.267766</v>
      </c>
      <c r="D161" s="0" t="n">
        <f aca="false">AVERAGE(C145:C161)</f>
        <v>4626.35564847059</v>
      </c>
      <c r="E161" s="0" t="n">
        <f aca="false">AVERAGE(C137:C161)</f>
        <v>4574.35176716</v>
      </c>
      <c r="F161" s="0" t="n">
        <f aca="false">AVERAGE(C134:C161)</f>
        <v>4578.38043142857</v>
      </c>
      <c r="G161" s="0" t="n">
        <f aca="false">AVERAGE(C129:C161)</f>
        <v>4569.02329372727</v>
      </c>
      <c r="H161" s="0" t="n">
        <f aca="false">AVERAGE(C126:C161)</f>
        <v>4552.63796613889</v>
      </c>
      <c r="I161" s="0" t="n">
        <f aca="false">AVERAGE(C121:C161)</f>
        <v>4551.81976007317</v>
      </c>
      <c r="J161" s="0" t="n">
        <f aca="false">AVERAGE(C107:C161)</f>
        <v>4590.12210801818</v>
      </c>
      <c r="K161" s="0" t="n">
        <f aca="false">AVERAGE(C99:C161)</f>
        <v>4609.27410525397</v>
      </c>
      <c r="L161" s="0" t="n">
        <f aca="false">AVERAGE(C45:C161)</f>
        <v>4632.89940921367</v>
      </c>
      <c r="M161" s="0" t="n">
        <f aca="false">$C162/D161</f>
        <v>0.917827892761279</v>
      </c>
      <c r="N161" s="0" t="n">
        <f aca="false">$C162/E161</f>
        <v>0.928262292044117</v>
      </c>
      <c r="O161" s="0" t="n">
        <f aca="false">$C162/F161</f>
        <v>0.927445484182946</v>
      </c>
      <c r="P161" s="0" t="n">
        <f aca="false">$C162/G161</f>
        <v>0.929344847470908</v>
      </c>
      <c r="Q161" s="0" t="n">
        <f aca="false">$C162/H161</f>
        <v>0.932689637871912</v>
      </c>
      <c r="R161" s="0" t="n">
        <f aca="false">$C162/I161</f>
        <v>0.93285729220784</v>
      </c>
      <c r="S161" s="0" t="n">
        <f aca="false">$C162/J161</f>
        <v>0.925073049490905</v>
      </c>
      <c r="T161" s="0" t="n">
        <f aca="false">$C162/K161</f>
        <v>0.921229277981079</v>
      </c>
      <c r="U161" s="0" t="n">
        <f aca="false">$C162/L161</f>
        <v>0.916531502401148</v>
      </c>
      <c r="AD161" s="0" t="n">
        <f aca="false">AVERAGE(U161,U278,U395,U512,U629,U746,U863)</f>
        <v>0.992643526519722</v>
      </c>
      <c r="AM161" s="0" t="n">
        <f aca="false">AD161/AVERAGE($AD$124:$AD$240)</f>
        <v>1.07703951003882</v>
      </c>
      <c r="AN161" s="0" t="n">
        <v>0.999921525194705</v>
      </c>
      <c r="AO161" s="0" t="n">
        <v>0.997302098883049</v>
      </c>
      <c r="AP161" s="0" t="n">
        <v>0.995180864361412</v>
      </c>
      <c r="AQ161" s="0" t="n">
        <v>1.00321183902566</v>
      </c>
      <c r="AR161" s="0" t="n">
        <v>0.989990225860045</v>
      </c>
      <c r="AS161" s="0" t="n">
        <v>0.998836020869325</v>
      </c>
      <c r="AT161" s="0" t="n">
        <v>1.00715594302963</v>
      </c>
      <c r="AU161" s="0" t="n">
        <v>0.986417750649951</v>
      </c>
      <c r="AV161" s="0" t="n">
        <v>0.999946294123585</v>
      </c>
      <c r="AW161" s="0" t="n">
        <f aca="false">$C162/AN161</f>
        <v>4246.53150173278</v>
      </c>
      <c r="AX161" s="0" t="n">
        <f aca="false">$C162/AO161</f>
        <v>4257.6850693041</v>
      </c>
      <c r="AY161" s="0" t="n">
        <f aca="false">$C162/AP161</f>
        <v>4266.76035287787</v>
      </c>
      <c r="AZ161" s="0" t="n">
        <f aca="false">$C162/AQ161</f>
        <v>4232.60381389039</v>
      </c>
      <c r="BA161" s="0" t="n">
        <f aca="false">$C162/AR161</f>
        <v>4289.13149350657</v>
      </c>
      <c r="BB161" s="0" t="n">
        <f aca="false">$C162/AS161</f>
        <v>4251.14650180955</v>
      </c>
      <c r="BC161" s="0" t="n">
        <f aca="false">$C162/AT161</f>
        <v>4216.02859555889</v>
      </c>
      <c r="BD161" s="0" t="n">
        <f aca="false">$C162/AU161</f>
        <v>4304.66529338323</v>
      </c>
      <c r="BE161" s="0" t="n">
        <f aca="false">$C162/AV161</f>
        <v>4246.42631404683</v>
      </c>
      <c r="BF161" s="0" t="n">
        <f aca="false">$C$4+$C$3*A162</f>
        <v>4656.48968927888</v>
      </c>
      <c r="BG161" s="1" t="n">
        <f aca="false">$BF161*AN161</f>
        <v>4656.12427215716</v>
      </c>
      <c r="BH161" s="1" t="n">
        <f aca="false">$BF161*AO161</f>
        <v>4643.92694054511</v>
      </c>
      <c r="BI161" s="1" t="n">
        <f aca="false">$BF161*AP161</f>
        <v>4634.04943386656</v>
      </c>
      <c r="BJ161" s="1" t="n">
        <f aca="false">$BF161*AQ161</f>
        <v>4671.44558458549</v>
      </c>
      <c r="BK161" s="1" t="n">
        <f aca="false">$BF161*AR161</f>
        <v>4609.87927920417</v>
      </c>
      <c r="BL161" s="1" t="n">
        <f aca="false">$BF161*AS161</f>
        <v>4651.06963245836</v>
      </c>
      <c r="BM161" s="1" t="n">
        <f aca="false">$BF161*AT161</f>
        <v>4689.81126421342</v>
      </c>
      <c r="BN161" s="1" t="n">
        <f aca="false">$BF161*AU161</f>
        <v>4593.24408522316</v>
      </c>
      <c r="BO161" s="1" t="n">
        <f aca="false">$BF161*AV161</f>
        <v>4656.2396084191</v>
      </c>
    </row>
    <row r="162" customFormat="false" ht="13.8" hidden="false" customHeight="false" outlineLevel="0" collapsed="false">
      <c r="A162" s="0" t="n">
        <f aca="false">A161+1</f>
        <v>156</v>
      </c>
      <c r="B162" s="0" t="n">
        <f aca="false">B161+1/12</f>
        <v>1964.91666666666</v>
      </c>
      <c r="C162" s="1" t="n">
        <v>4246.198256</v>
      </c>
      <c r="D162" s="0" t="n">
        <f aca="false">AVERAGE(C146:C162)</f>
        <v>4602.97237017647</v>
      </c>
      <c r="E162" s="0" t="n">
        <f aca="false">AVERAGE(C138:C162)</f>
        <v>4570.3725944</v>
      </c>
      <c r="F162" s="0" t="n">
        <f aca="false">AVERAGE(C135:C162)</f>
        <v>4565.46144560714</v>
      </c>
      <c r="G162" s="0" t="n">
        <f aca="false">AVERAGE(C130:C162)</f>
        <v>4557.53220072727</v>
      </c>
      <c r="H162" s="0" t="n">
        <f aca="false">AVERAGE(C127:C162)</f>
        <v>4552.40440222222</v>
      </c>
      <c r="I162" s="0" t="n">
        <f aca="false">AVERAGE(C122:C162)</f>
        <v>4542.0247542439</v>
      </c>
      <c r="J162" s="0" t="n">
        <f aca="false">AVERAGE(C108:C162)</f>
        <v>4577.20363278182</v>
      </c>
      <c r="K162" s="0" t="n">
        <f aca="false">AVERAGE(C100:C162)</f>
        <v>4598.43689952381</v>
      </c>
      <c r="L162" s="0" t="n">
        <f aca="false">AVERAGE(C46:C162)</f>
        <v>4629.05508708547</v>
      </c>
      <c r="M162" s="0" t="n">
        <f aca="false">$C163/D162</f>
        <v>0.890991606330839</v>
      </c>
      <c r="N162" s="0" t="n">
        <f aca="false">$C163/E162</f>
        <v>0.897346914565596</v>
      </c>
      <c r="O162" s="0" t="n">
        <f aca="false">$C163/F162</f>
        <v>0.898312206742247</v>
      </c>
      <c r="P162" s="0" t="n">
        <f aca="false">$C163/G162</f>
        <v>0.89987510024516</v>
      </c>
      <c r="Q162" s="0" t="n">
        <f aca="false">$C163/H162</f>
        <v>0.900888713664811</v>
      </c>
      <c r="R162" s="0" t="n">
        <f aca="false">$C163/I162</f>
        <v>0.902947466802769</v>
      </c>
      <c r="S162" s="0" t="n">
        <f aca="false">$C163/J162</f>
        <v>0.896007710172045</v>
      </c>
      <c r="T162" s="0" t="n">
        <f aca="false">$C163/K162</f>
        <v>0.89187039761809</v>
      </c>
      <c r="U162" s="0" t="n">
        <f aca="false">$C163/L162</f>
        <v>0.88597125522267</v>
      </c>
      <c r="AD162" s="0" t="n">
        <f aca="false">AVERAGE(U162,U279,U396,U513,U630,U747,U864)</f>
        <v>0.97797137655269</v>
      </c>
      <c r="AM162" s="0" t="n">
        <f aca="false">AD162/AVERAGE($AD$124:$AD$240)</f>
        <v>1.0611199127317</v>
      </c>
      <c r="AN162" s="0" t="n">
        <v>0.999220951164431</v>
      </c>
      <c r="AO162" s="0" t="n">
        <v>0.993109675247228</v>
      </c>
      <c r="AP162" s="0" t="n">
        <v>0.998046961163925</v>
      </c>
      <c r="AQ162" s="0" t="n">
        <v>1.01169735669856</v>
      </c>
      <c r="AR162" s="0" t="n">
        <v>0.971465451132915</v>
      </c>
      <c r="AS162" s="0" t="n">
        <v>0.995605042123462</v>
      </c>
      <c r="AT162" s="0" t="n">
        <v>1.00108628988143</v>
      </c>
      <c r="AU162" s="0" t="n">
        <v>0.994517846092907</v>
      </c>
      <c r="AV162" s="0" t="n">
        <v>1.00347603408035</v>
      </c>
      <c r="AW162" s="0" t="n">
        <f aca="false">$C163/AN162</f>
        <v>4104.40727971196</v>
      </c>
      <c r="AX162" s="0" t="n">
        <f aca="false">$C163/AO162</f>
        <v>4129.66447535518</v>
      </c>
      <c r="AY162" s="0" t="n">
        <f aca="false">$C163/AP162</f>
        <v>4109.23524201422</v>
      </c>
      <c r="AZ162" s="0" t="n">
        <f aca="false">$C163/AQ162</f>
        <v>4053.79110545801</v>
      </c>
      <c r="BA162" s="0" t="n">
        <f aca="false">$C163/AR162</f>
        <v>4221.67328875896</v>
      </c>
      <c r="BB162" s="0" t="n">
        <f aca="false">$C163/AS162</f>
        <v>4119.31395732267</v>
      </c>
      <c r="BC162" s="0" t="n">
        <f aca="false">$C163/AT162</f>
        <v>4096.7594776328</v>
      </c>
      <c r="BD162" s="0" t="n">
        <f aca="false">$C163/AU162</f>
        <v>4123.81714628062</v>
      </c>
      <c r="BE162" s="0" t="n">
        <f aca="false">$C163/AV162</f>
        <v>4087.00318364715</v>
      </c>
      <c r="BF162" s="0" t="n">
        <f aca="false">$C$4+$C$3*A163</f>
        <v>4656.62956227552</v>
      </c>
      <c r="BG162" s="1" t="n">
        <f aca="false">$BF162*AN162</f>
        <v>4653.00182043736</v>
      </c>
      <c r="BH162" s="1" t="n">
        <f aca="false">$BF162*AO162</f>
        <v>4624.54387233808</v>
      </c>
      <c r="BI162" s="1" t="n">
        <f aca="false">$BF162*AP162</f>
        <v>4647.53498389518</v>
      </c>
      <c r="BJ162" s="1" t="n">
        <f aca="false">$BF162*AQ162</f>
        <v>4711.09981927852</v>
      </c>
      <c r="BK162" s="1" t="n">
        <f aca="false">$BF162*AR162</f>
        <v>4523.75473847486</v>
      </c>
      <c r="BL162" s="1" t="n">
        <f aca="false">$BF162*AS162</f>
        <v>4636.16387150268</v>
      </c>
      <c r="BM162" s="1" t="n">
        <f aca="false">$BF162*AT162</f>
        <v>4661.68801185059</v>
      </c>
      <c r="BN162" s="1" t="n">
        <f aca="false">$BF162*AU162</f>
        <v>4631.10120232681</v>
      </c>
      <c r="BO162" s="1" t="n">
        <f aca="false">$BF162*AV162</f>
        <v>4672.81616533356</v>
      </c>
    </row>
    <row r="163" customFormat="false" ht="13.8" hidden="false" customHeight="false" outlineLevel="0" collapsed="false">
      <c r="A163" s="0" t="n">
        <f aca="false">A162+1</f>
        <v>157</v>
      </c>
      <c r="B163" s="0" t="n">
        <f aca="false">B162+1/12</f>
        <v>1964.99999999999</v>
      </c>
      <c r="C163" s="1" t="n">
        <v>4101.209746</v>
      </c>
      <c r="D163" s="0" t="n">
        <f aca="false">AVERAGE(C147:C163)</f>
        <v>4575.80800711765</v>
      </c>
      <c r="E163" s="0" t="n">
        <f aca="false">AVERAGE(C139:C163)</f>
        <v>4567.09432572</v>
      </c>
      <c r="F163" s="0" t="n">
        <f aca="false">AVERAGE(C136:C163)</f>
        <v>4543.81863967857</v>
      </c>
      <c r="G163" s="0" t="n">
        <f aca="false">AVERAGE(C131:C163)</f>
        <v>4552.98799954546</v>
      </c>
      <c r="H163" s="0" t="n">
        <f aca="false">AVERAGE(C128:C163)</f>
        <v>4546.64868452778</v>
      </c>
      <c r="I163" s="0" t="n">
        <f aca="false">AVERAGE(C123:C163)</f>
        <v>4529.9679654878</v>
      </c>
      <c r="J163" s="0" t="n">
        <f aca="false">AVERAGE(C109:C163)</f>
        <v>4560.21215087273</v>
      </c>
      <c r="K163" s="0" t="n">
        <f aca="false">AVERAGE(C101:C163)</f>
        <v>4584.28614442857</v>
      </c>
      <c r="L163" s="0" t="n">
        <f aca="false">AVERAGE(C47:C163)</f>
        <v>4621.63750423932</v>
      </c>
      <c r="M163" s="0" t="n">
        <f aca="false">$C164/D163</f>
        <v>1.00933344576869</v>
      </c>
      <c r="N163" s="0" t="n">
        <f aca="false">$C164/E163</f>
        <v>1.01125918004155</v>
      </c>
      <c r="O163" s="0" t="n">
        <f aca="false">$C164/F163</f>
        <v>1.01643934964066</v>
      </c>
      <c r="P163" s="0" t="n">
        <f aca="false">$C164/G163</f>
        <v>1.0143923207048</v>
      </c>
      <c r="Q163" s="0" t="n">
        <f aca="false">$C164/H163</f>
        <v>1.01580667068401</v>
      </c>
      <c r="R163" s="0" t="n">
        <f aca="false">$C164/I163</f>
        <v>1.01954717962396</v>
      </c>
      <c r="S163" s="0" t="n">
        <f aca="false">$C164/J163</f>
        <v>1.01278535081227</v>
      </c>
      <c r="T163" s="0" t="n">
        <f aca="false">$C164/K163</f>
        <v>1.00746679362784</v>
      </c>
      <c r="U163" s="0" t="n">
        <f aca="false">$C164/L163</f>
        <v>0.999324602754662</v>
      </c>
      <c r="AD163" s="0" t="n">
        <f aca="false">AVERAGE(U163,U280,U397,U514,U631,U748,U865)</f>
        <v>0.993828480697844</v>
      </c>
      <c r="AM163" s="0" t="n">
        <f aca="false">AD163/AVERAGE($AD$124:$AD$240)</f>
        <v>1.07832521072928</v>
      </c>
      <c r="AN163" s="0" t="n">
        <v>0.999899088641189</v>
      </c>
      <c r="AO163" s="0" t="n">
        <v>0.995031448462677</v>
      </c>
      <c r="AP163" s="0" t="n">
        <v>0.998629107811209</v>
      </c>
      <c r="AQ163" s="0" t="n">
        <v>0.999647992297177</v>
      </c>
      <c r="AR163" s="0" t="n">
        <v>0.95281166171822</v>
      </c>
      <c r="AS163" s="0" t="n">
        <v>1.00305340018473</v>
      </c>
      <c r="AT163" s="0" t="n">
        <v>0.999044611449752</v>
      </c>
      <c r="AU163" s="0" t="n">
        <v>0.991329198431634</v>
      </c>
      <c r="AV163" s="0" t="n">
        <v>0.998346042314229</v>
      </c>
      <c r="AW163" s="0" t="n">
        <f aca="false">$C164/AN163</f>
        <v>4618.98217076718</v>
      </c>
      <c r="AX163" s="0" t="n">
        <f aca="false">$C164/AO163</f>
        <v>4641.57798242016</v>
      </c>
      <c r="AY163" s="0" t="n">
        <f aca="false">$C164/AP163</f>
        <v>4624.85624229685</v>
      </c>
      <c r="AZ163" s="0" t="n">
        <f aca="false">$C164/AQ163</f>
        <v>4620.14238870896</v>
      </c>
      <c r="BA163" s="0" t="n">
        <f aca="false">$C164/AR163</f>
        <v>4847.24972264861</v>
      </c>
      <c r="BB163" s="0" t="n">
        <f aca="false">$C164/AS163</f>
        <v>4604.45681371442</v>
      </c>
      <c r="BC163" s="0" t="n">
        <f aca="false">$C164/AT163</f>
        <v>4622.9327600275</v>
      </c>
      <c r="BD163" s="0" t="n">
        <f aca="false">$C164/AU163</f>
        <v>4658.91256941375</v>
      </c>
      <c r="BE163" s="0" t="n">
        <f aca="false">$C164/AV163</f>
        <v>4626.1675483723</v>
      </c>
      <c r="BF163" s="0" t="n">
        <f aca="false">$C$4+$C$3*A164</f>
        <v>4656.76943527216</v>
      </c>
      <c r="BG163" s="1" t="n">
        <f aca="false">$BF163*AN163</f>
        <v>4656.29951434078</v>
      </c>
      <c r="BH163" s="1" t="n">
        <f aca="false">$BF163*AO163</f>
        <v>4633.63203633558</v>
      </c>
      <c r="BI163" s="1" t="n">
        <f aca="false">$BF163*AP163</f>
        <v>4650.38550642835</v>
      </c>
      <c r="BJ163" s="1" t="n">
        <f aca="false">$BF163*AQ163</f>
        <v>4655.13021656068</v>
      </c>
      <c r="BK163" s="1" t="n">
        <f aca="false">$BF163*AR163</f>
        <v>4437.02422386028</v>
      </c>
      <c r="BL163" s="1" t="n">
        <f aca="false">$BF163*AS163</f>
        <v>4670.98841592607</v>
      </c>
      <c r="BM163" s="1" t="n">
        <f aca="false">$BF163*AT163</f>
        <v>4652.32041107256</v>
      </c>
      <c r="BN163" s="1" t="n">
        <f aca="false">$BF163*AU163</f>
        <v>4616.39151154929</v>
      </c>
      <c r="BO163" s="1" t="n">
        <f aca="false">$BF163*AV163</f>
        <v>4649.06733567383</v>
      </c>
    </row>
    <row r="164" customFormat="false" ht="13.8" hidden="false" customHeight="false" outlineLevel="0" collapsed="false">
      <c r="A164" s="0" t="n">
        <f aca="false">A163+1</f>
        <v>158</v>
      </c>
      <c r="B164" s="0" t="n">
        <f aca="false">B163+1/12</f>
        <v>1965.08333333332</v>
      </c>
      <c r="C164" s="1" t="n">
        <v>4618.516063</v>
      </c>
      <c r="D164" s="0" t="n">
        <f aca="false">AVERAGE(C148:C164)</f>
        <v>4570.30814417647</v>
      </c>
      <c r="E164" s="0" t="n">
        <f aca="false">AVERAGE(C140:C164)</f>
        <v>4579.30210576</v>
      </c>
      <c r="F164" s="0" t="n">
        <f aca="false">AVERAGE(C137:C164)</f>
        <v>4547.31136585714</v>
      </c>
      <c r="G164" s="0" t="n">
        <f aca="false">AVERAGE(C132:C164)</f>
        <v>4555.77291139394</v>
      </c>
      <c r="H164" s="0" t="n">
        <f aca="false">AVERAGE(C129:C164)</f>
        <v>4548.43590994445</v>
      </c>
      <c r="I164" s="0" t="n">
        <f aca="false">AVERAGE(C124:C164)</f>
        <v>4533.43384317073</v>
      </c>
      <c r="J164" s="0" t="n">
        <f aca="false">AVERAGE(C110:C164)</f>
        <v>4557.16296649091</v>
      </c>
      <c r="K164" s="0" t="n">
        <f aca="false">AVERAGE(C102:C164)</f>
        <v>4581.73791531746</v>
      </c>
      <c r="L164" s="0" t="n">
        <f aca="false">AVERAGE(C48:C164)</f>
        <v>4622.00013036752</v>
      </c>
      <c r="M164" s="0" t="n">
        <f aca="false">$C165/D164</f>
        <v>1.03224294274584</v>
      </c>
      <c r="N164" s="0" t="n">
        <f aca="false">$C165/E164</f>
        <v>1.03021556976247</v>
      </c>
      <c r="O164" s="0" t="n">
        <f aca="false">$C165/F164</f>
        <v>1.03746322792452</v>
      </c>
      <c r="P164" s="0" t="n">
        <f aca="false">$C165/G164</f>
        <v>1.03553632276121</v>
      </c>
      <c r="Q164" s="0" t="n">
        <f aca="false">$C165/H164</f>
        <v>1.03720672807229</v>
      </c>
      <c r="R164" s="0" t="n">
        <f aca="false">$C165/I164</f>
        <v>1.04063905886854</v>
      </c>
      <c r="S164" s="0" t="n">
        <f aca="false">$C165/J164</f>
        <v>1.03522045682573</v>
      </c>
      <c r="T164" s="0" t="n">
        <f aca="false">$C165/K164</f>
        <v>1.02966787171045</v>
      </c>
      <c r="U164" s="0" t="n">
        <f aca="false">$C165/L164</f>
        <v>1.02069844113675</v>
      </c>
      <c r="AD164" s="0" t="n">
        <f aca="false">AVERAGE(U164,U281,U398,U515,U632,U749,U866)</f>
        <v>1.00058951184181</v>
      </c>
      <c r="AM164" s="0" t="n">
        <f aca="false">AD164/AVERAGE($AD$124:$AD$240)</f>
        <v>1.08566107448712</v>
      </c>
      <c r="AN164" s="0" t="n">
        <v>1.00450068839736</v>
      </c>
      <c r="AO164" s="0" t="n">
        <v>0.990489261823629</v>
      </c>
      <c r="AP164" s="0" t="n">
        <v>0.996442172891016</v>
      </c>
      <c r="AQ164" s="0" t="n">
        <v>1.00508922543649</v>
      </c>
      <c r="AR164" s="0" t="n">
        <v>0.962041845217839</v>
      </c>
      <c r="AS164" s="0" t="n">
        <v>0.996273379280809</v>
      </c>
      <c r="AT164" s="0" t="n">
        <v>1.00023037567511</v>
      </c>
      <c r="AU164" s="0" t="n">
        <v>0.9924150263925</v>
      </c>
      <c r="AV164" s="0" t="n">
        <v>0.986446198360089</v>
      </c>
      <c r="AW164" s="0" t="n">
        <f aca="false">$C165/AN164</f>
        <v>4696.53070674033</v>
      </c>
      <c r="AX164" s="0" t="n">
        <f aca="false">$C165/AO164</f>
        <v>4762.96766641782</v>
      </c>
      <c r="AY164" s="0" t="n">
        <f aca="false">$C165/AP164</f>
        <v>4734.5129063661</v>
      </c>
      <c r="AZ164" s="0" t="n">
        <f aca="false">$C165/AQ164</f>
        <v>4693.780620274</v>
      </c>
      <c r="BA164" s="0" t="n">
        <f aca="false">$C165/AR164</f>
        <v>4903.80782442136</v>
      </c>
      <c r="BB164" s="0" t="n">
        <f aca="false">$C165/AS164</f>
        <v>4735.31505118163</v>
      </c>
      <c r="BC164" s="0" t="n">
        <f aca="false">$C165/AT164</f>
        <v>4716.58174229691</v>
      </c>
      <c r="BD164" s="0" t="n">
        <f aca="false">$C165/AU164</f>
        <v>4753.72520824182</v>
      </c>
      <c r="BE164" s="0" t="n">
        <f aca="false">$C165/AV164</f>
        <v>4782.48923848341</v>
      </c>
      <c r="BF164" s="0" t="n">
        <f aca="false">$C$4+$C$3*A165</f>
        <v>4656.9093082688</v>
      </c>
      <c r="BG164" s="1" t="n">
        <f aca="false">$BF164*AN164</f>
        <v>4677.86860596008</v>
      </c>
      <c r="BH164" s="1" t="n">
        <f aca="false">$BF164*AO164</f>
        <v>4612.61866312675</v>
      </c>
      <c r="BI164" s="1" t="n">
        <f aca="false">$BF164*AP164</f>
        <v>4640.34083008776</v>
      </c>
      <c r="BJ164" s="1" t="n">
        <f aca="false">$BF164*AQ164</f>
        <v>4680.60936957587</v>
      </c>
      <c r="BK164" s="1" t="n">
        <f aca="false">$BF164*AR164</f>
        <v>4480.14162393905</v>
      </c>
      <c r="BL164" s="1" t="n">
        <f aca="false">$BF164*AS164</f>
        <v>4639.55477355321</v>
      </c>
      <c r="BM164" s="1" t="n">
        <f aca="false">$BF164*AT164</f>
        <v>4657.98214689462</v>
      </c>
      <c r="BN164" s="1" t="n">
        <f aca="false">$BF164*AU164</f>
        <v>4621.58677407306</v>
      </c>
      <c r="BO164" s="1" t="n">
        <f aca="false">$BF164*AV164</f>
        <v>4593.79048324947</v>
      </c>
    </row>
    <row r="165" customFormat="false" ht="13.8" hidden="false" customHeight="false" outlineLevel="0" collapsed="false">
      <c r="A165" s="0" t="n">
        <f aca="false">A164+1</f>
        <v>159</v>
      </c>
      <c r="B165" s="0" t="n">
        <f aca="false">B164+1/12</f>
        <v>1965.16666666665</v>
      </c>
      <c r="C165" s="1" t="n">
        <v>4717.668328</v>
      </c>
      <c r="D165" s="0" t="n">
        <f aca="false">AVERAGE(C149:C165)</f>
        <v>4585.85593552941</v>
      </c>
      <c r="E165" s="0" t="n">
        <f aca="false">AVERAGE(C141:C165)</f>
        <v>4604.27338788</v>
      </c>
      <c r="F165" s="0" t="n">
        <f aca="false">AVERAGE(C138:C165)</f>
        <v>4560.59674989286</v>
      </c>
      <c r="G165" s="0" t="n">
        <f aca="false">AVERAGE(C133:C165)</f>
        <v>4558.79390369697</v>
      </c>
      <c r="H165" s="0" t="n">
        <f aca="false">AVERAGE(C130:C165)</f>
        <v>4550.99879891667</v>
      </c>
      <c r="I165" s="0" t="n">
        <f aca="false">AVERAGE(C125:C165)</f>
        <v>4539.65935360976</v>
      </c>
      <c r="J165" s="0" t="n">
        <f aca="false">AVERAGE(C111:C165)</f>
        <v>4556.82227290909</v>
      </c>
      <c r="K165" s="0" t="n">
        <f aca="false">AVERAGE(C103:C165)</f>
        <v>4584.08054820635</v>
      </c>
      <c r="L165" s="0" t="n">
        <f aca="false">AVERAGE(C49:C165)</f>
        <v>4622.4562127265</v>
      </c>
      <c r="M165" s="0" t="n">
        <f aca="false">$C166/D165</f>
        <v>1.03229773057698</v>
      </c>
      <c r="N165" s="0" t="n">
        <f aca="false">$C166/E165</f>
        <v>1.02816845921039</v>
      </c>
      <c r="O165" s="0" t="n">
        <f aca="false">$C166/F165</f>
        <v>1.03801518411186</v>
      </c>
      <c r="P165" s="0" t="n">
        <f aca="false">$C166/G165</f>
        <v>1.03842568341617</v>
      </c>
      <c r="Q165" s="0" t="n">
        <f aca="false">$C166/H165</f>
        <v>1.04020433407429</v>
      </c>
      <c r="R165" s="0" t="n">
        <f aca="false">$C166/I165</f>
        <v>1.04280262157462</v>
      </c>
      <c r="S165" s="0" t="n">
        <f aca="false">$C166/J165</f>
        <v>1.03887498600594</v>
      </c>
      <c r="T165" s="0" t="n">
        <f aca="false">$C166/K165</f>
        <v>1.03269753339136</v>
      </c>
      <c r="U165" s="0" t="n">
        <f aca="false">$C166/L165</f>
        <v>1.02412407108725</v>
      </c>
      <c r="AD165" s="0" t="n">
        <f aca="false">AVERAGE(U165,U282,U399,U516,U633,U750,U867)</f>
        <v>0.979360244860248</v>
      </c>
      <c r="AM165" s="0" t="n">
        <f aca="false">AD165/AVERAGE($AD$124:$AD$240)</f>
        <v>1.06262686462482</v>
      </c>
      <c r="AN165" s="0" t="n">
        <v>0.998810546987473</v>
      </c>
      <c r="AO165" s="0" t="n">
        <v>1.00434892731059</v>
      </c>
      <c r="AP165" s="0" t="n">
        <v>1.00264903207537</v>
      </c>
      <c r="AQ165" s="0" t="n">
        <v>1.00204294896421</v>
      </c>
      <c r="AR165" s="0" t="n">
        <v>0.999212782322648</v>
      </c>
      <c r="AS165" s="0" t="n">
        <v>0.99574552609143</v>
      </c>
      <c r="AT165" s="0" t="n">
        <v>0.999340072498986</v>
      </c>
      <c r="AU165" s="0" t="n">
        <v>1.01783982129762</v>
      </c>
      <c r="AV165" s="0" t="n">
        <v>1.0061993172777</v>
      </c>
      <c r="AW165" s="0" t="n">
        <f aca="false">$C166/AN165</f>
        <v>4739.6062138893</v>
      </c>
      <c r="AX165" s="0" t="n">
        <f aca="false">$C166/AO165</f>
        <v>4713.47013599791</v>
      </c>
      <c r="AY165" s="0" t="n">
        <f aca="false">$C166/AP165</f>
        <v>4721.46137238194</v>
      </c>
      <c r="AZ165" s="0" t="n">
        <f aca="false">$C166/AQ165</f>
        <v>4724.3171362</v>
      </c>
      <c r="BA165" s="0" t="n">
        <f aca="false">$C166/AR165</f>
        <v>4737.69827483191</v>
      </c>
      <c r="BB165" s="0" t="n">
        <f aca="false">$C166/AS165</f>
        <v>4754.19527475268</v>
      </c>
      <c r="BC165" s="0" t="n">
        <f aca="false">$C166/AT165</f>
        <v>4737.09481414276</v>
      </c>
      <c r="BD165" s="0" t="n">
        <f aca="false">$C166/AU165</f>
        <v>4650.99574210486</v>
      </c>
      <c r="BE165" s="0" t="n">
        <f aca="false">$C166/AV165</f>
        <v>4704.80211396673</v>
      </c>
      <c r="BF165" s="0" t="n">
        <f aca="false">$C$4+$C$3*A166</f>
        <v>4657.04918126544</v>
      </c>
      <c r="BG165" s="1" t="n">
        <f aca="false">$BF165*AN165</f>
        <v>4651.5098400873</v>
      </c>
      <c r="BH165" s="1" t="n">
        <f aca="false">$BF165*AO165</f>
        <v>4677.30234963661</v>
      </c>
      <c r="BI165" s="1" t="n">
        <f aca="false">$BF165*AP165</f>
        <v>4669.38585392319</v>
      </c>
      <c r="BJ165" s="1" t="n">
        <f aca="false">$BF165*AQ165</f>
        <v>4666.56329506658</v>
      </c>
      <c r="BK165" s="1" t="n">
        <f aca="false">$BF165*AR165</f>
        <v>4653.38306982565</v>
      </c>
      <c r="BL165" s="1" t="n">
        <f aca="false">$BF165*AS165</f>
        <v>4637.23588703282</v>
      </c>
      <c r="BM165" s="1" t="n">
        <f aca="false">$BF165*AT165</f>
        <v>4653.97586643715</v>
      </c>
      <c r="BN165" s="1" t="n">
        <f aca="false">$BF165*AU165</f>
        <v>4740.13010643344</v>
      </c>
      <c r="BO165" s="1" t="n">
        <f aca="false">$BF165*AV165</f>
        <v>4685.91970671796</v>
      </c>
    </row>
    <row r="166" customFormat="false" ht="13.8" hidden="false" customHeight="false" outlineLevel="0" collapsed="false">
      <c r="A166" s="0" t="n">
        <f aca="false">A165+1</f>
        <v>160</v>
      </c>
      <c r="B166" s="0" t="n">
        <f aca="false">B165+1/12</f>
        <v>1965.24999999999</v>
      </c>
      <c r="C166" s="1" t="n">
        <v>4733.968675</v>
      </c>
      <c r="D166" s="0" t="n">
        <f aca="false">AVERAGE(C150:C166)</f>
        <v>4599.66597470588</v>
      </c>
      <c r="E166" s="0" t="n">
        <f aca="false">AVERAGE(C142:C166)</f>
        <v>4612.89843284</v>
      </c>
      <c r="F166" s="0" t="n">
        <f aca="false">AVERAGE(C139:C166)</f>
        <v>4580.26825746429</v>
      </c>
      <c r="G166" s="0" t="n">
        <f aca="false">AVERAGE(C134:C166)</f>
        <v>4564.0064590303</v>
      </c>
      <c r="H166" s="0" t="n">
        <f aca="false">AVERAGE(C131:C166)</f>
        <v>4564.40991808333</v>
      </c>
      <c r="I166" s="0" t="n">
        <f aca="false">AVERAGE(C126:C166)</f>
        <v>4544.20799631707</v>
      </c>
      <c r="J166" s="0" t="n">
        <f aca="false">AVERAGE(C112:C166)</f>
        <v>4558.91973741818</v>
      </c>
      <c r="K166" s="0" t="n">
        <f aca="false">AVERAGE(C104:C166)</f>
        <v>4586.18844885715</v>
      </c>
      <c r="L166" s="0" t="n">
        <f aca="false">AVERAGE(C50:C166)</f>
        <v>4623.12427349573</v>
      </c>
      <c r="M166" s="0" t="n">
        <f aca="false">$C167/D166</f>
        <v>1.05219702465666</v>
      </c>
      <c r="N166" s="0" t="n">
        <f aca="false">$C167/E166</f>
        <v>1.0491787156086</v>
      </c>
      <c r="O166" s="0" t="n">
        <f aca="false">$C167/F166</f>
        <v>1.05665314364783</v>
      </c>
      <c r="P166" s="0" t="n">
        <f aca="false">$C167/G166</f>
        <v>1.06041805515505</v>
      </c>
      <c r="Q166" s="0" t="n">
        <f aca="false">$C167/H166</f>
        <v>1.06032432228004</v>
      </c>
      <c r="R166" s="0" t="n">
        <f aca="false">$C167/I166</f>
        <v>1.06503814458371</v>
      </c>
      <c r="S166" s="0" t="n">
        <f aca="false">$C167/J166</f>
        <v>1.06160124146885</v>
      </c>
      <c r="T166" s="0" t="n">
        <f aca="false">$C167/K166</f>
        <v>1.05528913758571</v>
      </c>
      <c r="U166" s="0" t="n">
        <f aca="false">$C167/L166</f>
        <v>1.04685804808368</v>
      </c>
      <c r="AD166" s="0" t="n">
        <f aca="false">AVERAGE(U166,U283,U400,U517,U634,U751,U868)</f>
        <v>0.840425550040844</v>
      </c>
      <c r="AM166" s="0" t="n">
        <f aca="false">AD166/AVERAGE($AD$124:$AD$240)</f>
        <v>0.911879741777686</v>
      </c>
      <c r="AN166" s="0" t="n">
        <v>1.00268093296222</v>
      </c>
      <c r="AO166" s="0" t="n">
        <v>0.998815967034267</v>
      </c>
      <c r="AP166" s="0" t="n">
        <v>0.998897178545824</v>
      </c>
      <c r="AQ166" s="0" t="n">
        <v>1.0008405246087</v>
      </c>
      <c r="AR166" s="0" t="n">
        <v>1.01658435471144</v>
      </c>
      <c r="AS166" s="0" t="n">
        <v>1.00608083923693</v>
      </c>
      <c r="AT166" s="0" t="n">
        <v>1.00671776509924</v>
      </c>
      <c r="AU166" s="0" t="n">
        <v>1.01307602183883</v>
      </c>
      <c r="AV166" s="0" t="n">
        <v>0.997670585668357</v>
      </c>
      <c r="AW166" s="0" t="n">
        <f aca="false">$C167/AN166</f>
        <v>4826.81448693944</v>
      </c>
      <c r="AX166" s="0" t="n">
        <f aca="false">$C167/AO166</f>
        <v>4845.49207535242</v>
      </c>
      <c r="AY166" s="0" t="n">
        <f aca="false">$C167/AP166</f>
        <v>4845.09813116664</v>
      </c>
      <c r="AZ166" s="0" t="n">
        <f aca="false">$C167/AQ166</f>
        <v>4835.69033627231</v>
      </c>
      <c r="BA166" s="0" t="n">
        <f aca="false">$C167/AR166</f>
        <v>4760.80005615843</v>
      </c>
      <c r="BB166" s="0" t="n">
        <f aca="false">$C167/AS166</f>
        <v>4810.50295786445</v>
      </c>
      <c r="BC166" s="0" t="n">
        <f aca="false">$C167/AT166</f>
        <v>4807.45946955938</v>
      </c>
      <c r="BD166" s="0" t="n">
        <f aca="false">$C167/AU166</f>
        <v>4777.28694458229</v>
      </c>
      <c r="BE166" s="0" t="n">
        <f aca="false">$C167/AV166</f>
        <v>4851.05496997064</v>
      </c>
      <c r="BF166" s="0" t="n">
        <f aca="false">$C$4+$C$3*A167</f>
        <v>4657.18905426208</v>
      </c>
      <c r="BG166" s="1" t="n">
        <f aca="false">$BF166*AN166</f>
        <v>4669.67466590894</v>
      </c>
      <c r="BH166" s="1" t="n">
        <f aca="false">$BF166*AO166</f>
        <v>4651.67478889418</v>
      </c>
      <c r="BI166" s="1" t="n">
        <f aca="false">$BF166*AP166</f>
        <v>4652.05300625689</v>
      </c>
      <c r="BJ166" s="1" t="n">
        <f aca="false">$BF166*AQ166</f>
        <v>4661.10353626956</v>
      </c>
      <c r="BK166" s="1" t="n">
        <f aca="false">$BF166*AR166</f>
        <v>4734.4255294962</v>
      </c>
      <c r="BL166" s="1" t="n">
        <f aca="false">$BF166*AS166</f>
        <v>4685.50867219704</v>
      </c>
      <c r="BM166" s="1" t="n">
        <f aca="false">$BF166*AT166</f>
        <v>4688.47495635137</v>
      </c>
      <c r="BN166" s="1" t="n">
        <f aca="false">$BF166*AU166</f>
        <v>4718.08656004317</v>
      </c>
      <c r="BO166" s="1" t="n">
        <f aca="false">$BF166*AV166</f>
        <v>4646.34053133391</v>
      </c>
    </row>
    <row r="167" customFormat="false" ht="13.8" hidden="false" customHeight="false" outlineLevel="0" collapsed="false">
      <c r="A167" s="0" t="n">
        <f aca="false">A166+1</f>
        <v>161</v>
      </c>
      <c r="B167" s="0" t="n">
        <f aca="false">B166+1/12</f>
        <v>1965.33333333332</v>
      </c>
      <c r="C167" s="1" t="n">
        <v>4839.754853</v>
      </c>
      <c r="D167" s="0" t="n">
        <f aca="false">AVERAGE(C151:C167)</f>
        <v>4630.50064441177</v>
      </c>
      <c r="E167" s="0" t="n">
        <f aca="false">AVERAGE(C143:C167)</f>
        <v>4614.52039548</v>
      </c>
      <c r="F167" s="0" t="n">
        <f aca="false">AVERAGE(C140:C167)</f>
        <v>4599.06944642857</v>
      </c>
      <c r="G167" s="0" t="n">
        <f aca="false">AVERAGE(C135:C167)</f>
        <v>4571.03145884849</v>
      </c>
      <c r="H167" s="0" t="n">
        <f aca="false">AVERAGE(C132:C167)</f>
        <v>4573.10827588889</v>
      </c>
      <c r="I167" s="0" t="n">
        <f aca="false">AVERAGE(C127:C167)</f>
        <v>4558.47990597561</v>
      </c>
      <c r="J167" s="0" t="n">
        <f aca="false">AVERAGE(C113:C167)</f>
        <v>4558.64289334545</v>
      </c>
      <c r="K167" s="0" t="n">
        <f aca="false">AVERAGE(C105:C167)</f>
        <v>4587.4827785873</v>
      </c>
      <c r="L167" s="0" t="n">
        <f aca="false">AVERAGE(C51:C167)</f>
        <v>4623.9128317265</v>
      </c>
      <c r="M167" s="0" t="n">
        <f aca="false">$C168/D167</f>
        <v>1.03038666774791</v>
      </c>
      <c r="N167" s="0" t="n">
        <f aca="false">$C168/E167</f>
        <v>1.03395493357738</v>
      </c>
      <c r="O167" s="0" t="n">
        <f aca="false">$C168/F167</f>
        <v>1.03742858953893</v>
      </c>
      <c r="P167" s="0" t="n">
        <f aca="false">$C168/G167</f>
        <v>1.04379201323675</v>
      </c>
      <c r="Q167" s="0" t="n">
        <f aca="false">$C168/H167</f>
        <v>1.04331798880765</v>
      </c>
      <c r="R167" s="0" t="n">
        <f aca="false">$C168/I167</f>
        <v>1.04666604381551</v>
      </c>
      <c r="S167" s="0" t="n">
        <f aca="false">$C168/J167</f>
        <v>1.04662862185692</v>
      </c>
      <c r="T167" s="0" t="n">
        <f aca="false">$C168/K167</f>
        <v>1.04004883708125</v>
      </c>
      <c r="U167" s="0" t="n">
        <f aca="false">$C168/L167</f>
        <v>1.03185468728192</v>
      </c>
      <c r="AD167" s="0" t="n">
        <f aca="false">AVERAGE(U167,U284,U401,U518,U635,U752,U869)</f>
        <v>1.03193122740819</v>
      </c>
      <c r="AM167" s="0" t="n">
        <f aca="false">AD167/AVERAGE($AD$124:$AD$240)</f>
        <v>1.11966750789</v>
      </c>
      <c r="AN167" s="0" t="n">
        <v>1.00368537260204</v>
      </c>
      <c r="AO167" s="0" t="n">
        <v>0.998906350864124</v>
      </c>
      <c r="AP167" s="0" t="n">
        <v>1.00682351126482</v>
      </c>
      <c r="AQ167" s="0" t="n">
        <v>0.998307832191158</v>
      </c>
      <c r="AR167" s="0" t="n">
        <v>1.02319526311844</v>
      </c>
      <c r="AS167" s="0" t="n">
        <v>0.991455170625562</v>
      </c>
      <c r="AT167" s="0" t="n">
        <v>1.01127215449664</v>
      </c>
      <c r="AU167" s="0" t="n">
        <v>1.00866791173965</v>
      </c>
      <c r="AV167" s="0" t="n">
        <v>1.00181732059645</v>
      </c>
      <c r="AW167" s="0" t="n">
        <f aca="false">$C168/AN167</f>
        <v>4753.68702109379</v>
      </c>
      <c r="AX167" s="0" t="n">
        <f aca="false">$C168/AO167</f>
        <v>4776.42986739705</v>
      </c>
      <c r="AY167" s="0" t="n">
        <f aca="false">$C168/AP167</f>
        <v>4738.87039348752</v>
      </c>
      <c r="AZ167" s="0" t="n">
        <f aca="false">$C168/AQ167</f>
        <v>4779.29349560227</v>
      </c>
      <c r="BA167" s="0" t="n">
        <f aca="false">$C168/AR167</f>
        <v>4663.04556029567</v>
      </c>
      <c r="BB167" s="0" t="n">
        <f aca="false">$C168/AS167</f>
        <v>4812.32663902453</v>
      </c>
      <c r="BC167" s="0" t="n">
        <f aca="false">$C168/AT167</f>
        <v>4718.02383540845</v>
      </c>
      <c r="BD167" s="0" t="n">
        <f aca="false">$C168/AU167</f>
        <v>4730.20512843628</v>
      </c>
      <c r="BE167" s="0" t="n">
        <f aca="false">$C168/AV167</f>
        <v>4762.55104689084</v>
      </c>
      <c r="BF167" s="0" t="n">
        <f aca="false">$C$4+$C$3*A168</f>
        <v>4657.32892725872</v>
      </c>
      <c r="BG167" s="1" t="n">
        <f aca="false">$BF167*AN167</f>
        <v>4674.49291968593</v>
      </c>
      <c r="BH167" s="1" t="n">
        <f aca="false">$BF167*AO167</f>
        <v>4652.23544350193</v>
      </c>
      <c r="BI167" s="1" t="n">
        <f aca="false">$BF167*AP167</f>
        <v>4689.10826365784</v>
      </c>
      <c r="BJ167" s="1" t="n">
        <f aca="false">$BF167*AQ167</f>
        <v>4649.44794517283</v>
      </c>
      <c r="BK167" s="1" t="n">
        <f aca="false">$BF167*AR167</f>
        <v>4765.35689715561</v>
      </c>
      <c r="BL167" s="1" t="n">
        <f aca="false">$BF167*AS167</f>
        <v>4617.53284623466</v>
      </c>
      <c r="BM167" s="1" t="n">
        <f aca="false">$BF167*AT167</f>
        <v>4709.82705846845</v>
      </c>
      <c r="BN167" s="1" t="n">
        <f aca="false">$BF167*AU167</f>
        <v>4697.69824334272</v>
      </c>
      <c r="BO167" s="1" t="n">
        <f aca="false">$BF167*AV167</f>
        <v>4665.79278704267</v>
      </c>
    </row>
    <row r="168" customFormat="false" ht="13.8" hidden="false" customHeight="false" outlineLevel="0" collapsed="false">
      <c r="A168" s="0" t="n">
        <f aca="false">A167+1</f>
        <v>162</v>
      </c>
      <c r="B168" s="0" t="n">
        <f aca="false">B167+1/12</f>
        <v>1965.41666666665</v>
      </c>
      <c r="C168" s="1" t="n">
        <v>4771.206129</v>
      </c>
      <c r="D168" s="0" t="n">
        <f aca="false">AVERAGE(C152:C168)</f>
        <v>4661.29600382353</v>
      </c>
      <c r="E168" s="0" t="n">
        <f aca="false">AVERAGE(C144:C168)</f>
        <v>4619.27248564</v>
      </c>
      <c r="F168" s="0" t="n">
        <f aca="false">AVERAGE(C141:C168)</f>
        <v>4623.27729835714</v>
      </c>
      <c r="G168" s="0" t="n">
        <f aca="false">AVERAGE(C136:C168)</f>
        <v>4572.97078663637</v>
      </c>
      <c r="H168" s="0" t="n">
        <f aca="false">AVERAGE(C133:C168)</f>
        <v>4577.36467997222</v>
      </c>
      <c r="I168" s="0" t="n">
        <f aca="false">AVERAGE(C128:C168)</f>
        <v>4569.76748026829</v>
      </c>
      <c r="J168" s="0" t="n">
        <f aca="false">AVERAGE(C114:C168)</f>
        <v>4561.93257321818</v>
      </c>
      <c r="K168" s="0" t="n">
        <f aca="false">AVERAGE(C106:C168)</f>
        <v>4589.29800163492</v>
      </c>
      <c r="L168" s="0" t="n">
        <f aca="false">AVERAGE(C52:C168)</f>
        <v>4623.80960352992</v>
      </c>
      <c r="M168" s="0" t="n">
        <f aca="false">$C169/D168</f>
        <v>0.978322917973747</v>
      </c>
      <c r="N168" s="0" t="n">
        <f aca="false">$C169/E168</f>
        <v>0.987223144375337</v>
      </c>
      <c r="O168" s="0" t="n">
        <f aca="false">$C169/F168</f>
        <v>0.986367983945168</v>
      </c>
      <c r="P168" s="0" t="n">
        <f aca="false">$C169/G168</f>
        <v>0.997218858543</v>
      </c>
      <c r="Q168" s="0" t="n">
        <f aca="false">$C169/H168</f>
        <v>0.996261610518582</v>
      </c>
      <c r="R168" s="0" t="n">
        <f aca="false">$C169/I168</f>
        <v>0.997917887002046</v>
      </c>
      <c r="S168" s="0" t="n">
        <f aca="false">$C169/J168</f>
        <v>0.999631764566613</v>
      </c>
      <c r="T168" s="0" t="n">
        <f aca="false">$C169/K168</f>
        <v>0.993671081367003</v>
      </c>
      <c r="U168" s="0" t="n">
        <f aca="false">$C169/L168</f>
        <v>0.986254430657916</v>
      </c>
      <c r="AD168" s="0" t="n">
        <f aca="false">AVERAGE(U168,U285,U402,U519,U636,U753,U870)</f>
        <v>1.01292404471832</v>
      </c>
      <c r="AM168" s="0" t="n">
        <f aca="false">AD168/AVERAGE($AD$124:$AD$240)</f>
        <v>1.099044307129</v>
      </c>
      <c r="AN168" s="0" t="n">
        <v>0.999673179222996</v>
      </c>
      <c r="AO168" s="0" t="n">
        <v>0.999336518348783</v>
      </c>
      <c r="AP168" s="0" t="n">
        <v>1.00997883364573</v>
      </c>
      <c r="AQ168" s="0" t="n">
        <v>1.00579723262331</v>
      </c>
      <c r="AR168" s="0" t="n">
        <v>1.04200959637922</v>
      </c>
      <c r="AS168" s="0" t="n">
        <v>0.996843982960928</v>
      </c>
      <c r="AT168" s="0" t="n">
        <v>0.994267175511149</v>
      </c>
      <c r="AU168" s="0" t="n">
        <v>1.03038239105451</v>
      </c>
      <c r="AV168" s="0" t="n">
        <v>1.01642738541624</v>
      </c>
      <c r="AW168" s="0" t="n">
        <f aca="false">$C169/AN168</f>
        <v>4561.7435805815</v>
      </c>
      <c r="AX168" s="0" t="n">
        <f aca="false">$C169/AO168</f>
        <v>4563.28036078874</v>
      </c>
      <c r="AY168" s="0" t="n">
        <f aca="false">$C169/AP168</f>
        <v>4515.19631509387</v>
      </c>
      <c r="AZ168" s="0" t="n">
        <f aca="false">$C169/AQ168</f>
        <v>4533.96823940944</v>
      </c>
      <c r="BA168" s="0" t="n">
        <f aca="false">$C169/AR168</f>
        <v>4376.40183338617</v>
      </c>
      <c r="BB168" s="0" t="n">
        <f aca="false">$C169/AS168</f>
        <v>4574.6905091955</v>
      </c>
      <c r="BC168" s="0" t="n">
        <f aca="false">$C169/AT168</f>
        <v>4586.54657452167</v>
      </c>
      <c r="BD168" s="0" t="n">
        <f aca="false">$C169/AU168</f>
        <v>4425.78672499727</v>
      </c>
      <c r="BE168" s="0" t="n">
        <f aca="false">$C169/AV168</f>
        <v>4486.55041514109</v>
      </c>
      <c r="BF168" s="0" t="n">
        <f aca="false">$C$4+$C$3*A169</f>
        <v>4657.46880025536</v>
      </c>
      <c r="BG168" s="1" t="n">
        <f aca="false">$BF168*AN168</f>
        <v>4655.94664268319</v>
      </c>
      <c r="BH168" s="1" t="n">
        <f aca="false">$BF168*AO168</f>
        <v>4654.37865516528</v>
      </c>
      <c r="BI168" s="1" t="n">
        <f aca="false">$BF168*AP168</f>
        <v>4703.94490662329</v>
      </c>
      <c r="BJ168" s="1" t="n">
        <f aca="false">$BF168*AQ168</f>
        <v>4684.46923032625</v>
      </c>
      <c r="BK168" s="1" t="n">
        <f aca="false">$BF168*AR168</f>
        <v>4853.1271847029</v>
      </c>
      <c r="BL168" s="1" t="n">
        <f aca="false">$BF168*AS168</f>
        <v>4642.76974936281</v>
      </c>
      <c r="BM168" s="1" t="n">
        <f aca="false">$BF168*AT168</f>
        <v>4630.7683490612</v>
      </c>
      <c r="BN168" s="1" t="n">
        <f aca="false">$BF168*AU168</f>
        <v>4798.9738386689</v>
      </c>
      <c r="BO168" s="1" t="n">
        <f aca="false">$BF168*AV168</f>
        <v>4733.97883530127</v>
      </c>
    </row>
    <row r="169" customFormat="false" ht="13.8" hidden="false" customHeight="false" outlineLevel="0" collapsed="false">
      <c r="A169" s="0" t="n">
        <f aca="false">A168+1</f>
        <v>163</v>
      </c>
      <c r="B169" s="0" t="n">
        <f aca="false">B168+1/12</f>
        <v>1965.49999999999</v>
      </c>
      <c r="C169" s="1" t="n">
        <v>4560.252708</v>
      </c>
      <c r="D169" s="0" t="n">
        <f aca="false">AVERAGE(C153:C169)</f>
        <v>4652.53044858824</v>
      </c>
      <c r="E169" s="0" t="n">
        <f aca="false">AVERAGE(C145:C169)</f>
        <v>4609.47283128</v>
      </c>
      <c r="F169" s="0" t="n">
        <f aca="false">AVERAGE(C142:C169)</f>
        <v>4624.77408967857</v>
      </c>
      <c r="G169" s="0" t="n">
        <f aca="false">AVERAGE(C137:C169)</f>
        <v>4574.16875566667</v>
      </c>
      <c r="H169" s="0" t="n">
        <f aca="false">AVERAGE(C134:C169)</f>
        <v>4577.31741216667</v>
      </c>
      <c r="I169" s="0" t="n">
        <f aca="false">AVERAGE(C129:C169)</f>
        <v>4569.91569392683</v>
      </c>
      <c r="J169" s="0" t="n">
        <f aca="false">AVERAGE(C115:C169)</f>
        <v>4560.76813703636</v>
      </c>
      <c r="K169" s="0" t="n">
        <f aca="false">AVERAGE(C107:C169)</f>
        <v>4588.02366188889</v>
      </c>
      <c r="L169" s="0" t="n">
        <f aca="false">AVERAGE(C53:C169)</f>
        <v>4624.02815138462</v>
      </c>
      <c r="M169" s="0" t="n">
        <f aca="false">$C170/D169</f>
        <v>1.01553265458664</v>
      </c>
      <c r="N169" s="0" t="n">
        <f aca="false">$C170/E169</f>
        <v>1.02501886223028</v>
      </c>
      <c r="O169" s="0" t="n">
        <f aca="false">$C170/F169</f>
        <v>1.02162754447718</v>
      </c>
      <c r="P169" s="0" t="n">
        <f aca="false">$C170/G169</f>
        <v>1.03293010148494</v>
      </c>
      <c r="Q169" s="0" t="n">
        <f aca="false">$C170/H169</f>
        <v>1.03221956695451</v>
      </c>
      <c r="R169" s="0" t="n">
        <f aca="false">$C170/I169</f>
        <v>1.03389141363789</v>
      </c>
      <c r="S169" s="0" t="n">
        <f aca="false">$C170/J169</f>
        <v>1.0359650951408</v>
      </c>
      <c r="T169" s="0" t="n">
        <f aca="false">$C170/K169</f>
        <v>1.0298108608827</v>
      </c>
      <c r="U169" s="0" t="n">
        <f aca="false">$C170/L169</f>
        <v>1.0217923512393</v>
      </c>
      <c r="AD169" s="0" t="n">
        <f aca="false">AVERAGE(U169,U286,U403,U520,U637,U754,U871)</f>
        <v>1.0139271156195</v>
      </c>
      <c r="AM169" s="0" t="n">
        <f aca="false">AD169/AVERAGE($AD$124:$AD$240)</f>
        <v>1.10013266056413</v>
      </c>
      <c r="AN169" s="0" t="n">
        <v>0.995949214820857</v>
      </c>
      <c r="AO169" s="0" t="n">
        <v>1.00354070266785</v>
      </c>
      <c r="AP169" s="0" t="n">
        <v>0.997593660684632</v>
      </c>
      <c r="AQ169" s="0" t="n">
        <v>0.996878848091475</v>
      </c>
      <c r="AR169" s="0" t="n">
        <v>1.02235068720773</v>
      </c>
      <c r="AS169" s="0" t="n">
        <v>0.996291466539158</v>
      </c>
      <c r="AT169" s="0" t="n">
        <v>0.996309944956742</v>
      </c>
      <c r="AU169" s="0" t="n">
        <v>0.996728312189054</v>
      </c>
      <c r="AV169" s="0" t="n">
        <v>1.01000510529127</v>
      </c>
      <c r="AW169" s="0" t="n">
        <f aca="false">$C170/AN169</f>
        <v>4744.01357688691</v>
      </c>
      <c r="AX169" s="0" t="n">
        <f aca="false">$C170/AO169</f>
        <v>4708.12652086699</v>
      </c>
      <c r="AY169" s="0" t="n">
        <f aca="false">$C170/AP169</f>
        <v>4736.19348558956</v>
      </c>
      <c r="AZ169" s="0" t="n">
        <f aca="false">$C170/AQ169</f>
        <v>4739.58957605092</v>
      </c>
      <c r="BA169" s="0" t="n">
        <f aca="false">$C170/AR169</f>
        <v>4621.50283275544</v>
      </c>
      <c r="BB169" s="0" t="n">
        <f aca="false">$C170/AS169</f>
        <v>4742.3838863266</v>
      </c>
      <c r="BC169" s="0" t="n">
        <f aca="false">$C170/AT169</f>
        <v>4742.29593001317</v>
      </c>
      <c r="BD169" s="0" t="n">
        <f aca="false">$C170/AU169</f>
        <v>4740.30539638552</v>
      </c>
      <c r="BE169" s="0" t="n">
        <f aca="false">$C170/AV169</f>
        <v>4677.99278661808</v>
      </c>
      <c r="BF169" s="0" t="n">
        <f aca="false">$C$4+$C$3*A170</f>
        <v>4657.608673252</v>
      </c>
      <c r="BG169" s="1" t="n">
        <f aca="false">$BF169*AN169</f>
        <v>4638.74170106814</v>
      </c>
      <c r="BH169" s="1" t="n">
        <f aca="false">$BF169*AO169</f>
        <v>4674.09988070719</v>
      </c>
      <c r="BI169" s="1" t="n">
        <f aca="false">$BF169*AP169</f>
        <v>4646.40088638596</v>
      </c>
      <c r="BJ169" s="1" t="n">
        <f aca="false">$BF169*AQ169</f>
        <v>4643.07156905232</v>
      </c>
      <c r="BK169" s="1" t="n">
        <f aca="false">$BF169*AR169</f>
        <v>4761.70942784387</v>
      </c>
      <c r="BL169" s="1" t="n">
        <f aca="false">$BF169*AS169</f>
        <v>4640.33577563974</v>
      </c>
      <c r="BM169" s="1" t="n">
        <f aca="false">$BF169*AT169</f>
        <v>4640.42184087775</v>
      </c>
      <c r="BN169" s="1" t="n">
        <f aca="false">$BF169*AU169</f>
        <v>4642.37043172757</v>
      </c>
      <c r="BO169" s="1" t="n">
        <f aca="false">$BF169*AV169</f>
        <v>4704.20853843342</v>
      </c>
    </row>
    <row r="170" customFormat="false" ht="13.8" hidden="false" customHeight="false" outlineLevel="0" collapsed="false">
      <c r="A170" s="0" t="n">
        <f aca="false">A169+1</f>
        <v>164</v>
      </c>
      <c r="B170" s="0" t="n">
        <f aca="false">B169+1/12</f>
        <v>1965.58333333332</v>
      </c>
      <c r="C170" s="1" t="n">
        <v>4724.796597</v>
      </c>
      <c r="D170" s="0" t="n">
        <f aca="false">AVERAGE(C154:C170)</f>
        <v>4650.04067164706</v>
      </c>
      <c r="E170" s="0" t="n">
        <f aca="false">AVERAGE(C146:C170)</f>
        <v>4612.71613568</v>
      </c>
      <c r="F170" s="0" t="n">
        <f aca="false">AVERAGE(C143:C170)</f>
        <v>4622.11661860714</v>
      </c>
      <c r="G170" s="0" t="n">
        <f aca="false">AVERAGE(C138:C170)</f>
        <v>4585.65721087879</v>
      </c>
      <c r="H170" s="0" t="n">
        <f aca="false">AVERAGE(C135:C170)</f>
        <v>4580.56371044445</v>
      </c>
      <c r="I170" s="0" t="n">
        <f aca="false">AVERAGE(C130:C170)</f>
        <v>4572.33989568293</v>
      </c>
      <c r="J170" s="0" t="n">
        <f aca="false">AVERAGE(C116:C170)</f>
        <v>4567.24658629091</v>
      </c>
      <c r="K170" s="0" t="n">
        <f aca="false">AVERAGE(C108:C170)</f>
        <v>4584.34242701587</v>
      </c>
      <c r="L170" s="0" t="n">
        <f aca="false">AVERAGE(C54:C170)</f>
        <v>4625.38998835898</v>
      </c>
      <c r="M170" s="0" t="n">
        <f aca="false">$C171/D170</f>
        <v>1.0294543452465</v>
      </c>
      <c r="N170" s="0" t="n">
        <f aca="false">$C171/E170</f>
        <v>1.0377843409812</v>
      </c>
      <c r="O170" s="0" t="n">
        <f aca="false">$C171/F170</f>
        <v>1.03567369021566</v>
      </c>
      <c r="P170" s="0" t="n">
        <f aca="false">$C171/G170</f>
        <v>1.04390807137602</v>
      </c>
      <c r="Q170" s="0" t="n">
        <f aca="false">$C171/H170</f>
        <v>1.04506887745821</v>
      </c>
      <c r="R170" s="0" t="n">
        <f aca="false">$C171/I170</f>
        <v>1.04694853930692</v>
      </c>
      <c r="S170" s="0" t="n">
        <f aca="false">$C171/J170</f>
        <v>1.04811607706243</v>
      </c>
      <c r="T170" s="0" t="n">
        <f aca="false">$C171/K170</f>
        <v>1.04420746294819</v>
      </c>
      <c r="U170" s="0" t="n">
        <f aca="false">$C171/L170</f>
        <v>1.03494074814184</v>
      </c>
      <c r="AD170" s="0" t="n">
        <f aca="false">AVERAGE(U170,U287,U404,U521,U638,U755,U872)</f>
        <v>1.02001033407663</v>
      </c>
      <c r="AM170" s="0" t="n">
        <f aca="false">AD170/AVERAGE($AD$124:$AD$240)</f>
        <v>1.10673308302343</v>
      </c>
      <c r="AN170" s="0" t="n">
        <v>0.99909743072829</v>
      </c>
      <c r="AO170" s="0" t="n">
        <v>1.00258937373517</v>
      </c>
      <c r="AP170" s="0" t="n">
        <v>1.00084815788229</v>
      </c>
      <c r="AQ170" s="0" t="n">
        <v>0.989289945514943</v>
      </c>
      <c r="AR170" s="0" t="n">
        <v>1.0229406683196</v>
      </c>
      <c r="AS170" s="0" t="n">
        <v>0.992902225987388</v>
      </c>
      <c r="AT170" s="0" t="n">
        <v>0.992579141382025</v>
      </c>
      <c r="AU170" s="0" t="n">
        <v>1.0008125895566</v>
      </c>
      <c r="AV170" s="0" t="n">
        <v>1.02141926986144</v>
      </c>
      <c r="AW170" s="0" t="n">
        <f aca="false">$C171/AN170</f>
        <v>4791.32908139952</v>
      </c>
      <c r="AX170" s="0" t="n">
        <f aca="false">$C171/AO170</f>
        <v>4774.64124436698</v>
      </c>
      <c r="AY170" s="0" t="n">
        <f aca="false">$C171/AP170</f>
        <v>4782.94788005495</v>
      </c>
      <c r="AZ170" s="0" t="n">
        <f aca="false">$C171/AQ170</f>
        <v>4838.82869395613</v>
      </c>
      <c r="BA170" s="0" t="n">
        <f aca="false">$C171/AR170</f>
        <v>4679.65027029738</v>
      </c>
      <c r="BB170" s="0" t="n">
        <f aca="false">$C171/AS170</f>
        <v>4821.22453722931</v>
      </c>
      <c r="BC170" s="0" t="n">
        <f aca="false">$C171/AT170</f>
        <v>4822.79384627686</v>
      </c>
      <c r="BD170" s="0" t="n">
        <f aca="false">$C171/AU170</f>
        <v>4783.11786337623</v>
      </c>
      <c r="BE170" s="0" t="n">
        <f aca="false">$C171/AV170</f>
        <v>4686.62058397369</v>
      </c>
      <c r="BF170" s="0" t="n">
        <f aca="false">$C$4+$C$3*A171</f>
        <v>4657.74854624864</v>
      </c>
      <c r="BG170" s="1" t="n">
        <f aca="false">$BF170*AN170</f>
        <v>4653.54460553545</v>
      </c>
      <c r="BH170" s="1" t="n">
        <f aca="false">$BF170*AO170</f>
        <v>4669.80919799932</v>
      </c>
      <c r="BI170" s="1" t="n">
        <f aca="false">$BF170*AP170</f>
        <v>4661.69905239187</v>
      </c>
      <c r="BJ170" s="1" t="n">
        <f aca="false">$BF170*AQ170</f>
        <v>4607.86380554062</v>
      </c>
      <c r="BK170" s="1" t="n">
        <f aca="false">$BF170*AR170</f>
        <v>4764.60041076423</v>
      </c>
      <c r="BL170" s="1" t="n">
        <f aca="false">$BF170*AS170</f>
        <v>4624.6888996598</v>
      </c>
      <c r="BM170" s="1" t="n">
        <f aca="false">$BF170*AT170</f>
        <v>4623.18405280885</v>
      </c>
      <c r="BN170" s="1" t="n">
        <f aca="false">$BF170*AU170</f>
        <v>4661.53338407459</v>
      </c>
      <c r="BO170" s="1" t="n">
        <f aca="false">$BF170*AV170</f>
        <v>4757.51411930747</v>
      </c>
    </row>
    <row r="171" customFormat="false" ht="13.8" hidden="false" customHeight="false" outlineLevel="0" collapsed="false">
      <c r="A171" s="0" t="n">
        <f aca="false">A170+1</f>
        <v>165</v>
      </c>
      <c r="B171" s="0" t="n">
        <f aca="false">B170+1/12</f>
        <v>1965.66666666665</v>
      </c>
      <c r="C171" s="1" t="n">
        <v>4787.004575</v>
      </c>
      <c r="D171" s="0" t="n">
        <f aca="false">AVERAGE(C155:C171)</f>
        <v>4641.88810135294</v>
      </c>
      <c r="E171" s="0" t="n">
        <f aca="false">AVERAGE(C147:C171)</f>
        <v>4621.67616196</v>
      </c>
      <c r="F171" s="0" t="n">
        <f aca="false">AVERAGE(C144:C171)</f>
        <v>4626.92378646429</v>
      </c>
      <c r="G171" s="0" t="n">
        <f aca="false">AVERAGE(C139:C171)</f>
        <v>4603.95533548485</v>
      </c>
      <c r="H171" s="0" t="n">
        <f aca="false">AVERAGE(C136:C171)</f>
        <v>4582.78027330556</v>
      </c>
      <c r="I171" s="0" t="n">
        <f aca="false">AVERAGE(C131:C171)</f>
        <v>4585.40907104878</v>
      </c>
      <c r="J171" s="0" t="n">
        <f aca="false">AVERAGE(C117:C171)</f>
        <v>4576.82791078182</v>
      </c>
      <c r="K171" s="0" t="n">
        <f aca="false">AVERAGE(C109:C171)</f>
        <v>4580.39422580953</v>
      </c>
      <c r="L171" s="0" t="n">
        <f aca="false">AVERAGE(C55:C171)</f>
        <v>4628.83127426496</v>
      </c>
      <c r="M171" s="0" t="n">
        <f aca="false">$C172/D171</f>
        <v>0.988602448357702</v>
      </c>
      <c r="N171" s="0" t="n">
        <f aca="false">$C172/E171</f>
        <v>0.992925895537836</v>
      </c>
      <c r="O171" s="0" t="n">
        <f aca="false">$C172/F171</f>
        <v>0.991799768871214</v>
      </c>
      <c r="P171" s="0" t="n">
        <f aca="false">$C172/G171</f>
        <v>0.996747710958566</v>
      </c>
      <c r="Q171" s="0" t="n">
        <f aca="false">$C172/H171</f>
        <v>1.00135325464556</v>
      </c>
      <c r="R171" s="0" t="n">
        <f aca="false">$C172/I171</f>
        <v>1.00077918259764</v>
      </c>
      <c r="S171" s="0" t="n">
        <f aca="false">$C172/J171</f>
        <v>1.00265555783506</v>
      </c>
      <c r="T171" s="0" t="n">
        <f aca="false">$C172/K171</f>
        <v>1.00187488582142</v>
      </c>
      <c r="U171" s="0" t="n">
        <f aca="false">$C172/L171</f>
        <v>0.99139105966413</v>
      </c>
      <c r="AD171" s="0" t="n">
        <f aca="false">AVERAGE(U171,U288,U405,U522,U639,U756,U873)</f>
        <v>0.9876273596206</v>
      </c>
      <c r="AM171" s="0" t="n">
        <f aca="false">AD171/AVERAGE($AD$124:$AD$240)</f>
        <v>1.07159686139914</v>
      </c>
      <c r="AN171" s="0" t="n">
        <v>0.997377397559013</v>
      </c>
      <c r="AO171" s="0" t="n">
        <v>1.00994568278455</v>
      </c>
      <c r="AP171" s="0" t="n">
        <v>1.00403604329758</v>
      </c>
      <c r="AQ171" s="0" t="n">
        <v>0.990800116142333</v>
      </c>
      <c r="AR171" s="0" t="n">
        <v>1.03113893820358</v>
      </c>
      <c r="AS171" s="0" t="n">
        <v>1.00709650462578</v>
      </c>
      <c r="AT171" s="0" t="n">
        <v>0.987434313509917</v>
      </c>
      <c r="AU171" s="0" t="n">
        <v>0.998827786018749</v>
      </c>
      <c r="AV171" s="0" t="n">
        <v>1.02055437969374</v>
      </c>
      <c r="AW171" s="0" t="n">
        <f aca="false">$C172/AN171</f>
        <v>4601.04866345588</v>
      </c>
      <c r="AX171" s="0" t="n">
        <f aca="false">$C172/AO171</f>
        <v>4543.7908396693</v>
      </c>
      <c r="AY171" s="0" t="n">
        <f aca="false">$C172/AP171</f>
        <v>4570.53506458622</v>
      </c>
      <c r="AZ171" s="0" t="n">
        <f aca="false">$C172/AQ171</f>
        <v>4631.59205094479</v>
      </c>
      <c r="BA171" s="0" t="n">
        <f aca="false">$C172/AR171</f>
        <v>4450.40117483565</v>
      </c>
      <c r="BB171" s="0" t="n">
        <f aca="false">$C172/AS171</f>
        <v>4556.64568481964</v>
      </c>
      <c r="BC171" s="0" t="n">
        <f aca="false">$C172/AT171</f>
        <v>4647.37945523493</v>
      </c>
      <c r="BD171" s="0" t="n">
        <f aca="false">$C172/AU171</f>
        <v>4594.36752384646</v>
      </c>
      <c r="BE171" s="0" t="n">
        <f aca="false">$C172/AV171</f>
        <v>4496.55798192461</v>
      </c>
      <c r="BF171" s="0" t="n">
        <f aca="false">$C$4+$C$3*A172</f>
        <v>4657.88841924528</v>
      </c>
      <c r="BG171" s="1" t="n">
        <f aca="false">$BF171*AN171</f>
        <v>4645.67262970713</v>
      </c>
      <c r="BH171" s="1" t="n">
        <f aca="false">$BF171*AO171</f>
        <v>4704.21429990893</v>
      </c>
      <c r="BI171" s="1" t="n">
        <f aca="false">$BF171*AP171</f>
        <v>4676.68785858065</v>
      </c>
      <c r="BJ171" s="1" t="n">
        <f aca="false">$BF171*AQ171</f>
        <v>4615.03638676625</v>
      </c>
      <c r="BK171" s="1" t="n">
        <f aca="false">$BF171*AR171</f>
        <v>4802.93011889133</v>
      </c>
      <c r="BL171" s="1" t="n">
        <f aca="false">$BF171*AS171</f>
        <v>4690.94314595882</v>
      </c>
      <c r="BM171" s="1" t="n">
        <f aca="false">$BF171*AT171</f>
        <v>4599.35885366326</v>
      </c>
      <c r="BN171" s="1" t="n">
        <f aca="false">$BF171*AU171</f>
        <v>4652.42837731714</v>
      </c>
      <c r="BO171" s="1" t="n">
        <f aca="false">$BF171*AV171</f>
        <v>4753.62842638552</v>
      </c>
    </row>
    <row r="172" customFormat="false" ht="13.8" hidden="false" customHeight="false" outlineLevel="0" collapsed="false">
      <c r="A172" s="0" t="n">
        <f aca="false">A171+1</f>
        <v>166</v>
      </c>
      <c r="B172" s="0" t="n">
        <f aca="false">B171+1/12</f>
        <v>1965.74999999999</v>
      </c>
      <c r="C172" s="1" t="n">
        <v>4588.981942</v>
      </c>
      <c r="D172" s="0" t="n">
        <f aca="false">AVERAGE(C156:C172)</f>
        <v>4629.42076729412</v>
      </c>
      <c r="E172" s="0" t="n">
        <f aca="false">AVERAGE(C148:C172)</f>
        <v>4616.75489032</v>
      </c>
      <c r="F172" s="0" t="n">
        <f aca="false">AVERAGE(C145:C172)</f>
        <v>4619.20013914286</v>
      </c>
      <c r="G172" s="0" t="n">
        <f aca="false">AVERAGE(C140:C172)</f>
        <v>4612.30868033333</v>
      </c>
      <c r="H172" s="0" t="n">
        <f aca="false">AVERAGE(C137:C172)</f>
        <v>4584.67644586111</v>
      </c>
      <c r="I172" s="0" t="n">
        <f aca="false">AVERAGE(C132:C172)</f>
        <v>4586.93024104878</v>
      </c>
      <c r="J172" s="0" t="n">
        <f aca="false">AVERAGE(C118:C172)</f>
        <v>4578.70620787273</v>
      </c>
      <c r="K172" s="0" t="n">
        <f aca="false">AVERAGE(C110:C172)</f>
        <v>4577.26344387302</v>
      </c>
      <c r="L172" s="0" t="n">
        <f aca="false">AVERAGE(C56:C172)</f>
        <v>4634.10408882051</v>
      </c>
      <c r="M172" s="0" t="n">
        <f aca="false">$C173/D172</f>
        <v>0.98989933349233</v>
      </c>
      <c r="N172" s="0" t="n">
        <f aca="false">$C173/E172</f>
        <v>0.992615081560538</v>
      </c>
      <c r="O172" s="0" t="n">
        <f aca="false">$C173/F172</f>
        <v>0.99208962460119</v>
      </c>
      <c r="P172" s="0" t="n">
        <f aca="false">$C173/G172</f>
        <v>0.993571950537536</v>
      </c>
      <c r="Q172" s="0" t="n">
        <f aca="false">$C173/H172</f>
        <v>0.999560293101396</v>
      </c>
      <c r="R172" s="0" t="n">
        <f aca="false">$C173/I172</f>
        <v>0.999069157622984</v>
      </c>
      <c r="S172" s="0" t="n">
        <f aca="false">$C173/J172</f>
        <v>1.00086363351299</v>
      </c>
      <c r="T172" s="0" t="n">
        <f aca="false">$C173/K172</f>
        <v>1.00117910803981</v>
      </c>
      <c r="U172" s="0" t="n">
        <f aca="false">$C173/L172</f>
        <v>0.988898920733218</v>
      </c>
      <c r="AD172" s="0" t="n">
        <f aca="false">AVERAGE(U172,U289,U406,U523,U640,U757,U874)</f>
        <v>0.835161887759967</v>
      </c>
      <c r="AM172" s="0" t="n">
        <f aca="false">AD172/AVERAGE($AD$124:$AD$240)</f>
        <v>0.906168555342126</v>
      </c>
      <c r="AN172" s="0" t="n">
        <v>1.00063501729003</v>
      </c>
      <c r="AO172" s="0" t="n">
        <v>1.00206441235308</v>
      </c>
      <c r="AP172" s="0" t="n">
        <v>1.00449901429884</v>
      </c>
      <c r="AQ172" s="0" t="n">
        <v>0.990152075827894</v>
      </c>
      <c r="AR172" s="0" t="n">
        <v>1.01250418285359</v>
      </c>
      <c r="AS172" s="0" t="n">
        <v>0.991221900515227</v>
      </c>
      <c r="AT172" s="0" t="n">
        <v>0.994817550508348</v>
      </c>
      <c r="AU172" s="0" t="n">
        <v>0.990625034698894</v>
      </c>
      <c r="AV172" s="0" t="n">
        <v>1.00592039196116</v>
      </c>
      <c r="AW172" s="0" t="n">
        <f aca="false">$C173/AN172</f>
        <v>4579.75231009903</v>
      </c>
      <c r="AX172" s="0" t="n">
        <f aca="false">$C173/AO172</f>
        <v>4573.21952112724</v>
      </c>
      <c r="AY172" s="0" t="n">
        <f aca="false">$C173/AP172</f>
        <v>4562.13541951436</v>
      </c>
      <c r="AZ172" s="0" t="n">
        <f aca="false">$C173/AQ172</f>
        <v>4628.23907950535</v>
      </c>
      <c r="BA172" s="0" t="n">
        <f aca="false">$C173/AR172</f>
        <v>4526.06577790569</v>
      </c>
      <c r="BB172" s="0" t="n">
        <f aca="false">$C173/AS172</f>
        <v>4623.24382624918</v>
      </c>
      <c r="BC172" s="0" t="n">
        <f aca="false">$C173/AT172</f>
        <v>4606.53366002467</v>
      </c>
      <c r="BD172" s="0" t="n">
        <f aca="false">$C173/AU172</f>
        <v>4626.02939707952</v>
      </c>
      <c r="BE172" s="0" t="n">
        <f aca="false">$C173/AV172</f>
        <v>4555.68906706978</v>
      </c>
      <c r="BF172" s="0" t="n">
        <f aca="false">$C$4+$C$3*A173</f>
        <v>4658.02829224192</v>
      </c>
      <c r="BG172" s="1" t="n">
        <f aca="false">$BF172*AN172</f>
        <v>4660.98622074494</v>
      </c>
      <c r="BH172" s="1" t="n">
        <f aca="false">$BF172*AO172</f>
        <v>4667.64438338942</v>
      </c>
      <c r="BI172" s="1" t="n">
        <f aca="false">$BF172*AP172</f>
        <v>4678.98482813312</v>
      </c>
      <c r="BJ172" s="1" t="n">
        <f aca="false">$BF172*AQ172</f>
        <v>4612.1563828284</v>
      </c>
      <c r="BK172" s="1" t="n">
        <f aca="false">$BF172*AR172</f>
        <v>4716.27312974531</v>
      </c>
      <c r="BL172" s="1" t="n">
        <f aca="false">$BF172*AS172</f>
        <v>4617.13965648973</v>
      </c>
      <c r="BM172" s="1" t="n">
        <f aca="false">$BF172*AT172</f>
        <v>4633.88829588669</v>
      </c>
      <c r="BN172" s="1" t="n">
        <f aca="false">$BF172*AU172</f>
        <v>4614.35943863058</v>
      </c>
      <c r="BO172" s="1" t="n">
        <f aca="false">$BF172*AV172</f>
        <v>4685.60564549817</v>
      </c>
    </row>
    <row r="173" customFormat="false" ht="13.8" hidden="false" customHeight="false" outlineLevel="0" collapsed="false">
      <c r="A173" s="0" t="n">
        <f aca="false">A172+1</f>
        <v>167</v>
      </c>
      <c r="B173" s="0" t="n">
        <f aca="false">B172+1/12</f>
        <v>1965.83333333332</v>
      </c>
      <c r="C173" s="1" t="n">
        <v>4582.660532</v>
      </c>
      <c r="D173" s="0" t="n">
        <f aca="false">AVERAGE(C157:C173)</f>
        <v>4617.20577923529</v>
      </c>
      <c r="E173" s="0" t="n">
        <f aca="false">AVERAGE(C149:C173)</f>
        <v>4621.9270766</v>
      </c>
      <c r="F173" s="0" t="n">
        <f aca="false">AVERAGE(C146:C173)</f>
        <v>4617.01965860714</v>
      </c>
      <c r="G173" s="0" t="n">
        <f aca="false">AVERAGE(C141:C173)</f>
        <v>4627.1351729697</v>
      </c>
      <c r="H173" s="0" t="n">
        <f aca="false">AVERAGE(C138:C173)</f>
        <v>4591.25930577778</v>
      </c>
      <c r="I173" s="0" t="n">
        <f aca="false">AVERAGE(C133:C173)</f>
        <v>4586.06889836585</v>
      </c>
      <c r="J173" s="0" t="n">
        <f aca="false">AVERAGE(C119:C173)</f>
        <v>4573.57111967273</v>
      </c>
      <c r="K173" s="0" t="n">
        <f aca="false">AVERAGE(C111:C173)</f>
        <v>4574.82303207936</v>
      </c>
      <c r="L173" s="0" t="n">
        <f aca="false">AVERAGE(C57:C173)</f>
        <v>4635.47606655556</v>
      </c>
      <c r="M173" s="0" t="n">
        <f aca="false">$C174/D173</f>
        <v>1.01333494557284</v>
      </c>
      <c r="N173" s="0" t="n">
        <f aca="false">$C174/E173</f>
        <v>1.01229982417676</v>
      </c>
      <c r="O173" s="0" t="n">
        <f aca="false">$C174/F173</f>
        <v>1.01337579498448</v>
      </c>
      <c r="P173" s="0" t="n">
        <f aca="false">$C174/G173</f>
        <v>1.01116042477686</v>
      </c>
      <c r="Q173" s="0" t="n">
        <f aca="false">$C174/H173</f>
        <v>1.01906158101593</v>
      </c>
      <c r="R173" s="0" t="n">
        <f aca="false">$C174/I173</f>
        <v>1.02021493149987</v>
      </c>
      <c r="S173" s="0" t="n">
        <f aca="false">$C174/J173</f>
        <v>1.02300277935435</v>
      </c>
      <c r="T173" s="0" t="n">
        <f aca="false">$C174/K173</f>
        <v>1.02272283194163</v>
      </c>
      <c r="U173" s="0" t="n">
        <f aca="false">$C174/L173</f>
        <v>1.00934098241966</v>
      </c>
      <c r="AD173" s="0" t="n">
        <f aca="false">AVERAGE(U173,U290,U407,U524,U641,U758,U875)</f>
        <v>0.830483282410108</v>
      </c>
      <c r="AM173" s="0" t="n">
        <f aca="false">AD173/AVERAGE($AD$124:$AD$240)</f>
        <v>0.901092168221219</v>
      </c>
      <c r="AN173" s="0" t="n">
        <v>0.993604643525081</v>
      </c>
      <c r="AO173" s="0" t="n">
        <v>1.00636731239608</v>
      </c>
      <c r="AP173" s="0" t="n">
        <v>0.993864933486644</v>
      </c>
      <c r="AQ173" s="0" t="n">
        <v>1.00142399180874</v>
      </c>
      <c r="AR173" s="0" t="n">
        <v>0.9849148672507</v>
      </c>
      <c r="AS173" s="0" t="n">
        <v>1.0003312529694</v>
      </c>
      <c r="AT173" s="0" t="n">
        <v>1.01103030731623</v>
      </c>
      <c r="AU173" s="0" t="n">
        <v>0.999175277265739</v>
      </c>
      <c r="AV173" s="0" t="n">
        <v>1.0074974321417</v>
      </c>
      <c r="AW173" s="0" t="n">
        <f aca="false">$C174/AN173</f>
        <v>4708.89100356937</v>
      </c>
      <c r="AX173" s="0" t="n">
        <f aca="false">$C174/AO173</f>
        <v>4649.17322866957</v>
      </c>
      <c r="AY173" s="0" t="n">
        <f aca="false">$C174/AP173</f>
        <v>4707.65776048268</v>
      </c>
      <c r="AZ173" s="0" t="n">
        <f aca="false">$C174/AQ173</f>
        <v>4672.12290225776</v>
      </c>
      <c r="BA173" s="0" t="n">
        <f aca="false">$C174/AR173</f>
        <v>4750.43693883957</v>
      </c>
      <c r="BB173" s="0" t="n">
        <f aca="false">$C174/AS173</f>
        <v>4677.22662179297</v>
      </c>
      <c r="BC173" s="0" t="n">
        <f aca="false">$C174/AT173</f>
        <v>4627.73067547279</v>
      </c>
      <c r="BD173" s="0" t="n">
        <f aca="false">$C174/AU173</f>
        <v>4682.63784488699</v>
      </c>
      <c r="BE173" s="0" t="n">
        <f aca="false">$C174/AV173</f>
        <v>4643.95820548548</v>
      </c>
      <c r="BF173" s="0" t="n">
        <f aca="false">$C$4+$C$3*A174</f>
        <v>4658.16816523856</v>
      </c>
      <c r="BG173" s="1" t="n">
        <f aca="false">$BF173*AN173</f>
        <v>4628.37751930174</v>
      </c>
      <c r="BH173" s="1" t="n">
        <f aca="false">$BF173*AO173</f>
        <v>4687.82817714011</v>
      </c>
      <c r="BI173" s="1" t="n">
        <f aca="false">$BF173*AP173</f>
        <v>4629.58999371443</v>
      </c>
      <c r="BJ173" s="1" t="n">
        <f aca="false">$BF173*AQ173</f>
        <v>4664.80135854959</v>
      </c>
      <c r="BK173" s="1" t="n">
        <f aca="false">$BF173*AR173</f>
        <v>4587.89908009737</v>
      </c>
      <c r="BL173" s="1" t="n">
        <f aca="false">$BF173*AS173</f>
        <v>4659.71119727526</v>
      </c>
      <c r="BM173" s="1" t="n">
        <f aca="false">$BF173*AT173</f>
        <v>4709.54919163182</v>
      </c>
      <c r="BN173" s="1" t="n">
        <f aca="false">$BF173*AU173</f>
        <v>4654.32646805268</v>
      </c>
      <c r="BO173" s="1" t="n">
        <f aca="false">$BF173*AV173</f>
        <v>4693.09246496206</v>
      </c>
    </row>
    <row r="174" customFormat="false" ht="13.8" hidden="false" customHeight="false" outlineLevel="0" collapsed="false">
      <c r="A174" s="0" t="n">
        <f aca="false">A173+1</f>
        <v>168</v>
      </c>
      <c r="B174" s="0" t="n">
        <f aca="false">B173+1/12</f>
        <v>1965.91666666665</v>
      </c>
      <c r="C174" s="1" t="n">
        <v>4678.775967</v>
      </c>
      <c r="D174" s="0" t="n">
        <f aca="false">AVERAGE(C158:C174)</f>
        <v>4614.20012188235</v>
      </c>
      <c r="E174" s="0" t="n">
        <f aca="false">AVERAGE(C150:C174)</f>
        <v>4629.11019492</v>
      </c>
      <c r="F174" s="0" t="n">
        <f aca="false">AVERAGE(C147:C174)</f>
        <v>4621.15437464286</v>
      </c>
      <c r="G174" s="0" t="n">
        <f aca="false">AVERAGE(C142:C174)</f>
        <v>4631.99679163636</v>
      </c>
      <c r="H174" s="0" t="n">
        <f aca="false">AVERAGE(C139:C174)</f>
        <v>4605.02623644445</v>
      </c>
      <c r="I174" s="0" t="n">
        <f aca="false">AVERAGE(C134:C174)</f>
        <v>4588.91820612195</v>
      </c>
      <c r="J174" s="0" t="n">
        <f aca="false">AVERAGE(C120:C174)</f>
        <v>4569.53234547273</v>
      </c>
      <c r="K174" s="0" t="n">
        <f aca="false">AVERAGE(C112:C174)</f>
        <v>4575.77807715873</v>
      </c>
      <c r="L174" s="0" t="n">
        <f aca="false">AVERAGE(C58:C174)</f>
        <v>4634.98304205128</v>
      </c>
      <c r="M174" s="0" t="n">
        <f aca="false">$C175/D174</f>
        <v>0.960862168932395</v>
      </c>
      <c r="N174" s="0" t="n">
        <f aca="false">$C175/E174</f>
        <v>0.957767292268276</v>
      </c>
      <c r="O174" s="0" t="n">
        <f aca="false">$C175/F174</f>
        <v>0.959416192916656</v>
      </c>
      <c r="P174" s="0" t="n">
        <f aca="false">$C175/G174</f>
        <v>0.957170424859841</v>
      </c>
      <c r="Q174" s="0" t="n">
        <f aca="false">$C175/H174</f>
        <v>0.962776346834281</v>
      </c>
      <c r="R174" s="0" t="n">
        <f aca="false">$C175/I174</f>
        <v>0.966155886388482</v>
      </c>
      <c r="S174" s="0" t="n">
        <f aca="false">$C175/J174</f>
        <v>0.970254722322429</v>
      </c>
      <c r="T174" s="0" t="n">
        <f aca="false">$C175/K174</f>
        <v>0.968930368177513</v>
      </c>
      <c r="U174" s="0" t="n">
        <f aca="false">$C175/L174</f>
        <v>0.956553734237145</v>
      </c>
      <c r="AD174" s="0" t="n">
        <f aca="false">AVERAGE(U174,U291,U408,U525,U642,U759,U876)</f>
        <v>0.825305827029207</v>
      </c>
      <c r="AM174" s="0" t="n">
        <f aca="false">AD174/AVERAGE($AD$124:$AD$240)</f>
        <v>0.895474518120538</v>
      </c>
      <c r="AN174" s="0" t="n">
        <v>0.996144553261455</v>
      </c>
      <c r="AO174" s="0" t="n">
        <v>0.998568238193759</v>
      </c>
      <c r="AP174" s="0" t="n">
        <v>0.993450635940048</v>
      </c>
      <c r="AQ174" s="0" t="n">
        <v>1.00461401674996</v>
      </c>
      <c r="AR174" s="0" t="n">
        <v>0.958848914460789</v>
      </c>
      <c r="AS174" s="0" t="n">
        <v>0.991397097514528</v>
      </c>
      <c r="AT174" s="0" t="n">
        <v>0.999896507442831</v>
      </c>
      <c r="AU174" s="0" t="n">
        <v>1.00280748532454</v>
      </c>
      <c r="AV174" s="0" t="n">
        <v>1.00810635435526</v>
      </c>
      <c r="AW174" s="0" t="n">
        <f aca="false">$C175/AN174</f>
        <v>4450.77004384957</v>
      </c>
      <c r="AX174" s="0" t="n">
        <f aca="false">$C175/AO174</f>
        <v>4439.96731261917</v>
      </c>
      <c r="AY174" s="0" t="n">
        <f aca="false">$C175/AP174</f>
        <v>4462.83909497397</v>
      </c>
      <c r="AZ174" s="0" t="n">
        <f aca="false">$C175/AQ174</f>
        <v>4413.24753893364</v>
      </c>
      <c r="BA174" s="0" t="n">
        <f aca="false">$C175/AR174</f>
        <v>4623.88836253024</v>
      </c>
      <c r="BB174" s="0" t="n">
        <f aca="false">$C175/AS174</f>
        <v>4472.08323296007</v>
      </c>
      <c r="BC174" s="0" t="n">
        <f aca="false">$C175/AT174</f>
        <v>4434.06923016329</v>
      </c>
      <c r="BD174" s="0" t="n">
        <f aca="false">$C175/AU174</f>
        <v>4421.19788881028</v>
      </c>
      <c r="BE174" s="0" t="n">
        <f aca="false">$C175/AV174</f>
        <v>4397.95892352602</v>
      </c>
      <c r="BF174" s="0" t="n">
        <f aca="false">$C$4+$C$3*A175</f>
        <v>4658.3080382352</v>
      </c>
      <c r="BG174" s="1" t="n">
        <f aca="false">$BF174*AN174</f>
        <v>4640.34817970205</v>
      </c>
      <c r="BH174" s="1" t="n">
        <f aca="false">$BF174*AO174</f>
        <v>4651.63845070435</v>
      </c>
      <c r="BI174" s="1" t="n">
        <f aca="false">$BF174*AP174</f>
        <v>4627.7990829894</v>
      </c>
      <c r="BJ174" s="1" t="n">
        <f aca="false">$BF174*AQ174</f>
        <v>4679.80154955009</v>
      </c>
      <c r="BK174" s="1" t="n">
        <f aca="false">$BF174*AR174</f>
        <v>4466.61360568579</v>
      </c>
      <c r="BL174" s="1" t="n">
        <f aca="false">$BF174*AS174</f>
        <v>4618.23306843497</v>
      </c>
      <c r="BM174" s="1" t="n">
        <f aca="false">$BF174*AT174</f>
        <v>4657.82593802424</v>
      </c>
      <c r="BN174" s="1" t="n">
        <f aca="false">$BF174*AU174</f>
        <v>4671.38616968973</v>
      </c>
      <c r="BO174" s="1" t="n">
        <f aca="false">$BF174*AV174</f>
        <v>4696.06993388909</v>
      </c>
    </row>
    <row r="175" customFormat="false" ht="13.8" hidden="false" customHeight="false" outlineLevel="0" collapsed="false">
      <c r="A175" s="0" t="n">
        <f aca="false">A174+1</f>
        <v>169</v>
      </c>
      <c r="B175" s="0" t="n">
        <f aca="false">B174+1/12</f>
        <v>1965.99999999999</v>
      </c>
      <c r="C175" s="1" t="n">
        <v>4433.610337</v>
      </c>
      <c r="D175" s="0" t="n">
        <f aca="false">AVERAGE(C159:C175)</f>
        <v>4595.74837994118</v>
      </c>
      <c r="E175" s="0" t="n">
        <f aca="false">AVERAGE(C151:C175)</f>
        <v>4633.83198968</v>
      </c>
      <c r="F175" s="0" t="n">
        <f aca="false">AVERAGE(C148:C175)</f>
        <v>4611.21139621428</v>
      </c>
      <c r="G175" s="0" t="n">
        <f aca="false">AVERAGE(C143:C175)</f>
        <v>4620.91814163636</v>
      </c>
      <c r="H175" s="0" t="n">
        <f aca="false">AVERAGE(C140:C175)</f>
        <v>4608.36759130556</v>
      </c>
      <c r="I175" s="0" t="n">
        <f aca="false">AVERAGE(C135:C175)</f>
        <v>4584.66651046342</v>
      </c>
      <c r="J175" s="0" t="n">
        <f aca="false">AVERAGE(C121:C175)</f>
        <v>4563.80390674546</v>
      </c>
      <c r="K175" s="0" t="n">
        <f aca="false">AVERAGE(C113:C175)</f>
        <v>4569.08964953968</v>
      </c>
      <c r="L175" s="0" t="n">
        <f aca="false">AVERAGE(C59:C175)</f>
        <v>4631.86794798291</v>
      </c>
      <c r="M175" s="0" t="n">
        <f aca="false">$C176/D175</f>
        <v>0.951527273356939</v>
      </c>
      <c r="N175" s="0" t="n">
        <f aca="false">$C176/E175</f>
        <v>0.943707051688334</v>
      </c>
      <c r="O175" s="0" t="n">
        <f aca="false">$C176/F175</f>
        <v>0.948336467200383</v>
      </c>
      <c r="P175" s="0" t="n">
        <f aca="false">$C176/G175</f>
        <v>0.946344382428605</v>
      </c>
      <c r="Q175" s="0" t="n">
        <f aca="false">$C176/H175</f>
        <v>0.948921681779541</v>
      </c>
      <c r="R175" s="0" t="n">
        <f aca="false">$C176/I175</f>
        <v>0.95382726639325</v>
      </c>
      <c r="S175" s="0" t="n">
        <f aca="false">$C176/J175</f>
        <v>0.958187515142048</v>
      </c>
      <c r="T175" s="0" t="n">
        <f aca="false">$C176/K175</f>
        <v>0.957079037711716</v>
      </c>
      <c r="U175" s="0" t="n">
        <f aca="false">$C176/L175</f>
        <v>0.944107209900997</v>
      </c>
      <c r="AD175" s="0" t="n">
        <f aca="false">AVERAGE(U175,U292,U409,U526,U643,U760,U877)</f>
        <v>0.83359111106282</v>
      </c>
      <c r="AM175" s="0" t="n">
        <f aca="false">AD175/AVERAGE($AD$124:$AD$240)</f>
        <v>0.904464228945916</v>
      </c>
      <c r="AN175" s="0" t="n">
        <v>1.00344345767293</v>
      </c>
      <c r="AO175" s="0" t="n">
        <v>1.00268204795252</v>
      </c>
      <c r="AP175" s="0" t="n">
        <v>0.997314789588545</v>
      </c>
      <c r="AQ175" s="0" t="n">
        <v>0.996333358708326</v>
      </c>
      <c r="AR175" s="0" t="n">
        <v>0.942128519563142</v>
      </c>
      <c r="AS175" s="0" t="n">
        <v>0.99253087210932</v>
      </c>
      <c r="AT175" s="0" t="n">
        <v>1.01291897221343</v>
      </c>
      <c r="AU175" s="0" t="n">
        <v>0.990702703458915</v>
      </c>
      <c r="AV175" s="0" t="n">
        <v>0.999289037478915</v>
      </c>
      <c r="AW175" s="0" t="n">
        <f aca="false">$C176/AN175</f>
        <v>4357.97342796106</v>
      </c>
      <c r="AX175" s="0" t="n">
        <f aca="false">$C176/AO175</f>
        <v>4361.28275551521</v>
      </c>
      <c r="AY175" s="0" t="n">
        <f aca="false">$C176/AP175</f>
        <v>4384.75391185578</v>
      </c>
      <c r="AZ175" s="0" t="n">
        <f aca="false">$C176/AQ175</f>
        <v>4389.07308159314</v>
      </c>
      <c r="BA175" s="0" t="n">
        <f aca="false">$C176/AR175</f>
        <v>4641.59595447521</v>
      </c>
      <c r="BB175" s="0" t="n">
        <f aca="false">$C176/AS175</f>
        <v>4405.88806644026</v>
      </c>
      <c r="BC175" s="0" t="n">
        <f aca="false">$C176/AT175</f>
        <v>4317.20605987285</v>
      </c>
      <c r="BD175" s="0" t="n">
        <f aca="false">$C176/AU175</f>
        <v>4414.0183626554</v>
      </c>
      <c r="BE175" s="0" t="n">
        <f aca="false">$C176/AV175</f>
        <v>4376.09116180489</v>
      </c>
      <c r="BF175" s="0" t="n">
        <f aca="false">$C$4+$C$3*A176</f>
        <v>4658.44791123184</v>
      </c>
      <c r="BG175" s="1" t="n">
        <f aca="false">$BF175*AN175</f>
        <v>4674.48907943572</v>
      </c>
      <c r="BH175" s="1" t="n">
        <f aca="false">$BF175*AO175</f>
        <v>4670.94209191408</v>
      </c>
      <c r="BI175" s="1" t="n">
        <f aca="false">$BF175*AP175</f>
        <v>4645.93899839938</v>
      </c>
      <c r="BJ175" s="1" t="n">
        <f aca="false">$BF175*AQ175</f>
        <v>4641.36705376541</v>
      </c>
      <c r="BK175" s="1" t="n">
        <f aca="false">$BF175*AR175</f>
        <v>4388.85663407087</v>
      </c>
      <c r="BL175" s="1" t="n">
        <f aca="false">$BF175*AS175</f>
        <v>4623.65336801078</v>
      </c>
      <c r="BM175" s="1" t="n">
        <f aca="false">$BF175*AT175</f>
        <v>4718.63027035476</v>
      </c>
      <c r="BN175" s="1" t="n">
        <f aca="false">$BF175*AU175</f>
        <v>4615.13693957992</v>
      </c>
      <c r="BO175" s="1" t="n">
        <f aca="false">$BF175*AV175</f>
        <v>4655.13592936053</v>
      </c>
    </row>
    <row r="176" customFormat="false" ht="13.8" hidden="false" customHeight="false" outlineLevel="0" collapsed="false">
      <c r="A176" s="0" t="n">
        <f aca="false">A175+1</f>
        <v>170</v>
      </c>
      <c r="B176" s="0" t="n">
        <f aca="false">B175+1/12</f>
        <v>1966.08333333332</v>
      </c>
      <c r="C176" s="1" t="n">
        <v>4372.979925</v>
      </c>
      <c r="D176" s="0" t="n">
        <f aca="false">AVERAGE(C160:C176)</f>
        <v>4575.66818452941</v>
      </c>
      <c r="E176" s="0" t="n">
        <f aca="false">AVERAGE(C152:C176)</f>
        <v>4638.84378592</v>
      </c>
      <c r="F176" s="0" t="n">
        <f aca="false">AVERAGE(C149:C176)</f>
        <v>4608.34082657143</v>
      </c>
      <c r="G176" s="0" t="n">
        <f aca="false">AVERAGE(C144:C176)</f>
        <v>4612.45074921212</v>
      </c>
      <c r="H176" s="0" t="n">
        <f aca="false">AVERAGE(C141:C176)</f>
        <v>4616.13408158333</v>
      </c>
      <c r="I176" s="0" t="n">
        <f aca="false">AVERAGE(C136:C176)</f>
        <v>4576.51459858537</v>
      </c>
      <c r="J176" s="0" t="n">
        <f aca="false">AVERAGE(C122:C176)</f>
        <v>4558.80729638182</v>
      </c>
      <c r="K176" s="0" t="n">
        <f aca="false">AVERAGE(C114:C176)</f>
        <v>4565.64054142857</v>
      </c>
      <c r="L176" s="0" t="n">
        <f aca="false">AVERAGE(C60:C176)</f>
        <v>4629.06252534188</v>
      </c>
      <c r="M176" s="0" t="n">
        <f aca="false">$C177/D176</f>
        <v>0.947608365846994</v>
      </c>
      <c r="N176" s="0" t="n">
        <f aca="false">$C177/E176</f>
        <v>0.934703053411848</v>
      </c>
      <c r="O176" s="0" t="n">
        <f aca="false">$C177/F176</f>
        <v>0.940889924199879</v>
      </c>
      <c r="P176" s="0" t="n">
        <f aca="false">$C177/G176</f>
        <v>0.94005154455918</v>
      </c>
      <c r="Q176" s="0" t="n">
        <f aca="false">$C177/H176</f>
        <v>0.939301453200591</v>
      </c>
      <c r="R176" s="0" t="n">
        <f aca="false">$C177/I176</f>
        <v>0.947433108230501</v>
      </c>
      <c r="S176" s="0" t="n">
        <f aca="false">$C177/J176</f>
        <v>0.951113124356298</v>
      </c>
      <c r="T176" s="0" t="n">
        <f aca="false">$C177/K176</f>
        <v>0.9496896244143</v>
      </c>
      <c r="U176" s="0" t="n">
        <f aca="false">$C177/L176</f>
        <v>0.936678091354959</v>
      </c>
      <c r="AD176" s="0" t="n">
        <f aca="false">AVERAGE(U176,U293,U410,U527,U644,U761,U878)</f>
        <v>0.824320648411283</v>
      </c>
      <c r="AM176" s="0" t="n">
        <f aca="false">AD176/AVERAGE($AD$124:$AD$240)</f>
        <v>0.894405578196384</v>
      </c>
      <c r="AN176" s="0" t="n">
        <v>1.00597389061773</v>
      </c>
      <c r="AO176" s="0" t="n">
        <v>0.993384732991166</v>
      </c>
      <c r="AP176" s="0" t="n">
        <v>1.00764746843387</v>
      </c>
      <c r="AQ176" s="0" t="n">
        <v>0.993112869359565</v>
      </c>
      <c r="AR176" s="0" t="n">
        <v>0.95681472930064</v>
      </c>
      <c r="AS176" s="0" t="n">
        <v>1.00509457915919</v>
      </c>
      <c r="AT176" s="0" t="n">
        <v>0.998096279534888</v>
      </c>
      <c r="AU176" s="0" t="n">
        <v>0.99113297144204</v>
      </c>
      <c r="AV176" s="0" t="n">
        <v>0.996237518311925</v>
      </c>
      <c r="AW176" s="0" t="n">
        <f aca="false">$C177/AN176</f>
        <v>4310.19283048933</v>
      </c>
      <c r="AX176" s="0" t="n">
        <f aca="false">$C177/AO176</f>
        <v>4364.81587344725</v>
      </c>
      <c r="AY176" s="0" t="n">
        <f aca="false">$C177/AP176</f>
        <v>4303.03413329576</v>
      </c>
      <c r="AZ176" s="0" t="n">
        <f aca="false">$C177/AQ176</f>
        <v>4366.0107373255</v>
      </c>
      <c r="BA176" s="0" t="n">
        <f aca="false">$C177/AR176</f>
        <v>4531.64162112058</v>
      </c>
      <c r="BB176" s="0" t="n">
        <f aca="false">$C177/AS176</f>
        <v>4313.96362183868</v>
      </c>
      <c r="BC176" s="0" t="n">
        <f aca="false">$C177/AT176</f>
        <v>4344.21161555731</v>
      </c>
      <c r="BD176" s="0" t="n">
        <f aca="false">$C177/AU176</f>
        <v>4374.73232748121</v>
      </c>
      <c r="BE176" s="0" t="n">
        <f aca="false">$C177/AV176</f>
        <v>4352.31696387729</v>
      </c>
      <c r="BF176" s="0" t="n">
        <f aca="false">$C$4+$C$3*A177</f>
        <v>4658.58778422848</v>
      </c>
      <c r="BG176" s="1" t="n">
        <f aca="false">$BF176*AN176</f>
        <v>4686.41767808456</v>
      </c>
      <c r="BH176" s="1" t="n">
        <f aca="false">$BF176*AO176</f>
        <v>4627.76998215172</v>
      </c>
      <c r="BI176" s="1" t="n">
        <f aca="false">$BF176*AP176</f>
        <v>4694.21418725478</v>
      </c>
      <c r="BJ176" s="1" t="n">
        <f aca="false">$BF176*AQ176</f>
        <v>4626.50348155857</v>
      </c>
      <c r="BK176" s="1" t="n">
        <f aca="false">$BF176*AR176</f>
        <v>4457.40540968984</v>
      </c>
      <c r="BL176" s="1" t="n">
        <f aca="false">$BF176*AS176</f>
        <v>4682.32132846527</v>
      </c>
      <c r="BM176" s="1" t="n">
        <f aca="false">$BF176*AT176</f>
        <v>4649.71913532513</v>
      </c>
      <c r="BN176" s="1" t="n">
        <f aca="false">$BF176*AU176</f>
        <v>4617.27995330596</v>
      </c>
      <c r="BO176" s="1" t="n">
        <f aca="false">$BF176*AV176</f>
        <v>4641.05993299803</v>
      </c>
    </row>
    <row r="177" customFormat="false" ht="13.8" hidden="false" customHeight="false" outlineLevel="0" collapsed="false">
      <c r="A177" s="0" t="n">
        <f aca="false">A176+1</f>
        <v>171</v>
      </c>
      <c r="B177" s="0" t="n">
        <f aca="false">B176+1/12</f>
        <v>1966.16666666665</v>
      </c>
      <c r="C177" s="1" t="n">
        <v>4335.941451</v>
      </c>
      <c r="D177" s="0" t="n">
        <f aca="false">AVERAGE(C161:C177)</f>
        <v>4564.34081470588</v>
      </c>
      <c r="E177" s="0" t="n">
        <f aca="false">AVERAGE(C153:C177)</f>
        <v>4623.91075808</v>
      </c>
      <c r="F177" s="0" t="n">
        <f aca="false">AVERAGE(C150:C177)</f>
        <v>4602.51023521429</v>
      </c>
      <c r="G177" s="0" t="n">
        <f aca="false">AVERAGE(C145:C177)</f>
        <v>4598.22945781818</v>
      </c>
      <c r="H177" s="0" t="n">
        <f aca="false">AVERAGE(C142:C177)</f>
        <v>4611.06738436111</v>
      </c>
      <c r="I177" s="0" t="n">
        <f aca="false">AVERAGE(C137:C177)</f>
        <v>4572.00781129268</v>
      </c>
      <c r="J177" s="0" t="n">
        <f aca="false">AVERAGE(C123:C177)</f>
        <v>4554.08735758182</v>
      </c>
      <c r="K177" s="0" t="n">
        <f aca="false">AVERAGE(C115:C177)</f>
        <v>4561.06347401587</v>
      </c>
      <c r="L177" s="0" t="n">
        <f aca="false">AVERAGE(C61:C177)</f>
        <v>4626.29251206838</v>
      </c>
      <c r="M177" s="0" t="n">
        <f aca="false">$C178/D177</f>
        <v>1.03534271888163</v>
      </c>
      <c r="N177" s="0" t="n">
        <f aca="false">$C178/E177</f>
        <v>1.02200437600189</v>
      </c>
      <c r="O177" s="0" t="n">
        <f aca="false">$C178/F177</f>
        <v>1.02675644104895</v>
      </c>
      <c r="P177" s="0" t="n">
        <f aca="false">$C178/G177</f>
        <v>1.02771231239127</v>
      </c>
      <c r="Q177" s="0" t="n">
        <f aca="false">$C178/H177</f>
        <v>1.02485100196704</v>
      </c>
      <c r="R177" s="0" t="n">
        <f aca="false">$C178/I177</f>
        <v>1.03360650813584</v>
      </c>
      <c r="S177" s="0" t="n">
        <f aca="false">$C178/J177</f>
        <v>1.03767377697148</v>
      </c>
      <c r="T177" s="0" t="n">
        <f aca="false">$C178/K177</f>
        <v>1.03608666178882</v>
      </c>
      <c r="U177" s="0" t="n">
        <f aca="false">$C178/L177</f>
        <v>1.02147821753</v>
      </c>
      <c r="AD177" s="0" t="n">
        <f aca="false">AVERAGE(U177,U294,U411,U528,U645,U762,U879)</f>
        <v>0.987596153018743</v>
      </c>
      <c r="AM177" s="0" t="n">
        <f aca="false">AD177/AVERAGE($AD$124:$AD$240)</f>
        <v>1.071563001567</v>
      </c>
      <c r="AN177" s="0" t="n">
        <v>0.999382109352198</v>
      </c>
      <c r="AO177" s="0" t="n">
        <v>0.993287078947621</v>
      </c>
      <c r="AP177" s="0" t="n">
        <v>0.99925243347829</v>
      </c>
      <c r="AQ177" s="0" t="n">
        <v>1.008257593622</v>
      </c>
      <c r="AR177" s="0" t="n">
        <v>0.998267236811313</v>
      </c>
      <c r="AS177" s="0" t="n">
        <v>1.0055151353543</v>
      </c>
      <c r="AT177" s="0" t="n">
        <v>0.994322928737988</v>
      </c>
      <c r="AU177" s="0" t="n">
        <v>1.00068056268862</v>
      </c>
      <c r="AV177" s="0" t="n">
        <v>0.995857198892243</v>
      </c>
      <c r="AW177" s="0" t="n">
        <f aca="false">$C178/AN177</f>
        <v>4728.5787736016</v>
      </c>
      <c r="AX177" s="0" t="n">
        <f aca="false">$C178/AO177</f>
        <v>4757.59438450241</v>
      </c>
      <c r="AY177" s="0" t="n">
        <f aca="false">$C178/AP177</f>
        <v>4729.19241492412</v>
      </c>
      <c r="AZ177" s="0" t="n">
        <f aca="false">$C178/AQ177</f>
        <v>4686.95406698982</v>
      </c>
      <c r="BA177" s="0" t="n">
        <f aca="false">$C178/AR177</f>
        <v>4733.85968680571</v>
      </c>
      <c r="BB177" s="0" t="n">
        <f aca="false">$C178/AS177</f>
        <v>4699.73734143234</v>
      </c>
      <c r="BC177" s="0" t="n">
        <f aca="false">$C178/AT177</f>
        <v>4752.638094143</v>
      </c>
      <c r="BD177" s="0" t="n">
        <f aca="false">$C178/AU177</f>
        <v>4722.44311041992</v>
      </c>
      <c r="BE177" s="0" t="n">
        <f aca="false">$C178/AV177</f>
        <v>4745.31592908768</v>
      </c>
      <c r="BF177" s="0" t="n">
        <f aca="false">$C$4+$C$3*A178</f>
        <v>4658.72765722512</v>
      </c>
      <c r="BG177" s="1" t="n">
        <f aca="false">$BF177*AN177</f>
        <v>4655.84907297507</v>
      </c>
      <c r="BH177" s="1" t="n">
        <f aca="false">$BF177*AO177</f>
        <v>4627.45398625764</v>
      </c>
      <c r="BI177" s="1" t="n">
        <f aca="false">$BF177*AP177</f>
        <v>4655.24494839482</v>
      </c>
      <c r="BJ177" s="1" t="n">
        <f aca="false">$BF177*AQ177</f>
        <v>4697.19753701406</v>
      </c>
      <c r="BK177" s="1" t="n">
        <f aca="false">$BF177*AR177</f>
        <v>4650.65518543456</v>
      </c>
      <c r="BL177" s="1" t="n">
        <f aca="false">$BF177*AS177</f>
        <v>4684.42117083354</v>
      </c>
      <c r="BM177" s="1" t="n">
        <f aca="false">$BF177*AT177</f>
        <v>4632.27972832475</v>
      </c>
      <c r="BN177" s="1" t="n">
        <f aca="false">$BF177*AU177</f>
        <v>4661.89821344507</v>
      </c>
      <c r="BO177" s="1" t="n">
        <f aca="false">$BF177*AV177</f>
        <v>4639.42747512603</v>
      </c>
    </row>
    <row r="178" customFormat="false" ht="13.8" hidden="false" customHeight="false" outlineLevel="0" collapsed="false">
      <c r="A178" s="0" t="n">
        <f aca="false">A177+1</f>
        <v>172</v>
      </c>
      <c r="B178" s="0" t="n">
        <f aca="false">B177+1/12</f>
        <v>1966.24999999999</v>
      </c>
      <c r="C178" s="1" t="n">
        <v>4725.657029</v>
      </c>
      <c r="D178" s="0" t="n">
        <f aca="false">AVERAGE(C162:C178)</f>
        <v>4577.59900664706</v>
      </c>
      <c r="E178" s="0" t="n">
        <f aca="false">AVERAGE(C154:C178)</f>
        <v>4622.25212704</v>
      </c>
      <c r="F178" s="0" t="n">
        <f aca="false">AVERAGE(C151:C178)</f>
        <v>4617.15636239286</v>
      </c>
      <c r="G178" s="0" t="n">
        <f aca="false">AVERAGE(C146:C178)</f>
        <v>4600.71258030303</v>
      </c>
      <c r="H178" s="0" t="n">
        <f aca="false">AVERAGE(C143:C178)</f>
        <v>4609.02436330555</v>
      </c>
      <c r="I178" s="0" t="n">
        <f aca="false">AVERAGE(C138:C178)</f>
        <v>4581.27560285366</v>
      </c>
      <c r="J178" s="0" t="n">
        <f aca="false">AVERAGE(C124:C178)</f>
        <v>4558.61902941818</v>
      </c>
      <c r="K178" s="0" t="n">
        <f aca="false">AVERAGE(C116:C178)</f>
        <v>4566.73292069841</v>
      </c>
      <c r="L178" s="0" t="n">
        <f aca="false">AVERAGE(C62:C178)</f>
        <v>4627.71145545299</v>
      </c>
      <c r="M178" s="0" t="n">
        <f aca="false">$C179/D178</f>
        <v>1.0618511160418</v>
      </c>
      <c r="N178" s="0" t="n">
        <f aca="false">$C179/E178</f>
        <v>1.05159313693966</v>
      </c>
      <c r="O178" s="0" t="n">
        <f aca="false">$C179/F178</f>
        <v>1.05275373682188</v>
      </c>
      <c r="P178" s="0" t="n">
        <f aca="false">$C179/G178</f>
        <v>1.05651646982039</v>
      </c>
      <c r="Q178" s="0" t="n">
        <f aca="false">$C179/H178</f>
        <v>1.05461117817002</v>
      </c>
      <c r="R178" s="0" t="n">
        <f aca="false">$C179/I178</f>
        <v>1.06099895211986</v>
      </c>
      <c r="S178" s="0" t="n">
        <f aca="false">$C179/J178</f>
        <v>1.06627217203987</v>
      </c>
      <c r="T178" s="0" t="n">
        <f aca="false">$C179/K178</f>
        <v>1.06437768496797</v>
      </c>
      <c r="U178" s="0" t="n">
        <f aca="false">$C179/L178</f>
        <v>1.05035256860547</v>
      </c>
      <c r="AD178" s="0" t="n">
        <f aca="false">AVERAGE(U178,U295,U412,U529,U646,U763,U880)</f>
        <v>1.00177649952887</v>
      </c>
      <c r="AM178" s="0" t="n">
        <f aca="false">AD178/AVERAGE($AD$124:$AD$240)</f>
        <v>1.08694898157837</v>
      </c>
      <c r="AN178" s="0" t="n">
        <v>0.999921525194705</v>
      </c>
      <c r="AO178" s="0" t="n">
        <v>0.988953558614577</v>
      </c>
      <c r="AP178" s="0" t="n">
        <v>0.997795748989031</v>
      </c>
      <c r="AQ178" s="0" t="n">
        <v>0.995940010763942</v>
      </c>
      <c r="AR178" s="0" t="n">
        <v>1.00806530314133</v>
      </c>
      <c r="AS178" s="0" t="n">
        <v>0.99290580486092</v>
      </c>
      <c r="AT178" s="0" t="n">
        <v>0.995214481606871</v>
      </c>
      <c r="AU178" s="0" t="n">
        <v>1.00286308400847</v>
      </c>
      <c r="AV178" s="0" t="n">
        <v>0.986988174220195</v>
      </c>
      <c r="AW178" s="0" t="n">
        <f aca="false">$C179/AN178</f>
        <v>4861.11008866773</v>
      </c>
      <c r="AX178" s="0" t="n">
        <f aca="false">$C179/AO178</f>
        <v>4915.02211773158</v>
      </c>
      <c r="AY178" s="0" t="n">
        <f aca="false">$C179/AP178</f>
        <v>4871.46654906568</v>
      </c>
      <c r="AZ178" s="0" t="n">
        <f aca="false">$C179/AQ178</f>
        <v>4880.54356835363</v>
      </c>
      <c r="BA178" s="0" t="n">
        <f aca="false">$C179/AR178</f>
        <v>4821.83902060017</v>
      </c>
      <c r="BB178" s="0" t="n">
        <f aca="false">$C179/AS178</f>
        <v>4895.45794797812</v>
      </c>
      <c r="BC178" s="0" t="n">
        <f aca="false">$C179/AT178</f>
        <v>4884.10157190627</v>
      </c>
      <c r="BD178" s="0" t="n">
        <f aca="false">$C179/AU178</f>
        <v>4846.85167049079</v>
      </c>
      <c r="BE178" s="0" t="n">
        <f aca="false">$C179/AV178</f>
        <v>4924.80937559398</v>
      </c>
      <c r="BF178" s="0" t="n">
        <f aca="false">$C$4+$C$3*A179</f>
        <v>4658.86753022176</v>
      </c>
      <c r="BG178" s="1" t="n">
        <f aca="false">$BF178*AN178</f>
        <v>4658.50192649943</v>
      </c>
      <c r="BH178" s="1" t="n">
        <f aca="false">$BF178*AO178</f>
        <v>4607.40362312672</v>
      </c>
      <c r="BI178" s="1" t="n">
        <f aca="false">$BF178*AP178</f>
        <v>4648.5982167583</v>
      </c>
      <c r="BJ178" s="1" t="n">
        <f aca="false">$BF178*AQ178</f>
        <v>4639.95257819684</v>
      </c>
      <c r="BK178" s="1" t="n">
        <f aca="false">$BF178*AR178</f>
        <v>4696.4427091483</v>
      </c>
      <c r="BL178" s="1" t="n">
        <f aca="false">$BF178*AS178</f>
        <v>4625.81661483524</v>
      </c>
      <c r="BM178" s="1" t="n">
        <f aca="false">$BF178*AT178</f>
        <v>4636.57243396473</v>
      </c>
      <c r="BN178" s="1" t="n">
        <f aca="false">$BF178*AU178</f>
        <v>4672.20625934512</v>
      </c>
      <c r="BO178" s="1" t="n">
        <f aca="false">$BF178*AV178</f>
        <v>4598.24715758733</v>
      </c>
    </row>
    <row r="179" customFormat="false" ht="13.8" hidden="false" customHeight="false" outlineLevel="0" collapsed="false">
      <c r="A179" s="0" t="n">
        <f aca="false">A178+1</f>
        <v>173</v>
      </c>
      <c r="B179" s="0" t="n">
        <f aca="false">B178+1/12</f>
        <v>1966.33333333332</v>
      </c>
      <c r="C179" s="1" t="n">
        <v>4860.728614</v>
      </c>
      <c r="D179" s="0" t="n">
        <f aca="false">AVERAGE(C163:C179)</f>
        <v>4613.74785123529</v>
      </c>
      <c r="E179" s="0" t="n">
        <f aca="false">AVERAGE(C155:C179)</f>
        <v>4619.6573408</v>
      </c>
      <c r="F179" s="0" t="n">
        <f aca="false">AVERAGE(C152:C179)</f>
        <v>4639.0507765</v>
      </c>
      <c r="G179" s="0" t="n">
        <f aca="false">AVERAGE(C147:C179)</f>
        <v>4609.73454078788</v>
      </c>
      <c r="H179" s="0" t="n">
        <f aca="false">AVERAGE(C144:C179)</f>
        <v>4614.81116161111</v>
      </c>
      <c r="I179" s="0" t="n">
        <f aca="false">AVERAGE(C139:C179)</f>
        <v>4597.80150897561</v>
      </c>
      <c r="J179" s="0" t="n">
        <f aca="false">AVERAGE(C125:C179)</f>
        <v>4565.86096058182</v>
      </c>
      <c r="K179" s="0" t="n">
        <f aca="false">AVERAGE(C117:C179)</f>
        <v>4576.26779190476</v>
      </c>
      <c r="L179" s="0" t="n">
        <f aca="false">AVERAGE(C63:C179)</f>
        <v>4629.84344722223</v>
      </c>
      <c r="M179" s="0" t="n">
        <f aca="false">$C180/D179</f>
        <v>1.06832119958188</v>
      </c>
      <c r="N179" s="0" t="n">
        <f aca="false">$C180/E179</f>
        <v>1.06695459757767</v>
      </c>
      <c r="O179" s="0" t="n">
        <f aca="false">$C180/F179</f>
        <v>1.06249422057819</v>
      </c>
      <c r="P179" s="0" t="n">
        <f aca="false">$C180/G179</f>
        <v>1.06925129752863</v>
      </c>
      <c r="Q179" s="0" t="n">
        <f aca="false">$C180/H179</f>
        <v>1.0680750449774</v>
      </c>
      <c r="R179" s="0" t="n">
        <f aca="false">$C180/I179</f>
        <v>1.0720264085733</v>
      </c>
      <c r="S179" s="0" t="n">
        <f aca="false">$C180/J179</f>
        <v>1.07952578529065</v>
      </c>
      <c r="T179" s="0" t="n">
        <f aca="false">$C180/K179</f>
        <v>1.07707084968217</v>
      </c>
      <c r="U179" s="0" t="n">
        <f aca="false">$C180/L179</f>
        <v>1.06460719356661</v>
      </c>
      <c r="AD179" s="0" t="n">
        <f aca="false">AVERAGE(U179,U296,U413,U530,U647,U764,U881)</f>
        <v>1.01636587340471</v>
      </c>
      <c r="AM179" s="0" t="n">
        <f aca="false">AD179/AVERAGE($AD$124:$AD$240)</f>
        <v>1.1027787650517</v>
      </c>
      <c r="AN179" s="0" t="n">
        <v>0.999220951164431</v>
      </c>
      <c r="AO179" s="0" t="n">
        <v>0.995371913010202</v>
      </c>
      <c r="AP179" s="0" t="n">
        <v>0.997742347076051</v>
      </c>
      <c r="AQ179" s="0" t="n">
        <v>0.99508026535005</v>
      </c>
      <c r="AR179" s="0" t="n">
        <v>1.03167510982912</v>
      </c>
      <c r="AS179" s="0" t="n">
        <v>0.998787138313494</v>
      </c>
      <c r="AT179" s="0" t="n">
        <v>0.998783717856477</v>
      </c>
      <c r="AU179" s="0" t="n">
        <v>1.0078650382013</v>
      </c>
      <c r="AV179" s="0" t="n">
        <v>0.996512316599566</v>
      </c>
      <c r="AW179" s="0" t="n">
        <f aca="false">$C180/AN179</f>
        <v>4932.80753696776</v>
      </c>
      <c r="AX179" s="0" t="n">
        <f aca="false">$C180/AO179</f>
        <v>4951.88238142448</v>
      </c>
      <c r="AY179" s="0" t="n">
        <f aca="false">$C180/AP179</f>
        <v>4940.11771019307</v>
      </c>
      <c r="AZ179" s="0" t="n">
        <f aca="false">$C180/AQ179</f>
        <v>4953.33372656736</v>
      </c>
      <c r="BA179" s="0" t="n">
        <f aca="false">$C180/AR179</f>
        <v>4777.63260162049</v>
      </c>
      <c r="BB179" s="0" t="n">
        <f aca="false">$C180/AS179</f>
        <v>4934.95005084149</v>
      </c>
      <c r="BC179" s="0" t="n">
        <f aca="false">$C180/AT179</f>
        <v>4934.9669511816</v>
      </c>
      <c r="BD179" s="0" t="n">
        <f aca="false">$C180/AU179</f>
        <v>4890.50066445061</v>
      </c>
      <c r="BE179" s="0" t="n">
        <f aca="false">$C180/AV179</f>
        <v>4946.21547259875</v>
      </c>
      <c r="BF179" s="0" t="n">
        <f aca="false">$C$4+$C$3*A180</f>
        <v>4659.0074032184</v>
      </c>
      <c r="BG179" s="1" t="n">
        <f aca="false">$BF179*AN179</f>
        <v>4655.37780892602</v>
      </c>
      <c r="BH179" s="1" t="n">
        <f aca="false">$BF179*AO179</f>
        <v>4637.44511167019</v>
      </c>
      <c r="BI179" s="1" t="n">
        <f aca="false">$BF179*AP179</f>
        <v>4648.48898153183</v>
      </c>
      <c r="BJ179" s="1" t="n">
        <f aca="false">$BF179*AQ179</f>
        <v>4636.08632306241</v>
      </c>
      <c r="BK179" s="1" t="n">
        <f aca="false">$BF179*AR179</f>
        <v>4806.58197441003</v>
      </c>
      <c r="BL179" s="1" t="n">
        <f aca="false">$BF179*AS179</f>
        <v>4653.35667164189</v>
      </c>
      <c r="BM179" s="1" t="n">
        <f aca="false">$BF179*AT179</f>
        <v>4653.34073570733</v>
      </c>
      <c r="BN179" s="1" t="n">
        <f aca="false">$BF179*AU179</f>
        <v>4695.65067442485</v>
      </c>
      <c r="BO179" s="1" t="n">
        <f aca="false">$BF179*AV179</f>
        <v>4642.7582604357</v>
      </c>
    </row>
    <row r="180" customFormat="false" ht="13.8" hidden="false" customHeight="false" outlineLevel="0" collapsed="false">
      <c r="A180" s="0" t="n">
        <f aca="false">A179+1</f>
        <v>174</v>
      </c>
      <c r="B180" s="0" t="n">
        <f aca="false">B179+1/12</f>
        <v>1966.41666666665</v>
      </c>
      <c r="C180" s="1" t="n">
        <v>4928.964639</v>
      </c>
      <c r="D180" s="0" t="n">
        <f aca="false">AVERAGE(C164:C180)</f>
        <v>4662.43931552941</v>
      </c>
      <c r="E180" s="0" t="n">
        <f aca="false">AVERAGE(C156:C180)</f>
        <v>4624.77886152</v>
      </c>
      <c r="F180" s="0" t="n">
        <f aca="false">AVERAGE(C153:C180)</f>
        <v>4646.8971155</v>
      </c>
      <c r="G180" s="0" t="n">
        <f aca="false">AVERAGE(C148:C180)</f>
        <v>4616.30881066667</v>
      </c>
      <c r="H180" s="0" t="n">
        <f aca="false">AVERAGE(C145:C180)</f>
        <v>4618.24784416667</v>
      </c>
      <c r="I180" s="0" t="n">
        <f aca="false">AVERAGE(C140:C180)</f>
        <v>4612.81719378049</v>
      </c>
      <c r="J180" s="0" t="n">
        <f aca="false">AVERAGE(C126:C180)</f>
        <v>4572.79714812727</v>
      </c>
      <c r="K180" s="0" t="n">
        <f aca="false">AVERAGE(C118:C180)</f>
        <v>4583.3041258254</v>
      </c>
      <c r="L180" s="0" t="n">
        <f aca="false">AVERAGE(C64:C180)</f>
        <v>4632.90862522223</v>
      </c>
      <c r="M180" s="0" t="n">
        <f aca="false">$C181/D180</f>
        <v>1.02653443596757</v>
      </c>
      <c r="N180" s="0" t="n">
        <f aca="false">$C181/E180</f>
        <v>1.03489370115028</v>
      </c>
      <c r="O180" s="0" t="n">
        <f aca="false">$C181/F180</f>
        <v>1.02996782455878</v>
      </c>
      <c r="P180" s="0" t="n">
        <f aca="false">$C181/G180</f>
        <v>1.03679253475003</v>
      </c>
      <c r="Q180" s="0" t="n">
        <f aca="false">$C181/H180</f>
        <v>1.03635722345335</v>
      </c>
      <c r="R180" s="0" t="n">
        <f aca="false">$C181/I180</f>
        <v>1.0375773224773</v>
      </c>
      <c r="S180" s="0" t="n">
        <f aca="false">$C181/J180</f>
        <v>1.04665795528676</v>
      </c>
      <c r="T180" s="0" t="n">
        <f aca="false">$C181/K180</f>
        <v>1.04425854833233</v>
      </c>
      <c r="U180" s="0" t="n">
        <f aca="false">$C181/L180</f>
        <v>1.03307768405867</v>
      </c>
      <c r="AD180" s="0" t="n">
        <f aca="false">AVERAGE(U180,U297,U414,U531,U648,U765,U882)</f>
        <v>1.00859329769449</v>
      </c>
      <c r="AM180" s="0" t="n">
        <f aca="false">AD180/AVERAGE($AD$124:$AD$240)</f>
        <v>1.09434535375044</v>
      </c>
      <c r="AN180" s="0" t="n">
        <v>0.999899088641189</v>
      </c>
      <c r="AO180" s="0" t="n">
        <v>1.00258239600649</v>
      </c>
      <c r="AP180" s="0" t="n">
        <v>1.00588488522232</v>
      </c>
      <c r="AQ180" s="0" t="n">
        <v>1.00660093370951</v>
      </c>
      <c r="AR180" s="0" t="n">
        <v>1.03776621255678</v>
      </c>
      <c r="AS180" s="0" t="n">
        <v>1.00236343912172</v>
      </c>
      <c r="AT180" s="0" t="n">
        <v>1.00138599691656</v>
      </c>
      <c r="AU180" s="0" t="n">
        <v>1.01186116983753</v>
      </c>
      <c r="AV180" s="0" t="n">
        <v>0.991632964704234</v>
      </c>
      <c r="AW180" s="0" t="n">
        <f aca="false">$C181/AN180</f>
        <v>4786.63753909821</v>
      </c>
      <c r="AX180" s="0" t="n">
        <f aca="false">$C181/AO180</f>
        <v>4773.82660224668</v>
      </c>
      <c r="AY180" s="0" t="n">
        <f aca="false">$C181/AP180</f>
        <v>4758.15332680157</v>
      </c>
      <c r="AZ180" s="0" t="n">
        <f aca="false">$C181/AQ180</f>
        <v>4754.76860066296</v>
      </c>
      <c r="BA180" s="0" t="n">
        <f aca="false">$C181/AR180</f>
        <v>4611.97758713708</v>
      </c>
      <c r="BB180" s="0" t="n">
        <f aca="false">$C181/AS180</f>
        <v>4774.86939985927</v>
      </c>
      <c r="BC180" s="0" t="n">
        <f aca="false">$C181/AT180</f>
        <v>4779.53009902015</v>
      </c>
      <c r="BD180" s="0" t="n">
        <f aca="false">$C181/AU180</f>
        <v>4730.05057973367</v>
      </c>
      <c r="BE180" s="0" t="n">
        <f aca="false">$C181/AV180</f>
        <v>4826.53832955979</v>
      </c>
      <c r="BF180" s="0" t="n">
        <f aca="false">$C$4+$C$3*A181</f>
        <v>4659.14727621504</v>
      </c>
      <c r="BG180" s="1" t="n">
        <f aca="false">$BF180*AN180</f>
        <v>4658.6771153325</v>
      </c>
      <c r="BH180" s="1" t="n">
        <f aca="false">$BF180*AO180</f>
        <v>4671.17903953479</v>
      </c>
      <c r="BI180" s="1" t="n">
        <f aca="false">$BF180*AP180</f>
        <v>4686.56582316945</v>
      </c>
      <c r="BJ180" s="1" t="n">
        <f aca="false">$BF180*AQ180</f>
        <v>4689.90199852818</v>
      </c>
      <c r="BK180" s="1" t="n">
        <f aca="false">$BF180*AR180</f>
        <v>4835.10562258192</v>
      </c>
      <c r="BL180" s="1" t="n">
        <f aca="false">$BF180*AS180</f>
        <v>4670.1588871615</v>
      </c>
      <c r="BM180" s="1" t="n">
        <f aca="false">$BF180*AT180</f>
        <v>4665.60483997368</v>
      </c>
      <c r="BN180" s="1" t="n">
        <f aca="false">$BF180*AU180</f>
        <v>4714.41021335629</v>
      </c>
      <c r="BO180" s="1" t="n">
        <f aca="false">$BF180*AV180</f>
        <v>4620.16402650678</v>
      </c>
    </row>
    <row r="181" customFormat="false" ht="13.8" hidden="false" customHeight="false" outlineLevel="0" collapsed="false">
      <c r="A181" s="0" t="n">
        <f aca="false">A180+1</f>
        <v>175</v>
      </c>
      <c r="B181" s="0" t="n">
        <f aca="false">B180+1/12</f>
        <v>1966.49999999999</v>
      </c>
      <c r="C181" s="1" t="n">
        <v>4786.154513</v>
      </c>
      <c r="D181" s="0" t="n">
        <f aca="false">AVERAGE(C165:C181)</f>
        <v>4672.30040082353</v>
      </c>
      <c r="E181" s="0" t="n">
        <f aca="false">AVERAGE(C157:C181)</f>
        <v>4624.61242888</v>
      </c>
      <c r="F181" s="0" t="n">
        <f aca="false">AVERAGE(C154:C181)</f>
        <v>4647.57681935714</v>
      </c>
      <c r="G181" s="0" t="n">
        <f aca="false">AVERAGE(C149:C181)</f>
        <v>4626.39361787879</v>
      </c>
      <c r="H181" s="0" t="n">
        <f aca="false">AVERAGE(C146:C181)</f>
        <v>4622.20452544444</v>
      </c>
      <c r="I181" s="0" t="n">
        <f aca="false">AVERAGE(C141:C181)</f>
        <v>4629.71398007317</v>
      </c>
      <c r="J181" s="0" t="n">
        <f aca="false">AVERAGE(C127:C181)</f>
        <v>4582.46165641818</v>
      </c>
      <c r="K181" s="0" t="n">
        <f aca="false">AVERAGE(C119:C181)</f>
        <v>4582.05117550794</v>
      </c>
      <c r="L181" s="0" t="n">
        <f aca="false">AVERAGE(C65:C181)</f>
        <v>4634.7462310171</v>
      </c>
      <c r="M181" s="0" t="n">
        <f aca="false">$C182/D181</f>
        <v>1.05008431502718</v>
      </c>
      <c r="N181" s="0" t="n">
        <f aca="false">$C182/E181</f>
        <v>1.0609125502844</v>
      </c>
      <c r="O181" s="0" t="n">
        <f aca="false">$C182/F181</f>
        <v>1.05567041852116</v>
      </c>
      <c r="P181" s="0" t="n">
        <f aca="false">$C182/G181</f>
        <v>1.06050409265642</v>
      </c>
      <c r="Q181" s="0" t="n">
        <f aca="false">$C182/H181</f>
        <v>1.06146522487086</v>
      </c>
      <c r="R181" s="0" t="n">
        <f aca="false">$C182/I181</f>
        <v>1.05974351485153</v>
      </c>
      <c r="S181" s="0" t="n">
        <f aca="false">$C182/J181</f>
        <v>1.07067112261119</v>
      </c>
      <c r="T181" s="0" t="n">
        <f aca="false">$C182/K181</f>
        <v>1.07076703818266</v>
      </c>
      <c r="U181" s="0" t="n">
        <f aca="false">$C182/L181</f>
        <v>1.05859288113026</v>
      </c>
      <c r="AD181" s="0" t="n">
        <f aca="false">AVERAGE(U181,U298,U415,U532,U649,U766,U883)</f>
        <v>1.01049287655214</v>
      </c>
      <c r="AM181" s="0" t="n">
        <f aca="false">AD181/AVERAGE($AD$124:$AD$240)</f>
        <v>1.09640643754081</v>
      </c>
      <c r="AN181" s="0" t="n">
        <v>1.00450068839736</v>
      </c>
      <c r="AO181" s="0" t="n">
        <v>1.0060506273819</v>
      </c>
      <c r="AP181" s="0" t="n">
        <v>0.992322001781422</v>
      </c>
      <c r="AQ181" s="0" t="n">
        <v>1.00230141114337</v>
      </c>
      <c r="AR181" s="0" t="n">
        <v>1.0093045311158</v>
      </c>
      <c r="AS181" s="0" t="n">
        <v>1.00184678785702</v>
      </c>
      <c r="AT181" s="0" t="n">
        <v>1.00105674796331</v>
      </c>
      <c r="AU181" s="0" t="n">
        <v>1.00870662678908</v>
      </c>
      <c r="AV181" s="0" t="n">
        <v>1.00999057940223</v>
      </c>
      <c r="AW181" s="0" t="n">
        <f aca="false">$C182/AN181</f>
        <v>4884.32653423844</v>
      </c>
      <c r="AX181" s="0" t="n">
        <f aca="false">$C182/AO181</f>
        <v>4876.80165636192</v>
      </c>
      <c r="AY181" s="0" t="n">
        <f aca="false">$C182/AP181</f>
        <v>4944.27147356621</v>
      </c>
      <c r="AZ181" s="0" t="n">
        <f aca="false">$C182/AQ181</f>
        <v>4895.04385751902</v>
      </c>
      <c r="BA181" s="0" t="n">
        <f aca="false">$C182/AR181</f>
        <v>4861.07930237468</v>
      </c>
      <c r="BB181" s="0" t="n">
        <f aca="false">$C182/AS181</f>
        <v>4897.26515617697</v>
      </c>
      <c r="BC181" s="0" t="n">
        <f aca="false">$C182/AT181</f>
        <v>4901.13010674178</v>
      </c>
      <c r="BD181" s="0" t="n">
        <f aca="false">$C182/AU181</f>
        <v>4863.96067568009</v>
      </c>
      <c r="BE181" s="0" t="n">
        <f aca="false">$C182/AV181</f>
        <v>4857.77735561042</v>
      </c>
      <c r="BF181" s="0" t="n">
        <f aca="false">$C$4+$C$3*A182</f>
        <v>4659.28714921168</v>
      </c>
      <c r="BG181" s="1" t="n">
        <f aca="false">$BF181*AN181</f>
        <v>4680.25714882411</v>
      </c>
      <c r="BH181" s="1" t="n">
        <f aca="false">$BF181*AO181</f>
        <v>4687.47875961684</v>
      </c>
      <c r="BI181" s="1" t="n">
        <f aca="false">$BF181*AP181</f>
        <v>4623.51315078019</v>
      </c>
      <c r="BJ181" s="1" t="n">
        <f aca="false">$BF181*AQ181</f>
        <v>4670.01008457704</v>
      </c>
      <c r="BK181" s="1" t="n">
        <f aca="false">$BF181*AR181</f>
        <v>4702.63963146897</v>
      </c>
      <c r="BL181" s="1" t="n">
        <f aca="false">$BF181*AS181</f>
        <v>4667.89186414121</v>
      </c>
      <c r="BM181" s="1" t="n">
        <f aca="false">$BF181*AT181</f>
        <v>4664.21084141709</v>
      </c>
      <c r="BN181" s="1" t="n">
        <f aca="false">$BF181*AU181</f>
        <v>4699.85382352302</v>
      </c>
      <c r="BO181" s="1" t="n">
        <f aca="false">$BF181*AV181</f>
        <v>4705.83612743367</v>
      </c>
    </row>
    <row r="182" customFormat="false" ht="13.8" hidden="false" customHeight="false" outlineLevel="0" collapsed="false">
      <c r="A182" s="0" t="n">
        <f aca="false">A181+1</f>
        <v>176</v>
      </c>
      <c r="B182" s="0" t="n">
        <f aca="false">B181+1/12</f>
        <v>1966.58333333332</v>
      </c>
      <c r="C182" s="1" t="n">
        <v>4906.309366</v>
      </c>
      <c r="D182" s="0" t="n">
        <f aca="false">AVERAGE(C166:C182)</f>
        <v>4683.39693247059</v>
      </c>
      <c r="E182" s="0" t="n">
        <f aca="false">AVERAGE(C158:C182)</f>
        <v>4631.66991784</v>
      </c>
      <c r="F182" s="0" t="n">
        <f aca="false">AVERAGE(C155:C182)</f>
        <v>4646.88792992857</v>
      </c>
      <c r="G182" s="0" t="n">
        <f aca="false">AVERAGE(C150:C182)</f>
        <v>4638.73032566667</v>
      </c>
      <c r="H182" s="0" t="n">
        <f aca="false">AVERAGE(C147:C182)</f>
        <v>4631.74078788889</v>
      </c>
      <c r="I182" s="0" t="n">
        <f aca="false">AVERAGE(C142:C182)</f>
        <v>4639.17658531707</v>
      </c>
      <c r="J182" s="0" t="n">
        <f aca="false">AVERAGE(C128:C182)</f>
        <v>4593.33245247273</v>
      </c>
      <c r="K182" s="0" t="n">
        <f aca="false">AVERAGE(C120:C182)</f>
        <v>4582.13690277778</v>
      </c>
      <c r="L182" s="0" t="n">
        <f aca="false">AVERAGE(C66:C182)</f>
        <v>4638.08608476923</v>
      </c>
      <c r="M182" s="0" t="n">
        <f aca="false">$C183/D182</f>
        <v>1.04346461499304</v>
      </c>
      <c r="N182" s="0" t="n">
        <f aca="false">$C183/E182</f>
        <v>1.05511814608737</v>
      </c>
      <c r="O182" s="0" t="n">
        <f aca="false">$C183/F182</f>
        <v>1.0516627581064</v>
      </c>
      <c r="P182" s="0" t="n">
        <f aca="false">$C183/G182</f>
        <v>1.05351219706821</v>
      </c>
      <c r="Q182" s="0" t="n">
        <f aca="false">$C183/H182</f>
        <v>1.05510200177403</v>
      </c>
      <c r="R182" s="0" t="n">
        <f aca="false">$C183/I182</f>
        <v>1.0534108558116</v>
      </c>
      <c r="S182" s="0" t="n">
        <f aca="false">$C183/J182</f>
        <v>1.06392450961593</v>
      </c>
      <c r="T182" s="0" t="n">
        <f aca="false">$C183/K182</f>
        <v>1.06652399976034</v>
      </c>
      <c r="U182" s="0" t="n">
        <f aca="false">$C183/L182</f>
        <v>1.05365853235196</v>
      </c>
      <c r="AD182" s="0" t="n">
        <f aca="false">AVERAGE(U182,U299,U416,U533,U650,U767,U884)</f>
        <v>1.00538974535401</v>
      </c>
      <c r="AM182" s="0" t="n">
        <f aca="false">AD182/AVERAGE($AD$124:$AD$240)</f>
        <v>1.09086943077206</v>
      </c>
      <c r="AN182" s="0" t="n">
        <v>0.998810546987473</v>
      </c>
      <c r="AO182" s="0" t="n">
        <v>1.00384039552212</v>
      </c>
      <c r="AP182" s="0" t="n">
        <v>0.994889226088961</v>
      </c>
      <c r="AQ182" s="0" t="n">
        <v>0.995944278205189</v>
      </c>
      <c r="AR182" s="0" t="n">
        <v>1.02153692864328</v>
      </c>
      <c r="AS182" s="0" t="n">
        <v>0.995393394722011</v>
      </c>
      <c r="AT182" s="0" t="n">
        <v>0.990862190348228</v>
      </c>
      <c r="AU182" s="0" t="n">
        <v>1.00781519276096</v>
      </c>
      <c r="AV182" s="0" t="n">
        <v>1.00613686132939</v>
      </c>
      <c r="AW182" s="0" t="n">
        <f aca="false">$C183/AN182</f>
        <v>4892.77870737311</v>
      </c>
      <c r="AX182" s="0" t="n">
        <f aca="false">$C183/AO182</f>
        <v>4868.26292187433</v>
      </c>
      <c r="AY182" s="0" t="n">
        <f aca="false">$C183/AP182</f>
        <v>4912.06342258954</v>
      </c>
      <c r="AZ182" s="0" t="n">
        <f aca="false">$C183/AQ182</f>
        <v>4906.85983537843</v>
      </c>
      <c r="BA182" s="0" t="n">
        <f aca="false">$C183/AR182</f>
        <v>4783.92786395931</v>
      </c>
      <c r="BB182" s="0" t="n">
        <f aca="false">$C183/AS182</f>
        <v>4909.57545319538</v>
      </c>
      <c r="BC182" s="0" t="n">
        <f aca="false">$C183/AT182</f>
        <v>4932.02690000971</v>
      </c>
      <c r="BD182" s="0" t="n">
        <f aca="false">$C183/AU182</f>
        <v>4849.0626179309</v>
      </c>
      <c r="BE182" s="0" t="n">
        <f aca="false">$C183/AV182</f>
        <v>4857.15131293664</v>
      </c>
      <c r="BF182" s="0" t="n">
        <f aca="false">$C$4+$C$3*A183</f>
        <v>4659.42702220832</v>
      </c>
      <c r="BG182" s="1" t="n">
        <f aca="false">$BF182*AN182</f>
        <v>4653.88485270011</v>
      </c>
      <c r="BH182" s="1" t="n">
        <f aca="false">$BF182*AO182</f>
        <v>4677.32106488006</v>
      </c>
      <c r="BI182" s="1" t="n">
        <f aca="false">$BF182*AP182</f>
        <v>4635.61374414283</v>
      </c>
      <c r="BJ182" s="1" t="n">
        <f aca="false">$BF182*AQ182</f>
        <v>4640.52968248302</v>
      </c>
      <c r="BK182" s="1" t="n">
        <f aca="false">$BF182*AR182</f>
        <v>4759.77676950419</v>
      </c>
      <c r="BL182" s="1" t="n">
        <f aca="false">$BF182*AS182</f>
        <v>4637.96288109541</v>
      </c>
      <c r="BM182" s="1" t="n">
        <f aca="false">$BF182*AT182</f>
        <v>4616.85006499306</v>
      </c>
      <c r="BN182" s="1" t="n">
        <f aca="false">$BF182*AU182</f>
        <v>4695.84134254251</v>
      </c>
      <c r="BO182" s="1" t="n">
        <f aca="false">$BF182*AV182</f>
        <v>4688.02127971803</v>
      </c>
    </row>
    <row r="183" customFormat="false" ht="13.8" hidden="false" customHeight="false" outlineLevel="0" collapsed="false">
      <c r="A183" s="0" t="n">
        <f aca="false">A182+1</f>
        <v>177</v>
      </c>
      <c r="B183" s="0" t="n">
        <f aca="false">B182+1/12</f>
        <v>1966.66666666665</v>
      </c>
      <c r="C183" s="1" t="n">
        <v>4886.958977</v>
      </c>
      <c r="D183" s="0" t="n">
        <f aca="false">AVERAGE(C167:C183)</f>
        <v>4692.396362</v>
      </c>
      <c r="E183" s="0" t="n">
        <f aca="false">AVERAGE(C159:C183)</f>
        <v>4637.25667892</v>
      </c>
      <c r="F183" s="0" t="n">
        <f aca="false">AVERAGE(C156:C183)</f>
        <v>4649.96051407143</v>
      </c>
      <c r="G183" s="0" t="n">
        <f aca="false">AVERAGE(C151:C183)</f>
        <v>4656.04528048485</v>
      </c>
      <c r="H183" s="0" t="n">
        <f aca="false">AVERAGE(C148:C183)</f>
        <v>4636.600378</v>
      </c>
      <c r="I183" s="0" t="n">
        <f aca="false">AVERAGE(C143:C183)</f>
        <v>4641.31690702439</v>
      </c>
      <c r="J183" s="0" t="n">
        <f aca="false">AVERAGE(C129:C183)</f>
        <v>4599.383053</v>
      </c>
      <c r="K183" s="0" t="n">
        <f aca="false">AVERAGE(C121:C183)</f>
        <v>4584.331895</v>
      </c>
      <c r="L183" s="0" t="n">
        <f aca="false">AVERAGE(C67:C183)</f>
        <v>4643.40868852992</v>
      </c>
      <c r="M183" s="0" t="n">
        <f aca="false">$C184/D183</f>
        <v>1.01253235585046</v>
      </c>
      <c r="N183" s="0" t="n">
        <f aca="false">$C184/E183</f>
        <v>1.02457195535412</v>
      </c>
      <c r="O183" s="0" t="n">
        <f aca="false">$C184/F183</f>
        <v>1.02177279325753</v>
      </c>
      <c r="P183" s="0" t="n">
        <f aca="false">$C184/G183</f>
        <v>1.02043748648966</v>
      </c>
      <c r="Q183" s="0" t="n">
        <f aca="false">$C184/H183</f>
        <v>1.02471698133481</v>
      </c>
      <c r="R183" s="0" t="n">
        <f aca="false">$C184/I183</f>
        <v>1.02367565890821</v>
      </c>
      <c r="S183" s="0" t="n">
        <f aca="false">$C184/J183</f>
        <v>1.03300879449494</v>
      </c>
      <c r="T183" s="0" t="n">
        <f aca="false">$C184/K183</f>
        <v>1.03640034182124</v>
      </c>
      <c r="U183" s="0" t="n">
        <f aca="false">$C184/L183</f>
        <v>1.0232145093617</v>
      </c>
      <c r="AD183" s="0" t="n">
        <f aca="false">AVERAGE(U183,U300,U417,U534,U651,U768,U885)</f>
        <v>1.00816301052885</v>
      </c>
      <c r="AM183" s="0" t="n">
        <f aca="false">AD183/AVERAGE($AD$124:$AD$240)</f>
        <v>1.09387848294972</v>
      </c>
      <c r="AN183" s="0" t="n">
        <v>1.00268093296222</v>
      </c>
      <c r="AO183" s="0" t="n">
        <v>1.00672449927455</v>
      </c>
      <c r="AP183" s="0" t="n">
        <v>1.00077003299244</v>
      </c>
      <c r="AQ183" s="0" t="n">
        <v>1.00745234958979</v>
      </c>
      <c r="AR183" s="0" t="n">
        <v>1.02879704613508</v>
      </c>
      <c r="AS183" s="0" t="n">
        <v>1.00829889394874</v>
      </c>
      <c r="AT183" s="0" t="n">
        <v>0.99761935952789</v>
      </c>
      <c r="AU183" s="0" t="n">
        <v>1.01370774501176</v>
      </c>
      <c r="AV183" s="0" t="n">
        <v>1.01350601354829</v>
      </c>
      <c r="AW183" s="0" t="n">
        <f aca="false">$C184/AN183</f>
        <v>4738.49954338268</v>
      </c>
      <c r="AX183" s="0" t="n">
        <f aca="false">$C184/AO183</f>
        <v>4719.46708997719</v>
      </c>
      <c r="AY183" s="0" t="n">
        <f aca="false">$C184/AP183</f>
        <v>4747.54737488816</v>
      </c>
      <c r="AZ183" s="0" t="n">
        <f aca="false">$C184/AQ183</f>
        <v>4716.05743431396</v>
      </c>
      <c r="BA183" s="0" t="n">
        <f aca="false">$C184/AR183</f>
        <v>4618.21227116565</v>
      </c>
      <c r="BB183" s="0" t="n">
        <f aca="false">$C184/AS183</f>
        <v>4712.09794190406</v>
      </c>
      <c r="BC183" s="0" t="n">
        <f aca="false">$C184/AT183</f>
        <v>4762.54104095218</v>
      </c>
      <c r="BD183" s="0" t="n">
        <f aca="false">$C184/AU183</f>
        <v>4686.95555141969</v>
      </c>
      <c r="BE183" s="0" t="n">
        <f aca="false">$C184/AV183</f>
        <v>4687.88845797373</v>
      </c>
      <c r="BF183" s="0" t="n">
        <f aca="false">$C$4+$C$3*A184</f>
        <v>4659.56689520496</v>
      </c>
      <c r="BG183" s="1" t="n">
        <f aca="false">$BF183*AN183</f>
        <v>4672.05888168398</v>
      </c>
      <c r="BH183" s="1" t="n">
        <f aca="false">$BF183*AO183</f>
        <v>4690.90014941148</v>
      </c>
      <c r="BI183" s="1" t="n">
        <f aca="false">$BF183*AP183</f>
        <v>4663.15491544475</v>
      </c>
      <c r="BJ183" s="1" t="n">
        <f aca="false">$BF183*AQ183</f>
        <v>4694.29161664504</v>
      </c>
      <c r="BK183" s="1" t="n">
        <f aca="false">$BF183*AR183</f>
        <v>4793.74865805567</v>
      </c>
      <c r="BL183" s="1" t="n">
        <f aca="false">$BF183*AS183</f>
        <v>4698.23614671533</v>
      </c>
      <c r="BM183" s="1" t="n">
        <f aca="false">$BF183*AT183</f>
        <v>4648.47414167173</v>
      </c>
      <c r="BN183" s="1" t="n">
        <f aca="false">$BF183*AU183</f>
        <v>4723.43905006967</v>
      </c>
      <c r="BO183" s="1" t="n">
        <f aca="false">$BF183*AV183</f>
        <v>4722.49906882076</v>
      </c>
    </row>
    <row r="184" customFormat="false" ht="13.8" hidden="false" customHeight="false" outlineLevel="0" collapsed="false">
      <c r="A184" s="0" t="n">
        <f aca="false">A183+1</f>
        <v>178</v>
      </c>
      <c r="B184" s="0" t="n">
        <f aca="false">B183+1/12</f>
        <v>1966.74999999999</v>
      </c>
      <c r="C184" s="1" t="n">
        <v>4751.203143</v>
      </c>
      <c r="D184" s="0" t="n">
        <f aca="false">AVERAGE(C168:C184)</f>
        <v>4687.18743788235</v>
      </c>
      <c r="E184" s="0" t="n">
        <f aca="false">AVERAGE(C160:C184)</f>
        <v>4638.73107476</v>
      </c>
      <c r="F184" s="0" t="n">
        <f aca="false">AVERAGE(C157:C184)</f>
        <v>4648.56365028571</v>
      </c>
      <c r="G184" s="0" t="n">
        <f aca="false">AVERAGE(C152:C184)</f>
        <v>4671.30340545455</v>
      </c>
      <c r="H184" s="0" t="n">
        <f aca="false">AVERAGE(C149:C184)</f>
        <v>4644.87391322222</v>
      </c>
      <c r="I184" s="0" t="n">
        <f aca="false">AVERAGE(C144:C184)</f>
        <v>4643.72664526829</v>
      </c>
      <c r="J184" s="0" t="n">
        <f aca="false">AVERAGE(C130:C184)</f>
        <v>4601.67030423636</v>
      </c>
      <c r="K184" s="0" t="n">
        <f aca="false">AVERAGE(C122:C184)</f>
        <v>4585.97331798413</v>
      </c>
      <c r="L184" s="0" t="n">
        <f aca="false">AVERAGE(C68:C184)</f>
        <v>4645.89474188889</v>
      </c>
      <c r="M184" s="0" t="n">
        <f aca="false">$C185/D184</f>
        <v>0.949869468205327</v>
      </c>
      <c r="N184" s="0" t="n">
        <f aca="false">$C185/E184</f>
        <v>0.959791841183712</v>
      </c>
      <c r="O184" s="0" t="n">
        <f aca="false">$C185/F184</f>
        <v>0.957761703171765</v>
      </c>
      <c r="P184" s="0" t="n">
        <f aca="false">$C185/G184</f>
        <v>0.953099349916188</v>
      </c>
      <c r="Q184" s="0" t="n">
        <f aca="false">$C185/H184</f>
        <v>0.958522517979703</v>
      </c>
      <c r="R184" s="0" t="n">
        <f aca="false">$C185/I184</f>
        <v>0.958759328251281</v>
      </c>
      <c r="S184" s="0" t="n">
        <f aca="false">$C185/J184</f>
        <v>0.967521778972567</v>
      </c>
      <c r="T184" s="0" t="n">
        <f aca="false">$C185/K184</f>
        <v>0.970833437155077</v>
      </c>
      <c r="U184" s="0" t="n">
        <f aca="false">$C185/L184</f>
        <v>0.958311904670886</v>
      </c>
      <c r="AD184" s="0" t="n">
        <f aca="false">AVERAGE(U184,U301,U418,U535,U652,U769,U886)</f>
        <v>0.998572595639044</v>
      </c>
      <c r="AM184" s="0" t="n">
        <f aca="false">AD184/AVERAGE($AD$124:$AD$240)</f>
        <v>1.08347267716141</v>
      </c>
      <c r="AN184" s="0" t="n">
        <v>1.00368537260204</v>
      </c>
      <c r="AO184" s="0" t="n">
        <v>1.00485209483902</v>
      </c>
      <c r="AP184" s="0" t="n">
        <v>1.00066516593929</v>
      </c>
      <c r="AQ184" s="0" t="n">
        <v>0.998407378156819</v>
      </c>
      <c r="AR184" s="0" t="n">
        <v>1.00844007018415</v>
      </c>
      <c r="AS184" s="0" t="n">
        <v>1.00121433350915</v>
      </c>
      <c r="AT184" s="0" t="n">
        <v>0.999232604465246</v>
      </c>
      <c r="AU184" s="0" t="n">
        <v>1.00019843587755</v>
      </c>
      <c r="AV184" s="0" t="n">
        <v>1.0048943370975</v>
      </c>
      <c r="AW184" s="0" t="n">
        <f aca="false">$C185/AN184</f>
        <v>4435.86841109151</v>
      </c>
      <c r="AX184" s="0" t="n">
        <f aca="false">$C185/AO184</f>
        <v>4430.71797517948</v>
      </c>
      <c r="AY184" s="0" t="n">
        <f aca="false">$C185/AP184</f>
        <v>4449.2567449581</v>
      </c>
      <c r="AZ184" s="0" t="n">
        <f aca="false">$C185/AQ184</f>
        <v>4459.3182466453</v>
      </c>
      <c r="BA184" s="0" t="n">
        <f aca="false">$C185/AR184</f>
        <v>4414.95371974557</v>
      </c>
      <c r="BB184" s="0" t="n">
        <f aca="false">$C185/AS184</f>
        <v>4446.81632093246</v>
      </c>
      <c r="BC184" s="0" t="n">
        <f aca="false">$C185/AT184</f>
        <v>4455.63547376706</v>
      </c>
      <c r="BD184" s="0" t="n">
        <f aca="false">$C185/AU184</f>
        <v>4451.33293484281</v>
      </c>
      <c r="BE184" s="0" t="n">
        <f aca="false">$C185/AV184</f>
        <v>4430.53172322537</v>
      </c>
      <c r="BF184" s="0" t="n">
        <f aca="false">$C$4+$C$3*A185</f>
        <v>4659.7067682016</v>
      </c>
      <c r="BG184" s="1" t="n">
        <f aca="false">$BF184*AN184</f>
        <v>4676.87952385867</v>
      </c>
      <c r="BH184" s="1" t="n">
        <f aca="false">$BF184*AO184</f>
        <v>4682.31610736294</v>
      </c>
      <c r="BI184" s="1" t="n">
        <f aca="false">$BF184*AP184</f>
        <v>4662.80624643089</v>
      </c>
      <c r="BJ184" s="1" t="n">
        <f aca="false">$BF184*AQ184</f>
        <v>4652.28561741975</v>
      </c>
      <c r="BK184" s="1" t="n">
        <f aca="false">$BF184*AR184</f>
        <v>4699.03502036278</v>
      </c>
      <c r="BL184" s="1" t="n">
        <f aca="false">$BF184*AS184</f>
        <v>4665.36520627304</v>
      </c>
      <c r="BM184" s="1" t="n">
        <f aca="false">$BF184*AT184</f>
        <v>4656.13093003442</v>
      </c>
      <c r="BN184" s="1" t="n">
        <f aca="false">$BF184*AU184</f>
        <v>4660.63142120327</v>
      </c>
      <c r="BO184" s="1" t="n">
        <f aca="false">$BF184*AV184</f>
        <v>4682.51294390068</v>
      </c>
    </row>
    <row r="185" customFormat="false" ht="13.8" hidden="false" customHeight="false" outlineLevel="0" collapsed="false">
      <c r="A185" s="0" t="n">
        <f aca="false">A184+1</f>
        <v>179</v>
      </c>
      <c r="B185" s="0" t="n">
        <f aca="false">B184+1/12</f>
        <v>1966.83333333332</v>
      </c>
      <c r="C185" s="1" t="n">
        <v>4452.216239</v>
      </c>
      <c r="D185" s="0" t="n">
        <f aca="false">AVERAGE(C169:C185)</f>
        <v>4668.42332670588</v>
      </c>
      <c r="E185" s="0" t="n">
        <f aca="false">AVERAGE(C161:C185)</f>
        <v>4635.6794548</v>
      </c>
      <c r="F185" s="0" t="n">
        <f aca="false">AVERAGE(C158:C185)</f>
        <v>4638.64736803571</v>
      </c>
      <c r="G185" s="0" t="n">
        <f aca="false">AVERAGE(C153:C185)</f>
        <v>4663.513984</v>
      </c>
      <c r="H185" s="0" t="n">
        <f aca="false">AVERAGE(C150:C185)</f>
        <v>4643.56886405556</v>
      </c>
      <c r="I185" s="0" t="n">
        <f aca="false">AVERAGE(C145:C185)</f>
        <v>4635.11621043902</v>
      </c>
      <c r="J185" s="0" t="n">
        <f aca="false">AVERAGE(C131:C185)</f>
        <v>4605.32571976364</v>
      </c>
      <c r="K185" s="0" t="n">
        <f aca="false">AVERAGE(C123:C185)</f>
        <v>4583.69836804762</v>
      </c>
      <c r="L185" s="0" t="n">
        <f aca="false">AVERAGE(C69:C185)</f>
        <v>4647.10604064103</v>
      </c>
      <c r="M185" s="0" t="n">
        <f aca="false">$C186/D185</f>
        <v>0.925231055695161</v>
      </c>
      <c r="N185" s="0" t="n">
        <f aca="false">$C186/E185</f>
        <v>0.93176637537514</v>
      </c>
      <c r="O185" s="0" t="n">
        <f aca="false">$C186/F185</f>
        <v>0.931170209825431</v>
      </c>
      <c r="P185" s="0" t="n">
        <f aca="false">$C186/G185</f>
        <v>0.926205058635887</v>
      </c>
      <c r="Q185" s="0" t="n">
        <f aca="false">$C186/H185</f>
        <v>0.930183307161636</v>
      </c>
      <c r="R185" s="0" t="n">
        <f aca="false">$C186/I185</f>
        <v>0.931879600617583</v>
      </c>
      <c r="S185" s="0" t="n">
        <f aca="false">$C186/J185</f>
        <v>0.937907654275904</v>
      </c>
      <c r="T185" s="0" t="n">
        <f aca="false">$C186/K185</f>
        <v>0.942333001907321</v>
      </c>
      <c r="U185" s="0" t="n">
        <f aca="false">$C186/L185</f>
        <v>0.929475291767644</v>
      </c>
      <c r="AD185" s="0" t="n">
        <f aca="false">AVERAGE(U185,U302,U419,U536,U653,U770,U887)</f>
        <v>0.98681236555253</v>
      </c>
      <c r="AM185" s="0" t="n">
        <f aca="false">AD185/AVERAGE($AD$124:$AD$240)</f>
        <v>1.07071257536059</v>
      </c>
      <c r="AN185" s="0" t="n">
        <v>0.999673179222996</v>
      </c>
      <c r="AO185" s="0" t="n">
        <v>1.001854685355</v>
      </c>
      <c r="AP185" s="0" t="n">
        <v>0.995876296552055</v>
      </c>
      <c r="AQ185" s="0" t="n">
        <v>0.999055925604113</v>
      </c>
      <c r="AR185" s="0" t="n">
        <v>0.974436487475245</v>
      </c>
      <c r="AS185" s="0" t="n">
        <v>1.00209962024881</v>
      </c>
      <c r="AT185" s="0" t="n">
        <v>0.999025824027796</v>
      </c>
      <c r="AU185" s="0" t="n">
        <v>0.996978087127714</v>
      </c>
      <c r="AV185" s="0" t="n">
        <v>0.986623048707465</v>
      </c>
      <c r="AW185" s="0" t="n">
        <f aca="false">$C186/AN185</f>
        <v>4320.78236444962</v>
      </c>
      <c r="AX185" s="0" t="n">
        <f aca="false">$C186/AO185</f>
        <v>4311.37400078082</v>
      </c>
      <c r="AY185" s="0" t="n">
        <f aca="false">$C186/AP185</f>
        <v>4337.25579969583</v>
      </c>
      <c r="AZ185" s="0" t="n">
        <f aca="false">$C186/AQ185</f>
        <v>4323.4519032437</v>
      </c>
      <c r="BA185" s="0" t="n">
        <f aca="false">$C186/AR185</f>
        <v>4432.68524785175</v>
      </c>
      <c r="BB185" s="0" t="n">
        <f aca="false">$C186/AS185</f>
        <v>4310.32020741366</v>
      </c>
      <c r="BC185" s="0" t="n">
        <f aca="false">$C186/AT185</f>
        <v>4323.58217286666</v>
      </c>
      <c r="BD185" s="0" t="n">
        <f aca="false">$C186/AU185</f>
        <v>4332.46256740113</v>
      </c>
      <c r="BE185" s="0" t="n">
        <f aca="false">$C186/AV185</f>
        <v>4377.93364817357</v>
      </c>
      <c r="BF185" s="0" t="n">
        <f aca="false">$C$4+$C$3*A186</f>
        <v>4659.84664119824</v>
      </c>
      <c r="BG185" s="1" t="n">
        <f aca="false">$BF185*AN185</f>
        <v>4658.32370649825</v>
      </c>
      <c r="BH185" s="1" t="n">
        <f aca="false">$BF185*AO185</f>
        <v>4668.48919052022</v>
      </c>
      <c r="BI185" s="1" t="n">
        <f aca="false">$BF185*AP185</f>
        <v>4640.63081553704</v>
      </c>
      <c r="BJ185" s="1" t="n">
        <f aca="false">$BF185*AQ185</f>
        <v>4655.44739929553</v>
      </c>
      <c r="BK185" s="1" t="n">
        <f aca="false">$BF185*AR185</f>
        <v>4540.72459322253</v>
      </c>
      <c r="BL185" s="1" t="n">
        <f aca="false">$BF185*AS185</f>
        <v>4669.63054956245</v>
      </c>
      <c r="BM185" s="1" t="n">
        <f aca="false">$BF185*AT185</f>
        <v>4655.30713056623</v>
      </c>
      <c r="BN185" s="1" t="n">
        <f aca="false">$BF185*AU185</f>
        <v>4645.76499065033</v>
      </c>
      <c r="BO185" s="1" t="n">
        <f aca="false">$BF185*AV185</f>
        <v>4597.51209964825</v>
      </c>
    </row>
    <row r="186" customFormat="false" ht="13.8" hidden="false" customHeight="false" outlineLevel="0" collapsed="false">
      <c r="A186" s="0" t="n">
        <f aca="false">A185+1</f>
        <v>180</v>
      </c>
      <c r="B186" s="0" t="n">
        <f aca="false">B185+1/12</f>
        <v>1966.91666666665</v>
      </c>
      <c r="C186" s="1" t="n">
        <v>4319.370243</v>
      </c>
      <c r="D186" s="0" t="n">
        <f aca="false">AVERAGE(C170:C186)</f>
        <v>4654.25376994118</v>
      </c>
      <c r="E186" s="0" t="n">
        <f aca="false">AVERAGE(C162:C186)</f>
        <v>4628.44355388</v>
      </c>
      <c r="F186" s="0" t="n">
        <f aca="false">AVERAGE(C159:C186)</f>
        <v>4623.36452135714</v>
      </c>
      <c r="G186" s="0" t="n">
        <f aca="false">AVERAGE(C154:C186)</f>
        <v>4649.94572454545</v>
      </c>
      <c r="H186" s="0" t="n">
        <f aca="false">AVERAGE(C151:C186)</f>
        <v>4643.67455225</v>
      </c>
      <c r="I186" s="0" t="n">
        <f aca="false">AVERAGE(C146:C186)</f>
        <v>4627.20538741463</v>
      </c>
      <c r="J186" s="0" t="n">
        <f aca="false">AVERAGE(C132:C186)</f>
        <v>4601.55765196364</v>
      </c>
      <c r="K186" s="0" t="n">
        <f aca="false">AVERAGE(C124:C186)</f>
        <v>4581.20559288889</v>
      </c>
      <c r="L186" s="0" t="n">
        <f aca="false">AVERAGE(C70:C186)</f>
        <v>4646.09779980342</v>
      </c>
      <c r="M186" s="0" t="n">
        <f aca="false">$C187/D186</f>
        <v>0.927033897220119</v>
      </c>
      <c r="N186" s="0" t="n">
        <f aca="false">$C187/E186</f>
        <v>0.932203441777539</v>
      </c>
      <c r="O186" s="0" t="n">
        <f aca="false">$C187/F186</f>
        <v>0.933227521011793</v>
      </c>
      <c r="P186" s="0" t="n">
        <f aca="false">$C187/G186</f>
        <v>0.927892768344467</v>
      </c>
      <c r="Q186" s="0" t="n">
        <f aca="false">$C187/H186</f>
        <v>0.929145865510627</v>
      </c>
      <c r="R186" s="0" t="n">
        <f aca="false">$C187/I186</f>
        <v>0.932452884571595</v>
      </c>
      <c r="S186" s="0" t="n">
        <f aca="false">$C187/J186</f>
        <v>0.937650104016147</v>
      </c>
      <c r="T186" s="0" t="n">
        <f aca="false">$C187/K186</f>
        <v>0.941815625497654</v>
      </c>
      <c r="U186" s="0" t="n">
        <f aca="false">$C187/L186</f>
        <v>0.928661254436477</v>
      </c>
      <c r="AD186" s="0" t="n">
        <f aca="false">AVERAGE(U186,U303,U420,U537,U654,U771,U888)</f>
        <v>0.990789572027015</v>
      </c>
      <c r="AM186" s="0" t="n">
        <f aca="false">AD186/AVERAGE($AD$124:$AD$240)</f>
        <v>1.07502792966267</v>
      </c>
      <c r="AN186" s="0" t="n">
        <v>0.995949214820857</v>
      </c>
      <c r="AO186" s="0" t="n">
        <v>0.997302098883049</v>
      </c>
      <c r="AP186" s="0" t="n">
        <v>1.00687439021071</v>
      </c>
      <c r="AQ186" s="0" t="n">
        <v>1.00441023230626</v>
      </c>
      <c r="AR186" s="0" t="n">
        <v>0.957056929019134</v>
      </c>
      <c r="AS186" s="0" t="n">
        <v>1.00119495134223</v>
      </c>
      <c r="AT186" s="0" t="n">
        <v>0.994259533645768</v>
      </c>
      <c r="AU186" s="0" t="n">
        <v>1.00734550029836</v>
      </c>
      <c r="AV186" s="0" t="n">
        <v>1.00363437096985</v>
      </c>
      <c r="AW186" s="0" t="n">
        <f aca="false">$C187/AN186</f>
        <v>4332.19982183136</v>
      </c>
      <c r="AX186" s="0" t="n">
        <f aca="false">$C187/AO186</f>
        <v>4326.32300266117</v>
      </c>
      <c r="AY186" s="0" t="n">
        <f aca="false">$C187/AP186</f>
        <v>4285.19292272104</v>
      </c>
      <c r="AZ186" s="0" t="n">
        <f aca="false">$C187/AQ186</f>
        <v>4295.70594984181</v>
      </c>
      <c r="BA186" s="0" t="n">
        <f aca="false">$C187/AR186</f>
        <v>4508.24907084889</v>
      </c>
      <c r="BB186" s="0" t="n">
        <f aca="false">$C187/AS186</f>
        <v>4309.50136655769</v>
      </c>
      <c r="BC186" s="0" t="n">
        <f aca="false">$C187/AT186</f>
        <v>4339.56212134971</v>
      </c>
      <c r="BD186" s="0" t="n">
        <f aca="false">$C187/AU186</f>
        <v>4283.18884605338</v>
      </c>
      <c r="BE186" s="0" t="n">
        <f aca="false">$C187/AV186</f>
        <v>4299.0267529704</v>
      </c>
      <c r="BF186" s="0" t="n">
        <f aca="false">$C$4+$C$3*A187</f>
        <v>4659.98651419488</v>
      </c>
      <c r="BG186" s="1" t="n">
        <f aca="false">$BF186*AN186</f>
        <v>4641.10990988818</v>
      </c>
      <c r="BH186" s="1" t="n">
        <f aca="false">$BF186*AO186</f>
        <v>4647.41433137326</v>
      </c>
      <c r="BI186" s="1" t="n">
        <f aca="false">$BF186*AP186</f>
        <v>4692.0210798701</v>
      </c>
      <c r="BJ186" s="1" t="n">
        <f aca="false">$BF186*AQ186</f>
        <v>4680.53813726652</v>
      </c>
      <c r="BK186" s="1" t="n">
        <f aca="false">$BF186*AR186</f>
        <v>4459.87238254593</v>
      </c>
      <c r="BL186" s="1" t="n">
        <f aca="false">$BF186*AS186</f>
        <v>4665.55497133479</v>
      </c>
      <c r="BM186" s="1" t="n">
        <f aca="false">$BF186*AT186</f>
        <v>4633.23601839897</v>
      </c>
      <c r="BN186" s="1" t="n">
        <f aca="false">$BF186*AU186</f>
        <v>4694.21644652525</v>
      </c>
      <c r="BO186" s="1" t="n">
        <f aca="false">$BF186*AV186</f>
        <v>4676.92263390196</v>
      </c>
    </row>
    <row r="187" customFormat="false" ht="13.8" hidden="false" customHeight="false" outlineLevel="0" collapsed="false">
      <c r="A187" s="0" t="n">
        <f aca="false">A186+1</f>
        <v>181</v>
      </c>
      <c r="B187" s="0" t="n">
        <f aca="false">B186+1/12</f>
        <v>1966.99999999999</v>
      </c>
      <c r="C187" s="1" t="n">
        <v>4314.651011</v>
      </c>
      <c r="D187" s="0" t="n">
        <f aca="false">AVERAGE(C171:C187)</f>
        <v>4630.127559</v>
      </c>
      <c r="E187" s="0" t="n">
        <f aca="false">AVERAGE(C163:C187)</f>
        <v>4631.18166408</v>
      </c>
      <c r="F187" s="0" t="n">
        <f aca="false">AVERAGE(C160:C187)</f>
        <v>4609.08979864286</v>
      </c>
      <c r="G187" s="0" t="n">
        <f aca="false">AVERAGE(C155:C187)</f>
        <v>4631.43217124242</v>
      </c>
      <c r="H187" s="0" t="n">
        <f aca="false">AVERAGE(C152:C187)</f>
        <v>4645.53471869445</v>
      </c>
      <c r="I187" s="0" t="n">
        <f aca="false">AVERAGE(C147:C187)</f>
        <v>4621.14799943902</v>
      </c>
      <c r="J187" s="0" t="n">
        <f aca="false">AVERAGE(C133:C187)</f>
        <v>4596.04265976364</v>
      </c>
      <c r="K187" s="0" t="n">
        <f aca="false">AVERAGE(C125:C187)</f>
        <v>4578.86001528571</v>
      </c>
      <c r="L187" s="0" t="n">
        <f aca="false">AVERAGE(C71:C187)</f>
        <v>4642.87441520513</v>
      </c>
      <c r="M187" s="0" t="n">
        <f aca="false">$C188/D187</f>
        <v>0.961539054652209</v>
      </c>
      <c r="N187" s="0" t="n">
        <f aca="false">$C188/E187</f>
        <v>0.961320198369807</v>
      </c>
      <c r="O187" s="0" t="n">
        <f aca="false">$C188/F187</f>
        <v>0.965927909955432</v>
      </c>
      <c r="P187" s="0" t="n">
        <f aca="false">$C188/G187</f>
        <v>0.961268202014</v>
      </c>
      <c r="Q187" s="0" t="n">
        <f aca="false">$C188/H187</f>
        <v>0.958350059915423</v>
      </c>
      <c r="R187" s="0" t="n">
        <f aca="false">$C188/I187</f>
        <v>0.963407464236257</v>
      </c>
      <c r="S187" s="0" t="n">
        <f aca="false">$C188/J187</f>
        <v>0.968669963613644</v>
      </c>
      <c r="T187" s="0" t="n">
        <f aca="false">$C188/K187</f>
        <v>0.972304997562193</v>
      </c>
      <c r="U187" s="0" t="n">
        <f aca="false">$C188/L187</f>
        <v>0.958899181382079</v>
      </c>
      <c r="AD187" s="0" t="n">
        <f aca="false">AVERAGE(U187,U304,U421,U538,U655,U772,U889)</f>
        <v>1.00098730744709</v>
      </c>
      <c r="AM187" s="0" t="n">
        <f aca="false">AD187/AVERAGE($AD$124:$AD$240)</f>
        <v>1.08609269124818</v>
      </c>
      <c r="AN187" s="0" t="n">
        <v>0.99909743072829</v>
      </c>
      <c r="AO187" s="0" t="n">
        <v>0.993109675247228</v>
      </c>
      <c r="AP187" s="0" t="n">
        <v>1.00050391881608</v>
      </c>
      <c r="AQ187" s="0" t="n">
        <v>0.999638146597783</v>
      </c>
      <c r="AR187" s="0" t="n">
        <v>0.949184165613121</v>
      </c>
      <c r="AS187" s="0" t="n">
        <v>1.00002322673152</v>
      </c>
      <c r="AT187" s="0" t="n">
        <v>0.989834503768638</v>
      </c>
      <c r="AU187" s="0" t="n">
        <v>1.00436031959894</v>
      </c>
      <c r="AV187" s="0" t="n">
        <v>0.991386228528559</v>
      </c>
      <c r="AW187" s="0" t="n">
        <f aca="false">$C188/AN187</f>
        <v>4456.07038820497</v>
      </c>
      <c r="AX187" s="0" t="n">
        <f aca="false">$C188/AO187</f>
        <v>4482.9373703279</v>
      </c>
      <c r="AY187" s="0" t="n">
        <f aca="false">$C188/AP187</f>
        <v>4449.80613496069</v>
      </c>
      <c r="AZ187" s="0" t="n">
        <f aca="false">$C188/AQ187</f>
        <v>4453.6600480407</v>
      </c>
      <c r="BA187" s="0" t="n">
        <f aca="false">$C188/AR187</f>
        <v>4690.394801439</v>
      </c>
      <c r="BB187" s="0" t="n">
        <f aca="false">$C188/AS187</f>
        <v>4451.94507186707</v>
      </c>
      <c r="BC187" s="0" t="n">
        <f aca="false">$C188/AT187</f>
        <v>4497.77054553012</v>
      </c>
      <c r="BD187" s="0" t="n">
        <f aca="false">$C188/AU187</f>
        <v>4432.72039837037</v>
      </c>
      <c r="BE187" s="0" t="n">
        <f aca="false">$C188/AV187</f>
        <v>4490.73060315539</v>
      </c>
      <c r="BF187" s="0" t="n">
        <f aca="false">$C$4+$C$3*A188</f>
        <v>4660.12638719152</v>
      </c>
      <c r="BG187" s="1" t="n">
        <f aca="false">$BF187*AN187</f>
        <v>4655.92030031216</v>
      </c>
      <c r="BH187" s="1" t="n">
        <f aca="false">$BF187*AO187</f>
        <v>4628.01660299481</v>
      </c>
      <c r="BI187" s="1" t="n">
        <f aca="false">$BF187*AP187</f>
        <v>4662.47471256334</v>
      </c>
      <c r="BJ187" s="1" t="n">
        <f aca="false">$BF187*AQ187</f>
        <v>4658.44010460356</v>
      </c>
      <c r="BK187" s="1" t="n">
        <f aca="false">$BF187*AR187</f>
        <v>4423.31817647807</v>
      </c>
      <c r="BL187" s="1" t="n">
        <f aca="false">$BF187*AS187</f>
        <v>4660.23462669597</v>
      </c>
      <c r="BM187" s="1" t="n">
        <f aca="false">$BF187*AT187</f>
        <v>4612.75388996486</v>
      </c>
      <c r="BN187" s="1" t="n">
        <f aca="false">$BF187*AU187</f>
        <v>4680.44602761113</v>
      </c>
      <c r="BO187" s="1" t="n">
        <f aca="false">$BF187*AV187</f>
        <v>4619.98512346422</v>
      </c>
    </row>
    <row r="188" customFormat="false" ht="13.8" hidden="false" customHeight="false" outlineLevel="0" collapsed="false">
      <c r="A188" s="0" t="n">
        <f aca="false">A187+1</f>
        <v>182</v>
      </c>
      <c r="B188" s="0" t="n">
        <f aca="false">B187+1/12</f>
        <v>1967.08333333332</v>
      </c>
      <c r="C188" s="1" t="n">
        <v>4452.048476</v>
      </c>
      <c r="D188" s="0" t="n">
        <f aca="false">AVERAGE(C172:C188)</f>
        <v>4610.42425905882</v>
      </c>
      <c r="E188" s="0" t="n">
        <f aca="false">AVERAGE(C164:C188)</f>
        <v>4645.21521328</v>
      </c>
      <c r="F188" s="0" t="n">
        <f aca="false">AVERAGE(C161:C188)</f>
        <v>4606.35914642857</v>
      </c>
      <c r="G188" s="0" t="n">
        <f aca="false">AVERAGE(C156:C188)</f>
        <v>4620.86010624243</v>
      </c>
      <c r="H188" s="0" t="n">
        <f aca="false">AVERAGE(C153:C188)</f>
        <v>4638.38975561111</v>
      </c>
      <c r="I188" s="0" t="n">
        <f aca="false">AVERAGE(C148:C188)</f>
        <v>4614.80738341463</v>
      </c>
      <c r="J188" s="0" t="n">
        <f aca="false">AVERAGE(C134:C188)</f>
        <v>4594.04437116364</v>
      </c>
      <c r="K188" s="0" t="n">
        <f aca="false">AVERAGE(C126:C188)</f>
        <v>4577.34531928571</v>
      </c>
      <c r="L188" s="0" t="n">
        <f aca="false">AVERAGE(C72:C188)</f>
        <v>4640.14102623932</v>
      </c>
      <c r="M188" s="0" t="n">
        <f aca="false">$C189/D188</f>
        <v>0.984396266803978</v>
      </c>
      <c r="N188" s="0" t="n">
        <f aca="false">$C189/E188</f>
        <v>0.977023500660449</v>
      </c>
      <c r="O188" s="0" t="n">
        <f aca="false">$C189/F188</f>
        <v>0.985264996655505</v>
      </c>
      <c r="P188" s="0" t="n">
        <f aca="false">$C189/G188</f>
        <v>0.982173085670535</v>
      </c>
      <c r="Q188" s="0" t="n">
        <f aca="false">$C189/H188</f>
        <v>0.978461204884679</v>
      </c>
      <c r="R188" s="0" t="n">
        <f aca="false">$C189/I188</f>
        <v>0.983461291431375</v>
      </c>
      <c r="S188" s="0" t="n">
        <f aca="false">$C189/J188</f>
        <v>0.987906093699839</v>
      </c>
      <c r="T188" s="0" t="n">
        <f aca="false">$C189/K188</f>
        <v>0.991510168542019</v>
      </c>
      <c r="U188" s="0" t="n">
        <f aca="false">$C189/L188</f>
        <v>0.978091916460197</v>
      </c>
      <c r="AD188" s="0" t="n">
        <f aca="false">AVERAGE(U188,U305,U422,U539,U656,U773,U890)</f>
        <v>1.00128277279801</v>
      </c>
      <c r="AM188" s="0" t="n">
        <f aca="false">AD188/AVERAGE($AD$124:$AD$240)</f>
        <v>1.08641327748915</v>
      </c>
      <c r="AN188" s="0" t="n">
        <v>0.997377397559013</v>
      </c>
      <c r="AO188" s="0" t="n">
        <v>0.995031448462677</v>
      </c>
      <c r="AP188" s="0" t="n">
        <v>1.00152118748158</v>
      </c>
      <c r="AQ188" s="0" t="n">
        <v>0.993780457219177</v>
      </c>
      <c r="AR188" s="0" t="n">
        <v>0.953316962110113</v>
      </c>
      <c r="AS188" s="0" t="n">
        <v>1.00812999241191</v>
      </c>
      <c r="AT188" s="0" t="n">
        <v>1.00193762802496</v>
      </c>
      <c r="AU188" s="0" t="n">
        <v>1.00580603176501</v>
      </c>
      <c r="AV188" s="0" t="n">
        <v>0.972193696884544</v>
      </c>
      <c r="AW188" s="0" t="n">
        <f aca="false">$C189/AN188</f>
        <v>4550.41836731764</v>
      </c>
      <c r="AX188" s="0" t="n">
        <f aca="false">$C189/AO188</f>
        <v>4561.14672155534</v>
      </c>
      <c r="AY188" s="0" t="n">
        <f aca="false">$C189/AP188</f>
        <v>4531.59102945435</v>
      </c>
      <c r="AZ188" s="0" t="n">
        <f aca="false">$C189/AQ188</f>
        <v>4566.8883866963</v>
      </c>
      <c r="BA188" s="0" t="n">
        <f aca="false">$C189/AR188</f>
        <v>4760.7297566114</v>
      </c>
      <c r="BB188" s="0" t="n">
        <f aca="false">$C189/AS188</f>
        <v>4501.88414506135</v>
      </c>
      <c r="BC188" s="0" t="n">
        <f aca="false">$C189/AT188</f>
        <v>4529.70754072422</v>
      </c>
      <c r="BD188" s="0" t="n">
        <f aca="false">$C189/AU188</f>
        <v>4512.28595342163</v>
      </c>
      <c r="BE188" s="0" t="n">
        <f aca="false">$C189/AV188</f>
        <v>4668.29238200562</v>
      </c>
      <c r="BF188" s="0" t="n">
        <f aca="false">$C$4+$C$3*A189</f>
        <v>4660.26626018816</v>
      </c>
      <c r="BG188" s="1" t="n">
        <f aca="false">$BF188*AN188</f>
        <v>4648.04423451854</v>
      </c>
      <c r="BH188" s="1" t="n">
        <f aca="false">$BF188*AO188</f>
        <v>4637.11148709677</v>
      </c>
      <c r="BI188" s="1" t="n">
        <f aca="false">$BF188*AP188</f>
        <v>4667.35539888399</v>
      </c>
      <c r="BJ188" s="1" t="n">
        <f aca="false">$BF188*AQ188</f>
        <v>4631.2815348129</v>
      </c>
      <c r="BK188" s="1" t="n">
        <f aca="false">$BF188*AR188</f>
        <v>4442.71087378684</v>
      </c>
      <c r="BL188" s="1" t="n">
        <f aca="false">$BF188*AS188</f>
        <v>4698.15418952097</v>
      </c>
      <c r="BM188" s="1" t="n">
        <f aca="false">$BF188*AT188</f>
        <v>4669.29612269768</v>
      </c>
      <c r="BN188" s="1" t="n">
        <f aca="false">$BF188*AU188</f>
        <v>4687.32391412822</v>
      </c>
      <c r="BO188" s="1" t="n">
        <f aca="false">$BF188*AV188</f>
        <v>4530.68148395864</v>
      </c>
    </row>
    <row r="189" customFormat="false" ht="13.8" hidden="false" customHeight="false" outlineLevel="0" collapsed="false">
      <c r="A189" s="0" t="n">
        <f aca="false">A188+1</f>
        <v>183</v>
      </c>
      <c r="B189" s="0" t="n">
        <f aca="false">B188+1/12</f>
        <v>1967.16666666665</v>
      </c>
      <c r="C189" s="1" t="n">
        <v>4538.484429</v>
      </c>
      <c r="D189" s="0" t="n">
        <f aca="false">AVERAGE(C173:C189)</f>
        <v>4607.45381711765</v>
      </c>
      <c r="E189" s="0" t="n">
        <f aca="false">AVERAGE(C165:C189)</f>
        <v>4642.01394792</v>
      </c>
      <c r="F189" s="0" t="n">
        <f aca="false">AVERAGE(C162:C189)</f>
        <v>4607.72402725</v>
      </c>
      <c r="G189" s="0" t="n">
        <f aca="false">AVERAGE(C157:C189)</f>
        <v>4613.22886684849</v>
      </c>
      <c r="H189" s="0" t="n">
        <f aca="false">AVERAGE(C154:C189)</f>
        <v>4632.03868961111</v>
      </c>
      <c r="I189" s="0" t="n">
        <f aca="false">AVERAGE(C149:C189)</f>
        <v>4616.88368960976</v>
      </c>
      <c r="J189" s="0" t="n">
        <f aca="false">AVERAGE(C135:C189)</f>
        <v>4592.78172698182</v>
      </c>
      <c r="K189" s="0" t="n">
        <f aca="false">AVERAGE(C127:C189)</f>
        <v>4581.85131725397</v>
      </c>
      <c r="L189" s="0" t="n">
        <f aca="false">AVERAGE(C73:C189)</f>
        <v>4636.83328275214</v>
      </c>
      <c r="M189" s="0" t="n">
        <f aca="false">$C190/D189</f>
        <v>1.01997416871341</v>
      </c>
      <c r="N189" s="0" t="n">
        <f aca="false">$C190/E189</f>
        <v>1.01238038698823</v>
      </c>
      <c r="O189" s="0" t="n">
        <f aca="false">$C190/F189</f>
        <v>1.0199143545072</v>
      </c>
      <c r="P189" s="0" t="n">
        <f aca="false">$C190/G189</f>
        <v>1.01869731865491</v>
      </c>
      <c r="Q189" s="0" t="n">
        <f aca="false">$C190/H189</f>
        <v>1.01456058377495</v>
      </c>
      <c r="R189" s="0" t="n">
        <f aca="false">$C190/I189</f>
        <v>1.01789089631522</v>
      </c>
      <c r="S189" s="0" t="n">
        <f aca="false">$C190/J189</f>
        <v>1.02323257588997</v>
      </c>
      <c r="T189" s="0" t="n">
        <f aca="false">$C190/K189</f>
        <v>1.02567358729059</v>
      </c>
      <c r="U189" s="0" t="n">
        <f aca="false">$C190/L189</f>
        <v>1.01351150460399</v>
      </c>
      <c r="AD189" s="0" t="n">
        <f aca="false">AVERAGE(U189,U306,U423,U540,U657,U774,U891)</f>
        <v>0.999766829914524</v>
      </c>
      <c r="AM189" s="0" t="n">
        <f aca="false">AD189/AVERAGE($AD$124:$AD$240)</f>
        <v>1.08476844695648</v>
      </c>
      <c r="AN189" s="0" t="n">
        <v>1.00063501729003</v>
      </c>
      <c r="AO189" s="0" t="n">
        <v>0.990489261823629</v>
      </c>
      <c r="AP189" s="0" t="n">
        <v>0.995180864361412</v>
      </c>
      <c r="AQ189" s="0" t="n">
        <v>1.0119387529193</v>
      </c>
      <c r="AR189" s="0" t="n">
        <v>0.973677556903774</v>
      </c>
      <c r="AS189" s="0" t="n">
        <v>1.00027898852381</v>
      </c>
      <c r="AT189" s="0" t="n">
        <v>0.994036798966849</v>
      </c>
      <c r="AU189" s="0" t="n">
        <v>1.01002511153405</v>
      </c>
      <c r="AV189" s="0" t="n">
        <v>1.01290689673948</v>
      </c>
      <c r="AW189" s="0" t="n">
        <f aca="false">$C190/AN189</f>
        <v>4696.50151733384</v>
      </c>
      <c r="AX189" s="0" t="n">
        <f aca="false">$C190/AO189</f>
        <v>4744.60860721255</v>
      </c>
      <c r="AY189" s="0" t="n">
        <f aca="false">$C190/AP189</f>
        <v>4722.24099688208</v>
      </c>
      <c r="AZ189" s="0" t="n">
        <f aca="false">$C190/AQ189</f>
        <v>4644.03983288777</v>
      </c>
      <c r="BA189" s="0" t="n">
        <f aca="false">$C190/AR189</f>
        <v>4826.52993660861</v>
      </c>
      <c r="BB189" s="0" t="n">
        <f aca="false">$C190/AS189</f>
        <v>4698.1731406109</v>
      </c>
      <c r="BC189" s="0" t="n">
        <f aca="false">$C190/AT189</f>
        <v>4727.67595916409</v>
      </c>
      <c r="BD189" s="0" t="n">
        <f aca="false">$C190/AU189</f>
        <v>4652.83865057802</v>
      </c>
      <c r="BE189" s="0" t="n">
        <f aca="false">$C190/AV189</f>
        <v>4639.60102564955</v>
      </c>
      <c r="BF189" s="0" t="n">
        <f aca="false">$C$4+$C$3*A190</f>
        <v>4660.4061331848</v>
      </c>
      <c r="BG189" s="1" t="n">
        <f aca="false">$BF189*AN189</f>
        <v>4663.36557165794</v>
      </c>
      <c r="BH189" s="1" t="n">
        <f aca="false">$BF189*AO189</f>
        <v>4616.08223065653</v>
      </c>
      <c r="BI189" s="1" t="n">
        <f aca="false">$BF189*AP189</f>
        <v>4637.94700389808</v>
      </c>
      <c r="BJ189" s="1" t="n">
        <f aca="false">$BF189*AQ189</f>
        <v>4716.04557051248</v>
      </c>
      <c r="BK189" s="1" t="n">
        <f aca="false">$BF189*AR189</f>
        <v>4537.73285793874</v>
      </c>
      <c r="BL189" s="1" t="n">
        <f aca="false">$BF189*AS189</f>
        <v>4661.70633301225</v>
      </c>
      <c r="BM189" s="1" t="n">
        <f aca="false">$BF189*AT189</f>
        <v>4632.61519451649</v>
      </c>
      <c r="BN189" s="1" t="n">
        <f aca="false">$BF189*AU189</f>
        <v>4707.12722446395</v>
      </c>
      <c r="BO189" s="1" t="n">
        <f aca="false">$BF189*AV189</f>
        <v>4720.55751390986</v>
      </c>
    </row>
    <row r="190" customFormat="false" ht="13.8" hidden="false" customHeight="false" outlineLevel="0" collapsed="false">
      <c r="A190" s="0" t="n">
        <f aca="false">A189+1</f>
        <v>184</v>
      </c>
      <c r="B190" s="0" t="n">
        <f aca="false">B189+1/12</f>
        <v>1967.24999999999</v>
      </c>
      <c r="C190" s="1" t="n">
        <v>4699.483877</v>
      </c>
      <c r="D190" s="0" t="n">
        <f aca="false">AVERAGE(C174:C190)</f>
        <v>4614.32577858824</v>
      </c>
      <c r="E190" s="0" t="n">
        <f aca="false">AVERAGE(C166:C190)</f>
        <v>4641.28656988</v>
      </c>
      <c r="F190" s="0" t="n">
        <f aca="false">AVERAGE(C163:C190)</f>
        <v>4623.91279942857</v>
      </c>
      <c r="G190" s="0" t="n">
        <f aca="false">AVERAGE(C158:C190)</f>
        <v>4612.30801033333</v>
      </c>
      <c r="H190" s="0" t="n">
        <f aca="false">AVERAGE(C155:C190)</f>
        <v>4625.75773425</v>
      </c>
      <c r="I190" s="0" t="n">
        <f aca="false">AVERAGE(C150:C190)</f>
        <v>4621.76871078049</v>
      </c>
      <c r="J190" s="0" t="n">
        <f aca="false">AVERAGE(C136:C190)</f>
        <v>4592.64128270909</v>
      </c>
      <c r="K190" s="0" t="n">
        <f aca="false">AVERAGE(C128:C190)</f>
        <v>4588.05875049206</v>
      </c>
      <c r="L190" s="0" t="n">
        <f aca="false">AVERAGE(C74:C190)</f>
        <v>4637.45200409402</v>
      </c>
      <c r="M190" s="0" t="n">
        <f aca="false">$C191/D190</f>
        <v>1.07456649420125</v>
      </c>
      <c r="N190" s="0" t="n">
        <f aca="false">$C191/E190</f>
        <v>1.06832443986069</v>
      </c>
      <c r="O190" s="0" t="n">
        <f aca="false">$C191/F190</f>
        <v>1.07233853450108</v>
      </c>
      <c r="P190" s="0" t="n">
        <f aca="false">$C191/G190</f>
        <v>1.07503658990061</v>
      </c>
      <c r="Q190" s="0" t="n">
        <f aca="false">$C191/H190</f>
        <v>1.07191084355479</v>
      </c>
      <c r="R190" s="0" t="n">
        <f aca="false">$C191/I190</f>
        <v>1.0728360039814</v>
      </c>
      <c r="S190" s="0" t="n">
        <f aca="false">$C191/J190</f>
        <v>1.07964013947006</v>
      </c>
      <c r="T190" s="0" t="n">
        <f aca="false">$C191/K190</f>
        <v>1.08071847913199</v>
      </c>
      <c r="U190" s="0" t="n">
        <f aca="false">$C191/L190</f>
        <v>1.06920780433364</v>
      </c>
      <c r="AD190" s="0" t="n">
        <f aca="false">AVERAGE(U190,U307,U424,U541,U658,U775,U892)</f>
        <v>1.00458267218325</v>
      </c>
      <c r="AM190" s="0" t="n">
        <f aca="false">AD190/AVERAGE($AD$124:$AD$240)</f>
        <v>1.08999373907692</v>
      </c>
      <c r="AN190" s="0" t="n">
        <v>0.993604643525081</v>
      </c>
      <c r="AO190" s="0" t="n">
        <v>1.00434892731059</v>
      </c>
      <c r="AP190" s="0" t="n">
        <v>0.998046961163925</v>
      </c>
      <c r="AQ190" s="0" t="n">
        <v>0.995852648132341</v>
      </c>
      <c r="AR190" s="0" t="n">
        <v>1.01005645913568</v>
      </c>
      <c r="AS190" s="0" t="n">
        <v>0.999920117096781</v>
      </c>
      <c r="AT190" s="0" t="n">
        <v>1.00809605787043</v>
      </c>
      <c r="AU190" s="0" t="n">
        <v>1.008787045013</v>
      </c>
      <c r="AV190" s="0" t="n">
        <v>1.00068226717989</v>
      </c>
      <c r="AW190" s="0" t="n">
        <f aca="false">$C191/AN190</f>
        <v>4990.31471653427</v>
      </c>
      <c r="AX190" s="0" t="n">
        <f aca="false">$C191/AO190</f>
        <v>4936.92952734806</v>
      </c>
      <c r="AY190" s="0" t="n">
        <f aca="false">$C191/AP190</f>
        <v>4968.10277265661</v>
      </c>
      <c r="AZ190" s="0" t="n">
        <f aca="false">$C191/AQ190</f>
        <v>4979.04974626434</v>
      </c>
      <c r="BA190" s="0" t="n">
        <f aca="false">$C191/AR190</f>
        <v>4909.03239136055</v>
      </c>
      <c r="BB190" s="0" t="n">
        <f aca="false">$C191/AS190</f>
        <v>4958.79599802079</v>
      </c>
      <c r="BC190" s="0" t="n">
        <f aca="false">$C191/AT190</f>
        <v>4918.5787765845</v>
      </c>
      <c r="BD190" s="0" t="n">
        <f aca="false">$C191/AU190</f>
        <v>4915.20970606448</v>
      </c>
      <c r="BE190" s="0" t="n">
        <f aca="false">$C191/AV190</f>
        <v>4955.01922800501</v>
      </c>
      <c r="BF190" s="0" t="n">
        <f aca="false">$C$4+$C$3*A191</f>
        <v>4660.54600618144</v>
      </c>
      <c r="BG190" s="1" t="n">
        <f aca="false">$BF190*AN190</f>
        <v>4630.74015310415</v>
      </c>
      <c r="BH190" s="1" t="n">
        <f aca="false">$BF190*AO190</f>
        <v>4680.81438198998</v>
      </c>
      <c r="BI190" s="1" t="n">
        <f aca="false">$BF190*AP190</f>
        <v>4651.44377883405</v>
      </c>
      <c r="BJ190" s="1" t="n">
        <f aca="false">$BF190*AQ190</f>
        <v>4641.21708199839</v>
      </c>
      <c r="BK190" s="1" t="n">
        <f aca="false">$BF190*AR190</f>
        <v>4707.41459664256</v>
      </c>
      <c r="BL190" s="1" t="n">
        <f aca="false">$BF190*AS190</f>
        <v>4660.17370823588</v>
      </c>
      <c r="BM190" s="1" t="n">
        <f aca="false">$BF190*AT190</f>
        <v>4698.27805635529</v>
      </c>
      <c r="BN190" s="1" t="n">
        <f aca="false">$BF190*AU190</f>
        <v>4701.49843372292</v>
      </c>
      <c r="BO190" s="1" t="n">
        <f aca="false">$BF190*AV190</f>
        <v>4663.72574376183</v>
      </c>
    </row>
    <row r="191" customFormat="false" ht="13.8" hidden="false" customHeight="false" outlineLevel="0" collapsed="false">
      <c r="A191" s="0" t="n">
        <f aca="false">A190+1</f>
        <v>185</v>
      </c>
      <c r="B191" s="0" t="n">
        <f aca="false">B190+1/12</f>
        <v>1967.33333333332</v>
      </c>
      <c r="C191" s="1" t="n">
        <v>4958.399875</v>
      </c>
      <c r="D191" s="0" t="n">
        <f aca="false">AVERAGE(C175:C191)</f>
        <v>4630.77424376471</v>
      </c>
      <c r="E191" s="0" t="n">
        <f aca="false">AVERAGE(C167:C191)</f>
        <v>4650.26381788</v>
      </c>
      <c r="F191" s="0" t="n">
        <f aca="false">AVERAGE(C164:C191)</f>
        <v>4654.52673260714</v>
      </c>
      <c r="G191" s="0" t="n">
        <f aca="false">AVERAGE(C159:C191)</f>
        <v>4618.70528078788</v>
      </c>
      <c r="H191" s="0" t="n">
        <f aca="false">AVERAGE(C156:C191)</f>
        <v>4630.13199130556</v>
      </c>
      <c r="I191" s="0" t="n">
        <f aca="false">AVERAGE(C151:C191)</f>
        <v>4637.4475987561</v>
      </c>
      <c r="J191" s="0" t="n">
        <f aca="false">AVERAGE(C137:C191)</f>
        <v>4600.59910352727</v>
      </c>
      <c r="K191" s="0" t="n">
        <f aca="false">AVERAGE(C129:C191)</f>
        <v>4594.47500330159</v>
      </c>
      <c r="L191" s="0" t="n">
        <f aca="false">AVERAGE(C75:C191)</f>
        <v>4638.73450483761</v>
      </c>
      <c r="M191" s="0" t="n">
        <f aca="false">$C192/D191</f>
        <v>1.06223695996914</v>
      </c>
      <c r="N191" s="0" t="n">
        <f aca="false">$C192/E191</f>
        <v>1.05778505212689</v>
      </c>
      <c r="O191" s="0" t="n">
        <f aca="false">$C192/F191</f>
        <v>1.05681626459254</v>
      </c>
      <c r="P191" s="0" t="n">
        <f aca="false">$C192/G191</f>
        <v>1.06501265093946</v>
      </c>
      <c r="Q191" s="0" t="n">
        <f aca="false">$C192/H191</f>
        <v>1.06238430442952</v>
      </c>
      <c r="R191" s="0" t="n">
        <f aca="false">$C192/I191</f>
        <v>1.06070838543155</v>
      </c>
      <c r="S191" s="0" t="n">
        <f aca="false">$C192/J191</f>
        <v>1.06920412848592</v>
      </c>
      <c r="T191" s="0" t="n">
        <f aca="false">$C192/K191</f>
        <v>1.07062929964038</v>
      </c>
      <c r="U191" s="0" t="n">
        <f aca="false">$C192/L191</f>
        <v>1.06041411722747</v>
      </c>
      <c r="AD191" s="0" t="n">
        <f aca="false">AVERAGE(U191,U308,U425,U542,U659,U776,U893)</f>
        <v>1.03366128602421</v>
      </c>
      <c r="AM191" s="0" t="n">
        <f aca="false">AD191/AVERAGE($AD$124:$AD$240)</f>
        <v>1.12154465858342</v>
      </c>
      <c r="AN191" s="0" t="n">
        <v>0.996144553261455</v>
      </c>
      <c r="AO191" s="0" t="n">
        <v>0.998815967034267</v>
      </c>
      <c r="AP191" s="0" t="n">
        <v>0.998629107811209</v>
      </c>
      <c r="AQ191" s="0" t="n">
        <v>0.994336521753902</v>
      </c>
      <c r="AR191" s="0" t="n">
        <v>1.02216566512909</v>
      </c>
      <c r="AS191" s="0" t="n">
        <v>1.00170751739199</v>
      </c>
      <c r="AT191" s="0" t="n">
        <v>1.00443808048253</v>
      </c>
      <c r="AU191" s="0" t="n">
        <v>0.99965542799572</v>
      </c>
      <c r="AV191" s="0" t="n">
        <v>1.00272209773956</v>
      </c>
      <c r="AW191" s="0" t="n">
        <f aca="false">$C192/AN191</f>
        <v>4938.01781969783</v>
      </c>
      <c r="AX191" s="0" t="n">
        <f aca="false">$C192/AO191</f>
        <v>4924.81069321075</v>
      </c>
      <c r="AY191" s="0" t="n">
        <f aca="false">$C192/AP191</f>
        <v>4925.7322028009</v>
      </c>
      <c r="AZ191" s="0" t="n">
        <f aca="false">$C192/AQ191</f>
        <v>4946.9967635539</v>
      </c>
      <c r="BA191" s="0" t="n">
        <f aca="false">$C192/AR191</f>
        <v>4812.31147044915</v>
      </c>
      <c r="BB191" s="0" t="n">
        <f aca="false">$C192/AS191</f>
        <v>4910.59462926552</v>
      </c>
      <c r="BC191" s="0" t="n">
        <f aca="false">$C192/AT191</f>
        <v>4897.24518671866</v>
      </c>
      <c r="BD191" s="0" t="n">
        <f aca="false">$C192/AU191</f>
        <v>4920.67508187537</v>
      </c>
      <c r="BE191" s="0" t="n">
        <f aca="false">$C192/AV191</f>
        <v>4905.62596165864</v>
      </c>
      <c r="BF191" s="0" t="n">
        <f aca="false">$C$4+$C$3*A192</f>
        <v>4660.68587917808</v>
      </c>
      <c r="BG191" s="1" t="n">
        <f aca="false">$BF191*AN191</f>
        <v>4642.71685300582</v>
      </c>
      <c r="BH191" s="1" t="n">
        <f aca="false">$BF191*AO191</f>
        <v>4655.16747345421</v>
      </c>
      <c r="BI191" s="1" t="n">
        <f aca="false">$BF191*AP191</f>
        <v>4654.29658131191</v>
      </c>
      <c r="BJ191" s="1" t="n">
        <f aca="false">$BF191*AQ191</f>
        <v>4634.29018608946</v>
      </c>
      <c r="BK191" s="1" t="n">
        <f aca="false">$BF191*AR191</f>
        <v>4763.99308164782</v>
      </c>
      <c r="BL191" s="1" t="n">
        <f aca="false">$BF191*AS191</f>
        <v>4668.64408137538</v>
      </c>
      <c r="BM191" s="1" t="n">
        <f aca="false">$BF191*AT191</f>
        <v>4681.37037821366</v>
      </c>
      <c r="BN191" s="1" t="n">
        <f aca="false">$BF191*AU191</f>
        <v>4659.07993730337</v>
      </c>
      <c r="BO191" s="1" t="n">
        <f aca="false">$BF191*AV191</f>
        <v>4673.37272167459</v>
      </c>
    </row>
    <row r="192" customFormat="false" ht="13.8" hidden="false" customHeight="false" outlineLevel="0" collapsed="false">
      <c r="A192" s="0" t="n">
        <f aca="false">A191+1</f>
        <v>186</v>
      </c>
      <c r="B192" s="0" t="n">
        <f aca="false">B191+1/12</f>
        <v>1967.41666666665</v>
      </c>
      <c r="C192" s="1" t="n">
        <v>4918.979555</v>
      </c>
      <c r="D192" s="0" t="n">
        <f aca="false">AVERAGE(C176:C192)</f>
        <v>4659.32537423529</v>
      </c>
      <c r="E192" s="0" t="n">
        <f aca="false">AVERAGE(C168:C192)</f>
        <v>4653.43280596</v>
      </c>
      <c r="F192" s="0" t="n">
        <f aca="false">AVERAGE(C165:C192)</f>
        <v>4665.25757160714</v>
      </c>
      <c r="G192" s="0" t="n">
        <f aca="false">AVERAGE(C160:C192)</f>
        <v>4624.9063810303</v>
      </c>
      <c r="H192" s="0" t="n">
        <f aca="false">AVERAGE(C157:C192)</f>
        <v>4633.70599758333</v>
      </c>
      <c r="I192" s="0" t="n">
        <f aca="false">AVERAGE(C152:C192)</f>
        <v>4653.82063621951</v>
      </c>
      <c r="J192" s="0" t="n">
        <f aca="false">AVERAGE(C138:C192)</f>
        <v>4611.02277589091</v>
      </c>
      <c r="K192" s="0" t="n">
        <f aca="false">AVERAGE(C130:C192)</f>
        <v>4599.1349275873</v>
      </c>
      <c r="L192" s="0" t="n">
        <f aca="false">AVERAGE(C76:C192)</f>
        <v>4638.9922662906</v>
      </c>
      <c r="M192" s="0" t="n">
        <f aca="false">$C193/D192</f>
        <v>1.02176799936007</v>
      </c>
      <c r="N192" s="0" t="n">
        <f aca="false">$C193/E192</f>
        <v>1.02306184799801</v>
      </c>
      <c r="O192" s="0" t="n">
        <f aca="false">$C193/F192</f>
        <v>1.02046875074466</v>
      </c>
      <c r="P192" s="0" t="n">
        <f aca="false">$C193/G192</f>
        <v>1.02937209400105</v>
      </c>
      <c r="Q192" s="0" t="n">
        <f aca="false">$C193/H192</f>
        <v>1.02741726999575</v>
      </c>
      <c r="R192" s="0" t="n">
        <f aca="false">$C193/I192</f>
        <v>1.0229765902339</v>
      </c>
      <c r="S192" s="0" t="n">
        <f aca="false">$C193/J192</f>
        <v>1.03247149220168</v>
      </c>
      <c r="T192" s="0" t="n">
        <f aca="false">$C193/K192</f>
        <v>1.03514022548964</v>
      </c>
      <c r="U192" s="0" t="n">
        <f aca="false">$C193/L192</f>
        <v>1.02624649767023</v>
      </c>
      <c r="AD192" s="0" t="n">
        <f aca="false">AVERAGE(U192,U309,U426,U543,U660,U777,U894)</f>
        <v>1.02025845404657</v>
      </c>
      <c r="AM192" s="0" t="n">
        <f aca="false">AD192/AVERAGE($AD$124:$AD$240)</f>
        <v>1.10700229851089</v>
      </c>
      <c r="AN192" s="0" t="n">
        <v>1.00344345767293</v>
      </c>
      <c r="AO192" s="0" t="n">
        <v>0.998906350864124</v>
      </c>
      <c r="AP192" s="0" t="n">
        <v>0.996442172891016</v>
      </c>
      <c r="AQ192" s="0" t="n">
        <v>1.00585900527541</v>
      </c>
      <c r="AR192" s="0" t="n">
        <v>1.04468929748353</v>
      </c>
      <c r="AS192" s="0" t="n">
        <v>1.01488403805814</v>
      </c>
      <c r="AT192" s="0" t="n">
        <v>0.996226245055015</v>
      </c>
      <c r="AU192" s="0" t="n">
        <v>1.01232807707438</v>
      </c>
      <c r="AV192" s="0" t="n">
        <v>1.02099485647395</v>
      </c>
      <c r="AW192" s="0" t="n">
        <f aca="false">$C193/AN192</f>
        <v>4744.41238277698</v>
      </c>
      <c r="AX192" s="0" t="n">
        <f aca="false">$C193/AO192</f>
        <v>4765.9618560655</v>
      </c>
      <c r="AY192" s="0" t="n">
        <f aca="false">$C193/AP192</f>
        <v>4777.74796723773</v>
      </c>
      <c r="AZ192" s="0" t="n">
        <f aca="false">$C193/AQ192</f>
        <v>4733.01878397607</v>
      </c>
      <c r="BA192" s="0" t="n">
        <f aca="false">$C193/AR192</f>
        <v>4557.09614089835</v>
      </c>
      <c r="BB192" s="0" t="n">
        <f aca="false">$C193/AS192</f>
        <v>4690.92959143306</v>
      </c>
      <c r="BC192" s="0" t="n">
        <f aca="false">$C193/AT192</f>
        <v>4778.78352395454</v>
      </c>
      <c r="BD192" s="0" t="n">
        <f aca="false">$C193/AU192</f>
        <v>4702.77341290239</v>
      </c>
      <c r="BE192" s="0" t="n">
        <f aca="false">$C193/AV192</f>
        <v>4662.85362341732</v>
      </c>
      <c r="BF192" s="0" t="n">
        <f aca="false">$C$4+$C$3*A193</f>
        <v>4660.82575217472</v>
      </c>
      <c r="BG192" s="1" t="n">
        <f aca="false">$BF192*AN192</f>
        <v>4676.87510837324</v>
      </c>
      <c r="BH192" s="1" t="n">
        <f aca="false">$BF192*AO192</f>
        <v>4655.72844411839</v>
      </c>
      <c r="BI192" s="1" t="n">
        <f aca="false">$BF192*AP192</f>
        <v>4644.24333996339</v>
      </c>
      <c r="BJ192" s="1" t="n">
        <f aca="false">$BF192*AQ192</f>
        <v>4688.13355484448</v>
      </c>
      <c r="BK192" s="1" t="n">
        <f aca="false">$BF192*AR192</f>
        <v>4869.11478073256</v>
      </c>
      <c r="BL192" s="1" t="n">
        <f aca="false">$BF192*AS192</f>
        <v>4730.19766005245</v>
      </c>
      <c r="BM192" s="1" t="n">
        <f aca="false">$BF192*AT192</f>
        <v>4643.23693794474</v>
      </c>
      <c r="BN192" s="1" t="n">
        <f aca="false">$BF192*AU192</f>
        <v>4718.28477127779</v>
      </c>
      <c r="BO192" s="1" t="n">
        <f aca="false">$BF192*AV192</f>
        <v>4758.67911989172</v>
      </c>
    </row>
    <row r="193" customFormat="false" ht="13.8" hidden="false" customHeight="false" outlineLevel="0" collapsed="false">
      <c r="A193" s="0" t="n">
        <f aca="false">A192+1</f>
        <v>187</v>
      </c>
      <c r="B193" s="0" t="n">
        <f aca="false">B192+1/12</f>
        <v>1967.49999999999</v>
      </c>
      <c r="C193" s="1" t="n">
        <v>4760.749566</v>
      </c>
      <c r="D193" s="0" t="n">
        <f aca="false">AVERAGE(C177:C193)</f>
        <v>4682.13535311765</v>
      </c>
      <c r="E193" s="0" t="n">
        <f aca="false">AVERAGE(C169:C193)</f>
        <v>4653.01454344</v>
      </c>
      <c r="F193" s="0" t="n">
        <f aca="false">AVERAGE(C166:C193)</f>
        <v>4666.79618725</v>
      </c>
      <c r="G193" s="0" t="n">
        <f aca="false">AVERAGE(C161:C193)</f>
        <v>4631.94404248485</v>
      </c>
      <c r="H193" s="0" t="n">
        <f aca="false">AVERAGE(C158:C193)</f>
        <v>4634.56370380556</v>
      </c>
      <c r="I193" s="0" t="n">
        <f aca="false">AVERAGE(C153:C193)</f>
        <v>4655.07630497561</v>
      </c>
      <c r="J193" s="0" t="n">
        <f aca="false">AVERAGE(C139:C193)</f>
        <v>4621.52428685455</v>
      </c>
      <c r="K193" s="0" t="n">
        <f aca="false">AVERAGE(C131:C193)</f>
        <v>4607.22351776191</v>
      </c>
      <c r="L193" s="0" t="n">
        <f aca="false">AVERAGE(C77:C193)</f>
        <v>4639.8620322906</v>
      </c>
      <c r="M193" s="0" t="n">
        <f aca="false">$C194/D193</f>
        <v>1.02722946909202</v>
      </c>
      <c r="N193" s="0" t="n">
        <f aca="false">$C194/E193</f>
        <v>1.03365836665626</v>
      </c>
      <c r="O193" s="0" t="n">
        <f aca="false">$C194/F193</f>
        <v>1.03060584178504</v>
      </c>
      <c r="P193" s="0" t="n">
        <f aca="false">$C194/G193</f>
        <v>1.03836043114628</v>
      </c>
      <c r="Q193" s="0" t="n">
        <f aca="false">$C194/H193</f>
        <v>1.03777350369587</v>
      </c>
      <c r="R193" s="0" t="n">
        <f aca="false">$C194/I193</f>
        <v>1.03320055309495</v>
      </c>
      <c r="S193" s="0" t="n">
        <f aca="false">$C194/J193</f>
        <v>1.04070153362182</v>
      </c>
      <c r="T193" s="0" t="n">
        <f aca="false">$C194/K193</f>
        <v>1.04393185927659</v>
      </c>
      <c r="U193" s="0" t="n">
        <f aca="false">$C194/L193</f>
        <v>1.03658845446868</v>
      </c>
      <c r="AD193" s="0" t="n">
        <f aca="false">AVERAGE(U193,U310,U427,U544,U661,U778,U895)</f>
        <v>1.00763606895346</v>
      </c>
      <c r="AM193" s="0" t="n">
        <f aca="false">AD193/AVERAGE($AD$124:$AD$240)</f>
        <v>1.09330674004201</v>
      </c>
      <c r="AN193" s="0" t="n">
        <v>1.00597389061773</v>
      </c>
      <c r="AO193" s="0" t="n">
        <v>0.999336518348783</v>
      </c>
      <c r="AP193" s="0" t="n">
        <v>1.00264903207537</v>
      </c>
      <c r="AQ193" s="0" t="n">
        <v>0.995903915602514</v>
      </c>
      <c r="AR193" s="0" t="n">
        <v>1.01969471152667</v>
      </c>
      <c r="AS193" s="0" t="n">
        <v>1.01417556801544</v>
      </c>
      <c r="AT193" s="0" t="n">
        <v>0.98819060165609</v>
      </c>
      <c r="AU193" s="0" t="n">
        <v>1.00142292339254</v>
      </c>
      <c r="AV193" s="0" t="n">
        <v>1.00033573429355</v>
      </c>
      <c r="AW193" s="0" t="n">
        <f aca="false">$C194/AN193</f>
        <v>4781.06584858439</v>
      </c>
      <c r="AX193" s="0" t="n">
        <f aca="false">$C194/AO193</f>
        <v>4812.82063117939</v>
      </c>
      <c r="AY193" s="0" t="n">
        <f aca="false">$C194/AP193</f>
        <v>4796.9202174809</v>
      </c>
      <c r="AZ193" s="0" t="n">
        <f aca="false">$C194/AQ193</f>
        <v>4829.40908018241</v>
      </c>
      <c r="BA193" s="0" t="n">
        <f aca="false">$C194/AR193</f>
        <v>4716.73272267844</v>
      </c>
      <c r="BB193" s="0" t="n">
        <f aca="false">$C194/AS193</f>
        <v>4742.40118248123</v>
      </c>
      <c r="BC193" s="0" t="n">
        <f aca="false">$C194/AT193</f>
        <v>4867.10499466362</v>
      </c>
      <c r="BD193" s="0" t="n">
        <f aca="false">$C194/AU193</f>
        <v>4802.79340591319</v>
      </c>
      <c r="BE193" s="0" t="n">
        <f aca="false">$C194/AV193</f>
        <v>4808.01319808556</v>
      </c>
      <c r="BF193" s="0" t="n">
        <f aca="false">$C$4+$C$3*A194</f>
        <v>4660.96562517136</v>
      </c>
      <c r="BG193" s="1" t="n">
        <f aca="false">$BF193*AN193</f>
        <v>4688.80972398914</v>
      </c>
      <c r="BH193" s="1" t="n">
        <f aca="false">$BF193*AO193</f>
        <v>4657.87316000211</v>
      </c>
      <c r="BI193" s="1" t="n">
        <f aca="false">$BF193*AP193</f>
        <v>4673.31267261464</v>
      </c>
      <c r="BJ193" s="1" t="n">
        <f aca="false">$BF193*AQ193</f>
        <v>4641.87391659688</v>
      </c>
      <c r="BK193" s="1" t="n">
        <f aca="false">$BF193*AR193</f>
        <v>4752.76199859484</v>
      </c>
      <c r="BL193" s="1" t="n">
        <f aca="false">$BF193*AS193</f>
        <v>4727.03746040861</v>
      </c>
      <c r="BM193" s="1" t="n">
        <f aca="false">$BF193*AT193</f>
        <v>4605.92242543644</v>
      </c>
      <c r="BN193" s="1" t="n">
        <f aca="false">$BF193*AU193</f>
        <v>4667.59782219124</v>
      </c>
      <c r="BO193" s="1" t="n">
        <f aca="false">$BF193*AV193</f>
        <v>4662.53047117279</v>
      </c>
    </row>
    <row r="194" customFormat="false" ht="13.8" hidden="false" customHeight="false" outlineLevel="0" collapsed="false">
      <c r="A194" s="0" t="n">
        <f aca="false">A193+1</f>
        <v>188</v>
      </c>
      <c r="B194" s="0" t="n">
        <f aca="false">B193+1/12</f>
        <v>1967.58333333332</v>
      </c>
      <c r="C194" s="1" t="n">
        <v>4809.627413</v>
      </c>
      <c r="D194" s="0" t="n">
        <f aca="false">AVERAGE(C178:C194)</f>
        <v>4709.99923323529</v>
      </c>
      <c r="E194" s="0" t="n">
        <f aca="false">AVERAGE(C170:C194)</f>
        <v>4662.98953164</v>
      </c>
      <c r="F194" s="0" t="n">
        <f aca="false">AVERAGE(C167:C194)</f>
        <v>4669.49828503572</v>
      </c>
      <c r="G194" s="0" t="n">
        <f aca="false">AVERAGE(C162:C194)</f>
        <v>4641.31857724242</v>
      </c>
      <c r="H194" s="0" t="n">
        <f aca="false">AVERAGE(C159:C194)</f>
        <v>4636.2953</v>
      </c>
      <c r="I194" s="0" t="n">
        <f aca="false">AVERAGE(C154:C194)</f>
        <v>4656.11300273171</v>
      </c>
      <c r="J194" s="0" t="n">
        <f aca="false">AVERAGE(C140:C194)</f>
        <v>4630.5480296</v>
      </c>
      <c r="K194" s="0" t="n">
        <f aca="false">AVERAGE(C132:C194)</f>
        <v>4611.71579460317</v>
      </c>
      <c r="L194" s="0" t="n">
        <f aca="false">AVERAGE(C78:C194)</f>
        <v>4640.07730242735</v>
      </c>
      <c r="M194" s="0" t="n">
        <f aca="false">$C195/D194</f>
        <v>1.01772305336605</v>
      </c>
      <c r="N194" s="0" t="n">
        <f aca="false">$C195/E194</f>
        <v>1.02798317870427</v>
      </c>
      <c r="O194" s="0" t="n">
        <f aca="false">$C195/F194</f>
        <v>1.02655028621846</v>
      </c>
      <c r="P194" s="0" t="n">
        <f aca="false">$C195/G194</f>
        <v>1.0327829734644</v>
      </c>
      <c r="Q194" s="0" t="n">
        <f aca="false">$C195/H194</f>
        <v>1.03390196068831</v>
      </c>
      <c r="R194" s="0" t="n">
        <f aca="false">$C195/I194</f>
        <v>1.02950138843016</v>
      </c>
      <c r="S194" s="0" t="n">
        <f aca="false">$C195/J194</f>
        <v>1.03518520277913</v>
      </c>
      <c r="T194" s="0" t="n">
        <f aca="false">$C195/K194</f>
        <v>1.03941244744733</v>
      </c>
      <c r="U194" s="0" t="n">
        <f aca="false">$C195/L194</f>
        <v>1.03305925495948</v>
      </c>
      <c r="AD194" s="0" t="n">
        <f aca="false">AVERAGE(U194,U311,U428,U545,U662,U779,U896)</f>
        <v>0.996742655573377</v>
      </c>
      <c r="AM194" s="0" t="n">
        <f aca="false">AD194/AVERAGE($AD$124:$AD$240)</f>
        <v>1.08148715295351</v>
      </c>
      <c r="AN194" s="0" t="n">
        <v>0.999382109352198</v>
      </c>
      <c r="AO194" s="0" t="n">
        <v>1.00354070266785</v>
      </c>
      <c r="AP194" s="0" t="n">
        <v>0.998897178545824</v>
      </c>
      <c r="AQ194" s="0" t="n">
        <v>1.00321183902566</v>
      </c>
      <c r="AR194" s="0" t="n">
        <v>1.02311335499887</v>
      </c>
      <c r="AS194" s="0" t="n">
        <v>1.00057075281003</v>
      </c>
      <c r="AT194" s="0" t="n">
        <v>0.990974383404008</v>
      </c>
      <c r="AU194" s="0" t="n">
        <v>0.992892142540332</v>
      </c>
      <c r="AV194" s="0" t="n">
        <v>0.983125622189248</v>
      </c>
      <c r="AW194" s="0" t="n">
        <f aca="false">$C195/AN194</f>
        <v>4796.43847547675</v>
      </c>
      <c r="AX194" s="0" t="n">
        <f aca="false">$C195/AO194</f>
        <v>4776.5624137186</v>
      </c>
      <c r="AY194" s="0" t="n">
        <f aca="false">$C195/AP194</f>
        <v>4798.76698418375</v>
      </c>
      <c r="AZ194" s="0" t="n">
        <f aca="false">$C195/AQ194</f>
        <v>4778.12822230599</v>
      </c>
      <c r="BA194" s="0" t="n">
        <f aca="false">$C195/AR194</f>
        <v>4685.18446912981</v>
      </c>
      <c r="BB194" s="0" t="n">
        <f aca="false">$C195/AS194</f>
        <v>4790.74047241325</v>
      </c>
      <c r="BC194" s="0" t="n">
        <f aca="false">$C195/AT194</f>
        <v>4837.13290805193</v>
      </c>
      <c r="BD194" s="0" t="n">
        <f aca="false">$C195/AU194</f>
        <v>4827.79004448138</v>
      </c>
      <c r="BE194" s="0" t="n">
        <f aca="false">$C195/AV194</f>
        <v>4875.75004944513</v>
      </c>
      <c r="BF194" s="0" t="n">
        <f aca="false">$C$4+$C$3*A195</f>
        <v>4661.105498168</v>
      </c>
      <c r="BG194" s="1" t="n">
        <f aca="false">$BF194*AN194</f>
        <v>4658.22544467227</v>
      </c>
      <c r="BH194" s="1" t="n">
        <f aca="false">$BF194*AO194</f>
        <v>4677.6090868405</v>
      </c>
      <c r="BI194" s="1" t="n">
        <f aca="false">$BF194*AP194</f>
        <v>4655.96513102445</v>
      </c>
      <c r="BJ194" s="1" t="n">
        <f aca="false">$BF194*AQ194</f>
        <v>4676.07621870974</v>
      </c>
      <c r="BK194" s="1" t="n">
        <f aca="false">$BF194*AR194</f>
        <v>4768.83928423434</v>
      </c>
      <c r="BL194" s="1" t="n">
        <f aca="false">$BF194*AS194</f>
        <v>4663.76583722893</v>
      </c>
      <c r="BM194" s="1" t="n">
        <f aca="false">$BF194*AT194</f>
        <v>4619.03614702807</v>
      </c>
      <c r="BN194" s="1" t="n">
        <f aca="false">$BF194*AU194</f>
        <v>4627.97502468255</v>
      </c>
      <c r="BO194" s="1" t="n">
        <f aca="false">$BF194*AV194</f>
        <v>4582.45224297614</v>
      </c>
    </row>
    <row r="195" customFormat="false" ht="13.8" hidden="false" customHeight="false" outlineLevel="0" collapsed="false">
      <c r="A195" s="0" t="n">
        <f aca="false">A194+1</f>
        <v>189</v>
      </c>
      <c r="B195" s="0" t="n">
        <f aca="false">B194+1/12</f>
        <v>1967.66666666665</v>
      </c>
      <c r="C195" s="1" t="n">
        <v>4793.474801</v>
      </c>
      <c r="D195" s="0" t="n">
        <f aca="false">AVERAGE(C179:C195)</f>
        <v>4713.98851394118</v>
      </c>
      <c r="E195" s="0" t="n">
        <f aca="false">AVERAGE(C171:C195)</f>
        <v>4665.7366598</v>
      </c>
      <c r="F195" s="0" t="n">
        <f aca="false">AVERAGE(C168:C195)</f>
        <v>4667.84542603572</v>
      </c>
      <c r="G195" s="0" t="n">
        <f aca="false">AVERAGE(C163:C195)</f>
        <v>4657.9027149697</v>
      </c>
      <c r="H195" s="0" t="n">
        <f aca="false">AVERAGE(C160:C195)</f>
        <v>4638.49339872222</v>
      </c>
      <c r="I195" s="0" t="n">
        <f aca="false">AVERAGE(C155:C195)</f>
        <v>4652.89047909756</v>
      </c>
      <c r="J195" s="0" t="n">
        <f aca="false">AVERAGE(C141:C195)</f>
        <v>4643.27691189091</v>
      </c>
      <c r="K195" s="0" t="n">
        <f aca="false">AVERAGE(C133:C195)</f>
        <v>4614.50149649206</v>
      </c>
      <c r="L195" s="0" t="n">
        <f aca="false">AVERAGE(C79:C195)</f>
        <v>4642.12000946154</v>
      </c>
      <c r="M195" s="0" t="n">
        <f aca="false">$C196/D195</f>
        <v>0.989175359721334</v>
      </c>
      <c r="N195" s="0" t="n">
        <f aca="false">$C196/E195</f>
        <v>0.999405158069912</v>
      </c>
      <c r="O195" s="0" t="n">
        <f aca="false">$C196/F195</f>
        <v>0.998953662430964</v>
      </c>
      <c r="P195" s="0" t="n">
        <f aca="false">$C196/G195</f>
        <v>1.00108601860963</v>
      </c>
      <c r="Q195" s="0" t="n">
        <f aca="false">$C196/H195</f>
        <v>1.00527496391059</v>
      </c>
      <c r="R195" s="0" t="n">
        <f aca="false">$C196/I195</f>
        <v>1.00216441907405</v>
      </c>
      <c r="S195" s="0" t="n">
        <f aca="false">$C196/J195</f>
        <v>1.0042393276306</v>
      </c>
      <c r="T195" s="0" t="n">
        <f aca="false">$C196/K195</f>
        <v>1.01050163003409</v>
      </c>
      <c r="U195" s="0" t="n">
        <f aca="false">$C196/L195</f>
        <v>1.00448960270221</v>
      </c>
      <c r="AD195" s="0" t="n">
        <f aca="false">AVERAGE(U195,U312,U429,U546,U663,U780,U897)</f>
        <v>0.980603847417534</v>
      </c>
      <c r="AM195" s="0" t="n">
        <f aca="false">AD195/AVERAGE($AD$124:$AD$240)</f>
        <v>1.06397620006418</v>
      </c>
      <c r="AN195" s="0" t="n">
        <v>0.999921525194705</v>
      </c>
      <c r="AO195" s="0" t="n">
        <v>1.00258937373517</v>
      </c>
      <c r="AP195" s="0" t="n">
        <v>1.00682351126482</v>
      </c>
      <c r="AQ195" s="0" t="n">
        <v>1.01169735669856</v>
      </c>
      <c r="AR195" s="0" t="n">
        <v>1.02390839574377</v>
      </c>
      <c r="AS195" s="0" t="n">
        <v>0.994058869618465</v>
      </c>
      <c r="AT195" s="0" t="n">
        <v>0.998869904844081</v>
      </c>
      <c r="AU195" s="0" t="n">
        <v>0.992800344419559</v>
      </c>
      <c r="AV195" s="0" t="n">
        <v>1.00788800725324</v>
      </c>
      <c r="AW195" s="0" t="n">
        <f aca="false">$C196/AN195</f>
        <v>4663.327237697</v>
      </c>
      <c r="AX195" s="0" t="n">
        <f aca="false">$C196/AO195</f>
        <v>4650.91831826227</v>
      </c>
      <c r="AY195" s="0" t="n">
        <f aca="false">$C196/AP195</f>
        <v>4631.35915265046</v>
      </c>
      <c r="AZ195" s="0" t="n">
        <f aca="false">$C196/AQ195</f>
        <v>4609.04761006443</v>
      </c>
      <c r="BA195" s="0" t="n">
        <f aca="false">$C196/AR195</f>
        <v>4554.0805245696</v>
      </c>
      <c r="BB195" s="0" t="n">
        <f aca="false">$C196/AS195</f>
        <v>4690.83011732466</v>
      </c>
      <c r="BC195" s="0" t="n">
        <f aca="false">$C196/AT195</f>
        <v>4668.23683583486</v>
      </c>
      <c r="BD195" s="0" t="n">
        <f aca="false">$C196/AU195</f>
        <v>4696.77645682748</v>
      </c>
      <c r="BE195" s="0" t="n">
        <f aca="false">$C196/AV195</f>
        <v>4626.46767343506</v>
      </c>
      <c r="BF195" s="0" t="n">
        <f aca="false">$C$4+$C$3*A196</f>
        <v>4661.24537116464</v>
      </c>
      <c r="BG195" s="1" t="n">
        <f aca="false">$BF195*AN195</f>
        <v>4660.87958084171</v>
      </c>
      <c r="BH195" s="1" t="n">
        <f aca="false">$BF195*AO195</f>
        <v>4673.31507750192</v>
      </c>
      <c r="BI195" s="1" t="n">
        <f aca="false">$BF195*AP195</f>
        <v>4693.05143146287</v>
      </c>
      <c r="BJ195" s="1" t="n">
        <f aca="false">$BF195*AQ195</f>
        <v>4715.76962093067</v>
      </c>
      <c r="BK195" s="1" t="n">
        <f aca="false">$BF195*AR195</f>
        <v>4772.68827015726</v>
      </c>
      <c r="BL195" s="1" t="n">
        <f aca="false">$BF195*AS195</f>
        <v>4633.55230467423</v>
      </c>
      <c r="BM195" s="1" t="n">
        <f aca="false">$BF195*AT195</f>
        <v>4655.97772035014</v>
      </c>
      <c r="BN195" s="1" t="n">
        <f aca="false">$BF195*AU195</f>
        <v>4627.68600991633</v>
      </c>
      <c r="BO195" s="1" t="n">
        <f aca="false">$BF195*AV195</f>
        <v>4698.01330846152</v>
      </c>
    </row>
    <row r="196" customFormat="false" ht="13.8" hidden="false" customHeight="false" outlineLevel="0" collapsed="false">
      <c r="A196" s="0" t="n">
        <f aca="false">A195+1</f>
        <v>190</v>
      </c>
      <c r="B196" s="0" t="n">
        <f aca="false">B195+1/12</f>
        <v>1967.74999999999</v>
      </c>
      <c r="C196" s="1" t="n">
        <v>4662.961284</v>
      </c>
      <c r="D196" s="0" t="n">
        <f aca="false">AVERAGE(C180:C196)</f>
        <v>4702.35514158824</v>
      </c>
      <c r="E196" s="0" t="n">
        <f aca="false">AVERAGE(C172:C196)</f>
        <v>4660.77492816</v>
      </c>
      <c r="F196" s="0" t="n">
        <f aca="false">AVERAGE(C169:C196)</f>
        <v>4663.97953871429</v>
      </c>
      <c r="G196" s="0" t="n">
        <f aca="false">AVERAGE(C164:C196)</f>
        <v>4674.92548884849</v>
      </c>
      <c r="H196" s="0" t="n">
        <f aca="false">AVERAGE(C161:C196)</f>
        <v>4642.22824722222</v>
      </c>
      <c r="I196" s="0" t="n">
        <f aca="false">AVERAGE(C156:C196)</f>
        <v>4649.52547087805</v>
      </c>
      <c r="J196" s="0" t="n">
        <f aca="false">AVERAGE(C142:C196)</f>
        <v>4645.9063434</v>
      </c>
      <c r="K196" s="0" t="n">
        <f aca="false">AVERAGE(C134:C196)</f>
        <v>4616.10478117461</v>
      </c>
      <c r="L196" s="0" t="n">
        <f aca="false">AVERAGE(C80:C196)</f>
        <v>4645.33932911111</v>
      </c>
      <c r="M196" s="0" t="n">
        <f aca="false">$C197/D196</f>
        <v>0.980860384237623</v>
      </c>
      <c r="N196" s="0" t="n">
        <f aca="false">$C197/E196</f>
        <v>0.989610942835398</v>
      </c>
      <c r="O196" s="0" t="n">
        <f aca="false">$C197/F196</f>
        <v>0.988930983233147</v>
      </c>
      <c r="P196" s="0" t="n">
        <f aca="false">$C197/G196</f>
        <v>0.986615483391608</v>
      </c>
      <c r="Q196" s="0" t="n">
        <f aca="false">$C197/H196</f>
        <v>0.993564647270392</v>
      </c>
      <c r="R196" s="0" t="n">
        <f aca="false">$C197/I196</f>
        <v>0.992005291698933</v>
      </c>
      <c r="S196" s="0" t="n">
        <f aca="false">$C197/J196</f>
        <v>0.992778056654615</v>
      </c>
      <c r="T196" s="0" t="n">
        <f aca="false">$C197/K196</f>
        <v>0.999187429585675</v>
      </c>
      <c r="U196" s="0" t="n">
        <f aca="false">$C197/L196</f>
        <v>0.992899236035482</v>
      </c>
      <c r="AD196" s="0" t="n">
        <f aca="false">AVERAGE(U196,U313,U430,U547,U664,U781,U898)</f>
        <v>1.00456216050629</v>
      </c>
      <c r="AM196" s="0" t="n">
        <f aca="false">AD196/AVERAGE($AD$124:$AD$240)</f>
        <v>1.08997148346762</v>
      </c>
      <c r="AN196" s="0" t="n">
        <v>0.999220951164431</v>
      </c>
      <c r="AO196" s="0" t="n">
        <v>1.00994568278455</v>
      </c>
      <c r="AP196" s="0" t="n">
        <v>1.00997883364573</v>
      </c>
      <c r="AQ196" s="0" t="n">
        <v>0.999647992297177</v>
      </c>
      <c r="AR196" s="0" t="n">
        <v>1.01589488882361</v>
      </c>
      <c r="AS196" s="0" t="n">
        <v>1.00230813826165</v>
      </c>
      <c r="AT196" s="0" t="n">
        <v>1.00141532736775</v>
      </c>
      <c r="AU196" s="0" t="n">
        <v>0.998288229360186</v>
      </c>
      <c r="AV196" s="0" t="n">
        <v>1.00371914134532</v>
      </c>
      <c r="AW196" s="0" t="n">
        <f aca="false">$C197/AN196</f>
        <v>4615.94992141132</v>
      </c>
      <c r="AX196" s="0" t="n">
        <f aca="false">$C197/AO196</f>
        <v>4566.93260798259</v>
      </c>
      <c r="AY196" s="0" t="n">
        <f aca="false">$C197/AP196</f>
        <v>4566.78270607983</v>
      </c>
      <c r="AZ196" s="0" t="n">
        <f aca="false">$C197/AQ196</f>
        <v>4613.97802680609</v>
      </c>
      <c r="BA196" s="0" t="n">
        <f aca="false">$C197/AR196</f>
        <v>4540.18808613264</v>
      </c>
      <c r="BB196" s="0" t="n">
        <f aca="false">$C197/AS196</f>
        <v>4601.73243629391</v>
      </c>
      <c r="BC196" s="0" t="n">
        <f aca="false">$C197/AT196</f>
        <v>4605.8351065224</v>
      </c>
      <c r="BD196" s="0" t="n">
        <f aca="false">$C197/AU196</f>
        <v>4620.26270103987</v>
      </c>
      <c r="BE196" s="0" t="n">
        <f aca="false">$C197/AV196</f>
        <v>4595.26343675971</v>
      </c>
      <c r="BF196" s="0" t="n">
        <f aca="false">$C$4+$C$3*A197</f>
        <v>4661.38524416128</v>
      </c>
      <c r="BG196" s="1" t="n">
        <f aca="false">$BF196*AN196</f>
        <v>4657.75379741468</v>
      </c>
      <c r="BH196" s="1" t="n">
        <f aca="false">$BF196*AO196</f>
        <v>4707.74590313629</v>
      </c>
      <c r="BI196" s="1" t="n">
        <f aca="false">$BF196*AP196</f>
        <v>4707.90043207143</v>
      </c>
      <c r="BJ196" s="1" t="n">
        <f aca="false">$BF196*AQ196</f>
        <v>4659.74440064951</v>
      </c>
      <c r="BK196" s="1" t="n">
        <f aca="false">$BF196*AR196</f>
        <v>4735.47744438124</v>
      </c>
      <c r="BL196" s="1" t="n">
        <f aca="false">$BF196*AS196</f>
        <v>4672.14436579562</v>
      </c>
      <c r="BM196" s="1" t="n">
        <f aca="false">$BF196*AT196</f>
        <v>4667.98263026897</v>
      </c>
      <c r="BN196" s="1" t="n">
        <f aca="false">$BF196*AU196</f>
        <v>4653.40602175947</v>
      </c>
      <c r="BO196" s="1" t="n">
        <f aca="false">$BF196*AV196</f>
        <v>4678.72159474931</v>
      </c>
    </row>
    <row r="197" customFormat="false" ht="13.8" hidden="false" customHeight="false" outlineLevel="0" collapsed="false">
      <c r="A197" s="0" t="n">
        <f aca="false">A196+1</f>
        <v>191</v>
      </c>
      <c r="B197" s="0" t="n">
        <f aca="false">B196+1/12</f>
        <v>1967.83333333332</v>
      </c>
      <c r="C197" s="1" t="n">
        <v>4612.353871</v>
      </c>
      <c r="D197" s="0" t="n">
        <f aca="false">AVERAGE(C181:C197)</f>
        <v>4683.73097876471</v>
      </c>
      <c r="E197" s="0" t="n">
        <f aca="false">AVERAGE(C173:C197)</f>
        <v>4661.70980532</v>
      </c>
      <c r="F197" s="0" t="n">
        <f aca="false">AVERAGE(C170:C197)</f>
        <v>4665.84029453571</v>
      </c>
      <c r="G197" s="0" t="n">
        <f aca="false">AVERAGE(C165:C197)</f>
        <v>4674.73875575758</v>
      </c>
      <c r="H197" s="0" t="n">
        <f aca="false">AVERAGE(C162:C197)</f>
        <v>4645.34175013889</v>
      </c>
      <c r="I197" s="0" t="n">
        <f aca="false">AVERAGE(C157:C197)</f>
        <v>4645.1849475122</v>
      </c>
      <c r="J197" s="0" t="n">
        <f aca="false">AVERAGE(C143:C197)</f>
        <v>4642.50903583636</v>
      </c>
      <c r="K197" s="0" t="n">
        <f aca="false">AVERAGE(C135:C197)</f>
        <v>4616.1750035873</v>
      </c>
      <c r="L197" s="0" t="n">
        <f aca="false">AVERAGE(C81:C197)</f>
        <v>4647.47254947863</v>
      </c>
      <c r="M197" s="0" t="n">
        <f aca="false">$C198/D197</f>
        <v>0.973575698449413</v>
      </c>
      <c r="N197" s="0" t="n">
        <f aca="false">$C198/E197</f>
        <v>0.978174714735806</v>
      </c>
      <c r="O197" s="0" t="n">
        <f aca="false">$C198/F197</f>
        <v>0.977308774228791</v>
      </c>
      <c r="P197" s="0" t="n">
        <f aca="false">$C198/G197</f>
        <v>0.975448446907067</v>
      </c>
      <c r="Q197" s="0" t="n">
        <f aca="false">$C198/H197</f>
        <v>0.981621354093843</v>
      </c>
      <c r="R197" s="0" t="n">
        <f aca="false">$C198/I197</f>
        <v>0.981654489654317</v>
      </c>
      <c r="S197" s="0" t="n">
        <f aca="false">$C198/J197</f>
        <v>0.982220308846099</v>
      </c>
      <c r="T197" s="0" t="n">
        <f aca="false">$C198/K197</f>
        <v>0.987823610555574</v>
      </c>
      <c r="U197" s="0" t="n">
        <f aca="false">$C198/L197</f>
        <v>0.981171294817341</v>
      </c>
      <c r="AD197" s="0" t="n">
        <f aca="false">AVERAGE(U197,U314,U431,U548,U665,U782,U899)</f>
        <v>1.00754484246006</v>
      </c>
      <c r="AM197" s="0" t="n">
        <f aca="false">AD197/AVERAGE($AD$124:$AD$240)</f>
        <v>1.09320775734064</v>
      </c>
      <c r="AN197" s="0" t="n">
        <v>0.999899088641189</v>
      </c>
      <c r="AO197" s="0" t="n">
        <v>1.00206441235308</v>
      </c>
      <c r="AP197" s="0" t="n">
        <v>0.997593660684632</v>
      </c>
      <c r="AQ197" s="0" t="n">
        <v>1.00508922543649</v>
      </c>
      <c r="AR197" s="0" t="n">
        <v>0.989990225860045</v>
      </c>
      <c r="AS197" s="0" t="n">
        <v>0.998991550930658</v>
      </c>
      <c r="AT197" s="0" t="n">
        <v>1.00954810073191</v>
      </c>
      <c r="AU197" s="0" t="n">
        <v>1.01247118367506</v>
      </c>
      <c r="AV197" s="0" t="n">
        <v>1.00899527444104</v>
      </c>
      <c r="AW197" s="0" t="n">
        <f aca="false">$C198/AN197</f>
        <v>4560.42685787099</v>
      </c>
      <c r="AX197" s="0" t="n">
        <f aca="false">$C198/AO197</f>
        <v>4550.57240112154</v>
      </c>
      <c r="AY197" s="0" t="n">
        <f aca="false">$C198/AP197</f>
        <v>4570.96595408452</v>
      </c>
      <c r="AZ197" s="0" t="n">
        <f aca="false">$C198/AQ197</f>
        <v>4536.87746679375</v>
      </c>
      <c r="BA197" s="0" t="n">
        <f aca="false">$C198/AR197</f>
        <v>4606.07240343062</v>
      </c>
      <c r="BB197" s="0" t="n">
        <f aca="false">$C198/AS197</f>
        <v>4564.56979516188</v>
      </c>
      <c r="BC197" s="0" t="n">
        <f aca="false">$C198/AT197</f>
        <v>4516.83942121636</v>
      </c>
      <c r="BD197" s="0" t="n">
        <f aca="false">$C198/AU197</f>
        <v>4503.79895499669</v>
      </c>
      <c r="BE197" s="0" t="n">
        <f aca="false">$C198/AV197</f>
        <v>4519.31418759728</v>
      </c>
      <c r="BF197" s="0" t="n">
        <f aca="false">$C$4+$C$3*A198</f>
        <v>4661.52511715792</v>
      </c>
      <c r="BG197" s="1" t="n">
        <f aca="false">$BF197*AN197</f>
        <v>4661.05471632422</v>
      </c>
      <c r="BH197" s="1" t="n">
        <f aca="false">$BF197*AO197</f>
        <v>4671.14842719397</v>
      </c>
      <c r="BI197" s="1" t="n">
        <f aca="false">$BF197*AP197</f>
        <v>4650.30790599893</v>
      </c>
      <c r="BJ197" s="1" t="n">
        <f aca="false">$BF197*AQ197</f>
        <v>4685.248669357</v>
      </c>
      <c r="BK197" s="1" t="n">
        <f aca="false">$BF197*AR197</f>
        <v>4614.86430358744</v>
      </c>
      <c r="BL197" s="1" t="n">
        <f aca="false">$BF197*AS197</f>
        <v>4656.82420649181</v>
      </c>
      <c r="BM197" s="1" t="n">
        <f aca="false">$BF197*AT197</f>
        <v>4706.03382854087</v>
      </c>
      <c r="BN197" s="1" t="n">
        <f aca="false">$BF197*AU197</f>
        <v>4719.6598530999</v>
      </c>
      <c r="BO197" s="1" t="n">
        <f aca="false">$BF197*AV197</f>
        <v>4703.45681490056</v>
      </c>
    </row>
    <row r="198" customFormat="false" ht="13.8" hidden="false" customHeight="false" outlineLevel="0" collapsed="false">
      <c r="A198" s="0" t="n">
        <f aca="false">A197+1</f>
        <v>192</v>
      </c>
      <c r="B198" s="0" t="n">
        <f aca="false">B197+1/12</f>
        <v>1967.91666666665</v>
      </c>
      <c r="C198" s="1" t="n">
        <v>4559.966659</v>
      </c>
      <c r="D198" s="0" t="n">
        <f aca="false">AVERAGE(C182:C198)</f>
        <v>4670.42581088235</v>
      </c>
      <c r="E198" s="0" t="n">
        <f aca="false">AVERAGE(C174:C198)</f>
        <v>4660.8020504</v>
      </c>
      <c r="F198" s="0" t="n">
        <f aca="false">AVERAGE(C171:C198)</f>
        <v>4659.95351103572</v>
      </c>
      <c r="G198" s="0" t="n">
        <f aca="false">AVERAGE(C166:C198)</f>
        <v>4669.95991730303</v>
      </c>
      <c r="H198" s="0" t="n">
        <f aca="false">AVERAGE(C163:C198)</f>
        <v>4654.05753911111</v>
      </c>
      <c r="I198" s="0" t="n">
        <f aca="false">AVERAGE(C158:C198)</f>
        <v>4641.04091134147</v>
      </c>
      <c r="J198" s="0" t="n">
        <f aca="false">AVERAGE(C144:C198)</f>
        <v>4640.82835918182</v>
      </c>
      <c r="K198" s="0" t="n">
        <f aca="false">AVERAGE(C136:C198)</f>
        <v>4613.83783449207</v>
      </c>
      <c r="L198" s="0" t="n">
        <f aca="false">AVERAGE(C82:C198)</f>
        <v>4644.79065052137</v>
      </c>
      <c r="M198" s="0" t="n">
        <f aca="false">$C199/D198</f>
        <v>0.897848683567415</v>
      </c>
      <c r="N198" s="0" t="n">
        <f aca="false">$C199/E198</f>
        <v>0.899702587806774</v>
      </c>
      <c r="O198" s="0" t="n">
        <f aca="false">$C199/F198</f>
        <v>0.899866416278474</v>
      </c>
      <c r="P198" s="0" t="n">
        <f aca="false">$C199/G198</f>
        <v>0.897938256485446</v>
      </c>
      <c r="Q198" s="0" t="n">
        <f aca="false">$C199/H198</f>
        <v>0.90100640801293</v>
      </c>
      <c r="R198" s="0" t="n">
        <f aca="false">$C199/I198</f>
        <v>0.903533441334811</v>
      </c>
      <c r="S198" s="0" t="n">
        <f aca="false">$C199/J198</f>
        <v>0.903574823598796</v>
      </c>
      <c r="T198" s="0" t="n">
        <f aca="false">$C199/K198</f>
        <v>0.908860652763199</v>
      </c>
      <c r="U198" s="0" t="n">
        <f aca="false">$C199/L198</f>
        <v>0.902804018848364</v>
      </c>
      <c r="AD198" s="0" t="n">
        <f aca="false">AVERAGE(U198,U315,U432,U549,U666,U783,U900)</f>
        <v>0.990362529229167</v>
      </c>
      <c r="AM198" s="0" t="n">
        <f aca="false">AD198/AVERAGE($AD$124:$AD$240)</f>
        <v>1.07456457907057</v>
      </c>
      <c r="AN198" s="0" t="n">
        <v>1.00450068839736</v>
      </c>
      <c r="AO198" s="0" t="n">
        <v>1.00636731239608</v>
      </c>
      <c r="AP198" s="0" t="n">
        <v>1.00084815788229</v>
      </c>
      <c r="AQ198" s="0" t="n">
        <v>1.00204294896421</v>
      </c>
      <c r="AR198" s="0" t="n">
        <v>0.971465451132915</v>
      </c>
      <c r="AS198" s="0" t="n">
        <v>0.991278519678581</v>
      </c>
      <c r="AT198" s="0" t="n">
        <v>1.01071302212325</v>
      </c>
      <c r="AU198" s="0" t="n">
        <v>1.00973377939354</v>
      </c>
      <c r="AV198" s="0" t="n">
        <v>0.992812963974759</v>
      </c>
      <c r="AW198" s="0" t="n">
        <f aca="false">$C199/AN198</f>
        <v>4174.54732927092</v>
      </c>
      <c r="AX198" s="0" t="n">
        <f aca="false">$C199/AO198</f>
        <v>4166.80432119362</v>
      </c>
      <c r="AY198" s="0" t="n">
        <f aca="false">$C199/AP198</f>
        <v>4189.78206931283</v>
      </c>
      <c r="AZ198" s="0" t="n">
        <f aca="false">$C199/AQ198</f>
        <v>4184.78636103828</v>
      </c>
      <c r="BA198" s="0" t="n">
        <f aca="false">$C199/AR198</f>
        <v>4316.50519440477</v>
      </c>
      <c r="BB198" s="0" t="n">
        <f aca="false">$C199/AS198</f>
        <v>4230.22952959747</v>
      </c>
      <c r="BC198" s="0" t="n">
        <f aca="false">$C199/AT198</f>
        <v>4148.88853137647</v>
      </c>
      <c r="BD198" s="0" t="n">
        <f aca="false">$C199/AU198</f>
        <v>4152.91213543294</v>
      </c>
      <c r="BE198" s="0" t="n">
        <f aca="false">$C199/AV198</f>
        <v>4223.69148889016</v>
      </c>
      <c r="BF198" s="0" t="n">
        <f aca="false">$C$4+$C$3*A199</f>
        <v>4661.66499015456</v>
      </c>
      <c r="BG198" s="1" t="n">
        <f aca="false">$BF198*AN198</f>
        <v>4682.64569168813</v>
      </c>
      <c r="BH198" s="1" t="n">
        <f aca="false">$BF198*AO198</f>
        <v>4691.34726743274</v>
      </c>
      <c r="BI198" s="1" t="n">
        <f aca="false">$BF198*AP198</f>
        <v>4665.61881806056</v>
      </c>
      <c r="BJ198" s="1" t="n">
        <f aca="false">$BF198*AQ198</f>
        <v>4671.18853381769</v>
      </c>
      <c r="BK198" s="1" t="n">
        <f aca="false">$BF198*AR198</f>
        <v>4528.64648269102</v>
      </c>
      <c r="BL198" s="1" t="n">
        <f aca="false">$BF198*AS198</f>
        <v>4621.00837067788</v>
      </c>
      <c r="BM198" s="1" t="n">
        <f aca="false">$BF198*AT198</f>
        <v>4711.60551032527</v>
      </c>
      <c r="BN198" s="1" t="n">
        <f aca="false">$BF198*AU198</f>
        <v>4707.04060877532</v>
      </c>
      <c r="BO198" s="1" t="n">
        <f aca="false">$BF198*AV198</f>
        <v>4628.16143593272</v>
      </c>
    </row>
    <row r="199" customFormat="false" ht="13.8" hidden="false" customHeight="false" outlineLevel="0" collapsed="false">
      <c r="A199" s="0" t="n">
        <f aca="false">A198+1</f>
        <v>193</v>
      </c>
      <c r="B199" s="0" t="n">
        <f aca="false">B198+1/12</f>
        <v>1967.99999999999</v>
      </c>
      <c r="C199" s="1" t="n">
        <v>4193.335666</v>
      </c>
      <c r="D199" s="0" t="n">
        <f aca="false">AVERAGE(C183:C199)</f>
        <v>4628.48618147059</v>
      </c>
      <c r="E199" s="0" t="n">
        <f aca="false">AVERAGE(C175:C199)</f>
        <v>4641.38443836</v>
      </c>
      <c r="F199" s="0" t="n">
        <f aca="false">AVERAGE(C172:C199)</f>
        <v>4638.75105</v>
      </c>
      <c r="G199" s="0" t="n">
        <f aca="false">AVERAGE(C167:C199)</f>
        <v>4653.57709884848</v>
      </c>
      <c r="H199" s="0" t="n">
        <f aca="false">AVERAGE(C164:C199)</f>
        <v>4656.61659244445</v>
      </c>
      <c r="I199" s="0" t="n">
        <f aca="false">AVERAGE(C159:C199)</f>
        <v>4627.5298312439</v>
      </c>
      <c r="J199" s="0" t="n">
        <f aca="false">AVERAGE(C145:C199)</f>
        <v>4629.70275189091</v>
      </c>
      <c r="K199" s="0" t="n">
        <f aca="false">AVERAGE(C137:C199)</f>
        <v>4608.64126204762</v>
      </c>
      <c r="L199" s="0" t="n">
        <f aca="false">AVERAGE(C83:C199)</f>
        <v>4638.04873596581</v>
      </c>
      <c r="M199" s="0" t="n">
        <f aca="false">$C200/D199</f>
        <v>0.912805929272028</v>
      </c>
      <c r="N199" s="0" t="n">
        <f aca="false">$C200/E199</f>
        <v>0.910269271186</v>
      </c>
      <c r="O199" s="0" t="n">
        <f aca="false">$C200/F199</f>
        <v>0.910786025044392</v>
      </c>
      <c r="P199" s="0" t="n">
        <f aca="false">$C200/G199</f>
        <v>0.907884309265112</v>
      </c>
      <c r="Q199" s="0" t="n">
        <f aca="false">$C200/H199</f>
        <v>0.907291709790987</v>
      </c>
      <c r="R199" s="0" t="n">
        <f aca="false">$C200/I199</f>
        <v>0.912994574659354</v>
      </c>
      <c r="S199" s="0" t="n">
        <f aca="false">$C200/J199</f>
        <v>0.912566066638818</v>
      </c>
      <c r="T199" s="0" t="n">
        <f aca="false">$C200/K199</f>
        <v>0.916736493419944</v>
      </c>
      <c r="U199" s="0" t="n">
        <f aca="false">$C200/L199</f>
        <v>0.910923940328156</v>
      </c>
      <c r="AD199" s="0" t="n">
        <f aca="false">AVERAGE(U199,U316,U433,U550,U667,U784,U901)</f>
        <v>0.985949628658985</v>
      </c>
      <c r="AM199" s="0" t="n">
        <f aca="false">AD199/AVERAGE($AD$124:$AD$240)</f>
        <v>1.06977648733272</v>
      </c>
      <c r="AN199" s="0" t="n">
        <v>0.998810546987473</v>
      </c>
      <c r="AO199" s="0" t="n">
        <v>0.998568238193759</v>
      </c>
      <c r="AP199" s="0" t="n">
        <v>1.00403604329758</v>
      </c>
      <c r="AQ199" s="0" t="n">
        <v>1.0008405246087</v>
      </c>
      <c r="AR199" s="0" t="n">
        <v>0.95281166171822</v>
      </c>
      <c r="AS199" s="0" t="n">
        <v>0.997196796648652</v>
      </c>
      <c r="AT199" s="0" t="n">
        <v>1.00650738076664</v>
      </c>
      <c r="AU199" s="0" t="n">
        <v>1.00024632372234</v>
      </c>
      <c r="AV199" s="0" t="n">
        <v>0.993723207280962</v>
      </c>
      <c r="AW199" s="0" t="n">
        <f aca="false">$C200/AN199</f>
        <v>4229.94094600103</v>
      </c>
      <c r="AX199" s="0" t="n">
        <f aca="false">$C200/AO199</f>
        <v>4230.96736748021</v>
      </c>
      <c r="AY199" s="0" t="n">
        <f aca="false">$C200/AP199</f>
        <v>4207.92625743198</v>
      </c>
      <c r="AZ199" s="0" t="n">
        <f aca="false">$C200/AQ199</f>
        <v>4221.36147180073</v>
      </c>
      <c r="BA199" s="0" t="n">
        <f aca="false">$C200/AR199</f>
        <v>4434.1497902966</v>
      </c>
      <c r="BB199" s="0" t="n">
        <f aca="false">$C200/AS199</f>
        <v>4236.78620328399</v>
      </c>
      <c r="BC199" s="0" t="n">
        <f aca="false">$C200/AT199</f>
        <v>4197.59428567921</v>
      </c>
      <c r="BD199" s="0" t="n">
        <f aca="false">$C200/AU199</f>
        <v>4223.86919081824</v>
      </c>
      <c r="BE199" s="0" t="n">
        <f aca="false">$C200/AV199</f>
        <v>4251.59601692331</v>
      </c>
      <c r="BF199" s="0" t="n">
        <f aca="false">$C$4+$C$3*A200</f>
        <v>4661.8048631512</v>
      </c>
      <c r="BG199" s="1" t="n">
        <f aca="false">$BF199*AN199</f>
        <v>4656.25986531291</v>
      </c>
      <c r="BH199" s="1" t="n">
        <f aca="false">$BF199*AO199</f>
        <v>4655.13026899999</v>
      </c>
      <c r="BI199" s="1" t="n">
        <f aca="false">$BF199*AP199</f>
        <v>4680.62010942375</v>
      </c>
      <c r="BJ199" s="1" t="n">
        <f aca="false">$BF199*AQ199</f>
        <v>4665.72322485964</v>
      </c>
      <c r="BK199" s="1" t="n">
        <f aca="false">$BF199*AR199</f>
        <v>4441.82203826518</v>
      </c>
      <c r="BL199" s="1" t="n">
        <f aca="false">$BF199*AS199</f>
        <v>4648.73687613549</v>
      </c>
      <c r="BM199" s="1" t="n">
        <f aca="false">$BF199*AT199</f>
        <v>4692.1410024555</v>
      </c>
      <c r="BN199" s="1" t="n">
        <f aca="false">$BF199*AU199</f>
        <v>4662.95317627792</v>
      </c>
      <c r="BO199" s="1" t="n">
        <f aca="false">$BF199*AV199</f>
        <v>4632.5436803286</v>
      </c>
    </row>
    <row r="200" customFormat="false" ht="13.8" hidden="false" customHeight="false" outlineLevel="0" collapsed="false">
      <c r="A200" s="0" t="n">
        <f aca="false">A199+1</f>
        <v>194</v>
      </c>
      <c r="B200" s="0" t="n">
        <f aca="false">B199+1/12</f>
        <v>1968.08333333332</v>
      </c>
      <c r="C200" s="1" t="n">
        <v>4224.90963</v>
      </c>
      <c r="D200" s="0" t="n">
        <f aca="false">AVERAGE(C184:C200)</f>
        <v>4589.54210223529</v>
      </c>
      <c r="E200" s="0" t="n">
        <f aca="false">AVERAGE(C176:C200)</f>
        <v>4633.03641008</v>
      </c>
      <c r="F200" s="0" t="n">
        <f aca="false">AVERAGE(C173:C200)</f>
        <v>4625.74846742857</v>
      </c>
      <c r="G200" s="0" t="n">
        <f aca="false">AVERAGE(C168:C200)</f>
        <v>4634.94542542424</v>
      </c>
      <c r="H200" s="0" t="n">
        <f aca="false">AVERAGE(C165:C200)</f>
        <v>4645.68308041667</v>
      </c>
      <c r="I200" s="0" t="n">
        <f aca="false">AVERAGE(C160:C200)</f>
        <v>4615.59242595122</v>
      </c>
      <c r="J200" s="0" t="n">
        <f aca="false">AVERAGE(C146:C200)</f>
        <v>4622.08812721818</v>
      </c>
      <c r="K200" s="0" t="n">
        <f aca="false">AVERAGE(C138:C200)</f>
        <v>4606.72431053968</v>
      </c>
      <c r="L200" s="0" t="n">
        <f aca="false">AVERAGE(C84:C200)</f>
        <v>4633.56067526496</v>
      </c>
      <c r="M200" s="0" t="n">
        <f aca="false">$C201/D200</f>
        <v>0.970376035515814</v>
      </c>
      <c r="N200" s="0" t="n">
        <f aca="false">$C201/E200</f>
        <v>0.961266278916012</v>
      </c>
      <c r="O200" s="0" t="n">
        <f aca="false">$C201/F200</f>
        <v>0.96278076971957</v>
      </c>
      <c r="P200" s="0" t="n">
        <f aca="false">$C201/G200</f>
        <v>0.960870357948682</v>
      </c>
      <c r="Q200" s="0" t="n">
        <f aca="false">$C201/H200</f>
        <v>0.95864948015364</v>
      </c>
      <c r="R200" s="0" t="n">
        <f aca="false">$C201/I200</f>
        <v>0.964899249977032</v>
      </c>
      <c r="S200" s="0" t="n">
        <f aca="false">$C201/J200</f>
        <v>0.963543218437162</v>
      </c>
      <c r="T200" s="0" t="n">
        <f aca="false">$C201/K200</f>
        <v>0.966756716873786</v>
      </c>
      <c r="U200" s="0" t="n">
        <f aca="false">$C201/L200</f>
        <v>0.961157516243236</v>
      </c>
      <c r="AD200" s="0" t="n">
        <f aca="false">AVERAGE(U200,U317,U434,U551,U668,U785,U902)</f>
        <v>1.00249068345833</v>
      </c>
      <c r="AM200" s="0" t="n">
        <f aca="false">AD200/AVERAGE($AD$124:$AD$240)</f>
        <v>1.08772388645501</v>
      </c>
      <c r="AN200" s="0" t="n">
        <v>1.00268093296222</v>
      </c>
      <c r="AO200" s="0" t="n">
        <v>1.00268204795252</v>
      </c>
      <c r="AP200" s="0" t="n">
        <v>1.00449901429884</v>
      </c>
      <c r="AQ200" s="0" t="n">
        <v>0.998307832191158</v>
      </c>
      <c r="AR200" s="0" t="n">
        <v>0.962041845217839</v>
      </c>
      <c r="AS200" s="0" t="n">
        <v>1.00648777881998</v>
      </c>
      <c r="AT200" s="0" t="n">
        <v>1.00547415721825</v>
      </c>
      <c r="AU200" s="0" t="n">
        <v>1.00898078398636</v>
      </c>
      <c r="AV200" s="0" t="n">
        <v>0.998986294800003</v>
      </c>
      <c r="AW200" s="0" t="n">
        <f aca="false">$C201/AN200</f>
        <v>4441.67384019439</v>
      </c>
      <c r="AX200" s="0" t="n">
        <f aca="false">$C201/AO200</f>
        <v>4441.66890101825</v>
      </c>
      <c r="AY200" s="0" t="n">
        <f aca="false">$C201/AP200</f>
        <v>4433.63468416013</v>
      </c>
      <c r="AZ200" s="0" t="n">
        <f aca="false">$C201/AQ200</f>
        <v>4461.13065167981</v>
      </c>
      <c r="BA200" s="0" t="n">
        <f aca="false">$C201/AR200</f>
        <v>4629.30140943251</v>
      </c>
      <c r="BB200" s="0" t="n">
        <f aca="false">$C201/AS200</f>
        <v>4424.87406575512</v>
      </c>
      <c r="BC200" s="0" t="n">
        <f aca="false">$C201/AT200</f>
        <v>4429.33479496012</v>
      </c>
      <c r="BD200" s="0" t="n">
        <f aca="false">$C201/AU200</f>
        <v>4413.94101917823</v>
      </c>
      <c r="BE200" s="0" t="n">
        <f aca="false">$C201/AV200</f>
        <v>4458.10087003406</v>
      </c>
      <c r="BF200" s="0" t="n">
        <f aca="false">$C$4+$C$3*A201</f>
        <v>4661.94473614784</v>
      </c>
      <c r="BG200" s="1" t="n">
        <f aca="false">$BF200*AN200</f>
        <v>4674.44309745903</v>
      </c>
      <c r="BH200" s="1" t="n">
        <f aca="false">$BF200*AO200</f>
        <v>4674.44829548219</v>
      </c>
      <c r="BI200" s="1" t="n">
        <f aca="false">$BF200*AP200</f>
        <v>4682.91889217617</v>
      </c>
      <c r="BJ200" s="1" t="n">
        <f aca="false">$BF200*AQ200</f>
        <v>4654.05594333873</v>
      </c>
      <c r="BK200" s="1" t="n">
        <f aca="false">$BF200*AR200</f>
        <v>4484.98591626726</v>
      </c>
      <c r="BL200" s="1" t="n">
        <f aca="false">$BF200*AS200</f>
        <v>4692.19040246694</v>
      </c>
      <c r="BM200" s="1" t="n">
        <f aca="false">$BF200*AT200</f>
        <v>4687.46495457631</v>
      </c>
      <c r="BN200" s="1" t="n">
        <f aca="false">$BF200*AU200</f>
        <v>4703.81265477953</v>
      </c>
      <c r="BO200" s="1" t="n">
        <f aca="false">$BF200*AV200</f>
        <v>4657.21889852671</v>
      </c>
    </row>
    <row r="201" customFormat="false" ht="13.8" hidden="false" customHeight="false" outlineLevel="0" collapsed="false">
      <c r="A201" s="0" t="n">
        <f aca="false">A200+1</f>
        <v>195</v>
      </c>
      <c r="B201" s="0" t="n">
        <f aca="false">B200+1/12</f>
        <v>1968.16666666665</v>
      </c>
      <c r="C201" s="1" t="n">
        <v>4453.58167</v>
      </c>
      <c r="D201" s="0" t="n">
        <f aca="false">AVERAGE(C185:C201)</f>
        <v>4572.03495676471</v>
      </c>
      <c r="E201" s="0" t="n">
        <f aca="false">AVERAGE(C177:C201)</f>
        <v>4636.26047988</v>
      </c>
      <c r="F201" s="0" t="n">
        <f aca="false">AVERAGE(C174:C201)</f>
        <v>4621.13850807143</v>
      </c>
      <c r="G201" s="0" t="n">
        <f aca="false">AVERAGE(C169:C201)</f>
        <v>4625.32044181818</v>
      </c>
      <c r="H201" s="0" t="n">
        <f aca="false">AVERAGE(C166:C201)</f>
        <v>4638.34733991667</v>
      </c>
      <c r="I201" s="0" t="n">
        <f aca="false">AVERAGE(C161:C201)</f>
        <v>4613.76498526829</v>
      </c>
      <c r="J201" s="0" t="n">
        <f aca="false">AVERAGE(C147:C201)</f>
        <v>4620.0986318</v>
      </c>
      <c r="K201" s="0" t="n">
        <f aca="false">AVERAGE(C139:C201)</f>
        <v>4611.0166154127</v>
      </c>
      <c r="L201" s="0" t="n">
        <f aca="false">AVERAGE(C85:C201)</f>
        <v>4629.66817378633</v>
      </c>
      <c r="M201" s="0" t="n">
        <f aca="false">$C202/D201</f>
        <v>1.05371470834271</v>
      </c>
      <c r="N201" s="0" t="n">
        <f aca="false">$C202/E201</f>
        <v>1.03911773333424</v>
      </c>
      <c r="O201" s="0" t="n">
        <f aca="false">$C202/F201</f>
        <v>1.04251808782303</v>
      </c>
      <c r="P201" s="0" t="n">
        <f aca="false">$C202/G201</f>
        <v>1.04157550630292</v>
      </c>
      <c r="Q201" s="0" t="n">
        <f aca="false">$C202/H201</f>
        <v>1.03865021912881</v>
      </c>
      <c r="R201" s="0" t="n">
        <f aca="false">$C202/I201</f>
        <v>1.04418419585363</v>
      </c>
      <c r="S201" s="0" t="n">
        <f aca="false">$C202/J201</f>
        <v>1.04275273429023</v>
      </c>
      <c r="T201" s="0" t="n">
        <f aca="false">$C202/K201</f>
        <v>1.04480657582033</v>
      </c>
      <c r="U201" s="0" t="n">
        <f aca="false">$C202/L201</f>
        <v>1.04059736036329</v>
      </c>
      <c r="AD201" s="0" t="n">
        <f aca="false">AVERAGE(U201,U318,U435,U552,U669,U786,U903)</f>
        <v>1.00154285632897</v>
      </c>
      <c r="AM201" s="0" t="n">
        <f aca="false">AD201/AVERAGE($AD$124:$AD$240)</f>
        <v>1.08669547369683</v>
      </c>
      <c r="AN201" s="0" t="n">
        <v>1.00368537260204</v>
      </c>
      <c r="AO201" s="0" t="n">
        <v>0.993384732991166</v>
      </c>
      <c r="AP201" s="0" t="n">
        <v>0.993864933486644</v>
      </c>
      <c r="AQ201" s="0" t="n">
        <v>1.00579723262331</v>
      </c>
      <c r="AR201" s="0" t="n">
        <v>0.999212782322648</v>
      </c>
      <c r="AS201" s="0" t="n">
        <v>0.999609384930849</v>
      </c>
      <c r="AT201" s="0" t="n">
        <v>0.997069065688924</v>
      </c>
      <c r="AU201" s="0" t="n">
        <v>1.00606551502561</v>
      </c>
      <c r="AV201" s="0" t="n">
        <v>1.00650903309011</v>
      </c>
      <c r="AW201" s="0" t="n">
        <f aca="false">$C202/AN201</f>
        <v>4799.93094699626</v>
      </c>
      <c r="AX201" s="0" t="n">
        <f aca="false">$C202/AO201</f>
        <v>4849.70255833682</v>
      </c>
      <c r="AY201" s="0" t="n">
        <f aca="false">$C202/AP201</f>
        <v>4847.35935304507</v>
      </c>
      <c r="AZ201" s="0" t="n">
        <f aca="false">$C202/AQ201</f>
        <v>4789.85259129689</v>
      </c>
      <c r="BA201" s="0" t="n">
        <f aca="false">$C202/AR201</f>
        <v>4821.41598489318</v>
      </c>
      <c r="BB201" s="0" t="n">
        <f aca="false">$C202/AS201</f>
        <v>4819.50305151774</v>
      </c>
      <c r="BC201" s="0" t="n">
        <f aca="false">$C202/AT201</f>
        <v>4831.78211699033</v>
      </c>
      <c r="BD201" s="0" t="n">
        <f aca="false">$C202/AU201</f>
        <v>4788.57530553303</v>
      </c>
      <c r="BE201" s="0" t="n">
        <f aca="false">$C202/AV201</f>
        <v>4786.46522049514</v>
      </c>
      <c r="BF201" s="0" t="n">
        <f aca="false">$C$4+$C$3*A202</f>
        <v>4662.08460914448</v>
      </c>
      <c r="BG201" s="1" t="n">
        <f aca="false">$BF201*AN201</f>
        <v>4679.26612803142</v>
      </c>
      <c r="BH201" s="1" t="n">
        <f aca="false">$BF201*AO201</f>
        <v>4631.24367463722</v>
      </c>
      <c r="BI201" s="1" t="n">
        <f aca="false">$BF201*AP201</f>
        <v>4633.48240997649</v>
      </c>
      <c r="BJ201" s="1" t="n">
        <f aca="false">$BF201*AQ201</f>
        <v>4689.11179813325</v>
      </c>
      <c r="BK201" s="1" t="n">
        <f aca="false">$BF201*AR201</f>
        <v>4658.41453372685</v>
      </c>
      <c r="BL201" s="1" t="n">
        <f aca="false">$BF201*AS201</f>
        <v>4660.26352864249</v>
      </c>
      <c r="BM201" s="1" t="n">
        <f aca="false">$BF201*AT201</f>
        <v>4648.4203454024</v>
      </c>
      <c r="BN201" s="1" t="n">
        <f aca="false">$BF201*AU201</f>
        <v>4690.36255339191</v>
      </c>
      <c r="BO201" s="1" t="n">
        <f aca="false">$BF201*AV201</f>
        <v>4692.4302721343</v>
      </c>
    </row>
    <row r="202" customFormat="false" ht="13.8" hidden="false" customHeight="false" outlineLevel="0" collapsed="false">
      <c r="A202" s="0" t="n">
        <f aca="false">A201+1</f>
        <v>196</v>
      </c>
      <c r="B202" s="0" t="n">
        <f aca="false">B201+1/12</f>
        <v>1968.24999999999</v>
      </c>
      <c r="C202" s="1" t="n">
        <v>4817.620481</v>
      </c>
      <c r="D202" s="0" t="n">
        <f aca="false">AVERAGE(C186:C202)</f>
        <v>4593.52932394118</v>
      </c>
      <c r="E202" s="0" t="n">
        <f aca="false">AVERAGE(C178:C202)</f>
        <v>4655.52764108</v>
      </c>
      <c r="F202" s="0" t="n">
        <f aca="false">AVERAGE(C175:C202)</f>
        <v>4626.09724071429</v>
      </c>
      <c r="G202" s="0" t="n">
        <f aca="false">AVERAGE(C170:C202)</f>
        <v>4633.11946524243</v>
      </c>
      <c r="H202" s="0" t="n">
        <f aca="false">AVERAGE(C167:C202)</f>
        <v>4640.67100119444</v>
      </c>
      <c r="I202" s="0" t="n">
        <f aca="false">AVERAGE(C162:C202)</f>
        <v>4621.50529539025</v>
      </c>
      <c r="J202" s="0" t="n">
        <f aca="false">AVERAGE(C148:C202)</f>
        <v>4622.01875449091</v>
      </c>
      <c r="K202" s="0" t="n">
        <f aca="false">AVERAGE(C140:C202)</f>
        <v>4619.02136015873</v>
      </c>
      <c r="L202" s="0" t="n">
        <f aca="false">AVERAGE(C86:C202)</f>
        <v>4629.86124564103</v>
      </c>
      <c r="M202" s="0" t="n">
        <f aca="false">$C203/D202</f>
        <v>1.05992067202538</v>
      </c>
      <c r="N202" s="0" t="n">
        <f aca="false">$C203/E202</f>
        <v>1.0458055591891</v>
      </c>
      <c r="O202" s="0" t="n">
        <f aca="false">$C203/F202</f>
        <v>1.05245878645825</v>
      </c>
      <c r="P202" s="0" t="n">
        <f aca="false">$C203/G202</f>
        <v>1.05086361889122</v>
      </c>
      <c r="Q202" s="0" t="n">
        <f aca="false">$C203/H202</f>
        <v>1.0491536001468</v>
      </c>
      <c r="R202" s="0" t="n">
        <f aca="false">$C203/I202</f>
        <v>1.05350451353077</v>
      </c>
      <c r="S202" s="0" t="n">
        <f aca="false">$C203/J202</f>
        <v>1.05338747993381</v>
      </c>
      <c r="T202" s="0" t="n">
        <f aca="false">$C203/K202</f>
        <v>1.0540710484683</v>
      </c>
      <c r="U202" s="0" t="n">
        <f aca="false">$C203/L202</f>
        <v>1.05160315389234</v>
      </c>
      <c r="AD202" s="0" t="n">
        <f aca="false">AVERAGE(U202,U319,U436,U553,U670,U787,U904)</f>
        <v>0.99161554327814</v>
      </c>
      <c r="AM202" s="0" t="n">
        <f aca="false">AD202/AVERAGE($AD$124:$AD$240)</f>
        <v>1.0759241261802</v>
      </c>
      <c r="AN202" s="0" t="n">
        <v>0.999673179222996</v>
      </c>
      <c r="AO202" s="0" t="n">
        <v>0.993287078947621</v>
      </c>
      <c r="AP202" s="0" t="n">
        <v>0.993450635940048</v>
      </c>
      <c r="AQ202" s="0" t="n">
        <v>0.996878848091475</v>
      </c>
      <c r="AR202" s="0" t="n">
        <v>1.01658435471144</v>
      </c>
      <c r="AS202" s="0" t="n">
        <v>0.998836020869325</v>
      </c>
      <c r="AT202" s="0" t="n">
        <v>0.99397845698396</v>
      </c>
      <c r="AU202" s="0" t="n">
        <v>0.988388488505618</v>
      </c>
      <c r="AV202" s="0" t="n">
        <v>0.997453608725907</v>
      </c>
      <c r="AW202" s="0" t="n">
        <f aca="false">$C203/AN202</f>
        <v>4870.36842559315</v>
      </c>
      <c r="AX202" s="0" t="n">
        <f aca="false">$C203/AO202</f>
        <v>4901.68128750696</v>
      </c>
      <c r="AY202" s="0" t="n">
        <f aca="false">$C203/AP202</f>
        <v>4900.8742979896</v>
      </c>
      <c r="AZ202" s="0" t="n">
        <f aca="false">$C203/AQ202</f>
        <v>4884.02045777305</v>
      </c>
      <c r="BA202" s="0" t="n">
        <f aca="false">$C203/AR202</f>
        <v>4789.34843472189</v>
      </c>
      <c r="BB202" s="0" t="n">
        <f aca="false">$C203/AS202</f>
        <v>4874.45044659334</v>
      </c>
      <c r="BC202" s="0" t="n">
        <f aca="false">$C203/AT202</f>
        <v>4898.2718426045</v>
      </c>
      <c r="BD202" s="0" t="n">
        <f aca="false">$C203/AU202</f>
        <v>4925.97469984832</v>
      </c>
      <c r="BE202" s="0" t="n">
        <f aca="false">$C203/AV202</f>
        <v>4881.20614874421</v>
      </c>
      <c r="BF202" s="0" t="n">
        <f aca="false">$C$4+$C$3*A203</f>
        <v>4662.22448214112</v>
      </c>
      <c r="BG202" s="1" t="n">
        <f aca="false">$BF202*AN202</f>
        <v>4660.7007703133</v>
      </c>
      <c r="BH202" s="1" t="n">
        <f aca="false">$BF202*AO202</f>
        <v>4630.92733726404</v>
      </c>
      <c r="BI202" s="1" t="n">
        <f aca="false">$BF202*AP202</f>
        <v>4631.68987667836</v>
      </c>
      <c r="BJ202" s="1" t="n">
        <f aca="false">$BF202*AQ202</f>
        <v>4647.67297130072</v>
      </c>
      <c r="BK202" s="1" t="n">
        <f aca="false">$BF202*AR202</f>
        <v>4739.54446669731</v>
      </c>
      <c r="BL202" s="1" t="n">
        <f aca="false">$BF202*AS202</f>
        <v>4656.79775014139</v>
      </c>
      <c r="BM202" s="1" t="n">
        <f aca="false">$BF202*AT202</f>
        <v>4634.15069687147</v>
      </c>
      <c r="BN202" s="1" t="n">
        <f aca="false">$BF202*AU202</f>
        <v>4608.08900897735</v>
      </c>
      <c r="BO202" s="1" t="n">
        <f aca="false">$BF202*AV202</f>
        <v>4650.35263440193</v>
      </c>
    </row>
    <row r="203" customFormat="false" ht="13.8" hidden="false" customHeight="false" outlineLevel="0" collapsed="false">
      <c r="A203" s="0" t="n">
        <f aca="false">A202+1</f>
        <v>197</v>
      </c>
      <c r="B203" s="0" t="n">
        <f aca="false">B202+1/12</f>
        <v>1968.33333333332</v>
      </c>
      <c r="C203" s="1" t="n">
        <v>4868.776688</v>
      </c>
      <c r="D203" s="0" t="n">
        <f aca="false">AVERAGE(C187:C203)</f>
        <v>4625.84735011765</v>
      </c>
      <c r="E203" s="0" t="n">
        <f aca="false">AVERAGE(C179:C203)</f>
        <v>4661.25242744</v>
      </c>
      <c r="F203" s="0" t="n">
        <f aca="false">AVERAGE(C176:C203)</f>
        <v>4641.63889610714</v>
      </c>
      <c r="G203" s="0" t="n">
        <f aca="false">AVERAGE(C171:C203)</f>
        <v>4637.48249830303</v>
      </c>
      <c r="H203" s="0" t="n">
        <f aca="false">AVERAGE(C168:C203)</f>
        <v>4641.47716327778</v>
      </c>
      <c r="I203" s="0" t="n">
        <f aca="false">AVERAGE(C163:C203)</f>
        <v>4636.69013519512</v>
      </c>
      <c r="J203" s="0" t="n">
        <f aca="false">AVERAGE(C149:C203)</f>
        <v>4629.57186018182</v>
      </c>
      <c r="K203" s="0" t="n">
        <f aca="false">AVERAGE(C141:C203)</f>
        <v>4631.32914449206</v>
      </c>
      <c r="L203" s="0" t="n">
        <f aca="false">AVERAGE(C87:C203)</f>
        <v>4630.56197610257</v>
      </c>
      <c r="M203" s="0" t="n">
        <f aca="false">$C204/D203</f>
        <v>1.05409222007207</v>
      </c>
      <c r="N203" s="0" t="n">
        <f aca="false">$C204/E203</f>
        <v>1.04608574174087</v>
      </c>
      <c r="O203" s="0" t="n">
        <f aca="false">$C204/F203</f>
        <v>1.05050604153836</v>
      </c>
      <c r="P203" s="0" t="n">
        <f aca="false">$C204/G203</f>
        <v>1.0514475698365</v>
      </c>
      <c r="Q203" s="0" t="n">
        <f aca="false">$C204/H203</f>
        <v>1.05054264654758</v>
      </c>
      <c r="R203" s="0" t="n">
        <f aca="false">$C204/I203</f>
        <v>1.05162725151458</v>
      </c>
      <c r="S203" s="0" t="n">
        <f aca="false">$C204/J203</f>
        <v>1.05324419844052</v>
      </c>
      <c r="T203" s="0" t="n">
        <f aca="false">$C204/K203</f>
        <v>1.05284456165224</v>
      </c>
      <c r="U203" s="0" t="n">
        <f aca="false">$C204/L203</f>
        <v>1.05301899168275</v>
      </c>
      <c r="AD203" s="0" t="n">
        <f aca="false">AVERAGE(U203,U320,U437,U554,U671,U788,U905)</f>
        <v>1.01403929523505</v>
      </c>
      <c r="AM203" s="0" t="n">
        <f aca="false">AD203/AVERAGE($AD$124:$AD$240)</f>
        <v>1.1002543778523</v>
      </c>
      <c r="AN203" s="0" t="n">
        <v>0.995949214820857</v>
      </c>
      <c r="AO203" s="0" t="n">
        <v>0.988953558614577</v>
      </c>
      <c r="AP203" s="0" t="n">
        <v>0.997314789588545</v>
      </c>
      <c r="AQ203" s="0" t="n">
        <v>0.989289945514943</v>
      </c>
      <c r="AR203" s="0" t="n">
        <v>1.02319526311844</v>
      </c>
      <c r="AS203" s="0" t="n">
        <v>0.995605042123462</v>
      </c>
      <c r="AT203" s="0" t="n">
        <v>1.00165260692377</v>
      </c>
      <c r="AU203" s="0" t="n">
        <v>0.991553258684679</v>
      </c>
      <c r="AV203" s="0" t="n">
        <v>1.00719356487921</v>
      </c>
      <c r="AW203" s="0" t="n">
        <f aca="false">$C204/AN203</f>
        <v>4895.90195005783</v>
      </c>
      <c r="AX203" s="0" t="n">
        <f aca="false">$C204/AO203</f>
        <v>4930.5345640607</v>
      </c>
      <c r="AY203" s="0" t="n">
        <f aca="false">$C204/AP203</f>
        <v>4889.19822898815</v>
      </c>
      <c r="AZ203" s="0" t="n">
        <f aca="false">$C204/AQ203</f>
        <v>4928.85804117004</v>
      </c>
      <c r="BA203" s="0" t="n">
        <f aca="false">$C204/AR203</f>
        <v>4765.53193584866</v>
      </c>
      <c r="BB203" s="0" t="n">
        <f aca="false">$C204/AS203</f>
        <v>4897.59442419068</v>
      </c>
      <c r="BC203" s="0" t="n">
        <f aca="false">$C204/AT203</f>
        <v>4868.02477155744</v>
      </c>
      <c r="BD203" s="0" t="n">
        <f aca="false">$C204/AU203</f>
        <v>4917.60746111433</v>
      </c>
      <c r="BE203" s="0" t="n">
        <f aca="false">$C204/AV203</f>
        <v>4841.24390090278</v>
      </c>
      <c r="BF203" s="0" t="n">
        <f aca="false">$C$4+$C$3*A204</f>
        <v>4662.36435513776</v>
      </c>
      <c r="BG203" s="1" t="n">
        <f aca="false">$BF203*AN203</f>
        <v>4643.47811870821</v>
      </c>
      <c r="BH203" s="1" t="n">
        <f aca="false">$BF203*AO203</f>
        <v>4610.86182057125</v>
      </c>
      <c r="BI203" s="1" t="n">
        <f aca="false">$BF203*AP203</f>
        <v>4649.84492582935</v>
      </c>
      <c r="BJ203" s="1" t="n">
        <f aca="false">$BF203*AQ203</f>
        <v>4612.43017886505</v>
      </c>
      <c r="BK203" s="1" t="n">
        <f aca="false">$BF203*AR203</f>
        <v>4770.50912310922</v>
      </c>
      <c r="BL203" s="1" t="n">
        <f aca="false">$BF203*AS203</f>
        <v>4641.87346019186</v>
      </c>
      <c r="BM203" s="1" t="n">
        <f aca="false">$BF203*AT203</f>
        <v>4670.0694107522</v>
      </c>
      <c r="BN203" s="1" t="n">
        <f aca="false">$BF203*AU203</f>
        <v>4622.98256951214</v>
      </c>
      <c r="BO203" s="1" t="n">
        <f aca="false">$BF203*AV203</f>
        <v>4695.90337561696</v>
      </c>
    </row>
    <row r="204" customFormat="false" ht="13.8" hidden="false" customHeight="false" outlineLevel="0" collapsed="false">
      <c r="A204" s="0" t="n">
        <f aca="false">A203+1</f>
        <v>198</v>
      </c>
      <c r="B204" s="0" t="n">
        <f aca="false">B203+1/12</f>
        <v>1968.41666666665</v>
      </c>
      <c r="C204" s="1" t="n">
        <v>4876.069703</v>
      </c>
      <c r="D204" s="0" t="n">
        <f aca="false">AVERAGE(C188:C204)</f>
        <v>4658.87197905882</v>
      </c>
      <c r="E204" s="0" t="n">
        <f aca="false">AVERAGE(C180:C204)</f>
        <v>4661.866071</v>
      </c>
      <c r="F204" s="0" t="n">
        <f aca="false">AVERAGE(C177:C204)</f>
        <v>4659.60638817857</v>
      </c>
      <c r="G204" s="0" t="n">
        <f aca="false">AVERAGE(C172:C204)</f>
        <v>4640.18144157576</v>
      </c>
      <c r="H204" s="0" t="n">
        <f aca="false">AVERAGE(C169:C204)</f>
        <v>4644.39004033333</v>
      </c>
      <c r="I204" s="0" t="n">
        <f aca="false">AVERAGE(C164:C204)</f>
        <v>4655.58915853659</v>
      </c>
      <c r="J204" s="0" t="n">
        <f aca="false">AVERAGE(C150:C204)</f>
        <v>4636.4240728</v>
      </c>
      <c r="K204" s="0" t="n">
        <f aca="false">AVERAGE(C142:C204)</f>
        <v>4637.00735325397</v>
      </c>
      <c r="L204" s="0" t="n">
        <f aca="false">AVERAGE(C88:C204)</f>
        <v>4630.23056364103</v>
      </c>
      <c r="M204" s="0" t="n">
        <f aca="false">$C205/D204</f>
        <v>1.01124863361276</v>
      </c>
      <c r="N204" s="0" t="n">
        <f aca="false">$C205/E204</f>
        <v>1.01059915734332</v>
      </c>
      <c r="O204" s="0" t="n">
        <f aca="false">$C205/F204</f>
        <v>1.01108924885856</v>
      </c>
      <c r="P204" s="0" t="n">
        <f aca="false">$C205/G204</f>
        <v>1.01532191840328</v>
      </c>
      <c r="Q204" s="0" t="n">
        <f aca="false">$C205/H204</f>
        <v>1.01440186592551</v>
      </c>
      <c r="R204" s="0" t="n">
        <f aca="false">$C205/I204</f>
        <v>1.01196170077879</v>
      </c>
      <c r="S204" s="0" t="n">
        <f aca="false">$C205/J204</f>
        <v>1.0161447376307</v>
      </c>
      <c r="T204" s="0" t="n">
        <f aca="false">$C205/K204</f>
        <v>1.01601691869087</v>
      </c>
      <c r="U204" s="0" t="n">
        <f aca="false">$C205/L204</f>
        <v>1.01750395757727</v>
      </c>
      <c r="AD204" s="0" t="n">
        <f aca="false">AVERAGE(U204,U321,U438,U555,U672,U789,U906)</f>
        <v>1.00542074450818</v>
      </c>
      <c r="AM204" s="0" t="n">
        <f aca="false">AD204/AVERAGE($AD$124:$AD$240)</f>
        <v>1.09090306551899</v>
      </c>
      <c r="AN204" s="0" t="n">
        <v>0.99909743072829</v>
      </c>
      <c r="AO204" s="0" t="n">
        <v>0.995371913010202</v>
      </c>
      <c r="AP204" s="0" t="n">
        <v>1.00764746843387</v>
      </c>
      <c r="AQ204" s="0" t="n">
        <v>0.990800116142333</v>
      </c>
      <c r="AR204" s="0" t="n">
        <v>1.04200959637922</v>
      </c>
      <c r="AS204" s="0" t="n">
        <v>1.00305340018473</v>
      </c>
      <c r="AT204" s="0" t="n">
        <v>1.00031727728904</v>
      </c>
      <c r="AU204" s="0" t="n">
        <v>1.00569307204964</v>
      </c>
      <c r="AV204" s="0" t="n">
        <v>1.00580308332518</v>
      </c>
      <c r="AW204" s="0" t="n">
        <f aca="false">$C205/AN204</f>
        <v>4715.53401910535</v>
      </c>
      <c r="AX204" s="0" t="n">
        <f aca="false">$C205/AO204</f>
        <v>4733.18350801377</v>
      </c>
      <c r="AY204" s="0" t="n">
        <f aca="false">$C205/AP204</f>
        <v>4675.522015971</v>
      </c>
      <c r="AZ204" s="0" t="n">
        <f aca="false">$C205/AQ204</f>
        <v>4755.02358774775</v>
      </c>
      <c r="BA204" s="0" t="n">
        <f aca="false">$C205/AR204</f>
        <v>4521.33832487798</v>
      </c>
      <c r="BB204" s="0" t="n">
        <f aca="false">$C205/AS204</f>
        <v>4696.93629684355</v>
      </c>
      <c r="BC204" s="0" t="n">
        <f aca="false">$C205/AT204</f>
        <v>4709.78361562247</v>
      </c>
      <c r="BD204" s="0" t="n">
        <f aca="false">$C205/AU204</f>
        <v>4684.60811149692</v>
      </c>
      <c r="BE204" s="0" t="n">
        <f aca="false">$C205/AV204</f>
        <v>4684.09572520352</v>
      </c>
      <c r="BF204" s="0" t="n">
        <f aca="false">$C$4+$C$3*A205</f>
        <v>4662.5042281344</v>
      </c>
      <c r="BG204" s="1" t="n">
        <f aca="false">$BF204*AN204</f>
        <v>4658.29599508887</v>
      </c>
      <c r="BH204" s="1" t="n">
        <f aca="false">$BF204*AO204</f>
        <v>4640.9257529763</v>
      </c>
      <c r="BI204" s="1" t="n">
        <f aca="false">$BF204*AP204</f>
        <v>4698.16058204185</v>
      </c>
      <c r="BJ204" s="1" t="n">
        <f aca="false">$BF204*AQ204</f>
        <v>4619.60973074968</v>
      </c>
      <c r="BK204" s="1" t="n">
        <f aca="false">$BF204*AR204</f>
        <v>4858.37414887473</v>
      </c>
      <c r="BL204" s="1" t="n">
        <f aca="false">$BF204*AS204</f>
        <v>4676.74071940589</v>
      </c>
      <c r="BM204" s="1" t="n">
        <f aca="false">$BF204*AT204</f>
        <v>4663.98353483604</v>
      </c>
      <c r="BN204" s="1" t="n">
        <f aca="false">$BF204*AU204</f>
        <v>4689.04820063692</v>
      </c>
      <c r="BO204" s="1" t="n">
        <f aca="false">$BF204*AV204</f>
        <v>4689.56112867427</v>
      </c>
    </row>
    <row r="205" customFormat="false" ht="13.8" hidden="false" customHeight="false" outlineLevel="0" collapsed="false">
      <c r="A205" s="0" t="n">
        <f aca="false">A204+1</f>
        <v>199</v>
      </c>
      <c r="B205" s="0" t="n">
        <f aca="false">B204+1/12</f>
        <v>1968.49999999999</v>
      </c>
      <c r="C205" s="1" t="n">
        <v>4711.277923</v>
      </c>
      <c r="D205" s="0" t="n">
        <f aca="false">AVERAGE(C189:C205)</f>
        <v>4674.12077005882</v>
      </c>
      <c r="E205" s="0" t="n">
        <f aca="false">AVERAGE(C181:C205)</f>
        <v>4653.15860236</v>
      </c>
      <c r="F205" s="0" t="n">
        <f aca="false">AVERAGE(C178:C205)</f>
        <v>4673.01126217857</v>
      </c>
      <c r="G205" s="0" t="n">
        <f aca="false">AVERAGE(C173:C205)</f>
        <v>4643.88738039394</v>
      </c>
      <c r="H205" s="0" t="n">
        <f aca="false">AVERAGE(C170:C205)</f>
        <v>4648.58518519444</v>
      </c>
      <c r="I205" s="0" t="n">
        <f aca="false">AVERAGE(C165:C205)</f>
        <v>4657.85164292683</v>
      </c>
      <c r="J205" s="0" t="n">
        <f aca="false">AVERAGE(C151:C205)</f>
        <v>4643.61884470909</v>
      </c>
      <c r="K205" s="0" t="n">
        <f aca="false">AVERAGE(C143:C205)</f>
        <v>4635.61167287302</v>
      </c>
      <c r="L205" s="0" t="n">
        <f aca="false">AVERAGE(C89:C205)</f>
        <v>4630.16114675214</v>
      </c>
      <c r="M205" s="0" t="n">
        <f aca="false">$C206/D205</f>
        <v>1.01019503330903</v>
      </c>
      <c r="N205" s="0" t="n">
        <f aca="false">$C206/E205</f>
        <v>1.01474589424164</v>
      </c>
      <c r="O205" s="0" t="n">
        <f aca="false">$C206/F205</f>
        <v>1.01043488279519</v>
      </c>
      <c r="P205" s="0" t="n">
        <f aca="false">$C206/G205</f>
        <v>1.01677176904308</v>
      </c>
      <c r="Q205" s="0" t="n">
        <f aca="false">$C206/H205</f>
        <v>1.01574423160807</v>
      </c>
      <c r="R205" s="0" t="n">
        <f aca="false">$C206/I205</f>
        <v>1.01372348219168</v>
      </c>
      <c r="S205" s="0" t="n">
        <f aca="false">$C206/J205</f>
        <v>1.01683056790502</v>
      </c>
      <c r="T205" s="0" t="n">
        <f aca="false">$C206/K205</f>
        <v>1.01858695684783</v>
      </c>
      <c r="U205" s="0" t="n">
        <f aca="false">$C206/L205</f>
        <v>1.01978601550664</v>
      </c>
      <c r="AD205" s="0" t="n">
        <f aca="false">AVERAGE(U205,U322,U439,U556,U673,U790,U907)</f>
        <v>1.02932684777982</v>
      </c>
      <c r="AM205" s="0" t="n">
        <f aca="false">AD205/AVERAGE($AD$124:$AD$240)</f>
        <v>1.11684170015141</v>
      </c>
      <c r="AN205" s="0" t="n">
        <v>0.997377397559013</v>
      </c>
      <c r="AO205" s="0" t="n">
        <v>1.00258239600649</v>
      </c>
      <c r="AP205" s="0" t="n">
        <v>0.99925243347829</v>
      </c>
      <c r="AQ205" s="0" t="n">
        <v>0.990152075827894</v>
      </c>
      <c r="AR205" s="0" t="n">
        <v>1.02235068720773</v>
      </c>
      <c r="AS205" s="0" t="n">
        <v>0.996273379280809</v>
      </c>
      <c r="AT205" s="0" t="n">
        <v>1.00857723301154</v>
      </c>
      <c r="AU205" s="0" t="n">
        <v>1.00381773851652</v>
      </c>
      <c r="AV205" s="0" t="n">
        <v>1.00377998032042</v>
      </c>
      <c r="AW205" s="0" t="n">
        <f aca="false">$C206/AN205</f>
        <v>4734.18948389656</v>
      </c>
      <c r="AX205" s="0" t="n">
        <f aca="false">$C206/AO205</f>
        <v>4709.61150505722</v>
      </c>
      <c r="AY205" s="0" t="n">
        <f aca="false">$C206/AP205</f>
        <v>4725.30606762099</v>
      </c>
      <c r="AZ205" s="0" t="n">
        <f aca="false">$C206/AQ205</f>
        <v>4768.73573491425</v>
      </c>
      <c r="BA205" s="0" t="n">
        <f aca="false">$C206/AR205</f>
        <v>4618.54591196708</v>
      </c>
      <c r="BB205" s="0" t="n">
        <f aca="false">$C206/AS205</f>
        <v>4739.43566615075</v>
      </c>
      <c r="BC205" s="0" t="n">
        <f aca="false">$C206/AT205</f>
        <v>4681.61825634426</v>
      </c>
      <c r="BD205" s="0" t="n">
        <f aca="false">$C206/AU205</f>
        <v>4703.81564882288</v>
      </c>
      <c r="BE205" s="0" t="n">
        <f aca="false">$C206/AV205</f>
        <v>4703.9925875915</v>
      </c>
      <c r="BF205" s="0" t="n">
        <f aca="false">$C$4+$C$3*A206</f>
        <v>4662.64410113104</v>
      </c>
      <c r="BG205" s="1" t="n">
        <f aca="false">$BF205*AN205</f>
        <v>4650.41583932996</v>
      </c>
      <c r="BH205" s="1" t="n">
        <f aca="false">$BF205*AO205</f>
        <v>4674.68489463749</v>
      </c>
      <c r="BI205" s="1" t="n">
        <f aca="false">$BF205*AP205</f>
        <v>4659.15846449839</v>
      </c>
      <c r="BJ205" s="1" t="n">
        <f aca="false">$BF205*AQ205</f>
        <v>4616.72673558159</v>
      </c>
      <c r="BK205" s="1" t="n">
        <f aca="false">$BF205*AR205</f>
        <v>4766.85740099639</v>
      </c>
      <c r="BL205" s="1" t="n">
        <f aca="false">$BF205*AS205</f>
        <v>4645.26819501755</v>
      </c>
      <c r="BM205" s="1" t="n">
        <f aca="false">$BF205*AT205</f>
        <v>4702.63668603633</v>
      </c>
      <c r="BN205" s="1" t="n">
        <f aca="false">$BF205*AU205</f>
        <v>4680.44485710475</v>
      </c>
      <c r="BO205" s="1" t="n">
        <f aca="false">$BF205*AV205</f>
        <v>4680.26880407444</v>
      </c>
    </row>
    <row r="206" customFormat="false" ht="13.8" hidden="false" customHeight="false" outlineLevel="0" collapsed="false">
      <c r="A206" s="0" t="n">
        <f aca="false">A205+1</f>
        <v>200</v>
      </c>
      <c r="B206" s="0" t="n">
        <f aca="false">B205+1/12</f>
        <v>1968.58333333332</v>
      </c>
      <c r="C206" s="1" t="n">
        <v>4721.773587</v>
      </c>
      <c r="D206" s="0" t="n">
        <f aca="false">AVERAGE(C190:C206)</f>
        <v>4684.9024852353</v>
      </c>
      <c r="E206" s="0" t="n">
        <f aca="false">AVERAGE(C182:C206)</f>
        <v>4650.58336532</v>
      </c>
      <c r="F206" s="0" t="n">
        <f aca="false">AVERAGE(C179:C206)</f>
        <v>4672.87256782143</v>
      </c>
      <c r="G206" s="0" t="n">
        <f aca="false">AVERAGE(C174:C206)</f>
        <v>4648.10292751515</v>
      </c>
      <c r="H206" s="0" t="n">
        <f aca="false">AVERAGE(C171:C206)</f>
        <v>4648.50121269444</v>
      </c>
      <c r="I206" s="0" t="n">
        <f aca="false">AVERAGE(C166:C206)</f>
        <v>4657.95177119512</v>
      </c>
      <c r="J206" s="0" t="n">
        <f aca="false">AVERAGE(C152:C206)</f>
        <v>4652.23863685455</v>
      </c>
      <c r="K206" s="0" t="n">
        <f aca="false">AVERAGE(C144:C206)</f>
        <v>4636.7127794127</v>
      </c>
      <c r="L206" s="0" t="n">
        <f aca="false">AVERAGE(C90:C206)</f>
        <v>4630.75098645299</v>
      </c>
      <c r="M206" s="0" t="n">
        <f aca="false">$C207/D206</f>
        <v>1.03531537791579</v>
      </c>
      <c r="N206" s="0" t="n">
        <f aca="false">$C207/E206</f>
        <v>1.04295551890752</v>
      </c>
      <c r="O206" s="0" t="n">
        <f aca="false">$C207/F206</f>
        <v>1.03798071028102</v>
      </c>
      <c r="P206" s="0" t="n">
        <f aca="false">$C207/G206</f>
        <v>1.04351208711141</v>
      </c>
      <c r="Q206" s="0" t="n">
        <f aca="false">$C207/H206</f>
        <v>1.04342267863765</v>
      </c>
      <c r="R206" s="0" t="n">
        <f aca="false">$C207/I206</f>
        <v>1.04130566937053</v>
      </c>
      <c r="S206" s="0" t="n">
        <f aca="false">$C207/J206</f>
        <v>1.0425844342068</v>
      </c>
      <c r="T206" s="0" t="n">
        <f aca="false">$C207/K206</f>
        <v>1.04607548876779</v>
      </c>
      <c r="U206" s="0" t="n">
        <f aca="false">$C207/L206</f>
        <v>1.0474222434308</v>
      </c>
      <c r="AD206" s="0" t="n">
        <f aca="false">AVERAGE(U206,U323,U440,U557,U674,U791,U908)</f>
        <v>1.0167787964251</v>
      </c>
      <c r="AM206" s="0" t="n">
        <f aca="false">AD206/AVERAGE($AD$124:$AD$240)</f>
        <v>1.10322679538251</v>
      </c>
      <c r="AN206" s="0" t="n">
        <v>1.00063501729003</v>
      </c>
      <c r="AO206" s="0" t="n">
        <v>1.0060506273819</v>
      </c>
      <c r="AP206" s="0" t="n">
        <v>0.997795748989031</v>
      </c>
      <c r="AQ206" s="0" t="n">
        <v>1.00142399180874</v>
      </c>
      <c r="AR206" s="0" t="n">
        <v>1.0229406683196</v>
      </c>
      <c r="AS206" s="0" t="n">
        <v>0.99574552609143</v>
      </c>
      <c r="AT206" s="0" t="n">
        <v>1.01293381624811</v>
      </c>
      <c r="AU206" s="0" t="n">
        <v>0.994994962127008</v>
      </c>
      <c r="AV206" s="0" t="n">
        <v>1.00674945087597</v>
      </c>
      <c r="AW206" s="0" t="n">
        <f aca="false">$C207/AN206</f>
        <v>4847.27348452782</v>
      </c>
      <c r="AX206" s="0" t="n">
        <f aca="false">$C207/AO206</f>
        <v>4821.18042073323</v>
      </c>
      <c r="AY206" s="0" t="n">
        <f aca="false">$C207/AP206</f>
        <v>4861.06659796295</v>
      </c>
      <c r="AZ206" s="0" t="n">
        <f aca="false">$C207/AQ206</f>
        <v>4843.4545473985</v>
      </c>
      <c r="BA206" s="0" t="n">
        <f aca="false">$C207/AR206</f>
        <v>4741.57664976576</v>
      </c>
      <c r="BB206" s="0" t="n">
        <f aca="false">$C207/AS206</f>
        <v>4871.07545041045</v>
      </c>
      <c r="BC206" s="0" t="n">
        <f aca="false">$C207/AT206</f>
        <v>4788.41905482593</v>
      </c>
      <c r="BD206" s="0" t="n">
        <f aca="false">$C207/AU206</f>
        <v>4874.74989484506</v>
      </c>
      <c r="BE206" s="0" t="n">
        <f aca="false">$C207/AV206</f>
        <v>4817.83385407335</v>
      </c>
      <c r="BF206" s="0" t="n">
        <f aca="false">$C$4+$C$3*A207</f>
        <v>4662.78397412768</v>
      </c>
      <c r="BG206" s="1" t="n">
        <f aca="false">$BF206*AN206</f>
        <v>4665.74492257093</v>
      </c>
      <c r="BH206" s="1" t="n">
        <f aca="false">$BF206*AO206</f>
        <v>4690.99674251742</v>
      </c>
      <c r="BI206" s="1" t="n">
        <f aca="false">$BF206*AP206</f>
        <v>4652.50602783878</v>
      </c>
      <c r="BJ206" s="1" t="n">
        <f aca="false">$BF206*AQ206</f>
        <v>4669.42374031276</v>
      </c>
      <c r="BK206" s="1" t="n">
        <f aca="false">$BF206*AR206</f>
        <v>4769.75135472409</v>
      </c>
      <c r="BL206" s="1" t="n">
        <f aca="false">$BF206*AS206</f>
        <v>4642.94628136846</v>
      </c>
      <c r="BM206" s="1" t="n">
        <f aca="false">$BF206*AT206</f>
        <v>4723.09156525368</v>
      </c>
      <c r="BN206" s="1" t="n">
        <f aca="false">$BF206*AU206</f>
        <v>4639.44656374359</v>
      </c>
      <c r="BO206" s="1" t="n">
        <f aca="false">$BF206*AV206</f>
        <v>4694.25520550632</v>
      </c>
    </row>
    <row r="207" customFormat="false" ht="13.8" hidden="false" customHeight="false" outlineLevel="0" collapsed="false">
      <c r="A207" s="0" t="n">
        <f aca="false">A206+1</f>
        <v>201</v>
      </c>
      <c r="B207" s="0" t="n">
        <f aca="false">B206+1/12</f>
        <v>1968.66666666665</v>
      </c>
      <c r="C207" s="1" t="n">
        <v>4850.351587</v>
      </c>
      <c r="D207" s="0" t="n">
        <f aca="false">AVERAGE(C191:C207)</f>
        <v>4693.77705641177</v>
      </c>
      <c r="E207" s="0" t="n">
        <f aca="false">AVERAGE(C183:C207)</f>
        <v>4648.34505416</v>
      </c>
      <c r="F207" s="0" t="n">
        <f aca="false">AVERAGE(C180:C207)</f>
        <v>4672.50195971429</v>
      </c>
      <c r="G207" s="0" t="n">
        <f aca="false">AVERAGE(C175:C207)</f>
        <v>4653.30218872727</v>
      </c>
      <c r="H207" s="0" t="n">
        <f aca="false">AVERAGE(C172:C207)</f>
        <v>4650.26085191667</v>
      </c>
      <c r="I207" s="0" t="n">
        <f aca="false">AVERAGE(C167:C207)</f>
        <v>4660.79037880488</v>
      </c>
      <c r="J207" s="0" t="n">
        <f aca="false">AVERAGE(C153:C207)</f>
        <v>4654.80380849091</v>
      </c>
      <c r="K207" s="0" t="n">
        <f aca="false">AVERAGE(C145:C207)</f>
        <v>4637.42877179365</v>
      </c>
      <c r="L207" s="0" t="n">
        <f aca="false">AVERAGE(C91:C207)</f>
        <v>4634.25083642735</v>
      </c>
      <c r="M207" s="0" t="n">
        <f aca="false">$C208/D207</f>
        <v>1.01336423456724</v>
      </c>
      <c r="N207" s="0" t="n">
        <f aca="false">$C208/E207</f>
        <v>1.02326865552789</v>
      </c>
      <c r="O207" s="0" t="n">
        <f aca="false">$C208/F207</f>
        <v>1.0179783411564</v>
      </c>
      <c r="P207" s="0" t="n">
        <f aca="false">$C208/G207</f>
        <v>1.02217857364234</v>
      </c>
      <c r="Q207" s="0" t="n">
        <f aca="false">$C208/H207</f>
        <v>1.02284709298394</v>
      </c>
      <c r="R207" s="0" t="n">
        <f aca="false">$C208/I207</f>
        <v>1.02053630552243</v>
      </c>
      <c r="S207" s="0" t="n">
        <f aca="false">$C208/J207</f>
        <v>1.02184882321433</v>
      </c>
      <c r="T207" s="0" t="n">
        <f aca="false">$C208/K207</f>
        <v>1.02567738030406</v>
      </c>
      <c r="U207" s="0" t="n">
        <f aca="false">$C208/L207</f>
        <v>1.02638073809291</v>
      </c>
      <c r="AD207" s="0" t="n">
        <f aca="false">AVERAGE(U207,U324,U441,U558,U675,U792,U909)</f>
        <v>1.00717648924793</v>
      </c>
      <c r="AM207" s="0" t="n">
        <f aca="false">AD207/AVERAGE($AD$124:$AD$240)</f>
        <v>1.09280808620743</v>
      </c>
      <c r="AN207" s="0" t="n">
        <v>0.993604643525081</v>
      </c>
      <c r="AO207" s="0" t="n">
        <v>1.00384039552212</v>
      </c>
      <c r="AP207" s="0" t="n">
        <v>0.997742347076051</v>
      </c>
      <c r="AQ207" s="0" t="n">
        <v>1.00461401674996</v>
      </c>
      <c r="AR207" s="0" t="n">
        <v>1.03113893820358</v>
      </c>
      <c r="AS207" s="0" t="n">
        <v>1.00608083923693</v>
      </c>
      <c r="AT207" s="0" t="n">
        <v>1.01036551966893</v>
      </c>
      <c r="AU207" s="0" t="n">
        <v>1.00323688756418</v>
      </c>
      <c r="AV207" s="0" t="n">
        <v>1.02823397469226</v>
      </c>
      <c r="AW207" s="0" t="n">
        <f aca="false">$C208/AN207</f>
        <v>4787.12114018007</v>
      </c>
      <c r="AX207" s="0" t="n">
        <f aca="false">$C208/AO207</f>
        <v>4738.30881404811</v>
      </c>
      <c r="AY207" s="0" t="n">
        <f aca="false">$C208/AP207</f>
        <v>4767.26863196621</v>
      </c>
      <c r="AZ207" s="0" t="n">
        <f aca="false">$C208/AQ207</f>
        <v>4734.6599934847</v>
      </c>
      <c r="BA207" s="0" t="n">
        <f aca="false">$C208/AR207</f>
        <v>4612.86604333519</v>
      </c>
      <c r="BB207" s="0" t="n">
        <f aca="false">$C208/AS207</f>
        <v>4727.75706334653</v>
      </c>
      <c r="BC207" s="0" t="n">
        <f aca="false">$C208/AT207</f>
        <v>4707.707954601</v>
      </c>
      <c r="BD207" s="0" t="n">
        <f aca="false">$C208/AU207</f>
        <v>4741.15919476268</v>
      </c>
      <c r="BE207" s="0" t="n">
        <f aca="false">$C208/AV207</f>
        <v>4625.89829851088</v>
      </c>
      <c r="BF207" s="0" t="n">
        <f aca="false">$C$4+$C$3*A208</f>
        <v>4662.92384712432</v>
      </c>
      <c r="BG207" s="1" t="n">
        <f aca="false">$BF207*AN207</f>
        <v>4633.10278690656</v>
      </c>
      <c r="BH207" s="1" t="n">
        <f aca="false">$BF207*AO207</f>
        <v>4680.8313189868</v>
      </c>
      <c r="BI207" s="1" t="n">
        <f aca="false">$BF207*AP207</f>
        <v>4652.39658346671</v>
      </c>
      <c r="BJ207" s="1" t="n">
        <f aca="false">$BF207*AQ207</f>
        <v>4684.43865585874</v>
      </c>
      <c r="BK207" s="1" t="n">
        <f aca="false">$BF207*AR207</f>
        <v>4808.12234464793</v>
      </c>
      <c r="BL207" s="1" t="n">
        <f aca="false">$BF207*AS207</f>
        <v>4691.27833741273</v>
      </c>
      <c r="BM207" s="1" t="n">
        <f aca="false">$BF207*AT207</f>
        <v>4711.25747597641</v>
      </c>
      <c r="BN207" s="1" t="n">
        <f aca="false">$BF207*AU207</f>
        <v>4678.0172073378</v>
      </c>
      <c r="BO207" s="1" t="n">
        <f aca="false">$BF207*AV207</f>
        <v>4794.57672101596</v>
      </c>
    </row>
    <row r="208" customFormat="false" ht="13.8" hidden="false" customHeight="false" outlineLevel="0" collapsed="false">
      <c r="A208" s="0" t="n">
        <f aca="false">A207+1</f>
        <v>202</v>
      </c>
      <c r="B208" s="0" t="n">
        <f aca="false">B207+1/12</f>
        <v>1968.74999999998</v>
      </c>
      <c r="C208" s="1" t="n">
        <v>4756.505794</v>
      </c>
      <c r="D208" s="0" t="n">
        <f aca="false">AVERAGE(C192:C208)</f>
        <v>4681.900934</v>
      </c>
      <c r="E208" s="0" t="n">
        <f aca="false">AVERAGE(C184:C208)</f>
        <v>4643.12692684</v>
      </c>
      <c r="F208" s="0" t="n">
        <f aca="false">AVERAGE(C181:C208)</f>
        <v>4666.34271525</v>
      </c>
      <c r="G208" s="0" t="n">
        <f aca="false">AVERAGE(C176:C208)</f>
        <v>4663.08689954546</v>
      </c>
      <c r="H208" s="0" t="n">
        <f aca="false">AVERAGE(C173:C208)</f>
        <v>4654.91429225</v>
      </c>
      <c r="I208" s="0" t="n">
        <f aca="false">AVERAGE(C168:C208)</f>
        <v>4658.75991395122</v>
      </c>
      <c r="J208" s="0" t="n">
        <f aca="false">AVERAGE(C154:C208)</f>
        <v>4654.61077192727</v>
      </c>
      <c r="K208" s="0" t="n">
        <f aca="false">AVERAGE(C146:C208)</f>
        <v>4639.21911793651</v>
      </c>
      <c r="L208" s="0" t="n">
        <f aca="false">AVERAGE(C92:C208)</f>
        <v>4638.13532877778</v>
      </c>
      <c r="M208" s="0" t="n">
        <f aca="false">$C209/D208</f>
        <v>0.986864470678268</v>
      </c>
      <c r="N208" s="0" t="n">
        <f aca="false">$C209/E208</f>
        <v>0.995105617356994</v>
      </c>
      <c r="O208" s="0" t="n">
        <f aca="false">$C209/F208</f>
        <v>0.990154810511482</v>
      </c>
      <c r="P208" s="0" t="n">
        <f aca="false">$C209/G208</f>
        <v>0.990846146884027</v>
      </c>
      <c r="Q208" s="0" t="n">
        <f aca="false">$C209/H208</f>
        <v>0.992585769987761</v>
      </c>
      <c r="R208" s="0" t="n">
        <f aca="false">$C209/I208</f>
        <v>0.991766429766782</v>
      </c>
      <c r="S208" s="0" t="n">
        <f aca="false">$C209/J208</f>
        <v>0.992650495045989</v>
      </c>
      <c r="T208" s="0" t="n">
        <f aca="false">$C209/K208</f>
        <v>0.995943836568582</v>
      </c>
      <c r="U208" s="0" t="n">
        <f aca="false">$C209/L208</f>
        <v>0.996176557922373</v>
      </c>
      <c r="AD208" s="0" t="n">
        <f aca="false">AVERAGE(U208,U325,U442,U559,U676,U793,U910)</f>
        <v>1.01298665623413</v>
      </c>
      <c r="AM208" s="0" t="n">
        <f aca="false">AD208/AVERAGE($AD$124:$AD$240)</f>
        <v>1.09911224196614</v>
      </c>
      <c r="AN208" s="0" t="n">
        <v>0.996144553261455</v>
      </c>
      <c r="AO208" s="0" t="n">
        <v>1.00672449927455</v>
      </c>
      <c r="AP208" s="0" t="n">
        <v>1.00588488522232</v>
      </c>
      <c r="AQ208" s="0" t="n">
        <v>0.996333358708326</v>
      </c>
      <c r="AR208" s="0" t="n">
        <v>1.01250418285359</v>
      </c>
      <c r="AS208" s="0" t="n">
        <v>0.991455170625562</v>
      </c>
      <c r="AT208" s="0" t="n">
        <v>0.995500774383323</v>
      </c>
      <c r="AU208" s="0" t="n">
        <v>0.986604718538288</v>
      </c>
      <c r="AV208" s="0" t="n">
        <v>1.00031797849554</v>
      </c>
      <c r="AW208" s="0" t="n">
        <f aca="false">$C209/AN208</f>
        <v>4638.28434525134</v>
      </c>
      <c r="AX208" s="0" t="n">
        <f aca="false">$C209/AO208</f>
        <v>4589.53933308416</v>
      </c>
      <c r="AY208" s="0" t="n">
        <f aca="false">$C209/AP208</f>
        <v>4593.37023041041</v>
      </c>
      <c r="AZ208" s="0" t="n">
        <f aca="false">$C209/AQ208</f>
        <v>4637.40538908585</v>
      </c>
      <c r="BA208" s="0" t="n">
        <f aca="false">$C209/AR208</f>
        <v>4563.34083872927</v>
      </c>
      <c r="BB208" s="0" t="n">
        <f aca="false">$C209/AS208</f>
        <v>4660.22249305003</v>
      </c>
      <c r="BC208" s="0" t="n">
        <f aca="false">$C209/AT208</f>
        <v>4641.28387028345</v>
      </c>
      <c r="BD208" s="0" t="n">
        <f aca="false">$C209/AU208</f>
        <v>4683.13357941911</v>
      </c>
      <c r="BE208" s="0" t="n">
        <f aca="false">$C209/AV208</f>
        <v>4618.93296564458</v>
      </c>
      <c r="BF208" s="0" t="n">
        <f aca="false">$C$4+$C$3*A209</f>
        <v>4663.06372012096</v>
      </c>
      <c r="BG208" s="1" t="n">
        <f aca="false">$BF208*AN208</f>
        <v>4645.0855263096</v>
      </c>
      <c r="BH208" s="1" t="n">
        <f aca="false">$BF208*AO208</f>
        <v>4694.4204887241</v>
      </c>
      <c r="BI208" s="1" t="n">
        <f aca="false">$BF208*AP208</f>
        <v>4690.50531489824</v>
      </c>
      <c r="BJ208" s="1" t="n">
        <f aca="false">$BF208*AQ208</f>
        <v>4645.96593813906</v>
      </c>
      <c r="BK208" s="1" t="n">
        <f aca="false">$BF208*AR208</f>
        <v>4721.3715215353</v>
      </c>
      <c r="BL208" s="1" t="n">
        <f aca="false">$BF208*AS208</f>
        <v>4623.2186362704</v>
      </c>
      <c r="BM208" s="1" t="n">
        <f aca="false">$BF208*AT208</f>
        <v>4642.0835443792</v>
      </c>
      <c r="BN208" s="1" t="n">
        <f aca="false">$BF208*AU208</f>
        <v>4600.60066911604</v>
      </c>
      <c r="BO208" s="1" t="n">
        <f aca="false">$BF208*AV208</f>
        <v>4664.54647410729</v>
      </c>
    </row>
    <row r="209" customFormat="false" ht="13.8" hidden="false" customHeight="false" outlineLevel="0" collapsed="false">
      <c r="A209" s="0" t="n">
        <f aca="false">A208+1</f>
        <v>203</v>
      </c>
      <c r="B209" s="0" t="n">
        <f aca="false">B208+1/12</f>
        <v>1968.83333333332</v>
      </c>
      <c r="C209" s="1" t="n">
        <v>4620.401687</v>
      </c>
      <c r="D209" s="0" t="n">
        <f aca="false">AVERAGE(C193:C209)</f>
        <v>4664.33753</v>
      </c>
      <c r="E209" s="0" t="n">
        <f aca="false">AVERAGE(C185:C209)</f>
        <v>4637.8948686</v>
      </c>
      <c r="F209" s="0" t="n">
        <f aca="false">AVERAGE(C182:C209)</f>
        <v>4660.42297146429</v>
      </c>
      <c r="G209" s="0" t="n">
        <f aca="false">AVERAGE(C177:C209)</f>
        <v>4670.58452869697</v>
      </c>
      <c r="H209" s="0" t="n">
        <f aca="false">AVERAGE(C174:C209)</f>
        <v>4655.96265766667</v>
      </c>
      <c r="I209" s="0" t="n">
        <f aca="false">AVERAGE(C169:C209)</f>
        <v>4655.08175682927</v>
      </c>
      <c r="J209" s="0" t="n">
        <f aca="false">AVERAGE(C155:C209)</f>
        <v>4649.06174314546</v>
      </c>
      <c r="K209" s="0" t="n">
        <f aca="false">AVERAGE(C147:C209)</f>
        <v>4640.13019363492</v>
      </c>
      <c r="L209" s="0" t="n">
        <f aca="false">AVERAGE(C93:C209)</f>
        <v>4636.95293499145</v>
      </c>
      <c r="M209" s="0" t="n">
        <f aca="false">$C210/D209</f>
        <v>0.964624648422474</v>
      </c>
      <c r="N209" s="0" t="n">
        <f aca="false">$C210/E209</f>
        <v>0.970124394250914</v>
      </c>
      <c r="O209" s="0" t="n">
        <f aca="false">$C210/F209</f>
        <v>0.965434892401264</v>
      </c>
      <c r="P209" s="0" t="n">
        <f aca="false">$C210/G209</f>
        <v>0.963334443977027</v>
      </c>
      <c r="Q209" s="0" t="n">
        <f aca="false">$C210/H209</f>
        <v>0.966359758618605</v>
      </c>
      <c r="R209" s="0" t="n">
        <f aca="false">$C210/I209</f>
        <v>0.966542626968736</v>
      </c>
      <c r="S209" s="0" t="n">
        <f aca="false">$C210/J209</f>
        <v>0.967794191297586</v>
      </c>
      <c r="T209" s="0" t="n">
        <f aca="false">$C210/K209</f>
        <v>0.969657048884522</v>
      </c>
      <c r="U209" s="0" t="n">
        <f aca="false">$C210/L209</f>
        <v>0.97032146176146</v>
      </c>
      <c r="AD209" s="0" t="n">
        <f aca="false">AVERAGE(U209,U326,U443,U560,U677,U794,U911)</f>
        <v>1.00461937967824</v>
      </c>
      <c r="AM209" s="0" t="n">
        <f aca="false">AD209/AVERAGE($AD$124:$AD$240)</f>
        <v>1.09003356749605</v>
      </c>
      <c r="AN209" s="0" t="n">
        <v>1.00344345767293</v>
      </c>
      <c r="AO209" s="0" t="n">
        <v>1.00485209483902</v>
      </c>
      <c r="AP209" s="0" t="n">
        <v>0.992322001781422</v>
      </c>
      <c r="AQ209" s="0" t="n">
        <v>0.993112869359565</v>
      </c>
      <c r="AR209" s="0" t="n">
        <v>0.9849148672507</v>
      </c>
      <c r="AS209" s="0" t="n">
        <v>0.996843982960928</v>
      </c>
      <c r="AT209" s="0" t="n">
        <v>0.995881680811566</v>
      </c>
      <c r="AU209" s="0" t="n">
        <v>0.986411255736609</v>
      </c>
      <c r="AV209" s="0" t="n">
        <v>0.989883314239173</v>
      </c>
      <c r="AW209" s="0" t="n">
        <f aca="false">$C210/AN209</f>
        <v>4483.89484788145</v>
      </c>
      <c r="AX209" s="0" t="n">
        <f aca="false">$C210/AO209</f>
        <v>4477.60916567608</v>
      </c>
      <c r="AY209" s="0" t="n">
        <f aca="false">$C210/AP209</f>
        <v>4534.1481312747</v>
      </c>
      <c r="AZ209" s="0" t="n">
        <f aca="false">$C210/AQ209</f>
        <v>4530.53735261886</v>
      </c>
      <c r="BA209" s="0" t="n">
        <f aca="false">$C210/AR209</f>
        <v>4568.24757104082</v>
      </c>
      <c r="BB209" s="0" t="n">
        <f aca="false">$C210/AS209</f>
        <v>4513.57988502435</v>
      </c>
      <c r="BC209" s="0" t="n">
        <f aca="false">$C210/AT209</f>
        <v>4517.94127424193</v>
      </c>
      <c r="BD209" s="0" t="n">
        <f aca="false">$C210/AU209</f>
        <v>4561.31752738374</v>
      </c>
      <c r="BE209" s="0" t="n">
        <f aca="false">$C210/AV209</f>
        <v>4545.31850903882</v>
      </c>
      <c r="BF209" s="0" t="n">
        <f aca="false">$C$4+$C$3*A210</f>
        <v>4663.2035931176</v>
      </c>
      <c r="BG209" s="1" t="n">
        <f aca="false">$BF209*AN209</f>
        <v>4679.26113731076</v>
      </c>
      <c r="BH209" s="1" t="n">
        <f aca="false">$BF209*AO209</f>
        <v>4685.82989920507</v>
      </c>
      <c r="BI209" s="1" t="n">
        <f aca="false">$BF209*AP209</f>
        <v>4627.39952423678</v>
      </c>
      <c r="BJ209" s="1" t="n">
        <f aca="false">$BF209*AQ209</f>
        <v>4631.08750076886</v>
      </c>
      <c r="BK209" s="1" t="n">
        <f aca="false">$BF209*AR209</f>
        <v>4592.85854787841</v>
      </c>
      <c r="BL209" s="1" t="n">
        <f aca="false">$BF209*AS209</f>
        <v>4648.48644312106</v>
      </c>
      <c r="BM209" s="1" t="n">
        <f aca="false">$BF209*AT209</f>
        <v>4643.99903228049</v>
      </c>
      <c r="BN209" s="1" t="n">
        <f aca="false">$BF209*AU209</f>
        <v>4599.8365120426</v>
      </c>
      <c r="BO209" s="1" t="n">
        <f aca="false">$BF209*AV209</f>
        <v>4616.02742772727</v>
      </c>
    </row>
    <row r="210" customFormat="false" ht="13.8" hidden="false" customHeight="false" outlineLevel="0" collapsed="false">
      <c r="A210" s="0" t="n">
        <f aca="false">A209+1</f>
        <v>204</v>
      </c>
      <c r="B210" s="0" t="n">
        <f aca="false">B209+1/12</f>
        <v>1968.91666666665</v>
      </c>
      <c r="C210" s="1" t="n">
        <v>4499.33495</v>
      </c>
      <c r="D210" s="0" t="n">
        <f aca="false">AVERAGE(C194:C210)</f>
        <v>4648.96019964706</v>
      </c>
      <c r="E210" s="0" t="n">
        <f aca="false">AVERAGE(C186:C210)</f>
        <v>4639.77961704</v>
      </c>
      <c r="F210" s="0" t="n">
        <f aca="false">AVERAGE(C183:C210)</f>
        <v>4645.88817089286</v>
      </c>
      <c r="G210" s="0" t="n">
        <f aca="false">AVERAGE(C178:C210)</f>
        <v>4675.53584684849</v>
      </c>
      <c r="H210" s="0" t="n">
        <f aca="false">AVERAGE(C175:C210)</f>
        <v>4650.97818497222</v>
      </c>
      <c r="I210" s="0" t="n">
        <f aca="false">AVERAGE(C170:C210)</f>
        <v>4653.59595785366</v>
      </c>
      <c r="J210" s="0" t="n">
        <f aca="false">AVERAGE(C156:C210)</f>
        <v>4643.57825821818</v>
      </c>
      <c r="K210" s="0" t="n">
        <f aca="false">AVERAGE(C148:C210)</f>
        <v>4636.75433993651</v>
      </c>
      <c r="L210" s="0" t="n">
        <f aca="false">AVERAGE(C94:C210)</f>
        <v>4633.89895122222</v>
      </c>
      <c r="M210" s="0" t="n">
        <f aca="false">$C211/D210</f>
        <v>0.954648153007835</v>
      </c>
      <c r="N210" s="0" t="n">
        <f aca="false">$C211/E210</f>
        <v>0.956537084584925</v>
      </c>
      <c r="O210" s="0" t="n">
        <f aca="false">$C211/F210</f>
        <v>0.955279400783999</v>
      </c>
      <c r="P210" s="0" t="n">
        <f aca="false">$C211/G210</f>
        <v>0.94922195302844</v>
      </c>
      <c r="Q210" s="0" t="n">
        <f aca="false">$C211/H210</f>
        <v>0.954233946385734</v>
      </c>
      <c r="R210" s="0" t="n">
        <f aca="false">$C211/I210</f>
        <v>0.95369716412745</v>
      </c>
      <c r="S210" s="0" t="n">
        <f aca="false">$C211/J210</f>
        <v>0.955754597253839</v>
      </c>
      <c r="T210" s="0" t="n">
        <f aca="false">$C211/K210</f>
        <v>0.957161182720923</v>
      </c>
      <c r="U210" s="0" t="n">
        <f aca="false">$C211/L210</f>
        <v>0.957750981347881</v>
      </c>
      <c r="AD210" s="0" t="n">
        <f aca="false">AVERAGE(U210,U327,U444,U561,U678,U795,U912)</f>
        <v>0.841159698609727</v>
      </c>
      <c r="AM210" s="0" t="n">
        <f aca="false">AD210/AVERAGE($AD$124:$AD$240)</f>
        <v>0.91267630871617</v>
      </c>
      <c r="AN210" s="0" t="n">
        <v>1.00597389061773</v>
      </c>
      <c r="AO210" s="0" t="n">
        <v>1.001854685355</v>
      </c>
      <c r="AP210" s="0" t="n">
        <v>0.994889226088961</v>
      </c>
      <c r="AQ210" s="0" t="n">
        <v>1.008257593622</v>
      </c>
      <c r="AR210" s="0" t="n">
        <v>0.958848914460789</v>
      </c>
      <c r="AS210" s="0" t="n">
        <v>0.996291466539158</v>
      </c>
      <c r="AT210" s="0" t="n">
        <v>1.00035008546397</v>
      </c>
      <c r="AU210" s="0" t="n">
        <v>0.995264823313227</v>
      </c>
      <c r="AV210" s="0" t="n">
        <v>1.00043535196504</v>
      </c>
      <c r="AW210" s="0" t="n">
        <f aca="false">$C211/AN210</f>
        <v>4411.76586131348</v>
      </c>
      <c r="AX210" s="0" t="n">
        <f aca="false">$C211/AO210</f>
        <v>4429.90518772429</v>
      </c>
      <c r="AY210" s="0" t="n">
        <f aca="false">$C211/AP210</f>
        <v>4460.92002166596</v>
      </c>
      <c r="AZ210" s="0" t="n">
        <f aca="false">$C211/AQ210</f>
        <v>4401.773213586</v>
      </c>
      <c r="BA210" s="0" t="n">
        <f aca="false">$C211/AR210</f>
        <v>4628.59288994011</v>
      </c>
      <c r="BB210" s="0" t="n">
        <f aca="false">$C211/AS210</f>
        <v>4454.64145489152</v>
      </c>
      <c r="BC210" s="0" t="n">
        <f aca="false">$C211/AT210</f>
        <v>4436.56809000178</v>
      </c>
      <c r="BD210" s="0" t="n">
        <f aca="false">$C211/AU210</f>
        <v>4459.23654090932</v>
      </c>
      <c r="BE210" s="0" t="n">
        <f aca="false">$C211/AV210</f>
        <v>4436.18996398189</v>
      </c>
      <c r="BF210" s="0" t="n">
        <f aca="false">$C$4+$C$3*A211</f>
        <v>4663.34346611424</v>
      </c>
      <c r="BG210" s="1" t="n">
        <f aca="false">$BF210*AN210</f>
        <v>4691.20176989371</v>
      </c>
      <c r="BH210" s="1" t="n">
        <f aca="false">$BF210*AO210</f>
        <v>4671.99250094618</v>
      </c>
      <c r="BI210" s="1" t="n">
        <f aca="false">$BF210*AP210</f>
        <v>4639.51017198941</v>
      </c>
      <c r="BJ210" s="1" t="n">
        <f aca="false">$BF210*AQ210</f>
        <v>4701.85146137722</v>
      </c>
      <c r="BK210" s="1" t="n">
        <f aca="false">$BF210*AR210</f>
        <v>4471.44182024146</v>
      </c>
      <c r="BL210" s="1" t="n">
        <f aca="false">$BF210*AS210</f>
        <v>4646.04930083076</v>
      </c>
      <c r="BM210" s="1" t="n">
        <f aca="false">$BF210*AT210</f>
        <v>4664.97603487523</v>
      </c>
      <c r="BN210" s="1" t="n">
        <f aca="false">$BF210*AU210</f>
        <v>4641.26171085108</v>
      </c>
      <c r="BO210" s="1" t="n">
        <f aca="false">$BF210*AV210</f>
        <v>4665.37366185587</v>
      </c>
    </row>
    <row r="211" customFormat="false" ht="13.8" hidden="false" customHeight="false" outlineLevel="0" collapsed="false">
      <c r="A211" s="0" t="n">
        <f aca="false">A210+1</f>
        <v>205</v>
      </c>
      <c r="B211" s="0" t="n">
        <f aca="false">B210+1/12</f>
        <v>1968.99999999998</v>
      </c>
      <c r="C211" s="1" t="n">
        <v>4438.121268</v>
      </c>
      <c r="D211" s="0" t="n">
        <f aca="false">AVERAGE(C195:C211)</f>
        <v>4627.106897</v>
      </c>
      <c r="E211" s="0" t="n">
        <f aca="false">AVERAGE(C187:C211)</f>
        <v>4644.52965804</v>
      </c>
      <c r="F211" s="0" t="n">
        <f aca="false">AVERAGE(C184:C211)</f>
        <v>4629.85825271429</v>
      </c>
      <c r="G211" s="0" t="n">
        <f aca="false">AVERAGE(C179:C211)</f>
        <v>4666.8226419697</v>
      </c>
      <c r="H211" s="0" t="n">
        <f aca="false">AVERAGE(C176:C211)</f>
        <v>4651.10348861111</v>
      </c>
      <c r="I211" s="0" t="n">
        <f aca="false">AVERAGE(C171:C211)</f>
        <v>4646.60387665854</v>
      </c>
      <c r="J211" s="0" t="n">
        <f aca="false">AVERAGE(C157:C211)</f>
        <v>4637.17472983636</v>
      </c>
      <c r="K211" s="0" t="n">
        <f aca="false">AVERAGE(C149:C211)</f>
        <v>4636.51252077778</v>
      </c>
      <c r="L211" s="0" t="n">
        <f aca="false">AVERAGE(C95:C211)</f>
        <v>4630.57857584616</v>
      </c>
      <c r="M211" s="0" t="n">
        <f aca="false">$C212/D211</f>
        <v>1.02830909311495</v>
      </c>
      <c r="N211" s="0" t="n">
        <f aca="false">$C212/E211</f>
        <v>1.02445165545738</v>
      </c>
      <c r="O211" s="0" t="n">
        <f aca="false">$C212/F211</f>
        <v>1.02769800656651</v>
      </c>
      <c r="P211" s="0" t="n">
        <f aca="false">$C212/G211</f>
        <v>1.01955794381588</v>
      </c>
      <c r="Q211" s="0" t="n">
        <f aca="false">$C212/H211</f>
        <v>1.02300370409966</v>
      </c>
      <c r="R211" s="0" t="n">
        <f aca="false">$C212/I211</f>
        <v>1.02399434582783</v>
      </c>
      <c r="S211" s="0" t="n">
        <f aca="false">$C212/J211</f>
        <v>1.02607651732112</v>
      </c>
      <c r="T211" s="0" t="n">
        <f aca="false">$C212/K211</f>
        <v>1.02622306651333</v>
      </c>
      <c r="U211" s="0" t="n">
        <f aca="false">$C212/L211</f>
        <v>1.02753814001106</v>
      </c>
      <c r="AD211" s="0" t="n">
        <f aca="false">AVERAGE(U211,U328,U445,U562,U679,U796,U913)</f>
        <v>0.854122767142758</v>
      </c>
      <c r="AM211" s="0" t="n">
        <f aca="false">AD211/AVERAGE($AD$124:$AD$240)</f>
        <v>0.926741516022126</v>
      </c>
      <c r="AN211" s="0" t="n">
        <v>0.999382109352198</v>
      </c>
      <c r="AO211" s="0" t="n">
        <v>0.997302098883049</v>
      </c>
      <c r="AP211" s="0" t="n">
        <v>1.00077003299244</v>
      </c>
      <c r="AQ211" s="0" t="n">
        <v>0.995940010763942</v>
      </c>
      <c r="AR211" s="0" t="n">
        <v>0.942128519563142</v>
      </c>
      <c r="AS211" s="0" t="n">
        <v>0.992902225987388</v>
      </c>
      <c r="AT211" s="0" t="n">
        <v>1.00098809584201</v>
      </c>
      <c r="AU211" s="0" t="n">
        <v>0.99146744551585</v>
      </c>
      <c r="AV211" s="0" t="n">
        <v>0.967277178765559</v>
      </c>
      <c r="AW211" s="0" t="n">
        <f aca="false">$C212/AN211</f>
        <v>4761.03789779087</v>
      </c>
      <c r="AX211" s="0" t="n">
        <f aca="false">$C212/AO211</f>
        <v>4770.96769607618</v>
      </c>
      <c r="AY211" s="0" t="n">
        <f aca="false">$C212/AP211</f>
        <v>4754.43502517021</v>
      </c>
      <c r="AZ211" s="0" t="n">
        <f aca="false">$C212/AQ211</f>
        <v>4777.49266579849</v>
      </c>
      <c r="BA211" s="0" t="n">
        <f aca="false">$C212/AR211</f>
        <v>5050.3683926332</v>
      </c>
      <c r="BB211" s="0" t="n">
        <f aca="false">$C212/AS211</f>
        <v>4792.10940661184</v>
      </c>
      <c r="BC211" s="0" t="n">
        <f aca="false">$C212/AT211</f>
        <v>4753.39928293312</v>
      </c>
      <c r="BD211" s="0" t="n">
        <f aca="false">$C212/AU211</f>
        <v>4799.04420313509</v>
      </c>
      <c r="BE211" s="0" t="n">
        <f aca="false">$C212/AV211</f>
        <v>4919.06167275888</v>
      </c>
      <c r="BF211" s="0" t="n">
        <f aca="false">$C$4+$C$3*A212</f>
        <v>4663.48333911088</v>
      </c>
      <c r="BG211" s="1" t="n">
        <f aca="false">$BF211*AN211</f>
        <v>4660.60181636946</v>
      </c>
      <c r="BH211" s="1" t="n">
        <f aca="false">$BF211*AO211</f>
        <v>4650.90172220141</v>
      </c>
      <c r="BI211" s="1" t="n">
        <f aca="false">$BF211*AP211</f>
        <v>4667.07437514169</v>
      </c>
      <c r="BJ211" s="1" t="n">
        <f aca="false">$BF211*AQ211</f>
        <v>4644.54964695156</v>
      </c>
      <c r="BK211" s="1" t="n">
        <f aca="false">$BF211*AR211</f>
        <v>4393.60065428391</v>
      </c>
      <c r="BL211" s="1" t="n">
        <f aca="false">$BF211*AS211</f>
        <v>4630.38298825829</v>
      </c>
      <c r="BM211" s="1" t="n">
        <f aca="false">$BF211*AT211</f>
        <v>4668.09130760754</v>
      </c>
      <c r="BN211" s="1" t="n">
        <f aca="false">$BF211*AU211</f>
        <v>4623.69191343399</v>
      </c>
      <c r="BO211" s="1" t="n">
        <f aca="false">$BF211*AV211</f>
        <v>4510.88100747536</v>
      </c>
    </row>
    <row r="212" customFormat="false" ht="13.8" hidden="false" customHeight="false" outlineLevel="0" collapsed="false">
      <c r="A212" s="0" t="n">
        <f aca="false">A211+1</f>
        <v>206</v>
      </c>
      <c r="B212" s="0" t="n">
        <f aca="false">B211+1/12</f>
        <v>1969.08333333332</v>
      </c>
      <c r="C212" s="1" t="n">
        <v>4758.096097</v>
      </c>
      <c r="D212" s="0" t="n">
        <f aca="false">AVERAGE(C196:C212)</f>
        <v>4625.02579676471</v>
      </c>
      <c r="E212" s="0" t="n">
        <f aca="false">AVERAGE(C188:C212)</f>
        <v>4662.26746148</v>
      </c>
      <c r="F212" s="0" t="n">
        <f aca="false">AVERAGE(C185:C212)</f>
        <v>4630.10442964286</v>
      </c>
      <c r="G212" s="0" t="n">
        <f aca="false">AVERAGE(C180:C212)</f>
        <v>4663.71256569697</v>
      </c>
      <c r="H212" s="0" t="n">
        <f aca="false">AVERAGE(C177:C212)</f>
        <v>4661.80116005555</v>
      </c>
      <c r="I212" s="0" t="n">
        <f aca="false">AVERAGE(C172:C212)</f>
        <v>4645.89879182927</v>
      </c>
      <c r="J212" s="0" t="n">
        <f aca="false">AVERAGE(C158:C212)</f>
        <v>4637.68789265455</v>
      </c>
      <c r="K212" s="0" t="n">
        <f aca="false">AVERAGE(C150:C212)</f>
        <v>4640.6220142381</v>
      </c>
      <c r="L212" s="0" t="n">
        <f aca="false">AVERAGE(C96:C212)</f>
        <v>4630.15439571795</v>
      </c>
      <c r="M212" s="0" t="n">
        <f aca="false">$C213/D212</f>
        <v>1.02397257898818</v>
      </c>
      <c r="N212" s="0" t="n">
        <f aca="false">$C213/E212</f>
        <v>1.01579320194055</v>
      </c>
      <c r="O212" s="0" t="n">
        <f aca="false">$C213/F212</f>
        <v>1.02284941192251</v>
      </c>
      <c r="P212" s="0" t="n">
        <f aca="false">$C213/G212</f>
        <v>1.01547844689958</v>
      </c>
      <c r="Q212" s="0" t="n">
        <f aca="false">$C213/H212</f>
        <v>1.01589480769351</v>
      </c>
      <c r="R212" s="0" t="n">
        <f aca="false">$C213/I212</f>
        <v>1.01937209681128</v>
      </c>
      <c r="S212" s="0" t="n">
        <f aca="false">$C213/J212</f>
        <v>1.02117686714128</v>
      </c>
      <c r="T212" s="0" t="n">
        <f aca="false">$C213/K212</f>
        <v>1.02053120863315</v>
      </c>
      <c r="U212" s="0" t="n">
        <f aca="false">$C213/L212</f>
        <v>1.02283837389523</v>
      </c>
      <c r="AD212" s="0" t="n">
        <f aca="false">AVERAGE(U212,U329,U446,U563,U680,U797,U914)</f>
        <v>1.02407672391376</v>
      </c>
      <c r="AM212" s="0" t="n">
        <f aca="false">AD212/AVERAGE($AD$124:$AD$240)</f>
        <v>1.11114520318621</v>
      </c>
      <c r="AN212" s="0" t="n">
        <v>0.999921525194705</v>
      </c>
      <c r="AO212" s="0" t="n">
        <v>0.993109675247228</v>
      </c>
      <c r="AP212" s="0" t="n">
        <v>1.00066516593929</v>
      </c>
      <c r="AQ212" s="0" t="n">
        <v>0.99508026535005</v>
      </c>
      <c r="AR212" s="0" t="n">
        <v>0.95681472930064</v>
      </c>
      <c r="AS212" s="0" t="n">
        <v>1.00709650462578</v>
      </c>
      <c r="AT212" s="0" t="n">
        <v>0.995622215400615</v>
      </c>
      <c r="AU212" s="0" t="n">
        <v>0.982732059242622</v>
      </c>
      <c r="AV212" s="0" t="n">
        <v>0.96450266637048</v>
      </c>
      <c r="AW212" s="0" t="n">
        <f aca="false">$C213/AN212</f>
        <v>4736.27127096581</v>
      </c>
      <c r="AX212" s="0" t="n">
        <f aca="false">$C213/AO212</f>
        <v>4768.75788348455</v>
      </c>
      <c r="AY212" s="0" t="n">
        <f aca="false">$C213/AP212</f>
        <v>4732.75152788453</v>
      </c>
      <c r="AZ212" s="0" t="n">
        <f aca="false">$C213/AQ212</f>
        <v>4759.3141557621</v>
      </c>
      <c r="BA212" s="0" t="n">
        <f aca="false">$C213/AR212</f>
        <v>4949.65163889313</v>
      </c>
      <c r="BB212" s="0" t="n">
        <f aca="false">$C213/AS212</f>
        <v>4702.52808072229</v>
      </c>
      <c r="BC212" s="0" t="n">
        <f aca="false">$C213/AT212</f>
        <v>4756.7235038989</v>
      </c>
      <c r="BD212" s="0" t="n">
        <f aca="false">$C213/AU212</f>
        <v>4819.11579912219</v>
      </c>
      <c r="BE212" s="0" t="n">
        <f aca="false">$C213/AV212</f>
        <v>4910.19854908402</v>
      </c>
      <c r="BF212" s="0" t="n">
        <f aca="false">$C$4+$C$3*A213</f>
        <v>4663.62321210752</v>
      </c>
      <c r="BG212" s="1" t="n">
        <f aca="false">$BF212*AN212</f>
        <v>4663.25723518398</v>
      </c>
      <c r="BH212" s="1" t="n">
        <f aca="false">$BF212*AO212</f>
        <v>4631.48933365154</v>
      </c>
      <c r="BI212" s="1" t="n">
        <f aca="false">$BF212*AP212</f>
        <v>4666.7252954219</v>
      </c>
      <c r="BJ212" s="1" t="n">
        <f aca="false">$BF212*AQ212</f>
        <v>4640.67942339661</v>
      </c>
      <c r="BK212" s="1" t="n">
        <f aca="false">$BF212*AR212</f>
        <v>4462.22338125284</v>
      </c>
      <c r="BL212" s="1" t="n">
        <f aca="false">$BF212*AS212</f>
        <v>4696.71863580514</v>
      </c>
      <c r="BM212" s="1" t="n">
        <f aca="false">$BF212*AT212</f>
        <v>4643.20687423222</v>
      </c>
      <c r="BN212" s="1" t="n">
        <f aca="false">$BF212*AU212</f>
        <v>4583.09204276612</v>
      </c>
      <c r="BO212" s="1" t="n">
        <f aca="false">$BF212*AV212</f>
        <v>4498.07702302497</v>
      </c>
    </row>
    <row r="213" customFormat="false" ht="13.8" hidden="false" customHeight="false" outlineLevel="0" collapsed="false">
      <c r="A213" s="0" t="n">
        <f aca="false">A212+1</f>
        <v>207</v>
      </c>
      <c r="B213" s="0" t="n">
        <f aca="false">B212+1/12</f>
        <v>1969.16666666665</v>
      </c>
      <c r="C213" s="1" t="n">
        <v>4735.899593</v>
      </c>
      <c r="D213" s="0" t="n">
        <f aca="false">AVERAGE(C197:C213)</f>
        <v>4629.31628552941</v>
      </c>
      <c r="E213" s="0" t="n">
        <f aca="false">AVERAGE(C189:C213)</f>
        <v>4673.62150616</v>
      </c>
      <c r="F213" s="0" t="n">
        <f aca="false">AVERAGE(C186:C213)</f>
        <v>4640.235978</v>
      </c>
      <c r="G213" s="0" t="n">
        <f aca="false">AVERAGE(C181:C213)</f>
        <v>4657.86210975758</v>
      </c>
      <c r="H213" s="0" t="n">
        <f aca="false">AVERAGE(C178:C213)</f>
        <v>4672.91110844444</v>
      </c>
      <c r="I213" s="0" t="n">
        <f aca="false">AVERAGE(C173:C213)</f>
        <v>4649.48214917073</v>
      </c>
      <c r="J213" s="0" t="n">
        <f aca="false">AVERAGE(C159:C213)</f>
        <v>4637.48079525455</v>
      </c>
      <c r="K213" s="0" t="n">
        <f aca="false">AVERAGE(C151:C213)</f>
        <v>4647.29398447619</v>
      </c>
      <c r="L213" s="0" t="n">
        <f aca="false">AVERAGE(C97:C213)</f>
        <v>4627.64148058974</v>
      </c>
      <c r="M213" s="0" t="n">
        <f aca="false">$C214/D213</f>
        <v>1.07737475587707</v>
      </c>
      <c r="N213" s="0" t="n">
        <f aca="false">$C214/E213</f>
        <v>1.06716140714996</v>
      </c>
      <c r="O213" s="0" t="n">
        <f aca="false">$C214/F213</f>
        <v>1.07483941046241</v>
      </c>
      <c r="P213" s="0" t="n">
        <f aca="false">$C214/G213</f>
        <v>1.07077203778786</v>
      </c>
      <c r="Q213" s="0" t="n">
        <f aca="false">$C214/H213</f>
        <v>1.06732364199846</v>
      </c>
      <c r="R213" s="0" t="n">
        <f aca="false">$C214/I213</f>
        <v>1.07270193604024</v>
      </c>
      <c r="S213" s="0" t="n">
        <f aca="false">$C214/J213</f>
        <v>1.07547798539751</v>
      </c>
      <c r="T213" s="0" t="n">
        <f aca="false">$C214/K213</f>
        <v>1.07320701458962</v>
      </c>
      <c r="U213" s="0" t="n">
        <f aca="false">$C214/L213</f>
        <v>1.07776467211639</v>
      </c>
      <c r="AD213" s="0" t="n">
        <f aca="false">AVERAGE(U213,U330,U447,U564,U681,U798,U915)</f>
        <v>0.853882508265142</v>
      </c>
      <c r="AM213" s="0" t="n">
        <f aca="false">AD213/AVERAGE($AD$124:$AD$240)</f>
        <v>0.926480829988402</v>
      </c>
      <c r="AN213" s="0" t="n">
        <v>0.999220951164431</v>
      </c>
      <c r="AO213" s="0" t="n">
        <v>0.995031448462677</v>
      </c>
      <c r="AP213" s="0" t="n">
        <v>0.995876296552055</v>
      </c>
      <c r="AQ213" s="0" t="n">
        <v>1.00660093370951</v>
      </c>
      <c r="AR213" s="0" t="n">
        <v>0.998267236811313</v>
      </c>
      <c r="AS213" s="0" t="n">
        <v>0.991221900515227</v>
      </c>
      <c r="AT213" s="0" t="n">
        <v>0.996633875146937</v>
      </c>
      <c r="AU213" s="0" t="n">
        <v>0.997185015429558</v>
      </c>
      <c r="AV213" s="0" t="n">
        <v>0.988831911453974</v>
      </c>
      <c r="AW213" s="0" t="n">
        <f aca="false">$C214/AN213</f>
        <v>4991.39704505581</v>
      </c>
      <c r="AX213" s="0" t="n">
        <f aca="false">$C214/AO213</f>
        <v>5012.41293499386</v>
      </c>
      <c r="AY213" s="0" t="n">
        <f aca="false">$C214/AP213</f>
        <v>5008.16067243277</v>
      </c>
      <c r="AZ213" s="0" t="n">
        <f aca="false">$C214/AQ213</f>
        <v>4954.80218225122</v>
      </c>
      <c r="BA213" s="0" t="n">
        <f aca="false">$C214/AR213</f>
        <v>4996.16567496616</v>
      </c>
      <c r="BB213" s="0" t="n">
        <f aca="false">$C214/AS213</f>
        <v>5031.67706485051</v>
      </c>
      <c r="BC213" s="0" t="n">
        <f aca="false">$C214/AT213</f>
        <v>5004.35378264127</v>
      </c>
      <c r="BD213" s="0" t="n">
        <f aca="false">$C214/AU213</f>
        <v>5001.58789575426</v>
      </c>
      <c r="BE213" s="0" t="n">
        <f aca="false">$C214/AV213</f>
        <v>5043.83853840881</v>
      </c>
      <c r="BF213" s="0" t="n">
        <f aca="false">$C$4+$C$3*A214</f>
        <v>4663.76308510416</v>
      </c>
      <c r="BG213" s="1" t="n">
        <f aca="false">$BF213*AN213</f>
        <v>4660.12978590334</v>
      </c>
      <c r="BH213" s="1" t="n">
        <f aca="false">$BF213*AO213</f>
        <v>4640.59093785796</v>
      </c>
      <c r="BI213" s="1" t="n">
        <f aca="false">$BF213*AP213</f>
        <v>4644.53110918972</v>
      </c>
      <c r="BJ213" s="1" t="n">
        <f aca="false">$BF213*AQ213</f>
        <v>4694.54827606579</v>
      </c>
      <c r="BK213" s="1" t="n">
        <f aca="false">$BF213*AR213</f>
        <v>4655.68188810954</v>
      </c>
      <c r="BL213" s="1" t="n">
        <f aca="false">$BF213*AS213</f>
        <v>4622.82410876971</v>
      </c>
      <c r="BM213" s="1" t="n">
        <f aca="false">$BF213*AT213</f>
        <v>4648.0642762746</v>
      </c>
      <c r="BN213" s="1" t="n">
        <f aca="false">$BF213*AU213</f>
        <v>4650.6346639794</v>
      </c>
      <c r="BO213" s="1" t="n">
        <f aca="false">$BF213*AV213</f>
        <v>4611.67776601203</v>
      </c>
    </row>
    <row r="214" customFormat="false" ht="13.8" hidden="false" customHeight="false" outlineLevel="0" collapsed="false">
      <c r="A214" s="0" t="n">
        <f aca="false">A213+1</f>
        <v>208</v>
      </c>
      <c r="B214" s="0" t="n">
        <f aca="false">B213+1/12</f>
        <v>1969.24999999998</v>
      </c>
      <c r="C214" s="1" t="n">
        <v>4987.508503</v>
      </c>
      <c r="D214" s="0" t="n">
        <f aca="false">AVERAGE(C198:C214)</f>
        <v>4651.38420505882</v>
      </c>
      <c r="E214" s="0" t="n">
        <f aca="false">AVERAGE(C190:C214)</f>
        <v>4691.58246912</v>
      </c>
      <c r="F214" s="0" t="n">
        <f aca="false">AVERAGE(C187:C214)</f>
        <v>4664.09805871429</v>
      </c>
      <c r="G214" s="0" t="n">
        <f aca="false">AVERAGE(C182:C214)</f>
        <v>4663.96374581818</v>
      </c>
      <c r="H214" s="0" t="n">
        <f aca="false">AVERAGE(C179:C214)</f>
        <v>4680.1847605</v>
      </c>
      <c r="I214" s="0" t="n">
        <f aca="false">AVERAGE(C174:C214)</f>
        <v>4659.35648992683</v>
      </c>
      <c r="J214" s="0" t="n">
        <f aca="false">AVERAGE(C160:C214)</f>
        <v>4642.44743627273</v>
      </c>
      <c r="K214" s="0" t="n">
        <f aca="false">AVERAGE(C152:C214)</f>
        <v>4659.03721438095</v>
      </c>
      <c r="L214" s="0" t="n">
        <f aca="false">AVERAGE(C98:C214)</f>
        <v>4628.83703328205</v>
      </c>
      <c r="M214" s="0" t="n">
        <f aca="false">$C215/D214</f>
        <v>1.05476526098707</v>
      </c>
      <c r="N214" s="0" t="n">
        <f aca="false">$C215/E214</f>
        <v>1.0457278556419</v>
      </c>
      <c r="O214" s="0" t="n">
        <f aca="false">$C215/F214</f>
        <v>1.05189007890465</v>
      </c>
      <c r="P214" s="0" t="n">
        <f aca="false">$C215/G214</f>
        <v>1.05192037125051</v>
      </c>
      <c r="Q214" s="0" t="n">
        <f aca="false">$C215/H214</f>
        <v>1.04827452890468</v>
      </c>
      <c r="R214" s="0" t="n">
        <f aca="false">$C215/I214</f>
        <v>1.0529605291217</v>
      </c>
      <c r="S214" s="0" t="n">
        <f aca="false">$C215/J214</f>
        <v>1.05679569717196</v>
      </c>
      <c r="T214" s="0" t="n">
        <f aca="false">$C215/K214</f>
        <v>1.05303268663671</v>
      </c>
      <c r="U214" s="0" t="n">
        <f aca="false">$C215/L214</f>
        <v>1.05990304686129</v>
      </c>
      <c r="AD214" s="0" t="n">
        <f aca="false">AVERAGE(U214,U331,U448,U565,U682,U799,U916)</f>
        <v>0.850348817471405</v>
      </c>
      <c r="AM214" s="0" t="n">
        <f aca="false">AD214/AVERAGE($AD$124:$AD$240)</f>
        <v>0.92264669970957</v>
      </c>
      <c r="AN214" s="0" t="n">
        <v>0.999899088641189</v>
      </c>
      <c r="AO214" s="0" t="n">
        <v>0.990489261823629</v>
      </c>
      <c r="AP214" s="0" t="n">
        <v>1.00687439021071</v>
      </c>
      <c r="AQ214" s="0" t="n">
        <v>1.00230141114337</v>
      </c>
      <c r="AR214" s="0" t="n">
        <v>1.00806530314133</v>
      </c>
      <c r="AS214" s="0" t="n">
        <v>1.0003312529694</v>
      </c>
      <c r="AT214" s="0" t="n">
        <v>1.00003932204923</v>
      </c>
      <c r="AU214" s="0" t="n">
        <v>0.988939245049892</v>
      </c>
      <c r="AV214" s="0" t="n">
        <v>0.97412329853514</v>
      </c>
      <c r="AW214" s="0" t="n">
        <f aca="false">$C215/AN214</f>
        <v>4906.61360804635</v>
      </c>
      <c r="AX214" s="0" t="n">
        <f aca="false">$C215/AO214</f>
        <v>4953.22732319899</v>
      </c>
      <c r="AY214" s="0" t="n">
        <f aca="false">$C215/AP214</f>
        <v>4872.62216886189</v>
      </c>
      <c r="AZ214" s="0" t="n">
        <f aca="false">$C215/AQ214</f>
        <v>4894.85340482896</v>
      </c>
      <c r="BA214" s="0" t="n">
        <f aca="false">$C215/AR214</f>
        <v>4866.86572755909</v>
      </c>
      <c r="BB214" s="0" t="n">
        <f aca="false">$C215/AS214</f>
        <v>4904.49384684983</v>
      </c>
      <c r="BC214" s="0" t="n">
        <f aca="false">$C215/AT214</f>
        <v>4905.92556395345</v>
      </c>
      <c r="BD214" s="0" t="n">
        <f aca="false">$C215/AU214</f>
        <v>4960.99077830862</v>
      </c>
      <c r="BE214" s="0" t="n">
        <f aca="false">$C215/AV214</f>
        <v>5036.44506026874</v>
      </c>
      <c r="BF214" s="0" t="n">
        <f aca="false">$C$4+$C$3*A215</f>
        <v>4663.9029581008</v>
      </c>
      <c r="BG214" s="1" t="n">
        <f aca="false">$BF214*AN214</f>
        <v>4663.43231731594</v>
      </c>
      <c r="BH214" s="1" t="n">
        <f aca="false">$BF214*AO214</f>
        <v>4619.5457981863</v>
      </c>
      <c r="BI214" s="1" t="n">
        <f aca="false">$BF214*AP214</f>
        <v>4695.96444693967</v>
      </c>
      <c r="BJ214" s="1" t="n">
        <f aca="false">$BF214*AQ214</f>
        <v>4674.63651634017</v>
      </c>
      <c r="BK214" s="1" t="n">
        <f aca="false">$BF214*AR214</f>
        <v>4701.51874927963</v>
      </c>
      <c r="BL214" s="1" t="n">
        <f aca="false">$BF214*AS214</f>
        <v>4665.44788980467</v>
      </c>
      <c r="BM214" s="1" t="n">
        <f aca="false">$BF214*AT214</f>
        <v>4664.08635232252</v>
      </c>
      <c r="BN214" s="1" t="n">
        <f aca="false">$BF214*AU214</f>
        <v>4612.31667037017</v>
      </c>
      <c r="BO214" s="1" t="n">
        <f aca="false">$BF214*AV214</f>
        <v>4543.21653359295</v>
      </c>
    </row>
    <row r="215" customFormat="false" ht="13.8" hidden="false" customHeight="false" outlineLevel="0" collapsed="false">
      <c r="A215" s="0" t="n">
        <f aca="false">A214+1</f>
        <v>209</v>
      </c>
      <c r="B215" s="0" t="n">
        <f aca="false">B214+1/12</f>
        <v>1969.33333333332</v>
      </c>
      <c r="C215" s="1" t="n">
        <v>4906.118475</v>
      </c>
      <c r="D215" s="0" t="n">
        <f aca="false">AVERAGE(C199:C215)</f>
        <v>4671.74607658824</v>
      </c>
      <c r="E215" s="0" t="n">
        <f aca="false">AVERAGE(C191:C215)</f>
        <v>4699.84785304</v>
      </c>
      <c r="F215" s="0" t="n">
        <f aca="false">AVERAGE(C188:C215)</f>
        <v>4685.22189671429</v>
      </c>
      <c r="G215" s="0" t="n">
        <f aca="false">AVERAGE(C183:C215)</f>
        <v>4663.95796124243</v>
      </c>
      <c r="H215" s="0" t="n">
        <f aca="false">AVERAGE(C180:C215)</f>
        <v>4681.44558997222</v>
      </c>
      <c r="I215" s="0" t="n">
        <f aca="false">AVERAGE(C175:C215)</f>
        <v>4664.90142914634</v>
      </c>
      <c r="J215" s="0" t="n">
        <f aca="false">AVERAGE(C161:C215)</f>
        <v>4649.31310421818</v>
      </c>
      <c r="K215" s="0" t="n">
        <f aca="false">AVERAGE(C153:C215)</f>
        <v>4662.16183863492</v>
      </c>
      <c r="L215" s="0" t="n">
        <f aca="false">AVERAGE(C99:C215)</f>
        <v>4629.02753501709</v>
      </c>
      <c r="M215" s="0" t="n">
        <f aca="false">$C216/D215</f>
        <v>1.10018078460154</v>
      </c>
      <c r="N215" s="0" t="n">
        <f aca="false">$C216/E215</f>
        <v>1.0936024792112</v>
      </c>
      <c r="O215" s="0" t="n">
        <f aca="false">$C216/F215</f>
        <v>1.09701640120919</v>
      </c>
      <c r="P215" s="0" t="n">
        <f aca="false">$C216/G215</f>
        <v>1.10201792269818</v>
      </c>
      <c r="Q215" s="0" t="n">
        <f aca="false">$C216/H215</f>
        <v>1.09790131386115</v>
      </c>
      <c r="R215" s="0" t="n">
        <f aca="false">$C216/I215</f>
        <v>1.10179504156009</v>
      </c>
      <c r="S215" s="0" t="n">
        <f aca="false">$C216/J215</f>
        <v>1.10548916555799</v>
      </c>
      <c r="T215" s="0" t="n">
        <f aca="false">$C216/K215</f>
        <v>1.10244248095534</v>
      </c>
      <c r="U215" s="0" t="n">
        <f aca="false">$C216/L215</f>
        <v>1.11033369862662</v>
      </c>
      <c r="AD215" s="0" t="n">
        <f aca="false">AVERAGE(U215,U332,U449,U566,U683,U800,U917)</f>
        <v>0.85311510841123</v>
      </c>
      <c r="AM215" s="0" t="n">
        <f aca="false">AD215/AVERAGE($AD$124:$AD$240)</f>
        <v>0.925648184692705</v>
      </c>
      <c r="AN215" s="0" t="n">
        <v>1.00450068839736</v>
      </c>
      <c r="AO215" s="0" t="n">
        <v>1.00434892731059</v>
      </c>
      <c r="AP215" s="0" t="n">
        <v>1.00050391881608</v>
      </c>
      <c r="AQ215" s="0" t="n">
        <v>0.995944278205189</v>
      </c>
      <c r="AR215" s="0" t="n">
        <v>1.03167510982912</v>
      </c>
      <c r="AS215" s="0" t="n">
        <v>0.991397097514528</v>
      </c>
      <c r="AT215" s="0" t="n">
        <v>0.999866993205199</v>
      </c>
      <c r="AU215" s="0" t="n">
        <v>0.9848199332267</v>
      </c>
      <c r="AV215" s="0" t="n">
        <v>0.992827541815016</v>
      </c>
      <c r="AW215" s="0" t="n">
        <f aca="false">$C216/AN215</f>
        <v>5116.73642772738</v>
      </c>
      <c r="AX215" s="0" t="n">
        <f aca="false">$C216/AO215</f>
        <v>5117.50958679578</v>
      </c>
      <c r="AY215" s="0" t="n">
        <f aca="false">$C216/AP215</f>
        <v>5137.17654407791</v>
      </c>
      <c r="AZ215" s="0" t="n">
        <f aca="false">$C216/AQ215</f>
        <v>5160.69560966048</v>
      </c>
      <c r="BA215" s="0" t="n">
        <f aca="false">$C216/AR215</f>
        <v>4981.96109902401</v>
      </c>
      <c r="BB215" s="0" t="n">
        <f aca="false">$C216/AS215</f>
        <v>5184.36585792474</v>
      </c>
      <c r="BC215" s="0" t="n">
        <f aca="false">$C216/AT215</f>
        <v>5140.44897864249</v>
      </c>
      <c r="BD215" s="0" t="n">
        <f aca="false">$C216/AU215</f>
        <v>5218.98987885012</v>
      </c>
      <c r="BE215" s="0" t="n">
        <f aca="false">$C216/AV215</f>
        <v>5176.89633650155</v>
      </c>
      <c r="BF215" s="0" t="n">
        <f aca="false">$C$4+$C$3*A216</f>
        <v>4664.04283109744</v>
      </c>
      <c r="BG215" s="1" t="n">
        <f aca="false">$BF215*AN215</f>
        <v>4685.03423455215</v>
      </c>
      <c r="BH215" s="1" t="n">
        <f aca="false">$BF215*AO215</f>
        <v>4684.32641434336</v>
      </c>
      <c r="BI215" s="1" t="n">
        <f aca="false">$BF215*AP215</f>
        <v>4666.39313003904</v>
      </c>
      <c r="BJ215" s="1" t="n">
        <f aca="false">$BF215*AQ215</f>
        <v>4645.12677093543</v>
      </c>
      <c r="BK215" s="1" t="n">
        <f aca="false">$BF215*AR215</f>
        <v>4811.77690002017</v>
      </c>
      <c r="BL215" s="1" t="n">
        <f aca="false">$BF215*AS215</f>
        <v>4623.91852543345</v>
      </c>
      <c r="BM215" s="1" t="n">
        <f aca="false">$BF215*AT215</f>
        <v>4663.42248170966</v>
      </c>
      <c r="BN215" s="1" t="n">
        <f aca="false">$BF215*AU215</f>
        <v>4593.24234948785</v>
      </c>
      <c r="BO215" s="1" t="n">
        <f aca="false">$BF215*AV215</f>
        <v>4630.59017891842</v>
      </c>
    </row>
    <row r="216" customFormat="false" ht="13.8" hidden="false" customHeight="false" outlineLevel="0" collapsed="false">
      <c r="A216" s="0" t="n">
        <f aca="false">A215+1</f>
        <v>210</v>
      </c>
      <c r="B216" s="0" t="n">
        <f aca="false">B215+1/12</f>
        <v>1969.41666666665</v>
      </c>
      <c r="C216" s="1" t="n">
        <v>5139.765264</v>
      </c>
      <c r="D216" s="0" t="n">
        <f aca="false">AVERAGE(C200:C216)</f>
        <v>4727.41840588235</v>
      </c>
      <c r="E216" s="0" t="n">
        <f aca="false">AVERAGE(C192:C216)</f>
        <v>4707.1024686</v>
      </c>
      <c r="F216" s="0" t="n">
        <f aca="false">AVERAGE(C189:C216)</f>
        <v>4709.78321057143</v>
      </c>
      <c r="G216" s="0" t="n">
        <f aca="false">AVERAGE(C184:C216)</f>
        <v>4671.61875781818</v>
      </c>
      <c r="H216" s="0" t="n">
        <f aca="false">AVERAGE(C181:C216)</f>
        <v>4687.30116288889</v>
      </c>
      <c r="I216" s="0" t="n">
        <f aca="false">AVERAGE(C176:C216)</f>
        <v>4682.12472004878</v>
      </c>
      <c r="J216" s="0" t="n">
        <f aca="false">AVERAGE(C162:C216)</f>
        <v>4660.94033145455</v>
      </c>
      <c r="K216" s="0" t="n">
        <f aca="false">AVERAGE(C154:C216)</f>
        <v>4668.07679830159</v>
      </c>
      <c r="L216" s="0" t="n">
        <f aca="false">AVERAGE(C100:C216)</f>
        <v>4630.82944140171</v>
      </c>
      <c r="M216" s="0" t="n">
        <f aca="false">$C217/D216</f>
        <v>1.05281754177015</v>
      </c>
      <c r="N216" s="0" t="n">
        <f aca="false">$C217/E216</f>
        <v>1.05736152085092</v>
      </c>
      <c r="O216" s="0" t="n">
        <f aca="false">$C217/F216</f>
        <v>1.05675968563235</v>
      </c>
      <c r="P216" s="0" t="n">
        <f aca="false">$C217/G216</f>
        <v>1.06539280772228</v>
      </c>
      <c r="Q216" s="0" t="n">
        <f aca="false">$C217/H216</f>
        <v>1.06182829991929</v>
      </c>
      <c r="R216" s="0" t="n">
        <f aca="false">$C217/I216</f>
        <v>1.06300223137758</v>
      </c>
      <c r="S216" s="0" t="n">
        <f aca="false">$C217/J216</f>
        <v>1.0678336711182</v>
      </c>
      <c r="T216" s="0" t="n">
        <f aca="false">$C217/K216</f>
        <v>1.06620118735211</v>
      </c>
      <c r="U216" s="0" t="n">
        <f aca="false">$C217/L216</f>
        <v>1.07477701089623</v>
      </c>
      <c r="AD216" s="0" t="n">
        <f aca="false">AVERAGE(U216,U333,U450,U567,U684,U801,U918)</f>
        <v>0.852966307867494</v>
      </c>
      <c r="AM216" s="0" t="n">
        <f aca="false">AD216/AVERAGE($AD$124:$AD$240)</f>
        <v>0.925486732912244</v>
      </c>
      <c r="AN216" s="0" t="n">
        <v>0.998810546987473</v>
      </c>
      <c r="AO216" s="0" t="n">
        <v>0.998815967034267</v>
      </c>
      <c r="AP216" s="0" t="n">
        <v>1.00152118748158</v>
      </c>
      <c r="AQ216" s="0" t="n">
        <v>1.00745234958979</v>
      </c>
      <c r="AR216" s="0" t="n">
        <v>1.03776621255678</v>
      </c>
      <c r="AS216" s="0" t="n">
        <v>0.99253087210932</v>
      </c>
      <c r="AT216" s="0" t="n">
        <v>1.00715594302963</v>
      </c>
      <c r="AU216" s="0" t="n">
        <v>0.990829496904286</v>
      </c>
      <c r="AV216" s="0" t="n">
        <v>1.00960744055201</v>
      </c>
      <c r="AW216" s="0" t="n">
        <f aca="false">$C217/AN216</f>
        <v>4983.03611231532</v>
      </c>
      <c r="AX216" s="0" t="n">
        <f aca="false">$C217/AO216</f>
        <v>4983.00907200981</v>
      </c>
      <c r="AY216" s="0" t="n">
        <f aca="false">$C217/AP216</f>
        <v>4969.54940865047</v>
      </c>
      <c r="AZ216" s="0" t="n">
        <f aca="false">$C217/AQ216</f>
        <v>4940.29224015067</v>
      </c>
      <c r="BA216" s="0" t="n">
        <f aca="false">$C217/AR216</f>
        <v>4795.98291482021</v>
      </c>
      <c r="BB216" s="0" t="n">
        <f aca="false">$C217/AS216</f>
        <v>5014.56344065417</v>
      </c>
      <c r="BC216" s="0" t="n">
        <f aca="false">$C217/AT216</f>
        <v>4941.7461709339</v>
      </c>
      <c r="BD216" s="0" t="n">
        <f aca="false">$C217/AU216</f>
        <v>5023.17405825151</v>
      </c>
      <c r="BE216" s="0" t="n">
        <f aca="false">$C217/AV216</f>
        <v>4929.74677591394</v>
      </c>
      <c r="BF216" s="0" t="n">
        <f aca="false">$C$4+$C$3*A217</f>
        <v>4664.18270409408</v>
      </c>
      <c r="BG216" s="1" t="n">
        <f aca="false">$BF216*AN216</f>
        <v>4658.63487792572</v>
      </c>
      <c r="BH216" s="1" t="n">
        <f aca="false">$BF216*AO216</f>
        <v>4658.66015801423</v>
      </c>
      <c r="BI216" s="1" t="n">
        <f aca="false">$BF216*AP216</f>
        <v>4671.27780043535</v>
      </c>
      <c r="BJ216" s="1" t="n">
        <f aca="false">$BF216*AQ216</f>
        <v>4698.94182415564</v>
      </c>
      <c r="BK216" s="1" t="n">
        <f aca="false">$BF216*AR216</f>
        <v>4840.33121950056</v>
      </c>
      <c r="BL216" s="1" t="n">
        <f aca="false">$BF216*AS216</f>
        <v>4629.34532697171</v>
      </c>
      <c r="BM216" s="1" t="n">
        <f aca="false">$BF216*AT216</f>
        <v>4697.55932980436</v>
      </c>
      <c r="BN216" s="1" t="n">
        <f aca="false">$BF216*AU216</f>
        <v>4621.40980216721</v>
      </c>
      <c r="BO216" s="1" t="n">
        <f aca="false">$BF216*AV216</f>
        <v>4708.99356214738</v>
      </c>
    </row>
    <row r="217" customFormat="false" ht="13.8" hidden="false" customHeight="false" outlineLevel="0" collapsed="false">
      <c r="A217" s="0" t="n">
        <f aca="false">A216+1</f>
        <v>211</v>
      </c>
      <c r="B217" s="0" t="n">
        <f aca="false">B216+1/12</f>
        <v>1969.49999999998</v>
      </c>
      <c r="C217" s="1" t="n">
        <v>4977.109025</v>
      </c>
      <c r="D217" s="0" t="n">
        <f aca="false">AVERAGE(C201:C217)</f>
        <v>4771.66542911765</v>
      </c>
      <c r="E217" s="0" t="n">
        <f aca="false">AVERAGE(C193:C217)</f>
        <v>4709.4276474</v>
      </c>
      <c r="F217" s="0" t="n">
        <f aca="false">AVERAGE(C190:C217)</f>
        <v>4725.44837471429</v>
      </c>
      <c r="G217" s="0" t="n">
        <f aca="false">AVERAGE(C185:C217)</f>
        <v>4678.46439060606</v>
      </c>
      <c r="H217" s="0" t="n">
        <f aca="false">AVERAGE(C182:C217)</f>
        <v>4692.60545488889</v>
      </c>
      <c r="I217" s="0" t="n">
        <f aca="false">AVERAGE(C177:C217)</f>
        <v>4696.85957614634</v>
      </c>
      <c r="J217" s="0" t="n">
        <f aca="false">AVERAGE(C163:C217)</f>
        <v>4674.22961816364</v>
      </c>
      <c r="K217" s="0" t="n">
        <f aca="false">AVERAGE(C155:C217)</f>
        <v>4668.89442933333</v>
      </c>
      <c r="L217" s="0" t="n">
        <f aca="false">AVERAGE(C101:C217)</f>
        <v>4630.69612266667</v>
      </c>
      <c r="M217" s="0" t="n">
        <f aca="false">$C218/D217</f>
        <v>1.03869520225698</v>
      </c>
      <c r="N217" s="0" t="n">
        <f aca="false">$C218/E217</f>
        <v>1.05242215383356</v>
      </c>
      <c r="O217" s="0" t="n">
        <f aca="false">$C218/F217</f>
        <v>1.04885411816602</v>
      </c>
      <c r="P217" s="0" t="n">
        <f aca="false">$C218/G217</f>
        <v>1.05938734896686</v>
      </c>
      <c r="Q217" s="0" t="n">
        <f aca="false">$C218/H217</f>
        <v>1.05619490827561</v>
      </c>
      <c r="R217" s="0" t="n">
        <f aca="false">$C218/I217</f>
        <v>1.0552382730732</v>
      </c>
      <c r="S217" s="0" t="n">
        <f aca="false">$C218/J217</f>
        <v>1.06034713586603</v>
      </c>
      <c r="T217" s="0" t="n">
        <f aca="false">$C218/K217</f>
        <v>1.06155880434155</v>
      </c>
      <c r="U217" s="0" t="n">
        <f aca="false">$C218/L217</f>
        <v>1.07031553285034</v>
      </c>
      <c r="AD217" s="0" t="n">
        <f aca="false">AVERAGE(U217,U334,U451,U568,U685,U802,U919)</f>
        <v>0.855477881282807</v>
      </c>
      <c r="AM217" s="0" t="n">
        <f aca="false">AD217/AVERAGE($AD$124:$AD$240)</f>
        <v>0.928211843919758</v>
      </c>
      <c r="AN217" s="0" t="n">
        <v>1.00268093296222</v>
      </c>
      <c r="AO217" s="0" t="n">
        <v>0.998906350864124</v>
      </c>
      <c r="AP217" s="0" t="n">
        <v>0.995180864361412</v>
      </c>
      <c r="AQ217" s="0" t="n">
        <v>0.998407378156819</v>
      </c>
      <c r="AR217" s="0" t="n">
        <v>1.0093045311158</v>
      </c>
      <c r="AS217" s="0" t="n">
        <v>1.00509457915919</v>
      </c>
      <c r="AT217" s="0" t="n">
        <v>1.00108628988143</v>
      </c>
      <c r="AU217" s="0" t="n">
        <v>0.983561762772247</v>
      </c>
      <c r="AV217" s="0" t="n">
        <v>0.993092604679307</v>
      </c>
      <c r="AW217" s="0" t="n">
        <f aca="false">$C218/AN217</f>
        <v>4943.05399161983</v>
      </c>
      <c r="AX217" s="0" t="n">
        <f aca="false">$C218/AO217</f>
        <v>4961.73238233239</v>
      </c>
      <c r="AY217" s="0" t="n">
        <f aca="false">$C218/AP217</f>
        <v>4980.30676180693</v>
      </c>
      <c r="AZ217" s="0" t="n">
        <f aca="false">$C218/AQ217</f>
        <v>4964.21210062564</v>
      </c>
      <c r="BA217" s="0" t="n">
        <f aca="false">$C218/AR217</f>
        <v>4910.61501776945</v>
      </c>
      <c r="BB217" s="0" t="n">
        <f aca="false">$C218/AS217</f>
        <v>4931.1836823816</v>
      </c>
      <c r="BC217" s="0" t="n">
        <f aca="false">$C218/AT217</f>
        <v>4950.92784517809</v>
      </c>
      <c r="BD217" s="0" t="n">
        <f aca="false">$C218/AU217</f>
        <v>5039.14057621583</v>
      </c>
      <c r="BE217" s="0" t="n">
        <f aca="false">$C218/AV217</f>
        <v>4990.77927339969</v>
      </c>
      <c r="BF217" s="0" t="n">
        <f aca="false">$C$4+$C$3*A218</f>
        <v>4664.32257709072</v>
      </c>
      <c r="BG217" s="1" t="n">
        <f aca="false">$BF217*AN217</f>
        <v>4676.82731323407</v>
      </c>
      <c r="BH217" s="1" t="n">
        <f aca="false">$BF217*AO217</f>
        <v>4659.22144473484</v>
      </c>
      <c r="BI217" s="1" t="n">
        <f aca="false">$BF217*AP217</f>
        <v>4641.84457392959</v>
      </c>
      <c r="BJ217" s="1" t="n">
        <f aca="false">$BF217*AQ217</f>
        <v>4656.89407507081</v>
      </c>
      <c r="BK217" s="1" t="n">
        <f aca="false">$BF217*AR217</f>
        <v>4707.72191164339</v>
      </c>
      <c r="BL217" s="1" t="n">
        <f aca="false">$BF217*AS217</f>
        <v>4688.08533768371</v>
      </c>
      <c r="BM217" s="1" t="n">
        <f aca="false">$BF217*AT217</f>
        <v>4669.38938350994</v>
      </c>
      <c r="BN217" s="1" t="n">
        <f aca="false">$BF217*AU217</f>
        <v>4587.64933606174</v>
      </c>
      <c r="BO217" s="1" t="n">
        <f aca="false">$BF217*AV217</f>
        <v>4632.10425714752</v>
      </c>
    </row>
    <row r="218" customFormat="false" ht="13.8" hidden="false" customHeight="false" outlineLevel="0" collapsed="false">
      <c r="A218" s="0" t="n">
        <f aca="false">A217+1</f>
        <v>212</v>
      </c>
      <c r="B218" s="0" t="n">
        <f aca="false">B217+1/12</f>
        <v>1969.58333333332</v>
      </c>
      <c r="C218" s="1" t="n">
        <v>4956.305988</v>
      </c>
      <c r="D218" s="0" t="n">
        <f aca="false">AVERAGE(C202:C218)</f>
        <v>4801.23744782353</v>
      </c>
      <c r="E218" s="0" t="n">
        <f aca="false">AVERAGE(C194:C218)</f>
        <v>4717.24990428</v>
      </c>
      <c r="F218" s="0" t="n">
        <f aca="false">AVERAGE(C191:C218)</f>
        <v>4734.62059296429</v>
      </c>
      <c r="G218" s="0" t="n">
        <f aca="false">AVERAGE(C186:C218)</f>
        <v>4693.73983754546</v>
      </c>
      <c r="H218" s="0" t="n">
        <f aca="false">AVERAGE(C183:C218)</f>
        <v>4693.99424994445</v>
      </c>
      <c r="I218" s="0" t="n">
        <f aca="false">AVERAGE(C178:C218)</f>
        <v>4711.9904185122</v>
      </c>
      <c r="J218" s="0" t="n">
        <f aca="false">AVERAGE(C164:C218)</f>
        <v>4689.77682256364</v>
      </c>
      <c r="K218" s="0" t="n">
        <f aca="false">AVERAGE(C156:C218)</f>
        <v>4671.36076849206</v>
      </c>
      <c r="L218" s="0" t="n">
        <f aca="false">AVERAGE(C102:C218)</f>
        <v>4632.21109267522</v>
      </c>
      <c r="M218" s="0" t="n">
        <f aca="false">$C219/D218</f>
        <v>1.0079579503392</v>
      </c>
      <c r="N218" s="0" t="n">
        <f aca="false">$C219/E218</f>
        <v>1.02590398117537</v>
      </c>
      <c r="O218" s="0" t="n">
        <f aca="false">$C219/F218</f>
        <v>1.0221400769032</v>
      </c>
      <c r="P218" s="0" t="n">
        <f aca="false">$C219/G218</f>
        <v>1.0310425427266</v>
      </c>
      <c r="Q218" s="0" t="n">
        <f aca="false">$C219/H218</f>
        <v>1.03098666067971</v>
      </c>
      <c r="R218" s="0" t="n">
        <f aca="false">$C219/I218</f>
        <v>1.02704908693937</v>
      </c>
      <c r="S218" s="0" t="n">
        <f aca="false">$C219/J218</f>
        <v>1.03191380743669</v>
      </c>
      <c r="T218" s="0" t="n">
        <f aca="false">$C219/K218</f>
        <v>1.03598195404681</v>
      </c>
      <c r="U218" s="0" t="n">
        <f aca="false">$C219/L218</f>
        <v>1.04473767714353</v>
      </c>
      <c r="AD218" s="0" t="n">
        <f aca="false">AVERAGE(U218,U335,U452,U569,U686,U803,U920)</f>
        <v>0.849048471660292</v>
      </c>
      <c r="AM218" s="0" t="n">
        <f aca="false">AD218/AVERAGE($AD$124:$AD$240)</f>
        <v>0.92123579662315</v>
      </c>
      <c r="AN218" s="0" t="n">
        <v>1.00368537260204</v>
      </c>
      <c r="AO218" s="0" t="n">
        <v>0.999336518348783</v>
      </c>
      <c r="AP218" s="0" t="n">
        <v>0.998046961163925</v>
      </c>
      <c r="AQ218" s="0" t="n">
        <v>0.999055925604113</v>
      </c>
      <c r="AR218" s="0" t="n">
        <v>1.02153692864328</v>
      </c>
      <c r="AS218" s="0" t="n">
        <v>1.0055151353543</v>
      </c>
      <c r="AT218" s="0" t="n">
        <v>0.999044611449752</v>
      </c>
      <c r="AU218" s="0" t="n">
        <v>0.990143014762122</v>
      </c>
      <c r="AV218" s="0" t="n">
        <v>1.00673618339137</v>
      </c>
      <c r="AW218" s="0" t="n">
        <f aca="false">$C219/AN218</f>
        <v>4821.67578516543</v>
      </c>
      <c r="AX218" s="0" t="n">
        <f aca="false">$C219/AO218</f>
        <v>4842.65847203931</v>
      </c>
      <c r="AY218" s="0" t="n">
        <f aca="false">$C219/AP218</f>
        <v>4848.91557743558</v>
      </c>
      <c r="AZ218" s="0" t="n">
        <f aca="false">$C219/AQ218</f>
        <v>4844.01857090599</v>
      </c>
      <c r="BA218" s="0" t="n">
        <f aca="false">$C219/AR218</f>
        <v>4737.4160652492</v>
      </c>
      <c r="BB218" s="0" t="n">
        <f aca="false">$C219/AS218</f>
        <v>4812.90165293712</v>
      </c>
      <c r="BC218" s="0" t="n">
        <f aca="false">$C219/AT218</f>
        <v>4844.07342929091</v>
      </c>
      <c r="BD218" s="0" t="n">
        <f aca="false">$C219/AU218</f>
        <v>4887.62268162106</v>
      </c>
      <c r="BE218" s="0" t="n">
        <f aca="false">$C219/AV218</f>
        <v>4807.0641910351</v>
      </c>
      <c r="BF218" s="0" t="n">
        <f aca="false">$C$4+$C$3*A219</f>
        <v>4664.46245008736</v>
      </c>
      <c r="BG218" s="1" t="n">
        <f aca="false">$BF218*AN218</f>
        <v>4681.65273220416</v>
      </c>
      <c r="BH218" s="1" t="n">
        <f aca="false">$BF218*AO218</f>
        <v>4661.36766483894</v>
      </c>
      <c r="BI218" s="1" t="n">
        <f aca="false">$BF218*AP218</f>
        <v>4655.35257377293</v>
      </c>
      <c r="BJ218" s="1" t="n">
        <f aca="false">$BF218*AQ218</f>
        <v>4660.05885051766</v>
      </c>
      <c r="BK218" s="1" t="n">
        <f aca="false">$BF218*AR218</f>
        <v>4764.92064503415</v>
      </c>
      <c r="BL218" s="1" t="n">
        <f aca="false">$BF218*AS218</f>
        <v>4690.18759185464</v>
      </c>
      <c r="BM218" s="1" t="n">
        <f aca="false">$BF218*AT218</f>
        <v>4660.00607606949</v>
      </c>
      <c r="BN218" s="1" t="n">
        <f aca="false">$BF218*AU218</f>
        <v>4618.48491257422</v>
      </c>
      <c r="BO218" s="1" t="n">
        <f aca="false">$BF218*AV218</f>
        <v>4695.88312457331</v>
      </c>
    </row>
    <row r="219" customFormat="false" ht="13.8" hidden="false" customHeight="false" outlineLevel="0" collapsed="false">
      <c r="A219" s="0" t="n">
        <f aca="false">A218+1</f>
        <v>213</v>
      </c>
      <c r="B219" s="0" t="n">
        <f aca="false">B218+1/12</f>
        <v>1969.66666666665</v>
      </c>
      <c r="C219" s="1" t="n">
        <v>4839.445457</v>
      </c>
      <c r="D219" s="0" t="n">
        <f aca="false">AVERAGE(C203:C219)</f>
        <v>4802.52126994118</v>
      </c>
      <c r="E219" s="0" t="n">
        <f aca="false">AVERAGE(C195:C219)</f>
        <v>4718.44262604</v>
      </c>
      <c r="F219" s="0" t="n">
        <f aca="false">AVERAGE(C192:C219)</f>
        <v>4730.37222089286</v>
      </c>
      <c r="G219" s="0" t="n">
        <f aca="false">AVERAGE(C187:C219)</f>
        <v>4709.49969251515</v>
      </c>
      <c r="H219" s="0" t="n">
        <f aca="false">AVERAGE(C184:C219)</f>
        <v>4692.67442994444</v>
      </c>
      <c r="I219" s="0" t="n">
        <f aca="false">AVERAGE(C179:C219)</f>
        <v>4714.76574602439</v>
      </c>
      <c r="J219" s="0" t="n">
        <f aca="false">AVERAGE(C165:C219)</f>
        <v>4693.79372063636</v>
      </c>
      <c r="K219" s="0" t="n">
        <f aca="false">AVERAGE(C157:C219)</f>
        <v>4672.14061179365</v>
      </c>
      <c r="L219" s="0" t="n">
        <f aca="false">AVERAGE(C103:C219)</f>
        <v>4634.51334054701</v>
      </c>
      <c r="M219" s="0" t="n">
        <f aca="false">$C220/D219</f>
        <v>1.00903715561459</v>
      </c>
      <c r="N219" s="0" t="n">
        <f aca="false">$C220/E219</f>
        <v>1.02701734153902</v>
      </c>
      <c r="O219" s="0" t="n">
        <f aca="false">$C220/F219</f>
        <v>1.02442729149237</v>
      </c>
      <c r="P219" s="0" t="n">
        <f aca="false">$C220/G219</f>
        <v>1.02896755884742</v>
      </c>
      <c r="Q219" s="0" t="n">
        <f aca="false">$C220/H219</f>
        <v>1.03265685151258</v>
      </c>
      <c r="R219" s="0" t="n">
        <f aca="false">$C220/I219</f>
        <v>1.02781827624972</v>
      </c>
      <c r="S219" s="0" t="n">
        <f aca="false">$C220/J219</f>
        <v>1.03241060225864</v>
      </c>
      <c r="T219" s="0" t="n">
        <f aca="false">$C220/K219</f>
        <v>1.03719532536493</v>
      </c>
      <c r="U219" s="0" t="n">
        <f aca="false">$C220/L219</f>
        <v>1.04561623754611</v>
      </c>
      <c r="AD219" s="0" t="n">
        <f aca="false">AVERAGE(U219,U336,U453,U570,U687,U804,U921)</f>
        <v>0.831780011858111</v>
      </c>
      <c r="AM219" s="0" t="n">
        <f aca="false">AD219/AVERAGE($AD$124:$AD$240)</f>
        <v>0.902499147476124</v>
      </c>
      <c r="AN219" s="0" t="n">
        <v>0.999673179222996</v>
      </c>
      <c r="AO219" s="0" t="n">
        <v>1.00354070266785</v>
      </c>
      <c r="AP219" s="0" t="n">
        <v>0.998629107811209</v>
      </c>
      <c r="AQ219" s="0" t="n">
        <v>1.00441023230626</v>
      </c>
      <c r="AR219" s="0" t="n">
        <v>1.02879704613508</v>
      </c>
      <c r="AS219" s="0" t="n">
        <v>0.99290580486092</v>
      </c>
      <c r="AT219" s="0" t="n">
        <v>1.00023037567511</v>
      </c>
      <c r="AU219" s="0" t="n">
        <v>1.01102634058498</v>
      </c>
      <c r="AV219" s="0" t="n">
        <v>1.00625304973532</v>
      </c>
      <c r="AW219" s="0" t="n">
        <f aca="false">$C220/AN219</f>
        <v>4847.50666789573</v>
      </c>
      <c r="AX219" s="0" t="n">
        <f aca="false">$C220/AO219</f>
        <v>4828.82496855127</v>
      </c>
      <c r="AY219" s="0" t="n">
        <f aca="false">$C220/AP219</f>
        <v>4852.57475883241</v>
      </c>
      <c r="AZ219" s="0" t="n">
        <f aca="false">$C220/AQ219</f>
        <v>4824.64459852536</v>
      </c>
      <c r="BA219" s="0" t="n">
        <f aca="false">$C220/AR219</f>
        <v>4710.28024449026</v>
      </c>
      <c r="BB219" s="0" t="n">
        <f aca="false">$C220/AS219</f>
        <v>4880.54594733565</v>
      </c>
      <c r="BC219" s="0" t="n">
        <f aca="false">$C220/AT219</f>
        <v>4844.80627648328</v>
      </c>
      <c r="BD219" s="0" t="n">
        <f aca="false">$C220/AU219</f>
        <v>4793.07235377878</v>
      </c>
      <c r="BE219" s="0" t="n">
        <f aca="false">$C220/AV219</f>
        <v>4815.80890937389</v>
      </c>
      <c r="BF219" s="0" t="n">
        <f aca="false">$C$4+$C$3*A220</f>
        <v>4664.602323084</v>
      </c>
      <c r="BG219" s="1" t="n">
        <f aca="false">$BF219*AN219</f>
        <v>4663.07783412836</v>
      </c>
      <c r="BH219" s="1" t="n">
        <f aca="false">$BF219*AO219</f>
        <v>4681.11829297381</v>
      </c>
      <c r="BI219" s="1" t="n">
        <f aca="false">$BF219*AP219</f>
        <v>4658.20765619547</v>
      </c>
      <c r="BJ219" s="1" t="n">
        <f aca="false">$BF219*AQ219</f>
        <v>4685.17430294512</v>
      </c>
      <c r="BK219" s="1" t="n">
        <f aca="false">$BF219*AR219</f>
        <v>4798.92909138365</v>
      </c>
      <c r="BL219" s="1" t="n">
        <f aca="false">$BF219*AS219</f>
        <v>4631.51072395784</v>
      </c>
      <c r="BM219" s="1" t="n">
        <f aca="false">$BF219*AT219</f>
        <v>4665.6769339933</v>
      </c>
      <c r="BN219" s="1" t="n">
        <f aca="false">$BF219*AU219</f>
        <v>4716.03581699181</v>
      </c>
      <c r="BO219" s="1" t="n">
        <f aca="false">$BF219*AV219</f>
        <v>4693.77031340574</v>
      </c>
    </row>
    <row r="220" customFormat="false" ht="13.8" hidden="false" customHeight="false" outlineLevel="0" collapsed="false">
      <c r="A220" s="0" t="n">
        <f aca="false">A219+1</f>
        <v>214</v>
      </c>
      <c r="B220" s="0" t="n">
        <f aca="false">B219+1/12</f>
        <v>1969.74999999998</v>
      </c>
      <c r="C220" s="1" t="n">
        <v>4845.922402</v>
      </c>
      <c r="D220" s="0" t="n">
        <f aca="false">AVERAGE(C204:C220)</f>
        <v>4801.17690017647</v>
      </c>
      <c r="E220" s="0" t="n">
        <f aca="false">AVERAGE(C196:C220)</f>
        <v>4720.54053008</v>
      </c>
      <c r="F220" s="0" t="n">
        <f aca="false">AVERAGE(C193:C220)</f>
        <v>4727.76303685714</v>
      </c>
      <c r="G220" s="0" t="n">
        <f aca="false">AVERAGE(C188:C220)</f>
        <v>4725.59882557576</v>
      </c>
      <c r="H220" s="0" t="n">
        <f aca="false">AVERAGE(C185:C220)</f>
        <v>4695.30552047222</v>
      </c>
      <c r="I220" s="0" t="n">
        <f aca="false">AVERAGE(C180:C220)</f>
        <v>4714.40461890244</v>
      </c>
      <c r="J220" s="0" t="n">
        <f aca="false">AVERAGE(C166:C220)</f>
        <v>4696.12561289091</v>
      </c>
      <c r="K220" s="0" t="n">
        <f aca="false">AVERAGE(C158:C220)</f>
        <v>4673.9826794127</v>
      </c>
      <c r="L220" s="0" t="n">
        <f aca="false">AVERAGE(C104:C220)</f>
        <v>4636.6052334359</v>
      </c>
      <c r="M220" s="0" t="n">
        <f aca="false">$C221/D220</f>
        <v>0.986818533769472</v>
      </c>
      <c r="N220" s="0" t="n">
        <f aca="false">$C221/E220</f>
        <v>1.00367538819113</v>
      </c>
      <c r="O220" s="0" t="n">
        <f aca="false">$C221/F220</f>
        <v>1.00214209385367</v>
      </c>
      <c r="P220" s="0" t="n">
        <f aca="false">$C221/G220</f>
        <v>1.00260105097321</v>
      </c>
      <c r="Q220" s="0" t="n">
        <f aca="false">$C221/H220</f>
        <v>1.0090696608223</v>
      </c>
      <c r="R220" s="0" t="n">
        <f aca="false">$C221/I220</f>
        <v>1.00498169588656</v>
      </c>
      <c r="S220" s="0" t="n">
        <f aca="false">$C221/J220</f>
        <v>1.00889344526783</v>
      </c>
      <c r="T220" s="0" t="n">
        <f aca="false">$C221/K220</f>
        <v>1.01367306512897</v>
      </c>
      <c r="U220" s="0" t="n">
        <f aca="false">$C221/L220</f>
        <v>1.02184467093159</v>
      </c>
      <c r="AD220" s="0" t="n">
        <f aca="false">AVERAGE(U220,U337,U454,U571,U688,U805,U922)</f>
        <v>0.84155936400073</v>
      </c>
      <c r="AM220" s="0" t="n">
        <f aca="false">AD220/AVERAGE($AD$124:$AD$240)</f>
        <v>0.913109954234833</v>
      </c>
      <c r="AN220" s="0" t="n">
        <v>0.995949214820857</v>
      </c>
      <c r="AO220" s="0" t="n">
        <v>1.00258937373517</v>
      </c>
      <c r="AP220" s="0" t="n">
        <v>0.996442172891016</v>
      </c>
      <c r="AQ220" s="0" t="n">
        <v>0.999638146597783</v>
      </c>
      <c r="AR220" s="0" t="n">
        <v>1.00844007018415</v>
      </c>
      <c r="AS220" s="0" t="n">
        <v>0.998787138313494</v>
      </c>
      <c r="AT220" s="0" t="n">
        <v>0.999340072498986</v>
      </c>
      <c r="AU220" s="0" t="n">
        <v>0.997686186373713</v>
      </c>
      <c r="AV220" s="0" t="n">
        <v>0.986752322581012</v>
      </c>
      <c r="AW220" s="0" t="n">
        <f aca="false">$C221/AN220</f>
        <v>4757.16058459086</v>
      </c>
      <c r="AX220" s="0" t="n">
        <f aca="false">$C221/AO220</f>
        <v>4725.65386500046</v>
      </c>
      <c r="AY220" s="0" t="n">
        <f aca="false">$C221/AP220</f>
        <v>4754.80713070762</v>
      </c>
      <c r="AZ220" s="0" t="n">
        <f aca="false">$C221/AQ220</f>
        <v>4739.60539133602</v>
      </c>
      <c r="BA220" s="0" t="n">
        <f aca="false">$C221/AR220</f>
        <v>4698.23689982372</v>
      </c>
      <c r="BB220" s="0" t="n">
        <f aca="false">$C221/AS220</f>
        <v>4743.64373273787</v>
      </c>
      <c r="BC220" s="0" t="n">
        <f aca="false">$C221/AT220</f>
        <v>4741.01907787232</v>
      </c>
      <c r="BD220" s="0" t="n">
        <f aca="false">$C221/AU220</f>
        <v>4748.87836847856</v>
      </c>
      <c r="BE220" s="0" t="n">
        <f aca="false">$C221/AV220</f>
        <v>4801.49905967008</v>
      </c>
      <c r="BF220" s="0" t="n">
        <f aca="false">$C$4+$C$3*A221</f>
        <v>4664.74219608064</v>
      </c>
      <c r="BG220" s="1" t="n">
        <f aca="false">$BF220*AN220</f>
        <v>4645.84632752824</v>
      </c>
      <c r="BH220" s="1" t="n">
        <f aca="false">$BF220*AO220</f>
        <v>4676.82095700451</v>
      </c>
      <c r="BI220" s="1" t="n">
        <f aca="false">$BF220*AP220</f>
        <v>4648.14584983901</v>
      </c>
      <c r="BJ220" s="1" t="n">
        <f aca="false">$BF220*AQ220</f>
        <v>4663.05424324652</v>
      </c>
      <c r="BK220" s="1" t="n">
        <f aca="false">$BF220*AR220</f>
        <v>4704.11294760653</v>
      </c>
      <c r="BL220" s="1" t="n">
        <f aca="false">$BF220*AS220</f>
        <v>4659.08450899359</v>
      </c>
      <c r="BM220" s="1" t="n">
        <f aca="false">$BF220*AT220</f>
        <v>4661.66380442031</v>
      </c>
      <c r="BN220" s="1" t="n">
        <f aca="false">$BF220*AU220</f>
        <v>4653.94885202424</v>
      </c>
      <c r="BO220" s="1" t="n">
        <f aca="false">$BF220*AV220</f>
        <v>4602.94519622422</v>
      </c>
    </row>
    <row r="221" customFormat="false" ht="13.8" hidden="false" customHeight="false" outlineLevel="0" collapsed="false">
      <c r="A221" s="0" t="n">
        <f aca="false">A220+1</f>
        <v>215</v>
      </c>
      <c r="B221" s="0" t="n">
        <f aca="false">B220+1/12</f>
        <v>1969.83333333332</v>
      </c>
      <c r="C221" s="1" t="n">
        <v>4737.890349</v>
      </c>
      <c r="D221" s="0" t="n">
        <f aca="false">AVERAGE(C205:C221)</f>
        <v>4793.04870288235</v>
      </c>
      <c r="E221" s="0" t="n">
        <f aca="false">AVERAGE(C197:C221)</f>
        <v>4723.53769268</v>
      </c>
      <c r="F221" s="0" t="n">
        <f aca="false">AVERAGE(C194:C221)</f>
        <v>4726.94663625</v>
      </c>
      <c r="G221" s="0" t="n">
        <f aca="false">AVERAGE(C189:C221)</f>
        <v>4734.26070051515</v>
      </c>
      <c r="H221" s="0" t="n">
        <f aca="false">AVERAGE(C186:C221)</f>
        <v>4703.24091241667</v>
      </c>
      <c r="I221" s="0" t="n">
        <f aca="false">AVERAGE(C181:C221)</f>
        <v>4709.74427036585</v>
      </c>
      <c r="J221" s="0" t="n">
        <f aca="false">AVERAGE(C167:C221)</f>
        <v>4696.19691605455</v>
      </c>
      <c r="K221" s="0" t="n">
        <f aca="false">AVERAGE(C159:C221)</f>
        <v>4673.83347939683</v>
      </c>
      <c r="L221" s="0" t="n">
        <f aca="false">AVERAGE(C105:C221)</f>
        <v>4636.43154342735</v>
      </c>
      <c r="M221" s="0" t="n">
        <f aca="false">$C222/D221</f>
        <v>0.949024162901699</v>
      </c>
      <c r="N221" s="0" t="n">
        <f aca="false">$C222/E221</f>
        <v>0.962989887864997</v>
      </c>
      <c r="O221" s="0" t="n">
        <f aca="false">$C222/F221</f>
        <v>0.962295406112011</v>
      </c>
      <c r="P221" s="0" t="n">
        <f aca="false">$C222/G221</f>
        <v>0.960808734615109</v>
      </c>
      <c r="Q221" s="0" t="n">
        <f aca="false">$C222/H221</f>
        <v>0.967145659281725</v>
      </c>
      <c r="R221" s="0" t="n">
        <f aca="false">$C222/I221</f>
        <v>0.965810195177891</v>
      </c>
      <c r="S221" s="0" t="n">
        <f aca="false">$C222/J221</f>
        <v>0.968596316191433</v>
      </c>
      <c r="T221" s="0" t="n">
        <f aca="false">$C222/K221</f>
        <v>0.973230872056449</v>
      </c>
      <c r="U221" s="0" t="n">
        <f aca="false">$C222/L221</f>
        <v>0.981081892484384</v>
      </c>
      <c r="AD221" s="0" t="n">
        <f aca="false">AVERAGE(U221,U338,U455,U572,U689,U806,U923)</f>
        <v>0.839033813044798</v>
      </c>
      <c r="AM221" s="0" t="n">
        <f aca="false">AD221/AVERAGE($AD$124:$AD$240)</f>
        <v>0.91036967729605</v>
      </c>
      <c r="AN221" s="0" t="n">
        <v>0.99909743072829</v>
      </c>
      <c r="AO221" s="0" t="n">
        <v>1.00994568278455</v>
      </c>
      <c r="AP221" s="0" t="n">
        <v>1.00264903207537</v>
      </c>
      <c r="AQ221" s="0" t="n">
        <v>0.993780457219177</v>
      </c>
      <c r="AR221" s="0" t="n">
        <v>0.974436487475245</v>
      </c>
      <c r="AS221" s="0" t="n">
        <v>1.00236343912172</v>
      </c>
      <c r="AT221" s="0" t="n">
        <v>1.00671776509924</v>
      </c>
      <c r="AU221" s="0" t="n">
        <v>0.998051669611059</v>
      </c>
      <c r="AV221" s="0" t="n">
        <v>0.997440866462221</v>
      </c>
      <c r="AW221" s="0" t="n">
        <f aca="false">$C222/AN221</f>
        <v>4552.8282759012</v>
      </c>
      <c r="AX221" s="0" t="n">
        <f aca="false">$C222/AO221</f>
        <v>4503.9244293402</v>
      </c>
      <c r="AY221" s="0" t="n">
        <f aca="false">$C222/AP221</f>
        <v>4536.70116609465</v>
      </c>
      <c r="AZ221" s="0" t="n">
        <f aca="false">$C222/AQ221</f>
        <v>4577.18704363371</v>
      </c>
      <c r="BA221" s="0" t="n">
        <f aca="false">$C222/AR221</f>
        <v>4668.05080830428</v>
      </c>
      <c r="BB221" s="0" t="n">
        <f aca="false">$C222/AS221</f>
        <v>4537.99376101111</v>
      </c>
      <c r="BC221" s="0" t="n">
        <f aca="false">$C222/AT221</f>
        <v>4518.36571350422</v>
      </c>
      <c r="BD221" s="0" t="n">
        <f aca="false">$C222/AU221</f>
        <v>4557.59874112794</v>
      </c>
      <c r="BE221" s="0" t="n">
        <f aca="false">$C222/AV221</f>
        <v>4560.38967917331</v>
      </c>
      <c r="BF221" s="0" t="n">
        <f aca="false">$C$4+$C$3*A222</f>
        <v>4664.88206907728</v>
      </c>
      <c r="BG221" s="1" t="n">
        <f aca="false">$BF221*AN221</f>
        <v>4660.67168986558</v>
      </c>
      <c r="BH221" s="1" t="n">
        <f aca="false">$BF221*AO221</f>
        <v>4711.27750636366</v>
      </c>
      <c r="BI221" s="1" t="n">
        <f aca="false">$BF221*AP221</f>
        <v>4677.23949130609</v>
      </c>
      <c r="BJ221" s="1" t="n">
        <f aca="false">$BF221*AQ221</f>
        <v>4635.86863548116</v>
      </c>
      <c r="BK221" s="1" t="n">
        <f aca="false">$BF221*AR221</f>
        <v>4545.63129787792</v>
      </c>
      <c r="BL221" s="1" t="n">
        <f aca="false">$BF221*AS221</f>
        <v>4675.90723385755</v>
      </c>
      <c r="BM221" s="1" t="n">
        <f aca="false">$BF221*AT221</f>
        <v>4696.219651033</v>
      </c>
      <c r="BN221" s="1" t="n">
        <f aca="false">$BF221*AU221</f>
        <v>4655.79333758127</v>
      </c>
      <c r="BO221" s="1" t="n">
        <f aca="false">$BF221*AV221</f>
        <v>4652.94401292452</v>
      </c>
    </row>
    <row r="222" customFormat="false" ht="13.8" hidden="false" customHeight="false" outlineLevel="0" collapsed="false">
      <c r="A222" s="0" t="n">
        <f aca="false">A221+1</f>
        <v>216</v>
      </c>
      <c r="B222" s="0" t="n">
        <f aca="false">B221+1/12</f>
        <v>1969.91666666665</v>
      </c>
      <c r="C222" s="1" t="n">
        <v>4548.719033</v>
      </c>
      <c r="D222" s="0" t="n">
        <f aca="false">AVERAGE(C206:C222)</f>
        <v>4783.48641523529</v>
      </c>
      <c r="E222" s="0" t="n">
        <f aca="false">AVERAGE(C198:C222)</f>
        <v>4720.99229916</v>
      </c>
      <c r="F222" s="0" t="n">
        <f aca="false">AVERAGE(C195:C222)</f>
        <v>4717.62847982143</v>
      </c>
      <c r="G222" s="0" t="n">
        <f aca="false">AVERAGE(C190:C222)</f>
        <v>4734.5708400303</v>
      </c>
      <c r="H222" s="0" t="n">
        <f aca="false">AVERAGE(C187:C222)</f>
        <v>4709.61171213889</v>
      </c>
      <c r="I222" s="0" t="n">
        <f aca="false">AVERAGE(C182:C222)</f>
        <v>4703.95316109756</v>
      </c>
      <c r="J222" s="0" t="n">
        <f aca="false">AVERAGE(C168:C222)</f>
        <v>4690.90535569091</v>
      </c>
      <c r="K222" s="0" t="n">
        <f aca="false">AVERAGE(C160:C222)</f>
        <v>4671.20452361905</v>
      </c>
      <c r="L222" s="0" t="n">
        <f aca="false">AVERAGE(C106:C222)</f>
        <v>4635.50737211111</v>
      </c>
      <c r="M222" s="0" t="n">
        <f aca="false">$C223/D222</f>
        <v>0.91753504682716</v>
      </c>
      <c r="N222" s="0" t="n">
        <f aca="false">$C223/E222</f>
        <v>0.929680913222615</v>
      </c>
      <c r="O222" s="0" t="n">
        <f aca="false">$C223/F222</f>
        <v>0.930343805319349</v>
      </c>
      <c r="P222" s="0" t="n">
        <f aca="false">$C223/G222</f>
        <v>0.927014629265091</v>
      </c>
      <c r="Q222" s="0" t="n">
        <f aca="false">$C223/H222</f>
        <v>0.93192744970619</v>
      </c>
      <c r="R222" s="0" t="n">
        <f aca="false">$C223/I222</f>
        <v>0.933048498079841</v>
      </c>
      <c r="S222" s="0" t="n">
        <f aca="false">$C223/J222</f>
        <v>0.935643782852139</v>
      </c>
      <c r="T222" s="0" t="n">
        <f aca="false">$C223/K222</f>
        <v>0.939589865913124</v>
      </c>
      <c r="U222" s="0" t="n">
        <f aca="false">$C223/L222</f>
        <v>0.946825466917798</v>
      </c>
      <c r="AD222" s="0" t="n">
        <f aca="false">AVERAGE(U222,U339,U456,U573,U690,U807,U924)</f>
        <v>0.831862068989</v>
      </c>
      <c r="AM222" s="0" t="n">
        <f aca="false">AD222/AVERAGE($AD$124:$AD$240)</f>
        <v>0.902588181222568</v>
      </c>
      <c r="AN222" s="0" t="n">
        <v>0.997377397559013</v>
      </c>
      <c r="AO222" s="0" t="n">
        <v>1.00206441235308</v>
      </c>
      <c r="AP222" s="0" t="n">
        <v>0.998897178545824</v>
      </c>
      <c r="AQ222" s="0" t="n">
        <v>1.0119387529193</v>
      </c>
      <c r="AR222" s="0" t="n">
        <v>0.957056929019134</v>
      </c>
      <c r="AS222" s="0" t="n">
        <v>1.00184678785702</v>
      </c>
      <c r="AT222" s="0" t="n">
        <v>1.01127215449664</v>
      </c>
      <c r="AU222" s="0" t="n">
        <v>1.00023597980579</v>
      </c>
      <c r="AV222" s="0" t="n">
        <v>1.00080403125966</v>
      </c>
      <c r="AW222" s="0" t="n">
        <f aca="false">$C223/AN222</f>
        <v>4400.55734443321</v>
      </c>
      <c r="AX222" s="0" t="n">
        <f aca="false">$C223/AO222</f>
        <v>4379.97435882746</v>
      </c>
      <c r="AY222" s="0" t="n">
        <f aca="false">$C223/AP222</f>
        <v>4393.86207736561</v>
      </c>
      <c r="AZ222" s="0" t="n">
        <f aca="false">$C223/AQ222</f>
        <v>4337.23525197381</v>
      </c>
      <c r="BA222" s="0" t="n">
        <f aca="false">$C223/AR222</f>
        <v>4585.95126258394</v>
      </c>
      <c r="BB222" s="0" t="n">
        <f aca="false">$C223/AS222</f>
        <v>4380.92579144585</v>
      </c>
      <c r="BC222" s="0" t="n">
        <f aca="false">$C223/AT222</f>
        <v>4340.09421942863</v>
      </c>
      <c r="BD222" s="0" t="n">
        <f aca="false">$C223/AU222</f>
        <v>4387.98095710593</v>
      </c>
      <c r="BE222" s="0" t="n">
        <f aca="false">$C223/AV222</f>
        <v>4385.49036066109</v>
      </c>
      <c r="BF222" s="0" t="n">
        <f aca="false">$C$4+$C$3*A223</f>
        <v>4665.02194207392</v>
      </c>
      <c r="BG222" s="1" t="n">
        <f aca="false">$BF222*AN222</f>
        <v>4652.78744414138</v>
      </c>
      <c r="BH222" s="1" t="n">
        <f aca="false">$BF222*AO222</f>
        <v>4674.65247099853</v>
      </c>
      <c r="BI222" s="1" t="n">
        <f aca="false">$BF222*AP222</f>
        <v>4659.877255792</v>
      </c>
      <c r="BJ222" s="1" t="n">
        <f aca="false">$BF222*AQ222</f>
        <v>4720.71648640346</v>
      </c>
      <c r="BK222" s="1" t="n">
        <f aca="false">$BF222*AR222</f>
        <v>4464.69157368814</v>
      </c>
      <c r="BL222" s="1" t="n">
        <f aca="false">$BF222*AS222</f>
        <v>4673.63724794928</v>
      </c>
      <c r="BM222" s="1" t="n">
        <f aca="false">$BF222*AT222</f>
        <v>4717.60679013519</v>
      </c>
      <c r="BN222" s="1" t="n">
        <f aca="false">$BF222*AU222</f>
        <v>4666.12279304582</v>
      </c>
      <c r="BO222" s="1" t="n">
        <f aca="false">$BF222*AV222</f>
        <v>4668.77276554235</v>
      </c>
    </row>
    <row r="223" customFormat="false" ht="13.8" hidden="false" customHeight="false" outlineLevel="0" collapsed="false">
      <c r="A223" s="0" t="n">
        <f aca="false">A222+1</f>
        <v>217</v>
      </c>
      <c r="B223" s="0" t="n">
        <f aca="false">B222+1/12</f>
        <v>1969.99999999998</v>
      </c>
      <c r="C223" s="1" t="n">
        <v>4389.016432</v>
      </c>
      <c r="D223" s="0" t="n">
        <f aca="false">AVERAGE(C207:C223)</f>
        <v>4763.91246494118</v>
      </c>
      <c r="E223" s="0" t="n">
        <f aca="false">AVERAGE(C199:C223)</f>
        <v>4714.15429008</v>
      </c>
      <c r="F223" s="0" t="n">
        <f aca="false">AVERAGE(C196:C223)</f>
        <v>4703.18353807143</v>
      </c>
      <c r="G223" s="0" t="n">
        <f aca="false">AVERAGE(C191:C223)</f>
        <v>4725.16273563636</v>
      </c>
      <c r="H223" s="0" t="n">
        <f aca="false">AVERAGE(C188:C223)</f>
        <v>4711.67741827778</v>
      </c>
      <c r="I223" s="0" t="n">
        <f aca="false">AVERAGE(C183:C223)</f>
        <v>4691.33626026829</v>
      </c>
      <c r="J223" s="0" t="n">
        <f aca="false">AVERAGE(C169:C223)</f>
        <v>4683.95645210909</v>
      </c>
      <c r="K223" s="0" t="n">
        <f aca="false">AVERAGE(C161:C223)</f>
        <v>4668.99039177778</v>
      </c>
      <c r="L223" s="0" t="n">
        <f aca="false">AVERAGE(C107:C223)</f>
        <v>4633.35763125641</v>
      </c>
      <c r="M223" s="0" t="n">
        <f aca="false">$C224/D223</f>
        <v>0.908253616086001</v>
      </c>
      <c r="N223" s="0" t="n">
        <f aca="false">$C224/E223</f>
        <v>0.917840286242853</v>
      </c>
      <c r="O223" s="0" t="n">
        <f aca="false">$C224/F223</f>
        <v>0.919981261197867</v>
      </c>
      <c r="P223" s="0" t="n">
        <f aca="false">$C224/G223</f>
        <v>0.915701948287984</v>
      </c>
      <c r="Q223" s="0" t="n">
        <f aca="false">$C224/H223</f>
        <v>0.918322783774437</v>
      </c>
      <c r="R223" s="0" t="n">
        <f aca="false">$C224/I223</f>
        <v>0.922304538185577</v>
      </c>
      <c r="S223" s="0" t="n">
        <f aca="false">$C224/J223</f>
        <v>0.923757675213166</v>
      </c>
      <c r="T223" s="0" t="n">
        <f aca="false">$C224/K223</f>
        <v>0.926718703602322</v>
      </c>
      <c r="U223" s="0" t="n">
        <f aca="false">$C224/L223</f>
        <v>0.933845618523236</v>
      </c>
      <c r="AD223" s="0" t="n">
        <f aca="false">AVERAGE(U223,U340,U457,U574,U691,U808,U925)</f>
        <v>0.818279203291551</v>
      </c>
      <c r="AM223" s="0" t="n">
        <f aca="false">AD223/AVERAGE($AD$124:$AD$240)</f>
        <v>0.887850480703837</v>
      </c>
      <c r="AN223" s="0" t="n">
        <v>1.00063501729003</v>
      </c>
      <c r="AO223" s="0" t="n">
        <v>1.00636731239608</v>
      </c>
      <c r="AP223" s="0" t="n">
        <v>1.00682351126482</v>
      </c>
      <c r="AQ223" s="0" t="n">
        <v>0.995852648132341</v>
      </c>
      <c r="AR223" s="0" t="n">
        <v>0.949184165613121</v>
      </c>
      <c r="AS223" s="0" t="n">
        <v>0.995393394722011</v>
      </c>
      <c r="AT223" s="0" t="n">
        <v>0.994267175511149</v>
      </c>
      <c r="AU223" s="0" t="n">
        <v>1.00001383713529</v>
      </c>
      <c r="AV223" s="0" t="n">
        <v>0.990981703832319</v>
      </c>
      <c r="AW223" s="0" t="n">
        <f aca="false">$C224/AN223</f>
        <v>4324.09484800779</v>
      </c>
      <c r="AX223" s="0" t="n">
        <f aca="false">$C224/AO223</f>
        <v>4299.46468819435</v>
      </c>
      <c r="AY223" s="0" t="n">
        <f aca="false">$C224/AP223</f>
        <v>4297.516570272</v>
      </c>
      <c r="AZ223" s="0" t="n">
        <f aca="false">$C224/AQ223</f>
        <v>4344.86038784424</v>
      </c>
      <c r="BA223" s="0" t="n">
        <f aca="false">$C224/AR223</f>
        <v>4558.48388516374</v>
      </c>
      <c r="BB223" s="0" t="n">
        <f aca="false">$C224/AS223</f>
        <v>4346.86501431766</v>
      </c>
      <c r="BC223" s="0" t="n">
        <f aca="false">$C224/AT223</f>
        <v>4351.7887641977</v>
      </c>
      <c r="BD223" s="0" t="n">
        <f aca="false">$C224/AU223</f>
        <v>4326.78085274797</v>
      </c>
      <c r="BE223" s="0" t="n">
        <f aca="false">$C224/AV223</f>
        <v>4366.21655704365</v>
      </c>
      <c r="BF223" s="0" t="n">
        <f aca="false">$C$4+$C$3*A224</f>
        <v>4665.16181507056</v>
      </c>
      <c r="BG223" s="1" t="n">
        <f aca="false">$BF223*AN223</f>
        <v>4668.12427348392</v>
      </c>
      <c r="BH223" s="1" t="n">
        <f aca="false">$BF223*AO223</f>
        <v>4694.86635772538</v>
      </c>
      <c r="BI223" s="1" t="n">
        <f aca="false">$BF223*AP223</f>
        <v>4696.9945992679</v>
      </c>
      <c r="BJ223" s="1" t="n">
        <f aca="false">$BF223*AQ223</f>
        <v>4645.8137475039</v>
      </c>
      <c r="BK223" s="1" t="n">
        <f aca="false">$BF223*AR223</f>
        <v>4428.09772488794</v>
      </c>
      <c r="BL223" s="1" t="n">
        <f aca="false">$BF223*AS223</f>
        <v>4643.67125603058</v>
      </c>
      <c r="BM223" s="1" t="n">
        <f aca="false">$BF223*AT223</f>
        <v>4638.41726117267</v>
      </c>
      <c r="BN223" s="1" t="n">
        <f aca="false">$BF223*AU223</f>
        <v>4665.22636754575</v>
      </c>
      <c r="BO223" s="1" t="n">
        <f aca="false">$BF223*AV223</f>
        <v>4623.0900041521</v>
      </c>
    </row>
    <row r="224" customFormat="false" ht="13.8" hidden="false" customHeight="false" outlineLevel="0" collapsed="false">
      <c r="A224" s="0" t="n">
        <f aca="false">A223+1</f>
        <v>218</v>
      </c>
      <c r="B224" s="0" t="n">
        <f aca="false">B223+1/12</f>
        <v>1970.08333333332</v>
      </c>
      <c r="C224" s="1" t="n">
        <v>4326.840723</v>
      </c>
      <c r="D224" s="0" t="n">
        <f aca="false">AVERAGE(C208:C224)</f>
        <v>4733.11770823529</v>
      </c>
      <c r="E224" s="0" t="n">
        <f aca="false">AVERAGE(C200:C224)</f>
        <v>4719.49449236</v>
      </c>
      <c r="F224" s="0" t="n">
        <f aca="false">AVERAGE(C197:C224)</f>
        <v>4691.17923232143</v>
      </c>
      <c r="G224" s="0" t="n">
        <f aca="false">AVERAGE(C192:C224)</f>
        <v>4706.02457951515</v>
      </c>
      <c r="H224" s="0" t="n">
        <f aca="false">AVERAGE(C189:C224)</f>
        <v>4708.19942513889</v>
      </c>
      <c r="I224" s="0" t="n">
        <f aca="false">AVERAGE(C184:C224)</f>
        <v>4677.67483943902</v>
      </c>
      <c r="J224" s="0" t="n">
        <f aca="false">AVERAGE(C170:C224)</f>
        <v>4679.71259783636</v>
      </c>
      <c r="K224" s="0" t="n">
        <f aca="false">AVERAGE(C162:C224)</f>
        <v>4666.23758157143</v>
      </c>
      <c r="L224" s="0" t="n">
        <f aca="false">AVERAGE(C108:C224)</f>
        <v>4627.97409560684</v>
      </c>
      <c r="M224" s="0" t="n">
        <f aca="false">$C225/D224</f>
        <v>1.0220831663626</v>
      </c>
      <c r="N224" s="0" t="n">
        <f aca="false">$C225/E224</f>
        <v>1.02503349497097</v>
      </c>
      <c r="O224" s="0" t="n">
        <f aca="false">$C225/F224</f>
        <v>1.03122044467401</v>
      </c>
      <c r="P224" s="0" t="n">
        <f aca="false">$C225/G224</f>
        <v>1.02796741756466</v>
      </c>
      <c r="Q224" s="0" t="n">
        <f aca="false">$C225/H224</f>
        <v>1.02749257140001</v>
      </c>
      <c r="R224" s="0" t="n">
        <f aca="false">$C225/I224</f>
        <v>1.03419756610961</v>
      </c>
      <c r="S224" s="0" t="n">
        <f aca="false">$C225/J224</f>
        <v>1.03374722974156</v>
      </c>
      <c r="T224" s="0" t="n">
        <f aca="false">$C225/K224</f>
        <v>1.03673245295214</v>
      </c>
      <c r="U224" s="0" t="n">
        <f aca="false">$C225/L224</f>
        <v>1.04530402160033</v>
      </c>
      <c r="AD224" s="0" t="n">
        <f aca="false">AVERAGE(U224,U341,U458,U575,U692,U809,U926)</f>
        <v>0.836559637068421</v>
      </c>
      <c r="AM224" s="0" t="n">
        <f aca="false">AD224/AVERAGE($AD$124:$AD$240)</f>
        <v>0.907685143311639</v>
      </c>
      <c r="AN224" s="0" t="n">
        <v>0.993604643525081</v>
      </c>
      <c r="AO224" s="0" t="n">
        <v>0.998568238193759</v>
      </c>
      <c r="AP224" s="0" t="n">
        <v>1.00997883364573</v>
      </c>
      <c r="AQ224" s="0" t="n">
        <v>0.994336521753902</v>
      </c>
      <c r="AR224" s="0" t="n">
        <v>0.953316962110113</v>
      </c>
      <c r="AS224" s="0" t="n">
        <v>1.00829889394874</v>
      </c>
      <c r="AT224" s="0" t="n">
        <v>0.996309944956742</v>
      </c>
      <c r="AU224" s="0" t="n">
        <v>0.986417750649951</v>
      </c>
      <c r="AV224" s="0" t="n">
        <v>0.993372230076127</v>
      </c>
      <c r="AW224" s="0" t="n">
        <f aca="false">$C225/AN224</f>
        <v>4868.77750172057</v>
      </c>
      <c r="AX224" s="0" t="n">
        <f aca="false">$C225/AO224</f>
        <v>4844.57621318947</v>
      </c>
      <c r="AY224" s="0" t="n">
        <f aca="false">$C225/AP224</f>
        <v>4789.84288862523</v>
      </c>
      <c r="AZ224" s="0" t="n">
        <f aca="false">$C225/AQ224</f>
        <v>4865.19385355264</v>
      </c>
      <c r="BA224" s="0" t="n">
        <f aca="false">$C225/AR224</f>
        <v>5074.53462622983</v>
      </c>
      <c r="BB224" s="0" t="n">
        <f aca="false">$C225/AS224</f>
        <v>4797.82330718885</v>
      </c>
      <c r="BC224" s="0" t="n">
        <f aca="false">$C225/AT224</f>
        <v>4855.55720736085</v>
      </c>
      <c r="BD224" s="0" t="n">
        <f aca="false">$C225/AU224</f>
        <v>4904.25068974324</v>
      </c>
      <c r="BE224" s="0" t="n">
        <f aca="false">$C225/AV224</f>
        <v>4869.91662091185</v>
      </c>
      <c r="BF224" s="0" t="n">
        <f aca="false">$C$4+$C$3*A225</f>
        <v>4665.3016880672</v>
      </c>
      <c r="BG224" s="1" t="n">
        <f aca="false">$BF224*AN224</f>
        <v>4635.46542070897</v>
      </c>
      <c r="BH224" s="1" t="n">
        <f aca="false">$BF224*AO224</f>
        <v>4658.62208729564</v>
      </c>
      <c r="BI224" s="1" t="n">
        <f aca="false">$BF224*AP224</f>
        <v>4711.85595751957</v>
      </c>
      <c r="BJ224" s="1" t="n">
        <f aca="false">$BF224*AQ224</f>
        <v>4638.87985344535</v>
      </c>
      <c r="BK224" s="1" t="n">
        <f aca="false">$BF224*AR224</f>
        <v>4447.51123259541</v>
      </c>
      <c r="BL224" s="1" t="n">
        <f aca="false">$BF224*AS224</f>
        <v>4704.01853201535</v>
      </c>
      <c r="BM224" s="1" t="n">
        <f aca="false">$BF224*AT224</f>
        <v>4648.08646804483</v>
      </c>
      <c r="BN224" s="1" t="n">
        <f aca="false">$BF224*AU224</f>
        <v>4601.93639724667</v>
      </c>
      <c r="BO224" s="1" t="n">
        <f aca="false">$BF224*AV224</f>
        <v>4634.38114185324</v>
      </c>
    </row>
    <row r="225" customFormat="false" ht="13.8" hidden="false" customHeight="false" outlineLevel="0" collapsed="false">
      <c r="A225" s="0" t="n">
        <f aca="false">A224+1</f>
        <v>219</v>
      </c>
      <c r="B225" s="0" t="n">
        <f aca="false">B224+1/12</f>
        <v>1970.16666666665</v>
      </c>
      <c r="C225" s="1" t="n">
        <v>4837.639934</v>
      </c>
      <c r="D225" s="0" t="n">
        <f aca="false">AVERAGE(C209:C225)</f>
        <v>4737.89030470588</v>
      </c>
      <c r="E225" s="0" t="n">
        <f aca="false">AVERAGE(C201:C225)</f>
        <v>4744.00370452</v>
      </c>
      <c r="F225" s="0" t="n">
        <f aca="false">AVERAGE(C198:C225)</f>
        <v>4699.22516314286</v>
      </c>
      <c r="G225" s="0" t="n">
        <f aca="false">AVERAGE(C193:C225)</f>
        <v>4703.55974251515</v>
      </c>
      <c r="H225" s="0" t="n">
        <f aca="false">AVERAGE(C190:C225)</f>
        <v>4716.50930027778</v>
      </c>
      <c r="I225" s="0" t="n">
        <f aca="false">AVERAGE(C185:C225)</f>
        <v>4679.78305385366</v>
      </c>
      <c r="J225" s="0" t="n">
        <f aca="false">AVERAGE(C171:C225)</f>
        <v>4681.76429487273</v>
      </c>
      <c r="K225" s="0" t="n">
        <f aca="false">AVERAGE(C163:C225)</f>
        <v>4675.62554471428</v>
      </c>
      <c r="L225" s="0" t="n">
        <f aca="false">AVERAGE(C109:C225)</f>
        <v>4626.28092195727</v>
      </c>
      <c r="M225" s="0" t="n">
        <f aca="false">$C226/D225</f>
        <v>1.11128151147156</v>
      </c>
      <c r="N225" s="0" t="n">
        <f aca="false">$C226/E225</f>
        <v>1.10984944931293</v>
      </c>
      <c r="O225" s="0" t="n">
        <f aca="false">$C226/F225</f>
        <v>1.1204251161012</v>
      </c>
      <c r="P225" s="0" t="n">
        <f aca="false">$C226/G225</f>
        <v>1.11939258502637</v>
      </c>
      <c r="Q225" s="0" t="n">
        <f aca="false">$C226/H225</f>
        <v>1.11631920214594</v>
      </c>
      <c r="R225" s="0" t="n">
        <f aca="false">$C226/I225</f>
        <v>1.12507991041686</v>
      </c>
      <c r="S225" s="0" t="n">
        <f aca="false">$C226/J225</f>
        <v>1.12460379621549</v>
      </c>
      <c r="T225" s="0" t="n">
        <f aca="false">$C226/K225</f>
        <v>1.12608031773463</v>
      </c>
      <c r="U225" s="0" t="n">
        <f aca="false">$C226/L225</f>
        <v>1.1380912633322</v>
      </c>
      <c r="AD225" s="0" t="n">
        <f aca="false">AVERAGE(U225,U342,U459,U576,U693,U810,U927)</f>
        <v>0.838423554291945</v>
      </c>
      <c r="AM225" s="0" t="n">
        <f aca="false">AD225/AVERAGE($AD$124:$AD$240)</f>
        <v>0.909707533464342</v>
      </c>
      <c r="AN225" s="0" t="n">
        <v>0.996144553261455</v>
      </c>
      <c r="AO225" s="0" t="n">
        <v>1.00268204795252</v>
      </c>
      <c r="AP225" s="0" t="n">
        <v>0.997593660684632</v>
      </c>
      <c r="AQ225" s="0" t="n">
        <v>1.00585900527541</v>
      </c>
      <c r="AR225" s="0" t="n">
        <v>0.973677556903774</v>
      </c>
      <c r="AS225" s="0" t="n">
        <v>1.00121433350915</v>
      </c>
      <c r="AT225" s="0" t="n">
        <v>0.992579141382025</v>
      </c>
      <c r="AU225" s="0" t="n">
        <v>0.994517846092907</v>
      </c>
      <c r="AV225" s="0" t="n">
        <v>0.979321212082153</v>
      </c>
      <c r="AW225" s="0" t="n">
        <f aca="false">$C226/AN225</f>
        <v>5285.50789316827</v>
      </c>
      <c r="AX225" s="0" t="n">
        <f aca="false">$C226/AO225</f>
        <v>5251.04634091277</v>
      </c>
      <c r="AY225" s="0" t="n">
        <f aca="false">$C226/AP225</f>
        <v>5277.83014918782</v>
      </c>
      <c r="AZ225" s="0" t="n">
        <f aca="false">$C226/AQ225</f>
        <v>5234.46116342954</v>
      </c>
      <c r="BA225" s="0" t="n">
        <f aca="false">$C226/AR225</f>
        <v>5407.46765874192</v>
      </c>
      <c r="BB225" s="0" t="n">
        <f aca="false">$C226/AS225</f>
        <v>5258.74402990844</v>
      </c>
      <c r="BC225" s="0" t="n">
        <f aca="false">$C226/AT225</f>
        <v>5304.49379751126</v>
      </c>
      <c r="BD225" s="0" t="n">
        <f aca="false">$C226/AU225</f>
        <v>5294.15326198997</v>
      </c>
      <c r="BE225" s="0" t="n">
        <f aca="false">$C226/AV225</f>
        <v>5376.30537768677</v>
      </c>
      <c r="BF225" s="0" t="n">
        <f aca="false">$C$4+$C$3*A226</f>
        <v>4665.44156106384</v>
      </c>
      <c r="BG225" s="1" t="n">
        <f aca="false">$BF225*AN225</f>
        <v>4647.45419961337</v>
      </c>
      <c r="BH225" s="1" t="n">
        <f aca="false">$BF225*AO225</f>
        <v>4677.95449905029</v>
      </c>
      <c r="BI225" s="1" t="n">
        <f aca="false">$BF225*AP225</f>
        <v>4654.2149256119</v>
      </c>
      <c r="BJ225" s="1" t="n">
        <f aca="false">$BF225*AQ225</f>
        <v>4692.77640778223</v>
      </c>
      <c r="BK225" s="1" t="n">
        <f aca="false">$BF225*AR225</f>
        <v>4542.63574105397</v>
      </c>
      <c r="BL225" s="1" t="n">
        <f aca="false">$BF225*AS225</f>
        <v>4671.10696308642</v>
      </c>
      <c r="BM225" s="1" t="n">
        <f aca="false">$BF225*AT225</f>
        <v>4630.81997884876</v>
      </c>
      <c r="BN225" s="1" t="n">
        <f aca="false">$BF225*AU225</f>
        <v>4639.86489238154</v>
      </c>
      <c r="BO225" s="1" t="n">
        <f aca="false">$BF225*AV225</f>
        <v>4568.96588447949</v>
      </c>
    </row>
    <row r="226" customFormat="false" ht="13.8" hidden="false" customHeight="false" outlineLevel="0" collapsed="false">
      <c r="A226" s="0" t="n">
        <f aca="false">A225+1</f>
        <v>220</v>
      </c>
      <c r="B226" s="0" t="n">
        <f aca="false">B225+1/12</f>
        <v>1970.24999999998</v>
      </c>
      <c r="C226" s="1" t="n">
        <v>5265.129899</v>
      </c>
      <c r="D226" s="0" t="n">
        <f aca="false">AVERAGE(C210:C226)</f>
        <v>4775.81549364706</v>
      </c>
      <c r="E226" s="0" t="n">
        <f aca="false">AVERAGE(C202:C226)</f>
        <v>4776.46563368</v>
      </c>
      <c r="F226" s="0" t="n">
        <f aca="false">AVERAGE(C199:C226)</f>
        <v>4724.40956457143</v>
      </c>
      <c r="G226" s="0" t="n">
        <f aca="false">AVERAGE(C194:C226)</f>
        <v>4718.8439950303</v>
      </c>
      <c r="H226" s="0" t="n">
        <f aca="false">AVERAGE(C191:C226)</f>
        <v>4732.22168977778</v>
      </c>
      <c r="I226" s="0" t="n">
        <f aca="false">AVERAGE(C186:C226)</f>
        <v>4699.61021629268</v>
      </c>
      <c r="J226" s="0" t="n">
        <f aca="false">AVERAGE(C172:C226)</f>
        <v>4690.45748258182</v>
      </c>
      <c r="K226" s="0" t="n">
        <f aca="false">AVERAGE(C164:C226)</f>
        <v>4694.10046777778</v>
      </c>
      <c r="L226" s="0" t="n">
        <f aca="false">AVERAGE(C110:C226)</f>
        <v>4630.37415866667</v>
      </c>
      <c r="M226" s="0" t="n">
        <f aca="false">$C227/D226</f>
        <v>1.02719479919727</v>
      </c>
      <c r="N226" s="0" t="n">
        <f aca="false">$C227/E226</f>
        <v>1.02705498442379</v>
      </c>
      <c r="O226" s="0" t="n">
        <f aca="false">$C227/F226</f>
        <v>1.03837162505724</v>
      </c>
      <c r="P226" s="0" t="n">
        <f aca="false">$C227/G226</f>
        <v>1.03959631684507</v>
      </c>
      <c r="Q226" s="0" t="n">
        <f aca="false">$C227/H226</f>
        <v>1.03665744307731</v>
      </c>
      <c r="R226" s="0" t="n">
        <f aca="false">$C227/I226</f>
        <v>1.04385100279016</v>
      </c>
      <c r="S226" s="0" t="n">
        <f aca="false">$C227/J226</f>
        <v>1.04588792355916</v>
      </c>
      <c r="T226" s="0" t="n">
        <f aca="false">$C227/K226</f>
        <v>1.04507623359889</v>
      </c>
      <c r="U226" s="0" t="n">
        <f aca="false">$C227/L226</f>
        <v>1.05945927238256</v>
      </c>
      <c r="AD226" s="0" t="n">
        <f aca="false">AVERAGE(U226,U343,U460,U577,U694,U811,U928)</f>
        <v>0.840848866074706</v>
      </c>
      <c r="AM226" s="0" t="n">
        <f aca="false">AD226/AVERAGE($AD$124:$AD$240)</f>
        <v>0.912339048750956</v>
      </c>
      <c r="AN226" s="0" t="n">
        <v>1.00344345767293</v>
      </c>
      <c r="AO226" s="0" t="n">
        <v>0.993384732991166</v>
      </c>
      <c r="AP226" s="0" t="n">
        <v>1.00084815788229</v>
      </c>
      <c r="AQ226" s="0" t="n">
        <v>0.995903915602514</v>
      </c>
      <c r="AR226" s="0" t="n">
        <v>1.01005645913568</v>
      </c>
      <c r="AS226" s="0" t="n">
        <v>1.00209962024881</v>
      </c>
      <c r="AT226" s="0" t="n">
        <v>0.987434313509917</v>
      </c>
      <c r="AU226" s="0" t="n">
        <v>0.991329198431634</v>
      </c>
      <c r="AV226" s="0" t="n">
        <v>0.986418008778928</v>
      </c>
      <c r="AW226" s="0" t="n">
        <f aca="false">$C227/AN226</f>
        <v>4888.85826051098</v>
      </c>
      <c r="AX226" s="0" t="n">
        <f aca="false">$C227/AO226</f>
        <v>4938.36141635531</v>
      </c>
      <c r="AY226" s="0" t="n">
        <f aca="false">$C227/AP226</f>
        <v>4901.53556097863</v>
      </c>
      <c r="AZ226" s="0" t="n">
        <f aca="false">$C227/AQ226</f>
        <v>4925.86961467271</v>
      </c>
      <c r="BA226" s="0" t="n">
        <f aca="false">$C227/AR226</f>
        <v>4856.85012221779</v>
      </c>
      <c r="BB226" s="0" t="n">
        <f aca="false">$C227/AS226</f>
        <v>4895.41432595491</v>
      </c>
      <c r="BC226" s="0" t="n">
        <f aca="false">$C227/AT226</f>
        <v>4968.12068395953</v>
      </c>
      <c r="BD226" s="0" t="n">
        <f aca="false">$C227/AU226</f>
        <v>4948.60117583666</v>
      </c>
      <c r="BE226" s="0" t="n">
        <f aca="false">$C227/AV226</f>
        <v>4973.23932991925</v>
      </c>
      <c r="BF226" s="0" t="n">
        <f aca="false">$C$4+$C$3*A227</f>
        <v>4665.58143406048</v>
      </c>
      <c r="BG226" s="1" t="n">
        <f aca="false">$BF226*AN226</f>
        <v>4681.64716624828</v>
      </c>
      <c r="BH226" s="1" t="n">
        <f aca="false">$BF226*AO226</f>
        <v>4634.71736712271</v>
      </c>
      <c r="BI226" s="1" t="n">
        <f aca="false">$BF226*AP226</f>
        <v>4669.53858372925</v>
      </c>
      <c r="BJ226" s="1" t="n">
        <f aca="false">$BF226*AQ226</f>
        <v>4646.47081874323</v>
      </c>
      <c r="BK226" s="1" t="n">
        <f aca="false">$BF226*AR226</f>
        <v>4712.5006630963</v>
      </c>
      <c r="BL226" s="1" t="n">
        <f aca="false">$BF226*AS226</f>
        <v>4675.37738331191</v>
      </c>
      <c r="BM226" s="1" t="n">
        <f aca="false">$BF226*AT226</f>
        <v>4606.95520046613</v>
      </c>
      <c r="BN226" s="1" t="n">
        <f aca="false">$BF226*AU226</f>
        <v>4625.12710324469</v>
      </c>
      <c r="BO226" s="1" t="n">
        <f aca="false">$BF226*AV226</f>
        <v>4602.21354798188</v>
      </c>
    </row>
    <row r="227" customFormat="false" ht="13.8" hidden="false" customHeight="false" outlineLevel="0" collapsed="false">
      <c r="A227" s="0" t="n">
        <f aca="false">A226+1</f>
        <v>221</v>
      </c>
      <c r="B227" s="0" t="n">
        <f aca="false">B226+1/12</f>
        <v>1970.33333333332</v>
      </c>
      <c r="C227" s="1" t="n">
        <v>4905.692837</v>
      </c>
      <c r="D227" s="0" t="n">
        <f aca="false">AVERAGE(C211:C227)</f>
        <v>4799.71889876471</v>
      </c>
      <c r="E227" s="0" t="n">
        <f aca="false">AVERAGE(C203:C227)</f>
        <v>4779.98852792</v>
      </c>
      <c r="F227" s="0" t="n">
        <f aca="false">AVERAGE(C200:C227)</f>
        <v>4749.85089210714</v>
      </c>
      <c r="G227" s="0" t="n">
        <f aca="false">AVERAGE(C195:C227)</f>
        <v>4721.75506848485</v>
      </c>
      <c r="H227" s="0" t="n">
        <f aca="false">AVERAGE(C192:C227)</f>
        <v>4730.75760538889</v>
      </c>
      <c r="I227" s="0" t="n">
        <f aca="false">AVERAGE(C187:C227)</f>
        <v>4713.91076736586</v>
      </c>
      <c r="J227" s="0" t="n">
        <f aca="false">AVERAGE(C173:C227)</f>
        <v>4696.21586249091</v>
      </c>
      <c r="K227" s="0" t="n">
        <f aca="false">AVERAGE(C165:C227)</f>
        <v>4698.65882926984</v>
      </c>
      <c r="L227" s="0" t="n">
        <f aca="false">AVERAGE(C111:C227)</f>
        <v>4631.82105064957</v>
      </c>
      <c r="M227" s="0" t="n">
        <f aca="false">$C228/D227</f>
        <v>1.02810376234117</v>
      </c>
      <c r="N227" s="0" t="n">
        <f aca="false">$C228/E227</f>
        <v>1.03234746886459</v>
      </c>
      <c r="O227" s="0" t="n">
        <f aca="false">$C228/F227</f>
        <v>1.03889767701969</v>
      </c>
      <c r="P227" s="0" t="n">
        <f aca="false">$C228/G227</f>
        <v>1.04507942204284</v>
      </c>
      <c r="Q227" s="0" t="n">
        <f aca="false">$C228/H227</f>
        <v>1.04309065684932</v>
      </c>
      <c r="R227" s="0" t="n">
        <f aca="false">$C228/I227</f>
        <v>1.04681851259511</v>
      </c>
      <c r="S227" s="0" t="n">
        <f aca="false">$C228/J227</f>
        <v>1.05076282745288</v>
      </c>
      <c r="T227" s="0" t="n">
        <f aca="false">$C228/K227</f>
        <v>1.05021650588043</v>
      </c>
      <c r="U227" s="0" t="n">
        <f aca="false">$C228/L227</f>
        <v>1.06537126629881</v>
      </c>
      <c r="AD227" s="0" t="n">
        <f aca="false">AVERAGE(U227,U344,U461,U578,U695,U812,U929)</f>
        <v>0.84444559081959</v>
      </c>
      <c r="AM227" s="0" t="n">
        <f aca="false">AD227/AVERAGE($AD$124:$AD$240)</f>
        <v>0.916241572218325</v>
      </c>
      <c r="AN227" s="0" t="n">
        <v>1.00597389061773</v>
      </c>
      <c r="AO227" s="0" t="n">
        <v>0.993287078947621</v>
      </c>
      <c r="AP227" s="0" t="n">
        <v>1.00403604329758</v>
      </c>
      <c r="AQ227" s="0" t="n">
        <v>1.00321183902566</v>
      </c>
      <c r="AR227" s="0" t="n">
        <v>1.02216566512909</v>
      </c>
      <c r="AS227" s="0" t="n">
        <v>1.00119495134223</v>
      </c>
      <c r="AT227" s="0" t="n">
        <v>0.994817550508348</v>
      </c>
      <c r="AU227" s="0" t="n">
        <v>0.9924150263925</v>
      </c>
      <c r="AV227" s="0" t="n">
        <v>0.993383660354546</v>
      </c>
      <c r="AW227" s="0" t="n">
        <f aca="false">$C228/AN227</f>
        <v>4905.30530068712</v>
      </c>
      <c r="AX227" s="0" t="n">
        <f aca="false">$C228/AO227</f>
        <v>4967.9585716832</v>
      </c>
      <c r="AY227" s="0" t="n">
        <f aca="false">$C228/AP227</f>
        <v>4914.77282209227</v>
      </c>
      <c r="AZ227" s="0" t="n">
        <f aca="false">$C228/AQ227</f>
        <v>4918.81063005855</v>
      </c>
      <c r="BA227" s="0" t="n">
        <f aca="false">$C228/AR227</f>
        <v>4827.6020476356</v>
      </c>
      <c r="BB227" s="0" t="n">
        <f aca="false">$C228/AS227</f>
        <v>4928.71947804424</v>
      </c>
      <c r="BC227" s="0" t="n">
        <f aca="false">$C228/AT227</f>
        <v>4960.31564328397</v>
      </c>
      <c r="BD227" s="0" t="n">
        <f aca="false">$C228/AU227</f>
        <v>4972.32400434086</v>
      </c>
      <c r="BE227" s="0" t="n">
        <f aca="false">$C228/AV227</f>
        <v>4967.47556350867</v>
      </c>
      <c r="BF227" s="0" t="n">
        <f aca="false">$C$4+$C$3*A228</f>
        <v>4665.72130705712</v>
      </c>
      <c r="BG227" s="1" t="n">
        <f aca="false">$BF227*AN227</f>
        <v>4693.59381579829</v>
      </c>
      <c r="BH227" s="1" t="n">
        <f aca="false">$BF227*AO227</f>
        <v>4634.40068827044</v>
      </c>
      <c r="BI227" s="1" t="n">
        <f aca="false">$BF227*AP227</f>
        <v>4684.55236026685</v>
      </c>
      <c r="BJ227" s="1" t="n">
        <f aca="false">$BF227*AQ227</f>
        <v>4680.70685283398</v>
      </c>
      <c r="BK227" s="1" t="n">
        <f aca="false">$BF227*AR227</f>
        <v>4769.14012313501</v>
      </c>
      <c r="BL227" s="1" t="n">
        <f aca="false">$BF227*AS227</f>
        <v>4671.29661699546</v>
      </c>
      <c r="BM227" s="1" t="n">
        <f aca="false">$BF227*AT227</f>
        <v>4641.54144204117</v>
      </c>
      <c r="BN227" s="1" t="n">
        <f aca="false">$BF227*AU227</f>
        <v>4630.33193408314</v>
      </c>
      <c r="BO227" s="1" t="n">
        <f aca="false">$BF227*AV227</f>
        <v>4634.8513101986</v>
      </c>
    </row>
    <row r="228" customFormat="false" ht="13.8" hidden="false" customHeight="false" outlineLevel="0" collapsed="false">
      <c r="A228" s="0" t="n">
        <f aca="false">A227+1</f>
        <v>222</v>
      </c>
      <c r="B228" s="0" t="n">
        <f aca="false">B227+1/12</f>
        <v>1970.41666666665</v>
      </c>
      <c r="C228" s="1" t="n">
        <v>4934.609058</v>
      </c>
      <c r="D228" s="0" t="n">
        <f aca="false">AVERAGE(C212:C228)</f>
        <v>4828.92406288235</v>
      </c>
      <c r="E228" s="0" t="n">
        <f aca="false">AVERAGE(C204:C228)</f>
        <v>4782.62182272</v>
      </c>
      <c r="F228" s="0" t="n">
        <f aca="false">AVERAGE(C201:C228)</f>
        <v>4775.19730025</v>
      </c>
      <c r="G228" s="0" t="n">
        <f aca="false">AVERAGE(C196:C228)</f>
        <v>4726.03186415151</v>
      </c>
      <c r="H228" s="0" t="n">
        <f aca="false">AVERAGE(C193:C228)</f>
        <v>4731.19175825</v>
      </c>
      <c r="I228" s="0" t="n">
        <f aca="false">AVERAGE(C188:C228)</f>
        <v>4729.03169534146</v>
      </c>
      <c r="J228" s="0" t="n">
        <f aca="false">AVERAGE(C174:C228)</f>
        <v>4702.6149266</v>
      </c>
      <c r="K228" s="0" t="n">
        <f aca="false">AVERAGE(C166:C228)</f>
        <v>4702.10233292063</v>
      </c>
      <c r="L228" s="0" t="n">
        <f aca="false">AVERAGE(C112:C228)</f>
        <v>4634.52191330769</v>
      </c>
      <c r="M228" s="0" t="n">
        <f aca="false">$C229/D228</f>
        <v>1.00594732216611</v>
      </c>
      <c r="N228" s="0" t="n">
        <f aca="false">$C229/E228</f>
        <v>1.01568625119461</v>
      </c>
      <c r="O228" s="0" t="n">
        <f aca="false">$C229/F228</f>
        <v>1.01726544989998</v>
      </c>
      <c r="P228" s="0" t="n">
        <f aca="false">$C229/G228</f>
        <v>1.02784817572789</v>
      </c>
      <c r="Q228" s="0" t="n">
        <f aca="false">$C229/H228</f>
        <v>1.02672719226176</v>
      </c>
      <c r="R228" s="0" t="n">
        <f aca="false">$C229/I228</f>
        <v>1.02719616677241</v>
      </c>
      <c r="S228" s="0" t="n">
        <f aca="false">$C229/J228</f>
        <v>1.03296640397305</v>
      </c>
      <c r="T228" s="0" t="n">
        <f aca="false">$C229/K228</f>
        <v>1.03307901148607</v>
      </c>
      <c r="U228" s="0" t="n">
        <f aca="false">$C229/L228</f>
        <v>1.04814332974705</v>
      </c>
      <c r="AD228" s="0" t="n">
        <f aca="false">AVERAGE(U228,U345,U462,U579,U696,U813,U930)</f>
        <v>0.841547839547844</v>
      </c>
      <c r="AM228" s="0" t="n">
        <f aca="false">AD228/AVERAGE($AD$124:$AD$240)</f>
        <v>0.913097449956351</v>
      </c>
      <c r="AN228" s="0" t="n">
        <v>0.999382109352198</v>
      </c>
      <c r="AO228" s="0" t="n">
        <v>0.988953558614577</v>
      </c>
      <c r="AP228" s="0" t="n">
        <v>1.00449901429884</v>
      </c>
      <c r="AQ228" s="0" t="n">
        <v>1.01169735669856</v>
      </c>
      <c r="AR228" s="0" t="n">
        <v>1.04468929748353</v>
      </c>
      <c r="AS228" s="0" t="n">
        <v>1.00002322673152</v>
      </c>
      <c r="AT228" s="0" t="n">
        <v>1.01103030731623</v>
      </c>
      <c r="AU228" s="0" t="n">
        <v>1.01783982129762</v>
      </c>
      <c r="AV228" s="0" t="n">
        <v>1.00557996207516</v>
      </c>
      <c r="AW228" s="0" t="n">
        <f aca="false">$C229/AN228</f>
        <v>4860.64657806286</v>
      </c>
      <c r="AX228" s="0" t="n">
        <f aca="false">$C229/AO228</f>
        <v>4911.90227052225</v>
      </c>
      <c r="AY228" s="0" t="n">
        <f aca="false">$C229/AP228</f>
        <v>4835.88650745539</v>
      </c>
      <c r="AZ228" s="0" t="n">
        <f aca="false">$C229/AQ228</f>
        <v>4801.47862187937</v>
      </c>
      <c r="BA228" s="0" t="n">
        <f aca="false">$C229/AR228</f>
        <v>4649.84492681336</v>
      </c>
      <c r="BB228" s="0" t="n">
        <f aca="false">$C229/AS228</f>
        <v>4857.53040544542</v>
      </c>
      <c r="BC228" s="0" t="n">
        <f aca="false">$C229/AT228</f>
        <v>4804.64650253123</v>
      </c>
      <c r="BD228" s="0" t="n">
        <f aca="false">$C229/AU228</f>
        <v>4772.5026358343</v>
      </c>
      <c r="BE228" s="0" t="n">
        <f aca="false">$C229/AV228</f>
        <v>4830.68817319664</v>
      </c>
      <c r="BF228" s="0" t="n">
        <f aca="false">$C$4+$C$3*A229</f>
        <v>4665.86118005376</v>
      </c>
      <c r="BG228" s="1" t="n">
        <f aca="false">$BF228*AN228</f>
        <v>4662.97818806666</v>
      </c>
      <c r="BH228" s="1" t="n">
        <f aca="false">$BF228*AO228</f>
        <v>4614.32001801578</v>
      </c>
      <c r="BI228" s="1" t="n">
        <f aca="false">$BF228*AP228</f>
        <v>4686.85295621923</v>
      </c>
      <c r="BJ228" s="1" t="n">
        <f aca="false">$BF228*AQ228</f>
        <v>4720.43942258282</v>
      </c>
      <c r="BK228" s="1" t="n">
        <f aca="false">$BF228*AR228</f>
        <v>4874.37523834604</v>
      </c>
      <c r="BL228" s="1" t="n">
        <f aca="false">$BF228*AS228</f>
        <v>4665.9695527587</v>
      </c>
      <c r="BM228" s="1" t="n">
        <f aca="false">$BF228*AT228</f>
        <v>4717.32706276462</v>
      </c>
      <c r="BN228" s="1" t="n">
        <f aca="false">$BF228*AU228</f>
        <v>4749.09930970542</v>
      </c>
      <c r="BO228" s="1" t="n">
        <f aca="false">$BF228*AV228</f>
        <v>4691.89650848642</v>
      </c>
    </row>
    <row r="229" customFormat="false" ht="13.8" hidden="false" customHeight="false" outlineLevel="0" collapsed="false">
      <c r="A229" s="0" t="n">
        <f aca="false">A228+1</f>
        <v>223</v>
      </c>
      <c r="B229" s="0" t="n">
        <f aca="false">B228+1/12</f>
        <v>1970.49999999998</v>
      </c>
      <c r="C229" s="1" t="n">
        <v>4857.64323</v>
      </c>
      <c r="D229" s="0" t="n">
        <f aca="false">AVERAGE(C213:C229)</f>
        <v>4834.77977658824</v>
      </c>
      <c r="E229" s="0" t="n">
        <f aca="false">AVERAGE(C205:C229)</f>
        <v>4781.8847638</v>
      </c>
      <c r="F229" s="0" t="n">
        <f aca="false">AVERAGE(C202:C229)</f>
        <v>4789.62807025</v>
      </c>
      <c r="G229" s="0" t="n">
        <f aca="false">AVERAGE(C197:C229)</f>
        <v>4731.93131706061</v>
      </c>
      <c r="H229" s="0" t="n">
        <f aca="false">AVERAGE(C194:C229)</f>
        <v>4733.88324891667</v>
      </c>
      <c r="I229" s="0" t="n">
        <f aca="false">AVERAGE(C189:C229)</f>
        <v>4738.92425031707</v>
      </c>
      <c r="J229" s="0" t="n">
        <f aca="false">AVERAGE(C175:C229)</f>
        <v>4705.86705865455</v>
      </c>
      <c r="K229" s="0" t="n">
        <f aca="false">AVERAGE(C167:C229)</f>
        <v>4704.06542109524</v>
      </c>
      <c r="L229" s="0" t="n">
        <f aca="false">AVERAGE(C113:C229)</f>
        <v>4634.54466504273</v>
      </c>
      <c r="M229" s="0" t="n">
        <f aca="false">$C230/D229</f>
        <v>1.01153748608817</v>
      </c>
      <c r="N229" s="0" t="n">
        <f aca="false">$C230/E229</f>
        <v>1.02272664912854</v>
      </c>
      <c r="O229" s="0" t="n">
        <f aca="false">$C230/F229</f>
        <v>1.02107322515853</v>
      </c>
      <c r="P229" s="0" t="n">
        <f aca="false">$C230/G229</f>
        <v>1.03352323888715</v>
      </c>
      <c r="Q229" s="0" t="n">
        <f aca="false">$C230/H229</f>
        <v>1.03309708411571</v>
      </c>
      <c r="R229" s="0" t="n">
        <f aca="false">$C230/I229</f>
        <v>1.0319981334736</v>
      </c>
      <c r="S229" s="0" t="n">
        <f aca="false">$C230/J229</f>
        <v>1.03924758605447</v>
      </c>
      <c r="T229" s="0" t="n">
        <f aca="false">$C230/K229</f>
        <v>1.03964561357256</v>
      </c>
      <c r="U229" s="0" t="n">
        <f aca="false">$C230/L229</f>
        <v>1.05524087789861</v>
      </c>
      <c r="AD229" s="0" t="n">
        <f aca="false">AVERAGE(U229,U346,U463,U580,U697,U814,U931)</f>
        <v>0.83879727368392</v>
      </c>
      <c r="AM229" s="0" t="n">
        <f aca="false">AD229/AVERAGE($AD$124:$AD$240)</f>
        <v>0.910113027017738</v>
      </c>
      <c r="AN229" s="0" t="n">
        <v>0.999921525194705</v>
      </c>
      <c r="AO229" s="0" t="n">
        <v>0.995371913010202</v>
      </c>
      <c r="AP229" s="0" t="n">
        <v>0.993864933486644</v>
      </c>
      <c r="AQ229" s="0" t="n">
        <v>0.999647992297177</v>
      </c>
      <c r="AR229" s="0" t="n">
        <v>1.01969471152667</v>
      </c>
      <c r="AS229" s="0" t="n">
        <v>1.00812999241191</v>
      </c>
      <c r="AT229" s="0" t="n">
        <v>0.999896507442831</v>
      </c>
      <c r="AU229" s="0" t="n">
        <v>1.01307602183883</v>
      </c>
      <c r="AV229" s="0" t="n">
        <v>1.00578375367834</v>
      </c>
      <c r="AW229" s="0" t="n">
        <f aca="false">$C230/AN229</f>
        <v>4890.94479694065</v>
      </c>
      <c r="AX229" s="0" t="n">
        <f aca="false">$C230/AO229</f>
        <v>4913.30016155466</v>
      </c>
      <c r="AY229" s="0" t="n">
        <f aca="false">$C230/AP229</f>
        <v>4920.75011022181</v>
      </c>
      <c r="AZ229" s="0" t="n">
        <f aca="false">$C230/AQ229</f>
        <v>4892.28310233641</v>
      </c>
      <c r="BA229" s="0" t="n">
        <f aca="false">$C230/AR229</f>
        <v>4796.10311372306</v>
      </c>
      <c r="BB229" s="0" t="n">
        <f aca="false">$C230/AS229</f>
        <v>4851.12140082206</v>
      </c>
      <c r="BC229" s="0" t="n">
        <f aca="false">$C230/AT229</f>
        <v>4891.06717004871</v>
      </c>
      <c r="BD229" s="0" t="n">
        <f aca="false">$C230/AU229</f>
        <v>4827.43730536941</v>
      </c>
      <c r="BE229" s="0" t="n">
        <f aca="false">$C230/AV229</f>
        <v>4862.43783826722</v>
      </c>
      <c r="BF229" s="0" t="n">
        <f aca="false">$C$4+$C$3*A230</f>
        <v>4666.0010530504</v>
      </c>
      <c r="BG229" s="1" t="n">
        <f aca="false">$BF229*AN229</f>
        <v>4665.63488952626</v>
      </c>
      <c r="BH229" s="1" t="n">
        <f aca="false">$BF229*AO229</f>
        <v>4644.4063942824</v>
      </c>
      <c r="BI229" s="1" t="n">
        <f aca="false">$BF229*AP229</f>
        <v>4637.37482623855</v>
      </c>
      <c r="BJ229" s="1" t="n">
        <f aca="false">$BF229*AQ229</f>
        <v>4664.35858473835</v>
      </c>
      <c r="BK229" s="1" t="n">
        <f aca="false">$BF229*AR229</f>
        <v>4757.89659777337</v>
      </c>
      <c r="BL229" s="1" t="n">
        <f aca="false">$BF229*AS229</f>
        <v>4703.93560620567</v>
      </c>
      <c r="BM229" s="1" t="n">
        <f aca="false">$BF229*AT229</f>
        <v>4665.51815666967</v>
      </c>
      <c r="BN229" s="1" t="n">
        <f aca="false">$BF229*AU229</f>
        <v>4727.01378472009</v>
      </c>
      <c r="BO229" s="1" t="n">
        <f aca="false">$BF229*AV229</f>
        <v>4692.98805380412</v>
      </c>
    </row>
    <row r="230" customFormat="false" ht="13.8" hidden="false" customHeight="false" outlineLevel="0" collapsed="false">
      <c r="A230" s="0" t="n">
        <f aca="false">A229+1</f>
        <v>224</v>
      </c>
      <c r="B230" s="0" t="n">
        <f aca="false">B229+1/12</f>
        <v>1970.58333333332</v>
      </c>
      <c r="C230" s="1" t="n">
        <v>4890.560981</v>
      </c>
      <c r="D230" s="0" t="n">
        <f aca="false">AVERAGE(C214:C230)</f>
        <v>4843.87750529412</v>
      </c>
      <c r="E230" s="0" t="n">
        <f aca="false">AVERAGE(C206:C230)</f>
        <v>4789.05608612</v>
      </c>
      <c r="F230" s="0" t="n">
        <f aca="false">AVERAGE(C203:C230)</f>
        <v>4792.23308810714</v>
      </c>
      <c r="G230" s="0" t="n">
        <f aca="false">AVERAGE(C198:C230)</f>
        <v>4740.36183554545</v>
      </c>
      <c r="H230" s="0" t="n">
        <f aca="false">AVERAGE(C195:C230)</f>
        <v>4736.13140358333</v>
      </c>
      <c r="I230" s="0" t="n">
        <f aca="false">AVERAGE(C190:C230)</f>
        <v>4747.51148329268</v>
      </c>
      <c r="J230" s="0" t="n">
        <f aca="false">AVERAGE(C176:C230)</f>
        <v>4714.17525218182</v>
      </c>
      <c r="K230" s="0" t="n">
        <f aca="false">AVERAGE(C168:C230)</f>
        <v>4704.87186757143</v>
      </c>
      <c r="L230" s="0" t="n">
        <f aca="false">AVERAGE(C114:C230)</f>
        <v>4637.11122269231</v>
      </c>
      <c r="M230" s="0" t="n">
        <f aca="false">$C231/D230</f>
        <v>0.992290964779083</v>
      </c>
      <c r="N230" s="0" t="n">
        <f aca="false">$C231/E230</f>
        <v>1.00364994616176</v>
      </c>
      <c r="O230" s="0" t="n">
        <f aca="false">$C231/F230</f>
        <v>1.00298457830199</v>
      </c>
      <c r="P230" s="0" t="n">
        <f aca="false">$C231/G230</f>
        <v>1.01395970386867</v>
      </c>
      <c r="Q230" s="0" t="n">
        <f aca="false">$C231/H230</f>
        <v>1.01486539823692</v>
      </c>
      <c r="R230" s="0" t="n">
        <f aca="false">$C231/I230</f>
        <v>1.0124327028834</v>
      </c>
      <c r="S230" s="0" t="n">
        <f aca="false">$C231/J230</f>
        <v>1.01959210803108</v>
      </c>
      <c r="T230" s="0" t="n">
        <f aca="false">$C231/K230</f>
        <v>1.02160824317646</v>
      </c>
      <c r="U230" s="0" t="n">
        <f aca="false">$C231/L230</f>
        <v>1.036536682467</v>
      </c>
      <c r="AD230" s="0" t="n">
        <f aca="false">AVERAGE(U230,U347,U464,U581,U698,U815,U932)</f>
        <v>0.830632496526163</v>
      </c>
      <c r="AM230" s="0" t="n">
        <f aca="false">AD230/AVERAGE($AD$124:$AD$240)</f>
        <v>0.901254068736512</v>
      </c>
      <c r="AN230" s="0" t="n">
        <v>0.999220951164431</v>
      </c>
      <c r="AO230" s="0" t="n">
        <v>1.00258239600649</v>
      </c>
      <c r="AP230" s="0" t="n">
        <v>0.993450635940048</v>
      </c>
      <c r="AQ230" s="0" t="n">
        <v>1.00508922543649</v>
      </c>
      <c r="AR230" s="0" t="n">
        <v>1.02311335499887</v>
      </c>
      <c r="AS230" s="0" t="n">
        <v>1.00027898852381</v>
      </c>
      <c r="AT230" s="0" t="n">
        <v>1.01291897221343</v>
      </c>
      <c r="AU230" s="0" t="n">
        <v>1.00866791173965</v>
      </c>
      <c r="AV230" s="0" t="n">
        <v>0.997985499823333</v>
      </c>
      <c r="AW230" s="0" t="n">
        <f aca="false">$C231/AN230</f>
        <v>4810.28332862592</v>
      </c>
      <c r="AX230" s="0" t="n">
        <f aca="false">$C231/AO230</f>
        <v>4794.15547504675</v>
      </c>
      <c r="AY230" s="0" t="n">
        <f aca="false">$C231/AP230</f>
        <v>4838.22316793007</v>
      </c>
      <c r="AZ230" s="0" t="n">
        <f aca="false">$C231/AQ230</f>
        <v>4782.19819828694</v>
      </c>
      <c r="BA230" s="0" t="n">
        <f aca="false">$C231/AR230</f>
        <v>4697.95048565788</v>
      </c>
      <c r="BB230" s="0" t="n">
        <f aca="false">$C231/AS230</f>
        <v>4805.1952886598</v>
      </c>
      <c r="BC230" s="0" t="n">
        <f aca="false">$C231/AT230</f>
        <v>4745.23235802046</v>
      </c>
      <c r="BD230" s="0" t="n">
        <f aca="false">$C231/AU230</f>
        <v>4765.23127885586</v>
      </c>
      <c r="BE230" s="0" t="n">
        <f aca="false">$C231/AV230</f>
        <v>4816.2381956961</v>
      </c>
      <c r="BF230" s="0" t="n">
        <f aca="false">$C$4+$C$3*A231</f>
        <v>4666.14092604704</v>
      </c>
      <c r="BG230" s="1" t="n">
        <f aca="false">$BF230*AN230</f>
        <v>4662.505774392</v>
      </c>
      <c r="BH230" s="1" t="n">
        <f aca="false">$BF230*AO230</f>
        <v>4678.19074974018</v>
      </c>
      <c r="BI230" s="1" t="n">
        <f aca="false">$BF230*AP230</f>
        <v>4635.58067036732</v>
      </c>
      <c r="BJ230" s="1" t="n">
        <f aca="false">$BF230*AQ230</f>
        <v>4689.88796913813</v>
      </c>
      <c r="BK230" s="1" t="n">
        <f aca="false">$BF230*AR230</f>
        <v>4773.99109774552</v>
      </c>
      <c r="BL230" s="1" t="n">
        <f aca="false">$BF230*AS230</f>
        <v>4667.44272581589</v>
      </c>
      <c r="BM230" s="1" t="n">
        <f aca="false">$BF230*AT230</f>
        <v>4726.42267101459</v>
      </c>
      <c r="BN230" s="1" t="n">
        <f aca="false">$BF230*AU230</f>
        <v>4706.58662375879</v>
      </c>
      <c r="BO230" s="1" t="n">
        <f aca="false">$BF230*AV230</f>
        <v>4656.74098432717</v>
      </c>
    </row>
    <row r="231" customFormat="false" ht="13.8" hidden="false" customHeight="false" outlineLevel="0" collapsed="false">
      <c r="A231" s="0" t="n">
        <f aca="false">A230+1</f>
        <v>225</v>
      </c>
      <c r="B231" s="0" t="n">
        <f aca="false">B230+1/12</f>
        <v>1970.66666666665</v>
      </c>
      <c r="C231" s="1" t="n">
        <v>4806.535883</v>
      </c>
      <c r="D231" s="0" t="n">
        <f aca="false">AVERAGE(C215:C231)</f>
        <v>4833.23205705882</v>
      </c>
      <c r="E231" s="0" t="n">
        <f aca="false">AVERAGE(C207:C231)</f>
        <v>4792.44657796</v>
      </c>
      <c r="F231" s="0" t="n">
        <f aca="false">AVERAGE(C204:C231)</f>
        <v>4790.01020221429</v>
      </c>
      <c r="G231" s="0" t="n">
        <f aca="false">AVERAGE(C199:C231)</f>
        <v>4747.83363021212</v>
      </c>
      <c r="H231" s="0" t="n">
        <f aca="false">AVERAGE(C196:C231)</f>
        <v>4736.49421141667</v>
      </c>
      <c r="I231" s="0" t="n">
        <f aca="false">AVERAGE(C191:C231)</f>
        <v>4750.12250782927</v>
      </c>
      <c r="J231" s="0" t="n">
        <f aca="false">AVERAGE(C177:C231)</f>
        <v>4722.05808778182</v>
      </c>
      <c r="K231" s="0" t="n">
        <f aca="false">AVERAGE(C169:C231)</f>
        <v>4705.43265731746</v>
      </c>
      <c r="L231" s="0" t="n">
        <f aca="false">AVERAGE(C115:C231)</f>
        <v>4638.6688225641</v>
      </c>
      <c r="M231" s="0" t="n">
        <f aca="false">$C232/D231</f>
        <v>1.02039946225987</v>
      </c>
      <c r="N231" s="0" t="n">
        <f aca="false">$C232/E231</f>
        <v>1.02908343614742</v>
      </c>
      <c r="O231" s="0" t="n">
        <f aca="false">$C232/F231</f>
        <v>1.02960686591443</v>
      </c>
      <c r="P231" s="0" t="n">
        <f aca="false">$C232/G231</f>
        <v>1.03875320327508</v>
      </c>
      <c r="Q231" s="0" t="n">
        <f aca="false">$C232/H231</f>
        <v>1.04124003363342</v>
      </c>
      <c r="R231" s="0" t="n">
        <f aca="false">$C232/I231</f>
        <v>1.03825267324606</v>
      </c>
      <c r="S231" s="0" t="n">
        <f aca="false">$C232/J231</f>
        <v>1.04442327906998</v>
      </c>
      <c r="T231" s="0" t="n">
        <f aca="false">$C232/K231</f>
        <v>1.04811347885948</v>
      </c>
      <c r="U231" s="0" t="n">
        <f aca="false">$C232/L231</f>
        <v>1.06319885739846</v>
      </c>
      <c r="AD231" s="0" t="n">
        <f aca="false">AVERAGE(U231,U348,U465,U582,U699,U816,U933)</f>
        <v>0.844490003547769</v>
      </c>
      <c r="AM231" s="0" t="n">
        <f aca="false">AD231/AVERAGE($AD$124:$AD$240)</f>
        <v>0.916289760980675</v>
      </c>
      <c r="AN231" s="0" t="n">
        <v>0.999899088641189</v>
      </c>
      <c r="AO231" s="0" t="n">
        <v>1.0060506273819</v>
      </c>
      <c r="AP231" s="0" t="n">
        <v>0.997314789588545</v>
      </c>
      <c r="AQ231" s="0" t="n">
        <v>1.00204294896421</v>
      </c>
      <c r="AR231" s="0" t="n">
        <v>1.02390839574377</v>
      </c>
      <c r="AS231" s="0" t="n">
        <v>0.999920117096781</v>
      </c>
      <c r="AT231" s="0" t="n">
        <v>0.998096279534888</v>
      </c>
      <c r="AU231" s="0" t="n">
        <v>1.03038239105451</v>
      </c>
      <c r="AV231" s="0" t="n">
        <v>1.00380467836531</v>
      </c>
      <c r="AW231" s="0" t="n">
        <f aca="false">$C232/AN231</f>
        <v>4932.32511962992</v>
      </c>
      <c r="AX231" s="0" t="n">
        <f aca="false">$C232/AO231</f>
        <v>4902.16621089374</v>
      </c>
      <c r="AY231" s="0" t="n">
        <f aca="false">$C232/AP231</f>
        <v>4945.10604223035</v>
      </c>
      <c r="AZ231" s="0" t="n">
        <f aca="false">$C232/AQ231</f>
        <v>4921.77246204659</v>
      </c>
      <c r="BA231" s="0" t="n">
        <f aca="false">$C232/AR231</f>
        <v>4816.66857357636</v>
      </c>
      <c r="BB231" s="0" t="n">
        <f aca="false">$C232/AS231</f>
        <v>4932.22139216413</v>
      </c>
      <c r="BC231" s="0" t="n">
        <f aca="false">$C232/AT231</f>
        <v>4941.23412051814</v>
      </c>
      <c r="BD231" s="0" t="n">
        <f aca="false">$C232/AU231</f>
        <v>4786.40496461968</v>
      </c>
      <c r="BE231" s="0" t="n">
        <f aca="false">$C232/AV231</f>
        <v>4913.13449547919</v>
      </c>
      <c r="BF231" s="0" t="n">
        <f aca="false">$C$4+$C$3*A232</f>
        <v>4666.28079904368</v>
      </c>
      <c r="BG231" s="1" t="n">
        <f aca="false">$BF231*AN231</f>
        <v>4665.80991830766</v>
      </c>
      <c r="BH231" s="1" t="n">
        <f aca="false">$BF231*AO231</f>
        <v>4694.51472541801</v>
      </c>
      <c r="BI231" s="1" t="n">
        <f aca="false">$BF231*AP231</f>
        <v>4653.75085325932</v>
      </c>
      <c r="BJ231" s="1" t="n">
        <f aca="false">$BF231*AQ231</f>
        <v>4675.8137725688</v>
      </c>
      <c r="BK231" s="1" t="n">
        <f aca="false">$BF231*AR231</f>
        <v>4777.84408703877</v>
      </c>
      <c r="BL231" s="1" t="n">
        <f aca="false">$BF231*AS231</f>
        <v>4665.90804298622</v>
      </c>
      <c r="BM231" s="1" t="n">
        <f aca="false">$BF231*AT231</f>
        <v>4657.39750479058</v>
      </c>
      <c r="BN231" s="1" t="n">
        <f aca="false">$BF231*AU231</f>
        <v>4808.05356705038</v>
      </c>
      <c r="BO231" s="1" t="n">
        <f aca="false">$BF231*AV231</f>
        <v>4684.03449664627</v>
      </c>
    </row>
    <row r="232" customFormat="false" ht="13.8" hidden="false" customHeight="false" outlineLevel="0" collapsed="false">
      <c r="A232" s="0" t="n">
        <f aca="false">A231+1</f>
        <v>226</v>
      </c>
      <c r="B232" s="0" t="n">
        <f aca="false">B231+1/12</f>
        <v>1970.74999999998</v>
      </c>
      <c r="C232" s="1" t="n">
        <v>4931.827392</v>
      </c>
      <c r="D232" s="0" t="n">
        <f aca="false">AVERAGE(C216:C232)</f>
        <v>4834.74434629412</v>
      </c>
      <c r="E232" s="0" t="n">
        <f aca="false">AVERAGE(C208:C232)</f>
        <v>4795.70561016</v>
      </c>
      <c r="F232" s="0" t="n">
        <f aca="false">AVERAGE(C205:C232)</f>
        <v>4792.00154825</v>
      </c>
      <c r="G232" s="0" t="n">
        <f aca="false">AVERAGE(C200:C232)</f>
        <v>4770.21216736364</v>
      </c>
      <c r="H232" s="0" t="n">
        <f aca="false">AVERAGE(C197:C232)</f>
        <v>4743.96271441667</v>
      </c>
      <c r="I232" s="0" t="n">
        <f aca="false">AVERAGE(C192:C232)</f>
        <v>4749.47439848781</v>
      </c>
      <c r="J232" s="0" t="n">
        <f aca="false">AVERAGE(C178:C232)</f>
        <v>4732.89237761818</v>
      </c>
      <c r="K232" s="0" t="n">
        <f aca="false">AVERAGE(C170:C232)</f>
        <v>4711.3306681746</v>
      </c>
      <c r="L232" s="0" t="n">
        <f aca="false">AVERAGE(C116:C232)</f>
        <v>4643.48374140171</v>
      </c>
      <c r="M232" s="0" t="n">
        <f aca="false">$C233/D232</f>
        <v>0.968861914196246</v>
      </c>
      <c r="N232" s="0" t="n">
        <f aca="false">$C233/E232</f>
        <v>0.976748792101882</v>
      </c>
      <c r="O232" s="0" t="n">
        <f aca="false">$C233/F232</f>
        <v>0.977503787266227</v>
      </c>
      <c r="P232" s="0" t="n">
        <f aca="false">$C233/G232</f>
        <v>0.98196883024363</v>
      </c>
      <c r="Q232" s="0" t="n">
        <f aca="false">$C233/H232</f>
        <v>0.987402292974384</v>
      </c>
      <c r="R232" s="0" t="n">
        <f aca="false">$C233/I232</f>
        <v>0.986256429446469</v>
      </c>
      <c r="S232" s="0" t="n">
        <f aca="false">$C233/J232</f>
        <v>0.989711848118827</v>
      </c>
      <c r="T232" s="0" t="n">
        <f aca="false">$C233/K232</f>
        <v>0.994241328387779</v>
      </c>
      <c r="U232" s="0" t="n">
        <f aca="false">$C233/L232</f>
        <v>1.00876839951764</v>
      </c>
      <c r="AD232" s="0" t="n">
        <f aca="false">AVERAGE(U232,U349,U466,U583,U700,U817,U934)</f>
        <v>0.829935743844982</v>
      </c>
      <c r="AM232" s="0" t="n">
        <f aca="false">AD232/AVERAGE($AD$124:$AD$240)</f>
        <v>0.90049807713801</v>
      </c>
      <c r="AN232" s="0" t="n">
        <v>1.00450068839736</v>
      </c>
      <c r="AO232" s="0" t="n">
        <v>1.00384039552212</v>
      </c>
      <c r="AP232" s="0" t="n">
        <v>1.00764746843387</v>
      </c>
      <c r="AQ232" s="0" t="n">
        <v>1.0008405246087</v>
      </c>
      <c r="AR232" s="0" t="n">
        <v>1.01589488882361</v>
      </c>
      <c r="AS232" s="0" t="n">
        <v>1.00170751739199</v>
      </c>
      <c r="AT232" s="0" t="n">
        <v>0.994322928737988</v>
      </c>
      <c r="AU232" s="0" t="n">
        <v>0.996728312189054</v>
      </c>
      <c r="AV232" s="0" t="n">
        <v>1.00508295432928</v>
      </c>
      <c r="AW232" s="0" t="n">
        <f aca="false">$C233/AN232</f>
        <v>4663.21199786677</v>
      </c>
      <c r="AX232" s="0" t="n">
        <f aca="false">$C233/AO232</f>
        <v>4666.27930385651</v>
      </c>
      <c r="AY232" s="0" t="n">
        <f aca="false">$C233/AP232</f>
        <v>4648.64926349727</v>
      </c>
      <c r="AZ232" s="0" t="n">
        <f aca="false">$C233/AQ232</f>
        <v>4680.26578343377</v>
      </c>
      <c r="BA232" s="0" t="n">
        <f aca="false">$C233/AR232</f>
        <v>4610.90976392669</v>
      </c>
      <c r="BB232" s="0" t="n">
        <f aca="false">$C233/AS232</f>
        <v>4676.21494365503</v>
      </c>
      <c r="BC232" s="0" t="n">
        <f aca="false">$C233/AT232</f>
        <v>4710.94402695236</v>
      </c>
      <c r="BD232" s="0" t="n">
        <f aca="false">$C233/AU232</f>
        <v>4699.57520491454</v>
      </c>
      <c r="BE232" s="0" t="n">
        <f aca="false">$C233/AV232</f>
        <v>4660.51049997748</v>
      </c>
      <c r="BF232" s="0" t="n">
        <f aca="false">$C$4+$C$3*A233</f>
        <v>4666.42067204032</v>
      </c>
      <c r="BG232" s="1" t="n">
        <f aca="false">$BF232*AN232</f>
        <v>4687.42277741618</v>
      </c>
      <c r="BH232" s="1" t="n">
        <f aca="false">$BF232*AO232</f>
        <v>4684.34157309355</v>
      </c>
      <c r="BI232" s="1" t="n">
        <f aca="false">$BF232*AP232</f>
        <v>4702.10697682891</v>
      </c>
      <c r="BJ232" s="1" t="n">
        <f aca="false">$BF232*AQ232</f>
        <v>4670.34291344972</v>
      </c>
      <c r="BK232" s="1" t="n">
        <f aca="false">$BF232*AR232</f>
        <v>4740.5929098266</v>
      </c>
      <c r="BL232" s="1" t="n">
        <f aca="false">$BF232*AS232</f>
        <v>4674.38866649617</v>
      </c>
      <c r="BM232" s="1" t="n">
        <f aca="false">$BF232*AT232</f>
        <v>4639.92906934662</v>
      </c>
      <c r="BN232" s="1" t="n">
        <f aca="false">$BF232*AU232</f>
        <v>4651.15360040686</v>
      </c>
      <c r="BO232" s="1" t="n">
        <f aca="false">$BF232*AV232</f>
        <v>4690.13987519751</v>
      </c>
    </row>
    <row r="233" customFormat="false" ht="13.8" hidden="false" customHeight="false" outlineLevel="0" collapsed="false">
      <c r="A233" s="0" t="n">
        <f aca="false">A232+1</f>
        <v>227</v>
      </c>
      <c r="B233" s="0" t="n">
        <f aca="false">B232+1/12</f>
        <v>1970.83333333332</v>
      </c>
      <c r="C233" s="1" t="n">
        <v>4684.199662</v>
      </c>
      <c r="D233" s="0" t="n">
        <f aca="false">AVERAGE(C217:C233)</f>
        <v>4807.94636970588</v>
      </c>
      <c r="E233" s="0" t="n">
        <f aca="false">AVERAGE(C209:C233)</f>
        <v>4792.81336488</v>
      </c>
      <c r="F233" s="0" t="n">
        <f aca="false">AVERAGE(C206:C233)</f>
        <v>4791.0344675</v>
      </c>
      <c r="G233" s="0" t="n">
        <f aca="false">AVERAGE(C201:C233)</f>
        <v>4784.13004712121</v>
      </c>
      <c r="H233" s="0" t="n">
        <f aca="false">AVERAGE(C198:C233)</f>
        <v>4745.95843083333</v>
      </c>
      <c r="I233" s="0" t="n">
        <f aca="false">AVERAGE(C193:C233)</f>
        <v>4743.74805963415</v>
      </c>
      <c r="J233" s="0" t="n">
        <f aca="false">AVERAGE(C179:C233)</f>
        <v>4732.13860730909</v>
      </c>
      <c r="K233" s="0" t="n">
        <f aca="false">AVERAGE(C171:C233)</f>
        <v>4710.68627238095</v>
      </c>
      <c r="L233" s="0" t="n">
        <f aca="false">AVERAGE(C117:C233)</f>
        <v>4647.10910835897</v>
      </c>
      <c r="M233" s="0" t="n">
        <f aca="false">$C234/D233</f>
        <v>0.973045427768819</v>
      </c>
      <c r="N233" s="0" t="n">
        <f aca="false">$C234/E233</f>
        <v>0.976117757115529</v>
      </c>
      <c r="O233" s="0" t="n">
        <f aca="false">$C234/F233</f>
        <v>0.976480186843907</v>
      </c>
      <c r="P233" s="0" t="n">
        <f aca="false">$C234/G233</f>
        <v>0.977889435680189</v>
      </c>
      <c r="Q233" s="0" t="n">
        <f aca="false">$C234/H233</f>
        <v>0.985754574166917</v>
      </c>
      <c r="R233" s="0" t="n">
        <f aca="false">$C234/I233</f>
        <v>0.986213891038895</v>
      </c>
      <c r="S233" s="0" t="n">
        <f aca="false">$C234/J233</f>
        <v>0.988633389726579</v>
      </c>
      <c r="T233" s="0" t="n">
        <f aca="false">$C234/K233</f>
        <v>0.993135598825475</v>
      </c>
      <c r="U233" s="0" t="n">
        <f aca="false">$C234/L233</f>
        <v>1.00672270069683</v>
      </c>
      <c r="AD233" s="0" t="n">
        <f aca="false">AVERAGE(U233,U350,U467,U584,U701,U818,U935)</f>
        <v>0.83795772743773</v>
      </c>
      <c r="AM233" s="0" t="n">
        <f aca="false">AD233/AVERAGE($AD$124:$AD$240)</f>
        <v>0.909202101339492</v>
      </c>
      <c r="AN233" s="0" t="n">
        <v>0.998810546987473</v>
      </c>
      <c r="AO233" s="0" t="n">
        <v>1.00672449927455</v>
      </c>
      <c r="AP233" s="0" t="n">
        <v>0.99925243347829</v>
      </c>
      <c r="AQ233" s="0" t="n">
        <v>0.998307832191158</v>
      </c>
      <c r="AR233" s="0" t="n">
        <v>0.989990225860045</v>
      </c>
      <c r="AS233" s="0" t="n">
        <v>1.01488403805814</v>
      </c>
      <c r="AT233" s="0" t="n">
        <v>0.995214481606871</v>
      </c>
      <c r="AU233" s="0" t="n">
        <v>1.0008125895566</v>
      </c>
      <c r="AV233" s="0" t="n">
        <v>0.995060472844861</v>
      </c>
      <c r="AW233" s="0" t="n">
        <f aca="false">$C234/AN233</f>
        <v>4683.92153658213</v>
      </c>
      <c r="AX233" s="0" t="n">
        <f aca="false">$C234/AO233</f>
        <v>4647.10080600128</v>
      </c>
      <c r="AY233" s="0" t="n">
        <f aca="false">$C234/AP233</f>
        <v>4681.85022648898</v>
      </c>
      <c r="AZ233" s="0" t="n">
        <f aca="false">$C234/AQ233</f>
        <v>4686.28020450528</v>
      </c>
      <c r="BA233" s="0" t="n">
        <f aca="false">$C234/AR233</f>
        <v>4725.65295070032</v>
      </c>
      <c r="BB233" s="0" t="n">
        <f aca="false">$C234/AS233</f>
        <v>4609.73870566677</v>
      </c>
      <c r="BC233" s="0" t="n">
        <f aca="false">$C234/AT233</f>
        <v>4700.8462180397</v>
      </c>
      <c r="BD233" s="0" t="n">
        <f aca="false">$C234/AU233</f>
        <v>4674.55174007423</v>
      </c>
      <c r="BE233" s="0" t="n">
        <f aca="false">$C234/AV233</f>
        <v>4701.57378337487</v>
      </c>
      <c r="BF233" s="0" t="n">
        <f aca="false">$C$4+$C$3*A234</f>
        <v>4666.56054503696</v>
      </c>
      <c r="BG233" s="1" t="n">
        <f aca="false">$BF233*AN233</f>
        <v>4661.00989053853</v>
      </c>
      <c r="BH233" s="1" t="n">
        <f aca="false">$BF233*AO233</f>
        <v>4697.94082803671</v>
      </c>
      <c r="BI233" s="1" t="n">
        <f aca="false">$BF233*AP233</f>
        <v>4663.07198060196</v>
      </c>
      <c r="BJ233" s="1" t="n">
        <f aca="false">$BF233*AQ233</f>
        <v>4658.66394150464</v>
      </c>
      <c r="BK233" s="1" t="n">
        <f aca="false">$BF233*AR233</f>
        <v>4619.84932797072</v>
      </c>
      <c r="BL233" s="1" t="n">
        <f aca="false">$BF233*AS233</f>
        <v>4736.01780978991</v>
      </c>
      <c r="BM233" s="1" t="n">
        <f aca="false">$BF233*AT233</f>
        <v>4644.22863371604</v>
      </c>
      <c r="BN233" s="1" t="n">
        <f aca="false">$BF233*AU233</f>
        <v>4670.3525434011</v>
      </c>
      <c r="BO233" s="1" t="n">
        <f aca="false">$BF233*AV233</f>
        <v>4643.50994250365</v>
      </c>
    </row>
    <row r="234" customFormat="false" ht="13.8" hidden="false" customHeight="false" outlineLevel="0" collapsed="false">
      <c r="A234" s="0" t="n">
        <f aca="false">A233+1</f>
        <v>228</v>
      </c>
      <c r="B234" s="0" t="n">
        <f aca="false">B233+1/12</f>
        <v>1970.91666666665</v>
      </c>
      <c r="C234" s="1" t="n">
        <v>4678.350232</v>
      </c>
      <c r="D234" s="0" t="n">
        <f aca="false">AVERAGE(C218:C234)</f>
        <v>4790.37232305882</v>
      </c>
      <c r="E234" s="0" t="n">
        <f aca="false">AVERAGE(C210:C234)</f>
        <v>4795.13130668</v>
      </c>
      <c r="F234" s="0" t="n">
        <f aca="false">AVERAGE(C207:C234)</f>
        <v>4789.48363339286</v>
      </c>
      <c r="G234" s="0" t="n">
        <f aca="false">AVERAGE(C202:C234)</f>
        <v>4790.94121566667</v>
      </c>
      <c r="H234" s="0" t="n">
        <f aca="false">AVERAGE(C199:C234)</f>
        <v>4749.24686341667</v>
      </c>
      <c r="I234" s="0" t="n">
        <f aca="false">AVERAGE(C194:C234)</f>
        <v>4741.73831978049</v>
      </c>
      <c r="J234" s="0" t="n">
        <f aca="false">AVERAGE(C180:C234)</f>
        <v>4728.82263672727</v>
      </c>
      <c r="K234" s="0" t="n">
        <f aca="false">AVERAGE(C172:C234)</f>
        <v>4708.96160026984</v>
      </c>
      <c r="L234" s="0" t="n">
        <f aca="false">AVERAGE(C118:C234)</f>
        <v>4648.75590006838</v>
      </c>
      <c r="M234" s="0" t="n">
        <f aca="false">$C235/D234</f>
        <v>0.941381901839412</v>
      </c>
      <c r="N234" s="0" t="n">
        <f aca="false">$C235/E234</f>
        <v>0.940447616464185</v>
      </c>
      <c r="O234" s="0" t="n">
        <f aca="false">$C235/F234</f>
        <v>0.941556575443485</v>
      </c>
      <c r="P234" s="0" t="n">
        <f aca="false">$C235/G234</f>
        <v>0.941270118959806</v>
      </c>
      <c r="Q234" s="0" t="n">
        <f aca="false">$C235/H234</f>
        <v>0.9495336708515</v>
      </c>
      <c r="R234" s="0" t="n">
        <f aca="false">$C235/I234</f>
        <v>0.951037257620907</v>
      </c>
      <c r="S234" s="0" t="n">
        <f aca="false">$C235/J234</f>
        <v>0.953634795472259</v>
      </c>
      <c r="T234" s="0" t="n">
        <f aca="false">$C235/K234</f>
        <v>0.957656950895838</v>
      </c>
      <c r="U234" s="0" t="n">
        <f aca="false">$C235/L234</f>
        <v>0.970059496549103</v>
      </c>
      <c r="AD234" s="0" t="n">
        <f aca="false">AVERAGE(U234,U351,U468,U585,U702,U819,U936)</f>
        <v>0.81147332732844</v>
      </c>
      <c r="AM234" s="0" t="n">
        <f aca="false">AD234/AVERAGE($AD$124:$AD$240)</f>
        <v>0.880465959355681</v>
      </c>
      <c r="AN234" s="0" t="n">
        <v>1.00268093296222</v>
      </c>
      <c r="AO234" s="0" t="n">
        <v>1.00485209483902</v>
      </c>
      <c r="AP234" s="0" t="n">
        <v>0.997795748989031</v>
      </c>
      <c r="AQ234" s="0" t="n">
        <v>1.00579723262331</v>
      </c>
      <c r="AR234" s="0" t="n">
        <v>0.971465451132915</v>
      </c>
      <c r="AS234" s="0" t="n">
        <v>1.01417556801544</v>
      </c>
      <c r="AT234" s="0" t="n">
        <v>0.998783717856477</v>
      </c>
      <c r="AU234" s="0" t="n">
        <v>0.998827786018749</v>
      </c>
      <c r="AV234" s="0" t="n">
        <v>0.987309069277208</v>
      </c>
      <c r="AW234" s="0" t="n">
        <f aca="false">$C235/AN234</f>
        <v>4497.51227908302</v>
      </c>
      <c r="AX234" s="0" t="n">
        <f aca="false">$C235/AO234</f>
        <v>4487.79460296836</v>
      </c>
      <c r="AY234" s="0" t="n">
        <f aca="false">$C235/AP234</f>
        <v>4519.53199096018</v>
      </c>
      <c r="AZ234" s="0" t="n">
        <f aca="false">$C235/AQ234</f>
        <v>4483.5774664424</v>
      </c>
      <c r="BA234" s="0" t="n">
        <f aca="false">$C235/AR234</f>
        <v>4642.02798230341</v>
      </c>
      <c r="BB234" s="0" t="n">
        <f aca="false">$C235/AS234</f>
        <v>4446.5376116528</v>
      </c>
      <c r="BC234" s="0" t="n">
        <f aca="false">$C235/AT234</f>
        <v>4515.06139655354</v>
      </c>
      <c r="BD234" s="0" t="n">
        <f aca="false">$C235/AU234</f>
        <v>4514.86219258557</v>
      </c>
      <c r="BE234" s="0" t="n">
        <f aca="false">$C235/AV234</f>
        <v>4567.53609211893</v>
      </c>
      <c r="BF234" s="0" t="n">
        <f aca="false">$C$4+$C$3*A235</f>
        <v>4666.7004180336</v>
      </c>
      <c r="BG234" s="1" t="n">
        <f aca="false">$BF234*AN234</f>
        <v>4679.21152900911</v>
      </c>
      <c r="BH234" s="1" t="n">
        <f aca="false">$BF234*AO234</f>
        <v>4689.3436910472</v>
      </c>
      <c r="BI234" s="1" t="n">
        <f aca="false">$BF234*AP234</f>
        <v>4656.41383891926</v>
      </c>
      <c r="BJ234" s="1" t="n">
        <f aca="false">$BF234*AQ234</f>
        <v>4693.75436594024</v>
      </c>
      <c r="BK234" s="1" t="n">
        <f aca="false">$BF234*AR234</f>
        <v>4533.53822690718</v>
      </c>
      <c r="BL234" s="1" t="n">
        <f aca="false">$BF234*AS234</f>
        <v>4732.85354721712</v>
      </c>
      <c r="BM234" s="1" t="n">
        <f aca="false">$BF234*AT234</f>
        <v>4661.02439364598</v>
      </c>
      <c r="BN234" s="1" t="n">
        <f aca="false">$BF234*AU234</f>
        <v>4661.23004655727</v>
      </c>
      <c r="BO234" s="1" t="n">
        <f aca="false">$BF234*AV234</f>
        <v>4607.47564632431</v>
      </c>
    </row>
    <row r="235" customFormat="false" ht="13.8" hidden="false" customHeight="false" outlineLevel="0" collapsed="false">
      <c r="A235" s="0" t="n">
        <f aca="false">A234+1</f>
        <v>229</v>
      </c>
      <c r="B235" s="0" t="n">
        <f aca="false">B234+1/12</f>
        <v>1970.99999999998</v>
      </c>
      <c r="C235" s="1" t="n">
        <v>4509.569808</v>
      </c>
      <c r="D235" s="0" t="n">
        <f aca="false">AVERAGE(C219:C235)</f>
        <v>4764.09372423529</v>
      </c>
      <c r="E235" s="0" t="n">
        <f aca="false">AVERAGE(C211:C235)</f>
        <v>4795.540701</v>
      </c>
      <c r="F235" s="0" t="n">
        <f aca="false">AVERAGE(C208:C235)</f>
        <v>4777.31285557143</v>
      </c>
      <c r="G235" s="0" t="n">
        <f aca="false">AVERAGE(C203:C235)</f>
        <v>4781.60634678788</v>
      </c>
      <c r="H235" s="0" t="n">
        <f aca="false">AVERAGE(C200:C235)</f>
        <v>4758.03114513889</v>
      </c>
      <c r="I235" s="0" t="n">
        <f aca="false">AVERAGE(C195:C235)</f>
        <v>4734.41984160976</v>
      </c>
      <c r="J235" s="0" t="n">
        <f aca="false">AVERAGE(C181:C235)</f>
        <v>4721.19727616364</v>
      </c>
      <c r="K235" s="0" t="n">
        <f aca="false">AVERAGE(C173:C235)</f>
        <v>4707.70109020635</v>
      </c>
      <c r="L235" s="0" t="n">
        <f aca="false">AVERAGE(C119:C235)</f>
        <v>4645.71726267521</v>
      </c>
      <c r="M235" s="0" t="n">
        <f aca="false">$C236/D235</f>
        <v>0.958359737923263</v>
      </c>
      <c r="N235" s="0" t="n">
        <f aca="false">$C236/E235</f>
        <v>0.95207525025237</v>
      </c>
      <c r="O235" s="0" t="n">
        <f aca="false">$C236/F235</f>
        <v>0.955707895009501</v>
      </c>
      <c r="P235" s="0" t="n">
        <f aca="false">$C236/G235</f>
        <v>0.954849747526183</v>
      </c>
      <c r="Q235" s="0" t="n">
        <f aca="false">$C236/H235</f>
        <v>0.959580858915695</v>
      </c>
      <c r="R235" s="0" t="n">
        <f aca="false">$C236/I235</f>
        <v>0.964366441031053</v>
      </c>
      <c r="S235" s="0" t="n">
        <f aca="false">$C236/J235</f>
        <v>0.967067323378197</v>
      </c>
      <c r="T235" s="0" t="n">
        <f aca="false">$C236/K235</f>
        <v>0.96983974248031</v>
      </c>
      <c r="U235" s="0" t="n">
        <f aca="false">$C236/L235</f>
        <v>0.982779483736997</v>
      </c>
      <c r="AD235" s="0" t="n">
        <f aca="false">AVERAGE(U235,U352,U469,U586,U703,U820,U937)</f>
        <v>0.818855035964151</v>
      </c>
      <c r="AM235" s="0" t="n">
        <f aca="false">AD235/AVERAGE($AD$124:$AD$240)</f>
        <v>0.888475271500324</v>
      </c>
      <c r="AN235" s="0" t="n">
        <v>1.00368537260204</v>
      </c>
      <c r="AO235" s="0" t="n">
        <v>1.001854685355</v>
      </c>
      <c r="AP235" s="0" t="n">
        <v>0.997742347076051</v>
      </c>
      <c r="AQ235" s="0" t="n">
        <v>0.996878848091475</v>
      </c>
      <c r="AR235" s="0" t="n">
        <v>0.95281166171822</v>
      </c>
      <c r="AS235" s="0" t="n">
        <v>1.00057075281003</v>
      </c>
      <c r="AT235" s="0" t="n">
        <v>1.00138599691656</v>
      </c>
      <c r="AU235" s="0" t="n">
        <v>0.990625034698894</v>
      </c>
      <c r="AV235" s="0" t="n">
        <v>0.988966180288265</v>
      </c>
      <c r="AW235" s="0" t="n">
        <f aca="false">$C236/AN235</f>
        <v>4548.95103349314</v>
      </c>
      <c r="AX235" s="0" t="n">
        <f aca="false">$C236/AO235</f>
        <v>4557.26332345511</v>
      </c>
      <c r="AY235" s="0" t="n">
        <f aca="false">$C236/AP235</f>
        <v>4576.04673829885</v>
      </c>
      <c r="AZ235" s="0" t="n">
        <f aca="false">$C236/AQ235</f>
        <v>4580.0105215805</v>
      </c>
      <c r="BA235" s="0" t="n">
        <f aca="false">$C236/AR235</f>
        <v>4791.83431148038</v>
      </c>
      <c r="BB235" s="0" t="n">
        <f aca="false">$C236/AS235</f>
        <v>4563.11120445758</v>
      </c>
      <c r="BC235" s="0" t="n">
        <f aca="false">$C236/AT235</f>
        <v>4559.39630378158</v>
      </c>
      <c r="BD235" s="0" t="n">
        <f aca="false">$C236/AU235</f>
        <v>4608.9241166692</v>
      </c>
      <c r="BE235" s="0" t="n">
        <f aca="false">$C236/AV235</f>
        <v>4616.65495140509</v>
      </c>
      <c r="BF235" s="0" t="n">
        <f aca="false">$C$4+$C$3*A236</f>
        <v>4666.84029103024</v>
      </c>
      <c r="BG235" s="1" t="n">
        <f aca="false">$BF235*AN235</f>
        <v>4684.0393363769</v>
      </c>
      <c r="BH235" s="1" t="n">
        <f aca="false">$BF235*AO235</f>
        <v>4675.49581137214</v>
      </c>
      <c r="BI235" s="1" t="n">
        <f aca="false">$BF235*AP235</f>
        <v>4656.3041854016</v>
      </c>
      <c r="BJ235" s="1" t="n">
        <f aca="false">$BF235*AQ235</f>
        <v>4652.27437354911</v>
      </c>
      <c r="BK235" s="1" t="n">
        <f aca="false">$BF235*AR235</f>
        <v>4446.61985267007</v>
      </c>
      <c r="BL235" s="1" t="n">
        <f aca="false">$BF235*AS235</f>
        <v>4669.50390324031</v>
      </c>
      <c r="BM235" s="1" t="n">
        <f aca="false">$BF235*AT235</f>
        <v>4673.30851728369</v>
      </c>
      <c r="BN235" s="1" t="n">
        <f aca="false">$BF235*AU235</f>
        <v>4623.08882523603</v>
      </c>
      <c r="BO235" s="1" t="n">
        <f aca="false">$BF235*AV235</f>
        <v>4615.34721663555</v>
      </c>
    </row>
    <row r="236" customFormat="false" ht="13.8" hidden="false" customHeight="false" outlineLevel="0" collapsed="false">
      <c r="A236" s="0" t="n">
        <f aca="false">A235+1</f>
        <v>230</v>
      </c>
      <c r="B236" s="0" t="n">
        <f aca="false">B235+1/12</f>
        <v>1971.08333333332</v>
      </c>
      <c r="C236" s="1" t="n">
        <v>4565.715613</v>
      </c>
      <c r="D236" s="0" t="n">
        <f aca="false">AVERAGE(C220:C236)</f>
        <v>4747.99196870588</v>
      </c>
      <c r="E236" s="0" t="n">
        <f aca="false">AVERAGE(C212:C236)</f>
        <v>4800.6444748</v>
      </c>
      <c r="F236" s="0" t="n">
        <f aca="false">AVERAGE(C209:C236)</f>
        <v>4770.49892053571</v>
      </c>
      <c r="G236" s="0" t="n">
        <f aca="false">AVERAGE(C204:C236)</f>
        <v>4772.42267784848</v>
      </c>
      <c r="H236" s="0" t="n">
        <f aca="false">AVERAGE(C201:C236)</f>
        <v>4767.497978</v>
      </c>
      <c r="I236" s="0" t="n">
        <f aca="false">AVERAGE(C196:C236)</f>
        <v>4728.86473946341</v>
      </c>
      <c r="J236" s="0" t="n">
        <f aca="false">AVERAGE(C182:C236)</f>
        <v>4717.18929616364</v>
      </c>
      <c r="K236" s="0" t="n">
        <f aca="false">AVERAGE(C174:C236)</f>
        <v>4707.43212323809</v>
      </c>
      <c r="L236" s="0" t="n">
        <f aca="false">AVERAGE(C120:C236)</f>
        <v>4642.85236579487</v>
      </c>
      <c r="M236" s="0" t="n">
        <f aca="false">$C237/D236</f>
        <v>0.997878024063165</v>
      </c>
      <c r="N236" s="0" t="n">
        <f aca="false">$C237/E236</f>
        <v>0.986933497964851</v>
      </c>
      <c r="O236" s="0" t="n">
        <f aca="false">$C237/F236</f>
        <v>0.993170090366134</v>
      </c>
      <c r="P236" s="0" t="n">
        <f aca="false">$C237/G236</f>
        <v>0.992769744807256</v>
      </c>
      <c r="Q236" s="0" t="n">
        <f aca="false">$C237/H236</f>
        <v>0.993795249806816</v>
      </c>
      <c r="R236" s="0" t="n">
        <f aca="false">$C237/I236</f>
        <v>1.00191422361081</v>
      </c>
      <c r="S236" s="0" t="n">
        <f aca="false">$C237/J236</f>
        <v>1.00439404622859</v>
      </c>
      <c r="T236" s="0" t="n">
        <f aca="false">$C237/K236</f>
        <v>1.00647587048816</v>
      </c>
      <c r="U236" s="0" t="n">
        <f aca="false">$C237/L236</f>
        <v>1.02047544714226</v>
      </c>
      <c r="AD236" s="0" t="n">
        <f aca="false">AVERAGE(U236,U353,U470,U587,U704,U821,U938)</f>
        <v>0.831647258147941</v>
      </c>
      <c r="AM236" s="0" t="n">
        <f aca="false">AD236/AVERAGE($AD$124:$AD$240)</f>
        <v>0.902355106854152</v>
      </c>
      <c r="AN236" s="0" t="n">
        <v>0.999673179222996</v>
      </c>
      <c r="AO236" s="0" t="n">
        <v>0.997302098883049</v>
      </c>
      <c r="AP236" s="0" t="n">
        <v>1.00588488522232</v>
      </c>
      <c r="AQ236" s="0" t="n">
        <v>0.989289945514943</v>
      </c>
      <c r="AR236" s="0" t="n">
        <v>0.962041845217839</v>
      </c>
      <c r="AS236" s="0" t="n">
        <v>0.994058869618465</v>
      </c>
      <c r="AT236" s="0" t="n">
        <v>1.00105674796331</v>
      </c>
      <c r="AU236" s="0" t="n">
        <v>0.999175277265739</v>
      </c>
      <c r="AV236" s="0" t="n">
        <v>0.99068179726518</v>
      </c>
      <c r="AW236" s="0" t="n">
        <f aca="false">$C237/AN236</f>
        <v>4739.46579989531</v>
      </c>
      <c r="AX236" s="0" t="n">
        <f aca="false">$C237/AO236</f>
        <v>4750.73385417151</v>
      </c>
      <c r="AY236" s="0" t="n">
        <f aca="false">$C237/AP236</f>
        <v>4710.19787015969</v>
      </c>
      <c r="AZ236" s="0" t="n">
        <f aca="false">$C237/AQ236</f>
        <v>4789.20953910416</v>
      </c>
      <c r="BA236" s="0" t="n">
        <f aca="false">$C237/AR236</f>
        <v>4924.85526232715</v>
      </c>
      <c r="BB236" s="0" t="n">
        <f aca="false">$C237/AS236</f>
        <v>4766.23365960055</v>
      </c>
      <c r="BC236" s="0" t="n">
        <f aca="false">$C237/AT236</f>
        <v>4732.91534534829</v>
      </c>
      <c r="BD236" s="0" t="n">
        <f aca="false">$C237/AU236</f>
        <v>4741.82753697169</v>
      </c>
      <c r="BE236" s="0" t="n">
        <f aca="false">$C237/AV236</f>
        <v>4782.48097126567</v>
      </c>
      <c r="BF236" s="0" t="n">
        <f aca="false">$C$4+$C$3*A237</f>
        <v>4666.98016402688</v>
      </c>
      <c r="BG236" s="1" t="n">
        <f aca="false">$BF236*AN236</f>
        <v>4665.45489794341</v>
      </c>
      <c r="BH236" s="1" t="n">
        <f aca="false">$BF236*AO236</f>
        <v>4654.38911302957</v>
      </c>
      <c r="BI236" s="1" t="n">
        <f aca="false">$BF236*AP236</f>
        <v>4694.44480662702</v>
      </c>
      <c r="BJ236" s="1" t="n">
        <f aca="false">$BF236*AQ236</f>
        <v>4616.99655218947</v>
      </c>
      <c r="BK236" s="1" t="n">
        <f aca="false">$BF236*AR236</f>
        <v>4489.83020859547</v>
      </c>
      <c r="BL236" s="1" t="n">
        <f aca="false">$BF236*AS236</f>
        <v>4639.25302638436</v>
      </c>
      <c r="BM236" s="1" t="n">
        <f aca="false">$BF236*AT236</f>
        <v>4671.91198581002</v>
      </c>
      <c r="BN236" s="1" t="n">
        <f aca="false">$BF236*AU236</f>
        <v>4663.13119938526</v>
      </c>
      <c r="BO236" s="1" t="n">
        <f aca="false">$BF236*AV236</f>
        <v>4623.4922966991</v>
      </c>
    </row>
    <row r="237" customFormat="false" ht="13.8" hidden="false" customHeight="false" outlineLevel="0" collapsed="false">
      <c r="A237" s="0" t="n">
        <f aca="false">A236+1</f>
        <v>231</v>
      </c>
      <c r="B237" s="0" t="n">
        <f aca="false">B236+1/12</f>
        <v>1971.16666666665</v>
      </c>
      <c r="C237" s="1" t="n">
        <v>4737.916844</v>
      </c>
      <c r="D237" s="0" t="n">
        <f aca="false">AVERAGE(C221:C237)</f>
        <v>4741.63870058824</v>
      </c>
      <c r="E237" s="0" t="n">
        <f aca="false">AVERAGE(C213:C237)</f>
        <v>4799.83730468</v>
      </c>
      <c r="F237" s="0" t="n">
        <f aca="false">AVERAGE(C210:C237)</f>
        <v>4774.69589042857</v>
      </c>
      <c r="G237" s="0" t="n">
        <f aca="false">AVERAGE(C205:C237)</f>
        <v>4768.23622757576</v>
      </c>
      <c r="H237" s="0" t="n">
        <f aca="false">AVERAGE(C202:C237)</f>
        <v>4775.39617727778</v>
      </c>
      <c r="I237" s="0" t="n">
        <f aca="false">AVERAGE(C197:C237)</f>
        <v>4730.69292385366</v>
      </c>
      <c r="J237" s="0" t="n">
        <f aca="false">AVERAGE(C183:C237)</f>
        <v>4714.12761394546</v>
      </c>
      <c r="K237" s="0" t="n">
        <f aca="false">AVERAGE(C175:C237)</f>
        <v>4708.37086731746</v>
      </c>
      <c r="L237" s="0" t="n">
        <f aca="false">AVERAGE(C121:C237)</f>
        <v>4642.76042029915</v>
      </c>
      <c r="M237" s="0" t="n">
        <f aca="false">$C238/D237</f>
        <v>0.989908794910439</v>
      </c>
      <c r="N237" s="0" t="n">
        <f aca="false">$C238/E237</f>
        <v>0.977906031819745</v>
      </c>
      <c r="O237" s="0" t="n">
        <f aca="false">$C238/F237</f>
        <v>0.983055247855522</v>
      </c>
      <c r="P237" s="0" t="n">
        <f aca="false">$C238/G237</f>
        <v>0.984387020268581</v>
      </c>
      <c r="Q237" s="0" t="n">
        <f aca="false">$C238/H237</f>
        <v>0.982911087949922</v>
      </c>
      <c r="R237" s="0" t="n">
        <f aca="false">$C238/I237</f>
        <v>0.992199224839224</v>
      </c>
      <c r="S237" s="0" t="n">
        <f aca="false">$C238/J237</f>
        <v>0.99568578460089</v>
      </c>
      <c r="T237" s="0" t="n">
        <f aca="false">$C238/K237</f>
        <v>0.996903171876567</v>
      </c>
      <c r="U237" s="0" t="n">
        <f aca="false">$C238/L237</f>
        <v>1.01099118349457</v>
      </c>
      <c r="AD237" s="0" t="n">
        <f aca="false">AVERAGE(U237,U354,U471,U588,U705,U822,U939)</f>
        <v>0.81477342857057</v>
      </c>
      <c r="AM237" s="0" t="n">
        <f aca="false">AD237/AVERAGE($AD$124:$AD$240)</f>
        <v>0.884046639962509</v>
      </c>
      <c r="AN237" s="0" t="n">
        <v>0.995949214820857</v>
      </c>
      <c r="AO237" s="0" t="n">
        <v>0.993109675247228</v>
      </c>
      <c r="AP237" s="0" t="n">
        <v>0.992322001781422</v>
      </c>
      <c r="AQ237" s="0" t="n">
        <v>0.990800116142333</v>
      </c>
      <c r="AR237" s="0" t="n">
        <v>0.999212782322648</v>
      </c>
      <c r="AS237" s="0" t="n">
        <v>1.00230813826165</v>
      </c>
      <c r="AT237" s="0" t="n">
        <v>0.990862190348228</v>
      </c>
      <c r="AU237" s="0" t="n">
        <v>1.00280748532454</v>
      </c>
      <c r="AV237" s="0" t="n">
        <v>0.998543959689825</v>
      </c>
      <c r="AW237" s="0" t="n">
        <f aca="false">$C238/AN237</f>
        <v>4712.88071936909</v>
      </c>
      <c r="AX237" s="0" t="n">
        <f aca="false">$C238/AO237</f>
        <v>4726.35597959663</v>
      </c>
      <c r="AY237" s="0" t="n">
        <f aca="false">$C238/AP237</f>
        <v>4730.10760980174</v>
      </c>
      <c r="AZ237" s="0" t="n">
        <f aca="false">$C238/AQ237</f>
        <v>4737.37313462902</v>
      </c>
      <c r="BA237" s="0" t="n">
        <f aca="false">$C238/AR237</f>
        <v>4697.48779743328</v>
      </c>
      <c r="BB237" s="0" t="n">
        <f aca="false">$C238/AS237</f>
        <v>4682.98088464158</v>
      </c>
      <c r="BC237" s="0" t="n">
        <f aca="false">$C238/AT237</f>
        <v>4737.07635402903</v>
      </c>
      <c r="BD237" s="0" t="n">
        <f aca="false">$C238/AU237</f>
        <v>4680.64899862703</v>
      </c>
      <c r="BE237" s="0" t="n">
        <f aca="false">$C238/AV237</f>
        <v>4700.63416482737</v>
      </c>
      <c r="BF237" s="0" t="n">
        <f aca="false">$C$4+$C$3*A238</f>
        <v>4667.12003702352</v>
      </c>
      <c r="BG237" s="1" t="n">
        <f aca="false">$BF237*AN237</f>
        <v>4648.21453634827</v>
      </c>
      <c r="BH237" s="1" t="n">
        <f aca="false">$BF237*AO237</f>
        <v>4634.96206430826</v>
      </c>
      <c r="BI237" s="1" t="n">
        <f aca="false">$BF237*AP237</f>
        <v>4631.28589769337</v>
      </c>
      <c r="BJ237" s="1" t="n">
        <f aca="false">$BF237*AQ237</f>
        <v>4624.18307473312</v>
      </c>
      <c r="BK237" s="1" t="n">
        <f aca="false">$BF237*AR237</f>
        <v>4663.44599762805</v>
      </c>
      <c r="BL237" s="1" t="n">
        <f aca="false">$BF237*AS237</f>
        <v>4677.89239535269</v>
      </c>
      <c r="BM237" s="1" t="n">
        <f aca="false">$BF237*AT237</f>
        <v>4624.47278250323</v>
      </c>
      <c r="BN237" s="1" t="n">
        <f aca="false">$BF237*AU237</f>
        <v>4680.22290803533</v>
      </c>
      <c r="BO237" s="1" t="n">
        <f aca="false">$BF237*AV237</f>
        <v>4660.32452211719</v>
      </c>
    </row>
    <row r="238" customFormat="false" ht="13.8" hidden="false" customHeight="false" outlineLevel="0" collapsed="false">
      <c r="A238" s="0" t="n">
        <f aca="false">A237+1</f>
        <v>232</v>
      </c>
      <c r="B238" s="0" t="n">
        <f aca="false">B237+1/12</f>
        <v>1971.24999999998</v>
      </c>
      <c r="C238" s="1" t="n">
        <v>4693.789852</v>
      </c>
      <c r="D238" s="0" t="n">
        <f aca="false">AVERAGE(C222:C238)</f>
        <v>4739.04455370588</v>
      </c>
      <c r="E238" s="0" t="n">
        <f aca="false">AVERAGE(C214:C238)</f>
        <v>4798.15291504</v>
      </c>
      <c r="F238" s="0" t="n">
        <f aca="false">AVERAGE(C211:C238)</f>
        <v>4781.64070835714</v>
      </c>
      <c r="G238" s="0" t="n">
        <f aca="false">AVERAGE(C206:C238)</f>
        <v>4767.7062860303</v>
      </c>
      <c r="H238" s="0" t="n">
        <f aca="false">AVERAGE(C203:C238)</f>
        <v>4771.95643758333</v>
      </c>
      <c r="I238" s="0" t="n">
        <f aca="false">AVERAGE(C198:C238)</f>
        <v>4732.67916729268</v>
      </c>
      <c r="J238" s="0" t="n">
        <f aca="false">AVERAGE(C184:C238)</f>
        <v>4710.61544803636</v>
      </c>
      <c r="K238" s="0" t="n">
        <f aca="false">AVERAGE(C176:C238)</f>
        <v>4712.50070088889</v>
      </c>
      <c r="L238" s="0" t="n">
        <f aca="false">AVERAGE(C122:C238)</f>
        <v>4643.15355155555</v>
      </c>
      <c r="M238" s="0" t="n">
        <f aca="false">$C239/D238</f>
        <v>1.06090710395799</v>
      </c>
      <c r="N238" s="0" t="n">
        <f aca="false">$C239/E238</f>
        <v>1.0478378080116</v>
      </c>
      <c r="O238" s="0" t="n">
        <f aca="false">$C239/F238</f>
        <v>1.05145625521651</v>
      </c>
      <c r="P238" s="0" t="n">
        <f aca="false">$C239/G238</f>
        <v>1.05452931270776</v>
      </c>
      <c r="Q238" s="0" t="n">
        <f aca="false">$C239/H238</f>
        <v>1.05359009428556</v>
      </c>
      <c r="R238" s="0" t="n">
        <f aca="false">$C239/I238</f>
        <v>1.0623340089787</v>
      </c>
      <c r="S238" s="0" t="n">
        <f aca="false">$C239/J238</f>
        <v>1.0673098002716</v>
      </c>
      <c r="T238" s="0" t="n">
        <f aca="false">$C239/K238</f>
        <v>1.06688281914773</v>
      </c>
      <c r="U238" s="0" t="n">
        <f aca="false">$C239/L238</f>
        <v>1.0828170934204</v>
      </c>
      <c r="AD238" s="0" t="n">
        <f aca="false">AVERAGE(U238,U355,U472,U589,U706,U823,U940)</f>
        <v>0.838500823400377</v>
      </c>
      <c r="AM238" s="0" t="n">
        <f aca="false">AD238/AVERAGE($AD$124:$AD$240)</f>
        <v>0.909791372103756</v>
      </c>
      <c r="AN238" s="0" t="n">
        <v>0.99909743072829</v>
      </c>
      <c r="AO238" s="0" t="n">
        <v>0.995031448462677</v>
      </c>
      <c r="AP238" s="0" t="n">
        <v>0.994889226088961</v>
      </c>
      <c r="AQ238" s="0" t="n">
        <v>0.990152075827894</v>
      </c>
      <c r="AR238" s="0" t="n">
        <v>1.01658435471144</v>
      </c>
      <c r="AS238" s="0" t="n">
        <v>0.998991550930658</v>
      </c>
      <c r="AT238" s="0" t="n">
        <v>0.99761935952789</v>
      </c>
      <c r="AU238" s="0" t="n">
        <v>0.990702703458915</v>
      </c>
      <c r="AV238" s="0" t="n">
        <v>0.992466636109264</v>
      </c>
      <c r="AW238" s="0" t="n">
        <f aca="false">$C239/AN238</f>
        <v>5032.22796733155</v>
      </c>
      <c r="AX238" s="0" t="n">
        <f aca="false">$C239/AO238</f>
        <v>5052.79108591771</v>
      </c>
      <c r="AY238" s="0" t="n">
        <f aca="false">$C239/AP238</f>
        <v>5053.51339743067</v>
      </c>
      <c r="AZ238" s="0" t="n">
        <f aca="false">$C239/AQ238</f>
        <v>5077.69074644035</v>
      </c>
      <c r="BA238" s="0" t="n">
        <f aca="false">$C239/AR238</f>
        <v>4945.66536431413</v>
      </c>
      <c r="BB238" s="0" t="n">
        <f aca="false">$C239/AS238</f>
        <v>5032.76131646581</v>
      </c>
      <c r="BC238" s="0" t="n">
        <f aca="false">$C239/AT238</f>
        <v>5039.6837080019</v>
      </c>
      <c r="BD238" s="0" t="n">
        <f aca="false">$C239/AU238</f>
        <v>5074.86859119942</v>
      </c>
      <c r="BE238" s="0" t="n">
        <f aca="false">$C239/AV238</f>
        <v>5065.84891630199</v>
      </c>
      <c r="BF238" s="0" t="n">
        <f aca="false">$C$4+$C$3*A239</f>
        <v>4667.25991002016</v>
      </c>
      <c r="BG238" s="1" t="n">
        <f aca="false">$BF238*AN238</f>
        <v>4663.04738464229</v>
      </c>
      <c r="BH238" s="1" t="n">
        <f aca="false">$BF238*AO238</f>
        <v>4644.07038861915</v>
      </c>
      <c r="BI238" s="1" t="n">
        <f aca="false">$BF238*AP238</f>
        <v>4643.40659983599</v>
      </c>
      <c r="BJ238" s="1" t="n">
        <f aca="false">$BF238*AQ238</f>
        <v>4621.29708833477</v>
      </c>
      <c r="BK238" s="1" t="n">
        <f aca="false">$BF238*AR238</f>
        <v>4744.66340389842</v>
      </c>
      <c r="BL238" s="1" t="n">
        <f aca="false">$BF238*AS238</f>
        <v>4662.55321610753</v>
      </c>
      <c r="BM238" s="1" t="n">
        <f aca="false">$BF238*AT238</f>
        <v>4656.14884218451</v>
      </c>
      <c r="BN238" s="1" t="n">
        <f aca="false">$BF238*AU238</f>
        <v>4623.86701060239</v>
      </c>
      <c r="BO238" s="1" t="n">
        <f aca="false">$BF238*AV238</f>
        <v>4632.09974274534</v>
      </c>
    </row>
    <row r="239" customFormat="false" ht="13.8" hidden="false" customHeight="false" outlineLevel="0" collapsed="false">
      <c r="A239" s="0" t="n">
        <f aca="false">A238+1</f>
        <v>233</v>
      </c>
      <c r="B239" s="0" t="n">
        <f aca="false">B238+1/12</f>
        <v>1971.33333333332</v>
      </c>
      <c r="C239" s="1" t="n">
        <v>5027.686033</v>
      </c>
      <c r="D239" s="0" t="n">
        <f aca="false">AVERAGE(C223:C239)</f>
        <v>4767.21908311765</v>
      </c>
      <c r="E239" s="0" t="n">
        <f aca="false">AVERAGE(C215:C239)</f>
        <v>4799.76001624</v>
      </c>
      <c r="F239" s="0" t="n">
        <f aca="false">AVERAGE(C212:C239)</f>
        <v>4802.69659282143</v>
      </c>
      <c r="G239" s="0" t="n">
        <f aca="false">AVERAGE(C207:C239)</f>
        <v>4776.97636015152</v>
      </c>
      <c r="H239" s="0" t="n">
        <f aca="false">AVERAGE(C204:C239)</f>
        <v>4776.37058605555</v>
      </c>
      <c r="I239" s="0" t="n">
        <f aca="false">AVERAGE(C199:C239)</f>
        <v>4744.08695690244</v>
      </c>
      <c r="J239" s="0" t="n">
        <f aca="false">AVERAGE(C185:C239)</f>
        <v>4715.64240967273</v>
      </c>
      <c r="K239" s="0" t="n">
        <f aca="false">AVERAGE(C177:C239)</f>
        <v>4722.89286133333</v>
      </c>
      <c r="L239" s="0" t="n">
        <f aca="false">AVERAGE(C123:C239)</f>
        <v>4646.84712376068</v>
      </c>
      <c r="M239" s="0" t="n">
        <f aca="false">$C240/D239</f>
        <v>1.02144613224184</v>
      </c>
      <c r="N239" s="0" t="n">
        <f aca="false">$C240/E239</f>
        <v>1.01452103386923</v>
      </c>
      <c r="O239" s="0" t="n">
        <f aca="false">$C240/F239</f>
        <v>1.01390071179561</v>
      </c>
      <c r="P239" s="0" t="n">
        <f aca="false">$C240/G239</f>
        <v>1.01935976376604</v>
      </c>
      <c r="Q239" s="0" t="n">
        <f aca="false">$C240/H239</f>
        <v>1.01948904639355</v>
      </c>
      <c r="R239" s="0" t="n">
        <f aca="false">$C240/I239</f>
        <v>1.02642669458559</v>
      </c>
      <c r="S239" s="0" t="n">
        <f aca="false">$C240/J239</f>
        <v>1.03261805517988</v>
      </c>
      <c r="T239" s="0" t="n">
        <f aca="false">$C240/K239</f>
        <v>1.03103280912142</v>
      </c>
      <c r="U239" s="0" t="n">
        <f aca="false">$C240/L239</f>
        <v>1.04790567976748</v>
      </c>
      <c r="AD239" s="0" t="n">
        <f aca="false">AVERAGE(U239,U356,U473,U590,U707,U824,U941)</f>
        <v>0.851910141438685</v>
      </c>
      <c r="AM239" s="0" t="n">
        <f aca="false">AD239/AVERAGE($AD$124:$AD$240)</f>
        <v>0.924340769691196</v>
      </c>
      <c r="AN239" s="0" t="n">
        <v>0.997377397559013</v>
      </c>
      <c r="AO239" s="0" t="n">
        <v>0.990489261823629</v>
      </c>
      <c r="AP239" s="0" t="n">
        <v>1.00077003299244</v>
      </c>
      <c r="AQ239" s="0" t="n">
        <v>1.00142399180874</v>
      </c>
      <c r="AR239" s="0" t="n">
        <v>1.02319526311844</v>
      </c>
      <c r="AS239" s="0" t="n">
        <v>0.991278519678581</v>
      </c>
      <c r="AT239" s="0" t="n">
        <v>0.999232604465246</v>
      </c>
      <c r="AU239" s="0" t="n">
        <v>0.99113297144204</v>
      </c>
      <c r="AV239" s="0" t="n">
        <v>1.00708547134895</v>
      </c>
      <c r="AW239" s="0" t="n">
        <f aca="false">$C240/AN239</f>
        <v>4882.26172551888</v>
      </c>
      <c r="AX239" s="0" t="n">
        <f aca="false">$C240/AO239</f>
        <v>4916.21432122813</v>
      </c>
      <c r="AY239" s="0" t="n">
        <f aca="false">$C240/AP239</f>
        <v>4865.71073620146</v>
      </c>
      <c r="AZ239" s="0" t="n">
        <f aca="false">$C240/AQ239</f>
        <v>4862.5332864304</v>
      </c>
      <c r="BA239" s="0" t="n">
        <f aca="false">$C240/AR239</f>
        <v>4759.06962192058</v>
      </c>
      <c r="BB239" s="0" t="n">
        <f aca="false">$C240/AS239</f>
        <v>4912.30002197456</v>
      </c>
      <c r="BC239" s="0" t="n">
        <f aca="false">$C240/AT239</f>
        <v>4873.19716374343</v>
      </c>
      <c r="BD239" s="0" t="n">
        <f aca="false">$C240/AU239</f>
        <v>4913.02139501547</v>
      </c>
      <c r="BE239" s="0" t="n">
        <f aca="false">$C240/AV239</f>
        <v>4835.19783825057</v>
      </c>
      <c r="BF239" s="0" t="n">
        <f aca="false">$C$4+$C$3*A240</f>
        <v>4667.3997830168</v>
      </c>
      <c r="BG239" s="1" t="n">
        <f aca="false">$BF239*AN239</f>
        <v>4655.1590489528</v>
      </c>
      <c r="BH239" s="1" t="n">
        <f aca="false">$BF239*AO239</f>
        <v>4623.00936571608</v>
      </c>
      <c r="BI239" s="1" t="n">
        <f aca="false">$BF239*AP239</f>
        <v>4670.99383483863</v>
      </c>
      <c r="BJ239" s="1" t="n">
        <f aca="false">$BF239*AQ239</f>
        <v>4674.04612207593</v>
      </c>
      <c r="BK239" s="1" t="n">
        <f aca="false">$BF239*AR239</f>
        <v>4775.66134906283</v>
      </c>
      <c r="BL239" s="1" t="n">
        <f aca="false">$BF239*AS239</f>
        <v>4626.69314765703</v>
      </c>
      <c r="BM239" s="1" t="n">
        <f aca="false">$BF239*AT239</f>
        <v>4663.8180412644</v>
      </c>
      <c r="BN239" s="1" t="n">
        <f aca="false">$BF239*AU239</f>
        <v>4626.01381584938</v>
      </c>
      <c r="BO239" s="1" t="n">
        <f aca="false">$BF239*AV239</f>
        <v>4700.47051045346</v>
      </c>
    </row>
    <row r="240" customFormat="false" ht="13.8" hidden="false" customHeight="false" outlineLevel="0" collapsed="false">
      <c r="A240" s="0" t="n">
        <f aca="false">A239+1</f>
        <v>234</v>
      </c>
      <c r="B240" s="0" t="n">
        <f aca="false">B239+1/12</f>
        <v>1971.41666666665</v>
      </c>
      <c r="C240" s="1" t="n">
        <v>4869.457494</v>
      </c>
      <c r="D240" s="0" t="n">
        <f aca="false">AVERAGE(C224:C240)</f>
        <v>4795.48032205882</v>
      </c>
      <c r="E240" s="0" t="n">
        <f aca="false">AVERAGE(C216:C240)</f>
        <v>4798.293577</v>
      </c>
      <c r="F240" s="0" t="n">
        <f aca="false">AVERAGE(C213:C240)</f>
        <v>4806.67378557143</v>
      </c>
      <c r="G240" s="0" t="n">
        <f aca="false">AVERAGE(C208:C240)</f>
        <v>4777.5553270303</v>
      </c>
      <c r="H240" s="0" t="n">
        <f aca="false">AVERAGE(C205:C240)</f>
        <v>4776.18691358333</v>
      </c>
      <c r="I240" s="0" t="n">
        <f aca="false">AVERAGE(C200:C240)</f>
        <v>4760.57773319512</v>
      </c>
      <c r="J240" s="0" t="n">
        <f aca="false">AVERAGE(C186:C240)</f>
        <v>4723.22861430909</v>
      </c>
      <c r="K240" s="0" t="n">
        <f aca="false">AVERAGE(C178:C240)</f>
        <v>4731.36136995238</v>
      </c>
      <c r="L240" s="0" t="n">
        <f aca="false">AVERAGE(C124:C240)</f>
        <v>4650.20646064957</v>
      </c>
      <c r="M240" s="0" t="n">
        <f aca="false">$C241/D240</f>
        <v>0.992723854397166</v>
      </c>
      <c r="N240" s="0" t="n">
        <f aca="false">$C241/E240</f>
        <v>0.992141817211698</v>
      </c>
      <c r="O240" s="0" t="n">
        <f aca="false">$C241/F240</f>
        <v>0.99041206484414</v>
      </c>
      <c r="P240" s="0" t="n">
        <f aca="false">$C241/G240</f>
        <v>0.996448472729493</v>
      </c>
      <c r="Q240" s="0" t="n">
        <f aca="false">$C241/H240</f>
        <v>0.996733962705905</v>
      </c>
      <c r="R240" s="0" t="n">
        <f aca="false">$C241/I240</f>
        <v>1.00000209550299</v>
      </c>
      <c r="S240" s="0" t="n">
        <f aca="false">$C241/J240</f>
        <v>1.00790965200747</v>
      </c>
      <c r="T240" s="0" t="n">
        <f aca="false">$C241/K240</f>
        <v>1.00617715214763</v>
      </c>
      <c r="U240" s="0" t="n">
        <f aca="false">$C241/L240</f>
        <v>1.02373684895165</v>
      </c>
      <c r="AD240" s="0" t="n">
        <f aca="false">AVERAGE(U240,U357,U474,U591,U708,U825,U942)</f>
        <v>0.83975864645301</v>
      </c>
      <c r="AM240" s="0" t="n">
        <f aca="false">AD240/AVERAGE($AD$124:$AD$240)</f>
        <v>0.911156137085474</v>
      </c>
      <c r="AN240" s="0" t="n">
        <v>1.00063501729003</v>
      </c>
      <c r="AO240" s="0" t="n">
        <v>1.00434892731059</v>
      </c>
      <c r="AP240" s="0" t="n">
        <v>1.00066516593929</v>
      </c>
      <c r="AQ240" s="0" t="n">
        <v>1.00461401674996</v>
      </c>
      <c r="AR240" s="0" t="n">
        <v>1.04200959637922</v>
      </c>
      <c r="AS240" s="0" t="n">
        <v>0.997196796648652</v>
      </c>
      <c r="AT240" s="0" t="n">
        <v>0.999025824027796</v>
      </c>
      <c r="AU240" s="0" t="n">
        <v>1.00068056268862</v>
      </c>
      <c r="AV240" s="0" t="n">
        <v>1.02037944727179</v>
      </c>
      <c r="AW240" s="0" t="n">
        <f aca="false">$C241/AN240</f>
        <v>4757.56657196833</v>
      </c>
      <c r="AX240" s="0" t="n">
        <f aca="false">$C241/AO240</f>
        <v>4739.97390702426</v>
      </c>
      <c r="AY240" s="0" t="n">
        <f aca="false">$C241/AP240</f>
        <v>4757.42323310655</v>
      </c>
      <c r="AZ240" s="0" t="n">
        <f aca="false">$C241/AQ240</f>
        <v>4738.7231609619</v>
      </c>
      <c r="BA240" s="0" t="n">
        <f aca="false">$C241/AR240</f>
        <v>4568.66014050361</v>
      </c>
      <c r="BB240" s="0" t="n">
        <f aca="false">$C241/AS240</f>
        <v>4773.97011803411</v>
      </c>
      <c r="BC240" s="0" t="n">
        <f aca="false">$C241/AT240</f>
        <v>4765.22988145254</v>
      </c>
      <c r="BD240" s="0" t="n">
        <f aca="false">$C241/AU240</f>
        <v>4757.35003407011</v>
      </c>
      <c r="BE240" s="0" t="n">
        <f aca="false">$C241/AV240</f>
        <v>4665.50725000242</v>
      </c>
      <c r="BF240" s="0" t="n">
        <f aca="false">$C$4+$C$3*A241</f>
        <v>4667.53965601344</v>
      </c>
      <c r="BG240" s="1" t="n">
        <f aca="false">$BF240*AN240</f>
        <v>4670.50362439691</v>
      </c>
      <c r="BH240" s="1" t="n">
        <f aca="false">$BF240*AO240</f>
        <v>4687.83844669674</v>
      </c>
      <c r="BI240" s="1" t="n">
        <f aca="false">$BF240*AP240</f>
        <v>4670.64434441291</v>
      </c>
      <c r="BJ240" s="1" t="n">
        <f aca="false">$BF240*AQ240</f>
        <v>4689.07576216739</v>
      </c>
      <c r="BK240" s="1" t="n">
        <f aca="false">$BF240*AR240</f>
        <v>4863.62111304657</v>
      </c>
      <c r="BL240" s="1" t="n">
        <f aca="false">$BF240*AS240</f>
        <v>4654.45559320716</v>
      </c>
      <c r="BM240" s="1" t="n">
        <f aca="false">$BF240*AT240</f>
        <v>4662.99265103125</v>
      </c>
      <c r="BN240" s="1" t="n">
        <f aca="false">$BF240*AU240</f>
        <v>4670.71620935098</v>
      </c>
      <c r="BO240" s="1" t="n">
        <f aca="false">$BF240*AV240</f>
        <v>4762.66153432216</v>
      </c>
    </row>
    <row r="241" customFormat="false" ht="13.8" hidden="false" customHeight="false" outlineLevel="0" collapsed="false">
      <c r="A241" s="0" t="n">
        <f aca="false">A240+1</f>
        <v>235</v>
      </c>
      <c r="B241" s="0" t="n">
        <f aca="false">B240+1/12</f>
        <v>1971.49999999998</v>
      </c>
      <c r="C241" s="1" t="n">
        <v>4760.587709</v>
      </c>
      <c r="D241" s="0" t="n">
        <f aca="false">AVERAGE(C225:C241)</f>
        <v>4820.99485064706</v>
      </c>
      <c r="E241" s="0" t="n">
        <f aca="false">AVERAGE(C217:C241)</f>
        <v>4783.1264748</v>
      </c>
      <c r="F241" s="0" t="n">
        <f aca="false">AVERAGE(C214:C241)</f>
        <v>4807.555504</v>
      </c>
      <c r="G241" s="0" t="n">
        <f aca="false">AVERAGE(C209:C241)</f>
        <v>4777.67902142424</v>
      </c>
      <c r="H241" s="0" t="n">
        <f aca="false">AVERAGE(C206:C241)</f>
        <v>4777.55662986111</v>
      </c>
      <c r="I241" s="0" t="n">
        <f aca="false">AVERAGE(C201:C241)</f>
        <v>4773.64305219512</v>
      </c>
      <c r="J241" s="0" t="n">
        <f aca="false">AVERAGE(C187:C241)</f>
        <v>4731.25075005455</v>
      </c>
      <c r="K241" s="0" t="n">
        <f aca="false">AVERAGE(C179:C241)</f>
        <v>4731.91582519048</v>
      </c>
      <c r="L241" s="0" t="n">
        <f aca="false">AVERAGE(C125:C241)</f>
        <v>4652.75488209402</v>
      </c>
      <c r="M241" s="0" t="n">
        <f aca="false">$C242/D241</f>
        <v>0.984533946217127</v>
      </c>
      <c r="N241" s="0" t="n">
        <f aca="false">$C242/E241</f>
        <v>0.992328576299765</v>
      </c>
      <c r="O241" s="0" t="n">
        <f aca="false">$C242/F241</f>
        <v>0.987286175073975</v>
      </c>
      <c r="P241" s="0" t="n">
        <f aca="false">$C242/G241</f>
        <v>0.993460017660431</v>
      </c>
      <c r="Q241" s="0" t="n">
        <f aca="false">$C242/H241</f>
        <v>0.993485468143573</v>
      </c>
      <c r="R241" s="0" t="n">
        <f aca="false">$C242/I241</f>
        <v>0.994299957726707</v>
      </c>
      <c r="S241" s="0" t="n">
        <f aca="false">$C242/J241</f>
        <v>1.00320894743219</v>
      </c>
      <c r="T241" s="0" t="n">
        <f aca="false">$C242/K241</f>
        <v>1.00306794548885</v>
      </c>
      <c r="U241" s="0" t="n">
        <f aca="false">$C242/L241</f>
        <v>1.0201339217904</v>
      </c>
      <c r="AN241" s="0" t="n">
        <v>0.993604643525081</v>
      </c>
      <c r="AO241" s="0" t="n">
        <v>0.998815967034267</v>
      </c>
      <c r="AP241" s="0" t="n">
        <v>0.995876296552055</v>
      </c>
      <c r="AQ241" s="0" t="n">
        <v>0.996333358708326</v>
      </c>
      <c r="AR241" s="0" t="n">
        <v>1.02235068720773</v>
      </c>
      <c r="AS241" s="0" t="n">
        <v>1.00648777881998</v>
      </c>
      <c r="AT241" s="0" t="n">
        <v>0.994259533645768</v>
      </c>
      <c r="AU241" s="0" t="n">
        <v>1.00286308400847</v>
      </c>
      <c r="AV241" s="0" t="n">
        <v>1.01026225421972</v>
      </c>
      <c r="AW241" s="0" t="n">
        <f aca="false">$C242/AN241</f>
        <v>4776.98359798395</v>
      </c>
      <c r="AX241" s="0" t="n">
        <f aca="false">$C242/AO241</f>
        <v>4752.05968031662</v>
      </c>
      <c r="AY241" s="0" t="n">
        <f aca="false">$C242/AP241</f>
        <v>4766.08701445471</v>
      </c>
      <c r="AZ241" s="0" t="n">
        <f aca="false">$C242/AQ241</f>
        <v>4763.9005996481</v>
      </c>
      <c r="BA241" s="0" t="n">
        <f aca="false">$C242/AR241</f>
        <v>4642.66630265939</v>
      </c>
      <c r="BB241" s="0" t="n">
        <f aca="false">$C242/AS241</f>
        <v>4715.83777258059</v>
      </c>
      <c r="BC241" s="0" t="n">
        <f aca="false">$C242/AT241</f>
        <v>4773.83713646245</v>
      </c>
      <c r="BD241" s="0" t="n">
        <f aca="false">$C242/AU241</f>
        <v>4732.88244495787</v>
      </c>
      <c r="BE241" s="0" t="n">
        <f aca="false">$C242/AV241</f>
        <v>4698.21876960644</v>
      </c>
      <c r="BF241" s="0" t="n">
        <f aca="false">$C$4+$C$3*A242</f>
        <v>4667.67952901008</v>
      </c>
      <c r="BG241" s="1" t="n">
        <f aca="false">$BF241*AN241</f>
        <v>4637.82805451138</v>
      </c>
      <c r="BH241" s="1" t="n">
        <f aca="false">$BF241*AO241</f>
        <v>4662.15284257426</v>
      </c>
      <c r="BI241" s="1" t="n">
        <f aca="false">$BF241*AP241</f>
        <v>4648.4314028424</v>
      </c>
      <c r="BJ241" s="1" t="n">
        <f aca="false">$BF241*AQ241</f>
        <v>4650.56482251271</v>
      </c>
      <c r="BK241" s="1" t="n">
        <f aca="false">$BF241*AR241</f>
        <v>4772.00537414891</v>
      </c>
      <c r="BL241" s="1" t="n">
        <f aca="false">$BF241*AS241</f>
        <v>4697.96240139685</v>
      </c>
      <c r="BM241" s="1" t="n">
        <f aca="false">$BF241*AT241</f>
        <v>4640.88487172146</v>
      </c>
      <c r="BN241" s="1" t="n">
        <f aca="false">$BF241*AU241</f>
        <v>4681.04348762625</v>
      </c>
      <c r="BO241" s="1" t="n">
        <f aca="false">$BF241*AV241</f>
        <v>4715.58044295297</v>
      </c>
    </row>
    <row r="242" customFormat="false" ht="13.8" hidden="false" customHeight="false" outlineLevel="0" collapsed="false">
      <c r="A242" s="0" t="n">
        <f aca="false">A241+1</f>
        <v>236</v>
      </c>
      <c r="B242" s="0" t="n">
        <f aca="false">B241+1/12</f>
        <v>1971.58333333332</v>
      </c>
      <c r="C242" s="1" t="n">
        <v>4746.433085</v>
      </c>
      <c r="D242" s="0" t="n">
        <f aca="false">AVERAGE(C226:C242)</f>
        <v>4815.62974188235</v>
      </c>
      <c r="E242" s="0" t="n">
        <f aca="false">AVERAGE(C218:C242)</f>
        <v>4773.8994372</v>
      </c>
      <c r="F242" s="0" t="n">
        <f aca="false">AVERAGE(C215:C242)</f>
        <v>4798.94566764286</v>
      </c>
      <c r="G242" s="0" t="n">
        <f aca="false">AVERAGE(C210:C242)</f>
        <v>4781.49815469697</v>
      </c>
      <c r="H242" s="0" t="n">
        <f aca="false">AVERAGE(C207:C242)</f>
        <v>4778.24161591667</v>
      </c>
      <c r="I242" s="0" t="n">
        <f aca="false">AVERAGE(C202:C242)</f>
        <v>4780.78576963415</v>
      </c>
      <c r="J242" s="0" t="n">
        <f aca="false">AVERAGE(C188:C242)</f>
        <v>4739.10133321818</v>
      </c>
      <c r="K242" s="0" t="n">
        <f aca="false">AVERAGE(C180:C242)</f>
        <v>4730.10161044444</v>
      </c>
      <c r="L242" s="0" t="n">
        <f aca="false">AVERAGE(C126:C242)</f>
        <v>4654.45538432479</v>
      </c>
      <c r="M242" s="0" t="n">
        <f aca="false">$C243/D242</f>
        <v>1.01770429885341</v>
      </c>
      <c r="N242" s="0" t="n">
        <f aca="false">$C243/E242</f>
        <v>1.02660040381464</v>
      </c>
      <c r="O242" s="0" t="n">
        <f aca="false">$C243/F242</f>
        <v>1.02124246228593</v>
      </c>
      <c r="P242" s="0" t="n">
        <f aca="false">$C243/G242</f>
        <v>1.02496893890584</v>
      </c>
      <c r="Q242" s="0" t="n">
        <f aca="false">$C243/H242</f>
        <v>1.02566749108601</v>
      </c>
      <c r="R242" s="0" t="n">
        <f aca="false">$C243/I242</f>
        <v>1.02512166956501</v>
      </c>
      <c r="S242" s="0" t="n">
        <f aca="false">$C243/J242</f>
        <v>1.03413848858808</v>
      </c>
      <c r="T242" s="0" t="n">
        <f aca="false">$C243/K242</f>
        <v>1.03610609107814</v>
      </c>
      <c r="U242" s="0" t="n">
        <f aca="false">$C243/L242</f>
        <v>1.05294533631263</v>
      </c>
      <c r="AN242" s="0" t="n">
        <v>0.996144553261455</v>
      </c>
      <c r="AO242" s="0" t="n">
        <v>0.998906350864124</v>
      </c>
      <c r="AP242" s="0" t="n">
        <v>1.00687439021071</v>
      </c>
      <c r="AQ242" s="0" t="n">
        <v>0.993112869359565</v>
      </c>
      <c r="AR242" s="0" t="n">
        <v>1.0229406683196</v>
      </c>
      <c r="AS242" s="0" t="n">
        <v>0.999609384930849</v>
      </c>
      <c r="AT242" s="0" t="n">
        <v>0.989834503768638</v>
      </c>
      <c r="AU242" s="0" t="n">
        <v>1.0078650382013</v>
      </c>
      <c r="AV242" s="0" t="n">
        <v>1.00924672746874</v>
      </c>
      <c r="AW242" s="0" t="n">
        <f aca="false">$C243/AN242</f>
        <v>4919.85533018688</v>
      </c>
      <c r="AX242" s="0" t="n">
        <f aca="false">$C243/AO242</f>
        <v>4906.25280914511</v>
      </c>
      <c r="AY242" s="0" t="n">
        <f aca="false">$C243/AP242</f>
        <v>4867.42650091079</v>
      </c>
      <c r="AZ242" s="0" t="n">
        <f aca="false">$C243/AQ242</f>
        <v>4934.87421340181</v>
      </c>
      <c r="BA242" s="0" t="n">
        <f aca="false">$C243/AR242</f>
        <v>4790.97883365099</v>
      </c>
      <c r="BB242" s="0" t="n">
        <f aca="false">$C243/AS242</f>
        <v>4902.80219841977</v>
      </c>
      <c r="BC242" s="0" t="n">
        <f aca="false">$C243/AT242</f>
        <v>4951.21868488181</v>
      </c>
      <c r="BD242" s="0" t="n">
        <f aca="false">$C243/AU242</f>
        <v>4862.64222315563</v>
      </c>
      <c r="BE242" s="0" t="n">
        <f aca="false">$C243/AV242</f>
        <v>4855.98511901224</v>
      </c>
      <c r="BF242" s="0" t="n">
        <f aca="false">$C$4+$C$3*A243</f>
        <v>4667.81940200672</v>
      </c>
      <c r="BG242" s="1" t="n">
        <f aca="false">$BF242*AN242</f>
        <v>4649.82287291714</v>
      </c>
      <c r="BH242" s="1" t="n">
        <f aca="false">$BF242*AO242</f>
        <v>4662.71444535129</v>
      </c>
      <c r="BI242" s="1" t="n">
        <f aca="false">$BF242*AP242</f>
        <v>4699.90781400924</v>
      </c>
      <c r="BJ242" s="1" t="n">
        <f aca="false">$BF242*AQ242</f>
        <v>4635.67151997915</v>
      </c>
      <c r="BK242" s="1" t="n">
        <f aca="false">$BF242*AR242</f>
        <v>4774.90229868395</v>
      </c>
      <c r="BL242" s="1" t="n">
        <f aca="false">$BF242*AS242</f>
        <v>4665.99608140822</v>
      </c>
      <c r="BM242" s="1" t="n">
        <f aca="false">$BF242*AT242</f>
        <v>4620.36870146695</v>
      </c>
      <c r="BN242" s="1" t="n">
        <f aca="false">$BF242*AU242</f>
        <v>4704.53197992027</v>
      </c>
      <c r="BO242" s="1" t="n">
        <f aca="false">$BF242*AV242</f>
        <v>4710.98145589038</v>
      </c>
    </row>
    <row r="243" customFormat="false" ht="13.8" hidden="false" customHeight="false" outlineLevel="0" collapsed="false">
      <c r="A243" s="0" t="n">
        <f aca="false">A242+1</f>
        <v>237</v>
      </c>
      <c r="B243" s="0" t="n">
        <f aca="false">B242+1/12</f>
        <v>1971.66666666665</v>
      </c>
      <c r="C243" s="1" t="n">
        <v>4900.88709</v>
      </c>
      <c r="D243" s="0" t="n">
        <f aca="false">AVERAGE(C227:C243)</f>
        <v>4794.20369429412</v>
      </c>
      <c r="E243" s="0" t="n">
        <f aca="false">AVERAGE(C219:C243)</f>
        <v>4771.68268128</v>
      </c>
      <c r="F243" s="0" t="n">
        <f aca="false">AVERAGE(C216:C243)</f>
        <v>4798.75883246429</v>
      </c>
      <c r="G243" s="0" t="n">
        <f aca="false">AVERAGE(C211:C243)</f>
        <v>4793.66640136364</v>
      </c>
      <c r="H243" s="0" t="n">
        <f aca="false">AVERAGE(C208:C243)</f>
        <v>4779.64537988889</v>
      </c>
      <c r="I243" s="0" t="n">
        <f aca="false">AVERAGE(C203:C243)</f>
        <v>4782.81666253659</v>
      </c>
      <c r="J243" s="0" t="n">
        <f aca="false">AVERAGE(C189:C243)</f>
        <v>4747.26203529091</v>
      </c>
      <c r="K243" s="0" t="n">
        <f aca="false">AVERAGE(C181:C243)</f>
        <v>4729.65593506349</v>
      </c>
      <c r="L243" s="0" t="n">
        <f aca="false">AVERAGE(C127:C243)</f>
        <v>4659.9791495641</v>
      </c>
      <c r="M243" s="0" t="n">
        <f aca="false">$C244/D243</f>
        <v>1.02655683442433</v>
      </c>
      <c r="N243" s="0" t="n">
        <f aca="false">$C244/E243</f>
        <v>1.03140189671619</v>
      </c>
      <c r="O243" s="0" t="n">
        <f aca="false">$C244/F243</f>
        <v>1.0255823932441</v>
      </c>
      <c r="P243" s="0" t="n">
        <f aca="false">$C244/G243</f>
        <v>1.02667189494037</v>
      </c>
      <c r="Q243" s="0" t="n">
        <f aca="false">$C244/H243</f>
        <v>1.02968362228463</v>
      </c>
      <c r="R243" s="0" t="n">
        <f aca="false">$C244/I243</f>
        <v>1.02900088279567</v>
      </c>
      <c r="S243" s="0" t="n">
        <f aca="false">$C244/J243</f>
        <v>1.03670758669179</v>
      </c>
      <c r="T243" s="0" t="n">
        <f aca="false">$C244/K243</f>
        <v>1.04056672104076</v>
      </c>
      <c r="U243" s="0" t="n">
        <f aca="false">$C244/L243</f>
        <v>1.05612544821372</v>
      </c>
      <c r="AN243" s="0" t="n">
        <v>1.00344345767293</v>
      </c>
      <c r="AO243" s="0" t="n">
        <v>0.999336518348783</v>
      </c>
      <c r="AP243" s="0" t="n">
        <v>1.00050391881608</v>
      </c>
      <c r="AQ243" s="0" t="n">
        <v>1.008257593622</v>
      </c>
      <c r="AR243" s="0" t="n">
        <v>1.03113893820358</v>
      </c>
      <c r="AS243" s="0" t="n">
        <v>0.998836020869325</v>
      </c>
      <c r="AT243" s="0" t="n">
        <v>1.00193762802496</v>
      </c>
      <c r="AU243" s="0" t="n">
        <v>1.01186116983753</v>
      </c>
      <c r="AV243" s="0" t="n">
        <v>0.991364498501146</v>
      </c>
      <c r="AW243" s="0" t="n">
        <f aca="false">$C244/AN243</f>
        <v>4904.63366955765</v>
      </c>
      <c r="AX243" s="0" t="n">
        <f aca="false">$C244/AO243</f>
        <v>4924.79007585142</v>
      </c>
      <c r="AY243" s="0" t="n">
        <f aca="false">$C244/AP243</f>
        <v>4919.04376928753</v>
      </c>
      <c r="AZ243" s="0" t="n">
        <f aca="false">$C244/AQ243</f>
        <v>4881.21547423237</v>
      </c>
      <c r="BA243" s="0" t="n">
        <f aca="false">$C244/AR243</f>
        <v>4772.89954404606</v>
      </c>
      <c r="BB243" s="0" t="n">
        <f aca="false">$C244/AS243</f>
        <v>4927.25779324279</v>
      </c>
      <c r="BC243" s="0" t="n">
        <f aca="false">$C244/AT243</f>
        <v>4912.00492958969</v>
      </c>
      <c r="BD243" s="0" t="n">
        <f aca="false">$C244/AU243</f>
        <v>4863.83183257267</v>
      </c>
      <c r="BE243" s="0" t="n">
        <f aca="false">$C244/AV243</f>
        <v>4964.39258763139</v>
      </c>
      <c r="BF243" s="0" t="n">
        <f aca="false">$C$4+$C$3*A244</f>
        <v>4667.95927500336</v>
      </c>
      <c r="BG243" s="1" t="n">
        <f aca="false">$BF243*AN243</f>
        <v>4684.0331951858</v>
      </c>
      <c r="BH243" s="1" t="n">
        <f aca="false">$BF243*AO243</f>
        <v>4664.86216967577</v>
      </c>
      <c r="BI243" s="1" t="n">
        <f aca="false">$BF243*AP243</f>
        <v>4670.31154751473</v>
      </c>
      <c r="BJ243" s="1" t="n">
        <f aca="false">$BF243*AQ243</f>
        <v>4706.50538574038</v>
      </c>
      <c r="BK243" s="1" t="n">
        <f aca="false">$BF243*AR243</f>
        <v>4813.31457040452</v>
      </c>
      <c r="BL243" s="1" t="n">
        <f aca="false">$BF243*AS243</f>
        <v>4662.52586782442</v>
      </c>
      <c r="BM243" s="1" t="n">
        <f aca="false">$BF243*AT243</f>
        <v>4677.00404371398</v>
      </c>
      <c r="BN243" s="1" t="n">
        <f aca="false">$BF243*AU243</f>
        <v>4723.32673275885</v>
      </c>
      <c r="BO243" s="1" t="n">
        <f aca="false">$BF243*AV243</f>
        <v>4627.64910568748</v>
      </c>
    </row>
    <row r="244" customFormat="false" ht="13.8" hidden="false" customHeight="false" outlineLevel="0" collapsed="false">
      <c r="A244" s="0" t="n">
        <f aca="false">A243+1</f>
        <v>238</v>
      </c>
      <c r="B244" s="0" t="n">
        <f aca="false">B243+1/12</f>
        <v>1971.74999999998</v>
      </c>
      <c r="C244" s="1" t="n">
        <v>4921.522568</v>
      </c>
      <c r="D244" s="0" t="n">
        <f aca="false">AVERAGE(C228:C244)</f>
        <v>4795.13485494118</v>
      </c>
      <c r="E244" s="0" t="n">
        <f aca="false">AVERAGE(C220:C244)</f>
        <v>4774.96576572</v>
      </c>
      <c r="F244" s="0" t="n">
        <f aca="false">AVERAGE(C217:C244)</f>
        <v>4790.96445046429</v>
      </c>
      <c r="G244" s="0" t="n">
        <f aca="false">AVERAGE(C212:C244)</f>
        <v>4808.31492560606</v>
      </c>
      <c r="H244" s="0" t="n">
        <f aca="false">AVERAGE(C209:C244)</f>
        <v>4784.22917916667</v>
      </c>
      <c r="I244" s="0" t="n">
        <f aca="false">AVERAGE(C204:C244)</f>
        <v>4784.10314741463</v>
      </c>
      <c r="J244" s="0" t="n">
        <f aca="false">AVERAGE(C190:C244)</f>
        <v>4754.22636509091</v>
      </c>
      <c r="K244" s="0" t="n">
        <f aca="false">AVERAGE(C182:C244)</f>
        <v>4731.80463434921</v>
      </c>
      <c r="L244" s="0" t="n">
        <f aca="false">AVERAGE(C128:C244)</f>
        <v>4665.21938020513</v>
      </c>
      <c r="M244" s="0" t="n">
        <f aca="false">$C245/D244</f>
        <v>0.964458353498534</v>
      </c>
      <c r="N244" s="0" t="n">
        <f aca="false">$C245/E244</f>
        <v>0.968532151623218</v>
      </c>
      <c r="O244" s="0" t="n">
        <f aca="false">$C245/F244</f>
        <v>0.965297888309696</v>
      </c>
      <c r="P244" s="0" t="n">
        <f aca="false">$C245/G244</f>
        <v>0.961814676982099</v>
      </c>
      <c r="Q244" s="0" t="n">
        <f aca="false">$C245/H244</f>
        <v>0.966656841427807</v>
      </c>
      <c r="R244" s="0" t="n">
        <f aca="false">$C245/I244</f>
        <v>0.966682306902021</v>
      </c>
      <c r="S244" s="0" t="n">
        <f aca="false">$C245/J244</f>
        <v>0.972757187364504</v>
      </c>
      <c r="T244" s="0" t="n">
        <f aca="false">$C245/K244</f>
        <v>0.977366612608693</v>
      </c>
      <c r="U244" s="0" t="n">
        <f aca="false">$C245/L244</f>
        <v>0.991316268345917</v>
      </c>
      <c r="AN244" s="0" t="n">
        <v>1.00597389061773</v>
      </c>
      <c r="AO244" s="0" t="n">
        <v>1.00354070266785</v>
      </c>
      <c r="AP244" s="0" t="n">
        <v>1.00152118748158</v>
      </c>
      <c r="AQ244" s="0" t="n">
        <v>0.995940010763942</v>
      </c>
      <c r="AR244" s="0" t="n">
        <v>1.01250418285359</v>
      </c>
      <c r="AS244" s="0" t="n">
        <v>0.995605042123462</v>
      </c>
      <c r="AT244" s="0" t="n">
        <v>0.994036798966849</v>
      </c>
      <c r="AU244" s="0" t="n">
        <v>1.00870662678908</v>
      </c>
      <c r="AV244" s="0" t="n">
        <v>0.971111032241791</v>
      </c>
      <c r="AW244" s="0" t="n">
        <f aca="false">$C245/AN244</f>
        <v>4597.24443162252</v>
      </c>
      <c r="AX244" s="0" t="n">
        <f aca="false">$C245/AO244</f>
        <v>4608.39092495751</v>
      </c>
      <c r="AY244" s="0" t="n">
        <f aca="false">$C245/AP244</f>
        <v>4617.68350465882</v>
      </c>
      <c r="AZ244" s="0" t="n">
        <f aca="false">$C245/AQ244</f>
        <v>4643.56067335079</v>
      </c>
      <c r="BA244" s="0" t="n">
        <f aca="false">$C245/AR244</f>
        <v>4567.59383844318</v>
      </c>
      <c r="BB244" s="0" t="n">
        <f aca="false">$C245/AS244</f>
        <v>4645.12298685858</v>
      </c>
      <c r="BC244" s="0" t="n">
        <f aca="false">$C245/AT244</f>
        <v>4652.45136981517</v>
      </c>
      <c r="BD244" s="0" t="n">
        <f aca="false">$C245/AU244</f>
        <v>4584.78981319018</v>
      </c>
      <c r="BE244" s="0" t="n">
        <f aca="false">$C245/AV244</f>
        <v>4762.28537567321</v>
      </c>
      <c r="BF244" s="0" t="n">
        <f aca="false">$C$4+$C$3*A245</f>
        <v>4668.099148</v>
      </c>
      <c r="BG244" s="1" t="n">
        <f aca="false">$BF244*AN244</f>
        <v>4695.98586170287</v>
      </c>
      <c r="BH244" s="1" t="n">
        <f aca="false">$BF244*AO244</f>
        <v>4684.62749910711</v>
      </c>
      <c r="BI244" s="1" t="n">
        <f aca="false">$BF244*AP244</f>
        <v>4675.20020198671</v>
      </c>
      <c r="BJ244" s="1" t="n">
        <f aca="false">$BF244*AQ244</f>
        <v>4649.14671570627</v>
      </c>
      <c r="BK244" s="1" t="n">
        <f aca="false">$BF244*AR244</f>
        <v>4726.46991332528</v>
      </c>
      <c r="BL244" s="1" t="n">
        <f aca="false">$BF244*AS244</f>
        <v>4647.58304888104</v>
      </c>
      <c r="BM244" s="1" t="n">
        <f aca="false">$BF244*AT244</f>
        <v>4640.2623343378</v>
      </c>
      <c r="BN244" s="1" t="n">
        <f aca="false">$BF244*AU244</f>
        <v>4708.74254509606</v>
      </c>
      <c r="BO244" s="1" t="n">
        <f aca="false">$BF244*AV244</f>
        <v>4533.24258222131</v>
      </c>
    </row>
    <row r="245" customFormat="false" ht="13.8" hidden="false" customHeight="false" outlineLevel="0" collapsed="false">
      <c r="A245" s="0" t="n">
        <f aca="false">A244+1</f>
        <v>239</v>
      </c>
      <c r="B245" s="0" t="n">
        <f aca="false">B244+1/12</f>
        <v>1971.83333333332</v>
      </c>
      <c r="C245" s="1" t="n">
        <v>4624.707867</v>
      </c>
      <c r="D245" s="0" t="n">
        <f aca="false">AVERAGE(C229:C245)</f>
        <v>4776.90537311765</v>
      </c>
      <c r="E245" s="0" t="n">
        <f aca="false">AVERAGE(C221:C245)</f>
        <v>4766.11718432</v>
      </c>
      <c r="F245" s="0" t="n">
        <f aca="false">AVERAGE(C218:C245)</f>
        <v>4778.37869482143</v>
      </c>
      <c r="G245" s="0" t="n">
        <f aca="false">AVERAGE(C213:C245)</f>
        <v>4804.27285803031</v>
      </c>
      <c r="H245" s="0" t="n">
        <f aca="false">AVERAGE(C210:C245)</f>
        <v>4784.34879527778</v>
      </c>
      <c r="I245" s="0" t="n">
        <f aca="false">AVERAGE(C205:C245)</f>
        <v>4777.97237092683</v>
      </c>
      <c r="J245" s="0" t="n">
        <f aca="false">AVERAGE(C191:C245)</f>
        <v>4752.86680127273</v>
      </c>
      <c r="K245" s="0" t="n">
        <f aca="false">AVERAGE(C183:C245)</f>
        <v>4727.33476928571</v>
      </c>
      <c r="L245" s="0" t="n">
        <f aca="false">AVERAGE(C129:C245)</f>
        <v>4665.82221711966</v>
      </c>
      <c r="M245" s="0" t="n">
        <f aca="false">$C246/D245</f>
        <v>0.968725450799511</v>
      </c>
      <c r="N245" s="0" t="n">
        <f aca="false">$C246/E245</f>
        <v>0.970918177636084</v>
      </c>
      <c r="O245" s="0" t="n">
        <f aca="false">$C246/F245</f>
        <v>0.968426762829632</v>
      </c>
      <c r="P245" s="0" t="n">
        <f aca="false">$C246/G245</f>
        <v>0.963207117444454</v>
      </c>
      <c r="Q245" s="0" t="n">
        <f aca="false">$C246/H245</f>
        <v>0.96721832145002</v>
      </c>
      <c r="R245" s="0" t="n">
        <f aca="false">$C246/I245</f>
        <v>0.968509118880141</v>
      </c>
      <c r="S245" s="0" t="n">
        <f aca="false">$C246/J245</f>
        <v>0.973624972987007</v>
      </c>
      <c r="T245" s="0" t="n">
        <f aca="false">$C246/K245</f>
        <v>0.978883459040326</v>
      </c>
      <c r="U245" s="0" t="n">
        <f aca="false">$C246/L245</f>
        <v>0.991788712827702</v>
      </c>
      <c r="AN245" s="0" t="n">
        <v>0.999382109352198</v>
      </c>
      <c r="AO245" s="0" t="n">
        <v>1.00258937373517</v>
      </c>
      <c r="AP245" s="0" t="n">
        <v>0.995180864361412</v>
      </c>
      <c r="AQ245" s="0" t="n">
        <v>0.99508026535005</v>
      </c>
      <c r="AR245" s="0" t="n">
        <v>0.9849148672507</v>
      </c>
      <c r="AS245" s="0" t="n">
        <v>1.00305340018473</v>
      </c>
      <c r="AT245" s="0" t="n">
        <v>1.00809605787043</v>
      </c>
      <c r="AU245" s="0" t="n">
        <v>1.00781519276096</v>
      </c>
      <c r="AV245" s="0" t="n">
        <v>0.978343319029488</v>
      </c>
      <c r="AW245" s="0" t="n">
        <f aca="false">$C246/AN245</f>
        <v>4630.37087385881</v>
      </c>
      <c r="AX245" s="0" t="n">
        <f aca="false">$C246/AO245</f>
        <v>4615.55840529219</v>
      </c>
      <c r="AY245" s="0" t="n">
        <f aca="false">$C246/AP245</f>
        <v>4649.9183984706</v>
      </c>
      <c r="AZ245" s="0" t="n">
        <f aca="false">$C246/AQ245</f>
        <v>4650.38848838202</v>
      </c>
      <c r="BA245" s="0" t="n">
        <f aca="false">$C246/AR245</f>
        <v>4698.3855811998</v>
      </c>
      <c r="BB245" s="0" t="n">
        <f aca="false">$C246/AS245</f>
        <v>4613.42318379835</v>
      </c>
      <c r="BC245" s="0" t="n">
        <f aca="false">$C246/AT245</f>
        <v>4590.34610330236</v>
      </c>
      <c r="BD245" s="0" t="n">
        <f aca="false">$C246/AU245</f>
        <v>4591.62537361905</v>
      </c>
      <c r="BE245" s="0" t="n">
        <f aca="false">$C246/AV245</f>
        <v>4729.94471469429</v>
      </c>
      <c r="BF245" s="0" t="n">
        <f aca="false">$C$4+$C$3*A246</f>
        <v>4668.23902099664</v>
      </c>
      <c r="BG245" s="1" t="n">
        <f aca="false">$BF245*AN245</f>
        <v>4665.35455976386</v>
      </c>
      <c r="BH245" s="1" t="n">
        <f aca="false">$BF245*AO245</f>
        <v>4680.32683650711</v>
      </c>
      <c r="BI245" s="1" t="n">
        <f aca="false">$BF245*AP245</f>
        <v>4645.74214396111</v>
      </c>
      <c r="BJ245" s="1" t="n">
        <f aca="false">$BF245*AQ245</f>
        <v>4645.2725237308</v>
      </c>
      <c r="BK245" s="1" t="n">
        <f aca="false">$BF245*AR245</f>
        <v>4597.81801565945</v>
      </c>
      <c r="BL245" s="1" t="n">
        <f aca="false">$BF245*AS245</f>
        <v>4682.49302288572</v>
      </c>
      <c r="BM245" s="1" t="n">
        <f aca="false">$BF245*AT245</f>
        <v>4706.03335426363</v>
      </c>
      <c r="BN245" s="1" t="n">
        <f aca="false">$BF245*AU245</f>
        <v>4704.72220879997</v>
      </c>
      <c r="BO245" s="1" t="n">
        <f aca="false">$BF245*AV245</f>
        <v>4567.14045782482</v>
      </c>
    </row>
    <row r="246" customFormat="false" ht="13.8" hidden="false" customHeight="false" outlineLevel="0" collapsed="false">
      <c r="A246" s="0" t="n">
        <f aca="false">A245+1</f>
        <v>240</v>
      </c>
      <c r="B246" s="0" t="n">
        <f aca="false">B245+1/12</f>
        <v>1971.91666666665</v>
      </c>
      <c r="C246" s="1" t="n">
        <v>4627.509811</v>
      </c>
      <c r="D246" s="0" t="n">
        <f aca="false">AVERAGE(C230:C246)</f>
        <v>4763.36811317647</v>
      </c>
      <c r="E246" s="0" t="n">
        <f aca="false">AVERAGE(C222:C246)</f>
        <v>4761.7019628</v>
      </c>
      <c r="F246" s="0" t="n">
        <f aca="false">AVERAGE(C219:C246)</f>
        <v>4766.63597421429</v>
      </c>
      <c r="G246" s="0" t="n">
        <f aca="false">AVERAGE(C214:C246)</f>
        <v>4800.98831918182</v>
      </c>
      <c r="H246" s="0" t="n">
        <f aca="false">AVERAGE(C211:C246)</f>
        <v>4787.90920808333</v>
      </c>
      <c r="I246" s="0" t="n">
        <f aca="false">AVERAGE(C206:C246)</f>
        <v>4775.9292462439</v>
      </c>
      <c r="J246" s="0" t="n">
        <f aca="false">AVERAGE(C192:C246)</f>
        <v>4746.85061829091</v>
      </c>
      <c r="K246" s="0" t="n">
        <f aca="false">AVERAGE(C184:C246)</f>
        <v>4723.21652855556</v>
      </c>
      <c r="L246" s="0" t="n">
        <f aca="false">AVERAGE(C130:C246)</f>
        <v>4665.8402127265</v>
      </c>
      <c r="M246" s="0" t="n">
        <f aca="false">$C247/D246</f>
        <v>0.935142500046999</v>
      </c>
      <c r="N246" s="0" t="n">
        <f aca="false">$C247/E246</f>
        <v>0.935469712468246</v>
      </c>
      <c r="O246" s="0" t="n">
        <f aca="false">$C247/F246</f>
        <v>0.934501394714592</v>
      </c>
      <c r="P246" s="0" t="n">
        <f aca="false">$C247/G246</f>
        <v>0.927814789343024</v>
      </c>
      <c r="Q246" s="0" t="n">
        <f aca="false">$C247/H246</f>
        <v>0.930349297033385</v>
      </c>
      <c r="R246" s="0" t="n">
        <f aca="false">$C247/I246</f>
        <v>0.932682989284912</v>
      </c>
      <c r="S246" s="0" t="n">
        <f aca="false">$C247/J246</f>
        <v>0.938396491525534</v>
      </c>
      <c r="T246" s="0" t="n">
        <f aca="false">$C247/K246</f>
        <v>0.943092051585923</v>
      </c>
      <c r="U246" s="0" t="n">
        <f aca="false">$C247/L246</f>
        <v>0.954689351309149</v>
      </c>
      <c r="AN246" s="0" t="n">
        <v>0.999921525194705</v>
      </c>
      <c r="AO246" s="0" t="n">
        <v>1.00994568278455</v>
      </c>
      <c r="AP246" s="0" t="n">
        <v>0.998046961163925</v>
      </c>
      <c r="AQ246" s="0" t="n">
        <v>1.00660093370951</v>
      </c>
      <c r="AR246" s="0" t="n">
        <v>0.958848914460789</v>
      </c>
      <c r="AS246" s="0" t="n">
        <v>0.996273379280809</v>
      </c>
      <c r="AT246" s="0" t="n">
        <v>1.00443808048253</v>
      </c>
      <c r="AU246" s="0" t="n">
        <v>1.01370774501176</v>
      </c>
      <c r="AV246" s="0" t="n">
        <v>0.993595602866174</v>
      </c>
      <c r="AW246" s="0" t="n">
        <f aca="false">$C247/AN246</f>
        <v>4454.77755380117</v>
      </c>
      <c r="AX246" s="0" t="n">
        <f aca="false">$C247/AO246</f>
        <v>4410.56191627907</v>
      </c>
      <c r="AY246" s="0" t="n">
        <f aca="false">$C247/AP246</f>
        <v>4463.14466085367</v>
      </c>
      <c r="AZ246" s="0" t="n">
        <f aca="false">$C247/AQ246</f>
        <v>4425.21739929707</v>
      </c>
      <c r="BA246" s="0" t="n">
        <f aca="false">$C247/AR246</f>
        <v>4645.59942533278</v>
      </c>
      <c r="BB246" s="0" t="n">
        <f aca="false">$C247/AS246</f>
        <v>4471.09002271602</v>
      </c>
      <c r="BC246" s="0" t="n">
        <f aca="false">$C247/AT246</f>
        <v>4434.74620542075</v>
      </c>
      <c r="BD246" s="0" t="n">
        <f aca="false">$C247/AU246</f>
        <v>4394.19348221348</v>
      </c>
      <c r="BE246" s="0" t="n">
        <f aca="false">$C247/AV246</f>
        <v>4483.13977351605</v>
      </c>
      <c r="BF246" s="0" t="n">
        <f aca="false">$C$4+$C$3*A247</f>
        <v>4668.37889399328</v>
      </c>
      <c r="BG246" s="1" t="n">
        <f aca="false">$BF246*AN246</f>
        <v>4668.01254386853</v>
      </c>
      <c r="BH246" s="1" t="n">
        <f aca="false">$BF246*AO246</f>
        <v>4714.80910959103</v>
      </c>
      <c r="BI246" s="1" t="n">
        <f aca="false">$BF246*AP246</f>
        <v>4659.2613687118</v>
      </c>
      <c r="BJ246" s="1" t="n">
        <f aca="false">$BF246*AQ246</f>
        <v>4699.19455360341</v>
      </c>
      <c r="BK246" s="1" t="n">
        <f aca="false">$BF246*AR246</f>
        <v>4476.27003479712</v>
      </c>
      <c r="BL246" s="1" t="n">
        <f aca="false">$BF246*AS246</f>
        <v>4650.98161648189</v>
      </c>
      <c r="BM246" s="1" t="n">
        <f aca="false">$BF246*AT246</f>
        <v>4689.09753524777</v>
      </c>
      <c r="BN246" s="1" t="n">
        <f aca="false">$BF246*AU246</f>
        <v>4732.37184149042</v>
      </c>
      <c r="BO246" s="1" t="n">
        <f aca="false">$BF246*AV246</f>
        <v>4638.48074158498</v>
      </c>
    </row>
    <row r="247" customFormat="false" ht="13.8" hidden="false" customHeight="false" outlineLevel="0" collapsed="false">
      <c r="A247" s="0" t="n">
        <f aca="false">A246+1</f>
        <v>241</v>
      </c>
      <c r="B247" s="0" t="n">
        <f aca="false">B246+1/12</f>
        <v>1971.99999999998</v>
      </c>
      <c r="C247" s="1" t="n">
        <v>4454.427966</v>
      </c>
      <c r="D247" s="0" t="n">
        <f aca="false">AVERAGE(C231:C247)</f>
        <v>4737.71322994118</v>
      </c>
      <c r="E247" s="0" t="n">
        <f aca="false">AVERAGE(C223:C247)</f>
        <v>4757.93032012</v>
      </c>
      <c r="F247" s="0" t="n">
        <f aca="false">AVERAGE(C220:C247)</f>
        <v>4752.88534953572</v>
      </c>
      <c r="G247" s="0" t="n">
        <f aca="false">AVERAGE(C215:C247)</f>
        <v>4784.83436351515</v>
      </c>
      <c r="H247" s="0" t="n">
        <f aca="false">AVERAGE(C212:C247)</f>
        <v>4788.36217191667</v>
      </c>
      <c r="I247" s="0" t="n">
        <f aca="false">AVERAGE(C207:C247)</f>
        <v>4769.40862134146</v>
      </c>
      <c r="J247" s="0" t="n">
        <f aca="false">AVERAGE(C193:C247)</f>
        <v>4738.40422576364</v>
      </c>
      <c r="K247" s="0" t="n">
        <f aca="false">AVERAGE(C185:C247)</f>
        <v>4718.50581146032</v>
      </c>
      <c r="L247" s="0" t="n">
        <f aca="false">AVERAGE(C131:C247)</f>
        <v>4667.57747410256</v>
      </c>
      <c r="M247" s="0" t="n">
        <f aca="false">$C248/D247</f>
        <v>0.939437716042442</v>
      </c>
      <c r="N247" s="0" t="n">
        <f aca="false">$C248/E247</f>
        <v>0.935445917982201</v>
      </c>
      <c r="O247" s="0" t="n">
        <f aca="false">$C248/F247</f>
        <v>0.936438851072806</v>
      </c>
      <c r="P247" s="0" t="n">
        <f aca="false">$C248/G247</f>
        <v>0.930186116772965</v>
      </c>
      <c r="Q247" s="0" t="n">
        <f aca="false">$C248/H247</f>
        <v>0.929500805537117</v>
      </c>
      <c r="R247" s="0" t="n">
        <f aca="false">$C248/I247</f>
        <v>0.933194626286425</v>
      </c>
      <c r="S247" s="0" t="n">
        <f aca="false">$C248/J247</f>
        <v>0.939300718963612</v>
      </c>
      <c r="T247" s="0" t="n">
        <f aca="false">$C248/K247</f>
        <v>0.943261844711502</v>
      </c>
      <c r="U247" s="0" t="n">
        <f aca="false">$C248/L247</f>
        <v>0.953553855440986</v>
      </c>
      <c r="AN247" s="0" t="n">
        <v>0.999220951164431</v>
      </c>
      <c r="AO247" s="0" t="n">
        <v>1.00206441235308</v>
      </c>
      <c r="AP247" s="0" t="n">
        <v>0.998629107811209</v>
      </c>
      <c r="AQ247" s="0" t="n">
        <v>1.00230141114337</v>
      </c>
      <c r="AR247" s="0" t="n">
        <v>0.942128519563142</v>
      </c>
      <c r="AS247" s="0" t="n">
        <v>0.99574552609143</v>
      </c>
      <c r="AT247" s="0" t="n">
        <v>0.996226245055015</v>
      </c>
      <c r="AU247" s="0" t="n">
        <v>1.00019843587755</v>
      </c>
      <c r="AV247" s="0" t="n">
        <v>0.998280002384242</v>
      </c>
      <c r="AW247" s="0" t="n">
        <f aca="false">$C248/AN247</f>
        <v>4454.25657940151</v>
      </c>
      <c r="AX247" s="0" t="n">
        <f aca="false">$C248/AO247</f>
        <v>4441.61716665351</v>
      </c>
      <c r="AY247" s="0" t="n">
        <f aca="false">$C248/AP247</f>
        <v>4456.8964204891</v>
      </c>
      <c r="AZ247" s="0" t="n">
        <f aca="false">$C248/AQ247</f>
        <v>4440.5669257941</v>
      </c>
      <c r="BA247" s="0" t="n">
        <f aca="false">$C248/AR247</f>
        <v>4724.18189618524</v>
      </c>
      <c r="BB247" s="0" t="n">
        <f aca="false">$C248/AS247</f>
        <v>4469.80315690751</v>
      </c>
      <c r="BC247" s="0" t="n">
        <f aca="false">$C248/AT247</f>
        <v>4467.64629831069</v>
      </c>
      <c r="BD247" s="0" t="n">
        <f aca="false">$C248/AU247</f>
        <v>4449.90347549883</v>
      </c>
      <c r="BE247" s="0" t="n">
        <f aca="false">$C248/AV247</f>
        <v>4458.45502801816</v>
      </c>
      <c r="BF247" s="0" t="n">
        <f aca="false">$C$4+$C$3*A248</f>
        <v>4668.51876698992</v>
      </c>
      <c r="BG247" s="1" t="n">
        <f aca="false">$BF247*AN247</f>
        <v>4664.88176288067</v>
      </c>
      <c r="BH247" s="1" t="n">
        <f aca="false">$BF247*AO247</f>
        <v>4678.15651480308</v>
      </c>
      <c r="BI247" s="1" t="n">
        <f aca="false">$BF247*AP247</f>
        <v>4662.11873107903</v>
      </c>
      <c r="BJ247" s="1" t="n">
        <f aca="false">$BF247*AQ247</f>
        <v>4679.26294810331</v>
      </c>
      <c r="BK247" s="1" t="n">
        <f aca="false">$BF247*AR247</f>
        <v>4398.34467449696</v>
      </c>
      <c r="BL247" s="1" t="n">
        <f aca="false">$BF247*AS247</f>
        <v>4648.65667570409</v>
      </c>
      <c r="BM247" s="1" t="n">
        <f aca="false">$BF247*AT247</f>
        <v>4650.90092120724</v>
      </c>
      <c r="BN247" s="1" t="n">
        <f aca="false">$BF247*AU247</f>
        <v>4669.44516860831</v>
      </c>
      <c r="BO247" s="1" t="n">
        <f aca="false">$BF247*AV247</f>
        <v>4660.48892584158</v>
      </c>
    </row>
    <row r="248" customFormat="false" ht="13.8" hidden="false" customHeight="false" outlineLevel="0" collapsed="false">
      <c r="A248" s="0" t="n">
        <f aca="false">A247+1</f>
        <v>242</v>
      </c>
      <c r="B248" s="0" t="n">
        <f aca="false">B247+1/12</f>
        <v>1972.08333333331</v>
      </c>
      <c r="C248" s="1" t="n">
        <v>4450.786496</v>
      </c>
      <c r="D248" s="0" t="n">
        <f aca="false">AVERAGE(C232:C248)</f>
        <v>4716.78679541177</v>
      </c>
      <c r="E248" s="0" t="n">
        <f aca="false">AVERAGE(C224:C248)</f>
        <v>4760.40112268</v>
      </c>
      <c r="F248" s="0" t="n">
        <f aca="false">AVERAGE(C221:C248)</f>
        <v>4738.77335289286</v>
      </c>
      <c r="G248" s="0" t="n">
        <f aca="false">AVERAGE(C216:C248)</f>
        <v>4771.03642475758</v>
      </c>
      <c r="H248" s="0" t="n">
        <f aca="false">AVERAGE(C213:C248)</f>
        <v>4779.82579411111</v>
      </c>
      <c r="I248" s="0" t="n">
        <f aca="false">AVERAGE(C208:C248)</f>
        <v>4759.66313131707</v>
      </c>
      <c r="J248" s="0" t="n">
        <f aca="false">AVERAGE(C194:C248)</f>
        <v>4732.76853358182</v>
      </c>
      <c r="K248" s="0" t="n">
        <f aca="false">AVERAGE(C186:C248)</f>
        <v>4718.48311712698</v>
      </c>
      <c r="L248" s="0" t="n">
        <f aca="false">AVERAGE(C132:C248)</f>
        <v>4666.92937601709</v>
      </c>
      <c r="M248" s="0" t="n">
        <f aca="false">$C249/D248</f>
        <v>0.959107348757126</v>
      </c>
      <c r="N248" s="0" t="n">
        <f aca="false">$C249/E248</f>
        <v>0.95032010148194</v>
      </c>
      <c r="O248" s="0" t="n">
        <f aca="false">$C249/F248</f>
        <v>0.954657364070453</v>
      </c>
      <c r="P248" s="0" t="n">
        <f aca="false">$C249/G248</f>
        <v>0.948201706137649</v>
      </c>
      <c r="Q248" s="0" t="n">
        <f aca="false">$C249/H248</f>
        <v>0.946458108070295</v>
      </c>
      <c r="R248" s="0" t="n">
        <f aca="false">$C249/I248</f>
        <v>0.950467449730663</v>
      </c>
      <c r="S248" s="0" t="n">
        <f aca="false">$C249/J248</f>
        <v>0.955868609652087</v>
      </c>
      <c r="T248" s="0" t="n">
        <f aca="false">$C249/K248</f>
        <v>0.95876254417003</v>
      </c>
      <c r="U248" s="0" t="n">
        <f aca="false">$C249/L248</f>
        <v>0.969353618515831</v>
      </c>
      <c r="AN248" s="0" t="n">
        <v>0.999899088641189</v>
      </c>
      <c r="AO248" s="0" t="n">
        <v>1.00636731239608</v>
      </c>
      <c r="AP248" s="0" t="n">
        <v>0.996442172891016</v>
      </c>
      <c r="AQ248" s="0" t="n">
        <v>0.995944278205189</v>
      </c>
      <c r="AR248" s="0" t="n">
        <v>0.95681472930064</v>
      </c>
      <c r="AS248" s="0" t="n">
        <v>1.00608083923693</v>
      </c>
      <c r="AT248" s="0" t="n">
        <v>0.98819060165609</v>
      </c>
      <c r="AU248" s="0" t="n">
        <v>0.996978087127714</v>
      </c>
      <c r="AV248" s="0" t="n">
        <v>0.972085797313342</v>
      </c>
      <c r="AW248" s="0" t="n">
        <f aca="false">$C249/AN248</f>
        <v>4524.36143746041</v>
      </c>
      <c r="AX248" s="0" t="n">
        <f aca="false">$C249/AO248</f>
        <v>4495.28201311402</v>
      </c>
      <c r="AY248" s="0" t="n">
        <f aca="false">$C249/AP248</f>
        <v>4540.05761806992</v>
      </c>
      <c r="AZ248" s="0" t="n">
        <f aca="false">$C249/AQ248</f>
        <v>4542.32729380465</v>
      </c>
      <c r="BA248" s="0" t="n">
        <f aca="false">$C249/AR248</f>
        <v>4728.08866697384</v>
      </c>
      <c r="BB248" s="0" t="n">
        <f aca="false">$C249/AS248</f>
        <v>4496.56200731463</v>
      </c>
      <c r="BC248" s="0" t="n">
        <f aca="false">$C249/AT248</f>
        <v>4577.96792482996</v>
      </c>
      <c r="BD248" s="0" t="n">
        <f aca="false">$C249/AU248</f>
        <v>4537.61716171048</v>
      </c>
      <c r="BE248" s="0" t="n">
        <f aca="false">$C249/AV248</f>
        <v>4653.81233889354</v>
      </c>
      <c r="BF248" s="0" t="n">
        <f aca="false">$C$4+$C$3*A249</f>
        <v>4668.65863998656</v>
      </c>
      <c r="BG248" s="1" t="n">
        <f aca="false">$BF248*AN248</f>
        <v>4668.18751929938</v>
      </c>
      <c r="BH248" s="1" t="n">
        <f aca="false">$BF248*AO248</f>
        <v>4698.38544801801</v>
      </c>
      <c r="BI248" s="1" t="n">
        <f aca="false">$BF248*AP248</f>
        <v>4652.04835971463</v>
      </c>
      <c r="BJ248" s="1" t="n">
        <f aca="false">$BF248*AQ248</f>
        <v>4649.72385938784</v>
      </c>
      <c r="BK248" s="1" t="n">
        <f aca="false">$BF248*AR248</f>
        <v>4467.04135281584</v>
      </c>
      <c r="BL248" s="1" t="n">
        <f aca="false">$BF248*AS248</f>
        <v>4697.04800262843</v>
      </c>
      <c r="BM248" s="1" t="n">
        <f aca="false">$BF248*AT248</f>
        <v>4613.52459037522</v>
      </c>
      <c r="BN248" s="1" t="n">
        <f aca="false">$BF248*AU248</f>
        <v>4654.55036034608</v>
      </c>
      <c r="BO248" s="1" t="n">
        <f aca="false">$BF248*AV248</f>
        <v>4538.33675643516</v>
      </c>
    </row>
    <row r="249" customFormat="false" ht="13.8" hidden="false" customHeight="false" outlineLevel="0" collapsed="false">
      <c r="A249" s="0" t="n">
        <f aca="false">A248+1</f>
        <v>243</v>
      </c>
      <c r="B249" s="0" t="n">
        <f aca="false">B248+1/12</f>
        <v>1972.16666666665</v>
      </c>
      <c r="C249" s="1" t="n">
        <v>4523.904878</v>
      </c>
      <c r="D249" s="0" t="n">
        <f aca="false">AVERAGE(C233:C249)</f>
        <v>4692.79135341176</v>
      </c>
      <c r="E249" s="0" t="n">
        <f aca="false">AVERAGE(C225:C249)</f>
        <v>4768.28368888</v>
      </c>
      <c r="F249" s="0" t="n">
        <f aca="false">AVERAGE(C222:C249)</f>
        <v>4731.13101464286</v>
      </c>
      <c r="G249" s="0" t="n">
        <f aca="false">AVERAGE(C217:C249)</f>
        <v>4752.37398881818</v>
      </c>
      <c r="H249" s="0" t="n">
        <f aca="false">AVERAGE(C214:C249)</f>
        <v>4773.93705202778</v>
      </c>
      <c r="I249" s="0" t="n">
        <f aca="false">AVERAGE(C209:C249)</f>
        <v>4753.9899382439</v>
      </c>
      <c r="J249" s="0" t="n">
        <f aca="false">AVERAGE(C195:C249)</f>
        <v>4727.5735784</v>
      </c>
      <c r="K249" s="0" t="n">
        <f aca="false">AVERAGE(C187:C249)</f>
        <v>4721.72969863492</v>
      </c>
      <c r="L249" s="0" t="n">
        <f aca="false">AVERAGE(C133:C249)</f>
        <v>4666.12535290598</v>
      </c>
      <c r="M249" s="0" t="n">
        <f aca="false">$C250/D249</f>
        <v>1.06225590093108</v>
      </c>
      <c r="N249" s="0" t="n">
        <f aca="false">$C250/E249</f>
        <v>1.04543807211498</v>
      </c>
      <c r="O249" s="0" t="n">
        <f aca="false">$C250/F249</f>
        <v>1.05364769894801</v>
      </c>
      <c r="P249" s="0" t="n">
        <f aca="false">$C250/G249</f>
        <v>1.04893792423093</v>
      </c>
      <c r="Q249" s="0" t="n">
        <f aca="false">$C250/H249</f>
        <v>1.04420004970166</v>
      </c>
      <c r="R249" s="0" t="n">
        <f aca="false">$C250/I249</f>
        <v>1.0485813751725</v>
      </c>
      <c r="S249" s="0" t="n">
        <f aca="false">$C250/J249</f>
        <v>1.05444055482836</v>
      </c>
      <c r="T249" s="0" t="n">
        <f aca="false">$C250/K249</f>
        <v>1.05574559010466</v>
      </c>
      <c r="U249" s="0" t="n">
        <f aca="false">$C250/L249</f>
        <v>1.06832648717752</v>
      </c>
      <c r="AN249" s="0" t="n">
        <v>1.00450068839736</v>
      </c>
      <c r="AO249" s="0" t="n">
        <v>0.998568238193759</v>
      </c>
      <c r="AP249" s="0" t="n">
        <v>1.00264903207537</v>
      </c>
      <c r="AQ249" s="0" t="n">
        <v>1.00745234958979</v>
      </c>
      <c r="AR249" s="0" t="n">
        <v>0.998267236811313</v>
      </c>
      <c r="AS249" s="0" t="n">
        <v>0.991455170625562</v>
      </c>
      <c r="AT249" s="0" t="n">
        <v>0.990974383404008</v>
      </c>
      <c r="AU249" s="0" t="n">
        <v>1.00734550029836</v>
      </c>
      <c r="AV249" s="0" t="n">
        <v>1.00483983626337</v>
      </c>
      <c r="AW249" s="0" t="n">
        <f aca="false">$C250/AN249</f>
        <v>4962.61014509933</v>
      </c>
      <c r="AX249" s="0" t="n">
        <f aca="false">$C250/AO249</f>
        <v>4992.0927947968</v>
      </c>
      <c r="AY249" s="0" t="n">
        <f aca="false">$C250/AP249</f>
        <v>4971.77491577659</v>
      </c>
      <c r="AZ249" s="0" t="n">
        <f aca="false">$C250/AQ249</f>
        <v>4948.07055542602</v>
      </c>
      <c r="BA249" s="0" t="n">
        <f aca="false">$C250/AR249</f>
        <v>4993.59802984522</v>
      </c>
      <c r="BB249" s="0" t="n">
        <f aca="false">$C250/AS249</f>
        <v>5027.90792230649</v>
      </c>
      <c r="BC249" s="0" t="n">
        <f aca="false">$C250/AT249</f>
        <v>5030.34729301141</v>
      </c>
      <c r="BD249" s="0" t="n">
        <f aca="false">$C250/AU249</f>
        <v>4948.59539802733</v>
      </c>
      <c r="BE249" s="0" t="n">
        <f aca="false">$C250/AV249</f>
        <v>4960.93519295292</v>
      </c>
      <c r="BF249" s="0" t="n">
        <f aca="false">$C$4+$C$3*A250</f>
        <v>4668.7985129832</v>
      </c>
      <c r="BG249" s="1" t="n">
        <f aca="false">$BF249*AN249</f>
        <v>4689.8113202802</v>
      </c>
      <c r="BH249" s="1" t="n">
        <f aca="false">$BF249*AO249</f>
        <v>4662.11390559128</v>
      </c>
      <c r="BI249" s="1" t="n">
        <f aca="false">$BF249*AP249</f>
        <v>4681.16630999753</v>
      </c>
      <c r="BJ249" s="1" t="n">
        <f aca="false">$BF249*AQ249</f>
        <v>4703.59203166625</v>
      </c>
      <c r="BK249" s="1" t="n">
        <f aca="false">$BF249*AR249</f>
        <v>4660.70859078451</v>
      </c>
      <c r="BL249" s="1" t="n">
        <f aca="false">$BF249*AS249</f>
        <v>4628.90442630613</v>
      </c>
      <c r="BM249" s="1" t="n">
        <f aca="false">$BF249*AT249</f>
        <v>4626.65972764108</v>
      </c>
      <c r="BN249" s="1" t="n">
        <f aca="false">$BF249*AU249</f>
        <v>4703.0931738533</v>
      </c>
      <c r="BO249" s="1" t="n">
        <f aca="false">$BF249*AV249</f>
        <v>4691.39473333271</v>
      </c>
    </row>
    <row r="250" customFormat="false" ht="13.8" hidden="false" customHeight="false" outlineLevel="0" collapsed="false">
      <c r="A250" s="0" t="n">
        <f aca="false">A249+1</f>
        <v>244</v>
      </c>
      <c r="B250" s="0" t="n">
        <f aca="false">B249+1/12</f>
        <v>1972.24999999998</v>
      </c>
      <c r="C250" s="1" t="n">
        <v>4984.945307</v>
      </c>
      <c r="D250" s="0" t="n">
        <f aca="false">AVERAGE(C234:C250)</f>
        <v>4710.48227370588</v>
      </c>
      <c r="E250" s="0" t="n">
        <f aca="false">AVERAGE(C226:C250)</f>
        <v>4774.1759038</v>
      </c>
      <c r="F250" s="0" t="n">
        <f aca="false">AVERAGE(C223:C250)</f>
        <v>4746.71052442857</v>
      </c>
      <c r="G250" s="0" t="n">
        <f aca="false">AVERAGE(C218:C250)</f>
        <v>4752.61145190909</v>
      </c>
      <c r="H250" s="0" t="n">
        <f aca="false">AVERAGE(C215:C250)</f>
        <v>4773.86585213889</v>
      </c>
      <c r="I250" s="0" t="n">
        <f aca="false">AVERAGE(C210:C250)</f>
        <v>4762.88124604878</v>
      </c>
      <c r="J250" s="0" t="n">
        <f aca="false">AVERAGE(C196:C250)</f>
        <v>4731.05486032727</v>
      </c>
      <c r="K250" s="0" t="n">
        <f aca="false">AVERAGE(C188:C250)</f>
        <v>4732.36929063492</v>
      </c>
      <c r="L250" s="0" t="n">
        <f aca="false">AVERAGE(C134:C250)</f>
        <v>4669.74066023932</v>
      </c>
      <c r="M250" s="0" t="n">
        <f aca="false">$C251/D250</f>
        <v>1.06387960039119</v>
      </c>
      <c r="N250" s="0" t="n">
        <f aca="false">$C251/E250</f>
        <v>1.04968608195002</v>
      </c>
      <c r="O250" s="0" t="n">
        <f aca="false">$C251/F250</f>
        <v>1.05575976736085</v>
      </c>
      <c r="P250" s="0" t="n">
        <f aca="false">$C251/G250</f>
        <v>1.05444891712891</v>
      </c>
      <c r="Q250" s="0" t="n">
        <f aca="false">$C251/H250</f>
        <v>1.04975425665861</v>
      </c>
      <c r="R250" s="0" t="n">
        <f aca="false">$C251/I250</f>
        <v>1.0521752989658</v>
      </c>
      <c r="S250" s="0" t="n">
        <f aca="false">$C251/J250</f>
        <v>1.05925341112053</v>
      </c>
      <c r="T250" s="0" t="n">
        <f aca="false">$C251/K250</f>
        <v>1.05895920018694</v>
      </c>
      <c r="U250" s="0" t="n">
        <f aca="false">$C251/L250</f>
        <v>1.07316152300911</v>
      </c>
      <c r="AN250" s="0" t="n">
        <v>0.998810546987473</v>
      </c>
      <c r="AO250" s="0" t="n">
        <v>1.00268204795252</v>
      </c>
      <c r="AP250" s="0" t="n">
        <v>0.998897178545824</v>
      </c>
      <c r="AQ250" s="0" t="n">
        <v>0.998407378156819</v>
      </c>
      <c r="AR250" s="0" t="n">
        <v>1.00806530314133</v>
      </c>
      <c r="AS250" s="0" t="n">
        <v>0.996843982960928</v>
      </c>
      <c r="AT250" s="0" t="n">
        <v>0.998869904844081</v>
      </c>
      <c r="AU250" s="0" t="n">
        <v>1.00436031959894</v>
      </c>
      <c r="AV250" s="0" t="n">
        <v>0.99803734971503</v>
      </c>
      <c r="AW250" s="0" t="n">
        <f aca="false">$C251/AN250</f>
        <v>5017.35390571807</v>
      </c>
      <c r="AX250" s="0" t="n">
        <f aca="false">$C251/AO250</f>
        <v>4997.98117382601</v>
      </c>
      <c r="AY250" s="0" t="n">
        <f aca="false">$C251/AP250</f>
        <v>5016.91876464751</v>
      </c>
      <c r="AZ250" s="0" t="n">
        <f aca="false">$C251/AQ250</f>
        <v>5019.37997318452</v>
      </c>
      <c r="BA250" s="0" t="n">
        <f aca="false">$C251/AR250</f>
        <v>4971.29102984056</v>
      </c>
      <c r="BB250" s="0" t="n">
        <f aca="false">$C251/AS250</f>
        <v>5027.25209226289</v>
      </c>
      <c r="BC250" s="0" t="n">
        <f aca="false">$C251/AT250</f>
        <v>5017.05574939937</v>
      </c>
      <c r="BD250" s="0" t="n">
        <f aca="false">$C251/AU250</f>
        <v>4989.62961918004</v>
      </c>
      <c r="BE250" s="0" t="n">
        <f aca="false">$C251/AV250</f>
        <v>5021.24093895975</v>
      </c>
      <c r="BF250" s="0" t="n">
        <f aca="false">$C$4+$C$3*A251</f>
        <v>4668.93838597984</v>
      </c>
      <c r="BG250" s="1" t="n">
        <f aca="false">$BF250*AN250</f>
        <v>4663.38490315134</v>
      </c>
      <c r="BH250" s="1" t="n">
        <f aca="false">$BF250*AO250</f>
        <v>4681.4607026184</v>
      </c>
      <c r="BI250" s="1" t="n">
        <f aca="false">$BF250*AP250</f>
        <v>4663.78938055956</v>
      </c>
      <c r="BJ250" s="1" t="n">
        <f aca="false">$BF250*AQ250</f>
        <v>4661.50253272186</v>
      </c>
      <c r="BK250" s="1" t="n">
        <f aca="false">$BF250*AR250</f>
        <v>4706.59478941096</v>
      </c>
      <c r="BL250" s="1" t="n">
        <f aca="false">$BF250*AS250</f>
        <v>4654.20313687931</v>
      </c>
      <c r="BM250" s="1" t="n">
        <f aca="false">$BF250*AT250</f>
        <v>4663.66204132656</v>
      </c>
      <c r="BN250" s="1" t="n">
        <f aca="false">$BF250*AU250</f>
        <v>4689.29644953047</v>
      </c>
      <c r="BO250" s="1" t="n">
        <f aca="false">$BF250*AV250</f>
        <v>4659.77489272609</v>
      </c>
    </row>
    <row r="251" customFormat="false" ht="13.8" hidden="false" customHeight="false" outlineLevel="0" collapsed="false">
      <c r="A251" s="0" t="n">
        <f aca="false">A250+1</f>
        <v>245</v>
      </c>
      <c r="B251" s="0" t="n">
        <f aca="false">B250+1/12</f>
        <v>1972.33333333331</v>
      </c>
      <c r="C251" s="1" t="n">
        <v>5011.385999</v>
      </c>
      <c r="D251" s="0" t="n">
        <f aca="false">AVERAGE(C235:C251)</f>
        <v>4730.07261294118</v>
      </c>
      <c r="E251" s="0" t="n">
        <f aca="false">AVERAGE(C227:C251)</f>
        <v>4764.0261478</v>
      </c>
      <c r="F251" s="0" t="n">
        <f aca="false">AVERAGE(C224:C251)</f>
        <v>4768.93800896429</v>
      </c>
      <c r="G251" s="0" t="n">
        <f aca="false">AVERAGE(C219:C251)</f>
        <v>4754.28054315151</v>
      </c>
      <c r="H251" s="0" t="n">
        <f aca="false">AVERAGE(C216:C251)</f>
        <v>4776.78995002778</v>
      </c>
      <c r="I251" s="0" t="n">
        <f aca="false">AVERAGE(C211:C251)</f>
        <v>4775.37029602439</v>
      </c>
      <c r="J251" s="0" t="n">
        <f aca="false">AVERAGE(C197:C251)</f>
        <v>4737.38985514545</v>
      </c>
      <c r="K251" s="0" t="n">
        <f aca="false">AVERAGE(C189:C251)</f>
        <v>4741.24766401587</v>
      </c>
      <c r="L251" s="0" t="n">
        <f aca="false">AVERAGE(C135:C251)</f>
        <v>4673.18900331624</v>
      </c>
      <c r="M251" s="0" t="n">
        <f aca="false">$C252/D251</f>
        <v>1.05347429685684</v>
      </c>
      <c r="N251" s="0" t="n">
        <f aca="false">$C252/E251</f>
        <v>1.04596611466986</v>
      </c>
      <c r="O251" s="0" t="n">
        <f aca="false">$C252/F251</f>
        <v>1.04488880137115</v>
      </c>
      <c r="P251" s="0" t="n">
        <f aca="false">$C252/G251</f>
        <v>1.0481101976992</v>
      </c>
      <c r="Q251" s="0" t="n">
        <f aca="false">$C252/H251</f>
        <v>1.04317124515199</v>
      </c>
      <c r="R251" s="0" t="n">
        <f aca="false">$C252/I251</f>
        <v>1.04348136607301</v>
      </c>
      <c r="S251" s="0" t="n">
        <f aca="false">$C252/J251</f>
        <v>1.0518471294035</v>
      </c>
      <c r="T251" s="0" t="n">
        <f aca="false">$C252/K251</f>
        <v>1.05099127341923</v>
      </c>
      <c r="U251" s="0" t="n">
        <f aca="false">$C252/L251</f>
        <v>1.06629753610734</v>
      </c>
      <c r="AN251" s="0" t="n">
        <v>1.00268093296222</v>
      </c>
      <c r="AO251" s="0" t="n">
        <v>0.993384732991166</v>
      </c>
      <c r="AP251" s="0" t="n">
        <v>1.00682351126482</v>
      </c>
      <c r="AQ251" s="0" t="n">
        <v>0.999055925604113</v>
      </c>
      <c r="AR251" s="0" t="n">
        <v>1.03167510982912</v>
      </c>
      <c r="AS251" s="0" t="n">
        <v>0.996291466539158</v>
      </c>
      <c r="AT251" s="0" t="n">
        <v>1.00141532736775</v>
      </c>
      <c r="AU251" s="0" t="n">
        <v>1.00580603176501</v>
      </c>
      <c r="AV251" s="0" t="n">
        <v>0.991246046957807</v>
      </c>
      <c r="AW251" s="0" t="n">
        <f aca="false">$C252/AN251</f>
        <v>4969.68652358702</v>
      </c>
      <c r="AX251" s="0" t="n">
        <f aca="false">$C252/AO251</f>
        <v>5016.19337856717</v>
      </c>
      <c r="AY251" s="0" t="n">
        <f aca="false">$C252/AP251</f>
        <v>4949.23873374799</v>
      </c>
      <c r="AZ251" s="0" t="n">
        <f aca="false">$C252/AQ251</f>
        <v>4987.71869751621</v>
      </c>
      <c r="BA251" s="0" t="n">
        <f aca="false">$C252/AR251</f>
        <v>4830.01855189213</v>
      </c>
      <c r="BB251" s="0" t="n">
        <f aca="false">$C252/AS251</f>
        <v>5001.55836655874</v>
      </c>
      <c r="BC251" s="0" t="n">
        <f aca="false">$C252/AT251</f>
        <v>4975.9672973031</v>
      </c>
      <c r="BD251" s="0" t="n">
        <f aca="false">$C252/AU251</f>
        <v>4954.24541375608</v>
      </c>
      <c r="BE251" s="0" t="n">
        <f aca="false">$C252/AV251</f>
        <v>5027.0161836137</v>
      </c>
      <c r="BF251" s="0" t="n">
        <f aca="false">$C$4+$C$3*A252</f>
        <v>4669.07825897648</v>
      </c>
      <c r="BG251" s="1" t="n">
        <f aca="false">$BF251*AN251</f>
        <v>4681.59574478416</v>
      </c>
      <c r="BH251" s="1" t="n">
        <f aca="false">$BF251*AO251</f>
        <v>4638.19105960821</v>
      </c>
      <c r="BI251" s="1" t="n">
        <f aca="false">$BF251*AP251</f>
        <v>4700.93776707293</v>
      </c>
      <c r="BJ251" s="1" t="n">
        <f aca="false">$BF251*AQ251</f>
        <v>4664.67030173979</v>
      </c>
      <c r="BK251" s="1" t="n">
        <f aca="false">$BF251*AR251</f>
        <v>4816.97182563032</v>
      </c>
      <c r="BL251" s="1" t="n">
        <f aca="false">$BF251*AS251</f>
        <v>4651.76282602178</v>
      </c>
      <c r="BM251" s="1" t="n">
        <f aca="false">$BF251*AT251</f>
        <v>4675.68653321858</v>
      </c>
      <c r="BN251" s="1" t="n">
        <f aca="false">$BF251*AU251</f>
        <v>4696.18707566142</v>
      </c>
      <c r="BO251" s="1" t="n">
        <f aca="false">$BF251*AV251</f>
        <v>4628.20536714708</v>
      </c>
    </row>
    <row r="252" customFormat="false" ht="13.8" hidden="false" customHeight="false" outlineLevel="0" collapsed="false">
      <c r="A252" s="0" t="n">
        <f aca="false">A251+1</f>
        <v>246</v>
      </c>
      <c r="B252" s="0" t="n">
        <f aca="false">B251+1/12</f>
        <v>1972.41666666665</v>
      </c>
      <c r="C252" s="1" t="n">
        <v>4983.00992</v>
      </c>
      <c r="D252" s="0" t="n">
        <f aca="false">AVERAGE(C236:C252)</f>
        <v>4757.92203129412</v>
      </c>
      <c r="E252" s="0" t="n">
        <f aca="false">AVERAGE(C228:C252)</f>
        <v>4767.11883112</v>
      </c>
      <c r="F252" s="0" t="n">
        <f aca="false">AVERAGE(C225:C252)</f>
        <v>4792.37262314286</v>
      </c>
      <c r="G252" s="0" t="n">
        <f aca="false">AVERAGE(C220:C252)</f>
        <v>4758.63098142424</v>
      </c>
      <c r="H252" s="0" t="n">
        <f aca="false">AVERAGE(C217:C252)</f>
        <v>4772.43563491667</v>
      </c>
      <c r="I252" s="0" t="n">
        <f aca="false">AVERAGE(C212:C252)</f>
        <v>4788.66026314634</v>
      </c>
      <c r="J252" s="0" t="n">
        <f aca="false">AVERAGE(C198:C252)</f>
        <v>4744.12905603636</v>
      </c>
      <c r="K252" s="0" t="n">
        <f aca="false">AVERAGE(C190:C252)</f>
        <v>4748.30362419047</v>
      </c>
      <c r="L252" s="0" t="n">
        <f aca="false">AVERAGE(C136:C252)</f>
        <v>4675.54628201709</v>
      </c>
      <c r="M252" s="0" t="n">
        <f aca="false">$C253/D252</f>
        <v>0.991988109716092</v>
      </c>
      <c r="N252" s="0" t="n">
        <f aca="false">$C253/E252</f>
        <v>0.990074350819385</v>
      </c>
      <c r="O252" s="0" t="n">
        <f aca="false">$C253/F252</f>
        <v>0.984857074595492</v>
      </c>
      <c r="P252" s="0" t="n">
        <f aca="false">$C253/G252</f>
        <v>0.991840321391633</v>
      </c>
      <c r="Q252" s="0" t="n">
        <f aca="false">$C253/H252</f>
        <v>0.988971343577359</v>
      </c>
      <c r="R252" s="0" t="n">
        <f aca="false">$C253/I252</f>
        <v>0.98562057499124</v>
      </c>
      <c r="S252" s="0" t="n">
        <f aca="false">$C253/J252</f>
        <v>0.99487219387394</v>
      </c>
      <c r="T252" s="0" t="n">
        <f aca="false">$C253/K252</f>
        <v>0.993997531656301</v>
      </c>
      <c r="U252" s="0" t="n">
        <f aca="false">$C253/L252</f>
        <v>1.00946537523393</v>
      </c>
      <c r="AN252" s="0" t="n">
        <v>1.00368537260204</v>
      </c>
      <c r="AO252" s="0" t="n">
        <v>0.993287078947621</v>
      </c>
      <c r="AP252" s="0" t="n">
        <v>1.00997883364573</v>
      </c>
      <c r="AQ252" s="0" t="n">
        <v>1.00441023230626</v>
      </c>
      <c r="AR252" s="0" t="n">
        <v>1.03776621255678</v>
      </c>
      <c r="AS252" s="0" t="n">
        <v>0.992902225987388</v>
      </c>
      <c r="AT252" s="0" t="n">
        <v>1.00954810073191</v>
      </c>
      <c r="AU252" s="0" t="n">
        <v>1.01002511153405</v>
      </c>
      <c r="AV252" s="0" t="n">
        <v>1.00613010846216</v>
      </c>
      <c r="AW252" s="0" t="n">
        <f aca="false">$C253/AN252</f>
        <v>4702.47172155551</v>
      </c>
      <c r="AX252" s="0" t="n">
        <f aca="false">$C253/AO252</f>
        <v>4751.69986807901</v>
      </c>
      <c r="AY252" s="0" t="n">
        <f aca="false">$C253/AP252</f>
        <v>4673.16930292775</v>
      </c>
      <c r="AZ252" s="0" t="n">
        <f aca="false">$C253/AQ252</f>
        <v>4699.07805614714</v>
      </c>
      <c r="BA252" s="0" t="n">
        <f aca="false">$C253/AR252</f>
        <v>4548.03984258811</v>
      </c>
      <c r="BB252" s="0" t="n">
        <f aca="false">$C253/AS252</f>
        <v>4753.54164636544</v>
      </c>
      <c r="BC252" s="0" t="n">
        <f aca="false">$C253/AT252</f>
        <v>4675.16315327442</v>
      </c>
      <c r="BD252" s="0" t="n">
        <f aca="false">$C253/AU252</f>
        <v>4672.955185076</v>
      </c>
      <c r="BE252" s="0" t="n">
        <f aca="false">$C253/AV252</f>
        <v>4691.04546450168</v>
      </c>
      <c r="BF252" s="0" t="n">
        <f aca="false">$C$4+$C$3*A253</f>
        <v>4669.21813197312</v>
      </c>
      <c r="BG252" s="1" t="n">
        <f aca="false">$BF252*AN252</f>
        <v>4686.42594054964</v>
      </c>
      <c r="BH252" s="1" t="n">
        <f aca="false">$BF252*AO252</f>
        <v>4637.87403927685</v>
      </c>
      <c r="BI252" s="1" t="n">
        <f aca="false">$BF252*AP252</f>
        <v>4715.81148296771</v>
      </c>
      <c r="BJ252" s="1" t="n">
        <f aca="false">$BF252*AQ252</f>
        <v>4689.81046862373</v>
      </c>
      <c r="BK252" s="1" t="n">
        <f aca="false">$BF252*AR252</f>
        <v>4845.55681641919</v>
      </c>
      <c r="BL252" s="1" t="n">
        <f aca="false">$BF252*AS252</f>
        <v>4636.07707685679</v>
      </c>
      <c r="BM252" s="1" t="n">
        <f aca="false">$BF252*AT252</f>
        <v>4713.80029703646</v>
      </c>
      <c r="BN252" s="1" t="n">
        <f aca="false">$BF252*AU252</f>
        <v>4716.02756452296</v>
      </c>
      <c r="BO252" s="1" t="n">
        <f aca="false">$BF252*AV252</f>
        <v>4697.8409455556</v>
      </c>
    </row>
    <row r="253" customFormat="false" ht="13.8" hidden="false" customHeight="false" outlineLevel="0" collapsed="false">
      <c r="A253" s="0" t="n">
        <f aca="false">A252+1</f>
        <v>247</v>
      </c>
      <c r="B253" s="0" t="n">
        <f aca="false">B252+1/12</f>
        <v>1972.49999999998</v>
      </c>
      <c r="C253" s="1" t="n">
        <v>4719.802082</v>
      </c>
      <c r="D253" s="0" t="n">
        <f aca="false">AVERAGE(C237:C253)</f>
        <v>4766.98594123529</v>
      </c>
      <c r="E253" s="0" t="n">
        <f aca="false">AVERAGE(C229:C253)</f>
        <v>4758.52655208</v>
      </c>
      <c r="F253" s="0" t="n">
        <f aca="false">AVERAGE(C226:C253)</f>
        <v>4788.16412842857</v>
      </c>
      <c r="G253" s="0" t="n">
        <f aca="false">AVERAGE(C221:C253)</f>
        <v>4754.80915354546</v>
      </c>
      <c r="H253" s="0" t="n">
        <f aca="false">AVERAGE(C218:C253)</f>
        <v>4765.28821983333</v>
      </c>
      <c r="I253" s="0" t="n">
        <f aca="false">AVERAGE(C213:C253)</f>
        <v>4787.72626278049</v>
      </c>
      <c r="J253" s="0" t="n">
        <f aca="false">AVERAGE(C199:C253)</f>
        <v>4747.03515463636</v>
      </c>
      <c r="K253" s="0" t="n">
        <f aca="false">AVERAGE(C191:C253)</f>
        <v>4748.62613538095</v>
      </c>
      <c r="L253" s="0" t="n">
        <f aca="false">AVERAGE(C137:C253)</f>
        <v>4677.2478405812</v>
      </c>
      <c r="M253" s="0" t="n">
        <f aca="false">$C254/D253</f>
        <v>0.991597577435919</v>
      </c>
      <c r="N253" s="0" t="n">
        <f aca="false">$C254/E253</f>
        <v>0.99336037306208</v>
      </c>
      <c r="O253" s="0" t="n">
        <f aca="false">$C254/F253</f>
        <v>0.987211712926669</v>
      </c>
      <c r="P253" s="0" t="n">
        <f aca="false">$C254/G253</f>
        <v>0.994137000740678</v>
      </c>
      <c r="Q253" s="0" t="n">
        <f aca="false">$C254/H253</f>
        <v>0.991950852275064</v>
      </c>
      <c r="R253" s="0" t="n">
        <f aca="false">$C254/I253</f>
        <v>0.987301999228088</v>
      </c>
      <c r="S253" s="0" t="n">
        <f aca="false">$C254/J253</f>
        <v>0.995765052715751</v>
      </c>
      <c r="T253" s="0" t="n">
        <f aca="false">$C254/K253</f>
        <v>0.995431431373527</v>
      </c>
      <c r="U253" s="0" t="n">
        <f aca="false">$C254/L253</f>
        <v>1.01062245835847</v>
      </c>
      <c r="AN253" s="0" t="n">
        <v>0.999673179222996</v>
      </c>
      <c r="AO253" s="0" t="n">
        <v>0.988953558614577</v>
      </c>
      <c r="AP253" s="0" t="n">
        <v>0.997593660684632</v>
      </c>
      <c r="AQ253" s="0" t="n">
        <v>0.999638146597783</v>
      </c>
      <c r="AR253" s="0" t="n">
        <v>1.0093045311158</v>
      </c>
      <c r="AS253" s="0" t="n">
        <v>1.00709650462578</v>
      </c>
      <c r="AT253" s="0" t="n">
        <v>1.01071302212325</v>
      </c>
      <c r="AU253" s="0" t="n">
        <v>1.008787045013</v>
      </c>
      <c r="AV253" s="0" t="n">
        <v>0.999340648671319</v>
      </c>
      <c r="AW253" s="0" t="n">
        <f aca="false">$C254/AN253</f>
        <v>4728.47707555188</v>
      </c>
      <c r="AX253" s="0" t="n">
        <f aca="false">$C254/AO253</f>
        <v>4779.73072630625</v>
      </c>
      <c r="AY253" s="0" t="n">
        <f aca="false">$C254/AP253</f>
        <v>4738.33374979146</v>
      </c>
      <c r="AZ253" s="0" t="n">
        <f aca="false">$C254/AQ253</f>
        <v>4728.64278648016</v>
      </c>
      <c r="BA253" s="0" t="n">
        <f aca="false">$C254/AR253</f>
        <v>4683.35528601493</v>
      </c>
      <c r="BB253" s="0" t="n">
        <f aca="false">$C254/AS253</f>
        <v>4693.62339089485</v>
      </c>
      <c r="BC253" s="0" t="n">
        <f aca="false">$C254/AT253</f>
        <v>4676.82874122857</v>
      </c>
      <c r="BD253" s="0" t="n">
        <f aca="false">$C254/AU253</f>
        <v>4685.75774675921</v>
      </c>
      <c r="BE253" s="0" t="n">
        <f aca="false">$C254/AV253</f>
        <v>4730.05047606612</v>
      </c>
      <c r="BF253" s="0" t="n">
        <f aca="false">$C$4+$C$3*A254</f>
        <v>4669.35800496976</v>
      </c>
      <c r="BG253" s="1" t="n">
        <f aca="false">$BF253*AN253</f>
        <v>4667.83196175847</v>
      </c>
      <c r="BH253" s="1" t="n">
        <f aca="false">$BF253*AO253</f>
        <v>4617.77821546031</v>
      </c>
      <c r="BI253" s="1" t="n">
        <f aca="false">$BF253*AP253</f>
        <v>4658.12194522488</v>
      </c>
      <c r="BJ253" s="1" t="n">
        <f aca="false">$BF253*AQ253</f>
        <v>4667.66838188949</v>
      </c>
      <c r="BK253" s="1" t="n">
        <f aca="false">$BF253*AR253</f>
        <v>4712.80419181781</v>
      </c>
      <c r="BL253" s="1" t="n">
        <f aca="false">$BF253*AS253</f>
        <v>4702.49412565145</v>
      </c>
      <c r="BM253" s="1" t="n">
        <f aca="false">$BF253*AT253</f>
        <v>4719.38094057838</v>
      </c>
      <c r="BN253" s="1" t="n">
        <f aca="false">$BF253*AU253</f>
        <v>4710.38786394124</v>
      </c>
      <c r="BO253" s="1" t="n">
        <f aca="false">$BF253*AV253</f>
        <v>4666.2792575651</v>
      </c>
    </row>
    <row r="254" customFormat="false" ht="13.8" hidden="false" customHeight="false" outlineLevel="0" collapsed="false">
      <c r="A254" s="0" t="n">
        <f aca="false">A253+1</f>
        <v>248</v>
      </c>
      <c r="B254" s="0" t="n">
        <f aca="false">B253+1/12</f>
        <v>1972.58333333331</v>
      </c>
      <c r="C254" s="1" t="n">
        <v>4726.931711</v>
      </c>
      <c r="D254" s="0" t="n">
        <f aca="false">AVERAGE(C238:C254)</f>
        <v>4766.33975694118</v>
      </c>
      <c r="E254" s="0" t="n">
        <f aca="false">AVERAGE(C230:C254)</f>
        <v>4753.29809132</v>
      </c>
      <c r="F254" s="0" t="n">
        <f aca="false">AVERAGE(C227:C254)</f>
        <v>4768.94276457143</v>
      </c>
      <c r="G254" s="0" t="n">
        <f aca="false">AVERAGE(C222:C254)</f>
        <v>4754.47707360606</v>
      </c>
      <c r="H254" s="0" t="n">
        <f aca="false">AVERAGE(C219:C254)</f>
        <v>4758.91671213889</v>
      </c>
      <c r="I254" s="0" t="n">
        <f aca="false">AVERAGE(C214:C254)</f>
        <v>4787.50753395122</v>
      </c>
      <c r="J254" s="0" t="n">
        <f aca="false">AVERAGE(C200:C254)</f>
        <v>4756.73690090909</v>
      </c>
      <c r="K254" s="0" t="n">
        <f aca="false">AVERAGE(C192:C254)</f>
        <v>4744.95203753968</v>
      </c>
      <c r="L254" s="0" t="n">
        <f aca="false">AVERAGE(C138:C254)</f>
        <v>4680.50642294017</v>
      </c>
      <c r="M254" s="0" t="n">
        <f aca="false">$C255/D254</f>
        <v>0.997963233332865</v>
      </c>
      <c r="N254" s="0" t="n">
        <f aca="false">$C255/E254</f>
        <v>1.00070135380024</v>
      </c>
      <c r="O254" s="0" t="n">
        <f aca="false">$C255/F254</f>
        <v>0.997418520167009</v>
      </c>
      <c r="P254" s="0" t="n">
        <f aca="false">$C255/G254</f>
        <v>1.0004532068113</v>
      </c>
      <c r="Q254" s="0" t="n">
        <f aca="false">$C255/H254</f>
        <v>0.999519874526684</v>
      </c>
      <c r="R254" s="0" t="n">
        <f aca="false">$C255/I254</f>
        <v>0.993550777992043</v>
      </c>
      <c r="S254" s="0" t="n">
        <f aca="false">$C255/J254</f>
        <v>0.999977912188276</v>
      </c>
      <c r="T254" s="0" t="n">
        <f aca="false">$C255/K254</f>
        <v>1.00246152065773</v>
      </c>
      <c r="U254" s="0" t="n">
        <f aca="false">$C255/L254</f>
        <v>1.01626435372179</v>
      </c>
      <c r="AN254" s="0" t="n">
        <v>0.995949214820857</v>
      </c>
      <c r="AO254" s="0" t="n">
        <v>0.995371913010202</v>
      </c>
      <c r="AP254" s="0" t="n">
        <v>1.00084815788229</v>
      </c>
      <c r="AQ254" s="0" t="n">
        <v>0.993780457219177</v>
      </c>
      <c r="AR254" s="0" t="n">
        <v>1.02153692864328</v>
      </c>
      <c r="AS254" s="0" t="n">
        <v>0.991221900515227</v>
      </c>
      <c r="AT254" s="0" t="n">
        <v>1.00650738076664</v>
      </c>
      <c r="AU254" s="0" t="n">
        <v>0.99965542799572</v>
      </c>
      <c r="AV254" s="0" t="n">
        <v>1.00655501838405</v>
      </c>
      <c r="AW254" s="0" t="n">
        <f aca="false">$C255/AN254</f>
        <v>4775.97829710181</v>
      </c>
      <c r="AX254" s="0" t="n">
        <f aca="false">$C255/AO254</f>
        <v>4778.74829782468</v>
      </c>
      <c r="AY254" s="0" t="n">
        <f aca="false">$C255/AP254</f>
        <v>4752.60087910301</v>
      </c>
      <c r="AZ254" s="0" t="n">
        <f aca="false">$C255/AQ254</f>
        <v>4786.4010611661</v>
      </c>
      <c r="BA254" s="0" t="n">
        <f aca="false">$C255/AR254</f>
        <v>4656.34839194444</v>
      </c>
      <c r="BB254" s="0" t="n">
        <f aca="false">$C255/AS254</f>
        <v>4798.7557907342</v>
      </c>
      <c r="BC254" s="0" t="n">
        <f aca="false">$C255/AT254</f>
        <v>4725.87874256516</v>
      </c>
      <c r="BD254" s="0" t="n">
        <f aca="false">$C255/AU254</f>
        <v>4758.27140211394</v>
      </c>
      <c r="BE254" s="0" t="n">
        <f aca="false">$C255/AV254</f>
        <v>4725.65507907995</v>
      </c>
      <c r="BF254" s="0" t="n">
        <f aca="false">$C$4+$C$3*A255</f>
        <v>4669.4978779664</v>
      </c>
      <c r="BG254" s="1" t="n">
        <f aca="false">$BF254*AN254</f>
        <v>4650.5827451683</v>
      </c>
      <c r="BH254" s="1" t="n">
        <f aca="false">$BF254*AO254</f>
        <v>4647.8870355885</v>
      </c>
      <c r="BI254" s="1" t="n">
        <f aca="false">$BF254*AP254</f>
        <v>4673.45834939794</v>
      </c>
      <c r="BJ254" s="1" t="n">
        <f aca="false">$BF254*AQ254</f>
        <v>4640.45573614943</v>
      </c>
      <c r="BK254" s="1" t="n">
        <f aca="false">$BF254*AR254</f>
        <v>4770.06452056411</v>
      </c>
      <c r="BL254" s="1" t="n">
        <f aca="false">$BF254*AS254</f>
        <v>4628.50856104968</v>
      </c>
      <c r="BM254" s="1" t="n">
        <f aca="false">$BF254*AT254</f>
        <v>4699.88407864735</v>
      </c>
      <c r="BN254" s="1" t="n">
        <f aca="false">$BF254*AU254</f>
        <v>4667.88889972361</v>
      </c>
      <c r="BO254" s="1" t="n">
        <f aca="false">$BF254*AV254</f>
        <v>4700.10652240075</v>
      </c>
    </row>
    <row r="255" customFormat="false" ht="13.8" hidden="false" customHeight="false" outlineLevel="0" collapsed="false">
      <c r="A255" s="0" t="n">
        <f aca="false">A254+1</f>
        <v>249</v>
      </c>
      <c r="B255" s="0" t="n">
        <f aca="false">B254+1/12</f>
        <v>1972.66666666665</v>
      </c>
      <c r="C255" s="1" t="n">
        <v>4756.631835</v>
      </c>
      <c r="D255" s="0" t="n">
        <f aca="false">AVERAGE(C239:C255)</f>
        <v>4770.03634417647</v>
      </c>
      <c r="E255" s="0" t="n">
        <f aca="false">AVERAGE(C231:C255)</f>
        <v>4747.94092548</v>
      </c>
      <c r="F255" s="0" t="n">
        <f aca="false">AVERAGE(C228:C255)</f>
        <v>4763.61915735714</v>
      </c>
      <c r="G255" s="0" t="n">
        <f aca="false">AVERAGE(C223:C255)</f>
        <v>4760.77746154546</v>
      </c>
      <c r="H255" s="0" t="n">
        <f aca="false">AVERAGE(C220:C255)</f>
        <v>4756.61633375</v>
      </c>
      <c r="I255" s="0" t="n">
        <f aca="false">AVERAGE(C215:C255)</f>
        <v>4781.87639570732</v>
      </c>
      <c r="J255" s="0" t="n">
        <f aca="false">AVERAGE(C201:C255)</f>
        <v>4766.40457736364</v>
      </c>
      <c r="K255" s="0" t="n">
        <f aca="false">AVERAGE(C193:C255)</f>
        <v>4742.37508960317</v>
      </c>
      <c r="L255" s="0" t="n">
        <f aca="false">AVERAGE(C139:C255)</f>
        <v>4685.40783637607</v>
      </c>
      <c r="M255" s="0" t="n">
        <f aca="false">$C256/D255</f>
        <v>1.01456961369034</v>
      </c>
      <c r="N255" s="0" t="n">
        <f aca="false">$C256/E255</f>
        <v>1.01929110049126</v>
      </c>
      <c r="O255" s="0" t="n">
        <f aca="false">$C256/F255</f>
        <v>1.01593636500634</v>
      </c>
      <c r="P255" s="0" t="n">
        <f aca="false">$C256/G255</f>
        <v>1.01654277480741</v>
      </c>
      <c r="Q255" s="0" t="n">
        <f aca="false">$C256/H255</f>
        <v>1.01743205493823</v>
      </c>
      <c r="R255" s="0" t="n">
        <f aca="false">$C256/I255</f>
        <v>1.01205751268361</v>
      </c>
      <c r="S255" s="0" t="n">
        <f aca="false">$C256/J255</f>
        <v>1.01534266603881</v>
      </c>
      <c r="T255" s="0" t="n">
        <f aca="false">$C256/K255</f>
        <v>1.02048738017578</v>
      </c>
      <c r="U255" s="0" t="n">
        <f aca="false">$C256/L255</f>
        <v>1.03289491544948</v>
      </c>
      <c r="AN255" s="0" t="n">
        <v>0.99909743072829</v>
      </c>
      <c r="AO255" s="0" t="n">
        <v>1.00258239600649</v>
      </c>
      <c r="AP255" s="0" t="n">
        <v>1.00403604329758</v>
      </c>
      <c r="AQ255" s="0" t="n">
        <v>1.0119387529193</v>
      </c>
      <c r="AR255" s="0" t="n">
        <v>1.02879704613508</v>
      </c>
      <c r="AS255" s="0" t="n">
        <v>1.0003312529694</v>
      </c>
      <c r="AT255" s="0" t="n">
        <v>1.00547415721825</v>
      </c>
      <c r="AU255" s="0" t="n">
        <v>1.01232807707438</v>
      </c>
      <c r="AV255" s="0" t="n">
        <v>1.00535466662557</v>
      </c>
      <c r="AW255" s="0" t="n">
        <f aca="false">$C256/AN255</f>
        <v>4843.90589161282</v>
      </c>
      <c r="AX255" s="0" t="n">
        <f aca="false">$C256/AO255</f>
        <v>4827.06852850893</v>
      </c>
      <c r="AY255" s="0" t="n">
        <f aca="false">$C256/AP255</f>
        <v>4820.0798799069</v>
      </c>
      <c r="AZ255" s="0" t="n">
        <f aca="false">$C256/AQ255</f>
        <v>4782.43759025794</v>
      </c>
      <c r="BA255" s="0" t="n">
        <f aca="false">$C256/AR255</f>
        <v>4704.07059310761</v>
      </c>
      <c r="BB255" s="0" t="n">
        <f aca="false">$C256/AS255</f>
        <v>4837.93135187394</v>
      </c>
      <c r="BC255" s="0" t="n">
        <f aca="false">$C256/AT255</f>
        <v>4813.18579523623</v>
      </c>
      <c r="BD255" s="0" t="n">
        <f aca="false">$C256/AU255</f>
        <v>4780.59834612729</v>
      </c>
      <c r="BE255" s="0" t="n">
        <f aca="false">$C256/AV255</f>
        <v>4813.75786243047</v>
      </c>
      <c r="BF255" s="0" t="n">
        <f aca="false">$C$4+$C$3*A256</f>
        <v>4669.63775096304</v>
      </c>
      <c r="BG255" s="1" t="n">
        <f aca="false">$BF255*AN255</f>
        <v>4665.42307941901</v>
      </c>
      <c r="BH255" s="1" t="n">
        <f aca="false">$BF255*AO255</f>
        <v>4681.69660484288</v>
      </c>
      <c r="BI255" s="1" t="n">
        <f aca="false">$BF255*AP255</f>
        <v>4688.48461110994</v>
      </c>
      <c r="BJ255" s="1" t="n">
        <f aca="false">$BF255*AQ255</f>
        <v>4725.38740229443</v>
      </c>
      <c r="BK255" s="1" t="n">
        <f aca="false">$BF255*AR255</f>
        <v>4804.10952471164</v>
      </c>
      <c r="BL255" s="1" t="n">
        <f aca="false">$BF255*AS255</f>
        <v>4671.18458233407</v>
      </c>
      <c r="BM255" s="1" t="n">
        <f aca="false">$BF255*AT255</f>
        <v>4695.20008216409</v>
      </c>
      <c r="BN255" s="1" t="n">
        <f aca="false">$BF255*AU255</f>
        <v>4727.20540506635</v>
      </c>
      <c r="BO255" s="1" t="n">
        <f aca="false">$BF255*AV255</f>
        <v>4694.64210438163</v>
      </c>
    </row>
    <row r="256" customFormat="false" ht="13.8" hidden="false" customHeight="false" outlineLevel="0" collapsed="false">
      <c r="A256" s="0" t="n">
        <f aca="false">A255+1</f>
        <v>250</v>
      </c>
      <c r="B256" s="0" t="n">
        <f aca="false">B255+1/12</f>
        <v>1972.74999999998</v>
      </c>
      <c r="C256" s="1" t="n">
        <v>4839.533931</v>
      </c>
      <c r="D256" s="0" t="n">
        <f aca="false">AVERAGE(C240:C256)</f>
        <v>4758.96857347059</v>
      </c>
      <c r="E256" s="0" t="n">
        <f aca="false">AVERAGE(C232:C256)</f>
        <v>4749.2608474</v>
      </c>
      <c r="F256" s="0" t="n">
        <f aca="false">AVERAGE(C229:C256)</f>
        <v>4760.22361710714</v>
      </c>
      <c r="G256" s="0" t="n">
        <f aca="false">AVERAGE(C224:C256)</f>
        <v>4774.4295069697</v>
      </c>
      <c r="H256" s="0" t="n">
        <f aca="false">AVERAGE(C221:C256)</f>
        <v>4756.43887622222</v>
      </c>
      <c r="I256" s="0" t="n">
        <f aca="false">AVERAGE(C216:C256)</f>
        <v>4780.25238243902</v>
      </c>
      <c r="J256" s="0" t="n">
        <f aca="false">AVERAGE(C202:C256)</f>
        <v>4773.4218912</v>
      </c>
      <c r="K256" s="0" t="n">
        <f aca="false">AVERAGE(C194:C256)</f>
        <v>4743.62563507936</v>
      </c>
      <c r="L256" s="0" t="n">
        <f aca="false">AVERAGE(C140:C256)</f>
        <v>4689.90537799145</v>
      </c>
      <c r="M256" s="0" t="n">
        <f aca="false">$C257/D256</f>
        <v>1.02450603859406</v>
      </c>
      <c r="N256" s="0" t="n">
        <f aca="false">$C257/E256</f>
        <v>1.02660018004047</v>
      </c>
      <c r="O256" s="0" t="n">
        <f aca="false">$C257/F256</f>
        <v>1.02423592527844</v>
      </c>
      <c r="P256" s="0" t="n">
        <f aca="false">$C257/G256</f>
        <v>1.02118840248508</v>
      </c>
      <c r="Q256" s="0" t="n">
        <f aca="false">$C257/H256</f>
        <v>1.02505091894977</v>
      </c>
      <c r="R256" s="0" t="n">
        <f aca="false">$C257/I256</f>
        <v>1.01994448220166</v>
      </c>
      <c r="S256" s="0" t="n">
        <f aca="false">$C257/J256</f>
        <v>1.02140396389189</v>
      </c>
      <c r="T256" s="0" t="n">
        <f aca="false">$C257/K256</f>
        <v>1.02781973453907</v>
      </c>
      <c r="U256" s="0" t="n">
        <f aca="false">$C257/L256</f>
        <v>1.03959283781714</v>
      </c>
      <c r="AN256" s="0" t="n">
        <v>0.997377397559013</v>
      </c>
      <c r="AO256" s="0" t="n">
        <v>1.0060506273819</v>
      </c>
      <c r="AP256" s="0" t="n">
        <v>1.00449901429884</v>
      </c>
      <c r="AQ256" s="0" t="n">
        <v>0.995852648132341</v>
      </c>
      <c r="AR256" s="0" t="n">
        <v>1.00844007018415</v>
      </c>
      <c r="AS256" s="0" t="n">
        <v>0.991397097514528</v>
      </c>
      <c r="AT256" s="0" t="n">
        <v>0.997069065688924</v>
      </c>
      <c r="AU256" s="0" t="n">
        <v>1.00142292339254</v>
      </c>
      <c r="AV256" s="0" t="n">
        <v>0.979820072481727</v>
      </c>
      <c r="AW256" s="0" t="n">
        <f aca="false">$C257/AN256</f>
        <v>4888.41240330145</v>
      </c>
      <c r="AX256" s="0" t="n">
        <f aca="false">$C257/AO256</f>
        <v>4846.26907264897</v>
      </c>
      <c r="AY256" s="0" t="n">
        <f aca="false">$C257/AP256</f>
        <v>4853.75492817508</v>
      </c>
      <c r="AZ256" s="0" t="n">
        <f aca="false">$C257/AQ256</f>
        <v>4895.89704876908</v>
      </c>
      <c r="BA256" s="0" t="n">
        <f aca="false">$C257/AR256</f>
        <v>4834.78610693214</v>
      </c>
      <c r="BB256" s="0" t="n">
        <f aca="false">$C257/AS256</f>
        <v>4917.90025734724</v>
      </c>
      <c r="BC256" s="0" t="n">
        <f aca="false">$C257/AT256</f>
        <v>4889.92408728598</v>
      </c>
      <c r="BD256" s="0" t="n">
        <f aca="false">$C257/AU256</f>
        <v>4868.66430467046</v>
      </c>
      <c r="BE256" s="0" t="n">
        <f aca="false">$C257/AV256</f>
        <v>4976.00751192095</v>
      </c>
      <c r="BF256" s="0" t="n">
        <f aca="false">$C$4+$C$3*A257</f>
        <v>4669.77762395968</v>
      </c>
      <c r="BG256" s="1" t="n">
        <f aca="false">$BF256*AN256</f>
        <v>4657.53065376422</v>
      </c>
      <c r="BH256" s="1" t="n">
        <f aca="false">$BF256*AO256</f>
        <v>4698.0327083186</v>
      </c>
      <c r="BI256" s="1" t="n">
        <f aca="false">$BF256*AP256</f>
        <v>4690.78702026228</v>
      </c>
      <c r="BJ256" s="1" t="n">
        <f aca="false">$BF256*AQ256</f>
        <v>4650.4104130094</v>
      </c>
      <c r="BK256" s="1" t="n">
        <f aca="false">$BF256*AR256</f>
        <v>4709.19087485028</v>
      </c>
      <c r="BL256" s="1" t="n">
        <f aca="false">$BF256*AS256</f>
        <v>4629.60398243192</v>
      </c>
      <c r="BM256" s="1" t="n">
        <f aca="false">$BF256*AT256</f>
        <v>4656.09081249652</v>
      </c>
      <c r="BN256" s="1" t="n">
        <f aca="false">$BF256*AU256</f>
        <v>4676.42235977878</v>
      </c>
      <c r="BO256" s="1" t="n">
        <f aca="false">$BF256*AV256</f>
        <v>4575.54184998172</v>
      </c>
    </row>
    <row r="257" customFormat="false" ht="13.8" hidden="false" customHeight="false" outlineLevel="0" collapsed="false">
      <c r="A257" s="0" t="n">
        <f aca="false">A256+1</f>
        <v>251</v>
      </c>
      <c r="B257" s="0" t="n">
        <f aca="false">B256+1/12</f>
        <v>1972.83333333331</v>
      </c>
      <c r="C257" s="1" t="n">
        <v>4875.592041</v>
      </c>
      <c r="D257" s="0" t="n">
        <f aca="false">AVERAGE(C241:C257)</f>
        <v>4759.32942917647</v>
      </c>
      <c r="E257" s="0" t="n">
        <f aca="false">AVERAGE(C233:C257)</f>
        <v>4747.01143336</v>
      </c>
      <c r="F257" s="0" t="n">
        <f aca="false">AVERAGE(C230:C257)</f>
        <v>4760.86464607143</v>
      </c>
      <c r="G257" s="0" t="n">
        <f aca="false">AVERAGE(C225:C257)</f>
        <v>4791.05833478788</v>
      </c>
      <c r="H257" s="0" t="n">
        <f aca="false">AVERAGE(C222:C257)</f>
        <v>4760.26392322222</v>
      </c>
      <c r="I257" s="0" t="n">
        <f aca="false">AVERAGE(C217:C257)</f>
        <v>4773.80913309756</v>
      </c>
      <c r="J257" s="0" t="n">
        <f aca="false">AVERAGE(C203:C257)</f>
        <v>4774.47591956364</v>
      </c>
      <c r="K257" s="0" t="n">
        <f aca="false">AVERAGE(C195:C257)</f>
        <v>4744.67269266667</v>
      </c>
      <c r="L257" s="0" t="n">
        <f aca="false">AVERAGE(C141:C257)</f>
        <v>4696.59089735898</v>
      </c>
      <c r="M257" s="0" t="n">
        <f aca="false">$C258/D257</f>
        <v>0.988310442888149</v>
      </c>
      <c r="N257" s="0" t="n">
        <f aca="false">$C258/E257</f>
        <v>0.990875004628051</v>
      </c>
      <c r="O257" s="0" t="n">
        <f aca="false">$C258/F257</f>
        <v>0.987991746390311</v>
      </c>
      <c r="P257" s="0" t="n">
        <f aca="false">$C258/G257</f>
        <v>0.981765331857153</v>
      </c>
      <c r="Q257" s="0" t="n">
        <f aca="false">$C258/H257</f>
        <v>0.988116426287572</v>
      </c>
      <c r="R257" s="0" t="n">
        <f aca="false">$C258/I257</f>
        <v>0.985312743944568</v>
      </c>
      <c r="S257" s="0" t="n">
        <f aca="false">$C258/J257</f>
        <v>0.985175138642211</v>
      </c>
      <c r="T257" s="0" t="n">
        <f aca="false">$C258/K257</f>
        <v>0.991363426031473</v>
      </c>
      <c r="U257" s="0" t="n">
        <f aca="false">$C258/L257</f>
        <v>1.00151260324697</v>
      </c>
      <c r="AN257" s="0" t="n">
        <v>1.00063501729003</v>
      </c>
      <c r="AO257" s="0" t="n">
        <v>1.00384039552212</v>
      </c>
      <c r="AP257" s="0" t="n">
        <v>0.993864933486644</v>
      </c>
      <c r="AQ257" s="0" t="n">
        <v>0.994336521753902</v>
      </c>
      <c r="AR257" s="0" t="n">
        <v>0.974436487475245</v>
      </c>
      <c r="AS257" s="0" t="n">
        <v>0.99253087210932</v>
      </c>
      <c r="AT257" s="0" t="n">
        <v>0.99397845698396</v>
      </c>
      <c r="AU257" s="0" t="n">
        <v>0.992892142540332</v>
      </c>
      <c r="AV257" s="0" t="n">
        <v>0.996386511028427</v>
      </c>
      <c r="AW257" s="0" t="n">
        <f aca="false">$C258/AN257</f>
        <v>4700.7099439102</v>
      </c>
      <c r="AX257" s="0" t="n">
        <f aca="false">$C258/AO257</f>
        <v>4685.70003456924</v>
      </c>
      <c r="AY257" s="0" t="n">
        <f aca="false">$C258/AP257</f>
        <v>4732.73059297771</v>
      </c>
      <c r="AZ257" s="0" t="n">
        <f aca="false">$C258/AQ257</f>
        <v>4730.48598044371</v>
      </c>
      <c r="BA257" s="0" t="n">
        <f aca="false">$C258/AR257</f>
        <v>4827.09241336726</v>
      </c>
      <c r="BB257" s="0" t="n">
        <f aca="false">$C258/AS257</f>
        <v>4739.09185918191</v>
      </c>
      <c r="BC257" s="0" t="n">
        <f aca="false">$C258/AT257</f>
        <v>4732.19006201852</v>
      </c>
      <c r="BD257" s="0" t="n">
        <f aca="false">$C258/AU257</f>
        <v>4737.36750898795</v>
      </c>
      <c r="BE257" s="0" t="n">
        <f aca="false">$C258/AV257</f>
        <v>4720.75336622637</v>
      </c>
      <c r="BF257" s="0" t="n">
        <f aca="false">$C$4+$C$3*A258</f>
        <v>4669.91749695632</v>
      </c>
      <c r="BG257" s="1" t="n">
        <f aca="false">$BF257*AN257</f>
        <v>4672.8829753099</v>
      </c>
      <c r="BH257" s="1" t="n">
        <f aca="false">$BF257*AO257</f>
        <v>4687.8518272003</v>
      </c>
      <c r="BI257" s="1" t="n">
        <f aca="false">$BF257*AP257</f>
        <v>4641.26724250061</v>
      </c>
      <c r="BJ257" s="1" t="n">
        <f aca="false">$BF257*AQ257</f>
        <v>4643.46952080124</v>
      </c>
      <c r="BK257" s="1" t="n">
        <f aca="false">$BF257*AR257</f>
        <v>4550.53800253331</v>
      </c>
      <c r="BL257" s="1" t="n">
        <f aca="false">$BF257*AS257</f>
        <v>4635.03728593263</v>
      </c>
      <c r="BM257" s="1" t="n">
        <f aca="false">$BF257*AT257</f>
        <v>4641.79738786704</v>
      </c>
      <c r="BN257" s="1" t="n">
        <f aca="false">$BF257*AU257</f>
        <v>4636.72438903955</v>
      </c>
      <c r="BO257" s="1" t="n">
        <f aca="false">$BF257*AV257</f>
        <v>4653.04280158292</v>
      </c>
    </row>
    <row r="258" customFormat="false" ht="13.8" hidden="false" customHeight="false" outlineLevel="0" collapsed="false">
      <c r="A258" s="0" t="n">
        <f aca="false">A257+1</f>
        <v>252</v>
      </c>
      <c r="B258" s="0" t="n">
        <f aca="false">B257+1/12</f>
        <v>1972.91666666665</v>
      </c>
      <c r="C258" s="1" t="n">
        <v>4703.694976</v>
      </c>
      <c r="D258" s="0" t="n">
        <f aca="false">AVERAGE(C242:C258)</f>
        <v>4755.98279782353</v>
      </c>
      <c r="E258" s="0" t="n">
        <f aca="false">AVERAGE(C234:C258)</f>
        <v>4747.79124592</v>
      </c>
      <c r="F258" s="0" t="n">
        <f aca="false">AVERAGE(C231:C258)</f>
        <v>4754.19086017857</v>
      </c>
      <c r="G258" s="0" t="n">
        <f aca="false">AVERAGE(C226:C258)</f>
        <v>4786.99939666667</v>
      </c>
      <c r="H258" s="0" t="n">
        <f aca="false">AVERAGE(C223:C258)</f>
        <v>4764.56881052778</v>
      </c>
      <c r="I258" s="0" t="n">
        <f aca="false">AVERAGE(C218:C258)</f>
        <v>4767.1404977561</v>
      </c>
      <c r="J258" s="0" t="n">
        <f aca="false">AVERAGE(C204:C258)</f>
        <v>4771.47443389091</v>
      </c>
      <c r="K258" s="0" t="n">
        <f aca="false">AVERAGE(C196:C258)</f>
        <v>4743.24761607936</v>
      </c>
      <c r="L258" s="0" t="n">
        <f aca="false">AVERAGE(C142:C258)</f>
        <v>4698.17510611966</v>
      </c>
      <c r="M258" s="0" t="n">
        <f aca="false">$C259/D258</f>
        <v>0.99672391585801</v>
      </c>
      <c r="N258" s="0" t="n">
        <f aca="false">$C259/E258</f>
        <v>0.998443603027755</v>
      </c>
      <c r="O258" s="0" t="n">
        <f aca="false">$C259/F258</f>
        <v>0.997099598525993</v>
      </c>
      <c r="P258" s="0" t="n">
        <f aca="false">$C259/G258</f>
        <v>0.990265802268721</v>
      </c>
      <c r="Q258" s="0" t="n">
        <f aca="false">$C259/H258</f>
        <v>0.994927765032088</v>
      </c>
      <c r="R258" s="0" t="n">
        <f aca="false">$C259/I258</f>
        <v>0.994391040128</v>
      </c>
      <c r="S258" s="0" t="n">
        <f aca="false">$C259/J258</f>
        <v>0.993487833515316</v>
      </c>
      <c r="T258" s="0" t="n">
        <f aca="false">$C259/K258</f>
        <v>0.999400027510747</v>
      </c>
      <c r="U258" s="0" t="n">
        <f aca="false">$C259/L258</f>
        <v>1.00898789230426</v>
      </c>
      <c r="AN258" s="0" t="n">
        <v>0.993604643525081</v>
      </c>
      <c r="AO258" s="0" t="n">
        <v>1.00672449927455</v>
      </c>
      <c r="AP258" s="0" t="n">
        <v>0.993450635940048</v>
      </c>
      <c r="AQ258" s="0" t="n">
        <v>1.00585900527541</v>
      </c>
      <c r="AR258" s="0" t="n">
        <v>0.957056929019134</v>
      </c>
      <c r="AS258" s="0" t="n">
        <v>1.00509457915919</v>
      </c>
      <c r="AT258" s="0" t="n">
        <v>1.00165260692377</v>
      </c>
      <c r="AU258" s="0" t="n">
        <v>0.992800344419559</v>
      </c>
      <c r="AV258" s="0" t="n">
        <v>0.994097015754062</v>
      </c>
      <c r="AW258" s="0" t="n">
        <f aca="false">$C259/AN258</f>
        <v>4770.91349048264</v>
      </c>
      <c r="AX258" s="0" t="n">
        <f aca="false">$C259/AO258</f>
        <v>4708.73789345144</v>
      </c>
      <c r="AY258" s="0" t="n">
        <f aca="false">$C259/AP258</f>
        <v>4771.65309126247</v>
      </c>
      <c r="AZ258" s="0" t="n">
        <f aca="false">$C259/AQ258</f>
        <v>4712.78953922777</v>
      </c>
      <c r="BA258" s="0" t="n">
        <f aca="false">$C259/AR258</f>
        <v>4953.1032629985</v>
      </c>
      <c r="BB258" s="0" t="n">
        <f aca="false">$C259/AS258</f>
        <v>4716.3738580359</v>
      </c>
      <c r="BC258" s="0" t="n">
        <f aca="false">$C259/AT258</f>
        <v>4732.58070236397</v>
      </c>
      <c r="BD258" s="0" t="n">
        <f aca="false">$C259/AU258</f>
        <v>4774.77855909838</v>
      </c>
      <c r="BE258" s="0" t="n">
        <f aca="false">$C259/AV258</f>
        <v>4768.55047633778</v>
      </c>
      <c r="BF258" s="0" t="n">
        <f aca="false">$C$4+$C$3*A259</f>
        <v>4670.05736995296</v>
      </c>
      <c r="BG258" s="1" t="n">
        <f aca="false">$BF258*AN258</f>
        <v>4640.19068831379</v>
      </c>
      <c r="BH258" s="1" t="n">
        <f aca="false">$BF258*AO258</f>
        <v>4701.46116734932</v>
      </c>
      <c r="BI258" s="1" t="n">
        <f aca="false">$BF258*AP258</f>
        <v>4639.47146405628</v>
      </c>
      <c r="BJ258" s="1" t="n">
        <f aca="false">$BF258*AQ258</f>
        <v>4697.41926071998</v>
      </c>
      <c r="BK258" s="1" t="n">
        <f aca="false">$BF258*AR258</f>
        <v>4469.51076483036</v>
      </c>
      <c r="BL258" s="1" t="n">
        <f aca="false">$BF258*AS258</f>
        <v>4693.84934690215</v>
      </c>
      <c r="BM258" s="1" t="n">
        <f aca="false">$BF258*AT258</f>
        <v>4677.77513909695</v>
      </c>
      <c r="BN258" s="1" t="n">
        <f aca="false">$BF258*AU258</f>
        <v>4636.4345653484</v>
      </c>
      <c r="BO258" s="1" t="n">
        <f aca="false">$BF258*AV258</f>
        <v>4642.4900948705</v>
      </c>
    </row>
    <row r="259" customFormat="false" ht="13.8" hidden="false" customHeight="false" outlineLevel="0" collapsed="false">
      <c r="A259" s="0" t="n">
        <f aca="false">A258+1</f>
        <v>253</v>
      </c>
      <c r="B259" s="0" t="n">
        <f aca="false">B258+1/12</f>
        <v>1972.99999999998</v>
      </c>
      <c r="C259" s="1" t="n">
        <v>4740.401798</v>
      </c>
      <c r="D259" s="0" t="n">
        <f aca="false">AVERAGE(C243:C259)</f>
        <v>4755.62801623529</v>
      </c>
      <c r="E259" s="0" t="n">
        <f aca="false">AVERAGE(C235:C259)</f>
        <v>4750.27330856</v>
      </c>
      <c r="F259" s="0" t="n">
        <f aca="false">AVERAGE(C232:C259)</f>
        <v>4751.82892857143</v>
      </c>
      <c r="G259" s="0" t="n">
        <f aca="false">AVERAGE(C227:C259)</f>
        <v>4771.09854512121</v>
      </c>
      <c r="H259" s="0" t="n">
        <f aca="false">AVERAGE(C224:C259)</f>
        <v>4774.32951513889</v>
      </c>
      <c r="I259" s="0" t="n">
        <f aca="false">AVERAGE(C219:C259)</f>
        <v>4761.87454190244</v>
      </c>
      <c r="J259" s="0" t="n">
        <f aca="false">AVERAGE(C205:C259)</f>
        <v>4769.00774470909</v>
      </c>
      <c r="K259" s="0" t="n">
        <f aca="false">AVERAGE(C197:C259)</f>
        <v>4744.4768305873</v>
      </c>
      <c r="L259" s="0" t="n">
        <f aca="false">AVERAGE(C143:C259)</f>
        <v>4697.67250792308</v>
      </c>
      <c r="M259" s="0" t="n">
        <f aca="false">$C260/D259</f>
        <v>0.992084763756377</v>
      </c>
      <c r="N259" s="0" t="n">
        <f aca="false">$C260/E259</f>
        <v>0.993203083388524</v>
      </c>
      <c r="O259" s="0" t="n">
        <f aca="false">$C260/F259</f>
        <v>0.992877935615918</v>
      </c>
      <c r="P259" s="0" t="n">
        <f aca="false">$C260/G259</f>
        <v>0.988867878619794</v>
      </c>
      <c r="Q259" s="0" t="n">
        <f aca="false">$C260/H259</f>
        <v>0.988198674188652</v>
      </c>
      <c r="R259" s="0" t="n">
        <f aca="false">$C260/I259</f>
        <v>0.990783368079894</v>
      </c>
      <c r="S259" s="0" t="n">
        <f aca="false">$C260/J259</f>
        <v>0.989301412276863</v>
      </c>
      <c r="T259" s="0" t="n">
        <f aca="false">$C260/K259</f>
        <v>0.994416511127946</v>
      </c>
      <c r="U259" s="0" t="n">
        <f aca="false">$C260/L259</f>
        <v>1.00432418161178</v>
      </c>
      <c r="AN259" s="0" t="n">
        <v>0.996144553261455</v>
      </c>
      <c r="AO259" s="0" t="n">
        <v>1.00485209483902</v>
      </c>
      <c r="AP259" s="0" t="n">
        <v>0.997314789588545</v>
      </c>
      <c r="AQ259" s="0" t="n">
        <v>0.995903915602514</v>
      </c>
      <c r="AR259" s="0" t="n">
        <v>0.949184165613121</v>
      </c>
      <c r="AS259" s="0" t="n">
        <v>1.0055151353543</v>
      </c>
      <c r="AT259" s="0" t="n">
        <v>1.00031727728904</v>
      </c>
      <c r="AU259" s="0" t="n">
        <v>0.998288229360186</v>
      </c>
      <c r="AV259" s="0" t="n">
        <v>1.0001136341881</v>
      </c>
      <c r="AW259" s="0" t="n">
        <f aca="false">$C260/AN259</f>
        <v>4736.24644290123</v>
      </c>
      <c r="AX259" s="0" t="n">
        <f aca="false">$C260/AO259</f>
        <v>4695.20451938336</v>
      </c>
      <c r="AY259" s="0" t="n">
        <f aca="false">$C260/AP259</f>
        <v>4730.68899233557</v>
      </c>
      <c r="AZ259" s="0" t="n">
        <f aca="false">$C260/AQ259</f>
        <v>4737.39084974443</v>
      </c>
      <c r="BA259" s="0" t="n">
        <f aca="false">$C260/AR259</f>
        <v>4970.5697460223</v>
      </c>
      <c r="BB259" s="0" t="n">
        <f aca="false">$C260/AS259</f>
        <v>4692.1084836158</v>
      </c>
      <c r="BC259" s="0" t="n">
        <f aca="false">$C260/AT259</f>
        <v>4716.48966194627</v>
      </c>
      <c r="BD259" s="0" t="n">
        <f aca="false">$C260/AU259</f>
        <v>4726.07605523288</v>
      </c>
      <c r="BE259" s="0" t="n">
        <f aca="false">$C260/AV259</f>
        <v>4717.45003339555</v>
      </c>
      <c r="BF259" s="0" t="n">
        <f aca="false">$C$4+$C$3*A260</f>
        <v>4670.1972429496</v>
      </c>
      <c r="BG259" s="1" t="n">
        <f aca="false">$BF259*AN259</f>
        <v>4652.19154622091</v>
      </c>
      <c r="BH259" s="1" t="n">
        <f aca="false">$BF259*AO259</f>
        <v>4692.85748288932</v>
      </c>
      <c r="BI259" s="1" t="n">
        <f aca="false">$BF259*AP259</f>
        <v>4657.65678068929</v>
      </c>
      <c r="BJ259" s="1" t="n">
        <f aca="false">$BF259*AQ259</f>
        <v>4651.06772088957</v>
      </c>
      <c r="BK259" s="1" t="n">
        <f aca="false">$BF259*AR259</f>
        <v>4432.87727329782</v>
      </c>
      <c r="BL259" s="1" t="n">
        <f aca="false">$BF259*AS259</f>
        <v>4695.95401287575</v>
      </c>
      <c r="BM259" s="1" t="n">
        <f aca="false">$BF259*AT259</f>
        <v>4671.67899047013</v>
      </c>
      <c r="BN259" s="1" t="n">
        <f aca="false">$BF259*AU259</f>
        <v>4662.20293642698</v>
      </c>
      <c r="BO259" s="1" t="n">
        <f aca="false">$BF259*AV259</f>
        <v>4670.72793702157</v>
      </c>
    </row>
    <row r="260" customFormat="false" ht="13.8" hidden="false" customHeight="false" outlineLevel="0" collapsed="false">
      <c r="A260" s="0" t="n">
        <f aca="false">A259+1</f>
        <v>254</v>
      </c>
      <c r="B260" s="0" t="n">
        <f aca="false">B259+1/12</f>
        <v>1973.08333333331</v>
      </c>
      <c r="C260" s="1" t="n">
        <v>4717.986097</v>
      </c>
      <c r="D260" s="0" t="n">
        <f aca="false">AVERAGE(C244:C260)</f>
        <v>4744.86913429412</v>
      </c>
      <c r="E260" s="0" t="n">
        <f aca="false">AVERAGE(C236:C260)</f>
        <v>4758.60996012</v>
      </c>
      <c r="F260" s="0" t="n">
        <f aca="false">AVERAGE(C233:C260)</f>
        <v>4744.19173946429</v>
      </c>
      <c r="G260" s="0" t="n">
        <f aca="false">AVERAGE(C228:C260)</f>
        <v>4765.41046209091</v>
      </c>
      <c r="H260" s="0" t="n">
        <f aca="false">AVERAGE(C225:C260)</f>
        <v>4785.19466441667</v>
      </c>
      <c r="I260" s="0" t="n">
        <f aca="false">AVERAGE(C220:C260)</f>
        <v>4758.91211848781</v>
      </c>
      <c r="J260" s="0" t="n">
        <f aca="false">AVERAGE(C206:C260)</f>
        <v>4769.12971150909</v>
      </c>
      <c r="K260" s="0" t="n">
        <f aca="false">AVERAGE(C198:C260)</f>
        <v>4746.1535325873</v>
      </c>
      <c r="L260" s="0" t="n">
        <f aca="false">AVERAGE(C144:C260)</f>
        <v>4698.23303973504</v>
      </c>
      <c r="M260" s="0" t="n">
        <f aca="false">$C261/D260</f>
        <v>1.05523707530974</v>
      </c>
      <c r="N260" s="0" t="n">
        <f aca="false">$C261/E260</f>
        <v>1.05219000295493</v>
      </c>
      <c r="O260" s="0" t="n">
        <f aca="false">$C261/F260</f>
        <v>1.05538774631512</v>
      </c>
      <c r="P260" s="0" t="n">
        <f aca="false">$C261/G260</f>
        <v>1.05068847013928</v>
      </c>
      <c r="Q260" s="0" t="n">
        <f aca="false">$C261/H260</f>
        <v>1.0463444392832</v>
      </c>
      <c r="R260" s="0" t="n">
        <f aca="false">$C261/I260</f>
        <v>1.05212319608689</v>
      </c>
      <c r="S260" s="0" t="n">
        <f aca="false">$C261/J260</f>
        <v>1.04986908112752</v>
      </c>
      <c r="T260" s="0" t="n">
        <f aca="false">$C261/K260</f>
        <v>1.05495150833659</v>
      </c>
      <c r="U260" s="0" t="n">
        <f aca="false">$C261/L260</f>
        <v>1.06571168046666</v>
      </c>
      <c r="AN260" s="0" t="n">
        <v>1.00344345767293</v>
      </c>
      <c r="AO260" s="0" t="n">
        <v>1.001854685355</v>
      </c>
      <c r="AP260" s="0" t="n">
        <v>1.00764746843387</v>
      </c>
      <c r="AQ260" s="0" t="n">
        <v>1.00321183902566</v>
      </c>
      <c r="AR260" s="0" t="n">
        <v>0.953316962110113</v>
      </c>
      <c r="AS260" s="0" t="n">
        <v>0.99290580486092</v>
      </c>
      <c r="AT260" s="0" t="n">
        <v>1.00857723301154</v>
      </c>
      <c r="AU260" s="0" t="n">
        <v>1.01247118367506</v>
      </c>
      <c r="AV260" s="0" t="n">
        <v>1.00995575295523</v>
      </c>
      <c r="AW260" s="0" t="n">
        <f aca="false">$C261/AN260</f>
        <v>4989.77973269323</v>
      </c>
      <c r="AX260" s="0" t="n">
        <f aca="false">$C261/AO260</f>
        <v>4997.69268057654</v>
      </c>
      <c r="AY260" s="0" t="n">
        <f aca="false">$C261/AP260</f>
        <v>4968.96184910983</v>
      </c>
      <c r="AZ260" s="0" t="n">
        <f aca="false">$C261/AQ260</f>
        <v>4990.93175860331</v>
      </c>
      <c r="BA260" s="0" t="n">
        <f aca="false">$C261/AR260</f>
        <v>5252.14805463796</v>
      </c>
      <c r="BB260" s="0" t="n">
        <f aca="false">$C261/AS260</f>
        <v>5042.73598108468</v>
      </c>
      <c r="BC260" s="0" t="n">
        <f aca="false">$C261/AT260</f>
        <v>4964.38117391324</v>
      </c>
      <c r="BD260" s="0" t="n">
        <f aca="false">$C261/AU260</f>
        <v>4945.28823015562</v>
      </c>
      <c r="BE260" s="0" t="n">
        <f aca="false">$C261/AV260</f>
        <v>4957.60513601624</v>
      </c>
      <c r="BF260" s="0" t="n">
        <f aca="false">$C$4+$C$3*A261</f>
        <v>4670.33711594624</v>
      </c>
      <c r="BG260" s="1" t="n">
        <f aca="false">$BF260*AN260</f>
        <v>4686.41922412332</v>
      </c>
      <c r="BH260" s="1" t="n">
        <f aca="false">$BF260*AO260</f>
        <v>4678.9991217981</v>
      </c>
      <c r="BI260" s="1" t="n">
        <f aca="false">$BF260*AP260</f>
        <v>4706.05337161597</v>
      </c>
      <c r="BJ260" s="1" t="n">
        <f aca="false">$BF260*AQ260</f>
        <v>4685.33748695823</v>
      </c>
      <c r="BK260" s="1" t="n">
        <f aca="false">$BF260*AR260</f>
        <v>4452.31159140398</v>
      </c>
      <c r="BL260" s="1" t="n">
        <f aca="false">$BF260*AS260</f>
        <v>4637.20483308043</v>
      </c>
      <c r="BM260" s="1" t="n">
        <f aca="false">$BF260*AT260</f>
        <v>4710.39568563216</v>
      </c>
      <c r="BN260" s="1" t="n">
        <f aca="false">$BF260*AU260</f>
        <v>4728.58174794366</v>
      </c>
      <c r="BO260" s="1" t="n">
        <f aca="false">$BF260*AV260</f>
        <v>4716.83383849024</v>
      </c>
    </row>
    <row r="261" customFormat="false" ht="13.8" hidden="false" customHeight="false" outlineLevel="0" collapsed="false">
      <c r="A261" s="0" t="n">
        <f aca="false">A260+1</f>
        <v>255</v>
      </c>
      <c r="B261" s="0" t="n">
        <f aca="false">B260+1/12</f>
        <v>1973.16666666665</v>
      </c>
      <c r="C261" s="1" t="n">
        <v>5006.961828</v>
      </c>
      <c r="D261" s="0" t="n">
        <f aca="false">AVERAGE(C245:C261)</f>
        <v>4749.89497311765</v>
      </c>
      <c r="E261" s="0" t="n">
        <f aca="false">AVERAGE(C237:C261)</f>
        <v>4776.25980872</v>
      </c>
      <c r="F261" s="0" t="n">
        <f aca="false">AVERAGE(C234:C261)</f>
        <v>4755.71895967857</v>
      </c>
      <c r="G261" s="0" t="n">
        <f aca="false">AVERAGE(C229:C261)</f>
        <v>4767.60297027273</v>
      </c>
      <c r="H261" s="0" t="n">
        <f aca="false">AVERAGE(C226:C261)</f>
        <v>4789.89805036111</v>
      </c>
      <c r="I261" s="0" t="n">
        <f aca="false">AVERAGE(C221:C261)</f>
        <v>4762.83990936585</v>
      </c>
      <c r="J261" s="0" t="n">
        <f aca="false">AVERAGE(C207:C261)</f>
        <v>4774.31495225455</v>
      </c>
      <c r="K261" s="0" t="n">
        <f aca="false">AVERAGE(C199:C261)</f>
        <v>4753.248694</v>
      </c>
      <c r="L261" s="0" t="n">
        <f aca="false">AVERAGE(C145:C261)</f>
        <v>4699.95712316239</v>
      </c>
      <c r="M261" s="0" t="n">
        <f aca="false">$C262/D261</f>
        <v>1.04130261616155</v>
      </c>
      <c r="N261" s="0" t="n">
        <f aca="false">$C262/E261</f>
        <v>1.03555465156438</v>
      </c>
      <c r="O261" s="0" t="n">
        <f aca="false">$C262/F261</f>
        <v>1.04002740782948</v>
      </c>
      <c r="P261" s="0" t="n">
        <f aca="false">$C262/G261</f>
        <v>1.03743497368386</v>
      </c>
      <c r="Q261" s="0" t="n">
        <f aca="false">$C262/H261</f>
        <v>1.03260612438862</v>
      </c>
      <c r="R261" s="0" t="n">
        <f aca="false">$C262/I261</f>
        <v>1.03847245679491</v>
      </c>
      <c r="S261" s="0" t="n">
        <f aca="false">$C262/J261</f>
        <v>1.03597649326933</v>
      </c>
      <c r="T261" s="0" t="n">
        <f aca="false">$C262/K261</f>
        <v>1.04056791058364</v>
      </c>
      <c r="U261" s="0" t="n">
        <f aca="false">$C262/L261</f>
        <v>1.05236663492624</v>
      </c>
      <c r="AN261" s="0" t="n">
        <v>1.00597389061773</v>
      </c>
      <c r="AO261" s="0" t="n">
        <v>0.997302098883049</v>
      </c>
      <c r="AP261" s="0" t="n">
        <v>0.99925243347829</v>
      </c>
      <c r="AQ261" s="0" t="n">
        <v>1.01169735669856</v>
      </c>
      <c r="AR261" s="0" t="n">
        <v>0.973677556903774</v>
      </c>
      <c r="AS261" s="0" t="n">
        <v>0.998787138313494</v>
      </c>
      <c r="AT261" s="0" t="n">
        <v>1.01293381624811</v>
      </c>
      <c r="AU261" s="0" t="n">
        <v>1.00973377939354</v>
      </c>
      <c r="AV261" s="0" t="n">
        <v>1.00939179627693</v>
      </c>
      <c r="AW261" s="0" t="n">
        <f aca="false">$C262/AN261</f>
        <v>4916.70619697973</v>
      </c>
      <c r="AX261" s="0" t="n">
        <f aca="false">$C262/AO261</f>
        <v>4959.4581897897</v>
      </c>
      <c r="AY261" s="0" t="n">
        <f aca="false">$C262/AP261</f>
        <v>4949.77835058478</v>
      </c>
      <c r="AZ261" s="0" t="n">
        <f aca="false">$C262/AQ261</f>
        <v>4888.8909605738</v>
      </c>
      <c r="BA261" s="0" t="n">
        <f aca="false">$C262/AR261</f>
        <v>5079.79055995517</v>
      </c>
      <c r="BB261" s="0" t="n">
        <f aca="false">$C262/AS261</f>
        <v>4952.08425526156</v>
      </c>
      <c r="BC261" s="0" t="n">
        <f aca="false">$C262/AT261</f>
        <v>4882.92323018713</v>
      </c>
      <c r="BD261" s="0" t="n">
        <f aca="false">$C262/AU261</f>
        <v>4898.39813517052</v>
      </c>
      <c r="BE261" s="0" t="n">
        <f aca="false">$C262/AV261</f>
        <v>4900.05771816579</v>
      </c>
      <c r="BF261" s="0" t="n">
        <f aca="false">$C$4+$C$3*A262</f>
        <v>4670.47698894288</v>
      </c>
      <c r="BG261" s="1" t="n">
        <f aca="false">$BF261*AN261</f>
        <v>4698.37790760745</v>
      </c>
      <c r="BH261" s="1" t="n">
        <f aca="false">$BF261*AO261</f>
        <v>4657.87650385772</v>
      </c>
      <c r="BI261" s="1" t="n">
        <f aca="false">$BF261*AP261</f>
        <v>4666.98549670553</v>
      </c>
      <c r="BJ261" s="1" t="n">
        <f aca="false">$BF261*AQ261</f>
        <v>4725.10922423496</v>
      </c>
      <c r="BK261" s="1" t="n">
        <f aca="false">$BF261*AR261</f>
        <v>4547.5386241692</v>
      </c>
      <c r="BL261" s="1" t="n">
        <f aca="false">$BF261*AS261</f>
        <v>4664.81234634529</v>
      </c>
      <c r="BM261" s="1" t="n">
        <f aca="false">$BF261*AT261</f>
        <v>4730.8840801089</v>
      </c>
      <c r="BN261" s="1" t="n">
        <f aca="false">$BF261*AU261</f>
        <v>4715.93838161586</v>
      </c>
      <c r="BO261" s="1" t="n">
        <f aca="false">$BF261*AV261</f>
        <v>4714.34115733912</v>
      </c>
    </row>
    <row r="262" customFormat="false" ht="13.8" hidden="false" customHeight="false" outlineLevel="0" collapsed="false">
      <c r="A262" s="0" t="n">
        <f aca="false">A261+1</f>
        <v>256</v>
      </c>
      <c r="B262" s="0" t="n">
        <f aca="false">B261+1/12</f>
        <v>1973.24999999998</v>
      </c>
      <c r="C262" s="1" t="n">
        <v>4946.078062</v>
      </c>
      <c r="D262" s="0" t="n">
        <f aca="false">AVERAGE(C246:C262)</f>
        <v>4768.79910223529</v>
      </c>
      <c r="E262" s="0" t="n">
        <f aca="false">AVERAGE(C238:C262)</f>
        <v>4784.58625744</v>
      </c>
      <c r="F262" s="0" t="n">
        <f aca="false">AVERAGE(C235:C262)</f>
        <v>4765.28066789286</v>
      </c>
      <c r="G262" s="0" t="n">
        <f aca="false">AVERAGE(C230:C262)</f>
        <v>4770.28281366667</v>
      </c>
      <c r="H262" s="0" t="n">
        <f aca="false">AVERAGE(C227:C262)</f>
        <v>4781.03549933333</v>
      </c>
      <c r="I262" s="0" t="n">
        <f aca="false">AVERAGE(C222:C262)</f>
        <v>4767.91765846342</v>
      </c>
      <c r="J262" s="0" t="n">
        <f aca="false">AVERAGE(C208:C262)</f>
        <v>4776.05543361818</v>
      </c>
      <c r="K262" s="0" t="n">
        <f aca="false">AVERAGE(C200:C262)</f>
        <v>4765.196986</v>
      </c>
      <c r="L262" s="0" t="n">
        <f aca="false">AVERAGE(C146:C262)</f>
        <v>4702.54143149573</v>
      </c>
      <c r="M262" s="0" t="n">
        <f aca="false">$C263/D262</f>
        <v>1.03784178320284</v>
      </c>
      <c r="N262" s="0" t="n">
        <f aca="false">$C263/E262</f>
        <v>1.03441733468676</v>
      </c>
      <c r="O262" s="0" t="n">
        <f aca="false">$C263/F262</f>
        <v>1.03860807136644</v>
      </c>
      <c r="P262" s="0" t="n">
        <f aca="false">$C263/G262</f>
        <v>1.03751898101735</v>
      </c>
      <c r="Q262" s="0" t="n">
        <f aca="false">$C263/H262</f>
        <v>1.03518557113624</v>
      </c>
      <c r="R262" s="0" t="n">
        <f aca="false">$C263/I262</f>
        <v>1.03803364875958</v>
      </c>
      <c r="S262" s="0" t="n">
        <f aca="false">$C263/J262</f>
        <v>1.03626497489176</v>
      </c>
      <c r="T262" s="0" t="n">
        <f aca="false">$C263/K262</f>
        <v>1.03862631042133</v>
      </c>
      <c r="U262" s="0" t="n">
        <f aca="false">$C263/L262</f>
        <v>1.05246472276711</v>
      </c>
      <c r="AN262" s="0" t="n">
        <v>0.999382109352198</v>
      </c>
      <c r="AO262" s="0" t="n">
        <v>0.993109675247228</v>
      </c>
      <c r="AP262" s="0" t="n">
        <v>0.997795748989031</v>
      </c>
      <c r="AQ262" s="0" t="n">
        <v>0.999647992297177</v>
      </c>
      <c r="AR262" s="0" t="n">
        <v>1.01005645913568</v>
      </c>
      <c r="AS262" s="0" t="n">
        <v>1.00236343912172</v>
      </c>
      <c r="AT262" s="0" t="n">
        <v>1.01036551966893</v>
      </c>
      <c r="AU262" s="0" t="n">
        <v>1.00024632372234</v>
      </c>
      <c r="AV262" s="0" t="n">
        <v>1.00900207526391</v>
      </c>
      <c r="AW262" s="0" t="n">
        <f aca="false">$C263/AN262</f>
        <v>4952.31895556758</v>
      </c>
      <c r="AX262" s="0" t="n">
        <f aca="false">$C263/AO262</f>
        <v>4983.59756969231</v>
      </c>
      <c r="AY262" s="0" t="n">
        <f aca="false">$C263/AP262</f>
        <v>4960.19247327381</v>
      </c>
      <c r="AZ262" s="0" t="n">
        <f aca="false">$C263/AQ262</f>
        <v>4951.00175475436</v>
      </c>
      <c r="BA262" s="0" t="n">
        <f aca="false">$C263/AR262</f>
        <v>4899.98249032054</v>
      </c>
      <c r="BB262" s="0" t="n">
        <f aca="false">$C263/AS262</f>
        <v>4937.58927234675</v>
      </c>
      <c r="BC262" s="0" t="n">
        <f aca="false">$C263/AT262</f>
        <v>4898.483635528</v>
      </c>
      <c r="BD262" s="0" t="n">
        <f aca="false">$C263/AU262</f>
        <v>4948.04014433336</v>
      </c>
      <c r="BE262" s="0" t="n">
        <f aca="false">$C263/AV262</f>
        <v>4905.10285888708</v>
      </c>
      <c r="BF262" s="0" t="n">
        <f aca="false">$C$4+$C$3*A263</f>
        <v>4670.61686193952</v>
      </c>
      <c r="BG262" s="1" t="n">
        <f aca="false">$BF262*AN262</f>
        <v>4667.73093146106</v>
      </c>
      <c r="BH262" s="1" t="n">
        <f aca="false">$BF262*AO262</f>
        <v>4638.43479496499</v>
      </c>
      <c r="BI262" s="1" t="n">
        <f aca="false">$BF262*AP262</f>
        <v>4660.32164999974</v>
      </c>
      <c r="BJ262" s="1" t="n">
        <f aca="false">$BF262*AQ262</f>
        <v>4668.97276882719</v>
      </c>
      <c r="BK262" s="1" t="n">
        <f aca="false">$BF262*AR262</f>
        <v>4717.58672955003</v>
      </c>
      <c r="BL262" s="1" t="n">
        <f aca="false">$BF262*AS262</f>
        <v>4681.6555805536</v>
      </c>
      <c r="BM262" s="1" t="n">
        <f aca="false">$BF262*AT262</f>
        <v>4719.03023288799</v>
      </c>
      <c r="BN262" s="1" t="n">
        <f aca="false">$BF262*AU262</f>
        <v>4671.76734567058</v>
      </c>
      <c r="BO262" s="1" t="n">
        <f aca="false">$BF262*AV262</f>
        <v>4712.66210645959</v>
      </c>
    </row>
    <row r="263" customFormat="false" ht="13.8" hidden="false" customHeight="false" outlineLevel="0" collapsed="false">
      <c r="A263" s="0" t="n">
        <f aca="false">A262+1</f>
        <v>257</v>
      </c>
      <c r="B263" s="0" t="n">
        <f aca="false">B262+1/12</f>
        <v>1973.33333333331</v>
      </c>
      <c r="C263" s="1" t="n">
        <v>4949.258964</v>
      </c>
      <c r="D263" s="0" t="n">
        <f aca="false">AVERAGE(C247:C263)</f>
        <v>4787.725523</v>
      </c>
      <c r="E263" s="0" t="n">
        <f aca="false">AVERAGE(C239:C263)</f>
        <v>4794.80502192</v>
      </c>
      <c r="F263" s="0" t="n">
        <f aca="false">AVERAGE(C236:C263)</f>
        <v>4780.98385203571</v>
      </c>
      <c r="G263" s="0" t="n">
        <f aca="false">AVERAGE(C231:C263)</f>
        <v>4772.06154042424</v>
      </c>
      <c r="H263" s="0" t="n">
        <f aca="false">AVERAGE(C228:C263)</f>
        <v>4782.24566952778</v>
      </c>
      <c r="I263" s="0" t="n">
        <f aca="false">AVERAGE(C223:C263)</f>
        <v>4777.68692507317</v>
      </c>
      <c r="J263" s="0" t="n">
        <f aca="false">AVERAGE(C209:C263)</f>
        <v>4779.56003670909</v>
      </c>
      <c r="K263" s="0" t="n">
        <f aca="false">AVERAGE(C201:C263)</f>
        <v>4776.69459447619</v>
      </c>
      <c r="L263" s="0" t="n">
        <f aca="false">AVERAGE(C147:C263)</f>
        <v>4705.84275667521</v>
      </c>
      <c r="M263" s="0" t="n">
        <f aca="false">$C264/D263</f>
        <v>1.0141097654148</v>
      </c>
      <c r="N263" s="0" t="n">
        <f aca="false">$C264/E263</f>
        <v>1.01261243883819</v>
      </c>
      <c r="O263" s="0" t="n">
        <f aca="false">$C264/F263</f>
        <v>1.01553976279017</v>
      </c>
      <c r="P263" s="0" t="n">
        <f aca="false">$C264/G263</f>
        <v>1.01743851496273</v>
      </c>
      <c r="Q263" s="0" t="n">
        <f aca="false">$C264/H263</f>
        <v>1.01527180795784</v>
      </c>
      <c r="R263" s="0" t="n">
        <f aca="false">$C264/I263</f>
        <v>1.01624055387967</v>
      </c>
      <c r="S263" s="0" t="n">
        <f aca="false">$C264/J263</f>
        <v>1.01584228876912</v>
      </c>
      <c r="T263" s="0" t="n">
        <f aca="false">$C264/K263</f>
        <v>1.0164516719605</v>
      </c>
      <c r="U263" s="0" t="n">
        <f aca="false">$C264/L263</f>
        <v>1.03175551289146</v>
      </c>
      <c r="AN263" s="0" t="n">
        <v>0.999921525194705</v>
      </c>
      <c r="AO263" s="0" t="n">
        <v>0.995031448462677</v>
      </c>
      <c r="AP263" s="0" t="n">
        <v>0.997742347076051</v>
      </c>
      <c r="AQ263" s="0" t="n">
        <v>1.00508922543649</v>
      </c>
      <c r="AR263" s="0" t="n">
        <v>1.02216566512909</v>
      </c>
      <c r="AS263" s="0" t="n">
        <v>1.00184678785702</v>
      </c>
      <c r="AT263" s="0" t="n">
        <v>0.995500774383323</v>
      </c>
      <c r="AU263" s="0" t="n">
        <v>1.00898078398636</v>
      </c>
      <c r="AV263" s="0" t="n">
        <v>1.00511174779657</v>
      </c>
      <c r="AW263" s="0" t="n">
        <f aca="false">$C264/AN263</f>
        <v>4855.66025399301</v>
      </c>
      <c r="AX263" s="0" t="n">
        <f aca="false">$C264/AO263</f>
        <v>4879.52337034312</v>
      </c>
      <c r="AY263" s="0" t="n">
        <f aca="false">$C264/AP263</f>
        <v>4866.26554563782</v>
      </c>
      <c r="AZ263" s="0" t="n">
        <f aca="false">$C264/AQ263</f>
        <v>4830.69471259276</v>
      </c>
      <c r="BA263" s="0" t="n">
        <f aca="false">$C264/AR263</f>
        <v>4749.99246466259</v>
      </c>
      <c r="BB263" s="0" t="n">
        <f aca="false">$C264/AS263</f>
        <v>4846.32906533102</v>
      </c>
      <c r="BC263" s="0" t="n">
        <f aca="false">$C264/AT263</f>
        <v>4877.22293336002</v>
      </c>
      <c r="BD263" s="0" t="n">
        <f aca="false">$C264/AU263</f>
        <v>4812.06310770101</v>
      </c>
      <c r="BE263" s="0" t="n">
        <f aca="false">$C264/AV263</f>
        <v>4830.58646726979</v>
      </c>
      <c r="BF263" s="0" t="n">
        <f aca="false">$C$4+$C$3*A264</f>
        <v>4670.75673493616</v>
      </c>
      <c r="BG263" s="1" t="n">
        <f aca="false">$BF263*AN263</f>
        <v>4670.39019821081</v>
      </c>
      <c r="BH263" s="1" t="n">
        <f aca="false">$BF263*AO263</f>
        <v>4647.54983938034</v>
      </c>
      <c r="BI263" s="1" t="n">
        <f aca="false">$BF263*AP263</f>
        <v>4660.21178733648</v>
      </c>
      <c r="BJ263" s="1" t="n">
        <f aca="false">$BF263*AQ263</f>
        <v>4694.52726891926</v>
      </c>
      <c r="BK263" s="1" t="n">
        <f aca="false">$BF263*AR263</f>
        <v>4774.2871646222</v>
      </c>
      <c r="BL263" s="1" t="n">
        <f aca="false">$BF263*AS263</f>
        <v>4679.38263175734</v>
      </c>
      <c r="BM263" s="1" t="n">
        <f aca="false">$BF263*AT263</f>
        <v>4649.74194658507</v>
      </c>
      <c r="BN263" s="1" t="n">
        <f aca="false">$BF263*AU263</f>
        <v>4712.70379222546</v>
      </c>
      <c r="BO263" s="1" t="n">
        <f aca="false">$BF263*AV263</f>
        <v>4694.63246538429</v>
      </c>
    </row>
    <row r="264" customFormat="false" ht="13.8" hidden="false" customHeight="false" outlineLevel="0" collapsed="false">
      <c r="A264" s="0" t="n">
        <f aca="false">A263+1</f>
        <v>258</v>
      </c>
      <c r="B264" s="0" t="n">
        <f aca="false">B263+1/12</f>
        <v>1973.41666666665</v>
      </c>
      <c r="C264" s="1" t="n">
        <v>4855.279207</v>
      </c>
      <c r="D264" s="0" t="n">
        <f aca="false">AVERAGE(C248:C264)</f>
        <v>4811.30500776471</v>
      </c>
      <c r="E264" s="0" t="n">
        <f aca="false">AVERAGE(C240:C264)</f>
        <v>4787.90874888</v>
      </c>
      <c r="F264" s="0" t="n">
        <f aca="false">AVERAGE(C237:C264)</f>
        <v>4791.32540896429</v>
      </c>
      <c r="G264" s="0" t="n">
        <f aca="false">AVERAGE(C232:C264)</f>
        <v>4773.53861084849</v>
      </c>
      <c r="H264" s="0" t="n">
        <f aca="false">AVERAGE(C229:C264)</f>
        <v>4780.04206255555</v>
      </c>
      <c r="I264" s="0" t="n">
        <f aca="false">AVERAGE(C224:C264)</f>
        <v>4789.05918787805</v>
      </c>
      <c r="J264" s="0" t="n">
        <f aca="false">AVERAGE(C210:C264)</f>
        <v>4783.83053707273</v>
      </c>
      <c r="K264" s="0" t="n">
        <f aca="false">AVERAGE(C202:C264)</f>
        <v>4783.07074585714</v>
      </c>
      <c r="L264" s="0" t="n">
        <f aca="false">AVERAGE(C148:C264)</f>
        <v>4707.06724790598</v>
      </c>
      <c r="M264" s="0" t="n">
        <f aca="false">$C265/D264</f>
        <v>0.987700125502499</v>
      </c>
      <c r="N264" s="0" t="n">
        <f aca="false">$C265/E264</f>
        <v>0.992526551620606</v>
      </c>
      <c r="O264" s="0" t="n">
        <f aca="false">$C265/F264</f>
        <v>0.991818787993204</v>
      </c>
      <c r="P264" s="0" t="n">
        <f aca="false">$C265/G264</f>
        <v>0.995514428059757</v>
      </c>
      <c r="Q264" s="0" t="n">
        <f aca="false">$C265/H264</f>
        <v>0.994159988094199</v>
      </c>
      <c r="R264" s="0" t="n">
        <f aca="false">$C265/I264</f>
        <v>0.992288124571203</v>
      </c>
      <c r="S264" s="0" t="n">
        <f aca="false">$C265/J264</f>
        <v>0.993372679732897</v>
      </c>
      <c r="T264" s="0" t="n">
        <f aca="false">$C265/K264</f>
        <v>0.99353047707188</v>
      </c>
      <c r="U264" s="0" t="n">
        <f aca="false">$C265/L264</f>
        <v>1.00957269350976</v>
      </c>
      <c r="AN264" s="0" t="n">
        <v>0.999220951164431</v>
      </c>
      <c r="AO264" s="0" t="n">
        <v>0.990489261823629</v>
      </c>
      <c r="AP264" s="0" t="n">
        <v>1.00588488522232</v>
      </c>
      <c r="AQ264" s="0" t="n">
        <v>1.00204294896421</v>
      </c>
      <c r="AR264" s="0" t="n">
        <v>1.04468929748353</v>
      </c>
      <c r="AS264" s="0" t="n">
        <v>0.995393394722011</v>
      </c>
      <c r="AT264" s="0" t="n">
        <v>0.995881680811566</v>
      </c>
      <c r="AU264" s="0" t="n">
        <v>1.00606551502561</v>
      </c>
      <c r="AV264" s="0" t="n">
        <v>1.02595055420587</v>
      </c>
      <c r="AW264" s="0" t="n">
        <f aca="false">$C265/AN264</f>
        <v>4755.8315850585</v>
      </c>
      <c r="AX264" s="0" t="n">
        <f aca="false">$C265/AO264</f>
        <v>4797.75676845872</v>
      </c>
      <c r="AY264" s="0" t="n">
        <f aca="false">$C265/AP264</f>
        <v>4724.32445284203</v>
      </c>
      <c r="AZ264" s="0" t="n">
        <f aca="false">$C265/AQ264</f>
        <v>4742.43800119762</v>
      </c>
      <c r="BA264" s="0" t="n">
        <f aca="false">$C265/AR264</f>
        <v>4548.84200637168</v>
      </c>
      <c r="BB264" s="0" t="n">
        <f aca="false">$C265/AS264</f>
        <v>4774.11904197652</v>
      </c>
      <c r="BC264" s="0" t="n">
        <f aca="false">$C265/AT264</f>
        <v>4771.7782659958</v>
      </c>
      <c r="BD264" s="0" t="n">
        <f aca="false">$C265/AU264</f>
        <v>4723.4762438697</v>
      </c>
      <c r="BE264" s="0" t="n">
        <f aca="false">$C265/AV264</f>
        <v>4631.92552557111</v>
      </c>
      <c r="BF264" s="0" t="n">
        <f aca="false">$C$4+$C$3*A265</f>
        <v>4670.8966079328</v>
      </c>
      <c r="BG264" s="1" t="n">
        <f aca="false">$BF264*AN264</f>
        <v>4667.25775136933</v>
      </c>
      <c r="BH264" s="1" t="n">
        <f aca="false">$BF264*AO264</f>
        <v>4626.47293324585</v>
      </c>
      <c r="BI264" s="1" t="n">
        <f aca="false">$BF264*AP264</f>
        <v>4698.38429835581</v>
      </c>
      <c r="BJ264" s="1" t="n">
        <f aca="false">$BF264*AQ264</f>
        <v>4680.43901131991</v>
      </c>
      <c r="BK264" s="1" t="n">
        <f aca="false">$BF264*AR264</f>
        <v>4879.63569595952</v>
      </c>
      <c r="BL264" s="1" t="n">
        <f aca="false">$BF264*AS264</f>
        <v>4649.37963096576</v>
      </c>
      <c r="BM264" s="1" t="n">
        <f aca="false">$BF264*AT264</f>
        <v>4651.66036480516</v>
      </c>
      <c r="BN264" s="1" t="n">
        <f aca="false">$BF264*AU264</f>
        <v>4699.22800149129</v>
      </c>
      <c r="BO264" s="1" t="n">
        <f aca="false">$BF264*AV264</f>
        <v>4792.10896354698</v>
      </c>
    </row>
    <row r="265" customFormat="false" ht="13.8" hidden="false" customHeight="false" outlineLevel="0" collapsed="false">
      <c r="A265" s="0" t="n">
        <f aca="false">A264+1</f>
        <v>259</v>
      </c>
      <c r="B265" s="0" t="n">
        <f aca="false">B264+1/12</f>
        <v>1973.49999999998</v>
      </c>
      <c r="C265" s="1" t="n">
        <v>4752.12656</v>
      </c>
      <c r="D265" s="0" t="n">
        <f aca="false">AVERAGE(C249:C265)</f>
        <v>4829.03089388235</v>
      </c>
      <c r="E265" s="0" t="n">
        <f aca="false">AVERAGE(C241:C265)</f>
        <v>4783.21551152</v>
      </c>
      <c r="F265" s="0" t="n">
        <f aca="false">AVERAGE(C238:C265)</f>
        <v>4791.83289882143</v>
      </c>
      <c r="G265" s="0" t="n">
        <f aca="false">AVERAGE(C233:C265)</f>
        <v>4768.09313109091</v>
      </c>
      <c r="H265" s="0" t="n">
        <f aca="false">AVERAGE(C230:C265)</f>
        <v>4777.11104394445</v>
      </c>
      <c r="I265" s="0" t="n">
        <f aca="false">AVERAGE(C225:C265)</f>
        <v>4799.43201317073</v>
      </c>
      <c r="J265" s="0" t="n">
        <f aca="false">AVERAGE(C211:C265)</f>
        <v>4788.42674816364</v>
      </c>
      <c r="K265" s="0" t="n">
        <f aca="false">AVERAGE(C203:C265)</f>
        <v>4782.03115980952</v>
      </c>
      <c r="L265" s="0" t="n">
        <f aca="false">AVERAGE(C149:C265)</f>
        <v>4709.62084350427</v>
      </c>
      <c r="M265" s="0" t="n">
        <f aca="false">$C266/D265</f>
        <v>0.984034539729281</v>
      </c>
      <c r="N265" s="0" t="n">
        <f aca="false">$C266/E265</f>
        <v>0.993459981377661</v>
      </c>
      <c r="O265" s="0" t="n">
        <f aca="false">$C266/F265</f>
        <v>0.991673393738074</v>
      </c>
      <c r="P265" s="0" t="n">
        <f aca="false">$C266/G265</f>
        <v>0.996610817438624</v>
      </c>
      <c r="Q265" s="0" t="n">
        <f aca="false">$C266/H265</f>
        <v>0.994729481748941</v>
      </c>
      <c r="R265" s="0" t="n">
        <f aca="false">$C266/I265</f>
        <v>0.990103241375149</v>
      </c>
      <c r="S265" s="0" t="n">
        <f aca="false">$C266/J265</f>
        <v>0.992378800578367</v>
      </c>
      <c r="T265" s="0" t="n">
        <f aca="false">$C266/K265</f>
        <v>0.993706028713807</v>
      </c>
      <c r="U265" s="0" t="n">
        <f aca="false">$C266/L265</f>
        <v>1.00898423692729</v>
      </c>
      <c r="AN265" s="0" t="n">
        <v>0.999899088641189</v>
      </c>
      <c r="AO265" s="0" t="n">
        <v>1.00434892731059</v>
      </c>
      <c r="AP265" s="0" t="n">
        <v>0.992322001781422</v>
      </c>
      <c r="AQ265" s="0" t="n">
        <v>1.0008405246087</v>
      </c>
      <c r="AR265" s="0" t="n">
        <v>1.01969471152667</v>
      </c>
      <c r="AS265" s="0" t="n">
        <v>1.00829889394874</v>
      </c>
      <c r="AT265" s="0" t="n">
        <v>1.00035008546397</v>
      </c>
      <c r="AU265" s="0" t="n">
        <v>0.988388488505618</v>
      </c>
      <c r="AV265" s="0" t="n">
        <v>1.01658140718766</v>
      </c>
      <c r="AW265" s="0" t="n">
        <f aca="false">$C266/AN265</f>
        <v>4752.41276542979</v>
      </c>
      <c r="AX265" s="0" t="n">
        <f aca="false">$C266/AO265</f>
        <v>4731.3568659097</v>
      </c>
      <c r="AY265" s="0" t="n">
        <f aca="false">$C266/AP265</f>
        <v>4788.70082943773</v>
      </c>
      <c r="AZ265" s="0" t="n">
        <f aca="false">$C266/AQ265</f>
        <v>4747.94243054643</v>
      </c>
      <c r="BA265" s="0" t="n">
        <f aca="false">$C266/AR265</f>
        <v>4660.15282739427</v>
      </c>
      <c r="BB265" s="0" t="n">
        <f aca="false">$C266/AS265</f>
        <v>4712.82198316244</v>
      </c>
      <c r="BC265" s="0" t="n">
        <f aca="false">$C266/AT265</f>
        <v>4750.27019245569</v>
      </c>
      <c r="BD265" s="0" t="n">
        <f aca="false">$C266/AU265</f>
        <v>4807.75853650889</v>
      </c>
      <c r="BE265" s="0" t="n">
        <f aca="false">$C266/AV265</f>
        <v>4674.42465443675</v>
      </c>
      <c r="BF265" s="0" t="n">
        <f aca="false">$C$4+$C$3*A266</f>
        <v>4671.03648092944</v>
      </c>
      <c r="BG265" s="1" t="n">
        <f aca="false">$BF265*AN265</f>
        <v>4670.5651202911</v>
      </c>
      <c r="BH265" s="1" t="n">
        <f aca="false">$BF265*AO265</f>
        <v>4691.35047905012</v>
      </c>
      <c r="BI265" s="1" t="n">
        <f aca="false">$BF265*AP265</f>
        <v>4635.17227114995</v>
      </c>
      <c r="BJ265" s="1" t="n">
        <f aca="false">$BF265*AQ265</f>
        <v>4674.9626020398</v>
      </c>
      <c r="BK265" s="1" t="n">
        <f aca="false">$BF265*AR265</f>
        <v>4763.0311969519</v>
      </c>
      <c r="BL265" s="1" t="n">
        <f aca="false">$BF265*AS265</f>
        <v>4709.80091731537</v>
      </c>
      <c r="BM265" s="1" t="n">
        <f aca="false">$BF265*AT265</f>
        <v>4672.67174290309</v>
      </c>
      <c r="BN265" s="1" t="n">
        <f aca="false">$BF265*AU265</f>
        <v>4616.79868714045</v>
      </c>
      <c r="BO265" s="1" t="n">
        <f aca="false">$BF265*AV265</f>
        <v>4748.48883880815</v>
      </c>
    </row>
    <row r="266" customFormat="false" ht="13.8" hidden="false" customHeight="false" outlineLevel="0" collapsed="false">
      <c r="A266" s="0" t="n">
        <f aca="false">A265+1</f>
        <v>260</v>
      </c>
      <c r="B266" s="0" t="n">
        <f aca="false">B265+1/12</f>
        <v>1973.58333333331</v>
      </c>
      <c r="C266" s="1" t="n">
        <v>4751.933193</v>
      </c>
      <c r="D266" s="0" t="n">
        <f aca="false">AVERAGE(C250:C266)</f>
        <v>4842.44432417647</v>
      </c>
      <c r="E266" s="0" t="n">
        <f aca="false">AVERAGE(C242:C266)</f>
        <v>4782.86933088</v>
      </c>
      <c r="F266" s="0" t="n">
        <f aca="false">AVERAGE(C239:C266)</f>
        <v>4793.90944671429</v>
      </c>
      <c r="G266" s="0" t="n">
        <f aca="false">AVERAGE(C234:C266)</f>
        <v>4770.14566233333</v>
      </c>
      <c r="H266" s="0" t="n">
        <f aca="false">AVERAGE(C231:C266)</f>
        <v>4773.26027205556</v>
      </c>
      <c r="I266" s="0" t="n">
        <f aca="false">AVERAGE(C226:C266)</f>
        <v>4797.34160485366</v>
      </c>
      <c r="J266" s="0" t="n">
        <f aca="false">AVERAGE(C212:C266)</f>
        <v>4794.13241952727</v>
      </c>
      <c r="K266" s="0" t="n">
        <f aca="false">AVERAGE(C204:C266)</f>
        <v>4780.17650115873</v>
      </c>
      <c r="L266" s="0" t="n">
        <f aca="false">AVERAGE(C150:C266)</f>
        <v>4711.78097328205</v>
      </c>
      <c r="M266" s="0" t="n">
        <f aca="false">$C267/D266</f>
        <v>1.00897204054709</v>
      </c>
      <c r="N266" s="0" t="n">
        <f aca="false">$C267/E266</f>
        <v>1.02153970618742</v>
      </c>
      <c r="O266" s="0" t="n">
        <f aca="false">$C267/F266</f>
        <v>1.01918715514094</v>
      </c>
      <c r="P266" s="0" t="n">
        <f aca="false">$C267/G266</f>
        <v>1.0242645145159</v>
      </c>
      <c r="Q266" s="0" t="n">
        <f aca="false">$C267/H266</f>
        <v>1.02359616960421</v>
      </c>
      <c r="R266" s="0" t="n">
        <f aca="false">$C267/I266</f>
        <v>1.01845799891689</v>
      </c>
      <c r="S266" s="0" t="n">
        <f aca="false">$C267/J266</f>
        <v>1.0191397532323</v>
      </c>
      <c r="T266" s="0" t="n">
        <f aca="false">$C267/K266</f>
        <v>1.02211517290536</v>
      </c>
      <c r="U266" s="0" t="n">
        <f aca="false">$C267/L266</f>
        <v>1.03695204821812</v>
      </c>
      <c r="AN266" s="0" t="n">
        <v>1.00450068839736</v>
      </c>
      <c r="AO266" s="0" t="n">
        <v>0.998815967034267</v>
      </c>
      <c r="AP266" s="0" t="n">
        <v>0.994889226088961</v>
      </c>
      <c r="AQ266" s="0" t="n">
        <v>0.998307832191158</v>
      </c>
      <c r="AR266" s="0" t="n">
        <v>1.02311335499887</v>
      </c>
      <c r="AS266" s="0" t="n">
        <v>1.00121433350915</v>
      </c>
      <c r="AT266" s="0" t="n">
        <v>1.00098809584201</v>
      </c>
      <c r="AU266" s="0" t="n">
        <v>0.991553258684679</v>
      </c>
      <c r="AV266" s="0" t="n">
        <v>1.00794629999705</v>
      </c>
      <c r="AW266" s="0" t="n">
        <f aca="false">$C267/AN266</f>
        <v>4863.99958450525</v>
      </c>
      <c r="AX266" s="0" t="n">
        <f aca="false">$C267/AO266</f>
        <v>4891.68284474609</v>
      </c>
      <c r="AY266" s="0" t="n">
        <f aca="false">$C267/AP266</f>
        <v>4910.98989000723</v>
      </c>
      <c r="AZ266" s="0" t="n">
        <f aca="false">$C267/AQ266</f>
        <v>4894.17269248113</v>
      </c>
      <c r="BA266" s="0" t="n">
        <f aca="false">$C267/AR266</f>
        <v>4775.51280816327</v>
      </c>
      <c r="BB266" s="0" t="n">
        <f aca="false">$C267/AS266</f>
        <v>4879.96502594551</v>
      </c>
      <c r="BC266" s="0" t="n">
        <f aca="false">$C267/AT266</f>
        <v>4881.06796803621</v>
      </c>
      <c r="BD266" s="0" t="n">
        <f aca="false">$C267/AU266</f>
        <v>4927.51235317532</v>
      </c>
      <c r="BE266" s="0" t="n">
        <f aca="false">$C267/AV266</f>
        <v>4847.37225684969</v>
      </c>
      <c r="BF266" s="0" t="n">
        <f aca="false">$C$4+$C$3*A267</f>
        <v>4671.17635392608</v>
      </c>
      <c r="BG266" s="1" t="n">
        <f aca="false">$BF266*AN266</f>
        <v>4692.19986314422</v>
      </c>
      <c r="BH266" s="1" t="n">
        <f aca="false">$BF266*AO266</f>
        <v>4665.64552713428</v>
      </c>
      <c r="BI266" s="1" t="n">
        <f aca="false">$BF266*AP266</f>
        <v>4647.30302768257</v>
      </c>
      <c r="BJ266" s="1" t="n">
        <f aca="false">$BF266*AQ266</f>
        <v>4663.27193967054</v>
      </c>
      <c r="BK266" s="1" t="n">
        <f aca="false">$BF266*AR266</f>
        <v>4779.1429112567</v>
      </c>
      <c r="BL266" s="1" t="n">
        <f aca="false">$BF266*AS266</f>
        <v>4676.8487198998</v>
      </c>
      <c r="BM266" s="1" t="n">
        <f aca="false">$BF266*AT266</f>
        <v>4675.79192385869</v>
      </c>
      <c r="BN266" s="1" t="n">
        <f aca="false">$BF266*AU266</f>
        <v>4631.72013562622</v>
      </c>
      <c r="BO266" s="1" t="n">
        <f aca="false">$BF266*AV266</f>
        <v>4708.29492257351</v>
      </c>
    </row>
    <row r="267" customFormat="false" ht="13.8" hidden="false" customHeight="false" outlineLevel="0" collapsed="false">
      <c r="A267" s="0" t="n">
        <f aca="false">A266+1</f>
        <v>261</v>
      </c>
      <c r="B267" s="0" t="n">
        <f aca="false">B266+1/12</f>
        <v>1973.66666666665</v>
      </c>
      <c r="C267" s="1" t="n">
        <v>4885.890931</v>
      </c>
      <c r="D267" s="0" t="n">
        <f aca="false">AVERAGE(C251:C267)</f>
        <v>4836.61759617647</v>
      </c>
      <c r="E267" s="0" t="n">
        <f aca="false">AVERAGE(C243:C267)</f>
        <v>4788.44764472</v>
      </c>
      <c r="F267" s="0" t="n">
        <f aca="false">AVERAGE(C240:C267)</f>
        <v>4788.84533592857</v>
      </c>
      <c r="G267" s="0" t="n">
        <f aca="false">AVERAGE(C235:C267)</f>
        <v>4776.43477442424</v>
      </c>
      <c r="H267" s="0" t="n">
        <f aca="false">AVERAGE(C232:C267)</f>
        <v>4775.46457894445</v>
      </c>
      <c r="I267" s="0" t="n">
        <f aca="false">AVERAGE(C227:C267)</f>
        <v>4788.09187392683</v>
      </c>
      <c r="J267" s="0" t="n">
        <f aca="false">AVERAGE(C213:C267)</f>
        <v>4796.45596196364</v>
      </c>
      <c r="K267" s="0" t="n">
        <f aca="false">AVERAGE(C205:C267)</f>
        <v>4780.33239366667</v>
      </c>
      <c r="L267" s="0" t="n">
        <f aca="false">AVERAGE(C151:C267)</f>
        <v>4716.65554988889</v>
      </c>
      <c r="M267" s="0" t="n">
        <f aca="false">$C268/D267</f>
        <v>0.970545804098903</v>
      </c>
      <c r="N267" s="0" t="n">
        <f aca="false">$C268/E267</f>
        <v>0.980309123600011</v>
      </c>
      <c r="O267" s="0" t="n">
        <f aca="false">$C268/F267</f>
        <v>0.980227713512027</v>
      </c>
      <c r="P267" s="0" t="n">
        <f aca="false">$C268/G267</f>
        <v>0.98277462913033</v>
      </c>
      <c r="Q267" s="0" t="n">
        <f aca="false">$C268/H267</f>
        <v>0.982974292113289</v>
      </c>
      <c r="R267" s="0" t="n">
        <f aca="false">$C268/I267</f>
        <v>0.980381963755053</v>
      </c>
      <c r="S267" s="0" t="n">
        <f aca="false">$C268/J267</f>
        <v>0.978672367936897</v>
      </c>
      <c r="T267" s="0" t="n">
        <f aca="false">$C268/K267</f>
        <v>0.981973328929838</v>
      </c>
      <c r="U267" s="0" t="n">
        <f aca="false">$C268/L267</f>
        <v>0.995230383976328</v>
      </c>
      <c r="AN267" s="0" t="n">
        <v>0.998810546987473</v>
      </c>
      <c r="AO267" s="0" t="n">
        <v>0.998906350864124</v>
      </c>
      <c r="AP267" s="0" t="n">
        <v>1.00077003299244</v>
      </c>
      <c r="AQ267" s="0" t="n">
        <v>1.00579723262331</v>
      </c>
      <c r="AR267" s="0" t="n">
        <v>1.02390839574377</v>
      </c>
      <c r="AS267" s="0" t="n">
        <v>1.00209962024881</v>
      </c>
      <c r="AT267" s="0" t="n">
        <v>0.995622215400615</v>
      </c>
      <c r="AU267" s="0" t="n">
        <v>1.00569307204964</v>
      </c>
      <c r="AV267" s="0" t="n">
        <v>1.01291173803178</v>
      </c>
      <c r="AW267" s="0" t="n">
        <f aca="false">$C268/AN267</f>
        <v>4699.74904465929</v>
      </c>
      <c r="AX267" s="0" t="n">
        <f aca="false">$C268/AO267</f>
        <v>4699.29829752231</v>
      </c>
      <c r="AY267" s="0" t="n">
        <f aca="false">$C268/AP267</f>
        <v>4690.54703802813</v>
      </c>
      <c r="AZ267" s="0" t="n">
        <f aca="false">$C268/AQ267</f>
        <v>4667.1026343518</v>
      </c>
      <c r="BA267" s="0" t="n">
        <f aca="false">$C268/AR267</f>
        <v>4584.5496858048</v>
      </c>
      <c r="BB267" s="0" t="n">
        <f aca="false">$C268/AS267</f>
        <v>4684.32361328956</v>
      </c>
      <c r="BC267" s="0" t="n">
        <f aca="false">$C268/AT267</f>
        <v>4714.79928971973</v>
      </c>
      <c r="BD267" s="0" t="n">
        <f aca="false">$C268/AU267</f>
        <v>4667.58601054408</v>
      </c>
      <c r="BE267" s="0" t="n">
        <f aca="false">$C268/AV267</f>
        <v>4634.32176541005</v>
      </c>
      <c r="BF267" s="0" t="n">
        <f aca="false">$C$4+$C$3*A268</f>
        <v>4671.31622692272</v>
      </c>
      <c r="BG267" s="1" t="n">
        <f aca="false">$BF267*AN267</f>
        <v>4665.75991576414</v>
      </c>
      <c r="BH267" s="1" t="n">
        <f aca="false">$BF267*AO267</f>
        <v>4666.20744596775</v>
      </c>
      <c r="BI267" s="1" t="n">
        <f aca="false">$BF267*AP267</f>
        <v>4674.91329453557</v>
      </c>
      <c r="BJ267" s="1" t="n">
        <f aca="false">$BF267*AQ267</f>
        <v>4698.39693374724</v>
      </c>
      <c r="BK267" s="1" t="n">
        <f aca="false">$BF267*AR267</f>
        <v>4782.99990392029</v>
      </c>
      <c r="BL267" s="1" t="n">
        <f aca="false">$BF267*AS267</f>
        <v>4681.12421706136</v>
      </c>
      <c r="BM267" s="1" t="n">
        <f aca="false">$BF267*AT267</f>
        <v>4650.86621068564</v>
      </c>
      <c r="BN267" s="1" t="n">
        <f aca="false">$BF267*AU267</f>
        <v>4697.91036676925</v>
      </c>
      <c r="BO267" s="1" t="n">
        <f aca="false">$BF267*AV267</f>
        <v>4731.63103830835</v>
      </c>
    </row>
    <row r="268" customFormat="false" ht="13.8" hidden="false" customHeight="false" outlineLevel="0" collapsed="false">
      <c r="A268" s="0" t="n">
        <f aca="false">A267+1</f>
        <v>262</v>
      </c>
      <c r="B268" s="0" t="n">
        <f aca="false">B267+1/12</f>
        <v>1973.74999999998</v>
      </c>
      <c r="C268" s="1" t="n">
        <v>4694.158914</v>
      </c>
      <c r="D268" s="0" t="n">
        <f aca="false">AVERAGE(C252:C268)</f>
        <v>4817.95717941176</v>
      </c>
      <c r="E268" s="0" t="n">
        <f aca="false">AVERAGE(C244:C268)</f>
        <v>4780.17851768</v>
      </c>
      <c r="F268" s="0" t="n">
        <f aca="false">AVERAGE(C241:C268)</f>
        <v>4782.58467235714</v>
      </c>
      <c r="G268" s="0" t="n">
        <f aca="false">AVERAGE(C236:C268)</f>
        <v>4782.02838369697</v>
      </c>
      <c r="H268" s="0" t="n">
        <f aca="false">AVERAGE(C233:C268)</f>
        <v>4768.86267677778</v>
      </c>
      <c r="I268" s="0" t="n">
        <f aca="false">AVERAGE(C228:C268)</f>
        <v>4782.93250995122</v>
      </c>
      <c r="J268" s="0" t="n">
        <f aca="false">AVERAGE(C214:C268)</f>
        <v>4795.69704052727</v>
      </c>
      <c r="K268" s="0" t="n">
        <f aca="false">AVERAGE(C206:C268)</f>
        <v>4780.06066336508</v>
      </c>
      <c r="L268" s="0" t="n">
        <f aca="false">AVERAGE(C152:C268)</f>
        <v>4720.47156608547</v>
      </c>
      <c r="M268" s="0" t="n">
        <f aca="false">$C269/D268</f>
        <v>0.959760503634149</v>
      </c>
      <c r="N268" s="0" t="n">
        <f aca="false">$C269/E268</f>
        <v>0.967345673785472</v>
      </c>
      <c r="O268" s="0" t="n">
        <f aca="false">$C269/F268</f>
        <v>0.96685899482904</v>
      </c>
      <c r="P268" s="0" t="n">
        <f aca="false">$C269/G268</f>
        <v>0.96697146858529</v>
      </c>
      <c r="Q268" s="0" t="n">
        <f aca="false">$C269/H268</f>
        <v>0.969641049115803</v>
      </c>
      <c r="R268" s="0" t="n">
        <f aca="false">$C269/I268</f>
        <v>0.966788680245701</v>
      </c>
      <c r="S268" s="0" t="n">
        <f aca="false">$C269/J268</f>
        <v>0.964215414343938</v>
      </c>
      <c r="T268" s="0" t="n">
        <f aca="false">$C269/K268</f>
        <v>0.967369524081463</v>
      </c>
      <c r="U268" s="0" t="n">
        <f aca="false">$C269/L268</f>
        <v>0.979581159268501</v>
      </c>
      <c r="AN268" s="0" t="n">
        <v>1.00268093296222</v>
      </c>
      <c r="AO268" s="0" t="n">
        <v>0.999336518348783</v>
      </c>
      <c r="AP268" s="0" t="n">
        <v>1.00066516593929</v>
      </c>
      <c r="AQ268" s="0" t="n">
        <v>0.996878848091475</v>
      </c>
      <c r="AR268" s="0" t="n">
        <v>1.01589488882361</v>
      </c>
      <c r="AS268" s="0" t="n">
        <v>1.00119495134223</v>
      </c>
      <c r="AT268" s="0" t="n">
        <v>0.996633875146937</v>
      </c>
      <c r="AU268" s="0" t="n">
        <v>1.00381773851652</v>
      </c>
      <c r="AV268" s="0" t="n">
        <v>0.98994073871351</v>
      </c>
      <c r="AW268" s="0" t="n">
        <f aca="false">$C269/AN268</f>
        <v>4611.72129337203</v>
      </c>
      <c r="AX268" s="0" t="n">
        <f aca="false">$C269/AO268</f>
        <v>4627.15504146735</v>
      </c>
      <c r="AY268" s="0" t="n">
        <f aca="false">$C269/AP268</f>
        <v>4621.01126969832</v>
      </c>
      <c r="AZ268" s="0" t="n">
        <f aca="false">$C269/AQ268</f>
        <v>4638.56266772318</v>
      </c>
      <c r="BA268" s="0" t="n">
        <f aca="false">$C269/AR268</f>
        <v>4551.73567646808</v>
      </c>
      <c r="BB268" s="0" t="n">
        <f aca="false">$C269/AS268</f>
        <v>4618.5660473026</v>
      </c>
      <c r="BC268" s="0" t="n">
        <f aca="false">$C269/AT268</f>
        <v>4639.70282800016</v>
      </c>
      <c r="BD268" s="0" t="n">
        <f aca="false">$C269/AU268</f>
        <v>4606.49860186138</v>
      </c>
      <c r="BE268" s="0" t="n">
        <f aca="false">$C269/AV268</f>
        <v>4671.07254825101</v>
      </c>
      <c r="BF268" s="0" t="n">
        <f aca="false">$C$4+$C$3*A269</f>
        <v>4671.45609991936</v>
      </c>
      <c r="BG268" s="1" t="n">
        <f aca="false">$BF268*AN268</f>
        <v>4683.9799605592</v>
      </c>
      <c r="BH268" s="1" t="n">
        <f aca="false">$BF268*AO268</f>
        <v>4668.3566745126</v>
      </c>
      <c r="BI268" s="1" t="n">
        <f aca="false">$BF268*AP268</f>
        <v>4674.56339340392</v>
      </c>
      <c r="BJ268" s="1" t="n">
        <f aca="false">$BF268*AQ268</f>
        <v>4656.87577579751</v>
      </c>
      <c r="BK268" s="1" t="n">
        <f aca="false">$BF268*AR268</f>
        <v>4745.70837527195</v>
      </c>
      <c r="BL268" s="1" t="n">
        <f aca="false">$BF268*AS268</f>
        <v>4677.03826265613</v>
      </c>
      <c r="BM268" s="1" t="n">
        <f aca="false">$BF268*AT268</f>
        <v>4655.73139544143</v>
      </c>
      <c r="BN268" s="1" t="n">
        <f aca="false">$BF268*AU268</f>
        <v>4689.29049780026</v>
      </c>
      <c r="BO268" s="1" t="n">
        <f aca="false">$BF268*AV268</f>
        <v>4624.46470242191</v>
      </c>
    </row>
    <row r="269" customFormat="false" ht="13.8" hidden="false" customHeight="false" outlineLevel="0" collapsed="false">
      <c r="A269" s="0" t="n">
        <f aca="false">A268+1</f>
        <v>263</v>
      </c>
      <c r="B269" s="0" t="n">
        <f aca="false">B268+1/12</f>
        <v>1973.83333333331</v>
      </c>
      <c r="C269" s="1" t="n">
        <v>4624.085009</v>
      </c>
      <c r="D269" s="0" t="n">
        <f aca="false">AVERAGE(C253:C269)</f>
        <v>4796.84394935294</v>
      </c>
      <c r="E269" s="0" t="n">
        <f aca="false">AVERAGE(C245:C269)</f>
        <v>4768.28101532</v>
      </c>
      <c r="F269" s="0" t="n">
        <f aca="false">AVERAGE(C242:C269)</f>
        <v>4777.70957592857</v>
      </c>
      <c r="G269" s="0" t="n">
        <f aca="false">AVERAGE(C237:C269)</f>
        <v>4783.79715327273</v>
      </c>
      <c r="H269" s="0" t="n">
        <f aca="false">AVERAGE(C234:C269)</f>
        <v>4767.19282530556</v>
      </c>
      <c r="I269" s="0" t="n">
        <f aca="false">AVERAGE(C229:C269)</f>
        <v>4775.35875265854</v>
      </c>
      <c r="J269" s="0" t="n">
        <f aca="false">AVERAGE(C215:C269)</f>
        <v>4789.08934063636</v>
      </c>
      <c r="K269" s="0" t="n">
        <f aca="false">AVERAGE(C207:C269)</f>
        <v>4778.51005101587</v>
      </c>
      <c r="L269" s="0" t="n">
        <f aca="false">AVERAGE(C153:C269)</f>
        <v>4719.74351362393</v>
      </c>
      <c r="M269" s="0" t="n">
        <f aca="false">$C270/D269</f>
        <v>0.868813455472566</v>
      </c>
      <c r="N269" s="0" t="n">
        <f aca="false">$C270/E269</f>
        <v>0.874017817660085</v>
      </c>
      <c r="O269" s="0" t="n">
        <f aca="false">$C270/F269</f>
        <v>0.872292989091957</v>
      </c>
      <c r="P269" s="0" t="n">
        <f aca="false">$C270/G269</f>
        <v>0.871182960621325</v>
      </c>
      <c r="Q269" s="0" t="n">
        <f aca="false">$C270/H269</f>
        <v>0.874217326573711</v>
      </c>
      <c r="R269" s="0" t="n">
        <f aca="false">$C270/I269</f>
        <v>0.872722403249774</v>
      </c>
      <c r="S269" s="0" t="n">
        <f aca="false">$C270/J269</f>
        <v>0.870220259128894</v>
      </c>
      <c r="T269" s="0" t="n">
        <f aca="false">$C270/K269</f>
        <v>0.872146866388616</v>
      </c>
      <c r="U269" s="0" t="n">
        <f aca="false">$C270/L269</f>
        <v>0.883006153823822</v>
      </c>
      <c r="AN269" s="0" t="n">
        <v>1.00368537260204</v>
      </c>
      <c r="AO269" s="0" t="n">
        <v>1.00354070266785</v>
      </c>
      <c r="AP269" s="0" t="n">
        <v>0.995876296552055</v>
      </c>
      <c r="AQ269" s="0" t="n">
        <v>0.989289945514943</v>
      </c>
      <c r="AR269" s="0" t="n">
        <v>0.989990225860045</v>
      </c>
      <c r="AS269" s="0" t="n">
        <v>1.00002322673152</v>
      </c>
      <c r="AT269" s="0" t="n">
        <v>1.00003932204923</v>
      </c>
      <c r="AU269" s="0" t="n">
        <v>0.994994962127008</v>
      </c>
      <c r="AV269" s="0" t="n">
        <v>0.999971717211194</v>
      </c>
      <c r="AW269" s="0" t="n">
        <f aca="false">$C270/AN269</f>
        <v>4152.2599419733</v>
      </c>
      <c r="AX269" s="0" t="n">
        <f aca="false">$C270/AO269</f>
        <v>4152.8585297246</v>
      </c>
      <c r="AY269" s="0" t="n">
        <f aca="false">$C270/AP269</f>
        <v>4184.81952169062</v>
      </c>
      <c r="AZ269" s="0" t="n">
        <f aca="false">$C270/AQ269</f>
        <v>4212.68060581644</v>
      </c>
      <c r="BA269" s="0" t="n">
        <f aca="false">$C270/AR269</f>
        <v>4209.70072040809</v>
      </c>
      <c r="BB269" s="0" t="n">
        <f aca="false">$C270/AS269</f>
        <v>4167.46577039143</v>
      </c>
      <c r="BC269" s="0" t="n">
        <f aca="false">$C270/AT269</f>
        <v>4167.3986963433</v>
      </c>
      <c r="BD269" s="0" t="n">
        <f aca="false">$C270/AU269</f>
        <v>4188.52629976233</v>
      </c>
      <c r="BE269" s="0" t="n">
        <f aca="false">$C270/AV269</f>
        <v>4167.68044062571</v>
      </c>
      <c r="BF269" s="0" t="n">
        <f aca="false">$C$4+$C$3*A270</f>
        <v>4671.595972916</v>
      </c>
      <c r="BG269" s="1" t="n">
        <f aca="false">$BF269*AN269</f>
        <v>4688.81254472239</v>
      </c>
      <c r="BH269" s="1" t="n">
        <f aca="false">$BF269*AO269</f>
        <v>4688.13670524042</v>
      </c>
      <c r="BI269" s="1" t="n">
        <f aca="false">$BF269*AP269</f>
        <v>4652.33169649508</v>
      </c>
      <c r="BJ269" s="1" t="n">
        <f aca="false">$BF269*AQ269</f>
        <v>4621.5629255139</v>
      </c>
      <c r="BK269" s="1" t="n">
        <f aca="false">$BF269*AR269</f>
        <v>4624.83435235399</v>
      </c>
      <c r="BL269" s="1" t="n">
        <f aca="false">$BF269*AS269</f>
        <v>4671.70447882144</v>
      </c>
      <c r="BM269" s="1" t="n">
        <f aca="false">$BF269*AT269</f>
        <v>4671.77966964283</v>
      </c>
      <c r="BN269" s="1" t="n">
        <f aca="false">$BF269*AU269</f>
        <v>4648.21445814424</v>
      </c>
      <c r="BO269" s="1" t="n">
        <f aca="false">$BF269*AV269</f>
        <v>4671.46384715371</v>
      </c>
    </row>
    <row r="270" customFormat="false" ht="13.8" hidden="false" customHeight="false" outlineLevel="0" collapsed="false">
      <c r="A270" s="0" t="n">
        <f aca="false">A269+1</f>
        <v>264</v>
      </c>
      <c r="B270" s="0" t="n">
        <f aca="false">B269+1/12</f>
        <v>1973.91666666665</v>
      </c>
      <c r="C270" s="1" t="n">
        <v>4167.562567</v>
      </c>
      <c r="D270" s="0" t="n">
        <f aca="false">AVERAGE(C254:C270)</f>
        <v>4764.359272</v>
      </c>
      <c r="E270" s="0" t="n">
        <f aca="false">AVERAGE(C246:C270)</f>
        <v>4749.99520332</v>
      </c>
      <c r="F270" s="0" t="n">
        <f aca="false">AVERAGE(C243:C270)</f>
        <v>4757.03562885714</v>
      </c>
      <c r="G270" s="0" t="n">
        <f aca="false">AVERAGE(C238:C270)</f>
        <v>4766.51369033333</v>
      </c>
      <c r="H270" s="0" t="n">
        <f aca="false">AVERAGE(C235:C270)</f>
        <v>4753.00427905556</v>
      </c>
      <c r="I270" s="0" t="n">
        <f aca="false">AVERAGE(C230:C270)</f>
        <v>4758.52751697561</v>
      </c>
      <c r="J270" s="0" t="n">
        <f aca="false">AVERAGE(C216:C270)</f>
        <v>4775.6610514</v>
      </c>
      <c r="K270" s="0" t="n">
        <f aca="false">AVERAGE(C208:C270)</f>
        <v>4767.67213006349</v>
      </c>
      <c r="L270" s="0" t="n">
        <f aca="false">AVERAGE(C154:C270)</f>
        <v>4714.6190671453</v>
      </c>
      <c r="M270" s="0" t="n">
        <f aca="false">$C271/D270</f>
        <v>0.915445580402065</v>
      </c>
      <c r="N270" s="0" t="n">
        <f aca="false">$C271/E270</f>
        <v>0.918213903869109</v>
      </c>
      <c r="O270" s="0" t="n">
        <f aca="false">$C271/F270</f>
        <v>0.916854944819456</v>
      </c>
      <c r="P270" s="0" t="n">
        <f aca="false">$C271/G270</f>
        <v>0.915031807806471</v>
      </c>
      <c r="Q270" s="0" t="n">
        <f aca="false">$C271/H270</f>
        <v>0.917632592551895</v>
      </c>
      <c r="R270" s="0" t="n">
        <f aca="false">$C271/I270</f>
        <v>0.916567493503128</v>
      </c>
      <c r="S270" s="0" t="n">
        <f aca="false">$C271/J270</f>
        <v>0.913279144406911</v>
      </c>
      <c r="T270" s="0" t="n">
        <f aca="false">$C271/K270</f>
        <v>0.914809475151958</v>
      </c>
      <c r="U270" s="0" t="n">
        <f aca="false">$C271/L270</f>
        <v>0.925103720339572</v>
      </c>
      <c r="AN270" s="0" t="n">
        <v>0.999673179222996</v>
      </c>
      <c r="AO270" s="0" t="n">
        <v>1.00258937373517</v>
      </c>
      <c r="AP270" s="0" t="n">
        <v>1.00687439021071</v>
      </c>
      <c r="AQ270" s="0" t="n">
        <v>0.990800116142333</v>
      </c>
      <c r="AR270" s="0" t="n">
        <v>0.971465451132915</v>
      </c>
      <c r="AS270" s="0" t="n">
        <v>1.00812999241191</v>
      </c>
      <c r="AT270" s="0" t="n">
        <v>0.999866993205199</v>
      </c>
      <c r="AU270" s="0" t="n">
        <v>1.00323688756418</v>
      </c>
      <c r="AV270" s="0" t="n">
        <v>0.999583592414588</v>
      </c>
      <c r="AW270" s="0" t="n">
        <f aca="false">$C271/AN270</f>
        <v>4362.93753763607</v>
      </c>
      <c r="AX270" s="0" t="n">
        <f aca="false">$C271/AO270</f>
        <v>4350.24722309901</v>
      </c>
      <c r="AY270" s="0" t="n">
        <f aca="false">$C271/AP270</f>
        <v>4331.7336118632</v>
      </c>
      <c r="AZ270" s="0" t="n">
        <f aca="false">$C271/AQ270</f>
        <v>4402.00961620946</v>
      </c>
      <c r="BA270" s="0" t="n">
        <f aca="false">$C271/AR270</f>
        <v>4489.62094731587</v>
      </c>
      <c r="BB270" s="0" t="n">
        <f aca="false">$C271/AS270</f>
        <v>4326.33853950249</v>
      </c>
      <c r="BC270" s="0" t="n">
        <f aca="false">$C271/AT270</f>
        <v>4362.09182685252</v>
      </c>
      <c r="BD270" s="0" t="n">
        <f aca="false">$C271/AU270</f>
        <v>4347.43946625565</v>
      </c>
      <c r="BE270" s="0" t="n">
        <f aca="false">$C271/AV270</f>
        <v>4363.32856211091</v>
      </c>
      <c r="BF270" s="0" t="n">
        <f aca="false">$C$4+$C$3*A271</f>
        <v>4671.73584591264</v>
      </c>
      <c r="BG270" s="1" t="n">
        <f aca="false">$BF270*AN270</f>
        <v>4670.20902557352</v>
      </c>
      <c r="BH270" s="1" t="n">
        <f aca="false">$BF270*AO270</f>
        <v>4683.8327160097</v>
      </c>
      <c r="BI270" s="1" t="n">
        <f aca="false">$BF270*AP270</f>
        <v>4703.85118107881</v>
      </c>
      <c r="BJ270" s="1" t="n">
        <f aca="false">$BF270*AQ270</f>
        <v>4628.75641871655</v>
      </c>
      <c r="BK270" s="1" t="n">
        <f aca="false">$BF270*AR270</f>
        <v>4538.42997112334</v>
      </c>
      <c r="BL270" s="1" t="n">
        <f aca="false">$BF270*AS270</f>
        <v>4709.71702289036</v>
      </c>
      <c r="BM270" s="1" t="n">
        <f aca="false">$BF270*AT270</f>
        <v>4671.11447330162</v>
      </c>
      <c r="BN270" s="1" t="n">
        <f aca="false">$BF270*AU270</f>
        <v>4686.85772957541</v>
      </c>
      <c r="BO270" s="1" t="n">
        <f aca="false">$BF270*AV270</f>
        <v>4669.79049966936</v>
      </c>
    </row>
    <row r="271" customFormat="false" ht="13.8" hidden="false" customHeight="false" outlineLevel="0" collapsed="false">
      <c r="A271" s="0" t="n">
        <f aca="false">A270+1</f>
        <v>265</v>
      </c>
      <c r="B271" s="0" t="n">
        <f aca="false">B270+1/12</f>
        <v>1973.99999999998</v>
      </c>
      <c r="C271" s="1" t="n">
        <v>4361.511639</v>
      </c>
      <c r="D271" s="0" t="n">
        <f aca="false">AVERAGE(C255:C271)</f>
        <v>4742.86397364706</v>
      </c>
      <c r="E271" s="0" t="n">
        <f aca="false">AVERAGE(C247:C271)</f>
        <v>4739.35527644</v>
      </c>
      <c r="F271" s="0" t="n">
        <f aca="false">AVERAGE(C244:C271)</f>
        <v>4737.77221989286</v>
      </c>
      <c r="G271" s="0" t="n">
        <f aca="false">AVERAGE(C239:C271)</f>
        <v>4756.44465357576</v>
      </c>
      <c r="H271" s="0" t="n">
        <f aca="false">AVERAGE(C236:C271)</f>
        <v>4748.89155213889</v>
      </c>
      <c r="I271" s="0" t="n">
        <f aca="false">AVERAGE(C231:C271)</f>
        <v>4745.6238744878</v>
      </c>
      <c r="J271" s="0" t="n">
        <f aca="false">AVERAGE(C217:C271)</f>
        <v>4761.51098549091</v>
      </c>
      <c r="K271" s="0" t="n">
        <f aca="false">AVERAGE(C209:C271)</f>
        <v>4761.40238157143</v>
      </c>
      <c r="L271" s="0" t="n">
        <f aca="false">AVERAGE(C155:C271)</f>
        <v>4709.79781388889</v>
      </c>
      <c r="M271" s="0" t="n">
        <f aca="false">$C272/D271</f>
        <v>0.914221592500318</v>
      </c>
      <c r="N271" s="0" t="n">
        <f aca="false">$C272/E271</f>
        <v>0.914898420161705</v>
      </c>
      <c r="O271" s="0" t="n">
        <f aca="false">$C272/F271</f>
        <v>0.915204119943541</v>
      </c>
      <c r="P271" s="0" t="n">
        <f aca="false">$C272/G271</f>
        <v>0.911611291795501</v>
      </c>
      <c r="Q271" s="0" t="n">
        <f aca="false">$C272/H271</f>
        <v>0.913061207524746</v>
      </c>
      <c r="R271" s="0" t="n">
        <f aca="false">$C272/I271</f>
        <v>0.913689910890376</v>
      </c>
      <c r="S271" s="0" t="n">
        <f aca="false">$C272/J271</f>
        <v>0.910641321255496</v>
      </c>
      <c r="T271" s="0" t="n">
        <f aca="false">$C272/K271</f>
        <v>0.91066209228235</v>
      </c>
      <c r="U271" s="0" t="n">
        <f aca="false">$C272/L271</f>
        <v>0.920640083999642</v>
      </c>
      <c r="AN271" s="0" t="n">
        <v>0.995949214820857</v>
      </c>
      <c r="AO271" s="0" t="n">
        <v>1.00994568278455</v>
      </c>
      <c r="AP271" s="0" t="n">
        <v>1.00050391881608</v>
      </c>
      <c r="AQ271" s="0" t="n">
        <v>0.990152075827894</v>
      </c>
      <c r="AR271" s="0" t="n">
        <v>0.95281166171822</v>
      </c>
      <c r="AS271" s="0" t="n">
        <v>1.00027898852381</v>
      </c>
      <c r="AT271" s="0" t="n">
        <v>1.00715594302963</v>
      </c>
      <c r="AU271" s="0" t="n">
        <v>0.986604718538288</v>
      </c>
      <c r="AV271" s="0" t="n">
        <v>0.989061274507523</v>
      </c>
      <c r="AW271" s="0" t="n">
        <f aca="false">$C272/AN271</f>
        <v>4353.66441428435</v>
      </c>
      <c r="AX271" s="0" t="n">
        <f aca="false">$C272/AO271</f>
        <v>4293.32857094355</v>
      </c>
      <c r="AY271" s="0" t="n">
        <f aca="false">$C272/AP271</f>
        <v>4333.84474908497</v>
      </c>
      <c r="AZ271" s="0" t="n">
        <f aca="false">$C272/AQ271</f>
        <v>4379.15423383274</v>
      </c>
      <c r="BA271" s="0" t="n">
        <f aca="false">$C272/AR271</f>
        <v>4550.77202474702</v>
      </c>
      <c r="BB271" s="0" t="n">
        <f aca="false">$C272/AS271</f>
        <v>4334.81929016525</v>
      </c>
      <c r="BC271" s="0" t="n">
        <f aca="false">$C272/AT271</f>
        <v>4305.22074064993</v>
      </c>
      <c r="BD271" s="0" t="n">
        <f aca="false">$C272/AU271</f>
        <v>4394.89957175968</v>
      </c>
      <c r="BE271" s="0" t="n">
        <f aca="false">$C272/AV271</f>
        <v>4383.98385090854</v>
      </c>
      <c r="BF271" s="0" t="n">
        <f aca="false">$C$4+$C$3*A272</f>
        <v>4671.87571890928</v>
      </c>
      <c r="BG271" s="1" t="n">
        <f aca="false">$BF271*AN271</f>
        <v>4652.95095398833</v>
      </c>
      <c r="BH271" s="1" t="n">
        <f aca="false">$BF271*AO271</f>
        <v>4718.3407128184</v>
      </c>
      <c r="BI271" s="1" t="n">
        <f aca="false">$BF271*AP271</f>
        <v>4674.22996499043</v>
      </c>
      <c r="BJ271" s="1" t="n">
        <f aca="false">$BF271*AQ271</f>
        <v>4625.86744108796</v>
      </c>
      <c r="BK271" s="1" t="n">
        <f aca="false">$BF271*AR271</f>
        <v>4451.41766707496</v>
      </c>
      <c r="BL271" s="1" t="n">
        <f aca="false">$BF271*AS271</f>
        <v>4673.17911861952</v>
      </c>
      <c r="BM271" s="1" t="n">
        <f aca="false">$BF271*AT271</f>
        <v>4705.30739539531</v>
      </c>
      <c r="BN271" s="1" t="n">
        <f aca="false">$BF271*AU271</f>
        <v>4609.29462870036</v>
      </c>
      <c r="BO271" s="1" t="n">
        <f aca="false">$BF271*AV271</f>
        <v>4620.77135288517</v>
      </c>
    </row>
    <row r="272" customFormat="false" ht="13.8" hidden="false" customHeight="false" outlineLevel="0" collapsed="false">
      <c r="A272" s="0" t="n">
        <f aca="false">A271+1</f>
        <v>266</v>
      </c>
      <c r="B272" s="0" t="n">
        <f aca="false">B271+1/12</f>
        <v>1974.08333333331</v>
      </c>
      <c r="C272" s="1" t="n">
        <v>4336.028655</v>
      </c>
      <c r="D272" s="0" t="n">
        <f aca="false">AVERAGE(C256:C272)</f>
        <v>4718.12261011765</v>
      </c>
      <c r="E272" s="0" t="n">
        <f aca="false">AVERAGE(C248:C272)</f>
        <v>4734.619304</v>
      </c>
      <c r="F272" s="0" t="n">
        <f aca="false">AVERAGE(C245:C272)</f>
        <v>4716.861723</v>
      </c>
      <c r="G272" s="0" t="n">
        <f aca="false">AVERAGE(C240:C272)</f>
        <v>4735.48533909091</v>
      </c>
      <c r="H272" s="0" t="n">
        <f aca="false">AVERAGE(C237:C272)</f>
        <v>4742.51135886111</v>
      </c>
      <c r="I272" s="0" t="n">
        <f aca="false">AVERAGE(C232:C272)</f>
        <v>4734.14808843903</v>
      </c>
      <c r="J272" s="0" t="n">
        <f aca="false">AVERAGE(C218:C272)</f>
        <v>4749.85497876364</v>
      </c>
      <c r="K272" s="0" t="n">
        <f aca="false">AVERAGE(C210:C272)</f>
        <v>4756.88852392063</v>
      </c>
      <c r="L272" s="0" t="n">
        <f aca="false">AVERAGE(C156:C272)</f>
        <v>4705.824327</v>
      </c>
      <c r="M272" s="0" t="n">
        <f aca="false">$C273/D272</f>
        <v>0.969526503018525</v>
      </c>
      <c r="N272" s="0" t="n">
        <f aca="false">$C273/E272</f>
        <v>0.966148410524877</v>
      </c>
      <c r="O272" s="0" t="n">
        <f aca="false">$C273/F272</f>
        <v>0.969785671836621</v>
      </c>
      <c r="P272" s="0" t="n">
        <f aca="false">$C273/G272</f>
        <v>0.965971719358792</v>
      </c>
      <c r="Q272" s="0" t="n">
        <f aca="false">$C273/H272</f>
        <v>0.964540634457965</v>
      </c>
      <c r="R272" s="0" t="n">
        <f aca="false">$C273/I272</f>
        <v>0.966244576541813</v>
      </c>
      <c r="S272" s="0" t="n">
        <f aca="false">$C273/J272</f>
        <v>0.963049384760517</v>
      </c>
      <c r="T272" s="0" t="n">
        <f aca="false">$C273/K272</f>
        <v>0.961625417959094</v>
      </c>
      <c r="U272" s="0" t="n">
        <f aca="false">$C273/L272</f>
        <v>0.972060280438938</v>
      </c>
      <c r="AN272" s="0" t="n">
        <v>0.99909743072829</v>
      </c>
      <c r="AO272" s="0" t="n">
        <v>1.00206441235308</v>
      </c>
      <c r="AP272" s="0" t="n">
        <v>1.00152118748158</v>
      </c>
      <c r="AQ272" s="0" t="n">
        <v>1.00142399180874</v>
      </c>
      <c r="AR272" s="0" t="n">
        <v>0.962041845217839</v>
      </c>
      <c r="AS272" s="0" t="n">
        <v>0.999920117096781</v>
      </c>
      <c r="AT272" s="0" t="n">
        <v>1.00108628988143</v>
      </c>
      <c r="AU272" s="0" t="n">
        <v>0.986411255736609</v>
      </c>
      <c r="AV272" s="0" t="n">
        <v>1.00108430078422</v>
      </c>
      <c r="AW272" s="0" t="n">
        <f aca="false">$C273/AN272</f>
        <v>4578.47730792936</v>
      </c>
      <c r="AX272" s="0" t="n">
        <f aca="false">$C273/AO272</f>
        <v>4564.92103562322</v>
      </c>
      <c r="AY272" s="0" t="n">
        <f aca="false">$C273/AP272</f>
        <v>4567.3970477875</v>
      </c>
      <c r="AZ272" s="0" t="n">
        <f aca="false">$C273/AQ272</f>
        <v>4567.84034776116</v>
      </c>
      <c r="BA272" s="0" t="n">
        <f aca="false">$C273/AR272</f>
        <v>4754.82946790554</v>
      </c>
      <c r="BB272" s="0" t="n">
        <f aca="false">$C273/AS272</f>
        <v>4574.71035614463</v>
      </c>
      <c r="BC272" s="0" t="n">
        <f aca="false">$C273/AT272</f>
        <v>4569.38124239199</v>
      </c>
      <c r="BD272" s="0" t="n">
        <f aca="false">$C273/AU272</f>
        <v>4637.36082531224</v>
      </c>
      <c r="BE272" s="0" t="n">
        <f aca="false">$C273/AV272</f>
        <v>4569.390321491</v>
      </c>
      <c r="BF272" s="0" t="n">
        <f aca="false">$C$4+$C$3*A273</f>
        <v>4672.01559190592</v>
      </c>
      <c r="BG272" s="1" t="n">
        <f aca="false">$BF272*AN272</f>
        <v>4667.79877419572</v>
      </c>
      <c r="BH272" s="1" t="n">
        <f aca="false">$BF272*AO272</f>
        <v>4681.66055860764</v>
      </c>
      <c r="BI272" s="1" t="n">
        <f aca="false">$BF272*AP272</f>
        <v>4679.12260353808</v>
      </c>
      <c r="BJ272" s="1" t="n">
        <f aca="false">$BF272*AQ272</f>
        <v>4678.6685038391</v>
      </c>
      <c r="BK272" s="1" t="n">
        <f aca="false">$BF272*AR272</f>
        <v>4494.67450092369</v>
      </c>
      <c r="BL272" s="1" t="n">
        <f aca="false">$BF272*AS272</f>
        <v>4671.64237773656</v>
      </c>
      <c r="BM272" s="1" t="n">
        <f aca="false">$BF272*AT272</f>
        <v>4677.09075516929</v>
      </c>
      <c r="BN272" s="1" t="n">
        <f aca="false">$BF272*AU272</f>
        <v>4608.52876683294</v>
      </c>
      <c r="BO272" s="1" t="n">
        <f aca="false">$BF272*AV272</f>
        <v>4677.08146207611</v>
      </c>
    </row>
    <row r="273" customFormat="false" ht="13.8" hidden="false" customHeight="false" outlineLevel="0" collapsed="false">
      <c r="A273" s="0" t="n">
        <f aca="false">A272+1</f>
        <v>267</v>
      </c>
      <c r="B273" s="0" t="n">
        <f aca="false">B272+1/12</f>
        <v>1974.16666666665</v>
      </c>
      <c r="C273" s="1" t="n">
        <v>4574.344915</v>
      </c>
      <c r="D273" s="0" t="n">
        <f aca="false">AVERAGE(C257:C273)</f>
        <v>4702.52325623529</v>
      </c>
      <c r="E273" s="0" t="n">
        <f aca="false">AVERAGE(C249:C273)</f>
        <v>4739.56164076</v>
      </c>
      <c r="F273" s="0" t="n">
        <f aca="false">AVERAGE(C246:C273)</f>
        <v>4715.06304614286</v>
      </c>
      <c r="G273" s="0" t="n">
        <f aca="false">AVERAGE(C241:C273)</f>
        <v>4726.54253366667</v>
      </c>
      <c r="H273" s="0" t="n">
        <f aca="false">AVERAGE(C238:C273)</f>
        <v>4737.96769416667</v>
      </c>
      <c r="I273" s="0" t="n">
        <f aca="false">AVERAGE(C233:C273)</f>
        <v>4725.42900363415</v>
      </c>
      <c r="J273" s="0" t="n">
        <f aca="false">AVERAGE(C219:C273)</f>
        <v>4742.91023198182</v>
      </c>
      <c r="K273" s="0" t="n">
        <f aca="false">AVERAGE(C211:C273)</f>
        <v>4758.07915828571</v>
      </c>
      <c r="L273" s="0" t="n">
        <f aca="false">AVERAGE(C157:C273)</f>
        <v>4703.97842602564</v>
      </c>
      <c r="M273" s="0" t="n">
        <f aca="false">$C274/D273</f>
        <v>0.999263085572049</v>
      </c>
      <c r="N273" s="0" t="n">
        <f aca="false">$C274/E273</f>
        <v>0.991454116471095</v>
      </c>
      <c r="O273" s="0" t="n">
        <f aca="false">$C274/F273</f>
        <v>0.99660552849745</v>
      </c>
      <c r="P273" s="0" t="n">
        <f aca="false">$C274/G273</f>
        <v>0.994185044465189</v>
      </c>
      <c r="Q273" s="0" t="n">
        <f aca="false">$C274/H273</f>
        <v>0.991787661360678</v>
      </c>
      <c r="R273" s="0" t="n">
        <f aca="false">$C274/I273</f>
        <v>0.994419320528599</v>
      </c>
      <c r="S273" s="0" t="n">
        <f aca="false">$C274/J273</f>
        <v>0.990754129672091</v>
      </c>
      <c r="T273" s="0" t="n">
        <f aca="false">$C274/K273</f>
        <v>0.987595570119313</v>
      </c>
      <c r="U273" s="0" t="n">
        <f aca="false">$C274/L273</f>
        <v>0.998953964797454</v>
      </c>
      <c r="AN273" s="0" t="n">
        <v>0.997377397559013</v>
      </c>
      <c r="AO273" s="0" t="n">
        <v>1.00636731239608</v>
      </c>
      <c r="AP273" s="0" t="n">
        <v>0.995180864361412</v>
      </c>
      <c r="AQ273" s="0" t="n">
        <v>1.00461401674996</v>
      </c>
      <c r="AR273" s="0" t="n">
        <v>0.999212782322648</v>
      </c>
      <c r="AS273" s="0" t="n">
        <v>1.00170751739199</v>
      </c>
      <c r="AT273" s="0" t="n">
        <v>0.999044611449752</v>
      </c>
      <c r="AU273" s="0" t="n">
        <v>0.995264823313227</v>
      </c>
      <c r="AV273" s="0" t="n">
        <v>1.01111171137028</v>
      </c>
      <c r="AW273" s="0" t="n">
        <f aca="false">$C274/AN273</f>
        <v>4711.41406502744</v>
      </c>
      <c r="AX273" s="0" t="n">
        <f aca="false">$C274/AO273</f>
        <v>4669.32683635354</v>
      </c>
      <c r="AY273" s="0" t="n">
        <f aca="false">$C274/AP273</f>
        <v>4721.81295609547</v>
      </c>
      <c r="AZ273" s="0" t="n">
        <f aca="false">$C274/AQ273</f>
        <v>4677.47594663469</v>
      </c>
      <c r="BA273" s="0" t="n">
        <f aca="false">$C274/AR273</f>
        <v>4702.75999480025</v>
      </c>
      <c r="BB273" s="0" t="n">
        <f aca="false">$C274/AS273</f>
        <v>4691.047853204</v>
      </c>
      <c r="BC273" s="0" t="n">
        <f aca="false">$C274/AT273</f>
        <v>4703.55161836168</v>
      </c>
      <c r="BD273" s="0" t="n">
        <f aca="false">$C274/AU273</f>
        <v>4721.41463149163</v>
      </c>
      <c r="BE273" s="0" t="n">
        <f aca="false">$C274/AV273</f>
        <v>4647.41714111069</v>
      </c>
      <c r="BF273" s="0" t="n">
        <f aca="false">$C$4+$C$3*A274</f>
        <v>4672.15546490256</v>
      </c>
      <c r="BG273" s="1" t="n">
        <f aca="false">$BF273*AN273</f>
        <v>4659.90225857564</v>
      </c>
      <c r="BH273" s="1" t="n">
        <f aca="false">$BF273*AO273</f>
        <v>4701.90453831065</v>
      </c>
      <c r="BI273" s="1" t="n">
        <f aca="false">$BF273*AP273</f>
        <v>4649.63971399263</v>
      </c>
      <c r="BJ273" s="1" t="n">
        <f aca="false">$BF273*AQ273</f>
        <v>4693.71286847604</v>
      </c>
      <c r="BK273" s="1" t="n">
        <f aca="false">$BF273*AR273</f>
        <v>4668.47746152925</v>
      </c>
      <c r="BL273" s="1" t="n">
        <f aca="false">$BF273*AS273</f>
        <v>4680.13325161696</v>
      </c>
      <c r="BM273" s="1" t="n">
        <f aca="false">$BF273*AT273</f>
        <v>4667.69174106642</v>
      </c>
      <c r="BN273" s="1" t="n">
        <f aca="false">$BF273*AU273</f>
        <v>4650.03198326818</v>
      </c>
      <c r="BO273" s="1" t="n">
        <f aca="false">$BF273*AV273</f>
        <v>4724.07110790564</v>
      </c>
    </row>
    <row r="274" customFormat="false" ht="13.8" hidden="false" customHeight="false" outlineLevel="0" collapsed="false">
      <c r="A274" s="0" t="n">
        <f aca="false">A273+1</f>
        <v>268</v>
      </c>
      <c r="B274" s="0" t="n">
        <f aca="false">B273+1/12</f>
        <v>1974.24999999998</v>
      </c>
      <c r="C274" s="1" t="n">
        <v>4699.057899</v>
      </c>
      <c r="D274" s="0" t="n">
        <f aca="false">AVERAGE(C258:C274)</f>
        <v>4692.13889494118</v>
      </c>
      <c r="E274" s="0" t="n">
        <f aca="false">AVERAGE(C250:C274)</f>
        <v>4746.5677616</v>
      </c>
      <c r="F274" s="0" t="n">
        <f aca="false">AVERAGE(C247:C274)</f>
        <v>4717.618335</v>
      </c>
      <c r="G274" s="0" t="n">
        <f aca="false">AVERAGE(C242:C274)</f>
        <v>4724.6779939697</v>
      </c>
      <c r="H274" s="0" t="n">
        <f aca="false">AVERAGE(C239:C274)</f>
        <v>4738.11402880556</v>
      </c>
      <c r="I274" s="0" t="n">
        <f aca="false">AVERAGE(C234:C274)</f>
        <v>4725.79139965854</v>
      </c>
      <c r="J274" s="0" t="n">
        <f aca="false">AVERAGE(C220:C274)</f>
        <v>4740.35773092727</v>
      </c>
      <c r="K274" s="0" t="n">
        <f aca="false">AVERAGE(C212:C274)</f>
        <v>4762.22100957143</v>
      </c>
      <c r="L274" s="0" t="n">
        <f aca="false">AVERAGE(C158:C274)</f>
        <v>4703.71505642735</v>
      </c>
      <c r="M274" s="0" t="n">
        <f aca="false">$C275/D274</f>
        <v>1.02467994973117</v>
      </c>
      <c r="N274" s="0" t="n">
        <f aca="false">$C275/E274</f>
        <v>1.01292995033096</v>
      </c>
      <c r="O274" s="0" t="n">
        <f aca="false">$C275/F274</f>
        <v>1.01914574380252</v>
      </c>
      <c r="P274" s="0" t="n">
        <f aca="false">$C275/G274</f>
        <v>1.01762292650136</v>
      </c>
      <c r="Q274" s="0" t="n">
        <f aca="false">$C275/H274</f>
        <v>1.01473721775583</v>
      </c>
      <c r="R274" s="0" t="n">
        <f aca="false">$C275/I274</f>
        <v>1.01738317255125</v>
      </c>
      <c r="S274" s="0" t="n">
        <f aca="false">$C275/J274</f>
        <v>1.01425692319206</v>
      </c>
      <c r="T274" s="0" t="n">
        <f aca="false">$C275/K274</f>
        <v>1.00960048627241</v>
      </c>
      <c r="U274" s="0" t="n">
        <f aca="false">$C275/L274</f>
        <v>1.0221581429407</v>
      </c>
      <c r="AN274" s="0" t="n">
        <v>1.00063501729003</v>
      </c>
      <c r="AO274" s="0" t="n">
        <v>0.998568238193759</v>
      </c>
      <c r="AP274" s="0" t="n">
        <v>0.998046961163925</v>
      </c>
      <c r="AQ274" s="0" t="n">
        <v>0.996333358708326</v>
      </c>
      <c r="AR274" s="0" t="n">
        <v>1.01658435471144</v>
      </c>
      <c r="AS274" s="0" t="n">
        <v>1.01488403805814</v>
      </c>
      <c r="AT274" s="0" t="n">
        <v>1.00023037567511</v>
      </c>
      <c r="AU274" s="0" t="n">
        <v>0.99146744551585</v>
      </c>
      <c r="AV274" s="0" t="n">
        <v>1.01786992364146</v>
      </c>
      <c r="AW274" s="0" t="n">
        <f aca="false">$C275/AN274</f>
        <v>4804.88945911678</v>
      </c>
      <c r="AX274" s="0" t="n">
        <f aca="false">$C275/AO274</f>
        <v>4814.83434291556</v>
      </c>
      <c r="AY274" s="0" t="n">
        <f aca="false">$C275/AP274</f>
        <v>4817.34911691226</v>
      </c>
      <c r="AZ274" s="0" t="n">
        <f aca="false">$C275/AQ274</f>
        <v>4825.63451778143</v>
      </c>
      <c r="BA274" s="0" t="n">
        <f aca="false">$C275/AR274</f>
        <v>4729.50486077936</v>
      </c>
      <c r="BB274" s="0" t="n">
        <f aca="false">$C275/AS274</f>
        <v>4737.4285797217</v>
      </c>
      <c r="BC274" s="0" t="n">
        <f aca="false">$C275/AT274</f>
        <v>4806.83326954039</v>
      </c>
      <c r="BD274" s="0" t="n">
        <f aca="false">$C275/AU274</f>
        <v>4849.31771461087</v>
      </c>
      <c r="BE274" s="0" t="n">
        <f aca="false">$C275/AV274</f>
        <v>4723.53149978089</v>
      </c>
      <c r="BF274" s="0" t="n">
        <f aca="false">$C$4+$C$3*A275</f>
        <v>4672.2953378992</v>
      </c>
      <c r="BG274" s="1" t="n">
        <f aca="false">$BF274*AN274</f>
        <v>4675.2623262229</v>
      </c>
      <c r="BH274" s="1" t="n">
        <f aca="false">$BF274*AO274</f>
        <v>4665.60572388692</v>
      </c>
      <c r="BI274" s="1" t="n">
        <f aca="false">$BF274*AP274</f>
        <v>4663.17016365067</v>
      </c>
      <c r="BJ274" s="1" t="n">
        <f aca="false">$BF274*AQ274</f>
        <v>4655.16370688637</v>
      </c>
      <c r="BK274" s="1" t="n">
        <f aca="false">$BF274*AR274</f>
        <v>4749.78234109953</v>
      </c>
      <c r="BL274" s="1" t="n">
        <f aca="false">$BF274*AS274</f>
        <v>4741.83795952736</v>
      </c>
      <c r="BM274" s="1" t="n">
        <f aca="false">$BF274*AT274</f>
        <v>4673.37172109199</v>
      </c>
      <c r="BN274" s="1" t="n">
        <f aca="false">$BF274*AU274</f>
        <v>4632.42872336254</v>
      </c>
      <c r="BO274" s="1" t="n">
        <f aca="false">$BF274*AV274</f>
        <v>4755.78889881781</v>
      </c>
    </row>
    <row r="275" customFormat="false" ht="13.8" hidden="false" customHeight="false" outlineLevel="0" collapsed="false">
      <c r="A275" s="0" t="n">
        <f aca="false">A274+1</f>
        <v>269</v>
      </c>
      <c r="B275" s="0" t="n">
        <f aca="false">B274+1/12</f>
        <v>1974.33333333331</v>
      </c>
      <c r="C275" s="1" t="n">
        <v>4807.940647</v>
      </c>
      <c r="D275" s="0" t="n">
        <f aca="false">AVERAGE(C259:C275)</f>
        <v>4698.2709932353</v>
      </c>
      <c r="E275" s="0" t="n">
        <f aca="false">AVERAGE(C251:C275)</f>
        <v>4739.4875752</v>
      </c>
      <c r="F275" s="0" t="n">
        <f aca="false">AVERAGE(C248:C275)</f>
        <v>4730.24378789286</v>
      </c>
      <c r="G275" s="0" t="n">
        <f aca="false">AVERAGE(C243:C275)</f>
        <v>4726.54185948485</v>
      </c>
      <c r="H275" s="0" t="n">
        <f aca="false">AVERAGE(C240:C275)</f>
        <v>4732.00999030556</v>
      </c>
      <c r="I275" s="0" t="n">
        <f aca="false">AVERAGE(C235:C275)</f>
        <v>4728.95214148781</v>
      </c>
      <c r="J275" s="0" t="n">
        <f aca="false">AVERAGE(C221:C275)</f>
        <v>4739.66715356364</v>
      </c>
      <c r="K275" s="0" t="n">
        <f aca="false">AVERAGE(C213:C275)</f>
        <v>4763.01219290476</v>
      </c>
      <c r="L275" s="0" t="n">
        <f aca="false">AVERAGE(C159:C275)</f>
        <v>4704.23343845299</v>
      </c>
      <c r="M275" s="0" t="n">
        <f aca="false">$C276/D275</f>
        <v>1.02223957811611</v>
      </c>
      <c r="N275" s="0" t="n">
        <f aca="false">$C276/E275</f>
        <v>1.01334975180251</v>
      </c>
      <c r="O275" s="0" t="n">
        <f aca="false">$C276/F275</f>
        <v>1.01533002808285</v>
      </c>
      <c r="P275" s="0" t="n">
        <f aca="false">$C276/G275</f>
        <v>1.01612525621924</v>
      </c>
      <c r="Q275" s="0" t="n">
        <f aca="false">$C276/H275</f>
        <v>1.01495106050904</v>
      </c>
      <c r="R275" s="0" t="n">
        <f aca="false">$C276/I275</f>
        <v>1.01560735112218</v>
      </c>
      <c r="S275" s="0" t="n">
        <f aca="false">$C276/J275</f>
        <v>1.01331135761061</v>
      </c>
      <c r="T275" s="0" t="n">
        <f aca="false">$C276/K275</f>
        <v>1.00834479599999</v>
      </c>
      <c r="U275" s="0" t="n">
        <f aca="false">$C276/L275</f>
        <v>1.02094392653682</v>
      </c>
      <c r="AN275" s="0" t="n">
        <v>0.993604643525081</v>
      </c>
      <c r="AO275" s="0" t="n">
        <v>1.00268204795252</v>
      </c>
      <c r="AP275" s="0" t="n">
        <v>0.998629107811209</v>
      </c>
      <c r="AQ275" s="0" t="n">
        <v>0.993112869359565</v>
      </c>
      <c r="AR275" s="0" t="n">
        <v>1.02319526311844</v>
      </c>
      <c r="AS275" s="0" t="n">
        <v>1.01417556801544</v>
      </c>
      <c r="AT275" s="0" t="n">
        <v>0.999340072498986</v>
      </c>
      <c r="AU275" s="0" t="n">
        <v>0.982732059242622</v>
      </c>
      <c r="AV275" s="0" t="n">
        <v>1.01884922835737</v>
      </c>
      <c r="AW275" s="0" t="n">
        <f aca="false">$C276/AN275</f>
        <v>4833.67161103527</v>
      </c>
      <c r="AX275" s="0" t="n">
        <f aca="false">$C276/AO275</f>
        <v>4789.91178490455</v>
      </c>
      <c r="AY275" s="0" t="n">
        <f aca="false">$C276/AP275</f>
        <v>4809.3516606247</v>
      </c>
      <c r="AZ275" s="0" t="n">
        <f aca="false">$C276/AQ275</f>
        <v>4836.06517061569</v>
      </c>
      <c r="BA275" s="0" t="n">
        <f aca="false">$C276/AR275</f>
        <v>4693.88271341524</v>
      </c>
      <c r="BB275" s="0" t="n">
        <f aca="false">$C276/AS275</f>
        <v>4735.62833642122</v>
      </c>
      <c r="BC275" s="0" t="n">
        <f aca="false">$C276/AT275</f>
        <v>4805.93012345642</v>
      </c>
      <c r="BD275" s="0" t="n">
        <f aca="false">$C276/AU275</f>
        <v>4887.14956719884</v>
      </c>
      <c r="BE275" s="0" t="n">
        <f aca="false">$C276/AV275</f>
        <v>4713.90508460531</v>
      </c>
      <c r="BF275" s="0" t="n">
        <f aca="false">$C$4+$C$3*A276</f>
        <v>4672.43521089584</v>
      </c>
      <c r="BG275" s="1" t="n">
        <f aca="false">$BF275*AN275</f>
        <v>4642.5533221162</v>
      </c>
      <c r="BH275" s="1" t="n">
        <f aca="false">$BF275*AO275</f>
        <v>4684.96690618651</v>
      </c>
      <c r="BI275" s="1" t="n">
        <f aca="false">$BF275*AP275</f>
        <v>4666.02980596259</v>
      </c>
      <c r="BJ275" s="1" t="n">
        <f aca="false">$BF275*AQ275</f>
        <v>4640.25553918943</v>
      </c>
      <c r="BK275" s="1" t="n">
        <f aca="false">$BF275*AR275</f>
        <v>4780.81357501643</v>
      </c>
      <c r="BL275" s="1" t="n">
        <f aca="false">$BF275*AS275</f>
        <v>4738.66963402563</v>
      </c>
      <c r="BM275" s="1" t="n">
        <f aca="false">$BF275*AT275</f>
        <v>4669.35174240347</v>
      </c>
      <c r="BN275" s="1" t="n">
        <f aca="false">$BF275*AU275</f>
        <v>4591.75187648141</v>
      </c>
      <c r="BO275" s="1" t="n">
        <f aca="false">$BF275*AV275</f>
        <v>4760.50700917103</v>
      </c>
    </row>
    <row r="276" customFormat="false" ht="13.8" hidden="false" customHeight="false" outlineLevel="0" collapsed="false">
      <c r="A276" s="0" t="n">
        <f aca="false">A275+1</f>
        <v>270</v>
      </c>
      <c r="B276" s="0" t="n">
        <f aca="false">B275+1/12</f>
        <v>1974.41666666665</v>
      </c>
      <c r="C276" s="1" t="n">
        <v>4802.758558</v>
      </c>
      <c r="D276" s="0" t="n">
        <f aca="false">AVERAGE(C260:C276)</f>
        <v>4701.93903794118</v>
      </c>
      <c r="E276" s="0" t="n">
        <f aca="false">AVERAGE(C252:C276)</f>
        <v>4731.14247756</v>
      </c>
      <c r="F276" s="0" t="n">
        <f aca="false">AVERAGE(C249:C276)</f>
        <v>4742.81421867857</v>
      </c>
      <c r="G276" s="0" t="n">
        <f aca="false">AVERAGE(C244:C276)</f>
        <v>4723.56826760606</v>
      </c>
      <c r="H276" s="0" t="n">
        <f aca="false">AVERAGE(C241:C276)</f>
        <v>4730.15724208333</v>
      </c>
      <c r="I276" s="0" t="n">
        <f aca="false">AVERAGE(C236:C276)</f>
        <v>4736.10308660976</v>
      </c>
      <c r="J276" s="0" t="n">
        <f aca="false">AVERAGE(C222:C276)</f>
        <v>4740.84657554546</v>
      </c>
      <c r="K276" s="0" t="n">
        <f aca="false">AVERAGE(C214:C276)</f>
        <v>4764.07344631746</v>
      </c>
      <c r="L276" s="0" t="n">
        <f aca="false">AVERAGE(C160:C276)</f>
        <v>4704.98912487179</v>
      </c>
      <c r="M276" s="0" t="n">
        <f aca="false">$C277/D276</f>
        <v>0.98084606962905</v>
      </c>
      <c r="N276" s="0" t="n">
        <f aca="false">$C277/E276</f>
        <v>0.974791701343666</v>
      </c>
      <c r="O276" s="0" t="n">
        <f aca="false">$C277/F276</f>
        <v>0.972392805696898</v>
      </c>
      <c r="P276" s="0" t="n">
        <f aca="false">$C277/G276</f>
        <v>0.97635477328188</v>
      </c>
      <c r="Q276" s="0" t="n">
        <f aca="false">$C277/H276</f>
        <v>0.97499473885751</v>
      </c>
      <c r="R276" s="0" t="n">
        <f aca="false">$C277/I276</f>
        <v>0.97377070149487</v>
      </c>
      <c r="S276" s="0" t="n">
        <f aca="false">$C277/J276</f>
        <v>0.972796388052145</v>
      </c>
      <c r="T276" s="0" t="n">
        <f aca="false">$C277/K276</f>
        <v>0.968053594674301</v>
      </c>
      <c r="U276" s="0" t="n">
        <f aca="false">$C277/L276</f>
        <v>0.980210219960003</v>
      </c>
      <c r="AN276" s="0" t="n">
        <v>0.996144553261455</v>
      </c>
      <c r="AO276" s="0" t="n">
        <v>0.993384732991166</v>
      </c>
      <c r="AP276" s="0" t="n">
        <v>0.996442172891016</v>
      </c>
      <c r="AQ276" s="0" t="n">
        <v>1.008257593622</v>
      </c>
      <c r="AR276" s="0" t="n">
        <v>1.04200959637922</v>
      </c>
      <c r="AS276" s="0" t="n">
        <v>1.00057075281003</v>
      </c>
      <c r="AT276" s="0" t="n">
        <v>1.00671776509924</v>
      </c>
      <c r="AU276" s="0" t="n">
        <v>0.997185015429558</v>
      </c>
      <c r="AV276" s="0" t="n">
        <v>1.01887760343799</v>
      </c>
      <c r="AW276" s="0" t="n">
        <f aca="false">$C277/AN276</f>
        <v>4629.72809508454</v>
      </c>
      <c r="AX276" s="0" t="n">
        <f aca="false">$C277/AO276</f>
        <v>4642.59040010937</v>
      </c>
      <c r="AY276" s="0" t="n">
        <f aca="false">$C277/AP276</f>
        <v>4628.34527729731</v>
      </c>
      <c r="AZ276" s="0" t="n">
        <f aca="false">$C277/AQ276</f>
        <v>4574.10730568622</v>
      </c>
      <c r="BA276" s="0" t="n">
        <f aca="false">$C277/AR276</f>
        <v>4425.94621107654</v>
      </c>
      <c r="BB276" s="0" t="n">
        <f aca="false">$C277/AS276</f>
        <v>4609.24768393227</v>
      </c>
      <c r="BC276" s="0" t="n">
        <f aca="false">$C277/AT276</f>
        <v>4581.10364680549</v>
      </c>
      <c r="BD276" s="0" t="n">
        <f aca="false">$C277/AU276</f>
        <v>4624.89743993329</v>
      </c>
      <c r="BE276" s="0" t="n">
        <f aca="false">$C277/AV276</f>
        <v>4526.43026938484</v>
      </c>
      <c r="BF276" s="0" t="n">
        <f aca="false">$C$4+$C$3*A277</f>
        <v>4672.57508389248</v>
      </c>
      <c r="BG276" s="1" t="n">
        <f aca="false">$BF276*AN276</f>
        <v>4654.56021952468</v>
      </c>
      <c r="BH276" s="1" t="n">
        <f aca="false">$BF276*AO276</f>
        <v>4641.66475209371</v>
      </c>
      <c r="BI276" s="1" t="n">
        <f aca="false">$BF276*AP276</f>
        <v>4655.95086959025</v>
      </c>
      <c r="BJ276" s="1" t="n">
        <f aca="false">$BF276*AQ276</f>
        <v>4711.15931010355</v>
      </c>
      <c r="BK276" s="1" t="n">
        <f aca="false">$BF276*AR276</f>
        <v>4868.86807721841</v>
      </c>
      <c r="BL276" s="1" t="n">
        <f aca="false">$BF276*AS276</f>
        <v>4675.24196925169</v>
      </c>
      <c r="BM276" s="1" t="n">
        <f aca="false">$BF276*AT276</f>
        <v>4703.96434571463</v>
      </c>
      <c r="BN276" s="1" t="n">
        <f aca="false">$BF276*AU276</f>
        <v>4659.42185712709</v>
      </c>
      <c r="BO276" s="1" t="n">
        <f aca="false">$BF276*AV276</f>
        <v>4760.78210336044</v>
      </c>
    </row>
    <row r="277" customFormat="false" ht="13.8" hidden="false" customHeight="false" outlineLevel="0" collapsed="false">
      <c r="A277" s="0" t="n">
        <f aca="false">A276+1</f>
        <v>271</v>
      </c>
      <c r="B277" s="0" t="n">
        <f aca="false">B276+1/12</f>
        <v>1974.49999999998</v>
      </c>
      <c r="C277" s="1" t="n">
        <v>4611.878425</v>
      </c>
      <c r="D277" s="0" t="n">
        <f aca="false">AVERAGE(C261:C277)</f>
        <v>4695.69741017647</v>
      </c>
      <c r="E277" s="0" t="n">
        <f aca="false">AVERAGE(C253:C277)</f>
        <v>4716.29721776</v>
      </c>
      <c r="F277" s="0" t="n">
        <f aca="false">AVERAGE(C250:C277)</f>
        <v>4745.95613107143</v>
      </c>
      <c r="G277" s="0" t="n">
        <f aca="false">AVERAGE(C245:C277)</f>
        <v>4714.18511175758</v>
      </c>
      <c r="H277" s="0" t="n">
        <f aca="false">AVERAGE(C242:C277)</f>
        <v>4726.02642863889</v>
      </c>
      <c r="I277" s="0" t="n">
        <f aca="false">AVERAGE(C237:C277)</f>
        <v>4737.22900885366</v>
      </c>
      <c r="J277" s="0" t="n">
        <f aca="false">AVERAGE(C223:C277)</f>
        <v>4741.99492812727</v>
      </c>
      <c r="K277" s="0" t="n">
        <f aca="false">AVERAGE(C215:C277)</f>
        <v>4758.11106412698</v>
      </c>
      <c r="L277" s="0" t="n">
        <f aca="false">AVERAGE(C161:C277)</f>
        <v>4705.70170339316</v>
      </c>
      <c r="M277" s="0" t="n">
        <f aca="false">$C278/D277</f>
        <v>0.996593962562023</v>
      </c>
      <c r="N277" s="0" t="n">
        <f aca="false">$C278/E277</f>
        <v>0.992241046933556</v>
      </c>
      <c r="O277" s="0" t="n">
        <f aca="false">$C278/F277</f>
        <v>0.986040232939011</v>
      </c>
      <c r="P277" s="0" t="n">
        <f aca="false">$C278/G277</f>
        <v>0.992685602720271</v>
      </c>
      <c r="Q277" s="0" t="n">
        <f aca="false">$C278/H277</f>
        <v>0.990198374821143</v>
      </c>
      <c r="R277" s="0" t="n">
        <f aca="false">$C278/I277</f>
        <v>0.987856757664418</v>
      </c>
      <c r="S277" s="0" t="n">
        <f aca="false">$C278/J277</f>
        <v>0.986863916965033</v>
      </c>
      <c r="T277" s="0" t="n">
        <f aca="false">$C278/K277</f>
        <v>0.983521323048105</v>
      </c>
      <c r="U277" s="0" t="n">
        <f aca="false">$C278/L277</f>
        <v>0.994475209855649</v>
      </c>
      <c r="AN277" s="0" t="n">
        <v>1.00344345767293</v>
      </c>
      <c r="AO277" s="0" t="n">
        <v>0.993287078947621</v>
      </c>
      <c r="AP277" s="0" t="n">
        <v>1.00264903207537</v>
      </c>
      <c r="AQ277" s="0" t="n">
        <v>0.995940010763942</v>
      </c>
      <c r="AR277" s="0" t="n">
        <v>1.02235068720773</v>
      </c>
      <c r="AS277" s="0" t="n">
        <v>0.994058869618465</v>
      </c>
      <c r="AT277" s="0" t="n">
        <v>1.01127215449664</v>
      </c>
      <c r="AU277" s="0" t="n">
        <v>0.988939245049892</v>
      </c>
      <c r="AV277" s="0" t="n">
        <v>1.00816644006236</v>
      </c>
      <c r="AW277" s="0" t="n">
        <f aca="false">$C278/AN277</f>
        <v>4663.64462612834</v>
      </c>
      <c r="AX277" s="0" t="n">
        <f aca="false">$C278/AO277</f>
        <v>4711.3304785542</v>
      </c>
      <c r="AY277" s="0" t="n">
        <f aca="false">$C278/AP277</f>
        <v>4667.33975627897</v>
      </c>
      <c r="AZ277" s="0" t="n">
        <f aca="false">$C278/AQ277</f>
        <v>4698.78068801594</v>
      </c>
      <c r="BA277" s="0" t="n">
        <f aca="false">$C278/AR277</f>
        <v>4577.39574840149</v>
      </c>
      <c r="BB277" s="0" t="n">
        <f aca="false">$C278/AS277</f>
        <v>4707.67258562477</v>
      </c>
      <c r="BC277" s="0" t="n">
        <f aca="false">$C278/AT277</f>
        <v>4627.54132820884</v>
      </c>
      <c r="BD277" s="0" t="n">
        <f aca="false">$C278/AU277</f>
        <v>4732.04366438497</v>
      </c>
      <c r="BE277" s="0" t="n">
        <f aca="false">$C278/AV277</f>
        <v>4641.79673418859</v>
      </c>
      <c r="BF277" s="0" t="n">
        <f aca="false">$C$4+$C$3*A278</f>
        <v>4672.71495688912</v>
      </c>
      <c r="BG277" s="1" t="n">
        <f aca="false">$BF277*AN277</f>
        <v>4688.80525306084</v>
      </c>
      <c r="BH277" s="1" t="n">
        <f aca="false">$BF277*AO277</f>
        <v>4641.34739028326</v>
      </c>
      <c r="BI277" s="1" t="n">
        <f aca="false">$BF277*AP277</f>
        <v>4685.09312868898</v>
      </c>
      <c r="BJ277" s="1" t="n">
        <f aca="false">$BF277*AQ277</f>
        <v>4653.74378446099</v>
      </c>
      <c r="BK277" s="1" t="n">
        <f aca="false">$BF277*AR277</f>
        <v>4777.15334730143</v>
      </c>
      <c r="BL277" s="1" t="n">
        <f aca="false">$BF277*AS277</f>
        <v>4644.9537480945</v>
      </c>
      <c r="BM277" s="1" t="n">
        <f aca="false">$BF277*AT277</f>
        <v>4725.38652180194</v>
      </c>
      <c r="BN277" s="1" t="n">
        <f aca="false">$BF277*AU277</f>
        <v>4621.03120179927</v>
      </c>
      <c r="BO277" s="1" t="n">
        <f aca="false">$BF277*AV277</f>
        <v>4710.87440351305</v>
      </c>
    </row>
    <row r="278" customFormat="false" ht="13.8" hidden="false" customHeight="false" outlineLevel="0" collapsed="false">
      <c r="A278" s="0" t="n">
        <f aca="false">A277+1</f>
        <v>272</v>
      </c>
      <c r="B278" s="0" t="n">
        <f aca="false">B277+1/12</f>
        <v>1974.58333333331</v>
      </c>
      <c r="C278" s="1" t="n">
        <v>4679.703689</v>
      </c>
      <c r="D278" s="0" t="n">
        <f aca="false">AVERAGE(C262:C278)</f>
        <v>4676.44693141177</v>
      </c>
      <c r="E278" s="0" t="n">
        <f aca="false">AVERAGE(C254:C278)</f>
        <v>4714.69328204</v>
      </c>
      <c r="F278" s="0" t="n">
        <f aca="false">AVERAGE(C251:C278)</f>
        <v>4735.05464471429</v>
      </c>
      <c r="G278" s="0" t="n">
        <f aca="false">AVERAGE(C246:C278)</f>
        <v>4715.85165181818</v>
      </c>
      <c r="H278" s="0" t="n">
        <f aca="false">AVERAGE(C243:C278)</f>
        <v>4724.17283430556</v>
      </c>
      <c r="I278" s="0" t="n">
        <f aca="false">AVERAGE(C238:C278)</f>
        <v>4735.80917580488</v>
      </c>
      <c r="J278" s="0" t="n">
        <f aca="false">AVERAGE(C224:C278)</f>
        <v>4747.28015098182</v>
      </c>
      <c r="K278" s="0" t="n">
        <f aca="false">AVERAGE(C216:C278)</f>
        <v>4754.51717863492</v>
      </c>
      <c r="L278" s="0" t="n">
        <f aca="false">AVERAGE(C162:C278)</f>
        <v>4707.23534376068</v>
      </c>
      <c r="M278" s="0" t="n">
        <f aca="false">$C279/D278</f>
        <v>1.02726818062057</v>
      </c>
      <c r="N278" s="0" t="n">
        <f aca="false">$C279/E278</f>
        <v>1.01893481582356</v>
      </c>
      <c r="O278" s="0" t="n">
        <f aca="false">$C279/F278</f>
        <v>1.01455326104053</v>
      </c>
      <c r="P278" s="0" t="n">
        <f aca="false">$C279/G278</f>
        <v>1.01868453159417</v>
      </c>
      <c r="Q278" s="0" t="n">
        <f aca="false">$C279/H278</f>
        <v>1.01689021538649</v>
      </c>
      <c r="R278" s="0" t="n">
        <f aca="false">$C279/I278</f>
        <v>1.01439161770777</v>
      </c>
      <c r="S278" s="0" t="n">
        <f aca="false">$C279/J278</f>
        <v>1.01194051714147</v>
      </c>
      <c r="T278" s="0" t="n">
        <f aca="false">$C279/K278</f>
        <v>1.01040020479625</v>
      </c>
      <c r="U278" s="0" t="n">
        <f aca="false">$C279/L278</f>
        <v>1.02054917168472</v>
      </c>
      <c r="AN278" s="0" t="n">
        <v>1.00597389061773</v>
      </c>
      <c r="AO278" s="0" t="n">
        <v>0.988953558614577</v>
      </c>
      <c r="AP278" s="0" t="n">
        <v>0.998897178545824</v>
      </c>
      <c r="AQ278" s="0" t="n">
        <v>0.99508026535005</v>
      </c>
      <c r="AR278" s="0" t="n">
        <v>1.0229406683196</v>
      </c>
      <c r="AS278" s="0" t="n">
        <v>1.00230813826165</v>
      </c>
      <c r="AT278" s="0" t="n">
        <v>0.994267175511149</v>
      </c>
      <c r="AU278" s="0" t="n">
        <v>0.9848199332267</v>
      </c>
      <c r="AV278" s="0" t="n">
        <v>0.999946294123585</v>
      </c>
      <c r="AW278" s="0" t="n">
        <f aca="false">$C279/AN278</f>
        <v>4775.43719156575</v>
      </c>
      <c r="AX278" s="0" t="n">
        <f aca="false">$C279/AO278</f>
        <v>4857.62459637626</v>
      </c>
      <c r="AY278" s="0" t="n">
        <f aca="false">$C279/AP278</f>
        <v>4809.26889591732</v>
      </c>
      <c r="AZ278" s="0" t="n">
        <f aca="false">$C279/AQ278</f>
        <v>4827.71621373685</v>
      </c>
      <c r="BA278" s="0" t="n">
        <f aca="false">$C279/AR278</f>
        <v>4696.2304655377</v>
      </c>
      <c r="BB278" s="0" t="n">
        <f aca="false">$C279/AS278</f>
        <v>4792.90244947202</v>
      </c>
      <c r="BC278" s="0" t="n">
        <f aca="false">$C279/AT278</f>
        <v>4831.66421392751</v>
      </c>
      <c r="BD278" s="0" t="n">
        <f aca="false">$C279/AU278</f>
        <v>4878.01370475932</v>
      </c>
      <c r="BE278" s="0" t="n">
        <f aca="false">$C279/AV278</f>
        <v>4804.22314601455</v>
      </c>
      <c r="BF278" s="0" t="n">
        <f aca="false">$C$4+$C$3*A279</f>
        <v>4672.85482988576</v>
      </c>
      <c r="BG278" s="1" t="n">
        <f aca="false">$BF278*AN278</f>
        <v>4700.76995351203</v>
      </c>
      <c r="BH278" s="1" t="n">
        <f aca="false">$BF278*AO278</f>
        <v>4621.23641290484</v>
      </c>
      <c r="BI278" s="1" t="n">
        <f aca="false">$BF278*AP278</f>
        <v>4667.70150532711</v>
      </c>
      <c r="BJ278" s="1" t="n">
        <f aca="false">$BF278*AQ278</f>
        <v>4649.86562406499</v>
      </c>
      <c r="BK278" s="1" t="n">
        <f aca="false">$BF278*AR278</f>
        <v>4780.05324264381</v>
      </c>
      <c r="BL278" s="1" t="n">
        <f aca="false">$BF278*AS278</f>
        <v>4683.64042490976</v>
      </c>
      <c r="BM278" s="1" t="n">
        <f aca="false">$BF278*AT278</f>
        <v>4646.06617328415</v>
      </c>
      <c r="BN278" s="1" t="n">
        <f aca="false">$BF278*AU278</f>
        <v>4601.92058154616</v>
      </c>
      <c r="BO278" s="1" t="n">
        <f aca="false">$BF278*AV278</f>
        <v>4672.60387012176</v>
      </c>
    </row>
    <row r="279" customFormat="false" ht="13.8" hidden="false" customHeight="false" outlineLevel="0" collapsed="false">
      <c r="A279" s="0" t="n">
        <f aca="false">A278+1</f>
        <v>273</v>
      </c>
      <c r="B279" s="0" t="n">
        <f aca="false">B278+1/12</f>
        <v>1974.66666666665</v>
      </c>
      <c r="C279" s="1" t="n">
        <v>4803.965131</v>
      </c>
      <c r="D279" s="0" t="n">
        <f aca="false">AVERAGE(C263:C279)</f>
        <v>4668.08734723529</v>
      </c>
      <c r="E279" s="0" t="n">
        <f aca="false">AVERAGE(C255:C279)</f>
        <v>4717.77461884</v>
      </c>
      <c r="F279" s="0" t="n">
        <f aca="false">AVERAGE(C252:C279)</f>
        <v>4727.64675657143</v>
      </c>
      <c r="G279" s="0" t="n">
        <f aca="false">AVERAGE(C247:C279)</f>
        <v>4721.19878272727</v>
      </c>
      <c r="H279" s="0" t="n">
        <f aca="false">AVERAGE(C244:C279)</f>
        <v>4721.48055766667</v>
      </c>
      <c r="I279" s="0" t="n">
        <f aca="false">AVERAGE(C239:C279)</f>
        <v>4738.49637773171</v>
      </c>
      <c r="J279" s="0" t="n">
        <f aca="false">AVERAGE(C225:C279)</f>
        <v>4755.95514021818</v>
      </c>
      <c r="K279" s="0" t="n">
        <f aca="false">AVERAGE(C217:C279)</f>
        <v>4749.18701779365</v>
      </c>
      <c r="L279" s="0" t="n">
        <f aca="false">AVERAGE(C163:C279)</f>
        <v>4712.00258200855</v>
      </c>
      <c r="M279" s="0" t="n">
        <f aca="false">$C280/D279</f>
        <v>0.975058824187544</v>
      </c>
      <c r="N279" s="0" t="n">
        <f aca="false">$C280/E279</f>
        <v>0.964789572995574</v>
      </c>
      <c r="O279" s="0" t="n">
        <f aca="false">$C280/F279</f>
        <v>0.962774926801202</v>
      </c>
      <c r="P279" s="0" t="n">
        <f aca="false">$C280/G279</f>
        <v>0.964089835965488</v>
      </c>
      <c r="Q279" s="0" t="n">
        <f aca="false">$C280/H279</f>
        <v>0.964032299700797</v>
      </c>
      <c r="R279" s="0" t="n">
        <f aca="false">$C280/I279</f>
        <v>0.960570484213149</v>
      </c>
      <c r="S279" s="0" t="n">
        <f aca="false">$C280/J279</f>
        <v>0.957044300420207</v>
      </c>
      <c r="T279" s="0" t="n">
        <f aca="false">$C280/K279</f>
        <v>0.958408195538819</v>
      </c>
      <c r="U279" s="0" t="n">
        <f aca="false">$C280/L279</f>
        <v>0.965971406165869</v>
      </c>
      <c r="AN279" s="0" t="n">
        <v>0.999382109352198</v>
      </c>
      <c r="AO279" s="0" t="n">
        <v>0.995371913010202</v>
      </c>
      <c r="AP279" s="0" t="n">
        <v>1.00682351126482</v>
      </c>
      <c r="AQ279" s="0" t="n">
        <v>1.00660093370951</v>
      </c>
      <c r="AR279" s="0" t="n">
        <v>1.03113893820358</v>
      </c>
      <c r="AS279" s="0" t="n">
        <v>0.998991550930658</v>
      </c>
      <c r="AT279" s="0" t="n">
        <v>0.996309944956742</v>
      </c>
      <c r="AU279" s="0" t="n">
        <v>0.990829496904286</v>
      </c>
      <c r="AV279" s="0" t="n">
        <v>1.00347603408035</v>
      </c>
      <c r="AW279" s="0" t="n">
        <f aca="false">$C280/AN279</f>
        <v>4554.47392684506</v>
      </c>
      <c r="AX279" s="0" t="n">
        <f aca="false">$C280/AO279</f>
        <v>4572.82318348212</v>
      </c>
      <c r="AY279" s="0" t="n">
        <f aca="false">$C280/AP279</f>
        <v>4520.81194874163</v>
      </c>
      <c r="AZ279" s="0" t="n">
        <f aca="false">$C280/AQ279</f>
        <v>4521.8115815036</v>
      </c>
      <c r="BA279" s="0" t="n">
        <f aca="false">$C280/AR279</f>
        <v>4414.20606996936</v>
      </c>
      <c r="BB279" s="0" t="n">
        <f aca="false">$C280/AS279</f>
        <v>4556.25451062092</v>
      </c>
      <c r="BC279" s="0" t="n">
        <f aca="false">$C280/AT279</f>
        <v>4568.51784230421</v>
      </c>
      <c r="BD279" s="0" t="n">
        <f aca="false">$C280/AU279</f>
        <v>4593.78709881069</v>
      </c>
      <c r="BE279" s="0" t="n">
        <f aca="false">$C280/AV279</f>
        <v>4535.89284189675</v>
      </c>
      <c r="BF279" s="0" t="n">
        <f aca="false">$C$4+$C$3*A280</f>
        <v>4672.9947028824</v>
      </c>
      <c r="BG279" s="1" t="n">
        <f aca="false">$BF279*AN279</f>
        <v>4670.10730315826</v>
      </c>
      <c r="BH279" s="1" t="n">
        <f aca="false">$BF279*AO279</f>
        <v>4651.3676768946</v>
      </c>
      <c r="BI279" s="1" t="n">
        <f aca="false">$BF279*AP279</f>
        <v>4704.88093487797</v>
      </c>
      <c r="BJ279" s="1" t="n">
        <f aca="false">$BF279*AQ279</f>
        <v>4703.84083114102</v>
      </c>
      <c r="BK279" s="1" t="n">
        <f aca="false">$BF279*AR279</f>
        <v>4818.50679616112</v>
      </c>
      <c r="BL279" s="1" t="n">
        <f aca="false">$BF279*AS279</f>
        <v>4668.28222572324</v>
      </c>
      <c r="BM279" s="1" t="n">
        <f aca="false">$BF279*AT279</f>
        <v>4655.75109521191</v>
      </c>
      <c r="BN279" s="1" t="n">
        <f aca="false">$BF279*AU279</f>
        <v>4630.14099049337</v>
      </c>
      <c r="BO279" s="1" t="n">
        <f aca="false">$BF279*AV279</f>
        <v>4689.23819172692</v>
      </c>
    </row>
    <row r="280" customFormat="false" ht="13.8" hidden="false" customHeight="false" outlineLevel="0" collapsed="false">
      <c r="A280" s="0" t="n">
        <f aca="false">A279+1</f>
        <v>274</v>
      </c>
      <c r="B280" s="0" t="n">
        <f aca="false">B279+1/12</f>
        <v>1974.74999999998</v>
      </c>
      <c r="C280" s="1" t="n">
        <v>4551.65976</v>
      </c>
      <c r="D280" s="0" t="n">
        <f aca="false">AVERAGE(C264:C280)</f>
        <v>4644.69915876471</v>
      </c>
      <c r="E280" s="0" t="n">
        <f aca="false">AVERAGE(C256:C280)</f>
        <v>4709.57573584</v>
      </c>
      <c r="F280" s="0" t="n">
        <f aca="false">AVERAGE(C253:C280)</f>
        <v>4712.24139371429</v>
      </c>
      <c r="G280" s="0" t="n">
        <f aca="false">AVERAGE(C248:C280)</f>
        <v>4724.14520072727</v>
      </c>
      <c r="H280" s="0" t="n">
        <f aca="false">AVERAGE(C245:C280)</f>
        <v>4711.20659077778</v>
      </c>
      <c r="I280" s="0" t="n">
        <f aca="false">AVERAGE(C240:C280)</f>
        <v>4726.88598082927</v>
      </c>
      <c r="J280" s="0" t="n">
        <f aca="false">AVERAGE(C226:C280)</f>
        <v>4750.75550069091</v>
      </c>
      <c r="K280" s="0" t="n">
        <f aca="false">AVERAGE(C218:C280)</f>
        <v>4742.43385485714</v>
      </c>
      <c r="L280" s="0" t="n">
        <f aca="false">AVERAGE(C164:C280)</f>
        <v>4715.8525821282</v>
      </c>
      <c r="M280" s="0" t="n">
        <f aca="false">$C281/D280</f>
        <v>0.965564661068976</v>
      </c>
      <c r="N280" s="0" t="n">
        <f aca="false">$C281/E280</f>
        <v>0.952263562696502</v>
      </c>
      <c r="O280" s="0" t="n">
        <f aca="false">$C281/F280</f>
        <v>0.951724878734411</v>
      </c>
      <c r="P280" s="0" t="n">
        <f aca="false">$C281/G280</f>
        <v>0.949326741335042</v>
      </c>
      <c r="Q280" s="0" t="n">
        <f aca="false">$C281/H280</f>
        <v>0.951933922358435</v>
      </c>
      <c r="R280" s="0" t="n">
        <f aca="false">$C281/I280</f>
        <v>0.948776295258387</v>
      </c>
      <c r="S280" s="0" t="n">
        <f aca="false">$C281/J280</f>
        <v>0.944009298804743</v>
      </c>
      <c r="T280" s="0" t="n">
        <f aca="false">$C281/K280</f>
        <v>0.945665771259364</v>
      </c>
      <c r="U280" s="0" t="n">
        <f aca="false">$C281/L280</f>
        <v>0.950996090504612</v>
      </c>
      <c r="AN280" s="0" t="n">
        <v>0.999921525194705</v>
      </c>
      <c r="AO280" s="0" t="n">
        <v>1.00258239600649</v>
      </c>
      <c r="AP280" s="0" t="n">
        <v>1.00997883364573</v>
      </c>
      <c r="AQ280" s="0" t="n">
        <v>1.00230141114337</v>
      </c>
      <c r="AR280" s="0" t="n">
        <v>1.01250418285359</v>
      </c>
      <c r="AS280" s="0" t="n">
        <v>0.991278519678581</v>
      </c>
      <c r="AT280" s="0" t="n">
        <v>0.992579141382025</v>
      </c>
      <c r="AU280" s="0" t="n">
        <v>0.983561762772247</v>
      </c>
      <c r="AV280" s="0" t="n">
        <v>0.998346042314229</v>
      </c>
      <c r="AW280" s="0" t="n">
        <f aca="false">$C281/AN280</f>
        <v>4485.10933708195</v>
      </c>
      <c r="AX280" s="0" t="n">
        <f aca="false">$C281/AO280</f>
        <v>4473.20578025686</v>
      </c>
      <c r="AY280" s="0" t="n">
        <f aca="false">$C281/AP280</f>
        <v>4440.44688819005</v>
      </c>
      <c r="AZ280" s="0" t="n">
        <f aca="false">$C281/AQ280</f>
        <v>4474.45979736179</v>
      </c>
      <c r="BA280" s="0" t="n">
        <f aca="false">$C281/AR280</f>
        <v>4429.37169539428</v>
      </c>
      <c r="BB280" s="0" t="n">
        <f aca="false">$C281/AS280</f>
        <v>4524.21522303759</v>
      </c>
      <c r="BC280" s="0" t="n">
        <f aca="false">$C281/AT280</f>
        <v>4518.28693755907</v>
      </c>
      <c r="BD280" s="0" t="n">
        <f aca="false">$C281/AU280</f>
        <v>4559.71097977554</v>
      </c>
      <c r="BE280" s="0" t="n">
        <f aca="false">$C281/AV280</f>
        <v>4492.18725663904</v>
      </c>
      <c r="BF280" s="0" t="n">
        <f aca="false">$C$4+$C$3*A281</f>
        <v>4673.13457587904</v>
      </c>
      <c r="BG280" s="1" t="n">
        <f aca="false">$BF280*AN280</f>
        <v>4672.76785255308</v>
      </c>
      <c r="BH280" s="1" t="n">
        <f aca="false">$BF280*AO280</f>
        <v>4685.20245994558</v>
      </c>
      <c r="BI280" s="1" t="n">
        <f aca="false">$BF280*AP280</f>
        <v>4719.76700841585</v>
      </c>
      <c r="BJ280" s="1" t="n">
        <f aca="false">$BF280*AQ280</f>
        <v>4683.88937986644</v>
      </c>
      <c r="BK280" s="1" t="n">
        <f aca="false">$BF280*AR280</f>
        <v>4731.56830511527</v>
      </c>
      <c r="BL280" s="1" t="n">
        <f aca="false">$BF280*AS280</f>
        <v>4632.37792463617</v>
      </c>
      <c r="BM280" s="1" t="n">
        <f aca="false">$BF280*AT280</f>
        <v>4638.45590488867</v>
      </c>
      <c r="BN280" s="1" t="n">
        <f aca="false">$BF280*AU280</f>
        <v>4596.31648112353</v>
      </c>
      <c r="BO280" s="1" t="n">
        <f aca="false">$BF280*AV280</f>
        <v>4665.40540903063</v>
      </c>
    </row>
    <row r="281" customFormat="false" ht="13.8" hidden="false" customHeight="false" outlineLevel="0" collapsed="false">
      <c r="A281" s="0" t="n">
        <f aca="false">A280+1</f>
        <v>275</v>
      </c>
      <c r="B281" s="0" t="n">
        <f aca="false">B280+1/12</f>
        <v>1974.83333333331</v>
      </c>
      <c r="C281" s="1" t="n">
        <v>4484.757369</v>
      </c>
      <c r="D281" s="0" t="n">
        <f aca="false">AVERAGE(C265:C281)</f>
        <v>4622.90375652941</v>
      </c>
      <c r="E281" s="0" t="n">
        <f aca="false">AVERAGE(C257:C281)</f>
        <v>4695.38467336</v>
      </c>
      <c r="F281" s="0" t="n">
        <f aca="false">AVERAGE(C254:C281)</f>
        <v>4703.84693967857</v>
      </c>
      <c r="G281" s="0" t="n">
        <f aca="false">AVERAGE(C249:C281)</f>
        <v>4725.17462112121</v>
      </c>
      <c r="H281" s="0" t="n">
        <f aca="false">AVERAGE(C246:C281)</f>
        <v>4707.31907694444</v>
      </c>
      <c r="I281" s="0" t="n">
        <f aca="false">AVERAGE(C241:C281)</f>
        <v>4717.50305095122</v>
      </c>
      <c r="J281" s="0" t="n">
        <f aca="false">AVERAGE(C227:C281)</f>
        <v>4736.56690923636</v>
      </c>
      <c r="K281" s="0" t="n">
        <f aca="false">AVERAGE(C219:C281)</f>
        <v>4734.94895614286</v>
      </c>
      <c r="L281" s="0" t="n">
        <f aca="false">AVERAGE(C165:C281)</f>
        <v>4714.70934542735</v>
      </c>
      <c r="M281" s="0" t="n">
        <f aca="false">$C282/D281</f>
        <v>0.979495513529666</v>
      </c>
      <c r="N281" s="0" t="n">
        <f aca="false">$C282/E281</f>
        <v>0.964375403508675</v>
      </c>
      <c r="O281" s="0" t="n">
        <f aca="false">$C282/F281</f>
        <v>0.962640482793732</v>
      </c>
      <c r="P281" s="0" t="n">
        <f aca="false">$C282/G281</f>
        <v>0.958295481559483</v>
      </c>
      <c r="Q281" s="0" t="n">
        <f aca="false">$C282/H281</f>
        <v>0.961930435346489</v>
      </c>
      <c r="R281" s="0" t="n">
        <f aca="false">$C282/I281</f>
        <v>0.959853854908895</v>
      </c>
      <c r="S281" s="0" t="n">
        <f aca="false">$C282/J281</f>
        <v>0.955990610028146</v>
      </c>
      <c r="T281" s="0" t="n">
        <f aca="false">$C282/K281</f>
        <v>0.956317276266618</v>
      </c>
      <c r="U281" s="0" t="n">
        <f aca="false">$C282/L281</f>
        <v>0.960422617227015</v>
      </c>
      <c r="AN281" s="0" t="n">
        <v>0.999220951164431</v>
      </c>
      <c r="AO281" s="0" t="n">
        <v>1.0060506273819</v>
      </c>
      <c r="AP281" s="0" t="n">
        <v>0.997593660684632</v>
      </c>
      <c r="AQ281" s="0" t="n">
        <v>0.995944278205189</v>
      </c>
      <c r="AR281" s="0" t="n">
        <v>0.9849148672507</v>
      </c>
      <c r="AS281" s="0" t="n">
        <v>0.997196796648652</v>
      </c>
      <c r="AT281" s="0" t="n">
        <v>0.987434313509917</v>
      </c>
      <c r="AU281" s="0" t="n">
        <v>0.990143014762122</v>
      </c>
      <c r="AV281" s="0" t="n">
        <v>0.986446198360089</v>
      </c>
      <c r="AW281" s="0" t="n">
        <f aca="false">$C282/AN281</f>
        <v>4531.64386087303</v>
      </c>
      <c r="AX281" s="0" t="n">
        <f aca="false">$C282/AO281</f>
        <v>4500.88033917712</v>
      </c>
      <c r="AY281" s="0" t="n">
        <f aca="false">$C282/AP281</f>
        <v>4539.03594965953</v>
      </c>
      <c r="AZ281" s="0" t="n">
        <f aca="false">$C282/AQ281</f>
        <v>4546.55304326885</v>
      </c>
      <c r="BA281" s="0" t="n">
        <f aca="false">$C282/AR281</f>
        <v>4597.46688730552</v>
      </c>
      <c r="BB281" s="0" t="n">
        <f aca="false">$C282/AS281</f>
        <v>4540.84239361573</v>
      </c>
      <c r="BC281" s="0" t="n">
        <f aca="false">$C282/AT281</f>
        <v>4585.73641511854</v>
      </c>
      <c r="BD281" s="0" t="n">
        <f aca="false">$C282/AU281</f>
        <v>4573.19136881238</v>
      </c>
      <c r="BE281" s="0" t="n">
        <f aca="false">$C282/AV281</f>
        <v>4590.32991006274</v>
      </c>
      <c r="BF281" s="0" t="n">
        <f aca="false">$C$4+$C$3*A282</f>
        <v>4673.27444887568</v>
      </c>
      <c r="BG281" s="1" t="n">
        <f aca="false">$BF281*AN281</f>
        <v>4669.63373985799</v>
      </c>
      <c r="BH281" s="1" t="n">
        <f aca="false">$BF281*AO281</f>
        <v>4701.55069121918</v>
      </c>
      <c r="BI281" s="1" t="n">
        <f aca="false">$BF281*AP281</f>
        <v>4662.02896483785</v>
      </c>
      <c r="BJ281" s="1" t="n">
        <f aca="false">$BF281*AQ281</f>
        <v>4654.32094784024</v>
      </c>
      <c r="BK281" s="1" t="n">
        <f aca="false">$BF281*AR281</f>
        <v>4602.77748344048</v>
      </c>
      <c r="BL281" s="1" t="n">
        <f aca="false">$BF281*AS281</f>
        <v>4660.17431027883</v>
      </c>
      <c r="BM281" s="1" t="n">
        <f aca="false">$BF281*AT281</f>
        <v>4614.551547269</v>
      </c>
      <c r="BN281" s="1" t="n">
        <f aca="false">$BF281*AU281</f>
        <v>4627.21005162056</v>
      </c>
      <c r="BO281" s="1" t="n">
        <f aca="false">$BF281*AV281</f>
        <v>4609.93381398676</v>
      </c>
    </row>
    <row r="282" customFormat="false" ht="13.8" hidden="false" customHeight="false" outlineLevel="0" collapsed="false">
      <c r="A282" s="0" t="n">
        <f aca="false">A281+1</f>
        <v>276</v>
      </c>
      <c r="B282" s="0" t="n">
        <f aca="false">B281+1/12</f>
        <v>1974.91666666665</v>
      </c>
      <c r="C282" s="1" t="n">
        <v>4528.113489</v>
      </c>
      <c r="D282" s="0" t="n">
        <f aca="false">AVERAGE(C266:C282)</f>
        <v>4609.72651705882</v>
      </c>
      <c r="E282" s="0" t="n">
        <f aca="false">AVERAGE(C258:C282)</f>
        <v>4681.48553128</v>
      </c>
      <c r="F282" s="0" t="n">
        <f aca="false">AVERAGE(C255:C282)</f>
        <v>4696.74628889286</v>
      </c>
      <c r="G282" s="0" t="n">
        <f aca="false">AVERAGE(C250:C282)</f>
        <v>4725.30215478788</v>
      </c>
      <c r="H282" s="0" t="n">
        <f aca="false">AVERAGE(C247:C282)</f>
        <v>4704.558068</v>
      </c>
      <c r="I282" s="0" t="n">
        <f aca="false">AVERAGE(C242:C282)</f>
        <v>4711.83294802439</v>
      </c>
      <c r="J282" s="0" t="n">
        <f aca="false">AVERAGE(C228:C282)</f>
        <v>4729.70183018182</v>
      </c>
      <c r="K282" s="0" t="n">
        <f aca="false">AVERAGE(C220:C282)</f>
        <v>4730.00717887302</v>
      </c>
      <c r="L282" s="0" t="n">
        <f aca="false">AVERAGE(C166:C282)</f>
        <v>4713.08921859829</v>
      </c>
      <c r="M282" s="0" t="n">
        <f aca="false">$C283/D282</f>
        <v>0.920931487863757</v>
      </c>
      <c r="N282" s="0" t="n">
        <f aca="false">$C283/E282</f>
        <v>0.906815213170012</v>
      </c>
      <c r="O282" s="0" t="n">
        <f aca="false">$C283/F282</f>
        <v>0.903868771885635</v>
      </c>
      <c r="P282" s="0" t="n">
        <f aca="false">$C283/G282</f>
        <v>0.898406527442597</v>
      </c>
      <c r="Q282" s="0" t="n">
        <f aca="false">$C283/H282</f>
        <v>0.902367924603965</v>
      </c>
      <c r="R282" s="0" t="n">
        <f aca="false">$C283/I282</f>
        <v>0.90097470492454</v>
      </c>
      <c r="S282" s="0" t="n">
        <f aca="false">$C283/J282</f>
        <v>0.897570809413329</v>
      </c>
      <c r="T282" s="0" t="n">
        <f aca="false">$C283/K282</f>
        <v>0.897512866145688</v>
      </c>
      <c r="U282" s="0" t="n">
        <f aca="false">$C283/L282</f>
        <v>0.900734550758742</v>
      </c>
      <c r="AN282" s="0" t="n">
        <v>0.999899088641189</v>
      </c>
      <c r="AO282" s="0" t="n">
        <v>1.00384039552212</v>
      </c>
      <c r="AP282" s="0" t="n">
        <v>1.00084815788229</v>
      </c>
      <c r="AQ282" s="0" t="n">
        <v>1.00745234958979</v>
      </c>
      <c r="AR282" s="0" t="n">
        <v>0.958848914460789</v>
      </c>
      <c r="AS282" s="0" t="n">
        <v>1.00648777881998</v>
      </c>
      <c r="AT282" s="0" t="n">
        <v>0.994817550508348</v>
      </c>
      <c r="AU282" s="0" t="n">
        <v>1.01102634058498</v>
      </c>
      <c r="AV282" s="0" t="n">
        <v>1.0061993172777</v>
      </c>
      <c r="AW282" s="0" t="n">
        <f aca="false">$C283/AN282</f>
        <v>4245.67073640307</v>
      </c>
      <c r="AX282" s="0" t="n">
        <f aca="false">$C283/AO282</f>
        <v>4229.0012624885</v>
      </c>
      <c r="AY282" s="0" t="n">
        <f aca="false">$C283/AP282</f>
        <v>4241.64471560059</v>
      </c>
      <c r="AZ282" s="0" t="n">
        <f aca="false">$C283/AQ282</f>
        <v>4213.83929644768</v>
      </c>
      <c r="BA282" s="0" t="n">
        <f aca="false">$C283/AR282</f>
        <v>4427.43610174218</v>
      </c>
      <c r="BB282" s="0" t="n">
        <f aca="false">$C283/AS282</f>
        <v>4217.87764276401</v>
      </c>
      <c r="BC282" s="0" t="n">
        <f aca="false">$C283/AT282</f>
        <v>4267.3576655646</v>
      </c>
      <c r="BD282" s="0" t="n">
        <f aca="false">$C283/AU282</f>
        <v>4198.94332084731</v>
      </c>
      <c r="BE282" s="0" t="n">
        <f aca="false">$C283/AV282</f>
        <v>4219.086842044</v>
      </c>
      <c r="BF282" s="0" t="n">
        <f aca="false">$C$4+$C$3*A283</f>
        <v>4673.41432187232</v>
      </c>
      <c r="BG282" s="1" t="n">
        <f aca="false">$BF282*AN282</f>
        <v>4672.94272128282</v>
      </c>
      <c r="BH282" s="1" t="n">
        <f aca="false">$BF282*AO282</f>
        <v>4691.36208130705</v>
      </c>
      <c r="BI282" s="1" t="n">
        <f aca="false">$BF282*AP282</f>
        <v>4677.37811506663</v>
      </c>
      <c r="BJ282" s="1" t="n">
        <f aca="false">$BF282*AQ282</f>
        <v>4708.24223917685</v>
      </c>
      <c r="BK282" s="1" t="n">
        <f aca="false">$BF282*AR282</f>
        <v>4481.09824935278</v>
      </c>
      <c r="BL282" s="1" t="n">
        <f aca="false">$BF282*AS282</f>
        <v>4703.73440032676</v>
      </c>
      <c r="BM282" s="1" t="n">
        <f aca="false">$BF282*AT282</f>
        <v>4649.19458819566</v>
      </c>
      <c r="BN282" s="1" t="n">
        <f aca="false">$BF282*AU282</f>
        <v>4724.94497988001</v>
      </c>
      <c r="BO282" s="1" t="n">
        <f aca="false">$BF282*AV282</f>
        <v>4702.38630002376</v>
      </c>
    </row>
    <row r="283" customFormat="false" ht="13.8" hidden="false" customHeight="false" outlineLevel="0" collapsed="false">
      <c r="A283" s="0" t="n">
        <f aca="false">A282+1</f>
        <v>277</v>
      </c>
      <c r="B283" s="0" t="n">
        <f aca="false">B282+1/12</f>
        <v>1974.99999999998</v>
      </c>
      <c r="C283" s="1" t="n">
        <v>4245.2423</v>
      </c>
      <c r="D283" s="0" t="n">
        <f aca="false">AVERAGE(C267:C283)</f>
        <v>4579.92117041177</v>
      </c>
      <c r="E283" s="0" t="n">
        <f aca="false">AVERAGE(C259:C283)</f>
        <v>4663.14742424</v>
      </c>
      <c r="F283" s="0" t="n">
        <f aca="false">AVERAGE(C256:C283)</f>
        <v>4678.48237692857</v>
      </c>
      <c r="G283" s="0" t="n">
        <f aca="false">AVERAGE(C251:C283)</f>
        <v>4702.88691215152</v>
      </c>
      <c r="H283" s="0" t="n">
        <f aca="false">AVERAGE(C248:C283)</f>
        <v>4698.74735505556</v>
      </c>
      <c r="I283" s="0" t="n">
        <f aca="false">AVERAGE(C243:C283)</f>
        <v>4699.60878253659</v>
      </c>
      <c r="J283" s="0" t="n">
        <f aca="false">AVERAGE(C229:C283)</f>
        <v>4717.16788912727</v>
      </c>
      <c r="K283" s="0" t="n">
        <f aca="false">AVERAGE(C221:C283)</f>
        <v>4720.47257407936</v>
      </c>
      <c r="L283" s="0" t="n">
        <f aca="false">AVERAGE(C167:C283)</f>
        <v>4708.91207009402</v>
      </c>
      <c r="M283" s="0" t="n">
        <f aca="false">$C284/D283</f>
        <v>0.963963075504872</v>
      </c>
      <c r="N283" s="0" t="n">
        <f aca="false">$C284/E283</f>
        <v>0.946758593573639</v>
      </c>
      <c r="O283" s="0" t="n">
        <f aca="false">$C284/F283</f>
        <v>0.943655344043076</v>
      </c>
      <c r="P283" s="0" t="n">
        <f aca="false">$C284/G283</f>
        <v>0.938758464634278</v>
      </c>
      <c r="Q283" s="0" t="n">
        <f aca="false">$C284/H283</f>
        <v>0.939585502985146</v>
      </c>
      <c r="R283" s="0" t="n">
        <f aca="false">$C284/I283</f>
        <v>0.939413279123437</v>
      </c>
      <c r="S283" s="0" t="n">
        <f aca="false">$C284/J283</f>
        <v>0.935916422897723</v>
      </c>
      <c r="T283" s="0" t="n">
        <f aca="false">$C284/K283</f>
        <v>0.935261211185203</v>
      </c>
      <c r="U283" s="0" t="n">
        <f aca="false">$C284/L283</f>
        <v>0.937557302256412</v>
      </c>
      <c r="AN283" s="0" t="n">
        <v>1.00450068839736</v>
      </c>
      <c r="AO283" s="0" t="n">
        <v>1.00672449927455</v>
      </c>
      <c r="AP283" s="0" t="n">
        <v>1.00403604329758</v>
      </c>
      <c r="AQ283" s="0" t="n">
        <v>0.998407378156819</v>
      </c>
      <c r="AR283" s="0" t="n">
        <v>0.942128519563142</v>
      </c>
      <c r="AS283" s="0" t="n">
        <v>0.999609384930849</v>
      </c>
      <c r="AT283" s="0" t="n">
        <v>1.01103030731623</v>
      </c>
      <c r="AU283" s="0" t="n">
        <v>0.997686186373713</v>
      </c>
      <c r="AV283" s="0" t="n">
        <v>0.997670585668357</v>
      </c>
      <c r="AW283" s="0" t="n">
        <f aca="false">$C284/AN283</f>
        <v>4395.09394865996</v>
      </c>
      <c r="AX283" s="0" t="n">
        <f aca="false">$C284/AO283</f>
        <v>4385.38537621899</v>
      </c>
      <c r="AY283" s="0" t="n">
        <f aca="false">$C284/AP283</f>
        <v>4397.12789841699</v>
      </c>
      <c r="AZ283" s="0" t="n">
        <f aca="false">$C284/AQ283</f>
        <v>4421.91733914306</v>
      </c>
      <c r="BA283" s="0" t="n">
        <f aca="false">$C284/AR283</f>
        <v>4686.06438009874</v>
      </c>
      <c r="BB283" s="0" t="n">
        <f aca="false">$C284/AS283</f>
        <v>4416.60008754861</v>
      </c>
      <c r="BC283" s="0" t="n">
        <f aca="false">$C284/AT283</f>
        <v>4366.70875744491</v>
      </c>
      <c r="BD283" s="0" t="n">
        <f aca="false">$C284/AU283</f>
        <v>4425.11378557493</v>
      </c>
      <c r="BE283" s="0" t="n">
        <f aca="false">$C284/AV283</f>
        <v>4425.18298165762</v>
      </c>
      <c r="BF283" s="0" t="n">
        <f aca="false">$C$4+$C$3*A284</f>
        <v>4673.55419486896</v>
      </c>
      <c r="BG283" s="1" t="n">
        <f aca="false">$BF283*AN283</f>
        <v>4694.58840600824</v>
      </c>
      <c r="BH283" s="1" t="n">
        <f aca="false">$BF283*AO283</f>
        <v>4704.98150666193</v>
      </c>
      <c r="BI283" s="1" t="n">
        <f aca="false">$BF283*AP283</f>
        <v>4692.41686195304</v>
      </c>
      <c r="BJ283" s="1" t="n">
        <f aca="false">$BF283*AQ283</f>
        <v>4666.11099037293</v>
      </c>
      <c r="BK283" s="1" t="n">
        <f aca="false">$BF283*AR283</f>
        <v>4403.08869471001</v>
      </c>
      <c r="BL283" s="1" t="n">
        <f aca="false">$BF283*AS283</f>
        <v>4671.72863417395</v>
      </c>
      <c r="BM283" s="1" t="n">
        <f aca="false">$BF283*AT283</f>
        <v>4725.10493389742</v>
      </c>
      <c r="BN283" s="1" t="n">
        <f aca="false">$BF283*AU283</f>
        <v>4662.74046148968</v>
      </c>
      <c r="BO283" s="1" t="n">
        <f aca="false">$BF283*AV283</f>
        <v>4662.66755074772</v>
      </c>
    </row>
    <row r="284" customFormat="false" ht="13.8" hidden="false" customHeight="false" outlineLevel="0" collapsed="false">
      <c r="A284" s="0" t="n">
        <f aca="false">A283+1</f>
        <v>278</v>
      </c>
      <c r="B284" s="0" t="n">
        <f aca="false">B283+1/12</f>
        <v>1975.08333333331</v>
      </c>
      <c r="C284" s="1" t="n">
        <v>4414.874897</v>
      </c>
      <c r="D284" s="0" t="n">
        <f aca="false">AVERAGE(C268:C284)</f>
        <v>4552.21434488235</v>
      </c>
      <c r="E284" s="0" t="n">
        <f aca="false">AVERAGE(C260:C284)</f>
        <v>4650.1263482</v>
      </c>
      <c r="F284" s="0" t="n">
        <f aca="false">AVERAGE(C257:C284)</f>
        <v>4663.31598285714</v>
      </c>
      <c r="G284" s="0" t="n">
        <f aca="false">AVERAGE(C252:C284)</f>
        <v>4684.81081815152</v>
      </c>
      <c r="H284" s="0" t="n">
        <f aca="false">AVERAGE(C249:C284)</f>
        <v>4697.74981063889</v>
      </c>
      <c r="I284" s="0" t="n">
        <f aca="false">AVERAGE(C244:C284)</f>
        <v>4687.75482660976</v>
      </c>
      <c r="J284" s="0" t="n">
        <f aca="false">AVERAGE(C230:C284)</f>
        <v>4709.1175558</v>
      </c>
      <c r="K284" s="0" t="n">
        <f aca="false">AVERAGE(C222:C284)</f>
        <v>4715.34534468254</v>
      </c>
      <c r="L284" s="0" t="n">
        <f aca="false">AVERAGE(C168:C284)</f>
        <v>4705.28061747863</v>
      </c>
      <c r="M284" s="0" t="n">
        <f aca="false">$C285/D284</f>
        <v>1.08040943865685</v>
      </c>
      <c r="N284" s="0" t="n">
        <f aca="false">$C285/E284</f>
        <v>1.05766058311594</v>
      </c>
      <c r="O284" s="0" t="n">
        <f aca="false">$C285/F284</f>
        <v>1.0546691159424</v>
      </c>
      <c r="P284" s="0" t="n">
        <f aca="false">$C285/G284</f>
        <v>1.04983008618918</v>
      </c>
      <c r="Q284" s="0" t="n">
        <f aca="false">$C285/H284</f>
        <v>1.04693854361118</v>
      </c>
      <c r="R284" s="0" t="n">
        <f aca="false">$C285/I284</f>
        <v>1.04917077085214</v>
      </c>
      <c r="S284" s="0" t="n">
        <f aca="false">$C285/J284</f>
        <v>1.04441124833302</v>
      </c>
      <c r="T284" s="0" t="n">
        <f aca="false">$C285/K284</f>
        <v>1.04303184294789</v>
      </c>
      <c r="U284" s="0" t="n">
        <f aca="false">$C285/L284</f>
        <v>1.04526291731257</v>
      </c>
      <c r="AN284" s="0" t="n">
        <v>0.998810546987473</v>
      </c>
      <c r="AO284" s="0" t="n">
        <v>1.00485209483902</v>
      </c>
      <c r="AP284" s="0" t="n">
        <v>1.00449901429884</v>
      </c>
      <c r="AQ284" s="0" t="n">
        <v>0.999055925604113</v>
      </c>
      <c r="AR284" s="0" t="n">
        <v>0.95681472930064</v>
      </c>
      <c r="AS284" s="0" t="n">
        <v>0.998836020869325</v>
      </c>
      <c r="AT284" s="0" t="n">
        <v>0.999896507442831</v>
      </c>
      <c r="AU284" s="0" t="n">
        <v>0.998051669611059</v>
      </c>
      <c r="AV284" s="0" t="n">
        <v>1.00181732059645</v>
      </c>
      <c r="AW284" s="0" t="n">
        <f aca="false">$C285/AN284</f>
        <v>4924.11234526309</v>
      </c>
      <c r="AX284" s="0" t="n">
        <f aca="false">$C285/AO284</f>
        <v>4894.50673413575</v>
      </c>
      <c r="AY284" s="0" t="n">
        <f aca="false">$C285/AP284</f>
        <v>4896.22714904607</v>
      </c>
      <c r="AZ284" s="0" t="n">
        <f aca="false">$C285/AQ284</f>
        <v>4922.90293161117</v>
      </c>
      <c r="BA284" s="0" t="n">
        <f aca="false">$C285/AR284</f>
        <v>5140.23791062965</v>
      </c>
      <c r="BB284" s="0" t="n">
        <f aca="false">$C285/AS284</f>
        <v>4923.98676283166</v>
      </c>
      <c r="BC284" s="0" t="n">
        <f aca="false">$C285/AT284</f>
        <v>4918.76440050592</v>
      </c>
      <c r="BD284" s="0" t="n">
        <f aca="false">$C285/AU284</f>
        <v>4927.85643744942</v>
      </c>
      <c r="BE284" s="0" t="n">
        <f aca="false">$C285/AV284</f>
        <v>4909.33351209363</v>
      </c>
      <c r="BF284" s="0" t="n">
        <f aca="false">$C$4+$C$3*A285</f>
        <v>4673.6940678656</v>
      </c>
      <c r="BG284" s="1" t="n">
        <f aca="false">$BF284*AN284</f>
        <v>4668.13492837695</v>
      </c>
      <c r="BH284" s="1" t="n">
        <f aca="false">$BF284*AO284</f>
        <v>4696.37127473145</v>
      </c>
      <c r="BI284" s="1" t="n">
        <f aca="false">$BF284*AP284</f>
        <v>4694.72108430533</v>
      </c>
      <c r="BJ284" s="1" t="n">
        <f aca="false">$BF284*AQ284</f>
        <v>4669.28175296192</v>
      </c>
      <c r="BK284" s="1" t="n">
        <f aca="false">$BF284*AR284</f>
        <v>4471.85932437883</v>
      </c>
      <c r="BL284" s="1" t="n">
        <f aca="false">$BF284*AS284</f>
        <v>4668.25398550745</v>
      </c>
      <c r="BM284" s="1" t="n">
        <f aca="false">$BF284*AT284</f>
        <v>4673.21037531509</v>
      </c>
      <c r="BN284" s="1" t="n">
        <f aca="false">$BF284*AU284</f>
        <v>4664.58816768457</v>
      </c>
      <c r="BO284" s="1" t="n">
        <f aca="false">$BF284*AV284</f>
        <v>4682.18766835664</v>
      </c>
    </row>
    <row r="285" customFormat="false" ht="13.8" hidden="false" customHeight="false" outlineLevel="0" collapsed="false">
      <c r="A285" s="0" t="n">
        <f aca="false">A284+1</f>
        <v>279</v>
      </c>
      <c r="B285" s="0" t="n">
        <f aca="false">B284+1/12</f>
        <v>1975.16666666665</v>
      </c>
      <c r="C285" s="1" t="n">
        <v>4918.255345</v>
      </c>
      <c r="D285" s="0" t="n">
        <f aca="false">AVERAGE(C269:C285)</f>
        <v>4565.39648788235</v>
      </c>
      <c r="E285" s="0" t="n">
        <f aca="false">AVERAGE(C261:C285)</f>
        <v>4658.13711812</v>
      </c>
      <c r="F285" s="0" t="n">
        <f aca="false">AVERAGE(C258:C285)</f>
        <v>4664.83967228571</v>
      </c>
      <c r="G285" s="0" t="n">
        <f aca="false">AVERAGE(C253:C285)</f>
        <v>4682.84855830303</v>
      </c>
      <c r="H285" s="0" t="n">
        <f aca="false">AVERAGE(C250:C285)</f>
        <v>4708.70399027778</v>
      </c>
      <c r="I285" s="0" t="n">
        <f aca="false">AVERAGE(C245:C285)</f>
        <v>4687.6751382439</v>
      </c>
      <c r="J285" s="0" t="n">
        <f aca="false">AVERAGE(C231:C285)</f>
        <v>4709.62108969091</v>
      </c>
      <c r="K285" s="0" t="n">
        <f aca="false">AVERAGE(C223:C285)</f>
        <v>4721.21100042857</v>
      </c>
      <c r="L285" s="0" t="n">
        <f aca="false">AVERAGE(C169:C285)</f>
        <v>4706.53744838462</v>
      </c>
      <c r="M285" s="0" t="n">
        <f aca="false">$C286/D285</f>
        <v>1.13235897664563</v>
      </c>
      <c r="N285" s="0" t="n">
        <f aca="false">$C286/E285</f>
        <v>1.10981440947502</v>
      </c>
      <c r="O285" s="0" t="n">
        <f aca="false">$C286/F285</f>
        <v>1.1082198013607</v>
      </c>
      <c r="P285" s="0" t="n">
        <f aca="false">$C286/G285</f>
        <v>1.10395790737964</v>
      </c>
      <c r="Q285" s="0" t="n">
        <f aca="false">$C286/H285</f>
        <v>1.09789608896078</v>
      </c>
      <c r="R285" s="0" t="n">
        <f aca="false">$C286/I285</f>
        <v>1.10282123708271</v>
      </c>
      <c r="S285" s="0" t="n">
        <f aca="false">$C286/J285</f>
        <v>1.09768229684467</v>
      </c>
      <c r="T285" s="0" t="n">
        <f aca="false">$C286/K285</f>
        <v>1.09498764078342</v>
      </c>
      <c r="U285" s="0" t="n">
        <f aca="false">$C286/L285</f>
        <v>1.09840147915414</v>
      </c>
      <c r="AN285" s="0" t="n">
        <v>1.00268093296222</v>
      </c>
      <c r="AO285" s="0" t="n">
        <v>1.001854685355</v>
      </c>
      <c r="AP285" s="0" t="n">
        <v>0.993864933486644</v>
      </c>
      <c r="AQ285" s="0" t="n">
        <v>1.00441023230626</v>
      </c>
      <c r="AR285" s="0" t="n">
        <v>0.998267236811313</v>
      </c>
      <c r="AS285" s="0" t="n">
        <v>0.995605042123462</v>
      </c>
      <c r="AT285" s="0" t="n">
        <v>1.01291897221343</v>
      </c>
      <c r="AU285" s="0" t="n">
        <v>1.00023597980579</v>
      </c>
      <c r="AV285" s="0" t="n">
        <v>1.01642738541624</v>
      </c>
      <c r="AW285" s="0" t="n">
        <f aca="false">$C286/AN285</f>
        <v>5155.84521960266</v>
      </c>
      <c r="AX285" s="0" t="n">
        <f aca="false">$C286/AO285</f>
        <v>5160.09733803677</v>
      </c>
      <c r="AY285" s="0" t="n">
        <f aca="false">$C286/AP285</f>
        <v>5201.57973263424</v>
      </c>
      <c r="AZ285" s="0" t="n">
        <f aca="false">$C286/AQ285</f>
        <v>5146.96836882053</v>
      </c>
      <c r="BA285" s="0" t="n">
        <f aca="false">$C286/AR285</f>
        <v>5178.64105358508</v>
      </c>
      <c r="BB285" s="0" t="n">
        <f aca="false">$C286/AS285</f>
        <v>5192.4884630696</v>
      </c>
      <c r="BC285" s="0" t="n">
        <f aca="false">$C286/AT285</f>
        <v>5103.73271388455</v>
      </c>
      <c r="BD285" s="0" t="n">
        <f aca="false">$C286/AU285</f>
        <v>5168.44804563396</v>
      </c>
      <c r="BE285" s="0" t="n">
        <f aca="false">$C286/AV285</f>
        <v>5086.1161054638</v>
      </c>
      <c r="BF285" s="0" t="n">
        <f aca="false">$C$4+$C$3*A286</f>
        <v>4673.83394086224</v>
      </c>
      <c r="BG285" s="1" t="n">
        <f aca="false">$BF285*AN285</f>
        <v>4686.36417633424</v>
      </c>
      <c r="BH285" s="1" t="n">
        <f aca="false">$BF285*AO285</f>
        <v>4682.50243222406</v>
      </c>
      <c r="BI285" s="1" t="n">
        <f aca="false">$BF285*AP285</f>
        <v>4645.15965876267</v>
      </c>
      <c r="BJ285" s="1" t="n">
        <f aca="false">$BF285*AQ285</f>
        <v>4694.44663430233</v>
      </c>
      <c r="BK285" s="1" t="n">
        <f aca="false">$BF285*AR285</f>
        <v>4665.73529345948</v>
      </c>
      <c r="BL285" s="1" t="n">
        <f aca="false">$BF285*AS285</f>
        <v>4653.29263757022</v>
      </c>
      <c r="BM285" s="1" t="n">
        <f aca="false">$BF285*AT285</f>
        <v>4734.21507167443</v>
      </c>
      <c r="BN285" s="1" t="n">
        <f aca="false">$BF285*AU285</f>
        <v>4674.9368712879</v>
      </c>
      <c r="BO285" s="1" t="n">
        <f aca="false">$BF285*AV285</f>
        <v>4750.61281238029</v>
      </c>
    </row>
    <row r="286" customFormat="false" ht="13.8" hidden="false" customHeight="false" outlineLevel="0" collapsed="false">
      <c r="A286" s="0" t="n">
        <f aca="false">A285+1</f>
        <v>280</v>
      </c>
      <c r="B286" s="0" t="n">
        <f aca="false">B285+1/12</f>
        <v>1975.24999999998</v>
      </c>
      <c r="C286" s="1" t="n">
        <v>5169.667695</v>
      </c>
      <c r="D286" s="0" t="n">
        <f aca="false">AVERAGE(C270:C286)</f>
        <v>4597.48958705882</v>
      </c>
      <c r="E286" s="0" t="n">
        <f aca="false">AVERAGE(C262:C286)</f>
        <v>4664.6453528</v>
      </c>
      <c r="F286" s="0" t="n">
        <f aca="false">AVERAGE(C259:C286)</f>
        <v>4681.48155510714</v>
      </c>
      <c r="G286" s="0" t="n">
        <f aca="false">AVERAGE(C254:C286)</f>
        <v>4696.48084960606</v>
      </c>
      <c r="H286" s="0" t="n">
        <f aca="false">AVERAGE(C251:C286)</f>
        <v>4713.83516772222</v>
      </c>
      <c r="I286" s="0" t="n">
        <f aca="false">AVERAGE(C246:C286)</f>
        <v>4700.96684136585</v>
      </c>
      <c r="J286" s="0" t="n">
        <f aca="false">AVERAGE(C232:C286)</f>
        <v>4716.22348627273</v>
      </c>
      <c r="K286" s="0" t="n">
        <f aca="false">AVERAGE(C224:C286)</f>
        <v>4733.60229031746</v>
      </c>
      <c r="L286" s="0" t="n">
        <f aca="false">AVERAGE(C170:C286)</f>
        <v>4711.74612348718</v>
      </c>
      <c r="M286" s="0" t="n">
        <f aca="false">$C287/D286</f>
        <v>1.05546882077972</v>
      </c>
      <c r="N286" s="0" t="n">
        <f aca="false">$C287/E286</f>
        <v>1.04027349262195</v>
      </c>
      <c r="O286" s="0" t="n">
        <f aca="false">$C287/F286</f>
        <v>1.03653231479814</v>
      </c>
      <c r="P286" s="0" t="n">
        <f aca="false">$C287/G286</f>
        <v>1.03322190984916</v>
      </c>
      <c r="Q286" s="0" t="n">
        <f aca="false">$C287/H286</f>
        <v>1.02941803019064</v>
      </c>
      <c r="R286" s="0" t="n">
        <f aca="false">$C287/I286</f>
        <v>1.03223593714822</v>
      </c>
      <c r="S286" s="0" t="n">
        <f aca="false">$C287/J286</f>
        <v>1.02889672788492</v>
      </c>
      <c r="T286" s="0" t="n">
        <f aca="false">$C287/K286</f>
        <v>1.02511926760847</v>
      </c>
      <c r="U286" s="0" t="n">
        <f aca="false">$C287/L286</f>
        <v>1.02987444268509</v>
      </c>
      <c r="AN286" s="0" t="n">
        <v>1.00368537260204</v>
      </c>
      <c r="AO286" s="0" t="n">
        <v>0.997302098883049</v>
      </c>
      <c r="AP286" s="0" t="n">
        <v>0.993450635940048</v>
      </c>
      <c r="AQ286" s="0" t="n">
        <v>0.999638146597783</v>
      </c>
      <c r="AR286" s="0" t="n">
        <v>1.00806530314133</v>
      </c>
      <c r="AS286" s="0" t="n">
        <v>1.00305340018473</v>
      </c>
      <c r="AT286" s="0" t="n">
        <v>0.998096279534888</v>
      </c>
      <c r="AU286" s="0" t="n">
        <v>1.00001383713529</v>
      </c>
      <c r="AV286" s="0" t="n">
        <v>1.01000510529127</v>
      </c>
      <c r="AW286" s="0" t="n">
        <f aca="false">$C287/AN286</f>
        <v>4834.68928158228</v>
      </c>
      <c r="AX286" s="0" t="n">
        <f aca="false">$C287/AO286</f>
        <v>4865.63391216631</v>
      </c>
      <c r="AY286" s="0" t="n">
        <f aca="false">$C287/AP286</f>
        <v>4884.49726383067</v>
      </c>
      <c r="AZ286" s="0" t="n">
        <f aca="false">$C287/AQ286</f>
        <v>4854.26344474274</v>
      </c>
      <c r="BA286" s="0" t="n">
        <f aca="false">$C287/AR286</f>
        <v>4813.68309957563</v>
      </c>
      <c r="BB286" s="0" t="n">
        <f aca="false">$C287/AS286</f>
        <v>4837.73537092474</v>
      </c>
      <c r="BC286" s="0" t="n">
        <f aca="false">$C287/AT286</f>
        <v>4861.76234948122</v>
      </c>
      <c r="BD286" s="0" t="n">
        <f aca="false">$C287/AU286</f>
        <v>4852.43976913443</v>
      </c>
      <c r="BE286" s="0" t="n">
        <f aca="false">$C287/AV286</f>
        <v>4804.43800489564</v>
      </c>
      <c r="BF286" s="0" t="n">
        <f aca="false">$C$4+$C$3*A287</f>
        <v>4673.97381385888</v>
      </c>
      <c r="BG286" s="1" t="n">
        <f aca="false">$BF286*AN286</f>
        <v>4691.19914889513</v>
      </c>
      <c r="BH286" s="1" t="n">
        <f aca="false">$BF286*AO286</f>
        <v>4661.36389468587</v>
      </c>
      <c r="BI286" s="1" t="n">
        <f aca="false">$BF286*AP286</f>
        <v>4643.36225774524</v>
      </c>
      <c r="BJ286" s="1" t="n">
        <f aca="false">$BF286*AQ286</f>
        <v>4672.28252053247</v>
      </c>
      <c r="BK286" s="1" t="n">
        <f aca="false">$BF286*AR286</f>
        <v>4711.67082954229</v>
      </c>
      <c r="BL286" s="1" t="n">
        <f aca="false">$BF286*AS286</f>
        <v>4688.24532636554</v>
      </c>
      <c r="BM286" s="1" t="n">
        <f aca="false">$BF286*AT286</f>
        <v>4665.07587425604</v>
      </c>
      <c r="BN286" s="1" t="n">
        <f aca="false">$BF286*AU286</f>
        <v>4674.03848826689</v>
      </c>
      <c r="BO286" s="1" t="n">
        <f aca="false">$BF286*AV286</f>
        <v>4720.73741399518</v>
      </c>
    </row>
    <row r="287" customFormat="false" ht="13.8" hidden="false" customHeight="false" outlineLevel="0" collapsed="false">
      <c r="A287" s="0" t="n">
        <f aca="false">A286+1</f>
        <v>281</v>
      </c>
      <c r="B287" s="0" t="n">
        <f aca="false">B286+1/12</f>
        <v>1975.33333333331</v>
      </c>
      <c r="C287" s="1" t="n">
        <v>4852.506913</v>
      </c>
      <c r="D287" s="0" t="n">
        <f aca="false">AVERAGE(C271:C287)</f>
        <v>4637.78043094118</v>
      </c>
      <c r="E287" s="0" t="n">
        <f aca="false">AVERAGE(C263:C287)</f>
        <v>4660.90250684</v>
      </c>
      <c r="F287" s="0" t="n">
        <f aca="false">AVERAGE(C260:C287)</f>
        <v>4685.48530921429</v>
      </c>
      <c r="G287" s="0" t="n">
        <f aca="false">AVERAGE(C255:C287)</f>
        <v>4700.28615875758</v>
      </c>
      <c r="H287" s="0" t="n">
        <f aca="false">AVERAGE(C252:C287)</f>
        <v>4709.42185977778</v>
      </c>
      <c r="I287" s="0" t="n">
        <f aca="false">AVERAGE(C247:C287)</f>
        <v>4706.45457556098</v>
      </c>
      <c r="J287" s="0" t="n">
        <f aca="false">AVERAGE(C233:C287)</f>
        <v>4714.78129574546</v>
      </c>
      <c r="K287" s="0" t="n">
        <f aca="false">AVERAGE(C225:C287)</f>
        <v>4741.94619809524</v>
      </c>
      <c r="L287" s="0" t="n">
        <f aca="false">AVERAGE(C171:C287)</f>
        <v>4712.83766464957</v>
      </c>
      <c r="M287" s="0" t="n">
        <f aca="false">$C288/D287</f>
        <v>1.03363315413084</v>
      </c>
      <c r="N287" s="0" t="n">
        <f aca="false">$C288/E287</f>
        <v>1.02850544673806</v>
      </c>
      <c r="O287" s="0" t="n">
        <f aca="false">$C288/F287</f>
        <v>1.02310930429614</v>
      </c>
      <c r="P287" s="0" t="n">
        <f aca="false">$C288/G287</f>
        <v>1.01988760962314</v>
      </c>
      <c r="Q287" s="0" t="n">
        <f aca="false">$C288/H287</f>
        <v>1.01790915270143</v>
      </c>
      <c r="R287" s="0" t="n">
        <f aca="false">$C288/I287</f>
        <v>1.01855091513947</v>
      </c>
      <c r="S287" s="0" t="n">
        <f aca="false">$C288/J287</f>
        <v>1.01675206426347</v>
      </c>
      <c r="T287" s="0" t="n">
        <f aca="false">$C288/K287</f>
        <v>1.01092745778634</v>
      </c>
      <c r="U287" s="0" t="n">
        <f aca="false">$C288/L287</f>
        <v>1.01717138507813</v>
      </c>
      <c r="AN287" s="0" t="n">
        <v>0.999673179222996</v>
      </c>
      <c r="AO287" s="0" t="n">
        <v>0.993109675247228</v>
      </c>
      <c r="AP287" s="0" t="n">
        <v>0.997314789588545</v>
      </c>
      <c r="AQ287" s="0" t="n">
        <v>0.993780457219177</v>
      </c>
      <c r="AR287" s="0" t="n">
        <v>1.03167510982912</v>
      </c>
      <c r="AS287" s="0" t="n">
        <v>0.996273379280809</v>
      </c>
      <c r="AT287" s="0" t="n">
        <v>0.994322928737988</v>
      </c>
      <c r="AU287" s="0" t="n">
        <v>0.986417750649951</v>
      </c>
      <c r="AV287" s="0" t="n">
        <v>1.02141926986144</v>
      </c>
      <c r="AW287" s="0" t="n">
        <f aca="false">$C288/AN287</f>
        <v>4795.33082874744</v>
      </c>
      <c r="AX287" s="0" t="n">
        <f aca="false">$C288/AO287</f>
        <v>4827.02337363356</v>
      </c>
      <c r="AY287" s="0" t="n">
        <f aca="false">$C288/AP287</f>
        <v>4806.67053676977</v>
      </c>
      <c r="AZ287" s="0" t="n">
        <f aca="false">$C288/AQ287</f>
        <v>4823.7652292077</v>
      </c>
      <c r="BA287" s="0" t="n">
        <f aca="false">$C288/AR287</f>
        <v>4646.5826007899</v>
      </c>
      <c r="BB287" s="0" t="n">
        <f aca="false">$C288/AS287</f>
        <v>4811.69497719645</v>
      </c>
      <c r="BC287" s="0" t="n">
        <f aca="false">$C288/AT287</f>
        <v>4821.13353363412</v>
      </c>
      <c r="BD287" s="0" t="n">
        <f aca="false">$C288/AU287</f>
        <v>4859.77022599339</v>
      </c>
      <c r="BE287" s="0" t="n">
        <f aca="false">$C288/AV287</f>
        <v>4693.23788619173</v>
      </c>
      <c r="BF287" s="0" t="n">
        <f aca="false">$C$4+$C$3*A288</f>
        <v>4674.11368685552</v>
      </c>
      <c r="BG287" s="1" t="n">
        <f aca="false">$BF287*AN287</f>
        <v>4672.58608938858</v>
      </c>
      <c r="BH287" s="1" t="n">
        <f aca="false">$BF287*AO287</f>
        <v>4641.90752562171</v>
      </c>
      <c r="BI287" s="1" t="n">
        <f aca="false">$BF287*AP287</f>
        <v>4661.56270811925</v>
      </c>
      <c r="BJ287" s="1" t="n">
        <f aca="false">$BF287*AQ287</f>
        <v>4645.04283681769</v>
      </c>
      <c r="BK287" s="1" t="n">
        <f aca="false">$BF287*AR287</f>
        <v>4822.16675124046</v>
      </c>
      <c r="BL287" s="1" t="n">
        <f aca="false">$BF287*AS287</f>
        <v>4656.69503794623</v>
      </c>
      <c r="BM287" s="1" t="n">
        <f aca="false">$BF287*AT287</f>
        <v>4647.5784103685</v>
      </c>
      <c r="BN287" s="1" t="n">
        <f aca="false">$BF287*AU287</f>
        <v>4610.62870927017</v>
      </c>
      <c r="BO287" s="1" t="n">
        <f aca="false">$BF287*AV287</f>
        <v>4774.22978927733</v>
      </c>
    </row>
    <row r="288" customFormat="false" ht="13.8" hidden="false" customHeight="false" outlineLevel="0" collapsed="false">
      <c r="A288" s="0" t="n">
        <f aca="false">A287+1</f>
        <v>282</v>
      </c>
      <c r="B288" s="0" t="n">
        <f aca="false">B287+1/12</f>
        <v>1975.41666666665</v>
      </c>
      <c r="C288" s="1" t="n">
        <v>4793.763615</v>
      </c>
      <c r="D288" s="0" t="n">
        <f aca="false">AVERAGE(C272:C288)</f>
        <v>4663.20701776471</v>
      </c>
      <c r="E288" s="0" t="n">
        <f aca="false">AVERAGE(C264:C288)</f>
        <v>4654.68269288</v>
      </c>
      <c r="F288" s="0" t="n">
        <f aca="false">AVERAGE(C261:C288)</f>
        <v>4688.19164914286</v>
      </c>
      <c r="G288" s="0" t="n">
        <f aca="false">AVERAGE(C256:C288)</f>
        <v>4701.41136421212</v>
      </c>
      <c r="H288" s="0" t="n">
        <f aca="false">AVERAGE(C253:C288)</f>
        <v>4704.16501797222</v>
      </c>
      <c r="I288" s="0" t="n">
        <f aca="false">AVERAGE(C248:C288)</f>
        <v>4714.73105480488</v>
      </c>
      <c r="J288" s="0" t="n">
        <f aca="false">AVERAGE(C234:C288)</f>
        <v>4716.77336761818</v>
      </c>
      <c r="K288" s="0" t="n">
        <f aca="false">AVERAGE(C226:C288)</f>
        <v>4741.2497485873</v>
      </c>
      <c r="L288" s="0" t="n">
        <f aca="false">AVERAGE(C172:C288)</f>
        <v>4712.89543422222</v>
      </c>
      <c r="M288" s="0" t="n">
        <f aca="false">$C289/D288</f>
        <v>0.973513906353677</v>
      </c>
      <c r="N288" s="0" t="n">
        <f aca="false">$C289/E288</f>
        <v>0.975296745134553</v>
      </c>
      <c r="O288" s="0" t="n">
        <f aca="false">$C289/F288</f>
        <v>0.968325789503506</v>
      </c>
      <c r="P288" s="0" t="n">
        <f aca="false">$C289/G288</f>
        <v>0.965602992019988</v>
      </c>
      <c r="Q288" s="0" t="n">
        <f aca="false">$C289/H288</f>
        <v>0.965037761782617</v>
      </c>
      <c r="R288" s="0" t="n">
        <f aca="false">$C289/I288</f>
        <v>0.962875045730022</v>
      </c>
      <c r="S288" s="0" t="n">
        <f aca="false">$C289/J288</f>
        <v>0.962458131053347</v>
      </c>
      <c r="T288" s="0" t="n">
        <f aca="false">$C289/K288</f>
        <v>0.957489506084898</v>
      </c>
      <c r="U288" s="0" t="n">
        <f aca="false">$C289/L288</f>
        <v>0.963250074897789</v>
      </c>
      <c r="AN288" s="0" t="n">
        <v>0.995949214820857</v>
      </c>
      <c r="AO288" s="0" t="n">
        <v>0.995031448462677</v>
      </c>
      <c r="AP288" s="0" t="n">
        <v>1.00764746843387</v>
      </c>
      <c r="AQ288" s="0" t="n">
        <v>1.0119387529193</v>
      </c>
      <c r="AR288" s="0" t="n">
        <v>1.03776621255678</v>
      </c>
      <c r="AS288" s="0" t="n">
        <v>0.99574552609143</v>
      </c>
      <c r="AT288" s="0" t="n">
        <v>0.995214481606871</v>
      </c>
      <c r="AU288" s="0" t="n">
        <v>0.994517846092907</v>
      </c>
      <c r="AV288" s="0" t="n">
        <v>1.02055437969374</v>
      </c>
      <c r="AW288" s="0" t="n">
        <f aca="false">$C289/AN288</f>
        <v>4558.16101106778</v>
      </c>
      <c r="AX288" s="0" t="n">
        <f aca="false">$C289/AO288</f>
        <v>4562.36522676125</v>
      </c>
      <c r="AY288" s="0" t="n">
        <f aca="false">$C289/AP288</f>
        <v>4505.24317503203</v>
      </c>
      <c r="AZ288" s="0" t="n">
        <f aca="false">$C289/AQ288</f>
        <v>4486.13798701119</v>
      </c>
      <c r="BA288" s="0" t="n">
        <f aca="false">$C289/AR288</f>
        <v>4374.4889986497</v>
      </c>
      <c r="BB288" s="0" t="n">
        <f aca="false">$C289/AS288</f>
        <v>4559.09342401922</v>
      </c>
      <c r="BC288" s="0" t="n">
        <f aca="false">$C289/AT288</f>
        <v>4561.52614727854</v>
      </c>
      <c r="BD288" s="0" t="n">
        <f aca="false">$C289/AU288</f>
        <v>4564.72138517654</v>
      </c>
      <c r="BE288" s="0" t="n">
        <f aca="false">$C289/AV288</f>
        <v>4448.26554108986</v>
      </c>
      <c r="BF288" s="0" t="n">
        <f aca="false">$C$4+$C$3*A289</f>
        <v>4674.25355985216</v>
      </c>
      <c r="BG288" s="1" t="n">
        <f aca="false">$BF288*AN288</f>
        <v>4655.31916280836</v>
      </c>
      <c r="BH288" s="1" t="n">
        <f aca="false">$BF288*AO288</f>
        <v>4651.02929014152</v>
      </c>
      <c r="BI288" s="1" t="n">
        <f aca="false">$BF288*AP288</f>
        <v>4709.99976640304</v>
      </c>
      <c r="BJ288" s="1" t="n">
        <f aca="false">$BF288*AQ288</f>
        <v>4730.0583181854</v>
      </c>
      <c r="BK288" s="1" t="n">
        <f aca="false">$BF288*AR288</f>
        <v>4850.78241333782</v>
      </c>
      <c r="BL288" s="1" t="n">
        <f aca="false">$BF288*AS288</f>
        <v>4654.36707003973</v>
      </c>
      <c r="BM288" s="1" t="n">
        <f aca="false">$BF288*AT288</f>
        <v>4651.88483346734</v>
      </c>
      <c r="BN288" s="1" t="n">
        <f aca="false">$BF288*AU288</f>
        <v>4648.62858243628</v>
      </c>
      <c r="BO288" s="1" t="n">
        <f aca="false">$BF288*AV288</f>
        <v>4770.32994230618</v>
      </c>
    </row>
    <row r="289" customFormat="false" ht="13.8" hidden="false" customHeight="false" outlineLevel="0" collapsed="false">
      <c r="A289" s="0" t="n">
        <f aca="false">A288+1</f>
        <v>283</v>
      </c>
      <c r="B289" s="0" t="n">
        <f aca="false">B288+1/12</f>
        <v>1975.49999999998</v>
      </c>
      <c r="C289" s="1" t="n">
        <v>4539.69688</v>
      </c>
      <c r="D289" s="0" t="n">
        <f aca="false">AVERAGE(C273:C289)</f>
        <v>4675.18750158824</v>
      </c>
      <c r="E289" s="0" t="n">
        <f aca="false">AVERAGE(C265:C289)</f>
        <v>4642.0593998</v>
      </c>
      <c r="F289" s="0" t="n">
        <f aca="false">AVERAGE(C262:C289)</f>
        <v>4671.50361528571</v>
      </c>
      <c r="G289" s="0" t="n">
        <f aca="false">AVERAGE(C257:C289)</f>
        <v>4692.3253929697</v>
      </c>
      <c r="H289" s="0" t="n">
        <f aca="false">AVERAGE(C254:C289)</f>
        <v>4699.16209569445</v>
      </c>
      <c r="I289" s="0" t="n">
        <f aca="false">AVERAGE(C249:C289)</f>
        <v>4716.8996007561</v>
      </c>
      <c r="J289" s="0" t="n">
        <f aca="false">AVERAGE(C235:C289)</f>
        <v>4714.25239758182</v>
      </c>
      <c r="K289" s="0" t="n">
        <f aca="false">AVERAGE(C227:C289)</f>
        <v>4729.73493876191</v>
      </c>
      <c r="L289" s="0" t="n">
        <f aca="false">AVERAGE(C173:C289)</f>
        <v>4712.47419437607</v>
      </c>
      <c r="M289" s="0" t="n">
        <f aca="false">$C290/D289</f>
        <v>0.997993129348278</v>
      </c>
      <c r="N289" s="0" t="n">
        <f aca="false">$C290/E289</f>
        <v>1.00511531696493</v>
      </c>
      <c r="O289" s="0" t="n">
        <f aca="false">$C290/F289</f>
        <v>0.99878013360258</v>
      </c>
      <c r="P289" s="0" t="n">
        <f aca="false">$C290/G289</f>
        <v>0.994348135359617</v>
      </c>
      <c r="Q289" s="0" t="n">
        <f aca="false">$C290/H289</f>
        <v>0.992901481154479</v>
      </c>
      <c r="R289" s="0" t="n">
        <f aca="false">$C290/I289</f>
        <v>0.989167758468315</v>
      </c>
      <c r="S289" s="0" t="n">
        <f aca="false">$C290/J289</f>
        <v>0.989723207733495</v>
      </c>
      <c r="T289" s="0" t="n">
        <f aca="false">$C290/K289</f>
        <v>0.986483400319545</v>
      </c>
      <c r="U289" s="0" t="n">
        <f aca="false">$C290/L289</f>
        <v>0.990096669509244</v>
      </c>
      <c r="AN289" s="0" t="n">
        <v>0.99909743072829</v>
      </c>
      <c r="AO289" s="0" t="n">
        <v>0.990489261823629</v>
      </c>
      <c r="AP289" s="0" t="n">
        <v>0.99925243347829</v>
      </c>
      <c r="AQ289" s="0" t="n">
        <v>0.995852648132341</v>
      </c>
      <c r="AR289" s="0" t="n">
        <v>1.0093045311158</v>
      </c>
      <c r="AS289" s="0" t="n">
        <v>1.00608083923693</v>
      </c>
      <c r="AT289" s="0" t="n">
        <v>0.998783717856477</v>
      </c>
      <c r="AU289" s="0" t="n">
        <v>0.991329198431634</v>
      </c>
      <c r="AV289" s="0" t="n">
        <v>1.00592039196116</v>
      </c>
      <c r="AW289" s="0" t="n">
        <f aca="false">$C290/AN289</f>
        <v>4670.02002156974</v>
      </c>
      <c r="AX289" s="0" t="n">
        <f aca="false">$C290/AO289</f>
        <v>4710.60634863381</v>
      </c>
      <c r="AY289" s="0" t="n">
        <f aca="false">$C290/AP289</f>
        <v>4669.29561408105</v>
      </c>
      <c r="AZ289" s="0" t="n">
        <f aca="false">$C290/AQ289</f>
        <v>4685.236328638</v>
      </c>
      <c r="BA289" s="0" t="n">
        <f aca="false">$C290/AR289</f>
        <v>4622.79209213684</v>
      </c>
      <c r="BB289" s="0" t="n">
        <f aca="false">$C290/AS289</f>
        <v>4637.60447772648</v>
      </c>
      <c r="BC289" s="0" t="n">
        <f aca="false">$C290/AT289</f>
        <v>4671.48685104062</v>
      </c>
      <c r="BD289" s="0" t="n">
        <f aca="false">$C290/AU289</f>
        <v>4706.61513085834</v>
      </c>
      <c r="BE289" s="0" t="n">
        <f aca="false">$C290/AV289</f>
        <v>4638.34418934829</v>
      </c>
      <c r="BF289" s="0" t="n">
        <f aca="false">$C$4+$C$3*A290</f>
        <v>4674.3934328488</v>
      </c>
      <c r="BG289" s="1" t="n">
        <f aca="false">$BF289*AN289</f>
        <v>4670.17446897243</v>
      </c>
      <c r="BH289" s="1" t="n">
        <f aca="false">$BF289*AO289</f>
        <v>4629.93650077563</v>
      </c>
      <c r="BI289" s="1" t="n">
        <f aca="false">$BF289*AP289</f>
        <v>4670.8990128091</v>
      </c>
      <c r="BJ289" s="1" t="n">
        <f aca="false">$BF289*AQ289</f>
        <v>4655.0070785149</v>
      </c>
      <c r="BK289" s="1" t="n">
        <f aca="false">$BF289*AR289</f>
        <v>4717.88647199223</v>
      </c>
      <c r="BL289" s="1" t="n">
        <f aca="false">$BF289*AS289</f>
        <v>4702.81766784412</v>
      </c>
      <c r="BM289" s="1" t="n">
        <f aca="false">$BF289*AT289</f>
        <v>4668.70805158463</v>
      </c>
      <c r="BN289" s="1" t="n">
        <f aca="false">$BF289*AU289</f>
        <v>4633.8626949401</v>
      </c>
      <c r="BO289" s="1" t="n">
        <f aca="false">$BF289*AV289</f>
        <v>4702.06767415194</v>
      </c>
    </row>
    <row r="290" customFormat="false" ht="13.8" hidden="false" customHeight="false" outlineLevel="0" collapsed="false">
      <c r="A290" s="0" t="n">
        <f aca="false">A289+1</f>
        <v>284</v>
      </c>
      <c r="B290" s="0" t="n">
        <f aca="false">B289+1/12</f>
        <v>1975.58333333331</v>
      </c>
      <c r="C290" s="1" t="n">
        <v>4665.805005</v>
      </c>
      <c r="D290" s="0" t="n">
        <f aca="false">AVERAGE(C274:C290)</f>
        <v>4680.56750688235</v>
      </c>
      <c r="E290" s="0" t="n">
        <f aca="false">AVERAGE(C266:C290)</f>
        <v>4638.6065376</v>
      </c>
      <c r="F290" s="0" t="n">
        <f aca="false">AVERAGE(C263:C290)</f>
        <v>4661.49386325</v>
      </c>
      <c r="G290" s="0" t="n">
        <f aca="false">AVERAGE(C258:C290)</f>
        <v>4685.96821006061</v>
      </c>
      <c r="H290" s="0" t="n">
        <f aca="false">AVERAGE(C255:C290)</f>
        <v>4697.46413163889</v>
      </c>
      <c r="I290" s="0" t="n">
        <f aca="false">AVERAGE(C250:C290)</f>
        <v>4720.36057946342</v>
      </c>
      <c r="J290" s="0" t="n">
        <f aca="false">AVERAGE(C236:C290)</f>
        <v>4717.09303752727</v>
      </c>
      <c r="K290" s="0" t="n">
        <f aca="false">AVERAGE(C228:C290)</f>
        <v>4725.92719539683</v>
      </c>
      <c r="L290" s="0" t="n">
        <f aca="false">AVERAGE(C174:C290)</f>
        <v>4713.18483089743</v>
      </c>
      <c r="M290" s="0" t="n">
        <f aca="false">$C291/D290</f>
        <v>1.00555556544787</v>
      </c>
      <c r="N290" s="0" t="n">
        <f aca="false">$C291/E290</f>
        <v>1.01465185025914</v>
      </c>
      <c r="O290" s="0" t="n">
        <f aca="false">$C291/F290</f>
        <v>1.00967004228095</v>
      </c>
      <c r="P290" s="0" t="n">
        <f aca="false">$C291/G290</f>
        <v>1.00439663587456</v>
      </c>
      <c r="Q290" s="0" t="n">
        <f aca="false">$C291/H290</f>
        <v>1.00193861498586</v>
      </c>
      <c r="R290" s="0" t="n">
        <f aca="false">$C291/I290</f>
        <v>0.997078639813363</v>
      </c>
      <c r="S290" s="0" t="n">
        <f aca="false">$C291/J290</f>
        <v>0.997769318636804</v>
      </c>
      <c r="T290" s="0" t="n">
        <f aca="false">$C291/K290</f>
        <v>0.995904192215301</v>
      </c>
      <c r="U290" s="0" t="n">
        <f aca="false">$C291/L290</f>
        <v>0.998596676104431</v>
      </c>
      <c r="AN290" s="0" t="n">
        <v>0.997377397559013</v>
      </c>
      <c r="AO290" s="0" t="n">
        <v>1.00434892731059</v>
      </c>
      <c r="AP290" s="0" t="n">
        <v>0.997795748989031</v>
      </c>
      <c r="AQ290" s="0" t="n">
        <v>0.994336521753902</v>
      </c>
      <c r="AR290" s="0" t="n">
        <v>1.02153692864328</v>
      </c>
      <c r="AS290" s="0" t="n">
        <v>0.991455170625562</v>
      </c>
      <c r="AT290" s="0" t="n">
        <v>1.00138599691656</v>
      </c>
      <c r="AU290" s="0" t="n">
        <v>0.9924150263925</v>
      </c>
      <c r="AV290" s="0" t="n">
        <v>1.0074974321417</v>
      </c>
      <c r="AW290" s="0" t="n">
        <f aca="false">$C291/AN290</f>
        <v>4718.94662694271</v>
      </c>
      <c r="AX290" s="0" t="n">
        <f aca="false">$C291/AO290</f>
        <v>4686.19080283492</v>
      </c>
      <c r="AY290" s="0" t="n">
        <f aca="false">$C291/AP290</f>
        <v>4716.96808767597</v>
      </c>
      <c r="AZ290" s="0" t="n">
        <f aca="false">$C291/AQ290</f>
        <v>4733.37808984238</v>
      </c>
      <c r="BA290" s="0" t="n">
        <f aca="false">$C291/AR290</f>
        <v>4607.34269513964</v>
      </c>
      <c r="BB290" s="0" t="n">
        <f aca="false">$C291/AS290</f>
        <v>4747.13415739249</v>
      </c>
      <c r="BC290" s="0" t="n">
        <f aca="false">$C291/AT290</f>
        <v>4700.05644226337</v>
      </c>
      <c r="BD290" s="0" t="n">
        <f aca="false">$C291/AU290</f>
        <v>4742.54276772564</v>
      </c>
      <c r="BE290" s="0" t="n">
        <f aca="false">$C291/AV290</f>
        <v>4671.5461060729</v>
      </c>
      <c r="BF290" s="0" t="n">
        <f aca="false">$C$4+$C$3*A291</f>
        <v>4674.53330584544</v>
      </c>
      <c r="BG290" s="1" t="n">
        <f aca="false">$BF290*AN290</f>
        <v>4662.27386338706</v>
      </c>
      <c r="BH290" s="1" t="n">
        <f aca="false">$BF290*AO290</f>
        <v>4694.8625114035</v>
      </c>
      <c r="BI290" s="1" t="n">
        <f aca="false">$BF290*AP290</f>
        <v>4664.22946108022</v>
      </c>
      <c r="BJ290" s="1" t="n">
        <f aca="false">$BF290*AQ290</f>
        <v>4648.05918815713</v>
      </c>
      <c r="BK290" s="1" t="n">
        <f aca="false">$BF290*AR290</f>
        <v>4775.20839609407</v>
      </c>
      <c r="BL290" s="1" t="n">
        <f aca="false">$BF290*AS290</f>
        <v>4634.59021634187</v>
      </c>
      <c r="BM290" s="1" t="n">
        <f aca="false">$BF290*AT290</f>
        <v>4681.0121945937</v>
      </c>
      <c r="BN290" s="1" t="n">
        <f aca="false">$BF290*AU290</f>
        <v>4639.07709409323</v>
      </c>
      <c r="BO290" s="1" t="n">
        <f aca="false">$BF290*AV290</f>
        <v>4709.58030210014</v>
      </c>
    </row>
    <row r="291" customFormat="false" ht="13.8" hidden="false" customHeight="false" outlineLevel="0" collapsed="false">
      <c r="A291" s="0" t="n">
        <f aca="false">A290+1</f>
        <v>285</v>
      </c>
      <c r="B291" s="0" t="n">
        <f aca="false">B290+1/12</f>
        <v>1975.66666666665</v>
      </c>
      <c r="C291" s="1" t="n">
        <v>4706.570706</v>
      </c>
      <c r="D291" s="0" t="n">
        <f aca="false">AVERAGE(C275:C291)</f>
        <v>4681.00943670588</v>
      </c>
      <c r="E291" s="0" t="n">
        <f aca="false">AVERAGE(C267:C291)</f>
        <v>4636.79203812</v>
      </c>
      <c r="F291" s="0" t="n">
        <f aca="false">AVERAGE(C264:C291)</f>
        <v>4652.82642546429</v>
      </c>
      <c r="G291" s="0" t="n">
        <f aca="false">AVERAGE(C259:C291)</f>
        <v>4686.05535339394</v>
      </c>
      <c r="H291" s="0" t="n">
        <f aca="false">AVERAGE(C256:C291)</f>
        <v>4696.07354472222</v>
      </c>
      <c r="I291" s="0" t="n">
        <f aca="false">AVERAGE(C251:C291)</f>
        <v>4713.57095504878</v>
      </c>
      <c r="J291" s="0" t="n">
        <f aca="false">AVERAGE(C237:C291)</f>
        <v>4719.65403921818</v>
      </c>
      <c r="K291" s="0" t="n">
        <f aca="false">AVERAGE(C229:C291)</f>
        <v>4722.30753901587</v>
      </c>
      <c r="L291" s="0" t="n">
        <f aca="false">AVERAGE(C175:C291)</f>
        <v>4713.42239276923</v>
      </c>
      <c r="M291" s="0" t="n">
        <f aca="false">$C292/D291</f>
        <v>0.994810785785774</v>
      </c>
      <c r="N291" s="0" t="n">
        <f aca="false">$C292/E291</f>
        <v>1.00429750519674</v>
      </c>
      <c r="O291" s="0" t="n">
        <f aca="false">$C292/F291</f>
        <v>1.00083653465223</v>
      </c>
      <c r="P291" s="0" t="n">
        <f aca="false">$C292/G291</f>
        <v>0.993739579415618</v>
      </c>
      <c r="Q291" s="0" t="n">
        <f aca="false">$C292/H291</f>
        <v>0.991619622574597</v>
      </c>
      <c r="R291" s="0" t="n">
        <f aca="false">$C292/I291</f>
        <v>0.987938596959512</v>
      </c>
      <c r="S291" s="0" t="n">
        <f aca="false">$C292/J291</f>
        <v>0.986665259212811</v>
      </c>
      <c r="T291" s="0" t="n">
        <f aca="false">$C292/K291</f>
        <v>0.986110844650846</v>
      </c>
      <c r="U291" s="0" t="n">
        <f aca="false">$C292/L291</f>
        <v>0.987969735779205</v>
      </c>
      <c r="AN291" s="0" t="n">
        <v>1.00063501729003</v>
      </c>
      <c r="AO291" s="0" t="n">
        <v>0.998815967034267</v>
      </c>
      <c r="AP291" s="0" t="n">
        <v>0.997742347076051</v>
      </c>
      <c r="AQ291" s="0" t="n">
        <v>1.00585900527541</v>
      </c>
      <c r="AR291" s="0" t="n">
        <v>1.02879704613508</v>
      </c>
      <c r="AS291" s="0" t="n">
        <v>0.996843982960928</v>
      </c>
      <c r="AT291" s="0" t="n">
        <v>1.00105674796331</v>
      </c>
      <c r="AU291" s="0" t="n">
        <v>1.01783982129762</v>
      </c>
      <c r="AV291" s="0" t="n">
        <v>1.00810635435526</v>
      </c>
      <c r="AW291" s="0" t="n">
        <f aca="false">$C292/AN291</f>
        <v>4653.76345574189</v>
      </c>
      <c r="AX291" s="0" t="n">
        <f aca="false">$C292/AO291</f>
        <v>4662.23892057609</v>
      </c>
      <c r="AY291" s="0" t="n">
        <f aca="false">$C292/AP291</f>
        <v>4667.255719522</v>
      </c>
      <c r="AZ291" s="0" t="n">
        <f aca="false">$C292/AQ291</f>
        <v>4629.59386114455</v>
      </c>
      <c r="BA291" s="0" t="n">
        <f aca="false">$C292/AR291</f>
        <v>4526.37251778091</v>
      </c>
      <c r="BB291" s="0" t="n">
        <f aca="false">$C292/AS291</f>
        <v>4671.46188932007</v>
      </c>
      <c r="BC291" s="0" t="n">
        <f aca="false">$C292/AT291</f>
        <v>4651.80289276735</v>
      </c>
      <c r="BD291" s="0" t="n">
        <f aca="false">$C292/AU291</f>
        <v>4575.09971467147</v>
      </c>
      <c r="BE291" s="0" t="n">
        <f aca="false">$C292/AV291</f>
        <v>4619.27321049199</v>
      </c>
      <c r="BF291" s="0" t="n">
        <f aca="false">$C$4+$C$3*A292</f>
        <v>4674.67317884208</v>
      </c>
      <c r="BG291" s="1" t="n">
        <f aca="false">$BF291*AN291</f>
        <v>4677.64167713589</v>
      </c>
      <c r="BH291" s="1" t="n">
        <f aca="false">$BF291*AO291</f>
        <v>4669.13821169431</v>
      </c>
      <c r="BI291" s="1" t="n">
        <f aca="false">$BF291*AP291</f>
        <v>4664.11938927136</v>
      </c>
      <c r="BJ291" s="1" t="n">
        <f aca="false">$BF291*AQ291</f>
        <v>4702.06211365774</v>
      </c>
      <c r="BK291" s="1" t="n">
        <f aca="false">$BF291*AR291</f>
        <v>4809.28995803962</v>
      </c>
      <c r="BL291" s="1" t="n">
        <f aca="false">$BF291*AS291</f>
        <v>4659.91983063756</v>
      </c>
      <c r="BM291" s="1" t="n">
        <f aca="false">$BF291*AT291</f>
        <v>4679.61313020296</v>
      </c>
      <c r="BN291" s="1" t="n">
        <f aca="false">$BF291*AU291</f>
        <v>4758.0685129774</v>
      </c>
      <c r="BO291" s="1" t="n">
        <f aca="false">$BF291*AV291</f>
        <v>4712.56773612481</v>
      </c>
    </row>
    <row r="292" customFormat="false" ht="13.8" hidden="false" customHeight="false" outlineLevel="0" collapsed="false">
      <c r="A292" s="0" t="n">
        <f aca="false">A291+1</f>
        <v>286</v>
      </c>
      <c r="B292" s="0" t="n">
        <f aca="false">B291+1/12</f>
        <v>1975.74999999998</v>
      </c>
      <c r="C292" s="1" t="n">
        <v>4656.718676</v>
      </c>
      <c r="D292" s="0" t="n">
        <f aca="false">AVERAGE(C276:C292)</f>
        <v>4672.11402664706</v>
      </c>
      <c r="E292" s="0" t="n">
        <f aca="false">AVERAGE(C268:C292)</f>
        <v>4627.62514792</v>
      </c>
      <c r="F292" s="0" t="n">
        <f aca="false">AVERAGE(C265:C292)</f>
        <v>4645.73497792857</v>
      </c>
      <c r="G292" s="0" t="n">
        <f aca="false">AVERAGE(C260:C292)</f>
        <v>4683.51950121212</v>
      </c>
      <c r="H292" s="0" t="n">
        <f aca="false">AVERAGE(C257:C292)</f>
        <v>4690.99534319444</v>
      </c>
      <c r="I292" s="0" t="n">
        <f aca="false">AVERAGE(C252:C292)</f>
        <v>4704.92053253659</v>
      </c>
      <c r="J292" s="0" t="n">
        <f aca="false">AVERAGE(C238:C292)</f>
        <v>4718.17770889091</v>
      </c>
      <c r="K292" s="0" t="n">
        <f aca="false">AVERAGE(C230:C292)</f>
        <v>4719.11826038095</v>
      </c>
      <c r="L292" s="0" t="n">
        <f aca="false">AVERAGE(C176:C292)</f>
        <v>4715.32930164957</v>
      </c>
      <c r="M292" s="0" t="n">
        <f aca="false">$C293/D292</f>
        <v>0.963316603432717</v>
      </c>
      <c r="N292" s="0" t="n">
        <f aca="false">$C293/E292</f>
        <v>0.97257769830881</v>
      </c>
      <c r="O292" s="0" t="n">
        <f aca="false">$C293/F292</f>
        <v>0.968786432369152</v>
      </c>
      <c r="P292" s="0" t="n">
        <f aca="false">$C293/G292</f>
        <v>0.960970700310992</v>
      </c>
      <c r="Q292" s="0" t="n">
        <f aca="false">$C293/H292</f>
        <v>0.959439241722872</v>
      </c>
      <c r="R292" s="0" t="n">
        <f aca="false">$C293/I292</f>
        <v>0.95659958204937</v>
      </c>
      <c r="S292" s="0" t="n">
        <f aca="false">$C293/J292</f>
        <v>0.953911720306519</v>
      </c>
      <c r="T292" s="0" t="n">
        <f aca="false">$C293/K292</f>
        <v>0.953721599389772</v>
      </c>
      <c r="U292" s="0" t="n">
        <f aca="false">$C293/L292</f>
        <v>0.954487953455447</v>
      </c>
      <c r="AN292" s="0" t="n">
        <v>0.993604643525081</v>
      </c>
      <c r="AO292" s="0" t="n">
        <v>0.998906350864124</v>
      </c>
      <c r="AP292" s="0" t="n">
        <v>1.00588488522232</v>
      </c>
      <c r="AQ292" s="0" t="n">
        <v>0.995903915602514</v>
      </c>
      <c r="AR292" s="0" t="n">
        <v>1.00844007018415</v>
      </c>
      <c r="AS292" s="0" t="n">
        <v>0.996291466539158</v>
      </c>
      <c r="AT292" s="0" t="n">
        <v>0.990862190348228</v>
      </c>
      <c r="AU292" s="0" t="n">
        <v>1.01307602183883</v>
      </c>
      <c r="AV292" s="0" t="n">
        <v>0.999289037478915</v>
      </c>
      <c r="AW292" s="0" t="n">
        <f aca="false">$C293/AN292</f>
        <v>4529.69402299939</v>
      </c>
      <c r="AX292" s="0" t="n">
        <f aca="false">$C293/AO292</f>
        <v>4505.65261809233</v>
      </c>
      <c r="AY292" s="0" t="n">
        <f aca="false">$C293/AP292</f>
        <v>4474.39372150945</v>
      </c>
      <c r="AZ292" s="0" t="n">
        <f aca="false">$C293/AQ292</f>
        <v>4519.23618783755</v>
      </c>
      <c r="BA292" s="0" t="n">
        <f aca="false">$C293/AR292</f>
        <v>4463.05650486313</v>
      </c>
      <c r="BB292" s="0" t="n">
        <f aca="false">$C293/AS292</f>
        <v>4517.47823419012</v>
      </c>
      <c r="BC292" s="0" t="n">
        <f aca="false">$C293/AT292</f>
        <v>4542.23105780055</v>
      </c>
      <c r="BD292" s="0" t="n">
        <f aca="false">$C293/AU292</f>
        <v>4442.63304823931</v>
      </c>
      <c r="BE292" s="0" t="n">
        <f aca="false">$C293/AV292</f>
        <v>4503.92713839309</v>
      </c>
      <c r="BF292" s="0" t="n">
        <f aca="false">$C$4+$C$3*A293</f>
        <v>4674.81305183872</v>
      </c>
      <c r="BG292" s="1" t="n">
        <f aca="false">$BF292*AN292</f>
        <v>4644.91595591861</v>
      </c>
      <c r="BH292" s="1" t="n">
        <f aca="false">$BF292*AO292</f>
        <v>4669.7004465842</v>
      </c>
      <c r="BI292" s="1" t="n">
        <f aca="false">$BF292*AP292</f>
        <v>4702.3237900846</v>
      </c>
      <c r="BJ292" s="1" t="n">
        <f aca="false">$BF292*AQ292</f>
        <v>4655.66462303592</v>
      </c>
      <c r="BK292" s="1" t="n">
        <f aca="false">$BF292*AR292</f>
        <v>4714.26880209402</v>
      </c>
      <c r="BL292" s="1" t="n">
        <f aca="false">$BF292*AS292</f>
        <v>4657.4763512128</v>
      </c>
      <c r="BM292" s="1" t="n">
        <f aca="false">$BF292*AT292</f>
        <v>4632.0955000134</v>
      </c>
      <c r="BN292" s="1" t="n">
        <f aca="false">$BF292*AU292</f>
        <v>4735.94100939701</v>
      </c>
      <c r="BO292" s="1" t="n">
        <f aca="false">$BF292*AV292</f>
        <v>4671.48943496579</v>
      </c>
    </row>
    <row r="293" customFormat="false" ht="13.8" hidden="false" customHeight="false" outlineLevel="0" collapsed="false">
      <c r="A293" s="0" t="n">
        <f aca="false">A292+1</f>
        <v>287</v>
      </c>
      <c r="B293" s="0" t="n">
        <f aca="false">B292+1/12</f>
        <v>1975.83333333331</v>
      </c>
      <c r="C293" s="1" t="n">
        <v>4500.725015</v>
      </c>
      <c r="D293" s="0" t="n">
        <f aca="false">AVERAGE(C277:C293)</f>
        <v>4654.34734764706</v>
      </c>
      <c r="E293" s="0" t="n">
        <f aca="false">AVERAGE(C269:C293)</f>
        <v>4619.88779196</v>
      </c>
      <c r="F293" s="0" t="n">
        <f aca="false">AVERAGE(C266:C293)</f>
        <v>4636.75635132143</v>
      </c>
      <c r="G293" s="0" t="n">
        <f aca="false">AVERAGE(C261:C293)</f>
        <v>4676.93583206061</v>
      </c>
      <c r="H293" s="0" t="n">
        <f aca="false">AVERAGE(C258:C293)</f>
        <v>4680.58237025</v>
      </c>
      <c r="I293" s="0" t="n">
        <f aca="false">AVERAGE(C253:C293)</f>
        <v>4693.15748607317</v>
      </c>
      <c r="J293" s="0" t="n">
        <f aca="false">AVERAGE(C239:C293)</f>
        <v>4714.66743912727</v>
      </c>
      <c r="K293" s="0" t="n">
        <f aca="false">AVERAGE(C231:C293)</f>
        <v>4712.93038790476</v>
      </c>
      <c r="L293" s="0" t="n">
        <f aca="false">AVERAGE(C177:C293)</f>
        <v>4716.42114002564</v>
      </c>
      <c r="M293" s="0" t="n">
        <f aca="false">$C294/D293</f>
        <v>0.913069710009589</v>
      </c>
      <c r="N293" s="0" t="n">
        <f aca="false">$C294/E293</f>
        <v>0.919880259948269</v>
      </c>
      <c r="O293" s="0" t="n">
        <f aca="false">$C294/F293</f>
        <v>0.916533727675569</v>
      </c>
      <c r="P293" s="0" t="n">
        <f aca="false">$C294/G293</f>
        <v>0.908659801117607</v>
      </c>
      <c r="Q293" s="0" t="n">
        <f aca="false">$C294/H293</f>
        <v>0.907951884366264</v>
      </c>
      <c r="R293" s="0" t="n">
        <f aca="false">$C294/I293</f>
        <v>0.905519065919055</v>
      </c>
      <c r="S293" s="0" t="n">
        <f aca="false">$C294/J293</f>
        <v>0.901387772917164</v>
      </c>
      <c r="T293" s="0" t="n">
        <f aca="false">$C294/K293</f>
        <v>0.901719998645963</v>
      </c>
      <c r="U293" s="0" t="n">
        <f aca="false">$C294/L293</f>
        <v>0.901052611043317</v>
      </c>
      <c r="AN293" s="0" t="n">
        <v>0.996144553261455</v>
      </c>
      <c r="AO293" s="0" t="n">
        <v>0.999336518348783</v>
      </c>
      <c r="AP293" s="0" t="n">
        <v>0.992322001781422</v>
      </c>
      <c r="AQ293" s="0" t="n">
        <v>1.00321183902566</v>
      </c>
      <c r="AR293" s="0" t="n">
        <v>0.974436487475245</v>
      </c>
      <c r="AS293" s="0" t="n">
        <v>0.992902225987388</v>
      </c>
      <c r="AT293" s="0" t="n">
        <v>0.99761935952789</v>
      </c>
      <c r="AU293" s="0" t="n">
        <v>1.00866791173965</v>
      </c>
      <c r="AV293" s="0" t="n">
        <v>0.996237518311925</v>
      </c>
      <c r="AW293" s="0" t="n">
        <f aca="false">$C294/AN293</f>
        <v>4266.19165771274</v>
      </c>
      <c r="AX293" s="0" t="n">
        <f aca="false">$C294/AO293</f>
        <v>4252.56508190245</v>
      </c>
      <c r="AY293" s="0" t="n">
        <f aca="false">$C294/AP293</f>
        <v>4282.62557453209</v>
      </c>
      <c r="AZ293" s="0" t="n">
        <f aca="false">$C294/AQ293</f>
        <v>4236.13779032696</v>
      </c>
      <c r="BA293" s="0" t="n">
        <f aca="false">$C294/AR293</f>
        <v>4361.23199164169</v>
      </c>
      <c r="BB293" s="0" t="n">
        <f aca="false">$C294/AS293</f>
        <v>4280.12292829121</v>
      </c>
      <c r="BC293" s="0" t="n">
        <f aca="false">$C294/AT293</f>
        <v>4259.88483725009</v>
      </c>
      <c r="BD293" s="0" t="n">
        <f aca="false">$C294/AU293</f>
        <v>4213.22373155548</v>
      </c>
      <c r="BE293" s="0" t="n">
        <f aca="false">$C294/AV293</f>
        <v>4265.79355312876</v>
      </c>
      <c r="BF293" s="0" t="n">
        <f aca="false">$C$4+$C$3*A294</f>
        <v>4674.95292483536</v>
      </c>
      <c r="BG293" s="1" t="n">
        <f aca="false">$BF293*AN293</f>
        <v>4656.92889282846</v>
      </c>
      <c r="BH293" s="1" t="n">
        <f aca="false">$BF293*AO293</f>
        <v>4671.85117934943</v>
      </c>
      <c r="BI293" s="1" t="n">
        <f aca="false">$BF293*AP293</f>
        <v>4639.05864460654</v>
      </c>
      <c r="BJ293" s="1" t="n">
        <f aca="false">$BF293*AQ293</f>
        <v>4689.96812108247</v>
      </c>
      <c r="BK293" s="1" t="n">
        <f aca="false">$BF293*AR293</f>
        <v>4555.4447071887</v>
      </c>
      <c r="BL293" s="1" t="n">
        <f aca="false">$BF293*AS293</f>
        <v>4641.77116545528</v>
      </c>
      <c r="BM293" s="1" t="n">
        <f aca="false">$BF293*AT293</f>
        <v>4663.82354269729</v>
      </c>
      <c r="BN293" s="1" t="n">
        <f aca="false">$BF293*AU293</f>
        <v>4715.47500417485</v>
      </c>
      <c r="BO293" s="1" t="n">
        <f aca="false">$BF293*AV293</f>
        <v>4657.36350006306</v>
      </c>
    </row>
    <row r="294" customFormat="false" ht="13.8" hidden="false" customHeight="false" outlineLevel="0" collapsed="false">
      <c r="A294" s="0" t="n">
        <f aca="false">A293+1</f>
        <v>288</v>
      </c>
      <c r="B294" s="0" t="n">
        <f aca="false">B293+1/12</f>
        <v>1975.91666666665</v>
      </c>
      <c r="C294" s="1" t="n">
        <v>4249.743583</v>
      </c>
      <c r="D294" s="0" t="n">
        <f aca="false">AVERAGE(C278:C294)</f>
        <v>4633.04529811765</v>
      </c>
      <c r="E294" s="0" t="n">
        <f aca="false">AVERAGE(C270:C294)</f>
        <v>4604.91413492</v>
      </c>
      <c r="F294" s="0" t="n">
        <f aca="false">AVERAGE(C267:C294)</f>
        <v>4618.82100810714</v>
      </c>
      <c r="G294" s="0" t="n">
        <f aca="false">AVERAGE(C262:C294)</f>
        <v>4653.98982463636</v>
      </c>
      <c r="H294" s="0" t="n">
        <f aca="false">AVERAGE(C259:C294)</f>
        <v>4667.97260933333</v>
      </c>
      <c r="I294" s="0" t="n">
        <f aca="false">AVERAGE(C254:C294)</f>
        <v>4681.69264463415</v>
      </c>
      <c r="J294" s="0" t="n">
        <f aca="false">AVERAGE(C240:C294)</f>
        <v>4700.52303094546</v>
      </c>
      <c r="K294" s="0" t="n">
        <f aca="false">AVERAGE(C232:C294)</f>
        <v>4704.09241488889</v>
      </c>
      <c r="L294" s="0" t="n">
        <f aca="false">AVERAGE(C178:C294)</f>
        <v>4715.68440611111</v>
      </c>
      <c r="M294" s="0" t="n">
        <f aca="false">$C295/D294</f>
        <v>0.883653224513766</v>
      </c>
      <c r="N294" s="0" t="n">
        <f aca="false">$C295/E294</f>
        <v>0.889051412697215</v>
      </c>
      <c r="O294" s="0" t="n">
        <f aca="false">$C295/F294</f>
        <v>0.88637455528457</v>
      </c>
      <c r="P294" s="0" t="n">
        <f aca="false">$C295/G294</f>
        <v>0.879676486469302</v>
      </c>
      <c r="Q294" s="0" t="n">
        <f aca="false">$C295/H294</f>
        <v>0.877041439535073</v>
      </c>
      <c r="R294" s="0" t="n">
        <f aca="false">$C295/I294</f>
        <v>0.874471206838468</v>
      </c>
      <c r="S294" s="0" t="n">
        <f aca="false">$C295/J294</f>
        <v>0.870968058245326</v>
      </c>
      <c r="T294" s="0" t="n">
        <f aca="false">$C295/K294</f>
        <v>0.870307182750511</v>
      </c>
      <c r="U294" s="0" t="n">
        <f aca="false">$C295/L294</f>
        <v>0.868167812861805</v>
      </c>
      <c r="AN294" s="0" t="n">
        <v>1.00344345767293</v>
      </c>
      <c r="AO294" s="0" t="n">
        <v>1.00354070266785</v>
      </c>
      <c r="AP294" s="0" t="n">
        <v>0.994889226088961</v>
      </c>
      <c r="AQ294" s="0" t="n">
        <v>1.01169735669856</v>
      </c>
      <c r="AR294" s="0" t="n">
        <v>0.957056929019134</v>
      </c>
      <c r="AS294" s="0" t="n">
        <v>1.00709650462578</v>
      </c>
      <c r="AT294" s="0" t="n">
        <v>0.999232604465246</v>
      </c>
      <c r="AU294" s="0" t="n">
        <v>1.03038239105451</v>
      </c>
      <c r="AV294" s="0" t="n">
        <v>0.995857198892243</v>
      </c>
      <c r="AW294" s="0" t="n">
        <f aca="false">$C295/AN294</f>
        <v>4079.95626031022</v>
      </c>
      <c r="AX294" s="0" t="n">
        <f aca="false">$C295/AO294</f>
        <v>4079.56090482065</v>
      </c>
      <c r="AY294" s="0" t="n">
        <f aca="false">$C295/AP294</f>
        <v>4115.03643786964</v>
      </c>
      <c r="AZ294" s="0" t="n">
        <f aca="false">$C295/AQ294</f>
        <v>4046.67007370647</v>
      </c>
      <c r="BA294" s="0" t="n">
        <f aca="false">$C295/AR294</f>
        <v>4277.70312597376</v>
      </c>
      <c r="BB294" s="0" t="n">
        <f aca="false">$C295/AS294</f>
        <v>4065.15701146363</v>
      </c>
      <c r="BC294" s="0" t="n">
        <f aca="false">$C295/AT294</f>
        <v>4097.14955127086</v>
      </c>
      <c r="BD294" s="0" t="n">
        <f aca="false">$C295/AU294</f>
        <v>3973.28744410134</v>
      </c>
      <c r="BE294" s="0" t="n">
        <f aca="false">$C295/AV294</f>
        <v>4111.03662408027</v>
      </c>
      <c r="BF294" s="0" t="n">
        <f aca="false">$C$4+$C$3*A295</f>
        <v>4675.092797832</v>
      </c>
      <c r="BG294" s="1" t="n">
        <f aca="false">$BF294*AN294</f>
        <v>4691.19128199836</v>
      </c>
      <c r="BH294" s="1" t="n">
        <f aca="false">$BF294*AO294</f>
        <v>4691.64591137373</v>
      </c>
      <c r="BI294" s="1" t="n">
        <f aca="false">$BF294*AP294</f>
        <v>4651.19945552916</v>
      </c>
      <c r="BJ294" s="1" t="n">
        <f aca="false">$BF294*AQ294</f>
        <v>4729.77902588711</v>
      </c>
      <c r="BK294" s="1" t="n">
        <f aca="false">$BF294*AR294</f>
        <v>4474.32995597257</v>
      </c>
      <c r="BL294" s="1" t="n">
        <f aca="false">$BF294*AS294</f>
        <v>4708.26961549777</v>
      </c>
      <c r="BM294" s="1" t="n">
        <f aca="false">$BF294*AT294</f>
        <v>4671.50515249439</v>
      </c>
      <c r="BN294" s="1" t="n">
        <f aca="false">$BF294*AU294</f>
        <v>4817.13329543186</v>
      </c>
      <c r="BO294" s="1" t="n">
        <f aca="false">$BF294*AV294</f>
        <v>4655.72481821028</v>
      </c>
    </row>
    <row r="295" customFormat="false" ht="13.8" hidden="false" customHeight="false" outlineLevel="0" collapsed="false">
      <c r="A295" s="0" t="n">
        <f aca="false">A294+1</f>
        <v>289</v>
      </c>
      <c r="B295" s="0" t="n">
        <f aca="false">B294+1/12</f>
        <v>1975.99999999998</v>
      </c>
      <c r="C295" s="1" t="n">
        <v>4094.005417</v>
      </c>
      <c r="D295" s="0" t="n">
        <f aca="false">AVERAGE(C279:C295)</f>
        <v>4598.59245858824</v>
      </c>
      <c r="E295" s="0" t="n">
        <f aca="false">AVERAGE(C271:C295)</f>
        <v>4601.97184892</v>
      </c>
      <c r="F295" s="0" t="n">
        <f aca="false">AVERAGE(C268:C295)</f>
        <v>4590.53938260714</v>
      </c>
      <c r="G295" s="0" t="n">
        <f aca="false">AVERAGE(C263:C295)</f>
        <v>4628.16944145455</v>
      </c>
      <c r="H295" s="0" t="n">
        <f aca="false">AVERAGE(C260:C295)</f>
        <v>4650.01715430556</v>
      </c>
      <c r="I295" s="0" t="n">
        <f aca="false">AVERAGE(C255:C295)</f>
        <v>4666.25541795122</v>
      </c>
      <c r="J295" s="0" t="n">
        <f aca="false">AVERAGE(C241:C295)</f>
        <v>4686.42390227273</v>
      </c>
      <c r="K295" s="0" t="n">
        <f aca="false">AVERAGE(C233:C295)</f>
        <v>4690.79365338095</v>
      </c>
      <c r="L295" s="0" t="n">
        <f aca="false">AVERAGE(C179:C295)</f>
        <v>4710.28567438461</v>
      </c>
      <c r="M295" s="0" t="n">
        <f aca="false">$C296/D295</f>
        <v>0.923919654168344</v>
      </c>
      <c r="N295" s="0" t="n">
        <f aca="false">$C296/E295</f>
        <v>0.923241187361261</v>
      </c>
      <c r="O295" s="0" t="n">
        <f aca="false">$C296/F295</f>
        <v>0.925540464830297</v>
      </c>
      <c r="P295" s="0" t="n">
        <f aca="false">$C296/G295</f>
        <v>0.918015212654942</v>
      </c>
      <c r="Q295" s="0" t="n">
        <f aca="false">$C296/H295</f>
        <v>0.913701995715436</v>
      </c>
      <c r="R295" s="0" t="n">
        <f aca="false">$C296/I295</f>
        <v>0.910522372533448</v>
      </c>
      <c r="S295" s="0" t="n">
        <f aca="false">$C296/J295</f>
        <v>0.906603850313143</v>
      </c>
      <c r="T295" s="0" t="n">
        <f aca="false">$C296/K295</f>
        <v>0.90575929532472</v>
      </c>
      <c r="U295" s="0" t="n">
        <f aca="false">$C296/L295</f>
        <v>0.902011098202676</v>
      </c>
      <c r="AN295" s="0" t="n">
        <v>1.00597389061773</v>
      </c>
      <c r="AO295" s="0" t="n">
        <v>1.00258937373517</v>
      </c>
      <c r="AP295" s="0" t="n">
        <v>1.00077003299244</v>
      </c>
      <c r="AQ295" s="0" t="n">
        <v>0.999647992297177</v>
      </c>
      <c r="AR295" s="0" t="n">
        <v>0.949184165613121</v>
      </c>
      <c r="AS295" s="0" t="n">
        <v>0.991221900515227</v>
      </c>
      <c r="AT295" s="0" t="n">
        <v>0.999025824027796</v>
      </c>
      <c r="AU295" s="0" t="n">
        <v>0.996728312189054</v>
      </c>
      <c r="AV295" s="0" t="n">
        <v>0.986988174220195</v>
      </c>
      <c r="AW295" s="0" t="n">
        <f aca="false">$C296/AN295</f>
        <v>4223.49923156656</v>
      </c>
      <c r="AX295" s="0" t="n">
        <f aca="false">$C296/AO295</f>
        <v>4237.75681779995</v>
      </c>
      <c r="AY295" s="0" t="n">
        <f aca="false">$C296/AP295</f>
        <v>4245.46080910887</v>
      </c>
      <c r="AZ295" s="0" t="n">
        <f aca="false">$C296/AQ295</f>
        <v>4250.22606631408</v>
      </c>
      <c r="BA295" s="0" t="n">
        <f aca="false">$C296/AR295</f>
        <v>4476.19135245008</v>
      </c>
      <c r="BB295" s="0" t="n">
        <f aca="false">$C296/AS295</f>
        <v>4286.35601351378</v>
      </c>
      <c r="BC295" s="0" t="n">
        <f aca="false">$C296/AT295</f>
        <v>4252.87300069011</v>
      </c>
      <c r="BD295" s="0" t="n">
        <f aca="false">$C296/AU295</f>
        <v>4262.67609943654</v>
      </c>
      <c r="BE295" s="0" t="n">
        <f aca="false">$C296/AV295</f>
        <v>4304.74251361407</v>
      </c>
      <c r="BF295" s="0" t="n">
        <f aca="false">$C$4+$C$3*A296</f>
        <v>4675.23267082864</v>
      </c>
      <c r="BG295" s="1" t="n">
        <f aca="false">$BF295*AN295</f>
        <v>4703.16199941661</v>
      </c>
      <c r="BH295" s="1" t="n">
        <f aca="false">$BF295*AO295</f>
        <v>4687.3385955123</v>
      </c>
      <c r="BI295" s="1" t="n">
        <f aca="false">$BF295*AP295</f>
        <v>4678.83275423251</v>
      </c>
      <c r="BJ295" s="1" t="n">
        <f aca="false">$BF295*AQ295</f>
        <v>4673.58695291602</v>
      </c>
      <c r="BK295" s="1" t="n">
        <f aca="false">$BF295*AR295</f>
        <v>4437.65682170769</v>
      </c>
      <c r="BL295" s="1" t="n">
        <f aca="false">$BF295*AS295</f>
        <v>4634.19301332965</v>
      </c>
      <c r="BM295" s="1" t="n">
        <f aca="false">$BF295*AT295</f>
        <v>4670.67817149626</v>
      </c>
      <c r="BN295" s="1" t="n">
        <f aca="false">$BF295*AU295</f>
        <v>4659.93676908616</v>
      </c>
      <c r="BO295" s="1" t="n">
        <f aca="false">$BF295*AV295</f>
        <v>4614.39935783577</v>
      </c>
    </row>
    <row r="296" customFormat="false" ht="13.8" hidden="false" customHeight="false" outlineLevel="0" collapsed="false">
      <c r="A296" s="0" t="n">
        <f aca="false">A295+1</f>
        <v>290</v>
      </c>
      <c r="B296" s="0" t="n">
        <f aca="false">B295+1/12</f>
        <v>1976.08333333331</v>
      </c>
      <c r="C296" s="1" t="n">
        <v>4248.729954</v>
      </c>
      <c r="D296" s="0" t="n">
        <f aca="false">AVERAGE(C280:C296)</f>
        <v>4565.93156582353</v>
      </c>
      <c r="E296" s="0" t="n">
        <f aca="false">AVERAGE(C272:C296)</f>
        <v>4597.46058152</v>
      </c>
      <c r="F296" s="0" t="n">
        <f aca="false">AVERAGE(C269:C296)</f>
        <v>4574.63120546429</v>
      </c>
      <c r="G296" s="0" t="n">
        <f aca="false">AVERAGE(C264:C296)</f>
        <v>4606.94128963636</v>
      </c>
      <c r="H296" s="0" t="n">
        <f aca="false">AVERAGE(C261:C296)</f>
        <v>4636.98226144444</v>
      </c>
      <c r="I296" s="0" t="n">
        <f aca="false">AVERAGE(C256:C296)</f>
        <v>4653.86756719512</v>
      </c>
      <c r="J296" s="0" t="n">
        <f aca="false">AVERAGE(C242:C296)</f>
        <v>4677.11739763637</v>
      </c>
      <c r="K296" s="0" t="n">
        <f aca="false">AVERAGE(C234:C296)</f>
        <v>4683.88143579365</v>
      </c>
      <c r="L296" s="0" t="n">
        <f aca="false">AVERAGE(C180:C296)</f>
        <v>4705.05491660684</v>
      </c>
      <c r="M296" s="0" t="n">
        <f aca="false">$C297/D296</f>
        <v>1.02972948832447</v>
      </c>
      <c r="N296" s="0" t="n">
        <f aca="false">$C297/E296</f>
        <v>1.02266768613501</v>
      </c>
      <c r="O296" s="0" t="n">
        <f aca="false">$C297/F296</f>
        <v>1.02777123746805</v>
      </c>
      <c r="P296" s="0" t="n">
        <f aca="false">$C297/G296</f>
        <v>1.02056311973776</v>
      </c>
      <c r="Q296" s="0" t="n">
        <f aca="false">$C297/H296</f>
        <v>1.01395133945054</v>
      </c>
      <c r="R296" s="0" t="n">
        <f aca="false">$C297/I296</f>
        <v>1.01027248994833</v>
      </c>
      <c r="S296" s="0" t="n">
        <f aca="false">$C297/J296</f>
        <v>1.00525045135195</v>
      </c>
      <c r="T296" s="0" t="n">
        <f aca="false">$C297/K296</f>
        <v>1.00379875952247</v>
      </c>
      <c r="U296" s="0" t="n">
        <f aca="false">$C297/L296</f>
        <v>0.999281508576041</v>
      </c>
      <c r="AN296" s="0" t="n">
        <v>0.999382109352198</v>
      </c>
      <c r="AO296" s="0" t="n">
        <v>1.00994568278455</v>
      </c>
      <c r="AP296" s="0" t="n">
        <v>1.00066516593929</v>
      </c>
      <c r="AQ296" s="0" t="n">
        <v>1.00508922543649</v>
      </c>
      <c r="AR296" s="0" t="n">
        <v>0.953316962110113</v>
      </c>
      <c r="AS296" s="0" t="n">
        <v>1.0003312529694</v>
      </c>
      <c r="AT296" s="0" t="n">
        <v>0.994259533645768</v>
      </c>
      <c r="AU296" s="0" t="n">
        <v>1.0008125895566</v>
      </c>
      <c r="AV296" s="0" t="n">
        <v>0.996512316599566</v>
      </c>
      <c r="AW296" s="0" t="n">
        <f aca="false">$C297/AN296</f>
        <v>4704.58129178202</v>
      </c>
      <c r="AX296" s="0" t="n">
        <f aca="false">$C297/AO296</f>
        <v>4655.3735068572</v>
      </c>
      <c r="AY296" s="0" t="n">
        <f aca="false">$C297/AP296</f>
        <v>4698.54906020107</v>
      </c>
      <c r="AZ296" s="0" t="n">
        <f aca="false">$C297/AQ296</f>
        <v>4677.86765195713</v>
      </c>
      <c r="BA296" s="0" t="n">
        <f aca="false">$C297/AR296</f>
        <v>4931.91096127474</v>
      </c>
      <c r="BB296" s="0" t="n">
        <f aca="false">$C297/AS296</f>
        <v>4700.11744713911</v>
      </c>
      <c r="BC296" s="0" t="n">
        <f aca="false">$C297/AT296</f>
        <v>4728.82000714624</v>
      </c>
      <c r="BD296" s="0" t="n">
        <f aca="false">$C297/AU296</f>
        <v>4697.85694550768</v>
      </c>
      <c r="BE296" s="0" t="n">
        <f aca="false">$C297/AV296</f>
        <v>4718.12971769751</v>
      </c>
      <c r="BF296" s="0" t="n">
        <f aca="false">$C$4+$C$3*A297</f>
        <v>4675.37254382528</v>
      </c>
      <c r="BG296" s="1" t="n">
        <f aca="false">$BF296*AN296</f>
        <v>4672.48367485546</v>
      </c>
      <c r="BH296" s="1" t="n">
        <f aca="false">$BF296*AO296</f>
        <v>4721.87231604576</v>
      </c>
      <c r="BI296" s="1" t="n">
        <f aca="false">$BF296*AP296</f>
        <v>4678.48244239493</v>
      </c>
      <c r="BJ296" s="1" t="n">
        <f aca="false">$BF296*AQ296</f>
        <v>4699.16656870039</v>
      </c>
      <c r="BK296" s="1" t="n">
        <f aca="false">$BF296*AR296</f>
        <v>4457.11195021255</v>
      </c>
      <c r="BL296" s="1" t="n">
        <f aca="false">$BF296*AS296</f>
        <v>4676.92127486348</v>
      </c>
      <c r="BM296" s="1" t="n">
        <f aca="false">$BF296*AT296</f>
        <v>4648.53372504395</v>
      </c>
      <c r="BN296" s="1" t="n">
        <f aca="false">$BF296*AU296</f>
        <v>4679.17170272761</v>
      </c>
      <c r="BO296" s="1" t="n">
        <f aca="false">$BF296*AV296</f>
        <v>4659.06632461334</v>
      </c>
    </row>
    <row r="297" customFormat="false" ht="13.8" hidden="false" customHeight="false" outlineLevel="0" collapsed="false">
      <c r="A297" s="0" t="n">
        <f aca="false">A296+1</f>
        <v>291</v>
      </c>
      <c r="B297" s="0" t="n">
        <f aca="false">B296+1/12</f>
        <v>1976.16666666664</v>
      </c>
      <c r="C297" s="1" t="n">
        <v>4701.674375</v>
      </c>
      <c r="D297" s="0" t="n">
        <f aca="false">AVERAGE(C281:C297)</f>
        <v>4574.75595494118</v>
      </c>
      <c r="E297" s="0" t="n">
        <f aca="false">AVERAGE(C273:C297)</f>
        <v>4612.08641032</v>
      </c>
      <c r="F297" s="0" t="n">
        <f aca="false">AVERAGE(C270:C297)</f>
        <v>4577.40225425</v>
      </c>
      <c r="G297" s="0" t="n">
        <f aca="false">AVERAGE(C265:C297)</f>
        <v>4602.28659775758</v>
      </c>
      <c r="H297" s="0" t="n">
        <f aca="false">AVERAGE(C262:C297)</f>
        <v>4628.50205441667</v>
      </c>
      <c r="I297" s="0" t="n">
        <f aca="false">AVERAGE(C257:C297)</f>
        <v>4650.505139</v>
      </c>
      <c r="J297" s="0" t="n">
        <f aca="false">AVERAGE(C243:C297)</f>
        <v>4676.30360290909</v>
      </c>
      <c r="K297" s="0" t="n">
        <f aca="false">AVERAGE(C235:C297)</f>
        <v>4684.25166028571</v>
      </c>
      <c r="L297" s="0" t="n">
        <f aca="false">AVERAGE(C181:C297)</f>
        <v>4703.11226477778</v>
      </c>
      <c r="M297" s="0" t="n">
        <f aca="false">$C298/D297</f>
        <v>1.00662229512508</v>
      </c>
      <c r="N297" s="0" t="n">
        <f aca="false">$C298/E297</f>
        <v>0.998474644511374</v>
      </c>
      <c r="O297" s="0" t="n">
        <f aca="false">$C298/F297</f>
        <v>1.00604034411097</v>
      </c>
      <c r="P297" s="0" t="n">
        <f aca="false">$C298/G297</f>
        <v>1.00060073208908</v>
      </c>
      <c r="Q297" s="0" t="n">
        <f aca="false">$C298/H297</f>
        <v>0.994933411470718</v>
      </c>
      <c r="R297" s="0" t="n">
        <f aca="false">$C298/I297</f>
        <v>0.990226051011359</v>
      </c>
      <c r="S297" s="0" t="n">
        <f aca="false">$C298/J297</f>
        <v>0.984763122765432</v>
      </c>
      <c r="T297" s="0" t="n">
        <f aca="false">$C298/K297</f>
        <v>0.983092214716559</v>
      </c>
      <c r="U297" s="0" t="n">
        <f aca="false">$C298/L297</f>
        <v>0.979149779920805</v>
      </c>
      <c r="AN297" s="0" t="n">
        <v>0.999921525194705</v>
      </c>
      <c r="AO297" s="0" t="n">
        <v>1.00206441235308</v>
      </c>
      <c r="AP297" s="0" t="n">
        <v>0.995876296552055</v>
      </c>
      <c r="AQ297" s="0" t="n">
        <v>1.00204294896421</v>
      </c>
      <c r="AR297" s="0" t="n">
        <v>0.973677556903774</v>
      </c>
      <c r="AS297" s="0" t="n">
        <v>0.991397097514528</v>
      </c>
      <c r="AT297" s="0" t="n">
        <v>0.989834503768638</v>
      </c>
      <c r="AU297" s="0" t="n">
        <v>0.998827786018749</v>
      </c>
      <c r="AV297" s="0" t="n">
        <v>0.991632964704234</v>
      </c>
      <c r="AW297" s="0" t="n">
        <f aca="false">$C298/AN297</f>
        <v>4605.41274786869</v>
      </c>
      <c r="AX297" s="0" t="n">
        <f aca="false">$C298/AO297</f>
        <v>4595.56419949719</v>
      </c>
      <c r="AY297" s="0" t="n">
        <f aca="false">$C298/AP297</f>
        <v>4624.11983791934</v>
      </c>
      <c r="AZ297" s="0" t="n">
        <f aca="false">$C298/AQ297</f>
        <v>4595.66263478042</v>
      </c>
      <c r="BA297" s="0" t="n">
        <f aca="false">$C298/AR297</f>
        <v>4729.54450510674</v>
      </c>
      <c r="BB297" s="0" t="n">
        <f aca="false">$C298/AS297</f>
        <v>4645.01192362278</v>
      </c>
      <c r="BC297" s="0" t="n">
        <f aca="false">$C298/AT297</f>
        <v>4652.3447318385</v>
      </c>
      <c r="BD297" s="0" t="n">
        <f aca="false">$C298/AU297</f>
        <v>4610.45577972493</v>
      </c>
      <c r="BE297" s="0" t="n">
        <f aca="false">$C298/AV297</f>
        <v>4643.90707339334</v>
      </c>
      <c r="BF297" s="0" t="n">
        <f aca="false">$C$4+$C$3*A298</f>
        <v>4675.51241682192</v>
      </c>
      <c r="BG297" s="1" t="n">
        <f aca="false">$BF297*AN297</f>
        <v>4675.14550689536</v>
      </c>
      <c r="BH297" s="1" t="n">
        <f aca="false">$BF297*AO297</f>
        <v>4685.16460241219</v>
      </c>
      <c r="BI297" s="1" t="n">
        <f aca="false">$BF297*AP297</f>
        <v>4656.23199014777</v>
      </c>
      <c r="BJ297" s="1" t="n">
        <f aca="false">$BF297*AQ297</f>
        <v>4685.06425007102</v>
      </c>
      <c r="BK297" s="1" t="n">
        <f aca="false">$BF297*AR297</f>
        <v>4552.44150728443</v>
      </c>
      <c r="BL297" s="1" t="n">
        <f aca="false">$BF297*AS297</f>
        <v>4635.28943943039</v>
      </c>
      <c r="BM297" s="1" t="n">
        <f aca="false">$BF297*AT297</f>
        <v>4627.98351296903</v>
      </c>
      <c r="BN297" s="1" t="n">
        <f aca="false">$BF297*AU297</f>
        <v>4670.03171579741</v>
      </c>
      <c r="BO297" s="1" t="n">
        <f aca="false">$BF297*AV297</f>
        <v>4636.39223940458</v>
      </c>
    </row>
    <row r="298" customFormat="false" ht="13.8" hidden="false" customHeight="false" outlineLevel="0" collapsed="false">
      <c r="A298" s="0" t="n">
        <f aca="false">A297+1</f>
        <v>292</v>
      </c>
      <c r="B298" s="0" t="n">
        <f aca="false">B297+1/12</f>
        <v>1976.24999999998</v>
      </c>
      <c r="C298" s="1" t="n">
        <v>4605.051339</v>
      </c>
      <c r="D298" s="0" t="n">
        <f aca="false">AVERAGE(C282:C298)</f>
        <v>4581.83207082353</v>
      </c>
      <c r="E298" s="0" t="n">
        <f aca="false">AVERAGE(C274:C298)</f>
        <v>4613.31466728</v>
      </c>
      <c r="F298" s="0" t="n">
        <f aca="false">AVERAGE(C271:C298)</f>
        <v>4593.02685325</v>
      </c>
      <c r="G298" s="0" t="n">
        <f aca="false">AVERAGE(C266:C298)</f>
        <v>4597.82977287879</v>
      </c>
      <c r="H298" s="0" t="n">
        <f aca="false">AVERAGE(C263:C298)</f>
        <v>4619.02908988889</v>
      </c>
      <c r="I298" s="0" t="n">
        <f aca="false">AVERAGE(C258:C298)</f>
        <v>4643.90658529268</v>
      </c>
      <c r="J298" s="0" t="n">
        <f aca="false">AVERAGE(C244:C298)</f>
        <v>4670.92477107273</v>
      </c>
      <c r="K298" s="0" t="n">
        <f aca="false">AVERAGE(C236:C298)</f>
        <v>4685.76724014286</v>
      </c>
      <c r="L298" s="0" t="n">
        <f aca="false">AVERAGE(C182:C298)</f>
        <v>4701.56437440171</v>
      </c>
      <c r="M298" s="0" t="n">
        <f aca="false">$C299/D298</f>
        <v>1.02842315282696</v>
      </c>
      <c r="N298" s="0" t="n">
        <f aca="false">$C299/E298</f>
        <v>1.02140489514413</v>
      </c>
      <c r="O298" s="0" t="n">
        <f aca="false">$C299/F298</f>
        <v>1.02591653272521</v>
      </c>
      <c r="P298" s="0" t="n">
        <f aca="false">$C299/G298</f>
        <v>1.02484485436913</v>
      </c>
      <c r="Q298" s="0" t="n">
        <f aca="false">$C299/H298</f>
        <v>1.02014126611906</v>
      </c>
      <c r="R298" s="0" t="n">
        <f aca="false">$C299/I298</f>
        <v>1.01467635006336</v>
      </c>
      <c r="S298" s="0" t="n">
        <f aca="false">$C299/J298</f>
        <v>1.00880712384452</v>
      </c>
      <c r="T298" s="0" t="n">
        <f aca="false">$C299/K298</f>
        <v>1.00561166240437</v>
      </c>
      <c r="U298" s="0" t="n">
        <f aca="false">$C299/L298</f>
        <v>1.00223283332149</v>
      </c>
      <c r="AN298" s="0" t="n">
        <v>0.999220951164431</v>
      </c>
      <c r="AO298" s="0" t="n">
        <v>1.00636731239608</v>
      </c>
      <c r="AP298" s="0" t="n">
        <v>1.00687439021071</v>
      </c>
      <c r="AQ298" s="0" t="n">
        <v>1.0008405246087</v>
      </c>
      <c r="AR298" s="0" t="n">
        <v>1.01005645913568</v>
      </c>
      <c r="AS298" s="0" t="n">
        <v>0.99253087210932</v>
      </c>
      <c r="AT298" s="0" t="n">
        <v>1.00193762802496</v>
      </c>
      <c r="AU298" s="0" t="n">
        <v>0.990625034698894</v>
      </c>
      <c r="AV298" s="0" t="n">
        <v>1.00999057940223</v>
      </c>
      <c r="AW298" s="0" t="n">
        <f aca="false">$C299/AN298</f>
        <v>4715.73597261832</v>
      </c>
      <c r="AX298" s="0" t="n">
        <f aca="false">$C299/AO298</f>
        <v>4682.24884290107</v>
      </c>
      <c r="AY298" s="0" t="n">
        <f aca="false">$C299/AP298</f>
        <v>4679.89078857582</v>
      </c>
      <c r="AZ298" s="0" t="n">
        <f aca="false">$C299/AQ298</f>
        <v>4708.10490596619</v>
      </c>
      <c r="BA298" s="0" t="n">
        <f aca="false">$C299/AR298</f>
        <v>4665.14732060838</v>
      </c>
      <c r="BB298" s="0" t="n">
        <f aca="false">$C299/AS298</f>
        <v>4747.52203323002</v>
      </c>
      <c r="BC298" s="0" t="n">
        <f aca="false">$C299/AT298</f>
        <v>4702.94961702208</v>
      </c>
      <c r="BD298" s="0" t="n">
        <f aca="false">$C299/AU298</f>
        <v>4756.65566581634</v>
      </c>
      <c r="BE298" s="0" t="n">
        <f aca="false">$C299/AV298</f>
        <v>4665.4516191516</v>
      </c>
      <c r="BF298" s="0" t="n">
        <f aca="false">$C$4+$C$3*A299</f>
        <v>4675.65228981856</v>
      </c>
      <c r="BG298" s="1" t="n">
        <f aca="false">$BF298*AN298</f>
        <v>4672.00972834665</v>
      </c>
      <c r="BH298" s="1" t="n">
        <f aca="false">$BF298*AO298</f>
        <v>4705.42362860328</v>
      </c>
      <c r="BI298" s="1" t="n">
        <f aca="false">$BF298*AP298</f>
        <v>4707.79454814837</v>
      </c>
      <c r="BJ298" s="1" t="n">
        <f aca="false">$BF298*AQ298</f>
        <v>4679.58229062988</v>
      </c>
      <c r="BK298" s="1" t="n">
        <f aca="false">$BF298*AR298</f>
        <v>4722.67279600377</v>
      </c>
      <c r="BL298" s="1" t="n">
        <f aca="false">$BF298*AS298</f>
        <v>4640.72924489356</v>
      </c>
      <c r="BM298" s="1" t="n">
        <f aca="false">$BF298*AT298</f>
        <v>4684.71196473028</v>
      </c>
      <c r="BN298" s="1" t="n">
        <f aca="false">$BF298*AU298</f>
        <v>4631.81821184148</v>
      </c>
      <c r="BO298" s="1" t="n">
        <f aca="false">$BF298*AV298</f>
        <v>4722.36476527721</v>
      </c>
    </row>
    <row r="299" customFormat="false" ht="13.8" hidden="false" customHeight="false" outlineLevel="0" collapsed="false">
      <c r="A299" s="0" t="n">
        <f aca="false">A298+1</f>
        <v>293</v>
      </c>
      <c r="B299" s="0" t="n">
        <f aca="false">B298+1/12</f>
        <v>1976.33333333331</v>
      </c>
      <c r="C299" s="1" t="n">
        <v>4712.062184</v>
      </c>
      <c r="D299" s="0" t="n">
        <f aca="false">AVERAGE(C283:C299)</f>
        <v>4592.65258229412</v>
      </c>
      <c r="E299" s="0" t="n">
        <f aca="false">AVERAGE(C275:C299)</f>
        <v>4613.83483868</v>
      </c>
      <c r="F299" s="0" t="n">
        <f aca="false">AVERAGE(C272:C299)</f>
        <v>4605.54651557143</v>
      </c>
      <c r="G299" s="0" t="n">
        <f aca="false">AVERAGE(C267:C299)</f>
        <v>4596.62156048485</v>
      </c>
      <c r="H299" s="0" t="n">
        <f aca="false">AVERAGE(C264:C299)</f>
        <v>4612.44029044445</v>
      </c>
      <c r="I299" s="0" t="n">
        <f aca="false">AVERAGE(C259:C299)</f>
        <v>4644.11066353659</v>
      </c>
      <c r="J299" s="0" t="n">
        <f aca="false">AVERAGE(C245:C299)</f>
        <v>4667.11640045455</v>
      </c>
      <c r="K299" s="0" t="n">
        <f aca="false">AVERAGE(C237:C299)</f>
        <v>4688.0902015873</v>
      </c>
      <c r="L299" s="0" t="n">
        <f aca="false">AVERAGE(C183:C299)</f>
        <v>4699.90414207692</v>
      </c>
      <c r="M299" s="0" t="n">
        <f aca="false">$C300/D299</f>
        <v>1.03995371442057</v>
      </c>
      <c r="N299" s="0" t="n">
        <f aca="false">$C300/E299</f>
        <v>1.03517925521722</v>
      </c>
      <c r="O299" s="0" t="n">
        <f aca="false">$C300/F299</f>
        <v>1.03704220462257</v>
      </c>
      <c r="P299" s="0" t="n">
        <f aca="false">$C300/G299</f>
        <v>1.03905576066093</v>
      </c>
      <c r="Q299" s="0" t="n">
        <f aca="false">$C300/H299</f>
        <v>1.03549223648373</v>
      </c>
      <c r="R299" s="0" t="n">
        <f aca="false">$C300/I299</f>
        <v>1.02843072829855</v>
      </c>
      <c r="S299" s="0" t="n">
        <f aca="false">$C300/J299</f>
        <v>1.02336125825678</v>
      </c>
      <c r="T299" s="0" t="n">
        <f aca="false">$C300/K299</f>
        <v>1.01878289593978</v>
      </c>
      <c r="U299" s="0" t="n">
        <f aca="false">$C300/L299</f>
        <v>1.01622202658146</v>
      </c>
      <c r="AN299" s="0" t="n">
        <v>0.999899088641189</v>
      </c>
      <c r="AO299" s="0" t="n">
        <v>0.998568238193759</v>
      </c>
      <c r="AP299" s="0" t="n">
        <v>1.00050391881608</v>
      </c>
      <c r="AQ299" s="0" t="n">
        <v>0.998307832191158</v>
      </c>
      <c r="AR299" s="0" t="n">
        <v>1.02216566512909</v>
      </c>
      <c r="AS299" s="0" t="n">
        <v>1.00509457915919</v>
      </c>
      <c r="AT299" s="0" t="n">
        <v>0.994036798966849</v>
      </c>
      <c r="AU299" s="0" t="n">
        <v>0.999175277265739</v>
      </c>
      <c r="AV299" s="0" t="n">
        <v>1.00613686132939</v>
      </c>
      <c r="AW299" s="0" t="n">
        <f aca="false">$C300/AN299</f>
        <v>4776.62812803494</v>
      </c>
      <c r="AX299" s="0" t="n">
        <f aca="false">$C300/AO299</f>
        <v>4782.9942204443</v>
      </c>
      <c r="AY299" s="0" t="n">
        <f aca="false">$C300/AP299</f>
        <v>4773.74053432167</v>
      </c>
      <c r="AZ299" s="0" t="n">
        <f aca="false">$C300/AQ299</f>
        <v>4784.24185205176</v>
      </c>
      <c r="BA299" s="0" t="n">
        <f aca="false">$C300/AR299</f>
        <v>4672.5753710352</v>
      </c>
      <c r="BB299" s="0" t="n">
        <f aca="false">$C300/AS299</f>
        <v>4751.93699283054</v>
      </c>
      <c r="BC299" s="0" t="n">
        <f aca="false">$C300/AT299</f>
        <v>4804.79808892798</v>
      </c>
      <c r="BD299" s="0" t="n">
        <f aca="false">$C300/AU299</f>
        <v>4780.08835954189</v>
      </c>
      <c r="BE299" s="0" t="n">
        <f aca="false">$C300/AV299</f>
        <v>4747.01434324687</v>
      </c>
      <c r="BF299" s="0" t="n">
        <f aca="false">$C$4+$C$3*A300</f>
        <v>4675.7921628152</v>
      </c>
      <c r="BG299" s="1" t="n">
        <f aca="false">$BF299*AN299</f>
        <v>4675.32032227454</v>
      </c>
      <c r="BH299" s="1" t="n">
        <f aca="false">$BF299*AO299</f>
        <v>4669.09754218256</v>
      </c>
      <c r="BI299" s="1" t="n">
        <f aca="false">$BF299*AP299</f>
        <v>4678.14838246613</v>
      </c>
      <c r="BJ299" s="1" t="n">
        <f aca="false">$BF299*AQ299</f>
        <v>4667.87993783645</v>
      </c>
      <c r="BK299" s="1" t="n">
        <f aca="false">$BF299*AR299</f>
        <v>4779.43420610939</v>
      </c>
      <c r="BL299" s="1" t="n">
        <f aca="false">$BF299*AS299</f>
        <v>4699.61335612059</v>
      </c>
      <c r="BM299" s="1" t="n">
        <f aca="false">$BF299*AT299</f>
        <v>4647.9094741591</v>
      </c>
      <c r="BN299" s="1" t="n">
        <f aca="false">$BF299*AU299</f>
        <v>4671.93593071785</v>
      </c>
      <c r="BO299" s="1" t="n">
        <f aca="false">$BF299*AV299</f>
        <v>4704.48685092345</v>
      </c>
    </row>
    <row r="300" customFormat="false" ht="13.8" hidden="false" customHeight="false" outlineLevel="0" collapsed="false">
      <c r="A300" s="0" t="n">
        <f aca="false">A299+1</f>
        <v>294</v>
      </c>
      <c r="B300" s="0" t="n">
        <f aca="false">B299+1/12</f>
        <v>1976.41666666664</v>
      </c>
      <c r="C300" s="1" t="n">
        <v>4776.146112</v>
      </c>
      <c r="D300" s="0" t="n">
        <f aca="false">AVERAGE(C284:C300)</f>
        <v>4623.88221829412</v>
      </c>
      <c r="E300" s="0" t="n">
        <f aca="false">AVERAGE(C276:C300)</f>
        <v>4612.56305728</v>
      </c>
      <c r="F300" s="0" t="n">
        <f aca="false">AVERAGE(C273:C300)</f>
        <v>4621.26499617857</v>
      </c>
      <c r="G300" s="0" t="n">
        <f aca="false">AVERAGE(C268:C300)</f>
        <v>4593.29595990909</v>
      </c>
      <c r="H300" s="0" t="n">
        <f aca="false">AVERAGE(C265:C300)</f>
        <v>4610.24214891667</v>
      </c>
      <c r="I300" s="0" t="n">
        <f aca="false">AVERAGE(C260:C300)</f>
        <v>4644.98247607317</v>
      </c>
      <c r="J300" s="0" t="n">
        <f aca="false">AVERAGE(C246:C300)</f>
        <v>4669.86982309091</v>
      </c>
      <c r="K300" s="0" t="n">
        <f aca="false">AVERAGE(C238:C300)</f>
        <v>4688.69701536508</v>
      </c>
      <c r="L300" s="0" t="n">
        <f aca="false">AVERAGE(C184:C300)</f>
        <v>4698.95702357265</v>
      </c>
      <c r="M300" s="0" t="n">
        <f aca="false">$C301/D300</f>
        <v>1.00729596454088</v>
      </c>
      <c r="N300" s="0" t="n">
        <f aca="false">$C301/E300</f>
        <v>1.00976785382888</v>
      </c>
      <c r="O300" s="0" t="n">
        <f aca="false">$C301/F300</f>
        <v>1.00786643978467</v>
      </c>
      <c r="P300" s="0" t="n">
        <f aca="false">$C301/G300</f>
        <v>1.01400343884921</v>
      </c>
      <c r="Q300" s="0" t="n">
        <f aca="false">$C301/H300</f>
        <v>1.0102761955995</v>
      </c>
      <c r="R300" s="0" t="n">
        <f aca="false">$C301/I300</f>
        <v>1.00272023048352</v>
      </c>
      <c r="S300" s="0" t="n">
        <f aca="false">$C301/J300</f>
        <v>0.997376388517228</v>
      </c>
      <c r="T300" s="0" t="n">
        <f aca="false">$C301/K300</f>
        <v>0.993371481189074</v>
      </c>
      <c r="U300" s="0" t="n">
        <f aca="false">$C301/L300</f>
        <v>0.991202489325766</v>
      </c>
      <c r="AN300" s="0" t="n">
        <v>1.00450068839736</v>
      </c>
      <c r="AO300" s="0" t="n">
        <v>1.00268204795252</v>
      </c>
      <c r="AP300" s="0" t="n">
        <v>1.00152118748158</v>
      </c>
      <c r="AQ300" s="0" t="n">
        <v>1.00579723262331</v>
      </c>
      <c r="AR300" s="0" t="n">
        <v>1.04468929748353</v>
      </c>
      <c r="AS300" s="0" t="n">
        <v>1.0055151353543</v>
      </c>
      <c r="AT300" s="0" t="n">
        <v>1.00809605787043</v>
      </c>
      <c r="AU300" s="0" t="n">
        <v>1.00280748532454</v>
      </c>
      <c r="AV300" s="0" t="n">
        <v>1.01350601354829</v>
      </c>
      <c r="AW300" s="0" t="n">
        <f aca="false">$C301/AN300</f>
        <v>4636.7493350662</v>
      </c>
      <c r="AX300" s="0" t="n">
        <f aca="false">$C301/AO300</f>
        <v>4645.15935885246</v>
      </c>
      <c r="AY300" s="0" t="n">
        <f aca="false">$C301/AP300</f>
        <v>4650.54355036864</v>
      </c>
      <c r="AZ300" s="0" t="n">
        <f aca="false">$C301/AQ300</f>
        <v>4630.7722351274</v>
      </c>
      <c r="BA300" s="0" t="n">
        <f aca="false">$C301/AR300</f>
        <v>4458.37619876012</v>
      </c>
      <c r="BB300" s="0" t="n">
        <f aca="false">$C301/AS300</f>
        <v>4632.07139826777</v>
      </c>
      <c r="BC300" s="0" t="n">
        <f aca="false">$C301/AT300</f>
        <v>4620.21239209988</v>
      </c>
      <c r="BD300" s="0" t="n">
        <f aca="false">$C301/AU300</f>
        <v>4644.57831354604</v>
      </c>
      <c r="BE300" s="0" t="n">
        <f aca="false">$C301/AV300</f>
        <v>4595.55033392812</v>
      </c>
      <c r="BF300" s="0" t="n">
        <f aca="false">$C$4+$C$3*A301</f>
        <v>4675.93203581184</v>
      </c>
      <c r="BG300" s="1" t="n">
        <f aca="false">$BF300*AN300</f>
        <v>4696.97694887226</v>
      </c>
      <c r="BH300" s="1" t="n">
        <f aca="false">$BF300*AO300</f>
        <v>4688.47310975461</v>
      </c>
      <c r="BI300" s="1" t="n">
        <f aca="false">$BF300*AP300</f>
        <v>4683.04500508944</v>
      </c>
      <c r="BJ300" s="1" t="n">
        <f aca="false">$BF300*AQ300</f>
        <v>4703.03950155423</v>
      </c>
      <c r="BK300" s="1" t="n">
        <f aca="false">$BF300*AR300</f>
        <v>4884.89615357301</v>
      </c>
      <c r="BL300" s="1" t="n">
        <f aca="false">$BF300*AS300</f>
        <v>4701.72043389685</v>
      </c>
      <c r="BM300" s="1" t="n">
        <f aca="false">$BF300*AT300</f>
        <v>4713.78865217197</v>
      </c>
      <c r="BN300" s="1" t="n">
        <f aca="false">$BF300*AU300</f>
        <v>4689.05964638093</v>
      </c>
      <c r="BO300" s="1" t="n">
        <f aca="false">$BF300*AV300</f>
        <v>4739.0852372384</v>
      </c>
    </row>
    <row r="301" customFormat="false" ht="13.8" hidden="false" customHeight="false" outlineLevel="0" collapsed="false">
      <c r="A301" s="0" t="n">
        <f aca="false">A300+1</f>
        <v>295</v>
      </c>
      <c r="B301" s="0" t="n">
        <f aca="false">B300+1/12</f>
        <v>1976.49999999998</v>
      </c>
      <c r="C301" s="1" t="n">
        <v>4657.617899</v>
      </c>
      <c r="D301" s="0" t="n">
        <f aca="false">AVERAGE(C285:C301)</f>
        <v>4638.16121841176</v>
      </c>
      <c r="E301" s="0" t="n">
        <f aca="false">AVERAGE(C277:C301)</f>
        <v>4606.75743092</v>
      </c>
      <c r="F301" s="0" t="n">
        <f aca="false">AVERAGE(C274:C301)</f>
        <v>4624.23903132143</v>
      </c>
      <c r="G301" s="0" t="n">
        <f aca="false">AVERAGE(C269:C301)</f>
        <v>4592.18865642424</v>
      </c>
      <c r="H301" s="0" t="n">
        <f aca="false">AVERAGE(C266:C301)</f>
        <v>4607.61690833333</v>
      </c>
      <c r="I301" s="0" t="n">
        <f aca="false">AVERAGE(C261:C301)</f>
        <v>4643.510081</v>
      </c>
      <c r="J301" s="0" t="n">
        <f aca="false">AVERAGE(C247:C301)</f>
        <v>4670.41724287273</v>
      </c>
      <c r="K301" s="0" t="n">
        <f aca="false">AVERAGE(C239:C301)</f>
        <v>4688.12285738095</v>
      </c>
      <c r="L301" s="0" t="n">
        <f aca="false">AVERAGE(C185:C301)</f>
        <v>4698.15714969231</v>
      </c>
      <c r="M301" s="0" t="n">
        <f aca="false">$C302/D301</f>
        <v>0.995035089483231</v>
      </c>
      <c r="N301" s="0" t="n">
        <f aca="false">$C302/E301</f>
        <v>1.00181814046118</v>
      </c>
      <c r="O301" s="0" t="n">
        <f aca="false">$C302/F301</f>
        <v>0.998030839612798</v>
      </c>
      <c r="P301" s="0" t="n">
        <f aca="false">$C302/G301</f>
        <v>1.00499642072493</v>
      </c>
      <c r="Q301" s="0" t="n">
        <f aca="false">$C302/H301</f>
        <v>1.00163126727248</v>
      </c>
      <c r="R301" s="0" t="n">
        <f aca="false">$C302/I301</f>
        <v>0.993888907850957</v>
      </c>
      <c r="S301" s="0" t="n">
        <f aca="false">$C302/J301</f>
        <v>0.988162924852786</v>
      </c>
      <c r="T301" s="0" t="n">
        <f aca="false">$C302/K301</f>
        <v>0.984430933957706</v>
      </c>
      <c r="U301" s="0" t="n">
        <f aca="false">$C302/L301</f>
        <v>0.982328393017304</v>
      </c>
      <c r="AN301" s="0" t="n">
        <v>0.998810546987473</v>
      </c>
      <c r="AO301" s="0" t="n">
        <v>0.993384732991166</v>
      </c>
      <c r="AP301" s="0" t="n">
        <v>0.995180864361412</v>
      </c>
      <c r="AQ301" s="0" t="n">
        <v>0.996878848091475</v>
      </c>
      <c r="AR301" s="0" t="n">
        <v>1.01969471152667</v>
      </c>
      <c r="AS301" s="0" t="n">
        <v>0.99290580486092</v>
      </c>
      <c r="AT301" s="0" t="n">
        <v>1.00443808048253</v>
      </c>
      <c r="AU301" s="0" t="n">
        <v>0.990702703458915</v>
      </c>
      <c r="AV301" s="0" t="n">
        <v>1.0048943370975</v>
      </c>
      <c r="AW301" s="0" t="n">
        <f aca="false">$C302/AN301</f>
        <v>4620.62918430304</v>
      </c>
      <c r="AX301" s="0" t="n">
        <f aca="false">$C302/AO301</f>
        <v>4645.86681245185</v>
      </c>
      <c r="AY301" s="0" t="n">
        <f aca="false">$C302/AP301</f>
        <v>4637.48181689711</v>
      </c>
      <c r="AZ301" s="0" t="n">
        <f aca="false">$C302/AQ301</f>
        <v>4629.58279417371</v>
      </c>
      <c r="BA301" s="0" t="n">
        <f aca="false">$C302/AR301</f>
        <v>4525.99499715979</v>
      </c>
      <c r="BB301" s="0" t="n">
        <f aca="false">$C302/AS301</f>
        <v>4648.10774638029</v>
      </c>
      <c r="BC301" s="0" t="n">
        <f aca="false">$C302/AT301</f>
        <v>4594.74133117584</v>
      </c>
      <c r="BD301" s="0" t="n">
        <f aca="false">$C302/AU301</f>
        <v>4658.44409921043</v>
      </c>
      <c r="BE301" s="0" t="n">
        <f aca="false">$C302/AV301</f>
        <v>4592.65516047208</v>
      </c>
      <c r="BF301" s="0" t="n">
        <f aca="false">$C$4+$C$3*A302</f>
        <v>4676.07190880848</v>
      </c>
      <c r="BG301" s="1" t="n">
        <f aca="false">$BF301*AN301</f>
        <v>4670.50994098976</v>
      </c>
      <c r="BH301" s="1" t="n">
        <f aca="false">$BF301*AO301</f>
        <v>4645.13844457921</v>
      </c>
      <c r="BI301" s="1" t="n">
        <f aca="false">$BF301*AP301</f>
        <v>4653.53728402414</v>
      </c>
      <c r="BJ301" s="1" t="n">
        <f aca="false">$BF301*AQ301</f>
        <v>4661.47717804591</v>
      </c>
      <c r="BK301" s="1" t="n">
        <f aca="false">$BF301*AR301</f>
        <v>4768.16579613043</v>
      </c>
      <c r="BL301" s="1" t="n">
        <f aca="false">$BF301*AS301</f>
        <v>4642.89894220303</v>
      </c>
      <c r="BM301" s="1" t="n">
        <f aca="false">$BF301*AT301</f>
        <v>4696.82469228187</v>
      </c>
      <c r="BN301" s="1" t="n">
        <f aca="false">$BF301*AU301</f>
        <v>4632.59708162485</v>
      </c>
      <c r="BO301" s="1" t="n">
        <f aca="false">$BF301*AV301</f>
        <v>4698.95818102234</v>
      </c>
    </row>
    <row r="302" customFormat="false" ht="13.8" hidden="false" customHeight="false" outlineLevel="0" collapsed="false">
      <c r="A302" s="0" t="n">
        <f aca="false">A301+1</f>
        <v>296</v>
      </c>
      <c r="B302" s="0" t="n">
        <f aca="false">B301+1/12</f>
        <v>1976.58333333331</v>
      </c>
      <c r="C302" s="1" t="n">
        <v>4615.133163</v>
      </c>
      <c r="D302" s="0" t="n">
        <f aca="false">AVERAGE(C286:C302)</f>
        <v>4620.33050182353</v>
      </c>
      <c r="E302" s="0" t="n">
        <f aca="false">AVERAGE(C278:C302)</f>
        <v>4606.88762044</v>
      </c>
      <c r="F302" s="0" t="n">
        <f aca="false">AVERAGE(C275:C302)</f>
        <v>4621.24171932143</v>
      </c>
      <c r="G302" s="0" t="n">
        <f aca="false">AVERAGE(C270:C302)</f>
        <v>4591.91738836364</v>
      </c>
      <c r="H302" s="0" t="n">
        <f aca="false">AVERAGE(C267:C302)</f>
        <v>4603.8169075</v>
      </c>
      <c r="I302" s="0" t="n">
        <f aca="false">AVERAGE(C262:C302)</f>
        <v>4633.95328429268</v>
      </c>
      <c r="J302" s="0" t="n">
        <f aca="false">AVERAGE(C248:C302)</f>
        <v>4673.33915554546</v>
      </c>
      <c r="K302" s="0" t="n">
        <f aca="false">AVERAGE(C240:C302)</f>
        <v>4681.57439912698</v>
      </c>
      <c r="L302" s="0" t="n">
        <f aca="false">AVERAGE(C186:C302)</f>
        <v>4699.54960203419</v>
      </c>
      <c r="M302" s="0" t="n">
        <f aca="false">$C303/D302</f>
        <v>1.03418083752107</v>
      </c>
      <c r="N302" s="0" t="n">
        <f aca="false">$C303/E302</f>
        <v>1.03719857345763</v>
      </c>
      <c r="O302" s="0" t="n">
        <f aca="false">$C303/F302</f>
        <v>1.03397691750728</v>
      </c>
      <c r="P302" s="0" t="n">
        <f aca="false">$C303/G302</f>
        <v>1.04057997212854</v>
      </c>
      <c r="Q302" s="0" t="n">
        <f aca="false">$C303/H302</f>
        <v>1.03789037748565</v>
      </c>
      <c r="R302" s="0" t="n">
        <f aca="false">$C303/I302</f>
        <v>1.03114057800204</v>
      </c>
      <c r="S302" s="0" t="n">
        <f aca="false">$C303/J302</f>
        <v>1.02245035272692</v>
      </c>
      <c r="T302" s="0" t="n">
        <f aca="false">$C303/K302</f>
        <v>1.02065178519667</v>
      </c>
      <c r="U302" s="0" t="n">
        <f aca="false">$C303/L302</f>
        <v>1.01674791684968</v>
      </c>
      <c r="AN302" s="0" t="n">
        <v>1.00268093296222</v>
      </c>
      <c r="AO302" s="0" t="n">
        <v>0.993287078947621</v>
      </c>
      <c r="AP302" s="0" t="n">
        <v>0.998046961163925</v>
      </c>
      <c r="AQ302" s="0" t="n">
        <v>0.989289945514943</v>
      </c>
      <c r="AR302" s="0" t="n">
        <v>1.02311335499887</v>
      </c>
      <c r="AS302" s="0" t="n">
        <v>0.998787138313494</v>
      </c>
      <c r="AT302" s="0" t="n">
        <v>0.996226245055015</v>
      </c>
      <c r="AU302" s="0" t="n">
        <v>0.99113297144204</v>
      </c>
      <c r="AV302" s="0" t="n">
        <v>0.986623048707465</v>
      </c>
      <c r="AW302" s="0" t="n">
        <f aca="false">$C303/AN302</f>
        <v>4765.48133201615</v>
      </c>
      <c r="AX302" s="0" t="n">
        <f aca="false">$C303/AO302</f>
        <v>4810.55011111442</v>
      </c>
      <c r="AY302" s="0" t="n">
        <f aca="false">$C303/AP302</f>
        <v>4787.60765167561</v>
      </c>
      <c r="AZ302" s="0" t="n">
        <f aca="false">$C303/AQ302</f>
        <v>4829.98668859697</v>
      </c>
      <c r="BA302" s="0" t="n">
        <f aca="false">$C303/AR302</f>
        <v>4670.31071841035</v>
      </c>
      <c r="BB302" s="0" t="n">
        <f aca="false">$C303/AS302</f>
        <v>4784.05967068053</v>
      </c>
      <c r="BC302" s="0" t="n">
        <f aca="false">$C303/AT302</f>
        <v>4796.35754600716</v>
      </c>
      <c r="BD302" s="0" t="n">
        <f aca="false">$C303/AU302</f>
        <v>4821.0052593124</v>
      </c>
      <c r="BE302" s="0" t="n">
        <f aca="false">$C303/AV302</f>
        <v>4843.04241043203</v>
      </c>
      <c r="BF302" s="0" t="n">
        <f aca="false">$C$4+$C$3*A303</f>
        <v>4676.21178180512</v>
      </c>
      <c r="BG302" s="1" t="n">
        <f aca="false">$BF302*AN302</f>
        <v>4688.74839210929</v>
      </c>
      <c r="BH302" s="1" t="n">
        <f aca="false">$BF302*AO302</f>
        <v>4644.82074128966</v>
      </c>
      <c r="BI302" s="1" t="n">
        <f aca="false">$BF302*AP302</f>
        <v>4667.07895858955</v>
      </c>
      <c r="BJ302" s="1" t="n">
        <f aca="false">$BF302*AQ302</f>
        <v>4626.12929883832</v>
      </c>
      <c r="BK302" s="1" t="n">
        <f aca="false">$BF302*AR302</f>
        <v>4784.29472476788</v>
      </c>
      <c r="BL302" s="1" t="n">
        <f aca="false">$BF302*AS302</f>
        <v>4670.54018369698</v>
      </c>
      <c r="BM302" s="1" t="n">
        <f aca="false">$BF302*AT302</f>
        <v>4658.56490446974</v>
      </c>
      <c r="BN302" s="1" t="n">
        <f aca="false">$BF302*AU302</f>
        <v>4634.74767839279</v>
      </c>
      <c r="BO302" s="1" t="n">
        <f aca="false">$BF302*AV302</f>
        <v>4613.65832456634</v>
      </c>
    </row>
    <row r="303" customFormat="false" ht="13.8" hidden="false" customHeight="false" outlineLevel="0" collapsed="false">
      <c r="A303" s="0" t="n">
        <f aca="false">A302+1</f>
        <v>297</v>
      </c>
      <c r="B303" s="0" t="n">
        <f aca="false">B302+1/12</f>
        <v>1976.66666666664</v>
      </c>
      <c r="C303" s="1" t="n">
        <v>4778.257268</v>
      </c>
      <c r="D303" s="0" t="n">
        <f aca="false">AVERAGE(C287:C303)</f>
        <v>4597.30635905882</v>
      </c>
      <c r="E303" s="0" t="n">
        <f aca="false">AVERAGE(C279:C303)</f>
        <v>4610.8297636</v>
      </c>
      <c r="F303" s="0" t="n">
        <f aca="false">AVERAGE(C276:C303)</f>
        <v>4620.18159864286</v>
      </c>
      <c r="G303" s="0" t="n">
        <f aca="false">AVERAGE(C271:C303)</f>
        <v>4610.42328839394</v>
      </c>
      <c r="H303" s="0" t="n">
        <f aca="false">AVERAGE(C268:C303)</f>
        <v>4600.82708352778</v>
      </c>
      <c r="I303" s="0" t="n">
        <f aca="false">AVERAGE(C263:C303)</f>
        <v>4629.86009419512</v>
      </c>
      <c r="J303" s="0" t="n">
        <f aca="false">AVERAGE(C249:C303)</f>
        <v>4679.29316958182</v>
      </c>
      <c r="K303" s="0" t="n">
        <f aca="false">AVERAGE(C241:C303)</f>
        <v>4680.12677649206</v>
      </c>
      <c r="L303" s="0" t="n">
        <f aca="false">AVERAGE(C187:C303)</f>
        <v>4703.47171335897</v>
      </c>
      <c r="M303" s="0" t="n">
        <f aca="false">$C304/D303</f>
        <v>1.03770412789646</v>
      </c>
      <c r="N303" s="0" t="n">
        <f aca="false">$C304/E303</f>
        <v>1.03466057750855</v>
      </c>
      <c r="O303" s="0" t="n">
        <f aca="false">$C304/F303</f>
        <v>1.03256629293562</v>
      </c>
      <c r="P303" s="0" t="n">
        <f aca="false">$C304/G303</f>
        <v>1.03475179773827</v>
      </c>
      <c r="Q303" s="0" t="n">
        <f aca="false">$C304/H303</f>
        <v>1.03691003799734</v>
      </c>
      <c r="R303" s="0" t="n">
        <f aca="false">$C304/I303</f>
        <v>1.03040776372085</v>
      </c>
      <c r="S303" s="0" t="n">
        <f aca="false">$C304/J303</f>
        <v>1.01952231097893</v>
      </c>
      <c r="T303" s="0" t="n">
        <f aca="false">$C304/K303</f>
        <v>1.01934071742727</v>
      </c>
      <c r="U303" s="0" t="n">
        <f aca="false">$C304/L303</f>
        <v>1.01428138122958</v>
      </c>
      <c r="AN303" s="0" t="n">
        <v>1.00368537260204</v>
      </c>
      <c r="AO303" s="0" t="n">
        <v>0.988953558614577</v>
      </c>
      <c r="AP303" s="0" t="n">
        <v>0.998629107811209</v>
      </c>
      <c r="AQ303" s="0" t="n">
        <v>0.990800116142333</v>
      </c>
      <c r="AR303" s="0" t="n">
        <v>1.02390839574377</v>
      </c>
      <c r="AS303" s="0" t="n">
        <v>1.00236343912172</v>
      </c>
      <c r="AT303" s="0" t="n">
        <v>0.98819060165609</v>
      </c>
      <c r="AU303" s="0" t="n">
        <v>1.00068056268862</v>
      </c>
      <c r="AV303" s="0" t="n">
        <v>1.00363437096985</v>
      </c>
      <c r="AW303" s="0" t="n">
        <f aca="false">$C304/AN303</f>
        <v>4753.12674292759</v>
      </c>
      <c r="AX303" s="0" t="n">
        <f aca="false">$C304/AO303</f>
        <v>4823.93105767594</v>
      </c>
      <c r="AY303" s="0" t="n">
        <f aca="false">$C304/AP303</f>
        <v>4777.19280229702</v>
      </c>
      <c r="AZ303" s="0" t="n">
        <f aca="false">$C304/AQ303</f>
        <v>4814.94068104719</v>
      </c>
      <c r="BA303" s="0" t="n">
        <f aca="false">$C304/AR303</f>
        <v>4659.24862598142</v>
      </c>
      <c r="BB303" s="0" t="n">
        <f aca="false">$C304/AS303</f>
        <v>4759.39524508204</v>
      </c>
      <c r="BC303" s="0" t="n">
        <f aca="false">$C304/AT303</f>
        <v>4827.65549278142</v>
      </c>
      <c r="BD303" s="0" t="n">
        <f aca="false">$C304/AU303</f>
        <v>4767.39927193377</v>
      </c>
      <c r="BE303" s="0" t="n">
        <f aca="false">$C304/AV303</f>
        <v>4753.36828230578</v>
      </c>
      <c r="BF303" s="0" t="n">
        <f aca="false">$C$4+$C$3*A304</f>
        <v>4676.35165480176</v>
      </c>
      <c r="BG303" s="1" t="n">
        <f aca="false">$BF303*AN303</f>
        <v>4693.58575306787</v>
      </c>
      <c r="BH303" s="1" t="n">
        <f aca="false">$BF303*AO303</f>
        <v>4624.69461034937</v>
      </c>
      <c r="BI303" s="1" t="n">
        <f aca="false">$BF303*AP303</f>
        <v>4669.94088084615</v>
      </c>
      <c r="BJ303" s="1" t="n">
        <f aca="false">$BF303*AQ303</f>
        <v>4633.32976269998</v>
      </c>
      <c r="BK303" s="1" t="n">
        <f aca="false">$BF303*AR303</f>
        <v>4788.1557208018</v>
      </c>
      <c r="BL303" s="1" t="n">
        <f aca="false">$BF303*AS303</f>
        <v>4687.40392724964</v>
      </c>
      <c r="BM303" s="1" t="n">
        <f aca="false">$BF303*AT303</f>
        <v>4621.12675531401</v>
      </c>
      <c r="BN303" s="1" t="n">
        <f aca="false">$BF303*AU303</f>
        <v>4679.53420525689</v>
      </c>
      <c r="BO303" s="1" t="n">
        <f aca="false">$BF303*AV303</f>
        <v>4693.34725150078</v>
      </c>
    </row>
    <row r="304" customFormat="false" ht="13.8" hidden="false" customHeight="false" outlineLevel="0" collapsed="false">
      <c r="A304" s="0" t="n">
        <f aca="false">A303+1</f>
        <v>298</v>
      </c>
      <c r="B304" s="0" t="n">
        <f aca="false">B303+1/12</f>
        <v>1976.74999999998</v>
      </c>
      <c r="C304" s="1" t="n">
        <v>4770.643786</v>
      </c>
      <c r="D304" s="0" t="n">
        <f aca="false">AVERAGE(C288:C304)</f>
        <v>4592.490881</v>
      </c>
      <c r="E304" s="0" t="n">
        <f aca="false">AVERAGE(C280:C304)</f>
        <v>4609.4969098</v>
      </c>
      <c r="F304" s="0" t="n">
        <f aca="false">AVERAGE(C277:C304)</f>
        <v>4619.0346425</v>
      </c>
      <c r="G304" s="0" t="n">
        <f aca="false">AVERAGE(C272:C304)</f>
        <v>4622.82123224242</v>
      </c>
      <c r="H304" s="0" t="n">
        <f aca="false">AVERAGE(C269:C304)</f>
        <v>4602.95166330556</v>
      </c>
      <c r="I304" s="0" t="n">
        <f aca="false">AVERAGE(C264:C304)</f>
        <v>4625.50362643902</v>
      </c>
      <c r="J304" s="0" t="n">
        <f aca="false">AVERAGE(C250:C304)</f>
        <v>4683.77933154546</v>
      </c>
      <c r="K304" s="0" t="n">
        <f aca="false">AVERAGE(C242:C304)</f>
        <v>4680.28639676191</v>
      </c>
      <c r="L304" s="0" t="n">
        <f aca="false">AVERAGE(C188:C304)</f>
        <v>4707.36908750427</v>
      </c>
      <c r="M304" s="0" t="n">
        <f aca="false">$C305/D304</f>
        <v>0.964958477181569</v>
      </c>
      <c r="N304" s="0" t="n">
        <f aca="false">$C305/E304</f>
        <v>0.961398411522588</v>
      </c>
      <c r="O304" s="0" t="n">
        <f aca="false">$C305/F304</f>
        <v>0.959413243240251</v>
      </c>
      <c r="P304" s="0" t="n">
        <f aca="false">$C305/G304</f>
        <v>0.958627380200543</v>
      </c>
      <c r="Q304" s="0" t="n">
        <f aca="false">$C305/H304</f>
        <v>0.96276548857294</v>
      </c>
      <c r="R304" s="0" t="n">
        <f aca="false">$C305/I304</f>
        <v>0.958071458785488</v>
      </c>
      <c r="S304" s="0" t="n">
        <f aca="false">$C305/J304</f>
        <v>0.946151108604377</v>
      </c>
      <c r="T304" s="0" t="n">
        <f aca="false">$C305/K304</f>
        <v>0.946857228665753</v>
      </c>
      <c r="U304" s="0" t="n">
        <f aca="false">$C305/L304</f>
        <v>0.941409718384649</v>
      </c>
      <c r="AN304" s="0" t="n">
        <v>0.999673179222996</v>
      </c>
      <c r="AO304" s="0" t="n">
        <v>0.995371913010202</v>
      </c>
      <c r="AP304" s="0" t="n">
        <v>0.996442172891016</v>
      </c>
      <c r="AQ304" s="0" t="n">
        <v>0.990152075827894</v>
      </c>
      <c r="AR304" s="0" t="n">
        <v>1.01589488882361</v>
      </c>
      <c r="AS304" s="0" t="n">
        <v>1.00184678785702</v>
      </c>
      <c r="AT304" s="0" t="n">
        <v>0.990974383404008</v>
      </c>
      <c r="AU304" s="0" t="n">
        <v>1.00286308400847</v>
      </c>
      <c r="AV304" s="0" t="n">
        <v>0.991386228528559</v>
      </c>
      <c r="AW304" s="0" t="n">
        <f aca="false">$C305/AN304</f>
        <v>4433.01180736335</v>
      </c>
      <c r="AX304" s="0" t="n">
        <f aca="false">$C305/AO304</f>
        <v>4452.16802792644</v>
      </c>
      <c r="AY304" s="0" t="n">
        <f aca="false">$C305/AP304</f>
        <v>4447.38603760872</v>
      </c>
      <c r="AZ304" s="0" t="n">
        <f aca="false">$C305/AQ304</f>
        <v>4475.63875811162</v>
      </c>
      <c r="BA304" s="0" t="n">
        <f aca="false">$C305/AR304</f>
        <v>4362.22591111929</v>
      </c>
      <c r="BB304" s="0" t="n">
        <f aca="false">$C305/AS304</f>
        <v>4423.39393679072</v>
      </c>
      <c r="BC304" s="0" t="n">
        <f aca="false">$C305/AT304</f>
        <v>4471.92488647136</v>
      </c>
      <c r="BD304" s="0" t="n">
        <f aca="false">$C305/AU304</f>
        <v>4418.9112927429</v>
      </c>
      <c r="BE304" s="0" t="n">
        <f aca="false">$C305/AV304</f>
        <v>4470.06714383903</v>
      </c>
      <c r="BF304" s="0" t="n">
        <f aca="false">$C$4+$C$3*A305</f>
        <v>4676.4915277984</v>
      </c>
      <c r="BG304" s="1" t="n">
        <f aca="false">$BF304*AN304</f>
        <v>4674.96315320364</v>
      </c>
      <c r="BH304" s="1" t="n">
        <f aca="false">$BF304*AO304</f>
        <v>4654.8483182007</v>
      </c>
      <c r="BI304" s="1" t="n">
        <f aca="false">$BF304*AP304</f>
        <v>4659.85337946587</v>
      </c>
      <c r="BJ304" s="1" t="n">
        <f aca="false">$BF304*AQ304</f>
        <v>4630.43779384115</v>
      </c>
      <c r="BK304" s="1" t="n">
        <f aca="false">$BF304*AR304</f>
        <v>4750.82384071731</v>
      </c>
      <c r="BL304" s="1" t="n">
        <f aca="false">$BF304*AS304</f>
        <v>4685.1280155654</v>
      </c>
      <c r="BM304" s="1" t="n">
        <f aca="false">$BF304*AT304</f>
        <v>4634.28330825409</v>
      </c>
      <c r="BN304" s="1" t="n">
        <f aca="false">$BF304*AU304</f>
        <v>4689.88071590739</v>
      </c>
      <c r="BO304" s="1" t="n">
        <f aca="false">$BF304*AV304</f>
        <v>4636.20929848982</v>
      </c>
    </row>
    <row r="305" customFormat="false" ht="13.8" hidden="false" customHeight="false" outlineLevel="0" collapsed="false">
      <c r="A305" s="0" t="n">
        <f aca="false">A304+1</f>
        <v>299</v>
      </c>
      <c r="B305" s="0" t="n">
        <f aca="false">B304+1/12</f>
        <v>1976.83333333331</v>
      </c>
      <c r="C305" s="1" t="n">
        <v>4431.563007</v>
      </c>
      <c r="D305" s="0" t="n">
        <f aca="false">AVERAGE(C289:C305)</f>
        <v>4571.18496288235</v>
      </c>
      <c r="E305" s="0" t="n">
        <f aca="false">AVERAGE(C281:C305)</f>
        <v>4604.69303968</v>
      </c>
      <c r="F305" s="0" t="n">
        <f aca="false">AVERAGE(C278:C305)</f>
        <v>4612.59480614286</v>
      </c>
      <c r="G305" s="0" t="n">
        <f aca="false">AVERAGE(C273:C305)</f>
        <v>4625.71621260606</v>
      </c>
      <c r="H305" s="0" t="n">
        <f aca="false">AVERAGE(C270:C305)</f>
        <v>4597.60382991666</v>
      </c>
      <c r="I305" s="0" t="n">
        <f aca="false">AVERAGE(C265:C305)</f>
        <v>4615.16908497561</v>
      </c>
      <c r="J305" s="0" t="n">
        <f aca="false">AVERAGE(C251:C305)</f>
        <v>4673.71783518182</v>
      </c>
      <c r="K305" s="0" t="n">
        <f aca="false">AVERAGE(C243:C305)</f>
        <v>4675.28845901587</v>
      </c>
      <c r="L305" s="0" t="n">
        <f aca="false">AVERAGE(C189:C305)</f>
        <v>4707.19399802564</v>
      </c>
      <c r="M305" s="0" t="n">
        <f aca="false">$C306/D305</f>
        <v>0.997724676212665</v>
      </c>
      <c r="N305" s="0" t="n">
        <f aca="false">$C306/E305</f>
        <v>0.990464293210943</v>
      </c>
      <c r="O305" s="0" t="n">
        <f aca="false">$C306/F305</f>
        <v>0.988767543796854</v>
      </c>
      <c r="P305" s="0" t="n">
        <f aca="false">$C306/G305</f>
        <v>0.985962784437769</v>
      </c>
      <c r="Q305" s="0" t="n">
        <f aca="false">$C306/H305</f>
        <v>0.991991525525301</v>
      </c>
      <c r="R305" s="0" t="n">
        <f aca="false">$C306/I305</f>
        <v>0.988216022647435</v>
      </c>
      <c r="S305" s="0" t="n">
        <f aca="false">$C306/J305</f>
        <v>0.975836410719599</v>
      </c>
      <c r="T305" s="0" t="n">
        <f aca="false">$C306/K305</f>
        <v>0.975508586685157</v>
      </c>
      <c r="U305" s="0" t="n">
        <f aca="false">$C306/L305</f>
        <v>0.968896552577385</v>
      </c>
      <c r="AN305" s="0" t="n">
        <v>0.995949214820857</v>
      </c>
      <c r="AO305" s="0" t="n">
        <v>1.00258239600649</v>
      </c>
      <c r="AP305" s="0" t="n">
        <v>1.00264903207537</v>
      </c>
      <c r="AQ305" s="0" t="n">
        <v>1.00142399180874</v>
      </c>
      <c r="AR305" s="0" t="n">
        <v>0.989990225860045</v>
      </c>
      <c r="AS305" s="0" t="n">
        <v>0.995393394722011</v>
      </c>
      <c r="AT305" s="0" t="n">
        <v>0.998869904844081</v>
      </c>
      <c r="AU305" s="0" t="n">
        <v>1.0078650382013</v>
      </c>
      <c r="AV305" s="0" t="n">
        <v>0.972193696884544</v>
      </c>
      <c r="AW305" s="0" t="n">
        <f aca="false">$C306/AN305</f>
        <v>4579.33393503438</v>
      </c>
      <c r="AX305" s="0" t="n">
        <f aca="false">$C306/AO305</f>
        <v>4549.03662299141</v>
      </c>
      <c r="AY305" s="0" t="n">
        <f aca="false">$C306/AP305</f>
        <v>4548.73429395298</v>
      </c>
      <c r="AZ305" s="0" t="n">
        <f aca="false">$C306/AQ305</f>
        <v>4554.29875288134</v>
      </c>
      <c r="BA305" s="0" t="n">
        <f aca="false">$C306/AR305</f>
        <v>4606.89804592551</v>
      </c>
      <c r="BB305" s="0" t="n">
        <f aca="false">$C306/AS305</f>
        <v>4581.89100026499</v>
      </c>
      <c r="BC305" s="0" t="n">
        <f aca="false">$C306/AT305</f>
        <v>4565.94398818324</v>
      </c>
      <c r="BD305" s="0" t="n">
        <f aca="false">$C306/AU305</f>
        <v>4525.19321946068</v>
      </c>
      <c r="BE305" s="0" t="n">
        <f aca="false">$C306/AV305</f>
        <v>4691.22979465442</v>
      </c>
      <c r="BF305" s="0" t="n">
        <f aca="false">$C$4+$C$3*A306</f>
        <v>4676.63140079504</v>
      </c>
      <c r="BG305" s="1" t="n">
        <f aca="false">$BF305*AN305</f>
        <v>4657.68737162839</v>
      </c>
      <c r="BH305" s="1" t="n">
        <f aca="false">$BF305*AO305</f>
        <v>4688.70831504828</v>
      </c>
      <c r="BI305" s="1" t="n">
        <f aca="false">$BF305*AP305</f>
        <v>4689.01994738043</v>
      </c>
      <c r="BJ305" s="1" t="n">
        <f aca="false">$BF305*AQ305</f>
        <v>4683.29088560227</v>
      </c>
      <c r="BK305" s="1" t="n">
        <f aca="false">$BF305*AR305</f>
        <v>4629.81937673726</v>
      </c>
      <c r="BL305" s="1" t="n">
        <f aca="false">$BF305*AS305</f>
        <v>4655.08800590093</v>
      </c>
      <c r="BM305" s="1" t="n">
        <f aca="false">$BF305*AT305</f>
        <v>4671.34636230299</v>
      </c>
      <c r="BN305" s="1" t="n">
        <f aca="false">$BF305*AU305</f>
        <v>4713.41328541569</v>
      </c>
      <c r="BO305" s="1" t="n">
        <f aca="false">$BF305*AV305</f>
        <v>4546.59157050528</v>
      </c>
    </row>
    <row r="306" customFormat="false" ht="13.8" hidden="false" customHeight="false" outlineLevel="0" collapsed="false">
      <c r="A306" s="0" t="n">
        <f aca="false">A305+1</f>
        <v>300</v>
      </c>
      <c r="B306" s="0" t="n">
        <f aca="false">B305+1/12</f>
        <v>1976.91666666664</v>
      </c>
      <c r="C306" s="1" t="n">
        <v>4560.784037</v>
      </c>
      <c r="D306" s="0" t="n">
        <f aca="false">AVERAGE(C290:C306)</f>
        <v>4572.42538388235</v>
      </c>
      <c r="E306" s="0" t="n">
        <f aca="false">AVERAGE(C282:C306)</f>
        <v>4607.7341064</v>
      </c>
      <c r="F306" s="0" t="n">
        <f aca="false">AVERAGE(C279:C306)</f>
        <v>4608.34767571429</v>
      </c>
      <c r="G306" s="0" t="n">
        <f aca="false">AVERAGE(C274:C306)</f>
        <v>4625.30527690909</v>
      </c>
      <c r="H306" s="0" t="n">
        <f aca="false">AVERAGE(C271:C306)</f>
        <v>4608.52664852778</v>
      </c>
      <c r="I306" s="0" t="n">
        <f aca="false">AVERAGE(C266:C306)</f>
        <v>4610.50219417073</v>
      </c>
      <c r="J306" s="0" t="n">
        <f aca="false">AVERAGE(C252:C306)</f>
        <v>4665.52507223637</v>
      </c>
      <c r="K306" s="0" t="n">
        <f aca="false">AVERAGE(C244:C306)</f>
        <v>4669.88999785714</v>
      </c>
      <c r="L306" s="0" t="n">
        <f aca="false">AVERAGE(C190:C306)</f>
        <v>4707.38459296581</v>
      </c>
      <c r="M306" s="0" t="n">
        <f aca="false">$C307/D306</f>
        <v>1.00638041075979</v>
      </c>
      <c r="N306" s="0" t="n">
        <f aca="false">$C307/E306</f>
        <v>0.998668592792392</v>
      </c>
      <c r="O306" s="0" t="n">
        <f aca="false">$C307/F306</f>
        <v>0.998535627042671</v>
      </c>
      <c r="P306" s="0" t="n">
        <f aca="false">$C307/G306</f>
        <v>0.994874729452467</v>
      </c>
      <c r="Q306" s="0" t="n">
        <f aca="false">$C307/H306</f>
        <v>0.998496848764021</v>
      </c>
      <c r="R306" s="0" t="n">
        <f aca="false">$C307/I306</f>
        <v>0.998069004677627</v>
      </c>
      <c r="S306" s="0" t="n">
        <f aca="false">$C307/J306</f>
        <v>0.986298276132568</v>
      </c>
      <c r="T306" s="0" t="n">
        <f aca="false">$C307/K306</f>
        <v>0.985376387476262</v>
      </c>
      <c r="U306" s="0" t="n">
        <f aca="false">$C307/L306</f>
        <v>0.977527806603292</v>
      </c>
      <c r="AN306" s="0" t="n">
        <v>0.99909743072829</v>
      </c>
      <c r="AO306" s="0" t="n">
        <v>1.0060506273819</v>
      </c>
      <c r="AP306" s="0" t="n">
        <v>0.998897178545824</v>
      </c>
      <c r="AQ306" s="0" t="n">
        <v>1.00461401674996</v>
      </c>
      <c r="AR306" s="0" t="n">
        <v>0.971465451132915</v>
      </c>
      <c r="AS306" s="0" t="n">
        <v>1.00829889394874</v>
      </c>
      <c r="AT306" s="0" t="n">
        <v>1.00141532736775</v>
      </c>
      <c r="AU306" s="0" t="n">
        <v>1.01186116983753</v>
      </c>
      <c r="AV306" s="0" t="n">
        <v>1.01290689673948</v>
      </c>
      <c r="AW306" s="0" t="n">
        <f aca="false">$C307/AN306</f>
        <v>4605.75635015463</v>
      </c>
      <c r="AX306" s="0" t="n">
        <f aca="false">$C307/AO306</f>
        <v>4573.92422484243</v>
      </c>
      <c r="AY306" s="0" t="n">
        <f aca="false">$C307/AP306</f>
        <v>4606.67968118493</v>
      </c>
      <c r="AZ306" s="0" t="n">
        <f aca="false">$C307/AQ306</f>
        <v>4580.46499379602</v>
      </c>
      <c r="BA306" s="0" t="n">
        <f aca="false">$C307/AR306</f>
        <v>4736.76066465735</v>
      </c>
      <c r="BB306" s="0" t="n">
        <f aca="false">$C307/AS306</f>
        <v>4563.72546237657</v>
      </c>
      <c r="BC306" s="0" t="n">
        <f aca="false">$C307/AT306</f>
        <v>4595.09577119759</v>
      </c>
      <c r="BD306" s="0" t="n">
        <f aca="false">$C307/AU306</f>
        <v>4547.65878281391</v>
      </c>
      <c r="BE306" s="0" t="n">
        <f aca="false">$C307/AV306</f>
        <v>4542.96377170737</v>
      </c>
      <c r="BF306" s="0" t="n">
        <f aca="false">$C$4+$C$3*A307</f>
        <v>4676.77127379168</v>
      </c>
      <c r="BG306" s="1" t="n">
        <f aca="false">$BF306*AN306</f>
        <v>4672.55016374914</v>
      </c>
      <c r="BH306" s="1" t="n">
        <f aca="false">$BF306*AO306</f>
        <v>4705.06867411977</v>
      </c>
      <c r="BI306" s="1" t="n">
        <f aca="false">$BF306*AP306</f>
        <v>4671.61363009467</v>
      </c>
      <c r="BJ306" s="1" t="n">
        <f aca="false">$BF306*AQ306</f>
        <v>4698.34997478469</v>
      </c>
      <c r="BK306" s="1" t="n">
        <f aca="false">$BF306*AR306</f>
        <v>4543.32171533949</v>
      </c>
      <c r="BL306" s="1" t="n">
        <f aca="false">$BF306*AS306</f>
        <v>4715.58330261539</v>
      </c>
      <c r="BM306" s="1" t="n">
        <f aca="false">$BF306*AT306</f>
        <v>4683.39043616819</v>
      </c>
      <c r="BN306" s="1" t="n">
        <f aca="false">$BF306*AU306</f>
        <v>4732.24325216141</v>
      </c>
      <c r="BO306" s="1" t="n">
        <f aca="false">$BF306*AV306</f>
        <v>4737.13387769668</v>
      </c>
    </row>
    <row r="307" customFormat="false" ht="13.8" hidden="false" customHeight="false" outlineLevel="0" collapsed="false">
      <c r="A307" s="0" t="n">
        <f aca="false">A306+1</f>
        <v>301</v>
      </c>
      <c r="B307" s="0" t="n">
        <f aca="false">B306+1/12</f>
        <v>1976.99999999998</v>
      </c>
      <c r="C307" s="1" t="n">
        <v>4601.599336</v>
      </c>
      <c r="D307" s="0" t="n">
        <f aca="false">AVERAGE(C291:C307)</f>
        <v>4568.64857982353</v>
      </c>
      <c r="E307" s="0" t="n">
        <f aca="false">AVERAGE(C283:C307)</f>
        <v>4610.67354028</v>
      </c>
      <c r="F307" s="0" t="n">
        <f aca="false">AVERAGE(C280:C307)</f>
        <v>4601.12032589286</v>
      </c>
      <c r="G307" s="0" t="n">
        <f aca="false">AVERAGE(C275:C307)</f>
        <v>4622.35198712121</v>
      </c>
      <c r="H307" s="0" t="n">
        <f aca="false">AVERAGE(C272:C307)</f>
        <v>4615.19575122222</v>
      </c>
      <c r="I307" s="0" t="n">
        <f aca="false">AVERAGE(C267:C307)</f>
        <v>4606.83551473171</v>
      </c>
      <c r="J307" s="0" t="n">
        <f aca="false">AVERAGE(C253:C307)</f>
        <v>4658.59033434546</v>
      </c>
      <c r="K307" s="0" t="n">
        <f aca="false">AVERAGE(C245:C307)</f>
        <v>4664.81185131746</v>
      </c>
      <c r="L307" s="0" t="n">
        <f aca="false">AVERAGE(C191:C307)</f>
        <v>4706.54797295726</v>
      </c>
      <c r="M307" s="0" t="n">
        <f aca="false">$C308/D307</f>
        <v>0.94746130006944</v>
      </c>
      <c r="N307" s="0" t="n">
        <f aca="false">$C308/E307</f>
        <v>0.938825463391435</v>
      </c>
      <c r="O307" s="0" t="n">
        <f aca="false">$C308/F307</f>
        <v>0.940774727981065</v>
      </c>
      <c r="P307" s="0" t="n">
        <f aca="false">$C308/G307</f>
        <v>0.936453505717519</v>
      </c>
      <c r="Q307" s="0" t="n">
        <f aca="false">$C308/H307</f>
        <v>0.93790555294511</v>
      </c>
      <c r="R307" s="0" t="n">
        <f aca="false">$C308/I307</f>
        <v>0.939607613329796</v>
      </c>
      <c r="S307" s="0" t="n">
        <f aca="false">$C308/J307</f>
        <v>0.929169000134497</v>
      </c>
      <c r="T307" s="0" t="n">
        <f aca="false">$C308/K307</f>
        <v>0.927929756004519</v>
      </c>
      <c r="U307" s="0" t="n">
        <f aca="false">$C308/L307</f>
        <v>0.919701179690771</v>
      </c>
      <c r="AN307" s="0" t="n">
        <v>0.997377397559013</v>
      </c>
      <c r="AO307" s="0" t="n">
        <v>1.00384039552212</v>
      </c>
      <c r="AP307" s="0" t="n">
        <v>1.00682351126482</v>
      </c>
      <c r="AQ307" s="0" t="n">
        <v>0.996333358708326</v>
      </c>
      <c r="AR307" s="0" t="n">
        <v>0.95281166171822</v>
      </c>
      <c r="AS307" s="0" t="n">
        <v>1.00121433350915</v>
      </c>
      <c r="AT307" s="0" t="n">
        <v>1.00954810073191</v>
      </c>
      <c r="AU307" s="0" t="n">
        <v>1.00870662678908</v>
      </c>
      <c r="AV307" s="0" t="n">
        <v>1.00068226717989</v>
      </c>
      <c r="AW307" s="0" t="n">
        <f aca="false">$C308/AN307</f>
        <v>4339.99981711425</v>
      </c>
      <c r="AX307" s="0" t="n">
        <f aca="false">$C308/AO307</f>
        <v>4312.0577158569</v>
      </c>
      <c r="AY307" s="0" t="n">
        <f aca="false">$C308/AP307</f>
        <v>4299.28152706941</v>
      </c>
      <c r="AZ307" s="0" t="n">
        <f aca="false">$C308/AQ307</f>
        <v>4344.5476206997</v>
      </c>
      <c r="BA307" s="0" t="n">
        <f aca="false">$C308/AR307</f>
        <v>4542.9940636895</v>
      </c>
      <c r="BB307" s="0" t="n">
        <f aca="false">$C308/AS307</f>
        <v>4323.36771271407</v>
      </c>
      <c r="BC307" s="0" t="n">
        <f aca="false">$C308/AT307</f>
        <v>4287.67853642814</v>
      </c>
      <c r="BD307" s="0" t="n">
        <f aca="false">$C308/AU307</f>
        <v>4291.25536408825</v>
      </c>
      <c r="BE307" s="0" t="n">
        <f aca="false">$C308/AV307</f>
        <v>4325.66646274132</v>
      </c>
      <c r="BF307" s="0" t="n">
        <f aca="false">$C$4+$C$3*A308</f>
        <v>4676.91114678832</v>
      </c>
      <c r="BG307" s="1" t="n">
        <f aca="false">$BF307*AN307</f>
        <v>4664.64546819848</v>
      </c>
      <c r="BH307" s="1" t="n">
        <f aca="false">$BF307*AO307</f>
        <v>4694.8723354138</v>
      </c>
      <c r="BI307" s="1" t="n">
        <f aca="false">$BF307*AP307</f>
        <v>4708.82410268299</v>
      </c>
      <c r="BJ307" s="1" t="n">
        <f aca="false">$BF307*AQ307</f>
        <v>4659.76259126002</v>
      </c>
      <c r="BK307" s="1" t="n">
        <f aca="false">$BF307*AR307</f>
        <v>4456.21548147985</v>
      </c>
      <c r="BL307" s="1" t="n">
        <f aca="false">$BF307*AS307</f>
        <v>4682.59047671318</v>
      </c>
      <c r="BM307" s="1" t="n">
        <f aca="false">$BF307*AT307</f>
        <v>4721.56676553205</v>
      </c>
      <c r="BN307" s="1" t="n">
        <f aca="false">$BF307*AU307</f>
        <v>4717.6312666691</v>
      </c>
      <c r="BO307" s="1" t="n">
        <f aca="false">$BF307*AV307</f>
        <v>4680.10204976704</v>
      </c>
    </row>
    <row r="308" customFormat="false" ht="13.8" hidden="false" customHeight="false" outlineLevel="0" collapsed="false">
      <c r="A308" s="0" t="n">
        <f aca="false">A307+1</f>
        <v>302</v>
      </c>
      <c r="B308" s="0" t="n">
        <f aca="false">B307+1/12</f>
        <v>1977.08333333331</v>
      </c>
      <c r="C308" s="1" t="n">
        <v>4328.617723</v>
      </c>
      <c r="D308" s="0" t="n">
        <f aca="false">AVERAGE(C292:C308)</f>
        <v>4546.41605141176</v>
      </c>
      <c r="E308" s="0" t="n">
        <f aca="false">AVERAGE(C284:C308)</f>
        <v>4614.0085572</v>
      </c>
      <c r="F308" s="0" t="n">
        <f aca="false">AVERAGE(C281:C308)</f>
        <v>4593.15453885714</v>
      </c>
      <c r="G308" s="0" t="n">
        <f aca="false">AVERAGE(C276:C308)</f>
        <v>4607.8270500303</v>
      </c>
      <c r="H308" s="0" t="n">
        <f aca="false">AVERAGE(C273:C308)</f>
        <v>4614.989892</v>
      </c>
      <c r="I308" s="0" t="n">
        <f aca="false">AVERAGE(C268:C308)</f>
        <v>4593.24348526829</v>
      </c>
      <c r="J308" s="0" t="n">
        <f aca="false">AVERAGE(C254:C308)</f>
        <v>4651.47789145455</v>
      </c>
      <c r="K308" s="0" t="n">
        <f aca="false">AVERAGE(C246:C308)</f>
        <v>4660.11200776191</v>
      </c>
      <c r="L308" s="0" t="n">
        <f aca="false">AVERAGE(C192:C308)</f>
        <v>4701.16521952137</v>
      </c>
      <c r="M308" s="0" t="n">
        <f aca="false">$C309/D308</f>
        <v>1.1178477476609</v>
      </c>
      <c r="N308" s="0" t="n">
        <f aca="false">$C309/E308</f>
        <v>1.10147193703605</v>
      </c>
      <c r="O308" s="0" t="n">
        <f aca="false">$C309/F308</f>
        <v>1.10647288263559</v>
      </c>
      <c r="P308" s="0" t="n">
        <f aca="false">$C309/G308</f>
        <v>1.10294958726078</v>
      </c>
      <c r="Q308" s="0" t="n">
        <f aca="false">$C309/H308</f>
        <v>1.10123771924396</v>
      </c>
      <c r="R308" s="0" t="n">
        <f aca="false">$C309/I308</f>
        <v>1.10645145620952</v>
      </c>
      <c r="S308" s="0" t="n">
        <f aca="false">$C309/J308</f>
        <v>1.09259918279667</v>
      </c>
      <c r="T308" s="0" t="n">
        <f aca="false">$C309/K308</f>
        <v>1.09057484767213</v>
      </c>
      <c r="U308" s="0" t="n">
        <f aca="false">$C309/L308</f>
        <v>1.08105133635729</v>
      </c>
      <c r="AN308" s="0" t="n">
        <v>1.00063501729003</v>
      </c>
      <c r="AO308" s="0" t="n">
        <v>1.00672449927455</v>
      </c>
      <c r="AP308" s="0" t="n">
        <v>1.00997883364573</v>
      </c>
      <c r="AQ308" s="0" t="n">
        <v>0.993112869359565</v>
      </c>
      <c r="AR308" s="0" t="n">
        <v>0.962041845217839</v>
      </c>
      <c r="AS308" s="0" t="n">
        <v>1.00209962024881</v>
      </c>
      <c r="AT308" s="0" t="n">
        <v>1.01071302212325</v>
      </c>
      <c r="AU308" s="0" t="n">
        <v>1.00781519276096</v>
      </c>
      <c r="AV308" s="0" t="n">
        <v>1.00272209773956</v>
      </c>
      <c r="AW308" s="0" t="n">
        <f aca="false">$C309/AN308</f>
        <v>5078.97570561129</v>
      </c>
      <c r="AX308" s="0" t="n">
        <f aca="false">$C309/AO308</f>
        <v>5048.25396288881</v>
      </c>
      <c r="AY308" s="0" t="n">
        <f aca="false">$C309/AP308</f>
        <v>5031.98757607101</v>
      </c>
      <c r="AZ308" s="0" t="n">
        <f aca="false">$C309/AQ308</f>
        <v>5117.44545841742</v>
      </c>
      <c r="BA308" s="0" t="n">
        <f aca="false">$C309/AR308</f>
        <v>5282.72337452142</v>
      </c>
      <c r="BB308" s="0" t="n">
        <f aca="false">$C309/AS308</f>
        <v>5071.55260845039</v>
      </c>
      <c r="BC308" s="0" t="n">
        <f aca="false">$C309/AT308</f>
        <v>5028.33230774408</v>
      </c>
      <c r="BD308" s="0" t="n">
        <f aca="false">$C309/AU308</f>
        <v>5042.79056269935</v>
      </c>
      <c r="BE308" s="0" t="n">
        <f aca="false">$C309/AV308</f>
        <v>5068.40425124451</v>
      </c>
      <c r="BF308" s="0" t="n">
        <f aca="false">$C$4+$C$3*A309</f>
        <v>4677.05101978496</v>
      </c>
      <c r="BG308" s="1" t="n">
        <f aca="false">$BF308*AN308</f>
        <v>4680.02102804888</v>
      </c>
      <c r="BH308" s="1" t="n">
        <f aca="false">$BF308*AO308</f>
        <v>4708.50184597454</v>
      </c>
      <c r="BI308" s="1" t="n">
        <f aca="false">$BF308*AP308</f>
        <v>4723.72253386399</v>
      </c>
      <c r="BJ308" s="1" t="n">
        <f aca="false">$BF308*AQ308</f>
        <v>4644.83955839973</v>
      </c>
      <c r="BK308" s="1" t="n">
        <f aca="false">$BF308*AR308</f>
        <v>4499.5187932519</v>
      </c>
      <c r="BL308" s="1" t="n">
        <f aca="false">$BF308*AS308</f>
        <v>4686.87105081082</v>
      </c>
      <c r="BM308" s="1" t="n">
        <f aca="false">$BF308*AT308</f>
        <v>4727.15637083149</v>
      </c>
      <c r="BN308" s="1" t="n">
        <f aca="false">$BF308*AU308</f>
        <v>4713.60307505743</v>
      </c>
      <c r="BO308" s="1" t="n">
        <f aca="false">$BF308*AV308</f>
        <v>4689.78240979373</v>
      </c>
    </row>
    <row r="309" customFormat="false" ht="13.8" hidden="false" customHeight="false" outlineLevel="0" collapsed="false">
      <c r="A309" s="0" t="n">
        <f aca="false">A308+1</f>
        <v>303</v>
      </c>
      <c r="B309" s="0" t="n">
        <f aca="false">B308+1/12</f>
        <v>1977.16666666664</v>
      </c>
      <c r="C309" s="1" t="n">
        <v>5082.200943</v>
      </c>
      <c r="D309" s="0" t="n">
        <f aca="false">AVERAGE(C293:C309)</f>
        <v>4571.44442005882</v>
      </c>
      <c r="E309" s="0" t="n">
        <f aca="false">AVERAGE(C285:C309)</f>
        <v>4640.70159904</v>
      </c>
      <c r="F309" s="0" t="n">
        <f aca="false">AVERAGE(C282:C309)</f>
        <v>4614.49180935714</v>
      </c>
      <c r="G309" s="0" t="n">
        <f aca="false">AVERAGE(C277:C309)</f>
        <v>4616.29500109091</v>
      </c>
      <c r="H309" s="0" t="n">
        <f aca="false">AVERAGE(C274:C309)</f>
        <v>4629.09700388889</v>
      </c>
      <c r="I309" s="0" t="n">
        <f aca="false">AVERAGE(C269:C309)</f>
        <v>4602.707925</v>
      </c>
      <c r="J309" s="0" t="n">
        <f aca="false">AVERAGE(C255:C309)</f>
        <v>4657.93733203636</v>
      </c>
      <c r="K309" s="0" t="n">
        <f aca="false">AVERAGE(C247:C309)</f>
        <v>4667.32932731746</v>
      </c>
      <c r="L309" s="0" t="n">
        <f aca="false">AVERAGE(C193:C309)</f>
        <v>4702.56027411966</v>
      </c>
      <c r="M309" s="0" t="n">
        <f aca="false">$C310/D309</f>
        <v>1.00002251344033</v>
      </c>
      <c r="N309" s="0" t="n">
        <f aca="false">$C310/E309</f>
        <v>0.985098317880575</v>
      </c>
      <c r="O309" s="0" t="n">
        <f aca="false">$C310/F309</f>
        <v>0.990693564506917</v>
      </c>
      <c r="P309" s="0" t="n">
        <f aca="false">$C310/G309</f>
        <v>0.990306585241988</v>
      </c>
      <c r="Q309" s="0" t="n">
        <f aca="false">$C310/H309</f>
        <v>0.987567842099541</v>
      </c>
      <c r="R309" s="0" t="n">
        <f aca="false">$C310/I309</f>
        <v>0.993229944956805</v>
      </c>
      <c r="S309" s="0" t="n">
        <f aca="false">$C310/J309</f>
        <v>0.981453165451113</v>
      </c>
      <c r="T309" s="0" t="n">
        <f aca="false">$C310/K309</f>
        <v>0.979478202286507</v>
      </c>
      <c r="U309" s="0" t="n">
        <f aca="false">$C310/L309</f>
        <v>0.972140083809094</v>
      </c>
      <c r="AN309" s="0" t="n">
        <v>0.993604643525081</v>
      </c>
      <c r="AO309" s="0" t="n">
        <v>1.00485209483902</v>
      </c>
      <c r="AP309" s="0" t="n">
        <v>0.997593660684632</v>
      </c>
      <c r="AQ309" s="0" t="n">
        <v>1.008257593622</v>
      </c>
      <c r="AR309" s="0" t="n">
        <v>0.999212782322648</v>
      </c>
      <c r="AS309" s="0" t="n">
        <v>1.00119495134223</v>
      </c>
      <c r="AT309" s="0" t="n">
        <v>1.00650738076664</v>
      </c>
      <c r="AU309" s="0" t="n">
        <v>1.01370774501176</v>
      </c>
      <c r="AV309" s="0" t="n">
        <v>1.02099485647395</v>
      </c>
      <c r="AW309" s="0" t="n">
        <f aca="false">$C310/AN309</f>
        <v>4600.9721963267</v>
      </c>
      <c r="AX309" s="0" t="n">
        <f aca="false">$C310/AO309</f>
        <v>4549.47286519055</v>
      </c>
      <c r="AY309" s="0" t="n">
        <f aca="false">$C310/AP309</f>
        <v>4582.57456834942</v>
      </c>
      <c r="AZ309" s="0" t="n">
        <f aca="false">$C310/AQ309</f>
        <v>4534.10652983774</v>
      </c>
      <c r="BA309" s="0" t="n">
        <f aca="false">$C310/AR309</f>
        <v>4575.14897715133</v>
      </c>
      <c r="BB309" s="0" t="n">
        <f aca="false">$C310/AS309</f>
        <v>4566.09108233242</v>
      </c>
      <c r="BC309" s="0" t="n">
        <f aca="false">$C310/AT309</f>
        <v>4541.99087493817</v>
      </c>
      <c r="BD309" s="0" t="n">
        <f aca="false">$C310/AU309</f>
        <v>4509.72912212185</v>
      </c>
      <c r="BE309" s="0" t="n">
        <f aca="false">$C310/AV309</f>
        <v>4477.54198761396</v>
      </c>
      <c r="BF309" s="0" t="n">
        <f aca="false">$C$4+$C$3*A310</f>
        <v>4677.1908927816</v>
      </c>
      <c r="BG309" s="1" t="n">
        <f aca="false">$BF309*AN309</f>
        <v>4647.27858972102</v>
      </c>
      <c r="BH309" s="1" t="n">
        <f aca="false">$BF309*AO309</f>
        <v>4699.88506657358</v>
      </c>
      <c r="BI309" s="1" t="n">
        <f aca="false">$BF309*AP309</f>
        <v>4665.93598445082</v>
      </c>
      <c r="BJ309" s="1" t="n">
        <f aca="false">$BF309*AQ309</f>
        <v>4715.81323446671</v>
      </c>
      <c r="BK309" s="1" t="n">
        <f aca="false">$BF309*AR309</f>
        <v>4673.50892543046</v>
      </c>
      <c r="BL309" s="1" t="n">
        <f aca="false">$BF309*AS309</f>
        <v>4682.7799083168</v>
      </c>
      <c r="BM309" s="1" t="n">
        <f aca="false">$BF309*AT309</f>
        <v>4707.62715483919</v>
      </c>
      <c r="BN309" s="1" t="n">
        <f aca="false">$BF309*AU309</f>
        <v>4741.30463291118</v>
      </c>
      <c r="BO309" s="1" t="n">
        <f aca="false">$BF309*AV309</f>
        <v>4775.38784427682</v>
      </c>
    </row>
    <row r="310" customFormat="false" ht="13.8" hidden="false" customHeight="false" outlineLevel="0" collapsed="false">
      <c r="A310" s="0" t="n">
        <f aca="false">A309+1</f>
        <v>304</v>
      </c>
      <c r="B310" s="0" t="n">
        <f aca="false">B309+1/12</f>
        <v>1977.24999999998</v>
      </c>
      <c r="C310" s="1" t="n">
        <v>4571.547339</v>
      </c>
      <c r="D310" s="0" t="n">
        <f aca="false">AVERAGE(C294:C310)</f>
        <v>4575.61043911765</v>
      </c>
      <c r="E310" s="0" t="n">
        <f aca="false">AVERAGE(C286:C310)</f>
        <v>4626.8332788</v>
      </c>
      <c r="F310" s="0" t="n">
        <f aca="false">AVERAGE(C283:C310)</f>
        <v>4616.04301828572</v>
      </c>
      <c r="G310" s="0" t="n">
        <f aca="false">AVERAGE(C278:C310)</f>
        <v>4615.0728469697</v>
      </c>
      <c r="H310" s="0" t="n">
        <f aca="false">AVERAGE(C275:C310)</f>
        <v>4625.55504388889</v>
      </c>
      <c r="I310" s="0" t="n">
        <f aca="false">AVERAGE(C270:C310)</f>
        <v>4601.42651841463</v>
      </c>
      <c r="J310" s="0" t="n">
        <f aca="false">AVERAGE(C256:C310)</f>
        <v>4654.57215938182</v>
      </c>
      <c r="K310" s="0" t="n">
        <f aca="false">AVERAGE(C248:C310)</f>
        <v>4669.18836498413</v>
      </c>
      <c r="L310" s="0" t="n">
        <f aca="false">AVERAGE(C194:C310)</f>
        <v>4700.94316106837</v>
      </c>
      <c r="M310" s="0" t="n">
        <f aca="false">$C311/D310</f>
        <v>1.05003552595411</v>
      </c>
      <c r="N310" s="0" t="n">
        <f aca="false">$C311/E310</f>
        <v>1.03841077136155</v>
      </c>
      <c r="O310" s="0" t="n">
        <f aca="false">$C311/F310</f>
        <v>1.04083811501919</v>
      </c>
      <c r="P310" s="0" t="n">
        <f aca="false">$C311/G310</f>
        <v>1.04105691791078</v>
      </c>
      <c r="Q310" s="0" t="n">
        <f aca="false">$C311/H310</f>
        <v>1.03869772782136</v>
      </c>
      <c r="R310" s="0" t="n">
        <f aca="false">$C311/I310</f>
        <v>1.04414435279417</v>
      </c>
      <c r="S310" s="0" t="n">
        <f aca="false">$C311/J310</f>
        <v>1.03222237178467</v>
      </c>
      <c r="T310" s="0" t="n">
        <f aca="false">$C311/K310</f>
        <v>1.02899115187364</v>
      </c>
      <c r="U310" s="0" t="n">
        <f aca="false">$C311/L310</f>
        <v>1.02204033305267</v>
      </c>
      <c r="AN310" s="0" t="n">
        <v>0.996144553261455</v>
      </c>
      <c r="AO310" s="0" t="n">
        <v>1.001854685355</v>
      </c>
      <c r="AP310" s="0" t="n">
        <v>1.00084815788229</v>
      </c>
      <c r="AQ310" s="0" t="n">
        <v>0.995940010763942</v>
      </c>
      <c r="AR310" s="0" t="n">
        <v>1.01658435471144</v>
      </c>
      <c r="AS310" s="0" t="n">
        <v>1.00002322673152</v>
      </c>
      <c r="AT310" s="0" t="n">
        <v>1.00547415721825</v>
      </c>
      <c r="AU310" s="0" t="n">
        <v>1.00019843587755</v>
      </c>
      <c r="AV310" s="0" t="n">
        <v>1.00033573429355</v>
      </c>
      <c r="AW310" s="0" t="n">
        <f aca="false">$C311/AN310</f>
        <v>4823.14890772581</v>
      </c>
      <c r="AX310" s="0" t="n">
        <f aca="false">$C311/AO310</f>
        <v>4795.65907534538</v>
      </c>
      <c r="AY310" s="0" t="n">
        <f aca="false">$C311/AP310</f>
        <v>4800.48194739752</v>
      </c>
      <c r="AZ310" s="0" t="n">
        <f aca="false">$C311/AQ310</f>
        <v>4824.1394683146</v>
      </c>
      <c r="BA310" s="0" t="n">
        <f aca="false">$C311/AR310</f>
        <v>4726.17298479258</v>
      </c>
      <c r="BB310" s="0" t="n">
        <f aca="false">$C311/AS310</f>
        <v>4804.44192251736</v>
      </c>
      <c r="BC310" s="0" t="n">
        <f aca="false">$C311/AT310</f>
        <v>4778.39582400835</v>
      </c>
      <c r="BD310" s="0" t="n">
        <f aca="false">$C311/AU310</f>
        <v>4803.60030735761</v>
      </c>
      <c r="BE310" s="0" t="n">
        <f aca="false">$C311/AV310</f>
        <v>4802.94100199573</v>
      </c>
      <c r="BF310" s="0" t="n">
        <f aca="false">$C$4+$C$3*A311</f>
        <v>4677.33076577824</v>
      </c>
      <c r="BG310" s="1" t="n">
        <f aca="false">$BF310*AN310</f>
        <v>4659.29756613223</v>
      </c>
      <c r="BH310" s="1" t="n">
        <f aca="false">$BF310*AO310</f>
        <v>4686.00574265002</v>
      </c>
      <c r="BI310" s="1" t="n">
        <f aca="false">$BF310*AP310</f>
        <v>4681.29788073532</v>
      </c>
      <c r="BJ310" s="1" t="n">
        <f aca="false">$BF310*AQ310</f>
        <v>4658.3408532157</v>
      </c>
      <c r="BK310" s="1" t="n">
        <f aca="false">$BF310*AR310</f>
        <v>4754.90127830064</v>
      </c>
      <c r="BL310" s="1" t="n">
        <f aca="false">$BF310*AS310</f>
        <v>4677.43940488417</v>
      </c>
      <c r="BM310" s="1" t="n">
        <f aca="false">$BF310*AT310</f>
        <v>4702.93520975187</v>
      </c>
      <c r="BN310" s="1" t="n">
        <f aca="false">$BF310*AU310</f>
        <v>4678.25891601334</v>
      </c>
      <c r="BO310" s="1" t="n">
        <f aca="false">$BF310*AV310</f>
        <v>4678.90110611859</v>
      </c>
    </row>
    <row r="311" customFormat="false" ht="13.8" hidden="false" customHeight="false" outlineLevel="0" collapsed="false">
      <c r="A311" s="0" t="n">
        <f aca="false">A310+1</f>
        <v>305</v>
      </c>
      <c r="B311" s="0" t="n">
        <f aca="false">B310+1/12</f>
        <v>1977.33333333331</v>
      </c>
      <c r="C311" s="1" t="n">
        <v>4804.553514</v>
      </c>
      <c r="D311" s="0" t="n">
        <f aca="false">AVERAGE(C295:C311)</f>
        <v>4608.24631741177</v>
      </c>
      <c r="E311" s="0" t="n">
        <f aca="false">AVERAGE(C287:C311)</f>
        <v>4612.22871156</v>
      </c>
      <c r="F311" s="0" t="n">
        <f aca="false">AVERAGE(C284:C311)</f>
        <v>4636.01841878571</v>
      </c>
      <c r="G311" s="0" t="n">
        <f aca="false">AVERAGE(C279:C311)</f>
        <v>4618.856175</v>
      </c>
      <c r="H311" s="0" t="n">
        <f aca="false">AVERAGE(C276:C311)</f>
        <v>4625.46095686111</v>
      </c>
      <c r="I311" s="0" t="n">
        <f aca="false">AVERAGE(C271:C311)</f>
        <v>4616.96288297561</v>
      </c>
      <c r="J311" s="0" t="n">
        <f aca="false">AVERAGE(C257:C311)</f>
        <v>4653.9361518</v>
      </c>
      <c r="K311" s="0" t="n">
        <f aca="false">AVERAGE(C249:C311)</f>
        <v>4674.80371447619</v>
      </c>
      <c r="L311" s="0" t="n">
        <f aca="false">AVERAGE(C195:C311)</f>
        <v>4700.89979441025</v>
      </c>
      <c r="M311" s="0" t="n">
        <f aca="false">$C312/D311</f>
        <v>1.03123298141517</v>
      </c>
      <c r="N311" s="0" t="n">
        <f aca="false">$C312/E311</f>
        <v>1.03034257106315</v>
      </c>
      <c r="O311" s="0" t="n">
        <f aca="false">$C312/F311</f>
        <v>1.02505537289145</v>
      </c>
      <c r="P311" s="0" t="n">
        <f aca="false">$C312/G311</f>
        <v>1.02886416224034</v>
      </c>
      <c r="Q311" s="0" t="n">
        <f aca="false">$C312/H311</f>
        <v>1.0273950279379</v>
      </c>
      <c r="R311" s="0" t="n">
        <f aca="false">$C312/I311</f>
        <v>1.02928607169942</v>
      </c>
      <c r="S311" s="0" t="n">
        <f aca="false">$C312/J311</f>
        <v>1.0211088923431</v>
      </c>
      <c r="T311" s="0" t="n">
        <f aca="false">$C312/K311</f>
        <v>1.01655082849451</v>
      </c>
      <c r="U311" s="0" t="n">
        <f aca="false">$C312/L311</f>
        <v>1.01090765530691</v>
      </c>
      <c r="AN311" s="0" t="n">
        <v>1.00344345767293</v>
      </c>
      <c r="AO311" s="0" t="n">
        <v>0.997302098883049</v>
      </c>
      <c r="AP311" s="0" t="n">
        <v>1.00403604329758</v>
      </c>
      <c r="AQ311" s="0" t="n">
        <v>0.99508026535005</v>
      </c>
      <c r="AR311" s="0" t="n">
        <v>1.02319526311844</v>
      </c>
      <c r="AS311" s="0" t="n">
        <v>1.00812999241191</v>
      </c>
      <c r="AT311" s="0" t="n">
        <v>0.997069065688924</v>
      </c>
      <c r="AU311" s="0" t="n">
        <v>0.996978087127714</v>
      </c>
      <c r="AV311" s="0" t="n">
        <v>0.983125622189248</v>
      </c>
      <c r="AW311" s="0" t="n">
        <f aca="false">$C312/AN311</f>
        <v>4735.86782858767</v>
      </c>
      <c r="AX311" s="0" t="n">
        <f aca="false">$C312/AO311</f>
        <v>4765.03117192103</v>
      </c>
      <c r="AY311" s="0" t="n">
        <f aca="false">$C312/AP311</f>
        <v>4733.07270264155</v>
      </c>
      <c r="AZ311" s="0" t="n">
        <f aca="false">$C312/AQ311</f>
        <v>4775.67062123202</v>
      </c>
      <c r="BA311" s="0" t="n">
        <f aca="false">$C312/AR311</f>
        <v>4644.44643197094</v>
      </c>
      <c r="BB311" s="0" t="n">
        <f aca="false">$C312/AS311</f>
        <v>4713.85200794455</v>
      </c>
      <c r="BC311" s="0" t="n">
        <f aca="false">$C312/AT311</f>
        <v>4766.14484646205</v>
      </c>
      <c r="BD311" s="0" t="n">
        <f aca="false">$C312/AU311</f>
        <v>4766.57977778727</v>
      </c>
      <c r="BE311" s="0" t="n">
        <f aca="false">$C312/AV311</f>
        <v>4833.74197736576</v>
      </c>
      <c r="BF311" s="0" t="n">
        <f aca="false">$C$4+$C$3*A312</f>
        <v>4677.47063877488</v>
      </c>
      <c r="BG311" s="1" t="n">
        <f aca="false">$BF311*AN311</f>
        <v>4693.57731093588</v>
      </c>
      <c r="BH311" s="1" t="n">
        <f aca="false">$BF311*AO311</f>
        <v>4664.85128551403</v>
      </c>
      <c r="BI311" s="1" t="n">
        <f aca="false">$BF311*AP311</f>
        <v>4696.34911279614</v>
      </c>
      <c r="BJ311" s="1" t="n">
        <f aca="false">$BF311*AQ311</f>
        <v>4654.45872439918</v>
      </c>
      <c r="BK311" s="1" t="n">
        <f aca="false">$BF311*AR311</f>
        <v>4785.96580097004</v>
      </c>
      <c r="BL311" s="1" t="n">
        <f aca="false">$BF311*AS311</f>
        <v>4715.49843957506</v>
      </c>
      <c r="BM311" s="1" t="n">
        <f aca="false">$BF311*AT311</f>
        <v>4663.76127959065</v>
      </c>
      <c r="BN311" s="1" t="n">
        <f aca="false">$BF311*AU311</f>
        <v>4663.33573004183</v>
      </c>
      <c r="BO311" s="1" t="n">
        <f aca="false">$BF311*AV311</f>
        <v>4598.5412320175</v>
      </c>
    </row>
    <row r="312" customFormat="false" ht="13.8" hidden="false" customHeight="false" outlineLevel="0" collapsed="false">
      <c r="A312" s="0" t="n">
        <f aca="false">A311+1</f>
        <v>306</v>
      </c>
      <c r="B312" s="0" t="n">
        <f aca="false">B311+1/12</f>
        <v>1977.41666666664</v>
      </c>
      <c r="C312" s="1" t="n">
        <v>4752.175589</v>
      </c>
      <c r="D312" s="0" t="n">
        <f aca="false">AVERAGE(C296:C312)</f>
        <v>4646.96220988235</v>
      </c>
      <c r="E312" s="0" t="n">
        <f aca="false">AVERAGE(C288:C312)</f>
        <v>4608.2154586</v>
      </c>
      <c r="F312" s="0" t="n">
        <f aca="false">AVERAGE(C285:C312)</f>
        <v>4648.06487207143</v>
      </c>
      <c r="G312" s="0" t="n">
        <f aca="false">AVERAGE(C280:C312)</f>
        <v>4617.2867949394</v>
      </c>
      <c r="H312" s="0" t="n">
        <f aca="false">AVERAGE(C277:C312)</f>
        <v>4624.05587438889</v>
      </c>
      <c r="I312" s="0" t="n">
        <f aca="false">AVERAGE(C272:C312)</f>
        <v>4626.491272</v>
      </c>
      <c r="J312" s="0" t="n">
        <f aca="false">AVERAGE(C258:C312)</f>
        <v>4651.69221630909</v>
      </c>
      <c r="K312" s="0" t="n">
        <f aca="false">AVERAGE(C250:C312)</f>
        <v>4678.42705909524</v>
      </c>
      <c r="L312" s="0" t="n">
        <f aca="false">AVERAGE(C196:C312)</f>
        <v>4700.5468096923</v>
      </c>
      <c r="M312" s="0" t="n">
        <f aca="false">$C313/D312</f>
        <v>0.997479897973466</v>
      </c>
      <c r="N312" s="0" t="n">
        <f aca="false">$C313/E312</f>
        <v>1.0058668985083</v>
      </c>
      <c r="O312" s="0" t="n">
        <f aca="false">$C313/F312</f>
        <v>0.997243265439684</v>
      </c>
      <c r="P312" s="0" t="n">
        <f aca="false">$C313/G312</f>
        <v>1.00389072562707</v>
      </c>
      <c r="Q312" s="0" t="n">
        <f aca="false">$C313/H312</f>
        <v>1.00242114648162</v>
      </c>
      <c r="R312" s="0" t="n">
        <f aca="false">$C313/I312</f>
        <v>1.00189346925888</v>
      </c>
      <c r="S312" s="0" t="n">
        <f aca="false">$C313/J312</f>
        <v>0.99646562486412</v>
      </c>
      <c r="T312" s="0" t="n">
        <f aca="false">$C313/K312</f>
        <v>0.990771328151563</v>
      </c>
      <c r="U312" s="0" t="n">
        <f aca="false">$C313/L312</f>
        <v>0.986108973841582</v>
      </c>
      <c r="AN312" s="0" t="n">
        <v>1.00597389061773</v>
      </c>
      <c r="AO312" s="0" t="n">
        <v>0.993109675247228</v>
      </c>
      <c r="AP312" s="0" t="n">
        <v>1.00449901429884</v>
      </c>
      <c r="AQ312" s="0" t="n">
        <v>1.00660093370951</v>
      </c>
      <c r="AR312" s="0" t="n">
        <v>1.04200959637922</v>
      </c>
      <c r="AS312" s="0" t="n">
        <v>1.00027898852381</v>
      </c>
      <c r="AT312" s="0" t="n">
        <v>0.99397845698396</v>
      </c>
      <c r="AU312" s="0" t="n">
        <v>1.00734550029836</v>
      </c>
      <c r="AV312" s="0" t="n">
        <v>1.00788800725324</v>
      </c>
      <c r="AW312" s="0" t="n">
        <f aca="false">$C313/AN312</f>
        <v>4607.7253437996</v>
      </c>
      <c r="AX312" s="0" t="n">
        <f aca="false">$C313/AO312</f>
        <v>4667.41137110167</v>
      </c>
      <c r="AY312" s="0" t="n">
        <f aca="false">$C313/AP312</f>
        <v>4614.49073121838</v>
      </c>
      <c r="AZ312" s="0" t="n">
        <f aca="false">$C313/AQ312</f>
        <v>4604.85504808568</v>
      </c>
      <c r="BA312" s="0" t="n">
        <f aca="false">$C313/AR312</f>
        <v>4448.37687398139</v>
      </c>
      <c r="BB312" s="0" t="n">
        <f aca="false">$C313/AS312</f>
        <v>4633.95856973923</v>
      </c>
      <c r="BC312" s="0" t="n">
        <f aca="false">$C313/AT312</f>
        <v>4663.33184429851</v>
      </c>
      <c r="BD312" s="0" t="n">
        <f aca="false">$C313/AU312</f>
        <v>4601.45142816155</v>
      </c>
      <c r="BE312" s="0" t="n">
        <f aca="false">$C313/AV312</f>
        <v>4598.97464563774</v>
      </c>
      <c r="BF312" s="0" t="n">
        <f aca="false">$C$4+$C$3*A313</f>
        <v>4677.61051177152</v>
      </c>
      <c r="BG312" s="1" t="n">
        <f aca="false">$BF312*AN312</f>
        <v>4705.55404532119</v>
      </c>
      <c r="BH312" s="1" t="n">
        <f aca="false">$BF312*AO312</f>
        <v>4645.38025627844</v>
      </c>
      <c r="BI312" s="1" t="n">
        <f aca="false">$BF312*AP312</f>
        <v>4698.65514834839</v>
      </c>
      <c r="BJ312" s="1" t="n">
        <f aca="false">$BF312*AQ312</f>
        <v>4708.48710867863</v>
      </c>
      <c r="BK312" s="1" t="n">
        <f aca="false">$BF312*AR312</f>
        <v>4874.11504139024</v>
      </c>
      <c r="BL312" s="1" t="n">
        <f aca="false">$BF312*AS312</f>
        <v>4678.91551142316</v>
      </c>
      <c r="BM312" s="1" t="n">
        <f aca="false">$BF312*AT312</f>
        <v>4649.44407886261</v>
      </c>
      <c r="BN312" s="1" t="n">
        <f aca="false">$BF312*AU312</f>
        <v>4711.96990118135</v>
      </c>
      <c r="BO312" s="1" t="n">
        <f aca="false">$BF312*AV312</f>
        <v>4714.50753741621</v>
      </c>
    </row>
    <row r="313" customFormat="false" ht="13.8" hidden="false" customHeight="false" outlineLevel="0" collapsed="false">
      <c r="A313" s="0" t="n">
        <f aca="false">A312+1</f>
        <v>307</v>
      </c>
      <c r="B313" s="0" t="n">
        <f aca="false">B312+1/12</f>
        <v>1977.49999999998</v>
      </c>
      <c r="C313" s="1" t="n">
        <v>4635.251391</v>
      </c>
      <c r="D313" s="0" t="n">
        <f aca="false">AVERAGE(C297:C313)</f>
        <v>4669.698765</v>
      </c>
      <c r="E313" s="0" t="n">
        <f aca="false">AVERAGE(C289:C313)</f>
        <v>4601.87496964</v>
      </c>
      <c r="F313" s="0" t="n">
        <f aca="false">AVERAGE(C286:C313)</f>
        <v>4637.957588</v>
      </c>
      <c r="G313" s="0" t="n">
        <f aca="false">AVERAGE(C281:C313)</f>
        <v>4619.81987466667</v>
      </c>
      <c r="H313" s="0" t="n">
        <f aca="false">AVERAGE(C278:C313)</f>
        <v>4624.70512344445</v>
      </c>
      <c r="I313" s="0" t="n">
        <f aca="false">AVERAGE(C273:C313)</f>
        <v>4633.7893875122</v>
      </c>
      <c r="J313" s="0" t="n">
        <f aca="false">AVERAGE(C259:C313)</f>
        <v>4650.44778749091</v>
      </c>
      <c r="K313" s="0" t="n">
        <f aca="false">AVERAGE(C251:C313)</f>
        <v>4672.87636201587</v>
      </c>
      <c r="L313" s="0" t="n">
        <f aca="false">AVERAGE(C197:C313)</f>
        <v>4700.309973</v>
      </c>
      <c r="M313" s="0" t="n">
        <f aca="false">$C314/D313</f>
        <v>1.03852720230017</v>
      </c>
      <c r="N313" s="0" t="n">
        <f aca="false">$C314/E313</f>
        <v>1.05383332358971</v>
      </c>
      <c r="O313" s="0" t="n">
        <f aca="false">$C314/F313</f>
        <v>1.04563465749398</v>
      </c>
      <c r="P313" s="0" t="n">
        <f aca="false">$C314/G313</f>
        <v>1.04973988717469</v>
      </c>
      <c r="Q313" s="0" t="n">
        <f aca="false">$C314/H313</f>
        <v>1.04863100771883</v>
      </c>
      <c r="R313" s="0" t="n">
        <f aca="false">$C314/I313</f>
        <v>1.04657522999846</v>
      </c>
      <c r="S313" s="0" t="n">
        <f aca="false">$C314/J313</f>
        <v>1.04282628589978</v>
      </c>
      <c r="T313" s="0" t="n">
        <f aca="false">$C314/K313</f>
        <v>1.03782099467059</v>
      </c>
      <c r="U313" s="0" t="n">
        <f aca="false">$C314/L313</f>
        <v>1.03176369683226</v>
      </c>
      <c r="AN313" s="0" t="n">
        <v>0.999382109352198</v>
      </c>
      <c r="AO313" s="0" t="n">
        <v>0.995031448462677</v>
      </c>
      <c r="AP313" s="0" t="n">
        <v>0.993864933486644</v>
      </c>
      <c r="AQ313" s="0" t="n">
        <v>1.00230141114337</v>
      </c>
      <c r="AR313" s="0" t="n">
        <v>1.02235068720773</v>
      </c>
      <c r="AS313" s="0" t="n">
        <v>0.999920117096781</v>
      </c>
      <c r="AT313" s="0" t="n">
        <v>1.00165260692377</v>
      </c>
      <c r="AU313" s="0" t="n">
        <v>1.00436031959894</v>
      </c>
      <c r="AV313" s="0" t="n">
        <v>1.00371914134532</v>
      </c>
      <c r="AW313" s="0" t="n">
        <f aca="false">$C314/AN313</f>
        <v>4852.60757483794</v>
      </c>
      <c r="AX313" s="0" t="n">
        <f aca="false">$C314/AO313</f>
        <v>4873.82504491958</v>
      </c>
      <c r="AY313" s="0" t="n">
        <f aca="false">$C314/AP313</f>
        <v>4879.54553038385</v>
      </c>
      <c r="AZ313" s="0" t="n">
        <f aca="false">$C314/AQ313</f>
        <v>4838.47387630417</v>
      </c>
      <c r="BA313" s="0" t="n">
        <f aca="false">$C314/AR313</f>
        <v>4743.58676986404</v>
      </c>
      <c r="BB313" s="0" t="n">
        <f aca="false">$C314/AS313</f>
        <v>4849.99662581107</v>
      </c>
      <c r="BC313" s="0" t="n">
        <f aca="false">$C314/AT313</f>
        <v>4841.6079192305</v>
      </c>
      <c r="BD313" s="0" t="n">
        <f aca="false">$C314/AU313</f>
        <v>4828.5551503434</v>
      </c>
      <c r="BE313" s="0" t="n">
        <f aca="false">$C314/AV313</f>
        <v>4831.63964323715</v>
      </c>
      <c r="BF313" s="0" t="n">
        <f aca="false">$C$4+$C$3*A314</f>
        <v>4677.75038476816</v>
      </c>
      <c r="BG313" s="1" t="n">
        <f aca="false">$BF313*AN313</f>
        <v>4674.86004655266</v>
      </c>
      <c r="BH313" s="1" t="n">
        <f aca="false">$BF313*AO313</f>
        <v>4654.50874090271</v>
      </c>
      <c r="BI313" s="1" t="n">
        <f aca="false">$BF313*AP313</f>
        <v>4649.05207502473</v>
      </c>
      <c r="BJ313" s="1" t="n">
        <f aca="false">$BF313*AQ313</f>
        <v>4688.51581162957</v>
      </c>
      <c r="BK313" s="1" t="n">
        <f aca="false">$BF313*AR313</f>
        <v>4782.30132045395</v>
      </c>
      <c r="BL313" s="1" t="n">
        <f aca="false">$BF313*AS313</f>
        <v>4677.37671248689</v>
      </c>
      <c r="BM313" s="1" t="n">
        <f aca="false">$BF313*AT313</f>
        <v>4685.4808674417</v>
      </c>
      <c r="BN313" s="1" t="n">
        <f aca="false">$BF313*AU313</f>
        <v>4698.14687144982</v>
      </c>
      <c r="BO313" s="1" t="n">
        <f aca="false">$BF313*AV313</f>
        <v>4695.14759962724</v>
      </c>
    </row>
    <row r="314" customFormat="false" ht="13.8" hidden="false" customHeight="false" outlineLevel="0" collapsed="false">
      <c r="A314" s="0" t="n">
        <f aca="false">A313+1</f>
        <v>308</v>
      </c>
      <c r="B314" s="0" t="n">
        <f aca="false">B313+1/12</f>
        <v>1977.58333333331</v>
      </c>
      <c r="C314" s="1" t="n">
        <v>4849.609194</v>
      </c>
      <c r="D314" s="0" t="n">
        <f aca="false">AVERAGE(C298:C314)</f>
        <v>4678.40081317647</v>
      </c>
      <c r="E314" s="0" t="n">
        <f aca="false">AVERAGE(C290:C314)</f>
        <v>4614.2714622</v>
      </c>
      <c r="F314" s="0" t="n">
        <f aca="false">AVERAGE(C287:C314)</f>
        <v>4626.52692725</v>
      </c>
      <c r="G314" s="0" t="n">
        <f aca="false">AVERAGE(C282:C314)</f>
        <v>4630.87599057576</v>
      </c>
      <c r="H314" s="0" t="n">
        <f aca="false">AVERAGE(C279:C314)</f>
        <v>4629.42472080556</v>
      </c>
      <c r="I314" s="0" t="n">
        <f aca="false">AVERAGE(C274:C314)</f>
        <v>4640.50315041463</v>
      </c>
      <c r="J314" s="0" t="n">
        <f aca="false">AVERAGE(C260:C314)</f>
        <v>4652.43337650909</v>
      </c>
      <c r="K314" s="0" t="n">
        <f aca="false">AVERAGE(C252:C314)</f>
        <v>4670.30847622222</v>
      </c>
      <c r="L314" s="0" t="n">
        <f aca="false">AVERAGE(C198:C314)</f>
        <v>4702.3377962735</v>
      </c>
      <c r="M314" s="0" t="n">
        <f aca="false">$C315/D314</f>
        <v>1.03594992723792</v>
      </c>
      <c r="N314" s="0" t="n">
        <f aca="false">$C315/E314</f>
        <v>1.05034760561947</v>
      </c>
      <c r="O314" s="0" t="n">
        <f aca="false">$C315/F314</f>
        <v>1.04756528130288</v>
      </c>
      <c r="P314" s="0" t="n">
        <f aca="false">$C315/G314</f>
        <v>1.04658146576657</v>
      </c>
      <c r="Q314" s="0" t="n">
        <f aca="false">$C315/H314</f>
        <v>1.04690955664933</v>
      </c>
      <c r="R314" s="0" t="n">
        <f aca="false">$C315/I314</f>
        <v>1.0444102341719</v>
      </c>
      <c r="S314" s="0" t="n">
        <f aca="false">$C315/J314</f>
        <v>1.0417320549868</v>
      </c>
      <c r="T314" s="0" t="n">
        <f aca="false">$C315/K314</f>
        <v>1.03774493840723</v>
      </c>
      <c r="U314" s="0" t="n">
        <f aca="false">$C315/L314</f>
        <v>1.03067648305505</v>
      </c>
      <c r="AN314" s="0" t="n">
        <v>0.999921525194705</v>
      </c>
      <c r="AO314" s="0" t="n">
        <v>0.990489261823629</v>
      </c>
      <c r="AP314" s="0" t="n">
        <v>0.993450635940048</v>
      </c>
      <c r="AQ314" s="0" t="n">
        <v>0.995944278205189</v>
      </c>
      <c r="AR314" s="0" t="n">
        <v>1.0229406683196</v>
      </c>
      <c r="AS314" s="0" t="n">
        <v>1.00170751739199</v>
      </c>
      <c r="AT314" s="0" t="n">
        <v>1.00031727728904</v>
      </c>
      <c r="AU314" s="0" t="n">
        <v>1.00580603176501</v>
      </c>
      <c r="AV314" s="0" t="n">
        <v>1.00899527444104</v>
      </c>
      <c r="AW314" s="0" t="n">
        <f aca="false">$C315/AN314</f>
        <v>4846.96934697577</v>
      </c>
      <c r="AX314" s="0" t="n">
        <f aca="false">$C315/AO314</f>
        <v>4893.12622438405</v>
      </c>
      <c r="AY314" s="0" t="n">
        <f aca="false">$C315/AP314</f>
        <v>4878.54031862785</v>
      </c>
      <c r="AZ314" s="0" t="n">
        <f aca="false">$C315/AQ314</f>
        <v>4866.32544416454</v>
      </c>
      <c r="BA314" s="0" t="n">
        <f aca="false">$C315/AR314</f>
        <v>4737.89842568442</v>
      </c>
      <c r="BB314" s="0" t="n">
        <f aca="false">$C315/AS314</f>
        <v>4838.32745372462</v>
      </c>
      <c r="BC314" s="0" t="n">
        <f aca="false">$C315/AT314</f>
        <v>4845.05175711324</v>
      </c>
      <c r="BD314" s="0" t="n">
        <f aca="false">$C315/AU314</f>
        <v>4818.6119678514</v>
      </c>
      <c r="BE314" s="0" t="n">
        <f aca="false">$C315/AV314</f>
        <v>4803.38124941655</v>
      </c>
      <c r="BF314" s="0" t="n">
        <f aca="false">$C$4+$C$3*A315</f>
        <v>4677.8902577648</v>
      </c>
      <c r="BG314" s="1" t="n">
        <f aca="false">$BF314*AN314</f>
        <v>4677.52316123763</v>
      </c>
      <c r="BH314" s="1" t="n">
        <f aca="false">$BF314*AO314</f>
        <v>4633.40006830541</v>
      </c>
      <c r="BI314" s="1" t="n">
        <f aca="false">$BF314*AP314</f>
        <v>4647.2530514342</v>
      </c>
      <c r="BJ314" s="1" t="n">
        <f aca="false">$BF314*AQ314</f>
        <v>4658.91803629265</v>
      </c>
      <c r="BK314" s="1" t="n">
        <f aca="false">$BF314*AR314</f>
        <v>4785.20418660367</v>
      </c>
      <c r="BL314" s="1" t="n">
        <f aca="false">$BF314*AS314</f>
        <v>4685.87783673776</v>
      </c>
      <c r="BM314" s="1" t="n">
        <f aca="false">$BF314*AT314</f>
        <v>4679.37444610421</v>
      </c>
      <c r="BN314" s="1" t="n">
        <f aca="false">$BF314*AU314</f>
        <v>4705.05023719462</v>
      </c>
      <c r="BO314" s="1" t="n">
        <f aca="false">$BF314*AV314</f>
        <v>4719.96916443846</v>
      </c>
    </row>
    <row r="315" customFormat="false" ht="13.8" hidden="false" customHeight="false" outlineLevel="0" collapsed="false">
      <c r="A315" s="0" t="n">
        <f aca="false">A314+1</f>
        <v>309</v>
      </c>
      <c r="B315" s="0" t="n">
        <f aca="false">B314+1/12</f>
        <v>1977.66666666664</v>
      </c>
      <c r="C315" s="1" t="n">
        <v>4846.588982</v>
      </c>
      <c r="D315" s="0" t="n">
        <f aca="false">AVERAGE(C299:C315)</f>
        <v>4692.60890982353</v>
      </c>
      <c r="E315" s="0" t="n">
        <f aca="false">AVERAGE(C291:C315)</f>
        <v>4621.50282128</v>
      </c>
      <c r="F315" s="0" t="n">
        <f aca="false">AVERAGE(C288:C315)</f>
        <v>4626.31557257143</v>
      </c>
      <c r="G315" s="0" t="n">
        <f aca="false">AVERAGE(C283:C315)</f>
        <v>4640.52676309091</v>
      </c>
      <c r="H315" s="0" t="n">
        <f aca="false">AVERAGE(C280:C315)</f>
        <v>4630.60871666667</v>
      </c>
      <c r="I315" s="0" t="n">
        <f aca="false">AVERAGE(C275:C315)</f>
        <v>4644.10146951219</v>
      </c>
      <c r="J315" s="0" t="n">
        <f aca="false">AVERAGE(C261:C315)</f>
        <v>4654.77161078182</v>
      </c>
      <c r="K315" s="0" t="n">
        <f aca="false">AVERAGE(C253:C315)</f>
        <v>4668.14306450794</v>
      </c>
      <c r="L315" s="0" t="n">
        <f aca="false">AVERAGE(C199:C315)</f>
        <v>4704.78755971795</v>
      </c>
      <c r="M315" s="0" t="n">
        <f aca="false">$C316/D315</f>
        <v>1.0337041710093</v>
      </c>
      <c r="N315" s="0" t="n">
        <f aca="false">$C316/E315</f>
        <v>1.04960866423457</v>
      </c>
      <c r="O315" s="0" t="n">
        <f aca="false">$C316/F315</f>
        <v>1.04851675742989</v>
      </c>
      <c r="P315" s="0" t="n">
        <f aca="false">$C316/G315</f>
        <v>1.04530577036669</v>
      </c>
      <c r="Q315" s="0" t="n">
        <f aca="false">$C316/H315</f>
        <v>1.04754465337158</v>
      </c>
      <c r="R315" s="0" t="n">
        <f aca="false">$C316/I315</f>
        <v>1.04450116666153</v>
      </c>
      <c r="S315" s="0" t="n">
        <f aca="false">$C316/J315</f>
        <v>1.04210685477332</v>
      </c>
      <c r="T315" s="0" t="n">
        <f aca="false">$C316/K315</f>
        <v>1.03912183837736</v>
      </c>
      <c r="U315" s="0" t="n">
        <f aca="false">$C316/L315</f>
        <v>1.03102836024562</v>
      </c>
      <c r="AN315" s="0" t="n">
        <v>0.999220951164431</v>
      </c>
      <c r="AO315" s="0" t="n">
        <v>1.00434892731059</v>
      </c>
      <c r="AP315" s="0" t="n">
        <v>0.997314789588545</v>
      </c>
      <c r="AQ315" s="0" t="n">
        <v>1.00745234958979</v>
      </c>
      <c r="AR315" s="0" t="n">
        <v>1.03113893820358</v>
      </c>
      <c r="AS315" s="0" t="n">
        <v>1.01488403805814</v>
      </c>
      <c r="AT315" s="0" t="n">
        <v>1.00857723301154</v>
      </c>
      <c r="AU315" s="0" t="n">
        <v>1.01002511153405</v>
      </c>
      <c r="AV315" s="0" t="n">
        <v>0.992812963974759</v>
      </c>
      <c r="AW315" s="0" t="n">
        <f aca="false">$C316/AN315</f>
        <v>4854.55133556518</v>
      </c>
      <c r="AX315" s="0" t="n">
        <f aca="false">$C316/AO315</f>
        <v>4829.7651056284</v>
      </c>
      <c r="AY315" s="0" t="n">
        <f aca="false">$C316/AP315</f>
        <v>4863.82980944386</v>
      </c>
      <c r="AZ315" s="0" t="n">
        <f aca="false">$C316/AQ315</f>
        <v>4814.88718049555</v>
      </c>
      <c r="BA315" s="0" t="n">
        <f aca="false">$C316/AR315</f>
        <v>4704.28302460468</v>
      </c>
      <c r="BB315" s="0" t="n">
        <f aca="false">$C316/AS315</f>
        <v>4779.62921978886</v>
      </c>
      <c r="BC315" s="0" t="n">
        <f aca="false">$C316/AT315</f>
        <v>4809.51705455015</v>
      </c>
      <c r="BD315" s="0" t="n">
        <f aca="false">$C316/AU315</f>
        <v>4802.62257601946</v>
      </c>
      <c r="BE315" s="0" t="n">
        <f aca="false">$C316/AV315</f>
        <v>4885.88443041657</v>
      </c>
      <c r="BF315" s="0" t="n">
        <f aca="false">$C$4+$C$3*A316</f>
        <v>4678.03013076144</v>
      </c>
      <c r="BG315" s="1" t="n">
        <f aca="false">$BF315*AN315</f>
        <v>4674.38571683532</v>
      </c>
      <c r="BH315" s="1" t="n">
        <f aca="false">$BF315*AO315</f>
        <v>4698.37454375687</v>
      </c>
      <c r="BI315" s="1" t="n">
        <f aca="false">$BF315*AP315</f>
        <v>4665.46863554922</v>
      </c>
      <c r="BJ315" s="1" t="n">
        <f aca="false">$BF315*AQ315</f>
        <v>4712.89244668745</v>
      </c>
      <c r="BK315" s="1" t="n">
        <f aca="false">$BF315*AR315</f>
        <v>4823.69902191771</v>
      </c>
      <c r="BL315" s="1" t="n">
        <f aca="false">$BF315*AS315</f>
        <v>4747.65810926482</v>
      </c>
      <c r="BM315" s="1" t="n">
        <f aca="false">$BF315*AT315</f>
        <v>4718.15468522799</v>
      </c>
      <c r="BN315" s="1" t="n">
        <f aca="false">$BF315*AU315</f>
        <v>4724.92790458197</v>
      </c>
      <c r="BO315" s="1" t="n">
        <f aca="false">$BF315*AV315</f>
        <v>4644.4089596845</v>
      </c>
    </row>
    <row r="316" customFormat="false" ht="13.8" hidden="false" customHeight="false" outlineLevel="0" collapsed="false">
      <c r="A316" s="0" t="n">
        <f aca="false">A315+1</f>
        <v>310</v>
      </c>
      <c r="B316" s="0" t="n">
        <f aca="false">B315+1/12</f>
        <v>1977.74999999998</v>
      </c>
      <c r="C316" s="1" t="n">
        <v>4850.769403</v>
      </c>
      <c r="D316" s="0" t="n">
        <f aca="false">AVERAGE(C300:C316)</f>
        <v>4700.768158</v>
      </c>
      <c r="E316" s="0" t="n">
        <f aca="false">AVERAGE(C292:C316)</f>
        <v>4627.27076916</v>
      </c>
      <c r="F316" s="0" t="n">
        <f aca="false">AVERAGE(C289:C316)</f>
        <v>4628.35149357143</v>
      </c>
      <c r="G316" s="0" t="n">
        <f aca="false">AVERAGE(C284:C316)</f>
        <v>4658.87606924242</v>
      </c>
      <c r="H316" s="0" t="n">
        <f aca="false">AVERAGE(C281:C316)</f>
        <v>4638.91731786111</v>
      </c>
      <c r="I316" s="0" t="n">
        <f aca="false">AVERAGE(C276:C316)</f>
        <v>4645.14607331707</v>
      </c>
      <c r="J316" s="0" t="n">
        <f aca="false">AVERAGE(C262:C316)</f>
        <v>4651.93174850909</v>
      </c>
      <c r="K316" s="0" t="n">
        <f aca="false">AVERAGE(C254:C316)</f>
        <v>4670.22191087302</v>
      </c>
      <c r="L316" s="0" t="n">
        <f aca="false">AVERAGE(C200:C316)</f>
        <v>4710.40665148718</v>
      </c>
      <c r="M316" s="0" t="n">
        <f aca="false">$C317/D316</f>
        <v>0.97797371269549</v>
      </c>
      <c r="N316" s="0" t="n">
        <f aca="false">$C317/E316</f>
        <v>0.99350738639281</v>
      </c>
      <c r="O316" s="0" t="n">
        <f aca="false">$C317/F316</f>
        <v>0.993275401486975</v>
      </c>
      <c r="P316" s="0" t="n">
        <f aca="false">$C317/G316</f>
        <v>0.986767542144033</v>
      </c>
      <c r="Q316" s="0" t="n">
        <f aca="false">$C317/H316</f>
        <v>0.991013068997674</v>
      </c>
      <c r="R316" s="0" t="n">
        <f aca="false">$C317/I316</f>
        <v>0.989684202700895</v>
      </c>
      <c r="S316" s="0" t="n">
        <f aca="false">$C317/J316</f>
        <v>0.988240571129053</v>
      </c>
      <c r="T316" s="0" t="n">
        <f aca="false">$C317/K316</f>
        <v>0.984370288122054</v>
      </c>
      <c r="U316" s="0" t="n">
        <f aca="false">$C317/L316</f>
        <v>0.975972570552599</v>
      </c>
      <c r="AN316" s="0" t="n">
        <v>0.999899088641189</v>
      </c>
      <c r="AO316" s="0" t="n">
        <v>0.998815967034267</v>
      </c>
      <c r="AP316" s="0" t="n">
        <v>1.00764746843387</v>
      </c>
      <c r="AQ316" s="0" t="n">
        <v>0.998407378156819</v>
      </c>
      <c r="AR316" s="0" t="n">
        <v>1.01250418285359</v>
      </c>
      <c r="AS316" s="0" t="n">
        <v>1.01417556801544</v>
      </c>
      <c r="AT316" s="0" t="n">
        <v>1.01293381624811</v>
      </c>
      <c r="AU316" s="0" t="n">
        <v>1.008787045013</v>
      </c>
      <c r="AV316" s="0" t="n">
        <v>0.993723207280962</v>
      </c>
      <c r="AW316" s="0" t="n">
        <f aca="false">$C317/AN316</f>
        <v>4597.69164731152</v>
      </c>
      <c r="AX316" s="0" t="n">
        <f aca="false">$C317/AO316</f>
        <v>4602.67740978382</v>
      </c>
      <c r="AY316" s="0" t="n">
        <f aca="false">$C317/AP316</f>
        <v>4562.33735707709</v>
      </c>
      <c r="AZ316" s="0" t="n">
        <f aca="false">$C317/AQ316</f>
        <v>4604.56101244668</v>
      </c>
      <c r="BA316" s="0" t="n">
        <f aca="false">$C317/AR316</f>
        <v>4540.45303303677</v>
      </c>
      <c r="BB316" s="0" t="n">
        <f aca="false">$C317/AS316</f>
        <v>4532.97025977065</v>
      </c>
      <c r="BC316" s="0" t="n">
        <f aca="false">$C317/AT316</f>
        <v>4538.52721101568</v>
      </c>
      <c r="BD316" s="0" t="n">
        <f aca="false">$C317/AU316</f>
        <v>4557.18351135324</v>
      </c>
      <c r="BE316" s="0" t="n">
        <f aca="false">$C317/AV316</f>
        <v>4626.26579948655</v>
      </c>
      <c r="BF316" s="0" t="n">
        <f aca="false">$C$4+$C$3*A317</f>
        <v>4678.17000375808</v>
      </c>
      <c r="BG316" s="1" t="n">
        <f aca="false">$BF316*AN316</f>
        <v>4677.69792326626</v>
      </c>
      <c r="BH316" s="1" t="n">
        <f aca="false">$BF316*AO316</f>
        <v>4672.63089625433</v>
      </c>
      <c r="BI316" s="1" t="n">
        <f aca="false">$BF316*AP316</f>
        <v>4713.9461611901</v>
      </c>
      <c r="BJ316" s="1" t="n">
        <f aca="false">$BF316*AQ316</f>
        <v>4670.71944802398</v>
      </c>
      <c r="BK316" s="1" t="n">
        <f aca="false">$BF316*AR316</f>
        <v>4736.66669690525</v>
      </c>
      <c r="BL316" s="1" t="n">
        <f aca="false">$BF316*AS316</f>
        <v>4744.48572083415</v>
      </c>
      <c r="BM316" s="1" t="n">
        <f aca="false">$BF316*AT316</f>
        <v>4738.67659496411</v>
      </c>
      <c r="BN316" s="1" t="n">
        <f aca="false">$BF316*AU316</f>
        <v>4719.27729415957</v>
      </c>
      <c r="BO316" s="1" t="n">
        <f aca="false">$BF316*AV316</f>
        <v>4648.80610034007</v>
      </c>
    </row>
    <row r="317" customFormat="false" ht="13.8" hidden="false" customHeight="false" outlineLevel="0" collapsed="false">
      <c r="A317" s="0" t="n">
        <f aca="false">A316+1</f>
        <v>311</v>
      </c>
      <c r="B317" s="0" t="n">
        <f aca="false">B316+1/12</f>
        <v>1977.83333333331</v>
      </c>
      <c r="C317" s="1" t="n">
        <v>4597.227688</v>
      </c>
      <c r="D317" s="0" t="n">
        <f aca="false">AVERAGE(C301:C317)</f>
        <v>4690.24354482353</v>
      </c>
      <c r="E317" s="0" t="n">
        <f aca="false">AVERAGE(C293:C317)</f>
        <v>4624.89112964</v>
      </c>
      <c r="F317" s="0" t="n">
        <f aca="false">AVERAGE(C290:C317)</f>
        <v>4630.40616528572</v>
      </c>
      <c r="G317" s="0" t="n">
        <f aca="false">AVERAGE(C285:C317)</f>
        <v>4664.40191139394</v>
      </c>
      <c r="H317" s="0" t="n">
        <f aca="false">AVERAGE(C282:C317)</f>
        <v>4642.04149338889</v>
      </c>
      <c r="I317" s="0" t="n">
        <f aca="false">AVERAGE(C277:C317)</f>
        <v>4640.13312526829</v>
      </c>
      <c r="J317" s="0" t="n">
        <f aca="false">AVERAGE(C263:C317)</f>
        <v>4645.58901443637</v>
      </c>
      <c r="K317" s="0" t="n">
        <f aca="false">AVERAGE(C255:C317)</f>
        <v>4668.16311685714</v>
      </c>
      <c r="L317" s="0" t="n">
        <f aca="false">AVERAGE(C201:C317)</f>
        <v>4713.58885711111</v>
      </c>
      <c r="M317" s="0" t="n">
        <f aca="false">$C318/D317</f>
        <v>0.978814416165405</v>
      </c>
      <c r="N317" s="0" t="n">
        <f aca="false">$C318/E317</f>
        <v>0.992645636040594</v>
      </c>
      <c r="O317" s="0" t="n">
        <f aca="false">$C318/F317</f>
        <v>0.991463347517533</v>
      </c>
      <c r="P317" s="0" t="n">
        <f aca="false">$C318/G317</f>
        <v>0.984237225738558</v>
      </c>
      <c r="Q317" s="0" t="n">
        <f aca="false">$C318/H317</f>
        <v>0.988978233722866</v>
      </c>
      <c r="R317" s="0" t="n">
        <f aca="false">$C318/I317</f>
        <v>0.989384975185287</v>
      </c>
      <c r="S317" s="0" t="n">
        <f aca="false">$C318/J317</f>
        <v>0.988223018164898</v>
      </c>
      <c r="T317" s="0" t="n">
        <f aca="false">$C318/K317</f>
        <v>0.983444211797557</v>
      </c>
      <c r="U317" s="0" t="n">
        <f aca="false">$C318/L317</f>
        <v>0.973966575399129</v>
      </c>
      <c r="AN317" s="0" t="n">
        <v>1.00450068839736</v>
      </c>
      <c r="AO317" s="0" t="n">
        <v>0.998906350864124</v>
      </c>
      <c r="AP317" s="0" t="n">
        <v>0.99925243347829</v>
      </c>
      <c r="AQ317" s="0" t="n">
        <v>0.999055925604113</v>
      </c>
      <c r="AR317" s="0" t="n">
        <v>0.9849148672507</v>
      </c>
      <c r="AS317" s="0" t="n">
        <v>1.00057075281003</v>
      </c>
      <c r="AT317" s="0" t="n">
        <v>1.01036551966893</v>
      </c>
      <c r="AU317" s="0" t="n">
        <v>0.99965542799572</v>
      </c>
      <c r="AV317" s="0" t="n">
        <v>0.998986294800003</v>
      </c>
      <c r="AW317" s="0" t="n">
        <f aca="false">$C318/AN317</f>
        <v>4570.30846272944</v>
      </c>
      <c r="AX317" s="0" t="n">
        <f aca="false">$C318/AO317</f>
        <v>4595.90430377039</v>
      </c>
      <c r="AY317" s="0" t="n">
        <f aca="false">$C318/AP317</f>
        <v>4594.31255125359</v>
      </c>
      <c r="AZ317" s="0" t="n">
        <f aca="false">$C318/AQ317</f>
        <v>4595.21622297968</v>
      </c>
      <c r="BA317" s="0" t="n">
        <f aca="false">$C318/AR317</f>
        <v>4661.19270776673</v>
      </c>
      <c r="BB317" s="0" t="n">
        <f aca="false">$C318/AS317</f>
        <v>4588.25923514839</v>
      </c>
      <c r="BC317" s="0" t="n">
        <f aca="false">$C318/AT317</f>
        <v>4543.77936264522</v>
      </c>
      <c r="BD317" s="0" t="n">
        <f aca="false">$C318/AU317</f>
        <v>4592.46043029504</v>
      </c>
      <c r="BE317" s="0" t="n">
        <f aca="false">$C318/AV317</f>
        <v>4595.53651626331</v>
      </c>
      <c r="BF317" s="0" t="n">
        <f aca="false">$C$4+$C$3*A318</f>
        <v>4678.30987675472</v>
      </c>
      <c r="BG317" s="1" t="n">
        <f aca="false">$BF317*AN317</f>
        <v>4699.36549173629</v>
      </c>
      <c r="BH317" s="1" t="n">
        <f aca="false">$BF317*AO317</f>
        <v>4673.19344720065</v>
      </c>
      <c r="BI317" s="1" t="n">
        <f aca="false">$BF317*AP317</f>
        <v>4674.81252891268</v>
      </c>
      <c r="BJ317" s="1" t="n">
        <f aca="false">$BF317*AQ317</f>
        <v>4673.89320418405</v>
      </c>
      <c r="BK317" s="1" t="n">
        <f aca="false">$BF317*AR317</f>
        <v>4607.73695122152</v>
      </c>
      <c r="BL317" s="1" t="n">
        <f aca="false">$BF317*AS317</f>
        <v>4680.98003526307</v>
      </c>
      <c r="BM317" s="1" t="n">
        <f aca="false">$BF317*AT317</f>
        <v>4726.80298979957</v>
      </c>
      <c r="BN317" s="1" t="n">
        <f aca="false">$BF317*AU317</f>
        <v>4676.69786214385</v>
      </c>
      <c r="BO317" s="1" t="n">
        <f aca="false">$BF317*AV317</f>
        <v>4673.56744970546</v>
      </c>
    </row>
    <row r="318" customFormat="false" ht="13.8" hidden="false" customHeight="false" outlineLevel="0" collapsed="false">
      <c r="A318" s="0" t="n">
        <f aca="false">A317+1</f>
        <v>312</v>
      </c>
      <c r="B318" s="0" t="n">
        <f aca="false">B317+1/12</f>
        <v>1977.91666666664</v>
      </c>
      <c r="C318" s="1" t="n">
        <v>4590.877997</v>
      </c>
      <c r="D318" s="0" t="n">
        <f aca="false">AVERAGE(C302:C318)</f>
        <v>4686.31766823529</v>
      </c>
      <c r="E318" s="0" t="n">
        <f aca="false">AVERAGE(C294:C318)</f>
        <v>4628.49724892</v>
      </c>
      <c r="F318" s="0" t="n">
        <f aca="false">AVERAGE(C291:C318)</f>
        <v>4627.73020071429</v>
      </c>
      <c r="G318" s="0" t="n">
        <f aca="false">AVERAGE(C286:C318)</f>
        <v>4654.48138569697</v>
      </c>
      <c r="H318" s="0" t="n">
        <f aca="false">AVERAGE(C283:C318)</f>
        <v>4643.78495194445</v>
      </c>
      <c r="I318" s="0" t="n">
        <f aca="false">AVERAGE(C278:C318)</f>
        <v>4639.62091970732</v>
      </c>
      <c r="J318" s="0" t="n">
        <f aca="false">AVERAGE(C264:C318)</f>
        <v>4639.07299685455</v>
      </c>
      <c r="K318" s="0" t="n">
        <f aca="false">AVERAGE(C256:C318)</f>
        <v>4665.53210355556</v>
      </c>
      <c r="L318" s="0" t="n">
        <f aca="false">AVERAGE(C202:C318)</f>
        <v>4714.76232999145</v>
      </c>
      <c r="M318" s="0" t="n">
        <f aca="false">$C319/D318</f>
        <v>0.944696089641552</v>
      </c>
      <c r="N318" s="0" t="n">
        <f aca="false">$C319/E318</f>
        <v>0.956497484584876</v>
      </c>
      <c r="O318" s="0" t="n">
        <f aca="false">$C319/F318</f>
        <v>0.95665602444081</v>
      </c>
      <c r="P318" s="0" t="n">
        <f aca="false">$C319/G318</f>
        <v>0.951157735769325</v>
      </c>
      <c r="Q318" s="0" t="n">
        <f aca="false">$C319/H318</f>
        <v>0.95334862010487</v>
      </c>
      <c r="R318" s="0" t="n">
        <f aca="false">$C319/I318</f>
        <v>0.954204244832847</v>
      </c>
      <c r="S318" s="0" t="n">
        <f aca="false">$C319/J318</f>
        <v>0.954316946295469</v>
      </c>
      <c r="T318" s="0" t="n">
        <f aca="false">$C319/K318</f>
        <v>0.948904836090639</v>
      </c>
      <c r="U318" s="0" t="n">
        <f aca="false">$C319/L318</f>
        <v>0.938996637823741</v>
      </c>
      <c r="AN318" s="0" t="n">
        <v>0.998810546987473</v>
      </c>
      <c r="AO318" s="0" t="n">
        <v>0.999336518348783</v>
      </c>
      <c r="AP318" s="0" t="n">
        <v>0.997795748989031</v>
      </c>
      <c r="AQ318" s="0" t="n">
        <v>1.00441023230626</v>
      </c>
      <c r="AR318" s="0" t="n">
        <v>0.958848914460789</v>
      </c>
      <c r="AS318" s="0" t="n">
        <v>0.994058869618465</v>
      </c>
      <c r="AT318" s="0" t="n">
        <v>0.995500774383323</v>
      </c>
      <c r="AU318" s="0" t="n">
        <v>1.01232807707438</v>
      </c>
      <c r="AV318" s="0" t="n">
        <v>1.00650903309011</v>
      </c>
      <c r="AW318" s="0" t="n">
        <f aca="false">$C319/AN318</f>
        <v>4432.41812909643</v>
      </c>
      <c r="AX318" s="0" t="n">
        <f aca="false">$C319/AO318</f>
        <v>4430.08525628087</v>
      </c>
      <c r="AY318" s="0" t="n">
        <f aca="false">$C319/AP318</f>
        <v>4436.92607478594</v>
      </c>
      <c r="AZ318" s="0" t="n">
        <f aca="false">$C319/AQ318</f>
        <v>4407.7069643493</v>
      </c>
      <c r="BA318" s="0" t="n">
        <f aca="false">$C319/AR318</f>
        <v>4617.1465694255</v>
      </c>
      <c r="BB318" s="0" t="n">
        <f aca="false">$C319/AS318</f>
        <v>4453.60542650679</v>
      </c>
      <c r="BC318" s="0" t="n">
        <f aca="false">$C319/AT318</f>
        <v>4447.15472847568</v>
      </c>
      <c r="BD318" s="0" t="n">
        <f aca="false">$C319/AU318</f>
        <v>4373.2324295444</v>
      </c>
      <c r="BE318" s="0" t="n">
        <f aca="false">$C319/AV318</f>
        <v>4398.51589052122</v>
      </c>
      <c r="BF318" s="0" t="n">
        <f aca="false">$C$4+$C$3*A319</f>
        <v>4678.44974975136</v>
      </c>
      <c r="BG318" s="1" t="n">
        <f aca="false">$BF318*AN318</f>
        <v>4672.88495360257</v>
      </c>
      <c r="BH318" s="1" t="n">
        <f aca="false">$BF318*AO318</f>
        <v>4675.34568418626</v>
      </c>
      <c r="BI318" s="1" t="n">
        <f aca="false">$BF318*AP318</f>
        <v>4668.13727216071</v>
      </c>
      <c r="BJ318" s="1" t="n">
        <f aca="false">$BF318*AQ318</f>
        <v>4699.08279998093</v>
      </c>
      <c r="BK318" s="1" t="n">
        <f aca="false">$BF318*AR318</f>
        <v>4485.92646390845</v>
      </c>
      <c r="BL318" s="1" t="n">
        <f aca="false">$BF318*AS318</f>
        <v>4650.65446980463</v>
      </c>
      <c r="BM318" s="1" t="n">
        <f aca="false">$BF318*AT318</f>
        <v>4657.40034879095</v>
      </c>
      <c r="BN318" s="1" t="n">
        <f aca="false">$BF318*AU318</f>
        <v>4736.12603885491</v>
      </c>
      <c r="BO318" s="1" t="n">
        <f aca="false">$BF318*AV318</f>
        <v>4708.90193398291</v>
      </c>
    </row>
    <row r="319" customFormat="false" ht="13.8" hidden="false" customHeight="false" outlineLevel="0" collapsed="false">
      <c r="A319" s="0" t="n">
        <f aca="false">A318+1</f>
        <v>313</v>
      </c>
      <c r="B319" s="0" t="n">
        <f aca="false">B318+1/12</f>
        <v>1977.99999999998</v>
      </c>
      <c r="C319" s="1" t="n">
        <v>4427.145976</v>
      </c>
      <c r="D319" s="0" t="n">
        <f aca="false">AVERAGE(C303:C319)</f>
        <v>4675.25959841176</v>
      </c>
      <c r="E319" s="0" t="n">
        <f aca="false">AVERAGE(C295:C319)</f>
        <v>4635.59334464</v>
      </c>
      <c r="F319" s="0" t="n">
        <f aca="false">AVERAGE(C292:C319)</f>
        <v>4617.75074607143</v>
      </c>
      <c r="G319" s="0" t="n">
        <f aca="false">AVERAGE(C287:C319)</f>
        <v>4631.98072754546</v>
      </c>
      <c r="H319" s="0" t="n">
        <f aca="false">AVERAGE(C284:C319)</f>
        <v>4648.83783183333</v>
      </c>
      <c r="I319" s="0" t="n">
        <f aca="false">AVERAGE(C279:C319)</f>
        <v>4633.46097548781</v>
      </c>
      <c r="J319" s="0" t="n">
        <f aca="false">AVERAGE(C265:C319)</f>
        <v>4631.28875629091</v>
      </c>
      <c r="K319" s="0" t="n">
        <f aca="false">AVERAGE(C257:C319)</f>
        <v>4658.986263</v>
      </c>
      <c r="L319" s="0" t="n">
        <f aca="false">AVERAGE(C203:C319)</f>
        <v>4711.42494105983</v>
      </c>
      <c r="M319" s="0" t="n">
        <f aca="false">$C320/D319</f>
        <v>0.935210463711007</v>
      </c>
      <c r="N319" s="0" t="n">
        <f aca="false">$C320/E319</f>
        <v>0.943212955048272</v>
      </c>
      <c r="O319" s="0" t="n">
        <f aca="false">$C320/F319</f>
        <v>0.946857450181736</v>
      </c>
      <c r="P319" s="0" t="n">
        <f aca="false">$C320/G319</f>
        <v>0.943948594388251</v>
      </c>
      <c r="Q319" s="0" t="n">
        <f aca="false">$C320/H319</f>
        <v>0.940525751847038</v>
      </c>
      <c r="R319" s="0" t="n">
        <f aca="false">$C320/I319</f>
        <v>0.943647031912184</v>
      </c>
      <c r="S319" s="0" t="n">
        <f aca="false">$C320/J319</f>
        <v>0.944089631867764</v>
      </c>
      <c r="T319" s="0" t="n">
        <f aca="false">$C320/K319</f>
        <v>0.938477052770825</v>
      </c>
      <c r="U319" s="0" t="n">
        <f aca="false">$C320/L319</f>
        <v>0.928031699899362</v>
      </c>
      <c r="AN319" s="0" t="n">
        <v>1.00268093296222</v>
      </c>
      <c r="AO319" s="0" t="n">
        <v>1.00354070266785</v>
      </c>
      <c r="AP319" s="0" t="n">
        <v>0.997742347076051</v>
      </c>
      <c r="AQ319" s="0" t="n">
        <v>0.999638146597783</v>
      </c>
      <c r="AR319" s="0" t="n">
        <v>0.942128519563142</v>
      </c>
      <c r="AS319" s="0" t="n">
        <v>1.00230813826165</v>
      </c>
      <c r="AT319" s="0" t="n">
        <v>0.995881680811566</v>
      </c>
      <c r="AU319" s="0" t="n">
        <v>1.00142292339254</v>
      </c>
      <c r="AV319" s="0" t="n">
        <v>0.997453608725907</v>
      </c>
      <c r="AW319" s="0" t="n">
        <f aca="false">$C320/AN319</f>
        <v>4360.66105703513</v>
      </c>
      <c r="AX319" s="0" t="n">
        <f aca="false">$C320/AO319</f>
        <v>4356.92512060186</v>
      </c>
      <c r="AY319" s="0" t="n">
        <f aca="false">$C320/AP319</f>
        <v>4382.24528588314</v>
      </c>
      <c r="AZ319" s="0" t="n">
        <f aca="false">$C320/AQ319</f>
        <v>4373.93442005097</v>
      </c>
      <c r="BA319" s="0" t="n">
        <f aca="false">$C320/AR319</f>
        <v>4640.92913674604</v>
      </c>
      <c r="BB319" s="0" t="n">
        <f aca="false">$C320/AS319</f>
        <v>4362.2829448269</v>
      </c>
      <c r="BC319" s="0" t="n">
        <f aca="false">$C320/AT319</f>
        <v>4390.43290106198</v>
      </c>
      <c r="BD319" s="0" t="n">
        <f aca="false">$C320/AU319</f>
        <v>4366.13901565954</v>
      </c>
      <c r="BE319" s="0" t="n">
        <f aca="false">$C320/AV319</f>
        <v>4383.51383838794</v>
      </c>
      <c r="BF319" s="0" t="n">
        <f aca="false">$C$4+$C$3*A320</f>
        <v>4678.589622748</v>
      </c>
      <c r="BG319" s="1" t="n">
        <f aca="false">$BF319*AN319</f>
        <v>4691.13260788433</v>
      </c>
      <c r="BH319" s="1" t="n">
        <f aca="false">$BF319*AO319</f>
        <v>4695.15511750704</v>
      </c>
      <c r="BI319" s="1" t="n">
        <f aca="false">$BF319*AP319</f>
        <v>4668.02699120625</v>
      </c>
      <c r="BJ319" s="1" t="n">
        <f aca="false">$BF319*AQ319</f>
        <v>4676.89665917543</v>
      </c>
      <c r="BK319" s="1" t="n">
        <f aca="false">$BF319*AR319</f>
        <v>4407.83271492305</v>
      </c>
      <c r="BL319" s="1" t="n">
        <f aca="false">$BF319*AS319</f>
        <v>4689.38845446683</v>
      </c>
      <c r="BM319" s="1" t="n">
        <f aca="false">$BF319*AT319</f>
        <v>4659.32169732983</v>
      </c>
      <c r="BN319" s="1" t="n">
        <f aca="false">$BF319*AU319</f>
        <v>4685.24689736631</v>
      </c>
      <c r="BO319" s="1" t="n">
        <f aca="false">$BF319*AV319</f>
        <v>4666.67610295758</v>
      </c>
    </row>
    <row r="320" customFormat="false" ht="13.8" hidden="false" customHeight="false" outlineLevel="0" collapsed="false">
      <c r="A320" s="0" t="n">
        <f aca="false">A319+1</f>
        <v>314</v>
      </c>
      <c r="B320" s="0" t="n">
        <f aca="false">B319+1/12</f>
        <v>1978.08333333331</v>
      </c>
      <c r="C320" s="1" t="n">
        <v>4372.351697</v>
      </c>
      <c r="D320" s="0" t="n">
        <f aca="false">AVERAGE(C304:C320)</f>
        <v>4651.38280011765</v>
      </c>
      <c r="E320" s="0" t="n">
        <f aca="false">AVERAGE(C296:C320)</f>
        <v>4646.72719584</v>
      </c>
      <c r="F320" s="0" t="n">
        <f aca="false">AVERAGE(C293:C320)</f>
        <v>4607.59478253572</v>
      </c>
      <c r="G320" s="0" t="n">
        <f aca="false">AVERAGE(C288:C320)</f>
        <v>4617.43056948485</v>
      </c>
      <c r="H320" s="0" t="n">
        <f aca="false">AVERAGE(C285:C320)</f>
        <v>4647.65663183334</v>
      </c>
      <c r="I320" s="0" t="n">
        <f aca="false">AVERAGE(C280:C320)</f>
        <v>4622.93381856098</v>
      </c>
      <c r="J320" s="0" t="n">
        <f aca="false">AVERAGE(C266:C320)</f>
        <v>4624.38375878182</v>
      </c>
      <c r="K320" s="0" t="n">
        <f aca="false">AVERAGE(C258:C320)</f>
        <v>4650.99832103175</v>
      </c>
      <c r="L320" s="0" t="n">
        <f aca="false">AVERAGE(C204:C320)</f>
        <v>4707.1819924188</v>
      </c>
      <c r="M320" s="0" t="n">
        <f aca="false">$C321/D320</f>
        <v>0.974915259583731</v>
      </c>
      <c r="N320" s="0" t="n">
        <f aca="false">$C321/E320</f>
        <v>0.975892037316008</v>
      </c>
      <c r="O320" s="0" t="n">
        <f aca="false">$C321/F320</f>
        <v>0.984180311859889</v>
      </c>
      <c r="P320" s="0" t="n">
        <f aca="false">$C321/G320</f>
        <v>0.982083867155131</v>
      </c>
      <c r="Q320" s="0" t="n">
        <f aca="false">$C321/H320</f>
        <v>0.975696878926105</v>
      </c>
      <c r="R320" s="0" t="n">
        <f aca="false">$C321/I320</f>
        <v>0.980914771436542</v>
      </c>
      <c r="S320" s="0" t="n">
        <f aca="false">$C321/J320</f>
        <v>0.980607213099148</v>
      </c>
      <c r="T320" s="0" t="n">
        <f aca="false">$C321/K320</f>
        <v>0.974995851857038</v>
      </c>
      <c r="U320" s="0" t="n">
        <f aca="false">$C321/L320</f>
        <v>0.963358560876425</v>
      </c>
      <c r="AN320" s="0" t="n">
        <v>1.00368537260204</v>
      </c>
      <c r="AO320" s="0" t="n">
        <v>1.00258937373517</v>
      </c>
      <c r="AP320" s="0" t="n">
        <v>1.00588488522232</v>
      </c>
      <c r="AQ320" s="0" t="n">
        <v>0.993780457219177</v>
      </c>
      <c r="AR320" s="0" t="n">
        <v>0.95681472930064</v>
      </c>
      <c r="AS320" s="0" t="n">
        <v>0.998991550930658</v>
      </c>
      <c r="AT320" s="0" t="n">
        <v>1.00035008546397</v>
      </c>
      <c r="AU320" s="0" t="n">
        <v>0.992892142540332</v>
      </c>
      <c r="AV320" s="0" t="n">
        <v>1.00719356487921</v>
      </c>
      <c r="AW320" s="0" t="n">
        <f aca="false">$C321/AN320</f>
        <v>4518.05335993275</v>
      </c>
      <c r="AX320" s="0" t="n">
        <f aca="false">$C321/AO320</f>
        <v>4522.99235239832</v>
      </c>
      <c r="AY320" s="0" t="n">
        <f aca="false">$C321/AP320</f>
        <v>4508.17398354459</v>
      </c>
      <c r="AZ320" s="0" t="n">
        <f aca="false">$C321/AQ320</f>
        <v>4563.08436844203</v>
      </c>
      <c r="BA320" s="0" t="n">
        <f aca="false">$C321/AR320</f>
        <v>4739.37527416047</v>
      </c>
      <c r="BB320" s="0" t="n">
        <f aca="false">$C321/AS320</f>
        <v>4539.28170441029</v>
      </c>
      <c r="BC320" s="0" t="n">
        <f aca="false">$C321/AT320</f>
        <v>4533.11709159976</v>
      </c>
      <c r="BD320" s="0" t="n">
        <f aca="false">$C321/AU320</f>
        <v>4567.16684089964</v>
      </c>
      <c r="BE320" s="0" t="n">
        <f aca="false">$C321/AV320</f>
        <v>4502.31636512077</v>
      </c>
      <c r="BF320" s="0" t="n">
        <f aca="false">$C$4+$C$3*A321</f>
        <v>4678.72949574464</v>
      </c>
      <c r="BG320" s="1" t="n">
        <f aca="false">$BF320*AN320</f>
        <v>4695.97235724062</v>
      </c>
      <c r="BH320" s="1" t="n">
        <f aca="false">$BF320*AO320</f>
        <v>4690.84447501489</v>
      </c>
      <c r="BI320" s="1" t="n">
        <f aca="false">$BF320*AP320</f>
        <v>4706.26328181338</v>
      </c>
      <c r="BJ320" s="1" t="n">
        <f aca="false">$BF320*AQ320</f>
        <v>4649.62993748596</v>
      </c>
      <c r="BK320" s="1" t="n">
        <f aca="false">$BF320*AR320</f>
        <v>4476.67729594183</v>
      </c>
      <c r="BL320" s="1" t="n">
        <f aca="false">$BF320*AS320</f>
        <v>4674.01123533896</v>
      </c>
      <c r="BM320" s="1" t="n">
        <f aca="false">$BF320*AT320</f>
        <v>4680.36745093095</v>
      </c>
      <c r="BN320" s="1" t="n">
        <f aca="false">$BF320*AU320</f>
        <v>4645.47375339655</v>
      </c>
      <c r="BO320" s="1" t="n">
        <f aca="false">$BF320*AV320</f>
        <v>4712.38623992456</v>
      </c>
    </row>
    <row r="321" customFormat="false" ht="13.8" hidden="false" customHeight="false" outlineLevel="0" collapsed="false">
      <c r="A321" s="0" t="n">
        <f aca="false">A320+1</f>
        <v>315</v>
      </c>
      <c r="B321" s="0" t="n">
        <f aca="false">B320+1/12</f>
        <v>1978.16666666664</v>
      </c>
      <c r="C321" s="1" t="n">
        <v>4534.70407</v>
      </c>
      <c r="D321" s="0" t="n">
        <f aca="false">AVERAGE(C305:C321)</f>
        <v>4637.50399329412</v>
      </c>
      <c r="E321" s="0" t="n">
        <f aca="false">AVERAGE(C297:C321)</f>
        <v>4658.16616048</v>
      </c>
      <c r="F321" s="0" t="n">
        <f aca="false">AVERAGE(C294:C321)</f>
        <v>4608.80832021429</v>
      </c>
      <c r="G321" s="0" t="n">
        <f aca="false">AVERAGE(C289:C321)</f>
        <v>4609.58028024243</v>
      </c>
      <c r="H321" s="0" t="n">
        <f aca="false">AVERAGE(C286:C321)</f>
        <v>4637.00242975</v>
      </c>
      <c r="I321" s="0" t="n">
        <f aca="false">AVERAGE(C281:C321)</f>
        <v>4622.52026514634</v>
      </c>
      <c r="J321" s="0" t="n">
        <f aca="false">AVERAGE(C267:C321)</f>
        <v>4620.43413836364</v>
      </c>
      <c r="K321" s="0" t="n">
        <f aca="false">AVERAGE(C259:C321)</f>
        <v>4648.31592569841</v>
      </c>
      <c r="L321" s="0" t="n">
        <f aca="false">AVERAGE(C205:C321)</f>
        <v>4704.26433743589</v>
      </c>
      <c r="M321" s="0" t="n">
        <f aca="false">$C322/D321</f>
        <v>1.05624055830098</v>
      </c>
      <c r="N321" s="0" t="n">
        <f aca="false">$C322/E321</f>
        <v>1.05155540576407</v>
      </c>
      <c r="O321" s="0" t="n">
        <f aca="false">$C322/F321</f>
        <v>1.06281699447467</v>
      </c>
      <c r="P321" s="0" t="n">
        <f aca="false">$C322/G321</f>
        <v>1.06263900598394</v>
      </c>
      <c r="Q321" s="0" t="n">
        <f aca="false">$C322/H321</f>
        <v>1.0563548070567</v>
      </c>
      <c r="R321" s="0" t="n">
        <f aca="false">$C322/I321</f>
        <v>1.05966432293076</v>
      </c>
      <c r="S321" s="0" t="n">
        <f aca="false">$C322/J321</f>
        <v>1.06014276154898</v>
      </c>
      <c r="T321" s="0" t="n">
        <f aca="false">$C322/K321</f>
        <v>1.05378375422364</v>
      </c>
      <c r="U321" s="0" t="n">
        <f aca="false">$C322/L321</f>
        <v>1.04125097053323</v>
      </c>
      <c r="AN321" s="0" t="n">
        <v>0.999673179222996</v>
      </c>
      <c r="AO321" s="0" t="n">
        <v>1.00994568278455</v>
      </c>
      <c r="AP321" s="0" t="n">
        <v>0.992322001781422</v>
      </c>
      <c r="AQ321" s="0" t="n">
        <v>1.0119387529193</v>
      </c>
      <c r="AR321" s="0" t="n">
        <v>0.998267236811313</v>
      </c>
      <c r="AS321" s="0" t="n">
        <v>0.991278519678581</v>
      </c>
      <c r="AT321" s="0" t="n">
        <v>1.00098809584201</v>
      </c>
      <c r="AU321" s="0" t="n">
        <v>0.992800344419559</v>
      </c>
      <c r="AV321" s="0" t="n">
        <v>1.00580308332518</v>
      </c>
      <c r="AW321" s="0" t="n">
        <f aca="false">$C322/AN321</f>
        <v>4899.92120305484</v>
      </c>
      <c r="AX321" s="0" t="n">
        <f aca="false">$C322/AO321</f>
        <v>4850.08242571492</v>
      </c>
      <c r="AY321" s="0" t="n">
        <f aca="false">$C322/AP321</f>
        <v>4936.2200961044</v>
      </c>
      <c r="AZ321" s="0" t="n">
        <f aca="false">$C322/AQ321</f>
        <v>4840.52991633045</v>
      </c>
      <c r="BA321" s="0" t="n">
        <f aca="false">$C322/AR321</f>
        <v>4906.82216782584</v>
      </c>
      <c r="BB321" s="0" t="n">
        <f aca="false">$C322/AS321</f>
        <v>4941.41627177422</v>
      </c>
      <c r="BC321" s="0" t="n">
        <f aca="false">$C322/AT321</f>
        <v>4893.48457523827</v>
      </c>
      <c r="BD321" s="0" t="n">
        <f aca="false">$C322/AU321</f>
        <v>4933.84176842103</v>
      </c>
      <c r="BE321" s="0" t="n">
        <f aca="false">$C322/AV321</f>
        <v>4870.05845200452</v>
      </c>
      <c r="BF321" s="0" t="n">
        <f aca="false">$C$4+$C$3*A322</f>
        <v>4678.86936874128</v>
      </c>
      <c r="BG321" s="1" t="n">
        <f aca="false">$BF321*AN321</f>
        <v>4677.34021701869</v>
      </c>
      <c r="BH321" s="1" t="n">
        <f aca="false">$BF321*AO321</f>
        <v>4725.40391927313</v>
      </c>
      <c r="BI321" s="1" t="n">
        <f aca="false">$BF321*AP321</f>
        <v>4642.94501806313</v>
      </c>
      <c r="BJ321" s="1" t="n">
        <f aca="false">$BF321*AQ321</f>
        <v>4734.72923407637</v>
      </c>
      <c r="BK321" s="1" t="n">
        <f aca="false">$BF321*AR321</f>
        <v>4670.76199613445</v>
      </c>
      <c r="BL321" s="1" t="n">
        <f aca="false">$BF321*AS321</f>
        <v>4638.06270161532</v>
      </c>
      <c r="BM321" s="1" t="n">
        <f aca="false">$BF321*AT321</f>
        <v>4683.49254010984</v>
      </c>
      <c r="BN321" s="1" t="n">
        <f aca="false">$BF321*AU321</f>
        <v>4645.18312078047</v>
      </c>
      <c r="BO321" s="1" t="n">
        <f aca="false">$BF321*AV321</f>
        <v>4706.02123755572</v>
      </c>
    </row>
    <row r="322" customFormat="false" ht="13.8" hidden="false" customHeight="false" outlineLevel="0" collapsed="false">
      <c r="A322" s="0" t="n">
        <f aca="false">A321+1</f>
        <v>316</v>
      </c>
      <c r="B322" s="0" t="n">
        <f aca="false">B321+1/12</f>
        <v>1978.24999999998</v>
      </c>
      <c r="C322" s="1" t="n">
        <v>4898.319807</v>
      </c>
      <c r="D322" s="0" t="n">
        <f aca="false">AVERAGE(C306:C322)</f>
        <v>4664.96027564706</v>
      </c>
      <c r="E322" s="0" t="n">
        <f aca="false">AVERAGE(C298:C322)</f>
        <v>4666.03197776</v>
      </c>
      <c r="F322" s="0" t="n">
        <f aca="false">AVERAGE(C295:C322)</f>
        <v>4631.97175678571</v>
      </c>
      <c r="G322" s="0" t="n">
        <f aca="false">AVERAGE(C290:C322)</f>
        <v>4620.44764166667</v>
      </c>
      <c r="H322" s="0" t="n">
        <f aca="false">AVERAGE(C287:C322)</f>
        <v>4629.46498841667</v>
      </c>
      <c r="I322" s="0" t="n">
        <f aca="false">AVERAGE(C282:C322)</f>
        <v>4632.60715387805</v>
      </c>
      <c r="J322" s="0" t="n">
        <f aca="false">AVERAGE(C268:C322)</f>
        <v>4620.66011792727</v>
      </c>
      <c r="K322" s="0" t="n">
        <f aca="false">AVERAGE(C260:C322)</f>
        <v>4650.8225607619</v>
      </c>
      <c r="L322" s="0" t="n">
        <f aca="false">AVERAGE(C206:C322)</f>
        <v>4705.86298601709</v>
      </c>
      <c r="M322" s="0" t="n">
        <f aca="false">$C323/D322</f>
        <v>1.07359875048568</v>
      </c>
      <c r="N322" s="0" t="n">
        <f aca="false">$C323/E322</f>
        <v>1.07335216450966</v>
      </c>
      <c r="O322" s="0" t="n">
        <f aca="false">$C323/F322</f>
        <v>1.08124483178529</v>
      </c>
      <c r="P322" s="0" t="n">
        <f aca="false">$C323/G322</f>
        <v>1.08394162458108</v>
      </c>
      <c r="Q322" s="0" t="n">
        <f aca="false">$C323/H322</f>
        <v>1.0818303055604</v>
      </c>
      <c r="R322" s="0" t="n">
        <f aca="false">$C323/I322</f>
        <v>1.08109653088271</v>
      </c>
      <c r="S322" s="0" t="n">
        <f aca="false">$C323/J322</f>
        <v>1.0838917806503</v>
      </c>
      <c r="T322" s="0" t="n">
        <f aca="false">$C323/K322</f>
        <v>1.07686230931578</v>
      </c>
      <c r="U322" s="0" t="n">
        <f aca="false">$C323/L322</f>
        <v>1.0642671785986</v>
      </c>
      <c r="AN322" s="0" t="n">
        <v>0.995949214820857</v>
      </c>
      <c r="AO322" s="0" t="n">
        <v>1.00206441235308</v>
      </c>
      <c r="AP322" s="0" t="n">
        <v>0.994889226088961</v>
      </c>
      <c r="AQ322" s="0" t="n">
        <v>0.995852648132341</v>
      </c>
      <c r="AR322" s="0" t="n">
        <v>1.00806530314133</v>
      </c>
      <c r="AS322" s="0" t="n">
        <v>0.997196796648652</v>
      </c>
      <c r="AT322" s="0" t="n">
        <v>0.995622215400615</v>
      </c>
      <c r="AU322" s="0" t="n">
        <v>0.998288229360186</v>
      </c>
      <c r="AV322" s="0" t="n">
        <v>1.00377998032042</v>
      </c>
      <c r="AW322" s="0" t="n">
        <f aca="false">$C323/AN322</f>
        <v>5028.66556694946</v>
      </c>
      <c r="AX322" s="0" t="n">
        <f aca="false">$C323/AO322</f>
        <v>4997.97763622735</v>
      </c>
      <c r="AY322" s="0" t="n">
        <f aca="false">$C323/AP322</f>
        <v>5034.02327783593</v>
      </c>
      <c r="AZ322" s="0" t="n">
        <f aca="false">$C323/AQ322</f>
        <v>5029.15319087893</v>
      </c>
      <c r="BA322" s="0" t="n">
        <f aca="false">$C323/AR322</f>
        <v>4968.22528004204</v>
      </c>
      <c r="BB322" s="0" t="n">
        <f aca="false">$C323/AS322</f>
        <v>5022.37425935555</v>
      </c>
      <c r="BC322" s="0" t="n">
        <f aca="false">$C323/AT322</f>
        <v>5030.31716802821</v>
      </c>
      <c r="BD322" s="0" t="n">
        <f aca="false">$C323/AU322</f>
        <v>5016.88327649608</v>
      </c>
      <c r="BE322" s="0" t="n">
        <f aca="false">$C323/AV322</f>
        <v>4989.43555479288</v>
      </c>
      <c r="BF322" s="0" t="n">
        <f aca="false">$C$4+$C$3*A323</f>
        <v>4679.00924173792</v>
      </c>
      <c r="BG322" s="1" t="n">
        <f aca="false">$BF322*AN322</f>
        <v>4660.05558044842</v>
      </c>
      <c r="BH322" s="1" t="n">
        <f aca="false">$BF322*AO322</f>
        <v>4688.66864621674</v>
      </c>
      <c r="BI322" s="1" t="n">
        <f aca="false">$BF322*AP322</f>
        <v>4655.09588337574</v>
      </c>
      <c r="BJ322" s="1" t="n">
        <f aca="false">$BF322*AQ322</f>
        <v>4659.60374402041</v>
      </c>
      <c r="BK322" s="1" t="n">
        <f aca="false">$BF322*AR322</f>
        <v>4716.74686967362</v>
      </c>
      <c r="BL322" s="1" t="n">
        <f aca="false">$BF322*AS322</f>
        <v>4665.8930273505</v>
      </c>
      <c r="BM322" s="1" t="n">
        <f aca="false">$BF322*AT322</f>
        <v>4658.52554713906</v>
      </c>
      <c r="BN322" s="1" t="n">
        <f aca="false">$BF322*AU322</f>
        <v>4670.9998510945</v>
      </c>
      <c r="BO322" s="1" t="n">
        <f aca="false">$BF322*AV322</f>
        <v>4696.69580459076</v>
      </c>
    </row>
    <row r="323" customFormat="false" ht="13.8" hidden="false" customHeight="false" outlineLevel="0" collapsed="false">
      <c r="A323" s="0" t="n">
        <f aca="false">A322+1</f>
        <v>317</v>
      </c>
      <c r="B323" s="0" t="n">
        <f aca="false">B322+1/12</f>
        <v>1978.33333333331</v>
      </c>
      <c r="C323" s="1" t="n">
        <v>5008.295523</v>
      </c>
      <c r="D323" s="0" t="n">
        <f aca="false">AVERAGE(C307:C323)</f>
        <v>4691.28448070588</v>
      </c>
      <c r="E323" s="0" t="n">
        <f aca="false">AVERAGE(C299:C323)</f>
        <v>4682.16174512</v>
      </c>
      <c r="F323" s="0" t="n">
        <f aca="false">AVERAGE(C296:C323)</f>
        <v>4664.62497485714</v>
      </c>
      <c r="G323" s="0" t="n">
        <f aca="false">AVERAGE(C291:C323)</f>
        <v>4630.82614221212</v>
      </c>
      <c r="H323" s="0" t="n">
        <f aca="false">AVERAGE(C288:C323)</f>
        <v>4633.79244980556</v>
      </c>
      <c r="I323" s="0" t="n">
        <f aca="false">AVERAGE(C283:C323)</f>
        <v>4644.31891080488</v>
      </c>
      <c r="J323" s="0" t="n">
        <f aca="false">AVERAGE(C269:C323)</f>
        <v>4626.37169263636</v>
      </c>
      <c r="K323" s="0" t="n">
        <f aca="false">AVERAGE(C261:C323)</f>
        <v>4655.43064688889</v>
      </c>
      <c r="L323" s="0" t="n">
        <f aca="false">AVERAGE(C207:C323)</f>
        <v>4708.31189145299</v>
      </c>
      <c r="M323" s="0" t="n">
        <f aca="false">$C324/D323</f>
        <v>1.02566951946517</v>
      </c>
      <c r="N323" s="0" t="n">
        <f aca="false">$C324/E323</f>
        <v>1.02766793650711</v>
      </c>
      <c r="O323" s="0" t="n">
        <f aca="false">$C324/F323</f>
        <v>1.03153147893682</v>
      </c>
      <c r="P323" s="0" t="n">
        <f aca="false">$C324/G323</f>
        <v>1.03906027806552</v>
      </c>
      <c r="Q323" s="0" t="n">
        <f aca="false">$C324/H323</f>
        <v>1.03839512691206</v>
      </c>
      <c r="R323" s="0" t="n">
        <f aca="false">$C324/I323</f>
        <v>1.03604157927349</v>
      </c>
      <c r="S323" s="0" t="n">
        <f aca="false">$C324/J323</f>
        <v>1.04006072548356</v>
      </c>
      <c r="T323" s="0" t="n">
        <f aca="false">$C324/K323</f>
        <v>1.03356872091211</v>
      </c>
      <c r="U323" s="0" t="n">
        <f aca="false">$C324/L323</f>
        <v>1.02196022904402</v>
      </c>
      <c r="AN323" s="0" t="n">
        <v>0.99909743072829</v>
      </c>
      <c r="AO323" s="0" t="n">
        <v>1.00636731239608</v>
      </c>
      <c r="AP323" s="0" t="n">
        <v>1.00077003299244</v>
      </c>
      <c r="AQ323" s="0" t="n">
        <v>0.994336521753902</v>
      </c>
      <c r="AR323" s="0" t="n">
        <v>1.03167510982912</v>
      </c>
      <c r="AS323" s="0" t="n">
        <v>1.00648777881998</v>
      </c>
      <c r="AT323" s="0" t="n">
        <v>0.996633875146937</v>
      </c>
      <c r="AU323" s="0" t="n">
        <v>1.01247118367506</v>
      </c>
      <c r="AV323" s="0" t="n">
        <v>1.00674945087597</v>
      </c>
      <c r="AW323" s="0" t="n">
        <f aca="false">$C324/AN323</f>
        <v>4816.0543216416</v>
      </c>
      <c r="AX323" s="0" t="n">
        <f aca="false">$C324/AO323</f>
        <v>4781.26369937802</v>
      </c>
      <c r="AY323" s="0" t="n">
        <f aca="false">$C324/AP323</f>
        <v>4808.00517638636</v>
      </c>
      <c r="AZ323" s="0" t="n">
        <f aca="false">$C324/AQ323</f>
        <v>4839.11371425106</v>
      </c>
      <c r="BA323" s="0" t="n">
        <f aca="false">$C324/AR323</f>
        <v>4663.97556086914</v>
      </c>
      <c r="BB323" s="0" t="n">
        <f aca="false">$C324/AS323</f>
        <v>4780.69143039304</v>
      </c>
      <c r="BC323" s="0" t="n">
        <f aca="false">$C324/AT323</f>
        <v>4827.95901181925</v>
      </c>
      <c r="BD323" s="0" t="n">
        <f aca="false">$C324/AU323</f>
        <v>4752.43895982748</v>
      </c>
      <c r="BE323" s="0" t="n">
        <f aca="false">$C324/AV323</f>
        <v>4779.44884381446</v>
      </c>
      <c r="BF323" s="0" t="n">
        <f aca="false">$C$4+$C$3*A324</f>
        <v>4679.14911473456</v>
      </c>
      <c r="BG323" s="1" t="n">
        <f aca="false">$BF323*AN323</f>
        <v>4674.92585852585</v>
      </c>
      <c r="BH323" s="1" t="n">
        <f aca="false">$BF323*AO323</f>
        <v>4708.94271889592</v>
      </c>
      <c r="BI323" s="1" t="n">
        <f aca="false">$BF323*AP323</f>
        <v>4682.75221392945</v>
      </c>
      <c r="BJ323" s="1" t="n">
        <f aca="false">$BF323*AQ323</f>
        <v>4652.64885551301</v>
      </c>
      <c r="BK323" s="1" t="n">
        <f aca="false">$BF323*AR323</f>
        <v>4827.36167685061</v>
      </c>
      <c r="BL323" s="1" t="n">
        <f aca="false">$BF323*AS323</f>
        <v>4709.50639925667</v>
      </c>
      <c r="BM323" s="1" t="n">
        <f aca="false">$BF323*AT323</f>
        <v>4663.39851460827</v>
      </c>
      <c r="BN323" s="1" t="n">
        <f aca="false">$BF323*AU323</f>
        <v>4737.50364278741</v>
      </c>
      <c r="BO323" s="1" t="n">
        <f aca="false">$BF323*AV323</f>
        <v>4710.7308018258</v>
      </c>
    </row>
    <row r="324" customFormat="false" ht="13.8" hidden="false" customHeight="false" outlineLevel="0" collapsed="false">
      <c r="A324" s="0" t="n">
        <f aca="false">A323+1</f>
        <v>318</v>
      </c>
      <c r="B324" s="0" t="n">
        <f aca="false">B323+1/12</f>
        <v>1978.41666666664</v>
      </c>
      <c r="C324" s="1" t="n">
        <v>4811.707499</v>
      </c>
      <c r="D324" s="0" t="n">
        <f aca="false">AVERAGE(C308:C324)</f>
        <v>4703.64378441176</v>
      </c>
      <c r="E324" s="0" t="n">
        <f aca="false">AVERAGE(C300:C324)</f>
        <v>4686.14755772</v>
      </c>
      <c r="F324" s="0" t="n">
        <f aca="false">AVERAGE(C297:C324)</f>
        <v>4684.73131575</v>
      </c>
      <c r="G324" s="0" t="n">
        <f aca="false">AVERAGE(C292:C324)</f>
        <v>4634.01210563636</v>
      </c>
      <c r="H324" s="0" t="n">
        <f aca="false">AVERAGE(C289:C324)</f>
        <v>4634.29089102778</v>
      </c>
      <c r="I324" s="0" t="n">
        <f aca="false">AVERAGE(C284:C324)</f>
        <v>4658.13513517073</v>
      </c>
      <c r="J324" s="0" t="n">
        <f aca="false">AVERAGE(C270:C324)</f>
        <v>4629.78301063636</v>
      </c>
      <c r="K324" s="0" t="n">
        <f aca="false">AVERAGE(C262:C324)</f>
        <v>4652.3313718254</v>
      </c>
      <c r="L324" s="0" t="n">
        <f aca="false">AVERAGE(C208:C324)</f>
        <v>4707.98160010256</v>
      </c>
      <c r="M324" s="0" t="n">
        <f aca="false">$C325/D324</f>
        <v>1.00099415874215</v>
      </c>
      <c r="N324" s="0" t="n">
        <f aca="false">$C325/E324</f>
        <v>1.00473147612338</v>
      </c>
      <c r="O324" s="0" t="n">
        <f aca="false">$C325/F324</f>
        <v>1.00503521667736</v>
      </c>
      <c r="P324" s="0" t="n">
        <f aca="false">$C325/G324</f>
        <v>1.01603531576304</v>
      </c>
      <c r="Q324" s="0" t="n">
        <f aca="false">$C325/H324</f>
        <v>1.01597419404888</v>
      </c>
      <c r="R324" s="0" t="n">
        <f aca="false">$C325/I324</f>
        <v>1.01077358564597</v>
      </c>
      <c r="S324" s="0" t="n">
        <f aca="false">$C325/J324</f>
        <v>1.01696341754748</v>
      </c>
      <c r="T324" s="0" t="n">
        <f aca="false">$C325/K324</f>
        <v>1.01203452133992</v>
      </c>
      <c r="U324" s="0" t="n">
        <f aca="false">$C325/L324</f>
        <v>1.00007186793114</v>
      </c>
      <c r="AN324" s="0" t="n">
        <v>0.997377397559013</v>
      </c>
      <c r="AO324" s="0" t="n">
        <v>0.998568238193759</v>
      </c>
      <c r="AP324" s="0" t="n">
        <v>1.00066516593929</v>
      </c>
      <c r="AQ324" s="0" t="n">
        <v>1.00585900527541</v>
      </c>
      <c r="AR324" s="0" t="n">
        <v>1.03776621255678</v>
      </c>
      <c r="AS324" s="0" t="n">
        <v>0.999609384930849</v>
      </c>
      <c r="AT324" s="0" t="n">
        <v>1.00003932204923</v>
      </c>
      <c r="AU324" s="0" t="n">
        <v>1.00973377939354</v>
      </c>
      <c r="AV324" s="0" t="n">
        <v>1.02823397469226</v>
      </c>
      <c r="AW324" s="0" t="n">
        <f aca="false">$C325/AN324</f>
        <v>4720.70047358519</v>
      </c>
      <c r="AX324" s="0" t="n">
        <f aca="false">$C325/AO324</f>
        <v>4715.07081130134</v>
      </c>
      <c r="AY324" s="0" t="n">
        <f aca="false">$C325/AP324</f>
        <v>4705.19022072729</v>
      </c>
      <c r="AZ324" s="0" t="n">
        <f aca="false">$C325/AQ324</f>
        <v>4680.89456703809</v>
      </c>
      <c r="BA324" s="0" t="n">
        <f aca="false">$C325/AR324</f>
        <v>4536.97556928545</v>
      </c>
      <c r="BB324" s="0" t="n">
        <f aca="false">$C325/AS324</f>
        <v>4710.15981240083</v>
      </c>
      <c r="BC324" s="0" t="n">
        <f aca="false">$C325/AT324</f>
        <v>4708.13481949085</v>
      </c>
      <c r="BD324" s="0" t="n">
        <f aca="false">$C325/AU324</f>
        <v>4662.93200156964</v>
      </c>
      <c r="BE324" s="0" t="n">
        <f aca="false">$C325/AV324</f>
        <v>4579.03557836547</v>
      </c>
      <c r="BF324" s="0" t="n">
        <f aca="false">$C$4+$C$3*A325</f>
        <v>4679.2889877312</v>
      </c>
      <c r="BG324" s="1" t="n">
        <f aca="false">$BF324*AN324</f>
        <v>4667.0170730099</v>
      </c>
      <c r="BH324" s="1" t="n">
        <f aca="false">$BF324*AO324</f>
        <v>4672.58936047821</v>
      </c>
      <c r="BI324" s="1" t="n">
        <f aca="false">$BF324*AP324</f>
        <v>4682.40149138594</v>
      </c>
      <c r="BJ324" s="1" t="n">
        <f aca="false">$BF324*AQ324</f>
        <v>4706.70496659549</v>
      </c>
      <c r="BK324" s="1" t="n">
        <f aca="false">$BF324*AR324</f>
        <v>4856.00801025646</v>
      </c>
      <c r="BL324" s="1" t="n">
        <f aca="false">$BF324*AS324</f>
        <v>4677.46118693968</v>
      </c>
      <c r="BM324" s="1" t="n">
        <f aca="false">$BF324*AT324</f>
        <v>4679.47298696314</v>
      </c>
      <c r="BN324" s="1" t="n">
        <f aca="false">$BF324*AU324</f>
        <v>4724.8361544564</v>
      </c>
      <c r="BO324" s="1" t="n">
        <f aca="false">$BF324*AV324</f>
        <v>4811.40391458858</v>
      </c>
    </row>
    <row r="325" customFormat="false" ht="13.8" hidden="false" customHeight="false" outlineLevel="0" collapsed="false">
      <c r="A325" s="0" t="n">
        <f aca="false">A324+1</f>
        <v>319</v>
      </c>
      <c r="B325" s="0" t="n">
        <f aca="false">B324+1/12</f>
        <v>1978.49999999998</v>
      </c>
      <c r="C325" s="1" t="n">
        <v>4708.319953</v>
      </c>
      <c r="D325" s="0" t="n">
        <f aca="false">AVERAGE(C309:C325)</f>
        <v>4725.97920970588</v>
      </c>
      <c r="E325" s="0" t="n">
        <f aca="false">AVERAGE(C301:C325)</f>
        <v>4683.43451136</v>
      </c>
      <c r="F325" s="0" t="n">
        <f aca="false">AVERAGE(C298:C325)</f>
        <v>4684.96865782143</v>
      </c>
      <c r="G325" s="0" t="n">
        <f aca="false">AVERAGE(C293:C325)</f>
        <v>4635.57578069697</v>
      </c>
      <c r="H325" s="0" t="n">
        <f aca="false">AVERAGE(C290:C325)</f>
        <v>4638.97486527778</v>
      </c>
      <c r="I325" s="0" t="n">
        <f aca="false">AVERAGE(C285:C325)</f>
        <v>4665.29233165854</v>
      </c>
      <c r="J325" s="0" t="n">
        <f aca="false">AVERAGE(C271:C325)</f>
        <v>4639.61496310909</v>
      </c>
      <c r="K325" s="0" t="n">
        <f aca="false">AVERAGE(C263:C325)</f>
        <v>4648.5574335873</v>
      </c>
      <c r="L325" s="0" t="n">
        <f aca="false">AVERAGE(C209:C325)</f>
        <v>4707.56975530769</v>
      </c>
      <c r="M325" s="0" t="n">
        <f aca="false">$C326/D325</f>
        <v>1.00932569682143</v>
      </c>
      <c r="N325" s="0" t="n">
        <f aca="false">$C326/E325</f>
        <v>1.01849449318228</v>
      </c>
      <c r="O325" s="0" t="n">
        <f aca="false">$C326/F325</f>
        <v>1.01816097553535</v>
      </c>
      <c r="P325" s="0" t="n">
        <f aca="false">$C326/G325</f>
        <v>1.02900966021589</v>
      </c>
      <c r="Q325" s="0" t="n">
        <f aca="false">$C326/H325</f>
        <v>1.02825568094868</v>
      </c>
      <c r="R325" s="0" t="n">
        <f aca="false">$C326/I325</f>
        <v>1.02245516891419</v>
      </c>
      <c r="S325" s="0" t="n">
        <f aca="false">$C326/J325</f>
        <v>1.02811381912681</v>
      </c>
      <c r="T325" s="0" t="n">
        <f aca="false">$C326/K325</f>
        <v>1.02613602760608</v>
      </c>
      <c r="U325" s="0" t="n">
        <f aca="false">$C326/L325</f>
        <v>1.01327277277663</v>
      </c>
      <c r="AN325" s="0" t="n">
        <v>1.00063501729003</v>
      </c>
      <c r="AO325" s="0" t="n">
        <v>1.00268204795252</v>
      </c>
      <c r="AP325" s="0" t="n">
        <v>0.995876296552055</v>
      </c>
      <c r="AQ325" s="0" t="n">
        <v>0.995903915602514</v>
      </c>
      <c r="AR325" s="0" t="n">
        <v>1.0093045311158</v>
      </c>
      <c r="AS325" s="0" t="n">
        <v>0.998836020869325</v>
      </c>
      <c r="AT325" s="0" t="n">
        <v>0.999866993205199</v>
      </c>
      <c r="AU325" s="0" t="n">
        <v>1.00024632372234</v>
      </c>
      <c r="AV325" s="0" t="n">
        <v>1.00031797849554</v>
      </c>
      <c r="AW325" s="0" t="n">
        <f aca="false">$C326/AN325</f>
        <v>4767.02511562957</v>
      </c>
      <c r="AX325" s="0" t="n">
        <f aca="false">$C326/AO325</f>
        <v>4757.29297112725</v>
      </c>
      <c r="AY325" s="0" t="n">
        <f aca="false">$C326/AP325</f>
        <v>4789.80399022949</v>
      </c>
      <c r="AZ325" s="0" t="n">
        <f aca="false">$C326/AQ325</f>
        <v>4789.67115629238</v>
      </c>
      <c r="BA325" s="0" t="n">
        <f aca="false">$C326/AR325</f>
        <v>4726.07831625074</v>
      </c>
      <c r="BB325" s="0" t="n">
        <f aca="false">$C326/AS325</f>
        <v>4775.61097050589</v>
      </c>
      <c r="BC325" s="0" t="n">
        <f aca="false">$C326/AT325</f>
        <v>4770.6867927593</v>
      </c>
      <c r="BD325" s="0" t="n">
        <f aca="false">$C326/AU325</f>
        <v>4768.87757132525</v>
      </c>
      <c r="BE325" s="0" t="n">
        <f aca="false">$C326/AV325</f>
        <v>4768.53596710725</v>
      </c>
      <c r="BF325" s="0" t="n">
        <f aca="false">$C$4+$C$3*A326</f>
        <v>4679.42886072784</v>
      </c>
      <c r="BG325" s="1" t="n">
        <f aca="false">$BF325*AN325</f>
        <v>4682.40037896187</v>
      </c>
      <c r="BH325" s="1" t="n">
        <f aca="false">$BF325*AO325</f>
        <v>4691.97931332272</v>
      </c>
      <c r="BI325" s="1" t="n">
        <f aca="false">$BF325*AP325</f>
        <v>4660.13228380045</v>
      </c>
      <c r="BJ325" s="1" t="n">
        <f aca="false">$BF325*AQ325</f>
        <v>4660.26152518227</v>
      </c>
      <c r="BK325" s="1" t="n">
        <f aca="false">$BF325*AR325</f>
        <v>4722.96875216666</v>
      </c>
      <c r="BL325" s="1" t="n">
        <f aca="false">$BF325*AS325</f>
        <v>4673.98210319048</v>
      </c>
      <c r="BM325" s="1" t="n">
        <f aca="false">$BF325*AT325</f>
        <v>4678.80646489358</v>
      </c>
      <c r="BN325" s="1" t="n">
        <f aca="false">$BF325*AU325</f>
        <v>4680.58151506324</v>
      </c>
      <c r="BO325" s="1" t="n">
        <f aca="false">$BF325*AV325</f>
        <v>4680.91681847696</v>
      </c>
    </row>
    <row r="326" customFormat="false" ht="13.8" hidden="false" customHeight="false" outlineLevel="0" collapsed="false">
      <c r="A326" s="0" t="n">
        <f aca="false">A325+1</f>
        <v>320</v>
      </c>
      <c r="B326" s="0" t="n">
        <f aca="false">B325+1/12</f>
        <v>1978.58333333331</v>
      </c>
      <c r="C326" s="1" t="n">
        <v>4770.052259</v>
      </c>
      <c r="D326" s="0" t="n">
        <f aca="false">AVERAGE(C310:C326)</f>
        <v>4707.61752241176</v>
      </c>
      <c r="E326" s="0" t="n">
        <f aca="false">AVERAGE(C302:C326)</f>
        <v>4687.93188576</v>
      </c>
      <c r="F326" s="0" t="n">
        <f aca="false">AVERAGE(C299:C326)</f>
        <v>4690.86154782143</v>
      </c>
      <c r="G326" s="0" t="n">
        <f aca="false">AVERAGE(C294:C326)</f>
        <v>4643.73721233334</v>
      </c>
      <c r="H326" s="0" t="n">
        <f aca="false">AVERAGE(C291:C326)</f>
        <v>4641.87062233333</v>
      </c>
      <c r="I326" s="0" t="n">
        <f aca="false">AVERAGE(C286:C326)</f>
        <v>4661.6776222439</v>
      </c>
      <c r="J326" s="0" t="n">
        <f aca="false">AVERAGE(C272:C326)</f>
        <v>4647.04297438182</v>
      </c>
      <c r="K326" s="0" t="n">
        <f aca="false">AVERAGE(C264:C326)</f>
        <v>4645.71288271429</v>
      </c>
      <c r="L326" s="0" t="n">
        <f aca="false">AVERAGE(C210:C326)</f>
        <v>4708.84882002564</v>
      </c>
      <c r="M326" s="0" t="n">
        <f aca="false">$C327/D326</f>
        <v>1.00601288602005</v>
      </c>
      <c r="N326" s="0" t="n">
        <f aca="false">$C327/E326</f>
        <v>1.01023735101309</v>
      </c>
      <c r="O326" s="0" t="n">
        <f aca="false">$C327/F326</f>
        <v>1.00960641061758</v>
      </c>
      <c r="P326" s="0" t="n">
        <f aca="false">$C327/G326</f>
        <v>1.0198518291306</v>
      </c>
      <c r="Q326" s="0" t="n">
        <f aca="false">$C327/H326</f>
        <v>1.02026193216462</v>
      </c>
      <c r="R326" s="0" t="n">
        <f aca="false">$C327/I326</f>
        <v>1.0159269417091</v>
      </c>
      <c r="S326" s="0" t="n">
        <f aca="false">$C327/J326</f>
        <v>1.01912633821296</v>
      </c>
      <c r="T326" s="0" t="n">
        <f aca="false">$C327/K326</f>
        <v>1.01941811936363</v>
      </c>
      <c r="U326" s="0" t="n">
        <f aca="false">$C327/L326</f>
        <v>1.00574982782612</v>
      </c>
      <c r="AN326" s="0" t="n">
        <v>0.993604643525081</v>
      </c>
      <c r="AO326" s="0" t="n">
        <v>0.993384732991166</v>
      </c>
      <c r="AP326" s="0" t="n">
        <v>1.00687439021071</v>
      </c>
      <c r="AQ326" s="0" t="n">
        <v>1.00321183902566</v>
      </c>
      <c r="AR326" s="0" t="n">
        <v>1.02153692864328</v>
      </c>
      <c r="AS326" s="0" t="n">
        <v>0.995605042123462</v>
      </c>
      <c r="AT326" s="0" t="n">
        <v>1.00715594302963</v>
      </c>
      <c r="AU326" s="0" t="n">
        <v>1.00898078398636</v>
      </c>
      <c r="AV326" s="0" t="n">
        <v>0.989883314239173</v>
      </c>
      <c r="AW326" s="0" t="n">
        <f aca="false">$C327/AN326</f>
        <v>4766.40676033682</v>
      </c>
      <c r="AX326" s="0" t="n">
        <f aca="false">$C327/AO326</f>
        <v>4767.46192357892</v>
      </c>
      <c r="AY326" s="0" t="n">
        <f aca="false">$C327/AP326</f>
        <v>4703.58957983717</v>
      </c>
      <c r="AZ326" s="0" t="n">
        <f aca="false">$C327/AQ326</f>
        <v>4720.76156377862</v>
      </c>
      <c r="BA326" s="0" t="n">
        <f aca="false">$C327/AR326</f>
        <v>4636.07702982393</v>
      </c>
      <c r="BB326" s="0" t="n">
        <f aca="false">$C327/AS326</f>
        <v>4756.82995728814</v>
      </c>
      <c r="BC326" s="0" t="n">
        <f aca="false">$C327/AT326</f>
        <v>4702.27468027826</v>
      </c>
      <c r="BD326" s="0" t="n">
        <f aca="false">$C327/AU326</f>
        <v>4693.77015416383</v>
      </c>
      <c r="BE326" s="0" t="n">
        <f aca="false">$C327/AV326</f>
        <v>4784.3254067173</v>
      </c>
      <c r="BF326" s="0" t="n">
        <f aca="false">$C$4+$C$3*A327</f>
        <v>4679.56873372448</v>
      </c>
      <c r="BG326" s="1" t="n">
        <f aca="false">$BF326*AN326</f>
        <v>4649.64122352343</v>
      </c>
      <c r="BH326" s="1" t="n">
        <f aca="false">$BF326*AO326</f>
        <v>4648.6121370647</v>
      </c>
      <c r="BI326" s="1" t="n">
        <f aca="false">$BF326*AP326</f>
        <v>4711.73791521794</v>
      </c>
      <c r="BJ326" s="1" t="n">
        <f aca="false">$BF326*AQ326</f>
        <v>4694.59875520672</v>
      </c>
      <c r="BK326" s="1" t="n">
        <f aca="false">$BF326*AR326</f>
        <v>4780.35227162403</v>
      </c>
      <c r="BL326" s="1" t="n">
        <f aca="false">$BF326*AS326</f>
        <v>4659.0022262594</v>
      </c>
      <c r="BM326" s="1" t="n">
        <f aca="false">$BF326*AT326</f>
        <v>4713.05546098625</v>
      </c>
      <c r="BN326" s="1" t="n">
        <f aca="false">$BF326*AU326</f>
        <v>4721.59492967139</v>
      </c>
      <c r="BO326" s="1" t="n">
        <f aca="false">$BF326*AV326</f>
        <v>4632.2270073492</v>
      </c>
    </row>
    <row r="327" customFormat="false" ht="13.8" hidden="false" customHeight="false" outlineLevel="0" collapsed="false">
      <c r="A327" s="0" t="n">
        <f aca="false">A326+1</f>
        <v>321</v>
      </c>
      <c r="B327" s="0" t="n">
        <f aca="false">B326+1/12</f>
        <v>1978.66666666664</v>
      </c>
      <c r="C327" s="1" t="n">
        <v>4735.92389</v>
      </c>
      <c r="D327" s="0" t="n">
        <f aca="false">AVERAGE(C311:C327)</f>
        <v>4717.28673129412</v>
      </c>
      <c r="E327" s="0" t="n">
        <f aca="false">AVERAGE(C303:C327)</f>
        <v>4692.76351484</v>
      </c>
      <c r="F327" s="0" t="n">
        <f aca="false">AVERAGE(C300:C327)</f>
        <v>4691.71375160714</v>
      </c>
      <c r="G327" s="0" t="n">
        <f aca="false">AVERAGE(C295:C327)</f>
        <v>4658.46994890909</v>
      </c>
      <c r="H327" s="0" t="n">
        <f aca="false">AVERAGE(C292:C327)</f>
        <v>4642.68598855556</v>
      </c>
      <c r="I327" s="0" t="n">
        <f aca="false">AVERAGE(C287:C327)</f>
        <v>4651.09850504878</v>
      </c>
      <c r="J327" s="0" t="n">
        <f aca="false">AVERAGE(C273:C327)</f>
        <v>4654.31379683636</v>
      </c>
      <c r="K327" s="0" t="n">
        <f aca="false">AVERAGE(C265:C327)</f>
        <v>4643.81835387302</v>
      </c>
      <c r="L327" s="0" t="n">
        <f aca="false">AVERAGE(C211:C327)</f>
        <v>4710.87094771795</v>
      </c>
      <c r="M327" s="0" t="n">
        <f aca="false">$C328/D327</f>
        <v>0.996008830633674</v>
      </c>
      <c r="N327" s="0" t="n">
        <f aca="false">$C328/E327</f>
        <v>1.00121372537567</v>
      </c>
      <c r="O327" s="0" t="n">
        <f aca="false">$C328/F327</f>
        <v>1.00143774529948</v>
      </c>
      <c r="P327" s="0" t="n">
        <f aca="false">$C328/G327</f>
        <v>1.0085842116681</v>
      </c>
      <c r="Q327" s="0" t="n">
        <f aca="false">$C328/H327</f>
        <v>1.01201314337905</v>
      </c>
      <c r="R327" s="0" t="n">
        <f aca="false">$C328/I327</f>
        <v>1.01018269896882</v>
      </c>
      <c r="S327" s="0" t="n">
        <f aca="false">$C328/J327</f>
        <v>1.00948484483226</v>
      </c>
      <c r="T327" s="0" t="n">
        <f aca="false">$C328/K327</f>
        <v>1.01176637046568</v>
      </c>
      <c r="U327" s="0" t="n">
        <f aca="false">$C328/L327</f>
        <v>0.997365305300083</v>
      </c>
      <c r="AN327" s="0" t="n">
        <v>0.996144553261455</v>
      </c>
      <c r="AO327" s="0" t="n">
        <v>0.993287078947621</v>
      </c>
      <c r="AP327" s="0" t="n">
        <v>1.00050391881608</v>
      </c>
      <c r="AQ327" s="0" t="n">
        <v>1.01169735669856</v>
      </c>
      <c r="AR327" s="0" t="n">
        <v>1.02879704613508</v>
      </c>
      <c r="AS327" s="0" t="n">
        <v>1.00305340018473</v>
      </c>
      <c r="AT327" s="0" t="n">
        <v>1.00108628988143</v>
      </c>
      <c r="AU327" s="0" t="n">
        <v>1.00606551502561</v>
      </c>
      <c r="AV327" s="0" t="n">
        <v>1.00043535196504</v>
      </c>
      <c r="AW327" s="0" t="n">
        <f aca="false">$C328/AN327</f>
        <v>4716.64401076819</v>
      </c>
      <c r="AX327" s="0" t="n">
        <f aca="false">$C328/AO327</f>
        <v>4730.21278599333</v>
      </c>
      <c r="AY327" s="0" t="n">
        <f aca="false">$C328/AP327</f>
        <v>4696.09279148032</v>
      </c>
      <c r="AZ327" s="0" t="n">
        <f aca="false">$C328/AQ327</f>
        <v>4644.13513576069</v>
      </c>
      <c r="BA327" s="0" t="n">
        <f aca="false">$C328/AR327</f>
        <v>4566.94472311218</v>
      </c>
      <c r="BB327" s="0" t="n">
        <f aca="false">$C328/AS327</f>
        <v>4684.15663626153</v>
      </c>
      <c r="BC327" s="0" t="n">
        <f aca="false">$C328/AT327</f>
        <v>4693.36089055469</v>
      </c>
      <c r="BD327" s="0" t="n">
        <f aca="false">$C328/AU327</f>
        <v>4670.13248225728</v>
      </c>
      <c r="BE327" s="0" t="n">
        <f aca="false">$C328/AV327</f>
        <v>4696.4146476545</v>
      </c>
      <c r="BF327" s="0" t="n">
        <f aca="false">$C$4+$C$3*A328</f>
        <v>4679.70860672112</v>
      </c>
      <c r="BG327" s="1" t="n">
        <f aca="false">$BF327*AN327</f>
        <v>4661.666239436</v>
      </c>
      <c r="BH327" s="1" t="n">
        <f aca="false">$BF327*AO327</f>
        <v>4648.29409229607</v>
      </c>
      <c r="BI327" s="1" t="n">
        <f aca="false">$BF327*AP327</f>
        <v>4682.06679994182</v>
      </c>
      <c r="BJ327" s="1" t="n">
        <f aca="false">$BF327*AQ327</f>
        <v>4734.44882753926</v>
      </c>
      <c r="BK327" s="1" t="n">
        <f aca="false">$BF327*AR327</f>
        <v>4814.4703913676</v>
      </c>
      <c r="BL327" s="1" t="n">
        <f aca="false">$BF327*AS327</f>
        <v>4693.99762984537</v>
      </c>
      <c r="BM327" s="1" t="n">
        <f aca="false">$BF327*AT327</f>
        <v>4684.79212682864</v>
      </c>
      <c r="BN327" s="1" t="n">
        <f aca="false">$BF327*AU327</f>
        <v>4708.09344959067</v>
      </c>
      <c r="BO327" s="1" t="n">
        <f aca="false">$BF327*AV327</f>
        <v>4681.74592705887</v>
      </c>
    </row>
    <row r="328" customFormat="false" ht="13.8" hidden="false" customHeight="false" outlineLevel="0" collapsed="false">
      <c r="A328" s="0" t="n">
        <f aca="false">A327+1</f>
        <v>322</v>
      </c>
      <c r="B328" s="0" t="n">
        <f aca="false">B327+1/12</f>
        <v>1978.74999999998</v>
      </c>
      <c r="C328" s="1" t="n">
        <v>4698.459241</v>
      </c>
      <c r="D328" s="0" t="n">
        <f aca="false">AVERAGE(C312:C328)</f>
        <v>4711.04589170588</v>
      </c>
      <c r="E328" s="0" t="n">
        <f aca="false">AVERAGE(C304:C328)</f>
        <v>4689.57159376</v>
      </c>
      <c r="F328" s="0" t="n">
        <f aca="false">AVERAGE(C301:C328)</f>
        <v>4688.9392205</v>
      </c>
      <c r="G328" s="0" t="n">
        <f aca="false">AVERAGE(C296:C328)</f>
        <v>4676.78673145455</v>
      </c>
      <c r="H328" s="0" t="n">
        <f aca="false">AVERAGE(C293:C328)</f>
        <v>4643.84544869445</v>
      </c>
      <c r="I328" s="0" t="n">
        <f aca="false">AVERAGE(C288:C328)</f>
        <v>4647.3412447561</v>
      </c>
      <c r="J328" s="0" t="n">
        <f aca="false">AVERAGE(C274:C328)</f>
        <v>4656.57042094546</v>
      </c>
      <c r="K328" s="0" t="n">
        <f aca="false">AVERAGE(C266:C328)</f>
        <v>4642.96649166667</v>
      </c>
      <c r="L328" s="0" t="n">
        <f aca="false">AVERAGE(C212:C328)</f>
        <v>4713.09605859829</v>
      </c>
      <c r="M328" s="0" t="n">
        <f aca="false">$C329/D328</f>
        <v>1.0046401703139</v>
      </c>
      <c r="N328" s="0" t="n">
        <f aca="false">$C329/E328</f>
        <v>1.00924057824336</v>
      </c>
      <c r="O328" s="0" t="n">
        <f aca="false">$C329/F328</f>
        <v>1.00937668936031</v>
      </c>
      <c r="P328" s="0" t="n">
        <f aca="false">$C329/G328</f>
        <v>1.01199952419639</v>
      </c>
      <c r="Q328" s="0" t="n">
        <f aca="false">$C329/H328</f>
        <v>1.01917817879374</v>
      </c>
      <c r="R328" s="0" t="n">
        <f aca="false">$C329/I328</f>
        <v>1.01841153849859</v>
      </c>
      <c r="S328" s="0" t="n">
        <f aca="false">$C329/J328</f>
        <v>1.01639307884429</v>
      </c>
      <c r="T328" s="0" t="n">
        <f aca="false">$C329/K328</f>
        <v>1.01937111876529</v>
      </c>
      <c r="U328" s="0" t="n">
        <f aca="false">$C329/L328</f>
        <v>1.0042031582118</v>
      </c>
      <c r="AN328" s="0" t="n">
        <v>1.00344345767293</v>
      </c>
      <c r="AO328" s="0" t="n">
        <v>0.988953558614577</v>
      </c>
      <c r="AP328" s="0" t="n">
        <v>1.00152118748158</v>
      </c>
      <c r="AQ328" s="0" t="n">
        <v>0.999647992297177</v>
      </c>
      <c r="AR328" s="0" t="n">
        <v>1.00844007018415</v>
      </c>
      <c r="AS328" s="0" t="n">
        <v>0.996273379280809</v>
      </c>
      <c r="AT328" s="0" t="n">
        <v>0.999044611449752</v>
      </c>
      <c r="AU328" s="0" t="n">
        <v>0.988388488505618</v>
      </c>
      <c r="AV328" s="0" t="n">
        <v>0.967277178765559</v>
      </c>
      <c r="AW328" s="0" t="n">
        <f aca="false">$C329/AN328</f>
        <v>4716.66431308049</v>
      </c>
      <c r="AX328" s="0" t="n">
        <f aca="false">$C329/AO328</f>
        <v>4785.77169349622</v>
      </c>
      <c r="AY328" s="0" t="n">
        <f aca="false">$C329/AP328</f>
        <v>4725.71724508529</v>
      </c>
      <c r="AZ328" s="0" t="n">
        <f aca="false">$C329/AQ328</f>
        <v>4734.57255300823</v>
      </c>
      <c r="BA328" s="0" t="n">
        <f aca="false">$C329/AR328</f>
        <v>4693.2942144353</v>
      </c>
      <c r="BB328" s="0" t="n">
        <f aca="false">$C329/AS328</f>
        <v>4750.60966741538</v>
      </c>
      <c r="BC328" s="0" t="n">
        <f aca="false">$C329/AT328</f>
        <v>4737.43203532413</v>
      </c>
      <c r="BD328" s="0" t="n">
        <f aca="false">$C329/AU328</f>
        <v>4788.50775989496</v>
      </c>
      <c r="BE328" s="0" t="n">
        <f aca="false">$C329/AV328</f>
        <v>4893.0193443002</v>
      </c>
      <c r="BF328" s="0" t="n">
        <f aca="false">$C$4+$C$3*A329</f>
        <v>4679.84847971776</v>
      </c>
      <c r="BG328" s="1" t="n">
        <f aca="false">$BF328*AN328</f>
        <v>4695.9633398734</v>
      </c>
      <c r="BH328" s="1" t="n">
        <f aca="false">$BF328*AO328</f>
        <v>4628.1528077939</v>
      </c>
      <c r="BI328" s="1" t="n">
        <f aca="false">$BF328*AP328</f>
        <v>4686.9674066408</v>
      </c>
      <c r="BJ328" s="1" t="n">
        <f aca="false">$BF328*AQ328</f>
        <v>4678.20113700486</v>
      </c>
      <c r="BK328" s="1" t="n">
        <f aca="false">$BF328*AR328</f>
        <v>4719.34672933777</v>
      </c>
      <c r="BL328" s="1" t="n">
        <f aca="false">$BF328*AS328</f>
        <v>4662.40845941057</v>
      </c>
      <c r="BM328" s="1" t="n">
        <f aca="false">$BF328*AT328</f>
        <v>4675.37740606335</v>
      </c>
      <c r="BN328" s="1" t="n">
        <f aca="false">$BF328*AU328</f>
        <v>4625.50836530355</v>
      </c>
      <c r="BO328" s="1" t="n">
        <f aca="false">$BF328*AV328</f>
        <v>4526.71063451169</v>
      </c>
    </row>
    <row r="329" customFormat="false" ht="13.8" hidden="false" customHeight="false" outlineLevel="0" collapsed="false">
      <c r="A329" s="0" t="n">
        <f aca="false">A328+1</f>
        <v>323</v>
      </c>
      <c r="B329" s="0" t="n">
        <f aca="false">B328+1/12</f>
        <v>1978.83333333331</v>
      </c>
      <c r="C329" s="1" t="n">
        <v>4732.905947</v>
      </c>
      <c r="D329" s="0" t="n">
        <f aca="false">AVERAGE(C313:C329)</f>
        <v>4709.91238335294</v>
      </c>
      <c r="E329" s="0" t="n">
        <f aca="false">AVERAGE(C305:C329)</f>
        <v>4688.0620802</v>
      </c>
      <c r="F329" s="0" t="n">
        <f aca="false">AVERAGE(C302:C329)</f>
        <v>4691.62807935714</v>
      </c>
      <c r="G329" s="0" t="n">
        <f aca="false">AVERAGE(C297:C329)</f>
        <v>4691.45873124242</v>
      </c>
      <c r="H329" s="0" t="n">
        <f aca="false">AVERAGE(C294:C329)</f>
        <v>4650.29491902778</v>
      </c>
      <c r="I329" s="0" t="n">
        <f aca="false">AVERAGE(C289:C329)</f>
        <v>4645.85691139025</v>
      </c>
      <c r="J329" s="0" t="n">
        <f aca="false">AVERAGE(C275:C329)</f>
        <v>4657.18584</v>
      </c>
      <c r="K329" s="0" t="n">
        <f aca="false">AVERAGE(C267:C329)</f>
        <v>4642.66447188889</v>
      </c>
      <c r="L329" s="0" t="n">
        <f aca="false">AVERAGE(C213:C329)</f>
        <v>4712.88075817094</v>
      </c>
      <c r="M329" s="0" t="n">
        <f aca="false">$C330/D329</f>
        <v>0.981775561546256</v>
      </c>
      <c r="N329" s="0" t="n">
        <f aca="false">$C330/E329</f>
        <v>0.986351459493201</v>
      </c>
      <c r="O329" s="0" t="n">
        <f aca="false">$C330/F329</f>
        <v>0.985601756316882</v>
      </c>
      <c r="P329" s="0" t="n">
        <f aca="false">$C330/G329</f>
        <v>0.985637333694593</v>
      </c>
      <c r="Q329" s="0" t="n">
        <f aca="false">$C330/H329</f>
        <v>0.994362068538814</v>
      </c>
      <c r="R329" s="0" t="n">
        <f aca="false">$C330/I329</f>
        <v>0.995311944210583</v>
      </c>
      <c r="S329" s="0" t="n">
        <f aca="false">$C330/J329</f>
        <v>0.992890778650997</v>
      </c>
      <c r="T329" s="0" t="n">
        <f aca="false">$C330/K329</f>
        <v>0.995996351448304</v>
      </c>
      <c r="U329" s="0" t="n">
        <f aca="false">$C330/L329</f>
        <v>0.981157197109862</v>
      </c>
      <c r="AN329" s="0" t="n">
        <v>1.00597389061773</v>
      </c>
      <c r="AO329" s="0" t="n">
        <v>0.995371913010202</v>
      </c>
      <c r="AP329" s="0" t="n">
        <v>0.995180864361412</v>
      </c>
      <c r="AQ329" s="0" t="n">
        <v>1.00508922543649</v>
      </c>
      <c r="AR329" s="0" t="n">
        <v>0.974436487475245</v>
      </c>
      <c r="AS329" s="0" t="n">
        <v>0.99574552609143</v>
      </c>
      <c r="AT329" s="0" t="n">
        <v>1.00023037567511</v>
      </c>
      <c r="AU329" s="0" t="n">
        <v>0.991553258684679</v>
      </c>
      <c r="AV329" s="0" t="n">
        <v>0.96450266637048</v>
      </c>
      <c r="AW329" s="0" t="n">
        <f aca="false">$C330/AN329</f>
        <v>4596.61718671499</v>
      </c>
      <c r="AX329" s="0" t="n">
        <f aca="false">$C330/AO329</f>
        <v>4645.57700951785</v>
      </c>
      <c r="AY329" s="0" t="n">
        <f aca="false">$C330/AP329</f>
        <v>4646.46883857356</v>
      </c>
      <c r="AZ329" s="0" t="n">
        <f aca="false">$C330/AQ329</f>
        <v>4600.66306351245</v>
      </c>
      <c r="BA329" s="0" t="n">
        <f aca="false">$C330/AR329</f>
        <v>4745.38559919994</v>
      </c>
      <c r="BB329" s="0" t="n">
        <f aca="false">$C330/AS329</f>
        <v>4643.83394535625</v>
      </c>
      <c r="BC329" s="0" t="n">
        <f aca="false">$C330/AT329</f>
        <v>4623.01184552504</v>
      </c>
      <c r="BD329" s="0" t="n">
        <f aca="false">$C330/AU329</f>
        <v>4663.467982682</v>
      </c>
      <c r="BE329" s="0" t="n">
        <f aca="false">$C330/AV329</f>
        <v>4794.26033356742</v>
      </c>
      <c r="BF329" s="0" t="n">
        <f aca="false">$C$4+$C$3*A330</f>
        <v>4679.9883527144</v>
      </c>
      <c r="BG329" s="1" t="n">
        <f aca="false">$BF329*AN329</f>
        <v>4707.94609122577</v>
      </c>
      <c r="BH329" s="1" t="n">
        <f aca="false">$BF329*AO329</f>
        <v>4658.3289595068</v>
      </c>
      <c r="BI329" s="1" t="n">
        <f aca="false">$BF329*AP329</f>
        <v>4657.43485405566</v>
      </c>
      <c r="BJ329" s="1" t="n">
        <f aca="false">$BF329*AQ329</f>
        <v>4703.80586848151</v>
      </c>
      <c r="BK329" s="1" t="n">
        <f aca="false">$BF329*AR329</f>
        <v>4560.35141184408</v>
      </c>
      <c r="BL329" s="1" t="n">
        <f aca="false">$BF329*AS329</f>
        <v>4660.07746437537</v>
      </c>
      <c r="BM329" s="1" t="n">
        <f aca="false">$BF329*AT329</f>
        <v>4681.06650819067</v>
      </c>
      <c r="BN329" s="1" t="n">
        <f aca="false">$BF329*AU329</f>
        <v>4640.45770174031</v>
      </c>
      <c r="BO329" s="1" t="n">
        <f aca="false">$BF329*AV329</f>
        <v>4513.86124477583</v>
      </c>
    </row>
    <row r="330" customFormat="false" ht="13.8" hidden="false" customHeight="false" outlineLevel="0" collapsed="false">
      <c r="A330" s="0" t="n">
        <f aca="false">A329+1</f>
        <v>324</v>
      </c>
      <c r="B330" s="0" t="n">
        <f aca="false">B329+1/12</f>
        <v>1978.91666666664</v>
      </c>
      <c r="C330" s="1" t="n">
        <v>4624.076875</v>
      </c>
      <c r="D330" s="0" t="n">
        <f aca="false">AVERAGE(C314:C330)</f>
        <v>4709.25505888235</v>
      </c>
      <c r="E330" s="0" t="n">
        <f aca="false">AVERAGE(C306:C330)</f>
        <v>4695.76263492</v>
      </c>
      <c r="F330" s="0" t="n">
        <f aca="false">AVERAGE(C303:C330)</f>
        <v>4691.94749764286</v>
      </c>
      <c r="G330" s="0" t="n">
        <f aca="false">AVERAGE(C298:C330)</f>
        <v>4689.10729184848</v>
      </c>
      <c r="H330" s="0" t="n">
        <f aca="false">AVERAGE(C295:C330)</f>
        <v>4660.69306602778</v>
      </c>
      <c r="I330" s="0" t="n">
        <f aca="false">AVERAGE(C290:C330)</f>
        <v>4647.91496004878</v>
      </c>
      <c r="J330" s="0" t="n">
        <f aca="false">AVERAGE(C276:C330)</f>
        <v>4653.84286232727</v>
      </c>
      <c r="K330" s="0" t="n">
        <f aca="false">AVERAGE(C268:C330)</f>
        <v>4638.50869322222</v>
      </c>
      <c r="L330" s="0" t="n">
        <f aca="false">AVERAGE(C214:C330)</f>
        <v>4711.92500844444</v>
      </c>
      <c r="M330" s="0" t="n">
        <f aca="false">$C331/D330</f>
        <v>0.961879543231842</v>
      </c>
      <c r="N330" s="0" t="n">
        <f aca="false">$C331/E330</f>
        <v>0.964643329991736</v>
      </c>
      <c r="O330" s="0" t="n">
        <f aca="false">$C331/F330</f>
        <v>0.965427705078893</v>
      </c>
      <c r="P330" s="0" t="n">
        <f aca="false">$C331/G330</f>
        <v>0.966012467420924</v>
      </c>
      <c r="Q330" s="0" t="n">
        <f aca="false">$C331/H330</f>
        <v>0.971901826794316</v>
      </c>
      <c r="R330" s="0" t="n">
        <f aca="false">$C331/I330</f>
        <v>0.974573791460345</v>
      </c>
      <c r="S330" s="0" t="n">
        <f aca="false">$C331/J330</f>
        <v>0.973332413448697</v>
      </c>
      <c r="T330" s="0" t="n">
        <f aca="false">$C331/K330</f>
        <v>0.97655009499472</v>
      </c>
      <c r="U330" s="0" t="n">
        <f aca="false">$C331/L330</f>
        <v>0.961334506997048</v>
      </c>
      <c r="AN330" s="0" t="n">
        <v>0.999382109352198</v>
      </c>
      <c r="AO330" s="0" t="n">
        <v>1.00258239600649</v>
      </c>
      <c r="AP330" s="0" t="n">
        <v>0.998046961163925</v>
      </c>
      <c r="AQ330" s="0" t="n">
        <v>1.00204294896421</v>
      </c>
      <c r="AR330" s="0" t="n">
        <v>0.957056929019134</v>
      </c>
      <c r="AS330" s="0" t="n">
        <v>1.00608083923693</v>
      </c>
      <c r="AT330" s="0" t="n">
        <v>0.999340072498986</v>
      </c>
      <c r="AU330" s="0" t="n">
        <v>1.00569307204964</v>
      </c>
      <c r="AV330" s="0" t="n">
        <v>0.988831911453974</v>
      </c>
      <c r="AW330" s="0" t="n">
        <f aca="false">$C331/AN330</f>
        <v>4532.53671704828</v>
      </c>
      <c r="AX330" s="0" t="n">
        <f aca="false">$C331/AO330</f>
        <v>4518.06866252884</v>
      </c>
      <c r="AY330" s="0" t="n">
        <f aca="false">$C331/AP330</f>
        <v>4538.60016738833</v>
      </c>
      <c r="AZ330" s="0" t="n">
        <f aca="false">$C331/AQ330</f>
        <v>4520.50095226187</v>
      </c>
      <c r="BA330" s="0" t="n">
        <f aca="false">$C331/AR330</f>
        <v>4732.9850165156</v>
      </c>
      <c r="BB330" s="0" t="n">
        <f aca="false">$C331/AS330</f>
        <v>4502.35798987645</v>
      </c>
      <c r="BC330" s="0" t="n">
        <f aca="false">$C331/AT330</f>
        <v>4532.72737645032</v>
      </c>
      <c r="BD330" s="0" t="n">
        <f aca="false">$C331/AU330</f>
        <v>4504.09397349057</v>
      </c>
      <c r="BE330" s="0" t="n">
        <f aca="false">$C331/AV330</f>
        <v>4580.89595666416</v>
      </c>
      <c r="BF330" s="0" t="n">
        <f aca="false">$C$4+$C$3*A331</f>
        <v>4680.12822571104</v>
      </c>
      <c r="BG330" s="1" t="n">
        <f aca="false">$BF330*AN330</f>
        <v>4677.23641824986</v>
      </c>
      <c r="BH330" s="1" t="n">
        <f aca="false">$BF330*AO330</f>
        <v>4692.21417015098</v>
      </c>
      <c r="BI330" s="1" t="n">
        <f aca="false">$BF330*AP330</f>
        <v>4670.98775352842</v>
      </c>
      <c r="BJ330" s="1" t="n">
        <f aca="false">$BF330*AQ330</f>
        <v>4689.68948882213</v>
      </c>
      <c r="BK330" s="1" t="n">
        <f aca="false">$BF330*AR330</f>
        <v>4479.14914711478</v>
      </c>
      <c r="BL330" s="1" t="n">
        <f aca="false">$BF330*AS330</f>
        <v>4708.58733305981</v>
      </c>
      <c r="BM330" s="1" t="n">
        <f aca="false">$BF330*AT330</f>
        <v>4677.03968038662</v>
      </c>
      <c r="BN330" s="1" t="n">
        <f aca="false">$BF330*AU330</f>
        <v>4706.77253290157</v>
      </c>
      <c r="BO330" s="1" t="n">
        <f aca="false">$BF330*AV330</f>
        <v>4627.86013927955</v>
      </c>
    </row>
    <row r="331" customFormat="false" ht="13.8" hidden="false" customHeight="false" outlineLevel="0" collapsed="false">
      <c r="A331" s="0" t="n">
        <f aca="false">A330+1</f>
        <v>325</v>
      </c>
      <c r="B331" s="0" t="n">
        <f aca="false">B330+1/12</f>
        <v>1978.99999999998</v>
      </c>
      <c r="C331" s="1" t="n">
        <v>4529.736105</v>
      </c>
      <c r="D331" s="0" t="n">
        <f aca="false">AVERAGE(C315:C331)</f>
        <v>4690.43899482353</v>
      </c>
      <c r="E331" s="0" t="n">
        <f aca="false">AVERAGE(C307:C331)</f>
        <v>4694.52071764</v>
      </c>
      <c r="F331" s="0" t="n">
        <f aca="false">AVERAGE(C304:C331)</f>
        <v>4683.07174182143</v>
      </c>
      <c r="G331" s="0" t="n">
        <f aca="false">AVERAGE(C299:C331)</f>
        <v>4686.8250120303</v>
      </c>
      <c r="H331" s="0" t="n">
        <f aca="false">AVERAGE(C296:C331)</f>
        <v>4672.79669625</v>
      </c>
      <c r="I331" s="0" t="n">
        <f aca="false">AVERAGE(C291:C331)</f>
        <v>4644.59620639024</v>
      </c>
      <c r="J331" s="0" t="n">
        <f aca="false">AVERAGE(C277:C331)</f>
        <v>4648.87881772727</v>
      </c>
      <c r="K331" s="0" t="n">
        <f aca="false">AVERAGE(C269:C331)</f>
        <v>4635.89880736508</v>
      </c>
      <c r="L331" s="0" t="n">
        <f aca="false">AVERAGE(C215:C331)</f>
        <v>4708.01242384615</v>
      </c>
      <c r="M331" s="0" t="n">
        <f aca="false">$C332/D331</f>
        <v>0.935415331025976</v>
      </c>
      <c r="N331" s="0" t="n">
        <f aca="false">$C332/E331</f>
        <v>0.934602019864056</v>
      </c>
      <c r="O331" s="0" t="n">
        <f aca="false">$C332/F331</f>
        <v>0.936886895372123</v>
      </c>
      <c r="P331" s="0" t="n">
        <f aca="false">$C332/G331</f>
        <v>0.936136624204657</v>
      </c>
      <c r="Q331" s="0" t="n">
        <f aca="false">$C332/H331</f>
        <v>0.938947022565962</v>
      </c>
      <c r="R331" s="0" t="n">
        <f aca="false">$C332/I331</f>
        <v>0.94464800599102</v>
      </c>
      <c r="S331" s="0" t="n">
        <f aca="false">$C332/J331</f>
        <v>0.943777783208586</v>
      </c>
      <c r="T331" s="0" t="n">
        <f aca="false">$C332/K331</f>
        <v>0.946420257929172</v>
      </c>
      <c r="U331" s="0" t="n">
        <f aca="false">$C332/L331</f>
        <v>0.931923739788197</v>
      </c>
      <c r="AN331" s="0" t="n">
        <v>0.999921525194705</v>
      </c>
      <c r="AO331" s="0" t="n">
        <v>1.0060506273819</v>
      </c>
      <c r="AP331" s="0" t="n">
        <v>0.998629107811209</v>
      </c>
      <c r="AQ331" s="0" t="n">
        <v>1.0008405246087</v>
      </c>
      <c r="AR331" s="0" t="n">
        <v>0.949184165613121</v>
      </c>
      <c r="AS331" s="0" t="n">
        <v>0.991455170625562</v>
      </c>
      <c r="AT331" s="0" t="n">
        <v>1.00671776509924</v>
      </c>
      <c r="AU331" s="0" t="n">
        <v>1.00381773851652</v>
      </c>
      <c r="AV331" s="0" t="n">
        <v>0.97412329853514</v>
      </c>
      <c r="AW331" s="0" t="n">
        <f aca="false">$C332/AN331</f>
        <v>4387.85288090049</v>
      </c>
      <c r="AX331" s="0" t="n">
        <f aca="false">$C332/AO331</f>
        <v>4361.12102670007</v>
      </c>
      <c r="AY331" s="0" t="n">
        <f aca="false">$C332/AP331</f>
        <v>4393.53160315597</v>
      </c>
      <c r="AZ331" s="0" t="n">
        <f aca="false">$C332/AQ331</f>
        <v>4383.823833188</v>
      </c>
      <c r="BA331" s="0" t="n">
        <f aca="false">$C332/AR331</f>
        <v>4622.39963955352</v>
      </c>
      <c r="BB331" s="0" t="n">
        <f aca="false">$C332/AS331</f>
        <v>4425.32216785121</v>
      </c>
      <c r="BC331" s="0" t="n">
        <f aca="false">$C332/AT331</f>
        <v>4358.23097307465</v>
      </c>
      <c r="BD331" s="0" t="n">
        <f aca="false">$C332/AU331</f>
        <v>4370.821889922</v>
      </c>
      <c r="BE331" s="0" t="n">
        <f aca="false">$C332/AV331</f>
        <v>4504.0587280869</v>
      </c>
      <c r="BF331" s="0" t="n">
        <f aca="false">$C$4+$C$3*A332</f>
        <v>4680.26809870768</v>
      </c>
      <c r="BG331" s="1" t="n">
        <f aca="false">$BF331*AN331</f>
        <v>4679.90081557991</v>
      </c>
      <c r="BH331" s="1" t="n">
        <f aca="false">$BF331*AO331</f>
        <v>4708.58665702036</v>
      </c>
      <c r="BI331" s="1" t="n">
        <f aca="false">$BF331*AP331</f>
        <v>4673.85195572972</v>
      </c>
      <c r="BJ331" s="1" t="n">
        <f aca="false">$BF331*AQ331</f>
        <v>4684.20197921996</v>
      </c>
      <c r="BK331" s="1" t="n">
        <f aca="false">$BF331*AR331</f>
        <v>4442.43637011756</v>
      </c>
      <c r="BL331" s="1" t="n">
        <f aca="false">$BF331*AS331</f>
        <v>4640.2760063776</v>
      </c>
      <c r="BM331" s="1" t="n">
        <f aca="false">$BF331*AT331</f>
        <v>4711.70904039627</v>
      </c>
      <c r="BN331" s="1" t="n">
        <f aca="false">$BF331*AU331</f>
        <v>4698.13613849576</v>
      </c>
      <c r="BO331" s="1" t="n">
        <f aca="false">$BF331*AV331</f>
        <v>4559.15819834192</v>
      </c>
    </row>
    <row r="332" customFormat="false" ht="13.8" hidden="false" customHeight="false" outlineLevel="0" collapsed="false">
      <c r="A332" s="0" t="n">
        <f aca="false">A331+1</f>
        <v>326</v>
      </c>
      <c r="B332" s="0" t="n">
        <f aca="false">B331+1/12</f>
        <v>1979.08333333331</v>
      </c>
      <c r="C332" s="1" t="n">
        <v>4387.508545</v>
      </c>
      <c r="D332" s="0" t="n">
        <f aca="false">AVERAGE(C316:C332)</f>
        <v>4663.43426323529</v>
      </c>
      <c r="E332" s="0" t="n">
        <f aca="false">AVERAGE(C308:C332)</f>
        <v>4685.957086</v>
      </c>
      <c r="F332" s="0" t="n">
        <f aca="false">AVERAGE(C305:C332)</f>
        <v>4669.38834035714</v>
      </c>
      <c r="G332" s="0" t="n">
        <f aca="false">AVERAGE(C300:C332)</f>
        <v>4676.99005327273</v>
      </c>
      <c r="H332" s="0" t="n">
        <f aca="false">AVERAGE(C297:C332)</f>
        <v>4676.65165711111</v>
      </c>
      <c r="I332" s="0" t="n">
        <f aca="false">AVERAGE(C292:C332)</f>
        <v>4636.81420246341</v>
      </c>
      <c r="J332" s="0" t="n">
        <f aca="false">AVERAGE(C278:C332)</f>
        <v>4644.79936536364</v>
      </c>
      <c r="K332" s="0" t="n">
        <f aca="false">AVERAGE(C270:C332)</f>
        <v>4632.14362539683</v>
      </c>
      <c r="L332" s="0" t="n">
        <f aca="false">AVERAGE(C216:C332)</f>
        <v>4703.57986034188</v>
      </c>
      <c r="M332" s="0" t="n">
        <f aca="false">$C333/D332</f>
        <v>0.995280870064195</v>
      </c>
      <c r="N332" s="0" t="n">
        <f aca="false">$C333/E332</f>
        <v>0.990497101406873</v>
      </c>
      <c r="O332" s="0" t="n">
        <f aca="false">$C333/F332</f>
        <v>0.994011757575296</v>
      </c>
      <c r="P332" s="0" t="n">
        <f aca="false">$C333/G332</f>
        <v>0.99239614755053</v>
      </c>
      <c r="Q332" s="0" t="n">
        <f aca="false">$C333/H332</f>
        <v>0.992467955987796</v>
      </c>
      <c r="R332" s="0" t="n">
        <f aca="false">$C333/I332</f>
        <v>1.00099480124395</v>
      </c>
      <c r="S332" s="0" t="n">
        <f aca="false">$C333/J332</f>
        <v>0.999273928947548</v>
      </c>
      <c r="T332" s="0" t="n">
        <f aca="false">$C333/K332</f>
        <v>1.00200410141695</v>
      </c>
      <c r="U332" s="0" t="n">
        <f aca="false">$C333/L332</f>
        <v>0.98678603293931</v>
      </c>
      <c r="AN332" s="0" t="n">
        <v>0.999220951164431</v>
      </c>
      <c r="AO332" s="0" t="n">
        <v>1.00384039552212</v>
      </c>
      <c r="AP332" s="0" t="n">
        <v>0.996442172891016</v>
      </c>
      <c r="AQ332" s="0" t="n">
        <v>0.998307832191158</v>
      </c>
      <c r="AR332" s="0" t="n">
        <v>0.953316962110113</v>
      </c>
      <c r="AS332" s="0" t="n">
        <v>0.996843982960928</v>
      </c>
      <c r="AT332" s="0" t="n">
        <v>1.01127215449664</v>
      </c>
      <c r="AU332" s="0" t="n">
        <v>0.994994962127008</v>
      </c>
      <c r="AV332" s="0" t="n">
        <v>0.992827541815016</v>
      </c>
      <c r="AW332" s="0" t="n">
        <f aca="false">$C333/AN332</f>
        <v>4645.04562838796</v>
      </c>
      <c r="AX332" s="0" t="n">
        <f aca="false">$C333/AO332</f>
        <v>4623.67018871151</v>
      </c>
      <c r="AY332" s="0" t="n">
        <f aca="false">$C333/AP332</f>
        <v>4657.99926706599</v>
      </c>
      <c r="AZ332" s="0" t="n">
        <f aca="false">$C333/AQ332</f>
        <v>4649.29429714346</v>
      </c>
      <c r="BA332" s="0" t="n">
        <f aca="false">$C333/AR332</f>
        <v>4868.71323544529</v>
      </c>
      <c r="BB332" s="0" t="n">
        <f aca="false">$C333/AS332</f>
        <v>4656.12171045419</v>
      </c>
      <c r="BC332" s="0" t="n">
        <f aca="false">$C333/AT332</f>
        <v>4589.69120267162</v>
      </c>
      <c r="BD332" s="0" t="n">
        <f aca="false">$C333/AU332</f>
        <v>4664.77428295515</v>
      </c>
      <c r="BE332" s="0" t="n">
        <f aca="false">$C333/AV332</f>
        <v>4674.95785070071</v>
      </c>
      <c r="BF332" s="0" t="n">
        <f aca="false">$C$4+$C$3*A333</f>
        <v>4680.40797170432</v>
      </c>
      <c r="BG332" s="1" t="n">
        <f aca="false">$BF332*AN332</f>
        <v>4676.76170532398</v>
      </c>
      <c r="BH332" s="1" t="n">
        <f aca="false">$BF332*AO332</f>
        <v>4698.38258952055</v>
      </c>
      <c r="BI332" s="1" t="n">
        <f aca="false">$BF332*AP332</f>
        <v>4663.75588934149</v>
      </c>
      <c r="BJ332" s="1" t="n">
        <f aca="false">$BF332*AQ332</f>
        <v>4672.48793600236</v>
      </c>
      <c r="BK332" s="1" t="n">
        <f aca="false">$BF332*AR332</f>
        <v>4461.91230902112</v>
      </c>
      <c r="BL332" s="1" t="n">
        <f aca="false">$BF332*AS332</f>
        <v>4665.63652439582</v>
      </c>
      <c r="BM332" s="1" t="n">
        <f aca="false">$BF332*AT332</f>
        <v>4733.16625346868</v>
      </c>
      <c r="BN332" s="1" t="n">
        <f aca="false">$BF332*AU332</f>
        <v>4656.98235254489</v>
      </c>
      <c r="BO332" s="1" t="n">
        <f aca="false">$BF332*AV332</f>
        <v>4646.83794123861</v>
      </c>
    </row>
    <row r="333" customFormat="false" ht="13.8" hidden="false" customHeight="false" outlineLevel="0" collapsed="false">
      <c r="A333" s="0" t="n">
        <f aca="false">A332+1</f>
        <v>327</v>
      </c>
      <c r="B333" s="0" t="n">
        <f aca="false">B332+1/12</f>
        <v>1979.16666666664</v>
      </c>
      <c r="C333" s="1" t="n">
        <v>4641.426911</v>
      </c>
      <c r="D333" s="0" t="n">
        <f aca="false">AVERAGE(C317:C333)</f>
        <v>4651.119999</v>
      </c>
      <c r="E333" s="0" t="n">
        <f aca="false">AVERAGE(C309:C333)</f>
        <v>4698.46945352</v>
      </c>
      <c r="F333" s="0" t="n">
        <f aca="false">AVERAGE(C306:C333)</f>
        <v>4676.88347978572</v>
      </c>
      <c r="G333" s="0" t="n">
        <f aca="false">AVERAGE(C301:C333)</f>
        <v>4672.90765324242</v>
      </c>
      <c r="H333" s="0" t="n">
        <f aca="false">AVERAGE(C298:C333)</f>
        <v>4674.97811644444</v>
      </c>
      <c r="I333" s="0" t="n">
        <f aca="false">AVERAGE(C293:C333)</f>
        <v>4636.44123258537</v>
      </c>
      <c r="J333" s="0" t="n">
        <f aca="false">AVERAGE(C279:C333)</f>
        <v>4644.10342394546</v>
      </c>
      <c r="K333" s="0" t="n">
        <f aca="false">AVERAGE(C271:C333)</f>
        <v>4639.66528165079</v>
      </c>
      <c r="L333" s="0" t="n">
        <f aca="false">AVERAGE(C217:C333)</f>
        <v>4699.32055817949</v>
      </c>
      <c r="M333" s="0" t="n">
        <f aca="false">$C334/D333</f>
        <v>1.03396319682871</v>
      </c>
      <c r="N333" s="0" t="n">
        <f aca="false">$C334/E333</f>
        <v>1.02354329438007</v>
      </c>
      <c r="O333" s="0" t="n">
        <f aca="false">$C334/F333</f>
        <v>1.02826741863159</v>
      </c>
      <c r="P333" s="0" t="n">
        <f aca="false">$C334/G333</f>
        <v>1.02914229423367</v>
      </c>
      <c r="Q333" s="0" t="n">
        <f aca="false">$C334/H333</f>
        <v>1.02868650573653</v>
      </c>
      <c r="R333" s="0" t="n">
        <f aca="false">$C334/I333</f>
        <v>1.03723667825255</v>
      </c>
      <c r="S333" s="0" t="n">
        <f aca="false">$C334/J333</f>
        <v>1.03552536711475</v>
      </c>
      <c r="T333" s="0" t="n">
        <f aca="false">$C334/K333</f>
        <v>1.03651591463273</v>
      </c>
      <c r="U333" s="0" t="n">
        <f aca="false">$C334/L333</f>
        <v>1.02335791812062</v>
      </c>
      <c r="AN333" s="0" t="n">
        <v>0.999899088641189</v>
      </c>
      <c r="AO333" s="0" t="n">
        <v>1.00672449927455</v>
      </c>
      <c r="AP333" s="0" t="n">
        <v>1.00264903207537</v>
      </c>
      <c r="AQ333" s="0" t="n">
        <v>1.00579723262331</v>
      </c>
      <c r="AR333" s="0" t="n">
        <v>0.973677556903774</v>
      </c>
      <c r="AS333" s="0" t="n">
        <v>0.996291466539158</v>
      </c>
      <c r="AT333" s="0" t="n">
        <v>0.994267175511149</v>
      </c>
      <c r="AU333" s="0" t="n">
        <v>1.00323688756418</v>
      </c>
      <c r="AV333" s="0" t="n">
        <v>1.00960744055201</v>
      </c>
      <c r="AW333" s="0" t="n">
        <f aca="false">$C334/AN333</f>
        <v>4809.57224347039</v>
      </c>
      <c r="AX333" s="0" t="n">
        <f aca="false">$C334/AO333</f>
        <v>4776.96421063106</v>
      </c>
      <c r="AY333" s="0" t="n">
        <f aca="false">$C334/AP333</f>
        <v>4796.38113552629</v>
      </c>
      <c r="AZ333" s="0" t="n">
        <f aca="false">$C334/AQ333</f>
        <v>4781.36819929101</v>
      </c>
      <c r="BA333" s="0" t="n">
        <f aca="false">$C334/AR333</f>
        <v>4939.09597576898</v>
      </c>
      <c r="BB333" s="0" t="n">
        <f aca="false">$C334/AS333</f>
        <v>4826.98794932515</v>
      </c>
      <c r="BC333" s="0" t="n">
        <f aca="false">$C334/AT333</f>
        <v>4836.81551744647</v>
      </c>
      <c r="BD333" s="0" t="n">
        <f aca="false">$C334/AU333</f>
        <v>4793.57065376282</v>
      </c>
      <c r="BE333" s="0" t="n">
        <f aca="false">$C334/AV333</f>
        <v>4763.32355511425</v>
      </c>
      <c r="BF333" s="0" t="n">
        <f aca="false">$C$4+$C$3*A334</f>
        <v>4680.54784470096</v>
      </c>
      <c r="BG333" s="1" t="n">
        <f aca="false">$BF333*AN333</f>
        <v>4680.07552425797</v>
      </c>
      <c r="BH333" s="1" t="n">
        <f aca="false">$BF333*AO333</f>
        <v>4712.02218528715</v>
      </c>
      <c r="BI333" s="1" t="n">
        <f aca="false">$BF333*AP333</f>
        <v>4692.94676607188</v>
      </c>
      <c r="BJ333" s="1" t="n">
        <f aca="false">$BF333*AQ333</f>
        <v>4707.68206936123</v>
      </c>
      <c r="BK333" s="1" t="n">
        <f aca="false">$BF333*AR333</f>
        <v>4557.34439039966</v>
      </c>
      <c r="BL333" s="1" t="n">
        <f aca="false">$BF333*AS333</f>
        <v>4663.18987640382</v>
      </c>
      <c r="BM333" s="1" t="n">
        <f aca="false">$BF333*AT333</f>
        <v>4653.71508539562</v>
      </c>
      <c r="BN333" s="1" t="n">
        <f aca="false">$BF333*AU333</f>
        <v>4695.69825181303</v>
      </c>
      <c r="BO333" s="1" t="n">
        <f aca="false">$BF333*AV333</f>
        <v>4725.51592986977</v>
      </c>
    </row>
    <row r="334" customFormat="false" ht="13.8" hidden="false" customHeight="false" outlineLevel="0" collapsed="false">
      <c r="A334" s="0" t="n">
        <f aca="false">A333+1</f>
        <v>328</v>
      </c>
      <c r="B334" s="0" t="n">
        <f aca="false">B333+1/12</f>
        <v>1979.24999999998</v>
      </c>
      <c r="C334" s="1" t="n">
        <v>4809.086903</v>
      </c>
      <c r="D334" s="0" t="n">
        <f aca="false">AVERAGE(C318:C334)</f>
        <v>4663.58230576471</v>
      </c>
      <c r="E334" s="0" t="n">
        <f aca="false">AVERAGE(C310:C334)</f>
        <v>4687.54489192</v>
      </c>
      <c r="F334" s="0" t="n">
        <f aca="false">AVERAGE(C307:C334)</f>
        <v>4685.75143928572</v>
      </c>
      <c r="G334" s="0" t="n">
        <f aca="false">AVERAGE(C302:C334)</f>
        <v>4677.49762306061</v>
      </c>
      <c r="H334" s="0" t="n">
        <f aca="false">AVERAGE(C299:C334)</f>
        <v>4680.645771</v>
      </c>
      <c r="I334" s="0" t="n">
        <f aca="false">AVERAGE(C294:C334)</f>
        <v>4643.9622542439</v>
      </c>
      <c r="J334" s="0" t="n">
        <f aca="false">AVERAGE(C280:C334)</f>
        <v>4644.19654707273</v>
      </c>
      <c r="K334" s="0" t="n">
        <f aca="false">AVERAGE(C272:C334)</f>
        <v>4646.76965092064</v>
      </c>
      <c r="L334" s="0" t="n">
        <f aca="false">AVERAGE(C218:C334)</f>
        <v>4697.88447166667</v>
      </c>
      <c r="M334" s="0" t="n">
        <f aca="false">$C335/D334</f>
        <v>1.06747687091237</v>
      </c>
      <c r="N334" s="0" t="n">
        <f aca="false">$C335/E334</f>
        <v>1.06201996178877</v>
      </c>
      <c r="O334" s="0" t="n">
        <f aca="false">$C335/F334</f>
        <v>1.06242644568421</v>
      </c>
      <c r="P334" s="0" t="n">
        <f aca="false">$C335/G334</f>
        <v>1.06430118156695</v>
      </c>
      <c r="Q334" s="0" t="n">
        <f aca="false">$C335/H334</f>
        <v>1.06358534496329</v>
      </c>
      <c r="R334" s="0" t="n">
        <f aca="false">$C335/I334</f>
        <v>1.07198680231533</v>
      </c>
      <c r="S334" s="0" t="n">
        <f aca="false">$C335/J334</f>
        <v>1.07193272217082</v>
      </c>
      <c r="T334" s="0" t="n">
        <f aca="false">$C335/K334</f>
        <v>1.07133914977122</v>
      </c>
      <c r="U334" s="0" t="n">
        <f aca="false">$C335/L334</f>
        <v>1.05968256074076</v>
      </c>
      <c r="AN334" s="0" t="n">
        <v>1.00450068839736</v>
      </c>
      <c r="AO334" s="0" t="n">
        <v>1.00485209483902</v>
      </c>
      <c r="AP334" s="0" t="n">
        <v>0.998897178545824</v>
      </c>
      <c r="AQ334" s="0" t="n">
        <v>0.996878848091475</v>
      </c>
      <c r="AR334" s="0" t="n">
        <v>1.01005645913568</v>
      </c>
      <c r="AS334" s="0" t="n">
        <v>0.992902225987388</v>
      </c>
      <c r="AT334" s="0" t="n">
        <v>0.996309944956742</v>
      </c>
      <c r="AU334" s="0" t="n">
        <v>0.986604718538288</v>
      </c>
      <c r="AV334" s="0" t="n">
        <v>0.993092604679307</v>
      </c>
      <c r="AW334" s="0" t="n">
        <f aca="false">$C335/AN334</f>
        <v>4955.96101078101</v>
      </c>
      <c r="AX334" s="0" t="n">
        <f aca="false">$C335/AO334</f>
        <v>4954.22786355193</v>
      </c>
      <c r="AY334" s="0" t="n">
        <f aca="false">$C335/AP334</f>
        <v>4983.76244714923</v>
      </c>
      <c r="AZ334" s="0" t="n">
        <f aca="false">$C335/AQ334</f>
        <v>4993.85282026085</v>
      </c>
      <c r="BA334" s="0" t="n">
        <f aca="false">$C335/AR334</f>
        <v>4928.70096713205</v>
      </c>
      <c r="BB334" s="0" t="n">
        <f aca="false">$C335/AS334</f>
        <v>5013.85344568986</v>
      </c>
      <c r="BC334" s="0" t="n">
        <f aca="false">$C335/AT334</f>
        <v>4996.70436112745</v>
      </c>
      <c r="BD334" s="0" t="n">
        <f aca="false">$C335/AU334</f>
        <v>5045.85692066787</v>
      </c>
      <c r="BE334" s="0" t="n">
        <f aca="false">$C335/AV334</f>
        <v>5012.89227564795</v>
      </c>
      <c r="BF334" s="0" t="n">
        <f aca="false">$C$4+$C$3*A335</f>
        <v>4680.6877176976</v>
      </c>
      <c r="BG334" s="1" t="n">
        <f aca="false">$BF334*AN334</f>
        <v>4701.75403460031</v>
      </c>
      <c r="BH334" s="1" t="n">
        <f aca="false">$BF334*AO334</f>
        <v>4703.39885841571</v>
      </c>
      <c r="BI334" s="1" t="n">
        <f aca="false">$BF334*AP334</f>
        <v>4675.52575486223</v>
      </c>
      <c r="BJ334" s="1" t="n">
        <f aca="false">$BF334*AQ334</f>
        <v>4666.0785802943</v>
      </c>
      <c r="BK334" s="1" t="n">
        <f aca="false">$BF334*AR334</f>
        <v>4727.75886245751</v>
      </c>
      <c r="BL334" s="1" t="n">
        <f aca="false">$BF334*AS334</f>
        <v>4647.46525405378</v>
      </c>
      <c r="BM334" s="1" t="n">
        <f aca="false">$BF334*AT334</f>
        <v>4663.415722379</v>
      </c>
      <c r="BN334" s="1" t="n">
        <f aca="false">$BF334*AU334</f>
        <v>4617.98858828467</v>
      </c>
      <c r="BO334" s="1" t="n">
        <f aca="false">$BF334*AV334</f>
        <v>4648.35635725875</v>
      </c>
    </row>
    <row r="335" customFormat="false" ht="13.8" hidden="false" customHeight="false" outlineLevel="0" collapsed="false">
      <c r="A335" s="0" t="n">
        <f aca="false">A334+1</f>
        <v>329</v>
      </c>
      <c r="B335" s="0" t="n">
        <f aca="false">B334+1/12</f>
        <v>1979.33333333331</v>
      </c>
      <c r="C335" s="1" t="n">
        <v>4978.266247</v>
      </c>
      <c r="D335" s="0" t="n">
        <f aca="false">AVERAGE(C319:C335)</f>
        <v>4686.36984988235</v>
      </c>
      <c r="E335" s="0" t="n">
        <f aca="false">AVERAGE(C311:C335)</f>
        <v>4703.81364824</v>
      </c>
      <c r="F335" s="0" t="n">
        <f aca="false">AVERAGE(C308:C335)</f>
        <v>4699.20382896429</v>
      </c>
      <c r="G335" s="0" t="n">
        <f aca="false">AVERAGE(C303:C335)</f>
        <v>4688.50165590909</v>
      </c>
      <c r="H335" s="0" t="n">
        <f aca="false">AVERAGE(C300:C335)</f>
        <v>4688.04032830555</v>
      </c>
      <c r="I335" s="0" t="n">
        <f aca="false">AVERAGE(C295:C335)</f>
        <v>4661.73109970732</v>
      </c>
      <c r="J335" s="0" t="n">
        <f aca="false">AVERAGE(C281:C335)</f>
        <v>4651.95302865455</v>
      </c>
      <c r="K335" s="0" t="n">
        <f aca="false">AVERAGE(C273:C335)</f>
        <v>4656.9638984127</v>
      </c>
      <c r="L335" s="0" t="n">
        <f aca="false">AVERAGE(C219:C335)</f>
        <v>4698.07216618803</v>
      </c>
      <c r="M335" s="0" t="n">
        <f aca="false">$C336/D335</f>
        <v>1.04916516994992</v>
      </c>
      <c r="N335" s="0" t="n">
        <f aca="false">$C336/E335</f>
        <v>1.04527440661678</v>
      </c>
      <c r="O335" s="0" t="n">
        <f aca="false">$C336/F335</f>
        <v>1.0462997986371</v>
      </c>
      <c r="P335" s="0" t="n">
        <f aca="false">$C336/G335</f>
        <v>1.04868812700604</v>
      </c>
      <c r="Q335" s="0" t="n">
        <f aca="false">$C336/H335</f>
        <v>1.04879132338376</v>
      </c>
      <c r="R335" s="0" t="n">
        <f aca="false">$C336/I335</f>
        <v>1.05471034575733</v>
      </c>
      <c r="S335" s="0" t="n">
        <f aca="false">$C336/J335</f>
        <v>1.05692727112983</v>
      </c>
      <c r="T335" s="0" t="n">
        <f aca="false">$C336/K335</f>
        <v>1.05579002269609</v>
      </c>
      <c r="U335" s="0" t="n">
        <f aca="false">$C336/L335</f>
        <v>1.04655182936226</v>
      </c>
      <c r="AN335" s="0" t="n">
        <v>0.998810546987473</v>
      </c>
      <c r="AO335" s="0" t="n">
        <v>1.001854685355</v>
      </c>
      <c r="AP335" s="0" t="n">
        <v>1.00682351126482</v>
      </c>
      <c r="AQ335" s="0" t="n">
        <v>0.989289945514943</v>
      </c>
      <c r="AR335" s="0" t="n">
        <v>1.02216566512909</v>
      </c>
      <c r="AS335" s="0" t="n">
        <v>1.00709650462578</v>
      </c>
      <c r="AT335" s="0" t="n">
        <v>0.992579141382025</v>
      </c>
      <c r="AU335" s="0" t="n">
        <v>0.986411255736609</v>
      </c>
      <c r="AV335" s="0" t="n">
        <v>1.00673618339137</v>
      </c>
      <c r="AW335" s="0" t="n">
        <f aca="false">$C336/AN335</f>
        <v>4922.63125858008</v>
      </c>
      <c r="AX335" s="0" t="n">
        <f aca="false">$C336/AO335</f>
        <v>4907.67382922183</v>
      </c>
      <c r="AY335" s="0" t="n">
        <f aca="false">$C336/AP335</f>
        <v>4883.45371854031</v>
      </c>
      <c r="AZ335" s="0" t="n">
        <f aca="false">$C336/AQ335</f>
        <v>4970.00504482104</v>
      </c>
      <c r="BA335" s="0" t="n">
        <f aca="false">$C336/AR335</f>
        <v>4810.1557191114</v>
      </c>
      <c r="BB335" s="0" t="n">
        <f aca="false">$C336/AS335</f>
        <v>4882.12996214001</v>
      </c>
      <c r="BC335" s="0" t="n">
        <f aca="false">$C336/AT335</f>
        <v>4953.535506654</v>
      </c>
      <c r="BD335" s="0" t="n">
        <f aca="false">$C336/AU335</f>
        <v>4984.50924135934</v>
      </c>
      <c r="BE335" s="0" t="n">
        <f aca="false">$C336/AV335</f>
        <v>4883.87732666662</v>
      </c>
      <c r="BF335" s="0" t="n">
        <f aca="false">$C$4+$C$3*A336</f>
        <v>4680.82759069424</v>
      </c>
      <c r="BG335" s="1" t="n">
        <f aca="false">$BF335*AN335</f>
        <v>4675.25996621537</v>
      </c>
      <c r="BH335" s="1" t="n">
        <f aca="false">$BF335*AO335</f>
        <v>4689.50905307598</v>
      </c>
      <c r="BI335" s="1" t="n">
        <f aca="false">$BF335*AP335</f>
        <v>4712.76727048803</v>
      </c>
      <c r="BJ335" s="1" t="n">
        <f aca="false">$BF335*AQ335</f>
        <v>4630.69567216275</v>
      </c>
      <c r="BK335" s="1" t="n">
        <f aca="false">$BF335*AR335</f>
        <v>4784.58124759658</v>
      </c>
      <c r="BL335" s="1" t="n">
        <f aca="false">$BF335*AS335</f>
        <v>4714.04510534408</v>
      </c>
      <c r="BM335" s="1" t="n">
        <f aca="false">$BF335*AT335</f>
        <v>4646.09183092859</v>
      </c>
      <c r="BN335" s="1" t="n">
        <f aca="false">$BF335*AU335</f>
        <v>4617.22102162327</v>
      </c>
      <c r="BO335" s="1" t="n">
        <f aca="false">$BF335*AV335</f>
        <v>4712.35850376854</v>
      </c>
    </row>
    <row r="336" customFormat="false" ht="13.8" hidden="false" customHeight="false" outlineLevel="0" collapsed="false">
      <c r="A336" s="0" t="n">
        <f aca="false">A335+1</f>
        <v>330</v>
      </c>
      <c r="B336" s="0" t="n">
        <f aca="false">B335+1/12</f>
        <v>1979.41666666664</v>
      </c>
      <c r="C336" s="1" t="n">
        <v>4916.77602</v>
      </c>
      <c r="D336" s="0" t="n">
        <f aca="false">AVERAGE(C320:C336)</f>
        <v>4715.17161717647</v>
      </c>
      <c r="E336" s="0" t="n">
        <f aca="false">AVERAGE(C312:C336)</f>
        <v>4708.30254848</v>
      </c>
      <c r="F336" s="0" t="n">
        <f aca="false">AVERAGE(C309:C336)</f>
        <v>4720.20948242857</v>
      </c>
      <c r="G336" s="0" t="n">
        <f aca="false">AVERAGE(C304:C336)</f>
        <v>4692.69919384848</v>
      </c>
      <c r="H336" s="0" t="n">
        <f aca="false">AVERAGE(C301:C336)</f>
        <v>4691.94671463889</v>
      </c>
      <c r="I336" s="0" t="n">
        <f aca="false">AVERAGE(C296:C336)</f>
        <v>4681.79867539024</v>
      </c>
      <c r="J336" s="0" t="n">
        <f aca="false">AVERAGE(C282:C336)</f>
        <v>4659.80791321818</v>
      </c>
      <c r="K336" s="0" t="n">
        <f aca="false">AVERAGE(C274:C336)</f>
        <v>4662.39931277778</v>
      </c>
      <c r="L336" s="0" t="n">
        <f aca="false">AVERAGE(C220:C336)</f>
        <v>4698.73311117094</v>
      </c>
      <c r="M336" s="0" t="n">
        <f aca="false">$C337/D336</f>
        <v>1.04160291114515</v>
      </c>
      <c r="N336" s="0" t="n">
        <f aca="false">$C337/E336</f>
        <v>1.0431225335308</v>
      </c>
      <c r="O336" s="0" t="n">
        <f aca="false">$C337/F336</f>
        <v>1.04049121151994</v>
      </c>
      <c r="P336" s="0" t="n">
        <f aca="false">$C337/G336</f>
        <v>1.04659094481021</v>
      </c>
      <c r="Q336" s="0" t="n">
        <f aca="false">$C337/H336</f>
        <v>1.04675879367441</v>
      </c>
      <c r="R336" s="0" t="n">
        <f aca="false">$C337/I336</f>
        <v>1.04902769715757</v>
      </c>
      <c r="S336" s="0" t="n">
        <f aca="false">$C337/J336</f>
        <v>1.05397831294039</v>
      </c>
      <c r="T336" s="0" t="n">
        <f aca="false">$C337/K336</f>
        <v>1.05339250319894</v>
      </c>
      <c r="U336" s="0" t="n">
        <f aca="false">$C337/L336</f>
        <v>1.04524695631757</v>
      </c>
      <c r="AN336" s="0" t="n">
        <v>1.00268093296222</v>
      </c>
      <c r="AO336" s="0" t="n">
        <v>0.997302098883049</v>
      </c>
      <c r="AP336" s="0" t="n">
        <v>1.00997883364573</v>
      </c>
      <c r="AQ336" s="0" t="n">
        <v>0.990800116142333</v>
      </c>
      <c r="AR336" s="0" t="n">
        <v>1.04468929748353</v>
      </c>
      <c r="AS336" s="0" t="n">
        <v>0.991221900515227</v>
      </c>
      <c r="AT336" s="0" t="n">
        <v>0.987434313509917</v>
      </c>
      <c r="AU336" s="0" t="n">
        <v>0.995264823313227</v>
      </c>
      <c r="AV336" s="0" t="n">
        <v>1.00625304973532</v>
      </c>
      <c r="AW336" s="0" t="n">
        <f aca="false">$C337/AN336</f>
        <v>4898.20472449839</v>
      </c>
      <c r="AX336" s="0" t="n">
        <f aca="false">$C337/AO336</f>
        <v>4924.62262788834</v>
      </c>
      <c r="AY336" s="0" t="n">
        <f aca="false">$C337/AP336</f>
        <v>4862.81129800662</v>
      </c>
      <c r="AZ336" s="0" t="n">
        <f aca="false">$C337/AQ336</f>
        <v>4956.93975301721</v>
      </c>
      <c r="BA336" s="0" t="n">
        <f aca="false">$C337/AR336</f>
        <v>4701.24131148901</v>
      </c>
      <c r="BB336" s="0" t="n">
        <f aca="false">$C337/AS336</f>
        <v>4954.83047786488</v>
      </c>
      <c r="BC336" s="0" t="n">
        <f aca="false">$C337/AT336</f>
        <v>4973.83614869758</v>
      </c>
      <c r="BD336" s="0" t="n">
        <f aca="false">$C337/AU336</f>
        <v>4934.70317442769</v>
      </c>
      <c r="BE336" s="0" t="n">
        <f aca="false">$C337/AV336</f>
        <v>4880.81649470961</v>
      </c>
      <c r="BF336" s="0" t="n">
        <f aca="false">$C$4+$C$3*A337</f>
        <v>4680.96746369088</v>
      </c>
      <c r="BG336" s="1" t="n">
        <f aca="false">$BF336*AN336</f>
        <v>4693.51682365937</v>
      </c>
      <c r="BH336" s="1" t="n">
        <f aca="false">$BF336*AO336</f>
        <v>4668.33867634218</v>
      </c>
      <c r="BI336" s="1" t="n">
        <f aca="false">$BF336*AP336</f>
        <v>4727.67805931213</v>
      </c>
      <c r="BJ336" s="1" t="n">
        <f aca="false">$BF336*AQ336</f>
        <v>4637.90310668341</v>
      </c>
      <c r="BK336" s="1" t="n">
        <f aca="false">$BF336*AR336</f>
        <v>4890.15661118649</v>
      </c>
      <c r="BL336" s="1" t="n">
        <f aca="false">$BF336*AS336</f>
        <v>4639.87746560962</v>
      </c>
      <c r="BM336" s="1" t="n">
        <f aca="false">$BF336*AT336</f>
        <v>4622.14789407186</v>
      </c>
      <c r="BN336" s="1" t="n">
        <f aca="false">$BF336*AU336</f>
        <v>4658.80225568527</v>
      </c>
      <c r="BO336" s="1" t="n">
        <f aca="false">$BF336*AV336</f>
        <v>4710.23778605076</v>
      </c>
    </row>
    <row r="337" customFormat="false" ht="13.8" hidden="false" customHeight="false" outlineLevel="0" collapsed="false">
      <c r="A337" s="0" t="n">
        <f aca="false">A336+1</f>
        <v>331</v>
      </c>
      <c r="B337" s="0" t="n">
        <f aca="false">B336+1/12</f>
        <v>1979.49999999998</v>
      </c>
      <c r="C337" s="1" t="n">
        <v>4911.336483</v>
      </c>
      <c r="D337" s="0" t="n">
        <f aca="false">AVERAGE(C321:C337)</f>
        <v>4746.87660458824</v>
      </c>
      <c r="E337" s="0" t="n">
        <f aca="false">AVERAGE(C313:C337)</f>
        <v>4714.66898424</v>
      </c>
      <c r="F337" s="0" t="n">
        <f aca="false">AVERAGE(C310:C337)</f>
        <v>4714.10718028572</v>
      </c>
      <c r="G337" s="0" t="n">
        <f aca="false">AVERAGE(C305:C337)</f>
        <v>4696.96260890909</v>
      </c>
      <c r="H337" s="0" t="n">
        <f aca="false">AVERAGE(C302:C337)</f>
        <v>4698.99445308333</v>
      </c>
      <c r="I337" s="0" t="n">
        <f aca="false">AVERAGE(C297:C337)</f>
        <v>4697.9598102439</v>
      </c>
      <c r="J337" s="0" t="n">
        <f aca="false">AVERAGE(C283:C337)</f>
        <v>4666.77560401818</v>
      </c>
      <c r="K337" s="0" t="n">
        <f aca="false">AVERAGE(C275:C337)</f>
        <v>4665.76881411111</v>
      </c>
      <c r="L337" s="0" t="n">
        <f aca="false">AVERAGE(C221:C337)</f>
        <v>4699.29220588034</v>
      </c>
      <c r="M337" s="0" t="n">
        <f aca="false">$C338/D337</f>
        <v>1.01634354163257</v>
      </c>
      <c r="N337" s="0" t="n">
        <f aca="false">$C338/E337</f>
        <v>1.02328655439586</v>
      </c>
      <c r="O337" s="0" t="n">
        <f aca="false">$C338/F337</f>
        <v>1.02340850462114</v>
      </c>
      <c r="P337" s="0" t="n">
        <f aca="false">$C338/G337</f>
        <v>1.02714408900107</v>
      </c>
      <c r="Q337" s="0" t="n">
        <f aca="false">$C338/H337</f>
        <v>1.02669995212153</v>
      </c>
      <c r="R337" s="0" t="n">
        <f aca="false">$C338/I337</f>
        <v>1.02692606468882</v>
      </c>
      <c r="S337" s="0" t="n">
        <f aca="false">$C338/J337</f>
        <v>1.03378816325474</v>
      </c>
      <c r="T337" s="0" t="n">
        <f aca="false">$C338/K337</f>
        <v>1.03401123634951</v>
      </c>
      <c r="U337" s="0" t="n">
        <f aca="false">$C338/L337</f>
        <v>1.02663489917972</v>
      </c>
      <c r="AN337" s="0" t="n">
        <v>1.00368537260204</v>
      </c>
      <c r="AO337" s="0" t="n">
        <v>0.993109675247228</v>
      </c>
      <c r="AP337" s="0" t="n">
        <v>0.997593660684632</v>
      </c>
      <c r="AQ337" s="0" t="n">
        <v>0.990152075827894</v>
      </c>
      <c r="AR337" s="0" t="n">
        <v>1.01969471152667</v>
      </c>
      <c r="AS337" s="0" t="n">
        <v>1.0003312529694</v>
      </c>
      <c r="AT337" s="0" t="n">
        <v>0.994817550508348</v>
      </c>
      <c r="AU337" s="0" t="n">
        <v>0.99146744551585</v>
      </c>
      <c r="AV337" s="0" t="n">
        <v>0.986752322581012</v>
      </c>
      <c r="AW337" s="0" t="n">
        <f aca="false">$C338/AN337</f>
        <v>4806.7427419936</v>
      </c>
      <c r="AX337" s="0" t="n">
        <f aca="false">$C338/AO337</f>
        <v>4857.93009598762</v>
      </c>
      <c r="AY337" s="0" t="n">
        <f aca="false">$C338/AP337</f>
        <v>4836.09466472457</v>
      </c>
      <c r="AZ337" s="0" t="n">
        <f aca="false">$C338/AQ337</f>
        <v>4872.44080760638</v>
      </c>
      <c r="BA337" s="0" t="n">
        <f aca="false">$C338/AR337</f>
        <v>4731.27625892744</v>
      </c>
      <c r="BB337" s="0" t="n">
        <f aca="false">$C338/AS337</f>
        <v>4822.85979337245</v>
      </c>
      <c r="BC337" s="0" t="n">
        <f aca="false">$C338/AT337</f>
        <v>4849.5901359347</v>
      </c>
      <c r="BD337" s="0" t="n">
        <f aca="false">$C338/AU337</f>
        <v>4865.97659037598</v>
      </c>
      <c r="BE337" s="0" t="n">
        <f aca="false">$C338/AV337</f>
        <v>4889.22829933741</v>
      </c>
      <c r="BF337" s="0" t="n">
        <f aca="false">$C$4+$C$3*A338</f>
        <v>4681.10733668752</v>
      </c>
      <c r="BG337" s="1" t="n">
        <f aca="false">$BF337*AN337</f>
        <v>4698.35896141336</v>
      </c>
      <c r="BH337" s="1" t="n">
        <f aca="false">$BF337*AO337</f>
        <v>4648.85298693516</v>
      </c>
      <c r="BI337" s="1" t="n">
        <f aca="false">$BF337*AP337</f>
        <v>4669.84300406379</v>
      </c>
      <c r="BJ337" s="1" t="n">
        <f aca="false">$BF337*AQ337</f>
        <v>4635.00814659434</v>
      </c>
      <c r="BK337" s="1" t="n">
        <f aca="false">$BF337*AR337</f>
        <v>4773.30039530896</v>
      </c>
      <c r="BL337" s="1" t="n">
        <f aca="false">$BF337*AS337</f>
        <v>4682.65796739288</v>
      </c>
      <c r="BM337" s="1" t="n">
        <f aca="false">$BF337*AT337</f>
        <v>4656.84773435014</v>
      </c>
      <c r="BN337" s="1" t="n">
        <f aca="false">$BF337*AU337</f>
        <v>4641.16553329108</v>
      </c>
      <c r="BO337" s="1" t="n">
        <f aca="false">$BF337*AV337</f>
        <v>4619.09353672743</v>
      </c>
    </row>
    <row r="338" customFormat="false" ht="13.8" hidden="false" customHeight="false" outlineLevel="0" collapsed="false">
      <c r="A338" s="0" t="n">
        <f aca="false">A337+1</f>
        <v>332</v>
      </c>
      <c r="B338" s="0" t="n">
        <f aca="false">B337+1/12</f>
        <v>1979.58333333331</v>
      </c>
      <c r="C338" s="1" t="n">
        <v>4824.45738</v>
      </c>
      <c r="D338" s="0" t="n">
        <f aca="false">AVERAGE(C322:C338)</f>
        <v>4763.92091694118</v>
      </c>
      <c r="E338" s="0" t="n">
        <f aca="false">AVERAGE(C314:C338)</f>
        <v>4722.2372238</v>
      </c>
      <c r="F338" s="0" t="n">
        <f aca="false">AVERAGE(C311:C338)</f>
        <v>4723.13968175</v>
      </c>
      <c r="G338" s="0" t="n">
        <f aca="false">AVERAGE(C306:C338)</f>
        <v>4708.868499</v>
      </c>
      <c r="H338" s="0" t="n">
        <f aca="false">AVERAGE(C303:C338)</f>
        <v>4704.80901466666</v>
      </c>
      <c r="I338" s="0" t="n">
        <f aca="false">AVERAGE(C298:C338)</f>
        <v>4700.95451768293</v>
      </c>
      <c r="J338" s="0" t="n">
        <f aca="false">AVERAGE(C284:C338)</f>
        <v>4677.30678729091</v>
      </c>
      <c r="K338" s="0" t="n">
        <f aca="false">AVERAGE(C276:C338)</f>
        <v>4666.03098447619</v>
      </c>
      <c r="L338" s="0" t="n">
        <f aca="false">AVERAGE(C222:C338)</f>
        <v>4700.03209503419</v>
      </c>
      <c r="M338" s="0" t="n">
        <f aca="false">$C339/D338</f>
        <v>1.03343500675933</v>
      </c>
      <c r="N338" s="0" t="n">
        <f aca="false">$C339/E338</f>
        <v>1.04255724811688</v>
      </c>
      <c r="O338" s="0" t="n">
        <f aca="false">$C339/F338</f>
        <v>1.04235804501464</v>
      </c>
      <c r="P338" s="0" t="n">
        <f aca="false">$C339/G338</f>
        <v>1.04551712285988</v>
      </c>
      <c r="Q338" s="0" t="n">
        <f aca="false">$C339/H338</f>
        <v>1.04641923394818</v>
      </c>
      <c r="R338" s="0" t="n">
        <f aca="false">$C339/I338</f>
        <v>1.04727723411938</v>
      </c>
      <c r="S338" s="0" t="n">
        <f aca="false">$C339/J338</f>
        <v>1.05257210375365</v>
      </c>
      <c r="T338" s="0" t="n">
        <f aca="false">$C339/K338</f>
        <v>1.05511572070126</v>
      </c>
      <c r="U338" s="0" t="n">
        <f aca="false">$C339/L338</f>
        <v>1.04748277149035</v>
      </c>
      <c r="AN338" s="0" t="n">
        <v>0.999673179222996</v>
      </c>
      <c r="AO338" s="0" t="n">
        <v>0.995031448462677</v>
      </c>
      <c r="AP338" s="0" t="n">
        <v>1.00084815788229</v>
      </c>
      <c r="AQ338" s="0" t="n">
        <v>1.00142399180874</v>
      </c>
      <c r="AR338" s="0" t="n">
        <v>1.02311335499887</v>
      </c>
      <c r="AS338" s="0" t="n">
        <v>0.991397097514528</v>
      </c>
      <c r="AT338" s="0" t="n">
        <v>1.01103030731623</v>
      </c>
      <c r="AU338" s="0" t="n">
        <v>0.982732059242622</v>
      </c>
      <c r="AV338" s="0" t="n">
        <v>0.997440866462221</v>
      </c>
      <c r="AW338" s="0" t="n">
        <f aca="false">$C339/AN338</f>
        <v>4924.81217594194</v>
      </c>
      <c r="AX338" s="0" t="n">
        <f aca="false">$C339/AO338</f>
        <v>4947.7859746105</v>
      </c>
      <c r="AY338" s="0" t="n">
        <f aca="false">$C339/AP338</f>
        <v>4919.03053048235</v>
      </c>
      <c r="AZ338" s="0" t="n">
        <f aca="false">$C339/AQ338</f>
        <v>4916.20201360252</v>
      </c>
      <c r="BA338" s="0" t="n">
        <f aca="false">$C339/AR338</f>
        <v>4811.98160589492</v>
      </c>
      <c r="BB338" s="0" t="n">
        <f aca="false">$C339/AS338</f>
        <v>4965.92400496498</v>
      </c>
      <c r="BC338" s="0" t="n">
        <f aca="false">$C339/AT338</f>
        <v>4869.49066647527</v>
      </c>
      <c r="BD338" s="0" t="n">
        <f aca="false">$C339/AU338</f>
        <v>5009.71002085171</v>
      </c>
      <c r="BE338" s="0" t="n">
        <f aca="false">$C339/AV338</f>
        <v>4935.83410359141</v>
      </c>
      <c r="BF338" s="0" t="n">
        <f aca="false">$C$4+$C$3*A339</f>
        <v>4681.24720968416</v>
      </c>
      <c r="BG338" s="1" t="n">
        <f aca="false">$BF338*AN338</f>
        <v>4679.71728083375</v>
      </c>
      <c r="BH338" s="1" t="n">
        <f aca="false">$BF338*AO338</f>
        <v>4657.9881916639</v>
      </c>
      <c r="BI338" s="1" t="n">
        <f aca="false">$BF338*AP338</f>
        <v>4685.21764640401</v>
      </c>
      <c r="BJ338" s="1" t="n">
        <f aca="false">$BF338*AQ338</f>
        <v>4687.91326736544</v>
      </c>
      <c r="BK338" s="1" t="n">
        <f aca="false">$BF338*AR338</f>
        <v>4789.44653827906</v>
      </c>
      <c r="BL338" s="1" t="n">
        <f aca="false">$BF338*AS338</f>
        <v>4640.97489642886</v>
      </c>
      <c r="BM338" s="1" t="n">
        <f aca="false">$BF338*AT338</f>
        <v>4732.88280503022</v>
      </c>
      <c r="BN338" s="1" t="n">
        <f aca="false">$BF338*AU338</f>
        <v>4600.4117101967</v>
      </c>
      <c r="BO338" s="1" t="n">
        <f aca="false">$BF338*AV338</f>
        <v>4669.26727295123</v>
      </c>
    </row>
    <row r="339" customFormat="false" ht="13.8" hidden="false" customHeight="false" outlineLevel="0" collapsed="false">
      <c r="A339" s="0" t="n">
        <f aca="false">A338+1</f>
        <v>333</v>
      </c>
      <c r="B339" s="0" t="n">
        <f aca="false">B338+1/12</f>
        <v>1979.66666666664</v>
      </c>
      <c r="C339" s="1" t="n">
        <v>4923.202645</v>
      </c>
      <c r="D339" s="0" t="n">
        <f aca="false">AVERAGE(C323:C339)</f>
        <v>4765.38461329412</v>
      </c>
      <c r="E339" s="0" t="n">
        <f aca="false">AVERAGE(C315:C339)</f>
        <v>4725.18096184</v>
      </c>
      <c r="F339" s="0" t="n">
        <f aca="false">AVERAGE(C312:C339)</f>
        <v>4727.37715071429</v>
      </c>
      <c r="G339" s="0" t="n">
        <f aca="false">AVERAGE(C307:C339)</f>
        <v>4719.85088106061</v>
      </c>
      <c r="H339" s="0" t="n">
        <f aca="false">AVERAGE(C304:C339)</f>
        <v>4708.83527513889</v>
      </c>
      <c r="I339" s="0" t="n">
        <f aca="false">AVERAGE(C299:C339)</f>
        <v>4708.71430563414</v>
      </c>
      <c r="J339" s="0" t="n">
        <f aca="false">AVERAGE(C285:C339)</f>
        <v>4686.54910998182</v>
      </c>
      <c r="K339" s="0" t="n">
        <f aca="false">AVERAGE(C277:C339)</f>
        <v>4667.94279538095</v>
      </c>
      <c r="L339" s="0" t="n">
        <f aca="false">AVERAGE(C223:C339)</f>
        <v>4703.23280966667</v>
      </c>
      <c r="M339" s="0" t="n">
        <f aca="false">$C340/D339</f>
        <v>1.02600725812564</v>
      </c>
      <c r="N339" s="0" t="n">
        <f aca="false">$C340/E339</f>
        <v>1.0347369212916</v>
      </c>
      <c r="O339" s="0" t="n">
        <f aca="false">$C340/F339</f>
        <v>1.03425621547061</v>
      </c>
      <c r="P339" s="0" t="n">
        <f aca="false">$C340/G339</f>
        <v>1.0359054394323</v>
      </c>
      <c r="Q339" s="0" t="n">
        <f aca="false">$C340/H339</f>
        <v>1.03832878308868</v>
      </c>
      <c r="R339" s="0" t="n">
        <f aca="false">$C340/I339</f>
        <v>1.038355458336</v>
      </c>
      <c r="S339" s="0" t="n">
        <f aca="false">$C340/J339</f>
        <v>1.04326639628854</v>
      </c>
      <c r="T339" s="0" t="n">
        <f aca="false">$C340/K339</f>
        <v>1.0474248325918</v>
      </c>
      <c r="U339" s="0" t="n">
        <f aca="false">$C340/L339</f>
        <v>1.03956563471637</v>
      </c>
      <c r="AN339" s="0" t="n">
        <v>0.995949214820857</v>
      </c>
      <c r="AO339" s="0" t="n">
        <v>0.990489261823629</v>
      </c>
      <c r="AP339" s="0" t="n">
        <v>1.00403604329758</v>
      </c>
      <c r="AQ339" s="0" t="n">
        <v>1.00461401674996</v>
      </c>
      <c r="AR339" s="0" t="n">
        <v>1.02390839574377</v>
      </c>
      <c r="AS339" s="0" t="n">
        <v>0.99253087210932</v>
      </c>
      <c r="AT339" s="0" t="n">
        <v>0.999896507442831</v>
      </c>
      <c r="AU339" s="0" t="n">
        <v>0.997185015429558</v>
      </c>
      <c r="AV339" s="0" t="n">
        <v>1.00080403125966</v>
      </c>
      <c r="AW339" s="0" t="n">
        <f aca="false">$C340/AN339</f>
        <v>4909.20533722139</v>
      </c>
      <c r="AX339" s="0" t="n">
        <f aca="false">$C340/AO339</f>
        <v>4936.26674154759</v>
      </c>
      <c r="AY339" s="0" t="n">
        <f aca="false">$C340/AP339</f>
        <v>4869.66502212599</v>
      </c>
      <c r="AZ339" s="0" t="n">
        <f aca="false">$C340/AQ339</f>
        <v>4866.86341169866</v>
      </c>
      <c r="BA339" s="0" t="n">
        <f aca="false">$C340/AR339</f>
        <v>4775.15295442849</v>
      </c>
      <c r="BB339" s="0" t="n">
        <f aca="false">$C340/AS339</f>
        <v>4926.11296876766</v>
      </c>
      <c r="BC339" s="0" t="n">
        <f aca="false">$C340/AT339</f>
        <v>4889.82526152042</v>
      </c>
      <c r="BD339" s="0" t="n">
        <f aca="false">$C340/AU339</f>
        <v>4903.12141212213</v>
      </c>
      <c r="BE339" s="0" t="n">
        <f aca="false">$C340/AV339</f>
        <v>4885.39119376455</v>
      </c>
      <c r="BF339" s="0" t="n">
        <f aca="false">$C$4+$C$3*A340</f>
        <v>4681.3870826808</v>
      </c>
      <c r="BG339" s="1" t="n">
        <f aca="false">$BF339*AN339</f>
        <v>4662.42378926845</v>
      </c>
      <c r="BH339" s="1" t="n">
        <f aca="false">$BF339*AO339</f>
        <v>4636.86363583518</v>
      </c>
      <c r="BI339" s="1" t="n">
        <f aca="false">$BF339*AP339</f>
        <v>4700.28136363923</v>
      </c>
      <c r="BJ339" s="1" t="n">
        <f aca="false">$BF339*AQ339</f>
        <v>4702.98708109334</v>
      </c>
      <c r="BK339" s="1" t="n">
        <f aca="false">$BF339*AR339</f>
        <v>4793.31153768331</v>
      </c>
      <c r="BL339" s="1" t="n">
        <f aca="false">$BF339*AS339</f>
        <v>4646.42120385448</v>
      </c>
      <c r="BM339" s="1" t="n">
        <f aca="false">$BF339*AT339</f>
        <v>4680.90259396052</v>
      </c>
      <c r="BN339" s="1" t="n">
        <f aca="false">$BF339*AU339</f>
        <v>4668.20905027479</v>
      </c>
      <c r="BO339" s="1" t="n">
        <f aca="false">$BF339*AV339</f>
        <v>4685.15106423385</v>
      </c>
    </row>
    <row r="340" customFormat="false" ht="13.8" hidden="false" customHeight="false" outlineLevel="0" collapsed="false">
      <c r="A340" s="0" t="n">
        <f aca="false">A339+1</f>
        <v>334</v>
      </c>
      <c r="B340" s="0" t="n">
        <f aca="false">B339+1/12</f>
        <v>1979.74999999997</v>
      </c>
      <c r="C340" s="1" t="n">
        <v>4889.319201</v>
      </c>
      <c r="D340" s="0" t="n">
        <f aca="false">AVERAGE(C324:C340)</f>
        <v>4758.38600611765</v>
      </c>
      <c r="E340" s="0" t="n">
        <f aca="false">AVERAGE(C316:C340)</f>
        <v>4726.8901706</v>
      </c>
      <c r="F340" s="0" t="n">
        <f aca="false">AVERAGE(C313:C340)</f>
        <v>4732.27513685715</v>
      </c>
      <c r="G340" s="0" t="n">
        <f aca="false">AVERAGE(C308:C340)</f>
        <v>4728.56966484849</v>
      </c>
      <c r="H340" s="0" t="n">
        <f aca="false">AVERAGE(C305:C340)</f>
        <v>4712.13181444444</v>
      </c>
      <c r="I340" s="0" t="n">
        <f aca="false">AVERAGE(C300:C340)</f>
        <v>4713.03764751219</v>
      </c>
      <c r="J340" s="0" t="n">
        <f aca="false">AVERAGE(C286:C340)</f>
        <v>4686.02299827273</v>
      </c>
      <c r="K340" s="0" t="n">
        <f aca="false">AVERAGE(C278:C340)</f>
        <v>4672.34661722222</v>
      </c>
      <c r="L340" s="0" t="n">
        <f aca="false">AVERAGE(C224:C340)</f>
        <v>4707.5089017094</v>
      </c>
      <c r="M340" s="0" t="n">
        <f aca="false">$C341/D340</f>
        <v>0.968399235176733</v>
      </c>
      <c r="N340" s="0" t="n">
        <f aca="false">$C341/E340</f>
        <v>0.974851795300987</v>
      </c>
      <c r="O340" s="0" t="n">
        <f aca="false">$C341/F340</f>
        <v>0.973742488704985</v>
      </c>
      <c r="P340" s="0" t="n">
        <f aca="false">$C341/G340</f>
        <v>0.974505547259956</v>
      </c>
      <c r="Q340" s="0" t="n">
        <f aca="false">$C341/H340</f>
        <v>0.977905022706433</v>
      </c>
      <c r="R340" s="0" t="n">
        <f aca="false">$C341/I340</f>
        <v>0.977717072010314</v>
      </c>
      <c r="S340" s="0" t="n">
        <f aca="false">$C341/J340</f>
        <v>0.98335355389816</v>
      </c>
      <c r="T340" s="0" t="n">
        <f aca="false">$C341/K340</f>
        <v>0.986231918671208</v>
      </c>
      <c r="U340" s="0" t="n">
        <f aca="false">$C341/L340</f>
        <v>0.978865354312283</v>
      </c>
      <c r="AN340" s="0" t="n">
        <v>0.99909743072829</v>
      </c>
      <c r="AO340" s="0" t="n">
        <v>1.00434892731059</v>
      </c>
      <c r="AP340" s="0" t="n">
        <v>1.00449901429884</v>
      </c>
      <c r="AQ340" s="0" t="n">
        <v>0.996333358708326</v>
      </c>
      <c r="AR340" s="0" t="n">
        <v>1.01589488882361</v>
      </c>
      <c r="AS340" s="0" t="n">
        <v>1.00509457915919</v>
      </c>
      <c r="AT340" s="0" t="n">
        <v>1.01291897221343</v>
      </c>
      <c r="AU340" s="0" t="n">
        <v>0.988939245049892</v>
      </c>
      <c r="AV340" s="0" t="n">
        <v>0.990981703832319</v>
      </c>
      <c r="AW340" s="0" t="n">
        <f aca="false">$C341/AN340</f>
        <v>4612.18018110706</v>
      </c>
      <c r="AX340" s="0" t="n">
        <f aca="false">$C341/AO340</f>
        <v>4588.06421124896</v>
      </c>
      <c r="AY340" s="0" t="n">
        <f aca="false">$C341/AP340</f>
        <v>4587.37868669437</v>
      </c>
      <c r="AZ340" s="0" t="n">
        <f aca="false">$C341/AQ340</f>
        <v>4624.9754951234</v>
      </c>
      <c r="BA340" s="0" t="n">
        <f aca="false">$C341/AR340</f>
        <v>4535.91943388554</v>
      </c>
      <c r="BB340" s="0" t="n">
        <f aca="false">$C341/AS340</f>
        <v>4584.66045340213</v>
      </c>
      <c r="BC340" s="0" t="n">
        <f aca="false">$C341/AT340</f>
        <v>4549.24578905908</v>
      </c>
      <c r="BD340" s="0" t="n">
        <f aca="false">$C341/AU340</f>
        <v>4659.55557135113</v>
      </c>
      <c r="BE340" s="0" t="n">
        <f aca="false">$C341/AV340</f>
        <v>4649.95201342255</v>
      </c>
      <c r="BF340" s="0" t="n">
        <f aca="false">$C$4+$C$3*A341</f>
        <v>4681.52695567744</v>
      </c>
      <c r="BG340" s="1" t="n">
        <f aca="false">$BF340*AN340</f>
        <v>4677.30155330257</v>
      </c>
      <c r="BH340" s="1" t="n">
        <f aca="false">$BF340*AO340</f>
        <v>4701.88657611025</v>
      </c>
      <c r="BI340" s="1" t="n">
        <f aca="false">$BF340*AP340</f>
        <v>4702.58921239144</v>
      </c>
      <c r="BJ340" s="1" t="n">
        <f aca="false">$BF340*AQ340</f>
        <v>4664.36147563367</v>
      </c>
      <c r="BK340" s="1" t="n">
        <f aca="false">$BF340*AR340</f>
        <v>4755.93930616267</v>
      </c>
      <c r="BL340" s="1" t="n">
        <f aca="false">$BF340*AS340</f>
        <v>4705.37736533902</v>
      </c>
      <c r="BM340" s="1" t="n">
        <f aca="false">$BF340*AT340</f>
        <v>4742.00747233426</v>
      </c>
      <c r="BN340" s="1" t="n">
        <f aca="false">$BF340*AU340</f>
        <v>4629.74573322837</v>
      </c>
      <c r="BO340" s="1" t="n">
        <f aca="false">$BF340*AV340</f>
        <v>4639.30755907416</v>
      </c>
    </row>
    <row r="341" customFormat="false" ht="13.8" hidden="false" customHeight="false" outlineLevel="0" collapsed="false">
      <c r="A341" s="0" t="n">
        <f aca="false">A340+1</f>
        <v>335</v>
      </c>
      <c r="B341" s="0" t="n">
        <f aca="false">B340+1/12</f>
        <v>1979.83333333331</v>
      </c>
      <c r="C341" s="1" t="n">
        <v>4608.017369</v>
      </c>
      <c r="D341" s="0" t="n">
        <f aca="false">AVERAGE(C325:C341)</f>
        <v>4746.40423376471</v>
      </c>
      <c r="E341" s="0" t="n">
        <f aca="false">AVERAGE(C317:C341)</f>
        <v>4717.18008924</v>
      </c>
      <c r="F341" s="0" t="n">
        <f aca="false">AVERAGE(C314:C341)</f>
        <v>4731.30249321429</v>
      </c>
      <c r="G341" s="0" t="n">
        <f aca="false">AVERAGE(C309:C341)</f>
        <v>4737.03632078788</v>
      </c>
      <c r="H341" s="0" t="n">
        <f aca="false">AVERAGE(C306:C341)</f>
        <v>4717.0333245</v>
      </c>
      <c r="I341" s="0" t="n">
        <f aca="false">AVERAGE(C301:C341)</f>
        <v>4708.93694646341</v>
      </c>
      <c r="J341" s="0" t="n">
        <f aca="false">AVERAGE(C287:C341)</f>
        <v>4675.81117416364</v>
      </c>
      <c r="K341" s="0" t="n">
        <f aca="false">AVERAGE(C279:C341)</f>
        <v>4671.20873912698</v>
      </c>
      <c r="L341" s="0" t="n">
        <f aca="false">AVERAGE(C225:C341)</f>
        <v>4709.91212090598</v>
      </c>
      <c r="M341" s="0" t="n">
        <f aca="false">$C342/D341</f>
        <v>0.944673639911109</v>
      </c>
      <c r="N341" s="0" t="n">
        <f aca="false">$C342/E341</f>
        <v>0.950526136203208</v>
      </c>
      <c r="O341" s="0" t="n">
        <f aca="false">$C342/F341</f>
        <v>0.947688922961647</v>
      </c>
      <c r="P341" s="0" t="n">
        <f aca="false">$C342/G341</f>
        <v>0.946541816520047</v>
      </c>
      <c r="Q341" s="0" t="n">
        <f aca="false">$C342/H341</f>
        <v>0.950555710664876</v>
      </c>
      <c r="R341" s="0" t="n">
        <f aca="false">$C342/I341</f>
        <v>0.952190062210857</v>
      </c>
      <c r="S341" s="0" t="n">
        <f aca="false">$C342/J341</f>
        <v>0.958935850270305</v>
      </c>
      <c r="T341" s="0" t="n">
        <f aca="false">$C342/K341</f>
        <v>0.959880667811474</v>
      </c>
      <c r="U341" s="0" t="n">
        <f aca="false">$C342/L341</f>
        <v>0.951992913858765</v>
      </c>
      <c r="AN341" s="0" t="n">
        <v>0.997377397559013</v>
      </c>
      <c r="AO341" s="0" t="n">
        <v>0.998815967034267</v>
      </c>
      <c r="AP341" s="0" t="n">
        <v>0.993864933486644</v>
      </c>
      <c r="AQ341" s="0" t="n">
        <v>0.993112869359565</v>
      </c>
      <c r="AR341" s="0" t="n">
        <v>0.989990225860045</v>
      </c>
      <c r="AS341" s="0" t="n">
        <v>1.0055151353543</v>
      </c>
      <c r="AT341" s="0" t="n">
        <v>0.998096279534888</v>
      </c>
      <c r="AU341" s="0" t="n">
        <v>0.9848199332267</v>
      </c>
      <c r="AV341" s="0" t="n">
        <v>0.993372230076127</v>
      </c>
      <c r="AW341" s="0" t="n">
        <f aca="false">$C342/AN341</f>
        <v>4495.5931174836</v>
      </c>
      <c r="AX341" s="0" t="n">
        <f aca="false">$C342/AO341</f>
        <v>4489.11822796899</v>
      </c>
      <c r="AY341" s="0" t="n">
        <f aca="false">$C342/AP341</f>
        <v>4511.48120124338</v>
      </c>
      <c r="AZ341" s="0" t="n">
        <f aca="false">$C342/AQ341</f>
        <v>4514.89765397109</v>
      </c>
      <c r="BA341" s="0" t="n">
        <f aca="false">$C342/AR341</f>
        <v>4529.13861862094</v>
      </c>
      <c r="BB341" s="0" t="n">
        <f aca="false">$C342/AS341</f>
        <v>4459.20981827897</v>
      </c>
      <c r="BC341" s="0" t="n">
        <f aca="false">$C342/AT341</f>
        <v>4492.35515244025</v>
      </c>
      <c r="BD341" s="0" t="n">
        <f aca="false">$C342/AU341</f>
        <v>4552.91654110727</v>
      </c>
      <c r="BE341" s="0" t="n">
        <f aca="false">$C342/AV341</f>
        <v>4513.7188540658</v>
      </c>
      <c r="BF341" s="0" t="n">
        <f aca="false">$C$4+$C$3*A342</f>
        <v>4681.66682867408</v>
      </c>
      <c r="BG341" s="1" t="n">
        <f aca="false">$BF341*AN341</f>
        <v>4669.38867782132</v>
      </c>
      <c r="BH341" s="1" t="n">
        <f aca="false">$BF341*AO341</f>
        <v>4676.12358081435</v>
      </c>
      <c r="BI341" s="1" t="n">
        <f aca="false">$BF341*AP341</f>
        <v>4652.9444912868</v>
      </c>
      <c r="BJ341" s="1" t="n">
        <f aca="false">$BF341*AQ341</f>
        <v>4649.42357761001</v>
      </c>
      <c r="BK341" s="1" t="n">
        <f aca="false">$BF341*AR341</f>
        <v>4634.80440112054</v>
      </c>
      <c r="BL341" s="1" t="n">
        <f aca="false">$BF341*AS341</f>
        <v>4707.48685491796</v>
      </c>
      <c r="BM341" s="1" t="n">
        <f aca="false">$BF341*AT341</f>
        <v>4672.7542437215</v>
      </c>
      <c r="BN341" s="1" t="n">
        <f aca="false">$BF341*AU341</f>
        <v>4610.59881360447</v>
      </c>
      <c r="BO341" s="1" t="n">
        <f aca="false">$BF341*AV341</f>
        <v>4650.6378180734</v>
      </c>
    </row>
    <row r="342" customFormat="false" ht="13.8" hidden="false" customHeight="false" outlineLevel="0" collapsed="false">
      <c r="A342" s="0" t="n">
        <f aca="false">A341+1</f>
        <v>336</v>
      </c>
      <c r="B342" s="0" t="n">
        <f aca="false">B341+1/12</f>
        <v>1979.91666666664</v>
      </c>
      <c r="C342" s="1" t="n">
        <v>4483.802964</v>
      </c>
      <c r="D342" s="0" t="n">
        <f aca="false">AVERAGE(C326:C342)</f>
        <v>4733.19735205882</v>
      </c>
      <c r="E342" s="0" t="n">
        <f aca="false">AVERAGE(C318:C342)</f>
        <v>4712.64310028</v>
      </c>
      <c r="F342" s="0" t="n">
        <f aca="false">AVERAGE(C315:C342)</f>
        <v>4718.237985</v>
      </c>
      <c r="G342" s="0" t="n">
        <f aca="false">AVERAGE(C310:C342)</f>
        <v>4718.90304869697</v>
      </c>
      <c r="H342" s="0" t="n">
        <f aca="false">AVERAGE(C307:C342)</f>
        <v>4714.89496136111</v>
      </c>
      <c r="I342" s="0" t="n">
        <f aca="false">AVERAGE(C302:C342)</f>
        <v>4704.69755780488</v>
      </c>
      <c r="J342" s="0" t="n">
        <f aca="false">AVERAGE(C288:C342)</f>
        <v>4669.107466</v>
      </c>
      <c r="K342" s="0" t="n">
        <f aca="false">AVERAGE(C280:C342)</f>
        <v>4666.12679996825</v>
      </c>
      <c r="L342" s="0" t="n">
        <f aca="false">AVERAGE(C226:C342)</f>
        <v>4706.88787329915</v>
      </c>
      <c r="M342" s="0" t="n">
        <f aca="false">$C343/D342</f>
        <v>0.935879044230681</v>
      </c>
      <c r="N342" s="0" t="n">
        <f aca="false">$C343/E342</f>
        <v>0.939960892378379</v>
      </c>
      <c r="O342" s="0" t="n">
        <f aca="false">$C343/F342</f>
        <v>0.938846287127248</v>
      </c>
      <c r="P342" s="0" t="n">
        <f aca="false">$C343/G342</f>
        <v>0.93871396981194</v>
      </c>
      <c r="Q342" s="0" t="n">
        <f aca="false">$C343/H342</f>
        <v>0.939511961624108</v>
      </c>
      <c r="R342" s="0" t="n">
        <f aca="false">$C343/I342</f>
        <v>0.941548348129484</v>
      </c>
      <c r="S342" s="0" t="n">
        <f aca="false">$C343/J342</f>
        <v>0.94872526414452</v>
      </c>
      <c r="T342" s="0" t="n">
        <f aca="false">$C343/K342</f>
        <v>0.949331298504391</v>
      </c>
      <c r="U342" s="0" t="n">
        <f aca="false">$C343/L342</f>
        <v>0.941110205562458</v>
      </c>
      <c r="AN342" s="0" t="n">
        <v>1.00063501729003</v>
      </c>
      <c r="AO342" s="0" t="n">
        <v>0.998906350864124</v>
      </c>
      <c r="AP342" s="0" t="n">
        <v>0.993450635940048</v>
      </c>
      <c r="AQ342" s="0" t="n">
        <v>1.008257593622</v>
      </c>
      <c r="AR342" s="0" t="n">
        <v>0.971465451132915</v>
      </c>
      <c r="AS342" s="0" t="n">
        <v>0.99290580486092</v>
      </c>
      <c r="AT342" s="0" t="n">
        <v>0.994322928737988</v>
      </c>
      <c r="AU342" s="0" t="n">
        <v>0.990829496904286</v>
      </c>
      <c r="AV342" s="0" t="n">
        <v>0.979321212082153</v>
      </c>
      <c r="AW342" s="0" t="n">
        <f aca="false">$C343/AN342</f>
        <v>4426.88906290401</v>
      </c>
      <c r="AX342" s="0" t="n">
        <f aca="false">$C343/AO342</f>
        <v>4434.55005583656</v>
      </c>
      <c r="AY342" s="0" t="n">
        <f aca="false">$C343/AP342</f>
        <v>4458.90319432773</v>
      </c>
      <c r="AZ342" s="0" t="n">
        <f aca="false">$C343/AQ342</f>
        <v>4393.421127717</v>
      </c>
      <c r="BA342" s="0" t="n">
        <f aca="false">$C343/AR342</f>
        <v>4559.81240386276</v>
      </c>
      <c r="BB342" s="0" t="n">
        <f aca="false">$C343/AS342</f>
        <v>4461.34990077985</v>
      </c>
      <c r="BC342" s="0" t="n">
        <f aca="false">$C343/AT342</f>
        <v>4454.99151832117</v>
      </c>
      <c r="BD342" s="0" t="n">
        <f aca="false">$C343/AU342</f>
        <v>4470.69877091872</v>
      </c>
      <c r="BE342" s="0" t="n">
        <f aca="false">$C343/AV342</f>
        <v>4523.2352361509</v>
      </c>
      <c r="BF342" s="0" t="n">
        <f aca="false">$C$4+$C$3*A343</f>
        <v>4681.80670167072</v>
      </c>
      <c r="BG342" s="1" t="n">
        <f aca="false">$BF342*AN342</f>
        <v>4684.77972987486</v>
      </c>
      <c r="BH342" s="1" t="n">
        <f aca="false">$BF342*AO342</f>
        <v>4676.6864478171</v>
      </c>
      <c r="BI342" s="1" t="n">
        <f aca="false">$BF342*AP342</f>
        <v>4651.14384512316</v>
      </c>
      <c r="BJ342" s="1" t="n">
        <f aca="false">$BF342*AQ342</f>
        <v>4720.46715882988</v>
      </c>
      <c r="BK342" s="1" t="n">
        <f aca="false">$BF342*AR342</f>
        <v>4548.21345955565</v>
      </c>
      <c r="BL342" s="1" t="n">
        <f aca="false">$BF342*AS342</f>
        <v>4648.59305132562</v>
      </c>
      <c r="BM342" s="1" t="n">
        <f aca="false">$BF342*AT342</f>
        <v>4655.22775139037</v>
      </c>
      <c r="BN342" s="1" t="n">
        <f aca="false">$BF342*AU342</f>
        <v>4638.87217881952</v>
      </c>
      <c r="BO342" s="1" t="n">
        <f aca="false">$BF342*AV342</f>
        <v>4584.99261381452</v>
      </c>
    </row>
    <row r="343" customFormat="false" ht="13.8" hidden="false" customHeight="false" outlineLevel="0" collapsed="false">
      <c r="A343" s="0" t="n">
        <f aca="false">A342+1</f>
        <v>337</v>
      </c>
      <c r="B343" s="0" t="n">
        <f aca="false">B342+1/12</f>
        <v>1979.99999999997</v>
      </c>
      <c r="C343" s="1" t="n">
        <v>4429.700214</v>
      </c>
      <c r="D343" s="0" t="n">
        <f aca="false">AVERAGE(C327:C343)</f>
        <v>4713.17664352941</v>
      </c>
      <c r="E343" s="0" t="n">
        <f aca="false">AVERAGE(C319:C343)</f>
        <v>4706.19598896</v>
      </c>
      <c r="F343" s="0" t="n">
        <f aca="false">AVERAGE(C316:C343)</f>
        <v>4703.34910042857</v>
      </c>
      <c r="G343" s="0" t="n">
        <f aca="false">AVERAGE(C311:C343)</f>
        <v>4714.6046509697</v>
      </c>
      <c r="H343" s="0" t="n">
        <f aca="false">AVERAGE(C308:C343)</f>
        <v>4710.11998575</v>
      </c>
      <c r="I343" s="0" t="n">
        <f aca="false">AVERAGE(C303:C343)</f>
        <v>4700.17480295122</v>
      </c>
      <c r="J343" s="0" t="n">
        <f aca="false">AVERAGE(C289:C343)</f>
        <v>4662.48813143636</v>
      </c>
      <c r="K343" s="0" t="n">
        <f aca="false">AVERAGE(C281:C343)</f>
        <v>4664.19093415873</v>
      </c>
      <c r="L343" s="0" t="n">
        <f aca="false">AVERAGE(C227:C343)</f>
        <v>4699.74744864103</v>
      </c>
      <c r="M343" s="0" t="n">
        <f aca="false">$C344/D343</f>
        <v>0.964654345438523</v>
      </c>
      <c r="N343" s="0" t="n">
        <f aca="false">$C344/E343</f>
        <v>0.966085207812335</v>
      </c>
      <c r="O343" s="0" t="n">
        <f aca="false">$C344/F343</f>
        <v>0.966669969189766</v>
      </c>
      <c r="P343" s="0" t="n">
        <f aca="false">$C344/G343</f>
        <v>0.964362161112461</v>
      </c>
      <c r="Q343" s="0" t="n">
        <f aca="false">$C344/H343</f>
        <v>0.965280363081035</v>
      </c>
      <c r="R343" s="0" t="n">
        <f aca="false">$C344/I343</f>
        <v>0.967322816833369</v>
      </c>
      <c r="S343" s="0" t="n">
        <f aca="false">$C344/J343</f>
        <v>0.975141641507909</v>
      </c>
      <c r="T343" s="0" t="n">
        <f aca="false">$C344/K343</f>
        <v>0.974785636819145</v>
      </c>
      <c r="U343" s="0" t="n">
        <f aca="false">$C344/L343</f>
        <v>0.967410776788588</v>
      </c>
      <c r="AN343" s="0" t="n">
        <v>0.993604643525081</v>
      </c>
      <c r="AO343" s="0" t="n">
        <v>0.999336518348783</v>
      </c>
      <c r="AP343" s="0" t="n">
        <v>0.997314789588545</v>
      </c>
      <c r="AQ343" s="0" t="n">
        <v>0.995940010763942</v>
      </c>
      <c r="AR343" s="0" t="n">
        <v>0.95281166171822</v>
      </c>
      <c r="AS343" s="0" t="n">
        <v>0.998787138313494</v>
      </c>
      <c r="AT343" s="0" t="n">
        <v>0.995214481606871</v>
      </c>
      <c r="AU343" s="0" t="n">
        <v>0.983561762772247</v>
      </c>
      <c r="AV343" s="0" t="n">
        <v>0.986418008778928</v>
      </c>
      <c r="AW343" s="0" t="n">
        <f aca="false">$C344/AN343</f>
        <v>4575.85052528514</v>
      </c>
      <c r="AX343" s="0" t="n">
        <f aca="false">$C344/AO343</f>
        <v>4549.60490937766</v>
      </c>
      <c r="AY343" s="0" t="n">
        <f aca="false">$C344/AP343</f>
        <v>4558.82774171609</v>
      </c>
      <c r="AZ343" s="0" t="n">
        <f aca="false">$C344/AQ343</f>
        <v>4565.12067078469</v>
      </c>
      <c r="BA343" s="0" t="n">
        <f aca="false">$C344/AR343</f>
        <v>4771.75764389897</v>
      </c>
      <c r="BB343" s="0" t="n">
        <f aca="false">$C344/AS343</f>
        <v>4552.10740666641</v>
      </c>
      <c r="BC343" s="0" t="n">
        <f aca="false">$C344/AT343</f>
        <v>4568.44872540349</v>
      </c>
      <c r="BD343" s="0" t="n">
        <f aca="false">$C344/AU343</f>
        <v>4622.57328628259</v>
      </c>
      <c r="BE343" s="0" t="n">
        <f aca="false">$C344/AV343</f>
        <v>4609.1882848207</v>
      </c>
      <c r="BF343" s="0" t="n">
        <f aca="false">$C$4+$C$3*A344</f>
        <v>4681.94657466736</v>
      </c>
      <c r="BG343" s="1" t="n">
        <f aca="false">$BF343*AN343</f>
        <v>4652.00385732584</v>
      </c>
      <c r="BH343" s="1" t="n">
        <f aca="false">$BF343*AO343</f>
        <v>4678.84018902309</v>
      </c>
      <c r="BI343" s="1" t="n">
        <f aca="false">$BF343*AP343</f>
        <v>4669.37456297919</v>
      </c>
      <c r="BJ343" s="1" t="n">
        <f aca="false">$BF343*AQ343</f>
        <v>4662.93792197042</v>
      </c>
      <c r="BK343" s="1" t="n">
        <f aca="false">$BF343*AR343</f>
        <v>4461.01329588474</v>
      </c>
      <c r="BL343" s="1" t="n">
        <f aca="false">$BF343*AS343</f>
        <v>4676.26802104868</v>
      </c>
      <c r="BM343" s="1" t="n">
        <f aca="false">$BF343*AT343</f>
        <v>4659.54103321865</v>
      </c>
      <c r="BN343" s="1" t="n">
        <f aca="false">$BF343*AU343</f>
        <v>4604.98362618532</v>
      </c>
      <c r="BO343" s="1" t="n">
        <f aca="false">$BF343*AV343</f>
        <v>4618.3564173927</v>
      </c>
    </row>
    <row r="344" customFormat="false" ht="13.8" hidden="false" customHeight="false" outlineLevel="0" collapsed="false">
      <c r="A344" s="0" t="n">
        <f aca="false">A343+1</f>
        <v>338</v>
      </c>
      <c r="B344" s="0" t="n">
        <f aca="false">B343+1/12</f>
        <v>1980.08333333331</v>
      </c>
      <c r="C344" s="1" t="n">
        <v>4546.58633</v>
      </c>
      <c r="D344" s="0" t="n">
        <f aca="false">AVERAGE(C328:C344)</f>
        <v>4702.03914</v>
      </c>
      <c r="E344" s="0" t="n">
        <f aca="false">AVERAGE(C320:C344)</f>
        <v>4710.97360312</v>
      </c>
      <c r="F344" s="0" t="n">
        <f aca="false">AVERAGE(C317:C344)</f>
        <v>4692.48541925</v>
      </c>
      <c r="G344" s="0" t="n">
        <f aca="false">AVERAGE(C312:C344)</f>
        <v>4706.78746357576</v>
      </c>
      <c r="H344" s="0" t="n">
        <f aca="false">AVERAGE(C309:C344)</f>
        <v>4716.17466927778</v>
      </c>
      <c r="I344" s="0" t="n">
        <f aca="false">AVERAGE(C304:C344)</f>
        <v>4694.52429226829</v>
      </c>
      <c r="J344" s="0" t="n">
        <f aca="false">AVERAGE(C290:C344)</f>
        <v>4662.61339416364</v>
      </c>
      <c r="K344" s="0" t="n">
        <f aca="false">AVERAGE(C282:C344)</f>
        <v>4665.1723462381</v>
      </c>
      <c r="L344" s="0" t="n">
        <f aca="false">AVERAGE(C228:C344)</f>
        <v>4696.67816225641</v>
      </c>
      <c r="M344" s="0" t="n">
        <f aca="false">$C345/D344</f>
        <v>1.04910188582565</v>
      </c>
      <c r="N344" s="0" t="n">
        <f aca="false">$C345/E344</f>
        <v>1.04711224145536</v>
      </c>
      <c r="O344" s="0" t="n">
        <f aca="false">$C345/F344</f>
        <v>1.05123781712004</v>
      </c>
      <c r="P344" s="0" t="n">
        <f aca="false">$C345/G344</f>
        <v>1.04804352590258</v>
      </c>
      <c r="Q344" s="0" t="n">
        <f aca="false">$C345/H344</f>
        <v>1.04595747081509</v>
      </c>
      <c r="R344" s="0" t="n">
        <f aca="false">$C345/I344</f>
        <v>1.05078125532854</v>
      </c>
      <c r="S344" s="0" t="n">
        <f aca="false">$C345/J344</f>
        <v>1.05797279593773</v>
      </c>
      <c r="T344" s="0" t="n">
        <f aca="false">$C345/K344</f>
        <v>1.05739247403749</v>
      </c>
      <c r="U344" s="0" t="n">
        <f aca="false">$C345/L344</f>
        <v>1.05029937299985</v>
      </c>
      <c r="AN344" s="0" t="n">
        <v>0.996144553261455</v>
      </c>
      <c r="AO344" s="0" t="n">
        <v>1.00354070266785</v>
      </c>
      <c r="AP344" s="0" t="n">
        <v>1.00764746843387</v>
      </c>
      <c r="AQ344" s="0" t="n">
        <v>0.99508026535005</v>
      </c>
      <c r="AR344" s="0" t="n">
        <v>0.962041845217839</v>
      </c>
      <c r="AS344" s="0" t="n">
        <v>1.00236343912172</v>
      </c>
      <c r="AT344" s="0" t="n">
        <v>0.998783717856477</v>
      </c>
      <c r="AU344" s="0" t="n">
        <v>0.990143014762122</v>
      </c>
      <c r="AV344" s="0" t="n">
        <v>0.993383660354546</v>
      </c>
      <c r="AW344" s="0" t="n">
        <f aca="false">$C345/AN344</f>
        <v>4952.01034111891</v>
      </c>
      <c r="AX344" s="0" t="n">
        <f aca="false">$C345/AO344</f>
        <v>4915.51375632911</v>
      </c>
      <c r="AY344" s="0" t="n">
        <f aca="false">$C345/AP344</f>
        <v>4895.48009947066</v>
      </c>
      <c r="AZ344" s="0" t="n">
        <f aca="false">$C345/AQ344</f>
        <v>4957.30676285163</v>
      </c>
      <c r="BA344" s="0" t="n">
        <f aca="false">$C345/AR344</f>
        <v>5127.55048392206</v>
      </c>
      <c r="BB344" s="0" t="n">
        <f aca="false">$C345/AS344</f>
        <v>4921.28696685333</v>
      </c>
      <c r="BC344" s="0" t="n">
        <f aca="false">$C345/AT344</f>
        <v>4938.92525559658</v>
      </c>
      <c r="BD344" s="0" t="n">
        <f aca="false">$C345/AU344</f>
        <v>4982.02588459922</v>
      </c>
      <c r="BE344" s="0" t="n">
        <f aca="false">$C345/AV344</f>
        <v>4965.77337223305</v>
      </c>
      <c r="BF344" s="0" t="n">
        <f aca="false">$C$4+$C$3*A345</f>
        <v>4682.086447664</v>
      </c>
      <c r="BG344" s="1" t="n">
        <f aca="false">$BF344*AN344</f>
        <v>4664.03491273977</v>
      </c>
      <c r="BH344" s="1" t="n">
        <f aca="false">$BF344*AO344</f>
        <v>4698.66432364035</v>
      </c>
      <c r="BI344" s="1" t="n">
        <f aca="false">$BF344*AP344</f>
        <v>4717.89255597716</v>
      </c>
      <c r="BJ344" s="1" t="n">
        <f aca="false">$BF344*AQ344</f>
        <v>4659.05182473337</v>
      </c>
      <c r="BK344" s="1" t="n">
        <f aca="false">$BF344*AR344</f>
        <v>4504.36308558012</v>
      </c>
      <c r="BL344" s="1" t="n">
        <f aca="false">$BF344*AS344</f>
        <v>4693.15227394569</v>
      </c>
      <c r="BM344" s="1" t="n">
        <f aca="false">$BF344*AT344</f>
        <v>4676.39170952328</v>
      </c>
      <c r="BN344" s="1" t="n">
        <f aca="false">$BF344*AU344</f>
        <v>4635.93519066691</v>
      </c>
      <c r="BO344" s="1" t="n">
        <f aca="false">$BF344*AV344</f>
        <v>4651.10817347688</v>
      </c>
    </row>
    <row r="345" customFormat="false" ht="13.8" hidden="false" customHeight="false" outlineLevel="0" collapsed="false">
      <c r="A345" s="0" t="n">
        <f aca="false">A344+1</f>
        <v>339</v>
      </c>
      <c r="B345" s="0" t="n">
        <f aca="false">B344+1/12</f>
        <v>1980.16666666664</v>
      </c>
      <c r="C345" s="1" t="n">
        <v>4932.918129</v>
      </c>
      <c r="D345" s="0" t="n">
        <f aca="false">AVERAGE(C329:C345)</f>
        <v>4715.83083929412</v>
      </c>
      <c r="E345" s="0" t="n">
        <f aca="false">AVERAGE(C321:C345)</f>
        <v>4733.3962604</v>
      </c>
      <c r="F345" s="0" t="n">
        <f aca="false">AVERAGE(C318:C345)</f>
        <v>4704.47436357143</v>
      </c>
      <c r="G345" s="0" t="n">
        <f aca="false">AVERAGE(C313:C345)</f>
        <v>4712.26451024243</v>
      </c>
      <c r="H345" s="0" t="n">
        <f aca="false">AVERAGE(C310:C345)</f>
        <v>4712.02792444445</v>
      </c>
      <c r="I345" s="0" t="n">
        <f aca="false">AVERAGE(C305:C345)</f>
        <v>4698.48220307317</v>
      </c>
      <c r="J345" s="0" t="n">
        <f aca="false">AVERAGE(C291:C345)</f>
        <v>4667.46999641818</v>
      </c>
      <c r="K345" s="0" t="n">
        <f aca="false">AVERAGE(C283:C345)</f>
        <v>4671.59781671429</v>
      </c>
      <c r="L345" s="0" t="n">
        <f aca="false">AVERAGE(C229:C345)</f>
        <v>4696.66370987179</v>
      </c>
      <c r="M345" s="0" t="n">
        <f aca="false">$C346/D345</f>
        <v>0.994628748537149</v>
      </c>
      <c r="N345" s="0" t="n">
        <f aca="false">$C346/E345</f>
        <v>0.990937725886407</v>
      </c>
      <c r="O345" s="0" t="n">
        <f aca="false">$C346/F345</f>
        <v>0.997029755825724</v>
      </c>
      <c r="P345" s="0" t="n">
        <f aca="false">$C346/G345</f>
        <v>0.995381501994397</v>
      </c>
      <c r="Q345" s="0" t="n">
        <f aca="false">$C346/H345</f>
        <v>0.995431479017182</v>
      </c>
      <c r="R345" s="0" t="n">
        <f aca="false">$C346/I345</f>
        <v>0.998301307373698</v>
      </c>
      <c r="S345" s="0" t="n">
        <f aca="false">$C346/J345</f>
        <v>1.00493434978682</v>
      </c>
      <c r="T345" s="0" t="n">
        <f aca="false">$C346/K345</f>
        <v>1.00404639055573</v>
      </c>
      <c r="U345" s="0" t="n">
        <f aca="false">$C346/L345</f>
        <v>0.99868783795211</v>
      </c>
      <c r="AN345" s="0" t="n">
        <v>1.00344345767293</v>
      </c>
      <c r="AO345" s="0" t="n">
        <v>1.00258937373517</v>
      </c>
      <c r="AP345" s="0" t="n">
        <v>0.99925243347829</v>
      </c>
      <c r="AQ345" s="0" t="n">
        <v>1.00660093370951</v>
      </c>
      <c r="AR345" s="0" t="n">
        <v>0.999212782322648</v>
      </c>
      <c r="AS345" s="0" t="n">
        <v>1.00184678785702</v>
      </c>
      <c r="AT345" s="0" t="n">
        <v>1.00138599691656</v>
      </c>
      <c r="AU345" s="0" t="n">
        <v>1.01102634058498</v>
      </c>
      <c r="AV345" s="0" t="n">
        <v>1.00557996207516</v>
      </c>
      <c r="AW345" s="0" t="n">
        <f aca="false">$C346/AN345</f>
        <v>4674.40481088757</v>
      </c>
      <c r="AX345" s="0" t="n">
        <f aca="false">$C346/AO345</f>
        <v>4678.38683400905</v>
      </c>
      <c r="AY345" s="0" t="n">
        <f aca="false">$C346/AP345</f>
        <v>4694.0100107366</v>
      </c>
      <c r="AZ345" s="0" t="n">
        <f aca="false">$C346/AQ345</f>
        <v>4659.74227613185</v>
      </c>
      <c r="BA345" s="0" t="n">
        <f aca="false">$C346/AR345</f>
        <v>4694.19628029281</v>
      </c>
      <c r="BB345" s="0" t="n">
        <f aca="false">$C346/AS345</f>
        <v>4681.85453389846</v>
      </c>
      <c r="BC345" s="0" t="n">
        <f aca="false">$C346/AT345</f>
        <v>4684.00890410178</v>
      </c>
      <c r="BD345" s="0" t="n">
        <f aca="false">$C346/AU345</f>
        <v>4639.3459178186</v>
      </c>
      <c r="BE345" s="0" t="n">
        <f aca="false">$C346/AV345</f>
        <v>4664.47334165298</v>
      </c>
      <c r="BF345" s="0" t="n">
        <f aca="false">$C$4+$C$3*A346</f>
        <v>4682.22632066064</v>
      </c>
      <c r="BG345" s="1" t="n">
        <f aca="false">$BF345*AN345</f>
        <v>4698.34936881092</v>
      </c>
      <c r="BH345" s="1" t="n">
        <f aca="false">$BF345*AO345</f>
        <v>4694.35035451748</v>
      </c>
      <c r="BI345" s="1" t="n">
        <f aca="false">$BF345*AP345</f>
        <v>4678.72604501625</v>
      </c>
      <c r="BJ345" s="1" t="n">
        <f aca="false">$BF345*AQ345</f>
        <v>4713.13338621625</v>
      </c>
      <c r="BK345" s="1" t="n">
        <f aca="false">$BF345*AR345</f>
        <v>4678.54038933166</v>
      </c>
      <c r="BL345" s="1" t="n">
        <f aca="false">$BF345*AS345</f>
        <v>4690.87339937346</v>
      </c>
      <c r="BM345" s="1" t="n">
        <f aca="false">$BF345*AT345</f>
        <v>4688.71587190371</v>
      </c>
      <c r="BN345" s="1" t="n">
        <f aca="false">$BF345*AU345</f>
        <v>4733.85414276821</v>
      </c>
      <c r="BO345" s="1" t="n">
        <f aca="false">$BF345*AV345</f>
        <v>4708.35296595725</v>
      </c>
    </row>
    <row r="346" customFormat="false" ht="13.8" hidden="false" customHeight="false" outlineLevel="0" collapsed="false">
      <c r="A346" s="0" t="n">
        <f aca="false">A345+1</f>
        <v>340</v>
      </c>
      <c r="B346" s="0" t="n">
        <f aca="false">B345+1/12</f>
        <v>1980.24999999997</v>
      </c>
      <c r="C346" s="1" t="n">
        <v>4690.500926</v>
      </c>
      <c r="D346" s="0" t="n">
        <f aca="false">AVERAGE(C330:C346)</f>
        <v>4713.33642629412</v>
      </c>
      <c r="E346" s="0" t="n">
        <f aca="false">AVERAGE(C322:C346)</f>
        <v>4739.62813464</v>
      </c>
      <c r="F346" s="0" t="n">
        <f aca="false">AVERAGE(C319:C346)</f>
        <v>4708.03232532143</v>
      </c>
      <c r="G346" s="0" t="n">
        <f aca="false">AVERAGE(C314:C346)</f>
        <v>4713.93873857576</v>
      </c>
      <c r="H346" s="0" t="n">
        <f aca="false">AVERAGE(C311:C346)</f>
        <v>4715.33219075</v>
      </c>
      <c r="I346" s="0" t="n">
        <f aca="false">AVERAGE(C306:C346)</f>
        <v>4704.79776207317</v>
      </c>
      <c r="J346" s="0" t="n">
        <f aca="false">AVERAGE(C292:C346)</f>
        <v>4667.1778186</v>
      </c>
      <c r="K346" s="0" t="n">
        <f aca="false">AVERAGE(C284:C346)</f>
        <v>4678.66541395238</v>
      </c>
      <c r="L346" s="0" t="n">
        <f aca="false">AVERAGE(C230:C346)</f>
        <v>4695.23514317094</v>
      </c>
      <c r="M346" s="0" t="n">
        <f aca="false">$C347/D346</f>
        <v>1.07149459050408</v>
      </c>
      <c r="N346" s="0" t="n">
        <f aca="false">$C347/E346</f>
        <v>1.06555078595498</v>
      </c>
      <c r="O346" s="0" t="n">
        <f aca="false">$C347/F346</f>
        <v>1.07270174353682</v>
      </c>
      <c r="P346" s="0" t="n">
        <f aca="false">$C347/G346</f>
        <v>1.07135768283783</v>
      </c>
      <c r="Q346" s="0" t="n">
        <f aca="false">$C347/H346</f>
        <v>1.07104108039453</v>
      </c>
      <c r="R346" s="0" t="n">
        <f aca="false">$C347/I346</f>
        <v>1.07343922935692</v>
      </c>
      <c r="S346" s="0" t="n">
        <f aca="false">$C347/J346</f>
        <v>1.08209172229802</v>
      </c>
      <c r="T346" s="0" t="n">
        <f aca="false">$C347/K346</f>
        <v>1.07943484672773</v>
      </c>
      <c r="U346" s="0" t="n">
        <f aca="false">$C347/L346</f>
        <v>1.07562546496644</v>
      </c>
      <c r="AN346" s="0" t="n">
        <v>1.00597389061773</v>
      </c>
      <c r="AO346" s="0" t="n">
        <v>1.00994568278455</v>
      </c>
      <c r="AP346" s="0" t="n">
        <v>0.997795748989031</v>
      </c>
      <c r="AQ346" s="0" t="n">
        <v>1.00230141114337</v>
      </c>
      <c r="AR346" s="0" t="n">
        <v>1.01658435471144</v>
      </c>
      <c r="AS346" s="0" t="n">
        <v>0.995393394722011</v>
      </c>
      <c r="AT346" s="0" t="n">
        <v>1.00105674796331</v>
      </c>
      <c r="AU346" s="0" t="n">
        <v>0.997686186373713</v>
      </c>
      <c r="AV346" s="0" t="n">
        <v>1.00578375367834</v>
      </c>
      <c r="AW346" s="0" t="n">
        <f aca="false">$C347/AN346</f>
        <v>5020.32361982953</v>
      </c>
      <c r="AX346" s="0" t="n">
        <f aca="false">$C347/AO346</f>
        <v>5000.58029861134</v>
      </c>
      <c r="AY346" s="0" t="n">
        <f aca="false">$C347/AP346</f>
        <v>5061.47123709135</v>
      </c>
      <c r="AZ346" s="0" t="n">
        <f aca="false">$C347/AQ346</f>
        <v>5038.71832150658</v>
      </c>
      <c r="BA346" s="0" t="n">
        <f aca="false">$C347/AR346</f>
        <v>4967.92465927094</v>
      </c>
      <c r="BB346" s="0" t="n">
        <f aca="false">$C347/AS346</f>
        <v>5073.68695711551</v>
      </c>
      <c r="BC346" s="0" t="n">
        <f aca="false">$C347/AT346</f>
        <v>5044.98320826973</v>
      </c>
      <c r="BD346" s="0" t="n">
        <f aca="false">$C347/AU346</f>
        <v>5062.02707121401</v>
      </c>
      <c r="BE346" s="0" t="n">
        <f aca="false">$C347/AV346</f>
        <v>5021.27267966902</v>
      </c>
      <c r="BF346" s="0" t="n">
        <f aca="false">$C$4+$C$3*A347</f>
        <v>4682.36619365728</v>
      </c>
      <c r="BG346" s="1" t="n">
        <f aca="false">$BF346*AN346</f>
        <v>4710.33813713035</v>
      </c>
      <c r="BH346" s="1" t="n">
        <f aca="false">$BF346*AO346</f>
        <v>4728.9355225005</v>
      </c>
      <c r="BI346" s="1" t="n">
        <f aca="false">$BF346*AP346</f>
        <v>4672.04508324119</v>
      </c>
      <c r="BJ346" s="1" t="n">
        <f aca="false">$BF346*AQ346</f>
        <v>4693.1422433927</v>
      </c>
      <c r="BK346" s="1" t="n">
        <f aca="false">$BF346*AR346</f>
        <v>4760.02021550175</v>
      </c>
      <c r="BL346" s="1" t="n">
        <f aca="false">$BF346*AS346</f>
        <v>4660.7963808361</v>
      </c>
      <c r="BM346" s="1" t="n">
        <f aca="false">$BF346*AT346</f>
        <v>4687.3142745959</v>
      </c>
      <c r="BN346" s="1" t="n">
        <f aca="false">$BF346*AU346</f>
        <v>4671.53207095513</v>
      </c>
      <c r="BO346" s="1" t="n">
        <f aca="false">$BF346*AV346</f>
        <v>4709.44784635318</v>
      </c>
    </row>
    <row r="347" customFormat="false" ht="13.8" hidden="false" customHeight="false" outlineLevel="0" collapsed="false">
      <c r="A347" s="0" t="n">
        <f aca="false">A346+1</f>
        <v>341</v>
      </c>
      <c r="B347" s="0" t="n">
        <f aca="false">B346+1/12</f>
        <v>1980.33333333331</v>
      </c>
      <c r="C347" s="1" t="n">
        <v>5050.314484</v>
      </c>
      <c r="D347" s="0" t="n">
        <f aca="false">AVERAGE(C331:C347)</f>
        <v>4738.40922682353</v>
      </c>
      <c r="E347" s="0" t="n">
        <f aca="false">AVERAGE(C323:C347)</f>
        <v>4745.70792172</v>
      </c>
      <c r="F347" s="0" t="n">
        <f aca="false">AVERAGE(C320:C347)</f>
        <v>4730.28834346429</v>
      </c>
      <c r="G347" s="0" t="n">
        <f aca="false">AVERAGE(C315:C347)</f>
        <v>4720.02071706061</v>
      </c>
      <c r="H347" s="0" t="n">
        <f aca="false">AVERAGE(C312:C347)</f>
        <v>4722.15888436111</v>
      </c>
      <c r="I347" s="0" t="n">
        <f aca="false">AVERAGE(C307:C347)</f>
        <v>4716.73752907317</v>
      </c>
      <c r="J347" s="0" t="n">
        <f aca="false">AVERAGE(C293:C347)</f>
        <v>4674.33410601818</v>
      </c>
      <c r="K347" s="0" t="n">
        <f aca="false">AVERAGE(C285:C347)</f>
        <v>4688.75175660317</v>
      </c>
      <c r="L347" s="0" t="n">
        <f aca="false">AVERAGE(C231:C347)</f>
        <v>4696.60055772649</v>
      </c>
      <c r="M347" s="0" t="n">
        <f aca="false">$C348/D347</f>
        <v>1.02971383294196</v>
      </c>
      <c r="N347" s="0" t="n">
        <f aca="false">$C348/E347</f>
        <v>1.0281301773059</v>
      </c>
      <c r="O347" s="0" t="n">
        <f aca="false">$C348/F347</f>
        <v>1.03148162917837</v>
      </c>
      <c r="P347" s="0" t="n">
        <f aca="false">$C348/G347</f>
        <v>1.03372544729815</v>
      </c>
      <c r="Q347" s="0" t="n">
        <f aca="false">$C348/H347</f>
        <v>1.03325738216031</v>
      </c>
      <c r="R347" s="0" t="n">
        <f aca="false">$C348/I347</f>
        <v>1.03444499443215</v>
      </c>
      <c r="S347" s="0" t="n">
        <f aca="false">$C348/J347</f>
        <v>1.04382900672805</v>
      </c>
      <c r="T347" s="0" t="n">
        <f aca="false">$C348/K347</f>
        <v>1.04061929065206</v>
      </c>
      <c r="U347" s="0" t="n">
        <f aca="false">$C348/L347</f>
        <v>1.03888024264127</v>
      </c>
      <c r="AN347" s="0" t="n">
        <v>0.999382109352198</v>
      </c>
      <c r="AO347" s="0" t="n">
        <v>1.00206441235308</v>
      </c>
      <c r="AP347" s="0" t="n">
        <v>0.997742347076051</v>
      </c>
      <c r="AQ347" s="0" t="n">
        <v>0.995944278205189</v>
      </c>
      <c r="AR347" s="0" t="n">
        <v>1.02319526311844</v>
      </c>
      <c r="AS347" s="0" t="n">
        <v>1.00829889394874</v>
      </c>
      <c r="AT347" s="0" t="n">
        <v>0.990862190348228</v>
      </c>
      <c r="AU347" s="0" t="n">
        <v>0.998051669611059</v>
      </c>
      <c r="AV347" s="0" t="n">
        <v>0.997985499823333</v>
      </c>
      <c r="AW347" s="0" t="n">
        <f aca="false">$C348/AN347</f>
        <v>4882.22220644185</v>
      </c>
      <c r="AX347" s="0" t="n">
        <f aca="false">$C348/AO347</f>
        <v>4869.15358618763</v>
      </c>
      <c r="AY347" s="0" t="n">
        <f aca="false">$C348/AP347</f>
        <v>4890.24600519245</v>
      </c>
      <c r="AZ347" s="0" t="n">
        <f aca="false">$C348/AQ347</f>
        <v>4899.07481148736</v>
      </c>
      <c r="BA347" s="0" t="n">
        <f aca="false">$C348/AR347</f>
        <v>4768.5966724762</v>
      </c>
      <c r="BB347" s="0" t="n">
        <f aca="false">$C348/AS347</f>
        <v>4839.04679086958</v>
      </c>
      <c r="BC347" s="0" t="n">
        <f aca="false">$C348/AT347</f>
        <v>4924.2019470793</v>
      </c>
      <c r="BD347" s="0" t="n">
        <f aca="false">$C348/AU347</f>
        <v>4888.73038898019</v>
      </c>
      <c r="BE347" s="0" t="n">
        <f aca="false">$C348/AV347</f>
        <v>4889.05452821082</v>
      </c>
      <c r="BF347" s="0" t="n">
        <f aca="false">$C$4+$C$3*A348</f>
        <v>4682.50606665392</v>
      </c>
      <c r="BG347" s="1" t="n">
        <f aca="false">$BF347*AN347</f>
        <v>4679.61278994706</v>
      </c>
      <c r="BH347" s="1" t="n">
        <f aca="false">$BF347*AO347</f>
        <v>4692.1726900213</v>
      </c>
      <c r="BI347" s="1" t="n">
        <f aca="false">$BF347*AP347</f>
        <v>4671.93459314113</v>
      </c>
      <c r="BJ347" s="1" t="n">
        <f aca="false">$BF347*AQ347</f>
        <v>4663.51512474506</v>
      </c>
      <c r="BK347" s="1" t="n">
        <f aca="false">$BF347*AR347</f>
        <v>4791.11802692365</v>
      </c>
      <c r="BL347" s="1" t="n">
        <f aca="false">$BF347*AS347</f>
        <v>4721.36568791542</v>
      </c>
      <c r="BM347" s="1" t="n">
        <f aca="false">$BF347*AT347</f>
        <v>4639.71821752357</v>
      </c>
      <c r="BN347" s="1" t="n">
        <f aca="false">$BF347*AU347</f>
        <v>4673.38299778786</v>
      </c>
      <c r="BO347" s="1" t="n">
        <f aca="false">$BF347*AV347</f>
        <v>4673.07315735541</v>
      </c>
    </row>
    <row r="348" customFormat="false" ht="13.8" hidden="false" customHeight="false" outlineLevel="0" collapsed="false">
      <c r="A348" s="0" t="n">
        <f aca="false">A347+1</f>
        <v>342</v>
      </c>
      <c r="B348" s="0" t="n">
        <f aca="false">B347+1/12</f>
        <v>1980.41666666664</v>
      </c>
      <c r="C348" s="1" t="n">
        <v>4879.205527</v>
      </c>
      <c r="D348" s="0" t="n">
        <f aca="false">AVERAGE(C332:C348)</f>
        <v>4758.96625164706</v>
      </c>
      <c r="E348" s="0" t="n">
        <f aca="false">AVERAGE(C324:C348)</f>
        <v>4740.54432188</v>
      </c>
      <c r="F348" s="0" t="n">
        <f aca="false">AVERAGE(C321:C348)</f>
        <v>4748.39026596429</v>
      </c>
      <c r="G348" s="0" t="n">
        <f aca="false">AVERAGE(C316:C348)</f>
        <v>4721.00909721212</v>
      </c>
      <c r="H348" s="0" t="n">
        <f aca="false">AVERAGE(C313:C348)</f>
        <v>4725.68749375</v>
      </c>
      <c r="I348" s="0" t="n">
        <f aca="false">AVERAGE(C308:C348)</f>
        <v>4723.50841178049</v>
      </c>
      <c r="J348" s="0" t="n">
        <f aca="false">AVERAGE(C294:C348)</f>
        <v>4681.21556987273</v>
      </c>
      <c r="K348" s="0" t="n">
        <f aca="false">AVERAGE(C286:C348)</f>
        <v>4688.13191822222</v>
      </c>
      <c r="L348" s="0" t="n">
        <f aca="false">AVERAGE(C232:C348)</f>
        <v>4697.22166579487</v>
      </c>
      <c r="M348" s="0" t="n">
        <f aca="false">$C349/D348</f>
        <v>1.00607562353335</v>
      </c>
      <c r="N348" s="0" t="n">
        <f aca="false">$C349/E348</f>
        <v>1.00998527044701</v>
      </c>
      <c r="O348" s="0" t="n">
        <f aca="false">$C349/F348</f>
        <v>1.00831643374361</v>
      </c>
      <c r="P348" s="0" t="n">
        <f aca="false">$C349/G348</f>
        <v>1.01416452296764</v>
      </c>
      <c r="Q348" s="0" t="n">
        <f aca="false">$C349/H348</f>
        <v>1.0131605074039</v>
      </c>
      <c r="R348" s="0" t="n">
        <f aca="false">$C349/I348</f>
        <v>1.01362790570225</v>
      </c>
      <c r="S348" s="0" t="n">
        <f aca="false">$C349/J348</f>
        <v>1.02278561359441</v>
      </c>
      <c r="T348" s="0" t="n">
        <f aca="false">$C349/K348</f>
        <v>1.0212767094693</v>
      </c>
      <c r="U348" s="0" t="n">
        <f aca="false">$C349/L348</f>
        <v>1.01930040344174</v>
      </c>
      <c r="AN348" s="0" t="n">
        <v>0.999921525194705</v>
      </c>
      <c r="AO348" s="0" t="n">
        <v>1.00636731239608</v>
      </c>
      <c r="AP348" s="0" t="n">
        <v>1.00588488522232</v>
      </c>
      <c r="AQ348" s="0" t="n">
        <v>1.00745234958979</v>
      </c>
      <c r="AR348" s="0" t="n">
        <v>1.04200959637922</v>
      </c>
      <c r="AS348" s="0" t="n">
        <v>1.00121433350915</v>
      </c>
      <c r="AT348" s="0" t="n">
        <v>0.99761935952789</v>
      </c>
      <c r="AU348" s="0" t="n">
        <v>1.00023597980579</v>
      </c>
      <c r="AV348" s="0" t="n">
        <v>1.00380467836531</v>
      </c>
      <c r="AW348" s="0" t="n">
        <f aca="false">$C349/AN348</f>
        <v>4788.25569643348</v>
      </c>
      <c r="AX348" s="0" t="n">
        <f aca="false">$C349/AO348</f>
        <v>4757.58689697546</v>
      </c>
      <c r="AY348" s="0" t="n">
        <f aca="false">$C349/AP348</f>
        <v>4759.86865827275</v>
      </c>
      <c r="AZ348" s="0" t="n">
        <f aca="false">$C349/AQ348</f>
        <v>4752.46292387874</v>
      </c>
      <c r="BA348" s="0" t="n">
        <f aca="false">$C349/AR348</f>
        <v>4594.85205859615</v>
      </c>
      <c r="BB348" s="0" t="n">
        <f aca="false">$C349/AS348</f>
        <v>4782.07290762507</v>
      </c>
      <c r="BC348" s="0" t="n">
        <f aca="false">$C349/AT348</f>
        <v>4799.30535957702</v>
      </c>
      <c r="BD348" s="0" t="n">
        <f aca="false">$C349/AU348</f>
        <v>4786.75036257907</v>
      </c>
      <c r="BE348" s="0" t="n">
        <f aca="false">$C349/AV348</f>
        <v>4769.7326404147</v>
      </c>
      <c r="BF348" s="0" t="n">
        <f aca="false">$C$4+$C$3*A349</f>
        <v>4682.64593965056</v>
      </c>
      <c r="BG348" s="1" t="n">
        <f aca="false">$BF348*AN348</f>
        <v>4682.27846992219</v>
      </c>
      <c r="BH348" s="1" t="n">
        <f aca="false">$BF348*AO348</f>
        <v>4712.46180918855</v>
      </c>
      <c r="BI348" s="1" t="n">
        <f aca="false">$BF348*AP348</f>
        <v>4710.20277354217</v>
      </c>
      <c r="BJ348" s="1" t="n">
        <f aca="false">$BF348*AQ348</f>
        <v>4717.54265419805</v>
      </c>
      <c r="BK348" s="1" t="n">
        <f aca="false">$BF348*AR348</f>
        <v>4879.36200556208</v>
      </c>
      <c r="BL348" s="1" t="n">
        <f aca="false">$BF348*AS348</f>
        <v>4688.33223352657</v>
      </c>
      <c r="BM348" s="1" t="n">
        <f aca="false">$BF348*AT348</f>
        <v>4671.49824321007</v>
      </c>
      <c r="BN348" s="1" t="n">
        <f aca="false">$BF348*AU348</f>
        <v>4683.75094952999</v>
      </c>
      <c r="BO348" s="1" t="n">
        <f aca="false">$BF348*AV348</f>
        <v>4700.46190134956</v>
      </c>
    </row>
    <row r="349" customFormat="false" ht="13.8" hidden="false" customHeight="false" outlineLevel="0" collapsed="false">
      <c r="A349" s="0" t="n">
        <f aca="false">A348+1</f>
        <v>343</v>
      </c>
      <c r="B349" s="0" t="n">
        <f aca="false">B348+1/12</f>
        <v>1980.49999999997</v>
      </c>
      <c r="C349" s="1" t="n">
        <v>4787.879939</v>
      </c>
      <c r="D349" s="0" t="n">
        <f aca="false">AVERAGE(C333:C349)</f>
        <v>4782.51751011765</v>
      </c>
      <c r="E349" s="0" t="n">
        <f aca="false">AVERAGE(C325:C349)</f>
        <v>4739.59121948</v>
      </c>
      <c r="F349" s="0" t="n">
        <f aca="false">AVERAGE(C322:C349)</f>
        <v>4757.43226128571</v>
      </c>
      <c r="G349" s="0" t="n">
        <f aca="false">AVERAGE(C317:C349)</f>
        <v>4719.10335587879</v>
      </c>
      <c r="H349" s="0" t="n">
        <f aca="false">AVERAGE(C314:C349)</f>
        <v>4729.92717563889</v>
      </c>
      <c r="I349" s="0" t="n">
        <f aca="false">AVERAGE(C309:C349)</f>
        <v>4734.70992924391</v>
      </c>
      <c r="J349" s="0" t="n">
        <f aca="false">AVERAGE(C295:C349)</f>
        <v>4690.99986725455</v>
      </c>
      <c r="K349" s="0" t="n">
        <f aca="false">AVERAGE(C287:C349)</f>
        <v>4682.07179511111</v>
      </c>
      <c r="L349" s="0" t="n">
        <f aca="false">AVERAGE(C233:C349)</f>
        <v>4695.99134568376</v>
      </c>
      <c r="M349" s="0" t="n">
        <f aca="false">$C350/D349</f>
        <v>1.00883548085145</v>
      </c>
      <c r="N349" s="0" t="n">
        <f aca="false">$C350/E349</f>
        <v>1.01797246399012</v>
      </c>
      <c r="O349" s="0" t="n">
        <f aca="false">$C350/F349</f>
        <v>1.01415492371006</v>
      </c>
      <c r="P349" s="0" t="n">
        <f aca="false">$C350/G349</f>
        <v>1.02239196477644</v>
      </c>
      <c r="Q349" s="0" t="n">
        <f aca="false">$C350/H349</f>
        <v>1.02005235447379</v>
      </c>
      <c r="R349" s="0" t="n">
        <f aca="false">$C350/I349</f>
        <v>1.01902195152438</v>
      </c>
      <c r="S349" s="0" t="n">
        <f aca="false">$C350/J349</f>
        <v>1.02851705148816</v>
      </c>
      <c r="T349" s="0" t="n">
        <f aca="false">$C350/K349</f>
        <v>1.03047829318591</v>
      </c>
      <c r="U349" s="0" t="n">
        <f aca="false">$C350/L349</f>
        <v>1.02742381679102</v>
      </c>
      <c r="AN349" s="0" t="n">
        <v>0.999220951164431</v>
      </c>
      <c r="AO349" s="0" t="n">
        <v>0.998568238193759</v>
      </c>
      <c r="AP349" s="0" t="n">
        <v>0.992322001781422</v>
      </c>
      <c r="AQ349" s="0" t="n">
        <v>0.998407378156819</v>
      </c>
      <c r="AR349" s="0" t="n">
        <v>1.02235068720773</v>
      </c>
      <c r="AS349" s="0" t="n">
        <v>1.00209962024881</v>
      </c>
      <c r="AT349" s="0" t="n">
        <v>0.999232604465246</v>
      </c>
      <c r="AU349" s="0" t="n">
        <v>1.00001383713529</v>
      </c>
      <c r="AV349" s="0" t="n">
        <v>1.00508295432928</v>
      </c>
      <c r="AW349" s="0" t="n">
        <f aca="false">$C350/AN349</f>
        <v>4828.53501658217</v>
      </c>
      <c r="AX349" s="0" t="n">
        <f aca="false">$C350/AO349</f>
        <v>4831.69118289522</v>
      </c>
      <c r="AY349" s="0" t="n">
        <f aca="false">$C350/AP349</f>
        <v>4862.10458232161</v>
      </c>
      <c r="AZ349" s="0" t="n">
        <f aca="false">$C350/AQ349</f>
        <v>4832.46964871906</v>
      </c>
      <c r="BA349" s="0" t="n">
        <f aca="false">$C350/AR349</f>
        <v>4719.29389041401</v>
      </c>
      <c r="BB349" s="0" t="n">
        <f aca="false">$C350/AS349</f>
        <v>4814.66438516568</v>
      </c>
      <c r="BC349" s="0" t="n">
        <f aca="false">$C350/AT349</f>
        <v>4828.47870499787</v>
      </c>
      <c r="BD349" s="0" t="n">
        <f aca="false">$C350/AU349</f>
        <v>4824.70659188215</v>
      </c>
      <c r="BE349" s="0" t="n">
        <f aca="false">$C350/AV349</f>
        <v>4800.37327388534</v>
      </c>
      <c r="BF349" s="0" t="n">
        <f aca="false">$C$4+$C$3*A350</f>
        <v>4682.7858126472</v>
      </c>
      <c r="BG349" s="1" t="n">
        <f aca="false">$BF349*AN349</f>
        <v>4679.13769381264</v>
      </c>
      <c r="BH349" s="1" t="n">
        <f aca="false">$BF349*AO349</f>
        <v>4676.08117877385</v>
      </c>
      <c r="BI349" s="1" t="n">
        <f aca="false">$BF349*AP349</f>
        <v>4646.83139151972</v>
      </c>
      <c r="BJ349" s="1" t="n">
        <f aca="false">$BF349*AQ349</f>
        <v>4675.32790567504</v>
      </c>
      <c r="BK349" s="1" t="n">
        <f aca="false">$BF349*AR349</f>
        <v>4787.44929360648</v>
      </c>
      <c r="BL349" s="1" t="n">
        <f aca="false">$BF349*AS349</f>
        <v>4692.61788456028</v>
      </c>
      <c r="BM349" s="1" t="n">
        <f aca="false">$BF349*AT349</f>
        <v>4679.19226372437</v>
      </c>
      <c r="BN349" s="1" t="n">
        <f aca="false">$BF349*AU349</f>
        <v>4682.85060898803</v>
      </c>
      <c r="BO349" s="1" t="n">
        <f aca="false">$BF349*AV349</f>
        <v>4706.58819906669</v>
      </c>
    </row>
    <row r="350" customFormat="false" ht="13.8" hidden="false" customHeight="false" outlineLevel="0" collapsed="false">
      <c r="A350" s="0" t="n">
        <f aca="false">A349+1</f>
        <v>344</v>
      </c>
      <c r="B350" s="0" t="n">
        <f aca="false">B349+1/12</f>
        <v>1980.58333333331</v>
      </c>
      <c r="C350" s="1" t="n">
        <v>4824.773352</v>
      </c>
      <c r="D350" s="0" t="n">
        <f aca="false">AVERAGE(C334:C350)</f>
        <v>4793.30259488235</v>
      </c>
      <c r="E350" s="0" t="n">
        <f aca="false">AVERAGE(C326:C350)</f>
        <v>4744.24935544</v>
      </c>
      <c r="F350" s="0" t="n">
        <f aca="false">AVERAGE(C323:C350)</f>
        <v>4754.80560217857</v>
      </c>
      <c r="G350" s="0" t="n">
        <f aca="false">AVERAGE(C318:C350)</f>
        <v>4725.9986790303</v>
      </c>
      <c r="H350" s="0" t="n">
        <f aca="false">AVERAGE(C315:C350)</f>
        <v>4729.23729113889</v>
      </c>
      <c r="I350" s="0" t="n">
        <f aca="false">AVERAGE(C310:C350)</f>
        <v>4728.4312075122</v>
      </c>
      <c r="J350" s="0" t="n">
        <f aca="false">AVERAGE(C296:C350)</f>
        <v>4704.28655698182</v>
      </c>
      <c r="K350" s="0" t="n">
        <f aca="false">AVERAGE(C288:C350)</f>
        <v>4681.63157985714</v>
      </c>
      <c r="L350" s="0" t="n">
        <f aca="false">AVERAGE(C234:C350)</f>
        <v>4697.19283021368</v>
      </c>
      <c r="M350" s="0" t="n">
        <f aca="false">$C351/D350</f>
        <v>1.0078577768401</v>
      </c>
      <c r="N350" s="0" t="n">
        <f aca="false">$C351/E350</f>
        <v>1.01827853788093</v>
      </c>
      <c r="O350" s="0" t="n">
        <f aca="false">$C351/F350</f>
        <v>1.01601783567903</v>
      </c>
      <c r="P350" s="0" t="n">
        <f aca="false">$C351/G350</f>
        <v>1.02221088601557</v>
      </c>
      <c r="Q350" s="0" t="n">
        <f aca="false">$C351/H350</f>
        <v>1.02151086942745</v>
      </c>
      <c r="R350" s="0" t="n">
        <f aca="false">$C351/I350</f>
        <v>1.02168501242545</v>
      </c>
      <c r="S350" s="0" t="n">
        <f aca="false">$C351/J350</f>
        <v>1.02692878898505</v>
      </c>
      <c r="T350" s="0" t="n">
        <f aca="false">$C351/K350</f>
        <v>1.0318982206514</v>
      </c>
      <c r="U350" s="0" t="n">
        <f aca="false">$C351/L350</f>
        <v>1.02847966256055</v>
      </c>
      <c r="AN350" s="0" t="n">
        <v>0.999899088641189</v>
      </c>
      <c r="AO350" s="0" t="n">
        <v>1.00268204795252</v>
      </c>
      <c r="AP350" s="0" t="n">
        <v>0.994889226088961</v>
      </c>
      <c r="AQ350" s="0" t="n">
        <v>0.999055925604113</v>
      </c>
      <c r="AR350" s="0" t="n">
        <v>1.0229406683196</v>
      </c>
      <c r="AS350" s="0" t="n">
        <v>1.00119495134223</v>
      </c>
      <c r="AT350" s="0" t="n">
        <v>0.999025824027796</v>
      </c>
      <c r="AU350" s="0" t="n">
        <v>0.986417750649951</v>
      </c>
      <c r="AV350" s="0" t="n">
        <v>0.995060472844861</v>
      </c>
      <c r="AW350" s="0" t="n">
        <f aca="false">$C351/AN350</f>
        <v>4831.45484567351</v>
      </c>
      <c r="AX350" s="0" t="n">
        <f aca="false">$C351/AO350</f>
        <v>4818.04506908731</v>
      </c>
      <c r="AY350" s="0" t="n">
        <f aca="false">$C351/AP350</f>
        <v>4855.784111756</v>
      </c>
      <c r="AZ350" s="0" t="n">
        <f aca="false">$C351/AQ350</f>
        <v>4835.53239932869</v>
      </c>
      <c r="BA350" s="0" t="n">
        <f aca="false">$C351/AR350</f>
        <v>4722.62707566012</v>
      </c>
      <c r="BB350" s="0" t="n">
        <f aca="false">$C351/AS350</f>
        <v>4825.20141609131</v>
      </c>
      <c r="BC350" s="0" t="n">
        <f aca="false">$C351/AT350</f>
        <v>4835.67809841279</v>
      </c>
      <c r="BD350" s="0" t="n">
        <f aca="false">$C351/AU350</f>
        <v>4897.48617542301</v>
      </c>
      <c r="BE350" s="0" t="n">
        <f aca="false">$C351/AV350</f>
        <v>4854.94844668922</v>
      </c>
      <c r="BF350" s="0" t="n">
        <f aca="false">$C$4+$C$3*A351</f>
        <v>4682.92568564384</v>
      </c>
      <c r="BG350" s="1" t="n">
        <f aca="false">$BF350*AN350</f>
        <v>4682.4531252497</v>
      </c>
      <c r="BH350" s="1" t="n">
        <f aca="false">$BF350*AO350</f>
        <v>4695.48551689083</v>
      </c>
      <c r="BI350" s="1" t="n">
        <f aca="false">$BF350*AP350</f>
        <v>4658.99231122232</v>
      </c>
      <c r="BJ350" s="1" t="n">
        <f aca="false">$BF350*AQ350</f>
        <v>4678.50465540619</v>
      </c>
      <c r="BK350" s="1" t="n">
        <f aca="false">$BF350*AR350</f>
        <v>4790.35513056354</v>
      </c>
      <c r="BL350" s="1" t="n">
        <f aca="false">$BF350*AS350</f>
        <v>4688.52155397747</v>
      </c>
      <c r="BM350" s="1" t="n">
        <f aca="false">$BF350*AT350</f>
        <v>4678.36369196127</v>
      </c>
      <c r="BN350" s="1" t="n">
        <f aca="false">$BF350*AU350</f>
        <v>4619.32102129368</v>
      </c>
      <c r="BO350" s="1" t="n">
        <f aca="false">$BF350*AV350</f>
        <v>4659.79424705411</v>
      </c>
    </row>
    <row r="351" customFormat="false" ht="13.8" hidden="false" customHeight="false" outlineLevel="0" collapsed="false">
      <c r="A351" s="0" t="n">
        <f aca="false">A350+1</f>
        <v>345</v>
      </c>
      <c r="B351" s="0" t="n">
        <f aca="false">B350+1/12</f>
        <v>1980.66666666664</v>
      </c>
      <c r="C351" s="1" t="n">
        <v>4830.967297</v>
      </c>
      <c r="D351" s="0" t="n">
        <f aca="false">AVERAGE(C335:C351)</f>
        <v>4794.58967688235</v>
      </c>
      <c r="E351" s="0" t="n">
        <f aca="false">AVERAGE(C327:C351)</f>
        <v>4746.68595696</v>
      </c>
      <c r="F351" s="0" t="n">
        <f aca="false">AVERAGE(C324:C351)</f>
        <v>4748.47245125</v>
      </c>
      <c r="G351" s="0" t="n">
        <f aca="false">AVERAGE(C319:C351)</f>
        <v>4733.27411236364</v>
      </c>
      <c r="H351" s="0" t="n">
        <f aca="false">AVERAGE(C316:C351)</f>
        <v>4728.80335544445</v>
      </c>
      <c r="I351" s="0" t="n">
        <f aca="false">AVERAGE(C311:C351)</f>
        <v>4734.75852356098</v>
      </c>
      <c r="J351" s="0" t="n">
        <f aca="false">AVERAGE(C297:C351)</f>
        <v>4714.87269049091</v>
      </c>
      <c r="K351" s="0" t="n">
        <f aca="false">AVERAGE(C289:C351)</f>
        <v>4682.22211449206</v>
      </c>
      <c r="L351" s="0" t="n">
        <f aca="false">AVERAGE(C235:C351)</f>
        <v>4698.49724957265</v>
      </c>
      <c r="M351" s="0" t="n">
        <f aca="false">$C352/D351</f>
        <v>0.996199738432216</v>
      </c>
      <c r="N351" s="0" t="n">
        <f aca="false">$C352/E351</f>
        <v>1.00625342087283</v>
      </c>
      <c r="O351" s="0" t="n">
        <f aca="false">$C352/F351</f>
        <v>1.00587484312827</v>
      </c>
      <c r="P351" s="0" t="n">
        <f aca="false">$C352/G351</f>
        <v>1.00910466383593</v>
      </c>
      <c r="Q351" s="0" t="n">
        <f aca="false">$C352/H351</f>
        <v>1.01005870258927</v>
      </c>
      <c r="R351" s="0" t="n">
        <f aca="false">$C352/I351</f>
        <v>1.00878829579839</v>
      </c>
      <c r="S351" s="0" t="n">
        <f aca="false">$C352/J351</f>
        <v>1.01304304390511</v>
      </c>
      <c r="T351" s="0" t="n">
        <f aca="false">$C352/K351</f>
        <v>1.02010730486632</v>
      </c>
      <c r="U351" s="0" t="n">
        <f aca="false">$C352/L351</f>
        <v>1.01657375290247</v>
      </c>
      <c r="AN351" s="0" t="n">
        <v>1.00450068839736</v>
      </c>
      <c r="AO351" s="0" t="n">
        <v>0.993384732991166</v>
      </c>
      <c r="AP351" s="0" t="n">
        <v>1.00077003299244</v>
      </c>
      <c r="AQ351" s="0" t="n">
        <v>1.00441023230626</v>
      </c>
      <c r="AR351" s="0" t="n">
        <v>1.03113893820358</v>
      </c>
      <c r="AS351" s="0" t="n">
        <v>1.00002322673152</v>
      </c>
      <c r="AT351" s="0" t="n">
        <v>0.994259533645768</v>
      </c>
      <c r="AU351" s="0" t="n">
        <v>0.994517846092907</v>
      </c>
      <c r="AV351" s="0" t="n">
        <v>0.987309069277208</v>
      </c>
      <c r="AW351" s="0" t="n">
        <f aca="false">$C352/AN351</f>
        <v>4754.96835111233</v>
      </c>
      <c r="AX351" s="0" t="n">
        <f aca="false">$C352/AO351</f>
        <v>4808.17635239667</v>
      </c>
      <c r="AY351" s="0" t="n">
        <f aca="false">$C352/AP351</f>
        <v>4772.69385027247</v>
      </c>
      <c r="AZ351" s="0" t="n">
        <f aca="false">$C352/AQ351</f>
        <v>4755.39657838095</v>
      </c>
      <c r="BA351" s="0" t="n">
        <f aca="false">$C352/AR351</f>
        <v>4632.12939113836</v>
      </c>
      <c r="BB351" s="0" t="n">
        <f aca="false">$C352/AS351</f>
        <v>4776.25804513672</v>
      </c>
      <c r="BC351" s="0" t="n">
        <f aca="false">$C352/AT351</f>
        <v>4803.94587164372</v>
      </c>
      <c r="BD351" s="0" t="n">
        <f aca="false">$C352/AU351</f>
        <v>4802.6981122205</v>
      </c>
      <c r="BE351" s="0" t="n">
        <f aca="false">$C352/AV351</f>
        <v>4837.76471890074</v>
      </c>
      <c r="BF351" s="0" t="n">
        <f aca="false">$C$4+$C$3*A352</f>
        <v>4683.06555864048</v>
      </c>
      <c r="BG351" s="1" t="n">
        <f aca="false">$BF351*AN351</f>
        <v>4704.14257746433</v>
      </c>
      <c r="BH351" s="1" t="n">
        <f aca="false">$BF351*AO351</f>
        <v>4652.0858295502</v>
      </c>
      <c r="BI351" s="1" t="n">
        <f aca="false">$BF351*AP351</f>
        <v>4686.6716736264</v>
      </c>
      <c r="BJ351" s="1" t="n">
        <f aca="false">$BF351*AQ351</f>
        <v>4703.71896565953</v>
      </c>
      <c r="BK351" s="1" t="n">
        <f aca="false">$BF351*AR351</f>
        <v>4828.8912476743</v>
      </c>
      <c r="BL351" s="1" t="n">
        <f aca="false">$BF351*AS351</f>
        <v>4683.17433094691</v>
      </c>
      <c r="BM351" s="1" t="n">
        <f aca="false">$BF351*AT351</f>
        <v>4656.18257836645</v>
      </c>
      <c r="BN351" s="1" t="n">
        <f aca="false">$BF351*AU351</f>
        <v>4657.39227249101</v>
      </c>
      <c r="BO351" s="1" t="n">
        <f aca="false">$BF351*AV351</f>
        <v>4623.63309806548</v>
      </c>
    </row>
    <row r="352" customFormat="false" ht="13.8" hidden="false" customHeight="false" outlineLevel="0" collapsed="false">
      <c r="A352" s="0" t="n">
        <f aca="false">A351+1</f>
        <v>346</v>
      </c>
      <c r="B352" s="0" t="n">
        <f aca="false">B351+1/12</f>
        <v>1980.74999999997</v>
      </c>
      <c r="C352" s="1" t="n">
        <v>4776.368982</v>
      </c>
      <c r="D352" s="0" t="n">
        <f aca="false">AVERAGE(C336:C352)</f>
        <v>4782.71336717647</v>
      </c>
      <c r="E352" s="0" t="n">
        <f aca="false">AVERAGE(C328:C352)</f>
        <v>4748.30376064</v>
      </c>
      <c r="F352" s="0" t="n">
        <f aca="false">AVERAGE(C325:C352)</f>
        <v>4747.21036135714</v>
      </c>
      <c r="G352" s="0" t="n">
        <f aca="false">AVERAGE(C320:C352)</f>
        <v>4743.85662769697</v>
      </c>
      <c r="H352" s="0" t="n">
        <f aca="false">AVERAGE(C317:C352)</f>
        <v>4726.73667708333</v>
      </c>
      <c r="I352" s="0" t="n">
        <f aca="false">AVERAGE(C312:C352)</f>
        <v>4734.07109595122</v>
      </c>
      <c r="J352" s="0" t="n">
        <f aca="false">AVERAGE(C298:C352)</f>
        <v>4716.23077425454</v>
      </c>
      <c r="K352" s="0" t="n">
        <f aca="false">AVERAGE(C290:C352)</f>
        <v>4685.97881452381</v>
      </c>
      <c r="L352" s="0" t="n">
        <f aca="false">AVERAGE(C236:C352)</f>
        <v>4700.77758439316</v>
      </c>
      <c r="M352" s="0" t="n">
        <f aca="false">$C353/D352</f>
        <v>0.915974645494234</v>
      </c>
      <c r="N352" s="0" t="n">
        <f aca="false">$C353/E352</f>
        <v>0.922612453169914</v>
      </c>
      <c r="O352" s="0" t="n">
        <f aca="false">$C353/F352</f>
        <v>0.922824953505451</v>
      </c>
      <c r="P352" s="0" t="n">
        <f aca="false">$C353/G352</f>
        <v>0.923477357098542</v>
      </c>
      <c r="Q352" s="0" t="n">
        <f aca="false">$C353/H352</f>
        <v>0.926822135499884</v>
      </c>
      <c r="R352" s="0" t="n">
        <f aca="false">$C353/I352</f>
        <v>0.925386225134364</v>
      </c>
      <c r="S352" s="0" t="n">
        <f aca="false">$C353/J352</f>
        <v>0.928886729825566</v>
      </c>
      <c r="T352" s="0" t="n">
        <f aca="false">$C353/K352</f>
        <v>0.934883479929942</v>
      </c>
      <c r="U352" s="0" t="n">
        <f aca="false">$C353/L352</f>
        <v>0.931940323138164</v>
      </c>
      <c r="AN352" s="0" t="n">
        <v>0.998810546987473</v>
      </c>
      <c r="AO352" s="0" t="n">
        <v>0.993287078947621</v>
      </c>
      <c r="AP352" s="0" t="n">
        <v>1.00066516593929</v>
      </c>
      <c r="AQ352" s="0" t="n">
        <v>0.999638146597783</v>
      </c>
      <c r="AR352" s="0" t="n">
        <v>1.01250418285359</v>
      </c>
      <c r="AS352" s="0" t="n">
        <v>1.00812999241191</v>
      </c>
      <c r="AT352" s="0" t="n">
        <v>0.989834503768638</v>
      </c>
      <c r="AU352" s="0" t="n">
        <v>0.991329198431634</v>
      </c>
      <c r="AV352" s="0" t="n">
        <v>0.988966180288265</v>
      </c>
      <c r="AW352" s="0" t="n">
        <f aca="false">$C353/AN352</f>
        <v>4386.06119470117</v>
      </c>
      <c r="AX352" s="0" t="n">
        <f aca="false">$C353/AO352</f>
        <v>4410.45119165495</v>
      </c>
      <c r="AY352" s="0" t="n">
        <f aca="false">$C353/AP352</f>
        <v>4377.93212966283</v>
      </c>
      <c r="AZ352" s="0" t="n">
        <f aca="false">$C353/AQ352</f>
        <v>4382.42997819759</v>
      </c>
      <c r="BA352" s="0" t="n">
        <f aca="false">$C353/AR352</f>
        <v>4326.74181024443</v>
      </c>
      <c r="BB352" s="0" t="n">
        <f aca="false">$C353/AS352</f>
        <v>4345.51517559656</v>
      </c>
      <c r="BC352" s="0" t="n">
        <f aca="false">$C353/AT352</f>
        <v>4425.83498991057</v>
      </c>
      <c r="BD352" s="0" t="n">
        <f aca="false">$C353/AU352</f>
        <v>4419.1618565567</v>
      </c>
      <c r="BE352" s="0" t="n">
        <f aca="false">$C353/AV352</f>
        <v>4429.7209230381</v>
      </c>
      <c r="BF352" s="0" t="n">
        <f aca="false">$C$4+$C$3*A353</f>
        <v>4683.20543163712</v>
      </c>
      <c r="BG352" s="1" t="n">
        <f aca="false">$BF352*AN352</f>
        <v>4677.63497882818</v>
      </c>
      <c r="BH352" s="1" t="n">
        <f aca="false">$BF352*AO352</f>
        <v>4651.76744330247</v>
      </c>
      <c r="BI352" s="1" t="n">
        <f aca="false">$BF352*AP352</f>
        <v>4686.32054037695</v>
      </c>
      <c r="BJ352" s="1" t="n">
        <f aca="false">$BF352*AQ352</f>
        <v>4681.5107978184</v>
      </c>
      <c r="BK352" s="1" t="n">
        <f aca="false">$BF352*AR352</f>
        <v>4741.76508869524</v>
      </c>
      <c r="BL352" s="1" t="n">
        <f aca="false">$BF352*AS352</f>
        <v>4721.27985625975</v>
      </c>
      <c r="BM352" s="1" t="n">
        <f aca="false">$BF352*AT352</f>
        <v>4635.59832447112</v>
      </c>
      <c r="BN352" s="1" t="n">
        <f aca="false">$BF352*AU352</f>
        <v>4642.5982866355</v>
      </c>
      <c r="BO352" s="1" t="n">
        <f aca="false">$BF352*AV352</f>
        <v>4631.53178723142</v>
      </c>
    </row>
    <row r="353" customFormat="false" ht="13.8" hidden="false" customHeight="false" outlineLevel="0" collapsed="false">
      <c r="A353" s="0" t="n">
        <f aca="false">A352+1</f>
        <v>347</v>
      </c>
      <c r="B353" s="0" t="n">
        <f aca="false">B352+1/12</f>
        <v>1980.83333333331</v>
      </c>
      <c r="C353" s="1" t="n">
        <v>4380.844181</v>
      </c>
      <c r="D353" s="0" t="n">
        <f aca="false">AVERAGE(C337:C353)</f>
        <v>4751.18796488235</v>
      </c>
      <c r="E353" s="0" t="n">
        <f aca="false">AVERAGE(C329:C353)</f>
        <v>4735.59915824</v>
      </c>
      <c r="F353" s="0" t="n">
        <f aca="false">AVERAGE(C326:C353)</f>
        <v>4735.51479807143</v>
      </c>
      <c r="G353" s="0" t="n">
        <f aca="false">AVERAGE(C321:C353)</f>
        <v>4744.11397569697</v>
      </c>
      <c r="H353" s="0" t="n">
        <f aca="false">AVERAGE(C318:C353)</f>
        <v>4720.72602411111</v>
      </c>
      <c r="I353" s="0" t="n">
        <f aca="false">AVERAGE(C313:C353)</f>
        <v>4725.01423234147</v>
      </c>
      <c r="J353" s="0" t="n">
        <f aca="false">AVERAGE(C299:C353)</f>
        <v>4712.15428047273</v>
      </c>
      <c r="K353" s="0" t="n">
        <f aca="false">AVERAGE(C291:C353)</f>
        <v>4681.45562684127</v>
      </c>
      <c r="L353" s="0" t="n">
        <f aca="false">AVERAGE(C237:C353)</f>
        <v>4699.19748668376</v>
      </c>
      <c r="M353" s="0" t="n">
        <f aca="false">$C354/D353</f>
        <v>0.919743766464143</v>
      </c>
      <c r="N353" s="0" t="n">
        <f aca="false">$C354/E353</f>
        <v>0.922771410328588</v>
      </c>
      <c r="O353" s="0" t="n">
        <f aca="false">$C354/F353</f>
        <v>0.922787848911308</v>
      </c>
      <c r="P353" s="0" t="n">
        <f aca="false">$C354/G353</f>
        <v>0.921115204311256</v>
      </c>
      <c r="Q353" s="0" t="n">
        <f aca="false">$C354/H353</f>
        <v>0.9256786968108</v>
      </c>
      <c r="R353" s="0" t="n">
        <f aca="false">$C354/I353</f>
        <v>0.924838592884941</v>
      </c>
      <c r="S353" s="0" t="n">
        <f aca="false">$C354/J353</f>
        <v>0.927362572169774</v>
      </c>
      <c r="T353" s="0" t="n">
        <f aca="false">$C354/K353</f>
        <v>0.933443753892525</v>
      </c>
      <c r="U353" s="0" t="n">
        <f aca="false">$C354/L353</f>
        <v>0.929919529107477</v>
      </c>
      <c r="AN353" s="0" t="n">
        <v>1.00268093296222</v>
      </c>
      <c r="AO353" s="0" t="n">
        <v>0.988953558614577</v>
      </c>
      <c r="AP353" s="0" t="n">
        <v>0.995876296552055</v>
      </c>
      <c r="AQ353" s="0" t="n">
        <v>0.993780457219177</v>
      </c>
      <c r="AR353" s="0" t="n">
        <v>0.9849148672507</v>
      </c>
      <c r="AS353" s="0" t="n">
        <v>1.00027898852381</v>
      </c>
      <c r="AT353" s="0" t="n">
        <v>1.00193762802496</v>
      </c>
      <c r="AU353" s="0" t="n">
        <v>0.9924150263925</v>
      </c>
      <c r="AV353" s="0" t="n">
        <v>0.99068179726518</v>
      </c>
      <c r="AW353" s="0" t="n">
        <f aca="false">$C354/AN353</f>
        <v>4358.19149476602</v>
      </c>
      <c r="AX353" s="0" t="n">
        <f aca="false">$C354/AO353</f>
        <v>4418.68627291432</v>
      </c>
      <c r="AY353" s="0" t="n">
        <f aca="false">$C354/AP353</f>
        <v>4387.97020185085</v>
      </c>
      <c r="AZ353" s="0" t="n">
        <f aca="false">$C354/AQ353</f>
        <v>4397.22423826677</v>
      </c>
      <c r="BA353" s="0" t="n">
        <f aca="false">$C354/AR353</f>
        <v>4436.80531110075</v>
      </c>
      <c r="BB353" s="0" t="n">
        <f aca="false">$C354/AS353</f>
        <v>4368.65670891375</v>
      </c>
      <c r="BC353" s="0" t="n">
        <f aca="false">$C354/AT353</f>
        <v>4361.42469528167</v>
      </c>
      <c r="BD353" s="0" t="n">
        <f aca="false">$C354/AU353</f>
        <v>4403.2742328427</v>
      </c>
      <c r="BE353" s="0" t="n">
        <f aca="false">$C354/AV353</f>
        <v>4410.97790033412</v>
      </c>
      <c r="BF353" s="0" t="n">
        <f aca="false">$C$4+$C$3*A354</f>
        <v>4683.34530463376</v>
      </c>
      <c r="BG353" s="1" t="n">
        <f aca="false">$BF353*AN353</f>
        <v>4695.90103943441</v>
      </c>
      <c r="BH353" s="1" t="n">
        <f aca="false">$BF353*AO353</f>
        <v>4631.61100523843</v>
      </c>
      <c r="BI353" s="1" t="n">
        <f aca="false">$BF353*AP353</f>
        <v>4664.03257745313</v>
      </c>
      <c r="BJ353" s="1" t="n">
        <f aca="false">$BF353*AQ353</f>
        <v>4654.21703815423</v>
      </c>
      <c r="BK353" s="1" t="n">
        <f aca="false">$BF353*AR353</f>
        <v>4612.69641900255</v>
      </c>
      <c r="BL353" s="1" t="n">
        <f aca="false">$BF353*AS353</f>
        <v>4684.65190422679</v>
      </c>
      <c r="BM353" s="1" t="n">
        <f aca="false">$BF353*AT353</f>
        <v>4692.41988574659</v>
      </c>
      <c r="BN353" s="1" t="n">
        <f aca="false">$BF353*AU353</f>
        <v>4647.82225410331</v>
      </c>
      <c r="BO353" s="1" t="n">
        <f aca="false">$BF353*AV353</f>
        <v>4639.70494360802</v>
      </c>
    </row>
    <row r="354" customFormat="false" ht="13.8" hidden="false" customHeight="false" outlineLevel="0" collapsed="false">
      <c r="A354" s="0" t="n">
        <f aca="false">A353+1</f>
        <v>348</v>
      </c>
      <c r="B354" s="0" t="n">
        <f aca="false">B353+1/12</f>
        <v>1980.91666666664</v>
      </c>
      <c r="C354" s="1" t="n">
        <v>4369.875514</v>
      </c>
      <c r="D354" s="0" t="n">
        <f aca="false">AVERAGE(C338:C354)</f>
        <v>4719.33731964706</v>
      </c>
      <c r="E354" s="0" t="n">
        <f aca="false">AVERAGE(C330:C354)</f>
        <v>4721.07794092</v>
      </c>
      <c r="F354" s="0" t="n">
        <f aca="false">AVERAGE(C327:C354)</f>
        <v>4721.22277146429</v>
      </c>
      <c r="G354" s="0" t="n">
        <f aca="false">AVERAGE(C322:C354)</f>
        <v>4739.1191709697</v>
      </c>
      <c r="H354" s="0" t="n">
        <f aca="false">AVERAGE(C319:C354)</f>
        <v>4714.58706625</v>
      </c>
      <c r="I354" s="0" t="n">
        <f aca="false">AVERAGE(C314:C354)</f>
        <v>4718.54164997561</v>
      </c>
      <c r="J354" s="0" t="n">
        <f aca="false">AVERAGE(C300:C354)</f>
        <v>4705.93270465454</v>
      </c>
      <c r="K354" s="0" t="n">
        <f aca="false">AVERAGE(C292:C354)</f>
        <v>4676.11125871429</v>
      </c>
      <c r="L354" s="0" t="n">
        <f aca="false">AVERAGE(C238:C354)</f>
        <v>4696.0518342906</v>
      </c>
      <c r="M354" s="0" t="n">
        <f aca="false">$C355/D354</f>
        <v>0.867702600098577</v>
      </c>
      <c r="N354" s="0" t="n">
        <f aca="false">$C355/E354</f>
        <v>0.867382685531772</v>
      </c>
      <c r="O354" s="0" t="n">
        <f aca="false">$C355/F354</f>
        <v>0.867356077275283</v>
      </c>
      <c r="P354" s="0" t="n">
        <f aca="false">$C355/G354</f>
        <v>0.864080668847604</v>
      </c>
      <c r="Q354" s="0" t="n">
        <f aca="false">$C355/H354</f>
        <v>0.868576866957123</v>
      </c>
      <c r="R354" s="0" t="n">
        <f aca="false">$C355/I354</f>
        <v>0.867848917476688</v>
      </c>
      <c r="S354" s="0" t="n">
        <f aca="false">$C355/J354</f>
        <v>0.870174207750514</v>
      </c>
      <c r="T354" s="0" t="n">
        <f aca="false">$C355/K354</f>
        <v>0.875723659348073</v>
      </c>
      <c r="U354" s="0" t="n">
        <f aca="false">$C355/L354</f>
        <v>0.872005124197826</v>
      </c>
      <c r="AN354" s="0" t="n">
        <v>1.00368537260204</v>
      </c>
      <c r="AO354" s="0" t="n">
        <v>0.995371913010202</v>
      </c>
      <c r="AP354" s="0" t="n">
        <v>1.00687439021071</v>
      </c>
      <c r="AQ354" s="0" t="n">
        <v>1.0119387529193</v>
      </c>
      <c r="AR354" s="0" t="n">
        <v>0.958848914460789</v>
      </c>
      <c r="AS354" s="0" t="n">
        <v>0.999920117096781</v>
      </c>
      <c r="AT354" s="0" t="n">
        <v>0.994036798966849</v>
      </c>
      <c r="AU354" s="0" t="n">
        <v>1.01783982129762</v>
      </c>
      <c r="AV354" s="0" t="n">
        <v>0.998543959689825</v>
      </c>
      <c r="AW354" s="0" t="n">
        <f aca="false">$C355/AN354</f>
        <v>4079.94514494499</v>
      </c>
      <c r="AX354" s="0" t="n">
        <f aca="false">$C355/AO354</f>
        <v>4114.02131150754</v>
      </c>
      <c r="AY354" s="0" t="n">
        <f aca="false">$C355/AP354</f>
        <v>4067.02296017583</v>
      </c>
      <c r="AZ354" s="0" t="n">
        <f aca="false">$C355/AQ354</f>
        <v>4046.66908069936</v>
      </c>
      <c r="BA354" s="0" t="n">
        <f aca="false">$C355/AR354</f>
        <v>4270.72628569729</v>
      </c>
      <c r="BB354" s="0" t="n">
        <f aca="false">$C355/AS354</f>
        <v>4095.30840812522</v>
      </c>
      <c r="BC354" s="0" t="n">
        <f aca="false">$C355/AT354</f>
        <v>4119.54694962613</v>
      </c>
      <c r="BD354" s="0" t="n">
        <f aca="false">$C355/AU354</f>
        <v>4023.20795209152</v>
      </c>
      <c r="BE354" s="0" t="n">
        <f aca="false">$C355/AV354</f>
        <v>4100.95241502639</v>
      </c>
      <c r="BF354" s="0" t="n">
        <f aca="false">$C$4+$C$3*A355</f>
        <v>4683.4851776304</v>
      </c>
      <c r="BG354" s="1" t="n">
        <f aca="false">$BF354*AN354</f>
        <v>4700.7455655861</v>
      </c>
      <c r="BH354" s="1" t="n">
        <f aca="false">$BF354*AO354</f>
        <v>4661.8096008129</v>
      </c>
      <c r="BI354" s="1" t="n">
        <f aca="false">$BF354*AP354</f>
        <v>4715.68128228751</v>
      </c>
      <c r="BJ354" s="1" t="n">
        <f aca="false">$BF354*AQ354</f>
        <v>4739.40014996734</v>
      </c>
      <c r="BK354" s="1" t="n">
        <f aca="false">$BF354*AR354</f>
        <v>4490.75467846411</v>
      </c>
      <c r="BL354" s="1" t="n">
        <f aca="false">$BF354*AS354</f>
        <v>4683.11104723723</v>
      </c>
      <c r="BM354" s="1" t="n">
        <f aca="false">$BF354*AT354</f>
        <v>4655.55661398041</v>
      </c>
      <c r="BN354" s="1" t="n">
        <f aca="false">$BF354*AU354</f>
        <v>4767.03771624938</v>
      </c>
      <c r="BO354" s="1" t="n">
        <f aca="false">$BF354*AV354</f>
        <v>4676.66583441967</v>
      </c>
    </row>
    <row r="355" customFormat="false" ht="13.8" hidden="false" customHeight="false" outlineLevel="0" collapsed="false">
      <c r="A355" s="0" t="n">
        <f aca="false">A354+1</f>
        <v>349</v>
      </c>
      <c r="B355" s="0" t="n">
        <f aca="false">B354+1/12</f>
        <v>1980.99999999997</v>
      </c>
      <c r="C355" s="1" t="n">
        <v>4094.981263</v>
      </c>
      <c r="D355" s="0" t="n">
        <f aca="false">AVERAGE(C339:C355)</f>
        <v>4676.42695982353</v>
      </c>
      <c r="E355" s="0" t="n">
        <f aca="false">AVERAGE(C331:C355)</f>
        <v>4699.91411644</v>
      </c>
      <c r="F355" s="0" t="n">
        <f aca="false">AVERAGE(C328:C355)</f>
        <v>4698.33196335714</v>
      </c>
      <c r="G355" s="0" t="n">
        <f aca="false">AVERAGE(C323:C355)</f>
        <v>4714.77557872727</v>
      </c>
      <c r="H355" s="0" t="n">
        <f aca="false">AVERAGE(C320:C355)</f>
        <v>4705.36026866667</v>
      </c>
      <c r="I355" s="0" t="n">
        <f aca="false">AVERAGE(C315:C355)</f>
        <v>4700.13609068293</v>
      </c>
      <c r="J355" s="0" t="n">
        <f aca="false">AVERAGE(C301:C355)</f>
        <v>4693.54788921818</v>
      </c>
      <c r="K355" s="0" t="n">
        <f aca="false">AVERAGE(C293:C355)</f>
        <v>4667.19479184127</v>
      </c>
      <c r="L355" s="0" t="n">
        <f aca="false">AVERAGE(C239:C355)</f>
        <v>4690.93381216239</v>
      </c>
      <c r="M355" s="0" t="n">
        <f aca="false">$C356/D355</f>
        <v>0.909975250882692</v>
      </c>
      <c r="N355" s="0" t="n">
        <f aca="false">$C356/E355</f>
        <v>0.905427778161896</v>
      </c>
      <c r="O355" s="0" t="n">
        <f aca="false">$C356/F355</f>
        <v>0.905732678999405</v>
      </c>
      <c r="P355" s="0" t="n">
        <f aca="false">$C356/G355</f>
        <v>0.902573775769987</v>
      </c>
      <c r="Q355" s="0" t="n">
        <f aca="false">$C356/H355</f>
        <v>0.904379803675658</v>
      </c>
      <c r="R355" s="0" t="n">
        <f aca="false">$C356/I355</f>
        <v>0.905385017347803</v>
      </c>
      <c r="S355" s="0" t="n">
        <f aca="false">$C356/J355</f>
        <v>0.906655880890317</v>
      </c>
      <c r="T355" s="0" t="n">
        <f aca="false">$C356/K355</f>
        <v>0.911775270969819</v>
      </c>
      <c r="U355" s="0" t="n">
        <f aca="false">$C356/L355</f>
        <v>0.907161125353495</v>
      </c>
      <c r="AN355" s="0" t="n">
        <v>0.999673179222996</v>
      </c>
      <c r="AO355" s="0" t="n">
        <v>1.00258239600649</v>
      </c>
      <c r="AP355" s="0" t="n">
        <v>1.00050391881608</v>
      </c>
      <c r="AQ355" s="0" t="n">
        <v>0.995852648132341</v>
      </c>
      <c r="AR355" s="0" t="n">
        <v>0.942128519563142</v>
      </c>
      <c r="AS355" s="0" t="n">
        <v>1.00170751739199</v>
      </c>
      <c r="AT355" s="0" t="n">
        <v>1.00809605787043</v>
      </c>
      <c r="AU355" s="0" t="n">
        <v>1.01307602183883</v>
      </c>
      <c r="AV355" s="0" t="n">
        <v>0.992466636109264</v>
      </c>
      <c r="AW355" s="0" t="n">
        <f aca="false">$C356/AN355</f>
        <v>4256.824014532</v>
      </c>
      <c r="AX355" s="0" t="n">
        <f aca="false">$C356/AO355</f>
        <v>4244.47188874485</v>
      </c>
      <c r="AY355" s="0" t="n">
        <f aca="false">$C356/AP355</f>
        <v>4253.28948339908</v>
      </c>
      <c r="AZ355" s="0" t="n">
        <f aca="false">$C356/AQ355</f>
        <v>4273.1550736756</v>
      </c>
      <c r="BA355" s="0" t="n">
        <f aca="false">$C356/AR355</f>
        <v>4516.82833884831</v>
      </c>
      <c r="BB355" s="0" t="n">
        <f aca="false">$C356/AS355</f>
        <v>4248.17895654741</v>
      </c>
      <c r="BC355" s="0" t="n">
        <f aca="false">$C356/AT355</f>
        <v>4221.25725299379</v>
      </c>
      <c r="BD355" s="0" t="n">
        <f aca="false">$C356/AU355</f>
        <v>4200.50687635068</v>
      </c>
      <c r="BE355" s="0" t="n">
        <f aca="false">$C356/AV355</f>
        <v>4287.73385539935</v>
      </c>
      <c r="BF355" s="0" t="n">
        <f aca="false">$C$4+$C$3*A356</f>
        <v>4683.62505062704</v>
      </c>
      <c r="BG355" s="1" t="n">
        <f aca="false">$BF355*AN355</f>
        <v>4682.0943446488</v>
      </c>
      <c r="BH355" s="1" t="n">
        <f aca="false">$BF355*AO355</f>
        <v>4695.72002525368</v>
      </c>
      <c r="BI355" s="1" t="n">
        <f aca="false">$BF355*AP355</f>
        <v>4685.98521741752</v>
      </c>
      <c r="BJ355" s="1" t="n">
        <f aca="false">$BF355*AQ355</f>
        <v>4664.20040952591</v>
      </c>
      <c r="BK355" s="1" t="n">
        <f aca="false">$BF355*AR355</f>
        <v>4412.5767351361</v>
      </c>
      <c r="BL355" s="1" t="n">
        <f aca="false">$BF355*AS355</f>
        <v>4691.62242185855</v>
      </c>
      <c r="BM355" s="1" t="n">
        <f aca="false">$BF355*AT355</f>
        <v>4721.54395008032</v>
      </c>
      <c r="BN355" s="1" t="n">
        <f aca="false">$BF355*AU355</f>
        <v>4744.86823407393</v>
      </c>
      <c r="BO355" s="1" t="n">
        <f aca="false">$BF355*AV355</f>
        <v>4648.3415987929</v>
      </c>
    </row>
    <row r="356" customFormat="false" ht="13.8" hidden="false" customHeight="false" outlineLevel="0" collapsed="false">
      <c r="A356" s="0" t="n">
        <f aca="false">A355+1</f>
        <v>350</v>
      </c>
      <c r="B356" s="0" t="n">
        <f aca="false">B355+1/12</f>
        <v>1981.08333333331</v>
      </c>
      <c r="C356" s="1" t="n">
        <v>4255.432796</v>
      </c>
      <c r="D356" s="0" t="n">
        <f aca="false">AVERAGE(C340:C356)</f>
        <v>4637.14638047059</v>
      </c>
      <c r="E356" s="0" t="n">
        <f aca="false">AVERAGE(C332:C356)</f>
        <v>4688.94198408</v>
      </c>
      <c r="F356" s="0" t="n">
        <f aca="false">AVERAGE(C329:C356)</f>
        <v>4682.50959032143</v>
      </c>
      <c r="G356" s="0" t="n">
        <f aca="false">AVERAGE(C324:C356)</f>
        <v>4691.96155669697</v>
      </c>
      <c r="H356" s="0" t="n">
        <f aca="false">AVERAGE(C321:C356)</f>
        <v>4702.11252141667</v>
      </c>
      <c r="I356" s="0" t="n">
        <f aca="false">AVERAGE(C316:C356)</f>
        <v>4685.71764712195</v>
      </c>
      <c r="J356" s="0" t="n">
        <f aca="false">AVERAGE(C302:C356)</f>
        <v>4686.2354328</v>
      </c>
      <c r="K356" s="0" t="n">
        <f aca="false">AVERAGE(C294:C356)</f>
        <v>4663.30126455556</v>
      </c>
      <c r="L356" s="0" t="n">
        <f aca="false">AVERAGE(C240:C356)</f>
        <v>4684.3333571453</v>
      </c>
      <c r="M356" s="0" t="n">
        <f aca="false">$C357/D356</f>
        <v>1.01106394867013</v>
      </c>
      <c r="N356" s="0" t="n">
        <f aca="false">$C357/E356</f>
        <v>0.999895401973054</v>
      </c>
      <c r="O356" s="0" t="n">
        <f aca="false">$C357/F356</f>
        <v>1.00126896476429</v>
      </c>
      <c r="P356" s="0" t="n">
        <f aca="false">$C357/G356</f>
        <v>0.999251906339267</v>
      </c>
      <c r="Q356" s="0" t="n">
        <f aca="false">$C357/H356</f>
        <v>0.997094711929065</v>
      </c>
      <c r="R356" s="0" t="n">
        <f aca="false">$C357/I356</f>
        <v>1.00058345019567</v>
      </c>
      <c r="S356" s="0" t="n">
        <f aca="false">$C357/J356</f>
        <v>1.0004728949776</v>
      </c>
      <c r="T356" s="0" t="n">
        <f aca="false">$C357/K356</f>
        <v>1.00539323196543</v>
      </c>
      <c r="U356" s="0" t="n">
        <f aca="false">$C357/L356</f>
        <v>1.00087913744405</v>
      </c>
      <c r="AN356" s="0" t="n">
        <v>0.995949214820857</v>
      </c>
      <c r="AO356" s="0" t="n">
        <v>1.0060506273819</v>
      </c>
      <c r="AP356" s="0" t="n">
        <v>1.00152118748158</v>
      </c>
      <c r="AQ356" s="0" t="n">
        <v>0.994336521753902</v>
      </c>
      <c r="AR356" s="0" t="n">
        <v>0.95681472930064</v>
      </c>
      <c r="AS356" s="0" t="n">
        <v>1.01488403805814</v>
      </c>
      <c r="AT356" s="0" t="n">
        <v>1.00443808048253</v>
      </c>
      <c r="AU356" s="0" t="n">
        <v>1.00866791173965</v>
      </c>
      <c r="AV356" s="0" t="n">
        <v>1.00708547134895</v>
      </c>
      <c r="AW356" s="0" t="n">
        <f aca="false">$C357/AN356</f>
        <v>4707.52068502139</v>
      </c>
      <c r="AX356" s="0" t="n">
        <f aca="false">$C357/AO356</f>
        <v>4660.25406912276</v>
      </c>
      <c r="AY356" s="0" t="n">
        <f aca="false">$C357/AP356</f>
        <v>4681.33034887615</v>
      </c>
      <c r="AZ356" s="0" t="n">
        <f aca="false">$C357/AQ356</f>
        <v>4715.15571180075</v>
      </c>
      <c r="BA356" s="0" t="n">
        <f aca="false">$C357/AR356</f>
        <v>4900.06203544432</v>
      </c>
      <c r="BB356" s="0" t="n">
        <f aca="false">$C357/AS356</f>
        <v>4619.69186053098</v>
      </c>
      <c r="BC356" s="0" t="n">
        <f aca="false">$C357/AT356</f>
        <v>4667.73574310094</v>
      </c>
      <c r="BD356" s="0" t="n">
        <f aca="false">$C357/AU356</f>
        <v>4648.16167485077</v>
      </c>
      <c r="BE356" s="0" t="n">
        <f aca="false">$C357/AV356</f>
        <v>4655.46536355053</v>
      </c>
      <c r="BF356" s="0" t="n">
        <f aca="false">$C$4+$C$3*A357</f>
        <v>4683.76492362368</v>
      </c>
      <c r="BG356" s="1" t="n">
        <f aca="false">$BF356*AN356</f>
        <v>4664.79199808848</v>
      </c>
      <c r="BH356" s="1" t="n">
        <f aca="false">$BF356*AO356</f>
        <v>4712.10463992094</v>
      </c>
      <c r="BI356" s="1" t="n">
        <f aca="false">$BF356*AP356</f>
        <v>4690.88980819216</v>
      </c>
      <c r="BJ356" s="1" t="n">
        <f aca="false">$BF356*AQ356</f>
        <v>4657.2385228689</v>
      </c>
      <c r="BK356" s="1" t="n">
        <f aca="false">$BF356*AR356</f>
        <v>4481.49526750483</v>
      </c>
      <c r="BL356" s="1" t="n">
        <f aca="false">$BF356*AS356</f>
        <v>4753.47825900228</v>
      </c>
      <c r="BM356" s="1" t="n">
        <f aca="false">$BF356*AT356</f>
        <v>4704.55184931598</v>
      </c>
      <c r="BN356" s="1" t="n">
        <f aca="false">$BF356*AU356</f>
        <v>4724.36338459092</v>
      </c>
      <c r="BO356" s="1" t="n">
        <f aca="false">$BF356*AV356</f>
        <v>4716.95160579524</v>
      </c>
    </row>
    <row r="357" customFormat="false" ht="13.8" hidden="false" customHeight="false" outlineLevel="0" collapsed="false">
      <c r="A357" s="0" t="n">
        <f aca="false">A356+1</f>
        <v>351</v>
      </c>
      <c r="B357" s="0" t="n">
        <f aca="false">B356+1/12</f>
        <v>1981.16666666664</v>
      </c>
      <c r="C357" s="1" t="n">
        <v>4688.45153</v>
      </c>
      <c r="D357" s="0" t="n">
        <f aca="false">AVERAGE(C341:C357)</f>
        <v>4625.33063511765</v>
      </c>
      <c r="E357" s="0" t="n">
        <f aca="false">AVERAGE(C333:C357)</f>
        <v>4700.97970348</v>
      </c>
      <c r="F357" s="0" t="n">
        <f aca="false">AVERAGE(C330:C357)</f>
        <v>4680.92193257143</v>
      </c>
      <c r="G357" s="0" t="n">
        <f aca="false">AVERAGE(C325:C357)</f>
        <v>4688.22652733333</v>
      </c>
      <c r="H357" s="0" t="n">
        <f aca="false">AVERAGE(C322:C357)</f>
        <v>4706.38328419444</v>
      </c>
      <c r="I357" s="0" t="n">
        <f aca="false">AVERAGE(C317:C357)</f>
        <v>4681.75867460976</v>
      </c>
      <c r="J357" s="0" t="n">
        <f aca="false">AVERAGE(C303:C357)</f>
        <v>4687.56849401818</v>
      </c>
      <c r="K357" s="0" t="n">
        <f aca="false">AVERAGE(C295:C357)</f>
        <v>4670.26488276191</v>
      </c>
      <c r="L357" s="0" t="n">
        <f aca="false">AVERAGE(C241:C357)</f>
        <v>4682.78629762393</v>
      </c>
      <c r="M357" s="0" t="n">
        <f aca="false">$C358/D357</f>
        <v>1.02676783232367</v>
      </c>
      <c r="N357" s="0" t="n">
        <f aca="false">$C358/E357</f>
        <v>1.01024488714222</v>
      </c>
      <c r="O357" s="0" t="n">
        <f aca="false">$C358/F357</f>
        <v>1.01457379089232</v>
      </c>
      <c r="P357" s="0" t="n">
        <f aca="false">$C358/G357</f>
        <v>1.0129930118162</v>
      </c>
      <c r="Q357" s="0" t="n">
        <f aca="false">$C358/H357</f>
        <v>1.00908498590609</v>
      </c>
      <c r="R357" s="0" t="n">
        <f aca="false">$C358/I357</f>
        <v>1.01439246233593</v>
      </c>
      <c r="S357" s="0" t="n">
        <f aca="false">$C358/J357</f>
        <v>1.01313521414362</v>
      </c>
      <c r="T357" s="0" t="n">
        <f aca="false">$C358/K357</f>
        <v>1.01688894082415</v>
      </c>
      <c r="U357" s="0" t="n">
        <f aca="false">$C358/L357</f>
        <v>1.01416985703784</v>
      </c>
      <c r="AN357" s="0" t="n">
        <v>0.99909743072829</v>
      </c>
      <c r="AO357" s="0" t="n">
        <v>1.00384039552212</v>
      </c>
      <c r="AP357" s="0" t="n">
        <v>0.995180864361412</v>
      </c>
      <c r="AQ357" s="0" t="n">
        <v>1.00585900527541</v>
      </c>
      <c r="AR357" s="0" t="n">
        <v>0.998267236811313</v>
      </c>
      <c r="AS357" s="0" t="n">
        <v>1.01417556801544</v>
      </c>
      <c r="AT357" s="0" t="n">
        <v>0.996226245055015</v>
      </c>
      <c r="AU357" s="0" t="n">
        <v>1.03038239105451</v>
      </c>
      <c r="AV357" s="0" t="n">
        <v>1.02037944727179</v>
      </c>
      <c r="AW357" s="0" t="n">
        <f aca="false">$C358/AN357</f>
        <v>4753.43101076551</v>
      </c>
      <c r="AX357" s="0" t="n">
        <f aca="false">$C358/AO357</f>
        <v>4730.97190667433</v>
      </c>
      <c r="AY357" s="0" t="n">
        <f aca="false">$C358/AP357</f>
        <v>4772.13829171387</v>
      </c>
      <c r="AZ357" s="0" t="n">
        <f aca="false">$C358/AQ357</f>
        <v>4721.47754813773</v>
      </c>
      <c r="BA357" s="0" t="n">
        <f aca="false">$C358/AR357</f>
        <v>4757.38413009507</v>
      </c>
      <c r="BB357" s="0" t="n">
        <f aca="false">$C358/AS357</f>
        <v>4682.75992813869</v>
      </c>
      <c r="BC357" s="0" t="n">
        <f aca="false">$C358/AT357</f>
        <v>4767.1306930262</v>
      </c>
      <c r="BD357" s="0" t="n">
        <f aca="false">$C358/AU357</f>
        <v>4609.10507713515</v>
      </c>
      <c r="BE357" s="0" t="n">
        <f aca="false">$C358/AV357</f>
        <v>4654.28887527858</v>
      </c>
      <c r="BF357" s="0" t="n">
        <f aca="false">$C$4+$C$3*A358</f>
        <v>4683.90479662032</v>
      </c>
      <c r="BG357" s="1" t="n">
        <f aca="false">$BF357*AN357</f>
        <v>4679.67724807928</v>
      </c>
      <c r="BH357" s="1" t="n">
        <f aca="false">$BF357*AO357</f>
        <v>4701.8928436273</v>
      </c>
      <c r="BI357" s="1" t="n">
        <f aca="false">$BF357*AP357</f>
        <v>4661.33242408718</v>
      </c>
      <c r="BJ357" s="1" t="n">
        <f aca="false">$BF357*AQ357</f>
        <v>4711.34781953324</v>
      </c>
      <c r="BK357" s="1" t="n">
        <f aca="false">$BF357*AR357</f>
        <v>4675.78869880943</v>
      </c>
      <c r="BL357" s="1" t="n">
        <f aca="false">$BF357*AS357</f>
        <v>4750.30180764266</v>
      </c>
      <c r="BM357" s="1" t="n">
        <f aca="false">$BF357*AT357</f>
        <v>4666.22888773224</v>
      </c>
      <c r="BN357" s="1" t="n">
        <f aca="false">$BF357*AU357</f>
        <v>4826.21302381334</v>
      </c>
      <c r="BO357" s="1" t="n">
        <f aca="false">$BF357*AV357</f>
        <v>4779.36018744913</v>
      </c>
    </row>
    <row r="358" customFormat="false" ht="13.8" hidden="false" customHeight="false" outlineLevel="0" collapsed="false">
      <c r="A358" s="0" t="n">
        <f aca="false">A357+1</f>
        <v>352</v>
      </c>
      <c r="B358" s="0" t="n">
        <f aca="false">B357+1/12</f>
        <v>1981.24999999997</v>
      </c>
      <c r="C358" s="1" t="n">
        <v>4749.14071</v>
      </c>
      <c r="D358" s="0" t="n">
        <f aca="false">AVERAGE(C342:C358)</f>
        <v>4633.63200811765</v>
      </c>
      <c r="E358" s="0" t="n">
        <f aca="false">AVERAGE(C334:C358)</f>
        <v>4705.28825544</v>
      </c>
      <c r="F358" s="0" t="n">
        <f aca="false">AVERAGE(C331:C358)</f>
        <v>4685.38849810714</v>
      </c>
      <c r="G358" s="0" t="n">
        <f aca="false">AVERAGE(C326:C358)</f>
        <v>4689.4635199697</v>
      </c>
      <c r="H358" s="0" t="n">
        <f aca="false">AVERAGE(C323:C358)</f>
        <v>4702.23942038889</v>
      </c>
      <c r="I358" s="0" t="n">
        <f aca="false">AVERAGE(C318:C358)</f>
        <v>4685.46387026829</v>
      </c>
      <c r="J358" s="0" t="n">
        <f aca="false">AVERAGE(C304:C358)</f>
        <v>4687.03910205455</v>
      </c>
      <c r="K358" s="0" t="n">
        <f aca="false">AVERAGE(C296:C358)</f>
        <v>4680.66385566667</v>
      </c>
      <c r="L358" s="0" t="n">
        <f aca="false">AVERAGE(C242:C358)</f>
        <v>4682.68846002564</v>
      </c>
      <c r="M358" s="0" t="n">
        <f aca="false">$C359/D358</f>
        <v>1.05358844108625</v>
      </c>
      <c r="N358" s="0" t="n">
        <f aca="false">$C359/E358</f>
        <v>1.0375434742719</v>
      </c>
      <c r="O358" s="0" t="n">
        <f aca="false">$C359/F358</f>
        <v>1.04195012344702</v>
      </c>
      <c r="P358" s="0" t="n">
        <f aca="false">$C359/G358</f>
        <v>1.04104469588273</v>
      </c>
      <c r="Q358" s="0" t="n">
        <f aca="false">$C359/H358</f>
        <v>1.0382161960601</v>
      </c>
      <c r="R358" s="0" t="n">
        <f aca="false">$C359/I358</f>
        <v>1.04193336223943</v>
      </c>
      <c r="S358" s="0" t="n">
        <f aca="false">$C359/J358</f>
        <v>1.0415831866775</v>
      </c>
      <c r="T358" s="0" t="n">
        <f aca="false">$C359/K358</f>
        <v>1.04300186352619</v>
      </c>
      <c r="U358" s="0" t="n">
        <f aca="false">$C359/L358</f>
        <v>1.04255091186939</v>
      </c>
      <c r="AN358" s="0" t="n">
        <v>0.997377397559013</v>
      </c>
      <c r="AO358" s="0" t="n">
        <v>1.00672449927455</v>
      </c>
      <c r="AP358" s="0" t="n">
        <v>0.998046961163925</v>
      </c>
      <c r="AQ358" s="0" t="n">
        <v>0.995903915602514</v>
      </c>
      <c r="AR358" s="0" t="n">
        <v>1.00806530314133</v>
      </c>
      <c r="AS358" s="0" t="n">
        <v>1.00057075281003</v>
      </c>
      <c r="AT358" s="0" t="n">
        <v>0.98819060165609</v>
      </c>
      <c r="AU358" s="0" t="n">
        <v>0.996728312189054</v>
      </c>
      <c r="AV358" s="0" t="n">
        <v>1.01026225421972</v>
      </c>
      <c r="AW358" s="0" t="n">
        <f aca="false">$C359/AN358</f>
        <v>4894.77818120612</v>
      </c>
      <c r="AX358" s="0" t="n">
        <f aca="false">$C359/AO358</f>
        <v>4849.33179585671</v>
      </c>
      <c r="AY358" s="0" t="n">
        <f aca="false">$C359/AP358</f>
        <v>4891.49440253459</v>
      </c>
      <c r="AZ358" s="0" t="n">
        <f aca="false">$C359/AQ358</f>
        <v>4902.02021250862</v>
      </c>
      <c r="BA358" s="0" t="n">
        <f aca="false">$C359/AR358</f>
        <v>4842.88181409172</v>
      </c>
      <c r="BB358" s="0" t="n">
        <f aca="false">$C359/AS358</f>
        <v>4879.15633181304</v>
      </c>
      <c r="BC358" s="0" t="n">
        <f aca="false">$C359/AT358</f>
        <v>4940.28289261044</v>
      </c>
      <c r="BD358" s="0" t="n">
        <f aca="false">$C359/AU358</f>
        <v>4897.96573880608</v>
      </c>
      <c r="BE358" s="0" t="n">
        <f aca="false">$C359/AV358</f>
        <v>4832.35031657259</v>
      </c>
      <c r="BF358" s="0" t="n">
        <f aca="false">$C$4+$C$3*A359</f>
        <v>4684.04466961696</v>
      </c>
      <c r="BG358" s="1" t="n">
        <f aca="false">$BF358*AN358</f>
        <v>4671.76028263273</v>
      </c>
      <c r="BH358" s="1" t="n">
        <f aca="false">$BF358*AO358</f>
        <v>4715.54252459976</v>
      </c>
      <c r="BI358" s="1" t="n">
        <f aca="false">$BF358*AP358</f>
        <v>4674.89654846729</v>
      </c>
      <c r="BJ358" s="1" t="n">
        <f aca="false">$BF358*AQ358</f>
        <v>4664.85842732862</v>
      </c>
      <c r="BK358" s="1" t="n">
        <f aca="false">$BF358*AR358</f>
        <v>4721.82290980496</v>
      </c>
      <c r="BL358" s="1" t="n">
        <f aca="false">$BF358*AS358</f>
        <v>4686.71810127445</v>
      </c>
      <c r="BM358" s="1" t="n">
        <f aca="false">$BF358*AT358</f>
        <v>4628.72892025279</v>
      </c>
      <c r="BN358" s="1" t="n">
        <f aca="false">$BF358*AU358</f>
        <v>4668.71993776545</v>
      </c>
      <c r="BO358" s="1" t="n">
        <f aca="false">$BF358*AV358</f>
        <v>4732.1135267931</v>
      </c>
    </row>
    <row r="359" customFormat="false" ht="13.8" hidden="false" customHeight="false" outlineLevel="0" collapsed="false">
      <c r="A359" s="0" t="n">
        <f aca="false">A358+1</f>
        <v>353</v>
      </c>
      <c r="B359" s="0" t="n">
        <f aca="false">B358+1/12</f>
        <v>1981.33333333331</v>
      </c>
      <c r="C359" s="1" t="n">
        <v>4881.941124</v>
      </c>
      <c r="D359" s="0" t="n">
        <f aca="false">AVERAGE(C343:C359)</f>
        <v>4657.05189988235</v>
      </c>
      <c r="E359" s="0" t="n">
        <f aca="false">AVERAGE(C335:C359)</f>
        <v>4708.20242428</v>
      </c>
      <c r="F359" s="0" t="n">
        <f aca="false">AVERAGE(C332:C359)</f>
        <v>4697.96724878571</v>
      </c>
      <c r="G359" s="0" t="n">
        <f aca="false">AVERAGE(C327:C359)</f>
        <v>4692.85409163636</v>
      </c>
      <c r="H359" s="0" t="n">
        <f aca="false">AVERAGE(C324:C359)</f>
        <v>4698.72957597222</v>
      </c>
      <c r="I359" s="0" t="n">
        <f aca="false">AVERAGE(C319:C359)</f>
        <v>4692.56297092683</v>
      </c>
      <c r="J359" s="0" t="n">
        <f aca="false">AVERAGE(C305:C359)</f>
        <v>4689.06269001818</v>
      </c>
      <c r="K359" s="0" t="n">
        <f aca="false">AVERAGE(C297:C359)</f>
        <v>4690.71482661905</v>
      </c>
      <c r="L359" s="0" t="n">
        <f aca="false">AVERAGE(C243:C359)</f>
        <v>4683.84664839316</v>
      </c>
      <c r="M359" s="0" t="n">
        <f aca="false">$C360/D359</f>
        <v>1.06904482063551</v>
      </c>
      <c r="N359" s="0" t="n">
        <f aca="false">$C360/E359</f>
        <v>1.0574305784572</v>
      </c>
      <c r="O359" s="0" t="n">
        <f aca="false">$C360/F359</f>
        <v>1.059734338141</v>
      </c>
      <c r="P359" s="0" t="n">
        <f aca="false">$C360/G359</f>
        <v>1.06088898478069</v>
      </c>
      <c r="Q359" s="0" t="n">
        <f aca="false">$C360/H359</f>
        <v>1.05956240564661</v>
      </c>
      <c r="R359" s="0" t="n">
        <f aca="false">$C360/I359</f>
        <v>1.06095480100008</v>
      </c>
      <c r="S359" s="0" t="n">
        <f aca="false">$C360/J359</f>
        <v>1.0617467801397</v>
      </c>
      <c r="T359" s="0" t="n">
        <f aca="false">$C360/K359</f>
        <v>1.06137281779469</v>
      </c>
      <c r="U359" s="0" t="n">
        <f aca="false">$C360/L359</f>
        <v>1.06292916628856</v>
      </c>
      <c r="AN359" s="0" t="n">
        <v>1.00063501729003</v>
      </c>
      <c r="AO359" s="0" t="n">
        <v>1.00485209483902</v>
      </c>
      <c r="AP359" s="0" t="n">
        <v>0.998629107811209</v>
      </c>
      <c r="AQ359" s="0" t="n">
        <v>1.00321183902566</v>
      </c>
      <c r="AR359" s="0" t="n">
        <v>1.03167510982912</v>
      </c>
      <c r="AS359" s="0" t="n">
        <v>0.994058869618465</v>
      </c>
      <c r="AT359" s="0" t="n">
        <v>0.990974383404008</v>
      </c>
      <c r="AU359" s="0" t="n">
        <v>1.0008125895566</v>
      </c>
      <c r="AV359" s="0" t="n">
        <v>1.00924672746874</v>
      </c>
      <c r="AW359" s="0" t="n">
        <f aca="false">$C360/AN359</f>
        <v>4975.43772401978</v>
      </c>
      <c r="AX359" s="0" t="n">
        <f aca="false">$C360/AO359</f>
        <v>4954.55723142776</v>
      </c>
      <c r="AY359" s="0" t="n">
        <f aca="false">$C360/AP359</f>
        <v>4985.43170237854</v>
      </c>
      <c r="AZ359" s="0" t="n">
        <f aca="false">$C360/AQ359</f>
        <v>4962.6579545107</v>
      </c>
      <c r="BA359" s="0" t="n">
        <f aca="false">$C360/AR359</f>
        <v>4825.74132647692</v>
      </c>
      <c r="BB359" s="0" t="n">
        <f aca="false">$C360/AS359</f>
        <v>5008.35248812866</v>
      </c>
      <c r="BC359" s="0" t="n">
        <f aca="false">$C360/AT359</f>
        <v>5023.94138171207</v>
      </c>
      <c r="BD359" s="0" t="n">
        <f aca="false">$C360/AU359</f>
        <v>4974.55494160572</v>
      </c>
      <c r="BE359" s="0" t="n">
        <f aca="false">$C360/AV359</f>
        <v>4932.98326117605</v>
      </c>
      <c r="BF359" s="0" t="n">
        <f aca="false">$C$4+$C$3*A360</f>
        <v>4684.1845426136</v>
      </c>
      <c r="BG359" s="1" t="n">
        <f aca="false">$BF359*AN359</f>
        <v>4687.15908078786</v>
      </c>
      <c r="BH359" s="1" t="n">
        <f aca="false">$BF359*AO359</f>
        <v>4706.91265025784</v>
      </c>
      <c r="BI359" s="1" t="n">
        <f aca="false">$BF359*AP359</f>
        <v>4677.76303061328</v>
      </c>
      <c r="BJ359" s="1" t="n">
        <f aca="false">$BF359*AQ359</f>
        <v>4699.22938933096</v>
      </c>
      <c r="BK359" s="1" t="n">
        <f aca="false">$BF359*AR359</f>
        <v>4832.55660246076</v>
      </c>
      <c r="BL359" s="1" t="n">
        <f aca="false">$BF359*AS359</f>
        <v>4656.35519151477</v>
      </c>
      <c r="BM359" s="1" t="n">
        <f aca="false">$BF359*AT359</f>
        <v>4641.9068888671</v>
      </c>
      <c r="BN359" s="1" t="n">
        <f aca="false">$BF359*AU359</f>
        <v>4687.99086205412</v>
      </c>
      <c r="BO359" s="1" t="n">
        <f aca="false">$BF359*AV359</f>
        <v>4727.49792049244</v>
      </c>
    </row>
    <row r="360" customFormat="false" ht="13.8" hidden="false" customHeight="false" outlineLevel="0" collapsed="false">
      <c r="A360" s="0" t="n">
        <f aca="false">A359+1</f>
        <v>354</v>
      </c>
      <c r="B360" s="0" t="n">
        <f aca="false">B359+1/12</f>
        <v>1981.41666666664</v>
      </c>
      <c r="C360" s="1" t="n">
        <v>4978.597213</v>
      </c>
      <c r="D360" s="0" t="n">
        <f aca="false">AVERAGE(C344:C360)</f>
        <v>4689.33995864706</v>
      </c>
      <c r="E360" s="0" t="n">
        <f aca="false">AVERAGE(C336:C360)</f>
        <v>4708.21566292</v>
      </c>
      <c r="F360" s="0" t="n">
        <f aca="false">AVERAGE(C333:C360)</f>
        <v>4719.07755835714</v>
      </c>
      <c r="G360" s="0" t="n">
        <f aca="false">AVERAGE(C328:C360)</f>
        <v>4700.20782869697</v>
      </c>
      <c r="H360" s="0" t="n">
        <f aca="false">AVERAGE(C325:C360)</f>
        <v>4703.36540136111</v>
      </c>
      <c r="I360" s="0" t="n">
        <f aca="false">AVERAGE(C320:C360)</f>
        <v>4706.01300109756</v>
      </c>
      <c r="J360" s="0" t="n">
        <f aca="false">AVERAGE(C306:C360)</f>
        <v>4699.00876649091</v>
      </c>
      <c r="K360" s="0" t="n">
        <f aca="false">AVERAGE(C298:C360)</f>
        <v>4695.11042722222</v>
      </c>
      <c r="L360" s="0" t="n">
        <f aca="false">AVERAGE(C244:C360)</f>
        <v>4684.51083747863</v>
      </c>
      <c r="M360" s="0" t="n">
        <f aca="false">$C361/D360</f>
        <v>1.02051930318584</v>
      </c>
      <c r="N360" s="0" t="n">
        <f aca="false">$C361/E360</f>
        <v>1.01642793992831</v>
      </c>
      <c r="O360" s="0" t="n">
        <f aca="false">$C361/F360</f>
        <v>1.01408842889753</v>
      </c>
      <c r="P360" s="0" t="n">
        <f aca="false">$C361/G360</f>
        <v>1.01815964770364</v>
      </c>
      <c r="Q360" s="0" t="n">
        <f aca="false">$C361/H360</f>
        <v>1.01747611308598</v>
      </c>
      <c r="R360" s="0" t="n">
        <f aca="false">$C361/I360</f>
        <v>1.01690368171186</v>
      </c>
      <c r="S360" s="0" t="n">
        <f aca="false">$C361/J360</f>
        <v>1.01841945499789</v>
      </c>
      <c r="T360" s="0" t="n">
        <f aca="false">$C361/K360</f>
        <v>1.01926504630292</v>
      </c>
      <c r="U360" s="0" t="n">
        <f aca="false">$C361/L360</f>
        <v>1.02157132580693</v>
      </c>
      <c r="AN360" s="0" t="n">
        <v>0.993604643525081</v>
      </c>
      <c r="AO360" s="0" t="n">
        <v>1.001854685355</v>
      </c>
      <c r="AP360" s="0" t="n">
        <v>0.996442172891016</v>
      </c>
      <c r="AQ360" s="0" t="n">
        <v>1.01169735669856</v>
      </c>
      <c r="AR360" s="0" t="n">
        <v>1.03776621255678</v>
      </c>
      <c r="AS360" s="0" t="n">
        <v>1.00230813826165</v>
      </c>
      <c r="AT360" s="0" t="n">
        <v>0.998869904844081</v>
      </c>
      <c r="AU360" s="0" t="n">
        <v>0.998827786018749</v>
      </c>
      <c r="AV360" s="0" t="n">
        <v>0.991364498501146</v>
      </c>
      <c r="AW360" s="0" t="n">
        <f aca="false">$C361/AN360</f>
        <v>4816.36431369919</v>
      </c>
      <c r="AX360" s="0" t="n">
        <f aca="false">$C361/AO360</f>
        <v>4776.70266651922</v>
      </c>
      <c r="AY360" s="0" t="n">
        <f aca="false">$C361/AP360</f>
        <v>4802.64894159936</v>
      </c>
      <c r="AZ360" s="0" t="n">
        <f aca="false">$C361/AQ360</f>
        <v>4730.23075064323</v>
      </c>
      <c r="BA360" s="0" t="n">
        <f aca="false">$C361/AR360</f>
        <v>4611.40658569877</v>
      </c>
      <c r="BB360" s="0" t="n">
        <f aca="false">$C361/AS360</f>
        <v>4774.54164474792</v>
      </c>
      <c r="BC360" s="0" t="n">
        <f aca="false">$C361/AT360</f>
        <v>4790.97620600253</v>
      </c>
      <c r="BD360" s="0" t="n">
        <f aca="false">$C361/AU360</f>
        <v>4791.17823311152</v>
      </c>
      <c r="BE360" s="0" t="n">
        <f aca="false">$C361/AV360</f>
        <v>4827.24765132839</v>
      </c>
      <c r="BF360" s="0" t="n">
        <f aca="false">$C$4+$C$3*A361</f>
        <v>4684.32441561024</v>
      </c>
      <c r="BG360" s="1" t="n">
        <f aca="false">$BF360*AN360</f>
        <v>4654.36649112825</v>
      </c>
      <c r="BH360" s="1" t="n">
        <f aca="false">$BF360*AO360</f>
        <v>4693.01236350194</v>
      </c>
      <c r="BI360" s="1" t="n">
        <f aca="false">$BF360*AP360</f>
        <v>4667.65839921711</v>
      </c>
      <c r="BJ360" s="1" t="n">
        <f aca="false">$BF360*AQ360</f>
        <v>4739.11862919141</v>
      </c>
      <c r="BK360" s="1" t="n">
        <f aca="false">$BF360*AR360</f>
        <v>4861.23360717509</v>
      </c>
      <c r="BL360" s="1" t="n">
        <f aca="false">$BF360*AS360</f>
        <v>4695.13648402389</v>
      </c>
      <c r="BM360" s="1" t="n">
        <f aca="false">$BF360*AT360</f>
        <v>4679.03068327941</v>
      </c>
      <c r="BN360" s="1" t="n">
        <f aca="false">$BF360*AU360</f>
        <v>4678.83338503755</v>
      </c>
      <c r="BO360" s="1" t="n">
        <f aca="false">$BF360*AV360</f>
        <v>4643.87292509812</v>
      </c>
    </row>
    <row r="361" customFormat="false" ht="13.8" hidden="false" customHeight="false" outlineLevel="0" collapsed="false">
      <c r="A361" s="0" t="n">
        <f aca="false">A360+1</f>
        <v>355</v>
      </c>
      <c r="B361" s="0" t="n">
        <f aca="false">B360+1/12</f>
        <v>1981.49999999997</v>
      </c>
      <c r="C361" s="1" t="n">
        <v>4785.561947</v>
      </c>
      <c r="D361" s="0" t="n">
        <f aca="false">AVERAGE(C345:C361)</f>
        <v>4703.39734788235</v>
      </c>
      <c r="E361" s="0" t="n">
        <f aca="false">AVERAGE(C337:C361)</f>
        <v>4702.9671</v>
      </c>
      <c r="F361" s="0" t="n">
        <f aca="false">AVERAGE(C334:C361)</f>
        <v>4724.22523821429</v>
      </c>
      <c r="G361" s="0" t="n">
        <f aca="false">AVERAGE(C329:C361)</f>
        <v>4702.84730463636</v>
      </c>
      <c r="H361" s="0" t="n">
        <f aca="false">AVERAGE(C326:C361)</f>
        <v>4705.51101230556</v>
      </c>
      <c r="I361" s="0" t="n">
        <f aca="false">AVERAGE(C321:C361)</f>
        <v>4716.09129987805</v>
      </c>
      <c r="J361" s="0" t="n">
        <f aca="false">AVERAGE(C307:C361)</f>
        <v>4703.09563758182</v>
      </c>
      <c r="K361" s="0" t="n">
        <f aca="false">AVERAGE(C299:C361)</f>
        <v>4697.97567496825</v>
      </c>
      <c r="L361" s="0" t="n">
        <f aca="false">AVERAGE(C245:C361)</f>
        <v>4683.34878088889</v>
      </c>
      <c r="M361" s="0" t="n">
        <f aca="false">$C362/D361</f>
        <v>1.03256294733138</v>
      </c>
      <c r="N361" s="0" t="n">
        <f aca="false">$C362/E361</f>
        <v>1.03265741068016</v>
      </c>
      <c r="O361" s="0" t="n">
        <f aca="false">$C362/F361</f>
        <v>1.0280106436745</v>
      </c>
      <c r="P361" s="0" t="n">
        <f aca="false">$C362/G361</f>
        <v>1.03268371550403</v>
      </c>
      <c r="Q361" s="0" t="n">
        <f aca="false">$C362/H361</f>
        <v>1.03209913127383</v>
      </c>
      <c r="R361" s="0" t="n">
        <f aca="false">$C362/I361</f>
        <v>1.02978367448603</v>
      </c>
      <c r="S361" s="0" t="n">
        <f aca="false">$C362/J361</f>
        <v>1.03262918771881</v>
      </c>
      <c r="T361" s="0" t="n">
        <f aca="false">$C362/K361</f>
        <v>1.03375457090523</v>
      </c>
      <c r="U361" s="0" t="n">
        <f aca="false">$C362/L361</f>
        <v>1.03698316209502</v>
      </c>
      <c r="AN361" s="0" t="n">
        <v>0.996144553261455</v>
      </c>
      <c r="AO361" s="0" t="n">
        <v>0.997302098883049</v>
      </c>
      <c r="AP361" s="0" t="n">
        <v>1.00264903207537</v>
      </c>
      <c r="AQ361" s="0" t="n">
        <v>0.999647992297177</v>
      </c>
      <c r="AR361" s="0" t="n">
        <v>1.0093045311158</v>
      </c>
      <c r="AS361" s="0" t="n">
        <v>0.998991550930658</v>
      </c>
      <c r="AT361" s="0" t="n">
        <v>1.00141532736775</v>
      </c>
      <c r="AU361" s="0" t="n">
        <v>0.990625034698894</v>
      </c>
      <c r="AV361" s="0" t="n">
        <v>0.971111032241791</v>
      </c>
      <c r="AW361" s="0" t="n">
        <f aca="false">$C362/AN361</f>
        <v>4875.35048211554</v>
      </c>
      <c r="AX361" s="0" t="n">
        <f aca="false">$C362/AO361</f>
        <v>4869.69177487865</v>
      </c>
      <c r="AY361" s="0" t="n">
        <f aca="false">$C362/AP361</f>
        <v>4843.72265133242</v>
      </c>
      <c r="AZ361" s="0" t="n">
        <f aca="false">$C362/AQ361</f>
        <v>4858.26397434132</v>
      </c>
      <c r="BA361" s="0" t="n">
        <f aca="false">$C362/AR361</f>
        <v>4811.78244848561</v>
      </c>
      <c r="BB361" s="0" t="n">
        <f aca="false">$C362/AS361</f>
        <v>4861.45635914102</v>
      </c>
      <c r="BC361" s="0" t="n">
        <f aca="false">$C362/AT361</f>
        <v>4849.68992911822</v>
      </c>
      <c r="BD361" s="0" t="n">
        <f aca="false">$C362/AU361</f>
        <v>4902.51473351486</v>
      </c>
      <c r="BE361" s="0" t="n">
        <f aca="false">$C362/AV361</f>
        <v>5001.02837549764</v>
      </c>
      <c r="BF361" s="0" t="n">
        <f aca="false">$C$4+$C$3*A362</f>
        <v>4684.46428860688</v>
      </c>
      <c r="BG361" s="1" t="n">
        <f aca="false">$BF361*AN361</f>
        <v>4666.40358604354</v>
      </c>
      <c r="BH361" s="1" t="n">
        <f aca="false">$BF361*AO361</f>
        <v>4671.82606717033</v>
      </c>
      <c r="BI361" s="1" t="n">
        <f aca="false">$BF361*AP361</f>
        <v>4696.87358476333</v>
      </c>
      <c r="BJ361" s="1" t="n">
        <f aca="false">$BF361*AQ361</f>
        <v>4682.81532109369</v>
      </c>
      <c r="BK361" s="1" t="n">
        <f aca="false">$BF361*AR361</f>
        <v>4728.05103234108</v>
      </c>
      <c r="BL361" s="1" t="n">
        <f aca="false">$BF361*AS361</f>
        <v>4679.74024495467</v>
      </c>
      <c r="BM361" s="1" t="n">
        <f aca="false">$BF361*AT361</f>
        <v>4691.0943391178</v>
      </c>
      <c r="BN361" s="1" t="n">
        <f aca="false">$BF361*AU361</f>
        <v>4640.54759844692</v>
      </c>
      <c r="BO361" s="1" t="n">
        <f aca="false">$BF361*AV361</f>
        <v>4549.13495080884</v>
      </c>
    </row>
    <row r="362" customFormat="false" ht="13.8" hidden="false" customHeight="false" outlineLevel="0" collapsed="false">
      <c r="A362" s="0" t="n">
        <f aca="false">A361+1</f>
        <v>356</v>
      </c>
      <c r="B362" s="0" t="n">
        <f aca="false">B361+1/12</f>
        <v>1981.58333333331</v>
      </c>
      <c r="C362" s="1" t="n">
        <v>4856.553828</v>
      </c>
      <c r="D362" s="0" t="n">
        <f aca="false">AVERAGE(C346:C362)</f>
        <v>4698.90533017647</v>
      </c>
      <c r="E362" s="0" t="n">
        <f aca="false">AVERAGE(C338:C362)</f>
        <v>4700.7757938</v>
      </c>
      <c r="F362" s="0" t="n">
        <f aca="false">AVERAGE(C335:C362)</f>
        <v>4725.92048553572</v>
      </c>
      <c r="G362" s="0" t="n">
        <f aca="false">AVERAGE(C330:C362)</f>
        <v>4706.59421012121</v>
      </c>
      <c r="H362" s="0" t="n">
        <f aca="false">AVERAGE(C327:C362)</f>
        <v>4707.91383366667</v>
      </c>
      <c r="I362" s="0" t="n">
        <f aca="false">AVERAGE(C322:C362)</f>
        <v>4723.94129397561</v>
      </c>
      <c r="J362" s="0" t="n">
        <f aca="false">AVERAGE(C308:C362)</f>
        <v>4707.7311738</v>
      </c>
      <c r="K362" s="0" t="n">
        <f aca="false">AVERAGE(C300:C362)</f>
        <v>4700.26919312698</v>
      </c>
      <c r="L362" s="0" t="n">
        <f aca="false">AVERAGE(C246:C362)</f>
        <v>4685.33037029915</v>
      </c>
      <c r="M362" s="0" t="n">
        <f aca="false">$C363/D362</f>
        <v>1.02373677718239</v>
      </c>
      <c r="N362" s="0" t="n">
        <f aca="false">$C363/E362</f>
        <v>1.02332942688835</v>
      </c>
      <c r="O362" s="0" t="n">
        <f aca="false">$C363/F362</f>
        <v>1.01788470917422</v>
      </c>
      <c r="P362" s="0" t="n">
        <f aca="false">$C363/G362</f>
        <v>1.02206435996872</v>
      </c>
      <c r="Q362" s="0" t="n">
        <f aca="false">$C363/H362</f>
        <v>1.02177787634942</v>
      </c>
      <c r="R362" s="0" t="n">
        <f aca="false">$C363/I362</f>
        <v>1.01831117273509</v>
      </c>
      <c r="S362" s="0" t="n">
        <f aca="false">$C363/J362</f>
        <v>1.0218175213087</v>
      </c>
      <c r="T362" s="0" t="n">
        <f aca="false">$C363/K362</f>
        <v>1.02343972256613</v>
      </c>
      <c r="U362" s="0" t="n">
        <f aca="false">$C363/L362</f>
        <v>1.02670288300137</v>
      </c>
      <c r="AN362" s="0" t="n">
        <v>1.00344345767293</v>
      </c>
      <c r="AO362" s="0" t="n">
        <v>0.993109675247228</v>
      </c>
      <c r="AP362" s="0" t="n">
        <v>0.998897178545824</v>
      </c>
      <c r="AQ362" s="0" t="n">
        <v>1.00508922543649</v>
      </c>
      <c r="AR362" s="0" t="n">
        <v>1.02153692864328</v>
      </c>
      <c r="AS362" s="0" t="n">
        <v>0.991278519678581</v>
      </c>
      <c r="AT362" s="0" t="n">
        <v>1.00954810073191</v>
      </c>
      <c r="AU362" s="0" t="n">
        <v>0.999175277265739</v>
      </c>
      <c r="AV362" s="0" t="n">
        <v>0.978343319029488</v>
      </c>
      <c r="AW362" s="0" t="n">
        <f aca="false">$C363/AN362</f>
        <v>4793.93448850204</v>
      </c>
      <c r="AX362" s="0" t="n">
        <f aca="false">$C363/AO362</f>
        <v>4843.81767582968</v>
      </c>
      <c r="AY362" s="0" t="n">
        <f aca="false">$C363/AP362</f>
        <v>4815.75311485307</v>
      </c>
      <c r="AZ362" s="0" t="n">
        <f aca="false">$C363/AQ362</f>
        <v>4786.08473482633</v>
      </c>
      <c r="BA362" s="0" t="n">
        <f aca="false">$C363/AR362</f>
        <v>4709.0242791211</v>
      </c>
      <c r="BB362" s="0" t="n">
        <f aca="false">$C363/AS362</f>
        <v>4852.76549779347</v>
      </c>
      <c r="BC362" s="0" t="n">
        <f aca="false">$C363/AT362</f>
        <v>4764.94601447171</v>
      </c>
      <c r="BD362" s="0" t="n">
        <f aca="false">$C363/AU362</f>
        <v>4814.41275465088</v>
      </c>
      <c r="BE362" s="0" t="n">
        <f aca="false">$C363/AV362</f>
        <v>4916.92650773344</v>
      </c>
      <c r="BF362" s="0" t="n">
        <f aca="false">$C$4+$C$3*A363</f>
        <v>4684.60416160352</v>
      </c>
      <c r="BG362" s="1" t="n">
        <f aca="false">$BF362*AN362</f>
        <v>4700.73539774844</v>
      </c>
      <c r="BH362" s="1" t="n">
        <f aca="false">$BF362*AO362</f>
        <v>4652.32571759189</v>
      </c>
      <c r="BI362" s="1" t="n">
        <f aca="false">$BF362*AP362</f>
        <v>4679.43787962978</v>
      </c>
      <c r="BJ362" s="1" t="n">
        <f aca="false">$BF362*AQ362</f>
        <v>4708.44516826264</v>
      </c>
      <c r="BK362" s="1" t="n">
        <f aca="false">$BF362*AR362</f>
        <v>4785.49614715399</v>
      </c>
      <c r="BL362" s="1" t="n">
        <f aca="false">$BF362*AS362</f>
        <v>4643.74747859446</v>
      </c>
      <c r="BM362" s="1" t="n">
        <f aca="false">$BF362*AT362</f>
        <v>4729.33323402764</v>
      </c>
      <c r="BN362" s="1" t="n">
        <f aca="false">$BF362*AU362</f>
        <v>4680.74066205044</v>
      </c>
      <c r="BO362" s="1" t="n">
        <f aca="false">$BF362*AV362</f>
        <v>4583.15118380254</v>
      </c>
    </row>
    <row r="363" customFormat="false" ht="13.8" hidden="false" customHeight="false" outlineLevel="0" collapsed="false">
      <c r="A363" s="0" t="n">
        <f aca="false">A362+1</f>
        <v>357</v>
      </c>
      <c r="B363" s="0" t="n">
        <f aca="false">B362+1/12</f>
        <v>1981.66666666664</v>
      </c>
      <c r="C363" s="1" t="n">
        <v>4810.442199</v>
      </c>
      <c r="D363" s="0" t="n">
        <f aca="false">AVERAGE(C347:C363)</f>
        <v>4705.96069917647</v>
      </c>
      <c r="E363" s="0" t="n">
        <f aca="false">AVERAGE(C339:C363)</f>
        <v>4700.21518656</v>
      </c>
      <c r="F363" s="0" t="n">
        <f aca="false">AVERAGE(C336:C363)</f>
        <v>4719.92676953571</v>
      </c>
      <c r="G363" s="0" t="n">
        <f aca="false">AVERAGE(C331:C363)</f>
        <v>4712.24164418182</v>
      </c>
      <c r="H363" s="0" t="n">
        <f aca="false">AVERAGE(C328:C363)</f>
        <v>4709.98378669444</v>
      </c>
      <c r="I363" s="0" t="n">
        <f aca="false">AVERAGE(C323:C363)</f>
        <v>4721.79793768293</v>
      </c>
      <c r="J363" s="0" t="n">
        <f aca="false">AVERAGE(C309:C363)</f>
        <v>4716.49161881818</v>
      </c>
      <c r="K363" s="0" t="n">
        <f aca="false">AVERAGE(C301:C363)</f>
        <v>4700.81357546032</v>
      </c>
      <c r="L363" s="0" t="n">
        <f aca="false">AVERAGE(C247:C363)</f>
        <v>4686.89389498291</v>
      </c>
      <c r="M363" s="0" t="n">
        <f aca="false">$C364/D363</f>
        <v>1.02993923192945</v>
      </c>
      <c r="N363" s="0" t="n">
        <f aca="false">$C364/E363</f>
        <v>1.03119822297909</v>
      </c>
      <c r="O363" s="0" t="n">
        <f aca="false">$C364/F363</f>
        <v>1.02689168384635</v>
      </c>
      <c r="P363" s="0" t="n">
        <f aca="false">$C364/G363</f>
        <v>1.0285664263386</v>
      </c>
      <c r="Q363" s="0" t="n">
        <f aca="false">$C364/H363</f>
        <v>1.02905949733674</v>
      </c>
      <c r="R363" s="0" t="n">
        <f aca="false">$C364/I363</f>
        <v>1.02648474415202</v>
      </c>
      <c r="S363" s="0" t="n">
        <f aca="false">$C364/J363</f>
        <v>1.0276395973358</v>
      </c>
      <c r="T363" s="0" t="n">
        <f aca="false">$C364/K363</f>
        <v>1.03106695685659</v>
      </c>
      <c r="U363" s="0" t="n">
        <f aca="false">$C364/L363</f>
        <v>1.03412913895668</v>
      </c>
      <c r="AN363" s="0" t="n">
        <v>1.00597389061773</v>
      </c>
      <c r="AO363" s="0" t="n">
        <v>0.995031448462677</v>
      </c>
      <c r="AP363" s="0" t="n">
        <v>1.00682351126482</v>
      </c>
      <c r="AQ363" s="0" t="n">
        <v>1.00204294896421</v>
      </c>
      <c r="AR363" s="0" t="n">
        <v>1.02879704613508</v>
      </c>
      <c r="AS363" s="0" t="n">
        <v>0.997196796648652</v>
      </c>
      <c r="AT363" s="0" t="n">
        <v>1.01071302212325</v>
      </c>
      <c r="AU363" s="0" t="n">
        <v>1.00280748532454</v>
      </c>
      <c r="AV363" s="0" t="n">
        <v>0.993595602866174</v>
      </c>
      <c r="AW363" s="0" t="n">
        <f aca="false">$C364/AN363</f>
        <v>4818.0709193394</v>
      </c>
      <c r="AX363" s="0" t="n">
        <f aca="false">$C364/AO363</f>
        <v>4871.05563898346</v>
      </c>
      <c r="AY363" s="0" t="n">
        <f aca="false">$C364/AP363</f>
        <v>4814.00512976813</v>
      </c>
      <c r="AZ363" s="0" t="n">
        <f aca="false">$C364/AQ363</f>
        <v>4836.97186134595</v>
      </c>
      <c r="BA363" s="0" t="n">
        <f aca="false">$C364/AR363</f>
        <v>4711.18532679342</v>
      </c>
      <c r="BB363" s="0" t="n">
        <f aca="false">$C364/AS363</f>
        <v>4860.47845750122</v>
      </c>
      <c r="BC363" s="0" t="n">
        <f aca="false">$C364/AT363</f>
        <v>4795.47947034263</v>
      </c>
      <c r="BD363" s="0" t="n">
        <f aca="false">$C364/AU363</f>
        <v>4833.28417361325</v>
      </c>
      <c r="BE363" s="0" t="n">
        <f aca="false">$C364/AV363</f>
        <v>4878.09480438373</v>
      </c>
      <c r="BF363" s="0" t="n">
        <f aca="false">$C$4+$C$3*A364</f>
        <v>4684.74403460016</v>
      </c>
      <c r="BG363" s="1" t="n">
        <f aca="false">$BF363*AN363</f>
        <v>4712.73018303493</v>
      </c>
      <c r="BH363" s="1" t="n">
        <f aca="false">$BF363*AO363</f>
        <v>4661.46764242509</v>
      </c>
      <c r="BI363" s="1" t="n">
        <f aca="false">$BF363*AP363</f>
        <v>4716.71043829306</v>
      </c>
      <c r="BJ363" s="1" t="n">
        <f aca="false">$BF363*AQ363</f>
        <v>4694.31472757324</v>
      </c>
      <c r="BK363" s="1" t="n">
        <f aca="false">$BF363*AR363</f>
        <v>4819.65082469559</v>
      </c>
      <c r="BL363" s="1" t="n">
        <f aca="false">$BF363*AS363</f>
        <v>4671.61174442217</v>
      </c>
      <c r="BM363" s="1" t="n">
        <f aca="false">$BF363*AT363</f>
        <v>4734.9318010846</v>
      </c>
      <c r="BN363" s="1" t="n">
        <f aca="false">$BF363*AU363</f>
        <v>4697.89638472653</v>
      </c>
      <c r="BO363" s="1" t="n">
        <f aca="false">$BF363*AV363</f>
        <v>4654.74107333226</v>
      </c>
    </row>
    <row r="364" customFormat="false" ht="13.8" hidden="false" customHeight="false" outlineLevel="0" collapsed="false">
      <c r="A364" s="0" t="n">
        <f aca="false">A363+1</f>
        <v>358</v>
      </c>
      <c r="B364" s="0" t="n">
        <f aca="false">B363+1/12</f>
        <v>1981.74999999997</v>
      </c>
      <c r="C364" s="1" t="n">
        <v>4846.853548</v>
      </c>
      <c r="D364" s="0" t="n">
        <f aca="false">AVERAGE(C348:C364)</f>
        <v>4693.99240882353</v>
      </c>
      <c r="E364" s="0" t="n">
        <f aca="false">AVERAGE(C340:C364)</f>
        <v>4697.16122268</v>
      </c>
      <c r="F364" s="0" t="n">
        <f aca="false">AVERAGE(C337:C364)</f>
        <v>4717.42953839286</v>
      </c>
      <c r="G364" s="0" t="n">
        <f aca="false">AVERAGE(C332:C364)</f>
        <v>4721.85126366667</v>
      </c>
      <c r="H364" s="0" t="n">
        <f aca="false">AVERAGE(C329:C364)</f>
        <v>4714.10585077778</v>
      </c>
      <c r="I364" s="0" t="n">
        <f aca="false">AVERAGE(C324:C364)</f>
        <v>4717.86032853659</v>
      </c>
      <c r="J364" s="0" t="n">
        <f aca="false">AVERAGE(C310:C364)</f>
        <v>4712.21257527273</v>
      </c>
      <c r="K364" s="0" t="n">
        <f aca="false">AVERAGE(C302:C364)</f>
        <v>4703.81731592063</v>
      </c>
      <c r="L364" s="0" t="n">
        <f aca="false">AVERAGE(C248:C364)</f>
        <v>4690.24795978633</v>
      </c>
      <c r="M364" s="0" t="n">
        <f aca="false">$C365/D364</f>
        <v>0.978851768563382</v>
      </c>
      <c r="N364" s="0" t="n">
        <f aca="false">$C365/E364</f>
        <v>0.978191412467304</v>
      </c>
      <c r="O364" s="0" t="n">
        <f aca="false">$C365/F364</f>
        <v>0.973988638008431</v>
      </c>
      <c r="P364" s="0" t="n">
        <f aca="false">$C365/G364</f>
        <v>0.9730765571451</v>
      </c>
      <c r="Q364" s="0" t="n">
        <f aca="false">$C365/H364</f>
        <v>0.974675350202821</v>
      </c>
      <c r="R364" s="0" t="n">
        <f aca="false">$C365/I364</f>
        <v>0.973899702627529</v>
      </c>
      <c r="S364" s="0" t="n">
        <f aca="false">$C365/J364</f>
        <v>0.975066955831056</v>
      </c>
      <c r="T364" s="0" t="n">
        <f aca="false">$C365/K364</f>
        <v>0.976807231745291</v>
      </c>
      <c r="U364" s="0" t="n">
        <f aca="false">$C365/L364</f>
        <v>0.979633232697855</v>
      </c>
      <c r="AN364" s="0" t="n">
        <v>0.999382109352198</v>
      </c>
      <c r="AO364" s="0" t="n">
        <v>0.990489261823629</v>
      </c>
      <c r="AP364" s="0" t="n">
        <v>1.00997883364573</v>
      </c>
      <c r="AQ364" s="0" t="n">
        <v>1.0008405246087</v>
      </c>
      <c r="AR364" s="0" t="n">
        <v>1.00844007018415</v>
      </c>
      <c r="AS364" s="0" t="n">
        <v>1.00648777881998</v>
      </c>
      <c r="AT364" s="0" t="n">
        <v>1.00650738076664</v>
      </c>
      <c r="AU364" s="0" t="n">
        <v>0.990702703458915</v>
      </c>
      <c r="AV364" s="0" t="n">
        <v>0.998280002384242</v>
      </c>
      <c r="AW364" s="0" t="n">
        <f aca="false">$C365/AN364</f>
        <v>4597.56356252796</v>
      </c>
      <c r="AX364" s="0" t="n">
        <f aca="false">$C365/AO364</f>
        <v>4638.84157869665</v>
      </c>
      <c r="AY364" s="0" t="n">
        <f aca="false">$C365/AP364</f>
        <v>4549.32580558583</v>
      </c>
      <c r="AZ364" s="0" t="n">
        <f aca="false">$C365/AQ364</f>
        <v>4590.86403680187</v>
      </c>
      <c r="BA364" s="0" t="n">
        <f aca="false">$C365/AR364</f>
        <v>4556.26755307429</v>
      </c>
      <c r="BB364" s="0" t="n">
        <f aca="false">$C365/AS364</f>
        <v>4565.10537702397</v>
      </c>
      <c r="BC364" s="0" t="n">
        <f aca="false">$C365/AT364</f>
        <v>4565.01647061969</v>
      </c>
      <c r="BD364" s="0" t="n">
        <f aca="false">$C365/AU364</f>
        <v>4637.84216491799</v>
      </c>
      <c r="BE364" s="0" t="n">
        <f aca="false">$C365/AV364</f>
        <v>4602.63929962154</v>
      </c>
      <c r="BF364" s="0" t="n">
        <f aca="false">$C$4+$C$3*A365</f>
        <v>4684.8839075968</v>
      </c>
      <c r="BG364" s="1" t="n">
        <f aca="false">$BF364*AN364</f>
        <v>4681.98916164426</v>
      </c>
      <c r="BH364" s="1" t="n">
        <f aca="false">$BF364*AO364</f>
        <v>4640.32720336496</v>
      </c>
      <c r="BI364" s="1" t="n">
        <f aca="false">$BF364*AP364</f>
        <v>4731.63358476027</v>
      </c>
      <c r="BJ364" s="1" t="n">
        <f aca="false">$BF364*AQ364</f>
        <v>4688.82166781004</v>
      </c>
      <c r="BK364" s="1" t="n">
        <f aca="false">$BF364*AR364</f>
        <v>4724.42465658152</v>
      </c>
      <c r="BL364" s="1" t="n">
        <f aca="false">$BF364*AS364</f>
        <v>4715.27839818658</v>
      </c>
      <c r="BM364" s="1" t="n">
        <f aca="false">$BF364*AT364</f>
        <v>4715.37023103104</v>
      </c>
      <c r="BN364" s="1" t="n">
        <f aca="false">$BF364*AU364</f>
        <v>4641.32715264732</v>
      </c>
      <c r="BO364" s="1" t="n">
        <f aca="false">$BF364*AV364</f>
        <v>4676.82591844564</v>
      </c>
    </row>
    <row r="365" customFormat="false" ht="13.8" hidden="false" customHeight="false" outlineLevel="0" collapsed="false">
      <c r="A365" s="0" t="n">
        <f aca="false">A364+1</f>
        <v>359</v>
      </c>
      <c r="B365" s="0" t="n">
        <f aca="false">B364+1/12</f>
        <v>1981.83333333331</v>
      </c>
      <c r="C365" s="1" t="n">
        <v>4594.722771</v>
      </c>
      <c r="D365" s="0" t="n">
        <f aca="false">AVERAGE(C349:C365)</f>
        <v>4677.25812905882</v>
      </c>
      <c r="E365" s="0" t="n">
        <f aca="false">AVERAGE(C341:C365)</f>
        <v>4685.37736548</v>
      </c>
      <c r="F365" s="0" t="n">
        <f aca="false">AVERAGE(C338:C365)</f>
        <v>4706.12190582143</v>
      </c>
      <c r="G365" s="0" t="n">
        <f aca="false">AVERAGE(C333:C365)</f>
        <v>4728.13048263637</v>
      </c>
      <c r="H365" s="0" t="n">
        <f aca="false">AVERAGE(C330:C365)</f>
        <v>4710.26742922222</v>
      </c>
      <c r="I365" s="0" t="n">
        <f aca="false">AVERAGE(C325:C365)</f>
        <v>4712.56801809756</v>
      </c>
      <c r="J365" s="0" t="n">
        <f aca="false">AVERAGE(C311:C365)</f>
        <v>4712.63394676364</v>
      </c>
      <c r="K365" s="0" t="n">
        <f aca="false">AVERAGE(C303:C365)</f>
        <v>4703.49334144444</v>
      </c>
      <c r="L365" s="0" t="n">
        <f aca="false">AVERAGE(C249:C365)</f>
        <v>4691.47818435898</v>
      </c>
      <c r="M365" s="0" t="n">
        <f aca="false">$C366/D365</f>
        <v>0.946894908896378</v>
      </c>
      <c r="N365" s="0" t="n">
        <f aca="false">$C366/E365</f>
        <v>0.945254045625048</v>
      </c>
      <c r="O365" s="0" t="n">
        <f aca="false">$C366/F365</f>
        <v>0.941087374834368</v>
      </c>
      <c r="P365" s="0" t="n">
        <f aca="false">$C366/G365</f>
        <v>0.936706786385155</v>
      </c>
      <c r="Q365" s="0" t="n">
        <f aca="false">$C366/H365</f>
        <v>0.940259120432003</v>
      </c>
      <c r="R365" s="0" t="n">
        <f aca="false">$C366/I365</f>
        <v>0.939800103254088</v>
      </c>
      <c r="S365" s="0" t="n">
        <f aca="false">$C366/J365</f>
        <v>0.939786955666584</v>
      </c>
      <c r="T365" s="0" t="n">
        <f aca="false">$C366/K365</f>
        <v>0.941613304939833</v>
      </c>
      <c r="U365" s="0" t="n">
        <f aca="false">$C366/L365</f>
        <v>0.944024833103885</v>
      </c>
      <c r="AN365" s="0" t="n">
        <v>0.999921525194705</v>
      </c>
      <c r="AO365" s="0" t="n">
        <v>1.00434892731059</v>
      </c>
      <c r="AP365" s="0" t="n">
        <v>0.997593660684632</v>
      </c>
      <c r="AQ365" s="0" t="n">
        <v>0.998307832191158</v>
      </c>
      <c r="AR365" s="0" t="n">
        <v>0.974436487475245</v>
      </c>
      <c r="AS365" s="0" t="n">
        <v>0.999609384930849</v>
      </c>
      <c r="AT365" s="0" t="n">
        <v>1.00547415721825</v>
      </c>
      <c r="AU365" s="0" t="n">
        <v>0.99113297144204</v>
      </c>
      <c r="AV365" s="0" t="n">
        <v>0.972085797313342</v>
      </c>
      <c r="AW365" s="0" t="n">
        <f aca="false">$C366/AN365</f>
        <v>4429.21949213725</v>
      </c>
      <c r="AX365" s="0" t="n">
        <f aca="false">$C366/AO365</f>
        <v>4409.69446929114</v>
      </c>
      <c r="AY365" s="0" t="n">
        <f aca="false">$C366/AP365</f>
        <v>4439.55498570484</v>
      </c>
      <c r="AZ365" s="0" t="n">
        <f aca="false">$C366/AQ365</f>
        <v>4436.37900774473</v>
      </c>
      <c r="BA365" s="0" t="n">
        <f aca="false">$C366/AR365</f>
        <v>4545.05959795816</v>
      </c>
      <c r="BB365" s="0" t="n">
        <f aca="false">$C366/AS365</f>
        <v>4430.60257012931</v>
      </c>
      <c r="BC365" s="0" t="n">
        <f aca="false">$C366/AT365</f>
        <v>4404.75956364004</v>
      </c>
      <c r="BD365" s="0" t="n">
        <f aca="false">$C366/AU365</f>
        <v>4468.49417546493</v>
      </c>
      <c r="BE365" s="0" t="n">
        <f aca="false">$C366/AV365</f>
        <v>4556.05042501449</v>
      </c>
      <c r="BF365" s="0" t="n">
        <f aca="false">$C$4+$C$3*A366</f>
        <v>4685.02378059344</v>
      </c>
      <c r="BG365" s="1" t="n">
        <f aca="false">$BF365*AN365</f>
        <v>4684.65612426446</v>
      </c>
      <c r="BH365" s="1" t="n">
        <f aca="false">$BF365*AO365</f>
        <v>4705.39860846363</v>
      </c>
      <c r="BI365" s="1" t="n">
        <f aca="false">$BF365*AP365</f>
        <v>4673.75002367677</v>
      </c>
      <c r="BJ365" s="1" t="n">
        <f aca="false">$BF365*AQ365</f>
        <v>4677.09593416826</v>
      </c>
      <c r="BK365" s="1" t="n">
        <f aca="false">$BF365*AR365</f>
        <v>4565.25811649947</v>
      </c>
      <c r="BL365" s="1" t="n">
        <f aca="false">$BF365*AS365</f>
        <v>4683.19373970541</v>
      </c>
      <c r="BM365" s="1" t="n">
        <f aca="false">$BF365*AT365</f>
        <v>4710.67033733965</v>
      </c>
      <c r="BN365" s="1" t="n">
        <f aca="false">$BF365*AU365</f>
        <v>4643.4815409362</v>
      </c>
      <c r="BO365" s="1" t="n">
        <f aca="false">$BF365*AV365</f>
        <v>4554.24507719015</v>
      </c>
    </row>
    <row r="366" customFormat="false" ht="13.8" hidden="false" customHeight="false" outlineLevel="0" collapsed="false">
      <c r="A366" s="0" t="n">
        <f aca="false">A365+1</f>
        <v>360</v>
      </c>
      <c r="B366" s="0" t="n">
        <f aca="false">B365+1/12</f>
        <v>1981.91666666664</v>
      </c>
      <c r="C366" s="1" t="n">
        <v>4428.87191</v>
      </c>
      <c r="D366" s="0" t="n">
        <f aca="false">AVERAGE(C350:C366)</f>
        <v>4656.14000970588</v>
      </c>
      <c r="E366" s="0" t="n">
        <f aca="false">AVERAGE(C342:C366)</f>
        <v>4678.21154712</v>
      </c>
      <c r="F366" s="0" t="n">
        <f aca="false">AVERAGE(C339:C366)</f>
        <v>4691.99385332143</v>
      </c>
      <c r="G366" s="0" t="n">
        <f aca="false">AVERAGE(C334:C366)</f>
        <v>4721.689422</v>
      </c>
      <c r="H366" s="0" t="n">
        <f aca="false">AVERAGE(C331:C366)</f>
        <v>4704.84506908333</v>
      </c>
      <c r="I366" s="0" t="n">
        <f aca="false">AVERAGE(C326:C366)</f>
        <v>4705.75221217073</v>
      </c>
      <c r="J366" s="0" t="n">
        <f aca="false">AVERAGE(C312:C366)</f>
        <v>4705.80337214546</v>
      </c>
      <c r="K366" s="0" t="n">
        <f aca="false">AVERAGE(C304:C366)</f>
        <v>4697.94754211111</v>
      </c>
      <c r="L366" s="0" t="n">
        <f aca="false">AVERAGE(C250:C366)</f>
        <v>4690.66593676923</v>
      </c>
      <c r="M366" s="0" t="n">
        <f aca="false">$C367/D366</f>
        <v>1.01101007039893</v>
      </c>
      <c r="N366" s="0" t="n">
        <f aca="false">$C367/E366</f>
        <v>1.00624018208368</v>
      </c>
      <c r="O366" s="0" t="n">
        <f aca="false">$C367/F366</f>
        <v>1.00328444285315</v>
      </c>
      <c r="P366" s="0" t="n">
        <f aca="false">$C367/G366</f>
        <v>0.996974603426172</v>
      </c>
      <c r="Q366" s="0" t="n">
        <f aca="false">$C367/H366</f>
        <v>1.00054398601422</v>
      </c>
      <c r="R366" s="0" t="n">
        <f aca="false">$C367/I366</f>
        <v>1.00035110791108</v>
      </c>
      <c r="S366" s="0" t="n">
        <f aca="false">$C367/J366</f>
        <v>1.00034023241685</v>
      </c>
      <c r="T366" s="0" t="n">
        <f aca="false">$C367/K366</f>
        <v>1.00201298477774</v>
      </c>
      <c r="U366" s="0" t="n">
        <f aca="false">$C367/L366</f>
        <v>1.00356847033159</v>
      </c>
      <c r="AN366" s="0" t="n">
        <v>0.999220951164431</v>
      </c>
      <c r="AO366" s="0" t="n">
        <v>0.998815967034267</v>
      </c>
      <c r="AP366" s="0" t="n">
        <v>1.00084815788229</v>
      </c>
      <c r="AQ366" s="0" t="n">
        <v>1.00579723262331</v>
      </c>
      <c r="AR366" s="0" t="n">
        <v>0.957056929019134</v>
      </c>
      <c r="AS366" s="0" t="n">
        <v>0.998836020869325</v>
      </c>
      <c r="AT366" s="0" t="n">
        <v>0.997069065688924</v>
      </c>
      <c r="AU366" s="0" t="n">
        <v>1.00068056268862</v>
      </c>
      <c r="AV366" s="0" t="n">
        <v>1.00483983626337</v>
      </c>
      <c r="AW366" s="0" t="n">
        <f aca="false">$C367/AN366</f>
        <v>4711.07459617843</v>
      </c>
      <c r="AX366" s="0" t="n">
        <f aca="false">$C367/AO366</f>
        <v>4712.9847683327</v>
      </c>
      <c r="AY366" s="0" t="n">
        <f aca="false">$C367/AP366</f>
        <v>4703.41520032416</v>
      </c>
      <c r="AZ366" s="0" t="n">
        <f aca="false">$C367/AQ366</f>
        <v>4680.27181455073</v>
      </c>
      <c r="BA366" s="0" t="n">
        <f aca="false">$C367/AR366</f>
        <v>4918.62531503169</v>
      </c>
      <c r="BB366" s="0" t="n">
        <f aca="false">$C367/AS366</f>
        <v>4712.89014477368</v>
      </c>
      <c r="BC366" s="0" t="n">
        <f aca="false">$C367/AT366</f>
        <v>4721.24208943081</v>
      </c>
      <c r="BD366" s="0" t="n">
        <f aca="false">$C367/AU366</f>
        <v>4704.20293400342</v>
      </c>
      <c r="BE366" s="0" t="n">
        <f aca="false">$C367/AV366</f>
        <v>4684.73110750178</v>
      </c>
      <c r="BF366" s="0" t="n">
        <f aca="false">$C$4+$C$3*A367</f>
        <v>4685.16365359008</v>
      </c>
      <c r="BG366" s="1" t="n">
        <f aca="false">$BF366*AN366</f>
        <v>4681.5136823013</v>
      </c>
      <c r="BH366" s="1" t="n">
        <f aca="false">$BF366*AO366</f>
        <v>4679.61626537438</v>
      </c>
      <c r="BI366" s="1" t="n">
        <f aca="false">$BF366*AP366</f>
        <v>4689.1374120727</v>
      </c>
      <c r="BJ366" s="1" t="n">
        <f aca="false">$BF366*AQ366</f>
        <v>4712.32463716822</v>
      </c>
      <c r="BK366" s="1" t="n">
        <f aca="false">$BF366*AR366</f>
        <v>4483.96833825699</v>
      </c>
      <c r="BL366" s="1" t="n">
        <f aca="false">$BF366*AS366</f>
        <v>4679.71022087351</v>
      </c>
      <c r="BM366" s="1" t="n">
        <f aca="false">$BF366*AT366</f>
        <v>4671.43174668477</v>
      </c>
      <c r="BN366" s="1" t="n">
        <f aca="false">$BF366*AU366</f>
        <v>4688.3522011628</v>
      </c>
      <c r="BO366" s="1" t="n">
        <f aca="false">$BF366*AV366</f>
        <v>4707.83907854055</v>
      </c>
    </row>
    <row r="367" customFormat="false" ht="13.8" hidden="false" customHeight="false" outlineLevel="0" collapsed="false">
      <c r="A367" s="0" t="n">
        <f aca="false">A366+1</f>
        <v>361</v>
      </c>
      <c r="B367" s="0" t="n">
        <f aca="false">B366+1/12</f>
        <v>1981.99999999997</v>
      </c>
      <c r="C367" s="1" t="n">
        <v>4707.404439</v>
      </c>
      <c r="D367" s="0" t="n">
        <f aca="false">AVERAGE(C351:C367)</f>
        <v>4649.235956</v>
      </c>
      <c r="E367" s="0" t="n">
        <f aca="false">AVERAGE(C343:C367)</f>
        <v>4687.15560612</v>
      </c>
      <c r="F367" s="0" t="n">
        <f aca="false">AVERAGE(C340:C367)</f>
        <v>4684.28677453571</v>
      </c>
      <c r="G367" s="0" t="n">
        <f aca="false">AVERAGE(C335:C367)</f>
        <v>4718.60813521212</v>
      </c>
      <c r="H367" s="0" t="n">
        <f aca="false">AVERAGE(C332:C367)</f>
        <v>4709.78030058333</v>
      </c>
      <c r="I367" s="0" t="n">
        <f aca="false">AVERAGE(C327:C367)</f>
        <v>4704.22421656098</v>
      </c>
      <c r="J367" s="0" t="n">
        <f aca="false">AVERAGE(C313:C367)</f>
        <v>4704.98935123637</v>
      </c>
      <c r="K367" s="0" t="n">
        <f aca="false">AVERAGE(C305:C367)</f>
        <v>4696.94374295238</v>
      </c>
      <c r="L367" s="0" t="n">
        <f aca="false">AVERAGE(C251:C367)</f>
        <v>4688.29379259829</v>
      </c>
      <c r="M367" s="0" t="n">
        <f aca="false">$C368/D367</f>
        <v>0.942166945376691</v>
      </c>
      <c r="N367" s="0" t="n">
        <f aca="false">$C368/E367</f>
        <v>0.934544701968201</v>
      </c>
      <c r="O367" s="0" t="n">
        <f aca="false">$C368/F367</f>
        <v>0.935117051930315</v>
      </c>
      <c r="P367" s="0" t="n">
        <f aca="false">$C368/G367</f>
        <v>0.928315366201327</v>
      </c>
      <c r="Q367" s="0" t="n">
        <f aca="false">$C368/H367</f>
        <v>0.930055365524686</v>
      </c>
      <c r="R367" s="0" t="n">
        <f aca="false">$C368/I367</f>
        <v>0.931153839049419</v>
      </c>
      <c r="S367" s="0" t="n">
        <f aca="false">$C368/J367</f>
        <v>0.931002412970168</v>
      </c>
      <c r="T367" s="0" t="n">
        <f aca="false">$C368/K367</f>
        <v>0.932597169291753</v>
      </c>
      <c r="U367" s="0" t="n">
        <f aca="false">$C368/L367</f>
        <v>0.934317820678292</v>
      </c>
      <c r="AN367" s="0" t="n">
        <v>0.999899088641189</v>
      </c>
      <c r="AO367" s="0" t="n">
        <v>0.998906350864124</v>
      </c>
      <c r="AP367" s="0" t="n">
        <v>1.00403604329758</v>
      </c>
      <c r="AQ367" s="0" t="n">
        <v>0.996878848091475</v>
      </c>
      <c r="AR367" s="0" t="n">
        <v>0.949184165613121</v>
      </c>
      <c r="AS367" s="0" t="n">
        <v>0.995605042123462</v>
      </c>
      <c r="AT367" s="0" t="n">
        <v>0.99397845698396</v>
      </c>
      <c r="AU367" s="0" t="n">
        <v>1.00286308400847</v>
      </c>
      <c r="AV367" s="0" t="n">
        <v>0.99803734971503</v>
      </c>
      <c r="AW367" s="0" t="n">
        <f aca="false">$C368/AN367</f>
        <v>4380.79851133046</v>
      </c>
      <c r="AX367" s="0" t="n">
        <f aca="false">$C368/AO367</f>
        <v>4385.15225697653</v>
      </c>
      <c r="AY367" s="0" t="n">
        <f aca="false">$C368/AP367</f>
        <v>4362.74819837492</v>
      </c>
      <c r="AZ367" s="0" t="n">
        <f aca="false">$C368/AQ367</f>
        <v>4394.07100209438</v>
      </c>
      <c r="BA367" s="0" t="n">
        <f aca="false">$C368/AR367</f>
        <v>4614.8646360641</v>
      </c>
      <c r="BB367" s="0" t="n">
        <f aca="false">$C368/AS367</f>
        <v>4399.69290398271</v>
      </c>
      <c r="BC367" s="0" t="n">
        <f aca="false">$C368/AT367</f>
        <v>4406.8927331598</v>
      </c>
      <c r="BD367" s="0" t="n">
        <f aca="false">$C368/AU367</f>
        <v>4367.85091489419</v>
      </c>
      <c r="BE367" s="0" t="n">
        <f aca="false">$C368/AV367</f>
        <v>4388.97045311052</v>
      </c>
      <c r="BF367" s="0" t="n">
        <f aca="false">$C$4+$C$3*A368</f>
        <v>4685.30352658672</v>
      </c>
      <c r="BG367" s="1" t="n">
        <f aca="false">$BF367*AN367</f>
        <v>4684.83072624141</v>
      </c>
      <c r="BH367" s="1" t="n">
        <f aca="false">$BF367*AO367</f>
        <v>4680.17944843356</v>
      </c>
      <c r="BI367" s="1" t="n">
        <f aca="false">$BF367*AP367</f>
        <v>4704.21361448233</v>
      </c>
      <c r="BJ367" s="1" t="n">
        <f aca="false">$BF367*AQ367</f>
        <v>4670.6799825427</v>
      </c>
      <c r="BK367" s="1" t="n">
        <f aca="false">$BF367*AR367</f>
        <v>4447.21591852743</v>
      </c>
      <c r="BL367" s="1" t="n">
        <f aca="false">$BF367*AS367</f>
        <v>4664.71181494858</v>
      </c>
      <c r="BM367" s="1" t="n">
        <f aca="false">$BF367*AT367</f>
        <v>4657.09076985818</v>
      </c>
      <c r="BN367" s="1" t="n">
        <f aca="false">$BF367*AU367</f>
        <v>4698.71794418852</v>
      </c>
      <c r="BO367" s="1" t="n">
        <f aca="false">$BF367*AV367</f>
        <v>4676.1079142851</v>
      </c>
    </row>
    <row r="368" customFormat="false" ht="13.8" hidden="false" customHeight="false" outlineLevel="0" collapsed="false">
      <c r="A368" s="0" t="n">
        <f aca="false">A367+1</f>
        <v>362</v>
      </c>
      <c r="B368" s="0" t="n">
        <f aca="false">B367+1/12</f>
        <v>1982.08333333331</v>
      </c>
      <c r="C368" s="1" t="n">
        <v>4380.356439</v>
      </c>
      <c r="D368" s="0" t="n">
        <f aca="false">AVERAGE(C352:C368)</f>
        <v>4622.72943494118</v>
      </c>
      <c r="E368" s="0" t="n">
        <f aca="false">AVERAGE(C344:C368)</f>
        <v>4685.18185512</v>
      </c>
      <c r="F368" s="0" t="n">
        <f aca="false">AVERAGE(C341:C368)</f>
        <v>4666.10953303572</v>
      </c>
      <c r="G368" s="0" t="n">
        <f aca="false">AVERAGE(C336:C368)</f>
        <v>4700.48965618182</v>
      </c>
      <c r="H368" s="0" t="n">
        <f aca="false">AVERAGE(C333:C368)</f>
        <v>4709.58163097222</v>
      </c>
      <c r="I368" s="0" t="n">
        <f aca="false">AVERAGE(C328:C368)</f>
        <v>4695.55183970732</v>
      </c>
      <c r="J368" s="0" t="n">
        <f aca="false">AVERAGE(C314:C368)</f>
        <v>4700.35489756364</v>
      </c>
      <c r="K368" s="0" t="n">
        <f aca="false">AVERAGE(C306:C368)</f>
        <v>4696.13094028571</v>
      </c>
      <c r="L368" s="0" t="n">
        <f aca="false">AVERAGE(C252:C368)</f>
        <v>4682.90037755556</v>
      </c>
      <c r="M368" s="0" t="n">
        <f aca="false">$C369/D368</f>
        <v>1.03707613250374</v>
      </c>
      <c r="N368" s="0" t="n">
        <f aca="false">$C369/E368</f>
        <v>1.02325214095179</v>
      </c>
      <c r="O368" s="0" t="n">
        <f aca="false">$C369/F368</f>
        <v>1.02743459622153</v>
      </c>
      <c r="P368" s="0" t="n">
        <f aca="false">$C369/G368</f>
        <v>1.01991977744171</v>
      </c>
      <c r="Q368" s="0" t="n">
        <f aca="false">$C369/H368</f>
        <v>1.01795079471004</v>
      </c>
      <c r="R368" s="0" t="n">
        <f aca="false">$C369/I368</f>
        <v>1.02099231946693</v>
      </c>
      <c r="S368" s="0" t="n">
        <f aca="false">$C369/J368</f>
        <v>1.01994901842092</v>
      </c>
      <c r="T368" s="0" t="n">
        <f aca="false">$C369/K368</f>
        <v>1.02086641640966</v>
      </c>
      <c r="U368" s="0" t="n">
        <f aca="false">$C369/L368</f>
        <v>1.02375066251196</v>
      </c>
      <c r="AN368" s="0" t="n">
        <v>1.00450068839736</v>
      </c>
      <c r="AO368" s="0" t="n">
        <v>0.999336518348783</v>
      </c>
      <c r="AP368" s="0" t="n">
        <v>1.00449901429884</v>
      </c>
      <c r="AQ368" s="0" t="n">
        <v>0.989289945514943</v>
      </c>
      <c r="AR368" s="0" t="n">
        <v>0.953316962110113</v>
      </c>
      <c r="AS368" s="0" t="n">
        <v>1.00305340018473</v>
      </c>
      <c r="AT368" s="0" t="n">
        <v>1.00165260692377</v>
      </c>
      <c r="AU368" s="0" t="n">
        <v>1.0078650382013</v>
      </c>
      <c r="AV368" s="0" t="n">
        <v>0.991246046957807</v>
      </c>
      <c r="AW368" s="0" t="n">
        <f aca="false">$C369/AN368</f>
        <v>4772.64218867667</v>
      </c>
      <c r="AX368" s="0" t="n">
        <f aca="false">$C369/AO368</f>
        <v>4797.3052880339</v>
      </c>
      <c r="AY368" s="0" t="n">
        <f aca="false">$C369/AP368</f>
        <v>4772.65014276434</v>
      </c>
      <c r="AZ368" s="0" t="n">
        <f aca="false">$C369/AQ368</f>
        <v>4846.02354015088</v>
      </c>
      <c r="BA368" s="0" t="n">
        <f aca="false">$C369/AR368</f>
        <v>5028.88604162511</v>
      </c>
      <c r="BB368" s="0" t="n">
        <f aca="false">$C369/AS368</f>
        <v>4779.52855064055</v>
      </c>
      <c r="BC368" s="0" t="n">
        <f aca="false">$C369/AT368</f>
        <v>4786.21263585934</v>
      </c>
      <c r="BD368" s="0" t="n">
        <f aca="false">$C369/AU368</f>
        <v>4756.71065300161</v>
      </c>
      <c r="BE368" s="0" t="n">
        <f aca="false">$C369/AV368</f>
        <v>4836.46051221434</v>
      </c>
      <c r="BF368" s="0" t="n">
        <f aca="false">$C$4+$C$3*A369</f>
        <v>4685.44339958336</v>
      </c>
      <c r="BG368" s="1" t="n">
        <f aca="false">$BF368*AN368</f>
        <v>4706.53112032835</v>
      </c>
      <c r="BH368" s="1" t="n">
        <f aca="false">$BF368*AO368</f>
        <v>4682.33469385992</v>
      </c>
      <c r="BI368" s="1" t="n">
        <f aca="false">$BF368*AP368</f>
        <v>4706.52327643449</v>
      </c>
      <c r="BJ368" s="1" t="n">
        <f aca="false">$BF368*AQ368</f>
        <v>4635.26204548718</v>
      </c>
      <c r="BK368" s="1" t="n">
        <f aca="false">$BF368*AR368</f>
        <v>4466.71266782969</v>
      </c>
      <c r="BL368" s="1" t="n">
        <f aca="false">$BF368*AS368</f>
        <v>4699.74993332519</v>
      </c>
      <c r="BM368" s="1" t="n">
        <f aca="false">$BF368*AT368</f>
        <v>4693.18659578645</v>
      </c>
      <c r="BN368" s="1" t="n">
        <f aca="false">$BF368*AU368</f>
        <v>4722.29459091112</v>
      </c>
      <c r="BO368" s="1" t="n">
        <f aca="false">$BF368*AV368</f>
        <v>4644.42724808156</v>
      </c>
    </row>
    <row r="369" customFormat="false" ht="13.8" hidden="false" customHeight="false" outlineLevel="0" collapsed="false">
      <c r="A369" s="0" t="n">
        <f aca="false">A368+1</f>
        <v>363</v>
      </c>
      <c r="B369" s="0" t="n">
        <f aca="false">B368+1/12</f>
        <v>1982.16666666664</v>
      </c>
      <c r="C369" s="1" t="n">
        <v>4794.122364</v>
      </c>
      <c r="D369" s="0" t="n">
        <f aca="false">AVERAGE(C353:C369)</f>
        <v>4623.77375152941</v>
      </c>
      <c r="E369" s="0" t="n">
        <f aca="false">AVERAGE(C345:C369)</f>
        <v>4695.08329648</v>
      </c>
      <c r="F369" s="0" t="n">
        <f aca="false">AVERAGE(C342:C369)</f>
        <v>4672.75614</v>
      </c>
      <c r="G369" s="0" t="n">
        <f aca="false">AVERAGE(C337:C369)</f>
        <v>4696.77287872727</v>
      </c>
      <c r="H369" s="0" t="n">
        <f aca="false">AVERAGE(C334:C369)</f>
        <v>4713.82317133333</v>
      </c>
      <c r="I369" s="0" t="n">
        <f aca="false">AVERAGE(C329:C369)</f>
        <v>4697.88508660976</v>
      </c>
      <c r="J369" s="0" t="n">
        <f aca="false">AVERAGE(C315:C369)</f>
        <v>4699.34604610909</v>
      </c>
      <c r="K369" s="0" t="n">
        <f aca="false">AVERAGE(C307:C369)</f>
        <v>4699.83472325397</v>
      </c>
      <c r="L369" s="0" t="n">
        <f aca="false">AVERAGE(C253:C369)</f>
        <v>4681.285954</v>
      </c>
      <c r="M369" s="0" t="n">
        <f aca="false">$C370/D369</f>
        <v>1.07318804890889</v>
      </c>
      <c r="N369" s="0" t="n">
        <f aca="false">$C370/E369</f>
        <v>1.05688832714006</v>
      </c>
      <c r="O369" s="0" t="n">
        <f aca="false">$C370/F369</f>
        <v>1.06193830414613</v>
      </c>
      <c r="P369" s="0" t="n">
        <f aca="false">$C370/G369</f>
        <v>1.05650812997043</v>
      </c>
      <c r="Q369" s="0" t="n">
        <f aca="false">$C370/H369</f>
        <v>1.05268665171342</v>
      </c>
      <c r="R369" s="0" t="n">
        <f aca="false">$C370/I369</f>
        <v>1.05625800536151</v>
      </c>
      <c r="S369" s="0" t="n">
        <f aca="false">$C370/J369</f>
        <v>1.05592962984893</v>
      </c>
      <c r="T369" s="0" t="n">
        <f aca="false">$C370/K369</f>
        <v>1.05581983690788</v>
      </c>
      <c r="U369" s="0" t="n">
        <f aca="false">$C370/L369</f>
        <v>1.06000333663873</v>
      </c>
      <c r="AN369" s="0" t="n">
        <v>0.998810546987473</v>
      </c>
      <c r="AO369" s="0" t="n">
        <v>1.00354070266785</v>
      </c>
      <c r="AP369" s="0" t="n">
        <v>0.993864933486644</v>
      </c>
      <c r="AQ369" s="0" t="n">
        <v>0.990800116142333</v>
      </c>
      <c r="AR369" s="0" t="n">
        <v>0.973677556903774</v>
      </c>
      <c r="AS369" s="0" t="n">
        <v>0.996273379280809</v>
      </c>
      <c r="AT369" s="0" t="n">
        <v>1.00031727728904</v>
      </c>
      <c r="AU369" s="0" t="n">
        <v>1.01186116983753</v>
      </c>
      <c r="AV369" s="0" t="n">
        <v>1.00613010846216</v>
      </c>
      <c r="AW369" s="0" t="n">
        <f aca="false">$C370/AN369</f>
        <v>4968.08803828364</v>
      </c>
      <c r="AX369" s="0" t="n">
        <f aca="false">$C370/AO369</f>
        <v>4944.67112077105</v>
      </c>
      <c r="AY369" s="0" t="n">
        <f aca="false">$C370/AP369</f>
        <v>4992.80995214496</v>
      </c>
      <c r="AZ369" s="0" t="n">
        <f aca="false">$C370/AQ369</f>
        <v>5008.25408692944</v>
      </c>
      <c r="BA369" s="0" t="n">
        <f aca="false">$C370/AR369</f>
        <v>5096.32649516887</v>
      </c>
      <c r="BB369" s="0" t="n">
        <f aca="false">$C370/AS369</f>
        <v>4980.74006010489</v>
      </c>
      <c r="BC369" s="0" t="n">
        <f aca="false">$C370/AT369</f>
        <v>4960.60484374318</v>
      </c>
      <c r="BD369" s="0" t="n">
        <f aca="false">$C370/AU369</f>
        <v>4904.01141867788</v>
      </c>
      <c r="BE369" s="0" t="n">
        <f aca="false">$C370/AV369</f>
        <v>4931.94537094665</v>
      </c>
      <c r="BF369" s="0" t="n">
        <f aca="false">$C$4+$C$3*A370</f>
        <v>4685.58327258</v>
      </c>
      <c r="BG369" s="1" t="n">
        <f aca="false">$BF369*AN369</f>
        <v>4680.00999144099</v>
      </c>
      <c r="BH369" s="1" t="n">
        <f aca="false">$BF369*AO369</f>
        <v>4702.17352977366</v>
      </c>
      <c r="BI369" s="1" t="n">
        <f aca="false">$BF369*AP369</f>
        <v>4656.83690754886</v>
      </c>
      <c r="BJ369" s="1" t="n">
        <f aca="false">$BF369*AQ369</f>
        <v>4642.47645066684</v>
      </c>
      <c r="BK369" s="1" t="n">
        <f aca="false">$BF369*AR369</f>
        <v>4562.24727351489</v>
      </c>
      <c r="BL369" s="1" t="n">
        <f aca="false">$BF369*AS369</f>
        <v>4668.12188087491</v>
      </c>
      <c r="BM369" s="1" t="n">
        <f aca="false">$BF369*AT369</f>
        <v>4687.0699017383</v>
      </c>
      <c r="BN369" s="1" t="n">
        <f aca="false">$BF369*AU369</f>
        <v>4741.15977156396</v>
      </c>
      <c r="BO369" s="1" t="n">
        <f aca="false">$BF369*AV369</f>
        <v>4714.3064062494</v>
      </c>
    </row>
    <row r="370" customFormat="false" ht="13.8" hidden="false" customHeight="false" outlineLevel="0" collapsed="false">
      <c r="A370" s="0" t="n">
        <f aca="false">A369+1</f>
        <v>364</v>
      </c>
      <c r="B370" s="0" t="n">
        <f aca="false">B369+1/12</f>
        <v>1982.24999999997</v>
      </c>
      <c r="C370" s="1" t="n">
        <v>4962.178731</v>
      </c>
      <c r="D370" s="0" t="n">
        <f aca="false">AVERAGE(C354:C370)</f>
        <v>4657.96990152941</v>
      </c>
      <c r="E370" s="0" t="n">
        <f aca="false">AVERAGE(C346:C370)</f>
        <v>4696.25372056</v>
      </c>
      <c r="F370" s="0" t="n">
        <f aca="false">AVERAGE(C343:C370)</f>
        <v>4689.84098882143</v>
      </c>
      <c r="G370" s="0" t="n">
        <f aca="false">AVERAGE(C338:C370)</f>
        <v>4698.31355290909</v>
      </c>
      <c r="H370" s="0" t="n">
        <f aca="false">AVERAGE(C335:C370)</f>
        <v>4718.07572211111</v>
      </c>
      <c r="I370" s="0" t="n">
        <f aca="false">AVERAGE(C330:C370)</f>
        <v>4703.47710573171</v>
      </c>
      <c r="J370" s="0" t="n">
        <f aca="false">AVERAGE(C316:C370)</f>
        <v>4701.44767790909</v>
      </c>
      <c r="K370" s="0" t="n">
        <f aca="false">AVERAGE(C308:C370)</f>
        <v>4705.55820571429</v>
      </c>
      <c r="L370" s="0" t="n">
        <f aca="false">AVERAGE(C254:C370)</f>
        <v>4683.3575492906</v>
      </c>
      <c r="M370" s="0" t="n">
        <f aca="false">$C371/D370</f>
        <v>1.06661178110419</v>
      </c>
      <c r="N370" s="0" t="n">
        <f aca="false">$C371/E370</f>
        <v>1.05791677124454</v>
      </c>
      <c r="O370" s="0" t="n">
        <f aca="false">$C371/F370</f>
        <v>1.05936333126052</v>
      </c>
      <c r="P370" s="0" t="n">
        <f aca="false">$C371/G370</f>
        <v>1.0574529598868</v>
      </c>
      <c r="Q370" s="0" t="n">
        <f aca="false">$C371/H370</f>
        <v>1.0530237040742</v>
      </c>
      <c r="R370" s="0" t="n">
        <f aca="false">$C371/I370</f>
        <v>1.05629207101819</v>
      </c>
      <c r="S370" s="0" t="n">
        <f aca="false">$C371/J370</f>
        <v>1.05674803025981</v>
      </c>
      <c r="T370" s="0" t="n">
        <f aca="false">$C371/K370</f>
        <v>1.05582491083985</v>
      </c>
      <c r="U370" s="0" t="n">
        <f aca="false">$C371/L370</f>
        <v>1.06082986846745</v>
      </c>
      <c r="AN370" s="0" t="n">
        <v>1.00268093296222</v>
      </c>
      <c r="AO370" s="0" t="n">
        <v>1.00258937373517</v>
      </c>
      <c r="AP370" s="0" t="n">
        <v>0.993450635940048</v>
      </c>
      <c r="AQ370" s="0" t="n">
        <v>0.990152075827894</v>
      </c>
      <c r="AR370" s="0" t="n">
        <v>1.01005645913568</v>
      </c>
      <c r="AS370" s="0" t="n">
        <v>0.99574552609143</v>
      </c>
      <c r="AT370" s="0" t="n">
        <v>1.00857723301154</v>
      </c>
      <c r="AU370" s="0" t="n">
        <v>1.00870662678908</v>
      </c>
      <c r="AV370" s="0" t="n">
        <v>0.999340648671319</v>
      </c>
      <c r="AW370" s="0" t="n">
        <f aca="false">$C371/AN370</f>
        <v>4954.961652978</v>
      </c>
      <c r="AX370" s="0" t="n">
        <f aca="false">$C371/AO370</f>
        <v>4955.41415374341</v>
      </c>
      <c r="AY370" s="0" t="n">
        <f aca="false">$C371/AP370</f>
        <v>5000.99893569329</v>
      </c>
      <c r="AZ370" s="0" t="n">
        <f aca="false">$C371/AQ370</f>
        <v>5017.6590993317</v>
      </c>
      <c r="BA370" s="0" t="n">
        <f aca="false">$C371/AR370</f>
        <v>4918.78006230602</v>
      </c>
      <c r="BB370" s="0" t="n">
        <f aca="false">$C371/AS370</f>
        <v>4989.47315636125</v>
      </c>
      <c r="BC370" s="0" t="n">
        <f aca="false">$C371/AT370</f>
        <v>4925.99417316329</v>
      </c>
      <c r="BD370" s="0" t="n">
        <f aca="false">$C371/AU370</f>
        <v>4925.36228181126</v>
      </c>
      <c r="BE370" s="0" t="n">
        <f aca="false">$C371/AV370</f>
        <v>4971.52355366067</v>
      </c>
      <c r="BF370" s="0" t="n">
        <f aca="false">$C$4+$C$3*A371</f>
        <v>4685.72314557664</v>
      </c>
      <c r="BG370" s="1" t="n">
        <f aca="false">$BF370*AN370</f>
        <v>4698.28525520946</v>
      </c>
      <c r="BH370" s="1" t="n">
        <f aca="false">$BF370*AO370</f>
        <v>4697.85623402008</v>
      </c>
      <c r="BI370" s="1" t="n">
        <f aca="false">$BF370*AP370</f>
        <v>4655.03463881212</v>
      </c>
      <c r="BJ370" s="1" t="n">
        <f aca="false">$BF370*AQ370</f>
        <v>4639.57849934752</v>
      </c>
      <c r="BK370" s="1" t="n">
        <f aca="false">$BF370*AR370</f>
        <v>4732.84492891125</v>
      </c>
      <c r="BL370" s="1" t="n">
        <f aca="false">$BF370*AS370</f>
        <v>4665.787858711</v>
      </c>
      <c r="BM370" s="1" t="n">
        <f aca="false">$BF370*AT370</f>
        <v>4725.91368482382</v>
      </c>
      <c r="BN370" s="1" t="n">
        <f aca="false">$BF370*AU370</f>
        <v>4726.51998824213</v>
      </c>
      <c r="BO370" s="1" t="n">
        <f aca="false">$BF370*AV370</f>
        <v>4682.63360779478</v>
      </c>
    </row>
    <row r="371" customFormat="false" ht="13.8" hidden="false" customHeight="false" outlineLevel="0" collapsed="false">
      <c r="A371" s="0" t="n">
        <f aca="false">A370+1</f>
        <v>365</v>
      </c>
      <c r="B371" s="0" t="n">
        <f aca="false">B370+1/12</f>
        <v>1982.33333333331</v>
      </c>
      <c r="C371" s="1" t="n">
        <v>4968.245573</v>
      </c>
      <c r="D371" s="0" t="n">
        <f aca="false">AVERAGE(C355:C371)</f>
        <v>4693.16814029412</v>
      </c>
      <c r="E371" s="0" t="n">
        <f aca="false">AVERAGE(C347:C371)</f>
        <v>4707.36350644</v>
      </c>
      <c r="F371" s="0" t="n">
        <f aca="false">AVERAGE(C344:C371)</f>
        <v>4709.07475164286</v>
      </c>
      <c r="G371" s="0" t="n">
        <f aca="false">AVERAGE(C339:C371)</f>
        <v>4702.67077087879</v>
      </c>
      <c r="H371" s="0" t="n">
        <f aca="false">AVERAGE(C336:C371)</f>
        <v>4717.79737005556</v>
      </c>
      <c r="I371" s="0" t="n">
        <f aca="false">AVERAGE(C331:C371)</f>
        <v>4711.87146421951</v>
      </c>
      <c r="J371" s="0" t="n">
        <f aca="false">AVERAGE(C317:C371)</f>
        <v>4703.58360827273</v>
      </c>
      <c r="K371" s="0" t="n">
        <f aca="false">AVERAGE(C309:C371)</f>
        <v>4715.71102873016</v>
      </c>
      <c r="L371" s="0" t="n">
        <f aca="false">AVERAGE(C255:C371)</f>
        <v>4685.42006093162</v>
      </c>
      <c r="M371" s="0" t="n">
        <f aca="false">$C372/D371</f>
        <v>1.07184559377085</v>
      </c>
      <c r="N371" s="0" t="n">
        <f aca="false">$C372/E371</f>
        <v>1.06861337245746</v>
      </c>
      <c r="O371" s="0" t="n">
        <f aca="false">$C372/F371</f>
        <v>1.06822504574706</v>
      </c>
      <c r="P371" s="0" t="n">
        <f aca="false">$C372/G371</f>
        <v>1.06967972819836</v>
      </c>
      <c r="Q371" s="0" t="n">
        <f aca="false">$C372/H371</f>
        <v>1.06625003098443</v>
      </c>
      <c r="R371" s="0" t="n">
        <f aca="false">$C372/I371</f>
        <v>1.06759100501763</v>
      </c>
      <c r="S371" s="0" t="n">
        <f aca="false">$C372/J371</f>
        <v>1.06947213251457</v>
      </c>
      <c r="T371" s="0" t="n">
        <f aca="false">$C372/K371</f>
        <v>1.06672176504305</v>
      </c>
      <c r="U371" s="0" t="n">
        <f aca="false">$C372/L371</f>
        <v>1.07361805912441</v>
      </c>
      <c r="AN371" s="0" t="n">
        <v>1.00368537260204</v>
      </c>
      <c r="AO371" s="0" t="n">
        <v>1.00994568278455</v>
      </c>
      <c r="AP371" s="0" t="n">
        <v>0.997314789588545</v>
      </c>
      <c r="AQ371" s="0" t="n">
        <v>1.00142399180874</v>
      </c>
      <c r="AR371" s="0" t="n">
        <v>1.02216566512909</v>
      </c>
      <c r="AS371" s="0" t="n">
        <v>1.00608083923693</v>
      </c>
      <c r="AT371" s="0" t="n">
        <v>1.01293381624811</v>
      </c>
      <c r="AU371" s="0" t="n">
        <v>1.00781519276096</v>
      </c>
      <c r="AV371" s="0" t="n">
        <v>1.00655501838405</v>
      </c>
      <c r="AW371" s="0" t="n">
        <f aca="false">$C372/AN371</f>
        <v>5011.88094328692</v>
      </c>
      <c r="AX371" s="0" t="n">
        <f aca="false">$C372/AO371</f>
        <v>4980.81399598707</v>
      </c>
      <c r="AY371" s="0" t="n">
        <f aca="false">$C372/AP371</f>
        <v>5043.89551274512</v>
      </c>
      <c r="AZ371" s="0" t="n">
        <f aca="false">$C372/AQ371</f>
        <v>5023.19859834229</v>
      </c>
      <c r="BA371" s="0" t="n">
        <f aca="false">$C372/AR371</f>
        <v>4921.26840453471</v>
      </c>
      <c r="BB371" s="0" t="n">
        <f aca="false">$C372/AS371</f>
        <v>4999.94771375957</v>
      </c>
      <c r="BC371" s="0" t="n">
        <f aca="false">$C372/AT371</f>
        <v>4966.12069940792</v>
      </c>
      <c r="BD371" s="0" t="n">
        <f aca="false">$C372/AU371</f>
        <v>4991.34328211416</v>
      </c>
      <c r="BE371" s="0" t="n">
        <f aca="false">$C372/AV371</f>
        <v>4997.59228271084</v>
      </c>
      <c r="BF371" s="0" t="n">
        <f aca="false">$C$4+$C$3*A372</f>
        <v>4685.86301857328</v>
      </c>
      <c r="BG371" s="1" t="n">
        <f aca="false">$BF371*AN371</f>
        <v>4703.13216975885</v>
      </c>
      <c r="BH371" s="1" t="n">
        <f aca="false">$BF371*AO371</f>
        <v>4732.46712572787</v>
      </c>
      <c r="BI371" s="1" t="n">
        <f aca="false">$BF371*AP371</f>
        <v>4673.28049040916</v>
      </c>
      <c r="BJ371" s="1" t="n">
        <f aca="false">$BF371*AQ371</f>
        <v>4692.53564912861</v>
      </c>
      <c r="BK371" s="1" t="n">
        <f aca="false">$BF371*AR371</f>
        <v>4789.72828908377</v>
      </c>
      <c r="BL371" s="1" t="n">
        <f aca="false">$BF371*AS371</f>
        <v>4714.3569982755</v>
      </c>
      <c r="BM371" s="1" t="n">
        <f aca="false">$BF371*AT371</f>
        <v>4746.46910981933</v>
      </c>
      <c r="BN371" s="1" t="n">
        <f aca="false">$BF371*AU371</f>
        <v>4722.48394131489</v>
      </c>
      <c r="BO371" s="1" t="n">
        <f aca="false">$BF371*AV371</f>
        <v>4716.57893680517</v>
      </c>
    </row>
    <row r="372" customFormat="false" ht="13.8" hidden="false" customHeight="false" outlineLevel="0" collapsed="false">
      <c r="A372" s="0" t="n">
        <f aca="false">A371+1</f>
        <v>366</v>
      </c>
      <c r="B372" s="0" t="n">
        <f aca="false">B371+1/12</f>
        <v>1982.41666666664</v>
      </c>
      <c r="C372" s="1" t="n">
        <v>5030.351592</v>
      </c>
      <c r="D372" s="0" t="n">
        <f aca="false">AVERAGE(C356:C372)</f>
        <v>4748.18992435294</v>
      </c>
      <c r="E372" s="0" t="n">
        <f aca="false">AVERAGE(C348:C372)</f>
        <v>4706.56499076</v>
      </c>
      <c r="F372" s="0" t="n">
        <f aca="false">AVERAGE(C345:C372)</f>
        <v>4726.35208242857</v>
      </c>
      <c r="G372" s="0" t="n">
        <f aca="false">AVERAGE(C340:C372)</f>
        <v>4705.91770866667</v>
      </c>
      <c r="H372" s="0" t="n">
        <f aca="false">AVERAGE(C337:C372)</f>
        <v>4720.95224705555</v>
      </c>
      <c r="I372" s="0" t="n">
        <f aca="false">AVERAGE(C332:C372)</f>
        <v>4724.08159804878</v>
      </c>
      <c r="J372" s="0" t="n">
        <f aca="false">AVERAGE(C318:C372)</f>
        <v>4711.45858834546</v>
      </c>
      <c r="K372" s="0" t="n">
        <f aca="false">AVERAGE(C310:C372)</f>
        <v>4714.88802315873</v>
      </c>
      <c r="L372" s="0" t="n">
        <f aca="false">AVERAGE(C256:C372)</f>
        <v>4687.75954603419</v>
      </c>
      <c r="M372" s="0" t="n">
        <f aca="false">$C373/D372</f>
        <v>0.984470136719944</v>
      </c>
      <c r="N372" s="0" t="n">
        <f aca="false">$C373/E372</f>
        <v>0.993176805839706</v>
      </c>
      <c r="O372" s="0" t="n">
        <f aca="false">$C373/F372</f>
        <v>0.989018825190462</v>
      </c>
      <c r="P372" s="0" t="n">
        <f aca="false">$C373/G372</f>
        <v>0.993313413745269</v>
      </c>
      <c r="Q372" s="0" t="n">
        <f aca="false">$C373/H372</f>
        <v>0.990150067058069</v>
      </c>
      <c r="R372" s="0" t="n">
        <f aca="false">$C373/I372</f>
        <v>0.989494166639865</v>
      </c>
      <c r="S372" s="0" t="n">
        <f aca="false">$C373/J372</f>
        <v>0.992145234081649</v>
      </c>
      <c r="T372" s="0" t="n">
        <f aca="false">$C373/K372</f>
        <v>0.991423584407495</v>
      </c>
      <c r="U372" s="0" t="n">
        <f aca="false">$C373/L372</f>
        <v>0.997161039958748</v>
      </c>
      <c r="AN372" s="0" t="n">
        <v>0.999673179222996</v>
      </c>
      <c r="AO372" s="0" t="n">
        <v>1.00206441235308</v>
      </c>
      <c r="AP372" s="0" t="n">
        <v>1.00764746843387</v>
      </c>
      <c r="AQ372" s="0" t="n">
        <v>1.00461401674996</v>
      </c>
      <c r="AR372" s="0" t="n">
        <v>1.04468929748353</v>
      </c>
      <c r="AS372" s="0" t="n">
        <v>0.991455170625562</v>
      </c>
      <c r="AT372" s="0" t="n">
        <v>1.01036551966893</v>
      </c>
      <c r="AU372" s="0" t="n">
        <v>1.01370774501176</v>
      </c>
      <c r="AV372" s="0" t="n">
        <v>1.00535466662557</v>
      </c>
      <c r="AW372" s="0" t="n">
        <f aca="false">$C373/AN372</f>
        <v>4675.97939121789</v>
      </c>
      <c r="AX372" s="0" t="n">
        <f aca="false">$C373/AO372</f>
        <v>4664.82106975868</v>
      </c>
      <c r="AY372" s="0" t="n">
        <f aca="false">$C373/AP372</f>
        <v>4638.97477087422</v>
      </c>
      <c r="AZ372" s="0" t="n">
        <f aca="false">$C373/AQ372</f>
        <v>4652.98224597978</v>
      </c>
      <c r="BA372" s="0" t="n">
        <f aca="false">$C373/AR372</f>
        <v>4474.48939628262</v>
      </c>
      <c r="BB372" s="0" t="n">
        <f aca="false">$C373/AS372</f>
        <v>4714.73781416727</v>
      </c>
      <c r="BC372" s="0" t="n">
        <f aca="false">$C373/AT372</f>
        <v>4626.49515744727</v>
      </c>
      <c r="BD372" s="0" t="n">
        <f aca="false">$C373/AU372</f>
        <v>4611.24146185326</v>
      </c>
      <c r="BE372" s="0" t="n">
        <f aca="false">$C373/AV372</f>
        <v>4649.5543703891</v>
      </c>
      <c r="BF372" s="0" t="n">
        <f aca="false">$C$4+$C$3*A373</f>
        <v>4686.00289156992</v>
      </c>
      <c r="BG372" s="1" t="n">
        <f aca="false">$BF372*AN372</f>
        <v>4684.47140846386</v>
      </c>
      <c r="BH372" s="1" t="n">
        <f aca="false">$BF372*AO372</f>
        <v>4695.67673382585</v>
      </c>
      <c r="BI372" s="1" t="n">
        <f aca="false">$BF372*AP372</f>
        <v>4721.83895076423</v>
      </c>
      <c r="BJ372" s="1" t="n">
        <f aca="false">$BF372*AQ372</f>
        <v>4707.62418740199</v>
      </c>
      <c r="BK372" s="1" t="n">
        <f aca="false">$BF372*AR372</f>
        <v>4895.41706879997</v>
      </c>
      <c r="BL372" s="1" t="n">
        <f aca="false">$BF372*AS372</f>
        <v>4645.96179641334</v>
      </c>
      <c r="BM372" s="1" t="n">
        <f aca="false">$BF372*AT372</f>
        <v>4734.57574671115</v>
      </c>
      <c r="BN372" s="1" t="n">
        <f aca="false">$BF372*AU372</f>
        <v>4750.23742433193</v>
      </c>
      <c r="BO372" s="1" t="n">
        <f aca="false">$BF372*AV372</f>
        <v>4711.09487486074</v>
      </c>
    </row>
    <row r="373" customFormat="false" ht="13.8" hidden="false" customHeight="false" outlineLevel="0" collapsed="false">
      <c r="A373" s="0" t="n">
        <f aca="false">A372+1</f>
        <v>367</v>
      </c>
      <c r="B373" s="0" t="n">
        <f aca="false">B372+1/12</f>
        <v>1982.49999999997</v>
      </c>
      <c r="C373" s="1" t="n">
        <v>4674.451184</v>
      </c>
      <c r="D373" s="0" t="n">
        <f aca="false">AVERAGE(C357:C373)</f>
        <v>4772.83806482353</v>
      </c>
      <c r="E373" s="0" t="n">
        <f aca="false">AVERAGE(C349:C373)</f>
        <v>4698.37481704</v>
      </c>
      <c r="F373" s="0" t="n">
        <f aca="false">AVERAGE(C346:C373)</f>
        <v>4717.12112010714</v>
      </c>
      <c r="G373" s="0" t="n">
        <f aca="false">AVERAGE(C341:C373)</f>
        <v>4699.40655663636</v>
      </c>
      <c r="H373" s="0" t="n">
        <f aca="false">AVERAGE(C338:C373)</f>
        <v>4714.37209986111</v>
      </c>
      <c r="I373" s="0" t="n">
        <f aca="false">AVERAGE(C333:C373)</f>
        <v>4731.080199</v>
      </c>
      <c r="J373" s="0" t="n">
        <f aca="false">AVERAGE(C319:C373)</f>
        <v>4712.97810083637</v>
      </c>
      <c r="K373" s="0" t="n">
        <f aca="false">AVERAGE(C311:C373)</f>
        <v>4716.52141752381</v>
      </c>
      <c r="L373" s="0" t="n">
        <f aca="false">AVERAGE(C257:C373)</f>
        <v>4686.34858238462</v>
      </c>
      <c r="M373" s="0" t="n">
        <f aca="false">$C374/D373</f>
        <v>0.992158683090599</v>
      </c>
      <c r="N373" s="0" t="n">
        <f aca="false">$C374/E373</f>
        <v>1.00788313265806</v>
      </c>
      <c r="O373" s="0" t="n">
        <f aca="false">$C374/F373</f>
        <v>1.00387770600481</v>
      </c>
      <c r="P373" s="0" t="n">
        <f aca="false">$C374/G373</f>
        <v>1.0076618551576</v>
      </c>
      <c r="Q373" s="0" t="n">
        <f aca="false">$C374/H373</f>
        <v>1.00446308197427</v>
      </c>
      <c r="R373" s="0" t="n">
        <f aca="false">$C374/I373</f>
        <v>1.00091575915389</v>
      </c>
      <c r="S373" s="0" t="n">
        <f aca="false">$C374/J373</f>
        <v>1.00476018086306</v>
      </c>
      <c r="T373" s="0" t="n">
        <f aca="false">$C374/K373</f>
        <v>1.00400534839214</v>
      </c>
      <c r="U373" s="0" t="n">
        <f aca="false">$C374/L373</f>
        <v>1.0104695896502</v>
      </c>
      <c r="AN373" s="0" t="n">
        <v>0.995949214820857</v>
      </c>
      <c r="AO373" s="0" t="n">
        <v>1.00636731239608</v>
      </c>
      <c r="AP373" s="0" t="n">
        <v>0.99925243347829</v>
      </c>
      <c r="AQ373" s="0" t="n">
        <v>0.996333358708326</v>
      </c>
      <c r="AR373" s="0" t="n">
        <v>1.01969471152667</v>
      </c>
      <c r="AS373" s="0" t="n">
        <v>0.996843982960928</v>
      </c>
      <c r="AT373" s="0" t="n">
        <v>0.995500774383323</v>
      </c>
      <c r="AU373" s="0" t="n">
        <v>1.00019843587755</v>
      </c>
      <c r="AV373" s="0" t="n">
        <v>0.979820072481727</v>
      </c>
      <c r="AW373" s="0" t="n">
        <f aca="false">$C374/AN373</f>
        <v>4754.67288746421</v>
      </c>
      <c r="AX373" s="0" t="n">
        <f aca="false">$C374/AO373</f>
        <v>4705.45164839005</v>
      </c>
      <c r="AY373" s="0" t="n">
        <f aca="false">$C374/AP373</f>
        <v>4738.95541341495</v>
      </c>
      <c r="AZ373" s="0" t="n">
        <f aca="false">$C374/AQ373</f>
        <v>4752.83968724998</v>
      </c>
      <c r="BA373" s="0" t="n">
        <f aca="false">$C374/AR373</f>
        <v>4643.95144494789</v>
      </c>
      <c r="BB373" s="0" t="n">
        <f aca="false">$C374/AS373</f>
        <v>4750.40508840149</v>
      </c>
      <c r="BC373" s="0" t="n">
        <f aca="false">$C374/AT373</f>
        <v>4756.81471160424</v>
      </c>
      <c r="BD373" s="0" t="n">
        <f aca="false">$C374/AU373</f>
        <v>4734.47323964795</v>
      </c>
      <c r="BE373" s="0" t="n">
        <f aca="false">$C374/AV373</f>
        <v>4832.94113071797</v>
      </c>
      <c r="BF373" s="0" t="n">
        <f aca="false">$C$4+$C$3*A374</f>
        <v>4686.14276456656</v>
      </c>
      <c r="BG373" s="1" t="n">
        <f aca="false">$BF373*AN373</f>
        <v>4667.16020690851</v>
      </c>
      <c r="BH373" s="1" t="n">
        <f aca="false">$BF373*AO373</f>
        <v>4715.98089948119</v>
      </c>
      <c r="BI373" s="1" t="n">
        <f aca="false">$BF373*AP373</f>
        <v>4682.63956111982</v>
      </c>
      <c r="BJ373" s="1" t="n">
        <f aca="false">$BF373*AQ373</f>
        <v>4668.96036000733</v>
      </c>
      <c r="BK373" s="1" t="n">
        <f aca="false">$BF373*AR373</f>
        <v>4778.43499448749</v>
      </c>
      <c r="BL373" s="1" t="n">
        <f aca="false">$BF373*AS373</f>
        <v>4671.35321815407</v>
      </c>
      <c r="BM373" s="1" t="n">
        <f aca="false">$BF373*AT373</f>
        <v>4665.05875099682</v>
      </c>
      <c r="BN373" s="1" t="n">
        <f aca="false">$BF373*AU373</f>
        <v>4687.07266341838</v>
      </c>
      <c r="BO373" s="1" t="n">
        <f aca="false">$BF373*AV373</f>
        <v>4591.57674323733</v>
      </c>
    </row>
    <row r="374" customFormat="false" ht="13.8" hidden="false" customHeight="false" outlineLevel="0" collapsed="false">
      <c r="A374" s="0" t="n">
        <f aca="false">A373+1</f>
        <v>368</v>
      </c>
      <c r="B374" s="0" t="n">
        <f aca="false">B373+1/12</f>
        <v>1982.58333333331</v>
      </c>
      <c r="C374" s="1" t="n">
        <v>4735.412729</v>
      </c>
      <c r="D374" s="0" t="n">
        <f aca="false">AVERAGE(C358:C374)</f>
        <v>4775.60048829412</v>
      </c>
      <c r="E374" s="0" t="n">
        <f aca="false">AVERAGE(C350:C374)</f>
        <v>4696.27612864</v>
      </c>
      <c r="F374" s="0" t="n">
        <f aca="false">AVERAGE(C347:C374)</f>
        <v>4718.72511307143</v>
      </c>
      <c r="G374" s="0" t="n">
        <f aca="false">AVERAGE(C342:C374)</f>
        <v>4703.26702209091</v>
      </c>
      <c r="H374" s="0" t="n">
        <f aca="false">AVERAGE(C339:C374)</f>
        <v>4711.89863733333</v>
      </c>
      <c r="I374" s="0" t="n">
        <f aca="false">AVERAGE(C334:C374)</f>
        <v>4733.37253602439</v>
      </c>
      <c r="J374" s="0" t="n">
        <f aca="false">AVERAGE(C320:C374)</f>
        <v>4718.58295089091</v>
      </c>
      <c r="K374" s="0" t="n">
        <f aca="false">AVERAGE(C312:C374)</f>
        <v>4715.42394474603</v>
      </c>
      <c r="L374" s="0" t="n">
        <f aca="false">AVERAGE(C258:C374)</f>
        <v>4685.15046860684</v>
      </c>
      <c r="M374" s="0" t="n">
        <f aca="false">$C375/D374</f>
        <v>1.00182761492032</v>
      </c>
      <c r="N374" s="0" t="n">
        <f aca="false">$C375/E374</f>
        <v>1.01874939120871</v>
      </c>
      <c r="O374" s="0" t="n">
        <f aca="false">$C375/F374</f>
        <v>1.01390276660678</v>
      </c>
      <c r="P374" s="0" t="n">
        <f aca="false">$C375/G374</f>
        <v>1.01723513135196</v>
      </c>
      <c r="Q374" s="0" t="n">
        <f aca="false">$C375/H374</f>
        <v>1.01537168246634</v>
      </c>
      <c r="R374" s="0" t="n">
        <f aca="false">$C375/I374</f>
        <v>1.01076524414417</v>
      </c>
      <c r="S374" s="0" t="n">
        <f aca="false">$C375/J374</f>
        <v>1.01393331362262</v>
      </c>
      <c r="T374" s="0" t="n">
        <f aca="false">$C375/K374</f>
        <v>1.0146125784365</v>
      </c>
      <c r="U374" s="0" t="n">
        <f aca="false">$C375/L374</f>
        <v>1.021168579122</v>
      </c>
      <c r="AN374" s="0" t="n">
        <v>0.99909743072829</v>
      </c>
      <c r="AO374" s="0" t="n">
        <v>0.998568238193759</v>
      </c>
      <c r="AP374" s="0" t="n">
        <v>0.997795748989031</v>
      </c>
      <c r="AQ374" s="0" t="n">
        <v>0.993112869359565</v>
      </c>
      <c r="AR374" s="0" t="n">
        <v>1.02311335499887</v>
      </c>
      <c r="AS374" s="0" t="n">
        <v>0.996291466539158</v>
      </c>
      <c r="AT374" s="0" t="n">
        <v>0.995881680811566</v>
      </c>
      <c r="AU374" s="0" t="n">
        <v>0.996978087127714</v>
      </c>
      <c r="AV374" s="0" t="n">
        <v>0.996386511028427</v>
      </c>
      <c r="AW374" s="0" t="n">
        <f aca="false">$C375/AN374</f>
        <v>4788.65053582659</v>
      </c>
      <c r="AX374" s="0" t="n">
        <f aca="false">$C375/AO374</f>
        <v>4791.1882873964</v>
      </c>
      <c r="AY374" s="0" t="n">
        <f aca="false">$C375/AP374</f>
        <v>4794.89760489308</v>
      </c>
      <c r="AZ374" s="0" t="n">
        <f aca="false">$C375/AQ374</f>
        <v>4817.50724878362</v>
      </c>
      <c r="BA374" s="0" t="n">
        <f aca="false">$C375/AR374</f>
        <v>4676.24474221166</v>
      </c>
      <c r="BB374" s="0" t="n">
        <f aca="false">$C375/AS374</f>
        <v>4802.13733398665</v>
      </c>
      <c r="BC374" s="0" t="n">
        <f aca="false">$C375/AT374</f>
        <v>4804.11331906532</v>
      </c>
      <c r="BD374" s="0" t="n">
        <f aca="false">$C375/AU374</f>
        <v>4798.83009343125</v>
      </c>
      <c r="BE374" s="0" t="n">
        <f aca="false">$C375/AV374</f>
        <v>4801.67926205848</v>
      </c>
      <c r="BF374" s="0" t="n">
        <f aca="false">$C$4+$C$3*A375</f>
        <v>4686.2826375632</v>
      </c>
      <c r="BG374" s="1" t="n">
        <f aca="false">$BF374*AN374</f>
        <v>4682.05294285599</v>
      </c>
      <c r="BH374" s="1" t="n">
        <f aca="false">$BF374*AO374</f>
        <v>4679.57299706949</v>
      </c>
      <c r="BI374" s="1" t="n">
        <f aca="false">$BF374*AP374</f>
        <v>4675.95289432167</v>
      </c>
      <c r="BJ374" s="1" t="n">
        <f aca="false">$BF374*AQ374</f>
        <v>4654.0075968203</v>
      </c>
      <c r="BK374" s="1" t="n">
        <f aca="false">$BF374*AR374</f>
        <v>4794.59835179024</v>
      </c>
      <c r="BL374" s="1" t="n">
        <f aca="false">$BF374*AS374</f>
        <v>4668.90340159484</v>
      </c>
      <c r="BM374" s="1" t="n">
        <f aca="false">$BF374*AT374</f>
        <v>4666.9830298545</v>
      </c>
      <c r="BN374" s="1" t="n">
        <f aca="false">$BF374*AU374</f>
        <v>4672.12109973758</v>
      </c>
      <c r="BO374" s="1" t="n">
        <f aca="false">$BF374*AV374</f>
        <v>4669.3488069347</v>
      </c>
    </row>
    <row r="375" customFormat="false" ht="13.8" hidden="false" customHeight="false" outlineLevel="0" collapsed="false">
      <c r="A375" s="0" t="n">
        <f aca="false">A374+1</f>
        <v>369</v>
      </c>
      <c r="B375" s="0" t="n">
        <f aca="false">B374+1/12</f>
        <v>1982.66666666664</v>
      </c>
      <c r="C375" s="1" t="n">
        <v>4784.328447</v>
      </c>
      <c r="D375" s="0" t="n">
        <f aca="false">AVERAGE(C359:C375)</f>
        <v>4777.67035517647</v>
      </c>
      <c r="E375" s="0" t="n">
        <f aca="false">AVERAGE(C351:C375)</f>
        <v>4694.65833244</v>
      </c>
      <c r="F375" s="0" t="n">
        <f aca="false">AVERAGE(C348:C375)</f>
        <v>4709.22561175</v>
      </c>
      <c r="G375" s="0" t="n">
        <f aca="false">AVERAGE(C343:C375)</f>
        <v>4712.37385490909</v>
      </c>
      <c r="H375" s="0" t="n">
        <f aca="false">AVERAGE(C340:C375)</f>
        <v>4708.04102072222</v>
      </c>
      <c r="I375" s="0" t="n">
        <f aca="false">AVERAGE(C335:C375)</f>
        <v>4732.7686712439</v>
      </c>
      <c r="J375" s="0" t="n">
        <f aca="false">AVERAGE(C321:C375)</f>
        <v>4726.07343725455</v>
      </c>
      <c r="K375" s="0" t="n">
        <f aca="false">AVERAGE(C313:C375)</f>
        <v>4715.93430757143</v>
      </c>
      <c r="L375" s="0" t="n">
        <f aca="false">AVERAGE(C259:C375)</f>
        <v>4685.83964357265</v>
      </c>
      <c r="M375" s="0" t="n">
        <f aca="false">$C376/D375</f>
        <v>0.965118512415594</v>
      </c>
      <c r="N375" s="0" t="n">
        <f aca="false">$C376/E375</f>
        <v>0.982183958763932</v>
      </c>
      <c r="O375" s="0" t="n">
        <f aca="false">$C376/F375</f>
        <v>0.979145720794315</v>
      </c>
      <c r="P375" s="0" t="n">
        <f aca="false">$C376/G375</f>
        <v>0.978491573030967</v>
      </c>
      <c r="Q375" s="0" t="n">
        <f aca="false">$C376/H375</f>
        <v>0.979392083821024</v>
      </c>
      <c r="R375" s="0" t="n">
        <f aca="false">$C376/I375</f>
        <v>0.974274980735134</v>
      </c>
      <c r="S375" s="0" t="n">
        <f aca="false">$C376/J375</f>
        <v>0.975655196056077</v>
      </c>
      <c r="T375" s="0" t="n">
        <f aca="false">$C376/K375</f>
        <v>0.977752828023286</v>
      </c>
      <c r="U375" s="0" t="n">
        <f aca="false">$C376/L375</f>
        <v>0.984032416116655</v>
      </c>
      <c r="AN375" s="0" t="n">
        <v>0.997377397559013</v>
      </c>
      <c r="AO375" s="0" t="n">
        <v>1.00268204795252</v>
      </c>
      <c r="AP375" s="0" t="n">
        <v>0.997742347076051</v>
      </c>
      <c r="AQ375" s="0" t="n">
        <v>1.008257593622</v>
      </c>
      <c r="AR375" s="0" t="n">
        <v>1.02390839574377</v>
      </c>
      <c r="AS375" s="0" t="n">
        <v>0.992902225987388</v>
      </c>
      <c r="AT375" s="0" t="n">
        <v>1.00035008546397</v>
      </c>
      <c r="AU375" s="0" t="n">
        <v>1.00734550029836</v>
      </c>
      <c r="AV375" s="0" t="n">
        <v>0.994097015754062</v>
      </c>
      <c r="AW375" s="0" t="n">
        <f aca="false">$C376/AN375</f>
        <v>4623.14277151761</v>
      </c>
      <c r="AX375" s="0" t="n">
        <f aca="false">$C376/AO375</f>
        <v>4598.68421441843</v>
      </c>
      <c r="AY375" s="0" t="n">
        <f aca="false">$C376/AP375</f>
        <v>4621.45174003378</v>
      </c>
      <c r="AZ375" s="0" t="n">
        <f aca="false">$C376/AQ375</f>
        <v>4573.25403266806</v>
      </c>
      <c r="BA375" s="0" t="n">
        <f aca="false">$C376/AR375</f>
        <v>4503.35022660943</v>
      </c>
      <c r="BB375" s="0" t="n">
        <f aca="false">$C376/AS375</f>
        <v>4643.98002674895</v>
      </c>
      <c r="BC375" s="0" t="n">
        <f aca="false">$C376/AT375</f>
        <v>4609.40442051482</v>
      </c>
      <c r="BD375" s="0" t="n">
        <f aca="false">$C376/AU375</f>
        <v>4577.39485075805</v>
      </c>
      <c r="BE375" s="0" t="n">
        <f aca="false">$C376/AV375</f>
        <v>4638.39849926756</v>
      </c>
      <c r="BF375" s="0" t="n">
        <f aca="false">$C$4+$C$3*A376</f>
        <v>4686.42251055984</v>
      </c>
      <c r="BG375" s="1" t="n">
        <f aca="false">$BF375*AN375</f>
        <v>4674.13188744415</v>
      </c>
      <c r="BH375" s="1" t="n">
        <f aca="false">$BF375*AO375</f>
        <v>4698.99172045893</v>
      </c>
      <c r="BI375" s="1" t="n">
        <f aca="false">$BF375*AP375</f>
        <v>4675.84219507602</v>
      </c>
      <c r="BJ375" s="1" t="n">
        <f aca="false">$BF375*AQ375</f>
        <v>4725.12108319304</v>
      </c>
      <c r="BK375" s="1" t="n">
        <f aca="false">$BF375*AR375</f>
        <v>4798.46735456482</v>
      </c>
      <c r="BL375" s="1" t="n">
        <f aca="false">$BF375*AS375</f>
        <v>4653.15934265227</v>
      </c>
      <c r="BM375" s="1" t="n">
        <f aca="false">$BF375*AT375</f>
        <v>4688.06315895881</v>
      </c>
      <c r="BN375" s="1" t="n">
        <f aca="false">$BF375*AU375</f>
        <v>4720.8466285094</v>
      </c>
      <c r="BO375" s="1" t="n">
        <f aca="false">$BF375*AV375</f>
        <v>4658.7586323102</v>
      </c>
    </row>
    <row r="376" customFormat="false" ht="13.8" hidden="false" customHeight="false" outlineLevel="0" collapsed="false">
      <c r="A376" s="0" t="n">
        <f aca="false">A375+1</f>
        <v>370</v>
      </c>
      <c r="B376" s="0" t="n">
        <f aca="false">B375+1/12</f>
        <v>1982.74999999997</v>
      </c>
      <c r="C376" s="1" t="n">
        <v>4611.018106</v>
      </c>
      <c r="D376" s="0" t="n">
        <f aca="false">AVERAGE(C360:C376)</f>
        <v>4761.73370705882</v>
      </c>
      <c r="E376" s="0" t="n">
        <f aca="false">AVERAGE(C352:C376)</f>
        <v>4685.8603648</v>
      </c>
      <c r="F376" s="0" t="n">
        <f aca="false">AVERAGE(C349:C376)</f>
        <v>4699.64748957143</v>
      </c>
      <c r="G376" s="0" t="n">
        <f aca="false">AVERAGE(C344:C376)</f>
        <v>4717.86833648485</v>
      </c>
      <c r="H376" s="0" t="n">
        <f aca="false">AVERAGE(C341:C376)</f>
        <v>4700.31043475</v>
      </c>
      <c r="I376" s="0" t="n">
        <f aca="false">AVERAGE(C336:C376)</f>
        <v>4723.81139951219</v>
      </c>
      <c r="J376" s="0" t="n">
        <f aca="false">AVERAGE(C322:C376)</f>
        <v>4727.46096518182</v>
      </c>
      <c r="K376" s="0" t="n">
        <f aca="false">AVERAGE(C314:C376)</f>
        <v>4715.54965225397</v>
      </c>
      <c r="L376" s="0" t="n">
        <f aca="false">AVERAGE(C260:C376)</f>
        <v>4684.73380005128</v>
      </c>
      <c r="M376" s="0" t="n">
        <f aca="false">$C377/D376</f>
        <v>0.980804142633318</v>
      </c>
      <c r="N376" s="0" t="n">
        <f aca="false">$C377/E376</f>
        <v>0.996685300544447</v>
      </c>
      <c r="O376" s="0" t="n">
        <f aca="false">$C377/F376</f>
        <v>0.993761373882512</v>
      </c>
      <c r="P376" s="0" t="n">
        <f aca="false">$C377/G376</f>
        <v>0.98992337490277</v>
      </c>
      <c r="Q376" s="0" t="n">
        <f aca="false">$C377/H376</f>
        <v>0.993621210946337</v>
      </c>
      <c r="R376" s="0" t="n">
        <f aca="false">$C377/I376</f>
        <v>0.988677944780412</v>
      </c>
      <c r="S376" s="0" t="n">
        <f aca="false">$C377/J376</f>
        <v>0.98791469255852</v>
      </c>
      <c r="T376" s="0" t="n">
        <f aca="false">$C377/K376</f>
        <v>0.990410130400736</v>
      </c>
      <c r="U376" s="0" t="n">
        <f aca="false">$C377/L376</f>
        <v>0.99692497916293</v>
      </c>
      <c r="AN376" s="0" t="n">
        <v>1.00063501729003</v>
      </c>
      <c r="AO376" s="0" t="n">
        <v>0.993384732991166</v>
      </c>
      <c r="AP376" s="0" t="n">
        <v>1.00588488522232</v>
      </c>
      <c r="AQ376" s="0" t="n">
        <v>0.995940010763942</v>
      </c>
      <c r="AR376" s="0" t="n">
        <v>1.01589488882361</v>
      </c>
      <c r="AS376" s="0" t="n">
        <v>1.00709650462578</v>
      </c>
      <c r="AT376" s="0" t="n">
        <v>1.00098809584201</v>
      </c>
      <c r="AU376" s="0" t="n">
        <v>1.00436031959894</v>
      </c>
      <c r="AV376" s="0" t="n">
        <v>1.0001136341881</v>
      </c>
      <c r="AW376" s="0" t="n">
        <f aca="false">$C377/AN376</f>
        <v>4667.36428897763</v>
      </c>
      <c r="AX376" s="0" t="n">
        <f aca="false">$C377/AO376</f>
        <v>4701.42935651653</v>
      </c>
      <c r="AY376" s="0" t="n">
        <f aca="false">$C377/AP376</f>
        <v>4643.00459686077</v>
      </c>
      <c r="AZ376" s="0" t="n">
        <f aca="false">$C377/AQ376</f>
        <v>4689.3669252404</v>
      </c>
      <c r="BA376" s="0" t="n">
        <f aca="false">$C377/AR376</f>
        <v>4597.25528436132</v>
      </c>
      <c r="BB376" s="0" t="n">
        <f aca="false">$C377/AS376</f>
        <v>4637.41868286537</v>
      </c>
      <c r="BC376" s="0" t="n">
        <f aca="false">$C377/AT376</f>
        <v>4665.71796947437</v>
      </c>
      <c r="BD376" s="0" t="n">
        <f aca="false">$C377/AU376</f>
        <v>4650.05243124793</v>
      </c>
      <c r="BE376" s="0" t="n">
        <f aca="false">$C377/AV376</f>
        <v>4669.7974973528</v>
      </c>
      <c r="BF376" s="0" t="n">
        <f aca="false">$C$4+$C$3*A377</f>
        <v>4686.56238355648</v>
      </c>
      <c r="BG376" s="1" t="n">
        <f aca="false">$BF376*AN376</f>
        <v>4689.53843170085</v>
      </c>
      <c r="BH376" s="1" t="n">
        <f aca="false">$BF376*AO376</f>
        <v>4655.5595220357</v>
      </c>
      <c r="BI376" s="1" t="n">
        <f aca="false">$BF376*AP376</f>
        <v>4714.14226527095</v>
      </c>
      <c r="BJ376" s="1" t="n">
        <f aca="false">$BF376*AQ376</f>
        <v>4667.53499072513</v>
      </c>
      <c r="BK376" s="1" t="n">
        <f aca="false">$BF376*AR376</f>
        <v>4761.05477160803</v>
      </c>
      <c r="BL376" s="1" t="n">
        <f aca="false">$BF376*AS376</f>
        <v>4719.8205951904</v>
      </c>
      <c r="BM376" s="1" t="n">
        <f aca="false">$BF376*AT376</f>
        <v>4691.193156361</v>
      </c>
      <c r="BN376" s="1" t="n">
        <f aca="false">$BF376*AU376</f>
        <v>4706.99729336916</v>
      </c>
      <c r="BO376" s="1" t="n">
        <f aca="false">$BF376*AV376</f>
        <v>4687.09493726792</v>
      </c>
    </row>
    <row r="377" customFormat="false" ht="13.8" hidden="false" customHeight="false" outlineLevel="0" collapsed="false">
      <c r="A377" s="0" t="n">
        <f aca="false">A376+1</f>
        <v>371</v>
      </c>
      <c r="B377" s="0" t="n">
        <f aca="false">B376+1/12</f>
        <v>1982.83333333331</v>
      </c>
      <c r="C377" s="1" t="n">
        <v>4670.328146</v>
      </c>
      <c r="D377" s="0" t="n">
        <f aca="false">AVERAGE(C361:C377)</f>
        <v>4743.60023252941</v>
      </c>
      <c r="E377" s="0" t="n">
        <f aca="false">AVERAGE(C353:C377)</f>
        <v>4681.61873136</v>
      </c>
      <c r="F377" s="0" t="n">
        <f aca="false">AVERAGE(C350:C377)</f>
        <v>4695.44921125</v>
      </c>
      <c r="G377" s="0" t="n">
        <f aca="false">AVERAGE(C345:C377)</f>
        <v>4721.61808848485</v>
      </c>
      <c r="H377" s="0" t="n">
        <f aca="false">AVERAGE(C342:C377)</f>
        <v>4702.04128966667</v>
      </c>
      <c r="I377" s="0" t="n">
        <f aca="false">AVERAGE(C337:C377)</f>
        <v>4717.8004757561</v>
      </c>
      <c r="J377" s="0" t="n">
        <f aca="false">AVERAGE(C323:C377)</f>
        <v>4723.31566225455</v>
      </c>
      <c r="K377" s="0" t="n">
        <f aca="false">AVERAGE(C315:C377)</f>
        <v>4712.70392133333</v>
      </c>
      <c r="L377" s="0" t="n">
        <f aca="false">AVERAGE(C261:C377)</f>
        <v>4684.32646713675</v>
      </c>
      <c r="M377" s="0" t="n">
        <f aca="false">$C378/D377</f>
        <v>0.978301901196567</v>
      </c>
      <c r="N377" s="0" t="n">
        <f aca="false">$C378/E377</f>
        <v>0.991253964128748</v>
      </c>
      <c r="O377" s="0" t="n">
        <f aca="false">$C378/F377</f>
        <v>0.988334218349384</v>
      </c>
      <c r="P377" s="0" t="n">
        <f aca="false">$C378/G377</f>
        <v>0.98285652058936</v>
      </c>
      <c r="Q377" s="0" t="n">
        <f aca="false">$C378/H377</f>
        <v>0.986948612339596</v>
      </c>
      <c r="R377" s="0" t="n">
        <f aca="false">$C378/I377</f>
        <v>0.983651841540896</v>
      </c>
      <c r="S377" s="0" t="n">
        <f aca="false">$C378/J377</f>
        <v>0.982503279017541</v>
      </c>
      <c r="T377" s="0" t="n">
        <f aca="false">$C378/K377</f>
        <v>0.984715611985029</v>
      </c>
      <c r="U377" s="0" t="n">
        <f aca="false">$C378/L377</f>
        <v>0.990680978056716</v>
      </c>
      <c r="AN377" s="0" t="n">
        <v>0.993604643525081</v>
      </c>
      <c r="AO377" s="0" t="n">
        <v>0.993287078947621</v>
      </c>
      <c r="AP377" s="0" t="n">
        <v>0.992322001781422</v>
      </c>
      <c r="AQ377" s="0" t="n">
        <v>0.99508026535005</v>
      </c>
      <c r="AR377" s="0" t="n">
        <v>0.989990225860045</v>
      </c>
      <c r="AS377" s="0" t="n">
        <v>0.991221900515227</v>
      </c>
      <c r="AT377" s="0" t="n">
        <v>0.995622215400615</v>
      </c>
      <c r="AU377" s="0" t="n">
        <v>1.00580603176501</v>
      </c>
      <c r="AV377" s="0" t="n">
        <v>1.00995575295523</v>
      </c>
      <c r="AW377" s="0" t="n">
        <f aca="false">$C378/AN377</f>
        <v>4670.54291285914</v>
      </c>
      <c r="AX377" s="0" t="n">
        <f aca="false">$C378/AO377</f>
        <v>4672.03613573304</v>
      </c>
      <c r="AY377" s="0" t="n">
        <f aca="false">$C378/AP377</f>
        <v>4676.57989812686</v>
      </c>
      <c r="AZ377" s="0" t="n">
        <f aca="false">$C378/AQ377</f>
        <v>4663.61688357622</v>
      </c>
      <c r="BA377" s="0" t="n">
        <f aca="false">$C378/AR377</f>
        <v>4687.59489212983</v>
      </c>
      <c r="BB377" s="0" t="n">
        <f aca="false">$C378/AS377</f>
        <v>4681.77017031991</v>
      </c>
      <c r="BC377" s="0" t="n">
        <f aca="false">$C378/AT377</f>
        <v>4661.07832289851</v>
      </c>
      <c r="BD377" s="0" t="n">
        <f aca="false">$C378/AU377</f>
        <v>4613.88476449723</v>
      </c>
      <c r="BE377" s="0" t="n">
        <f aca="false">$C378/AV377</f>
        <v>4594.92716628519</v>
      </c>
      <c r="BF377" s="0" t="n">
        <f aca="false">$C$4+$C$3*A378</f>
        <v>4686.70225655312</v>
      </c>
      <c r="BG377" s="1" t="n">
        <f aca="false">$BF377*AN377</f>
        <v>4656.72912493066</v>
      </c>
      <c r="BH377" s="1" t="n">
        <f aca="false">$BF377*AO377</f>
        <v>4655.24079430888</v>
      </c>
      <c r="BI377" s="1" t="n">
        <f aca="false">$BF377*AP377</f>
        <v>4650.7177649763</v>
      </c>
      <c r="BJ377" s="1" t="n">
        <f aca="false">$BF377*AQ377</f>
        <v>4663.64492506756</v>
      </c>
      <c r="BK377" s="1" t="n">
        <f aca="false">$BF377*AR377</f>
        <v>4639.78942550381</v>
      </c>
      <c r="BL377" s="1" t="n">
        <f aca="false">$BF377*AS377</f>
        <v>4645.56191788959</v>
      </c>
      <c r="BM377" s="1" t="n">
        <f aca="false">$BF377*AT377</f>
        <v>4666.18488359248</v>
      </c>
      <c r="BN377" s="1" t="n">
        <f aca="false">$BF377*AU377</f>
        <v>4713.91339872782</v>
      </c>
      <c r="BO377" s="1" t="n">
        <f aca="false">$BF377*AV377</f>
        <v>4733.36190639409</v>
      </c>
    </row>
    <row r="378" customFormat="false" ht="13.8" hidden="false" customHeight="false" outlineLevel="0" collapsed="false">
      <c r="A378" s="0" t="n">
        <f aca="false">A377+1</f>
        <v>372</v>
      </c>
      <c r="B378" s="0" t="n">
        <f aca="false">B377+1/12</f>
        <v>1982.91666666664</v>
      </c>
      <c r="C378" s="1" t="n">
        <f aca="false">AVERAGE(C376:C377)</f>
        <v>4640.673126</v>
      </c>
      <c r="D378" s="0" t="n">
        <f aca="false">AVERAGE(C362:C378)</f>
        <v>4735.07736070588</v>
      </c>
      <c r="E378" s="0" t="n">
        <f aca="false">AVERAGE(C354:C378)</f>
        <v>4692.01188916</v>
      </c>
      <c r="F378" s="0" t="n">
        <f aca="false">AVERAGE(C351:C378)</f>
        <v>4688.87420317857</v>
      </c>
      <c r="G378" s="0" t="n">
        <f aca="false">AVERAGE(C346:C378)</f>
        <v>4712.76217930303</v>
      </c>
      <c r="H378" s="0" t="n">
        <f aca="false">AVERAGE(C343:C378)</f>
        <v>4706.39879416667</v>
      </c>
      <c r="I378" s="0" t="n">
        <f aca="false">AVERAGE(C338:C378)</f>
        <v>4711.19893046341</v>
      </c>
      <c r="J378" s="0" t="n">
        <f aca="false">AVERAGE(C324:C378)</f>
        <v>4716.63161867273</v>
      </c>
      <c r="K378" s="0" t="n">
        <f aca="false">AVERAGE(C316:C378)</f>
        <v>4709.43541568254</v>
      </c>
      <c r="L378" s="0" t="n">
        <f aca="false">AVERAGE(C262:C378)</f>
        <v>4681.19579447009</v>
      </c>
      <c r="M378" s="0" t="n">
        <f aca="false">$C379/D378</f>
        <v>0.914464098503028</v>
      </c>
      <c r="N378" s="0" t="n">
        <f aca="false">$C379/E378</f>
        <v>0.922857476129541</v>
      </c>
      <c r="O378" s="0" t="n">
        <f aca="false">$C379/F378</f>
        <v>0.923475030971116</v>
      </c>
      <c r="P378" s="0" t="n">
        <f aca="false">$C379/G378</f>
        <v>0.918794135001392</v>
      </c>
      <c r="Q378" s="0" t="n">
        <f aca="false">$C379/H378</f>
        <v>0.920036409869661</v>
      </c>
      <c r="R378" s="0" t="n">
        <f aca="false">$C379/I378</f>
        <v>0.919099005138821</v>
      </c>
      <c r="S378" s="0" t="n">
        <f aca="false">$C379/J378</f>
        <v>0.918040372891892</v>
      </c>
      <c r="T378" s="0" t="n">
        <f aca="false">$C379/K378</f>
        <v>0.919443174776491</v>
      </c>
      <c r="U378" s="0" t="n">
        <f aca="false">$C379/L378</f>
        <v>0.924989776141198</v>
      </c>
      <c r="AN378" s="0" t="n">
        <v>0.996144553261455</v>
      </c>
      <c r="AO378" s="0" t="n">
        <v>0.988953558614577</v>
      </c>
      <c r="AP378" s="0" t="n">
        <v>0.994889226088961</v>
      </c>
      <c r="AQ378" s="0" t="n">
        <v>1.00660093370951</v>
      </c>
      <c r="AR378" s="0" t="n">
        <v>0.971465451132915</v>
      </c>
      <c r="AS378" s="0" t="n">
        <v>1.0003312529694</v>
      </c>
      <c r="AT378" s="0" t="n">
        <v>0.996633875146937</v>
      </c>
      <c r="AU378" s="0" t="n">
        <v>1.01002511153405</v>
      </c>
      <c r="AV378" s="0" t="n">
        <v>1.00939179627693</v>
      </c>
      <c r="AW378" s="0" t="n">
        <f aca="false">$C379/AN378</f>
        <v>4346.81717208918</v>
      </c>
      <c r="AX378" s="0" t="n">
        <f aca="false">$C379/AO378</f>
        <v>4378.42425691452</v>
      </c>
      <c r="AY378" s="0" t="n">
        <f aca="false">$C379/AP378</f>
        <v>4352.3018809059</v>
      </c>
      <c r="AZ378" s="0" t="n">
        <f aca="false">$C379/AQ378</f>
        <v>4301.66325600647</v>
      </c>
      <c r="BA378" s="0" t="n">
        <f aca="false">$C379/AR378</f>
        <v>4457.24368782268</v>
      </c>
      <c r="BB378" s="0" t="n">
        <f aca="false">$C379/AS378</f>
        <v>4328.6243803206</v>
      </c>
      <c r="BC378" s="0" t="n">
        <f aca="false">$C379/AT378</f>
        <v>4344.68299540953</v>
      </c>
      <c r="BD378" s="0" t="n">
        <f aca="false">$C379/AU378</f>
        <v>4287.0797968809</v>
      </c>
      <c r="BE378" s="0" t="n">
        <f aca="false">$C379/AV378</f>
        <v>4289.76960776887</v>
      </c>
      <c r="BF378" s="0" t="n">
        <f aca="false">$C$4+$C$3*A379</f>
        <v>4686.84212954976</v>
      </c>
      <c r="BG378" s="1" t="n">
        <f aca="false">$BF378*AN378</f>
        <v>4668.77225934732</v>
      </c>
      <c r="BH378" s="1" t="n">
        <f aca="false">$BF378*AO378</f>
        <v>4635.06920268296</v>
      </c>
      <c r="BI378" s="1" t="n">
        <f aca="false">$BF378*AP378</f>
        <v>4662.8887390689</v>
      </c>
      <c r="BJ378" s="1" t="n">
        <f aca="false">$BF378*AQ378</f>
        <v>4717.77966375386</v>
      </c>
      <c r="BK378" s="1" t="n">
        <f aca="false">$BF378*AR378</f>
        <v>4553.10520377181</v>
      </c>
      <c r="BL378" s="1" t="n">
        <f aca="false">$BF378*AS378</f>
        <v>4688.39465992229</v>
      </c>
      <c r="BM378" s="1" t="n">
        <f aca="false">$BF378*AT378</f>
        <v>4671.0656337751</v>
      </c>
      <c r="BN378" s="1" t="n">
        <f aca="false">$BF378*AU378</f>
        <v>4733.82824464098</v>
      </c>
      <c r="BO378" s="1" t="n">
        <f aca="false">$BF378*AV378</f>
        <v>4730.85999601263</v>
      </c>
    </row>
    <row r="379" customFormat="false" ht="13.8" hidden="false" customHeight="false" outlineLevel="0" collapsed="false">
      <c r="A379" s="0" t="n">
        <f aca="false">A378+1</f>
        <v>373</v>
      </c>
      <c r="B379" s="0" t="n">
        <f aca="false">B378+1/12</f>
        <v>1982.99999999997</v>
      </c>
      <c r="C379" s="1" t="n">
        <v>4330.05825</v>
      </c>
      <c r="D379" s="0" t="n">
        <f aca="false">AVERAGE(C363:C379)</f>
        <v>4704.10703258824</v>
      </c>
      <c r="E379" s="0" t="n">
        <f aca="false">AVERAGE(C355:C379)</f>
        <v>4690.4191986</v>
      </c>
      <c r="F379" s="0" t="n">
        <f aca="false">AVERAGE(C352:C379)</f>
        <v>4670.98459435714</v>
      </c>
      <c r="G379" s="0" t="n">
        <f aca="false">AVERAGE(C347:C379)</f>
        <v>4701.8396739697</v>
      </c>
      <c r="H379" s="0" t="n">
        <f aca="false">AVERAGE(C344:C379)</f>
        <v>4703.63096183333</v>
      </c>
      <c r="I379" s="0" t="n">
        <f aca="false">AVERAGE(C339:C379)</f>
        <v>4699.14041509756</v>
      </c>
      <c r="J379" s="0" t="n">
        <f aca="false">AVERAGE(C325:C379)</f>
        <v>4707.8743596</v>
      </c>
      <c r="K379" s="0" t="n">
        <f aca="false">AVERAGE(C317:C379)</f>
        <v>4701.17015928571</v>
      </c>
      <c r="L379" s="0" t="n">
        <f aca="false">AVERAGE(C263:C379)</f>
        <v>4675.9306678718</v>
      </c>
      <c r="M379" s="0" t="n">
        <f aca="false">$C380/D379</f>
        <v>0.913282999353059</v>
      </c>
      <c r="N379" s="0" t="n">
        <f aca="false">$C380/E379</f>
        <v>0.915948191002273</v>
      </c>
      <c r="O379" s="0" t="n">
        <f aca="false">$C380/F379</f>
        <v>0.919759184217835</v>
      </c>
      <c r="P379" s="0" t="n">
        <f aca="false">$C380/G379</f>
        <v>0.913723409963231</v>
      </c>
      <c r="Q379" s="0" t="n">
        <f aca="false">$C380/H379</f>
        <v>0.913375435883575</v>
      </c>
      <c r="R379" s="0" t="n">
        <f aca="false">$C380/I379</f>
        <v>0.914248266810049</v>
      </c>
      <c r="S379" s="0" t="n">
        <f aca="false">$C380/J379</f>
        <v>0.912552173623644</v>
      </c>
      <c r="T379" s="0" t="n">
        <f aca="false">$C380/K379</f>
        <v>0.913853537403707</v>
      </c>
      <c r="U379" s="0" t="n">
        <f aca="false">$C380/L379</f>
        <v>0.91878628772641</v>
      </c>
      <c r="AN379" s="0" t="n">
        <v>1.00344345767293</v>
      </c>
      <c r="AO379" s="0" t="n">
        <v>0.995371913010202</v>
      </c>
      <c r="AP379" s="0" t="n">
        <v>1.00077003299244</v>
      </c>
      <c r="AQ379" s="0" t="n">
        <v>1.00230141114337</v>
      </c>
      <c r="AR379" s="0" t="n">
        <v>0.95281166171822</v>
      </c>
      <c r="AS379" s="0" t="n">
        <v>0.991397097514528</v>
      </c>
      <c r="AT379" s="0" t="n">
        <v>1.00003932204923</v>
      </c>
      <c r="AU379" s="0" t="n">
        <v>1.008787045013</v>
      </c>
      <c r="AV379" s="0" t="n">
        <v>1.00900207526391</v>
      </c>
      <c r="AW379" s="0" t="n">
        <f aca="false">$C380/AN379</f>
        <v>4281.4380293666</v>
      </c>
      <c r="AX379" s="0" t="n">
        <f aca="false">$C380/AO379</f>
        <v>4316.15652787258</v>
      </c>
      <c r="AY379" s="0" t="n">
        <f aca="false">$C380/AP379</f>
        <v>4292.87532436781</v>
      </c>
      <c r="AZ379" s="0" t="n">
        <f aca="false">$C380/AQ379</f>
        <v>4286.3164036646</v>
      </c>
      <c r="BA379" s="0" t="n">
        <f aca="false">$C380/AR379</f>
        <v>4508.95087939271</v>
      </c>
      <c r="BB379" s="0" t="n">
        <f aca="false">$C380/AS379</f>
        <v>4333.46132520531</v>
      </c>
      <c r="BC379" s="0" t="n">
        <f aca="false">$C380/AT379</f>
        <v>4296.0120520026</v>
      </c>
      <c r="BD379" s="0" t="n">
        <f aca="false">$C380/AU379</f>
        <v>4258.7590723319</v>
      </c>
      <c r="BE379" s="0" t="n">
        <f aca="false">$C380/AV379</f>
        <v>4257.8514805099</v>
      </c>
      <c r="BF379" s="0" t="n">
        <f aca="false">$C$4+$C$3*A380</f>
        <v>4686.9820025464</v>
      </c>
      <c r="BG379" s="1" t="n">
        <f aca="false">$BF379*AN379</f>
        <v>4703.12142668596</v>
      </c>
      <c r="BH379" s="1" t="n">
        <f aca="false">$BF379*AO379</f>
        <v>4665.290242119</v>
      </c>
      <c r="BI379" s="1" t="n">
        <f aca="false">$BF379*AP379</f>
        <v>4690.59113332334</v>
      </c>
      <c r="BJ379" s="1" t="n">
        <f aca="false">$BF379*AQ379</f>
        <v>4697.76867515584</v>
      </c>
      <c r="BK379" s="1" t="n">
        <f aca="false">$BF379*AR379</f>
        <v>4465.81111028963</v>
      </c>
      <c r="BL379" s="1" t="n">
        <f aca="false">$BF379*AS379</f>
        <v>4646.66035342733</v>
      </c>
      <c r="BM379" s="1" t="n">
        <f aca="false">$BF379*AT379</f>
        <v>4687.16630428345</v>
      </c>
      <c r="BN379" s="1" t="n">
        <f aca="false">$BF379*AU379</f>
        <v>4728.1667243779</v>
      </c>
      <c r="BO379" s="1" t="n">
        <f aca="false">$BF379*AV379</f>
        <v>4729.17456729392</v>
      </c>
    </row>
    <row r="380" customFormat="false" ht="13.8" hidden="false" customHeight="false" outlineLevel="0" collapsed="false">
      <c r="A380" s="0" t="n">
        <f aca="false">A379+1</f>
        <v>374</v>
      </c>
      <c r="B380" s="0" t="n">
        <f aca="false">B379+1/12</f>
        <v>1983.08333333331</v>
      </c>
      <c r="C380" s="1" t="n">
        <v>4296.18098</v>
      </c>
      <c r="D380" s="0" t="n">
        <f aca="false">AVERAGE(C364:C380)</f>
        <v>4673.85637264706</v>
      </c>
      <c r="E380" s="0" t="n">
        <f aca="false">AVERAGE(C356:C380)</f>
        <v>4698.46718728</v>
      </c>
      <c r="F380" s="0" t="n">
        <f aca="false">AVERAGE(C353:C380)</f>
        <v>4653.83502285714</v>
      </c>
      <c r="G380" s="0" t="n">
        <f aca="false">AVERAGE(C348:C380)</f>
        <v>4678.98714354546</v>
      </c>
      <c r="H380" s="0" t="n">
        <f aca="false">AVERAGE(C345:C380)</f>
        <v>4696.67525766667</v>
      </c>
      <c r="I380" s="0" t="n">
        <f aca="false">AVERAGE(C340:C380)</f>
        <v>4683.8472037561</v>
      </c>
      <c r="J380" s="0" t="n">
        <f aca="false">AVERAGE(C326:C380)</f>
        <v>4700.38092372727</v>
      </c>
      <c r="K380" s="0" t="n">
        <f aca="false">AVERAGE(C318:C380)</f>
        <v>4696.39164011111</v>
      </c>
      <c r="L380" s="0" t="n">
        <f aca="false">AVERAGE(C264:C380)</f>
        <v>4670.34880476068</v>
      </c>
      <c r="M380" s="0" t="n">
        <f aca="false">$C381/D380</f>
        <v>0.989601158920608</v>
      </c>
      <c r="N380" s="0" t="n">
        <f aca="false">$C381/E380</f>
        <v>0.984417576762437</v>
      </c>
      <c r="O380" s="0" t="n">
        <f aca="false">$C381/F380</f>
        <v>0.993858540382982</v>
      </c>
      <c r="P380" s="0" t="n">
        <f aca="false">$C381/G380</f>
        <v>0.988516005943812</v>
      </c>
      <c r="Q380" s="0" t="n">
        <f aca="false">$C381/H380</f>
        <v>0.984793163089128</v>
      </c>
      <c r="R380" s="0" t="n">
        <f aca="false">$C381/I380</f>
        <v>0.987490300556963</v>
      </c>
      <c r="S380" s="0" t="n">
        <f aca="false">$C381/J380</f>
        <v>0.984016776098287</v>
      </c>
      <c r="T380" s="0" t="n">
        <f aca="false">$C381/K380</f>
        <v>0.984852635265012</v>
      </c>
      <c r="U380" s="0" t="n">
        <f aca="false">$C381/L380</f>
        <v>0.990344378194041</v>
      </c>
      <c r="AN380" s="0" t="n">
        <v>1.00597389061773</v>
      </c>
      <c r="AO380" s="0" t="n">
        <v>1.00258239600649</v>
      </c>
      <c r="AP380" s="0" t="n">
        <v>1.00066516593929</v>
      </c>
      <c r="AQ380" s="0" t="n">
        <v>0.995944278205189</v>
      </c>
      <c r="AR380" s="0" t="n">
        <v>0.962041845217839</v>
      </c>
      <c r="AS380" s="0" t="n">
        <v>0.99253087210932</v>
      </c>
      <c r="AT380" s="0" t="n">
        <v>0.999866993205199</v>
      </c>
      <c r="AU380" s="0" t="n">
        <v>0.99965542799572</v>
      </c>
      <c r="AV380" s="0" t="n">
        <v>1.00511174779657</v>
      </c>
      <c r="AW380" s="0" t="n">
        <f aca="false">$C381/AN380</f>
        <v>4597.7870063405</v>
      </c>
      <c r="AX380" s="0" t="n">
        <f aca="false">$C381/AO380</f>
        <v>4613.34021166083</v>
      </c>
      <c r="AY380" s="0" t="n">
        <f aca="false">$C381/AP380</f>
        <v>4622.17916685291</v>
      </c>
      <c r="AZ380" s="0" t="n">
        <f aca="false">$C381/AQ380</f>
        <v>4644.08881522495</v>
      </c>
      <c r="BA380" s="0" t="n">
        <f aca="false">$C381/AR380</f>
        <v>4807.74688335172</v>
      </c>
      <c r="BB380" s="0" t="n">
        <f aca="false">$C381/AS380</f>
        <v>4660.0602691284</v>
      </c>
      <c r="BC380" s="0" t="n">
        <f aca="false">$C381/AT380</f>
        <v>4625.86895500287</v>
      </c>
      <c r="BD380" s="0" t="n">
        <f aca="false">$C381/AU380</f>
        <v>4626.84796527689</v>
      </c>
      <c r="BE380" s="0" t="n">
        <f aca="false">$C381/AV380</f>
        <v>4601.73079574444</v>
      </c>
      <c r="BF380" s="0" t="n">
        <f aca="false">$C$4+$C$3*A381</f>
        <v>4687.12187554304</v>
      </c>
      <c r="BG380" s="1" t="n">
        <f aca="false">$BF380*AN380</f>
        <v>4715.12222893951</v>
      </c>
      <c r="BH380" s="1" t="n">
        <f aca="false">$BF380*AO380</f>
        <v>4699.22588035638</v>
      </c>
      <c r="BI380" s="1" t="n">
        <f aca="false">$BF380*AP380</f>
        <v>4690.23958936796</v>
      </c>
      <c r="BJ380" s="1" t="n">
        <f aca="false">$BF380*AQ380</f>
        <v>4668.11221319747</v>
      </c>
      <c r="BK380" s="1" t="n">
        <f aca="false">$BF380*AR380</f>
        <v>4509.20737790833</v>
      </c>
      <c r="BL380" s="1" t="n">
        <f aca="false">$BF380*AS380</f>
        <v>4652.11316281541</v>
      </c>
      <c r="BM380" s="1" t="n">
        <f aca="false">$BF380*AT380</f>
        <v>4686.49845648554</v>
      </c>
      <c r="BN380" s="1" t="n">
        <f aca="false">$BF380*AU380</f>
        <v>4685.50682456408</v>
      </c>
      <c r="BO380" s="1" t="n">
        <f aca="false">$BF380*AV380</f>
        <v>4711.08126046261</v>
      </c>
    </row>
    <row r="381" customFormat="false" ht="13.8" hidden="false" customHeight="false" outlineLevel="0" collapsed="false">
      <c r="A381" s="0" t="n">
        <f aca="false">A380+1</f>
        <v>375</v>
      </c>
      <c r="B381" s="0" t="n">
        <f aca="false">B380+1/12</f>
        <v>1983.16666666664</v>
      </c>
      <c r="C381" s="1" t="n">
        <v>4625.253683</v>
      </c>
      <c r="D381" s="0" t="n">
        <f aca="false">AVERAGE(C365:C381)</f>
        <v>4660.82108647059</v>
      </c>
      <c r="E381" s="0" t="n">
        <f aca="false">AVERAGE(C357:C381)</f>
        <v>4713.26002276</v>
      </c>
      <c r="F381" s="0" t="n">
        <f aca="false">AVERAGE(C354:C381)</f>
        <v>4662.56393364286</v>
      </c>
      <c r="G381" s="0" t="n">
        <f aca="false">AVERAGE(C349:C381)</f>
        <v>4671.29163312121</v>
      </c>
      <c r="H381" s="0" t="n">
        <f aca="false">AVERAGE(C346:C381)</f>
        <v>4688.12902305556</v>
      </c>
      <c r="I381" s="0" t="n">
        <f aca="false">AVERAGE(C341:C381)</f>
        <v>4677.40658136585</v>
      </c>
      <c r="J381" s="0" t="n">
        <f aca="false">AVERAGE(C327:C381)</f>
        <v>4697.74822234546</v>
      </c>
      <c r="K381" s="0" t="n">
        <f aca="false">AVERAGE(C319:C381)</f>
        <v>4696.93728592064</v>
      </c>
      <c r="L381" s="0" t="n">
        <f aca="false">AVERAGE(C265:C381)</f>
        <v>4668.38277464103</v>
      </c>
      <c r="M381" s="0" t="n">
        <f aca="false">$C382/D381</f>
        <v>1.08235238564372</v>
      </c>
      <c r="N381" s="0" t="n">
        <f aca="false">$C382/E381</f>
        <v>1.07031031550132</v>
      </c>
      <c r="O381" s="0" t="n">
        <f aca="false">$C382/F381</f>
        <v>1.08194780678506</v>
      </c>
      <c r="P381" s="0" t="n">
        <f aca="false">$C382/G381</f>
        <v>1.07992632834814</v>
      </c>
      <c r="Q381" s="0" t="n">
        <f aca="false">$C382/H381</f>
        <v>1.07604777880283</v>
      </c>
      <c r="R381" s="0" t="n">
        <f aca="false">$C382/I381</f>
        <v>1.07851450034239</v>
      </c>
      <c r="S381" s="0" t="n">
        <f aca="false">$C382/J381</f>
        <v>1.07384444274907</v>
      </c>
      <c r="T381" s="0" t="n">
        <f aca="false">$C382/K381</f>
        <v>1.07402984432465</v>
      </c>
      <c r="U381" s="0" t="n">
        <f aca="false">$C382/L381</f>
        <v>1.08059922793882</v>
      </c>
      <c r="AN381" s="0" t="n">
        <v>0.999382109352198</v>
      </c>
      <c r="AO381" s="0" t="n">
        <v>1.0060506273819</v>
      </c>
      <c r="AP381" s="0" t="n">
        <v>0.995876296552055</v>
      </c>
      <c r="AQ381" s="0" t="n">
        <v>1.00745234958979</v>
      </c>
      <c r="AR381" s="0" t="n">
        <v>0.999212782322648</v>
      </c>
      <c r="AS381" s="0" t="n">
        <v>1.00509457915919</v>
      </c>
      <c r="AT381" s="0" t="n">
        <v>1.00715594302963</v>
      </c>
      <c r="AU381" s="0" t="n">
        <v>1.01232807707438</v>
      </c>
      <c r="AV381" s="0" t="n">
        <v>1.02595055420587</v>
      </c>
      <c r="AW381" s="0" t="n">
        <f aca="false">$C382/AN381</f>
        <v>5047.76979174658</v>
      </c>
      <c r="AX381" s="0" t="n">
        <f aca="false">$C382/AO381</f>
        <v>5014.31109399332</v>
      </c>
      <c r="AY381" s="0" t="n">
        <f aca="false">$C382/AP381</f>
        <v>5065.5396051354</v>
      </c>
      <c r="AZ381" s="0" t="n">
        <f aca="false">$C382/AQ381</f>
        <v>5007.33441542328</v>
      </c>
      <c r="BA381" s="0" t="n">
        <f aca="false">$C382/AR381</f>
        <v>5048.6251889951</v>
      </c>
      <c r="BB381" s="0" t="n">
        <f aca="false">$C382/AS381</f>
        <v>5019.08071797591</v>
      </c>
      <c r="BC381" s="0" t="n">
        <f aca="false">$C382/AT381</f>
        <v>5008.80807675638</v>
      </c>
      <c r="BD381" s="0" t="n">
        <f aca="false">$C382/AU381</f>
        <v>4983.21733462041</v>
      </c>
      <c r="BE381" s="0" t="n">
        <f aca="false">$C382/AV381</f>
        <v>4917.05063301494</v>
      </c>
      <c r="BF381" s="0" t="n">
        <f aca="false">$C$4+$C$3*A382</f>
        <v>4687.26174853968</v>
      </c>
      <c r="BG381" s="1" t="n">
        <f aca="false">$BF381*AN381</f>
        <v>4684.36553334146</v>
      </c>
      <c r="BH381" s="1" t="n">
        <f aca="false">$BF381*AO381</f>
        <v>4715.62262282153</v>
      </c>
      <c r="BI381" s="1" t="n">
        <f aca="false">$BF381*AP381</f>
        <v>4667.93287110581</v>
      </c>
      <c r="BJ381" s="1" t="n">
        <f aca="false">$BF381*AQ381</f>
        <v>4722.19286170865</v>
      </c>
      <c r="BK381" s="1" t="n">
        <f aca="false">$BF381*AR381</f>
        <v>4683.57185323286</v>
      </c>
      <c r="BL381" s="1" t="n">
        <f aca="false">$BF381*AS381</f>
        <v>4711.14137455746</v>
      </c>
      <c r="BM381" s="1" t="n">
        <f aca="false">$BF381*AT381</f>
        <v>4720.8035265772</v>
      </c>
      <c r="BN381" s="1" t="n">
        <f aca="false">$BF381*AU381</f>
        <v>4745.04667264347</v>
      </c>
      <c r="BO381" s="1" t="n">
        <f aca="false">$BF381*AV381</f>
        <v>4808.89878862226</v>
      </c>
    </row>
    <row r="382" customFormat="false" ht="13.8" hidden="false" customHeight="false" outlineLevel="0" collapsed="false">
      <c r="A382" s="0" t="n">
        <f aca="false">A381+1</f>
        <v>376</v>
      </c>
      <c r="B382" s="0" t="n">
        <f aca="false">B381+1/12</f>
        <v>1983.24999999997</v>
      </c>
      <c r="C382" s="1" t="n">
        <v>5044.650822</v>
      </c>
      <c r="D382" s="0" t="n">
        <f aca="false">AVERAGE(C366:C382)</f>
        <v>4687.28744241177</v>
      </c>
      <c r="E382" s="0" t="n">
        <f aca="false">AVERAGE(C358:C382)</f>
        <v>4727.50799444</v>
      </c>
      <c r="F382" s="0" t="n">
        <f aca="false">AVERAGE(C355:C382)</f>
        <v>4686.66305178571</v>
      </c>
      <c r="G382" s="0" t="n">
        <f aca="false">AVERAGE(C350:C382)</f>
        <v>4679.0725689697</v>
      </c>
      <c r="H382" s="0" t="n">
        <f aca="false">AVERAGE(C347:C382)</f>
        <v>4697.96652016667</v>
      </c>
      <c r="I382" s="0" t="n">
        <f aca="false">AVERAGE(C342:C382)</f>
        <v>4688.05617778049</v>
      </c>
      <c r="J382" s="0" t="n">
        <f aca="false">AVERAGE(C328:C382)</f>
        <v>4703.36143929091</v>
      </c>
      <c r="K382" s="0" t="n">
        <f aca="false">AVERAGE(C320:C382)</f>
        <v>4706.73895014286</v>
      </c>
      <c r="L382" s="0" t="n">
        <f aca="false">AVERAGE(C266:C382)</f>
        <v>4670.88298200855</v>
      </c>
      <c r="M382" s="0" t="n">
        <f aca="false">$C383/D382</f>
        <v>1.12740452424248</v>
      </c>
      <c r="N382" s="0" t="n">
        <f aca="false">$C383/E382</f>
        <v>1.1178128255341</v>
      </c>
      <c r="O382" s="0" t="n">
        <f aca="false">$C383/F382</f>
        <v>1.12755472510159</v>
      </c>
      <c r="P382" s="0" t="n">
        <f aca="false">$C383/G382</f>
        <v>1.12938386637667</v>
      </c>
      <c r="Q382" s="0" t="n">
        <f aca="false">$C383/H382</f>
        <v>1.1248417898075</v>
      </c>
      <c r="R382" s="0" t="n">
        <f aca="false">$C383/I382</f>
        <v>1.12721965535445</v>
      </c>
      <c r="S382" s="0" t="n">
        <f aca="false">$C383/J382</f>
        <v>1.12355155715966</v>
      </c>
      <c r="T382" s="0" t="n">
        <f aca="false">$C383/K382</f>
        <v>1.12274530730871</v>
      </c>
      <c r="U382" s="0" t="n">
        <f aca="false">$C383/L382</f>
        <v>1.13136404601761</v>
      </c>
      <c r="AN382" s="0" t="n">
        <v>0.999921525194705</v>
      </c>
      <c r="AO382" s="0" t="n">
        <v>1.00384039552212</v>
      </c>
      <c r="AP382" s="0" t="n">
        <v>1.00687439021071</v>
      </c>
      <c r="AQ382" s="0" t="n">
        <v>0.998407378156819</v>
      </c>
      <c r="AR382" s="0" t="n">
        <v>1.01658435471144</v>
      </c>
      <c r="AS382" s="0" t="n">
        <v>1.0055151353543</v>
      </c>
      <c r="AT382" s="0" t="n">
        <v>1.00108628988143</v>
      </c>
      <c r="AU382" s="0" t="n">
        <v>1.00142292339254</v>
      </c>
      <c r="AV382" s="0" t="n">
        <v>1.01658140718766</v>
      </c>
      <c r="AW382" s="0" t="n">
        <f aca="false">$C383/AN382</f>
        <v>5284.88379922715</v>
      </c>
      <c r="AX382" s="0" t="n">
        <f aca="false">$C383/AO382</f>
        <v>5264.2522582003</v>
      </c>
      <c r="AY382" s="0" t="n">
        <f aca="false">$C383/AP382</f>
        <v>5248.38959097382</v>
      </c>
      <c r="AZ382" s="0" t="n">
        <f aca="false">$C383/AQ382</f>
        <v>5292.89865501171</v>
      </c>
      <c r="BA382" s="0" t="n">
        <f aca="false">$C383/AR382</f>
        <v>5198.2592930028</v>
      </c>
      <c r="BB382" s="0" t="n">
        <f aca="false">$C383/AS382</f>
        <v>5255.4843613945</v>
      </c>
      <c r="BC382" s="0" t="n">
        <f aca="false">$C383/AT382</f>
        <v>5278.73483276442</v>
      </c>
      <c r="BD382" s="0" t="n">
        <f aca="false">$C383/AU382</f>
        <v>5276.96035866415</v>
      </c>
      <c r="BE382" s="0" t="n">
        <f aca="false">$C383/AV382</f>
        <v>5198.27436507944</v>
      </c>
      <c r="BF382" s="0" t="n">
        <f aca="false">$C$4+$C$3*A383</f>
        <v>4687.40162153632</v>
      </c>
      <c r="BG382" s="1" t="n">
        <f aca="false">$BF382*AN382</f>
        <v>4687.03377860674</v>
      </c>
      <c r="BH382" s="1" t="n">
        <f aca="false">$BF382*AO382</f>
        <v>4705.40309773405</v>
      </c>
      <c r="BI382" s="1" t="n">
        <f aca="false">$BF382*AP382</f>
        <v>4719.62464935708</v>
      </c>
      <c r="BJ382" s="1" t="n">
        <f aca="false">$BF382*AQ382</f>
        <v>4679.9363633261</v>
      </c>
      <c r="BK382" s="1" t="n">
        <f aca="false">$BF382*AR382</f>
        <v>4765.13915270286</v>
      </c>
      <c r="BL382" s="1" t="n">
        <f aca="false">$BF382*AS382</f>
        <v>4713.25327593906</v>
      </c>
      <c r="BM382" s="1" t="n">
        <f aca="false">$BF382*AT382</f>
        <v>4692.493498488</v>
      </c>
      <c r="BN382" s="1" t="n">
        <f aca="false">$BF382*AU382</f>
        <v>4694.07143495384</v>
      </c>
      <c r="BO382" s="1" t="n">
        <f aca="false">$BF382*AV382</f>
        <v>4765.12533647512</v>
      </c>
    </row>
    <row r="383" customFormat="false" ht="13.8" hidden="false" customHeight="false" outlineLevel="0" collapsed="false">
      <c r="A383" s="0" t="n">
        <f aca="false">A382+1</f>
        <v>377</v>
      </c>
      <c r="B383" s="0" t="n">
        <f aca="false">B382+1/12</f>
        <v>1983.3333333333</v>
      </c>
      <c r="C383" s="1" t="n">
        <v>5284.469069</v>
      </c>
      <c r="D383" s="0" t="n">
        <f aca="false">AVERAGE(C367:C383)</f>
        <v>4737.61668705882</v>
      </c>
      <c r="E383" s="0" t="n">
        <f aca="false">AVERAGE(C359:C383)</f>
        <v>4748.9211288</v>
      </c>
      <c r="F383" s="0" t="n">
        <f aca="false">AVERAGE(C356:C383)</f>
        <v>4729.14475914286</v>
      </c>
      <c r="G383" s="0" t="n">
        <f aca="false">AVERAGE(C351:C383)</f>
        <v>4693.00274221212</v>
      </c>
      <c r="H383" s="0" t="n">
        <f aca="false">AVERAGE(C348:C383)</f>
        <v>4704.47081419445</v>
      </c>
      <c r="I383" s="0" t="n">
        <f aca="false">AVERAGE(C343:C383)</f>
        <v>4707.58461936585</v>
      </c>
      <c r="J383" s="0" t="n">
        <f aca="false">AVERAGE(C329:C383)</f>
        <v>4714.01616343636</v>
      </c>
      <c r="K383" s="0" t="n">
        <f aca="false">AVERAGE(C321:C383)</f>
        <v>4721.21700366667</v>
      </c>
      <c r="L383" s="0" t="n">
        <f aca="false">AVERAGE(C267:C383)</f>
        <v>4675.43457069231</v>
      </c>
      <c r="M383" s="0" t="n">
        <f aca="false">$C384/D383</f>
        <v>1.07865260162542</v>
      </c>
      <c r="N383" s="0" t="n">
        <f aca="false">$C384/E383</f>
        <v>1.07608495201336</v>
      </c>
      <c r="O383" s="0" t="n">
        <f aca="false">$C384/F383</f>
        <v>1.0805849313706</v>
      </c>
      <c r="P383" s="0" t="n">
        <f aca="false">$C384/G383</f>
        <v>1.08890679288016</v>
      </c>
      <c r="Q383" s="0" t="n">
        <f aca="false">$C384/H383</f>
        <v>1.08625236861524</v>
      </c>
      <c r="R383" s="0" t="n">
        <f aca="false">$C384/I383</f>
        <v>1.08553387314117</v>
      </c>
      <c r="S383" s="0" t="n">
        <f aca="false">$C384/J383</f>
        <v>1.08405283050086</v>
      </c>
      <c r="T383" s="0" t="n">
        <f aca="false">$C384/K383</f>
        <v>1.08239942392633</v>
      </c>
      <c r="U383" s="0" t="n">
        <f aca="false">$C384/L383</f>
        <v>1.09299841281777</v>
      </c>
      <c r="AN383" s="0" t="n">
        <v>0.999220951164431</v>
      </c>
      <c r="AO383" s="0" t="n">
        <v>1.00672449927455</v>
      </c>
      <c r="AP383" s="0" t="n">
        <v>1.00050391881608</v>
      </c>
      <c r="AQ383" s="0" t="n">
        <v>0.999055925604113</v>
      </c>
      <c r="AR383" s="0" t="n">
        <v>1.02319526311844</v>
      </c>
      <c r="AS383" s="0" t="n">
        <v>0.99290580486092</v>
      </c>
      <c r="AT383" s="0" t="n">
        <v>0.999044611449752</v>
      </c>
      <c r="AU383" s="0" t="n">
        <v>0.992892142540332</v>
      </c>
      <c r="AV383" s="0" t="n">
        <v>1.00794629999705</v>
      </c>
      <c r="AW383" s="0" t="n">
        <f aca="false">$C384/AN383</f>
        <v>5114.22679743137</v>
      </c>
      <c r="AX383" s="0" t="n">
        <f aca="false">$C384/AO383</f>
        <v>5076.10827856326</v>
      </c>
      <c r="AY383" s="0" t="n">
        <f aca="false">$C384/AP383</f>
        <v>5107.6687146284</v>
      </c>
      <c r="AZ383" s="0" t="n">
        <f aca="false">$C384/AQ383</f>
        <v>5115.0715731053</v>
      </c>
      <c r="BA383" s="0" t="n">
        <f aca="false">$C384/AR383</f>
        <v>4994.39623031998</v>
      </c>
      <c r="BB383" s="0" t="n">
        <f aca="false">$C384/AS383</f>
        <v>5146.75464679735</v>
      </c>
      <c r="BC383" s="0" t="n">
        <f aca="false">$C384/AT383</f>
        <v>5115.12950115844</v>
      </c>
      <c r="BD383" s="0" t="n">
        <f aca="false">$C384/AU383</f>
        <v>5146.82546678772</v>
      </c>
      <c r="BE383" s="0" t="n">
        <f aca="false">$C384/AV383</f>
        <v>5069.9551801668</v>
      </c>
      <c r="BF383" s="0" t="n">
        <f aca="false">$C$4+$C$3*A384</f>
        <v>4687.54149453296</v>
      </c>
      <c r="BG383" s="1" t="n">
        <f aca="false">$BF383*AN383</f>
        <v>4683.88967078997</v>
      </c>
      <c r="BH383" s="1" t="n">
        <f aca="false">$BF383*AO383</f>
        <v>4719.06286391237</v>
      </c>
      <c r="BI383" s="1" t="n">
        <f aca="false">$BF383*AP383</f>
        <v>4689.90363489321</v>
      </c>
      <c r="BJ383" s="1" t="n">
        <f aca="false">$BF383*AQ383</f>
        <v>4683.11610662832</v>
      </c>
      <c r="BK383" s="1" t="n">
        <f aca="false">$BF383*AR383</f>
        <v>4796.27025287726</v>
      </c>
      <c r="BL383" s="1" t="n">
        <f aca="false">$BF383*AS383</f>
        <v>4654.28716044821</v>
      </c>
      <c r="BM383" s="1" t="n">
        <f aca="false">$BF383*AT383</f>
        <v>4683.06307106028</v>
      </c>
      <c r="BN383" s="1" t="n">
        <f aca="false">$BF383*AU383</f>
        <v>4654.22311775354</v>
      </c>
      <c r="BO383" s="1" t="n">
        <f aca="false">$BF383*AV383</f>
        <v>4724.79010549714</v>
      </c>
    </row>
    <row r="384" customFormat="false" ht="13.8" hidden="false" customHeight="false" outlineLevel="0" collapsed="false">
      <c r="A384" s="0" t="n">
        <f aca="false">A383+1</f>
        <v>378</v>
      </c>
      <c r="B384" s="0" t="n">
        <f aca="false">B383+1/12</f>
        <v>1983.41666666664</v>
      </c>
      <c r="C384" s="1" t="n">
        <v>5110.242565</v>
      </c>
      <c r="D384" s="0" t="n">
        <f aca="false">AVERAGE(C368:C384)</f>
        <v>4761.31304741176</v>
      </c>
      <c r="E384" s="0" t="n">
        <f aca="false">AVERAGE(C360:C384)</f>
        <v>4758.05318644</v>
      </c>
      <c r="F384" s="0" t="n">
        <f aca="false">AVERAGE(C357:C384)</f>
        <v>4759.67367946429</v>
      </c>
      <c r="G384" s="0" t="n">
        <f aca="false">AVERAGE(C352:C384)</f>
        <v>4701.46562912121</v>
      </c>
      <c r="H384" s="0" t="n">
        <f aca="false">AVERAGE(C349:C384)</f>
        <v>4710.88850969444</v>
      </c>
      <c r="I384" s="0" t="n">
        <f aca="false">AVERAGE(C344:C384)</f>
        <v>4724.18321329268</v>
      </c>
      <c r="J384" s="0" t="n">
        <f aca="false">AVERAGE(C330:C384)</f>
        <v>4720.87682921818</v>
      </c>
      <c r="K384" s="0" t="n">
        <f aca="false">AVERAGE(C322:C384)</f>
        <v>4730.35253533333</v>
      </c>
      <c r="L384" s="0" t="n">
        <f aca="false">AVERAGE(C268:C384)</f>
        <v>4677.35210602564</v>
      </c>
      <c r="M384" s="0" t="n">
        <f aca="false">$C385/D384</f>
        <v>1.02086439929469</v>
      </c>
      <c r="N384" s="0" t="n">
        <f aca="false">$C385/E384</f>
        <v>1.02156381896957</v>
      </c>
      <c r="O384" s="0" t="n">
        <f aca="false">$C385/F384</f>
        <v>1.02121601423463</v>
      </c>
      <c r="P384" s="0" t="n">
        <f aca="false">$C385/G384</f>
        <v>1.03385951689038</v>
      </c>
      <c r="Q384" s="0" t="n">
        <f aca="false">$C385/H384</f>
        <v>1.03179155566882</v>
      </c>
      <c r="R384" s="0" t="n">
        <f aca="false">$C385/I384</f>
        <v>1.0288879081411</v>
      </c>
      <c r="S384" s="0" t="n">
        <f aca="false">$C385/J384</f>
        <v>1.02960851550219</v>
      </c>
      <c r="T384" s="0" t="n">
        <f aca="false">$C385/K384</f>
        <v>1.02754603334389</v>
      </c>
      <c r="U384" s="0" t="n">
        <f aca="false">$C385/L384</f>
        <v>1.03918945459296</v>
      </c>
      <c r="AN384" s="0" t="n">
        <v>0.999899088641189</v>
      </c>
      <c r="AO384" s="0" t="n">
        <v>1.00485209483902</v>
      </c>
      <c r="AP384" s="0" t="n">
        <v>1.00152118748158</v>
      </c>
      <c r="AQ384" s="0" t="n">
        <v>1.00441023230626</v>
      </c>
      <c r="AR384" s="0" t="n">
        <v>1.04200959637922</v>
      </c>
      <c r="AS384" s="0" t="n">
        <v>0.998787138313494</v>
      </c>
      <c r="AT384" s="0" t="n">
        <v>1.00023037567511</v>
      </c>
      <c r="AU384" s="0" t="n">
        <v>0.992800344419559</v>
      </c>
      <c r="AV384" s="0" t="n">
        <v>1.01291173803178</v>
      </c>
      <c r="AW384" s="0" t="n">
        <f aca="false">$C385/AN384</f>
        <v>4861.14552880069</v>
      </c>
      <c r="AX384" s="0" t="n">
        <f aca="false">$C385/AO384</f>
        <v>4837.18450602294</v>
      </c>
      <c r="AY384" s="0" t="n">
        <f aca="false">$C385/AP384</f>
        <v>4853.27224701314</v>
      </c>
      <c r="AZ384" s="0" t="n">
        <f aca="false">$C385/AQ384</f>
        <v>4839.31249170898</v>
      </c>
      <c r="BA384" s="0" t="n">
        <f aca="false">$C385/AR384</f>
        <v>4664.69310924758</v>
      </c>
      <c r="BB384" s="0" t="n">
        <f aca="false">$C385/AS384</f>
        <v>4866.55744507031</v>
      </c>
      <c r="BC384" s="0" t="n">
        <f aca="false">$C385/AT384</f>
        <v>4859.53546523648</v>
      </c>
      <c r="BD384" s="0" t="n">
        <f aca="false">$C385/AU384</f>
        <v>4895.90380515207</v>
      </c>
      <c r="BE384" s="0" t="n">
        <f aca="false">$C385/AV384</f>
        <v>4798.69548500335</v>
      </c>
      <c r="BF384" s="0" t="n">
        <f aca="false">$C$4+$C$3*A385</f>
        <v>4687.6813675296</v>
      </c>
      <c r="BG384" s="1" t="n">
        <f aca="false">$BF384*AN384</f>
        <v>4687.20832723313</v>
      </c>
      <c r="BH384" s="1" t="n">
        <f aca="false">$BF384*AO384</f>
        <v>4710.42644209996</v>
      </c>
      <c r="BI384" s="1" t="n">
        <f aca="false">$BF384*AP384</f>
        <v>4694.81220974353</v>
      </c>
      <c r="BJ384" s="1" t="n">
        <f aca="false">$BF384*AQ384</f>
        <v>4708.35513133814</v>
      </c>
      <c r="BK384" s="1" t="n">
        <f aca="false">$BF384*AR384</f>
        <v>4884.60896973391</v>
      </c>
      <c r="BL384" s="1" t="n">
        <f aca="false">$BF384*AS384</f>
        <v>4681.99585840038</v>
      </c>
      <c r="BM384" s="1" t="n">
        <f aca="false">$BF384*AT384</f>
        <v>4688.76129528935</v>
      </c>
      <c r="BN384" s="1" t="n">
        <f aca="false">$BF384*AU384</f>
        <v>4653.93167621254</v>
      </c>
      <c r="BO384" s="1" t="n">
        <f aca="false">$BF384*AV384</f>
        <v>4748.2074813236</v>
      </c>
    </row>
    <row r="385" customFormat="false" ht="13.8" hidden="false" customHeight="false" outlineLevel="0" collapsed="false">
      <c r="A385" s="0" t="n">
        <f aca="false">A384+1</f>
        <v>379</v>
      </c>
      <c r="B385" s="0" t="n">
        <f aca="false">B384+1/12</f>
        <v>1983.49999999997</v>
      </c>
      <c r="C385" s="1" t="n">
        <v>4860.654984</v>
      </c>
      <c r="D385" s="0" t="n">
        <f aca="false">AVERAGE(C369:C385)</f>
        <v>4789.565903</v>
      </c>
      <c r="E385" s="0" t="n">
        <f aca="false">AVERAGE(C361:C385)</f>
        <v>4753.33549728</v>
      </c>
      <c r="F385" s="0" t="n">
        <f aca="false">AVERAGE(C358:C385)</f>
        <v>4765.82380282143</v>
      </c>
      <c r="G385" s="0" t="n">
        <f aca="false">AVERAGE(C353:C385)</f>
        <v>4704.01975039394</v>
      </c>
      <c r="H385" s="0" t="n">
        <f aca="false">AVERAGE(C350:C385)</f>
        <v>4712.91003872222</v>
      </c>
      <c r="I385" s="0" t="n">
        <f aca="false">AVERAGE(C345:C385)</f>
        <v>4731.84342436585</v>
      </c>
      <c r="J385" s="0" t="n">
        <f aca="false">AVERAGE(C331:C385)</f>
        <v>4725.17824938182</v>
      </c>
      <c r="K385" s="0" t="n">
        <f aca="false">AVERAGE(C323:C385)</f>
        <v>4729.754681</v>
      </c>
      <c r="L385" s="0" t="n">
        <f aca="false">AVERAGE(C269:C385)</f>
        <v>4678.77514935897</v>
      </c>
      <c r="M385" s="0" t="n">
        <f aca="false">$C386/D385</f>
        <v>1.01081217464146</v>
      </c>
      <c r="N385" s="0" t="n">
        <f aca="false">$C386/E385</f>
        <v>1.01851668765446</v>
      </c>
      <c r="O385" s="0" t="n">
        <f aca="false">$C386/F385</f>
        <v>1.01584777916755</v>
      </c>
      <c r="P385" s="0" t="n">
        <f aca="false">$C386/G385</f>
        <v>1.02919455761098</v>
      </c>
      <c r="Q385" s="0" t="n">
        <f aca="false">$C386/H385</f>
        <v>1.02725311669913</v>
      </c>
      <c r="R385" s="0" t="n">
        <f aca="false">$C386/I385</f>
        <v>1.02314279907705</v>
      </c>
      <c r="S385" s="0" t="n">
        <f aca="false">$C386/J385</f>
        <v>1.02458600934968</v>
      </c>
      <c r="T385" s="0" t="n">
        <f aca="false">$C386/K385</f>
        <v>1.02359463704287</v>
      </c>
      <c r="U385" s="0" t="n">
        <f aca="false">$C386/L385</f>
        <v>1.03474763617638</v>
      </c>
      <c r="AN385" s="0" t="n">
        <v>1.00450068839736</v>
      </c>
      <c r="AO385" s="0" t="n">
        <v>1.001854685355</v>
      </c>
      <c r="AP385" s="0" t="n">
        <v>0.995180864361412</v>
      </c>
      <c r="AQ385" s="0" t="n">
        <v>0.999638146597783</v>
      </c>
      <c r="AR385" s="0" t="n">
        <v>1.02235068720773</v>
      </c>
      <c r="AS385" s="0" t="n">
        <v>1.00236343912172</v>
      </c>
      <c r="AT385" s="0" t="n">
        <v>0.999340072498986</v>
      </c>
      <c r="AU385" s="0" t="n">
        <v>0.998288229360186</v>
      </c>
      <c r="AV385" s="0" t="n">
        <v>0.98994073871351</v>
      </c>
      <c r="AW385" s="0" t="n">
        <f aca="false">$C386/AN385</f>
        <v>4819.65973933197</v>
      </c>
      <c r="AX385" s="0" t="n">
        <f aca="false">$C386/AO385</f>
        <v>4832.38896495703</v>
      </c>
      <c r="AY385" s="0" t="n">
        <f aca="false">$C386/AP385</f>
        <v>4864.79563602401</v>
      </c>
      <c r="AZ385" s="0" t="n">
        <f aca="false">$C386/AQ385</f>
        <v>4843.10401966681</v>
      </c>
      <c r="BA385" s="0" t="n">
        <f aca="false">$C386/AR385</f>
        <v>4735.50963145809</v>
      </c>
      <c r="BB385" s="0" t="n">
        <f aca="false">$C386/AS385</f>
        <v>4829.93626567429</v>
      </c>
      <c r="BC385" s="0" t="n">
        <f aca="false">$C386/AT385</f>
        <v>4844.54857683585</v>
      </c>
      <c r="BD385" s="0" t="n">
        <f aca="false">$C386/AU385</f>
        <v>4849.65301965233</v>
      </c>
      <c r="BE385" s="0" t="n">
        <f aca="false">$C386/AV385</f>
        <v>4890.54681423823</v>
      </c>
      <c r="BF385" s="0" t="n">
        <f aca="false">$C$4+$C$3*A386</f>
        <v>4687.82124052624</v>
      </c>
      <c r="BG385" s="1" t="n">
        <f aca="false">$BF385*AN385</f>
        <v>4708.91966319238</v>
      </c>
      <c r="BH385" s="1" t="n">
        <f aca="false">$BF385*AO385</f>
        <v>4696.51567392791</v>
      </c>
      <c r="BI385" s="1" t="n">
        <f aca="false">$BF385*AP385</f>
        <v>4665.22999411869</v>
      </c>
      <c r="BJ385" s="1" t="n">
        <f aca="false">$BF385*AQ385</f>
        <v>4686.12493646137</v>
      </c>
      <c r="BK385" s="1" t="n">
        <f aca="false">$BF385*AR385</f>
        <v>4792.597266759</v>
      </c>
      <c r="BL385" s="1" t="n">
        <f aca="false">$BF385*AS385</f>
        <v>4698.90062064173</v>
      </c>
      <c r="BM385" s="1" t="n">
        <f aca="false">$BF385*AT385</f>
        <v>4684.72761836978</v>
      </c>
      <c r="BN385" s="1" t="n">
        <f aca="false">$BF385*AU385</f>
        <v>4679.79676576201</v>
      </c>
      <c r="BO385" s="1" t="n">
        <f aca="false">$BF385*AV385</f>
        <v>4640.66522180343</v>
      </c>
    </row>
    <row r="386" customFormat="false" ht="13.8" hidden="false" customHeight="false" outlineLevel="0" collapsed="false">
      <c r="A386" s="0" t="n">
        <f aca="false">A385+1</f>
        <v>380</v>
      </c>
      <c r="B386" s="0" t="n">
        <f aca="false">B385+1/12</f>
        <v>1983.5833333333</v>
      </c>
      <c r="C386" s="1" t="n">
        <v>4841.351526</v>
      </c>
      <c r="D386" s="0" t="n">
        <f aca="false">AVERAGE(C370:C386)</f>
        <v>4792.344089</v>
      </c>
      <c r="E386" s="0" t="n">
        <f aca="false">AVERAGE(C362:C386)</f>
        <v>4755.56708044</v>
      </c>
      <c r="F386" s="0" t="n">
        <f aca="false">AVERAGE(C359:C386)</f>
        <v>4769.11704625</v>
      </c>
      <c r="G386" s="0" t="n">
        <f aca="false">AVERAGE(C354:C386)</f>
        <v>4717.97451842424</v>
      </c>
      <c r="H386" s="0" t="n">
        <f aca="false">AVERAGE(C351:C386)</f>
        <v>4713.37054355556</v>
      </c>
      <c r="I386" s="0" t="n">
        <f aca="false">AVERAGE(C346:C386)</f>
        <v>4729.61009258537</v>
      </c>
      <c r="J386" s="0" t="n">
        <f aca="false">AVERAGE(C332:C386)</f>
        <v>4730.84398430909</v>
      </c>
      <c r="K386" s="0" t="n">
        <f aca="false">AVERAGE(C324:C386)</f>
        <v>4727.10477628572</v>
      </c>
      <c r="L386" s="0" t="n">
        <f aca="false">AVERAGE(C270:C386)</f>
        <v>4680.63212813675</v>
      </c>
      <c r="M386" s="0" t="n">
        <f aca="false">$C387/D386</f>
        <v>1.01750991966387</v>
      </c>
      <c r="N386" s="0" t="n">
        <f aca="false">$C387/E386</f>
        <v>1.02537879637034</v>
      </c>
      <c r="O386" s="0" t="n">
        <f aca="false">$C387/F386</f>
        <v>1.02246550078578</v>
      </c>
      <c r="P386" s="0" t="n">
        <f aca="false">$C387/G386</f>
        <v>1.03354895834169</v>
      </c>
      <c r="Q386" s="0" t="n">
        <f aca="false">$C387/H386</f>
        <v>1.03455851899171</v>
      </c>
      <c r="R386" s="0" t="n">
        <f aca="false">$C387/I386</f>
        <v>1.0310062676508</v>
      </c>
      <c r="S386" s="0" t="n">
        <f aca="false">$C387/J386</f>
        <v>1.03073736212253</v>
      </c>
      <c r="T386" s="0" t="n">
        <f aca="false">$C387/K386</f>
        <v>1.03155269023495</v>
      </c>
      <c r="U386" s="0" t="n">
        <f aca="false">$C387/L386</f>
        <v>1.04179467975859</v>
      </c>
      <c r="AN386" s="0" t="n">
        <v>0.998810546987473</v>
      </c>
      <c r="AO386" s="0" t="n">
        <v>0.997302098883049</v>
      </c>
      <c r="AP386" s="0" t="n">
        <v>0.998046961163925</v>
      </c>
      <c r="AQ386" s="0" t="n">
        <v>0.993780457219177</v>
      </c>
      <c r="AR386" s="0" t="n">
        <v>1.0229406683196</v>
      </c>
      <c r="AS386" s="0" t="n">
        <v>1.00184678785702</v>
      </c>
      <c r="AT386" s="0" t="n">
        <v>1.00671776509924</v>
      </c>
      <c r="AU386" s="0" t="n">
        <v>1.01247118367506</v>
      </c>
      <c r="AV386" s="0" t="n">
        <v>0.999971717211194</v>
      </c>
      <c r="AW386" s="0" t="n">
        <f aca="false">$C387/AN386</f>
        <v>4882.06463548803</v>
      </c>
      <c r="AX386" s="0" t="n">
        <f aca="false">$C387/AO386</f>
        <v>4889.44889864493</v>
      </c>
      <c r="AY386" s="0" t="n">
        <f aca="false">$C387/AP386</f>
        <v>4885.79980576595</v>
      </c>
      <c r="AZ386" s="0" t="n">
        <f aca="false">$C387/AQ386</f>
        <v>4906.77554944567</v>
      </c>
      <c r="BA386" s="0" t="n">
        <f aca="false">$C387/AR386</f>
        <v>4766.90173733175</v>
      </c>
      <c r="BB386" s="0" t="n">
        <f aca="false">$C387/AS386</f>
        <v>4867.26883601679</v>
      </c>
      <c r="BC386" s="0" t="n">
        <f aca="false">$C387/AT386</f>
        <v>4843.71868466959</v>
      </c>
      <c r="BD386" s="0" t="n">
        <f aca="false">$C387/AU386</f>
        <v>4816.19400890028</v>
      </c>
      <c r="BE386" s="0" t="n">
        <f aca="false">$C387/AV386</f>
        <v>4876.39556706596</v>
      </c>
      <c r="BF386" s="0" t="n">
        <f aca="false">$C$4+$C$3*A387</f>
        <v>4687.96111352288</v>
      </c>
      <c r="BG386" s="1" t="n">
        <f aca="false">$BF386*AN386</f>
        <v>4682.38500405379</v>
      </c>
      <c r="BH386" s="1" t="n">
        <f aca="false">$BF386*AO386</f>
        <v>4675.31345799849</v>
      </c>
      <c r="BI386" s="1" t="n">
        <f aca="false">$BF386*AP386</f>
        <v>4678.80534340616</v>
      </c>
      <c r="BJ386" s="1" t="n">
        <f aca="false">$BF386*AQ386</f>
        <v>4658.80413882249</v>
      </c>
      <c r="BK386" s="1" t="n">
        <f aca="false">$BF386*AR386</f>
        <v>4795.5060745234</v>
      </c>
      <c r="BL386" s="1" t="n">
        <f aca="false">$BF386*AS386</f>
        <v>4696.61878318152</v>
      </c>
      <c r="BM386" s="1" t="n">
        <f aca="false">$BF386*AT386</f>
        <v>4719.4537350779</v>
      </c>
      <c r="BN386" s="1" t="n">
        <f aca="false">$BF386*AU386</f>
        <v>4746.42553763117</v>
      </c>
      <c r="BO386" s="1" t="n">
        <f aca="false">$BF386*AV386</f>
        <v>4687.82852490878</v>
      </c>
    </row>
    <row r="387" customFormat="false" ht="13.8" hidden="false" customHeight="false" outlineLevel="0" collapsed="false">
      <c r="A387" s="0" t="n">
        <f aca="false">A386+1</f>
        <v>381</v>
      </c>
      <c r="B387" s="0" t="n">
        <f aca="false">B386+1/12</f>
        <v>1983.66666666664</v>
      </c>
      <c r="C387" s="1" t="n">
        <v>4876.257649</v>
      </c>
      <c r="D387" s="0" t="n">
        <f aca="false">AVERAGE(C371:C387)</f>
        <v>4787.28990770588</v>
      </c>
      <c r="E387" s="0" t="n">
        <f aca="false">AVERAGE(C363:C387)</f>
        <v>4756.35523328</v>
      </c>
      <c r="F387" s="0" t="n">
        <f aca="false">AVERAGE(C360:C387)</f>
        <v>4768.914065</v>
      </c>
      <c r="G387" s="0" t="n">
        <f aca="false">AVERAGE(C355:C387)</f>
        <v>4733.31943160606</v>
      </c>
      <c r="H387" s="0" t="n">
        <f aca="false">AVERAGE(C352:C387)</f>
        <v>4714.62860888889</v>
      </c>
      <c r="I387" s="0" t="n">
        <f aca="false">AVERAGE(C347:C387)</f>
        <v>4734.14074436585</v>
      </c>
      <c r="J387" s="0" t="n">
        <f aca="false">AVERAGE(C333:C387)</f>
        <v>4739.73033165455</v>
      </c>
      <c r="K387" s="0" t="n">
        <f aca="false">AVERAGE(C325:C387)</f>
        <v>4728.12938184127</v>
      </c>
      <c r="L387" s="0" t="n">
        <f aca="false">AVERAGE(C271:C387)</f>
        <v>4686.68935105983</v>
      </c>
      <c r="M387" s="0" t="n">
        <f aca="false">$C388/D387</f>
        <v>0.980395155606764</v>
      </c>
      <c r="N387" s="0" t="n">
        <f aca="false">$C388/E387</f>
        <v>0.986771509655176</v>
      </c>
      <c r="O387" s="0" t="n">
        <f aca="false">$C388/F387</f>
        <v>0.984172868294283</v>
      </c>
      <c r="P387" s="0" t="n">
        <f aca="false">$C388/G387</f>
        <v>0.991573863082271</v>
      </c>
      <c r="Q387" s="0" t="n">
        <f aca="false">$C388/H387</f>
        <v>0.995504889855177</v>
      </c>
      <c r="R387" s="0" t="n">
        <f aca="false">$C388/I387</f>
        <v>0.991401837722231</v>
      </c>
      <c r="S387" s="0" t="n">
        <f aca="false">$C388/J387</f>
        <v>0.990232672659589</v>
      </c>
      <c r="T387" s="0" t="n">
        <f aca="false">$C388/K387</f>
        <v>0.992662309966704</v>
      </c>
      <c r="U387" s="0" t="n">
        <f aca="false">$C388/L387</f>
        <v>1.00143949863855</v>
      </c>
      <c r="AN387" s="0" t="n">
        <v>1.00268093296222</v>
      </c>
      <c r="AO387" s="0" t="n">
        <v>0.993109675247228</v>
      </c>
      <c r="AP387" s="0" t="n">
        <v>0.998629107811209</v>
      </c>
      <c r="AQ387" s="0" t="n">
        <v>1.0119387529193</v>
      </c>
      <c r="AR387" s="0" t="n">
        <v>1.03113893820358</v>
      </c>
      <c r="AS387" s="0" t="n">
        <v>0.995393394722011</v>
      </c>
      <c r="AT387" s="0" t="n">
        <v>1.01127215449664</v>
      </c>
      <c r="AU387" s="0" t="n">
        <v>1.00973377939354</v>
      </c>
      <c r="AV387" s="0" t="n">
        <v>0.999583592414588</v>
      </c>
      <c r="AW387" s="0" t="n">
        <f aca="false">$C388/AN387</f>
        <v>4680.88669057881</v>
      </c>
      <c r="AX387" s="0" t="n">
        <f aca="false">$C388/AO387</f>
        <v>4725.99950537346</v>
      </c>
      <c r="AY387" s="0" t="n">
        <f aca="false">$C388/AP387</f>
        <v>4699.87886121911</v>
      </c>
      <c r="AZ387" s="0" t="n">
        <f aca="false">$C388/AQ387</f>
        <v>4638.0631440985</v>
      </c>
      <c r="BA387" s="0" t="n">
        <f aca="false">$C388/AR387</f>
        <v>4551.70070696464</v>
      </c>
      <c r="BB387" s="0" t="n">
        <f aca="false">$C388/AS387</f>
        <v>4715.15669973956</v>
      </c>
      <c r="BC387" s="0" t="n">
        <f aca="false">$C388/AT387</f>
        <v>4641.1204077266</v>
      </c>
      <c r="BD387" s="0" t="n">
        <f aca="false">$C388/AU387</f>
        <v>4648.19136467727</v>
      </c>
      <c r="BE387" s="0" t="n">
        <f aca="false">$C388/AV387</f>
        <v>4695.39103044155</v>
      </c>
      <c r="BF387" s="0" t="n">
        <f aca="false">$C$4+$C$3*A388</f>
        <v>4688.10098651952</v>
      </c>
      <c r="BG387" s="1" t="n">
        <f aca="false">$BF387*AN387</f>
        <v>4700.6694709845</v>
      </c>
      <c r="BH387" s="1" t="n">
        <f aca="false">$BF387*AO387</f>
        <v>4655.79844824861</v>
      </c>
      <c r="BI387" s="1" t="n">
        <f aca="false">$BF387*AP387</f>
        <v>4681.67410549684</v>
      </c>
      <c r="BJ387" s="1" t="n">
        <f aca="false">$BF387*AQ387</f>
        <v>4744.07106585831</v>
      </c>
      <c r="BK387" s="1" t="n">
        <f aca="false">$BF387*AR387</f>
        <v>4834.0834734309</v>
      </c>
      <c r="BL387" s="1" t="n">
        <f aca="false">$BF387*AS387</f>
        <v>4666.50475577128</v>
      </c>
      <c r="BM387" s="1" t="n">
        <f aca="false">$BF387*AT387</f>
        <v>4740.94598513542</v>
      </c>
      <c r="BN387" s="1" t="n">
        <f aca="false">$BF387*AU387</f>
        <v>4733.73392729694</v>
      </c>
      <c r="BO387" s="1" t="n">
        <f aca="false">$BF387*AV387</f>
        <v>4686.14882570756</v>
      </c>
    </row>
    <row r="388" customFormat="false" ht="13.8" hidden="false" customHeight="false" outlineLevel="0" collapsed="false">
      <c r="A388" s="0" t="n">
        <f aca="false">A387+1</f>
        <v>382</v>
      </c>
      <c r="B388" s="0" t="n">
        <f aca="false">B387+1/12</f>
        <v>1983.74999999997</v>
      </c>
      <c r="C388" s="1" t="n">
        <v>4693.435834</v>
      </c>
      <c r="D388" s="0" t="n">
        <f aca="false">AVERAGE(C372:C388)</f>
        <v>4771.12462894118</v>
      </c>
      <c r="E388" s="0" t="n">
        <f aca="false">AVERAGE(C364:C388)</f>
        <v>4751.67497868</v>
      </c>
      <c r="F388" s="0" t="n">
        <f aca="false">AVERAGE(C361:C388)</f>
        <v>4758.72973003571</v>
      </c>
      <c r="G388" s="0" t="n">
        <f aca="false">AVERAGE(C356:C388)</f>
        <v>4751.45441860606</v>
      </c>
      <c r="H388" s="0" t="n">
        <f aca="false">AVERAGE(C353:C388)</f>
        <v>4712.32491033333</v>
      </c>
      <c r="I388" s="0" t="n">
        <f aca="false">AVERAGE(C348:C388)</f>
        <v>4725.43638704878</v>
      </c>
      <c r="J388" s="0" t="n">
        <f aca="false">AVERAGE(C334:C388)</f>
        <v>4740.67594843636</v>
      </c>
      <c r="K388" s="0" t="n">
        <f aca="false">AVERAGE(C326:C388)</f>
        <v>4727.89312598413</v>
      </c>
      <c r="L388" s="0" t="n">
        <f aca="false">AVERAGE(C272:C388)</f>
        <v>4689.52630999145</v>
      </c>
      <c r="M388" s="0" t="n">
        <f aca="false">$C389/D388</f>
        <v>1.00287607506113</v>
      </c>
      <c r="N388" s="0" t="n">
        <f aca="false">$C389/E388</f>
        <v>1.00698106730129</v>
      </c>
      <c r="O388" s="0" t="n">
        <f aca="false">$C389/F388</f>
        <v>1.00548823172273</v>
      </c>
      <c r="P388" s="0" t="n">
        <f aca="false">$C389/G388</f>
        <v>1.00702781084528</v>
      </c>
      <c r="Q388" s="0" t="n">
        <f aca="false">$C389/H388</f>
        <v>1.015389819791</v>
      </c>
      <c r="R388" s="0" t="n">
        <f aca="false">$C389/I388</f>
        <v>1.0125724588345</v>
      </c>
      <c r="S388" s="0" t="n">
        <f aca="false">$C389/J388</f>
        <v>1.009317404004</v>
      </c>
      <c r="T388" s="0" t="n">
        <f aca="false">$C389/K388</f>
        <v>1.01204629927078</v>
      </c>
      <c r="U388" s="0" t="n">
        <f aca="false">$C389/L388</f>
        <v>1.02032623877287</v>
      </c>
      <c r="AN388" s="0" t="n">
        <v>1.00368537260204</v>
      </c>
      <c r="AO388" s="0" t="n">
        <v>0.995031448462677</v>
      </c>
      <c r="AP388" s="0" t="n">
        <v>0.996442172891016</v>
      </c>
      <c r="AQ388" s="0" t="n">
        <v>0.995852648132341</v>
      </c>
      <c r="AR388" s="0" t="n">
        <v>1.01250418285359</v>
      </c>
      <c r="AS388" s="0" t="n">
        <v>1.00829889394874</v>
      </c>
      <c r="AT388" s="0" t="n">
        <v>0.994267175511149</v>
      </c>
      <c r="AU388" s="0" t="n">
        <v>1.00024632372234</v>
      </c>
      <c r="AV388" s="0" t="n">
        <v>0.989061274507523</v>
      </c>
      <c r="AW388" s="0" t="n">
        <f aca="false">$C389/AN388</f>
        <v>4767.27754744034</v>
      </c>
      <c r="AX388" s="0" t="n">
        <f aca="false">$C389/AO388</f>
        <v>4808.7392100949</v>
      </c>
      <c r="AY388" s="0" t="n">
        <f aca="false">$C389/AP388</f>
        <v>4801.93118243635</v>
      </c>
      <c r="AZ388" s="0" t="n">
        <f aca="false">$C389/AQ388</f>
        <v>4804.77382921427</v>
      </c>
      <c r="BA388" s="0" t="n">
        <f aca="false">$C389/AR388</f>
        <v>4725.75503640354</v>
      </c>
      <c r="BB388" s="0" t="n">
        <f aca="false">$C389/AS388</f>
        <v>4745.46463376687</v>
      </c>
      <c r="BC388" s="0" t="n">
        <f aca="false">$C389/AT388</f>
        <v>4812.43559010195</v>
      </c>
      <c r="BD388" s="0" t="n">
        <f aca="false">$C389/AU388</f>
        <v>4783.66841049069</v>
      </c>
      <c r="BE388" s="0" t="n">
        <f aca="false">$C389/AV388</f>
        <v>4837.76573284854</v>
      </c>
      <c r="BF388" s="0" t="n">
        <f aca="false">$C$4+$C$3*A389</f>
        <v>4688.24085951616</v>
      </c>
      <c r="BG388" s="1" t="n">
        <f aca="false">$BF388*AN388</f>
        <v>4705.51877393159</v>
      </c>
      <c r="BH388" s="1" t="n">
        <f aca="false">$BF388*AO388</f>
        <v>4664.94709318627</v>
      </c>
      <c r="BI388" s="1" t="n">
        <f aca="false">$BF388*AP388</f>
        <v>4671.56090909273</v>
      </c>
      <c r="BJ388" s="1" t="n">
        <f aca="false">$BF388*AQ388</f>
        <v>4668.79707503141</v>
      </c>
      <c r="BK388" s="1" t="n">
        <f aca="false">$BF388*AR388</f>
        <v>4746.86348048522</v>
      </c>
      <c r="BL388" s="1" t="n">
        <f aca="false">$BF388*AS388</f>
        <v>4727.14807321544</v>
      </c>
      <c r="BM388" s="1" t="n">
        <f aca="false">$BF388*AT388</f>
        <v>4661.3639975071</v>
      </c>
      <c r="BN388" s="1" t="n">
        <f aca="false">$BF388*AU388</f>
        <v>4689.39568445591</v>
      </c>
      <c r="BO388" s="1" t="n">
        <f aca="false">$BF388*AV388</f>
        <v>4636.9574797113</v>
      </c>
    </row>
    <row r="389" customFormat="false" ht="13.8" hidden="false" customHeight="false" outlineLevel="0" collapsed="false">
      <c r="A389" s="0" t="n">
        <f aca="false">A388+1</f>
        <v>383</v>
      </c>
      <c r="B389" s="0" t="n">
        <f aca="false">B388+1/12</f>
        <v>1983.8333333333</v>
      </c>
      <c r="C389" s="1" t="n">
        <f aca="false">AVERAGE(C387:C388)</f>
        <v>4784.8467415</v>
      </c>
      <c r="D389" s="0" t="n">
        <f aca="false">AVERAGE(C373:C389)</f>
        <v>4756.68316714706</v>
      </c>
      <c r="E389" s="0" t="n">
        <f aca="false">AVERAGE(C365:C389)</f>
        <v>4749.19470642</v>
      </c>
      <c r="F389" s="0" t="n">
        <f aca="false">AVERAGE(C362:C389)</f>
        <v>4758.70418698214</v>
      </c>
      <c r="G389" s="0" t="n">
        <f aca="false">AVERAGE(C357:C389)</f>
        <v>4767.49726543939</v>
      </c>
      <c r="H389" s="0" t="n">
        <f aca="false">AVERAGE(C354:C389)</f>
        <v>4723.54720368056</v>
      </c>
      <c r="I389" s="0" t="n">
        <f aca="false">AVERAGE(C349:C389)</f>
        <v>4723.1349532561</v>
      </c>
      <c r="J389" s="0" t="n">
        <f aca="false">AVERAGE(C335:C389)</f>
        <v>4740.23521822727</v>
      </c>
      <c r="K389" s="0" t="n">
        <f aca="false">AVERAGE(C327:C389)</f>
        <v>4728.12795903969</v>
      </c>
      <c r="L389" s="0" t="n">
        <f aca="false">AVERAGE(C273:C389)</f>
        <v>4693.36236201282</v>
      </c>
      <c r="M389" s="0" t="n">
        <f aca="false">$C390/D389</f>
        <v>0.996312161482981</v>
      </c>
      <c r="N389" s="0" t="n">
        <f aca="false">$C390/E389</f>
        <v>0.997883131922048</v>
      </c>
      <c r="O389" s="0" t="n">
        <f aca="false">$C390/F389</f>
        <v>0.995889028091795</v>
      </c>
      <c r="P389" s="0" t="n">
        <f aca="false">$C390/G389</f>
        <v>0.994052229899542</v>
      </c>
      <c r="Q389" s="0" t="n">
        <f aca="false">$C390/H389</f>
        <v>1.00330135031937</v>
      </c>
      <c r="R389" s="0" t="n">
        <f aca="false">$C390/I389</f>
        <v>1.00338892169127</v>
      </c>
      <c r="S389" s="0" t="n">
        <f aca="false">$C390/J389</f>
        <v>0.999769224431508</v>
      </c>
      <c r="T389" s="0" t="n">
        <f aca="false">$C390/K389</f>
        <v>1.00232932120402</v>
      </c>
      <c r="U389" s="0" t="n">
        <f aca="false">$C390/L389</f>
        <v>1.00975397214324</v>
      </c>
      <c r="AN389" s="0" t="n">
        <v>0.999673179222996</v>
      </c>
      <c r="AO389" s="0" t="n">
        <v>0.990489261823629</v>
      </c>
      <c r="AP389" s="0" t="n">
        <v>1.00264903207537</v>
      </c>
      <c r="AQ389" s="0" t="n">
        <v>0.994336521753902</v>
      </c>
      <c r="AR389" s="0" t="n">
        <v>0.9849148672507</v>
      </c>
      <c r="AS389" s="0" t="n">
        <v>1.00121433350915</v>
      </c>
      <c r="AT389" s="0" t="n">
        <v>0.996309944956742</v>
      </c>
      <c r="AU389" s="0" t="n">
        <v>1.00898078398636</v>
      </c>
      <c r="AV389" s="0" t="n">
        <v>1.00108430078422</v>
      </c>
      <c r="AW389" s="0" t="n">
        <f aca="false">$C390/AN389</f>
        <v>4740.69064394979</v>
      </c>
      <c r="AX389" s="0" t="n">
        <f aca="false">$C390/AO389</f>
        <v>4784.64681083425</v>
      </c>
      <c r="AY389" s="0" t="n">
        <f aca="false">$C390/AP389</f>
        <v>4726.62031891709</v>
      </c>
      <c r="AZ389" s="0" t="n">
        <f aca="false">$C390/AQ389</f>
        <v>4766.13418502487</v>
      </c>
      <c r="BA389" s="0" t="n">
        <f aca="false">$C390/AR389</f>
        <v>4811.72682566858</v>
      </c>
      <c r="BB389" s="0" t="n">
        <f aca="false">$C390/AS389</f>
        <v>4733.39336956934</v>
      </c>
      <c r="BC389" s="0" t="n">
        <f aca="false">$C390/AT389</f>
        <v>4756.69374950961</v>
      </c>
      <c r="BD389" s="0" t="n">
        <f aca="false">$C390/AU389</f>
        <v>4696.95891434744</v>
      </c>
      <c r="BE389" s="0" t="n">
        <f aca="false">$C390/AV389</f>
        <v>4734.00819894738</v>
      </c>
      <c r="BF389" s="0" t="n">
        <f aca="false">$C$4+$C$3*A390</f>
        <v>4688.3807325128</v>
      </c>
      <c r="BG389" s="1" t="n">
        <f aca="false">$BF389*AN389</f>
        <v>4686.84847227891</v>
      </c>
      <c r="BH389" s="1" t="n">
        <f aca="false">$BF389*AO389</f>
        <v>4643.79077089473</v>
      </c>
      <c r="BI389" s="1" t="n">
        <f aca="false">$BF389*AP389</f>
        <v>4700.80040345478</v>
      </c>
      <c r="BJ389" s="1" t="n">
        <f aca="false">$BF389*AQ389</f>
        <v>4661.82819022479</v>
      </c>
      <c r="BK389" s="1" t="n">
        <f aca="false">$BF389*AR389</f>
        <v>4617.65588678359</v>
      </c>
      <c r="BL389" s="1" t="n">
        <f aca="false">$BF389*AS389</f>
        <v>4694.07399033995</v>
      </c>
      <c r="BM389" s="1" t="n">
        <f aca="false">$BF389*AT389</f>
        <v>4671.08034954608</v>
      </c>
      <c r="BN389" s="1" t="n">
        <f aca="false">$BF389*AU389</f>
        <v>4730.48606711731</v>
      </c>
      <c r="BO389" s="1" t="n">
        <f aca="false">$BF389*AV389</f>
        <v>4693.46434741779</v>
      </c>
    </row>
    <row r="390" customFormat="false" ht="13.8" hidden="false" customHeight="false" outlineLevel="0" collapsed="false">
      <c r="A390" s="0" t="n">
        <f aca="false">A389+1</f>
        <v>384</v>
      </c>
      <c r="B390" s="0" t="n">
        <f aca="false">B389+1/12</f>
        <v>1983.91666666664</v>
      </c>
      <c r="C390" s="1" t="n">
        <f aca="false">AVERAGE(C388:C389)</f>
        <v>4739.14128775</v>
      </c>
      <c r="D390" s="0" t="n">
        <f aca="false">AVERAGE(C374:C390)</f>
        <v>4760.48846736765</v>
      </c>
      <c r="E390" s="0" t="n">
        <f aca="false">AVERAGE(C366:C390)</f>
        <v>4754.97144709</v>
      </c>
      <c r="F390" s="0" t="n">
        <f aca="false">AVERAGE(C363:C390)</f>
        <v>4754.51088197321</v>
      </c>
      <c r="G390" s="0" t="n">
        <f aca="false">AVERAGE(C358:C390)</f>
        <v>4769.03331870455</v>
      </c>
      <c r="H390" s="0" t="n">
        <f aca="false">AVERAGE(C355:C390)</f>
        <v>4733.80458628472</v>
      </c>
      <c r="I390" s="0" t="n">
        <f aca="false">AVERAGE(C350:C390)</f>
        <v>4721.94620566463</v>
      </c>
      <c r="J390" s="0" t="n">
        <f aca="false">AVERAGE(C336:C390)</f>
        <v>4735.88749169546</v>
      </c>
      <c r="K390" s="0" t="n">
        <f aca="false">AVERAGE(C328:C390)</f>
        <v>4728.17902884524</v>
      </c>
      <c r="L390" s="0" t="n">
        <f aca="false">AVERAGE(C274:C390)</f>
        <v>4694.77087801923</v>
      </c>
      <c r="M390" s="0" t="n">
        <f aca="false">$C391/D390</f>
        <v>0.91926512793756</v>
      </c>
      <c r="N390" s="0" t="n">
        <f aca="false">$C391/E390</f>
        <v>0.920331717802042</v>
      </c>
      <c r="O390" s="0" t="n">
        <f aca="false">$C391/F390</f>
        <v>0.92042086949306</v>
      </c>
      <c r="P390" s="0" t="n">
        <f aca="false">$C391/G390</f>
        <v>0.917618047002601</v>
      </c>
      <c r="Q390" s="0" t="n">
        <f aca="false">$C391/H390</f>
        <v>0.924446913731726</v>
      </c>
      <c r="R390" s="0" t="n">
        <f aca="false">$C391/I390</f>
        <v>0.926768508025397</v>
      </c>
      <c r="S390" s="0" t="n">
        <f aca="false">$C391/J390</f>
        <v>0.924040329858708</v>
      </c>
      <c r="T390" s="0" t="n">
        <f aca="false">$C391/K390</f>
        <v>0.92554681481018</v>
      </c>
      <c r="U390" s="0" t="n">
        <f aca="false">$C391/L390</f>
        <v>0.932133037735452</v>
      </c>
      <c r="AN390" s="0" t="n">
        <v>0.995949214820857</v>
      </c>
      <c r="AO390" s="0" t="n">
        <v>1.00434892731059</v>
      </c>
      <c r="AP390" s="0" t="n">
        <v>0.998897178545824</v>
      </c>
      <c r="AQ390" s="0" t="n">
        <v>1.00585900527541</v>
      </c>
      <c r="AR390" s="0" t="n">
        <v>0.958848914460789</v>
      </c>
      <c r="AS390" s="0" t="n">
        <v>1.00209962024881</v>
      </c>
      <c r="AT390" s="0" t="n">
        <v>0.992579141382025</v>
      </c>
      <c r="AU390" s="0" t="n">
        <v>1.00606551502561</v>
      </c>
      <c r="AV390" s="0" t="n">
        <v>1.01111171137028</v>
      </c>
      <c r="AW390" s="0" t="n">
        <f aca="false">$C391/AN390</f>
        <v>4393.94998748721</v>
      </c>
      <c r="AX390" s="0" t="n">
        <f aca="false">$C391/AO390</f>
        <v>4357.20188572143</v>
      </c>
      <c r="AY390" s="0" t="n">
        <f aca="false">$C391/AP390</f>
        <v>4380.98248147093</v>
      </c>
      <c r="AZ390" s="0" t="n">
        <f aca="false">$C391/AQ390</f>
        <v>4350.66049719541</v>
      </c>
      <c r="BA390" s="0" t="n">
        <f aca="false">$C391/AR390</f>
        <v>4563.96307489271</v>
      </c>
      <c r="BB390" s="0" t="n">
        <f aca="false">$C391/AS390</f>
        <v>4366.98203609083</v>
      </c>
      <c r="BC390" s="0" t="n">
        <f aca="false">$C391/AT390</f>
        <v>4408.8686307742</v>
      </c>
      <c r="BD390" s="0" t="n">
        <f aca="false">$C391/AU390</f>
        <v>4349.76746011278</v>
      </c>
      <c r="BE390" s="0" t="n">
        <f aca="false">$C391/AV390</f>
        <v>4328.05889872381</v>
      </c>
      <c r="BF390" s="0" t="n">
        <f aca="false">$C$4+$C$3*A391</f>
        <v>4688.52060550944</v>
      </c>
      <c r="BG390" s="1" t="n">
        <f aca="false">$BF390*AN390</f>
        <v>4669.52841572854</v>
      </c>
      <c r="BH390" s="1" t="n">
        <f aca="false">$BF390*AO390</f>
        <v>4708.91064081701</v>
      </c>
      <c r="BI390" s="1" t="n">
        <f aca="false">$BF390*AP390</f>
        <v>4683.35000439734</v>
      </c>
      <c r="BJ390" s="1" t="n">
        <f aca="false">$BF390*AQ390</f>
        <v>4715.99067247099</v>
      </c>
      <c r="BK390" s="1" t="n">
        <f aca="false">$BF390*AR390</f>
        <v>4495.58289301977</v>
      </c>
      <c r="BL390" s="1" t="n">
        <f aca="false">$BF390*AS390</f>
        <v>4698.36471830973</v>
      </c>
      <c r="BM390" s="1" t="n">
        <f aca="false">$BF390*AT390</f>
        <v>4653.7277569685</v>
      </c>
      <c r="BN390" s="1" t="n">
        <f aca="false">$BF390*AU390</f>
        <v>4716.95889769004</v>
      </c>
      <c r="BO390" s="1" t="n">
        <f aca="false">$BF390*AV390</f>
        <v>4740.61809323147</v>
      </c>
    </row>
    <row r="391" customFormat="false" ht="13.8" hidden="false" customHeight="false" outlineLevel="0" collapsed="false">
      <c r="A391" s="0" t="n">
        <f aca="false">A390+1</f>
        <v>385</v>
      </c>
      <c r="B391" s="0" t="n">
        <f aca="false">B390+1/12</f>
        <v>1983.99999999997</v>
      </c>
      <c r="C391" s="1" t="n">
        <v>4376.15104</v>
      </c>
      <c r="D391" s="0" t="n">
        <f aca="false">AVERAGE(C375:C391)</f>
        <v>4739.35542683824</v>
      </c>
      <c r="E391" s="0" t="n">
        <f aca="false">AVERAGE(C367:C391)</f>
        <v>4752.86261229</v>
      </c>
      <c r="F391" s="0" t="n">
        <f aca="false">AVERAGE(C364:C391)</f>
        <v>4739.0004834375</v>
      </c>
      <c r="G391" s="0" t="n">
        <f aca="false">AVERAGE(C359:C391)</f>
        <v>4757.73060143182</v>
      </c>
      <c r="H391" s="0" t="n">
        <f aca="false">AVERAGE(C356:C391)</f>
        <v>4741.61485786806</v>
      </c>
      <c r="I391" s="0" t="n">
        <f aca="false">AVERAGE(C351:C391)</f>
        <v>4711.00419805488</v>
      </c>
      <c r="J391" s="0" t="n">
        <f aca="false">AVERAGE(C337:C391)</f>
        <v>4726.05794660455</v>
      </c>
      <c r="K391" s="0" t="n">
        <f aca="false">AVERAGE(C329:C391)</f>
        <v>4723.06302565476</v>
      </c>
      <c r="L391" s="0" t="n">
        <f aca="false">AVERAGE(C275:C391)</f>
        <v>4692.01099033547</v>
      </c>
      <c r="M391" s="0" t="n">
        <f aca="false">$C392/D391</f>
        <v>0.925873080788835</v>
      </c>
      <c r="N391" s="0" t="n">
        <f aca="false">$C392/E391</f>
        <v>0.923241837172688</v>
      </c>
      <c r="O391" s="0" t="n">
        <f aca="false">$C392/F391</f>
        <v>0.925942427171282</v>
      </c>
      <c r="P391" s="0" t="n">
        <f aca="false">$C392/G391</f>
        <v>0.922297199568096</v>
      </c>
      <c r="Q391" s="0" t="n">
        <f aca="false">$C392/H391</f>
        <v>0.925431892199901</v>
      </c>
      <c r="R391" s="0" t="n">
        <f aca="false">$C392/I391</f>
        <v>0.931445064687434</v>
      </c>
      <c r="S391" s="0" t="n">
        <f aca="false">$C392/J391</f>
        <v>0.928478165011203</v>
      </c>
      <c r="T391" s="0" t="n">
        <f aca="false">$C392/K391</f>
        <v>0.92906691826152</v>
      </c>
      <c r="U391" s="0" t="n">
        <f aca="false">$C392/L391</f>
        <v>0.93521554383364</v>
      </c>
      <c r="AN391" s="0" t="n">
        <v>0.99909743072829</v>
      </c>
      <c r="AO391" s="0" t="n">
        <v>0.998815967034267</v>
      </c>
      <c r="AP391" s="0" t="n">
        <v>1.00682351126482</v>
      </c>
      <c r="AQ391" s="0" t="n">
        <v>0.995903915602514</v>
      </c>
      <c r="AR391" s="0" t="n">
        <v>0.942128519563142</v>
      </c>
      <c r="AS391" s="0" t="n">
        <v>1.00119495134223</v>
      </c>
      <c r="AT391" s="0" t="n">
        <v>0.987434313509917</v>
      </c>
      <c r="AU391" s="0" t="n">
        <v>0.988388488505618</v>
      </c>
      <c r="AV391" s="0" t="n">
        <v>1.01786992364146</v>
      </c>
      <c r="AW391" s="0" t="n">
        <f aca="false">$C392/AN391</f>
        <v>4392.00569938544</v>
      </c>
      <c r="AX391" s="0" t="n">
        <f aca="false">$C392/AO391</f>
        <v>4393.24335495876</v>
      </c>
      <c r="AY391" s="0" t="n">
        <f aca="false">$C392/AP391</f>
        <v>4358.30268255012</v>
      </c>
      <c r="AZ391" s="0" t="n">
        <f aca="false">$C392/AQ391</f>
        <v>4406.08932373287</v>
      </c>
      <c r="BA391" s="0" t="n">
        <f aca="false">$C392/AR391</f>
        <v>4657.58282323807</v>
      </c>
      <c r="BB391" s="0" t="n">
        <f aca="false">$C392/AS391</f>
        <v>4382.80437203291</v>
      </c>
      <c r="BC391" s="0" t="n">
        <f aca="false">$C392/AT391</f>
        <v>4443.88203849463</v>
      </c>
      <c r="BD391" s="0" t="n">
        <f aca="false">$C392/AU391</f>
        <v>4439.59198334498</v>
      </c>
      <c r="BE391" s="0" t="n">
        <f aca="false">$C392/AV391</f>
        <v>4311.00429247546</v>
      </c>
      <c r="BF391" s="0" t="n">
        <f aca="false">$C$4+$C$3*A392</f>
        <v>4688.66047850608</v>
      </c>
      <c r="BG391" s="1" t="n">
        <f aca="false">$BF391*AN391</f>
        <v>4684.4286376327</v>
      </c>
      <c r="BH391" s="1" t="n">
        <f aca="false">$BF391*AO391</f>
        <v>4683.1089499344</v>
      </c>
      <c r="BI391" s="1" t="n">
        <f aca="false">$BF391*AP391</f>
        <v>4720.65360609809</v>
      </c>
      <c r="BJ391" s="1" t="n">
        <f aca="false">$BF391*AQ391</f>
        <v>4669.45532947497</v>
      </c>
      <c r="BK391" s="1" t="n">
        <f aca="false">$BF391*AR391</f>
        <v>4417.32075534915</v>
      </c>
      <c r="BL391" s="1" t="n">
        <f aca="false">$BF391*AS391</f>
        <v>4694.26319963814</v>
      </c>
      <c r="BM391" s="1" t="n">
        <f aca="false">$BF391*AT391</f>
        <v>4629.74424087473</v>
      </c>
      <c r="BN391" s="1" t="n">
        <f aca="false">$BF391*AU391</f>
        <v>4634.21804346666</v>
      </c>
      <c r="BO391" s="1" t="n">
        <f aca="false">$BF391*AV391</f>
        <v>4772.44648323772</v>
      </c>
    </row>
    <row r="392" customFormat="false" ht="13.8" hidden="false" customHeight="false" outlineLevel="0" collapsed="false">
      <c r="A392" s="0" t="n">
        <f aca="false">A391+1</f>
        <v>386</v>
      </c>
      <c r="B392" s="0" t="n">
        <f aca="false">B391+1/12</f>
        <v>1984.0833333333</v>
      </c>
      <c r="C392" s="1" t="n">
        <v>4388.04161</v>
      </c>
      <c r="D392" s="0" t="n">
        <f aca="false">AVERAGE(C376:C392)</f>
        <v>4716.04443642647</v>
      </c>
      <c r="E392" s="0" t="n">
        <f aca="false">AVERAGE(C368:C392)</f>
        <v>4740.08809913</v>
      </c>
      <c r="F392" s="0" t="n">
        <f aca="false">AVERAGE(C365:C392)</f>
        <v>4722.61434279464</v>
      </c>
      <c r="G392" s="0" t="n">
        <f aca="false">AVERAGE(C360:C392)</f>
        <v>4742.76394949242</v>
      </c>
      <c r="H392" s="0" t="n">
        <f aca="false">AVERAGE(C357:C392)</f>
        <v>4745.29843603472</v>
      </c>
      <c r="I392" s="0" t="n">
        <f aca="false">AVERAGE(C352:C392)</f>
        <v>4700.20113251829</v>
      </c>
      <c r="J392" s="0" t="n">
        <f aca="false">AVERAGE(C338:C392)</f>
        <v>4716.54349436818</v>
      </c>
      <c r="K392" s="0" t="n">
        <f aca="false">AVERAGE(C330:C392)</f>
        <v>4717.58898855953</v>
      </c>
      <c r="L392" s="0" t="n">
        <f aca="false">AVERAGE(C276:C392)</f>
        <v>4688.42210967735</v>
      </c>
      <c r="M392" s="0" t="n">
        <f aca="false">$C393/D392</f>
        <v>0.985035609104662</v>
      </c>
      <c r="N392" s="0" t="n">
        <f aca="false">$C393/E392</f>
        <v>0.980039106204088</v>
      </c>
      <c r="O392" s="0" t="n">
        <f aca="false">$C393/F392</f>
        <v>0.983665268176653</v>
      </c>
      <c r="P392" s="0" t="n">
        <f aca="false">$C393/G392</f>
        <v>0.979486171665188</v>
      </c>
      <c r="Q392" s="0" t="n">
        <f aca="false">$C393/H392</f>
        <v>0.978963023426164</v>
      </c>
      <c r="R392" s="0" t="n">
        <f aca="false">$C393/I392</f>
        <v>0.988355939038513</v>
      </c>
      <c r="S392" s="0" t="n">
        <f aca="false">$C393/J392</f>
        <v>0.984931382387749</v>
      </c>
      <c r="T392" s="0" t="n">
        <f aca="false">$C393/K392</f>
        <v>0.984713105627808</v>
      </c>
      <c r="U392" s="0" t="n">
        <f aca="false">$C393/L392</f>
        <v>0.990839048901187</v>
      </c>
      <c r="AN392" s="0" t="n">
        <v>0.997377397559013</v>
      </c>
      <c r="AO392" s="0" t="n">
        <v>0.998906350864124</v>
      </c>
      <c r="AP392" s="0" t="n">
        <v>1.00997883364573</v>
      </c>
      <c r="AQ392" s="0" t="n">
        <v>1.00321183902566</v>
      </c>
      <c r="AR392" s="0" t="n">
        <v>0.95681472930064</v>
      </c>
      <c r="AS392" s="0" t="n">
        <v>1.00002322673152</v>
      </c>
      <c r="AT392" s="0" t="n">
        <v>0.994817550508348</v>
      </c>
      <c r="AU392" s="0" t="n">
        <v>0.991553258684679</v>
      </c>
      <c r="AV392" s="0" t="n">
        <v>1.01884922835737</v>
      </c>
      <c r="AW392" s="0" t="n">
        <f aca="false">$C393/AN392</f>
        <v>4657.6869652043</v>
      </c>
      <c r="AX392" s="0" t="n">
        <f aca="false">$C393/AO392</f>
        <v>4650.55778250017</v>
      </c>
      <c r="AY392" s="0" t="n">
        <f aca="false">$C393/AP392</f>
        <v>4599.57332692924</v>
      </c>
      <c r="AZ392" s="0" t="n">
        <f aca="false">$C393/AQ392</f>
        <v>4630.59896553033</v>
      </c>
      <c r="BA392" s="0" t="n">
        <f aca="false">$C393/AR392</f>
        <v>4855.14234024751</v>
      </c>
      <c r="BB392" s="0" t="n">
        <f aca="false">$C393/AS392</f>
        <v>4645.36380738203</v>
      </c>
      <c r="BC392" s="0" t="n">
        <f aca="false">$C393/AT392</f>
        <v>4669.67204350806</v>
      </c>
      <c r="BD392" s="0" t="n">
        <f aca="false">$C393/AU392</f>
        <v>4685.0450677378</v>
      </c>
      <c r="BE392" s="0" t="n">
        <f aca="false">$C393/AV392</f>
        <v>4559.52811731488</v>
      </c>
      <c r="BF392" s="0" t="n">
        <f aca="false">$C$4+$C$3*A393</f>
        <v>4688.80035150272</v>
      </c>
      <c r="BG392" s="1" t="n">
        <f aca="false">$BF392*AN392</f>
        <v>4676.50349225557</v>
      </c>
      <c r="BH392" s="1" t="n">
        <f aca="false">$BF392*AO392</f>
        <v>4683.67244905001</v>
      </c>
      <c r="BI392" s="1" t="n">
        <f aca="false">$BF392*AP392</f>
        <v>4735.58911020841</v>
      </c>
      <c r="BJ392" s="1" t="n">
        <f aca="false">$BF392*AQ392</f>
        <v>4703.86002345521</v>
      </c>
      <c r="BK392" s="1" t="n">
        <f aca="false">$BF392*AR392</f>
        <v>4486.31323906782</v>
      </c>
      <c r="BL392" s="1" t="n">
        <f aca="false">$BF392*AS392</f>
        <v>4688.90925700964</v>
      </c>
      <c r="BM392" s="1" t="n">
        <f aca="false">$BF392*AT392</f>
        <v>4664.50088050462</v>
      </c>
      <c r="BN392" s="1" t="n">
        <f aca="false">$BF392*AU392</f>
        <v>4649.19526785439</v>
      </c>
      <c r="BO392" s="1" t="n">
        <f aca="false">$BF392*AV392</f>
        <v>4777.18062005031</v>
      </c>
    </row>
    <row r="393" customFormat="false" ht="13.8" hidden="false" customHeight="false" outlineLevel="0" collapsed="false">
      <c r="A393" s="0" t="n">
        <f aca="false">A392+1</f>
        <v>387</v>
      </c>
      <c r="B393" s="0" t="n">
        <f aca="false">B392+1/12</f>
        <v>1984.16666666664</v>
      </c>
      <c r="C393" s="1" t="n">
        <v>4645.471704</v>
      </c>
      <c r="D393" s="0" t="n">
        <f aca="false">AVERAGE(C377:C393)</f>
        <v>4718.07111866176</v>
      </c>
      <c r="E393" s="0" t="n">
        <f aca="false">AVERAGE(C369:C393)</f>
        <v>4750.69270973</v>
      </c>
      <c r="F393" s="0" t="n">
        <f aca="false">AVERAGE(C366:C393)</f>
        <v>4724.4268046875</v>
      </c>
      <c r="G393" s="0" t="n">
        <f aca="false">AVERAGE(C361:C393)</f>
        <v>4732.66923709849</v>
      </c>
      <c r="H393" s="0" t="n">
        <f aca="false">AVERAGE(C358:C393)</f>
        <v>4744.10455197917</v>
      </c>
      <c r="I393" s="0" t="n">
        <f aca="false">AVERAGE(C353:C393)</f>
        <v>4697.00851598171</v>
      </c>
      <c r="J393" s="0" t="n">
        <f aca="false">AVERAGE(C339:C393)</f>
        <v>4713.28920935</v>
      </c>
      <c r="K393" s="0" t="n">
        <f aca="false">AVERAGE(C331:C393)</f>
        <v>4717.92858901984</v>
      </c>
      <c r="L393" s="0" t="n">
        <f aca="false">AVERAGE(C277:C393)</f>
        <v>4687.07777759188</v>
      </c>
      <c r="M393" s="0" t="n">
        <f aca="false">$C394/D393</f>
        <v>1.04849878257095</v>
      </c>
      <c r="N393" s="0" t="n">
        <f aca="false">$C394/E393</f>
        <v>1.04129905389758</v>
      </c>
      <c r="O393" s="0" t="n">
        <f aca="false">$C394/F393</f>
        <v>1.04708825610162</v>
      </c>
      <c r="P393" s="0" t="n">
        <f aca="false">$C394/G393</f>
        <v>1.04526464372838</v>
      </c>
      <c r="Q393" s="0" t="n">
        <f aca="false">$C394/H393</f>
        <v>1.04274511023081</v>
      </c>
      <c r="R393" s="0" t="n">
        <f aca="false">$C394/I393</f>
        <v>1.0532005226663</v>
      </c>
      <c r="S393" s="0" t="n">
        <f aca="false">$C394/J393</f>
        <v>1.04956254629709</v>
      </c>
      <c r="T393" s="0" t="n">
        <f aca="false">$C394/K393</f>
        <v>1.04853045794568</v>
      </c>
      <c r="U393" s="0" t="n">
        <f aca="false">$C394/L393</f>
        <v>1.0554319895544</v>
      </c>
      <c r="AN393" s="0" t="n">
        <v>1.00063501729003</v>
      </c>
      <c r="AO393" s="0" t="n">
        <v>0.999336518348783</v>
      </c>
      <c r="AP393" s="0" t="n">
        <v>0.997593660684632</v>
      </c>
      <c r="AQ393" s="0" t="n">
        <v>1.01169735669856</v>
      </c>
      <c r="AR393" s="0" t="n">
        <v>0.998267236811313</v>
      </c>
      <c r="AS393" s="0" t="n">
        <v>1.00812999241191</v>
      </c>
      <c r="AT393" s="0" t="n">
        <v>1.01103030731623</v>
      </c>
      <c r="AU393" s="0" t="n">
        <v>1.00569307204964</v>
      </c>
      <c r="AV393" s="0" t="n">
        <v>1.01887760343799</v>
      </c>
      <c r="AW393" s="0" t="n">
        <f aca="false">$C394/AN393</f>
        <v>4943.75245571299</v>
      </c>
      <c r="AX393" s="0" t="n">
        <f aca="false">$C394/AO393</f>
        <v>4950.17617506245</v>
      </c>
      <c r="AY393" s="0" t="n">
        <f aca="false">$C394/AP393</f>
        <v>4958.82443820366</v>
      </c>
      <c r="AZ393" s="0" t="n">
        <f aca="false">$C394/AQ393</f>
        <v>4889.69531376758</v>
      </c>
      <c r="BA393" s="0" t="n">
        <f aca="false">$C394/AR393</f>
        <v>4955.47849471798</v>
      </c>
      <c r="BB393" s="0" t="n">
        <f aca="false">$C394/AS393</f>
        <v>4906.99796775688</v>
      </c>
      <c r="BC393" s="0" t="n">
        <f aca="false">$C394/AT393</f>
        <v>4892.92139731348</v>
      </c>
      <c r="BD393" s="0" t="n">
        <f aca="false">$C394/AU393</f>
        <v>4918.88823885209</v>
      </c>
      <c r="BE393" s="0" t="n">
        <f aca="false">$C394/AV393</f>
        <v>4855.23659299973</v>
      </c>
      <c r="BF393" s="0" t="n">
        <f aca="false">$C$4+$C$3*A394</f>
        <v>4688.94022449936</v>
      </c>
      <c r="BG393" s="1" t="n">
        <f aca="false">$BF393*AN393</f>
        <v>4691.91778261384</v>
      </c>
      <c r="BH393" s="1" t="n">
        <f aca="false">$BF393*AO393</f>
        <v>4685.82919869676</v>
      </c>
      <c r="BI393" s="1" t="n">
        <f aca="false">$BF393*AP393</f>
        <v>4677.65704328974</v>
      </c>
      <c r="BJ393" s="1" t="n">
        <f aca="false">$BF393*AQ393</f>
        <v>4743.78843084356</v>
      </c>
      <c r="BK393" s="1" t="n">
        <f aca="false">$BF393*AR393</f>
        <v>4680.8154014844</v>
      </c>
      <c r="BL393" s="1" t="n">
        <f aca="false">$BF393*AS393</f>
        <v>4727.06127294444</v>
      </c>
      <c r="BM393" s="1" t="n">
        <f aca="false">$BF393*AT393</f>
        <v>4740.66067616302</v>
      </c>
      <c r="BN393" s="1" t="n">
        <f aca="false">$BF393*AU393</f>
        <v>4715.63469903389</v>
      </c>
      <c r="BO393" s="1" t="n">
        <f aca="false">$BF393*AV393</f>
        <v>4777.4561786019</v>
      </c>
    </row>
    <row r="394" customFormat="false" ht="13.8" hidden="false" customHeight="false" outlineLevel="0" collapsed="false">
      <c r="A394" s="0" t="n">
        <f aca="false">A393+1</f>
        <v>388</v>
      </c>
      <c r="B394" s="0" t="n">
        <f aca="false">B393+1/12</f>
        <v>1984.24999999997</v>
      </c>
      <c r="C394" s="1" t="n">
        <v>4946.891824</v>
      </c>
      <c r="D394" s="0" t="n">
        <f aca="false">AVERAGE(C378:C394)</f>
        <v>4734.33957030882</v>
      </c>
      <c r="E394" s="0" t="n">
        <f aca="false">AVERAGE(C370:C394)</f>
        <v>4756.80348813</v>
      </c>
      <c r="F394" s="0" t="n">
        <f aca="false">AVERAGE(C367:C394)</f>
        <v>4742.92751590179</v>
      </c>
      <c r="G394" s="0" t="n">
        <f aca="false">AVERAGE(C362:C394)</f>
        <v>4737.55802125</v>
      </c>
      <c r="H394" s="0" t="n">
        <f aca="false">AVERAGE(C359:C394)</f>
        <v>4749.59763847917</v>
      </c>
      <c r="I394" s="0" t="n">
        <f aca="false">AVERAGE(C354:C394)</f>
        <v>4710.81455605488</v>
      </c>
      <c r="J394" s="0" t="n">
        <f aca="false">AVERAGE(C340:C394)</f>
        <v>4713.71992169546</v>
      </c>
      <c r="K394" s="0" t="n">
        <f aca="false">AVERAGE(C332:C394)</f>
        <v>4724.55010836905</v>
      </c>
      <c r="L394" s="0" t="n">
        <f aca="false">AVERAGE(C278:C394)</f>
        <v>4689.94113997649</v>
      </c>
      <c r="M394" s="0" t="n">
        <f aca="false">$C395/D394</f>
        <v>1.00425502826572</v>
      </c>
      <c r="N394" s="0" t="n">
        <f aca="false">$C395/E394</f>
        <v>0.999512452188579</v>
      </c>
      <c r="O394" s="0" t="n">
        <f aca="false">$C395/F394</f>
        <v>1.00243663919794</v>
      </c>
      <c r="P394" s="0" t="n">
        <f aca="false">$C395/G394</f>
        <v>1.00357278954138</v>
      </c>
      <c r="Q394" s="0" t="n">
        <f aca="false">$C395/H394</f>
        <v>1.00102886199901</v>
      </c>
      <c r="R394" s="0" t="n">
        <f aca="false">$C395/I394</f>
        <v>1.00927010868831</v>
      </c>
      <c r="S394" s="0" t="n">
        <f aca="false">$C395/J394</f>
        <v>1.00864803127503</v>
      </c>
      <c r="T394" s="0" t="n">
        <f aca="false">$C395/K394</f>
        <v>1.00633588594561</v>
      </c>
      <c r="U394" s="0" t="n">
        <f aca="false">$C395/L394</f>
        <v>1.01376204457522</v>
      </c>
      <c r="AN394" s="0" t="n">
        <v>0.993604643525081</v>
      </c>
      <c r="AO394" s="0" t="n">
        <v>1.00354070266785</v>
      </c>
      <c r="AP394" s="0" t="n">
        <v>1.00084815788229</v>
      </c>
      <c r="AQ394" s="0" t="n">
        <v>0.999647992297177</v>
      </c>
      <c r="AR394" s="0" t="n">
        <v>1.00806530314133</v>
      </c>
      <c r="AS394" s="0" t="n">
        <v>1.00027898852381</v>
      </c>
      <c r="AT394" s="0" t="n">
        <v>0.999896507442831</v>
      </c>
      <c r="AU394" s="0" t="n">
        <v>1.00381773851652</v>
      </c>
      <c r="AV394" s="0" t="n">
        <v>1.00816644006236</v>
      </c>
      <c r="AW394" s="0" t="n">
        <f aca="false">$C395/AN394</f>
        <v>4785.08665391516</v>
      </c>
      <c r="AX394" s="0" t="n">
        <f aca="false">$C395/AO394</f>
        <v>4737.70949833973</v>
      </c>
      <c r="AY394" s="0" t="n">
        <f aca="false">$C395/AP394</f>
        <v>4750.45518299208</v>
      </c>
      <c r="AZ394" s="0" t="n">
        <f aca="false">$C395/AQ394</f>
        <v>4756.1585234361</v>
      </c>
      <c r="BA394" s="0" t="n">
        <f aca="false">$C395/AR394</f>
        <v>4716.44476224317</v>
      </c>
      <c r="BB394" s="0" t="n">
        <f aca="false">$C395/AS394</f>
        <v>4753.15824239852</v>
      </c>
      <c r="BC394" s="0" t="n">
        <f aca="false">$C395/AT394</f>
        <v>4754.97642366936</v>
      </c>
      <c r="BD394" s="0" t="n">
        <f aca="false">$C395/AU394</f>
        <v>4736.40197475127</v>
      </c>
      <c r="BE394" s="0" t="n">
        <f aca="false">$C395/AV394</f>
        <v>4715.9716194341</v>
      </c>
      <c r="BF394" s="0" t="n">
        <f aca="false">$C$4+$C$3*A395</f>
        <v>4689.080097496</v>
      </c>
      <c r="BG394" s="1" t="n">
        <f aca="false">$BF394*AN394</f>
        <v>4659.09175873307</v>
      </c>
      <c r="BH394" s="1" t="n">
        <f aca="false">$BF394*AO394</f>
        <v>4705.68273590697</v>
      </c>
      <c r="BI394" s="1" t="n">
        <f aca="false">$BF394*AP394</f>
        <v>4693.05717774138</v>
      </c>
      <c r="BJ394" s="1" t="n">
        <f aca="false">$BF394*AQ394</f>
        <v>4687.42950518253</v>
      </c>
      <c r="BK394" s="1" t="n">
        <f aca="false">$BF394*AR394</f>
        <v>4726.89894993629</v>
      </c>
      <c r="BL394" s="1" t="n">
        <f aca="false">$BF394*AS394</f>
        <v>4690.38829703043</v>
      </c>
      <c r="BM394" s="1" t="n">
        <f aca="false">$BF394*AT394</f>
        <v>4688.59481260594</v>
      </c>
      <c r="BN394" s="1" t="n">
        <f aca="false">$BF394*AU394</f>
        <v>4706.98177919126</v>
      </c>
      <c r="BO394" s="1" t="n">
        <f aca="false">$BF394*AV394</f>
        <v>4727.37318905981</v>
      </c>
    </row>
    <row r="395" customFormat="false" ht="13.8" hidden="false" customHeight="false" outlineLevel="0" collapsed="false">
      <c r="A395" s="0" t="n">
        <f aca="false">A394+1</f>
        <v>389</v>
      </c>
      <c r="B395" s="0" t="n">
        <f aca="false">B394+1/12</f>
        <v>1984.3333333333</v>
      </c>
      <c r="C395" s="1" t="n">
        <v>4754.484319</v>
      </c>
      <c r="D395" s="0" t="n">
        <f aca="false">AVERAGE(C379:C395)</f>
        <v>4741.03434636765</v>
      </c>
      <c r="E395" s="0" t="n">
        <f aca="false">AVERAGE(C371:C395)</f>
        <v>4748.49571165</v>
      </c>
      <c r="F395" s="0" t="n">
        <f aca="false">AVERAGE(C368:C395)</f>
        <v>4744.6089401875</v>
      </c>
      <c r="G395" s="0" t="n">
        <f aca="false">AVERAGE(C363:C395)</f>
        <v>4734.46500582576</v>
      </c>
      <c r="H395" s="0" t="n">
        <f aca="false">AVERAGE(C360:C395)</f>
        <v>4746.05717167361</v>
      </c>
      <c r="I395" s="0" t="n">
        <f aca="false">AVERAGE(C355:C395)</f>
        <v>4720.19525861585</v>
      </c>
      <c r="J395" s="0" t="n">
        <f aca="false">AVERAGE(C341:C395)</f>
        <v>4711.26837838637</v>
      </c>
      <c r="K395" s="0" t="n">
        <f aca="false">AVERAGE(C333:C395)</f>
        <v>4730.37512065476</v>
      </c>
      <c r="L395" s="0" t="n">
        <f aca="false">AVERAGE(C279:C395)</f>
        <v>4690.58029066026</v>
      </c>
      <c r="M395" s="0" t="n">
        <f aca="false">$C396/D395</f>
        <v>1.01390880951598</v>
      </c>
      <c r="N395" s="0" t="n">
        <f aca="false">$C396/E395</f>
        <v>1.01231564307966</v>
      </c>
      <c r="O395" s="0" t="n">
        <f aca="false">$C396/F395</f>
        <v>1.01314492945546</v>
      </c>
      <c r="P395" s="0" t="n">
        <f aca="false">$C396/G395</f>
        <v>1.01531566588517</v>
      </c>
      <c r="Q395" s="0" t="n">
        <f aca="false">$C396/H395</f>
        <v>1.0128357742275</v>
      </c>
      <c r="R395" s="0" t="n">
        <f aca="false">$C396/I395</f>
        <v>1.01838509354581</v>
      </c>
      <c r="S395" s="0" t="n">
        <f aca="false">$C396/J395</f>
        <v>1.02031472289983</v>
      </c>
      <c r="T395" s="0" t="n">
        <f aca="false">$C396/K395</f>
        <v>1.01619350841982</v>
      </c>
      <c r="U395" s="0" t="n">
        <f aca="false">$C396/L395</f>
        <v>1.02481488262156</v>
      </c>
      <c r="AN395" s="0" t="n">
        <v>0.996144553261455</v>
      </c>
      <c r="AO395" s="0" t="n">
        <v>1.00258937373517</v>
      </c>
      <c r="AP395" s="0" t="n">
        <v>1.00403604329758</v>
      </c>
      <c r="AQ395" s="0" t="n">
        <v>1.00508922543649</v>
      </c>
      <c r="AR395" s="0" t="n">
        <v>1.03167510982912</v>
      </c>
      <c r="AS395" s="0" t="n">
        <v>0.999920117096781</v>
      </c>
      <c r="AT395" s="0" t="n">
        <v>1.01291897221343</v>
      </c>
      <c r="AU395" s="0" t="n">
        <v>0.994994962127008</v>
      </c>
      <c r="AV395" s="0" t="n">
        <v>0.999946294123585</v>
      </c>
      <c r="AW395" s="0" t="n">
        <f aca="false">$C396/AN395</f>
        <v>4825.58126153637</v>
      </c>
      <c r="AX395" s="0" t="n">
        <f aca="false">$C396/AO395</f>
        <v>4794.56157817781</v>
      </c>
      <c r="AY395" s="0" t="n">
        <f aca="false">$C396/AP395</f>
        <v>4787.65331393117</v>
      </c>
      <c r="AZ395" s="0" t="n">
        <f aca="false">$C396/AQ395</f>
        <v>4782.63657429262</v>
      </c>
      <c r="BA395" s="0" t="n">
        <f aca="false">$C396/AR395</f>
        <v>4659.38980615341</v>
      </c>
      <c r="BB395" s="0" t="n">
        <f aca="false">$C396/AS395</f>
        <v>4807.36051591483</v>
      </c>
      <c r="BC395" s="0" t="n">
        <f aca="false">$C396/AT395</f>
        <v>4745.66734543021</v>
      </c>
      <c r="BD395" s="0" t="n">
        <f aca="false">$C396/AU395</f>
        <v>4831.15661181248</v>
      </c>
      <c r="BE395" s="0" t="n">
        <f aca="false">$C396/AV395</f>
        <v>4807.23466675091</v>
      </c>
      <c r="BF395" s="0" t="n">
        <f aca="false">$C$4+$C$3*A396</f>
        <v>4689.21997049264</v>
      </c>
      <c r="BG395" s="1" t="n">
        <f aca="false">$BF395*AN395</f>
        <v>4671.14093265109</v>
      </c>
      <c r="BH395" s="1" t="n">
        <f aca="false">$BF395*AO395</f>
        <v>4701.36211352267</v>
      </c>
      <c r="BI395" s="1" t="n">
        <f aca="false">$BF395*AP395</f>
        <v>4708.14586532543</v>
      </c>
      <c r="BJ395" s="1" t="n">
        <f aca="false">$BF395*AQ395</f>
        <v>4713.08446804377</v>
      </c>
      <c r="BK395" s="1" t="n">
        <f aca="false">$BF395*AR395</f>
        <v>4837.7515280709</v>
      </c>
      <c r="BL395" s="1" t="n">
        <f aca="false">$BF395*AS395</f>
        <v>4688.84538198757</v>
      </c>
      <c r="BM395" s="1" t="n">
        <f aca="false">$BF395*AT395</f>
        <v>4749.7998729941</v>
      </c>
      <c r="BN395" s="1" t="n">
        <f aca="false">$BF395*AU395</f>
        <v>4665.75024694554</v>
      </c>
      <c r="BO395" s="1" t="n">
        <f aca="false">$BF395*AV395</f>
        <v>4688.96813182443</v>
      </c>
    </row>
    <row r="396" customFormat="false" ht="13.8" hidden="false" customHeight="false" outlineLevel="0" collapsed="false">
      <c r="A396" s="0" t="n">
        <f aca="false">A395+1</f>
        <v>390</v>
      </c>
      <c r="B396" s="0" t="n">
        <f aca="false">B395+1/12</f>
        <v>1984.41666666664</v>
      </c>
      <c r="C396" s="1" t="n">
        <v>4806.97649</v>
      </c>
      <c r="D396" s="0" t="n">
        <f aca="false">AVERAGE(C380:C396)</f>
        <v>4769.08836048529</v>
      </c>
      <c r="E396" s="0" t="n">
        <f aca="false">AVERAGE(C372:C396)</f>
        <v>4742.04494833</v>
      </c>
      <c r="F396" s="0" t="n">
        <f aca="false">AVERAGE(C369:C396)</f>
        <v>4759.84537058036</v>
      </c>
      <c r="G396" s="0" t="n">
        <f aca="false">AVERAGE(C364:C396)</f>
        <v>4734.35998434091</v>
      </c>
      <c r="H396" s="0" t="n">
        <f aca="false">AVERAGE(C361:C396)</f>
        <v>4741.28992936806</v>
      </c>
      <c r="I396" s="0" t="n">
        <f aca="false">AVERAGE(C356:C396)</f>
        <v>4737.56099585976</v>
      </c>
      <c r="J396" s="0" t="n">
        <f aca="false">AVERAGE(C342:C396)</f>
        <v>4714.88581695</v>
      </c>
      <c r="K396" s="0" t="n">
        <f aca="false">AVERAGE(C334:C396)</f>
        <v>4733.00289175</v>
      </c>
      <c r="L396" s="0" t="n">
        <f aca="false">AVERAGE(C280:C396)</f>
        <v>4690.60602877137</v>
      </c>
      <c r="M396" s="0" t="n">
        <f aca="false">$C397/D396</f>
        <v>0.9924078082123</v>
      </c>
      <c r="N396" s="0" t="n">
        <f aca="false">$C397/E396</f>
        <v>0.99806741154294</v>
      </c>
      <c r="O396" s="0" t="n">
        <f aca="false">$C397/F396</f>
        <v>0.994334932864202</v>
      </c>
      <c r="P396" s="0" t="n">
        <f aca="false">$C397/G396</f>
        <v>0.999687506369223</v>
      </c>
      <c r="Q396" s="0" t="n">
        <f aca="false">$C397/H396</f>
        <v>0.998226347155872</v>
      </c>
      <c r="R396" s="0" t="n">
        <f aca="false">$C397/I396</f>
        <v>0.999012050955366</v>
      </c>
      <c r="S396" s="0" t="n">
        <f aca="false">$C397/J396</f>
        <v>1.00381657387869</v>
      </c>
      <c r="T396" s="0" t="n">
        <f aca="false">$C397/K396</f>
        <v>0.999974146487378</v>
      </c>
      <c r="U396" s="0" t="n">
        <f aca="false">$C397/L396</f>
        <v>1.00901258770601</v>
      </c>
      <c r="AN396" s="0" t="n">
        <v>1.00344345767293</v>
      </c>
      <c r="AO396" s="0" t="n">
        <v>1.00994568278455</v>
      </c>
      <c r="AP396" s="0" t="n">
        <v>1.00449901429884</v>
      </c>
      <c r="AQ396" s="0" t="n">
        <v>1.00204294896421</v>
      </c>
      <c r="AR396" s="0" t="n">
        <v>1.03776621255678</v>
      </c>
      <c r="AS396" s="0" t="n">
        <v>1.00170751739199</v>
      </c>
      <c r="AT396" s="0" t="n">
        <v>0.998096279534888</v>
      </c>
      <c r="AU396" s="0" t="n">
        <v>1.00323688756418</v>
      </c>
      <c r="AV396" s="0" t="n">
        <v>1.00347603408035</v>
      </c>
      <c r="AW396" s="0" t="n">
        <f aca="false">$C397/AN396</f>
        <v>4716.6389803128</v>
      </c>
      <c r="AX396" s="0" t="n">
        <f aca="false">$C397/AO396</f>
        <v>4686.27234877706</v>
      </c>
      <c r="AY396" s="0" t="n">
        <f aca="false">$C397/AP396</f>
        <v>4711.68259961275</v>
      </c>
      <c r="AZ396" s="0" t="n">
        <f aca="false">$C397/AQ396</f>
        <v>4723.23120669855</v>
      </c>
      <c r="BA396" s="0" t="n">
        <f aca="false">$C397/AR396</f>
        <v>4560.64233902879</v>
      </c>
      <c r="BB396" s="0" t="n">
        <f aca="false">$C397/AS396</f>
        <v>4724.81282692413</v>
      </c>
      <c r="BC396" s="0" t="n">
        <f aca="false">$C397/AT396</f>
        <v>4741.90779391094</v>
      </c>
      <c r="BD396" s="0" t="n">
        <f aca="false">$C397/AU396</f>
        <v>4717.61015336193</v>
      </c>
      <c r="BE396" s="0" t="n">
        <f aca="false">$C397/AV396</f>
        <v>4716.48586140626</v>
      </c>
      <c r="BF396" s="0" t="n">
        <f aca="false">$C$4+$C$3*A397</f>
        <v>4689.35984348928</v>
      </c>
      <c r="BG396" s="1" t="n">
        <f aca="false">$BF396*AN396</f>
        <v>4705.50745562348</v>
      </c>
      <c r="BH396" s="1" t="n">
        <f aca="false">$BF396*AO396</f>
        <v>4735.99872895524</v>
      </c>
      <c r="BI396" s="1" t="n">
        <f aca="false">$BF396*AP396</f>
        <v>4710.45734047755</v>
      </c>
      <c r="BJ396" s="1" t="n">
        <f aca="false">$BF396*AQ396</f>
        <v>4698.93996632435</v>
      </c>
      <c r="BK396" s="1" t="n">
        <f aca="false">$BF396*AR396</f>
        <v>4866.45920409373</v>
      </c>
      <c r="BL396" s="1" t="n">
        <f aca="false">$BF396*AS396</f>
        <v>4697.36700697934</v>
      </c>
      <c r="BM396" s="1" t="n">
        <f aca="false">$BF396*AT396</f>
        <v>4680.43261318696</v>
      </c>
      <c r="BN396" s="1" t="n">
        <f aca="false">$BF396*AU396</f>
        <v>4704.53877405064</v>
      </c>
      <c r="BO396" s="1" t="n">
        <f aca="false">$BF396*AV396</f>
        <v>4705.66021812028</v>
      </c>
    </row>
    <row r="397" customFormat="false" ht="13.8" hidden="false" customHeight="false" outlineLevel="0" collapsed="false">
      <c r="A397" s="0" t="n">
        <f aca="false">A396+1</f>
        <v>391</v>
      </c>
      <c r="B397" s="0" t="n">
        <f aca="false">B396+1/12</f>
        <v>1984.49999999997</v>
      </c>
      <c r="C397" s="1" t="n">
        <v>4732.880527</v>
      </c>
      <c r="D397" s="0" t="n">
        <f aca="false">AVERAGE(C381:C397)</f>
        <v>4794.77656913235</v>
      </c>
      <c r="E397" s="0" t="n">
        <f aca="false">AVERAGE(C373:C397)</f>
        <v>4730.14610573</v>
      </c>
      <c r="F397" s="0" t="n">
        <f aca="false">AVERAGE(C370:C397)</f>
        <v>4757.65816211607</v>
      </c>
      <c r="G397" s="0" t="n">
        <f aca="false">AVERAGE(C365:C397)</f>
        <v>4730.90625643182</v>
      </c>
      <c r="H397" s="0" t="n">
        <f aca="false">AVERAGE(C362:C397)</f>
        <v>4739.82655659028</v>
      </c>
      <c r="I397" s="0" t="n">
        <f aca="false">AVERAGE(C357:C397)</f>
        <v>4749.20606246951</v>
      </c>
      <c r="J397" s="0" t="n">
        <f aca="false">AVERAGE(C343:C397)</f>
        <v>4719.41449991364</v>
      </c>
      <c r="K397" s="0" t="n">
        <f aca="false">AVERAGE(C335:C397)</f>
        <v>4731.79326673413</v>
      </c>
      <c r="L397" s="0" t="n">
        <f aca="false">AVERAGE(C281:C397)</f>
        <v>4692.15492421581</v>
      </c>
      <c r="M397" s="0" t="n">
        <f aca="false">$C398/D397</f>
        <v>0.991374562393877</v>
      </c>
      <c r="N397" s="0" t="n">
        <f aca="false">$C398/E397</f>
        <v>1.004920232219</v>
      </c>
      <c r="O397" s="0" t="n">
        <f aca="false">$C398/F397</f>
        <v>0.999109091285746</v>
      </c>
      <c r="P397" s="0" t="n">
        <f aca="false">$C398/G397</f>
        <v>1.00475876403968</v>
      </c>
      <c r="Q397" s="0" t="n">
        <f aca="false">$C398/H397</f>
        <v>1.00286781937006</v>
      </c>
      <c r="R397" s="0" t="n">
        <f aca="false">$C398/I397</f>
        <v>1.00088719261179</v>
      </c>
      <c r="S397" s="0" t="n">
        <f aca="false">$C398/J397</f>
        <v>1.00720534784283</v>
      </c>
      <c r="T397" s="0" t="n">
        <f aca="false">$C398/K397</f>
        <v>1.00457041443841</v>
      </c>
      <c r="U397" s="0" t="n">
        <f aca="false">$C398/L397</f>
        <v>1.01305681499731</v>
      </c>
      <c r="AN397" s="0" t="n">
        <v>1.00597389061773</v>
      </c>
      <c r="AO397" s="0" t="n">
        <v>1.00206441235308</v>
      </c>
      <c r="AP397" s="0" t="n">
        <v>0.993864933486644</v>
      </c>
      <c r="AQ397" s="0" t="n">
        <v>1.0008405246087</v>
      </c>
      <c r="AR397" s="0" t="n">
        <v>1.0093045311158</v>
      </c>
      <c r="AS397" s="0" t="n">
        <v>1.01488403805814</v>
      </c>
      <c r="AT397" s="0" t="n">
        <v>0.994322928737988</v>
      </c>
      <c r="AU397" s="0" t="n">
        <v>0.986604718538288</v>
      </c>
      <c r="AV397" s="0" t="n">
        <v>0.998346042314229</v>
      </c>
      <c r="AW397" s="0" t="n">
        <f aca="false">$C398/AN397</f>
        <v>4725.19174437132</v>
      </c>
      <c r="AX397" s="0" t="n">
        <f aca="false">$C398/AO397</f>
        <v>4743.62672139795</v>
      </c>
      <c r="AY397" s="0" t="n">
        <f aca="false">$C398/AP397</f>
        <v>4782.76208651835</v>
      </c>
      <c r="AZ397" s="0" t="n">
        <f aca="false">$C398/AQ397</f>
        <v>4749.42751229868</v>
      </c>
      <c r="BA397" s="0" t="n">
        <f aca="false">$C398/AR397</f>
        <v>4709.59891336763</v>
      </c>
      <c r="BB397" s="0" t="n">
        <f aca="false">$C398/AS397</f>
        <v>4683.70704902907</v>
      </c>
      <c r="BC397" s="0" t="n">
        <f aca="false">$C398/AT397</f>
        <v>4780.55909766973</v>
      </c>
      <c r="BD397" s="0" t="n">
        <f aca="false">$C398/AU397</f>
        <v>4817.95741869395</v>
      </c>
      <c r="BE397" s="0" t="n">
        <f aca="false">$C398/AV397</f>
        <v>4761.29450263685</v>
      </c>
      <c r="BF397" s="0" t="n">
        <f aca="false">$C$4+$C$3*A398</f>
        <v>4689.49971648592</v>
      </c>
      <c r="BG397" s="1" t="n">
        <f aca="false">$BF397*AN397</f>
        <v>4717.51427484409</v>
      </c>
      <c r="BH397" s="1" t="n">
        <f aca="false">$BF397*AO397</f>
        <v>4699.1807776304</v>
      </c>
      <c r="BI397" s="1" t="n">
        <f aca="false">$BF397*AP397</f>
        <v>4660.72932381092</v>
      </c>
      <c r="BJ397" s="1" t="n">
        <f aca="false">$BF397*AQ397</f>
        <v>4693.44135640012</v>
      </c>
      <c r="BK397" s="1" t="n">
        <f aca="false">$BF397*AR397</f>
        <v>4733.1333125155</v>
      </c>
      <c r="BL397" s="1" t="n">
        <f aca="false">$BF397*AS397</f>
        <v>4759.29840873974</v>
      </c>
      <c r="BM397" s="1" t="n">
        <f aca="false">$BF397*AT397</f>
        <v>4662.87709241225</v>
      </c>
      <c r="BN397" s="1" t="n">
        <f aca="false">$BF397*AU397</f>
        <v>4626.68254786898</v>
      </c>
      <c r="BO397" s="1" t="n">
        <f aca="false">$BF397*AV397</f>
        <v>4681.74348238742</v>
      </c>
    </row>
    <row r="398" customFormat="false" ht="13.8" hidden="false" customHeight="false" outlineLevel="0" collapsed="false">
      <c r="A398" s="0" t="n">
        <f aca="false">A397+1</f>
        <v>392</v>
      </c>
      <c r="B398" s="0" t="n">
        <f aca="false">B397+1/12</f>
        <v>1984.5833333333</v>
      </c>
      <c r="C398" s="1" t="n">
        <v>4753.419523</v>
      </c>
      <c r="D398" s="0" t="n">
        <f aca="false">AVERAGE(C382:C398)</f>
        <v>4802.31573619118</v>
      </c>
      <c r="E398" s="0" t="n">
        <f aca="false">AVERAGE(C374:C398)</f>
        <v>4733.30483929</v>
      </c>
      <c r="F398" s="0" t="n">
        <f aca="false">AVERAGE(C371:C398)</f>
        <v>4750.20247611607</v>
      </c>
      <c r="G398" s="0" t="n">
        <f aca="false">AVERAGE(C366:C398)</f>
        <v>4735.71524891667</v>
      </c>
      <c r="H398" s="0" t="n">
        <f aca="false">AVERAGE(C363:C398)</f>
        <v>4736.96171478472</v>
      </c>
      <c r="I398" s="0" t="n">
        <f aca="false">AVERAGE(C358:C398)</f>
        <v>4750.79064766463</v>
      </c>
      <c r="J398" s="0" t="n">
        <f aca="false">AVERAGE(C344:C398)</f>
        <v>4725.30030553182</v>
      </c>
      <c r="K398" s="0" t="n">
        <f aca="false">AVERAGE(C336:C398)</f>
        <v>4728.22427111508</v>
      </c>
      <c r="L398" s="0" t="n">
        <f aca="false">AVERAGE(C282:C398)</f>
        <v>4694.45118194231</v>
      </c>
      <c r="M398" s="0" t="n">
        <f aca="false">$C399/D398</f>
        <v>0.992927017910298</v>
      </c>
      <c r="N398" s="0" t="n">
        <f aca="false">$C399/E398</f>
        <v>1.00740374957875</v>
      </c>
      <c r="O398" s="0" t="n">
        <f aca="false">$C399/F398</f>
        <v>1.00382016702976</v>
      </c>
      <c r="P398" s="0" t="n">
        <f aca="false">$C399/G398</f>
        <v>1.00689099584077</v>
      </c>
      <c r="Q398" s="0" t="n">
        <f aca="false">$C399/H398</f>
        <v>1.00662604642071</v>
      </c>
      <c r="R398" s="0" t="n">
        <f aca="false">$C399/I398</f>
        <v>1.00369588909248</v>
      </c>
      <c r="S398" s="0" t="n">
        <f aca="false">$C399/J398</f>
        <v>1.00911026489</v>
      </c>
      <c r="T398" s="0" t="n">
        <f aca="false">$C399/K398</f>
        <v>1.00848622433797</v>
      </c>
      <c r="U398" s="0" t="n">
        <f aca="false">$C399/L398</f>
        <v>1.01574153360929</v>
      </c>
      <c r="AN398" s="0" t="n">
        <v>0.999382109352198</v>
      </c>
      <c r="AO398" s="0" t="n">
        <v>1.00636731239608</v>
      </c>
      <c r="AP398" s="0" t="n">
        <v>0.993450635940048</v>
      </c>
      <c r="AQ398" s="0" t="n">
        <v>0.998307832191158</v>
      </c>
      <c r="AR398" s="0" t="n">
        <v>1.02153692864328</v>
      </c>
      <c r="AS398" s="0" t="n">
        <v>1.01417556801544</v>
      </c>
      <c r="AT398" s="0" t="n">
        <v>0.995214481606871</v>
      </c>
      <c r="AU398" s="0" t="n">
        <v>0.986411255736609</v>
      </c>
      <c r="AV398" s="0" t="n">
        <v>0.986446198360089</v>
      </c>
      <c r="AW398" s="0" t="n">
        <f aca="false">$C399/AN398</f>
        <v>4771.2971829072</v>
      </c>
      <c r="AX398" s="0" t="n">
        <f aca="false">$C399/AO398</f>
        <v>4738.17957346701</v>
      </c>
      <c r="AY398" s="0" t="n">
        <f aca="false">$C399/AP398</f>
        <v>4799.78457962128</v>
      </c>
      <c r="AZ398" s="0" t="n">
        <f aca="false">$C399/AQ398</f>
        <v>4776.43156673837</v>
      </c>
      <c r="BA398" s="0" t="n">
        <f aca="false">$C399/AR398</f>
        <v>4667.81856759004</v>
      </c>
      <c r="BB398" s="0" t="n">
        <f aca="false">$C399/AS398</f>
        <v>4701.69977800866</v>
      </c>
      <c r="BC398" s="0" t="n">
        <f aca="false">$C399/AT398</f>
        <v>4791.2777909954</v>
      </c>
      <c r="BD398" s="0" t="n">
        <f aca="false">$C399/AU398</f>
        <v>4834.03754293051</v>
      </c>
      <c r="BE398" s="0" t="n">
        <f aca="false">$C399/AV398</f>
        <v>4833.86630809375</v>
      </c>
      <c r="BF398" s="0" t="n">
        <f aca="false">$C$4+$C$3*A399</f>
        <v>4689.63958948256</v>
      </c>
      <c r="BG398" s="1" t="n">
        <f aca="false">$BF398*AN398</f>
        <v>4686.74190503866</v>
      </c>
      <c r="BH398" s="1" t="n">
        <f aca="false">$BF398*AO398</f>
        <v>4719.49998977382</v>
      </c>
      <c r="BI398" s="1" t="n">
        <f aca="false">$BF398*AP398</f>
        <v>4658.92543250108</v>
      </c>
      <c r="BJ398" s="1" t="n">
        <f aca="false">$BF398*AQ398</f>
        <v>4681.70393233417</v>
      </c>
      <c r="BK398" s="1" t="n">
        <f aca="false">$BF398*AR398</f>
        <v>4790.64002268395</v>
      </c>
      <c r="BL398" s="1" t="n">
        <f aca="false">$BF398*AS398</f>
        <v>4756.11789445117</v>
      </c>
      <c r="BM398" s="1" t="n">
        <f aca="false">$BF398*AT398</f>
        <v>4667.19723296995</v>
      </c>
      <c r="BN398" s="1" t="n">
        <f aca="false">$BF398*AU398</f>
        <v>4625.91327641361</v>
      </c>
      <c r="BO398" s="1" t="n">
        <f aca="false">$BF398*AV398</f>
        <v>4626.07714472404</v>
      </c>
    </row>
    <row r="399" customFormat="false" ht="13.8" hidden="false" customHeight="false" outlineLevel="0" collapsed="false">
      <c r="A399" s="0" t="n">
        <f aca="false">A398+1</f>
        <v>393</v>
      </c>
      <c r="B399" s="0" t="n">
        <f aca="false">B398+1/12</f>
        <v>1984.66666666664</v>
      </c>
      <c r="C399" s="1" t="n">
        <v>4768.349043</v>
      </c>
      <c r="D399" s="0" t="n">
        <f aca="false">AVERAGE(C383:C399)</f>
        <v>4786.06269036765</v>
      </c>
      <c r="E399" s="0" t="n">
        <f aca="false">AVERAGE(C375:C399)</f>
        <v>4734.62229185</v>
      </c>
      <c r="F399" s="0" t="n">
        <f aca="false">AVERAGE(C372:C399)</f>
        <v>4743.06331433036</v>
      </c>
      <c r="G399" s="0" t="n">
        <f aca="false">AVERAGE(C367:C399)</f>
        <v>4746.00243476515</v>
      </c>
      <c r="H399" s="0" t="n">
        <f aca="false">AVERAGE(C364:C399)</f>
        <v>4735.79246045139</v>
      </c>
      <c r="I399" s="0" t="n">
        <f aca="false">AVERAGE(C359:C399)</f>
        <v>4751.25914359146</v>
      </c>
      <c r="J399" s="0" t="n">
        <f aca="false">AVERAGE(C345:C399)</f>
        <v>4729.33235485909</v>
      </c>
      <c r="K399" s="0" t="n">
        <f aca="false">AVERAGE(C337:C399)</f>
        <v>4725.86828735318</v>
      </c>
      <c r="L399" s="0" t="n">
        <f aca="false">AVERAGE(C283:C399)</f>
        <v>4696.50447727564</v>
      </c>
      <c r="M399" s="0" t="n">
        <f aca="false">$C400/D399</f>
        <v>1.03151733698264</v>
      </c>
      <c r="N399" s="0" t="n">
        <f aca="false">$C400/E399</f>
        <v>1.04272449557343</v>
      </c>
      <c r="O399" s="0" t="n">
        <f aca="false">$C400/F399</f>
        <v>1.04086880436194</v>
      </c>
      <c r="P399" s="0" t="n">
        <f aca="false">$C400/G399</f>
        <v>1.04022421160943</v>
      </c>
      <c r="Q399" s="0" t="n">
        <f aca="false">$C400/H399</f>
        <v>1.04246684841621</v>
      </c>
      <c r="R399" s="0" t="n">
        <f aca="false">$C400/I399</f>
        <v>1.0390733259959</v>
      </c>
      <c r="S399" s="0" t="n">
        <f aca="false">$C400/J399</f>
        <v>1.04389082233302</v>
      </c>
      <c r="T399" s="0" t="n">
        <f aca="false">$C400/K399</f>
        <v>1.04465599564245</v>
      </c>
      <c r="U399" s="0" t="n">
        <f aca="false">$C400/L399</f>
        <v>1.05118746610113</v>
      </c>
      <c r="AN399" s="0" t="n">
        <v>0.999921525194705</v>
      </c>
      <c r="AO399" s="0" t="n">
        <v>0.998568238193759</v>
      </c>
      <c r="AP399" s="0" t="n">
        <v>0.997314789588545</v>
      </c>
      <c r="AQ399" s="0" t="n">
        <v>1.00579723262331</v>
      </c>
      <c r="AR399" s="0" t="n">
        <v>1.02879704613508</v>
      </c>
      <c r="AS399" s="0" t="n">
        <v>1.00057075281003</v>
      </c>
      <c r="AT399" s="0" t="n">
        <v>0.998783717856477</v>
      </c>
      <c r="AU399" s="0" t="n">
        <v>0.995264823313227</v>
      </c>
      <c r="AV399" s="0" t="n">
        <v>1.0061993172777</v>
      </c>
      <c r="AW399" s="0" t="n">
        <f aca="false">$C400/AN399</f>
        <v>4937.29409419272</v>
      </c>
      <c r="AX399" s="0" t="n">
        <f aca="false">$C400/AO399</f>
        <v>4943.98525025193</v>
      </c>
      <c r="AY399" s="0" t="n">
        <f aca="false">$C400/AP399</f>
        <v>4950.19896680444</v>
      </c>
      <c r="AZ399" s="0" t="n">
        <f aca="false">$C400/AQ399</f>
        <v>4908.45120752978</v>
      </c>
      <c r="BA399" s="0" t="n">
        <f aca="false">$C400/AR399</f>
        <v>4798.71774471618</v>
      </c>
      <c r="BB399" s="0" t="n">
        <f aca="false">$C400/AS399</f>
        <v>4934.09049498504</v>
      </c>
      <c r="BC399" s="0" t="n">
        <f aca="false">$C400/AT399</f>
        <v>4942.91862466006</v>
      </c>
      <c r="BD399" s="0" t="n">
        <f aca="false">$C400/AU399</f>
        <v>4960.39498770296</v>
      </c>
      <c r="BE399" s="0" t="n">
        <f aca="false">$C400/AV399</f>
        <v>4906.48975429335</v>
      </c>
      <c r="BF399" s="0" t="n">
        <f aca="false">$C$4+$C$3*A400</f>
        <v>4689.7794624792</v>
      </c>
      <c r="BG399" s="1" t="n">
        <f aca="false">$BF399*AN399</f>
        <v>4689.41143294901</v>
      </c>
      <c r="BH399" s="1" t="n">
        <f aca="false">$BF399*AO399</f>
        <v>4683.06481536513</v>
      </c>
      <c r="BI399" s="1" t="n">
        <f aca="false">$BF399*AP399</f>
        <v>4677.18641783913</v>
      </c>
      <c r="BJ399" s="1" t="n">
        <f aca="false">$BF399*AQ399</f>
        <v>4716.96720497522</v>
      </c>
      <c r="BK399" s="1" t="n">
        <f aca="false">$BF399*AR399</f>
        <v>4824.83125802357</v>
      </c>
      <c r="BL399" s="1" t="n">
        <f aca="false">$BF399*AS399</f>
        <v>4692.45616728583</v>
      </c>
      <c r="BM399" s="1" t="n">
        <f aca="false">$BF399*AT399</f>
        <v>4684.07536746193</v>
      </c>
      <c r="BN399" s="1" t="n">
        <f aca="false">$BF399*AU399</f>
        <v>4667.57252810237</v>
      </c>
      <c r="BO399" s="1" t="n">
        <f aca="false">$BF399*AV399</f>
        <v>4718.85289332955</v>
      </c>
    </row>
    <row r="400" customFormat="false" ht="13.8" hidden="false" customHeight="false" outlineLevel="0" collapsed="false">
      <c r="A400" s="0" t="n">
        <f aca="false">A399+1</f>
        <v>394</v>
      </c>
      <c r="B400" s="0" t="n">
        <f aca="false">B399+1/12</f>
        <v>1984.74999999997</v>
      </c>
      <c r="C400" s="1" t="n">
        <v>4936.906641</v>
      </c>
      <c r="D400" s="0" t="n">
        <f aca="false">AVERAGE(C384:C400)</f>
        <v>4765.61784166176</v>
      </c>
      <c r="E400" s="0" t="n">
        <f aca="false">AVERAGE(C376:C400)</f>
        <v>4740.72541961</v>
      </c>
      <c r="F400" s="0" t="n">
        <f aca="false">AVERAGE(C373:C400)</f>
        <v>4739.72599465179</v>
      </c>
      <c r="G400" s="0" t="n">
        <f aca="false">AVERAGE(C368:C400)</f>
        <v>4752.95704694697</v>
      </c>
      <c r="H400" s="0" t="n">
        <f aca="false">AVERAGE(C365:C400)</f>
        <v>4738.29393525694</v>
      </c>
      <c r="I400" s="0" t="n">
        <f aca="false">AVERAGE(C360:C400)</f>
        <v>4752.59976595732</v>
      </c>
      <c r="J400" s="0" t="n">
        <f aca="false">AVERAGE(C346:C400)</f>
        <v>4729.40487325909</v>
      </c>
      <c r="K400" s="0" t="n">
        <f aca="false">AVERAGE(C338:C400)</f>
        <v>4726.27416287699</v>
      </c>
      <c r="L400" s="0" t="n">
        <f aca="false">AVERAGE(C284:C400)</f>
        <v>4702.41613830983</v>
      </c>
      <c r="M400" s="0" t="n">
        <f aca="false">$C401/D400</f>
        <v>1.01825786356127</v>
      </c>
      <c r="N400" s="0" t="n">
        <f aca="false">$C401/E400</f>
        <v>1.02360449350792</v>
      </c>
      <c r="O400" s="0" t="n">
        <f aca="false">$C401/F400</f>
        <v>1.02382033211954</v>
      </c>
      <c r="P400" s="0" t="n">
        <f aca="false">$C401/G400</f>
        <v>1.02097027052181</v>
      </c>
      <c r="Q400" s="0" t="n">
        <f aca="false">$C401/H400</f>
        <v>1.02412976237973</v>
      </c>
      <c r="R400" s="0" t="n">
        <f aca="false">$C401/I400</f>
        <v>1.02104702288612</v>
      </c>
      <c r="S400" s="0" t="n">
        <f aca="false">$C401/J400</f>
        <v>1.02605464578379</v>
      </c>
      <c r="T400" s="0" t="n">
        <f aca="false">$C401/K400</f>
        <v>1.02673431010741</v>
      </c>
      <c r="U400" s="0" t="n">
        <f aca="false">$C401/L400</f>
        <v>1.03194351568897</v>
      </c>
      <c r="AN400" s="0" t="n">
        <v>0.999220951164431</v>
      </c>
      <c r="AO400" s="0" t="n">
        <v>1.00268204795252</v>
      </c>
      <c r="AP400" s="0" t="n">
        <v>1.00764746843387</v>
      </c>
      <c r="AQ400" s="0" t="n">
        <v>0.996878848091475</v>
      </c>
      <c r="AR400" s="0" t="n">
        <v>1.00844007018415</v>
      </c>
      <c r="AS400" s="0" t="n">
        <v>0.994058869618465</v>
      </c>
      <c r="AT400" s="0" t="n">
        <v>1.00138599691656</v>
      </c>
      <c r="AU400" s="0" t="n">
        <v>0.99146744551585</v>
      </c>
      <c r="AV400" s="0" t="n">
        <v>0.997670585668357</v>
      </c>
      <c r="AW400" s="0" t="n">
        <f aca="false">$C401/AN400</f>
        <v>4856.41122350872</v>
      </c>
      <c r="AX400" s="0" t="n">
        <f aca="false">$C401/AO400</f>
        <v>4839.64767486272</v>
      </c>
      <c r="AY400" s="0" t="n">
        <f aca="false">$C401/AP400</f>
        <v>4815.7991698646</v>
      </c>
      <c r="AZ400" s="0" t="n">
        <f aca="false">$C401/AQ400</f>
        <v>4867.82105096357</v>
      </c>
      <c r="BA400" s="0" t="n">
        <f aca="false">$C401/AR400</f>
        <v>4812.01410522478</v>
      </c>
      <c r="BB400" s="0" t="n">
        <f aca="false">$C401/AS400</f>
        <v>4881.63024375258</v>
      </c>
      <c r="BC400" s="0" t="n">
        <f aca="false">$C401/AT400</f>
        <v>4845.91142370882</v>
      </c>
      <c r="BD400" s="0" t="n">
        <f aca="false">$C401/AU400</f>
        <v>4894.38948696417</v>
      </c>
      <c r="BE400" s="0" t="n">
        <f aca="false">$C401/AV400</f>
        <v>4863.95801550984</v>
      </c>
      <c r="BF400" s="0" t="n">
        <f aca="false">$C$4+$C$3*A401</f>
        <v>4689.91933547584</v>
      </c>
      <c r="BG400" s="1" t="n">
        <f aca="false">$BF400*AN400</f>
        <v>4686.26565927863</v>
      </c>
      <c r="BH400" s="1" t="n">
        <f aca="false">$BF400*AO400</f>
        <v>4702.49792402704</v>
      </c>
      <c r="BI400" s="1" t="n">
        <f aca="false">$BF400*AP400</f>
        <v>4725.78534555129</v>
      </c>
      <c r="BJ400" s="1" t="n">
        <f aca="false">$BF400*AQ400</f>
        <v>4675.2813847911</v>
      </c>
      <c r="BK400" s="1" t="n">
        <f aca="false">$BF400*AR400</f>
        <v>4729.50258382526</v>
      </c>
      <c r="BL400" s="1" t="n">
        <f aca="false">$BF400*AS400</f>
        <v>4662.0559132249</v>
      </c>
      <c r="BM400" s="1" t="n">
        <f aca="false">$BF400*AT400</f>
        <v>4696.41954921373</v>
      </c>
      <c r="BN400" s="1" t="n">
        <f aca="false">$BF400*AU400</f>
        <v>4649.90234321963</v>
      </c>
      <c r="BO400" s="1" t="n">
        <f aca="false">$BF400*AV400</f>
        <v>4678.99457016154</v>
      </c>
    </row>
    <row r="401" customFormat="false" ht="13.8" hidden="false" customHeight="false" outlineLevel="0" collapsed="false">
      <c r="A401" s="0" t="n">
        <f aca="false">A400+1</f>
        <v>395</v>
      </c>
      <c r="B401" s="0" t="n">
        <f aca="false">B400+1/12</f>
        <v>1984.8333333333</v>
      </c>
      <c r="C401" s="1" t="n">
        <f aca="false">AVERAGE(C399:C400)</f>
        <v>4852.627842</v>
      </c>
      <c r="D401" s="0" t="n">
        <f aca="false">AVERAGE(C385:C401)</f>
        <v>4750.46403442647</v>
      </c>
      <c r="E401" s="0" t="n">
        <f aca="false">AVERAGE(C377:C401)</f>
        <v>4750.38980905</v>
      </c>
      <c r="F401" s="0" t="n">
        <f aca="false">AVERAGE(C374:C401)</f>
        <v>4746.08944672321</v>
      </c>
      <c r="G401" s="0" t="n">
        <f aca="false">AVERAGE(C369:C401)</f>
        <v>4767.26830158333</v>
      </c>
      <c r="H401" s="0" t="n">
        <f aca="false">AVERAGE(C366:C401)</f>
        <v>4745.45796500694</v>
      </c>
      <c r="I401" s="0" t="n">
        <f aca="false">AVERAGE(C361:C401)</f>
        <v>4749.52734227439</v>
      </c>
      <c r="J401" s="0" t="n">
        <f aca="false">AVERAGE(C347:C401)</f>
        <v>4732.35263536818</v>
      </c>
      <c r="K401" s="0" t="n">
        <f aca="false">AVERAGE(C339:C401)</f>
        <v>4726.72131306746</v>
      </c>
      <c r="L401" s="0" t="n">
        <f aca="false">AVERAGE(C285:C401)</f>
        <v>4706.15761647222</v>
      </c>
      <c r="M401" s="0" t="n">
        <f aca="false">$C402/D401</f>
        <v>1.03037665500207</v>
      </c>
      <c r="N401" s="0" t="n">
        <f aca="false">$C402/E401</f>
        <v>1.0303927547535</v>
      </c>
      <c r="O401" s="0" t="n">
        <f aca="false">$C402/F401</f>
        <v>1.03132637857878</v>
      </c>
      <c r="P401" s="0" t="n">
        <f aca="false">$C402/G401</f>
        <v>1.0267446537201</v>
      </c>
      <c r="Q401" s="0" t="n">
        <f aca="false">$C402/H401</f>
        <v>1.03146361796776</v>
      </c>
      <c r="R401" s="0" t="n">
        <f aca="false">$C402/I401</f>
        <v>1.03057986379673</v>
      </c>
      <c r="S401" s="0" t="n">
        <f aca="false">$C402/J401</f>
        <v>1.03432005571985</v>
      </c>
      <c r="T401" s="0" t="n">
        <f aca="false">$C402/K401</f>
        <v>1.03555232418039</v>
      </c>
      <c r="U401" s="0" t="n">
        <f aca="false">$C402/L401</f>
        <v>1.04007720106263</v>
      </c>
      <c r="AN401" s="0" t="n">
        <v>0.999899088641189</v>
      </c>
      <c r="AO401" s="0" t="n">
        <v>0.993384732991166</v>
      </c>
      <c r="AP401" s="0" t="n">
        <v>0.99925243347829</v>
      </c>
      <c r="AQ401" s="0" t="n">
        <v>0.989289945514943</v>
      </c>
      <c r="AR401" s="0" t="n">
        <v>0.974436487475245</v>
      </c>
      <c r="AS401" s="0" t="n">
        <v>1.00230813826165</v>
      </c>
      <c r="AT401" s="0" t="n">
        <v>1.00105674796331</v>
      </c>
      <c r="AU401" s="0" t="n">
        <v>0.982732059242622</v>
      </c>
      <c r="AV401" s="0" t="n">
        <v>1.00181732059645</v>
      </c>
      <c r="AW401" s="0" t="n">
        <f aca="false">$C402/AN401</f>
        <v>4895.26122896235</v>
      </c>
      <c r="AX401" s="0" t="n">
        <f aca="false">$C402/AO401</f>
        <v>4927.36306381661</v>
      </c>
      <c r="AY401" s="0" t="n">
        <f aca="false">$C402/AP401</f>
        <v>4898.42914313638</v>
      </c>
      <c r="AZ401" s="0" t="n">
        <f aca="false">$C402/AQ401</f>
        <v>4947.75799925085</v>
      </c>
      <c r="BA401" s="0" t="n">
        <f aca="false">$C402/AR401</f>
        <v>5023.17729725238</v>
      </c>
      <c r="BB401" s="0" t="n">
        <f aca="false">$C402/AS401</f>
        <v>4883.49545878099</v>
      </c>
      <c r="BC401" s="0" t="n">
        <f aca="false">$C402/AT401</f>
        <v>4889.60016648267</v>
      </c>
      <c r="BD401" s="0" t="n">
        <f aca="false">$C402/AU401</f>
        <v>4980.77496858333</v>
      </c>
      <c r="BE401" s="0" t="n">
        <f aca="false">$C402/AV401</f>
        <v>4885.88801657553</v>
      </c>
      <c r="BF401" s="0" t="n">
        <f aca="false">$C$4+$C$3*A402</f>
        <v>4690.05920847248</v>
      </c>
      <c r="BG401" s="1" t="n">
        <f aca="false">$BF401*AN401</f>
        <v>4689.58592822485</v>
      </c>
      <c r="BH401" s="1" t="n">
        <f aca="false">$BF401*AO401</f>
        <v>4659.0332145212</v>
      </c>
      <c r="BI401" s="1" t="n">
        <f aca="false">$BF401*AP401</f>
        <v>4686.55307722339</v>
      </c>
      <c r="BJ401" s="1" t="n">
        <f aca="false">$BF401*AQ401</f>
        <v>4639.8284188116</v>
      </c>
      <c r="BK401" s="1" t="n">
        <f aca="false">$BF401*AR401</f>
        <v>4570.16482115485</v>
      </c>
      <c r="BL401" s="1" t="n">
        <f aca="false">$BF401*AS401</f>
        <v>4700.88451358096</v>
      </c>
      <c r="BM401" s="1" t="n">
        <f aca="false">$BF401*AT401</f>
        <v>4695.01541898884</v>
      </c>
      <c r="BN401" s="1" t="n">
        <f aca="false">$BF401*AU401</f>
        <v>4609.07154391199</v>
      </c>
      <c r="BO401" s="1" t="n">
        <f aca="false">$BF401*AV401</f>
        <v>4698.58254967061</v>
      </c>
    </row>
    <row r="402" customFormat="false" ht="13.8" hidden="false" customHeight="false" outlineLevel="0" collapsed="false">
      <c r="A402" s="0" t="n">
        <f aca="false">A401+1</f>
        <v>396</v>
      </c>
      <c r="B402" s="0" t="n">
        <f aca="false">B401+1/12</f>
        <v>1984.91666666664</v>
      </c>
      <c r="C402" s="1" t="n">
        <f aca="false">AVERAGE(C400:C401)</f>
        <v>4894.7672415</v>
      </c>
      <c r="D402" s="0" t="n">
        <f aca="false">AVERAGE(C386:C402)</f>
        <v>4752.47063780882</v>
      </c>
      <c r="E402" s="0" t="n">
        <f aca="false">AVERAGE(C378:C402)</f>
        <v>4759.36737287</v>
      </c>
      <c r="F402" s="0" t="n">
        <f aca="false">AVERAGE(C375:C402)</f>
        <v>4751.7806793125</v>
      </c>
      <c r="G402" s="0" t="n">
        <f aca="false">AVERAGE(C370:C402)</f>
        <v>4770.31814635606</v>
      </c>
      <c r="H402" s="0" t="n">
        <f aca="false">AVERAGE(C367:C402)</f>
        <v>4758.39950199306</v>
      </c>
      <c r="I402" s="0" t="n">
        <f aca="false">AVERAGE(C362:C402)</f>
        <v>4752.19088604268</v>
      </c>
      <c r="J402" s="0" t="n">
        <f aca="false">AVERAGE(C348:C402)</f>
        <v>4729.52450368636</v>
      </c>
      <c r="K402" s="0" t="n">
        <f aca="false">AVERAGE(C340:C402)</f>
        <v>4726.26995745635</v>
      </c>
      <c r="L402" s="0" t="n">
        <f aca="false">AVERAGE(C286:C402)</f>
        <v>4705.95686345085</v>
      </c>
      <c r="M402" s="0" t="n">
        <f aca="false">$C403/D402</f>
        <v>0.913494470320731</v>
      </c>
      <c r="N402" s="0" t="n">
        <f aca="false">$C403/E402</f>
        <v>0.912170737805867</v>
      </c>
      <c r="O402" s="0" t="n">
        <f aca="false">$C403/F402</f>
        <v>0.913627109706612</v>
      </c>
      <c r="P402" s="0" t="n">
        <f aca="false">$C403/G402</f>
        <v>0.910076752703856</v>
      </c>
      <c r="Q402" s="0" t="n">
        <f aca="false">$C403/H402</f>
        <v>0.912356275714476</v>
      </c>
      <c r="R402" s="0" t="n">
        <f aca="false">$C403/I402</f>
        <v>0.913548245873431</v>
      </c>
      <c r="S402" s="0" t="n">
        <f aca="false">$C403/J402</f>
        <v>0.917926452144648</v>
      </c>
      <c r="T402" s="0" t="n">
        <f aca="false">$C403/K402</f>
        <v>0.91855854343464</v>
      </c>
      <c r="U402" s="0" t="n">
        <f aca="false">$C403/L402</f>
        <v>0.922523468440063</v>
      </c>
      <c r="AN402" s="0" t="n">
        <v>1.00450068839736</v>
      </c>
      <c r="AO402" s="0" t="n">
        <v>0.993287078947621</v>
      </c>
      <c r="AP402" s="0" t="n">
        <v>0.997795748989031</v>
      </c>
      <c r="AQ402" s="0" t="n">
        <v>0.990800116142333</v>
      </c>
      <c r="AR402" s="0" t="n">
        <v>0.957056929019134</v>
      </c>
      <c r="AS402" s="0" t="n">
        <v>0.998991550930658</v>
      </c>
      <c r="AT402" s="0" t="n">
        <v>0.990862190348228</v>
      </c>
      <c r="AU402" s="0" t="n">
        <v>0.997185015429558</v>
      </c>
      <c r="AV402" s="0" t="n">
        <v>1.01642738541624</v>
      </c>
      <c r="AW402" s="0" t="n">
        <f aca="false">$C403/AN402</f>
        <v>4321.90410434308</v>
      </c>
      <c r="AX402" s="0" t="n">
        <f aca="false">$C403/AO402</f>
        <v>4370.69578374021</v>
      </c>
      <c r="AY402" s="0" t="n">
        <f aca="false">$C403/AP402</f>
        <v>4350.94622561649</v>
      </c>
      <c r="AZ402" s="0" t="n">
        <f aca="false">$C403/AQ402</f>
        <v>4381.66647063286</v>
      </c>
      <c r="BA402" s="0" t="n">
        <f aca="false">$C403/AR402</f>
        <v>4536.15194286233</v>
      </c>
      <c r="BB402" s="0" t="n">
        <f aca="false">$C403/AS402</f>
        <v>4345.73810354612</v>
      </c>
      <c r="BC402" s="0" t="n">
        <f aca="false">$C403/AT402</f>
        <v>4381.391973867</v>
      </c>
      <c r="BD402" s="0" t="n">
        <f aca="false">$C403/AU402</f>
        <v>4353.61099577882</v>
      </c>
      <c r="BE402" s="0" t="n">
        <f aca="false">$C403/AV402</f>
        <v>4271.19114487668</v>
      </c>
      <c r="BF402" s="0" t="n">
        <f aca="false">$C$4+$C$3*A403</f>
        <v>4690.19908146912</v>
      </c>
      <c r="BG402" s="1" t="n">
        <f aca="false">$BF402*AN402</f>
        <v>4711.3082060564</v>
      </c>
      <c r="BH402" s="1" t="n">
        <f aca="false">$BF402*AO402</f>
        <v>4658.71414531528</v>
      </c>
      <c r="BI402" s="1" t="n">
        <f aca="false">$BF402*AP402</f>
        <v>4679.86070540215</v>
      </c>
      <c r="BJ402" s="1" t="n">
        <f aca="false">$BF402*AQ402</f>
        <v>4647.04979465027</v>
      </c>
      <c r="BK402" s="1" t="n">
        <f aca="false">$BF402*AR402</f>
        <v>4488.7875293992</v>
      </c>
      <c r="BL402" s="1" t="n">
        <f aca="false">$BF402*AS402</f>
        <v>4685.46925457039</v>
      </c>
      <c r="BM402" s="1" t="n">
        <f aca="false">$BF402*AT402</f>
        <v>4647.34093503374</v>
      </c>
      <c r="BN402" s="1" t="n">
        <f aca="false">$BF402*AU402</f>
        <v>4676.99624342249</v>
      </c>
      <c r="BO402" s="1" t="n">
        <f aca="false">$BF402*AV402</f>
        <v>4767.24678945931</v>
      </c>
    </row>
    <row r="403" customFormat="false" ht="13.8" hidden="false" customHeight="false" outlineLevel="0" collapsed="false">
      <c r="A403" s="0" t="n">
        <f aca="false">A402+1</f>
        <v>397</v>
      </c>
      <c r="B403" s="0" t="n">
        <f aca="false">B402+1/12</f>
        <v>1984.99999999997</v>
      </c>
      <c r="C403" s="1" t="n">
        <v>4341.355648</v>
      </c>
      <c r="D403" s="0" t="n">
        <f aca="false">AVERAGE(C387:C403)</f>
        <v>4723.05911557353</v>
      </c>
      <c r="E403" s="0" t="n">
        <f aca="false">AVERAGE(C379:C403)</f>
        <v>4747.39467375</v>
      </c>
      <c r="F403" s="0" t="n">
        <f aca="false">AVERAGE(C376:C403)</f>
        <v>4735.96022220536</v>
      </c>
      <c r="G403" s="0" t="n">
        <f aca="false">AVERAGE(C371:C403)</f>
        <v>4751.50532565909</v>
      </c>
      <c r="H403" s="0" t="n">
        <f aca="false">AVERAGE(C368:C403)</f>
        <v>4748.23148002083</v>
      </c>
      <c r="I403" s="0" t="n">
        <f aca="false">AVERAGE(C363:C403)</f>
        <v>4739.62507677439</v>
      </c>
      <c r="J403" s="0" t="n">
        <f aca="false">AVERAGE(C349:C403)</f>
        <v>4719.74541497727</v>
      </c>
      <c r="K403" s="0" t="n">
        <f aca="false">AVERAGE(C341:C403)</f>
        <v>4717.57212328175</v>
      </c>
      <c r="L403" s="0" t="n">
        <f aca="false">AVERAGE(C287:C403)</f>
        <v>4698.87727330555</v>
      </c>
      <c r="M403" s="0" t="n">
        <f aca="false">$C404/D403</f>
        <v>0.925638881923907</v>
      </c>
      <c r="N403" s="0" t="n">
        <f aca="false">$C404/E403</f>
        <v>0.920893976473763</v>
      </c>
      <c r="O403" s="0" t="n">
        <f aca="false">$C404/F403</f>
        <v>0.923117373009564</v>
      </c>
      <c r="P403" s="0" t="n">
        <f aca="false">$C404/G403</f>
        <v>0.920097286935814</v>
      </c>
      <c r="Q403" s="0" t="n">
        <f aca="false">$C404/H403</f>
        <v>0.920731682394898</v>
      </c>
      <c r="R403" s="0" t="n">
        <f aca="false">$C404/I403</f>
        <v>0.922403584288425</v>
      </c>
      <c r="S403" s="0" t="n">
        <f aca="false">$C404/J403</f>
        <v>0.926288766577689</v>
      </c>
      <c r="T403" s="0" t="n">
        <f aca="false">$C404/K403</f>
        <v>0.92671548939855</v>
      </c>
      <c r="U403" s="0" t="n">
        <f aca="false">$C404/L403</f>
        <v>0.930402499302669</v>
      </c>
      <c r="AN403" s="0" t="n">
        <v>0.998810546987473</v>
      </c>
      <c r="AO403" s="0" t="n">
        <v>0.988953558614577</v>
      </c>
      <c r="AP403" s="0" t="n">
        <v>0.997742347076051</v>
      </c>
      <c r="AQ403" s="0" t="n">
        <v>0.990152075827894</v>
      </c>
      <c r="AR403" s="0" t="n">
        <v>0.949184165613121</v>
      </c>
      <c r="AS403" s="0" t="n">
        <v>0.991278519678581</v>
      </c>
      <c r="AT403" s="0" t="n">
        <v>0.99761935952789</v>
      </c>
      <c r="AU403" s="0" t="n">
        <v>0.988939245049892</v>
      </c>
      <c r="AV403" s="0" t="n">
        <v>1.01000510529127</v>
      </c>
      <c r="AW403" s="0" t="n">
        <f aca="false">$C404/AN403</f>
        <v>4377.05345842211</v>
      </c>
      <c r="AX403" s="0" t="n">
        <f aca="false">$C404/AO403</f>
        <v>4420.67994085032</v>
      </c>
      <c r="AY403" s="0" t="n">
        <f aca="false">$C404/AP403</f>
        <v>4381.739606234</v>
      </c>
      <c r="AZ403" s="0" t="n">
        <f aca="false">$C404/AQ403</f>
        <v>4415.32898402962</v>
      </c>
      <c r="BA403" s="0" t="n">
        <f aca="false">$C404/AR403</f>
        <v>4605.89980046288</v>
      </c>
      <c r="BB403" s="0" t="n">
        <f aca="false">$C404/AS403</f>
        <v>4410.31160487323</v>
      </c>
      <c r="BC403" s="0" t="n">
        <f aca="false">$C404/AT403</f>
        <v>4382.27979163207</v>
      </c>
      <c r="BD403" s="0" t="n">
        <f aca="false">$C404/AU403</f>
        <v>4420.74392424323</v>
      </c>
      <c r="BE403" s="0" t="n">
        <f aca="false">$C404/AV403</f>
        <v>4328.53966390519</v>
      </c>
      <c r="BF403" s="0" t="n">
        <f aca="false">$C$4+$C$3*A404</f>
        <v>4690.33895446576</v>
      </c>
      <c r="BG403" s="1" t="n">
        <f aca="false">$BF403*AN403</f>
        <v>4684.7600166666</v>
      </c>
      <c r="BH403" s="1" t="n">
        <f aca="false">$BF403*AO403</f>
        <v>4638.52740012749</v>
      </c>
      <c r="BI403" s="1" t="n">
        <f aca="false">$BF403*AP403</f>
        <v>4679.7497970109</v>
      </c>
      <c r="BJ403" s="1" t="n">
        <f aca="false">$BF403*AQ403</f>
        <v>4644.14885210071</v>
      </c>
      <c r="BK403" s="1" t="n">
        <f aca="false">$BF403*AR403</f>
        <v>4451.99546693731</v>
      </c>
      <c r="BL403" s="1" t="n">
        <f aca="false">$BF403*AS403</f>
        <v>4649.43225557361</v>
      </c>
      <c r="BM403" s="1" t="n">
        <f aca="false">$BF403*AT403</f>
        <v>4679.17294372285</v>
      </c>
      <c r="BN403" s="1" t="n">
        <f aca="false">$BF403*AU403</f>
        <v>4638.46026465747</v>
      </c>
      <c r="BO403" s="1" t="n">
        <f aca="false">$BF403*AV403</f>
        <v>4737.26628955694</v>
      </c>
    </row>
    <row r="404" customFormat="false" ht="13.8" hidden="false" customHeight="false" outlineLevel="0" collapsed="false">
      <c r="A404" s="0" t="n">
        <f aca="false">A403+1</f>
        <v>398</v>
      </c>
      <c r="B404" s="0" t="n">
        <f aca="false">B403+1/12</f>
        <v>1985.0833333333</v>
      </c>
      <c r="C404" s="1" t="n">
        <v>4371.847159</v>
      </c>
      <c r="D404" s="0" t="n">
        <f aca="false">AVERAGE(C388:C404)</f>
        <v>4693.38791027941</v>
      </c>
      <c r="E404" s="0" t="n">
        <f aca="false">AVERAGE(C380:C404)</f>
        <v>4749.06623011</v>
      </c>
      <c r="F404" s="0" t="n">
        <f aca="false">AVERAGE(C377:C404)</f>
        <v>4727.41840266964</v>
      </c>
      <c r="G404" s="0" t="n">
        <f aca="false">AVERAGE(C372:C404)</f>
        <v>4733.43264644697</v>
      </c>
      <c r="H404" s="0" t="n">
        <f aca="false">AVERAGE(C369:C404)</f>
        <v>4747.99511113194</v>
      </c>
      <c r="I404" s="0" t="n">
        <f aca="false">AVERAGE(C364:C404)</f>
        <v>4728.92763677439</v>
      </c>
      <c r="J404" s="0" t="n">
        <f aca="false">AVERAGE(C350:C404)</f>
        <v>4712.18118261364</v>
      </c>
      <c r="K404" s="0" t="n">
        <f aca="false">AVERAGE(C342:C404)</f>
        <v>4713.82338978968</v>
      </c>
      <c r="L404" s="0" t="n">
        <f aca="false">AVERAGE(C288:C404)</f>
        <v>4694.76907027991</v>
      </c>
      <c r="M404" s="0" t="n">
        <f aca="false">$C405/D404</f>
        <v>0.994852867109812</v>
      </c>
      <c r="N404" s="0" t="n">
        <f aca="false">$C405/E404</f>
        <v>0.983189156090554</v>
      </c>
      <c r="O404" s="0" t="n">
        <f aca="false">$C405/F404</f>
        <v>0.987691382756224</v>
      </c>
      <c r="P404" s="0" t="n">
        <f aca="false">$C405/G404</f>
        <v>0.986436433716838</v>
      </c>
      <c r="Q404" s="0" t="n">
        <f aca="false">$C405/H404</f>
        <v>0.98341095761719</v>
      </c>
      <c r="R404" s="0" t="n">
        <f aca="false">$C405/I404</f>
        <v>0.987376161709442</v>
      </c>
      <c r="S404" s="0" t="n">
        <f aca="false">$C405/J404</f>
        <v>0.990885162953388</v>
      </c>
      <c r="T404" s="0" t="n">
        <f aca="false">$C405/K404</f>
        <v>0.990539957248659</v>
      </c>
      <c r="U404" s="0" t="n">
        <f aca="false">$C405/L404</f>
        <v>0.994560190097191</v>
      </c>
      <c r="AN404" s="0" t="n">
        <v>1.00268093296222</v>
      </c>
      <c r="AO404" s="0" t="n">
        <v>0.995371913010202</v>
      </c>
      <c r="AP404" s="0" t="n">
        <v>1.00588488522232</v>
      </c>
      <c r="AQ404" s="0" t="n">
        <v>1.00142399180874</v>
      </c>
      <c r="AR404" s="0" t="n">
        <v>0.953316962110113</v>
      </c>
      <c r="AS404" s="0" t="n">
        <v>0.997196796648652</v>
      </c>
      <c r="AT404" s="0" t="n">
        <v>0.999232604465246</v>
      </c>
      <c r="AU404" s="0" t="n">
        <v>0.9848199332267</v>
      </c>
      <c r="AV404" s="0" t="n">
        <v>1.02141926986144</v>
      </c>
      <c r="AW404" s="0" t="n">
        <f aca="false">$C405/AN404</f>
        <v>4656.74599516488</v>
      </c>
      <c r="AX404" s="0" t="n">
        <f aca="false">$C405/AO404</f>
        <v>4690.94049969656</v>
      </c>
      <c r="AY404" s="0" t="n">
        <f aca="false">$C405/AP404</f>
        <v>4641.91329206424</v>
      </c>
      <c r="AZ404" s="0" t="n">
        <f aca="false">$C405/AQ404</f>
        <v>4662.59092771143</v>
      </c>
      <c r="BA404" s="0" t="n">
        <f aca="false">$C405/AR404</f>
        <v>4897.87825516597</v>
      </c>
      <c r="BB404" s="0" t="n">
        <f aca="false">$C405/AS404</f>
        <v>4682.35601507366</v>
      </c>
      <c r="BC404" s="0" t="n">
        <f aca="false">$C405/AT404</f>
        <v>4672.81631737668</v>
      </c>
      <c r="BD404" s="0" t="n">
        <f aca="false">$C405/AU404</f>
        <v>4741.20218475022</v>
      </c>
      <c r="BE404" s="0" t="n">
        <f aca="false">$C405/AV404</f>
        <v>4571.31616445165</v>
      </c>
      <c r="BF404" s="0" t="n">
        <f aca="false">$C$4+$C$3*A405</f>
        <v>4690.4788274624</v>
      </c>
      <c r="BG404" s="1" t="n">
        <f aca="false">$BF404*AN404</f>
        <v>4703.05368675954</v>
      </c>
      <c r="BH404" s="1" t="n">
        <f aca="false">$BF404*AO404</f>
        <v>4668.7708834251</v>
      </c>
      <c r="BI404" s="1" t="n">
        <f aca="false">$BF404*AP404</f>
        <v>4718.08175699974</v>
      </c>
      <c r="BJ404" s="1" t="n">
        <f aca="false">$BF404*AQ404</f>
        <v>4697.15803089178</v>
      </c>
      <c r="BK404" s="1" t="n">
        <f aca="false">$BF404*AR404</f>
        <v>4471.51302663826</v>
      </c>
      <c r="BL404" s="1" t="n">
        <f aca="false">$BF404*AS404</f>
        <v>4677.33046149384</v>
      </c>
      <c r="BM404" s="1" t="n">
        <f aca="false">$BF404*AT404</f>
        <v>4686.87937495435</v>
      </c>
      <c r="BN404" s="1" t="n">
        <f aca="false">$BF404*AU404</f>
        <v>4619.27704566277</v>
      </c>
      <c r="BO404" s="1" t="n">
        <f aca="false">$BF404*AV404</f>
        <v>4790.94545924719</v>
      </c>
    </row>
    <row r="405" customFormat="false" ht="13.8" hidden="false" customHeight="false" outlineLevel="0" collapsed="false">
      <c r="A405" s="0" t="n">
        <f aca="false">A404+1</f>
        <v>399</v>
      </c>
      <c r="B405" s="0" t="n">
        <f aca="false">B404+1/12</f>
        <v>1985.16666666664</v>
      </c>
      <c r="C405" s="1" t="n">
        <v>4669.230419</v>
      </c>
      <c r="D405" s="0" t="n">
        <f aca="false">AVERAGE(C389:C405)</f>
        <v>4691.96406233824</v>
      </c>
      <c r="E405" s="0" t="n">
        <f aca="false">AVERAGE(C381:C405)</f>
        <v>4763.98820767</v>
      </c>
      <c r="F405" s="0" t="n">
        <f aca="false">AVERAGE(C378:C405)</f>
        <v>4727.37919813393</v>
      </c>
      <c r="G405" s="0" t="n">
        <f aca="false">AVERAGE(C373:C405)</f>
        <v>4722.48958059848</v>
      </c>
      <c r="H405" s="0" t="n">
        <f aca="false">AVERAGE(C370:C405)</f>
        <v>4744.5258904375</v>
      </c>
      <c r="I405" s="0" t="n">
        <f aca="false">AVERAGE(C365:C405)</f>
        <v>4724.59536533537</v>
      </c>
      <c r="J405" s="0" t="n">
        <f aca="false">AVERAGE(C351:C405)</f>
        <v>4709.35312928636</v>
      </c>
      <c r="K405" s="0" t="n">
        <f aca="false">AVERAGE(C343:C405)</f>
        <v>4716.76668272619</v>
      </c>
      <c r="L405" s="0" t="n">
        <f aca="false">AVERAGE(C289:C405)</f>
        <v>4693.70468398932</v>
      </c>
      <c r="M405" s="0" t="n">
        <f aca="false">$C406/D405</f>
        <v>0.971502962392341</v>
      </c>
      <c r="N405" s="0" t="n">
        <f aca="false">$C406/E405</f>
        <v>0.956815337758651</v>
      </c>
      <c r="O405" s="0" t="n">
        <f aca="false">$C406/F405</f>
        <v>0.964224953183217</v>
      </c>
      <c r="P405" s="0" t="n">
        <f aca="false">$C406/G405</f>
        <v>0.965223301863237</v>
      </c>
      <c r="Q405" s="0" t="n">
        <f aca="false">$C406/H405</f>
        <v>0.960740249133655</v>
      </c>
      <c r="R405" s="0" t="n">
        <f aca="false">$C406/I405</f>
        <v>0.96479309518106</v>
      </c>
      <c r="S405" s="0" t="n">
        <f aca="false">$C406/J405</f>
        <v>0.96791573298109</v>
      </c>
      <c r="T405" s="0" t="n">
        <f aca="false">$C406/K405</f>
        <v>0.966394416474597</v>
      </c>
      <c r="U405" s="0" t="n">
        <f aca="false">$C406/L405</f>
        <v>0.971142688535276</v>
      </c>
      <c r="AN405" s="0" t="n">
        <v>1.00368537260204</v>
      </c>
      <c r="AO405" s="0" t="n">
        <v>1.00258239600649</v>
      </c>
      <c r="AP405" s="0" t="n">
        <v>0.992322001781422</v>
      </c>
      <c r="AQ405" s="0" t="n">
        <v>1.00461401674996</v>
      </c>
      <c r="AR405" s="0" t="n">
        <v>0.973677556903774</v>
      </c>
      <c r="AS405" s="0" t="n">
        <v>1.00648777881998</v>
      </c>
      <c r="AT405" s="0" t="n">
        <v>0.999025824027796</v>
      </c>
      <c r="AU405" s="0" t="n">
        <v>0.990829496904286</v>
      </c>
      <c r="AV405" s="0" t="n">
        <v>1.02055437969374</v>
      </c>
      <c r="AW405" s="0" t="n">
        <f aca="false">$C406/AN405</f>
        <v>4541.51979338185</v>
      </c>
      <c r="AX405" s="0" t="n">
        <f aca="false">$C406/AO405</f>
        <v>4546.51608102891</v>
      </c>
      <c r="AY405" s="0" t="n">
        <f aca="false">$C406/AP405</f>
        <v>4593.52607099005</v>
      </c>
      <c r="AZ405" s="0" t="n">
        <f aca="false">$C406/AQ405</f>
        <v>4537.32170764099</v>
      </c>
      <c r="BA405" s="0" t="n">
        <f aca="false">$C406/AR405</f>
        <v>4681.48511145203</v>
      </c>
      <c r="BB405" s="0" t="n">
        <f aca="false">$C406/AS405</f>
        <v>4528.87464897404</v>
      </c>
      <c r="BC405" s="0" t="n">
        <f aca="false">$C406/AT405</f>
        <v>4562.70186052085</v>
      </c>
      <c r="BD405" s="0" t="n">
        <f aca="false">$C406/AU405</f>
        <v>4600.44538464152</v>
      </c>
      <c r="BE405" s="0" t="n">
        <f aca="false">$C406/AV405</f>
        <v>4466.45183901704</v>
      </c>
      <c r="BF405" s="0" t="n">
        <f aca="false">$C$4+$C$3*A406</f>
        <v>4690.61870045904</v>
      </c>
      <c r="BG405" s="1" t="n">
        <f aca="false">$BF405*AN405</f>
        <v>4707.90537810433</v>
      </c>
      <c r="BH405" s="1" t="n">
        <f aca="false">$BF405*AO405</f>
        <v>4702.73173545908</v>
      </c>
      <c r="BI405" s="1" t="n">
        <f aca="false">$BF405*AP405</f>
        <v>4654.60413843289</v>
      </c>
      <c r="BJ405" s="1" t="n">
        <f aca="false">$BF405*AQ405</f>
        <v>4712.26129371064</v>
      </c>
      <c r="BK405" s="1" t="n">
        <f aca="false">$BF405*AR405</f>
        <v>4567.15015663012</v>
      </c>
      <c r="BL405" s="1" t="n">
        <f aca="false">$BF405*AS405</f>
        <v>4721.05039711648</v>
      </c>
      <c r="BM405" s="1" t="n">
        <f aca="false">$BF405*AT405</f>
        <v>4686.04921242629</v>
      </c>
      <c r="BN405" s="1" t="n">
        <f aca="false">$BF405*AU405</f>
        <v>4647.60336714567</v>
      </c>
      <c r="BO405" s="1" t="n">
        <f aca="false">$BF405*AV405</f>
        <v>4787.03145822684</v>
      </c>
    </row>
    <row r="406" customFormat="false" ht="13.8" hidden="false" customHeight="false" outlineLevel="0" collapsed="false">
      <c r="A406" s="0" t="n">
        <f aca="false">A405+1</f>
        <v>400</v>
      </c>
      <c r="B406" s="0" t="n">
        <f aca="false">B405+1/12</f>
        <v>1985.24999999997</v>
      </c>
      <c r="C406" s="1" t="n">
        <v>4558.256986</v>
      </c>
      <c r="D406" s="0" t="n">
        <f aca="false">AVERAGE(C390:C406)</f>
        <v>4678.63525319118</v>
      </c>
      <c r="E406" s="0" t="n">
        <f aca="false">AVERAGE(C382:C406)</f>
        <v>4761.30833979</v>
      </c>
      <c r="F406" s="0" t="n">
        <f aca="false">AVERAGE(C379:C406)</f>
        <v>4724.4357645625</v>
      </c>
      <c r="G406" s="0" t="n">
        <f aca="false">AVERAGE(C374:C406)</f>
        <v>4718.96854429545</v>
      </c>
      <c r="H406" s="0" t="n">
        <f aca="false">AVERAGE(C371:C406)</f>
        <v>4733.30584196528</v>
      </c>
      <c r="I406" s="0" t="n">
        <f aca="false">AVERAGE(C366:C406)</f>
        <v>4723.70595594512</v>
      </c>
      <c r="J406" s="0" t="n">
        <f aca="false">AVERAGE(C352:C406)</f>
        <v>4704.39475999545</v>
      </c>
      <c r="K406" s="0" t="n">
        <f aca="false">AVERAGE(C344:C406)</f>
        <v>4718.80726640873</v>
      </c>
      <c r="L406" s="0" t="n">
        <f aca="false">AVERAGE(C290:C406)</f>
        <v>4693.86331737393</v>
      </c>
      <c r="M406" s="0" t="n">
        <f aca="false">$C407/D406</f>
        <v>1.03256498435199</v>
      </c>
      <c r="N406" s="0" t="n">
        <f aca="false">$C407/E406</f>
        <v>1.01463601855558</v>
      </c>
      <c r="O406" s="0" t="n">
        <f aca="false">$C407/F406</f>
        <v>1.02255489919808</v>
      </c>
      <c r="P406" s="0" t="n">
        <f aca="false">$C407/G406</f>
        <v>1.02373959301762</v>
      </c>
      <c r="Q406" s="0" t="n">
        <f aca="false">$C407/H406</f>
        <v>1.0206386610746</v>
      </c>
      <c r="R406" s="0" t="n">
        <f aca="false">$C407/I406</f>
        <v>1.02271288307433</v>
      </c>
      <c r="S406" s="0" t="n">
        <f aca="false">$C407/J406</f>
        <v>1.02691104455798</v>
      </c>
      <c r="T406" s="0" t="n">
        <f aca="false">$C407/K406</f>
        <v>1.02377458206227</v>
      </c>
      <c r="U406" s="0" t="n">
        <f aca="false">$C407/L406</f>
        <v>1.02921508581609</v>
      </c>
      <c r="AN406" s="0" t="n">
        <v>0.999673179222996</v>
      </c>
      <c r="AO406" s="0" t="n">
        <v>1.0060506273819</v>
      </c>
      <c r="AP406" s="0" t="n">
        <v>0.994889226088961</v>
      </c>
      <c r="AQ406" s="0" t="n">
        <v>0.996333358708326</v>
      </c>
      <c r="AR406" s="0" t="n">
        <v>1.01005645913568</v>
      </c>
      <c r="AS406" s="0" t="n">
        <v>0.999609384930849</v>
      </c>
      <c r="AT406" s="0" t="n">
        <v>0.994259533645768</v>
      </c>
      <c r="AU406" s="0" t="n">
        <v>0.983561762772247</v>
      </c>
      <c r="AV406" s="0" t="n">
        <v>1.00592039196116</v>
      </c>
      <c r="AW406" s="0" t="n">
        <f aca="false">$C407/AN406</f>
        <v>4832.57432269507</v>
      </c>
      <c r="AX406" s="0" t="n">
        <f aca="false">$C407/AO406</f>
        <v>4801.94018622299</v>
      </c>
      <c r="AY406" s="0" t="n">
        <f aca="false">$C407/AP406</f>
        <v>4855.81189374346</v>
      </c>
      <c r="AZ406" s="0" t="n">
        <f aca="false">$C407/AQ406</f>
        <v>4848.77365068157</v>
      </c>
      <c r="BA406" s="0" t="n">
        <f aca="false">$C407/AR406</f>
        <v>4782.89593943486</v>
      </c>
      <c r="BB406" s="0" t="n">
        <f aca="false">$C407/AS406</f>
        <v>4832.88273382327</v>
      </c>
      <c r="BC406" s="0" t="n">
        <f aca="false">$C407/AT406</f>
        <v>4858.88721558005</v>
      </c>
      <c r="BD406" s="0" t="n">
        <f aca="false">$C407/AU406</f>
        <v>4911.73520550805</v>
      </c>
      <c r="BE406" s="0" t="n">
        <f aca="false">$C407/AV406</f>
        <v>4802.5618882041</v>
      </c>
      <c r="BF406" s="0" t="n">
        <f aca="false">$C$4+$C$3*A407</f>
        <v>4690.75857345568</v>
      </c>
      <c r="BG406" s="1" t="n">
        <f aca="false">$BF406*AN406</f>
        <v>4689.22553609397</v>
      </c>
      <c r="BH406" s="1" t="n">
        <f aca="false">$BF406*AO406</f>
        <v>4719.14060572212</v>
      </c>
      <c r="BI406" s="1" t="n">
        <f aca="false">$BF406*AP406</f>
        <v>4666.78516691548</v>
      </c>
      <c r="BJ406" s="1" t="n">
        <f aca="false">$BF406*AQ406</f>
        <v>4673.55924438098</v>
      </c>
      <c r="BK406" s="1" t="n">
        <f aca="false">$BF406*AR406</f>
        <v>4737.93099536498</v>
      </c>
      <c r="BL406" s="1" t="n">
        <f aca="false">$BF406*AS406</f>
        <v>4688.92629247114</v>
      </c>
      <c r="BM406" s="1" t="n">
        <f aca="false">$BF406*AT406</f>
        <v>4663.83143168894</v>
      </c>
      <c r="BN406" s="1" t="n">
        <f aca="false">$BF406*AU406</f>
        <v>4613.6507712471</v>
      </c>
      <c r="BO406" s="1" t="n">
        <f aca="false">$BF406*AV406</f>
        <v>4718.52970280571</v>
      </c>
    </row>
    <row r="407" customFormat="false" ht="13.8" hidden="false" customHeight="false" outlineLevel="0" collapsed="false">
      <c r="A407" s="0" t="n">
        <f aca="false">A406+1</f>
        <v>401</v>
      </c>
      <c r="B407" s="0" t="n">
        <f aca="false">B406+1/12</f>
        <v>1985.3333333333</v>
      </c>
      <c r="C407" s="1" t="n">
        <v>4830.994937</v>
      </c>
      <c r="D407" s="0" t="n">
        <f aca="false">AVERAGE(C391:C407)</f>
        <v>4684.03840902941</v>
      </c>
      <c r="E407" s="0" t="n">
        <f aca="false">AVERAGE(C383:C407)</f>
        <v>4752.76210439</v>
      </c>
      <c r="F407" s="0" t="n">
        <f aca="false">AVERAGE(C380:C407)</f>
        <v>4742.32636052679</v>
      </c>
      <c r="G407" s="0" t="n">
        <f aca="false">AVERAGE(C375:C407)</f>
        <v>4721.86497484091</v>
      </c>
      <c r="H407" s="0" t="n">
        <f aca="false">AVERAGE(C372:C407)</f>
        <v>4729.49332429861</v>
      </c>
      <c r="I407" s="0" t="n">
        <f aca="false">AVERAGE(C367:C407)</f>
        <v>4733.51383465244</v>
      </c>
      <c r="J407" s="0" t="n">
        <f aca="false">AVERAGE(C353:C407)</f>
        <v>4705.38795917727</v>
      </c>
      <c r="K407" s="0" t="n">
        <f aca="false">AVERAGE(C345:C407)</f>
        <v>4723.32168874206</v>
      </c>
      <c r="L407" s="0" t="n">
        <f aca="false">AVERAGE(C291:C407)</f>
        <v>4695.27519713462</v>
      </c>
      <c r="M407" s="0" t="n">
        <f aca="false">$C408/D407</f>
        <v>1.02935913456762</v>
      </c>
      <c r="N407" s="0" t="n">
        <f aca="false">$C408/E407</f>
        <v>1.01447487105371</v>
      </c>
      <c r="O407" s="0" t="n">
        <f aca="false">$C408/F407</f>
        <v>1.01670727749417</v>
      </c>
      <c r="P407" s="0" t="n">
        <f aca="false">$C408/G407</f>
        <v>1.02111300274156</v>
      </c>
      <c r="Q407" s="0" t="n">
        <f aca="false">$C408/H407</f>
        <v>1.01946601726413</v>
      </c>
      <c r="R407" s="0" t="n">
        <f aca="false">$C408/I407</f>
        <v>1.01860011218369</v>
      </c>
      <c r="S407" s="0" t="n">
        <f aca="false">$C408/J407</f>
        <v>1.02468866857113</v>
      </c>
      <c r="T407" s="0" t="n">
        <f aca="false">$C408/K407</f>
        <v>1.02079808252148</v>
      </c>
      <c r="U407" s="0" t="n">
        <f aca="false">$C408/L407</f>
        <v>1.02689566011859</v>
      </c>
      <c r="AN407" s="0" t="n">
        <v>0.995949214820857</v>
      </c>
      <c r="AO407" s="0" t="n">
        <v>1.00384039552212</v>
      </c>
      <c r="AP407" s="0" t="n">
        <v>1.00077003299244</v>
      </c>
      <c r="AQ407" s="0" t="n">
        <v>0.993112869359565</v>
      </c>
      <c r="AR407" s="0" t="n">
        <v>1.02216566512909</v>
      </c>
      <c r="AS407" s="0" t="n">
        <v>0.998836020869325</v>
      </c>
      <c r="AT407" s="0" t="n">
        <v>0.989834503768638</v>
      </c>
      <c r="AU407" s="0" t="n">
        <v>0.990143014762122</v>
      </c>
      <c r="AV407" s="0" t="n">
        <v>1.0074974321417</v>
      </c>
      <c r="AW407" s="0" t="n">
        <f aca="false">$C408/AN407</f>
        <v>4841.1682556196</v>
      </c>
      <c r="AX407" s="0" t="n">
        <f aca="false">$C408/AO407</f>
        <v>4803.11187366812</v>
      </c>
      <c r="AY407" s="0" t="n">
        <f aca="false">$C408/AP407</f>
        <v>4817.8478212251</v>
      </c>
      <c r="AZ407" s="0" t="n">
        <f aca="false">$C408/AQ407</f>
        <v>4854.99470579745</v>
      </c>
      <c r="BA407" s="0" t="n">
        <f aca="false">$C408/AR407</f>
        <v>4717.00223113157</v>
      </c>
      <c r="BB407" s="0" t="n">
        <f aca="false">$C408/AS407</f>
        <v>4827.17645565447</v>
      </c>
      <c r="BC407" s="0" t="n">
        <f aca="false">$C408/AT407</f>
        <v>4871.07461362751</v>
      </c>
      <c r="BD407" s="0" t="n">
        <f aca="false">$C408/AU407</f>
        <v>4869.55687321428</v>
      </c>
      <c r="BE407" s="0" t="n">
        <f aca="false">$C408/AV407</f>
        <v>4785.67743120746</v>
      </c>
      <c r="BF407" s="0" t="n">
        <f aca="false">$C$4+$C$3*A408</f>
        <v>4690.89844645232</v>
      </c>
      <c r="BG407" s="1" t="n">
        <f aca="false">$BF407*AN407</f>
        <v>4671.89662454857</v>
      </c>
      <c r="BH407" s="1" t="n">
        <f aca="false">$BF407*AO407</f>
        <v>4708.9133518408</v>
      </c>
      <c r="BI407" s="1" t="n">
        <f aca="false">$BF407*AP407</f>
        <v>4694.51059302028</v>
      </c>
      <c r="BJ407" s="1" t="n">
        <f aca="false">$BF407*AQ407</f>
        <v>4658.59161603059</v>
      </c>
      <c r="BK407" s="1" t="n">
        <f aca="false">$BF407*AR407</f>
        <v>4794.87533057095</v>
      </c>
      <c r="BL407" s="1" t="n">
        <f aca="false">$BF407*AS407</f>
        <v>4685.43833855654</v>
      </c>
      <c r="BM407" s="1" t="n">
        <f aca="false">$BF407*AT407</f>
        <v>4643.21313597321</v>
      </c>
      <c r="BN407" s="1" t="n">
        <f aca="false">$BF407*AU407</f>
        <v>4644.66032971326</v>
      </c>
      <c r="BO407" s="1" t="n">
        <f aca="false">$BF407*AV407</f>
        <v>4726.06813923821</v>
      </c>
    </row>
    <row r="408" customFormat="false" ht="13.8" hidden="false" customHeight="false" outlineLevel="0" collapsed="false">
      <c r="A408" s="0" t="n">
        <f aca="false">A407+1</f>
        <v>402</v>
      </c>
      <c r="B408" s="0" t="n">
        <f aca="false">B407+1/12</f>
        <v>1985.41666666664</v>
      </c>
      <c r="C408" s="1" t="n">
        <v>4821.557723</v>
      </c>
      <c r="D408" s="0" t="n">
        <f aca="false">AVERAGE(C392:C408)</f>
        <v>4710.23880214706</v>
      </c>
      <c r="E408" s="0" t="n">
        <f aca="false">AVERAGE(C384:C408)</f>
        <v>4734.24565055</v>
      </c>
      <c r="F408" s="0" t="n">
        <f aca="false">AVERAGE(C381:C408)</f>
        <v>4761.08981563393</v>
      </c>
      <c r="G408" s="0" t="n">
        <f aca="false">AVERAGE(C376:C408)</f>
        <v>4722.9931347197</v>
      </c>
      <c r="H408" s="0" t="n">
        <f aca="false">AVERAGE(C373:C408)</f>
        <v>4723.69349460417</v>
      </c>
      <c r="I408" s="0" t="n">
        <f aca="false">AVERAGE(C368:C408)</f>
        <v>4736.29806109146</v>
      </c>
      <c r="J408" s="0" t="n">
        <f aca="false">AVERAGE(C354:C408)</f>
        <v>4713.40093266818</v>
      </c>
      <c r="K408" s="0" t="n">
        <f aca="false">AVERAGE(C346:C408)</f>
        <v>4721.55406325</v>
      </c>
      <c r="L408" s="0" t="n">
        <f aca="false">AVERAGE(C292:C408)</f>
        <v>4696.25799215171</v>
      </c>
      <c r="M408" s="0" t="n">
        <f aca="false">$C409/D408</f>
        <v>1.0019734217825</v>
      </c>
      <c r="N408" s="0" t="n">
        <f aca="false">$C409/E408</f>
        <v>0.996892522772178</v>
      </c>
      <c r="O408" s="0" t="n">
        <f aca="false">$C409/F408</f>
        <v>0.991271803884591</v>
      </c>
      <c r="P408" s="0" t="n">
        <f aca="false">$C409/G408</f>
        <v>0.999267615975499</v>
      </c>
      <c r="Q408" s="0" t="n">
        <f aca="false">$C409/H408</f>
        <v>0.999119459251766</v>
      </c>
      <c r="R408" s="0" t="n">
        <f aca="false">$C409/I408</f>
        <v>0.99646053291511</v>
      </c>
      <c r="S408" s="0" t="n">
        <f aca="false">$C409/J408</f>
        <v>1.00130121698099</v>
      </c>
      <c r="T408" s="0" t="n">
        <f aca="false">$C409/K408</f>
        <v>0.999572180425567</v>
      </c>
      <c r="U408" s="0" t="n">
        <f aca="false">$C409/L408</f>
        <v>1.00495630731684</v>
      </c>
      <c r="AN408" s="0" t="n">
        <v>0.99909743072829</v>
      </c>
      <c r="AO408" s="0" t="n">
        <v>1.00672449927455</v>
      </c>
      <c r="AP408" s="0" t="n">
        <v>1.00066516593929</v>
      </c>
      <c r="AQ408" s="0" t="n">
        <v>1.008257593622</v>
      </c>
      <c r="AR408" s="0" t="n">
        <v>1.04468929748353</v>
      </c>
      <c r="AS408" s="0" t="n">
        <v>0.995605042123462</v>
      </c>
      <c r="AT408" s="0" t="n">
        <v>1.00193762802496</v>
      </c>
      <c r="AU408" s="0" t="n">
        <v>1.01102634058498</v>
      </c>
      <c r="AV408" s="0" t="n">
        <v>1.00810635435526</v>
      </c>
      <c r="AW408" s="0" t="n">
        <f aca="false">$C409/AN408</f>
        <v>4723.79764459979</v>
      </c>
      <c r="AX408" s="0" t="n">
        <f aca="false">$C409/AO408</f>
        <v>4688.0095730271</v>
      </c>
      <c r="AY408" s="0" t="n">
        <f aca="false">$C409/AP408</f>
        <v>4716.39690342367</v>
      </c>
      <c r="AZ408" s="0" t="n">
        <f aca="false">$C409/AQ408</f>
        <v>4680.88127464118</v>
      </c>
      <c r="BA408" s="0" t="n">
        <f aca="false">$C409/AR408</f>
        <v>4517.64376391001</v>
      </c>
      <c r="BB408" s="0" t="n">
        <f aca="false">$C409/AS408</f>
        <v>4740.36780683032</v>
      </c>
      <c r="BC408" s="0" t="n">
        <f aca="false">$C409/AT408</f>
        <v>4710.40707324591</v>
      </c>
      <c r="BD408" s="0" t="n">
        <f aca="false">$C409/AU408</f>
        <v>4668.06244362464</v>
      </c>
      <c r="BE408" s="0" t="n">
        <f aca="false">$C409/AV408</f>
        <v>4681.58351508299</v>
      </c>
      <c r="BF408" s="0" t="n">
        <f aca="false">$C$4+$C$3*A409</f>
        <v>4691.03831944896</v>
      </c>
      <c r="BG408" s="1" t="n">
        <f aca="false">$BF408*AN408</f>
        <v>4686.80433240942</v>
      </c>
      <c r="BH408" s="1" t="n">
        <f aca="false">$BF408*AO408</f>
        <v>4722.58320322498</v>
      </c>
      <c r="BI408" s="1" t="n">
        <f aca="false">$BF408*AP408</f>
        <v>4694.15863835896</v>
      </c>
      <c r="BJ408" s="1" t="n">
        <f aca="false">$BF408*AQ408</f>
        <v>4729.7750075562</v>
      </c>
      <c r="BK408" s="1" t="n">
        <f aca="false">$BF408*AR408</f>
        <v>4900.67752641346</v>
      </c>
      <c r="BL408" s="1" t="n">
        <f aca="false">$BF408*AS408</f>
        <v>4670.42140363776</v>
      </c>
      <c r="BM408" s="1" t="n">
        <f aca="false">$BF408*AT408</f>
        <v>4700.12780676289</v>
      </c>
      <c r="BN408" s="1" t="n">
        <f aca="false">$BF408*AU408</f>
        <v>4742.7633056564</v>
      </c>
      <c r="BO408" s="1" t="n">
        <f aca="false">$BF408*AV408</f>
        <v>4729.06553836052</v>
      </c>
    </row>
    <row r="409" customFormat="false" ht="13.8" hidden="false" customHeight="false" outlineLevel="0" collapsed="false">
      <c r="A409" s="0" t="n">
        <f aca="false">A408+1</f>
        <v>403</v>
      </c>
      <c r="B409" s="0" t="n">
        <f aca="false">B408+1/12</f>
        <v>1985.49999999997</v>
      </c>
      <c r="C409" s="1" t="n">
        <v>4719.53409</v>
      </c>
      <c r="D409" s="0" t="n">
        <f aca="false">AVERAGE(C393:C409)</f>
        <v>4729.73835979412</v>
      </c>
      <c r="E409" s="0" t="n">
        <f aca="false">AVERAGE(C385:C409)</f>
        <v>4718.61731155</v>
      </c>
      <c r="F409" s="0" t="n">
        <f aca="false">AVERAGE(C382:C409)</f>
        <v>4764.45697302678</v>
      </c>
      <c r="G409" s="0" t="n">
        <f aca="false">AVERAGE(C377:C409)</f>
        <v>4726.28149787121</v>
      </c>
      <c r="H409" s="0" t="n">
        <f aca="false">AVERAGE(C374:C409)</f>
        <v>4724.94579754861</v>
      </c>
      <c r="I409" s="0" t="n">
        <f aca="false">AVERAGE(C369:C409)</f>
        <v>4744.57068672561</v>
      </c>
      <c r="J409" s="0" t="n">
        <f aca="false">AVERAGE(C355:C409)</f>
        <v>4719.75836132273</v>
      </c>
      <c r="K409" s="0" t="n">
        <f aca="false">AVERAGE(C347:C409)</f>
        <v>4722.01490712302</v>
      </c>
      <c r="L409" s="0" t="n">
        <f aca="false">AVERAGE(C293:C409)</f>
        <v>4696.79487603205</v>
      </c>
      <c r="M409" s="0" t="n">
        <f aca="false">$C410/D409</f>
        <v>1.01225510351664</v>
      </c>
      <c r="N409" s="0" t="n">
        <f aca="false">$C410/E409</f>
        <v>1.01464083160143</v>
      </c>
      <c r="O409" s="0" t="n">
        <f aca="false">$C410/F409</f>
        <v>1.004878797333</v>
      </c>
      <c r="P409" s="0" t="n">
        <f aca="false">$C410/G409</f>
        <v>1.0129954796718</v>
      </c>
      <c r="Q409" s="0" t="n">
        <f aca="false">$C410/H409</f>
        <v>1.01328184452062</v>
      </c>
      <c r="R409" s="0" t="n">
        <f aca="false">$C410/I409</f>
        <v>1.00909062360375</v>
      </c>
      <c r="S409" s="0" t="n">
        <f aca="false">$C410/J409</f>
        <v>1.01439553182088</v>
      </c>
      <c r="T409" s="0" t="n">
        <f aca="false">$C410/K409</f>
        <v>1.01391077477919</v>
      </c>
      <c r="U409" s="0" t="n">
        <f aca="false">$C410/L409</f>
        <v>1.01935509626615</v>
      </c>
      <c r="AN409" s="0" t="n">
        <v>0.997377397559013</v>
      </c>
      <c r="AO409" s="0" t="n">
        <v>1.00485209483902</v>
      </c>
      <c r="AP409" s="0" t="n">
        <v>0.995876296552055</v>
      </c>
      <c r="AQ409" s="0" t="n">
        <v>0.995940010763942</v>
      </c>
      <c r="AR409" s="0" t="n">
        <v>1.01969471152667</v>
      </c>
      <c r="AS409" s="0" t="n">
        <v>1.00305340018473</v>
      </c>
      <c r="AT409" s="0" t="n">
        <v>0.994036798966849</v>
      </c>
      <c r="AU409" s="0" t="n">
        <v>0.997686186373713</v>
      </c>
      <c r="AV409" s="0" t="n">
        <v>0.999289037478915</v>
      </c>
      <c r="AW409" s="0" t="n">
        <f aca="false">$C410/AN409</f>
        <v>4800.29104801999</v>
      </c>
      <c r="AX409" s="0" t="n">
        <f aca="false">$C410/AO409</f>
        <v>4764.58358159367</v>
      </c>
      <c r="AY409" s="0" t="n">
        <f aca="false">$C410/AP409</f>
        <v>4807.52660704556</v>
      </c>
      <c r="AZ409" s="0" t="n">
        <f aca="false">$C410/AQ409</f>
        <v>4807.21905060081</v>
      </c>
      <c r="BA409" s="0" t="n">
        <f aca="false">$C410/AR409</f>
        <v>4695.23058115299</v>
      </c>
      <c r="BB409" s="0" t="n">
        <f aca="false">$C410/AS409</f>
        <v>4773.12752453485</v>
      </c>
      <c r="BC409" s="0" t="n">
        <f aca="false">$C410/AT409</f>
        <v>4816.42309215926</v>
      </c>
      <c r="BD409" s="0" t="n">
        <f aca="false">$C410/AU409</f>
        <v>4798.80533417211</v>
      </c>
      <c r="BE409" s="0" t="n">
        <f aca="false">$C410/AV409</f>
        <v>4791.10809128737</v>
      </c>
      <c r="BF409" s="0" t="n">
        <f aca="false">$C$4+$C$3*A410</f>
        <v>4691.1781924456</v>
      </c>
      <c r="BG409" s="1" t="n">
        <f aca="false">$BF409*AN409</f>
        <v>4678.87509706699</v>
      </c>
      <c r="BH409" s="1" t="n">
        <f aca="false">$BF409*AO409</f>
        <v>4713.94023394209</v>
      </c>
      <c r="BI409" s="1" t="n">
        <f aca="false">$BF409*AP409</f>
        <v>4671.83316475849</v>
      </c>
      <c r="BJ409" s="1" t="n">
        <f aca="false">$BF409*AQ409</f>
        <v>4672.13205947985</v>
      </c>
      <c r="BK409" s="1" t="n">
        <f aca="false">$BF409*AR409</f>
        <v>4783.56959366603</v>
      </c>
      <c r="BL409" s="1" t="n">
        <f aca="false">$BF409*AS409</f>
        <v>4705.50223680502</v>
      </c>
      <c r="BM409" s="1" t="n">
        <f aca="false">$BF409*AT409</f>
        <v>4663.20375380172</v>
      </c>
      <c r="BN409" s="1" t="n">
        <f aca="false">$BF409*AU409</f>
        <v>4680.32368042058</v>
      </c>
      <c r="BO409" s="1" t="n">
        <f aca="false">$BF409*AV409</f>
        <v>4687.84294057104</v>
      </c>
    </row>
    <row r="410" customFormat="false" ht="13.8" hidden="false" customHeight="false" outlineLevel="0" collapsed="false">
      <c r="A410" s="0" t="n">
        <f aca="false">A409+1</f>
        <v>404</v>
      </c>
      <c r="B410" s="0" t="n">
        <f aca="false">B409+1/12</f>
        <v>1985.5833333333</v>
      </c>
      <c r="C410" s="1" t="n">
        <v>4787.701793</v>
      </c>
      <c r="D410" s="0" t="n">
        <f aca="false">AVERAGE(C394:C410)</f>
        <v>4738.10483561765</v>
      </c>
      <c r="E410" s="0" t="n">
        <f aca="false">AVERAGE(C386:C410)</f>
        <v>4715.69918391</v>
      </c>
      <c r="F410" s="0" t="n">
        <f aca="false">AVERAGE(C383:C410)</f>
        <v>4755.28022199107</v>
      </c>
      <c r="G410" s="0" t="n">
        <f aca="false">AVERAGE(C378:C410)</f>
        <v>4729.83827505303</v>
      </c>
      <c r="H410" s="0" t="n">
        <f aca="false">AVERAGE(C375:C410)</f>
        <v>4726.39827154861</v>
      </c>
      <c r="I410" s="0" t="n">
        <f aca="false">AVERAGE(C370:C410)</f>
        <v>4744.41408743293</v>
      </c>
      <c r="J410" s="0" t="n">
        <f aca="false">AVERAGE(C356:C410)</f>
        <v>4732.35328005</v>
      </c>
      <c r="K410" s="0" t="n">
        <f aca="false">AVERAGE(C348:C410)</f>
        <v>4717.84645171032</v>
      </c>
      <c r="L410" s="0" t="n">
        <f aca="false">AVERAGE(C294:C410)</f>
        <v>4699.24766900641</v>
      </c>
      <c r="M410" s="0" t="n">
        <f aca="false">$C411/D410</f>
        <v>0.996490765781994</v>
      </c>
      <c r="N410" s="0" t="n">
        <f aca="false">$C411/E410</f>
        <v>1.00122538182879</v>
      </c>
      <c r="O410" s="0" t="n">
        <f aca="false">$C411/F410</f>
        <v>0.992891584846094</v>
      </c>
      <c r="P410" s="0" t="n">
        <f aca="false">$C411/G410</f>
        <v>0.998232379509226</v>
      </c>
      <c r="Q410" s="0" t="n">
        <f aca="false">$C411/H410</f>
        <v>0.998958920669417</v>
      </c>
      <c r="R410" s="0" t="n">
        <f aca="false">$C411/I410</f>
        <v>0.99516560506519</v>
      </c>
      <c r="S410" s="0" t="n">
        <f aca="false">$C411/J410</f>
        <v>0.997701869787311</v>
      </c>
      <c r="T410" s="0" t="n">
        <f aca="false">$C411/K410</f>
        <v>1.00076968683209</v>
      </c>
      <c r="U410" s="0" t="n">
        <f aca="false">$C411/L410</f>
        <v>1.00473055445454</v>
      </c>
      <c r="AN410" s="0" t="n">
        <v>1.00063501729003</v>
      </c>
      <c r="AO410" s="0" t="n">
        <v>1.001854685355</v>
      </c>
      <c r="AP410" s="0" t="n">
        <v>1.00687439021071</v>
      </c>
      <c r="AQ410" s="0" t="n">
        <v>0.99508026535005</v>
      </c>
      <c r="AR410" s="0" t="n">
        <v>1.02311335499887</v>
      </c>
      <c r="AS410" s="0" t="n">
        <v>0.996273379280809</v>
      </c>
      <c r="AT410" s="0" t="n">
        <v>1.00809605787043</v>
      </c>
      <c r="AU410" s="0" t="n">
        <v>0.998051669611059</v>
      </c>
      <c r="AV410" s="0" t="n">
        <v>0.996237518311925</v>
      </c>
      <c r="AW410" s="0" t="n">
        <f aca="false">$C411/AN410</f>
        <v>4718.48139872912</v>
      </c>
      <c r="AX410" s="0" t="n">
        <f aca="false">$C411/AO410</f>
        <v>4712.73707157139</v>
      </c>
      <c r="AY410" s="0" t="n">
        <f aca="false">$C411/AP410</f>
        <v>4689.24203644899</v>
      </c>
      <c r="AZ410" s="0" t="n">
        <f aca="false">$C411/AQ410</f>
        <v>4744.82097616424</v>
      </c>
      <c r="BA410" s="0" t="n">
        <f aca="false">$C411/AR410</f>
        <v>4614.81388443533</v>
      </c>
      <c r="BB410" s="0" t="n">
        <f aca="false">$C411/AS410</f>
        <v>4739.13868842741</v>
      </c>
      <c r="BC410" s="0" t="n">
        <f aca="false">$C411/AT410</f>
        <v>4683.55934847515</v>
      </c>
      <c r="BD410" s="0" t="n">
        <f aca="false">$C411/AU410</f>
        <v>4730.69467219063</v>
      </c>
      <c r="BE410" s="0" t="n">
        <f aca="false">$C411/AV410</f>
        <v>4739.30928038156</v>
      </c>
      <c r="BF410" s="0" t="n">
        <f aca="false">$C$4+$C$3*A411</f>
        <v>4691.31806544224</v>
      </c>
      <c r="BG410" s="1" t="n">
        <f aca="false">$BF410*AN410</f>
        <v>4694.29713352683</v>
      </c>
      <c r="BH410" s="1" t="n">
        <f aca="false">$BF410*AO410</f>
        <v>4700.01898435387</v>
      </c>
      <c r="BI410" s="1" t="n">
        <f aca="false">$BF410*AP410</f>
        <v>4723.56801642665</v>
      </c>
      <c r="BJ410" s="1" t="n">
        <f aca="false">$BF410*AQ410</f>
        <v>4668.23802540175</v>
      </c>
      <c r="BK410" s="1" t="n">
        <f aca="false">$BF410*AR410</f>
        <v>4799.75016530142</v>
      </c>
      <c r="BL410" s="1" t="n">
        <f aca="false">$BF410*AS410</f>
        <v>4673.83530233925</v>
      </c>
      <c r="BM410" s="1" t="n">
        <f aca="false">$BF410*AT410</f>
        <v>4729.29924798866</v>
      </c>
      <c r="BN410" s="1" t="n">
        <f aca="false">$BF410*AU410</f>
        <v>4682.17782789116</v>
      </c>
      <c r="BO410" s="1" t="n">
        <f aca="false">$BF410*AV410</f>
        <v>4673.66706712808</v>
      </c>
    </row>
    <row r="411" customFormat="false" ht="13.8" hidden="false" customHeight="false" outlineLevel="0" collapsed="false">
      <c r="A411" s="0" t="n">
        <f aca="false">A410+1</f>
        <v>405</v>
      </c>
      <c r="B411" s="0" t="n">
        <f aca="false">B410+1/12</f>
        <v>1985.66666666664</v>
      </c>
      <c r="C411" s="1" t="n">
        <v>4721.477716</v>
      </c>
      <c r="D411" s="0" t="n">
        <f aca="false">AVERAGE(C395:C411)</f>
        <v>4724.84518220588</v>
      </c>
      <c r="E411" s="0" t="n">
        <f aca="false">AVERAGE(C387:C411)</f>
        <v>4710.90423151</v>
      </c>
      <c r="F411" s="0" t="n">
        <f aca="false">AVERAGE(C384:C411)</f>
        <v>4735.17338795536</v>
      </c>
      <c r="G411" s="0" t="n">
        <f aca="false">AVERAGE(C379:C411)</f>
        <v>4732.28689899243</v>
      </c>
      <c r="H411" s="0" t="n">
        <f aca="false">AVERAGE(C376:C411)</f>
        <v>4724.65241790972</v>
      </c>
      <c r="I411" s="0" t="n">
        <f aca="false">AVERAGE(C371:C411)</f>
        <v>4738.54333096951</v>
      </c>
      <c r="J411" s="0" t="n">
        <f aca="false">AVERAGE(C357:C411)</f>
        <v>4740.82682405</v>
      </c>
      <c r="K411" s="0" t="n">
        <f aca="false">AVERAGE(C349:C411)</f>
        <v>4715.3428356627</v>
      </c>
      <c r="L411" s="0" t="n">
        <f aca="false">AVERAGE(C295:C411)</f>
        <v>4703.27958467308</v>
      </c>
      <c r="M411" s="0" t="n">
        <f aca="false">$C412/D411</f>
        <v>1.0036620636501</v>
      </c>
      <c r="N411" s="0" t="n">
        <f aca="false">$C412/E411</f>
        <v>1.00663219478779</v>
      </c>
      <c r="O411" s="0" t="n">
        <f aca="false">$C412/F411</f>
        <v>1.00147290869272</v>
      </c>
      <c r="P411" s="0" t="n">
        <f aca="false">$C412/G411</f>
        <v>1.00208376356253</v>
      </c>
      <c r="Q411" s="0" t="n">
        <f aca="false">$C412/H411</f>
        <v>1.00370301273888</v>
      </c>
      <c r="R411" s="0" t="n">
        <f aca="false">$C412/I411</f>
        <v>1.00076068419738</v>
      </c>
      <c r="S411" s="0" t="n">
        <f aca="false">$C412/J411</f>
        <v>1.00027865222651</v>
      </c>
      <c r="T411" s="0" t="n">
        <f aca="false">$C412/K411</f>
        <v>1.00568464081436</v>
      </c>
      <c r="U411" s="0" t="n">
        <f aca="false">$C412/L411</f>
        <v>1.00826408054788</v>
      </c>
      <c r="AN411" s="0" t="n">
        <v>0.993604643525081</v>
      </c>
      <c r="AO411" s="0" t="n">
        <v>0.997302098883049</v>
      </c>
      <c r="AP411" s="0" t="n">
        <v>1.00050391881608</v>
      </c>
      <c r="AQ411" s="0" t="n">
        <v>1.00660093370951</v>
      </c>
      <c r="AR411" s="0" t="n">
        <v>1.02390839574377</v>
      </c>
      <c r="AS411" s="0" t="n">
        <v>0.99574552609143</v>
      </c>
      <c r="AT411" s="0" t="n">
        <v>1.00443808048253</v>
      </c>
      <c r="AU411" s="0" t="n">
        <v>1.00023597980579</v>
      </c>
      <c r="AV411" s="0" t="n">
        <v>0.995857198892243</v>
      </c>
      <c r="AW411" s="0" t="n">
        <f aca="false">$C412/AN411</f>
        <v>4772.67079708479</v>
      </c>
      <c r="AX411" s="0" t="n">
        <f aca="false">$C412/AO411</f>
        <v>4754.97632193001</v>
      </c>
      <c r="AY411" s="0" t="n">
        <f aca="false">$C412/AP411</f>
        <v>4739.75941204858</v>
      </c>
      <c r="AZ411" s="0" t="n">
        <f aca="false">$C412/AQ411</f>
        <v>4711.05053372473</v>
      </c>
      <c r="BA411" s="0" t="n">
        <f aca="false">$C412/AR411</f>
        <v>4631.41808946228</v>
      </c>
      <c r="BB411" s="0" t="n">
        <f aca="false">$C412/AS411</f>
        <v>4762.40941258778</v>
      </c>
      <c r="BC411" s="0" t="n">
        <f aca="false">$C412/AT411</f>
        <v>4721.19482340005</v>
      </c>
      <c r="BD411" s="0" t="n">
        <f aca="false">$C412/AU411</f>
        <v>4741.02907887872</v>
      </c>
      <c r="BE411" s="0" t="n">
        <f aca="false">$C412/AV411</f>
        <v>4761.87536855184</v>
      </c>
      <c r="BF411" s="0" t="n">
        <f aca="false">$C$4+$C$3*A412</f>
        <v>4691.45793843888</v>
      </c>
      <c r="BG411" s="1" t="n">
        <f aca="false">$BF411*AN411</f>
        <v>4661.45439253548</v>
      </c>
      <c r="BH411" s="1" t="n">
        <f aca="false">$BF411*AO411</f>
        <v>4678.80084882664</v>
      </c>
      <c r="BI411" s="1" t="n">
        <f aca="false">$BF411*AP411</f>
        <v>4693.82205236891</v>
      </c>
      <c r="BJ411" s="1" t="n">
        <f aca="false">$BF411*AQ411</f>
        <v>4722.42594129147</v>
      </c>
      <c r="BK411" s="1" t="n">
        <f aca="false">$BF411*AR411</f>
        <v>4803.62317144633</v>
      </c>
      <c r="BL411" s="1" t="n">
        <f aca="false">$BF411*AS411</f>
        <v>4671.49825304664</v>
      </c>
      <c r="BM411" s="1" t="n">
        <f aca="false">$BF411*AT411</f>
        <v>4712.27900635008</v>
      </c>
      <c r="BN411" s="1" t="n">
        <f aca="false">$BF411*AU411</f>
        <v>4692.56502777207</v>
      </c>
      <c r="BO411" s="1" t="n">
        <f aca="false">$BF411*AV411</f>
        <v>4672.02216129452</v>
      </c>
    </row>
    <row r="412" customFormat="false" ht="13.8" hidden="false" customHeight="false" outlineLevel="0" collapsed="false">
      <c r="A412" s="0" t="n">
        <f aca="false">A411+1</f>
        <v>406</v>
      </c>
      <c r="B412" s="0" t="n">
        <f aca="false">B411+1/12</f>
        <v>1985.74999999997</v>
      </c>
      <c r="C412" s="1" t="n">
        <v>4742.147866</v>
      </c>
      <c r="D412" s="0" t="n">
        <f aca="false">AVERAGE(C396:C412)</f>
        <v>4724.1195085</v>
      </c>
      <c r="E412" s="0" t="n">
        <f aca="false">AVERAGE(C388:C412)</f>
        <v>4705.53984019</v>
      </c>
      <c r="F412" s="0" t="n">
        <f aca="false">AVERAGE(C385:C412)</f>
        <v>4722.02714870536</v>
      </c>
      <c r="G412" s="0" t="n">
        <f aca="false">AVERAGE(C380:C412)</f>
        <v>4744.77446311364</v>
      </c>
      <c r="H412" s="0" t="n">
        <f aca="false">AVERAGE(C377:C412)</f>
        <v>4728.29491124306</v>
      </c>
      <c r="I412" s="0" t="n">
        <f aca="false">AVERAGE(C372:C412)</f>
        <v>4733.02875275</v>
      </c>
      <c r="J412" s="0" t="n">
        <f aca="false">AVERAGE(C358:C412)</f>
        <v>4741.80312106818</v>
      </c>
      <c r="K412" s="0" t="n">
        <f aca="false">AVERAGE(C350:C412)</f>
        <v>4714.61692974206</v>
      </c>
      <c r="L412" s="0" t="n">
        <f aca="false">AVERAGE(C296:C412)</f>
        <v>4708.81926372436</v>
      </c>
      <c r="M412" s="0" t="n">
        <f aca="false">$C413/D412</f>
        <v>0.971760334119414</v>
      </c>
      <c r="N412" s="0" t="n">
        <f aca="false">$C413/E412</f>
        <v>0.975597297634321</v>
      </c>
      <c r="O412" s="0" t="n">
        <f aca="false">$C413/F412</f>
        <v>0.972190927207744</v>
      </c>
      <c r="P412" s="0" t="n">
        <f aca="false">$C413/G412</f>
        <v>0.967530066537127</v>
      </c>
      <c r="Q412" s="0" t="n">
        <f aca="false">$C413/H412</f>
        <v>0.970902204319805</v>
      </c>
      <c r="R412" s="0" t="n">
        <f aca="false">$C413/I412</f>
        <v>0.969931135392467</v>
      </c>
      <c r="S412" s="0" t="n">
        <f aca="false">$C413/J412</f>
        <v>0.968136347037085</v>
      </c>
      <c r="T412" s="0" t="n">
        <f aca="false">$C413/K412</f>
        <v>0.973718972381317</v>
      </c>
      <c r="U412" s="0" t="n">
        <f aca="false">$C413/L412</f>
        <v>0.974917849866477</v>
      </c>
      <c r="AN412" s="0" t="n">
        <v>0.996144553261455</v>
      </c>
      <c r="AO412" s="0" t="n">
        <v>0.993109675247228</v>
      </c>
      <c r="AP412" s="0" t="n">
        <v>1.00152118748158</v>
      </c>
      <c r="AQ412" s="0" t="n">
        <v>1.00230141114337</v>
      </c>
      <c r="AR412" s="0" t="n">
        <v>1.01589488882361</v>
      </c>
      <c r="AS412" s="0" t="n">
        <v>1.00608083923693</v>
      </c>
      <c r="AT412" s="0" t="n">
        <v>0.996226245055015</v>
      </c>
      <c r="AU412" s="0" t="n">
        <v>1.00001383713529</v>
      </c>
      <c r="AV412" s="0" t="n">
        <v>0.986988174220195</v>
      </c>
      <c r="AW412" s="0" t="n">
        <f aca="false">$C413/AN412</f>
        <v>4608.47970002913</v>
      </c>
      <c r="AX412" s="0" t="n">
        <f aca="false">$C413/AO412</f>
        <v>4622.5629116514</v>
      </c>
      <c r="AY412" s="0" t="n">
        <f aca="false">$C413/AP412</f>
        <v>4583.73922527169</v>
      </c>
      <c r="AZ412" s="0" t="n">
        <f aca="false">$C413/AQ412</f>
        <v>4580.17109520296</v>
      </c>
      <c r="BA412" s="0" t="n">
        <f aca="false">$C413/AR412</f>
        <v>4518.88478080244</v>
      </c>
      <c r="BB412" s="0" t="n">
        <f aca="false">$C413/AS412</f>
        <v>4562.96529360589</v>
      </c>
      <c r="BC412" s="0" t="n">
        <f aca="false">$C413/AT412</f>
        <v>4608.10179895078</v>
      </c>
      <c r="BD412" s="0" t="n">
        <f aca="false">$C413/AU412</f>
        <v>4590.6484305766</v>
      </c>
      <c r="BE412" s="0" t="n">
        <f aca="false">$C413/AV412</f>
        <v>4651.23298526556</v>
      </c>
      <c r="BF412" s="0" t="n">
        <f aca="false">$C$4+$C$3*A413</f>
        <v>4691.59781143552</v>
      </c>
      <c r="BG412" s="1" t="n">
        <f aca="false">$BF412*AN412</f>
        <v>4673.50960595486</v>
      </c>
      <c r="BH412" s="1" t="n">
        <f aca="false">$BF412*AO412</f>
        <v>4659.27117890534</v>
      </c>
      <c r="BI412" s="1" t="n">
        <f aca="false">$BF412*AP412</f>
        <v>4698.73461129489</v>
      </c>
      <c r="BJ412" s="1" t="n">
        <f aca="false">$BF412*AQ412</f>
        <v>4702.39510691897</v>
      </c>
      <c r="BK412" s="1" t="n">
        <f aca="false">$BF412*AR412</f>
        <v>4766.17023705338</v>
      </c>
      <c r="BL412" s="1" t="n">
        <f aca="false">$BF412*AS412</f>
        <v>4720.1266634912</v>
      </c>
      <c r="BM412" s="1" t="n">
        <f aca="false">$BF412*AT412</f>
        <v>4673.89287099474</v>
      </c>
      <c r="BN412" s="1" t="n">
        <f aca="false">$BF412*AU412</f>
        <v>4691.66272970917</v>
      </c>
      <c r="BO412" s="1" t="n">
        <f aca="false">$BF412*AV412</f>
        <v>4630.55155808421</v>
      </c>
    </row>
    <row r="413" customFormat="false" ht="13.8" hidden="false" customHeight="false" outlineLevel="0" collapsed="false">
      <c r="A413" s="0" t="n">
        <f aca="false">A412+1</f>
        <v>407</v>
      </c>
      <c r="B413" s="0" t="n">
        <f aca="false">B412+1/12</f>
        <v>1985.8333333333</v>
      </c>
      <c r="C413" s="1" t="n">
        <v>4590.711952</v>
      </c>
      <c r="D413" s="0" t="n">
        <f aca="false">AVERAGE(C397:C413)</f>
        <v>4711.39806508824</v>
      </c>
      <c r="E413" s="0" t="n">
        <f aca="false">AVERAGE(C389:C413)</f>
        <v>4701.43088491</v>
      </c>
      <c r="F413" s="0" t="n">
        <f aca="false">AVERAGE(C386:C413)</f>
        <v>4712.38632613393</v>
      </c>
      <c r="G413" s="0" t="n">
        <f aca="false">AVERAGE(C381:C413)</f>
        <v>4753.69964408333</v>
      </c>
      <c r="H413" s="0" t="n">
        <f aca="false">AVERAGE(C378:C413)</f>
        <v>4726.08335029861</v>
      </c>
      <c r="I413" s="0" t="n">
        <f aca="false">AVERAGE(C373:C413)</f>
        <v>4722.30583470122</v>
      </c>
      <c r="J413" s="0" t="n">
        <f aca="false">AVERAGE(C359:C413)</f>
        <v>4738.92259819545</v>
      </c>
      <c r="K413" s="0" t="n">
        <f aca="false">AVERAGE(C351:C413)</f>
        <v>4710.9016694246</v>
      </c>
      <c r="L413" s="0" t="n">
        <f aca="false">AVERAGE(C297:C413)</f>
        <v>4711.74218678419</v>
      </c>
      <c r="M413" s="0" t="n">
        <f aca="false">$C414/D413</f>
        <v>0.930817143110125</v>
      </c>
      <c r="N413" s="0" t="n">
        <f aca="false">$C414/E413</f>
        <v>0.932790504498494</v>
      </c>
      <c r="O413" s="0" t="n">
        <f aca="false">$C414/F413</f>
        <v>0.930621936210788</v>
      </c>
      <c r="P413" s="0" t="n">
        <f aca="false">$C414/G413</f>
        <v>0.922534113500067</v>
      </c>
      <c r="Q413" s="0" t="n">
        <f aca="false">$C414/H413</f>
        <v>0.927924829493942</v>
      </c>
      <c r="R413" s="0" t="n">
        <f aca="false">$C414/I413</f>
        <v>0.928667104695786</v>
      </c>
      <c r="S413" s="0" t="n">
        <f aca="false">$C414/J413</f>
        <v>0.925410786128886</v>
      </c>
      <c r="T413" s="0" t="n">
        <f aca="false">$C414/K413</f>
        <v>0.930915224884252</v>
      </c>
      <c r="U413" s="0" t="n">
        <f aca="false">$C414/L413</f>
        <v>0.930749160958044</v>
      </c>
      <c r="AN413" s="0" t="n">
        <v>1.00344345767293</v>
      </c>
      <c r="AO413" s="0" t="n">
        <v>0.995031448462677</v>
      </c>
      <c r="AP413" s="0" t="n">
        <v>0.995180864361412</v>
      </c>
      <c r="AQ413" s="0" t="n">
        <v>0.995944278205189</v>
      </c>
      <c r="AR413" s="0" t="n">
        <v>0.989990225860045</v>
      </c>
      <c r="AS413" s="0" t="n">
        <v>0.991455170625562</v>
      </c>
      <c r="AT413" s="0" t="n">
        <v>0.98819060165609</v>
      </c>
      <c r="AU413" s="0" t="n">
        <v>0.986417750649951</v>
      </c>
      <c r="AV413" s="0" t="n">
        <v>0.996512316599566</v>
      </c>
      <c r="AW413" s="0" t="n">
        <f aca="false">$C414/AN413</f>
        <v>4370.40079684233</v>
      </c>
      <c r="AX413" s="0" t="n">
        <f aca="false">$C414/AO413</f>
        <v>4407.34822379284</v>
      </c>
      <c r="AY413" s="0" t="n">
        <f aca="false">$C414/AP413</f>
        <v>4406.68650699394</v>
      </c>
      <c r="AZ413" s="0" t="n">
        <f aca="false">$C414/AQ413</f>
        <v>4403.30868199083</v>
      </c>
      <c r="BA413" s="0" t="n">
        <f aca="false">$C414/AR413</f>
        <v>4429.79129737385</v>
      </c>
      <c r="BB413" s="0" t="n">
        <f aca="false">$C414/AS413</f>
        <v>4423.24596908702</v>
      </c>
      <c r="BC413" s="0" t="n">
        <f aca="false">$C414/AT413</f>
        <v>4437.85852612897</v>
      </c>
      <c r="BD413" s="0" t="n">
        <f aca="false">$C414/AU413</f>
        <v>4445.83452001997</v>
      </c>
      <c r="BE413" s="0" t="n">
        <f aca="false">$C414/AV413</f>
        <v>4400.79867950316</v>
      </c>
      <c r="BF413" s="0" t="n">
        <f aca="false">$C$4+$C$3*A414</f>
        <v>4691.73768443216</v>
      </c>
      <c r="BG413" s="1" t="n">
        <f aca="false">$BF413*AN413</f>
        <v>4707.893484561</v>
      </c>
      <c r="BH413" s="1" t="n">
        <f aca="false">$BF413*AO413</f>
        <v>4668.42654394746</v>
      </c>
      <c r="BI413" s="1" t="n">
        <f aca="false">$BF413*AP413</f>
        <v>4669.12756415021</v>
      </c>
      <c r="BJ413" s="1" t="n">
        <f aca="false">$BF413*AQ413</f>
        <v>4672.70930164988</v>
      </c>
      <c r="BK413" s="1" t="n">
        <f aca="false">$BF413*AR413</f>
        <v>4644.77444988708</v>
      </c>
      <c r="BL413" s="1" t="n">
        <f aca="false">$BF413*AS413</f>
        <v>4651.64758644907</v>
      </c>
      <c r="BM413" s="1" t="n">
        <f aca="false">$BF413*AT413</f>
        <v>4636.33108519157</v>
      </c>
      <c r="BN413" s="1" t="n">
        <f aca="false">$BF413*AU413</f>
        <v>4628.01333331719</v>
      </c>
      <c r="BO413" s="1" t="n">
        <f aca="false">$BF413*AV413</f>
        <v>4675.37438879098</v>
      </c>
    </row>
    <row r="414" customFormat="false" ht="13.8" hidden="false" customHeight="false" outlineLevel="0" collapsed="false">
      <c r="A414" s="0" t="n">
        <f aca="false">A413+1</f>
        <v>408</v>
      </c>
      <c r="B414" s="0" t="n">
        <f aca="false">B413+1/12</f>
        <v>1985.91666666664</v>
      </c>
      <c r="C414" s="1" t="n">
        <v>4385.450087</v>
      </c>
      <c r="D414" s="0" t="n">
        <f aca="false">AVERAGE(C398:C414)</f>
        <v>4690.96098038235</v>
      </c>
      <c r="E414" s="0" t="n">
        <f aca="false">AVERAGE(C390:C414)</f>
        <v>4685.45501873</v>
      </c>
      <c r="F414" s="0" t="n">
        <f aca="false">AVERAGE(C387:C414)</f>
        <v>4696.10413188393</v>
      </c>
      <c r="G414" s="0" t="n">
        <f aca="false">AVERAGE(C382:C414)</f>
        <v>4746.43286844697</v>
      </c>
      <c r="H414" s="0" t="n">
        <f aca="false">AVERAGE(C379:C414)</f>
        <v>4718.9938214375</v>
      </c>
      <c r="I414" s="0" t="n">
        <f aca="false">AVERAGE(C374:C414)</f>
        <v>4715.25702745732</v>
      </c>
      <c r="J414" s="0" t="n">
        <f aca="false">AVERAGE(C360:C414)</f>
        <v>4729.89548843182</v>
      </c>
      <c r="K414" s="0" t="n">
        <f aca="false">AVERAGE(C352:C414)</f>
        <v>4703.82996767857</v>
      </c>
      <c r="L414" s="0" t="n">
        <f aca="false">AVERAGE(C298:C414)</f>
        <v>4709.03941509188</v>
      </c>
      <c r="M414" s="0" t="n">
        <f aca="false">$C415/D414</f>
        <v>0.925501938335486</v>
      </c>
      <c r="N414" s="0" t="n">
        <f aca="false">$C415/E414</f>
        <v>0.926589512148762</v>
      </c>
      <c r="O414" s="0" t="n">
        <f aca="false">$C415/F414</f>
        <v>0.924488332897833</v>
      </c>
      <c r="P414" s="0" t="n">
        <f aca="false">$C415/G414</f>
        <v>0.914685533395216</v>
      </c>
      <c r="Q414" s="0" t="n">
        <f aca="false">$C415/H414</f>
        <v>0.920004061094001</v>
      </c>
      <c r="R414" s="0" t="n">
        <f aca="false">$C415/I414</f>
        <v>0.920733155100377</v>
      </c>
      <c r="S414" s="0" t="n">
        <f aca="false">$C415/J414</f>
        <v>0.917883596079077</v>
      </c>
      <c r="T414" s="0" t="n">
        <f aca="false">$C415/K414</f>
        <v>0.92296990108735</v>
      </c>
      <c r="U414" s="0" t="n">
        <f aca="false">$C415/L414</f>
        <v>0.921948851412468</v>
      </c>
      <c r="AN414" s="0" t="n">
        <v>1.00597389061773</v>
      </c>
      <c r="AO414" s="0" t="n">
        <v>0.990489261823629</v>
      </c>
      <c r="AP414" s="0" t="n">
        <v>0.998046961163925</v>
      </c>
      <c r="AQ414" s="0" t="n">
        <v>1.00745234958979</v>
      </c>
      <c r="AR414" s="0" t="n">
        <v>0.971465451132915</v>
      </c>
      <c r="AS414" s="0" t="n">
        <v>0.996843982960928</v>
      </c>
      <c r="AT414" s="0" t="n">
        <v>0.990974383404008</v>
      </c>
      <c r="AU414" s="0" t="n">
        <v>0.994517846092907</v>
      </c>
      <c r="AV414" s="0" t="n">
        <v>0.991632964704234</v>
      </c>
      <c r="AW414" s="0" t="n">
        <f aca="false">$C415/AN414</f>
        <v>4315.71188923607</v>
      </c>
      <c r="AX414" s="0" t="n">
        <f aca="false">$C415/AO414</f>
        <v>4383.18076463212</v>
      </c>
      <c r="AY414" s="0" t="n">
        <f aca="false">$C415/AP414</f>
        <v>4349.98917780075</v>
      </c>
      <c r="AZ414" s="0" t="n">
        <f aca="false">$C415/AQ414</f>
        <v>4309.37848501495</v>
      </c>
      <c r="BA414" s="0" t="n">
        <f aca="false">$C415/AR414</f>
        <v>4469.01480123352</v>
      </c>
      <c r="BB414" s="0" t="n">
        <f aca="false">$C415/AS414</f>
        <v>4355.238687507</v>
      </c>
      <c r="BC414" s="0" t="n">
        <f aca="false">$C415/AT414</f>
        <v>4381.03502240585</v>
      </c>
      <c r="BD414" s="0" t="n">
        <f aca="false">$C415/AU414</f>
        <v>4365.42541398943</v>
      </c>
      <c r="BE414" s="0" t="n">
        <f aca="false">$C415/AV414</f>
        <v>4378.12540983337</v>
      </c>
      <c r="BF414" s="0" t="n">
        <f aca="false">$C$4+$C$3*A415</f>
        <v>4691.8775574288</v>
      </c>
      <c r="BG414" s="1" t="n">
        <f aca="false">$BF414*AN414</f>
        <v>4719.90632074867</v>
      </c>
      <c r="BH414" s="1" t="n">
        <f aca="false">$BF414*AO414</f>
        <v>4647.25433842451</v>
      </c>
      <c r="BI414" s="1" t="n">
        <f aca="false">$BF414*AP414</f>
        <v>4682.71413834504</v>
      </c>
      <c r="BJ414" s="1" t="n">
        <f aca="false">$BF414*AQ414</f>
        <v>4726.84306921925</v>
      </c>
      <c r="BK414" s="1" t="n">
        <f aca="false">$BF414*AR414</f>
        <v>4557.99694798797</v>
      </c>
      <c r="BL414" s="1" t="n">
        <f aca="false">$BF414*AS414</f>
        <v>4677.06991191232</v>
      </c>
      <c r="BM414" s="1" t="n">
        <f aca="false">$BF414*AT414</f>
        <v>4649.53046948011</v>
      </c>
      <c r="BN414" s="1" t="n">
        <f aca="false">$BF414*AU414</f>
        <v>4666.15596254574</v>
      </c>
      <c r="BO414" s="1" t="n">
        <f aca="false">$BF414*AV414</f>
        <v>4652.62045230239</v>
      </c>
    </row>
    <row r="415" customFormat="false" ht="13.8" hidden="false" customHeight="false" outlineLevel="0" collapsed="false">
      <c r="A415" s="0" t="n">
        <f aca="false">A414+1</f>
        <v>409</v>
      </c>
      <c r="B415" s="0" t="n">
        <f aca="false">B414+1/12</f>
        <v>1985.99999999997</v>
      </c>
      <c r="C415" s="1" t="n">
        <v>4341.49348</v>
      </c>
      <c r="D415" s="0" t="n">
        <f aca="false">AVERAGE(C399:C415)</f>
        <v>4666.73003667647</v>
      </c>
      <c r="E415" s="0" t="n">
        <f aca="false">AVERAGE(C391:C415)</f>
        <v>4669.54910642</v>
      </c>
      <c r="F415" s="0" t="n">
        <f aca="false">AVERAGE(C388:C415)</f>
        <v>4677.0054115625</v>
      </c>
      <c r="G415" s="0" t="n">
        <f aca="false">AVERAGE(C383:C415)</f>
        <v>4725.12507020455</v>
      </c>
      <c r="H415" s="0" t="n">
        <f aca="false">AVERAGE(C380:C415)</f>
        <v>4719.31146671528</v>
      </c>
      <c r="I415" s="0" t="n">
        <f aca="false">AVERAGE(C375:C415)</f>
        <v>4705.64924089634</v>
      </c>
      <c r="J415" s="0" t="n">
        <f aca="false">AVERAGE(C361:C415)</f>
        <v>4718.31178419545</v>
      </c>
      <c r="K415" s="0" t="n">
        <f aca="false">AVERAGE(C353:C415)</f>
        <v>4696.92718193254</v>
      </c>
      <c r="L415" s="0" t="n">
        <f aca="false">AVERAGE(C299:C415)</f>
        <v>4706.78678381838</v>
      </c>
      <c r="M415" s="0" t="n">
        <f aca="false">$C416/D415</f>
        <v>0.943081495053517</v>
      </c>
      <c r="N415" s="0" t="n">
        <f aca="false">$C416/E415</f>
        <v>0.942512144041717</v>
      </c>
      <c r="O415" s="0" t="n">
        <f aca="false">$C416/F415</f>
        <v>0.941009546219377</v>
      </c>
      <c r="P415" s="0" t="n">
        <f aca="false">$C416/G415</f>
        <v>0.931426507152641</v>
      </c>
      <c r="Q415" s="0" t="n">
        <f aca="false">$C416/H415</f>
        <v>0.932573908511965</v>
      </c>
      <c r="R415" s="0" t="n">
        <f aca="false">$C416/I415</f>
        <v>0.935281512644505</v>
      </c>
      <c r="S415" s="0" t="n">
        <f aca="false">$C416/J415</f>
        <v>0.932771495673946</v>
      </c>
      <c r="T415" s="0" t="n">
        <f aca="false">$C416/K415</f>
        <v>0.93701830356867</v>
      </c>
      <c r="U415" s="0" t="n">
        <f aca="false">$C416/L415</f>
        <v>0.935055472478744</v>
      </c>
      <c r="AN415" s="0" t="n">
        <v>0.999382109352198</v>
      </c>
      <c r="AO415" s="0" t="n">
        <v>1.00434892731059</v>
      </c>
      <c r="AP415" s="0" t="n">
        <v>0.998629107811209</v>
      </c>
      <c r="AQ415" s="0" t="n">
        <v>0.998407378156819</v>
      </c>
      <c r="AR415" s="0" t="n">
        <v>0.95281166171822</v>
      </c>
      <c r="AS415" s="0" t="n">
        <v>0.996291466539158</v>
      </c>
      <c r="AT415" s="0" t="n">
        <v>0.998869904844081</v>
      </c>
      <c r="AU415" s="0" t="n">
        <v>0.991329198431634</v>
      </c>
      <c r="AV415" s="0" t="n">
        <v>1.00999057940223</v>
      </c>
      <c r="AW415" s="0" t="n">
        <f aca="false">$C416/AN415</f>
        <v>4403.827824027</v>
      </c>
      <c r="AX415" s="0" t="n">
        <f aca="false">$C416/AO415</f>
        <v>4382.04952514375</v>
      </c>
      <c r="AY415" s="0" t="n">
        <f aca="false">$C416/AP415</f>
        <v>4407.14846540607</v>
      </c>
      <c r="AZ415" s="0" t="n">
        <f aca="false">$C416/AQ415</f>
        <v>4408.12721969761</v>
      </c>
      <c r="BA415" s="0" t="n">
        <f aca="false">$C416/AR415</f>
        <v>4619.07312517924</v>
      </c>
      <c r="BB415" s="0" t="n">
        <f aca="false">$C416/AS415</f>
        <v>4417.489146312</v>
      </c>
      <c r="BC415" s="0" t="n">
        <f aca="false">$C416/AT415</f>
        <v>4406.0860364864</v>
      </c>
      <c r="BD415" s="0" t="n">
        <f aca="false">$C416/AU415</f>
        <v>4439.60164490557</v>
      </c>
      <c r="BE415" s="0" t="n">
        <f aca="false">$C416/AV415</f>
        <v>4357.57207023141</v>
      </c>
      <c r="BF415" s="0" t="n">
        <f aca="false">$C$4+$C$3*A416</f>
        <v>4692.01743042544</v>
      </c>
      <c r="BG415" s="1" t="n">
        <f aca="false">$BF415*AN415</f>
        <v>4689.11827673586</v>
      </c>
      <c r="BH415" s="1" t="n">
        <f aca="false">$BF415*AO415</f>
        <v>4712.42267317038</v>
      </c>
      <c r="BI415" s="1" t="n">
        <f aca="false">$BF415*AP415</f>
        <v>4685.5851803804</v>
      </c>
      <c r="BJ415" s="1" t="n">
        <f aca="false">$BF415*AQ415</f>
        <v>4684.54482097716</v>
      </c>
      <c r="BK415" s="1" t="n">
        <f aca="false">$BF415*AR415</f>
        <v>4470.60892469452</v>
      </c>
      <c r="BL415" s="1" t="n">
        <f aca="false">$BF415*AS415</f>
        <v>4674.61692678586</v>
      </c>
      <c r="BM415" s="1" t="n">
        <f aca="false">$BF415*AT415</f>
        <v>4686.71500425583</v>
      </c>
      <c r="BN415" s="1" t="n">
        <f aca="false">$BF415*AU415</f>
        <v>4651.33387833091</v>
      </c>
      <c r="BO415" s="1" t="n">
        <f aca="false">$BF415*AV415</f>
        <v>4738.89340312076</v>
      </c>
    </row>
    <row r="416" customFormat="false" ht="13.8" hidden="false" customHeight="false" outlineLevel="0" collapsed="false">
      <c r="A416" s="0" t="n">
        <f aca="false">A415+1</f>
        <v>410</v>
      </c>
      <c r="B416" s="0" t="n">
        <f aca="false">B415+1/12</f>
        <v>1986.0833333333</v>
      </c>
      <c r="C416" s="1" t="n">
        <v>4401.10674</v>
      </c>
      <c r="D416" s="0" t="n">
        <f aca="false">AVERAGE(C400:C416)</f>
        <v>4645.12754826471</v>
      </c>
      <c r="E416" s="0" t="n">
        <f aca="false">AVERAGE(C392:C416)</f>
        <v>4670.54733442</v>
      </c>
      <c r="F416" s="0" t="n">
        <f aca="false">AVERAGE(C389:C416)</f>
        <v>4666.56508677679</v>
      </c>
      <c r="G416" s="0" t="n">
        <f aca="false">AVERAGE(C384:C416)</f>
        <v>4698.3565147803</v>
      </c>
      <c r="H416" s="0" t="n">
        <f aca="false">AVERAGE(C381:C416)</f>
        <v>4722.22607115972</v>
      </c>
      <c r="I416" s="0" t="n">
        <f aca="false">AVERAGE(C376:C416)</f>
        <v>4696.3023699939</v>
      </c>
      <c r="J416" s="0" t="n">
        <f aca="false">AVERAGE(C362:C416)</f>
        <v>4711.32168952273</v>
      </c>
      <c r="K416" s="0" t="n">
        <f aca="false">AVERAGE(C354:C416)</f>
        <v>4697.24880985318</v>
      </c>
      <c r="L416" s="0" t="n">
        <f aca="false">AVERAGE(C300:C416)</f>
        <v>4704.12904498077</v>
      </c>
      <c r="M416" s="0" t="n">
        <f aca="false">$C417/D416</f>
        <v>0.949372453647142</v>
      </c>
      <c r="N416" s="0" t="n">
        <f aca="false">$C417/E416</f>
        <v>0.944205426524735</v>
      </c>
      <c r="O416" s="0" t="n">
        <f aca="false">$C417/F416</f>
        <v>0.945011171170865</v>
      </c>
      <c r="P416" s="0" t="n">
        <f aca="false">$C417/G416</f>
        <v>0.938616753353425</v>
      </c>
      <c r="Q416" s="0" t="n">
        <f aca="false">$C417/H416</f>
        <v>0.933872303347173</v>
      </c>
      <c r="R416" s="0" t="n">
        <f aca="false">$C417/I416</f>
        <v>0.939027300749744</v>
      </c>
      <c r="S416" s="0" t="n">
        <f aca="false">$C417/J416</f>
        <v>0.93603375626145</v>
      </c>
      <c r="T416" s="0" t="n">
        <f aca="false">$C417/K416</f>
        <v>0.938838097898809</v>
      </c>
      <c r="U416" s="0" t="n">
        <f aca="false">$C417/L416</f>
        <v>0.937464958089395</v>
      </c>
      <c r="AN416" s="0" t="n">
        <v>0.999921525194705</v>
      </c>
      <c r="AO416" s="0" t="n">
        <v>0.998815967034267</v>
      </c>
      <c r="AP416" s="0" t="n">
        <v>0.996442172891016</v>
      </c>
      <c r="AQ416" s="0" t="n">
        <v>0.999055925604113</v>
      </c>
      <c r="AR416" s="0" t="n">
        <v>0.962041845217839</v>
      </c>
      <c r="AS416" s="0" t="n">
        <v>0.992902225987388</v>
      </c>
      <c r="AT416" s="0" t="n">
        <v>1.00141532736775</v>
      </c>
      <c r="AU416" s="0" t="n">
        <v>0.9924150263925</v>
      </c>
      <c r="AV416" s="0" t="n">
        <v>1.00613686132939</v>
      </c>
      <c r="AW416" s="0" t="n">
        <f aca="false">$C417/AN416</f>
        <v>4410.30223560923</v>
      </c>
      <c r="AX416" s="0" t="n">
        <f aca="false">$C417/AO416</f>
        <v>4415.18386124148</v>
      </c>
      <c r="AY416" s="0" t="n">
        <f aca="false">$C417/AP416</f>
        <v>4425.70202062526</v>
      </c>
      <c r="AZ416" s="0" t="n">
        <f aca="false">$C417/AQ416</f>
        <v>4414.12339888117</v>
      </c>
      <c r="BA416" s="0" t="n">
        <f aca="false">$C417/AR416</f>
        <v>4583.9545960721</v>
      </c>
      <c r="BB416" s="0" t="n">
        <f aca="false">$C417/AS416</f>
        <v>4441.48076474955</v>
      </c>
      <c r="BC416" s="0" t="n">
        <f aca="false">$C417/AT416</f>
        <v>4403.72342771276</v>
      </c>
      <c r="BD416" s="0" t="n">
        <f aca="false">$C417/AU416</f>
        <v>4443.66119085329</v>
      </c>
      <c r="BE416" s="0" t="n">
        <f aca="false">$C417/AV416</f>
        <v>4383.05791935026</v>
      </c>
      <c r="BF416" s="0" t="n">
        <f aca="false">$C$4+$C$3*A417</f>
        <v>4692.15730342208</v>
      </c>
      <c r="BG416" s="1" t="n">
        <f aca="false">$BF416*AN416</f>
        <v>4691.78908729129</v>
      </c>
      <c r="BH416" s="1" t="n">
        <f aca="false">$BF416*AO416</f>
        <v>4686.60163449443</v>
      </c>
      <c r="BI416" s="1" t="n">
        <f aca="false">$BF416*AP416</f>
        <v>4675.46341896835</v>
      </c>
      <c r="BJ416" s="1" t="n">
        <f aca="false">$BF416*AQ416</f>
        <v>4687.72755785045</v>
      </c>
      <c r="BK416" s="1" t="n">
        <f aca="false">$BF416*AR416</f>
        <v>4514.05167023654</v>
      </c>
      <c r="BL416" s="1" t="n">
        <f aca="false">$BF416*AS416</f>
        <v>4658.85343125077</v>
      </c>
      <c r="BM416" s="1" t="n">
        <f aca="false">$BF416*AT416</f>
        <v>4698.79824206741</v>
      </c>
      <c r="BN416" s="1" t="n">
        <f aca="false">$BF416*AU416</f>
        <v>4656.56741411339</v>
      </c>
      <c r="BO416" s="1" t="n">
        <f aca="false">$BF416*AV416</f>
        <v>4720.95242212887</v>
      </c>
    </row>
    <row r="417" customFormat="false" ht="13.8" hidden="false" customHeight="false" outlineLevel="0" collapsed="false">
      <c r="A417" s="0" t="n">
        <f aca="false">A416+1</f>
        <v>411</v>
      </c>
      <c r="B417" s="0" t="n">
        <f aca="false">B416+1/12</f>
        <v>1986.16666666664</v>
      </c>
      <c r="C417" s="1" t="n">
        <v>4409.956138</v>
      </c>
      <c r="D417" s="0" t="n">
        <f aca="false">AVERAGE(C401:C417)</f>
        <v>4614.13045985294</v>
      </c>
      <c r="E417" s="0" t="n">
        <f aca="false">AVERAGE(C393:C417)</f>
        <v>4671.42391554</v>
      </c>
      <c r="F417" s="0" t="n">
        <f aca="false">AVERAGE(C390:C417)</f>
        <v>4653.17613665179</v>
      </c>
      <c r="G417" s="0" t="n">
        <f aca="false">AVERAGE(C385:C417)</f>
        <v>4677.13571396212</v>
      </c>
      <c r="H417" s="0" t="n">
        <f aca="false">AVERAGE(C382:C417)</f>
        <v>4716.24558379861</v>
      </c>
      <c r="I417" s="0" t="n">
        <f aca="false">AVERAGE(C377:C417)</f>
        <v>4691.39841955488</v>
      </c>
      <c r="J417" s="0" t="n">
        <f aca="false">AVERAGE(C363:C417)</f>
        <v>4703.20173152273</v>
      </c>
      <c r="K417" s="0" t="n">
        <f aca="false">AVERAGE(C355:C417)</f>
        <v>4697.88501023413</v>
      </c>
      <c r="L417" s="0" t="n">
        <f aca="false">AVERAGE(C301:C417)</f>
        <v>4700.99921614316</v>
      </c>
      <c r="M417" s="0" t="n">
        <f aca="false">$C418/D417</f>
        <v>1.02264320223629</v>
      </c>
      <c r="N417" s="0" t="n">
        <f aca="false">$C418/E417</f>
        <v>1.01010082456936</v>
      </c>
      <c r="O417" s="0" t="n">
        <f aca="false">$C418/F417</f>
        <v>1.01406201064104</v>
      </c>
      <c r="P417" s="0" t="n">
        <f aca="false">$C418/G417</f>
        <v>1.0088672721029</v>
      </c>
      <c r="Q417" s="0" t="n">
        <f aca="false">$C418/H417</f>
        <v>1.00050115397076</v>
      </c>
      <c r="R417" s="0" t="n">
        <f aca="false">$C418/I417</f>
        <v>1.00580013186083</v>
      </c>
      <c r="S417" s="0" t="n">
        <f aca="false">$C418/J417</f>
        <v>1.00327594229565</v>
      </c>
      <c r="T417" s="0" t="n">
        <f aca="false">$C418/K417</f>
        <v>1.00441137633653</v>
      </c>
      <c r="U417" s="0" t="n">
        <f aca="false">$C418/L417</f>
        <v>1.00374599782879</v>
      </c>
      <c r="AN417" s="0" t="n">
        <v>0.999220951164431</v>
      </c>
      <c r="AO417" s="0" t="n">
        <v>0.998906350864124</v>
      </c>
      <c r="AP417" s="0" t="n">
        <v>1.00264903207537</v>
      </c>
      <c r="AQ417" s="0" t="n">
        <v>1.00441023230626</v>
      </c>
      <c r="AR417" s="0" t="n">
        <v>0.999212782322648</v>
      </c>
      <c r="AS417" s="0" t="n">
        <v>1.00709650462578</v>
      </c>
      <c r="AT417" s="0" t="n">
        <v>1.00954810073191</v>
      </c>
      <c r="AU417" s="0" t="n">
        <v>1.01783982129762</v>
      </c>
      <c r="AV417" s="0" t="n">
        <v>1.01350601354829</v>
      </c>
      <c r="AW417" s="0" t="n">
        <f aca="false">$C418/AN417</f>
        <v>4722.28804200034</v>
      </c>
      <c r="AX417" s="0" t="n">
        <f aca="false">$C418/AO417</f>
        <v>4723.77530177686</v>
      </c>
      <c r="AY417" s="0" t="n">
        <f aca="false">$C418/AP417</f>
        <v>4706.14242676025</v>
      </c>
      <c r="AZ417" s="0" t="n">
        <f aca="false">$C418/AQ417</f>
        <v>4697.89036115795</v>
      </c>
      <c r="BA417" s="0" t="n">
        <f aca="false">$C418/AR417</f>
        <v>4722.32664801555</v>
      </c>
      <c r="BB417" s="0" t="n">
        <f aca="false">$C418/AS417</f>
        <v>4685.35947382059</v>
      </c>
      <c r="BC417" s="0" t="n">
        <f aca="false">$C418/AT417</f>
        <v>4673.98150279226</v>
      </c>
      <c r="BD417" s="0" t="n">
        <f aca="false">$C418/AU417</f>
        <v>4635.9054246712</v>
      </c>
      <c r="BE417" s="0" t="n">
        <f aca="false">$C418/AV417</f>
        <v>4655.72881258013</v>
      </c>
      <c r="BF417" s="0" t="n">
        <f aca="false">$C$4+$C$3*A418</f>
        <v>4692.29717641872</v>
      </c>
      <c r="BG417" s="1" t="n">
        <f aca="false">$BF417*AN417</f>
        <v>4688.64164776729</v>
      </c>
      <c r="BH417" s="1" t="n">
        <f aca="false">$BF417*AO417</f>
        <v>4687.16544966646</v>
      </c>
      <c r="BI417" s="1" t="n">
        <f aca="false">$BF417*AP417</f>
        <v>4704.72722214623</v>
      </c>
      <c r="BJ417" s="1" t="n">
        <f aca="false">$BF417*AQ417</f>
        <v>4712.99129701674</v>
      </c>
      <c r="BK417" s="1" t="n">
        <f aca="false">$BF417*AR417</f>
        <v>4688.60331713406</v>
      </c>
      <c r="BL417" s="1" t="n">
        <f aca="false">$BF417*AS417</f>
        <v>4725.59608503672</v>
      </c>
      <c r="BM417" s="1" t="n">
        <f aca="false">$BF417*AT417</f>
        <v>4737.09970252323</v>
      </c>
      <c r="BN417" s="1" t="n">
        <f aca="false">$BF417*AU417</f>
        <v>4776.00691952136</v>
      </c>
      <c r="BO417" s="1" t="n">
        <f aca="false">$BF417*AV417</f>
        <v>4755.67140565604</v>
      </c>
    </row>
    <row r="418" customFormat="false" ht="13.8" hidden="false" customHeight="false" outlineLevel="0" collapsed="false">
      <c r="A418" s="0" t="n">
        <f aca="false">A417+1</f>
        <v>412</v>
      </c>
      <c r="B418" s="0" t="n">
        <f aca="false">B417+1/12</f>
        <v>1986.24999999997</v>
      </c>
      <c r="C418" s="1" t="n">
        <v>4718.609149</v>
      </c>
      <c r="D418" s="0" t="n">
        <f aca="false">AVERAGE(C402:C418)</f>
        <v>4606.24700732353</v>
      </c>
      <c r="E418" s="0" t="n">
        <f aca="false">AVERAGE(C394:C418)</f>
        <v>4674.34941334</v>
      </c>
      <c r="F418" s="0" t="n">
        <f aca="false">AVERAGE(C391:C418)</f>
        <v>4652.44284598214</v>
      </c>
      <c r="G418" s="0" t="n">
        <f aca="false">AVERAGE(C386:C418)</f>
        <v>4672.8312947197</v>
      </c>
      <c r="H418" s="0" t="n">
        <f aca="false">AVERAGE(C383:C418)</f>
        <v>4707.18887065972</v>
      </c>
      <c r="I418" s="0" t="n">
        <f aca="false">AVERAGE(C378:C418)</f>
        <v>4692.5760049939</v>
      </c>
      <c r="J418" s="0" t="n">
        <f aca="false">AVERAGE(C364:C418)</f>
        <v>4701.53203970455</v>
      </c>
      <c r="K418" s="0" t="n">
        <f aca="false">AVERAGE(C356:C418)</f>
        <v>4707.78386556746</v>
      </c>
      <c r="L418" s="0" t="n">
        <f aca="false">AVERAGE(C302:C418)</f>
        <v>4701.5205088782</v>
      </c>
      <c r="M418" s="0" t="n">
        <f aca="false">$C419/D418</f>
        <v>1.05772786636359</v>
      </c>
      <c r="N418" s="0" t="n">
        <f aca="false">$C419/E418</f>
        <v>1.04231741963823</v>
      </c>
      <c r="O418" s="0" t="n">
        <f aca="false">$C419/F418</f>
        <v>1.04722529223709</v>
      </c>
      <c r="P418" s="0" t="n">
        <f aca="false">$C419/G418</f>
        <v>1.04265604977127</v>
      </c>
      <c r="Q418" s="0" t="n">
        <f aca="false">$C419/H418</f>
        <v>1.03504574659592</v>
      </c>
      <c r="R418" s="0" t="n">
        <f aca="false">$C419/I418</f>
        <v>1.03826891963284</v>
      </c>
      <c r="S418" s="0" t="n">
        <f aca="false">$C419/J418</f>
        <v>1.03629110210343</v>
      </c>
      <c r="T418" s="0" t="n">
        <f aca="false">$C419/K418</f>
        <v>1.03491493197781</v>
      </c>
      <c r="U418" s="0" t="n">
        <f aca="false">$C419/L418</f>
        <v>1.0362936436839</v>
      </c>
      <c r="AN418" s="0" t="n">
        <v>0.999899088641189</v>
      </c>
      <c r="AO418" s="0" t="n">
        <v>0.999336518348783</v>
      </c>
      <c r="AP418" s="0" t="n">
        <v>0.998897178545824</v>
      </c>
      <c r="AQ418" s="0" t="n">
        <v>0.999638146597783</v>
      </c>
      <c r="AR418" s="0" t="n">
        <v>1.01658435471144</v>
      </c>
      <c r="AS418" s="0" t="n">
        <v>0.991221900515227</v>
      </c>
      <c r="AT418" s="0" t="n">
        <v>1.01071302212325</v>
      </c>
      <c r="AU418" s="0" t="n">
        <v>1.01307602183883</v>
      </c>
      <c r="AV418" s="0" t="n">
        <v>1.0048943370975</v>
      </c>
      <c r="AW418" s="0" t="n">
        <f aca="false">$C419/AN418</f>
        <v>4872.6475244827</v>
      </c>
      <c r="AX418" s="0" t="n">
        <f aca="false">$C419/AO418</f>
        <v>4875.39055117322</v>
      </c>
      <c r="AY418" s="0" t="n">
        <f aca="false">$C419/AP418</f>
        <v>4877.53486909713</v>
      </c>
      <c r="AZ418" s="0" t="n">
        <f aca="false">$C419/AQ418</f>
        <v>4873.91946333994</v>
      </c>
      <c r="BA418" s="0" t="n">
        <f aca="false">$C419/AR418</f>
        <v>4792.67243925171</v>
      </c>
      <c r="BB418" s="0" t="n">
        <f aca="false">$C419/AS418</f>
        <v>4915.30283629478</v>
      </c>
      <c r="BC418" s="0" t="n">
        <f aca="false">$C419/AT418</f>
        <v>4820.51355068607</v>
      </c>
      <c r="BD418" s="0" t="n">
        <f aca="false">$C419/AU418</f>
        <v>4809.26970333043</v>
      </c>
      <c r="BE418" s="0" t="n">
        <f aca="false">$C419/AV418</f>
        <v>4848.42598782331</v>
      </c>
      <c r="BF418" s="0" t="n">
        <f aca="false">$C$4+$C$3*A419</f>
        <v>4692.43704941536</v>
      </c>
      <c r="BG418" s="1" t="n">
        <f aca="false">$BF418*AN418</f>
        <v>4691.96352921657</v>
      </c>
      <c r="BH418" s="1" t="n">
        <f aca="false">$BF418*AO418</f>
        <v>4689.32370353359</v>
      </c>
      <c r="BI418" s="1" t="n">
        <f aca="false">$BF418*AP418</f>
        <v>4687.2621291649</v>
      </c>
      <c r="BJ418" s="1" t="n">
        <f aca="false">$BF418*AQ418</f>
        <v>4690.73907510434</v>
      </c>
      <c r="BK418" s="1" t="n">
        <f aca="false">$BF418*AR418</f>
        <v>4770.25808990397</v>
      </c>
      <c r="BL418" s="1" t="n">
        <f aca="false">$BF418*AS418</f>
        <v>4651.24637016956</v>
      </c>
      <c r="BM418" s="1" t="n">
        <f aca="false">$BF418*AT418</f>
        <v>4742.70723133771</v>
      </c>
      <c r="BN418" s="1" t="n">
        <f aca="false">$BF418*AU418</f>
        <v>4753.79545875085</v>
      </c>
      <c r="BO418" s="1" t="n">
        <f aca="false">$BF418*AV418</f>
        <v>4715.403418144</v>
      </c>
    </row>
    <row r="419" customFormat="false" ht="13.8" hidden="false" customHeight="false" outlineLevel="0" collapsed="false">
      <c r="A419" s="0" t="n">
        <f aca="false">A418+1</f>
        <v>413</v>
      </c>
      <c r="B419" s="0" t="n">
        <f aca="false">B418+1/12</f>
        <v>1986.3333333333</v>
      </c>
      <c r="C419" s="1" t="n">
        <v>4872.155819</v>
      </c>
      <c r="D419" s="0" t="n">
        <f aca="false">AVERAGE(C403:C419)</f>
        <v>4604.91692364706</v>
      </c>
      <c r="E419" s="0" t="n">
        <f aca="false">AVERAGE(C395:C419)</f>
        <v>4671.35997314</v>
      </c>
      <c r="F419" s="0" t="n">
        <f aca="false">AVERAGE(C392:C419)</f>
        <v>4670.157302375</v>
      </c>
      <c r="G419" s="0" t="n">
        <f aca="false">AVERAGE(C387:C419)</f>
        <v>4673.76475814394</v>
      </c>
      <c r="H419" s="0" t="n">
        <f aca="false">AVERAGE(C384:C419)</f>
        <v>4695.73572482639</v>
      </c>
      <c r="I419" s="0" t="n">
        <f aca="false">AVERAGE(C379:C419)</f>
        <v>4698.22192433537</v>
      </c>
      <c r="J419" s="0" t="n">
        <f aca="false">AVERAGE(C365:C419)</f>
        <v>4701.99208099545</v>
      </c>
      <c r="K419" s="0" t="n">
        <f aca="false">AVERAGE(C357:C419)</f>
        <v>4717.57311990079</v>
      </c>
      <c r="L419" s="0" t="n">
        <f aca="false">AVERAGE(C303:C419)</f>
        <v>4703.71728371581</v>
      </c>
      <c r="M419" s="0" t="n">
        <f aca="false">$C420/D419</f>
        <v>1.05246200949085</v>
      </c>
      <c r="N419" s="0" t="n">
        <f aca="false">$C420/E419</f>
        <v>1.03749232490475</v>
      </c>
      <c r="O419" s="0" t="n">
        <f aca="false">$C420/F419</f>
        <v>1.03775950256222</v>
      </c>
      <c r="P419" s="0" t="n">
        <f aca="false">$C420/G419</f>
        <v>1.036958505572</v>
      </c>
      <c r="Q419" s="0" t="n">
        <f aca="false">$C420/H419</f>
        <v>1.03210666081068</v>
      </c>
      <c r="R419" s="0" t="n">
        <f aca="false">$C420/I419</f>
        <v>1.0315604918313</v>
      </c>
      <c r="S419" s="0" t="n">
        <f aca="false">$C420/J419</f>
        <v>1.03073336481969</v>
      </c>
      <c r="T419" s="0" t="n">
        <f aca="false">$C420/K419</f>
        <v>1.02732909396896</v>
      </c>
      <c r="U419" s="0" t="n">
        <f aca="false">$C420/L419</f>
        <v>1.03035531828805</v>
      </c>
      <c r="AN419" s="0" t="n">
        <v>1.00450068839736</v>
      </c>
      <c r="AO419" s="0" t="n">
        <v>1.00354070266785</v>
      </c>
      <c r="AP419" s="0" t="n">
        <v>1.00682351126482</v>
      </c>
      <c r="AQ419" s="0" t="n">
        <v>0.993780457219177</v>
      </c>
      <c r="AR419" s="0" t="n">
        <v>1.02319526311844</v>
      </c>
      <c r="AS419" s="0" t="n">
        <v>1.0003312529694</v>
      </c>
      <c r="AT419" s="0" t="n">
        <v>1.00650738076664</v>
      </c>
      <c r="AU419" s="0" t="n">
        <v>1.00866791173965</v>
      </c>
      <c r="AV419" s="0" t="n">
        <v>0.986623048707465</v>
      </c>
      <c r="AW419" s="0" t="n">
        <f aca="false">$C420/AN419</f>
        <v>4824.78526394282</v>
      </c>
      <c r="AX419" s="0" t="n">
        <f aca="false">$C420/AO419</f>
        <v>4829.40064724419</v>
      </c>
      <c r="AY419" s="0" t="n">
        <f aca="false">$C420/AP419</f>
        <v>4813.65409605065</v>
      </c>
      <c r="AZ419" s="0" t="n">
        <f aca="false">$C420/AQ419</f>
        <v>4876.83178290868</v>
      </c>
      <c r="BA419" s="0" t="n">
        <f aca="false">$C420/AR419</f>
        <v>4736.63267774432</v>
      </c>
      <c r="BB419" s="0" t="n">
        <f aca="false">$C420/AS419</f>
        <v>4844.89523306762</v>
      </c>
      <c r="BC419" s="0" t="n">
        <f aca="false">$C420/AT419</f>
        <v>4815.16600038094</v>
      </c>
      <c r="BD419" s="0" t="n">
        <f aca="false">$C420/AU419</f>
        <v>4804.85208520338</v>
      </c>
      <c r="BE419" s="0" t="n">
        <f aca="false">$C420/AV419</f>
        <v>4912.21051986288</v>
      </c>
      <c r="BF419" s="0" t="n">
        <f aca="false">$C$4+$C$3*A420</f>
        <v>4692.576922412</v>
      </c>
      <c r="BG419" s="1" t="n">
        <f aca="false">$BF419*AN419</f>
        <v>4713.69674892042</v>
      </c>
      <c r="BH419" s="1" t="n">
        <f aca="false">$BF419*AO419</f>
        <v>4709.19194204028</v>
      </c>
      <c r="BI419" s="1" t="n">
        <f aca="false">$BF419*AP419</f>
        <v>4724.59677390312</v>
      </c>
      <c r="BJ419" s="1" t="n">
        <f aca="false">$BF419*AQ419</f>
        <v>4663.39123949076</v>
      </c>
      <c r="BK419" s="1" t="n">
        <f aca="false">$BF419*AR419</f>
        <v>4801.42247883087</v>
      </c>
      <c r="BL419" s="1" t="n">
        <f aca="false">$BF419*AS419</f>
        <v>4694.13135245169</v>
      </c>
      <c r="BM419" s="1" t="n">
        <f aca="false">$BF419*AT419</f>
        <v>4723.11330722289</v>
      </c>
      <c r="BN419" s="1" t="n">
        <f aca="false">$BF419*AU419</f>
        <v>4733.25176500699</v>
      </c>
      <c r="BO419" s="1" t="n">
        <f aca="false">$BF419*AV419</f>
        <v>4629.80454948443</v>
      </c>
    </row>
    <row r="420" customFormat="false" ht="13.8" hidden="false" customHeight="false" outlineLevel="0" collapsed="false">
      <c r="A420" s="0" t="n">
        <f aca="false">A419+1</f>
        <v>414</v>
      </c>
      <c r="B420" s="0" t="n">
        <f aca="false">B419+1/12</f>
        <v>1986.41666666664</v>
      </c>
      <c r="C420" s="1" t="n">
        <v>4846.500119</v>
      </c>
      <c r="D420" s="0" t="n">
        <f aca="false">AVERAGE(C404:C420)</f>
        <v>4634.63130429412</v>
      </c>
      <c r="E420" s="0" t="n">
        <f aca="false">AVERAGE(C396:C420)</f>
        <v>4675.04060514</v>
      </c>
      <c r="F420" s="0" t="n">
        <f aca="false">AVERAGE(C393:C420)</f>
        <v>4686.53082055357</v>
      </c>
      <c r="G420" s="0" t="n">
        <f aca="false">AVERAGE(C388:C420)</f>
        <v>4672.86301481061</v>
      </c>
      <c r="H420" s="0" t="n">
        <f aca="false">AVERAGE(C385:C420)</f>
        <v>4688.40954577083</v>
      </c>
      <c r="I420" s="0" t="n">
        <f aca="false">AVERAGE(C380:C420)</f>
        <v>4710.81806748171</v>
      </c>
      <c r="J420" s="0" t="n">
        <f aca="false">AVERAGE(C366:C420)</f>
        <v>4706.56985095909</v>
      </c>
      <c r="K420" s="0" t="n">
        <f aca="false">AVERAGE(C358:C420)</f>
        <v>4720.0818276627</v>
      </c>
      <c r="L420" s="0" t="n">
        <f aca="false">AVERAGE(C304:C420)</f>
        <v>4704.30055594658</v>
      </c>
      <c r="M420" s="0" t="n">
        <f aca="false">$C421/D420</f>
        <v>1.01341511430441</v>
      </c>
      <c r="N420" s="0" t="n">
        <f aca="false">$C421/E420</f>
        <v>1.00465553343774</v>
      </c>
      <c r="O420" s="0" t="n">
        <f aca="false">$C421/F420</f>
        <v>1.00219236634514</v>
      </c>
      <c r="P420" s="0" t="n">
        <f aca="false">$C421/G420</f>
        <v>1.00512371069161</v>
      </c>
      <c r="Q420" s="0" t="n">
        <f aca="false">$C421/H420</f>
        <v>1.00179077086743</v>
      </c>
      <c r="R420" s="0" t="n">
        <f aca="false">$C421/I420</f>
        <v>0.997025430767867</v>
      </c>
      <c r="S420" s="0" t="n">
        <f aca="false">$C421/J420</f>
        <v>0.997925360024753</v>
      </c>
      <c r="T420" s="0" t="n">
        <f aca="false">$C421/K420</f>
        <v>0.995068641707378</v>
      </c>
      <c r="U420" s="0" t="n">
        <f aca="false">$C421/L420</f>
        <v>0.998406746580614</v>
      </c>
      <c r="AN420" s="0" t="n">
        <v>0.998810546987473</v>
      </c>
      <c r="AO420" s="0" t="n">
        <v>1.00258937373517</v>
      </c>
      <c r="AP420" s="0" t="n">
        <v>1.00997883364573</v>
      </c>
      <c r="AQ420" s="0" t="n">
        <v>1.0119387529193</v>
      </c>
      <c r="AR420" s="0" t="n">
        <v>1.04200959637922</v>
      </c>
      <c r="AS420" s="0" t="n">
        <v>0.991397097514528</v>
      </c>
      <c r="AT420" s="0" t="n">
        <v>1.00547415721825</v>
      </c>
      <c r="AU420" s="0" t="n">
        <v>1.03038239105451</v>
      </c>
      <c r="AV420" s="0" t="n">
        <v>1.00363437096985</v>
      </c>
      <c r="AW420" s="0" t="n">
        <f aca="false">$C421/AN420</f>
        <v>4702.39869529422</v>
      </c>
      <c r="AX420" s="0" t="n">
        <f aca="false">$C421/AO420</f>
        <v>4684.67503849751</v>
      </c>
      <c r="AY420" s="0" t="n">
        <f aca="false">$C421/AP420</f>
        <v>4650.3998465452</v>
      </c>
      <c r="AZ420" s="0" t="n">
        <f aca="false">$C421/AQ420</f>
        <v>4641.39296914006</v>
      </c>
      <c r="BA420" s="0" t="n">
        <f aca="false">$C421/AR420</f>
        <v>4507.44928772296</v>
      </c>
      <c r="BB420" s="0" t="n">
        <f aca="false">$C421/AS420</f>
        <v>4737.56219861353</v>
      </c>
      <c r="BC420" s="0" t="n">
        <f aca="false">$C421/AT420</f>
        <v>4671.23434180965</v>
      </c>
      <c r="BD420" s="0" t="n">
        <f aca="false">$C421/AU420</f>
        <v>4558.31296592056</v>
      </c>
      <c r="BE420" s="0" t="n">
        <f aca="false">$C421/AV420</f>
        <v>4679.79729357146</v>
      </c>
      <c r="BF420" s="0" t="n">
        <f aca="false">$C$4+$C$3*A421</f>
        <v>4692.71679540864</v>
      </c>
      <c r="BG420" s="1" t="n">
        <f aca="false">$BF420*AN420</f>
        <v>4687.13502927941</v>
      </c>
      <c r="BH420" s="1" t="n">
        <f aca="false">$BF420*AO420</f>
        <v>4704.86799302527</v>
      </c>
      <c r="BI420" s="1" t="n">
        <f aca="false">$BF420*AP420</f>
        <v>4739.54463565655</v>
      </c>
      <c r="BJ420" s="1" t="n">
        <f aca="false">$BF420*AQ420</f>
        <v>4748.74198174928</v>
      </c>
      <c r="BK420" s="1" t="n">
        <f aca="false">$BF420*AR420</f>
        <v>4889.85593390575</v>
      </c>
      <c r="BL420" s="1" t="n">
        <f aca="false">$BF420*AS420</f>
        <v>4652.34581042581</v>
      </c>
      <c r="BM420" s="1" t="n">
        <f aca="false">$BF420*AT420</f>
        <v>4718.40546492743</v>
      </c>
      <c r="BN420" s="1" t="n">
        <f aca="false">$BF420*AU420</f>
        <v>4835.29275219482</v>
      </c>
      <c r="BO420" s="1" t="n">
        <f aca="false">$BF420*AV420</f>
        <v>4709.7718690996</v>
      </c>
    </row>
    <row r="421" customFormat="false" ht="13.8" hidden="false" customHeight="false" outlineLevel="0" collapsed="false">
      <c r="A421" s="0" t="n">
        <f aca="false">A420+1</f>
        <v>415</v>
      </c>
      <c r="B421" s="0" t="n">
        <f aca="false">B420+1/12</f>
        <v>1986.49999999997</v>
      </c>
      <c r="C421" s="1" t="n">
        <v>4696.805413</v>
      </c>
      <c r="D421" s="0" t="n">
        <f aca="false">AVERAGE(C405:C421)</f>
        <v>4653.74649570588</v>
      </c>
      <c r="E421" s="0" t="n">
        <f aca="false">AVERAGE(C397:C421)</f>
        <v>4670.63376206</v>
      </c>
      <c r="F421" s="0" t="n">
        <f aca="false">AVERAGE(C394:C421)</f>
        <v>4688.36416730357</v>
      </c>
      <c r="G421" s="0" t="n">
        <f aca="false">AVERAGE(C389:C421)</f>
        <v>4672.96512326515</v>
      </c>
      <c r="H421" s="0" t="n">
        <f aca="false">AVERAGE(C386:C421)</f>
        <v>4683.85816879861</v>
      </c>
      <c r="I421" s="0" t="n">
        <f aca="false">AVERAGE(C381:C421)</f>
        <v>4720.58939511585</v>
      </c>
      <c r="J421" s="0" t="n">
        <f aca="false">AVERAGE(C367:C421)</f>
        <v>4711.44136919546</v>
      </c>
      <c r="K421" s="0" t="n">
        <f aca="false">AVERAGE(C359:C421)</f>
        <v>4719.2511086627</v>
      </c>
      <c r="L421" s="0" t="n">
        <f aca="false">AVERAGE(C305:C421)</f>
        <v>4703.66945874145</v>
      </c>
      <c r="M421" s="0" t="n">
        <f aca="false">$C422/D421</f>
        <v>1.02349621802456</v>
      </c>
      <c r="N421" s="0" t="n">
        <f aca="false">$C422/E421</f>
        <v>1.01979563816179</v>
      </c>
      <c r="O421" s="0" t="n">
        <f aca="false">$C422/F421</f>
        <v>1.01593898597246</v>
      </c>
      <c r="P421" s="0" t="n">
        <f aca="false">$C422/G421</f>
        <v>1.01928685799219</v>
      </c>
      <c r="Q421" s="0" t="n">
        <f aca="false">$C422/H421</f>
        <v>1.01691634681195</v>
      </c>
      <c r="R421" s="0" t="n">
        <f aca="false">$C422/I421</f>
        <v>1.00900365173216</v>
      </c>
      <c r="S421" s="0" t="n">
        <f aca="false">$C422/J421</f>
        <v>1.01096279561967</v>
      </c>
      <c r="T421" s="0" t="n">
        <f aca="false">$C422/K421</f>
        <v>1.00928978524936</v>
      </c>
      <c r="U421" s="0" t="n">
        <f aca="false">$C422/L421</f>
        <v>1.01263321748685</v>
      </c>
      <c r="AN421" s="0" t="n">
        <v>1.00268093296222</v>
      </c>
      <c r="AO421" s="0" t="n">
        <v>1.00994568278455</v>
      </c>
      <c r="AP421" s="0" t="n">
        <v>0.997593660684632</v>
      </c>
      <c r="AQ421" s="0" t="n">
        <v>0.995852648132341</v>
      </c>
      <c r="AR421" s="0" t="n">
        <v>1.02235068720773</v>
      </c>
      <c r="AS421" s="0" t="n">
        <v>0.99253087210932</v>
      </c>
      <c r="AT421" s="0" t="n">
        <v>0.997069065688924</v>
      </c>
      <c r="AU421" s="0" t="n">
        <v>0.996728312189054</v>
      </c>
      <c r="AV421" s="0" t="n">
        <v>0.991386228528559</v>
      </c>
      <c r="AW421" s="0" t="n">
        <f aca="false">$C422/AN421</f>
        <v>4750.35655054136</v>
      </c>
      <c r="AX421" s="0" t="n">
        <f aca="false">$C422/AO421</f>
        <v>4716.18624564793</v>
      </c>
      <c r="AY421" s="0" t="n">
        <f aca="false">$C422/AP421</f>
        <v>4774.58120045708</v>
      </c>
      <c r="AZ421" s="0" t="n">
        <f aca="false">$C422/AQ421</f>
        <v>4782.92842513687</v>
      </c>
      <c r="BA421" s="0" t="n">
        <f aca="false">$C422/AR421</f>
        <v>4658.96095889472</v>
      </c>
      <c r="BB421" s="0" t="n">
        <f aca="false">$C422/AS421</f>
        <v>4798.93580325366</v>
      </c>
      <c r="BC421" s="0" t="n">
        <f aca="false">$C422/AT421</f>
        <v>4777.09328461509</v>
      </c>
      <c r="BD421" s="0" t="n">
        <f aca="false">$C422/AU421</f>
        <v>4778.72643904246</v>
      </c>
      <c r="BE421" s="0" t="n">
        <f aca="false">$C422/AV421</f>
        <v>4804.47660148508</v>
      </c>
      <c r="BF421" s="0" t="n">
        <f aca="false">$C$4+$C$3*A422</f>
        <v>4692.85666840528</v>
      </c>
      <c r="BG421" s="1" t="n">
        <f aca="false">$BF421*AN421</f>
        <v>4705.43790253459</v>
      </c>
      <c r="BH421" s="1" t="n">
        <f aca="false">$BF421*AO421</f>
        <v>4739.5303321826</v>
      </c>
      <c r="BI421" s="1" t="n">
        <f aca="false">$BF421*AP421</f>
        <v>4681.56406290271</v>
      </c>
      <c r="BJ421" s="1" t="n">
        <f aca="false">$BF421*AQ421</f>
        <v>4673.39374053692</v>
      </c>
      <c r="BK421" s="1" t="n">
        <f aca="false">$BF421*AR421</f>
        <v>4797.74523991152</v>
      </c>
      <c r="BL421" s="1" t="n">
        <f aca="false">$BF421*AS421</f>
        <v>4657.80512177633</v>
      </c>
      <c r="BM421" s="1" t="n">
        <f aca="false">$BF421*AT421</f>
        <v>4679.10221377889</v>
      </c>
      <c r="BN421" s="1" t="n">
        <f aca="false">$BF421*AU421</f>
        <v>4677.50310644475</v>
      </c>
      <c r="BO421" s="1" t="n">
        <f aca="false">$BF421*AV421</f>
        <v>4652.43347351541</v>
      </c>
    </row>
    <row r="422" customFormat="false" ht="13.8" hidden="false" customHeight="false" outlineLevel="0" collapsed="false">
      <c r="A422" s="0" t="n">
        <f aca="false">A421+1</f>
        <v>416</v>
      </c>
      <c r="B422" s="0" t="n">
        <f aca="false">B421+1/12</f>
        <v>1986.5833333333</v>
      </c>
      <c r="C422" s="1" t="n">
        <v>4763.091938</v>
      </c>
      <c r="D422" s="0" t="n">
        <f aca="false">AVERAGE(C406:C422)</f>
        <v>4659.26776152941</v>
      </c>
      <c r="E422" s="0" t="n">
        <f aca="false">AVERAGE(C398:C422)</f>
        <v>4671.8422185</v>
      </c>
      <c r="F422" s="0" t="n">
        <f aca="false">AVERAGE(C395:C422)</f>
        <v>4681.79988566071</v>
      </c>
      <c r="G422" s="0" t="n">
        <f aca="false">AVERAGE(C390:C422)</f>
        <v>4672.30588679546</v>
      </c>
      <c r="H422" s="0" t="n">
        <f aca="false">AVERAGE(C387:C422)</f>
        <v>4681.68429135417</v>
      </c>
      <c r="I422" s="0" t="n">
        <f aca="false">AVERAGE(C382:C422)</f>
        <v>4723.95130377439</v>
      </c>
      <c r="J422" s="0" t="n">
        <f aca="false">AVERAGE(C368:C422)</f>
        <v>4712.45386917727</v>
      </c>
      <c r="K422" s="0" t="n">
        <f aca="false">AVERAGE(C360:C422)</f>
        <v>4717.36461364683</v>
      </c>
      <c r="L422" s="0" t="n">
        <f aca="false">AVERAGE(C306:C422)</f>
        <v>4706.50303934829</v>
      </c>
      <c r="M422" s="0" t="n">
        <f aca="false">$C423/D422</f>
        <v>1.02992025176609</v>
      </c>
      <c r="N422" s="0" t="n">
        <f aca="false">$C423/E422</f>
        <v>1.02714817872011</v>
      </c>
      <c r="O422" s="0" t="n">
        <f aca="false">$C423/F422</f>
        <v>1.02496354889009</v>
      </c>
      <c r="P422" s="0" t="n">
        <f aca="false">$C423/G422</f>
        <v>1.02704624702798</v>
      </c>
      <c r="Q422" s="0" t="n">
        <f aca="false">$C423/H422</f>
        <v>1.02498885601105</v>
      </c>
      <c r="R422" s="0" t="n">
        <f aca="false">$C423/I422</f>
        <v>1.01581788579529</v>
      </c>
      <c r="S422" s="0" t="n">
        <f aca="false">$C423/J422</f>
        <v>1.01829627604138</v>
      </c>
      <c r="T422" s="0" t="n">
        <f aca="false">$C423/K422</f>
        <v>1.01723623654571</v>
      </c>
      <c r="U422" s="0" t="n">
        <f aca="false">$C423/L422</f>
        <v>1.01958379414209</v>
      </c>
      <c r="AN422" s="0" t="n">
        <v>1.00368537260204</v>
      </c>
      <c r="AO422" s="0" t="n">
        <v>1.00206441235308</v>
      </c>
      <c r="AP422" s="0" t="n">
        <v>1.00084815788229</v>
      </c>
      <c r="AQ422" s="0" t="n">
        <v>0.994336521753902</v>
      </c>
      <c r="AR422" s="0" t="n">
        <v>1.0229406683196</v>
      </c>
      <c r="AS422" s="0" t="n">
        <v>1.00509457915919</v>
      </c>
      <c r="AT422" s="0" t="n">
        <v>0.99397845698396</v>
      </c>
      <c r="AU422" s="0" t="n">
        <v>1.0008125895566</v>
      </c>
      <c r="AV422" s="0" t="n">
        <v>0.972193696884544</v>
      </c>
      <c r="AW422" s="0" t="n">
        <f aca="false">$C423/AN422</f>
        <v>4781.05425962272</v>
      </c>
      <c r="AX422" s="0" t="n">
        <f aca="false">$C423/AO422</f>
        <v>4788.78819249912</v>
      </c>
      <c r="AY422" s="0" t="n">
        <f aca="false">$C423/AP422</f>
        <v>4794.60764173617</v>
      </c>
      <c r="AZ422" s="0" t="n">
        <f aca="false">$C423/AQ422</f>
        <v>4826.00620716984</v>
      </c>
      <c r="BA422" s="0" t="n">
        <f aca="false">$C423/AR422</f>
        <v>4691.05821541229</v>
      </c>
      <c r="BB422" s="0" t="n">
        <f aca="false">$C423/AS422</f>
        <v>4774.35091731797</v>
      </c>
      <c r="BC422" s="0" t="n">
        <f aca="false">$C423/AT422</f>
        <v>4827.7446983717</v>
      </c>
      <c r="BD422" s="0" t="n">
        <f aca="false">$C423/AU422</f>
        <v>4794.77803943894</v>
      </c>
      <c r="BE422" s="0" t="n">
        <f aca="false">$C423/AV422</f>
        <v>4935.924025611</v>
      </c>
      <c r="BF422" s="0" t="n">
        <f aca="false">$C$4+$C$3*A423</f>
        <v>4692.99654140192</v>
      </c>
      <c r="BG422" s="1" t="n">
        <f aca="false">$BF422*AN422</f>
        <v>4710.29198227707</v>
      </c>
      <c r="BH422" s="1" t="n">
        <f aca="false">$BF422*AO422</f>
        <v>4702.68482143495</v>
      </c>
      <c r="BI422" s="1" t="n">
        <f aca="false">$BF422*AP422</f>
        <v>4696.97694341007</v>
      </c>
      <c r="BJ422" s="1" t="n">
        <f aca="false">$BF422*AQ422</f>
        <v>4666.41785758068</v>
      </c>
      <c r="BK422" s="1" t="n">
        <f aca="false">$BF422*AR422</f>
        <v>4800.65701848326</v>
      </c>
      <c r="BL422" s="1" t="n">
        <f aca="false">$BF422*AS422</f>
        <v>4716.9053837759</v>
      </c>
      <c r="BM422" s="1" t="n">
        <f aca="false">$BF422*AT422</f>
        <v>4664.73746085375</v>
      </c>
      <c r="BN422" s="1" t="n">
        <f aca="false">$BF422*AU422</f>
        <v>4696.81002138063</v>
      </c>
      <c r="BO422" s="1" t="n">
        <f aca="false">$BF422*AV422</f>
        <v>4562.50165705191</v>
      </c>
    </row>
    <row r="423" customFormat="false" ht="13.8" hidden="false" customHeight="false" outlineLevel="0" collapsed="false">
      <c r="A423" s="0" t="n">
        <f aca="false">A422+1</f>
        <v>417</v>
      </c>
      <c r="B423" s="0" t="n">
        <f aca="false">B422+1/12</f>
        <v>1986.66666666664</v>
      </c>
      <c r="C423" s="1" t="n">
        <v>4798.674226</v>
      </c>
      <c r="D423" s="0" t="n">
        <f aca="false">AVERAGE(C407:C423)</f>
        <v>4673.40995211765</v>
      </c>
      <c r="E423" s="0" t="n">
        <f aca="false">AVERAGE(C399:C423)</f>
        <v>4673.65240662</v>
      </c>
      <c r="F423" s="0" t="n">
        <f aca="false">AVERAGE(C396:C423)</f>
        <v>4683.378096625</v>
      </c>
      <c r="G423" s="0" t="n">
        <f aca="false">AVERAGE(C391:C423)</f>
        <v>4674.10991522727</v>
      </c>
      <c r="H423" s="0" t="n">
        <f aca="false">AVERAGE(C388:C423)</f>
        <v>4679.52919627083</v>
      </c>
      <c r="I423" s="0" t="n">
        <f aca="false">AVERAGE(C383:C423)</f>
        <v>4717.95187460366</v>
      </c>
      <c r="J423" s="0" t="n">
        <f aca="false">AVERAGE(C369:C423)</f>
        <v>4720.05964712273</v>
      </c>
      <c r="K423" s="0" t="n">
        <f aca="false">AVERAGE(C361:C423)</f>
        <v>4714.50869321825</v>
      </c>
      <c r="L423" s="0" t="n">
        <f aca="false">AVERAGE(C307:C423)</f>
        <v>4708.53628882692</v>
      </c>
      <c r="M423" s="0" t="n">
        <f aca="false">$C424/D423</f>
        <v>1.0211451813333</v>
      </c>
      <c r="N423" s="0" t="n">
        <f aca="false">$C424/E423</f>
        <v>1.02109220750785</v>
      </c>
      <c r="O423" s="0" t="n">
        <f aca="false">$C424/F423</f>
        <v>1.01897176664832</v>
      </c>
      <c r="P423" s="0" t="n">
        <f aca="false">$C424/G423</f>
        <v>1.02099226153263</v>
      </c>
      <c r="Q423" s="0" t="n">
        <f aca="false">$C424/H423</f>
        <v>1.01980986822415</v>
      </c>
      <c r="R423" s="0" t="n">
        <f aca="false">$C424/I423</f>
        <v>1.0115046062018</v>
      </c>
      <c r="S423" s="0" t="n">
        <f aca="false">$C424/J423</f>
        <v>1.01105291241586</v>
      </c>
      <c r="T423" s="0" t="n">
        <f aca="false">$C424/K423</f>
        <v>1.01224334570955</v>
      </c>
      <c r="U423" s="0" t="n">
        <f aca="false">$C424/L423</f>
        <v>1.01352729601431</v>
      </c>
      <c r="AN423" s="0" t="n">
        <v>0.999673179222996</v>
      </c>
      <c r="AO423" s="0" t="n">
        <v>1.00636731239608</v>
      </c>
      <c r="AP423" s="0" t="n">
        <v>1.00403604329758</v>
      </c>
      <c r="AQ423" s="0" t="n">
        <v>1.00585900527541</v>
      </c>
      <c r="AR423" s="0" t="n">
        <v>1.03113893820358</v>
      </c>
      <c r="AS423" s="0" t="n">
        <v>1.0055151353543</v>
      </c>
      <c r="AT423" s="0" t="n">
        <v>1.00165260692377</v>
      </c>
      <c r="AU423" s="0" t="n">
        <v>0.998827786018749</v>
      </c>
      <c r="AV423" s="0" t="n">
        <v>1.01290689673948</v>
      </c>
      <c r="AW423" s="0" t="n">
        <f aca="false">$C424/AN423</f>
        <v>4773.79022683119</v>
      </c>
      <c r="AX423" s="0" t="n">
        <f aca="false">$C424/AO423</f>
        <v>4742.03602821489</v>
      </c>
      <c r="AY423" s="0" t="n">
        <f aca="false">$C424/AP423</f>
        <v>4753.04655132345</v>
      </c>
      <c r="AZ423" s="0" t="n">
        <f aca="false">$C424/AQ423</f>
        <v>4744.43239854808</v>
      </c>
      <c r="BA423" s="0" t="n">
        <f aca="false">$C424/AR423</f>
        <v>4628.11545194292</v>
      </c>
      <c r="BB423" s="0" t="n">
        <f aca="false">$C424/AS423</f>
        <v>4746.05491772978</v>
      </c>
      <c r="BC423" s="0" t="n">
        <f aca="false">$C424/AT423</f>
        <v>4764.35644455243</v>
      </c>
      <c r="BD423" s="0" t="n">
        <f aca="false">$C424/AU423</f>
        <v>4777.83069293831</v>
      </c>
      <c r="BE423" s="0" t="n">
        <f aca="false">$C424/AV423</f>
        <v>4711.42023848557</v>
      </c>
      <c r="BF423" s="0" t="n">
        <f aca="false">$C$4+$C$3*A424</f>
        <v>4693.13641439856</v>
      </c>
      <c r="BG423" s="1" t="n">
        <f aca="false">$BF423*AN423</f>
        <v>4691.60259990902</v>
      </c>
      <c r="BH423" s="1" t="n">
        <f aca="false">$BF423*AO423</f>
        <v>4723.01908006646</v>
      </c>
      <c r="BI423" s="1" t="n">
        <f aca="false">$BF423*AP423</f>
        <v>4712.07811616853</v>
      </c>
      <c r="BJ423" s="1" t="n">
        <f aca="false">$BF423*AQ423</f>
        <v>4720.63352540874</v>
      </c>
      <c r="BK423" s="1" t="n">
        <f aca="false">$BF423*AR423</f>
        <v>4839.27569918749</v>
      </c>
      <c r="BL423" s="1" t="n">
        <f aca="false">$BF423*AS423</f>
        <v>4719.01969696017</v>
      </c>
      <c r="BM423" s="1" t="n">
        <f aca="false">$BF423*AT423</f>
        <v>4700.8923241312</v>
      </c>
      <c r="BN423" s="1" t="n">
        <f aca="false">$BF423*AU423</f>
        <v>4687.63505427769</v>
      </c>
      <c r="BO423" s="1" t="n">
        <f aca="false">$BF423*AV423</f>
        <v>4753.7102414835</v>
      </c>
    </row>
    <row r="424" customFormat="false" ht="13.8" hidden="false" customHeight="false" outlineLevel="0" collapsed="false">
      <c r="A424" s="0" t="n">
        <f aca="false">A423+1</f>
        <v>418</v>
      </c>
      <c r="B424" s="0" t="n">
        <f aca="false">B423+1/12</f>
        <v>1986.74999999997</v>
      </c>
      <c r="C424" s="1" t="n">
        <v>4772.230053</v>
      </c>
      <c r="D424" s="0" t="n">
        <f aca="false">AVERAGE(C408:C424)</f>
        <v>4669.9531942353</v>
      </c>
      <c r="E424" s="0" t="n">
        <f aca="false">AVERAGE(C400:C424)</f>
        <v>4673.80764702</v>
      </c>
      <c r="F424" s="0" t="n">
        <f aca="false">AVERAGE(C397:C424)</f>
        <v>4682.13715244643</v>
      </c>
      <c r="G424" s="0" t="n">
        <f aca="false">AVERAGE(C392:C424)</f>
        <v>4686.11230956061</v>
      </c>
      <c r="H424" s="0" t="n">
        <f aca="false">AVERAGE(C389:C424)</f>
        <v>4681.71792457639</v>
      </c>
      <c r="I424" s="0" t="n">
        <f aca="false">AVERAGE(C384:C424)</f>
        <v>4705.45824006707</v>
      </c>
      <c r="J424" s="0" t="n">
        <f aca="false">AVERAGE(C370:C424)</f>
        <v>4719.66160510455</v>
      </c>
      <c r="K424" s="0" t="n">
        <f aca="false">AVERAGE(C362:C424)</f>
        <v>4714.29707585317</v>
      </c>
      <c r="L424" s="0" t="n">
        <f aca="false">AVERAGE(C308:C424)</f>
        <v>4709.99467102351</v>
      </c>
      <c r="M424" s="0" t="n">
        <f aca="false">$C425/D424</f>
        <v>1.05086871921071</v>
      </c>
      <c r="N424" s="0" t="n">
        <f aca="false">$C425/E424</f>
        <v>1.05000207595813</v>
      </c>
      <c r="O424" s="0" t="n">
        <f aca="false">$C425/F424</f>
        <v>1.04813412598044</v>
      </c>
      <c r="P424" s="0" t="n">
        <f aca="false">$C425/G424</f>
        <v>1.04724500989609</v>
      </c>
      <c r="Q424" s="0" t="n">
        <f aca="false">$C425/H424</f>
        <v>1.04822798192056</v>
      </c>
      <c r="R424" s="0" t="n">
        <f aca="false">$C425/I424</f>
        <v>1.04293938690444</v>
      </c>
      <c r="S424" s="0" t="n">
        <f aca="false">$C425/J424</f>
        <v>1.03980076170976</v>
      </c>
      <c r="T424" s="0" t="n">
        <f aca="false">$C425/K424</f>
        <v>1.040983979804</v>
      </c>
      <c r="U424" s="0" t="n">
        <f aca="false">$C425/L424</f>
        <v>1.04193487992494</v>
      </c>
      <c r="AN424" s="0" t="n">
        <v>0.995949214820857</v>
      </c>
      <c r="AO424" s="0" t="n">
        <v>0.998568238193759</v>
      </c>
      <c r="AP424" s="0" t="n">
        <v>1.00449901429884</v>
      </c>
      <c r="AQ424" s="0" t="n">
        <v>0.995903915602514</v>
      </c>
      <c r="AR424" s="0" t="n">
        <v>1.01250418285359</v>
      </c>
      <c r="AS424" s="0" t="n">
        <v>0.99290580486092</v>
      </c>
      <c r="AT424" s="0" t="n">
        <v>1.00031727728904</v>
      </c>
      <c r="AU424" s="0" t="n">
        <v>0.990625034698894</v>
      </c>
      <c r="AV424" s="0" t="n">
        <v>1.00068226717989</v>
      </c>
      <c r="AW424" s="0" t="n">
        <f aca="false">$C425/AN424</f>
        <v>4927.46784572015</v>
      </c>
      <c r="AX424" s="0" t="n">
        <f aca="false">$C425/AO424</f>
        <v>4914.54418866441</v>
      </c>
      <c r="AY424" s="0" t="n">
        <f aca="false">$C425/AP424</f>
        <v>4885.52767314116</v>
      </c>
      <c r="AZ424" s="0" t="n">
        <f aca="false">$C425/AQ424</f>
        <v>4927.69197421118</v>
      </c>
      <c r="BA424" s="0" t="n">
        <f aca="false">$C425/AR424</f>
        <v>4846.90119320686</v>
      </c>
      <c r="BB424" s="0" t="n">
        <f aca="false">$C425/AS424</f>
        <v>4942.57129727166</v>
      </c>
      <c r="BC424" s="0" t="n">
        <f aca="false">$C425/AT424</f>
        <v>4905.95118510783</v>
      </c>
      <c r="BD424" s="0" t="n">
        <f aca="false">$C425/AU424</f>
        <v>4953.95084931572</v>
      </c>
      <c r="BE424" s="0" t="n">
        <f aca="false">$C425/AV424</f>
        <v>4904.16178337034</v>
      </c>
      <c r="BF424" s="0" t="n">
        <f aca="false">$C$4+$C$3*A425</f>
        <v>4693.2762873952</v>
      </c>
      <c r="BG424" s="1" t="n">
        <f aca="false">$BF424*AN424</f>
        <v>4674.2648333686</v>
      </c>
      <c r="BH424" s="1" t="n">
        <f aca="false">$BF424*AO424</f>
        <v>4686.55663366077</v>
      </c>
      <c r="BI424" s="1" t="n">
        <f aca="false">$BF424*AP424</f>
        <v>4714.3914045206</v>
      </c>
      <c r="BJ424" s="1" t="n">
        <f aca="false">$BF424*AQ424</f>
        <v>4674.05223162131</v>
      </c>
      <c r="BK424" s="1" t="n">
        <f aca="false">$BF424*AR424</f>
        <v>4751.96187227521</v>
      </c>
      <c r="BL424" s="1" t="n">
        <f aca="false">$BF424*AS424</f>
        <v>4659.9812695708</v>
      </c>
      <c r="BM424" s="1" t="n">
        <f aca="false">$BF424*AT424</f>
        <v>4694.76535737238</v>
      </c>
      <c r="BN424" s="1" t="n">
        <f aca="false">$BF424*AU424</f>
        <v>4649.27698505237</v>
      </c>
      <c r="BO424" s="1" t="n">
        <f aca="false">$BF424*AV424</f>
        <v>4696.47835577225</v>
      </c>
    </row>
    <row r="425" customFormat="false" ht="13.8" hidden="false" customHeight="false" outlineLevel="0" collapsed="false">
      <c r="A425" s="0" t="n">
        <f aca="false">A424+1</f>
        <v>419</v>
      </c>
      <c r="B425" s="0" t="n">
        <f aca="false">B424+1/12</f>
        <v>1986.8333333333</v>
      </c>
      <c r="C425" s="1" t="n">
        <v>4907.507732</v>
      </c>
      <c r="D425" s="0" t="n">
        <f aca="false">AVERAGE(C409:C425)</f>
        <v>4675.00907711765</v>
      </c>
      <c r="E425" s="0" t="n">
        <f aca="false">AVERAGE(C401:C425)</f>
        <v>4672.63169066</v>
      </c>
      <c r="F425" s="0" t="n">
        <f aca="false">AVERAGE(C398:C425)</f>
        <v>4688.37383833929</v>
      </c>
      <c r="G425" s="0" t="n">
        <f aca="false">AVERAGE(C393:C425)</f>
        <v>4701.85370719697</v>
      </c>
      <c r="H425" s="0" t="n">
        <f aca="false">AVERAGE(C390:C425)</f>
        <v>4685.1251743125</v>
      </c>
      <c r="I425" s="0" t="n">
        <f aca="false">AVERAGE(C385:C425)</f>
        <v>4700.51348804268</v>
      </c>
      <c r="J425" s="0" t="n">
        <f aca="false">AVERAGE(C371:C425)</f>
        <v>4718.66758694091</v>
      </c>
      <c r="K425" s="0" t="n">
        <f aca="false">AVERAGE(C363:C425)</f>
        <v>4715.10586798016</v>
      </c>
      <c r="L425" s="0" t="n">
        <f aca="false">AVERAGE(C309:C425)</f>
        <v>4714.94244887821</v>
      </c>
      <c r="M425" s="0" t="n">
        <f aca="false">$C426/D425</f>
        <v>0.9909015519722</v>
      </c>
      <c r="N425" s="0" t="n">
        <f aca="false">$C426/E425</f>
        <v>0.991405712386818</v>
      </c>
      <c r="O425" s="0" t="n">
        <f aca="false">$C426/F425</f>
        <v>0.988076870516988</v>
      </c>
      <c r="P425" s="0" t="n">
        <f aca="false">$C426/G425</f>
        <v>0.985244126781152</v>
      </c>
      <c r="Q425" s="0" t="n">
        <f aca="false">$C426/H425</f>
        <v>0.988762002645911</v>
      </c>
      <c r="R425" s="0" t="n">
        <f aca="false">$C426/I425</f>
        <v>0.985525041420312</v>
      </c>
      <c r="S425" s="0" t="n">
        <f aca="false">$C426/J425</f>
        <v>0.981733437384008</v>
      </c>
      <c r="T425" s="0" t="n">
        <f aca="false">$C426/K425</f>
        <v>0.982475023828987</v>
      </c>
      <c r="U425" s="0" t="n">
        <f aca="false">$C426/L425</f>
        <v>0.98250907624592</v>
      </c>
      <c r="AN425" s="0" t="n">
        <v>0.99909743072829</v>
      </c>
      <c r="AO425" s="0" t="n">
        <v>1.00268204795252</v>
      </c>
      <c r="AP425" s="0" t="n">
        <v>0.993864933486644</v>
      </c>
      <c r="AQ425" s="0" t="n">
        <v>1.00321183902566</v>
      </c>
      <c r="AR425" s="0" t="n">
        <v>0.9849148672507</v>
      </c>
      <c r="AS425" s="0" t="n">
        <v>0.998787138313494</v>
      </c>
      <c r="AT425" s="0" t="n">
        <v>1.00857723301154</v>
      </c>
      <c r="AU425" s="0" t="n">
        <v>0.999175277265739</v>
      </c>
      <c r="AV425" s="0" t="n">
        <v>1.00272209773956</v>
      </c>
      <c r="AW425" s="0" t="n">
        <f aca="false">$C426/AN425</f>
        <v>4636.65865562598</v>
      </c>
      <c r="AX425" s="0" t="n">
        <f aca="false">$C426/AO425</f>
        <v>4620.08246727816</v>
      </c>
      <c r="AY425" s="0" t="n">
        <f aca="false">$C426/AP425</f>
        <v>4661.0697227726</v>
      </c>
      <c r="AZ425" s="0" t="n">
        <f aca="false">$C426/AQ425</f>
        <v>4617.6426252098</v>
      </c>
      <c r="BA425" s="0" t="n">
        <f aca="false">$C426/AR425</f>
        <v>4703.42554877979</v>
      </c>
      <c r="BB425" s="0" t="n">
        <f aca="false">$C426/AS425</f>
        <v>4638.09912272417</v>
      </c>
      <c r="BC425" s="0" t="n">
        <f aca="false">$C426/AT425</f>
        <v>4593.07785103156</v>
      </c>
      <c r="BD425" s="0" t="n">
        <f aca="false">$C426/AU425</f>
        <v>4636.29740987672</v>
      </c>
      <c r="BE425" s="0" t="n">
        <f aca="false">$C426/AV425</f>
        <v>4619.89793627068</v>
      </c>
      <c r="BF425" s="0" t="n">
        <f aca="false">$C$4+$C$3*A426</f>
        <v>4693.41616039184</v>
      </c>
      <c r="BG425" s="1" t="n">
        <f aca="false">$BF425*AN425</f>
        <v>4689.18002718613</v>
      </c>
      <c r="BH425" s="1" t="n">
        <f aca="false">$BF425*AO425</f>
        <v>4706.00412759515</v>
      </c>
      <c r="BI425" s="1" t="n">
        <f aca="false">$BF425*AP425</f>
        <v>4664.62174007298</v>
      </c>
      <c r="BJ425" s="1" t="n">
        <f aca="false">$BF425*AQ425</f>
        <v>4708.49065757945</v>
      </c>
      <c r="BK425" s="1" t="n">
        <f aca="false">$BF425*AR425</f>
        <v>4622.61535456462</v>
      </c>
      <c r="BL425" s="1" t="n">
        <f aca="false">$BF425*AS425</f>
        <v>4687.72369575208</v>
      </c>
      <c r="BM425" s="1" t="n">
        <f aca="false">$BF425*AT425</f>
        <v>4733.67268441965</v>
      </c>
      <c r="BN425" s="1" t="n">
        <f aca="false">$BF425*AU425</f>
        <v>4689.54539338302</v>
      </c>
      <c r="BO425" s="1" t="n">
        <f aca="false">$BF425*AV425</f>
        <v>4706.19209791286</v>
      </c>
    </row>
    <row r="426" customFormat="false" ht="13.8" hidden="false" customHeight="false" outlineLevel="0" collapsed="false">
      <c r="A426" s="0" t="n">
        <f aca="false">A425+1</f>
        <v>420</v>
      </c>
      <c r="B426" s="0" t="n">
        <f aca="false">B425+1/12</f>
        <v>1986.91666666664</v>
      </c>
      <c r="C426" s="1" t="n">
        <v>4632.47375</v>
      </c>
      <c r="D426" s="0" t="n">
        <f aca="false">AVERAGE(C410:C426)</f>
        <v>4669.88788064706</v>
      </c>
      <c r="E426" s="0" t="n">
        <f aca="false">AVERAGE(C402:C426)</f>
        <v>4663.82552698</v>
      </c>
      <c r="F426" s="0" t="n">
        <f aca="false">AVERAGE(C399:C426)</f>
        <v>4684.05434644643</v>
      </c>
      <c r="G426" s="0" t="n">
        <f aca="false">AVERAGE(C394:C426)</f>
        <v>4701.45982980303</v>
      </c>
      <c r="H426" s="0" t="n">
        <f aca="false">AVERAGE(C391:C426)</f>
        <v>4682.16218715278</v>
      </c>
      <c r="I426" s="0" t="n">
        <f aca="false">AVERAGE(C386:C426)</f>
        <v>4694.94809209146</v>
      </c>
      <c r="J426" s="0" t="n">
        <f aca="false">AVERAGE(C372:C426)</f>
        <v>4712.56264470455</v>
      </c>
      <c r="K426" s="0" t="n">
        <f aca="false">AVERAGE(C364:C426)</f>
        <v>4712.28097196429</v>
      </c>
      <c r="L426" s="0" t="n">
        <f aca="false">AVERAGE(C310:C426)</f>
        <v>4711.09862671581</v>
      </c>
      <c r="M426" s="0" t="n">
        <f aca="false">$C427/D426</f>
        <v>0.997004714458986</v>
      </c>
      <c r="N426" s="0" t="n">
        <f aca="false">$C427/E426</f>
        <v>0.998300688150928</v>
      </c>
      <c r="O426" s="0" t="n">
        <f aca="false">$C427/F426</f>
        <v>0.993989370881705</v>
      </c>
      <c r="P426" s="0" t="n">
        <f aca="false">$C427/G426</f>
        <v>0.990309478661452</v>
      </c>
      <c r="Q426" s="0" t="n">
        <f aca="false">$C427/H426</f>
        <v>0.994391062696453</v>
      </c>
      <c r="R426" s="0" t="n">
        <f aca="false">$C427/I426</f>
        <v>0.991683005152445</v>
      </c>
      <c r="S426" s="0" t="n">
        <f aca="false">$C427/J426</f>
        <v>0.987976305892036</v>
      </c>
      <c r="T426" s="0" t="n">
        <f aca="false">$C427/K426</f>
        <v>0.988035361367515</v>
      </c>
      <c r="U426" s="0" t="n">
        <f aca="false">$C427/L426</f>
        <v>0.988283328775417</v>
      </c>
      <c r="AN426" s="0" t="n">
        <v>0.997377397559013</v>
      </c>
      <c r="AO426" s="0" t="n">
        <v>0.993384732991166</v>
      </c>
      <c r="AP426" s="0" t="n">
        <v>0.993450635940048</v>
      </c>
      <c r="AQ426" s="0" t="n">
        <v>1.01169735669856</v>
      </c>
      <c r="AR426" s="0" t="n">
        <v>0.958848914460789</v>
      </c>
      <c r="AS426" s="0" t="n">
        <v>1.00236343912172</v>
      </c>
      <c r="AT426" s="0" t="n">
        <v>1.01293381624811</v>
      </c>
      <c r="AU426" s="0" t="n">
        <v>1.00280748532454</v>
      </c>
      <c r="AV426" s="0" t="n">
        <v>1.02099485647395</v>
      </c>
      <c r="AW426" s="0" t="n">
        <f aca="false">$C427/AN426</f>
        <v>4668.1429160064</v>
      </c>
      <c r="AX426" s="0" t="n">
        <f aca="false">$C427/AO426</f>
        <v>4686.90536342419</v>
      </c>
      <c r="AY426" s="0" t="n">
        <f aca="false">$C427/AP426</f>
        <v>4686.59444622971</v>
      </c>
      <c r="AZ426" s="0" t="n">
        <f aca="false">$C427/AQ426</f>
        <v>4602.06819971681</v>
      </c>
      <c r="BA426" s="0" t="n">
        <f aca="false">$C427/AR426</f>
        <v>4855.71831263767</v>
      </c>
      <c r="BB426" s="0" t="n">
        <f aca="false">$C427/AS426</f>
        <v>4644.92224205578</v>
      </c>
      <c r="BC426" s="0" t="n">
        <f aca="false">$C427/AT426</f>
        <v>4596.45058573064</v>
      </c>
      <c r="BD426" s="0" t="n">
        <f aca="false">$C427/AU426</f>
        <v>4642.86545636744</v>
      </c>
      <c r="BE426" s="0" t="n">
        <f aca="false">$C427/AV426</f>
        <v>4560.16032155084</v>
      </c>
      <c r="BF426" s="0" t="n">
        <f aca="false">$C$4+$C$3*A427</f>
        <v>4693.55603338848</v>
      </c>
      <c r="BG426" s="1" t="n">
        <f aca="false">$BF426*AN426</f>
        <v>4681.24670187841</v>
      </c>
      <c r="BH426" s="1" t="n">
        <f aca="false">$BF426*AO426</f>
        <v>4662.5069070067</v>
      </c>
      <c r="BI426" s="1" t="n">
        <f aca="false">$BF426*AP426</f>
        <v>4662.81622619004</v>
      </c>
      <c r="BJ426" s="1" t="n">
        <f aca="false">$BF426*AQ426</f>
        <v>4748.45823249571</v>
      </c>
      <c r="BK426" s="1" t="n">
        <f aca="false">$BF426*AR426</f>
        <v>4500.41110757544</v>
      </c>
      <c r="BL426" s="1" t="n">
        <f aca="false">$BF426*AS426</f>
        <v>4704.64896733778</v>
      </c>
      <c r="BM426" s="1" t="n">
        <f aca="false">$BF426*AT426</f>
        <v>4754.26162467454</v>
      </c>
      <c r="BN426" s="1" t="n">
        <f aca="false">$BF426*AU426</f>
        <v>4706.73312307213</v>
      </c>
      <c r="BO426" s="1" t="n">
        <f aca="false">$BF426*AV426</f>
        <v>4792.09656866192</v>
      </c>
    </row>
    <row r="427" customFormat="false" ht="13.8" hidden="false" customHeight="false" outlineLevel="0" collapsed="false">
      <c r="A427" s="0" t="n">
        <f aca="false">A426+1</f>
        <v>421</v>
      </c>
      <c r="B427" s="0" t="n">
        <f aca="false">B426+1/12</f>
        <v>1986.99999999997</v>
      </c>
      <c r="C427" s="1" t="n">
        <v>4655.900233</v>
      </c>
      <c r="D427" s="0" t="n">
        <f aca="false">AVERAGE(C411:C427)</f>
        <v>4662.13484770588</v>
      </c>
      <c r="E427" s="0" t="n">
        <f aca="false">AVERAGE(C403:C427)</f>
        <v>4654.27084664</v>
      </c>
      <c r="F427" s="0" t="n">
        <f aca="false">AVERAGE(C400:C427)</f>
        <v>4680.03831751786</v>
      </c>
      <c r="G427" s="0" t="n">
        <f aca="false">AVERAGE(C395:C427)</f>
        <v>4692.64190280303</v>
      </c>
      <c r="H427" s="0" t="n">
        <f aca="false">AVERAGE(C392:C427)</f>
        <v>4689.93299806944</v>
      </c>
      <c r="I427" s="0" t="n">
        <f aca="false">AVERAGE(C387:C427)</f>
        <v>4690.42488982317</v>
      </c>
      <c r="J427" s="0" t="n">
        <f aca="false">AVERAGE(C373:C427)</f>
        <v>4705.75443817727</v>
      </c>
      <c r="K427" s="0" t="n">
        <f aca="false">AVERAGE(C365:C427)</f>
        <v>4709.24996696429</v>
      </c>
      <c r="L427" s="0" t="n">
        <f aca="false">AVERAGE(C311:C427)</f>
        <v>4711.8195916218</v>
      </c>
      <c r="M427" s="0" t="n">
        <f aca="false">$C428/D427</f>
        <v>0.982158607285499</v>
      </c>
      <c r="N427" s="0" t="n">
        <f aca="false">$C428/E427</f>
        <v>0.983818093075874</v>
      </c>
      <c r="O427" s="0" t="n">
        <f aca="false">$C428/F427</f>
        <v>0.978401363053056</v>
      </c>
      <c r="P427" s="0" t="n">
        <f aca="false">$C428/G427</f>
        <v>0.975773554394781</v>
      </c>
      <c r="Q427" s="0" t="n">
        <f aca="false">$C428/H427</f>
        <v>0.976337161082019</v>
      </c>
      <c r="R427" s="0" t="n">
        <f aca="false">$C428/I427</f>
        <v>0.976234771168594</v>
      </c>
      <c r="S427" s="0" t="n">
        <f aca="false">$C428/J427</f>
        <v>0.973054571622231</v>
      </c>
      <c r="T427" s="0" t="n">
        <f aca="false">$C428/K427</f>
        <v>0.972332303683536</v>
      </c>
      <c r="U427" s="0" t="n">
        <f aca="false">$C428/L427</f>
        <v>0.971802035277827</v>
      </c>
      <c r="AN427" s="0" t="n">
        <v>1.00063501729003</v>
      </c>
      <c r="AO427" s="0" t="n">
        <v>0.993287078947621</v>
      </c>
      <c r="AP427" s="0" t="n">
        <v>0.997314789588545</v>
      </c>
      <c r="AQ427" s="0" t="n">
        <v>0.999647992297177</v>
      </c>
      <c r="AR427" s="0" t="n">
        <v>0.942128519563142</v>
      </c>
      <c r="AS427" s="0" t="n">
        <v>1.00184678785702</v>
      </c>
      <c r="AT427" s="0" t="n">
        <v>1.01036551966893</v>
      </c>
      <c r="AU427" s="0" t="n">
        <v>0.990702703458915</v>
      </c>
      <c r="AV427" s="0" t="n">
        <v>1.00033573429355</v>
      </c>
      <c r="AW427" s="0" t="n">
        <f aca="false">$C428/AN427</f>
        <v>4576.04999813115</v>
      </c>
      <c r="AX427" s="0" t="n">
        <f aca="false">$C428/AO427</f>
        <v>4609.90177567936</v>
      </c>
      <c r="AY427" s="0" t="n">
        <f aca="false">$C428/AP427</f>
        <v>4591.28443376349</v>
      </c>
      <c r="AZ427" s="0" t="n">
        <f aca="false">$C428/AQ427</f>
        <v>4580.56826431235</v>
      </c>
      <c r="BA427" s="0" t="n">
        <f aca="false">$C428/AR427</f>
        <v>4860.2242410868</v>
      </c>
      <c r="BB427" s="0" t="n">
        <f aca="false">$C428/AS427</f>
        <v>4570.51509721813</v>
      </c>
      <c r="BC427" s="0" t="n">
        <f aca="false">$C428/AT427</f>
        <v>4531.97954587801</v>
      </c>
      <c r="BD427" s="0" t="n">
        <f aca="false">$C428/AU427</f>
        <v>4621.92729767785</v>
      </c>
      <c r="BE427" s="0" t="n">
        <f aca="false">$C428/AV427</f>
        <v>4577.41907244143</v>
      </c>
      <c r="BF427" s="0" t="n">
        <f aca="false">$C$4+$C$3*A428</f>
        <v>4693.69590638512</v>
      </c>
      <c r="BG427" s="1" t="n">
        <f aca="false">$BF427*AN427</f>
        <v>4696.67648443982</v>
      </c>
      <c r="BH427" s="1" t="n">
        <f aca="false">$BF427*AO427</f>
        <v>4662.18749632169</v>
      </c>
      <c r="BI427" s="1" t="n">
        <f aca="false">$BF427*AP427</f>
        <v>4681.0923452691</v>
      </c>
      <c r="BJ427" s="1" t="n">
        <f aca="false">$BF427*AQ427</f>
        <v>4692.04368927137</v>
      </c>
      <c r="BK427" s="1" t="n">
        <f aca="false">$BF427*AR427</f>
        <v>4422.0647755622</v>
      </c>
      <c r="BL427" s="1" t="n">
        <f aca="false">$BF427*AS427</f>
        <v>4702.36416698958</v>
      </c>
      <c r="BM427" s="1" t="n">
        <f aca="false">$BF427*AT427</f>
        <v>4742.34850362273</v>
      </c>
      <c r="BN427" s="1" t="n">
        <f aca="false">$BF427*AU427</f>
        <v>4650.05722366978</v>
      </c>
      <c r="BO427" s="1" t="n">
        <f aca="false">$BF427*AV427</f>
        <v>4695.27174106439</v>
      </c>
    </row>
    <row r="428" customFormat="false" ht="13.8" hidden="false" customHeight="false" outlineLevel="0" collapsed="false">
      <c r="A428" s="0" t="n">
        <f aca="false">A427+1</f>
        <v>422</v>
      </c>
      <c r="B428" s="0" t="n">
        <f aca="false">B427+1/12</f>
        <v>1987.0833333333</v>
      </c>
      <c r="C428" s="1" t="n">
        <v>4578.955869</v>
      </c>
      <c r="D428" s="0" t="n">
        <f aca="false">AVERAGE(C412:C428)</f>
        <v>4653.75120964706</v>
      </c>
      <c r="E428" s="0" t="n">
        <f aca="false">AVERAGE(C404:C428)</f>
        <v>4663.77485548</v>
      </c>
      <c r="F428" s="0" t="n">
        <f aca="false">AVERAGE(C401:C428)</f>
        <v>4667.254361375</v>
      </c>
      <c r="G428" s="0" t="n">
        <f aca="false">AVERAGE(C396:C428)</f>
        <v>4687.32285886364</v>
      </c>
      <c r="H428" s="0" t="n">
        <f aca="false">AVERAGE(C393:C428)</f>
        <v>4695.23617193056</v>
      </c>
      <c r="I428" s="0" t="n">
        <f aca="false">AVERAGE(C388:C428)</f>
        <v>4683.17362689634</v>
      </c>
      <c r="J428" s="0" t="n">
        <f aca="false">AVERAGE(C374:C428)</f>
        <v>4704.01815972273</v>
      </c>
      <c r="K428" s="0" t="n">
        <f aca="false">AVERAGE(C366:C428)</f>
        <v>4708.99969867857</v>
      </c>
      <c r="L428" s="0" t="n">
        <f aca="false">AVERAGE(C312:C428)</f>
        <v>4709.8914066218</v>
      </c>
      <c r="M428" s="0" t="n">
        <f aca="false">$C429/D428</f>
        <v>0.966874642690934</v>
      </c>
      <c r="N428" s="0" t="n">
        <f aca="false">$C429/E428</f>
        <v>0.964796581617338</v>
      </c>
      <c r="O428" s="0" t="n">
        <f aca="false">$C429/F428</f>
        <v>0.964077311756884</v>
      </c>
      <c r="P428" s="0" t="n">
        <f aca="false">$C429/G428</f>
        <v>0.959949671376136</v>
      </c>
      <c r="Q428" s="0" t="n">
        <f aca="false">$C429/H428</f>
        <v>0.958331779964518</v>
      </c>
      <c r="R428" s="0" t="n">
        <f aca="false">$C429/I428</f>
        <v>0.960800174513708</v>
      </c>
      <c r="S428" s="0" t="n">
        <f aca="false">$C429/J428</f>
        <v>0.956542658896798</v>
      </c>
      <c r="T428" s="0" t="n">
        <f aca="false">$C429/K428</f>
        <v>0.955530755133127</v>
      </c>
      <c r="U428" s="0" t="n">
        <f aca="false">$C429/L428</f>
        <v>0.95534984770007</v>
      </c>
      <c r="AN428" s="0" t="n">
        <v>0.993604643525081</v>
      </c>
      <c r="AO428" s="0" t="n">
        <v>0.988953558614577</v>
      </c>
      <c r="AP428" s="0" t="n">
        <v>1.00764746843387</v>
      </c>
      <c r="AQ428" s="0" t="n">
        <v>1.00508922543649</v>
      </c>
      <c r="AR428" s="0" t="n">
        <v>0.95681472930064</v>
      </c>
      <c r="AS428" s="0" t="n">
        <v>0.995393394722011</v>
      </c>
      <c r="AT428" s="0" t="n">
        <v>0.995500774383323</v>
      </c>
      <c r="AU428" s="0" t="n">
        <v>0.99113297144204</v>
      </c>
      <c r="AV428" s="0" t="n">
        <v>0.983125622189248</v>
      </c>
      <c r="AW428" s="0" t="n">
        <f aca="false">$C429/AN428</f>
        <v>4528.55576644295</v>
      </c>
      <c r="AX428" s="0" t="n">
        <f aca="false">$C429/AO428</f>
        <v>4549.85373054673</v>
      </c>
      <c r="AY428" s="0" t="n">
        <f aca="false">$C429/AP428</f>
        <v>4465.4446906848</v>
      </c>
      <c r="AZ428" s="0" t="n">
        <f aca="false">$C429/AQ428</f>
        <v>4476.81053992586</v>
      </c>
      <c r="BA428" s="0" t="n">
        <f aca="false">$C429/AR428</f>
        <v>4702.68057149253</v>
      </c>
      <c r="BB428" s="0" t="n">
        <f aca="false">$C429/AS428</f>
        <v>4520.41781858179</v>
      </c>
      <c r="BC428" s="0" t="n">
        <f aca="false">$C429/AT428</f>
        <v>4519.93022384873</v>
      </c>
      <c r="BD428" s="0" t="n">
        <f aca="false">$C429/AU428</f>
        <v>4539.84900880994</v>
      </c>
      <c r="BE428" s="0" t="n">
        <f aca="false">$C429/AV428</f>
        <v>4576.8251141499</v>
      </c>
      <c r="BF428" s="0" t="n">
        <f aca="false">$C$4+$C$3*A429</f>
        <v>4693.83577938176</v>
      </c>
      <c r="BG428" s="1" t="n">
        <f aca="false">$BF428*AN428</f>
        <v>4663.81702633789</v>
      </c>
      <c r="BH428" s="1" t="n">
        <f aca="false">$BF428*AO428</f>
        <v>4641.98559757202</v>
      </c>
      <c r="BI428" s="1" t="n">
        <f aca="false">$BF428*AP428</f>
        <v>4729.73174033836</v>
      </c>
      <c r="BJ428" s="1" t="n">
        <f aca="false">$BF428*AQ428</f>
        <v>4717.7237678249</v>
      </c>
      <c r="BK428" s="1" t="n">
        <f aca="false">$BF428*AR428</f>
        <v>4491.13121063082</v>
      </c>
      <c r="BL428" s="1" t="n">
        <f aca="false">$BF428*AS428</f>
        <v>4672.21313070645</v>
      </c>
      <c r="BM428" s="1" t="n">
        <f aca="false">$BF428*AT428</f>
        <v>4672.7171532027</v>
      </c>
      <c r="BN428" s="1" t="n">
        <f aca="false">$BF428*AU428</f>
        <v>4652.21540347961</v>
      </c>
      <c r="BO428" s="1" t="n">
        <f aca="false">$BF428*AV428</f>
        <v>4614.63022105885</v>
      </c>
    </row>
    <row r="429" customFormat="false" ht="13.8" hidden="false" customHeight="false" outlineLevel="0" collapsed="false">
      <c r="A429" s="0" t="n">
        <f aca="false">A428+1</f>
        <v>423</v>
      </c>
      <c r="B429" s="0" t="n">
        <f aca="false">B428+1/12</f>
        <v>1987.16666666663</v>
      </c>
      <c r="C429" s="1" t="n">
        <v>4499.594038</v>
      </c>
      <c r="D429" s="0" t="n">
        <f aca="false">AVERAGE(C413:C429)</f>
        <v>4639.48333741176</v>
      </c>
      <c r="E429" s="0" t="n">
        <f aca="false">AVERAGE(C405:C429)</f>
        <v>4668.88473064</v>
      </c>
      <c r="F429" s="0" t="n">
        <f aca="false">AVERAGE(C402:C429)</f>
        <v>4654.64601123214</v>
      </c>
      <c r="G429" s="0" t="n">
        <f aca="false">AVERAGE(C397:C429)</f>
        <v>4678.00823910606</v>
      </c>
      <c r="H429" s="0" t="n">
        <f aca="false">AVERAGE(C394:C429)</f>
        <v>4691.18401454167</v>
      </c>
      <c r="I429" s="0" t="n">
        <f aca="false">AVERAGE(C389:C429)</f>
        <v>4678.44577821341</v>
      </c>
      <c r="J429" s="0" t="n">
        <f aca="false">AVERAGE(C375:C429)</f>
        <v>4699.73054715909</v>
      </c>
      <c r="K429" s="0" t="n">
        <f aca="false">AVERAGE(C367:C429)</f>
        <v>4710.12227213889</v>
      </c>
      <c r="L429" s="0" t="n">
        <f aca="false">AVERAGE(C313:C429)</f>
        <v>4707.73258994658</v>
      </c>
      <c r="M429" s="0" t="n">
        <f aca="false">$C430/D429</f>
        <v>0.971361586463658</v>
      </c>
      <c r="N429" s="0" t="n">
        <f aca="false">$C430/E429</f>
        <v>0.965244625857843</v>
      </c>
      <c r="O429" s="0" t="n">
        <f aca="false">$C430/F429</f>
        <v>0.968197341779605</v>
      </c>
      <c r="P429" s="0" t="n">
        <f aca="false">$C430/G429</f>
        <v>0.963362111534286</v>
      </c>
      <c r="Q429" s="0" t="n">
        <f aca="false">$C430/H429</f>
        <v>0.960656388884012</v>
      </c>
      <c r="R429" s="0" t="n">
        <f aca="false">$C430/I429</f>
        <v>0.963272015673754</v>
      </c>
      <c r="S429" s="0" t="n">
        <f aca="false">$C430/J429</f>
        <v>0.95890942039734</v>
      </c>
      <c r="T429" s="0" t="n">
        <f aca="false">$C430/K429</f>
        <v>0.956793822881699</v>
      </c>
      <c r="U429" s="0" t="n">
        <f aca="false">$C430/L429</f>
        <v>0.957279498972378</v>
      </c>
      <c r="AN429" s="0" t="n">
        <v>0.996144553261455</v>
      </c>
      <c r="AO429" s="0" t="n">
        <v>0.995371913010202</v>
      </c>
      <c r="AP429" s="0" t="n">
        <v>0.99925243347829</v>
      </c>
      <c r="AQ429" s="0" t="n">
        <v>1.00204294896421</v>
      </c>
      <c r="AR429" s="0" t="n">
        <v>0.998267236811313</v>
      </c>
      <c r="AS429" s="0" t="n">
        <v>1.00829889394874</v>
      </c>
      <c r="AT429" s="0" t="n">
        <v>0.995881680811566</v>
      </c>
      <c r="AU429" s="0" t="n">
        <v>1.00068056268862</v>
      </c>
      <c r="AV429" s="0" t="n">
        <v>1.00788800725324</v>
      </c>
      <c r="AW429" s="0" t="n">
        <f aca="false">$C430/AN429</f>
        <v>4524.05816027904</v>
      </c>
      <c r="AX429" s="0" t="n">
        <f aca="false">$C430/AO429</f>
        <v>4527.56988226752</v>
      </c>
      <c r="AY429" s="0" t="n">
        <f aca="false">$C430/AP429</f>
        <v>4509.9874106015</v>
      </c>
      <c r="AZ429" s="0" t="n">
        <f aca="false">$C430/AQ429</f>
        <v>4497.42787937223</v>
      </c>
      <c r="BA429" s="0" t="n">
        <f aca="false">$C430/AR429</f>
        <v>4514.43834758629</v>
      </c>
      <c r="BB429" s="0" t="n">
        <f aca="false">$C430/AS429</f>
        <v>4469.52379105665</v>
      </c>
      <c r="BC429" s="0" t="n">
        <f aca="false">$C430/AT429</f>
        <v>4525.25232849696</v>
      </c>
      <c r="BD429" s="0" t="n">
        <f aca="false">$C430/AU429</f>
        <v>4503.55094625968</v>
      </c>
      <c r="BE429" s="0" t="n">
        <f aca="false">$C430/AV429</f>
        <v>4471.34588621777</v>
      </c>
      <c r="BF429" s="0" t="n">
        <f aca="false">$C$4+$C$3*A430</f>
        <v>4693.9756523784</v>
      </c>
      <c r="BG429" s="1" t="n">
        <f aca="false">$BF429*AN429</f>
        <v>4675.87827925863</v>
      </c>
      <c r="BH429" s="1" t="n">
        <f aca="false">$BF429*AO429</f>
        <v>4672.2515247312</v>
      </c>
      <c r="BI429" s="1" t="n">
        <f aca="false">$BF429*AP429</f>
        <v>4690.46659332696</v>
      </c>
      <c r="BJ429" s="1" t="n">
        <f aca="false">$BF429*AQ429</f>
        <v>4703.56520507546</v>
      </c>
      <c r="BK429" s="1" t="n">
        <f aca="false">$BF429*AR429</f>
        <v>4685.84210415937</v>
      </c>
      <c r="BL429" s="1" t="n">
        <f aca="false">$BF429*AS429</f>
        <v>4732.93045851546</v>
      </c>
      <c r="BM429" s="1" t="n">
        <f aca="false">$BF429*AT429</f>
        <v>4674.64436237917</v>
      </c>
      <c r="BN429" s="1" t="n">
        <f aca="false">$BF429*AU429</f>
        <v>4697.1701970687</v>
      </c>
      <c r="BO429" s="1" t="n">
        <f aca="false">$BF429*AV429</f>
        <v>4731.0017663709</v>
      </c>
    </row>
    <row r="430" customFormat="false" ht="13.8" hidden="false" customHeight="false" outlineLevel="0" collapsed="false">
      <c r="A430" s="0" t="n">
        <f aca="false">A429+1</f>
        <v>424</v>
      </c>
      <c r="B430" s="0" t="n">
        <f aca="false">B429+1/12</f>
        <v>1987.24999999997</v>
      </c>
      <c r="C430" s="1" t="n">
        <v>4506.615895</v>
      </c>
      <c r="D430" s="0" t="n">
        <f aca="false">AVERAGE(C414:C430)</f>
        <v>4634.53651052941</v>
      </c>
      <c r="E430" s="0" t="n">
        <f aca="false">AVERAGE(C406:C430)</f>
        <v>4662.38014968</v>
      </c>
      <c r="F430" s="0" t="n">
        <f aca="false">AVERAGE(C403:C430)</f>
        <v>4640.78346314286</v>
      </c>
      <c r="G430" s="0" t="n">
        <f aca="false">AVERAGE(C398:C430)</f>
        <v>4671.15173510606</v>
      </c>
      <c r="H430" s="0" t="n">
        <f aca="false">AVERAGE(C395:C430)</f>
        <v>4678.954127625</v>
      </c>
      <c r="I430" s="0" t="n">
        <f aca="false">AVERAGE(C390:C430)</f>
        <v>4671.6596600061</v>
      </c>
      <c r="J430" s="0" t="n">
        <f aca="false">AVERAGE(C376:C430)</f>
        <v>4694.68122803182</v>
      </c>
      <c r="K430" s="0" t="n">
        <f aca="false">AVERAGE(C368:C430)</f>
        <v>4706.93515239286</v>
      </c>
      <c r="L430" s="0" t="n">
        <f aca="false">AVERAGE(C314:C430)</f>
        <v>4706.63314126282</v>
      </c>
      <c r="M430" s="0" t="n">
        <f aca="false">$C431/D430</f>
        <v>1.02369834442367</v>
      </c>
      <c r="N430" s="0" t="n">
        <f aca="false">$C431/E430</f>
        <v>1.01758483879218</v>
      </c>
      <c r="O430" s="0" t="n">
        <f aca="false">$C431/F430</f>
        <v>1.02232034540715</v>
      </c>
      <c r="P430" s="0" t="n">
        <f aca="false">$C431/G430</f>
        <v>1.0156739969168</v>
      </c>
      <c r="Q430" s="0" t="n">
        <f aca="false">$C431/H430</f>
        <v>1.01398030918679</v>
      </c>
      <c r="R430" s="0" t="n">
        <f aca="false">$C431/I430</f>
        <v>1.01556356804336</v>
      </c>
      <c r="S430" s="0" t="n">
        <f aca="false">$C431/J430</f>
        <v>1.01058349279851</v>
      </c>
      <c r="T430" s="0" t="n">
        <f aca="false">$C431/K430</f>
        <v>1.00795256348244</v>
      </c>
      <c r="U430" s="0" t="n">
        <f aca="false">$C431/L430</f>
        <v>1.00801724090335</v>
      </c>
      <c r="AN430" s="0" t="n">
        <v>1.00344345767293</v>
      </c>
      <c r="AO430" s="0" t="n">
        <v>1.00258239600649</v>
      </c>
      <c r="AP430" s="0" t="n">
        <v>0.997795748989031</v>
      </c>
      <c r="AQ430" s="0" t="n">
        <v>1.0008405246087</v>
      </c>
      <c r="AR430" s="0" t="n">
        <v>1.00806530314133</v>
      </c>
      <c r="AS430" s="0" t="n">
        <v>1.00121433350915</v>
      </c>
      <c r="AT430" s="0" t="n">
        <v>1.00035008546397</v>
      </c>
      <c r="AU430" s="0" t="n">
        <v>1.00286308400847</v>
      </c>
      <c r="AV430" s="0" t="n">
        <v>1.00371914134532</v>
      </c>
      <c r="AW430" s="0" t="n">
        <f aca="false">$C431/AN430</f>
        <v>4728.08638765017</v>
      </c>
      <c r="AX430" s="0" t="n">
        <f aca="false">$C431/AO430</f>
        <v>4732.14707529065</v>
      </c>
      <c r="AY430" s="0" t="n">
        <f aca="false">$C431/AP430</f>
        <v>4754.84823202244</v>
      </c>
      <c r="AZ430" s="0" t="n">
        <f aca="false">$C431/AQ430</f>
        <v>4740.3829444805</v>
      </c>
      <c r="BA430" s="0" t="n">
        <f aca="false">$C431/AR430</f>
        <v>4706.40873980646</v>
      </c>
      <c r="BB430" s="0" t="n">
        <f aca="false">$C431/AS430</f>
        <v>4738.61309633023</v>
      </c>
      <c r="BC430" s="0" t="n">
        <f aca="false">$C431/AT430</f>
        <v>4742.70700021935</v>
      </c>
      <c r="BD430" s="0" t="n">
        <f aca="false">$C431/AU430</f>
        <v>4730.82261043715</v>
      </c>
      <c r="BE430" s="0" t="n">
        <f aca="false">$C431/AV430</f>
        <v>4726.78776120674</v>
      </c>
      <c r="BF430" s="0" t="n">
        <f aca="false">$C$4+$C$3*A431</f>
        <v>4694.11552537504</v>
      </c>
      <c r="BG430" s="1" t="n">
        <f aca="false">$BF430*AN430</f>
        <v>4710.27951349852</v>
      </c>
      <c r="BH430" s="1" t="n">
        <f aca="false">$BF430*AO430</f>
        <v>4706.23759056177</v>
      </c>
      <c r="BI430" s="1" t="n">
        <f aca="false">$BF430*AP430</f>
        <v>4683.76851648263</v>
      </c>
      <c r="BJ430" s="1" t="n">
        <f aca="false">$BF430*AQ430</f>
        <v>4698.0610449902</v>
      </c>
      <c r="BK430" s="1" t="n">
        <f aca="false">$BF430*AR430</f>
        <v>4731.97499006762</v>
      </c>
      <c r="BL430" s="1" t="n">
        <f aca="false">$BF430*AS430</f>
        <v>4699.81574715333</v>
      </c>
      <c r="BM430" s="1" t="n">
        <f aca="false">$BF430*AT430</f>
        <v>4695.75886698667</v>
      </c>
      <c r="BN430" s="1" t="n">
        <f aca="false">$BF430*AU430</f>
        <v>4707.55517246966</v>
      </c>
      <c r="BO430" s="1" t="n">
        <f aca="false">$BF430*AV430</f>
        <v>4711.57360450517</v>
      </c>
    </row>
    <row r="431" customFormat="false" ht="13.8" hidden="false" customHeight="false" outlineLevel="0" collapsed="false">
      <c r="A431" s="0" t="n">
        <f aca="false">A430+1</f>
        <v>425</v>
      </c>
      <c r="B431" s="0" t="n">
        <f aca="false">B430+1/12</f>
        <v>1987.3333333333</v>
      </c>
      <c r="C431" s="1" t="n">
        <v>4744.367353</v>
      </c>
      <c r="D431" s="0" t="n">
        <f aca="false">AVERAGE(C415:C431)</f>
        <v>4655.64929088235</v>
      </c>
      <c r="E431" s="0" t="n">
        <f aca="false">AVERAGE(C407:C431)</f>
        <v>4669.82456436</v>
      </c>
      <c r="F431" s="0" t="n">
        <f aca="false">AVERAGE(C404:C431)</f>
        <v>4655.17673832143</v>
      </c>
      <c r="G431" s="0" t="n">
        <f aca="false">AVERAGE(C399:C431)</f>
        <v>4670.87742692424</v>
      </c>
      <c r="H431" s="0" t="n">
        <f aca="false">AVERAGE(C396:C431)</f>
        <v>4678.67310079167</v>
      </c>
      <c r="I431" s="0" t="n">
        <f aca="false">AVERAGE(C391:C431)</f>
        <v>4671.7871250122</v>
      </c>
      <c r="J431" s="0" t="n">
        <f aca="false">AVERAGE(C377:C431)</f>
        <v>4697.10575979546</v>
      </c>
      <c r="K431" s="0" t="n">
        <f aca="false">AVERAGE(C369:C431)</f>
        <v>4712.71310340873</v>
      </c>
      <c r="L431" s="0" t="n">
        <f aca="false">AVERAGE(C315:C431)</f>
        <v>4705.73363834829</v>
      </c>
      <c r="M431" s="0" t="n">
        <f aca="false">$C432/D431</f>
        <v>1.06125835158507</v>
      </c>
      <c r="N431" s="0" t="n">
        <f aca="false">$C432/E431</f>
        <v>1.05803689708355</v>
      </c>
      <c r="O431" s="0" t="n">
        <f aca="false">$C432/F431</f>
        <v>1.0613660811902</v>
      </c>
      <c r="P431" s="0" t="n">
        <f aca="false">$C432/G431</f>
        <v>1.05779840496768</v>
      </c>
      <c r="Q431" s="0" t="n">
        <f aca="false">$C432/H431</f>
        <v>1.05603588572238</v>
      </c>
      <c r="R431" s="0" t="n">
        <f aca="false">$C432/I431</f>
        <v>1.05759242871904</v>
      </c>
      <c r="S431" s="0" t="n">
        <f aca="false">$C432/J431</f>
        <v>1.05189172751672</v>
      </c>
      <c r="T431" s="0" t="n">
        <f aca="false">$C432/K431</f>
        <v>1.04840812151842</v>
      </c>
      <c r="U431" s="0" t="n">
        <f aca="false">$C432/L431</f>
        <v>1.04996310282752</v>
      </c>
      <c r="AN431" s="0" t="n">
        <v>1.00597389061773</v>
      </c>
      <c r="AO431" s="0" t="n">
        <v>1.0060506273819</v>
      </c>
      <c r="AP431" s="0" t="n">
        <v>0.997742347076051</v>
      </c>
      <c r="AQ431" s="0" t="n">
        <v>0.998307832191158</v>
      </c>
      <c r="AR431" s="0" t="n">
        <v>1.03167510982912</v>
      </c>
      <c r="AS431" s="0" t="n">
        <v>1.00209962024881</v>
      </c>
      <c r="AT431" s="0" t="n">
        <v>1.00098809584201</v>
      </c>
      <c r="AU431" s="0" t="n">
        <v>1.0078650382013</v>
      </c>
      <c r="AV431" s="0" t="n">
        <v>1.00899527444104</v>
      </c>
      <c r="AW431" s="0" t="n">
        <f aca="false">$C432/AN431</f>
        <v>4911.50589302672</v>
      </c>
      <c r="AX431" s="0" t="n">
        <f aca="false">$C432/AO431</f>
        <v>4911.13126668171</v>
      </c>
      <c r="AY431" s="0" t="n">
        <f aca="false">$C432/AP431</f>
        <v>4952.02664944459</v>
      </c>
      <c r="AZ431" s="0" t="n">
        <f aca="false">$C432/AQ431</f>
        <v>4949.22160547962</v>
      </c>
      <c r="BA431" s="0" t="n">
        <f aca="false">$C432/AR431</f>
        <v>4789.1498446816</v>
      </c>
      <c r="BB431" s="0" t="n">
        <f aca="false">$C432/AS431</f>
        <v>4930.49452585686</v>
      </c>
      <c r="BC431" s="0" t="n">
        <f aca="false">$C432/AT431</f>
        <v>4935.96948107946</v>
      </c>
      <c r="BD431" s="0" t="n">
        <f aca="false">$C432/AU431</f>
        <v>4902.28999392394</v>
      </c>
      <c r="BE431" s="0" t="n">
        <f aca="false">$C432/AV431</f>
        <v>4896.7986443119</v>
      </c>
      <c r="BF431" s="0" t="n">
        <f aca="false">$C$4+$C$3*A432</f>
        <v>4694.25539837168</v>
      </c>
      <c r="BG431" s="1" t="n">
        <f aca="false">$BF431*AN431</f>
        <v>4722.29836665325</v>
      </c>
      <c r="BH431" s="1" t="n">
        <f aca="false">$BF431*AO431</f>
        <v>4722.6585886227</v>
      </c>
      <c r="BI431" s="1" t="n">
        <f aca="false">$BF431*AP431</f>
        <v>4683.65739894579</v>
      </c>
      <c r="BJ431" s="1" t="n">
        <f aca="false">$BF431*AQ431</f>
        <v>4686.31193050008</v>
      </c>
      <c r="BK431" s="1" t="n">
        <f aca="false">$BF431*AR431</f>
        <v>4842.94645368105</v>
      </c>
      <c r="BL431" s="1" t="n">
        <f aca="false">$BF431*AS431</f>
        <v>4704.11155205919</v>
      </c>
      <c r="BM431" s="1" t="n">
        <f aca="false">$BF431*AT431</f>
        <v>4698.89377261215</v>
      </c>
      <c r="BN431" s="1" t="n">
        <f aca="false">$BF431*AU431</f>
        <v>4731.17589640654</v>
      </c>
      <c r="BO431" s="1" t="n">
        <f aca="false">$BF431*AV431</f>
        <v>4736.48151397637</v>
      </c>
    </row>
    <row r="432" customFormat="false" ht="13.8" hidden="false" customHeight="false" outlineLevel="0" collapsed="false">
      <c r="A432" s="0" t="n">
        <f aca="false">A431+1</f>
        <v>426</v>
      </c>
      <c r="B432" s="0" t="n">
        <f aca="false">B431+1/12</f>
        <v>1987.41666666663</v>
      </c>
      <c r="C432" s="1" t="n">
        <v>4940.846692</v>
      </c>
      <c r="D432" s="0" t="n">
        <f aca="false">AVERAGE(C416:C432)</f>
        <v>4690.90536217647</v>
      </c>
      <c r="E432" s="0" t="n">
        <f aca="false">AVERAGE(C408:C432)</f>
        <v>4674.21863456</v>
      </c>
      <c r="F432" s="0" t="n">
        <f aca="false">AVERAGE(C405:C432)</f>
        <v>4675.49815021429</v>
      </c>
      <c r="G432" s="0" t="n">
        <f aca="false">AVERAGE(C400:C432)</f>
        <v>4676.10462840909</v>
      </c>
      <c r="H432" s="0" t="n">
        <f aca="false">AVERAGE(C397:C432)</f>
        <v>4682.39171751389</v>
      </c>
      <c r="I432" s="0" t="n">
        <f aca="false">AVERAGE(C392:C432)</f>
        <v>4685.56018969512</v>
      </c>
      <c r="J432" s="0" t="n">
        <f aca="false">AVERAGE(C378:C432)</f>
        <v>4702.02427881364</v>
      </c>
      <c r="K432" s="0" t="n">
        <f aca="false">AVERAGE(C370:C432)</f>
        <v>4715.04206099603</v>
      </c>
      <c r="L432" s="0" t="n">
        <f aca="false">AVERAGE(C316:C432)</f>
        <v>4706.53925980128</v>
      </c>
      <c r="M432" s="0" t="n">
        <f aca="false">$C433/D432</f>
        <v>1.05388117651264</v>
      </c>
      <c r="N432" s="0" t="n">
        <f aca="false">$C433/E432</f>
        <v>1.05764347979956</v>
      </c>
      <c r="O432" s="0" t="n">
        <f aca="false">$C433/F432</f>
        <v>1.05735404082524</v>
      </c>
      <c r="P432" s="0" t="n">
        <f aca="false">$C433/G432</f>
        <v>1.0572169048497</v>
      </c>
      <c r="Q432" s="0" t="n">
        <f aca="false">$C433/H432</f>
        <v>1.05579737028598</v>
      </c>
      <c r="R432" s="0" t="n">
        <f aca="false">$C433/I432</f>
        <v>1.05508341838667</v>
      </c>
      <c r="S432" s="0" t="n">
        <f aca="false">$C433/J432</f>
        <v>1.05138905476841</v>
      </c>
      <c r="T432" s="0" t="n">
        <f aca="false">$C433/K432</f>
        <v>1.04848626969739</v>
      </c>
      <c r="U432" s="0" t="n">
        <f aca="false">$C433/L432</f>
        <v>1.05038045772272</v>
      </c>
      <c r="AN432" s="0" t="n">
        <v>0.999382109352198</v>
      </c>
      <c r="AO432" s="0" t="n">
        <v>1.00384039552212</v>
      </c>
      <c r="AP432" s="0" t="n">
        <v>1.00588488522232</v>
      </c>
      <c r="AQ432" s="0" t="n">
        <v>1.00579723262331</v>
      </c>
      <c r="AR432" s="0" t="n">
        <v>1.03776621255678</v>
      </c>
      <c r="AS432" s="0" t="n">
        <v>1.00119495134223</v>
      </c>
      <c r="AT432" s="0" t="n">
        <v>0.995622215400615</v>
      </c>
      <c r="AU432" s="0" t="n">
        <v>1.01186116983753</v>
      </c>
      <c r="AV432" s="0" t="n">
        <v>0.992812963974759</v>
      </c>
      <c r="AW432" s="0" t="n">
        <f aca="false">$C433/AN432</f>
        <v>4946.713389941</v>
      </c>
      <c r="AX432" s="0" t="n">
        <f aca="false">$C433/AO432</f>
        <v>4924.74389758811</v>
      </c>
      <c r="AY432" s="0" t="n">
        <f aca="false">$C433/AP432</f>
        <v>4914.73421524507</v>
      </c>
      <c r="AZ432" s="0" t="n">
        <f aca="false">$C433/AQ432</f>
        <v>4915.1625214816</v>
      </c>
      <c r="BA432" s="0" t="n">
        <f aca="false">$C433/AR432</f>
        <v>4763.7481372805</v>
      </c>
      <c r="BB432" s="0" t="n">
        <f aca="false">$C433/AS432</f>
        <v>4937.75648326272</v>
      </c>
      <c r="BC432" s="0" t="n">
        <f aca="false">$C433/AT432</f>
        <v>4965.39428864671</v>
      </c>
      <c r="BD432" s="0" t="n">
        <f aca="false">$C433/AU432</f>
        <v>4885.70666546457</v>
      </c>
      <c r="BE432" s="0" t="n">
        <f aca="false">$C433/AV432</f>
        <v>4979.44430762458</v>
      </c>
      <c r="BF432" s="0" t="n">
        <f aca="false">$C$4+$C$3*A433</f>
        <v>4694.39527136832</v>
      </c>
      <c r="BG432" s="1" t="n">
        <f aca="false">$BF432*AN432</f>
        <v>4691.49464843306</v>
      </c>
      <c r="BH432" s="1" t="n">
        <f aca="false">$BF432*AO432</f>
        <v>4712.42360594755</v>
      </c>
      <c r="BI432" s="1" t="n">
        <f aca="false">$BF432*AP432</f>
        <v>4722.02124872853</v>
      </c>
      <c r="BJ432" s="1" t="n">
        <f aca="false">$BF432*AQ432</f>
        <v>4721.60977278221</v>
      </c>
      <c r="BK432" s="1" t="n">
        <f aca="false">$BF432*AR432</f>
        <v>4871.68480101236</v>
      </c>
      <c r="BL432" s="1" t="n">
        <f aca="false">$BF432*AS432</f>
        <v>4700.0048452988</v>
      </c>
      <c r="BM432" s="1" t="n">
        <f aca="false">$BF432*AT432</f>
        <v>4673.8442200459</v>
      </c>
      <c r="BN432" s="1" t="n">
        <f aca="false">$BF432*AU432</f>
        <v>4750.07629096652</v>
      </c>
      <c r="BO432" s="1" t="n">
        <f aca="false">$BF432*AV432</f>
        <v>4660.65648343628</v>
      </c>
    </row>
    <row r="433" customFormat="false" ht="13.8" hidden="false" customHeight="false" outlineLevel="0" collapsed="false">
      <c r="A433" s="0" t="n">
        <f aca="false">A432+1</f>
        <v>427</v>
      </c>
      <c r="B433" s="0" t="n">
        <f aca="false">B432+1/12</f>
        <v>1987.49999999997</v>
      </c>
      <c r="C433" s="1" t="n">
        <v>4943.656862</v>
      </c>
      <c r="D433" s="0" t="n">
        <f aca="false">AVERAGE(C417:C433)</f>
        <v>4722.82007523529</v>
      </c>
      <c r="E433" s="0" t="n">
        <f aca="false">AVERAGE(C409:C433)</f>
        <v>4679.10260012</v>
      </c>
      <c r="F433" s="0" t="n">
        <f aca="false">AVERAGE(C406:C433)</f>
        <v>4685.29909460714</v>
      </c>
      <c r="G433" s="0" t="n">
        <f aca="false">AVERAGE(C401:C433)</f>
        <v>4676.30918056061</v>
      </c>
      <c r="H433" s="0" t="n">
        <f aca="false">AVERAGE(C398:C433)</f>
        <v>4688.24661570833</v>
      </c>
      <c r="I433" s="0" t="n">
        <f aca="false">AVERAGE(C393:C433)</f>
        <v>4699.11178120732</v>
      </c>
      <c r="J433" s="0" t="n">
        <f aca="false">AVERAGE(C379:C433)</f>
        <v>4707.53307401364</v>
      </c>
      <c r="K433" s="0" t="n">
        <f aca="false">AVERAGE(C371:C433)</f>
        <v>4714.7480630754</v>
      </c>
      <c r="L433" s="0" t="n">
        <f aca="false">AVERAGE(C317:C433)</f>
        <v>4707.33316970727</v>
      </c>
      <c r="M433" s="0" t="n">
        <f aca="false">$C434/D433</f>
        <v>1.03647331277089</v>
      </c>
      <c r="N433" s="0" t="n">
        <f aca="false">$C434/E433</f>
        <v>1.04615722016321</v>
      </c>
      <c r="O433" s="0" t="n">
        <f aca="false">$C434/F433</f>
        <v>1.04477363561151</v>
      </c>
      <c r="P433" s="0" t="n">
        <f aca="false">$C434/G433</f>
        <v>1.04678214805574</v>
      </c>
      <c r="Q433" s="0" t="n">
        <f aca="false">$C434/H433</f>
        <v>1.04411678186866</v>
      </c>
      <c r="R433" s="0" t="n">
        <f aca="false">$C434/I433</f>
        <v>1.04170260187816</v>
      </c>
      <c r="S433" s="0" t="n">
        <f aca="false">$C434/J433</f>
        <v>1.03983910299465</v>
      </c>
      <c r="T433" s="0" t="n">
        <f aca="false">$C434/K433</f>
        <v>1.0382478349876</v>
      </c>
      <c r="U433" s="0" t="n">
        <f aca="false">$C434/L433</f>
        <v>1.03988326139754</v>
      </c>
      <c r="AN433" s="0" t="n">
        <v>0.999921525194705</v>
      </c>
      <c r="AO433" s="0" t="n">
        <v>1.00672449927455</v>
      </c>
      <c r="AP433" s="0" t="n">
        <v>0.992322001781422</v>
      </c>
      <c r="AQ433" s="0" t="n">
        <v>0.996878848091475</v>
      </c>
      <c r="AR433" s="0" t="n">
        <v>1.0093045311158</v>
      </c>
      <c r="AS433" s="0" t="n">
        <v>1.00002322673152</v>
      </c>
      <c r="AT433" s="0" t="n">
        <v>0.996633875146937</v>
      </c>
      <c r="AU433" s="0" t="n">
        <v>1.00870662678908</v>
      </c>
      <c r="AV433" s="0" t="n">
        <v>0.993723207280962</v>
      </c>
      <c r="AW433" s="0" t="n">
        <f aca="false">$C434/AN433</f>
        <v>4895.46113935974</v>
      </c>
      <c r="AX433" s="0" t="n">
        <f aca="false">$C434/AO433</f>
        <v>4862.37989889728</v>
      </c>
      <c r="AY433" s="0" t="n">
        <f aca="false">$C434/AP433</f>
        <v>4932.95216695017</v>
      </c>
      <c r="AZ433" s="0" t="n">
        <f aca="false">$C434/AQ433</f>
        <v>4910.40308295399</v>
      </c>
      <c r="BA433" s="0" t="n">
        <f aca="false">$C434/AR433</f>
        <v>4849.95045408983</v>
      </c>
      <c r="BB433" s="0" t="n">
        <f aca="false">$C434/AS433</f>
        <v>4894.96327500221</v>
      </c>
      <c r="BC433" s="0" t="n">
        <f aca="false">$C434/AT433</f>
        <v>4911.61006169723</v>
      </c>
      <c r="BD433" s="0" t="n">
        <f aca="false">$C434/AU433</f>
        <v>4852.82523084242</v>
      </c>
      <c r="BE433" s="0" t="n">
        <f aca="false">$C434/AV433</f>
        <v>4925.9964275102</v>
      </c>
      <c r="BF433" s="0" t="n">
        <f aca="false">$C$4+$C$3*A434</f>
        <v>4694.53514436496</v>
      </c>
      <c r="BG433" s="1" t="n">
        <f aca="false">$BF433*AN433</f>
        <v>4694.16674163356</v>
      </c>
      <c r="BH433" s="1" t="n">
        <f aca="false">$BF433*AO433</f>
        <v>4726.1035425376</v>
      </c>
      <c r="BI433" s="1" t="n">
        <f aca="false">$BF433*AP433</f>
        <v>4658.49051188948</v>
      </c>
      <c r="BJ433" s="1" t="n">
        <f aca="false">$BF433*AQ433</f>
        <v>4679.88278703949</v>
      </c>
      <c r="BK433" s="1" t="n">
        <f aca="false">$BF433*AR433</f>
        <v>4738.21559268993</v>
      </c>
      <c r="BL433" s="1" t="n">
        <f aca="false">$BF433*AS433</f>
        <v>4694.64418307237</v>
      </c>
      <c r="BM433" s="1" t="n">
        <f aca="false">$BF433*AT433</f>
        <v>4678.73275294194</v>
      </c>
      <c r="BN433" s="1" t="n">
        <f aca="false">$BF433*AU433</f>
        <v>4735.40870981517</v>
      </c>
      <c r="BO433" s="1" t="n">
        <f aca="false">$BF433*AV433</f>
        <v>4665.06852035155</v>
      </c>
    </row>
    <row r="434" customFormat="false" ht="13.8" hidden="false" customHeight="false" outlineLevel="0" collapsed="false">
      <c r="A434" s="0" t="n">
        <f aca="false">A433+1</f>
        <v>428</v>
      </c>
      <c r="B434" s="0" t="n">
        <f aca="false">B433+1/12</f>
        <v>1987.5833333333</v>
      </c>
      <c r="C434" s="1" t="n">
        <v>4895.076969</v>
      </c>
      <c r="D434" s="0" t="n">
        <f aca="false">AVERAGE(C418:C434)</f>
        <v>4751.35659470588</v>
      </c>
      <c r="E434" s="0" t="n">
        <f aca="false">AVERAGE(C410:C434)</f>
        <v>4686.12431528</v>
      </c>
      <c r="F434" s="0" t="n">
        <f aca="false">AVERAGE(C407:C434)</f>
        <v>4697.32837971429</v>
      </c>
      <c r="G434" s="0" t="n">
        <f aca="false">AVERAGE(C402:C434)</f>
        <v>4677.59551774242</v>
      </c>
      <c r="H434" s="0" t="n">
        <f aca="false">AVERAGE(C399:C434)</f>
        <v>4692.18154476389</v>
      </c>
      <c r="I434" s="0" t="n">
        <f aca="false">AVERAGE(C394:C434)</f>
        <v>4705.1997145</v>
      </c>
      <c r="J434" s="0" t="n">
        <f aca="false">AVERAGE(C380:C434)</f>
        <v>4717.80614163182</v>
      </c>
      <c r="K434" s="0" t="n">
        <f aca="false">AVERAGE(C372:C434)</f>
        <v>4713.5866566627</v>
      </c>
      <c r="L434" s="0" t="n">
        <f aca="false">AVERAGE(C318:C434)</f>
        <v>4709.87889005769</v>
      </c>
      <c r="M434" s="0" t="n">
        <f aca="false">$C435/D434</f>
        <v>1.051529598003</v>
      </c>
      <c r="N434" s="0" t="n">
        <f aca="false">$C435/E434</f>
        <v>1.06616721065401</v>
      </c>
      <c r="O434" s="0" t="n">
        <f aca="false">$C435/F434</f>
        <v>1.06362418935333</v>
      </c>
      <c r="P434" s="0" t="n">
        <f aca="false">$C435/G434</f>
        <v>1.0681111846993</v>
      </c>
      <c r="Q434" s="0" t="n">
        <f aca="false">$C435/H434</f>
        <v>1.06479087442287</v>
      </c>
      <c r="R434" s="0" t="n">
        <f aca="false">$C435/I434</f>
        <v>1.0618448510492</v>
      </c>
      <c r="S434" s="0" t="n">
        <f aca="false">$C435/J434</f>
        <v>1.05900750052267</v>
      </c>
      <c r="T434" s="0" t="n">
        <f aca="false">$C435/K434</f>
        <v>1.05995549756953</v>
      </c>
      <c r="U434" s="0" t="n">
        <f aca="false">$C435/L434</f>
        <v>1.06078992828174</v>
      </c>
      <c r="AN434" s="0" t="n">
        <v>0.999220951164431</v>
      </c>
      <c r="AO434" s="0" t="n">
        <v>1.00485209483902</v>
      </c>
      <c r="AP434" s="0" t="n">
        <v>0.994889226088961</v>
      </c>
      <c r="AQ434" s="0" t="n">
        <v>0.989289945514943</v>
      </c>
      <c r="AR434" s="0" t="n">
        <v>1.02153692864328</v>
      </c>
      <c r="AS434" s="0" t="n">
        <v>1.00812999241191</v>
      </c>
      <c r="AT434" s="0" t="n">
        <v>1.00003932204923</v>
      </c>
      <c r="AU434" s="0" t="n">
        <v>1.00781519276096</v>
      </c>
      <c r="AV434" s="0" t="n">
        <v>0.998986294800003</v>
      </c>
      <c r="AW434" s="0" t="n">
        <f aca="false">$C435/AN434</f>
        <v>5000.08740226848</v>
      </c>
      <c r="AX434" s="0" t="n">
        <f aca="false">$C435/AO434</f>
        <v>4972.06714864878</v>
      </c>
      <c r="AY434" s="0" t="n">
        <f aca="false">$C435/AP434</f>
        <v>5021.8576691605</v>
      </c>
      <c r="AZ434" s="0" t="n">
        <f aca="false">$C435/AQ434</f>
        <v>5050.28087331808</v>
      </c>
      <c r="BA434" s="0" t="n">
        <f aca="false">$C435/AR434</f>
        <v>4890.85802961184</v>
      </c>
      <c r="BB434" s="0" t="n">
        <f aca="false">$C435/AS434</f>
        <v>4955.90065527841</v>
      </c>
      <c r="BC434" s="0" t="n">
        <f aca="false">$C435/AT434</f>
        <v>4995.9956372136</v>
      </c>
      <c r="BD434" s="0" t="n">
        <f aca="false">$C435/AU434</f>
        <v>4957.4486730178</v>
      </c>
      <c r="BE434" s="0" t="n">
        <f aca="false">$C435/AV434</f>
        <v>5001.2618951897</v>
      </c>
      <c r="BF434" s="0" t="n">
        <f aca="false">$C$4+$C$3*A435</f>
        <v>4694.6750173616</v>
      </c>
      <c r="BG434" s="1" t="n">
        <f aca="false">$BF434*AN434</f>
        <v>4691.01763625595</v>
      </c>
      <c r="BH434" s="1" t="n">
        <f aca="false">$BF434*AO434</f>
        <v>4717.45402578422</v>
      </c>
      <c r="BI434" s="1" t="n">
        <f aca="false">$BF434*AP434</f>
        <v>4670.68159476207</v>
      </c>
      <c r="BJ434" s="1" t="n">
        <f aca="false">$BF434*AQ434</f>
        <v>4644.39479213603</v>
      </c>
      <c r="BK434" s="1" t="n">
        <f aca="false">$BF434*AR434</f>
        <v>4795.78389821391</v>
      </c>
      <c r="BL434" s="1" t="n">
        <f aca="false">$BF434*AS434</f>
        <v>4732.84268962914</v>
      </c>
      <c r="BM434" s="1" t="n">
        <f aca="false">$BF434*AT434</f>
        <v>4694.85962160376</v>
      </c>
      <c r="BN434" s="1" t="n">
        <f aca="false">$BF434*AU434</f>
        <v>4731.36480757235</v>
      </c>
      <c r="BO434" s="1" t="n">
        <f aca="false">$BF434*AV434</f>
        <v>4689.91600088421</v>
      </c>
    </row>
    <row r="435" customFormat="false" ht="13.8" hidden="false" customHeight="false" outlineLevel="0" collapsed="false">
      <c r="A435" s="0" t="n">
        <f aca="false">A434+1</f>
        <v>429</v>
      </c>
      <c r="B435" s="0" t="n">
        <f aca="false">B434+1/12</f>
        <v>1987.66666666663</v>
      </c>
      <c r="C435" s="1" t="n">
        <v>4996.19209</v>
      </c>
      <c r="D435" s="0" t="n">
        <f aca="false">AVERAGE(C419:C435)</f>
        <v>4767.685003</v>
      </c>
      <c r="E435" s="0" t="n">
        <f aca="false">AVERAGE(C411:C435)</f>
        <v>4694.46392716</v>
      </c>
      <c r="F435" s="0" t="n">
        <f aca="false">AVERAGE(C408:C435)</f>
        <v>4703.22827803571</v>
      </c>
      <c r="G435" s="0" t="n">
        <f aca="false">AVERAGE(C403:C435)</f>
        <v>4680.668998</v>
      </c>
      <c r="H435" s="0" t="n">
        <f aca="false">AVERAGE(C400:C435)</f>
        <v>4698.51051829167</v>
      </c>
      <c r="I435" s="0" t="n">
        <f aca="false">AVERAGE(C395:C435)</f>
        <v>4706.4021600122</v>
      </c>
      <c r="J435" s="0" t="n">
        <f aca="false">AVERAGE(C381:C435)</f>
        <v>4730.53361635909</v>
      </c>
      <c r="K435" s="0" t="n">
        <f aca="false">AVERAGE(C373:C435)</f>
        <v>4713.04444234524</v>
      </c>
      <c r="L435" s="0" t="n">
        <f aca="false">AVERAGE(C319:C435)</f>
        <v>4713.34311307479</v>
      </c>
      <c r="M435" s="0" t="n">
        <f aca="false">$C436/D435</f>
        <v>0.991388672705062</v>
      </c>
      <c r="N435" s="0" t="n">
        <f aca="false">$C436/E435</f>
        <v>1.00685168324628</v>
      </c>
      <c r="O435" s="0" t="n">
        <f aca="false">$C436/F435</f>
        <v>1.00497543975774</v>
      </c>
      <c r="P435" s="0" t="n">
        <f aca="false">$C436/G435</f>
        <v>1.00981908975397</v>
      </c>
      <c r="Q435" s="0" t="n">
        <f aca="false">$C436/H435</f>
        <v>1.00598453245957</v>
      </c>
      <c r="R435" s="0" t="n">
        <f aca="false">$C436/I435</f>
        <v>1.00429770901426</v>
      </c>
      <c r="S435" s="0" t="n">
        <f aca="false">$C436/J435</f>
        <v>0.999174573171706</v>
      </c>
      <c r="T435" s="0" t="n">
        <f aca="false">$C436/K435</f>
        <v>1.00288231202165</v>
      </c>
      <c r="U435" s="0" t="n">
        <f aca="false">$C436/L435</f>
        <v>1.00281876231084</v>
      </c>
      <c r="AN435" s="0" t="n">
        <v>0.999899088641189</v>
      </c>
      <c r="AO435" s="0" t="n">
        <v>1.001854685355</v>
      </c>
      <c r="AP435" s="0" t="n">
        <v>1.00077003299244</v>
      </c>
      <c r="AQ435" s="0" t="n">
        <v>0.990800116142333</v>
      </c>
      <c r="AR435" s="0" t="n">
        <v>1.02879704613508</v>
      </c>
      <c r="AS435" s="0" t="n">
        <v>1.00027898852381</v>
      </c>
      <c r="AT435" s="0" t="n">
        <v>0.999866993205199</v>
      </c>
      <c r="AU435" s="0" t="n">
        <v>1.01370774501176</v>
      </c>
      <c r="AV435" s="0" t="n">
        <v>1.00650903309011</v>
      </c>
      <c r="AW435" s="0" t="n">
        <f aca="false">$C436/AN435</f>
        <v>4727.1059256822</v>
      </c>
      <c r="AX435" s="0" t="n">
        <f aca="false">$C436/AO435</f>
        <v>4717.87872641944</v>
      </c>
      <c r="AY435" s="0" t="n">
        <f aca="false">$C436/AP435</f>
        <v>4722.99204730055</v>
      </c>
      <c r="AZ435" s="0" t="n">
        <f aca="false">$C436/AQ435</f>
        <v>4770.51711035629</v>
      </c>
      <c r="BA435" s="0" t="n">
        <f aca="false">$C436/AR435</f>
        <v>4594.32589231929</v>
      </c>
      <c r="BB435" s="0" t="n">
        <f aca="false">$C436/AS435</f>
        <v>4725.31059957128</v>
      </c>
      <c r="BC435" s="0" t="n">
        <f aca="false">$C436/AT435</f>
        <v>4727.25766439014</v>
      </c>
      <c r="BD435" s="0" t="n">
        <f aca="false">$C436/AU435</f>
        <v>4662.71361766617</v>
      </c>
      <c r="BE435" s="0" t="n">
        <f aca="false">$C436/AV435</f>
        <v>4696.06208350525</v>
      </c>
      <c r="BF435" s="0" t="n">
        <f aca="false">$C$4+$C$3*A436</f>
        <v>4694.81489035824</v>
      </c>
      <c r="BG435" s="1" t="n">
        <f aca="false">$BF435*AN435</f>
        <v>4694.34113020829</v>
      </c>
      <c r="BH435" s="1" t="n">
        <f aca="false">$BF435*AO435</f>
        <v>4703.52229477983</v>
      </c>
      <c r="BI435" s="1" t="n">
        <f aca="false">$BF435*AP435</f>
        <v>4698.43005271722</v>
      </c>
      <c r="BJ435" s="1" t="n">
        <f aca="false">$BF435*AQ435</f>
        <v>4651.6231386337</v>
      </c>
      <c r="BK435" s="1" t="n">
        <f aca="false">$BF435*AR435</f>
        <v>4830.01169135155</v>
      </c>
      <c r="BL435" s="1" t="n">
        <f aca="false">$BF435*AS435</f>
        <v>4696.12468983407</v>
      </c>
      <c r="BM435" s="1" t="n">
        <f aca="false">$BF435*AT435</f>
        <v>4694.19044807749</v>
      </c>
      <c r="BN435" s="1" t="n">
        <f aca="false">$BF435*AU435</f>
        <v>4759.17021575269</v>
      </c>
      <c r="BO435" s="1" t="n">
        <f aca="false">$BF435*AV435</f>
        <v>4725.37359583153</v>
      </c>
    </row>
    <row r="436" customFormat="false" ht="13.8" hidden="false" customHeight="false" outlineLevel="0" collapsed="false">
      <c r="A436" s="0" t="n">
        <f aca="false">A435+1</f>
        <v>430</v>
      </c>
      <c r="B436" s="0" t="n">
        <f aca="false">B435+1/12</f>
        <v>1987.74999999997</v>
      </c>
      <c r="C436" s="1" t="n">
        <v>4726.628907</v>
      </c>
      <c r="D436" s="0" t="n">
        <f aca="false">AVERAGE(C420:C436)</f>
        <v>4759.12459641177</v>
      </c>
      <c r="E436" s="0" t="n">
        <f aca="false">AVERAGE(C412:C436)</f>
        <v>4694.6699748</v>
      </c>
      <c r="F436" s="0" t="n">
        <f aca="false">AVERAGE(C409:C436)</f>
        <v>4699.83796317857</v>
      </c>
      <c r="G436" s="0" t="n">
        <f aca="false">AVERAGE(C404:C436)</f>
        <v>4692.34394524242</v>
      </c>
      <c r="H436" s="0" t="n">
        <f aca="false">AVERAGE(C401:C436)</f>
        <v>4692.669470125</v>
      </c>
      <c r="I436" s="0" t="n">
        <f aca="false">AVERAGE(C396:C436)</f>
        <v>4705.72275971951</v>
      </c>
      <c r="J436" s="0" t="n">
        <f aca="false">AVERAGE(C382:C436)</f>
        <v>4732.37680225</v>
      </c>
      <c r="K436" s="0" t="n">
        <f aca="false">AVERAGE(C374:C436)</f>
        <v>4713.87266017064</v>
      </c>
      <c r="L436" s="0" t="n">
        <f aca="false">AVERAGE(C320:C436)</f>
        <v>4715.90279624573</v>
      </c>
      <c r="M436" s="0" t="n">
        <f aca="false">$C437/D436</f>
        <v>0.978873580975885</v>
      </c>
      <c r="N436" s="0" t="n">
        <f aca="false">$C437/E436</f>
        <v>0.992312848614766</v>
      </c>
      <c r="O436" s="0" t="n">
        <f aca="false">$C437/F436</f>
        <v>0.991221691577071</v>
      </c>
      <c r="P436" s="0" t="n">
        <f aca="false">$C437/G436</f>
        <v>0.992804745424373</v>
      </c>
      <c r="Q436" s="0" t="n">
        <f aca="false">$C437/H436</f>
        <v>0.992735875743643</v>
      </c>
      <c r="R436" s="0" t="n">
        <f aca="false">$C437/I436</f>
        <v>0.989982107717217</v>
      </c>
      <c r="S436" s="0" t="n">
        <f aca="false">$C437/J436</f>
        <v>0.984406257292337</v>
      </c>
      <c r="T436" s="0" t="n">
        <f aca="false">$C437/K436</f>
        <v>0.988270509588048</v>
      </c>
      <c r="U436" s="0" t="n">
        <f aca="false">$C437/L436</f>
        <v>0.987845071723836</v>
      </c>
      <c r="AN436" s="0" t="n">
        <v>1.00450068839736</v>
      </c>
      <c r="AO436" s="0" t="n">
        <v>0.997302098883049</v>
      </c>
      <c r="AP436" s="0" t="n">
        <v>1.00066516593929</v>
      </c>
      <c r="AQ436" s="0" t="n">
        <v>0.990152075827894</v>
      </c>
      <c r="AR436" s="0" t="n">
        <v>1.00844007018415</v>
      </c>
      <c r="AS436" s="0" t="n">
        <v>0.999920117096781</v>
      </c>
      <c r="AT436" s="0" t="n">
        <v>1.00715594302963</v>
      </c>
      <c r="AU436" s="0" t="n">
        <v>1.00019843587755</v>
      </c>
      <c r="AV436" s="0" t="n">
        <v>0.997453608725907</v>
      </c>
      <c r="AW436" s="0" t="n">
        <f aca="false">$C437/AN436</f>
        <v>4637.7084553646</v>
      </c>
      <c r="AX436" s="0" t="n">
        <f aca="false">$C437/AO436</f>
        <v>4671.18372779671</v>
      </c>
      <c r="AY436" s="0" t="n">
        <f aca="false">$C437/AP436</f>
        <v>4655.48466616918</v>
      </c>
      <c r="AZ436" s="0" t="n">
        <f aca="false">$C437/AQ436</f>
        <v>4704.91498197873</v>
      </c>
      <c r="BA436" s="0" t="n">
        <f aca="false">$C437/AR436</f>
        <v>4619.59165818282</v>
      </c>
      <c r="BB436" s="0" t="n">
        <f aca="false">$C437/AS436</f>
        <v>4658.95350673208</v>
      </c>
      <c r="BC436" s="0" t="n">
        <f aca="false">$C437/AT436</f>
        <v>4625.48165280791</v>
      </c>
      <c r="BD436" s="0" t="n">
        <f aca="false">$C437/AU436</f>
        <v>4657.65708972807</v>
      </c>
      <c r="BE436" s="0" t="n">
        <f aca="false">$C437/AV436</f>
        <v>4670.47419072514</v>
      </c>
      <c r="BF436" s="0" t="n">
        <f aca="false">$C$4+$C$3*A437</f>
        <v>4694.95476335488</v>
      </c>
      <c r="BG436" s="1" t="n">
        <f aca="false">$BF436*AN436</f>
        <v>4716.08529178445</v>
      </c>
      <c r="BH436" s="1" t="n">
        <f aca="false">$BF436*AO436</f>
        <v>4682.28823965479</v>
      </c>
      <c r="BI436" s="1" t="n">
        <f aca="false">$BF436*AP436</f>
        <v>4698.07768734998</v>
      </c>
      <c r="BJ436" s="1" t="n">
        <f aca="false">$BF436*AQ436</f>
        <v>4648.7192048539</v>
      </c>
      <c r="BK436" s="1" t="n">
        <f aca="false">$BF436*AR436</f>
        <v>4734.58051106901</v>
      </c>
      <c r="BL436" s="1" t="n">
        <f aca="false">$BF436*AS436</f>
        <v>4694.5797167379</v>
      </c>
      <c r="BM436" s="1" t="n">
        <f aca="false">$BF436*AT436</f>
        <v>4728.55159216814</v>
      </c>
      <c r="BN436" s="1" t="n">
        <f aca="false">$BF436*AU436</f>
        <v>4695.88641082341</v>
      </c>
      <c r="BO436" s="1" t="n">
        <f aca="false">$BF436*AV436</f>
        <v>4682.99957151322</v>
      </c>
    </row>
    <row r="437" customFormat="false" ht="13.8" hidden="false" customHeight="false" outlineLevel="0" collapsed="false">
      <c r="A437" s="0" t="n">
        <f aca="false">A436+1</f>
        <v>431</v>
      </c>
      <c r="B437" s="0" t="n">
        <f aca="false">B436+1/12</f>
        <v>1987.8333333333</v>
      </c>
      <c r="C437" s="1" t="n">
        <v>4658.581336</v>
      </c>
      <c r="D437" s="0" t="n">
        <f aca="false">AVERAGE(C421:C437)</f>
        <v>4748.07055035294</v>
      </c>
      <c r="E437" s="0" t="n">
        <f aca="false">AVERAGE(C413:C437)</f>
        <v>4691.3273136</v>
      </c>
      <c r="F437" s="0" t="n">
        <f aca="false">AVERAGE(C410:C437)</f>
        <v>4697.66107910714</v>
      </c>
      <c r="G437" s="0" t="n">
        <f aca="false">AVERAGE(C405:C437)</f>
        <v>4701.03285969697</v>
      </c>
      <c r="H437" s="0" t="n">
        <f aca="false">AVERAGE(C402:C437)</f>
        <v>4687.27928940278</v>
      </c>
      <c r="I437" s="0" t="n">
        <f aca="false">AVERAGE(C397:C437)</f>
        <v>4702.10336571951</v>
      </c>
      <c r="J437" s="0" t="n">
        <f aca="false">AVERAGE(C383:C437)</f>
        <v>4725.35735705</v>
      </c>
      <c r="K437" s="0" t="n">
        <f aca="false">AVERAGE(C375:C437)</f>
        <v>4712.65311425</v>
      </c>
      <c r="L437" s="0" t="n">
        <f aca="false">AVERAGE(C321:C437)</f>
        <v>4718.34920341667</v>
      </c>
      <c r="M437" s="0" t="n">
        <f aca="false">$C438/D437</f>
        <v>1.03741254700477</v>
      </c>
      <c r="N437" s="0" t="n">
        <f aca="false">$C438/E437</f>
        <v>1.04996041284959</v>
      </c>
      <c r="O437" s="0" t="n">
        <f aca="false">$C438/F437</f>
        <v>1.0485447715475</v>
      </c>
      <c r="P437" s="0" t="n">
        <f aca="false">$C438/G437</f>
        <v>1.04779271066774</v>
      </c>
      <c r="Q437" s="0" t="n">
        <f aca="false">$C438/H437</f>
        <v>1.05086717877816</v>
      </c>
      <c r="R437" s="0" t="n">
        <f aca="false">$C438/I437</f>
        <v>1.04755416457041</v>
      </c>
      <c r="S437" s="0" t="n">
        <f aca="false">$C438/J437</f>
        <v>1.0423990379587</v>
      </c>
      <c r="T437" s="0" t="n">
        <f aca="false">$C438/K437</f>
        <v>1.04520910909096</v>
      </c>
      <c r="U437" s="0" t="n">
        <f aca="false">$C438/L437</f>
        <v>1.04394731094366</v>
      </c>
      <c r="AN437" s="0" t="n">
        <v>0.998810546987473</v>
      </c>
      <c r="AO437" s="0" t="n">
        <v>0.993109675247228</v>
      </c>
      <c r="AP437" s="0" t="n">
        <v>0.995876296552055</v>
      </c>
      <c r="AQ437" s="0" t="n">
        <v>1.00142399180874</v>
      </c>
      <c r="AR437" s="0" t="n">
        <v>0.974436487475245</v>
      </c>
      <c r="AS437" s="0" t="n">
        <v>1.00170751739199</v>
      </c>
      <c r="AT437" s="0" t="n">
        <v>1.00108628988143</v>
      </c>
      <c r="AU437" s="0" t="n">
        <v>0.996978087127714</v>
      </c>
      <c r="AV437" s="0" t="n">
        <v>1.00719356487921</v>
      </c>
      <c r="AW437" s="0" t="n">
        <f aca="false">$C438/AN437</f>
        <v>4931.57383835853</v>
      </c>
      <c r="AX437" s="0" t="n">
        <f aca="false">$C438/AO437</f>
        <v>4959.88316876862</v>
      </c>
      <c r="AY437" s="0" t="n">
        <f aca="false">$C438/AP437</f>
        <v>4946.10423006742</v>
      </c>
      <c r="AZ437" s="0" t="n">
        <f aca="false">$C438/AQ437</f>
        <v>4918.70376912315</v>
      </c>
      <c r="BA437" s="0" t="n">
        <f aca="false">$C438/AR437</f>
        <v>5054.92972226693</v>
      </c>
      <c r="BB437" s="0" t="n">
        <f aca="false">$C438/AS437</f>
        <v>4917.31156797585</v>
      </c>
      <c r="BC437" s="0" t="n">
        <f aca="false">$C438/AT437</f>
        <v>4920.36302243577</v>
      </c>
      <c r="BD437" s="0" t="n">
        <f aca="false">$C438/AU437</f>
        <v>4940.63814099558</v>
      </c>
      <c r="BE437" s="0" t="n">
        <f aca="false">$C438/AV437</f>
        <v>4890.52763516289</v>
      </c>
      <c r="BF437" s="0" t="n">
        <f aca="false">$C$4+$C$3*A438</f>
        <v>4695.09463635152</v>
      </c>
      <c r="BG437" s="1" t="n">
        <f aca="false">$BF437*AN437</f>
        <v>4689.51004189222</v>
      </c>
      <c r="BH437" s="1" t="n">
        <f aca="false">$BF437*AO437</f>
        <v>4662.74390956206</v>
      </c>
      <c r="BI437" s="1" t="n">
        <f aca="false">$BF437*AP437</f>
        <v>4675.73345841117</v>
      </c>
      <c r="BJ437" s="1" t="n">
        <f aca="false">$BF437*AQ437</f>
        <v>4701.78041265495</v>
      </c>
      <c r="BK437" s="1" t="n">
        <f aca="false">$BF437*AR437</f>
        <v>4575.07152581024</v>
      </c>
      <c r="BL437" s="1" t="n">
        <f aca="false">$BF437*AS437</f>
        <v>4703.11159210013</v>
      </c>
      <c r="BM437" s="1" t="n">
        <f aca="false">$BF437*AT437</f>
        <v>4700.19487014735</v>
      </c>
      <c r="BN437" s="1" t="n">
        <f aca="false">$BF437*AU437</f>
        <v>4680.90646943333</v>
      </c>
      <c r="BO437" s="1" t="n">
        <f aca="false">$BF437*AV437</f>
        <v>4728.86910423215</v>
      </c>
    </row>
    <row r="438" customFormat="false" ht="13.8" hidden="false" customHeight="false" outlineLevel="0" collapsed="false">
      <c r="A438" s="0" t="n">
        <f aca="false">A437+1</f>
        <v>432</v>
      </c>
      <c r="B438" s="0" t="n">
        <f aca="false">B437+1/12</f>
        <v>1987.91666666663</v>
      </c>
      <c r="C438" s="1" t="n">
        <v>4925.707963</v>
      </c>
      <c r="D438" s="0" t="n">
        <f aca="false">AVERAGE(C422:C438)</f>
        <v>4761.53540623529</v>
      </c>
      <c r="E438" s="0" t="n">
        <f aca="false">AVERAGE(C414:C438)</f>
        <v>4704.72715404</v>
      </c>
      <c r="F438" s="0" t="n">
        <f aca="false">AVERAGE(C411:C438)</f>
        <v>4702.58987089286</v>
      </c>
      <c r="G438" s="0" t="n">
        <f aca="false">AVERAGE(C406:C438)</f>
        <v>4708.80490648485</v>
      </c>
      <c r="H438" s="0" t="n">
        <f aca="false">AVERAGE(C403:C438)</f>
        <v>4688.13875388889</v>
      </c>
      <c r="I438" s="0" t="n">
        <f aca="false">AVERAGE(C398:C438)</f>
        <v>4706.80647391463</v>
      </c>
      <c r="J438" s="0" t="n">
        <f aca="false">AVERAGE(C384:C438)</f>
        <v>4718.83442785</v>
      </c>
      <c r="K438" s="0" t="n">
        <f aca="false">AVERAGE(C376:C438)</f>
        <v>4714.89723355159</v>
      </c>
      <c r="L438" s="0" t="n">
        <f aca="false">AVERAGE(C322:C438)</f>
        <v>4721.69111703205</v>
      </c>
      <c r="M438" s="0" t="n">
        <f aca="false">$C439/D438</f>
        <v>0.92597594427761</v>
      </c>
      <c r="N438" s="0" t="n">
        <f aca="false">$C439/E438</f>
        <v>0.937156842392844</v>
      </c>
      <c r="O438" s="0" t="n">
        <f aca="false">$C439/F438</f>
        <v>0.937582771419289</v>
      </c>
      <c r="P438" s="0" t="n">
        <f aca="false">$C439/G438</f>
        <v>0.936345279017175</v>
      </c>
      <c r="Q438" s="0" t="n">
        <f aca="false">$C439/H438</f>
        <v>0.940472856171888</v>
      </c>
      <c r="R438" s="0" t="n">
        <f aca="false">$C439/I438</f>
        <v>0.936742835813471</v>
      </c>
      <c r="S438" s="0" t="n">
        <f aca="false">$C439/J438</f>
        <v>0.934355148800774</v>
      </c>
      <c r="T438" s="0" t="n">
        <f aca="false">$C439/K438</f>
        <v>0.935135385905067</v>
      </c>
      <c r="U438" s="0" t="n">
        <f aca="false">$C439/L438</f>
        <v>0.933789850864162</v>
      </c>
      <c r="AN438" s="0" t="n">
        <v>1.00268093296222</v>
      </c>
      <c r="AO438" s="0" t="n">
        <v>0.995031448462677</v>
      </c>
      <c r="AP438" s="0" t="n">
        <v>1.00687439021071</v>
      </c>
      <c r="AQ438" s="0" t="n">
        <v>1.00461401674996</v>
      </c>
      <c r="AR438" s="0" t="n">
        <v>0.957056929019134</v>
      </c>
      <c r="AS438" s="0" t="n">
        <v>1.01488403805814</v>
      </c>
      <c r="AT438" s="0" t="n">
        <v>0.999044611449752</v>
      </c>
      <c r="AU438" s="0" t="n">
        <v>1.00734550029836</v>
      </c>
      <c r="AV438" s="0" t="n">
        <v>1.00580308332518</v>
      </c>
      <c r="AW438" s="0" t="n">
        <f aca="false">$C439/AN438</f>
        <v>4397.27843529875</v>
      </c>
      <c r="AX438" s="0" t="n">
        <f aca="false">$C439/AO438</f>
        <v>4431.08330979087</v>
      </c>
      <c r="AY438" s="0" t="n">
        <f aca="false">$C439/AP438</f>
        <v>4378.96453308074</v>
      </c>
      <c r="AZ438" s="0" t="n">
        <f aca="false">$C439/AQ438</f>
        <v>4388.81716807399</v>
      </c>
      <c r="BA438" s="0" t="n">
        <f aca="false">$C439/AR438</f>
        <v>4606.9017529801</v>
      </c>
      <c r="BB438" s="0" t="n">
        <f aca="false">$C439/AS438</f>
        <v>4344.40495530526</v>
      </c>
      <c r="BC438" s="0" t="n">
        <f aca="false">$C439/AT438</f>
        <v>4413.28364466311</v>
      </c>
      <c r="BD438" s="0" t="n">
        <f aca="false">$C439/AU438</f>
        <v>4376.91660179561</v>
      </c>
      <c r="BE438" s="0" t="n">
        <f aca="false">$C439/AV438</f>
        <v>4383.62868149464</v>
      </c>
      <c r="BF438" s="0" t="n">
        <f aca="false">$C$4+$C$3*A439</f>
        <v>4695.23450934816</v>
      </c>
      <c r="BG438" s="1" t="n">
        <f aca="false">$BF438*AN438</f>
        <v>4707.82211830963</v>
      </c>
      <c r="BH438" s="1" t="n">
        <f aca="false">$BF438*AO438</f>
        <v>4671.90599470865</v>
      </c>
      <c r="BI438" s="1" t="n">
        <f aca="false">$BF438*AP438</f>
        <v>4727.51138349621</v>
      </c>
      <c r="BJ438" s="1" t="n">
        <f aca="false">$BF438*AQ438</f>
        <v>4716.89840001929</v>
      </c>
      <c r="BK438" s="1" t="n">
        <f aca="false">$BF438*AR438</f>
        <v>4493.60672054141</v>
      </c>
      <c r="BL438" s="1" t="n">
        <f aca="false">$BF438*AS438</f>
        <v>4765.11855847719</v>
      </c>
      <c r="BM438" s="1" t="n">
        <f aca="false">$BF438*AT438</f>
        <v>4690.7487360572</v>
      </c>
      <c r="BN438" s="1" t="n">
        <f aca="false">$BF438*AU438</f>
        <v>4729.72335583745</v>
      </c>
      <c r="BO438" s="1" t="n">
        <f aca="false">$BF438*AV438</f>
        <v>4722.48134643717</v>
      </c>
    </row>
    <row r="439" customFormat="false" ht="13.8" hidden="false" customHeight="false" outlineLevel="0" collapsed="false">
      <c r="A439" s="0" t="n">
        <f aca="false">A438+1</f>
        <v>433</v>
      </c>
      <c r="B439" s="0" t="n">
        <f aca="false">B438+1/12</f>
        <v>1987.99999999997</v>
      </c>
      <c r="C439" s="1" t="n">
        <v>4409.067244</v>
      </c>
      <c r="D439" s="0" t="n">
        <f aca="false">AVERAGE(C423:C439)</f>
        <v>4740.71042423529</v>
      </c>
      <c r="E439" s="0" t="n">
        <f aca="false">AVERAGE(C415:C439)</f>
        <v>4705.67184032</v>
      </c>
      <c r="F439" s="0" t="n">
        <f aca="false">AVERAGE(C412:C439)</f>
        <v>4691.43235403571</v>
      </c>
      <c r="G439" s="0" t="n">
        <f aca="false">AVERAGE(C407:C439)</f>
        <v>4704.28400521212</v>
      </c>
      <c r="H439" s="0" t="n">
        <f aca="false">AVERAGE(C404:C439)</f>
        <v>4690.01963155556</v>
      </c>
      <c r="I439" s="0" t="n">
        <f aca="false">AVERAGE(C399:C439)</f>
        <v>4698.40763784146</v>
      </c>
      <c r="J439" s="0" t="n">
        <f aca="false">AVERAGE(C385:C439)</f>
        <v>4706.08578565</v>
      </c>
      <c r="K439" s="0" t="n">
        <f aca="false">AVERAGE(C377:C439)</f>
        <v>4711.69166431349</v>
      </c>
      <c r="L439" s="0" t="n">
        <f aca="false">AVERAGE(C323:C439)</f>
        <v>4717.50947119445</v>
      </c>
      <c r="M439" s="0" t="n">
        <f aca="false">$C440/D439</f>
        <v>0.984533368593775</v>
      </c>
      <c r="N439" s="0" t="n">
        <f aca="false">$C440/E439</f>
        <v>0.991864235731024</v>
      </c>
      <c r="O439" s="0" t="n">
        <f aca="false">$C440/F439</f>
        <v>0.99487475280017</v>
      </c>
      <c r="P439" s="0" t="n">
        <f aca="false">$C440/G439</f>
        <v>0.992156850719208</v>
      </c>
      <c r="Q439" s="0" t="n">
        <f aca="false">$C440/H439</f>
        <v>0.995174427863098</v>
      </c>
      <c r="R439" s="0" t="n">
        <f aca="false">$C440/I439</f>
        <v>0.993397755849955</v>
      </c>
      <c r="S439" s="0" t="n">
        <f aca="false">$C440/J439</f>
        <v>0.991776991769253</v>
      </c>
      <c r="T439" s="0" t="n">
        <f aca="false">$C440/K439</f>
        <v>0.990596994886348</v>
      </c>
      <c r="U439" s="0" t="n">
        <f aca="false">$C440/L439</f>
        <v>0.989375354092982</v>
      </c>
      <c r="AN439" s="0" t="n">
        <v>1.00368537260204</v>
      </c>
      <c r="AO439" s="0" t="n">
        <v>0.990489261823629</v>
      </c>
      <c r="AP439" s="0" t="n">
        <v>1.00050391881608</v>
      </c>
      <c r="AQ439" s="0" t="n">
        <v>0.996333358708326</v>
      </c>
      <c r="AR439" s="0" t="n">
        <v>0.949184165613121</v>
      </c>
      <c r="AS439" s="0" t="n">
        <v>1.01417556801544</v>
      </c>
      <c r="AT439" s="0" t="n">
        <v>1.00023037567511</v>
      </c>
      <c r="AU439" s="0" t="n">
        <v>1.00436031959894</v>
      </c>
      <c r="AV439" s="0" t="n">
        <v>1.00377998032042</v>
      </c>
      <c r="AW439" s="0" t="n">
        <f aca="false">$C440/AN439</f>
        <v>4650.24970066054</v>
      </c>
      <c r="AX439" s="0" t="n">
        <f aca="false">$C440/AO439</f>
        <v>4712.20414334093</v>
      </c>
      <c r="AY439" s="0" t="n">
        <f aca="false">$C440/AP439</f>
        <v>4665.03680367692</v>
      </c>
      <c r="AZ439" s="0" t="n">
        <f aca="false">$C440/AQ439</f>
        <v>4684.56422010293</v>
      </c>
      <c r="BA439" s="0" t="n">
        <f aca="false">$C440/AR439</f>
        <v>4917.26239500121</v>
      </c>
      <c r="BB439" s="0" t="n">
        <f aca="false">$C440/AS439</f>
        <v>4602.14951996255</v>
      </c>
      <c r="BC439" s="0" t="n">
        <f aca="false">$C440/AT439</f>
        <v>4666.31259858483</v>
      </c>
      <c r="BD439" s="0" t="n">
        <f aca="false">$C440/AU439</f>
        <v>4647.12465478901</v>
      </c>
      <c r="BE439" s="0" t="n">
        <f aca="false">$C440/AV439</f>
        <v>4649.81140788453</v>
      </c>
      <c r="BF439" s="0" t="n">
        <f aca="false">$C$4+$C$3*A440</f>
        <v>4695.3743823448</v>
      </c>
      <c r="BG439" s="1" t="n">
        <f aca="false">$BF439*AN439</f>
        <v>4712.67858644982</v>
      </c>
      <c r="BH439" s="1" t="n">
        <f aca="false">$BF439*AO439</f>
        <v>4650.71790595428</v>
      </c>
      <c r="BI439" s="1" t="n">
        <f aca="false">$BF439*AP439</f>
        <v>4697.74046984461</v>
      </c>
      <c r="BJ439" s="1" t="n">
        <f aca="false">$BF439*AQ439</f>
        <v>4678.15812875463</v>
      </c>
      <c r="BK439" s="1" t="n">
        <f aca="false">$BF439*AR439</f>
        <v>4456.77501534718</v>
      </c>
      <c r="BL439" s="1" t="n">
        <f aca="false">$BF439*AS439</f>
        <v>4761.93398125969</v>
      </c>
      <c r="BM439" s="1" t="n">
        <f aca="false">$BF439*AT439</f>
        <v>4696.45608238803</v>
      </c>
      <c r="BN439" s="1" t="n">
        <f aca="false">$BF439*AU439</f>
        <v>4715.8477152885</v>
      </c>
      <c r="BO439" s="1" t="n">
        <f aca="false">$BF439*AV439</f>
        <v>4713.12280510707</v>
      </c>
    </row>
    <row r="440" customFormat="false" ht="13.8" hidden="false" customHeight="false" outlineLevel="0" collapsed="false">
      <c r="A440" s="0" t="n">
        <f aca="false">A439+1</f>
        <v>434</v>
      </c>
      <c r="B440" s="0" t="n">
        <f aca="false">B439+1/12</f>
        <v>1988.0833333333</v>
      </c>
      <c r="C440" s="1" t="n">
        <f aca="false">AVERAGE(C438:C439)</f>
        <v>4667.3876035</v>
      </c>
      <c r="D440" s="0" t="n">
        <f aca="false">AVERAGE(C424:C440)</f>
        <v>4732.9876817353</v>
      </c>
      <c r="E440" s="0" t="n">
        <f aca="false">AVERAGE(C416:C440)</f>
        <v>4718.70760526</v>
      </c>
      <c r="F440" s="0" t="n">
        <f aca="false">AVERAGE(C413:C440)</f>
        <v>4688.76234466072</v>
      </c>
      <c r="G440" s="0" t="n">
        <f aca="false">AVERAGE(C408:C440)</f>
        <v>4699.32620722727</v>
      </c>
      <c r="H440" s="0" t="n">
        <f aca="false">AVERAGE(C405:C440)</f>
        <v>4698.22908834722</v>
      </c>
      <c r="I440" s="0" t="n">
        <f aca="false">AVERAGE(C400:C440)</f>
        <v>4695.94516370732</v>
      </c>
      <c r="J440" s="0" t="n">
        <f aca="false">AVERAGE(C386:C440)</f>
        <v>4702.57183327727</v>
      </c>
      <c r="K440" s="0" t="n">
        <f aca="false">AVERAGE(C378:C440)</f>
        <v>4711.64498903572</v>
      </c>
      <c r="L440" s="0" t="n">
        <f aca="false">AVERAGE(C324:C440)</f>
        <v>4714.59572829274</v>
      </c>
      <c r="M440" s="0" t="n">
        <f aca="false">$C441/D440</f>
        <v>0.958850461678386</v>
      </c>
      <c r="N440" s="0" t="n">
        <f aca="false">$C441/E440</f>
        <v>0.961752200685455</v>
      </c>
      <c r="O440" s="0" t="n">
        <f aca="false">$C441/F440</f>
        <v>0.967894529548478</v>
      </c>
      <c r="P440" s="0" t="n">
        <f aca="false">$C441/G440</f>
        <v>0.965718748524094</v>
      </c>
      <c r="Q440" s="0" t="n">
        <f aca="false">$C441/H440</f>
        <v>0.965944260786673</v>
      </c>
      <c r="R440" s="0" t="n">
        <f aca="false">$C441/I440</f>
        <v>0.966414058414429</v>
      </c>
      <c r="S440" s="0" t="n">
        <f aca="false">$C441/J440</f>
        <v>0.965052227726899</v>
      </c>
      <c r="T440" s="0" t="n">
        <f aca="false">$C441/K440</f>
        <v>0.963193838735883</v>
      </c>
      <c r="U440" s="0" t="n">
        <f aca="false">$C441/L440</f>
        <v>0.962591001496834</v>
      </c>
      <c r="AN440" s="0" t="n">
        <v>0.999673179222996</v>
      </c>
      <c r="AO440" s="0" t="n">
        <v>1.00434892731059</v>
      </c>
      <c r="AP440" s="0" t="n">
        <v>1.00152118748158</v>
      </c>
      <c r="AQ440" s="0" t="n">
        <v>0.993112869359565</v>
      </c>
      <c r="AR440" s="0" t="n">
        <v>0.953316962110113</v>
      </c>
      <c r="AS440" s="0" t="n">
        <v>1.00057075281003</v>
      </c>
      <c r="AT440" s="0" t="n">
        <v>0.999340072498986</v>
      </c>
      <c r="AU440" s="0" t="n">
        <v>1.00580603176501</v>
      </c>
      <c r="AV440" s="0" t="n">
        <v>1.00674945087597</v>
      </c>
      <c r="AW440" s="0" t="n">
        <f aca="false">$C441/AN440</f>
        <v>4539.71109565766</v>
      </c>
      <c r="AX440" s="0" t="n">
        <f aca="false">$C441/AO440</f>
        <v>4518.57646316436</v>
      </c>
      <c r="AY440" s="0" t="n">
        <f aca="false">$C441/AP440</f>
        <v>4531.33441456371</v>
      </c>
      <c r="AZ440" s="0" t="n">
        <f aca="false">$C441/AQ440</f>
        <v>4569.69954147971</v>
      </c>
      <c r="BA440" s="0" t="n">
        <f aca="false">$C441/AR440</f>
        <v>4760.46016605525</v>
      </c>
      <c r="BB440" s="0" t="n">
        <f aca="false">$C441/AS440</f>
        <v>4535.63869521942</v>
      </c>
      <c r="BC440" s="0" t="n">
        <f aca="false">$C441/AT440</f>
        <v>4541.22430255553</v>
      </c>
      <c r="BD440" s="0" t="n">
        <f aca="false">$C441/AU440</f>
        <v>4512.03043173863</v>
      </c>
      <c r="BE440" s="0" t="n">
        <f aca="false">$C441/AV440</f>
        <v>4507.80223401294</v>
      </c>
      <c r="BF440" s="0" t="n">
        <f aca="false">$C$4+$C$3*A441</f>
        <v>4695.51425534144</v>
      </c>
      <c r="BG440" s="1" t="n">
        <f aca="false">$BF440*AN440</f>
        <v>4693.97966372408</v>
      </c>
      <c r="BH440" s="1" t="n">
        <f aca="false">$BF440*AO440</f>
        <v>4715.93470552376</v>
      </c>
      <c r="BI440" s="1" t="n">
        <f aca="false">$BF440*AP440</f>
        <v>4702.65701284625</v>
      </c>
      <c r="BJ440" s="1" t="n">
        <f aca="false">$BF440*AQ440</f>
        <v>4663.17563524088</v>
      </c>
      <c r="BK440" s="1" t="n">
        <f aca="false">$BF440*AR440</f>
        <v>4476.31338544684</v>
      </c>
      <c r="BL440" s="1" t="n">
        <f aca="false">$BF440*AS440</f>
        <v>4698.19423329722</v>
      </c>
      <c r="BM440" s="1" t="n">
        <f aca="false">$BF440*AT440</f>
        <v>4692.41555635294</v>
      </c>
      <c r="BN440" s="1" t="n">
        <f aca="false">$BF440*AU440</f>
        <v>4722.77656026101</v>
      </c>
      <c r="BO440" s="1" t="n">
        <f aca="false">$BF440*AV440</f>
        <v>4727.20639814529</v>
      </c>
    </row>
    <row r="441" customFormat="false" ht="13.8" hidden="false" customHeight="false" outlineLevel="0" collapsed="false">
      <c r="A441" s="0" t="n">
        <f aca="false">A440+1</f>
        <v>435</v>
      </c>
      <c r="B441" s="0" t="n">
        <f aca="false">B440+1/12</f>
        <v>1988.16666666663</v>
      </c>
      <c r="C441" s="1" t="n">
        <f aca="false">AVERAGE(C439:C440)</f>
        <v>4538.22742375</v>
      </c>
      <c r="D441" s="0" t="n">
        <f aca="false">AVERAGE(C425:C441)</f>
        <v>4719.22282119118</v>
      </c>
      <c r="E441" s="0" t="n">
        <f aca="false">AVERAGE(C417:C441)</f>
        <v>4724.19243261</v>
      </c>
      <c r="F441" s="0" t="n">
        <f aca="false">AVERAGE(C414:C441)</f>
        <v>4686.88789722321</v>
      </c>
      <c r="G441" s="0" t="n">
        <f aca="false">AVERAGE(C409:C441)</f>
        <v>4690.74044058333</v>
      </c>
      <c r="H441" s="0" t="n">
        <f aca="false">AVERAGE(C406:C441)</f>
        <v>4694.59011625694</v>
      </c>
      <c r="I441" s="0" t="n">
        <f aca="false">AVERAGE(C401:C441)</f>
        <v>4686.22128035976</v>
      </c>
      <c r="J441" s="0" t="n">
        <f aca="false">AVERAGE(C387:C441)</f>
        <v>4697.06048596364</v>
      </c>
      <c r="K441" s="0" t="n">
        <f aca="false">AVERAGE(C379:C441)</f>
        <v>4710.01886677778</v>
      </c>
      <c r="L441" s="0" t="n">
        <f aca="false">AVERAGE(C325:C441)</f>
        <v>4712.25829175214</v>
      </c>
      <c r="M441" s="0" t="n">
        <f aca="false">$C442/D441</f>
        <v>1.04389974253357</v>
      </c>
      <c r="N441" s="0" t="n">
        <f aca="false">$C442/E441</f>
        <v>1.04280161282048</v>
      </c>
      <c r="O441" s="0" t="n">
        <f aca="false">$C442/F441</f>
        <v>1.05110162564773</v>
      </c>
      <c r="P441" s="0" t="n">
        <f aca="false">$C442/G441</f>
        <v>1.0502383473146</v>
      </c>
      <c r="Q441" s="0" t="n">
        <f aca="false">$C442/H441</f>
        <v>1.04937712686361</v>
      </c>
      <c r="R441" s="0" t="n">
        <f aca="false">$C442/I441</f>
        <v>1.05125114527708</v>
      </c>
      <c r="S441" s="0" t="n">
        <f aca="false">$C442/J441</f>
        <v>1.04882521796807</v>
      </c>
      <c r="T441" s="0" t="n">
        <f aca="false">$C442/K441</f>
        <v>1.04593965063462</v>
      </c>
      <c r="U441" s="0" t="n">
        <f aca="false">$C442/L441</f>
        <v>1.04544258463562</v>
      </c>
      <c r="AN441" s="0" t="n">
        <v>0.995949214820857</v>
      </c>
      <c r="AO441" s="0" t="n">
        <v>0.998815967034267</v>
      </c>
      <c r="AP441" s="0" t="n">
        <v>0.995180864361412</v>
      </c>
      <c r="AQ441" s="0" t="n">
        <v>1.008257593622</v>
      </c>
      <c r="AR441" s="0" t="n">
        <v>0.973677556903774</v>
      </c>
      <c r="AS441" s="0" t="n">
        <v>0.994058869618465</v>
      </c>
      <c r="AT441" s="0" t="n">
        <v>1.00671776509924</v>
      </c>
      <c r="AU441" s="0" t="n">
        <v>1.01002511153405</v>
      </c>
      <c r="AV441" s="0" t="n">
        <v>1.02823397469226</v>
      </c>
      <c r="AW441" s="0" t="n">
        <f aca="false">$C442/AN441</f>
        <v>4946.43242314933</v>
      </c>
      <c r="AX441" s="0" t="n">
        <f aca="false">$C442/AO441</f>
        <v>4932.23541732887</v>
      </c>
      <c r="AY441" s="0" t="n">
        <f aca="false">$C442/AP441</f>
        <v>4950.25142104312</v>
      </c>
      <c r="AZ441" s="0" t="n">
        <f aca="false">$C442/AQ441</f>
        <v>4886.0484851919</v>
      </c>
      <c r="BA441" s="0" t="n">
        <f aca="false">$C442/AR441</f>
        <v>5059.57588635974</v>
      </c>
      <c r="BB441" s="0" t="n">
        <f aca="false">$C442/AS441</f>
        <v>4955.83877229608</v>
      </c>
      <c r="BC441" s="0" t="n">
        <f aca="false">$C442/AT441</f>
        <v>4893.521956985</v>
      </c>
      <c r="BD441" s="0" t="n">
        <f aca="false">$C442/AU441</f>
        <v>4877.49802627944</v>
      </c>
      <c r="BE441" s="0" t="n">
        <f aca="false">$C442/AV441</f>
        <v>4791.12304130431</v>
      </c>
      <c r="BF441" s="0" t="n">
        <f aca="false">$C$4+$C$3*A442</f>
        <v>4695.65412833808</v>
      </c>
      <c r="BG441" s="1" t="n">
        <f aca="false">$BF441*AN441</f>
        <v>4676.63304218863</v>
      </c>
      <c r="BH441" s="1" t="n">
        <f aca="false">$BF441*AO441</f>
        <v>4690.09431905445</v>
      </c>
      <c r="BI441" s="1" t="n">
        <f aca="false">$BF441*AP441</f>
        <v>4673.02513418173</v>
      </c>
      <c r="BJ441" s="1" t="n">
        <f aca="false">$BF441*AQ441</f>
        <v>4734.42893191937</v>
      </c>
      <c r="BK441" s="1" t="n">
        <f aca="false">$BF441*AR441</f>
        <v>4572.05303974535</v>
      </c>
      <c r="BL441" s="1" t="n">
        <f aca="false">$BF441*AS441</f>
        <v>4667.75663493503</v>
      </c>
      <c r="BM441" s="1" t="n">
        <f aca="false">$BF441*AT441</f>
        <v>4727.19842975954</v>
      </c>
      <c r="BN441" s="1" t="n">
        <f aca="false">$BF441*AU441</f>
        <v>4742.7285847</v>
      </c>
      <c r="BO441" s="1" t="n">
        <f aca="false">$BF441*AV441</f>
        <v>4828.23110816119</v>
      </c>
    </row>
    <row r="442" customFormat="false" ht="13.8" hidden="false" customHeight="false" outlineLevel="0" collapsed="false">
      <c r="A442" s="0" t="n">
        <f aca="false">A441+1</f>
        <v>436</v>
      </c>
      <c r="B442" s="0" t="n">
        <f aca="false">B441+1/12</f>
        <v>1988.24999999997</v>
      </c>
      <c r="C442" s="1" t="n">
        <v>4926.395488</v>
      </c>
      <c r="D442" s="0" t="n">
        <f aca="false">AVERAGE(C426:C442)</f>
        <v>4720.33386566176</v>
      </c>
      <c r="E442" s="0" t="n">
        <f aca="false">AVERAGE(C418:C442)</f>
        <v>4744.85000661</v>
      </c>
      <c r="F442" s="0" t="n">
        <f aca="false">AVERAGE(C415:C442)</f>
        <v>4706.20737583036</v>
      </c>
      <c r="G442" s="0" t="n">
        <f aca="false">AVERAGE(C410:C442)</f>
        <v>4697.00896779546</v>
      </c>
      <c r="H442" s="0" t="n">
        <f aca="false">AVERAGE(C407:C442)</f>
        <v>4704.81618575695</v>
      </c>
      <c r="I442" s="0" t="n">
        <f aca="false">AVERAGE(C402:C442)</f>
        <v>4688.02049123781</v>
      </c>
      <c r="J442" s="0" t="n">
        <f aca="false">AVERAGE(C388:C442)</f>
        <v>4697.97208303636</v>
      </c>
      <c r="K442" s="0" t="n">
        <f aca="false">AVERAGE(C380:C442)</f>
        <v>4719.48453722222</v>
      </c>
      <c r="L442" s="0" t="n">
        <f aca="false">AVERAGE(C326:C442)</f>
        <v>4714.12218521368</v>
      </c>
      <c r="M442" s="0" t="n">
        <f aca="false">$C443/D442</f>
        <v>1.02538293895054</v>
      </c>
      <c r="N442" s="0" t="n">
        <f aca="false">$C443/E442</f>
        <v>1.02008489314883</v>
      </c>
      <c r="O442" s="0" t="n">
        <f aca="false">$C443/F442</f>
        <v>1.02846080197348</v>
      </c>
      <c r="P442" s="0" t="n">
        <f aca="false">$C443/G442</f>
        <v>1.03047489267872</v>
      </c>
      <c r="Q442" s="0" t="n">
        <f aca="false">$C443/H442</f>
        <v>1.02876491257039</v>
      </c>
      <c r="R442" s="0" t="n">
        <f aca="false">$C443/I442</f>
        <v>1.03245065183621</v>
      </c>
      <c r="S442" s="0" t="n">
        <f aca="false">$C443/J442</f>
        <v>1.03026363853396</v>
      </c>
      <c r="T442" s="0" t="n">
        <f aca="false">$C443/K442</f>
        <v>1.02556746903737</v>
      </c>
      <c r="U442" s="0" t="n">
        <f aca="false">$C443/L442</f>
        <v>1.02673406030536</v>
      </c>
      <c r="AN442" s="0" t="n">
        <v>0.99909743072829</v>
      </c>
      <c r="AO442" s="0" t="n">
        <v>0.998906350864124</v>
      </c>
      <c r="AP442" s="0" t="n">
        <v>0.998046961163925</v>
      </c>
      <c r="AQ442" s="0" t="n">
        <v>0.995940010763942</v>
      </c>
      <c r="AR442" s="0" t="n">
        <v>1.01005645913568</v>
      </c>
      <c r="AS442" s="0" t="n">
        <v>1.00230813826165</v>
      </c>
      <c r="AT442" s="0" t="n">
        <v>1.01127215449664</v>
      </c>
      <c r="AU442" s="0" t="n">
        <v>1.008787045013</v>
      </c>
      <c r="AV442" s="0" t="n">
        <v>1.00031797849554</v>
      </c>
      <c r="AW442" s="0" t="n">
        <f aca="false">$C443/AN442</f>
        <v>4844.52232899026</v>
      </c>
      <c r="AX442" s="0" t="n">
        <f aca="false">$C443/AO442</f>
        <v>4845.44903314803</v>
      </c>
      <c r="AY442" s="0" t="n">
        <f aca="false">$C443/AP442</f>
        <v>4849.62131076017</v>
      </c>
      <c r="AZ442" s="0" t="n">
        <f aca="false">$C443/AQ442</f>
        <v>4859.88087604527</v>
      </c>
      <c r="BA442" s="0" t="n">
        <f aca="false">$C443/AR442</f>
        <v>4791.95966544463</v>
      </c>
      <c r="BB442" s="0" t="n">
        <f aca="false">$C443/AS442</f>
        <v>4829.00380355536</v>
      </c>
      <c r="BC442" s="0" t="n">
        <f aca="false">$C443/AT442</f>
        <v>4786.19903700323</v>
      </c>
      <c r="BD442" s="0" t="n">
        <f aca="false">$C443/AU442</f>
        <v>4797.98966087796</v>
      </c>
      <c r="BE442" s="0" t="n">
        <f aca="false">$C443/AV442</f>
        <v>4838.61123767814</v>
      </c>
      <c r="BF442" s="0" t="n">
        <f aca="false">$C$4+$C$3*A443</f>
        <v>4695.79400133472</v>
      </c>
      <c r="BG442" s="1" t="n">
        <f aca="false">$BF442*AN442</f>
        <v>4691.55572196284</v>
      </c>
      <c r="BH442" s="1" t="n">
        <f aca="false">$BF442*AO442</f>
        <v>4690.65845028291</v>
      </c>
      <c r="BI442" s="1" t="n">
        <f aca="false">$BF442*AP442</f>
        <v>4686.62293328391</v>
      </c>
      <c r="BJ442" s="1" t="n">
        <f aca="false">$BF442*AQ442</f>
        <v>4676.72912823456</v>
      </c>
      <c r="BK442" s="1" t="n">
        <f aca="false">$BF442*AR442</f>
        <v>4743.01706181872</v>
      </c>
      <c r="BL442" s="1" t="n">
        <f aca="false">$BF442*AS442</f>
        <v>4706.63254313803</v>
      </c>
      <c r="BM442" s="1" t="n">
        <f aca="false">$BF442*AT442</f>
        <v>4748.72571680217</v>
      </c>
      <c r="BN442" s="1" t="n">
        <f aca="false">$BF442*AU442</f>
        <v>4737.05615459623</v>
      </c>
      <c r="BO442" s="1" t="n">
        <f aca="false">$BF442*AV442</f>
        <v>4697.28716284663</v>
      </c>
    </row>
    <row r="443" customFormat="false" ht="13.8" hidden="false" customHeight="false" outlineLevel="0" collapsed="false">
      <c r="A443" s="0" t="n">
        <f aca="false">A442+1</f>
        <v>437</v>
      </c>
      <c r="B443" s="0" t="n">
        <f aca="false">B442+1/12</f>
        <v>1988.3333333333</v>
      </c>
      <c r="C443" s="1" t="n">
        <v>4840.149812</v>
      </c>
      <c r="D443" s="0" t="n">
        <f aca="false">AVERAGE(C427:C443)</f>
        <v>4732.55010460294</v>
      </c>
      <c r="E443" s="0" t="n">
        <f aca="false">AVERAGE(C419:C443)</f>
        <v>4749.71163313</v>
      </c>
      <c r="F443" s="0" t="n">
        <f aca="false">AVERAGE(C416:C443)</f>
        <v>4724.01653054464</v>
      </c>
      <c r="G443" s="0" t="n">
        <f aca="false">AVERAGE(C411:C443)</f>
        <v>4698.59830170455</v>
      </c>
      <c r="H443" s="0" t="n">
        <f aca="false">AVERAGE(C408:C443)</f>
        <v>4705.07048784028</v>
      </c>
      <c r="I443" s="0" t="n">
        <f aca="false">AVERAGE(C403:C443)</f>
        <v>4686.68835881097</v>
      </c>
      <c r="J443" s="0" t="n">
        <f aca="false">AVERAGE(C389:C443)</f>
        <v>4700.63960990909</v>
      </c>
      <c r="K443" s="0" t="n">
        <f aca="false">AVERAGE(C381:C443)</f>
        <v>4728.11896312698</v>
      </c>
      <c r="L443" s="0" t="n">
        <f aca="false">AVERAGE(C327:C443)</f>
        <v>4714.72130959829</v>
      </c>
      <c r="M443" s="0" t="n">
        <f aca="false">$C444/D443</f>
        <v>1.02603461044759</v>
      </c>
      <c r="N443" s="0" t="n">
        <f aca="false">$C444/E443</f>
        <v>1.02232737017765</v>
      </c>
      <c r="O443" s="0" t="n">
        <f aca="false">$C444/F443</f>
        <v>1.02788806338918</v>
      </c>
      <c r="P443" s="0" t="n">
        <f aca="false">$C444/G443</f>
        <v>1.03344867792559</v>
      </c>
      <c r="Q443" s="0" t="n">
        <f aca="false">$C444/H443</f>
        <v>1.0320270898277</v>
      </c>
      <c r="R443" s="0" t="n">
        <f aca="false">$C444/I443</f>
        <v>1.03607490646805</v>
      </c>
      <c r="S443" s="0" t="n">
        <f aca="false">$C444/J443</f>
        <v>1.0329998906455</v>
      </c>
      <c r="T443" s="0" t="n">
        <f aca="false">$C444/K443</f>
        <v>1.02699619888341</v>
      </c>
      <c r="U443" s="0" t="n">
        <f aca="false">$C444/L443</f>
        <v>1.02991457694744</v>
      </c>
      <c r="AN443" s="0" t="n">
        <v>0.997377397559013</v>
      </c>
      <c r="AO443" s="0" t="n">
        <v>0.999336518348783</v>
      </c>
      <c r="AP443" s="0" t="n">
        <v>0.998629107811209</v>
      </c>
      <c r="AQ443" s="0" t="n">
        <v>0.99508026535005</v>
      </c>
      <c r="AR443" s="0" t="n">
        <v>1.02216566512909</v>
      </c>
      <c r="AS443" s="0" t="n">
        <v>0.998991550930658</v>
      </c>
      <c r="AT443" s="0" t="n">
        <v>0.994267175511149</v>
      </c>
      <c r="AU443" s="0" t="n">
        <v>0.99965542799572</v>
      </c>
      <c r="AV443" s="0" t="n">
        <v>0.989883314239173</v>
      </c>
      <c r="AW443" s="0" t="n">
        <f aca="false">$C444/AN443</f>
        <v>4868.52841751178</v>
      </c>
      <c r="AX443" s="0" t="n">
        <f aca="false">$C444/AO443</f>
        <v>4858.98404976057</v>
      </c>
      <c r="AY443" s="0" t="n">
        <f aca="false">$C444/AP443</f>
        <v>4862.42606491096</v>
      </c>
      <c r="AZ443" s="0" t="n">
        <f aca="false">$C444/AQ443</f>
        <v>4879.76736358231</v>
      </c>
      <c r="BA443" s="0" t="n">
        <f aca="false">$C444/AR443</f>
        <v>4750.46303026307</v>
      </c>
      <c r="BB443" s="0" t="n">
        <f aca="false">$C444/AS443</f>
        <v>4860.66193300272</v>
      </c>
      <c r="BC443" s="0" t="n">
        <f aca="false">$C444/AT443</f>
        <v>4883.75793005906</v>
      </c>
      <c r="BD443" s="0" t="n">
        <f aca="false">$C444/AU443</f>
        <v>4857.43393874793</v>
      </c>
      <c r="BE443" s="0" t="n">
        <f aca="false">$C444/AV443</f>
        <v>4905.38645631394</v>
      </c>
      <c r="BF443" s="0" t="n">
        <f aca="false">$C$4+$C$3*A444</f>
        <v>4695.93387433136</v>
      </c>
      <c r="BG443" s="1" t="n">
        <f aca="false">$BF443*AN443</f>
        <v>4683.61830668983</v>
      </c>
      <c r="BH443" s="1" t="n">
        <f aca="false">$BF443*AO443</f>
        <v>4692.81820837042</v>
      </c>
      <c r="BI443" s="1" t="n">
        <f aca="false">$BF443*AP443</f>
        <v>4689.49625526397</v>
      </c>
      <c r="BJ443" s="1" t="n">
        <f aca="false">$BF443*AQ443</f>
        <v>4672.83112573594</v>
      </c>
      <c r="BK443" s="1" t="n">
        <f aca="false">$BF443*AR443</f>
        <v>4800.02237205814</v>
      </c>
      <c r="BL443" s="1" t="n">
        <f aca="false">$BF443*AS443</f>
        <v>4691.1982641861</v>
      </c>
      <c r="BM443" s="1" t="n">
        <f aca="false">$BF443*AT443</f>
        <v>4669.01290961857</v>
      </c>
      <c r="BN443" s="1" t="n">
        <f aca="false">$BF443*AU443</f>
        <v>4694.31578698432</v>
      </c>
      <c r="BO443" s="1" t="n">
        <f aca="false">$BF443*AV443</f>
        <v>4648.42658697113</v>
      </c>
    </row>
    <row r="444" customFormat="false" ht="13.8" hidden="false" customHeight="false" outlineLevel="0" collapsed="false">
      <c r="A444" s="0" t="n">
        <f aca="false">A443+1</f>
        <v>438</v>
      </c>
      <c r="B444" s="0" t="n">
        <f aca="false">B443+1/12</f>
        <v>1988.41666666663</v>
      </c>
      <c r="C444" s="1" t="n">
        <v>4855.760203</v>
      </c>
      <c r="D444" s="0" t="n">
        <f aca="false">AVERAGE(C428:C444)</f>
        <v>4744.30657342647</v>
      </c>
      <c r="E444" s="0" t="n">
        <f aca="false">AVERAGE(C420:C444)</f>
        <v>4749.05580849</v>
      </c>
      <c r="F444" s="0" t="n">
        <f aca="false">AVERAGE(C417:C444)</f>
        <v>4740.25415422322</v>
      </c>
      <c r="G444" s="0" t="n">
        <f aca="false">AVERAGE(C412:C444)</f>
        <v>4702.66746797727</v>
      </c>
      <c r="H444" s="0" t="n">
        <f aca="false">AVERAGE(C409:C444)</f>
        <v>4706.02055672917</v>
      </c>
      <c r="I444" s="0" t="n">
        <f aca="false">AVERAGE(C404:C444)</f>
        <v>4699.23481137195</v>
      </c>
      <c r="J444" s="0" t="n">
        <f aca="false">AVERAGE(C390:C444)</f>
        <v>4701.92894557273</v>
      </c>
      <c r="K444" s="0" t="n">
        <f aca="false">AVERAGE(C382:C444)</f>
        <v>4731.77779677778</v>
      </c>
      <c r="L444" s="0" t="n">
        <f aca="false">AVERAGE(C328:C444)</f>
        <v>4715.74555158974</v>
      </c>
      <c r="M444" s="0" t="n">
        <f aca="false">$C445/D444</f>
        <v>1.03303970773127</v>
      </c>
      <c r="N444" s="0" t="n">
        <f aca="false">$C445/E444</f>
        <v>1.03200662903103</v>
      </c>
      <c r="O444" s="0" t="n">
        <f aca="false">$C445/F444</f>
        <v>1.03392284813115</v>
      </c>
      <c r="P444" s="0" t="n">
        <f aca="false">$C445/G444</f>
        <v>1.04218661203958</v>
      </c>
      <c r="Q444" s="0" t="n">
        <f aca="false">$C445/H444</f>
        <v>1.04144404320375</v>
      </c>
      <c r="R444" s="0" t="n">
        <f aca="false">$C445/I444</f>
        <v>1.04294789954732</v>
      </c>
      <c r="S444" s="0" t="n">
        <f aca="false">$C445/J444</f>
        <v>1.04235030616844</v>
      </c>
      <c r="T444" s="0" t="n">
        <f aca="false">$C445/K444</f>
        <v>1.03577498489838</v>
      </c>
      <c r="U444" s="0" t="n">
        <f aca="false">$C445/L444</f>
        <v>1.03929633657774</v>
      </c>
      <c r="AN444" s="0" t="n">
        <v>1.00063501729003</v>
      </c>
      <c r="AO444" s="0" t="n">
        <v>1.00354070266785</v>
      </c>
      <c r="AP444" s="0" t="n">
        <v>0.996442172891016</v>
      </c>
      <c r="AQ444" s="0" t="n">
        <v>1.00660093370951</v>
      </c>
      <c r="AR444" s="0" t="n">
        <v>1.04468929748353</v>
      </c>
      <c r="AS444" s="0" t="n">
        <v>0.991278519678581</v>
      </c>
      <c r="AT444" s="0" t="n">
        <v>0.996309944956742</v>
      </c>
      <c r="AU444" s="0" t="n">
        <v>1.01232807707438</v>
      </c>
      <c r="AV444" s="0" t="n">
        <v>1.00043535196504</v>
      </c>
      <c r="AW444" s="0" t="n">
        <f aca="false">$C445/AN444</f>
        <v>4897.94679509946</v>
      </c>
      <c r="AX444" s="0" t="n">
        <f aca="false">$C445/AO444</f>
        <v>4883.76511582525</v>
      </c>
      <c r="AY444" s="0" t="n">
        <f aca="false">$C445/AP444</f>
        <v>4918.556449473</v>
      </c>
      <c r="AZ444" s="0" t="n">
        <f aca="false">$C445/AQ444</f>
        <v>4868.91767320213</v>
      </c>
      <c r="BA444" s="0" t="n">
        <f aca="false">$C445/AR444</f>
        <v>4691.40163281635</v>
      </c>
      <c r="BB444" s="0" t="n">
        <f aca="false">$C445/AS444</f>
        <v>4944.17762385203</v>
      </c>
      <c r="BC444" s="0" t="n">
        <f aca="false">$C445/AT444</f>
        <v>4919.20922882366</v>
      </c>
      <c r="BD444" s="0" t="n">
        <f aca="false">$C445/AU444</f>
        <v>4841.37226556436</v>
      </c>
      <c r="BE444" s="0" t="n">
        <f aca="false">$C445/AV444</f>
        <v>4898.92431967085</v>
      </c>
      <c r="BF444" s="0" t="n">
        <f aca="false">$C$4+$C$3*A445</f>
        <v>4696.073747328</v>
      </c>
      <c r="BG444" s="1" t="n">
        <f aca="false">$BF444*AN444</f>
        <v>4699.05583535281</v>
      </c>
      <c r="BH444" s="1" t="n">
        <f aca="false">$BF444*AO444</f>
        <v>4712.70114817359</v>
      </c>
      <c r="BI444" s="1" t="n">
        <f aca="false">$BF444*AP444</f>
        <v>4679.36592884397</v>
      </c>
      <c r="BJ444" s="1" t="n">
        <f aca="false">$BF444*AQ444</f>
        <v>4727.07221882909</v>
      </c>
      <c r="BK444" s="1" t="n">
        <f aca="false">$BF444*AR444</f>
        <v>4905.93798402694</v>
      </c>
      <c r="BL444" s="1" t="n">
        <f aca="false">$BF444*AS444</f>
        <v>4655.11703255275</v>
      </c>
      <c r="BM444" s="1" t="n">
        <f aca="false">$BF444*AT444</f>
        <v>4678.74497671317</v>
      </c>
      <c r="BN444" s="1" t="n">
        <f aca="false">$BF444*AU444</f>
        <v>4753.96730643204</v>
      </c>
      <c r="BO444" s="1" t="n">
        <f aca="false">$BF444*AV444</f>
        <v>4698.11819226188</v>
      </c>
    </row>
    <row r="445" customFormat="false" ht="13.8" hidden="false" customHeight="false" outlineLevel="0" collapsed="false">
      <c r="A445" s="0" t="n">
        <f aca="false">A444+1</f>
        <v>439</v>
      </c>
      <c r="B445" s="0" t="n">
        <f aca="false">B444+1/12</f>
        <v>1988.49999999997</v>
      </c>
      <c r="C445" s="1" t="n">
        <v>4901.057076</v>
      </c>
      <c r="D445" s="0" t="n">
        <f aca="false">AVERAGE(C429:C445)</f>
        <v>4763.25370325</v>
      </c>
      <c r="E445" s="0" t="n">
        <f aca="false">AVERAGE(C421:C445)</f>
        <v>4751.23808677</v>
      </c>
      <c r="F445" s="0" t="n">
        <f aca="false">AVERAGE(C418:C445)</f>
        <v>4757.7934734375</v>
      </c>
      <c r="G445" s="0" t="n">
        <f aca="false">AVERAGE(C413:C445)</f>
        <v>4707.48289858333</v>
      </c>
      <c r="H445" s="0" t="n">
        <f aca="false">AVERAGE(C410:C445)</f>
        <v>4711.06286189583</v>
      </c>
      <c r="I445" s="0" t="n">
        <f aca="false">AVERAGE(C405:C445)</f>
        <v>4712.14237032317</v>
      </c>
      <c r="J445" s="0" t="n">
        <f aca="false">AVERAGE(C391:C445)</f>
        <v>4704.87286899546</v>
      </c>
      <c r="K445" s="0" t="n">
        <f aca="false">AVERAGE(C383:C445)</f>
        <v>4729.49853096825</v>
      </c>
      <c r="L445" s="0" t="n">
        <f aca="false">AVERAGE(C329:C445)</f>
        <v>4717.4771570171</v>
      </c>
      <c r="M445" s="0" t="n">
        <f aca="false">$C446/D445</f>
        <v>1.05364505853964</v>
      </c>
      <c r="N445" s="0" t="n">
        <f aca="false">$C446/E445</f>
        <v>1.05630966820522</v>
      </c>
      <c r="O445" s="0" t="n">
        <f aca="false">$C446/F445</f>
        <v>1.05485426280472</v>
      </c>
      <c r="P445" s="0" t="n">
        <f aca="false">$C446/G445</f>
        <v>1.06612787239447</v>
      </c>
      <c r="Q445" s="0" t="n">
        <f aca="false">$C446/H445</f>
        <v>1.06531771579468</v>
      </c>
      <c r="R445" s="0" t="n">
        <f aca="false">$C446/I445</f>
        <v>1.0650736613155</v>
      </c>
      <c r="S445" s="0" t="n">
        <f aca="false">$C446/J445</f>
        <v>1.06671930714072</v>
      </c>
      <c r="T445" s="0" t="n">
        <f aca="false">$C446/K445</f>
        <v>1.06116508846288</v>
      </c>
      <c r="U445" s="0" t="n">
        <f aca="false">$C446/L445</f>
        <v>1.0638692165228</v>
      </c>
      <c r="AN445" s="0" t="n">
        <v>0.993604643525081</v>
      </c>
      <c r="AO445" s="0" t="n">
        <v>1.00258937373517</v>
      </c>
      <c r="AP445" s="0" t="n">
        <v>1.00264903207537</v>
      </c>
      <c r="AQ445" s="0" t="n">
        <v>1.00230141114337</v>
      </c>
      <c r="AR445" s="0" t="n">
        <v>1.01969471152667</v>
      </c>
      <c r="AS445" s="0" t="n">
        <v>0.997196796648652</v>
      </c>
      <c r="AT445" s="0" t="n">
        <v>0.992579141382025</v>
      </c>
      <c r="AU445" s="0" t="n">
        <v>1.00142292339254</v>
      </c>
      <c r="AV445" s="0" t="n">
        <v>0.967277178765559</v>
      </c>
      <c r="AW445" s="0" t="n">
        <f aca="false">$C446/AN445</f>
        <v>5051.08219824187</v>
      </c>
      <c r="AX445" s="0" t="n">
        <f aca="false">$C446/AO445</f>
        <v>5005.81679646416</v>
      </c>
      <c r="AY445" s="0" t="n">
        <f aca="false">$C446/AP445</f>
        <v>5005.51894675617</v>
      </c>
      <c r="AZ445" s="0" t="n">
        <f aca="false">$C446/AQ445</f>
        <v>5007.25497460375</v>
      </c>
      <c r="BA445" s="0" t="n">
        <f aca="false">$C446/AR445</f>
        <v>4921.84442095024</v>
      </c>
      <c r="BB445" s="0" t="n">
        <f aca="false">$C446/AS445</f>
        <v>5032.88693251618</v>
      </c>
      <c r="BC445" s="0" t="n">
        <f aca="false">$C446/AT445</f>
        <v>5056.30082051902</v>
      </c>
      <c r="BD445" s="0" t="n">
        <f aca="false">$C446/AU445</f>
        <v>5011.64753648517</v>
      </c>
      <c r="BE445" s="0" t="n">
        <f aca="false">$C446/AV445</f>
        <v>5188.56315146913</v>
      </c>
      <c r="BF445" s="0" t="n">
        <f aca="false">$C$4+$C$3*A446</f>
        <v>4696.21362032464</v>
      </c>
      <c r="BG445" s="1" t="n">
        <f aca="false">$BF445*AN445</f>
        <v>4666.1796601403</v>
      </c>
      <c r="BH445" s="1" t="n">
        <f aca="false">$BF445*AO445</f>
        <v>4708.37387252786</v>
      </c>
      <c r="BI445" s="1" t="n">
        <f aca="false">$BF445*AP445</f>
        <v>4708.65404083767</v>
      </c>
      <c r="BJ445" s="1" t="n">
        <f aca="false">$BF445*AQ445</f>
        <v>4707.0215386821</v>
      </c>
      <c r="BK445" s="1" t="n">
        <f aca="false">$BF445*AR445</f>
        <v>4788.70419284456</v>
      </c>
      <c r="BL445" s="1" t="n">
        <f aca="false">$BF445*AS445</f>
        <v>4683.0491785655</v>
      </c>
      <c r="BM445" s="1" t="n">
        <f aca="false">$BF445*AT445</f>
        <v>4661.36368300841</v>
      </c>
      <c r="BN445" s="1" t="n">
        <f aca="false">$BF445*AU445</f>
        <v>4702.89597254137</v>
      </c>
      <c r="BO445" s="1" t="n">
        <f aca="false">$BF445*AV445</f>
        <v>4542.54026154801</v>
      </c>
    </row>
    <row r="446" customFormat="false" ht="13.8" hidden="false" customHeight="false" outlineLevel="0" collapsed="false">
      <c r="A446" s="0" t="n">
        <f aca="false">A445+1</f>
        <v>440</v>
      </c>
      <c r="B446" s="0" t="n">
        <f aca="false">B445+1/12</f>
        <v>1988.5833333333</v>
      </c>
      <c r="C446" s="1" t="n">
        <v>5018.778727</v>
      </c>
      <c r="D446" s="0" t="n">
        <f aca="false">AVERAGE(C430:C446)</f>
        <v>4793.79397907353</v>
      </c>
      <c r="E446" s="0" t="n">
        <f aca="false">AVERAGE(C422:C446)</f>
        <v>4764.11701933</v>
      </c>
      <c r="F446" s="0" t="n">
        <f aca="false">AVERAGE(C419:C446)</f>
        <v>4768.51381550893</v>
      </c>
      <c r="G446" s="0" t="n">
        <f aca="false">AVERAGE(C414:C446)</f>
        <v>4720.45461903788</v>
      </c>
      <c r="H446" s="0" t="n">
        <f aca="false">AVERAGE(C411:C446)</f>
        <v>4717.48166561806</v>
      </c>
      <c r="I446" s="0" t="n">
        <f aca="false">AVERAGE(C406:C446)</f>
        <v>4720.66793881098</v>
      </c>
      <c r="J446" s="0" t="n">
        <f aca="false">AVERAGE(C392:C446)</f>
        <v>4716.55700875909</v>
      </c>
      <c r="K446" s="0" t="n">
        <f aca="false">AVERAGE(C384:C446)</f>
        <v>4725.28122395238</v>
      </c>
      <c r="L446" s="0" t="n">
        <f aca="false">AVERAGE(C330:C446)</f>
        <v>4719.92051411111</v>
      </c>
      <c r="M446" s="0" t="n">
        <f aca="false">$C447/D446</f>
        <v>1.03631448591375</v>
      </c>
      <c r="N446" s="0" t="n">
        <f aca="false">$C447/E446</f>
        <v>1.04276996615391</v>
      </c>
      <c r="O446" s="0" t="n">
        <f aca="false">$C447/F446</f>
        <v>1.0418084827274</v>
      </c>
      <c r="P446" s="0" t="n">
        <f aca="false">$C447/G446</f>
        <v>1.05241518962268</v>
      </c>
      <c r="Q446" s="0" t="n">
        <f aca="false">$C447/H446</f>
        <v>1.0530784208886</v>
      </c>
      <c r="R446" s="0" t="n">
        <f aca="false">$C447/I446</f>
        <v>1.05236763258788</v>
      </c>
      <c r="S446" s="0" t="n">
        <f aca="false">$C447/J446</f>
        <v>1.05328487152263</v>
      </c>
      <c r="T446" s="0" t="n">
        <f aca="false">$C447/K446</f>
        <v>1.05134020760879</v>
      </c>
      <c r="U446" s="0" t="n">
        <f aca="false">$C447/L446</f>
        <v>1.05253428064044</v>
      </c>
      <c r="AN446" s="0" t="n">
        <v>0.996144553261455</v>
      </c>
      <c r="AO446" s="0" t="n">
        <v>1.00994568278455</v>
      </c>
      <c r="AP446" s="0" t="n">
        <v>0.998897178545824</v>
      </c>
      <c r="AQ446" s="0" t="n">
        <v>0.995944278205189</v>
      </c>
      <c r="AR446" s="0" t="n">
        <v>1.02311335499887</v>
      </c>
      <c r="AS446" s="0" t="n">
        <v>1.00648777881998</v>
      </c>
      <c r="AT446" s="0" t="n">
        <v>0.987434313509917</v>
      </c>
      <c r="AU446" s="0" t="n">
        <v>0.992892142540332</v>
      </c>
      <c r="AV446" s="0" t="n">
        <v>0.96450266637048</v>
      </c>
      <c r="AW446" s="0" t="n">
        <f aca="false">$C447/AN446</f>
        <v>4987.10566326421</v>
      </c>
      <c r="AX446" s="0" t="n">
        <f aca="false">$C447/AO446</f>
        <v>4918.95576928743</v>
      </c>
      <c r="AY446" s="0" t="n">
        <f aca="false">$C447/AP446</f>
        <v>4973.36287427716</v>
      </c>
      <c r="AZ446" s="0" t="n">
        <f aca="false">$C447/AQ446</f>
        <v>4988.10852345345</v>
      </c>
      <c r="BA446" s="0" t="n">
        <f aca="false">$C447/AR446</f>
        <v>4855.64783093413</v>
      </c>
      <c r="BB446" s="0" t="n">
        <f aca="false">$C447/AS446</f>
        <v>4935.85540484596</v>
      </c>
      <c r="BC446" s="0" t="n">
        <f aca="false">$C447/AT446</f>
        <v>5031.09733481032</v>
      </c>
      <c r="BD446" s="0" t="n">
        <f aca="false">$C447/AU446</f>
        <v>5003.44189479594</v>
      </c>
      <c r="BE446" s="0" t="n">
        <f aca="false">$C447/AV446</f>
        <v>5150.7147841225</v>
      </c>
      <c r="BF446" s="0" t="n">
        <f aca="false">$C$4+$C$3*A447</f>
        <v>4696.35349332128</v>
      </c>
      <c r="BG446" s="1" t="n">
        <f aca="false">$BF446*AN446</f>
        <v>4678.2469525624</v>
      </c>
      <c r="BH446" s="1" t="n">
        <f aca="false">$BF446*AO446</f>
        <v>4743.06193540997</v>
      </c>
      <c r="BI446" s="1" t="n">
        <f aca="false">$BF446*AP446</f>
        <v>4691.17425393246</v>
      </c>
      <c r="BJ446" s="1" t="n">
        <f aca="false">$BF446*AQ446</f>
        <v>4677.30639010228</v>
      </c>
      <c r="BK446" s="1" t="n">
        <f aca="false">$BF446*AR446</f>
        <v>4804.9019788126</v>
      </c>
      <c r="BL446" s="1" t="n">
        <f aca="false">$BF446*AS446</f>
        <v>4726.82239604639</v>
      </c>
      <c r="BM446" s="1" t="n">
        <f aca="false">$BF446*AT446</f>
        <v>4637.3405876776</v>
      </c>
      <c r="BN446" s="1" t="n">
        <f aca="false">$BF446*AU446</f>
        <v>4662.97248211054</v>
      </c>
      <c r="BO446" s="1" t="n">
        <f aca="false">$BF446*AV446</f>
        <v>4529.6454665267</v>
      </c>
    </row>
    <row r="447" customFormat="false" ht="13.8" hidden="false" customHeight="false" outlineLevel="0" collapsed="false">
      <c r="A447" s="0" t="n">
        <f aca="false">A446+1</f>
        <v>441</v>
      </c>
      <c r="B447" s="0" t="n">
        <f aca="false">B446+1/12</f>
        <v>1988.66666666663</v>
      </c>
      <c r="C447" s="1" t="n">
        <v>4967.878143</v>
      </c>
      <c r="D447" s="0" t="n">
        <f aca="false">AVERAGE(C431:C447)</f>
        <v>4820.92705248529</v>
      </c>
      <c r="E447" s="0" t="n">
        <f aca="false">AVERAGE(C423:C447)</f>
        <v>4772.30846753</v>
      </c>
      <c r="F447" s="0" t="n">
        <f aca="false">AVERAGE(C420:C447)</f>
        <v>4771.9324699375</v>
      </c>
      <c r="G447" s="0" t="n">
        <f aca="false">AVERAGE(C415:C447)</f>
        <v>4738.10395406818</v>
      </c>
      <c r="H447" s="0" t="n">
        <f aca="false">AVERAGE(C412:C447)</f>
        <v>4724.32612192361</v>
      </c>
      <c r="I447" s="0" t="n">
        <f aca="false">AVERAGE(C407:C447)</f>
        <v>4730.65869873781</v>
      </c>
      <c r="J447" s="0" t="n">
        <f aca="false">AVERAGE(C393:C447)</f>
        <v>4727.09949117727</v>
      </c>
      <c r="K447" s="0" t="n">
        <f aca="false">AVERAGE(C385:C447)</f>
        <v>4723.02147122222</v>
      </c>
      <c r="L447" s="0" t="n">
        <f aca="false">AVERAGE(C331:C447)</f>
        <v>4722.85898648718</v>
      </c>
      <c r="M447" s="0" t="n">
        <f aca="false">$C448/D447</f>
        <v>0.996444603019567</v>
      </c>
      <c r="N447" s="0" t="n">
        <f aca="false">$C448/E447</f>
        <v>1.00659602699284</v>
      </c>
      <c r="O447" s="0" t="n">
        <f aca="false">$C448/F447</f>
        <v>1.00667534028681</v>
      </c>
      <c r="P447" s="0" t="n">
        <f aca="false">$C448/G447</f>
        <v>1.01386267367043</v>
      </c>
      <c r="Q447" s="0" t="n">
        <f aca="false">$C448/H447</f>
        <v>1.01681946144819</v>
      </c>
      <c r="R447" s="0" t="n">
        <f aca="false">$C448/I447</f>
        <v>1.01545832175162</v>
      </c>
      <c r="S447" s="0" t="n">
        <f aca="false">$C448/J447</f>
        <v>1.01622289777608</v>
      </c>
      <c r="T447" s="0" t="n">
        <f aca="false">$C448/K447</f>
        <v>1.01710033974435</v>
      </c>
      <c r="U447" s="0" t="n">
        <f aca="false">$C448/L447</f>
        <v>1.01713533195557</v>
      </c>
      <c r="AN447" s="0" t="n">
        <v>1.00344345767293</v>
      </c>
      <c r="AO447" s="0" t="n">
        <v>1.00206441235308</v>
      </c>
      <c r="AP447" s="0" t="n">
        <v>1.00682351126482</v>
      </c>
      <c r="AQ447" s="0" t="n">
        <v>1.00745234958979</v>
      </c>
      <c r="AR447" s="0" t="n">
        <v>1.02390839574377</v>
      </c>
      <c r="AS447" s="0" t="n">
        <v>0.999609384930849</v>
      </c>
      <c r="AT447" s="0" t="n">
        <v>0.994817550508348</v>
      </c>
      <c r="AU447" s="0" t="n">
        <v>0.992800344419559</v>
      </c>
      <c r="AV447" s="0" t="n">
        <v>0.988831911453974</v>
      </c>
      <c r="AW447" s="0" t="n">
        <f aca="false">$C448/AN447</f>
        <v>4787.30187163748</v>
      </c>
      <c r="AX447" s="0" t="n">
        <f aca="false">$C448/AO447</f>
        <v>4793.8901768995</v>
      </c>
      <c r="AY447" s="0" t="n">
        <f aca="false">$C448/AP447</f>
        <v>4771.23019998336</v>
      </c>
      <c r="AZ447" s="0" t="n">
        <f aca="false">$C448/AQ447</f>
        <v>4768.25206170394</v>
      </c>
      <c r="BA447" s="0" t="n">
        <f aca="false">$C448/AR447</f>
        <v>4691.61769057526</v>
      </c>
      <c r="BB447" s="0" t="n">
        <f aca="false">$C448/AS447</f>
        <v>4805.66390773964</v>
      </c>
      <c r="BC447" s="0" t="n">
        <f aca="false">$C448/AT447</f>
        <v>4828.81181634289</v>
      </c>
      <c r="BD447" s="0" t="n">
        <f aca="false">$C448/AU447</f>
        <v>4838.62316325901</v>
      </c>
      <c r="BE447" s="0" t="n">
        <f aca="false">$C448/AV447</f>
        <v>4858.04178380179</v>
      </c>
      <c r="BF447" s="0" t="n">
        <f aca="false">$C$4+$C$3*A448</f>
        <v>4696.49336631792</v>
      </c>
      <c r="BG447" s="1" t="n">
        <f aca="false">$BF447*AN447</f>
        <v>4712.66554243604</v>
      </c>
      <c r="BH447" s="1" t="n">
        <f aca="false">$BF447*AO447</f>
        <v>4706.18886523951</v>
      </c>
      <c r="BI447" s="1" t="n">
        <f aca="false">$BF447*AP447</f>
        <v>4728.53994170815</v>
      </c>
      <c r="BJ447" s="1" t="n">
        <f aca="false">$BF447*AQ447</f>
        <v>4731.49327672985</v>
      </c>
      <c r="BK447" s="1" t="n">
        <f aca="false">$BF447*AR447</f>
        <v>4808.77898832784</v>
      </c>
      <c r="BL447" s="1" t="n">
        <f aca="false">$BF447*AS447</f>
        <v>4694.65884523687</v>
      </c>
      <c r="BM447" s="1" t="n">
        <f aca="false">$BF447*AT447</f>
        <v>4672.1540266591</v>
      </c>
      <c r="BN447" s="1" t="n">
        <f aca="false">$BF447*AU447</f>
        <v>4662.68023164461</v>
      </c>
      <c r="BO447" s="1" t="n">
        <f aca="false">$BF447*AV447</f>
        <v>4644.04251254706</v>
      </c>
    </row>
    <row r="448" customFormat="false" ht="13.8" hidden="false" customHeight="false" outlineLevel="0" collapsed="false">
      <c r="A448" s="0" t="n">
        <f aca="false">A447+1</f>
        <v>442</v>
      </c>
      <c r="B448" s="0" t="n">
        <f aca="false">B447+1/12</f>
        <v>1988.74999999997</v>
      </c>
      <c r="C448" s="1" t="n">
        <v>4803.786743</v>
      </c>
      <c r="D448" s="0" t="n">
        <f aca="false">AVERAGE(C432:C448)</f>
        <v>4824.42231072059</v>
      </c>
      <c r="E448" s="0" t="n">
        <f aca="false">AVERAGE(C424:C448)</f>
        <v>4772.51296821</v>
      </c>
      <c r="F448" s="0" t="n">
        <f aca="false">AVERAGE(C421:C448)</f>
        <v>4770.40699222322</v>
      </c>
      <c r="G448" s="0" t="n">
        <f aca="false">AVERAGE(C416:C448)</f>
        <v>4752.11284082576</v>
      </c>
      <c r="H448" s="0" t="n">
        <f aca="false">AVERAGE(C413:C448)</f>
        <v>4726.03831295139</v>
      </c>
      <c r="I448" s="0" t="n">
        <f aca="false">AVERAGE(C408:C448)</f>
        <v>4729.99508425</v>
      </c>
      <c r="J448" s="0" t="n">
        <f aca="false">AVERAGE(C394:C448)</f>
        <v>4729.97794643182</v>
      </c>
      <c r="K448" s="0" t="n">
        <f aca="false">AVERAGE(C386:C448)</f>
        <v>4722.11880073016</v>
      </c>
      <c r="L448" s="0" t="n">
        <f aca="false">AVERAGE(C332:C448)</f>
        <v>4725.20129963248</v>
      </c>
      <c r="M448" s="0" t="n">
        <f aca="false">$C449/D448</f>
        <v>1.01323424861408</v>
      </c>
      <c r="N448" s="0" t="n">
        <f aca="false">$C449/E448</f>
        <v>1.0242549255625</v>
      </c>
      <c r="O448" s="0" t="n">
        <f aca="false">$C449/F448</f>
        <v>1.02470710003757</v>
      </c>
      <c r="P448" s="0" t="n">
        <f aca="false">$C449/G448</f>
        <v>1.02865190258205</v>
      </c>
      <c r="Q448" s="0" t="n">
        <f aca="false">$C449/H448</f>
        <v>1.03432718723503</v>
      </c>
      <c r="R448" s="0" t="n">
        <f aca="false">$C449/I448</f>
        <v>1.03346194402549</v>
      </c>
      <c r="S448" s="0" t="n">
        <f aca="false">$C449/J448</f>
        <v>1.03346568850022</v>
      </c>
      <c r="T448" s="0" t="n">
        <f aca="false">$C449/K448</f>
        <v>1.03518571244844</v>
      </c>
      <c r="U448" s="0" t="n">
        <f aca="false">$C449/L448</f>
        <v>1.03451040601809</v>
      </c>
      <c r="AN448" s="0" t="n">
        <v>1.00597389061773</v>
      </c>
      <c r="AO448" s="0" t="n">
        <v>1.00636731239608</v>
      </c>
      <c r="AP448" s="0" t="n">
        <v>1.00997883364573</v>
      </c>
      <c r="AQ448" s="0" t="n">
        <v>0.998407378156819</v>
      </c>
      <c r="AR448" s="0" t="n">
        <v>1.01589488882361</v>
      </c>
      <c r="AS448" s="0" t="n">
        <v>0.998836020869325</v>
      </c>
      <c r="AT448" s="0" t="n">
        <v>1.01103030731623</v>
      </c>
      <c r="AU448" s="0" t="n">
        <v>0.998288229360186</v>
      </c>
      <c r="AV448" s="0" t="n">
        <v>0.97412329853514</v>
      </c>
      <c r="AW448" s="0" t="n">
        <f aca="false">$C449/AN448</f>
        <v>4859.24133875711</v>
      </c>
      <c r="AX448" s="0" t="n">
        <f aca="false">$C449/AO448</f>
        <v>4857.34170296273</v>
      </c>
      <c r="AY448" s="0" t="n">
        <f aca="false">$C449/AP448</f>
        <v>4839.97263324298</v>
      </c>
      <c r="AZ448" s="0" t="n">
        <f aca="false">$C449/AQ448</f>
        <v>4896.06749904467</v>
      </c>
      <c r="BA448" s="0" t="n">
        <f aca="false">$C449/AR448</f>
        <v>4811.78709409646</v>
      </c>
      <c r="BB448" s="0" t="n">
        <f aca="false">$C449/AS448</f>
        <v>4893.96638974389</v>
      </c>
      <c r="BC448" s="0" t="n">
        <f aca="false">$C449/AT448</f>
        <v>4834.93905140773</v>
      </c>
      <c r="BD448" s="0" t="n">
        <f aca="false">$C449/AU448</f>
        <v>4896.65185988714</v>
      </c>
      <c r="BE448" s="0" t="n">
        <f aca="false">$C449/AV448</f>
        <v>5018.12236946888</v>
      </c>
      <c r="BF448" s="0" t="n">
        <f aca="false">$C$4+$C$3*A449</f>
        <v>4696.63323931456</v>
      </c>
      <c r="BG448" s="1" t="n">
        <f aca="false">$BF448*AN448</f>
        <v>4724.69041255782</v>
      </c>
      <c r="BH448" s="1" t="n">
        <f aca="false">$BF448*AO448</f>
        <v>4726.53817035909</v>
      </c>
      <c r="BI448" s="1" t="n">
        <f aca="false">$BF448*AP448</f>
        <v>4743.50016110469</v>
      </c>
      <c r="BJ448" s="1" t="n">
        <f aca="false">$BF448*AQ448</f>
        <v>4689.15327862822</v>
      </c>
      <c r="BK448" s="1" t="n">
        <f aca="false">$BF448*AR448</f>
        <v>4771.28570249874</v>
      </c>
      <c r="BL448" s="1" t="n">
        <f aca="false">$BF448*AS448</f>
        <v>4691.16645623957</v>
      </c>
      <c r="BM448" s="1" t="n">
        <f aca="false">$BF448*AT448</f>
        <v>4748.43854729582</v>
      </c>
      <c r="BN448" s="1" t="n">
        <f aca="false">$BF448*AU448</f>
        <v>4688.59368042953</v>
      </c>
      <c r="BO448" s="1" t="n">
        <f aca="false">$BF448*AV448</f>
        <v>4575.09986309088</v>
      </c>
    </row>
    <row r="449" customFormat="false" ht="13.8" hidden="false" customHeight="false" outlineLevel="0" collapsed="false">
      <c r="A449" s="0" t="n">
        <f aca="false">A448+1</f>
        <v>443</v>
      </c>
      <c r="B449" s="0" t="n">
        <f aca="false">B448+1/12</f>
        <v>1988.8333333333</v>
      </c>
      <c r="C449" s="1" t="n">
        <v>4888.269915</v>
      </c>
      <c r="D449" s="0" t="n">
        <f aca="false">AVERAGE(C433:C449)</f>
        <v>4821.32955913235</v>
      </c>
      <c r="E449" s="0" t="n">
        <f aca="false">AVERAGE(C425:C449)</f>
        <v>4777.15456269</v>
      </c>
      <c r="F449" s="0" t="n">
        <f aca="false">AVERAGE(C422:C449)</f>
        <v>4777.24501015179</v>
      </c>
      <c r="G449" s="0" t="n">
        <f aca="false">AVERAGE(C417:C449)</f>
        <v>4766.8753612803</v>
      </c>
      <c r="H449" s="0" t="n">
        <f aca="false">AVERAGE(C414:C449)</f>
        <v>4734.30381192361</v>
      </c>
      <c r="I449" s="0" t="n">
        <f aca="false">AVERAGE(C409:C449)</f>
        <v>4731.62221088415</v>
      </c>
      <c r="J449" s="0" t="n">
        <f aca="false">AVERAGE(C395:C449)</f>
        <v>4728.91209354091</v>
      </c>
      <c r="K449" s="0" t="n">
        <f aca="false">AVERAGE(C387:C449)</f>
        <v>4722.86353706349</v>
      </c>
      <c r="L449" s="0" t="n">
        <f aca="false">AVERAGE(C333:C449)</f>
        <v>4729.48131134188</v>
      </c>
      <c r="M449" s="0" t="n">
        <f aca="false">$C450/D449</f>
        <v>0.924112254795087</v>
      </c>
      <c r="N449" s="0" t="n">
        <f aca="false">$C450/E449</f>
        <v>0.932657646205852</v>
      </c>
      <c r="O449" s="0" t="n">
        <f aca="false">$C450/F449</f>
        <v>0.932639988221672</v>
      </c>
      <c r="P449" s="0" t="n">
        <f aca="false">$C450/G449</f>
        <v>0.934668811815407</v>
      </c>
      <c r="Q449" s="0" t="n">
        <f aca="false">$C450/H449</f>
        <v>0.941099242253676</v>
      </c>
      <c r="R449" s="0" t="n">
        <f aca="false">$C450/I449</f>
        <v>0.941632601130144</v>
      </c>
      <c r="S449" s="0" t="n">
        <f aca="false">$C450/J449</f>
        <v>0.942172246357799</v>
      </c>
      <c r="T449" s="0" t="n">
        <f aca="false">$C450/K449</f>
        <v>0.943378883390359</v>
      </c>
      <c r="U449" s="0" t="n">
        <f aca="false">$C450/L449</f>
        <v>0.942058851002388</v>
      </c>
      <c r="AN449" s="0" t="n">
        <v>0.999382109352198</v>
      </c>
      <c r="AO449" s="0" t="n">
        <v>0.998568238193759</v>
      </c>
      <c r="AP449" s="0" t="n">
        <v>0.997593660684632</v>
      </c>
      <c r="AQ449" s="0" t="n">
        <v>0.999055925604113</v>
      </c>
      <c r="AR449" s="0" t="n">
        <v>0.989990225860045</v>
      </c>
      <c r="AS449" s="0" t="n">
        <v>0.995605042123462</v>
      </c>
      <c r="AT449" s="0" t="n">
        <v>0.999896507442831</v>
      </c>
      <c r="AU449" s="0" t="n">
        <v>1.01247118367506</v>
      </c>
      <c r="AV449" s="0" t="n">
        <v>0.992827541815016</v>
      </c>
      <c r="AW449" s="0" t="n">
        <f aca="false">$C450/AN449</f>
        <v>4458.20441281267</v>
      </c>
      <c r="AX449" s="0" t="n">
        <f aca="false">$C450/AO449</f>
        <v>4461.83801926161</v>
      </c>
      <c r="AY449" s="0" t="n">
        <f aca="false">$C450/AP449</f>
        <v>4466.19691522729</v>
      </c>
      <c r="AZ449" s="0" t="n">
        <f aca="false">$C450/AQ449</f>
        <v>4459.65998080224</v>
      </c>
      <c r="BA449" s="0" t="n">
        <f aca="false">$C450/AR449</f>
        <v>4500.49870555981</v>
      </c>
      <c r="BB449" s="0" t="n">
        <f aca="false">$C450/AS449</f>
        <v>4475.11768371247</v>
      </c>
      <c r="BC449" s="0" t="n">
        <f aca="false">$C450/AT449</f>
        <v>4455.91088361186</v>
      </c>
      <c r="BD449" s="0" t="n">
        <f aca="false">$C450/AU449</f>
        <v>4400.56942048231</v>
      </c>
      <c r="BE449" s="0" t="n">
        <f aca="false">$C450/AV449</f>
        <v>4487.63711958964</v>
      </c>
      <c r="BF449" s="0" t="n">
        <f aca="false">$C$4+$C$3*A450</f>
        <v>4696.7731123112</v>
      </c>
      <c r="BG449" s="1" t="n">
        <f aca="false">$BF449*AN449</f>
        <v>4693.87102013026</v>
      </c>
      <c r="BH449" s="1" t="n">
        <f aca="false">$BF449*AO449</f>
        <v>4690.04845195642</v>
      </c>
      <c r="BI449" s="1" t="n">
        <f aca="false">$BF449*AP449</f>
        <v>4685.47108251569</v>
      </c>
      <c r="BJ449" s="1" t="n">
        <f aca="false">$BF449*AQ449</f>
        <v>4692.33900907258</v>
      </c>
      <c r="BK449" s="1" t="n">
        <f aca="false">$BF449*AR449</f>
        <v>4649.75947427036</v>
      </c>
      <c r="BL449" s="1" t="n">
        <f aca="false">$BF449*AS449</f>
        <v>4676.13099232694</v>
      </c>
      <c r="BM449" s="1" t="n">
        <f aca="false">$BF449*AT449</f>
        <v>4696.28703125137</v>
      </c>
      <c r="BN449" s="1" t="n">
        <f aca="false">$BF449*AU449</f>
        <v>4755.34743247492</v>
      </c>
      <c r="BO449" s="1" t="n">
        <f aca="false">$BF449*AV449</f>
        <v>4663.0857035588</v>
      </c>
    </row>
    <row r="450" customFormat="false" ht="13.8" hidden="false" customHeight="false" outlineLevel="0" collapsed="false">
      <c r="A450" s="0" t="n">
        <f aca="false">A449+1</f>
        <v>444</v>
      </c>
      <c r="B450" s="0" t="n">
        <f aca="false">B449+1/12</f>
        <v>1988.91666666663</v>
      </c>
      <c r="C450" s="1" t="n">
        <v>4455.44973</v>
      </c>
      <c r="D450" s="0" t="n">
        <f aca="false">AVERAGE(C434:C450)</f>
        <v>4792.61149254412</v>
      </c>
      <c r="E450" s="0" t="n">
        <f aca="false">AVERAGE(C426:C450)</f>
        <v>4759.07224261</v>
      </c>
      <c r="F450" s="0" t="n">
        <f aca="false">AVERAGE(C423:C450)</f>
        <v>4766.2577884375</v>
      </c>
      <c r="G450" s="0" t="n">
        <f aca="false">AVERAGE(C418:C450)</f>
        <v>4768.25395497727</v>
      </c>
      <c r="H450" s="0" t="n">
        <f aca="false">AVERAGE(C415:C450)</f>
        <v>4736.24824645139</v>
      </c>
      <c r="I450" s="0" t="n">
        <f aca="false">AVERAGE(C410:C450)</f>
        <v>4725.18112893293</v>
      </c>
      <c r="J450" s="0" t="n">
        <f aca="false">AVERAGE(C396:C450)</f>
        <v>4723.47510101364</v>
      </c>
      <c r="K450" s="0" t="n">
        <f aca="false">AVERAGE(C388:C450)</f>
        <v>4716.18404628571</v>
      </c>
      <c r="L450" s="0" t="n">
        <f aca="false">AVERAGE(C334:C450)</f>
        <v>4727.89176278632</v>
      </c>
      <c r="M450" s="0" t="n">
        <f aca="false">$C451/D450</f>
        <v>0.941210074511058</v>
      </c>
      <c r="N450" s="0" t="n">
        <f aca="false">$C451/E450</f>
        <v>0.947843190866573</v>
      </c>
      <c r="O450" s="0" t="n">
        <f aca="false">$C451/F450</f>
        <v>0.9464142352818</v>
      </c>
      <c r="P450" s="0" t="n">
        <f aca="false">$C451/G450</f>
        <v>0.946018031462315</v>
      </c>
      <c r="Q450" s="0" t="n">
        <f aca="false">$C451/H450</f>
        <v>0.952410850377139</v>
      </c>
      <c r="R450" s="0" t="n">
        <f aca="false">$C451/I450</f>
        <v>0.954641546411719</v>
      </c>
      <c r="S450" s="0" t="n">
        <f aca="false">$C451/J450</f>
        <v>0.954986344488614</v>
      </c>
      <c r="T450" s="0" t="n">
        <f aca="false">$C451/K450</f>
        <v>0.956462719802586</v>
      </c>
      <c r="U450" s="0" t="n">
        <f aca="false">$C451/L450</f>
        <v>0.954094223456077</v>
      </c>
      <c r="AN450" s="0" t="n">
        <v>0.999921525194705</v>
      </c>
      <c r="AO450" s="0" t="n">
        <v>1.00268204795252</v>
      </c>
      <c r="AP450" s="0" t="n">
        <v>1.00084815788229</v>
      </c>
      <c r="AQ450" s="0" t="n">
        <v>1.00441023230626</v>
      </c>
      <c r="AR450" s="0" t="n">
        <v>0.971465451132915</v>
      </c>
      <c r="AS450" s="0" t="n">
        <v>1.00305340018473</v>
      </c>
      <c r="AT450" s="0" t="n">
        <v>1.01291897221343</v>
      </c>
      <c r="AU450" s="0" t="n">
        <v>1.00973377939354</v>
      </c>
      <c r="AV450" s="0" t="n">
        <v>1.00960744055201</v>
      </c>
      <c r="AW450" s="0" t="n">
        <f aca="false">$C451/AN450</f>
        <v>4511.20823618798</v>
      </c>
      <c r="AX450" s="0" t="n">
        <f aca="false">$C451/AO450</f>
        <v>4498.78825417407</v>
      </c>
      <c r="AY450" s="0" t="n">
        <f aca="false">$C451/AP450</f>
        <v>4507.03154566881</v>
      </c>
      <c r="AZ450" s="0" t="n">
        <f aca="false">$C451/AQ450</f>
        <v>4491.04765653619</v>
      </c>
      <c r="BA450" s="0" t="n">
        <f aca="false">$C451/AR450</f>
        <v>4643.35012093274</v>
      </c>
      <c r="BB450" s="0" t="n">
        <f aca="false">$C451/AS450</f>
        <v>4497.12270470271</v>
      </c>
      <c r="BC450" s="0" t="n">
        <f aca="false">$C451/AT450</f>
        <v>4453.32187839555</v>
      </c>
      <c r="BD450" s="0" t="n">
        <f aca="false">$C451/AU450</f>
        <v>4467.36982762851</v>
      </c>
      <c r="BE450" s="0" t="n">
        <f aca="false">$C451/AV450</f>
        <v>4467.92885909563</v>
      </c>
      <c r="BF450" s="0" t="n">
        <f aca="false">$C$4+$C$3*A451</f>
        <v>4696.91298530784</v>
      </c>
      <c r="BG450" s="1" t="n">
        <f aca="false">$BF450*AN450</f>
        <v>4696.54439597583</v>
      </c>
      <c r="BH450" s="1" t="n">
        <f aca="false">$BF450*AO450</f>
        <v>4709.51033116325</v>
      </c>
      <c r="BI450" s="1" t="n">
        <f aca="false">$BF450*AP450</f>
        <v>4700.89670907876</v>
      </c>
      <c r="BJ450" s="1" t="n">
        <f aca="false">$BF450*AQ450</f>
        <v>4717.62746269534</v>
      </c>
      <c r="BK450" s="1" t="n">
        <f aca="false">$BF450*AR450</f>
        <v>4562.88869220413</v>
      </c>
      <c r="BL450" s="1" t="n">
        <f aca="false">$BF450*AS450</f>
        <v>4711.25454028484</v>
      </c>
      <c r="BM450" s="1" t="n">
        <f aca="false">$BF450*AT450</f>
        <v>4757.59227365393</v>
      </c>
      <c r="BN450" s="1" t="n">
        <f aca="false">$BF450*AU450</f>
        <v>4742.63170013748</v>
      </c>
      <c r="BO450" s="1" t="n">
        <f aca="false">$BF450*AV450</f>
        <v>4742.03829759215</v>
      </c>
    </row>
    <row r="451" customFormat="false" ht="13.8" hidden="false" customHeight="false" outlineLevel="0" collapsed="false">
      <c r="A451" s="0" t="n">
        <f aca="false">A450+1</f>
        <v>445</v>
      </c>
      <c r="B451" s="0" t="n">
        <f aca="false">B450+1/12</f>
        <v>1988.99999999997</v>
      </c>
      <c r="C451" s="1" t="n">
        <v>4510.85422</v>
      </c>
      <c r="D451" s="0" t="n">
        <f aca="false">AVERAGE(C435:C451)</f>
        <v>4770.01015436765</v>
      </c>
      <c r="E451" s="0" t="n">
        <f aca="false">AVERAGE(C427:C451)</f>
        <v>4754.20746141</v>
      </c>
      <c r="F451" s="0" t="n">
        <f aca="false">AVERAGE(C424:C451)</f>
        <v>4755.97850250893</v>
      </c>
      <c r="G451" s="0" t="n">
        <f aca="false">AVERAGE(C419:C451)</f>
        <v>4761.95835106818</v>
      </c>
      <c r="H451" s="0" t="n">
        <f aca="false">AVERAGE(C416:C451)</f>
        <v>4740.95271145139</v>
      </c>
      <c r="I451" s="0" t="n">
        <f aca="false">AVERAGE(C411:C451)</f>
        <v>4718.42874910366</v>
      </c>
      <c r="J451" s="0" t="n">
        <f aca="false">AVERAGE(C397:C451)</f>
        <v>4718.09105974091</v>
      </c>
      <c r="K451" s="0" t="n">
        <f aca="false">AVERAGE(C389:C451)</f>
        <v>4713.28592542857</v>
      </c>
      <c r="L451" s="0" t="n">
        <f aca="false">AVERAGE(C335:C451)</f>
        <v>4725.34276549573</v>
      </c>
      <c r="M451" s="0" t="n">
        <f aca="false">$C452/D451</f>
        <v>0.935993714376459</v>
      </c>
      <c r="N451" s="0" t="n">
        <f aca="false">$C452/E451</f>
        <v>0.939104899868182</v>
      </c>
      <c r="O451" s="0" t="n">
        <f aca="false">$C452/F451</f>
        <v>0.938755194045711</v>
      </c>
      <c r="P451" s="0" t="n">
        <f aca="false">$C452/G451</f>
        <v>0.937576348394248</v>
      </c>
      <c r="Q451" s="0" t="n">
        <f aca="false">$C452/H451</f>
        <v>0.941730448231613</v>
      </c>
      <c r="R451" s="0" t="n">
        <f aca="false">$C452/I451</f>
        <v>0.946225906844125</v>
      </c>
      <c r="S451" s="0" t="n">
        <f aca="false">$C452/J451</f>
        <v>0.946293631358013</v>
      </c>
      <c r="T451" s="0" t="n">
        <f aca="false">$C452/K451</f>
        <v>0.947258365530632</v>
      </c>
      <c r="U451" s="0" t="n">
        <f aca="false">$C452/L451</f>
        <v>0.944841410151464</v>
      </c>
      <c r="AN451" s="0" t="n">
        <v>0.999220951164431</v>
      </c>
      <c r="AO451" s="0" t="n">
        <v>0.993384732991166</v>
      </c>
      <c r="AP451" s="0" t="n">
        <v>1.00403604329758</v>
      </c>
      <c r="AQ451" s="0" t="n">
        <v>0.999638146597783</v>
      </c>
      <c r="AR451" s="0" t="n">
        <v>0.95281166171822</v>
      </c>
      <c r="AS451" s="0" t="n">
        <v>0.996273379280809</v>
      </c>
      <c r="AT451" s="0" t="n">
        <v>0.998096279534888</v>
      </c>
      <c r="AU451" s="0" t="n">
        <v>1.00024632372234</v>
      </c>
      <c r="AV451" s="0" t="n">
        <v>0.993092604679307</v>
      </c>
      <c r="AW451" s="0" t="n">
        <f aca="false">$C452/AN451</f>
        <v>4468.18045277885</v>
      </c>
      <c r="AX451" s="0" t="n">
        <f aca="false">$C452/AO451</f>
        <v>4494.43138566908</v>
      </c>
      <c r="AY451" s="0" t="n">
        <f aca="false">$C452/AP451</f>
        <v>4446.7522374361</v>
      </c>
      <c r="AZ451" s="0" t="n">
        <f aca="false">$C452/AQ451</f>
        <v>4466.31567352184</v>
      </c>
      <c r="BA451" s="0" t="n">
        <f aca="false">$C452/AR451</f>
        <v>4685.81536244922</v>
      </c>
      <c r="BB451" s="0" t="n">
        <f aca="false">$C452/AS451</f>
        <v>4481.40000009132</v>
      </c>
      <c r="BC451" s="0" t="n">
        <f aca="false">$C452/AT451</f>
        <v>4473.21527346094</v>
      </c>
      <c r="BD451" s="0" t="n">
        <f aca="false">$C452/AU451</f>
        <v>4463.60003142522</v>
      </c>
      <c r="BE451" s="0" t="n">
        <f aca="false">$C452/AV451</f>
        <v>4495.75346847111</v>
      </c>
      <c r="BF451" s="0" t="n">
        <f aca="false">$C$4+$C$3*A452</f>
        <v>4697.05285830448</v>
      </c>
      <c r="BG451" s="1" t="n">
        <f aca="false">$BF451*AN451</f>
        <v>4693.39362474462</v>
      </c>
      <c r="BH451" s="1" t="n">
        <f aca="false">$BF451*AO451</f>
        <v>4665.98059949219</v>
      </c>
      <c r="BI451" s="1" t="n">
        <f aca="false">$BF451*AP451</f>
        <v>4716.01036701162</v>
      </c>
      <c r="BJ451" s="1" t="n">
        <f aca="false">$BF451*AQ451</f>
        <v>4695.35321374731</v>
      </c>
      <c r="BK451" s="1" t="n">
        <f aca="false">$BF451*AR451</f>
        <v>4475.40673909941</v>
      </c>
      <c r="BL451" s="1" t="n">
        <f aca="false">$BF451*AS451</f>
        <v>4679.54872380359</v>
      </c>
      <c r="BM451" s="1" t="n">
        <f aca="false">$BF451*AT451</f>
        <v>4688.11098265242</v>
      </c>
      <c r="BN451" s="1" t="n">
        <f aca="false">$BF451*AU451</f>
        <v>4698.20985384857</v>
      </c>
      <c r="BO451" s="1" t="n">
        <f aca="false">$BF451*AV451</f>
        <v>4664.60845736999</v>
      </c>
    </row>
    <row r="452" customFormat="false" ht="13.8" hidden="false" customHeight="false" outlineLevel="0" collapsed="false">
      <c r="A452" s="0" t="n">
        <f aca="false">A451+1</f>
        <v>446</v>
      </c>
      <c r="B452" s="0" t="n">
        <f aca="false">B451+1/12</f>
        <v>1989.0833333333</v>
      </c>
      <c r="C452" s="1" t="n">
        <v>4464.699522</v>
      </c>
      <c r="D452" s="0" t="n">
        <f aca="false">AVERAGE(C436:C452)</f>
        <v>4738.74588566176</v>
      </c>
      <c r="E452" s="0" t="n">
        <f aca="false">AVERAGE(C428:C452)</f>
        <v>4746.55943297</v>
      </c>
      <c r="F452" s="0" t="n">
        <f aca="false">AVERAGE(C425:C452)</f>
        <v>4744.99526925893</v>
      </c>
      <c r="G452" s="0" t="n">
        <f aca="false">AVERAGE(C420:C452)</f>
        <v>4749.61119055303</v>
      </c>
      <c r="H452" s="0" t="n">
        <f aca="false">AVERAGE(C417:C452)</f>
        <v>4742.71917761806</v>
      </c>
      <c r="I452" s="0" t="n">
        <f aca="false">AVERAGE(C412:C452)</f>
        <v>4712.16586632317</v>
      </c>
      <c r="J452" s="0" t="n">
        <f aca="false">AVERAGE(C398:C452)</f>
        <v>4713.21504146818</v>
      </c>
      <c r="K452" s="0" t="n">
        <f aca="false">AVERAGE(C390:C452)</f>
        <v>4708.20422353175</v>
      </c>
      <c r="L452" s="0" t="n">
        <f aca="false">AVERAGE(C336:C452)</f>
        <v>4720.95330630769</v>
      </c>
      <c r="M452" s="0" t="n">
        <f aca="false">$C453/D452</f>
        <v>0.951378960336551</v>
      </c>
      <c r="N452" s="0" t="n">
        <f aca="false">$C453/E452</f>
        <v>0.949812848162117</v>
      </c>
      <c r="O452" s="0" t="n">
        <f aca="false">$C453/F452</f>
        <v>0.950125949167513</v>
      </c>
      <c r="P452" s="0" t="n">
        <f aca="false">$C453/G452</f>
        <v>0.949202566931602</v>
      </c>
      <c r="Q452" s="0" t="n">
        <f aca="false">$C453/H452</f>
        <v>0.950581926772277</v>
      </c>
      <c r="R452" s="0" t="n">
        <f aca="false">$C453/I452</f>
        <v>0.956745424905382</v>
      </c>
      <c r="S452" s="0" t="n">
        <f aca="false">$C453/J452</f>
        <v>0.956532450638118</v>
      </c>
      <c r="T452" s="0" t="n">
        <f aca="false">$C453/K452</f>
        <v>0.957550462969972</v>
      </c>
      <c r="U452" s="0" t="n">
        <f aca="false">$C453/L452</f>
        <v>0.954964567850391</v>
      </c>
      <c r="AN452" s="0" t="n">
        <v>0.999899088641189</v>
      </c>
      <c r="AO452" s="0" t="n">
        <v>0.993287078947621</v>
      </c>
      <c r="AP452" s="0" t="n">
        <v>1.00449901429884</v>
      </c>
      <c r="AQ452" s="0" t="n">
        <v>0.993780457219177</v>
      </c>
      <c r="AR452" s="0" t="n">
        <v>0.962041845217839</v>
      </c>
      <c r="AS452" s="0" t="n">
        <v>0.99574552609143</v>
      </c>
      <c r="AT452" s="0" t="n">
        <v>0.994322928737988</v>
      </c>
      <c r="AU452" s="0" t="n">
        <v>1.00898078398636</v>
      </c>
      <c r="AV452" s="0" t="n">
        <v>1.00673618339137</v>
      </c>
      <c r="AW452" s="0" t="n">
        <f aca="false">$C453/AN452</f>
        <v>4508.79812294519</v>
      </c>
      <c r="AX452" s="0" t="n">
        <f aca="false">$C453/AO452</f>
        <v>4538.81181941534</v>
      </c>
      <c r="AY452" s="0" t="n">
        <f aca="false">$C453/AP452</f>
        <v>4488.15087901994</v>
      </c>
      <c r="AZ452" s="0" t="n">
        <f aca="false">$C453/AQ452</f>
        <v>4536.55845337849</v>
      </c>
      <c r="BA452" s="0" t="n">
        <f aca="false">$C453/AR452</f>
        <v>4686.22353217823</v>
      </c>
      <c r="BB452" s="0" t="n">
        <f aca="false">$C453/AS452</f>
        <v>4527.60571438012</v>
      </c>
      <c r="BC452" s="0" t="n">
        <f aca="false">$C453/AT452</f>
        <v>4534.08344884701</v>
      </c>
      <c r="BD452" s="0" t="n">
        <f aca="false">$C453/AU452</f>
        <v>4468.21505974384</v>
      </c>
      <c r="BE452" s="0" t="n">
        <f aca="false">$C453/AV452</f>
        <v>4478.17731037822</v>
      </c>
      <c r="BF452" s="0" t="n">
        <f aca="false">$C$4+$C$3*A453</f>
        <v>4697.19273130112</v>
      </c>
      <c r="BG452" s="1" t="n">
        <f aca="false">$BF452*AN452</f>
        <v>4696.71873120001</v>
      </c>
      <c r="BH452" s="1" t="n">
        <f aca="false">$BF452*AO452</f>
        <v>4665.66084732809</v>
      </c>
      <c r="BI452" s="1" t="n">
        <f aca="false">$BF452*AP452</f>
        <v>4718.32546856365</v>
      </c>
      <c r="BJ452" s="1" t="n">
        <f aca="false">$BF452*AQ452</f>
        <v>4667.97834015903</v>
      </c>
      <c r="BK452" s="1" t="n">
        <f aca="false">$BF452*AR452</f>
        <v>4518.89596256476</v>
      </c>
      <c r="BL452" s="1" t="n">
        <f aca="false">$BF452*AS452</f>
        <v>4677.20864738228</v>
      </c>
      <c r="BM452" s="1" t="n">
        <f aca="false">$BF452*AT452</f>
        <v>4670.52643343412</v>
      </c>
      <c r="BN452" s="1" t="n">
        <f aca="false">$BF452*AU452</f>
        <v>4739.37720456324</v>
      </c>
      <c r="BO452" s="1" t="n">
        <f aca="false">$BF452*AV452</f>
        <v>4728.83388296378</v>
      </c>
    </row>
    <row r="453" customFormat="false" ht="13.8" hidden="false" customHeight="false" outlineLevel="0" collapsed="false">
      <c r="A453" s="0" t="n">
        <f aca="false">A452+1</f>
        <v>447</v>
      </c>
      <c r="B453" s="0" t="n">
        <f aca="false">B452+1/12</f>
        <v>1989.16666666663</v>
      </c>
      <c r="C453" s="1" t="n">
        <v>4508.343134</v>
      </c>
      <c r="D453" s="0" t="n">
        <f aca="false">AVERAGE(C437:C453)</f>
        <v>4725.90554607353</v>
      </c>
      <c r="E453" s="0" t="n">
        <f aca="false">AVERAGE(C429:C453)</f>
        <v>4743.73492357</v>
      </c>
      <c r="F453" s="0" t="n">
        <f aca="false">AVERAGE(C426:C453)</f>
        <v>4730.73939075893</v>
      </c>
      <c r="G453" s="0" t="n">
        <f aca="false">AVERAGE(C421:C453)</f>
        <v>4739.36400918939</v>
      </c>
      <c r="H453" s="0" t="n">
        <f aca="false">AVERAGE(C418:C453)</f>
        <v>4745.45214972917</v>
      </c>
      <c r="I453" s="0" t="n">
        <f aca="false">AVERAGE(C413:C453)</f>
        <v>4706.46331188415</v>
      </c>
      <c r="J453" s="0" t="n">
        <f aca="false">AVERAGE(C399:C453)</f>
        <v>4708.75910712273</v>
      </c>
      <c r="K453" s="0" t="n">
        <f aca="false">AVERAGE(C391:C453)</f>
        <v>4704.54076077381</v>
      </c>
      <c r="L453" s="0" t="n">
        <f aca="false">AVERAGE(C337:C453)</f>
        <v>4717.46242694017</v>
      </c>
      <c r="M453" s="0" t="n">
        <f aca="false">$C454/D453</f>
        <v>0.95211122738973</v>
      </c>
      <c r="N453" s="0" t="n">
        <f aca="false">$C454/E453</f>
        <v>0.948532707349031</v>
      </c>
      <c r="O453" s="0" t="n">
        <f aca="false">$C454/F453</f>
        <v>0.951138365133691</v>
      </c>
      <c r="P453" s="0" t="n">
        <f aca="false">$C454/G453</f>
        <v>0.949407498828012</v>
      </c>
      <c r="Q453" s="0" t="n">
        <f aca="false">$C454/H453</f>
        <v>0.948189463939026</v>
      </c>
      <c r="R453" s="0" t="n">
        <f aca="false">$C454/I453</f>
        <v>0.956044365338667</v>
      </c>
      <c r="S453" s="0" t="n">
        <f aca="false">$C454/J453</f>
        <v>0.955578237840555</v>
      </c>
      <c r="T453" s="0" t="n">
        <f aca="false">$C454/K453</f>
        <v>0.956435061104647</v>
      </c>
      <c r="U453" s="0" t="n">
        <f aca="false">$C454/L453</f>
        <v>0.953815276684358</v>
      </c>
      <c r="AN453" s="0" t="n">
        <v>1.00450068839736</v>
      </c>
      <c r="AO453" s="0" t="n">
        <v>0.988953558614577</v>
      </c>
      <c r="AP453" s="0" t="n">
        <v>0.993864933486644</v>
      </c>
      <c r="AQ453" s="0" t="n">
        <v>1.0119387529193</v>
      </c>
      <c r="AR453" s="0" t="n">
        <v>0.999212782322648</v>
      </c>
      <c r="AS453" s="0" t="n">
        <v>1.00608083923693</v>
      </c>
      <c r="AT453" s="0" t="n">
        <v>0.995214481606871</v>
      </c>
      <c r="AU453" s="0" t="n">
        <v>1.00606551502561</v>
      </c>
      <c r="AV453" s="0" t="n">
        <v>1.00625304973532</v>
      </c>
      <c r="AW453" s="0" t="n">
        <f aca="false">$C454/AN453</f>
        <v>4479.42722386672</v>
      </c>
      <c r="AX453" s="0" t="n">
        <f aca="false">$C454/AO453</f>
        <v>4549.84735208746</v>
      </c>
      <c r="AY453" s="0" t="n">
        <f aca="false">$C454/AP453</f>
        <v>4527.36340562364</v>
      </c>
      <c r="AZ453" s="0" t="n">
        <f aca="false">$C454/AQ453</f>
        <v>4446.50204077997</v>
      </c>
      <c r="BA453" s="0" t="n">
        <f aca="false">$C454/AR453</f>
        <v>4503.13267564573</v>
      </c>
      <c r="BB453" s="0" t="n">
        <f aca="false">$C454/AS453</f>
        <v>4472.39183425136</v>
      </c>
      <c r="BC453" s="0" t="n">
        <f aca="false">$C454/AT453</f>
        <v>4521.22413123951</v>
      </c>
      <c r="BD453" s="0" t="n">
        <f aca="false">$C454/AU453</f>
        <v>4472.4599569298</v>
      </c>
      <c r="BE453" s="0" t="n">
        <f aca="false">$C454/AV453</f>
        <v>4471.62642755075</v>
      </c>
      <c r="BF453" s="0" t="n">
        <f aca="false">$C$4+$C$3*A454</f>
        <v>4697.33260429776</v>
      </c>
      <c r="BG453" s="1" t="n">
        <f aca="false">$BF453*AN453</f>
        <v>4718.47383464847</v>
      </c>
      <c r="BH453" s="1" t="n">
        <f aca="false">$BF453*AO453</f>
        <v>4645.44379501655</v>
      </c>
      <c r="BI453" s="1" t="n">
        <f aca="false">$BF453*AP453</f>
        <v>4668.51415633504</v>
      </c>
      <c r="BJ453" s="1" t="n">
        <f aca="false">$BF453*AQ453</f>
        <v>4753.41289764025</v>
      </c>
      <c r="BK453" s="1" t="n">
        <f aca="false">$BF453*AR453</f>
        <v>4693.63478103526</v>
      </c>
      <c r="BL453" s="1" t="n">
        <f aca="false">$BF453*AS453</f>
        <v>4725.89632870689</v>
      </c>
      <c r="BM453" s="1" t="n">
        <f aca="false">$BF453*AT453</f>
        <v>4674.85343272125</v>
      </c>
      <c r="BN453" s="1" t="n">
        <f aca="false">$BF453*AU453</f>
        <v>4725.82434578942</v>
      </c>
      <c r="BO453" s="1" t="n">
        <f aca="false">$BF453*AV453</f>
        <v>4726.70525869578</v>
      </c>
    </row>
    <row r="454" customFormat="false" ht="13.8" hidden="false" customHeight="false" outlineLevel="0" collapsed="false">
      <c r="A454" s="0" t="n">
        <f aca="false">A453+1</f>
        <v>448</v>
      </c>
      <c r="B454" s="0" t="n">
        <f aca="false">B453+1/12</f>
        <v>1989.24999999997</v>
      </c>
      <c r="C454" s="1" t="n">
        <v>4499.58773</v>
      </c>
      <c r="D454" s="0" t="n">
        <f aca="false">AVERAGE(C438:C454)</f>
        <v>4716.55298101471</v>
      </c>
      <c r="E454" s="0" t="n">
        <f aca="false">AVERAGE(C430:C454)</f>
        <v>4743.73467125</v>
      </c>
      <c r="F454" s="0" t="n">
        <f aca="false">AVERAGE(C427:C454)</f>
        <v>4725.99346147321</v>
      </c>
      <c r="G454" s="0" t="n">
        <f aca="false">AVERAGE(C422:C454)</f>
        <v>4733.38771576515</v>
      </c>
      <c r="H454" s="0" t="n">
        <f aca="false">AVERAGE(C419:C454)</f>
        <v>4739.36822142361</v>
      </c>
      <c r="I454" s="0" t="n">
        <f aca="false">AVERAGE(C414:C454)</f>
        <v>4704.24076988415</v>
      </c>
      <c r="J454" s="0" t="n">
        <f aca="false">AVERAGE(C400:C454)</f>
        <v>4703.87253779546</v>
      </c>
      <c r="K454" s="0" t="n">
        <f aca="false">AVERAGE(C392:C454)</f>
        <v>4706.50007331349</v>
      </c>
      <c r="L454" s="0" t="n">
        <f aca="false">AVERAGE(C338:C454)</f>
        <v>4713.94320682906</v>
      </c>
      <c r="M454" s="0" t="n">
        <f aca="false">$C455/D454</f>
        <v>1.02734659305312</v>
      </c>
      <c r="N454" s="0" t="n">
        <f aca="false">$C455/E454</f>
        <v>1.02145987746047</v>
      </c>
      <c r="O454" s="0" t="n">
        <f aca="false">$C455/F454</f>
        <v>1.02529440116693</v>
      </c>
      <c r="P454" s="0" t="n">
        <f aca="false">$C455/G454</f>
        <v>1.02369273910551</v>
      </c>
      <c r="Q454" s="0" t="n">
        <f aca="false">$C455/H454</f>
        <v>1.02240096350743</v>
      </c>
      <c r="R454" s="0" t="n">
        <f aca="false">$C455/I454</f>
        <v>1.03003542399879</v>
      </c>
      <c r="S454" s="0" t="n">
        <f aca="false">$C455/J454</f>
        <v>1.03011605800674</v>
      </c>
      <c r="T454" s="0" t="n">
        <f aca="false">$C455/K454</f>
        <v>1.02954096685876</v>
      </c>
      <c r="U454" s="0" t="n">
        <f aca="false">$C455/L454</f>
        <v>1.02791536159797</v>
      </c>
      <c r="AN454" s="0" t="n">
        <v>0.998810546987473</v>
      </c>
      <c r="AO454" s="0" t="n">
        <v>0.995371913010202</v>
      </c>
      <c r="AP454" s="0" t="n">
        <v>0.993450635940048</v>
      </c>
      <c r="AQ454" s="0" t="n">
        <v>0.995852648132341</v>
      </c>
      <c r="AR454" s="0" t="n">
        <v>1.01658435471144</v>
      </c>
      <c r="AS454" s="0" t="n">
        <v>0.991455170625562</v>
      </c>
      <c r="AT454" s="0" t="n">
        <v>0.998783717856477</v>
      </c>
      <c r="AU454" s="0" t="n">
        <v>0.988388488505618</v>
      </c>
      <c r="AV454" s="0" t="n">
        <v>0.986752322581012</v>
      </c>
      <c r="AW454" s="0" t="n">
        <f aca="false">$C455/AN454</f>
        <v>4851.30503538903</v>
      </c>
      <c r="AX454" s="0" t="n">
        <f aca="false">$C455/AO454</f>
        <v>4868.06446180116</v>
      </c>
      <c r="AY454" s="0" t="n">
        <f aca="false">$C455/AP454</f>
        <v>4877.4790218086</v>
      </c>
      <c r="AZ454" s="0" t="n">
        <f aca="false">$C455/AQ454</f>
        <v>4865.71446597797</v>
      </c>
      <c r="BA454" s="0" t="n">
        <f aca="false">$C455/AR454</f>
        <v>4766.4855489296</v>
      </c>
      <c r="BB454" s="0" t="n">
        <f aca="false">$C455/AS454</f>
        <v>4887.29574423692</v>
      </c>
      <c r="BC454" s="0" t="n">
        <f aca="false">$C455/AT454</f>
        <v>4851.43535018689</v>
      </c>
      <c r="BD454" s="0" t="n">
        <f aca="false">$C455/AU454</f>
        <v>4902.45960201959</v>
      </c>
      <c r="BE454" s="0" t="n">
        <f aca="false">$C455/AV454</f>
        <v>4910.58852876648</v>
      </c>
      <c r="BF454" s="0" t="n">
        <f aca="false">$C$4+$C$3*A455</f>
        <v>4697.4724772944</v>
      </c>
      <c r="BG454" s="1" t="n">
        <f aca="false">$BF454*AN454</f>
        <v>4691.88505450502</v>
      </c>
      <c r="BH454" s="1" t="n">
        <f aca="false">$BF454*AO454</f>
        <v>4675.7321660373</v>
      </c>
      <c r="BI454" s="1" t="n">
        <f aca="false">$BF454*AP454</f>
        <v>4666.707019879</v>
      </c>
      <c r="BJ454" s="1" t="n">
        <f aca="false">$BF454*AQ454</f>
        <v>4677.99040604242</v>
      </c>
      <c r="BK454" s="1" t="n">
        <f aca="false">$BF454*AR454</f>
        <v>4775.37702710508</v>
      </c>
      <c r="BL454" s="1" t="n">
        <f aca="false">$BF454*AS454</f>
        <v>4657.3333764848</v>
      </c>
      <c r="BM454" s="1" t="n">
        <f aca="false">$BF454*AT454</f>
        <v>4691.75902540058</v>
      </c>
      <c r="BN454" s="1" t="n">
        <f aca="false">$BF454*AU454</f>
        <v>4642.92772162976</v>
      </c>
      <c r="BO454" s="1" t="n">
        <f aca="false">$BF454*AV454</f>
        <v>4635.24187723063</v>
      </c>
    </row>
    <row r="455" customFormat="false" ht="13.8" hidden="false" customHeight="false" outlineLevel="0" collapsed="false">
      <c r="A455" s="0" t="n">
        <f aca="false">A454+1</f>
        <v>449</v>
      </c>
      <c r="B455" s="0" t="n">
        <f aca="false">B454+1/12</f>
        <v>1989.3333333333</v>
      </c>
      <c r="C455" s="1" t="n">
        <v>4845.534636</v>
      </c>
      <c r="D455" s="0" t="n">
        <f aca="false">AVERAGE(C439:C455)</f>
        <v>4711.83690295588</v>
      </c>
      <c r="E455" s="0" t="n">
        <f aca="false">AVERAGE(C431:C455)</f>
        <v>4757.29142089</v>
      </c>
      <c r="F455" s="0" t="n">
        <f aca="false">AVERAGE(C428:C455)</f>
        <v>4732.76611872321</v>
      </c>
      <c r="G455" s="0" t="n">
        <f aca="false">AVERAGE(C423:C455)</f>
        <v>4735.88597934091</v>
      </c>
      <c r="H455" s="0" t="n">
        <f aca="false">AVERAGE(C420:C455)</f>
        <v>4738.62874411806</v>
      </c>
      <c r="I455" s="0" t="n">
        <f aca="false">AVERAGE(C415:C455)</f>
        <v>4715.46234425</v>
      </c>
      <c r="J455" s="0" t="n">
        <f aca="false">AVERAGE(C401:C455)</f>
        <v>4702.21122861364</v>
      </c>
      <c r="K455" s="0" t="n">
        <f aca="false">AVERAGE(C393:C455)</f>
        <v>4713.76186737699</v>
      </c>
      <c r="L455" s="0" t="n">
        <f aca="false">AVERAGE(C339:C455)</f>
        <v>4714.12335431624</v>
      </c>
      <c r="M455" s="0" t="n">
        <f aca="false">$C456/D455</f>
        <v>1.04571028507141</v>
      </c>
      <c r="N455" s="0" t="n">
        <f aca="false">$C456/E455</f>
        <v>1.03571883138456</v>
      </c>
      <c r="O455" s="0" t="n">
        <f aca="false">$C456/F455</f>
        <v>1.04108595003407</v>
      </c>
      <c r="P455" s="0" t="n">
        <f aca="false">$C456/G455</f>
        <v>1.0404001136205</v>
      </c>
      <c r="Q455" s="0" t="n">
        <f aca="false">$C456/H455</f>
        <v>1.03979791983409</v>
      </c>
      <c r="R455" s="0" t="n">
        <f aca="false">$C456/I455</f>
        <v>1.04490630001705</v>
      </c>
      <c r="S455" s="0" t="n">
        <f aca="false">$C456/J455</f>
        <v>1.04785090916741</v>
      </c>
      <c r="T455" s="0" t="n">
        <f aca="false">$C456/K455</f>
        <v>1.04528324714498</v>
      </c>
      <c r="U455" s="0" t="n">
        <f aca="false">$C456/L455</f>
        <v>1.04520309306048</v>
      </c>
      <c r="AN455" s="0" t="n">
        <v>1.00268093296222</v>
      </c>
      <c r="AO455" s="0" t="n">
        <v>1.00258239600649</v>
      </c>
      <c r="AP455" s="0" t="n">
        <v>0.997314789588545</v>
      </c>
      <c r="AQ455" s="0" t="n">
        <v>0.994336521753902</v>
      </c>
      <c r="AR455" s="0" t="n">
        <v>1.02319526311844</v>
      </c>
      <c r="AS455" s="0" t="n">
        <v>0.996843982960928</v>
      </c>
      <c r="AT455" s="0" t="n">
        <v>1.00138599691656</v>
      </c>
      <c r="AU455" s="0" t="n">
        <v>0.991553258684679</v>
      </c>
      <c r="AV455" s="0" t="n">
        <v>0.997440866462221</v>
      </c>
      <c r="AW455" s="0" t="n">
        <f aca="false">$C456/AN455</f>
        <v>4914.0420935736</v>
      </c>
      <c r="AX455" s="0" t="n">
        <f aca="false">$C456/AO455</f>
        <v>4914.5250611084</v>
      </c>
      <c r="AY455" s="0" t="n">
        <f aca="false">$C456/AP455</f>
        <v>4940.48254617059</v>
      </c>
      <c r="AZ455" s="0" t="n">
        <f aca="false">$C456/AQ455</f>
        <v>4955.28043394094</v>
      </c>
      <c r="BA455" s="0" t="n">
        <f aca="false">$C456/AR455</f>
        <v>4815.51907891275</v>
      </c>
      <c r="BB455" s="0" t="n">
        <f aca="false">$C456/AS455</f>
        <v>4942.81592227169</v>
      </c>
      <c r="BC455" s="0" t="n">
        <f aca="false">$C456/AT455</f>
        <v>4920.39665640597</v>
      </c>
      <c r="BD455" s="0" t="n">
        <f aca="false">$C456/AU455</f>
        <v>4969.189771547</v>
      </c>
      <c r="BE455" s="0" t="n">
        <f aca="false">$C456/AV455</f>
        <v>4939.85806745229</v>
      </c>
      <c r="BF455" s="0" t="n">
        <f aca="false">$C$4+$C$3*A456</f>
        <v>4697.61235029104</v>
      </c>
      <c r="BG455" s="1" t="n">
        <f aca="false">$BF455*AN455</f>
        <v>4710.20633408467</v>
      </c>
      <c r="BH455" s="1" t="n">
        <f aca="false">$BF455*AO455</f>
        <v>4709.74344566447</v>
      </c>
      <c r="BI455" s="1" t="n">
        <f aca="false">$BF455*AP455</f>
        <v>4684.99827269906</v>
      </c>
      <c r="BJ455" s="1" t="n">
        <f aca="false">$BF455*AQ455</f>
        <v>4671.00752493657</v>
      </c>
      <c r="BK455" s="1" t="n">
        <f aca="false">$BF455*AR455</f>
        <v>4806.57470478448</v>
      </c>
      <c r="BL455" s="1" t="n">
        <f aca="false">$BF455*AS455</f>
        <v>4682.78660567057</v>
      </c>
      <c r="BM455" s="1" t="n">
        <f aca="false">$BF455*AT455</f>
        <v>4704.12322652374</v>
      </c>
      <c r="BN455" s="1" t="n">
        <f aca="false">$BF455*AU455</f>
        <v>4657.93283396848</v>
      </c>
      <c r="BO455" s="1" t="n">
        <f aca="false">$BF455*AV455</f>
        <v>4685.59053297793</v>
      </c>
    </row>
    <row r="456" customFormat="false" ht="13.8" hidden="false" customHeight="false" outlineLevel="0" collapsed="false">
      <c r="A456" s="0" t="n">
        <f aca="false">A455+1</f>
        <v>450</v>
      </c>
      <c r="B456" s="0" t="n">
        <f aca="false">B455+1/12</f>
        <v>1989.41666666663</v>
      </c>
      <c r="C456" s="1" t="n">
        <v>4927.216311</v>
      </c>
      <c r="D456" s="0" t="n">
        <f aca="false">AVERAGE(C440:C456)</f>
        <v>4742.31625983824</v>
      </c>
      <c r="E456" s="0" t="n">
        <f aca="false">AVERAGE(C432:C456)</f>
        <v>4764.60537921</v>
      </c>
      <c r="F456" s="0" t="n">
        <f aca="false">AVERAGE(C429:C456)</f>
        <v>4745.20399165179</v>
      </c>
      <c r="G456" s="0" t="n">
        <f aca="false">AVERAGE(C424:C456)</f>
        <v>4739.78119403788</v>
      </c>
      <c r="H456" s="0" t="n">
        <f aca="false">AVERAGE(C421:C456)</f>
        <v>4740.8708605625</v>
      </c>
      <c r="I456" s="0" t="n">
        <f aca="false">AVERAGE(C416:C456)</f>
        <v>4729.74826695732</v>
      </c>
      <c r="J456" s="0" t="n">
        <f aca="false">AVERAGE(C402:C456)</f>
        <v>4703.56738259545</v>
      </c>
      <c r="K456" s="0" t="n">
        <f aca="false">AVERAGE(C394:C456)</f>
        <v>4718.23400399603</v>
      </c>
      <c r="L456" s="0" t="n">
        <f aca="false">AVERAGE(C340:C456)</f>
        <v>4714.15765915385</v>
      </c>
      <c r="M456" s="0" t="n">
        <f aca="false">$C457/D456</f>
        <v>0.997166263677511</v>
      </c>
      <c r="N456" s="0" t="n">
        <f aca="false">$C457/E456</f>
        <v>0.992501458071241</v>
      </c>
      <c r="O456" s="0" t="n">
        <f aca="false">$C457/F456</f>
        <v>0.996559430178237</v>
      </c>
      <c r="P456" s="0" t="n">
        <f aca="false">$C457/G456</f>
        <v>0.997699596755312</v>
      </c>
      <c r="Q456" s="0" t="n">
        <f aca="false">$C457/H456</f>
        <v>0.997470280268069</v>
      </c>
      <c r="R456" s="0" t="n">
        <f aca="false">$C457/I456</f>
        <v>0.999815956176061</v>
      </c>
      <c r="S456" s="0" t="n">
        <f aca="false">$C457/J456</f>
        <v>1.0053811078583</v>
      </c>
      <c r="T456" s="0" t="n">
        <f aca="false">$C457/K456</f>
        <v>1.00225588260246</v>
      </c>
      <c r="U456" s="0" t="n">
        <f aca="false">$C457/L456</f>
        <v>1.00312253596728</v>
      </c>
      <c r="AN456" s="0" t="n">
        <v>1.00368537260204</v>
      </c>
      <c r="AO456" s="0" t="n">
        <v>1.0060506273819</v>
      </c>
      <c r="AP456" s="0" t="n">
        <v>1.00764746843387</v>
      </c>
      <c r="AQ456" s="0" t="n">
        <v>1.00585900527541</v>
      </c>
      <c r="AR456" s="0" t="n">
        <v>1.04200959637922</v>
      </c>
      <c r="AS456" s="0" t="n">
        <v>0.996291466539158</v>
      </c>
      <c r="AT456" s="0" t="n">
        <v>1.00105674796331</v>
      </c>
      <c r="AU456" s="0" t="n">
        <v>1.00569307204964</v>
      </c>
      <c r="AV456" s="0" t="n">
        <v>1.00080403125966</v>
      </c>
      <c r="AW456" s="0" t="n">
        <f aca="false">$C457/AN456</f>
        <v>4711.51410101798</v>
      </c>
      <c r="AX456" s="0" t="n">
        <f aca="false">$C457/AO456</f>
        <v>4700.43719201907</v>
      </c>
      <c r="AY456" s="0" t="n">
        <f aca="false">$C457/AP456</f>
        <v>4692.98830606882</v>
      </c>
      <c r="AZ456" s="0" t="n">
        <f aca="false">$C457/AQ456</f>
        <v>4701.33265318354</v>
      </c>
      <c r="BA456" s="0" t="n">
        <f aca="false">$C457/AR456</f>
        <v>4538.22863285706</v>
      </c>
      <c r="BB456" s="0" t="n">
        <f aca="false">$C457/AS456</f>
        <v>4746.48026689099</v>
      </c>
      <c r="BC456" s="0" t="n">
        <f aca="false">$C457/AT456</f>
        <v>4723.88582927101</v>
      </c>
      <c r="BD456" s="0" t="n">
        <f aca="false">$C457/AU456</f>
        <v>4702.10834441006</v>
      </c>
      <c r="BE456" s="0" t="n">
        <f aca="false">$C457/AV456</f>
        <v>4725.07867504091</v>
      </c>
      <c r="BF456" s="0" t="n">
        <f aca="false">$C$4+$C$3*A457</f>
        <v>4697.75222328769</v>
      </c>
      <c r="BG456" s="1" t="n">
        <f aca="false">$BF456*AN456</f>
        <v>4715.06519062256</v>
      </c>
      <c r="BH456" s="1" t="n">
        <f aca="false">$BF456*AO456</f>
        <v>4726.17657152329</v>
      </c>
      <c r="BI456" s="1" t="n">
        <f aca="false">$BF456*AP456</f>
        <v>4733.67813512542</v>
      </c>
      <c r="BJ456" s="1" t="n">
        <f aca="false">$BF456*AQ456</f>
        <v>4725.2763783465</v>
      </c>
      <c r="BK456" s="1" t="n">
        <f aca="false">$BF456*AR456</f>
        <v>4895.10289807758</v>
      </c>
      <c r="BL456" s="1" t="n">
        <f aca="false">$BF456*AS456</f>
        <v>4680.33045197688</v>
      </c>
      <c r="BM456" s="1" t="n">
        <f aca="false">$BF456*AT456</f>
        <v>4702.71656338178</v>
      </c>
      <c r="BN456" s="1" t="n">
        <f aca="false">$BF456*AU456</f>
        <v>4724.49686516622</v>
      </c>
      <c r="BO456" s="1" t="n">
        <f aca="false">$BF456*AV456</f>
        <v>4701.52936292535</v>
      </c>
    </row>
    <row r="457" customFormat="false" ht="13.8" hidden="false" customHeight="false" outlineLevel="0" collapsed="false">
      <c r="A457" s="0" t="n">
        <f aca="false">A456+1</f>
        <v>451</v>
      </c>
      <c r="B457" s="0" t="n">
        <f aca="false">B456+1/12</f>
        <v>1989.49999999997</v>
      </c>
      <c r="C457" s="1" t="n">
        <v>4728.877786</v>
      </c>
      <c r="D457" s="0" t="n">
        <f aca="false">AVERAGE(C441:C457)</f>
        <v>4745.93332939706</v>
      </c>
      <c r="E457" s="0" t="n">
        <f aca="false">AVERAGE(C433:C457)</f>
        <v>4756.12662297</v>
      </c>
      <c r="F457" s="0" t="n">
        <f aca="false">AVERAGE(C430:C457)</f>
        <v>4753.3926969375</v>
      </c>
      <c r="G457" s="0" t="n">
        <f aca="false">AVERAGE(C425:C457)</f>
        <v>4738.46748897727</v>
      </c>
      <c r="H457" s="0" t="n">
        <f aca="false">AVERAGE(C422:C457)</f>
        <v>4741.7617598125</v>
      </c>
      <c r="I457" s="0" t="n">
        <f aca="false">AVERAGE(C417:C457)</f>
        <v>4737.74268271341</v>
      </c>
      <c r="J457" s="0" t="n">
        <f aca="false">AVERAGE(C403:C457)</f>
        <v>4700.55121067727</v>
      </c>
      <c r="K457" s="0" t="n">
        <f aca="false">AVERAGE(C395:C457)</f>
        <v>4714.77346371032</v>
      </c>
      <c r="L457" s="0" t="n">
        <f aca="false">AVERAGE(C341:C457)</f>
        <v>4712.78636500855</v>
      </c>
      <c r="M457" s="0" t="n">
        <f aca="false">$C458/D457</f>
        <v>0.998498342496108</v>
      </c>
      <c r="N457" s="0" t="n">
        <f aca="false">$C458/E457</f>
        <v>0.996358368617364</v>
      </c>
      <c r="O457" s="0" t="n">
        <f aca="false">$C458/F457</f>
        <v>0.996931426695106</v>
      </c>
      <c r="P457" s="0" t="n">
        <f aca="false">$C458/G457</f>
        <v>1.00007155773961</v>
      </c>
      <c r="Q457" s="0" t="n">
        <f aca="false">$C458/H457</f>
        <v>0.999376772397646</v>
      </c>
      <c r="R457" s="0" t="n">
        <f aca="false">$C458/I457</f>
        <v>1.00022455425671</v>
      </c>
      <c r="S457" s="0" t="n">
        <f aca="false">$C458/J457</f>
        <v>1.00813848219244</v>
      </c>
      <c r="T457" s="0" t="n">
        <f aca="false">$C458/K457</f>
        <v>1.00509740276488</v>
      </c>
      <c r="U457" s="0" t="n">
        <f aca="false">$C458/L457</f>
        <v>1.00552119191836</v>
      </c>
      <c r="AN457" s="0" t="n">
        <v>0.999673179222996</v>
      </c>
      <c r="AO457" s="0" t="n">
        <v>1.00384039552212</v>
      </c>
      <c r="AP457" s="0" t="n">
        <v>0.99925243347829</v>
      </c>
      <c r="AQ457" s="0" t="n">
        <v>0.995903915602514</v>
      </c>
      <c r="AR457" s="0" t="n">
        <v>1.02235068720773</v>
      </c>
      <c r="AS457" s="0" t="n">
        <v>0.992902225987388</v>
      </c>
      <c r="AT457" s="0" t="n">
        <v>0.990862190348228</v>
      </c>
      <c r="AU457" s="0" t="n">
        <v>1.00381773851652</v>
      </c>
      <c r="AV457" s="0" t="n">
        <v>0.990981703832319</v>
      </c>
      <c r="AW457" s="0" t="n">
        <f aca="false">$C458/AN457</f>
        <v>4740.35580976902</v>
      </c>
      <c r="AX457" s="0" t="n">
        <f aca="false">$C458/AO457</f>
        <v>4720.6772950547</v>
      </c>
      <c r="AY457" s="0" t="n">
        <f aca="false">$C458/AP457</f>
        <v>4742.35178642971</v>
      </c>
      <c r="AZ457" s="0" t="n">
        <f aca="false">$C458/AQ457</f>
        <v>4758.29694889096</v>
      </c>
      <c r="BA457" s="0" t="n">
        <f aca="false">$C458/AR457</f>
        <v>4635.20651210471</v>
      </c>
      <c r="BB457" s="0" t="n">
        <f aca="false">$C458/AS457</f>
        <v>4772.68198113617</v>
      </c>
      <c r="BC457" s="0" t="n">
        <f aca="false">$C458/AT457</f>
        <v>4782.50821270574</v>
      </c>
      <c r="BD457" s="0" t="n">
        <f aca="false">$C458/AU457</f>
        <v>4720.78384468797</v>
      </c>
      <c r="BE457" s="0" t="n">
        <f aca="false">$C458/AV457</f>
        <v>4781.93143695198</v>
      </c>
      <c r="BF457" s="0" t="n">
        <f aca="false">$C$4+$C$3*A458</f>
        <v>4697.89209628432</v>
      </c>
      <c r="BG457" s="1" t="n">
        <f aca="false">$BF457*AN457</f>
        <v>4696.35672753914</v>
      </c>
      <c r="BH457" s="1" t="n">
        <f aca="false">$BF457*AO457</f>
        <v>4715.9338600543</v>
      </c>
      <c r="BI457" s="1" t="n">
        <f aca="false">$BF457*AP457</f>
        <v>4694.38010943054</v>
      </c>
      <c r="BJ457" s="1" t="n">
        <f aca="false">$BF457*AQ457</f>
        <v>4678.64913376766</v>
      </c>
      <c r="BK457" s="1" t="n">
        <f aca="false">$BF457*AR457</f>
        <v>4802.89321306404</v>
      </c>
      <c r="BL457" s="1" t="n">
        <f aca="false">$BF457*AS457</f>
        <v>4664.54751984926</v>
      </c>
      <c r="BM457" s="1" t="n">
        <f aca="false">$BF457*AT457</f>
        <v>4654.96365254391</v>
      </c>
      <c r="BN457" s="1" t="n">
        <f aca="false">$BF457*AU457</f>
        <v>4715.82741988676</v>
      </c>
      <c r="BO457" s="1" t="n">
        <f aca="false">$BF457*AV457</f>
        <v>4655.52511399623</v>
      </c>
    </row>
    <row r="458" customFormat="false" ht="13.8" hidden="false" customHeight="false" outlineLevel="0" collapsed="false">
      <c r="A458" s="0" t="n">
        <f aca="false">A457+1</f>
        <v>452</v>
      </c>
      <c r="B458" s="0" t="n">
        <f aca="false">B457+1/12</f>
        <v>1989.5833333333</v>
      </c>
      <c r="C458" s="1" t="n">
        <v>4738.806563</v>
      </c>
      <c r="D458" s="0" t="n">
        <f aca="false">AVERAGE(C442:C458)</f>
        <v>4757.73210229412</v>
      </c>
      <c r="E458" s="0" t="n">
        <f aca="false">AVERAGE(C434:C458)</f>
        <v>4747.93261101</v>
      </c>
      <c r="F458" s="0" t="n">
        <f aca="false">AVERAGE(C431:C458)</f>
        <v>4761.68522079464</v>
      </c>
      <c r="G458" s="0" t="n">
        <f aca="false">AVERAGE(C426:C458)</f>
        <v>4733.35533234091</v>
      </c>
      <c r="H458" s="0" t="n">
        <f aca="false">AVERAGE(C423:C458)</f>
        <v>4741.0871660625</v>
      </c>
      <c r="I458" s="0" t="n">
        <f aca="false">AVERAGE(C418:C458)</f>
        <v>4745.76342478659</v>
      </c>
      <c r="J458" s="0" t="n">
        <f aca="false">AVERAGE(C404:C458)</f>
        <v>4707.77759095</v>
      </c>
      <c r="K458" s="0" t="n">
        <f aca="false">AVERAGE(C396:C458)</f>
        <v>4714.52461044048</v>
      </c>
      <c r="L458" s="0" t="n">
        <f aca="false">AVERAGE(C342:C458)</f>
        <v>4713.90422136752</v>
      </c>
      <c r="M458" s="0" t="n">
        <f aca="false">$C459/D458</f>
        <v>0.987936859608711</v>
      </c>
      <c r="N458" s="0" t="n">
        <f aca="false">$C459/E458</f>
        <v>0.989975911010271</v>
      </c>
      <c r="O458" s="0" t="n">
        <f aca="false">$C459/F458</f>
        <v>0.987116681185321</v>
      </c>
      <c r="P458" s="0" t="n">
        <f aca="false">$C459/G458</f>
        <v>0.993024732346773</v>
      </c>
      <c r="Q458" s="0" t="n">
        <f aca="false">$C459/H458</f>
        <v>0.99140529320908</v>
      </c>
      <c r="R458" s="0" t="n">
        <f aca="false">$C459/I458</f>
        <v>0.990428407672127</v>
      </c>
      <c r="S458" s="0" t="n">
        <f aca="false">$C459/J458</f>
        <v>0.998419917082681</v>
      </c>
      <c r="T458" s="0" t="n">
        <f aca="false">$C459/K458</f>
        <v>0.99699106492963</v>
      </c>
      <c r="U458" s="0" t="n">
        <f aca="false">$C459/L458</f>
        <v>0.997122277260952</v>
      </c>
      <c r="AN458" s="0" t="n">
        <v>0.995949214820857</v>
      </c>
      <c r="AO458" s="0" t="n">
        <v>1.00672449927455</v>
      </c>
      <c r="AP458" s="0" t="n">
        <v>0.997795748989031</v>
      </c>
      <c r="AQ458" s="0" t="n">
        <v>1.00321183902566</v>
      </c>
      <c r="AR458" s="0" t="n">
        <v>1.0229406683196</v>
      </c>
      <c r="AS458" s="0" t="n">
        <v>1.00709650462578</v>
      </c>
      <c r="AT458" s="0" t="n">
        <v>0.99761935952789</v>
      </c>
      <c r="AU458" s="0" t="n">
        <v>0.994994962127008</v>
      </c>
      <c r="AV458" s="0" t="n">
        <v>0.993372230076127</v>
      </c>
      <c r="AW458" s="0" t="n">
        <f aca="false">$C459/AN458</f>
        <v>4719.45641610397</v>
      </c>
      <c r="AX458" s="0" t="n">
        <f aca="false">$C459/AO458</f>
        <v>4668.94261080075</v>
      </c>
      <c r="AY458" s="0" t="n">
        <f aca="false">$C459/AP458</f>
        <v>4710.7225268923</v>
      </c>
      <c r="AZ458" s="0" t="n">
        <f aca="false">$C459/AQ458</f>
        <v>4685.29051308352</v>
      </c>
      <c r="BA458" s="0" t="n">
        <f aca="false">$C459/AR458</f>
        <v>4594.9281884758</v>
      </c>
      <c r="BB458" s="0" t="n">
        <f aca="false">$C459/AS458</f>
        <v>4667.21797802939</v>
      </c>
      <c r="BC458" s="0" t="n">
        <f aca="false">$C459/AT458</f>
        <v>4711.55543154693</v>
      </c>
      <c r="BD458" s="0" t="n">
        <f aca="false">$C459/AU458</f>
        <v>4723.9826239442</v>
      </c>
      <c r="BE458" s="0" t="n">
        <f aca="false">$C459/AV458</f>
        <v>4731.69952781928</v>
      </c>
      <c r="BF458" s="0" t="n">
        <f aca="false">$C$4+$C$3*A459</f>
        <v>4698.03196928096</v>
      </c>
      <c r="BG458" s="1" t="n">
        <f aca="false">$BF458*AN458</f>
        <v>4679.00125100866</v>
      </c>
      <c r="BH458" s="1" t="n">
        <f aca="false">$BF458*AO458</f>
        <v>4729.62388185021</v>
      </c>
      <c r="BI458" s="1" t="n">
        <f aca="false">$BF458*AP458</f>
        <v>4687.67632756311</v>
      </c>
      <c r="BJ458" s="1" t="n">
        <f aca="false">$BF458*AQ458</f>
        <v>4713.1212917037</v>
      </c>
      <c r="BK458" s="1" t="n">
        <f aca="false">$BF458*AR458</f>
        <v>4805.80796244312</v>
      </c>
      <c r="BL458" s="1" t="n">
        <f aca="false">$BF458*AS458</f>
        <v>4731.37157488303</v>
      </c>
      <c r="BM458" s="1" t="n">
        <f aca="false">$BF458*AT458</f>
        <v>4686.84764423563</v>
      </c>
      <c r="BN458" s="1" t="n">
        <f aca="false">$BF458*AU458</f>
        <v>4674.51814134619</v>
      </c>
      <c r="BO458" s="1" t="n">
        <f aca="false">$BF458*AV458</f>
        <v>4666.89449429357</v>
      </c>
    </row>
    <row r="459" customFormat="false" ht="13.8" hidden="false" customHeight="false" outlineLevel="0" collapsed="false">
      <c r="A459" s="0" t="n">
        <f aca="false">A458+1</f>
        <v>453</v>
      </c>
      <c r="B459" s="0" t="n">
        <f aca="false">B458+1/12</f>
        <v>1989.66666666663</v>
      </c>
      <c r="C459" s="1" t="n">
        <v>4700.338912</v>
      </c>
      <c r="D459" s="0" t="n">
        <f aca="false">AVERAGE(C443:C459)</f>
        <v>4744.43465664706</v>
      </c>
      <c r="E459" s="0" t="n">
        <f aca="false">AVERAGE(C435:C459)</f>
        <v>4740.14308873</v>
      </c>
      <c r="F459" s="0" t="n">
        <f aca="false">AVERAGE(C432:C459)</f>
        <v>4760.11277647321</v>
      </c>
      <c r="G459" s="0" t="n">
        <f aca="false">AVERAGE(C427:C459)</f>
        <v>4735.41185240151</v>
      </c>
      <c r="H459" s="0" t="n">
        <f aca="false">AVERAGE(C424:C459)</f>
        <v>4738.3556295625</v>
      </c>
      <c r="I459" s="0" t="n">
        <f aca="false">AVERAGE(C419:C459)</f>
        <v>4745.31780925</v>
      </c>
      <c r="J459" s="0" t="n">
        <f aca="false">AVERAGE(C405:C459)</f>
        <v>4713.75016827727</v>
      </c>
      <c r="K459" s="0" t="n">
        <f aca="false">AVERAGE(C397:C459)</f>
        <v>4712.83195047222</v>
      </c>
      <c r="L459" s="0" t="n">
        <f aca="false">AVERAGE(C343:C459)</f>
        <v>4715.75495596581</v>
      </c>
      <c r="M459" s="0" t="n">
        <f aca="false">$C460/D459</f>
        <v>0.974105199978898</v>
      </c>
      <c r="N459" s="0" t="n">
        <f aca="false">$C460/E459</f>
        <v>0.974987122432676</v>
      </c>
      <c r="O459" s="0" t="n">
        <f aca="false">$C460/F459</f>
        <v>0.970896843629857</v>
      </c>
      <c r="P459" s="0" t="n">
        <f aca="false">$C460/G459</f>
        <v>0.975961249844872</v>
      </c>
      <c r="Q459" s="0" t="n">
        <f aca="false">$C460/H459</f>
        <v>0.975354918733003</v>
      </c>
      <c r="R459" s="0" t="n">
        <f aca="false">$C460/I459</f>
        <v>0.973923908951094</v>
      </c>
      <c r="S459" s="0" t="n">
        <f aca="false">$C460/J459</f>
        <v>0.980446206314121</v>
      </c>
      <c r="T459" s="0" t="n">
        <f aca="false">$C460/K459</f>
        <v>0.980637230134404</v>
      </c>
      <c r="U459" s="0" t="n">
        <f aca="false">$C460/L459</f>
        <v>0.980029393629398</v>
      </c>
      <c r="AN459" s="0" t="n">
        <v>0.99909743072829</v>
      </c>
      <c r="AO459" s="0" t="n">
        <v>1.00485209483902</v>
      </c>
      <c r="AP459" s="0" t="n">
        <v>0.997742347076051</v>
      </c>
      <c r="AQ459" s="0" t="n">
        <v>1.01169735669856</v>
      </c>
      <c r="AR459" s="0" t="n">
        <v>1.03113893820358</v>
      </c>
      <c r="AS459" s="0" t="n">
        <v>0.991221900515227</v>
      </c>
      <c r="AT459" s="0" t="n">
        <v>0.999232604465246</v>
      </c>
      <c r="AU459" s="0" t="n">
        <v>1.00323688756418</v>
      </c>
      <c r="AV459" s="0" t="n">
        <v>0.979321212082153</v>
      </c>
      <c r="AW459" s="0" t="n">
        <f aca="false">$C460/AN459</f>
        <v>4625.75353299739</v>
      </c>
      <c r="AX459" s="0" t="n">
        <f aca="false">$C460/AO459</f>
        <v>4599.2624125846</v>
      </c>
      <c r="AY459" s="0" t="n">
        <f aca="false">$C460/AP459</f>
        <v>4632.03599961838</v>
      </c>
      <c r="AZ459" s="0" t="n">
        <f aca="false">$C460/AQ459</f>
        <v>4568.14326873548</v>
      </c>
      <c r="BA459" s="0" t="n">
        <f aca="false">$C460/AR459</f>
        <v>4482.01333377205</v>
      </c>
      <c r="BB459" s="0" t="n">
        <f aca="false">$C460/AS459</f>
        <v>4662.50641516067</v>
      </c>
      <c r="BC459" s="0" t="n">
        <f aca="false">$C460/AT459</f>
        <v>4625.12777240021</v>
      </c>
      <c r="BD459" s="0" t="n">
        <f aca="false">$C460/AU459</f>
        <v>4606.66720620791</v>
      </c>
      <c r="BE459" s="0" t="n">
        <f aca="false">$C460/AV459</f>
        <v>4719.16508391968</v>
      </c>
      <c r="BF459" s="0" t="n">
        <f aca="false">$C$4+$C$3*A460</f>
        <v>4698.1718422776</v>
      </c>
      <c r="BG459" s="1" t="n">
        <f aca="false">$BF459*AN459</f>
        <v>4693.93141673955</v>
      </c>
      <c r="BH459" s="1" t="n">
        <f aca="false">$BF459*AO459</f>
        <v>4720.96781762635</v>
      </c>
      <c r="BI459" s="1" t="n">
        <f aca="false">$BF459*AP459</f>
        <v>4687.56500088067</v>
      </c>
      <c r="BJ459" s="1" t="n">
        <f aca="false">$BF459*AQ459</f>
        <v>4753.12803414786</v>
      </c>
      <c r="BK459" s="1" t="n">
        <f aca="false">$BF459*AR459</f>
        <v>4844.46792494409</v>
      </c>
      <c r="BL459" s="1" t="n">
        <f aca="false">$BF459*AS459</f>
        <v>4656.93082244953</v>
      </c>
      <c r="BM459" s="1" t="n">
        <f aca="false">$BF459*AT459</f>
        <v>4694.56648618433</v>
      </c>
      <c r="BN459" s="1" t="n">
        <f aca="false">$BF459*AU459</f>
        <v>4713.37929628825</v>
      </c>
      <c r="BO459" s="1" t="n">
        <f aca="false">$BF459*AV459</f>
        <v>4601.01934314955</v>
      </c>
    </row>
    <row r="460" customFormat="false" ht="13.8" hidden="false" customHeight="false" outlineLevel="0" collapsed="false">
      <c r="A460" s="0" t="n">
        <f aca="false">A459+1</f>
        <v>454</v>
      </c>
      <c r="B460" s="0" t="n">
        <f aca="false">B459+1/12</f>
        <v>1989.74999999997</v>
      </c>
      <c r="C460" s="1" t="n">
        <v>4621.57847</v>
      </c>
      <c r="D460" s="0" t="n">
        <f aca="false">AVERAGE(C444:C460)</f>
        <v>4731.57751888235</v>
      </c>
      <c r="E460" s="0" t="n">
        <f aca="false">AVERAGE(C436:C460)</f>
        <v>4725.15854393</v>
      </c>
      <c r="F460" s="0" t="n">
        <f aca="false">AVERAGE(C433:C460)</f>
        <v>4748.71033997321</v>
      </c>
      <c r="G460" s="0" t="n">
        <f aca="false">AVERAGE(C428:C460)</f>
        <v>4734.37179897727</v>
      </c>
      <c r="H460" s="0" t="n">
        <f aca="false">AVERAGE(C425:C460)</f>
        <v>4734.17086336806</v>
      </c>
      <c r="I460" s="0" t="n">
        <f aca="false">AVERAGE(C420:C460)</f>
        <v>4739.20616659146</v>
      </c>
      <c r="J460" s="0" t="n">
        <f aca="false">AVERAGE(C406:C460)</f>
        <v>4712.88376920455</v>
      </c>
      <c r="K460" s="0" t="n">
        <f aca="false">AVERAGE(C398:C460)</f>
        <v>4711.06525115476</v>
      </c>
      <c r="L460" s="0" t="n">
        <f aca="false">AVERAGE(C344:C460)</f>
        <v>4717.39494105983</v>
      </c>
      <c r="M460" s="0" t="n">
        <f aca="false">$C461/D460</f>
        <v>0.988972543581051</v>
      </c>
      <c r="N460" s="0" t="n">
        <f aca="false">$C461/E460</f>
        <v>0.990316030773448</v>
      </c>
      <c r="O460" s="0" t="n">
        <f aca="false">$C461/F460</f>
        <v>0.98540444015088</v>
      </c>
      <c r="P460" s="0" t="n">
        <f aca="false">$C461/G460</f>
        <v>0.98838884073508</v>
      </c>
      <c r="Q460" s="0" t="n">
        <f aca="false">$C461/H460</f>
        <v>0.988430791589746</v>
      </c>
      <c r="R460" s="0" t="n">
        <f aca="false">$C461/I460</f>
        <v>0.987380605424373</v>
      </c>
      <c r="S460" s="0" t="n">
        <f aca="false">$C461/J460</f>
        <v>0.992895323363725</v>
      </c>
      <c r="T460" s="0" t="n">
        <f aca="false">$C461/K460</f>
        <v>0.993278590835268</v>
      </c>
      <c r="U460" s="0" t="n">
        <f aca="false">$C461/L460</f>
        <v>0.991945832915297</v>
      </c>
      <c r="AN460" s="0" t="n">
        <v>0.997377397559013</v>
      </c>
      <c r="AO460" s="0" t="n">
        <v>1.001854685355</v>
      </c>
      <c r="AP460" s="0" t="n">
        <v>1.00588488522232</v>
      </c>
      <c r="AQ460" s="0" t="n">
        <v>0.999647992297177</v>
      </c>
      <c r="AR460" s="0" t="n">
        <v>1.01250418285359</v>
      </c>
      <c r="AS460" s="0" t="n">
        <v>1.0003312529694</v>
      </c>
      <c r="AT460" s="0" t="n">
        <v>0.999025824027796</v>
      </c>
      <c r="AU460" s="0" t="n">
        <v>0.986604718538288</v>
      </c>
      <c r="AV460" s="0" t="n">
        <v>0.986418008778928</v>
      </c>
      <c r="AW460" s="0" t="n">
        <f aca="false">$C461/AN460</f>
        <v>4691.70473027802</v>
      </c>
      <c r="AX460" s="0" t="n">
        <f aca="false">$C461/AO460</f>
        <v>4670.7375055514</v>
      </c>
      <c r="AY460" s="0" t="n">
        <f aca="false">$C461/AP460</f>
        <v>4652.02362889245</v>
      </c>
      <c r="AZ460" s="0" t="n">
        <f aca="false">$C461/AQ460</f>
        <v>4681.04801895996</v>
      </c>
      <c r="BA460" s="0" t="n">
        <f aca="false">$C461/AR460</f>
        <v>4621.61078763331</v>
      </c>
      <c r="BB460" s="0" t="n">
        <f aca="false">$C461/AS460</f>
        <v>4677.85070206453</v>
      </c>
      <c r="BC460" s="0" t="n">
        <f aca="false">$C461/AT460</f>
        <v>4683.96325846108</v>
      </c>
      <c r="BD460" s="0" t="n">
        <f aca="false">$C461/AU460</f>
        <v>4742.93317888526</v>
      </c>
      <c r="BE460" s="0" t="n">
        <f aca="false">$C461/AV460</f>
        <v>4743.83092396352</v>
      </c>
      <c r="BF460" s="0" t="n">
        <f aca="false">$C$4+$C$3*A461</f>
        <v>4698.31171527424</v>
      </c>
      <c r="BG460" s="1" t="n">
        <f aca="false">$BF460*AN460</f>
        <v>4685.98991150125</v>
      </c>
      <c r="BH460" s="1" t="n">
        <f aca="false">$BF460*AO460</f>
        <v>4707.02560520579</v>
      </c>
      <c r="BI460" s="1" t="n">
        <f aca="false">$BF460*AP460</f>
        <v>4725.96074045732</v>
      </c>
      <c r="BJ460" s="1" t="n">
        <f aca="false">$BF460*AQ460</f>
        <v>4696.65787336021</v>
      </c>
      <c r="BK460" s="1" t="n">
        <f aca="false">$BF460*AR460</f>
        <v>4757.0602640652</v>
      </c>
      <c r="BL460" s="1" t="n">
        <f aca="false">$BF460*AS460</f>
        <v>4699.8680449811</v>
      </c>
      <c r="BM460" s="1" t="n">
        <f aca="false">$BF460*AT460</f>
        <v>4693.7347328913</v>
      </c>
      <c r="BN460" s="1" t="n">
        <f aca="false">$BF460*AU460</f>
        <v>4635.37650745329</v>
      </c>
      <c r="BO460" s="1" t="n">
        <f aca="false">$BF460*AV460</f>
        <v>4634.49928680353</v>
      </c>
    </row>
    <row r="461" customFormat="false" ht="13.8" hidden="false" customHeight="false" outlineLevel="0" collapsed="false">
      <c r="A461" s="0" t="n">
        <f aca="false">A460+1</f>
        <v>455</v>
      </c>
      <c r="B461" s="0" t="n">
        <f aca="false">B460+1/12</f>
        <v>1989.8333333333</v>
      </c>
      <c r="C461" s="1" t="n">
        <v>4679.400254</v>
      </c>
      <c r="D461" s="0" t="n">
        <f aca="false">AVERAGE(C445:C461)</f>
        <v>4721.20340423529</v>
      </c>
      <c r="E461" s="0" t="n">
        <f aca="false">AVERAGE(C437:C461)</f>
        <v>4723.26939781</v>
      </c>
      <c r="F461" s="0" t="n">
        <f aca="false">AVERAGE(C434:C461)</f>
        <v>4739.27260397321</v>
      </c>
      <c r="G461" s="0" t="n">
        <f aca="false">AVERAGE(C429:C461)</f>
        <v>4737.4155682197</v>
      </c>
      <c r="H461" s="0" t="n">
        <f aca="false">AVERAGE(C426:C461)</f>
        <v>4727.83454453472</v>
      </c>
      <c r="I461" s="0" t="n">
        <f aca="false">AVERAGE(C421:C461)</f>
        <v>4735.13056012805</v>
      </c>
      <c r="J461" s="0" t="n">
        <f aca="false">AVERAGE(C407:C461)</f>
        <v>4715.08637407727</v>
      </c>
      <c r="K461" s="0" t="n">
        <f aca="false">AVERAGE(C399:C461)</f>
        <v>4709.89034212302</v>
      </c>
      <c r="L461" s="0" t="n">
        <f aca="false">AVERAGE(C345:C461)</f>
        <v>4718.53010280342</v>
      </c>
      <c r="M461" s="0" t="n">
        <f aca="false">$C462/D461</f>
        <v>0.933888053423987</v>
      </c>
      <c r="N461" s="0" t="n">
        <f aca="false">$C462/E461</f>
        <v>0.933479563762406</v>
      </c>
      <c r="O461" s="0" t="n">
        <f aca="false">$C462/F461</f>
        <v>0.930327462763718</v>
      </c>
      <c r="P461" s="0" t="n">
        <f aca="false">$C462/G461</f>
        <v>0.930692145012078</v>
      </c>
      <c r="Q461" s="0" t="n">
        <f aca="false">$C462/H461</f>
        <v>0.932578205829305</v>
      </c>
      <c r="R461" s="0" t="n">
        <f aca="false">$C462/I461</f>
        <v>0.931141264430261</v>
      </c>
      <c r="S461" s="0" t="n">
        <f aca="false">$C462/J461</f>
        <v>0.935099615828955</v>
      </c>
      <c r="T461" s="0" t="n">
        <f aca="false">$C462/K461</f>
        <v>0.936131233792712</v>
      </c>
      <c r="U461" s="0" t="n">
        <f aca="false">$C462/L461</f>
        <v>0.934417151303208</v>
      </c>
      <c r="AN461" s="0" t="n">
        <v>1.00063501729003</v>
      </c>
      <c r="AO461" s="0" t="n">
        <v>0.997302098883049</v>
      </c>
      <c r="AP461" s="0" t="n">
        <v>0.992322001781422</v>
      </c>
      <c r="AQ461" s="0" t="n">
        <v>1.00508922543649</v>
      </c>
      <c r="AR461" s="0" t="n">
        <v>0.9849148672507</v>
      </c>
      <c r="AS461" s="0" t="n">
        <v>0.991397097514528</v>
      </c>
      <c r="AT461" s="0" t="n">
        <v>0.994259533645768</v>
      </c>
      <c r="AU461" s="0" t="n">
        <v>0.986411255736609</v>
      </c>
      <c r="AV461" s="0" t="n">
        <v>0.993383660354546</v>
      </c>
      <c r="AW461" s="0" t="n">
        <f aca="false">$C462/AN461</f>
        <v>4406.27739466972</v>
      </c>
      <c r="AX461" s="0" t="n">
        <f aca="false">$C462/AO461</f>
        <v>4421.00288562317</v>
      </c>
      <c r="AY461" s="0" t="n">
        <f aca="false">$C462/AP461</f>
        <v>4443.19026393127</v>
      </c>
      <c r="AZ461" s="0" t="n">
        <f aca="false">$C462/AQ461</f>
        <v>4386.75029581103</v>
      </c>
      <c r="BA461" s="0" t="n">
        <f aca="false">$C462/AR461</f>
        <v>4476.60564745817</v>
      </c>
      <c r="BB461" s="0" t="n">
        <f aca="false">$C462/AS461</f>
        <v>4447.33545019824</v>
      </c>
      <c r="BC461" s="0" t="n">
        <f aca="false">$C462/AT461</f>
        <v>4434.53173723437</v>
      </c>
      <c r="BD461" s="0" t="n">
        <f aca="false">$C462/AU461</f>
        <v>4469.81462484174</v>
      </c>
      <c r="BE461" s="0" t="n">
        <f aca="false">$C462/AV461</f>
        <v>4438.441694749</v>
      </c>
      <c r="BF461" s="0" t="n">
        <f aca="false">$C$4+$C$3*A462</f>
        <v>4698.45158827088</v>
      </c>
      <c r="BG461" s="1" t="n">
        <f aca="false">$BF461*AN461</f>
        <v>4701.4351862658</v>
      </c>
      <c r="BH461" s="1" t="n">
        <f aca="false">$BF461*AO461</f>
        <v>4685.77563048295</v>
      </c>
      <c r="BI461" s="1" t="n">
        <f aca="false">$BF461*AP461</f>
        <v>4662.37688534607</v>
      </c>
      <c r="BJ461" s="1" t="n">
        <f aca="false">$BF461*AQ461</f>
        <v>4722.36306760603</v>
      </c>
      <c r="BK461" s="1" t="n">
        <f aca="false">$BF461*AR461</f>
        <v>4627.57482234566</v>
      </c>
      <c r="BL461" s="1" t="n">
        <f aca="false">$BF461*AS461</f>
        <v>4658.03126742428</v>
      </c>
      <c r="BM461" s="1" t="n">
        <f aca="false">$BF461*AT461</f>
        <v>4671.48028501143</v>
      </c>
      <c r="BN461" s="1" t="n">
        <f aca="false">$BF461*AU461</f>
        <v>4634.60553120395</v>
      </c>
      <c r="BO461" s="1" t="n">
        <f aca="false">$BF461*AV461</f>
        <v>4667.36503675516</v>
      </c>
    </row>
    <row r="462" customFormat="false" ht="13.8" hidden="false" customHeight="false" outlineLevel="0" collapsed="false">
      <c r="A462" s="0" t="n">
        <f aca="false">A461+1</f>
        <v>456</v>
      </c>
      <c r="B462" s="0" t="n">
        <f aca="false">B461+1/12</f>
        <v>1989.91666666663</v>
      </c>
      <c r="C462" s="1" t="n">
        <v>4409.075457</v>
      </c>
      <c r="D462" s="0" t="n">
        <f aca="false">AVERAGE(C446:C462)</f>
        <v>4692.263309</v>
      </c>
      <c r="E462" s="0" t="n">
        <f aca="false">AVERAGE(C438:C462)</f>
        <v>4713.28916265</v>
      </c>
      <c r="F462" s="0" t="n">
        <f aca="false">AVERAGE(C435:C462)</f>
        <v>4721.91540711607</v>
      </c>
      <c r="G462" s="0" t="n">
        <f aca="false">AVERAGE(C430:C462)</f>
        <v>4734.67258091667</v>
      </c>
      <c r="H462" s="0" t="n">
        <f aca="false">AVERAGE(C427:C462)</f>
        <v>4721.62903639583</v>
      </c>
      <c r="I462" s="0" t="n">
        <f aca="false">AVERAGE(C422:C462)</f>
        <v>4728.11275632317</v>
      </c>
      <c r="J462" s="0" t="n">
        <f aca="false">AVERAGE(C408:C462)</f>
        <v>4707.41511080455</v>
      </c>
      <c r="K462" s="0" t="n">
        <f aca="false">AVERAGE(C400:C462)</f>
        <v>4704.18758678968</v>
      </c>
      <c r="L462" s="0" t="n">
        <f aca="false">AVERAGE(C346:C462)</f>
        <v>4714.05281500855</v>
      </c>
      <c r="M462" s="0" t="n">
        <f aca="false">$C463/D462</f>
        <v>0.933140866924866</v>
      </c>
      <c r="N462" s="0" t="n">
        <f aca="false">$C463/E462</f>
        <v>0.928978151117341</v>
      </c>
      <c r="O462" s="0" t="n">
        <f aca="false">$C463/F462</f>
        <v>0.927281044764462</v>
      </c>
      <c r="P462" s="0" t="n">
        <f aca="false">$C463/G462</f>
        <v>0.924782564616598</v>
      </c>
      <c r="Q462" s="0" t="n">
        <f aca="false">$C463/H462</f>
        <v>0.927337285129515</v>
      </c>
      <c r="R462" s="0" t="n">
        <f aca="false">$C463/I462</f>
        <v>0.926065615957303</v>
      </c>
      <c r="S462" s="0" t="n">
        <f aca="false">$C463/J462</f>
        <v>0.930137357538384</v>
      </c>
      <c r="T462" s="0" t="n">
        <f aca="false">$C463/K462</f>
        <v>0.930775521005123</v>
      </c>
      <c r="U462" s="0" t="n">
        <f aca="false">$C463/L462</f>
        <v>0.928827661425355</v>
      </c>
      <c r="AN462" s="0" t="n">
        <v>0.993604643525081</v>
      </c>
      <c r="AO462" s="0" t="n">
        <v>0.993109675247228</v>
      </c>
      <c r="AP462" s="0" t="n">
        <v>0.994889226088961</v>
      </c>
      <c r="AQ462" s="0" t="n">
        <v>1.00204294896421</v>
      </c>
      <c r="AR462" s="0" t="n">
        <v>0.958848914460789</v>
      </c>
      <c r="AS462" s="0" t="n">
        <v>0.99253087210932</v>
      </c>
      <c r="AT462" s="0" t="n">
        <v>0.989834503768638</v>
      </c>
      <c r="AU462" s="0" t="n">
        <v>0.995264823313227</v>
      </c>
      <c r="AV462" s="0" t="n">
        <v>1.00557996207516</v>
      </c>
      <c r="AW462" s="0" t="n">
        <f aca="false">$C463/AN462</f>
        <v>4406.72523073759</v>
      </c>
      <c r="AX462" s="0" t="n">
        <f aca="false">$C463/AO462</f>
        <v>4408.92155331181</v>
      </c>
      <c r="AY462" s="0" t="n">
        <f aca="false">$C463/AP462</f>
        <v>4401.0353486414</v>
      </c>
      <c r="AZ462" s="0" t="n">
        <f aca="false">$C463/AQ462</f>
        <v>4369.61575002948</v>
      </c>
      <c r="BA462" s="0" t="n">
        <f aca="false">$C463/AR462</f>
        <v>4566.45732812065</v>
      </c>
      <c r="BB462" s="0" t="n">
        <f aca="false">$C463/AS462</f>
        <v>4411.4926548277</v>
      </c>
      <c r="BC462" s="0" t="n">
        <f aca="false">$C463/AT462</f>
        <v>4423.50982444984</v>
      </c>
      <c r="BD462" s="0" t="n">
        <f aca="false">$C463/AU462</f>
        <v>4399.37446741449</v>
      </c>
      <c r="BE462" s="0" t="n">
        <f aca="false">$C463/AV462</f>
        <v>4354.24612376349</v>
      </c>
      <c r="BF462" s="0" t="n">
        <f aca="false">$C$4+$C$3*A463</f>
        <v>4698.59146126752</v>
      </c>
      <c r="BG462" s="1" t="n">
        <f aca="false">$BF462*AN462</f>
        <v>4668.54229394271</v>
      </c>
      <c r="BH462" s="1" t="n">
        <f aca="false">$BF462*AO462</f>
        <v>4666.21664021879</v>
      </c>
      <c r="BI462" s="1" t="n">
        <f aca="false">$BF462*AP462</f>
        <v>4674.57802260865</v>
      </c>
      <c r="BJ462" s="1" t="n">
        <f aca="false">$BF462*AQ462</f>
        <v>4708.19044382657</v>
      </c>
      <c r="BK462" s="1" t="n">
        <f aca="false">$BF462*AR462</f>
        <v>4505.2393221311</v>
      </c>
      <c r="BL462" s="1" t="n">
        <f aca="false">$BF462*AS462</f>
        <v>4663.49708073726</v>
      </c>
      <c r="BM462" s="1" t="n">
        <f aca="false">$BF462*AT462</f>
        <v>4650.8279474753</v>
      </c>
      <c r="BN462" s="1" t="n">
        <f aca="false">$BF462*AU462</f>
        <v>4676.34280051946</v>
      </c>
      <c r="BO462" s="1" t="n">
        <f aca="false">$BF462*AV462</f>
        <v>4724.80942342807</v>
      </c>
    </row>
    <row r="463" customFormat="false" ht="13.8" hidden="false" customHeight="false" outlineLevel="0" collapsed="false">
      <c r="A463" s="0" t="n">
        <f aca="false">A462+1</f>
        <v>457</v>
      </c>
      <c r="B463" s="0" t="n">
        <f aca="false">B462+1/12</f>
        <v>1989.99999999997</v>
      </c>
      <c r="C463" s="1" t="n">
        <v>4378.542652</v>
      </c>
      <c r="D463" s="0" t="n">
        <f aca="false">AVERAGE(C447:C463)</f>
        <v>4654.60236341176</v>
      </c>
      <c r="E463" s="0" t="n">
        <f aca="false">AVERAGE(C439:C463)</f>
        <v>4691.40255021</v>
      </c>
      <c r="F463" s="0" t="n">
        <f aca="false">AVERAGE(C436:C463)</f>
        <v>4699.85649861607</v>
      </c>
      <c r="G463" s="0" t="n">
        <f aca="false">AVERAGE(C431:C463)</f>
        <v>4730.79157355303</v>
      </c>
      <c r="H463" s="0" t="n">
        <f aca="false">AVERAGE(C428:C463)</f>
        <v>4713.92465914583</v>
      </c>
      <c r="I463" s="0" t="n">
        <f aca="false">AVERAGE(C423:C463)</f>
        <v>4718.73350544512</v>
      </c>
      <c r="J463" s="0" t="n">
        <f aca="false">AVERAGE(C409:C463)</f>
        <v>4699.36029133182</v>
      </c>
      <c r="K463" s="0" t="n">
        <f aca="false">AVERAGE(C401:C463)</f>
        <v>4695.32466632937</v>
      </c>
      <c r="L463" s="0" t="n">
        <f aca="false">AVERAGE(C347:C463)</f>
        <v>4711.38650497436</v>
      </c>
      <c r="M463" s="0" t="n">
        <f aca="false">$C464/D463</f>
        <v>0.943970872579413</v>
      </c>
      <c r="N463" s="0" t="n">
        <f aca="false">$C464/E463</f>
        <v>0.936566199015116</v>
      </c>
      <c r="O463" s="0" t="n">
        <f aca="false">$C464/F463</f>
        <v>0.934881534317869</v>
      </c>
      <c r="P463" s="0" t="n">
        <f aca="false">$C464/G463</f>
        <v>0.928768259219684</v>
      </c>
      <c r="Q463" s="0" t="n">
        <f aca="false">$C464/H463</f>
        <v>0.932091488983653</v>
      </c>
      <c r="R463" s="0" t="n">
        <f aca="false">$C464/I463</f>
        <v>0.931141597513363</v>
      </c>
      <c r="S463" s="0" t="n">
        <f aca="false">$C464/J463</f>
        <v>0.934980248823351</v>
      </c>
      <c r="T463" s="0" t="n">
        <f aca="false">$C464/K463</f>
        <v>0.93578386304326</v>
      </c>
      <c r="U463" s="0" t="n">
        <f aca="false">$C464/L463</f>
        <v>0.932593632439399</v>
      </c>
      <c r="AN463" s="0" t="n">
        <v>0.996144553261455</v>
      </c>
      <c r="AO463" s="0" t="n">
        <v>0.995031448462677</v>
      </c>
      <c r="AP463" s="0" t="n">
        <v>1.00077003299244</v>
      </c>
      <c r="AQ463" s="0" t="n">
        <v>1.0008405246087</v>
      </c>
      <c r="AR463" s="0" t="n">
        <v>0.942128519563142</v>
      </c>
      <c r="AS463" s="0" t="n">
        <v>1.00509457915919</v>
      </c>
      <c r="AT463" s="0" t="n">
        <v>1.00193762802496</v>
      </c>
      <c r="AU463" s="0" t="n">
        <v>0.99146744551585</v>
      </c>
      <c r="AV463" s="0" t="n">
        <v>1.00578375367834</v>
      </c>
      <c r="AW463" s="0" t="n">
        <f aca="false">$C464/AN463</f>
        <v>4410.81471571001</v>
      </c>
      <c r="AX463" s="0" t="n">
        <f aca="false">$C464/AO463</f>
        <v>4415.74893063775</v>
      </c>
      <c r="AY463" s="0" t="n">
        <f aca="false">$C464/AP463</f>
        <v>4390.42827987355</v>
      </c>
      <c r="AZ463" s="0" t="n">
        <f aca="false">$C464/AQ463</f>
        <v>4390.11905140217</v>
      </c>
      <c r="BA463" s="0" t="n">
        <f aca="false">$C464/AR463</f>
        <v>4663.70454058367</v>
      </c>
      <c r="BB463" s="0" t="n">
        <f aca="false">$C464/AS463</f>
        <v>4371.53790857735</v>
      </c>
      <c r="BC463" s="0" t="n">
        <f aca="false">$C464/AT463</f>
        <v>4385.31195116523</v>
      </c>
      <c r="BD463" s="0" t="n">
        <f aca="false">$C464/AU463</f>
        <v>4431.62211162057</v>
      </c>
      <c r="BE463" s="0" t="n">
        <f aca="false">$C464/AV463</f>
        <v>4368.54248085736</v>
      </c>
      <c r="BF463" s="0" t="n">
        <f aca="false">$C$4+$C$3*A464</f>
        <v>4698.73133426416</v>
      </c>
      <c r="BG463" s="1" t="n">
        <f aca="false">$BF463*AN463</f>
        <v>4680.61562586618</v>
      </c>
      <c r="BH463" s="1" t="n">
        <f aca="false">$BF463*AO463</f>
        <v>4675.38544546984</v>
      </c>
      <c r="BI463" s="1" t="n">
        <f aca="false">$BF463*AP463</f>
        <v>4702.34951241416</v>
      </c>
      <c r="BJ463" s="1" t="n">
        <f aca="false">$BF463*AQ463</f>
        <v>4702.68073358028</v>
      </c>
      <c r="BK463" s="1" t="n">
        <f aca="false">$BF463*AR463</f>
        <v>4426.80879577524</v>
      </c>
      <c r="BL463" s="1" t="n">
        <f aca="false">$BF463*AS463</f>
        <v>4722.66939299434</v>
      </c>
      <c r="BM463" s="1" t="n">
        <f aca="false">$BF463*AT463</f>
        <v>4707.83572777919</v>
      </c>
      <c r="BN463" s="1" t="n">
        <f aca="false">$BF463*AU463</f>
        <v>4658.63915314817</v>
      </c>
      <c r="BO463" s="1" t="n">
        <f aca="false">$BF463*AV463</f>
        <v>4725.90763890225</v>
      </c>
    </row>
    <row r="464" customFormat="false" ht="13.8" hidden="false" customHeight="false" outlineLevel="0" collapsed="false">
      <c r="A464" s="0" t="n">
        <f aca="false">A463+1</f>
        <v>458</v>
      </c>
      <c r="B464" s="0" t="n">
        <f aca="false">B463+1/12</f>
        <v>1990.0833333333</v>
      </c>
      <c r="C464" s="1" t="n">
        <f aca="false">AVERAGE(C462:C463)</f>
        <v>4393.8090545</v>
      </c>
      <c r="D464" s="0" t="n">
        <f aca="false">AVERAGE(C448:C464)</f>
        <v>4620.8335935</v>
      </c>
      <c r="E464" s="0" t="n">
        <f aca="false">AVERAGE(C440:C464)</f>
        <v>4690.79222263</v>
      </c>
      <c r="F464" s="0" t="n">
        <f aca="false">AVERAGE(C437:C464)</f>
        <v>4687.9700753125</v>
      </c>
      <c r="G464" s="0" t="n">
        <f aca="false">AVERAGE(C432:C464)</f>
        <v>4720.1685948106</v>
      </c>
      <c r="H464" s="0" t="n">
        <f aca="false">AVERAGE(C429:C464)</f>
        <v>4708.78169207639</v>
      </c>
      <c r="I464" s="0" t="n">
        <f aca="false">AVERAGE(C424:C464)</f>
        <v>4708.85874516463</v>
      </c>
      <c r="J464" s="0" t="n">
        <f aca="false">AVERAGE(C410:C464)</f>
        <v>4693.43801795909</v>
      </c>
      <c r="K464" s="0" t="n">
        <f aca="false">AVERAGE(C402:C464)</f>
        <v>4688.04182843254</v>
      </c>
      <c r="L464" s="0" t="n">
        <f aca="false">AVERAGE(C348:C464)</f>
        <v>4705.77534745726</v>
      </c>
      <c r="M464" s="0" t="n">
        <f aca="false">$C465/D464</f>
        <v>0.949217444103573</v>
      </c>
      <c r="N464" s="0" t="n">
        <f aca="false">$C465/E464</f>
        <v>0.935060783994988</v>
      </c>
      <c r="O464" s="0" t="n">
        <f aca="false">$C465/F464</f>
        <v>0.93562368845915</v>
      </c>
      <c r="P464" s="0" t="n">
        <f aca="false">$C465/G464</f>
        <v>0.929241353385597</v>
      </c>
      <c r="Q464" s="0" t="n">
        <f aca="false">$C465/H464</f>
        <v>0.93148846985851</v>
      </c>
      <c r="R464" s="0" t="n">
        <f aca="false">$C465/I464</f>
        <v>0.931473227510597</v>
      </c>
      <c r="S464" s="0" t="n">
        <f aca="false">$C465/J464</f>
        <v>0.934533669447987</v>
      </c>
      <c r="T464" s="0" t="n">
        <f aca="false">$C465/K464</f>
        <v>0.935609368211745</v>
      </c>
      <c r="U464" s="0" t="n">
        <f aca="false">$C465/L464</f>
        <v>0.932083563151828</v>
      </c>
      <c r="AN464" s="0" t="n">
        <v>1.00344345767293</v>
      </c>
      <c r="AO464" s="0" t="n">
        <v>0.990489261823629</v>
      </c>
      <c r="AP464" s="0" t="n">
        <v>1.00066516593929</v>
      </c>
      <c r="AQ464" s="0" t="n">
        <v>0.998307832191158</v>
      </c>
      <c r="AR464" s="0" t="n">
        <v>0.95681472930064</v>
      </c>
      <c r="AS464" s="0" t="n">
        <v>1.0055151353543</v>
      </c>
      <c r="AT464" s="0" t="n">
        <v>0.994036798966849</v>
      </c>
      <c r="AU464" s="0" t="n">
        <v>0.982732059242622</v>
      </c>
      <c r="AV464" s="0" t="n">
        <v>0.997985499823333</v>
      </c>
      <c r="AW464" s="0" t="n">
        <f aca="false">$C465/AN464</f>
        <v>4371.12407252314</v>
      </c>
      <c r="AX464" s="0" t="n">
        <f aca="false">$C465/AO464</f>
        <v>4428.29218074958</v>
      </c>
      <c r="AY464" s="0" t="n">
        <f aca="false">$C465/AP464</f>
        <v>4383.26025782345</v>
      </c>
      <c r="AZ464" s="0" t="n">
        <f aca="false">$C465/AQ464</f>
        <v>4393.61057963745</v>
      </c>
      <c r="BA464" s="0" t="n">
        <f aca="false">$C465/AR464</f>
        <v>4584.14332360452</v>
      </c>
      <c r="BB464" s="0" t="n">
        <f aca="false">$C465/AS464</f>
        <v>4362.11818105006</v>
      </c>
      <c r="BC464" s="0" t="n">
        <f aca="false">$C465/AT464</f>
        <v>4412.48840868745</v>
      </c>
      <c r="BD464" s="0" t="n">
        <f aca="false">$C465/AU464</f>
        <v>4463.24693694267</v>
      </c>
      <c r="BE464" s="0" t="n">
        <f aca="false">$C465/AV464</f>
        <v>4395.02964123873</v>
      </c>
      <c r="BF464" s="0" t="n">
        <f aca="false">$C$4+$C$3*A465</f>
        <v>4698.8712072608</v>
      </c>
      <c r="BG464" s="1" t="n">
        <f aca="false">$BF464*AN464</f>
        <v>4715.05157137356</v>
      </c>
      <c r="BH464" s="1" t="n">
        <f aca="false">$BF464*AO464</f>
        <v>4654.18147348406</v>
      </c>
      <c r="BI464" s="1" t="n">
        <f aca="false">$BF464*AP464</f>
        <v>4701.99673634098</v>
      </c>
      <c r="BJ464" s="1" t="n">
        <f aca="false">$BF464*AQ464</f>
        <v>4690.91992866598</v>
      </c>
      <c r="BK464" s="1" t="n">
        <f aca="false">$BF464*AR464</f>
        <v>4495.94918219382</v>
      </c>
      <c r="BL464" s="1" t="n">
        <f aca="false">$BF464*AS464</f>
        <v>4724.78611798127</v>
      </c>
      <c r="BM464" s="1" t="n">
        <f aca="false">$BF464*AT464</f>
        <v>4670.85089362302</v>
      </c>
      <c r="BN464" s="1" t="n">
        <f aca="false">$BF464*AU464</f>
        <v>4617.73137762728</v>
      </c>
      <c r="BO464" s="1" t="n">
        <f aca="false">$BF464*AV464</f>
        <v>4689.40533038364</v>
      </c>
    </row>
    <row r="465" customFormat="false" ht="13.8" hidden="false" customHeight="false" outlineLevel="0" collapsed="false">
      <c r="A465" s="0" t="n">
        <f aca="false">A464+1</f>
        <v>459</v>
      </c>
      <c r="B465" s="0" t="n">
        <f aca="false">B464+1/12</f>
        <v>1990.16666666663</v>
      </c>
      <c r="C465" s="1" t="n">
        <f aca="false">AVERAGE(C463:C464)</f>
        <v>4386.17585325</v>
      </c>
      <c r="D465" s="0" t="n">
        <f aca="false">AVERAGE(C449:C465)</f>
        <v>4596.26824704412</v>
      </c>
      <c r="E465" s="0" t="n">
        <f aca="false">AVERAGE(C441:C465)</f>
        <v>4679.54375262</v>
      </c>
      <c r="F465" s="0" t="n">
        <f aca="false">AVERAGE(C438:C465)</f>
        <v>4678.24130807143</v>
      </c>
      <c r="G465" s="0" t="n">
        <f aca="false">AVERAGE(C433:C465)</f>
        <v>4703.36038757576</v>
      </c>
      <c r="H465" s="0" t="n">
        <f aca="false">AVERAGE(C430:C465)</f>
        <v>4705.63118694444</v>
      </c>
      <c r="I465" s="0" t="n">
        <f aca="false">AVERAGE(C425:C465)</f>
        <v>4699.44278907317</v>
      </c>
      <c r="J465" s="0" t="n">
        <f aca="false">AVERAGE(C411:C465)</f>
        <v>4686.13754632727</v>
      </c>
      <c r="K465" s="0" t="n">
        <f aca="false">AVERAGE(C403:C465)</f>
        <v>4679.96894925397</v>
      </c>
      <c r="L465" s="0" t="n">
        <f aca="false">AVERAGE(C349:C465)</f>
        <v>4701.56141862179</v>
      </c>
      <c r="M465" s="0" t="n">
        <f aca="false">$C466/D465</f>
        <v>0.974668342710634</v>
      </c>
      <c r="N465" s="0" t="n">
        <f aca="false">$C466/E465</f>
        <v>0.95732348960127</v>
      </c>
      <c r="O465" s="0" t="n">
        <f aca="false">$C466/F465</f>
        <v>0.957590012997166</v>
      </c>
      <c r="P465" s="0" t="n">
        <f aca="false">$C466/G465</f>
        <v>0.952475844044142</v>
      </c>
      <c r="Q465" s="0" t="n">
        <f aca="false">$C466/H465</f>
        <v>0.952016207183661</v>
      </c>
      <c r="R465" s="0" t="n">
        <f aca="false">$C466/I465</f>
        <v>0.953269856889463</v>
      </c>
      <c r="S465" s="0" t="n">
        <f aca="false">$C466/J465</f>
        <v>0.955976454107934</v>
      </c>
      <c r="T465" s="0" t="n">
        <f aca="false">$C466/K465</f>
        <v>0.95723651237347</v>
      </c>
      <c r="U465" s="0" t="n">
        <f aca="false">$C466/L465</f>
        <v>0.952840292005206</v>
      </c>
      <c r="AN465" s="0" t="n">
        <v>1.00597389061773</v>
      </c>
      <c r="AO465" s="0" t="n">
        <v>1.00434892731059</v>
      </c>
      <c r="AP465" s="0" t="n">
        <v>0.995876296552055</v>
      </c>
      <c r="AQ465" s="0" t="n">
        <v>1.00579723262331</v>
      </c>
      <c r="AR465" s="0" t="n">
        <v>0.998267236811313</v>
      </c>
      <c r="AS465" s="0" t="n">
        <v>0.99290580486092</v>
      </c>
      <c r="AT465" s="0" t="n">
        <v>1.00809605787043</v>
      </c>
      <c r="AU465" s="0" t="n">
        <v>0.997185015429558</v>
      </c>
      <c r="AV465" s="0" t="n">
        <v>1.00380467836531</v>
      </c>
      <c r="AW465" s="0" t="n">
        <f aca="false">$C466/AN465</f>
        <v>4453.23402205708</v>
      </c>
      <c r="AX465" s="0" t="n">
        <f aca="false">$C466/AO465</f>
        <v>4460.43902988571</v>
      </c>
      <c r="AY465" s="0" t="n">
        <f aca="false">$C466/AP465</f>
        <v>4498.38716968181</v>
      </c>
      <c r="AZ465" s="0" t="n">
        <f aca="false">$C466/AQ465</f>
        <v>4454.01618705565</v>
      </c>
      <c r="BA465" s="0" t="n">
        <f aca="false">$C466/AR465</f>
        <v>4487.61312582951</v>
      </c>
      <c r="BB465" s="0" t="n">
        <f aca="false">$C466/AS465</f>
        <v>4511.84506432361</v>
      </c>
      <c r="BC465" s="0" t="n">
        <f aca="false">$C466/AT465</f>
        <v>4443.85941203213</v>
      </c>
      <c r="BD465" s="0" t="n">
        <f aca="false">$C466/AU465</f>
        <v>4492.48342652864</v>
      </c>
      <c r="BE465" s="0" t="n">
        <f aca="false">$C466/AV465</f>
        <v>4462.85741793452</v>
      </c>
      <c r="BF465" s="0" t="n">
        <f aca="false">$C$4+$C$3*A466</f>
        <v>4699.01108025745</v>
      </c>
      <c r="BG465" s="1" t="n">
        <f aca="false">$BF465*AN465</f>
        <v>4727.0824584624</v>
      </c>
      <c r="BH465" s="1" t="n">
        <f aca="false">$BF465*AO465</f>
        <v>4719.44673787714</v>
      </c>
      <c r="BI465" s="1" t="n">
        <f aca="false">$BF465*AP465</f>
        <v>4679.63375206386</v>
      </c>
      <c r="BJ465" s="1" t="n">
        <f aca="false">$BF465*AQ465</f>
        <v>4726.25234058921</v>
      </c>
      <c r="BK465" s="1" t="n">
        <f aca="false">$BF465*AR465</f>
        <v>4690.86880683434</v>
      </c>
      <c r="BL465" s="1" t="n">
        <f aca="false">$BF465*AS465</f>
        <v>4665.6753786934</v>
      </c>
      <c r="BM465" s="1" t="n">
        <f aca="false">$BF465*AT465</f>
        <v>4737.054545897</v>
      </c>
      <c r="BN465" s="1" t="n">
        <f aca="false">$BF465*AU465</f>
        <v>4685.78343657018</v>
      </c>
      <c r="BO465" s="1" t="n">
        <f aca="false">$BF465*AV465</f>
        <v>4716.88930605285</v>
      </c>
    </row>
    <row r="466" customFormat="false" ht="13.8" hidden="false" customHeight="false" outlineLevel="0" collapsed="false">
      <c r="A466" s="0" t="n">
        <f aca="false">A465+1</f>
        <v>460</v>
      </c>
      <c r="B466" s="0" t="n">
        <f aca="false">B465+1/12</f>
        <v>1990.24999999997</v>
      </c>
      <c r="C466" s="1" t="n">
        <v>4479.837155</v>
      </c>
      <c r="D466" s="0" t="n">
        <f aca="false">AVERAGE(C450:C466)</f>
        <v>4572.24279057353</v>
      </c>
      <c r="E466" s="0" t="n">
        <f aca="false">AVERAGE(C442:C466)</f>
        <v>4677.20814187</v>
      </c>
      <c r="F466" s="0" t="n">
        <f aca="false">AVERAGE(C439:C466)</f>
        <v>4662.31735064286</v>
      </c>
      <c r="G466" s="0" t="n">
        <f aca="false">AVERAGE(C434:C466)</f>
        <v>4689.30524493939</v>
      </c>
      <c r="H466" s="0" t="n">
        <f aca="false">AVERAGE(C431:C466)</f>
        <v>4704.88733305555</v>
      </c>
      <c r="I466" s="0" t="n">
        <f aca="false">AVERAGE(C426:C466)</f>
        <v>4689.01179939024</v>
      </c>
      <c r="J466" s="0" t="n">
        <f aca="false">AVERAGE(C412:C466)</f>
        <v>4681.74408158182</v>
      </c>
      <c r="K466" s="0" t="n">
        <f aca="false">AVERAGE(C404:C466)</f>
        <v>4682.1670684127</v>
      </c>
      <c r="L466" s="0" t="n">
        <f aca="false">AVERAGE(C350:C466)</f>
        <v>4698.9285743141</v>
      </c>
      <c r="M466" s="0" t="n">
        <f aca="false">$C467/D466</f>
        <v>1.03285337990716</v>
      </c>
      <c r="N466" s="0" t="n">
        <f aca="false">$C467/E466</f>
        <v>1.00967420665438</v>
      </c>
      <c r="O466" s="0" t="n">
        <f aca="false">$C467/F466</f>
        <v>1.01289896522142</v>
      </c>
      <c r="P466" s="0" t="n">
        <f aca="false">$C467/G466</f>
        <v>1.00706952807058</v>
      </c>
      <c r="Q466" s="0" t="n">
        <f aca="false">$C467/H466</f>
        <v>1.00373422054573</v>
      </c>
      <c r="R466" s="0" t="n">
        <f aca="false">$C467/I466</f>
        <v>1.00713255202602</v>
      </c>
      <c r="S466" s="0" t="n">
        <f aca="false">$C467/J466</f>
        <v>1.00869597690706</v>
      </c>
      <c r="T466" s="0" t="n">
        <f aca="false">$C467/K466</f>
        <v>1.00860485134311</v>
      </c>
      <c r="U466" s="0" t="n">
        <f aca="false">$C467/L466</f>
        <v>1.00500706603938</v>
      </c>
      <c r="AN466" s="0" t="n">
        <v>0.999382109352198</v>
      </c>
      <c r="AO466" s="0" t="n">
        <v>0.998815967034267</v>
      </c>
      <c r="AP466" s="0" t="n">
        <v>1.00687439021071</v>
      </c>
      <c r="AQ466" s="0" t="n">
        <v>0.996878848091475</v>
      </c>
      <c r="AR466" s="0" t="n">
        <v>1.00806530314133</v>
      </c>
      <c r="AS466" s="0" t="n">
        <v>0.998787138313494</v>
      </c>
      <c r="AT466" s="0" t="n">
        <v>1.00443808048253</v>
      </c>
      <c r="AU466" s="0" t="n">
        <v>0.988939245049892</v>
      </c>
      <c r="AV466" s="0" t="n">
        <v>1.00508295432928</v>
      </c>
      <c r="AW466" s="0" t="n">
        <f aca="false">$C467/AN466</f>
        <v>4725.37618575252</v>
      </c>
      <c r="AX466" s="0" t="n">
        <f aca="false">$C467/AO466</f>
        <v>4728.05459250131</v>
      </c>
      <c r="AY466" s="0" t="n">
        <f aca="false">$C467/AP466</f>
        <v>4690.21405839086</v>
      </c>
      <c r="AZ466" s="0" t="n">
        <f aca="false">$C467/AQ466</f>
        <v>4737.24207213459</v>
      </c>
      <c r="BA466" s="0" t="n">
        <f aca="false">$C467/AR466</f>
        <v>4684.67311123981</v>
      </c>
      <c r="BB466" s="0" t="n">
        <f aca="false">$C467/AS466</f>
        <v>4728.19106178532</v>
      </c>
      <c r="BC466" s="0" t="n">
        <f aca="false">$C467/AT466</f>
        <v>4701.59038348222</v>
      </c>
      <c r="BD466" s="0" t="n">
        <f aca="false">$C467/AU466</f>
        <v>4775.27456174697</v>
      </c>
      <c r="BE466" s="0" t="n">
        <f aca="false">$C467/AV466</f>
        <v>4698.57378404296</v>
      </c>
      <c r="BF466" s="0" t="n">
        <f aca="false">$C$4+$C$3*A467</f>
        <v>4699.15095325408</v>
      </c>
      <c r="BG466" s="1" t="n">
        <f aca="false">$BF466*AN466</f>
        <v>4696.24739182746</v>
      </c>
      <c r="BH466" s="1" t="n">
        <f aca="false">$BF466*AO466</f>
        <v>4693.58700361448</v>
      </c>
      <c r="BI466" s="1" t="n">
        <f aca="false">$BF466*AP466</f>
        <v>4731.45475056578</v>
      </c>
      <c r="BJ466" s="1" t="n">
        <f aca="false">$BF466*AQ466</f>
        <v>4684.48418928789</v>
      </c>
      <c r="BK466" s="1" t="n">
        <f aca="false">$BF466*AR466</f>
        <v>4737.05103019895</v>
      </c>
      <c r="BL466" s="1" t="n">
        <f aca="false">$BF466*AS466</f>
        <v>4693.45153310378</v>
      </c>
      <c r="BM466" s="1" t="n">
        <f aca="false">$BF466*AT466</f>
        <v>4720.00616338418</v>
      </c>
      <c r="BN466" s="1" t="n">
        <f aca="false">$BF466*AU466</f>
        <v>4647.17479608657</v>
      </c>
      <c r="BO466" s="1" t="n">
        <f aca="false">$BF466*AV466</f>
        <v>4723.03652293587</v>
      </c>
    </row>
    <row r="467" customFormat="false" ht="13.8" hidden="false" customHeight="false" outlineLevel="0" collapsed="false">
      <c r="A467" s="0" t="n">
        <f aca="false">A466+1</f>
        <v>461</v>
      </c>
      <c r="B467" s="0" t="n">
        <f aca="false">B466+1/12</f>
        <v>1990.3333333333</v>
      </c>
      <c r="C467" s="1" t="n">
        <v>4722.45642</v>
      </c>
      <c r="D467" s="0" t="n">
        <f aca="false">AVERAGE(C451:C467)</f>
        <v>4587.94906645588</v>
      </c>
      <c r="E467" s="0" t="n">
        <f aca="false">AVERAGE(C443:C467)</f>
        <v>4669.05057915</v>
      </c>
      <c r="F467" s="0" t="n">
        <f aca="false">AVERAGE(C440:C467)</f>
        <v>4673.50982121429</v>
      </c>
      <c r="G467" s="0" t="n">
        <f aca="false">AVERAGE(C435:C467)</f>
        <v>4684.07431921212</v>
      </c>
      <c r="H467" s="0" t="n">
        <f aca="false">AVERAGE(C432:C467)</f>
        <v>4704.27869602778</v>
      </c>
      <c r="I467" s="0" t="n">
        <f aca="false">AVERAGE(C427:C467)</f>
        <v>4691.20649865854</v>
      </c>
      <c r="J467" s="0" t="n">
        <f aca="false">AVERAGE(C413:C467)</f>
        <v>4681.38605529091</v>
      </c>
      <c r="K467" s="0" t="n">
        <f aca="false">AVERAGE(C405:C467)</f>
        <v>4687.73229477778</v>
      </c>
      <c r="L467" s="0" t="n">
        <f aca="false">AVERAGE(C351:C467)</f>
        <v>4698.05407062179</v>
      </c>
      <c r="M467" s="0" t="n">
        <f aca="false">$C468/D467</f>
        <v>1.04158403303537</v>
      </c>
      <c r="N467" s="0" t="n">
        <f aca="false">$C468/E467</f>
        <v>1.023491695151</v>
      </c>
      <c r="O467" s="0" t="n">
        <f aca="false">$C468/F467</f>
        <v>1.02251512777572</v>
      </c>
      <c r="P467" s="0" t="n">
        <f aca="false">$C468/G467</f>
        <v>1.02020893912798</v>
      </c>
      <c r="Q467" s="0" t="n">
        <f aca="false">$C468/H467</f>
        <v>1.01582725020843</v>
      </c>
      <c r="R467" s="0" t="n">
        <f aca="false">$C468/I467</f>
        <v>1.01865788542169</v>
      </c>
      <c r="S467" s="0" t="n">
        <f aca="false">$C468/J467</f>
        <v>1.02079478931225</v>
      </c>
      <c r="T467" s="0" t="n">
        <f aca="false">$C468/K467</f>
        <v>1.01941284004712</v>
      </c>
      <c r="U467" s="0" t="n">
        <f aca="false">$C468/L467</f>
        <v>1.01717315726158</v>
      </c>
      <c r="AN467" s="0" t="n">
        <v>0.999921525194705</v>
      </c>
      <c r="AO467" s="0" t="n">
        <v>0.998906350864124</v>
      </c>
      <c r="AP467" s="0" t="n">
        <v>1.00050391881608</v>
      </c>
      <c r="AQ467" s="0" t="n">
        <v>0.989289945514943</v>
      </c>
      <c r="AR467" s="0" t="n">
        <v>1.03167510982912</v>
      </c>
      <c r="AS467" s="0" t="n">
        <v>1.00236343912172</v>
      </c>
      <c r="AT467" s="0" t="n">
        <v>0.996226245055015</v>
      </c>
      <c r="AU467" s="0" t="n">
        <v>0.9848199332267</v>
      </c>
      <c r="AV467" s="0" t="n">
        <v>0.995060472844861</v>
      </c>
      <c r="AW467" s="0" t="n">
        <f aca="false">$C468/AN467</f>
        <v>4779.10953168998</v>
      </c>
      <c r="AX467" s="0" t="n">
        <f aca="false">$C468/AO467</f>
        <v>4783.96647279904</v>
      </c>
      <c r="AY467" s="0" t="n">
        <f aca="false">$C468/AP467</f>
        <v>4776.32761064523</v>
      </c>
      <c r="AZ467" s="0" t="n">
        <f aca="false">$C468/AQ467</f>
        <v>4830.46907902474</v>
      </c>
      <c r="BA467" s="0" t="n">
        <f aca="false">$C468/AR467</f>
        <v>4632.01491096506</v>
      </c>
      <c r="BB467" s="0" t="n">
        <f aca="false">$C468/AS467</f>
        <v>4767.46687427783</v>
      </c>
      <c r="BC467" s="0" t="n">
        <f aca="false">$C468/AT467</f>
        <v>4796.83657775559</v>
      </c>
      <c r="BD467" s="0" t="n">
        <f aca="false">$C468/AU467</f>
        <v>4852.39415934929</v>
      </c>
      <c r="BE467" s="0" t="n">
        <f aca="false">$C468/AV467</f>
        <v>4802.45635557976</v>
      </c>
      <c r="BF467" s="0" t="n">
        <f aca="false">$C$4+$C$3*A468</f>
        <v>4699.29082625072</v>
      </c>
      <c r="BG467" s="1" t="n">
        <f aca="false">$BF467*AN467</f>
        <v>4698.92205031811</v>
      </c>
      <c r="BH467" s="1" t="n">
        <f aca="false">$BF467*AO467</f>
        <v>4694.15145089937</v>
      </c>
      <c r="BI467" s="1" t="n">
        <f aca="false">$BF467*AP467</f>
        <v>4701.6588873203</v>
      </c>
      <c r="BJ467" s="1" t="n">
        <f aca="false">$BF467*AQ467</f>
        <v>4648.96116546045</v>
      </c>
      <c r="BK467" s="1" t="n">
        <f aca="false">$BF467*AR467</f>
        <v>4848.14137929119</v>
      </c>
      <c r="BL467" s="1" t="n">
        <f aca="false">$BF467*AS467</f>
        <v>4710.39731403383</v>
      </c>
      <c r="BM467" s="1" t="n">
        <f aca="false">$BF467*AT467</f>
        <v>4681.55685425724</v>
      </c>
      <c r="BN467" s="1" t="n">
        <f aca="false">$BF467*AU467</f>
        <v>4627.95527772108</v>
      </c>
      <c r="BO467" s="1" t="n">
        <f aca="false">$BF467*AV467</f>
        <v>4676.07855160456</v>
      </c>
    </row>
    <row r="468" customFormat="false" ht="13.8" hidden="false" customHeight="false" outlineLevel="0" collapsed="false">
      <c r="A468" s="0" t="n">
        <f aca="false">A467+1</f>
        <v>462</v>
      </c>
      <c r="B468" s="0" t="n">
        <f aca="false">B467+1/12</f>
        <v>1990.41666666663</v>
      </c>
      <c r="C468" s="1" t="n">
        <v>4778.734492</v>
      </c>
      <c r="D468" s="0" t="n">
        <f aca="false">AVERAGE(C452:C468)</f>
        <v>4603.70672951471</v>
      </c>
      <c r="E468" s="0" t="n">
        <f aca="false">AVERAGE(C444:C468)</f>
        <v>4666.59396635</v>
      </c>
      <c r="F468" s="0" t="n">
        <f aca="false">AVERAGE(C441:C468)</f>
        <v>4677.48649580357</v>
      </c>
      <c r="G468" s="0" t="n">
        <f aca="false">AVERAGE(C436:C468)</f>
        <v>4677.4846950303</v>
      </c>
      <c r="H468" s="0" t="n">
        <f aca="false">AVERAGE(C433:C468)</f>
        <v>4699.77557936111</v>
      </c>
      <c r="I468" s="0" t="n">
        <f aca="false">AVERAGE(C428:C468)</f>
        <v>4694.20245619512</v>
      </c>
      <c r="J468" s="0" t="n">
        <f aca="false">AVERAGE(C414:C468)</f>
        <v>4684.80464692727</v>
      </c>
      <c r="K468" s="0" t="n">
        <f aca="false">AVERAGE(C406:C468)</f>
        <v>4689.47045466667</v>
      </c>
      <c r="L468" s="0" t="n">
        <f aca="false">AVERAGE(C352:C468)</f>
        <v>4697.60763639102</v>
      </c>
      <c r="M468" s="0" t="n">
        <f aca="false">$C469/D468</f>
        <v>0.966615234952008</v>
      </c>
      <c r="N468" s="0" t="n">
        <f aca="false">$C469/E468</f>
        <v>0.953589083191782</v>
      </c>
      <c r="O468" s="0" t="n">
        <f aca="false">$C469/F468</f>
        <v>0.9513684467058</v>
      </c>
      <c r="P468" s="0" t="n">
        <f aca="false">$C469/G468</f>
        <v>0.951368812970787</v>
      </c>
      <c r="Q468" s="0" t="n">
        <f aca="false">$C469/H468</f>
        <v>0.946856501306587</v>
      </c>
      <c r="R468" s="0" t="n">
        <f aca="false">$C469/I468</f>
        <v>0.947980642830423</v>
      </c>
      <c r="S468" s="0" t="n">
        <f aca="false">$C469/J468</f>
        <v>0.949882310443559</v>
      </c>
      <c r="T468" s="0" t="n">
        <f aca="false">$C469/K468</f>
        <v>0.948937221167824</v>
      </c>
      <c r="U468" s="0" t="n">
        <f aca="false">$C469/L468</f>
        <v>0.947293474986506</v>
      </c>
      <c r="AN468" s="0" t="n">
        <v>0.999220951164431</v>
      </c>
      <c r="AO468" s="0" t="n">
        <v>0.999336518348783</v>
      </c>
      <c r="AP468" s="0" t="n">
        <v>1.00152118748158</v>
      </c>
      <c r="AQ468" s="0" t="n">
        <v>0.990800116142333</v>
      </c>
      <c r="AR468" s="0" t="n">
        <v>1.03776621255678</v>
      </c>
      <c r="AS468" s="0" t="n">
        <v>1.00184678785702</v>
      </c>
      <c r="AT468" s="0" t="n">
        <v>0.98819060165609</v>
      </c>
      <c r="AU468" s="0" t="n">
        <v>0.990829496904286</v>
      </c>
      <c r="AV468" s="0" t="n">
        <v>0.987309069277208</v>
      </c>
      <c r="AW468" s="0" t="n">
        <f aca="false">$C469/AN468</f>
        <v>4453.48254238887</v>
      </c>
      <c r="AX468" s="0" t="n">
        <f aca="false">$C469/AO468</f>
        <v>4452.9675242458</v>
      </c>
      <c r="AY468" s="0" t="n">
        <f aca="false">$C469/AP468</f>
        <v>4443.25403957752</v>
      </c>
      <c r="AZ468" s="0" t="n">
        <f aca="false">$C469/AQ468</f>
        <v>4491.33280214587</v>
      </c>
      <c r="BA468" s="0" t="n">
        <f aca="false">$C469/AR468</f>
        <v>4288.06893899191</v>
      </c>
      <c r="BB468" s="0" t="n">
        <f aca="false">$C469/AS468</f>
        <v>4441.80998126341</v>
      </c>
      <c r="BC468" s="0" t="n">
        <f aca="false">$C469/AT468</f>
        <v>4503.19306269692</v>
      </c>
      <c r="BD468" s="0" t="n">
        <f aca="false">$C469/AU468</f>
        <v>4491.19962203736</v>
      </c>
      <c r="BE468" s="0" t="n">
        <f aca="false">$C469/AV468</f>
        <v>4507.21380008975</v>
      </c>
      <c r="BF468" s="0" t="n">
        <f aca="false">$C$4+$C$3*A469</f>
        <v>4699.43069924736</v>
      </c>
      <c r="BG468" s="1" t="n">
        <f aca="false">$BF468*AN468</f>
        <v>4695.76961323328</v>
      </c>
      <c r="BH468" s="1" t="n">
        <f aca="false">$BF468*AO468</f>
        <v>4696.31271320725</v>
      </c>
      <c r="BI468" s="1" t="n">
        <f aca="false">$BF468*AP468</f>
        <v>4706.57941439761</v>
      </c>
      <c r="BJ468" s="1" t="n">
        <f aca="false">$BF468*AQ468</f>
        <v>4656.19648261713</v>
      </c>
      <c r="BK468" s="1" t="n">
        <f aca="false">$BF468*AR468</f>
        <v>4876.910397931</v>
      </c>
      <c r="BL468" s="1" t="n">
        <f aca="false">$BF468*AS468</f>
        <v>4708.10955079764</v>
      </c>
      <c r="BM468" s="1" t="n">
        <f aca="false">$BF468*AT468</f>
        <v>4643.93325013035</v>
      </c>
      <c r="BN468" s="1" t="n">
        <f aca="false">$BF468*AU468</f>
        <v>4656.33455547182</v>
      </c>
      <c r="BO468" s="1" t="n">
        <f aca="false">$BF468*AV468</f>
        <v>4639.79054980665</v>
      </c>
    </row>
    <row r="469" customFormat="false" ht="13.8" hidden="false" customHeight="false" outlineLevel="0" collapsed="false">
      <c r="A469" s="0" t="n">
        <f aca="false">A468+1</f>
        <v>463</v>
      </c>
      <c r="B469" s="0" t="n">
        <f aca="false">B468+1/12</f>
        <v>1990.49999999997</v>
      </c>
      <c r="C469" s="1" t="n">
        <v>4450.013062</v>
      </c>
      <c r="D469" s="0" t="n">
        <f aca="false">AVERAGE(C453:C469)</f>
        <v>4602.84282010294</v>
      </c>
      <c r="E469" s="0" t="n">
        <f aca="false">AVERAGE(C445:C469)</f>
        <v>4650.36408071</v>
      </c>
      <c r="F469" s="0" t="n">
        <f aca="false">AVERAGE(C442:C469)</f>
        <v>4674.33598288393</v>
      </c>
      <c r="G469" s="0" t="n">
        <f aca="false">AVERAGE(C437:C469)</f>
        <v>4669.10239669697</v>
      </c>
      <c r="H469" s="0" t="n">
        <f aca="false">AVERAGE(C434:C469)</f>
        <v>4686.06325158333</v>
      </c>
      <c r="I469" s="0" t="n">
        <f aca="false">AVERAGE(C429:C469)</f>
        <v>4691.05750968293</v>
      </c>
      <c r="J469" s="0" t="n">
        <f aca="false">AVERAGE(C415:C469)</f>
        <v>4685.9785192</v>
      </c>
      <c r="K469" s="0" t="n">
        <f aca="false">AVERAGE(C407:C469)</f>
        <v>4687.75229714286</v>
      </c>
      <c r="L469" s="0" t="n">
        <f aca="false">AVERAGE(C353:C469)</f>
        <v>4694.81826955342</v>
      </c>
      <c r="M469" s="0" t="n">
        <f aca="false">$C470/D469</f>
        <v>1.02654231149573</v>
      </c>
      <c r="N469" s="0" t="n">
        <f aca="false">$C470/E469</f>
        <v>1.01605225440297</v>
      </c>
      <c r="O469" s="0" t="n">
        <f aca="false">$C470/F469</f>
        <v>1.01084152386599</v>
      </c>
      <c r="P469" s="0" t="n">
        <f aca="false">$C470/G469</f>
        <v>1.01197457381585</v>
      </c>
      <c r="Q469" s="0" t="n">
        <f aca="false">$C470/H469</f>
        <v>1.00831180765721</v>
      </c>
      <c r="R469" s="0" t="n">
        <f aca="false">$C470/I469</f>
        <v>1.00723832488666</v>
      </c>
      <c r="S469" s="0" t="n">
        <f aca="false">$C470/J469</f>
        <v>1.00833004006315</v>
      </c>
      <c r="T469" s="0" t="n">
        <f aca="false">$C470/K469</f>
        <v>1.00794850250084</v>
      </c>
      <c r="U469" s="0" t="n">
        <f aca="false">$C470/L469</f>
        <v>1.00643148184082</v>
      </c>
      <c r="AN469" s="0" t="n">
        <v>0.999899088641189</v>
      </c>
      <c r="AO469" s="0" t="n">
        <v>1.00354070266785</v>
      </c>
      <c r="AP469" s="0" t="n">
        <v>0.995180864361412</v>
      </c>
      <c r="AQ469" s="0" t="n">
        <v>0.990152075827894</v>
      </c>
      <c r="AR469" s="0" t="n">
        <v>1.0093045311158</v>
      </c>
      <c r="AS469" s="0" t="n">
        <v>0.995393394722011</v>
      </c>
      <c r="AT469" s="0" t="n">
        <v>0.990974383404008</v>
      </c>
      <c r="AU469" s="0" t="n">
        <v>0.983561762772247</v>
      </c>
      <c r="AV469" s="0" t="n">
        <v>0.988966180288265</v>
      </c>
      <c r="AW469" s="0" t="n">
        <f aca="false">$C470/AN469</f>
        <v>4725.48976359309</v>
      </c>
      <c r="AX469" s="0" t="n">
        <f aca="false">$C470/AO469</f>
        <v>4708.34206867629</v>
      </c>
      <c r="AY469" s="0" t="n">
        <f aca="false">$C470/AP469</f>
        <v>4747.89365150419</v>
      </c>
      <c r="AZ469" s="0" t="n">
        <f aca="false">$C470/AQ469</f>
        <v>4772.00727378093</v>
      </c>
      <c r="BA469" s="0" t="n">
        <f aca="false">$C470/AR469</f>
        <v>4681.45417198953</v>
      </c>
      <c r="BB469" s="0" t="n">
        <f aca="false">$C470/AS469</f>
        <v>4746.8799100476</v>
      </c>
      <c r="BC469" s="0" t="n">
        <f aca="false">$C470/AT469</f>
        <v>4768.04747643378</v>
      </c>
      <c r="BD469" s="0" t="n">
        <f aca="false">$C470/AU469</f>
        <v>4803.9819021453</v>
      </c>
      <c r="BE469" s="0" t="n">
        <f aca="false">$C470/AV469</f>
        <v>4777.7295140899</v>
      </c>
      <c r="BF469" s="0" t="n">
        <f aca="false">$C$4+$C$3*A470</f>
        <v>4699.570572244</v>
      </c>
      <c r="BG469" s="1" t="n">
        <f aca="false">$BF469*AN469</f>
        <v>4699.09633219173</v>
      </c>
      <c r="BH469" s="1" t="n">
        <f aca="false">$BF469*AO469</f>
        <v>4716.2103543069</v>
      </c>
      <c r="BI469" s="1" t="n">
        <f aca="false">$BF469*AP469</f>
        <v>4676.92270421324</v>
      </c>
      <c r="BJ469" s="1" t="n">
        <f aca="false">$BF469*AQ469</f>
        <v>4653.28955760709</v>
      </c>
      <c r="BK469" s="1" t="n">
        <f aca="false">$BF469*AR469</f>
        <v>4743.29787286435</v>
      </c>
      <c r="BL469" s="1" t="n">
        <f aca="false">$BF469*AS469</f>
        <v>4677.92150564162</v>
      </c>
      <c r="BM469" s="1" t="n">
        <f aca="false">$BF469*AT469</f>
        <v>4657.15405009312</v>
      </c>
      <c r="BN469" s="1" t="n">
        <f aca="false">$BF469*AU469</f>
        <v>4622.31791630889</v>
      </c>
      <c r="BO469" s="1" t="n">
        <f aca="false">$BF469*AV469</f>
        <v>4647.71635782729</v>
      </c>
    </row>
    <row r="470" customFormat="false" ht="13.8" hidden="false" customHeight="false" outlineLevel="0" collapsed="false">
      <c r="A470" s="0" t="n">
        <f aca="false">A469+1</f>
        <v>464</v>
      </c>
      <c r="B470" s="0" t="n">
        <f aca="false">B469+1/12</f>
        <v>1990.5833333333</v>
      </c>
      <c r="C470" s="1" t="n">
        <v>4725.012908</v>
      </c>
      <c r="D470" s="0" t="n">
        <f aca="false">AVERAGE(C454:C470)</f>
        <v>4615.58810092647</v>
      </c>
      <c r="E470" s="0" t="n">
        <f aca="false">AVERAGE(C446:C470)</f>
        <v>4643.32231399</v>
      </c>
      <c r="F470" s="0" t="n">
        <f aca="false">AVERAGE(C443:C470)</f>
        <v>4667.14374788393</v>
      </c>
      <c r="G470" s="0" t="n">
        <f aca="false">AVERAGE(C438:C470)</f>
        <v>4671.11547463636</v>
      </c>
      <c r="H470" s="0" t="n">
        <f aca="false">AVERAGE(C435:C470)</f>
        <v>4681.33924988889</v>
      </c>
      <c r="I470" s="0" t="n">
        <f aca="false">AVERAGE(C430:C470)</f>
        <v>4696.55553090244</v>
      </c>
      <c r="J470" s="0" t="n">
        <f aca="false">AVERAGE(C416:C470)</f>
        <v>4692.95159970909</v>
      </c>
      <c r="K470" s="0" t="n">
        <f aca="false">AVERAGE(C408:C470)</f>
        <v>4686.07004271429</v>
      </c>
      <c r="L470" s="0" t="n">
        <f aca="false">AVERAGE(C354:C470)</f>
        <v>4697.7598826047</v>
      </c>
      <c r="M470" s="0" t="n">
        <f aca="false">$C471/D470</f>
        <v>1.02487158441423</v>
      </c>
      <c r="N470" s="0" t="n">
        <f aca="false">$C471/E470</f>
        <v>1.01875010393909</v>
      </c>
      <c r="O470" s="0" t="n">
        <f aca="false">$C471/F470</f>
        <v>1.01355033089451</v>
      </c>
      <c r="P470" s="0" t="n">
        <f aca="false">$C471/G470</f>
        <v>1.01268853567964</v>
      </c>
      <c r="Q470" s="0" t="n">
        <f aca="false">$C471/H470</f>
        <v>1.01047688225379</v>
      </c>
      <c r="R470" s="0" t="n">
        <f aca="false">$C471/I470</f>
        <v>1.00720305740558</v>
      </c>
      <c r="S470" s="0" t="n">
        <f aca="false">$C471/J470</f>
        <v>1.00797653448913</v>
      </c>
      <c r="T470" s="0" t="n">
        <f aca="false">$C471/K470</f>
        <v>1.00945676161085</v>
      </c>
      <c r="U470" s="0" t="n">
        <f aca="false">$C471/L470</f>
        <v>1.00694484354471</v>
      </c>
      <c r="AN470" s="0" t="n">
        <v>1.00450068839736</v>
      </c>
      <c r="AO470" s="0" t="n">
        <v>1.00258937373517</v>
      </c>
      <c r="AP470" s="0" t="n">
        <v>0.998046961163925</v>
      </c>
      <c r="AQ470" s="0" t="n">
        <v>1.00142399180874</v>
      </c>
      <c r="AR470" s="0" t="n">
        <v>1.02153692864328</v>
      </c>
      <c r="AS470" s="0" t="n">
        <v>1.00829889394874</v>
      </c>
      <c r="AT470" s="0" t="n">
        <v>0.998869904844081</v>
      </c>
      <c r="AU470" s="0" t="n">
        <v>0.990143014762122</v>
      </c>
      <c r="AV470" s="0" t="n">
        <v>0.99068179726518</v>
      </c>
      <c r="AW470" s="0" t="n">
        <f aca="false">$C471/AN470</f>
        <v>4709.19049099622</v>
      </c>
      <c r="AX470" s="0" t="n">
        <f aca="false">$C471/AO470</f>
        <v>4718.16798972927</v>
      </c>
      <c r="AY470" s="0" t="n">
        <f aca="false">$C471/AP470</f>
        <v>4739.64179449373</v>
      </c>
      <c r="AZ470" s="0" t="n">
        <f aca="false">$C471/AQ470</f>
        <v>4723.65863879108</v>
      </c>
      <c r="BA470" s="0" t="n">
        <f aca="false">$C471/AR470</f>
        <v>4630.65500361549</v>
      </c>
      <c r="BB470" s="0" t="n">
        <f aca="false">$C471/AS470</f>
        <v>4691.45123374546</v>
      </c>
      <c r="BC470" s="0" t="n">
        <f aca="false">$C471/AT470</f>
        <v>4735.73692335679</v>
      </c>
      <c r="BD470" s="0" t="n">
        <f aca="false">$C471/AU470</f>
        <v>4777.47660638343</v>
      </c>
      <c r="BE470" s="0" t="n">
        <f aca="false">$C471/AV470</f>
        <v>4774.87837472984</v>
      </c>
      <c r="BF470" s="0" t="n">
        <f aca="false">$C$4+$C$3*A471</f>
        <v>4699.71044524064</v>
      </c>
      <c r="BG470" s="1" t="n">
        <f aca="false">$BF470*AN470</f>
        <v>4720.86237751249</v>
      </c>
      <c r="BH470" s="1" t="n">
        <f aca="false">$BF470*AO470</f>
        <v>4711.87975203045</v>
      </c>
      <c r="BI470" s="1" t="n">
        <f aca="false">$BF470*AP470</f>
        <v>4690.53172822278</v>
      </c>
      <c r="BJ470" s="1" t="n">
        <f aca="false">$BF470*AQ470</f>
        <v>4706.40279441812</v>
      </c>
      <c r="BK470" s="1" t="n">
        <f aca="false">$BF470*AR470</f>
        <v>4800.92777374387</v>
      </c>
      <c r="BL470" s="1" t="n">
        <f aca="false">$BF470*AS470</f>
        <v>4738.71284381548</v>
      </c>
      <c r="BM470" s="1" t="n">
        <f aca="false">$BF470*AT470</f>
        <v>4694.39932523226</v>
      </c>
      <c r="BN470" s="1" t="n">
        <f aca="false">$BF470*AU470</f>
        <v>4653.38546875961</v>
      </c>
      <c r="BO470" s="1" t="n">
        <f aca="false">$BF470*AV470</f>
        <v>4655.91759051694</v>
      </c>
    </row>
    <row r="471" customFormat="false" ht="13.8" hidden="false" customHeight="false" outlineLevel="0" collapsed="false">
      <c r="A471" s="0" t="n">
        <f aca="false">A470+1</f>
        <v>465</v>
      </c>
      <c r="B471" s="0" t="n">
        <f aca="false">B470+1/12</f>
        <v>1990.66666666663</v>
      </c>
      <c r="C471" s="1" t="n">
        <v>4730.38509</v>
      </c>
      <c r="D471" s="0" t="n">
        <f aca="false">AVERAGE(C455:C471)</f>
        <v>4629.16441622059</v>
      </c>
      <c r="E471" s="0" t="n">
        <f aca="false">AVERAGE(C447:C471)</f>
        <v>4631.78656851</v>
      </c>
      <c r="F471" s="0" t="n">
        <f aca="false">AVERAGE(C444:C471)</f>
        <v>4663.22357924107</v>
      </c>
      <c r="G471" s="0" t="n">
        <f aca="false">AVERAGE(C439:C471)</f>
        <v>4665.19659969697</v>
      </c>
      <c r="H471" s="0" t="n">
        <f aca="false">AVERAGE(C436:C471)</f>
        <v>4673.95572211111</v>
      </c>
      <c r="I471" s="0" t="n">
        <f aca="false">AVERAGE(C431:C471)</f>
        <v>4702.01331614634</v>
      </c>
      <c r="J471" s="0" t="n">
        <f aca="false">AVERAGE(C417:C471)</f>
        <v>4698.9384788</v>
      </c>
      <c r="K471" s="0" t="n">
        <f aca="false">AVERAGE(C409:C471)</f>
        <v>4684.62285806349</v>
      </c>
      <c r="L471" s="0" t="n">
        <f aca="false">AVERAGE(C355:C471)</f>
        <v>4700.84116103205</v>
      </c>
      <c r="M471" s="0" t="n">
        <f aca="false">$C472/D471</f>
        <v>1.00086969513662</v>
      </c>
      <c r="N471" s="0" t="n">
        <f aca="false">$C472/E471</f>
        <v>1.00030308164447</v>
      </c>
      <c r="O471" s="0" t="n">
        <f aca="false">$C472/F471</f>
        <v>0.993559562236139</v>
      </c>
      <c r="P471" s="0" t="n">
        <f aca="false">$C472/G471</f>
        <v>0.993139362722881</v>
      </c>
      <c r="Q471" s="0" t="n">
        <f aca="false">$C472/H471</f>
        <v>0.991278192063681</v>
      </c>
      <c r="R471" s="0" t="n">
        <f aca="false">$C472/I471</f>
        <v>0.985363091612266</v>
      </c>
      <c r="S471" s="0" t="n">
        <f aca="false">$C472/J471</f>
        <v>0.986007882185172</v>
      </c>
      <c r="T471" s="0" t="n">
        <f aca="false">$C472/K471</f>
        <v>0.989020998782226</v>
      </c>
      <c r="U471" s="0" t="n">
        <f aca="false">$C472/L471</f>
        <v>0.985608791976881</v>
      </c>
      <c r="AN471" s="0" t="n">
        <v>0.998810546987473</v>
      </c>
      <c r="AO471" s="0" t="n">
        <v>1.00994568278455</v>
      </c>
      <c r="AP471" s="0" t="n">
        <v>0.998629107811209</v>
      </c>
      <c r="AQ471" s="0" t="n">
        <v>1.00461401674996</v>
      </c>
      <c r="AR471" s="0" t="n">
        <v>1.02879704613508</v>
      </c>
      <c r="AS471" s="0" t="n">
        <v>1.00121433350915</v>
      </c>
      <c r="AT471" s="0" t="n">
        <v>1.00141532736775</v>
      </c>
      <c r="AU471" s="0" t="n">
        <v>1.01102634058498</v>
      </c>
      <c r="AV471" s="0" t="n">
        <v>0.998543959689825</v>
      </c>
      <c r="AW471" s="0" t="n">
        <f aca="false">$C472/AN471</f>
        <v>4638.70790308956</v>
      </c>
      <c r="AX471" s="0" t="n">
        <f aca="false">$C472/AO471</f>
        <v>4587.56392247324</v>
      </c>
      <c r="AY471" s="0" t="n">
        <f aca="false">$C472/AP471</f>
        <v>4639.55070181662</v>
      </c>
      <c r="AZ471" s="0" t="n">
        <f aca="false">$C472/AQ471</f>
        <v>4611.91094365665</v>
      </c>
      <c r="BA471" s="0" t="n">
        <f aca="false">$C472/AR471</f>
        <v>4503.50280009617</v>
      </c>
      <c r="BB471" s="0" t="n">
        <f aca="false">$C472/AS471</f>
        <v>4627.57096351304</v>
      </c>
      <c r="BC471" s="0" t="n">
        <f aca="false">$C472/AT471</f>
        <v>4626.64216472348</v>
      </c>
      <c r="BD471" s="0" t="n">
        <f aca="false">$C472/AU471</f>
        <v>4582.66040360456</v>
      </c>
      <c r="BE471" s="0" t="n">
        <f aca="false">$C472/AV471</f>
        <v>4639.946326889</v>
      </c>
      <c r="BF471" s="0" t="n">
        <f aca="false">$C$4+$C$3*A472</f>
        <v>4699.85031823728</v>
      </c>
      <c r="BG471" s="1" t="n">
        <f aca="false">$BF471*AN471</f>
        <v>4694.26006711783</v>
      </c>
      <c r="BH471" s="1" t="n">
        <f aca="false">$BF471*AO471</f>
        <v>4746.59353863734</v>
      </c>
      <c r="BI471" s="1" t="n">
        <f aca="false">$BF471*AP471</f>
        <v>4693.40733014753</v>
      </c>
      <c r="BJ471" s="1" t="n">
        <f aca="false">$BF471*AQ471</f>
        <v>4721.53550632794</v>
      </c>
      <c r="BK471" s="1" t="n">
        <f aca="false">$BF471*AR471</f>
        <v>4835.19212467953</v>
      </c>
      <c r="BL471" s="1" t="n">
        <f aca="false">$BF471*AS471</f>
        <v>4705.55750396671</v>
      </c>
      <c r="BM471" s="1" t="n">
        <f aca="false">$BF471*AT471</f>
        <v>4706.50214501701</v>
      </c>
      <c r="BN471" s="1" t="n">
        <f aca="false">$BF471*AU471</f>
        <v>4751.6724685446</v>
      </c>
      <c r="BO471" s="1" t="n">
        <f aca="false">$BF471*AV471</f>
        <v>4693.00714672214</v>
      </c>
    </row>
    <row r="472" customFormat="false" ht="13.8" hidden="false" customHeight="false" outlineLevel="0" collapsed="false">
      <c r="A472" s="0" t="n">
        <f aca="false">A471+1</f>
        <v>466</v>
      </c>
      <c r="B472" s="0" t="n">
        <f aca="false">B471+1/12</f>
        <v>1990.74999999996</v>
      </c>
      <c r="C472" s="1" t="n">
        <v>4633.190378</v>
      </c>
      <c r="D472" s="0" t="n">
        <f aca="false">AVERAGE(C456:C472)</f>
        <v>4616.67357751471</v>
      </c>
      <c r="E472" s="0" t="n">
        <f aca="false">AVERAGE(C448:C472)</f>
        <v>4618.39905791</v>
      </c>
      <c r="F472" s="0" t="n">
        <f aca="false">AVERAGE(C445:C472)</f>
        <v>4655.27465691964</v>
      </c>
      <c r="G472" s="0" t="n">
        <f aca="false">AVERAGE(C440:C472)</f>
        <v>4671.98820981818</v>
      </c>
      <c r="H472" s="0" t="n">
        <f aca="false">AVERAGE(C437:C472)</f>
        <v>4671.36020741667</v>
      </c>
      <c r="I472" s="0" t="n">
        <f aca="false">AVERAGE(C432:C472)</f>
        <v>4699.30168260976</v>
      </c>
      <c r="J472" s="0" t="n">
        <f aca="false">AVERAGE(C418:C472)</f>
        <v>4702.99728316364</v>
      </c>
      <c r="K472" s="0" t="n">
        <f aca="false">AVERAGE(C410:C472)</f>
        <v>4683.25232295238</v>
      </c>
      <c r="L472" s="0" t="n">
        <f aca="false">AVERAGE(C356:C472)</f>
        <v>4705.44123893804</v>
      </c>
      <c r="M472" s="0" t="n">
        <f aca="false">$C473/D472</f>
        <v>0.963311664194832</v>
      </c>
      <c r="N472" s="0" t="n">
        <f aca="false">$C473/E472</f>
        <v>0.962951761256544</v>
      </c>
      <c r="O472" s="0" t="n">
        <f aca="false">$C473/F472</f>
        <v>0.955323978659239</v>
      </c>
      <c r="P472" s="0" t="n">
        <f aca="false">$C473/G472</f>
        <v>0.951906406282021</v>
      </c>
      <c r="Q472" s="0" t="n">
        <f aca="false">$C473/H472</f>
        <v>0.952034377468704</v>
      </c>
      <c r="R472" s="0" t="n">
        <f aca="false">$C473/I472</f>
        <v>0.946373697066028</v>
      </c>
      <c r="S472" s="0" t="n">
        <f aca="false">$C473/J472</f>
        <v>0.945630039575181</v>
      </c>
      <c r="T472" s="0" t="n">
        <f aca="false">$C473/K472</f>
        <v>0.949616890211965</v>
      </c>
      <c r="U472" s="0" t="n">
        <f aca="false">$C473/L472</f>
        <v>0.945138889462299</v>
      </c>
      <c r="AN472" s="0" t="n">
        <v>1.00268093296222</v>
      </c>
      <c r="AO472" s="0" t="n">
        <v>1.00206441235308</v>
      </c>
      <c r="AP472" s="0" t="n">
        <v>0.996442172891016</v>
      </c>
      <c r="AQ472" s="0" t="n">
        <v>0.996333358708326</v>
      </c>
      <c r="AR472" s="0" t="n">
        <v>1.00844007018415</v>
      </c>
      <c r="AS472" s="0" t="n">
        <v>1.00209962024881</v>
      </c>
      <c r="AT472" s="0" t="n">
        <v>1.00954810073191</v>
      </c>
      <c r="AU472" s="0" t="n">
        <v>0.997686186373713</v>
      </c>
      <c r="AV472" s="0" t="n">
        <v>0.992466636109264</v>
      </c>
      <c r="AW472" s="0" t="n">
        <f aca="false">$C473/AN472</f>
        <v>4435.40448491561</v>
      </c>
      <c r="AX472" s="0" t="n">
        <f aca="false">$C473/AO472</f>
        <v>4438.13336964708</v>
      </c>
      <c r="AY472" s="0" t="n">
        <f aca="false">$C473/AP472</f>
        <v>4463.17471097885</v>
      </c>
      <c r="AZ472" s="0" t="n">
        <f aca="false">$C473/AQ472</f>
        <v>4463.66215496949</v>
      </c>
      <c r="BA472" s="0" t="n">
        <f aca="false">$C473/AR472</f>
        <v>4410.07417147544</v>
      </c>
      <c r="BB472" s="0" t="n">
        <f aca="false">$C473/AS472</f>
        <v>4437.97743970384</v>
      </c>
      <c r="BC472" s="0" t="n">
        <f aca="false">$C473/AT472</f>
        <v>4405.23389006999</v>
      </c>
      <c r="BD472" s="0" t="n">
        <f aca="false">$C473/AU472</f>
        <v>4457.60958479797</v>
      </c>
      <c r="BE472" s="0" t="n">
        <f aca="false">$C473/AV472</f>
        <v>4481.05290917848</v>
      </c>
      <c r="BF472" s="0" t="n">
        <f aca="false">$C$4+$C$3*A473</f>
        <v>4699.99019123392</v>
      </c>
      <c r="BG472" s="1" t="n">
        <f aca="false">$BF472*AN472</f>
        <v>4712.59054985971</v>
      </c>
      <c r="BH472" s="1" t="n">
        <f aca="false">$BF472*AO472</f>
        <v>4709.69290904406</v>
      </c>
      <c r="BI472" s="1" t="n">
        <f aca="false">$BF472*AP472</f>
        <v>4683.26843871959</v>
      </c>
      <c r="BJ472" s="1" t="n">
        <f aca="false">$BF472*AQ472</f>
        <v>4682.75701312828</v>
      </c>
      <c r="BK472" s="1" t="n">
        <f aca="false">$BF472*AR472</f>
        <v>4739.65843831276</v>
      </c>
      <c r="BL472" s="1" t="n">
        <f aca="false">$BF472*AS472</f>
        <v>4709.85838580865</v>
      </c>
      <c r="BM472" s="1" t="n">
        <f aca="false">$BF472*AT472</f>
        <v>4744.86617101882</v>
      </c>
      <c r="BN472" s="1" t="n">
        <f aca="false">$BF472*AU472</f>
        <v>4689.11528988603</v>
      </c>
      <c r="BO472" s="1" t="n">
        <f aca="false">$BF472*AV472</f>
        <v>4664.58345484047</v>
      </c>
    </row>
    <row r="473" customFormat="false" ht="13.8" hidden="false" customHeight="false" outlineLevel="0" collapsed="false">
      <c r="A473" s="0" t="n">
        <f aca="false">A472+1</f>
        <v>467</v>
      </c>
      <c r="B473" s="0" t="n">
        <f aca="false">B472+1/12</f>
        <v>1990.8333333333</v>
      </c>
      <c r="C473" s="1" t="n">
        <v>4447.295507</v>
      </c>
      <c r="D473" s="0" t="n">
        <f aca="false">AVERAGE(C457:C473)</f>
        <v>4588.44294198529</v>
      </c>
      <c r="E473" s="0" t="n">
        <f aca="false">AVERAGE(C449:C473)</f>
        <v>4604.13940847</v>
      </c>
      <c r="F473" s="0" t="n">
        <f aca="false">AVERAGE(C446:C473)</f>
        <v>4639.06888659821</v>
      </c>
      <c r="G473" s="0" t="n">
        <f aca="false">AVERAGE(C441:C473)</f>
        <v>4665.31875234849</v>
      </c>
      <c r="H473" s="0" t="n">
        <f aca="false">AVERAGE(C438:C473)</f>
        <v>4665.49115661111</v>
      </c>
      <c r="I473" s="0" t="n">
        <f aca="false">AVERAGE(C433:C473)</f>
        <v>4687.26384882927</v>
      </c>
      <c r="J473" s="0" t="n">
        <f aca="false">AVERAGE(C419:C473)</f>
        <v>4698.06430785455</v>
      </c>
      <c r="K473" s="0" t="n">
        <f aca="false">AVERAGE(C411:C473)</f>
        <v>4677.84904857143</v>
      </c>
      <c r="L473" s="0" t="n">
        <f aca="false">AVERAGE(C357:C473)</f>
        <v>4707.0810911688</v>
      </c>
      <c r="M473" s="0" t="n">
        <f aca="false">$C474/D473</f>
        <v>0.99387447085195</v>
      </c>
      <c r="N473" s="0" t="n">
        <f aca="false">$C474/E473</f>
        <v>0.99048614657727</v>
      </c>
      <c r="O473" s="0" t="n">
        <f aca="false">$C474/F473</f>
        <v>0.983028364630311</v>
      </c>
      <c r="P473" s="0" t="n">
        <f aca="false">$C474/G473</f>
        <v>0.977497260761521</v>
      </c>
      <c r="Q473" s="0" t="n">
        <f aca="false">$C474/H473</f>
        <v>0.977461139228159</v>
      </c>
      <c r="R473" s="0" t="n">
        <f aca="false">$C474/I473</f>
        <v>0.972920758906933</v>
      </c>
      <c r="S473" s="0" t="n">
        <f aca="false">$C474/J473</f>
        <v>0.97068409501669</v>
      </c>
      <c r="T473" s="0" t="n">
        <f aca="false">$C474/K473</f>
        <v>0.97487889276647</v>
      </c>
      <c r="U473" s="0" t="n">
        <f aca="false">$C474/L473</f>
        <v>0.968824673438468</v>
      </c>
      <c r="AN473" s="0" t="n">
        <v>1.00368537260204</v>
      </c>
      <c r="AO473" s="0" t="n">
        <v>1.00636731239608</v>
      </c>
      <c r="AP473" s="0" t="n">
        <v>1.00264903207537</v>
      </c>
      <c r="AQ473" s="0" t="n">
        <v>0.993112869359565</v>
      </c>
      <c r="AR473" s="0" t="n">
        <v>0.974436487475245</v>
      </c>
      <c r="AS473" s="0" t="n">
        <v>1.00119495134223</v>
      </c>
      <c r="AT473" s="0" t="n">
        <v>1.01071302212325</v>
      </c>
      <c r="AU473" s="0" t="n">
        <v>0.998051669611059</v>
      </c>
      <c r="AV473" s="0" t="n">
        <v>1.00708547134895</v>
      </c>
      <c r="AW473" s="0" t="n">
        <f aca="false">$C474/AN473</f>
        <v>4543.59147346882</v>
      </c>
      <c r="AX473" s="0" t="n">
        <f aca="false">$C474/AO473</f>
        <v>4531.48293354462</v>
      </c>
      <c r="AY473" s="0" t="n">
        <f aca="false">$C474/AP473</f>
        <v>4548.28774088638</v>
      </c>
      <c r="AZ473" s="0" t="n">
        <f aca="false">$C474/AQ473</f>
        <v>4591.96174140896</v>
      </c>
      <c r="BA473" s="0" t="n">
        <f aca="false">$C474/AR473</f>
        <v>4679.97284545018</v>
      </c>
      <c r="BB473" s="0" t="n">
        <f aca="false">$C474/AS473</f>
        <v>4554.8934249881</v>
      </c>
      <c r="BC473" s="0" t="n">
        <f aca="false">$C474/AT473</f>
        <v>4511.99915424054</v>
      </c>
      <c r="BD473" s="0" t="n">
        <f aca="false">$C474/AU473</f>
        <v>4569.23868758936</v>
      </c>
      <c r="BE473" s="0" t="n">
        <f aca="false">$C474/AV473</f>
        <v>4528.25150470259</v>
      </c>
      <c r="BF473" s="0" t="n">
        <f aca="false">$C$4+$C$3*A474</f>
        <v>4700.13006423056</v>
      </c>
      <c r="BG473" s="1" t="n">
        <f aca="false">$BF473*AN473</f>
        <v>4717.45179479531</v>
      </c>
      <c r="BH473" s="1" t="n">
        <f aca="false">$BF473*AO473</f>
        <v>4730.05726065173</v>
      </c>
      <c r="BI473" s="1" t="n">
        <f aca="false">$BF473*AP473</f>
        <v>4712.58085952912</v>
      </c>
      <c r="BJ473" s="1" t="n">
        <f aca="false">$BF473*AQ473</f>
        <v>4667.75965445117</v>
      </c>
      <c r="BK473" s="1" t="n">
        <f aca="false">$BF473*AR473</f>
        <v>4579.97823046563</v>
      </c>
      <c r="BL473" s="1" t="n">
        <f aca="false">$BF473*AS473</f>
        <v>4705.74649095947</v>
      </c>
      <c r="BM473" s="1" t="n">
        <f aca="false">$BF473*AT473</f>
        <v>4750.48266159082</v>
      </c>
      <c r="BN473" s="1" t="n">
        <f aca="false">$BF473*AU473</f>
        <v>4690.97265799445</v>
      </c>
      <c r="BO473" s="1" t="n">
        <f aca="false">$BF473*AV473</f>
        <v>4733.43270113701</v>
      </c>
    </row>
    <row r="474" customFormat="false" ht="13.8" hidden="false" customHeight="false" outlineLevel="0" collapsed="false">
      <c r="A474" s="0" t="n">
        <f aca="false">A473+1</f>
        <v>468</v>
      </c>
      <c r="B474" s="0" t="n">
        <f aca="false">B473+1/12</f>
        <v>1990.91666666663</v>
      </c>
      <c r="C474" s="1" t="n">
        <v>4560.336301</v>
      </c>
      <c r="D474" s="0" t="n">
        <f aca="false">AVERAGE(C458:C474)</f>
        <v>4578.52873698529</v>
      </c>
      <c r="E474" s="0" t="n">
        <f aca="false">AVERAGE(C450:C474)</f>
        <v>4591.02206391</v>
      </c>
      <c r="F474" s="0" t="n">
        <f aca="false">AVERAGE(C447:C474)</f>
        <v>4622.6959428125</v>
      </c>
      <c r="G474" s="0" t="n">
        <f aca="false">AVERAGE(C442:C474)</f>
        <v>4665.98871832576</v>
      </c>
      <c r="H474" s="0" t="n">
        <f aca="false">AVERAGE(C439:C474)</f>
        <v>4655.34194377778</v>
      </c>
      <c r="I474" s="0" t="n">
        <f aca="false">AVERAGE(C434:C474)</f>
        <v>4677.91456685366</v>
      </c>
      <c r="J474" s="0" t="n">
        <f aca="false">AVERAGE(C420:C474)</f>
        <v>4692.39486207273</v>
      </c>
      <c r="K474" s="0" t="n">
        <f aca="false">AVERAGE(C412:C474)</f>
        <v>4675.29124833333</v>
      </c>
      <c r="L474" s="0" t="n">
        <f aca="false">AVERAGE(C358:C474)</f>
        <v>4705.98608921154</v>
      </c>
      <c r="M474" s="0" t="n">
        <f aca="false">$C475/D474</f>
        <v>0.950182962456302</v>
      </c>
      <c r="N474" s="0" t="n">
        <f aca="false">$C475/E474</f>
        <v>0.947597275386408</v>
      </c>
      <c r="O474" s="0" t="n">
        <f aca="false">$C475/F474</f>
        <v>0.941104509753489</v>
      </c>
      <c r="P474" s="0" t="n">
        <f aca="false">$C475/G474</f>
        <v>0.932372592739791</v>
      </c>
      <c r="Q474" s="0" t="n">
        <f aca="false">$C475/H474</f>
        <v>0.934504930366006</v>
      </c>
      <c r="R474" s="0" t="n">
        <f aca="false">$C475/I474</f>
        <v>0.929995607407188</v>
      </c>
      <c r="S474" s="0" t="n">
        <f aca="false">$C475/J474</f>
        <v>0.927125727240764</v>
      </c>
      <c r="T474" s="0" t="n">
        <f aca="false">$C475/K474</f>
        <v>0.930517430449036</v>
      </c>
      <c r="U474" s="0" t="n">
        <f aca="false">$C475/L474</f>
        <v>0.924448121292448</v>
      </c>
      <c r="AN474" s="0" t="n">
        <v>0.999673179222996</v>
      </c>
      <c r="AO474" s="0" t="n">
        <v>0.998568238193759</v>
      </c>
      <c r="AP474" s="0" t="n">
        <v>0.998897178545824</v>
      </c>
      <c r="AQ474" s="0" t="n">
        <v>1.008257593622</v>
      </c>
      <c r="AR474" s="0" t="n">
        <v>0.957056929019134</v>
      </c>
      <c r="AS474" s="0" t="n">
        <v>1.00002322673152</v>
      </c>
      <c r="AT474" s="0" t="n">
        <v>1.00650738076664</v>
      </c>
      <c r="AU474" s="0" t="n">
        <v>1.00023597980579</v>
      </c>
      <c r="AV474" s="0" t="n">
        <v>1.02037944727179</v>
      </c>
      <c r="AW474" s="0" t="n">
        <f aca="false">$C475/AN474</f>
        <v>4351.86227801111</v>
      </c>
      <c r="AX474" s="0" t="n">
        <f aca="false">$C475/AO474</f>
        <v>4356.67772376699</v>
      </c>
      <c r="AY474" s="0" t="n">
        <f aca="false">$C475/AP474</f>
        <v>4355.24305447863</v>
      </c>
      <c r="AZ474" s="0" t="n">
        <f aca="false">$C475/AQ474</f>
        <v>4314.81005104237</v>
      </c>
      <c r="BA474" s="0" t="n">
        <f aca="false">$C475/AR474</f>
        <v>4545.64390799476</v>
      </c>
      <c r="BB474" s="0" t="n">
        <f aca="false">$C475/AS474</f>
        <v>4350.33895484507</v>
      </c>
      <c r="BC474" s="0" t="n">
        <f aca="false">$C475/AT474</f>
        <v>4322.31306211221</v>
      </c>
      <c r="BD474" s="0" t="n">
        <f aca="false">$C475/AU474</f>
        <v>4349.41362521742</v>
      </c>
      <c r="BE474" s="0" t="n">
        <f aca="false">$C475/AV474</f>
        <v>4263.55118248595</v>
      </c>
      <c r="BF474" s="0" t="n">
        <f aca="false">$C$4+$C$3*A475</f>
        <v>4700.26993722721</v>
      </c>
      <c r="BG474" s="1" t="n">
        <f aca="false">$BF474*AN474</f>
        <v>4698.73379135419</v>
      </c>
      <c r="BH474" s="1" t="n">
        <f aca="false">$BF474*AO474</f>
        <v>4693.54027025206</v>
      </c>
      <c r="BI474" s="1" t="n">
        <f aca="false">$BF474*AP474</f>
        <v>4695.08637870001</v>
      </c>
      <c r="BJ474" s="1" t="n">
        <f aca="false">$BF474*AQ474</f>
        <v>4739.08285628253</v>
      </c>
      <c r="BK474" s="1" t="n">
        <f aca="false">$BF474*AR474</f>
        <v>4498.42591168363</v>
      </c>
      <c r="BL474" s="1" t="n">
        <f aca="false">$BF474*AS474</f>
        <v>4700.37910913511</v>
      </c>
      <c r="BM474" s="1" t="n">
        <f aca="false">$BF474*AT474</f>
        <v>4730.85638341473</v>
      </c>
      <c r="BN474" s="1" t="n">
        <f aca="false">$BF474*AU474</f>
        <v>4701.37910601415</v>
      </c>
      <c r="BO474" s="1" t="n">
        <f aca="false">$BF474*AV474</f>
        <v>4796.05884057611</v>
      </c>
    </row>
    <row r="475" customFormat="false" ht="13.8" hidden="false" customHeight="false" outlineLevel="0" collapsed="false">
      <c r="A475" s="0" t="n">
        <f aca="false">A474+1</f>
        <v>469</v>
      </c>
      <c r="B475" s="0" t="n">
        <f aca="false">B474+1/12</f>
        <v>1990.99999999996</v>
      </c>
      <c r="C475" s="1" t="n">
        <v>4350.439999</v>
      </c>
      <c r="D475" s="0" t="n">
        <f aca="false">AVERAGE(C459:C475)</f>
        <v>4555.68364498529</v>
      </c>
      <c r="E475" s="0" t="n">
        <f aca="false">AVERAGE(C451:C475)</f>
        <v>4586.82167467</v>
      </c>
      <c r="F475" s="0" t="n">
        <f aca="false">AVERAGE(C448:C475)</f>
        <v>4600.64458052679</v>
      </c>
      <c r="G475" s="0" t="n">
        <f aca="false">AVERAGE(C443:C475)</f>
        <v>4648.53552168939</v>
      </c>
      <c r="H475" s="0" t="n">
        <f aca="false">AVERAGE(C440:C475)</f>
        <v>4653.71340919444</v>
      </c>
      <c r="I475" s="0" t="n">
        <f aca="false">AVERAGE(C435:C475)</f>
        <v>4664.63073831707</v>
      </c>
      <c r="J475" s="0" t="n">
        <f aca="false">AVERAGE(C421:C475)</f>
        <v>4683.37558716364</v>
      </c>
      <c r="K475" s="0" t="n">
        <f aca="false">AVERAGE(C413:C475)</f>
        <v>4669.07366314286</v>
      </c>
      <c r="L475" s="0" t="n">
        <f aca="false">AVERAGE(C359:C475)</f>
        <v>4702.57839082692</v>
      </c>
      <c r="M475" s="0" t="n">
        <f aca="false">$C476/D475</f>
        <v>1.00055980160464</v>
      </c>
      <c r="N475" s="0" t="n">
        <f aca="false">$C476/E475</f>
        <v>0.993767416154879</v>
      </c>
      <c r="O475" s="0" t="n">
        <f aca="false">$C476/F475</f>
        <v>0.99078158380104</v>
      </c>
      <c r="P475" s="0" t="n">
        <f aca="false">$C476/G475</f>
        <v>0.980574183575008</v>
      </c>
      <c r="Q475" s="0" t="n">
        <f aca="false">$C476/H475</f>
        <v>0.979483161768019</v>
      </c>
      <c r="R475" s="0" t="n">
        <f aca="false">$C476/I475</f>
        <v>0.977190731638608</v>
      </c>
      <c r="S475" s="0" t="n">
        <f aca="false">$C476/J475</f>
        <v>0.973279601254568</v>
      </c>
      <c r="T475" s="0" t="n">
        <f aca="false">$C476/K475</f>
        <v>0.976260871611897</v>
      </c>
      <c r="U475" s="0" t="n">
        <f aca="false">$C476/L475</f>
        <v>0.969305250262603</v>
      </c>
      <c r="AN475" s="0" t="n">
        <v>0.995949214820857</v>
      </c>
      <c r="AO475" s="0" t="n">
        <v>1.00268204795252</v>
      </c>
      <c r="AP475" s="0" t="n">
        <v>1.00682351126482</v>
      </c>
      <c r="AQ475" s="0" t="n">
        <v>0.995940010763942</v>
      </c>
      <c r="AR475" s="0" t="n">
        <v>0.949184165613121</v>
      </c>
      <c r="AS475" s="0" t="n">
        <v>1.00812999241191</v>
      </c>
      <c r="AT475" s="0" t="n">
        <v>1.00547415721825</v>
      </c>
      <c r="AU475" s="0" t="n">
        <v>1.00001383713529</v>
      </c>
      <c r="AV475" s="0" t="n">
        <v>1.01026225421972</v>
      </c>
      <c r="AW475" s="0" t="n">
        <f aca="false">$C476/AN475</f>
        <v>4576.7734500598</v>
      </c>
      <c r="AX475" s="0" t="n">
        <f aca="false">$C476/AO475</f>
        <v>4546.04122344459</v>
      </c>
      <c r="AY475" s="0" t="n">
        <f aca="false">$C476/AP475</f>
        <v>4527.34155788012</v>
      </c>
      <c r="AZ475" s="0" t="n">
        <f aca="false">$C476/AQ475</f>
        <v>4576.81574666689</v>
      </c>
      <c r="BA475" s="0" t="n">
        <f aca="false">$C476/AR475</f>
        <v>4802.26502836321</v>
      </c>
      <c r="BB475" s="0" t="n">
        <f aca="false">$C476/AS475</f>
        <v>4521.4743716677</v>
      </c>
      <c r="BC475" s="0" t="n">
        <f aca="false">$C476/AT475</f>
        <v>4533.41728504573</v>
      </c>
      <c r="BD475" s="0" t="n">
        <f aca="false">$C476/AU475</f>
        <v>4558.17085197325</v>
      </c>
      <c r="BE475" s="0" t="n">
        <f aca="false">$C476/AV475</f>
        <v>4511.93133759171</v>
      </c>
      <c r="BF475" s="0" t="n">
        <f aca="false">$C$4+$C$3*A476</f>
        <v>4700.40981022384</v>
      </c>
      <c r="BG475" s="1" t="n">
        <f aca="false">$BF475*AN475</f>
        <v>4681.36945982869</v>
      </c>
      <c r="BH475" s="1" t="n">
        <f aca="false">$BF475*AO475</f>
        <v>4713.01653473136</v>
      </c>
      <c r="BI475" s="1" t="n">
        <f aca="false">$BF475*AP475</f>
        <v>4732.48310951318</v>
      </c>
      <c r="BJ475" s="1" t="n">
        <f aca="false">$BF475*AQ475</f>
        <v>4681.32619698928</v>
      </c>
      <c r="BK475" s="1" t="n">
        <f aca="false">$BF475*AR475</f>
        <v>4461.55456375705</v>
      </c>
      <c r="BL475" s="1" t="n">
        <f aca="false">$BF475*AS475</f>
        <v>4738.62410631383</v>
      </c>
      <c r="BM475" s="1" t="n">
        <f aca="false">$BF475*AT475</f>
        <v>4726.14059251521</v>
      </c>
      <c r="BN475" s="1" t="n">
        <f aca="false">$BF475*AU475</f>
        <v>4700.47485043031</v>
      </c>
      <c r="BO475" s="1" t="n">
        <f aca="false">$BF475*AV475</f>
        <v>4748.64661063323</v>
      </c>
    </row>
    <row r="476" customFormat="false" ht="13.8" hidden="false" customHeight="false" outlineLevel="0" collapsed="false">
      <c r="A476" s="0" t="n">
        <f aca="false">A475+1</f>
        <v>470</v>
      </c>
      <c r="B476" s="0" t="n">
        <f aca="false">B475+1/12</f>
        <v>1991.0833333333</v>
      </c>
      <c r="C476" s="1" t="n">
        <v>4558.233924</v>
      </c>
      <c r="D476" s="0" t="n">
        <f aca="false">AVERAGE(C460:C476)</f>
        <v>4547.32452804412</v>
      </c>
      <c r="E476" s="0" t="n">
        <f aca="false">AVERAGE(C452:C476)</f>
        <v>4588.71686283</v>
      </c>
      <c r="F476" s="0" t="n">
        <f aca="false">AVERAGE(C449:C476)</f>
        <v>4591.87483699107</v>
      </c>
      <c r="G476" s="0" t="n">
        <f aca="false">AVERAGE(C444:C476)</f>
        <v>4639.99261599243</v>
      </c>
      <c r="H476" s="0" t="n">
        <f aca="false">AVERAGE(C441:C476)</f>
        <v>4650.68136254167</v>
      </c>
      <c r="I476" s="0" t="n">
        <f aca="false">AVERAGE(C436:C476)</f>
        <v>4653.94883182927</v>
      </c>
      <c r="J476" s="0" t="n">
        <f aca="false">AVERAGE(C422:C476)</f>
        <v>4680.85610554545</v>
      </c>
      <c r="K476" s="0" t="n">
        <f aca="false">AVERAGE(C414:C476)</f>
        <v>4668.55813888889</v>
      </c>
      <c r="L476" s="0" t="n">
        <f aca="false">AVERAGE(C360:C476)</f>
        <v>4699.81166262179</v>
      </c>
      <c r="M476" s="0" t="n">
        <f aca="false">$C477/D476</f>
        <v>0.818141430209334</v>
      </c>
      <c r="N476" s="0" t="n">
        <f aca="false">$C477/E476</f>
        <v>0.810761418542949</v>
      </c>
      <c r="O476" s="0" t="n">
        <f aca="false">$C477/F476</f>
        <v>0.810203832872293</v>
      </c>
      <c r="P476" s="0" t="n">
        <f aca="false">$C477/G476</f>
        <v>0.801801834808367</v>
      </c>
      <c r="Q476" s="0" t="n">
        <f aca="false">$C477/H476</f>
        <v>0.79995903889807</v>
      </c>
      <c r="R476" s="0" t="n">
        <f aca="false">$C477/I476</f>
        <v>0.799397399377442</v>
      </c>
      <c r="S476" s="0" t="n">
        <f aca="false">$C477/J476</f>
        <v>0.794802170609872</v>
      </c>
      <c r="T476" s="0" t="n">
        <f aca="false">$C477/K476</f>
        <v>0.796895847137386</v>
      </c>
      <c r="U476" s="0" t="n">
        <f aca="false">$C477/L476</f>
        <v>0.791596527705239</v>
      </c>
      <c r="AN476" s="0" t="n">
        <v>0.99909743072829</v>
      </c>
      <c r="AO476" s="0" t="n">
        <v>0.993384732991166</v>
      </c>
      <c r="AP476" s="0" t="n">
        <v>1.00997883364573</v>
      </c>
      <c r="AQ476" s="0" t="n">
        <v>0.99508026535005</v>
      </c>
      <c r="AR476" s="0" t="n">
        <v>0.953316962110113</v>
      </c>
      <c r="AS476" s="0" t="n">
        <v>1.00027898852381</v>
      </c>
      <c r="AT476" s="0" t="n">
        <v>0.997069065688924</v>
      </c>
      <c r="AU476" s="0" t="n">
        <v>0.986417750649951</v>
      </c>
      <c r="AV476" s="0" t="n">
        <v>1.00924672746874</v>
      </c>
      <c r="AW476" s="0" t="n">
        <f aca="false">$C477/AN476</f>
        <v>3723.71550419067</v>
      </c>
      <c r="AX476" s="0" t="n">
        <f aca="false">$C477/AO476</f>
        <v>3745.12962545508</v>
      </c>
      <c r="AY476" s="0" t="n">
        <f aca="false">$C477/AP476</f>
        <v>3683.59659535696</v>
      </c>
      <c r="AZ476" s="0" t="n">
        <f aca="false">$C477/AQ476</f>
        <v>3738.74824227496</v>
      </c>
      <c r="BA476" s="0" t="n">
        <f aca="false">$C477/AR476</f>
        <v>3902.53686954778</v>
      </c>
      <c r="BB476" s="0" t="n">
        <f aca="false">$C477/AS476</f>
        <v>3719.31694625558</v>
      </c>
      <c r="BC476" s="0" t="n">
        <f aca="false">$C477/AT476</f>
        <v>3731.29076111636</v>
      </c>
      <c r="BD476" s="0" t="n">
        <f aca="false">$C477/AU476</f>
        <v>3771.58114860429</v>
      </c>
      <c r="BE476" s="0" t="n">
        <f aca="false">$C477/AV476</f>
        <v>3686.26867122067</v>
      </c>
      <c r="BF476" s="0" t="n">
        <f aca="false">$C$4+$C$3*A477</f>
        <v>4700.54968322048</v>
      </c>
      <c r="BG476" s="1" t="n">
        <f aca="false">$BF476*AN476</f>
        <v>4696.30711151626</v>
      </c>
      <c r="BH476" s="1" t="n">
        <f aca="false">$BF476*AO476</f>
        <v>4669.45429197769</v>
      </c>
      <c r="BI476" s="1" t="n">
        <f aca="false">$BF476*AP476</f>
        <v>4747.45568655283</v>
      </c>
      <c r="BJ476" s="1" t="n">
        <f aca="false">$BF476*AQ476</f>
        <v>4677.42422607013</v>
      </c>
      <c r="BK476" s="1" t="n">
        <f aca="false">$BF476*AR476</f>
        <v>4481.11374425541</v>
      </c>
      <c r="BL476" s="1" t="n">
        <f aca="false">$BF476*AS476</f>
        <v>4701.8610826377</v>
      </c>
      <c r="BM476" s="1" t="n">
        <f aca="false">$BF476*AT476</f>
        <v>4686.77268087302</v>
      </c>
      <c r="BN476" s="1" t="n">
        <f aca="false">$BF476*AU476</f>
        <v>4636.70564534069</v>
      </c>
      <c r="BO476" s="1" t="n">
        <f aca="false">$BF476*AV476</f>
        <v>4744.0143850945</v>
      </c>
    </row>
    <row r="477" customFormat="false" ht="13.8" hidden="false" customHeight="false" outlineLevel="0" collapsed="false">
      <c r="A477" s="0" t="n">
        <f aca="false">A476+1</f>
        <v>471</v>
      </c>
      <c r="B477" s="0" t="n">
        <f aca="false">B476+1/12</f>
        <v>1991.16666666663</v>
      </c>
      <c r="C477" s="1" t="n">
        <v>3720.354593</v>
      </c>
      <c r="D477" s="0" t="n">
        <f aca="false">AVERAGE(C461:C477)</f>
        <v>4494.31135880882</v>
      </c>
      <c r="E477" s="0" t="n">
        <f aca="false">AVERAGE(C453:C477)</f>
        <v>4558.94306567</v>
      </c>
      <c r="F477" s="0" t="n">
        <f aca="false">AVERAGE(C450:C477)</f>
        <v>4550.16357549107</v>
      </c>
      <c r="G477" s="0" t="n">
        <f aca="false">AVERAGE(C445:C477)</f>
        <v>4605.58638538636</v>
      </c>
      <c r="H477" s="0" t="n">
        <f aca="false">AVERAGE(C442:C477)</f>
        <v>4627.96267279861</v>
      </c>
      <c r="I477" s="0" t="n">
        <f aca="false">AVERAGE(C437:C477)</f>
        <v>4629.40555587805</v>
      </c>
      <c r="J477" s="0" t="n">
        <f aca="false">AVERAGE(C423:C477)</f>
        <v>4661.89724472727</v>
      </c>
      <c r="K477" s="0" t="n">
        <f aca="false">AVERAGE(C415:C477)</f>
        <v>4658.00106755556</v>
      </c>
      <c r="L477" s="0" t="n">
        <f aca="false">AVERAGE(C361:C477)</f>
        <v>4689.05745219444</v>
      </c>
      <c r="M477" s="0" t="n">
        <f aca="false">$C478/D477</f>
        <v>0.921007453207933</v>
      </c>
      <c r="N477" s="0" t="n">
        <f aca="false">$C478/E477</f>
        <v>0.907950417207431</v>
      </c>
      <c r="O477" s="0" t="n">
        <f aca="false">$C478/F477</f>
        <v>0.909702297472519</v>
      </c>
      <c r="P477" s="0" t="n">
        <f aca="false">$C478/G477</f>
        <v>0.89875510133391</v>
      </c>
      <c r="Q477" s="0" t="n">
        <f aca="false">$C478/H477</f>
        <v>0.894409603350775</v>
      </c>
      <c r="R477" s="0" t="n">
        <f aca="false">$C478/I477</f>
        <v>0.894130835706164</v>
      </c>
      <c r="S477" s="0" t="n">
        <f aca="false">$C478/J477</f>
        <v>0.8878990765362</v>
      </c>
      <c r="T477" s="0" t="n">
        <f aca="false">$C478/K477</f>
        <v>0.888641758227899</v>
      </c>
      <c r="U477" s="0" t="n">
        <f aca="false">$C478/L477</f>
        <v>0.882756140375896</v>
      </c>
      <c r="AN477" s="0" t="n">
        <v>0.997377397559013</v>
      </c>
      <c r="AO477" s="0" t="n">
        <v>0.993287078947621</v>
      </c>
      <c r="AP477" s="0" t="n">
        <v>0.997593660684632</v>
      </c>
      <c r="AQ477" s="0" t="n">
        <v>1.00660093370951</v>
      </c>
      <c r="AR477" s="0" t="n">
        <v>0.973677556903774</v>
      </c>
      <c r="AS477" s="0" t="n">
        <v>0.999920117096781</v>
      </c>
      <c r="AT477" s="0" t="n">
        <v>0.99397845698396</v>
      </c>
      <c r="AU477" s="0" t="n">
        <v>0.994517846092907</v>
      </c>
      <c r="AV477" s="0" t="n">
        <v>0.991364498501146</v>
      </c>
      <c r="AW477" s="0" t="n">
        <f aca="false">$C478/AN477</f>
        <v>4150.17852683501</v>
      </c>
      <c r="AX477" s="0" t="n">
        <f aca="false">$C478/AO477</f>
        <v>4167.26880499195</v>
      </c>
      <c r="AY477" s="0" t="n">
        <f aca="false">$C478/AP477</f>
        <v>4149.27883128214</v>
      </c>
      <c r="AZ477" s="0" t="n">
        <f aca="false">$C478/AQ477</f>
        <v>4112.15022744509</v>
      </c>
      <c r="BA477" s="0" t="n">
        <f aca="false">$C478/AR477</f>
        <v>4251.19612663423</v>
      </c>
      <c r="BB477" s="0" t="n">
        <f aca="false">$C478/AS477</f>
        <v>4139.62494375874</v>
      </c>
      <c r="BC477" s="0" t="n">
        <f aca="false">$C478/AT477</f>
        <v>4164.37019275036</v>
      </c>
      <c r="BD477" s="0" t="n">
        <f aca="false">$C478/AU477</f>
        <v>4162.11159484142</v>
      </c>
      <c r="BE477" s="0" t="n">
        <f aca="false">$C478/AV477</f>
        <v>4175.35050403584</v>
      </c>
      <c r="BF477" s="0" t="n">
        <f aca="false">$C$4+$C$3*A478</f>
        <v>4700.68955621712</v>
      </c>
      <c r="BG477" s="1" t="n">
        <f aca="false">$BF477*AN477</f>
        <v>4688.36151631267</v>
      </c>
      <c r="BH477" s="1" t="n">
        <f aca="false">$BF477*AO477</f>
        <v>4669.1341983345</v>
      </c>
      <c r="BI477" s="1" t="n">
        <f aca="false">$BF477*AP477</f>
        <v>4689.37810212866</v>
      </c>
      <c r="BJ477" s="1" t="n">
        <f aca="false">$BF477*AQ477</f>
        <v>4731.7184963667</v>
      </c>
      <c r="BK477" s="1" t="n">
        <f aca="false">$BF477*AR477</f>
        <v>4576.95592286058</v>
      </c>
      <c r="BL477" s="1" t="n">
        <f aca="false">$BF477*AS477</f>
        <v>4700.31405148824</v>
      </c>
      <c r="BM477" s="1" t="n">
        <f aca="false">$BF477*AT477</f>
        <v>4672.38415184931</v>
      </c>
      <c r="BN477" s="1" t="n">
        <f aca="false">$BF477*AU477</f>
        <v>4674.91965260048</v>
      </c>
      <c r="BO477" s="1" t="n">
        <f aca="false">$BF477*AV477</f>
        <v>4660.09674450876</v>
      </c>
    </row>
    <row r="478" customFormat="false" ht="13.8" hidden="false" customHeight="false" outlineLevel="0" collapsed="false">
      <c r="A478" s="0" t="n">
        <f aca="false">A477+1</f>
        <v>472</v>
      </c>
      <c r="B478" s="0" t="n">
        <f aca="false">B477+1/12</f>
        <v>1991.24999999996</v>
      </c>
      <c r="C478" s="1" t="n">
        <f aca="false">AVERAGE(C476:C477)</f>
        <v>4139.2942585</v>
      </c>
      <c r="D478" s="0" t="n">
        <f aca="false">AVERAGE(C462:C478)</f>
        <v>4462.54041789706</v>
      </c>
      <c r="E478" s="0" t="n">
        <f aca="false">AVERAGE(C454:C478)</f>
        <v>4544.18111065</v>
      </c>
      <c r="F478" s="0" t="n">
        <f aca="false">AVERAGE(C451:C478)</f>
        <v>4538.87230865178</v>
      </c>
      <c r="G478" s="0" t="n">
        <f aca="false">AVERAGE(C446:C478)</f>
        <v>4582.50266364394</v>
      </c>
      <c r="H478" s="0" t="n">
        <f aca="false">AVERAGE(C443:C478)</f>
        <v>4606.09874975695</v>
      </c>
      <c r="I478" s="0" t="n">
        <f aca="false">AVERAGE(C438:C478)</f>
        <v>4616.74001740244</v>
      </c>
      <c r="J478" s="0" t="n">
        <f aca="false">AVERAGE(C424:C478)</f>
        <v>4649.90851804545</v>
      </c>
      <c r="K478" s="0" t="n">
        <f aca="false">AVERAGE(C416:C478)</f>
        <v>4654.79155610318</v>
      </c>
      <c r="L478" s="0" t="n">
        <f aca="false">AVERAGE(C362:C478)</f>
        <v>4683.53379673718</v>
      </c>
      <c r="M478" s="0" t="n">
        <f aca="false">$C479/D478</f>
        <v>1.04819890061731</v>
      </c>
      <c r="N478" s="0" t="n">
        <f aca="false">$C479/E478</f>
        <v>1.02936697418095</v>
      </c>
      <c r="O478" s="0" t="n">
        <f aca="false">$C479/F478</f>
        <v>1.03057095285182</v>
      </c>
      <c r="P478" s="0" t="n">
        <f aca="false">$C479/G478</f>
        <v>1.02075880874239</v>
      </c>
      <c r="Q478" s="0" t="n">
        <f aca="false">$C479/H478</f>
        <v>1.01552967361953</v>
      </c>
      <c r="R478" s="0" t="n">
        <f aca="false">$C479/I478</f>
        <v>1.0131889476921</v>
      </c>
      <c r="S478" s="0" t="n">
        <f aca="false">$C479/J478</f>
        <v>1.00596171770842</v>
      </c>
      <c r="T478" s="0" t="n">
        <f aca="false">$C479/K478</f>
        <v>1.00490642891772</v>
      </c>
      <c r="U478" s="0" t="n">
        <f aca="false">$C479/L478</f>
        <v>0.998739448247114</v>
      </c>
      <c r="AN478" s="0" t="n">
        <v>1.00063501729003</v>
      </c>
      <c r="AO478" s="0" t="n">
        <v>0.988953558614577</v>
      </c>
      <c r="AP478" s="0" t="n">
        <v>1.00084815788229</v>
      </c>
      <c r="AQ478" s="0" t="n">
        <v>1.00230141114337</v>
      </c>
      <c r="AR478" s="0" t="n">
        <v>1.01005645913568</v>
      </c>
      <c r="AS478" s="0" t="n">
        <v>1.00170751739199</v>
      </c>
      <c r="AT478" s="0" t="n">
        <v>1.00165260692377</v>
      </c>
      <c r="AU478" s="0" t="n">
        <v>0.991329198431634</v>
      </c>
      <c r="AV478" s="0" t="n">
        <v>0.971111032241791</v>
      </c>
      <c r="AW478" s="0" t="n">
        <f aca="false">$C479/AN478</f>
        <v>4674.66146914206</v>
      </c>
      <c r="AX478" s="0" t="n">
        <f aca="false">$C479/AO478</f>
        <v>4729.87828321573</v>
      </c>
      <c r="AY478" s="0" t="n">
        <f aca="false">$C479/AP478</f>
        <v>4673.66595338245</v>
      </c>
      <c r="AZ478" s="0" t="n">
        <f aca="false">$C479/AQ478</f>
        <v>4666.88952843439</v>
      </c>
      <c r="BA478" s="0" t="n">
        <f aca="false">$C479/AR478</f>
        <v>4631.05791531962</v>
      </c>
      <c r="BB478" s="0" t="n">
        <f aca="false">$C479/AS478</f>
        <v>4669.65644041338</v>
      </c>
      <c r="BC478" s="0" t="n">
        <f aca="false">$C479/AT478</f>
        <v>4669.91243038415</v>
      </c>
      <c r="BD478" s="0" t="n">
        <f aca="false">$C479/AU478</f>
        <v>4718.54351450598</v>
      </c>
      <c r="BE478" s="0" t="n">
        <f aca="false">$C479/AV478</f>
        <v>4816.78181453853</v>
      </c>
      <c r="BF478" s="0" t="n">
        <f aca="false">$C$4+$C$3*A479</f>
        <v>4700.82942921377</v>
      </c>
      <c r="BG478" s="1" t="n">
        <f aca="false">$BF478*AN478</f>
        <v>4703.8145371788</v>
      </c>
      <c r="BH478" s="1" t="n">
        <f aca="false">$BF478*AO478</f>
        <v>4648.90199246108</v>
      </c>
      <c r="BI478" s="1" t="n">
        <f aca="false">$BF478*AP478</f>
        <v>4704.81647474745</v>
      </c>
      <c r="BJ478" s="1" t="n">
        <f aca="false">$BF478*AQ478</f>
        <v>4711.64797044524</v>
      </c>
      <c r="BK478" s="1" t="n">
        <f aca="false">$BF478*AR478</f>
        <v>4748.10312827245</v>
      </c>
      <c r="BL478" s="1" t="n">
        <f aca="false">$BF478*AS478</f>
        <v>4708.85617722093</v>
      </c>
      <c r="BM478" s="1" t="n">
        <f aca="false">$BF478*AT478</f>
        <v>4708.59805247594</v>
      </c>
      <c r="BN478" s="1" t="n">
        <f aca="false">$BF478*AU478</f>
        <v>4660.06947002632</v>
      </c>
      <c r="BO478" s="1" t="n">
        <f aca="false">$BF478*AV478</f>
        <v>4565.02731939637</v>
      </c>
    </row>
    <row r="479" customFormat="false" ht="13.8" hidden="false" customHeight="false" outlineLevel="0" collapsed="false">
      <c r="A479" s="0" t="n">
        <f aca="false">A478+1</f>
        <v>473</v>
      </c>
      <c r="B479" s="0" t="n">
        <f aca="false">B478+1/12</f>
        <v>1991.3333333333</v>
      </c>
      <c r="C479" s="1" t="n">
        <v>4677.62996</v>
      </c>
      <c r="D479" s="0" t="n">
        <f aca="false">AVERAGE(C463:C479)</f>
        <v>4478.33774160294</v>
      </c>
      <c r="E479" s="0" t="n">
        <f aca="false">AVERAGE(C455:C479)</f>
        <v>4551.30279985</v>
      </c>
      <c r="F479" s="0" t="n">
        <f aca="false">AVERAGE(C452:C479)</f>
        <v>4544.82858508036</v>
      </c>
      <c r="G479" s="0" t="n">
        <f aca="false">AVERAGE(C447:C479)</f>
        <v>4572.1648222197</v>
      </c>
      <c r="H479" s="0" t="n">
        <f aca="false">AVERAGE(C444:C479)</f>
        <v>4601.58430942361</v>
      </c>
      <c r="I479" s="0" t="n">
        <f aca="false">AVERAGE(C439:C479)</f>
        <v>4610.68933440244</v>
      </c>
      <c r="J479" s="0" t="n">
        <f aca="false">AVERAGE(C425:C479)</f>
        <v>4648.18851635455</v>
      </c>
      <c r="K479" s="0" t="n">
        <f aca="false">AVERAGE(C417:C479)</f>
        <v>4659.18081356349</v>
      </c>
      <c r="L479" s="0" t="n">
        <f aca="false">AVERAGE(C363:C479)</f>
        <v>4682.00453290812</v>
      </c>
      <c r="M479" s="0" t="n">
        <f aca="false">$C480/D479</f>
        <v>1.09121919113024</v>
      </c>
      <c r="N479" s="0" t="n">
        <f aca="false">$C480/E479</f>
        <v>1.07372510749253</v>
      </c>
      <c r="O479" s="0" t="n">
        <f aca="false">$C480/F479</f>
        <v>1.07525465405723</v>
      </c>
      <c r="P479" s="0" t="n">
        <f aca="false">$C480/G479</f>
        <v>1.06882587964699</v>
      </c>
      <c r="Q479" s="0" t="n">
        <f aca="false">$C480/H479</f>
        <v>1.06199251375058</v>
      </c>
      <c r="R479" s="0" t="n">
        <f aca="false">$C480/I479</f>
        <v>1.0598953287824</v>
      </c>
      <c r="S479" s="0" t="n">
        <f aca="false">$C480/J479</f>
        <v>1.05134464120931</v>
      </c>
      <c r="T479" s="0" t="n">
        <f aca="false">$C480/K479</f>
        <v>1.04886422818658</v>
      </c>
      <c r="U479" s="0" t="n">
        <f aca="false">$C480/L479</f>
        <v>1.04375125091232</v>
      </c>
      <c r="AN479" s="0" t="n">
        <v>0.993604643525081</v>
      </c>
      <c r="AO479" s="0" t="n">
        <v>0.995371913010202</v>
      </c>
      <c r="AP479" s="0" t="n">
        <v>1.00403604329758</v>
      </c>
      <c r="AQ479" s="0" t="n">
        <v>0.995944278205189</v>
      </c>
      <c r="AR479" s="0" t="n">
        <v>1.02216566512909</v>
      </c>
      <c r="AS479" s="0" t="n">
        <v>1.01488403805814</v>
      </c>
      <c r="AT479" s="0" t="n">
        <v>1.00031727728904</v>
      </c>
      <c r="AU479" s="0" t="n">
        <v>0.9924150263925</v>
      </c>
      <c r="AV479" s="0" t="n">
        <v>0.978343319029488</v>
      </c>
      <c r="AW479" s="0" t="n">
        <f aca="false">$C480/AN479</f>
        <v>4918.30238500354</v>
      </c>
      <c r="AX479" s="0" t="n">
        <f aca="false">$C480/AO479</f>
        <v>4909.57000506595</v>
      </c>
      <c r="AY479" s="0" t="n">
        <f aca="false">$C480/AP479</f>
        <v>4867.20384255331</v>
      </c>
      <c r="AZ479" s="0" t="n">
        <f aca="false">$C480/AQ479</f>
        <v>4906.74849481206</v>
      </c>
      <c r="BA479" s="0" t="n">
        <f aca="false">$C480/AR479</f>
        <v>4780.87677439531</v>
      </c>
      <c r="BB479" s="0" t="n">
        <f aca="false">$C480/AS479</f>
        <v>4815.17878372627</v>
      </c>
      <c r="BC479" s="0" t="n">
        <f aca="false">$C480/AT479</f>
        <v>4885.29809386463</v>
      </c>
      <c r="BD479" s="0" t="n">
        <f aca="false">$C480/AU479</f>
        <v>4924.1979998671</v>
      </c>
      <c r="BE479" s="0" t="n">
        <f aca="false">$C480/AV479</f>
        <v>4995.02372321378</v>
      </c>
      <c r="BF479" s="0" t="n">
        <f aca="false">$C$4+$C$3*A480</f>
        <v>4700.9693022104</v>
      </c>
      <c r="BG479" s="1" t="n">
        <f aca="false">$BF479*AN479</f>
        <v>4670.90492774512</v>
      </c>
      <c r="BH479" s="1" t="n">
        <f aca="false">$BF479*AO479</f>
        <v>4679.21280734341</v>
      </c>
      <c r="BI479" s="1" t="n">
        <f aca="false">$BF479*AP479</f>
        <v>4719.94261785472</v>
      </c>
      <c r="BJ479" s="1" t="n">
        <f aca="false">$BF479*AQ479</f>
        <v>4681.90347855469</v>
      </c>
      <c r="BK479" s="1" t="n">
        <f aca="false">$BF479*AR479</f>
        <v>4805.16941354533</v>
      </c>
      <c r="BL479" s="1" t="n">
        <f aca="false">$BF479*AS479</f>
        <v>4770.93870821465</v>
      </c>
      <c r="BM479" s="1" t="n">
        <f aca="false">$BF479*AT479</f>
        <v>4702.46081300647</v>
      </c>
      <c r="BN479" s="1" t="n">
        <f aca="false">$BF479*AU479</f>
        <v>4665.31257412347</v>
      </c>
      <c r="BO479" s="1" t="n">
        <f aca="false">$BF479*AV479</f>
        <v>4599.16190978026</v>
      </c>
    </row>
    <row r="480" customFormat="false" ht="13.8" hidden="false" customHeight="false" outlineLevel="0" collapsed="false">
      <c r="A480" s="0" t="n">
        <f aca="false">A479+1</f>
        <v>474</v>
      </c>
      <c r="B480" s="0" t="n">
        <f aca="false">B479+1/12</f>
        <v>1991.41666666663</v>
      </c>
      <c r="C480" s="1" t="n">
        <v>4886.848088</v>
      </c>
      <c r="D480" s="0" t="n">
        <f aca="false">AVERAGE(C464:C480)</f>
        <v>4508.23806136765</v>
      </c>
      <c r="E480" s="0" t="n">
        <f aca="false">AVERAGE(C456:C480)</f>
        <v>4552.95533793</v>
      </c>
      <c r="F480" s="0" t="n">
        <f aca="false">AVERAGE(C453:C480)</f>
        <v>4559.90531958036</v>
      </c>
      <c r="G480" s="0" t="n">
        <f aca="false">AVERAGE(C448:C480)</f>
        <v>4569.70936600758</v>
      </c>
      <c r="H480" s="0" t="n">
        <f aca="false">AVERAGE(C445:C480)</f>
        <v>4602.44786178472</v>
      </c>
      <c r="I480" s="0" t="n">
        <f aca="false">AVERAGE(C440:C480)</f>
        <v>4622.34252571951</v>
      </c>
      <c r="J480" s="0" t="n">
        <f aca="false">AVERAGE(C426:C480)</f>
        <v>4647.81288646364</v>
      </c>
      <c r="K480" s="0" t="n">
        <f aca="false">AVERAGE(C418:C480)</f>
        <v>4666.75052705556</v>
      </c>
      <c r="L480" s="0" t="n">
        <f aca="false">AVERAGE(C364:C480)</f>
        <v>4682.65757469445</v>
      </c>
      <c r="M480" s="0" t="n">
        <f aca="false">$C481/D480</f>
        <v>1.02464790082506</v>
      </c>
      <c r="N480" s="0" t="n">
        <f aca="false">$C481/E480</f>
        <v>1.01458422566038</v>
      </c>
      <c r="O480" s="0" t="n">
        <f aca="false">$C481/F480</f>
        <v>1.01303784667729</v>
      </c>
      <c r="P480" s="0" t="n">
        <f aca="false">$C481/G480</f>
        <v>1.01086443272776</v>
      </c>
      <c r="Q480" s="0" t="n">
        <f aca="false">$C481/H480</f>
        <v>1.00367387197488</v>
      </c>
      <c r="R480" s="0" t="n">
        <f aca="false">$C481/I480</f>
        <v>0.999354037546352</v>
      </c>
      <c r="S480" s="0" t="n">
        <f aca="false">$C481/J480</f>
        <v>0.993877502997913</v>
      </c>
      <c r="T480" s="0" t="n">
        <f aca="false">$C481/K480</f>
        <v>0.989844355128737</v>
      </c>
      <c r="U480" s="0" t="n">
        <f aca="false">$C481/L480</f>
        <v>0.986481841201345</v>
      </c>
      <c r="AN480" s="0" t="n">
        <v>0.996144553261455</v>
      </c>
      <c r="AO480" s="0" t="n">
        <v>1.00258239600649</v>
      </c>
      <c r="AP480" s="0" t="n">
        <v>1.00449901429884</v>
      </c>
      <c r="AQ480" s="0" t="n">
        <v>1.00745234958979</v>
      </c>
      <c r="AR480" s="0" t="n">
        <v>1.04468929748353</v>
      </c>
      <c r="AS480" s="0" t="n">
        <v>1.01417556801544</v>
      </c>
      <c r="AT480" s="0" t="n">
        <v>1.00857723301154</v>
      </c>
      <c r="AU480" s="0" t="n">
        <v>1.01783982129762</v>
      </c>
      <c r="AV480" s="0" t="n">
        <v>0.993595602866174</v>
      </c>
      <c r="AW480" s="0" t="n">
        <f aca="false">$C481/AN480</f>
        <v>4637.23527963473</v>
      </c>
      <c r="AX480" s="0" t="n">
        <f aca="false">$C481/AO480</f>
        <v>4607.45838386943</v>
      </c>
      <c r="AY480" s="0" t="n">
        <f aca="false">$C481/AP480</f>
        <v>4598.66719652722</v>
      </c>
      <c r="AZ480" s="0" t="n">
        <f aca="false">$C481/AQ480</f>
        <v>4585.18625509275</v>
      </c>
      <c r="BA480" s="0" t="n">
        <f aca="false">$C481/AR480</f>
        <v>4421.75168935607</v>
      </c>
      <c r="BB480" s="0" t="n">
        <f aca="false">$C481/AS480</f>
        <v>4554.78993152956</v>
      </c>
      <c r="BC480" s="0" t="n">
        <f aca="false">$C481/AT480</f>
        <v>4580.0723185144</v>
      </c>
      <c r="BD480" s="0" t="n">
        <f aca="false">$C481/AU480</f>
        <v>4538.39255386068</v>
      </c>
      <c r="BE480" s="0" t="n">
        <f aca="false">$C481/AV480</f>
        <v>4649.13155077859</v>
      </c>
      <c r="BF480" s="0" t="n">
        <f aca="false">$C$4+$C$3*A481</f>
        <v>4701.10917520704</v>
      </c>
      <c r="BG480" s="1" t="n">
        <f aca="false">$BF480*AN480</f>
        <v>4682.98429916995</v>
      </c>
      <c r="BH480" s="1" t="n">
        <f aca="false">$BF480*AO480</f>
        <v>4713.24930076717</v>
      </c>
      <c r="BI480" s="1" t="n">
        <f aca="false">$BF480*AP480</f>
        <v>4722.25953260671</v>
      </c>
      <c r="BJ480" s="1" t="n">
        <f aca="false">$BF480*AQ480</f>
        <v>4736.14348424046</v>
      </c>
      <c r="BK480" s="1" t="n">
        <f aca="false">$BF480*AR480</f>
        <v>4911.19844164042</v>
      </c>
      <c r="BL480" s="1" t="n">
        <f aca="false">$BF480*AS480</f>
        <v>4767.7500680682</v>
      </c>
      <c r="BM480" s="1" t="n">
        <f aca="false">$BF480*AT480</f>
        <v>4741.43168401548</v>
      </c>
      <c r="BN480" s="1" t="n">
        <f aca="false">$BF480*AU480</f>
        <v>4784.97612279334</v>
      </c>
      <c r="BO480" s="1" t="n">
        <f aca="false">$BF480*AV480</f>
        <v>4671.00140507955</v>
      </c>
    </row>
    <row r="481" customFormat="false" ht="13.8" hidden="false" customHeight="false" outlineLevel="0" collapsed="false">
      <c r="A481" s="0" t="n">
        <f aca="false">A480+1</f>
        <v>475</v>
      </c>
      <c r="B481" s="0" t="n">
        <f aca="false">B480+1/12</f>
        <v>1991.49999999996</v>
      </c>
      <c r="C481" s="1" t="n">
        <v>4619.356666</v>
      </c>
      <c r="D481" s="0" t="n">
        <f aca="false">AVERAGE(C465:C481)</f>
        <v>4521.50556792647</v>
      </c>
      <c r="E481" s="0" t="n">
        <f aca="false">AVERAGE(C457:C481)</f>
        <v>4540.64095213</v>
      </c>
      <c r="F481" s="0" t="n">
        <f aca="false">AVERAGE(C454:C481)</f>
        <v>4563.87008858036</v>
      </c>
      <c r="G481" s="0" t="n">
        <f aca="false">AVERAGE(C449:C481)</f>
        <v>4564.12057579546</v>
      </c>
      <c r="H481" s="0" t="n">
        <f aca="false">AVERAGE(C446:C481)</f>
        <v>4594.62285039583</v>
      </c>
      <c r="I481" s="0" t="n">
        <f aca="false">AVERAGE(C441:C481)</f>
        <v>4621.17103943903</v>
      </c>
      <c r="J481" s="0" t="n">
        <f aca="false">AVERAGE(C427:C481)</f>
        <v>4647.57439402727</v>
      </c>
      <c r="K481" s="0" t="n">
        <f aca="false">AVERAGE(C419:C481)</f>
        <v>4665.17509081746</v>
      </c>
      <c r="L481" s="0" t="n">
        <f aca="false">AVERAGE(C365:C481)</f>
        <v>4680.71315689957</v>
      </c>
      <c r="M481" s="0" t="n">
        <f aca="false">$C482/D481</f>
        <v>1.02575682199744</v>
      </c>
      <c r="N481" s="0" t="n">
        <f aca="false">$C482/E481</f>
        <v>1.02143402900517</v>
      </c>
      <c r="O481" s="0" t="n">
        <f aca="false">$C482/F481</f>
        <v>1.0162351451688</v>
      </c>
      <c r="P481" s="0" t="n">
        <f aca="false">$C482/G481</f>
        <v>1.0161793723409</v>
      </c>
      <c r="Q481" s="0" t="n">
        <f aca="false">$C482/H481</f>
        <v>1.00943327298353</v>
      </c>
      <c r="R481" s="0" t="n">
        <f aca="false">$C482/I481</f>
        <v>1.00363417463185</v>
      </c>
      <c r="S481" s="0" t="n">
        <f aca="false">$C482/J481</f>
        <v>0.997932424268534</v>
      </c>
      <c r="T481" s="0" t="n">
        <f aca="false">$C482/K481</f>
        <v>0.994167441031095</v>
      </c>
      <c r="U481" s="0" t="n">
        <f aca="false">$C482/L481</f>
        <v>0.990867209019942</v>
      </c>
      <c r="AN481" s="0" t="n">
        <v>1.00344345767293</v>
      </c>
      <c r="AO481" s="0" t="n">
        <v>1.0060506273819</v>
      </c>
      <c r="AP481" s="0" t="n">
        <v>0.993864933486644</v>
      </c>
      <c r="AQ481" s="0" t="n">
        <v>0.998407378156819</v>
      </c>
      <c r="AR481" s="0" t="n">
        <v>1.01969471152667</v>
      </c>
      <c r="AS481" s="0" t="n">
        <v>1.00057075281003</v>
      </c>
      <c r="AT481" s="0" t="n">
        <v>1.01293381624811</v>
      </c>
      <c r="AU481" s="0" t="n">
        <v>1.01307602183883</v>
      </c>
      <c r="AV481" s="0" t="n">
        <v>0.998280002384242</v>
      </c>
      <c r="AW481" s="0" t="n">
        <f aca="false">$C482/AN481</f>
        <v>4622.04935069868</v>
      </c>
      <c r="AX481" s="0" t="n">
        <f aca="false">$C482/AO481</f>
        <v>4610.07135800872</v>
      </c>
      <c r="AY481" s="0" t="n">
        <f aca="false">$C482/AP481</f>
        <v>4666.59505304131</v>
      </c>
      <c r="AZ481" s="0" t="n">
        <f aca="false">$C482/AQ481</f>
        <v>4645.36348936267</v>
      </c>
      <c r="BA481" s="0" t="n">
        <f aca="false">$C482/AR481</f>
        <v>4548.38603120351</v>
      </c>
      <c r="BB481" s="0" t="n">
        <f aca="false">$C482/AS481</f>
        <v>4635.31956033555</v>
      </c>
      <c r="BC481" s="0" t="n">
        <f aca="false">$C482/AT481</f>
        <v>4578.7445414538</v>
      </c>
      <c r="BD481" s="0" t="n">
        <f aca="false">$C482/AU481</f>
        <v>4578.10182258746</v>
      </c>
      <c r="BE481" s="0" t="n">
        <f aca="false">$C482/AV481</f>
        <v>4645.95621561377</v>
      </c>
      <c r="BF481" s="0" t="n">
        <f aca="false">$C$4+$C$3*A482</f>
        <v>4701.24904820368</v>
      </c>
      <c r="BG481" s="1" t="n">
        <f aca="false">$BF481*AN481</f>
        <v>4717.43760031108</v>
      </c>
      <c r="BH481" s="1" t="n">
        <f aca="false">$BF481*AO481</f>
        <v>4729.69455442388</v>
      </c>
      <c r="BI481" s="1" t="n">
        <f aca="false">$BF481*AP481</f>
        <v>4672.4065725971</v>
      </c>
      <c r="BJ481" s="1" t="n">
        <f aca="false">$BF481*AQ481</f>
        <v>4693.76173627928</v>
      </c>
      <c r="BK481" s="1" t="n">
        <f aca="false">$BF481*AR481</f>
        <v>4793.83879202309</v>
      </c>
      <c r="BL481" s="1" t="n">
        <f aca="false">$BF481*AS481</f>
        <v>4703.9322993086</v>
      </c>
      <c r="BM481" s="1" t="n">
        <f aca="false">$BF481*AT481</f>
        <v>4762.05413952975</v>
      </c>
      <c r="BN481" s="1" t="n">
        <f aca="false">$BF481*AU481</f>
        <v>4762.72268342777</v>
      </c>
      <c r="BO481" s="1" t="n">
        <f aca="false">$BF481*AV481</f>
        <v>4693.16291104969</v>
      </c>
    </row>
    <row r="482" customFormat="false" ht="13.8" hidden="false" customHeight="false" outlineLevel="0" collapsed="false">
      <c r="A482" s="0" t="n">
        <f aca="false">A481+1</f>
        <v>476</v>
      </c>
      <c r="B482" s="0" t="n">
        <f aca="false">B481+1/12</f>
        <v>1991.5833333333</v>
      </c>
      <c r="C482" s="1" t="n">
        <v>4637.965182</v>
      </c>
      <c r="D482" s="0" t="n">
        <f aca="false">AVERAGE(C466:C482)</f>
        <v>4536.31670491177</v>
      </c>
      <c r="E482" s="0" t="n">
        <f aca="false">AVERAGE(C458:C482)</f>
        <v>4537.00444797</v>
      </c>
      <c r="F482" s="0" t="n">
        <f aca="false">AVERAGE(C455:C482)</f>
        <v>4568.8121404375</v>
      </c>
      <c r="G482" s="0" t="n">
        <f aca="false">AVERAGE(C450:C482)</f>
        <v>4556.53558388636</v>
      </c>
      <c r="H482" s="0" t="n">
        <f aca="false">AVERAGE(C447:C482)</f>
        <v>4584.04469636806</v>
      </c>
      <c r="I482" s="0" t="n">
        <f aca="false">AVERAGE(C442:C482)</f>
        <v>4623.60366768903</v>
      </c>
      <c r="J482" s="0" t="n">
        <f aca="false">AVERAGE(C428:C482)</f>
        <v>4647.24830219091</v>
      </c>
      <c r="K482" s="0" t="n">
        <f aca="false">AVERAGE(C420:C482)</f>
        <v>4661.45777911905</v>
      </c>
      <c r="L482" s="0" t="n">
        <f aca="false">AVERAGE(C366:C482)</f>
        <v>4681.08275015598</v>
      </c>
      <c r="M482" s="0" t="n">
        <f aca="false">$C483/D482</f>
        <v>1.01912783249774</v>
      </c>
      <c r="N482" s="0" t="n">
        <f aca="false">$C483/E482</f>
        <v>1.01897334772694</v>
      </c>
      <c r="O482" s="0" t="n">
        <f aca="false">$C483/F482</f>
        <v>1.01187933950756</v>
      </c>
      <c r="P482" s="0" t="n">
        <f aca="false">$C483/G482</f>
        <v>1.01460561996904</v>
      </c>
      <c r="Q482" s="0" t="n">
        <f aca="false">$C483/H482</f>
        <v>1.00851691403945</v>
      </c>
      <c r="R482" s="0" t="n">
        <f aca="false">$C483/I482</f>
        <v>0.999888170196628</v>
      </c>
      <c r="S482" s="0" t="n">
        <f aca="false">$C483/J482</f>
        <v>0.994800860720199</v>
      </c>
      <c r="T482" s="0" t="n">
        <f aca="false">$C483/K482</f>
        <v>0.991768418821483</v>
      </c>
      <c r="U482" s="0" t="n">
        <f aca="false">$C483/L482</f>
        <v>0.98761052896276</v>
      </c>
      <c r="AN482" s="0" t="n">
        <v>1.00597389061773</v>
      </c>
      <c r="AO482" s="0" t="n">
        <v>1.00384039552212</v>
      </c>
      <c r="AP482" s="0" t="n">
        <v>0.993450635940048</v>
      </c>
      <c r="AQ482" s="0" t="n">
        <v>0.999055925604113</v>
      </c>
      <c r="AR482" s="0" t="n">
        <v>1.02311335499887</v>
      </c>
      <c r="AS482" s="0" t="n">
        <v>0.994058869618465</v>
      </c>
      <c r="AT482" s="0" t="n">
        <v>1.01036551966893</v>
      </c>
      <c r="AU482" s="0" t="n">
        <v>1.00866791173965</v>
      </c>
      <c r="AV482" s="0" t="n">
        <v>0.972085797313342</v>
      </c>
      <c r="AW482" s="0" t="n">
        <f aca="false">$C483/AN482</f>
        <v>4595.63280331375</v>
      </c>
      <c r="AX482" s="0" t="n">
        <f aca="false">$C483/AO482</f>
        <v>4605.4000532579</v>
      </c>
      <c r="AY482" s="0" t="n">
        <f aca="false">$C483/AP482</f>
        <v>4653.56449908095</v>
      </c>
      <c r="AZ482" s="0" t="n">
        <f aca="false">$C483/AQ482</f>
        <v>4627.45527304139</v>
      </c>
      <c r="BA482" s="0" t="n">
        <f aca="false">$C483/AR482</f>
        <v>4518.64555223708</v>
      </c>
      <c r="BB482" s="0" t="n">
        <f aca="false">$C483/AS482</f>
        <v>4650.71712782404</v>
      </c>
      <c r="BC482" s="0" t="n">
        <f aca="false">$C483/AT482</f>
        <v>4575.65754274242</v>
      </c>
      <c r="BD482" s="0" t="n">
        <f aca="false">$C483/AU482</f>
        <v>4583.35846435975</v>
      </c>
      <c r="BE482" s="0" t="n">
        <f aca="false">$C483/AV482</f>
        <v>4755.84215279898</v>
      </c>
      <c r="BF482" s="0" t="n">
        <f aca="false">$C$4+$C$3*A483</f>
        <v>4701.38892120032</v>
      </c>
      <c r="BG482" s="1" t="n">
        <f aca="false">$BF482*AN482</f>
        <v>4729.47450436698</v>
      </c>
      <c r="BH482" s="1" t="n">
        <f aca="false">$BF482*AO482</f>
        <v>4719.44411416105</v>
      </c>
      <c r="BI482" s="1" t="n">
        <f aca="false">$BF482*AP482</f>
        <v>4670.59781356796</v>
      </c>
      <c r="BJ482" s="1" t="n">
        <f aca="false">$BF482*AQ482</f>
        <v>4696.95046029471</v>
      </c>
      <c r="BK482" s="1" t="n">
        <f aca="false">$BF482*AR482</f>
        <v>4810.05379232378</v>
      </c>
      <c r="BL482" s="1" t="n">
        <f aca="false">$BF482*AS482</f>
        <v>4673.45735664517</v>
      </c>
      <c r="BM482" s="1" t="n">
        <f aca="false">$BF482*AT482</f>
        <v>4750.12126053432</v>
      </c>
      <c r="BN482" s="1" t="n">
        <f aca="false">$BF482*AU482</f>
        <v>4742.14014542306</v>
      </c>
      <c r="BO482" s="1" t="n">
        <f aca="false">$BF482*AV482</f>
        <v>4570.15339794513</v>
      </c>
    </row>
    <row r="483" customFormat="false" ht="13.8" hidden="false" customHeight="false" outlineLevel="0" collapsed="false">
      <c r="A483" s="0" t="n">
        <f aca="false">A482+1</f>
        <v>477</v>
      </c>
      <c r="B483" s="0" t="n">
        <f aca="false">B482+1/12</f>
        <v>1991.66666666663</v>
      </c>
      <c r="C483" s="1" t="n">
        <v>4623.086611</v>
      </c>
      <c r="D483" s="0" t="n">
        <f aca="false">AVERAGE(C467:C483)</f>
        <v>4544.7431435</v>
      </c>
      <c r="E483" s="0" t="n">
        <f aca="false">AVERAGE(C459:C483)</f>
        <v>4532.37564989</v>
      </c>
      <c r="F483" s="0" t="n">
        <f aca="false">AVERAGE(C456:C483)</f>
        <v>4560.86756811607</v>
      </c>
      <c r="G483" s="0" t="n">
        <f aca="false">AVERAGE(C451:C483)</f>
        <v>4561.61548937121</v>
      </c>
      <c r="H483" s="0" t="n">
        <f aca="false">AVERAGE(C448:C483)</f>
        <v>4574.4671538125</v>
      </c>
      <c r="I483" s="0" t="n">
        <f aca="false">AVERAGE(C443:C483)</f>
        <v>4616.20589020122</v>
      </c>
      <c r="J483" s="0" t="n">
        <f aca="false">AVERAGE(C429:C483)</f>
        <v>4648.05067931818</v>
      </c>
      <c r="K483" s="0" t="n">
        <f aca="false">AVERAGE(C421:C483)</f>
        <v>4657.91153296032</v>
      </c>
      <c r="L483" s="0" t="n">
        <f aca="false">AVERAGE(C367:C483)</f>
        <v>4682.74270486538</v>
      </c>
      <c r="M483" s="0" t="n">
        <f aca="false">$C484/D483</f>
        <v>1.00848093660807</v>
      </c>
      <c r="N483" s="0" t="n">
        <f aca="false">$C484/E483</f>
        <v>1.01123277857854</v>
      </c>
      <c r="O483" s="0" t="n">
        <f aca="false">$C484/F483</f>
        <v>1.00491556782763</v>
      </c>
      <c r="P483" s="0" t="n">
        <f aca="false">$C484/G483</f>
        <v>1.00475080214001</v>
      </c>
      <c r="Q483" s="0" t="n">
        <f aca="false">$C484/H483</f>
        <v>1.00192802088002</v>
      </c>
      <c r="R483" s="0" t="n">
        <f aca="false">$C484/I483</f>
        <v>0.992868804168571</v>
      </c>
      <c r="S483" s="0" t="n">
        <f aca="false">$C484/J483</f>
        <v>0.986066447681745</v>
      </c>
      <c r="T483" s="0" t="n">
        <f aca="false">$C484/K483</f>
        <v>0.983978933384145</v>
      </c>
      <c r="U483" s="0" t="n">
        <f aca="false">$C484/L483</f>
        <v>0.978761189940663</v>
      </c>
      <c r="AN483" s="0" t="n">
        <v>0.999382109352198</v>
      </c>
      <c r="AO483" s="0" t="n">
        <v>1.00672449927455</v>
      </c>
      <c r="AP483" s="0" t="n">
        <v>0.997314789588545</v>
      </c>
      <c r="AQ483" s="0" t="n">
        <v>1.00441023230626</v>
      </c>
      <c r="AR483" s="0" t="n">
        <v>1.02390839574377</v>
      </c>
      <c r="AS483" s="0" t="n">
        <v>1.00230813826165</v>
      </c>
      <c r="AT483" s="0" t="n">
        <v>0.995500774383323</v>
      </c>
      <c r="AU483" s="0" t="n">
        <v>1.03038239105451</v>
      </c>
      <c r="AV483" s="0" t="n">
        <v>1.00483983626337</v>
      </c>
      <c r="AW483" s="0" t="n">
        <f aca="false">$C484/AN483</f>
        <v>4586.12054299321</v>
      </c>
      <c r="AX483" s="0" t="n">
        <f aca="false">$C484/AO483</f>
        <v>4552.6723798842</v>
      </c>
      <c r="AY483" s="0" t="n">
        <f aca="false">$C484/AP483</f>
        <v>4595.62704759537</v>
      </c>
      <c r="AZ483" s="0" t="n">
        <f aca="false">$C484/AQ483</f>
        <v>4563.16221657376</v>
      </c>
      <c r="BA483" s="0" t="n">
        <f aca="false">$C484/AR483</f>
        <v>4476.26647173909</v>
      </c>
      <c r="BB483" s="0" t="n">
        <f aca="false">$C484/AS483</f>
        <v>4572.7323235637</v>
      </c>
      <c r="BC483" s="0" t="n">
        <f aca="false">$C484/AT483</f>
        <v>4604.00126241909</v>
      </c>
      <c r="BD483" s="0" t="n">
        <f aca="false">$C484/AU483</f>
        <v>4448.1416431325</v>
      </c>
      <c r="BE483" s="0" t="n">
        <f aca="false">$C484/AV483</f>
        <v>4561.21130611577</v>
      </c>
      <c r="BF483" s="0" t="n">
        <f aca="false">$C$4+$C$3*A484</f>
        <v>4701.52879419697</v>
      </c>
      <c r="BG483" s="1" t="n">
        <f aca="false">$BF483*AN483</f>
        <v>4698.62376352466</v>
      </c>
      <c r="BH483" s="1" t="n">
        <f aca="false">$BF483*AO483</f>
        <v>4733.14422116282</v>
      </c>
      <c r="BI483" s="1" t="n">
        <f aca="false">$BF483*AP483</f>
        <v>4688.90420012903</v>
      </c>
      <c r="BJ483" s="1" t="n">
        <f aca="false">$BF483*AQ483</f>
        <v>4722.26362837394</v>
      </c>
      <c r="BK483" s="1" t="n">
        <f aca="false">$BF483*AR483</f>
        <v>4813.93480520936</v>
      </c>
      <c r="BL483" s="1" t="n">
        <f aca="false">$BF483*AS483</f>
        <v>4712.3805726951</v>
      </c>
      <c r="BM483" s="1" t="n">
        <f aca="false">$BF483*AT483</f>
        <v>4680.37555540857</v>
      </c>
      <c r="BN483" s="1" t="n">
        <f aca="false">$BF483*AU483</f>
        <v>4844.3724805763</v>
      </c>
      <c r="BO483" s="1" t="n">
        <f aca="false">$BF483*AV483</f>
        <v>4724.2834237484</v>
      </c>
    </row>
    <row r="484" customFormat="false" ht="13.8" hidden="false" customHeight="false" outlineLevel="0" collapsed="false">
      <c r="A484" s="0" t="n">
        <f aca="false">A483+1</f>
        <v>478</v>
      </c>
      <c r="B484" s="0" t="n">
        <f aca="false">B483+1/12</f>
        <v>1991.74999999996</v>
      </c>
      <c r="C484" s="1" t="n">
        <v>4583.286822</v>
      </c>
      <c r="D484" s="0" t="n">
        <f aca="false">AVERAGE(C468:C484)</f>
        <v>4536.55669655882</v>
      </c>
      <c r="E484" s="0" t="n">
        <f aca="false">AVERAGE(C460:C484)</f>
        <v>4527.69356629</v>
      </c>
      <c r="F484" s="0" t="n">
        <f aca="false">AVERAGE(C457:C484)</f>
        <v>4548.58437208036</v>
      </c>
      <c r="G484" s="0" t="n">
        <f aca="false">AVERAGE(C452:C484)</f>
        <v>4563.81041670455</v>
      </c>
      <c r="H484" s="0" t="n">
        <f aca="false">AVERAGE(C449:C484)</f>
        <v>4568.34215600694</v>
      </c>
      <c r="I484" s="0" t="n">
        <f aca="false">AVERAGE(C444:C484)</f>
        <v>4609.94093922561</v>
      </c>
      <c r="J484" s="0" t="n">
        <f aca="false">AVERAGE(C430:C484)</f>
        <v>4649.5723663</v>
      </c>
      <c r="K484" s="0" t="n">
        <f aca="false">AVERAGE(C422:C484)</f>
        <v>4656.10965056349</v>
      </c>
      <c r="L484" s="0" t="n">
        <f aca="false">AVERAGE(C368:C484)</f>
        <v>4681.68187053205</v>
      </c>
      <c r="M484" s="0" t="n">
        <f aca="false">$C485/D484</f>
        <v>0.951555262226629</v>
      </c>
      <c r="N484" s="0" t="n">
        <f aca="false">$C485/E484</f>
        <v>0.953417967403916</v>
      </c>
      <c r="O484" s="0" t="n">
        <f aca="false">$C485/F484</f>
        <v>0.949039095217588</v>
      </c>
      <c r="P484" s="0" t="n">
        <f aca="false">$C485/G484</f>
        <v>0.945872856856548</v>
      </c>
      <c r="Q484" s="0" t="n">
        <f aca="false">$C485/H484</f>
        <v>0.944934562601409</v>
      </c>
      <c r="R484" s="0" t="n">
        <f aca="false">$C485/I484</f>
        <v>0.936407744461287</v>
      </c>
      <c r="S484" s="0" t="n">
        <f aca="false">$C485/J484</f>
        <v>0.928426112536276</v>
      </c>
      <c r="T484" s="0" t="n">
        <f aca="false">$C485/K484</f>
        <v>0.927122581075292</v>
      </c>
      <c r="U484" s="0" t="n">
        <f aca="false">$C485/L484</f>
        <v>0.92205846453839</v>
      </c>
      <c r="AN484" s="0" t="n">
        <v>0.999921525194705</v>
      </c>
      <c r="AO484" s="0" t="n">
        <v>1.00485209483902</v>
      </c>
      <c r="AP484" s="0" t="n">
        <v>1.00764746843387</v>
      </c>
      <c r="AQ484" s="0" t="n">
        <v>0.999638146597783</v>
      </c>
      <c r="AR484" s="0" t="n">
        <v>1.01589488882361</v>
      </c>
      <c r="AS484" s="0" t="n">
        <v>0.998991550930658</v>
      </c>
      <c r="AT484" s="0" t="n">
        <v>0.995881680811566</v>
      </c>
      <c r="AU484" s="0" t="n">
        <v>0.996728312189054</v>
      </c>
      <c r="AV484" s="0" t="n">
        <v>0.99803734971503</v>
      </c>
      <c r="AW484" s="0" t="n">
        <f aca="false">$C485/AN484</f>
        <v>4317.12318240117</v>
      </c>
      <c r="AX484" s="0" t="n">
        <f aca="false">$C485/AO484</f>
        <v>4295.94008826897</v>
      </c>
      <c r="AY484" s="0" t="n">
        <f aca="false">$C485/AP484</f>
        <v>4284.02247038772</v>
      </c>
      <c r="AZ484" s="0" t="n">
        <f aca="false">$C485/AQ484</f>
        <v>4318.34700555591</v>
      </c>
      <c r="BA484" s="0" t="n">
        <f aca="false">$C485/AR484</f>
        <v>4249.24314955336</v>
      </c>
      <c r="BB484" s="0" t="n">
        <f aca="false">$C485/AS484</f>
        <v>4321.14204867748</v>
      </c>
      <c r="BC484" s="0" t="n">
        <f aca="false">$C485/AT484</f>
        <v>4334.63581083463</v>
      </c>
      <c r="BD484" s="0" t="n">
        <f aca="false">$C485/AU484</f>
        <v>4330.95392617002</v>
      </c>
      <c r="BE484" s="0" t="n">
        <f aca="false">$C485/AV484</f>
        <v>4325.27339606336</v>
      </c>
      <c r="BF484" s="0" t="n">
        <f aca="false">$C$4+$C$3*A485</f>
        <v>4701.6686671936</v>
      </c>
      <c r="BG484" s="1" t="n">
        <f aca="false">$BF484*AN484</f>
        <v>4701.29970466039</v>
      </c>
      <c r="BH484" s="1" t="n">
        <f aca="false">$BF484*AO484</f>
        <v>4724.48160946848</v>
      </c>
      <c r="BI484" s="1" t="n">
        <f aca="false">$BF484*AP484</f>
        <v>4737.62452991248</v>
      </c>
      <c r="BJ484" s="1" t="n">
        <f aca="false">$BF484*AQ484</f>
        <v>4699.96735239028</v>
      </c>
      <c r="BK484" s="1" t="n">
        <f aca="false">$BF484*AR484</f>
        <v>4776.4011679441</v>
      </c>
      <c r="BL484" s="1" t="n">
        <f aca="false">$BF484*AS484</f>
        <v>4696.92727380182</v>
      </c>
      <c r="BM484" s="1" t="n">
        <f aca="false">$BF484*AT484</f>
        <v>4682.30569490384</v>
      </c>
      <c r="BN484" s="1" t="n">
        <f aca="false">$BF484*AU484</f>
        <v>4686.28627512404</v>
      </c>
      <c r="BO484" s="1" t="n">
        <f aca="false">$BF484*AV484</f>
        <v>4692.4409358441</v>
      </c>
    </row>
    <row r="485" customFormat="false" ht="13.8" hidden="false" customHeight="false" outlineLevel="0" collapsed="false">
      <c r="A485" s="0" t="n">
        <f aca="false">A484+1</f>
        <v>479</v>
      </c>
      <c r="B485" s="0" t="n">
        <f aca="false">B484+1/12</f>
        <v>1991.8333333333</v>
      </c>
      <c r="C485" s="1" t="n">
        <v>4316.784397</v>
      </c>
      <c r="D485" s="0" t="n">
        <f aca="false">AVERAGE(C469:C485)</f>
        <v>4509.38316155882</v>
      </c>
      <c r="E485" s="0" t="n">
        <f aca="false">AVERAGE(C461:C485)</f>
        <v>4515.50180337</v>
      </c>
      <c r="F485" s="0" t="n">
        <f aca="false">AVERAGE(C458:C485)</f>
        <v>4533.86675104464</v>
      </c>
      <c r="G485" s="0" t="n">
        <f aca="false">AVERAGE(C453:C485)</f>
        <v>4559.3281401894</v>
      </c>
      <c r="H485" s="0" t="n">
        <f aca="false">AVERAGE(C450:C485)</f>
        <v>4552.46755828472</v>
      </c>
      <c r="I485" s="0" t="n">
        <f aca="false">AVERAGE(C445:C485)</f>
        <v>4596.79518785976</v>
      </c>
      <c r="J485" s="0" t="n">
        <f aca="false">AVERAGE(C431:C485)</f>
        <v>4646.12088451818</v>
      </c>
      <c r="K485" s="0" t="n">
        <f aca="false">AVERAGE(C423:C485)</f>
        <v>4649.02540388095</v>
      </c>
      <c r="L485" s="0" t="n">
        <f aca="false">AVERAGE(C369:C485)</f>
        <v>4681.13851974573</v>
      </c>
      <c r="M485" s="0" t="n">
        <f aca="false">$C486/D485</f>
        <v>0.960044353716765</v>
      </c>
      <c r="N485" s="0" t="n">
        <f aca="false">$C486/E485</f>
        <v>0.958743464517949</v>
      </c>
      <c r="O485" s="0" t="n">
        <f aca="false">$C486/F485</f>
        <v>0.954859964069855</v>
      </c>
      <c r="P485" s="0" t="n">
        <f aca="false">$C486/G485</f>
        <v>0.949527586057924</v>
      </c>
      <c r="Q485" s="0" t="n">
        <f aca="false">$C486/H485</f>
        <v>0.95095852690297</v>
      </c>
      <c r="R485" s="0" t="n">
        <f aca="false">$C486/I485</f>
        <v>0.941788282069547</v>
      </c>
      <c r="S485" s="0" t="n">
        <f aca="false">$C486/J485</f>
        <v>0.93178975549814</v>
      </c>
      <c r="T485" s="0" t="n">
        <f aca="false">$C486/K485</f>
        <v>0.931207611682661</v>
      </c>
      <c r="U485" s="0" t="n">
        <f aca="false">$C486/L485</f>
        <v>0.924819426884885</v>
      </c>
      <c r="AN485" s="0" t="n">
        <v>0.999220951164431</v>
      </c>
      <c r="AO485" s="0" t="n">
        <v>1.001854685355</v>
      </c>
      <c r="AP485" s="0" t="n">
        <v>0.99925243347829</v>
      </c>
      <c r="AQ485" s="0" t="n">
        <v>0.993780457219177</v>
      </c>
      <c r="AR485" s="0" t="n">
        <v>0.989990225860045</v>
      </c>
      <c r="AS485" s="0" t="n">
        <v>0.991278519678581</v>
      </c>
      <c r="AT485" s="0" t="n">
        <v>1.00035008546397</v>
      </c>
      <c r="AU485" s="0" t="n">
        <v>1.0008125895566</v>
      </c>
      <c r="AV485" s="0" t="n">
        <v>0.991246046957807</v>
      </c>
      <c r="AW485" s="0" t="n">
        <f aca="false">$C486/AN485</f>
        <v>4332.58313684777</v>
      </c>
      <c r="AX485" s="0" t="n">
        <f aca="false">$C486/AO485</f>
        <v>4321.19338890547</v>
      </c>
      <c r="AY485" s="0" t="n">
        <f aca="false">$C486/AP485</f>
        <v>4332.44663506147</v>
      </c>
      <c r="AZ485" s="0" t="n">
        <f aca="false">$C486/AQ485</f>
        <v>4356.30204996595</v>
      </c>
      <c r="BA485" s="0" t="n">
        <f aca="false">$C486/AR485</f>
        <v>4372.98038901247</v>
      </c>
      <c r="BB485" s="0" t="n">
        <f aca="false">$C486/AS485</f>
        <v>4367.29713905607</v>
      </c>
      <c r="BC485" s="0" t="n">
        <f aca="false">$C486/AT485</f>
        <v>4327.69278066496</v>
      </c>
      <c r="BD485" s="0" t="n">
        <f aca="false">$C486/AU485</f>
        <v>4325.69283018113</v>
      </c>
      <c r="BE485" s="0" t="n">
        <f aca="false">$C486/AV485</f>
        <v>4367.44020950862</v>
      </c>
      <c r="BF485" s="0" t="n">
        <f aca="false">$C$4+$C$3*A486</f>
        <v>4701.80854019024</v>
      </c>
      <c r="BG485" s="1" t="n">
        <f aca="false">$BF485*AN485</f>
        <v>4698.14560172194</v>
      </c>
      <c r="BH485" s="1" t="n">
        <f aca="false">$BF485*AO485</f>
        <v>4710.52891563175</v>
      </c>
      <c r="BI485" s="1" t="n">
        <f aca="false">$BF485*AP485</f>
        <v>4698.29362553411</v>
      </c>
      <c r="BJ485" s="1" t="n">
        <f aca="false">$BF485*AQ485</f>
        <v>4672.56544082729</v>
      </c>
      <c r="BK485" s="1" t="n">
        <f aca="false">$BF485*AR485</f>
        <v>4654.74449865363</v>
      </c>
      <c r="BL485" s="1" t="n">
        <f aca="false">$BF485*AS485</f>
        <v>4660.8018095319</v>
      </c>
      <c r="BM485" s="1" t="n">
        <f aca="false">$BF485*AT485</f>
        <v>4703.45457501454</v>
      </c>
      <c r="BN485" s="1" t="n">
        <f aca="false">$BF485*AU485</f>
        <v>4705.62918070714</v>
      </c>
      <c r="BO485" s="1" t="n">
        <f aca="false">$BF485*AV485</f>
        <v>4660.64912901604</v>
      </c>
    </row>
    <row r="486" customFormat="false" ht="13.8" hidden="false" customHeight="false" outlineLevel="0" collapsed="false">
      <c r="A486" s="0" t="n">
        <f aca="false">A485+1</f>
        <v>480</v>
      </c>
      <c r="B486" s="0" t="n">
        <f aca="false">B485+1/12</f>
        <v>1991.91666666663</v>
      </c>
      <c r="C486" s="1" t="n">
        <v>4329.207843</v>
      </c>
      <c r="D486" s="0" t="n">
        <f aca="false">AVERAGE(C470:C486)</f>
        <v>4502.27697220588</v>
      </c>
      <c r="E486" s="0" t="n">
        <f aca="false">AVERAGE(C462:C486)</f>
        <v>4501.49410693</v>
      </c>
      <c r="F486" s="0" t="n">
        <f aca="false">AVERAGE(C459:C486)</f>
        <v>4519.23822533036</v>
      </c>
      <c r="G486" s="0" t="n">
        <f aca="false">AVERAGE(C454:C486)</f>
        <v>4553.89979803788</v>
      </c>
      <c r="H486" s="0" t="n">
        <f aca="false">AVERAGE(C451:C486)</f>
        <v>4548.96083920139</v>
      </c>
      <c r="I486" s="0" t="n">
        <f aca="false">AVERAGE(C446:C486)</f>
        <v>4582.84764559146</v>
      </c>
      <c r="J486" s="0" t="n">
        <f aca="false">AVERAGE(C432:C486)</f>
        <v>4638.57252979091</v>
      </c>
      <c r="K486" s="0" t="n">
        <f aca="false">AVERAGE(C424:C486)</f>
        <v>4641.57355653174</v>
      </c>
      <c r="L486" s="0" t="n">
        <f aca="false">AVERAGE(C370:C486)</f>
        <v>4677.16489136111</v>
      </c>
      <c r="M486" s="0" t="n">
        <f aca="false">$C487/D486</f>
        <v>0.925681174598651</v>
      </c>
      <c r="N486" s="0" t="n">
        <f aca="false">$C487/E486</f>
        <v>0.925842161957718</v>
      </c>
      <c r="O486" s="0" t="n">
        <f aca="false">$C487/F486</f>
        <v>0.922206980070262</v>
      </c>
      <c r="P486" s="0" t="n">
        <f aca="false">$C487/G486</f>
        <v>0.915187689855563</v>
      </c>
      <c r="Q486" s="0" t="n">
        <f aca="false">$C487/H486</f>
        <v>0.916181339721463</v>
      </c>
      <c r="R486" s="0" t="n">
        <f aca="false">$C487/I486</f>
        <v>0.909406848820111</v>
      </c>
      <c r="S486" s="0" t="n">
        <f aca="false">$C487/J486</f>
        <v>0.89848180862397</v>
      </c>
      <c r="T486" s="0" t="n">
        <f aca="false">$C487/K486</f>
        <v>0.897900891850597</v>
      </c>
      <c r="U486" s="0" t="n">
        <f aca="false">$C487/L486</f>
        <v>0.891068228896065</v>
      </c>
      <c r="AN486" s="0" t="n">
        <v>0.999899088641189</v>
      </c>
      <c r="AO486" s="0" t="n">
        <v>0.997302098883049</v>
      </c>
      <c r="AP486" s="0" t="n">
        <v>0.997795748989031</v>
      </c>
      <c r="AQ486" s="0" t="n">
        <v>1.0119387529193</v>
      </c>
      <c r="AR486" s="0" t="n">
        <v>0.971465451132915</v>
      </c>
      <c r="AS486" s="0" t="n">
        <v>0.997196796648652</v>
      </c>
      <c r="AT486" s="0" t="n">
        <v>1.00098809584201</v>
      </c>
      <c r="AU486" s="0" t="n">
        <v>0.998827786018749</v>
      </c>
      <c r="AV486" s="0" t="n">
        <v>1.00613010846216</v>
      </c>
      <c r="AW486" s="0" t="n">
        <f aca="false">$C487/AN486</f>
        <v>4168.09364399327</v>
      </c>
      <c r="AX486" s="0" t="n">
        <f aca="false">$C487/AO486</f>
        <v>4178.94742291997</v>
      </c>
      <c r="AY486" s="0" t="n">
        <f aca="false">$C487/AP486</f>
        <v>4176.87992780356</v>
      </c>
      <c r="AZ486" s="0" t="n">
        <f aca="false">$C487/AQ486</f>
        <v>4118.50324337995</v>
      </c>
      <c r="BA486" s="0" t="n">
        <f aca="false">$C487/AR486</f>
        <v>4290.08878405269</v>
      </c>
      <c r="BB486" s="0" t="n">
        <f aca="false">$C487/AS486</f>
        <v>4179.38871244531</v>
      </c>
      <c r="BC486" s="0" t="n">
        <f aca="false">$C487/AT486</f>
        <v>4163.559040624</v>
      </c>
      <c r="BD486" s="0" t="n">
        <f aca="false">$C487/AU486</f>
        <v>4172.5641740625</v>
      </c>
      <c r="BE486" s="0" t="n">
        <f aca="false">$C487/AV486</f>
        <v>4142.28040781939</v>
      </c>
      <c r="BF486" s="0" t="n">
        <f aca="false">$C$4+$C$3*A487</f>
        <v>4701.94841318688</v>
      </c>
      <c r="BG486" s="1" t="n">
        <f aca="false">$BF486*AN486</f>
        <v>4701.47393318345</v>
      </c>
      <c r="BH486" s="1" t="n">
        <f aca="false">$BF486*AO486</f>
        <v>4689.2630213111</v>
      </c>
      <c r="BI486" s="1" t="n">
        <f aca="false">$BF486*AP486</f>
        <v>4691.58413864359</v>
      </c>
      <c r="BJ486" s="1" t="n">
        <f aca="false">$BF486*AQ486</f>
        <v>4758.08381353122</v>
      </c>
      <c r="BK486" s="1" t="n">
        <f aca="false">$BF486*AR486</f>
        <v>4567.78043642029</v>
      </c>
      <c r="BL486" s="1" t="n">
        <f aca="false">$BF486*AS486</f>
        <v>4688.76789563717</v>
      </c>
      <c r="BM486" s="1" t="n">
        <f aca="false">$BF486*AT486</f>
        <v>4706.5943888633</v>
      </c>
      <c r="BN486" s="1" t="n">
        <f aca="false">$BF486*AU486</f>
        <v>4696.43672351783</v>
      </c>
      <c r="BO486" s="1" t="n">
        <f aca="false">$BF486*AV486</f>
        <v>4730.7718669432</v>
      </c>
    </row>
    <row r="487" customFormat="false" ht="13.8" hidden="false" customHeight="false" outlineLevel="0" collapsed="false">
      <c r="A487" s="0" t="n">
        <f aca="false">A486+1</f>
        <v>481</v>
      </c>
      <c r="B487" s="0" t="n">
        <f aca="false">B486+1/12</f>
        <v>1991.99999999996</v>
      </c>
      <c r="C487" s="1" t="n">
        <v>4167.673036</v>
      </c>
      <c r="D487" s="0" t="n">
        <f aca="false">AVERAGE(C471:C487)</f>
        <v>4469.49227385294</v>
      </c>
      <c r="E487" s="0" t="n">
        <f aca="false">AVERAGE(C463:C487)</f>
        <v>4491.83801009</v>
      </c>
      <c r="F487" s="0" t="n">
        <f aca="false">AVERAGE(C460:C487)</f>
        <v>4500.21444404464</v>
      </c>
      <c r="G487" s="0" t="n">
        <f aca="false">AVERAGE(C455:C487)</f>
        <v>4543.84177700758</v>
      </c>
      <c r="H487" s="0" t="n">
        <f aca="false">AVERAGE(C452:C487)</f>
        <v>4539.42802853472</v>
      </c>
      <c r="I487" s="0" t="n">
        <f aca="false">AVERAGE(C447:C487)</f>
        <v>4562.08897020122</v>
      </c>
      <c r="J487" s="0" t="n">
        <f aca="false">AVERAGE(C433:C487)</f>
        <v>4624.51482695455</v>
      </c>
      <c r="K487" s="0" t="n">
        <f aca="false">AVERAGE(C425:C487)</f>
        <v>4631.97741340476</v>
      </c>
      <c r="L487" s="0" t="n">
        <f aca="false">AVERAGE(C371:C487)</f>
        <v>4670.3742443953</v>
      </c>
      <c r="M487" s="0" t="n">
        <f aca="false">$C488/D487</f>
        <v>0.935276830313532</v>
      </c>
      <c r="N487" s="0" t="n">
        <f aca="false">$C488/E487</f>
        <v>0.930624069169459</v>
      </c>
      <c r="O487" s="0" t="n">
        <f aca="false">$C488/F487</f>
        <v>0.92889186037165</v>
      </c>
      <c r="P487" s="0" t="n">
        <f aca="false">$C488/G487</f>
        <v>0.91997317955753</v>
      </c>
      <c r="Q487" s="0" t="n">
        <f aca="false">$C488/H487</f>
        <v>0.920867682166849</v>
      </c>
      <c r="R487" s="0" t="n">
        <f aca="false">$C488/I487</f>
        <v>0.916293521302287</v>
      </c>
      <c r="S487" s="0" t="n">
        <f aca="false">$C488/J487</f>
        <v>0.903924567964432</v>
      </c>
      <c r="T487" s="0" t="n">
        <f aca="false">$C488/K487</f>
        <v>0.90246825360215</v>
      </c>
      <c r="U487" s="0" t="n">
        <f aca="false">$C488/L487</f>
        <v>0.895048736622441</v>
      </c>
      <c r="AN487" s="0" t="n">
        <v>1.00450068839736</v>
      </c>
      <c r="AO487" s="0" t="n">
        <v>0.993109675247228</v>
      </c>
      <c r="AP487" s="0" t="n">
        <v>0.997742347076051</v>
      </c>
      <c r="AQ487" s="0" t="n">
        <v>0.995852648132341</v>
      </c>
      <c r="AR487" s="0" t="n">
        <v>0.95281166171822</v>
      </c>
      <c r="AS487" s="0" t="n">
        <v>1.00648777881998</v>
      </c>
      <c r="AT487" s="0" t="n">
        <v>0.995622215400615</v>
      </c>
      <c r="AU487" s="0" t="n">
        <v>0.990625034698894</v>
      </c>
      <c r="AV487" s="0" t="n">
        <v>0.999340648671319</v>
      </c>
      <c r="AW487" s="0" t="n">
        <f aca="false">$C488/AN487</f>
        <v>4161.48302861729</v>
      </c>
      <c r="AX487" s="0" t="n">
        <f aca="false">$C488/AO487</f>
        <v>4209.21542825506</v>
      </c>
      <c r="AY487" s="0" t="n">
        <f aca="false">$C488/AP487</f>
        <v>4189.67139086597</v>
      </c>
      <c r="AZ487" s="0" t="n">
        <f aca="false">$C488/AQ487</f>
        <v>4197.62158070245</v>
      </c>
      <c r="BA487" s="0" t="n">
        <f aca="false">$C488/AR487</f>
        <v>4387.2390892674</v>
      </c>
      <c r="BB487" s="0" t="n">
        <f aca="false">$C488/AS487</f>
        <v>4153.2670887479</v>
      </c>
      <c r="BC487" s="0" t="n">
        <f aca="false">$C488/AT487</f>
        <v>4198.59310322639</v>
      </c>
      <c r="BD487" s="0" t="n">
        <f aca="false">$C488/AU487</f>
        <v>4219.77279048939</v>
      </c>
      <c r="BE487" s="0" t="n">
        <f aca="false">$C488/AV487</f>
        <v>4182.97061423233</v>
      </c>
      <c r="BF487" s="0" t="n">
        <f aca="false">$C$4+$C$3*A488</f>
        <v>4702.08828618353</v>
      </c>
      <c r="BG487" s="1" t="n">
        <f aca="false">$BF487*AN487</f>
        <v>4723.25092037651</v>
      </c>
      <c r="BH487" s="1" t="n">
        <f aca="false">$BF487*AO487</f>
        <v>4669.68937087552</v>
      </c>
      <c r="BI487" s="1" t="n">
        <f aca="false">$BF487*AP487</f>
        <v>4691.47260281556</v>
      </c>
      <c r="BJ487" s="1" t="n">
        <f aca="false">$BF487*AQ487</f>
        <v>4682.58707154792</v>
      </c>
      <c r="BK487" s="1" t="n">
        <f aca="false">$BF487*AR487</f>
        <v>4480.2045535043</v>
      </c>
      <c r="BL487" s="1" t="n">
        <f aca="false">$BF487*AS487</f>
        <v>4732.5943949763</v>
      </c>
      <c r="BM487" s="1" t="n">
        <f aca="false">$BF487*AT487</f>
        <v>4681.50355649932</v>
      </c>
      <c r="BN487" s="1" t="n">
        <f aca="false">$BF487*AU487</f>
        <v>4658.00637165782</v>
      </c>
      <c r="BO487" s="1" t="n">
        <f aca="false">$BF487*AV487</f>
        <v>4698.98795802445</v>
      </c>
    </row>
    <row r="488" customFormat="false" ht="13.8" hidden="false" customHeight="false" outlineLevel="0" collapsed="false">
      <c r="A488" s="0" t="n">
        <f aca="false">A487+1</f>
        <v>482</v>
      </c>
      <c r="B488" s="0" t="n">
        <f aca="false">B487+1/12</f>
        <v>1992.0833333333</v>
      </c>
      <c r="C488" s="1" t="n">
        <v>4180.212567</v>
      </c>
      <c r="D488" s="0" t="n">
        <f aca="false">AVERAGE(C472:C488)</f>
        <v>4437.12918426471</v>
      </c>
      <c r="E488" s="0" t="n">
        <f aca="false">AVERAGE(C464:C488)</f>
        <v>4483.90480669</v>
      </c>
      <c r="F488" s="0" t="n">
        <f aca="false">AVERAGE(C461:C488)</f>
        <v>4484.45137608036</v>
      </c>
      <c r="G488" s="0" t="n">
        <f aca="false">AVERAGE(C456:C488)</f>
        <v>4523.68050218939</v>
      </c>
      <c r="H488" s="0" t="n">
        <f aca="false">AVERAGE(C453:C488)</f>
        <v>4531.52561311806</v>
      </c>
      <c r="I488" s="0" t="n">
        <f aca="false">AVERAGE(C448:C488)</f>
        <v>4542.87761468903</v>
      </c>
      <c r="J488" s="0" t="n">
        <f aca="false">AVERAGE(C434:C488)</f>
        <v>4610.63402159091</v>
      </c>
      <c r="K488" s="0" t="n">
        <f aca="false">AVERAGE(C426:C488)</f>
        <v>4620.43304570635</v>
      </c>
      <c r="L488" s="0" t="n">
        <f aca="false">AVERAGE(C372:C488)</f>
        <v>4663.63891955769</v>
      </c>
      <c r="M488" s="0" t="n">
        <f aca="false">$C489/D488</f>
        <v>1.0325251361279</v>
      </c>
      <c r="N488" s="0" t="n">
        <f aca="false">$C489/E488</f>
        <v>1.02175394271628</v>
      </c>
      <c r="O488" s="0" t="n">
        <f aca="false">$C489/F488</f>
        <v>1.02162941033033</v>
      </c>
      <c r="P488" s="0" t="n">
        <f aca="false">$C489/G488</f>
        <v>1.01276989229957</v>
      </c>
      <c r="Q488" s="0" t="n">
        <f aca="false">$C489/H488</f>
        <v>1.01101655516134</v>
      </c>
      <c r="R488" s="0" t="n">
        <f aca="false">$C489/I488</f>
        <v>1.00849016935571</v>
      </c>
      <c r="S488" s="0" t="n">
        <f aca="false">$C489/J488</f>
        <v>0.993669719510542</v>
      </c>
      <c r="T488" s="0" t="n">
        <f aca="false">$C489/K488</f>
        <v>0.99156234268072</v>
      </c>
      <c r="U488" s="0" t="n">
        <f aca="false">$C489/L488</f>
        <v>0.982376100299487</v>
      </c>
      <c r="AN488" s="0" t="n">
        <v>0.998810546987473</v>
      </c>
      <c r="AO488" s="0" t="n">
        <v>0.995031448462677</v>
      </c>
      <c r="AP488" s="0" t="n">
        <v>1.00588488522232</v>
      </c>
      <c r="AQ488" s="0" t="n">
        <v>0.994336521753902</v>
      </c>
      <c r="AR488" s="0" t="n">
        <v>0.962041845217839</v>
      </c>
      <c r="AS488" s="0" t="n">
        <v>0.999609384930849</v>
      </c>
      <c r="AT488" s="0" t="n">
        <v>0.996633875146937</v>
      </c>
      <c r="AU488" s="0" t="n">
        <v>0.999175277265739</v>
      </c>
      <c r="AV488" s="0" t="n">
        <v>1.00655501838405</v>
      </c>
      <c r="AW488" s="0" t="n">
        <f aca="false">$C489/AN488</f>
        <v>4586.9033209733</v>
      </c>
      <c r="AX488" s="0" t="n">
        <f aca="false">$C489/AO488</f>
        <v>4604.32423726741</v>
      </c>
      <c r="AY488" s="0" t="n">
        <f aca="false">$C489/AP488</f>
        <v>4554.64385866322</v>
      </c>
      <c r="AZ488" s="0" t="n">
        <f aca="false">$C489/AQ488</f>
        <v>4607.54212961908</v>
      </c>
      <c r="BA488" s="0" t="n">
        <f aca="false">$C489/AR488</f>
        <v>4762.2122029033</v>
      </c>
      <c r="BB488" s="0" t="n">
        <f aca="false">$C489/AS488</f>
        <v>4583.23769670984</v>
      </c>
      <c r="BC488" s="0" t="n">
        <f aca="false">$C489/AT488</f>
        <v>4596.92122578569</v>
      </c>
      <c r="BD488" s="0" t="n">
        <f aca="false">$C489/AU488</f>
        <v>4585.22895756309</v>
      </c>
      <c r="BE488" s="0" t="n">
        <f aca="false">$C489/AV488</f>
        <v>4551.61151782361</v>
      </c>
      <c r="BF488" s="0" t="n">
        <f aca="false">$C$4+$C$3*A489</f>
        <v>4702.22815918017</v>
      </c>
      <c r="BG488" s="1" t="n">
        <f aca="false">$BF488*AN488</f>
        <v>4696.63507973064</v>
      </c>
      <c r="BH488" s="1" t="n">
        <f aca="false">$BF488*AO488</f>
        <v>4678.86489623103</v>
      </c>
      <c r="BI488" s="1" t="n">
        <f aca="false">$BF488*AP488</f>
        <v>4729.9002321861</v>
      </c>
      <c r="BJ488" s="1" t="n">
        <f aca="false">$BF488*AQ488</f>
        <v>4675.59719229246</v>
      </c>
      <c r="BK488" s="1" t="n">
        <f aca="false">$BF488*AR488</f>
        <v>4523.74025489297</v>
      </c>
      <c r="BL488" s="1" t="n">
        <f aca="false">$BF488*AS488</f>
        <v>4700.3913980026</v>
      </c>
      <c r="BM488" s="1" t="n">
        <f aca="false">$BF488*AT488</f>
        <v>4686.39987210878</v>
      </c>
      <c r="BN488" s="1" t="n">
        <f aca="false">$BF488*AU488</f>
        <v>4698.35012471561</v>
      </c>
      <c r="BO488" s="1" t="n">
        <f aca="false">$BF488*AV488</f>
        <v>4733.05135120959</v>
      </c>
    </row>
    <row r="489" customFormat="false" ht="13.8" hidden="false" customHeight="false" outlineLevel="0" collapsed="false">
      <c r="A489" s="0" t="n">
        <f aca="false">A488+1</f>
        <v>483</v>
      </c>
      <c r="B489" s="0" t="n">
        <f aca="false">B488+1/12</f>
        <v>1992.16666666663</v>
      </c>
      <c r="C489" s="1" t="n">
        <v>4581.447415</v>
      </c>
      <c r="D489" s="0" t="n">
        <f aca="false">AVERAGE(C473:C489)</f>
        <v>4434.08548055882</v>
      </c>
      <c r="E489" s="0" t="n">
        <f aca="false">AVERAGE(C465:C489)</f>
        <v>4491.41034111</v>
      </c>
      <c r="F489" s="0" t="n">
        <f aca="false">AVERAGE(C462:C489)</f>
        <v>4480.95306040179</v>
      </c>
      <c r="G489" s="0" t="n">
        <f aca="false">AVERAGE(C457:C489)</f>
        <v>4513.20265685606</v>
      </c>
      <c r="H489" s="0" t="n">
        <f aca="false">AVERAGE(C454:C489)</f>
        <v>4533.55628759028</v>
      </c>
      <c r="I489" s="0" t="n">
        <f aca="false">AVERAGE(C449:C489)</f>
        <v>4537.45470425</v>
      </c>
      <c r="J489" s="0" t="n">
        <f aca="false">AVERAGE(C435:C489)</f>
        <v>4604.93166606364</v>
      </c>
      <c r="K489" s="0" t="n">
        <f aca="false">AVERAGE(C427:C489)</f>
        <v>4619.62310388095</v>
      </c>
      <c r="L489" s="0" t="n">
        <f aca="false">AVERAGE(C373:C489)</f>
        <v>4659.80213172008</v>
      </c>
      <c r="M489" s="0" t="n">
        <f aca="false">$C490/D489</f>
        <v>0.994853157960331</v>
      </c>
      <c r="N489" s="0" t="n">
        <f aca="false">$C490/E489</f>
        <v>0.982155627737591</v>
      </c>
      <c r="O489" s="0" t="n">
        <f aca="false">$C490/F489</f>
        <v>0.98444770198161</v>
      </c>
      <c r="P489" s="0" t="n">
        <f aca="false">$C490/G489</f>
        <v>0.977413220365541</v>
      </c>
      <c r="Q489" s="0" t="n">
        <f aca="false">$C490/H489</f>
        <v>0.973025074173</v>
      </c>
      <c r="R489" s="0" t="n">
        <f aca="false">$C490/I489</f>
        <v>0.972189086288442</v>
      </c>
      <c r="S489" s="0" t="n">
        <f aca="false">$C490/J489</f>
        <v>0.957943409998701</v>
      </c>
      <c r="T489" s="0" t="n">
        <f aca="false">$C490/K489</f>
        <v>0.954896935053877</v>
      </c>
      <c r="U489" s="0" t="n">
        <f aca="false">$C490/L489</f>
        <v>0.946663360010881</v>
      </c>
      <c r="AN489" s="0" t="n">
        <v>1.00268093296222</v>
      </c>
      <c r="AO489" s="0" t="n">
        <v>0.990489261823629</v>
      </c>
      <c r="AP489" s="0" t="n">
        <v>0.992322001781422</v>
      </c>
      <c r="AQ489" s="0" t="n">
        <v>1.00585900527541</v>
      </c>
      <c r="AR489" s="0" t="n">
        <v>0.999212782322648</v>
      </c>
      <c r="AS489" s="0" t="n">
        <v>0.998836020869325</v>
      </c>
      <c r="AT489" s="0" t="n">
        <v>1.00003932204923</v>
      </c>
      <c r="AU489" s="0" t="n">
        <v>1.00280748532454</v>
      </c>
      <c r="AV489" s="0" t="n">
        <v>1.00535466662557</v>
      </c>
      <c r="AW489" s="0" t="n">
        <f aca="false">$C490/AN489</f>
        <v>4399.46926084234</v>
      </c>
      <c r="AX489" s="0" t="n">
        <f aca="false">$C490/AO489</f>
        <v>4453.6211678643</v>
      </c>
      <c r="AY489" s="0" t="n">
        <f aca="false">$C490/AP489</f>
        <v>4445.39568313599</v>
      </c>
      <c r="AZ489" s="0" t="n">
        <f aca="false">$C490/AQ489</f>
        <v>4385.56887184419</v>
      </c>
      <c r="BA489" s="0" t="n">
        <f aca="false">$C490/AR489</f>
        <v>4414.73930382087</v>
      </c>
      <c r="BB489" s="0" t="n">
        <f aca="false">$C490/AS489</f>
        <v>4416.40454572384</v>
      </c>
      <c r="BC489" s="0" t="n">
        <f aca="false">$C490/AT489</f>
        <v>4411.0904898826</v>
      </c>
      <c r="BD489" s="0" t="n">
        <f aca="false">$C490/AU489</f>
        <v>4398.91405634291</v>
      </c>
      <c r="BE489" s="0" t="n">
        <f aca="false">$C490/AV489</f>
        <v>4387.76890329283</v>
      </c>
      <c r="BF489" s="0" t="n">
        <f aca="false">$C$4+$C$3*A490</f>
        <v>4702.3680321768</v>
      </c>
      <c r="BG489" s="1" t="n">
        <f aca="false">$BF489*AN489</f>
        <v>4714.97476563476</v>
      </c>
      <c r="BH489" s="1" t="n">
        <f aca="false">$BF489*AO489</f>
        <v>4657.64504101383</v>
      </c>
      <c r="BI489" s="1" t="n">
        <f aca="false">$BF489*AP489</f>
        <v>4666.26325880265</v>
      </c>
      <c r="BJ489" s="1" t="n">
        <f aca="false">$BF489*AQ489</f>
        <v>4729.91923128425</v>
      </c>
      <c r="BK489" s="1" t="n">
        <f aca="false">$BF489*AR489</f>
        <v>4698.66624493646</v>
      </c>
      <c r="BL489" s="1" t="n">
        <f aca="false">$BF489*AS489</f>
        <v>4696.8945739226</v>
      </c>
      <c r="BM489" s="1" t="n">
        <f aca="false">$BF489*AT489</f>
        <v>4702.55293892406</v>
      </c>
      <c r="BN489" s="1" t="n">
        <f aca="false">$BF489*AU489</f>
        <v>4715.56986141773</v>
      </c>
      <c r="BO489" s="1" t="n">
        <f aca="false">$BF489*AV489</f>
        <v>4727.54764533985</v>
      </c>
    </row>
    <row r="490" customFormat="false" ht="13.8" hidden="false" customHeight="false" outlineLevel="0" collapsed="false">
      <c r="A490" s="0" t="n">
        <f aca="false">A489+1</f>
        <v>484</v>
      </c>
      <c r="B490" s="0" t="n">
        <f aca="false">B489+1/12</f>
        <v>1992.24999999996</v>
      </c>
      <c r="C490" s="1" t="n">
        <v>4411.263943</v>
      </c>
      <c r="D490" s="0" t="n">
        <f aca="false">AVERAGE(C474:C490)</f>
        <v>4431.96597679412</v>
      </c>
      <c r="E490" s="0" t="n">
        <f aca="false">AVERAGE(C466:C490)</f>
        <v>4492.4138647</v>
      </c>
      <c r="F490" s="0" t="n">
        <f aca="false">AVERAGE(C463:C490)</f>
        <v>4481.03122061607</v>
      </c>
      <c r="G490" s="0" t="n">
        <f aca="false">AVERAGE(C458:C490)</f>
        <v>4503.57799494697</v>
      </c>
      <c r="H490" s="0" t="n">
        <f aca="false">AVERAGE(C455:C490)</f>
        <v>4531.1028490625</v>
      </c>
      <c r="I490" s="0" t="n">
        <f aca="false">AVERAGE(C450:C490)</f>
        <v>4525.82041225</v>
      </c>
      <c r="J490" s="0" t="n">
        <f aca="false">AVERAGE(C436:C490)</f>
        <v>4594.29660884545</v>
      </c>
      <c r="K490" s="0" t="n">
        <f aca="false">AVERAGE(C428:C490)</f>
        <v>4615.73998816667</v>
      </c>
      <c r="L490" s="0" t="n">
        <f aca="false">AVERAGE(C374:C490)</f>
        <v>4657.55266812179</v>
      </c>
      <c r="M490" s="0" t="n">
        <f aca="false">$C491/D490</f>
        <v>1.01649111039854</v>
      </c>
      <c r="N490" s="0" t="n">
        <f aca="false">$C491/E490</f>
        <v>1.0028136660336</v>
      </c>
      <c r="O490" s="0" t="n">
        <f aca="false">$C491/F490</f>
        <v>1.00536099732432</v>
      </c>
      <c r="P490" s="0" t="n">
        <f aca="false">$C491/G490</f>
        <v>1.0003277443079</v>
      </c>
      <c r="Q490" s="0" t="n">
        <f aca="false">$C491/H490</f>
        <v>0.994251105540919</v>
      </c>
      <c r="R490" s="0" t="n">
        <f aca="false">$C491/I490</f>
        <v>0.995411573293144</v>
      </c>
      <c r="S490" s="0" t="n">
        <f aca="false">$C491/J490</f>
        <v>0.980575352563517</v>
      </c>
      <c r="T490" s="0" t="n">
        <f aca="false">$C491/K490</f>
        <v>0.976019885987852</v>
      </c>
      <c r="U490" s="0" t="n">
        <f aca="false">$C491/L490</f>
        <v>0.967257772055793</v>
      </c>
      <c r="AN490" s="0" t="n">
        <v>1.00368537260204</v>
      </c>
      <c r="AO490" s="0" t="n">
        <v>1.00434892731059</v>
      </c>
      <c r="AP490" s="0" t="n">
        <v>0.994889226088961</v>
      </c>
      <c r="AQ490" s="0" t="n">
        <v>0.995903915602514</v>
      </c>
      <c r="AR490" s="0" t="n">
        <v>1.01658435471144</v>
      </c>
      <c r="AS490" s="0" t="n">
        <v>0.995605042123462</v>
      </c>
      <c r="AT490" s="0" t="n">
        <v>0.999866993205199</v>
      </c>
      <c r="AU490" s="0" t="n">
        <v>0.990702703458915</v>
      </c>
      <c r="AV490" s="0" t="n">
        <v>0.979820072481727</v>
      </c>
      <c r="AW490" s="0" t="n">
        <f aca="false">$C491/AN490</f>
        <v>4488.51217719823</v>
      </c>
      <c r="AX490" s="0" t="n">
        <f aca="false">$C491/AO490</f>
        <v>4485.54670045148</v>
      </c>
      <c r="AY490" s="0" t="n">
        <f aca="false">$C491/AP490</f>
        <v>4528.1966060784</v>
      </c>
      <c r="AZ490" s="0" t="n">
        <f aca="false">$C491/AQ490</f>
        <v>4523.58299472543</v>
      </c>
      <c r="BA490" s="0" t="n">
        <f aca="false">$C491/AR490</f>
        <v>4431.55946294174</v>
      </c>
      <c r="BB490" s="0" t="n">
        <f aca="false">$C491/AS490</f>
        <v>4524.94094183318</v>
      </c>
      <c r="BC490" s="0" t="n">
        <f aca="false">$C491/AT490</f>
        <v>4505.65329950385</v>
      </c>
      <c r="BD490" s="0" t="n">
        <f aca="false">$C491/AU490</f>
        <v>4547.33191024024</v>
      </c>
      <c r="BE490" s="0" t="n">
        <f aca="false">$C491/AV490</f>
        <v>4597.83805570488</v>
      </c>
      <c r="BF490" s="0" t="n">
        <f aca="false">$C$4+$C$3*A491</f>
        <v>4702.50790517344</v>
      </c>
      <c r="BG490" s="1" t="n">
        <f aca="false">$BF490*AN490</f>
        <v>4719.83839896805</v>
      </c>
      <c r="BH490" s="1" t="n">
        <f aca="false">$BF490*AO490</f>
        <v>4722.95877023052</v>
      </c>
      <c r="BI490" s="1" t="n">
        <f aca="false">$BF490*AP490</f>
        <v>4678.47445045523</v>
      </c>
      <c r="BJ490" s="1" t="n">
        <f aca="false">$BF490*AQ490</f>
        <v>4683.24603591401</v>
      </c>
      <c r="BK490" s="1" t="n">
        <f aca="false">$BF490*AR490</f>
        <v>4780.49596430619</v>
      </c>
      <c r="BL490" s="1" t="n">
        <f aca="false">$BF490*AS490</f>
        <v>4681.84058101612</v>
      </c>
      <c r="BM490" s="1" t="n">
        <f aca="false">$BF490*AT490</f>
        <v>4701.88243966945</v>
      </c>
      <c r="BN490" s="1" t="n">
        <f aca="false">$BF490*AU490</f>
        <v>4658.78729469225</v>
      </c>
      <c r="BO490" s="1" t="n">
        <f aca="false">$BF490*AV490</f>
        <v>4607.61163649294</v>
      </c>
    </row>
    <row r="491" customFormat="false" ht="13.8" hidden="false" customHeight="false" outlineLevel="0" collapsed="false">
      <c r="A491" s="0" t="n">
        <f aca="false">A490+1</f>
        <v>485</v>
      </c>
      <c r="B491" s="0" t="n">
        <f aca="false">B490+1/12</f>
        <v>1992.3333333333</v>
      </c>
      <c r="C491" s="1" t="n">
        <v>4505.054017</v>
      </c>
      <c r="D491" s="0" t="n">
        <f aca="false">AVERAGE(C475:C491)</f>
        <v>4428.71407773529</v>
      </c>
      <c r="E491" s="0" t="n">
        <f aca="false">AVERAGE(C467:C491)</f>
        <v>4493.42253918</v>
      </c>
      <c r="F491" s="0" t="n">
        <f aca="false">AVERAGE(C464:C491)</f>
        <v>4485.54948365179</v>
      </c>
      <c r="G491" s="0" t="n">
        <f aca="false">AVERAGE(C459:C491)</f>
        <v>4496.49458446212</v>
      </c>
      <c r="H491" s="0" t="n">
        <f aca="false">AVERAGE(C456:C491)</f>
        <v>4521.64505409028</v>
      </c>
      <c r="I491" s="0" t="n">
        <f aca="false">AVERAGE(C451:C491)</f>
        <v>4527.03027290854</v>
      </c>
      <c r="J491" s="0" t="n">
        <f aca="false">AVERAGE(C437:C491)</f>
        <v>4590.26797448182</v>
      </c>
      <c r="K491" s="0" t="n">
        <f aca="false">AVERAGE(C429:C491)</f>
        <v>4614.56694289682</v>
      </c>
      <c r="L491" s="0" t="n">
        <f aca="false">AVERAGE(C375:C491)</f>
        <v>4655.58379024145</v>
      </c>
      <c r="M491" s="0" t="n">
        <f aca="false">$C492/D491</f>
        <v>1.11735513766346</v>
      </c>
      <c r="N491" s="0" t="n">
        <f aca="false">$C492/E491</f>
        <v>1.10126443370337</v>
      </c>
      <c r="O491" s="0" t="n">
        <f aca="false">$C492/F491</f>
        <v>1.10319737772046</v>
      </c>
      <c r="P491" s="0" t="n">
        <f aca="false">$C492/G491</f>
        <v>1.10051204000103</v>
      </c>
      <c r="Q491" s="0" t="n">
        <f aca="false">$C492/H491</f>
        <v>1.09439072921561</v>
      </c>
      <c r="R491" s="0" t="n">
        <f aca="false">$C492/I491</f>
        <v>1.09308887497691</v>
      </c>
      <c r="S491" s="0" t="n">
        <f aca="false">$C492/J491</f>
        <v>1.07802996589946</v>
      </c>
      <c r="T491" s="0" t="n">
        <f aca="false">$C492/K491</f>
        <v>1.07235337340097</v>
      </c>
      <c r="U491" s="0" t="n">
        <f aca="false">$C492/L491</f>
        <v>1.06290567433722</v>
      </c>
      <c r="AN491" s="0" t="n">
        <v>0.999673179222996</v>
      </c>
      <c r="AO491" s="0" t="n">
        <v>0.998815967034267</v>
      </c>
      <c r="AP491" s="0" t="n">
        <v>1.00077003299244</v>
      </c>
      <c r="AQ491" s="0" t="n">
        <v>1.00321183902566</v>
      </c>
      <c r="AR491" s="0" t="n">
        <v>1.02319526311844</v>
      </c>
      <c r="AS491" s="0" t="n">
        <v>1.00305340018473</v>
      </c>
      <c r="AT491" s="0" t="n">
        <v>1.00715594302963</v>
      </c>
      <c r="AU491" s="0" t="n">
        <v>0.99113297144204</v>
      </c>
      <c r="AV491" s="0" t="n">
        <v>0.996386511028427</v>
      </c>
      <c r="AW491" s="0" t="n">
        <f aca="false">$C492/AN491</f>
        <v>4950.06421183193</v>
      </c>
      <c r="AX491" s="0" t="n">
        <f aca="false">$C492/AO491</f>
        <v>4954.31249731937</v>
      </c>
      <c r="AY491" s="0" t="n">
        <f aca="false">$C492/AP491</f>
        <v>4944.63889291675</v>
      </c>
      <c r="AZ491" s="0" t="n">
        <f aca="false">$C492/AQ491</f>
        <v>4932.60369894163</v>
      </c>
      <c r="BA491" s="0" t="n">
        <f aca="false">$C492/AR491</f>
        <v>4836.26792105975</v>
      </c>
      <c r="BB491" s="0" t="n">
        <f aca="false">$C492/AS491</f>
        <v>4933.3828359374</v>
      </c>
      <c r="BC491" s="0" t="n">
        <f aca="false">$C492/AT491</f>
        <v>4913.28722453303</v>
      </c>
      <c r="BD491" s="0" t="n">
        <f aca="false">$C492/AU491</f>
        <v>4992.71699215122</v>
      </c>
      <c r="BE491" s="0" t="n">
        <f aca="false">$C492/AV491</f>
        <v>4966.39243228256</v>
      </c>
      <c r="BF491" s="0" t="n">
        <f aca="false">$C$4+$C$3*A492</f>
        <v>4702.64777817008</v>
      </c>
      <c r="BG491" s="1" t="n">
        <f aca="false">$BF491*AN491</f>
        <v>4701.11085516925</v>
      </c>
      <c r="BH491" s="1" t="n">
        <f aca="false">$BF491*AO491</f>
        <v>4697.0796881745</v>
      </c>
      <c r="BI491" s="1" t="n">
        <f aca="false">$BF491*AP491</f>
        <v>4706.2689721111</v>
      </c>
      <c r="BJ491" s="1" t="n">
        <f aca="false">$BF491*AQ491</f>
        <v>4717.75192582794</v>
      </c>
      <c r="BK491" s="1" t="n">
        <f aca="false">$BF491*AR491</f>
        <v>4811.72693073809</v>
      </c>
      <c r="BL491" s="1" t="n">
        <f aca="false">$BF491*AS491</f>
        <v>4717.00684376467</v>
      </c>
      <c r="BM491" s="1" t="n">
        <f aca="false">$BF491*AT491</f>
        <v>4736.29965775908</v>
      </c>
      <c r="BN491" s="1" t="n">
        <f aca="false">$BF491*AU491</f>
        <v>4660.94926602302</v>
      </c>
      <c r="BO491" s="1" t="n">
        <f aca="false">$BF491*AV491</f>
        <v>4685.65481228648</v>
      </c>
    </row>
    <row r="492" customFormat="false" ht="13.8" hidden="false" customHeight="false" outlineLevel="0" collapsed="false">
      <c r="A492" s="0" t="n">
        <f aca="false">A491+1</f>
        <v>486</v>
      </c>
      <c r="B492" s="0" t="n">
        <f aca="false">B491+1/12</f>
        <v>1992.41666666663</v>
      </c>
      <c r="C492" s="1" t="n">
        <v>4948.446428</v>
      </c>
      <c r="D492" s="0" t="n">
        <f aca="false">AVERAGE(C476:C492)</f>
        <v>4463.8909265</v>
      </c>
      <c r="E492" s="0" t="n">
        <f aca="false">AVERAGE(C468:C492)</f>
        <v>4502.4621395</v>
      </c>
      <c r="F492" s="0" t="n">
        <f aca="false">AVERAGE(C465:C492)</f>
        <v>4505.35796127679</v>
      </c>
      <c r="G492" s="0" t="n">
        <f aca="false">AVERAGE(C460:C492)</f>
        <v>4504.01299403788</v>
      </c>
      <c r="H492" s="0" t="n">
        <f aca="false">AVERAGE(C457:C492)</f>
        <v>4522.2347795625</v>
      </c>
      <c r="I492" s="0" t="n">
        <f aca="false">AVERAGE(C452:C492)</f>
        <v>4537.70325359146</v>
      </c>
      <c r="J492" s="0" t="n">
        <f aca="false">AVERAGE(C438:C492)</f>
        <v>4595.53824888182</v>
      </c>
      <c r="K492" s="0" t="n">
        <f aca="false">AVERAGE(C430:C492)</f>
        <v>4621.69158400794</v>
      </c>
      <c r="L492" s="0" t="n">
        <f aca="false">AVERAGE(C376:C492)</f>
        <v>4656.98650802778</v>
      </c>
      <c r="M492" s="0" t="n">
        <f aca="false">$C493/D492</f>
        <v>1.02923500521155</v>
      </c>
      <c r="N492" s="0" t="n">
        <f aca="false">$C493/E492</f>
        <v>1.02041786441545</v>
      </c>
      <c r="O492" s="0" t="n">
        <f aca="false">$C493/F492</f>
        <v>1.01976199016559</v>
      </c>
      <c r="P492" s="0" t="n">
        <f aca="false">$C493/G492</f>
        <v>1.02006650670896</v>
      </c>
      <c r="Q492" s="0" t="n">
        <f aca="false">$C493/H492</f>
        <v>1.01595627492929</v>
      </c>
      <c r="R492" s="0" t="n">
        <f aca="false">$C493/I492</f>
        <v>1.01249300455328</v>
      </c>
      <c r="S492" s="0" t="n">
        <f aca="false">$C493/J492</f>
        <v>0.999750747829789</v>
      </c>
      <c r="T492" s="0" t="n">
        <f aca="false">$C493/K492</f>
        <v>0.994093335197356</v>
      </c>
      <c r="U492" s="0" t="n">
        <f aca="false">$C493/L492</f>
        <v>0.986559182226558</v>
      </c>
      <c r="AN492" s="0" t="n">
        <v>0.995949214820857</v>
      </c>
      <c r="AO492" s="0" t="n">
        <v>0.998906350864124</v>
      </c>
      <c r="AP492" s="0" t="n">
        <v>1.00066516593929</v>
      </c>
      <c r="AQ492" s="0" t="n">
        <v>1.01169735669856</v>
      </c>
      <c r="AR492" s="0" t="n">
        <v>1.04200959637922</v>
      </c>
      <c r="AS492" s="0" t="n">
        <v>0.996273379280809</v>
      </c>
      <c r="AT492" s="0" t="n">
        <v>1.00108628988143</v>
      </c>
      <c r="AU492" s="0" t="n">
        <v>1.00068056268862</v>
      </c>
      <c r="AV492" s="0" t="n">
        <v>0.994097015754062</v>
      </c>
      <c r="AW492" s="0" t="n">
        <f aca="false">$C493/AN492</f>
        <v>4613.07939464203</v>
      </c>
      <c r="AX492" s="0" t="n">
        <f aca="false">$C493/AO492</f>
        <v>4599.42295594129</v>
      </c>
      <c r="AY492" s="0" t="n">
        <f aca="false">$C493/AP492</f>
        <v>4591.33879881529</v>
      </c>
      <c r="AZ492" s="0" t="n">
        <f aca="false">$C493/AQ492</f>
        <v>4541.27192344629</v>
      </c>
      <c r="BA492" s="0" t="n">
        <f aca="false">$C493/AR492</f>
        <v>4409.16553644479</v>
      </c>
      <c r="BB492" s="0" t="n">
        <f aca="false">$C493/AS492</f>
        <v>4611.57840463087</v>
      </c>
      <c r="BC492" s="0" t="n">
        <f aca="false">$C493/AT492</f>
        <v>4589.40737420764</v>
      </c>
      <c r="BD492" s="0" t="n">
        <f aca="false">$C493/AU492</f>
        <v>4591.26815520012</v>
      </c>
      <c r="BE492" s="0" t="n">
        <f aca="false">$C493/AV492</f>
        <v>4621.67447260162</v>
      </c>
      <c r="BF492" s="0" t="n">
        <f aca="false">$C$4+$C$3*A493</f>
        <v>4702.78765116673</v>
      </c>
      <c r="BG492" s="1" t="n">
        <f aca="false">$BF492*AN492</f>
        <v>4683.73766864872</v>
      </c>
      <c r="BH492" s="1" t="n">
        <f aca="false">$BF492*AO492</f>
        <v>4697.64445151582</v>
      </c>
      <c r="BI492" s="1" t="n">
        <f aca="false">$BF492*AP492</f>
        <v>4705.91578533199</v>
      </c>
      <c r="BJ492" s="1" t="n">
        <f aca="false">$BF492*AQ492</f>
        <v>4757.79783580001</v>
      </c>
      <c r="BK492" s="1" t="n">
        <f aca="false">$BF492*AR492</f>
        <v>4900.34986224942</v>
      </c>
      <c r="BL492" s="1" t="n">
        <f aca="false">$BF492*AS492</f>
        <v>4685.26214526793</v>
      </c>
      <c r="BM492" s="1" t="n">
        <f aca="false">$BF492*AT492</f>
        <v>4707.8962418067</v>
      </c>
      <c r="BN492" s="1" t="n">
        <f aca="false">$BF492*AU492</f>
        <v>4705.98819297461</v>
      </c>
      <c r="BO492" s="1" t="n">
        <f aca="false">$BF492*AV492</f>
        <v>4675.0271697499</v>
      </c>
    </row>
    <row r="493" customFormat="false" ht="13.8" hidden="false" customHeight="false" outlineLevel="0" collapsed="false">
      <c r="A493" s="0" t="n">
        <f aca="false">A492+1</f>
        <v>487</v>
      </c>
      <c r="B493" s="0" t="n">
        <f aca="false">B492+1/12</f>
        <v>1992.49999999996</v>
      </c>
      <c r="C493" s="1" t="n">
        <v>4594.392801</v>
      </c>
      <c r="D493" s="0" t="n">
        <f aca="false">AVERAGE(C477:C493)</f>
        <v>4466.01791926471</v>
      </c>
      <c r="E493" s="0" t="n">
        <f aca="false">AVERAGE(C469:C493)</f>
        <v>4495.08847186</v>
      </c>
      <c r="F493" s="0" t="n">
        <f aca="false">AVERAGE(C466:C493)</f>
        <v>4512.79428083929</v>
      </c>
      <c r="G493" s="0" t="n">
        <f aca="false">AVERAGE(C461:C493)</f>
        <v>4503.18918588637</v>
      </c>
      <c r="H493" s="0" t="n">
        <f aca="false">AVERAGE(C458:C493)</f>
        <v>4518.49908553472</v>
      </c>
      <c r="I493" s="0" t="n">
        <f aca="false">AVERAGE(C453:C493)</f>
        <v>4540.86650429878</v>
      </c>
      <c r="J493" s="0" t="n">
        <f aca="false">AVERAGE(C439:C493)</f>
        <v>4589.51433684546</v>
      </c>
      <c r="K493" s="0" t="n">
        <f aca="false">AVERAGE(C431:C493)</f>
        <v>4623.08486823016</v>
      </c>
      <c r="L493" s="0" t="n">
        <f aca="false">AVERAGE(C377:C493)</f>
        <v>4656.84441140385</v>
      </c>
      <c r="M493" s="0" t="n">
        <f aca="false">$C494/D493</f>
        <v>1.02505049235309</v>
      </c>
      <c r="N493" s="0" t="n">
        <f aca="false">$C494/E493</f>
        <v>1.01842130486605</v>
      </c>
      <c r="O493" s="0" t="n">
        <f aca="false">$C494/F493</f>
        <v>1.01442556033124</v>
      </c>
      <c r="P493" s="0" t="n">
        <f aca="false">$C494/G493</f>
        <v>1.01658928329011</v>
      </c>
      <c r="Q493" s="0" t="n">
        <f aca="false">$C494/H493</f>
        <v>1.01314480325014</v>
      </c>
      <c r="R493" s="0" t="n">
        <f aca="false">$C494/I493</f>
        <v>1.00815425044233</v>
      </c>
      <c r="S493" s="0" t="n">
        <f aca="false">$C494/J493</f>
        <v>0.99746803931907</v>
      </c>
      <c r="T493" s="0" t="n">
        <f aca="false">$C494/K493</f>
        <v>0.990224925019069</v>
      </c>
      <c r="U493" s="0" t="n">
        <f aca="false">$C494/L493</f>
        <v>0.983046342667041</v>
      </c>
      <c r="AN493" s="0" t="n">
        <v>0.99909743072829</v>
      </c>
      <c r="AO493" s="0" t="n">
        <v>0.999336518348783</v>
      </c>
      <c r="AP493" s="0" t="n">
        <v>0.995876296552055</v>
      </c>
      <c r="AQ493" s="0" t="n">
        <v>0.999647992297177</v>
      </c>
      <c r="AR493" s="0" t="n">
        <v>1.02235068720773</v>
      </c>
      <c r="AS493" s="0" t="n">
        <v>0.99574552609143</v>
      </c>
      <c r="AT493" s="0" t="n">
        <v>0.999044611449752</v>
      </c>
      <c r="AU493" s="0" t="n">
        <v>1.00286308400847</v>
      </c>
      <c r="AV493" s="0" t="n">
        <v>1.0001136341881</v>
      </c>
      <c r="AW493" s="0" t="n">
        <f aca="false">$C494/AN493</f>
        <v>4582.02946599808</v>
      </c>
      <c r="AX493" s="0" t="n">
        <f aca="false">$C494/AO493</f>
        <v>4580.93323214498</v>
      </c>
      <c r="AY493" s="0" t="n">
        <f aca="false">$C494/AP493</f>
        <v>4596.84991283524</v>
      </c>
      <c r="AZ493" s="0" t="n">
        <f aca="false">$C494/AQ493</f>
        <v>4579.50588834782</v>
      </c>
      <c r="BA493" s="0" t="n">
        <f aca="false">$C494/AR493</f>
        <v>4477.81169835495</v>
      </c>
      <c r="BB493" s="0" t="n">
        <f aca="false">$C494/AS493</f>
        <v>4597.45361344426</v>
      </c>
      <c r="BC493" s="0" t="n">
        <f aca="false">$C494/AT493</f>
        <v>4582.27171693248</v>
      </c>
      <c r="BD493" s="0" t="n">
        <f aca="false">$C494/AU493</f>
        <v>4564.82439128384</v>
      </c>
      <c r="BE493" s="0" t="n">
        <f aca="false">$C494/AV493</f>
        <v>4577.3737208536</v>
      </c>
      <c r="BF493" s="0" t="n">
        <f aca="false">$C$4+$C$3*A494</f>
        <v>4702.92752416336</v>
      </c>
      <c r="BG493" s="1" t="n">
        <f aca="false">$BF493*AN493</f>
        <v>4698.68280629298</v>
      </c>
      <c r="BH493" s="1" t="n">
        <f aca="false">$BF493*AO493</f>
        <v>4699.80721804408</v>
      </c>
      <c r="BI493" s="1" t="n">
        <f aca="false">$BF493*AP493</f>
        <v>4683.53404571654</v>
      </c>
      <c r="BJ493" s="1" t="n">
        <f aca="false">$BF493*AQ493</f>
        <v>4701.27205744904</v>
      </c>
      <c r="BK493" s="1" t="n">
        <f aca="false">$BF493*AR493</f>
        <v>4808.04118621656</v>
      </c>
      <c r="BL493" s="1" t="n">
        <f aca="false">$BF493*AS493</f>
        <v>4682.91904171792</v>
      </c>
      <c r="BM493" s="1" t="n">
        <f aca="false">$BF493*AT493</f>
        <v>4698.43440105413</v>
      </c>
      <c r="BN493" s="1" t="n">
        <f aca="false">$BF493*AU493</f>
        <v>4716.39240075079</v>
      </c>
      <c r="BO493" s="1" t="n">
        <f aca="false">$BF493*AV493</f>
        <v>4703.46193751427</v>
      </c>
    </row>
    <row r="494" customFormat="false" ht="13.8" hidden="false" customHeight="false" outlineLevel="0" collapsed="false">
      <c r="A494" s="0" t="n">
        <f aca="false">A493+1</f>
        <v>488</v>
      </c>
      <c r="B494" s="0" t="n">
        <f aca="false">B493+1/12</f>
        <v>1992.5833333333</v>
      </c>
      <c r="C494" s="1" t="n">
        <v>4577.893867</v>
      </c>
      <c r="D494" s="0" t="n">
        <f aca="false">AVERAGE(C478:C494)</f>
        <v>4516.46140597059</v>
      </c>
      <c r="E494" s="0" t="n">
        <f aca="false">AVERAGE(C470:C494)</f>
        <v>4500.20370406</v>
      </c>
      <c r="F494" s="0" t="n">
        <f aca="false">AVERAGE(C467:C494)</f>
        <v>4516.29630626786</v>
      </c>
      <c r="G494" s="0" t="n">
        <f aca="false">AVERAGE(C462:C494)</f>
        <v>4500.11323476515</v>
      </c>
      <c r="H494" s="0" t="n">
        <f aca="false">AVERAGE(C459:C494)</f>
        <v>4514.02928842361</v>
      </c>
      <c r="I494" s="0" t="n">
        <f aca="false">AVERAGE(C454:C494)</f>
        <v>4542.56286364024</v>
      </c>
      <c r="J494" s="0" t="n">
        <f aca="false">AVERAGE(C440:C494)</f>
        <v>4592.58391180909</v>
      </c>
      <c r="K494" s="0" t="n">
        <f aca="false">AVERAGE(C432:C494)</f>
        <v>4620.44243194444</v>
      </c>
      <c r="L494" s="0" t="n">
        <f aca="false">AVERAGE(C378:C494)</f>
        <v>4656.0543748312</v>
      </c>
      <c r="M494" s="0" t="n">
        <f aca="false">$C495/D494</f>
        <v>1.03604573567577</v>
      </c>
      <c r="N494" s="0" t="n">
        <f aca="false">$C495/E494</f>
        <v>1.03978861574165</v>
      </c>
      <c r="O494" s="0" t="n">
        <f aca="false">$C495/F494</f>
        <v>1.03608360981674</v>
      </c>
      <c r="P494" s="0" t="n">
        <f aca="false">$C495/G494</f>
        <v>1.03980951942517</v>
      </c>
      <c r="Q494" s="0" t="n">
        <f aca="false">$C495/H494</f>
        <v>1.03660394760843</v>
      </c>
      <c r="R494" s="0" t="n">
        <f aca="false">$C495/I494</f>
        <v>1.03009264163495</v>
      </c>
      <c r="S494" s="0" t="n">
        <f aca="false">$C495/J494</f>
        <v>1.01887318116671</v>
      </c>
      <c r="T494" s="0" t="n">
        <f aca="false">$C495/K494</f>
        <v>1.01272998179761</v>
      </c>
      <c r="U494" s="0" t="n">
        <f aca="false">$C495/L494</f>
        <v>1.00498409238823</v>
      </c>
      <c r="AN494" s="0" t="n">
        <v>0.997377397559013</v>
      </c>
      <c r="AO494" s="0" t="n">
        <v>1.00354070266785</v>
      </c>
      <c r="AP494" s="0" t="n">
        <v>1.00687439021071</v>
      </c>
      <c r="AQ494" s="0" t="n">
        <v>1.00508922543649</v>
      </c>
      <c r="AR494" s="0" t="n">
        <v>1.0229406683196</v>
      </c>
      <c r="AS494" s="0" t="n">
        <v>1.00608083923693</v>
      </c>
      <c r="AT494" s="0" t="n">
        <v>1.00023037567511</v>
      </c>
      <c r="AU494" s="0" t="n">
        <v>1.0078650382013</v>
      </c>
      <c r="AV494" s="0" t="n">
        <v>1.00995575295523</v>
      </c>
      <c r="AW494" s="0" t="n">
        <f aca="false">$C495/AN494</f>
        <v>4691.56468900543</v>
      </c>
      <c r="AX494" s="0" t="n">
        <f aca="false">$C495/AO494</f>
        <v>4662.75116451229</v>
      </c>
      <c r="AY494" s="0" t="n">
        <f aca="false">$C495/AP494</f>
        <v>4647.31313607129</v>
      </c>
      <c r="AZ494" s="0" t="n">
        <f aca="false">$C495/AQ494</f>
        <v>4655.5673482301</v>
      </c>
      <c r="BA494" s="0" t="n">
        <f aca="false">$C495/AR494</f>
        <v>4574.32256328873</v>
      </c>
      <c r="BB494" s="0" t="n">
        <f aca="false">$C495/AS494</f>
        <v>4650.97872607237</v>
      </c>
      <c r="BC494" s="0" t="n">
        <f aca="false">$C495/AT494</f>
        <v>4678.18284046984</v>
      </c>
      <c r="BD494" s="0" t="n">
        <f aca="false">$C495/AU494</f>
        <v>4642.74521155224</v>
      </c>
      <c r="BE494" s="0" t="n">
        <f aca="false">$C495/AV494</f>
        <v>4633.13424009718</v>
      </c>
      <c r="BF494" s="0" t="n">
        <f aca="false">$C$4+$C$3*A495</f>
        <v>4703.06739716</v>
      </c>
      <c r="BG494" s="1" t="n">
        <f aca="false">$BF494*AN494</f>
        <v>4690.73312112409</v>
      </c>
      <c r="BH494" s="1" t="n">
        <f aca="false">$BF494*AO494</f>
        <v>4719.71956044021</v>
      </c>
      <c r="BI494" s="1" t="n">
        <f aca="false">$BF494*AP494</f>
        <v>4735.39811763535</v>
      </c>
      <c r="BJ494" s="1" t="n">
        <f aca="false">$BF494*AQ494</f>
        <v>4727.00236738716</v>
      </c>
      <c r="BK494" s="1" t="n">
        <f aca="false">$BF494*AR494</f>
        <v>4810.95890640298</v>
      </c>
      <c r="BL494" s="1" t="n">
        <f aca="false">$BF494*AS494</f>
        <v>4731.66599392258</v>
      </c>
      <c r="BM494" s="1" t="n">
        <f aca="false">$BF494*AT494</f>
        <v>4704.15086948671</v>
      </c>
      <c r="BN494" s="1" t="n">
        <f aca="false">$BF494*AU494</f>
        <v>4740.05720190196</v>
      </c>
      <c r="BO494" s="1" t="n">
        <f aca="false">$BF494*AV494</f>
        <v>4749.88997429793</v>
      </c>
    </row>
    <row r="495" customFormat="false" ht="13.8" hidden="false" customHeight="false" outlineLevel="0" collapsed="false">
      <c r="A495" s="0" t="n">
        <f aca="false">A494+1</f>
        <v>489</v>
      </c>
      <c r="B495" s="0" t="n">
        <f aca="false">B494+1/12</f>
        <v>1992.66666666663</v>
      </c>
      <c r="C495" s="1" t="n">
        <v>4679.26058</v>
      </c>
      <c r="D495" s="0" t="n">
        <f aca="false">AVERAGE(C479:C495)</f>
        <v>4548.22413076471</v>
      </c>
      <c r="E495" s="0" t="n">
        <f aca="false">AVERAGE(C471:C495)</f>
        <v>4498.37361094</v>
      </c>
      <c r="F495" s="0" t="n">
        <f aca="false">AVERAGE(C468:C495)</f>
        <v>4514.75359769643</v>
      </c>
      <c r="G495" s="0" t="n">
        <f aca="false">AVERAGE(C463:C495)</f>
        <v>4508.30066273485</v>
      </c>
      <c r="H495" s="0" t="n">
        <f aca="false">AVERAGE(C460:C495)</f>
        <v>4513.44377920139</v>
      </c>
      <c r="I495" s="0" t="n">
        <f aca="false">AVERAGE(C455:C495)</f>
        <v>4546.94512827439</v>
      </c>
      <c r="J495" s="0" t="n">
        <f aca="false">AVERAGE(C441:C495)</f>
        <v>4592.79978410909</v>
      </c>
      <c r="K495" s="0" t="n">
        <f aca="false">AVERAGE(C433:C495)</f>
        <v>4616.29027143651</v>
      </c>
      <c r="L495" s="0" t="n">
        <f aca="false">AVERAGE(C379:C495)</f>
        <v>4656.38418213034</v>
      </c>
      <c r="M495" s="0" t="n">
        <f aca="false">$C496/D495</f>
        <v>1.01295826009027</v>
      </c>
      <c r="N495" s="0" t="n">
        <f aca="false">$C496/E495</f>
        <v>1.02418376072531</v>
      </c>
      <c r="O495" s="0" t="n">
        <f aca="false">$C496/F495</f>
        <v>1.02046791752948</v>
      </c>
      <c r="P495" s="0" t="n">
        <f aca="false">$C496/G495</f>
        <v>1.02192855948635</v>
      </c>
      <c r="Q495" s="0" t="n">
        <f aca="false">$C496/H495</f>
        <v>1.02076406118771</v>
      </c>
      <c r="R495" s="0" t="n">
        <f aca="false">$C496/I495</f>
        <v>1.01324319340279</v>
      </c>
      <c r="S495" s="0" t="n">
        <f aca="false">$C496/J495</f>
        <v>1.00312694185812</v>
      </c>
      <c r="T495" s="0" t="n">
        <f aca="false">$C496/K495</f>
        <v>0.998022423006414</v>
      </c>
      <c r="U495" s="0" t="n">
        <f aca="false">$C496/L495</f>
        <v>0.989428926350355</v>
      </c>
      <c r="AN495" s="0" t="n">
        <v>1.00063501729003</v>
      </c>
      <c r="AO495" s="0" t="n">
        <v>1.00258937373517</v>
      </c>
      <c r="AP495" s="0" t="n">
        <v>1.00050391881608</v>
      </c>
      <c r="AQ495" s="0" t="n">
        <v>1.00204294896421</v>
      </c>
      <c r="AR495" s="0" t="n">
        <v>1.03113893820358</v>
      </c>
      <c r="AS495" s="0" t="n">
        <v>0.991455170625562</v>
      </c>
      <c r="AT495" s="0" t="n">
        <v>0.999340072498986</v>
      </c>
      <c r="AU495" s="0" t="n">
        <v>1.01186116983753</v>
      </c>
      <c r="AV495" s="0" t="n">
        <v>1.00939179627693</v>
      </c>
      <c r="AW495" s="0" t="n">
        <f aca="false">$C496/AN495</f>
        <v>4604.23743162352</v>
      </c>
      <c r="AX495" s="0" t="n">
        <f aca="false">$C496/AO495</f>
        <v>4595.26235036375</v>
      </c>
      <c r="AY495" s="0" t="n">
        <f aca="false">$C496/AP495</f>
        <v>4604.84073610802</v>
      </c>
      <c r="AZ495" s="0" t="n">
        <f aca="false">$C496/AQ495</f>
        <v>4597.76819622584</v>
      </c>
      <c r="BA495" s="0" t="n">
        <f aca="false">$C496/AR495</f>
        <v>4468.03144688383</v>
      </c>
      <c r="BB495" s="0" t="n">
        <f aca="false">$C496/AS495</f>
        <v>4646.86789529081</v>
      </c>
      <c r="BC495" s="0" t="n">
        <f aca="false">$C496/AT495</f>
        <v>4610.20360214233</v>
      </c>
      <c r="BD495" s="0" t="n">
        <f aca="false">$C496/AU495</f>
        <v>4553.15545188848</v>
      </c>
      <c r="BE495" s="0" t="n">
        <f aca="false">$C496/AV495</f>
        <v>4564.29427997452</v>
      </c>
      <c r="BF495" s="0" t="n">
        <f aca="false">$C$4+$C$3*A496</f>
        <v>4703.20727015664</v>
      </c>
      <c r="BG495" s="1" t="n">
        <f aca="false">$BF495*AN495</f>
        <v>4706.19388809179</v>
      </c>
      <c r="BH495" s="1" t="n">
        <f aca="false">$BF495*AO495</f>
        <v>4715.38563153305</v>
      </c>
      <c r="BI495" s="1" t="n">
        <f aca="false">$BF495*AP495</f>
        <v>4705.577304796</v>
      </c>
      <c r="BJ495" s="1" t="n">
        <f aca="false">$BF495*AQ495</f>
        <v>4712.81568257768</v>
      </c>
      <c r="BK495" s="1" t="n">
        <f aca="false">$BF495*AR495</f>
        <v>4849.66015070068</v>
      </c>
      <c r="BL495" s="1" t="n">
        <f aca="false">$BF495*AS495</f>
        <v>4663.01916652054</v>
      </c>
      <c r="BM495" s="1" t="n">
        <f aca="false">$BF495*AT495</f>
        <v>4700.1034943361</v>
      </c>
      <c r="BN495" s="1" t="n">
        <f aca="false">$BF495*AU495</f>
        <v>4758.99281036908</v>
      </c>
      <c r="BO495" s="1" t="n">
        <f aca="false">$BF495*AV495</f>
        <v>4747.37883468613</v>
      </c>
    </row>
    <row r="496" customFormat="false" ht="13.8" hidden="false" customHeight="false" outlineLevel="0" collapsed="false">
      <c r="A496" s="0" t="n">
        <f aca="false">A495+1</f>
        <v>490</v>
      </c>
      <c r="B496" s="0" t="n">
        <f aca="false">B495+1/12</f>
        <v>1992.74999999996</v>
      </c>
      <c r="C496" s="1" t="n">
        <v>4607.161202</v>
      </c>
      <c r="D496" s="0" t="n">
        <f aca="false">AVERAGE(C480:C496)</f>
        <v>4544.07890970588</v>
      </c>
      <c r="E496" s="0" t="n">
        <f aca="false">AVERAGE(C472:C496)</f>
        <v>4493.44465542</v>
      </c>
      <c r="F496" s="0" t="n">
        <f aca="false">AVERAGE(C469:C496)</f>
        <v>4508.62598019643</v>
      </c>
      <c r="G496" s="0" t="n">
        <f aca="false">AVERAGE(C464:C496)</f>
        <v>4515.22849758333</v>
      </c>
      <c r="H496" s="0" t="n">
        <f aca="false">AVERAGE(C461:C496)</f>
        <v>4513.04329953472</v>
      </c>
      <c r="I496" s="0" t="n">
        <f aca="false">AVERAGE(C456:C496)</f>
        <v>4541.13114207927</v>
      </c>
      <c r="J496" s="0" t="n">
        <f aca="false">AVERAGE(C442:C496)</f>
        <v>4594.05312553182</v>
      </c>
      <c r="K496" s="0" t="n">
        <f aca="false">AVERAGE(C434:C496)</f>
        <v>4610.94907048413</v>
      </c>
      <c r="L496" s="0" t="n">
        <f aca="false">AVERAGE(C380:C496)</f>
        <v>4658.75258342949</v>
      </c>
      <c r="M496" s="0" t="n">
        <f aca="false">$C497/D496</f>
        <v>1.01139745398864</v>
      </c>
      <c r="N496" s="0" t="n">
        <f aca="false">$C497/E496</f>
        <v>1.02279435765531</v>
      </c>
      <c r="O496" s="0" t="n">
        <f aca="false">$C497/F496</f>
        <v>1.01935043185813</v>
      </c>
      <c r="P496" s="0" t="n">
        <f aca="false">$C497/G496</f>
        <v>1.01785985857855</v>
      </c>
      <c r="Q496" s="0" t="n">
        <f aca="false">$C497/H496</f>
        <v>1.01835270237133</v>
      </c>
      <c r="R496" s="0" t="n">
        <f aca="false">$C497/I496</f>
        <v>1.01205397866922</v>
      </c>
      <c r="S496" s="0" t="n">
        <f aca="false">$C497/J496</f>
        <v>1.00039544916407</v>
      </c>
      <c r="T496" s="0" t="n">
        <f aca="false">$C497/K496</f>
        <v>0.996729690514117</v>
      </c>
      <c r="U496" s="0" t="n">
        <f aca="false">$C497/L496</f>
        <v>0.986502235887531</v>
      </c>
      <c r="AN496" s="0" t="n">
        <v>0.993604643525081</v>
      </c>
      <c r="AO496" s="0" t="n">
        <v>1.00994568278455</v>
      </c>
      <c r="AP496" s="0" t="n">
        <v>1.00152118748158</v>
      </c>
      <c r="AQ496" s="0" t="n">
        <v>1.0008405246087</v>
      </c>
      <c r="AR496" s="0" t="n">
        <v>1.01250418285359</v>
      </c>
      <c r="AS496" s="0" t="n">
        <v>0.996843982960928</v>
      </c>
      <c r="AT496" s="0" t="n">
        <v>1.00671776509924</v>
      </c>
      <c r="AU496" s="0" t="n">
        <v>1.00870662678908</v>
      </c>
      <c r="AV496" s="0" t="n">
        <v>1.00900207526391</v>
      </c>
      <c r="AW496" s="0" t="n">
        <f aca="false">$C497/AN496</f>
        <v>4625.45124959854</v>
      </c>
      <c r="AX496" s="0" t="n">
        <f aca="false">$C497/AO496</f>
        <v>4550.6109074387</v>
      </c>
      <c r="AY496" s="0" t="n">
        <f aca="false">$C497/AP496</f>
        <v>4588.88927907432</v>
      </c>
      <c r="AZ496" s="0" t="n">
        <f aca="false">$C497/AQ496</f>
        <v>4592.01014247185</v>
      </c>
      <c r="BA496" s="0" t="n">
        <f aca="false">$C497/AR496</f>
        <v>4539.11195413261</v>
      </c>
      <c r="BB496" s="0" t="n">
        <f aca="false">$C497/AS496</f>
        <v>4610.42040535659</v>
      </c>
      <c r="BC496" s="0" t="n">
        <f aca="false">$C497/AT496</f>
        <v>4565.20188609858</v>
      </c>
      <c r="BD496" s="0" t="n">
        <f aca="false">$C497/AU496</f>
        <v>4556.20070092094</v>
      </c>
      <c r="BE496" s="0" t="n">
        <f aca="false">$C497/AV496</f>
        <v>4554.86658815635</v>
      </c>
      <c r="BF496" s="0" t="n">
        <f aca="false">$C$4+$C$3*A497</f>
        <v>4703.34714315329</v>
      </c>
      <c r="BG496" s="1" t="n">
        <f aca="false">$BF496*AN496</f>
        <v>4673.26756154753</v>
      </c>
      <c r="BH496" s="1" t="n">
        <f aca="false">$BF496*AO496</f>
        <v>4750.12514186471</v>
      </c>
      <c r="BI496" s="1" t="n">
        <f aca="false">$BF496*AP496</f>
        <v>4710.50181594897</v>
      </c>
      <c r="BJ496" s="1" t="n">
        <f aca="false">$BF496*AQ496</f>
        <v>4707.30042217036</v>
      </c>
      <c r="BK496" s="1" t="n">
        <f aca="false">$BF496*AR496</f>
        <v>4762.15865585518</v>
      </c>
      <c r="BL496" s="1" t="n">
        <f aca="false">$BF496*AS496</f>
        <v>4688.50329942882</v>
      </c>
      <c r="BM496" s="1" t="n">
        <f aca="false">$BF496*AT496</f>
        <v>4734.94312444117</v>
      </c>
      <c r="BN496" s="1" t="n">
        <f aca="false">$BF496*AU496</f>
        <v>4744.29743138821</v>
      </c>
      <c r="BO496" s="1" t="n">
        <f aca="false">$BF496*AV496</f>
        <v>4745.68702812825</v>
      </c>
    </row>
    <row r="497" customFormat="false" ht="13.8" hidden="false" customHeight="false" outlineLevel="0" collapsed="false">
      <c r="A497" s="0" t="n">
        <f aca="false">A496+1</f>
        <v>491</v>
      </c>
      <c r="B497" s="0" t="n">
        <f aca="false">B496+1/12</f>
        <v>1992.8333333333</v>
      </c>
      <c r="C497" s="1" t="n">
        <v>4595.86984</v>
      </c>
      <c r="D497" s="0" t="n">
        <f aca="false">AVERAGE(C481:C497)</f>
        <v>4526.96254217647</v>
      </c>
      <c r="E497" s="0" t="n">
        <f aca="false">AVERAGE(C473:C497)</f>
        <v>4491.9518339</v>
      </c>
      <c r="F497" s="0" t="n">
        <f aca="false">AVERAGE(C470:C497)</f>
        <v>4513.83515083929</v>
      </c>
      <c r="G497" s="0" t="n">
        <f aca="false">AVERAGE(C465:C497)</f>
        <v>4521.35155168939</v>
      </c>
      <c r="H497" s="0" t="n">
        <f aca="false">AVERAGE(C462:C497)</f>
        <v>4510.72301025695</v>
      </c>
      <c r="I497" s="0" t="n">
        <f aca="false">AVERAGE(C457:C497)</f>
        <v>4533.04952083537</v>
      </c>
      <c r="J497" s="0" t="n">
        <f aca="false">AVERAGE(C443:C497)</f>
        <v>4588.04356829546</v>
      </c>
      <c r="K497" s="0" t="n">
        <f aca="false">AVERAGE(C435:C497)</f>
        <v>4606.19975097619</v>
      </c>
      <c r="L497" s="0" t="n">
        <f aca="false">AVERAGE(C381:C497)</f>
        <v>4661.31402667735</v>
      </c>
      <c r="M497" s="0" t="n">
        <f aca="false">$C498/D497</f>
        <v>1.02210566972693</v>
      </c>
      <c r="N497" s="0" t="n">
        <f aca="false">$C498/E497</f>
        <v>1.03007206045278</v>
      </c>
      <c r="O497" s="0" t="n">
        <f aca="false">$C498/F497</f>
        <v>1.02507821539288</v>
      </c>
      <c r="P497" s="0" t="n">
        <f aca="false">$C498/G497</f>
        <v>1.02337410132842</v>
      </c>
      <c r="Q497" s="0" t="n">
        <f aca="false">$C498/H497</f>
        <v>1.02578546066309</v>
      </c>
      <c r="R497" s="0" t="n">
        <f aca="false">$C498/I497</f>
        <v>1.02073318628721</v>
      </c>
      <c r="S497" s="0" t="n">
        <f aca="false">$C498/J497</f>
        <v>1.00849828736893</v>
      </c>
      <c r="T497" s="0" t="n">
        <f aca="false">$C498/K497</f>
        <v>1.0045231060636</v>
      </c>
      <c r="U497" s="0" t="n">
        <f aca="false">$C498/L497</f>
        <v>0.992645862200838</v>
      </c>
      <c r="AN497" s="0" t="n">
        <v>0.996144553261455</v>
      </c>
      <c r="AO497" s="0" t="n">
        <v>1.00206441235308</v>
      </c>
      <c r="AP497" s="0" t="n">
        <v>0.995180864361412</v>
      </c>
      <c r="AQ497" s="0" t="n">
        <v>0.998307832191158</v>
      </c>
      <c r="AR497" s="0" t="n">
        <v>0.9849148672507</v>
      </c>
      <c r="AS497" s="0" t="n">
        <v>0.996291466539158</v>
      </c>
      <c r="AT497" s="0" t="n">
        <v>1.01127215449664</v>
      </c>
      <c r="AU497" s="0" t="n">
        <v>1.00781519276096</v>
      </c>
      <c r="AV497" s="0" t="n">
        <v>1.00511174779657</v>
      </c>
      <c r="AW497" s="0" t="n">
        <f aca="false">$C498/AN497</f>
        <v>4644.94240906175</v>
      </c>
      <c r="AX497" s="0" t="n">
        <f aca="false">$C498/AO497</f>
        <v>4617.50165354605</v>
      </c>
      <c r="AY497" s="0" t="n">
        <f aca="false">$C498/AP497</f>
        <v>4649.44036476131</v>
      </c>
      <c r="AZ497" s="0" t="n">
        <f aca="false">$C498/AQ497</f>
        <v>4634.87707077711</v>
      </c>
      <c r="BA497" s="0" t="n">
        <f aca="false">$C498/AR497</f>
        <v>4697.9025648338</v>
      </c>
      <c r="BB497" s="0" t="n">
        <f aca="false">$C498/AS497</f>
        <v>4644.2574652105</v>
      </c>
      <c r="BC497" s="0" t="n">
        <f aca="false">$C498/AT497</f>
        <v>4575.45880248537</v>
      </c>
      <c r="BD497" s="0" t="n">
        <f aca="false">$C498/AU497</f>
        <v>4591.15333270975</v>
      </c>
      <c r="BE497" s="0" t="n">
        <f aca="false">$C498/AV497</f>
        <v>4603.50213908403</v>
      </c>
      <c r="BF497" s="0" t="n">
        <f aca="false">$C$4+$C$3*A498</f>
        <v>4703.48701614993</v>
      </c>
      <c r="BG497" s="1" t="n">
        <f aca="false">$BF497*AN497</f>
        <v>4685.35297247372</v>
      </c>
      <c r="BH497" s="1" t="n">
        <f aca="false">$BF497*AO497</f>
        <v>4713.19695284862</v>
      </c>
      <c r="BI497" s="1" t="n">
        <f aca="false">$BF497*AP497</f>
        <v>4680.82027424476</v>
      </c>
      <c r="BJ497" s="1" t="n">
        <f aca="false">$BF497*AQ497</f>
        <v>4695.52792683189</v>
      </c>
      <c r="BK497" s="1" t="n">
        <f aca="false">$BF497*AR497</f>
        <v>4632.53429012669</v>
      </c>
      <c r="BL497" s="1" t="n">
        <f aca="false">$BF497*AS497</f>
        <v>4686.0439771679</v>
      </c>
      <c r="BM497" s="1" t="n">
        <f aca="false">$BF497*AT497</f>
        <v>4756.50544846891</v>
      </c>
      <c r="BN497" s="1" t="n">
        <f aca="false">$BF497*AU497</f>
        <v>4740.24567382981</v>
      </c>
      <c r="BO497" s="1" t="n">
        <f aca="false">$BF497*AV497</f>
        <v>4727.53005554092</v>
      </c>
    </row>
    <row r="498" customFormat="false" ht="13.8" hidden="false" customHeight="false" outlineLevel="0" collapsed="false">
      <c r="A498" s="0" t="n">
        <f aca="false">A497+1</f>
        <v>492</v>
      </c>
      <c r="B498" s="0" t="n">
        <f aca="false">B497+1/12</f>
        <v>1992.91666666663</v>
      </c>
      <c r="C498" s="1" t="n">
        <v>4627.034081</v>
      </c>
      <c r="D498" s="0" t="n">
        <f aca="false">AVERAGE(C482:C498)</f>
        <v>4527.41415482353</v>
      </c>
      <c r="E498" s="0" t="n">
        <f aca="false">AVERAGE(C474:C498)</f>
        <v>4499.14137686</v>
      </c>
      <c r="F498" s="0" t="n">
        <f aca="false">AVERAGE(C471:C498)</f>
        <v>4510.33590701786</v>
      </c>
      <c r="G498" s="0" t="n">
        <f aca="false">AVERAGE(C466:C498)</f>
        <v>4528.65028586363</v>
      </c>
      <c r="H498" s="0" t="n">
        <f aca="false">AVERAGE(C463:C498)</f>
        <v>4516.77741647917</v>
      </c>
      <c r="I498" s="0" t="n">
        <f aca="false">AVERAGE(C458:C498)</f>
        <v>4530.56552803049</v>
      </c>
      <c r="J498" s="0" t="n">
        <f aca="false">AVERAGE(C444:C498)</f>
        <v>4584.16873682273</v>
      </c>
      <c r="K498" s="0" t="n">
        <f aca="false">AVERAGE(C436:C498)</f>
        <v>4600.34010003968</v>
      </c>
      <c r="L498" s="0" t="n">
        <f aca="false">AVERAGE(C382:C498)</f>
        <v>4661.32924375427</v>
      </c>
      <c r="M498" s="0" t="n">
        <f aca="false">$C499/D498</f>
        <v>0.983796954218254</v>
      </c>
      <c r="N498" s="0" t="n">
        <f aca="false">$C499/E498</f>
        <v>0.989979172227865</v>
      </c>
      <c r="O498" s="0" t="n">
        <f aca="false">$C499/F498</f>
        <v>0.98752207104347</v>
      </c>
      <c r="P498" s="0" t="n">
        <f aca="false">$C499/G498</f>
        <v>0.983528419031056</v>
      </c>
      <c r="Q498" s="0" t="n">
        <f aca="false">$C499/H498</f>
        <v>0.986113736698573</v>
      </c>
      <c r="R498" s="0" t="n">
        <f aca="false">$C499/I498</f>
        <v>0.983112644203659</v>
      </c>
      <c r="S498" s="0" t="n">
        <f aca="false">$C499/J498</f>
        <v>0.971616995731944</v>
      </c>
      <c r="T498" s="0" t="n">
        <f aca="false">$C499/K498</f>
        <v>0.968201515353523</v>
      </c>
      <c r="U498" s="0" t="n">
        <f aca="false">$C499/L498</f>
        <v>0.955533501944322</v>
      </c>
      <c r="AN498" s="0" t="n">
        <v>1.00344345767293</v>
      </c>
      <c r="AO498" s="0" t="n">
        <v>1.00636731239608</v>
      </c>
      <c r="AP498" s="0" t="n">
        <v>0.998046961163925</v>
      </c>
      <c r="AQ498" s="0" t="n">
        <v>1.00579723262331</v>
      </c>
      <c r="AR498" s="0" t="n">
        <v>0.958848914460789</v>
      </c>
      <c r="AS498" s="0" t="n">
        <v>0.992902225987388</v>
      </c>
      <c r="AT498" s="0" t="n">
        <v>0.994267175511149</v>
      </c>
      <c r="AU498" s="0" t="n">
        <v>1.01370774501176</v>
      </c>
      <c r="AV498" s="0" t="n">
        <v>1.02595055420587</v>
      </c>
      <c r="AW498" s="0" t="n">
        <f aca="false">$C499/AN498</f>
        <v>4438.77153410251</v>
      </c>
      <c r="AX498" s="0" t="n">
        <f aca="false">$C499/AO498</f>
        <v>4425.87532517849</v>
      </c>
      <c r="AY498" s="0" t="n">
        <f aca="false">$C499/AP498</f>
        <v>4462.77222346899</v>
      </c>
      <c r="AZ498" s="0" t="n">
        <f aca="false">$C499/AQ498</f>
        <v>4428.38388447637</v>
      </c>
      <c r="BA498" s="0" t="n">
        <f aca="false">$C499/AR498</f>
        <v>4645.21176259009</v>
      </c>
      <c r="BB498" s="0" t="n">
        <f aca="false">$C499/AS498</f>
        <v>4485.89613299606</v>
      </c>
      <c r="BC498" s="0" t="n">
        <f aca="false">$C499/AT498</f>
        <v>4479.73780660132</v>
      </c>
      <c r="BD498" s="0" t="n">
        <f aca="false">$C499/AU498</f>
        <v>4393.8267986187</v>
      </c>
      <c r="BE498" s="0" t="n">
        <f aca="false">$C499/AV498</f>
        <v>4341.39465858336</v>
      </c>
      <c r="BF498" s="0" t="n">
        <f aca="false">$C$4+$C$3*A499</f>
        <v>4703.62688914656</v>
      </c>
      <c r="BG498" s="1" t="n">
        <f aca="false">$BF498*AN498</f>
        <v>4719.8236292486</v>
      </c>
      <c r="BH498" s="1" t="n">
        <f aca="false">$BF498*AO498</f>
        <v>4733.57635094436</v>
      </c>
      <c r="BI498" s="1" t="n">
        <f aca="false">$BF498*AP498</f>
        <v>4694.44052316165</v>
      </c>
      <c r="BJ498" s="1" t="n">
        <f aca="false">$BF498*AQ498</f>
        <v>4730.8949083962</v>
      </c>
      <c r="BK498" s="1" t="n">
        <f aca="false">$BF498*AR498</f>
        <v>4510.06753668676</v>
      </c>
      <c r="BL498" s="1" t="n">
        <f aca="false">$BF498*AS498</f>
        <v>4670.24160844776</v>
      </c>
      <c r="BM498" s="1" t="n">
        <f aca="false">$BF498*AT498</f>
        <v>4676.66182173005</v>
      </c>
      <c r="BN498" s="1" t="n">
        <f aca="false">$BF498*AU498</f>
        <v>4768.10300717344</v>
      </c>
      <c r="BO498" s="1" t="n">
        <f aca="false">$BF498*AV498</f>
        <v>4825.68861369755</v>
      </c>
    </row>
    <row r="499" customFormat="false" ht="13.8" hidden="false" customHeight="false" outlineLevel="0" collapsed="false">
      <c r="A499" s="0" t="n">
        <f aca="false">A498+1</f>
        <v>493</v>
      </c>
      <c r="B499" s="0" t="n">
        <f aca="false">B498+1/12</f>
        <v>1992.99999999996</v>
      </c>
      <c r="C499" s="1" t="n">
        <v>4454.056256</v>
      </c>
      <c r="D499" s="0" t="n">
        <f aca="false">AVERAGE(C483:C499)</f>
        <v>4516.59598270588</v>
      </c>
      <c r="E499" s="0" t="n">
        <f aca="false">AVERAGE(C475:C499)</f>
        <v>4494.89017506</v>
      </c>
      <c r="F499" s="0" t="n">
        <f aca="false">AVERAGE(C472:C499)</f>
        <v>4500.46702008929</v>
      </c>
      <c r="G499" s="0" t="n">
        <f aca="false">AVERAGE(C467:C499)</f>
        <v>4527.8690465</v>
      </c>
      <c r="H499" s="0" t="n">
        <f aca="false">AVERAGE(C464:C499)</f>
        <v>4518.87501659028</v>
      </c>
      <c r="I499" s="0" t="n">
        <f aca="false">AVERAGE(C459:C499)</f>
        <v>4523.62039859146</v>
      </c>
      <c r="J499" s="0" t="n">
        <f aca="false">AVERAGE(C445:C499)</f>
        <v>4576.86502869545</v>
      </c>
      <c r="K499" s="0" t="n">
        <f aca="false">AVERAGE(C437:C499)</f>
        <v>4596.01355002381</v>
      </c>
      <c r="L499" s="0" t="n">
        <f aca="false">AVERAGE(C383:C499)</f>
        <v>4656.28142695086</v>
      </c>
      <c r="M499" s="0" t="n">
        <f aca="false">$C500/D499</f>
        <v>0.983727712643039</v>
      </c>
      <c r="N499" s="0" t="n">
        <f aca="false">$C500/E499</f>
        <v>0.988478130044788</v>
      </c>
      <c r="O499" s="0" t="n">
        <f aca="false">$C500/F499</f>
        <v>0.987253237312214</v>
      </c>
      <c r="P499" s="0" t="n">
        <f aca="false">$C500/G499</f>
        <v>0.981278519623812</v>
      </c>
      <c r="Q499" s="0" t="n">
        <f aca="false">$C500/H499</f>
        <v>0.983231582791716</v>
      </c>
      <c r="R499" s="0" t="n">
        <f aca="false">$C500/I499</f>
        <v>0.982200150212309</v>
      </c>
      <c r="S499" s="0" t="n">
        <f aca="false">$C500/J499</f>
        <v>0.970773795413062</v>
      </c>
      <c r="T499" s="0" t="n">
        <f aca="false">$C500/K499</f>
        <v>0.96672922885029</v>
      </c>
      <c r="U499" s="0" t="n">
        <f aca="false">$C500/L499</f>
        <v>0.954216514767138</v>
      </c>
      <c r="AN499" s="0" t="n">
        <v>1.00597389061773</v>
      </c>
      <c r="AO499" s="0" t="n">
        <v>0.998568238193759</v>
      </c>
      <c r="AP499" s="0" t="n">
        <v>0.998629107811209</v>
      </c>
      <c r="AQ499" s="0" t="n">
        <v>0.996878848091475</v>
      </c>
      <c r="AR499" s="0" t="n">
        <v>0.942128519563142</v>
      </c>
      <c r="AS499" s="0" t="n">
        <v>1.00709650462578</v>
      </c>
      <c r="AT499" s="0" t="n">
        <v>0.996309944956742</v>
      </c>
      <c r="AU499" s="0" t="n">
        <v>1.00019843587755</v>
      </c>
      <c r="AV499" s="0" t="n">
        <v>1.01658140718766</v>
      </c>
      <c r="AW499" s="0" t="n">
        <f aca="false">$C500/AN499</f>
        <v>4416.71565876492</v>
      </c>
      <c r="AX499" s="0" t="n">
        <f aca="false">$C500/AO499</f>
        <v>4449.47121794783</v>
      </c>
      <c r="AY499" s="0" t="n">
        <f aca="false">$C500/AP499</f>
        <v>4449.20000853807</v>
      </c>
      <c r="AZ499" s="0" t="n">
        <f aca="false">$C500/AQ499</f>
        <v>4457.01164540337</v>
      </c>
      <c r="BA499" s="0" t="n">
        <f aca="false">$C500/AR499</f>
        <v>4716.02392108906</v>
      </c>
      <c r="BB499" s="0" t="n">
        <f aca="false">$C500/AS499</f>
        <v>4411.7923303199</v>
      </c>
      <c r="BC499" s="0" t="n">
        <f aca="false">$C500/AT499</f>
        <v>4459.55664448668</v>
      </c>
      <c r="BD499" s="0" t="n">
        <f aca="false">$C500/AU499</f>
        <v>4442.21913934681</v>
      </c>
      <c r="BE499" s="0" t="n">
        <f aca="false">$C500/AV499</f>
        <v>4370.62944844889</v>
      </c>
      <c r="BF499" s="0" t="n">
        <f aca="false">$C$4+$C$3*A500</f>
        <v>4703.7667621432</v>
      </c>
      <c r="BG499" s="1" t="n">
        <f aca="false">$BF499*AN499</f>
        <v>4731.86655027156</v>
      </c>
      <c r="BH499" s="1" t="n">
        <f aca="false">$BF499*AO499</f>
        <v>4697.0320885477</v>
      </c>
      <c r="BI499" s="1" t="n">
        <f aca="false">$BF499*AP499</f>
        <v>4697.31840503109</v>
      </c>
      <c r="BJ499" s="1" t="n">
        <f aca="false">$BF499*AQ499</f>
        <v>4689.08559153629</v>
      </c>
      <c r="BK499" s="1" t="n">
        <f aca="false">$BF499*AR499</f>
        <v>4431.55281598829</v>
      </c>
      <c r="BL499" s="1" t="n">
        <f aca="false">$BF499*AS499</f>
        <v>4737.14706472935</v>
      </c>
      <c r="BM499" s="1" t="n">
        <f aca="false">$BF499*AT499</f>
        <v>4686.40960388025</v>
      </c>
      <c r="BN499" s="1" t="n">
        <f aca="false">$BF499*AU499</f>
        <v>4704.70015822844</v>
      </c>
      <c r="BO499" s="1" t="n">
        <f aca="false">$BF499*AV499</f>
        <v>4781.76183414208</v>
      </c>
    </row>
    <row r="500" customFormat="false" ht="13.8" hidden="false" customHeight="false" outlineLevel="0" collapsed="false">
      <c r="A500" s="0" t="n">
        <f aca="false">A499+1</f>
        <v>494</v>
      </c>
      <c r="B500" s="0" t="n">
        <f aca="false">B499+1/12</f>
        <v>1993.0833333333</v>
      </c>
      <c r="C500" s="1" t="n">
        <v>4443.100635</v>
      </c>
      <c r="D500" s="0" t="n">
        <f aca="false">AVERAGE(C484:C500)</f>
        <v>4506.00857235294</v>
      </c>
      <c r="E500" s="0" t="n">
        <f aca="false">AVERAGE(C476:C500)</f>
        <v>4498.5966005</v>
      </c>
      <c r="F500" s="0" t="n">
        <f aca="false">AVERAGE(C473:C500)</f>
        <v>4493.67810069643</v>
      </c>
      <c r="G500" s="0" t="n">
        <f aca="false">AVERAGE(C468:C500)</f>
        <v>4519.40371968182</v>
      </c>
      <c r="H500" s="0" t="n">
        <f aca="false">AVERAGE(C465:C500)</f>
        <v>4520.24422715972</v>
      </c>
      <c r="I500" s="0" t="n">
        <f aca="false">AVERAGE(C460:C500)</f>
        <v>4517.34629427439</v>
      </c>
      <c r="J500" s="0" t="n">
        <f aca="false">AVERAGE(C446:C500)</f>
        <v>4568.53854795</v>
      </c>
      <c r="K500" s="0" t="n">
        <f aca="false">AVERAGE(C438:C500)</f>
        <v>4592.59322143651</v>
      </c>
      <c r="L500" s="0" t="n">
        <f aca="false">AVERAGE(C384:C500)</f>
        <v>4649.09024375427</v>
      </c>
      <c r="M500" s="0" t="n">
        <f aca="false">$C501/D500</f>
        <v>0.973031675949634</v>
      </c>
      <c r="N500" s="0" t="n">
        <f aca="false">$C501/E500</f>
        <v>0.974634861128175</v>
      </c>
      <c r="O500" s="0" t="n">
        <f aca="false">$C501/F500</f>
        <v>0.975701635664667</v>
      </c>
      <c r="P500" s="0" t="n">
        <f aca="false">$C501/G500</f>
        <v>0.970147688710732</v>
      </c>
      <c r="Q500" s="0" t="n">
        <f aca="false">$C501/H500</f>
        <v>0.969967296602241</v>
      </c>
      <c r="R500" s="0" t="n">
        <f aca="false">$C501/I500</f>
        <v>0.970589542483652</v>
      </c>
      <c r="S500" s="0" t="n">
        <f aca="false">$C501/J500</f>
        <v>0.959713708657972</v>
      </c>
      <c r="T500" s="0" t="n">
        <f aca="false">$C501/K500</f>
        <v>0.954687006141725</v>
      </c>
      <c r="U500" s="0" t="n">
        <f aca="false">$C501/L500</f>
        <v>0.943085387273403</v>
      </c>
      <c r="AN500" s="0" t="n">
        <v>0.999382109352198</v>
      </c>
      <c r="AO500" s="0" t="n">
        <v>1.00268204795252</v>
      </c>
      <c r="AP500" s="0" t="n">
        <v>0.996442172891016</v>
      </c>
      <c r="AQ500" s="0" t="n">
        <v>0.989289945514943</v>
      </c>
      <c r="AR500" s="0" t="n">
        <v>0.95681472930064</v>
      </c>
      <c r="AS500" s="0" t="n">
        <v>0.991221900515227</v>
      </c>
      <c r="AT500" s="0" t="n">
        <v>0.992579141382025</v>
      </c>
      <c r="AU500" s="0" t="n">
        <v>0.996978087127714</v>
      </c>
      <c r="AV500" s="0" t="n">
        <v>1.00794629999705</v>
      </c>
      <c r="AW500" s="0" t="n">
        <f aca="false">$C501/AN500</f>
        <v>4387.19988277761</v>
      </c>
      <c r="AX500" s="0" t="n">
        <f aca="false">$C501/AO500</f>
        <v>4372.76111799662</v>
      </c>
      <c r="AY500" s="0" t="n">
        <f aca="false">$C501/AP500</f>
        <v>4400.14402469449</v>
      </c>
      <c r="AZ500" s="0" t="n">
        <f aca="false">$C501/AQ500</f>
        <v>4431.95555850696</v>
      </c>
      <c r="BA500" s="0" t="n">
        <f aca="false">$C501/AR500</f>
        <v>4582.38041151889</v>
      </c>
      <c r="BB500" s="0" t="n">
        <f aca="false">$C501/AS500</f>
        <v>4423.31739312962</v>
      </c>
      <c r="BC500" s="0" t="n">
        <f aca="false">$C501/AT500</f>
        <v>4417.26900173947</v>
      </c>
      <c r="BD500" s="0" t="n">
        <f aca="false">$C501/AU500</f>
        <v>4397.77877729658</v>
      </c>
      <c r="BE500" s="0" t="n">
        <f aca="false">$C501/AV500</f>
        <v>4349.92327767147</v>
      </c>
      <c r="BF500" s="0" t="n">
        <f aca="false">$C$4+$C$3*A501</f>
        <v>4703.90663513984</v>
      </c>
      <c r="BG500" s="1" t="n">
        <f aca="false">$BF500*AN500</f>
        <v>4701.00013522186</v>
      </c>
      <c r="BH500" s="1" t="n">
        <f aca="false">$BF500*AO500</f>
        <v>4716.52273829947</v>
      </c>
      <c r="BI500" s="1" t="n">
        <f aca="false">$BF500*AP500</f>
        <v>4687.17094859521</v>
      </c>
      <c r="BJ500" s="1" t="n">
        <f aca="false">$BF500*AQ500</f>
        <v>4653.52753878488</v>
      </c>
      <c r="BK500" s="1" t="n">
        <f aca="false">$BF500*AR500</f>
        <v>4500.76715375682</v>
      </c>
      <c r="BL500" s="1" t="n">
        <f aca="false">$BF500*AS500</f>
        <v>4662.6152747295</v>
      </c>
      <c r="BM500" s="1" t="n">
        <f aca="false">$BF500*AT500</f>
        <v>4668.99960904832</v>
      </c>
      <c r="BN500" s="1" t="n">
        <f aca="false">$BF500*AU500</f>
        <v>4689.69183912908</v>
      </c>
      <c r="BO500" s="1" t="n">
        <f aca="false">$BF500*AV500</f>
        <v>4741.28528842078</v>
      </c>
    </row>
    <row r="501" customFormat="false" ht="13.8" hidden="false" customHeight="false" outlineLevel="0" collapsed="false">
      <c r="A501" s="0" t="n">
        <f aca="false">A500+1</f>
        <v>495</v>
      </c>
      <c r="B501" s="0" t="n">
        <f aca="false">B500+1/12</f>
        <v>1993.16666666663</v>
      </c>
      <c r="C501" s="1" t="n">
        <v>4384.489073</v>
      </c>
      <c r="D501" s="0" t="n">
        <f aca="false">AVERAGE(C485:C501)</f>
        <v>4494.31458711765</v>
      </c>
      <c r="E501" s="0" t="n">
        <f aca="false">AVERAGE(C477:C501)</f>
        <v>4491.64680646</v>
      </c>
      <c r="F501" s="0" t="n">
        <f aca="false">AVERAGE(C474:C501)</f>
        <v>4491.43501376786</v>
      </c>
      <c r="G501" s="0" t="n">
        <f aca="false">AVERAGE(C469:C501)</f>
        <v>4507.45688880303</v>
      </c>
      <c r="H501" s="0" t="n">
        <f aca="false">AVERAGE(C466:C501)</f>
        <v>4520.19737215278</v>
      </c>
      <c r="I501" s="0" t="n">
        <f aca="false">AVERAGE(C461:C501)</f>
        <v>4511.56362605488</v>
      </c>
      <c r="J501" s="0" t="n">
        <f aca="false">AVERAGE(C447:C501)</f>
        <v>4557.00600878636</v>
      </c>
      <c r="K501" s="0" t="n">
        <f aca="false">AVERAGE(C439:C501)</f>
        <v>4584.00244540476</v>
      </c>
      <c r="L501" s="0" t="n">
        <f aca="false">AVERAGE(C385:C501)</f>
        <v>4642.88722245513</v>
      </c>
      <c r="M501" s="0" t="n">
        <f aca="false">$C502/D501</f>
        <v>0.970770609940348</v>
      </c>
      <c r="N501" s="0" t="n">
        <f aca="false">$C502/E501</f>
        <v>0.971347192019884</v>
      </c>
      <c r="O501" s="0" t="n">
        <f aca="false">$C502/F501</f>
        <v>0.971392995696476</v>
      </c>
      <c r="P501" s="0" t="n">
        <f aca="false">$C502/G501</f>
        <v>0.967940153534912</v>
      </c>
      <c r="Q501" s="0" t="n">
        <f aca="false">$C502/H501</f>
        <v>0.965211948460143</v>
      </c>
      <c r="R501" s="0" t="n">
        <f aca="false">$C502/I501</f>
        <v>0.967059067460202</v>
      </c>
      <c r="S501" s="0" t="n">
        <f aca="false">$C502/J501</f>
        <v>0.957415571668722</v>
      </c>
      <c r="T501" s="0" t="n">
        <f aca="false">$C502/K501</f>
        <v>0.951777091081974</v>
      </c>
      <c r="U501" s="0" t="n">
        <f aca="false">$C502/L501</f>
        <v>0.939705899359085</v>
      </c>
      <c r="AN501" s="0" t="n">
        <v>0.999921525194705</v>
      </c>
      <c r="AO501" s="0" t="n">
        <v>0.993384732991166</v>
      </c>
      <c r="AP501" s="0" t="n">
        <v>1.00264903207537</v>
      </c>
      <c r="AQ501" s="0" t="n">
        <v>0.990800116142333</v>
      </c>
      <c r="AR501" s="0" t="n">
        <v>0.998267236811313</v>
      </c>
      <c r="AS501" s="0" t="n">
        <v>1.0003312529694</v>
      </c>
      <c r="AT501" s="0" t="n">
        <v>0.987434313509917</v>
      </c>
      <c r="AU501" s="0" t="n">
        <v>1.00734550029836</v>
      </c>
      <c r="AV501" s="0" t="n">
        <v>1.01291173803178</v>
      </c>
      <c r="AW501" s="0" t="n">
        <f aca="false">$C502/AN501</f>
        <v>4363.2909214055</v>
      </c>
      <c r="AX501" s="0" t="n">
        <f aca="false">$C502/AO501</f>
        <v>4392.0027841205</v>
      </c>
      <c r="AY501" s="0" t="n">
        <f aca="false">$C502/AP501</f>
        <v>4351.42145798435</v>
      </c>
      <c r="AZ501" s="0" t="n">
        <f aca="false">$C502/AQ501</f>
        <v>4403.45983202655</v>
      </c>
      <c r="BA501" s="0" t="n">
        <f aca="false">$C502/AR501</f>
        <v>4370.52159192986</v>
      </c>
      <c r="BB501" s="0" t="n">
        <f aca="false">$C502/AS501</f>
        <v>4361.50375193112</v>
      </c>
      <c r="BC501" s="0" t="n">
        <f aca="false">$C502/AT501</f>
        <v>4418.46961697284</v>
      </c>
      <c r="BD501" s="0" t="n">
        <f aca="false">$C502/AU501</f>
        <v>4331.13416569366</v>
      </c>
      <c r="BE501" s="0" t="n">
        <f aca="false">$C502/AV501</f>
        <v>4307.33335312885</v>
      </c>
      <c r="BF501" s="0" t="n">
        <f aca="false">$C$4+$C$3*A502</f>
        <v>4704.04650813649</v>
      </c>
      <c r="BG501" s="1" t="n">
        <f aca="false">$BF501*AN501</f>
        <v>4703.67735900266</v>
      </c>
      <c r="BH501" s="1" t="n">
        <f aca="false">$BF501*AO501</f>
        <v>4672.92798446319</v>
      </c>
      <c r="BI501" s="1" t="n">
        <f aca="false">$BF501*AP501</f>
        <v>4716.50767822057</v>
      </c>
      <c r="BJ501" s="1" t="n">
        <f aca="false">$BF501*AQ501</f>
        <v>4660.76982660057</v>
      </c>
      <c r="BK501" s="1" t="n">
        <f aca="false">$BF501*AR501</f>
        <v>4695.89550950931</v>
      </c>
      <c r="BL501" s="1" t="n">
        <f aca="false">$BF501*AS501</f>
        <v>4705.6047375105</v>
      </c>
      <c r="BM501" s="1" t="n">
        <f aca="false">$BF501*AT501</f>
        <v>4644.93693448047</v>
      </c>
      <c r="BN501" s="1" t="n">
        <f aca="false">$BF501*AU501</f>
        <v>4738.6000831655</v>
      </c>
      <c r="BO501" s="1" t="n">
        <f aca="false">$BF501*AV501</f>
        <v>4764.78392433885</v>
      </c>
    </row>
    <row r="502" customFormat="false" ht="13.8" hidden="false" customHeight="false" outlineLevel="0" collapsed="false">
      <c r="A502" s="0" t="n">
        <f aca="false">A501+1</f>
        <v>496</v>
      </c>
      <c r="B502" s="0" t="n">
        <f aca="false">B501+1/12</f>
        <v>1993.24999999996</v>
      </c>
      <c r="C502" s="1" t="n">
        <v>4362.948513</v>
      </c>
      <c r="D502" s="0" t="n">
        <f aca="false">AVERAGE(C486:C502)</f>
        <v>4497.03012335294</v>
      </c>
      <c r="E502" s="0" t="n">
        <f aca="false">AVERAGE(C478:C502)</f>
        <v>4517.35056326</v>
      </c>
      <c r="F502" s="0" t="n">
        <f aca="false">AVERAGE(C475:C502)</f>
        <v>4484.38544991071</v>
      </c>
      <c r="G502" s="0" t="n">
        <f aca="false">AVERAGE(C470:C502)</f>
        <v>4504.81856913636</v>
      </c>
      <c r="H502" s="0" t="n">
        <f aca="false">AVERAGE(C467:C502)</f>
        <v>4516.95046543056</v>
      </c>
      <c r="I502" s="0" t="n">
        <f aca="false">AVERAGE(C462:C502)</f>
        <v>4503.84529090854</v>
      </c>
      <c r="J502" s="0" t="n">
        <f aca="false">AVERAGE(C448:C502)</f>
        <v>4546.00728824091</v>
      </c>
      <c r="K502" s="0" t="n">
        <f aca="false">AVERAGE(C440:C502)</f>
        <v>4583.27040205556</v>
      </c>
      <c r="L502" s="0" t="n">
        <f aca="false">AVERAGE(C386:C502)</f>
        <v>4638.63332099359</v>
      </c>
      <c r="M502" s="0" t="n">
        <f aca="false">$C503/D502</f>
        <v>0.992308324070742</v>
      </c>
      <c r="N502" s="0" t="n">
        <f aca="false">$C503/E502</f>
        <v>0.987844614339523</v>
      </c>
      <c r="O502" s="0" t="n">
        <f aca="false">$C503/F502</f>
        <v>0.99510634731206</v>
      </c>
      <c r="P502" s="0" t="n">
        <f aca="false">$C503/G502</f>
        <v>0.990592707900223</v>
      </c>
      <c r="Q502" s="0" t="n">
        <f aca="false">$C503/H502</f>
        <v>0.987932114631822</v>
      </c>
      <c r="R502" s="0" t="n">
        <f aca="false">$C503/I502</f>
        <v>0.990806774381856</v>
      </c>
      <c r="S502" s="0" t="n">
        <f aca="false">$C503/J502</f>
        <v>0.981617525458643</v>
      </c>
      <c r="T502" s="0" t="n">
        <f aca="false">$C503/K502</f>
        <v>0.973636733935365</v>
      </c>
      <c r="U502" s="0" t="n">
        <f aca="false">$C503/L502</f>
        <v>0.962016205248176</v>
      </c>
      <c r="AN502" s="0" t="n">
        <v>0.999220951164431</v>
      </c>
      <c r="AO502" s="0" t="n">
        <v>0.993287078947621</v>
      </c>
      <c r="AP502" s="0" t="n">
        <v>0.998897178545824</v>
      </c>
      <c r="AQ502" s="0" t="n">
        <v>0.990152075827894</v>
      </c>
      <c r="AR502" s="0" t="n">
        <v>1.00806530314133</v>
      </c>
      <c r="AS502" s="0" t="n">
        <v>0.991397097514528</v>
      </c>
      <c r="AT502" s="0" t="n">
        <v>0.994817550508348</v>
      </c>
      <c r="AU502" s="0" t="n">
        <v>1.00436031959894</v>
      </c>
      <c r="AV502" s="0" t="n">
        <v>0.98994073871351</v>
      </c>
      <c r="AW502" s="0" t="n">
        <f aca="false">$C503/AN502</f>
        <v>4465.91959445981</v>
      </c>
      <c r="AX502" s="0" t="n">
        <f aca="false">$C503/AO502</f>
        <v>4492.59888664606</v>
      </c>
      <c r="AY502" s="0" t="n">
        <f aca="false">$C503/AP502</f>
        <v>4467.3671333183</v>
      </c>
      <c r="AZ502" s="0" t="n">
        <f aca="false">$C503/AQ502</f>
        <v>4506.82327890777</v>
      </c>
      <c r="BA502" s="0" t="n">
        <f aca="false">$C503/AR502</f>
        <v>4426.73744557437</v>
      </c>
      <c r="BB502" s="0" t="n">
        <f aca="false">$C503/AS502</f>
        <v>4501.16349562402</v>
      </c>
      <c r="BC502" s="0" t="n">
        <f aca="false">$C503/AT502</f>
        <v>4485.68727272625</v>
      </c>
      <c r="BD502" s="0" t="n">
        <f aca="false">$C503/AU502</f>
        <v>4443.06723186947</v>
      </c>
      <c r="BE502" s="0" t="n">
        <f aca="false">$C503/AV502</f>
        <v>4507.78541632625</v>
      </c>
      <c r="BF502" s="0" t="n">
        <f aca="false">$C$4+$C$3*A503</f>
        <v>4704.18638113312</v>
      </c>
      <c r="BG502" s="1" t="n">
        <f aca="false">$BF502*AN502</f>
        <v>4700.5215902106</v>
      </c>
      <c r="BH502" s="1" t="n">
        <f aca="false">$BF502*AO502</f>
        <v>4672.6075493409</v>
      </c>
      <c r="BI502" s="1" t="n">
        <f aca="false">$BF502*AP502</f>
        <v>4698.99850346757</v>
      </c>
      <c r="BJ502" s="1" t="n">
        <f aca="false">$BF502*AQ502</f>
        <v>4657.85991036027</v>
      </c>
      <c r="BK502" s="1" t="n">
        <f aca="false">$BF502*AR502</f>
        <v>4742.12707033028</v>
      </c>
      <c r="BL502" s="1" t="n">
        <f aca="false">$BF502*AS502</f>
        <v>4663.71672442275</v>
      </c>
      <c r="BM502" s="1" t="n">
        <f aca="false">$BF502*AT502</f>
        <v>4679.80717281359</v>
      </c>
      <c r="BN502" s="1" t="n">
        <f aca="false">$BF502*AU502</f>
        <v>4724.69813720785</v>
      </c>
      <c r="BO502" s="1" t="n">
        <f aca="false">$BF502*AV502</f>
        <v>4656.86574118496</v>
      </c>
    </row>
    <row r="503" customFormat="false" ht="13.8" hidden="false" customHeight="false" outlineLevel="0" collapsed="false">
      <c r="A503" s="0" t="n">
        <f aca="false">A502+1</f>
        <v>497</v>
      </c>
      <c r="B503" s="0" t="n">
        <f aca="false">B502+1/12</f>
        <v>1993.3333333333</v>
      </c>
      <c r="C503" s="1" t="n">
        <v>4462.440425</v>
      </c>
      <c r="D503" s="0" t="n">
        <f aca="false">AVERAGE(C487:C503)</f>
        <v>4504.86733405882</v>
      </c>
      <c r="E503" s="0" t="n">
        <f aca="false">AVERAGE(C479:C503)</f>
        <v>4530.27640992</v>
      </c>
      <c r="F503" s="0" t="n">
        <f aca="false">AVERAGE(C476:C503)</f>
        <v>4488.385465125</v>
      </c>
      <c r="G503" s="0" t="n">
        <f aca="false">AVERAGE(C471:C503)</f>
        <v>4496.86182722727</v>
      </c>
      <c r="H503" s="0" t="n">
        <f aca="false">AVERAGE(C468:C503)</f>
        <v>4509.72779890278</v>
      </c>
      <c r="I503" s="0" t="n">
        <f aca="false">AVERAGE(C463:C503)</f>
        <v>4505.1468754939</v>
      </c>
      <c r="J503" s="0" t="n">
        <f aca="false">AVERAGE(C449:C503)</f>
        <v>4539.80099155</v>
      </c>
      <c r="K503" s="0" t="n">
        <f aca="false">AVERAGE(C441:C503)</f>
        <v>4580.01727223809</v>
      </c>
      <c r="L503" s="0" t="n">
        <f aca="false">AVERAGE(C387:C503)</f>
        <v>4635.39476457479</v>
      </c>
      <c r="M503" s="0" t="n">
        <f aca="false">$C504/D503</f>
        <v>1.06393114260297</v>
      </c>
      <c r="N503" s="0" t="n">
        <f aca="false">$C504/E503</f>
        <v>1.05796384509894</v>
      </c>
      <c r="O503" s="0" t="n">
        <f aca="false">$C504/F503</f>
        <v>1.06783802042869</v>
      </c>
      <c r="P503" s="0" t="n">
        <f aca="false">$C504/G503</f>
        <v>1.06582519858193</v>
      </c>
      <c r="Q503" s="0" t="n">
        <f aca="false">$C504/H503</f>
        <v>1.06278446587533</v>
      </c>
      <c r="R503" s="0" t="n">
        <f aca="false">$C504/I503</f>
        <v>1.06386512636717</v>
      </c>
      <c r="S503" s="0" t="n">
        <f aca="false">$C504/J503</f>
        <v>1.05574421850672</v>
      </c>
      <c r="T503" s="0" t="n">
        <f aca="false">$C504/K503</f>
        <v>1.04647392468411</v>
      </c>
      <c r="U503" s="0" t="n">
        <f aca="false">$C504/L503</f>
        <v>1.03397205489998</v>
      </c>
      <c r="AN503" s="0" t="n">
        <v>0.999899088641189</v>
      </c>
      <c r="AO503" s="0" t="n">
        <v>0.988953558614577</v>
      </c>
      <c r="AP503" s="0" t="n">
        <v>1.00682351126482</v>
      </c>
      <c r="AQ503" s="0" t="n">
        <v>1.00142399180874</v>
      </c>
      <c r="AR503" s="0" t="n">
        <v>1.03167510982912</v>
      </c>
      <c r="AS503" s="0" t="n">
        <v>0.99253087210932</v>
      </c>
      <c r="AT503" s="0" t="n">
        <v>1.01103030731623</v>
      </c>
      <c r="AU503" s="0" t="n">
        <v>1.00580603176501</v>
      </c>
      <c r="AV503" s="0" t="n">
        <v>0.999971717211194</v>
      </c>
      <c r="AW503" s="0" t="n">
        <f aca="false">$C504/AN503</f>
        <v>4793.35235369927</v>
      </c>
      <c r="AX503" s="0" t="n">
        <f aca="false">$C504/AO503</f>
        <v>4846.40416958944</v>
      </c>
      <c r="AY503" s="0" t="n">
        <f aca="false">$C504/AP503</f>
        <v>4760.38610180941</v>
      </c>
      <c r="AZ503" s="0" t="n">
        <f aca="false">$C504/AQ503</f>
        <v>4786.0533492345</v>
      </c>
      <c r="BA503" s="0" t="n">
        <f aca="false">$C504/AR503</f>
        <v>4645.7151135437</v>
      </c>
      <c r="BB503" s="0" t="n">
        <f aca="false">$C504/AS503</f>
        <v>4828.93659500407</v>
      </c>
      <c r="BC503" s="0" t="n">
        <f aca="false">$C504/AT503</f>
        <v>4740.57861106323</v>
      </c>
      <c r="BD503" s="0" t="n">
        <f aca="false">$C504/AU503</f>
        <v>4765.20173734629</v>
      </c>
      <c r="BE503" s="0" t="n">
        <f aca="false">$C504/AV503</f>
        <v>4793.0042095258</v>
      </c>
      <c r="BF503" s="0" t="n">
        <f aca="false">$C$4+$C$3*A504</f>
        <v>4704.32625412976</v>
      </c>
      <c r="BG503" s="1" t="n">
        <f aca="false">$BF503*AN503</f>
        <v>4703.85153417517</v>
      </c>
      <c r="BH503" s="1" t="n">
        <f aca="false">$BF503*AO503</f>
        <v>4652.36018990561</v>
      </c>
      <c r="BI503" s="1" t="n">
        <f aca="false">$BF503*AP503</f>
        <v>4736.42627731821</v>
      </c>
      <c r="BJ503" s="1" t="n">
        <f aca="false">$BF503*AQ503</f>
        <v>4711.02517618129</v>
      </c>
      <c r="BK503" s="1" t="n">
        <f aca="false">$BF503*AR503</f>
        <v>4853.33630490134</v>
      </c>
      <c r="BL503" s="1" t="n">
        <f aca="false">$BF503*AS503</f>
        <v>4669.18903969819</v>
      </c>
      <c r="BM503" s="1" t="n">
        <f aca="false">$BF503*AT503</f>
        <v>4756.21641842862</v>
      </c>
      <c r="BN503" s="1" t="n">
        <f aca="false">$BF503*AU503</f>
        <v>4731.63972179421</v>
      </c>
      <c r="BO503" s="1" t="n">
        <f aca="false">$BF503*AV503</f>
        <v>4704.19320266384</v>
      </c>
    </row>
    <row r="504" customFormat="false" ht="13.8" hidden="false" customHeight="false" outlineLevel="0" collapsed="false">
      <c r="A504" s="0" t="n">
        <f aca="false">A503+1</f>
        <v>498</v>
      </c>
      <c r="B504" s="0" t="n">
        <f aca="false">B503+1/12</f>
        <v>1993.41666666663</v>
      </c>
      <c r="C504" s="1" t="n">
        <v>4792.86865</v>
      </c>
      <c r="D504" s="0" t="n">
        <f aca="false">AVERAGE(C488:C504)</f>
        <v>4541.64354664706</v>
      </c>
      <c r="E504" s="0" t="n">
        <f aca="false">AVERAGE(C480:C504)</f>
        <v>4534.88595752</v>
      </c>
      <c r="F504" s="0" t="n">
        <f aca="false">AVERAGE(C477:C504)</f>
        <v>4496.76527676786</v>
      </c>
      <c r="G504" s="0" t="n">
        <f aca="false">AVERAGE(C472:C504)</f>
        <v>4498.75526843939</v>
      </c>
      <c r="H504" s="0" t="n">
        <f aca="false">AVERAGE(C469:C504)</f>
        <v>4510.12041440278</v>
      </c>
      <c r="I504" s="0" t="n">
        <f aca="false">AVERAGE(C464:C504)</f>
        <v>4515.25238764024</v>
      </c>
      <c r="J504" s="0" t="n">
        <f aca="false">AVERAGE(C450:C504)</f>
        <v>4538.06642309546</v>
      </c>
      <c r="K504" s="0" t="n">
        <f aca="false">AVERAGE(C442:C504)</f>
        <v>4584.05919646429</v>
      </c>
      <c r="L504" s="0" t="n">
        <f aca="false">AVERAGE(C388:C504)</f>
        <v>4634.68203808761</v>
      </c>
      <c r="M504" s="0" t="n">
        <f aca="false">$C505/D504</f>
        <v>1.04148626602192</v>
      </c>
      <c r="N504" s="0" t="n">
        <f aca="false">$C505/E504</f>
        <v>1.04303822043338</v>
      </c>
      <c r="O504" s="0" t="n">
        <f aca="false">$C505/F504</f>
        <v>1.05188042690096</v>
      </c>
      <c r="P504" s="0" t="n">
        <f aca="false">$C505/G504</f>
        <v>1.05141513524492</v>
      </c>
      <c r="Q504" s="0" t="n">
        <f aca="false">$C505/H504</f>
        <v>1.04876565244131</v>
      </c>
      <c r="R504" s="0" t="n">
        <f aca="false">$C505/I504</f>
        <v>1.04757363994707</v>
      </c>
      <c r="S504" s="0" t="n">
        <f aca="false">$C505/J504</f>
        <v>1.04230721589429</v>
      </c>
      <c r="T504" s="0" t="n">
        <f aca="false">$C505/K504</f>
        <v>1.03184954126429</v>
      </c>
      <c r="U504" s="0" t="n">
        <f aca="false">$C505/L504</f>
        <v>1.0205790473065</v>
      </c>
      <c r="AN504" s="0" t="n">
        <v>1.00450068839736</v>
      </c>
      <c r="AO504" s="0" t="n">
        <v>0.995371913010202</v>
      </c>
      <c r="AP504" s="0" t="n">
        <v>1.00997883364573</v>
      </c>
      <c r="AQ504" s="0" t="n">
        <v>1.00461401674996</v>
      </c>
      <c r="AR504" s="0" t="n">
        <v>1.03776621255678</v>
      </c>
      <c r="AS504" s="0" t="n">
        <v>1.00509457915919</v>
      </c>
      <c r="AT504" s="0" t="n">
        <v>0.999896507442831</v>
      </c>
      <c r="AU504" s="0" t="n">
        <v>1.01002511153405</v>
      </c>
      <c r="AV504" s="0" t="n">
        <v>0.999583592414588</v>
      </c>
      <c r="AW504" s="0" t="n">
        <f aca="false">$C505/AN504</f>
        <v>4708.86623935183</v>
      </c>
      <c r="AX504" s="0" t="n">
        <f aca="false">$C505/AO504</f>
        <v>4752.05229037995</v>
      </c>
      <c r="AY504" s="0" t="n">
        <f aca="false">$C505/AP504</f>
        <v>4683.32525536784</v>
      </c>
      <c r="AZ504" s="0" t="n">
        <f aca="false">$C505/AQ504</f>
        <v>4708.33504225063</v>
      </c>
      <c r="BA504" s="0" t="n">
        <f aca="false">$C505/AR504</f>
        <v>4557.92385776985</v>
      </c>
      <c r="BB504" s="0" t="n">
        <f aca="false">$C505/AS504</f>
        <v>4706.08386223406</v>
      </c>
      <c r="BC504" s="0" t="n">
        <f aca="false">$C505/AT504</f>
        <v>4730.54895560823</v>
      </c>
      <c r="BD504" s="0" t="n">
        <f aca="false">$C505/AU504</f>
        <v>4683.11067218505</v>
      </c>
      <c r="BE504" s="0" t="n">
        <f aca="false">$C505/AV504</f>
        <v>4732.02983211649</v>
      </c>
      <c r="BF504" s="0" t="n">
        <f aca="false">$C$4+$C$3*A505</f>
        <v>4704.4661271264</v>
      </c>
      <c r="BG504" s="1" t="n">
        <f aca="false">$BF504*AN504</f>
        <v>4725.63946324054</v>
      </c>
      <c r="BH504" s="1" t="n">
        <f aca="false">$BF504*AO504</f>
        <v>4682.69344864951</v>
      </c>
      <c r="BI504" s="1" t="n">
        <f aca="false">$BF504*AP504</f>
        <v>4751.41121200097</v>
      </c>
      <c r="BJ504" s="1" t="n">
        <f aca="false">$BF504*AQ504</f>
        <v>4726.17261263659</v>
      </c>
      <c r="BK504" s="1" t="n">
        <f aca="false">$BF504*AR504</f>
        <v>4882.13599484963</v>
      </c>
      <c r="BL504" s="1" t="n">
        <f aca="false">$BF504*AS504</f>
        <v>4728.43340221278</v>
      </c>
      <c r="BM504" s="1" t="n">
        <f aca="false">$BF504*AT504</f>
        <v>4703.97924989679</v>
      </c>
      <c r="BN504" s="1" t="n">
        <f aca="false">$BF504*AU504</f>
        <v>4751.62892475901</v>
      </c>
      <c r="BO504" s="1" t="n">
        <f aca="false">$BF504*AV504</f>
        <v>4702.50715174576</v>
      </c>
    </row>
    <row r="505" customFormat="false" ht="13.8" hidden="false" customHeight="false" outlineLevel="0" collapsed="false">
      <c r="A505" s="0" t="n">
        <f aca="false">A504+1</f>
        <v>499</v>
      </c>
      <c r="B505" s="0" t="n">
        <f aca="false">B504+1/12</f>
        <v>1993.49999999996</v>
      </c>
      <c r="C505" s="1" t="n">
        <v>4730.059379</v>
      </c>
      <c r="D505" s="0" t="n">
        <f aca="false">AVERAGE(C489:C505)</f>
        <v>4573.98747676471</v>
      </c>
      <c r="E505" s="0" t="n">
        <f aca="false">AVERAGE(C481:C505)</f>
        <v>4528.61440916</v>
      </c>
      <c r="F505" s="0" t="n">
        <f aca="false">AVERAGE(C478:C505)</f>
        <v>4532.82616198214</v>
      </c>
      <c r="G505" s="0" t="n">
        <f aca="false">AVERAGE(C473:C505)</f>
        <v>4501.69069271212</v>
      </c>
      <c r="H505" s="0" t="n">
        <f aca="false">AVERAGE(C470:C505)</f>
        <v>4517.89947876389</v>
      </c>
      <c r="I505" s="0" t="n">
        <f aca="false">AVERAGE(C465:C505)</f>
        <v>4523.45361506707</v>
      </c>
      <c r="J505" s="0" t="n">
        <f aca="false">AVERAGE(C451:C505)</f>
        <v>4543.05932580455</v>
      </c>
      <c r="K505" s="0" t="n">
        <f aca="false">AVERAGE(C443:C505)</f>
        <v>4580.94275028968</v>
      </c>
      <c r="L505" s="0" t="n">
        <f aca="false">AVERAGE(C389:C505)</f>
        <v>4634.99505983974</v>
      </c>
      <c r="M505" s="0" t="n">
        <f aca="false">$C506/D505</f>
        <v>0.954701526880598</v>
      </c>
      <c r="N505" s="0" t="n">
        <f aca="false">$C506/E505</f>
        <v>0.96426686696207</v>
      </c>
      <c r="O505" s="0" t="n">
        <f aca="false">$C506/F505</f>
        <v>0.963370901938684</v>
      </c>
      <c r="P505" s="0" t="n">
        <f aca="false">$C506/G505</f>
        <v>0.970033955258074</v>
      </c>
      <c r="Q505" s="0" t="n">
        <f aca="false">$C506/H505</f>
        <v>0.966553782023226</v>
      </c>
      <c r="R505" s="0" t="n">
        <f aca="false">$C506/I505</f>
        <v>0.965366996017102</v>
      </c>
      <c r="S505" s="0" t="n">
        <f aca="false">$C506/J505</f>
        <v>0.961200925375692</v>
      </c>
      <c r="T505" s="0" t="n">
        <f aca="false">$C506/K505</f>
        <v>0.953251997686253</v>
      </c>
      <c r="U505" s="0" t="n">
        <f aca="false">$C506/L505</f>
        <v>0.942135379136948</v>
      </c>
      <c r="AN505" s="0" t="n">
        <v>0.998810546987473</v>
      </c>
      <c r="AO505" s="0" t="n">
        <v>1.00258239600649</v>
      </c>
      <c r="AP505" s="0" t="n">
        <v>0.997593660684632</v>
      </c>
      <c r="AQ505" s="0" t="n">
        <v>0.996333358708326</v>
      </c>
      <c r="AR505" s="0" t="n">
        <v>1.0093045311158</v>
      </c>
      <c r="AS505" s="0" t="n">
        <v>1.0055151353543</v>
      </c>
      <c r="AT505" s="0" t="n">
        <v>1.01291897221343</v>
      </c>
      <c r="AU505" s="0" t="n">
        <v>1.008787045013</v>
      </c>
      <c r="AV505" s="0" t="n">
        <v>0.989061274507523</v>
      </c>
      <c r="AW505" s="0" t="n">
        <f aca="false">$C506/AN505</f>
        <v>4371.9931083735</v>
      </c>
      <c r="AX505" s="0" t="n">
        <f aca="false">$C506/AO505</f>
        <v>4355.54508576444</v>
      </c>
      <c r="AY505" s="0" t="n">
        <f aca="false">$C506/AP505</f>
        <v>4377.32616003508</v>
      </c>
      <c r="AZ505" s="0" t="n">
        <f aca="false">$C506/AQ505</f>
        <v>4382.86321524076</v>
      </c>
      <c r="BA505" s="0" t="n">
        <f aca="false">$C506/AR505</f>
        <v>4326.53643511582</v>
      </c>
      <c r="BB505" s="0" t="n">
        <f aca="false">$C506/AS505</f>
        <v>4342.84146947359</v>
      </c>
      <c r="BC505" s="0" t="n">
        <f aca="false">$C506/AT505</f>
        <v>4311.09787435187</v>
      </c>
      <c r="BD505" s="0" t="n">
        <f aca="false">$C506/AU505</f>
        <v>4328.75585544789</v>
      </c>
      <c r="BE505" s="0" t="n">
        <f aca="false">$C506/AV505</f>
        <v>4415.0882665731</v>
      </c>
      <c r="BF505" s="0" t="n">
        <f aca="false">$C$4+$C$3*A506</f>
        <v>4704.60600012305</v>
      </c>
      <c r="BG505" s="1" t="n">
        <f aca="false">$BF505*AN505</f>
        <v>4699.01009234345</v>
      </c>
      <c r="BH505" s="1" t="n">
        <f aca="false">$BF505*AO505</f>
        <v>4716.75515586987</v>
      </c>
      <c r="BI505" s="1" t="n">
        <f aca="false">$BF505*AP505</f>
        <v>4693.28512174163</v>
      </c>
      <c r="BJ505" s="1" t="n">
        <f aca="false">$BF505*AQ505</f>
        <v>4687.35589750194</v>
      </c>
      <c r="BK505" s="1" t="n">
        <f aca="false">$BF505*AR505</f>
        <v>4748.38015303877</v>
      </c>
      <c r="BL505" s="1" t="n">
        <f aca="false">$BF505*AS505</f>
        <v>4730.55253900237</v>
      </c>
      <c r="BM505" s="1" t="n">
        <f aca="false">$BF505*AT505</f>
        <v>4765.38467431377</v>
      </c>
      <c r="BN505" s="1" t="n">
        <f aca="false">$BF505*AU505</f>
        <v>4745.94558481456</v>
      </c>
      <c r="BO505" s="1" t="n">
        <f aca="false">$BF505*AV505</f>
        <v>4653.14360653744</v>
      </c>
    </row>
    <row r="506" customFormat="false" ht="13.8" hidden="false" customHeight="false" outlineLevel="0" collapsed="false">
      <c r="A506" s="0" t="n">
        <f aca="false">A505+1</f>
        <v>500</v>
      </c>
      <c r="B506" s="0" t="n">
        <f aca="false">B505+1/12</f>
        <v>1993.5833333333</v>
      </c>
      <c r="C506" s="1" t="n">
        <v>4366.792828</v>
      </c>
      <c r="D506" s="0" t="n">
        <f aca="false">AVERAGE(C490:C506)</f>
        <v>4561.36073635294</v>
      </c>
      <c r="E506" s="0" t="n">
        <f aca="false">AVERAGE(C482:C506)</f>
        <v>4518.51185564</v>
      </c>
      <c r="F506" s="0" t="n">
        <f aca="false">AVERAGE(C479:C506)</f>
        <v>4540.95111089286</v>
      </c>
      <c r="G506" s="0" t="n">
        <f aca="false">AVERAGE(C474:C506)</f>
        <v>4499.25121759091</v>
      </c>
      <c r="H506" s="0" t="n">
        <f aca="false">AVERAGE(C471:C506)</f>
        <v>4507.94892098611</v>
      </c>
      <c r="I506" s="0" t="n">
        <f aca="false">AVERAGE(C466:C506)</f>
        <v>4522.98085835366</v>
      </c>
      <c r="J506" s="0" t="n">
        <f aca="false">AVERAGE(C452:C506)</f>
        <v>4540.44002776818</v>
      </c>
      <c r="K506" s="0" t="n">
        <f aca="false">AVERAGE(C444:C506)</f>
        <v>4573.42914736905</v>
      </c>
      <c r="L506" s="0" t="n">
        <f aca="false">AVERAGE(C390:C506)</f>
        <v>4631.42194946795</v>
      </c>
      <c r="M506" s="0" t="n">
        <f aca="false">$C507/D506</f>
        <v>1.00273315516304</v>
      </c>
      <c r="N506" s="0" t="n">
        <f aca="false">$C507/E506</f>
        <v>1.01224203656586</v>
      </c>
      <c r="O506" s="0" t="n">
        <f aca="false">$C507/F506</f>
        <v>1.00724001014419</v>
      </c>
      <c r="P506" s="0" t="n">
        <f aca="false">$C507/G506</f>
        <v>1.01657529704443</v>
      </c>
      <c r="Q506" s="0" t="n">
        <f aca="false">$C507/H506</f>
        <v>1.01461390161437</v>
      </c>
      <c r="R506" s="0" t="n">
        <f aca="false">$C507/I506</f>
        <v>1.01124187482519</v>
      </c>
      <c r="S506" s="0" t="n">
        <f aca="false">$C507/J506</f>
        <v>1.00735338756324</v>
      </c>
      <c r="T506" s="0" t="n">
        <f aca="false">$C507/K506</f>
        <v>1.0000871327877</v>
      </c>
      <c r="U506" s="0" t="n">
        <f aca="false">$C507/L506</f>
        <v>0.987564444117521</v>
      </c>
      <c r="AN506" s="0" t="n">
        <v>1.00268093296222</v>
      </c>
      <c r="AO506" s="0" t="n">
        <v>1.0060506273819</v>
      </c>
      <c r="AP506" s="0" t="n">
        <v>1.00084815788229</v>
      </c>
      <c r="AQ506" s="0" t="n">
        <v>0.993112869359565</v>
      </c>
      <c r="AR506" s="0" t="n">
        <v>1.02153692864328</v>
      </c>
      <c r="AS506" s="0" t="n">
        <v>0.99290580486092</v>
      </c>
      <c r="AT506" s="0" t="n">
        <v>0.998096279534888</v>
      </c>
      <c r="AU506" s="0" t="n">
        <v>0.99965542799572</v>
      </c>
      <c r="AV506" s="0" t="n">
        <v>1.00108430078422</v>
      </c>
      <c r="AW506" s="0" t="n">
        <f aca="false">$C507/AN506</f>
        <v>4561.59830374708</v>
      </c>
      <c r="AX506" s="0" t="n">
        <f aca="false">$C507/AO506</f>
        <v>4546.31955739913</v>
      </c>
      <c r="AY506" s="0" t="n">
        <f aca="false">$C507/AP506</f>
        <v>4569.95160252663</v>
      </c>
      <c r="AZ506" s="0" t="n">
        <f aca="false">$C507/AQ506</f>
        <v>4605.54664441067</v>
      </c>
      <c r="BA506" s="0" t="n">
        <f aca="false">$C507/AR506</f>
        <v>4477.39823666931</v>
      </c>
      <c r="BB506" s="0" t="n">
        <f aca="false">$C507/AS506</f>
        <v>4606.50710330037</v>
      </c>
      <c r="BC506" s="0" t="n">
        <f aca="false">$C507/AT506</f>
        <v>4582.55154014941</v>
      </c>
      <c r="BD506" s="0" t="n">
        <f aca="false">$C507/AU506</f>
        <v>4575.40419919531</v>
      </c>
      <c r="BE506" s="0" t="n">
        <f aca="false">$C507/AV506</f>
        <v>4568.87360976193</v>
      </c>
      <c r="BF506" s="0" t="n">
        <f aca="false">$C$4+$C$3*A507</f>
        <v>4704.74587311969</v>
      </c>
      <c r="BG506" s="1" t="n">
        <f aca="false">$BF506*AN506</f>
        <v>4717.3589814098</v>
      </c>
      <c r="BH506" s="1" t="n">
        <f aca="false">$BF506*AO506</f>
        <v>4733.21253732446</v>
      </c>
      <c r="BI506" s="1" t="n">
        <f aca="false">$BF506*AP506</f>
        <v>4708.73624041614</v>
      </c>
      <c r="BJ506" s="1" t="n">
        <f aca="false">$BF506*AQ506</f>
        <v>4672.34367366146</v>
      </c>
      <c r="BK506" s="1" t="n">
        <f aca="false">$BF506*AR506</f>
        <v>4806.07164927383</v>
      </c>
      <c r="BL506" s="1" t="n">
        <f aca="false">$BF506*AS506</f>
        <v>4671.36948781599</v>
      </c>
      <c r="BM506" s="1" t="n">
        <f aca="false">$BF506*AT506</f>
        <v>4695.78935211788</v>
      </c>
      <c r="BN506" s="1" t="n">
        <f aca="false">$BF506*AU506</f>
        <v>4703.12474940456</v>
      </c>
      <c r="BO506" s="1" t="n">
        <f aca="false">$BF506*AV506</f>
        <v>4709.84723275947</v>
      </c>
    </row>
    <row r="507" customFormat="false" ht="13.8" hidden="false" customHeight="false" outlineLevel="0" collapsed="false">
      <c r="A507" s="0" t="n">
        <f aca="false">A506+1</f>
        <v>501</v>
      </c>
      <c r="B507" s="0" t="n">
        <f aca="false">B506+1/12</f>
        <v>1993.66666666663</v>
      </c>
      <c r="C507" s="1" t="n">
        <v>4573.827643</v>
      </c>
      <c r="D507" s="0" t="n">
        <f aca="false">AVERAGE(C491:C507)</f>
        <v>4570.92330694118</v>
      </c>
      <c r="E507" s="0" t="n">
        <f aca="false">AVERAGE(C483:C507)</f>
        <v>4515.94635408</v>
      </c>
      <c r="F507" s="0" t="n">
        <f aca="false">AVERAGE(C480:C507)</f>
        <v>4537.24388528571</v>
      </c>
      <c r="G507" s="0" t="n">
        <f aca="false">AVERAGE(C475:C507)</f>
        <v>4499.66004613636</v>
      </c>
      <c r="H507" s="0" t="n">
        <f aca="false">AVERAGE(C472:C507)</f>
        <v>4503.60010301389</v>
      </c>
      <c r="I507" s="0" t="n">
        <f aca="false">AVERAGE(C467:C507)</f>
        <v>4525.27330928049</v>
      </c>
      <c r="J507" s="0" t="n">
        <f aca="false">AVERAGE(C453:C507)</f>
        <v>4542.42417542273</v>
      </c>
      <c r="K507" s="0" t="n">
        <f aca="false">AVERAGE(C445:C507)</f>
        <v>4568.95402736905</v>
      </c>
      <c r="L507" s="0" t="n">
        <f aca="false">AVERAGE(C391:C507)</f>
        <v>4630.00901233333</v>
      </c>
      <c r="M507" s="0" t="n">
        <f aca="false">$C508/D507</f>
        <v>1.0434075489207</v>
      </c>
      <c r="N507" s="0" t="n">
        <f aca="false">$C508/E507</f>
        <v>1.0561099512821</v>
      </c>
      <c r="O507" s="0" t="n">
        <f aca="false">$C508/F507</f>
        <v>1.05115263904305</v>
      </c>
      <c r="P507" s="0" t="n">
        <f aca="false">$C508/G507</f>
        <v>1.05993249158794</v>
      </c>
      <c r="Q507" s="0" t="n">
        <f aca="false">$C508/H507</f>
        <v>1.05900519027173</v>
      </c>
      <c r="R507" s="0" t="n">
        <f aca="false">$C508/I507</f>
        <v>1.0539332230429</v>
      </c>
      <c r="S507" s="0" t="n">
        <f aca="false">$C508/J507</f>
        <v>1.04995387920948</v>
      </c>
      <c r="T507" s="0" t="n">
        <f aca="false">$C508/K507</f>
        <v>1.04385727136465</v>
      </c>
      <c r="U507" s="0" t="n">
        <f aca="false">$C508/L507</f>
        <v>1.03009213832965</v>
      </c>
      <c r="AN507" s="0" t="n">
        <v>1.00368537260204</v>
      </c>
      <c r="AO507" s="0" t="n">
        <v>1.00384039552212</v>
      </c>
      <c r="AP507" s="0" t="n">
        <v>1.00403604329758</v>
      </c>
      <c r="AQ507" s="0" t="n">
        <v>1.008257593622</v>
      </c>
      <c r="AR507" s="0" t="n">
        <v>1.02879704613508</v>
      </c>
      <c r="AS507" s="0" t="n">
        <v>0.998787138313494</v>
      </c>
      <c r="AT507" s="0" t="n">
        <v>0.994322928737988</v>
      </c>
      <c r="AU507" s="0" t="n">
        <v>1.01232807707438</v>
      </c>
      <c r="AV507" s="0" t="n">
        <v>1.01111171137028</v>
      </c>
      <c r="AW507" s="0" t="n">
        <f aca="false">$C508/AN507</f>
        <v>4751.82364333513</v>
      </c>
      <c r="AX507" s="0" t="n">
        <f aca="false">$C508/AO507</f>
        <v>4751.08981993035</v>
      </c>
      <c r="AY507" s="0" t="n">
        <f aca="false">$C508/AP507</f>
        <v>4750.16401635937</v>
      </c>
      <c r="AZ507" s="0" t="n">
        <f aca="false">$C508/AQ507</f>
        <v>4730.27519372995</v>
      </c>
      <c r="BA507" s="0" t="n">
        <f aca="false">$C508/AR507</f>
        <v>4635.83745882353</v>
      </c>
      <c r="BB507" s="0" t="n">
        <f aca="false">$C508/AS507</f>
        <v>4775.12745313609</v>
      </c>
      <c r="BC507" s="0" t="n">
        <f aca="false">$C508/AT507</f>
        <v>4796.56633288475</v>
      </c>
      <c r="BD507" s="0" t="n">
        <f aca="false">$C508/AU507</f>
        <v>4711.25516718191</v>
      </c>
      <c r="BE507" s="0" t="n">
        <f aca="false">$C508/AV507</f>
        <v>4716.9227992983</v>
      </c>
      <c r="BF507" s="0" t="n">
        <f aca="false">$C$4+$C$3*A508</f>
        <v>4704.88574611632</v>
      </c>
      <c r="BG507" s="1" t="n">
        <f aca="false">$BF507*AN507</f>
        <v>4722.22500314079</v>
      </c>
      <c r="BH507" s="1" t="n">
        <f aca="false">$BF507*AO507</f>
        <v>4722.9543682678</v>
      </c>
      <c r="BI507" s="1" t="n">
        <f aca="false">$BF507*AP507</f>
        <v>4723.87486869782</v>
      </c>
      <c r="BJ507" s="1" t="n">
        <f aca="false">$BF507*AQ507</f>
        <v>4743.73678064569</v>
      </c>
      <c r="BK507" s="1" t="n">
        <f aca="false">$BF507*AR507</f>
        <v>4840.37255800752</v>
      </c>
      <c r="BL507" s="1" t="n">
        <f aca="false">$BF507*AS507</f>
        <v>4699.17937045547</v>
      </c>
      <c r="BM507" s="1" t="n">
        <f aca="false">$BF507*AT507</f>
        <v>4678.175774456</v>
      </c>
      <c r="BN507" s="1" t="n">
        <f aca="false">$BF507*AU507</f>
        <v>4762.8879402206</v>
      </c>
      <c r="BO507" s="1" t="n">
        <f aca="false">$BF507*AV507</f>
        <v>4757.16507855731</v>
      </c>
    </row>
    <row r="508" customFormat="false" ht="13.8" hidden="false" customHeight="false" outlineLevel="0" collapsed="false">
      <c r="A508" s="0" t="n">
        <f aca="false">A507+1</f>
        <v>502</v>
      </c>
      <c r="B508" s="0" t="n">
        <f aca="false">B507+1/12</f>
        <v>1993.74999999996</v>
      </c>
      <c r="C508" s="1" t="n">
        <v>4769.335884</v>
      </c>
      <c r="D508" s="0" t="n">
        <f aca="false">AVERAGE(C492:C508)</f>
        <v>4586.46929911765</v>
      </c>
      <c r="E508" s="0" t="n">
        <f aca="false">AVERAGE(C484:C508)</f>
        <v>4521.796325</v>
      </c>
      <c r="F508" s="0" t="n">
        <f aca="false">AVERAGE(C481:C508)</f>
        <v>4533.04702085714</v>
      </c>
      <c r="G508" s="0" t="n">
        <f aca="false">AVERAGE(C476:C508)</f>
        <v>4512.35386083333</v>
      </c>
      <c r="H508" s="0" t="n">
        <f aca="false">AVERAGE(C473:C508)</f>
        <v>4507.381922625</v>
      </c>
      <c r="I508" s="0" t="n">
        <f aca="false">AVERAGE(C468:C508)</f>
        <v>4526.41671084146</v>
      </c>
      <c r="J508" s="0" t="n">
        <f aca="false">AVERAGE(C454:C508)</f>
        <v>4547.16949815</v>
      </c>
      <c r="K508" s="0" t="n">
        <f aca="false">AVERAGE(C446:C508)</f>
        <v>4566.86321479762</v>
      </c>
      <c r="L508" s="0" t="n">
        <f aca="false">AVERAGE(C392:C508)</f>
        <v>4633.36956655556</v>
      </c>
      <c r="M508" s="0" t="n">
        <f aca="false">$C509/D508</f>
        <v>1.02908645696332</v>
      </c>
      <c r="N508" s="0" t="n">
        <f aca="false">$C509/E508</f>
        <v>1.04380496195834</v>
      </c>
      <c r="O508" s="0" t="n">
        <f aca="false">$C509/F508</f>
        <v>1.04121431330477</v>
      </c>
      <c r="P508" s="0" t="n">
        <f aca="false">$C509/G508</f>
        <v>1.04598920797589</v>
      </c>
      <c r="Q508" s="0" t="n">
        <f aca="false">$C509/H508</f>
        <v>1.04714300275031</v>
      </c>
      <c r="R508" s="0" t="n">
        <f aca="false">$C509/I508</f>
        <v>1.04273948743941</v>
      </c>
      <c r="S508" s="0" t="n">
        <f aca="false">$C509/J508</f>
        <v>1.03798053776536</v>
      </c>
      <c r="T508" s="0" t="n">
        <f aca="false">$C509/K508</f>
        <v>1.03350444692685</v>
      </c>
      <c r="U508" s="0" t="n">
        <f aca="false">$C509/L508</f>
        <v>1.01866975495951</v>
      </c>
      <c r="AN508" s="0" t="n">
        <v>0.999673179222996</v>
      </c>
      <c r="AO508" s="0" t="n">
        <v>1.00672449927455</v>
      </c>
      <c r="AP508" s="0" t="n">
        <v>1.00449901429884</v>
      </c>
      <c r="AQ508" s="0" t="n">
        <v>0.995940010763942</v>
      </c>
      <c r="AR508" s="0" t="n">
        <v>1.00844007018415</v>
      </c>
      <c r="AS508" s="0" t="n">
        <v>1.00236343912172</v>
      </c>
      <c r="AT508" s="0" t="n">
        <v>0.995214481606871</v>
      </c>
      <c r="AU508" s="0" t="n">
        <v>1.00142292339254</v>
      </c>
      <c r="AV508" s="0" t="n">
        <v>1.01786992364146</v>
      </c>
      <c r="AW508" s="0" t="n">
        <f aca="false">$C509/AN508</f>
        <v>4721.41649800844</v>
      </c>
      <c r="AX508" s="0" t="n">
        <f aca="false">$C509/AO508</f>
        <v>4688.34665730412</v>
      </c>
      <c r="AY508" s="0" t="n">
        <f aca="false">$C509/AP508</f>
        <v>4698.73377057972</v>
      </c>
      <c r="AZ508" s="0" t="n">
        <f aca="false">$C509/AQ508</f>
        <v>4739.11419361452</v>
      </c>
      <c r="BA508" s="0" t="n">
        <f aca="false">$C509/AR508</f>
        <v>4680.37078310277</v>
      </c>
      <c r="BB508" s="0" t="n">
        <f aca="false">$C509/AS508</f>
        <v>4708.74460977507</v>
      </c>
      <c r="BC508" s="0" t="n">
        <f aca="false">$C509/AT508</f>
        <v>4742.56909262343</v>
      </c>
      <c r="BD508" s="0" t="n">
        <f aca="false">$C509/AU508</f>
        <v>4713.16696547188</v>
      </c>
      <c r="BE508" s="0" t="n">
        <f aca="false">$C509/AV508</f>
        <v>4637.01041888979</v>
      </c>
      <c r="BF508" s="0" t="n">
        <f aca="false">$C$4+$C$3*A509</f>
        <v>4705.02561911296</v>
      </c>
      <c r="BG508" s="1" t="n">
        <f aca="false">$BF508*AN508</f>
        <v>4703.4879189843</v>
      </c>
      <c r="BH508" s="1" t="n">
        <f aca="false">$BF508*AO508</f>
        <v>4736.66456047543</v>
      </c>
      <c r="BI508" s="1" t="n">
        <f aca="false">$BF508*AP508</f>
        <v>4726.19359664976</v>
      </c>
      <c r="BJ508" s="1" t="n">
        <f aca="false">$BF508*AQ508</f>
        <v>4685.92326574399</v>
      </c>
      <c r="BK508" s="1" t="n">
        <f aca="false">$BF508*AR508</f>
        <v>4744.7363655565</v>
      </c>
      <c r="BL508" s="1" t="n">
        <f aca="false">$BF508*AS508</f>
        <v>4716.14566072987</v>
      </c>
      <c r="BM508" s="1" t="n">
        <f aca="false">$BF508*AT508</f>
        <v>4682.50963247256</v>
      </c>
      <c r="BN508" s="1" t="n">
        <f aca="false">$BF508*AU508</f>
        <v>4711.7205101289</v>
      </c>
      <c r="BO508" s="1" t="n">
        <f aca="false">$BF508*AV508</f>
        <v>4789.10406765763</v>
      </c>
    </row>
    <row r="509" customFormat="false" ht="13.8" hidden="false" customHeight="false" outlineLevel="0" collapsed="false">
      <c r="A509" s="0" t="n">
        <f aca="false">A508+1</f>
        <v>503</v>
      </c>
      <c r="B509" s="0" t="n">
        <f aca="false">B508+1/12</f>
        <v>1993.8333333333</v>
      </c>
      <c r="C509" s="1" t="n">
        <v>4719.873441</v>
      </c>
      <c r="D509" s="0" t="n">
        <f aca="false">AVERAGE(C493:C509)</f>
        <v>4573.02382929412</v>
      </c>
      <c r="E509" s="0" t="n">
        <f aca="false">AVERAGE(C485:C509)</f>
        <v>4527.25978976</v>
      </c>
      <c r="F509" s="0" t="n">
        <f aca="false">AVERAGE(C482:C509)</f>
        <v>4536.63690567857</v>
      </c>
      <c r="G509" s="0" t="n">
        <f aca="false">AVERAGE(C477:C509)</f>
        <v>4517.25202801515</v>
      </c>
      <c r="H509" s="0" t="n">
        <f aca="false">AVERAGE(C474:C509)</f>
        <v>4514.95353190278</v>
      </c>
      <c r="I509" s="0" t="n">
        <f aca="false">AVERAGE(C469:C509)</f>
        <v>4524.98107545122</v>
      </c>
      <c r="J509" s="0" t="n">
        <f aca="false">AVERAGE(C455:C509)</f>
        <v>4551.17469289546</v>
      </c>
      <c r="K509" s="0" t="n">
        <f aca="false">AVERAGE(C447:C509)</f>
        <v>4562.11868644841</v>
      </c>
      <c r="L509" s="0" t="n">
        <f aca="false">AVERAGE(C393:C509)</f>
        <v>4636.20573605128</v>
      </c>
      <c r="M509" s="0" t="n">
        <f aca="false">$C510/D509</f>
        <v>1.00139437775614</v>
      </c>
      <c r="N509" s="0" t="n">
        <f aca="false">$C510/E509</f>
        <v>1.01151702457145</v>
      </c>
      <c r="O509" s="0" t="n">
        <f aca="false">$C510/F509</f>
        <v>1.00942624397996</v>
      </c>
      <c r="P509" s="0" t="n">
        <f aca="false">$C510/G509</f>
        <v>1.01375799348795</v>
      </c>
      <c r="Q509" s="0" t="n">
        <f aca="false">$C510/H509</f>
        <v>1.01427408269915</v>
      </c>
      <c r="R509" s="0" t="n">
        <f aca="false">$C510/I509</f>
        <v>1.01202640975539</v>
      </c>
      <c r="S509" s="0" t="n">
        <f aca="false">$C510/J509</f>
        <v>1.00620184040586</v>
      </c>
      <c r="T509" s="0" t="n">
        <f aca="false">$C510/K509</f>
        <v>1.00378807890354</v>
      </c>
      <c r="U509" s="0" t="n">
        <f aca="false">$C510/L509</f>
        <v>0.987747441057337</v>
      </c>
      <c r="AN509" s="0" t="n">
        <v>0.995949214820857</v>
      </c>
      <c r="AO509" s="0" t="n">
        <v>1.00485209483902</v>
      </c>
      <c r="AP509" s="0" t="n">
        <v>0.993864933486644</v>
      </c>
      <c r="AQ509" s="0" t="n">
        <v>0.99508026535005</v>
      </c>
      <c r="AR509" s="0" t="n">
        <v>0.974436487475245</v>
      </c>
      <c r="AS509" s="0" t="n">
        <v>1.00184678785702</v>
      </c>
      <c r="AT509" s="0" t="n">
        <v>0.998783717856477</v>
      </c>
      <c r="AU509" s="0" t="n">
        <v>0.992892142540332</v>
      </c>
      <c r="AV509" s="0" t="n">
        <v>1.01884922835737</v>
      </c>
      <c r="AW509" s="0" t="n">
        <f aca="false">$C510/AN509</f>
        <v>4598.02596744223</v>
      </c>
      <c r="AX509" s="0" t="n">
        <f aca="false">$C510/AO509</f>
        <v>4557.28795861607</v>
      </c>
      <c r="AY509" s="0" t="n">
        <f aca="false">$C510/AP509</f>
        <v>4607.66870598271</v>
      </c>
      <c r="AZ509" s="0" t="n">
        <f aca="false">$C510/AQ509</f>
        <v>4602.04117342138</v>
      </c>
      <c r="BA509" s="0" t="n">
        <f aca="false">$C510/AR509</f>
        <v>4699.53702561485</v>
      </c>
      <c r="BB509" s="0" t="n">
        <f aca="false">$C510/AS509</f>
        <v>4570.95876086549</v>
      </c>
      <c r="BC509" s="0" t="n">
        <f aca="false">$C510/AT509</f>
        <v>4584.97697762635</v>
      </c>
      <c r="BD509" s="0" t="n">
        <f aca="false">$C510/AU509</f>
        <v>4612.1830919958</v>
      </c>
      <c r="BE509" s="0" t="n">
        <f aca="false">$C510/AV509</f>
        <v>4494.67911889485</v>
      </c>
      <c r="BF509" s="0" t="n">
        <f aca="false">$C$4+$C$3*A510</f>
        <v>4705.1654921096</v>
      </c>
      <c r="BG509" s="1" t="n">
        <f aca="false">$BF509*AN509</f>
        <v>4686.10587746875</v>
      </c>
      <c r="BH509" s="1" t="n">
        <f aca="false">$BF509*AO509</f>
        <v>4727.9954013106</v>
      </c>
      <c r="BI509" s="1" t="n">
        <f aca="false">$BF509*AP509</f>
        <v>4676.29898885916</v>
      </c>
      <c r="BJ509" s="1" t="n">
        <f aca="false">$BF509*AQ509</f>
        <v>4682.01732640432</v>
      </c>
      <c r="BK509" s="1" t="n">
        <f aca="false">$BF509*AR509</f>
        <v>4584.88493512102</v>
      </c>
      <c r="BL509" s="1" t="n">
        <f aca="false">$BF509*AS509</f>
        <v>4713.8549346057</v>
      </c>
      <c r="BM509" s="1" t="n">
        <f aca="false">$BF509*AT509</f>
        <v>4699.44268333923</v>
      </c>
      <c r="BN509" s="1" t="n">
        <f aca="false">$BF509*AU509</f>
        <v>4671.72184646754</v>
      </c>
      <c r="BO509" s="1" t="n">
        <f aca="false">$BF509*AV509</f>
        <v>4793.8542309296</v>
      </c>
    </row>
    <row r="510" customFormat="false" ht="13.8" hidden="false" customHeight="false" outlineLevel="0" collapsed="false">
      <c r="A510" s="0" t="n">
        <f aca="false">A509+1</f>
        <v>504</v>
      </c>
      <c r="B510" s="0" t="n">
        <f aca="false">B509+1/12</f>
        <v>1993.91666666663</v>
      </c>
      <c r="C510" s="1" t="n">
        <v>4579.400352</v>
      </c>
      <c r="D510" s="0" t="n">
        <f aca="false">AVERAGE(C494:C510)</f>
        <v>4572.14192052941</v>
      </c>
      <c r="E510" s="0" t="n">
        <f aca="false">AVERAGE(C486:C510)</f>
        <v>4537.76442796</v>
      </c>
      <c r="F510" s="0" t="n">
        <f aca="false">AVERAGE(C483:C510)</f>
        <v>4534.54530460714</v>
      </c>
      <c r="G510" s="0" t="n">
        <f aca="false">AVERAGE(C478:C510)</f>
        <v>4543.28371768182</v>
      </c>
      <c r="H510" s="0" t="n">
        <f aca="false">AVERAGE(C475:C510)</f>
        <v>4515.483088875</v>
      </c>
      <c r="I510" s="0" t="n">
        <f aca="false">AVERAGE(C470:C510)</f>
        <v>4528.1368630122</v>
      </c>
      <c r="J510" s="0" t="n">
        <f aca="false">AVERAGE(C456:C510)</f>
        <v>4546.33588773182</v>
      </c>
      <c r="K510" s="0" t="n">
        <f aca="false">AVERAGE(C448:C510)</f>
        <v>4555.95237230556</v>
      </c>
      <c r="L510" s="0" t="n">
        <f aca="false">AVERAGE(C394:C510)</f>
        <v>4635.64102364103</v>
      </c>
      <c r="M510" s="0" t="n">
        <f aca="false">$C511/D510</f>
        <v>0.969920416749993</v>
      </c>
      <c r="N510" s="0" t="n">
        <f aca="false">$C511/E510</f>
        <v>0.977268403285895</v>
      </c>
      <c r="O510" s="0" t="n">
        <f aca="false">$C511/F510</f>
        <v>0.977962176823857</v>
      </c>
      <c r="P510" s="0" t="n">
        <f aca="false">$C511/G510</f>
        <v>0.976081194256284</v>
      </c>
      <c r="Q510" s="0" t="n">
        <f aca="false">$C511/H510</f>
        <v>0.982090666649989</v>
      </c>
      <c r="R510" s="0" t="n">
        <f aca="false">$C511/I510</f>
        <v>0.979346236909018</v>
      </c>
      <c r="S510" s="0" t="n">
        <f aca="false">$C511/J510</f>
        <v>0.975425904840578</v>
      </c>
      <c r="T510" s="0" t="n">
        <f aca="false">$C511/K510</f>
        <v>0.973367022876898</v>
      </c>
      <c r="U510" s="0" t="n">
        <f aca="false">$C511/L510</f>
        <v>0.956634427554718</v>
      </c>
      <c r="AN510" s="0" t="n">
        <v>0.99909743072829</v>
      </c>
      <c r="AO510" s="0" t="n">
        <v>1.001854685355</v>
      </c>
      <c r="AP510" s="0" t="n">
        <v>0.993450635940048</v>
      </c>
      <c r="AQ510" s="0" t="n">
        <v>1.00660093370951</v>
      </c>
      <c r="AR510" s="0" t="n">
        <v>0.957056929019134</v>
      </c>
      <c r="AS510" s="0" t="n">
        <v>0.995393394722011</v>
      </c>
      <c r="AT510" s="0" t="n">
        <v>1.00138599691656</v>
      </c>
      <c r="AU510" s="0" t="n">
        <v>0.992800344419559</v>
      </c>
      <c r="AV510" s="0" t="n">
        <v>1.01887760343799</v>
      </c>
      <c r="AW510" s="0" t="n">
        <f aca="false">$C511/AN510</f>
        <v>4438.61995898378</v>
      </c>
      <c r="AX510" s="0" t="n">
        <f aca="false">$C511/AO510</f>
        <v>4426.40420993652</v>
      </c>
      <c r="AY510" s="0" t="n">
        <f aca="false">$C511/AP510</f>
        <v>4463.84917032517</v>
      </c>
      <c r="AZ510" s="0" t="n">
        <f aca="false">$C511/AQ510</f>
        <v>4405.53316462526</v>
      </c>
      <c r="BA510" s="0" t="n">
        <f aca="false">$C511/AR510</f>
        <v>4633.59457785331</v>
      </c>
      <c r="BB510" s="0" t="n">
        <f aca="false">$C511/AS510</f>
        <v>4455.13685394555</v>
      </c>
      <c r="BC510" s="0" t="n">
        <f aca="false">$C511/AT510</f>
        <v>4428.47594299795</v>
      </c>
      <c r="BD510" s="0" t="n">
        <f aca="false">$C511/AU510</f>
        <v>4466.77302433119</v>
      </c>
      <c r="BE510" s="0" t="n">
        <f aca="false">$C511/AV510</f>
        <v>4352.44997243665</v>
      </c>
      <c r="BF510" s="0" t="n">
        <f aca="false">$C$4+$C$3*A511</f>
        <v>4705.30536510625</v>
      </c>
      <c r="BG510" s="1" t="n">
        <f aca="false">$BF510*AN510</f>
        <v>4701.05850106969</v>
      </c>
      <c r="BH510" s="1" t="n">
        <f aca="false">$BF510*AO510</f>
        <v>4714.03222605771</v>
      </c>
      <c r="BI510" s="1" t="n">
        <f aca="false">$BF510*AP510</f>
        <v>4674.48860725692</v>
      </c>
      <c r="BJ510" s="1" t="n">
        <f aca="false">$BF510*AQ510</f>
        <v>4736.36477390431</v>
      </c>
      <c r="BK510" s="1" t="n">
        <f aca="false">$BF510*AR510</f>
        <v>4503.24510282584</v>
      </c>
      <c r="BL510" s="1" t="n">
        <f aca="false">$BF510*AS510</f>
        <v>4683.6298805768</v>
      </c>
      <c r="BM510" s="1" t="n">
        <f aca="false">$BF510*AT510</f>
        <v>4711.82690383376</v>
      </c>
      <c r="BN510" s="1" t="n">
        <f aca="false">$BF510*AU510</f>
        <v>4671.42878707668</v>
      </c>
      <c r="BO510" s="1" t="n">
        <f aca="false">$BF510*AV510</f>
        <v>4794.13025384337</v>
      </c>
    </row>
    <row r="511" customFormat="false" ht="13.8" hidden="false" customHeight="false" outlineLevel="0" collapsed="false">
      <c r="A511" s="0" t="n">
        <f aca="false">A510+1</f>
        <v>505</v>
      </c>
      <c r="B511" s="0" t="n">
        <f aca="false">B510+1/12</f>
        <v>1993.99999999996</v>
      </c>
      <c r="C511" s="1" t="n">
        <v>4434.613797</v>
      </c>
      <c r="D511" s="0" t="n">
        <f aca="false">AVERAGE(C495:C511)</f>
        <v>4563.71368111765</v>
      </c>
      <c r="E511" s="0" t="n">
        <f aca="false">AVERAGE(C487:C511)</f>
        <v>4541.98066612</v>
      </c>
      <c r="F511" s="0" t="n">
        <f aca="false">AVERAGE(C484:C511)</f>
        <v>4527.81413267857</v>
      </c>
      <c r="G511" s="0" t="n">
        <f aca="false">AVERAGE(C479:C511)</f>
        <v>4552.23279460606</v>
      </c>
      <c r="H511" s="0" t="n">
        <f aca="false">AVERAGE(C476:C511)</f>
        <v>4517.82124993056</v>
      </c>
      <c r="I511" s="0" t="n">
        <f aca="false">AVERAGE(C471:C511)</f>
        <v>4521.05395786585</v>
      </c>
      <c r="J511" s="0" t="n">
        <f aca="false">AVERAGE(C457:C511)</f>
        <v>4537.37947838636</v>
      </c>
      <c r="K511" s="0" t="n">
        <f aca="false">AVERAGE(C449:C511)</f>
        <v>4550.09248427381</v>
      </c>
      <c r="L511" s="0" t="n">
        <f aca="false">AVERAGE(C395:C511)</f>
        <v>4631.26257896581</v>
      </c>
      <c r="M511" s="0" t="n">
        <f aca="false">$C512/D511</f>
        <v>0.971470368166094</v>
      </c>
      <c r="N511" s="0" t="n">
        <f aca="false">$C512/E511</f>
        <v>0.976118776345946</v>
      </c>
      <c r="O511" s="0" t="n">
        <f aca="false">$C512/F511</f>
        <v>0.979172837065469</v>
      </c>
      <c r="P511" s="0" t="n">
        <f aca="false">$C512/G511</f>
        <v>0.97392044959855</v>
      </c>
      <c r="Q511" s="0" t="n">
        <f aca="false">$C512/H511</f>
        <v>0.981338650808318</v>
      </c>
      <c r="R511" s="0" t="n">
        <f aca="false">$C512/I511</f>
        <v>0.980636960168647</v>
      </c>
      <c r="S511" s="0" t="n">
        <f aca="false">$C512/J511</f>
        <v>0.97710862208437</v>
      </c>
      <c r="T511" s="0" t="n">
        <f aca="false">$C512/K511</f>
        <v>0.974378570396813</v>
      </c>
      <c r="U511" s="0" t="n">
        <f aca="false">$C512/L511</f>
        <v>0.957301067345231</v>
      </c>
      <c r="AN511" s="0" t="n">
        <v>0.997377397559013</v>
      </c>
      <c r="AO511" s="0" t="n">
        <v>0.997302098883049</v>
      </c>
      <c r="AP511" s="0" t="n">
        <v>0.997314789588545</v>
      </c>
      <c r="AQ511" s="0" t="n">
        <v>1.00230141114337</v>
      </c>
      <c r="AR511" s="0" t="n">
        <v>0.949184165613121</v>
      </c>
      <c r="AS511" s="0" t="n">
        <v>1.00829889394874</v>
      </c>
      <c r="AT511" s="0" t="n">
        <v>1.00105674796331</v>
      </c>
      <c r="AU511" s="0" t="n">
        <v>0.998288229360186</v>
      </c>
      <c r="AV511" s="0" t="n">
        <v>1.00816644006236</v>
      </c>
      <c r="AW511" s="0" t="n">
        <f aca="false">$C512/AN511</f>
        <v>4445.17052506965</v>
      </c>
      <c r="AX511" s="0" t="n">
        <f aca="false">$C512/AO511</f>
        <v>4445.5061459967</v>
      </c>
      <c r="AY511" s="0" t="n">
        <f aca="false">$C512/AP511</f>
        <v>4445.44957748907</v>
      </c>
      <c r="AZ511" s="0" t="n">
        <f aca="false">$C512/AQ511</f>
        <v>4423.33270282688</v>
      </c>
      <c r="BA511" s="0" t="n">
        <f aca="false">$C512/AR511</f>
        <v>4670.86659324557</v>
      </c>
      <c r="BB511" s="0" t="n">
        <f aca="false">$C512/AS511</f>
        <v>4397.02218916189</v>
      </c>
      <c r="BC511" s="0" t="n">
        <f aca="false">$C512/AT511</f>
        <v>4428.83245032828</v>
      </c>
      <c r="BD511" s="0" t="n">
        <f aca="false">$C512/AU511</f>
        <v>4441.11477988826</v>
      </c>
      <c r="BE511" s="0" t="n">
        <f aca="false">$C512/AV511</f>
        <v>4397.59987420903</v>
      </c>
      <c r="BF511" s="0" t="n">
        <f aca="false">$C$4+$C$3*A512</f>
        <v>4705.44523810289</v>
      </c>
      <c r="BG511" s="1" t="n">
        <f aca="false">$BF511*AN511</f>
        <v>4693.10472593551</v>
      </c>
      <c r="BH511" s="1" t="n">
        <f aca="false">$BF511*AO511</f>
        <v>4692.75041213926</v>
      </c>
      <c r="BI511" s="1" t="n">
        <f aca="false">$BF511*AP511</f>
        <v>4692.810127559</v>
      </c>
      <c r="BJ511" s="1" t="n">
        <f aca="false">$BF511*AQ511</f>
        <v>4716.27440220837</v>
      </c>
      <c r="BK511" s="1" t="n">
        <f aca="false">$BF511*AR511</f>
        <v>4466.33411216692</v>
      </c>
      <c r="BL511" s="1" t="n">
        <f aca="false">$BF511*AS511</f>
        <v>4744.49522911551</v>
      </c>
      <c r="BM511" s="1" t="n">
        <f aca="false">$BF511*AT511</f>
        <v>4710.41770777472</v>
      </c>
      <c r="BN511" s="1" t="n">
        <f aca="false">$BF511*AU511</f>
        <v>4697.39059509705</v>
      </c>
      <c r="BO511" s="1" t="n">
        <f aca="false">$BF511*AV511</f>
        <v>4743.87197460657</v>
      </c>
    </row>
    <row r="512" customFormat="false" ht="13.8" hidden="false" customHeight="false" outlineLevel="0" collapsed="false">
      <c r="A512" s="0" t="n">
        <f aca="false">A511+1</f>
        <v>506</v>
      </c>
      <c r="B512" s="0" t="n">
        <f aca="false">B511+1/12</f>
        <v>1994.0833333333</v>
      </c>
      <c r="C512" s="1" t="n">
        <v>4433.51261</v>
      </c>
      <c r="D512" s="0" t="n">
        <f aca="false">AVERAGE(C496:C512)</f>
        <v>4549.25791817647</v>
      </c>
      <c r="E512" s="0" t="n">
        <f aca="false">AVERAGE(C488:C512)</f>
        <v>4552.61424908</v>
      </c>
      <c r="F512" s="0" t="n">
        <f aca="false">AVERAGE(C485:C512)</f>
        <v>4522.46505367857</v>
      </c>
      <c r="G512" s="0" t="n">
        <f aca="false">AVERAGE(C480:C512)</f>
        <v>4544.83529915152</v>
      </c>
      <c r="H512" s="0" t="n">
        <f aca="false">AVERAGE(C477:C512)</f>
        <v>4514.35676898611</v>
      </c>
      <c r="I512" s="0" t="n">
        <f aca="false">AVERAGE(C472:C512)</f>
        <v>4513.81316567073</v>
      </c>
      <c r="J512" s="0" t="n">
        <f aca="false">AVERAGE(C458:C512)</f>
        <v>4532.00920245909</v>
      </c>
      <c r="K512" s="0" t="n">
        <f aca="false">AVERAGE(C450:C512)</f>
        <v>4542.87411435318</v>
      </c>
      <c r="L512" s="0" t="n">
        <f aca="false">AVERAGE(C396:C512)</f>
        <v>4628.51923102564</v>
      </c>
      <c r="M512" s="0" t="n">
        <f aca="false">$C513/D512</f>
        <v>1.04264766217109</v>
      </c>
      <c r="N512" s="0" t="n">
        <f aca="false">$C513/E512</f>
        <v>1.04187898940889</v>
      </c>
      <c r="O512" s="0" t="n">
        <f aca="false">$C513/F512</f>
        <v>1.04882471764858</v>
      </c>
      <c r="P512" s="0" t="n">
        <f aca="false">$C513/G512</f>
        <v>1.04366227174075</v>
      </c>
      <c r="Q512" s="0" t="n">
        <f aca="false">$C513/H512</f>
        <v>1.05070852299193</v>
      </c>
      <c r="R512" s="0" t="n">
        <f aca="false">$C513/I512</f>
        <v>1.05083506093571</v>
      </c>
      <c r="S512" s="0" t="n">
        <f aca="false">$C513/J512</f>
        <v>1.04661595356565</v>
      </c>
      <c r="T512" s="0" t="n">
        <f aca="false">$C513/K512</f>
        <v>1.04411282672651</v>
      </c>
      <c r="U512" s="0" t="n">
        <f aca="false">$C513/L512</f>
        <v>1.02479278928024</v>
      </c>
      <c r="AN512" s="0" t="n">
        <v>1.00063501729003</v>
      </c>
      <c r="AO512" s="0" t="n">
        <v>0.993109675247228</v>
      </c>
      <c r="AP512" s="0" t="n">
        <v>1.00764746843387</v>
      </c>
      <c r="AQ512" s="0" t="n">
        <v>0.995944278205189</v>
      </c>
      <c r="AR512" s="0" t="n">
        <v>0.953316962110113</v>
      </c>
      <c r="AS512" s="0" t="n">
        <v>1.00121433350915</v>
      </c>
      <c r="AT512" s="0" t="n">
        <v>0.990862190348228</v>
      </c>
      <c r="AU512" s="0" t="n">
        <v>1.01247118367506</v>
      </c>
      <c r="AV512" s="0" t="n">
        <v>0.999946294123585</v>
      </c>
      <c r="AW512" s="0" t="n">
        <f aca="false">$C513/AN512</f>
        <v>4740.26298404584</v>
      </c>
      <c r="AX512" s="0" t="n">
        <f aca="false">$C513/AO512</f>
        <v>4776.18258206899</v>
      </c>
      <c r="AY512" s="0" t="n">
        <f aca="false">$C513/AP512</f>
        <v>4707.27440061176</v>
      </c>
      <c r="AZ512" s="0" t="n">
        <f aca="false">$C513/AQ512</f>
        <v>4762.58886847359</v>
      </c>
      <c r="BA512" s="0" t="n">
        <f aca="false">$C513/AR512</f>
        <v>4975.54677145472</v>
      </c>
      <c r="BB512" s="0" t="n">
        <f aca="false">$C513/AS512</f>
        <v>4737.52020346666</v>
      </c>
      <c r="BC512" s="0" t="n">
        <f aca="false">$C513/AT512</f>
        <v>4787.01597376829</v>
      </c>
      <c r="BD512" s="0" t="n">
        <f aca="false">$C513/AU512</f>
        <v>4684.84753885331</v>
      </c>
      <c r="BE512" s="0" t="n">
        <f aca="false">$C513/AV512</f>
        <v>4743.52788832254</v>
      </c>
      <c r="BF512" s="0" t="n">
        <f aca="false">$C$4+$C$3*A513</f>
        <v>4705.58511109952</v>
      </c>
      <c r="BG512" s="1" t="n">
        <f aca="false">$BF512*AN512</f>
        <v>4708.57323900478</v>
      </c>
      <c r="BH512" s="1" t="n">
        <f aca="false">$BF512*AO512</f>
        <v>4673.16210153224</v>
      </c>
      <c r="BI512" s="1" t="n">
        <f aca="false">$BF512*AP512</f>
        <v>4741.57092469955</v>
      </c>
      <c r="BJ512" s="1" t="n">
        <f aca="false">$BF512*AQ512</f>
        <v>4686.5005670071</v>
      </c>
      <c r="BK512" s="1" t="n">
        <f aca="false">$BF512*AR512</f>
        <v>4485.91410306398</v>
      </c>
      <c r="BL512" s="1" t="n">
        <f aca="false">$BF512*AS512</f>
        <v>4711.29926078009</v>
      </c>
      <c r="BM512" s="1" t="n">
        <f aca="false">$BF512*AT512</f>
        <v>4662.58637005409</v>
      </c>
      <c r="BN512" s="1" t="n">
        <f aca="false">$BF512*AU512</f>
        <v>4764.26932731867</v>
      </c>
      <c r="BO512" s="1" t="n">
        <f aca="false">$BF512*AV512</f>
        <v>4705.33239352709</v>
      </c>
    </row>
    <row r="513" customFormat="false" ht="13.8" hidden="false" customHeight="false" outlineLevel="0" collapsed="false">
      <c r="A513" s="0" t="n">
        <f aca="false">A512+1</f>
        <v>507</v>
      </c>
      <c r="B513" s="0" t="n">
        <f aca="false">B512+1/12</f>
        <v>1994.16666666663</v>
      </c>
      <c r="C513" s="1" t="n">
        <v>4743.273133</v>
      </c>
      <c r="D513" s="0" t="n">
        <f aca="false">AVERAGE(C497:C513)</f>
        <v>4557.26450235294</v>
      </c>
      <c r="E513" s="0" t="n">
        <f aca="false">AVERAGE(C489:C513)</f>
        <v>4575.13667172</v>
      </c>
      <c r="F513" s="0" t="n">
        <f aca="false">AVERAGE(C486:C513)</f>
        <v>4537.69679425</v>
      </c>
      <c r="G513" s="0" t="n">
        <f aca="false">AVERAGE(C481:C513)</f>
        <v>4540.48454293939</v>
      </c>
      <c r="H513" s="0" t="n">
        <f aca="false">AVERAGE(C478:C513)</f>
        <v>4542.771172875</v>
      </c>
      <c r="I513" s="0" t="n">
        <f aca="false">AVERAGE(C473:C513)</f>
        <v>4516.49811091463</v>
      </c>
      <c r="J513" s="0" t="n">
        <f aca="false">AVERAGE(C459:C513)</f>
        <v>4532.09041282273</v>
      </c>
      <c r="K513" s="0" t="n">
        <f aca="false">AVERAGE(C451:C513)</f>
        <v>4547.44273979762</v>
      </c>
      <c r="L513" s="0" t="n">
        <f aca="false">AVERAGE(C397:C513)</f>
        <v>4627.97475788889</v>
      </c>
      <c r="M513" s="0" t="n">
        <f aca="false">$C514/D513</f>
        <v>0.995451652774984</v>
      </c>
      <c r="N513" s="0" t="n">
        <f aca="false">$C514/E513</f>
        <v>0.991563051884636</v>
      </c>
      <c r="O513" s="0" t="n">
        <f aca="false">$C514/F513</f>
        <v>0.999744294671369</v>
      </c>
      <c r="P513" s="0" t="n">
        <f aca="false">$C514/G513</f>
        <v>0.999130475634911</v>
      </c>
      <c r="Q513" s="0" t="n">
        <f aca="false">$C514/H513</f>
        <v>0.99862755757714</v>
      </c>
      <c r="R513" s="0" t="n">
        <f aca="false">$C514/I513</f>
        <v>1.00443670507399</v>
      </c>
      <c r="S513" s="0" t="n">
        <f aca="false">$C514/J513</f>
        <v>1.00098101930286</v>
      </c>
      <c r="T513" s="0" t="n">
        <f aca="false">$C514/K513</f>
        <v>0.997601672099755</v>
      </c>
      <c r="U513" s="0" t="n">
        <f aca="false">$C514/L513</f>
        <v>0.980242269745957</v>
      </c>
      <c r="AN513" s="0" t="n">
        <v>0.993604643525081</v>
      </c>
      <c r="AO513" s="0" t="n">
        <v>0.995031448462677</v>
      </c>
      <c r="AP513" s="0" t="n">
        <v>0.99925243347829</v>
      </c>
      <c r="AQ513" s="0" t="n">
        <v>1.00745234958979</v>
      </c>
      <c r="AR513" s="0" t="n">
        <v>0.973677556903774</v>
      </c>
      <c r="AS513" s="0" t="n">
        <v>1.00209962024881</v>
      </c>
      <c r="AT513" s="0" t="n">
        <v>0.99761935952789</v>
      </c>
      <c r="AU513" s="0" t="n">
        <v>1.00973377939354</v>
      </c>
      <c r="AV513" s="0" t="n">
        <v>1.00347603408035</v>
      </c>
      <c r="AW513" s="0" t="n">
        <f aca="false">$C514/AN513</f>
        <v>4565.73599022787</v>
      </c>
      <c r="AX513" s="0" t="n">
        <f aca="false">$C514/AO513</f>
        <v>4559.18904674716</v>
      </c>
      <c r="AY513" s="0" t="n">
        <f aca="false">$C514/AP513</f>
        <v>4539.9303809637</v>
      </c>
      <c r="AZ513" s="0" t="n">
        <f aca="false">$C514/AQ513</f>
        <v>4502.97870946171</v>
      </c>
      <c r="BA513" s="0" t="n">
        <f aca="false">$C514/AR513</f>
        <v>4659.17741333781</v>
      </c>
      <c r="BB513" s="0" t="n">
        <f aca="false">$C514/AS513</f>
        <v>4527.03143413389</v>
      </c>
      <c r="BC513" s="0" t="n">
        <f aca="false">$C514/AT513</f>
        <v>4547.36211529301</v>
      </c>
      <c r="BD513" s="0" t="n">
        <f aca="false">$C514/AU513</f>
        <v>4492.80451301204</v>
      </c>
      <c r="BE513" s="0" t="n">
        <f aca="false">$C514/AV513</f>
        <v>4520.82194983119</v>
      </c>
      <c r="BF513" s="0" t="n">
        <f aca="false">$C$4+$C$3*A514</f>
        <v>4705.72498409616</v>
      </c>
      <c r="BG513" s="1" t="n">
        <f aca="false">$BF513*AN513</f>
        <v>4675.63019534994</v>
      </c>
      <c r="BH513" s="1" t="n">
        <f aca="false">$BF513*AO513</f>
        <v>4682.34434699222</v>
      </c>
      <c r="BI513" s="1" t="n">
        <f aca="false">$BF513*AP513</f>
        <v>4702.20714163768</v>
      </c>
      <c r="BJ513" s="1" t="n">
        <f aca="false">$BF513*AQ513</f>
        <v>4740.79369175106</v>
      </c>
      <c r="BK513" s="1" t="n">
        <f aca="false">$BF513*AR513</f>
        <v>4581.85880597581</v>
      </c>
      <c r="BL513" s="1" t="n">
        <f aca="false">$BF513*AS513</f>
        <v>4715.6052195581</v>
      </c>
      <c r="BM513" s="1" t="n">
        <f aca="false">$BF513*AT513</f>
        <v>4694.52234474841</v>
      </c>
      <c r="BN513" s="1" t="n">
        <f aca="false">$BF513*AU513</f>
        <v>4751.52947297803</v>
      </c>
      <c r="BO513" s="1" t="n">
        <f aca="false">$BF513*AV513</f>
        <v>4722.08224451364</v>
      </c>
    </row>
    <row r="514" customFormat="false" ht="13.8" hidden="false" customHeight="false" outlineLevel="0" collapsed="false">
      <c r="A514" s="0" t="n">
        <f aca="false">A513+1</f>
        <v>508</v>
      </c>
      <c r="B514" s="0" t="n">
        <f aca="false">B513+1/12</f>
        <v>1994.24999999996</v>
      </c>
      <c r="C514" s="1" t="n">
        <v>4536.536481</v>
      </c>
      <c r="D514" s="0" t="n">
        <f aca="false">AVERAGE(C498:C514)</f>
        <v>4553.77430476471</v>
      </c>
      <c r="E514" s="0" t="n">
        <f aca="false">AVERAGE(C490:C514)</f>
        <v>4573.34023436</v>
      </c>
      <c r="F514" s="0" t="n">
        <f aca="false">AVERAGE(C487:C514)</f>
        <v>4545.10138846429</v>
      </c>
      <c r="G514" s="0" t="n">
        <f aca="false">AVERAGE(C482:C514)</f>
        <v>4537.97484036364</v>
      </c>
      <c r="H514" s="0" t="n">
        <f aca="false">AVERAGE(C479:C514)</f>
        <v>4553.80567905556</v>
      </c>
      <c r="I514" s="0" t="n">
        <f aca="false">AVERAGE(C474:C514)</f>
        <v>4518.67472003659</v>
      </c>
      <c r="J514" s="0" t="n">
        <f aca="false">AVERAGE(C460:C514)</f>
        <v>4529.11218680455</v>
      </c>
      <c r="K514" s="0" t="n">
        <f aca="false">AVERAGE(C452:C514)</f>
        <v>4547.85039473413</v>
      </c>
      <c r="L514" s="0" t="n">
        <f aca="false">AVERAGE(C398:C514)</f>
        <v>4626.29660364957</v>
      </c>
      <c r="M514" s="0" t="n">
        <f aca="false">$C515/D514</f>
        <v>1.06688201629067</v>
      </c>
      <c r="N514" s="0" t="n">
        <f aca="false">$C515/E514</f>
        <v>1.06231761973421</v>
      </c>
      <c r="O514" s="0" t="n">
        <f aca="false">$C515/F514</f>
        <v>1.06891782971679</v>
      </c>
      <c r="P514" s="0" t="n">
        <f aca="false">$C515/G514</f>
        <v>1.07059648475501</v>
      </c>
      <c r="Q514" s="0" t="n">
        <f aca="false">$C515/H514</f>
        <v>1.06687466580867</v>
      </c>
      <c r="R514" s="0" t="n">
        <f aca="false">$C515/I514</f>
        <v>1.07516920624033</v>
      </c>
      <c r="S514" s="0" t="n">
        <f aca="false">$C515/J514</f>
        <v>1.07269144848181</v>
      </c>
      <c r="T514" s="0" t="n">
        <f aca="false">$C515/K514</f>
        <v>1.0682717086792</v>
      </c>
      <c r="U514" s="0" t="n">
        <f aca="false">$C515/L514</f>
        <v>1.05015746464837</v>
      </c>
      <c r="AN514" s="0" t="n">
        <v>0.996144553261455</v>
      </c>
      <c r="AO514" s="0" t="n">
        <v>0.990489261823629</v>
      </c>
      <c r="AP514" s="0" t="n">
        <v>0.997795748989031</v>
      </c>
      <c r="AQ514" s="0" t="n">
        <v>0.998407378156819</v>
      </c>
      <c r="AR514" s="0" t="n">
        <v>1.01005645913568</v>
      </c>
      <c r="AS514" s="0" t="n">
        <v>1.00119495134223</v>
      </c>
      <c r="AT514" s="0" t="n">
        <v>0.999232604465246</v>
      </c>
      <c r="AU514" s="0" t="n">
        <v>1.00024632372234</v>
      </c>
      <c r="AV514" s="0" t="n">
        <v>0.998346042314229</v>
      </c>
      <c r="AW514" s="0" t="n">
        <f aca="false">$C515/AN514</f>
        <v>4877.14347891922</v>
      </c>
      <c r="AX514" s="0" t="n">
        <f aca="false">$C515/AO514</f>
        <v>4904.98998752911</v>
      </c>
      <c r="AY514" s="0" t="n">
        <f aca="false">$C515/AP514</f>
        <v>4869.0725701352</v>
      </c>
      <c r="AZ514" s="0" t="n">
        <f aca="false">$C515/AQ514</f>
        <v>4866.08975283124</v>
      </c>
      <c r="BA514" s="0" t="n">
        <f aca="false">$C515/AR514</f>
        <v>4809.96865873949</v>
      </c>
      <c r="BB514" s="0" t="n">
        <f aca="false">$C515/AS514</f>
        <v>4852.54136118722</v>
      </c>
      <c r="BC514" s="0" t="n">
        <f aca="false">$C515/AT514</f>
        <v>4862.07104360852</v>
      </c>
      <c r="BD514" s="0" t="n">
        <f aca="false">$C515/AU514</f>
        <v>4857.14348233749</v>
      </c>
      <c r="BE514" s="0" t="n">
        <f aca="false">$C515/AV514</f>
        <v>4866.38871301384</v>
      </c>
      <c r="BF514" s="0" t="n">
        <f aca="false">$C$4+$C$3*A515</f>
        <v>4705.86485709281</v>
      </c>
      <c r="BG514" s="1" t="n">
        <f aca="false">$BF514*AN514</f>
        <v>4687.72164577749</v>
      </c>
      <c r="BH514" s="1" t="n">
        <f aca="false">$BF514*AO514</f>
        <v>4661.10860854361</v>
      </c>
      <c r="BI514" s="1" t="n">
        <f aca="false">$BF514*AP514</f>
        <v>4695.49194972407</v>
      </c>
      <c r="BJ514" s="1" t="n">
        <f aca="false">$BF514*AQ514</f>
        <v>4698.37019393034</v>
      </c>
      <c r="BK514" s="1" t="n">
        <f aca="false">$BF514*AR514</f>
        <v>4753.18919472619</v>
      </c>
      <c r="BL514" s="1" t="n">
        <f aca="false">$BF514*AS514</f>
        <v>4711.48813662014</v>
      </c>
      <c r="BM514" s="1" t="n">
        <f aca="false">$BF514*AT514</f>
        <v>4702.25359741432</v>
      </c>
      <c r="BN514" s="1" t="n">
        <f aca="false">$BF514*AU514</f>
        <v>4707.02402324123</v>
      </c>
      <c r="BO514" s="1" t="n">
        <f aca="false">$BF514*AV514</f>
        <v>4698.08155574422</v>
      </c>
    </row>
    <row r="515" customFormat="false" ht="13.8" hidden="false" customHeight="false" outlineLevel="0" collapsed="false">
      <c r="A515" s="0" t="n">
        <f aca="false">A514+1</f>
        <v>509</v>
      </c>
      <c r="B515" s="0" t="n">
        <f aca="false">B514+1/12</f>
        <v>1994.33333333329</v>
      </c>
      <c r="C515" s="1" t="n">
        <v>4858.339912</v>
      </c>
      <c r="D515" s="0" t="n">
        <f aca="false">AVERAGE(C499:C515)</f>
        <v>4567.38053011765</v>
      </c>
      <c r="E515" s="0" t="n">
        <f aca="false">AVERAGE(C491:C515)</f>
        <v>4591.22327312</v>
      </c>
      <c r="F515" s="0" t="n">
        <f aca="false">AVERAGE(C488:C515)</f>
        <v>4569.76806260714</v>
      </c>
      <c r="G515" s="0" t="n">
        <f aca="false">AVERAGE(C483:C515)</f>
        <v>4544.65286248485</v>
      </c>
      <c r="H515" s="0" t="n">
        <f aca="false">AVERAGE(C480:C515)</f>
        <v>4558.82539994444</v>
      </c>
      <c r="I515" s="0" t="n">
        <f aca="false">AVERAGE(C475:C515)</f>
        <v>4525.94310079268</v>
      </c>
      <c r="J515" s="0" t="n">
        <f aca="false">AVERAGE(C461:C515)</f>
        <v>4533.41694029546</v>
      </c>
      <c r="K515" s="0" t="n">
        <f aca="false">AVERAGE(C453:C515)</f>
        <v>4554.09865489286</v>
      </c>
      <c r="L515" s="0" t="n">
        <f aca="false">AVERAGE(C399:C515)</f>
        <v>4627.19335911111</v>
      </c>
      <c r="M515" s="0" t="n">
        <f aca="false">$C516/D515</f>
        <v>1.04792899703426</v>
      </c>
      <c r="N515" s="0" t="n">
        <f aca="false">$C516/E515</f>
        <v>1.04248698294027</v>
      </c>
      <c r="O515" s="0" t="n">
        <f aca="false">$C516/F515</f>
        <v>1.04738149342077</v>
      </c>
      <c r="P515" s="0" t="n">
        <f aca="false">$C516/G515</f>
        <v>1.05316965735927</v>
      </c>
      <c r="Q515" s="0" t="n">
        <f aca="false">$C516/H515</f>
        <v>1.0498955494234</v>
      </c>
      <c r="R515" s="0" t="n">
        <f aca="false">$C516/I515</f>
        <v>1.05752334737963</v>
      </c>
      <c r="S515" s="0" t="n">
        <f aca="false">$C516/J515</f>
        <v>1.05577990311389</v>
      </c>
      <c r="T515" s="0" t="n">
        <f aca="false">$C516/K515</f>
        <v>1.05098524663221</v>
      </c>
      <c r="U515" s="0" t="n">
        <f aca="false">$C516/L515</f>
        <v>1.03438307555824</v>
      </c>
      <c r="AN515" s="0" t="n">
        <v>1.00344345767293</v>
      </c>
      <c r="AO515" s="0" t="n">
        <v>1.00434892731059</v>
      </c>
      <c r="AP515" s="0" t="n">
        <v>0.997742347076051</v>
      </c>
      <c r="AQ515" s="0" t="n">
        <v>0.999055925604113</v>
      </c>
      <c r="AR515" s="0" t="n">
        <v>1.02216566512909</v>
      </c>
      <c r="AS515" s="0" t="n">
        <v>1.00002322673152</v>
      </c>
      <c r="AT515" s="0" t="n">
        <v>0.999025824027796</v>
      </c>
      <c r="AU515" s="0" t="n">
        <v>1.00898078398636</v>
      </c>
      <c r="AV515" s="0" t="n">
        <v>0.986446198360089</v>
      </c>
      <c r="AW515" s="0" t="n">
        <f aca="false">$C516/AN515</f>
        <v>4769.86566746851</v>
      </c>
      <c r="AX515" s="0" t="n">
        <f aca="false">$C516/AO515</f>
        <v>4765.56540047945</v>
      </c>
      <c r="AY515" s="0" t="n">
        <f aca="false">$C516/AP515</f>
        <v>4797.12073164634</v>
      </c>
      <c r="AZ515" s="0" t="n">
        <f aca="false">$C516/AQ515</f>
        <v>4790.81338224966</v>
      </c>
      <c r="BA515" s="0" t="n">
        <f aca="false">$C516/AR515</f>
        <v>4682.49977599819</v>
      </c>
      <c r="BB515" s="0" t="n">
        <f aca="false">$C516/AS515</f>
        <v>4786.17933069768</v>
      </c>
      <c r="BC515" s="0" t="n">
        <f aca="false">$C516/AT515</f>
        <v>4790.95773390822</v>
      </c>
      <c r="BD515" s="0" t="n">
        <f aca="false">$C516/AU515</f>
        <v>4743.68845667204</v>
      </c>
      <c r="BE515" s="0" t="n">
        <f aca="false">$C516/AV515</f>
        <v>4852.054279247</v>
      </c>
      <c r="BF515" s="0" t="n">
        <f aca="false">$C$4+$C$3*A516</f>
        <v>4706.00473008945</v>
      </c>
      <c r="BG515" s="1" t="n">
        <f aca="false">$BF515*AN515</f>
        <v>4722.20965818612</v>
      </c>
      <c r="BH515" s="1" t="n">
        <f aca="false">$BF515*AO515</f>
        <v>4726.4708025839</v>
      </c>
      <c r="BI515" s="1" t="n">
        <f aca="false">$BF515*AP515</f>
        <v>4695.38020475044</v>
      </c>
      <c r="BJ515" s="1" t="n">
        <f aca="false">$BF515*AQ515</f>
        <v>4701.56191151685</v>
      </c>
      <c r="BK515" s="1" t="n">
        <f aca="false">$BF515*AR515</f>
        <v>4810.31645503252</v>
      </c>
      <c r="BL515" s="1" t="n">
        <f aca="false">$BF515*AS515</f>
        <v>4706.11403519784</v>
      </c>
      <c r="BM515" s="1" t="n">
        <f aca="false">$BF515*AT515</f>
        <v>4701.42025335631</v>
      </c>
      <c r="BN515" s="1" t="n">
        <f aca="false">$BF515*AU515</f>
        <v>4748.26834200917</v>
      </c>
      <c r="BO515" s="1" t="n">
        <f aca="false">$BF515*AV515</f>
        <v>4642.22047546133</v>
      </c>
    </row>
    <row r="516" customFormat="false" ht="13.8" hidden="false" customHeight="false" outlineLevel="0" collapsed="false">
      <c r="A516" s="0" t="n">
        <f aca="false">A515+1</f>
        <v>510</v>
      </c>
      <c r="B516" s="0" t="n">
        <f aca="false">B515+1/12</f>
        <v>1994.41666666663</v>
      </c>
      <c r="C516" s="1" t="n">
        <v>4786.290498</v>
      </c>
      <c r="D516" s="0" t="n">
        <f aca="false">AVERAGE(C500:C516)</f>
        <v>4586.92372082353</v>
      </c>
      <c r="E516" s="0" t="n">
        <f aca="false">AVERAGE(C492:C516)</f>
        <v>4602.47273236</v>
      </c>
      <c r="F516" s="0" t="n">
        <f aca="false">AVERAGE(C489:C516)</f>
        <v>4591.413703</v>
      </c>
      <c r="G516" s="0" t="n">
        <f aca="false">AVERAGE(C484:C516)</f>
        <v>4549.59843481818</v>
      </c>
      <c r="H516" s="0" t="n">
        <f aca="false">AVERAGE(C481:C516)</f>
        <v>4556.03213355556</v>
      </c>
      <c r="I516" s="0" t="n">
        <f aca="false">AVERAGE(C476:C516)</f>
        <v>4536.57360076829</v>
      </c>
      <c r="J516" s="0" t="n">
        <f aca="false">AVERAGE(C462:C516)</f>
        <v>4535.36039927727</v>
      </c>
      <c r="K516" s="0" t="n">
        <f aca="false">AVERAGE(C454:C516)</f>
        <v>4558.51051781349</v>
      </c>
      <c r="L516" s="0" t="n">
        <f aca="false">AVERAGE(C400:C516)</f>
        <v>4627.34670488034</v>
      </c>
      <c r="M516" s="0" t="n">
        <f aca="false">$C517/D516</f>
        <v>1.01669785630591</v>
      </c>
      <c r="N516" s="0" t="n">
        <f aca="false">$C517/E516</f>
        <v>1.01326304036758</v>
      </c>
      <c r="O516" s="0" t="n">
        <f aca="false">$C517/F516</f>
        <v>1.0157036188991</v>
      </c>
      <c r="P516" s="0" t="n">
        <f aca="false">$C517/G516</f>
        <v>1.02503893053726</v>
      </c>
      <c r="Q516" s="0" t="n">
        <f aca="false">$C517/H516</f>
        <v>1.02359144476897</v>
      </c>
      <c r="R516" s="0" t="n">
        <f aca="false">$C517/I516</f>
        <v>1.02798189215099</v>
      </c>
      <c r="S516" s="0" t="n">
        <f aca="false">$C517/J516</f>
        <v>1.02825687562628</v>
      </c>
      <c r="T516" s="0" t="n">
        <f aca="false">$C517/K516</f>
        <v>1.0230349355949</v>
      </c>
      <c r="U516" s="0" t="n">
        <f aca="false">$C517/L516</f>
        <v>1.00781631708761</v>
      </c>
      <c r="AN516" s="0" t="n">
        <v>1.00597389061773</v>
      </c>
      <c r="AO516" s="0" t="n">
        <v>0.998815967034267</v>
      </c>
      <c r="AP516" s="0" t="n">
        <v>1.00588488522232</v>
      </c>
      <c r="AQ516" s="0" t="n">
        <v>1.00441023230626</v>
      </c>
      <c r="AR516" s="0" t="n">
        <v>1.04468929748353</v>
      </c>
      <c r="AS516" s="0" t="n">
        <v>1.00812999241191</v>
      </c>
      <c r="AT516" s="0" t="n">
        <v>0.994259533645768</v>
      </c>
      <c r="AU516" s="0" t="n">
        <v>1.00606551502561</v>
      </c>
      <c r="AV516" s="0" t="n">
        <v>1.0061993172777</v>
      </c>
      <c r="AW516" s="0" t="n">
        <f aca="false">$C517/AN516</f>
        <v>4635.82162270267</v>
      </c>
      <c r="AX516" s="0" t="n">
        <f aca="false">$C517/AO516</f>
        <v>4669.04381579635</v>
      </c>
      <c r="AY516" s="0" t="n">
        <f aca="false">$C517/AP516</f>
        <v>4636.23182186426</v>
      </c>
      <c r="AZ516" s="0" t="n">
        <f aca="false">$C517/AQ516</f>
        <v>4643.03863501265</v>
      </c>
      <c r="BA516" s="0" t="n">
        <f aca="false">$C517/AR516</f>
        <v>4464.02152796394</v>
      </c>
      <c r="BB516" s="0" t="n">
        <f aca="false">$C517/AS516</f>
        <v>4625.90692579508</v>
      </c>
      <c r="BC516" s="0" t="n">
        <f aca="false">$C517/AT516</f>
        <v>4690.44083178136</v>
      </c>
      <c r="BD516" s="0" t="n">
        <f aca="false">$C517/AU516</f>
        <v>4635.39942911301</v>
      </c>
      <c r="BE516" s="0" t="n">
        <f aca="false">$C517/AV516</f>
        <v>4634.78302352388</v>
      </c>
      <c r="BF516" s="0" t="n">
        <f aca="false">$C$4+$C$3*A517</f>
        <v>4706.14460308608</v>
      </c>
      <c r="BG516" s="1" t="n">
        <f aca="false">$BF516*AN516</f>
        <v>4734.25859617614</v>
      </c>
      <c r="BH516" s="1" t="n">
        <f aca="false">$BF516*AO516</f>
        <v>4700.57237273453</v>
      </c>
      <c r="BI516" s="1" t="n">
        <f aca="false">$BF516*AP516</f>
        <v>4733.83972391489</v>
      </c>
      <c r="BJ516" s="1" t="n">
        <f aca="false">$BF516*AQ516</f>
        <v>4726.89979405255</v>
      </c>
      <c r="BK516" s="1" t="n">
        <f aca="false">$BF516*AR516</f>
        <v>4916.45889925391</v>
      </c>
      <c r="BL516" s="1" t="n">
        <f aca="false">$BF516*AS516</f>
        <v>4744.40552299853</v>
      </c>
      <c r="BM516" s="1" t="n">
        <f aca="false">$BF516*AT516</f>
        <v>4679.12913833392</v>
      </c>
      <c r="BN516" s="1" t="n">
        <f aca="false">$BF516*AU516</f>
        <v>4734.6897938888</v>
      </c>
      <c r="BO516" s="1" t="n">
        <f aca="false">$BF516*AV516</f>
        <v>4735.31948663535</v>
      </c>
    </row>
    <row r="517" customFormat="false" ht="13.8" hidden="false" customHeight="false" outlineLevel="0" collapsed="false">
      <c r="A517" s="0" t="n">
        <f aca="false">A516+1</f>
        <v>511</v>
      </c>
      <c r="B517" s="0" t="n">
        <f aca="false">B516+1/12</f>
        <v>1994.49999999996</v>
      </c>
      <c r="C517" s="1" t="n">
        <v>4663.515514</v>
      </c>
      <c r="D517" s="0" t="n">
        <f aca="false">AVERAGE(C501:C517)</f>
        <v>4599.88930194118</v>
      </c>
      <c r="E517" s="0" t="n">
        <f aca="false">AVERAGE(C493:C517)</f>
        <v>4591.0754958</v>
      </c>
      <c r="F517" s="0" t="n">
        <f aca="false">AVERAGE(C490:C517)</f>
        <v>4594.34470653572</v>
      </c>
      <c r="G517" s="0" t="n">
        <f aca="false">AVERAGE(C485:C517)</f>
        <v>4552.02960730303</v>
      </c>
      <c r="H517" s="0" t="n">
        <f aca="false">AVERAGE(C482:C517)</f>
        <v>4557.25876822222</v>
      </c>
      <c r="I517" s="0" t="n">
        <f aca="false">AVERAGE(C477:C517)</f>
        <v>4539.14144442683</v>
      </c>
      <c r="J517" s="0" t="n">
        <f aca="false">AVERAGE(C463:C517)</f>
        <v>4539.98658213182</v>
      </c>
      <c r="K517" s="0" t="n">
        <f aca="false">AVERAGE(C455:C517)</f>
        <v>4561.11254613095</v>
      </c>
      <c r="L517" s="0" t="n">
        <f aca="false">AVERAGE(C401:C517)</f>
        <v>4625.0100285812</v>
      </c>
      <c r="M517" s="0" t="n">
        <f aca="false">$C518/D517</f>
        <v>1.00621541088973</v>
      </c>
      <c r="N517" s="0" t="n">
        <f aca="false">$C518/E517</f>
        <v>1.00814711242153</v>
      </c>
      <c r="O517" s="0" t="n">
        <f aca="false">$C518/F517</f>
        <v>1.00742974235602</v>
      </c>
      <c r="P517" s="0" t="n">
        <f aca="false">$C518/G517</f>
        <v>1.01679468353508</v>
      </c>
      <c r="Q517" s="0" t="n">
        <f aca="false">$C518/H517</f>
        <v>1.01562797712397</v>
      </c>
      <c r="R517" s="0" t="n">
        <f aca="false">$C518/I517</f>
        <v>1.01968170868146</v>
      </c>
      <c r="S517" s="0" t="n">
        <f aca="false">$C518/J517</f>
        <v>1.01949189061846</v>
      </c>
      <c r="T517" s="0" t="n">
        <f aca="false">$C518/K517</f>
        <v>1.01476985213316</v>
      </c>
      <c r="U517" s="0" t="n">
        <f aca="false">$C518/L517</f>
        <v>1.00075015522072</v>
      </c>
      <c r="AN517" s="0" t="n">
        <v>0.999382109352198</v>
      </c>
      <c r="AO517" s="0" t="n">
        <v>0.998906350864124</v>
      </c>
      <c r="AP517" s="0" t="n">
        <v>0.992322001781422</v>
      </c>
      <c r="AQ517" s="0" t="n">
        <v>0.999638146597783</v>
      </c>
      <c r="AR517" s="0" t="n">
        <v>1.01969471152667</v>
      </c>
      <c r="AS517" s="0" t="n">
        <v>1.00027898852381</v>
      </c>
      <c r="AT517" s="0" t="n">
        <v>0.989834503768638</v>
      </c>
      <c r="AU517" s="0" t="n">
        <v>0.988388488505618</v>
      </c>
      <c r="AV517" s="0" t="n">
        <v>0.997670585668357</v>
      </c>
      <c r="AW517" s="0" t="n">
        <f aca="false">$C518/AN517</f>
        <v>4631.34116639349</v>
      </c>
      <c r="AX517" s="0" t="n">
        <f aca="false">$C518/AO517</f>
        <v>4633.54697864924</v>
      </c>
      <c r="AY517" s="0" t="n">
        <f aca="false">$C518/AP517</f>
        <v>4664.29192912273</v>
      </c>
      <c r="AZ517" s="0" t="n">
        <f aca="false">$C518/AQ517</f>
        <v>4630.15494131831</v>
      </c>
      <c r="BA517" s="0" t="n">
        <f aca="false">$C518/AR517</f>
        <v>4539.08356263839</v>
      </c>
      <c r="BB517" s="0" t="n">
        <f aca="false">$C518/AS517</f>
        <v>4627.18857149105</v>
      </c>
      <c r="BC517" s="0" t="n">
        <f aca="false">$C518/AT517</f>
        <v>4676.0135016286</v>
      </c>
      <c r="BD517" s="0" t="n">
        <f aca="false">$C518/AU517</f>
        <v>4682.85452312175</v>
      </c>
      <c r="BE517" s="0" t="n">
        <f aca="false">$C518/AV517</f>
        <v>4639.28632405184</v>
      </c>
      <c r="BF517" s="0" t="n">
        <f aca="false">$C$4+$C$3*A518</f>
        <v>4706.28447608272</v>
      </c>
      <c r="BG517" s="1" t="n">
        <f aca="false">$BF517*AN517</f>
        <v>4703.37650691906</v>
      </c>
      <c r="BH517" s="1" t="n">
        <f aca="false">$BF517*AO517</f>
        <v>4701.13745213227</v>
      </c>
      <c r="BI517" s="1" t="n">
        <f aca="false">$BF517*AP517</f>
        <v>4670.14963225924</v>
      </c>
      <c r="BJ517" s="1" t="n">
        <f aca="false">$BF517*AQ517</f>
        <v>4704.58149103325</v>
      </c>
      <c r="BK517" s="1" t="n">
        <f aca="false">$BF517*AR517</f>
        <v>4798.97339120162</v>
      </c>
      <c r="BL517" s="1" t="n">
        <f aca="false">$BF517*AS517</f>
        <v>4707.59747544134</v>
      </c>
      <c r="BM517" s="1" t="n">
        <f aca="false">$BF517*AT517</f>
        <v>4658.44275897739</v>
      </c>
      <c r="BN517" s="1" t="n">
        <f aca="false">$BF517*AU517</f>
        <v>4651.63739979286</v>
      </c>
      <c r="BO517" s="1" t="n">
        <f aca="false">$BF517*AV517</f>
        <v>4695.32158957535</v>
      </c>
    </row>
    <row r="518" customFormat="false" ht="13.8" hidden="false" customHeight="false" outlineLevel="0" collapsed="false">
      <c r="A518" s="0" t="n">
        <f aca="false">A517+1</f>
        <v>512</v>
      </c>
      <c r="B518" s="0" t="n">
        <f aca="false">B517+1/12</f>
        <v>1994.58333333329</v>
      </c>
      <c r="C518" s="1" t="n">
        <v>4628.479504</v>
      </c>
      <c r="D518" s="0" t="n">
        <f aca="false">AVERAGE(C502:C518)</f>
        <v>4614.24168023529</v>
      </c>
      <c r="E518" s="0" t="n">
        <f aca="false">AVERAGE(C494:C518)</f>
        <v>4592.43896392</v>
      </c>
      <c r="F518" s="0" t="n">
        <f aca="false">AVERAGE(C491:C518)</f>
        <v>4602.10240514286</v>
      </c>
      <c r="G518" s="0" t="n">
        <f aca="false">AVERAGE(C486:C518)</f>
        <v>4561.47491357576</v>
      </c>
      <c r="H518" s="0" t="n">
        <f aca="false">AVERAGE(C483:C518)</f>
        <v>4556.99527716667</v>
      </c>
      <c r="I518" s="0" t="n">
        <f aca="false">AVERAGE(C478:C518)</f>
        <v>4561.2908325</v>
      </c>
      <c r="J518" s="0" t="n">
        <f aca="false">AVERAGE(C464:C518)</f>
        <v>4544.53088853182</v>
      </c>
      <c r="K518" s="0" t="n">
        <f aca="false">AVERAGE(C456:C518)</f>
        <v>4557.6672265754</v>
      </c>
      <c r="L518" s="0" t="n">
        <f aca="false">AVERAGE(C402:C518)</f>
        <v>4623.09423082051</v>
      </c>
      <c r="M518" s="0" t="n">
        <f aca="false">$C519/D518</f>
        <v>1.03837754674256</v>
      </c>
      <c r="N518" s="0" t="n">
        <f aca="false">$C519/E518</f>
        <v>1.04330726954512</v>
      </c>
      <c r="O518" s="0" t="n">
        <f aca="false">$C519/F518</f>
        <v>1.04111654504813</v>
      </c>
      <c r="P518" s="0" t="n">
        <f aca="false">$C519/G518</f>
        <v>1.05038941280597</v>
      </c>
      <c r="Q518" s="0" t="n">
        <f aca="false">$C519/H518</f>
        <v>1.05142197096571</v>
      </c>
      <c r="R518" s="0" t="n">
        <f aca="false">$C519/I518</f>
        <v>1.05043180361598</v>
      </c>
      <c r="S518" s="0" t="n">
        <f aca="false">$C519/J518</f>
        <v>1.05430573001296</v>
      </c>
      <c r="T518" s="0" t="n">
        <f aca="false">$C519/K518</f>
        <v>1.05126695693406</v>
      </c>
      <c r="U518" s="0" t="n">
        <f aca="false">$C519/L518</f>
        <v>1.0363892053201</v>
      </c>
      <c r="AN518" s="0" t="n">
        <v>0.999921525194705</v>
      </c>
      <c r="AO518" s="0" t="n">
        <v>0.999336518348783</v>
      </c>
      <c r="AP518" s="0" t="n">
        <v>0.994889226088961</v>
      </c>
      <c r="AQ518" s="0" t="n">
        <v>0.993780457219177</v>
      </c>
      <c r="AR518" s="0" t="n">
        <v>1.02311335499887</v>
      </c>
      <c r="AS518" s="0" t="n">
        <v>0.999920117096781</v>
      </c>
      <c r="AT518" s="0" t="n">
        <v>1.00193762802496</v>
      </c>
      <c r="AU518" s="0" t="n">
        <v>0.991553258684679</v>
      </c>
      <c r="AV518" s="0" t="n">
        <v>1.00181732059645</v>
      </c>
      <c r="AW518" s="0" t="n">
        <f aca="false">$C519/AN518</f>
        <v>4791.70098380174</v>
      </c>
      <c r="AX518" s="0" t="n">
        <f aca="false">$C519/AO518</f>
        <v>4794.50602277276</v>
      </c>
      <c r="AY518" s="0" t="n">
        <f aca="false">$C519/AP518</f>
        <v>4815.93812693632</v>
      </c>
      <c r="AZ518" s="0" t="n">
        <f aca="false">$C519/AQ518</f>
        <v>4821.3113079394</v>
      </c>
      <c r="BA518" s="0" t="n">
        <f aca="false">$C519/AR518</f>
        <v>4683.08319170098</v>
      </c>
      <c r="BB518" s="0" t="n">
        <f aca="false">$C519/AS518</f>
        <v>4791.70773152497</v>
      </c>
      <c r="BC518" s="0" t="n">
        <f aca="false">$C519/AT518</f>
        <v>4782.05910426257</v>
      </c>
      <c r="BD518" s="0" t="n">
        <f aca="false">$C519/AU518</f>
        <v>4832.14079933116</v>
      </c>
      <c r="BE518" s="0" t="n">
        <f aca="false">$C519/AV518</f>
        <v>4782.63337785715</v>
      </c>
      <c r="BF518" s="0" t="n">
        <f aca="false">$C$4+$C$3*A519</f>
        <v>4706.42434907937</v>
      </c>
      <c r="BG518" s="1" t="n">
        <f aca="false">$BF518*AN518</f>
        <v>4706.05501334494</v>
      </c>
      <c r="BH518" s="1" t="n">
        <f aca="false">$BF518*AO518</f>
        <v>4703.30172288091</v>
      </c>
      <c r="BI518" s="1" t="n">
        <f aca="false">$BF518*AP518</f>
        <v>4682.37087830181</v>
      </c>
      <c r="BJ518" s="1" t="n">
        <f aca="false">$BF518*AQ518</f>
        <v>4677.15254149556</v>
      </c>
      <c r="BK518" s="1" t="n">
        <f aca="false">$BF518*AR518</f>
        <v>4815.20560583496</v>
      </c>
      <c r="BL518" s="1" t="n">
        <f aca="false">$BF518*AS518</f>
        <v>4706.04838623858</v>
      </c>
      <c r="BM518" s="1" t="n">
        <f aca="false">$BF518*AT518</f>
        <v>4715.5436487955</v>
      </c>
      <c r="BN518" s="1" t="n">
        <f aca="false">$BF518*AU518</f>
        <v>4666.67040008256</v>
      </c>
      <c r="BO518" s="1" t="n">
        <f aca="false">$BF518*AV518</f>
        <v>4714.97743098458</v>
      </c>
    </row>
    <row r="519" customFormat="false" ht="13.8" hidden="false" customHeight="false" outlineLevel="0" collapsed="false">
      <c r="A519" s="0" t="n">
        <f aca="false">A518+1</f>
        <v>513</v>
      </c>
      <c r="B519" s="0" t="n">
        <f aca="false">B518+1/12</f>
        <v>1994.66666666663</v>
      </c>
      <c r="C519" s="1" t="n">
        <v>4791.324956</v>
      </c>
      <c r="D519" s="0" t="n">
        <f aca="false">AVERAGE(C503:C519)</f>
        <v>4639.44029452941</v>
      </c>
      <c r="E519" s="0" t="n">
        <f aca="false">AVERAGE(C495:C519)</f>
        <v>4600.97620748</v>
      </c>
      <c r="F519" s="0" t="n">
        <f aca="false">AVERAGE(C492:C519)</f>
        <v>4612.32636725</v>
      </c>
      <c r="G519" s="0" t="n">
        <f aca="false">AVERAGE(C487:C519)</f>
        <v>4575.47846245454</v>
      </c>
      <c r="H519" s="0" t="n">
        <f aca="false">AVERAGE(C484:C519)</f>
        <v>4561.66856452778</v>
      </c>
      <c r="I519" s="0" t="n">
        <f aca="false">AVERAGE(C479:C519)</f>
        <v>4577.1940202439</v>
      </c>
      <c r="J519" s="0" t="n">
        <f aca="false">AVERAGE(C465:C519)</f>
        <v>4551.75845037727</v>
      </c>
      <c r="K519" s="0" t="n">
        <f aca="false">AVERAGE(C457:C519)</f>
        <v>4555.51022094048</v>
      </c>
      <c r="L519" s="0" t="n">
        <f aca="false">AVERAGE(C403:C519)</f>
        <v>4622.21010872222</v>
      </c>
      <c r="M519" s="0" t="n">
        <f aca="false">$C520/D519</f>
        <v>1.05045792565681</v>
      </c>
      <c r="N519" s="0" t="n">
        <f aca="false">$C520/E519</f>
        <v>1.05923973700992</v>
      </c>
      <c r="O519" s="0" t="n">
        <f aca="false">$C520/F519</f>
        <v>1.05663312609549</v>
      </c>
      <c r="P519" s="0" t="n">
        <f aca="false">$C520/G519</f>
        <v>1.06514255678204</v>
      </c>
      <c r="Q519" s="0" t="n">
        <f aca="false">$C520/H519</f>
        <v>1.06836714659573</v>
      </c>
      <c r="R519" s="0" t="n">
        <f aca="false">$C520/I519</f>
        <v>1.06474333542459</v>
      </c>
      <c r="S519" s="0" t="n">
        <f aca="false">$C520/J519</f>
        <v>1.0706932015683</v>
      </c>
      <c r="T519" s="0" t="n">
        <f aca="false">$C520/K519</f>
        <v>1.06981141335116</v>
      </c>
      <c r="U519" s="0" t="n">
        <f aca="false">$C520/L519</f>
        <v>1.0543737115722</v>
      </c>
      <c r="AN519" s="0" t="n">
        <v>0.999220951164431</v>
      </c>
      <c r="AO519" s="0" t="n">
        <v>1.00354070266785</v>
      </c>
      <c r="AP519" s="0" t="n">
        <v>1.00077003299244</v>
      </c>
      <c r="AQ519" s="0" t="n">
        <v>1.0119387529193</v>
      </c>
      <c r="AR519" s="0" t="n">
        <v>1.02390839574377</v>
      </c>
      <c r="AS519" s="0" t="n">
        <v>1.00170751739199</v>
      </c>
      <c r="AT519" s="0" t="n">
        <v>0.994036798966849</v>
      </c>
      <c r="AU519" s="0" t="n">
        <v>1.00569307204964</v>
      </c>
      <c r="AV519" s="0" t="n">
        <v>1.01642738541624</v>
      </c>
      <c r="AW519" s="0" t="n">
        <f aca="false">$C520/AN519</f>
        <v>4877.33651132983</v>
      </c>
      <c r="AX519" s="0" t="n">
        <f aca="false">$C520/AO519</f>
        <v>4856.34196504836</v>
      </c>
      <c r="AY519" s="0" t="n">
        <f aca="false">$C520/AP519</f>
        <v>4869.78693139667</v>
      </c>
      <c r="AZ519" s="0" t="n">
        <f aca="false">$C520/AQ519</f>
        <v>4816.03932445569</v>
      </c>
      <c r="BA519" s="0" t="n">
        <f aca="false">$C520/AR519</f>
        <v>4759.73910191434</v>
      </c>
      <c r="BB519" s="0" t="n">
        <f aca="false">$C520/AS519</f>
        <v>4865.22936424453</v>
      </c>
      <c r="BC519" s="0" t="n">
        <f aca="false">$C520/AT519</f>
        <v>4902.77304931297</v>
      </c>
      <c r="BD519" s="0" t="n">
        <f aca="false">$C520/AU519</f>
        <v>4845.94849407439</v>
      </c>
      <c r="BE519" s="0" t="n">
        <f aca="false">$C520/AV519</f>
        <v>4794.77127232677</v>
      </c>
      <c r="BF519" s="0" t="n">
        <f aca="false">$C$4+$C$3*A520</f>
        <v>4706.56422207601</v>
      </c>
      <c r="BG519" s="1" t="n">
        <f aca="false">$BF519*AN519</f>
        <v>4702.89757869927</v>
      </c>
      <c r="BH519" s="1" t="n">
        <f aca="false">$BF519*AO519</f>
        <v>4723.22876657352</v>
      </c>
      <c r="BI519" s="1" t="n">
        <f aca="false">$BF519*AP519</f>
        <v>4710.18843180804</v>
      </c>
      <c r="BJ519" s="1" t="n">
        <f aca="false">$BF519*AQ519</f>
        <v>4762.75472942219</v>
      </c>
      <c r="BK519" s="1" t="n">
        <f aca="false">$BF519*AR519</f>
        <v>4819.09062209087</v>
      </c>
      <c r="BL519" s="1" t="n">
        <f aca="false">$BF519*AS519</f>
        <v>4714.60076234172</v>
      </c>
      <c r="BM519" s="1" t="n">
        <f aca="false">$BF519*AT519</f>
        <v>4678.49803344433</v>
      </c>
      <c r="BN519" s="1" t="n">
        <f aca="false">$BF519*AU519</f>
        <v>4733.35903129854</v>
      </c>
      <c r="BO519" s="1" t="n">
        <f aca="false">$BF519*AV519</f>
        <v>4783.88076653833</v>
      </c>
    </row>
    <row r="520" customFormat="false" ht="13.8" hidden="false" customHeight="false" outlineLevel="0" collapsed="false">
      <c r="A520" s="0" t="n">
        <f aca="false">A519+1</f>
        <v>514</v>
      </c>
      <c r="B520" s="0" t="n">
        <f aca="false">B519+1/12</f>
        <v>1994.74999999996</v>
      </c>
      <c r="C520" s="1" t="n">
        <v>4873.536828</v>
      </c>
      <c r="D520" s="0" t="n">
        <f aca="false">AVERAGE(C504:C520)</f>
        <v>4663.62243588235</v>
      </c>
      <c r="E520" s="0" t="n">
        <f aca="false">AVERAGE(C496:C520)</f>
        <v>4608.7472574</v>
      </c>
      <c r="F520" s="0" t="n">
        <f aca="false">AVERAGE(C493:C520)</f>
        <v>4609.65102439286</v>
      </c>
      <c r="G520" s="0" t="n">
        <f aca="false">AVERAGE(C488:C520)</f>
        <v>4596.86827433333</v>
      </c>
      <c r="H520" s="0" t="n">
        <f aca="false">AVERAGE(C485:C520)</f>
        <v>4569.73106469444</v>
      </c>
      <c r="I520" s="0" t="n">
        <f aca="false">AVERAGE(C480:C520)</f>
        <v>4581.97223653658</v>
      </c>
      <c r="J520" s="0" t="n">
        <f aca="false">AVERAGE(C466:C520)</f>
        <v>4560.61955900909</v>
      </c>
      <c r="K520" s="0" t="n">
        <f aca="false">AVERAGE(C458:C520)</f>
        <v>4557.80639621032</v>
      </c>
      <c r="L520" s="0" t="n">
        <f aca="false">AVERAGE(C404:C520)</f>
        <v>4626.75866581624</v>
      </c>
      <c r="M520" s="0" t="n">
        <f aca="false">$C521/D520</f>
        <v>1.04117505946455</v>
      </c>
      <c r="N520" s="0" t="n">
        <f aca="false">$C521/E520</f>
        <v>1.05357206542484</v>
      </c>
      <c r="O520" s="0" t="n">
        <f aca="false">$C521/F520</f>
        <v>1.05336550235699</v>
      </c>
      <c r="P520" s="0" t="n">
        <f aca="false">$C521/G520</f>
        <v>1.05629465044965</v>
      </c>
      <c r="Q520" s="0" t="n">
        <f aca="false">$C521/H520</f>
        <v>1.06256742426585</v>
      </c>
      <c r="R520" s="0" t="n">
        <f aca="false">$C521/I520</f>
        <v>1.05972867497562</v>
      </c>
      <c r="S520" s="0" t="n">
        <f aca="false">$C521/J520</f>
        <v>1.06469029134608</v>
      </c>
      <c r="T520" s="0" t="n">
        <f aca="false">$C521/K520</f>
        <v>1.06534743797747</v>
      </c>
      <c r="U520" s="0" t="n">
        <f aca="false">$C521/L520</f>
        <v>1.04947063759233</v>
      </c>
      <c r="AN520" s="0" t="n">
        <v>0.999899088641189</v>
      </c>
      <c r="AO520" s="0" t="n">
        <v>1.00258937373517</v>
      </c>
      <c r="AP520" s="0" t="n">
        <v>1.00066516593929</v>
      </c>
      <c r="AQ520" s="0" t="n">
        <v>0.995852648132341</v>
      </c>
      <c r="AR520" s="0" t="n">
        <v>1.01589488882361</v>
      </c>
      <c r="AS520" s="0" t="n">
        <v>1.01488403805814</v>
      </c>
      <c r="AT520" s="0" t="n">
        <v>1.00809605787043</v>
      </c>
      <c r="AU520" s="0" t="n">
        <v>1.00381773851652</v>
      </c>
      <c r="AV520" s="0" t="n">
        <v>1.01000510529127</v>
      </c>
      <c r="AW520" s="0" t="n">
        <f aca="false">$C521/AN520</f>
        <v>4856.13740642425</v>
      </c>
      <c r="AX520" s="0" t="n">
        <f aca="false">$C521/AO520</f>
        <v>4843.10675357567</v>
      </c>
      <c r="AY520" s="0" t="n">
        <f aca="false">$C521/AP520</f>
        <v>4852.41970269063</v>
      </c>
      <c r="AZ520" s="0" t="n">
        <f aca="false">$C521/AQ520</f>
        <v>4875.86931270049</v>
      </c>
      <c r="BA520" s="0" t="n">
        <f aca="false">$C521/AR520</f>
        <v>4779.67496482118</v>
      </c>
      <c r="BB520" s="0" t="n">
        <f aca="false">$C521/AS520</f>
        <v>4784.43564477642</v>
      </c>
      <c r="BC520" s="0" t="n">
        <f aca="false">$C521/AT520</f>
        <v>4816.65147789328</v>
      </c>
      <c r="BD520" s="0" t="n">
        <f aca="false">$C521/AU520</f>
        <v>4837.18027754307</v>
      </c>
      <c r="BE520" s="0" t="n">
        <f aca="false">$C521/AV520</f>
        <v>4807.54734957474</v>
      </c>
      <c r="BF520" s="0" t="n">
        <f aca="false">$C$4+$C$3*A521</f>
        <v>4706.70409507265</v>
      </c>
      <c r="BG520" s="1" t="n">
        <f aca="false">$BF520*AN520</f>
        <v>4706.22913516689</v>
      </c>
      <c r="BH520" s="1" t="n">
        <f aca="false">$BF520*AO520</f>
        <v>4718.89151103564</v>
      </c>
      <c r="BI520" s="1" t="n">
        <f aca="false">$BF520*AP520</f>
        <v>4709.834834323</v>
      </c>
      <c r="BJ520" s="1" t="n">
        <f aca="false">$BF520*AQ520</f>
        <v>4687.18373705343</v>
      </c>
      <c r="BK520" s="1" t="n">
        <f aca="false">$BF520*AR520</f>
        <v>4781.51663338945</v>
      </c>
      <c r="BL520" s="1" t="n">
        <f aca="false">$BF520*AS520</f>
        <v>4776.75885795211</v>
      </c>
      <c r="BM520" s="1" t="n">
        <f aca="false">$BF520*AT520</f>
        <v>4744.80984380534</v>
      </c>
      <c r="BN520" s="1" t="n">
        <f aca="false">$BF520*AU520</f>
        <v>4724.67306058227</v>
      </c>
      <c r="BO520" s="1" t="n">
        <f aca="false">$BF520*AV520</f>
        <v>4753.7951651187</v>
      </c>
    </row>
    <row r="521" customFormat="false" ht="13.8" hidden="false" customHeight="false" outlineLevel="0" collapsed="false">
      <c r="A521" s="0" t="n">
        <f aca="false">A520+1</f>
        <v>515</v>
      </c>
      <c r="B521" s="0" t="n">
        <f aca="false">B520+1/12</f>
        <v>1994.83333333329</v>
      </c>
      <c r="C521" s="1" t="n">
        <v>4855.647367</v>
      </c>
      <c r="D521" s="0" t="n">
        <f aca="false">AVERAGE(C505:C521)</f>
        <v>4667.31530158824</v>
      </c>
      <c r="E521" s="0" t="n">
        <f aca="false">AVERAGE(C497:C521)</f>
        <v>4618.686704</v>
      </c>
      <c r="F521" s="0" t="n">
        <f aca="false">AVERAGE(C494:C521)</f>
        <v>4618.98154460714</v>
      </c>
      <c r="G521" s="0" t="n">
        <f aca="false">AVERAGE(C489:C521)</f>
        <v>4617.33599554546</v>
      </c>
      <c r="H521" s="0" t="n">
        <f aca="false">AVERAGE(C486:C521)</f>
        <v>4584.69948052778</v>
      </c>
      <c r="I521" s="0" t="n">
        <f aca="false">AVERAGE(C481:C521)</f>
        <v>4581.21124334146</v>
      </c>
      <c r="J521" s="0" t="n">
        <f aca="false">AVERAGE(C467:C521)</f>
        <v>4567.45247195455</v>
      </c>
      <c r="K521" s="0" t="n">
        <f aca="false">AVERAGE(C459:C521)</f>
        <v>4559.66101214683</v>
      </c>
      <c r="L521" s="0" t="n">
        <f aca="false">AVERAGE(C405:C521)</f>
        <v>4630.89371032906</v>
      </c>
      <c r="M521" s="0" t="n">
        <f aca="false">$C522/D521</f>
        <v>1.00014554842942</v>
      </c>
      <c r="N521" s="0" t="n">
        <f aca="false">$C522/E521</f>
        <v>1.01067574424507</v>
      </c>
      <c r="O521" s="0" t="n">
        <f aca="false">$C522/F521</f>
        <v>1.0106112304021</v>
      </c>
      <c r="P521" s="0" t="n">
        <f aca="false">$C522/G521</f>
        <v>1.01097139703574</v>
      </c>
      <c r="Q521" s="0" t="n">
        <f aca="false">$C522/H521</f>
        <v>1.01816807008311</v>
      </c>
      <c r="R521" s="0" t="n">
        <f aca="false">$C522/I521</f>
        <v>1.0189433261312</v>
      </c>
      <c r="S521" s="0" t="n">
        <f aca="false">$C522/J521</f>
        <v>1.02201274138326</v>
      </c>
      <c r="T521" s="0" t="n">
        <f aca="false">$C522/K521</f>
        <v>1.0237591368228</v>
      </c>
      <c r="U521" s="0" t="n">
        <f aca="false">$C522/L521</f>
        <v>1.00801160941962</v>
      </c>
      <c r="AN521" s="0" t="n">
        <v>1.00450068839736</v>
      </c>
      <c r="AO521" s="0" t="n">
        <v>1.00994568278455</v>
      </c>
      <c r="AP521" s="0" t="n">
        <v>0.995876296552055</v>
      </c>
      <c r="AQ521" s="0" t="n">
        <v>0.994336521753902</v>
      </c>
      <c r="AR521" s="0" t="n">
        <v>0.989990225860045</v>
      </c>
      <c r="AS521" s="0" t="n">
        <v>1.01417556801544</v>
      </c>
      <c r="AT521" s="0" t="n">
        <v>1.00443808048253</v>
      </c>
      <c r="AU521" s="0" t="n">
        <v>0.994994962127008</v>
      </c>
      <c r="AV521" s="0" t="n">
        <v>1.02141926986144</v>
      </c>
      <c r="AW521" s="0" t="n">
        <f aca="false">$C522/AN521</f>
        <v>4647.07956492055</v>
      </c>
      <c r="AX521" s="0" t="n">
        <f aca="false">$C522/AO521</f>
        <v>4622.02542331756</v>
      </c>
      <c r="AY521" s="0" t="n">
        <f aca="false">$C522/AP521</f>
        <v>4687.32375513067</v>
      </c>
      <c r="AZ521" s="0" t="n">
        <f aca="false">$C522/AQ521</f>
        <v>4694.58228665499</v>
      </c>
      <c r="BA521" s="0" t="n">
        <f aca="false">$C522/AR521</f>
        <v>4715.19263530579</v>
      </c>
      <c r="BB521" s="0" t="n">
        <f aca="false">$C522/AS521</f>
        <v>4602.74805390395</v>
      </c>
      <c r="BC521" s="0" t="n">
        <f aca="false">$C522/AT521</f>
        <v>4647.36922335472</v>
      </c>
      <c r="BD521" s="0" t="n">
        <f aca="false">$C522/AU521</f>
        <v>4691.47563523457</v>
      </c>
      <c r="BE521" s="0" t="n">
        <f aca="false">$C522/AV521</f>
        <v>4570.10628224513</v>
      </c>
      <c r="BF521" s="0" t="n">
        <f aca="false">$C$4+$C$3*A522</f>
        <v>4706.84396806928</v>
      </c>
      <c r="BG521" s="1" t="n">
        <f aca="false">$BF521*AN521</f>
        <v>4728.02800610456</v>
      </c>
      <c r="BH521" s="1" t="n">
        <f aca="false">$BF521*AO521</f>
        <v>4753.65674509207</v>
      </c>
      <c r="BI521" s="1" t="n">
        <f aca="false">$BF521*AP521</f>
        <v>4687.43433936922</v>
      </c>
      <c r="BJ521" s="1" t="n">
        <f aca="false">$BF521*AQ521</f>
        <v>4680.18685964835</v>
      </c>
      <c r="BK521" s="1" t="n">
        <f aca="false">$BF521*AR521</f>
        <v>4659.7295230369</v>
      </c>
      <c r="BL521" s="1" t="n">
        <f aca="false">$BF521*AS521</f>
        <v>4773.56615487672</v>
      </c>
      <c r="BM521" s="1" t="n">
        <f aca="false">$BF521*AT521</f>
        <v>4727.73332041829</v>
      </c>
      <c r="BN521" s="1" t="n">
        <f aca="false">$BF521*AU521</f>
        <v>4683.28603574683</v>
      </c>
      <c r="BO521" s="1" t="n">
        <f aca="false">$BF521*AV521</f>
        <v>4807.66112921705</v>
      </c>
    </row>
    <row r="522" customFormat="false" ht="13.8" hidden="false" customHeight="false" outlineLevel="0" collapsed="false">
      <c r="A522" s="0" t="n">
        <f aca="false">A521+1</f>
        <v>516</v>
      </c>
      <c r="B522" s="0" t="n">
        <f aca="false">B521+1/12</f>
        <v>1994.91666666663</v>
      </c>
      <c r="C522" s="1" t="n">
        <v>4667.994622</v>
      </c>
      <c r="D522" s="0" t="n">
        <f aca="false">AVERAGE(C506:C522)</f>
        <v>4663.66443352941</v>
      </c>
      <c r="E522" s="0" t="n">
        <f aca="false">AVERAGE(C498:C522)</f>
        <v>4621.57169528</v>
      </c>
      <c r="F522" s="0" t="n">
        <f aca="false">AVERAGE(C495:C522)</f>
        <v>4622.19942871429</v>
      </c>
      <c r="G522" s="0" t="n">
        <f aca="false">AVERAGE(C490:C522)</f>
        <v>4619.95863818182</v>
      </c>
      <c r="H522" s="0" t="n">
        <f aca="false">AVERAGE(C487:C522)</f>
        <v>4594.11022438889</v>
      </c>
      <c r="I522" s="0" t="n">
        <f aca="false">AVERAGE(C482:C522)</f>
        <v>4582.39753495122</v>
      </c>
      <c r="J522" s="0" t="n">
        <f aca="false">AVERAGE(C468:C522)</f>
        <v>4566.46225744545</v>
      </c>
      <c r="K522" s="0" t="n">
        <f aca="false">AVERAGE(C460:C522)</f>
        <v>4559.14761071826</v>
      </c>
      <c r="L522" s="0" t="n">
        <f aca="false">AVERAGE(C406:C522)</f>
        <v>4630.88314796154</v>
      </c>
      <c r="M522" s="0" t="n">
        <f aca="false">$C523/D522</f>
        <v>0.963003092527642</v>
      </c>
      <c r="N522" s="0" t="n">
        <f aca="false">$C523/E522</f>
        <v>0.971774012850817</v>
      </c>
      <c r="O522" s="0" t="n">
        <f aca="false">$C523/F522</f>
        <v>0.971642037792656</v>
      </c>
      <c r="P522" s="0" t="n">
        <f aca="false">$C523/G522</f>
        <v>0.972113307440232</v>
      </c>
      <c r="Q522" s="0" t="n">
        <f aca="false">$C523/H522</f>
        <v>0.977582829457996</v>
      </c>
      <c r="R522" s="0" t="n">
        <f aca="false">$C523/I522</f>
        <v>0.980081548522352</v>
      </c>
      <c r="S522" s="0" t="n">
        <f aca="false">$C523/J522</f>
        <v>0.983501673462292</v>
      </c>
      <c r="T522" s="0" t="n">
        <f aca="false">$C523/K522</f>
        <v>0.985079592826007</v>
      </c>
      <c r="U522" s="0" t="n">
        <f aca="false">$C523/L522</f>
        <v>0.969820038317516</v>
      </c>
      <c r="AN522" s="0" t="n">
        <v>0.998810546987473</v>
      </c>
      <c r="AO522" s="0" t="n">
        <v>1.00206441235308</v>
      </c>
      <c r="AP522" s="0" t="n">
        <v>1.00687439021071</v>
      </c>
      <c r="AQ522" s="0" t="n">
        <v>1.00585900527541</v>
      </c>
      <c r="AR522" s="0" t="n">
        <v>0.971465451132915</v>
      </c>
      <c r="AS522" s="0" t="n">
        <v>1.00057075281003</v>
      </c>
      <c r="AT522" s="0" t="n">
        <v>0.996226245055015</v>
      </c>
      <c r="AU522" s="0" t="n">
        <v>1.00323688756418</v>
      </c>
      <c r="AV522" s="0" t="n">
        <v>1.02055437969374</v>
      </c>
      <c r="AW522" s="0" t="n">
        <f aca="false">$C523/AN522</f>
        <v>4496.47161370667</v>
      </c>
      <c r="AX522" s="0" t="n">
        <f aca="false">$C523/AO522</f>
        <v>4481.8708424679</v>
      </c>
      <c r="AY522" s="0" t="n">
        <f aca="false">$C523/AP522</f>
        <v>4460.46032719149</v>
      </c>
      <c r="AZ522" s="0" t="n">
        <f aca="false">$C523/AQ522</f>
        <v>4464.96303005241</v>
      </c>
      <c r="BA522" s="0" t="n">
        <f aca="false">$C523/AR522</f>
        <v>4623.03962200868</v>
      </c>
      <c r="BB522" s="0" t="n">
        <f aca="false">$C523/AS522</f>
        <v>4488.56141296056</v>
      </c>
      <c r="BC522" s="0" t="n">
        <f aca="false">$C523/AT522</f>
        <v>4508.13587203977</v>
      </c>
      <c r="BD522" s="0" t="n">
        <f aca="false">$C523/AU522</f>
        <v>4476.63291458937</v>
      </c>
      <c r="BE522" s="0" t="n">
        <f aca="false">$C523/AV522</f>
        <v>4400.67022528261</v>
      </c>
      <c r="BF522" s="0" t="n">
        <f aca="false">$C$4+$C$3*A523</f>
        <v>4706.98384106592</v>
      </c>
      <c r="BG522" s="1" t="n">
        <f aca="false">$BF522*AN522</f>
        <v>4701.38510495625</v>
      </c>
      <c r="BH522" s="1" t="n">
        <f aca="false">$BF522*AO522</f>
        <v>4716.70099665317</v>
      </c>
      <c r="BI522" s="1" t="n">
        <f aca="false">$BF522*AP522</f>
        <v>4739.34148470492</v>
      </c>
      <c r="BJ522" s="1" t="n">
        <f aca="false">$BF522*AQ522</f>
        <v>4734.562084222</v>
      </c>
      <c r="BK522" s="1" t="n">
        <f aca="false">$BF522*AR522</f>
        <v>4572.67218063645</v>
      </c>
      <c r="BL522" s="1" t="n">
        <f aca="false">$BF522*AS522</f>
        <v>4709.67036531998</v>
      </c>
      <c r="BM522" s="1" t="n">
        <f aca="false">$BF522*AT522</f>
        <v>4689.22083751974</v>
      </c>
      <c r="BN522" s="1" t="n">
        <f aca="false">$BF522*AU522</f>
        <v>4722.21981852587</v>
      </c>
      <c r="BO522" s="1" t="n">
        <f aca="false">$BF522*AV522</f>
        <v>4803.73297414749</v>
      </c>
    </row>
    <row r="523" customFormat="false" ht="13.8" hidden="false" customHeight="false" outlineLevel="0" collapsed="false">
      <c r="A523" s="0" t="n">
        <f aca="false">A522+1</f>
        <v>517</v>
      </c>
      <c r="B523" s="0" t="n">
        <f aca="false">B522+1/12</f>
        <v>1994.99999999996</v>
      </c>
      <c r="C523" s="1" t="n">
        <v>4491.123272</v>
      </c>
      <c r="D523" s="0" t="n">
        <f aca="false">AVERAGE(C507:C523)</f>
        <v>4670.97798905882</v>
      </c>
      <c r="E523" s="0" t="n">
        <f aca="false">AVERAGE(C499:C523)</f>
        <v>4616.13526292</v>
      </c>
      <c r="F523" s="0" t="n">
        <f aca="false">AVERAGE(C496:C523)</f>
        <v>4615.48023914286</v>
      </c>
      <c r="G523" s="0" t="n">
        <f aca="false">AVERAGE(C491:C523)</f>
        <v>4622.37861784849</v>
      </c>
      <c r="H523" s="0" t="n">
        <f aca="false">AVERAGE(C488:C523)</f>
        <v>4603.09495316667</v>
      </c>
      <c r="I523" s="0" t="n">
        <f aca="false">AVERAGE(C483:C523)</f>
        <v>4578.81602495122</v>
      </c>
      <c r="J523" s="0" t="n">
        <f aca="false">AVERAGE(C469:C523)</f>
        <v>4561.23296253636</v>
      </c>
      <c r="K523" s="0" t="n">
        <f aca="false">AVERAGE(C461:C523)</f>
        <v>4557.07689328968</v>
      </c>
      <c r="L523" s="0" t="n">
        <f aca="false">AVERAGE(C407:C523)</f>
        <v>4630.30935553419</v>
      </c>
      <c r="M523" s="0" t="n">
        <f aca="false">$C524/D523</f>
        <v>0.943478677767861</v>
      </c>
      <c r="N523" s="0" t="n">
        <f aca="false">$C524/E523</f>
        <v>0.954687825636269</v>
      </c>
      <c r="O523" s="0" t="n">
        <f aca="false">$C524/F523</f>
        <v>0.954823313861359</v>
      </c>
      <c r="P523" s="0" t="n">
        <f aca="false">$C524/G523</f>
        <v>0.953398347764781</v>
      </c>
      <c r="Q523" s="0" t="n">
        <f aca="false">$C524/H523</f>
        <v>0.957392402685123</v>
      </c>
      <c r="R523" s="0" t="n">
        <f aca="false">$C524/I523</f>
        <v>0.962468924932827</v>
      </c>
      <c r="S523" s="0" t="n">
        <f aca="false">$C524/J523</f>
        <v>0.966179139104839</v>
      </c>
      <c r="T523" s="0" t="n">
        <f aca="false">$C524/K523</f>
        <v>0.967060297685405</v>
      </c>
      <c r="U523" s="0" t="n">
        <f aca="false">$C524/L523</f>
        <v>0.951765378642088</v>
      </c>
      <c r="AN523" s="0" t="n">
        <v>1.00268093296222</v>
      </c>
      <c r="AO523" s="0" t="n">
        <v>1.00636731239608</v>
      </c>
      <c r="AP523" s="0" t="n">
        <v>1.00050391881608</v>
      </c>
      <c r="AQ523" s="0" t="n">
        <v>0.995903915602514</v>
      </c>
      <c r="AR523" s="0" t="n">
        <v>0.95281166171822</v>
      </c>
      <c r="AS523" s="0" t="n">
        <v>0.994058869618465</v>
      </c>
      <c r="AT523" s="0" t="n">
        <v>0.98819060165609</v>
      </c>
      <c r="AU523" s="0" t="n">
        <v>0.986604718538288</v>
      </c>
      <c r="AV523" s="0" t="n">
        <v>1.00592039196116</v>
      </c>
      <c r="AW523" s="0" t="n">
        <f aca="false">$C524/AN523</f>
        <v>4395.18494081711</v>
      </c>
      <c r="AX523" s="0" t="n">
        <f aca="false">$C524/AO523</f>
        <v>4379.08513394316</v>
      </c>
      <c r="AY523" s="0" t="n">
        <f aca="false">$C524/AP523</f>
        <v>4404.74850135007</v>
      </c>
      <c r="AZ523" s="0" t="n">
        <f aca="false">$C524/AQ523</f>
        <v>4425.09369423838</v>
      </c>
      <c r="BA523" s="0" t="n">
        <f aca="false">$C524/AR523</f>
        <v>4625.22480996176</v>
      </c>
      <c r="BB523" s="0" t="n">
        <f aca="false">$C524/AS523</f>
        <v>4433.30699186001</v>
      </c>
      <c r="BC523" s="0" t="n">
        <f aca="false">$C524/AT523</f>
        <v>4459.63372816382</v>
      </c>
      <c r="BD523" s="0" t="n">
        <f aca="false">$C524/AU523</f>
        <v>4466.80220983453</v>
      </c>
      <c r="BE523" s="0" t="n">
        <f aca="false">$C524/AV523</f>
        <v>4381.03071795582</v>
      </c>
      <c r="BF523" s="0" t="n">
        <f aca="false">$C$4+$C$3*A524</f>
        <v>4707.12371406257</v>
      </c>
      <c r="BG523" s="1" t="n">
        <f aca="false">$BF523*AN523</f>
        <v>4719.74319718484</v>
      </c>
      <c r="BH523" s="1" t="n">
        <f aca="false">$BF523*AO523</f>
        <v>4737.095441237</v>
      </c>
      <c r="BI523" s="1" t="n">
        <f aca="false">$BF523*AP523</f>
        <v>4709.4957222717</v>
      </c>
      <c r="BJ523" s="1" t="n">
        <f aca="false">$BF523*AQ523</f>
        <v>4687.84293806036</v>
      </c>
      <c r="BK523" s="1" t="n">
        <f aca="false">$BF523*AR523</f>
        <v>4485.00236790919</v>
      </c>
      <c r="BL523" s="1" t="n">
        <f aca="false">$BF523*AS523</f>
        <v>4679.1580783553</v>
      </c>
      <c r="BM523" s="1" t="n">
        <f aca="false">$BF523*AT523</f>
        <v>4651.53541506913</v>
      </c>
      <c r="BN523" s="1" t="n">
        <f aca="false">$BF523*AU523</f>
        <v>4644.0704670376</v>
      </c>
      <c r="BO523" s="1" t="n">
        <f aca="false">$BF523*AV523</f>
        <v>4734.99173145949</v>
      </c>
    </row>
    <row r="524" customFormat="false" ht="13.8" hidden="false" customHeight="false" outlineLevel="0" collapsed="false">
      <c r="A524" s="0" t="n">
        <f aca="false">A523+1</f>
        <v>518</v>
      </c>
      <c r="B524" s="0" t="n">
        <f aca="false">B523+1/12</f>
        <v>1995.08333333329</v>
      </c>
      <c r="C524" s="1" t="n">
        <v>4406.968137</v>
      </c>
      <c r="D524" s="0" t="n">
        <f aca="false">AVERAGE(C508:C524)</f>
        <v>4661.162724</v>
      </c>
      <c r="E524" s="0" t="n">
        <f aca="false">AVERAGE(C500:C524)</f>
        <v>4614.25173816</v>
      </c>
      <c r="F524" s="0" t="n">
        <f aca="false">AVERAGE(C497:C524)</f>
        <v>4608.33048682143</v>
      </c>
      <c r="G524" s="0" t="n">
        <f aca="false">AVERAGE(C492:C524)</f>
        <v>4619.40631845455</v>
      </c>
      <c r="H524" s="0" t="n">
        <f aca="false">AVERAGE(C489:C524)</f>
        <v>4609.393719</v>
      </c>
      <c r="I524" s="0" t="n">
        <f aca="false">AVERAGE(C484:C524)</f>
        <v>4573.54484265854</v>
      </c>
      <c r="J524" s="0" t="n">
        <f aca="false">AVERAGE(C470:C524)</f>
        <v>4560.45032753636</v>
      </c>
      <c r="K524" s="0" t="n">
        <f aca="false">AVERAGE(C462:C524)</f>
        <v>4552.75257397222</v>
      </c>
      <c r="L524" s="0" t="n">
        <f aca="false">AVERAGE(C408:C524)</f>
        <v>4626.68519485043</v>
      </c>
      <c r="M524" s="0" t="n">
        <f aca="false">$C525/D524</f>
        <v>0.967960888764715</v>
      </c>
      <c r="N524" s="0" t="n">
        <f aca="false">$C525/E524</f>
        <v>0.977801704160847</v>
      </c>
      <c r="O524" s="0" t="n">
        <f aca="false">$C525/F524</f>
        <v>0.979058083161046</v>
      </c>
      <c r="P524" s="0" t="n">
        <f aca="false">$C525/G524</f>
        <v>0.976710620794549</v>
      </c>
      <c r="Q524" s="0" t="n">
        <f aca="false">$C525/H524</f>
        <v>0.97883224737392</v>
      </c>
      <c r="R524" s="0" t="n">
        <f aca="false">$C525/I524</f>
        <v>0.986504640977203</v>
      </c>
      <c r="S524" s="0" t="n">
        <f aca="false">$C525/J524</f>
        <v>0.989337212107596</v>
      </c>
      <c r="T524" s="0" t="n">
        <f aca="false">$C525/K524</f>
        <v>0.991009974667586</v>
      </c>
      <c r="U524" s="0" t="n">
        <f aca="false">$C525/L524</f>
        <v>0.975174022650542</v>
      </c>
      <c r="AN524" s="0" t="n">
        <v>1.00368537260204</v>
      </c>
      <c r="AO524" s="0" t="n">
        <v>0.998568238193759</v>
      </c>
      <c r="AP524" s="0" t="n">
        <v>1.00152118748158</v>
      </c>
      <c r="AQ524" s="0" t="n">
        <v>1.00321183902566</v>
      </c>
      <c r="AR524" s="0" t="n">
        <v>0.962041845217839</v>
      </c>
      <c r="AS524" s="0" t="n">
        <v>1.00230813826165</v>
      </c>
      <c r="AT524" s="0" t="n">
        <v>0.990974383404008</v>
      </c>
      <c r="AU524" s="0" t="n">
        <v>0.986411255736609</v>
      </c>
      <c r="AV524" s="0" t="n">
        <v>1.0074974321417</v>
      </c>
      <c r="AW524" s="0" t="n">
        <f aca="false">$C525/AN524</f>
        <v>4495.25651779019</v>
      </c>
      <c r="AX524" s="0" t="n">
        <f aca="false">$C525/AO524</f>
        <v>4518.29233138952</v>
      </c>
      <c r="AY524" s="0" t="n">
        <f aca="false">$C525/AP524</f>
        <v>4504.97030856173</v>
      </c>
      <c r="AZ524" s="0" t="n">
        <f aca="false">$C525/AQ524</f>
        <v>4497.37835767765</v>
      </c>
      <c r="BA524" s="0" t="n">
        <f aca="false">$C525/AR524</f>
        <v>4689.84092056658</v>
      </c>
      <c r="BB524" s="0" t="n">
        <f aca="false">$C525/AS524</f>
        <v>4501.43328260815</v>
      </c>
      <c r="BC524" s="0" t="n">
        <f aca="false">$C525/AT524</f>
        <v>4552.91608800405</v>
      </c>
      <c r="BD524" s="0" t="n">
        <f aca="false">$C525/AU524</f>
        <v>4573.97782797071</v>
      </c>
      <c r="BE524" s="0" t="n">
        <f aca="false">$C525/AV524</f>
        <v>4478.24785360389</v>
      </c>
      <c r="BF524" s="0" t="n">
        <f aca="false">$C$4+$C$3*A525</f>
        <v>4707.26358705921</v>
      </c>
      <c r="BG524" s="1" t="n">
        <f aca="false">$BF524*AN524</f>
        <v>4724.61160731353</v>
      </c>
      <c r="BH524" s="1" t="n">
        <f aca="false">$BF524*AO524</f>
        <v>4700.52390684335</v>
      </c>
      <c r="BI524" s="1" t="n">
        <f aca="false">$BF524*AP524</f>
        <v>4714.42421750034</v>
      </c>
      <c r="BJ524" s="1" t="n">
        <f aca="false">$BF524*AQ524</f>
        <v>4722.38255995219</v>
      </c>
      <c r="BK524" s="1" t="n">
        <f aca="false">$BF524*AR524</f>
        <v>4528.58454722118</v>
      </c>
      <c r="BL524" s="1" t="n">
        <f aca="false">$BF524*AS524</f>
        <v>4718.12860225217</v>
      </c>
      <c r="BM524" s="1" t="n">
        <f aca="false">$BF524*AT524</f>
        <v>4664.77763070614</v>
      </c>
      <c r="BN524" s="1" t="n">
        <f aca="false">$BF524*AU524</f>
        <v>4643.29778599429</v>
      </c>
      <c r="BO524" s="1" t="n">
        <f aca="false">$BF524*AV524</f>
        <v>4742.55597637628</v>
      </c>
    </row>
    <row r="525" customFormat="false" ht="13.8" hidden="false" customHeight="false" outlineLevel="0" collapsed="false">
      <c r="A525" s="0" t="n">
        <f aca="false">A524+1</f>
        <v>519</v>
      </c>
      <c r="B525" s="0" t="n">
        <f aca="false">B524+1/12</f>
        <v>1995.16666666663</v>
      </c>
      <c r="C525" s="1" t="n">
        <v>4511.823213</v>
      </c>
      <c r="D525" s="0" t="n">
        <f aca="false">AVERAGE(C509:C525)</f>
        <v>4646.01491982353</v>
      </c>
      <c r="E525" s="0" t="n">
        <f aca="false">AVERAGE(C501:C525)</f>
        <v>4617.00064128</v>
      </c>
      <c r="F525" s="0" t="n">
        <f aca="false">AVERAGE(C498:C525)</f>
        <v>4605.32882157143</v>
      </c>
      <c r="G525" s="0" t="n">
        <f aca="false">AVERAGE(C493:C525)</f>
        <v>4606.17531193939</v>
      </c>
      <c r="H525" s="0" t="n">
        <f aca="false">AVERAGE(C490:C525)</f>
        <v>4607.45971338889</v>
      </c>
      <c r="I525" s="0" t="n">
        <f aca="false">AVERAGE(C485:C525)</f>
        <v>4571.80182780488</v>
      </c>
      <c r="J525" s="0" t="n">
        <f aca="false">AVERAGE(C471:C525)</f>
        <v>4556.57415126364</v>
      </c>
      <c r="K525" s="0" t="n">
        <f aca="false">AVERAGE(C463:C525)</f>
        <v>4554.38349073413</v>
      </c>
      <c r="L525" s="0" t="n">
        <f aca="false">AVERAGE(C409:C525)</f>
        <v>4624.03789134615</v>
      </c>
      <c r="M525" s="0" t="n">
        <f aca="false">$C526/D525</f>
        <v>0.994487721570963</v>
      </c>
      <c r="N525" s="0" t="n">
        <f aca="false">$C526/E525</f>
        <v>1.00073730782915</v>
      </c>
      <c r="O525" s="0" t="n">
        <f aca="false">$C526/F525</f>
        <v>1.00327359261687</v>
      </c>
      <c r="P525" s="0" t="n">
        <f aca="false">$C526/G525</f>
        <v>1.00308921808159</v>
      </c>
      <c r="Q525" s="0" t="n">
        <f aca="false">$C526/H525</f>
        <v>1.0028095912751</v>
      </c>
      <c r="R525" s="0" t="n">
        <f aca="false">$C526/I525</f>
        <v>1.01063103039583</v>
      </c>
      <c r="S525" s="0" t="n">
        <f aca="false">$C526/J525</f>
        <v>1.01400847185131</v>
      </c>
      <c r="T525" s="0" t="n">
        <f aca="false">$C526/K525</f>
        <v>1.01449621038724</v>
      </c>
      <c r="U525" s="0" t="n">
        <f aca="false">$C526/L525</f>
        <v>0.999214301562504</v>
      </c>
      <c r="AN525" s="0" t="n">
        <v>0.999673179222996</v>
      </c>
      <c r="AO525" s="0" t="n">
        <v>1.00268204795252</v>
      </c>
      <c r="AP525" s="0" t="n">
        <v>0.995180864361412</v>
      </c>
      <c r="AQ525" s="0" t="n">
        <v>1.01169735669856</v>
      </c>
      <c r="AR525" s="0" t="n">
        <v>0.999212782322648</v>
      </c>
      <c r="AS525" s="0" t="n">
        <v>0.998991550930658</v>
      </c>
      <c r="AT525" s="0" t="n">
        <v>0.998869904844081</v>
      </c>
      <c r="AU525" s="0" t="n">
        <v>0.995264823313227</v>
      </c>
      <c r="AV525" s="0" t="n">
        <v>1.00810635435526</v>
      </c>
      <c r="AW525" s="0" t="n">
        <f aca="false">$C526/AN525</f>
        <v>4621.91532995939</v>
      </c>
      <c r="AX525" s="0" t="n">
        <f aca="false">$C526/AO525</f>
        <v>4608.04579221786</v>
      </c>
      <c r="AY525" s="0" t="n">
        <f aca="false">$C526/AP525</f>
        <v>4642.77897361383</v>
      </c>
      <c r="AZ525" s="0" t="n">
        <f aca="false">$C526/AQ525</f>
        <v>4566.98316093028</v>
      </c>
      <c r="BA525" s="0" t="n">
        <f aca="false">$C526/AR525</f>
        <v>4624.04492190339</v>
      </c>
      <c r="BB525" s="0" t="n">
        <f aca="false">$C526/AS525</f>
        <v>4625.06893846664</v>
      </c>
      <c r="BC525" s="0" t="n">
        <f aca="false">$C526/AT525</f>
        <v>4625.63219653837</v>
      </c>
      <c r="BD525" s="0" t="n">
        <f aca="false">$C526/AU525</f>
        <v>4642.3873161906</v>
      </c>
      <c r="BE525" s="0" t="n">
        <f aca="false">$C526/AV525</f>
        <v>4583.25133259874</v>
      </c>
      <c r="BF525" s="0" t="n">
        <f aca="false">$C$4+$C$3*A526</f>
        <v>4707.40346005584</v>
      </c>
      <c r="BG525" s="1" t="n">
        <f aca="false">$BF525*AN525</f>
        <v>4705.86498279936</v>
      </c>
      <c r="BH525" s="1" t="n">
        <f aca="false">$BF525*AO525</f>
        <v>4720.02894186757</v>
      </c>
      <c r="BI525" s="1" t="n">
        <f aca="false">$BF525*AP525</f>
        <v>4684.71784427628</v>
      </c>
      <c r="BJ525" s="1" t="n">
        <f aca="false">$BF525*AQ525</f>
        <v>4762.46763745215</v>
      </c>
      <c r="BK525" s="1" t="n">
        <f aca="false">$BF525*AR525</f>
        <v>4703.69770883766</v>
      </c>
      <c r="BL525" s="1" t="n">
        <f aca="false">$BF525*AS525</f>
        <v>4702.65628341753</v>
      </c>
      <c r="BM525" s="1" t="n">
        <f aca="false">$BF525*AT525</f>
        <v>4702.08364620868</v>
      </c>
      <c r="BN525" s="1" t="n">
        <f aca="false">$BF525*AU525</f>
        <v>4685.11307293655</v>
      </c>
      <c r="BO525" s="1" t="n">
        <f aca="false">$BF525*AV525</f>
        <v>4745.56334059623</v>
      </c>
    </row>
    <row r="526" customFormat="false" ht="13.8" hidden="false" customHeight="false" outlineLevel="0" collapsed="false">
      <c r="A526" s="0" t="n">
        <f aca="false">A525+1</f>
        <v>520</v>
      </c>
      <c r="B526" s="0" t="n">
        <f aca="false">B525+1/12</f>
        <v>1995.24999999996</v>
      </c>
      <c r="C526" s="1" t="n">
        <v>4620.404792</v>
      </c>
      <c r="D526" s="0" t="n">
        <f aca="false">AVERAGE(C510:C526)</f>
        <v>4640.16382282353</v>
      </c>
      <c r="E526" s="0" t="n">
        <f aca="false">AVERAGE(C502:C526)</f>
        <v>4626.43727004</v>
      </c>
      <c r="F526" s="0" t="n">
        <f aca="false">AVERAGE(C499:C526)</f>
        <v>4605.09206125</v>
      </c>
      <c r="G526" s="0" t="n">
        <f aca="false">AVERAGE(C494:C526)</f>
        <v>4606.96355409091</v>
      </c>
      <c r="H526" s="0" t="n">
        <f aca="false">AVERAGE(C491:C526)</f>
        <v>4613.26918141667</v>
      </c>
      <c r="I526" s="0" t="n">
        <f aca="false">AVERAGE(C486:C526)</f>
        <v>4579.20720329268</v>
      </c>
      <c r="J526" s="0" t="n">
        <f aca="false">AVERAGE(C472:C526)</f>
        <v>4554.57450948182</v>
      </c>
      <c r="K526" s="0" t="n">
        <f aca="false">AVERAGE(C464:C526)</f>
        <v>4558.22257232143</v>
      </c>
      <c r="L526" s="0" t="n">
        <f aca="false">AVERAGE(C410:C526)</f>
        <v>4623.19063238889</v>
      </c>
      <c r="M526" s="0" t="n">
        <f aca="false">$C527/D526</f>
        <v>1.09174431861275</v>
      </c>
      <c r="N526" s="0" t="n">
        <f aca="false">$C527/E526</f>
        <v>1.09498350357103</v>
      </c>
      <c r="O526" s="0" t="n">
        <f aca="false">$C527/F526</f>
        <v>1.100058896461</v>
      </c>
      <c r="P526" s="0" t="n">
        <f aca="false">$C527/G526</f>
        <v>1.09961201809413</v>
      </c>
      <c r="Q526" s="0" t="n">
        <f aca="false">$C527/H526</f>
        <v>1.0981090180921</v>
      </c>
      <c r="R526" s="0" t="n">
        <f aca="false">$C527/I526</f>
        <v>1.10627719299476</v>
      </c>
      <c r="S526" s="0" t="n">
        <f aca="false">$C527/J526</f>
        <v>1.11226031772095</v>
      </c>
      <c r="T526" s="0" t="n">
        <f aca="false">$C527/K526</f>
        <v>1.11137014716243</v>
      </c>
      <c r="U526" s="0" t="n">
        <f aca="false">$C527/L526</f>
        <v>1.0957524562171</v>
      </c>
      <c r="AN526" s="0" t="n">
        <v>0.995949214820857</v>
      </c>
      <c r="AO526" s="0" t="n">
        <v>0.993384732991166</v>
      </c>
      <c r="AP526" s="0" t="n">
        <v>0.998046961163925</v>
      </c>
      <c r="AQ526" s="0" t="n">
        <v>0.999647992297177</v>
      </c>
      <c r="AR526" s="0" t="n">
        <v>1.01658435471144</v>
      </c>
      <c r="AS526" s="0" t="n">
        <v>0.991278519678581</v>
      </c>
      <c r="AT526" s="0" t="n">
        <v>1.00141532736775</v>
      </c>
      <c r="AU526" s="0" t="n">
        <v>0.99146744551585</v>
      </c>
      <c r="AV526" s="0" t="n">
        <v>0.999289037478915</v>
      </c>
      <c r="AW526" s="0" t="n">
        <f aca="false">$C527/AN526</f>
        <v>5086.47671549318</v>
      </c>
      <c r="AX526" s="0" t="n">
        <f aca="false">$C527/AO526</f>
        <v>5099.60775795922</v>
      </c>
      <c r="AY526" s="0" t="n">
        <f aca="false">$C527/AP526</f>
        <v>5075.78569759099</v>
      </c>
      <c r="AZ526" s="0" t="n">
        <f aca="false">$C527/AQ526</f>
        <v>5067.65634506872</v>
      </c>
      <c r="BA526" s="0" t="n">
        <f aca="false">$C527/AR526</f>
        <v>4983.2288560431</v>
      </c>
      <c r="BB526" s="0" t="n">
        <f aca="false">$C527/AS526</f>
        <v>5110.44312010573</v>
      </c>
      <c r="BC526" s="0" t="n">
        <f aca="false">$C527/AT526</f>
        <v>5058.7127563903</v>
      </c>
      <c r="BD526" s="0" t="n">
        <f aca="false">$C527/AU526</f>
        <v>5109.46931632665</v>
      </c>
      <c r="BE526" s="0" t="n">
        <f aca="false">$C527/AV526</f>
        <v>5069.47669893446</v>
      </c>
      <c r="BF526" s="0" t="n">
        <f aca="false">$C$4+$C$3*A527</f>
        <v>4707.54333305248</v>
      </c>
      <c r="BG526" s="1" t="n">
        <f aca="false">$BF526*AN526</f>
        <v>4688.47408628878</v>
      </c>
      <c r="BH526" s="1" t="n">
        <f aca="false">$BF526*AO526</f>
        <v>4676.40167694869</v>
      </c>
      <c r="BI526" s="1" t="n">
        <f aca="false">$BF526*AP526</f>
        <v>4698.34931810053</v>
      </c>
      <c r="BJ526" s="1" t="n">
        <f aca="false">$BF526*AQ526</f>
        <v>4705.88624153788</v>
      </c>
      <c r="BK526" s="1" t="n">
        <f aca="false">$BF526*AR526</f>
        <v>4785.6149015073</v>
      </c>
      <c r="BL526" s="1" t="n">
        <f aca="false">$BF526*AS526</f>
        <v>4666.48658651104</v>
      </c>
      <c r="BM526" s="1" t="n">
        <f aca="false">$BF526*AT526</f>
        <v>4714.20604796662</v>
      </c>
      <c r="BN526" s="1" t="n">
        <f aca="false">$BF526*AU526</f>
        <v>4667.37596307672</v>
      </c>
      <c r="BO526" s="1" t="n">
        <f aca="false">$BF526*AV526</f>
        <v>4704.1964461763</v>
      </c>
    </row>
    <row r="527" customFormat="false" ht="13.8" hidden="false" customHeight="false" outlineLevel="0" collapsed="false">
      <c r="A527" s="0" t="n">
        <f aca="false">A526+1</f>
        <v>521</v>
      </c>
      <c r="B527" s="0" t="n">
        <f aca="false">B526+1/12</f>
        <v>1995.33333333329</v>
      </c>
      <c r="C527" s="1" t="n">
        <v>5065.872491</v>
      </c>
      <c r="D527" s="0" t="n">
        <f aca="false">AVERAGE(C511:C527)</f>
        <v>4668.779831</v>
      </c>
      <c r="E527" s="0" t="n">
        <f aca="false">AVERAGE(C503:C527)</f>
        <v>4654.55422916</v>
      </c>
      <c r="F527" s="0" t="n">
        <f aca="false">AVERAGE(C500:C527)</f>
        <v>4626.94264107143</v>
      </c>
      <c r="G527" s="0" t="n">
        <f aca="false">AVERAGE(C495:C527)</f>
        <v>4621.75078512121</v>
      </c>
      <c r="H527" s="0" t="n">
        <f aca="false">AVERAGE(C492:C527)</f>
        <v>4628.84747236111</v>
      </c>
      <c r="I527" s="0" t="n">
        <f aca="false">AVERAGE(C487:C527)</f>
        <v>4597.17463373171</v>
      </c>
      <c r="J527" s="0" t="n">
        <f aca="false">AVERAGE(C473:C527)</f>
        <v>4562.44145699091</v>
      </c>
      <c r="K527" s="0" t="n">
        <f aca="false">AVERAGE(C465:C527)</f>
        <v>4568.89024591667</v>
      </c>
      <c r="L527" s="0" t="n">
        <f aca="false">AVERAGE(C411:C527)</f>
        <v>4625.56815972222</v>
      </c>
      <c r="M527" s="0" t="n">
        <f aca="false">$C528/D527</f>
        <v>1.07561794703958</v>
      </c>
      <c r="N527" s="0" t="n">
        <f aca="false">$C528/E527</f>
        <v>1.0789053322312</v>
      </c>
      <c r="O527" s="0" t="n">
        <f aca="false">$C528/F527</f>
        <v>1.08534377159193</v>
      </c>
      <c r="P527" s="0" t="n">
        <f aca="false">$C528/G527</f>
        <v>1.08656299538407</v>
      </c>
      <c r="Q527" s="0" t="n">
        <f aca="false">$C528/H527</f>
        <v>1.0848971384314</v>
      </c>
      <c r="R527" s="0" t="n">
        <f aca="false">$C528/I527</f>
        <v>1.0923716798036</v>
      </c>
      <c r="S527" s="0" t="n">
        <f aca="false">$C528/J527</f>
        <v>1.10068774018025</v>
      </c>
      <c r="T527" s="0" t="n">
        <f aca="false">$C528/K527</f>
        <v>1.09913416753404</v>
      </c>
      <c r="U527" s="0" t="n">
        <f aca="false">$C528/L527</f>
        <v>1.08566628003198</v>
      </c>
      <c r="AN527" s="0" t="n">
        <v>0.99909743072829</v>
      </c>
      <c r="AO527" s="0" t="n">
        <v>0.993287078947621</v>
      </c>
      <c r="AP527" s="0" t="n">
        <v>0.998629107811209</v>
      </c>
      <c r="AQ527" s="0" t="n">
        <v>1.00508922543649</v>
      </c>
      <c r="AR527" s="0" t="n">
        <v>1.02319526311844</v>
      </c>
      <c r="AS527" s="0" t="n">
        <v>0.997196796648652</v>
      </c>
      <c r="AT527" s="0" t="n">
        <v>1.00954810073191</v>
      </c>
      <c r="AU527" s="0" t="n">
        <v>0.982732059242622</v>
      </c>
      <c r="AV527" s="0" t="n">
        <v>0.996237518311925</v>
      </c>
      <c r="AW527" s="0" t="n">
        <f aca="false">$C528/AN527</f>
        <v>5026.36001509818</v>
      </c>
      <c r="AX527" s="0" t="n">
        <f aca="false">$C528/AO527</f>
        <v>5055.76231024829</v>
      </c>
      <c r="AY527" s="0" t="n">
        <f aca="false">$C528/AP527</f>
        <v>5028.71720613753</v>
      </c>
      <c r="AZ527" s="0" t="n">
        <f aca="false">$C528/AQ527</f>
        <v>4996.39559345502</v>
      </c>
      <c r="BA527" s="0" t="n">
        <f aca="false">$C528/AR527</f>
        <v>4907.98145575338</v>
      </c>
      <c r="BB527" s="0" t="n">
        <f aca="false">$C528/AS527</f>
        <v>5035.94014128123</v>
      </c>
      <c r="BC527" s="0" t="n">
        <f aca="false">$C528/AT527</f>
        <v>4974.32799225638</v>
      </c>
      <c r="BD527" s="0" t="n">
        <f aca="false">$C528/AU527</f>
        <v>5110.06365343393</v>
      </c>
      <c r="BE527" s="0" t="n">
        <f aca="false">$C528/AV527</f>
        <v>5040.78925426261</v>
      </c>
      <c r="BF527" s="0" t="n">
        <f aca="false">$C$4+$C$3*A528</f>
        <v>4707.68320604913</v>
      </c>
      <c r="BG527" s="1" t="n">
        <f aca="false">$BF527*AN527</f>
        <v>4703.4341958464</v>
      </c>
      <c r="BH527" s="1" t="n">
        <f aca="false">$BF527*AO527</f>
        <v>4676.08090034731</v>
      </c>
      <c r="BI527" s="1" t="n">
        <f aca="false">$BF527*AP527</f>
        <v>4701.22947991465</v>
      </c>
      <c r="BJ527" s="1" t="n">
        <f aca="false">$BF527*AQ527</f>
        <v>4731.64166716829</v>
      </c>
      <c r="BK527" s="1" t="n">
        <f aca="false">$BF527*AR527</f>
        <v>4816.8791566917</v>
      </c>
      <c r="BL527" s="1" t="n">
        <f aca="false">$BF527*AS527</f>
        <v>4694.48661270884</v>
      </c>
      <c r="BM527" s="1" t="n">
        <f aca="false">$BF527*AT527</f>
        <v>4752.6326395144</v>
      </c>
      <c r="BN527" s="1" t="n">
        <f aca="false">$BF527*AU527</f>
        <v>4626.39121134257</v>
      </c>
      <c r="BO527" s="1" t="n">
        <f aca="false">$BF527*AV527</f>
        <v>4689.97063419311</v>
      </c>
    </row>
    <row r="528" customFormat="false" ht="13.8" hidden="false" customHeight="false" outlineLevel="0" collapsed="false">
      <c r="A528" s="0" t="n">
        <f aca="false">A527+1</f>
        <v>522</v>
      </c>
      <c r="B528" s="0" t="n">
        <f aca="false">B527+1/12</f>
        <v>1995.41666666663</v>
      </c>
      <c r="C528" s="1" t="n">
        <v>5021.823377</v>
      </c>
      <c r="D528" s="0" t="n">
        <f aca="false">AVERAGE(C512:C528)</f>
        <v>4703.321571</v>
      </c>
      <c r="E528" s="0" t="n">
        <f aca="false">AVERAGE(C504:C528)</f>
        <v>4676.92954724</v>
      </c>
      <c r="F528" s="0" t="n">
        <f aca="false">AVERAGE(C501:C528)</f>
        <v>4647.61131042857</v>
      </c>
      <c r="G528" s="0" t="n">
        <f aca="false">AVERAGE(C496:C528)</f>
        <v>4632.13147593939</v>
      </c>
      <c r="H528" s="0" t="n">
        <f aca="false">AVERAGE(C493:C528)</f>
        <v>4630.88572094444</v>
      </c>
      <c r="I528" s="0" t="n">
        <f aca="false">AVERAGE(C488:C528)</f>
        <v>4618.00756887805</v>
      </c>
      <c r="J528" s="0" t="n">
        <f aca="false">AVERAGE(C474:C528)</f>
        <v>4572.88741826364</v>
      </c>
      <c r="K528" s="0" t="n">
        <f aca="false">AVERAGE(C466:C528)</f>
        <v>4578.97988915079</v>
      </c>
      <c r="L528" s="0" t="n">
        <f aca="false">AVERAGE(C412:C528)</f>
        <v>4628.13521665385</v>
      </c>
      <c r="M528" s="0" t="n">
        <f aca="false">$C529/D528</f>
        <v>1.0081159054136</v>
      </c>
      <c r="N528" s="0" t="n">
        <f aca="false">$C529/E528</f>
        <v>1.01380472724848</v>
      </c>
      <c r="O528" s="0" t="n">
        <f aca="false">$C529/F528</f>
        <v>1.02020004843365</v>
      </c>
      <c r="P528" s="0" t="n">
        <f aca="false">$C529/G528</f>
        <v>1.02360939205389</v>
      </c>
      <c r="Q528" s="0" t="n">
        <f aca="false">$C529/H528</f>
        <v>1.02388475331086</v>
      </c>
      <c r="R528" s="0" t="n">
        <f aca="false">$C529/I528</f>
        <v>1.02674004173448</v>
      </c>
      <c r="S528" s="0" t="n">
        <f aca="false">$C529/J528</f>
        <v>1.0368707668295</v>
      </c>
      <c r="T528" s="0" t="n">
        <f aca="false">$C529/K528</f>
        <v>1.03549117899257</v>
      </c>
      <c r="U528" s="0" t="n">
        <f aca="false">$C529/L528</f>
        <v>1.024493248801</v>
      </c>
      <c r="AN528" s="0" t="n">
        <v>0.997377397559013</v>
      </c>
      <c r="AO528" s="0" t="n">
        <v>0.988953558614577</v>
      </c>
      <c r="AP528" s="0" t="n">
        <v>0.996442172891016</v>
      </c>
      <c r="AQ528" s="0" t="n">
        <v>1.00204294896421</v>
      </c>
      <c r="AR528" s="0" t="n">
        <v>1.04200959637922</v>
      </c>
      <c r="AS528" s="0" t="n">
        <v>1.00648777881998</v>
      </c>
      <c r="AT528" s="0" t="n">
        <v>1.01071302212325</v>
      </c>
      <c r="AU528" s="0" t="n">
        <v>0.997185015429558</v>
      </c>
      <c r="AV528" s="0" t="n">
        <v>0.995857198892243</v>
      </c>
      <c r="AW528" s="0" t="n">
        <f aca="false">$C529/AN528</f>
        <v>4753.96103381163</v>
      </c>
      <c r="AX528" s="0" t="n">
        <f aca="false">$C529/AO528</f>
        <v>4794.45494957554</v>
      </c>
      <c r="AY528" s="0" t="n">
        <f aca="false">$C529/AP528</f>
        <v>4758.42293009671</v>
      </c>
      <c r="AZ528" s="0" t="n">
        <f aca="false">$C529/AQ528</f>
        <v>4731.82640414882</v>
      </c>
      <c r="BA528" s="0" t="n">
        <f aca="false">$C529/AR528</f>
        <v>4550.33552519647</v>
      </c>
      <c r="BB528" s="0" t="n">
        <f aca="false">$C529/AS528</f>
        <v>4710.92981333464</v>
      </c>
      <c r="BC528" s="0" t="n">
        <f aca="false">$C529/AT528</f>
        <v>4691.23596927576</v>
      </c>
      <c r="BD528" s="0" t="n">
        <f aca="false">$C529/AU528</f>
        <v>4754.87819274691</v>
      </c>
      <c r="BE528" s="0" t="n">
        <f aca="false">$C529/AV528</f>
        <v>4761.21806346761</v>
      </c>
      <c r="BF528" s="0" t="n">
        <f aca="false">$C$4+$C$3*A529</f>
        <v>4707.82307904577</v>
      </c>
      <c r="BG528" s="1" t="n">
        <f aca="false">$BF528*AN528</f>
        <v>4695.47633074693</v>
      </c>
      <c r="BH528" s="1" t="n">
        <f aca="false">$BF528*AO528</f>
        <v>4655.81838735015</v>
      </c>
      <c r="BI528" s="1" t="n">
        <f aca="false">$BF528*AP528</f>
        <v>4691.07345847084</v>
      </c>
      <c r="BJ528" s="1" t="n">
        <f aca="false">$BF528*AQ528</f>
        <v>4717.44092132879</v>
      </c>
      <c r="BK528" s="1" t="n">
        <f aca="false">$BF528*AR528</f>
        <v>4905.59682642125</v>
      </c>
      <c r="BL528" s="1" t="n">
        <f aca="false">$BF528*AS528</f>
        <v>4738.36639390621</v>
      </c>
      <c r="BM528" s="1" t="n">
        <f aca="false">$BF528*AT528</f>
        <v>4758.25809184393</v>
      </c>
      <c r="BN528" s="1" t="n">
        <f aca="false">$BF528*AU528</f>
        <v>4694.57062971788</v>
      </c>
      <c r="BO528" s="1" t="n">
        <f aca="false">$BF528*AV528</f>
        <v>4688.31950437877</v>
      </c>
    </row>
    <row r="529" customFormat="false" ht="13.8" hidden="false" customHeight="false" outlineLevel="0" collapsed="false">
      <c r="A529" s="0" t="n">
        <f aca="false">A528+1</f>
        <v>523</v>
      </c>
      <c r="B529" s="0" t="n">
        <f aca="false">B528+1/12</f>
        <v>1995.49999999996</v>
      </c>
      <c r="C529" s="1" t="n">
        <v>4741.493284</v>
      </c>
      <c r="D529" s="0" t="n">
        <f aca="false">AVERAGE(C513:C529)</f>
        <v>4721.43808123529</v>
      </c>
      <c r="E529" s="0" t="n">
        <f aca="false">AVERAGE(C505:C529)</f>
        <v>4674.8745326</v>
      </c>
      <c r="F529" s="0" t="n">
        <f aca="false">AVERAGE(C502:C529)</f>
        <v>4660.36146082143</v>
      </c>
      <c r="G529" s="0" t="n">
        <f aca="false">AVERAGE(C497:C529)</f>
        <v>4636.20214509091</v>
      </c>
      <c r="H529" s="0" t="n">
        <f aca="false">AVERAGE(C494:C529)</f>
        <v>4634.97184547222</v>
      </c>
      <c r="I529" s="0" t="n">
        <f aca="false">AVERAGE(C489:C529)</f>
        <v>4631.69734246341</v>
      </c>
      <c r="J529" s="0" t="n">
        <f aca="false">AVERAGE(C475:C529)</f>
        <v>4576.18118159091</v>
      </c>
      <c r="K529" s="0" t="n">
        <f aca="false">AVERAGE(C467:C529)</f>
        <v>4583.13316103968</v>
      </c>
      <c r="L529" s="0" t="n">
        <f aca="false">AVERAGE(C413:C529)</f>
        <v>4628.1296219359</v>
      </c>
      <c r="M529" s="0" t="n">
        <f aca="false">$C530/D529</f>
        <v>1.0436544089361</v>
      </c>
      <c r="N529" s="0" t="n">
        <f aca="false">$C530/E529</f>
        <v>1.05404960831312</v>
      </c>
      <c r="O529" s="0" t="n">
        <f aca="false">$C530/F529</f>
        <v>1.05733207851467</v>
      </c>
      <c r="P529" s="0" t="n">
        <f aca="false">$C530/G529</f>
        <v>1.06284185110815</v>
      </c>
      <c r="Q529" s="0" t="n">
        <f aca="false">$C530/H529</f>
        <v>1.06312397017332</v>
      </c>
      <c r="R529" s="0" t="n">
        <f aca="false">$C530/I529</f>
        <v>1.06387557425746</v>
      </c>
      <c r="S529" s="0" t="n">
        <f aca="false">$C530/J529</f>
        <v>1.07678203166924</v>
      </c>
      <c r="T529" s="0" t="n">
        <f aca="false">$C530/K529</f>
        <v>1.07514870217783</v>
      </c>
      <c r="U529" s="0" t="n">
        <f aca="false">$C530/L529</f>
        <v>1.06469569189353</v>
      </c>
      <c r="AN529" s="0" t="n">
        <v>1.00063501729003</v>
      </c>
      <c r="AO529" s="0" t="n">
        <v>0.995371913010202</v>
      </c>
      <c r="AP529" s="0" t="n">
        <v>1.00264903207537</v>
      </c>
      <c r="AQ529" s="0" t="n">
        <v>1.0008405246087</v>
      </c>
      <c r="AR529" s="0" t="n">
        <v>1.02235068720773</v>
      </c>
      <c r="AS529" s="0" t="n">
        <v>0.999609384930849</v>
      </c>
      <c r="AT529" s="0" t="n">
        <v>1.00650738076664</v>
      </c>
      <c r="AU529" s="0" t="n">
        <v>0.988939245049892</v>
      </c>
      <c r="AV529" s="0" t="n">
        <v>0.986988174220195</v>
      </c>
      <c r="AW529" s="0" t="n">
        <f aca="false">$C530/AN529</f>
        <v>4924.4225765205</v>
      </c>
      <c r="AX529" s="0" t="n">
        <f aca="false">$C530/AO529</f>
        <v>4950.46083337645</v>
      </c>
      <c r="AY529" s="0" t="n">
        <f aca="false">$C530/AP529</f>
        <v>4914.53091995763</v>
      </c>
      <c r="AZ529" s="0" t="n">
        <f aca="false">$C530/AQ529</f>
        <v>4923.41142154144</v>
      </c>
      <c r="BA529" s="0" t="n">
        <f aca="false">$C530/AR529</f>
        <v>4819.82330687159</v>
      </c>
      <c r="BB529" s="0" t="n">
        <f aca="false">$C530/AS529</f>
        <v>4929.47519729507</v>
      </c>
      <c r="BC529" s="0" t="n">
        <f aca="false">$C530/AT529</f>
        <v>4895.69154102652</v>
      </c>
      <c r="BD529" s="0" t="n">
        <f aca="false">$C530/AU529</f>
        <v>4982.66166972816</v>
      </c>
      <c r="BE529" s="0" t="n">
        <f aca="false">$C530/AV529</f>
        <v>4992.51135799391</v>
      </c>
      <c r="BF529" s="0" t="n">
        <f aca="false">$C$4+$C$3*A530</f>
        <v>4707.96295204241</v>
      </c>
      <c r="BG529" s="1" t="n">
        <f aca="false">$BF529*AN529</f>
        <v>4710.95258991777</v>
      </c>
      <c r="BH529" s="1" t="n">
        <f aca="false">$BF529*AO529</f>
        <v>4686.17408995561</v>
      </c>
      <c r="BI529" s="1" t="n">
        <f aca="false">$BF529*AP529</f>
        <v>4720.43449691202</v>
      </c>
      <c r="BJ529" s="1" t="n">
        <f aca="false">$BF529*AQ529</f>
        <v>4711.92011076044</v>
      </c>
      <c r="BK529" s="1" t="n">
        <f aca="false">$BF529*AR529</f>
        <v>4813.18915936909</v>
      </c>
      <c r="BL529" s="1" t="n">
        <f aca="false">$BF529*AS529</f>
        <v>4706.12395076833</v>
      </c>
      <c r="BM529" s="1" t="n">
        <f aca="false">$BF529*AT529</f>
        <v>4738.59945960658</v>
      </c>
      <c r="BN529" s="1" t="n">
        <f aca="false">$BF529*AU529</f>
        <v>4655.88932751568</v>
      </c>
      <c r="BO529" s="1" t="n">
        <f aca="false">$BF529*AV529</f>
        <v>4646.70375833265</v>
      </c>
    </row>
    <row r="530" customFormat="false" ht="13.8" hidden="false" customHeight="false" outlineLevel="0" collapsed="false">
      <c r="A530" s="0" t="n">
        <f aca="false">A529+1</f>
        <v>524</v>
      </c>
      <c r="B530" s="0" t="n">
        <f aca="false">B529+1/12</f>
        <v>1995.58333333329</v>
      </c>
      <c r="C530" s="1" t="n">
        <v>4927.54967</v>
      </c>
      <c r="D530" s="0" t="n">
        <f aca="false">AVERAGE(C514:C530)</f>
        <v>4732.27787752941</v>
      </c>
      <c r="E530" s="0" t="n">
        <f aca="false">AVERAGE(C506:C530)</f>
        <v>4682.77414424</v>
      </c>
      <c r="F530" s="0" t="n">
        <f aca="false">AVERAGE(C503:C530)</f>
        <v>4680.52578785714</v>
      </c>
      <c r="G530" s="0" t="n">
        <f aca="false">AVERAGE(C498:C530)</f>
        <v>4646.2530490303</v>
      </c>
      <c r="H530" s="0" t="n">
        <f aca="false">AVERAGE(C495:C530)</f>
        <v>4644.68450666667</v>
      </c>
      <c r="I530" s="0" t="n">
        <f aca="false">AVERAGE(C490:C530)</f>
        <v>4640.13886087805</v>
      </c>
      <c r="J530" s="0" t="n">
        <f aca="false">AVERAGE(C476:C530)</f>
        <v>4586.6740847</v>
      </c>
      <c r="K530" s="0" t="n">
        <f aca="false">AVERAGE(C468:C530)</f>
        <v>4586.38860945238</v>
      </c>
      <c r="L530" s="0" t="n">
        <f aca="false">AVERAGE(C414:C530)</f>
        <v>4631.0085767906</v>
      </c>
      <c r="M530" s="0" t="n">
        <f aca="false">$C531/D530</f>
        <v>1.04198676083965</v>
      </c>
      <c r="N530" s="0" t="n">
        <f aca="false">$C531/E530</f>
        <v>1.05300207635794</v>
      </c>
      <c r="O530" s="0" t="n">
        <f aca="false">$C531/F530</f>
        <v>1.05350790071333</v>
      </c>
      <c r="P530" s="0" t="n">
        <f aca="false">$C531/G530</f>
        <v>1.0612790231107</v>
      </c>
      <c r="Q530" s="0" t="n">
        <f aca="false">$C531/H530</f>
        <v>1.0616374244413</v>
      </c>
      <c r="R530" s="0" t="n">
        <f aca="false">$C531/I530</f>
        <v>1.06267744238734</v>
      </c>
      <c r="S530" s="0" t="n">
        <f aca="false">$C531/J530</f>
        <v>1.07506459058177</v>
      </c>
      <c r="T530" s="0" t="n">
        <f aca="false">$C531/K530</f>
        <v>1.07513150691973</v>
      </c>
      <c r="U530" s="0" t="n">
        <f aca="false">$C531/L530</f>
        <v>1.06477256848815</v>
      </c>
      <c r="AN530" s="0" t="n">
        <v>0.993604643525081</v>
      </c>
      <c r="AO530" s="0" t="n">
        <v>1.00258239600649</v>
      </c>
      <c r="AP530" s="0" t="n">
        <v>0.998897178545824</v>
      </c>
      <c r="AQ530" s="0" t="n">
        <v>0.998307832191158</v>
      </c>
      <c r="AR530" s="0" t="n">
        <v>1.0229406683196</v>
      </c>
      <c r="AS530" s="0" t="n">
        <v>0.998836020869325</v>
      </c>
      <c r="AT530" s="0" t="n">
        <v>1.00547415721825</v>
      </c>
      <c r="AU530" s="0" t="n">
        <v>0.9848199332267</v>
      </c>
      <c r="AV530" s="0" t="n">
        <v>0.996512316599566</v>
      </c>
      <c r="AW530" s="0" t="n">
        <f aca="false">$C531/AN530</f>
        <v>4962.70919136011</v>
      </c>
      <c r="AX530" s="0" t="n">
        <f aca="false">$C531/AO530</f>
        <v>4918.26997625448</v>
      </c>
      <c r="AY530" s="0" t="n">
        <f aca="false">$C531/AP530</f>
        <v>4936.41488123774</v>
      </c>
      <c r="AZ530" s="0" t="n">
        <f aca="false">$C531/AQ530</f>
        <v>4939.32907065063</v>
      </c>
      <c r="BA530" s="0" t="n">
        <f aca="false">$C531/AR530</f>
        <v>4820.38797528715</v>
      </c>
      <c r="BB530" s="0" t="n">
        <f aca="false">$C531/AS530</f>
        <v>4936.71713271653</v>
      </c>
      <c r="BC530" s="0" t="n">
        <f aca="false">$C531/AT530</f>
        <v>4904.1249460275</v>
      </c>
      <c r="BD530" s="0" t="n">
        <f aca="false">$C531/AU530</f>
        <v>5006.97714438414</v>
      </c>
      <c r="BE530" s="0" t="n">
        <f aca="false">$C531/AV530</f>
        <v>4948.22875228088</v>
      </c>
      <c r="BF530" s="0" t="n">
        <f aca="false">$C$4+$C$3*A531</f>
        <v>4708.10282503904</v>
      </c>
      <c r="BG530" s="1" t="n">
        <f aca="false">$BF530*AN530</f>
        <v>4677.99282915235</v>
      </c>
      <c r="BH530" s="1" t="n">
        <f aca="false">$BF530*AO530</f>
        <v>4720.26101097257</v>
      </c>
      <c r="BI530" s="1" t="n">
        <f aca="false">$BF530*AP530</f>
        <v>4702.91062823512</v>
      </c>
      <c r="BJ530" s="1" t="n">
        <f aca="false">$BF530*AQ530</f>
        <v>4700.1359249978</v>
      </c>
      <c r="BK530" s="1" t="n">
        <f aca="false">$BF530*AR530</f>
        <v>4816.10985036284</v>
      </c>
      <c r="BL530" s="1" t="n">
        <f aca="false">$BF530*AS530</f>
        <v>4702.62269160563</v>
      </c>
      <c r="BM530" s="1" t="n">
        <f aca="false">$BF530*AT530</f>
        <v>4733.87572010299</v>
      </c>
      <c r="BN530" s="1" t="n">
        <f aca="false">$BF530*AU530</f>
        <v>4636.63350977939</v>
      </c>
      <c r="BO530" s="1" t="n">
        <f aca="false">$BF530*AV530</f>
        <v>4691.68245296862</v>
      </c>
    </row>
    <row r="531" customFormat="false" ht="13.8" hidden="false" customHeight="false" outlineLevel="0" collapsed="false">
      <c r="A531" s="0" t="n">
        <f aca="false">A530+1</f>
        <v>525</v>
      </c>
      <c r="B531" s="0" t="n">
        <f aca="false">B530+1/12</f>
        <v>1995.66666666663</v>
      </c>
      <c r="C531" s="1" t="n">
        <v>4930.970897</v>
      </c>
      <c r="D531" s="0" t="n">
        <f aca="false">AVERAGE(C515:C531)</f>
        <v>4755.479902</v>
      </c>
      <c r="E531" s="0" t="n">
        <f aca="false">AVERAGE(C507:C531)</f>
        <v>4705.341267</v>
      </c>
      <c r="F531" s="0" t="n">
        <f aca="false">AVERAGE(C504:C531)</f>
        <v>4697.259019</v>
      </c>
      <c r="G531" s="0" t="n">
        <f aca="false">AVERAGE(C499:C531)</f>
        <v>4655.46325557576</v>
      </c>
      <c r="H531" s="0" t="n">
        <f aca="false">AVERAGE(C496:C531)</f>
        <v>4651.67645991667</v>
      </c>
      <c r="I531" s="0" t="n">
        <f aca="false">AVERAGE(C491:C531)</f>
        <v>4652.8146402439</v>
      </c>
      <c r="J531" s="0" t="n">
        <f aca="false">AVERAGE(C477:C531)</f>
        <v>4593.45112057273</v>
      </c>
      <c r="K531" s="0" t="n">
        <f aca="false">AVERAGE(C469:C531)</f>
        <v>4588.8050603254</v>
      </c>
      <c r="L531" s="0" t="n">
        <f aca="false">AVERAGE(C415:C531)</f>
        <v>4635.67114781624</v>
      </c>
      <c r="M531" s="0" t="n">
        <f aca="false">$C532/D531</f>
        <v>0.984393595277569</v>
      </c>
      <c r="N531" s="0" t="n">
        <f aca="false">$C532/E531</f>
        <v>0.994882983479039</v>
      </c>
      <c r="O531" s="0" t="n">
        <f aca="false">$C532/F531</f>
        <v>0.996594809667659</v>
      </c>
      <c r="P531" s="0" t="n">
        <f aca="false">$C532/G531</f>
        <v>1.00554202686346</v>
      </c>
      <c r="Q531" s="0" t="n">
        <f aca="false">$C532/H531</f>
        <v>1.0063606096293</v>
      </c>
      <c r="R531" s="0" t="n">
        <f aca="false">$C532/I531</f>
        <v>1.00611443179146</v>
      </c>
      <c r="S531" s="0" t="n">
        <f aca="false">$C532/J531</f>
        <v>1.01911696350354</v>
      </c>
      <c r="T531" s="0" t="n">
        <f aca="false">$C532/K531</f>
        <v>1.02014879613736</v>
      </c>
      <c r="U531" s="0" t="n">
        <f aca="false">$C532/L531</f>
        <v>1.00983521236299</v>
      </c>
      <c r="AN531" s="0" t="n">
        <v>0.996144553261455</v>
      </c>
      <c r="AO531" s="0" t="n">
        <v>1.0060506273819</v>
      </c>
      <c r="AP531" s="0" t="n">
        <v>1.00682351126482</v>
      </c>
      <c r="AQ531" s="0" t="n">
        <v>1.00579723262331</v>
      </c>
      <c r="AR531" s="0" t="n">
        <v>1.03113893820358</v>
      </c>
      <c r="AS531" s="0" t="n">
        <v>0.995605042123462</v>
      </c>
      <c r="AT531" s="0" t="n">
        <v>0.997069065688924</v>
      </c>
      <c r="AU531" s="0" t="n">
        <v>0.990829496904286</v>
      </c>
      <c r="AV531" s="0" t="n">
        <v>0.991632964704234</v>
      </c>
      <c r="AW531" s="0" t="n">
        <f aca="false">$C532/AN531</f>
        <v>4699.38217568241</v>
      </c>
      <c r="AX531" s="0" t="n">
        <f aca="false">$C532/AO531</f>
        <v>4653.10972488761</v>
      </c>
      <c r="AY531" s="0" t="n">
        <f aca="false">$C532/AP531</f>
        <v>4649.53778455091</v>
      </c>
      <c r="AZ531" s="0" t="n">
        <f aca="false">$C532/AQ531</f>
        <v>4654.28200253681</v>
      </c>
      <c r="BA531" s="0" t="n">
        <f aca="false">$C532/AR531</f>
        <v>4539.89640441235</v>
      </c>
      <c r="BB531" s="0" t="n">
        <f aca="false">$C532/AS531</f>
        <v>4701.92873673644</v>
      </c>
      <c r="BC531" s="0" t="n">
        <f aca="false">$C532/AT531</f>
        <v>4695.02476718148</v>
      </c>
      <c r="BD531" s="0" t="n">
        <f aca="false">$C532/AU531</f>
        <v>4724.59083285871</v>
      </c>
      <c r="BE531" s="0" t="n">
        <f aca="false">$C532/AV531</f>
        <v>4720.7627465231</v>
      </c>
      <c r="BF531" s="0" t="n">
        <f aca="false">$C$4+$C$3*A532</f>
        <v>4708.24269803568</v>
      </c>
      <c r="BG531" s="1" t="n">
        <f aca="false">$BF531*AN531</f>
        <v>4690.09031908127</v>
      </c>
      <c r="BH531" s="1" t="n">
        <f aca="false">$BF531*AO531</f>
        <v>4736.73052022505</v>
      </c>
      <c r="BI531" s="1" t="n">
        <f aca="false">$BF531*AP531</f>
        <v>4740.36944512324</v>
      </c>
      <c r="BJ531" s="1" t="n">
        <f aca="false">$BF531*AQ531</f>
        <v>4735.5374762032</v>
      </c>
      <c r="BK531" s="1" t="n">
        <f aca="false">$BF531*AR531</f>
        <v>4854.85237645728</v>
      </c>
      <c r="BL531" s="1" t="n">
        <f aca="false">$BF531*AS531</f>
        <v>4687.5501697053</v>
      </c>
      <c r="BM531" s="1" t="n">
        <f aca="false">$BF531*AT531</f>
        <v>4694.44314796714</v>
      </c>
      <c r="BN531" s="1" t="n">
        <f aca="false">$BF531*AU531</f>
        <v>4665.06574379798</v>
      </c>
      <c r="BO531" s="1" t="n">
        <f aca="false">$BF531*AV531</f>
        <v>4668.84866520019</v>
      </c>
    </row>
    <row r="532" customFormat="false" ht="13.8" hidden="false" customHeight="false" outlineLevel="0" collapsed="false">
      <c r="A532" s="0" t="n">
        <f aca="false">A531+1</f>
        <v>526</v>
      </c>
      <c r="B532" s="0" t="n">
        <f aca="false">B531+1/12</f>
        <v>1995.74999999996</v>
      </c>
      <c r="C532" s="1" t="n">
        <v>4681.263958</v>
      </c>
      <c r="D532" s="0" t="n">
        <f aca="false">AVERAGE(C516:C532)</f>
        <v>4745.06366941177</v>
      </c>
      <c r="E532" s="0" t="n">
        <f aca="false">AVERAGE(C508:C532)</f>
        <v>4709.6387196</v>
      </c>
      <c r="F532" s="0" t="n">
        <f aca="false">AVERAGE(C505:C532)</f>
        <v>4693.27313714286</v>
      </c>
      <c r="G532" s="0" t="n">
        <f aca="false">AVERAGE(C500:C532)</f>
        <v>4662.34833745455</v>
      </c>
      <c r="H532" s="0" t="n">
        <f aca="false">AVERAGE(C497:C532)</f>
        <v>4653.73486980555</v>
      </c>
      <c r="I532" s="0" t="n">
        <f aca="false">AVERAGE(C492:C532)</f>
        <v>4657.11244368293</v>
      </c>
      <c r="J532" s="0" t="n">
        <f aca="false">AVERAGE(C478:C532)</f>
        <v>4610.92219993636</v>
      </c>
      <c r="K532" s="0" t="n">
        <f aca="false">AVERAGE(C470:C532)</f>
        <v>4592.47570946825</v>
      </c>
      <c r="L532" s="0" t="n">
        <f aca="false">AVERAGE(C416:C532)</f>
        <v>4638.57516899573</v>
      </c>
      <c r="M532" s="0" t="n">
        <f aca="false">$C533/D532</f>
        <v>0.977223580347624</v>
      </c>
      <c r="N532" s="0" t="n">
        <f aca="false">$C533/E532</f>
        <v>0.984574058452159</v>
      </c>
      <c r="O532" s="0" t="n">
        <f aca="false">$C533/F532</f>
        <v>0.988007297359829</v>
      </c>
      <c r="P532" s="0" t="n">
        <f aca="false">$C533/G532</f>
        <v>0.994560631763437</v>
      </c>
      <c r="Q532" s="0" t="n">
        <f aca="false">$C533/H532</f>
        <v>0.996401436206817</v>
      </c>
      <c r="R532" s="0" t="n">
        <f aca="false">$C533/I532</f>
        <v>0.99567879540675</v>
      </c>
      <c r="S532" s="0" t="n">
        <f aca="false">$C533/J532</f>
        <v>1.00565307913111</v>
      </c>
      <c r="T532" s="0" t="n">
        <f aca="false">$C533/K532</f>
        <v>1.00969246248597</v>
      </c>
      <c r="U532" s="0" t="n">
        <f aca="false">$C533/L532</f>
        <v>0.999657855928188</v>
      </c>
      <c r="AN532" s="0" t="n">
        <v>1.00344345767293</v>
      </c>
      <c r="AO532" s="0" t="n">
        <v>1.00384039552212</v>
      </c>
      <c r="AP532" s="0" t="n">
        <v>1.00997883364573</v>
      </c>
      <c r="AQ532" s="0" t="n">
        <v>0.996878848091475</v>
      </c>
      <c r="AR532" s="0" t="n">
        <v>1.01250418285359</v>
      </c>
      <c r="AS532" s="0" t="n">
        <v>1.00305340018473</v>
      </c>
      <c r="AT532" s="0" t="n">
        <v>0.99397845698396</v>
      </c>
      <c r="AU532" s="0" t="n">
        <v>0.983561762772247</v>
      </c>
      <c r="AV532" s="0" t="n">
        <v>1.00999057940223</v>
      </c>
      <c r="AW532" s="0" t="n">
        <f aca="false">$C533/AN532</f>
        <v>4621.07562966584</v>
      </c>
      <c r="AX532" s="0" t="n">
        <f aca="false">$C533/AO532</f>
        <v>4619.24836725483</v>
      </c>
      <c r="AY532" s="0" t="n">
        <f aca="false">$C533/AP532</f>
        <v>4591.17355089692</v>
      </c>
      <c r="AZ532" s="0" t="n">
        <f aca="false">$C533/AQ532</f>
        <v>4651.50616534548</v>
      </c>
      <c r="BA532" s="0" t="n">
        <f aca="false">$C533/AR532</f>
        <v>4579.72242142383</v>
      </c>
      <c r="BB532" s="0" t="n">
        <f aca="false">$C533/AS532</f>
        <v>4622.8726278641</v>
      </c>
      <c r="BC532" s="0" t="n">
        <f aca="false">$C533/AT532</f>
        <v>4665.07908236771</v>
      </c>
      <c r="BD532" s="0" t="n">
        <f aca="false">$C533/AU532</f>
        <v>4714.48594639373</v>
      </c>
      <c r="BE532" s="0" t="n">
        <f aca="false">$C533/AV532</f>
        <v>4591.12015752111</v>
      </c>
      <c r="BF532" s="0" t="n">
        <f aca="false">$C$4+$C$3*A533</f>
        <v>4708.38257103233</v>
      </c>
      <c r="BG532" s="1" t="n">
        <f aca="false">$BF532*AN532</f>
        <v>4724.59568712364</v>
      </c>
      <c r="BH532" s="1" t="n">
        <f aca="false">$BF532*AO532</f>
        <v>4726.46462237455</v>
      </c>
      <c r="BI532" s="1" t="n">
        <f aca="false">$BF532*AP532</f>
        <v>4755.36673744911</v>
      </c>
      <c r="BJ532" s="1" t="n">
        <f aca="false">$BF532*AQ532</f>
        <v>4693.68699378468</v>
      </c>
      <c r="BK532" s="1" t="n">
        <f aca="false">$BF532*AR532</f>
        <v>4767.25704764517</v>
      </c>
      <c r="BL532" s="1" t="n">
        <f aca="false">$BF532*AS532</f>
        <v>4722.75914724449</v>
      </c>
      <c r="BM532" s="1" t="n">
        <f aca="false">$BF532*AT532</f>
        <v>4680.03084284488</v>
      </c>
      <c r="BN532" s="1" t="n">
        <f aca="false">$BF532*AU532</f>
        <v>4630.98506137068</v>
      </c>
      <c r="BO532" s="1" t="n">
        <f aca="false">$BF532*AV532</f>
        <v>4755.4220409643</v>
      </c>
    </row>
    <row r="533" customFormat="false" ht="13.8" hidden="false" customHeight="false" outlineLevel="0" collapsed="false">
      <c r="A533" s="0" t="n">
        <f aca="false">A532+1</f>
        <v>527</v>
      </c>
      <c r="B533" s="0" t="n">
        <f aca="false">B532+1/12</f>
        <v>1995.83333333329</v>
      </c>
      <c r="C533" s="1" t="n">
        <v>4636.988108</v>
      </c>
      <c r="D533" s="0" t="n">
        <f aca="false">AVERAGE(C517:C533)</f>
        <v>4736.28117588235</v>
      </c>
      <c r="E533" s="0" t="n">
        <f aca="false">AVERAGE(C509:C533)</f>
        <v>4704.34480856</v>
      </c>
      <c r="F533" s="0" t="n">
        <f aca="false">AVERAGE(C506:C533)</f>
        <v>4689.94916317857</v>
      </c>
      <c r="G533" s="0" t="n">
        <f aca="false">AVERAGE(C501:C533)</f>
        <v>4668.22371542424</v>
      </c>
      <c r="H533" s="0" t="n">
        <f aca="false">AVERAGE(C498:C533)</f>
        <v>4654.87704391667</v>
      </c>
      <c r="I533" s="0" t="n">
        <f aca="false">AVERAGE(C493:C533)</f>
        <v>4649.51589929268</v>
      </c>
      <c r="J533" s="0" t="n">
        <f aca="false">AVERAGE(C479:C533)</f>
        <v>4619.97117901818</v>
      </c>
      <c r="K533" s="0" t="n">
        <f aca="false">AVERAGE(C471:C533)</f>
        <v>4591.07849042063</v>
      </c>
      <c r="L533" s="0" t="n">
        <f aca="false">AVERAGE(C417:C533)</f>
        <v>4640.5912490641</v>
      </c>
      <c r="M533" s="0" t="n">
        <f aca="false">$C534/D533</f>
        <v>0.923846958512728</v>
      </c>
      <c r="N533" s="0" t="n">
        <f aca="false">$C534/E533</f>
        <v>0.930118674770222</v>
      </c>
      <c r="O533" s="0" t="n">
        <f aca="false">$C534/F533</f>
        <v>0.932973643585185</v>
      </c>
      <c r="P533" s="0" t="n">
        <f aca="false">$C534/G533</f>
        <v>0.937315609905887</v>
      </c>
      <c r="Q533" s="0" t="n">
        <f aca="false">$C534/H533</f>
        <v>0.940003123115433</v>
      </c>
      <c r="R533" s="0" t="n">
        <f aca="false">$C534/I533</f>
        <v>0.941086997823934</v>
      </c>
      <c r="S533" s="0" t="n">
        <f aca="false">$C534/J533</f>
        <v>0.947105250108917</v>
      </c>
      <c r="T533" s="0" t="n">
        <f aca="false">$C534/K533</f>
        <v>0.953065596271065</v>
      </c>
      <c r="U533" s="0" t="n">
        <f aca="false">$C534/L533</f>
        <v>0.942896868988936</v>
      </c>
      <c r="AN533" s="0" t="n">
        <v>1.00597389061773</v>
      </c>
      <c r="AO533" s="0" t="n">
        <v>1.00672449927455</v>
      </c>
      <c r="AP533" s="0" t="n">
        <v>0.997593660684632</v>
      </c>
      <c r="AQ533" s="0" t="n">
        <v>0.989289945514943</v>
      </c>
      <c r="AR533" s="0" t="n">
        <v>0.9849148672507</v>
      </c>
      <c r="AS533" s="0" t="n">
        <v>0.996273379280809</v>
      </c>
      <c r="AT533" s="0" t="n">
        <v>1.00165260692377</v>
      </c>
      <c r="AU533" s="0" t="n">
        <v>0.990143014762122</v>
      </c>
      <c r="AV533" s="0" t="n">
        <v>1.00613686132939</v>
      </c>
      <c r="AW533" s="0" t="n">
        <f aca="false">$C534/AN533</f>
        <v>4349.61483574202</v>
      </c>
      <c r="AX533" s="0" t="n">
        <f aca="false">$C534/AO533</f>
        <v>4346.37178508428</v>
      </c>
      <c r="AY533" s="0" t="n">
        <f aca="false">$C534/AP533</f>
        <v>4386.15353268895</v>
      </c>
      <c r="AZ533" s="0" t="n">
        <f aca="false">$C534/AQ533</f>
        <v>4422.969200119</v>
      </c>
      <c r="BA533" s="0" t="n">
        <f aca="false">$C534/AR533</f>
        <v>4442.61641741086</v>
      </c>
      <c r="BB533" s="0" t="n">
        <f aca="false">$C534/AS533</f>
        <v>4391.96615105651</v>
      </c>
      <c r="BC533" s="0" t="n">
        <f aca="false">$C534/AT533</f>
        <v>4368.37974438877</v>
      </c>
      <c r="BD533" s="0" t="n">
        <f aca="false">$C534/AU533</f>
        <v>4419.15853948757</v>
      </c>
      <c r="BE533" s="0" t="n">
        <f aca="false">$C534/AV533</f>
        <v>4348.91029955766</v>
      </c>
      <c r="BF533" s="0" t="n">
        <f aca="false">$C$4+$C$3*A534</f>
        <v>4708.52244402897</v>
      </c>
      <c r="BG533" s="1" t="n">
        <f aca="false">$BF533*AN533</f>
        <v>4736.65064208072</v>
      </c>
      <c r="BH533" s="1" t="n">
        <f aca="false">$BF533*AO533</f>
        <v>4740.18489978804</v>
      </c>
      <c r="BI533" s="1" t="n">
        <f aca="false">$BF533*AP533</f>
        <v>4697.19214135461</v>
      </c>
      <c r="BJ533" s="1" t="n">
        <f aca="false">$BF533*AQ533</f>
        <v>4658.0939121093</v>
      </c>
      <c r="BK533" s="1" t="n">
        <f aca="false">$BF533*AR533</f>
        <v>4637.49375790773</v>
      </c>
      <c r="BL533" s="1" t="n">
        <f aca="false">$BF533*AS533</f>
        <v>4690.97556673227</v>
      </c>
      <c r="BM533" s="1" t="n">
        <f aca="false">$BF533*AT533</f>
        <v>4716.30378082069</v>
      </c>
      <c r="BN533" s="1" t="n">
        <f aca="false">$BF533*AU533</f>
        <v>4662.11060780596</v>
      </c>
      <c r="BO533" s="1" t="n">
        <f aca="false">$BF533*AV533</f>
        <v>4737.41799333429</v>
      </c>
    </row>
    <row r="534" customFormat="false" ht="13.8" hidden="false" customHeight="false" outlineLevel="0" collapsed="false">
      <c r="A534" s="0" t="n">
        <f aca="false">A533+1</f>
        <v>528</v>
      </c>
      <c r="B534" s="0" t="n">
        <f aca="false">B533+1/12</f>
        <v>1995.91666666663</v>
      </c>
      <c r="C534" s="1" t="n">
        <v>4375.598959</v>
      </c>
      <c r="D534" s="0" t="n">
        <f aca="false">AVERAGE(C518:C534)</f>
        <v>4719.34490794118</v>
      </c>
      <c r="E534" s="0" t="n">
        <f aca="false">AVERAGE(C510:C534)</f>
        <v>4690.57382928</v>
      </c>
      <c r="F534" s="0" t="n">
        <f aca="false">AVERAGE(C507:C534)</f>
        <v>4690.26366785714</v>
      </c>
      <c r="G534" s="0" t="n">
        <f aca="false">AVERAGE(C502:C534)</f>
        <v>4667.9543180303</v>
      </c>
      <c r="H534" s="0" t="n">
        <f aca="false">AVERAGE(C499:C534)</f>
        <v>4647.89273497222</v>
      </c>
      <c r="I534" s="0" t="n">
        <f aca="false">AVERAGE(C494:C534)</f>
        <v>4644.17946412195</v>
      </c>
      <c r="J534" s="0" t="n">
        <f aca="false">AVERAGE(C480:C534)</f>
        <v>4614.47970627273</v>
      </c>
      <c r="K534" s="0" t="n">
        <f aca="false">AVERAGE(C472:C534)</f>
        <v>4585.44696453175</v>
      </c>
      <c r="L534" s="0" t="n">
        <f aca="false">AVERAGE(C418:C534)</f>
        <v>4640.29759796154</v>
      </c>
      <c r="M534" s="0" t="n">
        <f aca="false">$C535/D534</f>
        <v>0.930662832803223</v>
      </c>
      <c r="N534" s="0" t="n">
        <f aca="false">$C535/E534</f>
        <v>0.936371339809864</v>
      </c>
      <c r="O534" s="0" t="n">
        <f aca="false">$C535/F534</f>
        <v>0.936433260905915</v>
      </c>
      <c r="P534" s="0" t="n">
        <f aca="false">$C535/G534</f>
        <v>0.940908715416329</v>
      </c>
      <c r="Q534" s="0" t="n">
        <f aca="false">$C535/H534</f>
        <v>0.944969936150269</v>
      </c>
      <c r="R534" s="0" t="n">
        <f aca="false">$C535/I534</f>
        <v>0.945725490354278</v>
      </c>
      <c r="S534" s="0" t="n">
        <f aca="false">$C535/J534</f>
        <v>0.951812377683565</v>
      </c>
      <c r="T534" s="0" t="n">
        <f aca="false">$C535/K534</f>
        <v>0.957838774490877</v>
      </c>
      <c r="U534" s="0" t="n">
        <f aca="false">$C535/L534</f>
        <v>0.946516642150158</v>
      </c>
      <c r="AN534" s="0" t="n">
        <v>0.999382109352198</v>
      </c>
      <c r="AO534" s="0" t="n">
        <v>1.00485209483902</v>
      </c>
      <c r="AP534" s="0" t="n">
        <v>1.00084815788229</v>
      </c>
      <c r="AQ534" s="0" t="n">
        <v>0.990800116142333</v>
      </c>
      <c r="AR534" s="0" t="n">
        <v>0.958848914460789</v>
      </c>
      <c r="AS534" s="0" t="n">
        <v>0.99574552609143</v>
      </c>
      <c r="AT534" s="0" t="n">
        <v>1.00031727728904</v>
      </c>
      <c r="AU534" s="0" t="n">
        <v>1.01102634058498</v>
      </c>
      <c r="AV534" s="0" t="n">
        <v>1.01350601354829</v>
      </c>
      <c r="AW534" s="0" t="n">
        <f aca="false">$C535/AN534</f>
        <v>4394.83442809176</v>
      </c>
      <c r="AX534" s="0" t="n">
        <f aca="false">$C535/AO534</f>
        <v>4370.91082713385</v>
      </c>
      <c r="AY534" s="0" t="n">
        <f aca="false">$C535/AP534</f>
        <v>4388.39684762307</v>
      </c>
      <c r="AZ534" s="0" t="n">
        <f aca="false">$C535/AQ534</f>
        <v>4432.90107605221</v>
      </c>
      <c r="BA534" s="0" t="n">
        <f aca="false">$C535/AR534</f>
        <v>4580.61623135895</v>
      </c>
      <c r="BB534" s="0" t="n">
        <f aca="false">$C535/AS534</f>
        <v>4410.88489570247</v>
      </c>
      <c r="BC534" s="0" t="n">
        <f aca="false">$C535/AT534</f>
        <v>4390.72582341383</v>
      </c>
      <c r="BD534" s="0" t="n">
        <f aca="false">$C535/AU534</f>
        <v>4344.2180729522</v>
      </c>
      <c r="BE534" s="0" t="n">
        <f aca="false">$C535/AV534</f>
        <v>4333.58938406608</v>
      </c>
      <c r="BF534" s="0" t="n">
        <f aca="false">$C$4+$C$3*A535</f>
        <v>4708.66231702561</v>
      </c>
      <c r="BG534" s="1" t="n">
        <f aca="false">$BF534*AN534</f>
        <v>4705.75287861626</v>
      </c>
      <c r="BH534" s="1" t="n">
        <f aca="false">$BF534*AO534</f>
        <v>4731.50919315273</v>
      </c>
      <c r="BI534" s="1" t="n">
        <f aca="false">$BF534*AP534</f>
        <v>4712.65600608483</v>
      </c>
      <c r="BJ534" s="1" t="n">
        <f aca="false">$BF534*AQ534</f>
        <v>4665.343170584</v>
      </c>
      <c r="BK534" s="1" t="n">
        <f aca="false">$BF534*AR534</f>
        <v>4514.89575124243</v>
      </c>
      <c r="BL534" s="1" t="n">
        <f aca="false">$BF534*AS534</f>
        <v>4688.62943605355</v>
      </c>
      <c r="BM534" s="1" t="n">
        <f aca="false">$BF534*AT534</f>
        <v>4710.15626864056</v>
      </c>
      <c r="BN534" s="1" t="n">
        <f aca="false">$BF534*AU534</f>
        <v>4760.58163143279</v>
      </c>
      <c r="BO534" s="1" t="n">
        <f aca="false">$BF534*AV534</f>
        <v>4772.25757407368</v>
      </c>
    </row>
    <row r="535" customFormat="false" ht="13.8" hidden="false" customHeight="false" outlineLevel="0" collapsed="false">
      <c r="A535" s="0" t="n">
        <f aca="false">A534+1</f>
        <v>529</v>
      </c>
      <c r="B535" s="0" t="n">
        <f aca="false">B534+1/12</f>
        <v>1995.99999999996</v>
      </c>
      <c r="C535" s="1" t="n">
        <v>4392.118901</v>
      </c>
      <c r="D535" s="0" t="n">
        <f aca="false">AVERAGE(C519:C535)</f>
        <v>4705.44134305882</v>
      </c>
      <c r="E535" s="0" t="n">
        <f aca="false">AVERAGE(C511:C535)</f>
        <v>4683.08257124</v>
      </c>
      <c r="F535" s="0" t="n">
        <f aca="false">AVERAGE(C508:C535)</f>
        <v>4683.77406992857</v>
      </c>
      <c r="G535" s="0" t="n">
        <f aca="false">AVERAGE(C503:C535)</f>
        <v>4668.83826918182</v>
      </c>
      <c r="H535" s="0" t="n">
        <f aca="false">AVERAGE(C500:C535)</f>
        <v>4646.17225288889</v>
      </c>
      <c r="I535" s="0" t="n">
        <f aca="false">AVERAGE(C495:C535)</f>
        <v>4639.64836739024</v>
      </c>
      <c r="J535" s="0" t="n">
        <f aca="false">AVERAGE(C481:C535)</f>
        <v>4605.48463014545</v>
      </c>
      <c r="K535" s="0" t="n">
        <f aca="false">AVERAGE(C473:C535)</f>
        <v>4581.62043315079</v>
      </c>
      <c r="L535" s="0" t="n">
        <f aca="false">AVERAGE(C419:C535)</f>
        <v>4637.50708302137</v>
      </c>
      <c r="M535" s="0" t="n">
        <f aca="false">$C536/D535</f>
        <v>0.950677866508489</v>
      </c>
      <c r="N535" s="0" t="n">
        <f aca="false">$C536/E535</f>
        <v>0.955216754979302</v>
      </c>
      <c r="O535" s="0" t="n">
        <f aca="false">$C536/F535</f>
        <v>0.95507572957468</v>
      </c>
      <c r="P535" s="0" t="n">
        <f aca="false">$C536/G535</f>
        <v>0.95813105511233</v>
      </c>
      <c r="Q535" s="0" t="n">
        <f aca="false">$C536/H535</f>
        <v>0.962805228372358</v>
      </c>
      <c r="R535" s="0" t="n">
        <f aca="false">$C536/I535</f>
        <v>0.964159044560573</v>
      </c>
      <c r="S535" s="0" t="n">
        <f aca="false">$C536/J535</f>
        <v>0.971311229163459</v>
      </c>
      <c r="T535" s="0" t="n">
        <f aca="false">$C536/K535</f>
        <v>0.976370479019288</v>
      </c>
      <c r="U535" s="0" t="n">
        <f aca="false">$C536/L535</f>
        <v>0.964604227425907</v>
      </c>
      <c r="AN535" s="0" t="n">
        <v>0.999921525194705</v>
      </c>
      <c r="AO535" s="0" t="n">
        <v>1.001854685355</v>
      </c>
      <c r="AP535" s="0" t="n">
        <v>1.00403604329758</v>
      </c>
      <c r="AQ535" s="0" t="n">
        <v>0.990152075827894</v>
      </c>
      <c r="AR535" s="0" t="n">
        <v>0.942128519563142</v>
      </c>
      <c r="AS535" s="0" t="n">
        <v>1.00608083923693</v>
      </c>
      <c r="AT535" s="0" t="n">
        <v>1.00857723301154</v>
      </c>
      <c r="AU535" s="0" t="n">
        <v>0.997686186373713</v>
      </c>
      <c r="AV535" s="0" t="n">
        <v>1.0048943370975</v>
      </c>
      <c r="AW535" s="0" t="n">
        <f aca="false">$C536/AN535</f>
        <v>4473.71001052202</v>
      </c>
      <c r="AX535" s="0" t="n">
        <f aca="false">$C536/AO535</f>
        <v>4465.07762292382</v>
      </c>
      <c r="AY535" s="0" t="n">
        <f aca="false">$C536/AP535</f>
        <v>4455.376843154</v>
      </c>
      <c r="AZ535" s="0" t="n">
        <f aca="false">$C536/AQ535</f>
        <v>4517.85038501252</v>
      </c>
      <c r="BA535" s="0" t="n">
        <f aca="false">$C536/AR535</f>
        <v>4748.14087898991</v>
      </c>
      <c r="BB535" s="0" t="n">
        <f aca="false">$C536/AS535</f>
        <v>4446.3215703351</v>
      </c>
      <c r="BC535" s="0" t="n">
        <f aca="false">$C536/AT535</f>
        <v>4435.31619650274</v>
      </c>
      <c r="BD535" s="0" t="n">
        <f aca="false">$C536/AU535</f>
        <v>4483.73346057772</v>
      </c>
      <c r="BE535" s="0" t="n">
        <f aca="false">$C536/AV535</f>
        <v>4451.57144573099</v>
      </c>
      <c r="BF535" s="0" t="n">
        <f aca="false">$C$4+$C$3*A536</f>
        <v>4708.80219002224</v>
      </c>
      <c r="BG535" s="1" t="n">
        <f aca="false">$BF535*AN535</f>
        <v>4708.43266768721</v>
      </c>
      <c r="BH535" s="1" t="n">
        <f aca="false">$BF535*AO535</f>
        <v>4717.53553648367</v>
      </c>
      <c r="BI535" s="1" t="n">
        <f aca="false">$BF535*AP535</f>
        <v>4727.80711954091</v>
      </c>
      <c r="BJ535" s="1" t="n">
        <f aca="false">$BF535*AQ535</f>
        <v>4662.43026311346</v>
      </c>
      <c r="BK535" s="1" t="n">
        <f aca="false">$BF535*AR535</f>
        <v>4436.29683620134</v>
      </c>
      <c r="BL535" s="1" t="n">
        <f aca="false">$BF535*AS535</f>
        <v>4737.43565913827</v>
      </c>
      <c r="BM535" s="1" t="n">
        <f aca="false">$BF535*AT535</f>
        <v>4749.19068361132</v>
      </c>
      <c r="BN535" s="1" t="n">
        <f aca="false">$BF535*AU535</f>
        <v>4697.90689935148</v>
      </c>
      <c r="BO535" s="1" t="n">
        <f aca="false">$BF535*AV535</f>
        <v>4731.84865526566</v>
      </c>
    </row>
    <row r="536" customFormat="false" ht="13.8" hidden="false" customHeight="false" outlineLevel="0" collapsed="false">
      <c r="A536" s="0" t="n">
        <f aca="false">A535+1</f>
        <v>530</v>
      </c>
      <c r="B536" s="0" t="n">
        <f aca="false">B535+1/12</f>
        <v>1996.08333333329</v>
      </c>
      <c r="C536" s="1" t="n">
        <v>4473.358937</v>
      </c>
      <c r="D536" s="0" t="n">
        <f aca="false">AVERAGE(C520:C536)</f>
        <v>4686.73745958824</v>
      </c>
      <c r="E536" s="0" t="n">
        <f aca="false">AVERAGE(C512:C536)</f>
        <v>4684.63237684</v>
      </c>
      <c r="F536" s="0" t="n">
        <f aca="false">AVERAGE(C509:C536)</f>
        <v>4673.20346467857</v>
      </c>
      <c r="G536" s="0" t="n">
        <f aca="false">AVERAGE(C504:C536)</f>
        <v>4669.16913318182</v>
      </c>
      <c r="H536" s="0" t="n">
        <f aca="false">AVERAGE(C501:C536)</f>
        <v>4647.01276127778</v>
      </c>
      <c r="I536" s="0" t="n">
        <f aca="false">AVERAGE(C496:C536)</f>
        <v>4634.62637609756</v>
      </c>
      <c r="J536" s="0" t="n">
        <f aca="false">AVERAGE(C482:C536)</f>
        <v>4602.83012598182</v>
      </c>
      <c r="K536" s="0" t="n">
        <f aca="false">AVERAGE(C474:C536)</f>
        <v>4582.03413838889</v>
      </c>
      <c r="L536" s="0" t="n">
        <f aca="false">AVERAGE(C420:C536)</f>
        <v>4634.09856266239</v>
      </c>
      <c r="M536" s="0" t="n">
        <f aca="false">$C537/D536</f>
        <v>0.92695487329083</v>
      </c>
      <c r="N536" s="0" t="n">
        <f aca="false">$C537/E536</f>
        <v>0.927371409009151</v>
      </c>
      <c r="O536" s="0" t="n">
        <f aca="false">$C537/F536</f>
        <v>0.929639413485031</v>
      </c>
      <c r="P536" s="0" t="n">
        <f aca="false">$C537/G536</f>
        <v>0.930442655659274</v>
      </c>
      <c r="Q536" s="0" t="n">
        <f aca="false">$C537/H536</f>
        <v>0.934878889122188</v>
      </c>
      <c r="R536" s="0" t="n">
        <f aca="false">$C537/I536</f>
        <v>0.937377422785493</v>
      </c>
      <c r="S536" s="0" t="n">
        <f aca="false">$C537/J536</f>
        <v>0.943852805576506</v>
      </c>
      <c r="T536" s="0" t="n">
        <f aca="false">$C537/K536</f>
        <v>0.948136569215426</v>
      </c>
      <c r="U536" s="0" t="n">
        <f aca="false">$C537/L536</f>
        <v>0.93748418797205</v>
      </c>
      <c r="AN536" s="0" t="n">
        <v>0.999220951164431</v>
      </c>
      <c r="AO536" s="0" t="n">
        <v>0.997302098883049</v>
      </c>
      <c r="AP536" s="0" t="n">
        <v>1.00449901429884</v>
      </c>
      <c r="AQ536" s="0" t="n">
        <v>1.00142399180874</v>
      </c>
      <c r="AR536" s="0" t="n">
        <v>0.95681472930064</v>
      </c>
      <c r="AS536" s="0" t="n">
        <v>0.991455170625562</v>
      </c>
      <c r="AT536" s="0" t="n">
        <v>1.01293381624811</v>
      </c>
      <c r="AU536" s="0" t="n">
        <v>0.998051669611059</v>
      </c>
      <c r="AV536" s="0" t="n">
        <v>0.986623048707465</v>
      </c>
      <c r="AW536" s="0" t="n">
        <f aca="false">$C537/AN536</f>
        <v>4347.78126192941</v>
      </c>
      <c r="AX536" s="0" t="n">
        <f aca="false">$C537/AO536</f>
        <v>4356.14658072574</v>
      </c>
      <c r="AY536" s="0" t="n">
        <f aca="false">$C537/AP536</f>
        <v>4324.93617829229</v>
      </c>
      <c r="AZ536" s="0" t="n">
        <f aca="false">$C537/AQ536</f>
        <v>4338.21654317797</v>
      </c>
      <c r="BA536" s="0" t="n">
        <f aca="false">$C537/AR536</f>
        <v>4540.47580473121</v>
      </c>
      <c r="BB536" s="0" t="n">
        <f aca="false">$C537/AS536</f>
        <v>4381.836170423</v>
      </c>
      <c r="BC536" s="0" t="n">
        <f aca="false">$C537/AT536</f>
        <v>4288.92199896294</v>
      </c>
      <c r="BD536" s="0" t="n">
        <f aca="false">$C537/AU536</f>
        <v>4352.87496657664</v>
      </c>
      <c r="BE536" s="0" t="n">
        <f aca="false">$C537/AV536</f>
        <v>4403.29681502111</v>
      </c>
      <c r="BF536" s="0" t="n">
        <f aca="false">$C$4+$C$3*A537</f>
        <v>4708.94206301889</v>
      </c>
      <c r="BG536" s="1" t="n">
        <f aca="false">$BF536*AN536</f>
        <v>4705.27356718793</v>
      </c>
      <c r="BH536" s="1" t="n">
        <f aca="false">$BF536*AO536</f>
        <v>4696.23780296741</v>
      </c>
      <c r="BI536" s="1" t="n">
        <f aca="false">$BF536*AP536</f>
        <v>4730.12766069282</v>
      </c>
      <c r="BJ536" s="1" t="n">
        <f aca="false">$BF536*AQ536</f>
        <v>4715.64755794446</v>
      </c>
      <c r="BK536" s="1" t="n">
        <f aca="false">$BF536*AR536</f>
        <v>4505.58512531981</v>
      </c>
      <c r="BL536" s="1" t="n">
        <f aca="false">$BF536*AS536</f>
        <v>4668.70495655628</v>
      </c>
      <c r="BM536" s="1" t="n">
        <f aca="false">$BF536*AT536</f>
        <v>4769.84665438497</v>
      </c>
      <c r="BN536" s="1" t="n">
        <f aca="false">$BF536*AU536</f>
        <v>4699.76748809774</v>
      </c>
      <c r="BO536" s="1" t="n">
        <f aca="false">$BF536*AV536</f>
        <v>4645.95077440251</v>
      </c>
    </row>
    <row r="537" customFormat="false" ht="13.8" hidden="false" customHeight="false" outlineLevel="0" collapsed="false">
      <c r="A537" s="0" t="n">
        <f aca="false">A536+1</f>
        <v>531</v>
      </c>
      <c r="B537" s="0" t="n">
        <f aca="false">B536+1/12</f>
        <v>1996.16666666663</v>
      </c>
      <c r="C537" s="1" t="n">
        <v>4344.394128</v>
      </c>
      <c r="D537" s="0" t="n">
        <f aca="false">AVERAGE(C521:C537)</f>
        <v>4655.61141841177</v>
      </c>
      <c r="E537" s="0" t="n">
        <f aca="false">AVERAGE(C513:C537)</f>
        <v>4681.06763756</v>
      </c>
      <c r="F537" s="0" t="n">
        <f aca="false">AVERAGE(C510:C537)</f>
        <v>4659.79348921429</v>
      </c>
      <c r="G537" s="0" t="n">
        <f aca="false">AVERAGE(C505:C537)</f>
        <v>4655.57899615152</v>
      </c>
      <c r="H537" s="0" t="n">
        <f aca="false">AVERAGE(C502:C537)</f>
        <v>4645.89901280556</v>
      </c>
      <c r="I537" s="0" t="n">
        <f aca="false">AVERAGE(C497:C537)</f>
        <v>4628.21742307317</v>
      </c>
      <c r="J537" s="0" t="n">
        <f aca="false">AVERAGE(C483:C537)</f>
        <v>4597.49247045454</v>
      </c>
      <c r="K537" s="0" t="n">
        <f aca="false">AVERAGE(C475:C537)</f>
        <v>4578.60648484921</v>
      </c>
      <c r="L537" s="0" t="n">
        <f aca="false">AVERAGE(C421:C537)</f>
        <v>4629.80705846581</v>
      </c>
      <c r="M537" s="0" t="n">
        <f aca="false">$C538/D537</f>
        <v>0.981843707127817</v>
      </c>
      <c r="N537" s="0" t="n">
        <f aca="false">$C538/E537</f>
        <v>0.976504320792654</v>
      </c>
      <c r="O537" s="0" t="n">
        <f aca="false">$C538/F537</f>
        <v>0.980962522176226</v>
      </c>
      <c r="P537" s="0" t="n">
        <f aca="false">$C538/G537</f>
        <v>0.981850544857823</v>
      </c>
      <c r="Q537" s="0" t="n">
        <f aca="false">$C538/H537</f>
        <v>0.983896283884058</v>
      </c>
      <c r="R537" s="0" t="n">
        <f aca="false">$C538/I537</f>
        <v>0.987655150168976</v>
      </c>
      <c r="S537" s="0" t="n">
        <f aca="false">$C538/J537</f>
        <v>0.994255630297545</v>
      </c>
      <c r="T537" s="0" t="n">
        <f aca="false">$C538/K537</f>
        <v>0.998356768402329</v>
      </c>
      <c r="U537" s="0" t="n">
        <f aca="false">$C538/L537</f>
        <v>0.987316040663415</v>
      </c>
      <c r="AN537" s="0" t="n">
        <v>0.999899088641189</v>
      </c>
      <c r="AO537" s="0" t="n">
        <v>0.993109675247228</v>
      </c>
      <c r="AP537" s="0" t="n">
        <v>0.993864933486644</v>
      </c>
      <c r="AQ537" s="0" t="n">
        <v>1.00461401674996</v>
      </c>
      <c r="AR537" s="0" t="n">
        <v>0.998267236811313</v>
      </c>
      <c r="AS537" s="0" t="n">
        <v>0.996843982960928</v>
      </c>
      <c r="AT537" s="0" t="n">
        <v>1.01036551966893</v>
      </c>
      <c r="AU537" s="0" t="n">
        <v>1.00023597980579</v>
      </c>
      <c r="AV537" s="0" t="n">
        <v>1.00363437096985</v>
      </c>
      <c r="AW537" s="0" t="n">
        <f aca="false">$C538/AN537</f>
        <v>4571.54409472646</v>
      </c>
      <c r="AX537" s="0" t="n">
        <f aca="false">$C538/AO537</f>
        <v>4602.79754384838</v>
      </c>
      <c r="AY537" s="0" t="n">
        <f aca="false">$C538/AP537</f>
        <v>4599.29978409026</v>
      </c>
      <c r="AZ537" s="0" t="n">
        <f aca="false">$C538/AQ537</f>
        <v>4550.08858903639</v>
      </c>
      <c r="BA537" s="0" t="n">
        <f aca="false">$C538/AR537</f>
        <v>4579.01712631685</v>
      </c>
      <c r="BB537" s="0" t="n">
        <f aca="false">$C538/AS537</f>
        <v>4585.55486328212</v>
      </c>
      <c r="BC537" s="0" t="n">
        <f aca="false">$C538/AT537</f>
        <v>4524.1872223607</v>
      </c>
      <c r="BD537" s="0" t="n">
        <f aca="false">$C538/AU537</f>
        <v>4570.00434526215</v>
      </c>
      <c r="BE537" s="0" t="n">
        <f aca="false">$C538/AV537</f>
        <v>4554.52992266774</v>
      </c>
      <c r="BF537" s="0" t="n">
        <f aca="false">$C$4+$C$3*A538</f>
        <v>4709.08193601553</v>
      </c>
      <c r="BG537" s="1" t="n">
        <f aca="false">$BF537*AN537</f>
        <v>4708.60673615861</v>
      </c>
      <c r="BH537" s="1" t="n">
        <f aca="false">$BF537*AO537</f>
        <v>4676.63483218897</v>
      </c>
      <c r="BI537" s="1" t="n">
        <f aca="false">$BF537*AP537</f>
        <v>4680.19140512123</v>
      </c>
      <c r="BJ537" s="1" t="n">
        <f aca="false">$BF537*AQ537</f>
        <v>4730.80971894524</v>
      </c>
      <c r="BK537" s="1" t="n">
        <f aca="false">$BF537*AR537</f>
        <v>4700.92221218429</v>
      </c>
      <c r="BL537" s="1" t="n">
        <f aca="false">$BF537*AS537</f>
        <v>4694.21999318707</v>
      </c>
      <c r="BM537" s="1" t="n">
        <f aca="false">$BF537*AT537</f>
        <v>4757.8940174459</v>
      </c>
      <c r="BN537" s="1" t="n">
        <f aca="false">$BF537*AU537</f>
        <v>4710.19318425624</v>
      </c>
      <c r="BO537" s="1" t="n">
        <f aca="false">$BF537*AV537</f>
        <v>4726.19648669843</v>
      </c>
    </row>
    <row r="538" customFormat="false" ht="13.8" hidden="false" customHeight="false" outlineLevel="0" collapsed="false">
      <c r="A538" s="0" t="n">
        <f aca="false">A537+1</f>
        <v>532</v>
      </c>
      <c r="B538" s="0" t="n">
        <f aca="false">B537+1/12</f>
        <v>1996.24999999996</v>
      </c>
      <c r="C538" s="1" t="n">
        <v>4571.082774</v>
      </c>
      <c r="D538" s="0" t="n">
        <f aca="false">AVERAGE(C522:C538)</f>
        <v>4638.87232470588</v>
      </c>
      <c r="E538" s="0" t="n">
        <f aca="false">AVERAGE(C514:C538)</f>
        <v>4674.1800232</v>
      </c>
      <c r="F538" s="0" t="n">
        <f aca="false">AVERAGE(C511:C538)</f>
        <v>4659.49643285714</v>
      </c>
      <c r="G538" s="0" t="n">
        <f aca="false">AVERAGE(C506:C538)</f>
        <v>4650.76152327273</v>
      </c>
      <c r="H538" s="0" t="n">
        <f aca="false">AVERAGE(C503:C538)</f>
        <v>4651.68052005556</v>
      </c>
      <c r="I538" s="0" t="n">
        <f aca="false">AVERAGE(C498:C538)</f>
        <v>4627.6128604878</v>
      </c>
      <c r="J538" s="0" t="n">
        <f aca="false">AVERAGE(C484:C538)</f>
        <v>4596.54694614545</v>
      </c>
      <c r="K538" s="0" t="n">
        <f aca="false">AVERAGE(C476:C538)</f>
        <v>4582.10875111905</v>
      </c>
      <c r="L538" s="0" t="n">
        <f aca="false">AVERAGE(C422:C538)</f>
        <v>4628.73250599573</v>
      </c>
      <c r="M538" s="0" t="n">
        <f aca="false">$C539/D538</f>
        <v>1.0519916646573</v>
      </c>
      <c r="N538" s="0" t="n">
        <f aca="false">$C539/E538</f>
        <v>1.04404515760586</v>
      </c>
      <c r="O538" s="0" t="n">
        <f aca="false">$C539/F538</f>
        <v>1.04733528382757</v>
      </c>
      <c r="P538" s="0" t="n">
        <f aca="false">$C539/G538</f>
        <v>1.04930235501861</v>
      </c>
      <c r="Q538" s="0" t="n">
        <f aca="false">$C539/H538</f>
        <v>1.04909505241381</v>
      </c>
      <c r="R538" s="0" t="n">
        <f aca="false">$C539/I538</f>
        <v>1.05455126997931</v>
      </c>
      <c r="S538" s="0" t="n">
        <f aca="false">$C539/J538</f>
        <v>1.06167848956537</v>
      </c>
      <c r="T538" s="0" t="n">
        <f aca="false">$C539/K538</f>
        <v>1.06502383161643</v>
      </c>
      <c r="U538" s="0" t="n">
        <f aca="false">$C539/L538</f>
        <v>1.05429618425319</v>
      </c>
      <c r="AN538" s="0" t="n">
        <v>1.00450068839736</v>
      </c>
      <c r="AO538" s="0" t="n">
        <v>0.995031448462677</v>
      </c>
      <c r="AP538" s="0" t="n">
        <v>0.993450635940048</v>
      </c>
      <c r="AQ538" s="0" t="n">
        <v>0.996333358708326</v>
      </c>
      <c r="AR538" s="0" t="n">
        <v>1.00806530314133</v>
      </c>
      <c r="AS538" s="0" t="n">
        <v>0.996291466539158</v>
      </c>
      <c r="AT538" s="0" t="n">
        <v>0.995500774383323</v>
      </c>
      <c r="AU538" s="0" t="n">
        <v>1.00001383713529</v>
      </c>
      <c r="AV538" s="0" t="n">
        <v>0.991386228528559</v>
      </c>
      <c r="AW538" s="0" t="n">
        <f aca="false">$C539/AN538</f>
        <v>4858.18982044296</v>
      </c>
      <c r="AX538" s="0" t="n">
        <f aca="false">$C539/AO538</f>
        <v>4904.4228969242</v>
      </c>
      <c r="AY538" s="0" t="n">
        <f aca="false">$C539/AP538</f>
        <v>4912.22698184925</v>
      </c>
      <c r="AZ538" s="0" t="n">
        <f aca="false">$C539/AQ538</f>
        <v>4898.01428040775</v>
      </c>
      <c r="BA538" s="0" t="n">
        <f aca="false">$C539/AR538</f>
        <v>4841.01079939245</v>
      </c>
      <c r="BB538" s="0" t="n">
        <f aca="false">$C539/AS538</f>
        <v>4898.22023263129</v>
      </c>
      <c r="BC538" s="0" t="n">
        <f aca="false">$C539/AT538</f>
        <v>4902.11072113231</v>
      </c>
      <c r="BD538" s="0" t="n">
        <f aca="false">$C539/AU538</f>
        <v>4879.98749395283</v>
      </c>
      <c r="BE538" s="0" t="n">
        <f aca="false">$C539/AV538</f>
        <v>4922.45592945456</v>
      </c>
      <c r="BF538" s="0" t="n">
        <f aca="false">$C$4+$C$3*A539</f>
        <v>4709.22180901217</v>
      </c>
      <c r="BG538" s="1" t="n">
        <f aca="false">$BF538*AN538</f>
        <v>4730.41654896858</v>
      </c>
      <c r="BH538" s="1" t="n">
        <f aca="false">$BF538*AO538</f>
        <v>4685.8237977534</v>
      </c>
      <c r="BI538" s="1" t="n">
        <f aca="false">$BF538*AP538</f>
        <v>4678.37940094588</v>
      </c>
      <c r="BJ538" s="1" t="n">
        <f aca="false">$BF538*AQ538</f>
        <v>4691.95478187559</v>
      </c>
      <c r="BK538" s="1" t="n">
        <f aca="false">$BF538*AR538</f>
        <v>4747.20311046161</v>
      </c>
      <c r="BL538" s="1" t="n">
        <f aca="false">$BF538*AS538</f>
        <v>4691.75750235892</v>
      </c>
      <c r="BM538" s="1" t="n">
        <f aca="false">$BF538*AT538</f>
        <v>4688.03395761444</v>
      </c>
      <c r="BN538" s="1" t="n">
        <f aca="false">$BF538*AU538</f>
        <v>4709.28697115145</v>
      </c>
      <c r="BO538" s="1" t="n">
        <f aca="false">$BF538*AV538</f>
        <v>4668.65764854101</v>
      </c>
    </row>
    <row r="539" customFormat="false" ht="13.8" hidden="false" customHeight="false" outlineLevel="0" collapsed="false">
      <c r="A539" s="0" t="n">
        <f aca="false">A538+1</f>
        <v>533</v>
      </c>
      <c r="B539" s="0" t="n">
        <f aca="false">B538+1/12</f>
        <v>1996.33333333329</v>
      </c>
      <c r="C539" s="1" t="n">
        <v>4880.055019</v>
      </c>
      <c r="D539" s="0" t="n">
        <f aca="false">AVERAGE(C523:C539)</f>
        <v>4651.34646570588</v>
      </c>
      <c r="E539" s="0" t="n">
        <f aca="false">AVERAGE(C515:C539)</f>
        <v>4687.92076472</v>
      </c>
      <c r="F539" s="0" t="n">
        <f aca="false">AVERAGE(C512:C539)</f>
        <v>4675.40504792857</v>
      </c>
      <c r="G539" s="0" t="n">
        <f aca="false">AVERAGE(C507:C539)</f>
        <v>4666.314923</v>
      </c>
      <c r="H539" s="0" t="n">
        <f aca="false">AVERAGE(C504:C539)</f>
        <v>4663.28092544445</v>
      </c>
      <c r="I539" s="0" t="n">
        <f aca="false">AVERAGE(C499:C539)</f>
        <v>4633.78410287805</v>
      </c>
      <c r="J539" s="0" t="n">
        <f aca="false">AVERAGE(C485:C539)</f>
        <v>4601.94273154545</v>
      </c>
      <c r="K539" s="0" t="n">
        <f aca="false">AVERAGE(C477:C539)</f>
        <v>4587.21702246825</v>
      </c>
      <c r="L539" s="0" t="n">
        <f aca="false">AVERAGE(C423:C539)</f>
        <v>4629.73219044872</v>
      </c>
      <c r="M539" s="0" t="n">
        <f aca="false">$C540/D539</f>
        <v>1.0017268957179</v>
      </c>
      <c r="N539" s="0" t="n">
        <f aca="false">$C540/E539</f>
        <v>0.993911605986433</v>
      </c>
      <c r="O539" s="0" t="n">
        <f aca="false">$C540/F539</f>
        <v>0.996572234541332</v>
      </c>
      <c r="P539" s="0" t="n">
        <f aca="false">$C540/G539</f>
        <v>0.998513587892276</v>
      </c>
      <c r="Q539" s="0" t="n">
        <f aca="false">$C540/H539</f>
        <v>0.999163235175656</v>
      </c>
      <c r="R539" s="0" t="n">
        <f aca="false">$C540/I539</f>
        <v>1.00552351006299</v>
      </c>
      <c r="S539" s="0" t="n">
        <f aca="false">$C540/J539</f>
        <v>1.01248084294071</v>
      </c>
      <c r="T539" s="0" t="n">
        <f aca="false">$C540/K539</f>
        <v>1.01573107031525</v>
      </c>
      <c r="U539" s="0" t="n">
        <f aca="false">$C540/L539</f>
        <v>1.00640353790063</v>
      </c>
      <c r="AN539" s="0" t="n">
        <v>0.998810546987473</v>
      </c>
      <c r="AO539" s="0" t="n">
        <v>0.990489261823629</v>
      </c>
      <c r="AP539" s="0" t="n">
        <v>0.997314789588545</v>
      </c>
      <c r="AQ539" s="0" t="n">
        <v>0.993112869359565</v>
      </c>
      <c r="AR539" s="0" t="n">
        <v>1.03167510982912</v>
      </c>
      <c r="AS539" s="0" t="n">
        <v>0.992902225987388</v>
      </c>
      <c r="AT539" s="0" t="n">
        <v>0.995881680811566</v>
      </c>
      <c r="AU539" s="0" t="n">
        <v>0.986417750649951</v>
      </c>
      <c r="AV539" s="0" t="n">
        <v>0.972193696884544</v>
      </c>
      <c r="AW539" s="0" t="n">
        <f aca="false">$C540/AN539</f>
        <v>4664.92756814916</v>
      </c>
      <c r="AX539" s="0" t="n">
        <f aca="false">$C540/AO539</f>
        <v>4704.11849535999</v>
      </c>
      <c r="AY539" s="0" t="n">
        <f aca="false">$C540/AP539</f>
        <v>4671.92395484508</v>
      </c>
      <c r="AZ539" s="0" t="n">
        <f aca="false">$C540/AQ539</f>
        <v>4691.69114584601</v>
      </c>
      <c r="BA539" s="0" t="n">
        <f aca="false">$C540/AR539</f>
        <v>4516.32380350026</v>
      </c>
      <c r="BB539" s="0" t="n">
        <f aca="false">$C540/AS539</f>
        <v>4692.68648417672</v>
      </c>
      <c r="BC539" s="0" t="n">
        <f aca="false">$C540/AT539</f>
        <v>4678.64701778927</v>
      </c>
      <c r="BD539" s="0" t="n">
        <f aca="false">$C540/AU539</f>
        <v>4723.53508737037</v>
      </c>
      <c r="BE539" s="0" t="n">
        <f aca="false">$C540/AV539</f>
        <v>4792.64458402814</v>
      </c>
      <c r="BF539" s="0" t="n">
        <f aca="false">$C$4+$C$3*A540</f>
        <v>4709.3616820088</v>
      </c>
      <c r="BG539" s="1" t="n">
        <f aca="false">$BF539*AN539</f>
        <v>4703.76011756906</v>
      </c>
      <c r="BH539" s="1" t="n">
        <f aca="false">$BF539*AO539</f>
        <v>4664.57217607339</v>
      </c>
      <c r="BI539" s="1" t="n">
        <f aca="false">$BF539*AP539</f>
        <v>4696.71605498897</v>
      </c>
      <c r="BJ539" s="1" t="n">
        <f aca="false">$BF539*AQ539</f>
        <v>4676.92769287175</v>
      </c>
      <c r="BK539" s="1" t="n">
        <f aca="false">$BF539*AR539</f>
        <v>4858.53123051148</v>
      </c>
      <c r="BL539" s="1" t="n">
        <f aca="false">$BF539*AS539</f>
        <v>4675.93569704625</v>
      </c>
      <c r="BM539" s="1" t="n">
        <f aca="false">$BF539*AT539</f>
        <v>4689.96702742851</v>
      </c>
      <c r="BN539" s="1" t="n">
        <f aca="false">$BF539*AU539</f>
        <v>4645.3979573642</v>
      </c>
      <c r="BO539" s="1" t="n">
        <f aca="false">$BF539*AV539</f>
        <v>4578.41174359855</v>
      </c>
    </row>
    <row r="540" customFormat="false" ht="13.8" hidden="false" customHeight="false" outlineLevel="0" collapsed="false">
      <c r="A540" s="0" t="n">
        <f aca="false">A539+1</f>
        <v>534</v>
      </c>
      <c r="B540" s="0" t="n">
        <f aca="false">B539+1/12</f>
        <v>1996.41666666663</v>
      </c>
      <c r="C540" s="1" t="n">
        <v>4659.378856</v>
      </c>
      <c r="D540" s="0" t="n">
        <f aca="false">AVERAGE(C524:C540)</f>
        <v>4661.243853</v>
      </c>
      <c r="E540" s="0" t="n">
        <f aca="false">AVERAGE(C516:C540)</f>
        <v>4679.96232248</v>
      </c>
      <c r="F540" s="0" t="n">
        <f aca="false">AVERAGE(C513:C540)</f>
        <v>4683.47169957143</v>
      </c>
      <c r="G540" s="0" t="n">
        <f aca="false">AVERAGE(C508:C540)</f>
        <v>4668.907384</v>
      </c>
      <c r="H540" s="0" t="n">
        <f aca="false">AVERAGE(C505:C540)</f>
        <v>4659.57287561111</v>
      </c>
      <c r="I540" s="0" t="n">
        <f aca="false">AVERAGE(C500:C540)</f>
        <v>4638.79197117073</v>
      </c>
      <c r="J540" s="0" t="n">
        <f aca="false">AVERAGE(C486:C540)</f>
        <v>4608.17172170909</v>
      </c>
      <c r="K540" s="0" t="n">
        <f aca="false">AVERAGE(C478:C540)</f>
        <v>4602.1221695</v>
      </c>
      <c r="L540" s="0" t="n">
        <f aca="false">AVERAGE(C424:C540)</f>
        <v>4628.54163173077</v>
      </c>
      <c r="M540" s="0" t="n">
        <f aca="false">$C541/D540</f>
        <v>0.999794049607728</v>
      </c>
      <c r="N540" s="0" t="n">
        <f aca="false">$C541/E540</f>
        <v>0.995795168182129</v>
      </c>
      <c r="O540" s="0" t="n">
        <f aca="false">$C541/F540</f>
        <v>0.995049007860227</v>
      </c>
      <c r="P540" s="0" t="n">
        <f aca="false">$C541/G540</f>
        <v>0.998152990562728</v>
      </c>
      <c r="Q540" s="0" t="n">
        <f aca="false">$C541/H540</f>
        <v>1.00015258745981</v>
      </c>
      <c r="R540" s="0" t="n">
        <f aca="false">$C541/I540</f>
        <v>1.00463308054399</v>
      </c>
      <c r="S540" s="0" t="n">
        <f aca="false">$C541/J540</f>
        <v>1.01130863809728</v>
      </c>
      <c r="T540" s="0" t="n">
        <f aca="false">$C541/K540</f>
        <v>1.0126380170621</v>
      </c>
      <c r="U540" s="0" t="n">
        <f aca="false">$C541/L540</f>
        <v>1.00685793470056</v>
      </c>
      <c r="AN540" s="0" t="n">
        <v>1.00268093296222</v>
      </c>
      <c r="AO540" s="0" t="n">
        <v>1.00434892731059</v>
      </c>
      <c r="AP540" s="0" t="n">
        <v>1.00764746843387</v>
      </c>
      <c r="AQ540" s="0" t="n">
        <v>1.008257593622</v>
      </c>
      <c r="AR540" s="0" t="n">
        <v>1.03776621255678</v>
      </c>
      <c r="AS540" s="0" t="n">
        <v>1.00709650462578</v>
      </c>
      <c r="AT540" s="0" t="n">
        <v>1.00035008546397</v>
      </c>
      <c r="AU540" s="0" t="n">
        <v>0.994517846092907</v>
      </c>
      <c r="AV540" s="0" t="n">
        <v>1.01290689673948</v>
      </c>
      <c r="AW540" s="0" t="n">
        <f aca="false">$C541/AN540</f>
        <v>4647.82336513783</v>
      </c>
      <c r="AX540" s="0" t="n">
        <f aca="false">$C541/AO540</f>
        <v>4640.10439128874</v>
      </c>
      <c r="AY540" s="0" t="n">
        <f aca="false">$C541/AP540</f>
        <v>4624.91497670631</v>
      </c>
      <c r="AZ540" s="0" t="n">
        <f aca="false">$C541/AQ540</f>
        <v>4622.11630983973</v>
      </c>
      <c r="BA540" s="0" t="n">
        <f aca="false">$C541/AR540</f>
        <v>4490.68760536952</v>
      </c>
      <c r="BB540" s="0" t="n">
        <f aca="false">$C541/AS540</f>
        <v>4627.44518186138</v>
      </c>
      <c r="BC540" s="0" t="n">
        <f aca="false">$C541/AT540</f>
        <v>4658.65294132356</v>
      </c>
      <c r="BD540" s="0" t="n">
        <f aca="false">$C541/AU540</f>
        <v>4685.97309370418</v>
      </c>
      <c r="BE540" s="0" t="n">
        <f aca="false">$C541/AV540</f>
        <v>4600.90052007872</v>
      </c>
      <c r="BF540" s="0" t="n">
        <f aca="false">$C$4+$C$3*A541</f>
        <v>4709.50155500544</v>
      </c>
      <c r="BG540" s="1" t="n">
        <f aca="false">$BF540*AN540</f>
        <v>4722.12741295989</v>
      </c>
      <c r="BH540" s="1" t="n">
        <f aca="false">$BF540*AO540</f>
        <v>4729.98283493727</v>
      </c>
      <c r="BI540" s="1" t="n">
        <f aca="false">$BF540*AP540</f>
        <v>4745.51731948661</v>
      </c>
      <c r="BJ540" s="1" t="n">
        <f aca="false">$BF540*AQ540</f>
        <v>4748.39070500886</v>
      </c>
      <c r="BK540" s="1" t="n">
        <f aca="false">$BF540*AR540</f>
        <v>4887.36159176827</v>
      </c>
      <c r="BL540" s="1" t="n">
        <f aca="false">$BF540*AS540</f>
        <v>4742.92255457566</v>
      </c>
      <c r="BM540" s="1" t="n">
        <f aca="false">$BF540*AT540</f>
        <v>4711.1502830424</v>
      </c>
      <c r="BN540" s="1" t="n">
        <f aca="false">$BF540*AU540</f>
        <v>4683.68334265521</v>
      </c>
      <c r="BO540" s="1" t="n">
        <f aca="false">$BF540*AV540</f>
        <v>4770.28660527032</v>
      </c>
    </row>
    <row r="541" customFormat="false" ht="13.8" hidden="false" customHeight="false" outlineLevel="0" collapsed="false">
      <c r="A541" s="0" t="n">
        <f aca="false">A540+1</f>
        <v>535</v>
      </c>
      <c r="B541" s="0" t="n">
        <f aca="false">B540+1/12</f>
        <v>1996.49999999996</v>
      </c>
      <c r="C541" s="1" t="n">
        <v>4660.283868</v>
      </c>
      <c r="D541" s="0" t="n">
        <f aca="false">AVERAGE(C525:C541)</f>
        <v>4676.14477835294</v>
      </c>
      <c r="E541" s="0" t="n">
        <f aca="false">AVERAGE(C517:C541)</f>
        <v>4674.92205728</v>
      </c>
      <c r="F541" s="0" t="n">
        <f aca="false">AVERAGE(C514:C541)</f>
        <v>4680.50779725</v>
      </c>
      <c r="G541" s="0" t="n">
        <f aca="false">AVERAGE(C509:C541)</f>
        <v>4665.60277745455</v>
      </c>
      <c r="H541" s="0" t="n">
        <f aca="false">AVERAGE(C506:C541)</f>
        <v>4657.63466697222</v>
      </c>
      <c r="I541" s="0" t="n">
        <f aca="false">AVERAGE(C501:C541)</f>
        <v>4644.08912319512</v>
      </c>
      <c r="J541" s="0" t="n">
        <f aca="false">AVERAGE(C487:C541)</f>
        <v>4614.1912858</v>
      </c>
      <c r="K541" s="0" t="n">
        <f aca="false">AVERAGE(C479:C541)</f>
        <v>4610.39184584127</v>
      </c>
      <c r="L541" s="0" t="n">
        <f aca="false">AVERAGE(C425:C541)</f>
        <v>4627.58482673077</v>
      </c>
      <c r="M541" s="0" t="n">
        <f aca="false">$C542/D541</f>
        <v>0.983893443868205</v>
      </c>
      <c r="N541" s="0" t="n">
        <f aca="false">$C542/E541</f>
        <v>0.984150780190096</v>
      </c>
      <c r="O541" s="0" t="n">
        <f aca="false">$C542/F541</f>
        <v>0.982976290030579</v>
      </c>
      <c r="P541" s="0" t="n">
        <f aca="false">$C542/G541</f>
        <v>0.986116566166423</v>
      </c>
      <c r="Q541" s="0" t="n">
        <f aca="false">$C542/H541</f>
        <v>0.987803578203537</v>
      </c>
      <c r="R541" s="0" t="n">
        <f aca="false">$C542/I541</f>
        <v>0.99068473234524</v>
      </c>
      <c r="S541" s="0" t="n">
        <f aca="false">$C542/J541</f>
        <v>0.997103913779838</v>
      </c>
      <c r="T541" s="0" t="n">
        <f aca="false">$C542/K541</f>
        <v>0.997925630583896</v>
      </c>
      <c r="U541" s="0" t="n">
        <f aca="false">$C542/L541</f>
        <v>0.994218012692882</v>
      </c>
      <c r="AN541" s="0" t="n">
        <v>1.00368537260204</v>
      </c>
      <c r="AO541" s="0" t="n">
        <v>0.998815967034267</v>
      </c>
      <c r="AP541" s="0" t="n">
        <v>0.99925243347829</v>
      </c>
      <c r="AQ541" s="0" t="n">
        <v>0.995940010763942</v>
      </c>
      <c r="AR541" s="0" t="n">
        <v>1.0093045311158</v>
      </c>
      <c r="AS541" s="0" t="n">
        <v>0.991221900515227</v>
      </c>
      <c r="AT541" s="0" t="n">
        <v>1.00098809584201</v>
      </c>
      <c r="AU541" s="0" t="n">
        <v>0.991329198431634</v>
      </c>
      <c r="AV541" s="0" t="n">
        <v>1.00068226717989</v>
      </c>
      <c r="AW541" s="0" t="n">
        <f aca="false">$C542/AN541</f>
        <v>4583.9346827108</v>
      </c>
      <c r="AX541" s="0" t="n">
        <f aca="false">$C542/AO541</f>
        <v>4606.28217995053</v>
      </c>
      <c r="AY541" s="0" t="n">
        <f aca="false">$C542/AP541</f>
        <v>4604.27018824964</v>
      </c>
      <c r="AZ541" s="0" t="n">
        <f aca="false">$C542/AQ541</f>
        <v>4619.58364989364</v>
      </c>
      <c r="BA541" s="0" t="n">
        <f aca="false">$C542/AR541</f>
        <v>4558.41428247005</v>
      </c>
      <c r="BB541" s="0" t="n">
        <f aca="false">$C542/AS541</f>
        <v>4641.57237406532</v>
      </c>
      <c r="BC541" s="0" t="n">
        <f aca="false">$C542/AT541</f>
        <v>4596.28661830377</v>
      </c>
      <c r="BD541" s="0" t="n">
        <f aca="false">$C542/AU541</f>
        <v>4641.06998692149</v>
      </c>
      <c r="BE541" s="0" t="n">
        <f aca="false">$C542/AV541</f>
        <v>4597.69133609812</v>
      </c>
      <c r="BF541" s="0" t="n">
        <f aca="false">$C$4+$C$3*A542</f>
        <v>4709.64142800209</v>
      </c>
      <c r="BG541" s="1" t="n">
        <f aca="false">$BF541*AN541</f>
        <v>4726.99821148628</v>
      </c>
      <c r="BH541" s="1" t="n">
        <f aca="false">$BF541*AO541</f>
        <v>4704.06505729455</v>
      </c>
      <c r="BI541" s="1" t="n">
        <f aca="false">$BF541*AP541</f>
        <v>4706.12065774125</v>
      </c>
      <c r="BJ541" s="1" t="n">
        <f aca="false">$BF541*AQ541</f>
        <v>4690.5203344987</v>
      </c>
      <c r="BK541" s="1" t="n">
        <f aca="false">$BF541*AR541</f>
        <v>4753.46243321319</v>
      </c>
      <c r="BL541" s="1" t="n">
        <f aca="false">$BF541*AS541</f>
        <v>4668.29972700948</v>
      </c>
      <c r="BM541" s="1" t="n">
        <f aca="false">$BF541*AT541</f>
        <v>4714.29500511445</v>
      </c>
      <c r="BN541" s="1" t="n">
        <f aca="false">$BF541*AU541</f>
        <v>4668.80506172172</v>
      </c>
      <c r="BO541" s="1" t="n">
        <f aca="false">$BF541*AV541</f>
        <v>4712.85466177746</v>
      </c>
    </row>
    <row r="542" customFormat="false" ht="13.8" hidden="false" customHeight="false" outlineLevel="0" collapsed="false">
      <c r="A542" s="0" t="n">
        <f aca="false">A541+1</f>
        <v>536</v>
      </c>
      <c r="B542" s="0" t="n">
        <f aca="false">B541+1/12</f>
        <v>1996.58333333329</v>
      </c>
      <c r="C542" s="1" t="n">
        <v>4600.82819</v>
      </c>
      <c r="D542" s="0" t="n">
        <f aca="false">AVERAGE(C526:C542)</f>
        <v>4681.38036523529</v>
      </c>
      <c r="E542" s="0" t="n">
        <f aca="false">AVERAGE(C518:C542)</f>
        <v>4672.41456432</v>
      </c>
      <c r="F542" s="0" t="n">
        <f aca="false">AVERAGE(C515:C542)</f>
        <v>4682.80392971429</v>
      </c>
      <c r="G542" s="0" t="n">
        <f aca="false">AVERAGE(C510:C542)</f>
        <v>4661.99534560606</v>
      </c>
      <c r="H542" s="0" t="n">
        <f aca="false">AVERAGE(C507:C542)</f>
        <v>4664.13564925</v>
      </c>
      <c r="I542" s="0" t="n">
        <f aca="false">AVERAGE(C502:C542)</f>
        <v>4649.36568702439</v>
      </c>
      <c r="J542" s="0" t="n">
        <f aca="false">AVERAGE(C488:C542)</f>
        <v>4622.06683405455</v>
      </c>
      <c r="K542" s="0" t="n">
        <f aca="false">AVERAGE(C480:C542)</f>
        <v>4609.17277012698</v>
      </c>
      <c r="L542" s="0" t="n">
        <f aca="false">AVERAGE(C426:C542)</f>
        <v>4624.9636340641</v>
      </c>
      <c r="M542" s="0" t="n">
        <f aca="false">$C543/D542</f>
        <v>1.06053759226003</v>
      </c>
      <c r="N542" s="0" t="n">
        <f aca="false">$C543/E542</f>
        <v>1.06257263619384</v>
      </c>
      <c r="O542" s="0" t="n">
        <f aca="false">$C543/F542</f>
        <v>1.06021519062467</v>
      </c>
      <c r="P542" s="0" t="n">
        <f aca="false">$C543/G542</f>
        <v>1.06494740834079</v>
      </c>
      <c r="Q542" s="0" t="n">
        <f aca="false">$C543/H542</f>
        <v>1.06445871954825</v>
      </c>
      <c r="R542" s="0" t="n">
        <f aca="false">$C543/I542</f>
        <v>1.0678402593403</v>
      </c>
      <c r="S542" s="0" t="n">
        <f aca="false">$C543/J542</f>
        <v>1.07414713790385</v>
      </c>
      <c r="T542" s="0" t="n">
        <f aca="false">$C543/K542</f>
        <v>1.07715204194075</v>
      </c>
      <c r="U542" s="0" t="n">
        <f aca="false">$C543/L542</f>
        <v>1.07347435651884</v>
      </c>
      <c r="AN542" s="0" t="n">
        <v>0.999673179222996</v>
      </c>
      <c r="AO542" s="0" t="n">
        <v>0.998906350864124</v>
      </c>
      <c r="AP542" s="0" t="n">
        <v>0.997795748989031</v>
      </c>
      <c r="AQ542" s="0" t="n">
        <v>0.99508026535005</v>
      </c>
      <c r="AR542" s="0" t="n">
        <v>1.02153692864328</v>
      </c>
      <c r="AS542" s="0" t="n">
        <v>1.0003312529694</v>
      </c>
      <c r="AT542" s="0" t="n">
        <v>0.995622215400615</v>
      </c>
      <c r="AU542" s="0" t="n">
        <v>0.9924150263925</v>
      </c>
      <c r="AV542" s="0" t="n">
        <v>1.00272209773956</v>
      </c>
      <c r="AW542" s="0" t="n">
        <f aca="false">$C543/AN542</f>
        <v>4966.40298468237</v>
      </c>
      <c r="AX542" s="0" t="n">
        <f aca="false">$C543/AO542</f>
        <v>4970.2155329227</v>
      </c>
      <c r="AY542" s="0" t="n">
        <f aca="false">$C543/AP542</f>
        <v>4975.74765780504</v>
      </c>
      <c r="AZ542" s="0" t="n">
        <f aca="false">$C543/AQ542</f>
        <v>4989.32602110593</v>
      </c>
      <c r="BA542" s="0" t="n">
        <f aca="false">$C543/AR542</f>
        <v>4860.10806050233</v>
      </c>
      <c r="BB542" s="0" t="n">
        <f aca="false">$C543/AS542</f>
        <v>4963.13580752622</v>
      </c>
      <c r="BC542" s="0" t="n">
        <f aca="false">$C543/AT542</f>
        <v>4986.61016618868</v>
      </c>
      <c r="BD542" s="0" t="n">
        <f aca="false">$C543/AU542</f>
        <v>5002.72540113317</v>
      </c>
      <c r="BE542" s="0" t="n">
        <f aca="false">$C543/AV542</f>
        <v>4951.30193319976</v>
      </c>
      <c r="BF542" s="0" t="n">
        <f aca="false">$C$4+$C$3*A543</f>
        <v>4709.78130099873</v>
      </c>
      <c r="BG542" s="1" t="n">
        <f aca="false">$BF542*AN542</f>
        <v>4708.24204661441</v>
      </c>
      <c r="BH542" s="1" t="n">
        <f aca="false">$BF542*AO542</f>
        <v>4704.63045274872</v>
      </c>
      <c r="BI542" s="1" t="n">
        <f aca="false">$BF542*AP542</f>
        <v>4699.39976080456</v>
      </c>
      <c r="BJ542" s="1" t="n">
        <f aca="false">$BF542*AQ542</f>
        <v>4686.61042673852</v>
      </c>
      <c r="BK542" s="1" t="n">
        <f aca="false">$BF542*AR542</f>
        <v>4811.21552480379</v>
      </c>
      <c r="BL542" s="1" t="n">
        <f aca="false">$BF542*AS542</f>
        <v>4711.34143003991</v>
      </c>
      <c r="BM542" s="1" t="n">
        <f aca="false">$BF542*AT542</f>
        <v>4689.16289295274</v>
      </c>
      <c r="BN542" s="1" t="n">
        <f aca="false">$BF542*AU542</f>
        <v>4674.05773413355</v>
      </c>
      <c r="BO542" s="1" t="n">
        <f aca="false">$BF542*AV542</f>
        <v>4722.601786032</v>
      </c>
    </row>
    <row r="543" customFormat="false" ht="13.8" hidden="false" customHeight="false" outlineLevel="0" collapsed="false">
      <c r="A543" s="0" t="n">
        <f aca="false">A542+1</f>
        <v>537</v>
      </c>
      <c r="B543" s="0" t="n">
        <f aca="false">B542+1/12</f>
        <v>1996.66666666663</v>
      </c>
      <c r="C543" s="1" t="n">
        <v>4964.779861</v>
      </c>
      <c r="D543" s="0" t="n">
        <f aca="false">AVERAGE(C527:C543)</f>
        <v>4701.63772223529</v>
      </c>
      <c r="E543" s="0" t="n">
        <f aca="false">AVERAGE(C519:C543)</f>
        <v>4685.8665786</v>
      </c>
      <c r="F543" s="0" t="n">
        <f aca="false">AVERAGE(C516:C543)</f>
        <v>4686.60535646429</v>
      </c>
      <c r="G543" s="0" t="n">
        <f aca="false">AVERAGE(C511:C543)</f>
        <v>4673.67351254545</v>
      </c>
      <c r="H543" s="0" t="n">
        <f aca="false">AVERAGE(C508:C543)</f>
        <v>4674.99543308333</v>
      </c>
      <c r="I543" s="0" t="n">
        <f aca="false">AVERAGE(C503:C543)</f>
        <v>4664.04450039024</v>
      </c>
      <c r="J543" s="0" t="n">
        <f aca="false">AVERAGE(C489:C543)</f>
        <v>4636.33169394545</v>
      </c>
      <c r="K543" s="0" t="n">
        <f aca="false">AVERAGE(C481:C543)</f>
        <v>4610.40978239683</v>
      </c>
      <c r="L543" s="0" t="n">
        <f aca="false">AVERAGE(C427:C543)</f>
        <v>4627.80385723504</v>
      </c>
      <c r="M543" s="0" t="n">
        <f aca="false">$C544/D543</f>
        <v>1.07294241688227</v>
      </c>
      <c r="N543" s="0" t="n">
        <f aca="false">$C544/E543</f>
        <v>1.07655360142737</v>
      </c>
      <c r="O543" s="0" t="n">
        <f aca="false">$C544/F543</f>
        <v>1.07638389779117</v>
      </c>
      <c r="P543" s="0" t="n">
        <f aca="false">$C544/G543</f>
        <v>1.0793622035127</v>
      </c>
      <c r="Q543" s="0" t="n">
        <f aca="false">$C544/H543</f>
        <v>1.07905699870875</v>
      </c>
      <c r="R543" s="0" t="n">
        <f aca="false">$C544/I543</f>
        <v>1.08159056813843</v>
      </c>
      <c r="S543" s="0" t="n">
        <f aca="false">$C544/J543</f>
        <v>1.08805557367427</v>
      </c>
      <c r="T543" s="0" t="n">
        <f aca="false">$C544/K543</f>
        <v>1.09417313841839</v>
      </c>
      <c r="U543" s="0" t="n">
        <f aca="false">$C544/L543</f>
        <v>1.09006057659798</v>
      </c>
      <c r="AN543" s="0" t="n">
        <v>0.995949214820857</v>
      </c>
      <c r="AO543" s="0" t="n">
        <v>0.999336518348783</v>
      </c>
      <c r="AP543" s="0" t="n">
        <v>0.997742347076051</v>
      </c>
      <c r="AQ543" s="0" t="n">
        <v>1.00660093370951</v>
      </c>
      <c r="AR543" s="0" t="n">
        <v>1.02879704613508</v>
      </c>
      <c r="AS543" s="0" t="n">
        <v>0.991397097514528</v>
      </c>
      <c r="AT543" s="0" t="n">
        <v>0.996633875146937</v>
      </c>
      <c r="AU543" s="0" t="n">
        <v>1.01783982129762</v>
      </c>
      <c r="AV543" s="0" t="n">
        <v>1.02099485647395</v>
      </c>
      <c r="AW543" s="0" t="n">
        <f aca="false">$C544/AN543</f>
        <v>5065.1041899836</v>
      </c>
      <c r="AX543" s="0" t="n">
        <f aca="false">$C544/AO543</f>
        <v>5047.93575374913</v>
      </c>
      <c r="AY543" s="0" t="n">
        <f aca="false">$C544/AP543</f>
        <v>5056.00123697615</v>
      </c>
      <c r="AZ543" s="0" t="n">
        <f aca="false">$C544/AQ543</f>
        <v>5011.50592261997</v>
      </c>
      <c r="BA543" s="0" t="n">
        <f aca="false">$C544/AR543</f>
        <v>4903.38357788952</v>
      </c>
      <c r="BB543" s="0" t="n">
        <f aca="false">$C544/AS543</f>
        <v>5088.36121635516</v>
      </c>
      <c r="BC543" s="0" t="n">
        <f aca="false">$C544/AT543</f>
        <v>5061.62460136754</v>
      </c>
      <c r="BD543" s="0" t="n">
        <f aca="false">$C544/AU543</f>
        <v>4956.16936520402</v>
      </c>
      <c r="BE543" s="0" t="n">
        <f aca="false">$C544/AV543</f>
        <v>4940.85401999154</v>
      </c>
      <c r="BF543" s="0" t="n">
        <f aca="false">$C$4+$C$3*A544</f>
        <v>4709.92117399537</v>
      </c>
      <c r="BG543" s="1" t="n">
        <f aca="false">$BF543*AN543</f>
        <v>4690.84229510881</v>
      </c>
      <c r="BH543" s="1" t="n">
        <f aca="false">$BF543*AO543</f>
        <v>4706.79622771774</v>
      </c>
      <c r="BI543" s="1" t="n">
        <f aca="false">$BF543*AP543</f>
        <v>4699.28780668533</v>
      </c>
      <c r="BJ543" s="1" t="n">
        <f aca="false">$BF543*AQ543</f>
        <v>4741.01105144193</v>
      </c>
      <c r="BK543" s="1" t="n">
        <f aca="false">$BF543*AR543</f>
        <v>4845.5529913355</v>
      </c>
      <c r="BL543" s="1" t="n">
        <f aca="false">$BF543*AS543</f>
        <v>4669.40218142122</v>
      </c>
      <c r="BM543" s="1" t="n">
        <f aca="false">$BF543*AT543</f>
        <v>4694.06699127561</v>
      </c>
      <c r="BN543" s="1" t="n">
        <f aca="false">$BF543*AU543</f>
        <v>4793.94532606532</v>
      </c>
      <c r="BO543" s="1" t="n">
        <f aca="false">$BF543*AV543</f>
        <v>4808.80529304702</v>
      </c>
    </row>
    <row r="544" customFormat="false" ht="13.8" hidden="false" customHeight="false" outlineLevel="0" collapsed="false">
      <c r="A544" s="0" t="n">
        <f aca="false">A543+1</f>
        <v>538</v>
      </c>
      <c r="B544" s="0" t="n">
        <f aca="false">B543+1/12</f>
        <v>1996.74999999996</v>
      </c>
      <c r="C544" s="1" t="n">
        <v>5044.586541</v>
      </c>
      <c r="D544" s="0" t="n">
        <f aca="false">AVERAGE(C528:C544)</f>
        <v>4700.38560752941</v>
      </c>
      <c r="E544" s="0" t="n">
        <f aca="false">AVERAGE(C520:C544)</f>
        <v>4695.997042</v>
      </c>
      <c r="F544" s="0" t="n">
        <f aca="false">AVERAGE(C517:C544)</f>
        <v>4695.83021514286</v>
      </c>
      <c r="G544" s="0" t="n">
        <f aca="false">AVERAGE(C512:C544)</f>
        <v>4692.15753509091</v>
      </c>
      <c r="H544" s="0" t="n">
        <f aca="false">AVERAGE(C509:C544)</f>
        <v>4682.64128466667</v>
      </c>
      <c r="I544" s="0" t="n">
        <f aca="false">AVERAGE(C504:C544)</f>
        <v>4678.24318614634</v>
      </c>
      <c r="J544" s="0" t="n">
        <f aca="false">AVERAGE(C490:C544)</f>
        <v>4644.75240532727</v>
      </c>
      <c r="K544" s="0" t="n">
        <f aca="false">AVERAGE(C482:C544)</f>
        <v>4617.15946295238</v>
      </c>
      <c r="L544" s="0" t="n">
        <f aca="false">AVERAGE(C428:C544)</f>
        <v>4631.12596243163</v>
      </c>
      <c r="M544" s="0" t="n">
        <f aca="false">$C545/D544</f>
        <v>0.957972784144992</v>
      </c>
      <c r="N544" s="0" t="n">
        <f aca="false">$C545/E544</f>
        <v>0.95886804159533</v>
      </c>
      <c r="O544" s="0" t="n">
        <f aca="false">$C545/F544</f>
        <v>0.958902106911677</v>
      </c>
      <c r="P544" s="0" t="n">
        <f aca="false">$C545/G544</f>
        <v>0.959652665820556</v>
      </c>
      <c r="Q544" s="0" t="n">
        <f aca="false">$C545/H544</f>
        <v>0.961602910251652</v>
      </c>
      <c r="R544" s="0" t="n">
        <f aca="false">$C545/I544</f>
        <v>0.962506930023271</v>
      </c>
      <c r="S544" s="0" t="n">
        <f aca="false">$C545/J544</f>
        <v>0.969447043471142</v>
      </c>
      <c r="T544" s="0" t="n">
        <f aca="false">$C545/K544</f>
        <v>0.975240626435006</v>
      </c>
      <c r="U544" s="0" t="n">
        <f aca="false">$C545/L544</f>
        <v>0.972299506324749</v>
      </c>
      <c r="AN544" s="0" t="n">
        <v>0.99909743072829</v>
      </c>
      <c r="AO544" s="0" t="n">
        <v>1.00354070266785</v>
      </c>
      <c r="AP544" s="0" t="n">
        <v>1.00588488522232</v>
      </c>
      <c r="AQ544" s="0" t="n">
        <v>1.00230141114337</v>
      </c>
      <c r="AR544" s="0" t="n">
        <v>1.00844007018415</v>
      </c>
      <c r="AS544" s="0" t="n">
        <v>0.99253087210932</v>
      </c>
      <c r="AT544" s="0" t="n">
        <v>1.00003932204923</v>
      </c>
      <c r="AU544" s="0" t="n">
        <v>1.01307602183883</v>
      </c>
      <c r="AV544" s="0" t="n">
        <v>1.00033573429355</v>
      </c>
      <c r="AW544" s="0" t="n">
        <f aca="false">$C545/AN544</f>
        <v>4506.90928483087</v>
      </c>
      <c r="AX544" s="0" t="n">
        <f aca="false">$C545/AO544</f>
        <v>4486.95451517759</v>
      </c>
      <c r="AY544" s="0" t="n">
        <f aca="false">$C545/AP544</f>
        <v>4476.49781118322</v>
      </c>
      <c r="AZ544" s="0" t="n">
        <f aca="false">$C545/AQ544</f>
        <v>4492.50239193359</v>
      </c>
      <c r="BA544" s="0" t="n">
        <f aca="false">$C545/AR544</f>
        <v>4465.1552631955</v>
      </c>
      <c r="BB544" s="0" t="n">
        <f aca="false">$C545/AS544</f>
        <v>4536.72688027385</v>
      </c>
      <c r="BC544" s="0" t="n">
        <f aca="false">$C545/AT544</f>
        <v>4502.6644330075</v>
      </c>
      <c r="BD544" s="0" t="n">
        <f aca="false">$C545/AU544</f>
        <v>4444.72220241371</v>
      </c>
      <c r="BE544" s="0" t="n">
        <f aca="false">$C545/AV544</f>
        <v>4501.33023607316</v>
      </c>
      <c r="BF544" s="0" t="n">
        <f aca="false">$C$4+$C$3*A545</f>
        <v>4710.061046992</v>
      </c>
      <c r="BG544" s="1" t="n">
        <f aca="false">$BF544*AN544</f>
        <v>4705.80989062311</v>
      </c>
      <c r="BH544" s="1" t="n">
        <f aca="false">$BF544*AO544</f>
        <v>4726.73797270683</v>
      </c>
      <c r="BI544" s="1" t="n">
        <f aca="false">$BF544*AP544</f>
        <v>4737.77921564367</v>
      </c>
      <c r="BJ544" s="1" t="n">
        <f aca="false">$BF544*AQ544</f>
        <v>4720.9008339715</v>
      </c>
      <c r="BK544" s="1" t="n">
        <f aca="false">$BF544*AR544</f>
        <v>4749.81429280025</v>
      </c>
      <c r="BL544" s="1" t="n">
        <f aca="false">$BF544*AS544</f>
        <v>4674.88099865911</v>
      </c>
      <c r="BM544" s="1" t="n">
        <f aca="false">$BF544*AT544</f>
        <v>4710.24625624437</v>
      </c>
      <c r="BN544" s="1" t="n">
        <f aca="false">$BF544*AU544</f>
        <v>4771.64990810469</v>
      </c>
      <c r="BO544" s="1" t="n">
        <f aca="false">$BF544*AV544</f>
        <v>4711.64237601019</v>
      </c>
    </row>
    <row r="545" customFormat="false" ht="13.8" hidden="false" customHeight="false" outlineLevel="0" collapsed="false">
      <c r="A545" s="0" t="n">
        <f aca="false">A544+1</f>
        <v>539</v>
      </c>
      <c r="B545" s="0" t="n">
        <f aca="false">B544+1/12</f>
        <v>1996.83333333329</v>
      </c>
      <c r="C545" s="1" t="n">
        <v>4502.841487</v>
      </c>
      <c r="D545" s="0" t="n">
        <f aca="false">AVERAGE(C529:C545)</f>
        <v>4669.85726105882</v>
      </c>
      <c r="E545" s="0" t="n">
        <f aca="false">AVERAGE(C521:C545)</f>
        <v>4681.16922836</v>
      </c>
      <c r="F545" s="0" t="n">
        <f aca="false">AVERAGE(C518:C545)</f>
        <v>4690.09185703571</v>
      </c>
      <c r="G545" s="0" t="n">
        <f aca="false">AVERAGE(C513:C545)</f>
        <v>4694.25841015151</v>
      </c>
      <c r="H545" s="0" t="n">
        <f aca="false">AVERAGE(C510:C545)</f>
        <v>4676.61261927778</v>
      </c>
      <c r="I545" s="0" t="n">
        <f aca="false">AVERAGE(C505:C545)</f>
        <v>4671.16935290244</v>
      </c>
      <c r="J545" s="0" t="n">
        <f aca="false">AVERAGE(C491:C545)</f>
        <v>4646.41745158182</v>
      </c>
      <c r="K545" s="0" t="n">
        <f aca="false">AVERAGE(C483:C545)</f>
        <v>4615.01464239682</v>
      </c>
      <c r="L545" s="0" t="n">
        <f aca="false">AVERAGE(C429:C545)</f>
        <v>4630.47541215812</v>
      </c>
      <c r="M545" s="0" t="n">
        <f aca="false">$C546/D545</f>
        <v>0.938251098280155</v>
      </c>
      <c r="N545" s="0" t="n">
        <f aca="false">$C546/E545</f>
        <v>0.935983830162665</v>
      </c>
      <c r="O545" s="0" t="n">
        <f aca="false">$C546/F545</f>
        <v>0.934203175024645</v>
      </c>
      <c r="P545" s="0" t="n">
        <f aca="false">$C546/G545</f>
        <v>0.933373990346343</v>
      </c>
      <c r="Q545" s="0" t="n">
        <f aca="false">$C546/H545</f>
        <v>0.936895796316063</v>
      </c>
      <c r="R545" s="0" t="n">
        <f aca="false">$C546/I545</f>
        <v>0.937987551506251</v>
      </c>
      <c r="S545" s="0" t="n">
        <f aca="false">$C546/J545</f>
        <v>0.942984299120255</v>
      </c>
      <c r="T545" s="0" t="n">
        <f aca="false">$C546/K545</f>
        <v>0.94940082394288</v>
      </c>
      <c r="U545" s="0" t="n">
        <f aca="false">$C546/L545</f>
        <v>0.946230854070753</v>
      </c>
      <c r="AN545" s="0" t="n">
        <v>0.997377397559013</v>
      </c>
      <c r="AO545" s="0" t="n">
        <v>1.00258937373517</v>
      </c>
      <c r="AP545" s="0" t="n">
        <v>0.992322001781422</v>
      </c>
      <c r="AQ545" s="0" t="n">
        <v>0.995944278205189</v>
      </c>
      <c r="AR545" s="0" t="n">
        <v>0.974436487475245</v>
      </c>
      <c r="AS545" s="0" t="n">
        <v>1.00509457915919</v>
      </c>
      <c r="AT545" s="0" t="n">
        <v>0.999866993205199</v>
      </c>
      <c r="AU545" s="0" t="n">
        <v>1.00866791173965</v>
      </c>
      <c r="AV545" s="0" t="n">
        <v>0.983125622189248</v>
      </c>
      <c r="AW545" s="0" t="n">
        <f aca="false">$C546/AN545</f>
        <v>4393.01984857818</v>
      </c>
      <c r="AX545" s="0" t="n">
        <f aca="false">$C546/AO545</f>
        <v>4370.18266778215</v>
      </c>
      <c r="AY545" s="0" t="n">
        <f aca="false">$C546/AP545</f>
        <v>4415.40013839692</v>
      </c>
      <c r="AZ545" s="0" t="n">
        <f aca="false">$C546/AQ545</f>
        <v>4399.34120802018</v>
      </c>
      <c r="BA545" s="0" t="n">
        <f aca="false">$C546/AR545</f>
        <v>4496.44359618801</v>
      </c>
      <c r="BB545" s="0" t="n">
        <f aca="false">$C546/AS545</f>
        <v>4359.28995624007</v>
      </c>
      <c r="BC545" s="0" t="n">
        <f aca="false">$C546/AT545</f>
        <v>4382.0815506216</v>
      </c>
      <c r="BD545" s="0" t="n">
        <f aca="false">$C546/AU545</f>
        <v>4343.84662484526</v>
      </c>
      <c r="BE545" s="0" t="n">
        <f aca="false">$C546/AV545</f>
        <v>4456.70279068017</v>
      </c>
      <c r="BF545" s="0" t="n">
        <f aca="false">$C$4+$C$3*A546</f>
        <v>4710.20091998865</v>
      </c>
      <c r="BG545" s="1" t="n">
        <f aca="false">$BF545*AN545</f>
        <v>4697.84793555834</v>
      </c>
      <c r="BH545" s="1" t="n">
        <f aca="false">$BF545*AO545</f>
        <v>4722.39739053824</v>
      </c>
      <c r="BI545" s="1" t="n">
        <f aca="false">$BF545*AP545</f>
        <v>4674.03600571583</v>
      </c>
      <c r="BJ545" s="1" t="n">
        <f aca="false">$BF545*AQ545</f>
        <v>4691.09765545951</v>
      </c>
      <c r="BK545" s="1" t="n">
        <f aca="false">$BF545*AR545</f>
        <v>4589.7916397764</v>
      </c>
      <c r="BL545" s="1" t="n">
        <f aca="false">$BF545*AS545</f>
        <v>4734.19741143122</v>
      </c>
      <c r="BM545" s="1" t="n">
        <f aca="false">$BF545*AT545</f>
        <v>4709.57443126141</v>
      </c>
      <c r="BN545" s="1" t="n">
        <f aca="false">$BF545*AU545</f>
        <v>4751.02852583913</v>
      </c>
      <c r="BO545" s="1" t="n">
        <f aca="false">$BF545*AV545</f>
        <v>4630.71921010021</v>
      </c>
    </row>
    <row r="546" customFormat="false" ht="13.8" hidden="false" customHeight="false" outlineLevel="0" collapsed="false">
      <c r="A546" s="0" t="n">
        <f aca="false">A545+1</f>
        <v>540</v>
      </c>
      <c r="B546" s="0" t="n">
        <f aca="false">B545+1/12</f>
        <v>1996.91666666663</v>
      </c>
      <c r="C546" s="1" t="n">
        <v>4381.498704</v>
      </c>
      <c r="D546" s="0" t="n">
        <f aca="false">AVERAGE(C530:C546)</f>
        <v>4648.68110929412</v>
      </c>
      <c r="E546" s="0" t="n">
        <f aca="false">AVERAGE(C522:C546)</f>
        <v>4662.20328184</v>
      </c>
      <c r="F546" s="0" t="n">
        <f aca="false">AVERAGE(C519:C546)</f>
        <v>4681.27111417857</v>
      </c>
      <c r="G546" s="0" t="n">
        <f aca="false">AVERAGE(C514:C546)</f>
        <v>4683.29554866666</v>
      </c>
      <c r="H546" s="0" t="n">
        <f aca="false">AVERAGE(C511:C546)</f>
        <v>4671.11535127778</v>
      </c>
      <c r="I546" s="0" t="n">
        <f aca="false">AVERAGE(C506:C546)</f>
        <v>4662.66787302439</v>
      </c>
      <c r="J546" s="0" t="n">
        <f aca="false">AVERAGE(C492:C546)</f>
        <v>4644.17099134545</v>
      </c>
      <c r="K546" s="0" t="n">
        <f aca="false">AVERAGE(C484:C546)</f>
        <v>4611.17991371429</v>
      </c>
      <c r="L546" s="0" t="n">
        <f aca="false">AVERAGE(C430:C546)</f>
        <v>4629.46605032906</v>
      </c>
      <c r="M546" s="0" t="n">
        <f aca="false">$C547/D546</f>
        <v>0.874588130571373</v>
      </c>
      <c r="N546" s="0" t="n">
        <f aca="false">$C547/E546</f>
        <v>0.87205149051232</v>
      </c>
      <c r="O546" s="0" t="n">
        <f aca="false">$C547/F546</f>
        <v>0.86849943569513</v>
      </c>
      <c r="P546" s="0" t="n">
        <f aca="false">$C547/G546</f>
        <v>0.86812401198073</v>
      </c>
      <c r="Q546" s="0" t="n">
        <f aca="false">$C547/H546</f>
        <v>0.870387694426736</v>
      </c>
      <c r="R546" s="0" t="n">
        <f aca="false">$C547/I546</f>
        <v>0.871964598748664</v>
      </c>
      <c r="S546" s="0" t="n">
        <f aca="false">$C547/J546</f>
        <v>0.875437473895021</v>
      </c>
      <c r="T546" s="0" t="n">
        <f aca="false">$C547/K546</f>
        <v>0.881700865522098</v>
      </c>
      <c r="U546" s="0" t="n">
        <f aca="false">$C547/L546</f>
        <v>0.878218195532725</v>
      </c>
      <c r="AN546" s="0" t="n">
        <v>1.00063501729003</v>
      </c>
      <c r="AO546" s="0" t="n">
        <v>1.00994568278455</v>
      </c>
      <c r="AP546" s="0" t="n">
        <v>0.994889226088961</v>
      </c>
      <c r="AQ546" s="0" t="n">
        <v>1.00745234958979</v>
      </c>
      <c r="AR546" s="0" t="n">
        <v>0.957056929019134</v>
      </c>
      <c r="AS546" s="0" t="n">
        <v>1.0055151353543</v>
      </c>
      <c r="AT546" s="0" t="n">
        <v>1.00715594302963</v>
      </c>
      <c r="AU546" s="0" t="n">
        <v>1.03038239105451</v>
      </c>
      <c r="AV546" s="0" t="n">
        <v>1.00788800725324</v>
      </c>
      <c r="AW546" s="0" t="n">
        <f aca="false">$C547/AN546</f>
        <v>4063.10118149861</v>
      </c>
      <c r="AX546" s="0" t="n">
        <f aca="false">$C547/AO546</f>
        <v>4025.64354727513</v>
      </c>
      <c r="AY546" s="0" t="n">
        <f aca="false">$C547/AP546</f>
        <v>4086.56684019257</v>
      </c>
      <c r="AZ546" s="0" t="n">
        <f aca="false">$C547/AQ546</f>
        <v>4035.60657003326</v>
      </c>
      <c r="BA546" s="0" t="n">
        <f aca="false">$C547/AR546</f>
        <v>4248.10812995923</v>
      </c>
      <c r="BB546" s="0" t="n">
        <f aca="false">$C547/AS546</f>
        <v>4043.38152460274</v>
      </c>
      <c r="BC546" s="0" t="n">
        <f aca="false">$C547/AT546</f>
        <v>4036.79425131525</v>
      </c>
      <c r="BD546" s="0" t="n">
        <f aca="false">$C547/AU546</f>
        <v>3945.79852712653</v>
      </c>
      <c r="BE546" s="0" t="n">
        <f aca="false">$C547/AV546</f>
        <v>4033.86218681186</v>
      </c>
      <c r="BF546" s="0" t="n">
        <f aca="false">$C$4+$C$3*A547</f>
        <v>4710.34079298529</v>
      </c>
      <c r="BG546" s="1" t="n">
        <f aca="false">$BF546*AN546</f>
        <v>4713.33194083076</v>
      </c>
      <c r="BH546" s="1" t="n">
        <f aca="false">$BF546*AO546</f>
        <v>4757.18834831944</v>
      </c>
      <c r="BI546" s="1" t="n">
        <f aca="false">$BF546*AP546</f>
        <v>4686.26730614839</v>
      </c>
      <c r="BJ546" s="1" t="n">
        <f aca="false">$BF546*AQ546</f>
        <v>4745.44389926166</v>
      </c>
      <c r="BK546" s="1" t="n">
        <f aca="false">$BF546*AR546</f>
        <v>4508.06429396805</v>
      </c>
      <c r="BL546" s="1" t="n">
        <f aca="false">$BF546*AS546</f>
        <v>4736.31896002348</v>
      </c>
      <c r="BM546" s="1" t="n">
        <f aca="false">$BF546*AT546</f>
        <v>4744.04772335003</v>
      </c>
      <c r="BN546" s="1" t="n">
        <f aca="false">$BF546*AU546</f>
        <v>4853.45220895777</v>
      </c>
      <c r="BO546" s="1" t="n">
        <f aca="false">$BF546*AV546</f>
        <v>4747.49599532558</v>
      </c>
    </row>
    <row r="547" customFormat="false" ht="13.8" hidden="false" customHeight="false" outlineLevel="0" collapsed="false">
      <c r="A547" s="0" t="n">
        <f aca="false">A546+1</f>
        <v>541</v>
      </c>
      <c r="B547" s="0" t="n">
        <f aca="false">B546+1/12</f>
        <v>1996.99999999996</v>
      </c>
      <c r="C547" s="1" t="n">
        <v>4065.681321</v>
      </c>
      <c r="D547" s="0" t="n">
        <f aca="false">AVERAGE(C531:C547)</f>
        <v>4597.98297111765</v>
      </c>
      <c r="E547" s="0" t="n">
        <f aca="false">AVERAGE(C523:C547)</f>
        <v>4638.1107498</v>
      </c>
      <c r="F547" s="0" t="n">
        <f aca="false">AVERAGE(C520:C547)</f>
        <v>4655.35527007143</v>
      </c>
      <c r="G547" s="0" t="n">
        <f aca="false">AVERAGE(C515:C547)</f>
        <v>4669.02721048485</v>
      </c>
      <c r="H547" s="0" t="n">
        <f aca="false">AVERAGE(C512:C547)</f>
        <v>4660.86722694444</v>
      </c>
      <c r="I547" s="0" t="n">
        <f aca="false">AVERAGE(C507:C547)</f>
        <v>4655.32368992683</v>
      </c>
      <c r="J547" s="0" t="n">
        <f aca="false">AVERAGE(C493:C547)</f>
        <v>4628.12071667273</v>
      </c>
      <c r="K547" s="0" t="n">
        <f aca="false">AVERAGE(C485:C547)</f>
        <v>4602.96395338095</v>
      </c>
      <c r="L547" s="0" t="n">
        <f aca="false">AVERAGE(C431:C547)</f>
        <v>4625.69737875641</v>
      </c>
      <c r="M547" s="0" t="n">
        <f aca="false">$C548/D547</f>
        <v>0.975228623108632</v>
      </c>
      <c r="N547" s="0" t="n">
        <f aca="false">$C548/E547</f>
        <v>0.966791188027012</v>
      </c>
      <c r="O547" s="0" t="n">
        <f aca="false">$C548/F547</f>
        <v>0.963209968276213</v>
      </c>
      <c r="P547" s="0" t="n">
        <f aca="false">$C548/G547</f>
        <v>0.960389477262086</v>
      </c>
      <c r="Q547" s="0" t="n">
        <f aca="false">$C548/H547</f>
        <v>0.962070873007825</v>
      </c>
      <c r="R547" s="0" t="n">
        <f aca="false">$C548/I547</f>
        <v>0.963216502367525</v>
      </c>
      <c r="S547" s="0" t="n">
        <f aca="false">$C548/J547</f>
        <v>0.968878055804846</v>
      </c>
      <c r="T547" s="0" t="n">
        <f aca="false">$C548/K547</f>
        <v>0.974173303857044</v>
      </c>
      <c r="U547" s="0" t="n">
        <f aca="false">$C548/L547</f>
        <v>0.96938563741615</v>
      </c>
      <c r="AN547" s="0" t="n">
        <v>0.993604643525081</v>
      </c>
      <c r="AO547" s="0" t="n">
        <v>1.00206441235308</v>
      </c>
      <c r="AP547" s="0" t="n">
        <v>1.00077003299244</v>
      </c>
      <c r="AQ547" s="0" t="n">
        <v>0.998407378156819</v>
      </c>
      <c r="AR547" s="0" t="n">
        <v>0.949184165613121</v>
      </c>
      <c r="AS547" s="0" t="n">
        <v>0.99290580486092</v>
      </c>
      <c r="AT547" s="0" t="n">
        <v>1.00108628988143</v>
      </c>
      <c r="AU547" s="0" t="n">
        <v>0.996728312189054</v>
      </c>
      <c r="AV547" s="0" t="n">
        <v>1.00371914134532</v>
      </c>
      <c r="AW547" s="0" t="n">
        <f aca="false">$C548/AN547</f>
        <v>4512.94650364304</v>
      </c>
      <c r="AX547" s="0" t="n">
        <f aca="false">$C548/AO547</f>
        <v>4474.84667324961</v>
      </c>
      <c r="AY547" s="0" t="n">
        <f aca="false">$C548/AP547</f>
        <v>4480.63436571134</v>
      </c>
      <c r="AZ547" s="0" t="n">
        <f aca="false">$C548/AQ547</f>
        <v>4491.23744485759</v>
      </c>
      <c r="BA547" s="0" t="n">
        <f aca="false">$C548/AR547</f>
        <v>4724.14602397368</v>
      </c>
      <c r="BB547" s="0" t="n">
        <f aca="false">$C548/AS547</f>
        <v>4516.12285883262</v>
      </c>
      <c r="BC547" s="0" t="n">
        <f aca="false">$C548/AT547</f>
        <v>4479.21887186279</v>
      </c>
      <c r="BD547" s="0" t="n">
        <f aca="false">$C548/AU547</f>
        <v>4498.80328186111</v>
      </c>
      <c r="BE547" s="0" t="n">
        <f aca="false">$C548/AV547</f>
        <v>4467.4694516534</v>
      </c>
      <c r="BF547" s="0" t="n">
        <f aca="false">$C$4+$C$3*A548</f>
        <v>4710.48066598193</v>
      </c>
      <c r="BG547" s="1" t="n">
        <f aca="false">$BF547*AN547</f>
        <v>4680.35546295476</v>
      </c>
      <c r="BH547" s="1" t="n">
        <f aca="false">$BF547*AO547</f>
        <v>4720.20504045772</v>
      </c>
      <c r="BI547" s="1" t="n">
        <f aca="false">$BF547*AP547</f>
        <v>4714.10789150498</v>
      </c>
      <c r="BJ547" s="1" t="n">
        <f aca="false">$BF547*AQ547</f>
        <v>4702.9786515814</v>
      </c>
      <c r="BK547" s="1" t="n">
        <f aca="false">$BF547*AR547</f>
        <v>4471.11366057679</v>
      </c>
      <c r="BL547" s="1" t="n">
        <f aca="false">$BF547*AS547</f>
        <v>4677.06359693859</v>
      </c>
      <c r="BM547" s="1" t="n">
        <f aca="false">$BF547*AT547</f>
        <v>4715.59761346605</v>
      </c>
      <c r="BN547" s="1" t="n">
        <f aca="false">$BF547*AU547</f>
        <v>4695.06944380334</v>
      </c>
      <c r="BO547" s="1" t="n">
        <f aca="false">$BF547*AV547</f>
        <v>4727.99960938311</v>
      </c>
    </row>
    <row r="548" customFormat="false" ht="13.8" hidden="false" customHeight="false" outlineLevel="0" collapsed="false">
      <c r="A548" s="0" t="n">
        <f aca="false">A547+1</f>
        <v>542</v>
      </c>
      <c r="B548" s="0" t="n">
        <f aca="false">B547+1/12</f>
        <v>1997.08333333329</v>
      </c>
      <c r="C548" s="1" t="n">
        <v>4484.084602</v>
      </c>
      <c r="D548" s="0" t="n">
        <f aca="false">AVERAGE(C532:C548)</f>
        <v>4571.695542</v>
      </c>
      <c r="E548" s="0" t="n">
        <f aca="false">AVERAGE(C524:C548)</f>
        <v>4637.829203</v>
      </c>
      <c r="F548" s="0" t="n">
        <f aca="false">AVERAGE(C521:C548)</f>
        <v>4641.446262</v>
      </c>
      <c r="G548" s="0" t="n">
        <f aca="false">AVERAGE(C516:C548)</f>
        <v>4657.68614048485</v>
      </c>
      <c r="H548" s="0" t="n">
        <f aca="false">AVERAGE(C513:C548)</f>
        <v>4662.2720045</v>
      </c>
      <c r="I548" s="0" t="n">
        <f aca="false">AVERAGE(C508:C548)</f>
        <v>4653.13483526829</v>
      </c>
      <c r="J548" s="0" t="n">
        <f aca="false">AVERAGE(C494:C548)</f>
        <v>4626.11511305454</v>
      </c>
      <c r="K548" s="0" t="n">
        <f aca="false">AVERAGE(C486:C548)</f>
        <v>4605.61951219048</v>
      </c>
      <c r="L548" s="0" t="n">
        <f aca="false">AVERAGE(C432:C548)</f>
        <v>4623.47273985897</v>
      </c>
      <c r="M548" s="0" t="n">
        <f aca="false">$C549/D548</f>
        <v>0.994687884882777</v>
      </c>
      <c r="N548" s="0" t="n">
        <f aca="false">$C549/E548</f>
        <v>0.980504018142472</v>
      </c>
      <c r="O548" s="0" t="n">
        <f aca="false">$C549/F548</f>
        <v>0.979739915601333</v>
      </c>
      <c r="P548" s="0" t="n">
        <f aca="false">$C549/G548</f>
        <v>0.976323872378106</v>
      </c>
      <c r="Q548" s="0" t="n">
        <f aca="false">$C549/H548</f>
        <v>0.975363549061673</v>
      </c>
      <c r="R548" s="0" t="n">
        <f aca="false">$C549/I548</f>
        <v>0.97727883029158</v>
      </c>
      <c r="S548" s="0" t="n">
        <f aca="false">$C549/J548</f>
        <v>0.982986816771497</v>
      </c>
      <c r="T548" s="0" t="n">
        <f aca="false">$C549/K548</f>
        <v>0.9873612348922</v>
      </c>
      <c r="U548" s="0" t="n">
        <f aca="false">$C549/L548</f>
        <v>0.983548606180104</v>
      </c>
      <c r="AN548" s="0" t="n">
        <v>0.996144553261455</v>
      </c>
      <c r="AO548" s="0" t="n">
        <v>1.00636731239608</v>
      </c>
      <c r="AP548" s="0" t="n">
        <v>1.00066516593929</v>
      </c>
      <c r="AQ548" s="0" t="n">
        <v>0.999055925604113</v>
      </c>
      <c r="AR548" s="0" t="n">
        <v>0.953316962110113</v>
      </c>
      <c r="AS548" s="0" t="n">
        <v>0.998787138313494</v>
      </c>
      <c r="AT548" s="0" t="n">
        <v>0.999044611449752</v>
      </c>
      <c r="AU548" s="0" t="n">
        <v>1.0008125895566</v>
      </c>
      <c r="AV548" s="0" t="n">
        <v>1.00899527444104</v>
      </c>
      <c r="AW548" s="0" t="n">
        <f aca="false">$C549/AN548</f>
        <v>4565.01032316186</v>
      </c>
      <c r="AX548" s="0" t="n">
        <f aca="false">$C549/AO548</f>
        <v>4518.63858552101</v>
      </c>
      <c r="AY548" s="0" t="n">
        <f aca="false">$C549/AP548</f>
        <v>4544.38739728839</v>
      </c>
      <c r="AZ548" s="0" t="n">
        <f aca="false">$C549/AQ548</f>
        <v>4551.70731933776</v>
      </c>
      <c r="BA548" s="0" t="n">
        <f aca="false">$C549/AR548</f>
        <v>4770.09258173123</v>
      </c>
      <c r="BB548" s="0" t="n">
        <f aca="false">$C549/AS548</f>
        <v>4552.93224608253</v>
      </c>
      <c r="BC548" s="0" t="n">
        <f aca="false">$C549/AT548</f>
        <v>4551.75886730531</v>
      </c>
      <c r="BD548" s="0" t="n">
        <f aca="false">$C549/AU548</f>
        <v>4543.71799121221</v>
      </c>
      <c r="BE548" s="0" t="n">
        <f aca="false">$C549/AV548</f>
        <v>4506.86963972072</v>
      </c>
      <c r="BF548" s="0" t="n">
        <f aca="false">$C$4+$C$3*A549</f>
        <v>4710.62053897856</v>
      </c>
      <c r="BG548" s="1" t="n">
        <f aca="false">$BF548*AN548</f>
        <v>4692.45899238504</v>
      </c>
      <c r="BH548" s="1" t="n">
        <f aca="false">$BF548*AO548</f>
        <v>4740.61453152963</v>
      </c>
      <c r="BI548" s="1" t="n">
        <f aca="false">$BF548*AP548</f>
        <v>4713.75388331401</v>
      </c>
      <c r="BJ548" s="1" t="n">
        <f aca="false">$BF548*AQ548</f>
        <v>4706.17336273898</v>
      </c>
      <c r="BK548" s="1" t="n">
        <f aca="false">$BF548*AR548</f>
        <v>4490.71446187255</v>
      </c>
      <c r="BL548" s="1" t="n">
        <f aca="false">$BF548*AS548</f>
        <v>4704.90720780717</v>
      </c>
      <c r="BM548" s="1" t="n">
        <f aca="false">$BF548*AT548</f>
        <v>4706.12006605106</v>
      </c>
      <c r="BN548" s="1" t="n">
        <f aca="false">$BF548*AU548</f>
        <v>4714.44834003364</v>
      </c>
      <c r="BO548" s="1" t="n">
        <f aca="false">$BF548*AV548</f>
        <v>4752.99386351428</v>
      </c>
    </row>
    <row r="549" customFormat="false" ht="13.8" hidden="false" customHeight="false" outlineLevel="0" collapsed="false">
      <c r="A549" s="0" t="n">
        <f aca="false">A548+1</f>
        <v>543</v>
      </c>
      <c r="B549" s="0" t="n">
        <f aca="false">B548+1/12</f>
        <v>1997.16666666663</v>
      </c>
      <c r="C549" s="1" t="n">
        <v>4547.410169</v>
      </c>
      <c r="D549" s="0" t="n">
        <f aca="false">AVERAGE(C533:C549)</f>
        <v>4563.82178970588</v>
      </c>
      <c r="E549" s="0" t="n">
        <f aca="false">AVERAGE(C525:C549)</f>
        <v>4643.44688428</v>
      </c>
      <c r="F549" s="0" t="n">
        <f aca="false">AVERAGE(C522:C549)</f>
        <v>4630.43779064286</v>
      </c>
      <c r="G549" s="0" t="n">
        <f aca="false">AVERAGE(C517:C549)</f>
        <v>4650.44734263636</v>
      </c>
      <c r="H549" s="0" t="n">
        <f aca="false">AVERAGE(C514:C549)</f>
        <v>4656.83136661111</v>
      </c>
      <c r="I549" s="0" t="n">
        <f aca="false">AVERAGE(C509:C549)</f>
        <v>4647.72201295122</v>
      </c>
      <c r="J549" s="0" t="n">
        <f aca="false">AVERAGE(C495:C549)</f>
        <v>4625.560864</v>
      </c>
      <c r="K549" s="0" t="n">
        <f aca="false">AVERAGE(C487:C549)</f>
        <v>4609.0830411746</v>
      </c>
      <c r="L549" s="0" t="n">
        <f aca="false">AVERAGE(C433:C549)</f>
        <v>4620.11003453419</v>
      </c>
      <c r="M549" s="0" t="n">
        <f aca="false">$C550/D549</f>
        <v>1.01496045670498</v>
      </c>
      <c r="N549" s="0" t="n">
        <f aca="false">$C550/E549</f>
        <v>0.997556074923907</v>
      </c>
      <c r="O549" s="0" t="n">
        <f aca="false">$C550/F549</f>
        <v>1.00035868257652</v>
      </c>
      <c r="P549" s="0" t="n">
        <f aca="false">$C550/G549</f>
        <v>0.996054423739381</v>
      </c>
      <c r="Q549" s="0" t="n">
        <f aca="false">$C550/H549</f>
        <v>0.994688938322216</v>
      </c>
      <c r="R549" s="0" t="n">
        <f aca="false">$C550/I549</f>
        <v>0.996638489800448</v>
      </c>
      <c r="S549" s="0" t="n">
        <f aca="false">$C550/J549</f>
        <v>1.00141340351845</v>
      </c>
      <c r="T549" s="0" t="n">
        <f aca="false">$C550/K549</f>
        <v>1.00499353268748</v>
      </c>
      <c r="U549" s="0" t="n">
        <f aca="false">$C550/L549</f>
        <v>1.00259487617745</v>
      </c>
      <c r="AN549" s="0" t="n">
        <v>1.00344345767293</v>
      </c>
      <c r="AO549" s="0" t="n">
        <v>0.998568238193759</v>
      </c>
      <c r="AP549" s="0" t="n">
        <v>0.995876296552055</v>
      </c>
      <c r="AQ549" s="0" t="n">
        <v>1.00441023230626</v>
      </c>
      <c r="AR549" s="0" t="n">
        <v>0.973677556903774</v>
      </c>
      <c r="AS549" s="0" t="n">
        <v>1.00236343912172</v>
      </c>
      <c r="AT549" s="0" t="n">
        <v>1.00023037567511</v>
      </c>
      <c r="AU549" s="0" t="n">
        <v>0.998827786018749</v>
      </c>
      <c r="AV549" s="0" t="n">
        <v>0.992812963974759</v>
      </c>
      <c r="AW549" s="0" t="n">
        <f aca="false">$C550/AN549</f>
        <v>4616.20294853706</v>
      </c>
      <c r="AX549" s="0" t="n">
        <f aca="false">$C550/AO549</f>
        <v>4638.74021907475</v>
      </c>
      <c r="AY549" s="0" t="n">
        <f aca="false">$C550/AP549</f>
        <v>4651.27914384282</v>
      </c>
      <c r="AZ549" s="0" t="n">
        <f aca="false">$C550/AQ549</f>
        <v>4611.75971631042</v>
      </c>
      <c r="BA549" s="0" t="n">
        <f aca="false">$C550/AR549</f>
        <v>4757.32301228114</v>
      </c>
      <c r="BB549" s="0" t="n">
        <f aca="false">$C550/AS549</f>
        <v>4621.17677801446</v>
      </c>
      <c r="BC549" s="0" t="n">
        <f aca="false">$C550/AT549</f>
        <v>4631.03177092932</v>
      </c>
      <c r="BD549" s="0" t="n">
        <f aca="false">$C550/AU549</f>
        <v>4637.53483116763</v>
      </c>
      <c r="BE549" s="0" t="n">
        <f aca="false">$C550/AV549</f>
        <v>4665.63070394976</v>
      </c>
      <c r="BF549" s="0" t="n">
        <f aca="false">$C$4+$C$3*A550</f>
        <v>4710.76041197521</v>
      </c>
      <c r="BG549" s="1" t="n">
        <f aca="false">$BF549*AN549</f>
        <v>4726.98171606116</v>
      </c>
      <c r="BH549" s="1" t="n">
        <f aca="false">$BF549*AO549</f>
        <v>4704.01572513899</v>
      </c>
      <c r="BI549" s="1" t="n">
        <f aca="false">$BF549*AP549</f>
        <v>4691.3346330219</v>
      </c>
      <c r="BJ549" s="1" t="n">
        <f aca="false">$BF549*AQ549</f>
        <v>4731.53595973115</v>
      </c>
      <c r="BK549" s="1" t="n">
        <f aca="false">$BF549*AR549</f>
        <v>4586.76168909103</v>
      </c>
      <c r="BL549" s="1" t="n">
        <f aca="false">$BF549*AS549</f>
        <v>4721.89400742592</v>
      </c>
      <c r="BM549" s="1" t="n">
        <f aca="false">$BF549*AT549</f>
        <v>4711.8456565854</v>
      </c>
      <c r="BN549" s="1" t="n">
        <f aca="false">$BF549*AU549</f>
        <v>4705.23839275796</v>
      </c>
      <c r="BO549" s="1" t="n">
        <f aca="false">$BF549*AV549</f>
        <v>4676.90400718806</v>
      </c>
    </row>
    <row r="550" customFormat="false" ht="13.8" hidden="false" customHeight="false" outlineLevel="0" collapsed="false">
      <c r="A550" s="0" t="n">
        <f aca="false">A549+1</f>
        <v>544</v>
      </c>
      <c r="B550" s="0" t="n">
        <f aca="false">B549+1/12</f>
        <v>1997.24999999996</v>
      </c>
      <c r="C550" s="1" t="n">
        <v>4632.098648</v>
      </c>
      <c r="D550" s="0" t="n">
        <f aca="false">AVERAGE(C534:C550)</f>
        <v>4563.53417441176</v>
      </c>
      <c r="E550" s="0" t="n">
        <f aca="false">AVERAGE(C526:C550)</f>
        <v>4648.25790168</v>
      </c>
      <c r="F550" s="0" t="n">
        <f aca="false">AVERAGE(C523:C550)</f>
        <v>4629.15579157143</v>
      </c>
      <c r="G550" s="0" t="n">
        <f aca="false">AVERAGE(C518:C550)</f>
        <v>4649.49531639394</v>
      </c>
      <c r="H550" s="0" t="n">
        <f aca="false">AVERAGE(C515:C550)</f>
        <v>4659.48587125</v>
      </c>
      <c r="I550" s="0" t="n">
        <f aca="false">AVERAGE(C510:C550)</f>
        <v>4645.58116434146</v>
      </c>
      <c r="J550" s="0" t="n">
        <f aca="false">AVERAGE(C496:C550)</f>
        <v>4624.70337432727</v>
      </c>
      <c r="K550" s="0" t="n">
        <f aca="false">AVERAGE(C488:C550)</f>
        <v>4616.45487628571</v>
      </c>
      <c r="L550" s="0" t="n">
        <f aca="false">AVERAGE(C434:C550)</f>
        <v>4617.44714381624</v>
      </c>
      <c r="M550" s="0" t="n">
        <f aca="false">$C551/D550</f>
        <v>1.00059990535484</v>
      </c>
      <c r="N550" s="0" t="n">
        <f aca="false">$C551/E550</f>
        <v>0.982361985841971</v>
      </c>
      <c r="O550" s="0" t="n">
        <f aca="false">$C551/F550</f>
        <v>0.986415681086836</v>
      </c>
      <c r="P550" s="0" t="n">
        <f aca="false">$C551/G550</f>
        <v>0.982100540439196</v>
      </c>
      <c r="Q550" s="0" t="n">
        <f aca="false">$C551/H550</f>
        <v>0.979994786801447</v>
      </c>
      <c r="R550" s="0" t="n">
        <f aca="false">$C551/I550</f>
        <v>0.982928012979253</v>
      </c>
      <c r="S550" s="0" t="n">
        <f aca="false">$C551/J550</f>
        <v>0.98736534938616</v>
      </c>
      <c r="T550" s="0" t="n">
        <f aca="false">$C551/K550</f>
        <v>0.98912953453883</v>
      </c>
      <c r="U550" s="0" t="n">
        <f aca="false">$C551/L550</f>
        <v>0.988916975284757</v>
      </c>
      <c r="AN550" s="0" t="n">
        <v>1.00597389061773</v>
      </c>
      <c r="AO550" s="0" t="n">
        <v>1.00268204795252</v>
      </c>
      <c r="AP550" s="0" t="n">
        <v>1.00687439021071</v>
      </c>
      <c r="AQ550" s="0" t="n">
        <v>0.999638146597783</v>
      </c>
      <c r="AR550" s="0" t="n">
        <v>1.01005645913568</v>
      </c>
      <c r="AS550" s="0" t="n">
        <v>1.00184678785702</v>
      </c>
      <c r="AT550" s="0" t="n">
        <v>0.999340072498986</v>
      </c>
      <c r="AU550" s="0" t="n">
        <v>0.990625034698894</v>
      </c>
      <c r="AV550" s="0" t="n">
        <v>0.993723207280962</v>
      </c>
      <c r="AW550" s="0" t="n">
        <f aca="false">$C551/AN550</f>
        <v>4539.15544487544</v>
      </c>
      <c r="AX550" s="0" t="n">
        <f aca="false">$C551/AO550</f>
        <v>4554.05766197205</v>
      </c>
      <c r="AY550" s="0" t="n">
        <f aca="false">$C551/AP550</f>
        <v>4535.09584452179</v>
      </c>
      <c r="AZ550" s="0" t="n">
        <f aca="false">$C551/AQ550</f>
        <v>4567.92478212348</v>
      </c>
      <c r="BA550" s="0" t="n">
        <f aca="false">$C551/AR550</f>
        <v>4520.80853669054</v>
      </c>
      <c r="BB550" s="0" t="n">
        <f aca="false">$C551/AS550</f>
        <v>4557.85447270574</v>
      </c>
      <c r="BC550" s="0" t="n">
        <f aca="false">$C551/AT550</f>
        <v>4569.28726132378</v>
      </c>
      <c r="BD550" s="0" t="n">
        <f aca="false">$C551/AU550</f>
        <v>4609.48563084512</v>
      </c>
      <c r="BE550" s="0" t="n">
        <f aca="false">$C551/AV550</f>
        <v>4595.11444388452</v>
      </c>
      <c r="BF550" s="0" t="n">
        <f aca="false">$C$4+$C$3*A551</f>
        <v>4710.90028497185</v>
      </c>
      <c r="BG550" s="1" t="n">
        <f aca="false">$BF550*AN550</f>
        <v>4739.0426879853</v>
      </c>
      <c r="BH550" s="1" t="n">
        <f aca="false">$BF550*AO550</f>
        <v>4723.53514543568</v>
      </c>
      <c r="BI550" s="1" t="n">
        <f aca="false">$BF550*AP550</f>
        <v>4743.28485177449</v>
      </c>
      <c r="BJ550" s="1" t="n">
        <f aca="false">$BF550*AQ550</f>
        <v>4709.19562967622</v>
      </c>
      <c r="BK550" s="1" t="n">
        <f aca="false">$BF550*AR550</f>
        <v>4758.27526117993</v>
      </c>
      <c r="BL550" s="1" t="n">
        <f aca="false">$BF550*AS550</f>
        <v>4719.60031841376</v>
      </c>
      <c r="BM550" s="1" t="n">
        <f aca="false">$BF550*AT550</f>
        <v>4707.79143231926</v>
      </c>
      <c r="BN550" s="1" t="n">
        <f aca="false">$BF550*AU550</f>
        <v>4666.73575826326</v>
      </c>
      <c r="BO550" s="1" t="n">
        <f aca="false">$BF550*AV550</f>
        <v>4681.33094036302</v>
      </c>
    </row>
    <row r="551" customFormat="false" ht="13.8" hidden="false" customHeight="false" outlineLevel="0" collapsed="false">
      <c r="A551" s="0" t="n">
        <f aca="false">A550+1</f>
        <v>545</v>
      </c>
      <c r="B551" s="0" t="n">
        <f aca="false">B550+1/12</f>
        <v>1997.33333333329</v>
      </c>
      <c r="C551" s="1" t="n">
        <v>4566.271863</v>
      </c>
      <c r="D551" s="0" t="n">
        <f aca="false">AVERAGE(C535:C551)</f>
        <v>4574.75022758824</v>
      </c>
      <c r="E551" s="0" t="n">
        <f aca="false">AVERAGE(C527:C551)</f>
        <v>4646.09258452</v>
      </c>
      <c r="F551" s="0" t="n">
        <f aca="false">AVERAGE(C524:C551)</f>
        <v>4631.83966982143</v>
      </c>
      <c r="G551" s="0" t="n">
        <f aca="false">AVERAGE(C519:C551)</f>
        <v>4647.61023636364</v>
      </c>
      <c r="H551" s="0" t="n">
        <f aca="false">AVERAGE(C516:C551)</f>
        <v>4651.37286988889</v>
      </c>
      <c r="I551" s="0" t="n">
        <f aca="false">AVERAGE(C511:C551)</f>
        <v>4645.26095729268</v>
      </c>
      <c r="J551" s="0" t="n">
        <f aca="false">AVERAGE(C497:C551)</f>
        <v>4623.9599318</v>
      </c>
      <c r="K551" s="0" t="n">
        <f aca="false">AVERAGE(C489:C551)</f>
        <v>4622.58280161905</v>
      </c>
      <c r="L551" s="0" t="n">
        <f aca="false">AVERAGE(C435:C551)</f>
        <v>4614.63684376496</v>
      </c>
      <c r="M551" s="0" t="n">
        <f aca="false">$C552/D551</f>
        <v>1.05406258858031</v>
      </c>
      <c r="N551" s="0" t="n">
        <f aca="false">$C552/E551</f>
        <v>1.03787709333782</v>
      </c>
      <c r="O551" s="0" t="n">
        <f aca="false">$C552/F551</f>
        <v>1.04107080787317</v>
      </c>
      <c r="P551" s="0" t="n">
        <f aca="false">$C552/G551</f>
        <v>1.03753818021816</v>
      </c>
      <c r="Q551" s="0" t="n">
        <f aca="false">$C552/H551</f>
        <v>1.0366988847994</v>
      </c>
      <c r="R551" s="0" t="n">
        <f aca="false">$C552/I551</f>
        <v>1.03806290138119</v>
      </c>
      <c r="S551" s="0" t="n">
        <f aca="false">$C552/J551</f>
        <v>1.04284490742178</v>
      </c>
      <c r="T551" s="0" t="n">
        <f aca="false">$C552/K551</f>
        <v>1.04315558507921</v>
      </c>
      <c r="U551" s="0" t="n">
        <f aca="false">$C552/L551</f>
        <v>1.044951797998</v>
      </c>
      <c r="AN551" s="0" t="n">
        <v>0.999382109352198</v>
      </c>
      <c r="AO551" s="0" t="n">
        <v>0.993384732991166</v>
      </c>
      <c r="AP551" s="0" t="n">
        <v>1.00050391881608</v>
      </c>
      <c r="AQ551" s="0" t="n">
        <v>0.993780457219177</v>
      </c>
      <c r="AR551" s="0" t="n">
        <v>1.02216566512909</v>
      </c>
      <c r="AS551" s="0" t="n">
        <v>0.995393394722011</v>
      </c>
      <c r="AT551" s="0" t="n">
        <v>1.00671776509924</v>
      </c>
      <c r="AU551" s="0" t="n">
        <v>0.999175277265739</v>
      </c>
      <c r="AV551" s="0" t="n">
        <v>0.998986294800003</v>
      </c>
      <c r="AW551" s="0" t="n">
        <f aca="false">$C552/AN551</f>
        <v>4825.05442300311</v>
      </c>
      <c r="AX551" s="0" t="n">
        <f aca="false">$C552/AO551</f>
        <v>4854.18479553267</v>
      </c>
      <c r="AY551" s="0" t="n">
        <f aca="false">$C552/AP551</f>
        <v>4819.64435752143</v>
      </c>
      <c r="AZ551" s="0" t="n">
        <f aca="false">$C552/AQ551</f>
        <v>4852.25185499547</v>
      </c>
      <c r="BA551" s="0" t="n">
        <f aca="false">$C552/AR551</f>
        <v>4717.50639989558</v>
      </c>
      <c r="BB551" s="0" t="n">
        <f aca="false">$C552/AS551</f>
        <v>4844.38925611586</v>
      </c>
      <c r="BC551" s="0" t="n">
        <f aca="false">$C552/AT551</f>
        <v>4789.89567301879</v>
      </c>
      <c r="BD551" s="0" t="n">
        <f aca="false">$C552/AU551</f>
        <v>4826.0532228096</v>
      </c>
      <c r="BE551" s="0" t="n">
        <f aca="false">$C552/AV551</f>
        <v>4826.96618772471</v>
      </c>
      <c r="BF551" s="0" t="n">
        <f aca="false">$C$4+$C$3*A552</f>
        <v>4711.04015796849</v>
      </c>
      <c r="BG551" s="1" t="n">
        <f aca="false">$BF551*AN551</f>
        <v>4708.12925031346</v>
      </c>
      <c r="BH551" s="1" t="n">
        <f aca="false">$BF551*AO551</f>
        <v>4679.87536943418</v>
      </c>
      <c r="BI551" s="1" t="n">
        <f aca="false">$BF551*AP551</f>
        <v>4713.41413974739</v>
      </c>
      <c r="BJ551" s="1" t="n">
        <f aca="false">$BF551*AQ551</f>
        <v>4681.73964216382</v>
      </c>
      <c r="BK551" s="1" t="n">
        <f aca="false">$BF551*AR551</f>
        <v>4815.46349651971</v>
      </c>
      <c r="BL551" s="1" t="n">
        <f aca="false">$BF551*AS551</f>
        <v>4689.33825551197</v>
      </c>
      <c r="BM551" s="1" t="n">
        <f aca="false">$BF551*AT551</f>
        <v>4742.6878191228</v>
      </c>
      <c r="BN551" s="1" t="n">
        <f aca="false">$BF551*AU551</f>
        <v>4707.15485604819</v>
      </c>
      <c r="BO551" s="1" t="n">
        <f aca="false">$BF551*AV551</f>
        <v>4706.26455206296</v>
      </c>
    </row>
    <row r="552" customFormat="false" ht="13.8" hidden="false" customHeight="false" outlineLevel="0" collapsed="false">
      <c r="A552" s="0" t="n">
        <f aca="false">A551+1</f>
        <v>546</v>
      </c>
      <c r="B552" s="0" t="n">
        <f aca="false">B551+1/12</f>
        <v>1997.41666666663</v>
      </c>
      <c r="C552" s="1" t="n">
        <v>4822.073067</v>
      </c>
      <c r="D552" s="0" t="n">
        <f aca="false">AVERAGE(C536:C552)</f>
        <v>4600.04164911765</v>
      </c>
      <c r="E552" s="0" t="n">
        <f aca="false">AVERAGE(C528:C552)</f>
        <v>4636.34060756</v>
      </c>
      <c r="F552" s="0" t="n">
        <f aca="false">AVERAGE(C525:C552)</f>
        <v>4646.66484589286</v>
      </c>
      <c r="G552" s="0" t="n">
        <f aca="false">AVERAGE(C520:C552)</f>
        <v>4648.54199730303</v>
      </c>
      <c r="H552" s="0" t="n">
        <f aca="false">AVERAGE(C517:C552)</f>
        <v>4652.36683013889</v>
      </c>
      <c r="I552" s="0" t="n">
        <f aca="false">AVERAGE(C512:C552)</f>
        <v>4654.71118339024</v>
      </c>
      <c r="J552" s="0" t="n">
        <f aca="false">AVERAGE(C498:C552)</f>
        <v>4628.07271774545</v>
      </c>
      <c r="K552" s="0" t="n">
        <f aca="false">AVERAGE(C490:C552)</f>
        <v>4626.4022564127</v>
      </c>
      <c r="L552" s="0" t="n">
        <f aca="false">AVERAGE(C436:C552)</f>
        <v>4613.14864698718</v>
      </c>
      <c r="M552" s="0" t="n">
        <f aca="false">$C553/D552</f>
        <v>1.01797777437476</v>
      </c>
      <c r="N552" s="0" t="n">
        <f aca="false">$C553/E552</f>
        <v>1.0100077963134</v>
      </c>
      <c r="O552" s="0" t="n">
        <f aca="false">$C553/F552</f>
        <v>1.00776370048273</v>
      </c>
      <c r="P552" s="0" t="n">
        <f aca="false">$C553/G552</f>
        <v>1.0073567502922</v>
      </c>
      <c r="Q552" s="0" t="n">
        <f aca="false">$C553/H552</f>
        <v>1.00652857587763</v>
      </c>
      <c r="R552" s="0" t="n">
        <f aca="false">$C553/I552</f>
        <v>1.00602163603829</v>
      </c>
      <c r="S552" s="0" t="n">
        <f aca="false">$C553/J552</f>
        <v>1.01181213986654</v>
      </c>
      <c r="T552" s="0" t="n">
        <f aca="false">$C553/K552</f>
        <v>1.01217747624717</v>
      </c>
      <c r="U552" s="0" t="n">
        <f aca="false">$C553/L552</f>
        <v>1.01508546945659</v>
      </c>
      <c r="AN552" s="0" t="n">
        <v>0.999921525194705</v>
      </c>
      <c r="AO552" s="0" t="n">
        <v>0.993287078947621</v>
      </c>
      <c r="AP552" s="0" t="n">
        <v>1.00152118748158</v>
      </c>
      <c r="AQ552" s="0" t="n">
        <v>1.0119387529193</v>
      </c>
      <c r="AR552" s="0" t="n">
        <v>1.04468929748353</v>
      </c>
      <c r="AS552" s="0" t="n">
        <v>1.00829889394874</v>
      </c>
      <c r="AT552" s="0" t="n">
        <v>1.01127215449664</v>
      </c>
      <c r="AU552" s="0" t="n">
        <v>1.00280748532454</v>
      </c>
      <c r="AV552" s="0" t="n">
        <v>1.00650903309011</v>
      </c>
      <c r="AW552" s="0" t="n">
        <f aca="false">$C553/AN552</f>
        <v>4683.10766596226</v>
      </c>
      <c r="AX552" s="0" t="n">
        <f aca="false">$C553/AO552</f>
        <v>4714.38747090249</v>
      </c>
      <c r="AY552" s="0" t="n">
        <f aca="false">$C553/AP552</f>
        <v>4675.6276537446</v>
      </c>
      <c r="AZ552" s="0" t="n">
        <f aca="false">$C553/AQ552</f>
        <v>4627.49365659825</v>
      </c>
      <c r="BA552" s="0" t="n">
        <f aca="false">$C553/AR552</f>
        <v>4482.42378980993</v>
      </c>
      <c r="BB552" s="0" t="n">
        <f aca="false">$C553/AS552</f>
        <v>4644.19844958995</v>
      </c>
      <c r="BC552" s="0" t="n">
        <f aca="false">$C553/AT552</f>
        <v>4630.54395315654</v>
      </c>
      <c r="BD552" s="0" t="n">
        <f aca="false">$C553/AU552</f>
        <v>4669.63024162561</v>
      </c>
      <c r="BE552" s="0" t="n">
        <f aca="false">$C553/AV552</f>
        <v>4652.45716237975</v>
      </c>
      <c r="BF552" s="0" t="n">
        <f aca="false">$C$4+$C$3*A553</f>
        <v>4711.18003096513</v>
      </c>
      <c r="BG552" s="1" t="n">
        <f aca="false">$BF552*AN552</f>
        <v>4710.81032202949</v>
      </c>
      <c r="BH552" s="1" t="n">
        <f aca="false">$BF552*AO552</f>
        <v>4679.55425135371</v>
      </c>
      <c r="BI552" s="1" t="n">
        <f aca="false">$BF552*AP552</f>
        <v>4718.3466190517</v>
      </c>
      <c r="BJ552" s="1" t="n">
        <f aca="false">$BF552*AQ552</f>
        <v>4767.42564531316</v>
      </c>
      <c r="BK552" s="1" t="n">
        <f aca="false">$BF552*AR552</f>
        <v>4921.71935686739</v>
      </c>
      <c r="BL552" s="1" t="n">
        <f aca="false">$BF552*AS552</f>
        <v>4750.27761441553</v>
      </c>
      <c r="BM552" s="1" t="n">
        <f aca="false">$BF552*AT552</f>
        <v>4764.28518013565</v>
      </c>
      <c r="BN552" s="1" t="n">
        <f aca="false">$BF552*AU552</f>
        <v>4724.40659976333</v>
      </c>
      <c r="BO552" s="1" t="n">
        <f aca="false">$BF552*AV552</f>
        <v>4741.84525768014</v>
      </c>
    </row>
    <row r="553" customFormat="false" ht="13.8" hidden="false" customHeight="false" outlineLevel="0" collapsed="false">
      <c r="A553" s="0" t="n">
        <f aca="false">A552+1</f>
        <v>547</v>
      </c>
      <c r="B553" s="0" t="n">
        <f aca="false">B552+1/12</f>
        <v>1997.49999999996</v>
      </c>
      <c r="C553" s="1" t="n">
        <v>4682.74016</v>
      </c>
      <c r="D553" s="0" t="n">
        <f aca="false">AVERAGE(C537:C553)</f>
        <v>4612.35819164706</v>
      </c>
      <c r="E553" s="0" t="n">
        <f aca="false">AVERAGE(C529:C553)</f>
        <v>4622.77727888</v>
      </c>
      <c r="F553" s="0" t="n">
        <f aca="false">AVERAGE(C526:C553)</f>
        <v>4652.76902257143</v>
      </c>
      <c r="G553" s="0" t="n">
        <f aca="false">AVERAGE(C521:C553)</f>
        <v>4642.76028009091</v>
      </c>
      <c r="H553" s="0" t="n">
        <f aca="false">AVERAGE(C518:C553)</f>
        <v>4652.90084808333</v>
      </c>
      <c r="I553" s="0" t="n">
        <f aca="false">AVERAGE(C513:C553)</f>
        <v>4660.78990412195</v>
      </c>
      <c r="J553" s="0" t="n">
        <f aca="false">AVERAGE(C499:C553)</f>
        <v>4629.08555554545</v>
      </c>
      <c r="K553" s="0" t="n">
        <f aca="false">AVERAGE(C491:C553)</f>
        <v>4630.71140271429</v>
      </c>
      <c r="L553" s="0" t="n">
        <f aca="false">AVERAGE(C437:C553)</f>
        <v>4612.77352949146</v>
      </c>
      <c r="M553" s="0" t="n">
        <f aca="false">$C554/D553</f>
        <v>1.02700835585114</v>
      </c>
      <c r="N553" s="0" t="n">
        <f aca="false">$C554/E553</f>
        <v>1.02469362403452</v>
      </c>
      <c r="O553" s="0" t="n">
        <f aca="false">$C554/F553</f>
        <v>1.01808845012944</v>
      </c>
      <c r="P553" s="0" t="n">
        <f aca="false">$C554/G553</f>
        <v>1.02028321886721</v>
      </c>
      <c r="Q553" s="0" t="n">
        <f aca="false">$C554/H553</f>
        <v>1.01805960575138</v>
      </c>
      <c r="R553" s="0" t="n">
        <f aca="false">$C554/I553</f>
        <v>1.01633639371101</v>
      </c>
      <c r="S553" s="0" t="n">
        <f aca="false">$C554/J553</f>
        <v>1.02329722494011</v>
      </c>
      <c r="T553" s="0" t="n">
        <f aca="false">$C554/K553</f>
        <v>1.02293794431315</v>
      </c>
      <c r="U553" s="0" t="n">
        <f aca="false">$C554/L553</f>
        <v>1.02691588319148</v>
      </c>
      <c r="AN553" s="0" t="n">
        <v>0.999220951164431</v>
      </c>
      <c r="AO553" s="0" t="n">
        <v>0.988953558614577</v>
      </c>
      <c r="AP553" s="0" t="n">
        <v>0.995180864361412</v>
      </c>
      <c r="AQ553" s="0" t="n">
        <v>0.995852648132341</v>
      </c>
      <c r="AR553" s="0" t="n">
        <v>1.01969471152667</v>
      </c>
      <c r="AS553" s="0" t="n">
        <v>1.00121433350915</v>
      </c>
      <c r="AT553" s="0" t="n">
        <v>0.994267175511149</v>
      </c>
      <c r="AU553" s="0" t="n">
        <v>0.990702703458915</v>
      </c>
      <c r="AV553" s="0" t="n">
        <v>0.997453608725907</v>
      </c>
      <c r="AW553" s="0" t="n">
        <f aca="false">$C554/AN553</f>
        <v>4740.62358028009</v>
      </c>
      <c r="AX553" s="0" t="n">
        <f aca="false">$C554/AO553</f>
        <v>4789.8411019785</v>
      </c>
      <c r="AY553" s="0" t="n">
        <f aca="false">$C554/AP553</f>
        <v>4759.86885664205</v>
      </c>
      <c r="AZ553" s="0" t="n">
        <f aca="false">$C554/AQ553</f>
        <v>4756.65793717958</v>
      </c>
      <c r="BA553" s="0" t="n">
        <f aca="false">$C554/AR553</f>
        <v>4645.43980610427</v>
      </c>
      <c r="BB553" s="0" t="n">
        <f aca="false">$C554/AS553</f>
        <v>4731.18516631455</v>
      </c>
      <c r="BC553" s="0" t="n">
        <f aca="false">$C554/AT553</f>
        <v>4764.24297177945</v>
      </c>
      <c r="BD553" s="0" t="n">
        <f aca="false">$C554/AU553</f>
        <v>4781.38435118992</v>
      </c>
      <c r="BE553" s="0" t="n">
        <f aca="false">$C554/AV553</f>
        <v>4749.02327442646</v>
      </c>
      <c r="BF553" s="0" t="n">
        <f aca="false">$C$4+$C$3*A554</f>
        <v>4711.31990396176</v>
      </c>
      <c r="BG553" s="1" t="n">
        <f aca="false">$BF553*AN553</f>
        <v>4707.64955567659</v>
      </c>
      <c r="BH553" s="1" t="n">
        <f aca="false">$BF553*AO553</f>
        <v>4659.27658479468</v>
      </c>
      <c r="BI553" s="1" t="n">
        <f aca="false">$BF553*AP553</f>
        <v>4688.61541430779</v>
      </c>
      <c r="BJ553" s="1" t="n">
        <f aca="false">$BF553*AQ553</f>
        <v>4691.78040255893</v>
      </c>
      <c r="BK553" s="1" t="n">
        <f aca="false">$BF553*AR553</f>
        <v>4804.10799038015</v>
      </c>
      <c r="BL553" s="1" t="n">
        <f aca="false">$BF553*AS553</f>
        <v>4717.04101759347</v>
      </c>
      <c r="BM553" s="1" t="n">
        <f aca="false">$BF553*AT553</f>
        <v>4684.31073384152</v>
      </c>
      <c r="BN553" s="1" t="n">
        <f aca="false">$BF553*AU553</f>
        <v>4667.51736571472</v>
      </c>
      <c r="BO553" s="1" t="n">
        <f aca="false">$BF553*AV553</f>
        <v>4699.32304006886</v>
      </c>
    </row>
    <row r="554" customFormat="false" ht="13.8" hidden="false" customHeight="false" outlineLevel="0" collapsed="false">
      <c r="A554" s="0" t="n">
        <f aca="false">A553+1</f>
        <v>548</v>
      </c>
      <c r="B554" s="0" t="n">
        <f aca="false">B553+1/12</f>
        <v>1997.58333333329</v>
      </c>
      <c r="C554" s="1" t="n">
        <v>4736.930403</v>
      </c>
      <c r="D554" s="0" t="n">
        <f aca="false">AVERAGE(C538:C554)</f>
        <v>4635.44856076471</v>
      </c>
      <c r="E554" s="0" t="n">
        <f aca="false">AVERAGE(C530:C554)</f>
        <v>4622.59476364</v>
      </c>
      <c r="F554" s="0" t="n">
        <f aca="false">AVERAGE(C527:C554)</f>
        <v>4656.93065153572</v>
      </c>
      <c r="G554" s="0" t="n">
        <f aca="false">AVERAGE(C522:C554)</f>
        <v>4639.16279633333</v>
      </c>
      <c r="H554" s="0" t="n">
        <f aca="false">AVERAGE(C519:C554)</f>
        <v>4655.91337305556</v>
      </c>
      <c r="I554" s="0" t="n">
        <f aca="false">AVERAGE(C514:C554)</f>
        <v>4660.63520339024</v>
      </c>
      <c r="J554" s="0" t="n">
        <f aca="false">AVERAGE(C500:C554)</f>
        <v>4634.22872185455</v>
      </c>
      <c r="K554" s="0" t="n">
        <f aca="false">AVERAGE(C492:C554)</f>
        <v>4634.39198026984</v>
      </c>
      <c r="L554" s="0" t="n">
        <f aca="false">AVERAGE(C438:C554)</f>
        <v>4613.44317963676</v>
      </c>
      <c r="M554" s="0" t="n">
        <f aca="false">$C555/D554</f>
        <v>1.03652017728514</v>
      </c>
      <c r="N554" s="0" t="n">
        <f aca="false">$C555/E554</f>
        <v>1.03940237240622</v>
      </c>
      <c r="O554" s="0" t="n">
        <f aca="false">$C555/F554</f>
        <v>1.03173878322958</v>
      </c>
      <c r="P554" s="0" t="n">
        <f aca="false">$C555/G554</f>
        <v>1.03569031201008</v>
      </c>
      <c r="Q554" s="0" t="n">
        <f aca="false">$C555/H554</f>
        <v>1.03196420960186</v>
      </c>
      <c r="R554" s="0" t="n">
        <f aca="false">$C555/I554</f>
        <v>1.03091869548274</v>
      </c>
      <c r="S554" s="0" t="n">
        <f aca="false">$C555/J554</f>
        <v>1.03679301397908</v>
      </c>
      <c r="T554" s="0" t="n">
        <f aca="false">$C555/K554</f>
        <v>1.03675649027</v>
      </c>
      <c r="U554" s="0" t="n">
        <f aca="false">$C555/L554</f>
        <v>1.04146421163429</v>
      </c>
      <c r="AN554" s="0" t="n">
        <v>0.999899088641189</v>
      </c>
      <c r="AO554" s="0" t="n">
        <v>0.995371913010202</v>
      </c>
      <c r="AP554" s="0" t="n">
        <v>0.998046961163925</v>
      </c>
      <c r="AQ554" s="0" t="n">
        <v>0.994336521753902</v>
      </c>
      <c r="AR554" s="0" t="n">
        <v>1.02311335499887</v>
      </c>
      <c r="AS554" s="0" t="n">
        <v>1.00209962024881</v>
      </c>
      <c r="AT554" s="0" t="n">
        <v>0.996309944956742</v>
      </c>
      <c r="AU554" s="0" t="n">
        <v>0.99113297144204</v>
      </c>
      <c r="AV554" s="0" t="n">
        <v>1.00719356487921</v>
      </c>
      <c r="AW554" s="0" t="n">
        <f aca="false">$C555/AN554</f>
        <v>4805.22086536691</v>
      </c>
      <c r="AX554" s="0" t="n">
        <f aca="false">$C555/AO554</f>
        <v>4827.07609206043</v>
      </c>
      <c r="AY554" s="0" t="n">
        <f aca="false">$C555/AP554</f>
        <v>4814.13816279417</v>
      </c>
      <c r="AZ554" s="0" t="n">
        <f aca="false">$C555/AQ554</f>
        <v>4832.10247122872</v>
      </c>
      <c r="BA554" s="0" t="n">
        <f aca="false">$C555/AR554</f>
        <v>4696.19122898196</v>
      </c>
      <c r="BB554" s="0" t="n">
        <f aca="false">$C555/AS554</f>
        <v>4794.66897992341</v>
      </c>
      <c r="BC554" s="0" t="n">
        <f aca="false">$C555/AT554</f>
        <v>4822.53137020389</v>
      </c>
      <c r="BD554" s="0" t="n">
        <f aca="false">$C555/AU554</f>
        <v>4847.72084315729</v>
      </c>
      <c r="BE554" s="0" t="n">
        <f aca="false">$C555/AV554</f>
        <v>4770.41964081276</v>
      </c>
      <c r="BF554" s="0" t="n">
        <f aca="false">$C$4+$C$3*A555</f>
        <v>4711.45977695841</v>
      </c>
      <c r="BG554" s="1" t="n">
        <f aca="false">$BF554*AN554</f>
        <v>4710.98433715033</v>
      </c>
      <c r="BH554" s="1" t="n">
        <f aca="false">$BF554*AO554</f>
        <v>4689.65473126171</v>
      </c>
      <c r="BI554" s="1" t="n">
        <f aca="false">$BF554*AP554</f>
        <v>4702.2581130394</v>
      </c>
      <c r="BJ554" s="1" t="n">
        <f aca="false">$BF554*AQ554</f>
        <v>4684.77652700424</v>
      </c>
      <c r="BK554" s="1" t="n">
        <f aca="false">$BF554*AR554</f>
        <v>4820.35741934614</v>
      </c>
      <c r="BL554" s="1" t="n">
        <f aca="false">$BF554*AS554</f>
        <v>4721.35205330756</v>
      </c>
      <c r="BM554" s="1" t="n">
        <f aca="false">$BF554*AT554</f>
        <v>4694.07423104733</v>
      </c>
      <c r="BN554" s="1" t="n">
        <f aca="false">$BF554*AU554</f>
        <v>4669.68312856644</v>
      </c>
      <c r="BO554" s="1" t="n">
        <f aca="false">$BF554*AV554</f>
        <v>4745.35196853974</v>
      </c>
    </row>
    <row r="555" customFormat="false" ht="13.8" hidden="false" customHeight="false" outlineLevel="0" collapsed="false">
      <c r="A555" s="0" t="n">
        <f aca="false">A554+1</f>
        <v>549</v>
      </c>
      <c r="B555" s="0" t="n">
        <f aca="false">B554+1/12</f>
        <v>1997.66666666663</v>
      </c>
      <c r="C555" s="1" t="n">
        <v>4804.735964</v>
      </c>
      <c r="D555" s="0" t="n">
        <f aca="false">AVERAGE(C539:C555)</f>
        <v>4649.19286605883</v>
      </c>
      <c r="E555" s="0" t="n">
        <f aca="false">AVERAGE(C531:C555)</f>
        <v>4617.6822154</v>
      </c>
      <c r="F555" s="0" t="n">
        <f aca="false">AVERAGE(C528:C555)</f>
        <v>4647.604347</v>
      </c>
      <c r="G555" s="0" t="n">
        <f aca="false">AVERAGE(C523:C555)</f>
        <v>4643.30647336364</v>
      </c>
      <c r="H555" s="0" t="n">
        <f aca="false">AVERAGE(C520:C555)</f>
        <v>4656.28590105556</v>
      </c>
      <c r="I555" s="0" t="n">
        <f aca="false">AVERAGE(C515:C555)</f>
        <v>4667.17665419512</v>
      </c>
      <c r="J555" s="0" t="n">
        <f aca="false">AVERAGE(C501:C555)</f>
        <v>4640.80390965454</v>
      </c>
      <c r="K555" s="0" t="n">
        <f aca="false">AVERAGE(C493:C555)</f>
        <v>4632.11086179365</v>
      </c>
      <c r="L555" s="0" t="n">
        <f aca="false">AVERAGE(C439:C555)</f>
        <v>4612.40923092735</v>
      </c>
      <c r="M555" s="0" t="n">
        <f aca="false">$C556/D555</f>
        <v>1.0441806724003</v>
      </c>
      <c r="N555" s="0" t="n">
        <f aca="false">$C556/E555</f>
        <v>1.05130606796845</v>
      </c>
      <c r="O555" s="0" t="n">
        <f aca="false">$C556/F555</f>
        <v>1.04453756614063</v>
      </c>
      <c r="P555" s="0" t="n">
        <f aca="false">$C556/G555</f>
        <v>1.04550439667259</v>
      </c>
      <c r="Q555" s="0" t="n">
        <f aca="false">$C556/H555</f>
        <v>1.04259004626402</v>
      </c>
      <c r="R555" s="0" t="n">
        <f aca="false">$C556/I555</f>
        <v>1.04015718553023</v>
      </c>
      <c r="S555" s="0" t="n">
        <f aca="false">$C556/J555</f>
        <v>1.04606818721659</v>
      </c>
      <c r="T555" s="0" t="n">
        <f aca="false">$C556/K555</f>
        <v>1.04803133557132</v>
      </c>
      <c r="U555" s="0" t="n">
        <f aca="false">$C556/L555</f>
        <v>1.05250793889855</v>
      </c>
      <c r="AN555" s="0" t="n">
        <v>1.00450068839736</v>
      </c>
      <c r="AO555" s="0" t="n">
        <v>1.00258239600649</v>
      </c>
      <c r="AP555" s="0" t="n">
        <v>0.998629107811209</v>
      </c>
      <c r="AQ555" s="0" t="n">
        <v>1.00585900527541</v>
      </c>
      <c r="AR555" s="0" t="n">
        <v>1.02390839574377</v>
      </c>
      <c r="AS555" s="0" t="n">
        <v>1.00119495134223</v>
      </c>
      <c r="AT555" s="0" t="n">
        <v>0.992579141382025</v>
      </c>
      <c r="AU555" s="0" t="n">
        <v>1.00068056268862</v>
      </c>
      <c r="AV555" s="0" t="n">
        <v>1.00580308332518</v>
      </c>
      <c r="AW555" s="0" t="n">
        <f aca="false">$C556/AN555</f>
        <v>4832.84619818958</v>
      </c>
      <c r="AX555" s="0" t="n">
        <f aca="false">$C556/AO555</f>
        <v>4842.09313103536</v>
      </c>
      <c r="AY555" s="0" t="n">
        <f aca="false">$C556/AP555</f>
        <v>4861.26159855313</v>
      </c>
      <c r="AZ555" s="0" t="n">
        <f aca="false">$C556/AQ555</f>
        <v>4826.31989924948</v>
      </c>
      <c r="BA555" s="0" t="n">
        <f aca="false">$C556/AR555</f>
        <v>4741.24184661422</v>
      </c>
      <c r="BB555" s="0" t="n">
        <f aca="false">$C556/AS555</f>
        <v>4848.80324904934</v>
      </c>
      <c r="BC555" s="0" t="n">
        <f aca="false">$C556/AT555</f>
        <v>4890.8919506818</v>
      </c>
      <c r="BD555" s="0" t="n">
        <f aca="false">$C556/AU555</f>
        <v>4851.29572214005</v>
      </c>
      <c r="BE555" s="0" t="n">
        <f aca="false">$C556/AV555</f>
        <v>4826.58823927117</v>
      </c>
      <c r="BF555" s="0" t="n">
        <f aca="false">$C$4+$C$3*A556</f>
        <v>4711.59964995505</v>
      </c>
      <c r="BG555" s="1" t="n">
        <f aca="false">$BF555*AN555</f>
        <v>4732.8050918326</v>
      </c>
      <c r="BH555" s="1" t="n">
        <f aca="false">$BF555*AO555</f>
        <v>4723.76686607527</v>
      </c>
      <c r="BI555" s="1" t="n">
        <f aca="false">$BF555*AP555</f>
        <v>4705.14055479821</v>
      </c>
      <c r="BJ555" s="1" t="n">
        <f aca="false">$BF555*AQ555</f>
        <v>4739.20493715975</v>
      </c>
      <c r="BK555" s="1" t="n">
        <f aca="false">$BF555*AR555</f>
        <v>4824.24643897238</v>
      </c>
      <c r="BL555" s="1" t="n">
        <f aca="false">$BF555*AS555</f>
        <v>4717.22978228081</v>
      </c>
      <c r="BM555" s="1" t="n">
        <f aca="false">$BF555*AT555</f>
        <v>4676.63553508823</v>
      </c>
      <c r="BN555" s="1" t="n">
        <f aca="false">$BF555*AU555</f>
        <v>4714.80618888052</v>
      </c>
      <c r="BO555" s="1" t="n">
        <f aca="false">$BF555*AV555</f>
        <v>4738.94145531862</v>
      </c>
    </row>
    <row r="556" customFormat="false" ht="13.8" hidden="false" customHeight="false" outlineLevel="0" collapsed="false">
      <c r="A556" s="0" t="n">
        <f aca="false">A555+1</f>
        <v>550</v>
      </c>
      <c r="B556" s="0" t="n">
        <f aca="false">B555+1/12</f>
        <v>1997.74999999996</v>
      </c>
      <c r="C556" s="1" t="n">
        <v>4854.597333</v>
      </c>
      <c r="D556" s="0" t="n">
        <f aca="false">AVERAGE(C540:C556)</f>
        <v>4647.69535511765</v>
      </c>
      <c r="E556" s="0" t="n">
        <f aca="false">AVERAGE(C532:C556)</f>
        <v>4614.62727284</v>
      </c>
      <c r="F556" s="0" t="n">
        <f aca="false">AVERAGE(C529:C556)</f>
        <v>4641.63198828572</v>
      </c>
      <c r="G556" s="0" t="n">
        <f aca="false">AVERAGE(C524:C556)</f>
        <v>4654.32083884848</v>
      </c>
      <c r="H556" s="0" t="n">
        <f aca="false">AVERAGE(C521:C556)</f>
        <v>4655.75980397222</v>
      </c>
      <c r="I556" s="0" t="n">
        <f aca="false">AVERAGE(C516:C556)</f>
        <v>4667.08537178049</v>
      </c>
      <c r="J556" s="0" t="n">
        <f aca="false">AVERAGE(C502:C556)</f>
        <v>4649.35133256364</v>
      </c>
      <c r="K556" s="0" t="n">
        <f aca="false">AVERAGE(C494:C556)</f>
        <v>4636.24109246032</v>
      </c>
      <c r="L556" s="0" t="n">
        <f aca="false">AVERAGE(C440:C556)</f>
        <v>4616.21718040599</v>
      </c>
      <c r="M556" s="0" t="n">
        <f aca="false">$C557/D556</f>
        <v>0.993381813830853</v>
      </c>
      <c r="N556" s="0" t="n">
        <f aca="false">$C557/E556</f>
        <v>1.0005003154152</v>
      </c>
      <c r="O556" s="0" t="n">
        <f aca="false">$C557/F556</f>
        <v>0.994679469128953</v>
      </c>
      <c r="P556" s="0" t="n">
        <f aca="false">$C557/G556</f>
        <v>0.991967722436227</v>
      </c>
      <c r="Q556" s="0" t="n">
        <f aca="false">$C557/H556</f>
        <v>0.991661132960704</v>
      </c>
      <c r="R556" s="0" t="n">
        <f aca="false">$C557/I556</f>
        <v>0.989254679144351</v>
      </c>
      <c r="S556" s="0" t="n">
        <f aca="false">$C557/J556</f>
        <v>0.993027997188209</v>
      </c>
      <c r="T556" s="0" t="n">
        <f aca="false">$C557/K556</f>
        <v>0.995836055529616</v>
      </c>
      <c r="U556" s="0" t="n">
        <f aca="false">$C557/L556</f>
        <v>1.00015572525423</v>
      </c>
      <c r="AN556" s="0" t="n">
        <v>0.998810546987473</v>
      </c>
      <c r="AO556" s="0" t="n">
        <v>1.0060506273819</v>
      </c>
      <c r="AP556" s="0" t="n">
        <v>0.996442172891016</v>
      </c>
      <c r="AQ556" s="0" t="n">
        <v>0.995903915602514</v>
      </c>
      <c r="AR556" s="0" t="n">
        <v>1.01589488882361</v>
      </c>
      <c r="AS556" s="0" t="n">
        <v>1.00002322673152</v>
      </c>
      <c r="AT556" s="0" t="n">
        <v>0.987434313509917</v>
      </c>
      <c r="AU556" s="0" t="n">
        <v>1.00286308400847</v>
      </c>
      <c r="AV556" s="0" t="n">
        <v>1.00377998032042</v>
      </c>
      <c r="AW556" s="0" t="n">
        <f aca="false">$C557/AN556</f>
        <v>4622.43421029665</v>
      </c>
      <c r="AX556" s="0" t="n">
        <f aca="false">$C557/AO556</f>
        <v>4589.16869225051</v>
      </c>
      <c r="AY556" s="0" t="n">
        <f aca="false">$C557/AP556</f>
        <v>4633.42095267275</v>
      </c>
      <c r="AZ556" s="0" t="n">
        <f aca="false">$C557/AQ556</f>
        <v>4635.92518280922</v>
      </c>
      <c r="BA556" s="0" t="n">
        <f aca="false">$C557/AR556</f>
        <v>4544.69856359484</v>
      </c>
      <c r="BB556" s="0" t="n">
        <f aca="false">$C557/AS556</f>
        <v>4616.8288081568</v>
      </c>
      <c r="BC556" s="0" t="n">
        <f aca="false">$C557/AT556</f>
        <v>4675.68928771446</v>
      </c>
      <c r="BD556" s="0" t="n">
        <f aca="false">$C557/AU556</f>
        <v>4603.75510438173</v>
      </c>
      <c r="BE556" s="0" t="n">
        <f aca="false">$C557/AV556</f>
        <v>4599.54983414414</v>
      </c>
      <c r="BF556" s="0" t="n">
        <f aca="false">$C$4+$C$3*A557</f>
        <v>4711.73952295169</v>
      </c>
      <c r="BG556" s="1" t="n">
        <f aca="false">$BF556*AN556</f>
        <v>4706.13513018187</v>
      </c>
      <c r="BH556" s="1" t="n">
        <f aca="false">$BF556*AO556</f>
        <v>4740.24850312564</v>
      </c>
      <c r="BI556" s="1" t="n">
        <f aca="false">$BF556*AP556</f>
        <v>4694.97596834646</v>
      </c>
      <c r="BJ556" s="1" t="n">
        <f aca="false">$BF556*AQ556</f>
        <v>4692.43984020671</v>
      </c>
      <c r="BK556" s="1" t="n">
        <f aca="false">$BF556*AR556</f>
        <v>4786.63209883481</v>
      </c>
      <c r="BL556" s="1" t="n">
        <f aca="false">$BF556*AS556</f>
        <v>4711.84896126058</v>
      </c>
      <c r="BM556" s="1" t="n">
        <f aca="false">$BF556*AT556</f>
        <v>4652.53328128334</v>
      </c>
      <c r="BN556" s="1" t="n">
        <f aca="false">$BF556*AU556</f>
        <v>4725.22962903193</v>
      </c>
      <c r="BO556" s="1" t="n">
        <f aca="false">$BF556*AV556</f>
        <v>4729.54980562339</v>
      </c>
    </row>
    <row r="557" customFormat="false" ht="13.8" hidden="false" customHeight="false" outlineLevel="0" collapsed="false">
      <c r="A557" s="0" t="n">
        <f aca="false">A556+1</f>
        <v>551</v>
      </c>
      <c r="B557" s="0" t="n">
        <f aca="false">B556+1/12</f>
        <v>1997.83333333329</v>
      </c>
      <c r="C557" s="1" t="n">
        <v>4616.936042</v>
      </c>
      <c r="D557" s="0" t="n">
        <f aca="false">AVERAGE(C541:C557)</f>
        <v>4645.198719</v>
      </c>
      <c r="E557" s="0" t="n">
        <f aca="false">AVERAGE(C533:C557)</f>
        <v>4612.0541562</v>
      </c>
      <c r="F557" s="0" t="n">
        <f aca="false">AVERAGE(C530:C557)</f>
        <v>4637.18351535714</v>
      </c>
      <c r="G557" s="0" t="n">
        <f aca="false">AVERAGE(C525:C557)</f>
        <v>4660.68350263636</v>
      </c>
      <c r="H557" s="0" t="n">
        <f aca="false">AVERAGE(C522:C557)</f>
        <v>4649.12893383333</v>
      </c>
      <c r="I557" s="0" t="n">
        <f aca="false">AVERAGE(C517:C557)</f>
        <v>4662.95477529268</v>
      </c>
      <c r="J557" s="0" t="n">
        <f aca="false">AVERAGE(C503:C557)</f>
        <v>4653.96928763636</v>
      </c>
      <c r="K557" s="0" t="n">
        <f aca="false">AVERAGE(C495:C557)</f>
        <v>4636.86080952381</v>
      </c>
      <c r="L557" s="0" t="n">
        <f aca="false">AVERAGE(C441:C557)</f>
        <v>4615.78597047863</v>
      </c>
      <c r="M557" s="0" t="n">
        <f aca="false">$C558/D557</f>
        <v>1.00469071880841</v>
      </c>
      <c r="N557" s="0" t="n">
        <f aca="false">$C558/E557</f>
        <v>1.01191093641564</v>
      </c>
      <c r="O557" s="0" t="n">
        <f aca="false">$C558/F557</f>
        <v>1.0064272903033</v>
      </c>
      <c r="P557" s="0" t="n">
        <f aca="false">$C558/G557</f>
        <v>1.00135270660625</v>
      </c>
      <c r="Q557" s="0" t="n">
        <f aca="false">$C558/H557</f>
        <v>1.00384138758482</v>
      </c>
      <c r="R557" s="0" t="n">
        <f aca="false">$C558/I557</f>
        <v>1.00086495900168</v>
      </c>
      <c r="S557" s="0" t="n">
        <f aca="false">$C558/J557</f>
        <v>1.00279734384974</v>
      </c>
      <c r="T557" s="0" t="n">
        <f aca="false">$C558/K557</f>
        <v>1.00649733337139</v>
      </c>
      <c r="U557" s="0" t="n">
        <f aca="false">$C558/L557</f>
        <v>1.01109281709526</v>
      </c>
      <c r="AN557" s="0" t="n">
        <v>1.00268093296222</v>
      </c>
      <c r="AO557" s="0" t="n">
        <v>1.00384039552212</v>
      </c>
      <c r="AP557" s="0" t="n">
        <v>1.00264903207537</v>
      </c>
      <c r="AQ557" s="0" t="n">
        <v>1.00321183902566</v>
      </c>
      <c r="AR557" s="0" t="n">
        <v>0.989990225860045</v>
      </c>
      <c r="AS557" s="0" t="n">
        <v>1.00812999241191</v>
      </c>
      <c r="AT557" s="0" t="n">
        <v>0.994817550508348</v>
      </c>
      <c r="AU557" s="0" t="n">
        <v>1.0078650382013</v>
      </c>
      <c r="AV557" s="0" t="n">
        <v>1.00674945087597</v>
      </c>
      <c r="AW557" s="0" t="n">
        <f aca="false">$C558/AN557</f>
        <v>4654.50961175887</v>
      </c>
      <c r="AX557" s="0" t="n">
        <f aca="false">$C558/AO557</f>
        <v>4649.13352841573</v>
      </c>
      <c r="AY557" s="0" t="n">
        <f aca="false">$C558/AP557</f>
        <v>4654.65770244635</v>
      </c>
      <c r="AZ557" s="0" t="n">
        <f aca="false">$C558/AQ557</f>
        <v>4652.04641577264</v>
      </c>
      <c r="BA557" s="0" t="n">
        <f aca="false">$C558/AR557</f>
        <v>4714.17587577251</v>
      </c>
      <c r="BB557" s="0" t="n">
        <f aca="false">$C558/AS557</f>
        <v>4629.35144785686</v>
      </c>
      <c r="BC557" s="0" t="n">
        <f aca="false">$C558/AT557</f>
        <v>4691.30046772414</v>
      </c>
      <c r="BD557" s="0" t="n">
        <f aca="false">$C558/AU557</f>
        <v>4630.56844230752</v>
      </c>
      <c r="BE557" s="0" t="n">
        <f aca="false">$C558/AV557</f>
        <v>4635.69961318505</v>
      </c>
      <c r="BF557" s="0" t="n">
        <f aca="false">$C$4+$C$3*A558</f>
        <v>4711.87939594833</v>
      </c>
      <c r="BG557" s="1" t="n">
        <f aca="false">$BF557*AN557</f>
        <v>4724.51162873493</v>
      </c>
      <c r="BH557" s="1" t="n">
        <f aca="false">$BF557*AO557</f>
        <v>4729.9748764813</v>
      </c>
      <c r="BI557" s="1" t="n">
        <f aca="false">$BF557*AP557</f>
        <v>4724.36131560347</v>
      </c>
      <c r="BJ557" s="1" t="n">
        <f aca="false">$BF557*AQ557</f>
        <v>4727.01319407644</v>
      </c>
      <c r="BK557" s="1" t="n">
        <f aca="false">$BF557*AR557</f>
        <v>4664.71454742018</v>
      </c>
      <c r="BL557" s="1" t="n">
        <f aca="false">$BF557*AS557</f>
        <v>4750.18693968322</v>
      </c>
      <c r="BM557" s="1" t="n">
        <f aca="false">$BF557*AT557</f>
        <v>4687.46031896807</v>
      </c>
      <c r="BN557" s="1" t="n">
        <f aca="false">$BF557*AU557</f>
        <v>4748.93850739738</v>
      </c>
      <c r="BO557" s="1" t="n">
        <f aca="false">$BF557*AV557</f>
        <v>4743.68199446477</v>
      </c>
    </row>
    <row r="558" customFormat="false" ht="13.8" hidden="false" customHeight="false" outlineLevel="0" collapsed="false">
      <c r="A558" s="0" t="n">
        <f aca="false">A557+1</f>
        <v>552</v>
      </c>
      <c r="B558" s="0" t="n">
        <f aca="false">B557+1/12</f>
        <v>1997.91666666662</v>
      </c>
      <c r="C558" s="1" t="n">
        <v>4666.98804</v>
      </c>
      <c r="D558" s="0" t="n">
        <f aca="false">AVERAGE(C542:C558)</f>
        <v>4645.59308205882</v>
      </c>
      <c r="E558" s="0" t="n">
        <f aca="false">AVERAGE(C534:C558)</f>
        <v>4613.25415348</v>
      </c>
      <c r="F558" s="0" t="n">
        <f aca="false">AVERAGE(C531:C558)</f>
        <v>4627.87774285714</v>
      </c>
      <c r="G558" s="0" t="n">
        <f aca="false">AVERAGE(C526:C558)</f>
        <v>4665.38546709091</v>
      </c>
      <c r="H558" s="0" t="n">
        <f aca="false">AVERAGE(C523:C558)</f>
        <v>4649.10097322222</v>
      </c>
      <c r="I558" s="0" t="n">
        <f aca="false">AVERAGE(C518:C558)</f>
        <v>4663.03947104878</v>
      </c>
      <c r="J558" s="0" t="n">
        <f aca="false">AVERAGE(C504:C558)</f>
        <v>4657.68833518182</v>
      </c>
      <c r="K558" s="0" t="n">
        <f aca="false">AVERAGE(C496:C558)</f>
        <v>4636.66600730159</v>
      </c>
      <c r="L558" s="0" t="n">
        <f aca="false">AVERAGE(C442:C558)</f>
        <v>4616.88648856624</v>
      </c>
      <c r="M558" s="0" t="n">
        <f aca="false">$C559/D558</f>
        <v>0.931612293102945</v>
      </c>
      <c r="N558" s="0" t="n">
        <f aca="false">$C559/E558</f>
        <v>0.938142898703134</v>
      </c>
      <c r="O558" s="0" t="n">
        <f aca="false">$C559/F558</f>
        <v>0.935178469370727</v>
      </c>
      <c r="P558" s="0" t="n">
        <f aca="false">$C559/G558</f>
        <v>0.927660030350857</v>
      </c>
      <c r="Q558" s="0" t="n">
        <f aca="false">$C559/H558</f>
        <v>0.930909362676286</v>
      </c>
      <c r="R558" s="0" t="n">
        <f aca="false">$C559/I558</f>
        <v>0.928126740266815</v>
      </c>
      <c r="S558" s="0" t="n">
        <f aca="false">$C559/J558</f>
        <v>0.929193048686684</v>
      </c>
      <c r="T558" s="0" t="n">
        <f aca="false">$C559/K558</f>
        <v>0.933405946683383</v>
      </c>
      <c r="U558" s="0" t="n">
        <f aca="false">$C559/L558</f>
        <v>0.937404814850454</v>
      </c>
      <c r="AN558" s="0" t="n">
        <v>1.00368537260204</v>
      </c>
      <c r="AO558" s="0" t="n">
        <v>1.00672449927455</v>
      </c>
      <c r="AP558" s="0" t="n">
        <v>0.998897178545824</v>
      </c>
      <c r="AQ558" s="0" t="n">
        <v>1.01169735669856</v>
      </c>
      <c r="AR558" s="0" t="n">
        <v>0.971465451132915</v>
      </c>
      <c r="AS558" s="0" t="n">
        <v>1.00027898852381</v>
      </c>
      <c r="AT558" s="0" t="n">
        <v>1.01103030731623</v>
      </c>
      <c r="AU558" s="0" t="n">
        <v>1.01186116983753</v>
      </c>
      <c r="AV558" s="0" t="n">
        <v>1.02823397469226</v>
      </c>
      <c r="AW558" s="0" t="n">
        <f aca="false">$C559/AN558</f>
        <v>4312.00029624822</v>
      </c>
      <c r="AX558" s="0" t="n">
        <f aca="false">$C559/AO558</f>
        <v>4298.9831151608</v>
      </c>
      <c r="AY558" s="0" t="n">
        <f aca="false">$C559/AP558</f>
        <v>4332.66978519297</v>
      </c>
      <c r="AZ558" s="0" t="n">
        <f aca="false">$C559/AQ558</f>
        <v>4277.85206252102</v>
      </c>
      <c r="BA558" s="0" t="n">
        <f aca="false">$C559/AR558</f>
        <v>4455.01342219926</v>
      </c>
      <c r="BB558" s="0" t="n">
        <f aca="false">$C559/AS558</f>
        <v>4326.68452867036</v>
      </c>
      <c r="BC558" s="0" t="n">
        <f aca="false">$C559/AT558</f>
        <v>4280.67446908525</v>
      </c>
      <c r="BD558" s="0" t="n">
        <f aca="false">$C559/AU558</f>
        <v>4277.15950864575</v>
      </c>
      <c r="BE558" s="0" t="n">
        <f aca="false">$C559/AV558</f>
        <v>4209.05331910988</v>
      </c>
      <c r="BF558" s="0" t="n">
        <f aca="false">$C$4+$C$3*A559</f>
        <v>4712.01926894497</v>
      </c>
      <c r="BG558" s="1" t="n">
        <f aca="false">$BF558*AN558</f>
        <v>4729.38481565902</v>
      </c>
      <c r="BH558" s="1" t="n">
        <f aca="false">$BF558*AO558</f>
        <v>4743.70523910065</v>
      </c>
      <c r="BI558" s="1" t="n">
        <f aca="false">$BF558*AP558</f>
        <v>4706.82275300268</v>
      </c>
      <c r="BJ558" s="1" t="n">
        <f aca="false">$BF558*AQ558</f>
        <v>4767.1374391043</v>
      </c>
      <c r="BK558" s="1" t="n">
        <f aca="false">$BF558*AR558</f>
        <v>4577.56392485261</v>
      </c>
      <c r="BL558" s="1" t="n">
        <f aca="false">$BF558*AS558</f>
        <v>4713.33386824497</v>
      </c>
      <c r="BM558" s="1" t="n">
        <f aca="false">$BF558*AT558</f>
        <v>4763.99428956143</v>
      </c>
      <c r="BN558" s="1" t="n">
        <f aca="false">$BF558*AU558</f>
        <v>4767.90932977163</v>
      </c>
      <c r="BO558" s="1" t="n">
        <f aca="false">$BF558*AV558</f>
        <v>4845.0583017338</v>
      </c>
    </row>
    <row r="559" customFormat="false" ht="13.8" hidden="false" customHeight="false" outlineLevel="0" collapsed="false">
      <c r="A559" s="0" t="n">
        <f aca="false">A558+1</f>
        <v>553</v>
      </c>
      <c r="B559" s="0" t="n">
        <f aca="false">B558+1/12</f>
        <v>1997.99999999996</v>
      </c>
      <c r="C559" s="1" t="n">
        <v>4327.891624</v>
      </c>
      <c r="D559" s="0" t="n">
        <f aca="false">AVERAGE(C543:C559)</f>
        <v>4629.53798994118</v>
      </c>
      <c r="E559" s="0" t="n">
        <f aca="false">AVERAGE(C535:C559)</f>
        <v>4611.34586008</v>
      </c>
      <c r="F559" s="0" t="n">
        <f aca="false">AVERAGE(C532:C559)</f>
        <v>4606.33919739286</v>
      </c>
      <c r="G559" s="0" t="n">
        <f aca="false">AVERAGE(C527:C559)</f>
        <v>4656.52143169697</v>
      </c>
      <c r="H559" s="0" t="n">
        <f aca="false">AVERAGE(C524:C559)</f>
        <v>4644.56676077778</v>
      </c>
      <c r="I559" s="0" t="n">
        <f aca="false">AVERAGE(C519:C559)</f>
        <v>4655.70805934146</v>
      </c>
      <c r="J559" s="0" t="n">
        <f aca="false">AVERAGE(C505:C559)</f>
        <v>4649.23420743636</v>
      </c>
      <c r="K559" s="0" t="n">
        <f aca="false">AVERAGE(C497:C559)</f>
        <v>4632.23315685714</v>
      </c>
      <c r="L559" s="0" t="n">
        <f aca="false">AVERAGE(C443:C559)</f>
        <v>4611.77107092521</v>
      </c>
      <c r="M559" s="0" t="n">
        <f aca="false">$C560/D559</f>
        <v>0.968145739755978</v>
      </c>
      <c r="N559" s="0" t="n">
        <f aca="false">$C560/E559</f>
        <v>0.971965152473348</v>
      </c>
      <c r="O559" s="0" t="n">
        <f aca="false">$C560/F559</f>
        <v>0.973021588279214</v>
      </c>
      <c r="P559" s="0" t="n">
        <f aca="false">$C560/G559</f>
        <v>0.962535563884779</v>
      </c>
      <c r="Q559" s="0" t="n">
        <f aca="false">$C560/H559</f>
        <v>0.965013038428031</v>
      </c>
      <c r="R559" s="0" t="n">
        <f aca="false">$C560/I559</f>
        <v>0.962703723015222</v>
      </c>
      <c r="S559" s="0" t="n">
        <f aca="false">$C560/J559</f>
        <v>0.964044245142784</v>
      </c>
      <c r="T559" s="0" t="n">
        <f aca="false">$C560/K559</f>
        <v>0.967582444628278</v>
      </c>
      <c r="U559" s="0" t="n">
        <f aca="false">$C560/L559</f>
        <v>0.971875536116065</v>
      </c>
      <c r="AN559" s="0" t="n">
        <v>0.999673179222996</v>
      </c>
      <c r="AO559" s="0" t="n">
        <v>1.00485209483902</v>
      </c>
      <c r="AP559" s="0" t="n">
        <v>1.00682351126482</v>
      </c>
      <c r="AQ559" s="0" t="n">
        <v>0.999647992297177</v>
      </c>
      <c r="AR559" s="0" t="n">
        <v>0.95281166171822</v>
      </c>
      <c r="AS559" s="0" t="n">
        <v>0.999920117096781</v>
      </c>
      <c r="AT559" s="0" t="n">
        <v>0.999896507442831</v>
      </c>
      <c r="AU559" s="0" t="n">
        <v>1.00870662678908</v>
      </c>
      <c r="AV559" s="0" t="n">
        <v>1.00031797849554</v>
      </c>
      <c r="AW559" s="0" t="n">
        <f aca="false">$C560/AN559</f>
        <v>4483.53279367135</v>
      </c>
      <c r="AX559" s="0" t="n">
        <f aca="false">$C560/AO559</f>
        <v>4460.42507650645</v>
      </c>
      <c r="AY559" s="0" t="n">
        <f aca="false">$C560/AP559</f>
        <v>4451.6913161567</v>
      </c>
      <c r="AZ559" s="0" t="n">
        <f aca="false">$C560/AQ559</f>
        <v>4483.6457598442</v>
      </c>
      <c r="BA559" s="0" t="n">
        <f aca="false">$C560/AR559</f>
        <v>4704.04347687918</v>
      </c>
      <c r="BB559" s="0" t="n">
        <f aca="false">$C560/AS559</f>
        <v>4482.42555116649</v>
      </c>
      <c r="BC559" s="0" t="n">
        <f aca="false">$C560/AT559</f>
        <v>4482.53139063621</v>
      </c>
      <c r="BD559" s="0" t="n">
        <f aca="false">$C560/AU559</f>
        <v>4443.38062521443</v>
      </c>
      <c r="BE559" s="0" t="n">
        <f aca="false">$C560/AV559</f>
        <v>4480.6427339644</v>
      </c>
      <c r="BF559" s="0" t="n">
        <f aca="false">$C$4+$C$3*A560</f>
        <v>4712.15914194161</v>
      </c>
      <c r="BG559" s="1" t="n">
        <f aca="false">$BF559*AN559</f>
        <v>4710.61911042947</v>
      </c>
      <c r="BH559" s="1" t="n">
        <f aca="false">$BF559*AO559</f>
        <v>4735.02298499486</v>
      </c>
      <c r="BI559" s="1" t="n">
        <f aca="false">$BF559*AP559</f>
        <v>4744.31261292827</v>
      </c>
      <c r="BJ559" s="1" t="n">
        <f aca="false">$BF559*AQ559</f>
        <v>4710.50042562672</v>
      </c>
      <c r="BK559" s="1" t="n">
        <f aca="false">$BF559*AR559</f>
        <v>4489.80018231408</v>
      </c>
      <c r="BL559" s="1" t="n">
        <f aca="false">$BF559*AS559</f>
        <v>4711.78272098892</v>
      </c>
      <c r="BM559" s="1" t="n">
        <f aca="false">$BF559*AT559</f>
        <v>4711.67146854222</v>
      </c>
      <c r="BN559" s="1" t="n">
        <f aca="false">$BF559*AU559</f>
        <v>4753.18615296124</v>
      </c>
      <c r="BO559" s="1" t="n">
        <f aca="false">$BF559*AV559</f>
        <v>4713.65750721631</v>
      </c>
    </row>
    <row r="560" customFormat="false" ht="13.8" hidden="false" customHeight="false" outlineLevel="0" collapsed="false">
      <c r="A560" s="0" t="n">
        <f aca="false">A559+1</f>
        <v>554</v>
      </c>
      <c r="B560" s="0" t="n">
        <f aca="false">B559+1/12</f>
        <v>1998.08333333329</v>
      </c>
      <c r="C560" s="1" t="n">
        <v>4482.067482</v>
      </c>
      <c r="D560" s="0" t="n">
        <f aca="false">AVERAGE(C544:C560)</f>
        <v>4601.14314411765</v>
      </c>
      <c r="E560" s="0" t="n">
        <f aca="false">AVERAGE(C536:C560)</f>
        <v>4614.94380332</v>
      </c>
      <c r="F560" s="0" t="n">
        <f aca="false">AVERAGE(C533:C560)</f>
        <v>4599.22503753572</v>
      </c>
      <c r="G560" s="0" t="n">
        <f aca="false">AVERAGE(C528:C560)</f>
        <v>4638.83037081818</v>
      </c>
      <c r="H560" s="0" t="n">
        <f aca="false">AVERAGE(C525:C560)</f>
        <v>4646.65285369444</v>
      </c>
      <c r="I560" s="0" t="n">
        <f aca="false">AVERAGE(C520:C560)</f>
        <v>4648.16519412195</v>
      </c>
      <c r="J560" s="0" t="n">
        <f aca="false">AVERAGE(C506:C560)</f>
        <v>4644.72526385455</v>
      </c>
      <c r="K560" s="0" t="n">
        <f aca="false">AVERAGE(C498:C560)</f>
        <v>4630.42677022222</v>
      </c>
      <c r="L560" s="0" t="n">
        <f aca="false">AVERAGE(C444:C560)</f>
        <v>4608.71053819017</v>
      </c>
      <c r="M560" s="0" t="n">
        <f aca="false">$C561/D560</f>
        <v>1.03480992415703</v>
      </c>
      <c r="N560" s="0" t="n">
        <f aca="false">$C561/E560</f>
        <v>1.03171539912896</v>
      </c>
      <c r="O560" s="0" t="n">
        <f aca="false">$C561/F560</f>
        <v>1.0352414915864</v>
      </c>
      <c r="P560" s="0" t="n">
        <f aca="false">$C561/G560</f>
        <v>1.02640282299441</v>
      </c>
      <c r="Q560" s="0" t="n">
        <f aca="false">$C561/H560</f>
        <v>1.02467490856658</v>
      </c>
      <c r="R560" s="0" t="n">
        <f aca="false">$C561/I560</f>
        <v>1.02434151738435</v>
      </c>
      <c r="S560" s="0" t="n">
        <f aca="false">$C561/J560</f>
        <v>1.02510015501944</v>
      </c>
      <c r="T560" s="0" t="n">
        <f aca="false">$C561/K560</f>
        <v>1.02826560580106</v>
      </c>
      <c r="U560" s="0" t="n">
        <f aca="false">$C561/L560</f>
        <v>1.0331107906529</v>
      </c>
      <c r="AN560" s="0" t="n">
        <v>0.995949214820857</v>
      </c>
      <c r="AO560" s="0" t="n">
        <v>1.001854685355</v>
      </c>
      <c r="AP560" s="0" t="n">
        <v>1.00997883364573</v>
      </c>
      <c r="AQ560" s="0" t="n">
        <v>1.00508922543649</v>
      </c>
      <c r="AR560" s="0" t="n">
        <v>0.962041845217839</v>
      </c>
      <c r="AS560" s="0" t="n">
        <v>1.00170751739199</v>
      </c>
      <c r="AT560" s="0" t="n">
        <v>1.01291897221343</v>
      </c>
      <c r="AU560" s="0" t="n">
        <v>1.00781519276096</v>
      </c>
      <c r="AV560" s="0" t="n">
        <v>0.989883314239173</v>
      </c>
      <c r="AW560" s="0" t="n">
        <f aca="false">$C561/AN560</f>
        <v>4780.67407167586</v>
      </c>
      <c r="AX560" s="0" t="n">
        <f aca="false">$C561/AO560</f>
        <v>4752.49420659531</v>
      </c>
      <c r="AY560" s="0" t="n">
        <f aca="false">$C561/AP560</f>
        <v>4714.26571467152</v>
      </c>
      <c r="AZ560" s="0" t="n">
        <f aca="false">$C561/AQ560</f>
        <v>4737.19990972171</v>
      </c>
      <c r="BA560" s="0" t="n">
        <f aca="false">$C561/AR560</f>
        <v>4949.16994688716</v>
      </c>
      <c r="BB560" s="0" t="n">
        <f aca="false">$C561/AS560</f>
        <v>4753.19242925956</v>
      </c>
      <c r="BC560" s="0" t="n">
        <f aca="false">$C561/AT560</f>
        <v>4700.5819010336</v>
      </c>
      <c r="BD560" s="0" t="n">
        <f aca="false">$C561/AU560</f>
        <v>4724.38659607438</v>
      </c>
      <c r="BE560" s="0" t="n">
        <f aca="false">$C561/AV560</f>
        <v>4809.96953833852</v>
      </c>
      <c r="BF560" s="0" t="n">
        <f aca="false">$C$4+$C$3*A561</f>
        <v>4712.29901493825</v>
      </c>
      <c r="BG560" s="1" t="n">
        <f aca="false">$BF560*AN560</f>
        <v>4693.21050392884</v>
      </c>
      <c r="BH560" s="1" t="n">
        <f aca="false">$BF560*AO560</f>
        <v>4721.03884690963</v>
      </c>
      <c r="BI560" s="1" t="n">
        <f aca="false">$BF560*AP560</f>
        <v>4759.32226289725</v>
      </c>
      <c r="BJ560" s="1" t="n">
        <f aca="false">$BF560*AQ560</f>
        <v>4736.28096694942</v>
      </c>
      <c r="BK560" s="1" t="n">
        <f aca="false">$BF560*AR560</f>
        <v>4533.4288395494</v>
      </c>
      <c r="BL560" s="1" t="n">
        <f aca="false">$BF560*AS560</f>
        <v>4720.34534746251</v>
      </c>
      <c r="BM560" s="1" t="n">
        <f aca="false">$BF560*AT560</f>
        <v>4773.17707497361</v>
      </c>
      <c r="BN560" s="1" t="n">
        <f aca="false">$BF560*AU560</f>
        <v>4749.12654008727</v>
      </c>
      <c r="BO560" s="1" t="n">
        <f aca="false">$BF560*AV560</f>
        <v>4664.62616659306</v>
      </c>
    </row>
    <row r="561" customFormat="false" ht="13.8" hidden="false" customHeight="false" outlineLevel="0" collapsed="false">
      <c r="A561" s="0" t="n">
        <f aca="false">A560+1</f>
        <v>555</v>
      </c>
      <c r="B561" s="0" t="n">
        <f aca="false">B560+1/12</f>
        <v>1998.16666666662</v>
      </c>
      <c r="C561" s="1" t="n">
        <v>4761.308588</v>
      </c>
      <c r="D561" s="0" t="n">
        <f aca="false">AVERAGE(C545:C561)</f>
        <v>4584.47973511765</v>
      </c>
      <c r="E561" s="0" t="n">
        <f aca="false">AVERAGE(C537:C561)</f>
        <v>4626.46178936</v>
      </c>
      <c r="F561" s="0" t="n">
        <f aca="false">AVERAGE(C534:C561)</f>
        <v>4603.66505467857</v>
      </c>
      <c r="G561" s="0" t="n">
        <f aca="false">AVERAGE(C529:C561)</f>
        <v>4630.93598327273</v>
      </c>
      <c r="H561" s="0" t="n">
        <f aca="false">AVERAGE(C526:C561)</f>
        <v>4653.583003</v>
      </c>
      <c r="I561" s="0" t="n">
        <f aca="false">AVERAGE(C521:C561)</f>
        <v>4645.42791997561</v>
      </c>
      <c r="J561" s="0" t="n">
        <f aca="false">AVERAGE(C507:C561)</f>
        <v>4651.89827767273</v>
      </c>
      <c r="K561" s="0" t="n">
        <f aca="false">AVERAGE(C499:C561)</f>
        <v>4632.55811160317</v>
      </c>
      <c r="L561" s="0" t="n">
        <f aca="false">AVERAGE(C445:C561)</f>
        <v>4607.90325942949</v>
      </c>
      <c r="M561" s="0" t="n">
        <f aca="false">$C562/D561</f>
        <v>1.11173863196697</v>
      </c>
      <c r="N561" s="0" t="n">
        <f aca="false">$C562/E561</f>
        <v>1.10165034556679</v>
      </c>
      <c r="O561" s="0" t="n">
        <f aca="false">$C562/F561</f>
        <v>1.10710557098856</v>
      </c>
      <c r="P561" s="0" t="n">
        <f aca="false">$C562/G561</f>
        <v>1.10058598249032</v>
      </c>
      <c r="Q561" s="0" t="n">
        <f aca="false">$C562/H561</f>
        <v>1.09522989612828</v>
      </c>
      <c r="R561" s="0" t="n">
        <f aca="false">$C562/I561</f>
        <v>1.09715258030024</v>
      </c>
      <c r="S561" s="0" t="n">
        <f aca="false">$C562/J561</f>
        <v>1.09562654313882</v>
      </c>
      <c r="T561" s="0" t="n">
        <f aca="false">$C562/K561</f>
        <v>1.10020060325507</v>
      </c>
      <c r="U561" s="0" t="n">
        <f aca="false">$C562/L561</f>
        <v>1.10608729004242</v>
      </c>
      <c r="AN561" s="0" t="n">
        <v>0.99909743072829</v>
      </c>
      <c r="AO561" s="0" t="n">
        <v>0.997302098883049</v>
      </c>
      <c r="AP561" s="0" t="n">
        <v>0.997593660684632</v>
      </c>
      <c r="AQ561" s="0" t="n">
        <v>1.00204294896421</v>
      </c>
      <c r="AR561" s="0" t="n">
        <v>0.999212782322648</v>
      </c>
      <c r="AS561" s="0" t="n">
        <v>1.01488403805814</v>
      </c>
      <c r="AT561" s="0" t="n">
        <v>0.998096279534888</v>
      </c>
      <c r="AU561" s="0" t="n">
        <v>1.01370774501176</v>
      </c>
      <c r="AV561" s="0" t="n">
        <v>1.00043535196504</v>
      </c>
      <c r="AW561" s="0" t="n">
        <f aca="false">$C562/AN561</f>
        <v>5101.34754854163</v>
      </c>
      <c r="AX561" s="0" t="n">
        <f aca="false">$C562/AO561</f>
        <v>5110.53093612077</v>
      </c>
      <c r="AY561" s="0" t="n">
        <f aca="false">$C562/AP561</f>
        <v>5109.03730633391</v>
      </c>
      <c r="AZ561" s="0" t="n">
        <f aca="false">$C562/AQ561</f>
        <v>5086.35207130432</v>
      </c>
      <c r="BA561" s="0" t="n">
        <f aca="false">$C562/AR561</f>
        <v>5100.75863636645</v>
      </c>
      <c r="BB561" s="0" t="n">
        <f aca="false">$C562/AS561</f>
        <v>5021.99565454987</v>
      </c>
      <c r="BC561" s="0" t="n">
        <f aca="false">$C562/AT561</f>
        <v>5106.46450999204</v>
      </c>
      <c r="BD561" s="0" t="n">
        <f aca="false">$C562/AU561</f>
        <v>5027.82311181895</v>
      </c>
      <c r="BE561" s="0" t="n">
        <f aca="false">$C562/AV561</f>
        <v>5094.52531739213</v>
      </c>
      <c r="BF561" s="0" t="n">
        <f aca="false">$C$4+$C$3*A562</f>
        <v>4712.43888793489</v>
      </c>
      <c r="BG561" s="1" t="n">
        <f aca="false">$BF561*AN561</f>
        <v>4708.18558539982</v>
      </c>
      <c r="BH561" s="1" t="n">
        <f aca="false">$BF561*AO561</f>
        <v>4699.72519379556</v>
      </c>
      <c r="BI561" s="1" t="n">
        <f aca="false">$BF561*AP561</f>
        <v>4701.09916096758</v>
      </c>
      <c r="BJ561" s="1" t="n">
        <f aca="false">$BF561*AQ561</f>
        <v>4722.0661600799</v>
      </c>
      <c r="BK561" s="1" t="n">
        <f aca="false">$BF561*AR561</f>
        <v>4708.72917273886</v>
      </c>
      <c r="BL561" s="1" t="n">
        <f aca="false">$BF561*AS561</f>
        <v>4782.57900768957</v>
      </c>
      <c r="BM561" s="1" t="n">
        <f aca="false">$BF561*AT561</f>
        <v>4703.46772158333</v>
      </c>
      <c r="BN561" s="1" t="n">
        <f aca="false">$BF561*AU561</f>
        <v>4777.0357985942</v>
      </c>
      <c r="BO561" s="1" t="n">
        <f aca="false">$BF561*AV561</f>
        <v>4714.49045746488</v>
      </c>
    </row>
    <row r="562" customFormat="false" ht="13.8" hidden="false" customHeight="false" outlineLevel="0" collapsed="false">
      <c r="A562" s="0" t="n">
        <f aca="false">A561+1</f>
        <v>556</v>
      </c>
      <c r="B562" s="0" t="n">
        <f aca="false">B561+1/12</f>
        <v>1998.24999999996</v>
      </c>
      <c r="C562" s="1" t="n">
        <v>5096.743229</v>
      </c>
      <c r="D562" s="0" t="n">
        <f aca="false">AVERAGE(C546:C562)</f>
        <v>4619.41513170588</v>
      </c>
      <c r="E562" s="0" t="n">
        <f aca="false">AVERAGE(C538:C562)</f>
        <v>4656.5557534</v>
      </c>
      <c r="F562" s="0" t="n">
        <f aca="false">AVERAGE(C535:C562)</f>
        <v>4629.42020717857</v>
      </c>
      <c r="G562" s="0" t="n">
        <f aca="false">AVERAGE(C530:C562)</f>
        <v>4641.70113312121</v>
      </c>
      <c r="H562" s="0" t="n">
        <f aca="false">AVERAGE(C527:C562)</f>
        <v>4666.81462625</v>
      </c>
      <c r="I562" s="0" t="n">
        <f aca="false">AVERAGE(C522:C562)</f>
        <v>4651.30830685366</v>
      </c>
      <c r="J562" s="0" t="n">
        <f aca="false">AVERAGE(C508:C562)</f>
        <v>4661.40583378182</v>
      </c>
      <c r="K562" s="0" t="n">
        <f aca="false">AVERAGE(C500:C562)</f>
        <v>4642.75949212698</v>
      </c>
      <c r="L562" s="0" t="n">
        <f aca="false">AVERAGE(C446:C562)</f>
        <v>4609.57579065171</v>
      </c>
      <c r="M562" s="0" t="n">
        <f aca="false">$C563/D562</f>
        <v>1.08836009249149</v>
      </c>
      <c r="N562" s="0" t="n">
        <f aca="false">$C563/E562</f>
        <v>1.07967934805228</v>
      </c>
      <c r="O562" s="0" t="n">
        <f aca="false">$C563/F562</f>
        <v>1.08600793511983</v>
      </c>
      <c r="P562" s="0" t="n">
        <f aca="false">$C563/G562</f>
        <v>1.08313459566047</v>
      </c>
      <c r="Q562" s="0" t="n">
        <f aca="false">$C563/H562</f>
        <v>1.07730593191354</v>
      </c>
      <c r="R562" s="0" t="n">
        <f aca="false">$C563/I562</f>
        <v>1.08089740527238</v>
      </c>
      <c r="S562" s="0" t="n">
        <f aca="false">$C563/J562</f>
        <v>1.0785559677221</v>
      </c>
      <c r="T562" s="0" t="n">
        <f aca="false">$C563/K562</f>
        <v>1.08288768533576</v>
      </c>
      <c r="U562" s="0" t="n">
        <f aca="false">$C563/L562</f>
        <v>1.09068324469163</v>
      </c>
      <c r="AN562" s="0" t="n">
        <v>0.997377397559013</v>
      </c>
      <c r="AO562" s="0" t="n">
        <v>0.993109675247228</v>
      </c>
      <c r="AP562" s="0" t="n">
        <v>1.00084815788229</v>
      </c>
      <c r="AQ562" s="0" t="n">
        <v>1.0008405246087</v>
      </c>
      <c r="AR562" s="0" t="n">
        <v>1.01658435471144</v>
      </c>
      <c r="AS562" s="0" t="n">
        <v>1.01417556801544</v>
      </c>
      <c r="AT562" s="0" t="n">
        <v>0.994322928737988</v>
      </c>
      <c r="AU562" s="0" t="n">
        <v>1.00019843587755</v>
      </c>
      <c r="AV562" s="0" t="n">
        <v>0.967277178765559</v>
      </c>
      <c r="AW562" s="0" t="n">
        <f aca="false">$C563/AN562</f>
        <v>5040.8071130392</v>
      </c>
      <c r="AX562" s="0" t="n">
        <f aca="false">$C563/AO562</f>
        <v>5062.46913640069</v>
      </c>
      <c r="AY562" s="0" t="n">
        <f aca="false">$C563/AP562</f>
        <v>5023.3265060286</v>
      </c>
      <c r="AZ562" s="0" t="n">
        <f aca="false">$C563/AQ562</f>
        <v>5023.36481825178</v>
      </c>
      <c r="BA562" s="0" t="n">
        <f aca="false">$C563/AR562</f>
        <v>4945.56802561367</v>
      </c>
      <c r="BB562" s="0" t="n">
        <f aca="false">$C563/AS562</f>
        <v>4957.31433349167</v>
      </c>
      <c r="BC562" s="0" t="n">
        <f aca="false">$C563/AT562</f>
        <v>5056.29201006267</v>
      </c>
      <c r="BD562" s="0" t="n">
        <f aca="false">$C563/AU562</f>
        <v>5026.58962427682</v>
      </c>
      <c r="BE562" s="0" t="n">
        <f aca="false">$C563/AV562</f>
        <v>5197.66948954199</v>
      </c>
      <c r="BF562" s="0" t="n">
        <f aca="false">$C$4+$C$3*A563</f>
        <v>4712.57876093152</v>
      </c>
      <c r="BG562" s="1" t="n">
        <f aca="false">$BF562*AN562</f>
        <v>4700.21954036976</v>
      </c>
      <c r="BH562" s="1" t="n">
        <f aca="false">$BF562*AO562</f>
        <v>4680.10756284569</v>
      </c>
      <c r="BI562" s="1" t="n">
        <f aca="false">$BF562*AP562</f>
        <v>4716.57577175352</v>
      </c>
      <c r="BJ562" s="1" t="n">
        <f aca="false">$BF562*AQ562</f>
        <v>4716.53979935052</v>
      </c>
      <c r="BK562" s="1" t="n">
        <f aca="false">$BF562*AR562</f>
        <v>4790.73383870841</v>
      </c>
      <c r="BL562" s="1" t="n">
        <f aca="false">$BF562*AS562</f>
        <v>4779.38224168523</v>
      </c>
      <c r="BM562" s="1" t="n">
        <f aca="false">$BF562*AT562</f>
        <v>4685.82511547787</v>
      </c>
      <c r="BN562" s="1" t="n">
        <f aca="false">$BF562*AU562</f>
        <v>4713.51390563347</v>
      </c>
      <c r="BO562" s="1" t="n">
        <f aca="false">$BF562*AV562</f>
        <v>4558.36988858434</v>
      </c>
    </row>
    <row r="563" customFormat="false" ht="13.8" hidden="false" customHeight="false" outlineLevel="0" collapsed="false">
      <c r="A563" s="0" t="n">
        <f aca="false">A562+1</f>
        <v>557</v>
      </c>
      <c r="B563" s="0" t="n">
        <f aca="false">B562+1/12</f>
        <v>1998.33333333329</v>
      </c>
      <c r="C563" s="1" t="n">
        <v>5027.58708</v>
      </c>
      <c r="D563" s="0" t="n">
        <f aca="false">AVERAGE(C547:C563)</f>
        <v>4657.42033029412</v>
      </c>
      <c r="E563" s="0" t="n">
        <f aca="false">AVERAGE(C539:C563)</f>
        <v>4674.81592564</v>
      </c>
      <c r="F563" s="0" t="n">
        <f aca="false">AVERAGE(C536:C563)</f>
        <v>4652.11549928571</v>
      </c>
      <c r="G563" s="0" t="n">
        <f aca="false">AVERAGE(C531:C563)</f>
        <v>4644.73256978788</v>
      </c>
      <c r="H563" s="0" t="n">
        <f aca="false">AVERAGE(C528:C563)</f>
        <v>4665.75114261111</v>
      </c>
      <c r="I563" s="0" t="n">
        <f aca="false">AVERAGE(C523:C563)</f>
        <v>4660.07885460976</v>
      </c>
      <c r="J563" s="0" t="n">
        <f aca="false">AVERAGE(C509:C563)</f>
        <v>4666.10131007273</v>
      </c>
      <c r="K563" s="0" t="n">
        <f aca="false">AVERAGE(C501:C563)</f>
        <v>4652.03705474603</v>
      </c>
      <c r="L563" s="0" t="n">
        <f aca="false">AVERAGE(C447:C563)</f>
        <v>4609.65107572009</v>
      </c>
      <c r="M563" s="0" t="n">
        <f aca="false">$C564/D563</f>
        <v>1.10896737651202</v>
      </c>
      <c r="N563" s="0" t="n">
        <f aca="false">$C564/E563</f>
        <v>1.10484076531696</v>
      </c>
      <c r="O563" s="0" t="n">
        <f aca="false">$C564/F563</f>
        <v>1.11023193766213</v>
      </c>
      <c r="P563" s="0" t="n">
        <f aca="false">$C564/G563</f>
        <v>1.11199668170258</v>
      </c>
      <c r="Q563" s="0" t="n">
        <f aca="false">$C564/H563</f>
        <v>1.1069872882482</v>
      </c>
      <c r="R563" s="0" t="n">
        <f aca="false">$C564/I563</f>
        <v>1.10833472268197</v>
      </c>
      <c r="S563" s="0" t="n">
        <f aca="false">$C564/J563</f>
        <v>1.10690421441353</v>
      </c>
      <c r="T563" s="0" t="n">
        <f aca="false">$C564/K563</f>
        <v>1.11025065884433</v>
      </c>
      <c r="U563" s="0" t="n">
        <f aca="false">$C564/L563</f>
        <v>1.12045947082734</v>
      </c>
      <c r="AN563" s="0" t="n">
        <v>1.00063501729003</v>
      </c>
      <c r="AO563" s="0" t="n">
        <v>0.995031448462677</v>
      </c>
      <c r="AP563" s="0" t="n">
        <v>1.00403604329758</v>
      </c>
      <c r="AQ563" s="0" t="n">
        <v>0.998307832191158</v>
      </c>
      <c r="AR563" s="0" t="n">
        <v>1.02319526311844</v>
      </c>
      <c r="AS563" s="0" t="n">
        <v>1.00057075281003</v>
      </c>
      <c r="AT563" s="0" t="n">
        <v>0.995214481606871</v>
      </c>
      <c r="AU563" s="0" t="n">
        <v>0.996978087127714</v>
      </c>
      <c r="AV563" s="0" t="n">
        <v>0.96450266637048</v>
      </c>
      <c r="AW563" s="0" t="n">
        <f aca="false">$C564/AN563</f>
        <v>5161.64946834253</v>
      </c>
      <c r="AX563" s="0" t="n">
        <f aca="false">$C564/AO563</f>
        <v>5190.71755267616</v>
      </c>
      <c r="AY563" s="0" t="n">
        <f aca="false">$C564/AP563</f>
        <v>5144.16513179816</v>
      </c>
      <c r="AZ563" s="0" t="n">
        <f aca="false">$C564/AQ563</f>
        <v>5173.68194303719</v>
      </c>
      <c r="BA563" s="0" t="n">
        <f aca="false">$C564/AR563</f>
        <v>5047.84120018168</v>
      </c>
      <c r="BB563" s="0" t="n">
        <f aca="false">$C564/AS563</f>
        <v>5161.98098984473</v>
      </c>
      <c r="BC563" s="0" t="n">
        <f aca="false">$C564/AT563</f>
        <v>5189.76291086593</v>
      </c>
      <c r="BD563" s="0" t="n">
        <f aca="false">$C564/AU563</f>
        <v>5180.58247386371</v>
      </c>
      <c r="BE563" s="0" t="n">
        <f aca="false">$C564/AV563</f>
        <v>5355.0159943426</v>
      </c>
      <c r="BF563" s="0" t="n">
        <f aca="false">$C$4+$C$3*A564</f>
        <v>4712.71863392817</v>
      </c>
      <c r="BG563" s="1" t="n">
        <f aca="false">$BF563*AN563</f>
        <v>4715.71129174376</v>
      </c>
      <c r="BH563" s="1" t="n">
        <f aca="false">$BF563*AO563</f>
        <v>4689.30324851459</v>
      </c>
      <c r="BI563" s="1" t="n">
        <f aca="false">$BF563*AP563</f>
        <v>4731.73937038401</v>
      </c>
      <c r="BJ563" s="1" t="n">
        <f aca="false">$BF563*AQ563</f>
        <v>4704.7439231637</v>
      </c>
      <c r="BK563" s="1" t="n">
        <f aca="false">$BF563*AR563</f>
        <v>4822.0313826453</v>
      </c>
      <c r="BL563" s="1" t="n">
        <f aca="false">$BF563*AS563</f>
        <v>4715.40843133136</v>
      </c>
      <c r="BM563" s="1" t="n">
        <f aca="false">$BF563*AT563</f>
        <v>4690.16583222386</v>
      </c>
      <c r="BN563" s="1" t="n">
        <f aca="false">$BF563*AU563</f>
        <v>4698.47720882484</v>
      </c>
      <c r="BO563" s="1" t="n">
        <f aca="false">$BF563*AV563</f>
        <v>4545.42968827756</v>
      </c>
    </row>
    <row r="564" customFormat="false" ht="13.8" hidden="false" customHeight="false" outlineLevel="0" collapsed="false">
      <c r="A564" s="0" t="n">
        <f aca="false">A563+1</f>
        <v>558</v>
      </c>
      <c r="B564" s="0" t="n">
        <f aca="false">B563+1/12</f>
        <v>1998.41666666662</v>
      </c>
      <c r="C564" s="1" t="n">
        <v>5164.927205</v>
      </c>
      <c r="D564" s="0" t="n">
        <f aca="false">AVERAGE(C548:C564)</f>
        <v>4722.08185288235</v>
      </c>
      <c r="E564" s="0" t="n">
        <f aca="false">AVERAGE(C540:C564)</f>
        <v>4686.21081308</v>
      </c>
      <c r="F564" s="0" t="n">
        <f aca="false">AVERAGE(C537:C564)</f>
        <v>4676.814366</v>
      </c>
      <c r="G564" s="0" t="n">
        <f aca="false">AVERAGE(C532:C564)</f>
        <v>4651.82215487879</v>
      </c>
      <c r="H564" s="0" t="n">
        <f aca="false">AVERAGE(C529:C564)</f>
        <v>4669.72624894445</v>
      </c>
      <c r="I564" s="0" t="n">
        <f aca="false">AVERAGE(C524:C564)</f>
        <v>4676.51309687805</v>
      </c>
      <c r="J564" s="0" t="n">
        <f aca="false">AVERAGE(C510:C564)</f>
        <v>4674.19319669091</v>
      </c>
      <c r="K564" s="0" t="n">
        <f aca="false">AVERAGE(C502:C564)</f>
        <v>4664.42496160318</v>
      </c>
      <c r="L564" s="0" t="n">
        <f aca="false">AVERAGE(C448:C564)</f>
        <v>4611.33525573718</v>
      </c>
      <c r="M564" s="0" t="n">
        <f aca="false">$C565/D564</f>
        <v>1.0334878276244</v>
      </c>
      <c r="N564" s="0" t="n">
        <f aca="false">$C565/E564</f>
        <v>1.04139875704663</v>
      </c>
      <c r="O564" s="0" t="n">
        <f aca="false">$C565/F564</f>
        <v>1.04349108903674</v>
      </c>
      <c r="P564" s="0" t="n">
        <f aca="false">$C565/G564</f>
        <v>1.04909731144422</v>
      </c>
      <c r="Q564" s="0" t="n">
        <f aca="false">$C565/H564</f>
        <v>1.04507499065992</v>
      </c>
      <c r="R564" s="0" t="n">
        <f aca="false">$C565/I564</f>
        <v>1.04355831255085</v>
      </c>
      <c r="S564" s="0" t="n">
        <f aca="false">$C565/J564</f>
        <v>1.04407625244394</v>
      </c>
      <c r="T564" s="0" t="n">
        <f aca="false">$C565/K564</f>
        <v>1.04626275611103</v>
      </c>
      <c r="U564" s="0" t="n">
        <f aca="false">$C565/L564</f>
        <v>1.05830824378433</v>
      </c>
      <c r="AN564" s="0" t="n">
        <v>0.993604643525081</v>
      </c>
      <c r="AO564" s="0" t="n">
        <v>0.990489261823629</v>
      </c>
      <c r="AP564" s="0" t="n">
        <v>1.00449901429884</v>
      </c>
      <c r="AQ564" s="0" t="n">
        <v>1.00579723262331</v>
      </c>
      <c r="AR564" s="0" t="n">
        <v>1.04200959637922</v>
      </c>
      <c r="AS564" s="0" t="n">
        <v>0.994058869618465</v>
      </c>
      <c r="AT564" s="0" t="n">
        <v>0.998783717856477</v>
      </c>
      <c r="AU564" s="0" t="n">
        <v>1.00734550029836</v>
      </c>
      <c r="AV564" s="0" t="n">
        <v>0.988831911453974</v>
      </c>
      <c r="AW564" s="0" t="n">
        <f aca="false">$C565/AN564</f>
        <v>4911.62571330798</v>
      </c>
      <c r="AX564" s="0" t="n">
        <f aca="false">$C565/AO564</f>
        <v>4927.07422896725</v>
      </c>
      <c r="AY564" s="0" t="n">
        <f aca="false">$C565/AP564</f>
        <v>4858.35630153056</v>
      </c>
      <c r="AZ564" s="0" t="n">
        <f aca="false">$C565/AQ564</f>
        <v>4852.08544795006</v>
      </c>
      <c r="BA564" s="0" t="n">
        <f aca="false">$C565/AR564</f>
        <v>4683.46369645519</v>
      </c>
      <c r="BB564" s="0" t="n">
        <f aca="false">$C565/AS564</f>
        <v>4909.38139093623</v>
      </c>
      <c r="BC564" s="0" t="n">
        <f aca="false">$C565/AT564</f>
        <v>4886.15706158445</v>
      </c>
      <c r="BD564" s="0" t="n">
        <f aca="false">$C565/AU564</f>
        <v>4844.62790031281</v>
      </c>
      <c r="BE564" s="0" t="n">
        <f aca="false">$C565/AV564</f>
        <v>4935.33234462888</v>
      </c>
      <c r="BF564" s="0" t="n">
        <f aca="false">$C$4+$C$3*A565</f>
        <v>4712.85850692481</v>
      </c>
      <c r="BG564" s="1" t="n">
        <f aca="false">$BF564*AN564</f>
        <v>4682.71809675717</v>
      </c>
      <c r="BH564" s="1" t="n">
        <f aca="false">$BF564*AO564</f>
        <v>4668.03574360316</v>
      </c>
      <c r="BI564" s="1" t="n">
        <f aca="false">$BF564*AP564</f>
        <v>4734.06172473587</v>
      </c>
      <c r="BJ564" s="1" t="n">
        <f aca="false">$BF564*AQ564</f>
        <v>4740.18004401019</v>
      </c>
      <c r="BK564" s="1" t="n">
        <f aca="false">$BF564*AR564</f>
        <v>4910.84379059309</v>
      </c>
      <c r="BL564" s="1" t="n">
        <f aca="false">$BF564*AS564</f>
        <v>4684.85880006544</v>
      </c>
      <c r="BM564" s="1" t="n">
        <f aca="false">$BF564*AT564</f>
        <v>4707.12634127788</v>
      </c>
      <c r="BN564" s="1" t="n">
        <f aca="false">$BF564*AU564</f>
        <v>4747.47681049355</v>
      </c>
      <c r="BO564" s="1" t="n">
        <f aca="false">$BF564*AV564</f>
        <v>4660.22488581458</v>
      </c>
    </row>
    <row r="565" customFormat="false" ht="13.8" hidden="false" customHeight="false" outlineLevel="0" collapsed="false">
      <c r="A565" s="0" t="n">
        <f aca="false">A564+1</f>
        <v>559</v>
      </c>
      <c r="B565" s="0" t="n">
        <f aca="false">B564+1/12</f>
        <v>1998.49999999996</v>
      </c>
      <c r="C565" s="1" t="n">
        <v>4880.214116</v>
      </c>
      <c r="D565" s="0" t="n">
        <f aca="false">AVERAGE(C549:C565)</f>
        <v>4745.383589</v>
      </c>
      <c r="E565" s="0" t="n">
        <f aca="false">AVERAGE(C541:C565)</f>
        <v>4695.04422348</v>
      </c>
      <c r="F565" s="0" t="n">
        <f aca="false">AVERAGE(C538:C565)</f>
        <v>4695.95079414286</v>
      </c>
      <c r="G565" s="0" t="n">
        <f aca="false">AVERAGE(C533:C565)</f>
        <v>4657.85094754545</v>
      </c>
      <c r="H565" s="0" t="n">
        <f aca="false">AVERAGE(C530:C565)</f>
        <v>4673.57960538889</v>
      </c>
      <c r="I565" s="0" t="n">
        <f aca="false">AVERAGE(C525:C565)</f>
        <v>4688.05568173171</v>
      </c>
      <c r="J565" s="0" t="n">
        <f aca="false">AVERAGE(C511:C565)</f>
        <v>4679.66253785455</v>
      </c>
      <c r="K565" s="0" t="n">
        <f aca="false">AVERAGE(C503:C565)</f>
        <v>4672.63552673016</v>
      </c>
      <c r="L565" s="0" t="n">
        <f aca="false">AVERAGE(C449:C565)</f>
        <v>4611.98848114744</v>
      </c>
      <c r="M565" s="0" t="n">
        <f aca="false">$C566/D565</f>
        <v>1.02377533446643</v>
      </c>
      <c r="N565" s="0" t="n">
        <f aca="false">$C566/E565</f>
        <v>1.03475205764922</v>
      </c>
      <c r="O565" s="0" t="n">
        <f aca="false">$C566/F565</f>
        <v>1.03455229493876</v>
      </c>
      <c r="P565" s="0" t="n">
        <f aca="false">$C566/G565</f>
        <v>1.043014627499</v>
      </c>
      <c r="Q565" s="0" t="n">
        <f aca="false">$C566/H565</f>
        <v>1.03950442299051</v>
      </c>
      <c r="R565" s="0" t="n">
        <f aca="false">$C566/I565</f>
        <v>1.03629457515433</v>
      </c>
      <c r="S565" s="0" t="n">
        <f aca="false">$C566/J565</f>
        <v>1.0381532069249</v>
      </c>
      <c r="T565" s="0" t="n">
        <f aca="false">$C566/K565</f>
        <v>1.03971444877484</v>
      </c>
      <c r="U565" s="0" t="n">
        <f aca="false">$C566/L565</f>
        <v>1.05338655785005</v>
      </c>
      <c r="AN565" s="0" t="n">
        <v>0.996144553261455</v>
      </c>
      <c r="AO565" s="0" t="n">
        <v>1.00434892731059</v>
      </c>
      <c r="AP565" s="0" t="n">
        <v>0.993864933486644</v>
      </c>
      <c r="AQ565" s="0" t="n">
        <v>0.996878848091475</v>
      </c>
      <c r="AR565" s="0" t="n">
        <v>1.02235068720773</v>
      </c>
      <c r="AS565" s="0" t="n">
        <v>1.00230813826165</v>
      </c>
      <c r="AT565" s="0" t="n">
        <v>1.00138599691656</v>
      </c>
      <c r="AU565" s="0" t="n">
        <v>1.00436031959894</v>
      </c>
      <c r="AV565" s="0" t="n">
        <v>0.97412329853514</v>
      </c>
      <c r="AW565" s="0" t="n">
        <f aca="false">$C566/AN565</f>
        <v>4877.00972222741</v>
      </c>
      <c r="AX565" s="0" t="n">
        <f aca="false">$C566/AO565</f>
        <v>4837.1701695437</v>
      </c>
      <c r="AY565" s="0" t="n">
        <f aca="false">$C566/AP565</f>
        <v>4888.19607907545</v>
      </c>
      <c r="AZ565" s="0" t="n">
        <f aca="false">$C566/AQ565</f>
        <v>4873.41734685317</v>
      </c>
      <c r="BA565" s="0" t="n">
        <f aca="false">$C566/AR565</f>
        <v>4751.99628834687</v>
      </c>
      <c r="BB565" s="0" t="n">
        <f aca="false">$C566/AS565</f>
        <v>4847.01908080465</v>
      </c>
      <c r="BC565" s="0" t="n">
        <f aca="false">$C566/AT565</f>
        <v>4851.48253117105</v>
      </c>
      <c r="BD565" s="0" t="n">
        <f aca="false">$C566/AU565</f>
        <v>4837.11530234485</v>
      </c>
      <c r="BE565" s="0" t="n">
        <f aca="false">$C566/AV565</f>
        <v>4987.26052267268</v>
      </c>
      <c r="BF565" s="0" t="n">
        <f aca="false">$C$4+$C$3*A566</f>
        <v>4712.99837992145</v>
      </c>
      <c r="BG565" s="1" t="n">
        <f aca="false">$BF565*AN565</f>
        <v>4694.82766568881</v>
      </c>
      <c r="BH565" s="1" t="n">
        <f aca="false">$BF565*AO565</f>
        <v>4733.49486729065</v>
      </c>
      <c r="BI565" s="1" t="n">
        <f aca="false">$BF565*AP565</f>
        <v>4684.08382138329</v>
      </c>
      <c r="BJ565" s="1" t="n">
        <f aca="false">$BF565*AQ565</f>
        <v>4698.28839603308</v>
      </c>
      <c r="BK565" s="1" t="n">
        <f aca="false">$BF565*AR565</f>
        <v>4818.33713252161</v>
      </c>
      <c r="BL565" s="1" t="n">
        <f aca="false">$BF565*AS565</f>
        <v>4723.87663180924</v>
      </c>
      <c r="BM565" s="1" t="n">
        <f aca="false">$BF565*AT565</f>
        <v>4719.53058114377</v>
      </c>
      <c r="BN565" s="1" t="n">
        <f aca="false">$BF565*AU565</f>
        <v>4733.54855912719</v>
      </c>
      <c r="BO565" s="1" t="n">
        <f aca="false">$BF565*AV565</f>
        <v>4591.04152783985</v>
      </c>
    </row>
    <row r="566" customFormat="false" ht="13.8" hidden="false" customHeight="false" outlineLevel="0" collapsed="false">
      <c r="A566" s="0" t="n">
        <f aca="false">A565+1</f>
        <v>560</v>
      </c>
      <c r="B566" s="0" t="n">
        <f aca="false">B565+1/12</f>
        <v>1998.58333333329</v>
      </c>
      <c r="C566" s="1" t="n">
        <v>4858.206671</v>
      </c>
      <c r="D566" s="0" t="n">
        <f aca="false">AVERAGE(C550:C566)</f>
        <v>4763.66573617647</v>
      </c>
      <c r="E566" s="0" t="n">
        <f aca="false">AVERAGE(C542:C566)</f>
        <v>4702.9611356</v>
      </c>
      <c r="F566" s="0" t="n">
        <f aca="false">AVERAGE(C539:C566)</f>
        <v>4706.20521903571</v>
      </c>
      <c r="G566" s="0" t="n">
        <f aca="false">AVERAGE(C534:C566)</f>
        <v>4664.55454036364</v>
      </c>
      <c r="H566" s="0" t="n">
        <f aca="false">AVERAGE(C531:C566)</f>
        <v>4671.65341097222</v>
      </c>
      <c r="I566" s="0" t="n">
        <f aca="false">AVERAGE(C526:C566)</f>
        <v>4696.5040587561</v>
      </c>
      <c r="J566" s="0" t="n">
        <f aca="false">AVERAGE(C512:C566)</f>
        <v>4687.36422647273</v>
      </c>
      <c r="K566" s="0" t="n">
        <f aca="false">AVERAGE(C504:C566)</f>
        <v>4678.91753063492</v>
      </c>
      <c r="L566" s="0" t="n">
        <f aca="false">AVERAGE(C450:C566)</f>
        <v>4611.73153034402</v>
      </c>
      <c r="M566" s="0" t="n">
        <f aca="false">$C567/D566</f>
        <v>1.04283086264304</v>
      </c>
      <c r="N566" s="0" t="n">
        <f aca="false">$C567/E566</f>
        <v>1.05629145250553</v>
      </c>
      <c r="O566" s="0" t="n">
        <f aca="false">$C567/F566</f>
        <v>1.05556332922045</v>
      </c>
      <c r="P566" s="0" t="n">
        <f aca="false">$C567/G566</f>
        <v>1.06498865133062</v>
      </c>
      <c r="Q566" s="0" t="n">
        <f aca="false">$C567/H566</f>
        <v>1.0633703342231</v>
      </c>
      <c r="R566" s="0" t="n">
        <f aca="false">$C567/I566</f>
        <v>1.0577437146548</v>
      </c>
      <c r="S566" s="0" t="n">
        <f aca="false">$C567/J566</f>
        <v>1.05980619576009</v>
      </c>
      <c r="T566" s="0" t="n">
        <f aca="false">$C567/K566</f>
        <v>1.06171942900774</v>
      </c>
      <c r="U566" s="0" t="n">
        <f aca="false">$C567/L566</f>
        <v>1.07718708608986</v>
      </c>
      <c r="AN566" s="0" t="n">
        <v>1.00344345767293</v>
      </c>
      <c r="AO566" s="0" t="n">
        <v>0.998815967034267</v>
      </c>
      <c r="AP566" s="0" t="n">
        <v>0.993450635940048</v>
      </c>
      <c r="AQ566" s="0" t="n">
        <v>0.989289945514943</v>
      </c>
      <c r="AR566" s="0" t="n">
        <v>1.0229406683196</v>
      </c>
      <c r="AS566" s="0" t="n">
        <v>0.998991550930658</v>
      </c>
      <c r="AT566" s="0" t="n">
        <v>1.00105674796331</v>
      </c>
      <c r="AU566" s="0" t="n">
        <v>1.00580603176501</v>
      </c>
      <c r="AV566" s="0" t="n">
        <v>0.992827541815016</v>
      </c>
      <c r="AW566" s="0" t="n">
        <f aca="false">$C567/AN566</f>
        <v>4950.65029425824</v>
      </c>
      <c r="AX566" s="0" t="n">
        <f aca="false">$C567/AO566</f>
        <v>4973.5865394206</v>
      </c>
      <c r="AY566" s="0" t="n">
        <f aca="false">$C567/AP566</f>
        <v>5000.44739948185</v>
      </c>
      <c r="AZ566" s="0" t="n">
        <f aca="false">$C567/AQ566</f>
        <v>5021.4779514556</v>
      </c>
      <c r="BA566" s="0" t="n">
        <f aca="false">$C567/AR566</f>
        <v>4856.29108593415</v>
      </c>
      <c r="BB566" s="0" t="n">
        <f aca="false">$C567/AS566</f>
        <v>4972.71237616785</v>
      </c>
      <c r="BC566" s="0" t="n">
        <f aca="false">$C567/AT566</f>
        <v>4962.45358627968</v>
      </c>
      <c r="BD566" s="0" t="n">
        <f aca="false">$C567/AU566</f>
        <v>4939.02153309081</v>
      </c>
      <c r="BE566" s="0" t="n">
        <f aca="false">$C567/AV566</f>
        <v>5003.58565790632</v>
      </c>
      <c r="BF566" s="0" t="n">
        <f aca="false">$C$4+$C$3*A567</f>
        <v>4713.13825291809</v>
      </c>
      <c r="BG566" s="1" t="n">
        <f aca="false">$BF566*AN566</f>
        <v>4729.36774499868</v>
      </c>
      <c r="BH566" s="1" t="n">
        <f aca="false">$BF566*AO566</f>
        <v>4707.55774185457</v>
      </c>
      <c r="BI566" s="1" t="n">
        <f aca="false">$BF566*AP566</f>
        <v>4682.27019463484</v>
      </c>
      <c r="BJ566" s="1" t="n">
        <f aca="false">$BF566*AQ566</f>
        <v>4662.66028543373</v>
      </c>
      <c r="BK566" s="1" t="n">
        <f aca="false">$BF566*AR566</f>
        <v>4821.2607943227</v>
      </c>
      <c r="BL566" s="1" t="n">
        <f aca="false">$BF566*AS566</f>
        <v>4708.38529303325</v>
      </c>
      <c r="BM566" s="1" t="n">
        <f aca="false">$BF566*AT566</f>
        <v>4718.11885216766</v>
      </c>
      <c r="BN566" s="1" t="n">
        <f aca="false">$BF566*AU566</f>
        <v>4740.50288332741</v>
      </c>
      <c r="BO566" s="1" t="n">
        <f aca="false">$BF566*AV566</f>
        <v>4679.33346587898</v>
      </c>
    </row>
    <row r="567" customFormat="false" ht="13.8" hidden="false" customHeight="false" outlineLevel="0" collapsed="false">
      <c r="A567" s="0" t="n">
        <f aca="false">A566+1</f>
        <v>561</v>
      </c>
      <c r="B567" s="0" t="n">
        <f aca="false">B566+1/12</f>
        <v>1998.66666666662</v>
      </c>
      <c r="C567" s="1" t="n">
        <v>4967.697649</v>
      </c>
      <c r="D567" s="0" t="n">
        <f aca="false">AVERAGE(C551:C567)</f>
        <v>4783.40685388235</v>
      </c>
      <c r="E567" s="0" t="n">
        <f aca="false">AVERAGE(C543:C567)</f>
        <v>4717.63591396</v>
      </c>
      <c r="F567" s="0" t="n">
        <f aca="false">AVERAGE(C540:C567)</f>
        <v>4709.33531296429</v>
      </c>
      <c r="G567" s="0" t="n">
        <f aca="false">AVERAGE(C535:C567)</f>
        <v>4682.49692490909</v>
      </c>
      <c r="H567" s="0" t="n">
        <f aca="false">AVERAGE(C532:C567)</f>
        <v>4672.67359852778</v>
      </c>
      <c r="I567" s="0" t="n">
        <f aca="false">AVERAGE(C527:C567)</f>
        <v>4704.9746162439</v>
      </c>
      <c r="J567" s="0" t="n">
        <f aca="false">AVERAGE(C513:C567)</f>
        <v>4697.07668172727</v>
      </c>
      <c r="K567" s="0" t="n">
        <f aca="false">AVERAGE(C505:C567)</f>
        <v>4681.69259411111</v>
      </c>
      <c r="L567" s="0" t="n">
        <f aca="false">AVERAGE(C451:C567)</f>
        <v>4616.1097176859</v>
      </c>
      <c r="M567" s="0" t="n">
        <f aca="false">$C568/D567</f>
        <v>1.01586437249344</v>
      </c>
      <c r="N567" s="0" t="n">
        <f aca="false">$C568/E567</f>
        <v>1.03002704969682</v>
      </c>
      <c r="O567" s="0" t="n">
        <f aca="false">$C568/F567</f>
        <v>1.03184255931467</v>
      </c>
      <c r="P567" s="0" t="n">
        <f aca="false">$C568/G567</f>
        <v>1.03775670970555</v>
      </c>
      <c r="Q567" s="0" t="n">
        <f aca="false">$C568/H567</f>
        <v>1.03993837779104</v>
      </c>
      <c r="R567" s="0" t="n">
        <f aca="false">$C568/I567</f>
        <v>1.03279889868551</v>
      </c>
      <c r="S567" s="0" t="n">
        <f aca="false">$C568/J567</f>
        <v>1.03453550607419</v>
      </c>
      <c r="T567" s="0" t="n">
        <f aca="false">$C568/K567</f>
        <v>1.03793499985716</v>
      </c>
      <c r="U567" s="0" t="n">
        <f aca="false">$C568/L567</f>
        <v>1.05268134840521</v>
      </c>
      <c r="AN567" s="0" t="n">
        <v>1.00597389061773</v>
      </c>
      <c r="AO567" s="0" t="n">
        <v>0.998906350864124</v>
      </c>
      <c r="AP567" s="0" t="n">
        <v>0.997314789588545</v>
      </c>
      <c r="AQ567" s="0" t="n">
        <v>0.990800116142333</v>
      </c>
      <c r="AR567" s="0" t="n">
        <v>1.03113893820358</v>
      </c>
      <c r="AS567" s="0" t="n">
        <v>0.991278519678581</v>
      </c>
      <c r="AT567" s="0" t="n">
        <v>0.990862190348228</v>
      </c>
      <c r="AU567" s="0" t="n">
        <v>1.01002511153405</v>
      </c>
      <c r="AV567" s="0" t="n">
        <v>1.00960744055201</v>
      </c>
      <c r="AW567" s="0" t="n">
        <f aca="false">$C568/AN567</f>
        <v>4830.43610507237</v>
      </c>
      <c r="AX567" s="0" t="n">
        <f aca="false">$C568/AO567</f>
        <v>4864.61278156493</v>
      </c>
      <c r="AY567" s="0" t="n">
        <f aca="false">$C568/AP567</f>
        <v>4872.37595664731</v>
      </c>
      <c r="AZ567" s="0" t="n">
        <f aca="false">$C568/AQ567</f>
        <v>4904.41262857295</v>
      </c>
      <c r="BA567" s="0" t="n">
        <f aca="false">$C568/AR567</f>
        <v>4712.54883504421</v>
      </c>
      <c r="BB567" s="0" t="n">
        <f aca="false">$C568/AS567</f>
        <v>4902.0456970818</v>
      </c>
      <c r="BC567" s="0" t="n">
        <f aca="false">$C568/AT567</f>
        <v>4904.10538350672</v>
      </c>
      <c r="BD567" s="0" t="n">
        <f aca="false">$C568/AU567</f>
        <v>4811.06117710241</v>
      </c>
      <c r="BE567" s="0" t="n">
        <f aca="false">$C568/AV567</f>
        <v>4813.05149587957</v>
      </c>
      <c r="BF567" s="0" t="n">
        <f aca="false">$C$4+$C$3*A568</f>
        <v>4713.27812591473</v>
      </c>
      <c r="BG567" s="1" t="n">
        <f aca="false">$BF567*AN567</f>
        <v>4741.43473388988</v>
      </c>
      <c r="BH567" s="1" t="n">
        <f aca="false">$BF567*AO567</f>
        <v>4708.12345336518</v>
      </c>
      <c r="BI567" s="1" t="n">
        <f aca="false">$BF567*AP567</f>
        <v>4700.62198241894</v>
      </c>
      <c r="BJ567" s="1" t="n">
        <f aca="false">$BF567*AQ567</f>
        <v>4669.91651456743</v>
      </c>
      <c r="BK567" s="1" t="n">
        <f aca="false">$BF567*AR567</f>
        <v>4860.04460221387</v>
      </c>
      <c r="BL567" s="1" t="n">
        <f aca="false">$BF567*AS567</f>
        <v>4672.17136349019</v>
      </c>
      <c r="BM567" s="1" t="n">
        <f aca="false">$BF567*AT567</f>
        <v>4670.20908756426</v>
      </c>
      <c r="BN567" s="1" t="n">
        <f aca="false">$BF567*AU567</f>
        <v>4760.52926481802</v>
      </c>
      <c r="BO567" s="1" t="n">
        <f aca="false">$BF567*AV567</f>
        <v>4758.56066531454</v>
      </c>
    </row>
    <row r="568" customFormat="false" ht="13.8" hidden="false" customHeight="false" outlineLevel="0" collapsed="false">
      <c r="A568" s="0" t="n">
        <f aca="false">A567+1</f>
        <v>562</v>
      </c>
      <c r="B568" s="0" t="n">
        <f aca="false">B567+1/12</f>
        <v>1998.74999999996</v>
      </c>
      <c r="C568" s="1" t="n">
        <v>4859.292602</v>
      </c>
      <c r="D568" s="0" t="n">
        <f aca="false">AVERAGE(C552:C568)</f>
        <v>4800.64336794118</v>
      </c>
      <c r="E568" s="0" t="n">
        <f aca="false">AVERAGE(C544:C568)</f>
        <v>4713.4164236</v>
      </c>
      <c r="F568" s="0" t="n">
        <f aca="false">AVERAGE(C541:C568)</f>
        <v>4716.47508960714</v>
      </c>
      <c r="G568" s="0" t="n">
        <f aca="false">AVERAGE(C536:C568)</f>
        <v>4696.65370372727</v>
      </c>
      <c r="H568" s="0" t="n">
        <f aca="false">AVERAGE(C533:C568)</f>
        <v>4677.61883863889</v>
      </c>
      <c r="I568" s="0" t="n">
        <f aca="false">AVERAGE(C528:C568)</f>
        <v>4699.93608236585</v>
      </c>
      <c r="J568" s="0" t="n">
        <f aca="false">AVERAGE(C514:C568)</f>
        <v>4699.18612661818</v>
      </c>
      <c r="K568" s="0" t="n">
        <f aca="false">AVERAGE(C506:C568)</f>
        <v>4683.74391511111</v>
      </c>
      <c r="L568" s="0" t="n">
        <f aca="false">AVERAGE(C452:C568)</f>
        <v>4619.08782351496</v>
      </c>
      <c r="M568" s="0" t="n">
        <f aca="false">$C569/D568</f>
        <v>0.977806683651473</v>
      </c>
      <c r="N568" s="0" t="n">
        <f aca="false">$C569/E568</f>
        <v>0.995902069568204</v>
      </c>
      <c r="O568" s="0" t="n">
        <f aca="false">$C569/F568</f>
        <v>0.995256220337844</v>
      </c>
      <c r="P568" s="0" t="n">
        <f aca="false">$C569/G568</f>
        <v>0.999456520985303</v>
      </c>
      <c r="Q568" s="0" t="n">
        <f aca="false">$C569/H568</f>
        <v>1.00352365870963</v>
      </c>
      <c r="R568" s="0" t="n">
        <f aca="false">$C569/I568</f>
        <v>0.998758512613023</v>
      </c>
      <c r="S568" s="0" t="n">
        <f aca="false">$C569/J568</f>
        <v>0.998917907169206</v>
      </c>
      <c r="T568" s="0" t="n">
        <f aca="false">$C569/K568</f>
        <v>1.00221131984938</v>
      </c>
      <c r="U568" s="0" t="n">
        <f aca="false">$C569/L568</f>
        <v>1.01623986171104</v>
      </c>
      <c r="AN568" s="0" t="n">
        <v>0.999382109352198</v>
      </c>
      <c r="AO568" s="0" t="n">
        <v>0.999336518348783</v>
      </c>
      <c r="AP568" s="0" t="n">
        <v>1.00764746843387</v>
      </c>
      <c r="AQ568" s="0" t="n">
        <v>0.990152075827894</v>
      </c>
      <c r="AR568" s="0" t="n">
        <v>1.01250418285359</v>
      </c>
      <c r="AS568" s="0" t="n">
        <v>0.997196796648652</v>
      </c>
      <c r="AT568" s="0" t="n">
        <v>0.99761935952789</v>
      </c>
      <c r="AU568" s="0" t="n">
        <v>1.008787045013</v>
      </c>
      <c r="AV568" s="0" t="n">
        <v>0.993092604679307</v>
      </c>
      <c r="AW568" s="0" t="n">
        <f aca="false">$C569/AN568</f>
        <v>4697.00340547694</v>
      </c>
      <c r="AX568" s="0" t="n">
        <f aca="false">$C569/AO568</f>
        <v>4697.21768874826</v>
      </c>
      <c r="AY568" s="0" t="n">
        <f aca="false">$C569/AP568</f>
        <v>4658.47562570249</v>
      </c>
      <c r="AZ568" s="0" t="n">
        <f aca="false">$C569/AQ568</f>
        <v>4740.78809265246</v>
      </c>
      <c r="BA568" s="0" t="n">
        <f aca="false">$C569/AR568</f>
        <v>4636.13015184825</v>
      </c>
      <c r="BB568" s="0" t="n">
        <f aca="false">$C569/AS568</f>
        <v>4707.2966808315</v>
      </c>
      <c r="BC568" s="0" t="n">
        <f aca="false">$C569/AT568</f>
        <v>4705.30280529181</v>
      </c>
      <c r="BD568" s="0" t="n">
        <f aca="false">$C569/AU568</f>
        <v>4653.21317735549</v>
      </c>
      <c r="BE568" s="0" t="n">
        <f aca="false">$C569/AV568</f>
        <v>4726.75070671364</v>
      </c>
      <c r="BF568" s="0" t="n">
        <f aca="false">$C$4+$C$3*A569</f>
        <v>4713.41799891137</v>
      </c>
      <c r="BG568" s="1" t="n">
        <f aca="false">$BF568*AN568</f>
        <v>4710.50562201066</v>
      </c>
      <c r="BH568" s="1" t="n">
        <f aca="false">$BF568*AO568</f>
        <v>4710.29073255457</v>
      </c>
      <c r="BI568" s="1" t="n">
        <f aca="false">$BF568*AP568</f>
        <v>4749.46371427368</v>
      </c>
      <c r="BJ568" s="1" t="n">
        <f aca="false">$BF568*AQ568</f>
        <v>4667.00061586665</v>
      </c>
      <c r="BK568" s="1" t="n">
        <f aca="false">$BF568*AR568</f>
        <v>4772.35543943516</v>
      </c>
      <c r="BL568" s="1" t="n">
        <f aca="false">$BF568*AS568</f>
        <v>4700.20532978051</v>
      </c>
      <c r="BM568" s="1" t="n">
        <f aca="false">$BF568*AT568</f>
        <v>4702.19704526119</v>
      </c>
      <c r="BN568" s="1" t="n">
        <f aca="false">$BF568*AU568</f>
        <v>4754.83501503288</v>
      </c>
      <c r="BO568" s="1" t="n">
        <f aca="false">$BF568*AV568</f>
        <v>4680.86055748122</v>
      </c>
    </row>
    <row r="569" customFormat="false" ht="13.8" hidden="false" customHeight="false" outlineLevel="0" collapsed="false">
      <c r="A569" s="0" t="n">
        <f aca="false">A568+1</f>
        <v>563</v>
      </c>
      <c r="B569" s="0" t="n">
        <f aca="false">B568+1/12</f>
        <v>1998.83333333329</v>
      </c>
      <c r="C569" s="1" t="n">
        <v>4694.101171</v>
      </c>
      <c r="D569" s="0" t="n">
        <f aca="false">AVERAGE(C553:C569)</f>
        <v>4793.11560935294</v>
      </c>
      <c r="E569" s="0" t="n">
        <f aca="false">AVERAGE(C545:C569)</f>
        <v>4699.3970088</v>
      </c>
      <c r="F569" s="0" t="n">
        <f aca="false">AVERAGE(C542:C569)</f>
        <v>4717.68285042857</v>
      </c>
      <c r="G569" s="0" t="n">
        <f aca="false">AVERAGE(C537:C569)</f>
        <v>4703.34286233333</v>
      </c>
      <c r="H569" s="0" t="n">
        <f aca="false">AVERAGE(C534:C569)</f>
        <v>4679.20531261111</v>
      </c>
      <c r="I569" s="0" t="n">
        <f aca="false">AVERAGE(C529:C569)</f>
        <v>4691.94285782927</v>
      </c>
      <c r="J569" s="0" t="n">
        <f aca="false">AVERAGE(C515:C569)</f>
        <v>4702.05093916364</v>
      </c>
      <c r="K569" s="0" t="n">
        <f aca="false">AVERAGE(C507:C569)</f>
        <v>4688.93928563492</v>
      </c>
      <c r="L569" s="0" t="n">
        <f aca="false">AVERAGE(C453:C569)</f>
        <v>4621.04852136966</v>
      </c>
      <c r="M569" s="0" t="n">
        <f aca="false">$C570/D569</f>
        <v>0.969952737824243</v>
      </c>
      <c r="N569" s="0" t="n">
        <f aca="false">$C570/E569</f>
        <v>0.989296201043281</v>
      </c>
      <c r="O569" s="0" t="n">
        <f aca="false">$C570/F569</f>
        <v>0.985461667389884</v>
      </c>
      <c r="P569" s="0" t="n">
        <f aca="false">$C570/G569</f>
        <v>0.988466234352641</v>
      </c>
      <c r="Q569" s="0" t="n">
        <f aca="false">$C570/H569</f>
        <v>0.993565209773984</v>
      </c>
      <c r="R569" s="0" t="n">
        <f aca="false">$C570/I569</f>
        <v>0.990867908854053</v>
      </c>
      <c r="S569" s="0" t="n">
        <f aca="false">$C570/J569</f>
        <v>0.988737822739739</v>
      </c>
      <c r="T569" s="0" t="n">
        <f aca="false">$C570/K569</f>
        <v>0.991502624536644</v>
      </c>
      <c r="U569" s="0" t="n">
        <f aca="false">$C570/L569</f>
        <v>1.0060694205007</v>
      </c>
      <c r="AN569" s="0" t="n">
        <v>0.999921525194705</v>
      </c>
      <c r="AO569" s="0" t="n">
        <v>1.00354070266785</v>
      </c>
      <c r="AP569" s="0" t="n">
        <v>0.99925243347829</v>
      </c>
      <c r="AQ569" s="0" t="n">
        <v>1.00142399180874</v>
      </c>
      <c r="AR569" s="0" t="n">
        <v>0.9849148672507</v>
      </c>
      <c r="AS569" s="0" t="n">
        <v>1.00648777881998</v>
      </c>
      <c r="AT569" s="0" t="n">
        <v>0.999232604465246</v>
      </c>
      <c r="AU569" s="0" t="n">
        <v>0.99965542799572</v>
      </c>
      <c r="AV569" s="0" t="n">
        <v>1.00673618339137</v>
      </c>
      <c r="AW569" s="0" t="n">
        <f aca="false">$C570/AN569</f>
        <v>4649.46047350538</v>
      </c>
      <c r="AX569" s="0" t="n">
        <f aca="false">$C570/AO569</f>
        <v>4632.69262087793</v>
      </c>
      <c r="AY569" s="0" t="n">
        <f aca="false">$C570/AP569</f>
        <v>4652.57371635013</v>
      </c>
      <c r="AZ569" s="0" t="n">
        <f aca="false">$C570/AQ569</f>
        <v>4642.48474774701</v>
      </c>
      <c r="BA569" s="0" t="n">
        <f aca="false">$C570/AR569</f>
        <v>4720.30199013802</v>
      </c>
      <c r="BB569" s="0" t="n">
        <f aca="false">$C570/AS569</f>
        <v>4619.12772895331</v>
      </c>
      <c r="BC569" s="0" t="n">
        <f aca="false">$C570/AT569</f>
        <v>4652.66604314621</v>
      </c>
      <c r="BD569" s="0" t="n">
        <f aca="false">$C570/AU569</f>
        <v>4650.6981083685</v>
      </c>
      <c r="BE569" s="0" t="n">
        <f aca="false">$C570/AV569</f>
        <v>4617.98799397345</v>
      </c>
      <c r="BF569" s="0" t="n">
        <f aca="false">$C$4+$C$3*A570</f>
        <v>4713.55787190801</v>
      </c>
      <c r="BG569" s="1" t="n">
        <f aca="false">$BF569*AN569</f>
        <v>4713.18797637176</v>
      </c>
      <c r="BH569" s="1" t="n">
        <f aca="false">$BF569*AO569</f>
        <v>4730.24717884014</v>
      </c>
      <c r="BI569" s="1" t="n">
        <f aca="false">$BF569*AP569</f>
        <v>4710.03417384482</v>
      </c>
      <c r="BJ569" s="1" t="n">
        <f aca="false">$BF569*AQ569</f>
        <v>4720.26993970762</v>
      </c>
      <c r="BK569" s="1" t="n">
        <f aca="false">$BF569*AR569</f>
        <v>4642.45322568876</v>
      </c>
      <c r="BL569" s="1" t="n">
        <f aca="false">$BF569*AS569</f>
        <v>4744.13839283612</v>
      </c>
      <c r="BM569" s="1" t="n">
        <f aca="false">$BF569*AT569</f>
        <v>4709.9407086443</v>
      </c>
      <c r="BN569" s="1" t="n">
        <f aca="false">$BF569*AU569</f>
        <v>4711.93371182479</v>
      </c>
      <c r="BO569" s="1" t="n">
        <f aca="false">$BF569*AV569</f>
        <v>4745.30926215901</v>
      </c>
    </row>
    <row r="570" customFormat="false" ht="13.8" hidden="false" customHeight="false" outlineLevel="0" collapsed="false">
      <c r="A570" s="0" t="n">
        <f aca="false">A569+1</f>
        <v>564</v>
      </c>
      <c r="B570" s="0" t="n">
        <f aca="false">B569+1/12</f>
        <v>1998.91666666662</v>
      </c>
      <c r="C570" s="1" t="n">
        <v>4649.095608</v>
      </c>
      <c r="D570" s="0" t="n">
        <f aca="false">AVERAGE(C554:C570)</f>
        <v>4791.13651805882</v>
      </c>
      <c r="E570" s="0" t="n">
        <f aca="false">AVERAGE(C546:C570)</f>
        <v>4705.24717364</v>
      </c>
      <c r="F570" s="0" t="n">
        <f aca="false">AVERAGE(C543:C570)</f>
        <v>4719.40668678571</v>
      </c>
      <c r="G570" s="0" t="n">
        <f aca="false">AVERAGE(C538:C570)</f>
        <v>4712.57624051515</v>
      </c>
      <c r="H570" s="0" t="n">
        <f aca="false">AVERAGE(C535:C570)</f>
        <v>4686.80244175</v>
      </c>
      <c r="I570" s="0" t="n">
        <f aca="false">AVERAGE(C530:C570)</f>
        <v>4689.68925597561</v>
      </c>
      <c r="J570" s="0" t="n">
        <f aca="false">AVERAGE(C516:C570)</f>
        <v>4698.24649727273</v>
      </c>
      <c r="K570" s="0" t="n">
        <f aca="false">AVERAGE(C508:C570)</f>
        <v>4690.13401523809</v>
      </c>
      <c r="L570" s="0" t="n">
        <f aca="false">AVERAGE(C454:C570)</f>
        <v>4622.25153396795</v>
      </c>
      <c r="M570" s="0" t="n">
        <f aca="false">$C571/D570</f>
        <v>0.911963099680215</v>
      </c>
      <c r="N570" s="0" t="n">
        <f aca="false">$C571/E570</f>
        <v>0.928610028072098</v>
      </c>
      <c r="O570" s="0" t="n">
        <f aca="false">$C571/F570</f>
        <v>0.925823943555045</v>
      </c>
      <c r="P570" s="0" t="n">
        <f aca="false">$C571/G570</f>
        <v>0.927165840296807</v>
      </c>
      <c r="Q570" s="0" t="n">
        <f aca="false">$C571/H570</f>
        <v>0.932264537348098</v>
      </c>
      <c r="R570" s="0" t="n">
        <f aca="false">$C571/I570</f>
        <v>0.93169066680326</v>
      </c>
      <c r="S570" s="0" t="n">
        <f aca="false">$C571/J570</f>
        <v>0.929993714151939</v>
      </c>
      <c r="T570" s="0" t="n">
        <f aca="false">$C571/K570</f>
        <v>0.93160231579826</v>
      </c>
      <c r="U570" s="0" t="n">
        <f aca="false">$C571/L570</f>
        <v>0.945283846603899</v>
      </c>
      <c r="AN570" s="0" t="n">
        <v>0.999220951164431</v>
      </c>
      <c r="AO570" s="0" t="n">
        <v>1.00258937373517</v>
      </c>
      <c r="AP570" s="0" t="n">
        <v>0.997795748989031</v>
      </c>
      <c r="AQ570" s="0" t="n">
        <v>1.00461401674996</v>
      </c>
      <c r="AR570" s="0" t="n">
        <v>0.958848914460789</v>
      </c>
      <c r="AS570" s="0" t="n">
        <v>0.999609384930849</v>
      </c>
      <c r="AT570" s="0" t="n">
        <v>0.999025824027796</v>
      </c>
      <c r="AU570" s="0" t="n">
        <v>1.01232807707438</v>
      </c>
      <c r="AV570" s="0" t="n">
        <v>1.00625304973532</v>
      </c>
      <c r="AW570" s="0" t="n">
        <f aca="false">$C571/AN570</f>
        <v>4372.74629290773</v>
      </c>
      <c r="AX570" s="0" t="n">
        <f aca="false">$C571/AO570</f>
        <v>4358.0550766481</v>
      </c>
      <c r="AY570" s="0" t="n">
        <f aca="false">$C571/AP570</f>
        <v>4378.9921077806</v>
      </c>
      <c r="AZ570" s="0" t="n">
        <f aca="false">$C571/AQ570</f>
        <v>4349.27209570031</v>
      </c>
      <c r="BA570" s="0" t="n">
        <f aca="false">$C571/AR570</f>
        <v>4556.85942185908</v>
      </c>
      <c r="BB570" s="0" t="n">
        <f aca="false">$C571/AS570</f>
        <v>4371.04710686791</v>
      </c>
      <c r="BC570" s="0" t="n">
        <f aca="false">$C571/AT570</f>
        <v>4373.60036638896</v>
      </c>
      <c r="BD570" s="0" t="n">
        <f aca="false">$C571/AU570</f>
        <v>4316.13012515405</v>
      </c>
      <c r="BE570" s="0" t="n">
        <f aca="false">$C571/AV570</f>
        <v>4342.18779376549</v>
      </c>
      <c r="BF570" s="0" t="n">
        <f aca="false">$C$4+$C$3*A571</f>
        <v>4713.69774490465</v>
      </c>
      <c r="BG570" s="1" t="n">
        <f aca="false">$BF570*AN570</f>
        <v>4710.02554416525</v>
      </c>
      <c r="BH570" s="1" t="n">
        <f aca="false">$BF570*AO570</f>
        <v>4725.90327004083</v>
      </c>
      <c r="BI570" s="1" t="n">
        <f aca="false">$BF570*AP570</f>
        <v>4703.30757188504</v>
      </c>
      <c r="BJ570" s="1" t="n">
        <f aca="false">$BF570*AQ570</f>
        <v>4735.44682525388</v>
      </c>
      <c r="BK570" s="1" t="n">
        <f aca="false">$BF570*AR570</f>
        <v>4519.72396579809</v>
      </c>
      <c r="BL570" s="1" t="n">
        <f aca="false">$BF570*AS570</f>
        <v>4711.85650353406</v>
      </c>
      <c r="BM570" s="1" t="n">
        <f aca="false">$BF570*AT570</f>
        <v>4709.10577382133</v>
      </c>
      <c r="BN570" s="1" t="n">
        <f aca="false">$BF570*AU570</f>
        <v>4771.80857400916</v>
      </c>
      <c r="BO570" s="1" t="n">
        <f aca="false">$BF570*AV570</f>
        <v>4743.1727313408</v>
      </c>
    </row>
    <row r="571" customFormat="false" ht="13.8" hidden="false" customHeight="false" outlineLevel="0" collapsed="false">
      <c r="A571" s="0" t="n">
        <f aca="false">A570+1</f>
        <v>565</v>
      </c>
      <c r="B571" s="0" t="n">
        <f aca="false">B570+1/12</f>
        <v>1998.99999999996</v>
      </c>
      <c r="C571" s="1" t="n">
        <v>4369.33971</v>
      </c>
      <c r="D571" s="0" t="n">
        <f aca="false">AVERAGE(C555:C571)</f>
        <v>4769.51353611765</v>
      </c>
      <c r="E571" s="0" t="n">
        <f aca="false">AVERAGE(C547:C571)</f>
        <v>4704.76081388</v>
      </c>
      <c r="F571" s="0" t="n">
        <f aca="false">AVERAGE(C544:C571)</f>
        <v>4698.14096710714</v>
      </c>
      <c r="G571" s="0" t="n">
        <f aca="false">AVERAGE(C539:C571)</f>
        <v>4706.46281433333</v>
      </c>
      <c r="H571" s="0" t="n">
        <f aca="false">AVERAGE(C536:C571)</f>
        <v>4686.16968644445</v>
      </c>
      <c r="I571" s="0" t="n">
        <f aca="false">AVERAGE(C531:C571)</f>
        <v>4676.07437890244</v>
      </c>
      <c r="J571" s="0" t="n">
        <f aca="false">AVERAGE(C517:C571)</f>
        <v>4690.66557385455</v>
      </c>
      <c r="K571" s="0" t="n">
        <f aca="false">AVERAGE(C509:C571)</f>
        <v>4683.78486961905</v>
      </c>
      <c r="L571" s="0" t="n">
        <f aca="false">AVERAGE(C455:C571)</f>
        <v>4621.13830302778</v>
      </c>
      <c r="M571" s="0" t="n">
        <f aca="false">$C572/D571</f>
        <v>0.93068346098316</v>
      </c>
      <c r="N571" s="0" t="n">
        <f aca="false">$C572/E571</f>
        <v>0.943492674888875</v>
      </c>
      <c r="O571" s="0" t="n">
        <f aca="false">$C572/F571</f>
        <v>0.944822089434502</v>
      </c>
      <c r="P571" s="0" t="n">
        <f aca="false">$C572/G571</f>
        <v>0.943151479170619</v>
      </c>
      <c r="Q571" s="0" t="n">
        <f aca="false">$C572/H571</f>
        <v>0.947235730246881</v>
      </c>
      <c r="R571" s="0" t="n">
        <f aca="false">$C572/I571</f>
        <v>0.949280743913636</v>
      </c>
      <c r="S571" s="0" t="n">
        <f aca="false">$C572/J571</f>
        <v>0.946327828132146</v>
      </c>
      <c r="T571" s="0" t="n">
        <f aca="false">$C572/K571</f>
        <v>0.947718029022336</v>
      </c>
      <c r="U571" s="0" t="n">
        <f aca="false">$C572/L571</f>
        <v>0.960565790054718</v>
      </c>
      <c r="AN571" s="0" t="n">
        <v>0.999899088641189</v>
      </c>
      <c r="AO571" s="0" t="n">
        <v>1.00994568278455</v>
      </c>
      <c r="AP571" s="0" t="n">
        <v>0.997742347076051</v>
      </c>
      <c r="AQ571" s="0" t="n">
        <v>0.996333358708326</v>
      </c>
      <c r="AR571" s="0" t="n">
        <v>0.942128519563142</v>
      </c>
      <c r="AS571" s="0" t="n">
        <v>0.998836020869325</v>
      </c>
      <c r="AT571" s="0" t="n">
        <v>0.994259533645768</v>
      </c>
      <c r="AU571" s="0" t="n">
        <v>1.00142292339254</v>
      </c>
      <c r="AV571" s="0" t="n">
        <v>0.986752322581012</v>
      </c>
      <c r="AW571" s="0" t="n">
        <f aca="false">$C572/AN571</f>
        <v>4439.35534638025</v>
      </c>
      <c r="AX571" s="0" t="n">
        <f aca="false">$C572/AO571</f>
        <v>4395.19415812676</v>
      </c>
      <c r="AY571" s="0" t="n">
        <f aca="false">$C572/AP571</f>
        <v>4448.95155348323</v>
      </c>
      <c r="AZ571" s="0" t="n">
        <f aca="false">$C572/AQ571</f>
        <v>4455.24314347431</v>
      </c>
      <c r="BA571" s="0" t="n">
        <f aca="false">$C572/AR571</f>
        <v>4711.57307397752</v>
      </c>
      <c r="BB571" s="0" t="n">
        <f aca="false">$C572/AS571</f>
        <v>4444.08018158641</v>
      </c>
      <c r="BC571" s="0" t="n">
        <f aca="false">$C572/AT571</f>
        <v>4464.53588302376</v>
      </c>
      <c r="BD571" s="0" t="n">
        <f aca="false">$C572/AU571</f>
        <v>4432.60011460715</v>
      </c>
      <c r="BE571" s="0" t="n">
        <f aca="false">$C572/AV571</f>
        <v>4498.5020692825</v>
      </c>
      <c r="BF571" s="0" t="n">
        <f aca="false">$C$4+$C$3*A572</f>
        <v>4713.83761790128</v>
      </c>
      <c r="BG571" s="1" t="n">
        <f aca="false">$BF571*AN571</f>
        <v>4713.36193814205</v>
      </c>
      <c r="BH571" s="1" t="n">
        <f aca="false">$BF571*AO571</f>
        <v>4760.71995154681</v>
      </c>
      <c r="BI571" s="1" t="n">
        <f aca="false">$BF571*AP571</f>
        <v>4703.19540862021</v>
      </c>
      <c r="BJ571" s="1" t="n">
        <f aca="false">$BF571*AQ571</f>
        <v>4696.55366624924</v>
      </c>
      <c r="BK571" s="1" t="n">
        <f aca="false">$BF571*AR571</f>
        <v>4441.04085641439</v>
      </c>
      <c r="BL571" s="1" t="n">
        <f aca="false">$BF571*AS571</f>
        <v>4708.35080928866</v>
      </c>
      <c r="BM571" s="1" t="n">
        <f aca="false">$BF571*AT571</f>
        <v>4686.77799165641</v>
      </c>
      <c r="BN571" s="1" t="n">
        <f aca="false">$BF571*AU571</f>
        <v>4720.54504771643</v>
      </c>
      <c r="BO571" s="1" t="n">
        <f aca="false">$BF571*AV571</f>
        <v>4651.39021773384</v>
      </c>
    </row>
    <row r="572" customFormat="false" ht="13.8" hidden="false" customHeight="false" outlineLevel="0" collapsed="false">
      <c r="A572" s="0" t="n">
        <f aca="false">A571+1</f>
        <v>566</v>
      </c>
      <c r="B572" s="0" t="n">
        <f aca="false">B571+1/12</f>
        <v>1999.08333333329</v>
      </c>
      <c r="C572" s="1" t="n">
        <v>4438.907365</v>
      </c>
      <c r="D572" s="0" t="n">
        <f aca="false">AVERAGE(C556:C572)</f>
        <v>4747.99420676471</v>
      </c>
      <c r="E572" s="0" t="n">
        <f aca="false">AVERAGE(C548:C572)</f>
        <v>4719.68985564</v>
      </c>
      <c r="F572" s="0" t="n">
        <f aca="false">AVERAGE(C545:C572)</f>
        <v>4676.50956796429</v>
      </c>
      <c r="G572" s="0" t="n">
        <f aca="false">AVERAGE(C540:C572)</f>
        <v>4693.09470360606</v>
      </c>
      <c r="H572" s="0" t="n">
        <f aca="false">AVERAGE(C537:C572)</f>
        <v>4685.21269833333</v>
      </c>
      <c r="I572" s="0" t="n">
        <f aca="false">AVERAGE(C532:C572)</f>
        <v>4664.07282934146</v>
      </c>
      <c r="J572" s="0" t="n">
        <f aca="false">AVERAGE(C518:C572)</f>
        <v>4686.58178932727</v>
      </c>
      <c r="K572" s="0" t="n">
        <f aca="false">AVERAGE(C510:C572)</f>
        <v>4679.32509063492</v>
      </c>
      <c r="L572" s="0" t="n">
        <f aca="false">AVERAGE(C456:C572)</f>
        <v>4617.6628562671</v>
      </c>
      <c r="M572" s="0" t="n">
        <f aca="false">$C573/D572</f>
        <v>0.947525179914978</v>
      </c>
      <c r="N572" s="0" t="n">
        <f aca="false">$C573/E572</f>
        <v>0.95320756291304</v>
      </c>
      <c r="O572" s="0" t="n">
        <f aca="false">$C573/F572</f>
        <v>0.962008951252585</v>
      </c>
      <c r="P572" s="0" t="n">
        <f aca="false">$C573/G572</f>
        <v>0.958609265128019</v>
      </c>
      <c r="Q572" s="0" t="n">
        <f aca="false">$C573/H572</f>
        <v>0.960221948216005</v>
      </c>
      <c r="R572" s="0" t="n">
        <f aca="false">$C573/I572</f>
        <v>0.964574145733314</v>
      </c>
      <c r="S572" s="0" t="n">
        <f aca="false">$C573/J572</f>
        <v>0.959941438607813</v>
      </c>
      <c r="T572" s="0" t="n">
        <f aca="false">$C573/K572</f>
        <v>0.961430116066069</v>
      </c>
      <c r="U572" s="0" t="n">
        <f aca="false">$C573/L572</f>
        <v>0.974268630048243</v>
      </c>
      <c r="AN572" s="0" t="n">
        <v>1.00450068839736</v>
      </c>
      <c r="AO572" s="0" t="n">
        <v>1.00206441235308</v>
      </c>
      <c r="AP572" s="0" t="n">
        <v>1.00588488522232</v>
      </c>
      <c r="AQ572" s="0" t="n">
        <v>0.993112869359565</v>
      </c>
      <c r="AR572" s="0" t="n">
        <v>0.95681472930064</v>
      </c>
      <c r="AS572" s="0" t="n">
        <v>0.995605042123462</v>
      </c>
      <c r="AT572" s="0" t="n">
        <v>0.989834503768638</v>
      </c>
      <c r="AU572" s="0" t="n">
        <v>0.992892142540332</v>
      </c>
      <c r="AV572" s="0" t="n">
        <v>0.997440866462221</v>
      </c>
      <c r="AW572" s="0" t="n">
        <f aca="false">$C573/AN572</f>
        <v>4478.68689087483</v>
      </c>
      <c r="AX572" s="0" t="n">
        <f aca="false">$C573/AO572</f>
        <v>4489.57572940413</v>
      </c>
      <c r="AY572" s="0" t="n">
        <f aca="false">$C573/AP572</f>
        <v>4472.52377592459</v>
      </c>
      <c r="AZ572" s="0" t="n">
        <f aca="false">$C573/AQ572</f>
        <v>4530.04306338432</v>
      </c>
      <c r="BA572" s="0" t="n">
        <f aca="false">$C573/AR572</f>
        <v>4701.89674890176</v>
      </c>
      <c r="BB572" s="0" t="n">
        <f aca="false">$C573/AS572</f>
        <v>4518.70357687694</v>
      </c>
      <c r="BC572" s="0" t="n">
        <f aca="false">$C573/AT572</f>
        <v>4545.04672030664</v>
      </c>
      <c r="BD572" s="0" t="n">
        <f aca="false">$C573/AU572</f>
        <v>4531.05012341988</v>
      </c>
      <c r="BE572" s="0" t="n">
        <f aca="false">$C573/AV572</f>
        <v>4510.38674699258</v>
      </c>
      <c r="BF572" s="0" t="n">
        <f aca="false">$C$4+$C$3*A573</f>
        <v>4713.97749089793</v>
      </c>
      <c r="BG572" s="1" t="n">
        <f aca="false">$BF572*AN572</f>
        <v>4735.19363469663</v>
      </c>
      <c r="BH572" s="1" t="n">
        <f aca="false">$BF572*AO572</f>
        <v>4723.70908426228</v>
      </c>
      <c r="BI572" s="1" t="n">
        <f aca="false">$BF572*AP572</f>
        <v>4741.71870737246</v>
      </c>
      <c r="BJ572" s="1" t="n">
        <f aca="false">$BF572*AQ572</f>
        <v>4681.51171208204</v>
      </c>
      <c r="BK572" s="1" t="n">
        <f aca="false">$BF572*AR572</f>
        <v>4510.40309688281</v>
      </c>
      <c r="BL572" s="1" t="n">
        <f aca="false">$BF572*AS572</f>
        <v>4693.25975839448</v>
      </c>
      <c r="BM572" s="1" t="n">
        <f aca="false">$BF572*AT572</f>
        <v>4666.05757047948</v>
      </c>
      <c r="BN572" s="1" t="n">
        <f aca="false">$BF572*AU572</f>
        <v>4680.47121082454</v>
      </c>
      <c r="BO572" s="1" t="n">
        <f aca="false">$BF572*AV572</f>
        <v>4701.91379300463</v>
      </c>
    </row>
    <row r="573" customFormat="false" ht="13.8" hidden="false" customHeight="false" outlineLevel="0" collapsed="false">
      <c r="A573" s="0" t="n">
        <f aca="false">A572+1</f>
        <v>567</v>
      </c>
      <c r="B573" s="0" t="n">
        <f aca="false">B572+1/12</f>
        <v>1999.16666666662</v>
      </c>
      <c r="C573" s="1" t="n">
        <v>4498.844065</v>
      </c>
      <c r="D573" s="0" t="n">
        <f aca="false">AVERAGE(C557:C573)</f>
        <v>4727.06754394118</v>
      </c>
      <c r="E573" s="0" t="n">
        <f aca="false">AVERAGE(C549:C573)</f>
        <v>4720.28023416</v>
      </c>
      <c r="F573" s="0" t="n">
        <f aca="false">AVERAGE(C546:C573)</f>
        <v>4676.36680289286</v>
      </c>
      <c r="G573" s="0" t="n">
        <f aca="false">AVERAGE(C541:C573)</f>
        <v>4688.2300129697</v>
      </c>
      <c r="H573" s="0" t="n">
        <f aca="false">AVERAGE(C538:C573)</f>
        <v>4689.50297436111</v>
      </c>
      <c r="I573" s="0" t="n">
        <f aca="false">AVERAGE(C533:C573)</f>
        <v>4659.62356365854</v>
      </c>
      <c r="J573" s="0" t="n">
        <f aca="false">AVERAGE(C519:C573)</f>
        <v>4684.22478134545</v>
      </c>
      <c r="K573" s="0" t="n">
        <f aca="false">AVERAGE(C511:C573)</f>
        <v>4678.0464194127</v>
      </c>
      <c r="L573" s="0" t="n">
        <f aca="false">AVERAGE(C457:C573)</f>
        <v>4614.00155501923</v>
      </c>
      <c r="M573" s="0" t="n">
        <f aca="false">$C574/D573</f>
        <v>1.00732881003641</v>
      </c>
      <c r="N573" s="0" t="n">
        <f aca="false">$C574/E573</f>
        <v>1.0087772521513</v>
      </c>
      <c r="O573" s="0" t="n">
        <f aca="false">$C574/F573</f>
        <v>1.01825017683693</v>
      </c>
      <c r="P573" s="0" t="n">
        <f aca="false">$C574/G573</f>
        <v>1.01567357207881</v>
      </c>
      <c r="Q573" s="0" t="n">
        <f aca="false">$C574/H573</f>
        <v>1.01539786839537</v>
      </c>
      <c r="R573" s="0" t="n">
        <f aca="false">$C574/I573</f>
        <v>1.02190901452591</v>
      </c>
      <c r="S573" s="0" t="n">
        <f aca="false">$C574/J573</f>
        <v>1.01654202056296</v>
      </c>
      <c r="T573" s="0" t="n">
        <f aca="false">$C574/K573</f>
        <v>1.01788458195714</v>
      </c>
      <c r="U573" s="0" t="n">
        <f aca="false">$C574/L573</f>
        <v>1.03201337650614</v>
      </c>
      <c r="AN573" s="0" t="n">
        <v>0.998810546987473</v>
      </c>
      <c r="AO573" s="0" t="n">
        <v>1.00636731239608</v>
      </c>
      <c r="AP573" s="0" t="n">
        <v>0.992322001781422</v>
      </c>
      <c r="AQ573" s="0" t="n">
        <v>1.008257593622</v>
      </c>
      <c r="AR573" s="0" t="n">
        <v>0.998267236811313</v>
      </c>
      <c r="AS573" s="0" t="n">
        <v>1.00305340018473</v>
      </c>
      <c r="AT573" s="0" t="n">
        <v>1.00193762802496</v>
      </c>
      <c r="AU573" s="0" t="n">
        <v>0.992800344419559</v>
      </c>
      <c r="AV573" s="0" t="n">
        <v>1.00080403125966</v>
      </c>
      <c r="AW573" s="0" t="n">
        <f aca="false">$C574/AN573</f>
        <v>4767.38190076373</v>
      </c>
      <c r="AX573" s="0" t="n">
        <f aca="false">$C574/AO573</f>
        <v>4731.58385148932</v>
      </c>
      <c r="AY573" s="0" t="n">
        <f aca="false">$C574/AP573</f>
        <v>4798.55461780727</v>
      </c>
      <c r="AZ573" s="0" t="n">
        <f aca="false">$C574/AQ573</f>
        <v>4722.71307860359</v>
      </c>
      <c r="BA573" s="0" t="n">
        <f aca="false">$C574/AR573</f>
        <v>4769.97656380065</v>
      </c>
      <c r="BB573" s="0" t="n">
        <f aca="false">$C574/AS573</f>
        <v>4747.21617325962</v>
      </c>
      <c r="BC573" s="0" t="n">
        <f aca="false">$C574/AT573</f>
        <v>4752.50274149937</v>
      </c>
      <c r="BD573" s="0" t="n">
        <f aca="false">$C574/AU573</f>
        <v>4796.24261893658</v>
      </c>
      <c r="BE573" s="0" t="n">
        <f aca="false">$C574/AV573</f>
        <v>4757.88583505872</v>
      </c>
      <c r="BF573" s="0" t="n">
        <f aca="false">$C$4+$C$3*A574</f>
        <v>4714.11736389457</v>
      </c>
      <c r="BG573" s="1" t="n">
        <f aca="false">$BF573*AN573</f>
        <v>4708.51014279468</v>
      </c>
      <c r="BH573" s="1" t="n">
        <f aca="false">$BF573*AO573</f>
        <v>4744.13362182227</v>
      </c>
      <c r="BI573" s="1" t="n">
        <f aca="false">$BF573*AP573</f>
        <v>4677.92237917242</v>
      </c>
      <c r="BJ573" s="1" t="n">
        <f aca="false">$BF573*AQ573</f>
        <v>4753.04462937202</v>
      </c>
      <c r="BK573" s="1" t="n">
        <f aca="false">$BF573*AR573</f>
        <v>4705.94891485926</v>
      </c>
      <c r="BL573" s="1" t="n">
        <f aca="false">$BF573*AS573</f>
        <v>4728.51145072432</v>
      </c>
      <c r="BM573" s="1" t="n">
        <f aca="false">$BF573*AT573</f>
        <v>4723.2515698118</v>
      </c>
      <c r="BN573" s="1" t="n">
        <f aca="false">$BF573*AU573</f>
        <v>4680.17734250875</v>
      </c>
      <c r="BO573" s="1" t="n">
        <f aca="false">$BF573*AV573</f>
        <v>4717.90766161684</v>
      </c>
    </row>
    <row r="574" customFormat="false" ht="13.8" hidden="false" customHeight="false" outlineLevel="0" collapsed="false">
      <c r="A574" s="0" t="n">
        <f aca="false">A573+1</f>
        <v>568</v>
      </c>
      <c r="B574" s="0" t="n">
        <f aca="false">B573+1/12</f>
        <v>1999.24999999996</v>
      </c>
      <c r="C574" s="1" t="n">
        <v>4761.711324</v>
      </c>
      <c r="D574" s="0" t="n">
        <f aca="false">AVERAGE(C558:C574)</f>
        <v>4735.583737</v>
      </c>
      <c r="E574" s="0" t="n">
        <f aca="false">AVERAGE(C550:C574)</f>
        <v>4728.85228036</v>
      </c>
      <c r="F574" s="0" t="n">
        <f aca="false">AVERAGE(C547:C574)</f>
        <v>4689.94582503572</v>
      </c>
      <c r="G574" s="0" t="n">
        <f aca="false">AVERAGE(C542:C574)</f>
        <v>4691.30357224242</v>
      </c>
      <c r="H574" s="0" t="n">
        <f aca="false">AVERAGE(C539:C574)</f>
        <v>4694.79821186111</v>
      </c>
      <c r="I574" s="0" t="n">
        <f aca="false">AVERAGE(C534:C574)</f>
        <v>4662.66559331707</v>
      </c>
      <c r="J574" s="0" t="n">
        <f aca="false">AVERAGE(C520:C574)</f>
        <v>4683.68635167273</v>
      </c>
      <c r="K574" s="0" t="n">
        <f aca="false">AVERAGE(C512:C574)</f>
        <v>4683.23844365079</v>
      </c>
      <c r="L574" s="0" t="n">
        <f aca="false">AVERAGE(C458:C574)</f>
        <v>4614.28218354915</v>
      </c>
      <c r="M574" s="0" t="n">
        <f aca="false">$C575/D574</f>
        <v>0.970347340518371</v>
      </c>
      <c r="N574" s="0" t="n">
        <f aca="false">$C575/E574</f>
        <v>0.971728616705738</v>
      </c>
      <c r="O574" s="0" t="n">
        <f aca="false">$C575/F574</f>
        <v>0.979789800656174</v>
      </c>
      <c r="P574" s="0" t="n">
        <f aca="false">$C575/G574</f>
        <v>0.979506231954103</v>
      </c>
      <c r="Q574" s="0" t="n">
        <f aca="false">$C575/H574</f>
        <v>0.978777122601482</v>
      </c>
      <c r="R574" s="0" t="n">
        <f aca="false">$C575/I574</f>
        <v>0.985522335461109</v>
      </c>
      <c r="S574" s="0" t="n">
        <f aca="false">$C575/J574</f>
        <v>0.981099232522026</v>
      </c>
      <c r="T574" s="0" t="n">
        <f aca="false">$C575/K574</f>
        <v>0.981193065501459</v>
      </c>
      <c r="U574" s="0" t="n">
        <f aca="false">$C575/L574</f>
        <v>0.995856105502755</v>
      </c>
      <c r="AN574" s="0" t="n">
        <v>1.00268093296222</v>
      </c>
      <c r="AO574" s="0" t="n">
        <v>0.998568238193759</v>
      </c>
      <c r="AP574" s="0" t="n">
        <v>0.994889226088961</v>
      </c>
      <c r="AQ574" s="0" t="n">
        <v>0.995940010763942</v>
      </c>
      <c r="AR574" s="0" t="n">
        <v>1.00806530314133</v>
      </c>
      <c r="AS574" s="0" t="n">
        <v>0.996273379280809</v>
      </c>
      <c r="AT574" s="0" t="n">
        <v>0.994036798966849</v>
      </c>
      <c r="AU574" s="0" t="n">
        <v>0.998288229360186</v>
      </c>
      <c r="AV574" s="0" t="n">
        <v>0.990981703832319</v>
      </c>
      <c r="AW574" s="0" t="n">
        <f aca="false">$C575/AN574</f>
        <v>4582.87470514126</v>
      </c>
      <c r="AX574" s="0" t="n">
        <f aca="false">$C575/AO574</f>
        <v>4601.7496944544</v>
      </c>
      <c r="AY574" s="0" t="n">
        <f aca="false">$C575/AP574</f>
        <v>4618.76655661875</v>
      </c>
      <c r="AZ574" s="0" t="n">
        <f aca="false">$C575/AQ574</f>
        <v>4613.89344271374</v>
      </c>
      <c r="BA574" s="0" t="n">
        <f aca="false">$C575/AR574</f>
        <v>4558.39623750621</v>
      </c>
      <c r="BB574" s="0" t="n">
        <f aca="false">$C575/AS574</f>
        <v>4612.34956244355</v>
      </c>
      <c r="BC574" s="0" t="n">
        <f aca="false">$C575/AT574</f>
        <v>4622.72733743457</v>
      </c>
      <c r="BD574" s="0" t="n">
        <f aca="false">$C575/AU574</f>
        <v>4603.0404344696</v>
      </c>
      <c r="BE574" s="0" t="n">
        <f aca="false">$C575/AV574</f>
        <v>4636.97873253322</v>
      </c>
      <c r="BF574" s="0" t="n">
        <f aca="false">$C$4+$C$3*A575</f>
        <v>4714.25723689121</v>
      </c>
      <c r="BG574" s="1" t="n">
        <f aca="false">$BF574*AN574</f>
        <v>4726.89584450997</v>
      </c>
      <c r="BH574" s="1" t="n">
        <f aca="false">$BF574*AO574</f>
        <v>4707.50754343463</v>
      </c>
      <c r="BI574" s="1" t="n">
        <f aca="false">$BF574*AP574</f>
        <v>4690.16373399498</v>
      </c>
      <c r="BJ574" s="1" t="n">
        <f aca="false">$BF574*AQ574</f>
        <v>4695.11740325342</v>
      </c>
      <c r="BK574" s="1" t="n">
        <f aca="false">$BF574*AR574</f>
        <v>4752.27915059294</v>
      </c>
      <c r="BL574" s="1" t="n">
        <f aca="false">$BF574*AS574</f>
        <v>4696.68898819661</v>
      </c>
      <c r="BM574" s="1" t="n">
        <f aca="false">$BF574*AT574</f>
        <v>4686.14517326564</v>
      </c>
      <c r="BN574" s="1" t="n">
        <f aca="false">$BF574*AU574</f>
        <v>4706.18750976457</v>
      </c>
      <c r="BO574" s="1" t="n">
        <f aca="false">$BF574*AV574</f>
        <v>4671.74266891829</v>
      </c>
    </row>
    <row r="575" customFormat="false" ht="13.8" hidden="false" customHeight="false" outlineLevel="0" collapsed="false">
      <c r="A575" s="0" t="n">
        <f aca="false">A574+1</f>
        <v>569</v>
      </c>
      <c r="B575" s="0" t="n">
        <f aca="false">B574+1/12</f>
        <v>1999.33333333329</v>
      </c>
      <c r="C575" s="1" t="n">
        <v>4595.161085</v>
      </c>
      <c r="D575" s="0" t="n">
        <f aca="false">AVERAGE(C559:C575)</f>
        <v>4731.358622</v>
      </c>
      <c r="E575" s="0" t="n">
        <f aca="false">AVERAGE(C551:C575)</f>
        <v>4727.37477784</v>
      </c>
      <c r="F575" s="0" t="n">
        <f aca="false">AVERAGE(C548:C575)</f>
        <v>4708.85581660714</v>
      </c>
      <c r="G575" s="0" t="n">
        <f aca="false">AVERAGE(C543:C575)</f>
        <v>4691.13184178788</v>
      </c>
      <c r="H575" s="0" t="n">
        <f aca="false">AVERAGE(C540:C575)</f>
        <v>4686.88449147222</v>
      </c>
      <c r="I575" s="0" t="n">
        <f aca="false">AVERAGE(C535:C575)</f>
        <v>4668.02076712195</v>
      </c>
      <c r="J575" s="0" t="n">
        <f aca="false">AVERAGE(C521:C575)</f>
        <v>4678.62497452727</v>
      </c>
      <c r="K575" s="0" t="n">
        <f aca="false">AVERAGE(C513:C575)</f>
        <v>4685.80429246032</v>
      </c>
      <c r="L575" s="0" t="n">
        <f aca="false">AVERAGE(C459:C575)</f>
        <v>4613.05444442094</v>
      </c>
      <c r="M575" s="0" t="n">
        <f aca="false">$C576/D575</f>
        <v>1.00713244623713</v>
      </c>
      <c r="N575" s="0" t="n">
        <f aca="false">$C576/E575</f>
        <v>1.00798117495081</v>
      </c>
      <c r="O575" s="0" t="n">
        <f aca="false">$C576/F575</f>
        <v>1.01194535755257</v>
      </c>
      <c r="P575" s="0" t="n">
        <f aca="false">$C576/G575</f>
        <v>1.0157686766663</v>
      </c>
      <c r="Q575" s="0" t="n">
        <f aca="false">$C576/H575</f>
        <v>1.0166891869578</v>
      </c>
      <c r="R575" s="0" t="n">
        <f aca="false">$C576/I575</f>
        <v>1.02079768294131</v>
      </c>
      <c r="S575" s="0" t="n">
        <f aca="false">$C576/J575</f>
        <v>1.01848402232356</v>
      </c>
      <c r="T575" s="0" t="n">
        <f aca="false">$C576/K575</f>
        <v>1.0169235600956</v>
      </c>
      <c r="U575" s="0" t="n">
        <f aca="false">$C576/L575</f>
        <v>1.03296088099783</v>
      </c>
      <c r="AN575" s="0" t="n">
        <v>1.00368537260204</v>
      </c>
      <c r="AO575" s="0" t="n">
        <v>1.00268204795252</v>
      </c>
      <c r="AP575" s="0" t="n">
        <v>1.00077003299244</v>
      </c>
      <c r="AQ575" s="0" t="n">
        <v>0.99508026535005</v>
      </c>
      <c r="AR575" s="0" t="n">
        <v>1.03167510982912</v>
      </c>
      <c r="AS575" s="0" t="n">
        <v>0.99574552609143</v>
      </c>
      <c r="AT575" s="0" t="n">
        <v>1.00809605787043</v>
      </c>
      <c r="AU575" s="0" t="n">
        <v>1.01247118367506</v>
      </c>
      <c r="AV575" s="0" t="n">
        <v>0.993372230076127</v>
      </c>
      <c r="AW575" s="0" t="n">
        <f aca="false">$C576/AN575</f>
        <v>4747.60807826315</v>
      </c>
      <c r="AX575" s="0" t="n">
        <f aca="false">$C576/AO575</f>
        <v>4752.35872900124</v>
      </c>
      <c r="AY575" s="0" t="n">
        <f aca="false">$C576/AP575</f>
        <v>4761.43831840336</v>
      </c>
      <c r="AZ575" s="0" t="n">
        <f aca="false">$C576/AQ575</f>
        <v>4788.6637379184</v>
      </c>
      <c r="BA575" s="0" t="n">
        <f aca="false">$C576/AR575</f>
        <v>4618.80366948977</v>
      </c>
      <c r="BB575" s="0" t="n">
        <f aca="false">$C576/AS575</f>
        <v>4785.46441650039</v>
      </c>
      <c r="BC575" s="0" t="n">
        <f aca="false">$C576/AT575</f>
        <v>4726.83604483697</v>
      </c>
      <c r="BD575" s="0" t="n">
        <f aca="false">$C576/AU575</f>
        <v>4706.41027599784</v>
      </c>
      <c r="BE575" s="0" t="n">
        <f aca="false">$C576/AV575</f>
        <v>4796.89751608501</v>
      </c>
      <c r="BF575" s="0" t="n">
        <f aca="false">$C$4+$C$3*A576</f>
        <v>4714.39710988785</v>
      </c>
      <c r="BG575" s="1" t="n">
        <f aca="false">$BF575*AN575</f>
        <v>4731.77141983176</v>
      </c>
      <c r="BH575" s="1" t="n">
        <f aca="false">$BF575*AO575</f>
        <v>4727.04134900379</v>
      </c>
      <c r="BI575" s="1" t="n">
        <f aca="false">$BF575*AP575</f>
        <v>4718.02735120192</v>
      </c>
      <c r="BJ575" s="1" t="n">
        <f aca="false">$BF575*AQ575</f>
        <v>4691.20352707271</v>
      </c>
      <c r="BK575" s="1" t="n">
        <f aca="false">$BF575*AR575</f>
        <v>4863.72615612163</v>
      </c>
      <c r="BL575" s="1" t="n">
        <f aca="false">$BF575*AS575</f>
        <v>4694.33983038919</v>
      </c>
      <c r="BM575" s="1" t="n">
        <f aca="false">$BF575*AT575</f>
        <v>4752.56514171369</v>
      </c>
      <c r="BN575" s="1" t="n">
        <f aca="false">$BF575*AU575</f>
        <v>4773.19122216243</v>
      </c>
      <c r="BO575" s="1" t="n">
        <f aca="false">$BF575*AV575</f>
        <v>4683.15117051374</v>
      </c>
    </row>
    <row r="576" customFormat="false" ht="13.8" hidden="false" customHeight="false" outlineLevel="0" collapsed="false">
      <c r="A576" s="0" t="n">
        <f aca="false">A575+1</f>
        <v>570</v>
      </c>
      <c r="B576" s="0" t="n">
        <f aca="false">B575+1/12</f>
        <v>1999.41666666662</v>
      </c>
      <c r="C576" s="1" t="n">
        <v>4765.104783</v>
      </c>
      <c r="D576" s="0" t="n">
        <f aca="false">AVERAGE(C560:C576)</f>
        <v>4757.07704311765</v>
      </c>
      <c r="E576" s="0" t="n">
        <f aca="false">AVERAGE(C552:C576)</f>
        <v>4735.32809464</v>
      </c>
      <c r="F576" s="0" t="n">
        <f aca="false">AVERAGE(C549:C576)</f>
        <v>4718.89225164286</v>
      </c>
      <c r="G576" s="0" t="n">
        <f aca="false">AVERAGE(C544:C576)</f>
        <v>4685.08108184848</v>
      </c>
      <c r="H576" s="0" t="n">
        <f aca="false">AVERAGE(C541:C576)</f>
        <v>4689.82132277778</v>
      </c>
      <c r="I576" s="0" t="n">
        <f aca="false">AVERAGE(C536:C576)</f>
        <v>4677.1179837561</v>
      </c>
      <c r="J576" s="0" t="n">
        <f aca="false">AVERAGE(C522:C576)</f>
        <v>4676.97874572727</v>
      </c>
      <c r="K576" s="0" t="n">
        <f aca="false">AVERAGE(C514:C576)</f>
        <v>4686.1508265873</v>
      </c>
      <c r="L576" s="0" t="n">
        <f aca="false">AVERAGE(C460:C576)</f>
        <v>4613.60799887393</v>
      </c>
      <c r="M576" s="0" t="n">
        <f aca="false">$C577/D576</f>
        <v>0.937526438730352</v>
      </c>
      <c r="N576" s="0" t="n">
        <f aca="false">$C577/E576</f>
        <v>0.941832415804138</v>
      </c>
      <c r="O576" s="0" t="n">
        <f aca="false">$C577/F576</f>
        <v>0.945112806389532</v>
      </c>
      <c r="P576" s="0" t="n">
        <f aca="false">$C577/G576</f>
        <v>0.951933471606081</v>
      </c>
      <c r="Q576" s="0" t="n">
        <f aca="false">$C577/H576</f>
        <v>0.9509713040322</v>
      </c>
      <c r="R576" s="0" t="n">
        <f aca="false">$C577/I576</f>
        <v>0.953554200362155</v>
      </c>
      <c r="S576" s="0" t="n">
        <f aca="false">$C577/J576</f>
        <v>0.953582588561985</v>
      </c>
      <c r="T576" s="0" t="n">
        <f aca="false">$C577/K576</f>
        <v>0.951716166218218</v>
      </c>
      <c r="U576" s="0" t="n">
        <f aca="false">$C577/L576</f>
        <v>0.966680632617368</v>
      </c>
      <c r="AN576" s="0" t="n">
        <v>0.999673179222996</v>
      </c>
      <c r="AO576" s="0" t="n">
        <v>0.993384732991166</v>
      </c>
      <c r="AP576" s="0" t="n">
        <v>1.00066516593929</v>
      </c>
      <c r="AQ576" s="0" t="n">
        <v>1.00660093370951</v>
      </c>
      <c r="AR576" s="0" t="n">
        <v>1.03776621255678</v>
      </c>
      <c r="AS576" s="0" t="n">
        <v>1.00608083923693</v>
      </c>
      <c r="AT576" s="0" t="n">
        <v>1.00443808048253</v>
      </c>
      <c r="AU576" s="0" t="n">
        <v>1.00973377939354</v>
      </c>
      <c r="AV576" s="0" t="n">
        <v>0.979321212082153</v>
      </c>
      <c r="AW576" s="0" t="n">
        <f aca="false">$C577/AN576</f>
        <v>4461.34355876836</v>
      </c>
      <c r="AX576" s="0" t="n">
        <f aca="false">$C577/AO576</f>
        <v>4489.58530454853</v>
      </c>
      <c r="AY576" s="0" t="n">
        <f aca="false">$C577/AP576</f>
        <v>4456.92090701854</v>
      </c>
      <c r="AZ576" s="0" t="n">
        <f aca="false">$C577/AQ576</f>
        <v>4430.63914372153</v>
      </c>
      <c r="BA576" s="0" t="n">
        <f aca="false">$C577/AR576</f>
        <v>4297.58209993369</v>
      </c>
      <c r="BB576" s="0" t="n">
        <f aca="false">$C577/AS576</f>
        <v>4432.92956695472</v>
      </c>
      <c r="BC576" s="0" t="n">
        <f aca="false">$C577/AT576</f>
        <v>4440.17962446972</v>
      </c>
      <c r="BD576" s="0" t="n">
        <f aca="false">$C577/AU576</f>
        <v>4416.89244236106</v>
      </c>
      <c r="BE576" s="0" t="n">
        <f aca="false">$C577/AV576</f>
        <v>4554.05789640536</v>
      </c>
      <c r="BF576" s="0" t="n">
        <f aca="false">$C$4+$C$3*A577</f>
        <v>4714.53698288449</v>
      </c>
      <c r="BG576" s="1" t="n">
        <f aca="false">$BF576*AN576</f>
        <v>4712.99617424453</v>
      </c>
      <c r="BH576" s="1" t="n">
        <f aca="false">$BF576*AO576</f>
        <v>4683.34906191968</v>
      </c>
      <c r="BI576" s="1" t="n">
        <f aca="false">$BF576*AP576</f>
        <v>4717.67293230502</v>
      </c>
      <c r="BJ576" s="1" t="n">
        <f aca="false">$BF576*AQ576</f>
        <v>4745.65732897954</v>
      </c>
      <c r="BK576" s="1" t="n">
        <f aca="false">$BF576*AR576</f>
        <v>4892.5871886869</v>
      </c>
      <c r="BL576" s="1" t="n">
        <f aca="false">$BF576*AS576</f>
        <v>4743.20532435397</v>
      </c>
      <c r="BM576" s="1" t="n">
        <f aca="false">$BF576*AT576</f>
        <v>4735.46047745239</v>
      </c>
      <c r="BN576" s="1" t="n">
        <f aca="false">$BF576*AU576</f>
        <v>4760.42724581857</v>
      </c>
      <c r="BO576" s="1" t="n">
        <f aca="false">$BF576*AV576</f>
        <v>4617.04607248457</v>
      </c>
    </row>
    <row r="577" customFormat="false" ht="13.8" hidden="false" customHeight="false" outlineLevel="0" collapsed="false">
      <c r="A577" s="0" t="n">
        <f aca="false">A576+1</f>
        <v>571</v>
      </c>
      <c r="B577" s="0" t="n">
        <f aca="false">B576+1/12</f>
        <v>1999.49999999996</v>
      </c>
      <c r="C577" s="1" t="n">
        <v>4459.885499</v>
      </c>
      <c r="D577" s="0" t="n">
        <f aca="false">AVERAGE(C561:C577)</f>
        <v>4755.77222058824</v>
      </c>
      <c r="E577" s="0" t="n">
        <f aca="false">AVERAGE(C553:C577)</f>
        <v>4720.84059192</v>
      </c>
      <c r="F577" s="0" t="n">
        <f aca="false">AVERAGE(C550:C577)</f>
        <v>4715.76637057143</v>
      </c>
      <c r="G577" s="0" t="n">
        <f aca="false">AVERAGE(C545:C577)</f>
        <v>4667.36286845454</v>
      </c>
      <c r="H577" s="0" t="n">
        <f aca="false">AVERAGE(C542:C577)</f>
        <v>4684.25470141667</v>
      </c>
      <c r="I577" s="0" t="n">
        <f aca="false">AVERAGE(C537:C577)</f>
        <v>4676.78936331707</v>
      </c>
      <c r="J577" s="0" t="n">
        <f aca="false">AVERAGE(C523:C577)</f>
        <v>4673.19494349091</v>
      </c>
      <c r="K577" s="0" t="n">
        <f aca="false">AVERAGE(C515:C577)</f>
        <v>4684.93414433333</v>
      </c>
      <c r="L577" s="0" t="n">
        <f aca="false">AVERAGE(C461:C577)</f>
        <v>4612.2260076688</v>
      </c>
      <c r="M577" s="0" t="n">
        <f aca="false">$C578/D577</f>
        <v>0.973461109209174</v>
      </c>
      <c r="N577" s="0" t="n">
        <f aca="false">$C578/E577</f>
        <v>0.980664186993258</v>
      </c>
      <c r="O577" s="0" t="n">
        <f aca="false">$C578/F577</f>
        <v>0.981719393456512</v>
      </c>
      <c r="P577" s="0" t="n">
        <f aca="false">$C578/G577</f>
        <v>0.991900443886622</v>
      </c>
      <c r="Q577" s="0" t="n">
        <f aca="false">$C578/H577</f>
        <v>0.988323563959892</v>
      </c>
      <c r="R577" s="0" t="n">
        <f aca="false">$C578/I577</f>
        <v>0.989901178212659</v>
      </c>
      <c r="S577" s="0" t="n">
        <f aca="false">$C578/J577</f>
        <v>0.990662567468604</v>
      </c>
      <c r="T577" s="0" t="n">
        <f aca="false">$C578/K577</f>
        <v>0.988180230153222</v>
      </c>
      <c r="U577" s="0" t="n">
        <f aca="false">$C578/L577</f>
        <v>1.00375811881343</v>
      </c>
      <c r="AN577" s="0" t="n">
        <v>0.995949214820857</v>
      </c>
      <c r="AO577" s="0" t="n">
        <v>0.993287078947621</v>
      </c>
      <c r="AP577" s="0" t="n">
        <v>0.995876296552055</v>
      </c>
      <c r="AQ577" s="0" t="n">
        <v>1.00230141114337</v>
      </c>
      <c r="AR577" s="0" t="n">
        <v>1.0093045311158</v>
      </c>
      <c r="AS577" s="0" t="n">
        <v>0.991455170625562</v>
      </c>
      <c r="AT577" s="0" t="n">
        <v>0.996226245055015</v>
      </c>
      <c r="AU577" s="0" t="n">
        <v>1.00024632372234</v>
      </c>
      <c r="AV577" s="0" t="n">
        <v>0.986418008778928</v>
      </c>
      <c r="AW577" s="0" t="n">
        <f aca="false">$C578/AN577</f>
        <v>4648.38892596821</v>
      </c>
      <c r="AX577" s="0" t="n">
        <f aca="false">$C578/AO577</f>
        <v>4660.84720029277</v>
      </c>
      <c r="AY577" s="0" t="n">
        <f aca="false">$C578/AP577</f>
        <v>4648.72928196862</v>
      </c>
      <c r="AZ577" s="0" t="n">
        <f aca="false">$C578/AQ577</f>
        <v>4618.92924576336</v>
      </c>
      <c r="BA577" s="0" t="n">
        <f aca="false">$C578/AR577</f>
        <v>4586.88052839905</v>
      </c>
      <c r="BB577" s="0" t="n">
        <f aca="false">$C578/AS577</f>
        <v>4669.45903169678</v>
      </c>
      <c r="BC577" s="0" t="n">
        <f aca="false">$C578/AT577</f>
        <v>4647.09630365574</v>
      </c>
      <c r="BD577" s="0" t="n">
        <f aca="false">$C578/AU577</f>
        <v>4628.41921155126</v>
      </c>
      <c r="BE577" s="0" t="n">
        <f aca="false">$C578/AV577</f>
        <v>4693.30371079788</v>
      </c>
      <c r="BF577" s="0" t="n">
        <f aca="false">$C$4+$C$3*A578</f>
        <v>4714.67685588113</v>
      </c>
      <c r="BG577" s="1" t="n">
        <f aca="false">$BF577*AN577</f>
        <v>4695.57871274887</v>
      </c>
      <c r="BH577" s="1" t="n">
        <f aca="false">$BF577*AO577</f>
        <v>4683.02760236012</v>
      </c>
      <c r="BI577" s="1" t="n">
        <f aca="false">$BF577*AP577</f>
        <v>4695.23492667458</v>
      </c>
      <c r="BJ577" s="1" t="n">
        <f aca="false">$BF577*AQ577</f>
        <v>4725.52726573464</v>
      </c>
      <c r="BK577" s="1" t="n">
        <f aca="false">$BF577*AR577</f>
        <v>4758.54471338761</v>
      </c>
      <c r="BL577" s="1" t="n">
        <f aca="false">$BF577*AS577</f>
        <v>4674.39074659201</v>
      </c>
      <c r="BM577" s="1" t="n">
        <f aca="false">$BF577*AT577</f>
        <v>4696.88482078224</v>
      </c>
      <c r="BN577" s="1" t="n">
        <f aca="false">$BF577*AU577</f>
        <v>4715.8381926339</v>
      </c>
      <c r="BO577" s="1" t="n">
        <f aca="false">$BF577*AV577</f>
        <v>4650.64215621436</v>
      </c>
    </row>
    <row r="578" customFormat="false" ht="13.8" hidden="false" customHeight="false" outlineLevel="0" collapsed="false">
      <c r="A578" s="0" t="n">
        <f aca="false">A577+1</f>
        <v>572</v>
      </c>
      <c r="B578" s="0" t="n">
        <f aca="false">B577+1/12</f>
        <v>1999.58333333329</v>
      </c>
      <c r="C578" s="1" t="n">
        <v>4629.559301</v>
      </c>
      <c r="D578" s="0" t="n">
        <f aca="false">AVERAGE(C562:C578)</f>
        <v>4748.02226252941</v>
      </c>
      <c r="E578" s="0" t="n">
        <f aca="false">AVERAGE(C554:C578)</f>
        <v>4718.71335756</v>
      </c>
      <c r="F578" s="0" t="n">
        <f aca="false">AVERAGE(C551:C578)</f>
        <v>4715.67567960714</v>
      </c>
      <c r="G578" s="0" t="n">
        <f aca="false">AVERAGE(C546:C578)</f>
        <v>4671.20280221212</v>
      </c>
      <c r="H578" s="0" t="n">
        <f aca="false">AVERAGE(C543:C578)</f>
        <v>4685.05278783333</v>
      </c>
      <c r="I578" s="0" t="n">
        <f aca="false">AVERAGE(C538:C578)</f>
        <v>4683.74461143902</v>
      </c>
      <c r="J578" s="0" t="n">
        <f aca="false">AVERAGE(C524:C578)</f>
        <v>4675.7119622</v>
      </c>
      <c r="K578" s="0" t="n">
        <f aca="false">AVERAGE(C516:C578)</f>
        <v>4681.30270606349</v>
      </c>
      <c r="L578" s="0" t="n">
        <f aca="false">AVERAGE(C462:C578)</f>
        <v>4611.80001661752</v>
      </c>
      <c r="M578" s="0" t="n">
        <f aca="false">$C579/D578</f>
        <v>0.961499976954188</v>
      </c>
      <c r="N578" s="0" t="n">
        <f aca="false">$C579/E578</f>
        <v>0.967472052246172</v>
      </c>
      <c r="O578" s="0" t="n">
        <f aca="false">$C579/F578</f>
        <v>0.968095264850852</v>
      </c>
      <c r="P578" s="0" t="n">
        <f aca="false">$C579/G578</f>
        <v>0.977312159052068</v>
      </c>
      <c r="Q578" s="0" t="n">
        <f aca="false">$C579/H578</f>
        <v>0.974423022053344</v>
      </c>
      <c r="R578" s="0" t="n">
        <f aca="false">$C579/I578</f>
        <v>0.974695179760749</v>
      </c>
      <c r="S578" s="0" t="n">
        <f aca="false">$C579/J578</f>
        <v>0.976369659403054</v>
      </c>
      <c r="T578" s="0" t="n">
        <f aca="false">$C579/K578</f>
        <v>0.975203609475384</v>
      </c>
      <c r="U578" s="0" t="n">
        <f aca="false">$C579/L578</f>
        <v>0.989900533316776</v>
      </c>
      <c r="AN578" s="0" t="n">
        <v>0.99909743072829</v>
      </c>
      <c r="AO578" s="0" t="n">
        <v>0.988953558614577</v>
      </c>
      <c r="AP578" s="0" t="n">
        <v>1.00687439021071</v>
      </c>
      <c r="AQ578" s="0" t="n">
        <v>0.995944278205189</v>
      </c>
      <c r="AR578" s="0" t="n">
        <v>1.02153692864328</v>
      </c>
      <c r="AS578" s="0" t="n">
        <v>0.996843982960928</v>
      </c>
      <c r="AT578" s="0" t="n">
        <v>0.98819060165609</v>
      </c>
      <c r="AU578" s="0" t="n">
        <v>1.00898078398636</v>
      </c>
      <c r="AV578" s="0" t="n">
        <v>0.993383660354546</v>
      </c>
      <c r="AW578" s="0" t="n">
        <f aca="false">$C579/AN578</f>
        <v>4569.34744859887</v>
      </c>
      <c r="AX578" s="0" t="n">
        <f aca="false">$C579/AO578</f>
        <v>4616.216056086</v>
      </c>
      <c r="AY578" s="0" t="n">
        <f aca="false">$C579/AP578</f>
        <v>4534.05443656644</v>
      </c>
      <c r="AZ578" s="0" t="n">
        <f aca="false">$C579/AQ578</f>
        <v>4583.81397022239</v>
      </c>
      <c r="BA578" s="0" t="n">
        <f aca="false">$C579/AR578</f>
        <v>4468.97529398487</v>
      </c>
      <c r="BB578" s="0" t="n">
        <f aca="false">$C579/AS578</f>
        <v>4579.67683412193</v>
      </c>
      <c r="BC578" s="0" t="n">
        <f aca="false">$C579/AT578</f>
        <v>4619.78011969475</v>
      </c>
      <c r="BD578" s="0" t="n">
        <f aca="false">$C579/AU578</f>
        <v>4524.58894010187</v>
      </c>
      <c r="BE578" s="0" t="n">
        <f aca="false">$C579/AV578</f>
        <v>4595.62954193412</v>
      </c>
      <c r="BF578" s="0" t="n">
        <f aca="false">$C$4+$C$3*A579</f>
        <v>4714.81672887777</v>
      </c>
      <c r="BG578" s="1" t="n">
        <f aca="false">$BF578*AN578</f>
        <v>4710.56128017654</v>
      </c>
      <c r="BH578" s="1" t="n">
        <f aca="false">$BF578*AO578</f>
        <v>4662.73478223921</v>
      </c>
      <c r="BI578" s="1" t="n">
        <f aca="false">$BF578*AP578</f>
        <v>4747.22821884405</v>
      </c>
      <c r="BJ578" s="1" t="n">
        <f aca="false">$BF578*AQ578</f>
        <v>4695.69474391192</v>
      </c>
      <c r="BK578" s="1" t="n">
        <f aca="false">$BF578*AR578</f>
        <v>4816.35940033375</v>
      </c>
      <c r="BL578" s="1" t="n">
        <f aca="false">$BF578*AS578</f>
        <v>4699.93668694533</v>
      </c>
      <c r="BM578" s="1" t="n">
        <f aca="false">$BF578*AT578</f>
        <v>4659.13758000792</v>
      </c>
      <c r="BN578" s="1" t="n">
        <f aca="false">$BF578*AU578</f>
        <v>4757.15947945509</v>
      </c>
      <c r="BO578" s="1" t="n">
        <f aca="false">$BF578*AV578</f>
        <v>4683.62190003344</v>
      </c>
    </row>
    <row r="579" customFormat="false" ht="13.8" hidden="false" customHeight="false" outlineLevel="0" collapsed="false">
      <c r="A579" s="0" t="n">
        <f aca="false">A578+1</f>
        <v>573</v>
      </c>
      <c r="B579" s="0" t="n">
        <f aca="false">B578+1/12</f>
        <v>1999.66666666662</v>
      </c>
      <c r="C579" s="1" t="n">
        <v>4565.223296</v>
      </c>
      <c r="D579" s="0" t="n">
        <f aca="false">AVERAGE(C563:C579)</f>
        <v>4716.75638411765</v>
      </c>
      <c r="E579" s="0" t="n">
        <f aca="false">AVERAGE(C555:C579)</f>
        <v>4711.84507328</v>
      </c>
      <c r="F579" s="0" t="n">
        <f aca="false">AVERAGE(C552:C579)</f>
        <v>4715.63823078571</v>
      </c>
      <c r="G579" s="0" t="n">
        <f aca="false">AVERAGE(C547:C579)</f>
        <v>4676.77021409091</v>
      </c>
      <c r="H579" s="0" t="n">
        <f aca="false">AVERAGE(C544:C579)</f>
        <v>4673.95399436111</v>
      </c>
      <c r="I579" s="0" t="n">
        <f aca="false">AVERAGE(C539:C579)</f>
        <v>4683.60169734146</v>
      </c>
      <c r="J579" s="0" t="n">
        <f aca="false">AVERAGE(C525:C579)</f>
        <v>4678.58932872727</v>
      </c>
      <c r="K579" s="0" t="n">
        <f aca="false">AVERAGE(C517:C579)</f>
        <v>4677.79370285714</v>
      </c>
      <c r="L579" s="0" t="n">
        <f aca="false">AVERAGE(C463:C579)</f>
        <v>4613.13461353205</v>
      </c>
      <c r="M579" s="0" t="n">
        <f aca="false">$C580/D579</f>
        <v>0.998893875644031</v>
      </c>
      <c r="N579" s="0" t="n">
        <f aca="false">$C580/E579</f>
        <v>0.999935055530214</v>
      </c>
      <c r="O579" s="0" t="n">
        <f aca="false">$C580/F579</f>
        <v>0.999130729376365</v>
      </c>
      <c r="P579" s="0" t="n">
        <f aca="false">$C580/G579</f>
        <v>1.00743437229487</v>
      </c>
      <c r="Q579" s="0" t="n">
        <f aca="false">$C580/H579</f>
        <v>1.00804138651862</v>
      </c>
      <c r="R579" s="0" t="n">
        <f aca="false">$C580/I579</f>
        <v>1.00596493243104</v>
      </c>
      <c r="S579" s="0" t="n">
        <f aca="false">$C580/J579</f>
        <v>1.00704266477727</v>
      </c>
      <c r="T579" s="0" t="n">
        <f aca="false">$C580/K579</f>
        <v>1.0072139483454</v>
      </c>
      <c r="U579" s="0" t="n">
        <f aca="false">$C580/L579</f>
        <v>1.02133136353301</v>
      </c>
      <c r="AN579" s="0" t="n">
        <v>0.997377397559013</v>
      </c>
      <c r="AO579" s="0" t="n">
        <v>0.995371913010202</v>
      </c>
      <c r="AP579" s="0" t="n">
        <v>1.00050391881608</v>
      </c>
      <c r="AQ579" s="0" t="n">
        <v>1.00745234958979</v>
      </c>
      <c r="AR579" s="0" t="n">
        <v>1.02879704613508</v>
      </c>
      <c r="AS579" s="0" t="n">
        <v>0.996291466539158</v>
      </c>
      <c r="AT579" s="0" t="n">
        <v>0.990974383404008</v>
      </c>
      <c r="AU579" s="0" t="n">
        <v>1.00606551502561</v>
      </c>
      <c r="AV579" s="0" t="n">
        <v>1.00557996207516</v>
      </c>
      <c r="AW579" s="0" t="n">
        <f aca="false">$C580/AN579</f>
        <v>4723.92805023559</v>
      </c>
      <c r="AX579" s="0" t="n">
        <f aca="false">$C580/AO579</f>
        <v>4733.44586422111</v>
      </c>
      <c r="AY579" s="0" t="n">
        <f aca="false">$C580/AP579</f>
        <v>4709.16602763063</v>
      </c>
      <c r="AZ579" s="0" t="n">
        <f aca="false">$C580/AQ579</f>
        <v>4676.68676034</v>
      </c>
      <c r="BA579" s="0" t="n">
        <f aca="false">$C580/AR579</f>
        <v>4579.65842991095</v>
      </c>
      <c r="BB579" s="0" t="n">
        <f aca="false">$C580/AS579</f>
        <v>4729.0770053131</v>
      </c>
      <c r="BC579" s="0" t="n">
        <f aca="false">$C580/AT579</f>
        <v>4754.45091609312</v>
      </c>
      <c r="BD579" s="0" t="n">
        <f aca="false">$C580/AU579</f>
        <v>4683.13344869997</v>
      </c>
      <c r="BE579" s="0" t="n">
        <f aca="false">$C580/AV579</f>
        <v>4685.3947400434</v>
      </c>
      <c r="BF579" s="0" t="n">
        <f aca="false">$C$4+$C$3*A580</f>
        <v>4714.95660187441</v>
      </c>
      <c r="BG579" s="1" t="n">
        <f aca="false">$BF579*AN579</f>
        <v>4702.59114518118</v>
      </c>
      <c r="BH579" s="1" t="n">
        <f aca="false">$BF579*AO579</f>
        <v>4693.13537256781</v>
      </c>
      <c r="BI579" s="1" t="n">
        <f aca="false">$BF579*AP579</f>
        <v>4717.33255722309</v>
      </c>
      <c r="BJ579" s="1" t="n">
        <f aca="false">$BF579*AQ579</f>
        <v>4750.09410677226</v>
      </c>
      <c r="BK579" s="1" t="n">
        <f aca="false">$BF579*AR579</f>
        <v>4850.73342466348</v>
      </c>
      <c r="BL579" s="1" t="n">
        <f aca="false">$BF579*AS579</f>
        <v>4697.47102754994</v>
      </c>
      <c r="BM579" s="1" t="n">
        <f aca="false">$BF579*AT579</f>
        <v>4672.40121131915</v>
      </c>
      <c r="BN579" s="1" t="n">
        <f aca="false">$BF579*AU579</f>
        <v>4743.55524198817</v>
      </c>
      <c r="BO579" s="1" t="n">
        <f aca="false">$BF579*AV579</f>
        <v>4741.26588089889</v>
      </c>
    </row>
    <row r="580" customFormat="false" ht="13.8" hidden="false" customHeight="false" outlineLevel="0" collapsed="false">
      <c r="A580" s="0" t="n">
        <f aca="false">A579+1</f>
        <v>574</v>
      </c>
      <c r="B580" s="0" t="n">
        <f aca="false">B579+1/12</f>
        <v>1999.74999999996</v>
      </c>
      <c r="C580" s="1" t="n">
        <v>4711.539065</v>
      </c>
      <c r="D580" s="0" t="n">
        <f aca="false">AVERAGE(C564:C580)</f>
        <v>4698.16532441176</v>
      </c>
      <c r="E580" s="0" t="n">
        <f aca="false">AVERAGE(C556:C580)</f>
        <v>4708.11719732</v>
      </c>
      <c r="F580" s="0" t="n">
        <f aca="false">AVERAGE(C553:C580)</f>
        <v>4711.69058785714</v>
      </c>
      <c r="G580" s="0" t="n">
        <f aca="false">AVERAGE(C548:C580)</f>
        <v>4696.34166087879</v>
      </c>
      <c r="H580" s="0" t="n">
        <f aca="false">AVERAGE(C545:C580)</f>
        <v>4664.70267558333</v>
      </c>
      <c r="I580" s="0" t="n">
        <f aca="false">AVERAGE(C540:C580)</f>
        <v>4679.49155212195</v>
      </c>
      <c r="J580" s="0" t="n">
        <f aca="false">AVERAGE(C526:C580)</f>
        <v>4682.22052603636</v>
      </c>
      <c r="K580" s="0" t="n">
        <f aca="false">AVERAGE(C518:C580)</f>
        <v>4678.55598144444</v>
      </c>
      <c r="L580" s="0" t="n">
        <f aca="false">AVERAGE(C464:C580)</f>
        <v>4615.98073672009</v>
      </c>
      <c r="M580" s="0" t="n">
        <f aca="false">$C581/D580</f>
        <v>0.926831090931266</v>
      </c>
      <c r="N580" s="0" t="n">
        <f aca="false">$C581/E580</f>
        <v>0.924871983959672</v>
      </c>
      <c r="O580" s="0" t="n">
        <f aca="false">$C581/F580</f>
        <v>0.924170552332547</v>
      </c>
      <c r="P580" s="0" t="n">
        <f aca="false">$C581/G580</f>
        <v>0.927190994060938</v>
      </c>
      <c r="Q580" s="0" t="n">
        <f aca="false">$C581/H580</f>
        <v>0.93347979406972</v>
      </c>
      <c r="R580" s="0" t="n">
        <f aca="false">$C581/I580</f>
        <v>0.930529662143628</v>
      </c>
      <c r="S580" s="0" t="n">
        <f aca="false">$C581/J580</f>
        <v>0.929987314520218</v>
      </c>
      <c r="T580" s="0" t="n">
        <f aca="false">$C581/K580</f>
        <v>0.930715740127926</v>
      </c>
      <c r="U580" s="0" t="n">
        <f aca="false">$C581/L580</f>
        <v>0.943332726317668</v>
      </c>
      <c r="AN580" s="0" t="n">
        <v>1.00063501729003</v>
      </c>
      <c r="AO580" s="0" t="n">
        <v>1.00258239600649</v>
      </c>
      <c r="AP580" s="0" t="n">
        <v>1.00152118748158</v>
      </c>
      <c r="AQ580" s="0" t="n">
        <v>0.998407378156819</v>
      </c>
      <c r="AR580" s="0" t="n">
        <v>1.00844007018415</v>
      </c>
      <c r="AS580" s="0" t="n">
        <v>0.992902225987388</v>
      </c>
      <c r="AT580" s="0" t="n">
        <v>0.998869904844081</v>
      </c>
      <c r="AU580" s="0" t="n">
        <v>0.988388488505618</v>
      </c>
      <c r="AV580" s="0" t="n">
        <v>1.00578375367834</v>
      </c>
      <c r="AW580" s="0" t="n">
        <f aca="false">$C581/AN580</f>
        <v>4351.64232488367</v>
      </c>
      <c r="AX580" s="0" t="n">
        <f aca="false">$C581/AO580</f>
        <v>4343.18985685822</v>
      </c>
      <c r="AY580" s="0" t="n">
        <f aca="false">$C581/AP580</f>
        <v>4347.79188640988</v>
      </c>
      <c r="AZ580" s="0" t="n">
        <f aca="false">$C581/AQ580</f>
        <v>4361.3516769465</v>
      </c>
      <c r="BA580" s="0" t="n">
        <f aca="false">$C581/AR580</f>
        <v>4317.9617924195</v>
      </c>
      <c r="BB580" s="0" t="n">
        <f aca="false">$C581/AS580</f>
        <v>4385.53321669692</v>
      </c>
      <c r="BC580" s="0" t="n">
        <f aca="false">$C581/AT580</f>
        <v>4359.33215314932</v>
      </c>
      <c r="BD580" s="0" t="n">
        <f aca="false">$C581/AU580</f>
        <v>4405.56091419437</v>
      </c>
      <c r="BE580" s="0" t="n">
        <f aca="false">$C581/AV580</f>
        <v>4329.36570816055</v>
      </c>
      <c r="BF580" s="0" t="n">
        <f aca="false">$C$4+$C$3*A581</f>
        <v>4715.09647487105</v>
      </c>
      <c r="BG580" s="1" t="n">
        <f aca="false">$BF580*AN580</f>
        <v>4718.09064265675</v>
      </c>
      <c r="BH580" s="1" t="n">
        <f aca="false">$BF580*AO580</f>
        <v>4727.27272117797</v>
      </c>
      <c r="BI580" s="1" t="n">
        <f aca="false">$BF580*AP580</f>
        <v>4722.26902060306</v>
      </c>
      <c r="BJ580" s="1" t="n">
        <f aca="false">$BF580*AQ580</f>
        <v>4707.58710923246</v>
      </c>
      <c r="BK580" s="1" t="n">
        <f aca="false">$BF580*AR580</f>
        <v>4754.892220044</v>
      </c>
      <c r="BL580" s="1" t="n">
        <f aca="false">$BF580*AS580</f>
        <v>4681.62978564475</v>
      </c>
      <c r="BM580" s="1" t="n">
        <f aca="false">$BF580*AT580</f>
        <v>4709.7679671851</v>
      </c>
      <c r="BN580" s="1" t="n">
        <f aca="false">$BF580*AU580</f>
        <v>4660.34707795596</v>
      </c>
      <c r="BO580" s="1" t="n">
        <f aca="false">$BF580*AV580</f>
        <v>4742.36743145131</v>
      </c>
    </row>
    <row r="581" customFormat="false" ht="13.8" hidden="false" customHeight="false" outlineLevel="0" collapsed="false">
      <c r="A581" s="0" t="n">
        <f aca="false">A580+1</f>
        <v>575</v>
      </c>
      <c r="B581" s="0" t="n">
        <f aca="false">B580+1/12</f>
        <v>1999.83333333329</v>
      </c>
      <c r="C581" s="1" t="n">
        <v>4354.405693</v>
      </c>
      <c r="D581" s="0" t="n">
        <f aca="false">AVERAGE(C565:C581)</f>
        <v>4650.48758841177</v>
      </c>
      <c r="E581" s="0" t="n">
        <f aca="false">AVERAGE(C557:C581)</f>
        <v>4688.10953172</v>
      </c>
      <c r="F581" s="0" t="n">
        <f aca="false">AVERAGE(C554:C581)</f>
        <v>4699.96435689286</v>
      </c>
      <c r="G581" s="0" t="n">
        <f aca="false">AVERAGE(C549:C581)</f>
        <v>4692.4119969697</v>
      </c>
      <c r="H581" s="0" t="n">
        <f aca="false">AVERAGE(C546:C581)</f>
        <v>4660.57945908333</v>
      </c>
      <c r="I581" s="0" t="n">
        <f aca="false">AVERAGE(C541:C581)</f>
        <v>4672.05318229268</v>
      </c>
      <c r="J581" s="0" t="n">
        <f aca="false">AVERAGE(C527:C581)</f>
        <v>4677.38417878182</v>
      </c>
      <c r="K581" s="0" t="n">
        <f aca="false">AVERAGE(C519:C581)</f>
        <v>4674.20560349206</v>
      </c>
      <c r="L581" s="0" t="n">
        <f aca="false">AVERAGE(C465:C581)</f>
        <v>4615.64395585256</v>
      </c>
      <c r="M581" s="0" t="n">
        <f aca="false">$C582/D581</f>
        <v>0.922994410886264</v>
      </c>
      <c r="N581" s="0" t="n">
        <f aca="false">$C582/E581</f>
        <v>0.915587407452315</v>
      </c>
      <c r="O581" s="0" t="n">
        <f aca="false">$C582/F581</f>
        <v>0.913278000865029</v>
      </c>
      <c r="P581" s="0" t="n">
        <f aca="false">$C582/G581</f>
        <v>0.914747906784818</v>
      </c>
      <c r="Q581" s="0" t="n">
        <f aca="false">$C582/H581</f>
        <v>0.920995788116924</v>
      </c>
      <c r="R581" s="0" t="n">
        <f aca="false">$C582/I581</f>
        <v>0.918733987932396</v>
      </c>
      <c r="S581" s="0" t="n">
        <f aca="false">$C582/J581</f>
        <v>0.917686871108781</v>
      </c>
      <c r="T581" s="0" t="n">
        <f aca="false">$C582/K581</f>
        <v>0.918310920853203</v>
      </c>
      <c r="U581" s="0" t="n">
        <f aca="false">$C582/L581</f>
        <v>0.929962122957369</v>
      </c>
      <c r="AN581" s="0" t="n">
        <v>0.993604643525081</v>
      </c>
      <c r="AO581" s="0" t="n">
        <v>1.0060506273819</v>
      </c>
      <c r="AP581" s="0" t="n">
        <v>0.995180864361412</v>
      </c>
      <c r="AQ581" s="0" t="n">
        <v>0.999055925604113</v>
      </c>
      <c r="AR581" s="0" t="n">
        <v>0.974436487475245</v>
      </c>
      <c r="AS581" s="0" t="n">
        <v>1.00709650462578</v>
      </c>
      <c r="AT581" s="0" t="n">
        <v>1.00141532736775</v>
      </c>
      <c r="AU581" s="0" t="n">
        <v>0.991553258684679</v>
      </c>
      <c r="AV581" s="0" t="n">
        <v>0.997985499823333</v>
      </c>
      <c r="AW581" s="0" t="n">
        <f aca="false">$C582/AN581</f>
        <v>4320.00200479302</v>
      </c>
      <c r="AX581" s="0" t="n">
        <f aca="false">$C582/AO581</f>
        <v>4266.55869513275</v>
      </c>
      <c r="AY581" s="0" t="n">
        <f aca="false">$C582/AP581</f>
        <v>4313.15975388487</v>
      </c>
      <c r="AZ581" s="0" t="n">
        <f aca="false">$C582/AQ581</f>
        <v>4296.43020174719</v>
      </c>
      <c r="BA581" s="0" t="n">
        <f aca="false">$C582/AR581</f>
        <v>4404.98083474019</v>
      </c>
      <c r="BB581" s="0" t="n">
        <f aca="false">$C582/AS581</f>
        <v>4262.1278420532</v>
      </c>
      <c r="BC581" s="0" t="n">
        <f aca="false">$C582/AT581</f>
        <v>4286.30752365518</v>
      </c>
      <c r="BD581" s="0" t="n">
        <f aca="false">$C582/AU581</f>
        <v>4328.93948399095</v>
      </c>
      <c r="BE581" s="0" t="n">
        <f aca="false">$C582/AV581</f>
        <v>4301.03849480764</v>
      </c>
      <c r="BF581" s="0" t="n">
        <f aca="false">$C$4+$C$3*A582</f>
        <v>4715.23634786769</v>
      </c>
      <c r="BG581" s="1" t="n">
        <f aca="false">$BF581*AN581</f>
        <v>4685.08073055958</v>
      </c>
      <c r="BH581" s="1" t="n">
        <f aca="false">$BF581*AO581</f>
        <v>4743.76648602622</v>
      </c>
      <c r="BI581" s="1" t="n">
        <f aca="false">$BF581*AP581</f>
        <v>4692.51298433931</v>
      </c>
      <c r="BJ581" s="1" t="n">
        <f aca="false">$BF581*AQ581</f>
        <v>4710.78481396111</v>
      </c>
      <c r="BK581" s="1" t="n">
        <f aca="false">$BF581*AR581</f>
        <v>4594.69834443179</v>
      </c>
      <c r="BL581" s="1" t="n">
        <f aca="false">$BF581*AS581</f>
        <v>4748.69804442197</v>
      </c>
      <c r="BM581" s="1" t="n">
        <f aca="false">$BF581*AT581</f>
        <v>4721.90995091623</v>
      </c>
      <c r="BN581" s="1" t="n">
        <f aca="false">$BF581*AU581</f>
        <v>4675.40796619665</v>
      </c>
      <c r="BO581" s="1" t="n">
        <f aca="false">$BF581*AV581</f>
        <v>4705.73750341188</v>
      </c>
    </row>
    <row r="582" customFormat="false" ht="13.8" hidden="false" customHeight="false" outlineLevel="0" collapsed="false">
      <c r="A582" s="0" t="n">
        <f aca="false">A581+1</f>
        <v>576</v>
      </c>
      <c r="B582" s="0" t="n">
        <f aca="false">B581+1/12</f>
        <v>1999.91666666662</v>
      </c>
      <c r="C582" s="1" t="n">
        <v>4292.374052</v>
      </c>
      <c r="D582" s="0" t="n">
        <f aca="false">AVERAGE(C566:C582)</f>
        <v>4615.90876111765</v>
      </c>
      <c r="E582" s="0" t="n">
        <f aca="false">AVERAGE(C558:C582)</f>
        <v>4675.12705212</v>
      </c>
      <c r="F582" s="0" t="n">
        <f aca="false">AVERAGE(C555:C582)</f>
        <v>4684.08734435714</v>
      </c>
      <c r="G582" s="0" t="n">
        <f aca="false">AVERAGE(C550:C582)</f>
        <v>4684.68362978788</v>
      </c>
      <c r="H582" s="0" t="n">
        <f aca="false">AVERAGE(C547:C582)</f>
        <v>4658.10377430556</v>
      </c>
      <c r="I582" s="0" t="n">
        <f aca="false">AVERAGE(C542:C582)</f>
        <v>4663.07977214634</v>
      </c>
      <c r="J582" s="0" t="n">
        <f aca="false">AVERAGE(C528:C582)</f>
        <v>4663.3205708</v>
      </c>
      <c r="K582" s="0" t="n">
        <f aca="false">AVERAGE(C520:C582)</f>
        <v>4666.28574787301</v>
      </c>
      <c r="L582" s="0" t="n">
        <f aca="false">AVERAGE(C466:C582)</f>
        <v>4614.84223105556</v>
      </c>
      <c r="M582" s="0" t="n">
        <f aca="false">$C583/D582</f>
        <v>0.952135494102758</v>
      </c>
      <c r="N582" s="0" t="n">
        <f aca="false">$C583/E582</f>
        <v>0.94007510812076</v>
      </c>
      <c r="O582" s="0" t="n">
        <f aca="false">$C583/F582</f>
        <v>0.938276818064582</v>
      </c>
      <c r="P582" s="0" t="n">
        <f aca="false">$C583/G582</f>
        <v>0.938157390406106</v>
      </c>
      <c r="Q582" s="0" t="n">
        <f aca="false">$C583/H582</f>
        <v>0.943510660548823</v>
      </c>
      <c r="R582" s="0" t="n">
        <f aca="false">$C583/I582</f>
        <v>0.942503835180384</v>
      </c>
      <c r="S582" s="0" t="n">
        <f aca="false">$C583/J582</f>
        <v>0.942455167358575</v>
      </c>
      <c r="T582" s="0" t="n">
        <f aca="false">$C583/K582</f>
        <v>0.941856287091573</v>
      </c>
      <c r="U582" s="0" t="n">
        <f aca="false">$C583/L582</f>
        <v>0.952355540872897</v>
      </c>
      <c r="AN582" s="0" t="n">
        <v>0.996144553261455</v>
      </c>
      <c r="AO582" s="0" t="n">
        <v>1.00384039552212</v>
      </c>
      <c r="AP582" s="0" t="n">
        <v>0.998046961163925</v>
      </c>
      <c r="AQ582" s="0" t="n">
        <v>1.00441023230626</v>
      </c>
      <c r="AR582" s="0" t="n">
        <v>0.957056929019134</v>
      </c>
      <c r="AS582" s="0" t="n">
        <v>0.991221900515227</v>
      </c>
      <c r="AT582" s="0" t="n">
        <v>1.00954810073191</v>
      </c>
      <c r="AU582" s="0" t="n">
        <v>1.00569307204964</v>
      </c>
      <c r="AV582" s="0" t="n">
        <v>1.00380467836531</v>
      </c>
      <c r="AW582" s="0" t="n">
        <f aca="false">$C583/AN582</f>
        <v>4411.98072569942</v>
      </c>
      <c r="AX582" s="0" t="n">
        <f aca="false">$C583/AO582</f>
        <v>4378.15671555445</v>
      </c>
      <c r="AY582" s="0" t="n">
        <f aca="false">$C583/AP582</f>
        <v>4403.57091401248</v>
      </c>
      <c r="AZ582" s="0" t="n">
        <f aca="false">$C583/AQ582</f>
        <v>4375.67283530014</v>
      </c>
      <c r="BA582" s="0" t="n">
        <f aca="false">$C583/AR582</f>
        <v>4592.17256125433</v>
      </c>
      <c r="BB582" s="0" t="n">
        <f aca="false">$C583/AS582</f>
        <v>4433.89171154869</v>
      </c>
      <c r="BC582" s="0" t="n">
        <f aca="false">$C583/AT582</f>
        <v>4353.40383069781</v>
      </c>
      <c r="BD582" s="0" t="n">
        <f aca="false">$C583/AU582</f>
        <v>4370.09132422767</v>
      </c>
      <c r="BE582" s="0" t="n">
        <f aca="false">$C583/AV582</f>
        <v>4378.31249816168</v>
      </c>
      <c r="BF582" s="0" t="n">
        <f aca="false">$C$4+$C$3*A583</f>
        <v>4715.37622086433</v>
      </c>
      <c r="BG582" s="1" t="n">
        <f aca="false">$BF582*AN582</f>
        <v>4697.19633899258</v>
      </c>
      <c r="BH582" s="1" t="n">
        <f aca="false">$BF582*AO582</f>
        <v>4733.48513058804</v>
      </c>
      <c r="BI582" s="1" t="n">
        <f aca="false">$BF582*AP582</f>
        <v>4706.16690797827</v>
      </c>
      <c r="BJ582" s="1" t="n">
        <f aca="false">$BF582*AQ582</f>
        <v>4736.17212540975</v>
      </c>
      <c r="BK582" s="1" t="n">
        <f aca="false">$BF582*AR582</f>
        <v>4512.88348511026</v>
      </c>
      <c r="BL582" s="1" t="n">
        <f aca="false">$BF582*AS582</f>
        <v>4673.98417928945</v>
      </c>
      <c r="BM582" s="1" t="n">
        <f aca="false">$BF582*AT582</f>
        <v>4760.39910800999</v>
      </c>
      <c r="BN582" s="1" t="n">
        <f aca="false">$BF582*AU582</f>
        <v>4742.22119743087</v>
      </c>
      <c r="BO582" s="1" t="n">
        <f aca="false">$BF582*AV582</f>
        <v>4733.31671075615</v>
      </c>
    </row>
    <row r="583" customFormat="false" ht="13.8" hidden="false" customHeight="false" outlineLevel="0" collapsed="false">
      <c r="A583" s="0" t="n">
        <f aca="false">A582+1</f>
        <v>577</v>
      </c>
      <c r="B583" s="0" t="n">
        <f aca="false">B582+1/12</f>
        <v>1999.99999999996</v>
      </c>
      <c r="C583" s="1" t="n">
        <v>4394.970569</v>
      </c>
      <c r="D583" s="0" t="n">
        <f aca="false">AVERAGE(C567:C583)</f>
        <v>4588.65957864706</v>
      </c>
      <c r="E583" s="0" t="n">
        <f aca="false">AVERAGE(C559:C583)</f>
        <v>4664.24635328</v>
      </c>
      <c r="F583" s="0" t="n">
        <f aca="false">AVERAGE(C556:C583)</f>
        <v>4669.45286596429</v>
      </c>
      <c r="G583" s="0" t="n">
        <f aca="false">AVERAGE(C551:C583)</f>
        <v>4677.49793042424</v>
      </c>
      <c r="H583" s="0" t="n">
        <f aca="false">AVERAGE(C548:C583)</f>
        <v>4667.25069786111</v>
      </c>
      <c r="I583" s="0" t="n">
        <f aca="false">AVERAGE(C543:C583)</f>
        <v>4658.05885456097</v>
      </c>
      <c r="J583" s="0" t="n">
        <f aca="false">AVERAGE(C529:C583)</f>
        <v>4651.92324701818</v>
      </c>
      <c r="K583" s="0" t="n">
        <f aca="false">AVERAGE(C521:C583)</f>
        <v>4658.68945804762</v>
      </c>
      <c r="L583" s="0" t="n">
        <f aca="false">AVERAGE(C467:C583)</f>
        <v>4614.11687561966</v>
      </c>
      <c r="M583" s="0" t="n">
        <f aca="false">$C584/D583</f>
        <v>0.962762674868673</v>
      </c>
      <c r="N583" s="0" t="n">
        <f aca="false">$C584/E583</f>
        <v>0.947160556151438</v>
      </c>
      <c r="O583" s="0" t="n">
        <f aca="false">$C584/F583</f>
        <v>0.946104457376868</v>
      </c>
      <c r="P583" s="0" t="n">
        <f aca="false">$C584/G583</f>
        <v>0.944477204632202</v>
      </c>
      <c r="Q583" s="0" t="n">
        <f aca="false">$C584/H583</f>
        <v>0.946550861736347</v>
      </c>
      <c r="R583" s="0" t="n">
        <f aca="false">$C584/I583</f>
        <v>0.948418710011422</v>
      </c>
      <c r="S583" s="0" t="n">
        <f aca="false">$C584/J583</f>
        <v>0.949669617363472</v>
      </c>
      <c r="T583" s="0" t="n">
        <f aca="false">$C584/K583</f>
        <v>0.948290331386764</v>
      </c>
      <c r="U583" s="0" t="n">
        <f aca="false">$C584/L583</f>
        <v>0.957450859847738</v>
      </c>
      <c r="AN583" s="0" t="n">
        <v>1.00344345767293</v>
      </c>
      <c r="AO583" s="0" t="n">
        <v>1.00672449927455</v>
      </c>
      <c r="AP583" s="0" t="n">
        <v>0.998629107811209</v>
      </c>
      <c r="AQ583" s="0" t="n">
        <v>0.999638146597783</v>
      </c>
      <c r="AR583" s="0" t="n">
        <v>0.949184165613121</v>
      </c>
      <c r="AS583" s="0" t="n">
        <v>1.0003312529694</v>
      </c>
      <c r="AT583" s="0" t="n">
        <v>1.01071302212325</v>
      </c>
      <c r="AU583" s="0" t="n">
        <v>1.00381773851652</v>
      </c>
      <c r="AV583" s="0" t="n">
        <v>1.00508295432928</v>
      </c>
      <c r="AW583" s="0" t="n">
        <f aca="false">$C584/AN583</f>
        <v>4402.62990028878</v>
      </c>
      <c r="AX583" s="0" t="n">
        <f aca="false">$C584/AO583</f>
        <v>4388.28117641269</v>
      </c>
      <c r="AY583" s="0" t="n">
        <f aca="false">$C584/AP583</f>
        <v>4423.85479798691</v>
      </c>
      <c r="AZ583" s="0" t="n">
        <f aca="false">$C584/AQ583</f>
        <v>4419.38934106879</v>
      </c>
      <c r="BA583" s="0" t="n">
        <f aca="false">$C584/AR583</f>
        <v>4654.30243154799</v>
      </c>
      <c r="BB583" s="0" t="n">
        <f aca="false">$C584/AS583</f>
        <v>4416.3272484851</v>
      </c>
      <c r="BC583" s="0" t="n">
        <f aca="false">$C584/AT583</f>
        <v>4370.96393664678</v>
      </c>
      <c r="BD583" s="0" t="n">
        <f aca="false">$C584/AU583</f>
        <v>4400.98834727585</v>
      </c>
      <c r="BE583" s="0" t="n">
        <f aca="false">$C584/AV583</f>
        <v>4395.44830699881</v>
      </c>
      <c r="BF583" s="0" t="n">
        <f aca="false">$C$4+$C$3*A584</f>
        <v>4715.51609386097</v>
      </c>
      <c r="BG583" s="1" t="n">
        <f aca="false">$BF583*AN583</f>
        <v>4731.7537739362</v>
      </c>
      <c r="BH583" s="1" t="n">
        <f aca="false">$BF583*AO583</f>
        <v>4747.22557841326</v>
      </c>
      <c r="BI583" s="1" t="n">
        <f aca="false">$BF583*AP583</f>
        <v>4709.05162968177</v>
      </c>
      <c r="BJ583" s="1" t="n">
        <f aca="false">$BF583*AQ583</f>
        <v>4713.80976831919</v>
      </c>
      <c r="BK583" s="1" t="n">
        <f aca="false">$BF583*AR583</f>
        <v>4475.89320898666</v>
      </c>
      <c r="BL583" s="1" t="n">
        <f aca="false">$BF583*AS583</f>
        <v>4717.07812256931</v>
      </c>
      <c r="BM583" s="1" t="n">
        <f aca="false">$BF583*AT583</f>
        <v>4766.03352209704</v>
      </c>
      <c r="BN583" s="1" t="n">
        <f aca="false">$BF583*AU583</f>
        <v>4733.51870127777</v>
      </c>
      <c r="BO583" s="1" t="n">
        <f aca="false">$BF583*AV583</f>
        <v>4739.48484680505</v>
      </c>
    </row>
    <row r="584" customFormat="false" ht="13.8" hidden="false" customHeight="false" outlineLevel="0" collapsed="false">
      <c r="A584" s="0" t="n">
        <f aca="false">A583+1</f>
        <v>578</v>
      </c>
      <c r="B584" s="0" t="n">
        <f aca="false">B583+1/12</f>
        <v>2000.08333333329</v>
      </c>
      <c r="C584" s="1" t="n">
        <v>4417.79017</v>
      </c>
      <c r="D584" s="0" t="n">
        <f aca="false">AVERAGE(C568:C584)</f>
        <v>4556.31207988235</v>
      </c>
      <c r="E584" s="0" t="n">
        <f aca="false">AVERAGE(C560:C584)</f>
        <v>4667.84229512</v>
      </c>
      <c r="F584" s="0" t="n">
        <f aca="false">AVERAGE(C557:C584)</f>
        <v>4653.85261014286</v>
      </c>
      <c r="G584" s="0" t="n">
        <f aca="false">AVERAGE(C552:C584)</f>
        <v>4672.99848518182</v>
      </c>
      <c r="H584" s="0" t="n">
        <f aca="false">AVERAGE(C549:C584)</f>
        <v>4665.40918586111</v>
      </c>
      <c r="I584" s="0" t="n">
        <f aca="false">AVERAGE(C544:C584)</f>
        <v>4644.71764258537</v>
      </c>
      <c r="J584" s="0" t="n">
        <f aca="false">AVERAGE(C530:C584)</f>
        <v>4646.03773585455</v>
      </c>
      <c r="K584" s="0" t="n">
        <f aca="false">AVERAGE(C522:C584)</f>
        <v>4651.73934380952</v>
      </c>
      <c r="L584" s="0" t="n">
        <f aca="false">AVERAGE(C468:C584)</f>
        <v>4611.51289057692</v>
      </c>
      <c r="M584" s="0" t="n">
        <f aca="false">$C585/D584</f>
        <v>0.999724316978221</v>
      </c>
      <c r="N584" s="0" t="n">
        <f aca="false">$C585/E584</f>
        <v>0.97583759133467</v>
      </c>
      <c r="O584" s="0" t="n">
        <f aca="false">$C585/F584</f>
        <v>0.978771001916233</v>
      </c>
      <c r="P584" s="0" t="n">
        <f aca="false">$C585/G584</f>
        <v>0.974760851398558</v>
      </c>
      <c r="Q584" s="0" t="n">
        <f aca="false">$C585/H584</f>
        <v>0.976346511213733</v>
      </c>
      <c r="R584" s="0" t="n">
        <f aca="false">$C585/I584</f>
        <v>0.980695993279915</v>
      </c>
      <c r="S584" s="0" t="n">
        <f aca="false">$C585/J584</f>
        <v>0.980417345052448</v>
      </c>
      <c r="T584" s="0" t="n">
        <f aca="false">$C585/K584</f>
        <v>0.979215653616063</v>
      </c>
      <c r="U584" s="0" t="n">
        <f aca="false">$C585/L584</f>
        <v>0.987757399812914</v>
      </c>
      <c r="AN584" s="0" t="n">
        <v>1.00597389061773</v>
      </c>
      <c r="AO584" s="0" t="n">
        <v>1.00485209483902</v>
      </c>
      <c r="AP584" s="0" t="n">
        <v>0.996442172891016</v>
      </c>
      <c r="AQ584" s="0" t="n">
        <v>0.993780457219177</v>
      </c>
      <c r="AR584" s="0" t="n">
        <v>0.953316962110113</v>
      </c>
      <c r="AS584" s="0" t="n">
        <v>0.991397097514528</v>
      </c>
      <c r="AT584" s="0" t="n">
        <v>1.00650738076664</v>
      </c>
      <c r="AU584" s="0" t="n">
        <v>0.994994962127008</v>
      </c>
      <c r="AV584" s="0" t="n">
        <v>0.995060472844861</v>
      </c>
      <c r="AW584" s="0" t="n">
        <f aca="false">$C585/AN584</f>
        <v>4528.00616843337</v>
      </c>
      <c r="AX584" s="0" t="n">
        <f aca="false">$C585/AO584</f>
        <v>4533.06113944036</v>
      </c>
      <c r="AY584" s="0" t="n">
        <f aca="false">$C585/AP584</f>
        <v>4571.31994803496</v>
      </c>
      <c r="AZ584" s="0" t="n">
        <f aca="false">$C585/AQ584</f>
        <v>4583.56365222363</v>
      </c>
      <c r="BA584" s="0" t="n">
        <f aca="false">$C585/AR584</f>
        <v>4778.11280302581</v>
      </c>
      <c r="BB584" s="0" t="n">
        <f aca="false">$C585/AS584</f>
        <v>4594.58272918057</v>
      </c>
      <c r="BC584" s="0" t="n">
        <f aca="false">$C585/AT584</f>
        <v>4525.60613964946</v>
      </c>
      <c r="BD584" s="0" t="n">
        <f aca="false">$C585/AU584</f>
        <v>4577.9688896742</v>
      </c>
      <c r="BE584" s="0" t="n">
        <f aca="false">$C585/AV584</f>
        <v>4577.66749489825</v>
      </c>
      <c r="BF584" s="0" t="n">
        <f aca="false">$C$4+$C$3*A585</f>
        <v>4715.65596685761</v>
      </c>
      <c r="BG584" s="1" t="n">
        <f aca="false">$BF584*AN584</f>
        <v>4743.82677979446</v>
      </c>
      <c r="BH584" s="1" t="n">
        <f aca="false">$BF584*AO584</f>
        <v>4738.53677683699</v>
      </c>
      <c r="BI584" s="1" t="n">
        <f aca="false">$BF584*AP584</f>
        <v>4698.87847822208</v>
      </c>
      <c r="BJ584" s="1" t="n">
        <f aca="false">$BF584*AQ584</f>
        <v>4686.32674283209</v>
      </c>
      <c r="BK584" s="1" t="n">
        <f aca="false">$BF584*AR584</f>
        <v>4495.51482068112</v>
      </c>
      <c r="BL584" s="1" t="n">
        <f aca="false">$BF584*AS584</f>
        <v>4675.0876384197</v>
      </c>
      <c r="BM584" s="1" t="n">
        <f aca="false">$BF584*AT584</f>
        <v>4746.34253579843</v>
      </c>
      <c r="BN584" s="1" t="n">
        <f aca="false">$BF584*AU584</f>
        <v>4692.05393014748</v>
      </c>
      <c r="BO584" s="1" t="n">
        <f aca="false">$BF584*AV584</f>
        <v>4692.36285615502</v>
      </c>
    </row>
    <row r="585" customFormat="false" ht="13.8" hidden="false" customHeight="false" outlineLevel="0" collapsed="false">
      <c r="A585" s="0" t="n">
        <f aca="false">A584+1</f>
        <v>579</v>
      </c>
      <c r="B585" s="0" t="n">
        <f aca="false">B584+1/12</f>
        <v>2000.16666666662</v>
      </c>
      <c r="C585" s="1" t="n">
        <v>4555.055982</v>
      </c>
      <c r="D585" s="0" t="n">
        <f aca="false">AVERAGE(C569:C585)</f>
        <v>4538.41580811765</v>
      </c>
      <c r="E585" s="0" t="n">
        <f aca="false">AVERAGE(C561:C585)</f>
        <v>4670.76183512</v>
      </c>
      <c r="F585" s="0" t="n">
        <f aca="false">AVERAGE(C558:C585)</f>
        <v>4651.642608</v>
      </c>
      <c r="G585" s="0" t="n">
        <f aca="false">AVERAGE(C553:C585)</f>
        <v>4664.90705836364</v>
      </c>
      <c r="H585" s="0" t="n">
        <f aca="false">AVERAGE(C550:C585)</f>
        <v>4665.62156955555</v>
      </c>
      <c r="I585" s="0" t="n">
        <f aca="false">AVERAGE(C545:C585)</f>
        <v>4632.77787285366</v>
      </c>
      <c r="J585" s="0" t="n">
        <f aca="false">AVERAGE(C531:C585)</f>
        <v>4639.26512334546</v>
      </c>
      <c r="K585" s="0" t="n">
        <f aca="false">AVERAGE(C523:C585)</f>
        <v>4649.94666698413</v>
      </c>
      <c r="L585" s="0" t="n">
        <f aca="false">AVERAGE(C469:C585)</f>
        <v>4609.60110844017</v>
      </c>
      <c r="M585" s="0" t="n">
        <f aca="false">$C586/D585</f>
        <v>1.02042903709187</v>
      </c>
      <c r="N585" s="0" t="n">
        <f aca="false">$C586/E585</f>
        <v>0.991515182422273</v>
      </c>
      <c r="O585" s="0" t="n">
        <f aca="false">$C586/F585</f>
        <v>0.995590517860352</v>
      </c>
      <c r="P585" s="0" t="n">
        <f aca="false">$C586/G585</f>
        <v>0.992759601650995</v>
      </c>
      <c r="Q585" s="0" t="n">
        <f aca="false">$C586/H585</f>
        <v>0.992607566635791</v>
      </c>
      <c r="R585" s="0" t="n">
        <f aca="false">$C586/I585</f>
        <v>0.999644576127143</v>
      </c>
      <c r="S585" s="0" t="n">
        <f aca="false">$C586/J585</f>
        <v>0.998246737332488</v>
      </c>
      <c r="T585" s="0" t="n">
        <f aca="false">$C586/K585</f>
        <v>0.995953632303415</v>
      </c>
      <c r="U585" s="0" t="n">
        <f aca="false">$C586/L585</f>
        <v>1.0046707218376</v>
      </c>
      <c r="AN585" s="0" t="n">
        <v>0.999382109352198</v>
      </c>
      <c r="AO585" s="0" t="n">
        <v>1.001854685355</v>
      </c>
      <c r="AP585" s="0" t="n">
        <v>1.00264903207537</v>
      </c>
      <c r="AQ585" s="0" t="n">
        <v>1.0119387529193</v>
      </c>
      <c r="AR585" s="0" t="n">
        <v>0.973677556903774</v>
      </c>
      <c r="AS585" s="0" t="n">
        <v>0.99253087210932</v>
      </c>
      <c r="AT585" s="0" t="n">
        <v>1.00547415721825</v>
      </c>
      <c r="AU585" s="0" t="n">
        <v>1.00323688756418</v>
      </c>
      <c r="AV585" s="0" t="n">
        <v>0.987309069277208</v>
      </c>
      <c r="AW585" s="0" t="n">
        <f aca="false">$C586/AN585</f>
        <v>4633.9945749098</v>
      </c>
      <c r="AX585" s="0" t="n">
        <f aca="false">$C586/AO585</f>
        <v>4622.55788259252</v>
      </c>
      <c r="AY585" s="0" t="n">
        <f aca="false">$C586/AP585</f>
        <v>4618.89567021681</v>
      </c>
      <c r="AZ585" s="0" t="n">
        <f aca="false">$C586/AQ585</f>
        <v>4576.4936461222</v>
      </c>
      <c r="BA585" s="0" t="n">
        <f aca="false">$C586/AR585</f>
        <v>4756.32948522165</v>
      </c>
      <c r="BB585" s="0" t="n">
        <f aca="false">$C586/AS585</f>
        <v>4665.98208996558</v>
      </c>
      <c r="BC585" s="0" t="n">
        <f aca="false">$C586/AT585</f>
        <v>4605.91775507439</v>
      </c>
      <c r="BD585" s="0" t="n">
        <f aca="false">$C586/AU585</f>
        <v>4616.18918762468</v>
      </c>
      <c r="BE585" s="0" t="n">
        <f aca="false">$C586/AV585</f>
        <v>4690.66011557087</v>
      </c>
      <c r="BF585" s="0" t="n">
        <f aca="false">$C$4+$C$3*A586</f>
        <v>4715.79583985425</v>
      </c>
      <c r="BG585" s="1" t="n">
        <f aca="false">$BF585*AN585</f>
        <v>4712.88199370786</v>
      </c>
      <c r="BH585" s="1" t="n">
        <f aca="false">$BF585*AO585</f>
        <v>4724.54215733559</v>
      </c>
      <c r="BI585" s="1" t="n">
        <f aca="false">$BF585*AP585</f>
        <v>4728.28813429492</v>
      </c>
      <c r="BJ585" s="1" t="n">
        <f aca="false">$BF585*AQ585</f>
        <v>4772.09656120413</v>
      </c>
      <c r="BK585" s="1" t="n">
        <f aca="false">$BF585*AR585</f>
        <v>4591.66457220626</v>
      </c>
      <c r="BL585" s="1" t="n">
        <f aca="false">$BF585*AS585</f>
        <v>4680.57295762004</v>
      </c>
      <c r="BM585" s="1" t="n">
        <f aca="false">$BF585*AT585</f>
        <v>4741.61084769078</v>
      </c>
      <c r="BN585" s="1" t="n">
        <f aca="false">$BF585*AU585</f>
        <v>4731.06034076348</v>
      </c>
      <c r="BO585" s="1" t="n">
        <f aca="false">$BF585*AV585</f>
        <v>4655.94800154782</v>
      </c>
    </row>
    <row r="586" customFormat="false" ht="13.8" hidden="false" customHeight="false" outlineLevel="0" collapsed="false">
      <c r="A586" s="0" t="n">
        <f aca="false">A585+1</f>
        <v>580</v>
      </c>
      <c r="B586" s="0" t="n">
        <f aca="false">B585+1/12</f>
        <v>2000.24999999996</v>
      </c>
      <c r="C586" s="1" t="n">
        <v>4631.131273</v>
      </c>
      <c r="D586" s="0" t="n">
        <f aca="false">AVERAGE(C570:C586)</f>
        <v>4534.71169647059</v>
      </c>
      <c r="E586" s="0" t="n">
        <f aca="false">AVERAGE(C562:C586)</f>
        <v>4665.55474252</v>
      </c>
      <c r="F586" s="0" t="n">
        <f aca="false">AVERAGE(C559:C586)</f>
        <v>4650.36200917857</v>
      </c>
      <c r="G586" s="0" t="n">
        <f aca="false">AVERAGE(C554:C586)</f>
        <v>4663.34315269697</v>
      </c>
      <c r="H586" s="0" t="n">
        <f aca="false">AVERAGE(C551:C586)</f>
        <v>4665.59469802778</v>
      </c>
      <c r="I586" s="0" t="n">
        <f aca="false">AVERAGE(C546:C586)</f>
        <v>4635.90689202439</v>
      </c>
      <c r="J586" s="0" t="n">
        <f aca="false">AVERAGE(C532:C586)</f>
        <v>4633.81349381818</v>
      </c>
      <c r="K586" s="0" t="n">
        <f aca="false">AVERAGE(C524:C586)</f>
        <v>4652.16901620635</v>
      </c>
      <c r="L586" s="0" t="n">
        <f aca="false">AVERAGE(C470:C586)</f>
        <v>4611.14912733761</v>
      </c>
      <c r="M586" s="0" t="n">
        <f aca="false">$C587/D586</f>
        <v>1.0448396423278</v>
      </c>
      <c r="N586" s="0" t="n">
        <f aca="false">$C587/E586</f>
        <v>1.01553766025278</v>
      </c>
      <c r="O586" s="0" t="n">
        <f aca="false">$C587/F586</f>
        <v>1.01885542193239</v>
      </c>
      <c r="P586" s="0" t="n">
        <f aca="false">$C587/G586</f>
        <v>1.01601927884287</v>
      </c>
      <c r="Q586" s="0" t="n">
        <f aca="false">$C587/H586</f>
        <v>1.01552896332869</v>
      </c>
      <c r="R586" s="0" t="n">
        <f aca="false">$C587/I586</f>
        <v>1.02203229213929</v>
      </c>
      <c r="S586" s="0" t="n">
        <f aca="false">$C587/J586</f>
        <v>1.02249401131938</v>
      </c>
      <c r="T586" s="0" t="n">
        <f aca="false">$C587/K586</f>
        <v>1.0184596755824</v>
      </c>
      <c r="U586" s="0" t="n">
        <f aca="false">$C587/L586</f>
        <v>1.02751969545077</v>
      </c>
      <c r="AN586" s="0" t="n">
        <v>0.999921525194705</v>
      </c>
      <c r="AO586" s="0" t="n">
        <v>0.997302098883049</v>
      </c>
      <c r="AP586" s="0" t="n">
        <v>0.998897178545824</v>
      </c>
      <c r="AQ586" s="0" t="n">
        <v>0.995852648132341</v>
      </c>
      <c r="AR586" s="0" t="n">
        <v>1.01005645913568</v>
      </c>
      <c r="AS586" s="0" t="n">
        <v>1.00509457915919</v>
      </c>
      <c r="AT586" s="0" t="n">
        <v>0.997069065688924</v>
      </c>
      <c r="AU586" s="0" t="n">
        <v>0.986604718538288</v>
      </c>
      <c r="AV586" s="0" t="n">
        <v>0.988966180288265</v>
      </c>
      <c r="AW586" s="0" t="n">
        <f aca="false">$C587/AN586</f>
        <v>4738.41839346083</v>
      </c>
      <c r="AX586" s="0" t="n">
        <f aca="false">$C587/AO586</f>
        <v>4750.86390804399</v>
      </c>
      <c r="AY586" s="0" t="n">
        <f aca="false">$C587/AP586</f>
        <v>4743.27753522896</v>
      </c>
      <c r="AZ586" s="0" t="n">
        <f aca="false">$C587/AQ586</f>
        <v>4757.7787294997</v>
      </c>
      <c r="BA586" s="0" t="n">
        <f aca="false">$C587/AR586</f>
        <v>4690.87297462007</v>
      </c>
      <c r="BB586" s="0" t="n">
        <f aca="false">$C587/AS586</f>
        <v>4714.03054522849</v>
      </c>
      <c r="BC586" s="0" t="n">
        <f aca="false">$C587/AT586</f>
        <v>4751.97427143751</v>
      </c>
      <c r="BD586" s="0" t="n">
        <f aca="false">$C587/AU586</f>
        <v>4802.37572147404</v>
      </c>
      <c r="BE586" s="0" t="n">
        <f aca="false">$C587/AV586</f>
        <v>4790.90856839912</v>
      </c>
      <c r="BF586" s="0" t="n">
        <f aca="false">$C$4+$C$3*A587</f>
        <v>4715.93571285089</v>
      </c>
      <c r="BG586" s="1" t="n">
        <f aca="false">$BF586*AN586</f>
        <v>4715.56563071404</v>
      </c>
      <c r="BH586" s="1" t="n">
        <f aca="false">$BF586*AO586</f>
        <v>4703.21258462372</v>
      </c>
      <c r="BI586" s="1" t="n">
        <f aca="false">$BF586*AP586</f>
        <v>4710.73487777024</v>
      </c>
      <c r="BJ586" s="1" t="n">
        <f aca="false">$BF586*AQ586</f>
        <v>4696.37706806443</v>
      </c>
      <c r="BK586" s="1" t="n">
        <f aca="false">$BF586*AR586</f>
        <v>4763.36132763367</v>
      </c>
      <c r="BL586" s="1" t="n">
        <f aca="false">$BF586*AS586</f>
        <v>4739.96142064966</v>
      </c>
      <c r="BM586" s="1" t="n">
        <f aca="false">$BF586*AT586</f>
        <v>4702.11361506126</v>
      </c>
      <c r="BN586" s="1" t="n">
        <f aca="false">$BF586*AU586</f>
        <v>4652.76442662191</v>
      </c>
      <c r="BO586" s="1" t="n">
        <f aca="false">$BF586*AV586</f>
        <v>4663.90092842316</v>
      </c>
    </row>
    <row r="587" customFormat="false" ht="13.8" hidden="false" customHeight="false" outlineLevel="0" collapsed="false">
      <c r="A587" s="0" t="n">
        <f aca="false">A586+1</f>
        <v>581</v>
      </c>
      <c r="B587" s="0" t="n">
        <f aca="false">B586+1/12</f>
        <v>2000.33333333329</v>
      </c>
      <c r="C587" s="1" t="n">
        <v>4738.046547</v>
      </c>
      <c r="D587" s="0" t="n">
        <f aca="false">AVERAGE(C571:C587)</f>
        <v>4539.94410464706</v>
      </c>
      <c r="E587" s="0" t="n">
        <f aca="false">AVERAGE(C563:C587)</f>
        <v>4651.20687524</v>
      </c>
      <c r="F587" s="0" t="n">
        <f aca="false">AVERAGE(C560:C587)</f>
        <v>4665.01039928571</v>
      </c>
      <c r="G587" s="0" t="n">
        <f aca="false">AVERAGE(C555:C587)</f>
        <v>4663.37697524242</v>
      </c>
      <c r="H587" s="0" t="n">
        <f aca="false">AVERAGE(C552:C587)</f>
        <v>4670.36621702778</v>
      </c>
      <c r="I587" s="0" t="n">
        <f aca="false">AVERAGE(C547:C587)</f>
        <v>4644.60318087805</v>
      </c>
      <c r="J587" s="0" t="n">
        <f aca="false">AVERAGE(C533:C587)</f>
        <v>4634.84590452727</v>
      </c>
      <c r="K587" s="0" t="n">
        <f aca="false">AVERAGE(C525:C587)</f>
        <v>4657.42422906349</v>
      </c>
      <c r="L587" s="0" t="n">
        <f aca="false">AVERAGE(C471:C587)</f>
        <v>4611.26052596154</v>
      </c>
      <c r="M587" s="0" t="n">
        <f aca="false">$C588/D587</f>
        <v>1.03830799154001</v>
      </c>
      <c r="N587" s="0" t="n">
        <f aca="false">$C588/E587</f>
        <v>1.01347034682407</v>
      </c>
      <c r="O587" s="0" t="n">
        <f aca="false">$C588/F587</f>
        <v>1.01047154058258</v>
      </c>
      <c r="P587" s="0" t="n">
        <f aca="false">$C588/G587</f>
        <v>1.01082547476337</v>
      </c>
      <c r="Q587" s="0" t="n">
        <f aca="false">$C588/H587</f>
        <v>1.0093127660554</v>
      </c>
      <c r="R587" s="0" t="n">
        <f aca="false">$C588/I587</f>
        <v>1.01491129843064</v>
      </c>
      <c r="S587" s="0" t="n">
        <f aca="false">$C588/J587</f>
        <v>1.01704788942294</v>
      </c>
      <c r="T587" s="0" t="n">
        <f aca="false">$C588/K587</f>
        <v>1.0121174308289</v>
      </c>
      <c r="U587" s="0" t="n">
        <f aca="false">$C588/L587</f>
        <v>1.02224982051238</v>
      </c>
      <c r="AN587" s="0" t="n">
        <v>0.999220951164431</v>
      </c>
      <c r="AO587" s="0" t="n">
        <v>0.993109675247228</v>
      </c>
      <c r="AP587" s="0" t="n">
        <v>1.00682351126482</v>
      </c>
      <c r="AQ587" s="0" t="n">
        <v>0.994336521753902</v>
      </c>
      <c r="AR587" s="0" t="n">
        <v>1.02216566512909</v>
      </c>
      <c r="AS587" s="0" t="n">
        <v>1.0055151353543</v>
      </c>
      <c r="AT587" s="0" t="n">
        <v>0.99397845698396</v>
      </c>
      <c r="AU587" s="0" t="n">
        <v>0.986411255736609</v>
      </c>
      <c r="AV587" s="0" t="n">
        <v>0.99068179726518</v>
      </c>
      <c r="AW587" s="0" t="n">
        <f aca="false">$C588/AN587</f>
        <v>4717.53543548777</v>
      </c>
      <c r="AX587" s="0" t="n">
        <f aca="false">$C588/AO587</f>
        <v>4746.565623607</v>
      </c>
      <c r="AY587" s="0" t="n">
        <f aca="false">$C588/AP587</f>
        <v>4681.91315782666</v>
      </c>
      <c r="AZ587" s="0" t="n">
        <f aca="false">$C588/AQ587</f>
        <v>4740.70914813152</v>
      </c>
      <c r="BA587" s="0" t="n">
        <f aca="false">$C588/AR587</f>
        <v>4611.64017322445</v>
      </c>
      <c r="BB587" s="0" t="n">
        <f aca="false">$C588/AS587</f>
        <v>4688.00526144148</v>
      </c>
      <c r="BC587" s="0" t="n">
        <f aca="false">$C588/AT587</f>
        <v>4742.41691243824</v>
      </c>
      <c r="BD587" s="0" t="n">
        <f aca="false">$C588/AU587</f>
        <v>4778.79811040872</v>
      </c>
      <c r="BE587" s="0" t="n">
        <f aca="false">$C588/AV587</f>
        <v>4758.19809954399</v>
      </c>
      <c r="BF587" s="0" t="n">
        <f aca="false">$C$4+$C$3*A588</f>
        <v>4716.07558584753</v>
      </c>
      <c r="BG587" s="1" t="n">
        <f aca="false">$BF587*AN587</f>
        <v>4712.40153265392</v>
      </c>
      <c r="BH587" s="1" t="n">
        <f aca="false">$BF587*AO587</f>
        <v>4683.58029350242</v>
      </c>
      <c r="BI587" s="1" t="n">
        <f aca="false">$BF587*AP587</f>
        <v>4748.2557807333</v>
      </c>
      <c r="BJ587" s="1" t="n">
        <f aca="false">$BF587*AQ587</f>
        <v>4689.36619436012</v>
      </c>
      <c r="BK587" s="1" t="n">
        <f aca="false">$BF587*AR587</f>
        <v>4820.6105380069</v>
      </c>
      <c r="BL587" s="1" t="n">
        <f aca="false">$BF587*AS587</f>
        <v>4742.08538104458</v>
      </c>
      <c r="BM587" s="1" t="n">
        <f aca="false">$BF587*AT587</f>
        <v>4687.67753384045</v>
      </c>
      <c r="BN587" s="1" t="n">
        <f aca="false">$BF587*AU587</f>
        <v>4651.99004078462</v>
      </c>
      <c r="BO587" s="1" t="n">
        <f aca="false">$BF587*AV587</f>
        <v>4672.13023742586</v>
      </c>
    </row>
    <row r="588" customFormat="false" ht="13.8" hidden="false" customHeight="false" outlineLevel="0" collapsed="false">
      <c r="A588" s="0" t="n">
        <f aca="false">A587+1</f>
        <v>582</v>
      </c>
      <c r="B588" s="0" t="n">
        <f aca="false">B587+1/12</f>
        <v>2000.41666666662</v>
      </c>
      <c r="C588" s="1" t="n">
        <v>4713.860245</v>
      </c>
      <c r="D588" s="0" t="n">
        <f aca="false">AVERAGE(C572:C588)</f>
        <v>4560.21001847059</v>
      </c>
      <c r="E588" s="0" t="n">
        <f aca="false">AVERAGE(C564:C588)</f>
        <v>4638.65780184</v>
      </c>
      <c r="F588" s="0" t="n">
        <f aca="false">AVERAGE(C561:C588)</f>
        <v>4673.28871225</v>
      </c>
      <c r="G588" s="0" t="n">
        <f aca="false">AVERAGE(C556:C588)</f>
        <v>4660.62316557576</v>
      </c>
      <c r="H588" s="0" t="n">
        <f aca="false">AVERAGE(C553:C588)</f>
        <v>4667.36030530555</v>
      </c>
      <c r="I588" s="0" t="n">
        <f aca="false">AVERAGE(C548:C588)</f>
        <v>4660.41242292683</v>
      </c>
      <c r="J588" s="0" t="n">
        <f aca="false">AVERAGE(C534:C588)</f>
        <v>4636.24357974545</v>
      </c>
      <c r="K588" s="0" t="n">
        <f aca="false">AVERAGE(C526:C588)</f>
        <v>4660.63116607937</v>
      </c>
      <c r="L588" s="0" t="n">
        <f aca="false">AVERAGE(C472:C588)</f>
        <v>4611.11928797009</v>
      </c>
      <c r="M588" s="0" t="n">
        <f aca="false">$C589/D588</f>
        <v>1.02155313223104</v>
      </c>
      <c r="N588" s="0" t="n">
        <f aca="false">$C589/E588</f>
        <v>1.00427688935194</v>
      </c>
      <c r="O588" s="0" t="n">
        <f aca="false">$C589/F588</f>
        <v>0.996834801964786</v>
      </c>
      <c r="P588" s="0" t="n">
        <f aca="false">$C589/G588</f>
        <v>0.99954376539355</v>
      </c>
      <c r="Q588" s="0" t="n">
        <f aca="false">$C589/H588</f>
        <v>0.998100965701002</v>
      </c>
      <c r="R588" s="0" t="n">
        <f aca="false">$C589/I588</f>
        <v>0.999588964505072</v>
      </c>
      <c r="S588" s="0" t="n">
        <f aca="false">$C589/J588</f>
        <v>1.00479984450165</v>
      </c>
      <c r="T588" s="0" t="n">
        <f aca="false">$C589/K588</f>
        <v>0.999542049562965</v>
      </c>
      <c r="U588" s="0" t="n">
        <f aca="false">$C589/L588</f>
        <v>1.01027462901546</v>
      </c>
      <c r="AN588" s="0" t="n">
        <v>0.999899088641189</v>
      </c>
      <c r="AO588" s="0" t="n">
        <v>0.995031448462677</v>
      </c>
      <c r="AP588" s="0" t="n">
        <v>1.00997883364573</v>
      </c>
      <c r="AQ588" s="0" t="n">
        <v>1.00585900527541</v>
      </c>
      <c r="AR588" s="0" t="n">
        <v>1.04468929748353</v>
      </c>
      <c r="AS588" s="0" t="n">
        <v>0.99290580486092</v>
      </c>
      <c r="AT588" s="0" t="n">
        <v>1.00165260692377</v>
      </c>
      <c r="AU588" s="0" t="n">
        <v>0.995264823313227</v>
      </c>
      <c r="AV588" s="0" t="n">
        <v>0.998543959689825</v>
      </c>
      <c r="AW588" s="0" t="n">
        <f aca="false">$C589/AN588</f>
        <v>4658.96697068767</v>
      </c>
      <c r="AX588" s="0" t="n">
        <f aca="false">$C589/AO588</f>
        <v>4681.75838582527</v>
      </c>
      <c r="AY588" s="0" t="n">
        <f aca="false">$C589/AP588</f>
        <v>4612.46975957326</v>
      </c>
      <c r="AZ588" s="0" t="n">
        <f aca="false">$C589/AQ588</f>
        <v>4631.36165562735</v>
      </c>
      <c r="BA588" s="0" t="n">
        <f aca="false">$C589/AR588</f>
        <v>4459.2175292898</v>
      </c>
      <c r="BB588" s="0" t="n">
        <f aca="false">$C589/AS588</f>
        <v>4691.78123966405</v>
      </c>
      <c r="BC588" s="0" t="n">
        <f aca="false">$C589/AT588</f>
        <v>4650.8108657621</v>
      </c>
      <c r="BD588" s="0" t="n">
        <f aca="false">$C589/AU588</f>
        <v>4680.66058287071</v>
      </c>
      <c r="BE588" s="0" t="n">
        <f aca="false">$C589/AV588</f>
        <v>4665.28967782956</v>
      </c>
      <c r="BF588" s="0" t="n">
        <f aca="false">$C$4+$C$3*A589</f>
        <v>4716.21545884417</v>
      </c>
      <c r="BG588" s="1" t="n">
        <f aca="false">$BF588*AN588</f>
        <v>4715.73953913377</v>
      </c>
      <c r="BH588" s="1" t="n">
        <f aca="false">$BF588*AO588</f>
        <v>4692.78269927578</v>
      </c>
      <c r="BI588" s="1" t="n">
        <f aca="false">$BF588*AP588</f>
        <v>4763.27778834539</v>
      </c>
      <c r="BJ588" s="1" t="n">
        <f aca="false">$BF588*AQ588</f>
        <v>4743.8477900975</v>
      </c>
      <c r="BK588" s="1" t="n">
        <f aca="false">$BF588*AR588</f>
        <v>4926.97981448088</v>
      </c>
      <c r="BL588" s="1" t="n">
        <f aca="false">$BF588*AS588</f>
        <v>4682.75770606118</v>
      </c>
      <c r="BM588" s="1" t="n">
        <f aca="false">$BF588*AT588</f>
        <v>4724.00950916544</v>
      </c>
      <c r="BN588" s="1" t="n">
        <f aca="false">$BF588*AU588</f>
        <v>4693.88334535365</v>
      </c>
      <c r="BO588" s="1" t="n">
        <f aca="false">$BF588*AV588</f>
        <v>4709.34845902462</v>
      </c>
    </row>
    <row r="589" customFormat="false" ht="13.8" hidden="false" customHeight="false" outlineLevel="0" collapsed="false">
      <c r="A589" s="0" t="n">
        <f aca="false">A588+1</f>
        <v>583</v>
      </c>
      <c r="B589" s="0" t="n">
        <f aca="false">B588+1/12</f>
        <v>2000.49999999996</v>
      </c>
      <c r="C589" s="1" t="n">
        <v>4658.496828</v>
      </c>
      <c r="D589" s="0" t="n">
        <f aca="false">AVERAGE(C573:C589)</f>
        <v>4573.12704570588</v>
      </c>
      <c r="E589" s="0" t="n">
        <f aca="false">AVERAGE(C565:C589)</f>
        <v>4618.40058676</v>
      </c>
      <c r="F589" s="0" t="n">
        <f aca="false">AVERAGE(C562:C589)</f>
        <v>4669.61686367857</v>
      </c>
      <c r="G589" s="0" t="n">
        <f aca="false">AVERAGE(C557:C589)</f>
        <v>4654.6807260303</v>
      </c>
      <c r="H589" s="0" t="n">
        <f aca="false">AVERAGE(C554:C589)</f>
        <v>4666.68687941667</v>
      </c>
      <c r="I589" s="0" t="n">
        <f aca="false">AVERAGE(C549:C589)</f>
        <v>4664.66637965854</v>
      </c>
      <c r="J589" s="0" t="n">
        <f aca="false">AVERAGE(C535:C589)</f>
        <v>4641.38717736364</v>
      </c>
      <c r="K589" s="0" t="n">
        <f aca="false">AVERAGE(C527:C589)</f>
        <v>4661.23580157143</v>
      </c>
      <c r="L589" s="0" t="n">
        <f aca="false">AVERAGE(C473:C589)</f>
        <v>4611.33558241453</v>
      </c>
      <c r="M589" s="0" t="n">
        <f aca="false">$C590/D589</f>
        <v>1.02030914238023</v>
      </c>
      <c r="N589" s="0" t="n">
        <f aca="false">$C590/E589</f>
        <v>1.01030719322539</v>
      </c>
      <c r="O589" s="0" t="n">
        <f aca="false">$C590/F589</f>
        <v>0.999226161420934</v>
      </c>
      <c r="P589" s="0" t="n">
        <f aca="false">$C590/G589</f>
        <v>1.0024325208615</v>
      </c>
      <c r="Q589" s="0" t="n">
        <f aca="false">$C590/H589</f>
        <v>0.999853526616564</v>
      </c>
      <c r="R589" s="0" t="n">
        <f aca="false">$C590/I589</f>
        <v>1.00028661306783</v>
      </c>
      <c r="S589" s="0" t="n">
        <f aca="false">$C590/J589</f>
        <v>1.00530362059783</v>
      </c>
      <c r="T589" s="0" t="n">
        <f aca="false">$C590/K589</f>
        <v>1.0010228043874</v>
      </c>
      <c r="U589" s="0" t="n">
        <f aca="false">$C590/L589</f>
        <v>1.01185507985885</v>
      </c>
      <c r="AN589" s="0" t="n">
        <v>1.00450068839736</v>
      </c>
      <c r="AO589" s="0" t="n">
        <v>0.990489261823629</v>
      </c>
      <c r="AP589" s="0" t="n">
        <v>0.997593660684632</v>
      </c>
      <c r="AQ589" s="0" t="n">
        <v>0.995903915602514</v>
      </c>
      <c r="AR589" s="0" t="n">
        <v>1.01969471152667</v>
      </c>
      <c r="AS589" s="0" t="n">
        <v>0.998787138313494</v>
      </c>
      <c r="AT589" s="0" t="n">
        <v>1.00031727728904</v>
      </c>
      <c r="AU589" s="0" t="n">
        <v>0.99146744551585</v>
      </c>
      <c r="AV589" s="0" t="n">
        <v>0.992466636109264</v>
      </c>
      <c r="AW589" s="0" t="n">
        <f aca="false">$C590/AN589</f>
        <v>4645.09719893216</v>
      </c>
      <c r="AX589" s="0" t="n">
        <f aca="false">$C590/AO589</f>
        <v>4710.80658200094</v>
      </c>
      <c r="AY589" s="0" t="n">
        <f aca="false">$C590/AP589</f>
        <v>4677.25840478758</v>
      </c>
      <c r="AZ589" s="0" t="n">
        <f aca="false">$C590/AQ589</f>
        <v>4685.19428521084</v>
      </c>
      <c r="BA589" s="0" t="n">
        <f aca="false">$C590/AR589</f>
        <v>4575.88264532052</v>
      </c>
      <c r="BB589" s="0" t="n">
        <f aca="false">$C590/AS589</f>
        <v>4671.669422855</v>
      </c>
      <c r="BC589" s="0" t="n">
        <f aca="false">$C590/AT589</f>
        <v>4664.52338666522</v>
      </c>
      <c r="BD589" s="0" t="n">
        <f aca="false">$C590/AU589</f>
        <v>4706.1588911498</v>
      </c>
      <c r="BE589" s="0" t="n">
        <f aca="false">$C590/AV589</f>
        <v>4701.42084805187</v>
      </c>
      <c r="BF589" s="0" t="n">
        <f aca="false">$C$4+$C$3*A590</f>
        <v>4716.35533184081</v>
      </c>
      <c r="BG589" s="1" t="n">
        <f aca="false">$BF589*AN589</f>
        <v>4737.58217756065</v>
      </c>
      <c r="BH589" s="1" t="n">
        <f aca="false">$BF589*AO589</f>
        <v>4671.49931113294</v>
      </c>
      <c r="BI589" s="1" t="n">
        <f aca="false">$BF589*AP589</f>
        <v>4705.00618058055</v>
      </c>
      <c r="BJ589" s="1" t="n">
        <f aca="false">$BF589*AQ589</f>
        <v>4697.03674235305</v>
      </c>
      <c r="BK589" s="1" t="n">
        <f aca="false">$BF589*AR589</f>
        <v>4809.24258955868</v>
      </c>
      <c r="BL589" s="1" t="n">
        <f aca="false">$BF589*AS589</f>
        <v>4710.63504515887</v>
      </c>
      <c r="BM589" s="1" t="n">
        <f aca="false">$BF589*AT589</f>
        <v>4717.85172427464</v>
      </c>
      <c r="BN589" s="1" t="n">
        <f aca="false">$BF589*AU589</f>
        <v>4676.11277300526</v>
      </c>
      <c r="BO589" s="1" t="n">
        <f aca="false">$BF589*AV589</f>
        <v>4680.82531088804</v>
      </c>
    </row>
    <row r="590" customFormat="false" ht="13.8" hidden="false" customHeight="false" outlineLevel="0" collapsed="false">
      <c r="A590" s="0" t="n">
        <f aca="false">A589+1</f>
        <v>584</v>
      </c>
      <c r="B590" s="0" t="n">
        <f aca="false">B589+1/12</f>
        <v>2000.58333333329</v>
      </c>
      <c r="C590" s="1" t="n">
        <v>4666.003334</v>
      </c>
      <c r="D590" s="0" t="n">
        <f aca="false">AVERAGE(C574:C590)</f>
        <v>4582.95994388235</v>
      </c>
      <c r="E590" s="0" t="n">
        <f aca="false">AVERAGE(C566:C590)</f>
        <v>4609.83215548</v>
      </c>
      <c r="F590" s="0" t="n">
        <f aca="false">AVERAGE(C563:C590)</f>
        <v>4654.233296</v>
      </c>
      <c r="G590" s="0" t="n">
        <f aca="false">AVERAGE(C558:C590)</f>
        <v>4656.16761366667</v>
      </c>
      <c r="H590" s="0" t="n">
        <f aca="false">AVERAGE(C555:C590)</f>
        <v>4664.71668305556</v>
      </c>
      <c r="I590" s="0" t="n">
        <f aca="false">AVERAGE(C550:C590)</f>
        <v>4667.55889587805</v>
      </c>
      <c r="J590" s="0" t="n">
        <f aca="false">AVERAGE(C536:C590)</f>
        <v>4646.36689432727</v>
      </c>
      <c r="K590" s="0" t="n">
        <f aca="false">AVERAGE(C528:C590)</f>
        <v>4654.88867209524</v>
      </c>
      <c r="L590" s="0" t="n">
        <f aca="false">AVERAGE(C474:C590)</f>
        <v>4613.2048800812</v>
      </c>
      <c r="M590" s="0" t="n">
        <f aca="false">$C591/D590</f>
        <v>1.05059497136281</v>
      </c>
      <c r="N590" s="0" t="n">
        <f aca="false">$C591/E590</f>
        <v>1.04447071142846</v>
      </c>
      <c r="O590" s="0" t="n">
        <f aca="false">$C591/F590</f>
        <v>1.03450651585043</v>
      </c>
      <c r="P590" s="0" t="n">
        <f aca="false">$C591/G590</f>
        <v>1.03407674948548</v>
      </c>
      <c r="Q590" s="0" t="n">
        <f aca="false">$C591/H590</f>
        <v>1.03218158746698</v>
      </c>
      <c r="R590" s="0" t="n">
        <f aca="false">$C591/I590</f>
        <v>1.03155306197679</v>
      </c>
      <c r="S590" s="0" t="n">
        <f aca="false">$C591/J590</f>
        <v>1.03625795820782</v>
      </c>
      <c r="T590" s="0" t="n">
        <f aca="false">$C591/K590</f>
        <v>1.03436086449577</v>
      </c>
      <c r="U590" s="0" t="n">
        <f aca="false">$C591/L590</f>
        <v>1.04370709651102</v>
      </c>
      <c r="AN590" s="0" t="n">
        <v>0.998810546987473</v>
      </c>
      <c r="AO590" s="0" t="n">
        <v>1.00434892731059</v>
      </c>
      <c r="AP590" s="0" t="n">
        <v>1.00084815788229</v>
      </c>
      <c r="AQ590" s="0" t="n">
        <v>1.00321183902566</v>
      </c>
      <c r="AR590" s="0" t="n">
        <v>1.02311335499887</v>
      </c>
      <c r="AS590" s="0" t="n">
        <v>1.00236343912172</v>
      </c>
      <c r="AT590" s="0" t="n">
        <v>1.00857723301154</v>
      </c>
      <c r="AU590" s="0" t="n">
        <v>0.982732059242622</v>
      </c>
      <c r="AV590" s="0" t="n">
        <v>1.00708547134895</v>
      </c>
      <c r="AW590" s="0" t="n">
        <f aca="false">$C591/AN590</f>
        <v>4820.56851073719</v>
      </c>
      <c r="AX590" s="0" t="n">
        <f aca="false">$C591/AO590</f>
        <v>4793.98597446905</v>
      </c>
      <c r="AY590" s="0" t="n">
        <f aca="false">$C591/AP590</f>
        <v>4810.75439174288</v>
      </c>
      <c r="AZ590" s="0" t="n">
        <f aca="false">$C591/AQ590</f>
        <v>4799.41970748298</v>
      </c>
      <c r="BA590" s="0" t="n">
        <f aca="false">$C591/AR590</f>
        <v>4706.0617941062</v>
      </c>
      <c r="BB590" s="0" t="n">
        <f aca="false">$C591/AS590</f>
        <v>4803.481933877</v>
      </c>
      <c r="BC590" s="0" t="n">
        <f aca="false">$C591/AT590</f>
        <v>4773.88792192269</v>
      </c>
      <c r="BD590" s="0" t="n">
        <f aca="false">$C591/AU590</f>
        <v>4899.43787395186</v>
      </c>
      <c r="BE590" s="0" t="n">
        <f aca="false">$C591/AV590</f>
        <v>4780.95932071259</v>
      </c>
      <c r="BF590" s="0" t="n">
        <f aca="false">$C$4+$C$3*A591</f>
        <v>4716.49520483745</v>
      </c>
      <c r="BG590" s="1" t="n">
        <f aca="false">$BF590*AN590</f>
        <v>4710.88515540748</v>
      </c>
      <c r="BH590" s="1" t="n">
        <f aca="false">$BF590*AO590</f>
        <v>4737.00689964403</v>
      </c>
      <c r="BI590" s="1" t="n">
        <f aca="false">$BF590*AP590</f>
        <v>4720.49553742221</v>
      </c>
      <c r="BJ590" s="1" t="n">
        <f aca="false">$BF590*AQ590</f>
        <v>4731.64382820068</v>
      </c>
      <c r="BK590" s="1" t="n">
        <f aca="false">$BF590*AR590</f>
        <v>4825.50923285732</v>
      </c>
      <c r="BL590" s="1" t="n">
        <f aca="false">$BF590*AS590</f>
        <v>4727.64235412196</v>
      </c>
      <c r="BM590" s="1" t="n">
        <f aca="false">$BF590*AT590</f>
        <v>4756.94968320715</v>
      </c>
      <c r="BN590" s="1" t="n">
        <f aca="false">$BF590*AU590</f>
        <v>4635.05104505786</v>
      </c>
      <c r="BO590" s="1" t="n">
        <f aca="false">$BF590*AV590</f>
        <v>4749.91379647878</v>
      </c>
    </row>
    <row r="591" customFormat="false" ht="13.8" hidden="false" customHeight="false" outlineLevel="0" collapsed="false">
      <c r="A591" s="0" t="n">
        <f aca="false">A590+1</f>
        <v>585</v>
      </c>
      <c r="B591" s="0" t="n">
        <f aca="false">B590+1/12</f>
        <v>2000.66666666662</v>
      </c>
      <c r="C591" s="1" t="n">
        <v>4814.834671</v>
      </c>
      <c r="D591" s="0" t="n">
        <f aca="false">AVERAGE(C575:C591)</f>
        <v>4586.08484664706</v>
      </c>
      <c r="E591" s="0" t="n">
        <f aca="false">AVERAGE(C567:C591)</f>
        <v>4608.09727548</v>
      </c>
      <c r="F591" s="0" t="n">
        <f aca="false">AVERAGE(C564:C591)</f>
        <v>4646.63499567857</v>
      </c>
      <c r="G591" s="0" t="n">
        <f aca="false">AVERAGE(C559:C591)</f>
        <v>4660.64781460606</v>
      </c>
      <c r="H591" s="0" t="n">
        <f aca="false">AVERAGE(C556:C591)</f>
        <v>4664.99720269444</v>
      </c>
      <c r="I591" s="0" t="n">
        <f aca="false">AVERAGE(C551:C591)</f>
        <v>4672.01587204878</v>
      </c>
      <c r="J591" s="0" t="n">
        <f aca="false">AVERAGE(C537:C591)</f>
        <v>4652.57554403636</v>
      </c>
      <c r="K591" s="0" t="n">
        <f aca="false">AVERAGE(C529:C591)</f>
        <v>4651.60313707937</v>
      </c>
      <c r="L591" s="0" t="n">
        <f aca="false">AVERAGE(C475:C591)</f>
        <v>4615.38007982479</v>
      </c>
      <c r="M591" s="0" t="n">
        <f aca="false">$C592/D591</f>
        <v>1.04068050844924</v>
      </c>
      <c r="N591" s="0" t="n">
        <f aca="false">$C592/E591</f>
        <v>1.03570927970544</v>
      </c>
      <c r="O591" s="0" t="n">
        <f aca="false">$C592/F591</f>
        <v>1.02711943469599</v>
      </c>
      <c r="P591" s="0" t="n">
        <f aca="false">$C592/G591</f>
        <v>1.02403127201393</v>
      </c>
      <c r="Q591" s="0" t="n">
        <f aca="false">$C592/H591</f>
        <v>1.02307652129853</v>
      </c>
      <c r="R591" s="0" t="n">
        <f aca="false">$C592/I591</f>
        <v>1.02153957535831</v>
      </c>
      <c r="S591" s="0" t="n">
        <f aca="false">$C592/J591</f>
        <v>1.02580797771625</v>
      </c>
      <c r="T591" s="0" t="n">
        <f aca="false">$C592/K591</f>
        <v>1.02602242051901</v>
      </c>
      <c r="U591" s="0" t="n">
        <f aca="false">$C592/L591</f>
        <v>1.03407499002361</v>
      </c>
      <c r="AN591" s="0" t="n">
        <v>1.00268093296222</v>
      </c>
      <c r="AO591" s="0" t="n">
        <v>0.998815967034267</v>
      </c>
      <c r="AP591" s="0" t="n">
        <v>1.00403604329758</v>
      </c>
      <c r="AQ591" s="0" t="n">
        <v>1.01169735669856</v>
      </c>
      <c r="AR591" s="0" t="n">
        <v>1.02390839574377</v>
      </c>
      <c r="AS591" s="0" t="n">
        <v>1.00184678785702</v>
      </c>
      <c r="AT591" s="0" t="n">
        <v>1.01293381624811</v>
      </c>
      <c r="AU591" s="0" t="n">
        <v>0.997185015429558</v>
      </c>
      <c r="AV591" s="0" t="n">
        <v>1.02037944727179</v>
      </c>
      <c r="AW591" s="0" t="n">
        <f aca="false">$C592/AN591</f>
        <v>4759.88816891149</v>
      </c>
      <c r="AX591" s="0" t="n">
        <f aca="false">$C592/AO591</f>
        <v>4778.30678275116</v>
      </c>
      <c r="AY591" s="0" t="n">
        <f aca="false">$C592/AP591</f>
        <v>4753.4639237901</v>
      </c>
      <c r="AZ591" s="0" t="n">
        <f aca="false">$C592/AQ591</f>
        <v>4717.46721329236</v>
      </c>
      <c r="BA591" s="0" t="n">
        <f aca="false">$C592/AR591</f>
        <v>4661.2071254022</v>
      </c>
      <c r="BB591" s="0" t="n">
        <f aca="false">$C592/AS591</f>
        <v>4763.85128728998</v>
      </c>
      <c r="BC591" s="0" t="n">
        <f aca="false">$C592/AT591</f>
        <v>4711.70873500681</v>
      </c>
      <c r="BD591" s="0" t="n">
        <f aca="false">$C592/AU591</f>
        <v>4786.12196949639</v>
      </c>
      <c r="BE591" s="0" t="n">
        <f aca="false">$C592/AV591</f>
        <v>4677.32775563123</v>
      </c>
      <c r="BF591" s="0" t="n">
        <f aca="false">$C$4+$C$3*A592</f>
        <v>4716.63507783409</v>
      </c>
      <c r="BG591" s="1" t="n">
        <f aca="false">$BF591*AN591</f>
        <v>4729.28006028501</v>
      </c>
      <c r="BH591" s="1" t="n">
        <f aca="false">$BF591*AO591</f>
        <v>4711.0504264146</v>
      </c>
      <c r="BI591" s="1" t="n">
        <f aca="false">$BF591*AP591</f>
        <v>4735.67162122711</v>
      </c>
      <c r="BJ591" s="1" t="n">
        <f aca="false">$BF591*AQ591</f>
        <v>4771.80724075645</v>
      </c>
      <c r="BK591" s="1" t="n">
        <f aca="false">$BF591*AR591</f>
        <v>4829.40225585389</v>
      </c>
      <c r="BL591" s="1" t="n">
        <f aca="false">$BF591*AS591</f>
        <v>4725.34570222182</v>
      </c>
      <c r="BM591" s="1" t="n">
        <f aca="false">$BF591*AT591</f>
        <v>4777.63916924018</v>
      </c>
      <c r="BN591" s="1" t="n">
        <f aca="false">$BF591*AU591</f>
        <v>4703.35782286558</v>
      </c>
      <c r="BO591" s="1" t="n">
        <f aca="false">$BF591*AV591</f>
        <v>4812.75749370308</v>
      </c>
    </row>
    <row r="592" customFormat="false" ht="13.8" hidden="false" customHeight="false" outlineLevel="0" collapsed="false">
      <c r="A592" s="0" t="n">
        <f aca="false">A591+1</f>
        <v>586</v>
      </c>
      <c r="B592" s="0" t="n">
        <f aca="false">B591+1/12</f>
        <v>2000.74999999996</v>
      </c>
      <c r="C592" s="1" t="n">
        <v>4772.64911</v>
      </c>
      <c r="D592" s="0" t="n">
        <f aca="false">AVERAGE(C576:C592)</f>
        <v>4596.52531870588</v>
      </c>
      <c r="E592" s="0" t="n">
        <f aca="false">AVERAGE(C568:C592)</f>
        <v>4600.29533392</v>
      </c>
      <c r="F592" s="0" t="n">
        <f aca="false">AVERAGE(C565:C592)</f>
        <v>4632.62506371429</v>
      </c>
      <c r="G592" s="0" t="n">
        <f aca="false">AVERAGE(C560:C592)</f>
        <v>4674.12531418182</v>
      </c>
      <c r="H592" s="0" t="n">
        <f aca="false">AVERAGE(C557:C592)</f>
        <v>4662.72086316667</v>
      </c>
      <c r="I592" s="0" t="n">
        <f aca="false">AVERAGE(C552:C592)</f>
        <v>4677.04946343902</v>
      </c>
      <c r="J592" s="0" t="n">
        <f aca="false">AVERAGE(C538:C592)</f>
        <v>4660.36199825455</v>
      </c>
      <c r="K592" s="0" t="n">
        <f aca="false">AVERAGE(C530:C592)</f>
        <v>4652.097674</v>
      </c>
      <c r="L592" s="0" t="n">
        <f aca="false">AVERAGE(C476:C592)</f>
        <v>4618.98870470513</v>
      </c>
      <c r="M592" s="0" t="n">
        <f aca="false">$C593/D592</f>
        <v>1.06726653871259</v>
      </c>
      <c r="N592" s="0" t="n">
        <f aca="false">$C593/E592</f>
        <v>1.06639189680453</v>
      </c>
      <c r="O592" s="0" t="n">
        <f aca="false">$C593/F592</f>
        <v>1.0589498609384</v>
      </c>
      <c r="P592" s="0" t="n">
        <f aca="false">$C593/G592</f>
        <v>1.04954774150267</v>
      </c>
      <c r="Q592" s="0" t="n">
        <f aca="false">$C593/H592</f>
        <v>1.05211480827705</v>
      </c>
      <c r="R592" s="0" t="n">
        <f aca="false">$C593/I592</f>
        <v>1.04889155125438</v>
      </c>
      <c r="S592" s="0" t="n">
        <f aca="false">$C593/J592</f>
        <v>1.05264734130897</v>
      </c>
      <c r="T592" s="0" t="n">
        <f aca="false">$C593/K592</f>
        <v>1.05451734051446</v>
      </c>
      <c r="U592" s="0" t="n">
        <f aca="false">$C593/L592</f>
        <v>1.06207613411195</v>
      </c>
      <c r="AN592" s="0" t="n">
        <v>1.00368537260204</v>
      </c>
      <c r="AO592" s="0" t="n">
        <v>0.998906350864124</v>
      </c>
      <c r="AP592" s="0" t="n">
        <v>1.00449901429884</v>
      </c>
      <c r="AQ592" s="0" t="n">
        <v>0.999647992297177</v>
      </c>
      <c r="AR592" s="0" t="n">
        <v>1.01589488882361</v>
      </c>
      <c r="AS592" s="0" t="n">
        <v>0.995393394722011</v>
      </c>
      <c r="AT592" s="0" t="n">
        <v>1.01036551966893</v>
      </c>
      <c r="AU592" s="0" t="n">
        <v>0.988939245049892</v>
      </c>
      <c r="AV592" s="0" t="n">
        <v>1.01026225421972</v>
      </c>
      <c r="AW592" s="0" t="n">
        <f aca="false">$C593/AN592</f>
        <v>4887.70465418062</v>
      </c>
      <c r="AX592" s="0" t="n">
        <f aca="false">$C593/AO592</f>
        <v>4911.0886748855</v>
      </c>
      <c r="AY592" s="0" t="n">
        <f aca="false">$C593/AP592</f>
        <v>4883.74562559854</v>
      </c>
      <c r="AZ592" s="0" t="n">
        <f aca="false">$C593/AQ592</f>
        <v>4907.44512548535</v>
      </c>
      <c r="BA592" s="0" t="n">
        <f aca="false">$C593/AR592</f>
        <v>4828.96185517849</v>
      </c>
      <c r="BB592" s="0" t="n">
        <f aca="false">$C593/AS592</f>
        <v>4928.42095699263</v>
      </c>
      <c r="BC592" s="0" t="n">
        <f aca="false">$C593/AT592</f>
        <v>4855.38903644245</v>
      </c>
      <c r="BD592" s="0" t="n">
        <f aca="false">$C593/AU592</f>
        <v>4960.58548748615</v>
      </c>
      <c r="BE592" s="0" t="n">
        <f aca="false">$C593/AV592</f>
        <v>4855.88533720776</v>
      </c>
      <c r="BF592" s="0" t="n">
        <f aca="false">$C$4+$C$3*A593</f>
        <v>4716.77495083073</v>
      </c>
      <c r="BG592" s="1" t="n">
        <f aca="false">$BF592*AN592</f>
        <v>4734.15802400451</v>
      </c>
      <c r="BH592" s="1" t="n">
        <f aca="false">$BF592*AO592</f>
        <v>4711.61645398163</v>
      </c>
      <c r="BI592" s="1" t="n">
        <f aca="false">$BF592*AP592</f>
        <v>4737.99578877892</v>
      </c>
      <c r="BJ592" s="1" t="n">
        <f aca="false">$BF592*AQ592</f>
        <v>4715.11460971555</v>
      </c>
      <c r="BK592" s="1" t="n">
        <f aca="false">$BF592*AR592</f>
        <v>4791.74756428017</v>
      </c>
      <c r="BL592" s="1" t="n">
        <f aca="false">$BF592*AS592</f>
        <v>4695.04663044714</v>
      </c>
      <c r="BM592" s="1" t="n">
        <f aca="false">$BF592*AT592</f>
        <v>4765.66677435748</v>
      </c>
      <c r="BN592" s="1" t="n">
        <f aca="false">$BF592*AU592</f>
        <v>4664.60385894478</v>
      </c>
      <c r="BO592" s="1" t="n">
        <f aca="false">$BF592*AV592</f>
        <v>4765.17969447336</v>
      </c>
    </row>
    <row r="593" customFormat="false" ht="13.8" hidden="false" customHeight="false" outlineLevel="0" collapsed="false">
      <c r="A593" s="0" t="n">
        <f aca="false">A592+1</f>
        <v>587</v>
      </c>
      <c r="B593" s="0" t="n">
        <f aca="false">B592+1/12</f>
        <v>2000.83333333329</v>
      </c>
      <c r="C593" s="1" t="n">
        <v>4905.717667</v>
      </c>
      <c r="D593" s="0" t="n">
        <f aca="false">AVERAGE(C577:C593)</f>
        <v>4604.79666482353</v>
      </c>
      <c r="E593" s="0" t="n">
        <f aca="false">AVERAGE(C569:C593)</f>
        <v>4602.15233652</v>
      </c>
      <c r="F593" s="0" t="n">
        <f aca="false">AVERAGE(C566:C593)</f>
        <v>4633.53590482143</v>
      </c>
      <c r="G593" s="0" t="n">
        <f aca="false">AVERAGE(C561:C593)</f>
        <v>4686.96319857576</v>
      </c>
      <c r="H593" s="0" t="n">
        <f aca="false">AVERAGE(C558:C593)</f>
        <v>4670.74257497222</v>
      </c>
      <c r="I593" s="0" t="n">
        <f aca="false">AVERAGE(C553:C593)</f>
        <v>4679.08957563415</v>
      </c>
      <c r="J593" s="0" t="n">
        <f aca="false">AVERAGE(C539:C593)</f>
        <v>4666.44626903636</v>
      </c>
      <c r="K593" s="0" t="n">
        <f aca="false">AVERAGE(C531:C593)</f>
        <v>4651.75113426984</v>
      </c>
      <c r="L593" s="0" t="n">
        <f aca="false">AVERAGE(C477:C593)</f>
        <v>4621.9586512265</v>
      </c>
      <c r="M593" s="0" t="n">
        <f aca="false">$C594/D593</f>
        <v>0.93657763760678</v>
      </c>
      <c r="N593" s="0" t="n">
        <f aca="false">$C594/E593</f>
        <v>0.937115781191451</v>
      </c>
      <c r="O593" s="0" t="n">
        <f aca="false">$C594/F593</f>
        <v>0.930768568667476</v>
      </c>
      <c r="P593" s="0" t="n">
        <f aca="false">$C594/G593</f>
        <v>0.92015861855082</v>
      </c>
      <c r="Q593" s="0" t="n">
        <f aca="false">$C594/H593</f>
        <v>0.923354158953119</v>
      </c>
      <c r="R593" s="0" t="n">
        <f aca="false">$C594/I593</f>
        <v>0.921706992842834</v>
      </c>
      <c r="S593" s="0" t="n">
        <f aca="false">$C594/J593</f>
        <v>0.924204273092508</v>
      </c>
      <c r="T593" s="0" t="n">
        <f aca="false">$C594/K593</f>
        <v>0.927123884643701</v>
      </c>
      <c r="U593" s="0" t="n">
        <f aca="false">$C594/L593</f>
        <v>0.933099992328048</v>
      </c>
      <c r="AN593" s="0" t="n">
        <v>0.999673179222996</v>
      </c>
      <c r="AO593" s="0" t="n">
        <v>0.999336518348783</v>
      </c>
      <c r="AP593" s="0" t="n">
        <v>0.993864933486644</v>
      </c>
      <c r="AQ593" s="0" t="n">
        <v>1.00508922543649</v>
      </c>
      <c r="AR593" s="0" t="n">
        <v>0.989990225860045</v>
      </c>
      <c r="AS593" s="0" t="n">
        <v>1.00829889394874</v>
      </c>
      <c r="AT593" s="0" t="n">
        <v>0.995500774383323</v>
      </c>
      <c r="AU593" s="0" t="n">
        <v>0.9848199332267</v>
      </c>
      <c r="AV593" s="0" t="n">
        <v>1.00924672746874</v>
      </c>
      <c r="AW593" s="0" t="n">
        <f aca="false">$C594/AN593</f>
        <v>4314.15953897265</v>
      </c>
      <c r="AX593" s="0" t="n">
        <f aca="false">$C594/AO593</f>
        <v>4315.61291198086</v>
      </c>
      <c r="AY593" s="0" t="n">
        <f aca="false">$C594/AP593</f>
        <v>4339.37191733906</v>
      </c>
      <c r="AZ593" s="0" t="n">
        <f aca="false">$C594/AQ593</f>
        <v>4290.91216267597</v>
      </c>
      <c r="BA593" s="0" t="n">
        <f aca="false">$C594/AR593</f>
        <v>4356.35571881868</v>
      </c>
      <c r="BB593" s="0" t="n">
        <f aca="false">$C594/AS593</f>
        <v>4277.25311203133</v>
      </c>
      <c r="BC593" s="0" t="n">
        <f aca="false">$C594/AT593</f>
        <v>4332.2413130935</v>
      </c>
      <c r="BD593" s="0" t="n">
        <f aca="false">$C594/AU593</f>
        <v>4379.22653318922</v>
      </c>
      <c r="BE593" s="0" t="n">
        <f aca="false">$C594/AV593</f>
        <v>4273.23613207711</v>
      </c>
      <c r="BF593" s="0" t="n">
        <f aca="false">$C$4+$C$3*A594</f>
        <v>4716.91482382737</v>
      </c>
      <c r="BG593" s="1" t="n">
        <f aca="false">$BF593*AN593</f>
        <v>4715.37323805958</v>
      </c>
      <c r="BH593" s="1" t="n">
        <f aca="false">$BF593*AO593</f>
        <v>4713.7852373914</v>
      </c>
      <c r="BI593" s="1" t="n">
        <f aca="false">$BF593*AP593</f>
        <v>4687.97623764535</v>
      </c>
      <c r="BJ593" s="1" t="n">
        <f aca="false">$BF593*AQ593</f>
        <v>4740.92026673054</v>
      </c>
      <c r="BK593" s="1" t="n">
        <f aca="false">$BF593*AR593</f>
        <v>4669.69957180345</v>
      </c>
      <c r="BL593" s="1" t="n">
        <f aca="false">$BF593*AS593</f>
        <v>4756.05999971555</v>
      </c>
      <c r="BM593" s="1" t="n">
        <f aca="false">$BF593*AT593</f>
        <v>4695.69235982032</v>
      </c>
      <c r="BN593" s="1" t="n">
        <f aca="false">$BF593*AU593</f>
        <v>4645.3117418377</v>
      </c>
      <c r="BO593" s="1" t="n">
        <f aca="false">$BF593*AV593</f>
        <v>4760.53084969656</v>
      </c>
    </row>
    <row r="594" customFormat="false" ht="13.8" hidden="false" customHeight="false" outlineLevel="0" collapsed="false">
      <c r="A594" s="0" t="n">
        <f aca="false">A593+1</f>
        <v>588</v>
      </c>
      <c r="B594" s="0" t="n">
        <f aca="false">B593+1/12</f>
        <v>2000.91666666662</v>
      </c>
      <c r="C594" s="1" t="n">
        <v>4312.749582</v>
      </c>
      <c r="D594" s="0" t="n">
        <f aca="false">AVERAGE(C578:C594)</f>
        <v>4596.14161088235</v>
      </c>
      <c r="E594" s="0" t="n">
        <f aca="false">AVERAGE(C570:C594)</f>
        <v>4586.89827296</v>
      </c>
      <c r="F594" s="0" t="n">
        <f aca="false">AVERAGE(C567:C594)</f>
        <v>4614.0552945</v>
      </c>
      <c r="G594" s="0" t="n">
        <f aca="false">AVERAGE(C562:C594)</f>
        <v>4673.37050142424</v>
      </c>
      <c r="H594" s="0" t="n">
        <f aca="false">AVERAGE(C559:C594)</f>
        <v>4660.90261780556</v>
      </c>
      <c r="I594" s="0" t="n">
        <f aca="false">AVERAGE(C554:C594)</f>
        <v>4670.06541519512</v>
      </c>
      <c r="J594" s="0" t="n">
        <f aca="false">AVERAGE(C540:C594)</f>
        <v>4656.13162472727</v>
      </c>
      <c r="K594" s="0" t="n">
        <f aca="false">AVERAGE(C532:C594)</f>
        <v>4641.93809752381</v>
      </c>
      <c r="L594" s="0" t="n">
        <f aca="false">AVERAGE(C478:C594)</f>
        <v>4627.02185626068</v>
      </c>
      <c r="M594" s="0" t="n">
        <f aca="false">$C595/D594</f>
        <v>0.968628924630833</v>
      </c>
      <c r="N594" s="0" t="n">
        <f aca="false">$C595/E594</f>
        <v>0.970580867738991</v>
      </c>
      <c r="O594" s="0" t="n">
        <f aca="false">$C595/F594</f>
        <v>0.964868303877237</v>
      </c>
      <c r="P594" s="0" t="n">
        <f aca="false">$C595/G594</f>
        <v>0.95262203256584</v>
      </c>
      <c r="Q594" s="0" t="n">
        <f aca="false">$C595/H594</f>
        <v>0.955170290190716</v>
      </c>
      <c r="R594" s="0" t="n">
        <f aca="false">$C595/I594</f>
        <v>0.953296219687747</v>
      </c>
      <c r="S594" s="0" t="n">
        <f aca="false">$C595/J594</f>
        <v>0.956149023441915</v>
      </c>
      <c r="T594" s="0" t="n">
        <f aca="false">$C595/K594</f>
        <v>0.959072614168389</v>
      </c>
      <c r="U594" s="0" t="n">
        <f aca="false">$C595/L594</f>
        <v>0.962164399542698</v>
      </c>
      <c r="AN594" s="0" t="n">
        <v>0.995949214820857</v>
      </c>
      <c r="AO594" s="0" t="n">
        <v>1.00354070266785</v>
      </c>
      <c r="AP594" s="0" t="n">
        <v>0.993450635940048</v>
      </c>
      <c r="AQ594" s="0" t="n">
        <v>1.00204294896421</v>
      </c>
      <c r="AR594" s="0" t="n">
        <v>0.971465451132915</v>
      </c>
      <c r="AS594" s="0" t="n">
        <v>1.00121433350915</v>
      </c>
      <c r="AT594" s="0" t="n">
        <v>0.995881680811566</v>
      </c>
      <c r="AU594" s="0" t="n">
        <v>0.990829496904286</v>
      </c>
      <c r="AV594" s="0" t="n">
        <v>0.991364498501146</v>
      </c>
      <c r="AW594" s="0" t="n">
        <f aca="false">$C595/AN594</f>
        <v>4470.06297083208</v>
      </c>
      <c r="AX594" s="0" t="n">
        <f aca="false">$C595/AO594</f>
        <v>4436.24826991547</v>
      </c>
      <c r="AY594" s="0" t="n">
        <f aca="false">$C595/AP594</f>
        <v>4481.30540657147</v>
      </c>
      <c r="AZ594" s="0" t="n">
        <f aca="false">$C595/AQ594</f>
        <v>4442.87913068186</v>
      </c>
      <c r="BA594" s="0" t="n">
        <f aca="false">$C595/AR594</f>
        <v>4582.72159942298</v>
      </c>
      <c r="BB594" s="0" t="n">
        <f aca="false">$C595/AS594</f>
        <v>4446.55610392269</v>
      </c>
      <c r="BC594" s="0" t="n">
        <f aca="false">$C595/AT594</f>
        <v>4470.36610049098</v>
      </c>
      <c r="BD594" s="0" t="n">
        <f aca="false">$C595/AU594</f>
        <v>4493.16024594498</v>
      </c>
      <c r="BE594" s="0" t="n">
        <f aca="false">$C595/AV594</f>
        <v>4490.7354587853</v>
      </c>
      <c r="BF594" s="0" t="n">
        <f aca="false">$C$4+$C$3*A595</f>
        <v>4717.05469682401</v>
      </c>
      <c r="BG594" s="1" t="n">
        <f aca="false">$BF594*AN594</f>
        <v>4697.9469215689</v>
      </c>
      <c r="BH594" s="1" t="n">
        <f aca="false">$BF594*AO594</f>
        <v>4733.75638497344</v>
      </c>
      <c r="BI594" s="1" t="n">
        <f aca="false">$BF594*AP594</f>
        <v>4686.1609883238</v>
      </c>
      <c r="BJ594" s="1" t="n">
        <f aca="false">$BF594*AQ594</f>
        <v>4726.691398831</v>
      </c>
      <c r="BK594" s="1" t="n">
        <f aca="false">$BF594*AR594</f>
        <v>4582.45566906877</v>
      </c>
      <c r="BL594" s="1" t="n">
        <f aca="false">$BF594*AS594</f>
        <v>4722.78277440685</v>
      </c>
      <c r="BM594" s="1" t="n">
        <f aca="false">$BF594*AT594</f>
        <v>4697.62835995318</v>
      </c>
      <c r="BN594" s="1" t="n">
        <f aca="false">$BF594*AU594</f>
        <v>4673.79693212413</v>
      </c>
      <c r="BO594" s="1" t="n">
        <f aca="false">$BF594*AV594</f>
        <v>4676.32056391941</v>
      </c>
    </row>
    <row r="595" customFormat="false" ht="13.8" hidden="false" customHeight="false" outlineLevel="0" collapsed="false">
      <c r="A595" s="0" t="n">
        <f aca="false">A594+1</f>
        <v>589</v>
      </c>
      <c r="B595" s="0" t="n">
        <f aca="false">B594+1/12</f>
        <v>2000.99999999996</v>
      </c>
      <c r="C595" s="1" t="n">
        <v>4451.955706</v>
      </c>
      <c r="D595" s="0" t="n">
        <f aca="false">AVERAGE(C579:C595)</f>
        <v>4585.69434058823</v>
      </c>
      <c r="E595" s="0" t="n">
        <f aca="false">AVERAGE(C571:C595)</f>
        <v>4579.01267688</v>
      </c>
      <c r="F595" s="0" t="n">
        <f aca="false">AVERAGE(C568:C595)</f>
        <v>4595.63593939286</v>
      </c>
      <c r="G595" s="0" t="n">
        <f aca="false">AVERAGE(C563:C595)</f>
        <v>4653.83148557576</v>
      </c>
      <c r="H595" s="0" t="n">
        <f aca="false">AVERAGE(C560:C595)</f>
        <v>4664.34884230556</v>
      </c>
      <c r="I595" s="0" t="n">
        <f aca="false">AVERAGE(C555:C595)</f>
        <v>4663.11481282927</v>
      </c>
      <c r="J595" s="0" t="n">
        <f aca="false">AVERAGE(C541:C595)</f>
        <v>4652.36029472727</v>
      </c>
      <c r="K595" s="0" t="n">
        <f aca="false">AVERAGE(C533:C595)</f>
        <v>4638.298284</v>
      </c>
      <c r="L595" s="0" t="n">
        <f aca="false">AVERAGE(C479:C595)</f>
        <v>4629.69417632479</v>
      </c>
      <c r="M595" s="0" t="n">
        <f aca="false">$C596/D595</f>
        <v>0.961650270487571</v>
      </c>
      <c r="N595" s="0" t="n">
        <f aca="false">$C596/E595</f>
        <v>0.963053503927997</v>
      </c>
      <c r="O595" s="0" t="n">
        <f aca="false">$C596/F595</f>
        <v>0.959569961841363</v>
      </c>
      <c r="P595" s="0" t="n">
        <f aca="false">$C596/G595</f>
        <v>0.94757066659332</v>
      </c>
      <c r="Q595" s="0" t="n">
        <f aca="false">$C596/H595</f>
        <v>0.945434047085605</v>
      </c>
      <c r="R595" s="0" t="n">
        <f aca="false">$C596/I595</f>
        <v>0.94568424325894</v>
      </c>
      <c r="S595" s="0" t="n">
        <f aca="false">$C596/J595</f>
        <v>0.947870311763657</v>
      </c>
      <c r="T595" s="0" t="n">
        <f aca="false">$C596/K595</f>
        <v>0.950743986908281</v>
      </c>
      <c r="U595" s="0" t="n">
        <f aca="false">$C596/L595</f>
        <v>0.95251090785886</v>
      </c>
      <c r="AN595" s="0" t="n">
        <v>0.99909743072829</v>
      </c>
      <c r="AO595" s="0" t="n">
        <v>1.00258937373517</v>
      </c>
      <c r="AP595" s="0" t="n">
        <v>0.997314789588545</v>
      </c>
      <c r="AQ595" s="0" t="n">
        <v>1.0008405246087</v>
      </c>
      <c r="AR595" s="0" t="n">
        <v>0.95281166171822</v>
      </c>
      <c r="AS595" s="0" t="n">
        <v>1.00209962024881</v>
      </c>
      <c r="AT595" s="0" t="n">
        <v>1.00035008546397</v>
      </c>
      <c r="AU595" s="0" t="n">
        <v>0.983561762772247</v>
      </c>
      <c r="AV595" s="0" t="n">
        <v>0.971111032241791</v>
      </c>
      <c r="AW595" s="0" t="n">
        <f aca="false">$C596/AN595</f>
        <v>4413.8179794792</v>
      </c>
      <c r="AX595" s="0" t="n">
        <f aca="false">$C596/AO595</f>
        <v>4398.44498508004</v>
      </c>
      <c r="AY595" s="0" t="n">
        <f aca="false">$C596/AP595</f>
        <v>4421.70741779467</v>
      </c>
      <c r="AZ595" s="0" t="n">
        <f aca="false">$C596/AQ595</f>
        <v>4406.13074168247</v>
      </c>
      <c r="BA595" s="0" t="n">
        <f aca="false">$C596/AR595</f>
        <v>4628.23281890534</v>
      </c>
      <c r="BB595" s="0" t="n">
        <f aca="false">$C596/AS595</f>
        <v>4400.59462541767</v>
      </c>
      <c r="BC595" s="0" t="n">
        <f aca="false">$C596/AT595</f>
        <v>4408.29092442641</v>
      </c>
      <c r="BD595" s="0" t="n">
        <f aca="false">$C596/AU595</f>
        <v>4483.53562522656</v>
      </c>
      <c r="BE595" s="0" t="n">
        <f aca="false">$C596/AV595</f>
        <v>4541.0195709753</v>
      </c>
      <c r="BF595" s="0" t="n">
        <f aca="false">$C$4+$C$3*A596</f>
        <v>4717.19456982065</v>
      </c>
      <c r="BG595" s="1" t="n">
        <f aca="false">$BF595*AN595</f>
        <v>4712.93697495325</v>
      </c>
      <c r="BH595" s="1" t="n">
        <f aca="false">$BF595*AO595</f>
        <v>4729.40914954343</v>
      </c>
      <c r="BI595" s="1" t="n">
        <f aca="false">$BF595*AP595</f>
        <v>4704.5279098489</v>
      </c>
      <c r="BJ595" s="1" t="n">
        <f aca="false">$BF595*AQ595</f>
        <v>4721.15948794061</v>
      </c>
      <c r="BK595" s="1" t="n">
        <f aca="false">$BF595*AR595</f>
        <v>4494.59799671897</v>
      </c>
      <c r="BL595" s="1" t="n">
        <f aca="false">$BF595*AS595</f>
        <v>4727.09888705702</v>
      </c>
      <c r="BM595" s="1" t="n">
        <f aca="false">$BF595*AT595</f>
        <v>4718.84599107026</v>
      </c>
      <c r="BN595" s="1" t="n">
        <f aca="false">$BF595*AU595</f>
        <v>4639.65220643247</v>
      </c>
      <c r="BO595" s="1" t="n">
        <f aca="false">$BF595*AV595</f>
        <v>4580.9196879839</v>
      </c>
    </row>
    <row r="596" customFormat="false" ht="13.8" hidden="false" customHeight="false" outlineLevel="0" collapsed="false">
      <c r="A596" s="0" t="n">
        <f aca="false">A595+1</f>
        <v>590</v>
      </c>
      <c r="B596" s="0" t="n">
        <f aca="false">B595+1/12</f>
        <v>2001.08333333329</v>
      </c>
      <c r="C596" s="1" t="n">
        <v>4409.834203</v>
      </c>
      <c r="D596" s="0" t="n">
        <f aca="false">AVERAGE(C580:C596)</f>
        <v>4576.55380570588</v>
      </c>
      <c r="E596" s="0" t="n">
        <f aca="false">AVERAGE(C572:C596)</f>
        <v>4580.6324566</v>
      </c>
      <c r="F596" s="0" t="n">
        <f aca="false">AVERAGE(C569:C596)</f>
        <v>4579.58385371429</v>
      </c>
      <c r="G596" s="0" t="n">
        <f aca="false">AVERAGE(C564:C596)</f>
        <v>4635.11170142424</v>
      </c>
      <c r="H596" s="0" t="n">
        <f aca="false">AVERAGE(C561:C596)</f>
        <v>4662.34236233333</v>
      </c>
      <c r="I596" s="0" t="n">
        <f aca="false">AVERAGE(C556:C596)</f>
        <v>4653.48306256098</v>
      </c>
      <c r="J596" s="0" t="n">
        <f aca="false">AVERAGE(C542:C596)</f>
        <v>4647.80666445455</v>
      </c>
      <c r="K596" s="0" t="n">
        <f aca="false">AVERAGE(C534:C596)</f>
        <v>4634.69266646032</v>
      </c>
      <c r="L596" s="0" t="n">
        <f aca="false">AVERAGE(C480:C596)</f>
        <v>4627.40532370085</v>
      </c>
      <c r="M596" s="0" t="n">
        <f aca="false">$C597/D596</f>
        <v>0.979245838082913</v>
      </c>
      <c r="N596" s="0" t="n">
        <f aca="false">$C597/E596</f>
        <v>0.978373905669452</v>
      </c>
      <c r="O596" s="0" t="n">
        <f aca="false">$C597/F596</f>
        <v>0.978597927269135</v>
      </c>
      <c r="P596" s="0" t="n">
        <f aca="false">$C597/G596</f>
        <v>0.966874490990786</v>
      </c>
      <c r="Q596" s="0" t="n">
        <f aca="false">$C597/H596</f>
        <v>0.961227408610366</v>
      </c>
      <c r="R596" s="0" t="n">
        <f aca="false">$C597/I596</f>
        <v>0.963057393086037</v>
      </c>
      <c r="S596" s="0" t="n">
        <f aca="false">$C597/J596</f>
        <v>0.964233581675013</v>
      </c>
      <c r="T596" s="0" t="n">
        <f aca="false">$C597/K596</f>
        <v>0.966961908700354</v>
      </c>
      <c r="U596" s="0" t="n">
        <f aca="false">$C597/L596</f>
        <v>0.968484702225259</v>
      </c>
      <c r="AN596" s="0" t="n">
        <v>0.997377397559013</v>
      </c>
      <c r="AO596" s="0" t="n">
        <v>1.00994568278455</v>
      </c>
      <c r="AP596" s="0" t="n">
        <v>1.00764746843387</v>
      </c>
      <c r="AQ596" s="0" t="n">
        <v>0.998307832191158</v>
      </c>
      <c r="AR596" s="0" t="n">
        <v>0.962041845217839</v>
      </c>
      <c r="AS596" s="0" t="n">
        <v>1.00119495134223</v>
      </c>
      <c r="AT596" s="0" t="n">
        <v>1.00098809584201</v>
      </c>
      <c r="AU596" s="0" t="n">
        <v>0.990143014762122</v>
      </c>
      <c r="AV596" s="0" t="n">
        <v>0.978343319029488</v>
      </c>
      <c r="AW596" s="0" t="n">
        <f aca="false">$C597/AN596</f>
        <v>4493.35555223953</v>
      </c>
      <c r="AX596" s="0" t="n">
        <f aca="false">$C597/AO596</f>
        <v>4437.43791710039</v>
      </c>
      <c r="AY596" s="0" t="n">
        <f aca="false">$C597/AP596</f>
        <v>4447.55870221701</v>
      </c>
      <c r="AZ596" s="0" t="n">
        <f aca="false">$C597/AQ596</f>
        <v>4489.16769205699</v>
      </c>
      <c r="BA596" s="0" t="n">
        <f aca="false">$C597/AR596</f>
        <v>4658.39535907632</v>
      </c>
      <c r="BB596" s="0" t="n">
        <f aca="false">$C597/AS596</f>
        <v>4476.22239903615</v>
      </c>
      <c r="BC596" s="0" t="n">
        <f aca="false">$C597/AT596</f>
        <v>4477.14741625393</v>
      </c>
      <c r="BD596" s="0" t="n">
        <f aca="false">$C597/AU596</f>
        <v>4526.18581375003</v>
      </c>
      <c r="BE596" s="0" t="n">
        <f aca="false">$C597/AV596</f>
        <v>4580.77566415611</v>
      </c>
      <c r="BF596" s="0" t="n">
        <f aca="false">$C$4+$C$3*A597</f>
        <v>4717.33444281729</v>
      </c>
      <c r="BG596" s="1" t="n">
        <f aca="false">$BF596*AN596</f>
        <v>4704.9627499926</v>
      </c>
      <c r="BH596" s="1" t="n">
        <f aca="false">$BF596*AO596</f>
        <v>4764.25155477418</v>
      </c>
      <c r="BI596" s="1" t="n">
        <f aca="false">$BF596*AP596</f>
        <v>4753.41010906074</v>
      </c>
      <c r="BJ596" s="1" t="n">
        <f aca="false">$BF596*AQ596</f>
        <v>4709.35192132961</v>
      </c>
      <c r="BK596" s="1" t="n">
        <f aca="false">$BF596*AR596</f>
        <v>4538.27313187761</v>
      </c>
      <c r="BL596" s="1" t="n">
        <f aca="false">$BF596*AS596</f>
        <v>4722.97142794148</v>
      </c>
      <c r="BM596" s="1" t="n">
        <f aca="false">$BF596*AT596</f>
        <v>4721.99562136561</v>
      </c>
      <c r="BN596" s="1" t="n">
        <f aca="false">$BF596*AU596</f>
        <v>4670.8357468523</v>
      </c>
      <c r="BO596" s="1" t="n">
        <f aca="false">$BF596*AV596</f>
        <v>4615.17263575798</v>
      </c>
    </row>
    <row r="597" customFormat="false" ht="13.8" hidden="false" customHeight="false" outlineLevel="0" collapsed="false">
      <c r="A597" s="0" t="n">
        <f aca="false">A596+1</f>
        <v>591</v>
      </c>
      <c r="B597" s="0" t="n">
        <f aca="false">B596+1/12</f>
        <v>2001.16666666662</v>
      </c>
      <c r="C597" s="1" t="n">
        <v>4481.571267</v>
      </c>
      <c r="D597" s="0" t="n">
        <f aca="false">AVERAGE(C581:C597)</f>
        <v>4563.02628817647</v>
      </c>
      <c r="E597" s="0" t="n">
        <f aca="false">AVERAGE(C573:C597)</f>
        <v>4582.33901268</v>
      </c>
      <c r="F597" s="0" t="n">
        <f aca="false">AVERAGE(C570:C597)</f>
        <v>4571.9935</v>
      </c>
      <c r="G597" s="0" t="n">
        <f aca="false">AVERAGE(C565:C597)</f>
        <v>4614.40394572727</v>
      </c>
      <c r="H597" s="0" t="n">
        <f aca="false">AVERAGE(C562:C597)</f>
        <v>4654.57188119444</v>
      </c>
      <c r="I597" s="0" t="n">
        <f aca="false">AVERAGE(C557:C597)</f>
        <v>4644.38486582927</v>
      </c>
      <c r="J597" s="0" t="n">
        <f aca="false">AVERAGE(C543:C597)</f>
        <v>4645.63835676363</v>
      </c>
      <c r="K597" s="0" t="n">
        <f aca="false">AVERAGE(C535:C597)</f>
        <v>4636.3747665873</v>
      </c>
      <c r="L597" s="0" t="n">
        <f aca="false">AVERAGE(C481:C597)</f>
        <v>4623.94141924786</v>
      </c>
      <c r="M597" s="0" t="n">
        <f aca="false">$C598/D597</f>
        <v>1.04910479244972</v>
      </c>
      <c r="N597" s="0" t="n">
        <f aca="false">$C598/E597</f>
        <v>1.04468323573472</v>
      </c>
      <c r="O597" s="0" t="n">
        <f aca="false">$C598/F597</f>
        <v>1.04704714628313</v>
      </c>
      <c r="P597" s="0" t="n">
        <f aca="false">$C598/G597</f>
        <v>1.03742385870501</v>
      </c>
      <c r="Q597" s="0" t="n">
        <f aca="false">$C598/H597</f>
        <v>1.02847111811528</v>
      </c>
      <c r="R597" s="0" t="n">
        <f aca="false">$C598/I597</f>
        <v>1.03072697144905</v>
      </c>
      <c r="S597" s="0" t="n">
        <f aca="false">$C598/J597</f>
        <v>1.0304488596342</v>
      </c>
      <c r="T597" s="0" t="n">
        <f aca="false">$C598/K597</f>
        <v>1.03250772165763</v>
      </c>
      <c r="U597" s="0" t="n">
        <f aca="false">$C598/L597</f>
        <v>1.03528403865001</v>
      </c>
      <c r="AN597" s="0" t="n">
        <v>1.00063501729003</v>
      </c>
      <c r="AO597" s="0" t="n">
        <v>1.00206441235308</v>
      </c>
      <c r="AP597" s="0" t="n">
        <v>0.99925243347829</v>
      </c>
      <c r="AQ597" s="0" t="n">
        <v>1.00579723262331</v>
      </c>
      <c r="AR597" s="0" t="n">
        <v>0.999212782322648</v>
      </c>
      <c r="AS597" s="0" t="n">
        <v>1.00002322673152</v>
      </c>
      <c r="AT597" s="0" t="n">
        <v>0.995622215400615</v>
      </c>
      <c r="AU597" s="0" t="n">
        <v>1.01102634058498</v>
      </c>
      <c r="AV597" s="0" t="n">
        <v>0.993595602866174</v>
      </c>
      <c r="AW597" s="0" t="n">
        <f aca="false">$C598/AN597</f>
        <v>4784.05478949222</v>
      </c>
      <c r="AX597" s="0" t="n">
        <f aca="false">$C598/AO597</f>
        <v>4777.23057319119</v>
      </c>
      <c r="AY597" s="0" t="n">
        <f aca="false">$C598/AP597</f>
        <v>4790.67409456952</v>
      </c>
      <c r="AZ597" s="0" t="n">
        <f aca="false">$C598/AQ597</f>
        <v>4759.50081361265</v>
      </c>
      <c r="BA597" s="0" t="n">
        <f aca="false">$C598/AR597</f>
        <v>4790.86419998802</v>
      </c>
      <c r="BB597" s="0" t="n">
        <f aca="false">$C598/AS597</f>
        <v>4786.98156106449</v>
      </c>
      <c r="BC597" s="0" t="n">
        <f aca="false">$C598/AT597</f>
        <v>4808.14175593077</v>
      </c>
      <c r="BD597" s="0" t="n">
        <f aca="false">$C598/AU597</f>
        <v>4734.88430007688</v>
      </c>
      <c r="BE597" s="0" t="n">
        <f aca="false">$C598/AV597</f>
        <v>4817.94880451455</v>
      </c>
      <c r="BF597" s="0" t="n">
        <f aca="false">$C$4+$C$3*A598</f>
        <v>4717.47431581393</v>
      </c>
      <c r="BG597" s="1" t="n">
        <f aca="false">$BF597*AN597</f>
        <v>4720.46999356974</v>
      </c>
      <c r="BH597" s="1" t="n">
        <f aca="false">$BF597*AO597</f>
        <v>4727.21312806683</v>
      </c>
      <c r="BI597" s="1" t="n">
        <f aca="false">$BF597*AP597</f>
        <v>4713.9476899484</v>
      </c>
      <c r="BJ597" s="1" t="n">
        <f aca="false">$BF597*AQ597</f>
        <v>4744.82261181719</v>
      </c>
      <c r="BK597" s="1" t="n">
        <f aca="false">$BF597*AR597</f>
        <v>4713.76063664006</v>
      </c>
      <c r="BL597" s="1" t="n">
        <f aca="false">$BF597*AS597</f>
        <v>4717.58388732331</v>
      </c>
      <c r="BM597" s="1" t="n">
        <f aca="false">$BF597*AT597</f>
        <v>4696.82222940616</v>
      </c>
      <c r="BN597" s="1" t="n">
        <f aca="false">$BF597*AU597</f>
        <v>4769.49079432099</v>
      </c>
      <c r="BO597" s="1" t="n">
        <f aca="false">$BF597*AV597</f>
        <v>4687.26173682683</v>
      </c>
    </row>
    <row r="598" customFormat="false" ht="13.8" hidden="false" customHeight="false" outlineLevel="0" collapsed="false">
      <c r="A598" s="0" t="n">
        <f aca="false">A597+1</f>
        <v>592</v>
      </c>
      <c r="B598" s="0" t="n">
        <f aca="false">B597+1/12</f>
        <v>2001.24999999996</v>
      </c>
      <c r="C598" s="1" t="n">
        <v>4787.092747</v>
      </c>
      <c r="D598" s="0" t="n">
        <f aca="false">AVERAGE(C582:C598)</f>
        <v>4588.47846782353</v>
      </c>
      <c r="E598" s="0" t="n">
        <f aca="false">AVERAGE(C574:C598)</f>
        <v>4593.86895996</v>
      </c>
      <c r="F598" s="0" t="n">
        <f aca="false">AVERAGE(C571:C598)</f>
        <v>4576.92196925</v>
      </c>
      <c r="G598" s="0" t="n">
        <f aca="false">AVERAGE(C566:C598)</f>
        <v>4611.58208606061</v>
      </c>
      <c r="H598" s="0" t="n">
        <f aca="false">AVERAGE(C563:C598)</f>
        <v>4645.97047891667</v>
      </c>
      <c r="I598" s="0" t="n">
        <f aca="false">AVERAGE(C558:C598)</f>
        <v>4648.53502936585</v>
      </c>
      <c r="J598" s="0" t="n">
        <f aca="false">AVERAGE(C544:C598)</f>
        <v>4642.40768196363</v>
      </c>
      <c r="K598" s="0" t="n">
        <f aca="false">AVERAGE(C536:C598)</f>
        <v>4642.64419271429</v>
      </c>
      <c r="L598" s="0" t="n">
        <f aca="false">AVERAGE(C482:C598)</f>
        <v>4625.37506096581</v>
      </c>
      <c r="M598" s="0" t="n">
        <f aca="false">$C599/D598</f>
        <v>1.03562685916973</v>
      </c>
      <c r="N598" s="0" t="n">
        <f aca="false">$C599/E598</f>
        <v>1.03441164417571</v>
      </c>
      <c r="O598" s="0" t="n">
        <f aca="false">$C599/F598</f>
        <v>1.03824176508272</v>
      </c>
      <c r="P598" s="0" t="n">
        <f aca="false">$C599/G598</f>
        <v>1.03043846023335</v>
      </c>
      <c r="Q598" s="0" t="n">
        <f aca="false">$C599/H598</f>
        <v>1.0228113944254</v>
      </c>
      <c r="R598" s="0" t="n">
        <f aca="false">$C599/I598</f>
        <v>1.02224711957226</v>
      </c>
      <c r="S598" s="0" t="n">
        <f aca="false">$C599/J598</f>
        <v>1.0235963468831</v>
      </c>
      <c r="T598" s="0" t="n">
        <f aca="false">$C599/K598</f>
        <v>1.02354420169809</v>
      </c>
      <c r="U598" s="0" t="n">
        <f aca="false">$C599/L598</f>
        <v>1.02736566902485</v>
      </c>
      <c r="AN598" s="0" t="n">
        <v>0.993604643525081</v>
      </c>
      <c r="AO598" s="0" t="n">
        <v>1.00636731239608</v>
      </c>
      <c r="AP598" s="0" t="n">
        <v>0.997795748989031</v>
      </c>
      <c r="AQ598" s="0" t="n">
        <v>0.996878848091475</v>
      </c>
      <c r="AR598" s="0" t="n">
        <v>1.01658435471144</v>
      </c>
      <c r="AS598" s="0" t="n">
        <v>1.00812999241191</v>
      </c>
      <c r="AT598" s="0" t="n">
        <v>0.996633875146937</v>
      </c>
      <c r="AU598" s="0" t="n">
        <v>0.997686186373713</v>
      </c>
      <c r="AV598" s="0" t="n">
        <v>0.998280002384242</v>
      </c>
      <c r="AW598" s="0" t="n">
        <f aca="false">$C599/AN598</f>
        <v>4782.53757665742</v>
      </c>
      <c r="AX598" s="0" t="n">
        <f aca="false">$C599/AO598</f>
        <v>4721.88582187351</v>
      </c>
      <c r="AY598" s="0" t="n">
        <f aca="false">$C599/AP598</f>
        <v>4762.449177414</v>
      </c>
      <c r="AZ598" s="0" t="n">
        <f aca="false">$C599/AQ598</f>
        <v>4766.82954312614</v>
      </c>
      <c r="BA598" s="0" t="n">
        <f aca="false">$C599/AR598</f>
        <v>4674.42915285555</v>
      </c>
      <c r="BB598" s="0" t="n">
        <f aca="false">$C599/AS598</f>
        <v>4713.62976973947</v>
      </c>
      <c r="BC598" s="0" t="n">
        <f aca="false">$C599/AT598</f>
        <v>4768.0012314446</v>
      </c>
      <c r="BD598" s="0" t="n">
        <f aca="false">$C599/AU598</f>
        <v>4762.97217391764</v>
      </c>
      <c r="BE598" s="0" t="n">
        <f aca="false">$C599/AV598</f>
        <v>4760.13897168197</v>
      </c>
      <c r="BF598" s="0" t="n">
        <f aca="false">$C$4+$C$3*A599</f>
        <v>4717.61418881057</v>
      </c>
      <c r="BG598" s="1" t="n">
        <f aca="false">$BF598*AN598</f>
        <v>4687.44336436199</v>
      </c>
      <c r="BH598" s="1" t="n">
        <f aca="false">$BF598*AO598</f>
        <v>4747.6527121149</v>
      </c>
      <c r="BI598" s="1" t="n">
        <f aca="false">$BF598*AP598</f>
        <v>4707.21538296552</v>
      </c>
      <c r="BJ598" s="1" t="n">
        <f aca="false">$BF598*AQ598</f>
        <v>4702.88979828148</v>
      </c>
      <c r="BK598" s="1" t="n">
        <f aca="false">$BF598*AR598</f>
        <v>4795.85277590952</v>
      </c>
      <c r="BL598" s="1" t="n">
        <f aca="false">$BF598*AS598</f>
        <v>4755.96835636792</v>
      </c>
      <c r="BM598" s="1" t="n">
        <f aca="false">$BF598*AT598</f>
        <v>4701.73411044245</v>
      </c>
      <c r="BN598" s="1" t="n">
        <f aca="false">$BF598*AU598</f>
        <v>4706.69850881693</v>
      </c>
      <c r="BO598" s="1" t="n">
        <f aca="false">$BF598*AV598</f>
        <v>4709.49990365375</v>
      </c>
    </row>
    <row r="599" customFormat="false" ht="13.8" hidden="false" customHeight="false" outlineLevel="0" collapsed="false">
      <c r="A599" s="0" t="n">
        <f aca="false">A598+1</f>
        <v>593</v>
      </c>
      <c r="B599" s="0" t="n">
        <f aca="false">B598+1/12</f>
        <v>2001.33333333329</v>
      </c>
      <c r="C599" s="1" t="n">
        <v>4751.951544</v>
      </c>
      <c r="D599" s="0" t="n">
        <f aca="false">AVERAGE(C583:C599)</f>
        <v>4615.51243794118</v>
      </c>
      <c r="E599" s="0" t="n">
        <f aca="false">AVERAGE(C575:C599)</f>
        <v>4593.47856876</v>
      </c>
      <c r="F599" s="0" t="n">
        <f aca="false">AVERAGE(C572:C599)</f>
        <v>4590.58667760714</v>
      </c>
      <c r="G599" s="0" t="n">
        <f aca="false">AVERAGE(C567:C599)</f>
        <v>4608.36223372727</v>
      </c>
      <c r="H599" s="0" t="n">
        <f aca="false">AVERAGE(C564:C599)</f>
        <v>4638.31393625</v>
      </c>
      <c r="I599" s="0" t="n">
        <f aca="false">AVERAGE(C559:C599)</f>
        <v>4650.60730995122</v>
      </c>
      <c r="J599" s="0" t="n">
        <f aca="false">AVERAGE(C545:C599)</f>
        <v>4637.08704565454</v>
      </c>
      <c r="K599" s="0" t="n">
        <f aca="false">AVERAGE(C537:C599)</f>
        <v>4647.0662975873</v>
      </c>
      <c r="L599" s="0" t="n">
        <f aca="false">AVERAGE(C483:C599)</f>
        <v>4626.34930337607</v>
      </c>
      <c r="M599" s="0" t="n">
        <f aca="false">$C600/D599</f>
        <v>1.00853679165393</v>
      </c>
      <c r="N599" s="0" t="n">
        <f aca="false">$C600/E599</f>
        <v>1.01337451265318</v>
      </c>
      <c r="O599" s="0" t="n">
        <f aca="false">$C600/F599</f>
        <v>1.01401289920233</v>
      </c>
      <c r="P599" s="0" t="n">
        <f aca="false">$C600/G599</f>
        <v>1.01010160875203</v>
      </c>
      <c r="Q599" s="0" t="n">
        <f aca="false">$C600/H599</f>
        <v>1.00357892328509</v>
      </c>
      <c r="R599" s="0" t="n">
        <f aca="false">$C600/I599</f>
        <v>1.00092607174972</v>
      </c>
      <c r="S599" s="0" t="n">
        <f aca="false">$C600/J599</f>
        <v>1.00384445238356</v>
      </c>
      <c r="T599" s="0" t="n">
        <f aca="false">$C600/K599</f>
        <v>1.00168876618282</v>
      </c>
      <c r="U599" s="0" t="n">
        <f aca="false">$C600/L599</f>
        <v>1.00617437222111</v>
      </c>
      <c r="AN599" s="0" t="n">
        <v>0.996144553261455</v>
      </c>
      <c r="AO599" s="0" t="n">
        <v>0.998568238193759</v>
      </c>
      <c r="AP599" s="0" t="n">
        <v>0.997742347076051</v>
      </c>
      <c r="AQ599" s="0" t="n">
        <v>0.989289945514943</v>
      </c>
      <c r="AR599" s="0" t="n">
        <v>1.02319526311844</v>
      </c>
      <c r="AS599" s="0" t="n">
        <v>1.00027898852381</v>
      </c>
      <c r="AT599" s="0" t="n">
        <v>1.00003932204923</v>
      </c>
      <c r="AU599" s="0" t="n">
        <v>0.998051669611059</v>
      </c>
      <c r="AV599" s="0" t="n">
        <v>0.972085797313342</v>
      </c>
      <c r="AW599" s="0" t="n">
        <f aca="false">$C600/AN599</f>
        <v>4672.93034003895</v>
      </c>
      <c r="AX599" s="0" t="n">
        <f aca="false">$C600/AO599</f>
        <v>4661.58839021352</v>
      </c>
      <c r="AY599" s="0" t="n">
        <f aca="false">$C600/AP599</f>
        <v>4665.44706621056</v>
      </c>
      <c r="AZ599" s="0" t="n">
        <f aca="false">$C600/AQ599</f>
        <v>4705.30821333379</v>
      </c>
      <c r="BA599" s="0" t="n">
        <f aca="false">$C600/AR599</f>
        <v>4549.38981227591</v>
      </c>
      <c r="BB599" s="0" t="n">
        <f aca="false">$C600/AS599</f>
        <v>4653.61580059741</v>
      </c>
      <c r="BC599" s="0" t="n">
        <f aca="false">$C600/AT599</f>
        <v>4654.73107243562</v>
      </c>
      <c r="BD599" s="0" t="n">
        <f aca="false">$C600/AU599</f>
        <v>4664.00112111833</v>
      </c>
      <c r="BE599" s="0" t="n">
        <f aca="false">$C600/AV599</f>
        <v>4788.58359916922</v>
      </c>
      <c r="BF599" s="0" t="n">
        <f aca="false">$C$4+$C$3*A600</f>
        <v>4717.75406180721</v>
      </c>
      <c r="BG599" s="1" t="n">
        <f aca="false">$BF599*AN599</f>
        <v>4699.56501229635</v>
      </c>
      <c r="BH599" s="1" t="n">
        <f aca="false">$BF599*AO599</f>
        <v>4710.99936173027</v>
      </c>
      <c r="BI599" s="1" t="n">
        <f aca="false">$BF599*AP599</f>
        <v>4707.10301055509</v>
      </c>
      <c r="BJ599" s="1" t="n">
        <f aca="false">$BF599*AQ599</f>
        <v>4667.22665875815</v>
      </c>
      <c r="BK599" s="1" t="n">
        <f aca="false">$BF599*AR599</f>
        <v>4827.18360859891</v>
      </c>
      <c r="BL599" s="1" t="n">
        <f aca="false">$BF599*AS599</f>
        <v>4719.07026104861</v>
      </c>
      <c r="BM599" s="1" t="n">
        <f aca="false">$BF599*AT599</f>
        <v>4717.93957356468</v>
      </c>
      <c r="BN599" s="1" t="n">
        <f aca="false">$BF599*AU599</f>
        <v>4708.56231820104</v>
      </c>
      <c r="BO599" s="1" t="n">
        <f aca="false">$BF599*AV599</f>
        <v>4586.06171870012</v>
      </c>
    </row>
    <row r="600" customFormat="false" ht="13.8" hidden="false" customHeight="false" outlineLevel="0" collapsed="false">
      <c r="A600" s="0" t="n">
        <f aca="false">A599+1</f>
        <v>594</v>
      </c>
      <c r="B600" s="0" t="n">
        <f aca="false">B599+1/12</f>
        <v>2001.41666666662</v>
      </c>
      <c r="C600" s="1" t="n">
        <v>4654.914106</v>
      </c>
      <c r="D600" s="0" t="n">
        <f aca="false">AVERAGE(C584:C600)</f>
        <v>4630.80323423529</v>
      </c>
      <c r="E600" s="0" t="n">
        <f aca="false">AVERAGE(C576:C600)</f>
        <v>4595.8686896</v>
      </c>
      <c r="F600" s="0" t="n">
        <f aca="false">AVERAGE(C573:C600)</f>
        <v>4598.30120407143</v>
      </c>
      <c r="G600" s="0" t="n">
        <f aca="false">AVERAGE(C568:C600)</f>
        <v>4598.88394454546</v>
      </c>
      <c r="H600" s="0" t="n">
        <f aca="false">AVERAGE(C565:C600)</f>
        <v>4624.14690572222</v>
      </c>
      <c r="I600" s="0" t="n">
        <f aca="false">AVERAGE(C560:C600)</f>
        <v>4658.58346804878</v>
      </c>
      <c r="J600" s="0" t="n">
        <f aca="false">AVERAGE(C546:C600)</f>
        <v>4639.85200236364</v>
      </c>
      <c r="K600" s="0" t="n">
        <f aca="false">AVERAGE(C538:C600)</f>
        <v>4651.99518612698</v>
      </c>
      <c r="L600" s="0" t="n">
        <f aca="false">AVERAGE(C484:C600)</f>
        <v>4626.62133324786</v>
      </c>
      <c r="M600" s="0" t="n">
        <f aca="false">$C601/D600</f>
        <v>1.02029020258733</v>
      </c>
      <c r="N600" s="0" t="n">
        <f aca="false">$C601/E600</f>
        <v>1.02804572739245</v>
      </c>
      <c r="O600" s="0" t="n">
        <f aca="false">$C601/F600</f>
        <v>1.02750188826617</v>
      </c>
      <c r="P600" s="0" t="n">
        <f aca="false">$C601/G600</f>
        <v>1.02737168995183</v>
      </c>
      <c r="Q600" s="0" t="n">
        <f aca="false">$C601/H600</f>
        <v>1.02175888143892</v>
      </c>
      <c r="R600" s="0" t="n">
        <f aca="false">$C601/I600</f>
        <v>1.01420597106505</v>
      </c>
      <c r="S600" s="0" t="n">
        <f aca="false">$C601/J600</f>
        <v>1.01830040432176</v>
      </c>
      <c r="T600" s="0" t="n">
        <f aca="false">$C601/K600</f>
        <v>1.01564231710515</v>
      </c>
      <c r="U600" s="0" t="n">
        <f aca="false">$C601/L600</f>
        <v>1.02121242039993</v>
      </c>
      <c r="AN600" s="0" t="n">
        <v>1.00344345767293</v>
      </c>
      <c r="AO600" s="0" t="n">
        <v>1.00268204795252</v>
      </c>
      <c r="AP600" s="0" t="n">
        <v>1.00588488522232</v>
      </c>
      <c r="AQ600" s="0" t="n">
        <v>0.990800116142333</v>
      </c>
      <c r="AR600" s="0" t="n">
        <v>1.04200959637922</v>
      </c>
      <c r="AS600" s="0" t="n">
        <v>0.999920117096781</v>
      </c>
      <c r="AT600" s="0" t="n">
        <v>0.999866993205199</v>
      </c>
      <c r="AU600" s="0" t="n">
        <v>1.00023597980579</v>
      </c>
      <c r="AV600" s="0" t="n">
        <v>1.00483983626337</v>
      </c>
      <c r="AW600" s="0" t="n">
        <f aca="false">$C601/AN600</f>
        <v>4708.54947916759</v>
      </c>
      <c r="AX600" s="0" t="n">
        <f aca="false">$C601/AO600</f>
        <v>4712.12502472542</v>
      </c>
      <c r="AY600" s="0" t="n">
        <f aca="false">$C601/AP600</f>
        <v>4697.12115115015</v>
      </c>
      <c r="AZ600" s="0" t="n">
        <f aca="false">$C601/AQ600</f>
        <v>4768.63404941433</v>
      </c>
      <c r="BA600" s="0" t="n">
        <f aca="false">$C601/AR600</f>
        <v>4534.27990146888</v>
      </c>
      <c r="BB600" s="0" t="n">
        <f aca="false">$C601/AS600</f>
        <v>4725.14062795148</v>
      </c>
      <c r="BC600" s="0" t="n">
        <f aca="false">$C601/AT600</f>
        <v>4725.39167920143</v>
      </c>
      <c r="BD600" s="0" t="n">
        <f aca="false">$C601/AU600</f>
        <v>4723.64848434804</v>
      </c>
      <c r="BE600" s="0" t="n">
        <f aca="false">$C601/AV600</f>
        <v>4702.00622973872</v>
      </c>
      <c r="BF600" s="0" t="n">
        <f aca="false">$C$4+$C$3*A601</f>
        <v>4717.89393480385</v>
      </c>
      <c r="BG600" s="1" t="n">
        <f aca="false">$BF600*AN600</f>
        <v>4734.13980287372</v>
      </c>
      <c r="BH600" s="1" t="n">
        <f aca="false">$BF600*AO600</f>
        <v>4730.54755257189</v>
      </c>
      <c r="BI600" s="1" t="n">
        <f aca="false">$BF600*AP600</f>
        <v>4745.65819910125</v>
      </c>
      <c r="BJ600" s="1" t="n">
        <f aca="false">$BF600*AQ600</f>
        <v>4674.48985855086</v>
      </c>
      <c r="BK600" s="1" t="n">
        <f aca="false">$BF600*AR600</f>
        <v>4916.09075476493</v>
      </c>
      <c r="BL600" s="1" t="n">
        <f aca="false">$BF600*AS600</f>
        <v>4717.51705573926</v>
      </c>
      <c r="BM600" s="1" t="n">
        <f aca="false">$BF600*AT600</f>
        <v>4717.26642285337</v>
      </c>
      <c r="BN600" s="1" t="n">
        <f aca="false">$BF600*AU600</f>
        <v>4719.00726249832</v>
      </c>
      <c r="BO600" s="1" t="n">
        <f aca="false">$BF600*AV600</f>
        <v>4740.72776895624</v>
      </c>
    </row>
    <row r="601" customFormat="false" ht="13.8" hidden="false" customHeight="false" outlineLevel="0" collapsed="false">
      <c r="A601" s="0" t="n">
        <f aca="false">A600+1</f>
        <v>595</v>
      </c>
      <c r="B601" s="0" t="n">
        <f aca="false">B600+1/12</f>
        <v>2001.49999999995</v>
      </c>
      <c r="C601" s="1" t="n">
        <v>4724.76317</v>
      </c>
      <c r="D601" s="0" t="n">
        <f aca="false">AVERAGE(C585:C601)</f>
        <v>4648.86046952941</v>
      </c>
      <c r="E601" s="0" t="n">
        <f aca="false">AVERAGE(C577:C601)</f>
        <v>4594.25502508</v>
      </c>
      <c r="F601" s="0" t="n">
        <f aca="false">AVERAGE(C574:C601)</f>
        <v>4606.36974353572</v>
      </c>
      <c r="G601" s="0" t="n">
        <f aca="false">AVERAGE(C569:C601)</f>
        <v>4594.80729509091</v>
      </c>
      <c r="H601" s="0" t="n">
        <f aca="false">AVERAGE(C566:C601)</f>
        <v>4619.82882388889</v>
      </c>
      <c r="I601" s="0" t="n">
        <f aca="false">AVERAGE(C561:C601)</f>
        <v>4664.50287507317</v>
      </c>
      <c r="J601" s="0" t="n">
        <f aca="false">AVERAGE(C547:C601)</f>
        <v>4646.09317447273</v>
      </c>
      <c r="K601" s="0" t="n">
        <f aca="false">AVERAGE(C539:C601)</f>
        <v>4654.43455749206</v>
      </c>
      <c r="L601" s="0" t="n">
        <f aca="false">AVERAGE(C485:C601)</f>
        <v>4627.83053280342</v>
      </c>
      <c r="M601" s="0" t="n">
        <f aca="false">$C602/D601</f>
        <v>1.03735258298431</v>
      </c>
      <c r="N601" s="0" t="n">
        <f aca="false">$C602/E601</f>
        <v>1.04968213337613</v>
      </c>
      <c r="O601" s="0" t="n">
        <f aca="false">$C602/F601</f>
        <v>1.04692147710626</v>
      </c>
      <c r="P601" s="0" t="n">
        <f aca="false">$C602/G601</f>
        <v>1.04955596748363</v>
      </c>
      <c r="Q601" s="0" t="n">
        <f aca="false">$C602/H601</f>
        <v>1.04387145061806</v>
      </c>
      <c r="R601" s="0" t="n">
        <f aca="false">$C602/I601</f>
        <v>1.03387382217539</v>
      </c>
      <c r="S601" s="0" t="n">
        <f aca="false">$C602/J601</f>
        <v>1.03797044848273</v>
      </c>
      <c r="T601" s="0" t="n">
        <f aca="false">$C602/K601</f>
        <v>1.03611026354155</v>
      </c>
      <c r="U601" s="0" t="n">
        <f aca="false">$C602/L601</f>
        <v>1.0420665540401</v>
      </c>
      <c r="AN601" s="0" t="n">
        <v>1.00597389061773</v>
      </c>
      <c r="AO601" s="0" t="n">
        <v>0.993384732991166</v>
      </c>
      <c r="AP601" s="0" t="n">
        <v>0.992322001781422</v>
      </c>
      <c r="AQ601" s="0" t="n">
        <v>0.990152075827894</v>
      </c>
      <c r="AR601" s="0" t="n">
        <v>1.02235068720773</v>
      </c>
      <c r="AS601" s="0" t="n">
        <v>1.00170751739199</v>
      </c>
      <c r="AT601" s="0" t="n">
        <v>1.00715594302963</v>
      </c>
      <c r="AU601" s="0" t="n">
        <v>1.00001383713529</v>
      </c>
      <c r="AV601" s="0" t="n">
        <v>0.99803734971503</v>
      </c>
      <c r="AW601" s="0" t="n">
        <f aca="false">$C602/AN601</f>
        <v>4793.86936477912</v>
      </c>
      <c r="AX601" s="0" t="n">
        <f aca="false">$C602/AO601</f>
        <v>4854.62203700174</v>
      </c>
      <c r="AY601" s="0" t="n">
        <f aca="false">$C602/AP601</f>
        <v>4859.82111385479</v>
      </c>
      <c r="AZ601" s="0" t="n">
        <f aca="false">$C602/AQ601</f>
        <v>4870.47144951725</v>
      </c>
      <c r="BA601" s="0" t="n">
        <f aca="false">$C602/AR601</f>
        <v>4717.07749243203</v>
      </c>
      <c r="BB601" s="0" t="n">
        <f aca="false">$C602/AS601</f>
        <v>4814.28693732449</v>
      </c>
      <c r="BC601" s="0" t="n">
        <f aca="false">$C602/AT601</f>
        <v>4788.24302172452</v>
      </c>
      <c r="BD601" s="0" t="n">
        <f aca="false">$C602/AU601</f>
        <v>4822.44068723578</v>
      </c>
      <c r="BE601" s="0" t="n">
        <f aca="false">$C602/AV601</f>
        <v>4831.99092436468</v>
      </c>
      <c r="BF601" s="0" t="n">
        <f aca="false">$C$4+$C$3*A602</f>
        <v>4718.03380780049</v>
      </c>
      <c r="BG601" s="1" t="n">
        <f aca="false">$BF601*AN601</f>
        <v>4746.21882569904</v>
      </c>
      <c r="BH601" s="1" t="n">
        <f aca="false">$BF601*AO601</f>
        <v>4686.82275440518</v>
      </c>
      <c r="BI601" s="1" t="n">
        <f aca="false">$BF601*AP601</f>
        <v>4681.808752629</v>
      </c>
      <c r="BJ601" s="1" t="n">
        <f aca="false">$BF601*AQ601</f>
        <v>4671.57096861983</v>
      </c>
      <c r="BK601" s="1" t="n">
        <f aca="false">$BF601*AR601</f>
        <v>4823.48510567413</v>
      </c>
      <c r="BL601" s="1" t="n">
        <f aca="false">$BF601*AS601</f>
        <v>4726.0899325833</v>
      </c>
      <c r="BM601" s="1" t="n">
        <f aca="false">$BF601*AT601</f>
        <v>4751.79578894097</v>
      </c>
      <c r="BN601" s="1" t="n">
        <f aca="false">$BF601*AU601</f>
        <v>4718.09909187259</v>
      </c>
      <c r="BO601" s="1" t="n">
        <f aca="false">$BF601*AV601</f>
        <v>4708.77395740311</v>
      </c>
    </row>
    <row r="602" customFormat="false" ht="13.8" hidden="false" customHeight="false" outlineLevel="0" collapsed="false">
      <c r="A602" s="0" t="n">
        <f aca="false">A601+1</f>
        <v>596</v>
      </c>
      <c r="B602" s="0" t="n">
        <f aca="false">B601+1/12</f>
        <v>2001.58333333329</v>
      </c>
      <c r="C602" s="1" t="n">
        <v>4822.507416</v>
      </c>
      <c r="D602" s="0" t="n">
        <f aca="false">AVERAGE(C586:C602)</f>
        <v>4664.59290682353</v>
      </c>
      <c r="E602" s="0" t="n">
        <f aca="false">AVERAGE(C578:C602)</f>
        <v>4608.75990176</v>
      </c>
      <c r="F602" s="0" t="n">
        <f aca="false">AVERAGE(C575:C602)</f>
        <v>4608.54103253571</v>
      </c>
      <c r="G602" s="0" t="n">
        <f aca="false">AVERAGE(C570:C602)</f>
        <v>4598.69839342424</v>
      </c>
      <c r="H602" s="0" t="n">
        <f aca="false">AVERAGE(C567:C602)</f>
        <v>4618.83717791667</v>
      </c>
      <c r="I602" s="0" t="n">
        <f aca="false">AVERAGE(C562:C602)</f>
        <v>4665.99552941463</v>
      </c>
      <c r="J602" s="0" t="n">
        <f aca="false">AVERAGE(C548:C602)</f>
        <v>4659.85364892727</v>
      </c>
      <c r="K602" s="0" t="n">
        <f aca="false">AVERAGE(C540:C602)</f>
        <v>4653.52110347619</v>
      </c>
      <c r="L602" s="0" t="n">
        <f aca="false">AVERAGE(C486:C602)</f>
        <v>4632.15295176923</v>
      </c>
      <c r="M602" s="0" t="n">
        <f aca="false">$C603/D602</f>
        <v>1.02397910909071</v>
      </c>
      <c r="N602" s="0" t="n">
        <f aca="false">$C603/E602</f>
        <v>1.03638414471883</v>
      </c>
      <c r="O602" s="0" t="n">
        <f aca="false">$C603/F602</f>
        <v>1.03643336476314</v>
      </c>
      <c r="P602" s="0" t="n">
        <f aca="false">$C603/G602</f>
        <v>1.03865165322212</v>
      </c>
      <c r="Q602" s="0" t="n">
        <f aca="false">$C603/H602</f>
        <v>1.03412298485794</v>
      </c>
      <c r="R602" s="0" t="n">
        <f aca="false">$C603/I602</f>
        <v>1.02367129563007</v>
      </c>
      <c r="S602" s="0" t="n">
        <f aca="false">$C603/J602</f>
        <v>1.02502053687879</v>
      </c>
      <c r="T602" s="0" t="n">
        <f aca="false">$C603/K602</f>
        <v>1.02641539229982</v>
      </c>
      <c r="U602" s="0" t="n">
        <f aca="false">$C603/L602</f>
        <v>1.03115025318317</v>
      </c>
      <c r="AN602" s="0" t="n">
        <v>0.999382109352198</v>
      </c>
      <c r="AO602" s="0" t="n">
        <v>0.993287078947621</v>
      </c>
      <c r="AP602" s="0" t="n">
        <v>0.994889226088961</v>
      </c>
      <c r="AQ602" s="0" t="n">
        <v>1.00142399180874</v>
      </c>
      <c r="AR602" s="0" t="n">
        <v>1.0229406683196</v>
      </c>
      <c r="AS602" s="0" t="n">
        <v>1.01488403805814</v>
      </c>
      <c r="AT602" s="0" t="n">
        <v>1.00108628988143</v>
      </c>
      <c r="AU602" s="0" t="n">
        <v>0.986417750649951</v>
      </c>
      <c r="AV602" s="0" t="n">
        <v>0.991246046957807</v>
      </c>
      <c r="AW602" s="0" t="n">
        <f aca="false">$C603/AN602</f>
        <v>4779.39883484217</v>
      </c>
      <c r="AX602" s="0" t="n">
        <f aca="false">$C603/AO602</f>
        <v>4808.72628894015</v>
      </c>
      <c r="AY602" s="0" t="n">
        <f aca="false">$C603/AP602</f>
        <v>4800.98242472363</v>
      </c>
      <c r="AZ602" s="0" t="n">
        <f aca="false">$C603/AQ602</f>
        <v>4769.65374114209</v>
      </c>
      <c r="BA602" s="0" t="n">
        <f aca="false">$C603/AR602</f>
        <v>4669.32817994844</v>
      </c>
      <c r="BB602" s="0" t="n">
        <f aca="false">$C603/AS602</f>
        <v>4706.39551897886</v>
      </c>
      <c r="BC602" s="0" t="n">
        <f aca="false">$C603/AT602</f>
        <v>4771.2627145915</v>
      </c>
      <c r="BD602" s="0" t="n">
        <f aca="false">$C603/AU602</f>
        <v>4842.21384484697</v>
      </c>
      <c r="BE602" s="0" t="n">
        <f aca="false">$C603/AV602</f>
        <v>4818.62772987514</v>
      </c>
      <c r="BF602" s="0" t="n">
        <f aca="false">$C$4+$C$3*A603</f>
        <v>4718.17368079713</v>
      </c>
      <c r="BG602" s="1" t="n">
        <f aca="false">$BF602*AN602</f>
        <v>4715.25836540506</v>
      </c>
      <c r="BH602" s="1" t="n">
        <f aca="false">$BF602*AO602</f>
        <v>4686.50095336652</v>
      </c>
      <c r="BI602" s="1" t="n">
        <f aca="false">$BF602*AP602</f>
        <v>4694.06016184156</v>
      </c>
      <c r="BJ602" s="1" t="n">
        <f aca="false">$BF602*AQ602</f>
        <v>4724.89232147079</v>
      </c>
      <c r="BK602" s="1" t="n">
        <f aca="false">$BF602*AR602</f>
        <v>4826.41173828256</v>
      </c>
      <c r="BL602" s="1" t="n">
        <f aca="false">$BF602*AS602</f>
        <v>4788.39915742703</v>
      </c>
      <c r="BM602" s="1" t="n">
        <f aca="false">$BF602*AT602</f>
        <v>4723.2989851254</v>
      </c>
      <c r="BN602" s="1" t="n">
        <f aca="false">$BF602*AU602</f>
        <v>4654.0902693877</v>
      </c>
      <c r="BO602" s="1" t="n">
        <f aca="false">$BF602*AV602</f>
        <v>4676.87100995052</v>
      </c>
    </row>
    <row r="603" customFormat="false" ht="13.8" hidden="false" customHeight="false" outlineLevel="0" collapsed="false">
      <c r="A603" s="0" t="n">
        <f aca="false">A602+1</f>
        <v>597</v>
      </c>
      <c r="B603" s="0" t="n">
        <f aca="false">B602+1/12</f>
        <v>2001.66666666662</v>
      </c>
      <c r="C603" s="1" t="n">
        <v>4776.445689</v>
      </c>
      <c r="D603" s="0" t="n">
        <f aca="false">AVERAGE(C587:C603)</f>
        <v>4673.14081364706</v>
      </c>
      <c r="E603" s="0" t="n">
        <f aca="false">AVERAGE(C579:C603)</f>
        <v>4614.63535728</v>
      </c>
      <c r="F603" s="0" t="n">
        <f aca="false">AVERAGE(C576:C603)</f>
        <v>4615.01548267857</v>
      </c>
      <c r="G603" s="0" t="n">
        <f aca="false">AVERAGE(C571:C603)</f>
        <v>4602.55748678788</v>
      </c>
      <c r="H603" s="0" t="n">
        <f aca="false">AVERAGE(C568:C603)</f>
        <v>4613.52462347222</v>
      </c>
      <c r="I603" s="0" t="n">
        <f aca="false">AVERAGE(C563:C603)</f>
        <v>4658.18339429268</v>
      </c>
      <c r="J603" s="0" t="n">
        <f aca="false">AVERAGE(C549:C603)</f>
        <v>4665.16930505455</v>
      </c>
      <c r="K603" s="0" t="n">
        <f aca="false">AVERAGE(C541:C603)</f>
        <v>4655.3793071746</v>
      </c>
      <c r="L603" s="0" t="n">
        <f aca="false">AVERAGE(C487:C603)</f>
        <v>4635.97549746154</v>
      </c>
      <c r="M603" s="0" t="n">
        <f aca="false">$C604/D603</f>
        <v>1.02221010547122</v>
      </c>
      <c r="N603" s="0" t="n">
        <f aca="false">$C604/E603</f>
        <v>1.03516993091642</v>
      </c>
      <c r="O603" s="0" t="n">
        <f aca="false">$C604/F603</f>
        <v>1.03508466698089</v>
      </c>
      <c r="P603" s="0" t="n">
        <f aca="false">$C604/G603</f>
        <v>1.03788638766874</v>
      </c>
      <c r="Q603" s="0" t="n">
        <f aca="false">$C604/H603</f>
        <v>1.0354191543048</v>
      </c>
      <c r="R603" s="0" t="n">
        <f aca="false">$C604/I603</f>
        <v>1.02549242046863</v>
      </c>
      <c r="S603" s="0" t="n">
        <f aca="false">$C604/J603</f>
        <v>1.02395678519628</v>
      </c>
      <c r="T603" s="0" t="n">
        <f aca="false">$C604/K603</f>
        <v>1.02611010807177</v>
      </c>
      <c r="U603" s="0" t="n">
        <f aca="false">$C604/L603</f>
        <v>1.03040487738031</v>
      </c>
      <c r="AN603" s="0" t="n">
        <v>0.999921525194705</v>
      </c>
      <c r="AO603" s="0" t="n">
        <v>0.988953558614577</v>
      </c>
      <c r="AP603" s="0" t="n">
        <v>1.00077003299244</v>
      </c>
      <c r="AQ603" s="0" t="n">
        <v>1.00461401674996</v>
      </c>
      <c r="AR603" s="0" t="n">
        <v>1.03113893820358</v>
      </c>
      <c r="AS603" s="0" t="n">
        <v>1.01417556801544</v>
      </c>
      <c r="AT603" s="0" t="n">
        <v>0.999044611449752</v>
      </c>
      <c r="AU603" s="0" t="n">
        <v>0.994517846092907</v>
      </c>
      <c r="AV603" s="0" t="n">
        <v>1.00613010846216</v>
      </c>
      <c r="AW603" s="0" t="n">
        <f aca="false">$C604/AN603</f>
        <v>4777.30666221015</v>
      </c>
      <c r="AX603" s="0" t="n">
        <f aca="false">$C604/AO603</f>
        <v>4830.28927131017</v>
      </c>
      <c r="AY603" s="0" t="n">
        <f aca="false">$C604/AP603</f>
        <v>4773.25619924521</v>
      </c>
      <c r="AZ603" s="0" t="n">
        <f aca="false">$C604/AQ603</f>
        <v>4754.99215057134</v>
      </c>
      <c r="BA603" s="0" t="n">
        <f aca="false">$C604/AR603</f>
        <v>4632.67517791757</v>
      </c>
      <c r="BB603" s="0" t="n">
        <f aca="false">$C604/AS603</f>
        <v>4710.16253462662</v>
      </c>
      <c r="BC603" s="0" t="n">
        <f aca="false">$C604/AT603</f>
        <v>4781.49995430936</v>
      </c>
      <c r="BD603" s="0" t="n">
        <f aca="false">$C604/AU603</f>
        <v>4803.26399648513</v>
      </c>
      <c r="BE603" s="0" t="n">
        <f aca="false">$C604/AV603</f>
        <v>4747.8270691068</v>
      </c>
      <c r="BF603" s="0" t="n">
        <f aca="false">$C$4+$C$3*A604</f>
        <v>4718.31355379377</v>
      </c>
      <c r="BG603" s="1" t="n">
        <f aca="false">$BF603*AN603</f>
        <v>4717.94328505631</v>
      </c>
      <c r="BH603" s="1" t="n">
        <f aca="false">$BF603*AO603</f>
        <v>4666.19297968374</v>
      </c>
      <c r="BI603" s="1" t="n">
        <f aca="false">$BF603*AP603</f>
        <v>4721.94681089886</v>
      </c>
      <c r="BJ603" s="1" t="n">
        <f aca="false">$BF603*AQ603</f>
        <v>4740.08393156253</v>
      </c>
      <c r="BK603" s="1" t="n">
        <f aca="false">$BF603*AR603</f>
        <v>4865.23682797046</v>
      </c>
      <c r="BL603" s="1" t="n">
        <f aca="false">$BF603*AS603</f>
        <v>4785.19832849374</v>
      </c>
      <c r="BM603" s="1" t="n">
        <f aca="false">$BF603*AT603</f>
        <v>4713.80573104799</v>
      </c>
      <c r="BN603" s="1" t="n">
        <f aca="false">$BF603*AU603</f>
        <v>4692.44703270995</v>
      </c>
      <c r="BO603" s="1" t="n">
        <f aca="false">$BF603*AV603</f>
        <v>4747.237327637</v>
      </c>
    </row>
    <row r="604" customFormat="false" ht="13.8" hidden="false" customHeight="false" outlineLevel="0" collapsed="false">
      <c r="A604" s="0" t="n">
        <f aca="false">A603+1</f>
        <v>598</v>
      </c>
      <c r="B604" s="0" t="n">
        <f aca="false">B603+1/12</f>
        <v>2001.74999999995</v>
      </c>
      <c r="C604" s="1" t="n">
        <v>4776.931764</v>
      </c>
      <c r="D604" s="0" t="n">
        <f aca="false">AVERAGE(C588:C604)</f>
        <v>4675.42817935294</v>
      </c>
      <c r="E604" s="0" t="n">
        <f aca="false">AVERAGE(C580:C604)</f>
        <v>4623.103696</v>
      </c>
      <c r="F604" s="0" t="n">
        <f aca="false">AVERAGE(C577:C604)</f>
        <v>4615.43787485714</v>
      </c>
      <c r="G604" s="0" t="n">
        <f aca="false">AVERAGE(C572:C604)</f>
        <v>4614.90876115152</v>
      </c>
      <c r="H604" s="0" t="n">
        <f aca="false">AVERAGE(C569:C604)</f>
        <v>4611.23682241667</v>
      </c>
      <c r="I604" s="0" t="n">
        <f aca="false">AVERAGE(C564:C604)</f>
        <v>4652.06985</v>
      </c>
      <c r="J604" s="0" t="n">
        <f aca="false">AVERAGE(C550:C604)</f>
        <v>4669.34242496364</v>
      </c>
      <c r="K604" s="0" t="n">
        <f aca="false">AVERAGE(C542:C604)</f>
        <v>4657.23086107936</v>
      </c>
      <c r="L604" s="0" t="n">
        <f aca="false">AVERAGE(C488:C604)</f>
        <v>4641.18283701709</v>
      </c>
      <c r="M604" s="0" t="n">
        <f aca="false">$C605/D604</f>
        <v>0.957074760502317</v>
      </c>
      <c r="N604" s="0" t="n">
        <f aca="false">$C605/E604</f>
        <v>0.967906973159963</v>
      </c>
      <c r="O604" s="0" t="n">
        <f aca="false">$C605/F604</f>
        <v>0.969514578319073</v>
      </c>
      <c r="P604" s="0" t="n">
        <f aca="false">$C605/G604</f>
        <v>0.96962573619407</v>
      </c>
      <c r="Q604" s="0" t="n">
        <f aca="false">$C605/H604</f>
        <v>0.970397851449944</v>
      </c>
      <c r="R604" s="0" t="n">
        <f aca="false">$C605/I604</f>
        <v>0.961880291844715</v>
      </c>
      <c r="S604" s="0" t="n">
        <f aca="false">$C605/J604</f>
        <v>0.958322157115057</v>
      </c>
      <c r="T604" s="0" t="n">
        <f aca="false">$C605/K604</f>
        <v>0.960814363401116</v>
      </c>
      <c r="U604" s="0" t="n">
        <f aca="false">$C605/L604</f>
        <v>0.964136613905935</v>
      </c>
      <c r="AN604" s="0" t="n">
        <v>0.999220951164431</v>
      </c>
      <c r="AO604" s="0" t="n">
        <v>0.995371913010202</v>
      </c>
      <c r="AP604" s="0" t="n">
        <v>1.00066516593929</v>
      </c>
      <c r="AQ604" s="0" t="n">
        <v>0.996333358708326</v>
      </c>
      <c r="AR604" s="0" t="n">
        <v>1.01250418285359</v>
      </c>
      <c r="AS604" s="0" t="n">
        <v>1.00057075281003</v>
      </c>
      <c r="AT604" s="0" t="n">
        <v>1.00023037567511</v>
      </c>
      <c r="AU604" s="0" t="n">
        <v>0.991329198431634</v>
      </c>
      <c r="AV604" s="0" t="n">
        <v>0.999340648671319</v>
      </c>
      <c r="AW604" s="0" t="n">
        <f aca="false">$C605/AN604</f>
        <v>4478.22305945989</v>
      </c>
      <c r="AX604" s="0" t="n">
        <f aca="false">$C605/AO604</f>
        <v>4495.54005544271</v>
      </c>
      <c r="AY604" s="0" t="n">
        <f aca="false">$C605/AP604</f>
        <v>4471.75984266398</v>
      </c>
      <c r="AZ604" s="0" t="n">
        <f aca="false">$C605/AQ604</f>
        <v>4491.2019314511</v>
      </c>
      <c r="BA604" s="0" t="n">
        <f aca="false">$C605/AR604</f>
        <v>4419.47241382118</v>
      </c>
      <c r="BB604" s="0" t="n">
        <f aca="false">$C605/AS604</f>
        <v>4472.18179467373</v>
      </c>
      <c r="BC604" s="0" t="n">
        <f aca="false">$C605/AT604</f>
        <v>4473.70367249621</v>
      </c>
      <c r="BD604" s="0" t="n">
        <f aca="false">$C605/AU604</f>
        <v>4513.87320385539</v>
      </c>
      <c r="BE604" s="0" t="n">
        <f aca="false">$C605/AV604</f>
        <v>4477.68667365769</v>
      </c>
      <c r="BF604" s="0" t="n">
        <f aca="false">$C$4+$C$3*A605</f>
        <v>4718.45342679041</v>
      </c>
      <c r="BG604" s="1" t="n">
        <f aca="false">$BF604*AN604</f>
        <v>4714.77752114258</v>
      </c>
      <c r="BH604" s="1" t="n">
        <f aca="false">$BF604*AO604</f>
        <v>4696.61601387391</v>
      </c>
      <c r="BI604" s="1" t="n">
        <f aca="false">$BF604*AP604</f>
        <v>4721.59198129603</v>
      </c>
      <c r="BJ604" s="1" t="n">
        <f aca="false">$BF604*AQ604</f>
        <v>4701.1525506229</v>
      </c>
      <c r="BK604" s="1" t="n">
        <f aca="false">$BF604*AR604</f>
        <v>4777.45383122514</v>
      </c>
      <c r="BL604" s="1" t="n">
        <f aca="false">$BF604*AS604</f>
        <v>4721.14649734274</v>
      </c>
      <c r="BM604" s="1" t="n">
        <f aca="false">$BF604*AT604</f>
        <v>4719.54044368408</v>
      </c>
      <c r="BN604" s="1" t="n">
        <f aca="false">$BF604*AU604</f>
        <v>4677.54065341713</v>
      </c>
      <c r="BO604" s="1" t="n">
        <f aca="false">$BF604*AV604</f>
        <v>4715.34230825413</v>
      </c>
    </row>
    <row r="605" customFormat="false" ht="13.8" hidden="false" customHeight="false" outlineLevel="0" collapsed="false">
      <c r="A605" s="0" t="n">
        <f aca="false">A604+1</f>
        <v>599</v>
      </c>
      <c r="B605" s="0" t="n">
        <f aca="false">B604+1/12</f>
        <v>2001.83333333329</v>
      </c>
      <c r="C605" s="1" t="n">
        <v>4474.734305</v>
      </c>
      <c r="D605" s="0" t="n">
        <f aca="false">AVERAGE(C589:C605)</f>
        <v>4661.36194758824</v>
      </c>
      <c r="E605" s="0" t="n">
        <f aca="false">AVERAGE(C581:C605)</f>
        <v>4613.6315056</v>
      </c>
      <c r="F605" s="0" t="n">
        <f aca="false">AVERAGE(C578:C605)</f>
        <v>4615.96818935714</v>
      </c>
      <c r="G605" s="0" t="n">
        <f aca="false">AVERAGE(C573:C605)</f>
        <v>4615.994426</v>
      </c>
      <c r="H605" s="0" t="n">
        <f aca="false">AVERAGE(C570:C605)</f>
        <v>4605.14329836111</v>
      </c>
      <c r="I605" s="0" t="n">
        <f aca="false">AVERAGE(C565:C605)</f>
        <v>4635.23587682927</v>
      </c>
      <c r="J605" s="0" t="n">
        <f aca="false">AVERAGE(C551:C605)</f>
        <v>4666.48125509091</v>
      </c>
      <c r="K605" s="0" t="n">
        <f aca="false">AVERAGE(C543:C605)</f>
        <v>4655.22937084127</v>
      </c>
      <c r="L605" s="0" t="n">
        <f aca="false">AVERAGE(C489:C605)</f>
        <v>4643.70011682906</v>
      </c>
      <c r="M605" s="0" t="n">
        <f aca="false">$C606/D605</f>
        <v>0.967517060830992</v>
      </c>
      <c r="N605" s="0" t="n">
        <f aca="false">$C606/E605</f>
        <v>0.977526533171505</v>
      </c>
      <c r="O605" s="0" t="n">
        <f aca="false">$C606/F605</f>
        <v>0.97703169215906</v>
      </c>
      <c r="P605" s="0" t="n">
        <f aca="false">$C606/G605</f>
        <v>0.977026138852621</v>
      </c>
      <c r="Q605" s="0" t="n">
        <f aca="false">$C606/H605</f>
        <v>0.979328311586962</v>
      </c>
      <c r="R605" s="0" t="n">
        <f aca="false">$C606/I605</f>
        <v>0.972970379683251</v>
      </c>
      <c r="S605" s="0" t="n">
        <f aca="false">$C606/J605</f>
        <v>0.966455657799946</v>
      </c>
      <c r="T605" s="0" t="n">
        <f aca="false">$C606/K605</f>
        <v>0.968791621579107</v>
      </c>
      <c r="U605" s="0" t="n">
        <f aca="false">$C606/L605</f>
        <v>0.9711969114146</v>
      </c>
      <c r="AN605" s="0" t="n">
        <v>0.999899088641189</v>
      </c>
      <c r="AO605" s="0" t="n">
        <v>1.00258239600649</v>
      </c>
      <c r="AP605" s="0" t="n">
        <v>0.995876296552055</v>
      </c>
      <c r="AQ605" s="0" t="n">
        <v>0.993112869359565</v>
      </c>
      <c r="AR605" s="0" t="n">
        <v>0.9849148672507</v>
      </c>
      <c r="AS605" s="0" t="n">
        <v>0.994058869618465</v>
      </c>
      <c r="AT605" s="0" t="n">
        <v>0.999340072498986</v>
      </c>
      <c r="AU605" s="0" t="n">
        <v>0.9924150263925</v>
      </c>
      <c r="AV605" s="0" t="n">
        <v>1.00655501838405</v>
      </c>
      <c r="AW605" s="0" t="n">
        <f aca="false">$C606/AN605</f>
        <v>4510.40236183112</v>
      </c>
      <c r="AX605" s="0" t="n">
        <f aca="false">$C606/AO605</f>
        <v>4498.33073966203</v>
      </c>
      <c r="AY605" s="0" t="n">
        <f aca="false">$C606/AP605</f>
        <v>4528.62190476311</v>
      </c>
      <c r="AZ605" s="0" t="n">
        <f aca="false">$C606/AQ605</f>
        <v>4541.22320850434</v>
      </c>
      <c r="BA605" s="0" t="n">
        <f aca="false">$C606/AR605</f>
        <v>4579.02237133358</v>
      </c>
      <c r="BB605" s="0" t="n">
        <f aca="false">$C606/AS605</f>
        <v>4536.90153454492</v>
      </c>
      <c r="BC605" s="0" t="n">
        <f aca="false">$C606/AT605</f>
        <v>4512.92541459111</v>
      </c>
      <c r="BD605" s="0" t="n">
        <f aca="false">$C606/AU605</f>
        <v>4544.41649013919</v>
      </c>
      <c r="BE605" s="0" t="n">
        <f aca="false">$C606/AV605</f>
        <v>4480.57694674295</v>
      </c>
      <c r="BF605" s="0" t="n">
        <f aca="false">$C$4+$C$3*A606</f>
        <v>4718.59329978705</v>
      </c>
      <c r="BG605" s="1" t="n">
        <f aca="false">$BF605*AN605</f>
        <v>4718.11714012549</v>
      </c>
      <c r="BH605" s="1" t="n">
        <f aca="false">$BF605*AO605</f>
        <v>4730.77857628067</v>
      </c>
      <c r="BI605" s="1" t="n">
        <f aca="false">$BF605*AP605</f>
        <v>4699.13522032727</v>
      </c>
      <c r="BJ605" s="1" t="n">
        <f aca="false">$BF605*AQ605</f>
        <v>4686.09573129233</v>
      </c>
      <c r="BK605" s="1" t="n">
        <f aca="false">$BF605*AR605</f>
        <v>4647.4126934698</v>
      </c>
      <c r="BL605" s="1" t="n">
        <f aca="false">$BF605*AS605</f>
        <v>4690.55952177557</v>
      </c>
      <c r="BM605" s="1" t="n">
        <f aca="false">$BF605*AT605</f>
        <v>4715.47937030242</v>
      </c>
      <c r="BN605" s="1" t="n">
        <f aca="false">$BF605*AU605</f>
        <v>4682.80289414364</v>
      </c>
      <c r="BO605" s="1" t="n">
        <f aca="false">$BF605*AV605</f>
        <v>4749.52376561401</v>
      </c>
    </row>
    <row r="606" customFormat="false" ht="13.8" hidden="false" customHeight="false" outlineLevel="0" collapsed="false">
      <c r="A606" s="0" t="n">
        <f aca="false">A605+1</f>
        <v>600</v>
      </c>
      <c r="B606" s="0" t="n">
        <f aca="false">B605+1/12</f>
        <v>2001.91666666662</v>
      </c>
      <c r="C606" s="1" t="n">
        <v>4509.947211</v>
      </c>
      <c r="D606" s="0" t="n">
        <f aca="false">AVERAGE(C590:C606)</f>
        <v>4652.62373482353</v>
      </c>
      <c r="E606" s="0" t="n">
        <f aca="false">AVERAGE(C582:C606)</f>
        <v>4619.85316632</v>
      </c>
      <c r="F606" s="0" t="n">
        <f aca="false">AVERAGE(C579:C606)</f>
        <v>4611.696329</v>
      </c>
      <c r="G606" s="0" t="n">
        <f aca="false">AVERAGE(C574:C606)</f>
        <v>4616.3308849697</v>
      </c>
      <c r="H606" s="0" t="n">
        <f aca="false">AVERAGE(C571:C606)</f>
        <v>4601.27806511111</v>
      </c>
      <c r="I606" s="0" t="n">
        <f aca="false">AVERAGE(C566:C606)</f>
        <v>4626.20497670732</v>
      </c>
      <c r="J606" s="0" t="n">
        <f aca="false">AVERAGE(C552:C606)</f>
        <v>4665.45717050909</v>
      </c>
      <c r="K606" s="0" t="n">
        <f aca="false">AVERAGE(C544:C606)</f>
        <v>4648.00980496825</v>
      </c>
      <c r="L606" s="0" t="n">
        <f aca="false">AVERAGE(C490:C606)</f>
        <v>4643.08900397436</v>
      </c>
      <c r="M606" s="0" t="n">
        <f aca="false">$C607/D606</f>
        <v>0.967497454889448</v>
      </c>
      <c r="N606" s="0" t="n">
        <f aca="false">$C607/E606</f>
        <v>0.974360322708188</v>
      </c>
      <c r="O606" s="0" t="n">
        <f aca="false">$C607/F606</f>
        <v>0.976083701282231</v>
      </c>
      <c r="P606" s="0" t="n">
        <f aca="false">$C607/G606</f>
        <v>0.975103764042587</v>
      </c>
      <c r="Q606" s="0" t="n">
        <f aca="false">$C607/H606</f>
        <v>0.978293760625245</v>
      </c>
      <c r="R606" s="0" t="n">
        <f aca="false">$C607/I606</f>
        <v>0.973022519465589</v>
      </c>
      <c r="S606" s="0" t="n">
        <f aca="false">$C607/J606</f>
        <v>0.964836125911496</v>
      </c>
      <c r="T606" s="0" t="n">
        <f aca="false">$C607/K606</f>
        <v>0.968457858498589</v>
      </c>
      <c r="U606" s="0" t="n">
        <f aca="false">$C607/L606</f>
        <v>0.969484241664746</v>
      </c>
      <c r="AN606" s="0" t="n">
        <v>1.00450068839736</v>
      </c>
      <c r="AO606" s="0" t="n">
        <v>1.0060506273819</v>
      </c>
      <c r="AP606" s="0" t="n">
        <v>1.00687439021071</v>
      </c>
      <c r="AQ606" s="0" t="n">
        <v>1.008257593622</v>
      </c>
      <c r="AR606" s="0" t="n">
        <v>0.958848914460789</v>
      </c>
      <c r="AS606" s="0" t="n">
        <v>1.00230813826165</v>
      </c>
      <c r="AT606" s="0" t="n">
        <v>1.00671776509924</v>
      </c>
      <c r="AU606" s="0" t="n">
        <v>1.01783982129762</v>
      </c>
      <c r="AV606" s="0" t="n">
        <v>1.00535466662557</v>
      </c>
      <c r="AW606" s="0" t="n">
        <f aca="false">$C607/AN606</f>
        <v>4481.23298868197</v>
      </c>
      <c r="AX606" s="0" t="n">
        <f aca="false">$C607/AO606</f>
        <v>4474.32912368858</v>
      </c>
      <c r="AY606" s="0" t="n">
        <f aca="false">$C607/AP606</f>
        <v>4470.66850221306</v>
      </c>
      <c r="AZ606" s="0" t="n">
        <f aca="false">$C607/AQ606</f>
        <v>4464.53530375056</v>
      </c>
      <c r="BA606" s="0" t="n">
        <f aca="false">$C607/AR606</f>
        <v>4694.58905789279</v>
      </c>
      <c r="BB606" s="0" t="n">
        <f aca="false">$C607/AS606</f>
        <v>4491.03569068789</v>
      </c>
      <c r="BC606" s="0" t="n">
        <f aca="false">$C607/AT606</f>
        <v>4471.364048648</v>
      </c>
      <c r="BD606" s="0" t="n">
        <f aca="false">$C607/AU606</f>
        <v>4422.50492445979</v>
      </c>
      <c r="BE606" s="0" t="n">
        <f aca="false">$C607/AV606</f>
        <v>4477.42649577463</v>
      </c>
      <c r="BF606" s="0" t="n">
        <f aca="false">$C$4+$C$3*A607</f>
        <v>4718.73317278369</v>
      </c>
      <c r="BG606" s="1" t="n">
        <f aca="false">$BF606*AN606</f>
        <v>4739.97072042467</v>
      </c>
      <c r="BH606" s="1" t="n">
        <f aca="false">$BF606*AO606</f>
        <v>4747.28446892681</v>
      </c>
      <c r="BI606" s="1" t="n">
        <f aca="false">$BF606*AP606</f>
        <v>4751.17158591362</v>
      </c>
      <c r="BJ606" s="1" t="n">
        <f aca="false">$BF606*AQ606</f>
        <v>4757.69855373518</v>
      </c>
      <c r="BK606" s="1" t="n">
        <f aca="false">$BF606*AR606</f>
        <v>4524.55218035375</v>
      </c>
      <c r="BL606" s="1" t="n">
        <f aca="false">$BF606*AS606</f>
        <v>4729.62466136631</v>
      </c>
      <c r="BM606" s="1" t="n">
        <f aca="false">$BF606*AT606</f>
        <v>4750.43251380444</v>
      </c>
      <c r="BN606" s="1" t="n">
        <f aca="false">$BF606*AU606</f>
        <v>4802.9145293373</v>
      </c>
      <c r="BO606" s="1" t="n">
        <f aca="false">$BF606*AV606</f>
        <v>4744.00041581896</v>
      </c>
    </row>
    <row r="607" customFormat="false" ht="13.8" hidden="false" customHeight="false" outlineLevel="0" collapsed="false">
      <c r="A607" s="0" t="n">
        <f aca="false">A606+1</f>
        <v>601</v>
      </c>
      <c r="B607" s="0" t="n">
        <f aca="false">B606+1/12</f>
        <v>2001.99999999995</v>
      </c>
      <c r="C607" s="1" t="n">
        <v>4501.401622</v>
      </c>
      <c r="D607" s="0" t="n">
        <f aca="false">AVERAGE(C591:C607)</f>
        <v>4642.94128117647</v>
      </c>
      <c r="E607" s="0" t="n">
        <f aca="false">AVERAGE(C583:C607)</f>
        <v>4628.21426912</v>
      </c>
      <c r="F607" s="0" t="n">
        <f aca="false">AVERAGE(C580:C607)</f>
        <v>4609.4169835</v>
      </c>
      <c r="G607" s="0" t="n">
        <f aca="false">AVERAGE(C575:C607)</f>
        <v>4608.44271218182</v>
      </c>
      <c r="H607" s="0" t="n">
        <f aca="false">AVERAGE(C572:C607)</f>
        <v>4604.94645155556</v>
      </c>
      <c r="I607" s="0" t="n">
        <f aca="false">AVERAGE(C567:C607)</f>
        <v>4617.50241453659</v>
      </c>
      <c r="J607" s="0" t="n">
        <f aca="false">AVERAGE(C553:C607)</f>
        <v>4659.6267806</v>
      </c>
      <c r="K607" s="0" t="n">
        <f aca="false">AVERAGE(C545:C607)</f>
        <v>4639.38782212698</v>
      </c>
      <c r="L607" s="0" t="n">
        <f aca="false">AVERAGE(C491:C607)</f>
        <v>4643.85941148718</v>
      </c>
      <c r="M607" s="0" t="n">
        <f aca="false">$C608/D607</f>
        <v>0.941739094510381</v>
      </c>
      <c r="N607" s="0" t="n">
        <f aca="false">$C608/E607</f>
        <v>0.944735715278664</v>
      </c>
      <c r="O607" s="0" t="n">
        <f aca="false">$C608/F607</f>
        <v>0.94858836457012</v>
      </c>
      <c r="P607" s="0" t="n">
        <f aca="false">$C608/G607</f>
        <v>0.948788905727748</v>
      </c>
      <c r="Q607" s="0" t="n">
        <f aca="false">$C608/H607</f>
        <v>0.949509264439543</v>
      </c>
      <c r="R607" s="0" t="n">
        <f aca="false">$C608/I607</f>
        <v>0.946927348480622</v>
      </c>
      <c r="S607" s="0" t="n">
        <f aca="false">$C608/J607</f>
        <v>0.938366852942883</v>
      </c>
      <c r="T607" s="0" t="n">
        <f aca="false">$C608/K607</f>
        <v>0.942460403320066</v>
      </c>
      <c r="U607" s="0" t="n">
        <f aca="false">$C608/L607</f>
        <v>0.941552904720632</v>
      </c>
      <c r="AN607" s="0" t="n">
        <v>0.998810546987473</v>
      </c>
      <c r="AO607" s="0" t="n">
        <v>1.00384039552212</v>
      </c>
      <c r="AP607" s="0" t="n">
        <v>1.00050391881608</v>
      </c>
      <c r="AQ607" s="0" t="n">
        <v>0.995940010763942</v>
      </c>
      <c r="AR607" s="0" t="n">
        <v>0.942128519563142</v>
      </c>
      <c r="AS607" s="0" t="n">
        <v>0.998991550930658</v>
      </c>
      <c r="AT607" s="0" t="n">
        <v>1.01127215449664</v>
      </c>
      <c r="AU607" s="0" t="n">
        <v>1.01307602183883</v>
      </c>
      <c r="AV607" s="0" t="n">
        <v>0.979820072481727</v>
      </c>
      <c r="AW607" s="0" t="n">
        <f aca="false">$C608/AN607</f>
        <v>4377.6463226062</v>
      </c>
      <c r="AX607" s="0" t="n">
        <f aca="false">$C608/AO607</f>
        <v>4355.71166243594</v>
      </c>
      <c r="AY607" s="0" t="n">
        <f aca="false">$C608/AP607</f>
        <v>4370.23707330803</v>
      </c>
      <c r="AZ607" s="0" t="n">
        <f aca="false">$C608/AQ607</f>
        <v>4390.26374153408</v>
      </c>
      <c r="BA607" s="0" t="n">
        <f aca="false">$C608/AR607</f>
        <v>4641.02213998093</v>
      </c>
      <c r="BB607" s="0" t="n">
        <f aca="false">$C608/AS607</f>
        <v>4376.85315148726</v>
      </c>
      <c r="BC607" s="0" t="n">
        <f aca="false">$C608/AT607</f>
        <v>4323.70188238435</v>
      </c>
      <c r="BD607" s="0" t="n">
        <f aca="false">$C608/AU607</f>
        <v>4316.00316634047</v>
      </c>
      <c r="BE607" s="0" t="n">
        <f aca="false">$C608/AV607</f>
        <v>4462.49208482259</v>
      </c>
      <c r="BF607" s="0" t="n">
        <f aca="false">$C$4+$C$3*A608</f>
        <v>4718.87304578033</v>
      </c>
      <c r="BG607" s="1" t="n">
        <f aca="false">$BF607*AN607</f>
        <v>4713.26016802029</v>
      </c>
      <c r="BH607" s="1" t="n">
        <f aca="false">$BF607*AO607</f>
        <v>4736.99538469479</v>
      </c>
      <c r="BI607" s="1" t="n">
        <f aca="false">$BF607*AP607</f>
        <v>4721.25097469879</v>
      </c>
      <c r="BJ607" s="1" t="n">
        <f aca="false">$BF607*AQ607</f>
        <v>4699.71447200813</v>
      </c>
      <c r="BK607" s="1" t="n">
        <f aca="false">$BF607*AR607</f>
        <v>4445.78487662743</v>
      </c>
      <c r="BL607" s="1" t="n">
        <f aca="false">$BF607*AS607</f>
        <v>4714.11430264897</v>
      </c>
      <c r="BM607" s="1" t="n">
        <f aca="false">$BF607*AT607</f>
        <v>4772.06491180239</v>
      </c>
      <c r="BN607" s="1" t="n">
        <f aca="false">$BF607*AU607</f>
        <v>4780.57713278162</v>
      </c>
      <c r="BO607" s="1" t="n">
        <f aca="false">$BF607*AV607</f>
        <v>4623.64652974855</v>
      </c>
    </row>
    <row r="608" customFormat="false" ht="13.8" hidden="false" customHeight="false" outlineLevel="0" collapsed="false">
      <c r="A608" s="0" t="n">
        <f aca="false">A607+1</f>
        <v>602</v>
      </c>
      <c r="B608" s="0" t="n">
        <f aca="false">B607+1/12</f>
        <v>2002.08333333329</v>
      </c>
      <c r="C608" s="1" t="n">
        <v>4372.439318</v>
      </c>
      <c r="D608" s="0" t="n">
        <f aca="false">AVERAGE(C592:C608)</f>
        <v>4616.91802511765</v>
      </c>
      <c r="E608" s="0" t="n">
        <f aca="false">AVERAGE(C584:C608)</f>
        <v>4627.31301908</v>
      </c>
      <c r="F608" s="0" t="n">
        <f aca="false">AVERAGE(C581:C608)</f>
        <v>4597.30627825</v>
      </c>
      <c r="G608" s="0" t="n">
        <f aca="false">AVERAGE(C576:C608)</f>
        <v>4601.69356772727</v>
      </c>
      <c r="H608" s="0" t="n">
        <f aca="false">AVERAGE(C573:C608)</f>
        <v>4603.10011691667</v>
      </c>
      <c r="I608" s="0" t="n">
        <f aca="false">AVERAGE(C568:C608)</f>
        <v>4602.98391865854</v>
      </c>
      <c r="J608" s="0" t="n">
        <f aca="false">AVERAGE(C554:C608)</f>
        <v>4653.98494710909</v>
      </c>
      <c r="K608" s="0" t="n">
        <f aca="false">AVERAGE(C546:C608)</f>
        <v>4637.31794642857</v>
      </c>
      <c r="L608" s="0" t="n">
        <f aca="false">AVERAGE(C492:C608)</f>
        <v>4642.72595252137</v>
      </c>
      <c r="M608" s="0" t="n">
        <f aca="false">$C609/D608</f>
        <v>1.05084919563335</v>
      </c>
      <c r="N608" s="0" t="n">
        <f aca="false">$C609/E608</f>
        <v>1.0484885230359</v>
      </c>
      <c r="O608" s="0" t="n">
        <f aca="false">$C609/F608</f>
        <v>1.05533203562127</v>
      </c>
      <c r="P608" s="0" t="n">
        <f aca="false">$C609/G608</f>
        <v>1.05432587407079</v>
      </c>
      <c r="Q608" s="0" t="n">
        <f aca="false">$C609/H608</f>
        <v>1.05400370832035</v>
      </c>
      <c r="R608" s="0" t="n">
        <f aca="false">$C609/I608</f>
        <v>1.0540303157118</v>
      </c>
      <c r="S608" s="0" t="n">
        <f aca="false">$C609/J608</f>
        <v>1.04247964876073</v>
      </c>
      <c r="T608" s="0" t="n">
        <f aca="false">$C609/K608</f>
        <v>1.04622642851921</v>
      </c>
      <c r="U608" s="0" t="n">
        <f aca="false">$C609/L608</f>
        <v>1.04500774816682</v>
      </c>
      <c r="AN608" s="0" t="n">
        <v>1.00268093296222</v>
      </c>
      <c r="AO608" s="0" t="n">
        <v>1.00672449927455</v>
      </c>
      <c r="AP608" s="0" t="n">
        <v>1.00152118748158</v>
      </c>
      <c r="AQ608" s="0" t="n">
        <v>0.99508026535005</v>
      </c>
      <c r="AR608" s="0" t="n">
        <v>0.95681472930064</v>
      </c>
      <c r="AS608" s="0" t="n">
        <v>0.991278519678581</v>
      </c>
      <c r="AT608" s="0" t="n">
        <v>0.994267175511149</v>
      </c>
      <c r="AU608" s="0" t="n">
        <v>1.00866791173965</v>
      </c>
      <c r="AV608" s="0" t="n">
        <v>0.996386511028427</v>
      </c>
      <c r="AW608" s="0" t="n">
        <f aca="false">$C609/AN608</f>
        <v>4838.71232962082</v>
      </c>
      <c r="AX608" s="0" t="n">
        <f aca="false">$C609/AO608</f>
        <v>4819.27736584949</v>
      </c>
      <c r="AY608" s="0" t="n">
        <f aca="false">$C609/AP608</f>
        <v>4844.31548093358</v>
      </c>
      <c r="AZ608" s="0" t="n">
        <f aca="false">$C609/AQ608</f>
        <v>4875.67160352966</v>
      </c>
      <c r="BA608" s="0" t="n">
        <f aca="false">$C609/AR608</f>
        <v>5070.66252684699</v>
      </c>
      <c r="BB608" s="0" t="n">
        <f aca="false">$C609/AS608</f>
        <v>4894.37075119225</v>
      </c>
      <c r="BC608" s="0" t="n">
        <f aca="false">$C609/AT608</f>
        <v>4879.65882058388</v>
      </c>
      <c r="BD608" s="0" t="n">
        <f aca="false">$C609/AU608</f>
        <v>4809.99200681649</v>
      </c>
      <c r="BE608" s="0" t="n">
        <f aca="false">$C609/AV608</f>
        <v>4869.27968142835</v>
      </c>
      <c r="BF608" s="0" t="n">
        <f aca="false">$C$4+$C$3*A609</f>
        <v>4719.01291877697</v>
      </c>
      <c r="BG608" s="1" t="n">
        <f aca="false">$BF608*AN608</f>
        <v>4731.66427606006</v>
      </c>
      <c r="BH608" s="1" t="n">
        <f aca="false">$BF608*AO608</f>
        <v>4750.74591772587</v>
      </c>
      <c r="BI608" s="1" t="n">
        <f aca="false">$BF608*AP608</f>
        <v>4726.19142215442</v>
      </c>
      <c r="BJ608" s="1" t="n">
        <f aca="false">$BF608*AQ608</f>
        <v>4695.7966274069</v>
      </c>
      <c r="BK608" s="1" t="n">
        <f aca="false">$BF608*AR608</f>
        <v>4515.22106844581</v>
      </c>
      <c r="BL608" s="1" t="n">
        <f aca="false">$BF608*AS608</f>
        <v>4677.85614046933</v>
      </c>
      <c r="BM608" s="1" t="n">
        <f aca="false">$BF608*AT608</f>
        <v>4691.959645953</v>
      </c>
      <c r="BN608" s="1" t="n">
        <f aca="false">$BF608*AU608</f>
        <v>4759.91690625519</v>
      </c>
      <c r="BO608" s="1" t="n">
        <f aca="false">$BF608*AV608</f>
        <v>4701.96081763825</v>
      </c>
    </row>
    <row r="609" customFormat="false" ht="13.8" hidden="false" customHeight="false" outlineLevel="0" collapsed="false">
      <c r="A609" s="0" t="n">
        <f aca="false">A608+1</f>
        <v>603</v>
      </c>
      <c r="B609" s="0" t="n">
        <f aca="false">B608+1/12</f>
        <v>2002.16666666662</v>
      </c>
      <c r="C609" s="1" t="n">
        <v>4851.684593</v>
      </c>
      <c r="D609" s="0" t="n">
        <f aca="false">AVERAGE(C593:C609)</f>
        <v>4621.56717117647</v>
      </c>
      <c r="E609" s="0" t="n">
        <f aca="false">AVERAGE(C585:C609)</f>
        <v>4644.668796</v>
      </c>
      <c r="F609" s="0" t="n">
        <f aca="false">AVERAGE(C582:C609)</f>
        <v>4615.06623896429</v>
      </c>
      <c r="G609" s="0" t="n">
        <f aca="false">AVERAGE(C577:C609)</f>
        <v>4604.31719833333</v>
      </c>
      <c r="H609" s="0" t="n">
        <f aca="false">AVERAGE(C574:C609)</f>
        <v>4612.90124269445</v>
      </c>
      <c r="I609" s="0" t="n">
        <f aca="false">AVERAGE(C569:C609)</f>
        <v>4602.79835746341</v>
      </c>
      <c r="J609" s="0" t="n">
        <f aca="false">AVERAGE(C555:C609)</f>
        <v>4656.07138692727</v>
      </c>
      <c r="K609" s="0" t="n">
        <f aca="false">AVERAGE(C547:C609)</f>
        <v>4644.78121450794</v>
      </c>
      <c r="L609" s="0" t="n">
        <f aca="false">AVERAGE(C493:C609)</f>
        <v>4641.8989282906</v>
      </c>
      <c r="M609" s="0" t="n">
        <f aca="false">$C610/D609</f>
        <v>1.05004344181471</v>
      </c>
      <c r="N609" s="0" t="n">
        <f aca="false">$C610/E609</f>
        <v>1.04482074226246</v>
      </c>
      <c r="O609" s="0" t="n">
        <f aca="false">$C610/F609</f>
        <v>1.05152256711468</v>
      </c>
      <c r="P609" s="0" t="n">
        <f aca="false">$C610/G609</f>
        <v>1.05397740641254</v>
      </c>
      <c r="Q609" s="0" t="n">
        <f aca="false">$C610/H609</f>
        <v>1.05201608351914</v>
      </c>
      <c r="R609" s="0" t="n">
        <f aca="false">$C610/I609</f>
        <v>1.05432520004513</v>
      </c>
      <c r="S609" s="0" t="n">
        <f aca="false">$C610/J609</f>
        <v>1.04226200496522</v>
      </c>
      <c r="T609" s="0" t="n">
        <f aca="false">$C610/K609</f>
        <v>1.04479545427074</v>
      </c>
      <c r="U609" s="0" t="n">
        <f aca="false">$C610/L609</f>
        <v>1.04544419729257</v>
      </c>
      <c r="AN609" s="0" t="n">
        <v>1.00368537260204</v>
      </c>
      <c r="AO609" s="0" t="n">
        <v>1.00485209483902</v>
      </c>
      <c r="AP609" s="0" t="n">
        <v>0.995180864361412</v>
      </c>
      <c r="AQ609" s="0" t="n">
        <v>1.00660093370951</v>
      </c>
      <c r="AR609" s="0" t="n">
        <v>0.998267236811313</v>
      </c>
      <c r="AS609" s="0" t="n">
        <v>0.997196796648652</v>
      </c>
      <c r="AT609" s="0" t="n">
        <v>0.996309944956742</v>
      </c>
      <c r="AU609" s="0" t="n">
        <v>1.03038239105451</v>
      </c>
      <c r="AV609" s="0" t="n">
        <v>0.994097015754062</v>
      </c>
      <c r="AW609" s="0" t="n">
        <f aca="false">$C610/AN609</f>
        <v>4835.02742141102</v>
      </c>
      <c r="AX609" s="0" t="n">
        <f aca="false">$C610/AO609</f>
        <v>4829.41352655232</v>
      </c>
      <c r="AY609" s="0" t="n">
        <f aca="false">$C610/AP609</f>
        <v>4876.34607214235</v>
      </c>
      <c r="AZ609" s="0" t="n">
        <f aca="false">$C610/AQ609</f>
        <v>4821.02304546487</v>
      </c>
      <c r="BA609" s="0" t="n">
        <f aca="false">$C610/AR609</f>
        <v>4861.26972823536</v>
      </c>
      <c r="BB609" s="0" t="n">
        <f aca="false">$C610/AS609</f>
        <v>4866.48805462402</v>
      </c>
      <c r="BC609" s="0" t="n">
        <f aca="false">$C610/AT609</f>
        <v>4870.81989250915</v>
      </c>
      <c r="BD609" s="0" t="n">
        <f aca="false">$C610/AU609</f>
        <v>4709.75274920364</v>
      </c>
      <c r="BE609" s="0" t="n">
        <f aca="false">$C610/AV609</f>
        <v>4881.66267687558</v>
      </c>
      <c r="BF609" s="0" t="n">
        <f aca="false">$C$4+$C$3*A610</f>
        <v>4719.15279177361</v>
      </c>
      <c r="BG609" s="1" t="n">
        <f aca="false">$BF609*AN609</f>
        <v>4736.54462817725</v>
      </c>
      <c r="BH609" s="1" t="n">
        <f aca="false">$BF609*AO609</f>
        <v>4742.05056867912</v>
      </c>
      <c r="BI609" s="1" t="n">
        <f aca="false">$BF609*AP609</f>
        <v>4696.41055437083</v>
      </c>
      <c r="BJ609" s="1" t="n">
        <f aca="false">$BF609*AQ609</f>
        <v>4750.30360651715</v>
      </c>
      <c r="BK609" s="1" t="n">
        <f aca="false">$BF609*AR609</f>
        <v>4710.97561753423</v>
      </c>
      <c r="BL609" s="1" t="n">
        <f aca="false">$BF609*AS609</f>
        <v>4705.92404685218</v>
      </c>
      <c r="BM609" s="1" t="n">
        <f aca="false">$BF609*AT609</f>
        <v>4701.73885821442</v>
      </c>
      <c r="BN609" s="1" t="n">
        <f aca="false">$BF609*AU609</f>
        <v>4862.53193733925</v>
      </c>
      <c r="BO609" s="1" t="n">
        <f aca="false">$BF609*AV609</f>
        <v>4691.29570718959</v>
      </c>
    </row>
    <row r="610" customFormat="false" ht="13.8" hidden="false" customHeight="false" outlineLevel="0" collapsed="false">
      <c r="A610" s="0" t="n">
        <f aca="false">A609+1</f>
        <v>604</v>
      </c>
      <c r="B610" s="0" t="n">
        <f aca="false">B609+1/12</f>
        <v>2002.24999999995</v>
      </c>
      <c r="C610" s="1" t="n">
        <v>4852.846299</v>
      </c>
      <c r="D610" s="0" t="n">
        <f aca="false">AVERAGE(C594:C610)</f>
        <v>4618.45709070588</v>
      </c>
      <c r="E610" s="0" t="n">
        <f aca="false">AVERAGE(C586:C610)</f>
        <v>4656.58040868</v>
      </c>
      <c r="F610" s="0" t="n">
        <f aca="false">AVERAGE(C583:C610)</f>
        <v>4635.08310492857</v>
      </c>
      <c r="G610" s="0" t="n">
        <f aca="false">AVERAGE(C578:C610)</f>
        <v>4616.22510136364</v>
      </c>
      <c r="H610" s="0" t="n">
        <f aca="false">AVERAGE(C575:C610)</f>
        <v>4615.43276977778</v>
      </c>
      <c r="I610" s="0" t="n">
        <f aca="false">AVERAGE(C570:C610)</f>
        <v>4606.67018985366</v>
      </c>
      <c r="J610" s="0" t="n">
        <f aca="false">AVERAGE(C556:C610)</f>
        <v>4656.94612029091</v>
      </c>
      <c r="K610" s="0" t="n">
        <f aca="false">AVERAGE(C548:C610)</f>
        <v>4657.27589669841</v>
      </c>
      <c r="L610" s="0" t="n">
        <f aca="false">AVERAGE(C494:C610)</f>
        <v>4644.10793254701</v>
      </c>
      <c r="M610" s="0" t="n">
        <f aca="false">$C611/D610</f>
        <v>1.06390291227086</v>
      </c>
      <c r="N610" s="0" t="n">
        <f aca="false">$C611/E610</f>
        <v>1.0551927633078</v>
      </c>
      <c r="O610" s="0" t="n">
        <f aca="false">$C611/F610</f>
        <v>1.06008669915223</v>
      </c>
      <c r="P610" s="0" t="n">
        <f aca="false">$C611/G610</f>
        <v>1.0644173195862</v>
      </c>
      <c r="Q610" s="0" t="n">
        <f aca="false">$C611/H610</f>
        <v>1.06460004816332</v>
      </c>
      <c r="R610" s="0" t="n">
        <f aca="false">$C611/I610</f>
        <v>1.06662507765855</v>
      </c>
      <c r="S610" s="0" t="n">
        <f aca="false">$C611/J610</f>
        <v>1.05510989865029</v>
      </c>
      <c r="T610" s="0" t="n">
        <f aca="false">$C611/K610</f>
        <v>1.0550351875188</v>
      </c>
      <c r="U610" s="0" t="n">
        <f aca="false">$C611/L610</f>
        <v>1.05802664803813</v>
      </c>
      <c r="AN610" s="0" t="n">
        <v>0.999673179222996</v>
      </c>
      <c r="AO610" s="0" t="n">
        <v>1.001854685355</v>
      </c>
      <c r="AP610" s="0" t="n">
        <v>0.998046961163925</v>
      </c>
      <c r="AQ610" s="0" t="n">
        <v>1.00230141114337</v>
      </c>
      <c r="AR610" s="0" t="n">
        <v>1.00806530314133</v>
      </c>
      <c r="AS610" s="0" t="n">
        <v>1.00648777881998</v>
      </c>
      <c r="AT610" s="0" t="n">
        <v>0.992579141382025</v>
      </c>
      <c r="AU610" s="0" t="n">
        <v>0.996728312189054</v>
      </c>
      <c r="AV610" s="0" t="n">
        <v>1.0001136341881</v>
      </c>
      <c r="AW610" s="0" t="n">
        <f aca="false">$C611/AN610</f>
        <v>4915.19633728608</v>
      </c>
      <c r="AX610" s="0" t="n">
        <f aca="false">$C611/AO610</f>
        <v>4904.49365644171</v>
      </c>
      <c r="AY610" s="0" t="n">
        <f aca="false">$C611/AP610</f>
        <v>4923.2051598752</v>
      </c>
      <c r="AZ610" s="0" t="n">
        <f aca="false">$C611/AQ610</f>
        <v>4902.30772337719</v>
      </c>
      <c r="BA610" s="0" t="n">
        <f aca="false">$C611/AR610</f>
        <v>4874.27742398066</v>
      </c>
      <c r="BB610" s="0" t="n">
        <f aca="false">$C611/AS610</f>
        <v>4881.91715031131</v>
      </c>
      <c r="BC610" s="0" t="n">
        <f aca="false">$C611/AT610</f>
        <v>4950.32561550561</v>
      </c>
      <c r="BD610" s="0" t="n">
        <f aca="false">$C611/AU610</f>
        <v>4929.7184487602</v>
      </c>
      <c r="BE610" s="0" t="n">
        <f aca="false">$C611/AV610</f>
        <v>4913.03166063613</v>
      </c>
      <c r="BF610" s="0" t="n">
        <f aca="false">$C$4+$C$3*A611</f>
        <v>4719.29266477025</v>
      </c>
      <c r="BG610" s="1" t="n">
        <f aca="false">$BF610*AN610</f>
        <v>4717.75030187464</v>
      </c>
      <c r="BH610" s="1" t="n">
        <f aca="false">$BF610*AO610</f>
        <v>4728.04546776155</v>
      </c>
      <c r="BI610" s="1" t="n">
        <f aca="false">$BF610*AP610</f>
        <v>4710.07570291715</v>
      </c>
      <c r="BJ610" s="1" t="n">
        <f aca="false">$BF610*AQ610</f>
        <v>4730.15369749777</v>
      </c>
      <c r="BK610" s="1" t="n">
        <f aca="false">$BF610*AR610</f>
        <v>4757.35519072427</v>
      </c>
      <c r="BL610" s="1" t="n">
        <f aca="false">$BF610*AS610</f>
        <v>4749.91039176603</v>
      </c>
      <c r="BM610" s="1" t="n">
        <f aca="false">$BF610*AT610</f>
        <v>4684.27146112814</v>
      </c>
      <c r="BN610" s="1" t="n">
        <f aca="false">$BF610*AU610</f>
        <v>4703.85261248263</v>
      </c>
      <c r="BO610" s="1" t="n">
        <f aca="false">$BF610*AV610</f>
        <v>4719.82893776061</v>
      </c>
    </row>
    <row r="611" customFormat="false" ht="13.8" hidden="false" customHeight="false" outlineLevel="0" collapsed="false">
      <c r="A611" s="0" t="n">
        <f aca="false">A610+1</f>
        <v>605</v>
      </c>
      <c r="B611" s="0" t="n">
        <f aca="false">B610+1/12</f>
        <v>2002.33333333329</v>
      </c>
      <c r="C611" s="1" t="n">
        <v>4913.589949</v>
      </c>
      <c r="D611" s="0" t="n">
        <f aca="false">AVERAGE(C595:C611)</f>
        <v>4653.80064170588</v>
      </c>
      <c r="E611" s="0" t="n">
        <f aca="false">AVERAGE(C587:C611)</f>
        <v>4667.87875572</v>
      </c>
      <c r="F611" s="0" t="n">
        <f aca="false">AVERAGE(C584:C611)</f>
        <v>4653.60522564286</v>
      </c>
      <c r="G611" s="0" t="n">
        <f aca="false">AVERAGE(C579:C611)</f>
        <v>4624.83209069697</v>
      </c>
      <c r="H611" s="0" t="n">
        <f aca="false">AVERAGE(C576:C611)</f>
        <v>4624.278016</v>
      </c>
      <c r="I611" s="0" t="n">
        <f aca="false">AVERAGE(C571:C611)</f>
        <v>4613.12127134146</v>
      </c>
      <c r="J611" s="0" t="n">
        <f aca="false">AVERAGE(C557:C611)</f>
        <v>4658.01871330909</v>
      </c>
      <c r="K611" s="0" t="n">
        <f aca="false">AVERAGE(C549:C611)</f>
        <v>4664.09344188889</v>
      </c>
      <c r="L611" s="0" t="n">
        <f aca="false">AVERAGE(C495:C611)</f>
        <v>4646.97712982906</v>
      </c>
      <c r="M611" s="0" t="n">
        <f aca="false">$C612/D611</f>
        <v>1.02474395535171</v>
      </c>
      <c r="N611" s="0" t="n">
        <f aca="false">$C612/E611</f>
        <v>1.02165337331355</v>
      </c>
      <c r="O611" s="0" t="n">
        <f aca="false">$C612/F611</f>
        <v>1.02478698681219</v>
      </c>
      <c r="P611" s="0" t="n">
        <f aca="false">$C612/G611</f>
        <v>1.03116264190281</v>
      </c>
      <c r="Q611" s="0" t="n">
        <f aca="false">$C612/H611</f>
        <v>1.03128619440687</v>
      </c>
      <c r="R611" s="0" t="n">
        <f aca="false">$C612/I611</f>
        <v>1.0337803401412</v>
      </c>
      <c r="S611" s="0" t="n">
        <f aca="false">$C612/J611</f>
        <v>1.02381599785633</v>
      </c>
      <c r="T611" s="0" t="n">
        <f aca="false">$C612/K611</f>
        <v>1.02248253308335</v>
      </c>
      <c r="U611" s="0" t="n">
        <f aca="false">$C612/L611</f>
        <v>1.02624866526413</v>
      </c>
      <c r="AN611" s="0" t="n">
        <v>0.995949214820857</v>
      </c>
      <c r="AO611" s="0" t="n">
        <v>0.997302098883049</v>
      </c>
      <c r="AP611" s="0" t="n">
        <v>0.998629107811209</v>
      </c>
      <c r="AQ611" s="0" t="n">
        <v>0.995944278205189</v>
      </c>
      <c r="AR611" s="0" t="n">
        <v>1.03167510982912</v>
      </c>
      <c r="AS611" s="0" t="n">
        <v>0.999609384930849</v>
      </c>
      <c r="AT611" s="0" t="n">
        <v>0.987434313509917</v>
      </c>
      <c r="AU611" s="0" t="n">
        <v>1.0008125895566</v>
      </c>
      <c r="AV611" s="0" t="n">
        <v>1.00995575295523</v>
      </c>
      <c r="AW611" s="0" t="n">
        <f aca="false">$C612/AN611</f>
        <v>4788.3506568734</v>
      </c>
      <c r="AX611" s="0" t="n">
        <f aca="false">$C612/AO611</f>
        <v>4781.85504907801</v>
      </c>
      <c r="AY611" s="0" t="n">
        <f aca="false">$C612/AP611</f>
        <v>4775.50077370824</v>
      </c>
      <c r="AZ611" s="0" t="n">
        <f aca="false">$C612/AQ611</f>
        <v>4788.37439138084</v>
      </c>
      <c r="BA611" s="0" t="n">
        <f aca="false">$C612/AR611</f>
        <v>4622.53478014983</v>
      </c>
      <c r="BB611" s="0" t="n">
        <f aca="false">$C612/AS611</f>
        <v>4770.81763025855</v>
      </c>
      <c r="BC611" s="0" t="n">
        <f aca="false">$C612/AT611</f>
        <v>4829.64184224909</v>
      </c>
      <c r="BD611" s="0" t="n">
        <f aca="false">$C612/AU611</f>
        <v>4765.0820211133</v>
      </c>
      <c r="BE611" s="0" t="n">
        <f aca="false">$C612/AV611</f>
        <v>4721.94357331553</v>
      </c>
      <c r="BF611" s="0" t="n">
        <f aca="false">$C$4+$C$3*A612</f>
        <v>4719.43253776689</v>
      </c>
      <c r="BG611" s="1" t="n">
        <f aca="false">$BF611*AN611</f>
        <v>4700.31513038893</v>
      </c>
      <c r="BH611" s="1" t="n">
        <f aca="false">$BF611*AO611</f>
        <v>4706.69997545187</v>
      </c>
      <c r="BI611" s="1" t="n">
        <f aca="false">$BF611*AP611</f>
        <v>4712.96270456534</v>
      </c>
      <c r="BJ611" s="1" t="n">
        <f aca="false">$BF611*AQ611</f>
        <v>4700.29183236432</v>
      </c>
      <c r="BK611" s="1" t="n">
        <f aca="false">$BF611*AR611</f>
        <v>4868.92108173177</v>
      </c>
      <c r="BL611" s="1" t="n">
        <f aca="false">$BF611*AS611</f>
        <v>4717.58905629979</v>
      </c>
      <c r="BM611" s="1" t="n">
        <f aca="false">$BF611*AT611</f>
        <v>4660.12962808621</v>
      </c>
      <c r="BN611" s="1" t="n">
        <f aca="false">$BF611*AU611</f>
        <v>4723.26749936015</v>
      </c>
      <c r="BO611" s="1" t="n">
        <f aca="false">$BF611*AV611</f>
        <v>4766.41804220177</v>
      </c>
    </row>
    <row r="612" customFormat="false" ht="13.8" hidden="false" customHeight="false" outlineLevel="0" collapsed="false">
      <c r="A612" s="0" t="n">
        <f aca="false">A611+1</f>
        <v>606</v>
      </c>
      <c r="B612" s="0" t="n">
        <f aca="false">B611+1/12</f>
        <v>2002.41666666662</v>
      </c>
      <c r="C612" s="1" t="n">
        <v>4768.954077</v>
      </c>
      <c r="D612" s="0" t="n">
        <f aca="false">AVERAGE(C596:C612)</f>
        <v>4672.44760470588</v>
      </c>
      <c r="E612" s="0" t="n">
        <f aca="false">AVERAGE(C588:C612)</f>
        <v>4669.11505692</v>
      </c>
      <c r="F612" s="0" t="n">
        <f aca="false">AVERAGE(C585:C612)</f>
        <v>4666.14679375</v>
      </c>
      <c r="G612" s="0" t="n">
        <f aca="false">AVERAGE(C580:C612)</f>
        <v>4631.00575072727</v>
      </c>
      <c r="H612" s="0" t="n">
        <f aca="false">AVERAGE(C577:C612)</f>
        <v>4624.38494083333</v>
      </c>
      <c r="I612" s="0" t="n">
        <f aca="false">AVERAGE(C572:C612)</f>
        <v>4622.86796321951</v>
      </c>
      <c r="J612" s="0" t="n">
        <f aca="false">AVERAGE(C558:C612)</f>
        <v>4660.78267758182</v>
      </c>
      <c r="K612" s="0" t="n">
        <f aca="false">AVERAGE(C550:C612)</f>
        <v>4667.61001185714</v>
      </c>
      <c r="L612" s="0" t="n">
        <f aca="false">AVERAGE(C496:C612)</f>
        <v>4647.74374091453</v>
      </c>
      <c r="M612" s="0" t="n">
        <f aca="false">$C613/D612</f>
        <v>1.01068063689871</v>
      </c>
      <c r="N612" s="0" t="n">
        <f aca="false">$C613/E612</f>
        <v>1.01140200304148</v>
      </c>
      <c r="O612" s="0" t="n">
        <f aca="false">$C613/F612</f>
        <v>1.01204538342542</v>
      </c>
      <c r="P612" s="0" t="n">
        <f aca="false">$C613/G612</f>
        <v>1.01972499607853</v>
      </c>
      <c r="Q612" s="0" t="n">
        <f aca="false">$C613/H612</f>
        <v>1.02118495354952</v>
      </c>
      <c r="R612" s="0" t="n">
        <f aca="false">$C613/I612</f>
        <v>1.02152005174537</v>
      </c>
      <c r="S612" s="0" t="n">
        <f aca="false">$C613/J612</f>
        <v>1.01321015110066</v>
      </c>
      <c r="T612" s="0" t="n">
        <f aca="false">$C613/K612</f>
        <v>1.01172812403003</v>
      </c>
      <c r="U612" s="0" t="n">
        <f aca="false">$C613/L612</f>
        <v>1.01605264494871</v>
      </c>
      <c r="AN612" s="0" t="n">
        <v>0.99909743072829</v>
      </c>
      <c r="AO612" s="0" t="n">
        <v>0.993109675247228</v>
      </c>
      <c r="AP612" s="0" t="n">
        <v>0.996442172891016</v>
      </c>
      <c r="AQ612" s="0" t="n">
        <v>1.00745234958979</v>
      </c>
      <c r="AR612" s="0" t="n">
        <v>1.03776621255678</v>
      </c>
      <c r="AS612" s="0" t="n">
        <v>0.998836020869325</v>
      </c>
      <c r="AT612" s="0" t="n">
        <v>0.994817550508348</v>
      </c>
      <c r="AU612" s="0" t="n">
        <v>0.998827786018749</v>
      </c>
      <c r="AV612" s="0" t="n">
        <v>1.00939179627693</v>
      </c>
      <c r="AW612" s="0" t="n">
        <f aca="false">$C613/AN612</f>
        <v>4726.61842154639</v>
      </c>
      <c r="AX612" s="0" t="n">
        <f aca="false">$C613/AO612</f>
        <v>4755.11661874043</v>
      </c>
      <c r="AY612" s="0" t="n">
        <f aca="false">$C613/AP612</f>
        <v>4739.21362370569</v>
      </c>
      <c r="AZ612" s="0" t="n">
        <f aca="false">$C613/AQ612</f>
        <v>4687.42002827511</v>
      </c>
      <c r="BA612" s="0" t="n">
        <f aca="false">$C613/AR612</f>
        <v>4550.49727372158</v>
      </c>
      <c r="BB612" s="0" t="n">
        <f aca="false">$C613/AS612</f>
        <v>4727.85544607208</v>
      </c>
      <c r="BC612" s="0" t="n">
        <f aca="false">$C613/AT612</f>
        <v>4746.95316602215</v>
      </c>
      <c r="BD612" s="0" t="n">
        <f aca="false">$C613/AU612</f>
        <v>4727.8944249468</v>
      </c>
      <c r="BE612" s="0" t="n">
        <f aca="false">$C613/AV612</f>
        <v>4678.41361344332</v>
      </c>
      <c r="BF612" s="0" t="n">
        <f aca="false">$C$4+$C$3*A613</f>
        <v>4719.57241076353</v>
      </c>
      <c r="BG612" s="1" t="n">
        <f aca="false">$BF612*AN612</f>
        <v>4715.31266972996</v>
      </c>
      <c r="BH612" s="1" t="n">
        <f aca="false">$BF612*AO612</f>
        <v>4687.05302415914</v>
      </c>
      <c r="BI612" s="1" t="n">
        <f aca="false">$BF612*AP612</f>
        <v>4702.7809880977</v>
      </c>
      <c r="BJ612" s="1" t="n">
        <f aca="false">$BF612*AQ612</f>
        <v>4754.74431428286</v>
      </c>
      <c r="BK612" s="1" t="n">
        <f aca="false">$BF612*AR612</f>
        <v>4897.81278560554</v>
      </c>
      <c r="BL612" s="1" t="n">
        <f aca="false">$BF612*AS612</f>
        <v>4714.07892697169</v>
      </c>
      <c r="BM612" s="1" t="n">
        <f aca="false">$BF612*AT612</f>
        <v>4695.11346512255</v>
      </c>
      <c r="BN612" s="1" t="n">
        <f aca="false">$BF612*AU612</f>
        <v>4714.0400619981</v>
      </c>
      <c r="BO612" s="1" t="n">
        <f aca="false">$BF612*AV612</f>
        <v>4763.89767335964</v>
      </c>
    </row>
    <row r="613" customFormat="false" ht="13.8" hidden="false" customHeight="false" outlineLevel="0" collapsed="false">
      <c r="A613" s="0" t="n">
        <f aca="false">A612+1</f>
        <v>607</v>
      </c>
      <c r="B613" s="0" t="n">
        <f aca="false">B612+1/12</f>
        <v>2002.49999999995</v>
      </c>
      <c r="C613" s="1" t="n">
        <v>4722.352321</v>
      </c>
      <c r="D613" s="0" t="n">
        <f aca="false">AVERAGE(C597:C613)</f>
        <v>4690.83102341176</v>
      </c>
      <c r="E613" s="0" t="n">
        <f aca="false">AVERAGE(C589:C613)</f>
        <v>4669.45473996</v>
      </c>
      <c r="F613" s="0" t="n">
        <f aca="false">AVERAGE(C586:C613)</f>
        <v>4672.121663</v>
      </c>
      <c r="G613" s="0" t="n">
        <f aca="false">AVERAGE(C581:C613)</f>
        <v>4631.33342515152</v>
      </c>
      <c r="H613" s="0" t="n">
        <f aca="false">AVERAGE(C578:C613)</f>
        <v>4631.67568588889</v>
      </c>
      <c r="I613" s="0" t="n">
        <f aca="false">AVERAGE(C573:C613)</f>
        <v>4629.78125482927</v>
      </c>
      <c r="J613" s="0" t="n">
        <f aca="false">AVERAGE(C559:C613)</f>
        <v>4661.78930087273</v>
      </c>
      <c r="K613" s="0" t="n">
        <f aca="false">AVERAGE(C551:C613)</f>
        <v>4669.04260984127</v>
      </c>
      <c r="L613" s="0" t="n">
        <f aca="false">AVERAGE(C497:C613)</f>
        <v>4648.72828039316</v>
      </c>
      <c r="M613" s="0" t="n">
        <f aca="false">$C614/D613</f>
        <v>0.998781898690606</v>
      </c>
      <c r="N613" s="0" t="n">
        <f aca="false">$C614/E613</f>
        <v>1.00335421947791</v>
      </c>
      <c r="O613" s="0" t="n">
        <f aca="false">$C614/F613</f>
        <v>1.0027814885693</v>
      </c>
      <c r="P613" s="0" t="n">
        <f aca="false">$C614/G613</f>
        <v>1.0116130034077</v>
      </c>
      <c r="Q613" s="0" t="n">
        <f aca="false">$C614/H613</f>
        <v>1.01153824959591</v>
      </c>
      <c r="R613" s="0" t="n">
        <f aca="false">$C614/I613</f>
        <v>1.01195215456735</v>
      </c>
      <c r="S613" s="0" t="n">
        <f aca="false">$C614/J613</f>
        <v>1.00500404750659</v>
      </c>
      <c r="T613" s="0" t="n">
        <f aca="false">$C614/K613</f>
        <v>1.00344278420695</v>
      </c>
      <c r="U613" s="0" t="n">
        <f aca="false">$C614/L613</f>
        <v>1.00782769682632</v>
      </c>
      <c r="AN613" s="0" t="n">
        <v>0.997377397559013</v>
      </c>
      <c r="AO613" s="0" t="n">
        <v>0.995031448462677</v>
      </c>
      <c r="AP613" s="0" t="n">
        <v>1.00264903207537</v>
      </c>
      <c r="AQ613" s="0" t="n">
        <v>0.998407378156819</v>
      </c>
      <c r="AR613" s="0" t="n">
        <v>1.0093045311158</v>
      </c>
      <c r="AS613" s="0" t="n">
        <v>0.995605042123462</v>
      </c>
      <c r="AT613" s="0" t="n">
        <v>1.01103030731623</v>
      </c>
      <c r="AU613" s="0" t="n">
        <v>0.990625034698894</v>
      </c>
      <c r="AV613" s="0" t="n">
        <v>1.00900207526391</v>
      </c>
      <c r="AW613" s="0" t="n">
        <f aca="false">$C614/AN613</f>
        <v>4697.43662475847</v>
      </c>
      <c r="AX613" s="0" t="n">
        <f aca="false">$C614/AO613</f>
        <v>4708.51159854144</v>
      </c>
      <c r="AY613" s="0" t="n">
        <f aca="false">$C614/AP613</f>
        <v>4672.73888082487</v>
      </c>
      <c r="AZ613" s="0" t="n">
        <f aca="false">$C614/AQ613</f>
        <v>4692.59063835175</v>
      </c>
      <c r="BA613" s="0" t="n">
        <f aca="false">$C614/AR613</f>
        <v>4641.92616951847</v>
      </c>
      <c r="BB613" s="0" t="n">
        <f aca="false">$C614/AS613</f>
        <v>4705.79890395836</v>
      </c>
      <c r="BC613" s="0" t="n">
        <f aca="false">$C614/AT613</f>
        <v>4634.00264274629</v>
      </c>
      <c r="BD613" s="0" t="n">
        <f aca="false">$C614/AU613</f>
        <v>4729.45559812555</v>
      </c>
      <c r="BE613" s="0" t="n">
        <f aca="false">$C614/AV613</f>
        <v>4643.31762129883</v>
      </c>
      <c r="BF613" s="0" t="n">
        <f aca="false">$C$4+$C$3*A614</f>
        <v>4719.71228376017</v>
      </c>
      <c r="BG613" s="1" t="n">
        <f aca="false">$BF613*AN613</f>
        <v>4707.33435480402</v>
      </c>
      <c r="BH613" s="1" t="n">
        <f aca="false">$BF613*AO613</f>
        <v>4696.26215003697</v>
      </c>
      <c r="BI613" s="1" t="n">
        <f aca="false">$BF613*AP613</f>
        <v>4732.21495298636</v>
      </c>
      <c r="BJ613" s="1" t="n">
        <f aca="false">$BF613*AQ613</f>
        <v>4712.19556688352</v>
      </c>
      <c r="BK613" s="1" t="n">
        <f aca="false">$BF613*AR613</f>
        <v>4763.62699356204</v>
      </c>
      <c r="BL613" s="1" t="n">
        <f aca="false">$BF613*AS613</f>
        <v>4698.96934708366</v>
      </c>
      <c r="BM613" s="1" t="n">
        <f aca="false">$BF613*AT613</f>
        <v>4771.77216069423</v>
      </c>
      <c r="BN613" s="1" t="n">
        <f aca="false">$BF613*AU613</f>
        <v>4675.46514486871</v>
      </c>
      <c r="BO613" s="1" t="n">
        <f aca="false">$BF613*AV613</f>
        <v>4762.19948896258</v>
      </c>
    </row>
    <row r="614" customFormat="false" ht="13.8" hidden="false" customHeight="false" outlineLevel="0" collapsed="false">
      <c r="A614" s="0" t="n">
        <f aca="false">A613+1</f>
        <v>608</v>
      </c>
      <c r="B614" s="0" t="n">
        <f aca="false">B613+1/12</f>
        <v>2002.58333333329</v>
      </c>
      <c r="C614" s="1" t="n">
        <v>4685.117116</v>
      </c>
      <c r="D614" s="0" t="n">
        <f aca="false">AVERAGE(C598:C614)</f>
        <v>4702.80430864706</v>
      </c>
      <c r="E614" s="0" t="n">
        <f aca="false">AVERAGE(C590:C614)</f>
        <v>4670.51955148</v>
      </c>
      <c r="F614" s="0" t="n">
        <f aca="false">AVERAGE(C587:C614)</f>
        <v>4674.04972882143</v>
      </c>
      <c r="G614" s="0" t="n">
        <f aca="false">AVERAGE(C582:C614)</f>
        <v>4641.35498342424</v>
      </c>
      <c r="H614" s="0" t="n">
        <f aca="false">AVERAGE(C579:C614)</f>
        <v>4633.21895852778</v>
      </c>
      <c r="I614" s="0" t="n">
        <f aca="false">AVERAGE(C574:C614)</f>
        <v>4634.32449997561</v>
      </c>
      <c r="J614" s="0" t="n">
        <f aca="false">AVERAGE(C560:C614)</f>
        <v>4668.28430981818</v>
      </c>
      <c r="K614" s="0" t="n">
        <f aca="false">AVERAGE(C552:C614)</f>
        <v>4670.92904242857</v>
      </c>
      <c r="L614" s="0" t="n">
        <f aca="false">AVERAGE(C498:C614)</f>
        <v>4649.49107762393</v>
      </c>
      <c r="M614" s="0" t="n">
        <f aca="false">$C615/D614</f>
        <v>1.04437528326859</v>
      </c>
      <c r="N614" s="0" t="n">
        <f aca="false">$C615/E614</f>
        <v>1.05159448062767</v>
      </c>
      <c r="O614" s="0" t="n">
        <f aca="false">$C615/F614</f>
        <v>1.05080024110878</v>
      </c>
      <c r="P614" s="0" t="n">
        <f aca="false">$C615/G614</f>
        <v>1.05820231366498</v>
      </c>
      <c r="Q614" s="0" t="n">
        <f aca="false">$C615/H614</f>
        <v>1.06006053803264</v>
      </c>
      <c r="R614" s="0" t="n">
        <f aca="false">$C615/I614</f>
        <v>1.05980765525285</v>
      </c>
      <c r="S614" s="0" t="n">
        <f aca="false">$C615/J614</f>
        <v>1.05209799918791</v>
      </c>
      <c r="T614" s="0" t="n">
        <f aca="false">$C615/K614</f>
        <v>1.05150228945597</v>
      </c>
      <c r="U614" s="0" t="n">
        <f aca="false">$C615/L614</f>
        <v>1.05635057687001</v>
      </c>
      <c r="AN614" s="0" t="n">
        <v>1.00063501729003</v>
      </c>
      <c r="AO614" s="0" t="n">
        <v>0.990489261823629</v>
      </c>
      <c r="AP614" s="0" t="n">
        <v>0.998897178545824</v>
      </c>
      <c r="AQ614" s="0" t="n">
        <v>0.999055925604113</v>
      </c>
      <c r="AR614" s="0" t="n">
        <v>1.02153692864328</v>
      </c>
      <c r="AS614" s="0" t="n">
        <v>1.00305340018473</v>
      </c>
      <c r="AT614" s="0" t="n">
        <v>0.999896507442831</v>
      </c>
      <c r="AU614" s="0" t="n">
        <v>0.999175277265739</v>
      </c>
      <c r="AV614" s="0" t="n">
        <v>1.00511174779657</v>
      </c>
      <c r="AW614" s="0" t="n">
        <f aca="false">$C615/AN614</f>
        <v>4908.37567857814</v>
      </c>
      <c r="AX614" s="0" t="n">
        <f aca="false">$C615/AO614</f>
        <v>4958.65303270149</v>
      </c>
      <c r="AY614" s="0" t="n">
        <f aca="false">$C615/AP614</f>
        <v>4916.91506141809</v>
      </c>
      <c r="AZ614" s="0" t="n">
        <f aca="false">$C615/AQ614</f>
        <v>4916.13377802659</v>
      </c>
      <c r="BA614" s="0" t="n">
        <f aca="false">$C615/AR614</f>
        <v>4807.94423019345</v>
      </c>
      <c r="BB614" s="0" t="n">
        <f aca="false">$C615/AS614</f>
        <v>4896.54148133635</v>
      </c>
      <c r="BC614" s="0" t="n">
        <f aca="false">$C615/AT614</f>
        <v>4912.00093753784</v>
      </c>
      <c r="BD614" s="0" t="n">
        <f aca="false">$C615/AU614</f>
        <v>4915.54654498697</v>
      </c>
      <c r="BE614" s="0" t="n">
        <f aca="false">$C615/AV614</f>
        <v>4886.51395505733</v>
      </c>
      <c r="BF614" s="0" t="n">
        <f aca="false">$C$4+$C$3*A615</f>
        <v>4719.85215675681</v>
      </c>
      <c r="BG614" s="1" t="n">
        <f aca="false">$BF614*AN614</f>
        <v>4722.84934448273</v>
      </c>
      <c r="BH614" s="1" t="n">
        <f aca="false">$BF614*AO614</f>
        <v>4674.96287866271</v>
      </c>
      <c r="BI614" s="1" t="n">
        <f aca="false">$BF614*AP614</f>
        <v>4714.6470025378</v>
      </c>
      <c r="BJ614" s="1" t="n">
        <f aca="false">$BF614*AQ614</f>
        <v>4715.39626518324</v>
      </c>
      <c r="BK614" s="1" t="n">
        <f aca="false">$BF614*AR614</f>
        <v>4821.50327586371</v>
      </c>
      <c r="BL614" s="1" t="n">
        <f aca="false">$BF614*AS614</f>
        <v>4734.26375420415</v>
      </c>
      <c r="BM614" s="1" t="n">
        <f aca="false">$BF614*AT614</f>
        <v>4719.36368718764</v>
      </c>
      <c r="BN614" s="1" t="n">
        <f aca="false">$BF614*AU614</f>
        <v>4715.95958738078</v>
      </c>
      <c r="BO614" s="1" t="n">
        <f aca="false">$BF614*AV614</f>
        <v>4743.97885061924</v>
      </c>
    </row>
    <row r="615" customFormat="false" ht="13.8" hidden="false" customHeight="false" outlineLevel="0" collapsed="false">
      <c r="A615" s="0" t="n">
        <f aca="false">A614+1</f>
        <v>609</v>
      </c>
      <c r="B615" s="0" t="n">
        <f aca="false">B614+1/12</f>
        <v>2002.66666666662</v>
      </c>
      <c r="C615" s="1" t="n">
        <v>4911.492582</v>
      </c>
      <c r="D615" s="0" t="n">
        <f aca="false">AVERAGE(C599:C615)</f>
        <v>4710.121946</v>
      </c>
      <c r="E615" s="0" t="n">
        <f aca="false">AVERAGE(C591:C615)</f>
        <v>4680.3391214</v>
      </c>
      <c r="F615" s="0" t="n">
        <f aca="false">AVERAGE(C588:C615)</f>
        <v>4680.24423007143</v>
      </c>
      <c r="G615" s="0" t="n">
        <f aca="false">AVERAGE(C583:C615)</f>
        <v>4660.116151</v>
      </c>
      <c r="H615" s="0" t="n">
        <f aca="false">AVERAGE(C580:C615)</f>
        <v>4642.83754980556</v>
      </c>
      <c r="I615" s="0" t="n">
        <f aca="false">AVERAGE(C575:C615)</f>
        <v>4637.97770139024</v>
      </c>
      <c r="J615" s="0" t="n">
        <f aca="false">AVERAGE(C561:C615)</f>
        <v>4676.09203890909</v>
      </c>
      <c r="K615" s="0" t="n">
        <f aca="false">AVERAGE(C553:C615)</f>
        <v>4672.34839980952</v>
      </c>
      <c r="L615" s="0" t="n">
        <f aca="false">AVERAGE(C499:C615)</f>
        <v>4651.92234686325</v>
      </c>
      <c r="M615" s="0" t="n">
        <f aca="false">$C616/D615</f>
        <v>1.01713019512553</v>
      </c>
      <c r="N615" s="0" t="n">
        <f aca="false">$C616/E615</f>
        <v>1.02360259155045</v>
      </c>
      <c r="O615" s="0" t="n">
        <f aca="false">$C616/F615</f>
        <v>1.0236233449567</v>
      </c>
      <c r="P615" s="0" t="n">
        <f aca="false">$C616/G615</f>
        <v>1.02804460205825</v>
      </c>
      <c r="Q615" s="0" t="n">
        <f aca="false">$C616/H615</f>
        <v>1.03187053232148</v>
      </c>
      <c r="R615" s="0" t="n">
        <f aca="false">$C616/I615</f>
        <v>1.03295176528424</v>
      </c>
      <c r="S615" s="0" t="n">
        <f aca="false">$C616/J615</f>
        <v>1.02453228339741</v>
      </c>
      <c r="T615" s="0" t="n">
        <f aca="false">$C616/K615</f>
        <v>1.0253531723352</v>
      </c>
      <c r="U615" s="0" t="n">
        <f aca="false">$C616/L615</f>
        <v>1.02985537951432</v>
      </c>
      <c r="AN615" s="0" t="n">
        <v>0.993604643525081</v>
      </c>
      <c r="AO615" s="0" t="n">
        <v>1.00434892731059</v>
      </c>
      <c r="AP615" s="0" t="n">
        <v>1.00682351126482</v>
      </c>
      <c r="AQ615" s="0" t="n">
        <v>1.00441023230626</v>
      </c>
      <c r="AR615" s="0" t="n">
        <v>1.02879704613508</v>
      </c>
      <c r="AS615" s="0" t="n">
        <v>0.996273379280809</v>
      </c>
      <c r="AT615" s="0" t="n">
        <v>1.01291897221343</v>
      </c>
      <c r="AU615" s="0" t="n">
        <v>1.00280748532454</v>
      </c>
      <c r="AV615" s="0" t="n">
        <v>1.02595055420587</v>
      </c>
      <c r="AW615" s="0" t="n">
        <f aca="false">$C616/AN615</f>
        <v>4821.64338222426</v>
      </c>
      <c r="AX615" s="0" t="n">
        <f aca="false">$C616/AO615</f>
        <v>4770.0625984922</v>
      </c>
      <c r="AY615" s="0" t="n">
        <f aca="false">$C616/AP615</f>
        <v>4758.33867643949</v>
      </c>
      <c r="AZ615" s="0" t="n">
        <f aca="false">$C616/AQ615</f>
        <v>4769.7714538408</v>
      </c>
      <c r="BA615" s="0" t="n">
        <f aca="false">$C616/AR615</f>
        <v>4656.70782395595</v>
      </c>
      <c r="BB615" s="0" t="n">
        <f aca="false">$C616/AS615</f>
        <v>4808.72755774965</v>
      </c>
      <c r="BC615" s="0" t="n">
        <f aca="false">$C616/AT615</f>
        <v>4729.70433511689</v>
      </c>
      <c r="BD615" s="0" t="n">
        <f aca="false">$C616/AU615</f>
        <v>4777.39478824248</v>
      </c>
      <c r="BE615" s="0" t="n">
        <f aca="false">$C616/AV615</f>
        <v>4669.62782403124</v>
      </c>
      <c r="BF615" s="0" t="n">
        <f aca="false">$C$4+$C$3*A616</f>
        <v>4719.99202975345</v>
      </c>
      <c r="BG615" s="1" t="n">
        <f aca="false">$BF615*AN615</f>
        <v>4689.8059981644</v>
      </c>
      <c r="BH615" s="1" t="n">
        <f aca="false">$BF615*AO615</f>
        <v>4740.51893199741</v>
      </c>
      <c r="BI615" s="1" t="n">
        <f aca="false">$BF615*AP615</f>
        <v>4752.19894853833</v>
      </c>
      <c r="BJ615" s="1" t="n">
        <f aca="false">$BF615*AQ615</f>
        <v>4740.80829108835</v>
      </c>
      <c r="BK615" s="1" t="n">
        <f aca="false">$BF615*AR615</f>
        <v>4855.91385799147</v>
      </c>
      <c r="BL615" s="1" t="n">
        <f aca="false">$BF615*AS615</f>
        <v>4702.40240966095</v>
      </c>
      <c r="BM615" s="1" t="n">
        <f aca="false">$BF615*AT615</f>
        <v>4780.96947563344</v>
      </c>
      <c r="BN615" s="1" t="n">
        <f aca="false">$BF615*AU615</f>
        <v>4733.24333810892</v>
      </c>
      <c r="BO615" s="1" t="n">
        <f aca="false">$BF615*AV615</f>
        <v>4842.47843877284</v>
      </c>
    </row>
    <row r="616" customFormat="false" ht="13.8" hidden="false" customHeight="false" outlineLevel="0" collapsed="false">
      <c r="A616" s="0" t="n">
        <f aca="false">A615+1</f>
        <v>610</v>
      </c>
      <c r="B616" s="0" t="n">
        <f aca="false">B615+1/12</f>
        <v>2002.74999999995</v>
      </c>
      <c r="C616" s="1" t="n">
        <v>4790.807254</v>
      </c>
      <c r="D616" s="0" t="n">
        <f aca="false">AVERAGE(C600:C616)</f>
        <v>4712.407576</v>
      </c>
      <c r="E616" s="0" t="n">
        <f aca="false">AVERAGE(C592:C616)</f>
        <v>4679.37802472</v>
      </c>
      <c r="F616" s="0" t="n">
        <f aca="false">AVERAGE(C589:C616)</f>
        <v>4682.99233753571</v>
      </c>
      <c r="G616" s="0" t="n">
        <f aca="false">AVERAGE(C584:C616)</f>
        <v>4672.11120206061</v>
      </c>
      <c r="H616" s="0" t="n">
        <f aca="false">AVERAGE(C581:C616)</f>
        <v>4645.03944394445</v>
      </c>
      <c r="I616" s="0" t="n">
        <f aca="false">AVERAGE(C576:C616)</f>
        <v>4642.74955917073</v>
      </c>
      <c r="J616" s="0" t="n">
        <f aca="false">AVERAGE(C562:C616)</f>
        <v>4676.62837829091</v>
      </c>
      <c r="K616" s="0" t="n">
        <f aca="false">AVERAGE(C554:C616)</f>
        <v>4674.06375050794</v>
      </c>
      <c r="L616" s="0" t="n">
        <f aca="false">AVERAGE(C500:C616)</f>
        <v>4654.80056052137</v>
      </c>
      <c r="M616" s="0" t="n">
        <f aca="false">$C617/D616</f>
        <v>0.923884037996462</v>
      </c>
      <c r="N616" s="0" t="n">
        <f aca="false">$C617/E616</f>
        <v>0.930405305363316</v>
      </c>
      <c r="O616" s="0" t="n">
        <f aca="false">$C617/F616</f>
        <v>0.929687222655379</v>
      </c>
      <c r="P616" s="0" t="n">
        <f aca="false">$C617/G616</f>
        <v>0.931852422108407</v>
      </c>
      <c r="Q616" s="0" t="n">
        <f aca="false">$C617/H616</f>
        <v>0.937283351958565</v>
      </c>
      <c r="R616" s="0" t="n">
        <f aca="false">$C617/I616</f>
        <v>0.937745636397765</v>
      </c>
      <c r="S616" s="0" t="n">
        <f aca="false">$C617/J616</f>
        <v>0.930952341693458</v>
      </c>
      <c r="T616" s="0" t="n">
        <f aca="false">$C617/K616</f>
        <v>0.93146314906956</v>
      </c>
      <c r="U616" s="0" t="n">
        <f aca="false">$C617/L616</f>
        <v>0.935317868809476</v>
      </c>
      <c r="AN616" s="0" t="n">
        <v>0.996144553261455</v>
      </c>
      <c r="AO616" s="0" t="n">
        <v>0.998815967034267</v>
      </c>
      <c r="AP616" s="0" t="n">
        <v>1.00997883364573</v>
      </c>
      <c r="AQ616" s="0" t="n">
        <v>0.999638146597783</v>
      </c>
      <c r="AR616" s="0" t="n">
        <v>1.00844007018415</v>
      </c>
      <c r="AS616" s="0" t="n">
        <v>0.99574552609143</v>
      </c>
      <c r="AT616" s="0" t="n">
        <v>0.998096279534888</v>
      </c>
      <c r="AU616" s="0" t="n">
        <v>0.990702703458915</v>
      </c>
      <c r="AV616" s="0" t="n">
        <v>1.01658140718766</v>
      </c>
      <c r="AW616" s="0" t="n">
        <f aca="false">$C617/AN616</f>
        <v>4370.56863458781</v>
      </c>
      <c r="AX616" s="0" t="n">
        <f aca="false">$C617/AO616</f>
        <v>4358.8791966625</v>
      </c>
      <c r="AY616" s="0" t="n">
        <f aca="false">$C617/AP616</f>
        <v>4310.70235827056</v>
      </c>
      <c r="AZ616" s="0" t="n">
        <f aca="false">$C617/AQ616</f>
        <v>4355.29411799425</v>
      </c>
      <c r="BA616" s="0" t="n">
        <f aca="false">$C617/AR616</f>
        <v>4317.2799938473</v>
      </c>
      <c r="BB616" s="0" t="n">
        <f aca="false">$C617/AS616</f>
        <v>4372.32006162209</v>
      </c>
      <c r="BC616" s="0" t="n">
        <f aca="false">$C617/AT616</f>
        <v>4362.02221095226</v>
      </c>
      <c r="BD616" s="0" t="n">
        <f aca="false">$C617/AU616</f>
        <v>4394.57581451987</v>
      </c>
      <c r="BE616" s="0" t="n">
        <f aca="false">$C617/AV616</f>
        <v>4282.70486674001</v>
      </c>
      <c r="BF616" s="0" t="n">
        <f aca="false">$C$4+$C$3*A617</f>
        <v>4720.13190275009</v>
      </c>
      <c r="BG616" s="1" t="n">
        <f aca="false">$BF616*AN616</f>
        <v>4701.93368560013</v>
      </c>
      <c r="BH616" s="1" t="n">
        <f aca="false">$BF616*AO616</f>
        <v>4714.54311097462</v>
      </c>
      <c r="BI616" s="1" t="n">
        <f aca="false">$BF616*AP616</f>
        <v>4767.23331379353</v>
      </c>
      <c r="BJ616" s="1" t="n">
        <f aca="false">$BF616*AQ616</f>
        <v>4718.42390696216</v>
      </c>
      <c r="BK616" s="1" t="n">
        <f aca="false">$BF616*AR616</f>
        <v>4759.97014728774</v>
      </c>
      <c r="BL616" s="1" t="n">
        <f aca="false">$BF616*AS616</f>
        <v>4700.05022472483</v>
      </c>
      <c r="BM616" s="1" t="n">
        <f aca="false">$BF616*AT616</f>
        <v>4711.14609104879</v>
      </c>
      <c r="BN616" s="1" t="n">
        <f aca="false">$BF616*AU616</f>
        <v>4676.24743673718</v>
      </c>
      <c r="BO616" s="1" t="n">
        <f aca="false">$BF616*AV616</f>
        <v>4798.39833180905</v>
      </c>
    </row>
    <row r="617" customFormat="false" ht="13.8" hidden="false" customHeight="false" outlineLevel="0" collapsed="false">
      <c r="A617" s="0" t="n">
        <f aca="false">A616+1</f>
        <v>611</v>
      </c>
      <c r="B617" s="0" t="n">
        <f aca="false">B616+1/12</f>
        <v>2002.83333333329</v>
      </c>
      <c r="C617" s="1" t="n">
        <v>4353.71814</v>
      </c>
      <c r="D617" s="0" t="n">
        <f aca="false">AVERAGE(C601:C617)</f>
        <v>4694.69016623529</v>
      </c>
      <c r="E617" s="0" t="n">
        <f aca="false">AVERAGE(C593:C617)</f>
        <v>4662.62078592</v>
      </c>
      <c r="F617" s="0" t="n">
        <f aca="false">AVERAGE(C590:C617)</f>
        <v>4672.10738439286</v>
      </c>
      <c r="G617" s="0" t="n">
        <f aca="false">AVERAGE(C585:C617)</f>
        <v>4670.16962539394</v>
      </c>
      <c r="H617" s="0" t="n">
        <f aca="false">AVERAGE(C582:C617)</f>
        <v>4645.02034525</v>
      </c>
      <c r="I617" s="0" t="n">
        <f aca="false">AVERAGE(C577:C617)</f>
        <v>4632.71573860976</v>
      </c>
      <c r="J617" s="0" t="n">
        <f aca="false">AVERAGE(C563:C617)</f>
        <v>4663.11883121818</v>
      </c>
      <c r="K617" s="0" t="n">
        <f aca="false">AVERAGE(C555:C617)</f>
        <v>4667.9810161746</v>
      </c>
      <c r="L617" s="0" t="n">
        <f aca="false">AVERAGE(C501:C617)</f>
        <v>4654.03660757265</v>
      </c>
      <c r="M617" s="0" t="n">
        <f aca="false">$C618/D617</f>
        <v>0.954318384889865</v>
      </c>
      <c r="N617" s="0" t="n">
        <f aca="false">$C618/E617</f>
        <v>0.9608821610647</v>
      </c>
      <c r="O617" s="0" t="n">
        <f aca="false">$C618/F617</f>
        <v>0.958931113605431</v>
      </c>
      <c r="P617" s="0" t="n">
        <f aca="false">$C618/G617</f>
        <v>0.959328995811813</v>
      </c>
      <c r="Q617" s="0" t="n">
        <f aca="false">$C618/H617</f>
        <v>0.964523038436523</v>
      </c>
      <c r="R617" s="0" t="n">
        <f aca="false">$C618/I617</f>
        <v>0.96708483528594</v>
      </c>
      <c r="S617" s="0" t="n">
        <f aca="false">$C618/J617</f>
        <v>0.960779533861803</v>
      </c>
      <c r="T617" s="0" t="n">
        <f aca="false">$C618/K617</f>
        <v>0.959778782620572</v>
      </c>
      <c r="U617" s="0" t="n">
        <f aca="false">$C618/L617</f>
        <v>0.962654468533865</v>
      </c>
      <c r="AN617" s="0" t="n">
        <v>1.00344345767293</v>
      </c>
      <c r="AO617" s="0" t="n">
        <v>0.998906350864124</v>
      </c>
      <c r="AP617" s="0" t="n">
        <v>0.997593660684632</v>
      </c>
      <c r="AQ617" s="0" t="n">
        <v>0.993780457219177</v>
      </c>
      <c r="AR617" s="0" t="n">
        <v>0.974436487475245</v>
      </c>
      <c r="AS617" s="0" t="n">
        <v>1.00608083923693</v>
      </c>
      <c r="AT617" s="0" t="n">
        <v>0.994322928737988</v>
      </c>
      <c r="AU617" s="0" t="n">
        <v>0.99113297144204</v>
      </c>
      <c r="AV617" s="0" t="n">
        <v>1.00794629999705</v>
      </c>
      <c r="AW617" s="0" t="n">
        <f aca="false">$C618/AN617</f>
        <v>4464.85459917196</v>
      </c>
      <c r="AX617" s="0" t="n">
        <f aca="false">$C618/AO617</f>
        <v>4485.13430025176</v>
      </c>
      <c r="AY617" s="0" t="n">
        <f aca="false">$C618/AP617</f>
        <v>4491.03609371905</v>
      </c>
      <c r="AZ617" s="0" t="n">
        <f aca="false">$C618/AQ617</f>
        <v>4508.26850583951</v>
      </c>
      <c r="BA617" s="0" t="n">
        <f aca="false">$C618/AR617</f>
        <v>4597.76413813098</v>
      </c>
      <c r="BB617" s="0" t="n">
        <f aca="false">$C618/AS617</f>
        <v>4453.15024625463</v>
      </c>
      <c r="BC617" s="0" t="n">
        <f aca="false">$C618/AT617</f>
        <v>4505.80893541939</v>
      </c>
      <c r="BD617" s="0" t="n">
        <f aca="false">$C618/AU617</f>
        <v>4520.31086250872</v>
      </c>
      <c r="BE617" s="0" t="n">
        <f aca="false">$C618/AV617</f>
        <v>4444.90856012182</v>
      </c>
      <c r="BF617" s="0" t="n">
        <f aca="false">$C$4+$C$3*A618</f>
        <v>4720.27177574673</v>
      </c>
      <c r="BG617" s="1" t="n">
        <f aca="false">$BF617*AN617</f>
        <v>4736.52583181124</v>
      </c>
      <c r="BH617" s="1" t="n">
        <f aca="false">$BF617*AO617</f>
        <v>4715.10945459808</v>
      </c>
      <c r="BI617" s="1" t="n">
        <f aca="false">$BF617*AP617</f>
        <v>4708.91320019352</v>
      </c>
      <c r="BJ617" s="1" t="n">
        <f aca="false">$BF617*AQ617</f>
        <v>4690.91384350036</v>
      </c>
      <c r="BK617" s="1" t="n">
        <f aca="false">$BF617*AR617</f>
        <v>4599.60504908718</v>
      </c>
      <c r="BL617" s="1" t="n">
        <f aca="false">$BF617*AS617</f>
        <v>4748.97498956966</v>
      </c>
      <c r="BM617" s="1" t="n">
        <f aca="false">$BF617*AT617</f>
        <v>4693.47445649975</v>
      </c>
      <c r="BN617" s="1" t="n">
        <f aca="false">$BF617*AU617</f>
        <v>4678.41699110985</v>
      </c>
      <c r="BO617" s="1" t="n">
        <f aca="false">$BF617*AV617</f>
        <v>4757.78047134442</v>
      </c>
    </row>
    <row r="618" customFormat="false" ht="13.8" hidden="false" customHeight="false" outlineLevel="0" collapsed="false">
      <c r="A618" s="0" t="n">
        <f aca="false">A617+1</f>
        <v>612</v>
      </c>
      <c r="B618" s="0" t="n">
        <f aca="false">B617+1/12</f>
        <v>2002.91666666662</v>
      </c>
      <c r="C618" s="1" t="n">
        <v>4480.229137</v>
      </c>
      <c r="D618" s="0" t="n">
        <f aca="false">AVERAGE(C602:C618)</f>
        <v>4680.30581135294</v>
      </c>
      <c r="E618" s="0" t="n">
        <f aca="false">AVERAGE(C594:C618)</f>
        <v>4645.60124472</v>
      </c>
      <c r="F618" s="0" t="n">
        <f aca="false">AVERAGE(C591:C618)</f>
        <v>4665.47259164286</v>
      </c>
      <c r="G618" s="0" t="n">
        <f aca="false">AVERAGE(C586:C618)</f>
        <v>4667.90214524243</v>
      </c>
      <c r="H618" s="0" t="n">
        <f aca="false">AVERAGE(C583:C618)</f>
        <v>4650.23854205556</v>
      </c>
      <c r="I618" s="0" t="n">
        <f aca="false">AVERAGE(C578:C618)</f>
        <v>4633.21192490244</v>
      </c>
      <c r="J618" s="0" t="n">
        <f aca="false">AVERAGE(C564:C618)</f>
        <v>4653.16686861818</v>
      </c>
      <c r="K618" s="0" t="n">
        <f aca="false">AVERAGE(C556:C618)</f>
        <v>4662.83011415873</v>
      </c>
      <c r="L618" s="0" t="n">
        <f aca="false">AVERAGE(C502:C618)</f>
        <v>4654.85489871795</v>
      </c>
      <c r="M618" s="0" t="n">
        <f aca="false">$C619/D618</f>
        <v>0.913223201704519</v>
      </c>
      <c r="N618" s="0" t="n">
        <f aca="false">$C619/E618</f>
        <v>0.920045357499815</v>
      </c>
      <c r="O618" s="0" t="n">
        <f aca="false">$C619/F618</f>
        <v>0.916126667565511</v>
      </c>
      <c r="P618" s="0" t="n">
        <f aca="false">$C619/G618</f>
        <v>0.915649841193923</v>
      </c>
      <c r="Q618" s="0" t="n">
        <f aca="false">$C619/H618</f>
        <v>0.919127872547949</v>
      </c>
      <c r="R618" s="0" t="n">
        <f aca="false">$C619/I618</f>
        <v>0.92250558085361</v>
      </c>
      <c r="S618" s="0" t="n">
        <f aca="false">$C619/J618</f>
        <v>0.918549447866517</v>
      </c>
      <c r="T618" s="0" t="n">
        <f aca="false">$C619/K618</f>
        <v>0.91664584669758</v>
      </c>
      <c r="U618" s="0" t="n">
        <f aca="false">$C619/L618</f>
        <v>0.918216346373589</v>
      </c>
      <c r="AN618" s="0" t="n">
        <v>1.00597389061773</v>
      </c>
      <c r="AO618" s="0" t="n">
        <v>0.999336518348783</v>
      </c>
      <c r="AP618" s="0" t="n">
        <v>1.00084815788229</v>
      </c>
      <c r="AQ618" s="0" t="n">
        <v>1.0119387529193</v>
      </c>
      <c r="AR618" s="0" t="n">
        <v>0.957056929019134</v>
      </c>
      <c r="AS618" s="0" t="n">
        <v>0.991455170625562</v>
      </c>
      <c r="AT618" s="0" t="n">
        <v>0.995214481606871</v>
      </c>
      <c r="AU618" s="0" t="n">
        <v>1.00068056268862</v>
      </c>
      <c r="AV618" s="0" t="n">
        <v>1.01291173803178</v>
      </c>
      <c r="AW618" s="0" t="n">
        <f aca="false">$C619/AN618</f>
        <v>4248.78209848508</v>
      </c>
      <c r="AX618" s="0" t="n">
        <f aca="false">$C619/AO618</f>
        <v>4277.00157006396</v>
      </c>
      <c r="AY618" s="0" t="n">
        <f aca="false">$C619/AP618</f>
        <v>4270.54176434093</v>
      </c>
      <c r="AZ618" s="0" t="n">
        <f aca="false">$C619/AQ618</f>
        <v>4223.73769723676</v>
      </c>
      <c r="BA618" s="0" t="n">
        <f aca="false">$C619/AR618</f>
        <v>4465.9452623999</v>
      </c>
      <c r="BB618" s="0" t="n">
        <f aca="false">$C619/AS618</f>
        <v>4311.00062275453</v>
      </c>
      <c r="BC618" s="0" t="n">
        <f aca="false">$C619/AT618</f>
        <v>4294.7163018558</v>
      </c>
      <c r="BD618" s="0" t="n">
        <f aca="false">$C619/AU618</f>
        <v>4271.25699985239</v>
      </c>
      <c r="BE618" s="0" t="n">
        <f aca="false">$C619/AV618</f>
        <v>4219.68044945876</v>
      </c>
      <c r="BF618" s="0" t="n">
        <f aca="false">$C$4+$C$3*A619</f>
        <v>4720.41164874337</v>
      </c>
      <c r="BG618" s="1" t="n">
        <f aca="false">$BF618*AN618</f>
        <v>4748.61087160362</v>
      </c>
      <c r="BH618" s="1" t="n">
        <f aca="false">$BF618*AO618</f>
        <v>4717.27974222823</v>
      </c>
      <c r="BI618" s="1" t="n">
        <f aca="false">$BF618*AP618</f>
        <v>4724.4153030909</v>
      </c>
      <c r="BJ618" s="1" t="n">
        <f aca="false">$BF618*AQ618</f>
        <v>4776.7674770951</v>
      </c>
      <c r="BK618" s="1" t="n">
        <f aca="false">$BF618*AR618</f>
        <v>4517.70267625247</v>
      </c>
      <c r="BL618" s="1" t="n">
        <f aca="false">$BF618*AS618</f>
        <v>4680.07653662774</v>
      </c>
      <c r="BM618" s="1" t="n">
        <f aca="false">$BF618*AT618</f>
        <v>4697.82203197516</v>
      </c>
      <c r="BN618" s="1" t="n">
        <f aca="false">$BF618*AU618</f>
        <v>4723.62418478643</v>
      </c>
      <c r="BO618" s="1" t="n">
        <f aca="false">$BF618*AV618</f>
        <v>4781.3603673541</v>
      </c>
    </row>
    <row r="619" customFormat="false" ht="13.8" hidden="false" customHeight="false" outlineLevel="0" collapsed="false">
      <c r="A619" s="0" t="n">
        <f aca="false">A618+1</f>
        <v>613</v>
      </c>
      <c r="B619" s="0" t="n">
        <f aca="false">B618+1/12</f>
        <v>2002.99999999995</v>
      </c>
      <c r="C619" s="1" t="n">
        <v>4274.163858</v>
      </c>
      <c r="D619" s="0" t="n">
        <f aca="false">AVERAGE(C603:C619)</f>
        <v>4648.05030794118</v>
      </c>
      <c r="E619" s="0" t="n">
        <f aca="false">AVERAGE(C595:C619)</f>
        <v>4644.05781576</v>
      </c>
      <c r="F619" s="0" t="n">
        <f aca="false">AVERAGE(C592:C619)</f>
        <v>4646.16291975</v>
      </c>
      <c r="G619" s="0" t="n">
        <f aca="false">AVERAGE(C587:C619)</f>
        <v>4657.08495084849</v>
      </c>
      <c r="H619" s="0" t="n">
        <f aca="false">AVERAGE(C584:C619)</f>
        <v>4646.88280008333</v>
      </c>
      <c r="I619" s="0" t="n">
        <f aca="false">AVERAGE(C579:C619)</f>
        <v>4624.54374336586</v>
      </c>
      <c r="J619" s="0" t="n">
        <f aca="false">AVERAGE(C565:C619)</f>
        <v>4636.9711714</v>
      </c>
      <c r="K619" s="0" t="n">
        <f aca="false">AVERAGE(C557:C619)</f>
        <v>4653.61688439682</v>
      </c>
      <c r="L619" s="0" t="n">
        <f aca="false">AVERAGE(C503:C619)</f>
        <v>4654.09605551282</v>
      </c>
      <c r="M619" s="0" t="n">
        <f aca="false">$C620/D619</f>
        <v>0.998260295520606</v>
      </c>
      <c r="N619" s="0" t="n">
        <f aca="false">$C620/E619</f>
        <v>0.99911849896741</v>
      </c>
      <c r="O619" s="0" t="n">
        <f aca="false">$C620/F619</f>
        <v>0.998665813950766</v>
      </c>
      <c r="P619" s="0" t="n">
        <f aca="false">$C620/G619</f>
        <v>0.996323692389299</v>
      </c>
      <c r="Q619" s="0" t="n">
        <f aca="false">$C620/H619</f>
        <v>0.998511103812816</v>
      </c>
      <c r="R619" s="0" t="n">
        <f aca="false">$C620/I619</f>
        <v>1.00333445448673</v>
      </c>
      <c r="S619" s="0" t="n">
        <f aca="false">$C620/J619</f>
        <v>1.00064544343481</v>
      </c>
      <c r="T619" s="0" t="n">
        <f aca="false">$C620/K619</f>
        <v>0.997066193729312</v>
      </c>
      <c r="U619" s="0" t="n">
        <f aca="false">$C620/L619</f>
        <v>0.996963538924797</v>
      </c>
      <c r="AN619" s="0" t="n">
        <v>0.999382109352198</v>
      </c>
      <c r="AO619" s="0" t="n">
        <v>1.00354070266785</v>
      </c>
      <c r="AP619" s="0" t="n">
        <v>1.00403604329758</v>
      </c>
      <c r="AQ619" s="0" t="n">
        <v>0.995852648132341</v>
      </c>
      <c r="AR619" s="0" t="n">
        <v>0.949184165613121</v>
      </c>
      <c r="AS619" s="0" t="n">
        <v>0.996843982960928</v>
      </c>
      <c r="AT619" s="0" t="n">
        <v>0.998783717856477</v>
      </c>
      <c r="AU619" s="0" t="n">
        <v>1.00286308400847</v>
      </c>
      <c r="AV619" s="0" t="n">
        <v>0.98994073871351</v>
      </c>
      <c r="AW619" s="0" t="n">
        <f aca="false">$C620/AN619</f>
        <v>4642.83283698928</v>
      </c>
      <c r="AX619" s="0" t="n">
        <f aca="false">$C620/AO619</f>
        <v>4623.59330485046</v>
      </c>
      <c r="AY619" s="0" t="n">
        <f aca="false">$C620/AP619</f>
        <v>4621.31225763654</v>
      </c>
      <c r="AZ619" s="0" t="n">
        <f aca="false">$C620/AQ619</f>
        <v>4659.28777987583</v>
      </c>
      <c r="BA619" s="0" t="n">
        <f aca="false">$C620/AR619</f>
        <v>4888.37071044357</v>
      </c>
      <c r="BB619" s="0" t="n">
        <f aca="false">$C620/AS619</f>
        <v>4654.65424209905</v>
      </c>
      <c r="BC619" s="0" t="n">
        <f aca="false">$C620/AT619</f>
        <v>4645.61445190354</v>
      </c>
      <c r="BD619" s="0" t="n">
        <f aca="false">$C620/AU619</f>
        <v>4626.71739341919</v>
      </c>
      <c r="BE619" s="0" t="n">
        <f aca="false">$C620/AV619</f>
        <v>4687.11296802466</v>
      </c>
      <c r="BF619" s="0" t="n">
        <f aca="false">$C$4+$C$3*A620</f>
        <v>4720.55152174001</v>
      </c>
      <c r="BG619" s="1" t="n">
        <f aca="false">$BF619*AN619</f>
        <v>4717.63473710226</v>
      </c>
      <c r="BH619" s="1" t="n">
        <f aca="false">$BF619*AO619</f>
        <v>4737.26559110675</v>
      </c>
      <c r="BI619" s="1" t="n">
        <f aca="false">$BF619*AP619</f>
        <v>4739.60387207021</v>
      </c>
      <c r="BJ619" s="1" t="n">
        <f aca="false">$BF619*AQ619</f>
        <v>4700.97373356994</v>
      </c>
      <c r="BK619" s="1" t="n">
        <f aca="false">$BF619*AR619</f>
        <v>4480.67275739654</v>
      </c>
      <c r="BL619" s="1" t="n">
        <f aca="false">$BF619*AS619</f>
        <v>4705.65338070358</v>
      </c>
      <c r="BM619" s="1" t="n">
        <f aca="false">$BF619*AT619</f>
        <v>4714.80999921653</v>
      </c>
      <c r="BN619" s="1" t="n">
        <f aca="false">$BF619*AU619</f>
        <v>4734.06685731306</v>
      </c>
      <c r="BO619" s="1" t="n">
        <f aca="false">$BF619*AV619</f>
        <v>4673.06626056649</v>
      </c>
    </row>
    <row r="620" customFormat="false" ht="13.8" hidden="false" customHeight="false" outlineLevel="0" collapsed="false">
      <c r="A620" s="0" t="n">
        <f aca="false">A619+1</f>
        <v>614</v>
      </c>
      <c r="B620" s="0" t="n">
        <f aca="false">B619+1/12</f>
        <v>2003.08333333329</v>
      </c>
      <c r="C620" s="1" t="n">
        <v>4639.964074</v>
      </c>
      <c r="D620" s="0" t="n">
        <f aca="false">AVERAGE(C604:C620)</f>
        <v>4640.02197764706</v>
      </c>
      <c r="E620" s="0" t="n">
        <f aca="false">AVERAGE(C596:C620)</f>
        <v>4651.57815048</v>
      </c>
      <c r="F620" s="0" t="n">
        <f aca="false">AVERAGE(C593:C620)</f>
        <v>4641.42416846429</v>
      </c>
      <c r="G620" s="0" t="n">
        <f aca="false">AVERAGE(C588:C620)</f>
        <v>4654.11275469697</v>
      </c>
      <c r="H620" s="0" t="n">
        <f aca="false">AVERAGE(C585:C620)</f>
        <v>4653.05429741667</v>
      </c>
      <c r="I620" s="0" t="n">
        <f aca="false">AVERAGE(C580:C620)</f>
        <v>4626.36668917073</v>
      </c>
      <c r="J620" s="0" t="n">
        <f aca="false">AVERAGE(C566:C620)</f>
        <v>4632.60298881818</v>
      </c>
      <c r="K620" s="0" t="n">
        <f aca="false">AVERAGE(C558:C620)</f>
        <v>4653.98240871429</v>
      </c>
      <c r="L620" s="0" t="n">
        <f aca="false">AVERAGE(C504:C620)</f>
        <v>4655.61335165812</v>
      </c>
      <c r="M620" s="0" t="n">
        <f aca="false">$C621/D620</f>
        <v>1.03871215658423</v>
      </c>
      <c r="N620" s="0" t="n">
        <f aca="false">$C621/E620</f>
        <v>1.03613162653253</v>
      </c>
      <c r="O620" s="0" t="n">
        <f aca="false">$C621/F620</f>
        <v>1.03839835793217</v>
      </c>
      <c r="P620" s="0" t="n">
        <f aca="false">$C621/G620</f>
        <v>1.03556735494557</v>
      </c>
      <c r="Q620" s="0" t="n">
        <f aca="false">$C621/H620</f>
        <v>1.03580292146512</v>
      </c>
      <c r="R620" s="0" t="n">
        <f aca="false">$C621/I620</f>
        <v>1.04177804286065</v>
      </c>
      <c r="S620" s="0" t="n">
        <f aca="false">$C621/J620</f>
        <v>1.04037562610767</v>
      </c>
      <c r="T620" s="0" t="n">
        <f aca="false">$C621/K620</f>
        <v>1.03559635850267</v>
      </c>
      <c r="U620" s="0" t="n">
        <f aca="false">$C621/L620</f>
        <v>1.0352335709501</v>
      </c>
      <c r="AN620" s="0" t="n">
        <v>0.999921525194705</v>
      </c>
      <c r="AO620" s="0" t="n">
        <v>1.00258937373517</v>
      </c>
      <c r="AP620" s="0" t="n">
        <v>1.00449901429884</v>
      </c>
      <c r="AQ620" s="0" t="n">
        <v>0.994336521753902</v>
      </c>
      <c r="AR620" s="0" t="n">
        <v>0.953316962110113</v>
      </c>
      <c r="AS620" s="0" t="n">
        <v>0.996291466539158</v>
      </c>
      <c r="AT620" s="0" t="n">
        <v>1.00138599691656</v>
      </c>
      <c r="AU620" s="0" t="n">
        <v>1.0078650382013</v>
      </c>
      <c r="AV620" s="0" t="n">
        <v>0.999971717211194</v>
      </c>
      <c r="AW620" s="0" t="n">
        <f aca="false">$C621/AN620</f>
        <v>4820.0254855615</v>
      </c>
      <c r="AX620" s="0" t="n">
        <f aca="false">$C621/AO620</f>
        <v>4807.19959861961</v>
      </c>
      <c r="AY620" s="0" t="n">
        <f aca="false">$C621/AP620</f>
        <v>4798.06069134295</v>
      </c>
      <c r="AZ620" s="0" t="n">
        <f aca="false">$C621/AQ620</f>
        <v>4847.09867289061</v>
      </c>
      <c r="BA620" s="0" t="n">
        <f aca="false">$C621/AR620</f>
        <v>5055.66084162814</v>
      </c>
      <c r="BB620" s="0" t="n">
        <f aca="false">$C621/AS620</f>
        <v>4837.58759044893</v>
      </c>
      <c r="BC620" s="0" t="n">
        <f aca="false">$C621/AT620</f>
        <v>4812.97646446078</v>
      </c>
      <c r="BD620" s="0" t="n">
        <f aca="false">$C621/AU620</f>
        <v>4782.03633653316</v>
      </c>
      <c r="BE620" s="0" t="n">
        <f aca="false">$C621/AV620</f>
        <v>4819.78355192029</v>
      </c>
      <c r="BF620" s="0" t="n">
        <f aca="false">$C$4+$C$3*A621</f>
        <v>4720.69139473665</v>
      </c>
      <c r="BG620" s="1" t="n">
        <f aca="false">$BF620*AN620</f>
        <v>4720.32093939859</v>
      </c>
      <c r="BH620" s="1" t="n">
        <f aca="false">$BF620*AO620</f>
        <v>4732.91502904602</v>
      </c>
      <c r="BI620" s="1" t="n">
        <f aca="false">$BF620*AP620</f>
        <v>4741.92985282198</v>
      </c>
      <c r="BJ620" s="1" t="n">
        <f aca="false">$BF620*AQ620</f>
        <v>4693.95586171601</v>
      </c>
      <c r="BK620" s="1" t="n">
        <f aca="false">$BF620*AR620</f>
        <v>4500.31517948969</v>
      </c>
      <c r="BL620" s="1" t="n">
        <f aca="false">$BF620*AS620</f>
        <v>4703.18455274096</v>
      </c>
      <c r="BM620" s="1" t="n">
        <f aca="false">$BF620*AT620</f>
        <v>4727.23425845378</v>
      </c>
      <c r="BN620" s="1" t="n">
        <f aca="false">$BF620*AU620</f>
        <v>4757.8198128928</v>
      </c>
      <c r="BO620" s="1" t="n">
        <f aca="false">$BF620*AV620</f>
        <v>4720.55788041891</v>
      </c>
    </row>
    <row r="621" customFormat="false" ht="13.8" hidden="false" customHeight="false" outlineLevel="0" collapsed="false">
      <c r="A621" s="0" t="n">
        <f aca="false">A620+1</f>
        <v>615</v>
      </c>
      <c r="B621" s="0" t="n">
        <f aca="false">B620+1/12</f>
        <v>2003.16666666662</v>
      </c>
      <c r="C621" s="1" t="n">
        <v>4819.647235</v>
      </c>
      <c r="D621" s="0" t="n">
        <f aca="false">AVERAGE(C605:C621)</f>
        <v>4642.53465241177</v>
      </c>
      <c r="E621" s="0" t="n">
        <f aca="false">AVERAGE(C597:C621)</f>
        <v>4667.97067176</v>
      </c>
      <c r="F621" s="0" t="n">
        <f aca="false">AVERAGE(C594:C621)</f>
        <v>4638.35022446429</v>
      </c>
      <c r="G621" s="0" t="n">
        <f aca="false">AVERAGE(C589:C621)</f>
        <v>4657.31842106061</v>
      </c>
      <c r="H621" s="0" t="n">
        <f aca="false">AVERAGE(C586:C621)</f>
        <v>4660.40405444445</v>
      </c>
      <c r="I621" s="0" t="n">
        <f aca="false">AVERAGE(C581:C621)</f>
        <v>4629.00347380488</v>
      </c>
      <c r="J621" s="0" t="n">
        <f aca="false">AVERAGE(C567:C621)</f>
        <v>4631.90190816364</v>
      </c>
      <c r="K621" s="0" t="n">
        <f aca="false">AVERAGE(C559:C621)</f>
        <v>4656.40557053968</v>
      </c>
      <c r="L621" s="0" t="n">
        <f aca="false">AVERAGE(C505:C621)</f>
        <v>4655.84222845299</v>
      </c>
      <c r="M621" s="0" t="n">
        <f aca="false">$C622/D621</f>
        <v>1.06019651580695</v>
      </c>
      <c r="N621" s="0" t="n">
        <f aca="false">$C622/E621</f>
        <v>1.05441944885747</v>
      </c>
      <c r="O621" s="0" t="n">
        <f aca="false">$C622/F621</f>
        <v>1.06115295844623</v>
      </c>
      <c r="P621" s="0" t="n">
        <f aca="false">$C622/G621</f>
        <v>1.05683112426724</v>
      </c>
      <c r="Q621" s="0" t="n">
        <f aca="false">$C622/H621</f>
        <v>1.05613140094711</v>
      </c>
      <c r="R621" s="0" t="n">
        <f aca="false">$C622/I621</f>
        <v>1.06329560797549</v>
      </c>
      <c r="S621" s="0" t="n">
        <f aca="false">$C622/J621</f>
        <v>1.06263024575824</v>
      </c>
      <c r="T621" s="0" t="n">
        <f aca="false">$C622/K621</f>
        <v>1.05703830743196</v>
      </c>
      <c r="U621" s="0" t="n">
        <f aca="false">$C622/L621</f>
        <v>1.05716620570183</v>
      </c>
      <c r="AN621" s="0" t="n">
        <v>0.999220951164431</v>
      </c>
      <c r="AO621" s="0" t="n">
        <v>1.00994568278455</v>
      </c>
      <c r="AP621" s="0" t="n">
        <v>0.993864933486644</v>
      </c>
      <c r="AQ621" s="0" t="n">
        <v>1.00585900527541</v>
      </c>
      <c r="AR621" s="0" t="n">
        <v>0.973677556903774</v>
      </c>
      <c r="AS621" s="0" t="n">
        <v>0.992902225987388</v>
      </c>
      <c r="AT621" s="0" t="n">
        <v>1.00105674796331</v>
      </c>
      <c r="AU621" s="0" t="n">
        <v>1.01186116983753</v>
      </c>
      <c r="AV621" s="0" t="n">
        <v>0.999583592414588</v>
      </c>
      <c r="AW621" s="0" t="n">
        <f aca="false">$C622/AN621</f>
        <v>4925.83653021307</v>
      </c>
      <c r="AX621" s="0" t="n">
        <f aca="false">$C622/AO621</f>
        <v>4873.52849455172</v>
      </c>
      <c r="AY621" s="0" t="n">
        <f aca="false">$C622/AP621</f>
        <v>4952.38225754963</v>
      </c>
      <c r="AZ621" s="0" t="n">
        <f aca="false">$C622/AQ621</f>
        <v>4893.32902244319</v>
      </c>
      <c r="BA621" s="0" t="n">
        <f aca="false">$C622/AR621</f>
        <v>5055.06060820752</v>
      </c>
      <c r="BB621" s="0" t="n">
        <f aca="false">$C622/AS621</f>
        <v>4957.1840350195</v>
      </c>
      <c r="BC621" s="0" t="n">
        <f aca="false">$C622/AT621</f>
        <v>4916.80324118888</v>
      </c>
      <c r="BD621" s="0" t="n">
        <f aca="false">$C622/AU621</f>
        <v>4864.30274203555</v>
      </c>
      <c r="BE621" s="0" t="n">
        <f aca="false">$C622/AV621</f>
        <v>4924.04947455215</v>
      </c>
      <c r="BF621" s="0" t="n">
        <f aca="false">$C$4+$C$3*A622</f>
        <v>4720.83126773329</v>
      </c>
      <c r="BG621" s="1" t="n">
        <f aca="false">$BF621*AN621</f>
        <v>4717.15350963124</v>
      </c>
      <c r="BH621" s="1" t="n">
        <f aca="false">$BF621*AO621</f>
        <v>4767.78315800155</v>
      </c>
      <c r="BI621" s="1" t="n">
        <f aca="false">$BF621*AP621</f>
        <v>4691.86865390741</v>
      </c>
      <c r="BJ621" s="1" t="n">
        <f aca="false">$BF621*AQ621</f>
        <v>4748.49064303526</v>
      </c>
      <c r="BK621" s="1" t="n">
        <f aca="false">$BF621*AR621</f>
        <v>4596.56745532149</v>
      </c>
      <c r="BL621" s="1" t="n">
        <f aca="false">$BF621*AS621</f>
        <v>4687.32387424324</v>
      </c>
      <c r="BM621" s="1" t="n">
        <f aca="false">$BF621*AT621</f>
        <v>4725.81999656059</v>
      </c>
      <c r="BN621" s="1" t="n">
        <f aca="false">$BF621*AU621</f>
        <v>4776.82584917419</v>
      </c>
      <c r="BO621" s="1" t="n">
        <f aca="false">$BF621*AV621</f>
        <v>4718.86547778395</v>
      </c>
    </row>
    <row r="622" customFormat="false" ht="13.8" hidden="false" customHeight="false" outlineLevel="0" collapsed="false">
      <c r="A622" s="0" t="n">
        <f aca="false">A621+1</f>
        <v>616</v>
      </c>
      <c r="B622" s="0" t="n">
        <f aca="false">B621+1/12</f>
        <v>2003.24999999995</v>
      </c>
      <c r="C622" s="1" t="n">
        <v>4921.999063</v>
      </c>
      <c r="D622" s="0" t="n">
        <f aca="false">AVERAGE(C606:C622)</f>
        <v>4668.84434405882</v>
      </c>
      <c r="E622" s="0" t="n">
        <f aca="false">AVERAGE(C598:C622)</f>
        <v>4685.5877836</v>
      </c>
      <c r="F622" s="0" t="n">
        <f aca="false">AVERAGE(C595:C622)</f>
        <v>4660.1091345</v>
      </c>
      <c r="G622" s="0" t="n">
        <f aca="false">AVERAGE(C590:C622)</f>
        <v>4665.30333727273</v>
      </c>
      <c r="H622" s="0" t="n">
        <f aca="false">AVERAGE(C587:C622)</f>
        <v>4668.48371527778</v>
      </c>
      <c r="I622" s="0" t="n">
        <f aca="false">AVERAGE(C582:C622)</f>
        <v>4642.84721453659</v>
      </c>
      <c r="J622" s="0" t="n">
        <f aca="false">AVERAGE(C568:C622)</f>
        <v>4631.07102478182</v>
      </c>
      <c r="K622" s="0" t="n">
        <f aca="false">AVERAGE(C560:C622)</f>
        <v>4665.83584734921</v>
      </c>
      <c r="L622" s="0" t="n">
        <f aca="false">AVERAGE(C506:C622)</f>
        <v>4657.48273857265</v>
      </c>
      <c r="M622" s="0" t="n">
        <f aca="false">$C623/D622</f>
        <v>1.08201453287438</v>
      </c>
      <c r="N622" s="0" t="n">
        <f aca="false">$C623/E622</f>
        <v>1.07814807134371</v>
      </c>
      <c r="O622" s="0" t="n">
        <f aca="false">$C623/F622</f>
        <v>1.08404273080227</v>
      </c>
      <c r="P622" s="0" t="n">
        <f aca="false">$C623/G622</f>
        <v>1.08283579154216</v>
      </c>
      <c r="Q622" s="0" t="n">
        <f aca="false">$C623/H622</f>
        <v>1.08209811581177</v>
      </c>
      <c r="R622" s="0" t="n">
        <f aca="false">$C623/I622</f>
        <v>1.0880731582515</v>
      </c>
      <c r="S622" s="0" t="n">
        <f aca="false">$C623/J622</f>
        <v>1.09083998171632</v>
      </c>
      <c r="T622" s="0" t="n">
        <f aca="false">$C623/K622</f>
        <v>1.08271220790377</v>
      </c>
      <c r="U622" s="0" t="n">
        <f aca="false">$C623/L622</f>
        <v>1.08465403213672</v>
      </c>
      <c r="AN622" s="0" t="n">
        <v>0.999899088641189</v>
      </c>
      <c r="AO622" s="0" t="n">
        <v>1.00206441235308</v>
      </c>
      <c r="AP622" s="0" t="n">
        <v>0.993450635940048</v>
      </c>
      <c r="AQ622" s="0" t="n">
        <v>0.995903915602514</v>
      </c>
      <c r="AR622" s="0" t="n">
        <v>1.01005645913568</v>
      </c>
      <c r="AS622" s="0" t="n">
        <v>1.00709650462578</v>
      </c>
      <c r="AT622" s="0" t="n">
        <v>0.990862190348228</v>
      </c>
      <c r="AU622" s="0" t="n">
        <v>1.00870662678908</v>
      </c>
      <c r="AV622" s="0" t="n">
        <v>0.989061274507523</v>
      </c>
      <c r="AW622" s="0" t="n">
        <f aca="false">$C623/AN622</f>
        <v>5052.2672631546</v>
      </c>
      <c r="AX622" s="0" t="n">
        <f aca="false">$C623/AO622</f>
        <v>5041.35000676983</v>
      </c>
      <c r="AY622" s="0" t="n">
        <f aca="false">$C623/AP622</f>
        <v>5085.06135004866</v>
      </c>
      <c r="AZ622" s="0" t="n">
        <f aca="false">$C623/AQ622</f>
        <v>5072.53496331895</v>
      </c>
      <c r="BA622" s="0" t="n">
        <f aca="false">$C623/AR622</f>
        <v>5001.46044937217</v>
      </c>
      <c r="BB622" s="0" t="n">
        <f aca="false">$C623/AS622</f>
        <v>5016.16022774019</v>
      </c>
      <c r="BC622" s="0" t="n">
        <f aca="false">$C623/AT622</f>
        <v>5098.34513942309</v>
      </c>
      <c r="BD622" s="0" t="n">
        <f aca="false">$C623/AU622</f>
        <v>5008.15331022537</v>
      </c>
      <c r="BE622" s="0" t="n">
        <f aca="false">$C623/AV622</f>
        <v>5107.62837673064</v>
      </c>
      <c r="BF622" s="0" t="n">
        <f aca="false">$C$4+$C$3*A623</f>
        <v>4720.97114072993</v>
      </c>
      <c r="BG622" s="1" t="n">
        <f aca="false">$BF622*AN622</f>
        <v>4720.49474111721</v>
      </c>
      <c r="BH622" s="1" t="n">
        <f aca="false">$BF622*AO622</f>
        <v>4730.71717187138</v>
      </c>
      <c r="BI622" s="1" t="n">
        <f aca="false">$BF622*AP622</f>
        <v>4690.05178201276</v>
      </c>
      <c r="BJ622" s="1" t="n">
        <f aca="false">$BF622*AQ622</f>
        <v>4701.6336444994</v>
      </c>
      <c r="BK622" s="1" t="n">
        <f aca="false">$BF622*AR622</f>
        <v>4768.4473940874</v>
      </c>
      <c r="BL622" s="1" t="n">
        <f aca="false">$BF622*AS622</f>
        <v>4754.47353426829</v>
      </c>
      <c r="BM622" s="1" t="n">
        <f aca="false">$BF622*AT622</f>
        <v>4677.83180507443</v>
      </c>
      <c r="BN622" s="1" t="n">
        <f aca="false">$BF622*AU622</f>
        <v>4762.07487453428</v>
      </c>
      <c r="BO622" s="1" t="n">
        <f aca="false">$BF622*AV622</f>
        <v>4669.32973336358</v>
      </c>
    </row>
    <row r="623" customFormat="false" ht="13.8" hidden="false" customHeight="false" outlineLevel="0" collapsed="false">
      <c r="A623" s="0" t="n">
        <f aca="false">A622+1</f>
        <v>617</v>
      </c>
      <c r="B623" s="0" t="n">
        <f aca="false">B622+1/12</f>
        <v>2003.33333333329</v>
      </c>
      <c r="C623" s="1" t="n">
        <v>5051.757432</v>
      </c>
      <c r="D623" s="0" t="n">
        <f aca="false">AVERAGE(C607:C623)</f>
        <v>4700.71553352941</v>
      </c>
      <c r="E623" s="0" t="n">
        <f aca="false">AVERAGE(C599:C623)</f>
        <v>4696.174371</v>
      </c>
      <c r="F623" s="0" t="n">
        <f aca="false">AVERAGE(C596:C623)</f>
        <v>4681.53062471429</v>
      </c>
      <c r="G623" s="0" t="n">
        <f aca="false">AVERAGE(C591:C623)</f>
        <v>4676.99285539394</v>
      </c>
      <c r="H623" s="0" t="n">
        <f aca="false">AVERAGE(C588:C623)</f>
        <v>4677.19790652778</v>
      </c>
      <c r="I623" s="0" t="n">
        <f aca="false">AVERAGE(C583:C623)</f>
        <v>4661.36876039024</v>
      </c>
      <c r="J623" s="0" t="n">
        <f aca="false">AVERAGE(C569:C623)</f>
        <v>4634.57038532727</v>
      </c>
      <c r="K623" s="0" t="n">
        <f aca="false">AVERAGE(C561:C623)</f>
        <v>4674.87854496826</v>
      </c>
      <c r="L623" s="0" t="n">
        <f aca="false">AVERAGE(C507:C623)</f>
        <v>4663.33713689744</v>
      </c>
      <c r="M623" s="0" t="n">
        <f aca="false">$C624/D623</f>
        <v>1.06240300575056</v>
      </c>
      <c r="N623" s="0" t="n">
        <f aca="false">$C624/E623</f>
        <v>1.06343034084072</v>
      </c>
      <c r="O623" s="0" t="n">
        <f aca="false">$C624/F623</f>
        <v>1.06675673243188</v>
      </c>
      <c r="P623" s="0" t="n">
        <f aca="false">$C624/G623</f>
        <v>1.06779173422093</v>
      </c>
      <c r="Q623" s="0" t="n">
        <f aca="false">$C624/H623</f>
        <v>1.06774492159718</v>
      </c>
      <c r="R623" s="0" t="n">
        <f aca="false">$C624/I623</f>
        <v>1.07137078585945</v>
      </c>
      <c r="S623" s="0" t="n">
        <f aca="false">$C624/J623</f>
        <v>1.07756574974259</v>
      </c>
      <c r="T623" s="0" t="n">
        <f aca="false">$C624/K623</f>
        <v>1.06827466509805</v>
      </c>
      <c r="U623" s="0" t="n">
        <f aca="false">$C624/L623</f>
        <v>1.0709185644087</v>
      </c>
      <c r="AN623" s="0" t="n">
        <v>1.00450068839736</v>
      </c>
      <c r="AO623" s="0" t="n">
        <v>1.00636731239608</v>
      </c>
      <c r="AP623" s="0" t="n">
        <v>0.997314789588545</v>
      </c>
      <c r="AQ623" s="0" t="n">
        <v>1.00321183902566</v>
      </c>
      <c r="AR623" s="0" t="n">
        <v>1.02216566512909</v>
      </c>
      <c r="AS623" s="0" t="n">
        <v>0.991221900515227</v>
      </c>
      <c r="AT623" s="0" t="n">
        <v>0.99761935952789</v>
      </c>
      <c r="AU623" s="0" t="n">
        <v>1.00781519276096</v>
      </c>
      <c r="AV623" s="0" t="n">
        <v>1.00108430078422</v>
      </c>
      <c r="AW623" s="0" t="n">
        <f aca="false">$C624/AN623</f>
        <v>4971.67833699329</v>
      </c>
      <c r="AX623" s="0" t="n">
        <f aca="false">$C624/AO623</f>
        <v>4962.45679930676</v>
      </c>
      <c r="AY623" s="0" t="n">
        <f aca="false">$C624/AP623</f>
        <v>5007.50050449002</v>
      </c>
      <c r="AZ623" s="0" t="n">
        <f aca="false">$C624/AQ623</f>
        <v>4978.06556674045</v>
      </c>
      <c r="BA623" s="0" t="n">
        <f aca="false">$C624/AR623</f>
        <v>4885.75823114671</v>
      </c>
      <c r="BB623" s="0" t="n">
        <f aca="false">$C624/AS623</f>
        <v>5038.2808424674</v>
      </c>
      <c r="BC623" s="0" t="n">
        <f aca="false">$C624/AT623</f>
        <v>5005.97173090483</v>
      </c>
      <c r="BD623" s="0" t="n">
        <f aca="false">$C624/AU623</f>
        <v>4955.32747260789</v>
      </c>
      <c r="BE623" s="0" t="n">
        <f aca="false">$C624/AV623</f>
        <v>4988.64512018399</v>
      </c>
      <c r="BF623" s="0" t="n">
        <f aca="false">$C$4+$C$3*A624</f>
        <v>4721.11101372657</v>
      </c>
      <c r="BG623" s="1" t="n">
        <f aca="false">$BF623*AN623</f>
        <v>4742.35926328869</v>
      </c>
      <c r="BH623" s="1" t="n">
        <f aca="false">$BF623*AO623</f>
        <v>4751.17180240754</v>
      </c>
      <c r="BI623" s="1" t="n">
        <f aca="false">$BF623*AP623</f>
        <v>4708.43383727887</v>
      </c>
      <c r="BJ623" s="1" t="n">
        <f aca="false">$BF623*AQ623</f>
        <v>4736.27446232493</v>
      </c>
      <c r="BK623" s="1" t="n">
        <f aca="false">$BF623*AR623</f>
        <v>4825.75757949409</v>
      </c>
      <c r="BL623" s="1" t="n">
        <f aca="false">$BF623*AS623</f>
        <v>4679.66863156942</v>
      </c>
      <c r="BM623" s="1" t="n">
        <f aca="false">$BF623*AT623</f>
        <v>4709.87174577396</v>
      </c>
      <c r="BN623" s="1" t="n">
        <f aca="false">$BF623*AU623</f>
        <v>4758.00740634473</v>
      </c>
      <c r="BO623" s="1" t="n">
        <f aca="false">$BF623*AV623</f>
        <v>4726.23011810114</v>
      </c>
    </row>
    <row r="624" customFormat="false" ht="13.8" hidden="false" customHeight="false" outlineLevel="0" collapsed="false">
      <c r="A624" s="0" t="n">
        <f aca="false">A623+1</f>
        <v>618</v>
      </c>
      <c r="B624" s="0" t="n">
        <f aca="false">B623+1/12</f>
        <v>2003.41666666662</v>
      </c>
      <c r="C624" s="1" t="n">
        <v>4994.054312</v>
      </c>
      <c r="D624" s="0" t="n">
        <f aca="false">AVERAGE(C608:C624)</f>
        <v>4729.69510352941</v>
      </c>
      <c r="E624" s="0" t="n">
        <f aca="false">AVERAGE(C600:C624)</f>
        <v>4705.85848172</v>
      </c>
      <c r="F624" s="0" t="n">
        <f aca="false">AVERAGE(C597:C624)</f>
        <v>4702.39562860714</v>
      </c>
      <c r="G624" s="0" t="n">
        <f aca="false">AVERAGE(C592:C624)</f>
        <v>4682.42375360606</v>
      </c>
      <c r="H624" s="0" t="n">
        <f aca="false">AVERAGE(C589:C624)</f>
        <v>4684.98107505556</v>
      </c>
      <c r="I624" s="0" t="n">
        <f aca="false">AVERAGE(C584:C624)</f>
        <v>4675.980559</v>
      </c>
      <c r="J624" s="0" t="n">
        <f aca="false">AVERAGE(C570:C624)</f>
        <v>4640.0240788</v>
      </c>
      <c r="K624" s="0" t="n">
        <f aca="false">AVERAGE(C562:C624)</f>
        <v>4678.57292153968</v>
      </c>
      <c r="L624" s="0" t="n">
        <f aca="false">AVERAGE(C508:C624)</f>
        <v>4666.92881782906</v>
      </c>
      <c r="M624" s="0" t="n">
        <f aca="false">$C625/D624</f>
        <v>1.00058517206924</v>
      </c>
      <c r="N624" s="0" t="n">
        <f aca="false">$C625/E624</f>
        <v>1.00565344397486</v>
      </c>
      <c r="O624" s="0" t="n">
        <f aca="false">$C625/F624</f>
        <v>1.00639400908974</v>
      </c>
      <c r="P624" s="0" t="n">
        <f aca="false">$C625/G624</f>
        <v>1.01068656704883</v>
      </c>
      <c r="Q624" s="0" t="n">
        <f aca="false">$C625/H624</f>
        <v>1.01013487849444</v>
      </c>
      <c r="R624" s="0" t="n">
        <f aca="false">$C625/I624</f>
        <v>1.01207922686746</v>
      </c>
      <c r="S624" s="0" t="n">
        <f aca="false">$C625/J624</f>
        <v>1.01992203243564</v>
      </c>
      <c r="T624" s="0" t="n">
        <f aca="false">$C625/K624</f>
        <v>1.01151844127773</v>
      </c>
      <c r="U624" s="0" t="n">
        <f aca="false">$C625/L624</f>
        <v>1.01404220499798</v>
      </c>
      <c r="AN624" s="0" t="n">
        <v>0.998810546987473</v>
      </c>
      <c r="AO624" s="0" t="n">
        <v>0.998568238193759</v>
      </c>
      <c r="AP624" s="0" t="n">
        <v>1.00764746843387</v>
      </c>
      <c r="AQ624" s="0" t="n">
        <v>1.01169735669856</v>
      </c>
      <c r="AR624" s="0" t="n">
        <v>1.04468929748353</v>
      </c>
      <c r="AS624" s="0" t="n">
        <v>1.0003312529694</v>
      </c>
      <c r="AT624" s="0" t="n">
        <v>0.999232604465246</v>
      </c>
      <c r="AU624" s="0" t="n">
        <v>1.01370774501176</v>
      </c>
      <c r="AV624" s="0" t="n">
        <v>1.01111171137028</v>
      </c>
      <c r="AW624" s="0" t="n">
        <f aca="false">$C625/AN624</f>
        <v>4738.0985345756</v>
      </c>
      <c r="AX624" s="0" t="n">
        <f aca="false">$C625/AO624</f>
        <v>4739.24826365419</v>
      </c>
      <c r="AY624" s="0" t="n">
        <f aca="false">$C625/AP624</f>
        <v>4696.54610094481</v>
      </c>
      <c r="AZ624" s="0" t="n">
        <f aca="false">$C625/AQ624</f>
        <v>4677.74553097904</v>
      </c>
      <c r="BA624" s="0" t="n">
        <f aca="false">$C625/AR624</f>
        <v>4530.01940423785</v>
      </c>
      <c r="BB624" s="0" t="n">
        <f aca="false">$C625/AS624</f>
        <v>4730.8956657628</v>
      </c>
      <c r="BC624" s="0" t="n">
        <f aca="false">$C625/AT624</f>
        <v>4736.09724888095</v>
      </c>
      <c r="BD624" s="0" t="n">
        <f aca="false">$C625/AU624</f>
        <v>4668.46861167574</v>
      </c>
      <c r="BE624" s="0" t="n">
        <f aca="false">$C625/AV624</f>
        <v>4680.45492479408</v>
      </c>
      <c r="BF624" s="0" t="n">
        <f aca="false">$C$4+$C$3*A625</f>
        <v>4721.25088672321</v>
      </c>
      <c r="BG624" s="1" t="n">
        <f aca="false">$BF624*AN624</f>
        <v>4715.6351806331</v>
      </c>
      <c r="BH624" s="1" t="n">
        <f aca="false">$BF624*AO624</f>
        <v>4714.49118002591</v>
      </c>
      <c r="BI624" s="1" t="n">
        <f aca="false">$BF624*AP624</f>
        <v>4757.3565038478</v>
      </c>
      <c r="BJ624" s="1" t="n">
        <f aca="false">$BF624*AQ624</f>
        <v>4776.4770424086</v>
      </c>
      <c r="BK624" s="1" t="n">
        <f aca="false">$BF624*AR624</f>
        <v>4932.24027209436</v>
      </c>
      <c r="BL624" s="1" t="n">
        <f aca="false">$BF624*AS624</f>
        <v>4722.81481509871</v>
      </c>
      <c r="BM624" s="1" t="n">
        <f aca="false">$BF624*AT624</f>
        <v>4717.62781987428</v>
      </c>
      <c r="BN624" s="1" t="n">
        <f aca="false">$BF624*AU624</f>
        <v>4785.96859001495</v>
      </c>
      <c r="BO624" s="1" t="n">
        <f aca="false">$BF624*AV624</f>
        <v>4773.71206388315</v>
      </c>
    </row>
    <row r="625" customFormat="false" ht="13.8" hidden="false" customHeight="false" outlineLevel="0" collapsed="false">
      <c r="A625" s="0" t="n">
        <f aca="false">A624+1</f>
        <v>619</v>
      </c>
      <c r="B625" s="0" t="n">
        <f aca="false">B624+1/12</f>
        <v>2003.49999999995</v>
      </c>
      <c r="C625" s="1" t="n">
        <v>4732.462789</v>
      </c>
      <c r="D625" s="0" t="n">
        <f aca="false">AVERAGE(C609:C625)</f>
        <v>4750.87295476471</v>
      </c>
      <c r="E625" s="0" t="n">
        <f aca="false">AVERAGE(C601:C625)</f>
        <v>4708.96042904</v>
      </c>
      <c r="F625" s="0" t="n">
        <f aca="false">AVERAGE(C598:C625)</f>
        <v>4711.35604010714</v>
      </c>
      <c r="G625" s="0" t="n">
        <f aca="false">AVERAGE(C593:C625)</f>
        <v>4681.20598630303</v>
      </c>
      <c r="H625" s="0" t="n">
        <f aca="false">AVERAGE(C590:C625)</f>
        <v>4687.03568508333</v>
      </c>
      <c r="I625" s="0" t="n">
        <f aca="false">AVERAGE(C585:C625)</f>
        <v>4683.65550092683</v>
      </c>
      <c r="J625" s="0" t="n">
        <f aca="false">AVERAGE(C571:C625)</f>
        <v>4641.53984572727</v>
      </c>
      <c r="K625" s="0" t="n">
        <f aca="false">AVERAGE(C563:C625)</f>
        <v>4672.79069233333</v>
      </c>
      <c r="L625" s="0" t="n">
        <f aca="false">AVERAGE(C509:C625)</f>
        <v>4666.61366317094</v>
      </c>
      <c r="M625" s="0" t="n">
        <f aca="false">$C626/D625</f>
        <v>1.02035201259977</v>
      </c>
      <c r="N625" s="0" t="n">
        <f aca="false">$C626/E625</f>
        <v>1.02943374743717</v>
      </c>
      <c r="O625" s="0" t="n">
        <f aca="false">$C626/F625</f>
        <v>1.02891030517188</v>
      </c>
      <c r="P625" s="0" t="n">
        <f aca="false">$C626/G625</f>
        <v>1.03553716610286</v>
      </c>
      <c r="Q625" s="0" t="n">
        <f aca="false">$C626/H625</f>
        <v>1.03424917297463</v>
      </c>
      <c r="R625" s="0" t="n">
        <f aca="false">$C626/I625</f>
        <v>1.03499558839046</v>
      </c>
      <c r="S625" s="0" t="n">
        <f aca="false">$C626/J625</f>
        <v>1.04438676433261</v>
      </c>
      <c r="T625" s="0" t="n">
        <f aca="false">$C626/K625</f>
        <v>1.0374020794369</v>
      </c>
      <c r="U625" s="0" t="n">
        <f aca="false">$C626/L625</f>
        <v>1.03877525136849</v>
      </c>
      <c r="AN625" s="0" t="n">
        <v>1.00268093296222</v>
      </c>
      <c r="AO625" s="0" t="n">
        <v>1.00268204795252</v>
      </c>
      <c r="AP625" s="0" t="n">
        <v>0.99925243347829</v>
      </c>
      <c r="AQ625" s="0" t="n">
        <v>0.999647992297177</v>
      </c>
      <c r="AR625" s="0" t="n">
        <v>1.01969471152667</v>
      </c>
      <c r="AS625" s="0" t="n">
        <v>0.991397097514528</v>
      </c>
      <c r="AT625" s="0" t="n">
        <v>0.999025824027796</v>
      </c>
      <c r="AU625" s="0" t="n">
        <v>1.00019843587755</v>
      </c>
      <c r="AV625" s="0" t="n">
        <v>1.01786992364146</v>
      </c>
      <c r="AW625" s="0" t="n">
        <f aca="false">$C626/AN625</f>
        <v>4834.60153837657</v>
      </c>
      <c r="AX625" s="0" t="n">
        <f aca="false">$C626/AO625</f>
        <v>4834.59616226174</v>
      </c>
      <c r="AY625" s="0" t="n">
        <f aca="false">$C626/AP625</f>
        <v>4851.18936776181</v>
      </c>
      <c r="AZ625" s="0" t="n">
        <f aca="false">$C626/AQ625</f>
        <v>4849.26976130905</v>
      </c>
      <c r="BA625" s="0" t="n">
        <f aca="false">$C626/AR625</f>
        <v>4753.93539478332</v>
      </c>
      <c r="BB625" s="0" t="n">
        <f aca="false">$C626/AS625</f>
        <v>4889.62777191201</v>
      </c>
      <c r="BC625" s="0" t="n">
        <f aca="false">$C626/AT625</f>
        <v>4852.28976509933</v>
      </c>
      <c r="BD625" s="0" t="n">
        <f aca="false">$C626/AU625</f>
        <v>4846.6010414692</v>
      </c>
      <c r="BE625" s="0" t="n">
        <f aca="false">$C626/AV625</f>
        <v>4762.4580198398</v>
      </c>
      <c r="BF625" s="0" t="n">
        <f aca="false">$C$4+$C$3*A626</f>
        <v>4721.39075971985</v>
      </c>
      <c r="BG625" s="1" t="n">
        <f aca="false">$BF625*AN625</f>
        <v>4734.0484918351</v>
      </c>
      <c r="BH625" s="1" t="n">
        <f aca="false">$BF625*AO625</f>
        <v>4734.05375614</v>
      </c>
      <c r="BI625" s="1" t="n">
        <f aca="false">$BF625*AP625</f>
        <v>4717.86120605197</v>
      </c>
      <c r="BJ625" s="1" t="n">
        <f aca="false">$BF625*AQ625</f>
        <v>4719.72879380439</v>
      </c>
      <c r="BK625" s="1" t="n">
        <f aca="false">$BF625*AR625</f>
        <v>4814.37718873721</v>
      </c>
      <c r="BL625" s="1" t="n">
        <f aca="false">$BF625*AS625</f>
        <v>4680.77309541817</v>
      </c>
      <c r="BM625" s="1" t="n">
        <f aca="false">$BF625*AT625</f>
        <v>4716.79129428634</v>
      </c>
      <c r="BN625" s="1" t="n">
        <f aca="false">$BF625*AU625</f>
        <v>4722.32765303851</v>
      </c>
      <c r="BO625" s="1" t="n">
        <f aca="false">$BF625*AV625</f>
        <v>4805.76165207753</v>
      </c>
    </row>
    <row r="626" customFormat="false" ht="13.8" hidden="false" customHeight="false" outlineLevel="0" collapsed="false">
      <c r="A626" s="0" t="n">
        <f aca="false">A625+1</f>
        <v>620</v>
      </c>
      <c r="B626" s="0" t="n">
        <f aca="false">B625+1/12</f>
        <v>2003.58333333329</v>
      </c>
      <c r="C626" s="1" t="n">
        <v>4847.562781</v>
      </c>
      <c r="D626" s="0" t="n">
        <f aca="false">AVERAGE(C610:C626)</f>
        <v>4750.63049523529</v>
      </c>
      <c r="E626" s="0" t="n">
        <f aca="false">AVERAGE(C602:C626)</f>
        <v>4713.87241348</v>
      </c>
      <c r="F626" s="0" t="n">
        <f aca="false">AVERAGE(C599:C626)</f>
        <v>4713.51568417857</v>
      </c>
      <c r="G626" s="0" t="n">
        <f aca="false">AVERAGE(C594:C626)</f>
        <v>4679.4437170303</v>
      </c>
      <c r="H626" s="0" t="n">
        <f aca="false">AVERAGE(C591:C626)</f>
        <v>4692.07900305556</v>
      </c>
      <c r="I626" s="0" t="n">
        <f aca="false">AVERAGE(C586:C626)</f>
        <v>4690.78981309756</v>
      </c>
      <c r="J626" s="0" t="n">
        <f aca="false">AVERAGE(C572:C626)</f>
        <v>4650.23481065455</v>
      </c>
      <c r="K626" s="0" t="n">
        <f aca="false">AVERAGE(C564:C626)</f>
        <v>4669.93316377778</v>
      </c>
      <c r="L626" s="0" t="n">
        <f aca="false">AVERAGE(C510:C626)</f>
        <v>4667.70502505128</v>
      </c>
      <c r="M626" s="0" t="n">
        <f aca="false">$C627/D626</f>
        <v>1.03626139076434</v>
      </c>
      <c r="N626" s="0" t="n">
        <f aca="false">$C627/E626</f>
        <v>1.04434200423462</v>
      </c>
      <c r="O626" s="0" t="n">
        <f aca="false">$C627/F626</f>
        <v>1.04442104234939</v>
      </c>
      <c r="P626" s="0" t="n">
        <f aca="false">$C627/G626</f>
        <v>1.0520256811902</v>
      </c>
      <c r="Q626" s="0" t="n">
        <f aca="false">$C627/H626</f>
        <v>1.04919268426515</v>
      </c>
      <c r="R626" s="0" t="n">
        <f aca="false">$C627/I626</f>
        <v>1.0494810384073</v>
      </c>
      <c r="S626" s="0" t="n">
        <f aca="false">$C627/J626</f>
        <v>1.05863363129981</v>
      </c>
      <c r="T626" s="0" t="n">
        <f aca="false">$C627/K626</f>
        <v>1.05416818428673</v>
      </c>
      <c r="U626" s="0" t="n">
        <f aca="false">$C627/L626</f>
        <v>1.05467139366758</v>
      </c>
      <c r="AN626" s="0" t="n">
        <v>1.00368537260204</v>
      </c>
      <c r="AO626" s="0" t="n">
        <v>0.993384732991166</v>
      </c>
      <c r="AP626" s="0" t="n">
        <v>0.997795748989031</v>
      </c>
      <c r="AQ626" s="0" t="n">
        <v>1.00508922543649</v>
      </c>
      <c r="AR626" s="0" t="n">
        <v>1.02311335499887</v>
      </c>
      <c r="AS626" s="0" t="n">
        <v>0.99253087210932</v>
      </c>
      <c r="AT626" s="0" t="n">
        <v>0.994259533645768</v>
      </c>
      <c r="AU626" s="0" t="n">
        <v>0.996978087127714</v>
      </c>
      <c r="AV626" s="0" t="n">
        <v>1.01884922835737</v>
      </c>
      <c r="AW626" s="0" t="n">
        <f aca="false">$C627/AN626</f>
        <v>4904.81887888579</v>
      </c>
      <c r="AX626" s="0" t="n">
        <f aca="false">$C627/AO626</f>
        <v>4955.67809782696</v>
      </c>
      <c r="AY626" s="0" t="n">
        <f aca="false">$C627/AP626</f>
        <v>4933.77023202182</v>
      </c>
      <c r="AZ626" s="0" t="n">
        <f aca="false">$C627/AQ626</f>
        <v>4897.96810015756</v>
      </c>
      <c r="BA626" s="0" t="n">
        <f aca="false">$C627/AR626</f>
        <v>4811.68087577689</v>
      </c>
      <c r="BB626" s="0" t="n">
        <f aca="false">$C627/AS626</f>
        <v>4959.94140065175</v>
      </c>
      <c r="BC626" s="0" t="n">
        <f aca="false">$C627/AT626</f>
        <v>4951.31783745502</v>
      </c>
      <c r="BD626" s="0" t="n">
        <f aca="false">$C627/AU626</f>
        <v>4937.81661559164</v>
      </c>
      <c r="BE626" s="0" t="n">
        <f aca="false">$C627/AV626</f>
        <v>4831.81890605825</v>
      </c>
      <c r="BF626" s="0" t="n">
        <f aca="false">$C$4+$C$3*A627</f>
        <v>4721.53063271649</v>
      </c>
      <c r="BG626" s="1" t="n">
        <f aca="false">$BF626*AN626</f>
        <v>4738.93123234999</v>
      </c>
      <c r="BH626" s="1" t="n">
        <f aca="false">$BF626*AO626</f>
        <v>4690.29644689068</v>
      </c>
      <c r="BI626" s="1" t="n">
        <f aca="false">$BF626*AP626</f>
        <v>4711.123194046</v>
      </c>
      <c r="BJ626" s="1" t="n">
        <f aca="false">$BF626*AQ626</f>
        <v>4745.55956651167</v>
      </c>
      <c r="BK626" s="1" t="n">
        <f aca="false">$BF626*AR626</f>
        <v>4830.6610463685</v>
      </c>
      <c r="BL626" s="1" t="n">
        <f aca="false">$BF626*AS626</f>
        <v>4686.26491658096</v>
      </c>
      <c r="BM626" s="1" t="n">
        <f aca="false">$BF626*AT626</f>
        <v>4694.4268449789</v>
      </c>
      <c r="BN626" s="1" t="n">
        <f aca="false">$BF626*AU626</f>
        <v>4707.26257852059</v>
      </c>
      <c r="BO626" s="1" t="n">
        <f aca="false">$BF626*AV626</f>
        <v>4810.52784180888</v>
      </c>
    </row>
    <row r="627" customFormat="false" ht="13.8" hidden="false" customHeight="false" outlineLevel="0" collapsed="false">
      <c r="A627" s="0" t="n">
        <f aca="false">A626+1</f>
        <v>621</v>
      </c>
      <c r="B627" s="0" t="n">
        <f aca="false">B626+1/12</f>
        <v>2003.66666666662</v>
      </c>
      <c r="C627" s="1" t="n">
        <v>4922.894964</v>
      </c>
      <c r="D627" s="0" t="n">
        <f aca="false">AVERAGE(C611:C627)</f>
        <v>4754.75100494118</v>
      </c>
      <c r="E627" s="0" t="n">
        <f aca="false">AVERAGE(C603:C627)</f>
        <v>4717.8879154</v>
      </c>
      <c r="F627" s="0" t="n">
        <f aca="false">AVERAGE(C600:C627)</f>
        <v>4719.62080632143</v>
      </c>
      <c r="G627" s="0" t="n">
        <f aca="false">AVERAGE(C595:C627)</f>
        <v>4697.9329710303</v>
      </c>
      <c r="H627" s="0" t="n">
        <f aca="false">AVERAGE(C592:C627)</f>
        <v>4695.08067786111</v>
      </c>
      <c r="I627" s="0" t="n">
        <f aca="false">AVERAGE(C587:C627)</f>
        <v>4697.90600068293</v>
      </c>
      <c r="J627" s="0" t="n">
        <f aca="false">AVERAGE(C573:C627)</f>
        <v>4659.03458518182</v>
      </c>
      <c r="K627" s="0" t="n">
        <f aca="false">AVERAGE(C565:C627)</f>
        <v>4666.0913821746</v>
      </c>
      <c r="L627" s="0" t="n">
        <f aca="false">AVERAGE(C511:C627)</f>
        <v>4670.6408764359</v>
      </c>
      <c r="M627" s="0" t="n">
        <f aca="false">$C628/D627</f>
        <v>1.02216416126718</v>
      </c>
      <c r="N627" s="0" t="n">
        <f aca="false">$C628/E627</f>
        <v>1.0301508132772</v>
      </c>
      <c r="O627" s="0" t="n">
        <f aca="false">$C628/F627</f>
        <v>1.0297725754769</v>
      </c>
      <c r="P627" s="0" t="n">
        <f aca="false">$C628/G627</f>
        <v>1.03452648281061</v>
      </c>
      <c r="Q627" s="0" t="n">
        <f aca="false">$C628/H627</f>
        <v>1.0351549646244</v>
      </c>
      <c r="R627" s="0" t="n">
        <f aca="false">$C628/I627</f>
        <v>1.03453242195427</v>
      </c>
      <c r="S627" s="0" t="n">
        <f aca="false">$C628/J627</f>
        <v>1.04316376797412</v>
      </c>
      <c r="T627" s="0" t="n">
        <f aca="false">$C628/K627</f>
        <v>1.04158613171758</v>
      </c>
      <c r="U627" s="0" t="n">
        <f aca="false">$C628/L627</f>
        <v>1.0405715621426</v>
      </c>
      <c r="AN627" s="0" t="n">
        <v>0.999673179222996</v>
      </c>
      <c r="AO627" s="0" t="n">
        <v>0.993287078947621</v>
      </c>
      <c r="AP627" s="0" t="n">
        <v>0.997742347076051</v>
      </c>
      <c r="AQ627" s="0" t="n">
        <v>1.00204294896421</v>
      </c>
      <c r="AR627" s="0" t="n">
        <v>1.02390839574377</v>
      </c>
      <c r="AS627" s="0" t="n">
        <v>1.00509457915919</v>
      </c>
      <c r="AT627" s="0" t="n">
        <v>0.989834503768638</v>
      </c>
      <c r="AU627" s="0" t="n">
        <v>1.00734550029836</v>
      </c>
      <c r="AV627" s="0" t="n">
        <v>1.01887760343799</v>
      </c>
      <c r="AW627" s="0" t="n">
        <f aca="false">$C628/AN627</f>
        <v>4861.72498573742</v>
      </c>
      <c r="AX627" s="0" t="n">
        <f aca="false">$C628/AO627</f>
        <v>4892.98227673441</v>
      </c>
      <c r="AY627" s="0" t="n">
        <f aca="false">$C628/AP627</f>
        <v>4871.13340156699</v>
      </c>
      <c r="AZ627" s="0" t="n">
        <f aca="false">$C628/AQ627</f>
        <v>4850.22730614872</v>
      </c>
      <c r="BA627" s="0" t="n">
        <f aca="false">$C628/AR627</f>
        <v>4746.65125630656</v>
      </c>
      <c r="BB627" s="0" t="n">
        <f aca="false">$C628/AS627</f>
        <v>4835.50122921341</v>
      </c>
      <c r="BC627" s="0" t="n">
        <f aca="false">$C628/AT627</f>
        <v>4910.04915922389</v>
      </c>
      <c r="BD627" s="0" t="n">
        <f aca="false">$C628/AU627</f>
        <v>4824.69626514488</v>
      </c>
      <c r="BE627" s="0" t="n">
        <f aca="false">$C628/AV627</f>
        <v>4770.08823886253</v>
      </c>
      <c r="BF627" s="0" t="n">
        <f aca="false">$C$4+$C$3*A628</f>
        <v>4721.67050571313</v>
      </c>
      <c r="BG627" s="1" t="n">
        <f aca="false">$BF627*AN627</f>
        <v>4720.12736568969</v>
      </c>
      <c r="BH627" s="1" t="n">
        <f aca="false">$BF627*AO627</f>
        <v>4689.97430437293</v>
      </c>
      <c r="BI627" s="1" t="n">
        <f aca="false">$BF627*AP627</f>
        <v>4711.01061248998</v>
      </c>
      <c r="BJ627" s="1" t="n">
        <f aca="false">$BF627*AQ627</f>
        <v>4731.31663758211</v>
      </c>
      <c r="BK627" s="1" t="n">
        <f aca="false">$BF627*AR627</f>
        <v>4834.5580727354</v>
      </c>
      <c r="BL627" s="1" t="n">
        <f aca="false">$BF627*AS627</f>
        <v>4745.72542986809</v>
      </c>
      <c r="BM627" s="1" t="n">
        <f aca="false">$BF627*AT627</f>
        <v>4673.67238198157</v>
      </c>
      <c r="BN627" s="1" t="n">
        <f aca="false">$BF627*AU627</f>
        <v>4756.3535378216</v>
      </c>
      <c r="BO627" s="1" t="n">
        <f aca="false">$BF627*AV627</f>
        <v>4810.80432908483</v>
      </c>
    </row>
    <row r="628" customFormat="false" ht="13.8" hidden="false" customHeight="false" outlineLevel="0" collapsed="false">
      <c r="A628" s="0" t="n">
        <f aca="false">A627+1</f>
        <v>622</v>
      </c>
      <c r="B628" s="0" t="n">
        <f aca="false">B627+1/12</f>
        <v>2003.74999999995</v>
      </c>
      <c r="C628" s="1" t="n">
        <v>4860.136073</v>
      </c>
      <c r="D628" s="0" t="n">
        <f aca="false">AVERAGE(C612:C628)</f>
        <v>4751.60665929412</v>
      </c>
      <c r="E628" s="0" t="n">
        <f aca="false">AVERAGE(C604:C628)</f>
        <v>4721.23553076</v>
      </c>
      <c r="F628" s="0" t="n">
        <f aca="false">AVERAGE(C601:C628)</f>
        <v>4726.95016228571</v>
      </c>
      <c r="G628" s="0" t="n">
        <f aca="false">AVERAGE(C596:C628)</f>
        <v>4710.30207306061</v>
      </c>
      <c r="H628" s="0" t="n">
        <f aca="false">AVERAGE(C593:C628)</f>
        <v>4697.51087127778</v>
      </c>
      <c r="I628" s="0" t="n">
        <f aca="false">AVERAGE(C588:C628)</f>
        <v>4700.883794</v>
      </c>
      <c r="J628" s="0" t="n">
        <f aca="false">AVERAGE(C574:C628)</f>
        <v>4665.60353078182</v>
      </c>
      <c r="K628" s="0" t="n">
        <f aca="false">AVERAGE(C566:C628)</f>
        <v>4665.77268307936</v>
      </c>
      <c r="L628" s="0" t="n">
        <f aca="false">AVERAGE(C512:C628)</f>
        <v>4674.27781896581</v>
      </c>
      <c r="M628" s="0" t="n">
        <f aca="false">$C629/D628</f>
        <v>1.02201554236424</v>
      </c>
      <c r="N628" s="0" t="n">
        <f aca="false">$C629/E628</f>
        <v>1.02859004287343</v>
      </c>
      <c r="O628" s="0" t="n">
        <f aca="false">$C629/F628</f>
        <v>1.02734653217748</v>
      </c>
      <c r="P628" s="0" t="n">
        <f aca="false">$C629/G628</f>
        <v>1.03097758523257</v>
      </c>
      <c r="Q628" s="0" t="n">
        <f aca="false">$C629/H628</f>
        <v>1.03378491079022</v>
      </c>
      <c r="R628" s="0" t="n">
        <f aca="false">$C629/I628</f>
        <v>1.03304316162809</v>
      </c>
      <c r="S628" s="0" t="n">
        <f aca="false">$C629/J628</f>
        <v>1.04085480580607</v>
      </c>
      <c r="T628" s="0" t="n">
        <f aca="false">$C629/K628</f>
        <v>1.04081707079543</v>
      </c>
      <c r="U628" s="0" t="n">
        <f aca="false">$C629/L628</f>
        <v>1.03892324014118</v>
      </c>
      <c r="AN628" s="0" t="n">
        <v>0.995949214820857</v>
      </c>
      <c r="AO628" s="0" t="n">
        <v>0.988953558614577</v>
      </c>
      <c r="AP628" s="0" t="n">
        <v>1.00588488522232</v>
      </c>
      <c r="AQ628" s="0" t="n">
        <v>1.0008405246087</v>
      </c>
      <c r="AR628" s="0" t="n">
        <v>1.01589488882361</v>
      </c>
      <c r="AS628" s="0" t="n">
        <v>1.0055151353543</v>
      </c>
      <c r="AT628" s="0" t="n">
        <v>1.00193762802496</v>
      </c>
      <c r="AU628" s="0" t="n">
        <v>1.00436031959894</v>
      </c>
      <c r="AV628" s="0" t="n">
        <v>1.00816644006236</v>
      </c>
      <c r="AW628" s="0" t="n">
        <f aca="false">$C629/AN628</f>
        <v>4875.96735328869</v>
      </c>
      <c r="AX628" s="0" t="n">
        <f aca="false">$C629/AO628</f>
        <v>4910.45895401101</v>
      </c>
      <c r="AY628" s="0" t="n">
        <f aca="false">$C629/AP628</f>
        <v>4827.80477999397</v>
      </c>
      <c r="AZ628" s="0" t="n">
        <f aca="false">$C629/AQ628</f>
        <v>4852.137516013</v>
      </c>
      <c r="BA628" s="0" t="n">
        <f aca="false">$C629/AR628</f>
        <v>4780.23456011618</v>
      </c>
      <c r="BB628" s="0" t="n">
        <f aca="false">$C629/AS628</f>
        <v>4829.58006921386</v>
      </c>
      <c r="BC628" s="0" t="n">
        <f aca="false">$C629/AT628</f>
        <v>4846.82451398963</v>
      </c>
      <c r="BD628" s="0" t="n">
        <f aca="false">$C629/AU628</f>
        <v>4835.13313124435</v>
      </c>
      <c r="BE628" s="0" t="n">
        <f aca="false">$C629/AV628</f>
        <v>4816.87910252162</v>
      </c>
      <c r="BF628" s="0" t="n">
        <f aca="false">$C$4+$C$3*A629</f>
        <v>4721.81037870977</v>
      </c>
      <c r="BG628" s="1" t="n">
        <f aca="false">$BF628*AN628</f>
        <v>4702.68333920897</v>
      </c>
      <c r="BH628" s="1" t="n">
        <f aca="false">$BF628*AO628</f>
        <v>4669.65117712827</v>
      </c>
      <c r="BI628" s="1" t="n">
        <f aca="false">$BF628*AP628</f>
        <v>4749.59769083003</v>
      </c>
      <c r="BJ628" s="1" t="n">
        <f aca="false">$BF628*AQ628</f>
        <v>4725.77917653069</v>
      </c>
      <c r="BK628" s="1" t="n">
        <f aca="false">$BF628*AR628</f>
        <v>4796.86302972553</v>
      </c>
      <c r="BL628" s="1" t="n">
        <f aca="false">$BF628*AS628</f>
        <v>4747.85180206569</v>
      </c>
      <c r="BM628" s="1" t="n">
        <f aca="false">$BF628*AT628</f>
        <v>4730.9594908281</v>
      </c>
      <c r="BN628" s="1" t="n">
        <f aca="false">$BF628*AU628</f>
        <v>4742.39898104653</v>
      </c>
      <c r="BO628" s="1" t="n">
        <f aca="false">$BF628*AV628</f>
        <v>4760.37076015333</v>
      </c>
    </row>
    <row r="629" customFormat="false" ht="13.8" hidden="false" customHeight="false" outlineLevel="0" collapsed="false">
      <c r="A629" s="0" t="n">
        <f aca="false">A628+1</f>
        <v>623</v>
      </c>
      <c r="B629" s="0" t="n">
        <f aca="false">B628+1/12</f>
        <v>2003.83333333329</v>
      </c>
      <c r="C629" s="1" t="n">
        <v>4856.215857</v>
      </c>
      <c r="D629" s="0" t="n">
        <f aca="false">AVERAGE(C613:C629)</f>
        <v>4756.73970517647</v>
      </c>
      <c r="E629" s="0" t="n">
        <f aca="false">AVERAGE(C605:C629)</f>
        <v>4724.40689448</v>
      </c>
      <c r="F629" s="0" t="n">
        <f aca="false">AVERAGE(C602:C629)</f>
        <v>4731.64490110714</v>
      </c>
      <c r="G629" s="0" t="n">
        <f aca="false">AVERAGE(C597:C629)</f>
        <v>4723.82878984848</v>
      </c>
      <c r="H629" s="0" t="n">
        <f aca="false">AVERAGE(C594:C629)</f>
        <v>4696.135821</v>
      </c>
      <c r="I629" s="0" t="n">
        <f aca="false">AVERAGE(C589:C629)</f>
        <v>4704.35588209756</v>
      </c>
      <c r="J629" s="0" t="n">
        <f aca="false">AVERAGE(C575:C629)</f>
        <v>4667.32179501818</v>
      </c>
      <c r="K629" s="0" t="n">
        <f aca="false">AVERAGE(C567:C629)</f>
        <v>4665.74108285714</v>
      </c>
      <c r="L629" s="0" t="n">
        <f aca="false">AVERAGE(C513:C629)</f>
        <v>4677.89066723077</v>
      </c>
      <c r="M629" s="0" t="n">
        <f aca="false">$C630/D629</f>
        <v>0.911394518662056</v>
      </c>
      <c r="N629" s="0" t="n">
        <f aca="false">$C630/E629</f>
        <v>0.91763190403124</v>
      </c>
      <c r="O629" s="0" t="n">
        <f aca="false">$C630/F629</f>
        <v>0.916228200680403</v>
      </c>
      <c r="P629" s="0" t="n">
        <f aca="false">$C630/G629</f>
        <v>0.917744204302344</v>
      </c>
      <c r="Q629" s="0" t="n">
        <f aca="false">$C630/H629</f>
        <v>0.923156113716669</v>
      </c>
      <c r="R629" s="0" t="n">
        <f aca="false">$C630/I629</f>
        <v>0.921543055553656</v>
      </c>
      <c r="S629" s="0" t="n">
        <f aca="false">$C630/J629</f>
        <v>0.92885528026531</v>
      </c>
      <c r="T629" s="0" t="n">
        <f aca="false">$C630/K629</f>
        <v>0.929169968288345</v>
      </c>
      <c r="U629" s="0" t="n">
        <f aca="false">$C630/L629</f>
        <v>0.926756694928572</v>
      </c>
      <c r="AN629" s="0" t="n">
        <v>0.99909743072829</v>
      </c>
      <c r="AO629" s="0" t="n">
        <v>0.995371913010202</v>
      </c>
      <c r="AP629" s="0" t="n">
        <v>0.992322001781422</v>
      </c>
      <c r="AQ629" s="0" t="n">
        <v>0.998307832191158</v>
      </c>
      <c r="AR629" s="0" t="n">
        <v>0.989990225860045</v>
      </c>
      <c r="AS629" s="0" t="n">
        <v>0.99290580486092</v>
      </c>
      <c r="AT629" s="0" t="n">
        <v>0.994036798966849</v>
      </c>
      <c r="AU629" s="0" t="n">
        <v>1.00580603176501</v>
      </c>
      <c r="AV629" s="0" t="n">
        <v>0.999946294123585</v>
      </c>
      <c r="AW629" s="0" t="n">
        <f aca="false">$C630/AN629</f>
        <v>4339.18290715633</v>
      </c>
      <c r="AX629" s="0" t="n">
        <f aca="false">$C630/AO629</f>
        <v>4355.42377410399</v>
      </c>
      <c r="AY629" s="0" t="n">
        <f aca="false">$C630/AP629</f>
        <v>4368.8102110175</v>
      </c>
      <c r="AZ629" s="0" t="n">
        <f aca="false">$C630/AQ629</f>
        <v>4342.61492718598</v>
      </c>
      <c r="BA629" s="0" t="n">
        <f aca="false">$C630/AR629</f>
        <v>4379.10029892848</v>
      </c>
      <c r="BB629" s="0" t="n">
        <f aca="false">$C630/AS629</f>
        <v>4366.2414629626</v>
      </c>
      <c r="BC629" s="0" t="n">
        <f aca="false">$C630/AT629</f>
        <v>4361.27364550875</v>
      </c>
      <c r="BD629" s="0" t="n">
        <f aca="false">$C630/AU629</f>
        <v>4310.24109727437</v>
      </c>
      <c r="BE629" s="0" t="n">
        <f aca="false">$C630/AV629</f>
        <v>4335.49933579153</v>
      </c>
      <c r="BF629" s="0" t="n">
        <f aca="false">$C$4+$C$3*A630</f>
        <v>4721.95025170641</v>
      </c>
      <c r="BG629" s="1" t="n">
        <f aca="false">$BF629*AN629</f>
        <v>4717.68836450667</v>
      </c>
      <c r="BH629" s="1" t="n">
        <f aca="false">$BF629*AO629</f>
        <v>4700.09665518001</v>
      </c>
      <c r="BI629" s="1" t="n">
        <f aca="false">$BF629*AP629</f>
        <v>4685.69512608559</v>
      </c>
      <c r="BJ629" s="1" t="n">
        <f aca="false">$BF629*AQ629</f>
        <v>4713.95991949551</v>
      </c>
      <c r="BK629" s="1" t="n">
        <f aca="false">$BF629*AR629</f>
        <v>4674.68459618672</v>
      </c>
      <c r="BL629" s="1" t="n">
        <f aca="false">$BF629*AS629</f>
        <v>4688.45181518377</v>
      </c>
      <c r="BM629" s="1" t="n">
        <f aca="false">$BF629*AT629</f>
        <v>4693.79231308694</v>
      </c>
      <c r="BN629" s="1" t="n">
        <f aca="false">$BF629*AU629</f>
        <v>4749.36604486061</v>
      </c>
      <c r="BO629" s="1" t="n">
        <f aca="false">$BF629*AV629</f>
        <v>4721.69665522975</v>
      </c>
    </row>
    <row r="630" customFormat="false" ht="13.8" hidden="false" customHeight="false" outlineLevel="0" collapsed="false">
      <c r="A630" s="0" t="n">
        <f aca="false">A629+1</f>
        <v>624</v>
      </c>
      <c r="B630" s="0" t="n">
        <f aca="false">B629+1/12</f>
        <v>2003.91666666662</v>
      </c>
      <c r="C630" s="1" t="n">
        <v>4335.266494</v>
      </c>
      <c r="D630" s="0" t="n">
        <f aca="false">AVERAGE(C614:C630)</f>
        <v>4733.96995064706</v>
      </c>
      <c r="E630" s="0" t="n">
        <f aca="false">AVERAGE(C606:C630)</f>
        <v>4718.82818204</v>
      </c>
      <c r="F630" s="0" t="n">
        <f aca="false">AVERAGE(C603:C630)</f>
        <v>4714.24343960714</v>
      </c>
      <c r="G630" s="0" t="n">
        <f aca="false">AVERAGE(C598:C630)</f>
        <v>4719.39531187879</v>
      </c>
      <c r="H630" s="0" t="n">
        <f aca="false">AVERAGE(C595:C630)</f>
        <v>4696.76129077778</v>
      </c>
      <c r="I630" s="0" t="n">
        <f aca="false">AVERAGE(C590:C630)</f>
        <v>4696.47221541463</v>
      </c>
      <c r="J630" s="0" t="n">
        <f aca="false">AVERAGE(C576:C630)</f>
        <v>4662.59643881818</v>
      </c>
      <c r="K630" s="0" t="n">
        <f aca="false">AVERAGE(C568:C630)</f>
        <v>4655.70249309524</v>
      </c>
      <c r="L630" s="0" t="n">
        <f aca="false">AVERAGE(C514:C630)</f>
        <v>4674.403431</v>
      </c>
      <c r="M630" s="0" t="n">
        <f aca="false">$C631/D630</f>
        <v>0.957319781123782</v>
      </c>
      <c r="N630" s="0" t="n">
        <f aca="false">$C631/E630</f>
        <v>0.960391627363894</v>
      </c>
      <c r="O630" s="0" t="n">
        <f aca="false">$C631/F630</f>
        <v>0.96132563688261</v>
      </c>
      <c r="P630" s="0" t="n">
        <f aca="false">$C631/G630</f>
        <v>0.960276217080837</v>
      </c>
      <c r="Q630" s="0" t="n">
        <f aca="false">$C631/H630</f>
        <v>0.964903855322296</v>
      </c>
      <c r="R630" s="0" t="n">
        <f aca="false">$C631/I630</f>
        <v>0.964963246695135</v>
      </c>
      <c r="S630" s="0" t="n">
        <f aca="false">$C631/J630</f>
        <v>0.971974121386473</v>
      </c>
      <c r="T630" s="0" t="n">
        <f aca="false">$C631/K630</f>
        <v>0.973413375043012</v>
      </c>
      <c r="U630" s="0" t="n">
        <f aca="false">$C631/L630</f>
        <v>0.969519029304341</v>
      </c>
      <c r="AN630" s="0" t="n">
        <v>0.997377397559013</v>
      </c>
      <c r="AO630" s="0" t="n">
        <v>1.00258239600649</v>
      </c>
      <c r="AP630" s="0" t="n">
        <v>0.994889226088961</v>
      </c>
      <c r="AQ630" s="0" t="n">
        <v>1.00579723262331</v>
      </c>
      <c r="AR630" s="0" t="n">
        <v>0.971465451132915</v>
      </c>
      <c r="AS630" s="0" t="n">
        <v>0.998787138313494</v>
      </c>
      <c r="AT630" s="0" t="n">
        <v>1.00809605787043</v>
      </c>
      <c r="AU630" s="0" t="n">
        <v>1.01002511153405</v>
      </c>
      <c r="AV630" s="0" t="n">
        <v>1.00347603408035</v>
      </c>
      <c r="AW630" s="0" t="n">
        <f aca="false">$C631/AN630</f>
        <v>4543.83976225194</v>
      </c>
      <c r="AX630" s="0" t="n">
        <f aca="false">$C631/AO630</f>
        <v>4520.25000144793</v>
      </c>
      <c r="AY630" s="0" t="n">
        <f aca="false">$C631/AP630</f>
        <v>4555.20369319465</v>
      </c>
      <c r="AZ630" s="0" t="n">
        <f aca="false">$C631/AQ630</f>
        <v>4505.80189525864</v>
      </c>
      <c r="BA630" s="0" t="n">
        <f aca="false">$C631/AR630</f>
        <v>4665.03782683667</v>
      </c>
      <c r="BB630" s="0" t="n">
        <f aca="false">$C631/AS630</f>
        <v>4537.42634757231</v>
      </c>
      <c r="BC630" s="0" t="n">
        <f aca="false">$C631/AT630</f>
        <v>4495.52703000698</v>
      </c>
      <c r="BD630" s="0" t="n">
        <f aca="false">$C631/AU630</f>
        <v>4486.9409930975</v>
      </c>
      <c r="BE630" s="0" t="n">
        <f aca="false">$C631/AV630</f>
        <v>4516.22452663092</v>
      </c>
      <c r="BF630" s="0" t="n">
        <f aca="false">$C$4+$C$3*A631</f>
        <v>4722.09012470305</v>
      </c>
      <c r="BG630" s="1" t="n">
        <f aca="false">$BF630*AN630</f>
        <v>4709.70595961544</v>
      </c>
      <c r="BH630" s="1" t="n">
        <f aca="false">$BF630*AO630</f>
        <v>4734.28443138337</v>
      </c>
      <c r="BI630" s="1" t="n">
        <f aca="false">$BF630*AP630</f>
        <v>4697.95658968814</v>
      </c>
      <c r="BJ630" s="1" t="n">
        <f aca="false">$BF630*AQ630</f>
        <v>4749.46517962418</v>
      </c>
      <c r="BK630" s="1" t="n">
        <f aca="false">$BF630*AR630</f>
        <v>4587.34741328493</v>
      </c>
      <c r="BL630" s="1" t="n">
        <f aca="false">$BF630*AS630</f>
        <v>4716.36288251057</v>
      </c>
      <c r="BM630" s="1" t="n">
        <f aca="false">$BF630*AT630</f>
        <v>4760.32043962203</v>
      </c>
      <c r="BN630" s="1" t="n">
        <f aca="false">$BF630*AU630</f>
        <v>4769.42960487703</v>
      </c>
      <c r="BO630" s="1" t="n">
        <f aca="false">$BF630*AV630</f>
        <v>4738.504270907</v>
      </c>
    </row>
    <row r="631" customFormat="false" ht="13.8" hidden="false" customHeight="false" outlineLevel="0" collapsed="false">
      <c r="A631" s="0" t="n">
        <f aca="false">A630+1</f>
        <v>625</v>
      </c>
      <c r="B631" s="0" t="n">
        <f aca="false">B630+1/12</f>
        <v>2003.99999999995</v>
      </c>
      <c r="C631" s="1" t="n">
        <v>4531.923077</v>
      </c>
      <c r="D631" s="0" t="n">
        <f aca="false">AVERAGE(C615:C631)</f>
        <v>4724.95853658824</v>
      </c>
      <c r="E631" s="0" t="n">
        <f aca="false">AVERAGE(C607:C631)</f>
        <v>4719.70721668</v>
      </c>
      <c r="F631" s="0" t="n">
        <f aca="false">AVERAGE(C604:C631)</f>
        <v>4705.51048917857</v>
      </c>
      <c r="G631" s="0" t="n">
        <f aca="false">AVERAGE(C599:C631)</f>
        <v>4711.66289763637</v>
      </c>
      <c r="H631" s="0" t="n">
        <f aca="false">AVERAGE(C596:C631)</f>
        <v>4698.98260663889</v>
      </c>
      <c r="I631" s="0" t="n">
        <f aca="false">AVERAGE(C591:C631)</f>
        <v>4693.2019652439</v>
      </c>
      <c r="J631" s="0" t="n">
        <f aca="false">AVERAGE(C577:C631)</f>
        <v>4658.35677143637</v>
      </c>
      <c r="K631" s="0" t="n">
        <f aca="false">AVERAGE(C569:C631)</f>
        <v>4650.50615142857</v>
      </c>
      <c r="L631" s="0" t="n">
        <f aca="false">AVERAGE(C515:C631)</f>
        <v>4674.36400019658</v>
      </c>
      <c r="M631" s="0" t="n">
        <f aca="false">$C632/D631</f>
        <v>0.960811204552508</v>
      </c>
      <c r="N631" s="0" t="n">
        <f aca="false">$C632/E631</f>
        <v>0.961880238451198</v>
      </c>
      <c r="O631" s="0" t="n">
        <f aca="false">$C632/F631</f>
        <v>0.964782272495263</v>
      </c>
      <c r="P631" s="0" t="n">
        <f aca="false">$C632/G631</f>
        <v>0.963522476380349</v>
      </c>
      <c r="Q631" s="0" t="n">
        <f aca="false">$C632/H631</f>
        <v>0.96612255950597</v>
      </c>
      <c r="R631" s="0" t="n">
        <f aca="false">$C632/I631</f>
        <v>0.96731253771306</v>
      </c>
      <c r="S631" s="0" t="n">
        <f aca="false">$C632/J631</f>
        <v>0.974548177768744</v>
      </c>
      <c r="T631" s="0" t="n">
        <f aca="false">$C632/K631</f>
        <v>0.976193333623575</v>
      </c>
      <c r="U631" s="0" t="n">
        <f aca="false">$C632/L631</f>
        <v>0.971210864795527</v>
      </c>
      <c r="AN631" s="0" t="n">
        <v>1.00063501729003</v>
      </c>
      <c r="AO631" s="0" t="n">
        <v>1.0060506273819</v>
      </c>
      <c r="AP631" s="0" t="n">
        <v>1.00077003299244</v>
      </c>
      <c r="AQ631" s="0" t="n">
        <v>0.996878848091475</v>
      </c>
      <c r="AR631" s="0" t="n">
        <v>0.95281166171822</v>
      </c>
      <c r="AS631" s="0" t="n">
        <v>1.00236343912172</v>
      </c>
      <c r="AT631" s="0" t="n">
        <v>1.00443808048253</v>
      </c>
      <c r="AU631" s="0" t="n">
        <v>1.008787045013</v>
      </c>
      <c r="AV631" s="0" t="n">
        <v>0.998346042314229</v>
      </c>
      <c r="AW631" s="0" t="n">
        <f aca="false">$C632/AN631</f>
        <v>4536.91208538244</v>
      </c>
      <c r="AX631" s="0" t="n">
        <f aca="false">$C632/AO631</f>
        <v>4512.48970920494</v>
      </c>
      <c r="AY631" s="0" t="n">
        <f aca="false">$C632/AP631</f>
        <v>4536.3000023346</v>
      </c>
      <c r="AZ631" s="0" t="n">
        <f aca="false">$C632/AQ631</f>
        <v>4554.00685017185</v>
      </c>
      <c r="BA631" s="0" t="n">
        <f aca="false">$C632/AR631</f>
        <v>4764.62797990247</v>
      </c>
      <c r="BB631" s="0" t="n">
        <f aca="false">$C632/AS631</f>
        <v>4529.08887716197</v>
      </c>
      <c r="BC631" s="0" t="n">
        <f aca="false">$C632/AT631</f>
        <v>4519.73415904253</v>
      </c>
      <c r="BD631" s="0" t="n">
        <f aca="false">$C632/AU631</f>
        <v>4500.24921061659</v>
      </c>
      <c r="BE631" s="0" t="n">
        <f aca="false">$C632/AV631</f>
        <v>4547.31416821814</v>
      </c>
      <c r="BF631" s="0" t="n">
        <f aca="false">$C$4+$C$3*A632</f>
        <v>4722.22999769969</v>
      </c>
      <c r="BG631" s="1" t="n">
        <f aca="false">$BF631*AN631</f>
        <v>4725.22869539572</v>
      </c>
      <c r="BH631" s="1" t="n">
        <f aca="false">$BF631*AO631</f>
        <v>4750.8024518274</v>
      </c>
      <c r="BI631" s="1" t="n">
        <f aca="false">$BF631*AP631</f>
        <v>4725.8662705958</v>
      </c>
      <c r="BJ631" s="1" t="n">
        <f aca="false">$BF631*AQ631</f>
        <v>4707.49120052987</v>
      </c>
      <c r="BK631" s="1" t="n">
        <f aca="false">$BF631*AR631</f>
        <v>4499.39581112386</v>
      </c>
      <c r="BL631" s="1" t="n">
        <f aca="false">$BF631*AS631</f>
        <v>4733.39070081801</v>
      </c>
      <c r="BM631" s="1" t="n">
        <f aca="false">$BF631*AT631</f>
        <v>4743.18763448649</v>
      </c>
      <c r="BN631" s="1" t="n">
        <f aca="false">$BF631*AU631</f>
        <v>4763.72444525121</v>
      </c>
      <c r="BO631" s="1" t="n">
        <f aca="false">$BF631*AV631</f>
        <v>4714.41962910101</v>
      </c>
    </row>
    <row r="632" customFormat="false" ht="13.8" hidden="false" customHeight="false" outlineLevel="0" collapsed="false">
      <c r="A632" s="0" t="n">
        <f aca="false">A631+1</f>
        <v>626</v>
      </c>
      <c r="B632" s="0" t="n">
        <f aca="false">B631+1/12</f>
        <v>2004.08333333329</v>
      </c>
      <c r="C632" s="1" t="n">
        <v>4539.793103</v>
      </c>
      <c r="D632" s="0" t="n">
        <f aca="false">AVERAGE(C616:C632)</f>
        <v>4703.09386135294</v>
      </c>
      <c r="E632" s="0" t="n">
        <f aca="false">AVERAGE(C608:C632)</f>
        <v>4721.24287592</v>
      </c>
      <c r="F632" s="0" t="n">
        <f aca="false">AVERAGE(C605:C632)</f>
        <v>4697.04125128571</v>
      </c>
      <c r="G632" s="0" t="n">
        <f aca="false">AVERAGE(C600:C632)</f>
        <v>4705.2338539697</v>
      </c>
      <c r="H632" s="0" t="n">
        <f aca="false">AVERAGE(C597:C632)</f>
        <v>4702.59257608333</v>
      </c>
      <c r="I632" s="0" t="n">
        <f aca="false">AVERAGE(C592:C632)</f>
        <v>4686.49363431707</v>
      </c>
      <c r="J632" s="0" t="n">
        <f aca="false">AVERAGE(C578:C632)</f>
        <v>4659.80963696364</v>
      </c>
      <c r="K632" s="0" t="n">
        <f aca="false">AVERAGE(C570:C632)</f>
        <v>4648.05681701587</v>
      </c>
      <c r="L632" s="0" t="n">
        <f aca="false">AVERAGE(C516:C632)</f>
        <v>4671.64137789743</v>
      </c>
      <c r="M632" s="0" t="n">
        <f aca="false">$C633/D632</f>
        <v>1.00792785552367</v>
      </c>
      <c r="N632" s="0" t="n">
        <f aca="false">$C633/E632</f>
        <v>1.00405326194456</v>
      </c>
      <c r="O632" s="0" t="n">
        <f aca="false">$C633/F632</f>
        <v>1.00922667194001</v>
      </c>
      <c r="P632" s="0" t="n">
        <f aca="false">$C633/G632</f>
        <v>1.00746943874015</v>
      </c>
      <c r="Q632" s="0" t="n">
        <f aca="false">$C633/H632</f>
        <v>1.00803529825417</v>
      </c>
      <c r="R632" s="0" t="n">
        <f aca="false">$C633/I632</f>
        <v>1.01149807935049</v>
      </c>
      <c r="S632" s="0" t="n">
        <f aca="false">$C633/J632</f>
        <v>1.01729033572471</v>
      </c>
      <c r="T632" s="0" t="n">
        <f aca="false">$C633/K632</f>
        <v>1.0198625999248</v>
      </c>
      <c r="U632" s="0" t="n">
        <f aca="false">$C633/L632</f>
        <v>1.01471387175132</v>
      </c>
      <c r="AN632" s="0" t="n">
        <v>0.993604643525081</v>
      </c>
      <c r="AO632" s="0" t="n">
        <v>1.00384039552212</v>
      </c>
      <c r="AP632" s="0" t="n">
        <v>1.00066516593929</v>
      </c>
      <c r="AQ632" s="0" t="n">
        <v>0.989289945514943</v>
      </c>
      <c r="AR632" s="0" t="n">
        <v>0.962041845217839</v>
      </c>
      <c r="AS632" s="0" t="n">
        <v>1.00184678785702</v>
      </c>
      <c r="AT632" s="0" t="n">
        <v>0.996226245055015</v>
      </c>
      <c r="AU632" s="0" t="n">
        <v>0.99965542799572</v>
      </c>
      <c r="AV632" s="0" t="n">
        <v>0.986446198360089</v>
      </c>
      <c r="AW632" s="0" t="n">
        <f aca="false">$C633/AN632</f>
        <v>4770.89085773817</v>
      </c>
      <c r="AX632" s="0" t="n">
        <f aca="false">$C633/AO632</f>
        <v>4722.2440251913</v>
      </c>
      <c r="AY632" s="0" t="n">
        <f aca="false">$C633/AP632</f>
        <v>4737.22826711008</v>
      </c>
      <c r="AZ632" s="0" t="n">
        <f aca="false">$C633/AQ632</f>
        <v>4791.6986637649</v>
      </c>
      <c r="BA632" s="0" t="n">
        <f aca="false">$C633/AR632</f>
        <v>4927.41488695496</v>
      </c>
      <c r="BB632" s="0" t="n">
        <f aca="false">$C633/AS632</f>
        <v>4731.64097290746</v>
      </c>
      <c r="BC632" s="0" t="n">
        <f aca="false">$C633/AT632</f>
        <v>4758.33610440389</v>
      </c>
      <c r="BD632" s="0" t="n">
        <f aca="false">$C633/AU632</f>
        <v>4742.0132750185</v>
      </c>
      <c r="BE632" s="0" t="n">
        <f aca="false">$C633/AV632</f>
        <v>4805.51227008692</v>
      </c>
      <c r="BF632" s="0" t="n">
        <f aca="false">$C$4+$C$3*A633</f>
        <v>4722.36987069633</v>
      </c>
      <c r="BG632" s="1" t="n">
        <f aca="false">$BF632*AN632</f>
        <v>4692.16863196681</v>
      </c>
      <c r="BH632" s="1" t="n">
        <f aca="false">$BF632*AO632</f>
        <v>4740.50563880154</v>
      </c>
      <c r="BI632" s="1" t="n">
        <f aca="false">$BF632*AP632</f>
        <v>4725.51103028704</v>
      </c>
      <c r="BJ632" s="1" t="n">
        <f aca="false">$BF632*AQ632</f>
        <v>4671.79303208258</v>
      </c>
      <c r="BK632" s="1" t="n">
        <f aca="false">$BF632*AR632</f>
        <v>4543.11742420582</v>
      </c>
      <c r="BL632" s="1" t="n">
        <f aca="false">$BF632*AS632</f>
        <v>4731.09108602989</v>
      </c>
      <c r="BM632" s="1" t="n">
        <f aca="false">$BF632*AT632</f>
        <v>4704.54880404474</v>
      </c>
      <c r="BN632" s="1" t="n">
        <f aca="false">$BF632*AU632</f>
        <v>4720.74267424503</v>
      </c>
      <c r="BO632" s="1" t="n">
        <f aca="false">$BF632*AV632</f>
        <v>4658.36380619862</v>
      </c>
    </row>
    <row r="633" customFormat="false" ht="13.8" hidden="false" customHeight="false" outlineLevel="0" collapsed="false">
      <c r="A633" s="0" t="n">
        <f aca="false">A632+1</f>
        <v>627</v>
      </c>
      <c r="B633" s="0" t="n">
        <f aca="false">B632+1/12</f>
        <v>2004.16666666662</v>
      </c>
      <c r="C633" s="1" t="n">
        <v>4740.37931</v>
      </c>
      <c r="D633" s="0" t="n">
        <f aca="false">AVERAGE(C617:C633)</f>
        <v>4700.12751170588</v>
      </c>
      <c r="E633" s="0" t="n">
        <f aca="false">AVERAGE(C609:C633)</f>
        <v>4735.9604756</v>
      </c>
      <c r="F633" s="0" t="n">
        <f aca="false">AVERAGE(C606:C633)</f>
        <v>4706.52857289286</v>
      </c>
      <c r="G633" s="0" t="n">
        <f aca="false">AVERAGE(C601:C633)</f>
        <v>4707.82370863636</v>
      </c>
      <c r="H633" s="0" t="n">
        <f aca="false">AVERAGE(C598:C633)</f>
        <v>4709.78168838889</v>
      </c>
      <c r="I633" s="0" t="n">
        <f aca="false">AVERAGE(C593:C633)</f>
        <v>4685.70656602439</v>
      </c>
      <c r="J633" s="0" t="n">
        <f aca="false">AVERAGE(C579:C633)</f>
        <v>4661.82454621818</v>
      </c>
      <c r="K633" s="0" t="n">
        <f aca="false">AVERAGE(C571:C633)</f>
        <v>4649.50576466667</v>
      </c>
      <c r="L633" s="0" t="n">
        <f aca="false">AVERAGE(C517:C633)</f>
        <v>4671.2489745812</v>
      </c>
      <c r="M633" s="0" t="n">
        <f aca="false">$C634/D633</f>
        <v>0.997451268358986</v>
      </c>
      <c r="N633" s="0" t="n">
        <f aca="false">$C634/E633</f>
        <v>0.989904407385506</v>
      </c>
      <c r="O633" s="0" t="n">
        <f aca="false">$C634/F633</f>
        <v>0.996094695993408</v>
      </c>
      <c r="P633" s="0" t="n">
        <f aca="false">$C634/G633</f>
        <v>0.9958206674986</v>
      </c>
      <c r="Q633" s="0" t="n">
        <f aca="false">$C634/H633</f>
        <v>0.995406678733704</v>
      </c>
      <c r="R633" s="0" t="n">
        <f aca="false">$C634/I633</f>
        <v>1.00052107018252</v>
      </c>
      <c r="S633" s="0" t="n">
        <f aca="false">$C634/J633</f>
        <v>1.00564663073885</v>
      </c>
      <c r="T633" s="0" t="n">
        <f aca="false">$C634/K633</f>
        <v>1.00831107332461</v>
      </c>
      <c r="U633" s="0" t="n">
        <f aca="false">$C634/L633</f>
        <v>1.00361769914444</v>
      </c>
      <c r="AN633" s="0" t="n">
        <v>0.996144553261455</v>
      </c>
      <c r="AO633" s="0" t="n">
        <v>1.00672449927455</v>
      </c>
      <c r="AP633" s="0" t="n">
        <v>0.995876296552055</v>
      </c>
      <c r="AQ633" s="0" t="n">
        <v>0.990800116142333</v>
      </c>
      <c r="AR633" s="0" t="n">
        <v>0.999212782322648</v>
      </c>
      <c r="AS633" s="0" t="n">
        <v>0.995393394722011</v>
      </c>
      <c r="AT633" s="0" t="n">
        <v>0.98819060165609</v>
      </c>
      <c r="AU633" s="0" t="n">
        <v>1.01232807707438</v>
      </c>
      <c r="AV633" s="0" t="n">
        <v>1.0061993172777</v>
      </c>
      <c r="AW633" s="0" t="n">
        <f aca="false">$C634/AN633</f>
        <v>4706.29301003618</v>
      </c>
      <c r="AX633" s="0" t="n">
        <f aca="false">$C634/AO633</f>
        <v>4656.83327601375</v>
      </c>
      <c r="AY633" s="0" t="n">
        <f aca="false">$C634/AP633</f>
        <v>4707.56073242371</v>
      </c>
      <c r="AZ633" s="0" t="n">
        <f aca="false">$C634/AQ633</f>
        <v>4731.67904567194</v>
      </c>
      <c r="BA633" s="0" t="n">
        <f aca="false">$C634/AR633</f>
        <v>4691.84164868518</v>
      </c>
      <c r="BB633" s="0" t="n">
        <f aca="false">$C634/AS633</f>
        <v>4709.84454272904</v>
      </c>
      <c r="BC633" s="0" t="n">
        <f aca="false">$C634/AT633</f>
        <v>4744.17398844233</v>
      </c>
      <c r="BD633" s="0" t="n">
        <f aca="false">$C634/AU633</f>
        <v>4631.05613108026</v>
      </c>
      <c r="BE633" s="0" t="n">
        <f aca="false">$C634/AV633</f>
        <v>4659.26389284771</v>
      </c>
      <c r="BF633" s="0" t="n">
        <f aca="false">$C$4+$C$3*A634</f>
        <v>4722.50974369297</v>
      </c>
      <c r="BG633" s="1" t="n">
        <f aca="false">$BF633*AN633</f>
        <v>4704.3023589039</v>
      </c>
      <c r="BH633" s="1" t="n">
        <f aca="false">$BF633*AO633</f>
        <v>4754.26625703848</v>
      </c>
      <c r="BI633" s="1" t="n">
        <f aca="false">$BF633*AP633</f>
        <v>4703.03551397995</v>
      </c>
      <c r="BJ633" s="1" t="n">
        <f aca="false">$BF633*AQ633</f>
        <v>4679.06320253429</v>
      </c>
      <c r="BK633" s="1" t="n">
        <f aca="false">$BF633*AR633</f>
        <v>4718.79210054126</v>
      </c>
      <c r="BL633" s="1" t="n">
        <f aca="false">$BF633*AS633</f>
        <v>4700.75500538232</v>
      </c>
      <c r="BM633" s="1" t="n">
        <f aca="false">$BF633*AT633</f>
        <v>4666.7397449467</v>
      </c>
      <c r="BN633" s="1" t="n">
        <f aca="false">$BF633*AU633</f>
        <v>4780.72920779772</v>
      </c>
      <c r="BO633" s="1" t="n">
        <f aca="false">$BF633*AV633</f>
        <v>4751.78607994115</v>
      </c>
    </row>
    <row r="634" customFormat="false" ht="13.8" hidden="false" customHeight="false" outlineLevel="0" collapsed="false">
      <c r="A634" s="0" t="n">
        <f aca="false">A633+1</f>
        <v>628</v>
      </c>
      <c r="B634" s="0" t="n">
        <f aca="false">B633+1/12</f>
        <v>2004.24999999995</v>
      </c>
      <c r="C634" s="1" t="n">
        <v>4688.148148</v>
      </c>
      <c r="D634" s="0" t="n">
        <f aca="false">AVERAGE(C618:C634)</f>
        <v>4719.79986511765</v>
      </c>
      <c r="E634" s="0" t="n">
        <f aca="false">AVERAGE(C610:C634)</f>
        <v>4729.4190178</v>
      </c>
      <c r="F634" s="0" t="n">
        <f aca="false">AVERAGE(C607:C634)</f>
        <v>4712.89289207143</v>
      </c>
      <c r="G634" s="0" t="n">
        <f aca="false">AVERAGE(C602:C634)</f>
        <v>4706.71416251515</v>
      </c>
      <c r="H634" s="0" t="n">
        <f aca="false">AVERAGE(C599:C634)</f>
        <v>4707.03322730556</v>
      </c>
      <c r="I634" s="0" t="n">
        <f aca="false">AVERAGE(C594:C634)</f>
        <v>4680.39999239024</v>
      </c>
      <c r="J634" s="0" t="n">
        <f aca="false">AVERAGE(C580:C634)</f>
        <v>4664.05954352727</v>
      </c>
      <c r="K634" s="0" t="n">
        <f aca="false">AVERAGE(C572:C634)</f>
        <v>4654.56621606349</v>
      </c>
      <c r="L634" s="0" t="n">
        <f aca="false">AVERAGE(C518:C634)</f>
        <v>4671.45950991453</v>
      </c>
      <c r="M634" s="0" t="n">
        <f aca="false">$C635/D634</f>
        <v>1.01494164284455</v>
      </c>
      <c r="N634" s="0" t="n">
        <f aca="false">$C635/E634</f>
        <v>1.01287735575359</v>
      </c>
      <c r="O634" s="0" t="n">
        <f aca="false">$C635/F634</f>
        <v>1.01642908903337</v>
      </c>
      <c r="P634" s="0" t="n">
        <f aca="false">$C635/G634</f>
        <v>1.01776340427696</v>
      </c>
      <c r="Q634" s="0" t="n">
        <f aca="false">$C635/H634</f>
        <v>1.01769441549962</v>
      </c>
      <c r="R634" s="0" t="n">
        <f aca="false">$C635/I634</f>
        <v>1.02348547918735</v>
      </c>
      <c r="S634" s="0" t="n">
        <f aca="false">$C635/J634</f>
        <v>1.02707124218599</v>
      </c>
      <c r="T634" s="0" t="n">
        <f aca="false">$C635/K634</f>
        <v>1.02916602893477</v>
      </c>
      <c r="U634" s="0" t="n">
        <f aca="false">$C635/L634</f>
        <v>1.02544427899529</v>
      </c>
      <c r="AN634" s="0" t="n">
        <v>1.00344345767293</v>
      </c>
      <c r="AO634" s="0" t="n">
        <v>1.00485209483902</v>
      </c>
      <c r="AP634" s="0" t="n">
        <v>1.00687439021071</v>
      </c>
      <c r="AQ634" s="0" t="n">
        <v>0.990152075827894</v>
      </c>
      <c r="AR634" s="0" t="n">
        <v>1.01658435471144</v>
      </c>
      <c r="AS634" s="0" t="n">
        <v>1.00829889394874</v>
      </c>
      <c r="AT634" s="0" t="n">
        <v>0.990974383404008</v>
      </c>
      <c r="AU634" s="0" t="n">
        <v>1.00142292339254</v>
      </c>
      <c r="AV634" s="0" t="n">
        <v>0.997670585668357</v>
      </c>
      <c r="AW634" s="0" t="n">
        <f aca="false">$C635/AN634</f>
        <v>4773.88276576057</v>
      </c>
      <c r="AX634" s="0" t="n">
        <f aca="false">$C635/AO634</f>
        <v>4767.19056824718</v>
      </c>
      <c r="AY634" s="0" t="n">
        <f aca="false">$C635/AP634</f>
        <v>4757.61572205399</v>
      </c>
      <c r="AZ634" s="0" t="n">
        <f aca="false">$C635/AQ634</f>
        <v>4837.96534486349</v>
      </c>
      <c r="BA634" s="0" t="n">
        <f aca="false">$C635/AR634</f>
        <v>4712.17307919297</v>
      </c>
      <c r="BB634" s="0" t="n">
        <f aca="false">$C635/AS634</f>
        <v>4750.89426136327</v>
      </c>
      <c r="BC634" s="0" t="n">
        <f aca="false">$C635/AT634</f>
        <v>4833.95081570645</v>
      </c>
      <c r="BD634" s="0" t="n">
        <f aca="false">$C635/AU634</f>
        <v>4783.51485381594</v>
      </c>
      <c r="BE634" s="0" t="n">
        <f aca="false">$C635/AV634</f>
        <v>4801.5061261838</v>
      </c>
      <c r="BF634" s="0" t="n">
        <f aca="false">$C$4+$C$3*A635</f>
        <v>4722.64961668961</v>
      </c>
      <c r="BG634" s="1" t="n">
        <f aca="false">$BF634*AN634</f>
        <v>4738.91186074876</v>
      </c>
      <c r="BH634" s="1" t="n">
        <f aca="false">$BF634*AO634</f>
        <v>4745.56436052125</v>
      </c>
      <c r="BI634" s="1" t="n">
        <f aca="false">$BF634*AP634</f>
        <v>4755.11495298319</v>
      </c>
      <c r="BJ634" s="1" t="n">
        <f aca="false">$BF634*AQ634</f>
        <v>4676.14132137302</v>
      </c>
      <c r="BK634" s="1" t="n">
        <f aca="false">$BF634*AR634</f>
        <v>4800.97171311063</v>
      </c>
      <c r="BL634" s="1" t="n">
        <f aca="false">$BF634*AS634</f>
        <v>4761.84238501557</v>
      </c>
      <c r="BM634" s="1" t="n">
        <f aca="false">$BF634*AT634</f>
        <v>4680.02479193216</v>
      </c>
      <c r="BN634" s="1" t="n">
        <f aca="false">$BF634*AU634</f>
        <v>4729.36958530396</v>
      </c>
      <c r="BO634" s="1" t="n">
        <f aca="false">$BF634*AV634</f>
        <v>4711.64860898916</v>
      </c>
    </row>
    <row r="635" customFormat="false" ht="13.8" hidden="false" customHeight="false" outlineLevel="0" collapsed="false">
      <c r="A635" s="0" t="n">
        <f aca="false">A634+1</f>
        <v>629</v>
      </c>
      <c r="B635" s="0" t="n">
        <f aca="false">B634+1/12</f>
        <v>2004.33333333329</v>
      </c>
      <c r="C635" s="1" t="n">
        <v>4790.321429</v>
      </c>
      <c r="D635" s="0" t="n">
        <f aca="false">AVERAGE(C619:C635)</f>
        <v>4738.04058817647</v>
      </c>
      <c r="E635" s="0" t="n">
        <f aca="false">AVERAGE(C611:C635)</f>
        <v>4726.918023</v>
      </c>
      <c r="F635" s="0" t="n">
        <f aca="false">AVERAGE(C608:C635)</f>
        <v>4723.21145660714</v>
      </c>
      <c r="G635" s="0" t="n">
        <f aca="false">AVERAGE(C603:C635)</f>
        <v>4705.73882957576</v>
      </c>
      <c r="H635" s="0" t="n">
        <f aca="false">AVERAGE(C600:C635)</f>
        <v>4708.09905744445</v>
      </c>
      <c r="I635" s="0" t="n">
        <f aca="false">AVERAGE(C595:C635)</f>
        <v>4692.04808621951</v>
      </c>
      <c r="J635" s="0" t="n">
        <f aca="false">AVERAGE(C581:C635)</f>
        <v>4665.49195014546</v>
      </c>
      <c r="K635" s="0" t="n">
        <f aca="false">AVERAGE(C573:C635)</f>
        <v>4660.14421707937</v>
      </c>
      <c r="L635" s="0" t="n">
        <f aca="false">AVERAGE(C519:C635)</f>
        <v>4672.84277423077</v>
      </c>
      <c r="M635" s="0" t="n">
        <f aca="false">$C636/D635</f>
        <v>1.00193965852603</v>
      </c>
      <c r="N635" s="0" t="n">
        <f aca="false">$C636/E635</f>
        <v>1.00429724947654</v>
      </c>
      <c r="O635" s="0" t="n">
        <f aca="false">$C636/F635</f>
        <v>1.00508537731447</v>
      </c>
      <c r="P635" s="0" t="n">
        <f aca="false">$C636/G635</f>
        <v>1.00881730604416</v>
      </c>
      <c r="Q635" s="0" t="n">
        <f aca="false">$C636/H635</f>
        <v>1.00831157354127</v>
      </c>
      <c r="R635" s="0" t="n">
        <f aca="false">$C636/I635</f>
        <v>1.01176089455318</v>
      </c>
      <c r="S635" s="0" t="n">
        <f aca="false">$C636/J635</f>
        <v>1.01751987137219</v>
      </c>
      <c r="T635" s="0" t="n">
        <f aca="false">$C636/K635</f>
        <v>1.01868752293147</v>
      </c>
      <c r="U635" s="0" t="n">
        <f aca="false">$C636/L635</f>
        <v>1.01591921628082</v>
      </c>
      <c r="AN635" s="0" t="n">
        <v>1.00597389061773</v>
      </c>
      <c r="AO635" s="0" t="n">
        <v>1.001854685355</v>
      </c>
      <c r="AP635" s="0" t="n">
        <v>1.00050391881608</v>
      </c>
      <c r="AQ635" s="0" t="n">
        <v>1.00142399180874</v>
      </c>
      <c r="AR635" s="0" t="n">
        <v>1.02319526311844</v>
      </c>
      <c r="AS635" s="0" t="n">
        <v>1.00121433350915</v>
      </c>
      <c r="AT635" s="0" t="n">
        <v>0.998869904844081</v>
      </c>
      <c r="AU635" s="0" t="n">
        <v>0.992892142540332</v>
      </c>
      <c r="AV635" s="0" t="n">
        <v>1.00181732059645</v>
      </c>
      <c r="AW635" s="0" t="n">
        <f aca="false">$C636/AN635</f>
        <v>4719.03974176199</v>
      </c>
      <c r="AX635" s="0" t="n">
        <f aca="false">$C636/AO635</f>
        <v>4738.44244918399</v>
      </c>
      <c r="AY635" s="0" t="n">
        <f aca="false">$C636/AP635</f>
        <v>4744.83975496819</v>
      </c>
      <c r="AZ635" s="0" t="n">
        <f aca="false">$C636/AQ635</f>
        <v>4740.48036379247</v>
      </c>
      <c r="BA635" s="0" t="n">
        <f aca="false">$C636/AR635</f>
        <v>4639.61370826879</v>
      </c>
      <c r="BB635" s="0" t="n">
        <f aca="false">$C636/AS635</f>
        <v>4741.47303940552</v>
      </c>
      <c r="BC635" s="0" t="n">
        <f aca="false">$C636/AT635</f>
        <v>4752.60166111524</v>
      </c>
      <c r="BD635" s="0" t="n">
        <f aca="false">$C636/AU635</f>
        <v>4781.21496344419</v>
      </c>
      <c r="BE635" s="0" t="n">
        <f aca="false">$C636/AV635</f>
        <v>4738.61917876769</v>
      </c>
      <c r="BF635" s="0" t="n">
        <f aca="false">$C$4+$C$3*A636</f>
        <v>4722.78948968625</v>
      </c>
      <c r="BG635" s="1" t="n">
        <f aca="false">$BF635*AN635</f>
        <v>4751.0029175082</v>
      </c>
      <c r="BH635" s="1" t="n">
        <f aca="false">$BF635*AO635</f>
        <v>4731.54877818752</v>
      </c>
      <c r="BI635" s="1" t="n">
        <f aca="false">$BF635*AP635</f>
        <v>4725.16939217448</v>
      </c>
      <c r="BJ635" s="1" t="n">
        <f aca="false">$BF635*AQ635</f>
        <v>4729.51470323396</v>
      </c>
      <c r="BK635" s="1" t="n">
        <f aca="false">$BF635*AR635</f>
        <v>4832.33583455252</v>
      </c>
      <c r="BL635" s="1" t="n">
        <f aca="false">$BF635*AS635</f>
        <v>4728.52453122023</v>
      </c>
      <c r="BM635" s="1" t="n">
        <f aca="false">$BF635*AT635</f>
        <v>4717.45228816153</v>
      </c>
      <c r="BN635" s="1" t="n">
        <f aca="false">$BF635*AU635</f>
        <v>4689.22057518154</v>
      </c>
      <c r="BO635" s="1" t="n">
        <f aca="false">$BF635*AV635</f>
        <v>4731.37231229855</v>
      </c>
    </row>
    <row r="636" customFormat="false" ht="13.8" hidden="false" customHeight="false" outlineLevel="0" collapsed="false">
      <c r="A636" s="0" t="n">
        <f aca="false">A635+1</f>
        <v>630</v>
      </c>
      <c r="B636" s="0" t="n">
        <f aca="false">B635+1/12</f>
        <v>2004.41666666662</v>
      </c>
      <c r="C636" s="1" t="n">
        <v>4747.230769</v>
      </c>
      <c r="D636" s="0" t="n">
        <f aca="false">AVERAGE(C620:C636)</f>
        <v>4765.86805352941</v>
      </c>
      <c r="E636" s="0" t="n">
        <f aca="false">AVERAGE(C612:C636)</f>
        <v>4720.2636558</v>
      </c>
      <c r="F636" s="0" t="n">
        <f aca="false">AVERAGE(C609:C636)</f>
        <v>4736.59686557143</v>
      </c>
      <c r="G636" s="0" t="n">
        <f aca="false">AVERAGE(C604:C636)</f>
        <v>4704.8535289697</v>
      </c>
      <c r="H636" s="0" t="n">
        <f aca="false">AVERAGE(C601:C636)</f>
        <v>4710.66340919445</v>
      </c>
      <c r="I636" s="0" t="n">
        <f aca="false">AVERAGE(C596:C636)</f>
        <v>4699.24991702439</v>
      </c>
      <c r="J636" s="0" t="n">
        <f aca="false">AVERAGE(C582:C636)</f>
        <v>4672.63422425455</v>
      </c>
      <c r="K636" s="0" t="n">
        <f aca="false">AVERAGE(C574:C636)</f>
        <v>4664.0868631746</v>
      </c>
      <c r="L636" s="0" t="n">
        <f aca="false">AVERAGE(C520:C636)</f>
        <v>4672.4659008376</v>
      </c>
      <c r="M636" s="0" t="n">
        <f aca="false">$C637/D636</f>
        <v>0.994868875878487</v>
      </c>
      <c r="N636" s="0" t="n">
        <f aca="false">$C637/E636</f>
        <v>1.0044807109819</v>
      </c>
      <c r="O636" s="0" t="n">
        <f aca="false">$C637/F636</f>
        <v>1.00101695955245</v>
      </c>
      <c r="P636" s="0" t="n">
        <f aca="false">$C637/G636</f>
        <v>1.00777075498848</v>
      </c>
      <c r="Q636" s="0" t="n">
        <f aca="false">$C637/H636</f>
        <v>1.00652782445579</v>
      </c>
      <c r="R636" s="0" t="n">
        <f aca="false">$C637/I636</f>
        <v>1.00897246937705</v>
      </c>
      <c r="S636" s="0" t="n">
        <f aca="false">$C637/J636</f>
        <v>1.01471965607503</v>
      </c>
      <c r="T636" s="0" t="n">
        <f aca="false">$C637/K636</f>
        <v>1.01657922163413</v>
      </c>
      <c r="U636" s="0" t="n">
        <f aca="false">$C637/L636</f>
        <v>1.01475621088001</v>
      </c>
      <c r="AN636" s="0" t="n">
        <v>0.999382109352198</v>
      </c>
      <c r="AO636" s="0" t="n">
        <v>0.997302098883049</v>
      </c>
      <c r="AP636" s="0" t="n">
        <v>1.00152118748158</v>
      </c>
      <c r="AQ636" s="0" t="n">
        <v>1.00461401674996</v>
      </c>
      <c r="AR636" s="0" t="n">
        <v>1.04200959637922</v>
      </c>
      <c r="AS636" s="0" t="n">
        <v>1.00209962024881</v>
      </c>
      <c r="AT636" s="0" t="n">
        <v>1.00141532736775</v>
      </c>
      <c r="AU636" s="0" t="n">
        <v>0.992800344419559</v>
      </c>
      <c r="AV636" s="0" t="n">
        <v>1.01642738541624</v>
      </c>
      <c r="AW636" s="0" t="n">
        <f aca="false">$C637/AN636</f>
        <v>4744.34527957819</v>
      </c>
      <c r="AX636" s="0" t="n">
        <f aca="false">$C637/AO636</f>
        <v>4754.24026311611</v>
      </c>
      <c r="AY636" s="0" t="n">
        <f aca="false">$C637/AP636</f>
        <v>4734.21216871381</v>
      </c>
      <c r="AZ636" s="0" t="n">
        <f aca="false">$C637/AQ636</f>
        <v>4719.63730740988</v>
      </c>
      <c r="BA636" s="0" t="n">
        <f aca="false">$C637/AR636</f>
        <v>4550.25923895086</v>
      </c>
      <c r="BB636" s="0" t="n">
        <f aca="false">$C637/AS636</f>
        <v>4731.47948287094</v>
      </c>
      <c r="BC636" s="0" t="n">
        <f aca="false">$C637/AT636</f>
        <v>4734.71262464391</v>
      </c>
      <c r="BD636" s="0" t="n">
        <f aca="false">$C637/AU636</f>
        <v>4775.79789295104</v>
      </c>
      <c r="BE636" s="0" t="n">
        <f aca="false">$C637/AV636</f>
        <v>4664.78359500156</v>
      </c>
      <c r="BF636" s="0" t="n">
        <f aca="false">$C$4+$C$3*A637</f>
        <v>4722.92936268289</v>
      </c>
      <c r="BG636" s="1" t="n">
        <f aca="false">$BF636*AN636</f>
        <v>4720.01110879945</v>
      </c>
      <c r="BH636" s="1" t="n">
        <f aca="false">$BF636*AO636</f>
        <v>4710.18736628002</v>
      </c>
      <c r="BI636" s="1" t="n">
        <f aca="false">$BF636*AP636</f>
        <v>4730.11382370579</v>
      </c>
      <c r="BJ636" s="1" t="n">
        <f aca="false">$BF636*AQ636</f>
        <v>4744.72103787118</v>
      </c>
      <c r="BK636" s="1" t="n">
        <f aca="false">$BF636*AR636</f>
        <v>4921.33771893676</v>
      </c>
      <c r="BL636" s="1" t="n">
        <f aca="false">$BF636*AS636</f>
        <v>4732.84572080647</v>
      </c>
      <c r="BM636" s="1" t="n">
        <f aca="false">$BF636*AT636</f>
        <v>4729.61385386584</v>
      </c>
      <c r="BN636" s="1" t="n">
        <f aca="false">$BF636*AU636</f>
        <v>4688.92589794082</v>
      </c>
      <c r="BO636" s="1" t="n">
        <f aca="false">$BF636*AV636</f>
        <v>4800.51474361736</v>
      </c>
    </row>
    <row r="637" customFormat="false" ht="13.8" hidden="false" customHeight="false" outlineLevel="0" collapsed="false">
      <c r="A637" s="0" t="n">
        <f aca="false">A636+1</f>
        <v>631</v>
      </c>
      <c r="B637" s="0" t="n">
        <f aca="false">B636+1/12</f>
        <v>2004.49999999995</v>
      </c>
      <c r="C637" s="1" t="n">
        <v>4741.413793</v>
      </c>
      <c r="D637" s="0" t="n">
        <f aca="false">AVERAGE(C621:C637)</f>
        <v>4771.83568405882</v>
      </c>
      <c r="E637" s="0" t="n">
        <f aca="false">AVERAGE(C613:C637)</f>
        <v>4719.16204444</v>
      </c>
      <c r="F637" s="0" t="n">
        <f aca="false">AVERAGE(C610:C637)</f>
        <v>4732.65862271429</v>
      </c>
      <c r="G637" s="0" t="n">
        <f aca="false">AVERAGE(C605:C637)</f>
        <v>4703.77722681818</v>
      </c>
      <c r="H637" s="0" t="n">
        <f aca="false">AVERAGE(C602:C637)</f>
        <v>4711.1259265</v>
      </c>
      <c r="I637" s="0" t="n">
        <f aca="false">AVERAGE(C597:C637)</f>
        <v>4707.33722409756</v>
      </c>
      <c r="J637" s="0" t="n">
        <f aca="false">AVERAGE(C583:C637)</f>
        <v>4680.79858318182</v>
      </c>
      <c r="K637" s="0" t="n">
        <f aca="false">AVERAGE(C575:C637)</f>
        <v>4663.76468014286</v>
      </c>
      <c r="L637" s="0" t="n">
        <f aca="false">AVERAGE(C521:C637)</f>
        <v>4671.3366441282</v>
      </c>
      <c r="M637" s="0" t="n">
        <f aca="false">$C638/D637</f>
        <v>1.01221799131432</v>
      </c>
      <c r="N637" s="0" t="n">
        <f aca="false">$C638/E637</f>
        <v>1.02351601524062</v>
      </c>
      <c r="O637" s="0" t="n">
        <f aca="false">$C638/F637</f>
        <v>1.02059715607161</v>
      </c>
      <c r="P637" s="0" t="n">
        <f aca="false">$C638/G637</f>
        <v>1.02686366681257</v>
      </c>
      <c r="Q637" s="0" t="n">
        <f aca="false">$C638/H637</f>
        <v>1.02526190264424</v>
      </c>
      <c r="R637" s="0" t="n">
        <f aca="false">$C638/I637</f>
        <v>1.02608708513038</v>
      </c>
      <c r="S637" s="0" t="n">
        <f aca="false">$C638/J637</f>
        <v>1.03190467292371</v>
      </c>
      <c r="T637" s="0" t="n">
        <f aca="false">$C638/K637</f>
        <v>1.0356735946746</v>
      </c>
      <c r="U637" s="0" t="n">
        <f aca="false">$C638/L637</f>
        <v>1.03399482824074</v>
      </c>
      <c r="AN637" s="0" t="n">
        <v>0.999921525194705</v>
      </c>
      <c r="AO637" s="0" t="n">
        <v>0.993109675247228</v>
      </c>
      <c r="AP637" s="0" t="n">
        <v>0.995180864361412</v>
      </c>
      <c r="AQ637" s="0" t="n">
        <v>0.996333358708326</v>
      </c>
      <c r="AR637" s="0" t="n">
        <v>1.02235068720773</v>
      </c>
      <c r="AS637" s="0" t="n">
        <v>1.00119495134223</v>
      </c>
      <c r="AT637" s="0" t="n">
        <v>1.00954810073191</v>
      </c>
      <c r="AU637" s="0" t="n">
        <v>0.998288229360186</v>
      </c>
      <c r="AV637" s="0" t="n">
        <v>1.01000510529127</v>
      </c>
      <c r="AW637" s="0" t="n">
        <f aca="false">$C638/AN637</f>
        <v>4830.51700488143</v>
      </c>
      <c r="AX637" s="0" t="n">
        <f aca="false">$C638/AO637</f>
        <v>4863.65005939306</v>
      </c>
      <c r="AY637" s="0" t="n">
        <f aca="false">$C638/AP637</f>
        <v>4853.52773950231</v>
      </c>
      <c r="AZ637" s="0" t="n">
        <f aca="false">$C638/AQ637</f>
        <v>4847.91349078377</v>
      </c>
      <c r="BA637" s="0" t="n">
        <f aca="false">$C638/AR637</f>
        <v>4724.54118869152</v>
      </c>
      <c r="BB637" s="0" t="n">
        <f aca="false">$C638/AS637</f>
        <v>4824.37303996048</v>
      </c>
      <c r="BC637" s="0" t="n">
        <f aca="false">$C638/AT637</f>
        <v>4784.45546824189</v>
      </c>
      <c r="BD637" s="0" t="n">
        <f aca="false">$C638/AU637</f>
        <v>4838.42019663568</v>
      </c>
      <c r="BE637" s="0" t="n">
        <f aca="false">$C638/AV637</f>
        <v>4782.29060991436</v>
      </c>
      <c r="BF637" s="0" t="n">
        <f aca="false">$C$4+$C$3*A638</f>
        <v>4723.06923567953</v>
      </c>
      <c r="BG637" s="1" t="n">
        <f aca="false">$BF637*AN637</f>
        <v>4722.69859374086</v>
      </c>
      <c r="BH637" s="1" t="n">
        <f aca="false">$BF637*AO637</f>
        <v>4690.52575481587</v>
      </c>
      <c r="BI637" s="1" t="n">
        <f aca="false">$BF637*AP637</f>
        <v>4700.30812440235</v>
      </c>
      <c r="BJ637" s="1" t="n">
        <f aca="false">$BF637*AQ637</f>
        <v>4705.75143499655</v>
      </c>
      <c r="BK637" s="1" t="n">
        <f aca="false">$BF637*AR637</f>
        <v>4828.63307882665</v>
      </c>
      <c r="BL637" s="1" t="n">
        <f aca="false">$BF637*AS637</f>
        <v>4728.71307360215</v>
      </c>
      <c r="BM637" s="1" t="n">
        <f aca="false">$BF637*AT637</f>
        <v>4768.16557650558</v>
      </c>
      <c r="BN637" s="1" t="n">
        <f aca="false">$BF637*AU637</f>
        <v>4714.98442443208</v>
      </c>
      <c r="BO637" s="1" t="n">
        <f aca="false">$BF637*AV637</f>
        <v>4770.32404068046</v>
      </c>
    </row>
    <row r="638" customFormat="false" ht="13.8" hidden="false" customHeight="false" outlineLevel="0" collapsed="false">
      <c r="A638" s="0" t="n">
        <f aca="false">A637+1</f>
        <v>632</v>
      </c>
      <c r="B638" s="0" t="n">
        <f aca="false">B637+1/12</f>
        <v>2004.58333333329</v>
      </c>
      <c r="C638" s="1" t="n">
        <v>4830.137931</v>
      </c>
      <c r="D638" s="0" t="n">
        <f aca="false">AVERAGE(C622:C638)</f>
        <v>4772.45278382353</v>
      </c>
      <c r="E638" s="0" t="n">
        <f aca="false">AVERAGE(C614:C638)</f>
        <v>4723.47346884</v>
      </c>
      <c r="F638" s="0" t="n">
        <f aca="false">AVERAGE(C611:C638)</f>
        <v>4731.84760957143</v>
      </c>
      <c r="G638" s="0" t="n">
        <f aca="false">AVERAGE(C606:C638)</f>
        <v>4714.54703366667</v>
      </c>
      <c r="H638" s="0" t="n">
        <f aca="false">AVERAGE(C603:C638)</f>
        <v>4711.33788525</v>
      </c>
      <c r="I638" s="0" t="n">
        <f aca="false">AVERAGE(C598:C638)</f>
        <v>4715.83885004878</v>
      </c>
      <c r="J638" s="0" t="n">
        <f aca="false">AVERAGE(C584:C638)</f>
        <v>4688.71071703637</v>
      </c>
      <c r="K638" s="0" t="n">
        <f aca="false">AVERAGE(C576:C638)</f>
        <v>4667.49447134921</v>
      </c>
      <c r="L638" s="0" t="n">
        <f aca="false">AVERAGE(C522:C638)</f>
        <v>4671.11861476068</v>
      </c>
      <c r="M638" s="0" t="n">
        <f aca="false">$C639/D638</f>
        <v>1.00847191853076</v>
      </c>
      <c r="N638" s="0" t="n">
        <f aca="false">$C639/E638</f>
        <v>1.01892910942547</v>
      </c>
      <c r="O638" s="0" t="n">
        <f aca="false">$C639/F638</f>
        <v>1.0171258696634</v>
      </c>
      <c r="P638" s="0" t="n">
        <f aca="false">$C639/G638</f>
        <v>1.02085833074336</v>
      </c>
      <c r="Q638" s="0" t="n">
        <f aca="false">$C639/H638</f>
        <v>1.02155369286247</v>
      </c>
      <c r="R638" s="0" t="n">
        <f aca="false">$C639/I638</f>
        <v>1.02057868558215</v>
      </c>
      <c r="S638" s="0" t="n">
        <f aca="false">$C639/J638</f>
        <v>1.02648359121676</v>
      </c>
      <c r="T638" s="0" t="n">
        <f aca="false">$C639/K638</f>
        <v>1.03114950527381</v>
      </c>
      <c r="U638" s="0" t="n">
        <f aca="false">$C639/L638</f>
        <v>1.03034947556059</v>
      </c>
      <c r="AN638" s="0" t="n">
        <v>0.999220951164431</v>
      </c>
      <c r="AO638" s="0" t="n">
        <v>0.995031448462677</v>
      </c>
      <c r="AP638" s="0" t="n">
        <v>0.998046961163925</v>
      </c>
      <c r="AQ638" s="0" t="n">
        <v>0.993112869359565</v>
      </c>
      <c r="AR638" s="0" t="n">
        <v>1.0229406683196</v>
      </c>
      <c r="AS638" s="0" t="n">
        <v>1.00002322673152</v>
      </c>
      <c r="AT638" s="0" t="n">
        <v>1.01071302212325</v>
      </c>
      <c r="AU638" s="0" t="n">
        <v>1.01247118367506</v>
      </c>
      <c r="AV638" s="0" t="n">
        <v>1.02141926986144</v>
      </c>
      <c r="AW638" s="0" t="n">
        <f aca="false">$C639/AN638</f>
        <v>4816.63701045435</v>
      </c>
      <c r="AX638" s="0" t="n">
        <f aca="false">$C639/AO638</f>
        <v>4836.91708682766</v>
      </c>
      <c r="AY638" s="0" t="n">
        <f aca="false">$C639/AP638</f>
        <v>4822.30275956875</v>
      </c>
      <c r="AZ638" s="0" t="n">
        <f aca="false">$C639/AQ638</f>
        <v>4846.26145072887</v>
      </c>
      <c r="BA638" s="0" t="n">
        <f aca="false">$C639/AR638</f>
        <v>4704.94991943785</v>
      </c>
      <c r="BB638" s="0" t="n">
        <f aca="false">$C639/AS638</f>
        <v>4812.77283001761</v>
      </c>
      <c r="BC638" s="0" t="n">
        <f aca="false">$C639/AT638</f>
        <v>4761.87059002105</v>
      </c>
      <c r="BD638" s="0" t="n">
        <f aca="false">$C639/AU638</f>
        <v>4753.60157661992</v>
      </c>
      <c r="BE638" s="0" t="n">
        <f aca="false">$C639/AV638</f>
        <v>4711.95791680422</v>
      </c>
      <c r="BF638" s="0" t="n">
        <f aca="false">$C$4+$C$3*A639</f>
        <v>4723.20910867617</v>
      </c>
      <c r="BG638" s="1" t="n">
        <f aca="false">$BF638*AN638</f>
        <v>4719.5294981199</v>
      </c>
      <c r="BH638" s="1" t="n">
        <f aca="false">$BF638*AO638</f>
        <v>4699.74160079816</v>
      </c>
      <c r="BI638" s="1" t="n">
        <f aca="false">$BF638*AP638</f>
        <v>4713.98449785602</v>
      </c>
      <c r="BJ638" s="1" t="n">
        <f aca="false">$BF638*AQ638</f>
        <v>4690.67975050262</v>
      </c>
      <c r="BK638" s="1" t="n">
        <f aca="false">$BF638*AR638</f>
        <v>4831.56268224242</v>
      </c>
      <c r="BL638" s="1" t="n">
        <f aca="false">$BF638*AS638</f>
        <v>4723.31881338605</v>
      </c>
      <c r="BM638" s="1" t="n">
        <f aca="false">$BF638*AT638</f>
        <v>4773.80895235015</v>
      </c>
      <c r="BN638" s="1" t="n">
        <f aca="false">$BF638*AU638</f>
        <v>4782.11311700618</v>
      </c>
      <c r="BO638" s="1" t="n">
        <f aca="false">$BF638*AV638</f>
        <v>4824.37679918691</v>
      </c>
    </row>
    <row r="639" customFormat="false" ht="13.8" hidden="false" customHeight="false" outlineLevel="0" collapsed="false">
      <c r="A639" s="0" t="n">
        <f aca="false">A638+1</f>
        <v>633</v>
      </c>
      <c r="B639" s="0" t="n">
        <f aca="false">B638+1/12</f>
        <v>2004.66666666662</v>
      </c>
      <c r="C639" s="1" t="n">
        <v>4812.884615</v>
      </c>
      <c r="D639" s="0" t="n">
        <f aca="false">AVERAGE(C623:C639)</f>
        <v>4766.03428688235</v>
      </c>
      <c r="E639" s="0" t="n">
        <f aca="false">AVERAGE(C615:C639)</f>
        <v>4728.5841688</v>
      </c>
      <c r="F639" s="0" t="n">
        <f aca="false">AVERAGE(C612:C639)</f>
        <v>4728.2509905</v>
      </c>
      <c r="G639" s="0" t="n">
        <f aca="false">AVERAGE(C607:C639)</f>
        <v>4723.726955</v>
      </c>
      <c r="H639" s="0" t="n">
        <f aca="false">AVERAGE(C604:C639)</f>
        <v>4712.35007763889</v>
      </c>
      <c r="I639" s="0" t="n">
        <f aca="false">AVERAGE(C599:C639)</f>
        <v>4716.46792</v>
      </c>
      <c r="J639" s="0" t="n">
        <f aca="false">AVERAGE(C585:C639)</f>
        <v>4695.8942524</v>
      </c>
      <c r="K639" s="0" t="n">
        <f aca="false">AVERAGE(C577:C639)</f>
        <v>4668.25288138095</v>
      </c>
      <c r="L639" s="0" t="n">
        <f aca="false">AVERAGE(C523:C639)</f>
        <v>4672.35699076923</v>
      </c>
      <c r="M639" s="0" t="n">
        <f aca="false">$C640/D639</f>
        <v>1.03552199500193</v>
      </c>
      <c r="N639" s="0" t="n">
        <f aca="false">$C640/E639</f>
        <v>1.04372327039543</v>
      </c>
      <c r="O639" s="0" t="n">
        <f aca="false">$C640/F639</f>
        <v>1.0437968168179</v>
      </c>
      <c r="P639" s="0" t="n">
        <f aca="false">$C640/G639</f>
        <v>1.04479648803071</v>
      </c>
      <c r="Q639" s="0" t="n">
        <f aca="false">$C640/H639</f>
        <v>1.04731890706066</v>
      </c>
      <c r="R639" s="0" t="n">
        <f aca="false">$C640/I639</f>
        <v>1.04640451641193</v>
      </c>
      <c r="S639" s="0" t="n">
        <f aca="false">$C640/J639</f>
        <v>1.05098902737804</v>
      </c>
      <c r="T639" s="0" t="n">
        <f aca="false">$C640/K639</f>
        <v>1.05721207878097</v>
      </c>
      <c r="U639" s="0" t="n">
        <f aca="false">$C640/L639</f>
        <v>1.05628344382724</v>
      </c>
      <c r="AN639" s="0" t="n">
        <v>0.999899088641189</v>
      </c>
      <c r="AO639" s="0" t="n">
        <v>0.990489261823629</v>
      </c>
      <c r="AP639" s="0" t="n">
        <v>0.998629107811209</v>
      </c>
      <c r="AQ639" s="0" t="n">
        <v>1.008257593622</v>
      </c>
      <c r="AR639" s="0" t="n">
        <v>1.03113893820358</v>
      </c>
      <c r="AS639" s="0" t="n">
        <v>1.00812999241191</v>
      </c>
      <c r="AT639" s="0" t="n">
        <v>1.00650738076664</v>
      </c>
      <c r="AU639" s="0" t="n">
        <v>1.00973377939354</v>
      </c>
      <c r="AV639" s="0" t="n">
        <v>1.02055437969374</v>
      </c>
      <c r="AW639" s="0" t="n">
        <f aca="false">$C640/AN639</f>
        <v>4935.83141445489</v>
      </c>
      <c r="AX639" s="0" t="n">
        <f aca="false">$C640/AO639</f>
        <v>4982.72270404362</v>
      </c>
      <c r="AY639" s="0" t="n">
        <f aca="false">$C640/AP639</f>
        <v>4942.108430844</v>
      </c>
      <c r="AZ639" s="0" t="n">
        <f aca="false">$C640/AQ639</f>
        <v>4894.91312956109</v>
      </c>
      <c r="BA639" s="0" t="n">
        <f aca="false">$C640/AR639</f>
        <v>4786.29324346745</v>
      </c>
      <c r="BB639" s="0" t="n">
        <f aca="false">$C640/AS639</f>
        <v>4895.53268938306</v>
      </c>
      <c r="BC639" s="0" t="n">
        <f aca="false">$C640/AT639</f>
        <v>4903.42488024364</v>
      </c>
      <c r="BD639" s="0" t="n">
        <f aca="false">$C640/AU639</f>
        <v>4887.75698478091</v>
      </c>
      <c r="BE639" s="0" t="n">
        <f aca="false">$C640/AV639</f>
        <v>4835.93371524313</v>
      </c>
      <c r="BF639" s="0" t="n">
        <f aca="false">$C$4+$C$3*A640</f>
        <v>4723.34898167281</v>
      </c>
      <c r="BG639" s="1" t="n">
        <f aca="false">$BF639*AN639</f>
        <v>4722.87234210893</v>
      </c>
      <c r="BH639" s="1" t="n">
        <f aca="false">$BF639*AO639</f>
        <v>4678.42644619249</v>
      </c>
      <c r="BI639" s="1" t="n">
        <f aca="false">$BF639*AP639</f>
        <v>4716.8737794489</v>
      </c>
      <c r="BJ639" s="1" t="n">
        <f aca="false">$BF639*AQ639</f>
        <v>4762.35247809835</v>
      </c>
      <c r="BK639" s="1" t="n">
        <f aca="false">$BF639*AR639</f>
        <v>4870.42905372706</v>
      </c>
      <c r="BL639" s="1" t="n">
        <f aca="false">$BF639*AS639</f>
        <v>4761.74977305261</v>
      </c>
      <c r="BM639" s="1" t="n">
        <f aca="false">$BF639*AT639</f>
        <v>4754.08561199027</v>
      </c>
      <c r="BN639" s="1" t="n">
        <f aca="false">$BF639*AU639</f>
        <v>4769.32501865911</v>
      </c>
      <c r="BO639" s="1" t="n">
        <f aca="false">$BF639*AV639</f>
        <v>4820.43449006815</v>
      </c>
    </row>
    <row r="640" customFormat="false" ht="13.8" hidden="false" customHeight="false" outlineLevel="0" collapsed="false">
      <c r="A640" s="0" t="n">
        <f aca="false">A639+1</f>
        <v>634</v>
      </c>
      <c r="B640" s="0" t="n">
        <f aca="false">B639+1/12</f>
        <v>2004.74999999995</v>
      </c>
      <c r="C640" s="1" t="n">
        <v>4935.333333</v>
      </c>
      <c r="D640" s="0" t="n">
        <f aca="false">AVERAGE(C624:C640)</f>
        <v>4759.18581047059</v>
      </c>
      <c r="E640" s="0" t="n">
        <f aca="false">AVERAGE(C616:C640)</f>
        <v>4729.53779884</v>
      </c>
      <c r="F640" s="0" t="n">
        <f aca="false">AVERAGE(C613:C640)</f>
        <v>4734.19310678572</v>
      </c>
      <c r="G640" s="0" t="n">
        <f aca="false">AVERAGE(C608:C640)</f>
        <v>4736.87640078788</v>
      </c>
      <c r="H640" s="0" t="n">
        <f aca="false">AVERAGE(C605:C640)</f>
        <v>4716.75012122222</v>
      </c>
      <c r="I640" s="0" t="n">
        <f aca="false">AVERAGE(C600:C640)</f>
        <v>4720.94064656098</v>
      </c>
      <c r="J640" s="0" t="n">
        <f aca="false">AVERAGE(C586:C640)</f>
        <v>4702.80838605455</v>
      </c>
      <c r="K640" s="0" t="n">
        <f aca="false">AVERAGE(C578:C640)</f>
        <v>4675.79967239683</v>
      </c>
      <c r="L640" s="0" t="n">
        <f aca="false">AVERAGE(C524:C640)</f>
        <v>4676.15365795726</v>
      </c>
      <c r="M640" s="0" t="n">
        <f aca="false">$C641/D640</f>
        <v>1.03265885819954</v>
      </c>
      <c r="N640" s="0" t="n">
        <f aca="false">$C641/E640</f>
        <v>1.03913227762032</v>
      </c>
      <c r="O640" s="0" t="n">
        <f aca="false">$C641/F640</f>
        <v>1.03811046025049</v>
      </c>
      <c r="P640" s="0" t="n">
        <f aca="false">$C641/G640</f>
        <v>1.03752240277634</v>
      </c>
      <c r="Q640" s="0" t="n">
        <f aca="false">$C641/H640</f>
        <v>1.04194949036785</v>
      </c>
      <c r="R640" s="0" t="n">
        <f aca="false">$C641/I640</f>
        <v>1.04102460779296</v>
      </c>
      <c r="S640" s="0" t="n">
        <f aca="false">$C641/J640</f>
        <v>1.04503840717252</v>
      </c>
      <c r="T640" s="0" t="n">
        <f aca="false">$C641/K640</f>
        <v>1.05107483838818</v>
      </c>
      <c r="U640" s="0" t="n">
        <f aca="false">$C641/L640</f>
        <v>1.05099527185916</v>
      </c>
      <c r="AN640" s="0" t="n">
        <v>1.00450068839736</v>
      </c>
      <c r="AO640" s="0" t="n">
        <v>1.00434892731059</v>
      </c>
      <c r="AP640" s="0" t="n">
        <v>0.996442172891016</v>
      </c>
      <c r="AQ640" s="0" t="n">
        <v>0.995940010763942</v>
      </c>
      <c r="AR640" s="0" t="n">
        <v>1.01250418285359</v>
      </c>
      <c r="AS640" s="0" t="n">
        <v>1.00027898852381</v>
      </c>
      <c r="AT640" s="0" t="n">
        <v>1.00547415721825</v>
      </c>
      <c r="AU640" s="0" t="n">
        <v>1.00024632372234</v>
      </c>
      <c r="AV640" s="0" t="n">
        <v>1.00592039196116</v>
      </c>
      <c r="AW640" s="0" t="n">
        <f aca="false">$C641/AN640</f>
        <v>4892.5953379296</v>
      </c>
      <c r="AX640" s="0" t="n">
        <f aca="false">$C641/AO640</f>
        <v>4893.33462839472</v>
      </c>
      <c r="AY640" s="0" t="n">
        <f aca="false">$C641/AP640</f>
        <v>4932.16316882799</v>
      </c>
      <c r="AZ640" s="0" t="n">
        <f aca="false">$C641/AQ640</f>
        <v>4934.65001092808</v>
      </c>
      <c r="BA640" s="0" t="n">
        <f aca="false">$C641/AR640</f>
        <v>4853.92106840379</v>
      </c>
      <c r="BB640" s="0" t="n">
        <f aca="false">$C641/AS640</f>
        <v>4913.24464612906</v>
      </c>
      <c r="BC640" s="0" t="n">
        <f aca="false">$C641/AT640</f>
        <v>4887.85847922417</v>
      </c>
      <c r="BD640" s="0" t="n">
        <f aca="false">$C641/AU640</f>
        <v>4913.4050967672</v>
      </c>
      <c r="BE640" s="0" t="n">
        <f aca="false">$C641/AV640</f>
        <v>4885.69018410928</v>
      </c>
      <c r="BF640" s="0" t="n">
        <f aca="false">$C$4+$C$3*A641</f>
        <v>4723.48885466945</v>
      </c>
      <c r="BG640" s="1" t="n">
        <f aca="false">$BF640*AN640</f>
        <v>4744.74780615272</v>
      </c>
      <c r="BH640" s="1" t="n">
        <f aca="false">$BF640*AO640</f>
        <v>4744.03096435078</v>
      </c>
      <c r="BI640" s="1" t="n">
        <f aca="false">$BF640*AP640</f>
        <v>4706.68349797332</v>
      </c>
      <c r="BJ640" s="1" t="n">
        <f aca="false">$BF640*AQ640</f>
        <v>4704.31154076285</v>
      </c>
      <c r="BK640" s="1" t="n">
        <f aca="false">$BF640*AR640</f>
        <v>4782.55222301513</v>
      </c>
      <c r="BL640" s="1" t="n">
        <f aca="false">$BF640*AS640</f>
        <v>4724.80665385224</v>
      </c>
      <c r="BM640" s="1" t="n">
        <f aca="false">$BF640*AT640</f>
        <v>4749.34597527856</v>
      </c>
      <c r="BN640" s="1" t="n">
        <f aca="false">$BF640*AU640</f>
        <v>4724.65236202656</v>
      </c>
      <c r="BO640" s="1" t="n">
        <f aca="false">$BF640*AV640</f>
        <v>4751.45376011326</v>
      </c>
    </row>
    <row r="641" customFormat="false" ht="13.8" hidden="false" customHeight="false" outlineLevel="0" collapsed="false">
      <c r="A641" s="0" t="n">
        <f aca="false">A640+1</f>
        <v>635</v>
      </c>
      <c r="B641" s="0" t="n">
        <f aca="false">B640+1/12</f>
        <v>2004.83333333328</v>
      </c>
      <c r="C641" s="1" t="n">
        <v>4914.615385</v>
      </c>
      <c r="D641" s="0" t="n">
        <f aca="false">AVERAGE(C625:C641)</f>
        <v>4754.51293241176</v>
      </c>
      <c r="E641" s="0" t="n">
        <f aca="false">AVERAGE(C617:C641)</f>
        <v>4734.49012408</v>
      </c>
      <c r="F641" s="0" t="n">
        <f aca="false">AVERAGE(C614:C641)</f>
        <v>4741.05964478572</v>
      </c>
      <c r="G641" s="0" t="n">
        <f aca="false">AVERAGE(C609:C641)</f>
        <v>4753.30597857576</v>
      </c>
      <c r="H641" s="0" t="n">
        <f aca="false">AVERAGE(C606:C641)</f>
        <v>4728.96904011111</v>
      </c>
      <c r="I641" s="0" t="n">
        <f aca="false">AVERAGE(C601:C641)</f>
        <v>4727.27482409756</v>
      </c>
      <c r="J641" s="0" t="n">
        <f aca="false">AVERAGE(C587:C641)</f>
        <v>4707.96264263637</v>
      </c>
      <c r="K641" s="0" t="n">
        <f aca="false">AVERAGE(C579:C641)</f>
        <v>4680.32437214286</v>
      </c>
      <c r="L641" s="0" t="n">
        <f aca="false">AVERAGE(C525:C641)</f>
        <v>4680.49252332478</v>
      </c>
      <c r="M641" s="0" t="n">
        <f aca="false">$C642/D641</f>
        <v>0.957745924710345</v>
      </c>
      <c r="N641" s="0" t="n">
        <f aca="false">$C642/E641</f>
        <v>0.96179636363374</v>
      </c>
      <c r="O641" s="0" t="n">
        <f aca="false">$C642/F641</f>
        <v>0.960463636016081</v>
      </c>
      <c r="P641" s="0" t="n">
        <f aca="false">$C642/G641</f>
        <v>0.957989114423559</v>
      </c>
      <c r="Q641" s="0" t="n">
        <f aca="false">$C642/H641</f>
        <v>0.962919263453881</v>
      </c>
      <c r="R641" s="0" t="n">
        <f aca="false">$C642/I641</f>
        <v>0.963264365716095</v>
      </c>
      <c r="S641" s="0" t="n">
        <f aca="false">$C642/J641</f>
        <v>0.967215700430891</v>
      </c>
      <c r="T641" s="0" t="n">
        <f aca="false">$C642/K641</f>
        <v>0.972927306513834</v>
      </c>
      <c r="U641" s="0" t="n">
        <f aca="false">$C642/L641</f>
        <v>0.972892353167428</v>
      </c>
      <c r="AN641" s="0" t="n">
        <v>0.998810546987473</v>
      </c>
      <c r="AO641" s="0" t="n">
        <v>0.998815967034267</v>
      </c>
      <c r="AP641" s="0" t="n">
        <v>1.00264903207537</v>
      </c>
      <c r="AQ641" s="0" t="n">
        <v>0.99508026535005</v>
      </c>
      <c r="AR641" s="0" t="n">
        <v>0.9849148672507</v>
      </c>
      <c r="AS641" s="0" t="n">
        <v>0.999920117096781</v>
      </c>
      <c r="AT641" s="0" t="n">
        <v>0.997069065688924</v>
      </c>
      <c r="AU641" s="0" t="n">
        <v>1.00898078398636</v>
      </c>
      <c r="AV641" s="0" t="n">
        <v>1.0074974321417</v>
      </c>
      <c r="AW641" s="0" t="n">
        <f aca="false">$C642/AN641</f>
        <v>4559.03814665777</v>
      </c>
      <c r="AX641" s="0" t="n">
        <f aca="false">$C642/AO641</f>
        <v>4559.0134071653</v>
      </c>
      <c r="AY641" s="0" t="n">
        <f aca="false">$C642/AP641</f>
        <v>4541.58458176989</v>
      </c>
      <c r="AZ641" s="0" t="n">
        <f aca="false">$C642/AQ641</f>
        <v>4576.12872404632</v>
      </c>
      <c r="BA641" s="0" t="n">
        <f aca="false">$C642/AR641</f>
        <v>4623.35937491836</v>
      </c>
      <c r="BB641" s="0" t="n">
        <f aca="false">$C642/AS641</f>
        <v>4553.9791700773</v>
      </c>
      <c r="BC641" s="0" t="n">
        <f aca="false">$C642/AT641</f>
        <v>4567.00096482653</v>
      </c>
      <c r="BD641" s="0" t="n">
        <f aca="false">$C642/AU641</f>
        <v>4513.0843493463</v>
      </c>
      <c r="BE641" s="0" t="n">
        <f aca="false">$C642/AV641</f>
        <v>4519.72902334857</v>
      </c>
      <c r="BF641" s="0" t="n">
        <f aca="false">$C$4+$C$3*A642</f>
        <v>4723.62872766609</v>
      </c>
      <c r="BG641" s="1" t="n">
        <f aca="false">$BF641*AN641</f>
        <v>4718.01019324591</v>
      </c>
      <c r="BH641" s="1" t="n">
        <f aca="false">$BF641*AO641</f>
        <v>4718.03579553465</v>
      </c>
      <c r="BI641" s="1" t="n">
        <f aca="false">$BF641*AP641</f>
        <v>4736.14177167781</v>
      </c>
      <c r="BJ641" s="1" t="n">
        <f aca="false">$BF641*AQ641</f>
        <v>4700.38972774109</v>
      </c>
      <c r="BK641" s="1" t="n">
        <f aca="false">$BF641*AR641</f>
        <v>4652.37216125084</v>
      </c>
      <c r="BL641" s="1" t="n">
        <f aca="false">$BF641*AS641</f>
        <v>4723.25139048959</v>
      </c>
      <c r="BM641" s="1" t="n">
        <f aca="false">$BF641*AT641</f>
        <v>4709.78408215539</v>
      </c>
      <c r="BN641" s="1" t="n">
        <f aca="false">$BF641*AU641</f>
        <v>4766.05061690102</v>
      </c>
      <c r="BO641" s="1" t="n">
        <f aca="false">$BF641*AV641</f>
        <v>4759.04381351435</v>
      </c>
    </row>
    <row r="642" customFormat="false" ht="13.8" hidden="false" customHeight="false" outlineLevel="0" collapsed="false">
      <c r="A642" s="0" t="n">
        <f aca="false">A641+1</f>
        <v>636</v>
      </c>
      <c r="B642" s="0" t="n">
        <f aca="false">B641+1/12</f>
        <v>2004.91666666662</v>
      </c>
      <c r="C642" s="1" t="n">
        <v>4553.615385</v>
      </c>
      <c r="D642" s="0" t="n">
        <f aca="false">AVERAGE(C626:C642)</f>
        <v>4743.99249688235</v>
      </c>
      <c r="E642" s="0" t="n">
        <f aca="false">AVERAGE(C618:C642)</f>
        <v>4742.48601388</v>
      </c>
      <c r="F642" s="0" t="n">
        <f aca="false">AVERAGE(C615:C642)</f>
        <v>4736.36315439286</v>
      </c>
      <c r="G642" s="0" t="n">
        <f aca="false">AVERAGE(C610:C642)</f>
        <v>4744.27357833333</v>
      </c>
      <c r="H642" s="0" t="n">
        <f aca="false">AVERAGE(C607:C642)</f>
        <v>4730.18204494444</v>
      </c>
      <c r="I642" s="0" t="n">
        <f aca="false">AVERAGE(C602:C642)</f>
        <v>4723.10048787805</v>
      </c>
      <c r="J642" s="0" t="n">
        <f aca="false">AVERAGE(C588:C642)</f>
        <v>4704.60934878182</v>
      </c>
      <c r="K642" s="0" t="n">
        <f aca="false">AVERAGE(C580:C642)</f>
        <v>4680.1401195873</v>
      </c>
      <c r="L642" s="0" t="n">
        <f aca="false">AVERAGE(C526:C642)</f>
        <v>4680.84972137607</v>
      </c>
      <c r="M642" s="0" t="n">
        <f aca="false">$C643/D642</f>
        <v>0.989789028352345</v>
      </c>
      <c r="N642" s="0" t="n">
        <f aca="false">$C643/E642</f>
        <v>0.990103441582614</v>
      </c>
      <c r="O642" s="0" t="n">
        <f aca="false">$C643/F642</f>
        <v>0.991383382341574</v>
      </c>
      <c r="P642" s="0" t="n">
        <f aca="false">$C643/G642</f>
        <v>0.989730386848718</v>
      </c>
      <c r="Q642" s="0" t="n">
        <f aca="false">$C643/H642</f>
        <v>0.992678860852415</v>
      </c>
      <c r="R642" s="0" t="n">
        <f aca="false">$C643/I642</f>
        <v>0.994167228931767</v>
      </c>
      <c r="S642" s="0" t="n">
        <f aca="false">$C643/J642</f>
        <v>0.998074733923622</v>
      </c>
      <c r="T642" s="0" t="n">
        <f aca="false">$C643/K642</f>
        <v>1.00329297927389</v>
      </c>
      <c r="U642" s="0" t="n">
        <f aca="false">$C643/L642</f>
        <v>1.00314088327955</v>
      </c>
      <c r="AN642" s="0" t="n">
        <v>1.00268093296222</v>
      </c>
      <c r="AO642" s="0" t="n">
        <v>0.998906350864124</v>
      </c>
      <c r="AP642" s="0" t="n">
        <v>0.998897178545824</v>
      </c>
      <c r="AQ642" s="0" t="n">
        <v>1.00660093370951</v>
      </c>
      <c r="AR642" s="0" t="n">
        <v>0.958848914460789</v>
      </c>
      <c r="AS642" s="0" t="n">
        <v>1.00170751739199</v>
      </c>
      <c r="AT642" s="0" t="n">
        <v>0.99397845698396</v>
      </c>
      <c r="AU642" s="0" t="n">
        <v>1.00606551502561</v>
      </c>
      <c r="AV642" s="0" t="n">
        <v>1.00810635435526</v>
      </c>
      <c r="AW642" s="0" t="n">
        <f aca="false">$C643/AN642</f>
        <v>4682.99692318665</v>
      </c>
      <c r="AX642" s="0" t="n">
        <f aca="false">$C643/AO642</f>
        <v>4700.69263243548</v>
      </c>
      <c r="AY642" s="0" t="n">
        <f aca="false">$C643/AP642</f>
        <v>4700.73579628656</v>
      </c>
      <c r="AZ642" s="0" t="n">
        <f aca="false">$C643/AQ642</f>
        <v>4664.75995278092</v>
      </c>
      <c r="BA642" s="0" t="n">
        <f aca="false">$C643/AR642</f>
        <v>4897.07153356956</v>
      </c>
      <c r="BB642" s="0" t="n">
        <f aca="false">$C643/AS642</f>
        <v>4687.54765485356</v>
      </c>
      <c r="BC642" s="0" t="n">
        <f aca="false">$C643/AT642</f>
        <v>4723.99747802157</v>
      </c>
      <c r="BD642" s="0" t="n">
        <f aca="false">$C643/AU642</f>
        <v>4667.24249452132</v>
      </c>
      <c r="BE642" s="0" t="n">
        <f aca="false">$C643/AV642</f>
        <v>4657.79399535981</v>
      </c>
      <c r="BF642" s="0" t="n">
        <f aca="false">$C$4+$C$3*A643</f>
        <v>4723.76860066273</v>
      </c>
      <c r="BG642" s="1" t="n">
        <f aca="false">$BF642*AN642</f>
        <v>4736.43270761014</v>
      </c>
      <c r="BH642" s="1" t="n">
        <f aca="false">$BF642*AO642</f>
        <v>4718.60245521453</v>
      </c>
      <c r="BI642" s="1" t="n">
        <f aca="false">$BF642*AP642</f>
        <v>4718.55912730535</v>
      </c>
      <c r="BJ642" s="1" t="n">
        <f aca="false">$BF642*AQ642</f>
        <v>4754.94988405477</v>
      </c>
      <c r="BK642" s="1" t="n">
        <f aca="false">$BF642*AR642</f>
        <v>4529.38039490942</v>
      </c>
      <c r="BL642" s="1" t="n">
        <f aca="false">$BF642*AS642</f>
        <v>4731.8345177041</v>
      </c>
      <c r="BM642" s="1" t="n">
        <f aca="false">$BF642*AT642</f>
        <v>4695.32422483602</v>
      </c>
      <c r="BN642" s="1" t="n">
        <f aca="false">$BF642*AU642</f>
        <v>4752.42069008755</v>
      </c>
      <c r="BO642" s="1" t="n">
        <f aca="false">$BF642*AV642</f>
        <v>4762.06114283195</v>
      </c>
    </row>
    <row r="643" customFormat="false" ht="13.8" hidden="false" customHeight="false" outlineLevel="0" collapsed="false">
      <c r="A643" s="0" t="n">
        <f aca="false">A642+1</f>
        <v>637</v>
      </c>
      <c r="B643" s="0" t="n">
        <f aca="false">B642+1/12</f>
        <v>2004.99999999995</v>
      </c>
      <c r="C643" s="1" t="n">
        <v>4695.551724</v>
      </c>
      <c r="D643" s="0" t="n">
        <f aca="false">AVERAGE(C627:C643)</f>
        <v>4735.05067</v>
      </c>
      <c r="E643" s="0" t="n">
        <f aca="false">AVERAGE(C619:C643)</f>
        <v>4751.09891736</v>
      </c>
      <c r="F643" s="0" t="n">
        <f aca="false">AVERAGE(C616:C643)</f>
        <v>4728.65098089286</v>
      </c>
      <c r="G643" s="0" t="n">
        <f aca="false">AVERAGE(C611:C643)</f>
        <v>4739.50707606061</v>
      </c>
      <c r="H643" s="0" t="n">
        <f aca="false">AVERAGE(C608:C643)</f>
        <v>4735.57510333333</v>
      </c>
      <c r="I643" s="0" t="n">
        <f aca="false">AVERAGE(C603:C643)</f>
        <v>4720.00400758536</v>
      </c>
      <c r="J643" s="0" t="n">
        <f aca="false">AVERAGE(C589:C643)</f>
        <v>4704.27646658182</v>
      </c>
      <c r="K643" s="0" t="n">
        <f aca="false">AVERAGE(C581:C643)</f>
        <v>4679.88635226984</v>
      </c>
      <c r="L643" s="0" t="n">
        <f aca="false">AVERAGE(C527:C643)</f>
        <v>4681.49200284615</v>
      </c>
      <c r="M643" s="0" t="n">
        <f aca="false">$C644/D643</f>
        <v>0.976670341417909</v>
      </c>
      <c r="N643" s="0" t="n">
        <f aca="false">$C644/E643</f>
        <v>0.973371347332355</v>
      </c>
      <c r="O643" s="0" t="n">
        <f aca="false">$C644/F643</f>
        <v>0.977992153192662</v>
      </c>
      <c r="P643" s="0" t="n">
        <f aca="false">$C644/G643</f>
        <v>0.97575200970981</v>
      </c>
      <c r="Q643" s="0" t="n">
        <f aca="false">$C644/H643</f>
        <v>0.976562181696747</v>
      </c>
      <c r="R643" s="0" t="n">
        <f aca="false">$C644/I643</f>
        <v>0.979783819477268</v>
      </c>
      <c r="S643" s="0" t="n">
        <f aca="false">$C644/J643</f>
        <v>0.983059475214108</v>
      </c>
      <c r="T643" s="0" t="n">
        <f aca="false">$C644/K643</f>
        <v>0.98818287590616</v>
      </c>
      <c r="U643" s="0" t="n">
        <f aca="false">$C644/L643</f>
        <v>0.987843950537232</v>
      </c>
      <c r="AN643" s="0" t="n">
        <v>1.00368537260204</v>
      </c>
      <c r="AO643" s="0" t="n">
        <v>0.999336518348783</v>
      </c>
      <c r="AP643" s="0" t="n">
        <v>1.00682351126482</v>
      </c>
      <c r="AQ643" s="0" t="n">
        <v>1.00230141114337</v>
      </c>
      <c r="AR643" s="0" t="n">
        <v>0.942128519563142</v>
      </c>
      <c r="AS643" s="0" t="n">
        <v>1.01488403805814</v>
      </c>
      <c r="AT643" s="0" t="n">
        <v>1.00165260692377</v>
      </c>
      <c r="AU643" s="0" t="n">
        <v>0.988388488505618</v>
      </c>
      <c r="AV643" s="0" t="n">
        <v>0.999289037478915</v>
      </c>
      <c r="AW643" s="0" t="n">
        <f aca="false">$C644/AN643</f>
        <v>4607.60282130129</v>
      </c>
      <c r="AX643" s="0" t="n">
        <f aca="false">$C644/AO643</f>
        <v>4627.65391796275</v>
      </c>
      <c r="AY643" s="0" t="n">
        <f aca="false">$C644/AP643</f>
        <v>4593.24151925135</v>
      </c>
      <c r="AZ643" s="0" t="n">
        <f aca="false">$C644/AQ643</f>
        <v>4613.96492420831</v>
      </c>
      <c r="BA643" s="0" t="n">
        <f aca="false">$C644/AR643</f>
        <v>4908.65466703458</v>
      </c>
      <c r="BB643" s="0" t="n">
        <f aca="false">$C644/AS643</f>
        <v>4556.76055694855</v>
      </c>
      <c r="BC643" s="0" t="n">
        <f aca="false">$C644/AT643</f>
        <v>4616.95354510464</v>
      </c>
      <c r="BD643" s="0" t="n">
        <f aca="false">$C644/AU643</f>
        <v>4678.91280430844</v>
      </c>
      <c r="BE643" s="0" t="n">
        <f aca="false">$C644/AV643</f>
        <v>4627.87379932363</v>
      </c>
      <c r="BF643" s="0" t="n">
        <f aca="false">$C$4+$C$3*A644</f>
        <v>4723.90847365937</v>
      </c>
      <c r="BG643" s="1" t="n">
        <f aca="false">$BF643*AN643</f>
        <v>4741.31783652274</v>
      </c>
      <c r="BH643" s="1" t="n">
        <f aca="false">$BF643*AO643</f>
        <v>4720.77424706507</v>
      </c>
      <c r="BI643" s="1" t="n">
        <f aca="false">$BF643*AP643</f>
        <v>4756.14211634336</v>
      </c>
      <c r="BJ643" s="1" t="n">
        <f aca="false">$BF643*AQ643</f>
        <v>4734.78012926091</v>
      </c>
      <c r="BK643" s="1" t="n">
        <f aca="false">$BF643*AR643</f>
        <v>4450.52889684048</v>
      </c>
      <c r="BL643" s="1" t="n">
        <f aca="false">$BF643*AS643</f>
        <v>4794.21930716448</v>
      </c>
      <c r="BM643" s="1" t="n">
        <f aca="false">$BF643*AT643</f>
        <v>4731.71523751019</v>
      </c>
      <c r="BN643" s="1" t="n">
        <f aca="false">$BF643*AU643</f>
        <v>4669.05675611906</v>
      </c>
      <c r="BO643" s="1" t="n">
        <f aca="false">$BF643*AV643</f>
        <v>4720.54995178156</v>
      </c>
    </row>
    <row r="644" customFormat="false" ht="13.8" hidden="false" customHeight="false" outlineLevel="0" collapsed="false">
      <c r="A644" s="0" t="n">
        <f aca="false">A643+1</f>
        <v>638</v>
      </c>
      <c r="B644" s="0" t="n">
        <f aca="false">B643+1/12</f>
        <v>2005.08333333328</v>
      </c>
      <c r="C644" s="1" t="n">
        <f aca="false">AVERAGE(C642:C643)</f>
        <v>4624.5835545</v>
      </c>
      <c r="D644" s="0" t="n">
        <f aca="false">AVERAGE(C628:C644)</f>
        <v>4717.50294002941</v>
      </c>
      <c r="E644" s="0" t="n">
        <f aca="false">AVERAGE(C620:C644)</f>
        <v>4765.11570522</v>
      </c>
      <c r="F644" s="0" t="n">
        <f aca="false">AVERAGE(C617:C644)</f>
        <v>4722.71442019643</v>
      </c>
      <c r="G644" s="0" t="n">
        <f aca="false">AVERAGE(C612:C644)</f>
        <v>4730.7493065303</v>
      </c>
      <c r="H644" s="0" t="n">
        <f aca="false">AVERAGE(C609:C644)</f>
        <v>4742.57910990278</v>
      </c>
      <c r="I644" s="0" t="n">
        <f aca="false">AVERAGE(C604:C644)</f>
        <v>4716.30005308537</v>
      </c>
      <c r="J644" s="0" t="n">
        <f aca="false">AVERAGE(C590:C644)</f>
        <v>4703.65986160909</v>
      </c>
      <c r="K644" s="0" t="n">
        <f aca="false">AVERAGE(C582:C644)</f>
        <v>4684.17488975397</v>
      </c>
      <c r="L644" s="0" t="n">
        <f aca="false">AVERAGE(C528:C644)</f>
        <v>4677.72030253419</v>
      </c>
      <c r="M644" s="0" t="n">
        <f aca="false">$C645/D644</f>
        <v>1.00921329091325</v>
      </c>
      <c r="N644" s="0" t="n">
        <f aca="false">$C645/E644</f>
        <v>0.999129289092507</v>
      </c>
      <c r="O644" s="0" t="n">
        <f aca="false">$C645/F644</f>
        <v>1.00809963156781</v>
      </c>
      <c r="P644" s="0" t="n">
        <f aca="false">$C645/G644</f>
        <v>1.00638743643168</v>
      </c>
      <c r="Q644" s="0" t="n">
        <f aca="false">$C645/H644</f>
        <v>1.00387712185103</v>
      </c>
      <c r="R644" s="0" t="n">
        <f aca="false">$C645/I644</f>
        <v>1.0094706896109</v>
      </c>
      <c r="S644" s="0" t="n">
        <f aca="false">$C645/J644</f>
        <v>1.01218345013819</v>
      </c>
      <c r="T644" s="0" t="n">
        <f aca="false">$C645/K644</f>
        <v>1.01639387492</v>
      </c>
      <c r="U644" s="0" t="n">
        <f aca="false">$C645/L644</f>
        <v>1.0177963535829</v>
      </c>
      <c r="AN644" s="0" t="n">
        <v>0.999673179222996</v>
      </c>
      <c r="AO644" s="0" t="n">
        <v>1.00354070266785</v>
      </c>
      <c r="AP644" s="0" t="n">
        <v>1.00997883364573</v>
      </c>
      <c r="AQ644" s="0" t="n">
        <v>0.995944278205189</v>
      </c>
      <c r="AR644" s="0" t="n">
        <v>0.95681472930064</v>
      </c>
      <c r="AS644" s="0" t="n">
        <v>1.01417556801544</v>
      </c>
      <c r="AT644" s="0" t="n">
        <v>1.00031727728904</v>
      </c>
      <c r="AU644" s="0" t="n">
        <v>0.991553258684679</v>
      </c>
      <c r="AV644" s="0" t="n">
        <v>0.996237518311925</v>
      </c>
      <c r="AW644" s="0" t="n">
        <f aca="false">$C645/AN644</f>
        <v>4762.52315851917</v>
      </c>
      <c r="AX644" s="0" t="n">
        <f aca="false">$C645/AO644</f>
        <v>4744.16897525259</v>
      </c>
      <c r="AY644" s="0" t="n">
        <f aca="false">$C645/AP644</f>
        <v>4713.92717193319</v>
      </c>
      <c r="AZ644" s="0" t="n">
        <f aca="false">$C645/AQ644</f>
        <v>4780.35445474905</v>
      </c>
      <c r="BA644" s="0" t="n">
        <f aca="false">$C645/AR644</f>
        <v>4975.85010055177</v>
      </c>
      <c r="BB644" s="0" t="n">
        <f aca="false">$C645/AS644</f>
        <v>4694.42058865247</v>
      </c>
      <c r="BC644" s="0" t="n">
        <f aca="false">$C645/AT644</f>
        <v>4759.4565995128</v>
      </c>
      <c r="BD644" s="0" t="n">
        <f aca="false">$C645/AU644</f>
        <v>4801.52389727965</v>
      </c>
      <c r="BE644" s="0" t="n">
        <f aca="false">$C645/AV644</f>
        <v>4778.947368964</v>
      </c>
      <c r="BF644" s="0" t="n">
        <f aca="false">$C$4+$C$3*A645</f>
        <v>4724.04834665601</v>
      </c>
      <c r="BG644" s="1" t="n">
        <f aca="false">$BF644*AN644</f>
        <v>4722.50442950475</v>
      </c>
      <c r="BH644" s="1" t="n">
        <f aca="false">$BF644*AO644</f>
        <v>4740.77479724006</v>
      </c>
      <c r="BI644" s="1" t="n">
        <f aca="false">$BF644*AP644</f>
        <v>4771.18883924167</v>
      </c>
      <c r="BJ644" s="1" t="n">
        <f aca="false">$BF644*AQ644</f>
        <v>4704.88892081673</v>
      </c>
      <c r="BK644" s="1" t="n">
        <f aca="false">$BF644*AR644</f>
        <v>4520.0390400088</v>
      </c>
      <c r="BL644" s="1" t="n">
        <f aca="false">$BF644*AS644</f>
        <v>4791.01441530226</v>
      </c>
      <c r="BM644" s="1" t="n">
        <f aca="false">$BF644*AT644</f>
        <v>4725.54717990873</v>
      </c>
      <c r="BN644" s="1" t="n">
        <f aca="false">$BF644*AU644</f>
        <v>4684.14553231073</v>
      </c>
      <c r="BO644" s="1" t="n">
        <f aca="false">$BF644*AV644</f>
        <v>4706.27420125813</v>
      </c>
    </row>
    <row r="645" customFormat="false" ht="13.8" hidden="false" customHeight="false" outlineLevel="0" collapsed="false">
      <c r="A645" s="0" t="n">
        <f aca="false">A644+1</f>
        <v>639</v>
      </c>
      <c r="B645" s="0" t="n">
        <f aca="false">B644+1/12</f>
        <v>2005.16666666662</v>
      </c>
      <c r="C645" s="1" t="n">
        <v>4760.966667</v>
      </c>
      <c r="D645" s="0" t="n">
        <f aca="false">AVERAGE(C629:C645)</f>
        <v>4711.66944555882</v>
      </c>
      <c r="E645" s="0" t="n">
        <f aca="false">AVERAGE(C621:C645)</f>
        <v>4769.95580894</v>
      </c>
      <c r="F645" s="0" t="n">
        <f aca="false">AVERAGE(C618:C645)</f>
        <v>4737.25901044643</v>
      </c>
      <c r="G645" s="0" t="n">
        <f aca="false">AVERAGE(C613:C645)</f>
        <v>4730.50726380303</v>
      </c>
      <c r="H645" s="0" t="n">
        <f aca="false">AVERAGE(C610:C645)</f>
        <v>4740.05916751389</v>
      </c>
      <c r="I645" s="0" t="n">
        <f aca="false">AVERAGE(C605:C645)</f>
        <v>4715.91066047561</v>
      </c>
      <c r="J645" s="0" t="n">
        <f aca="false">AVERAGE(C591:C645)</f>
        <v>4705.38646766364</v>
      </c>
      <c r="K645" s="0" t="n">
        <f aca="false">AVERAGE(C583:C645)</f>
        <v>4691.61286776984</v>
      </c>
      <c r="L645" s="0" t="n">
        <f aca="false">AVERAGE(C529:C645)</f>
        <v>4675.49075800427</v>
      </c>
      <c r="M645" s="0" t="n">
        <f aca="false">$C646/D645</f>
        <v>1.02688301649866</v>
      </c>
      <c r="N645" s="0" t="n">
        <f aca="false">$C646/E645</f>
        <v>1.01433504350959</v>
      </c>
      <c r="O645" s="0" t="n">
        <f aca="false">$C646/F645</f>
        <v>1.02133603468391</v>
      </c>
      <c r="P645" s="0" t="n">
        <f aca="false">$C646/G645</f>
        <v>1.02279376463958</v>
      </c>
      <c r="Q645" s="0" t="n">
        <f aca="false">$C646/H645</f>
        <v>1.02073268750729</v>
      </c>
      <c r="R645" s="0" t="n">
        <f aca="false">$C646/I645</f>
        <v>1.02595949782307</v>
      </c>
      <c r="S645" s="0" t="n">
        <f aca="false">$C646/J645</f>
        <v>1.02825418618641</v>
      </c>
      <c r="T645" s="0" t="n">
        <f aca="false">$C646/K645</f>
        <v>1.03127292668116</v>
      </c>
      <c r="U645" s="0" t="n">
        <f aca="false">$C646/L645</f>
        <v>1.03482898019143</v>
      </c>
      <c r="AN645" s="0" t="n">
        <v>0.995949214820857</v>
      </c>
      <c r="AO645" s="0" t="n">
        <v>1.00258937373517</v>
      </c>
      <c r="AP645" s="0" t="n">
        <v>0.997593660684632</v>
      </c>
      <c r="AQ645" s="0" t="n">
        <v>1.00745234958979</v>
      </c>
      <c r="AR645" s="0" t="n">
        <v>0.998267236811313</v>
      </c>
      <c r="AS645" s="0" t="n">
        <v>1.00057075281003</v>
      </c>
      <c r="AT645" s="0" t="n">
        <v>1.00857723301154</v>
      </c>
      <c r="AU645" s="0" t="n">
        <v>1.00569307204964</v>
      </c>
      <c r="AV645" s="0" t="n">
        <v>0.995857198892243</v>
      </c>
      <c r="AW645" s="0" t="n">
        <f aca="false">$C646/AN645</f>
        <v>4858.01209640019</v>
      </c>
      <c r="AX645" s="0" t="n">
        <f aca="false">$C646/AO645</f>
        <v>4825.83743629226</v>
      </c>
      <c r="AY645" s="0" t="n">
        <f aca="false">$C646/AP645</f>
        <v>4850.0040885179</v>
      </c>
      <c r="AZ645" s="0" t="n">
        <f aca="false">$C646/AQ645</f>
        <v>4802.54310287732</v>
      </c>
      <c r="BA645" s="0" t="n">
        <f aca="false">$C646/AR645</f>
        <v>4846.73157105176</v>
      </c>
      <c r="BB645" s="0" t="n">
        <f aca="false">$C646/AS645</f>
        <v>4835.57341588478</v>
      </c>
      <c r="BC645" s="0" t="n">
        <f aca="false">$C646/AT645</f>
        <v>4797.18674449262</v>
      </c>
      <c r="BD645" s="0" t="n">
        <f aca="false">$C646/AU645</f>
        <v>4810.94428058383</v>
      </c>
      <c r="BE645" s="0" t="n">
        <f aca="false">$C646/AV645</f>
        <v>4858.46097049054</v>
      </c>
      <c r="BF645" s="0" t="n">
        <f aca="false">$C$4+$C$3*A646</f>
        <v>4724.18821965265</v>
      </c>
      <c r="BG645" s="1" t="n">
        <f aca="false">$BF645*AN645</f>
        <v>4705.051548029</v>
      </c>
      <c r="BH645" s="1" t="n">
        <f aca="false">$BF645*AO645</f>
        <v>4736.42090854862</v>
      </c>
      <c r="BI645" s="1" t="n">
        <f aca="false">$BF645*AP645</f>
        <v>4712.8202198065</v>
      </c>
      <c r="BJ645" s="1" t="n">
        <f aca="false">$BF645*AQ645</f>
        <v>4759.39452179347</v>
      </c>
      <c r="BK645" s="1" t="n">
        <f aca="false">$BF645*AR645</f>
        <v>4716.0023202092</v>
      </c>
      <c r="BL645" s="1" t="n">
        <f aca="false">$BF645*AS645</f>
        <v>4726.88456335412</v>
      </c>
      <c r="BM645" s="1" t="n">
        <f aca="false">$BF645*AT645</f>
        <v>4764.70868280298</v>
      </c>
      <c r="BN645" s="1" t="n">
        <f aca="false">$BF645*AU645</f>
        <v>4751.08336356319</v>
      </c>
      <c r="BO645" s="1" t="n">
        <f aca="false">$BF645*AV645</f>
        <v>4704.61684746302</v>
      </c>
    </row>
    <row r="646" customFormat="false" ht="13.8" hidden="false" customHeight="false" outlineLevel="0" collapsed="false">
      <c r="A646" s="0" t="n">
        <f aca="false">A645+1</f>
        <v>640</v>
      </c>
      <c r="B646" s="0" t="n">
        <f aca="false">B645+1/12</f>
        <v>2005.24999999995</v>
      </c>
      <c r="C646" s="1" t="n">
        <v>4838.333333</v>
      </c>
      <c r="D646" s="0" t="n">
        <f aca="false">AVERAGE(C630:C646)</f>
        <v>4710.61753238235</v>
      </c>
      <c r="E646" s="0" t="n">
        <f aca="false">AVERAGE(C622:C646)</f>
        <v>4770.70325286</v>
      </c>
      <c r="F646" s="0" t="n">
        <f aca="false">AVERAGE(C619:C646)</f>
        <v>4750.04844601786</v>
      </c>
      <c r="G646" s="0" t="n">
        <f aca="false">AVERAGE(C614:C646)</f>
        <v>4734.02183992424</v>
      </c>
      <c r="H646" s="0" t="n">
        <f aca="false">AVERAGE(C611:C646)</f>
        <v>4739.65602956944</v>
      </c>
      <c r="I646" s="0" t="n">
        <f aca="false">AVERAGE(C606:C646)</f>
        <v>4724.77892945122</v>
      </c>
      <c r="J646" s="0" t="n">
        <f aca="false">AVERAGE(C592:C646)</f>
        <v>4705.81371606364</v>
      </c>
      <c r="K646" s="0" t="n">
        <f aca="false">AVERAGE(C584:C646)</f>
        <v>4698.65037196032</v>
      </c>
      <c r="L646" s="0" t="n">
        <f aca="false">AVERAGE(C530:C646)</f>
        <v>4676.31845073077</v>
      </c>
      <c r="M646" s="0" t="n">
        <f aca="false">$C647/D646</f>
        <v>0.996260037614762</v>
      </c>
      <c r="N646" s="0" t="n">
        <f aca="false">$C647/E646</f>
        <v>0.983712411201972</v>
      </c>
      <c r="O646" s="0" t="n">
        <f aca="false">$C647/F646</f>
        <v>0.987989923331059</v>
      </c>
      <c r="P646" s="0" t="n">
        <f aca="false">$C647/G646</f>
        <v>0.991334674551291</v>
      </c>
      <c r="Q646" s="0" t="n">
        <f aca="false">$C647/H646</f>
        <v>0.990156241449091</v>
      </c>
      <c r="R646" s="0" t="n">
        <f aca="false">$C647/I646</f>
        <v>0.993273985952416</v>
      </c>
      <c r="S646" s="0" t="n">
        <f aca="false">$C647/J646</f>
        <v>0.997277045621271</v>
      </c>
      <c r="T646" s="0" t="n">
        <f aca="false">$C647/K646</f>
        <v>0.998797447881196</v>
      </c>
      <c r="U646" s="0" t="n">
        <f aca="false">$C647/L646</f>
        <v>1.00356723979451</v>
      </c>
      <c r="AN646" s="0" t="n">
        <v>0.99909743072829</v>
      </c>
      <c r="AO646" s="0" t="n">
        <v>1.00994568278455</v>
      </c>
      <c r="AP646" s="0" t="n">
        <v>1.00084815788229</v>
      </c>
      <c r="AQ646" s="0" t="n">
        <v>0.998407378156819</v>
      </c>
      <c r="AR646" s="0" t="n">
        <v>1.00806530314133</v>
      </c>
      <c r="AS646" s="0" t="n">
        <v>0.994058869618465</v>
      </c>
      <c r="AT646" s="0" t="n">
        <v>1.01293381624811</v>
      </c>
      <c r="AU646" s="0" t="n">
        <v>1.00381773851652</v>
      </c>
      <c r="AV646" s="0" t="n">
        <v>0.986988174220195</v>
      </c>
      <c r="AW646" s="0" t="n">
        <f aca="false">$C647/AN646</f>
        <v>4697.23958411048</v>
      </c>
      <c r="AX646" s="0" t="n">
        <f aca="false">$C647/AO646</f>
        <v>4646.78455484932</v>
      </c>
      <c r="AY646" s="0" t="n">
        <f aca="false">$C647/AP646</f>
        <v>4689.02296820927</v>
      </c>
      <c r="AZ646" s="0" t="n">
        <f aca="false">$C647/AQ646</f>
        <v>4700.48609683138</v>
      </c>
      <c r="BA646" s="0" t="n">
        <f aca="false">$C647/AR646</f>
        <v>4655.45236541292</v>
      </c>
      <c r="BB646" s="0" t="n">
        <f aca="false">$C647/AS646</f>
        <v>4721.04836386727</v>
      </c>
      <c r="BC646" s="0" t="n">
        <f aca="false">$C647/AT646</f>
        <v>4633.07663809941</v>
      </c>
      <c r="BD646" s="0" t="n">
        <f aca="false">$C647/AU646</f>
        <v>4675.15149407052</v>
      </c>
      <c r="BE646" s="0" t="n">
        <f aca="false">$C647/AV646</f>
        <v>4754.86953398188</v>
      </c>
      <c r="BF646" s="0" t="n">
        <f aca="false">$C$4+$C$3*A647</f>
        <v>4724.32809264929</v>
      </c>
      <c r="BG646" s="1" t="n">
        <f aca="false">$BF646*AN646</f>
        <v>4720.06405928339</v>
      </c>
      <c r="BH646" s="1" t="n">
        <f aca="false">$BF646*AO646</f>
        <v>4771.31476122892</v>
      </c>
      <c r="BI646" s="1" t="n">
        <f aca="false">$BF646*AP646</f>
        <v>4728.33506875959</v>
      </c>
      <c r="BJ646" s="1" t="n">
        <f aca="false">$BF646*AQ646</f>
        <v>4716.80402453458</v>
      </c>
      <c r="BK646" s="1" t="n">
        <f aca="false">$BF646*AR646</f>
        <v>4762.4312308556</v>
      </c>
      <c r="BL646" s="1" t="n">
        <f aca="false">$BF646*AS646</f>
        <v>4696.26024348571</v>
      </c>
      <c r="BM646" s="1" t="n">
        <f aca="false">$BF646*AT646</f>
        <v>4785.4316840954</v>
      </c>
      <c r="BN646" s="1" t="n">
        <f aca="false">$BF646*AU646</f>
        <v>4742.36434197327</v>
      </c>
      <c r="BO646" s="1" t="n">
        <f aca="false">$BF646*AV646</f>
        <v>4662.8559585811</v>
      </c>
    </row>
    <row r="647" customFormat="false" ht="13.8" hidden="false" customHeight="false" outlineLevel="0" collapsed="false">
      <c r="A647" s="0" t="n">
        <f aca="false">A646+1</f>
        <v>641</v>
      </c>
      <c r="B647" s="0" t="n">
        <f aca="false">B646+1/12</f>
        <v>2005.33333333328</v>
      </c>
      <c r="C647" s="1" t="n">
        <v>4693</v>
      </c>
      <c r="D647" s="0" t="n">
        <f aca="false">AVERAGE(C631:C647)</f>
        <v>4731.66067979412</v>
      </c>
      <c r="E647" s="0" t="n">
        <f aca="false">AVERAGE(C623:C647)</f>
        <v>4761.54329034</v>
      </c>
      <c r="F647" s="0" t="n">
        <f aca="false">AVERAGE(C620:C647)</f>
        <v>4765.00687966072</v>
      </c>
      <c r="G647" s="0" t="n">
        <f aca="false">AVERAGE(C615:C647)</f>
        <v>4734.26071519697</v>
      </c>
      <c r="H647" s="0" t="n">
        <f aca="false">AVERAGE(C612:C647)</f>
        <v>4733.52853098611</v>
      </c>
      <c r="I647" s="0" t="n">
        <f aca="false">AVERAGE(C607:C647)</f>
        <v>4729.24363162195</v>
      </c>
      <c r="J647" s="0" t="n">
        <f aca="false">AVERAGE(C593:C647)</f>
        <v>4704.36555042727</v>
      </c>
      <c r="K647" s="0" t="n">
        <f aca="false">AVERAGE(C585:C647)</f>
        <v>4703.01878196032</v>
      </c>
      <c r="L647" s="0" t="n">
        <f aca="false">AVERAGE(C531:C647)</f>
        <v>4674.31375269658</v>
      </c>
      <c r="M647" s="0" t="n">
        <f aca="false">$C648/D647</f>
        <v>1.04997868469642</v>
      </c>
      <c r="N647" s="0" t="n">
        <f aca="false">$C648/E647</f>
        <v>1.04338920263082</v>
      </c>
      <c r="O647" s="0" t="n">
        <f aca="false">$C648/F647</f>
        <v>1.04263078364196</v>
      </c>
      <c r="P647" s="0" t="n">
        <f aca="false">$C648/G647</f>
        <v>1.04940204096751</v>
      </c>
      <c r="Q647" s="0" t="n">
        <f aca="false">$C648/H647</f>
        <v>1.04956436292252</v>
      </c>
      <c r="R647" s="0" t="n">
        <f aca="false">$C648/I647</f>
        <v>1.05051531364987</v>
      </c>
      <c r="S647" s="0" t="n">
        <f aca="false">$C648/J647</f>
        <v>1.05607075040093</v>
      </c>
      <c r="T647" s="0" t="n">
        <f aca="false">$C648/K647</f>
        <v>1.05637316951755</v>
      </c>
      <c r="U647" s="0" t="n">
        <f aca="false">$C648/L647</f>
        <v>1.06286037263415</v>
      </c>
      <c r="AN647" s="0" t="n">
        <v>0.997377397559013</v>
      </c>
      <c r="AO647" s="0" t="n">
        <v>1.00206441235308</v>
      </c>
      <c r="AP647" s="0" t="n">
        <v>1.00403604329758</v>
      </c>
      <c r="AQ647" s="0" t="n">
        <v>0.999055925604113</v>
      </c>
      <c r="AR647" s="0" t="n">
        <v>1.03167510982912</v>
      </c>
      <c r="AS647" s="0" t="n">
        <v>1.00230813826165</v>
      </c>
      <c r="AT647" s="0" t="n">
        <v>1.01036551966893</v>
      </c>
      <c r="AU647" s="0" t="n">
        <v>0.994994962127008</v>
      </c>
      <c r="AV647" s="0" t="n">
        <v>0.996512316599566</v>
      </c>
      <c r="AW647" s="0" t="n">
        <f aca="false">$C648/AN647</f>
        <v>4981.20658153981</v>
      </c>
      <c r="AX647" s="0" t="n">
        <f aca="false">$C648/AO647</f>
        <v>4957.90769111703</v>
      </c>
      <c r="AY647" s="0" t="n">
        <f aca="false">$C648/AP647</f>
        <v>4948.17182128543</v>
      </c>
      <c r="AZ647" s="0" t="n">
        <f aca="false">$C648/AQ647</f>
        <v>4972.83758563951</v>
      </c>
      <c r="BA647" s="0" t="n">
        <f aca="false">$C648/AR647</f>
        <v>4815.60794640368</v>
      </c>
      <c r="BB647" s="0" t="n">
        <f aca="false">$C648/AS647</f>
        <v>4956.70210322395</v>
      </c>
      <c r="BC647" s="0" t="n">
        <f aca="false">$C648/AT647</f>
        <v>4917.17379530918</v>
      </c>
      <c r="BD647" s="0" t="n">
        <f aca="false">$C648/AU647</f>
        <v>4993.13368017418</v>
      </c>
      <c r="BE647" s="0" t="n">
        <f aca="false">$C648/AV647</f>
        <v>4985.53081004856</v>
      </c>
      <c r="BF647" s="0" t="n">
        <f aca="false">$C$4+$C$3*A648</f>
        <v>4724.46796564593</v>
      </c>
      <c r="BG647" s="1" t="n">
        <f aca="false">$BF647*AN647</f>
        <v>4712.07756442686</v>
      </c>
      <c r="BH647" s="1" t="n">
        <f aca="false">$BF647*AO647</f>
        <v>4734.22121567594</v>
      </c>
      <c r="BI647" s="1" t="n">
        <f aca="false">$BF647*AP647</f>
        <v>4743.5361229133</v>
      </c>
      <c r="BJ647" s="1" t="n">
        <f aca="false">$BF647*AQ647</f>
        <v>4720.00771640537</v>
      </c>
      <c r="BK647" s="1" t="n">
        <f aca="false">$BF647*AR647</f>
        <v>4874.11600734192</v>
      </c>
      <c r="BL647" s="1" t="n">
        <f aca="false">$BF647*AS647</f>
        <v>4735.37269092337</v>
      </c>
      <c r="BM647" s="1" t="n">
        <f aca="false">$BF647*AT647</f>
        <v>4773.43953126906</v>
      </c>
      <c r="BN647" s="1" t="n">
        <f aca="false">$BF647*AU647</f>
        <v>4700.82182454813</v>
      </c>
      <c r="BO647" s="1" t="n">
        <f aca="false">$BF647*AV647</f>
        <v>4707.99051714626</v>
      </c>
    </row>
    <row r="648" customFormat="false" ht="13.8" hidden="false" customHeight="false" outlineLevel="0" collapsed="false">
      <c r="A648" s="0" t="n">
        <f aca="false">A647+1</f>
        <v>642</v>
      </c>
      <c r="B648" s="0" t="n">
        <f aca="false">B647+1/12</f>
        <v>2005.41666666662</v>
      </c>
      <c r="C648" s="1" t="n">
        <v>4968.142857</v>
      </c>
      <c r="D648" s="0" t="n">
        <f aca="false">AVERAGE(C632:C648)</f>
        <v>4757.32066685294</v>
      </c>
      <c r="E648" s="0" t="n">
        <f aca="false">AVERAGE(C624:C648)</f>
        <v>4758.19870734</v>
      </c>
      <c r="F648" s="0" t="n">
        <f aca="false">AVERAGE(C621:C648)</f>
        <v>4776.72755048214</v>
      </c>
      <c r="G648" s="0" t="n">
        <f aca="false">AVERAGE(C616:C648)</f>
        <v>4735.97739019697</v>
      </c>
      <c r="H648" s="0" t="n">
        <f aca="false">AVERAGE(C613:C648)</f>
        <v>4739.06155265278</v>
      </c>
      <c r="I648" s="0" t="n">
        <f aca="false">AVERAGE(C608:C648)</f>
        <v>4740.62756418293</v>
      </c>
      <c r="J648" s="0" t="n">
        <f aca="false">AVERAGE(C594:C648)</f>
        <v>4705.50055388182</v>
      </c>
      <c r="K648" s="0" t="n">
        <f aca="false">AVERAGE(C586:C648)</f>
        <v>4709.57571648413</v>
      </c>
      <c r="L648" s="0" t="n">
        <f aca="false">AVERAGE(C532:C648)</f>
        <v>4674.63146175641</v>
      </c>
      <c r="M648" s="0" t="n">
        <f aca="false">$C649/D648</f>
        <v>1.02249431426657</v>
      </c>
      <c r="N648" s="0" t="n">
        <f aca="false">$C649/E648</f>
        <v>1.02230563122475</v>
      </c>
      <c r="O648" s="0" t="n">
        <f aca="false">$C649/F648</f>
        <v>1.01834012545032</v>
      </c>
      <c r="P648" s="0" t="n">
        <f aca="false">$C649/G648</f>
        <v>1.02710231325612</v>
      </c>
      <c r="Q648" s="0" t="n">
        <f aca="false">$C649/H648</f>
        <v>1.02643387914578</v>
      </c>
      <c r="R648" s="0" t="n">
        <f aca="false">$C649/I648</f>
        <v>1.02609480857592</v>
      </c>
      <c r="S648" s="0" t="n">
        <f aca="false">$C649/J648</f>
        <v>1.0337547041594</v>
      </c>
      <c r="T648" s="0" t="n">
        <f aca="false">$C649/K648</f>
        <v>1.03286020351562</v>
      </c>
      <c r="U648" s="0" t="n">
        <f aca="false">$C649/L648</f>
        <v>1.04058113945357</v>
      </c>
      <c r="AN648" s="0" t="n">
        <v>1.00063501729003</v>
      </c>
      <c r="AO648" s="0" t="n">
        <v>1.00636731239608</v>
      </c>
      <c r="AP648" s="0" t="n">
        <v>1.00449901429884</v>
      </c>
      <c r="AQ648" s="0" t="n">
        <v>1.00441023230626</v>
      </c>
      <c r="AR648" s="0" t="n">
        <v>1.03776621255678</v>
      </c>
      <c r="AS648" s="0" t="n">
        <v>0.998991550930658</v>
      </c>
      <c r="AT648" s="0" t="n">
        <v>0.995500774383323</v>
      </c>
      <c r="AU648" s="0" t="n">
        <v>1.00323688756418</v>
      </c>
      <c r="AV648" s="0" t="n">
        <v>0.991632964704234</v>
      </c>
      <c r="AW648" s="0" t="n">
        <f aca="false">$C649/AN648</f>
        <v>4861.24635751188</v>
      </c>
      <c r="AX648" s="0" t="n">
        <f aca="false">$C649/AO648</f>
        <v>4833.55656834522</v>
      </c>
      <c r="AY648" s="0" t="n">
        <f aca="false">$C649/AP648</f>
        <v>4842.54664639507</v>
      </c>
      <c r="AZ648" s="0" t="n">
        <f aca="false">$C649/AQ648</f>
        <v>4842.97468956568</v>
      </c>
      <c r="BA648" s="0" t="n">
        <f aca="false">$C649/AR648</f>
        <v>4687.31133673699</v>
      </c>
      <c r="BB648" s="0" t="n">
        <f aca="false">$C649/AS648</f>
        <v>4869.24371729511</v>
      </c>
      <c r="BC648" s="0" t="n">
        <f aca="false">$C649/AT648</f>
        <v>4886.31798002697</v>
      </c>
      <c r="BD648" s="0" t="n">
        <f aca="false">$C649/AU648</f>
        <v>4848.6388342542</v>
      </c>
      <c r="BE648" s="0" t="n">
        <f aca="false">$C649/AV648</f>
        <v>4905.37679377253</v>
      </c>
      <c r="BF648" s="0" t="n">
        <f aca="false">$C$4+$C$3*A649</f>
        <v>4724.60783864257</v>
      </c>
      <c r="BG648" s="1" t="n">
        <f aca="false">$BF648*AN648</f>
        <v>4727.60804630872</v>
      </c>
      <c r="BH648" s="1" t="n">
        <f aca="false">$BF648*AO648</f>
        <v>4754.69089270017</v>
      </c>
      <c r="BI648" s="1" t="n">
        <f aca="false">$BF648*AP648</f>
        <v>4745.86391686503</v>
      </c>
      <c r="BJ648" s="1" t="n">
        <f aca="false">$BF648*AQ648</f>
        <v>4745.44445676696</v>
      </c>
      <c r="BK648" s="1" t="n">
        <f aca="false">$BF648*AR648</f>
        <v>4903.03838252417</v>
      </c>
      <c r="BL648" s="1" t="n">
        <f aca="false">$BF648*AS648</f>
        <v>4719.84331226468</v>
      </c>
      <c r="BM648" s="1" t="n">
        <f aca="false">$BF648*AT648</f>
        <v>4703.35076202619</v>
      </c>
      <c r="BN648" s="1" t="n">
        <f aca="false">$BF648*AU648</f>
        <v>4739.9008630011</v>
      </c>
      <c r="BO648" s="1" t="n">
        <f aca="false">$BF648*AV648</f>
        <v>4685.07687809799</v>
      </c>
    </row>
    <row r="649" customFormat="false" ht="13.8" hidden="false" customHeight="false" outlineLevel="0" collapsed="false">
      <c r="A649" s="0" t="n">
        <f aca="false">A648+1</f>
        <v>643</v>
      </c>
      <c r="B649" s="0" t="n">
        <f aca="false">B648+1/12</f>
        <v>2005.49999999995</v>
      </c>
      <c r="C649" s="1" t="n">
        <v>4864.333333</v>
      </c>
      <c r="D649" s="0" t="n">
        <f aca="false">AVERAGE(C633:C649)</f>
        <v>4776.41126861765</v>
      </c>
      <c r="E649" s="0" t="n">
        <f aca="false">AVERAGE(C625:C649)</f>
        <v>4753.00986818</v>
      </c>
      <c r="F649" s="0" t="n">
        <f aca="false">AVERAGE(C622:C649)</f>
        <v>4778.32348255357</v>
      </c>
      <c r="G649" s="0" t="n">
        <f aca="false">AVERAGE(C617:C649)</f>
        <v>4738.20545319697</v>
      </c>
      <c r="H649" s="0" t="n">
        <f aca="false">AVERAGE(C614:C649)</f>
        <v>4743.00546965278</v>
      </c>
      <c r="I649" s="0" t="n">
        <f aca="false">AVERAGE(C609:C649)</f>
        <v>4752.62497918293</v>
      </c>
      <c r="J649" s="0" t="n">
        <f aca="false">AVERAGE(C595:C649)</f>
        <v>4715.52934935454</v>
      </c>
      <c r="K649" s="0" t="n">
        <f aca="false">AVERAGE(C587:C649)</f>
        <v>4713.27733648413</v>
      </c>
      <c r="L649" s="0" t="n">
        <f aca="false">AVERAGE(C533:C649)</f>
        <v>4676.19615726923</v>
      </c>
      <c r="M649" s="0" t="n">
        <f aca="false">$C650/D649</f>
        <v>1.01531812280552</v>
      </c>
      <c r="N649" s="0" t="n">
        <f aca="false">$C650/E649</f>
        <v>1.02031703225918</v>
      </c>
      <c r="O649" s="0" t="n">
        <f aca="false">$C650/F649</f>
        <v>1.01491180760503</v>
      </c>
      <c r="P649" s="0" t="n">
        <f aca="false">$C650/G649</f>
        <v>1.02350498957952</v>
      </c>
      <c r="Q649" s="0" t="n">
        <f aca="false">$C650/H649</f>
        <v>1.02246918204693</v>
      </c>
      <c r="R649" s="0" t="n">
        <f aca="false">$C650/I649</f>
        <v>1.02039966213234</v>
      </c>
      <c r="S649" s="0" t="n">
        <f aca="false">$C650/J649</f>
        <v>1.02842683476539</v>
      </c>
      <c r="T649" s="0" t="n">
        <f aca="false">$C650/K649</f>
        <v>1.02891821906189</v>
      </c>
      <c r="U649" s="0" t="n">
        <f aca="false">$C650/L649</f>
        <v>1.03707730811533</v>
      </c>
      <c r="AN649" s="0" t="n">
        <v>0.993604643525081</v>
      </c>
      <c r="AO649" s="0" t="n">
        <v>0.998568238193759</v>
      </c>
      <c r="AP649" s="0" t="n">
        <v>0.993864933486644</v>
      </c>
      <c r="AQ649" s="0" t="n">
        <v>0.999638146597783</v>
      </c>
      <c r="AR649" s="0" t="n">
        <v>1.0093045311158</v>
      </c>
      <c r="AS649" s="0" t="n">
        <v>0.991278519678581</v>
      </c>
      <c r="AT649" s="0" t="n">
        <v>0.995881680811566</v>
      </c>
      <c r="AU649" s="0" t="n">
        <v>0.986604718538288</v>
      </c>
      <c r="AV649" s="0" t="n">
        <v>1.00999057940223</v>
      </c>
      <c r="AW649" s="0" t="n">
        <f aca="false">$C650/AN649</f>
        <v>4880.79132339279</v>
      </c>
      <c r="AX649" s="0" t="n">
        <f aca="false">$C650/AO649</f>
        <v>4856.53031761962</v>
      </c>
      <c r="AY649" s="0" t="n">
        <f aca="false">$C650/AP649</f>
        <v>4879.51306017697</v>
      </c>
      <c r="AZ649" s="0" t="n">
        <f aca="false">$C650/AQ649</f>
        <v>4851.3323941321</v>
      </c>
      <c r="BA649" s="0" t="n">
        <f aca="false">$C650/AR649</f>
        <v>4804.86986186293</v>
      </c>
      <c r="BB649" s="0" t="n">
        <f aca="false">$C650/AS649</f>
        <v>4892.24453746104</v>
      </c>
      <c r="BC649" s="0" t="n">
        <f aca="false">$C650/AT649</f>
        <v>4869.63162034266</v>
      </c>
      <c r="BD649" s="0" t="n">
        <f aca="false">$C650/AU649</f>
        <v>4915.42036225504</v>
      </c>
      <c r="BE649" s="0" t="n">
        <f aca="false">$C650/AV649</f>
        <v>4801.60609603929</v>
      </c>
      <c r="BF649" s="0" t="n">
        <f aca="false">$C$4+$C$3*A650</f>
        <v>4724.74771163921</v>
      </c>
      <c r="BG649" s="1" t="n">
        <f aca="false">$BF649*AN649</f>
        <v>4694.53126576922</v>
      </c>
      <c r="BH649" s="1" t="n">
        <f aca="false">$BF649*AO649</f>
        <v>4717.98299832156</v>
      </c>
      <c r="BI649" s="1" t="n">
        <f aca="false">$BF649*AP649</f>
        <v>4695.76107016947</v>
      </c>
      <c r="BJ649" s="1" t="n">
        <f aca="false">$BF649*AQ649</f>
        <v>4723.03804560513</v>
      </c>
      <c r="BK649" s="1" t="n">
        <f aca="false">$BF649*AR649</f>
        <v>4768.70927373646</v>
      </c>
      <c r="BL649" s="1" t="n">
        <f aca="false">$BF649*AS649</f>
        <v>4683.54091744848</v>
      </c>
      <c r="BM649" s="1" t="n">
        <f aca="false">$BF649*AT649</f>
        <v>4705.28969247785</v>
      </c>
      <c r="BN649" s="1" t="n">
        <f aca="false">$BF649*AU649</f>
        <v>4661.45838620622</v>
      </c>
      <c r="BO649" s="1" t="n">
        <f aca="false">$BF649*AV649</f>
        <v>4771.95067880784</v>
      </c>
    </row>
    <row r="650" customFormat="false" ht="13.8" hidden="false" customHeight="false" outlineLevel="0" collapsed="false">
      <c r="A650" s="0" t="n">
        <f aca="false">A649+1</f>
        <v>644</v>
      </c>
      <c r="B650" s="0" t="n">
        <f aca="false">B649+1/12</f>
        <v>2005.58333333328</v>
      </c>
      <c r="C650" s="1" t="n">
        <v>4849.576923</v>
      </c>
      <c r="D650" s="0" t="n">
        <f aca="false">AVERAGE(C634:C650)</f>
        <v>4782.83465761765</v>
      </c>
      <c r="E650" s="0" t="n">
        <f aca="false">AVERAGE(C626:C650)</f>
        <v>4757.69443354</v>
      </c>
      <c r="F650" s="0" t="n">
        <f aca="false">AVERAGE(C623:C650)</f>
        <v>4775.73697755357</v>
      </c>
      <c r="G650" s="0" t="n">
        <f aca="false">AVERAGE(C618:C650)</f>
        <v>4753.23147692424</v>
      </c>
      <c r="H650" s="0" t="n">
        <f aca="false">AVERAGE(C615:C650)</f>
        <v>4747.573797625</v>
      </c>
      <c r="I650" s="0" t="n">
        <f aca="false">AVERAGE(C610:C650)</f>
        <v>4752.57357259756</v>
      </c>
      <c r="J650" s="0" t="n">
        <f aca="false">AVERAGE(C596:C650)</f>
        <v>4722.75882602727</v>
      </c>
      <c r="K650" s="0" t="n">
        <f aca="false">AVERAGE(C588:C650)</f>
        <v>4715.0476599127</v>
      </c>
      <c r="L650" s="0" t="n">
        <f aca="false">AVERAGE(C534:C650)</f>
        <v>4678.01315568803</v>
      </c>
      <c r="M650" s="0" t="n">
        <f aca="false">$C651/D650</f>
        <v>1.02177899715108</v>
      </c>
      <c r="N650" s="0" t="n">
        <f aca="false">$C651/E650</f>
        <v>1.02717819907652</v>
      </c>
      <c r="O650" s="0" t="n">
        <f aca="false">$C651/F650</f>
        <v>1.02329756076798</v>
      </c>
      <c r="P650" s="0" t="n">
        <f aca="false">$C651/G650</f>
        <v>1.02814264858027</v>
      </c>
      <c r="Q650" s="0" t="n">
        <f aca="false">$C651/H650</f>
        <v>1.02936788522271</v>
      </c>
      <c r="R650" s="0" t="n">
        <f aca="false">$C651/I650</f>
        <v>1.02828497557145</v>
      </c>
      <c r="S650" s="0" t="n">
        <f aca="false">$C651/J650</f>
        <v>1.03477653211246</v>
      </c>
      <c r="T650" s="0" t="n">
        <f aca="false">$C651/K650</f>
        <v>1.0364688445356</v>
      </c>
      <c r="U650" s="0" t="n">
        <f aca="false">$C651/L650</f>
        <v>1.04467427460264</v>
      </c>
      <c r="AN650" s="0" t="n">
        <v>0.996144553261455</v>
      </c>
      <c r="AO650" s="0" t="n">
        <v>1.00268204795252</v>
      </c>
      <c r="AP650" s="0" t="n">
        <v>0.993450635940048</v>
      </c>
      <c r="AQ650" s="0" t="n">
        <v>0.993780457219177</v>
      </c>
      <c r="AR650" s="0" t="n">
        <v>1.02153692864328</v>
      </c>
      <c r="AS650" s="0" t="n">
        <v>0.997196796648652</v>
      </c>
      <c r="AT650" s="0" t="n">
        <v>1.00035008546397</v>
      </c>
      <c r="AU650" s="0" t="n">
        <v>0.986411255736609</v>
      </c>
      <c r="AV650" s="0" t="n">
        <v>1.00613686132939</v>
      </c>
      <c r="AW650" s="0" t="n">
        <f aca="false">$C651/AN650</f>
        <v>4905.91449202787</v>
      </c>
      <c r="AX650" s="0" t="n">
        <f aca="false">$C651/AO650</f>
        <v>4873.9278916774</v>
      </c>
      <c r="AY650" s="0" t="n">
        <f aca="false">$C651/AP650</f>
        <v>4919.21774792131</v>
      </c>
      <c r="AZ650" s="0" t="n">
        <f aca="false">$C651/AQ650</f>
        <v>4917.58513110122</v>
      </c>
      <c r="BA650" s="0" t="n">
        <f aca="false">$C651/AR650</f>
        <v>4783.9680220768</v>
      </c>
      <c r="BB650" s="0" t="n">
        <f aca="false">$C651/AS650</f>
        <v>4900.7377645256</v>
      </c>
      <c r="BC650" s="0" t="n">
        <f aca="false">$C651/AT650</f>
        <v>4885.28973107787</v>
      </c>
      <c r="BD650" s="0" t="n">
        <f aca="false">$C651/AU650</f>
        <v>4954.32302863434</v>
      </c>
      <c r="BE650" s="0" t="n">
        <f aca="false">$C651/AV650</f>
        <v>4857.19208571973</v>
      </c>
      <c r="BF650" s="0" t="n">
        <f aca="false">$C$4+$C$3*A651</f>
        <v>4724.88758463585</v>
      </c>
      <c r="BG650" s="1" t="n">
        <f aca="false">$BF650*AN650</f>
        <v>4706.67103220767</v>
      </c>
      <c r="BH650" s="1" t="n">
        <f aca="false">$BF650*AO650</f>
        <v>4737.55995970811</v>
      </c>
      <c r="BI650" s="1" t="n">
        <f aca="false">$BF650*AP650</f>
        <v>4693.94257570172</v>
      </c>
      <c r="BJ650" s="1" t="n">
        <f aca="false">$BF650*AQ650</f>
        <v>4695.50094416862</v>
      </c>
      <c r="BK650" s="1" t="n">
        <f aca="false">$BF650*AR650</f>
        <v>4826.64715139367</v>
      </c>
      <c r="BL650" s="1" t="n">
        <f aca="false">$BF650*AS650</f>
        <v>4711.64276392385</v>
      </c>
      <c r="BM650" s="1" t="n">
        <f aca="false">$BF650*AT650</f>
        <v>4726.54169909812</v>
      </c>
      <c r="BN650" s="1" t="n">
        <f aca="false">$BF650*AU650</f>
        <v>4660.68229557496</v>
      </c>
      <c r="BO650" s="1" t="n">
        <f aca="false">$BF650*AV650</f>
        <v>4753.88356453971</v>
      </c>
    </row>
    <row r="651" customFormat="false" ht="13.8" hidden="false" customHeight="false" outlineLevel="0" collapsed="false">
      <c r="A651" s="0" t="n">
        <f aca="false">A650+1</f>
        <v>645</v>
      </c>
      <c r="B651" s="0" t="n">
        <f aca="false">B650+1/12</f>
        <v>2005.66666666662</v>
      </c>
      <c r="C651" s="1" t="n">
        <v>4887</v>
      </c>
      <c r="D651" s="0" t="n">
        <f aca="false">AVERAGE(C635:C651)</f>
        <v>4794.53182538235</v>
      </c>
      <c r="E651" s="0" t="n">
        <f aca="false">AVERAGE(C627:C651)</f>
        <v>4759.2719223</v>
      </c>
      <c r="F651" s="0" t="n">
        <f aca="false">AVERAGE(C624:C651)</f>
        <v>4769.85278355357</v>
      </c>
      <c r="G651" s="0" t="n">
        <f aca="false">AVERAGE(C619:C651)</f>
        <v>4765.55786671212</v>
      </c>
      <c r="H651" s="0" t="n">
        <f aca="false">AVERAGE(C616:C651)</f>
        <v>4746.893448125</v>
      </c>
      <c r="I651" s="0" t="n">
        <f aca="false">AVERAGE(C611:C651)</f>
        <v>4753.40658969512</v>
      </c>
      <c r="J651" s="0" t="n">
        <f aca="false">AVERAGE(C597:C651)</f>
        <v>4731.43456779091</v>
      </c>
      <c r="K651" s="0" t="n">
        <f aca="false">AVERAGE(C589:C651)</f>
        <v>4717.79590999206</v>
      </c>
      <c r="L651" s="0" t="n">
        <f aca="false">AVERAGE(C535:C651)</f>
        <v>4682.38410475641</v>
      </c>
      <c r="M651" s="0" t="n">
        <f aca="false">$C652/D651</f>
        <v>1.0306160453124</v>
      </c>
      <c r="N651" s="0" t="n">
        <f aca="false">$C652/E651</f>
        <v>1.03825154554565</v>
      </c>
      <c r="O651" s="0" t="n">
        <f aca="false">$C652/F651</f>
        <v>1.03594841460048</v>
      </c>
      <c r="P651" s="0" t="n">
        <f aca="false">$C652/G651</f>
        <v>1.03688205393866</v>
      </c>
      <c r="Q651" s="0" t="n">
        <f aca="false">$C652/H651</f>
        <v>1.04095899412948</v>
      </c>
      <c r="R651" s="0" t="n">
        <f aca="false">$C652/I651</f>
        <v>1.03953266689036</v>
      </c>
      <c r="S651" s="0" t="n">
        <f aca="false">$C652/J651</f>
        <v>1.04436008956731</v>
      </c>
      <c r="T651" s="0" t="n">
        <f aca="false">$C652/K651</f>
        <v>1.04737922607769</v>
      </c>
      <c r="U651" s="0" t="n">
        <f aca="false">$C652/L651</f>
        <v>1.05530031677251</v>
      </c>
      <c r="AN651" s="0" t="n">
        <v>1.00344345767293</v>
      </c>
      <c r="AO651" s="0" t="n">
        <v>0.993384732991166</v>
      </c>
      <c r="AP651" s="0" t="n">
        <v>0.997314789588545</v>
      </c>
      <c r="AQ651" s="0" t="n">
        <v>1.0119387529193</v>
      </c>
      <c r="AR651" s="0" t="n">
        <v>1.02879704613508</v>
      </c>
      <c r="AS651" s="0" t="n">
        <v>1.00648777881998</v>
      </c>
      <c r="AT651" s="0" t="n">
        <v>1.00098809584201</v>
      </c>
      <c r="AU651" s="0" t="n">
        <v>0.995264823313227</v>
      </c>
      <c r="AV651" s="0" t="n">
        <v>1.01350601354829</v>
      </c>
      <c r="AW651" s="0" t="n">
        <f aca="false">$C652/AN651</f>
        <v>4924.36458797523</v>
      </c>
      <c r="AX651" s="0" t="n">
        <f aca="false">$C652/AO651</f>
        <v>4974.22727055736</v>
      </c>
      <c r="AY651" s="0" t="n">
        <f aca="false">$C652/AP651</f>
        <v>4954.62564135703</v>
      </c>
      <c r="AZ651" s="0" t="n">
        <f aca="false">$C652/AQ651</f>
        <v>4883.02420946425</v>
      </c>
      <c r="BA651" s="0" t="n">
        <f aca="false">$C652/AR651</f>
        <v>4803.0089584367</v>
      </c>
      <c r="BB651" s="0" t="n">
        <f aca="false">$C652/AS651</f>
        <v>4909.46987433198</v>
      </c>
      <c r="BC651" s="0" t="n">
        <f aca="false">$C652/AT651</f>
        <v>4936.44374945685</v>
      </c>
      <c r="BD651" s="0" t="n">
        <f aca="false">$C652/AU651</f>
        <v>4964.83077996305</v>
      </c>
      <c r="BE651" s="0" t="n">
        <f aca="false">$C652/AV651</f>
        <v>4875.47322161455</v>
      </c>
      <c r="BF651" s="0" t="n">
        <f aca="false">$C$4+$C$3*A652</f>
        <v>4725.02745763249</v>
      </c>
      <c r="BG651" s="1" t="n">
        <f aca="false">$BF651*AN651</f>
        <v>4741.29788968628</v>
      </c>
      <c r="BH651" s="1" t="n">
        <f aca="false">$BF651*AO651</f>
        <v>4693.77013937618</v>
      </c>
      <c r="BI651" s="1" t="n">
        <f aca="false">$BF651*AP651</f>
        <v>4712.33976470884</v>
      </c>
      <c r="BJ651" s="1" t="n">
        <f aca="false">$BF651*AQ651</f>
        <v>4781.43839298607</v>
      </c>
      <c r="BK651" s="1" t="n">
        <f aca="false">$BF651*AR651</f>
        <v>4861.09429131945</v>
      </c>
      <c r="BL651" s="1" t="n">
        <f aca="false">$BF651*AS651</f>
        <v>4755.68239069594</v>
      </c>
      <c r="BM651" s="1" t="n">
        <f aca="false">$BF651*AT651</f>
        <v>4729.69623761676</v>
      </c>
      <c r="BN651" s="1" t="n">
        <f aca="false">$BF651*AU651</f>
        <v>4702.65361777074</v>
      </c>
      <c r="BO651" s="1" t="n">
        <f aca="false">$BF651*AV651</f>
        <v>4788.84374249131</v>
      </c>
    </row>
    <row r="652" customFormat="false" ht="13.8" hidden="false" customHeight="false" outlineLevel="0" collapsed="false">
      <c r="A652" s="0" t="n">
        <f aca="false">A651+1</f>
        <v>646</v>
      </c>
      <c r="B652" s="0" t="n">
        <f aca="false">B651+1/12</f>
        <v>2005.74999999995</v>
      </c>
      <c r="C652" s="1" t="n">
        <v>4941.321429</v>
      </c>
      <c r="D652" s="0" t="n">
        <f aca="false">AVERAGE(C636:C652)</f>
        <v>4803.41417832353</v>
      </c>
      <c r="E652" s="0" t="n">
        <f aca="false">AVERAGE(C628:C652)</f>
        <v>4760.0089809</v>
      </c>
      <c r="F652" s="0" t="n">
        <f aca="false">AVERAGE(C625:C652)</f>
        <v>4767.96946630357</v>
      </c>
      <c r="G652" s="0" t="n">
        <f aca="false">AVERAGE(C620:C652)</f>
        <v>4785.77476280303</v>
      </c>
      <c r="H652" s="0" t="n">
        <f aca="false">AVERAGE(C617:C652)</f>
        <v>4751.07439743056</v>
      </c>
      <c r="I652" s="0" t="n">
        <f aca="false">AVERAGE(C612:C652)</f>
        <v>4754.0829672561</v>
      </c>
      <c r="J652" s="0" t="n">
        <f aca="false">AVERAGE(C598:C652)</f>
        <v>4739.79366164545</v>
      </c>
      <c r="K652" s="0" t="n">
        <f aca="false">AVERAGE(C590:C652)</f>
        <v>4722.28518937302</v>
      </c>
      <c r="L652" s="0" t="n">
        <f aca="false">AVERAGE(C536:C652)</f>
        <v>4687.07814345726</v>
      </c>
      <c r="M652" s="0" t="n">
        <f aca="false">$C653/D652</f>
        <v>0.99316376766515</v>
      </c>
      <c r="N652" s="0" t="n">
        <f aca="false">$C653/E652</f>
        <v>1.0022201517145</v>
      </c>
      <c r="O652" s="0" t="n">
        <f aca="false">$C653/F652</f>
        <v>1.00054686941996</v>
      </c>
      <c r="P652" s="0" t="n">
        <f aca="false">$C653/G652</f>
        <v>0.996824372111877</v>
      </c>
      <c r="Q652" s="0" t="n">
        <f aca="false">$C653/H652</f>
        <v>1.00410486638138</v>
      </c>
      <c r="R652" s="0" t="n">
        <f aca="false">$C653/I652</f>
        <v>1.00346942951091</v>
      </c>
      <c r="S652" s="0" t="n">
        <f aca="false">$C653/J652</f>
        <v>1.00649464165574</v>
      </c>
      <c r="T652" s="0" t="n">
        <f aca="false">$C653/K652</f>
        <v>1.01022634840769</v>
      </c>
      <c r="U652" s="0" t="n">
        <f aca="false">$C653/L652</f>
        <v>1.01781467621983</v>
      </c>
      <c r="AN652" s="0" t="n">
        <v>1.00597389061773</v>
      </c>
      <c r="AO652" s="0" t="n">
        <v>0.993287078947621</v>
      </c>
      <c r="AP652" s="0" t="n">
        <v>1.00764746843387</v>
      </c>
      <c r="AQ652" s="0" t="n">
        <v>0.995852648132341</v>
      </c>
      <c r="AR652" s="0" t="n">
        <v>1.00844007018415</v>
      </c>
      <c r="AS652" s="0" t="n">
        <v>0.999609384930849</v>
      </c>
      <c r="AT652" s="0" t="n">
        <v>0.995622215400615</v>
      </c>
      <c r="AU652" s="0" t="n">
        <v>0.99146744551585</v>
      </c>
      <c r="AV652" s="0" t="n">
        <v>1.0048943370975</v>
      </c>
      <c r="AW652" s="0" t="n">
        <f aca="false">$C653/AN652</f>
        <v>4742.2472566068</v>
      </c>
      <c r="AX652" s="0" t="n">
        <f aca="false">$C653/AO652</f>
        <v>4802.81786012397</v>
      </c>
      <c r="AY652" s="0" t="n">
        <f aca="false">$C653/AP652</f>
        <v>4734.37097044926</v>
      </c>
      <c r="AZ652" s="0" t="n">
        <f aca="false">$C653/AQ652</f>
        <v>4790.44458228526</v>
      </c>
      <c r="BA652" s="0" t="n">
        <f aca="false">$C653/AR652</f>
        <v>4730.64990577859</v>
      </c>
      <c r="BB652" s="0" t="n">
        <f aca="false">$C653/AS652</f>
        <v>4772.44111041436</v>
      </c>
      <c r="BC652" s="0" t="n">
        <f aca="false">$C653/AT652</f>
        <v>4791.55331129331</v>
      </c>
      <c r="BD652" s="0" t="n">
        <f aca="false">$C653/AU652</f>
        <v>4811.63243894298</v>
      </c>
      <c r="BE652" s="0" t="n">
        <f aca="false">$C653/AV652</f>
        <v>4747.34183175831</v>
      </c>
      <c r="BF652" s="0" t="n">
        <f aca="false">$C$4+$C$3*A653</f>
        <v>4725.16733062913</v>
      </c>
      <c r="BG652" s="1" t="n">
        <f aca="false">$BF652*AN652</f>
        <v>4753.39496341278</v>
      </c>
      <c r="BH652" s="1" t="n">
        <f aca="false">$BF652*AO652</f>
        <v>4693.44765537933</v>
      </c>
      <c r="BI652" s="1" t="n">
        <f aca="false">$BF652*AP652</f>
        <v>4761.30289863487</v>
      </c>
      <c r="BJ652" s="1" t="n">
        <f aca="false">$BF652*AQ652</f>
        <v>4705.57039907544</v>
      </c>
      <c r="BK652" s="1" t="n">
        <f aca="false">$BF652*AR652</f>
        <v>4765.04807453149</v>
      </c>
      <c r="BL652" s="1" t="n">
        <f aca="false">$BF652*AS652</f>
        <v>4723.32160906552</v>
      </c>
      <c r="BM652" s="1" t="n">
        <f aca="false">$BF652*AT652</f>
        <v>4704.48156585958</v>
      </c>
      <c r="BN652" s="1" t="n">
        <f aca="false">$BF652*AU652</f>
        <v>4684.84958293381</v>
      </c>
      <c r="BO652" s="1" t="n">
        <f aca="false">$BF652*AV652</f>
        <v>4748.29389238732</v>
      </c>
    </row>
    <row r="653" customFormat="false" ht="13.8" hidden="false" customHeight="false" outlineLevel="0" collapsed="false">
      <c r="A653" s="0" t="n">
        <f aca="false">A652+1</f>
        <v>647</v>
      </c>
      <c r="B653" s="0" t="n">
        <f aca="false">B652+1/12</f>
        <v>2005.83333333328</v>
      </c>
      <c r="C653" s="1" t="n">
        <v>4770.576923</v>
      </c>
      <c r="D653" s="0" t="n">
        <f aca="false">AVERAGE(C637:C653)</f>
        <v>4804.7874815</v>
      </c>
      <c r="E653" s="0" t="n">
        <f aca="false">AVERAGE(C629:C653)</f>
        <v>4756.4266149</v>
      </c>
      <c r="F653" s="0" t="n">
        <f aca="false">AVERAGE(C626:C653)</f>
        <v>4769.330685375</v>
      </c>
      <c r="G653" s="0" t="n">
        <f aca="false">AVERAGE(C621:C653)</f>
        <v>4789.73272792424</v>
      </c>
      <c r="H653" s="0" t="n">
        <f aca="false">AVERAGE(C618:C653)</f>
        <v>4762.65380806944</v>
      </c>
      <c r="I653" s="0" t="n">
        <f aca="false">AVERAGE(C613:C653)</f>
        <v>4754.12254886585</v>
      </c>
      <c r="J653" s="0" t="n">
        <f aca="false">AVERAGE(C599:C653)</f>
        <v>4739.49337393636</v>
      </c>
      <c r="K653" s="0" t="n">
        <f aca="false">AVERAGE(C591:C653)</f>
        <v>4723.94508761111</v>
      </c>
      <c r="L653" s="0" t="n">
        <f aca="false">AVERAGE(C537:C653)</f>
        <v>4689.61846812393</v>
      </c>
      <c r="M653" s="0" t="n">
        <f aca="false">$C654/D653</f>
        <v>0.943203601501475</v>
      </c>
      <c r="N653" s="0" t="n">
        <f aca="false">$C654/E653</f>
        <v>0.952793604089964</v>
      </c>
      <c r="O653" s="0" t="n">
        <f aca="false">$C654/F653</f>
        <v>0.950215691878297</v>
      </c>
      <c r="P653" s="0" t="n">
        <f aca="false">$C654/G653</f>
        <v>0.946168213223876</v>
      </c>
      <c r="Q653" s="0" t="n">
        <f aca="false">$C654/H653</f>
        <v>0.951547821788251</v>
      </c>
      <c r="R653" s="0" t="n">
        <f aca="false">$C654/I653</f>
        <v>0.953255371610294</v>
      </c>
      <c r="S653" s="0" t="n">
        <f aca="false">$C654/J653</f>
        <v>0.956197740864454</v>
      </c>
      <c r="T653" s="0" t="n">
        <f aca="false">$C654/K653</f>
        <v>0.959344948544219</v>
      </c>
      <c r="U653" s="0" t="n">
        <f aca="false">$C654/L653</f>
        <v>0.966367069688927</v>
      </c>
      <c r="AN653" s="0" t="n">
        <v>0.999382109352198</v>
      </c>
      <c r="AO653" s="0" t="n">
        <v>0.988953558614577</v>
      </c>
      <c r="AP653" s="0" t="n">
        <v>0.99925243347829</v>
      </c>
      <c r="AQ653" s="0" t="n">
        <v>0.994336521753902</v>
      </c>
      <c r="AR653" s="0" t="n">
        <v>0.974436487475245</v>
      </c>
      <c r="AS653" s="0" t="n">
        <v>0.998836020869325</v>
      </c>
      <c r="AT653" s="0" t="n">
        <v>0.996633875146937</v>
      </c>
      <c r="AU653" s="0" t="n">
        <v>0.982732059242622</v>
      </c>
      <c r="AV653" s="0" t="n">
        <v>0.986623048707465</v>
      </c>
      <c r="AW653" s="0" t="n">
        <f aca="false">$C654/AN653</f>
        <v>4534.69480250911</v>
      </c>
      <c r="AX653" s="0" t="n">
        <f aca="false">$C654/AO653</f>
        <v>4582.51332180726</v>
      </c>
      <c r="AY653" s="0" t="n">
        <f aca="false">$C654/AP653</f>
        <v>4535.2832829488</v>
      </c>
      <c r="AZ653" s="0" t="n">
        <f aca="false">$C654/AQ653</f>
        <v>4557.70532194295</v>
      </c>
      <c r="BA653" s="0" t="n">
        <f aca="false">$C654/AR653</f>
        <v>4650.78321188699</v>
      </c>
      <c r="BB653" s="0" t="n">
        <f aca="false">$C654/AS653</f>
        <v>4537.17403288652</v>
      </c>
      <c r="BC653" s="0" t="n">
        <f aca="false">$C654/AT653</f>
        <v>4547.19929756737</v>
      </c>
      <c r="BD653" s="0" t="n">
        <f aca="false">$C654/AU653</f>
        <v>4611.52438691444</v>
      </c>
      <c r="BE653" s="0" t="n">
        <f aca="false">$C654/AV653</f>
        <v>4593.33771184147</v>
      </c>
      <c r="BF653" s="0" t="n">
        <f aca="false">$C$4+$C$3*A654</f>
        <v>4725.30720362577</v>
      </c>
      <c r="BG653" s="1" t="n">
        <f aca="false">$BF653*AN653</f>
        <v>4722.38748049665</v>
      </c>
      <c r="BH653" s="1" t="n">
        <f aca="false">$BF653*AO653</f>
        <v>4673.1093745728</v>
      </c>
      <c r="BI653" s="1" t="n">
        <f aca="false">$BF653*AP653</f>
        <v>4721.77472215554</v>
      </c>
      <c r="BJ653" s="1" t="n">
        <f aca="false">$BF653*AQ653</f>
        <v>4698.5455290719</v>
      </c>
      <c r="BK653" s="1" t="n">
        <f aca="false">$BF653*AR653</f>
        <v>4604.51175374256</v>
      </c>
      <c r="BL653" s="1" t="n">
        <f aca="false">$BF653*AS653</f>
        <v>4719.80704465472</v>
      </c>
      <c r="BM653" s="1" t="n">
        <f aca="false">$BF653*AT653</f>
        <v>4709.40122960928</v>
      </c>
      <c r="BN653" s="1" t="n">
        <f aca="false">$BF653*AU653</f>
        <v>4643.71087877315</v>
      </c>
      <c r="BO653" s="1" t="n">
        <f aca="false">$BF653*AV653</f>
        <v>4662.0969993206</v>
      </c>
    </row>
    <row r="654" customFormat="false" ht="13.8" hidden="false" customHeight="false" outlineLevel="0" collapsed="false">
      <c r="A654" s="0" t="n">
        <f aca="false">A653+1</f>
        <v>648</v>
      </c>
      <c r="B654" s="0" t="n">
        <f aca="false">B653+1/12</f>
        <v>2005.91666666662</v>
      </c>
      <c r="C654" s="1" t="n">
        <v>4531.892857</v>
      </c>
      <c r="D654" s="0" t="n">
        <f aca="false">AVERAGE(C638:C654)</f>
        <v>4792.46272055882</v>
      </c>
      <c r="E654" s="0" t="n">
        <f aca="false">AVERAGE(C630:C654)</f>
        <v>4743.4536949</v>
      </c>
      <c r="F654" s="0" t="n">
        <f aca="false">AVERAGE(C627:C654)</f>
        <v>4758.05675951786</v>
      </c>
      <c r="G654" s="0" t="n">
        <f aca="false">AVERAGE(C622:C654)</f>
        <v>4781.01289828788</v>
      </c>
      <c r="H654" s="0" t="n">
        <f aca="false">AVERAGE(C619:C654)</f>
        <v>4764.08891140278</v>
      </c>
      <c r="I654" s="0" t="n">
        <f aca="false">AVERAGE(C614:C654)</f>
        <v>4749.47719608536</v>
      </c>
      <c r="J654" s="0" t="n">
        <f aca="false">AVERAGE(C600:C654)</f>
        <v>4735.4923069</v>
      </c>
      <c r="K654" s="0" t="n">
        <f aca="false">AVERAGE(C592:C654)</f>
        <v>4719.45394770635</v>
      </c>
      <c r="L654" s="0" t="n">
        <f aca="false">AVERAGE(C538:C654)</f>
        <v>4691.22102136325</v>
      </c>
      <c r="M654" s="0" t="n">
        <f aca="false">$C655/D654</f>
        <v>0.925105936657767</v>
      </c>
      <c r="N654" s="0" t="n">
        <f aca="false">$C655/E654</f>
        <v>0.934664065292086</v>
      </c>
      <c r="O654" s="0" t="n">
        <f aca="false">$C655/F654</f>
        <v>0.931795465686974</v>
      </c>
      <c r="P654" s="0" t="n">
        <f aca="false">$C655/G654</f>
        <v>0.927321429228456</v>
      </c>
      <c r="Q654" s="0" t="n">
        <f aca="false">$C655/H654</f>
        <v>0.930615653160544</v>
      </c>
      <c r="R654" s="0" t="n">
        <f aca="false">$C655/I654</f>
        <v>0.933478682170372</v>
      </c>
      <c r="S654" s="0" t="n">
        <f aca="false">$C655/J654</f>
        <v>0.936235437979696</v>
      </c>
      <c r="T654" s="0" t="n">
        <f aca="false">$C655/K654</f>
        <v>0.93941709424979</v>
      </c>
      <c r="U654" s="0" t="n">
        <f aca="false">$C655/L654</f>
        <v>0.945070738259873</v>
      </c>
      <c r="AN654" s="0" t="n">
        <v>0.999921525194705</v>
      </c>
      <c r="AO654" s="0" t="n">
        <v>0.995371913010202</v>
      </c>
      <c r="AP654" s="0" t="n">
        <v>0.997795748989031</v>
      </c>
      <c r="AQ654" s="0" t="n">
        <v>1.00585900527541</v>
      </c>
      <c r="AR654" s="0" t="n">
        <v>0.957056929019134</v>
      </c>
      <c r="AS654" s="0" t="n">
        <v>0.995605042123462</v>
      </c>
      <c r="AT654" s="0" t="n">
        <v>1.00003932204923</v>
      </c>
      <c r="AU654" s="0" t="n">
        <v>0.997185015429558</v>
      </c>
      <c r="AV654" s="0" t="n">
        <v>1.00363437096985</v>
      </c>
      <c r="AW654" s="0" t="n">
        <f aca="false">$C655/AN654</f>
        <v>4433.88366215709</v>
      </c>
      <c r="AX654" s="0" t="n">
        <f aca="false">$C655/AO654</f>
        <v>4454.14990723629</v>
      </c>
      <c r="AY654" s="0" t="n">
        <f aca="false">$C655/AP654</f>
        <v>4443.32992848694</v>
      </c>
      <c r="AZ654" s="0" t="n">
        <f aca="false">$C655/AQ654</f>
        <v>4407.71091251111</v>
      </c>
      <c r="BA654" s="0" t="n">
        <f aca="false">$C655/AR654</f>
        <v>4632.46812135181</v>
      </c>
      <c r="BB654" s="0" t="n">
        <f aca="false">$C655/AS654</f>
        <v>4453.10693138315</v>
      </c>
      <c r="BC654" s="0" t="n">
        <f aca="false">$C655/AT654</f>
        <v>4433.36138514536</v>
      </c>
      <c r="BD654" s="0" t="n">
        <f aca="false">$C655/AU654</f>
        <v>4446.0512797519</v>
      </c>
      <c r="BE654" s="0" t="n">
        <f aca="false">$C655/AV654</f>
        <v>4417.48094947735</v>
      </c>
      <c r="BF654" s="0" t="n">
        <f aca="false">$C$4+$C$3*A655</f>
        <v>4725.44707662241</v>
      </c>
      <c r="BG654" s="1" t="n">
        <f aca="false">$BF654*AN654</f>
        <v>4725.07624808314</v>
      </c>
      <c r="BH654" s="1" t="n">
        <f aca="false">$BF654*AO654</f>
        <v>4703.57729648611</v>
      </c>
      <c r="BI654" s="1" t="n">
        <f aca="false">$BF654*AP654</f>
        <v>4715.03100512648</v>
      </c>
      <c r="BJ654" s="1" t="n">
        <f aca="false">$BF654*AQ654</f>
        <v>4753.13349597301</v>
      </c>
      <c r="BK654" s="1" t="n">
        <f aca="false">$BF654*AR654</f>
        <v>4522.52186739468</v>
      </c>
      <c r="BL654" s="1" t="n">
        <f aca="false">$BF654*AS654</f>
        <v>4704.67893577284</v>
      </c>
      <c r="BM654" s="1" t="n">
        <f aca="false">$BF654*AT654</f>
        <v>4725.63289088499</v>
      </c>
      <c r="BN654" s="1" t="n">
        <f aca="false">$BF654*AU654</f>
        <v>4712.14501601327</v>
      </c>
      <c r="BO654" s="1" t="n">
        <f aca="false">$BF654*AV654</f>
        <v>4742.62110429725</v>
      </c>
    </row>
    <row r="655" customFormat="false" ht="13.8" hidden="false" customHeight="false" outlineLevel="0" collapsed="false">
      <c r="A655" s="0" t="n">
        <f aca="false">A654+1</f>
        <v>649</v>
      </c>
      <c r="B655" s="0" t="n">
        <f aca="false">B654+1/12</f>
        <v>2005.99999999995</v>
      </c>
      <c r="C655" s="1" t="n">
        <v>4433.535714</v>
      </c>
      <c r="D655" s="0" t="n">
        <f aca="false">AVERAGE(C639:C655)</f>
        <v>4769.13317838235</v>
      </c>
      <c r="E655" s="0" t="n">
        <f aca="false">AVERAGE(C631:C655)</f>
        <v>4747.3844637</v>
      </c>
      <c r="F655" s="0" t="n">
        <f aca="false">AVERAGE(C628:C655)</f>
        <v>4740.57964344643</v>
      </c>
      <c r="G655" s="0" t="n">
        <f aca="false">AVERAGE(C623:C655)</f>
        <v>4766.21097862121</v>
      </c>
      <c r="H655" s="0" t="n">
        <f aca="false">AVERAGE(C620:C655)</f>
        <v>4768.51590740278</v>
      </c>
      <c r="I655" s="0" t="n">
        <f aca="false">AVERAGE(C615:C655)</f>
        <v>4743.34106432927</v>
      </c>
      <c r="J655" s="0" t="n">
        <f aca="false">AVERAGE(C601:C655)</f>
        <v>4731.46724522727</v>
      </c>
      <c r="K655" s="0" t="n">
        <f aca="false">AVERAGE(C593:C655)</f>
        <v>4714.07119538889</v>
      </c>
      <c r="L655" s="0" t="n">
        <f aca="false">AVERAGE(C539:C655)</f>
        <v>4690.04540546581</v>
      </c>
      <c r="M655" s="0" t="n">
        <f aca="false">$C656/D655</f>
        <v>0.978574056424859</v>
      </c>
      <c r="N655" s="0" t="n">
        <f aca="false">$C656/E655</f>
        <v>0.983057099269076</v>
      </c>
      <c r="O655" s="0" t="n">
        <f aca="false">$C656/F655</f>
        <v>0.984468219292926</v>
      </c>
      <c r="P655" s="0" t="n">
        <f aca="false">$C656/G655</f>
        <v>0.979174027531209</v>
      </c>
      <c r="Q655" s="0" t="n">
        <f aca="false">$C656/H655</f>
        <v>0.978700730085622</v>
      </c>
      <c r="R655" s="0" t="n">
        <f aca="false">$C656/I655</f>
        <v>0.983895093501975</v>
      </c>
      <c r="S655" s="0" t="n">
        <f aca="false">$C656/J655</f>
        <v>0.986364220254858</v>
      </c>
      <c r="T655" s="0" t="n">
        <f aca="false">$C656/K655</f>
        <v>0.990004140065814</v>
      </c>
      <c r="U655" s="0" t="n">
        <f aca="false">$C656/L655</f>
        <v>0.995075654184734</v>
      </c>
      <c r="AN655" s="0" t="n">
        <v>0.999220951164431</v>
      </c>
      <c r="AO655" s="0" t="n">
        <v>1.00258239600649</v>
      </c>
      <c r="AP655" s="0" t="n">
        <v>0.997742347076051</v>
      </c>
      <c r="AQ655" s="0" t="n">
        <v>0.995903915602514</v>
      </c>
      <c r="AR655" s="0" t="n">
        <v>0.949184165613121</v>
      </c>
      <c r="AS655" s="0" t="n">
        <v>1.00305340018473</v>
      </c>
      <c r="AT655" s="0" t="n">
        <v>0.999866993205199</v>
      </c>
      <c r="AU655" s="0" t="n">
        <v>0.988939245049892</v>
      </c>
      <c r="AV655" s="0" t="n">
        <v>0.991386228528559</v>
      </c>
      <c r="AW655" s="0" t="n">
        <f aca="false">$C656/AN655</f>
        <v>4670.5886166232</v>
      </c>
      <c r="AX655" s="0" t="n">
        <f aca="false">$C656/AO655</f>
        <v>4654.92912960521</v>
      </c>
      <c r="AY655" s="0" t="n">
        <f aca="false">$C656/AP655</f>
        <v>4677.51019456757</v>
      </c>
      <c r="AZ655" s="0" t="n">
        <f aca="false">$C656/AQ655</f>
        <v>4686.14484478307</v>
      </c>
      <c r="BA655" s="0" t="n">
        <f aca="false">$C656/AR655</f>
        <v>4916.8013638169</v>
      </c>
      <c r="BB655" s="0" t="n">
        <f aca="false">$C656/AS655</f>
        <v>4652.74331270947</v>
      </c>
      <c r="BC655" s="0" t="n">
        <f aca="false">$C656/AT655</f>
        <v>4667.57081863409</v>
      </c>
      <c r="BD655" s="0" t="n">
        <f aca="false">$C656/AU655</f>
        <v>4719.14733221509</v>
      </c>
      <c r="BE655" s="0" t="n">
        <f aca="false">$C656/AV655</f>
        <v>4707.4993233735</v>
      </c>
      <c r="BF655" s="0" t="n">
        <f aca="false">$C$4+$C$3*A656</f>
        <v>4725.58694961905</v>
      </c>
      <c r="BG655" s="1" t="n">
        <f aca="false">$BF655*AN655</f>
        <v>4721.90548660857</v>
      </c>
      <c r="BH655" s="1" t="n">
        <f aca="false">$BF655*AO655</f>
        <v>4737.79028648606</v>
      </c>
      <c r="BI655" s="1" t="n">
        <f aca="false">$BF655*AP655</f>
        <v>4714.91821442486</v>
      </c>
      <c r="BJ655" s="1" t="n">
        <f aca="false">$BF655*AQ655</f>
        <v>4706.23054664575</v>
      </c>
      <c r="BK655" s="1" t="n">
        <f aca="false">$BF655*AR655</f>
        <v>4485.45230580641</v>
      </c>
      <c r="BL655" s="1" t="n">
        <f aca="false">$BF655*AS655</f>
        <v>4740.01605768397</v>
      </c>
      <c r="BM655" s="1" t="n">
        <f aca="false">$BF655*AT655</f>
        <v>4724.95841444532</v>
      </c>
      <c r="BN655" s="1" t="n">
        <f aca="false">$BF655*AU655</f>
        <v>4673.31839037388</v>
      </c>
      <c r="BO655" s="1" t="n">
        <f aca="false">$BF655*AV655</f>
        <v>4684.8818235666</v>
      </c>
    </row>
    <row r="656" customFormat="false" ht="13.8" hidden="false" customHeight="false" outlineLevel="0" collapsed="false">
      <c r="A656" s="0" t="n">
        <f aca="false">A655+1</f>
        <v>650</v>
      </c>
      <c r="B656" s="0" t="n">
        <f aca="false">B655+1/12</f>
        <v>2006.08333333328</v>
      </c>
      <c r="C656" s="1" t="n">
        <v>4666.95</v>
      </c>
      <c r="D656" s="0" t="n">
        <f aca="false">AVERAGE(C640:C656)</f>
        <v>4760.54878926471</v>
      </c>
      <c r="E656" s="0" t="n">
        <f aca="false">AVERAGE(C632:C656)</f>
        <v>4752.78554062</v>
      </c>
      <c r="F656" s="0" t="n">
        <f aca="false">AVERAGE(C629:C656)</f>
        <v>4733.68014083929</v>
      </c>
      <c r="G656" s="0" t="n">
        <f aca="false">AVERAGE(C624:C656)</f>
        <v>4754.55014734848</v>
      </c>
      <c r="H656" s="0" t="n">
        <f aca="false">AVERAGE(C621:C656)</f>
        <v>4769.26551645833</v>
      </c>
      <c r="I656" s="0" t="n">
        <f aca="false">AVERAGE(C616:C656)</f>
        <v>4737.37661110976</v>
      </c>
      <c r="J656" s="0" t="n">
        <f aca="false">AVERAGE(C602:C656)</f>
        <v>4730.41609668182</v>
      </c>
      <c r="K656" s="0" t="n">
        <f aca="false">AVERAGE(C594:C656)</f>
        <v>4710.28123242064</v>
      </c>
      <c r="L656" s="0" t="n">
        <f aca="false">AVERAGE(C540:C656)</f>
        <v>4688.22399504701</v>
      </c>
      <c r="M656" s="0" t="n">
        <f aca="false">$C657/D656</f>
        <v>0.991807582698731</v>
      </c>
      <c r="N656" s="0" t="n">
        <f aca="false">$C657/E656</f>
        <v>0.993427611375891</v>
      </c>
      <c r="O656" s="0" t="n">
        <f aca="false">$C657/F656</f>
        <v>0.997437141192828</v>
      </c>
      <c r="P656" s="0" t="n">
        <f aca="false">$C657/G656</f>
        <v>0.993058910028136</v>
      </c>
      <c r="Q656" s="0" t="n">
        <f aca="false">$C657/H656</f>
        <v>0.989994868330634</v>
      </c>
      <c r="R656" s="0" t="n">
        <f aca="false">$C657/I656</f>
        <v>0.99665886303558</v>
      </c>
      <c r="S656" s="0" t="n">
        <f aca="false">$C657/J656</f>
        <v>0.998125384849752</v>
      </c>
      <c r="T656" s="0" t="n">
        <f aca="false">$C657/K656</f>
        <v>1.00239203436555</v>
      </c>
      <c r="U656" s="0" t="n">
        <f aca="false">$C657/L656</f>
        <v>1.00710810575352</v>
      </c>
      <c r="AN656" s="0" t="n">
        <v>0.999899088641189</v>
      </c>
      <c r="AO656" s="0" t="n">
        <v>1.0060506273819</v>
      </c>
      <c r="AP656" s="0" t="n">
        <v>1.00588488522232</v>
      </c>
      <c r="AQ656" s="0" t="n">
        <v>1.00321183902566</v>
      </c>
      <c r="AR656" s="0" t="n">
        <v>0.953316962110113</v>
      </c>
      <c r="AS656" s="0" t="n">
        <v>0.996273379280809</v>
      </c>
      <c r="AT656" s="0" t="n">
        <v>1.00715594302963</v>
      </c>
      <c r="AU656" s="0" t="n">
        <v>0.9848199332267</v>
      </c>
      <c r="AV656" s="0" t="n">
        <v>0.972193696884544</v>
      </c>
      <c r="AW656" s="0" t="n">
        <f aca="false">$C657/AN656</f>
        <v>4722.02489294829</v>
      </c>
      <c r="AX656" s="0" t="n">
        <f aca="false">$C657/AO656</f>
        <v>4693.15187376518</v>
      </c>
      <c r="AY656" s="0" t="n">
        <f aca="false">$C657/AP656</f>
        <v>4693.92517609651</v>
      </c>
      <c r="AZ656" s="0" t="n">
        <f aca="false">$C657/AQ656</f>
        <v>4706.43208475855</v>
      </c>
      <c r="BA656" s="0" t="n">
        <f aca="false">$C657/AR656</f>
        <v>4952.75818501028</v>
      </c>
      <c r="BB656" s="0" t="n">
        <f aca="false">$C657/AS656</f>
        <v>4739.20962377655</v>
      </c>
      <c r="BC656" s="0" t="n">
        <f aca="false">$C657/AT656</f>
        <v>4688.00131665519</v>
      </c>
      <c r="BD656" s="0" t="n">
        <f aca="false">$C657/AU656</f>
        <v>4794.32658468858</v>
      </c>
      <c r="BE656" s="0" t="n">
        <f aca="false">$C657/AV656</f>
        <v>4856.59226358955</v>
      </c>
      <c r="BF656" s="0" t="n">
        <f aca="false">$C$4+$C$3*A657</f>
        <v>4725.72682261569</v>
      </c>
      <c r="BG656" s="1" t="n">
        <f aca="false">$BF656*AN656</f>
        <v>4725.24994310065</v>
      </c>
      <c r="BH656" s="1" t="n">
        <f aca="false">$BF656*AO656</f>
        <v>4754.32043472798</v>
      </c>
      <c r="BI656" s="1" t="n">
        <f aca="false">$BF656*AP656</f>
        <v>4753.53718255882</v>
      </c>
      <c r="BJ656" s="1" t="n">
        <f aca="false">$BF656*AQ656</f>
        <v>4740.90509644917</v>
      </c>
      <c r="BK656" s="1" t="n">
        <f aca="false">$BF656*AR656</f>
        <v>4505.11553829826</v>
      </c>
      <c r="BL656" s="1" t="n">
        <f aca="false">$BF656*AS656</f>
        <v>4708.11583112529</v>
      </c>
      <c r="BM656" s="1" t="n">
        <f aca="false">$BF656*AT656</f>
        <v>4759.54385453192</v>
      </c>
      <c r="BN656" s="1" t="n">
        <f aca="false">$BF656*AU656</f>
        <v>4653.98997389601</v>
      </c>
      <c r="BO656" s="1" t="n">
        <f aca="false">$BF656*AV656</f>
        <v>4594.32183014519</v>
      </c>
    </row>
    <row r="657" customFormat="false" ht="13.8" hidden="false" customHeight="false" outlineLevel="0" collapsed="false">
      <c r="A657" s="0" t="n">
        <f aca="false">A656+1</f>
        <v>651</v>
      </c>
      <c r="B657" s="0" t="n">
        <f aca="false">B656+1/12</f>
        <v>2006.16666666662</v>
      </c>
      <c r="C657" s="1" t="n">
        <v>4721.548387</v>
      </c>
      <c r="D657" s="0" t="n">
        <f aca="false">AVERAGE(C641:C657)</f>
        <v>4747.97320420588</v>
      </c>
      <c r="E657" s="0" t="n">
        <f aca="false">AVERAGE(C633:C657)</f>
        <v>4760.05575198</v>
      </c>
      <c r="F657" s="0" t="n">
        <f aca="false">AVERAGE(C630:C657)</f>
        <v>4728.87058833928</v>
      </c>
      <c r="G657" s="0" t="n">
        <f aca="false">AVERAGE(C625:C657)</f>
        <v>4746.29239204545</v>
      </c>
      <c r="H657" s="0" t="n">
        <f aca="false">AVERAGE(C622:C657)</f>
        <v>4766.54054845833</v>
      </c>
      <c r="I657" s="0" t="n">
        <f aca="false">AVERAGE(C617:C657)</f>
        <v>4735.68737045122</v>
      </c>
      <c r="J657" s="0" t="n">
        <f aca="false">AVERAGE(C603:C657)</f>
        <v>4728.58047797273</v>
      </c>
      <c r="K657" s="0" t="n">
        <f aca="false">AVERAGE(C595:C657)</f>
        <v>4716.77010234127</v>
      </c>
      <c r="L657" s="0" t="n">
        <f aca="false">AVERAGE(C541:C657)</f>
        <v>4688.75535855983</v>
      </c>
      <c r="M657" s="0" t="n">
        <f aca="false">$C658/D657</f>
        <v>1.0118219377785</v>
      </c>
      <c r="N657" s="0" t="n">
        <f aca="false">$C658/E657</f>
        <v>1.00925360926743</v>
      </c>
      <c r="O657" s="0" t="n">
        <f aca="false">$C658/F657</f>
        <v>1.01590926591356</v>
      </c>
      <c r="P657" s="0" t="n">
        <f aca="false">$C658/G657</f>
        <v>1.0121802559091</v>
      </c>
      <c r="Q657" s="0" t="n">
        <f aca="false">$C658/H657</f>
        <v>1.0078805370813</v>
      </c>
      <c r="R657" s="0" t="n">
        <f aca="false">$C658/I657</f>
        <v>1.01444691598007</v>
      </c>
      <c r="S657" s="0" t="n">
        <f aca="false">$C658/J657</f>
        <v>1.01597159451533</v>
      </c>
      <c r="T657" s="0" t="n">
        <f aca="false">$C658/K657</f>
        <v>1.01851549763161</v>
      </c>
      <c r="U657" s="0" t="n">
        <f aca="false">$C658/L657</f>
        <v>1.02460100402329</v>
      </c>
      <c r="AN657" s="0" t="n">
        <v>1.00450068839736</v>
      </c>
      <c r="AO657" s="0" t="n">
        <v>1.00384039552212</v>
      </c>
      <c r="AP657" s="0" t="n">
        <v>0.992322001781422</v>
      </c>
      <c r="AQ657" s="0" t="n">
        <v>1.01169735669856</v>
      </c>
      <c r="AR657" s="0" t="n">
        <v>0.973677556903774</v>
      </c>
      <c r="AS657" s="0" t="n">
        <v>0.99574552609143</v>
      </c>
      <c r="AT657" s="0" t="n">
        <v>1.00108628988143</v>
      </c>
      <c r="AU657" s="0" t="n">
        <v>0.990829496904286</v>
      </c>
      <c r="AV657" s="0" t="n">
        <v>1.01290689673948</v>
      </c>
      <c r="AW657" s="0" t="n">
        <f aca="false">$C658/AN657</f>
        <v>4782.57855220065</v>
      </c>
      <c r="AX657" s="0" t="n">
        <f aca="false">$C658/AO657</f>
        <v>4785.72437354573</v>
      </c>
      <c r="AY657" s="0" t="n">
        <f aca="false">$C658/AP657</f>
        <v>4841.27474688221</v>
      </c>
      <c r="AZ657" s="0" t="n">
        <f aca="false">$C658/AQ657</f>
        <v>4748.55787275859</v>
      </c>
      <c r="BA657" s="0" t="n">
        <f aca="false">$C658/AR657</f>
        <v>4933.97779782119</v>
      </c>
      <c r="BB657" s="0" t="n">
        <f aca="false">$C658/AS657</f>
        <v>4824.62970921637</v>
      </c>
      <c r="BC657" s="0" t="n">
        <f aca="false">$C658/AT657</f>
        <v>4798.8904618492</v>
      </c>
      <c r="BD657" s="0" t="n">
        <f aca="false">$C658/AU657</f>
        <v>4848.56724896642</v>
      </c>
      <c r="BE657" s="0" t="n">
        <f aca="false">$C658/AV657</f>
        <v>4742.88748893336</v>
      </c>
      <c r="BF657" s="0" t="n">
        <f aca="false">$C$4+$C$3*A658</f>
        <v>4725.86669561233</v>
      </c>
      <c r="BG657" s="1" t="n">
        <f aca="false">$BF657*AN657</f>
        <v>4747.13634901674</v>
      </c>
      <c r="BH657" s="1" t="n">
        <f aca="false">$BF657*AO657</f>
        <v>4744.01589290829</v>
      </c>
      <c r="BI657" s="1" t="n">
        <f aca="false">$BF657*AP657</f>
        <v>4689.58149954218</v>
      </c>
      <c r="BJ657" s="1" t="n">
        <f aca="false">$BF657*AQ657</f>
        <v>4781.14684406075</v>
      </c>
      <c r="BK657" s="1" t="n">
        <f aca="false">$BF657*AR657</f>
        <v>4601.47033843672</v>
      </c>
      <c r="BL657" s="1" t="n">
        <f aca="false">$BF657*AS657</f>
        <v>4705.76061906046</v>
      </c>
      <c r="BM657" s="1" t="n">
        <f aca="false">$BF657*AT657</f>
        <v>4731.00035678476</v>
      </c>
      <c r="BN657" s="1" t="n">
        <f aca="false">$BF657*AU657</f>
        <v>4682.52812045028</v>
      </c>
      <c r="BO657" s="1" t="n">
        <f aca="false">$BF657*AV657</f>
        <v>4786.86296905714</v>
      </c>
    </row>
    <row r="658" customFormat="false" ht="13.8" hidden="false" customHeight="false" outlineLevel="0" collapsed="false">
      <c r="A658" s="0" t="n">
        <f aca="false">A657+1</f>
        <v>652</v>
      </c>
      <c r="B658" s="0" t="n">
        <f aca="false">B657+1/12</f>
        <v>2006.24999999995</v>
      </c>
      <c r="C658" s="1" t="n">
        <v>4804.103448</v>
      </c>
      <c r="D658" s="0" t="n">
        <f aca="false">AVERAGE(C642:C658)</f>
        <v>4741.47250202941</v>
      </c>
      <c r="E658" s="0" t="n">
        <f aca="false">AVERAGE(C634:C658)</f>
        <v>4762.6047175</v>
      </c>
      <c r="F658" s="0" t="n">
        <f aca="false">AVERAGE(C631:C658)</f>
        <v>4745.61476526786</v>
      </c>
      <c r="G658" s="0" t="n">
        <f aca="false">AVERAGE(C626:C658)</f>
        <v>4748.46332110606</v>
      </c>
      <c r="H658" s="0" t="n">
        <f aca="false">AVERAGE(C623:C658)</f>
        <v>4763.26567026389</v>
      </c>
      <c r="I658" s="0" t="n">
        <f aca="false">AVERAGE(C618:C658)</f>
        <v>4746.67237796341</v>
      </c>
      <c r="J658" s="0" t="n">
        <f aca="false">AVERAGE(C604:C658)</f>
        <v>4729.08334631818</v>
      </c>
      <c r="K658" s="0" t="n">
        <f aca="false">AVERAGE(C596:C658)</f>
        <v>4722.35974903968</v>
      </c>
      <c r="L658" s="0" t="n">
        <f aca="false">AVERAGE(C542:C658)</f>
        <v>4689.98458573932</v>
      </c>
      <c r="M658" s="0" t="n">
        <f aca="false">$C659/D658</f>
        <v>1.00386360249116</v>
      </c>
      <c r="N658" s="0" t="n">
        <f aca="false">$C659/E658</f>
        <v>0.999409346215598</v>
      </c>
      <c r="O658" s="0" t="n">
        <f aca="false">$C659/F658</f>
        <v>1.00298736885175</v>
      </c>
      <c r="P658" s="0" t="n">
        <f aca="false">$C659/G658</f>
        <v>1.00238568672176</v>
      </c>
      <c r="Q658" s="0" t="n">
        <f aca="false">$C659/H658</f>
        <v>0.999270667750998</v>
      </c>
      <c r="R658" s="0" t="n">
        <f aca="false">$C659/I658</f>
        <v>1.00276389183663</v>
      </c>
      <c r="S658" s="0" t="n">
        <f aca="false">$C659/J658</f>
        <v>1.00649350380042</v>
      </c>
      <c r="T658" s="0" t="n">
        <f aca="false">$C659/K658</f>
        <v>1.00792652825061</v>
      </c>
      <c r="U658" s="0" t="n">
        <f aca="false">$C659/L658</f>
        <v>1.01488428799381</v>
      </c>
      <c r="AN658" s="0" t="n">
        <v>0.998810546987473</v>
      </c>
      <c r="AO658" s="0" t="n">
        <v>1.00672449927455</v>
      </c>
      <c r="AP658" s="0" t="n">
        <v>0.994889226088961</v>
      </c>
      <c r="AQ658" s="0" t="n">
        <v>0.999647992297177</v>
      </c>
      <c r="AR658" s="0" t="n">
        <v>1.01005645913568</v>
      </c>
      <c r="AS658" s="0" t="n">
        <v>1.00608083923693</v>
      </c>
      <c r="AT658" s="0" t="n">
        <v>0.999044611449752</v>
      </c>
      <c r="AU658" s="0" t="n">
        <v>0.983561762772247</v>
      </c>
      <c r="AV658" s="0" t="n">
        <v>1.00068226717989</v>
      </c>
      <c r="AW658" s="0" t="n">
        <f aca="false">$C659/AN658</f>
        <v>4765.45995770277</v>
      </c>
      <c r="AX658" s="0" t="n">
        <f aca="false">$C659/AO658</f>
        <v>4727.9982462232</v>
      </c>
      <c r="AY658" s="0" t="n">
        <f aca="false">$C659/AP658</f>
        <v>4784.24285054464</v>
      </c>
      <c r="AZ658" s="0" t="n">
        <f aca="false">$C659/AQ658</f>
        <v>4761.46774032134</v>
      </c>
      <c r="BA658" s="0" t="n">
        <f aca="false">$C659/AR658</f>
        <v>4712.40159294959</v>
      </c>
      <c r="BB658" s="0" t="n">
        <f aca="false">$C659/AS658</f>
        <v>4731.02307624714</v>
      </c>
      <c r="BC658" s="0" t="n">
        <f aca="false">$C659/AT658</f>
        <v>4764.34346619705</v>
      </c>
      <c r="BD658" s="0" t="n">
        <f aca="false">$C659/AU658</f>
        <v>4839.34191746551</v>
      </c>
      <c r="BE658" s="0" t="n">
        <f aca="false">$C659/AV658</f>
        <v>4756.54643148018</v>
      </c>
      <c r="BF658" s="0" t="n">
        <f aca="false">$C$4+$C$3*A659</f>
        <v>4726.00656860897</v>
      </c>
      <c r="BG658" s="1" t="n">
        <f aca="false">$BF658*AN658</f>
        <v>4720.38520585871</v>
      </c>
      <c r="BH658" s="1" t="n">
        <f aca="false">$BF658*AO658</f>
        <v>4757.7865963511</v>
      </c>
      <c r="BI658" s="1" t="n">
        <f aca="false">$BF658*AP658</f>
        <v>4701.85301753472</v>
      </c>
      <c r="BJ658" s="1" t="n">
        <f aca="false">$BF658*AQ658</f>
        <v>4724.34297789322</v>
      </c>
      <c r="BK658" s="1" t="n">
        <f aca="false">$BF658*AR658</f>
        <v>4773.53346054114</v>
      </c>
      <c r="BL658" s="1" t="n">
        <f aca="false">$BF658*AS658</f>
        <v>4754.74465478535</v>
      </c>
      <c r="BM658" s="1" t="n">
        <f aca="false">$BF658*AT658</f>
        <v>4721.49139604492</v>
      </c>
      <c r="BN658" s="1" t="n">
        <f aca="false">$BF658*AU658</f>
        <v>4648.31935149425</v>
      </c>
      <c r="BO658" s="1" t="n">
        <f aca="false">$BF658*AV658</f>
        <v>4729.23096778267</v>
      </c>
    </row>
    <row r="659" customFormat="false" ht="13.8" hidden="false" customHeight="false" outlineLevel="0" collapsed="false">
      <c r="A659" s="0" t="n">
        <f aca="false">A658+1</f>
        <v>653</v>
      </c>
      <c r="B659" s="0" t="n">
        <f aca="false">B658+1/12</f>
        <v>2006.33333333328</v>
      </c>
      <c r="C659" s="1" t="n">
        <v>4759.791667</v>
      </c>
      <c r="D659" s="0" t="n">
        <f aca="false">AVERAGE(C643:C659)</f>
        <v>4753.60051861765</v>
      </c>
      <c r="E659" s="0" t="n">
        <f aca="false">AVERAGE(C635:C659)</f>
        <v>4765.47045826</v>
      </c>
      <c r="F659" s="0" t="n">
        <f aca="false">AVERAGE(C632:C659)</f>
        <v>4753.75292919643</v>
      </c>
      <c r="G659" s="0" t="n">
        <f aca="false">AVERAGE(C627:C659)</f>
        <v>4745.80359037879</v>
      </c>
      <c r="H659" s="0" t="n">
        <f aca="false">AVERAGE(C624:C659)</f>
        <v>4755.155510125</v>
      </c>
      <c r="I659" s="0" t="n">
        <f aca="false">AVERAGE(C619:C659)</f>
        <v>4753.4909762561</v>
      </c>
      <c r="J659" s="0" t="n">
        <f aca="false">AVERAGE(C605:C659)</f>
        <v>4728.77170819091</v>
      </c>
      <c r="K659" s="0" t="n">
        <f aca="false">AVERAGE(C597:C659)</f>
        <v>4727.91462942063</v>
      </c>
      <c r="L659" s="0" t="n">
        <f aca="false">AVERAGE(C543:C659)</f>
        <v>4691.3432479359</v>
      </c>
      <c r="M659" s="0" t="n">
        <f aca="false">$C660/D659</f>
        <v>1.00596327747175</v>
      </c>
      <c r="N659" s="0" t="n">
        <f aca="false">$C660/E659</f>
        <v>1.00345760180119</v>
      </c>
      <c r="O659" s="0" t="n">
        <f aca="false">$C660/F659</f>
        <v>1.00593102517601</v>
      </c>
      <c r="P659" s="0" t="n">
        <f aca="false">$C660/G659</f>
        <v>1.00761598461312</v>
      </c>
      <c r="Q659" s="0" t="n">
        <f aca="false">$C660/H659</f>
        <v>1.00563431570596</v>
      </c>
      <c r="R659" s="0" t="n">
        <f aca="false">$C660/I659</f>
        <v>1.00598645950651</v>
      </c>
      <c r="S659" s="0" t="n">
        <f aca="false">$C660/J659</f>
        <v>1.01124517159857</v>
      </c>
      <c r="T659" s="0" t="n">
        <f aca="false">$C660/K659</f>
        <v>1.01142849063795</v>
      </c>
      <c r="U659" s="0" t="n">
        <f aca="false">$C660/L659</f>
        <v>1.01931308471278</v>
      </c>
      <c r="AN659" s="0" t="n">
        <v>1.00268093296222</v>
      </c>
      <c r="AO659" s="0" t="n">
        <v>1.00485209483902</v>
      </c>
      <c r="AP659" s="0" t="n">
        <v>1.00077003299244</v>
      </c>
      <c r="AQ659" s="0" t="n">
        <v>1.00508922543649</v>
      </c>
      <c r="AR659" s="0" t="n">
        <v>1.02216566512909</v>
      </c>
      <c r="AS659" s="0" t="n">
        <v>0.991455170625562</v>
      </c>
      <c r="AT659" s="0" t="n">
        <v>1.00023037567511</v>
      </c>
      <c r="AU659" s="0" t="n">
        <v>0.990143014762122</v>
      </c>
      <c r="AV659" s="0" t="n">
        <v>1.00272209773956</v>
      </c>
      <c r="AW659" s="0" t="n">
        <f aca="false">$C660/AN659</f>
        <v>4769.16175455007</v>
      </c>
      <c r="AX659" s="0" t="n">
        <f aca="false">$C660/AO659</f>
        <v>4758.85713137323</v>
      </c>
      <c r="AY659" s="0" t="n">
        <f aca="false">$C660/AP659</f>
        <v>4778.26813339056</v>
      </c>
      <c r="AZ659" s="0" t="n">
        <f aca="false">$C660/AQ659</f>
        <v>4757.73437470021</v>
      </c>
      <c r="BA659" s="0" t="n">
        <f aca="false">$C660/AR659</f>
        <v>4678.25101217432</v>
      </c>
      <c r="BB659" s="0" t="n">
        <f aca="false">$C660/AS659</f>
        <v>4823.16064223339</v>
      </c>
      <c r="BC659" s="0" t="n">
        <f aca="false">$C660/AT659</f>
        <v>4780.84616683672</v>
      </c>
      <c r="BD659" s="0" t="n">
        <f aca="false">$C660/AU659</f>
        <v>4829.55238405519</v>
      </c>
      <c r="BE659" s="0" t="n">
        <f aca="false">$C660/AV659</f>
        <v>4768.96596602385</v>
      </c>
      <c r="BF659" s="0" t="n">
        <f aca="false">$C$4+$C$3*A660</f>
        <v>4726.14644160561</v>
      </c>
      <c r="BG659" s="1" t="n">
        <f aca="false">$BF659*AN659</f>
        <v>4738.81692338519</v>
      </c>
      <c r="BH659" s="1" t="n">
        <f aca="false">$BF659*AO659</f>
        <v>4749.07815236337</v>
      </c>
      <c r="BI659" s="1" t="n">
        <f aca="false">$BF659*AP659</f>
        <v>4729.78573029275</v>
      </c>
      <c r="BJ659" s="1" t="n">
        <f aca="false">$BF659*AQ659</f>
        <v>4750.1988662928</v>
      </c>
      <c r="BK659" s="1" t="n">
        <f aca="false">$BF659*AR659</f>
        <v>4830.90462098128</v>
      </c>
      <c r="BL659" s="1" t="n">
        <f aca="false">$BF659*AS659</f>
        <v>4685.76232666348</v>
      </c>
      <c r="BM659" s="1" t="n">
        <f aca="false">$BF659*AT659</f>
        <v>4727.23523078276</v>
      </c>
      <c r="BN659" s="1" t="n">
        <f aca="false">$BF659*AU659</f>
        <v>4679.56088589865</v>
      </c>
      <c r="BO659" s="1" t="n">
        <f aca="false">$BF659*AV659</f>
        <v>4739.01147415113</v>
      </c>
    </row>
    <row r="660" customFormat="false" ht="13.8" hidden="false" customHeight="false" outlineLevel="0" collapsed="false">
      <c r="A660" s="0" t="n">
        <f aca="false">A659+1</f>
        <v>654</v>
      </c>
      <c r="B660" s="0" t="n">
        <f aca="false">B659+1/12</f>
        <v>2006.41666666662</v>
      </c>
      <c r="C660" s="1" t="n">
        <f aca="false">AVERAGE(C658:C659)</f>
        <v>4781.9475575</v>
      </c>
      <c r="D660" s="0" t="n">
        <f aca="false">AVERAGE(C644:C660)</f>
        <v>4758.68262647059</v>
      </c>
      <c r="E660" s="0" t="n">
        <f aca="false">AVERAGE(C636:C660)</f>
        <v>4765.1355034</v>
      </c>
      <c r="F660" s="0" t="n">
        <f aca="false">AVERAGE(C633:C660)</f>
        <v>4762.40130257143</v>
      </c>
      <c r="G660" s="0" t="n">
        <f aca="false">AVERAGE(C628:C660)</f>
        <v>4741.53245684849</v>
      </c>
      <c r="H660" s="0" t="n">
        <f aca="false">AVERAGE(C625:C660)</f>
        <v>4749.26365583333</v>
      </c>
      <c r="I660" s="0" t="n">
        <f aca="false">AVERAGE(C620:C660)</f>
        <v>4765.87594453659</v>
      </c>
      <c r="J660" s="0" t="n">
        <f aca="false">AVERAGE(C606:C660)</f>
        <v>4734.35740369091</v>
      </c>
      <c r="K660" s="0" t="n">
        <f aca="false">AVERAGE(C598:C660)</f>
        <v>4732.68250704762</v>
      </c>
      <c r="L660" s="0" t="n">
        <f aca="false">AVERAGE(C544:C660)</f>
        <v>4689.78057867521</v>
      </c>
      <c r="M660" s="0" t="n">
        <f aca="false">$C661/D660</f>
        <v>1.00568799721563</v>
      </c>
      <c r="N660" s="0" t="n">
        <f aca="false">$C661/E660</f>
        <v>1.00432610921249</v>
      </c>
      <c r="O660" s="0" t="n">
        <f aca="false">$C661/F660</f>
        <v>1.00490271523653</v>
      </c>
      <c r="P660" s="0" t="n">
        <f aca="false">$C661/G660</f>
        <v>1.00932558061216</v>
      </c>
      <c r="Q660" s="0" t="n">
        <f aca="false">$C661/H660</f>
        <v>1.00768252655795</v>
      </c>
      <c r="R660" s="0" t="n">
        <f aca="false">$C661/I660</f>
        <v>1.00417007402096</v>
      </c>
      <c r="S660" s="0" t="n">
        <f aca="false">$C661/J660</f>
        <v>1.01085524220648</v>
      </c>
      <c r="T660" s="0" t="n">
        <f aca="false">$C661/K660</f>
        <v>1.01121298394164</v>
      </c>
      <c r="U660" s="0" t="n">
        <f aca="false">$C661/L660</f>
        <v>1.02046352056665</v>
      </c>
      <c r="AN660" s="0" t="n">
        <v>1.00368537260204</v>
      </c>
      <c r="AO660" s="0" t="n">
        <v>1.001854685355</v>
      </c>
      <c r="AP660" s="0" t="n">
        <v>1.00066516593929</v>
      </c>
      <c r="AQ660" s="0" t="n">
        <v>1.00204294896421</v>
      </c>
      <c r="AR660" s="0" t="n">
        <v>1.04468929748353</v>
      </c>
      <c r="AS660" s="0" t="n">
        <v>0.996843982960928</v>
      </c>
      <c r="AT660" s="0" t="n">
        <v>0.999340072498986</v>
      </c>
      <c r="AU660" s="0" t="n">
        <v>1.01102634058498</v>
      </c>
      <c r="AV660" s="0" t="n">
        <v>1.02099485647395</v>
      </c>
      <c r="AW660" s="0" t="n">
        <f aca="false">$C661/AN660</f>
        <v>4768.1774893192</v>
      </c>
      <c r="AX660" s="0" t="n">
        <f aca="false">$C661/AO660</f>
        <v>4776.89037138575</v>
      </c>
      <c r="AY660" s="0" t="n">
        <f aca="false">$C661/AP660</f>
        <v>4782.56879813317</v>
      </c>
      <c r="AZ660" s="0" t="n">
        <f aca="false">$C661/AQ660</f>
        <v>4775.99289027175</v>
      </c>
      <c r="BA660" s="0" t="n">
        <f aca="false">$C661/AR660</f>
        <v>4581.02711641444</v>
      </c>
      <c r="BB660" s="0" t="n">
        <f aca="false">$C661/AS660</f>
        <v>4800.90172765539</v>
      </c>
      <c r="BC660" s="0" t="n">
        <f aca="false">$C661/AT660</f>
        <v>4788.91033362905</v>
      </c>
      <c r="BD660" s="0" t="n">
        <f aca="false">$C661/AU660</f>
        <v>4733.55619719162</v>
      </c>
      <c r="BE660" s="0" t="n">
        <f aca="false">$C661/AV660</f>
        <v>4687.33997008349</v>
      </c>
      <c r="BF660" s="0" t="n">
        <f aca="false">$C$4+$C$3*A661</f>
        <v>4726.28631460225</v>
      </c>
      <c r="BG660" s="1" t="n">
        <f aca="false">$BF660*AN660</f>
        <v>4743.70444069548</v>
      </c>
      <c r="BH660" s="1" t="n">
        <f aca="false">$BF660*AO660</f>
        <v>4735.05208861348</v>
      </c>
      <c r="BI660" s="1" t="n">
        <f aca="false">$BF660*AP660</f>
        <v>4729.43007927805</v>
      </c>
      <c r="BJ660" s="1" t="n">
        <f aca="false">$BF660*AQ660</f>
        <v>4735.94187633322</v>
      </c>
      <c r="BK660" s="1" t="n">
        <f aca="false">$BF660*AR660</f>
        <v>4937.50072970784</v>
      </c>
      <c r="BL660" s="1" t="n">
        <f aca="false">$BF660*AS660</f>
        <v>4711.37007446183</v>
      </c>
      <c r="BM660" s="1" t="n">
        <f aca="false">$BF660*AT660</f>
        <v>4723.16730828557</v>
      </c>
      <c r="BN660" s="1" t="n">
        <f aca="false">$BF660*AU660</f>
        <v>4778.39995720918</v>
      </c>
      <c r="BO660" s="1" t="n">
        <f aca="false">$BF660*AV660</f>
        <v>4825.51401743211</v>
      </c>
    </row>
    <row r="661" customFormat="false" ht="13.8" hidden="false" customHeight="false" outlineLevel="0" collapsed="false">
      <c r="A661" s="0" t="n">
        <f aca="false">A660+1</f>
        <v>655</v>
      </c>
      <c r="B661" s="0" t="n">
        <f aca="false">B660+1/12</f>
        <v>2006.49999999995</v>
      </c>
      <c r="C661" s="1" t="n">
        <v>4785.75</v>
      </c>
      <c r="D661" s="0" t="n">
        <f aca="false">AVERAGE(C645:C661)</f>
        <v>4768.16300561765</v>
      </c>
      <c r="E661" s="0" t="n">
        <f aca="false">AVERAGE(C637:C661)</f>
        <v>4766.67627264</v>
      </c>
      <c r="F661" s="0" t="n">
        <f aca="false">AVERAGE(C634:C661)</f>
        <v>4764.02168435714</v>
      </c>
      <c r="G661" s="0" t="n">
        <f aca="false">AVERAGE(C629:C661)</f>
        <v>4739.27833342424</v>
      </c>
      <c r="H661" s="0" t="n">
        <f aca="false">AVERAGE(C626:C661)</f>
        <v>4750.74385613889</v>
      </c>
      <c r="I661" s="0" t="n">
        <f aca="false">AVERAGE(C621:C661)</f>
        <v>4769.43169882927</v>
      </c>
      <c r="J661" s="0" t="n">
        <f aca="false">AVERAGE(C607:C661)</f>
        <v>4739.37199985454</v>
      </c>
      <c r="K661" s="0" t="n">
        <f aca="false">AVERAGE(C599:C661)</f>
        <v>4732.66119360317</v>
      </c>
      <c r="L661" s="0" t="n">
        <f aca="false">AVERAGE(C545:C661)</f>
        <v>4687.56830054701</v>
      </c>
      <c r="M661" s="0" t="n">
        <f aca="false">$C662/D661</f>
        <v>0.990388400613894</v>
      </c>
      <c r="N661" s="0" t="n">
        <f aca="false">$C662/E661</f>
        <v>0.990697304137367</v>
      </c>
      <c r="O661" s="0" t="n">
        <f aca="false">$C662/F661</f>
        <v>0.991249336355032</v>
      </c>
      <c r="P661" s="0" t="n">
        <f aca="false">$C662/G661</f>
        <v>0.996424561033958</v>
      </c>
      <c r="Q661" s="0" t="n">
        <f aca="false">$C662/H661</f>
        <v>0.994019773745078</v>
      </c>
      <c r="R661" s="0" t="n">
        <f aca="false">$C662/I661</f>
        <v>0.990124952236798</v>
      </c>
      <c r="S661" s="0" t="n">
        <f aca="false">$C662/J661</f>
        <v>0.996404868228308</v>
      </c>
      <c r="T661" s="0" t="n">
        <f aca="false">$C662/K661</f>
        <v>0.997817747736277</v>
      </c>
      <c r="U661" s="0" t="n">
        <f aca="false">$C662/L661</f>
        <v>1.00741643219341</v>
      </c>
      <c r="AN661" s="0" t="n">
        <v>0.999673179222996</v>
      </c>
      <c r="AO661" s="0" t="n">
        <v>0.997302098883049</v>
      </c>
      <c r="AP661" s="0" t="n">
        <v>0.995876296552055</v>
      </c>
      <c r="AQ661" s="0" t="n">
        <v>1.0008405246087</v>
      </c>
      <c r="AR661" s="0" t="n">
        <v>1.01969471152667</v>
      </c>
      <c r="AS661" s="0" t="n">
        <v>0.996291466539158</v>
      </c>
      <c r="AT661" s="0" t="n">
        <v>1.00671776509924</v>
      </c>
      <c r="AU661" s="0" t="n">
        <v>0.997686186373713</v>
      </c>
      <c r="AV661" s="0" t="n">
        <v>1.00033573429355</v>
      </c>
      <c r="AW661" s="0" t="n">
        <f aca="false">$C662/AN661</f>
        <v>4723.87719421508</v>
      </c>
      <c r="AX661" s="0" t="n">
        <f aca="false">$C662/AO661</f>
        <v>4735.10818666569</v>
      </c>
      <c r="AY661" s="0" t="n">
        <f aca="false">$C662/AP661</f>
        <v>4741.88747071274</v>
      </c>
      <c r="AZ661" s="0" t="n">
        <f aca="false">$C662/AQ661</f>
        <v>4718.36742906298</v>
      </c>
      <c r="BA661" s="0" t="n">
        <f aca="false">$C662/AR661</f>
        <v>4631.12466860773</v>
      </c>
      <c r="BB661" s="0" t="n">
        <f aca="false">$C662/AS661</f>
        <v>4739.91145322571</v>
      </c>
      <c r="BC661" s="0" t="n">
        <f aca="false">$C662/AT661</f>
        <v>4690.82149606696</v>
      </c>
      <c r="BD661" s="0" t="n">
        <f aca="false">$C662/AU661</f>
        <v>4733.28527296168</v>
      </c>
      <c r="BE661" s="0" t="n">
        <f aca="false">$C662/AV661</f>
        <v>4720.74841586557</v>
      </c>
      <c r="BF661" s="0" t="n">
        <f aca="false">$C$4+$C$3*A662</f>
        <v>4726.42618759889</v>
      </c>
      <c r="BG661" s="1" t="n">
        <f aca="false">$BF661*AN661</f>
        <v>4724.8814933198</v>
      </c>
      <c r="BH661" s="1" t="n">
        <f aca="false">$BF661*AO661</f>
        <v>4713.67475710818</v>
      </c>
      <c r="BI661" s="1" t="n">
        <f aca="false">$BF661*AP661</f>
        <v>4706.93580763263</v>
      </c>
      <c r="BJ661" s="1" t="n">
        <f aca="false">$BF661*AQ661</f>
        <v>4730.39886512077</v>
      </c>
      <c r="BK661" s="1" t="n">
        <f aca="false">$BF661*AR661</f>
        <v>4819.51178791574</v>
      </c>
      <c r="BL661" s="1" t="n">
        <f aca="false">$BF661*AS661</f>
        <v>4708.89807793198</v>
      </c>
      <c r="BM661" s="1" t="n">
        <f aca="false">$BF661*AT661</f>
        <v>4758.17720848607</v>
      </c>
      <c r="BN661" s="1" t="n">
        <f aca="false">$BF661*AU661</f>
        <v>4715.49011828238</v>
      </c>
      <c r="BO661" s="1" t="n">
        <f aca="false">$BF661*AV661</f>
        <v>4728.013010956</v>
      </c>
    </row>
    <row r="662" customFormat="false" ht="13.8" hidden="false" customHeight="false" outlineLevel="0" collapsed="false">
      <c r="A662" s="0" t="n">
        <f aca="false">A661+1</f>
        <v>656</v>
      </c>
      <c r="B662" s="0" t="n">
        <f aca="false">B661+1/12</f>
        <v>2006.58333333328</v>
      </c>
      <c r="C662" s="1" t="n">
        <v>4722.333333</v>
      </c>
      <c r="D662" s="0" t="n">
        <f aca="false">AVERAGE(C646:C662)</f>
        <v>4765.89045655882</v>
      </c>
      <c r="E662" s="0" t="n">
        <f aca="false">AVERAGE(C638:C662)</f>
        <v>4765.91305424</v>
      </c>
      <c r="F662" s="0" t="n">
        <f aca="false">AVERAGE(C635:C662)</f>
        <v>4765.24258382143</v>
      </c>
      <c r="G662" s="0" t="n">
        <f aca="false">AVERAGE(C630:C662)</f>
        <v>4735.22128724242</v>
      </c>
      <c r="H662" s="0" t="n">
        <f aca="false">AVERAGE(C627:C662)</f>
        <v>4747.26526036111</v>
      </c>
      <c r="I662" s="0" t="n">
        <f aca="false">AVERAGE(C622:C662)</f>
        <v>4767.05818902439</v>
      </c>
      <c r="J662" s="0" t="n">
        <f aca="false">AVERAGE(C608:C662)</f>
        <v>4743.38894005454</v>
      </c>
      <c r="K662" s="0" t="n">
        <f aca="false">AVERAGE(C600:C662)</f>
        <v>4732.19106326984</v>
      </c>
      <c r="L662" s="0" t="n">
        <f aca="false">AVERAGE(C546:C662)</f>
        <v>4689.44429923077</v>
      </c>
      <c r="M662" s="0" t="n">
        <f aca="false">$C663/D662</f>
        <v>1.01549477188246</v>
      </c>
      <c r="N662" s="0" t="n">
        <f aca="false">$C663/E662</f>
        <v>1.01548995689175</v>
      </c>
      <c r="O662" s="0" t="n">
        <f aca="false">$C663/F662</f>
        <v>1.0156328364964</v>
      </c>
      <c r="P662" s="0" t="n">
        <f aca="false">$C663/G662</f>
        <v>1.02207194731092</v>
      </c>
      <c r="Q662" s="0" t="n">
        <f aca="false">$C663/H662</f>
        <v>1.01947891608481</v>
      </c>
      <c r="R662" s="0" t="n">
        <f aca="false">$C663/I662</f>
        <v>1.01524601758438</v>
      </c>
      <c r="S662" s="0" t="n">
        <f aca="false">$C663/J662</f>
        <v>1.02031203916927</v>
      </c>
      <c r="T662" s="0" t="n">
        <f aca="false">$C663/K662</f>
        <v>1.02272642361483</v>
      </c>
      <c r="U662" s="0" t="n">
        <f aca="false">$C663/L662</f>
        <v>1.03204911566897</v>
      </c>
      <c r="AN662" s="0" t="n">
        <v>0.995949214820857</v>
      </c>
      <c r="AO662" s="0" t="n">
        <v>0.993109675247228</v>
      </c>
      <c r="AP662" s="0" t="n">
        <v>1.00687439021071</v>
      </c>
      <c r="AQ662" s="0" t="n">
        <v>0.998307832191158</v>
      </c>
      <c r="AR662" s="0" t="n">
        <v>1.02311335499887</v>
      </c>
      <c r="AS662" s="0" t="n">
        <v>0.992902225987388</v>
      </c>
      <c r="AT662" s="0" t="n">
        <v>1.01127215449664</v>
      </c>
      <c r="AU662" s="0" t="n">
        <v>0.998051669611059</v>
      </c>
      <c r="AV662" s="0" t="n">
        <v>0.983125622189248</v>
      </c>
      <c r="AW662" s="0" t="n">
        <f aca="false">$C663/AN662</f>
        <v>4859.4213138373</v>
      </c>
      <c r="AX662" s="0" t="n">
        <f aca="false">$C663/AO662</f>
        <v>4873.31556889241</v>
      </c>
      <c r="AY662" s="0" t="n">
        <f aca="false">$C663/AP662</f>
        <v>4806.69375351496</v>
      </c>
      <c r="AZ662" s="0" t="n">
        <f aca="false">$C663/AQ662</f>
        <v>4847.94037063437</v>
      </c>
      <c r="BA662" s="0" t="n">
        <f aca="false">$C663/AR662</f>
        <v>4730.40139526411</v>
      </c>
      <c r="BB662" s="0" t="n">
        <f aca="false">$C663/AS662</f>
        <v>4874.33376150118</v>
      </c>
      <c r="BC662" s="0" t="n">
        <f aca="false">$C663/AT662</f>
        <v>4785.79067017718</v>
      </c>
      <c r="BD662" s="0" t="n">
        <f aca="false">$C663/AU662</f>
        <v>4849.18465582653</v>
      </c>
      <c r="BE662" s="0" t="n">
        <f aca="false">$C663/AV662</f>
        <v>4922.80613257007</v>
      </c>
      <c r="BF662" s="0" t="n">
        <f aca="false">$C$4+$C$3*A663</f>
        <v>4726.56606059553</v>
      </c>
      <c r="BG662" s="1" t="n">
        <f aca="false">$BF662*AN662</f>
        <v>4707.41975684903</v>
      </c>
      <c r="BH662" s="1" t="n">
        <f aca="false">$BF662*AO662</f>
        <v>4693.99848547259</v>
      </c>
      <c r="BI662" s="1" t="n">
        <f aca="false">$BF662*AP662</f>
        <v>4759.05832005276</v>
      </c>
      <c r="BJ662" s="1" t="n">
        <f aca="false">$BF662*AQ662</f>
        <v>4718.56791766142</v>
      </c>
      <c r="BK662" s="1" t="n">
        <f aca="false">$BF662*AR662</f>
        <v>4835.81285987968</v>
      </c>
      <c r="BL662" s="1" t="n">
        <f aca="false">$BF662*AS662</f>
        <v>4693.01796284174</v>
      </c>
      <c r="BM662" s="1" t="n">
        <f aca="false">$BF662*AT662</f>
        <v>4779.84464346913</v>
      </c>
      <c r="BN662" s="1" t="n">
        <f aca="false">$BF662*AU662</f>
        <v>4717.35714830433</v>
      </c>
      <c r="BO662" s="1" t="n">
        <f aca="false">$BF662*AV662</f>
        <v>4646.80819914156</v>
      </c>
    </row>
    <row r="663" customFormat="false" ht="13.8" hidden="false" customHeight="false" outlineLevel="0" collapsed="false">
      <c r="A663" s="0" t="n">
        <f aca="false">A662+1</f>
        <v>657</v>
      </c>
      <c r="B663" s="0" t="n">
        <f aca="false">B662+1/12</f>
        <v>2006.66666666662</v>
      </c>
      <c r="C663" s="1" t="n">
        <v>4839.736842</v>
      </c>
      <c r="D663" s="0" t="n">
        <f aca="false">AVERAGE(C647:C663)</f>
        <v>4765.97301591176</v>
      </c>
      <c r="E663" s="0" t="n">
        <f aca="false">AVERAGE(C639:C663)</f>
        <v>4766.29701068</v>
      </c>
      <c r="F663" s="0" t="n">
        <f aca="false">AVERAGE(C636:C663)</f>
        <v>4767.00742</v>
      </c>
      <c r="G663" s="0" t="n">
        <f aca="false">AVERAGE(C631:C663)</f>
        <v>4750.50826748485</v>
      </c>
      <c r="H663" s="0" t="n">
        <f aca="false">AVERAGE(C628:C663)</f>
        <v>4744.95531252778</v>
      </c>
      <c r="I663" s="0" t="n">
        <f aca="false">AVERAGE(C623:C663)</f>
        <v>4765.05179339025</v>
      </c>
      <c r="J663" s="0" t="n">
        <f aca="false">AVERAGE(C609:C663)</f>
        <v>4751.88525867273</v>
      </c>
      <c r="K663" s="0" t="n">
        <f aca="false">AVERAGE(C601:C663)</f>
        <v>4735.12475749206</v>
      </c>
      <c r="L663" s="0" t="n">
        <f aca="false">AVERAGE(C547:C663)</f>
        <v>4693.36086451282</v>
      </c>
      <c r="M663" s="0" t="n">
        <f aca="false">$C664/D663</f>
        <v>1.0387277415277</v>
      </c>
      <c r="N663" s="0" t="n">
        <f aca="false">$C664/E663</f>
        <v>1.03865713276096</v>
      </c>
      <c r="O663" s="0" t="n">
        <f aca="false">$C664/F663</f>
        <v>1.03850234556589</v>
      </c>
      <c r="P663" s="0" t="n">
        <f aca="false">$C664/G663</f>
        <v>1.04210920353183</v>
      </c>
      <c r="Q663" s="0" t="n">
        <f aca="false">$C664/H663</f>
        <v>1.04332876938365</v>
      </c>
      <c r="R663" s="0" t="n">
        <f aca="false">$C664/I663</f>
        <v>1.03892855768474</v>
      </c>
      <c r="S663" s="0" t="n">
        <f aca="false">$C664/J663</f>
        <v>1.04180722334671</v>
      </c>
      <c r="T663" s="0" t="n">
        <f aca="false">$C664/K663</f>
        <v>1.04549481598496</v>
      </c>
      <c r="U663" s="0" t="n">
        <f aca="false">$C664/L663</f>
        <v>1.05479815635568</v>
      </c>
      <c r="AN663" s="0" t="n">
        <v>0.99909743072829</v>
      </c>
      <c r="AO663" s="0" t="n">
        <v>0.995031448462677</v>
      </c>
      <c r="AP663" s="0" t="n">
        <v>1.00050391881608</v>
      </c>
      <c r="AQ663" s="0" t="n">
        <v>1.00579723262331</v>
      </c>
      <c r="AR663" s="0" t="n">
        <v>1.02390839574377</v>
      </c>
      <c r="AS663" s="0" t="n">
        <v>1.00709650462578</v>
      </c>
      <c r="AT663" s="0" t="n">
        <v>0.994267175511149</v>
      </c>
      <c r="AU663" s="0" t="n">
        <v>1.00023597980579</v>
      </c>
      <c r="AV663" s="0" t="n">
        <v>1.00788800725324</v>
      </c>
      <c r="AW663" s="0" t="n">
        <f aca="false">$C664/AN663</f>
        <v>4955.02063636707</v>
      </c>
      <c r="AX663" s="0" t="n">
        <f aca="false">$C664/AO663</f>
        <v>4975.2682637806</v>
      </c>
      <c r="AY663" s="0" t="n">
        <f aca="false">$C664/AP663</f>
        <v>4948.05496899812</v>
      </c>
      <c r="AZ663" s="0" t="n">
        <f aca="false">$C664/AQ663</f>
        <v>4922.01432498281</v>
      </c>
      <c r="BA663" s="0" t="n">
        <f aca="false">$C664/AR663</f>
        <v>4834.95243088021</v>
      </c>
      <c r="BB663" s="0" t="n">
        <f aca="false">$C664/AS663</f>
        <v>4915.66435218593</v>
      </c>
      <c r="BC663" s="0" t="n">
        <f aca="false">$C664/AT663</f>
        <v>4979.09265128354</v>
      </c>
      <c r="BD663" s="0" t="n">
        <f aca="false">$C664/AU663</f>
        <v>4949.3804331666</v>
      </c>
      <c r="BE663" s="0" t="n">
        <f aca="false">$C664/AV663</f>
        <v>4911.80404109733</v>
      </c>
      <c r="BF663" s="0" t="n">
        <f aca="false">$C$4+$C$3*A664</f>
        <v>4726.70593359217</v>
      </c>
      <c r="BG663" s="1" t="n">
        <f aca="false">$BF663*AN663</f>
        <v>4722.4397540601</v>
      </c>
      <c r="BH663" s="1" t="n">
        <f aca="false">$BF663*AO663</f>
        <v>4703.22105155934</v>
      </c>
      <c r="BI663" s="1" t="n">
        <f aca="false">$BF663*AP663</f>
        <v>4729.08780965018</v>
      </c>
      <c r="BJ663" s="1" t="n">
        <f aca="false">$BF663*AQ663</f>
        <v>4754.10774743118</v>
      </c>
      <c r="BK663" s="1" t="n">
        <f aca="false">$BF663*AR663</f>
        <v>4839.71388961691</v>
      </c>
      <c r="BL663" s="1" t="n">
        <f aca="false">$BF663*AS663</f>
        <v>4760.2490241146</v>
      </c>
      <c r="BM663" s="1" t="n">
        <f aca="false">$BF663*AT663</f>
        <v>4699.60855806447</v>
      </c>
      <c r="BN663" s="1" t="n">
        <f aca="false">$BF663*AU663</f>
        <v>4727.8213407404</v>
      </c>
      <c r="BO663" s="1" t="n">
        <f aca="false">$BF663*AV663</f>
        <v>4763.99022428027</v>
      </c>
    </row>
    <row r="664" customFormat="false" ht="13.8" hidden="false" customHeight="false" outlineLevel="0" collapsed="false">
      <c r="A664" s="0" t="n">
        <f aca="false">A663+1</f>
        <v>658</v>
      </c>
      <c r="B664" s="0" t="n">
        <f aca="false">B663+1/12</f>
        <v>2006.74999999995</v>
      </c>
      <c r="C664" s="1" t="n">
        <v>4950.548387</v>
      </c>
      <c r="D664" s="0" t="n">
        <f aca="false">AVERAGE(C648:C664)</f>
        <v>4781.12292102941</v>
      </c>
      <c r="E664" s="0" t="n">
        <f aca="false">AVERAGE(C640:C664)</f>
        <v>4771.80356156</v>
      </c>
      <c r="F664" s="0" t="n">
        <f aca="false">AVERAGE(C637:C664)</f>
        <v>4774.2687635</v>
      </c>
      <c r="G664" s="0" t="n">
        <f aca="false">AVERAGE(C632:C664)</f>
        <v>4763.19388293939</v>
      </c>
      <c r="H664" s="0" t="n">
        <f aca="false">AVERAGE(C629:C664)</f>
        <v>4747.46676569445</v>
      </c>
      <c r="I664" s="0" t="n">
        <f aca="false">AVERAGE(C624:C664)</f>
        <v>4762.58328009756</v>
      </c>
      <c r="J664" s="0" t="n">
        <f aca="false">AVERAGE(C610:C664)</f>
        <v>4753.6827822</v>
      </c>
      <c r="K664" s="0" t="n">
        <f aca="false">AVERAGE(C602:C664)</f>
        <v>4738.7086498254</v>
      </c>
      <c r="L664" s="0" t="n">
        <f aca="false">AVERAGE(C548:C664)</f>
        <v>4700.92383088889</v>
      </c>
      <c r="M664" s="0" t="n">
        <f aca="false">$C665/D664</f>
        <v>0.979850506121547</v>
      </c>
      <c r="N664" s="0" t="n">
        <f aca="false">$C665/E664</f>
        <v>0.981764159727574</v>
      </c>
      <c r="O664" s="0" t="n">
        <f aca="false">$C665/F664</f>
        <v>0.981257224104325</v>
      </c>
      <c r="P664" s="0" t="n">
        <f aca="false">$C665/G664</f>
        <v>0.98353874083937</v>
      </c>
      <c r="Q664" s="0" t="n">
        <f aca="false">$C665/H664</f>
        <v>0.986796947764356</v>
      </c>
      <c r="R664" s="0" t="n">
        <f aca="false">$C665/I664</f>
        <v>0.983664838697379</v>
      </c>
      <c r="S664" s="0" t="n">
        <f aca="false">$C665/J664</f>
        <v>0.985506591130148</v>
      </c>
      <c r="T664" s="0" t="n">
        <f aca="false">$C665/K664</f>
        <v>0.988620753076393</v>
      </c>
      <c r="U664" s="0" t="n">
        <f aca="false">$C665/L664</f>
        <v>0.99656703289195</v>
      </c>
      <c r="AN664" s="0" t="n">
        <v>0.997377397559013</v>
      </c>
      <c r="AO664" s="0" t="n">
        <v>0.990489261823629</v>
      </c>
      <c r="AP664" s="0" t="n">
        <v>1.00152118748158</v>
      </c>
      <c r="AQ664" s="0" t="n">
        <v>0.996878848091475</v>
      </c>
      <c r="AR664" s="0" t="n">
        <v>1.01589488882361</v>
      </c>
      <c r="AS664" s="0" t="n">
        <v>0.991221900515227</v>
      </c>
      <c r="AT664" s="0" t="n">
        <v>0.996309944956742</v>
      </c>
      <c r="AU664" s="0" t="n">
        <v>1.00001383713529</v>
      </c>
      <c r="AV664" s="0" t="n">
        <v>1.00371914134532</v>
      </c>
      <c r="AW664" s="0" t="n">
        <f aca="false">$C665/AN664</f>
        <v>4697.10435133739</v>
      </c>
      <c r="AX664" s="0" t="n">
        <f aca="false">$C665/AO664</f>
        <v>4729.76931155685</v>
      </c>
      <c r="AY664" s="0" t="n">
        <f aca="false">$C665/AP664</f>
        <v>4677.6701007997</v>
      </c>
      <c r="AZ664" s="0" t="n">
        <f aca="false">$C665/AQ664</f>
        <v>4699.45342201715</v>
      </c>
      <c r="BA664" s="0" t="n">
        <f aca="false">$C665/AR664</f>
        <v>4611.48664644322</v>
      </c>
      <c r="BB664" s="0" t="n">
        <f aca="false">$C665/AS664</f>
        <v>4726.27341220457</v>
      </c>
      <c r="BC664" s="0" t="n">
        <f aca="false">$C665/AT664</f>
        <v>4702.13685782631</v>
      </c>
      <c r="BD664" s="0" t="n">
        <f aca="false">$C665/AU664</f>
        <v>4684.72089088324</v>
      </c>
      <c r="BE664" s="0" t="n">
        <f aca="false">$C665/AV664</f>
        <v>4667.42689366352</v>
      </c>
      <c r="BF664" s="0" t="n">
        <f aca="false">$C$4+$C$3*A665</f>
        <v>4726.84580658881</v>
      </c>
      <c r="BG664" s="1" t="n">
        <f aca="false">$BF664*AN664</f>
        <v>4714.44916923828</v>
      </c>
      <c r="BH664" s="1" t="n">
        <f aca="false">$BF664*AO664</f>
        <v>4681.89001372226</v>
      </c>
      <c r="BI664" s="1" t="n">
        <f aca="false">$BF664*AP664</f>
        <v>4734.03622525715</v>
      </c>
      <c r="BJ664" s="1" t="n">
        <f aca="false">$BF664*AQ664</f>
        <v>4712.09260277827</v>
      </c>
      <c r="BK664" s="1" t="n">
        <f aca="false">$BF664*AR664</f>
        <v>4801.97849517088</v>
      </c>
      <c r="BL664" s="1" t="n">
        <f aca="false">$BF664*AS664</f>
        <v>4685.35308384939</v>
      </c>
      <c r="BM664" s="1" t="n">
        <f aca="false">$BF664*AT664</f>
        <v>4709.4034853815</v>
      </c>
      <c r="BN664" s="1" t="n">
        <f aca="false">$BF664*AU664</f>
        <v>4726.91121259373</v>
      </c>
      <c r="BO664" s="1" t="n">
        <f aca="false">$BF664*AV664</f>
        <v>4744.42561426104</v>
      </c>
    </row>
    <row r="665" customFormat="false" ht="13.8" hidden="false" customHeight="false" outlineLevel="0" collapsed="false">
      <c r="A665" s="0" t="n">
        <f aca="false">A664+1</f>
        <v>659</v>
      </c>
      <c r="B665" s="0" t="n">
        <f aca="false">B664+1/12</f>
        <v>2006.83333333328</v>
      </c>
      <c r="C665" s="1" t="n">
        <v>4684.785714</v>
      </c>
      <c r="D665" s="0" t="n">
        <f aca="false">AVERAGE(C649:C665)</f>
        <v>4764.45485379412</v>
      </c>
      <c r="E665" s="0" t="n">
        <f aca="false">AVERAGE(C641:C665)</f>
        <v>4761.7816568</v>
      </c>
      <c r="F665" s="0" t="n">
        <f aca="false">AVERAGE(C638:C665)</f>
        <v>4772.24633210714</v>
      </c>
      <c r="G665" s="0" t="n">
        <f aca="false">AVERAGE(C633:C665)</f>
        <v>4767.58759842424</v>
      </c>
      <c r="H665" s="0" t="n">
        <f aca="false">AVERAGE(C630:C665)</f>
        <v>4742.70481727778</v>
      </c>
      <c r="I665" s="0" t="n">
        <f aca="false">AVERAGE(C625:C665)</f>
        <v>4755.04014356098</v>
      </c>
      <c r="J665" s="0" t="n">
        <f aca="false">AVERAGE(C611:C665)</f>
        <v>4750.6271352</v>
      </c>
      <c r="K665" s="0" t="n">
        <f aca="false">AVERAGE(C603:C665)</f>
        <v>4736.52259106349</v>
      </c>
      <c r="L665" s="0" t="n">
        <f aca="false">AVERAGE(C549:C665)</f>
        <v>4702.63922500855</v>
      </c>
      <c r="M665" s="0" t="n">
        <f aca="false">$C666/D665</f>
        <v>0.964419534659013</v>
      </c>
      <c r="N665" s="0" t="n">
        <f aca="false">$C666/E665</f>
        <v>0.964960946169858</v>
      </c>
      <c r="O665" s="0" t="n">
        <f aca="false">$C666/F665</f>
        <v>0.962844960891017</v>
      </c>
      <c r="P665" s="0" t="n">
        <f aca="false">$C666/G665</f>
        <v>0.96378582210397</v>
      </c>
      <c r="Q665" s="0" t="n">
        <f aca="false">$C666/H665</f>
        <v>0.968842361063787</v>
      </c>
      <c r="R665" s="0" t="n">
        <f aca="false">$C666/I665</f>
        <v>0.966329030727998</v>
      </c>
      <c r="S665" s="0" t="n">
        <f aca="false">$C666/J665</f>
        <v>0.967226684442065</v>
      </c>
      <c r="T665" s="0" t="n">
        <f aca="false">$C666/K665</f>
        <v>0.970106918030829</v>
      </c>
      <c r="U665" s="0" t="n">
        <f aca="false">$C666/L665</f>
        <v>0.977096713812157</v>
      </c>
      <c r="AN665" s="0" t="n">
        <v>1.00063501729003</v>
      </c>
      <c r="AO665" s="0" t="n">
        <v>1.00434892731059</v>
      </c>
      <c r="AP665" s="0" t="n">
        <v>0.995180864361412</v>
      </c>
      <c r="AQ665" s="0" t="n">
        <v>0.989289945514943</v>
      </c>
      <c r="AR665" s="0" t="n">
        <v>0.989990225860045</v>
      </c>
      <c r="AS665" s="0" t="n">
        <v>1.0003312529694</v>
      </c>
      <c r="AT665" s="0" t="n">
        <v>0.992579141382025</v>
      </c>
      <c r="AU665" s="0" t="n">
        <v>0.986417750649951</v>
      </c>
      <c r="AV665" s="0" t="n">
        <v>1.00899527444104</v>
      </c>
      <c r="AW665" s="0" t="n">
        <f aca="false">$C666/AN665</f>
        <v>4592.01732260403</v>
      </c>
      <c r="AX665" s="0" t="n">
        <f aca="false">$C666/AO665</f>
        <v>4575.0368303814</v>
      </c>
      <c r="AY665" s="0" t="n">
        <f aca="false">$C666/AP665</f>
        <v>4617.18416978252</v>
      </c>
      <c r="AZ665" s="0" t="n">
        <f aca="false">$C666/AQ665</f>
        <v>4644.67808839223</v>
      </c>
      <c r="BA665" s="0" t="n">
        <f aca="false">$C666/AR665</f>
        <v>4641.3926248698</v>
      </c>
      <c r="BB665" s="0" t="n">
        <f aca="false">$C666/AS665</f>
        <v>4593.41175171757</v>
      </c>
      <c r="BC665" s="0" t="n">
        <f aca="false">$C666/AT665</f>
        <v>4629.28661446805</v>
      </c>
      <c r="BD665" s="0" t="n">
        <f aca="false">$C666/AU665</f>
        <v>4658.20219675933</v>
      </c>
      <c r="BE665" s="0" t="n">
        <f aca="false">$C666/AV665</f>
        <v>4553.96913087178</v>
      </c>
      <c r="BF665" s="0" t="n">
        <f aca="false">$C$4+$C$3*A666</f>
        <v>4726.98567958545</v>
      </c>
      <c r="BG665" s="1" t="n">
        <f aca="false">$BF665*AN665</f>
        <v>4729.98739722171</v>
      </c>
      <c r="BH665" s="1" t="n">
        <f aca="false">$BF665*AO665</f>
        <v>4747.54299670416</v>
      </c>
      <c r="BI665" s="1" t="n">
        <f aca="false">$BF665*AP665</f>
        <v>4704.20569443386</v>
      </c>
      <c r="BJ665" s="1" t="n">
        <f aca="false">$BF665*AQ665</f>
        <v>4676.359405407</v>
      </c>
      <c r="BK665" s="1" t="n">
        <f aca="false">$BF665*AR665</f>
        <v>4679.66962056999</v>
      </c>
      <c r="BL665" s="1" t="n">
        <f aca="false">$BF665*AS665</f>
        <v>4728.55150762812</v>
      </c>
      <c r="BM665" s="1" t="n">
        <f aca="false">$BF665*AT665</f>
        <v>4691.90738716805</v>
      </c>
      <c r="BN665" s="1" t="n">
        <f aca="false">$BF665*AU665</f>
        <v>4662.78258141121</v>
      </c>
      <c r="BO665" s="1" t="n">
        <f aca="false">$BF665*AV665</f>
        <v>4769.50621305218</v>
      </c>
    </row>
    <row r="666" customFormat="false" ht="13.8" hidden="false" customHeight="false" outlineLevel="0" collapsed="false">
      <c r="A666" s="0" t="n">
        <f aca="false">A665+1</f>
        <v>660</v>
      </c>
      <c r="B666" s="0" t="n">
        <f aca="false">B665+1/12</f>
        <v>2006.91666666662</v>
      </c>
      <c r="C666" s="1" t="n">
        <v>4594.933333</v>
      </c>
      <c r="D666" s="0" t="n">
        <f aca="false">AVERAGE(C650:C666)</f>
        <v>4748.60779497059</v>
      </c>
      <c r="E666" s="0" t="n">
        <f aca="false">AVERAGE(C642:C666)</f>
        <v>4748.99437472</v>
      </c>
      <c r="F666" s="0" t="n">
        <f aca="false">AVERAGE(C639:C666)</f>
        <v>4763.84616789286</v>
      </c>
      <c r="G666" s="0" t="n">
        <f aca="false">AVERAGE(C634:C666)</f>
        <v>4763.18014457576</v>
      </c>
      <c r="H666" s="0" t="n">
        <f aca="false">AVERAGE(C631:C666)</f>
        <v>4749.91778502778</v>
      </c>
      <c r="I666" s="0" t="n">
        <f aca="false">AVERAGE(C626:C666)</f>
        <v>4751.68576658537</v>
      </c>
      <c r="J666" s="0" t="n">
        <f aca="false">AVERAGE(C612:C666)</f>
        <v>4744.83337854545</v>
      </c>
      <c r="K666" s="0" t="n">
        <f aca="false">AVERAGE(C604:C666)</f>
        <v>4733.64144255555</v>
      </c>
      <c r="L666" s="0" t="n">
        <f aca="false">AVERAGE(C550:C666)</f>
        <v>4703.04540589743</v>
      </c>
      <c r="M666" s="0" t="n">
        <f aca="false">$C667/D666</f>
        <v>0.955999497749238</v>
      </c>
      <c r="N666" s="0" t="n">
        <f aca="false">$C667/E666</f>
        <v>0.955921677053505</v>
      </c>
      <c r="O666" s="0" t="n">
        <f aca="false">$C667/F666</f>
        <v>0.952941490343712</v>
      </c>
      <c r="P666" s="0" t="n">
        <f aca="false">$C667/G666</f>
        <v>0.953074737719023</v>
      </c>
      <c r="Q666" s="0" t="n">
        <f aca="false">$C667/H666</f>
        <v>0.955735840588545</v>
      </c>
      <c r="R666" s="0" t="n">
        <f aca="false">$C667/I666</f>
        <v>0.955380235562646</v>
      </c>
      <c r="S666" s="0" t="n">
        <f aca="false">$C667/J666</f>
        <v>0.95675997549816</v>
      </c>
      <c r="T666" s="0" t="n">
        <f aca="false">$C667/K666</f>
        <v>0.959022081011097</v>
      </c>
      <c r="U666" s="0" t="n">
        <f aca="false">$C667/L666</f>
        <v>0.965261075580396</v>
      </c>
      <c r="AN666" s="0" t="n">
        <v>0.993604643525081</v>
      </c>
      <c r="AO666" s="0" t="n">
        <v>0.998815967034267</v>
      </c>
      <c r="AP666" s="0" t="n">
        <v>0.998046961163925</v>
      </c>
      <c r="AQ666" s="0" t="n">
        <v>0.990800116142333</v>
      </c>
      <c r="AR666" s="0" t="n">
        <v>0.971465451132915</v>
      </c>
      <c r="AS666" s="0" t="n">
        <v>0.991397097514528</v>
      </c>
      <c r="AT666" s="0" t="n">
        <v>0.987434313509917</v>
      </c>
      <c r="AU666" s="0" t="n">
        <v>0.994517846092907</v>
      </c>
      <c r="AV666" s="0" t="n">
        <v>0.992812963974759</v>
      </c>
      <c r="AW666" s="0" t="n">
        <f aca="false">$C667/AN666</f>
        <v>4568.88632373366</v>
      </c>
      <c r="AX666" s="0" t="n">
        <f aca="false">$C667/AO666</f>
        <v>4545.048153845</v>
      </c>
      <c r="AY666" s="0" t="n">
        <f aca="false">$C667/AP666</f>
        <v>4548.55016211445</v>
      </c>
      <c r="AZ666" s="0" t="n">
        <f aca="false">$C667/AQ666</f>
        <v>4581.81886844658</v>
      </c>
      <c r="BA666" s="0" t="n">
        <f aca="false">$C667/AR666</f>
        <v>4673.00886686797</v>
      </c>
      <c r="BB666" s="0" t="n">
        <f aca="false">$C667/AS666</f>
        <v>4579.05987255876</v>
      </c>
      <c r="BC666" s="0" t="n">
        <f aca="false">$C667/AT666</f>
        <v>4597.43661415146</v>
      </c>
      <c r="BD666" s="0" t="n">
        <f aca="false">$C667/AU666</f>
        <v>4564.69100563119</v>
      </c>
      <c r="BE666" s="0" t="n">
        <f aca="false">$C667/AV666</f>
        <v>4572.52960197588</v>
      </c>
      <c r="BF666" s="0" t="n">
        <f aca="false">$C$4+$C$3*A667</f>
        <v>4727.12555258209</v>
      </c>
      <c r="BG666" s="1" t="n">
        <f aca="false">$BF666*AN666</f>
        <v>4696.89389957163</v>
      </c>
      <c r="BH666" s="1" t="n">
        <f aca="false">$BF666*AO666</f>
        <v>4721.52848009467</v>
      </c>
      <c r="BI666" s="1" t="n">
        <f aca="false">$BF666*AP666</f>
        <v>4717.89329279489</v>
      </c>
      <c r="BJ666" s="1" t="n">
        <f aca="false">$BF666*AQ666</f>
        <v>4683.63654651772</v>
      </c>
      <c r="BK666" s="1" t="n">
        <f aca="false">$BF666*AR666</f>
        <v>4592.23915750109</v>
      </c>
      <c r="BL666" s="1" t="n">
        <f aca="false">$BF666*AS666</f>
        <v>4686.45855241664</v>
      </c>
      <c r="BM666" s="1" t="n">
        <f aca="false">$BF666*AT666</f>
        <v>4667.72597488908</v>
      </c>
      <c r="BN666" s="1" t="n">
        <f aca="false">$BF666*AU666</f>
        <v>4701.21072276468</v>
      </c>
      <c r="BO666" s="1" t="n">
        <f aca="false">$BF666*AV666</f>
        <v>4693.15153093984</v>
      </c>
    </row>
    <row r="667" customFormat="false" ht="13.8" hidden="false" customHeight="false" outlineLevel="0" collapsed="false">
      <c r="A667" s="0" t="n">
        <f aca="false">A666+1</f>
        <v>661</v>
      </c>
      <c r="B667" s="0" t="n">
        <f aca="false">B666+1/12</f>
        <v>2006.99999999995</v>
      </c>
      <c r="C667" s="1" t="n">
        <v>4539.666667</v>
      </c>
      <c r="D667" s="0" t="n">
        <f aca="false">AVERAGE(C651:C667)</f>
        <v>4730.37777991176</v>
      </c>
      <c r="E667" s="0" t="n">
        <f aca="false">AVERAGE(C643:C667)</f>
        <v>4748.436426</v>
      </c>
      <c r="F667" s="0" t="n">
        <f aca="false">AVERAGE(C640:C667)</f>
        <v>4754.08838403571</v>
      </c>
      <c r="G667" s="0" t="n">
        <f aca="false">AVERAGE(C635:C667)</f>
        <v>4758.68070575758</v>
      </c>
      <c r="H667" s="0" t="n">
        <f aca="false">AVERAGE(C632:C667)</f>
        <v>4750.13288475</v>
      </c>
      <c r="I667" s="0" t="n">
        <f aca="false">AVERAGE(C627:C667)</f>
        <v>4744.17610526829</v>
      </c>
      <c r="J667" s="0" t="n">
        <f aca="false">AVERAGE(C613:C667)</f>
        <v>4740.66451654546</v>
      </c>
      <c r="K667" s="0" t="n">
        <f aca="false">AVERAGE(C605:C667)</f>
        <v>4729.87532990476</v>
      </c>
      <c r="L667" s="0" t="n">
        <f aca="false">AVERAGE(C551:C667)</f>
        <v>4702.25538896581</v>
      </c>
      <c r="M667" s="0" t="n">
        <f aca="false">$C668/D667</f>
        <v>1.01704350558017</v>
      </c>
      <c r="N667" s="0" t="n">
        <f aca="false">$C668/E667</f>
        <v>1.01317561580006</v>
      </c>
      <c r="O667" s="0" t="n">
        <f aca="false">$C668/F667</f>
        <v>1.01197108916936</v>
      </c>
      <c r="P667" s="0" t="n">
        <f aca="false">$C668/G667</f>
        <v>1.01099449563387</v>
      </c>
      <c r="Q667" s="0" t="n">
        <f aca="false">$C668/H667</f>
        <v>1.01281377105163</v>
      </c>
      <c r="R667" s="0" t="n">
        <f aca="false">$C668/I667</f>
        <v>1.01408545830698</v>
      </c>
      <c r="S667" s="0" t="n">
        <f aca="false">$C668/J667</f>
        <v>1.01483662959255</v>
      </c>
      <c r="T667" s="0" t="n">
        <f aca="false">$C668/K667</f>
        <v>1.01715154511205</v>
      </c>
      <c r="U667" s="0" t="n">
        <f aca="false">$C668/L667</f>
        <v>1.02312605378461</v>
      </c>
      <c r="AN667" s="0" t="n">
        <v>0.996144553261455</v>
      </c>
      <c r="AO667" s="0" t="n">
        <v>0.998906350864124</v>
      </c>
      <c r="AP667" s="0" t="n">
        <v>0.998629107811209</v>
      </c>
      <c r="AQ667" s="0" t="n">
        <v>0.990152075827894</v>
      </c>
      <c r="AR667" s="0" t="n">
        <v>0.95281166171822</v>
      </c>
      <c r="AS667" s="0" t="n">
        <v>0.99253087210932</v>
      </c>
      <c r="AT667" s="0" t="n">
        <v>0.994817550508348</v>
      </c>
      <c r="AU667" s="0" t="n">
        <v>0.991329198431634</v>
      </c>
      <c r="AV667" s="0" t="n">
        <v>0.993723207280962</v>
      </c>
      <c r="AW667" s="0" t="n">
        <f aca="false">$C668/AN667</f>
        <v>4829.6203440037</v>
      </c>
      <c r="AX667" s="0" t="n">
        <f aca="false">$C668/AO667</f>
        <v>4816.26730657799</v>
      </c>
      <c r="AY667" s="0" t="n">
        <f aca="false">$C668/AP667</f>
        <v>4817.60441626294</v>
      </c>
      <c r="AZ667" s="0" t="n">
        <f aca="false">$C668/AQ667</f>
        <v>4858.84958224966</v>
      </c>
      <c r="BA667" s="0" t="n">
        <f aca="false">$C668/AR667</f>
        <v>5049.26649546275</v>
      </c>
      <c r="BB667" s="0" t="n">
        <f aca="false">$C668/AS667</f>
        <v>4847.20438949742</v>
      </c>
      <c r="BC667" s="0" t="n">
        <f aca="false">$C668/AT667</f>
        <v>4836.06265042429</v>
      </c>
      <c r="BD667" s="0" t="n">
        <f aca="false">$C668/AU667</f>
        <v>4853.08009449475</v>
      </c>
      <c r="BE667" s="0" t="n">
        <f aca="false">$C668/AV667</f>
        <v>4841.38839140521</v>
      </c>
      <c r="BF667" s="0" t="n">
        <f aca="false">$C$4+$C$3*A668</f>
        <v>4727.26542557873</v>
      </c>
      <c r="BG667" s="1" t="n">
        <f aca="false">$BF667*AN667</f>
        <v>4709.03970551144</v>
      </c>
      <c r="BH667" s="1" t="n">
        <f aca="false">$BF667*AO667</f>
        <v>4722.09545583099</v>
      </c>
      <c r="BI667" s="1" t="n">
        <f aca="false">$BF667*AP667</f>
        <v>4720.78485433246</v>
      </c>
      <c r="BJ667" s="1" t="n">
        <f aca="false">$BF667*AQ667</f>
        <v>4680.71167412621</v>
      </c>
      <c r="BK667" s="1" t="n">
        <f aca="false">$BF667*AR667</f>
        <v>4504.19362552876</v>
      </c>
      <c r="BL667" s="1" t="n">
        <f aca="false">$BF667*AS667</f>
        <v>4691.95687554189</v>
      </c>
      <c r="BM667" s="1" t="n">
        <f aca="false">$BF667*AT667</f>
        <v>4702.76661127703</v>
      </c>
      <c r="BN667" s="1" t="n">
        <f aca="false">$BF667*AU667</f>
        <v>4686.27624511254</v>
      </c>
      <c r="BO667" s="1" t="n">
        <f aca="false">$BF667*AV667</f>
        <v>4697.59336037449</v>
      </c>
    </row>
    <row r="668" customFormat="false" ht="13.8" hidden="false" customHeight="false" outlineLevel="0" collapsed="false">
      <c r="A668" s="0" t="n">
        <f aca="false">A667+1</f>
        <v>662</v>
      </c>
      <c r="B668" s="0" t="n">
        <f aca="false">B667+1/12</f>
        <v>2007.08333333328</v>
      </c>
      <c r="C668" s="1" t="n">
        <v>4811</v>
      </c>
      <c r="D668" s="0" t="n">
        <f aca="false">AVERAGE(C652:C668)</f>
        <v>4725.90719167647</v>
      </c>
      <c r="E668" s="0" t="n">
        <f aca="false">AVERAGE(C644:C668)</f>
        <v>4753.05435704</v>
      </c>
      <c r="F668" s="0" t="n">
        <f aca="false">AVERAGE(C641:C668)</f>
        <v>4749.64790785714</v>
      </c>
      <c r="G668" s="0" t="n">
        <f aca="false">AVERAGE(C636:C668)</f>
        <v>4759.30732912121</v>
      </c>
      <c r="H668" s="0" t="n">
        <f aca="false">AVERAGE(C633:C668)</f>
        <v>4757.66640966667</v>
      </c>
      <c r="I668" s="0" t="n">
        <f aca="false">AVERAGE(C628:C668)</f>
        <v>4741.44695980488</v>
      </c>
      <c r="J668" s="0" t="n">
        <f aca="false">AVERAGE(C614:C668)</f>
        <v>4742.27629252727</v>
      </c>
      <c r="K668" s="0" t="n">
        <f aca="false">AVERAGE(C606:C668)</f>
        <v>4735.21288061905</v>
      </c>
      <c r="L668" s="0" t="n">
        <f aca="false">AVERAGE(C552:C668)</f>
        <v>4704.34708244444</v>
      </c>
      <c r="M668" s="0" t="n">
        <f aca="false">$C669/D668</f>
        <v>0.989298592603438</v>
      </c>
      <c r="N668" s="0" t="n">
        <f aca="false">$C669/E668</f>
        <v>0.983648193834585</v>
      </c>
      <c r="O668" s="0" t="n">
        <f aca="false">$C669/F668</f>
        <v>0.984353666671964</v>
      </c>
      <c r="P668" s="0" t="n">
        <f aca="false">$C669/G668</f>
        <v>0.982355836718635</v>
      </c>
      <c r="Q668" s="0" t="n">
        <f aca="false">$C669/H668</f>
        <v>0.982694651310697</v>
      </c>
      <c r="R668" s="0" t="n">
        <f aca="false">$C669/I668</f>
        <v>0.986056234127398</v>
      </c>
      <c r="S668" s="0" t="n">
        <f aca="false">$C669/J668</f>
        <v>0.985883791896993</v>
      </c>
      <c r="T668" s="0" t="n">
        <f aca="false">$C669/K668</f>
        <v>0.987354412857735</v>
      </c>
      <c r="U668" s="0" t="n">
        <f aca="false">$C669/L668</f>
        <v>0.993832566255004</v>
      </c>
      <c r="AN668" s="0" t="n">
        <v>1.00344345767293</v>
      </c>
      <c r="AO668" s="0" t="n">
        <v>0.999336518348783</v>
      </c>
      <c r="AP668" s="0" t="n">
        <v>0.996442172891016</v>
      </c>
      <c r="AQ668" s="0" t="n">
        <v>1.00142399180874</v>
      </c>
      <c r="AR668" s="0" t="n">
        <v>0.962041845217839</v>
      </c>
      <c r="AS668" s="0" t="n">
        <v>1.00509457915919</v>
      </c>
      <c r="AT668" s="0" t="n">
        <v>1.01103030731623</v>
      </c>
      <c r="AU668" s="0" t="n">
        <v>0.9924150263925</v>
      </c>
      <c r="AV668" s="0" t="n">
        <v>0.998986294800003</v>
      </c>
      <c r="AW668" s="0" t="n">
        <f aca="false">$C669/AN668</f>
        <v>4659.28926811929</v>
      </c>
      <c r="AX668" s="0" t="n">
        <f aca="false">$C669/AO668</f>
        <v>4678.43739086521</v>
      </c>
      <c r="AY668" s="0" t="n">
        <f aca="false">$C669/AP668</f>
        <v>4692.02675347961</v>
      </c>
      <c r="AZ668" s="0" t="n">
        <f aca="false">$C669/AQ668</f>
        <v>4668.68516406878</v>
      </c>
      <c r="BA668" s="0" t="n">
        <f aca="false">$C669/AR668</f>
        <v>4859.80246778283</v>
      </c>
      <c r="BB668" s="0" t="n">
        <f aca="false">$C669/AS668</f>
        <v>4651.63520970449</v>
      </c>
      <c r="BC668" s="0" t="n">
        <f aca="false">$C669/AT668</f>
        <v>4624.32560099076</v>
      </c>
      <c r="BD668" s="0" t="n">
        <f aca="false">$C669/AU668</f>
        <v>4711.06664970116</v>
      </c>
      <c r="BE668" s="0" t="n">
        <f aca="false">$C669/AV668</f>
        <v>4680.07755245131</v>
      </c>
      <c r="BF668" s="0" t="n">
        <f aca="false">$C$4+$C$3*A669</f>
        <v>4727.40529857537</v>
      </c>
      <c r="BG668" s="1" t="n">
        <f aca="false">$BF668*AN668</f>
        <v>4743.6839186238</v>
      </c>
      <c r="BH668" s="1" t="n">
        <f aca="false">$BF668*AO668</f>
        <v>4724.2687519019</v>
      </c>
      <c r="BI668" s="1" t="n">
        <f aca="false">$BF668*AP668</f>
        <v>4710.58600784894</v>
      </c>
      <c r="BJ668" s="1" t="n">
        <f aca="false">$BF668*AQ668</f>
        <v>4734.13708499713</v>
      </c>
      <c r="BK668" s="1" t="n">
        <f aca="false">$BF668*AR668</f>
        <v>4547.96171653404</v>
      </c>
      <c r="BL668" s="1" t="n">
        <f aca="false">$BF668*AS668</f>
        <v>4751.48943908653</v>
      </c>
      <c r="BM668" s="1" t="n">
        <f aca="false">$BF668*AT668</f>
        <v>4779.55003182703</v>
      </c>
      <c r="BN668" s="1" t="n">
        <f aca="false">$BF668*AU668</f>
        <v>4691.54805415372</v>
      </c>
      <c r="BO668" s="1" t="n">
        <f aca="false">$BF668*AV668</f>
        <v>4722.61310324171</v>
      </c>
    </row>
    <row r="669" customFormat="false" ht="13.8" hidden="false" customHeight="false" outlineLevel="0" collapsed="false">
      <c r="A669" s="0" t="n">
        <f aca="false">A668+1</f>
        <v>663</v>
      </c>
      <c r="B669" s="0" t="n">
        <f aca="false">B668+1/12</f>
        <v>2007.16666666662</v>
      </c>
      <c r="C669" s="1" t="n">
        <f aca="false">AVERAGE(C667:C668)</f>
        <v>4675.3333335</v>
      </c>
      <c r="D669" s="0" t="n">
        <f aca="false">AVERAGE(C653:C669)</f>
        <v>4710.26083311765</v>
      </c>
      <c r="E669" s="0" t="n">
        <f aca="false">AVERAGE(C645:C669)</f>
        <v>4755.0843482</v>
      </c>
      <c r="F669" s="0" t="n">
        <f aca="false">AVERAGE(C642:C669)</f>
        <v>4741.10212030357</v>
      </c>
      <c r="G669" s="0" t="n">
        <f aca="false">AVERAGE(C637:C669)</f>
        <v>4757.12861895455</v>
      </c>
      <c r="H669" s="0" t="n">
        <f aca="false">AVERAGE(C634:C669)</f>
        <v>4755.85957698611</v>
      </c>
      <c r="I669" s="0" t="n">
        <f aca="false">AVERAGE(C629:C669)</f>
        <v>4736.93957591463</v>
      </c>
      <c r="J669" s="0" t="n">
        <f aca="false">AVERAGE(C615:C669)</f>
        <v>4742.09840557273</v>
      </c>
      <c r="K669" s="0" t="n">
        <f aca="false">AVERAGE(C607:C669)</f>
        <v>4737.83805716667</v>
      </c>
      <c r="L669" s="0" t="n">
        <f aca="false">AVERAGE(C553:C669)</f>
        <v>4703.09289668803</v>
      </c>
      <c r="M669" s="0" t="n">
        <f aca="false">$C670/D669</f>
        <v>1.03018003438002</v>
      </c>
      <c r="N669" s="0" t="n">
        <f aca="false">$C670/E669</f>
        <v>1.02046910457789</v>
      </c>
      <c r="O669" s="0" t="n">
        <f aca="false">$C670/F669</f>
        <v>1.02347862245357</v>
      </c>
      <c r="P669" s="0" t="n">
        <f aca="false">$C670/G669</f>
        <v>1.02003058056194</v>
      </c>
      <c r="Q669" s="0" t="n">
        <f aca="false">$C670/H669</f>
        <v>1.02030276303387</v>
      </c>
      <c r="R669" s="0" t="n">
        <f aca="false">$C670/I669</f>
        <v>1.02437799537755</v>
      </c>
      <c r="S669" s="0" t="n">
        <f aca="false">$C670/J669</f>
        <v>1.02326359598477</v>
      </c>
      <c r="T669" s="0" t="n">
        <f aca="false">$C670/K669</f>
        <v>1.02418373284414</v>
      </c>
      <c r="U669" s="0" t="n">
        <f aca="false">$C670/L669</f>
        <v>1.0317501213759</v>
      </c>
      <c r="AN669" s="0" t="n">
        <v>1.00597389061773</v>
      </c>
      <c r="AO669" s="0" t="n">
        <v>1.00354070266785</v>
      </c>
      <c r="AP669" s="0" t="n">
        <v>1.00264903207537</v>
      </c>
      <c r="AQ669" s="0" t="n">
        <v>1.00461401674996</v>
      </c>
      <c r="AR669" s="0" t="n">
        <v>0.999212782322648</v>
      </c>
      <c r="AS669" s="0" t="n">
        <v>1.0055151353543</v>
      </c>
      <c r="AT669" s="0" t="n">
        <v>0.999896507442831</v>
      </c>
      <c r="AU669" s="0" t="n">
        <v>1.01783982129762</v>
      </c>
      <c r="AV669" s="0" t="n">
        <v>1.00650903309011</v>
      </c>
      <c r="AW669" s="0" t="n">
        <f aca="false">$C670/AN669</f>
        <v>4823.60100222911</v>
      </c>
      <c r="AX669" s="0" t="n">
        <f aca="false">$C670/AO669</f>
        <v>4835.29632041845</v>
      </c>
      <c r="AY669" s="0" t="n">
        <f aca="false">$C670/AP669</f>
        <v>4839.59642084932</v>
      </c>
      <c r="AZ669" s="0" t="n">
        <f aca="false">$C670/AQ669</f>
        <v>4830.13036459328</v>
      </c>
      <c r="BA669" s="0" t="n">
        <f aca="false">$C670/AR669</f>
        <v>4856.23958464649</v>
      </c>
      <c r="BB669" s="0" t="n">
        <f aca="false">$C670/AS669</f>
        <v>4825.80171733588</v>
      </c>
      <c r="BC669" s="0" t="n">
        <f aca="false">$C670/AT669</f>
        <v>4852.91890798752</v>
      </c>
      <c r="BD669" s="0" t="n">
        <f aca="false">$C670/AU669</f>
        <v>4767.36767953701</v>
      </c>
      <c r="BE669" s="0" t="n">
        <f aca="false">$C670/AV669</f>
        <v>4821.03638166313</v>
      </c>
      <c r="BF669" s="0" t="n">
        <f aca="false">$C$4+$C$3*A670</f>
        <v>4727.54517157201</v>
      </c>
      <c r="BG669" s="1" t="n">
        <f aca="false">$BF669*AN669</f>
        <v>4755.78700931736</v>
      </c>
      <c r="BH669" s="1" t="n">
        <f aca="false">$BF669*AO669</f>
        <v>4744.28400337337</v>
      </c>
      <c r="BI669" s="1" t="n">
        <f aca="false">$BF669*AP669</f>
        <v>4740.06859036926</v>
      </c>
      <c r="BJ669" s="1" t="n">
        <f aca="false">$BF669*AQ669</f>
        <v>4749.35814417983</v>
      </c>
      <c r="BK669" s="1" t="n">
        <f aca="false">$BF669*AR669</f>
        <v>4723.82356444246</v>
      </c>
      <c r="BL669" s="1" t="n">
        <f aca="false">$BF669*AS669</f>
        <v>4753.61822308679</v>
      </c>
      <c r="BM669" s="1" t="n">
        <f aca="false">$BF669*AT669</f>
        <v>4727.05590583307</v>
      </c>
      <c r="BN669" s="1" t="n">
        <f aca="false">$BF669*AU669</f>
        <v>4811.88373260928</v>
      </c>
      <c r="BO669" s="1" t="n">
        <f aca="false">$BF669*AV669</f>
        <v>4758.31691952876</v>
      </c>
    </row>
    <row r="670" customFormat="false" ht="13.8" hidden="false" customHeight="false" outlineLevel="0" collapsed="false">
      <c r="A670" s="0" t="n">
        <f aca="false">A669+1</f>
        <v>664</v>
      </c>
      <c r="B670" s="0" t="n">
        <f aca="false">B669+1/12</f>
        <v>2007.24999999995</v>
      </c>
      <c r="C670" s="1" t="n">
        <v>4852.416667</v>
      </c>
      <c r="D670" s="0" t="n">
        <f aca="false">AVERAGE(C654:C670)</f>
        <v>4715.07493570588</v>
      </c>
      <c r="E670" s="0" t="n">
        <f aca="false">AVERAGE(C646:C670)</f>
        <v>4758.7423482</v>
      </c>
      <c r="F670" s="0" t="n">
        <f aca="false">AVERAGE(C643:C670)</f>
        <v>4751.77359466071</v>
      </c>
      <c r="G670" s="0" t="n">
        <f aca="false">AVERAGE(C638:C670)</f>
        <v>4760.49234240909</v>
      </c>
      <c r="H670" s="0" t="n">
        <f aca="false">AVERAGE(C635:C670)</f>
        <v>4760.42259140278</v>
      </c>
      <c r="I670" s="0" t="n">
        <f aca="false">AVERAGE(C630:C670)</f>
        <v>4736.8469127439</v>
      </c>
      <c r="J670" s="0" t="n">
        <f aca="false">AVERAGE(C616:C670)</f>
        <v>4741.02429802727</v>
      </c>
      <c r="K670" s="0" t="n">
        <f aca="false">AVERAGE(C608:C670)</f>
        <v>4743.40972454762</v>
      </c>
      <c r="L670" s="0" t="n">
        <f aca="false">AVERAGE(C554:C670)</f>
        <v>4704.54312324359</v>
      </c>
      <c r="M670" s="0" t="n">
        <f aca="false">$C671/D670</f>
        <v>1.00166311912346</v>
      </c>
      <c r="N670" s="0" t="n">
        <f aca="false">$C671/E670</f>
        <v>0.992471607290621</v>
      </c>
      <c r="O670" s="0" t="n">
        <f aca="false">$C671/F670</f>
        <v>0.993927124875407</v>
      </c>
      <c r="P670" s="0" t="n">
        <f aca="false">$C671/G670</f>
        <v>0.992106766967285</v>
      </c>
      <c r="Q670" s="0" t="n">
        <f aca="false">$C671/H670</f>
        <v>0.992121303585419</v>
      </c>
      <c r="R670" s="0" t="n">
        <f aca="false">$C671/I670</f>
        <v>0.997059173327636</v>
      </c>
      <c r="S670" s="0" t="n">
        <f aca="false">$C671/J670</f>
        <v>0.996180650026449</v>
      </c>
      <c r="T670" s="0" t="n">
        <f aca="false">$C671/K670</f>
        <v>0.995679677966345</v>
      </c>
      <c r="U670" s="0" t="n">
        <f aca="false">$C671/L670</f>
        <v>1.00390548949709</v>
      </c>
      <c r="AN670" s="0" t="n">
        <v>0.999382109352198</v>
      </c>
      <c r="AO670" s="0" t="n">
        <v>1.00258937373517</v>
      </c>
      <c r="AP670" s="0" t="n">
        <v>0.998897178545824</v>
      </c>
      <c r="AQ670" s="0" t="n">
        <v>0.996333358708326</v>
      </c>
      <c r="AR670" s="0" t="n">
        <v>1.01658435471144</v>
      </c>
      <c r="AS670" s="0" t="n">
        <v>0.99290580486092</v>
      </c>
      <c r="AT670" s="0" t="n">
        <v>1.01291897221343</v>
      </c>
      <c r="AU670" s="0" t="n">
        <v>1.01307602183883</v>
      </c>
      <c r="AV670" s="0" t="n">
        <v>0.997453608725907</v>
      </c>
      <c r="AW670" s="0" t="n">
        <f aca="false">$C671/AN670</f>
        <v>4725.83671731067</v>
      </c>
      <c r="AX670" s="0" t="n">
        <f aca="false">$C671/AO670</f>
        <v>4710.71885532226</v>
      </c>
      <c r="AY670" s="0" t="n">
        <f aca="false">$C671/AP670</f>
        <v>4728.13095125119</v>
      </c>
      <c r="AZ670" s="0" t="n">
        <f aca="false">$C671/AQ670</f>
        <v>4740.29763805452</v>
      </c>
      <c r="BA670" s="0" t="n">
        <f aca="false">$C671/AR670</f>
        <v>4645.86794505667</v>
      </c>
      <c r="BB670" s="0" t="n">
        <f aca="false">$C671/AS670</f>
        <v>4756.66135083333</v>
      </c>
      <c r="BC670" s="0" t="n">
        <f aca="false">$C671/AT670</f>
        <v>4662.67963831252</v>
      </c>
      <c r="BD670" s="0" t="n">
        <f aca="false">$C671/AU670</f>
        <v>4661.95681783827</v>
      </c>
      <c r="BE670" s="0" t="n">
        <f aca="false">$C671/AV670</f>
        <v>4734.97376287284</v>
      </c>
      <c r="BF670" s="0" t="n">
        <f aca="false">$C$4+$C$3*A671</f>
        <v>4727.68504456865</v>
      </c>
      <c r="BG670" s="1" t="n">
        <f aca="false">$BF670*AN670</f>
        <v>4724.76385219385</v>
      </c>
      <c r="BH670" s="1" t="n">
        <f aca="false">$BF670*AO670</f>
        <v>4739.92678805121</v>
      </c>
      <c r="BI670" s="1" t="n">
        <f aca="false">$BF670*AP670</f>
        <v>4722.47125207291</v>
      </c>
      <c r="BJ670" s="1" t="n">
        <f aca="false">$BF670*AQ670</f>
        <v>4710.3503193702</v>
      </c>
      <c r="BK670" s="1" t="n">
        <f aca="false">$BF670*AR670</f>
        <v>4806.09065031174</v>
      </c>
      <c r="BL670" s="1" t="n">
        <f aca="false">$BF670*AS670</f>
        <v>4694.14592430637</v>
      </c>
      <c r="BM670" s="1" t="n">
        <f aca="false">$BF670*AT670</f>
        <v>4788.76187629328</v>
      </c>
      <c r="BN670" s="1" t="n">
        <f aca="false">$BF670*AU670</f>
        <v>4789.50435745854</v>
      </c>
      <c r="BO670" s="1" t="n">
        <f aca="false">$BF670*AV670</f>
        <v>4715.6465086245</v>
      </c>
    </row>
    <row r="671" customFormat="false" ht="13.8" hidden="false" customHeight="false" outlineLevel="0" collapsed="false">
      <c r="A671" s="0" t="n">
        <f aca="false">A670+1</f>
        <v>665</v>
      </c>
      <c r="B671" s="0" t="n">
        <f aca="false">B670+1/12</f>
        <v>2007.33333333328</v>
      </c>
      <c r="C671" s="1" t="n">
        <v>4722.916667</v>
      </c>
      <c r="D671" s="0" t="n">
        <f aca="false">AVERAGE(C655:C671)</f>
        <v>4726.31163041176</v>
      </c>
      <c r="E671" s="0" t="n">
        <f aca="false">AVERAGE(C647:C671)</f>
        <v>4754.12568156</v>
      </c>
      <c r="F671" s="0" t="n">
        <f aca="false">AVERAGE(C644:C671)</f>
        <v>4752.75091405357</v>
      </c>
      <c r="G671" s="0" t="n">
        <f aca="false">AVERAGE(C639:C671)</f>
        <v>4757.24321319697</v>
      </c>
      <c r="H671" s="0" t="n">
        <f aca="false">AVERAGE(C636:C671)</f>
        <v>4758.55023690278</v>
      </c>
      <c r="I671" s="0" t="n">
        <f aca="false">AVERAGE(C631:C671)</f>
        <v>4746.3017950122</v>
      </c>
      <c r="J671" s="0" t="n">
        <f aca="false">AVERAGE(C617:C671)</f>
        <v>4739.78992371818</v>
      </c>
      <c r="K671" s="0" t="n">
        <f aca="false">AVERAGE(C609:C671)</f>
        <v>4748.97285707143</v>
      </c>
      <c r="L671" s="0" t="n">
        <f aca="false">AVERAGE(C555:C671)</f>
        <v>4704.42334772222</v>
      </c>
      <c r="M671" s="0" t="n">
        <f aca="false">$C672/D671</f>
        <v>1.04344932214517</v>
      </c>
      <c r="N671" s="0" t="n">
        <f aca="false">$C672/E671</f>
        <v>1.03734461335943</v>
      </c>
      <c r="O671" s="0" t="n">
        <f aca="false">$C672/F671</f>
        <v>1.03764467277622</v>
      </c>
      <c r="P671" s="0" t="n">
        <f aca="false">$C672/G671</f>
        <v>1.03666481741341</v>
      </c>
      <c r="Q671" s="0" t="n">
        <f aca="false">$C672/H671</f>
        <v>1.03638007827567</v>
      </c>
      <c r="R671" s="0" t="n">
        <f aca="false">$C672/I671</f>
        <v>1.03905459028809</v>
      </c>
      <c r="S671" s="0" t="n">
        <f aca="false">$C672/J671</f>
        <v>1.04048211975</v>
      </c>
      <c r="T671" s="0" t="n">
        <f aca="false">$C672/K671</f>
        <v>1.03847017353585</v>
      </c>
      <c r="U671" s="0" t="n">
        <f aca="false">$C672/L671</f>
        <v>1.04830418150777</v>
      </c>
      <c r="AN671" s="0" t="n">
        <v>0.999921525194705</v>
      </c>
      <c r="AO671" s="0" t="n">
        <v>1.00994568278455</v>
      </c>
      <c r="AP671" s="0" t="n">
        <v>1.00682351126482</v>
      </c>
      <c r="AQ671" s="0" t="n">
        <v>0.993112869359565</v>
      </c>
      <c r="AR671" s="0" t="n">
        <v>1.02319526311844</v>
      </c>
      <c r="AS671" s="0" t="n">
        <v>0.998787138313494</v>
      </c>
      <c r="AT671" s="0" t="n">
        <v>0.998096279534888</v>
      </c>
      <c r="AU671" s="0" t="n">
        <v>1.00866791173965</v>
      </c>
      <c r="AV671" s="0" t="n">
        <v>1.00719356487921</v>
      </c>
      <c r="AW671" s="0" t="n">
        <f aca="false">$C672/AN671</f>
        <v>4932.05370895451</v>
      </c>
      <c r="AX671" s="0" t="n">
        <f aca="false">$C672/AO671</f>
        <v>4883.10089449837</v>
      </c>
      <c r="AY671" s="0" t="n">
        <f aca="false">$C672/AP671</f>
        <v>4898.24344765708</v>
      </c>
      <c r="AZ671" s="0" t="n">
        <f aca="false">$C672/AQ671</f>
        <v>4965.86724344869</v>
      </c>
      <c r="BA671" s="0" t="n">
        <f aca="false">$C672/AR671</f>
        <v>4819.86854783664</v>
      </c>
      <c r="BB671" s="0" t="n">
        <f aca="false">$C672/AS671</f>
        <v>4937.65536000732</v>
      </c>
      <c r="BC671" s="0" t="n">
        <f aca="false">$C672/AT671</f>
        <v>4941.07308895907</v>
      </c>
      <c r="BD671" s="0" t="n">
        <f aca="false">$C672/AU671</f>
        <v>4889.2867608868</v>
      </c>
      <c r="BE671" s="0" t="n">
        <f aca="false">$C672/AV671</f>
        <v>4896.44378098409</v>
      </c>
      <c r="BF671" s="0" t="n">
        <f aca="false">$C$4+$C$3*A672</f>
        <v>4727.82491756529</v>
      </c>
      <c r="BG671" s="1" t="n">
        <f aca="false">$BF671*AN671</f>
        <v>4727.45390242541</v>
      </c>
      <c r="BH671" s="1" t="n">
        <f aca="false">$BF671*AO671</f>
        <v>4774.84636445628</v>
      </c>
      <c r="BI671" s="1" t="n">
        <f aca="false">$BF671*AP671</f>
        <v>4760.08528414839</v>
      </c>
      <c r="BJ671" s="1" t="n">
        <f aca="false">$BF671*AQ671</f>
        <v>4695.26376971291</v>
      </c>
      <c r="BK671" s="1" t="n">
        <f aca="false">$BF671*AR671</f>
        <v>4837.48806050613</v>
      </c>
      <c r="BL671" s="1" t="n">
        <f aca="false">$BF671*AS671</f>
        <v>4722.09071986226</v>
      </c>
      <c r="BM671" s="1" t="n">
        <f aca="false">$BF671*AT671</f>
        <v>4718.82446051425</v>
      </c>
      <c r="BN671" s="1" t="n">
        <f aca="false">$BF671*AU671</f>
        <v>4768.80528667126</v>
      </c>
      <c r="BO671" s="1" t="n">
        <f aca="false">$BF671*AV671</f>
        <v>4761.83483284734</v>
      </c>
    </row>
    <row r="672" customFormat="false" ht="13.8" hidden="false" customHeight="false" outlineLevel="0" collapsed="false">
      <c r="A672" s="0" t="n">
        <f aca="false">A671+1</f>
        <v>666</v>
      </c>
      <c r="B672" s="0" t="n">
        <f aca="false">B671+1/12</f>
        <v>2007.41666666662</v>
      </c>
      <c r="C672" s="1" t="n">
        <v>4931.666667</v>
      </c>
      <c r="D672" s="0" t="n">
        <f aca="false">AVERAGE(C656:C672)</f>
        <v>4755.61345117647</v>
      </c>
      <c r="E672" s="0" t="n">
        <f aca="false">AVERAGE(C648:C672)</f>
        <v>4763.67234824</v>
      </c>
      <c r="F672" s="0" t="n">
        <f aca="false">AVERAGE(C645:C672)</f>
        <v>4763.71816807143</v>
      </c>
      <c r="G672" s="0" t="n">
        <f aca="false">AVERAGE(C640:C672)</f>
        <v>4760.84266931818</v>
      </c>
      <c r="H672" s="0" t="n">
        <f aca="false">AVERAGE(C637:C672)</f>
        <v>4763.67345629167</v>
      </c>
      <c r="I672" s="0" t="n">
        <f aca="false">AVERAGE(C632:C672)</f>
        <v>4756.05163867073</v>
      </c>
      <c r="J672" s="0" t="n">
        <f aca="false">AVERAGE(C618:C672)</f>
        <v>4750.29807875455</v>
      </c>
      <c r="K672" s="0" t="n">
        <f aca="false">AVERAGE(C610:C672)</f>
        <v>4750.24241380159</v>
      </c>
      <c r="L672" s="0" t="n">
        <f aca="false">AVERAGE(C556:C672)</f>
        <v>4705.50822552564</v>
      </c>
      <c r="M672" s="0" t="n">
        <f aca="false">$C673/D672</f>
        <v>1.01332878491372</v>
      </c>
      <c r="N672" s="0" t="n">
        <f aca="false">$C673/E672</f>
        <v>1.0116144956486</v>
      </c>
      <c r="O672" s="0" t="n">
        <f aca="false">$C673/F672</f>
        <v>1.01160476543283</v>
      </c>
      <c r="P672" s="0" t="n">
        <f aca="false">$C673/G672</f>
        <v>1.01221576404039</v>
      </c>
      <c r="Q672" s="0" t="n">
        <f aca="false">$C673/H672</f>
        <v>1.01161426034256</v>
      </c>
      <c r="R672" s="0" t="n">
        <f aca="false">$C673/I672</f>
        <v>1.01323542427871</v>
      </c>
      <c r="S672" s="0" t="n">
        <f aca="false">$C673/J672</f>
        <v>1.01446265478638</v>
      </c>
      <c r="T672" s="0" t="n">
        <f aca="false">$C673/K672</f>
        <v>1.01447454260411</v>
      </c>
      <c r="U672" s="0" t="n">
        <f aca="false">$C673/L672</f>
        <v>1.02411891957997</v>
      </c>
      <c r="AN672" s="0" t="n">
        <v>0.999220951164431</v>
      </c>
      <c r="AO672" s="0" t="n">
        <v>1.00206441235308</v>
      </c>
      <c r="AP672" s="0" t="n">
        <v>1.00997883364573</v>
      </c>
      <c r="AQ672" s="0" t="n">
        <v>1.008257593622</v>
      </c>
      <c r="AR672" s="0" t="n">
        <v>1.04200959637922</v>
      </c>
      <c r="AS672" s="0" t="n">
        <v>1.00236343912172</v>
      </c>
      <c r="AT672" s="0" t="n">
        <v>0.994322928737988</v>
      </c>
      <c r="AU672" s="0" t="n">
        <v>1.03038239105451</v>
      </c>
      <c r="AV672" s="0" t="n">
        <v>1.00580308332518</v>
      </c>
      <c r="AW672" s="0" t="n">
        <f aca="false">$C673/AN672</f>
        <v>4822.75716335234</v>
      </c>
      <c r="AX672" s="0" t="n">
        <f aca="false">$C673/AO672</f>
        <v>4809.07209216608</v>
      </c>
      <c r="AY672" s="0" t="n">
        <f aca="false">$C673/AP672</f>
        <v>4771.38712165364</v>
      </c>
      <c r="AZ672" s="0" t="n">
        <f aca="false">$C673/AQ672</f>
        <v>4779.53256239661</v>
      </c>
      <c r="BA672" s="0" t="n">
        <f aca="false">$C673/AR672</f>
        <v>4624.71748508371</v>
      </c>
      <c r="BB672" s="0" t="n">
        <f aca="false">$C673/AS672</f>
        <v>4807.63744158751</v>
      </c>
      <c r="BC672" s="0" t="n">
        <f aca="false">$C673/AT672</f>
        <v>4846.51400538089</v>
      </c>
      <c r="BD672" s="0" t="n">
        <f aca="false">$C673/AU672</f>
        <v>4676.90445977843</v>
      </c>
      <c r="BE672" s="0" t="n">
        <f aca="false">$C673/AV672</f>
        <v>4791.19628870933</v>
      </c>
      <c r="BF672" s="0" t="n">
        <f aca="false">$C$4+$C$3*A673</f>
        <v>4727.96479056193</v>
      </c>
      <c r="BG672" s="1" t="n">
        <f aca="false">$BF672*AN672</f>
        <v>4724.28147509723</v>
      </c>
      <c r="BH672" s="1" t="n">
        <f aca="false">$BF672*AO672</f>
        <v>4737.72525948049</v>
      </c>
      <c r="BI672" s="1" t="n">
        <f aca="false">$BF672*AP672</f>
        <v>4775.14436468981</v>
      </c>
      <c r="BJ672" s="1" t="n">
        <f aca="false">$BF672*AQ672</f>
        <v>4767.00640246151</v>
      </c>
      <c r="BK672" s="1" t="n">
        <f aca="false">$BF672*AR672</f>
        <v>4926.5846831086</v>
      </c>
      <c r="BL672" s="1" t="n">
        <f aca="false">$BF672*AS672</f>
        <v>4739.13904751406</v>
      </c>
      <c r="BM672" s="1" t="n">
        <f aca="false">$BF672*AT672</f>
        <v>4701.12379752162</v>
      </c>
      <c r="BN672" s="1" t="n">
        <f aca="false">$BF672*AU672</f>
        <v>4871.61166572073</v>
      </c>
      <c r="BO672" s="1" t="n">
        <f aca="false">$BF672*AV672</f>
        <v>4755.40156420007</v>
      </c>
    </row>
    <row r="673" customFormat="false" ht="13.8" hidden="false" customHeight="false" outlineLevel="0" collapsed="false">
      <c r="A673" s="0" t="n">
        <f aca="false">A672+1</f>
        <v>667</v>
      </c>
      <c r="B673" s="0" t="n">
        <f aca="false">B672+1/12</f>
        <v>2007.49999999995</v>
      </c>
      <c r="C673" s="1" t="n">
        <v>4819</v>
      </c>
      <c r="D673" s="0" t="n">
        <f aca="false">AVERAGE(C657:C673)</f>
        <v>4764.55756882353</v>
      </c>
      <c r="E673" s="0" t="n">
        <f aca="false">AVERAGE(C649:C673)</f>
        <v>4757.70663396</v>
      </c>
      <c r="F673" s="0" t="n">
        <f aca="false">AVERAGE(C646:C673)</f>
        <v>4765.79078710714</v>
      </c>
      <c r="G673" s="0" t="n">
        <f aca="false">AVERAGE(C641:C673)</f>
        <v>4757.31741680303</v>
      </c>
      <c r="H673" s="0" t="n">
        <f aca="false">AVERAGE(C638:C673)</f>
        <v>4765.82862870834</v>
      </c>
      <c r="I673" s="0" t="n">
        <f aca="false">AVERAGE(C633:C673)</f>
        <v>4762.8615629878</v>
      </c>
      <c r="J673" s="0" t="n">
        <f aca="false">AVERAGE(C619:C673)</f>
        <v>4756.45754899091</v>
      </c>
      <c r="K673" s="0" t="n">
        <f aca="false">AVERAGE(C611:C673)</f>
        <v>4749.70517096032</v>
      </c>
      <c r="L673" s="0" t="n">
        <f aca="false">AVERAGE(C557:C673)</f>
        <v>4705.20397481624</v>
      </c>
      <c r="M673" s="0" t="n">
        <f aca="false">$C674/D673</f>
        <v>1.04343371408304</v>
      </c>
      <c r="N673" s="0" t="n">
        <f aca="false">$C674/E673</f>
        <v>1.04493622295119</v>
      </c>
      <c r="O673" s="0" t="n">
        <f aca="false">$C674/F673</f>
        <v>1.04316371030163</v>
      </c>
      <c r="P673" s="0" t="n">
        <f aca="false">$C674/G673</f>
        <v>1.0450217138004</v>
      </c>
      <c r="Q673" s="0" t="n">
        <f aca="false">$C674/H673</f>
        <v>1.04315542737998</v>
      </c>
      <c r="R673" s="0" t="n">
        <f aca="false">$C674/I673</f>
        <v>1.0438052700573</v>
      </c>
      <c r="S673" s="0" t="n">
        <f aca="false">$C674/J673</f>
        <v>1.04521063181878</v>
      </c>
      <c r="T673" s="0" t="n">
        <f aca="false">$C674/K673</f>
        <v>1.04669654663951</v>
      </c>
      <c r="U673" s="0" t="n">
        <f aca="false">$C674/L673</f>
        <v>1.05659606397705</v>
      </c>
      <c r="AN673" s="0" t="n">
        <v>0.999899088641189</v>
      </c>
      <c r="AO673" s="0" t="n">
        <v>1.00636731239608</v>
      </c>
      <c r="AP673" s="0" t="n">
        <v>0.997593660684632</v>
      </c>
      <c r="AQ673" s="0" t="n">
        <v>0.995940010763942</v>
      </c>
      <c r="AR673" s="0" t="n">
        <v>1.02235068720773</v>
      </c>
      <c r="AS673" s="0" t="n">
        <v>1.00184678785702</v>
      </c>
      <c r="AT673" s="0" t="n">
        <v>0.995214481606871</v>
      </c>
      <c r="AU673" s="0" t="n">
        <v>0.996728312189054</v>
      </c>
      <c r="AV673" s="0" t="n">
        <v>1.00377998032042</v>
      </c>
      <c r="AW673" s="0" t="n">
        <f aca="false">$C674/AN673</f>
        <v>4972.00173145073</v>
      </c>
      <c r="AX673" s="0" t="n">
        <f aca="false">$C674/AO673</f>
        <v>4940.04518903069</v>
      </c>
      <c r="AY673" s="0" t="n">
        <f aca="false">$C674/AP673</f>
        <v>4983.49197266164</v>
      </c>
      <c r="AZ673" s="0" t="n">
        <f aca="false">$C674/AQ673</f>
        <v>4991.76651833335</v>
      </c>
      <c r="BA673" s="0" t="n">
        <f aca="false">$C674/AR673</f>
        <v>4862.81279232891</v>
      </c>
      <c r="BB673" s="0" t="n">
        <f aca="false">$C674/AS673</f>
        <v>4962.33561883667</v>
      </c>
      <c r="BC673" s="0" t="n">
        <f aca="false">$C674/AT673</f>
        <v>4995.40560540581</v>
      </c>
      <c r="BD673" s="0" t="n">
        <f aca="false">$C674/AU673</f>
        <v>4987.81858526863</v>
      </c>
      <c r="BE673" s="0" t="n">
        <f aca="false">$C674/AV673</f>
        <v>4952.77859438184</v>
      </c>
      <c r="BF673" s="0" t="n">
        <f aca="false">$C$4+$C$3*A674</f>
        <v>4728.10466355857</v>
      </c>
      <c r="BG673" s="1" t="n">
        <f aca="false">$BF673*AN673</f>
        <v>4727.62754409237</v>
      </c>
      <c r="BH673" s="1" t="n">
        <f aca="false">$BF673*AO673</f>
        <v>4758.20998299281</v>
      </c>
      <c r="BI673" s="1" t="n">
        <f aca="false">$BF673*AP673</f>
        <v>4716.72723941947</v>
      </c>
      <c r="BJ673" s="1" t="n">
        <f aca="false">$BF673*AQ673</f>
        <v>4708.90860951756</v>
      </c>
      <c r="BK673" s="1" t="n">
        <f aca="false">$BF673*AR673</f>
        <v>4833.78105197917</v>
      </c>
      <c r="BL673" s="1" t="n">
        <f aca="false">$BF673*AS673</f>
        <v>4736.83646983795</v>
      </c>
      <c r="BM673" s="1" t="n">
        <f aca="false">$BF673*AT673</f>
        <v>4705.47823172647</v>
      </c>
      <c r="BN673" s="1" t="n">
        <f aca="false">$BF673*AU673</f>
        <v>4712.63578116193</v>
      </c>
      <c r="BO673" s="1" t="n">
        <f aca="false">$BF673*AV673</f>
        <v>4745.9768061397</v>
      </c>
    </row>
    <row r="674" customFormat="false" ht="13.8" hidden="false" customHeight="false" outlineLevel="0" collapsed="false">
      <c r="A674" s="0" t="n">
        <f aca="false">A673+1</f>
        <v>668</v>
      </c>
      <c r="B674" s="0" t="n">
        <f aca="false">B673+1/12</f>
        <v>2007.58333333328</v>
      </c>
      <c r="C674" s="1" t="n">
        <v>4971.5</v>
      </c>
      <c r="D674" s="0" t="n">
        <f aca="false">AVERAGE(C658:C674)</f>
        <v>4779.26060488235</v>
      </c>
      <c r="E674" s="0" t="n">
        <f aca="false">AVERAGE(C650:C674)</f>
        <v>4761.99330064</v>
      </c>
      <c r="F674" s="0" t="n">
        <f aca="false">AVERAGE(C647:C674)</f>
        <v>4770.5467395</v>
      </c>
      <c r="G674" s="0" t="n">
        <f aca="false">AVERAGE(C642:C674)</f>
        <v>4759.04119301515</v>
      </c>
      <c r="H674" s="0" t="n">
        <f aca="false">AVERAGE(C639:C674)</f>
        <v>4769.75535284722</v>
      </c>
      <c r="I674" s="0" t="n">
        <f aca="false">AVERAGE(C634:C674)</f>
        <v>4768.49865298781</v>
      </c>
      <c r="J674" s="0" t="n">
        <f aca="false">AVERAGE(C620:C674)</f>
        <v>4769.13638793636</v>
      </c>
      <c r="K674" s="0" t="n">
        <f aca="false">AVERAGE(C612:C674)</f>
        <v>4750.62437811905</v>
      </c>
      <c r="L674" s="0" t="n">
        <f aca="false">AVERAGE(C558:C674)</f>
        <v>4708.23443599573</v>
      </c>
      <c r="M674" s="0" t="n">
        <f aca="false">$C675/D674</f>
        <v>1.02426931793574</v>
      </c>
      <c r="N674" s="0" t="n">
        <f aca="false">$C675/E674</f>
        <v>1.02798338656673</v>
      </c>
      <c r="O674" s="0" t="n">
        <f aca="false">$C675/F674</f>
        <v>1.02614024498858</v>
      </c>
      <c r="P674" s="0" t="n">
        <f aca="false">$C675/G674</f>
        <v>1.02862106072643</v>
      </c>
      <c r="Q674" s="0" t="n">
        <f aca="false">$C675/H674</f>
        <v>1.02631049977812</v>
      </c>
      <c r="R674" s="0" t="n">
        <f aca="false">$C675/I674</f>
        <v>1.02658097574019</v>
      </c>
      <c r="S674" s="0" t="n">
        <f aca="false">$C675/J674</f>
        <v>1.02644370003396</v>
      </c>
      <c r="T674" s="0" t="n">
        <f aca="false">$C675/K674</f>
        <v>1.03044349760572</v>
      </c>
      <c r="U674" s="0" t="n">
        <f aca="false">$C675/L674</f>
        <v>1.039720954117</v>
      </c>
      <c r="AN674" s="0" t="n">
        <v>1.00450068839736</v>
      </c>
      <c r="AO674" s="0" t="n">
        <v>0.998568238193759</v>
      </c>
      <c r="AP674" s="0" t="n">
        <v>1.00084815788229</v>
      </c>
      <c r="AQ674" s="0" t="n">
        <v>0.99508026535005</v>
      </c>
      <c r="AR674" s="0" t="n">
        <v>1.0229406683196</v>
      </c>
      <c r="AS674" s="0" t="n">
        <v>0.995393394722011</v>
      </c>
      <c r="AT674" s="0" t="n">
        <v>0.998783717856477</v>
      </c>
      <c r="AU674" s="0" t="n">
        <v>1.0008125895566</v>
      </c>
      <c r="AV674" s="0" t="n">
        <v>1.00674945087597</v>
      </c>
      <c r="AW674" s="0" t="n">
        <f aca="false">$C675/AN674</f>
        <v>4873.31671998172</v>
      </c>
      <c r="AX674" s="0" t="n">
        <f aca="false">$C675/AO674</f>
        <v>4902.26888134824</v>
      </c>
      <c r="AY674" s="0" t="n">
        <f aca="false">$C675/AP674</f>
        <v>4891.10157364723</v>
      </c>
      <c r="AZ674" s="0" t="n">
        <f aca="false">$C675/AQ674</f>
        <v>4919.45240043319</v>
      </c>
      <c r="BA674" s="0" t="n">
        <f aca="false">$C675/AR674</f>
        <v>4785.46816213838</v>
      </c>
      <c r="BB674" s="0" t="n">
        <f aca="false">$C675/AS674</f>
        <v>4917.90484642218</v>
      </c>
      <c r="BC674" s="0" t="n">
        <f aca="false">$C675/AT674</f>
        <v>4901.21125573198</v>
      </c>
      <c r="BD674" s="0" t="n">
        <f aca="false">$C675/AU674</f>
        <v>4891.27540069094</v>
      </c>
      <c r="BE674" s="0" t="n">
        <f aca="false">$C675/AV674</f>
        <v>4862.43125907907</v>
      </c>
      <c r="BF674" s="0" t="n">
        <f aca="false">$C$4+$C$3*A675</f>
        <v>4728.24453655521</v>
      </c>
      <c r="BG674" s="1" t="n">
        <f aca="false">$BF674*AN674</f>
        <v>4749.52489188076</v>
      </c>
      <c r="BH674" s="1" t="n">
        <f aca="false">$BF674*AO674</f>
        <v>4721.4748166172</v>
      </c>
      <c r="BI674" s="1" t="n">
        <f aca="false">$BF674*AP674</f>
        <v>4732.25483442828</v>
      </c>
      <c r="BJ674" s="1" t="n">
        <f aca="false">$BF674*AQ674</f>
        <v>4704.98282807528</v>
      </c>
      <c r="BK674" s="1" t="n">
        <f aca="false">$BF674*AR674</f>
        <v>4836.71362620228</v>
      </c>
      <c r="BL674" s="1" t="n">
        <f aca="false">$BF674*AS674</f>
        <v>4706.46338031749</v>
      </c>
      <c r="BM674" s="1" t="n">
        <f aca="false">$BF674*AT674</f>
        <v>4722.49365715519</v>
      </c>
      <c r="BN674" s="1" t="n">
        <f aca="false">$BF674*AU674</f>
        <v>4732.08665868666</v>
      </c>
      <c r="BO674" s="1" t="n">
        <f aca="false">$BF674*AV674</f>
        <v>4760.15759078426</v>
      </c>
    </row>
    <row r="675" customFormat="false" ht="13.8" hidden="false" customHeight="false" outlineLevel="0" collapsed="false">
      <c r="A675" s="0" t="n">
        <f aca="false">A674+1</f>
        <v>669</v>
      </c>
      <c r="B675" s="0" t="n">
        <f aca="false">B674+1/12</f>
        <v>2007.66666666662</v>
      </c>
      <c r="C675" s="1" t="n">
        <f aca="false">AVERAGE(C673:C674)</f>
        <v>4895.25</v>
      </c>
      <c r="D675" s="0" t="n">
        <f aca="false">AVERAGE(C659:C675)</f>
        <v>4784.62216676471</v>
      </c>
      <c r="E675" s="0" t="n">
        <f aca="false">AVERAGE(C651:C675)</f>
        <v>4763.82022372</v>
      </c>
      <c r="F675" s="0" t="n">
        <f aca="false">AVERAGE(C648:C675)</f>
        <v>4777.76995378571</v>
      </c>
      <c r="G675" s="0" t="n">
        <f aca="false">AVERAGE(C643:C675)</f>
        <v>4769.39375710606</v>
      </c>
      <c r="H675" s="0" t="n">
        <f aca="false">AVERAGE(C640:C675)</f>
        <v>4772.04328020833</v>
      </c>
      <c r="I675" s="0" t="n">
        <f aca="false">AVERAGE(C635:C675)</f>
        <v>4773.54991767073</v>
      </c>
      <c r="J675" s="0" t="n">
        <f aca="false">AVERAGE(C621:C675)</f>
        <v>4773.77795022727</v>
      </c>
      <c r="K675" s="0" t="n">
        <f aca="false">AVERAGE(C613:C675)</f>
        <v>4752.62907530952</v>
      </c>
      <c r="L675" s="0" t="n">
        <f aca="false">AVERAGE(C559:C675)</f>
        <v>4710.1853929188</v>
      </c>
      <c r="M675" s="0" t="n">
        <f aca="false">$C676/D675</f>
        <v>1.03108977638163</v>
      </c>
      <c r="N675" s="0" t="n">
        <f aca="false">$C676/E675</f>
        <v>1.03559218616936</v>
      </c>
      <c r="O675" s="0" t="n">
        <f aca="false">$C676/F675</f>
        <v>1.03256855137845</v>
      </c>
      <c r="P675" s="0" t="n">
        <f aca="false">$C676/G675</f>
        <v>1.03438198883236</v>
      </c>
      <c r="Q675" s="0" t="n">
        <f aca="false">$C676/H675</f>
        <v>1.03380768159853</v>
      </c>
      <c r="R675" s="0" t="n">
        <f aca="false">$C676/I675</f>
        <v>1.03348138913089</v>
      </c>
      <c r="S675" s="0" t="n">
        <f aca="false">$C676/J675</f>
        <v>1.03343202206653</v>
      </c>
      <c r="T675" s="0" t="n">
        <f aca="false">$C676/K675</f>
        <v>1.03803072401115</v>
      </c>
      <c r="U675" s="0" t="n">
        <f aca="false">$C676/L675</f>
        <v>1.04738446334124</v>
      </c>
      <c r="AN675" s="0" t="n">
        <v>0.998810546987473</v>
      </c>
      <c r="AO675" s="0" t="n">
        <v>1.00268204795252</v>
      </c>
      <c r="AP675" s="0" t="n">
        <v>1.00403604329758</v>
      </c>
      <c r="AQ675" s="0" t="n">
        <v>1.00660093370951</v>
      </c>
      <c r="AR675" s="0" t="n">
        <v>1.03113893820358</v>
      </c>
      <c r="AS675" s="0" t="n">
        <v>1.00829889394874</v>
      </c>
      <c r="AT675" s="0" t="n">
        <v>1.00138599691656</v>
      </c>
      <c r="AU675" s="0" t="n">
        <v>0.998827786018749</v>
      </c>
      <c r="AV675" s="0" t="n">
        <v>1.02823397469226</v>
      </c>
      <c r="AW675" s="0" t="n">
        <f aca="false">$C676/AN675</f>
        <v>4939.25000579902</v>
      </c>
      <c r="AX675" s="0" t="n">
        <f aca="false">$C676/AO675</f>
        <v>4920.17884440433</v>
      </c>
      <c r="AY675" s="0" t="n">
        <f aca="false">$C676/AP675</f>
        <v>4913.54372478223</v>
      </c>
      <c r="AZ675" s="0" t="n">
        <f aca="false">$C676/AQ675</f>
        <v>4901.02366766103</v>
      </c>
      <c r="BA675" s="0" t="n">
        <f aca="false">$C676/AR675</f>
        <v>4784.39404935554</v>
      </c>
      <c r="BB675" s="0" t="n">
        <f aca="false">$C676/AS675</f>
        <v>4892.77041719219</v>
      </c>
      <c r="BC675" s="0" t="n">
        <f aca="false">$C676/AT675</f>
        <v>4926.5468212964</v>
      </c>
      <c r="BD675" s="0" t="n">
        <f aca="false">$C676/AU675</f>
        <v>4939.16475798501</v>
      </c>
      <c r="BE675" s="0" t="n">
        <f aca="false">$C676/AV675</f>
        <v>4797.91090493437</v>
      </c>
      <c r="BF675" s="0" t="n">
        <f aca="false">$C$4+$C$3*A676</f>
        <v>4728.38440955185</v>
      </c>
      <c r="BG675" s="1" t="n">
        <f aca="false">$BF675*AN675</f>
        <v>4722.76021847152</v>
      </c>
      <c r="BH675" s="1" t="n">
        <f aca="false">$BF675*AO675</f>
        <v>4741.06616327621</v>
      </c>
      <c r="BI675" s="1" t="n">
        <f aca="false">$BF675*AP675</f>
        <v>4747.4683737564</v>
      </c>
      <c r="BJ675" s="1" t="n">
        <f aca="false">$BF675*AQ675</f>
        <v>4759.59616159238</v>
      </c>
      <c r="BK675" s="1" t="n">
        <f aca="false">$BF675*AR675</f>
        <v>4875.62127948365</v>
      </c>
      <c r="BL675" s="1" t="n">
        <f aca="false">$BF675*AS675</f>
        <v>4767.62477031559</v>
      </c>
      <c r="BM675" s="1" t="n">
        <f aca="false">$BF675*AT675</f>
        <v>4734.9379357638</v>
      </c>
      <c r="BN675" s="1" t="n">
        <f aca="false">$BF675*AU675</f>
        <v>4722.84173123824</v>
      </c>
      <c r="BO675" s="1" t="n">
        <f aca="false">$BF675*AV675</f>
        <v>4861.88549530641</v>
      </c>
    </row>
    <row r="676" customFormat="false" ht="13.8" hidden="false" customHeight="false" outlineLevel="0" collapsed="false">
      <c r="A676" s="0" t="n">
        <f aca="false">A675+1</f>
        <v>670</v>
      </c>
      <c r="B676" s="0" t="n">
        <f aca="false">B675+1/12</f>
        <v>2007.74999999995</v>
      </c>
      <c r="C676" s="1" t="n">
        <f aca="false">AVERAGE(C674:C675)</f>
        <v>4933.375</v>
      </c>
      <c r="D676" s="0" t="n">
        <f aca="false">AVERAGE(C660:C676)</f>
        <v>4794.83295105882</v>
      </c>
      <c r="E676" s="0" t="n">
        <f aca="false">AVERAGE(C652:C676)</f>
        <v>4765.67522372</v>
      </c>
      <c r="F676" s="0" t="n">
        <f aca="false">AVERAGE(C649:C676)</f>
        <v>4776.52824460714</v>
      </c>
      <c r="G676" s="0" t="n">
        <f aca="false">AVERAGE(C644:C676)</f>
        <v>4776.60052304545</v>
      </c>
      <c r="H676" s="0" t="n">
        <f aca="false">AVERAGE(C641:C676)</f>
        <v>4771.98888206945</v>
      </c>
      <c r="I676" s="0" t="n">
        <f aca="false">AVERAGE(C636:C676)</f>
        <v>4777.03902915854</v>
      </c>
      <c r="J676" s="0" t="n">
        <f aca="false">AVERAGE(C622:C676)</f>
        <v>4775.84572777273</v>
      </c>
      <c r="K676" s="0" t="n">
        <f aca="false">AVERAGE(C614:C676)</f>
        <v>4755.97864164286</v>
      </c>
      <c r="L676" s="0" t="n">
        <f aca="false">AVERAGE(C560:C676)</f>
        <v>4715.36046450855</v>
      </c>
      <c r="M676" s="0" t="n">
        <f aca="false">$C677/D676</f>
        <v>1.02491839656579</v>
      </c>
      <c r="N676" s="0" t="n">
        <f aca="false">$C677/E676</f>
        <v>1.03118913255779</v>
      </c>
      <c r="O676" s="0" t="n">
        <f aca="false">$C677/F676</f>
        <v>1.02884610921089</v>
      </c>
      <c r="P676" s="0" t="n">
        <f aca="false">$C677/G676</f>
        <v>1.02883054094437</v>
      </c>
      <c r="Q676" s="0" t="n">
        <f aca="false">$C677/H676</f>
        <v>1.02982480082159</v>
      </c>
      <c r="R676" s="0" t="n">
        <f aca="false">$C677/I676</f>
        <v>1.02873609991536</v>
      </c>
      <c r="S676" s="0" t="n">
        <f aca="false">$C677/J676</f>
        <v>1.02899314176378</v>
      </c>
      <c r="T676" s="0" t="n">
        <f aca="false">$C677/K676</f>
        <v>1.033291541087</v>
      </c>
      <c r="U676" s="0" t="n">
        <f aca="false">$C677/L676</f>
        <v>1.04219232802856</v>
      </c>
      <c r="AN676" s="0" t="n">
        <v>1.00268093296222</v>
      </c>
      <c r="AO676" s="0" t="n">
        <v>0.993384732991166</v>
      </c>
      <c r="AP676" s="0" t="n">
        <v>1.00449901429884</v>
      </c>
      <c r="AQ676" s="0" t="n">
        <v>1.00230141114337</v>
      </c>
      <c r="AR676" s="0" t="n">
        <v>1.01250418285359</v>
      </c>
      <c r="AS676" s="0" t="n">
        <v>1.00121433350915</v>
      </c>
      <c r="AT676" s="0" t="n">
        <v>1.00105674796331</v>
      </c>
      <c r="AU676" s="0" t="n">
        <v>0.990625034698894</v>
      </c>
      <c r="AV676" s="0" t="n">
        <v>1.00031797849554</v>
      </c>
      <c r="AW676" s="0" t="n">
        <f aca="false">$C677/AN676</f>
        <v>4901.17278432896</v>
      </c>
      <c r="AX676" s="0" t="n">
        <f aca="false">$C677/AO676</f>
        <v>4947.03848045116</v>
      </c>
      <c r="AY676" s="0" t="n">
        <f aca="false">$C677/AP676</f>
        <v>4892.30196351192</v>
      </c>
      <c r="AZ676" s="0" t="n">
        <f aca="false">$C677/AQ676</f>
        <v>4903.02861530847</v>
      </c>
      <c r="BA676" s="0" t="n">
        <f aca="false">$C677/AR676</f>
        <v>4853.6219239606</v>
      </c>
      <c r="BB676" s="0" t="n">
        <f aca="false">$C677/AS676</f>
        <v>4908.35212354168</v>
      </c>
      <c r="BC676" s="0" t="n">
        <f aca="false">$C677/AT676</f>
        <v>4909.12479237402</v>
      </c>
      <c r="BD676" s="0" t="n">
        <f aca="false">$C677/AU676</f>
        <v>4960.82001551044</v>
      </c>
      <c r="BE676" s="0" t="n">
        <f aca="false">$C677/AV676</f>
        <v>4912.75035103441</v>
      </c>
      <c r="BF676" s="0" t="n">
        <f aca="false">$C$4+$C$3*A677</f>
        <v>4728.52428254849</v>
      </c>
      <c r="BG676" s="1" t="n">
        <f aca="false">$BF676*AN676</f>
        <v>4741.20113916023</v>
      </c>
      <c r="BH676" s="1" t="n">
        <f aca="false">$BF676*AO676</f>
        <v>4697.24383186167</v>
      </c>
      <c r="BI676" s="1" t="n">
        <f aca="false">$BF676*AP676</f>
        <v>4749.79798090808</v>
      </c>
      <c r="BJ676" s="1" t="n">
        <f aca="false">$BF676*AQ676</f>
        <v>4739.40656102404</v>
      </c>
      <c r="BK676" s="1" t="n">
        <f aca="false">$BF676*AR676</f>
        <v>4787.65061480511</v>
      </c>
      <c r="BL676" s="1" t="n">
        <f aca="false">$BF676*AS676</f>
        <v>4734.26628803361</v>
      </c>
      <c r="BM676" s="1" t="n">
        <f aca="false">$BF676*AT676</f>
        <v>4733.52114095353</v>
      </c>
      <c r="BN676" s="1" t="n">
        <f aca="false">$BF676*AU676</f>
        <v>4684.19453147416</v>
      </c>
      <c r="BO676" s="1" t="n">
        <f aca="false">$BF676*AV676</f>
        <v>4730.02785158598</v>
      </c>
    </row>
    <row r="677" customFormat="false" ht="13.8" hidden="false" customHeight="false" outlineLevel="0" collapsed="false">
      <c r="A677" s="0" t="n">
        <f aca="false">A676+1</f>
        <v>671</v>
      </c>
      <c r="B677" s="0" t="n">
        <f aca="false">B676+1/12</f>
        <v>2007.83333333328</v>
      </c>
      <c r="C677" s="1" t="n">
        <f aca="false">AVERAGE(C675:C676)</f>
        <v>4914.3125</v>
      </c>
      <c r="D677" s="0" t="n">
        <f aca="false">AVERAGE(C661:C677)</f>
        <v>4802.61912414706</v>
      </c>
      <c r="E677" s="0" t="n">
        <f aca="false">AVERAGE(C653:C677)</f>
        <v>4764.59486656</v>
      </c>
      <c r="F677" s="0" t="n">
        <f aca="false">AVERAGE(C650:C677)</f>
        <v>4778.31321485714</v>
      </c>
      <c r="G677" s="0" t="n">
        <f aca="false">AVERAGE(C645:C677)</f>
        <v>4785.38018806061</v>
      </c>
      <c r="H677" s="0" t="n">
        <f aca="false">AVERAGE(C642:C677)</f>
        <v>4771.98046859722</v>
      </c>
      <c r="I677" s="0" t="n">
        <f aca="false">AVERAGE(C637:C677)</f>
        <v>4781.11419332927</v>
      </c>
      <c r="J677" s="0" t="n">
        <f aca="false">AVERAGE(C623:C677)</f>
        <v>4775.70597208182</v>
      </c>
      <c r="K677" s="0" t="n">
        <f aca="false">AVERAGE(C615:C677)</f>
        <v>4759.61666361111</v>
      </c>
      <c r="L677" s="0" t="n">
        <f aca="false">AVERAGE(C561:C677)</f>
        <v>4719.05486637179</v>
      </c>
      <c r="M677" s="0" t="n">
        <f aca="false">$C678/D677</f>
        <v>0.957266128368339</v>
      </c>
      <c r="N677" s="0" t="n">
        <f aca="false">$C678/E677</f>
        <v>0.964905672729164</v>
      </c>
      <c r="O677" s="0" t="n">
        <f aca="false">$C678/F677</f>
        <v>0.962135466696787</v>
      </c>
      <c r="P677" s="0" t="n">
        <f aca="false">$C678/G677</f>
        <v>0.960714600371847</v>
      </c>
      <c r="Q677" s="0" t="n">
        <f aca="false">$C678/H677</f>
        <v>0.963412286628963</v>
      </c>
      <c r="R677" s="0" t="n">
        <f aca="false">$C678/I677</f>
        <v>0.96157180713533</v>
      </c>
      <c r="S677" s="0" t="n">
        <f aca="false">$C678/J677</f>
        <v>0.962660733695863</v>
      </c>
      <c r="T677" s="0" t="n">
        <f aca="false">$C678/K677</f>
        <v>0.965914891875342</v>
      </c>
      <c r="U677" s="0" t="n">
        <f aca="false">$C678/L677</f>
        <v>0.974217241626322</v>
      </c>
      <c r="AN677" s="0" t="n">
        <v>1.00368537260204</v>
      </c>
      <c r="AO677" s="0" t="n">
        <v>0.993287078947621</v>
      </c>
      <c r="AP677" s="0" t="n">
        <v>0.993864933486644</v>
      </c>
      <c r="AQ677" s="0" t="n">
        <v>0.995944278205189</v>
      </c>
      <c r="AR677" s="0" t="n">
        <v>0.9849148672507</v>
      </c>
      <c r="AS677" s="0" t="n">
        <v>1.00209962024881</v>
      </c>
      <c r="AT677" s="0" t="n">
        <v>0.990862190348228</v>
      </c>
      <c r="AU677" s="0" t="n">
        <v>0.999175277265739</v>
      </c>
      <c r="AV677" s="0" t="n">
        <v>0.989883314239173</v>
      </c>
      <c r="AW677" s="0" t="n">
        <f aca="false">$C678/AN677</f>
        <v>4580.50375196895</v>
      </c>
      <c r="AX677" s="0" t="n">
        <f aca="false">$C678/AO677</f>
        <v>4628.45506846912</v>
      </c>
      <c r="AY677" s="0" t="n">
        <f aca="false">$C678/AP677</f>
        <v>4625.76398472135</v>
      </c>
      <c r="AZ677" s="0" t="n">
        <f aca="false">$C678/AQ677</f>
        <v>4616.10625775675</v>
      </c>
      <c r="BA677" s="0" t="n">
        <f aca="false">$C678/AR677</f>
        <v>4667.79898229497</v>
      </c>
      <c r="BB677" s="0" t="n">
        <f aca="false">$C678/AS677</f>
        <v>4587.75207784085</v>
      </c>
      <c r="BC677" s="0" t="n">
        <f aca="false">$C678/AT677</f>
        <v>4639.78206029266</v>
      </c>
      <c r="BD677" s="0" t="n">
        <f aca="false">$C678/AU677</f>
        <v>4601.17931218317</v>
      </c>
      <c r="BE677" s="0" t="n">
        <f aca="false">$C678/AV677</f>
        <v>4644.37024936981</v>
      </c>
      <c r="BF677" s="0" t="n">
        <f aca="false">$C$4+$C$3*A678</f>
        <v>4728.66415554513</v>
      </c>
      <c r="BG677" s="1" t="n">
        <f aca="false">$BF677*AN677</f>
        <v>4746.09104486822</v>
      </c>
      <c r="BH677" s="1" t="n">
        <f aca="false">$BF677*AO677</f>
        <v>4696.92100638574</v>
      </c>
      <c r="BI677" s="1" t="n">
        <f aca="false">$BF677*AP677</f>
        <v>4699.65348643154</v>
      </c>
      <c r="BJ677" s="1" t="n">
        <f aca="false">$BF677*AQ677</f>
        <v>4709.48600926914</v>
      </c>
      <c r="BK677" s="1" t="n">
        <f aca="false">$BF677*AR677</f>
        <v>4657.33162903187</v>
      </c>
      <c r="BL677" s="1" t="n">
        <f aca="false">$BF677*AS677</f>
        <v>4738.59255455593</v>
      </c>
      <c r="BM677" s="1" t="n">
        <f aca="false">$BF677*AT677</f>
        <v>4685.4545225846</v>
      </c>
      <c r="BN677" s="1" t="n">
        <f aca="false">$BF677*AU677</f>
        <v>4724.76431871336</v>
      </c>
      <c r="BO677" s="1" t="n">
        <f aca="false">$BF677*AV677</f>
        <v>4680.82574621499</v>
      </c>
    </row>
    <row r="678" customFormat="false" ht="13.8" hidden="false" customHeight="false" outlineLevel="0" collapsed="false">
      <c r="A678" s="0" t="n">
        <f aca="false">A677+1</f>
        <v>672</v>
      </c>
      <c r="B678" s="0" t="n">
        <f aca="false">B677+1/12</f>
        <v>2007.91666666662</v>
      </c>
      <c r="C678" s="1" t="n">
        <v>4597.384615</v>
      </c>
      <c r="D678" s="0" t="n">
        <f aca="false">AVERAGE(C662:C678)</f>
        <v>4791.53880738235</v>
      </c>
      <c r="E678" s="0" t="n">
        <f aca="false">AVERAGE(C654:C678)</f>
        <v>4757.66717424</v>
      </c>
      <c r="F678" s="0" t="n">
        <f aca="false">AVERAGE(C651:C678)</f>
        <v>4769.30634671429</v>
      </c>
      <c r="G678" s="0" t="n">
        <f aca="false">AVERAGE(C646:C678)</f>
        <v>4780.42315618182</v>
      </c>
      <c r="H678" s="0" t="n">
        <f aca="false">AVERAGE(C643:C678)</f>
        <v>4773.19628054167</v>
      </c>
      <c r="I678" s="0" t="n">
        <f aca="false">AVERAGE(C638:C678)</f>
        <v>4777.60128654878</v>
      </c>
      <c r="J678" s="0" t="n">
        <f aca="false">AVERAGE(C624:C678)</f>
        <v>4767.44464813636</v>
      </c>
      <c r="K678" s="0" t="n">
        <f aca="false">AVERAGE(C616:C678)</f>
        <v>4754.63082286508</v>
      </c>
      <c r="L678" s="0" t="n">
        <f aca="false">AVERAGE(C562:C678)</f>
        <v>4717.6538067735</v>
      </c>
      <c r="M678" s="0" t="n">
        <f aca="false">$C679/D678</f>
        <v>0.931863995992405</v>
      </c>
      <c r="N678" s="0" t="n">
        <f aca="false">$C679/E678</f>
        <v>0.938498288441805</v>
      </c>
      <c r="O678" s="0" t="n">
        <f aca="false">$C679/F678</f>
        <v>0.936207946272127</v>
      </c>
      <c r="P678" s="0" t="n">
        <f aca="false">$C679/G678</f>
        <v>0.934030807340976</v>
      </c>
      <c r="Q678" s="0" t="n">
        <f aca="false">$C679/H678</f>
        <v>0.935444980170248</v>
      </c>
      <c r="R678" s="0" t="n">
        <f aca="false">$C679/I678</f>
        <v>0.934582488616468</v>
      </c>
      <c r="S678" s="0" t="n">
        <f aca="false">$C679/J678</f>
        <v>0.936573537722233</v>
      </c>
      <c r="T678" s="0" t="n">
        <f aca="false">$C679/K678</f>
        <v>0.939097622159739</v>
      </c>
      <c r="U678" s="0" t="n">
        <f aca="false">$C679/L678</f>
        <v>0.946458278390237</v>
      </c>
      <c r="AN678" s="0" t="n">
        <v>0.999673179222996</v>
      </c>
      <c r="AO678" s="0" t="n">
        <v>0.988953558614577</v>
      </c>
      <c r="AP678" s="0" t="n">
        <v>0.993450635940048</v>
      </c>
      <c r="AQ678" s="0" t="n">
        <v>1.00745234958979</v>
      </c>
      <c r="AR678" s="0" t="n">
        <v>0.958848914460789</v>
      </c>
      <c r="AS678" s="0" t="n">
        <v>1.00119495134223</v>
      </c>
      <c r="AT678" s="0" t="n">
        <v>0.99761935952789</v>
      </c>
      <c r="AU678" s="0" t="n">
        <v>1.00280748532454</v>
      </c>
      <c r="AV678" s="0" t="n">
        <v>1.00043535196504</v>
      </c>
      <c r="AW678" s="0" t="n">
        <f aca="false">$C679/AN678</f>
        <v>4466.52225227299</v>
      </c>
      <c r="AX678" s="0" t="n">
        <f aca="false">$C679/AO678</f>
        <v>4514.93648119847</v>
      </c>
      <c r="AY678" s="0" t="n">
        <f aca="false">$C679/AP678</f>
        <v>4494.49860764844</v>
      </c>
      <c r="AZ678" s="0" t="n">
        <f aca="false">$C679/AQ678</f>
        <v>4432.03343743063</v>
      </c>
      <c r="BA678" s="0" t="n">
        <f aca="false">$C679/AR678</f>
        <v>4656.69036347706</v>
      </c>
      <c r="BB678" s="0" t="n">
        <f aca="false">$C679/AS678</f>
        <v>4459.73333566456</v>
      </c>
      <c r="BC678" s="0" t="n">
        <f aca="false">$C679/AT678</f>
        <v>4475.71757439935</v>
      </c>
      <c r="BD678" s="0" t="n">
        <f aca="false">$C679/AU678</f>
        <v>4452.56199753532</v>
      </c>
      <c r="BE678" s="0" t="n">
        <f aca="false">$C679/AV678</f>
        <v>4463.11947216758</v>
      </c>
      <c r="BF678" s="0" t="n">
        <f aca="false">$C$4+$C$3*A679</f>
        <v>4728.80402854177</v>
      </c>
      <c r="BG678" s="1" t="n">
        <f aca="false">$BF678*AN678</f>
        <v>4727.25855713486</v>
      </c>
      <c r="BH678" s="1" t="n">
        <f aca="false">$BF678*AO678</f>
        <v>4676.56757201733</v>
      </c>
      <c r="BI678" s="1" t="n">
        <f aca="false">$BF678*AP678</f>
        <v>4697.83336939068</v>
      </c>
      <c r="BJ678" s="1" t="n">
        <f aca="false">$BF678*AQ678</f>
        <v>4764.04472930407</v>
      </c>
      <c r="BK678" s="1" t="n">
        <f aca="false">$BF678*AR678</f>
        <v>4534.20860946508</v>
      </c>
      <c r="BL678" s="1" t="n">
        <f aca="false">$BF678*AS678</f>
        <v>4734.45471926282</v>
      </c>
      <c r="BM678" s="1" t="n">
        <f aca="false">$BF678*AT678</f>
        <v>4717.54644628674</v>
      </c>
      <c r="BN678" s="1" t="n">
        <f aca="false">$BF678*AU678</f>
        <v>4742.08007645452</v>
      </c>
      <c r="BO678" s="1" t="n">
        <f aca="false">$BF678*AV678</f>
        <v>4730.86272266788</v>
      </c>
    </row>
    <row r="679" customFormat="false" ht="13.8" hidden="false" customHeight="false" outlineLevel="0" collapsed="false">
      <c r="A679" s="0" t="n">
        <f aca="false">A678+1</f>
        <v>673</v>
      </c>
      <c r="B679" s="0" t="n">
        <f aca="false">B678+1/12</f>
        <v>2007.99999999995</v>
      </c>
      <c r="C679" s="1" t="n">
        <v>4465.0625</v>
      </c>
      <c r="D679" s="0" t="n">
        <f aca="false">AVERAGE(C663:C679)</f>
        <v>4776.40522897059</v>
      </c>
      <c r="E679" s="0" t="n">
        <f aca="false">AVERAGE(C655:C679)</f>
        <v>4754.99395996</v>
      </c>
      <c r="F679" s="0" t="n">
        <f aca="false">AVERAGE(C652:C679)</f>
        <v>4754.23715028571</v>
      </c>
      <c r="G679" s="0" t="n">
        <f aca="false">AVERAGE(C647:C679)</f>
        <v>4769.11191881818</v>
      </c>
      <c r="H679" s="0" t="n">
        <f aca="false">AVERAGE(C644:C679)</f>
        <v>4766.79380209722</v>
      </c>
      <c r="I679" s="0" t="n">
        <f aca="false">AVERAGE(C639:C679)</f>
        <v>4768.6970077439</v>
      </c>
      <c r="J679" s="0" t="n">
        <f aca="false">AVERAGE(C625:C679)</f>
        <v>4757.82661519091</v>
      </c>
      <c r="K679" s="0" t="n">
        <f aca="false">AVERAGE(C617:C679)</f>
        <v>4749.46027121429</v>
      </c>
      <c r="L679" s="0" t="n">
        <f aca="false">AVERAGE(C563:C679)</f>
        <v>4712.25482618376</v>
      </c>
      <c r="M679" s="0" t="n">
        <f aca="false">$C680/D679</f>
        <v>0.925838911484709</v>
      </c>
      <c r="N679" s="0" t="n">
        <f aca="false">$C680/E679</f>
        <v>0.930007872825395</v>
      </c>
      <c r="O679" s="0" t="n">
        <f aca="false">$C680/F679</f>
        <v>0.930155917387133</v>
      </c>
      <c r="P679" s="0" t="n">
        <f aca="false">$C680/G679</f>
        <v>0.927254778934995</v>
      </c>
      <c r="Q679" s="0" t="n">
        <f aca="false">$C680/H679</f>
        <v>0.92770570777666</v>
      </c>
      <c r="R679" s="0" t="n">
        <f aca="false">$C680/I679</f>
        <v>0.927335456796438</v>
      </c>
      <c r="S679" s="0" t="n">
        <f aca="false">$C680/J679</f>
        <v>0.92945417638397</v>
      </c>
      <c r="T679" s="0" t="n">
        <f aca="false">$C680/K679</f>
        <v>0.931091443127155</v>
      </c>
      <c r="U679" s="0" t="n">
        <f aca="false">$C680/L679</f>
        <v>0.938442843419256</v>
      </c>
      <c r="AN679" s="0" t="n">
        <v>0.995949214820857</v>
      </c>
      <c r="AO679" s="0" t="n">
        <v>0.995371913010202</v>
      </c>
      <c r="AP679" s="0" t="n">
        <v>0.997314789588545</v>
      </c>
      <c r="AQ679" s="0" t="n">
        <v>0.998407378156819</v>
      </c>
      <c r="AR679" s="0" t="n">
        <v>0.942128519563142</v>
      </c>
      <c r="AS679" s="0" t="n">
        <v>1.00002322673152</v>
      </c>
      <c r="AT679" s="0" t="n">
        <v>0.999232604465246</v>
      </c>
      <c r="AU679" s="0" t="n">
        <v>0.990702703458915</v>
      </c>
      <c r="AV679" s="0" t="n">
        <v>0.967277178765559</v>
      </c>
      <c r="AW679" s="0" t="n">
        <f aca="false">$C680/AN679</f>
        <v>4440.16798466519</v>
      </c>
      <c r="AX679" s="0" t="n">
        <f aca="false">$C680/AO679</f>
        <v>4442.74322009594</v>
      </c>
      <c r="AY679" s="0" t="n">
        <f aca="false">$C680/AP679</f>
        <v>4434.08827800942</v>
      </c>
      <c r="AZ679" s="0" t="n">
        <f aca="false">$C680/AQ679</f>
        <v>4429.23591586821</v>
      </c>
      <c r="BA679" s="0" t="n">
        <f aca="false">$C680/AR679</f>
        <v>4693.82013830824</v>
      </c>
      <c r="BB679" s="0" t="n">
        <f aca="false">$C680/AS679</f>
        <v>4422.07910755581</v>
      </c>
      <c r="BC679" s="0" t="n">
        <f aca="false">$C680/AT679</f>
        <v>4425.57798678577</v>
      </c>
      <c r="BD679" s="0" t="n">
        <f aca="false">$C680/AU679</f>
        <v>4463.68199315547</v>
      </c>
      <c r="BE679" s="0" t="n">
        <f aca="false">$C680/AV679</f>
        <v>4571.78347125236</v>
      </c>
      <c r="BF679" s="0" t="n">
        <f aca="false">$C$4+$C$3*A680</f>
        <v>4728.94390153841</v>
      </c>
      <c r="BG679" s="1" t="n">
        <f aca="false">$BF679*AN679</f>
        <v>4709.78796566906</v>
      </c>
      <c r="BH679" s="1" t="n">
        <f aca="false">$BF679*AO679</f>
        <v>4707.05793779221</v>
      </c>
      <c r="BI679" s="1" t="n">
        <f aca="false">$BF679*AP679</f>
        <v>4716.24569213881</v>
      </c>
      <c r="BJ679" s="1" t="n">
        <f aca="false">$BF679*AQ679</f>
        <v>4721.41248218564</v>
      </c>
      <c r="BK679" s="1" t="n">
        <f aca="false">$BF679*AR679</f>
        <v>4455.27291705353</v>
      </c>
      <c r="BL679" s="1" t="n">
        <f aca="false">$BF679*AS679</f>
        <v>4729.05373944878</v>
      </c>
      <c r="BM679" s="1" t="n">
        <f aca="false">$BF679*AT679</f>
        <v>4725.31493110426</v>
      </c>
      <c r="BN679" s="1" t="n">
        <f aca="false">$BF679*AU679</f>
        <v>4684.97750775965</v>
      </c>
      <c r="BO679" s="1" t="n">
        <f aca="false">$BF679*AV679</f>
        <v>4574.19951562066</v>
      </c>
    </row>
    <row r="680" customFormat="false" ht="13.8" hidden="false" customHeight="false" outlineLevel="0" collapsed="false">
      <c r="A680" s="0" t="n">
        <f aca="false">A679+1</f>
        <v>674</v>
      </c>
      <c r="B680" s="0" t="n">
        <f aca="false">B679+1/12</f>
        <v>2008.08333333328</v>
      </c>
      <c r="C680" s="1" t="n">
        <v>4422.181818</v>
      </c>
      <c r="D680" s="0" t="n">
        <f aca="false">AVERAGE(C664:C680)</f>
        <v>4751.84316873529</v>
      </c>
      <c r="E680" s="0" t="n">
        <f aca="false">AVERAGE(C656:C680)</f>
        <v>4754.53980412</v>
      </c>
      <c r="F680" s="0" t="n">
        <f aca="false">AVERAGE(C653:C680)</f>
        <v>4735.69644989286</v>
      </c>
      <c r="G680" s="0" t="n">
        <f aca="false">AVERAGE(C648:C680)</f>
        <v>4760.90530724242</v>
      </c>
      <c r="H680" s="0" t="n">
        <f aca="false">AVERAGE(C645:C680)</f>
        <v>4761.17153163889</v>
      </c>
      <c r="I680" s="0" t="n">
        <f aca="false">AVERAGE(C640:C680)</f>
        <v>4759.16767123171</v>
      </c>
      <c r="J680" s="0" t="n">
        <f aca="false">AVERAGE(C626:C680)</f>
        <v>4752.18514299091</v>
      </c>
      <c r="K680" s="0" t="n">
        <f aca="false">AVERAGE(C618:C680)</f>
        <v>4750.54699626191</v>
      </c>
      <c r="L680" s="0" t="n">
        <f aca="false">AVERAGE(C564:C680)</f>
        <v>4707.08042223504</v>
      </c>
      <c r="M680" s="0" t="n">
        <f aca="false">$C681/D680</f>
        <v>0.951125666296536</v>
      </c>
      <c r="N680" s="0" t="n">
        <f aca="false">$C681/E680</f>
        <v>0.950586215743443</v>
      </c>
      <c r="O680" s="0" t="n">
        <f aca="false">$C681/F680</f>
        <v>0.95436860191963</v>
      </c>
      <c r="P680" s="0" t="n">
        <f aca="false">$C681/G680</f>
        <v>0.949315247485527</v>
      </c>
      <c r="Q680" s="0" t="n">
        <f aca="false">$C681/H680</f>
        <v>0.949262165827549</v>
      </c>
      <c r="R680" s="0" t="n">
        <f aca="false">$C681/I680</f>
        <v>0.949661855227365</v>
      </c>
      <c r="S680" s="0" t="n">
        <f aca="false">$C681/J680</f>
        <v>0.951057221890028</v>
      </c>
      <c r="T680" s="0" t="n">
        <f aca="false">$C681/K680</f>
        <v>0.951385178076623</v>
      </c>
      <c r="U680" s="0" t="n">
        <f aca="false">$C681/L680</f>
        <v>0.960170550443661</v>
      </c>
      <c r="AN680" s="0" t="n">
        <v>0.99909743072829</v>
      </c>
      <c r="AO680" s="0" t="n">
        <v>1.00258239600649</v>
      </c>
      <c r="AP680" s="0" t="n">
        <v>1.00764746843387</v>
      </c>
      <c r="AQ680" s="0" t="n">
        <v>0.999055925604113</v>
      </c>
      <c r="AR680" s="0" t="n">
        <v>0.95681472930064</v>
      </c>
      <c r="AS680" s="0" t="n">
        <v>1.00812999241191</v>
      </c>
      <c r="AT680" s="0" t="n">
        <v>0.999025824027796</v>
      </c>
      <c r="AU680" s="0" t="n">
        <v>0.99113297144204</v>
      </c>
      <c r="AV680" s="0" t="n">
        <v>0.96450266637048</v>
      </c>
      <c r="AW680" s="0" t="n">
        <f aca="false">$C681/AN680</f>
        <v>4523.68293721409</v>
      </c>
      <c r="AX680" s="0" t="n">
        <f aca="false">$C681/AO680</f>
        <v>4507.95866554468</v>
      </c>
      <c r="AY680" s="0" t="n">
        <f aca="false">$C681/AP680</f>
        <v>4485.29881886625</v>
      </c>
      <c r="AZ680" s="0" t="n">
        <f aca="false">$C681/AQ680</f>
        <v>4523.87087065929</v>
      </c>
      <c r="BA680" s="0" t="n">
        <f aca="false">$C681/AR680</f>
        <v>4723.58949083433</v>
      </c>
      <c r="BB680" s="0" t="n">
        <f aca="false">$C681/AS680</f>
        <v>4483.15200819196</v>
      </c>
      <c r="BC680" s="0" t="n">
        <f aca="false">$C681/AT680</f>
        <v>4524.00717909195</v>
      </c>
      <c r="BD680" s="0" t="n">
        <f aca="false">$C681/AU680</f>
        <v>4560.03395127119</v>
      </c>
      <c r="BE680" s="0" t="n">
        <f aca="false">$C681/AV680</f>
        <v>4685.93831576195</v>
      </c>
      <c r="BF680" s="0" t="n">
        <f aca="false">$C$4+$C$3*A681</f>
        <v>4729.08377453505</v>
      </c>
      <c r="BG680" s="1" t="n">
        <f aca="false">$BF680*AN680</f>
        <v>4724.81544883681</v>
      </c>
      <c r="BH680" s="1" t="n">
        <f aca="false">$BF680*AO680</f>
        <v>4741.29614158876</v>
      </c>
      <c r="BI680" s="1" t="n">
        <f aca="false">$BF680*AP680</f>
        <v>4765.24929342193</v>
      </c>
      <c r="BJ680" s="1" t="n">
        <f aca="false">$BF680*AQ680</f>
        <v>4724.6191676275</v>
      </c>
      <c r="BK680" s="1" t="n">
        <f aca="false">$BF680*AR680</f>
        <v>4524.8570115718</v>
      </c>
      <c r="BL680" s="1" t="n">
        <f aca="false">$BF680*AS680</f>
        <v>4767.5311897373</v>
      </c>
      <c r="BM680" s="1" t="n">
        <f aca="false">$BF680*AT680</f>
        <v>4724.47681475136</v>
      </c>
      <c r="BN680" s="1" t="n">
        <f aca="false">$BF680*AU680</f>
        <v>4687.15085365326</v>
      </c>
      <c r="BO680" s="1" t="n">
        <f aca="false">$BF680*AV680</f>
        <v>4561.21391002843</v>
      </c>
    </row>
    <row r="681" customFormat="false" ht="13.8" hidden="false" customHeight="false" outlineLevel="0" collapsed="false">
      <c r="A681" s="0" t="n">
        <f aca="false">A680+1</f>
        <v>675</v>
      </c>
      <c r="B681" s="0" t="n">
        <f aca="false">B680+1/12</f>
        <v>2008.16666666662</v>
      </c>
      <c r="C681" s="1" t="n">
        <v>4519.6</v>
      </c>
      <c r="D681" s="0" t="n">
        <f aca="false">AVERAGE(C665:C681)</f>
        <v>4726.49326361765</v>
      </c>
      <c r="E681" s="0" t="n">
        <f aca="false">AVERAGE(C657:C681)</f>
        <v>4748.64580412</v>
      </c>
      <c r="F681" s="0" t="n">
        <f aca="false">AVERAGE(C654:C681)</f>
        <v>4726.73298835714</v>
      </c>
      <c r="G681" s="0" t="n">
        <f aca="false">AVERAGE(C649:C681)</f>
        <v>4747.31309945455</v>
      </c>
      <c r="H681" s="0" t="n">
        <f aca="false">AVERAGE(C646:C681)</f>
        <v>4754.466902</v>
      </c>
      <c r="I681" s="0" t="n">
        <f aca="false">AVERAGE(C641:C681)</f>
        <v>4749.02783384146</v>
      </c>
      <c r="J681" s="0" t="n">
        <f aca="false">AVERAGE(C627:C681)</f>
        <v>4746.22218333637</v>
      </c>
      <c r="K681" s="0" t="n">
        <f aca="false">AVERAGE(C619:C681)</f>
        <v>4751.17193059524</v>
      </c>
      <c r="L681" s="0" t="n">
        <f aca="false">AVERAGE(C565:C681)</f>
        <v>4701.56480509829</v>
      </c>
      <c r="M681" s="0" t="n">
        <f aca="false">$C682/D681</f>
        <v>1.0034319359994</v>
      </c>
      <c r="N681" s="0" t="n">
        <f aca="false">$C682/E681</f>
        <v>0.998750903233327</v>
      </c>
      <c r="O681" s="0" t="n">
        <f aca="false">$C682/F681</f>
        <v>1.00338104514941</v>
      </c>
      <c r="P681" s="0" t="n">
        <f aca="false">$C682/G681</f>
        <v>0.999031280777526</v>
      </c>
      <c r="Q681" s="0" t="n">
        <f aca="false">$C682/H681</f>
        <v>0.997528089638177</v>
      </c>
      <c r="R681" s="0" t="n">
        <f aca="false">$C682/I681</f>
        <v>0.998670559941453</v>
      </c>
      <c r="S681" s="0" t="n">
        <f aca="false">$C682/J681</f>
        <v>0.99926090747528</v>
      </c>
      <c r="T681" s="0" t="n">
        <f aca="false">$C682/K681</f>
        <v>0.998219882437683</v>
      </c>
      <c r="U681" s="0" t="n">
        <f aca="false">$C682/L681</f>
        <v>1.00875229473751</v>
      </c>
      <c r="AN681" s="0" t="n">
        <v>0.997377397559013</v>
      </c>
      <c r="AO681" s="0" t="n">
        <v>1.0060506273819</v>
      </c>
      <c r="AP681" s="0" t="n">
        <v>0.99925243347829</v>
      </c>
      <c r="AQ681" s="0" t="n">
        <v>1.00441023230626</v>
      </c>
      <c r="AR681" s="0" t="n">
        <v>0.998267236811313</v>
      </c>
      <c r="AS681" s="0" t="n">
        <v>1.00027898852381</v>
      </c>
      <c r="AT681" s="0" t="n">
        <v>0.994259533645768</v>
      </c>
      <c r="AU681" s="0" t="n">
        <v>1.00068056268862</v>
      </c>
      <c r="AV681" s="0" t="n">
        <v>0.988831911453974</v>
      </c>
      <c r="AW681" s="0" t="n">
        <f aca="false">$C682/AN681</f>
        <v>4755.18524643465</v>
      </c>
      <c r="AX681" s="0" t="n">
        <f aca="false">$C682/AO681</f>
        <v>4714.19047602229</v>
      </c>
      <c r="AY681" s="0" t="n">
        <f aca="false">$C682/AP681</f>
        <v>4746.26243289808</v>
      </c>
      <c r="AZ681" s="0" t="n">
        <f aca="false">$C682/AQ681</f>
        <v>4721.88965569386</v>
      </c>
      <c r="BA681" s="0" t="n">
        <f aca="false">$C682/AR681</f>
        <v>4750.9465512955</v>
      </c>
      <c r="BB681" s="0" t="n">
        <f aca="false">$C682/AS681</f>
        <v>4741.39149218679</v>
      </c>
      <c r="BC681" s="0" t="n">
        <f aca="false">$C682/AT681</f>
        <v>4770.09686656897</v>
      </c>
      <c r="BD681" s="0" t="n">
        <f aca="false">$C682/AU681</f>
        <v>4739.4887667822</v>
      </c>
      <c r="BE681" s="0" t="n">
        <f aca="false">$C682/AV681</f>
        <v>4796.27956082681</v>
      </c>
      <c r="BF681" s="0" t="n">
        <f aca="false">$C$4+$C$3*A682</f>
        <v>4729.22364753169</v>
      </c>
      <c r="BG681" s="1" t="n">
        <f aca="false">$BF681*AN681</f>
        <v>4716.8207740497</v>
      </c>
      <c r="BH681" s="1" t="n">
        <f aca="false">$BF681*AO681</f>
        <v>4757.83841762857</v>
      </c>
      <c r="BI681" s="1" t="n">
        <f aca="false">$BF681*AP681</f>
        <v>4725.68823825911</v>
      </c>
      <c r="BJ681" s="1" t="n">
        <f aca="false">$BF681*AQ681</f>
        <v>4750.08062244556</v>
      </c>
      <c r="BK681" s="1" t="n">
        <f aca="false">$BF681*AR681</f>
        <v>4721.02902288418</v>
      </c>
      <c r="BL681" s="1" t="n">
        <f aca="false">$BF681*AS681</f>
        <v>4730.54304665588</v>
      </c>
      <c r="BM681" s="1" t="n">
        <f aca="false">$BF681*AT681</f>
        <v>4702.07569830139</v>
      </c>
      <c r="BN681" s="1" t="n">
        <f aca="false">$BF681*AU681</f>
        <v>4732.44218069234</v>
      </c>
      <c r="BO681" s="1" t="n">
        <f aca="false">$BF681*AV681</f>
        <v>4676.40725908209</v>
      </c>
    </row>
    <row r="682" customFormat="false" ht="13.8" hidden="false" customHeight="false" outlineLevel="0" collapsed="false">
      <c r="A682" s="0" t="n">
        <f aca="false">A681+1</f>
        <v>676</v>
      </c>
      <c r="B682" s="0" t="n">
        <f aca="false">B681+1/12</f>
        <v>2008.24999999995</v>
      </c>
      <c r="C682" s="1" t="n">
        <v>4742.714286</v>
      </c>
      <c r="D682" s="0" t="n">
        <f aca="false">AVERAGE(C666:C682)</f>
        <v>4729.90082667647</v>
      </c>
      <c r="E682" s="0" t="n">
        <f aca="false">AVERAGE(C658:C682)</f>
        <v>4749.49244008</v>
      </c>
      <c r="F682" s="0" t="n">
        <f aca="false">AVERAGE(C655:C682)</f>
        <v>4734.26232510714</v>
      </c>
      <c r="G682" s="0" t="n">
        <f aca="false">AVERAGE(C650:C682)</f>
        <v>4743.62767378788</v>
      </c>
      <c r="H682" s="0" t="n">
        <f aca="false">AVERAGE(C647:C682)</f>
        <v>4751.81081736111</v>
      </c>
      <c r="I682" s="0" t="n">
        <f aca="false">AVERAGE(C642:C682)</f>
        <v>4744.83512410976</v>
      </c>
      <c r="J682" s="0" t="n">
        <f aca="false">AVERAGE(C628:C682)</f>
        <v>4742.94617100909</v>
      </c>
      <c r="K682" s="0" t="n">
        <f aca="false">AVERAGE(C620:C682)</f>
        <v>4758.60923897619</v>
      </c>
      <c r="L682" s="0" t="n">
        <f aca="false">AVERAGE(C566:C682)</f>
        <v>4700.38959287607</v>
      </c>
      <c r="M682" s="0" t="n">
        <f aca="false">$C683/D682</f>
        <v>1.01599029432012</v>
      </c>
      <c r="N682" s="0" t="n">
        <f aca="false">$C683/E682</f>
        <v>1.01179934353555</v>
      </c>
      <c r="O682" s="0" t="n">
        <f aca="false">$C683/F682</f>
        <v>1.01505430054327</v>
      </c>
      <c r="P682" s="0" t="n">
        <f aca="false">$C683/G682</f>
        <v>1.01305027786101</v>
      </c>
      <c r="Q682" s="0" t="n">
        <f aca="false">$C683/H682</f>
        <v>1.01130569328278</v>
      </c>
      <c r="R682" s="0" t="n">
        <f aca="false">$C683/I682</f>
        <v>1.01279248009732</v>
      </c>
      <c r="S682" s="0" t="n">
        <f aca="false">$C683/J682</f>
        <v>1.01319584067251</v>
      </c>
      <c r="T682" s="0" t="n">
        <f aca="false">$C683/K682</f>
        <v>1.0098608840666</v>
      </c>
      <c r="U682" s="0" t="n">
        <f aca="false">$C683/L682</f>
        <v>1.0223691543108</v>
      </c>
      <c r="AN682" s="0" t="n">
        <v>1.00063501729003</v>
      </c>
      <c r="AO682" s="0" t="n">
        <v>1.00384039552212</v>
      </c>
      <c r="AP682" s="0" t="n">
        <v>0.997795748989031</v>
      </c>
      <c r="AQ682" s="0" t="n">
        <v>0.999638146597783</v>
      </c>
      <c r="AR682" s="0" t="n">
        <v>1.00806530314133</v>
      </c>
      <c r="AS682" s="0" t="n">
        <v>0.999920117096781</v>
      </c>
      <c r="AT682" s="0" t="n">
        <v>0.989834503768638</v>
      </c>
      <c r="AU682" s="0" t="n">
        <v>1.00286308400847</v>
      </c>
      <c r="AV682" s="0" t="n">
        <v>0.97412329853514</v>
      </c>
      <c r="AW682" s="0" t="n">
        <f aca="false">$C683/AN682</f>
        <v>4802.48367283267</v>
      </c>
      <c r="AX682" s="0" t="n">
        <f aca="false">$C683/AO682</f>
        <v>4787.14878822996</v>
      </c>
      <c r="AY682" s="0" t="n">
        <f aca="false">$C683/AP682</f>
        <v>4816.14933504074</v>
      </c>
      <c r="AZ682" s="0" t="n">
        <f aca="false">$C683/AQ682</f>
        <v>4807.27286104015</v>
      </c>
      <c r="BA682" s="0" t="n">
        <f aca="false">$C683/AR682</f>
        <v>4767.08534459525</v>
      </c>
      <c r="BB682" s="0" t="n">
        <f aca="false">$C683/AS682</f>
        <v>4805.91724362205</v>
      </c>
      <c r="BC682" s="0" t="n">
        <f aca="false">$C683/AT682</f>
        <v>4854.88565482785</v>
      </c>
      <c r="BD682" s="0" t="n">
        <f aca="false">$C683/AU682</f>
        <v>4791.81396705935</v>
      </c>
      <c r="BE682" s="0" t="n">
        <f aca="false">$C683/AV682</f>
        <v>4933.18796524673</v>
      </c>
      <c r="BF682" s="0" t="n">
        <f aca="false">$C$4+$C$3*A683</f>
        <v>4729.36352052833</v>
      </c>
      <c r="BG682" s="1" t="n">
        <f aca="false">$BF682*AN682</f>
        <v>4732.3667481347</v>
      </c>
      <c r="BH682" s="1" t="n">
        <f aca="false">$BF682*AO682</f>
        <v>4747.52614701504</v>
      </c>
      <c r="BI682" s="1" t="n">
        <f aca="false">$BF682*AP682</f>
        <v>4718.93881620696</v>
      </c>
      <c r="BJ682" s="1" t="n">
        <f aca="false">$BF682*AQ682</f>
        <v>4727.6521842481</v>
      </c>
      <c r="BK682" s="1" t="n">
        <f aca="false">$BF682*AR682</f>
        <v>4767.50727098693</v>
      </c>
      <c r="BL682" s="1" t="n">
        <f aca="false">$BF682*AS682</f>
        <v>4728.98572523993</v>
      </c>
      <c r="BM682" s="1" t="n">
        <f aca="false">$BF682*AT682</f>
        <v>4681.28719348366</v>
      </c>
      <c r="BN682" s="1" t="n">
        <f aca="false">$BF682*AU682</f>
        <v>4742.90408559419</v>
      </c>
      <c r="BO682" s="1" t="n">
        <f aca="false">$BF682*AV682</f>
        <v>4606.98319258882</v>
      </c>
    </row>
    <row r="683" customFormat="false" ht="13.8" hidden="false" customHeight="false" outlineLevel="0" collapsed="false">
      <c r="A683" s="0" t="n">
        <f aca="false">A682+1</f>
        <v>677</v>
      </c>
      <c r="B683" s="0" t="n">
        <f aca="false">B682+1/12</f>
        <v>2008.33333333328</v>
      </c>
      <c r="C683" s="1" t="n">
        <v>4805.533333</v>
      </c>
      <c r="D683" s="0" t="n">
        <f aca="false">AVERAGE(C667:C683)</f>
        <v>4742.28906197059</v>
      </c>
      <c r="E683" s="0" t="n">
        <f aca="false">AVERAGE(C659:C683)</f>
        <v>4749.54963548</v>
      </c>
      <c r="F683" s="0" t="n">
        <f aca="false">AVERAGE(C656:C683)</f>
        <v>4747.54795435714</v>
      </c>
      <c r="G683" s="0" t="n">
        <f aca="false">AVERAGE(C651:C683)</f>
        <v>4742.29301954545</v>
      </c>
      <c r="H683" s="0" t="n">
        <f aca="false">AVERAGE(C648:C683)</f>
        <v>4754.93674327778</v>
      </c>
      <c r="I683" s="0" t="n">
        <f aca="false">AVERAGE(C643:C683)</f>
        <v>4750.97946430488</v>
      </c>
      <c r="J683" s="0" t="n">
        <f aca="false">AVERAGE(C629:C683)</f>
        <v>4741.95339391818</v>
      </c>
      <c r="K683" s="0" t="n">
        <f aca="false">AVERAGE(C621:C683)</f>
        <v>4761.23732245238</v>
      </c>
      <c r="L683" s="0" t="n">
        <f aca="false">AVERAGE(C567:C683)</f>
        <v>4699.93939340598</v>
      </c>
      <c r="M683" s="0" t="n">
        <f aca="false">$C684/D683</f>
        <v>0.993374002605077</v>
      </c>
      <c r="N683" s="0" t="n">
        <f aca="false">$C684/E683</f>
        <v>0.991855444947658</v>
      </c>
      <c r="O683" s="0" t="n">
        <f aca="false">$C684/F683</f>
        <v>0.992273635209208</v>
      </c>
      <c r="P683" s="0" t="n">
        <f aca="false">$C684/G683</f>
        <v>0.99337317360696</v>
      </c>
      <c r="Q683" s="0" t="n">
        <f aca="false">$C684/H683</f>
        <v>0.990731721859375</v>
      </c>
      <c r="R683" s="0" t="n">
        <f aca="false">$C684/I683</f>
        <v>0.991556941551473</v>
      </c>
      <c r="S683" s="0" t="n">
        <f aca="false">$C684/J683</f>
        <v>0.993444320444386</v>
      </c>
      <c r="T683" s="0" t="n">
        <f aca="false">$C684/K683</f>
        <v>0.98942067953327</v>
      </c>
      <c r="U683" s="0" t="n">
        <f aca="false">$C684/L683</f>
        <v>1.0023249818092</v>
      </c>
      <c r="AN683" s="0" t="n">
        <v>0.993604643525081</v>
      </c>
      <c r="AO683" s="0" t="n">
        <v>1.00672449927455</v>
      </c>
      <c r="AP683" s="0" t="n">
        <v>0.997742347076051</v>
      </c>
      <c r="AQ683" s="0" t="n">
        <v>0.993780457219177</v>
      </c>
      <c r="AR683" s="0" t="n">
        <v>1.03167510982912</v>
      </c>
      <c r="AS683" s="0" t="n">
        <v>1.00170751739199</v>
      </c>
      <c r="AT683" s="0" t="n">
        <v>1.00193762802496</v>
      </c>
      <c r="AU683" s="0" t="n">
        <v>1.0078650382013</v>
      </c>
      <c r="AV683" s="0" t="n">
        <v>0.992827541815016</v>
      </c>
      <c r="AW683" s="0" t="n">
        <f aca="false">$C684/AN683</f>
        <v>4741.1882560119</v>
      </c>
      <c r="AX683" s="0" t="n">
        <f aca="false">$C684/AO683</f>
        <v>4679.40004479346</v>
      </c>
      <c r="AY683" s="0" t="n">
        <f aca="false">$C684/AP683</f>
        <v>4721.52623450884</v>
      </c>
      <c r="AZ683" s="0" t="n">
        <f aca="false">$C684/AQ683</f>
        <v>4740.34947334553</v>
      </c>
      <c r="BA683" s="0" t="n">
        <f aca="false">$C684/AR683</f>
        <v>4566.2308047543</v>
      </c>
      <c r="BB683" s="0" t="n">
        <f aca="false">$C684/AS683</f>
        <v>4702.8364918984</v>
      </c>
      <c r="BC683" s="0" t="n">
        <f aca="false">$C684/AT683</f>
        <v>4701.75641200956</v>
      </c>
      <c r="BD683" s="0" t="n">
        <f aca="false">$C684/AU683</f>
        <v>4674.10465532896</v>
      </c>
      <c r="BE683" s="0" t="n">
        <f aca="false">$C684/AV683</f>
        <v>4744.89925852372</v>
      </c>
      <c r="BF683" s="0" t="n">
        <f aca="false">$C$4+$C$3*A684</f>
        <v>4729.50339352497</v>
      </c>
      <c r="BG683" s="1" t="n">
        <f aca="false">$BF683*AN683</f>
        <v>4699.25653337404</v>
      </c>
      <c r="BH683" s="1" t="n">
        <f aca="false">$BF683*AO683</f>
        <v>4761.30693566371</v>
      </c>
      <c r="BI683" s="1" t="n">
        <f aca="false">$BF683*AP683</f>
        <v>4718.82581635975</v>
      </c>
      <c r="BJ683" s="1" t="n">
        <f aca="false">$BF683*AQ683</f>
        <v>4700.08804483689</v>
      </c>
      <c r="BK683" s="1" t="n">
        <f aca="false">$BF683*AR683</f>
        <v>4879.31093295207</v>
      </c>
      <c r="BL683" s="1" t="n">
        <f aca="false">$BF683*AS683</f>
        <v>4737.57910282489</v>
      </c>
      <c r="BM683" s="1" t="n">
        <f aca="false">$BF683*AT683</f>
        <v>4738.6674118444</v>
      </c>
      <c r="BN683" s="1" t="n">
        <f aca="false">$BF683*AU683</f>
        <v>4766.70111838822</v>
      </c>
      <c r="BO683" s="1" t="n">
        <f aca="false">$BF683*AV683</f>
        <v>4695.58122819917</v>
      </c>
    </row>
    <row r="684" customFormat="false" ht="13.8" hidden="false" customHeight="false" outlineLevel="0" collapsed="false">
      <c r="A684" s="0" t="n">
        <f aca="false">A683+1</f>
        <v>678</v>
      </c>
      <c r="B684" s="0" t="n">
        <f aca="false">B683+1/12</f>
        <v>2008.41666666662</v>
      </c>
      <c r="C684" s="1" t="n">
        <v>4710.866667</v>
      </c>
      <c r="D684" s="0" t="n">
        <f aca="false">AVERAGE(C668:C684)</f>
        <v>4752.35965020588</v>
      </c>
      <c r="E684" s="0" t="n">
        <f aca="false">AVERAGE(C660:C684)</f>
        <v>4747.59263548</v>
      </c>
      <c r="F684" s="0" t="n">
        <f aca="false">AVERAGE(C657:C684)</f>
        <v>4749.11640675</v>
      </c>
      <c r="G684" s="0" t="n">
        <f aca="false">AVERAGE(C652:C684)</f>
        <v>4736.95564581818</v>
      </c>
      <c r="H684" s="0" t="n">
        <f aca="false">AVERAGE(C649:C684)</f>
        <v>4747.79018244444</v>
      </c>
      <c r="I684" s="0" t="n">
        <f aca="false">AVERAGE(C644:C684)</f>
        <v>4751.3529995</v>
      </c>
      <c r="J684" s="0" t="n">
        <f aca="false">AVERAGE(C630:C684)</f>
        <v>4739.31068137273</v>
      </c>
      <c r="K684" s="0" t="n">
        <f aca="false">AVERAGE(C622:C684)</f>
        <v>4759.51064676984</v>
      </c>
      <c r="L684" s="0" t="n">
        <f aca="false">AVERAGE(C568:C684)</f>
        <v>4697.74425680769</v>
      </c>
      <c r="M684" s="0" t="n">
        <f aca="false">$C685/D684</f>
        <v>1.00124697292089</v>
      </c>
      <c r="N684" s="0" t="n">
        <f aca="false">$C685/E684</f>
        <v>1.00225231592957</v>
      </c>
      <c r="O684" s="0" t="n">
        <f aca="false">$C685/F684</f>
        <v>1.00193073962916</v>
      </c>
      <c r="P684" s="0" t="n">
        <f aca="false">$C685/G684</f>
        <v>1.00450290646075</v>
      </c>
      <c r="Q684" s="0" t="n">
        <f aca="false">$C685/H684</f>
        <v>1.002210614023</v>
      </c>
      <c r="R684" s="0" t="n">
        <f aca="false">$C685/I684</f>
        <v>1.00145910322822</v>
      </c>
      <c r="S684" s="0" t="n">
        <f aca="false">$C685/J684</f>
        <v>1.00400375368972</v>
      </c>
      <c r="T684" s="0" t="n">
        <f aca="false">$C685/K684</f>
        <v>0.999742634724292</v>
      </c>
      <c r="U684" s="0" t="n">
        <f aca="false">$C685/L684</f>
        <v>1.01288734632682</v>
      </c>
      <c r="AN684" s="0" t="n">
        <v>0.996144553261455</v>
      </c>
      <c r="AO684" s="0" t="n">
        <v>1.00485209483902</v>
      </c>
      <c r="AP684" s="0" t="n">
        <v>1.00588488522232</v>
      </c>
      <c r="AQ684" s="0" t="n">
        <v>1.0119387529193</v>
      </c>
      <c r="AR684" s="0" t="n">
        <v>1.03776621255678</v>
      </c>
      <c r="AS684" s="0" t="n">
        <v>1.01488403805814</v>
      </c>
      <c r="AT684" s="0" t="n">
        <v>0.994036798966849</v>
      </c>
      <c r="AU684" s="0" t="n">
        <v>1.01186116983753</v>
      </c>
      <c r="AV684" s="0" t="n">
        <v>1.00960744055201</v>
      </c>
      <c r="AW684" s="0" t="n">
        <f aca="false">$C685/AN684</f>
        <v>4776.70203427906</v>
      </c>
      <c r="AX684" s="0" t="n">
        <f aca="false">$C685/AO684</f>
        <v>4735.30954300522</v>
      </c>
      <c r="AY684" s="0" t="n">
        <f aca="false">$C685/AP684</f>
        <v>4730.44757298279</v>
      </c>
      <c r="AZ684" s="0" t="n">
        <f aca="false">$C685/AQ684</f>
        <v>4702.14793165399</v>
      </c>
      <c r="BA684" s="0" t="n">
        <f aca="false">$C685/AR684</f>
        <v>4585.12298475863</v>
      </c>
      <c r="BB684" s="0" t="n">
        <f aca="false">$C685/AS684</f>
        <v>4688.50187367654</v>
      </c>
      <c r="BC684" s="0" t="n">
        <f aca="false">$C685/AT684</f>
        <v>4786.83054686257</v>
      </c>
      <c r="BD684" s="0" t="n">
        <f aca="false">$C685/AU684</f>
        <v>4702.50846246429</v>
      </c>
      <c r="BE684" s="0" t="n">
        <f aca="false">$C685/AV684</f>
        <v>4713.00579104129</v>
      </c>
      <c r="BF684" s="0" t="n">
        <f aca="false">$C$4+$C$3*A685</f>
        <v>4729.64326652161</v>
      </c>
      <c r="BG684" s="1" t="n">
        <f aca="false">$BF684*AN684</f>
        <v>4711.40837881521</v>
      </c>
      <c r="BH684" s="1" t="n">
        <f aca="false">$BF684*AO684</f>
        <v>4752.5919442055</v>
      </c>
      <c r="BI684" s="1" t="n">
        <f aca="false">$BF684*AP684</f>
        <v>4757.4766742876</v>
      </c>
      <c r="BJ684" s="1" t="n">
        <f aca="false">$BF684*AQ684</f>
        <v>4786.10930887704</v>
      </c>
      <c r="BK684" s="1" t="n">
        <f aca="false">$BF684*AR684</f>
        <v>4908.2639794428</v>
      </c>
      <c r="BL684" s="1" t="n">
        <f aca="false">$BF684*AS684</f>
        <v>4800.03945690194</v>
      </c>
      <c r="BM684" s="1" t="n">
        <f aca="false">$BF684*AT684</f>
        <v>4701.43945290825</v>
      </c>
      <c r="BN684" s="1" t="n">
        <f aca="false">$BF684*AU684</f>
        <v>4785.74236857675</v>
      </c>
      <c r="BO684" s="1" t="n">
        <f aca="false">$BF684*AV684</f>
        <v>4775.08303303693</v>
      </c>
    </row>
    <row r="685" customFormat="false" ht="13.8" hidden="false" customHeight="false" outlineLevel="0" collapsed="false">
      <c r="A685" s="0" t="n">
        <f aca="false">A684+1</f>
        <v>679</v>
      </c>
      <c r="B685" s="0" t="n">
        <f aca="false">B684+1/12</f>
        <v>2008.49999999995</v>
      </c>
      <c r="C685" s="1" t="n">
        <v>4758.285714</v>
      </c>
      <c r="D685" s="0" t="n">
        <f aca="false">AVERAGE(C669:C685)</f>
        <v>4749.25880985294</v>
      </c>
      <c r="E685" s="0" t="n">
        <f aca="false">AVERAGE(C661:C685)</f>
        <v>4746.64616174</v>
      </c>
      <c r="F685" s="0" t="n">
        <f aca="false">AVERAGE(C658:C685)</f>
        <v>4750.42845414286</v>
      </c>
      <c r="G685" s="0" t="n">
        <f aca="false">AVERAGE(C653:C685)</f>
        <v>4731.409109</v>
      </c>
      <c r="H685" s="0" t="n">
        <f aca="false">AVERAGE(C650:C685)</f>
        <v>4744.84441525</v>
      </c>
      <c r="I685" s="0" t="n">
        <f aca="false">AVERAGE(C645:C685)</f>
        <v>4754.61402778049</v>
      </c>
      <c r="J685" s="0" t="n">
        <f aca="false">AVERAGE(C631:C685)</f>
        <v>4747.00193991818</v>
      </c>
      <c r="K685" s="0" t="n">
        <f aca="false">AVERAGE(C623:C685)</f>
        <v>4756.91202218254</v>
      </c>
      <c r="L685" s="0" t="n">
        <f aca="false">AVERAGE(C569:C685)</f>
        <v>4696.88095007265</v>
      </c>
      <c r="M685" s="0" t="n">
        <f aca="false">$C686/D685</f>
        <v>1.03029841958676</v>
      </c>
      <c r="N685" s="0" t="n">
        <f aca="false">$C686/E685</f>
        <v>1.0308655162546</v>
      </c>
      <c r="O685" s="0" t="n">
        <f aca="false">$C686/F685</f>
        <v>1.03004474085546</v>
      </c>
      <c r="P685" s="0" t="n">
        <f aca="false">$C686/G685</f>
        <v>1.03418532054063</v>
      </c>
      <c r="Q685" s="0" t="n">
        <f aca="false">$C686/H685</f>
        <v>1.03125696393191</v>
      </c>
      <c r="R685" s="0" t="n">
        <f aca="false">$C686/I685</f>
        <v>1.02913797364203</v>
      </c>
      <c r="S685" s="0" t="n">
        <f aca="false">$C686/J685</f>
        <v>1.03078825497264</v>
      </c>
      <c r="T685" s="0" t="n">
        <f aca="false">$C686/K685</f>
        <v>1.02864081218701</v>
      </c>
      <c r="U685" s="0" t="n">
        <f aca="false">$C686/L685</f>
        <v>1.04178792224323</v>
      </c>
      <c r="AN685" s="0" t="n">
        <v>1.00344345767293</v>
      </c>
      <c r="AO685" s="0" t="n">
        <v>1.001854685355</v>
      </c>
      <c r="AP685" s="0" t="n">
        <v>0.992322001781422</v>
      </c>
      <c r="AQ685" s="0" t="n">
        <v>0.995852648132341</v>
      </c>
      <c r="AR685" s="0" t="n">
        <v>1.0093045311158</v>
      </c>
      <c r="AS685" s="0" t="n">
        <v>1.01417556801544</v>
      </c>
      <c r="AT685" s="0" t="n">
        <v>1.00809605787043</v>
      </c>
      <c r="AU685" s="0" t="n">
        <v>1.00870662678908</v>
      </c>
      <c r="AV685" s="0" t="n">
        <v>0.993092604679307</v>
      </c>
      <c r="AW685" s="0" t="n">
        <f aca="false">$C686/AN685</f>
        <v>4876.36229882612</v>
      </c>
      <c r="AX685" s="0" t="n">
        <f aca="false">$C686/AO685</f>
        <v>4884.0953858155</v>
      </c>
      <c r="AY685" s="0" t="n">
        <f aca="false">$C686/AP685</f>
        <v>4931.01416396672</v>
      </c>
      <c r="AZ685" s="0" t="n">
        <f aca="false">$C686/AQ685</f>
        <v>4913.53199208417</v>
      </c>
      <c r="BA685" s="0" t="n">
        <f aca="false">$C686/AR685</f>
        <v>4848.04505988946</v>
      </c>
      <c r="BB685" s="0" t="n">
        <f aca="false">$C686/AS685</f>
        <v>4824.76013061035</v>
      </c>
      <c r="BC685" s="0" t="n">
        <f aca="false">$C686/AT685</f>
        <v>4853.85674093065</v>
      </c>
      <c r="BD685" s="0" t="n">
        <f aca="false">$C686/AU685</f>
        <v>4850.91870723196</v>
      </c>
      <c r="BE685" s="0" t="n">
        <f aca="false">$C686/AV685</f>
        <v>4927.18788051001</v>
      </c>
      <c r="BF685" s="0" t="n">
        <f aca="false">$C$4+$C$3*A686</f>
        <v>4729.78313951825</v>
      </c>
      <c r="BG685" s="1" t="n">
        <f aca="false">$BF685*AN685</f>
        <v>4746.06994756132</v>
      </c>
      <c r="BH685" s="1" t="n">
        <f aca="false">$BF685*AO685</f>
        <v>4738.55539903944</v>
      </c>
      <c r="BI685" s="1" t="n">
        <f aca="false">$BF685*AP685</f>
        <v>4693.46787299877</v>
      </c>
      <c r="BJ685" s="1" t="n">
        <f aca="false">$BF685*AQ685</f>
        <v>4710.16706458094</v>
      </c>
      <c r="BK685" s="1" t="n">
        <f aca="false">$BF685*AR685</f>
        <v>4773.79155391088</v>
      </c>
      <c r="BL685" s="1" t="n">
        <f aca="false">$BF685*AS685</f>
        <v>4796.83050211077</v>
      </c>
      <c r="BM685" s="1" t="n">
        <f aca="false">$BF685*AT685</f>
        <v>4768.07573753037</v>
      </c>
      <c r="BN685" s="1" t="n">
        <f aca="false">$BF685*AU685</f>
        <v>4770.96359610732</v>
      </c>
      <c r="BO685" s="1" t="n">
        <f aca="false">$BF685*AV685</f>
        <v>4697.11265759245</v>
      </c>
    </row>
    <row r="686" customFormat="false" ht="13.8" hidden="false" customHeight="false" outlineLevel="0" collapsed="false">
      <c r="A686" s="0" t="n">
        <f aca="false">A685+1</f>
        <v>680</v>
      </c>
      <c r="B686" s="0" t="n">
        <f aca="false">B685+1/12</f>
        <v>2008.58333333328</v>
      </c>
      <c r="C686" s="1" t="n">
        <v>4893.153846</v>
      </c>
      <c r="D686" s="0" t="n">
        <f aca="false">AVERAGE(C670:C686)</f>
        <v>4762.07178117647</v>
      </c>
      <c r="E686" s="0" t="n">
        <f aca="false">AVERAGE(C662:C686)</f>
        <v>4750.94231558</v>
      </c>
      <c r="F686" s="0" t="n">
        <f aca="false">AVERAGE(C659:C686)</f>
        <v>4753.6088255</v>
      </c>
      <c r="G686" s="0" t="n">
        <f aca="false">AVERAGE(C654:C686)</f>
        <v>4735.12356121212</v>
      </c>
      <c r="H686" s="0" t="n">
        <f aca="false">AVERAGE(C651:C686)</f>
        <v>4746.05488533333</v>
      </c>
      <c r="I686" s="0" t="n">
        <f aca="false">AVERAGE(C646:C686)</f>
        <v>4757.83810531707</v>
      </c>
      <c r="J686" s="0" t="n">
        <f aca="false">AVERAGE(C632:C686)</f>
        <v>4753.56977208182</v>
      </c>
      <c r="K686" s="0" t="n">
        <f aca="false">AVERAGE(C624:C686)</f>
        <v>4754.39450494445</v>
      </c>
      <c r="L686" s="0" t="n">
        <f aca="false">AVERAGE(C570:C686)</f>
        <v>4698.58225498718</v>
      </c>
      <c r="M686" s="0" t="n">
        <f aca="false">$C687/D686</f>
        <v>1.02807547974224</v>
      </c>
      <c r="N686" s="0" t="n">
        <f aca="false">$C687/E686</f>
        <v>1.03048382948054</v>
      </c>
      <c r="O686" s="0" t="n">
        <f aca="false">$C687/F686</f>
        <v>1.02990578541873</v>
      </c>
      <c r="P686" s="0" t="n">
        <f aca="false">$C687/G686</f>
        <v>1.03392639446704</v>
      </c>
      <c r="Q686" s="0" t="n">
        <f aca="false">$C687/H686</f>
        <v>1.03154500933593</v>
      </c>
      <c r="R686" s="0" t="n">
        <f aca="false">$C687/I686</f>
        <v>1.02899029404317</v>
      </c>
      <c r="S686" s="0" t="n">
        <f aca="false">$C687/J686</f>
        <v>1.02991424671062</v>
      </c>
      <c r="T686" s="0" t="n">
        <f aca="false">$C687/K686</f>
        <v>1.02973559007536</v>
      </c>
      <c r="U686" s="0" t="n">
        <f aca="false">$C687/L686</f>
        <v>1.04196733510487</v>
      </c>
      <c r="AN686" s="0" t="n">
        <v>1.00597389061773</v>
      </c>
      <c r="AO686" s="0" t="n">
        <v>0.997302098883049</v>
      </c>
      <c r="AP686" s="0" t="n">
        <v>0.994889226088961</v>
      </c>
      <c r="AQ686" s="0" t="n">
        <v>0.994336521753902</v>
      </c>
      <c r="AR686" s="0" t="n">
        <v>1.02153692864328</v>
      </c>
      <c r="AS686" s="0" t="n">
        <v>1.00057075281003</v>
      </c>
      <c r="AT686" s="0" t="n">
        <v>1.00443808048253</v>
      </c>
      <c r="AU686" s="0" t="n">
        <v>1.00781519276096</v>
      </c>
      <c r="AV686" s="0" t="n">
        <v>1.00673618339137</v>
      </c>
      <c r="AW686" s="0" t="n">
        <f aca="false">$C687/AN686</f>
        <v>4866.69612070518</v>
      </c>
      <c r="AX686" s="0" t="n">
        <f aca="false">$C687/AO686</f>
        <v>4909.01326336636</v>
      </c>
      <c r="AY686" s="0" t="n">
        <f aca="false">$C687/AP686</f>
        <v>4920.91893511191</v>
      </c>
      <c r="AZ686" s="0" t="n">
        <f aca="false">$C687/AQ686</f>
        <v>4923.65423967772</v>
      </c>
      <c r="BA686" s="0" t="n">
        <f aca="false">$C687/AR686</f>
        <v>4792.55237253356</v>
      </c>
      <c r="BB686" s="0" t="n">
        <f aca="false">$C687/AS686</f>
        <v>4892.97655088417</v>
      </c>
      <c r="BC686" s="0" t="n">
        <f aca="false">$C687/AT686</f>
        <v>4874.13741686106</v>
      </c>
      <c r="BD686" s="0" t="n">
        <f aca="false">$C687/AU686</f>
        <v>4857.80455203081</v>
      </c>
      <c r="BE686" s="0" t="n">
        <f aca="false">$C687/AV686</f>
        <v>4863.01109642025</v>
      </c>
      <c r="BF686" s="0" t="n">
        <f aca="false">$C$4+$C$3*A687</f>
        <v>4729.92301251489</v>
      </c>
      <c r="BG686" s="1" t="n">
        <f aca="false">$BF686*AN686</f>
        <v>4758.17905522193</v>
      </c>
      <c r="BH686" s="1" t="n">
        <f aca="false">$BF686*AO686</f>
        <v>4717.16214793633</v>
      </c>
      <c r="BI686" s="1" t="n">
        <f aca="false">$BF686*AP686</f>
        <v>4705.7494453813</v>
      </c>
      <c r="BJ686" s="1" t="n">
        <f aca="false">$BF686*AQ686</f>
        <v>4703.13519642779</v>
      </c>
      <c r="BK686" s="1" t="n">
        <f aca="false">$BF686*AR686</f>
        <v>4831.79102692363</v>
      </c>
      <c r="BL686" s="1" t="n">
        <f aca="false">$BF686*AS686</f>
        <v>4732.62262936551</v>
      </c>
      <c r="BM686" s="1" t="n">
        <f aca="false">$BF686*AT686</f>
        <v>4750.9147915206</v>
      </c>
      <c r="BN686" s="1" t="n">
        <f aca="false">$BF686*AU686</f>
        <v>4766.88827260219</v>
      </c>
      <c r="BO686" s="1" t="n">
        <f aca="false">$BF686*AV686</f>
        <v>4761.78464135425</v>
      </c>
    </row>
    <row r="687" customFormat="false" ht="13.8" hidden="false" customHeight="false" outlineLevel="0" collapsed="false">
      <c r="A687" s="0" t="n">
        <f aca="false">A686+1</f>
        <v>681</v>
      </c>
      <c r="B687" s="0" t="n">
        <f aca="false">B686+1/12</f>
        <v>2008.66666666661</v>
      </c>
      <c r="C687" s="1" t="n">
        <v>4895.769231</v>
      </c>
      <c r="D687" s="0" t="n">
        <f aca="false">AVERAGE(C671:C687)</f>
        <v>4764.621932</v>
      </c>
      <c r="E687" s="0" t="n">
        <f aca="false">AVERAGE(C663:C687)</f>
        <v>4757.8797515</v>
      </c>
      <c r="F687" s="0" t="n">
        <f aca="false">AVERAGE(C660:C687)</f>
        <v>4758.46516707143</v>
      </c>
      <c r="G687" s="0" t="n">
        <f aca="false">AVERAGE(C655:C687)</f>
        <v>4746.150118</v>
      </c>
      <c r="H687" s="0" t="n">
        <f aca="false">AVERAGE(C652:C687)</f>
        <v>4746.29847508333</v>
      </c>
      <c r="I687" s="0" t="n">
        <f aca="false">AVERAGE(C647:C687)</f>
        <v>4759.23898087805</v>
      </c>
      <c r="J687" s="0" t="n">
        <f aca="false">AVERAGE(C633:C687)</f>
        <v>4760.04206531818</v>
      </c>
      <c r="K687" s="0" t="n">
        <f aca="false">AVERAGE(C625:C687)</f>
        <v>4752.83442429365</v>
      </c>
      <c r="L687" s="0" t="n">
        <f aca="false">AVERAGE(C571:C687)</f>
        <v>4700.69057655128</v>
      </c>
      <c r="M687" s="0" t="n">
        <f aca="false">$C688/D687</f>
        <v>0.987290194927475</v>
      </c>
      <c r="N687" s="0" t="n">
        <f aca="false">$C688/E687</f>
        <v>0.988689240100481</v>
      </c>
      <c r="O687" s="0" t="n">
        <f aca="false">$C688/F687</f>
        <v>0.988567605485928</v>
      </c>
      <c r="P687" s="0" t="n">
        <f aca="false">$C688/G687</f>
        <v>0.99113268629233</v>
      </c>
      <c r="Q687" s="0" t="n">
        <f aca="false">$C688/H687</f>
        <v>0.991101706033649</v>
      </c>
      <c r="R687" s="0" t="n">
        <f aca="false">$C688/I687</f>
        <v>0.988406872380283</v>
      </c>
      <c r="S687" s="0" t="n">
        <f aca="false">$C688/J687</f>
        <v>0.988240114572509</v>
      </c>
      <c r="T687" s="0" t="n">
        <f aca="false">$C688/K687</f>
        <v>0.989738773973617</v>
      </c>
      <c r="U687" s="0" t="n">
        <f aca="false">$C688/L687</f>
        <v>1.00071775399673</v>
      </c>
      <c r="AN687" s="0" t="n">
        <v>0.999382109352198</v>
      </c>
      <c r="AO687" s="0" t="n">
        <v>0.993109675247228</v>
      </c>
      <c r="AP687" s="0" t="n">
        <v>1.00077003299244</v>
      </c>
      <c r="AQ687" s="0" t="n">
        <v>1.00585900527541</v>
      </c>
      <c r="AR687" s="0" t="n">
        <v>1.02879704613508</v>
      </c>
      <c r="AS687" s="0" t="n">
        <v>0.994058869618465</v>
      </c>
      <c r="AT687" s="0" t="n">
        <v>0.996226245055015</v>
      </c>
      <c r="AU687" s="0" t="n">
        <v>1.01370774501176</v>
      </c>
      <c r="AV687" s="0" t="n">
        <v>1.00625304973532</v>
      </c>
      <c r="AW687" s="0" t="n">
        <f aca="false">$C688/AN687</f>
        <v>4706.97291054088</v>
      </c>
      <c r="AX687" s="0" t="n">
        <f aca="false">$C688/AO687</f>
        <v>4736.70193055863</v>
      </c>
      <c r="AY687" s="0" t="n">
        <f aca="false">$C688/AP687</f>
        <v>4700.44501825679</v>
      </c>
      <c r="AZ687" s="0" t="n">
        <f aca="false">$C688/AQ687</f>
        <v>4676.66391743642</v>
      </c>
      <c r="BA687" s="0" t="n">
        <f aca="false">$C688/AR687</f>
        <v>4572.39310092494</v>
      </c>
      <c r="BB687" s="0" t="n">
        <f aca="false">$C688/AS687</f>
        <v>4732.17900847813</v>
      </c>
      <c r="BC687" s="0" t="n">
        <f aca="false">$C688/AT687</f>
        <v>4721.8837481442</v>
      </c>
      <c r="BD687" s="0" t="n">
        <f aca="false">$C688/AU687</f>
        <v>4640.45435101754</v>
      </c>
      <c r="BE687" s="0" t="n">
        <f aca="false">$C688/AV687</f>
        <v>4674.832555526</v>
      </c>
      <c r="BF687" s="0" t="n">
        <f aca="false">$C$4+$C$3*A688</f>
        <v>4730.06288551153</v>
      </c>
      <c r="BG687" s="1" t="n">
        <f aca="false">$BF687*AN687</f>
        <v>4727.14022389105</v>
      </c>
      <c r="BH687" s="1" t="n">
        <f aca="false">$BF687*AO687</f>
        <v>4697.47121612932</v>
      </c>
      <c r="BI687" s="1" t="n">
        <f aca="false">$BF687*AP687</f>
        <v>4733.70518998969</v>
      </c>
      <c r="BJ687" s="1" t="n">
        <f aca="false">$BF687*AQ687</f>
        <v>4757.77634891076</v>
      </c>
      <c r="BK687" s="1" t="n">
        <f aca="false">$BF687*AR687</f>
        <v>4866.27472464743</v>
      </c>
      <c r="BL687" s="1" t="n">
        <f aca="false">$BF687*AS687</f>
        <v>4701.96096519584</v>
      </c>
      <c r="BM687" s="1" t="n">
        <f aca="false">$BF687*AT687</f>
        <v>4712.21278730724</v>
      </c>
      <c r="BN687" s="1" t="n">
        <f aca="false">$BF687*AU687</f>
        <v>4794.90138143571</v>
      </c>
      <c r="BO687" s="1" t="n">
        <f aca="false">$BF687*AV687</f>
        <v>4759.64020398582</v>
      </c>
    </row>
    <row r="688" customFormat="false" ht="13.8" hidden="false" customHeight="false" outlineLevel="0" collapsed="false">
      <c r="A688" s="0" t="n">
        <f aca="false">A687+1</f>
        <v>682</v>
      </c>
      <c r="B688" s="0" t="n">
        <f aca="false">B687+1/12</f>
        <v>2008.74999999995</v>
      </c>
      <c r="C688" s="1" t="n">
        <v>4704.064516</v>
      </c>
      <c r="D688" s="0" t="n">
        <f aca="false">AVERAGE(C672:C688)</f>
        <v>4763.51298194118</v>
      </c>
      <c r="E688" s="0" t="n">
        <f aca="false">AVERAGE(C664:C688)</f>
        <v>4752.45285846</v>
      </c>
      <c r="F688" s="0" t="n">
        <f aca="false">AVERAGE(C661:C688)</f>
        <v>4755.683629875</v>
      </c>
      <c r="G688" s="0" t="n">
        <f aca="false">AVERAGE(C656:C688)</f>
        <v>4754.34796048485</v>
      </c>
      <c r="H688" s="0" t="n">
        <f aca="false">AVERAGE(C653:C688)</f>
        <v>4739.70800527778</v>
      </c>
      <c r="I688" s="0" t="n">
        <f aca="false">AVERAGE(C648:C688)</f>
        <v>4759.50884712195</v>
      </c>
      <c r="J688" s="0" t="n">
        <f aca="false">AVERAGE(C634:C688)</f>
        <v>4759.38179633636</v>
      </c>
      <c r="K688" s="0" t="n">
        <f aca="false">AVERAGE(C626:C688)</f>
        <v>4752.38365805556</v>
      </c>
      <c r="L688" s="0" t="n">
        <f aca="false">AVERAGE(C572:C688)</f>
        <v>4703.55147232906</v>
      </c>
      <c r="M688" s="0" t="n">
        <f aca="false">$C689/D688</f>
        <v>0.999651766469943</v>
      </c>
      <c r="N688" s="0" t="n">
        <f aca="false">$C689/E688</f>
        <v>1.00197820132466</v>
      </c>
      <c r="O688" s="0" t="n">
        <f aca="false">$C689/F688</f>
        <v>1.00129750790953</v>
      </c>
      <c r="P688" s="0" t="n">
        <f aca="false">$C689/G688</f>
        <v>1.00157880882458</v>
      </c>
      <c r="Q688" s="0" t="n">
        <f aca="false">$C689/H688</f>
        <v>1.00467247385231</v>
      </c>
      <c r="R688" s="0" t="n">
        <f aca="false">$C689/I688</f>
        <v>1.00049276510526</v>
      </c>
      <c r="S688" s="0" t="n">
        <f aca="false">$C689/J688</f>
        <v>1.00051947306802</v>
      </c>
      <c r="T688" s="0" t="n">
        <f aca="false">$C689/K688</f>
        <v>1.0019927913287</v>
      </c>
      <c r="U688" s="0" t="n">
        <f aca="false">$C689/L688</f>
        <v>1.01239546224038</v>
      </c>
      <c r="AN688" s="0" t="n">
        <v>0.999921525194705</v>
      </c>
      <c r="AO688" s="0" t="n">
        <v>0.995031448462677</v>
      </c>
      <c r="AP688" s="0" t="n">
        <v>1.00066516593929</v>
      </c>
      <c r="AQ688" s="0" t="n">
        <v>0.995903915602514</v>
      </c>
      <c r="AR688" s="0" t="n">
        <v>1.00844007018415</v>
      </c>
      <c r="AS688" s="0" t="n">
        <v>1.00230813826165</v>
      </c>
      <c r="AT688" s="0" t="n">
        <v>0.98819060165609</v>
      </c>
      <c r="AU688" s="0" t="n">
        <v>1.00019843587755</v>
      </c>
      <c r="AV688" s="0" t="n">
        <v>0.986752322581012</v>
      </c>
      <c r="AW688" s="0" t="n">
        <f aca="false">$C689/AN688</f>
        <v>4762.2278819058</v>
      </c>
      <c r="AX688" s="0" t="n">
        <f aca="false">$C689/AO688</f>
        <v>4785.63182536297</v>
      </c>
      <c r="AY688" s="0" t="n">
        <f aca="false">$C689/AP688</f>
        <v>4758.68884926179</v>
      </c>
      <c r="AZ688" s="0" t="n">
        <f aca="false">$C689/AQ688</f>
        <v>4781.4393461031</v>
      </c>
      <c r="BA688" s="0" t="n">
        <f aca="false">$C689/AR688</f>
        <v>4722.00015428824</v>
      </c>
      <c r="BB688" s="0" t="n">
        <f aca="false">$C689/AS688</f>
        <v>4750.88845956964</v>
      </c>
      <c r="BC688" s="0" t="n">
        <f aca="false">$C689/AT688</f>
        <v>4818.76083320333</v>
      </c>
      <c r="BD688" s="0" t="n">
        <f aca="false">$C689/AU688</f>
        <v>4760.90943175897</v>
      </c>
      <c r="BE688" s="0" t="n">
        <f aca="false">$C689/AV688</f>
        <v>4825.78460473708</v>
      </c>
      <c r="BF688" s="0" t="n">
        <f aca="false">$C$4+$C$3*A689</f>
        <v>4730.20275850817</v>
      </c>
      <c r="BG688" s="1" t="n">
        <f aca="false">$BF688*AN688</f>
        <v>4729.83155676769</v>
      </c>
      <c r="BH688" s="1" t="n">
        <f aca="false">$BF688*AO688</f>
        <v>4706.70050232053</v>
      </c>
      <c r="BI688" s="1" t="n">
        <f aca="false">$BF688*AP688</f>
        <v>4733.34912826906</v>
      </c>
      <c r="BJ688" s="1" t="n">
        <f aca="false">$BF688*AQ688</f>
        <v>4710.8274487921</v>
      </c>
      <c r="BK688" s="1" t="n">
        <f aca="false">$BF688*AR688</f>
        <v>4770.12600177523</v>
      </c>
      <c r="BL688" s="1" t="n">
        <f aca="false">$BF688*AS688</f>
        <v>4741.12072048044</v>
      </c>
      <c r="BM688" s="1" t="n">
        <f aca="false">$BF688*AT688</f>
        <v>4674.34190988548</v>
      </c>
      <c r="BN688" s="1" t="n">
        <f aca="false">$BF688*AU688</f>
        <v>4731.14140044354</v>
      </c>
      <c r="BO688" s="1" t="n">
        <f aca="false">$BF688*AV688</f>
        <v>4667.53855823704</v>
      </c>
    </row>
    <row r="689" customFormat="false" ht="13.8" hidden="false" customHeight="false" outlineLevel="0" collapsed="false">
      <c r="A689" s="0" t="n">
        <f aca="false">A688+1</f>
        <v>683</v>
      </c>
      <c r="B689" s="0" t="n">
        <f aca="false">B688+1/12</f>
        <v>2008.83333333328</v>
      </c>
      <c r="C689" s="1" t="n">
        <v>4761.854167</v>
      </c>
      <c r="D689" s="0" t="n">
        <f aca="false">AVERAGE(C673:C689)</f>
        <v>4753.52401135294</v>
      </c>
      <c r="E689" s="0" t="n">
        <f aca="false">AVERAGE(C665:C689)</f>
        <v>4744.90508966</v>
      </c>
      <c r="F689" s="0" t="n">
        <f aca="false">AVERAGE(C662:C689)</f>
        <v>4754.83020726786</v>
      </c>
      <c r="G689" s="0" t="n">
        <f aca="false">AVERAGE(C657:C689)</f>
        <v>4757.22384433333</v>
      </c>
      <c r="H689" s="0" t="n">
        <f aca="false">AVERAGE(C654:C689)</f>
        <v>4739.4657065</v>
      </c>
      <c r="I689" s="0" t="n">
        <f aca="false">AVERAGE(C649:C689)</f>
        <v>4754.47741565854</v>
      </c>
      <c r="J689" s="0" t="n">
        <f aca="false">AVERAGE(C635:C689)</f>
        <v>4760.72190577273</v>
      </c>
      <c r="K689" s="0" t="n">
        <f aca="false">AVERAGE(C627:C689)</f>
        <v>4751.02320386508</v>
      </c>
      <c r="L689" s="0" t="n">
        <f aca="false">AVERAGE(C573:C689)</f>
        <v>4706.31170140598</v>
      </c>
      <c r="M689" s="0" t="n">
        <f aca="false">$C690/D689</f>
        <v>0.976371821392994</v>
      </c>
      <c r="N689" s="0" t="n">
        <f aca="false">$C690/E689</f>
        <v>0.978145359980756</v>
      </c>
      <c r="O689" s="0" t="n">
        <f aca="false">$C690/F689</f>
        <v>0.976103603006858</v>
      </c>
      <c r="P689" s="0" t="n">
        <f aca="false">$C690/G689</f>
        <v>0.975612468294606</v>
      </c>
      <c r="Q689" s="0" t="n">
        <f aca="false">$C690/H689</f>
        <v>0.979267956435418</v>
      </c>
      <c r="R689" s="0" t="n">
        <f aca="false">$C690/I689</f>
        <v>0.976176031820976</v>
      </c>
      <c r="S689" s="0" t="n">
        <f aca="false">$C690/J689</f>
        <v>0.974895612233135</v>
      </c>
      <c r="T689" s="0" t="n">
        <f aca="false">$C690/K689</f>
        <v>0.976885756572239</v>
      </c>
      <c r="U689" s="0" t="n">
        <f aca="false">$C690/L689</f>
        <v>0.986166491185331</v>
      </c>
      <c r="AN689" s="0" t="n">
        <v>0.999220951164431</v>
      </c>
      <c r="AO689" s="0" t="n">
        <v>0.990489261823629</v>
      </c>
      <c r="AP689" s="0" t="n">
        <v>0.995876296552055</v>
      </c>
      <c r="AQ689" s="0" t="n">
        <v>1.00321183902566</v>
      </c>
      <c r="AR689" s="0" t="n">
        <v>0.974436487475245</v>
      </c>
      <c r="AS689" s="0" t="n">
        <v>0.998991550930658</v>
      </c>
      <c r="AT689" s="0" t="n">
        <v>0.990974383404008</v>
      </c>
      <c r="AU689" s="0" t="n">
        <v>0.996978087127714</v>
      </c>
      <c r="AV689" s="0" t="n">
        <v>0.997440866462221</v>
      </c>
      <c r="AW689" s="0" t="n">
        <f aca="false">$C690/AN689</f>
        <v>4644.82544285268</v>
      </c>
      <c r="AX689" s="0" t="n">
        <f aca="false">$C690/AO689</f>
        <v>4685.77204810367</v>
      </c>
      <c r="AY689" s="0" t="n">
        <f aca="false">$C690/AP689</f>
        <v>4660.42510808711</v>
      </c>
      <c r="AZ689" s="0" t="n">
        <f aca="false">$C690/AQ689</f>
        <v>4626.34781254938</v>
      </c>
      <c r="BA689" s="0" t="n">
        <f aca="false">$C690/AR689</f>
        <v>4762.96501275863</v>
      </c>
      <c r="BB689" s="0" t="n">
        <f aca="false">$C690/AS689</f>
        <v>4645.89204250653</v>
      </c>
      <c r="BC689" s="0" t="n">
        <f aca="false">$C690/AT689</f>
        <v>4683.47817534637</v>
      </c>
      <c r="BD689" s="0" t="n">
        <f aca="false">$C690/AU689</f>
        <v>4655.27473163556</v>
      </c>
      <c r="BE689" s="0" t="n">
        <f aca="false">$C690/AV689</f>
        <v>4653.11483924024</v>
      </c>
      <c r="BF689" s="0" t="n">
        <f aca="false">$C$4+$C$3*A690</f>
        <v>4730.34263150481</v>
      </c>
      <c r="BG689" s="1" t="n">
        <f aca="false">$BF689*AN689</f>
        <v>4726.65746358589</v>
      </c>
      <c r="BH689" s="1" t="n">
        <f aca="false">$BF689*AO689</f>
        <v>4685.35358125204</v>
      </c>
      <c r="BI689" s="1" t="n">
        <f aca="false">$BF689*AP689</f>
        <v>4710.83610128531</v>
      </c>
      <c r="BJ689" s="1" t="n">
        <f aca="false">$BF689*AQ689</f>
        <v>4745.53573057342</v>
      </c>
      <c r="BK689" s="1" t="n">
        <f aca="false">$BF689*AR689</f>
        <v>4609.41845839795</v>
      </c>
      <c r="BL689" s="1" t="n">
        <f aca="false">$BF689*AS689</f>
        <v>4725.5723218804</v>
      </c>
      <c r="BM689" s="1" t="n">
        <f aca="false">$BF689*AT689</f>
        <v>4687.64837254517</v>
      </c>
      <c r="BN689" s="1" t="n">
        <f aca="false">$BF689*AU689</f>
        <v>4716.04794821634</v>
      </c>
      <c r="BO689" s="1" t="n">
        <f aca="false">$BF689*AV689</f>
        <v>4718.23705303134</v>
      </c>
    </row>
    <row r="690" customFormat="false" ht="13.8" hidden="false" customHeight="false" outlineLevel="0" collapsed="false">
      <c r="A690" s="0" t="n">
        <f aca="false">A689+1</f>
        <v>684</v>
      </c>
      <c r="B690" s="0" t="n">
        <f aca="false">B689+1/12</f>
        <v>2008.91666666661</v>
      </c>
      <c r="C690" s="1" t="n">
        <v>4641.206897</v>
      </c>
      <c r="D690" s="0" t="n">
        <f aca="false">AVERAGE(C674:C690)</f>
        <v>4743.06559352941</v>
      </c>
      <c r="E690" s="0" t="n">
        <f aca="false">AVERAGE(C666:C690)</f>
        <v>4743.16193698</v>
      </c>
      <c r="F690" s="0" t="n">
        <f aca="false">AVERAGE(C663:C690)</f>
        <v>4751.93283455357</v>
      </c>
      <c r="G690" s="0" t="n">
        <f aca="false">AVERAGE(C658:C690)</f>
        <v>4754.78925372727</v>
      </c>
      <c r="H690" s="0" t="n">
        <f aca="false">AVERAGE(C655:C690)</f>
        <v>4742.50220761111</v>
      </c>
      <c r="I690" s="0" t="n">
        <f aca="false">AVERAGE(C650:C690)</f>
        <v>4749.03530746342</v>
      </c>
      <c r="J690" s="0" t="n">
        <f aca="false">AVERAGE(C636:C690)</f>
        <v>4758.01073246364</v>
      </c>
      <c r="K690" s="0" t="n">
        <f aca="false">AVERAGE(C628:C690)</f>
        <v>4746.55196470635</v>
      </c>
      <c r="L690" s="0" t="n">
        <f aca="false">AVERAGE(C574:C690)</f>
        <v>4707.52847774786</v>
      </c>
      <c r="M690" s="0" t="n">
        <f aca="false">$C691/D690</f>
        <v>0.962380393648185</v>
      </c>
      <c r="N690" s="0" t="n">
        <f aca="false">$C691/E690</f>
        <v>0.962360845707564</v>
      </c>
      <c r="O690" s="0" t="n">
        <f aca="false">$C691/F690</f>
        <v>0.960584564623551</v>
      </c>
      <c r="P690" s="0" t="n">
        <f aca="false">$C691/G690</f>
        <v>0.960007497581894</v>
      </c>
      <c r="Q690" s="0" t="n">
        <f aca="false">$C691/H690</f>
        <v>0.962494719701837</v>
      </c>
      <c r="R690" s="0" t="n">
        <f aca="false">$C691/I690</f>
        <v>0.961170645715433</v>
      </c>
      <c r="S690" s="0" t="n">
        <f aca="false">$C691/J690</f>
        <v>0.959357510872299</v>
      </c>
      <c r="T690" s="0" t="n">
        <f aca="false">$C691/K690</f>
        <v>0.961673519418089</v>
      </c>
      <c r="U690" s="0" t="n">
        <f aca="false">$C691/L690</f>
        <v>0.969645399826402</v>
      </c>
      <c r="AN690" s="0" t="n">
        <v>0.999899088641189</v>
      </c>
      <c r="AO690" s="0" t="n">
        <v>1.00434892731059</v>
      </c>
      <c r="AP690" s="0" t="n">
        <v>1.00687439021071</v>
      </c>
      <c r="AQ690" s="0" t="n">
        <v>1.01169735669856</v>
      </c>
      <c r="AR690" s="0" t="n">
        <v>0.957056929019134</v>
      </c>
      <c r="AS690" s="0" t="n">
        <v>0.991278519678581</v>
      </c>
      <c r="AT690" s="0" t="n">
        <v>0.998869904844081</v>
      </c>
      <c r="AU690" s="0" t="n">
        <v>1.00734550029836</v>
      </c>
      <c r="AV690" s="0" t="n">
        <v>1.00080403125966</v>
      </c>
      <c r="AW690" s="0" t="n">
        <f aca="false">$C691/AN690</f>
        <v>4565.09400283893</v>
      </c>
      <c r="AX690" s="0" t="n">
        <f aca="false">$C691/AO690</f>
        <v>4544.86803229134</v>
      </c>
      <c r="AY690" s="0" t="n">
        <f aca="false">$C691/AP690</f>
        <v>4533.46850151264</v>
      </c>
      <c r="AZ690" s="0" t="n">
        <f aca="false">$C691/AQ690</f>
        <v>4511.85653770573</v>
      </c>
      <c r="BA690" s="0" t="n">
        <f aca="false">$C691/AR690</f>
        <v>4769.44808045869</v>
      </c>
      <c r="BB690" s="0" t="n">
        <f aca="false">$C691/AS690</f>
        <v>4604.79395284392</v>
      </c>
      <c r="BC690" s="0" t="n">
        <f aca="false">$C691/AT690</f>
        <v>4569.79763917556</v>
      </c>
      <c r="BD690" s="0" t="n">
        <f aca="false">$C691/AU690</f>
        <v>4531.34831261769</v>
      </c>
      <c r="BE690" s="0" t="n">
        <f aca="false">$C691/AV690</f>
        <v>4560.96617362216</v>
      </c>
      <c r="BF690" s="0" t="n">
        <f aca="false">$C$4+$C$3*A691</f>
        <v>4730.48250450145</v>
      </c>
      <c r="BG690" s="1" t="n">
        <f aca="false">$BF690*AN690</f>
        <v>4730.00514508409</v>
      </c>
      <c r="BH690" s="1" t="n">
        <f aca="false">$BF690*AO690</f>
        <v>4751.05502905754</v>
      </c>
      <c r="BI690" s="1" t="n">
        <f aca="false">$BF690*AP690</f>
        <v>4763.00168712233</v>
      </c>
      <c r="BJ690" s="1" t="n">
        <f aca="false">$BF690*AQ690</f>
        <v>4785.8166457129</v>
      </c>
      <c r="BK690" s="1" t="n">
        <f aca="false">$BF690*AR690</f>
        <v>4527.3410585369</v>
      </c>
      <c r="BL690" s="1" t="n">
        <f aca="false">$BF690*AS690</f>
        <v>4689.22569442762</v>
      </c>
      <c r="BM690" s="1" t="n">
        <f aca="false">$BF690*AT690</f>
        <v>4725.13660913795</v>
      </c>
      <c r="BN690" s="1" t="n">
        <f aca="false">$BF690*AU690</f>
        <v>4765.23026514965</v>
      </c>
      <c r="BO690" s="1" t="n">
        <f aca="false">$BF690*AV690</f>
        <v>4734.28596030834</v>
      </c>
    </row>
    <row r="691" customFormat="false" ht="13.8" hidden="false" customHeight="false" outlineLevel="0" collapsed="false">
      <c r="A691" s="0" t="n">
        <f aca="false">A690+1</f>
        <v>685</v>
      </c>
      <c r="B691" s="0" t="n">
        <f aca="false">B690+1/12</f>
        <v>2008.99999999995</v>
      </c>
      <c r="C691" s="1" t="n">
        <v>4564.633333</v>
      </c>
      <c r="D691" s="0" t="n">
        <f aca="false">AVERAGE(C675:C691)</f>
        <v>4719.13226017647</v>
      </c>
      <c r="E691" s="0" t="n">
        <f aca="false">AVERAGE(C667:C691)</f>
        <v>4741.94993698</v>
      </c>
      <c r="F691" s="0" t="n">
        <f aca="false">AVERAGE(C664:C691)</f>
        <v>4742.10770923214</v>
      </c>
      <c r="G691" s="0" t="n">
        <f aca="false">AVERAGE(C659:C691)</f>
        <v>4747.53258357576</v>
      </c>
      <c r="H691" s="0" t="n">
        <f aca="false">AVERAGE(C656:C691)</f>
        <v>4746.14380813889</v>
      </c>
      <c r="I691" s="0" t="n">
        <f aca="false">AVERAGE(C651:C691)</f>
        <v>4742.08546380488</v>
      </c>
      <c r="J691" s="0" t="n">
        <f aca="false">AVERAGE(C637:C691)</f>
        <v>4754.69077908182</v>
      </c>
      <c r="K691" s="0" t="n">
        <f aca="false">AVERAGE(C629:C691)</f>
        <v>4741.86144502381</v>
      </c>
      <c r="L691" s="0" t="n">
        <f aca="false">AVERAGE(C575:C691)</f>
        <v>4705.84405047436</v>
      </c>
      <c r="M691" s="0" t="n">
        <f aca="false">$C692/D691</f>
        <v>0.992783559498034</v>
      </c>
      <c r="N691" s="0" t="n">
        <f aca="false">$C692/E691</f>
        <v>0.988006407757181</v>
      </c>
      <c r="O691" s="0" t="n">
        <f aca="false">$C692/F691</f>
        <v>0.987973536298825</v>
      </c>
      <c r="P691" s="0" t="n">
        <f aca="false">$C692/G691</f>
        <v>0.986844606229386</v>
      </c>
      <c r="Q691" s="0" t="n">
        <f aca="false">$C692/H691</f>
        <v>0.987133368138957</v>
      </c>
      <c r="R691" s="0" t="n">
        <f aca="false">$C692/I691</f>
        <v>0.987978170946093</v>
      </c>
      <c r="S691" s="0" t="n">
        <f aca="false">$C692/J691</f>
        <v>0.985358909902599</v>
      </c>
      <c r="T691" s="0" t="n">
        <f aca="false">$C692/K691</f>
        <v>0.988024845794809</v>
      </c>
      <c r="U691" s="0" t="n">
        <f aca="false">$C692/L691</f>
        <v>0.995586949492671</v>
      </c>
      <c r="AN691" s="0" t="n">
        <v>1.00450068839736</v>
      </c>
      <c r="AO691" s="0" t="n">
        <v>0.998815967034267</v>
      </c>
      <c r="AP691" s="0" t="n">
        <v>1.00050391881608</v>
      </c>
      <c r="AQ691" s="0" t="n">
        <v>0.999647992297177</v>
      </c>
      <c r="AR691" s="0" t="n">
        <v>0.949184165613121</v>
      </c>
      <c r="AS691" s="0" t="n">
        <v>0.997196796648652</v>
      </c>
      <c r="AT691" s="0" t="n">
        <v>1.00141532736775</v>
      </c>
      <c r="AU691" s="0" t="n">
        <v>1.00436031959894</v>
      </c>
      <c r="AV691" s="0" t="n">
        <v>0.990981703832319</v>
      </c>
      <c r="AW691" s="0" t="n">
        <f aca="false">$C692/AN691</f>
        <v>4664.08532827872</v>
      </c>
      <c r="AX691" s="0" t="n">
        <f aca="false">$C692/AO691</f>
        <v>4690.6307844789</v>
      </c>
      <c r="AY691" s="0" t="n">
        <f aca="false">$C692/AP691</f>
        <v>4682.71721368564</v>
      </c>
      <c r="AZ691" s="0" t="n">
        <f aca="false">$C692/AQ691</f>
        <v>4686.72668689481</v>
      </c>
      <c r="BA691" s="0" t="n">
        <f aca="false">$C692/AR691</f>
        <v>4935.89873570394</v>
      </c>
      <c r="BB691" s="0" t="n">
        <f aca="false">$C692/AS691</f>
        <v>4698.24706491784</v>
      </c>
      <c r="BC691" s="0" t="n">
        <f aca="false">$C692/AT691</f>
        <v>4678.45537706604</v>
      </c>
      <c r="BD691" s="0" t="n">
        <f aca="false">$C692/AU691</f>
        <v>4664.73717805861</v>
      </c>
      <c r="BE691" s="0" t="n">
        <f aca="false">$C692/AV691</f>
        <v>4727.71283756491</v>
      </c>
      <c r="BF691" s="0" t="n">
        <f aca="false">$C$4+$C$3*A692</f>
        <v>4730.62237749809</v>
      </c>
      <c r="BG691" s="1" t="n">
        <f aca="false">$BF691*AN691</f>
        <v>4751.91343474478</v>
      </c>
      <c r="BH691" s="1" t="n">
        <f aca="false">$BF691*AO691</f>
        <v>4725.0211646547</v>
      </c>
      <c r="BI691" s="1" t="n">
        <f aca="false">$BF691*AP691</f>
        <v>4733.00622712588</v>
      </c>
      <c r="BJ691" s="1" t="n">
        <f aca="false">$BF691*AQ691</f>
        <v>4728.95716198206</v>
      </c>
      <c r="BK691" s="1" t="n">
        <f aca="false">$BF691*AR691</f>
        <v>4490.23185421628</v>
      </c>
      <c r="BL691" s="1" t="n">
        <f aca="false">$BF691*AS691</f>
        <v>4717.36148099552</v>
      </c>
      <c r="BM691" s="1" t="n">
        <f aca="false">$BF691*AT691</f>
        <v>4737.31775681545</v>
      </c>
      <c r="BN691" s="1" t="n">
        <f aca="false">$BF691*AU691</f>
        <v>4751.24940296587</v>
      </c>
      <c r="BO691" s="1" t="n">
        <f aca="false">$BF691*AV691</f>
        <v>4687.96022384035</v>
      </c>
    </row>
    <row r="692" customFormat="false" ht="13.8" hidden="false" customHeight="false" outlineLevel="0" collapsed="false">
      <c r="A692" s="0" t="n">
        <f aca="false">A691+1</f>
        <v>686</v>
      </c>
      <c r="B692" s="0" t="n">
        <f aca="false">B691+1/12</f>
        <v>2009.08333333328</v>
      </c>
      <c r="C692" s="1" t="n">
        <v>4685.076923</v>
      </c>
      <c r="D692" s="0" t="n">
        <f aca="false">AVERAGE(C676:C692)</f>
        <v>4706.769138</v>
      </c>
      <c r="E692" s="0" t="n">
        <f aca="false">AVERAGE(C668:C692)</f>
        <v>4747.76634722</v>
      </c>
      <c r="F692" s="0" t="n">
        <f aca="false">AVERAGE(C665:C692)</f>
        <v>4732.62658551786</v>
      </c>
      <c r="G692" s="0" t="n">
        <f aca="false">AVERAGE(C660:C692)</f>
        <v>4745.26850042424</v>
      </c>
      <c r="H692" s="0" t="n">
        <f aca="false">AVERAGE(C657:C692)</f>
        <v>4746.64733377778</v>
      </c>
      <c r="I692" s="0" t="n">
        <f aca="false">AVERAGE(C652:C692)</f>
        <v>4737.16051070732</v>
      </c>
      <c r="J692" s="0" t="n">
        <f aca="false">AVERAGE(C638:C692)</f>
        <v>4753.66647235455</v>
      </c>
      <c r="K692" s="0" t="n">
        <f aca="false">AVERAGE(C630:C692)</f>
        <v>4739.14495400794</v>
      </c>
      <c r="L692" s="0" t="n">
        <f aca="false">AVERAGE(C576:C692)</f>
        <v>4706.61256191026</v>
      </c>
      <c r="M692" s="0" t="n">
        <f aca="false">$C693/D692</f>
        <v>0.99194472941239</v>
      </c>
      <c r="N692" s="0" t="n">
        <f aca="false">$C693/E692</f>
        <v>0.983379235107851</v>
      </c>
      <c r="O692" s="0" t="n">
        <f aca="false">$C693/F692</f>
        <v>0.986525083827022</v>
      </c>
      <c r="P692" s="0" t="n">
        <f aca="false">$C693/G692</f>
        <v>0.983896872976226</v>
      </c>
      <c r="Q692" s="0" t="n">
        <f aca="false">$C693/H692</f>
        <v>0.983611064967014</v>
      </c>
      <c r="R692" s="0" t="n">
        <f aca="false">$C693/I692</f>
        <v>0.985580882988252</v>
      </c>
      <c r="S692" s="0" t="n">
        <f aca="false">$C693/J692</f>
        <v>0.982158690802609</v>
      </c>
      <c r="T692" s="0" t="n">
        <f aca="false">$C693/K692</f>
        <v>0.985168186309961</v>
      </c>
      <c r="U692" s="0" t="n">
        <f aca="false">$C693/L692</f>
        <v>0.991977728692643</v>
      </c>
      <c r="AN692" s="0" t="n">
        <v>0.998810546987473</v>
      </c>
      <c r="AO692" s="0" t="n">
        <v>0.998906350864124</v>
      </c>
      <c r="AP692" s="0" t="n">
        <v>1.00152118748158</v>
      </c>
      <c r="AQ692" s="0" t="n">
        <v>1.00508922543649</v>
      </c>
      <c r="AR692" s="0" t="n">
        <v>0.953316962110113</v>
      </c>
      <c r="AS692" s="0" t="n">
        <v>1.00648777881998</v>
      </c>
      <c r="AT692" s="0" t="n">
        <v>1.00954810073191</v>
      </c>
      <c r="AU692" s="0" t="n">
        <v>1.00580603176501</v>
      </c>
      <c r="AV692" s="0" t="n">
        <v>0.993372230076127</v>
      </c>
      <c r="AW692" s="0" t="n">
        <f aca="false">$C693/AN692</f>
        <v>4674.41483580825</v>
      </c>
      <c r="AX692" s="0" t="n">
        <f aca="false">$C693/AO692</f>
        <v>4673.96651844401</v>
      </c>
      <c r="AY692" s="0" t="n">
        <f aca="false">$C693/AP692</f>
        <v>4661.76342283909</v>
      </c>
      <c r="AZ692" s="0" t="n">
        <f aca="false">$C693/AQ692</f>
        <v>4645.2142962456</v>
      </c>
      <c r="BA692" s="0" t="n">
        <f aca="false">$C693/AR692</f>
        <v>4897.48428336548</v>
      </c>
      <c r="BB692" s="0" t="n">
        <f aca="false">$C693/AS692</f>
        <v>4638.75959276309</v>
      </c>
      <c r="BC692" s="0" t="n">
        <f aca="false">$C693/AT692</f>
        <v>4624.69775894297</v>
      </c>
      <c r="BD692" s="0" t="n">
        <f aca="false">$C693/AU692</f>
        <v>4641.90379809812</v>
      </c>
      <c r="BE692" s="0" t="n">
        <f aca="false">$C693/AV692</f>
        <v>4700.00539338834</v>
      </c>
      <c r="BF692" s="0" t="n">
        <f aca="false">$C$4+$C$3*A693</f>
        <v>4730.76225049473</v>
      </c>
      <c r="BG692" s="1" t="n">
        <f aca="false">$BF692*AN692</f>
        <v>4725.13523108433</v>
      </c>
      <c r="BH692" s="1" t="n">
        <f aca="false">$BF692*AO692</f>
        <v>4725.58845644744</v>
      </c>
      <c r="BI692" s="1" t="n">
        <f aca="false">$BF692*AP692</f>
        <v>4737.95862680851</v>
      </c>
      <c r="BJ692" s="1" t="n">
        <f aca="false">$BF692*AQ692</f>
        <v>4754.83816607393</v>
      </c>
      <c r="BK692" s="1" t="n">
        <f aca="false">$BF692*AR692</f>
        <v>4509.91589710683</v>
      </c>
      <c r="BL692" s="1" t="n">
        <f aca="false">$BF692*AS692</f>
        <v>4761.45438962585</v>
      </c>
      <c r="BM692" s="1" t="n">
        <f aca="false">$BF692*AT692</f>
        <v>4775.93204500117</v>
      </c>
      <c r="BN692" s="1" t="n">
        <f aca="false">$BF692*AU692</f>
        <v>4758.22920639381</v>
      </c>
      <c r="BO692" s="1" t="n">
        <f aca="false">$BF692*AV692</f>
        <v>4699.4078467339</v>
      </c>
    </row>
    <row r="693" customFormat="false" ht="13.8" hidden="false" customHeight="false" outlineLevel="0" collapsed="false">
      <c r="A693" s="0" t="n">
        <f aca="false">A692+1</f>
        <v>687</v>
      </c>
      <c r="B693" s="0" t="n">
        <f aca="false">B692+1/12</f>
        <v>2009.16666666661</v>
      </c>
      <c r="C693" s="1" t="n">
        <v>4668.854839</v>
      </c>
      <c r="D693" s="0" t="n">
        <f aca="false">AVERAGE(C677:C693)</f>
        <v>4691.20912852941</v>
      </c>
      <c r="E693" s="0" t="n">
        <f aca="false">AVERAGE(C669:C693)</f>
        <v>4742.08054078</v>
      </c>
      <c r="F693" s="0" t="n">
        <f aca="false">AVERAGE(C666:C693)</f>
        <v>4732.05762569643</v>
      </c>
      <c r="G693" s="0" t="n">
        <f aca="false">AVERAGE(C661:C693)</f>
        <v>4741.84144834848</v>
      </c>
      <c r="H693" s="0" t="n">
        <f aca="false">AVERAGE(C658:C693)</f>
        <v>4745.18362411111</v>
      </c>
      <c r="I693" s="0" t="n">
        <f aca="false">AVERAGE(C653:C693)</f>
        <v>4730.51498412195</v>
      </c>
      <c r="J693" s="0" t="n">
        <f aca="false">AVERAGE(C639:C693)</f>
        <v>4750.7340525</v>
      </c>
      <c r="K693" s="0" t="n">
        <f aca="false">AVERAGE(C631:C693)</f>
        <v>4744.44000710318</v>
      </c>
      <c r="L693" s="0" t="n">
        <f aca="false">AVERAGE(C577:C693)</f>
        <v>4705.78991281624</v>
      </c>
      <c r="M693" s="0" t="n">
        <f aca="false">$C694/D693</f>
        <v>1.00775232855202</v>
      </c>
      <c r="N693" s="0" t="n">
        <f aca="false">$C694/E693</f>
        <v>0.996941507497548</v>
      </c>
      <c r="O693" s="0" t="n">
        <f aca="false">$C694/F693</f>
        <v>0.999053117470063</v>
      </c>
      <c r="P693" s="0" t="n">
        <f aca="false">$C694/G693</f>
        <v>0.99699177513549</v>
      </c>
      <c r="Q693" s="0" t="n">
        <f aca="false">$C694/H693</f>
        <v>0.996289563796509</v>
      </c>
      <c r="R693" s="0" t="n">
        <f aca="false">$C694/I693</f>
        <v>0.99937891305031</v>
      </c>
      <c r="S693" s="0" t="n">
        <f aca="false">$C694/J693</f>
        <v>0.99512556812398</v>
      </c>
      <c r="T693" s="0" t="n">
        <f aca="false">$C694/K693</f>
        <v>0.996445716654035</v>
      </c>
      <c r="U693" s="0" t="n">
        <f aca="false">$C694/L693</f>
        <v>1.00462983061025</v>
      </c>
      <c r="AN693" s="0" t="n">
        <v>1.00268093296222</v>
      </c>
      <c r="AO693" s="0" t="n">
        <v>0.999336518348783</v>
      </c>
      <c r="AP693" s="0" t="n">
        <v>0.995180864361412</v>
      </c>
      <c r="AQ693" s="0" t="n">
        <v>1.00204294896421</v>
      </c>
      <c r="AR693" s="0" t="n">
        <v>0.973677556903774</v>
      </c>
      <c r="AS693" s="0" t="n">
        <v>0.999609384930849</v>
      </c>
      <c r="AT693" s="0" t="n">
        <v>1.01071302212325</v>
      </c>
      <c r="AU693" s="0" t="n">
        <v>1.01002511153405</v>
      </c>
      <c r="AV693" s="0" t="n">
        <v>0.979321212082153</v>
      </c>
      <c r="AW693" s="0" t="n">
        <f aca="false">$C694/AN693</f>
        <v>4714.93649433756</v>
      </c>
      <c r="AX693" s="0" t="n">
        <f aca="false">$C694/AO693</f>
        <v>4730.71566604154</v>
      </c>
      <c r="AY693" s="0" t="n">
        <f aca="false">$C694/AP693</f>
        <v>4750.47008267547</v>
      </c>
      <c r="AZ693" s="0" t="n">
        <f aca="false">$C694/AQ693</f>
        <v>4717.93841560064</v>
      </c>
      <c r="BA693" s="0" t="n">
        <f aca="false">$C694/AR693</f>
        <v>4855.38245128435</v>
      </c>
      <c r="BB693" s="0" t="n">
        <f aca="false">$C694/AS693</f>
        <v>4729.42430740288</v>
      </c>
      <c r="BC693" s="0" t="n">
        <f aca="false">$C694/AT693</f>
        <v>4677.46711432348</v>
      </c>
      <c r="BD693" s="0" t="n">
        <f aca="false">$C694/AU693</f>
        <v>4680.65285606577</v>
      </c>
      <c r="BE693" s="0" t="n">
        <f aca="false">$C694/AV693</f>
        <v>4827.40173977097</v>
      </c>
      <c r="BF693" s="0" t="n">
        <f aca="false">$C$4+$C$3*A694</f>
        <v>4730.90212349137</v>
      </c>
      <c r="BG693" s="1" t="n">
        <f aca="false">$BF693*AN693</f>
        <v>4743.58535493527</v>
      </c>
      <c r="BH693" s="1" t="n">
        <f aca="false">$BF693*AO693</f>
        <v>4727.76325673873</v>
      </c>
      <c r="BI693" s="1" t="n">
        <f aca="false">$BF693*AP693</f>
        <v>4708.10326446538</v>
      </c>
      <c r="BJ693" s="1" t="n">
        <f aca="false">$BF693*AQ693</f>
        <v>4740.56711508433</v>
      </c>
      <c r="BK693" s="1" t="n">
        <f aca="false">$BF693*AR693</f>
        <v>4606.37322155195</v>
      </c>
      <c r="BL693" s="1" t="n">
        <f aca="false">$BF693*AS693</f>
        <v>4729.05416183125</v>
      </c>
      <c r="BM693" s="1" t="n">
        <f aca="false">$BF693*AT693</f>
        <v>4781.58438260326</v>
      </c>
      <c r="BN693" s="1" t="n">
        <f aca="false">$BF693*AU693</f>
        <v>4778.32994493604</v>
      </c>
      <c r="BO693" s="1" t="n">
        <f aca="false">$BF693*AV693</f>
        <v>4633.0728018196</v>
      </c>
    </row>
    <row r="694" customFormat="false" ht="13.8" hidden="false" customHeight="false" outlineLevel="0" collapsed="false">
      <c r="A694" s="0" t="n">
        <f aca="false">A693+1</f>
        <v>688</v>
      </c>
      <c r="B694" s="0" t="n">
        <f aca="false">B693+1/12</f>
        <v>2009.24999999995</v>
      </c>
      <c r="C694" s="1" t="n">
        <v>4727.576923</v>
      </c>
      <c r="D694" s="0" t="n">
        <f aca="false">AVERAGE(C678:C694)</f>
        <v>4680.22468282353</v>
      </c>
      <c r="E694" s="0" t="n">
        <f aca="false">AVERAGE(C670:C694)</f>
        <v>4744.17028436</v>
      </c>
      <c r="F694" s="0" t="n">
        <f aca="false">AVERAGE(C667:C694)</f>
        <v>4736.79489676786</v>
      </c>
      <c r="G694" s="0" t="n">
        <f aca="false">AVERAGE(C662:C694)</f>
        <v>4740.07862783333</v>
      </c>
      <c r="H694" s="0" t="n">
        <f aca="false">AVERAGE(C659:C694)</f>
        <v>4743.05788730556</v>
      </c>
      <c r="I694" s="0" t="n">
        <f aca="false">AVERAGE(C654:C694)</f>
        <v>4729.46620363415</v>
      </c>
      <c r="J694" s="0" t="n">
        <f aca="false">AVERAGE(C640:C694)</f>
        <v>4749.18300355455</v>
      </c>
      <c r="K694" s="0" t="n">
        <f aca="false">AVERAGE(C632:C694)</f>
        <v>4747.54562370635</v>
      </c>
      <c r="L694" s="0" t="n">
        <f aca="false">AVERAGE(C578:C694)</f>
        <v>4708.07787370513</v>
      </c>
      <c r="M694" s="0" t="n">
        <f aca="false">$C695/D694</f>
        <v>1.02860446372752</v>
      </c>
      <c r="N694" s="0" t="n">
        <f aca="false">$C695/E694</f>
        <v>1.01474013609304</v>
      </c>
      <c r="O694" s="0" t="n">
        <f aca="false">$C695/F694</f>
        <v>1.01632012888818</v>
      </c>
      <c r="P694" s="0" t="n">
        <f aca="false">$C695/G694</f>
        <v>1.01561606420029</v>
      </c>
      <c r="Q694" s="0" t="n">
        <f aca="false">$C695/H694</f>
        <v>1.01497812474197</v>
      </c>
      <c r="R694" s="0" t="n">
        <f aca="false">$C695/I694</f>
        <v>1.01789499971494</v>
      </c>
      <c r="S694" s="0" t="n">
        <f aca="false">$C695/J694</f>
        <v>1.01366908716654</v>
      </c>
      <c r="T694" s="0" t="n">
        <f aca="false">$C695/K694</f>
        <v>1.01401869124992</v>
      </c>
      <c r="U694" s="0" t="n">
        <f aca="false">$C695/L694</f>
        <v>1.02251919554836</v>
      </c>
      <c r="AN694" s="0" t="n">
        <v>1.00368537260204</v>
      </c>
      <c r="AO694" s="0" t="n">
        <v>1.00354070266785</v>
      </c>
      <c r="AP694" s="0" t="n">
        <v>0.998046961163925</v>
      </c>
      <c r="AQ694" s="0" t="n">
        <v>1.0008405246087</v>
      </c>
      <c r="AR694" s="0" t="n">
        <v>1.01005645913568</v>
      </c>
      <c r="AS694" s="0" t="n">
        <v>0.998836020869325</v>
      </c>
      <c r="AT694" s="0" t="n">
        <v>1.00650738076664</v>
      </c>
      <c r="AU694" s="0" t="n">
        <v>1.008787045013</v>
      </c>
      <c r="AV694" s="0" t="n">
        <v>0.986418008778928</v>
      </c>
      <c r="AW694" s="0" t="n">
        <f aca="false">$C695/AN694</f>
        <v>4796.42339264098</v>
      </c>
      <c r="AX694" s="0" t="n">
        <f aca="false">$C695/AO694</f>
        <v>4797.11484267855</v>
      </c>
      <c r="AY694" s="0" t="n">
        <f aca="false">$C695/AP694</f>
        <v>4823.52052290784</v>
      </c>
      <c r="AZ694" s="0" t="n">
        <f aca="false">$C695/AQ694</f>
        <v>4810.05702869813</v>
      </c>
      <c r="BA694" s="0" t="n">
        <f aca="false">$C695/AR694</f>
        <v>4766.16921406502</v>
      </c>
      <c r="BB694" s="0" t="n">
        <f aca="false">$C695/AS694</f>
        <v>4819.71004190468</v>
      </c>
      <c r="BC694" s="0" t="n">
        <f aca="false">$C695/AT694</f>
        <v>4782.97535814708</v>
      </c>
      <c r="BD694" s="0" t="n">
        <f aca="false">$C695/AU694</f>
        <v>4772.16675590631</v>
      </c>
      <c r="BE694" s="0" t="n">
        <f aca="false">$C695/AV694</f>
        <v>4880.38535099263</v>
      </c>
      <c r="BF694" s="0" t="n">
        <f aca="false">$C$4+$C$3*A695</f>
        <v>4731.04199648801</v>
      </c>
      <c r="BG694" s="1" t="n">
        <f aca="false">$BF694*AN694</f>
        <v>4748.47764904096</v>
      </c>
      <c r="BH694" s="1" t="n">
        <f aca="false">$BF694*AO694</f>
        <v>4747.79320950668</v>
      </c>
      <c r="BI694" s="1" t="n">
        <f aca="false">$BF694*AP694</f>
        <v>4721.80208773376</v>
      </c>
      <c r="BJ694" s="1" t="n">
        <f aca="false">$BF694*AQ694</f>
        <v>4735.01855371085</v>
      </c>
      <c r="BK694" s="1" t="n">
        <f aca="false">$BF694*AR694</f>
        <v>4778.61952699487</v>
      </c>
      <c r="BL694" s="1" t="n">
        <f aca="false">$BF694*AS694</f>
        <v>4725.53516233775</v>
      </c>
      <c r="BM694" s="1" t="n">
        <f aca="false">$BF694*AT694</f>
        <v>4761.82868818212</v>
      </c>
      <c r="BN694" s="1" t="n">
        <f aca="false">$BF694*AU694</f>
        <v>4772.61387546954</v>
      </c>
      <c r="BO694" s="1" t="n">
        <f aca="false">$BF694*AV694</f>
        <v>4666.78502562518</v>
      </c>
    </row>
    <row r="695" customFormat="false" ht="13.8" hidden="false" customHeight="false" outlineLevel="0" collapsed="false">
      <c r="A695" s="0" t="n">
        <f aca="false">A694+1</f>
        <v>689</v>
      </c>
      <c r="B695" s="0" t="n">
        <f aca="false">B694+1/12</f>
        <v>2009.33333333328</v>
      </c>
      <c r="C695" s="1" t="n">
        <v>4814.1</v>
      </c>
      <c r="D695" s="0" t="n">
        <f aca="false">AVERAGE(C679:C695)</f>
        <v>4692.97264664706</v>
      </c>
      <c r="E695" s="0" t="n">
        <f aca="false">AVERAGE(C671:C695)</f>
        <v>4742.63761768</v>
      </c>
      <c r="F695" s="0" t="n">
        <f aca="false">AVERAGE(C668:C695)</f>
        <v>4746.59608723214</v>
      </c>
      <c r="G695" s="0" t="n">
        <f aca="false">AVERAGE(C663:C695)</f>
        <v>4742.85943592424</v>
      </c>
      <c r="H695" s="0" t="n">
        <f aca="false">AVERAGE(C660:C695)</f>
        <v>4744.56645211111</v>
      </c>
      <c r="I695" s="0" t="n">
        <f aca="false">AVERAGE(C655:C695)</f>
        <v>4736.34930468293</v>
      </c>
      <c r="J695" s="0" t="n">
        <f aca="false">AVERAGE(C641:C695)</f>
        <v>4746.97876113636</v>
      </c>
      <c r="K695" s="0" t="n">
        <f aca="false">AVERAGE(C633:C695)</f>
        <v>4751.89970143651</v>
      </c>
      <c r="L695" s="0" t="n">
        <f aca="false">AVERAGE(C579:C695)</f>
        <v>4709.65514463675</v>
      </c>
      <c r="M695" s="0" t="n">
        <f aca="false">$C696/D695</f>
        <v>1.03033486386388</v>
      </c>
      <c r="N695" s="0" t="n">
        <f aca="false">$C696/E695</f>
        <v>1.01954518198364</v>
      </c>
      <c r="O695" s="0" t="n">
        <f aca="false">$C696/F695</f>
        <v>1.01869492245328</v>
      </c>
      <c r="P695" s="0" t="n">
        <f aca="false">$C696/G695</f>
        <v>1.01949749899298</v>
      </c>
      <c r="Q695" s="0" t="n">
        <f aca="false">$C696/H695</f>
        <v>1.01913070072999</v>
      </c>
      <c r="R695" s="0" t="n">
        <f aca="false">$C696/I695</f>
        <v>1.02089880242135</v>
      </c>
      <c r="S695" s="0" t="n">
        <f aca="false">$C696/J695</f>
        <v>1.01861280117514</v>
      </c>
      <c r="T695" s="0" t="n">
        <f aca="false">$C696/K695</f>
        <v>1.01755795298842</v>
      </c>
      <c r="U695" s="0" t="n">
        <f aca="false">$C696/L695</f>
        <v>1.0266852209989</v>
      </c>
      <c r="AN695" s="0" t="n">
        <v>0.999673179222996</v>
      </c>
      <c r="AO695" s="0" t="n">
        <v>1.00258937373517</v>
      </c>
      <c r="AP695" s="0" t="n">
        <v>0.998629107811209</v>
      </c>
      <c r="AQ695" s="0" t="n">
        <v>0.998307832191158</v>
      </c>
      <c r="AR695" s="0" t="n">
        <v>1.02216566512909</v>
      </c>
      <c r="AS695" s="0" t="n">
        <v>0.995605042123462</v>
      </c>
      <c r="AT695" s="0" t="n">
        <v>1.00547415721825</v>
      </c>
      <c r="AU695" s="0" t="n">
        <v>0.99965542799572</v>
      </c>
      <c r="AV695" s="0" t="n">
        <v>0.993383660354546</v>
      </c>
      <c r="AW695" s="0" t="n">
        <f aca="false">$C696/AN695</f>
        <v>4836.91413703657</v>
      </c>
      <c r="AX695" s="0" t="n">
        <f aca="false">$C696/AO695</f>
        <v>4822.84518435085</v>
      </c>
      <c r="AY695" s="0" t="n">
        <f aca="false">$C696/AP695</f>
        <v>4841.97115343259</v>
      </c>
      <c r="AZ695" s="0" t="n">
        <f aca="false">$C696/AQ695</f>
        <v>4843.52939752768</v>
      </c>
      <c r="BA695" s="0" t="n">
        <f aca="false">$C696/AR695</f>
        <v>4730.47911699259</v>
      </c>
      <c r="BB695" s="0" t="n">
        <f aca="false">$C696/AS695</f>
        <v>4856.6782292374</v>
      </c>
      <c r="BC695" s="0" t="n">
        <f aca="false">$C696/AT695</f>
        <v>4809.00806677862</v>
      </c>
      <c r="BD695" s="0" t="n">
        <f aca="false">$C696/AU695</f>
        <v>4837.00002779428</v>
      </c>
      <c r="BE695" s="0" t="n">
        <f aca="false">$C696/AV695</f>
        <v>4867.53862175892</v>
      </c>
      <c r="BF695" s="0" t="n">
        <f aca="false">$C$4+$C$3*A696</f>
        <v>4731.18186948465</v>
      </c>
      <c r="BG695" s="1" t="n">
        <f aca="false">$BF695*AN695</f>
        <v>4729.63562094991</v>
      </c>
      <c r="BH695" s="1" t="n">
        <f aca="false">$BF695*AO695</f>
        <v>4743.4326675538</v>
      </c>
      <c r="BI695" s="1" t="n">
        <f aca="false">$BF695*AP695</f>
        <v>4724.69592921602</v>
      </c>
      <c r="BJ695" s="1" t="n">
        <f aca="false">$BF695*AQ695</f>
        <v>4723.17591582733</v>
      </c>
      <c r="BK695" s="1" t="n">
        <f aca="false">$BF695*AR695</f>
        <v>4836.05166246847</v>
      </c>
      <c r="BL695" s="1" t="n">
        <f aca="false">$BF695*AS695</f>
        <v>4710.38852446202</v>
      </c>
      <c r="BM695" s="1" t="n">
        <f aca="false">$BF695*AT695</f>
        <v>4757.08110286634</v>
      </c>
      <c r="BN695" s="1" t="n">
        <f aca="false">$BF695*AU695</f>
        <v>4729.55163666526</v>
      </c>
      <c r="BO695" s="1" t="n">
        <f aca="false">$BF695*AV695</f>
        <v>4699.87876331172</v>
      </c>
    </row>
    <row r="696" customFormat="false" ht="13.8" hidden="false" customHeight="false" outlineLevel="0" collapsed="false">
      <c r="A696" s="0" t="n">
        <f aca="false">A695+1</f>
        <v>690</v>
      </c>
      <c r="B696" s="0" t="n">
        <f aca="false">B695+1/12</f>
        <v>2009.41666666661</v>
      </c>
      <c r="C696" s="1" t="n">
        <v>4835.333333</v>
      </c>
      <c r="D696" s="0" t="n">
        <f aca="false">AVERAGE(C680:C696)</f>
        <v>4714.75328388235</v>
      </c>
      <c r="E696" s="0" t="n">
        <f aca="false">AVERAGE(C672:C696)</f>
        <v>4747.13428432</v>
      </c>
      <c r="F696" s="0" t="n">
        <f aca="false">AVERAGE(C669:C696)</f>
        <v>4747.46513483929</v>
      </c>
      <c r="G696" s="0" t="n">
        <f aca="false">AVERAGE(C664:C696)</f>
        <v>4742.72599625758</v>
      </c>
      <c r="H696" s="0" t="n">
        <f aca="false">AVERAGE(C661:C696)</f>
        <v>4746.04939031944</v>
      </c>
      <c r="I696" s="0" t="n">
        <f aca="false">AVERAGE(C656:C696)</f>
        <v>4746.14924660976</v>
      </c>
      <c r="J696" s="0" t="n">
        <f aca="false">AVERAGE(C642:C696)</f>
        <v>4745.53726928182</v>
      </c>
      <c r="K696" s="0" t="n">
        <f aca="false">AVERAGE(C634:C696)</f>
        <v>4753.40690815079</v>
      </c>
      <c r="L696" s="0" t="n">
        <f aca="false">AVERAGE(C580:C696)</f>
        <v>4711.96377743162</v>
      </c>
      <c r="M696" s="0" t="n">
        <f aca="false">$C697/D696</f>
        <v>1.05167424814158</v>
      </c>
      <c r="N696" s="0" t="n">
        <f aca="false">$C697/E696</f>
        <v>1.04450060142132</v>
      </c>
      <c r="O696" s="0" t="n">
        <f aca="false">$C697/F696</f>
        <v>1.04442781024612</v>
      </c>
      <c r="P696" s="0" t="n">
        <f aca="false">$C697/G696</f>
        <v>1.04547144804752</v>
      </c>
      <c r="Q696" s="0" t="n">
        <f aca="false">$C697/H696</f>
        <v>1.04473936261887</v>
      </c>
      <c r="R696" s="0" t="n">
        <f aca="false">$C697/I696</f>
        <v>1.04471738189477</v>
      </c>
      <c r="S696" s="0" t="n">
        <f aca="false">$C697/J696</f>
        <v>1.04485210707246</v>
      </c>
      <c r="T696" s="0" t="n">
        <f aca="false">$C697/K696</f>
        <v>1.0431222722586</v>
      </c>
      <c r="U696" s="0" t="n">
        <f aca="false">$C697/L696</f>
        <v>1.05229684462954</v>
      </c>
      <c r="AN696" s="0" t="n">
        <v>0.995949214820857</v>
      </c>
      <c r="AO696" s="0" t="n">
        <v>1.00994568278455</v>
      </c>
      <c r="AP696" s="0" t="n">
        <v>0.996442172891016</v>
      </c>
      <c r="AQ696" s="0" t="n">
        <v>1.00579723262331</v>
      </c>
      <c r="AR696" s="0" t="n">
        <v>1.04468929748353</v>
      </c>
      <c r="AS696" s="0" t="n">
        <v>1.00305340018473</v>
      </c>
      <c r="AT696" s="0" t="n">
        <v>0.997069065688924</v>
      </c>
      <c r="AU696" s="0" t="n">
        <v>1.01232807707438</v>
      </c>
      <c r="AV696" s="0" t="n">
        <v>1.00557996207516</v>
      </c>
      <c r="AW696" s="0" t="n">
        <f aca="false">$C697/AN696</f>
        <v>4978.55165827092</v>
      </c>
      <c r="AX696" s="0" t="n">
        <f aca="false">$C697/AO696</f>
        <v>4909.55573108555</v>
      </c>
      <c r="AY696" s="0" t="n">
        <f aca="false">$C697/AP696</f>
        <v>4976.08867819599</v>
      </c>
      <c r="AZ696" s="0" t="n">
        <f aca="false">$C697/AQ696</f>
        <v>4929.80538638747</v>
      </c>
      <c r="BA696" s="0" t="n">
        <f aca="false">$C697/AR696</f>
        <v>4746.27683747107</v>
      </c>
      <c r="BB696" s="0" t="n">
        <f aca="false">$C697/AS696</f>
        <v>4943.29077004956</v>
      </c>
      <c r="BC696" s="0" t="n">
        <f aca="false">$C697/AT696</f>
        <v>4972.96003419182</v>
      </c>
      <c r="BD696" s="0" t="n">
        <f aca="false">$C697/AU696</f>
        <v>4898.00167286646</v>
      </c>
      <c r="BE696" s="0" t="n">
        <f aca="false">$C697/AV696</f>
        <v>4930.87054436492</v>
      </c>
      <c r="BF696" s="0" t="n">
        <f aca="false">$C$4+$C$3*A697</f>
        <v>4731.32174248129</v>
      </c>
      <c r="BG696" s="1" t="n">
        <f aca="false">$BF696*AN696</f>
        <v>4712.15617448909</v>
      </c>
      <c r="BH696" s="1" t="n">
        <f aca="false">$BF696*AO696</f>
        <v>4778.37796768365</v>
      </c>
      <c r="BI696" s="1" t="n">
        <f aca="false">$BF696*AP696</f>
        <v>4714.48851772456</v>
      </c>
      <c r="BJ696" s="1" t="n">
        <f aca="false">$BF696*AQ696</f>
        <v>4758.75031523818</v>
      </c>
      <c r="BK696" s="1" t="n">
        <f aca="false">$BF696*AR696</f>
        <v>4942.76118732133</v>
      </c>
      <c r="BL696" s="1" t="n">
        <f aca="false">$BF696*AS696</f>
        <v>4745.7683611638</v>
      </c>
      <c r="BM696" s="1" t="n">
        <f aca="false">$BF696*AT696</f>
        <v>4717.45454924951</v>
      </c>
      <c r="BN696" s="1" t="n">
        <f aca="false">$BF696*AU696</f>
        <v>4789.64984158629</v>
      </c>
      <c r="BO696" s="1" t="n">
        <f aca="false">$BF696*AV696</f>
        <v>4757.72233836971</v>
      </c>
    </row>
    <row r="697" customFormat="false" ht="13.8" hidden="false" customHeight="false" outlineLevel="0" collapsed="false">
      <c r="A697" s="0" t="n">
        <f aca="false">A696+1</f>
        <v>691</v>
      </c>
      <c r="B697" s="0" t="n">
        <f aca="false">B696+1/12</f>
        <v>2009.49999999995</v>
      </c>
      <c r="C697" s="1" t="n">
        <v>4958.384615</v>
      </c>
      <c r="D697" s="0" t="n">
        <f aca="false">AVERAGE(C681:C697)</f>
        <v>4746.29462488235</v>
      </c>
      <c r="E697" s="0" t="n">
        <f aca="false">AVERAGE(C673:C697)</f>
        <v>4748.20300224</v>
      </c>
      <c r="F697" s="0" t="n">
        <f aca="false">AVERAGE(C670:C697)</f>
        <v>4757.57410917857</v>
      </c>
      <c r="G697" s="0" t="n">
        <f aca="false">AVERAGE(C665:C697)</f>
        <v>4742.96345771212</v>
      </c>
      <c r="H697" s="0" t="n">
        <f aca="false">AVERAGE(C662:C697)</f>
        <v>4750.84479629167</v>
      </c>
      <c r="I697" s="0" t="n">
        <f aca="false">AVERAGE(C657:C697)</f>
        <v>4753.25740795122</v>
      </c>
      <c r="J697" s="0" t="n">
        <f aca="false">AVERAGE(C643:C697)</f>
        <v>4752.89670982727</v>
      </c>
      <c r="K697" s="0" t="n">
        <f aca="false">AVERAGE(C635:C697)</f>
        <v>4757.69637588095</v>
      </c>
      <c r="L697" s="0" t="n">
        <f aca="false">AVERAGE(C581:C697)</f>
        <v>4714.07356845726</v>
      </c>
      <c r="M697" s="0" t="n">
        <f aca="false">$C698/D697</f>
        <v>1.01902582040403</v>
      </c>
      <c r="N697" s="0" t="n">
        <f aca="false">$C698/E697</f>
        <v>1.0186162579229</v>
      </c>
      <c r="O697" s="0" t="n">
        <f aca="false">$C698/F697</f>
        <v>1.01660986523972</v>
      </c>
      <c r="P697" s="0" t="n">
        <f aca="false">$C698/G697</f>
        <v>1.0197415217559</v>
      </c>
      <c r="Q697" s="0" t="n">
        <f aca="false">$C698/H697</f>
        <v>1.01804983774155</v>
      </c>
      <c r="R697" s="0" t="n">
        <f aca="false">$C698/I697</f>
        <v>1.0175331060147</v>
      </c>
      <c r="S697" s="0" t="n">
        <f aca="false">$C698/J697</f>
        <v>1.01761032677181</v>
      </c>
      <c r="T697" s="0" t="n">
        <f aca="false">$C698/K697</f>
        <v>1.01658373966843</v>
      </c>
      <c r="U697" s="0" t="n">
        <f aca="false">$C698/L697</f>
        <v>1.02599094048141</v>
      </c>
      <c r="AN697" s="0" t="n">
        <v>0.99909743072829</v>
      </c>
      <c r="AO697" s="0" t="n">
        <v>1.00206441235308</v>
      </c>
      <c r="AP697" s="0" t="n">
        <v>1.00264903207537</v>
      </c>
      <c r="AQ697" s="0" t="n">
        <v>0.996878848091475</v>
      </c>
      <c r="AR697" s="0" t="n">
        <v>1.01969471152667</v>
      </c>
      <c r="AS697" s="0" t="n">
        <v>0.996273379280809</v>
      </c>
      <c r="AT697" s="0" t="n">
        <v>0.99397845698396</v>
      </c>
      <c r="AU697" s="0" t="n">
        <v>1.00142292339254</v>
      </c>
      <c r="AV697" s="0" t="n">
        <v>1.00578375367834</v>
      </c>
      <c r="AW697" s="0" t="n">
        <f aca="false">$C698/AN697</f>
        <v>4840.96608123031</v>
      </c>
      <c r="AX697" s="0" t="n">
        <f aca="false">$C698/AO697</f>
        <v>4826.63261400786</v>
      </c>
      <c r="AY697" s="0" t="n">
        <f aca="false">$C698/AP697</f>
        <v>4823.81832453256</v>
      </c>
      <c r="AZ697" s="0" t="n">
        <f aca="false">$C698/AQ697</f>
        <v>4851.73979090806</v>
      </c>
      <c r="BA697" s="0" t="n">
        <f aca="false">$C698/AR697</f>
        <v>4743.18118876848</v>
      </c>
      <c r="BB697" s="0" t="n">
        <f aca="false">$C698/AS697</f>
        <v>4854.68835621348</v>
      </c>
      <c r="BC697" s="0" t="n">
        <f aca="false">$C698/AT697</f>
        <v>4865.89698198866</v>
      </c>
      <c r="BD697" s="0" t="n">
        <f aca="false">$C698/AU697</f>
        <v>4829.72444610611</v>
      </c>
      <c r="BE697" s="0" t="n">
        <f aca="false">$C698/AV697</f>
        <v>4808.78395212853</v>
      </c>
      <c r="BF697" s="0" t="n">
        <f aca="false">$C$4+$C$3*A698</f>
        <v>4731.46161547793</v>
      </c>
      <c r="BG697" s="1" t="n">
        <f aca="false">$BF697*AN697</f>
        <v>4727.19114361352</v>
      </c>
      <c r="BH697" s="1" t="n">
        <f aca="false">$BF697*AO697</f>
        <v>4741.22930328504</v>
      </c>
      <c r="BI697" s="1" t="n">
        <f aca="false">$BF697*AP697</f>
        <v>4743.99540906071</v>
      </c>
      <c r="BJ697" s="1" t="n">
        <f aca="false">$BF697*AQ697</f>
        <v>4716.69400502667</v>
      </c>
      <c r="BK697" s="1" t="n">
        <f aca="false">$BF697*AR697</f>
        <v>4824.64638709428</v>
      </c>
      <c r="BL697" s="1" t="n">
        <f aca="false">$BF697*AS697</f>
        <v>4713.82925258963</v>
      </c>
      <c r="BM697" s="1" t="n">
        <f aca="false">$BF697*AT697</f>
        <v>4702.97091583158</v>
      </c>
      <c r="BN697" s="1" t="n">
        <f aca="false">$BF697*AU697</f>
        <v>4738.1941228915</v>
      </c>
      <c r="BO697" s="1" t="n">
        <f aca="false">$BF697*AV697</f>
        <v>4758.82722400037</v>
      </c>
    </row>
    <row r="698" customFormat="false" ht="13.8" hidden="false" customHeight="false" outlineLevel="0" collapsed="false">
      <c r="A698" s="0" t="n">
        <f aca="false">A697+1</f>
        <v>692</v>
      </c>
      <c r="B698" s="0" t="n">
        <f aca="false">B697+1/12</f>
        <v>2009.58333333328</v>
      </c>
      <c r="C698" s="1" t="n">
        <v>4836.596774</v>
      </c>
      <c r="D698" s="0" t="n">
        <f aca="false">AVERAGE(C682:C698)</f>
        <v>4764.94149394118</v>
      </c>
      <c r="E698" s="0" t="n">
        <f aca="false">AVERAGE(C674:C698)</f>
        <v>4748.9068732</v>
      </c>
      <c r="F698" s="0" t="n">
        <f aca="false">AVERAGE(C671:C698)</f>
        <v>4757.009113</v>
      </c>
      <c r="G698" s="0" t="n">
        <f aca="false">AVERAGE(C666:C698)</f>
        <v>4747.56379286364</v>
      </c>
      <c r="H698" s="0" t="n">
        <f aca="false">AVERAGE(C663:C698)</f>
        <v>4754.01878076389</v>
      </c>
      <c r="I698" s="0" t="n">
        <f aca="false">AVERAGE(C658:C698)</f>
        <v>4756.06346617073</v>
      </c>
      <c r="J698" s="0" t="n">
        <f aca="false">AVERAGE(C644:C698)</f>
        <v>4755.46116528182</v>
      </c>
      <c r="K698" s="0" t="n">
        <f aca="false">AVERAGE(C636:C698)</f>
        <v>4758.43090516667</v>
      </c>
      <c r="L698" s="0" t="n">
        <f aca="false">AVERAGE(C582:C698)</f>
        <v>4718.19485974786</v>
      </c>
      <c r="M698" s="0" t="n">
        <f aca="false">$C699/D698</f>
        <v>1.03606728566916</v>
      </c>
      <c r="N698" s="0" t="n">
        <f aca="false">$C699/E698</f>
        <v>1.03956555304556</v>
      </c>
      <c r="O698" s="0" t="n">
        <f aca="false">$C699/F698</f>
        <v>1.0377949427317</v>
      </c>
      <c r="P698" s="0" t="n">
        <f aca="false">$C699/G698</f>
        <v>1.03985964494481</v>
      </c>
      <c r="Q698" s="0" t="n">
        <f aca="false">$C699/H698</f>
        <v>1.03844772763114</v>
      </c>
      <c r="R698" s="0" t="n">
        <f aca="false">$C699/I698</f>
        <v>1.0380012872231</v>
      </c>
      <c r="S698" s="0" t="n">
        <f aca="false">$C699/J698</f>
        <v>1.03813275482977</v>
      </c>
      <c r="T698" s="0" t="n">
        <f aca="false">$C699/K698</f>
        <v>1.03748485548874</v>
      </c>
      <c r="U698" s="0" t="n">
        <f aca="false">$C699/L698</f>
        <v>1.04633236793951</v>
      </c>
      <c r="AN698" s="0" t="n">
        <v>0.997377397559013</v>
      </c>
      <c r="AO698" s="0" t="n">
        <v>1.00636731239608</v>
      </c>
      <c r="AP698" s="0" t="n">
        <v>0.998897178545824</v>
      </c>
      <c r="AQ698" s="0" t="n">
        <v>0.989289945514943</v>
      </c>
      <c r="AR698" s="0" t="n">
        <v>1.02311335499887</v>
      </c>
      <c r="AS698" s="0" t="n">
        <v>0.99574552609143</v>
      </c>
      <c r="AT698" s="0" t="n">
        <v>1.00165260692377</v>
      </c>
      <c r="AU698" s="0" t="n">
        <v>0.992892142540332</v>
      </c>
      <c r="AV698" s="0" t="n">
        <v>0.997985499823333</v>
      </c>
      <c r="AW698" s="0" t="n">
        <f aca="false">$C699/AN698</f>
        <v>4949.78130854213</v>
      </c>
      <c r="AX698" s="0" t="n">
        <f aca="false">$C699/AO698</f>
        <v>4905.56473684134</v>
      </c>
      <c r="AY698" s="0" t="n">
        <f aca="false">$C699/AP698</f>
        <v>4942.25041979486</v>
      </c>
      <c r="AZ698" s="0" t="n">
        <f aca="false">$C699/AQ698</f>
        <v>4990.24580445959</v>
      </c>
      <c r="BA698" s="0" t="n">
        <f aca="false">$C699/AR698</f>
        <v>4825.27178037418</v>
      </c>
      <c r="BB698" s="0" t="n">
        <f aca="false">$C699/AS698</f>
        <v>4957.89322737735</v>
      </c>
      <c r="BC698" s="0" t="n">
        <f aca="false">$C699/AT698</f>
        <v>4928.65487083559</v>
      </c>
      <c r="BD698" s="0" t="n">
        <f aca="false">$C699/AU698</f>
        <v>4972.14127142663</v>
      </c>
      <c r="BE698" s="0" t="n">
        <f aca="false">$C699/AV698</f>
        <v>4946.76525948917</v>
      </c>
      <c r="BF698" s="0" t="n">
        <f aca="false">$C$4+$C$3*A699</f>
        <v>4731.60148847457</v>
      </c>
      <c r="BG698" s="1" t="n">
        <f aca="false">$BF698*AN698</f>
        <v>4719.19237886112</v>
      </c>
      <c r="BH698" s="1" t="n">
        <f aca="false">$BF698*AO698</f>
        <v>4761.72907328544</v>
      </c>
      <c r="BI698" s="1" t="n">
        <f aca="false">$BF698*AP698</f>
        <v>4726.38337684047</v>
      </c>
      <c r="BJ698" s="1" t="n">
        <f aca="false">$BF698*AQ698</f>
        <v>4680.92577873143</v>
      </c>
      <c r="BK698" s="1" t="n">
        <f aca="false">$BF698*AR698</f>
        <v>4840.96467339086</v>
      </c>
      <c r="BL698" s="1" t="n">
        <f aca="false">$BF698*AS698</f>
        <v>4711.4710133961</v>
      </c>
      <c r="BM698" s="1" t="n">
        <f aca="false">$BF698*AT698</f>
        <v>4739.42096585494</v>
      </c>
      <c r="BN698" s="1" t="n">
        <f aca="false">$BF698*AU698</f>
        <v>4697.96993953854</v>
      </c>
      <c r="BO698" s="1" t="n">
        <f aca="false">$BF698*AV698</f>
        <v>4722.06967644012</v>
      </c>
    </row>
    <row r="699" customFormat="false" ht="13.8" hidden="false" customHeight="false" outlineLevel="0" collapsed="false">
      <c r="A699" s="0" t="n">
        <f aca="false">A698+1</f>
        <v>693</v>
      </c>
      <c r="B699" s="0" t="n">
        <f aca="false">B698+1/12</f>
        <v>2009.66666666661</v>
      </c>
      <c r="C699" s="1" t="n">
        <v>4936.8</v>
      </c>
      <c r="D699" s="0" t="n">
        <f aca="false">AVERAGE(C683:C699)</f>
        <v>4776.35830064706</v>
      </c>
      <c r="E699" s="0" t="n">
        <f aca="false">AVERAGE(C675:C699)</f>
        <v>4747.5188732</v>
      </c>
      <c r="F699" s="0" t="n">
        <f aca="false">AVERAGE(C672:C699)</f>
        <v>4764.64780346429</v>
      </c>
      <c r="G699" s="0" t="n">
        <f aca="false">AVERAGE(C667:C699)</f>
        <v>4757.92338883333</v>
      </c>
      <c r="H699" s="0" t="n">
        <f aca="false">AVERAGE(C664:C699)</f>
        <v>4756.71497959722</v>
      </c>
      <c r="I699" s="0" t="n">
        <f aca="false">AVERAGE(C659:C699)</f>
        <v>4759.29996743902</v>
      </c>
      <c r="J699" s="0" t="n">
        <f aca="false">AVERAGE(C645:C699)</f>
        <v>4761.13782792727</v>
      </c>
      <c r="K699" s="0" t="n">
        <f aca="false">AVERAGE(C637:C699)</f>
        <v>4761.43994057937</v>
      </c>
      <c r="L699" s="0" t="n">
        <f aca="false">AVERAGE(C583:C699)</f>
        <v>4723.70277383333</v>
      </c>
      <c r="M699" s="0" t="n">
        <f aca="false">$C700/D699</f>
        <v>1.06734711617204</v>
      </c>
      <c r="N699" s="0" t="n">
        <f aca="false">$C700/E699</f>
        <v>1.07383085652985</v>
      </c>
      <c r="O699" s="0" t="n">
        <f aca="false">$C700/F699</f>
        <v>1.06997042977517</v>
      </c>
      <c r="P699" s="0" t="n">
        <f aca="false">$C700/G699</f>
        <v>1.07148262831741</v>
      </c>
      <c r="Q699" s="0" t="n">
        <f aca="false">$C700/H699</f>
        <v>1.07175483077434</v>
      </c>
      <c r="R699" s="0" t="n">
        <f aca="false">$C700/I699</f>
        <v>1.07117271297847</v>
      </c>
      <c r="S699" s="0" t="n">
        <f aca="false">$C700/J699</f>
        <v>1.07075922652283</v>
      </c>
      <c r="T699" s="0" t="n">
        <f aca="false">$C700/K699</f>
        <v>1.07069128701006</v>
      </c>
      <c r="U699" s="0" t="n">
        <f aca="false">$C700/L699</f>
        <v>1.07924492756831</v>
      </c>
      <c r="AN699" s="0" t="n">
        <v>1.00063501729003</v>
      </c>
      <c r="AO699" s="0" t="n">
        <v>0.998568238193759</v>
      </c>
      <c r="AP699" s="0" t="n">
        <v>1.00682351126482</v>
      </c>
      <c r="AQ699" s="0" t="n">
        <v>0.990800116142333</v>
      </c>
      <c r="AR699" s="0" t="n">
        <v>1.02390839574377</v>
      </c>
      <c r="AS699" s="0" t="n">
        <v>1.00608083923693</v>
      </c>
      <c r="AT699" s="0" t="n">
        <v>1.00031727728904</v>
      </c>
      <c r="AU699" s="0" t="n">
        <v>0.992800344419559</v>
      </c>
      <c r="AV699" s="0" t="n">
        <v>1.00380467836531</v>
      </c>
      <c r="AW699" s="0" t="n">
        <f aca="false">$C700/AN699</f>
        <v>5094.79697383242</v>
      </c>
      <c r="AX699" s="0" t="n">
        <f aca="false">$C700/AO699</f>
        <v>5105.34189152809</v>
      </c>
      <c r="AY699" s="0" t="n">
        <f aca="false">$C700/AP699</f>
        <v>5063.48153470871</v>
      </c>
      <c r="AZ699" s="0" t="n">
        <f aca="false">$C700/AQ699</f>
        <v>5145.36905571743</v>
      </c>
      <c r="BA699" s="0" t="n">
        <f aca="false">$C700/AR699</f>
        <v>4978.99253408971</v>
      </c>
      <c r="BB699" s="0" t="n">
        <f aca="false">$C700/AS699</f>
        <v>5067.21931198555</v>
      </c>
      <c r="BC699" s="0" t="n">
        <f aca="false">$C700/AT699</f>
        <v>5096.41528117577</v>
      </c>
      <c r="BD699" s="0" t="n">
        <f aca="false">$C700/AU699</f>
        <v>5135.0025074584</v>
      </c>
      <c r="BE699" s="0" t="n">
        <f aca="false">$C700/AV699</f>
        <v>5078.7094022137</v>
      </c>
      <c r="BF699" s="0" t="n">
        <f aca="false">$C$4+$C$3*A700</f>
        <v>4731.74136147121</v>
      </c>
      <c r="BG699" s="1" t="n">
        <f aca="false">$BF699*AN699</f>
        <v>4734.74609904769</v>
      </c>
      <c r="BH699" s="1" t="n">
        <f aca="false">$BF699*AO699</f>
        <v>4724.96663491284</v>
      </c>
      <c r="BI699" s="1" t="n">
        <f aca="false">$BF699*AP699</f>
        <v>4764.02845195342</v>
      </c>
      <c r="BJ699" s="1" t="n">
        <f aca="false">$BF699*AQ699</f>
        <v>4688.20989050115</v>
      </c>
      <c r="BK699" s="1" t="n">
        <f aca="false">$BF699*AR699</f>
        <v>4844.86970649843</v>
      </c>
      <c r="BL699" s="1" t="n">
        <f aca="false">$BF699*AS699</f>
        <v>4760.51432000105</v>
      </c>
      <c r="BM699" s="1" t="n">
        <f aca="false">$BF699*AT699</f>
        <v>4733.24263554281</v>
      </c>
      <c r="BN699" s="1" t="n">
        <f aca="false">$BF699*AU699</f>
        <v>4697.67445337289</v>
      </c>
      <c r="BO699" s="1" t="n">
        <f aca="false">$BF699*AV699</f>
        <v>4749.74411545944</v>
      </c>
    </row>
    <row r="700" customFormat="false" ht="13.8" hidden="false" customHeight="false" outlineLevel="0" collapsed="false">
      <c r="A700" s="0" t="n">
        <f aca="false">A699+1</f>
        <v>694</v>
      </c>
      <c r="B700" s="0" t="n">
        <f aca="false">B699+1/12</f>
        <v>2009.74999999995</v>
      </c>
      <c r="C700" s="1" t="n">
        <v>5098.032258</v>
      </c>
      <c r="D700" s="0" t="n">
        <f aca="false">AVERAGE(C684:C700)</f>
        <v>4793.56411976471</v>
      </c>
      <c r="E700" s="0" t="n">
        <f aca="false">AVERAGE(C676:C700)</f>
        <v>4755.63016352</v>
      </c>
      <c r="F700" s="0" t="n">
        <f aca="false">AVERAGE(C673:C700)</f>
        <v>4770.58943171429</v>
      </c>
      <c r="G700" s="0" t="n">
        <f aca="false">AVERAGE(C668:C700)</f>
        <v>4774.84355825758</v>
      </c>
      <c r="H700" s="0" t="n">
        <f aca="false">AVERAGE(C665:C700)</f>
        <v>4760.81175379167</v>
      </c>
      <c r="I700" s="0" t="n">
        <f aca="false">AVERAGE(C660:C700)</f>
        <v>4767.54973795122</v>
      </c>
      <c r="J700" s="0" t="n">
        <f aca="false">AVERAGE(C646:C700)</f>
        <v>4767.26629321818</v>
      </c>
      <c r="K700" s="0" t="n">
        <f aca="false">AVERAGE(C638:C700)</f>
        <v>4767.10055113492</v>
      </c>
      <c r="L700" s="0" t="n">
        <f aca="false">AVERAGE(C584:C700)</f>
        <v>4729.71184809829</v>
      </c>
      <c r="M700" s="0" t="n">
        <f aca="false">$C701/D700</f>
        <v>0.96789746732912</v>
      </c>
      <c r="N700" s="0" t="n">
        <f aca="false">$C701/E700</f>
        <v>0.975618038297121</v>
      </c>
      <c r="O700" s="0" t="n">
        <f aca="false">$C701/F700</f>
        <v>0.972558766041779</v>
      </c>
      <c r="P700" s="0" t="n">
        <f aca="false">$C701/G700</f>
        <v>0.971692268949038</v>
      </c>
      <c r="Q700" s="0" t="n">
        <f aca="false">$C701/H700</f>
        <v>0.974556191453024</v>
      </c>
      <c r="R700" s="0" t="n">
        <f aca="false">$C701/I700</f>
        <v>0.973178849937669</v>
      </c>
      <c r="S700" s="0" t="n">
        <f aca="false">$C701/J700</f>
        <v>0.973236711697921</v>
      </c>
      <c r="T700" s="0" t="n">
        <f aca="false">$C701/K700</f>
        <v>0.973270549096225</v>
      </c>
      <c r="U700" s="0" t="n">
        <f aca="false">$C701/L700</f>
        <v>0.980964320874116</v>
      </c>
      <c r="AN700" s="0" t="n">
        <v>0.993604643525081</v>
      </c>
      <c r="AO700" s="0" t="n">
        <v>1.00268204795252</v>
      </c>
      <c r="AP700" s="0" t="n">
        <v>1.00997883364573</v>
      </c>
      <c r="AQ700" s="0" t="n">
        <v>0.990152075827894</v>
      </c>
      <c r="AR700" s="0" t="n">
        <v>1.01589488882361</v>
      </c>
      <c r="AS700" s="0" t="n">
        <v>0.991455170625562</v>
      </c>
      <c r="AT700" s="0" t="n">
        <v>1.00857723301154</v>
      </c>
      <c r="AU700" s="0" t="n">
        <v>0.998288229360186</v>
      </c>
      <c r="AV700" s="0" t="n">
        <v>1.00508295432928</v>
      </c>
      <c r="AW700" s="0" t="n">
        <f aca="false">$C701/AN700</f>
        <v>4669.54195638568</v>
      </c>
      <c r="AX700" s="0" t="n">
        <f aca="false">$C701/AO700</f>
        <v>4627.26801629115</v>
      </c>
      <c r="AY700" s="0" t="n">
        <f aca="false">$C701/AP700</f>
        <v>4593.83743147578</v>
      </c>
      <c r="AZ700" s="0" t="n">
        <f aca="false">$C701/AQ700</f>
        <v>4685.8242125288</v>
      </c>
      <c r="BA700" s="0" t="n">
        <f aca="false">$C701/AR700</f>
        <v>4567.08525856713</v>
      </c>
      <c r="BB700" s="0" t="n">
        <f aca="false">$C701/AS700</f>
        <v>4679.66551434956</v>
      </c>
      <c r="BC700" s="0" t="n">
        <f aca="false">$C701/AT700</f>
        <v>4600.22140014627</v>
      </c>
      <c r="BD700" s="0" t="n">
        <f aca="false">$C701/AU700</f>
        <v>4647.63425486207</v>
      </c>
      <c r="BE700" s="0" t="n">
        <f aca="false">$C701/AV700</f>
        <v>4616.21456320109</v>
      </c>
      <c r="BF700" s="0" t="n">
        <f aca="false">$C$4+$C$3*A701</f>
        <v>4731.88123446785</v>
      </c>
      <c r="BG700" s="1" t="n">
        <f aca="false">$BF700*AN700</f>
        <v>4701.61916717644</v>
      </c>
      <c r="BH700" s="1" t="n">
        <f aca="false">$BF700*AO700</f>
        <v>4744.57236684432</v>
      </c>
      <c r="BI700" s="1" t="n">
        <f aca="false">$BF700*AP700</f>
        <v>4779.09989013795</v>
      </c>
      <c r="BJ700" s="1" t="n">
        <f aca="false">$BF700*AQ700</f>
        <v>4685.2820268794</v>
      </c>
      <c r="BK700" s="1" t="n">
        <f aca="false">$BF700*AR700</f>
        <v>4807.09396061624</v>
      </c>
      <c r="BL700" s="1" t="n">
        <f aca="false">$BF700*AS700</f>
        <v>4691.44811669921</v>
      </c>
      <c r="BM700" s="1" t="n">
        <f aca="false">$BF700*AT700</f>
        <v>4772.46768239881</v>
      </c>
      <c r="BN700" s="1" t="n">
        <f aca="false">$BF700*AU700</f>
        <v>4723.7813390996</v>
      </c>
      <c r="BO700" s="1" t="n">
        <f aca="false">$BF700*AV700</f>
        <v>4755.93317067422</v>
      </c>
    </row>
    <row r="701" customFormat="false" ht="13.8" hidden="false" customHeight="false" outlineLevel="0" collapsed="false">
      <c r="A701" s="0" t="n">
        <f aca="false">A700+1</f>
        <v>695</v>
      </c>
      <c r="B701" s="0" t="n">
        <f aca="false">B700+1/12</f>
        <v>2009.83333333328</v>
      </c>
      <c r="C701" s="1" t="n">
        <v>4639.678571</v>
      </c>
      <c r="D701" s="0" t="n">
        <f aca="false">AVERAGE(C685:C701)</f>
        <v>4789.37658470588</v>
      </c>
      <c r="E701" s="0" t="n">
        <f aca="false">AVERAGE(C677:C701)</f>
        <v>4743.88230636</v>
      </c>
      <c r="F701" s="0" t="n">
        <f aca="false">AVERAGE(C674:C701)</f>
        <v>4764.18509496429</v>
      </c>
      <c r="G701" s="0" t="n">
        <f aca="false">AVERAGE(C669:C701)</f>
        <v>4769.65199980303</v>
      </c>
      <c r="H701" s="0" t="n">
        <f aca="false">AVERAGE(C666:C701)</f>
        <v>4759.55877759722</v>
      </c>
      <c r="I701" s="0" t="n">
        <f aca="false">AVERAGE(C661:C701)</f>
        <v>4764.07976267073</v>
      </c>
      <c r="J701" s="0" t="n">
        <f aca="false">AVERAGE(C647:C701)</f>
        <v>4763.65438845455</v>
      </c>
      <c r="K701" s="0" t="n">
        <f aca="false">AVERAGE(C639:C701)</f>
        <v>4764.07738669048</v>
      </c>
      <c r="L701" s="0" t="n">
        <f aca="false">AVERAGE(C585:C701)</f>
        <v>4731.60833015812</v>
      </c>
      <c r="M701" s="0" t="n">
        <f aca="false">$C702/D701</f>
        <v>0.975701099579951</v>
      </c>
      <c r="N701" s="0" t="n">
        <f aca="false">$C702/E701</f>
        <v>0.985058165067677</v>
      </c>
      <c r="O701" s="0" t="n">
        <f aca="false">$C702/F701</f>
        <v>0.980860295486699</v>
      </c>
      <c r="P701" s="0" t="n">
        <f aca="false">$C702/G701</f>
        <v>0.979736047869526</v>
      </c>
      <c r="Q701" s="0" t="n">
        <f aca="false">$C702/H701</f>
        <v>0.981813697100529</v>
      </c>
      <c r="R701" s="0" t="n">
        <f aca="false">$C702/I701</f>
        <v>0.980881981996945</v>
      </c>
      <c r="S701" s="0" t="n">
        <f aca="false">$C702/J701</f>
        <v>0.980969570614892</v>
      </c>
      <c r="T701" s="0" t="n">
        <f aca="false">$C702/K701</f>
        <v>0.980882471190556</v>
      </c>
      <c r="U701" s="0" t="n">
        <f aca="false">$C702/L701</f>
        <v>0.987613444294499</v>
      </c>
      <c r="AN701" s="0" t="n">
        <v>0.996144553261455</v>
      </c>
      <c r="AO701" s="0" t="n">
        <v>0.993384732991166</v>
      </c>
      <c r="AP701" s="0" t="n">
        <v>0.997593660684632</v>
      </c>
      <c r="AQ701" s="0" t="n">
        <v>1.00142399180874</v>
      </c>
      <c r="AR701" s="0" t="n">
        <v>0.989990225860045</v>
      </c>
      <c r="AS701" s="0" t="n">
        <v>0.996843982960928</v>
      </c>
      <c r="AT701" s="0" t="n">
        <v>1.01293381624811</v>
      </c>
      <c r="AU701" s="0" t="n">
        <v>1.01247118367506</v>
      </c>
      <c r="AV701" s="0" t="n">
        <v>0.995060472844861</v>
      </c>
      <c r="AW701" s="0" t="n">
        <f aca="false">$C702/AN701</f>
        <v>4691.08623311771</v>
      </c>
      <c r="AX701" s="0" t="n">
        <f aca="false">$C702/AO701</f>
        <v>4704.11900324781</v>
      </c>
      <c r="AY701" s="0" t="n">
        <f aca="false">$C702/AP701</f>
        <v>4684.27194775175</v>
      </c>
      <c r="AZ701" s="0" t="n">
        <f aca="false">$C702/AQ701</f>
        <v>4666.35514849188</v>
      </c>
      <c r="BA701" s="0" t="n">
        <f aca="false">$C702/AR701</f>
        <v>4720.24862259663</v>
      </c>
      <c r="BB701" s="0" t="n">
        <f aca="false">$C702/AS701</f>
        <v>4687.79476013867</v>
      </c>
      <c r="BC701" s="0" t="n">
        <f aca="false">$C702/AT701</f>
        <v>4613.3320114721</v>
      </c>
      <c r="BD701" s="0" t="n">
        <f aca="false">$C702/AU701</f>
        <v>4615.44000001855</v>
      </c>
      <c r="BE701" s="0" t="n">
        <f aca="false">$C702/AV701</f>
        <v>4696.19699257069</v>
      </c>
      <c r="BF701" s="0" t="n">
        <f aca="false">$C$4+$C$3*A702</f>
        <v>4732.02110746449</v>
      </c>
      <c r="BG701" s="1" t="n">
        <f aca="false">$BF701*AN701</f>
        <v>4713.77705211899</v>
      </c>
      <c r="BH701" s="1" t="n">
        <f aca="false">$BF701*AO701</f>
        <v>4700.71752434717</v>
      </c>
      <c r="BI701" s="1" t="n">
        <f aca="false">$BF701*AP701</f>
        <v>4720.63425903244</v>
      </c>
      <c r="BJ701" s="1" t="n">
        <f aca="false">$BF701*AQ701</f>
        <v>4738.7594667603</v>
      </c>
      <c r="BK701" s="1" t="n">
        <f aca="false">$BF701*AR701</f>
        <v>4684.65464495327</v>
      </c>
      <c r="BL701" s="1" t="n">
        <f aca="false">$BF701*AS701</f>
        <v>4717.08676822008</v>
      </c>
      <c r="BM701" s="1" t="n">
        <f aca="false">$BF701*AT701</f>
        <v>4793.22419895061</v>
      </c>
      <c r="BN701" s="1" t="n">
        <f aca="false">$BF701*AU701</f>
        <v>4791.03501184994</v>
      </c>
      <c r="BO701" s="1" t="n">
        <f aca="false">$BF701*AV701</f>
        <v>4708.64716070548</v>
      </c>
    </row>
    <row r="702" customFormat="false" ht="13.8" hidden="false" customHeight="false" outlineLevel="0" collapsed="false">
      <c r="A702" s="0" t="n">
        <f aca="false">A701+1</f>
        <v>696</v>
      </c>
      <c r="B702" s="0" t="n">
        <f aca="false">B701+1/12</f>
        <v>2009.91666666661</v>
      </c>
      <c r="C702" s="1" t="n">
        <v>4673</v>
      </c>
      <c r="D702" s="0" t="n">
        <f aca="false">AVERAGE(C686:C702)</f>
        <v>4784.359778</v>
      </c>
      <c r="E702" s="0" t="n">
        <f aca="false">AVERAGE(C678:C702)</f>
        <v>4734.22980636</v>
      </c>
      <c r="F702" s="0" t="n">
        <f aca="false">AVERAGE(C675:C702)</f>
        <v>4753.52438067857</v>
      </c>
      <c r="G702" s="0" t="n">
        <f aca="false">AVERAGE(C670:C702)</f>
        <v>4769.58129272727</v>
      </c>
      <c r="H702" s="0" t="n">
        <f aca="false">AVERAGE(C667:C702)</f>
        <v>4761.727296125</v>
      </c>
      <c r="I702" s="0" t="n">
        <f aca="false">AVERAGE(C662:C702)</f>
        <v>4761.32976267073</v>
      </c>
      <c r="J702" s="0" t="n">
        <f aca="false">AVERAGE(C648:C702)</f>
        <v>4763.29075209091</v>
      </c>
      <c r="K702" s="0" t="n">
        <f aca="false">AVERAGE(C640:C702)</f>
        <v>4761.85699597619</v>
      </c>
      <c r="L702" s="0" t="n">
        <f aca="false">AVERAGE(C586:C702)</f>
        <v>4732.61639868803</v>
      </c>
      <c r="M702" s="0" t="n">
        <f aca="false">$C703/D702</f>
        <v>0.920181842144063</v>
      </c>
      <c r="N702" s="0" t="n">
        <f aca="false">$C703/E702</f>
        <v>0.929925494551547</v>
      </c>
      <c r="O702" s="0" t="n">
        <f aca="false">$C703/F702</f>
        <v>0.926150923280115</v>
      </c>
      <c r="P702" s="0" t="n">
        <f aca="false">$C703/G702</f>
        <v>0.92303301355047</v>
      </c>
      <c r="Q702" s="0" t="n">
        <f aca="false">$C703/H702</f>
        <v>0.924555464900867</v>
      </c>
      <c r="R702" s="0" t="n">
        <f aca="false">$C703/I702</f>
        <v>0.924632657984721</v>
      </c>
      <c r="S702" s="0" t="n">
        <f aca="false">$C703/J702</f>
        <v>0.924251997858303</v>
      </c>
      <c r="T702" s="0" t="n">
        <f aca="false">$C703/K702</f>
        <v>0.924530282559962</v>
      </c>
      <c r="U702" s="0" t="n">
        <f aca="false">$C703/L702</f>
        <v>0.930242517694957</v>
      </c>
      <c r="AN702" s="0" t="n">
        <v>1.00344345767293</v>
      </c>
      <c r="AO702" s="0" t="n">
        <v>0.993287078947621</v>
      </c>
      <c r="AP702" s="0" t="n">
        <v>1.00084815788229</v>
      </c>
      <c r="AQ702" s="0" t="n">
        <v>1.00461401674996</v>
      </c>
      <c r="AR702" s="0" t="n">
        <v>0.971465451132915</v>
      </c>
      <c r="AS702" s="0" t="n">
        <v>0.996291466539158</v>
      </c>
      <c r="AT702" s="0" t="n">
        <v>1.01036551966893</v>
      </c>
      <c r="AU702" s="0" t="n">
        <v>1.00973377939354</v>
      </c>
      <c r="AV702" s="0" t="n">
        <v>0.987309069277208</v>
      </c>
      <c r="AW702" s="0" t="n">
        <f aca="false">$C703/AN702</f>
        <v>4387.37325988424</v>
      </c>
      <c r="AX702" s="0" t="n">
        <f aca="false">$C703/AO702</f>
        <v>4432.23423248835</v>
      </c>
      <c r="AY702" s="0" t="n">
        <f aca="false">$C703/AP702</f>
        <v>4398.7501593801</v>
      </c>
      <c r="AZ702" s="0" t="n">
        <f aca="false">$C703/AQ702</f>
        <v>4382.26116757013</v>
      </c>
      <c r="BA702" s="0" t="n">
        <f aca="false">$C703/AR702</f>
        <v>4531.79368228264</v>
      </c>
      <c r="BB702" s="0" t="n">
        <f aca="false">$C703/AS702</f>
        <v>4418.86851574972</v>
      </c>
      <c r="BC702" s="0" t="n">
        <f aca="false">$C703/AT702</f>
        <v>4357.31515802576</v>
      </c>
      <c r="BD702" s="0" t="n">
        <f aca="false">$C703/AU702</f>
        <v>4360.04131370567</v>
      </c>
      <c r="BE702" s="0" t="n">
        <f aca="false">$C703/AV702</f>
        <v>4459.07075200168</v>
      </c>
      <c r="BF702" s="0" t="n">
        <f aca="false">$C$4+$C$3*A703</f>
        <v>4732.16098046113</v>
      </c>
      <c r="BG702" s="1" t="n">
        <f aca="false">$BF702*AN702</f>
        <v>4748.45597649884</v>
      </c>
      <c r="BH702" s="1" t="n">
        <f aca="false">$BF702*AO702</f>
        <v>4700.39435739214</v>
      </c>
      <c r="BI702" s="1" t="n">
        <f aca="false">$BF702*AP702</f>
        <v>4736.17460009697</v>
      </c>
      <c r="BJ702" s="1" t="n">
        <f aca="false">$BF702*AQ702</f>
        <v>4753.99525048848</v>
      </c>
      <c r="BK702" s="1" t="n">
        <f aca="false">$BF702*AR702</f>
        <v>4597.13090171725</v>
      </c>
      <c r="BL702" s="1" t="n">
        <f aca="false">$BF702*AS702</f>
        <v>4714.611603123</v>
      </c>
      <c r="BM702" s="1" t="n">
        <f aca="false">$BF702*AT702</f>
        <v>4781.21228818064</v>
      </c>
      <c r="BN702" s="1" t="n">
        <f aca="false">$BF702*AU702</f>
        <v>4778.22279149965</v>
      </c>
      <c r="BO702" s="1" t="n">
        <f aca="false">$BF702*AV702</f>
        <v>4672.105453289</v>
      </c>
    </row>
    <row r="703" customFormat="false" ht="13.8" hidden="false" customHeight="false" outlineLevel="0" collapsed="false">
      <c r="A703" s="0" t="n">
        <f aca="false">A702+1</f>
        <v>697</v>
      </c>
      <c r="B703" s="0" t="n">
        <f aca="false">B702+1/12</f>
        <v>2009.99999999995</v>
      </c>
      <c r="C703" s="0" t="n">
        <v>4402.480994</v>
      </c>
      <c r="D703" s="0" t="n">
        <f aca="false">AVERAGE(C687:C703)</f>
        <v>4755.49666905882</v>
      </c>
      <c r="E703" s="0" t="n">
        <f aca="false">AVERAGE(C679:C703)</f>
        <v>4726.43366152</v>
      </c>
      <c r="F703" s="0" t="n">
        <f aca="false">AVERAGE(C676:C703)</f>
        <v>4735.92548760714</v>
      </c>
      <c r="G703" s="0" t="n">
        <f aca="false">AVERAGE(C671:C703)</f>
        <v>4755.94687839394</v>
      </c>
      <c r="H703" s="0" t="n">
        <f aca="false">AVERAGE(C668:C703)</f>
        <v>4757.91658298611</v>
      </c>
      <c r="I703" s="0" t="n">
        <f aca="false">AVERAGE(C663:C703)</f>
        <v>4753.52848610975</v>
      </c>
      <c r="J703" s="0" t="n">
        <f aca="false">AVERAGE(C649:C703)</f>
        <v>4753.00599094545</v>
      </c>
      <c r="K703" s="0" t="n">
        <f aca="false">AVERAGE(C641:C703)</f>
        <v>4753.39902234127</v>
      </c>
      <c r="L703" s="0" t="n">
        <f aca="false">AVERAGE(C587:C703)</f>
        <v>4730.66212279914</v>
      </c>
      <c r="M703" s="0" t="n">
        <f aca="false">$C704/D703</f>
        <v>0.959422553207883</v>
      </c>
      <c r="N703" s="0" t="n">
        <f aca="false">$C704/E703</f>
        <v>0.965322076377712</v>
      </c>
      <c r="O703" s="0" t="n">
        <f aca="false">$C704/F703</f>
        <v>0.963387360704707</v>
      </c>
      <c r="P703" s="0" t="n">
        <f aca="false">$C704/G703</f>
        <v>0.959331731968534</v>
      </c>
      <c r="Q703" s="0" t="n">
        <f aca="false">$C704/H703</f>
        <v>0.958934583324812</v>
      </c>
      <c r="R703" s="0" t="n">
        <f aca="false">$C704/I703</f>
        <v>0.959819798983457</v>
      </c>
      <c r="S703" s="0" t="n">
        <f aca="false">$C704/J703</f>
        <v>0.959925311411702</v>
      </c>
      <c r="T703" s="0" t="n">
        <f aca="false">$C704/K703</f>
        <v>0.959845940674415</v>
      </c>
      <c r="U703" s="0" t="n">
        <f aca="false">$C704/L703</f>
        <v>0.964459231618161</v>
      </c>
      <c r="AN703" s="0" t="n">
        <v>1.00597389061773</v>
      </c>
      <c r="AO703" s="0" t="n">
        <v>0.988953558614577</v>
      </c>
      <c r="AP703" s="0" t="n">
        <v>1.00403604329758</v>
      </c>
      <c r="AQ703" s="0" t="n">
        <v>0.996333358708326</v>
      </c>
      <c r="AR703" s="0" t="n">
        <v>0.95281166171822</v>
      </c>
      <c r="AS703" s="0" t="n">
        <v>0.992902225987388</v>
      </c>
      <c r="AT703" s="0" t="n">
        <v>0.995500774383323</v>
      </c>
      <c r="AU703" s="0" t="n">
        <v>1.00024632372234</v>
      </c>
      <c r="AV703" s="0" t="n">
        <v>0.988966180288265</v>
      </c>
      <c r="AW703" s="0" t="n">
        <f aca="false">$C704/AN703</f>
        <v>4535.43655412202</v>
      </c>
      <c r="AX703" s="0" t="n">
        <f aca="false">$C704/AO703</f>
        <v>4613.49344087668</v>
      </c>
      <c r="AY703" s="0" t="n">
        <f aca="false">$C704/AP703</f>
        <v>4544.19020756981</v>
      </c>
      <c r="AZ703" s="0" t="n">
        <f aca="false">$C704/AQ703</f>
        <v>4579.32148524565</v>
      </c>
      <c r="BA703" s="0" t="n">
        <f aca="false">$C704/AR703</f>
        <v>4788.49172329851</v>
      </c>
      <c r="BB703" s="0" t="n">
        <f aca="false">$C704/AS703</f>
        <v>4595.14606431948</v>
      </c>
      <c r="BC703" s="0" t="n">
        <f aca="false">$C704/AT703</f>
        <v>4583.15138813059</v>
      </c>
      <c r="BD703" s="0" t="n">
        <f aca="false">$C704/AU703</f>
        <v>4561.40717320599</v>
      </c>
      <c r="BE703" s="0" t="n">
        <f aca="false">$C704/AV703</f>
        <v>4613.43456120017</v>
      </c>
      <c r="BF703" s="0" t="n">
        <f aca="false">$C$4+$C$3*A704</f>
        <v>4732.30085345777</v>
      </c>
      <c r="BG703" s="1" t="n">
        <f aca="false">$BF703*AN703</f>
        <v>4760.57110112651</v>
      </c>
      <c r="BH703" s="1" t="n">
        <f aca="false">$BF703*AO703</f>
        <v>4680.02576946186</v>
      </c>
      <c r="BI703" s="1" t="n">
        <f aca="false">$BF703*AP703</f>
        <v>4751.4006245995</v>
      </c>
      <c r="BJ703" s="1" t="n">
        <f aca="false">$BF703*AQ703</f>
        <v>4714.94920374385</v>
      </c>
      <c r="BK703" s="1" t="n">
        <f aca="false">$BF703*AR703</f>
        <v>4508.99143993365</v>
      </c>
      <c r="BL703" s="1" t="n">
        <f aca="false">$BF703*AS703</f>
        <v>4698.71205144023</v>
      </c>
      <c r="BM703" s="1" t="n">
        <f aca="false">$BF703*AT703</f>
        <v>4711.00916423207</v>
      </c>
      <c r="BN703" s="1" t="n">
        <f aca="false">$BF703*AU703</f>
        <v>4733.46653141922</v>
      </c>
      <c r="BO703" s="1" t="n">
        <f aca="false">$BF703*AV703</f>
        <v>4680.08549901902</v>
      </c>
    </row>
    <row r="704" customFormat="false" ht="13.8" hidden="false" customHeight="false" outlineLevel="0" collapsed="false">
      <c r="A704" s="0" t="n">
        <f aca="false">A703+1</f>
        <v>698</v>
      </c>
      <c r="B704" s="0" t="n">
        <f aca="false">B703+1/12</f>
        <v>2010.08333333328</v>
      </c>
      <c r="C704" s="0" t="n">
        <v>4562.530756</v>
      </c>
      <c r="D704" s="0" t="n">
        <f aca="false">AVERAGE(C688:C704)</f>
        <v>4735.89440582353</v>
      </c>
      <c r="E704" s="0" t="n">
        <f aca="false">AVERAGE(C680:C704)</f>
        <v>4730.33239176</v>
      </c>
      <c r="F704" s="0" t="n">
        <f aca="false">AVERAGE(C677:C704)</f>
        <v>4722.68105032143</v>
      </c>
      <c r="G704" s="0" t="n">
        <f aca="false">AVERAGE(C672:C704)</f>
        <v>4751.08669927273</v>
      </c>
      <c r="H704" s="0" t="n">
        <f aca="false">AVERAGE(C669:C704)</f>
        <v>4751.01465954167</v>
      </c>
      <c r="I704" s="0" t="n">
        <f aca="false">AVERAGE(C664:C704)</f>
        <v>4746.76736206098</v>
      </c>
      <c r="J704" s="0" t="n">
        <f aca="false">AVERAGE(C650:C704)</f>
        <v>4747.51867136364</v>
      </c>
      <c r="K704" s="0" t="n">
        <f aca="false">AVERAGE(C642:C704)</f>
        <v>4747.81037743651</v>
      </c>
      <c r="L704" s="0" t="n">
        <f aca="false">AVERAGE(C588:C704)</f>
        <v>4729.16198783333</v>
      </c>
      <c r="M704" s="0" t="n">
        <f aca="false">$C705/D704</f>
        <v>1.00885770238561</v>
      </c>
      <c r="N704" s="0" t="n">
        <f aca="false">$C705/E704</f>
        <v>1.01004393630409</v>
      </c>
      <c r="O704" s="0" t="n">
        <f aca="false">$C705/F704</f>
        <v>1.011680335405</v>
      </c>
      <c r="P704" s="0" t="n">
        <f aca="false">$C705/G704</f>
        <v>1.00563173257423</v>
      </c>
      <c r="Q704" s="0" t="n">
        <f aca="false">$C705/H704</f>
        <v>1.00564698098846</v>
      </c>
      <c r="R704" s="0" t="n">
        <f aca="false">$C705/I704</f>
        <v>1.00654681061208</v>
      </c>
      <c r="S704" s="0" t="n">
        <f aca="false">$C705/J704</f>
        <v>1.00638752151082</v>
      </c>
      <c r="T704" s="0" t="n">
        <f aca="false">$C705/K704</f>
        <v>1.00632568893362</v>
      </c>
      <c r="U704" s="0" t="n">
        <f aca="false">$C705/L704</f>
        <v>1.01029390858083</v>
      </c>
      <c r="AN704" s="0" t="n">
        <v>0.999382109352198</v>
      </c>
      <c r="AO704" s="0" t="n">
        <v>0.995371913010202</v>
      </c>
      <c r="AP704" s="0" t="n">
        <v>1.00449901429884</v>
      </c>
      <c r="AQ704" s="0" t="n">
        <v>0.993112869359565</v>
      </c>
      <c r="AR704" s="0" t="n">
        <v>0.962041845217839</v>
      </c>
      <c r="AS704" s="0" t="n">
        <v>1.00709650462578</v>
      </c>
      <c r="AT704" s="0" t="n">
        <v>0.995881680811566</v>
      </c>
      <c r="AU704" s="0" t="n">
        <v>1.00898078398636</v>
      </c>
      <c r="AV704" s="0" t="n">
        <v>0.99068179726518</v>
      </c>
      <c r="AW704" s="0" t="n">
        <f aca="false">$C705/AN704</f>
        <v>4780.7975591008</v>
      </c>
      <c r="AX704" s="0" t="n">
        <f aca="false">$C705/AO704</f>
        <v>4800.05863793248</v>
      </c>
      <c r="AY704" s="0" t="n">
        <f aca="false">$C705/AP704</f>
        <v>4756.44423835998</v>
      </c>
      <c r="AZ704" s="0" t="n">
        <f aca="false">$C705/AQ704</f>
        <v>4810.97737871539</v>
      </c>
      <c r="BA704" s="0" t="n">
        <f aca="false">$C705/AR704</f>
        <v>4966.35730841639</v>
      </c>
      <c r="BB704" s="0" t="n">
        <f aca="false">$C705/AS704</f>
        <v>4744.17647867358</v>
      </c>
      <c r="BC704" s="0" t="n">
        <f aca="false">$C705/AT704</f>
        <v>4797.60160374316</v>
      </c>
      <c r="BD704" s="0" t="n">
        <f aca="false">$C705/AU704</f>
        <v>4735.31669267607</v>
      </c>
      <c r="BE704" s="0" t="n">
        <f aca="false">$C705/AV704</f>
        <v>4822.78322079748</v>
      </c>
      <c r="BF704" s="0" t="n">
        <f aca="false">$C$4+$C$3*A705</f>
        <v>4732.44072645441</v>
      </c>
      <c r="BG704" s="1" t="n">
        <f aca="false">$BF704*AN704</f>
        <v>4729.51659558825</v>
      </c>
      <c r="BH704" s="1" t="n">
        <f aca="false">$BF704*AO704</f>
        <v>4710.53857909831</v>
      </c>
      <c r="BI704" s="1" t="n">
        <f aca="false">$BF704*AP704</f>
        <v>4753.73204495114</v>
      </c>
      <c r="BJ704" s="1" t="n">
        <f aca="false">$BF704*AQ704</f>
        <v>4699.8477889232</v>
      </c>
      <c r="BK704" s="1" t="n">
        <f aca="false">$BF704*AR704</f>
        <v>4552.80600886225</v>
      </c>
      <c r="BL704" s="1" t="n">
        <f aca="false">$BF704*AS704</f>
        <v>4766.02451396092</v>
      </c>
      <c r="BM704" s="1" t="n">
        <f aca="false">$BF704*AT704</f>
        <v>4712.95102500252</v>
      </c>
      <c r="BN704" s="1" t="n">
        <f aca="false">$BF704*AU704</f>
        <v>4774.94175434695</v>
      </c>
      <c r="BO704" s="1" t="n">
        <f aca="false">$BF704*AV704</f>
        <v>4688.34288433479</v>
      </c>
    </row>
    <row r="705" customFormat="false" ht="13.8" hidden="false" customHeight="false" outlineLevel="0" collapsed="false">
      <c r="A705" s="0" t="n">
        <f aca="false">A704+1</f>
        <v>699</v>
      </c>
      <c r="B705" s="0" t="n">
        <f aca="false">B704+1/12</f>
        <v>2010.16666666661</v>
      </c>
      <c r="C705" s="0" t="n">
        <v>4777.843549</v>
      </c>
      <c r="D705" s="0" t="n">
        <f aca="false">AVERAGE(C689:C705)</f>
        <v>4740.23434894118</v>
      </c>
      <c r="E705" s="0" t="n">
        <f aca="false">AVERAGE(C681:C705)</f>
        <v>4744.558861</v>
      </c>
      <c r="F705" s="0" t="n">
        <f aca="false">AVERAGE(C678:C705)</f>
        <v>4717.80715921429</v>
      </c>
      <c r="G705" s="0" t="n">
        <f aca="false">AVERAGE(C673:C705)</f>
        <v>4746.42539266667</v>
      </c>
      <c r="H705" s="0" t="n">
        <f aca="false">AVERAGE(C670:C705)</f>
        <v>4753.86216552778</v>
      </c>
      <c r="I705" s="0" t="n">
        <f aca="false">AVERAGE(C665:C705)</f>
        <v>4742.55504893902</v>
      </c>
      <c r="J705" s="0" t="n">
        <f aca="false">AVERAGE(C651:C705)</f>
        <v>4746.2144282</v>
      </c>
      <c r="K705" s="0" t="n">
        <f aca="false">AVERAGE(C643:C705)</f>
        <v>4751.36955464286</v>
      </c>
      <c r="L705" s="0" t="n">
        <f aca="false">AVERAGE(C589:C705)</f>
        <v>4729.70885367948</v>
      </c>
      <c r="M705" s="0" t="n">
        <f aca="false">$C706/D705</f>
        <v>1.00751871034958</v>
      </c>
      <c r="N705" s="0" t="n">
        <f aca="false">$C706/E705</f>
        <v>1.00660038960785</v>
      </c>
      <c r="O705" s="0" t="n">
        <f aca="false">$C706/F705</f>
        <v>1.01230818404103</v>
      </c>
      <c r="P705" s="0" t="n">
        <f aca="false">$C706/G705</f>
        <v>1.00620454402988</v>
      </c>
      <c r="Q705" s="0" t="n">
        <f aca="false">$C706/H705</f>
        <v>1.00463047343523</v>
      </c>
      <c r="R705" s="0" t="n">
        <f aca="false">$C706/I705</f>
        <v>1.00702569579418</v>
      </c>
      <c r="S705" s="0" t="n">
        <f aca="false">$C706/J705</f>
        <v>1.00624926881174</v>
      </c>
      <c r="T705" s="0" t="n">
        <f aca="false">$C706/K705</f>
        <v>1.00515751155016</v>
      </c>
      <c r="U705" s="0" t="n">
        <f aca="false">$C706/L705</f>
        <v>1.00976084273868</v>
      </c>
      <c r="AN705" s="0" t="n">
        <v>0.999921525194705</v>
      </c>
      <c r="AO705" s="0" t="n">
        <v>1.00258239600649</v>
      </c>
      <c r="AP705" s="0" t="n">
        <v>0.993864933486644</v>
      </c>
      <c r="AQ705" s="0" t="n">
        <v>1.008257593622</v>
      </c>
      <c r="AR705" s="0" t="n">
        <v>0.999212782322648</v>
      </c>
      <c r="AS705" s="0" t="n">
        <v>0.991221900515227</v>
      </c>
      <c r="AT705" s="0" t="n">
        <v>1.00035008546397</v>
      </c>
      <c r="AU705" s="0" t="n">
        <v>1.00606551502561</v>
      </c>
      <c r="AV705" s="0" t="n">
        <v>0.998543959689825</v>
      </c>
      <c r="AW705" s="0" t="n">
        <f aca="false">$C706/AN705</f>
        <v>4776.24961325844</v>
      </c>
      <c r="AX705" s="0" t="n">
        <f aca="false">$C706/AO705</f>
        <v>4763.57336516518</v>
      </c>
      <c r="AY705" s="0" t="n">
        <f aca="false">$C706/AP705</f>
        <v>4805.3559765364</v>
      </c>
      <c r="AZ705" s="0" t="n">
        <f aca="false">$C706/AQ705</f>
        <v>4736.76055425822</v>
      </c>
      <c r="BA705" s="0" t="n">
        <f aca="false">$C706/AR705</f>
        <v>4779.6374130629</v>
      </c>
      <c r="BB705" s="0" t="n">
        <f aca="false">$C706/AS705</f>
        <v>4818.16916627604</v>
      </c>
      <c r="BC705" s="0" t="n">
        <f aca="false">$C706/AT705</f>
        <v>4774.20341878105</v>
      </c>
      <c r="BD705" s="0" t="n">
        <f aca="false">$C706/AU705</f>
        <v>4747.08130501663</v>
      </c>
      <c r="BE705" s="0" t="n">
        <f aca="false">$C706/AV705</f>
        <v>4782.83880409583</v>
      </c>
      <c r="BF705" s="0" t="n">
        <f aca="false">$C$4+$C$3*A706</f>
        <v>4732.58059945105</v>
      </c>
      <c r="BG705" s="1" t="n">
        <f aca="false">$BF705*AN705</f>
        <v>4732.20921110996</v>
      </c>
      <c r="BH705" s="1" t="n">
        <f aca="false">$BF705*AO705</f>
        <v>4744.80199669146</v>
      </c>
      <c r="BI705" s="1" t="n">
        <f aca="false">$BF705*AP705</f>
        <v>4703.5459026936</v>
      </c>
      <c r="BJ705" s="1" t="n">
        <f aca="false">$BF705*AQ705</f>
        <v>4771.66032682467</v>
      </c>
      <c r="BK705" s="1" t="n">
        <f aca="false">$BF705*AR705</f>
        <v>4728.85502834367</v>
      </c>
      <c r="BL705" s="1" t="n">
        <f aca="false">$BF705*AS705</f>
        <v>4691.03753612936</v>
      </c>
      <c r="BM705" s="1" t="n">
        <f aca="false">$BF705*AT705</f>
        <v>4734.23740712598</v>
      </c>
      <c r="BN705" s="1" t="n">
        <f aca="false">$BF705*AU705</f>
        <v>4761.28613818693</v>
      </c>
      <c r="BO705" s="1" t="n">
        <f aca="false">$BF705*AV705</f>
        <v>4725.68977132709</v>
      </c>
    </row>
    <row r="706" customFormat="false" ht="13.8" hidden="false" customHeight="false" outlineLevel="0" collapsed="false">
      <c r="A706" s="0" t="n">
        <f aca="false">A705+1</f>
        <v>700</v>
      </c>
      <c r="B706" s="0" t="n">
        <f aca="false">B705+1/12</f>
        <v>2010.24999999995</v>
      </c>
      <c r="C706" s="0" t="n">
        <v>4775.874798</v>
      </c>
      <c r="D706" s="0" t="n">
        <f aca="false">AVERAGE(C690:C706)</f>
        <v>4741.05909194118</v>
      </c>
      <c r="E706" s="0" t="n">
        <f aca="false">AVERAGE(C682:C706)</f>
        <v>4754.80985292</v>
      </c>
      <c r="F706" s="0" t="n">
        <f aca="false">AVERAGE(C679:C706)</f>
        <v>4724.18180860714</v>
      </c>
      <c r="G706" s="0" t="n">
        <f aca="false">AVERAGE(C674:C706)</f>
        <v>4745.11856836364</v>
      </c>
      <c r="H706" s="0" t="n">
        <f aca="false">AVERAGE(C671:C706)</f>
        <v>4751.7360025</v>
      </c>
      <c r="I706" s="0" t="n">
        <f aca="false">AVERAGE(C666:C706)</f>
        <v>4744.77673391463</v>
      </c>
      <c r="J706" s="0" t="n">
        <f aca="false">AVERAGE(C652:C706)</f>
        <v>4744.19396998182</v>
      </c>
      <c r="K706" s="0" t="n">
        <f aca="false">AVERAGE(C644:C706)</f>
        <v>4752.64452407143</v>
      </c>
      <c r="L706" s="0" t="n">
        <f aca="false">AVERAGE(C590:C706)</f>
        <v>4730.7120841923</v>
      </c>
      <c r="M706" s="0" t="n">
        <f aca="false">$C707/D706</f>
        <v>1.08166693170245</v>
      </c>
      <c r="N706" s="0" t="n">
        <f aca="false">$C707/E706</f>
        <v>1.07853878485817</v>
      </c>
      <c r="O706" s="0" t="n">
        <f aca="false">$C707/F706</f>
        <v>1.08553121974617</v>
      </c>
      <c r="P706" s="0" t="n">
        <f aca="false">$C707/G706</f>
        <v>1.08074155937656</v>
      </c>
      <c r="Q706" s="0" t="n">
        <f aca="false">$C707/H706</f>
        <v>1.07923648079395</v>
      </c>
      <c r="R706" s="0" t="n">
        <f aca="false">$C707/I706</f>
        <v>1.08081942072098</v>
      </c>
      <c r="S706" s="0" t="n">
        <f aca="false">$C707/J706</f>
        <v>1.08095218565013</v>
      </c>
      <c r="T706" s="0" t="n">
        <f aca="false">$C707/K706</f>
        <v>1.07903017257575</v>
      </c>
      <c r="U706" s="0" t="n">
        <f aca="false">$C707/L706</f>
        <v>1.08403275230722</v>
      </c>
      <c r="AN706" s="0" t="n">
        <v>0.999220951164431</v>
      </c>
      <c r="AO706" s="0" t="n">
        <v>1.0060506273819</v>
      </c>
      <c r="AP706" s="0" t="n">
        <v>0.993450635940048</v>
      </c>
      <c r="AQ706" s="0" t="n">
        <v>0.995940010763942</v>
      </c>
      <c r="AR706" s="0" t="n">
        <v>1.01658435471144</v>
      </c>
      <c r="AS706" s="0" t="n">
        <v>1.0003312529694</v>
      </c>
      <c r="AT706" s="0" t="n">
        <v>1.00098809584201</v>
      </c>
      <c r="AU706" s="0" t="n">
        <v>0.988388488505618</v>
      </c>
      <c r="AV706" s="0" t="n">
        <v>0.992466636109264</v>
      </c>
      <c r="AW706" s="0" t="n">
        <f aca="false">$C707/AN706</f>
        <v>5132.24511057725</v>
      </c>
      <c r="AX706" s="0" t="n">
        <f aca="false">$C707/AO706</f>
        <v>5097.40434668334</v>
      </c>
      <c r="AY706" s="0" t="n">
        <f aca="false">$C707/AP706</f>
        <v>5162.05501861441</v>
      </c>
      <c r="AZ706" s="0" t="n">
        <f aca="false">$C707/AQ706</f>
        <v>5149.15234409184</v>
      </c>
      <c r="BA706" s="0" t="n">
        <f aca="false">$C707/AR706</f>
        <v>5044.58564331896</v>
      </c>
      <c r="BB706" s="0" t="n">
        <f aca="false">$C707/AS706</f>
        <v>5126.54865653475</v>
      </c>
      <c r="BC706" s="0" t="n">
        <f aca="false">$C707/AT706</f>
        <v>5123.18464355585</v>
      </c>
      <c r="BD706" s="0" t="n">
        <f aca="false">$C707/AU706</f>
        <v>5188.49308813136</v>
      </c>
      <c r="BE706" s="0" t="n">
        <f aca="false">$C707/AV706</f>
        <v>5167.17303576482</v>
      </c>
      <c r="BF706" s="0" t="n">
        <f aca="false">$C$4+$C$3*A707</f>
        <v>4732.72047244769</v>
      </c>
      <c r="BG706" s="1" t="n">
        <f aca="false">$BF706*AN706</f>
        <v>4729.03345207455</v>
      </c>
      <c r="BH706" s="1" t="n">
        <f aca="false">$BF706*AO706</f>
        <v>4761.35640052916</v>
      </c>
      <c r="BI706" s="1" t="n">
        <f aca="false">$BF706*AP706</f>
        <v>4701.72416307964</v>
      </c>
      <c r="BJ706" s="1" t="n">
        <f aca="false">$BF706*AQ706</f>
        <v>4713.50567827228</v>
      </c>
      <c r="BK706" s="1" t="n">
        <f aca="false">$BF706*AR706</f>
        <v>4811.20958751285</v>
      </c>
      <c r="BL706" s="1" t="n">
        <f aca="false">$BF706*AS706</f>
        <v>4734.28820015753</v>
      </c>
      <c r="BM706" s="1" t="n">
        <f aca="false">$BF706*AT706</f>
        <v>4737.39685386791</v>
      </c>
      <c r="BN706" s="1" t="n">
        <f aca="false">$BF706*AU706</f>
        <v>4677.76643428216</v>
      </c>
      <c r="BO706" s="1" t="n">
        <f aca="false">$BF706*AV706</f>
        <v>4697.0671669356</v>
      </c>
    </row>
    <row r="707" customFormat="false" ht="13.8" hidden="false" customHeight="false" outlineLevel="0" collapsed="false">
      <c r="A707" s="0" t="n">
        <f aca="false">A706+1</f>
        <v>701</v>
      </c>
      <c r="B707" s="0" t="n">
        <f aca="false">B706+1/12</f>
        <v>2010.33333333328</v>
      </c>
      <c r="C707" s="0" t="n">
        <v>5128.246841</v>
      </c>
      <c r="D707" s="0" t="n">
        <f aca="false">AVERAGE(C691:C707)</f>
        <v>4769.70850041177</v>
      </c>
      <c r="E707" s="0" t="n">
        <f aca="false">AVERAGE(C683:C707)</f>
        <v>4770.23115512</v>
      </c>
      <c r="F707" s="0" t="n">
        <f aca="false">AVERAGE(C680:C707)</f>
        <v>4747.86696364286</v>
      </c>
      <c r="G707" s="0" t="n">
        <f aca="false">AVERAGE(C675:C707)</f>
        <v>4749.86847263637</v>
      </c>
      <c r="H707" s="0" t="n">
        <f aca="false">AVERAGE(C672:C707)</f>
        <v>4762.995174</v>
      </c>
      <c r="I707" s="0" t="n">
        <f aca="false">AVERAGE(C667:C707)</f>
        <v>4757.78438045122</v>
      </c>
      <c r="J707" s="0" t="n">
        <f aca="false">AVERAGE(C653:C707)</f>
        <v>4747.59261383636</v>
      </c>
      <c r="K707" s="0" t="n">
        <f aca="false">AVERAGE(C645:C707)</f>
        <v>4760.6391794127</v>
      </c>
      <c r="L707" s="0" t="n">
        <f aca="false">AVERAGE(C591:C707)</f>
        <v>4734.66288339743</v>
      </c>
      <c r="M707" s="0" t="n">
        <f aca="false">$C708/D707</f>
        <v>1.04242828604112</v>
      </c>
      <c r="N707" s="0" t="n">
        <f aca="false">$C708/E707</f>
        <v>1.04231407143936</v>
      </c>
      <c r="O707" s="0" t="n">
        <f aca="false">$C708/F707</f>
        <v>1.04722375228162</v>
      </c>
      <c r="P707" s="0" t="n">
        <f aca="false">$C708/G707</f>
        <v>1.04678247106078</v>
      </c>
      <c r="Q707" s="0" t="n">
        <f aca="false">$C708/H707</f>
        <v>1.04389756347882</v>
      </c>
      <c r="R707" s="0" t="n">
        <f aca="false">$C708/I707</f>
        <v>1.04504085503103</v>
      </c>
      <c r="S707" s="0" t="n">
        <f aca="false">$C708/J707</f>
        <v>1.04728426834885</v>
      </c>
      <c r="T707" s="0" t="n">
        <f aca="false">$C708/K707</f>
        <v>1.0444141783527</v>
      </c>
      <c r="U707" s="0" t="n">
        <f aca="false">$C708/L707</f>
        <v>1.05014426147109</v>
      </c>
      <c r="AN707" s="0" t="n">
        <v>0.999899088641189</v>
      </c>
      <c r="AO707" s="0" t="n">
        <v>1.00384039552212</v>
      </c>
      <c r="AP707" s="0" t="n">
        <v>0.997314789588545</v>
      </c>
      <c r="AQ707" s="0" t="n">
        <v>0.99508026535005</v>
      </c>
      <c r="AR707" s="0" t="n">
        <v>1.02319526311844</v>
      </c>
      <c r="AS707" s="0" t="n">
        <v>0.991397097514528</v>
      </c>
      <c r="AT707" s="0" t="n">
        <v>0.995622215400615</v>
      </c>
      <c r="AU707" s="0" t="n">
        <v>0.991553258684679</v>
      </c>
      <c r="AV707" s="0" t="n">
        <v>1.00708547134895</v>
      </c>
      <c r="AW707" s="0" t="n">
        <f aca="false">$C708/AN707</f>
        <v>4972.58084689006</v>
      </c>
      <c r="AX707" s="0" t="n">
        <f aca="false">$C708/AO707</f>
        <v>4953.05735770268</v>
      </c>
      <c r="AY707" s="0" t="n">
        <f aca="false">$C708/AP707</f>
        <v>4985.4660824305</v>
      </c>
      <c r="AZ707" s="0" t="n">
        <f aca="false">$C708/AQ707</f>
        <v>4996.66130475507</v>
      </c>
      <c r="BA707" s="0" t="n">
        <f aca="false">$C708/AR707</f>
        <v>4859.3648116063</v>
      </c>
      <c r="BB707" s="0" t="n">
        <f aca="false">$C708/AS707</f>
        <v>5015.22454470081</v>
      </c>
      <c r="BC707" s="0" t="n">
        <f aca="false">$C708/AT707</f>
        <v>4993.94145700069</v>
      </c>
      <c r="BD707" s="0" t="n">
        <f aca="false">$C708/AU707</f>
        <v>5014.43468966618</v>
      </c>
      <c r="BE707" s="0" t="n">
        <f aca="false">$C708/AV707</f>
        <v>4937.09739486173</v>
      </c>
      <c r="BF707" s="0" t="n">
        <f aca="false">$C$4+$C$3*A708</f>
        <v>4732.86034544433</v>
      </c>
      <c r="BG707" s="1" t="n">
        <f aca="false">$BF707*AN707</f>
        <v>4732.38274607581</v>
      </c>
      <c r="BH707" s="1" t="n">
        <f aca="false">$BF707*AO707</f>
        <v>4751.03640112179</v>
      </c>
      <c r="BI707" s="1" t="n">
        <f aca="false">$BF707*AP707</f>
        <v>4720.15161956878</v>
      </c>
      <c r="BJ707" s="1" t="n">
        <f aca="false">$BF707*AQ707</f>
        <v>4709.57592840947</v>
      </c>
      <c r="BK707" s="1" t="n">
        <f aca="false">$BF707*AR707</f>
        <v>4842.64028645974</v>
      </c>
      <c r="BL707" s="1" t="n">
        <f aca="false">$BF707*AS707</f>
        <v>4692.14400941511</v>
      </c>
      <c r="BM707" s="1" t="n">
        <f aca="false">$BF707*AT707</f>
        <v>4712.140902313</v>
      </c>
      <c r="BN707" s="1" t="n">
        <f aca="false">$BF707*AU707</f>
        <v>4692.88309842482</v>
      </c>
      <c r="BO707" s="1" t="n">
        <f aca="false">$BF707*AV707</f>
        <v>4766.39489182055</v>
      </c>
    </row>
    <row r="708" customFormat="false" ht="13.8" hidden="false" customHeight="false" outlineLevel="0" collapsed="false">
      <c r="A708" s="6" t="n">
        <f aca="false">A707+1</f>
        <v>702</v>
      </c>
      <c r="B708" s="6" t="n">
        <f aca="false">B707+1/12</f>
        <v>2010.41666666661</v>
      </c>
      <c r="C708" s="6" t="n">
        <v>4972.079057</v>
      </c>
      <c r="D708" s="0" t="n">
        <f aca="false">AVERAGE(C692:C708)</f>
        <v>4793.67589594118</v>
      </c>
      <c r="E708" s="0" t="n">
        <f aca="false">AVERAGE(C684:C708)</f>
        <v>4776.89298408</v>
      </c>
      <c r="F708" s="0" t="n">
        <f aca="false">AVERAGE(C681:C708)</f>
        <v>4767.50615075</v>
      </c>
      <c r="G708" s="0" t="n">
        <f aca="false">AVERAGE(C676:C708)</f>
        <v>4752.19662587879</v>
      </c>
      <c r="H708" s="0" t="n">
        <f aca="false">AVERAGE(C673:C708)</f>
        <v>4764.11774038889</v>
      </c>
      <c r="I708" s="0" t="n">
        <f aca="false">AVERAGE(C668:C708)</f>
        <v>4768.33102410976</v>
      </c>
      <c r="J708" s="0" t="n">
        <f aca="false">AVERAGE(C654:C708)</f>
        <v>4751.256289</v>
      </c>
      <c r="K708" s="0" t="n">
        <f aca="false">AVERAGE(C646:C708)</f>
        <v>4763.99016973016</v>
      </c>
      <c r="L708" s="0" t="n">
        <f aca="false">AVERAGE(C592:C708)</f>
        <v>4736.00685250854</v>
      </c>
      <c r="M708" s="0" t="n">
        <f aca="false">$C709/D708</f>
        <v>1.0295850890084</v>
      </c>
      <c r="N708" s="0" t="n">
        <f aca="false">$C709/E708</f>
        <v>1.03320238499137</v>
      </c>
      <c r="O708" s="0" t="n">
        <f aca="false">$C709/F708</f>
        <v>1.03523667677357</v>
      </c>
      <c r="P708" s="0" t="n">
        <f aca="false">$C709/G708</f>
        <v>1.03857176218741</v>
      </c>
      <c r="Q708" s="0" t="n">
        <f aca="false">$C709/H708</f>
        <v>1.03597297400066</v>
      </c>
      <c r="R708" s="0" t="n">
        <f aca="false">$C709/I708</f>
        <v>1.03505759122951</v>
      </c>
      <c r="S708" s="0" t="n">
        <f aca="false">$C709/J708</f>
        <v>1.0387773093669</v>
      </c>
      <c r="T708" s="0" t="n">
        <f aca="false">$C709/K708</f>
        <v>1.03600071540021</v>
      </c>
      <c r="U708" s="0" t="n">
        <f aca="false">$C709/L708</f>
        <v>1.04212206141251</v>
      </c>
      <c r="AN708" s="0" t="n">
        <v>1.00450068839736</v>
      </c>
      <c r="AO708" s="0" t="n">
        <v>1.00672449927455</v>
      </c>
      <c r="AP708" s="0" t="n">
        <v>1.00764746843387</v>
      </c>
      <c r="AQ708" s="0" t="n">
        <v>1.00660093370951</v>
      </c>
      <c r="AR708" s="0" t="n">
        <v>1.04200959637922</v>
      </c>
      <c r="AS708" s="0" t="n">
        <v>0.99253087210932</v>
      </c>
      <c r="AT708" s="0" t="n">
        <v>0.996633875146937</v>
      </c>
      <c r="AU708" s="0" t="n">
        <v>1.00569307204964</v>
      </c>
      <c r="AV708" s="0" t="n">
        <v>1.02037944727179</v>
      </c>
      <c r="AW708" s="0" t="n">
        <f aca="false">$C709/AN708</f>
        <v>4913.38361537052</v>
      </c>
      <c r="AX708" s="0" t="n">
        <f aca="false">$C709/AO708</f>
        <v>4902.53016347227</v>
      </c>
      <c r="AY708" s="0" t="n">
        <f aca="false">$C709/AP708</f>
        <v>4898.03962061351</v>
      </c>
      <c r="AZ708" s="0" t="n">
        <f aca="false">$C709/AQ708</f>
        <v>4903.13197486494</v>
      </c>
      <c r="BA708" s="0" t="n">
        <f aca="false">$C709/AR708</f>
        <v>4736.5180139894</v>
      </c>
      <c r="BB708" s="0" t="n">
        <f aca="false">$C709/AS708</f>
        <v>4972.63849688737</v>
      </c>
      <c r="BC708" s="0" t="n">
        <f aca="false">$C709/AT708</f>
        <v>4952.16683586271</v>
      </c>
      <c r="BD708" s="0" t="n">
        <f aca="false">$C709/AU708</f>
        <v>4907.55814191031</v>
      </c>
      <c r="BE708" s="0" t="n">
        <f aca="false">$C709/AV708</f>
        <v>4836.92339863973</v>
      </c>
      <c r="BF708" s="0" t="n">
        <f aca="false">$C$4+$C$3*A709</f>
        <v>4733.00021844097</v>
      </c>
      <c r="BG708" s="1" t="n">
        <f aca="false">$BF708*AN708</f>
        <v>4754.30197760881</v>
      </c>
      <c r="BH708" s="1" t="n">
        <f aca="false">$BF708*AO708</f>
        <v>4764.82727497632</v>
      </c>
      <c r="BI708" s="1" t="n">
        <f aca="false">$BF708*AP708</f>
        <v>4769.19568820899</v>
      </c>
      <c r="BJ708" s="1" t="n">
        <f aca="false">$BF708*AQ708</f>
        <v>4764.24243912999</v>
      </c>
      <c r="BK708" s="1" t="n">
        <f aca="false">$BF708*AR708</f>
        <v>4931.83164728043</v>
      </c>
      <c r="BL708" s="1" t="n">
        <f aca="false">$BF708*AS708</f>
        <v>4697.64883450281</v>
      </c>
      <c r="BM708" s="1" t="n">
        <f aca="false">$BF708*AT708</f>
        <v>4717.06834877612</v>
      </c>
      <c r="BN708" s="1" t="n">
        <f aca="false">$BF708*AU708</f>
        <v>4759.94552969551</v>
      </c>
      <c r="BO708" s="1" t="n">
        <f aca="false">$BF708*AV708</f>
        <v>4829.45614683006</v>
      </c>
    </row>
    <row r="709" customFormat="false" ht="13.8" hidden="false" customHeight="false" outlineLevel="0" collapsed="false">
      <c r="A709" s="0" t="n">
        <f aca="false">A708+1</f>
        <v>703</v>
      </c>
      <c r="B709" s="0" t="n">
        <f aca="false">B708+1/12</f>
        <v>2010.49999999995</v>
      </c>
      <c r="C709" s="0" t="n">
        <v>4935.497224</v>
      </c>
      <c r="D709" s="0" t="n">
        <f aca="false">AVERAGE(C693:C709)</f>
        <v>4808.40650188235</v>
      </c>
      <c r="E709" s="0" t="n">
        <f aca="false">AVERAGE(C685:C709)</f>
        <v>4785.87820636</v>
      </c>
      <c r="F709" s="0" t="n">
        <f aca="false">AVERAGE(C682:C709)</f>
        <v>4782.35962303571</v>
      </c>
      <c r="G709" s="0" t="n">
        <f aca="false">AVERAGE(C677:C709)</f>
        <v>4752.26093569697</v>
      </c>
      <c r="H709" s="0" t="n">
        <f aca="false">AVERAGE(C674:C709)</f>
        <v>4767.35377438889</v>
      </c>
      <c r="I709" s="0" t="n">
        <f aca="false">AVERAGE(C669:C709)</f>
        <v>4771.36754176829</v>
      </c>
      <c r="J709" s="0" t="n">
        <f aca="false">AVERAGE(C655:C709)</f>
        <v>4758.59455021818</v>
      </c>
      <c r="K709" s="0" t="n">
        <f aca="false">AVERAGE(C647:C709)</f>
        <v>4765.53245371428</v>
      </c>
      <c r="L709" s="0" t="n">
        <f aca="false">AVERAGE(C593:C709)</f>
        <v>4737.39871673077</v>
      </c>
      <c r="M709" s="0" t="n">
        <f aca="false">$C710/D709</f>
        <v>1.0335527622414</v>
      </c>
      <c r="N709" s="0" t="n">
        <f aca="false">$C710/E709</f>
        <v>1.03841794707514</v>
      </c>
      <c r="O709" s="0" t="n">
        <f aca="false">$C710/F709</f>
        <v>1.03918195487886</v>
      </c>
      <c r="P709" s="0" t="n">
        <f aca="false">$C710/G709</f>
        <v>1.0457636668621</v>
      </c>
      <c r="Q709" s="0" t="n">
        <f aca="false">$C710/H709</f>
        <v>1.042452911445</v>
      </c>
      <c r="R709" s="0" t="n">
        <f aca="false">$C710/I709</f>
        <v>1.04157597973645</v>
      </c>
      <c r="S709" s="0" t="n">
        <f aca="false">$C710/J709</f>
        <v>1.04437177186532</v>
      </c>
      <c r="T709" s="0" t="n">
        <f aca="false">$C710/K709</f>
        <v>1.04285132254772</v>
      </c>
      <c r="U709" s="0" t="n">
        <f aca="false">$C710/L709</f>
        <v>1.04904444805304</v>
      </c>
      <c r="AN709" s="0" t="n">
        <v>0.998810546987473</v>
      </c>
      <c r="AO709" s="0" t="n">
        <v>1.00485209483902</v>
      </c>
      <c r="AP709" s="0" t="n">
        <v>0.99925243347829</v>
      </c>
      <c r="AQ709" s="0" t="n">
        <v>1.00230141114337</v>
      </c>
      <c r="AR709" s="0" t="n">
        <v>1.02235068720773</v>
      </c>
      <c r="AS709" s="0" t="n">
        <v>1.00509457915919</v>
      </c>
      <c r="AT709" s="0" t="n">
        <v>1.00003932204923</v>
      </c>
      <c r="AU709" s="0" t="n">
        <v>1.00381773851652</v>
      </c>
      <c r="AV709" s="0" t="n">
        <v>1.01026225421972</v>
      </c>
      <c r="AW709" s="0" t="n">
        <f aca="false">$C710/AN709</f>
        <v>4975.660135938</v>
      </c>
      <c r="AX709" s="0" t="n">
        <f aca="false">$C710/AO709</f>
        <v>4945.7446001505</v>
      </c>
      <c r="AY709" s="0" t="n">
        <f aca="false">$C710/AP709</f>
        <v>4973.45981405406</v>
      </c>
      <c r="AZ709" s="0" t="n">
        <f aca="false">$C710/AQ709</f>
        <v>4958.33066455608</v>
      </c>
      <c r="BA709" s="0" t="n">
        <f aca="false">$C710/AR709</f>
        <v>4861.09305171348</v>
      </c>
      <c r="BB709" s="0" t="n">
        <f aca="false">$C710/AS709</f>
        <v>4944.55141341766</v>
      </c>
      <c r="BC709" s="0" t="n">
        <f aca="false">$C710/AT709</f>
        <v>4969.54640925144</v>
      </c>
      <c r="BD709" s="0" t="n">
        <f aca="false">$C710/AU709</f>
        <v>4950.84080636438</v>
      </c>
      <c r="BE709" s="0" t="n">
        <f aca="false">$C710/AV709</f>
        <v>4919.25913419224</v>
      </c>
      <c r="BF709" s="0" t="n">
        <f aca="false">$C$4+$C$3*A710</f>
        <v>4733.14009143761</v>
      </c>
      <c r="BG709" s="1" t="n">
        <f aca="false">$BF709*AN709</f>
        <v>4727.51024369713</v>
      </c>
      <c r="BH709" s="1" t="n">
        <f aca="false">$BF709*AO709</f>
        <v>4756.10573604763</v>
      </c>
      <c r="BI709" s="1" t="n">
        <f aca="false">$BF709*AP709</f>
        <v>4729.60175436268</v>
      </c>
      <c r="BJ709" s="1" t="n">
        <f aca="false">$BF709*AQ709</f>
        <v>4744.03299278717</v>
      </c>
      <c r="BK709" s="1" t="n">
        <f aca="false">$BF709*AR709</f>
        <v>4838.92902513169</v>
      </c>
      <c r="BL709" s="1" t="n">
        <f aca="false">$BF709*AS709</f>
        <v>4757.25344830497</v>
      </c>
      <c r="BM709" s="1" t="n">
        <f aca="false">$BF709*AT709</f>
        <v>4733.3262082053</v>
      </c>
      <c r="BN709" s="1" t="n">
        <f aca="false">$BF709*AU709</f>
        <v>4751.20998266877</v>
      </c>
      <c r="BO709" s="1" t="n">
        <f aca="false">$BF709*AV709</f>
        <v>4781.71277831349</v>
      </c>
    </row>
    <row r="710" customFormat="false" ht="13.8" hidden="false" customHeight="false" outlineLevel="0" collapsed="false">
      <c r="A710" s="0" t="n">
        <f aca="false">A709+1</f>
        <v>704</v>
      </c>
      <c r="B710" s="0" t="n">
        <f aca="false">B709+1/12</f>
        <v>2010.58333333328</v>
      </c>
      <c r="C710" s="0" t="n">
        <v>4969.741822</v>
      </c>
      <c r="D710" s="0" t="n">
        <f aca="false">AVERAGE(C694:C710)</f>
        <v>4826.10573617647</v>
      </c>
      <c r="E710" s="0" t="n">
        <f aca="false">AVERAGE(C686:C710)</f>
        <v>4794.33645068</v>
      </c>
      <c r="F710" s="0" t="n">
        <f aca="false">AVERAGE(C683:C710)</f>
        <v>4790.46774932143</v>
      </c>
      <c r="G710" s="0" t="n">
        <f aca="false">AVERAGE(C678:C710)</f>
        <v>4753.94061212121</v>
      </c>
      <c r="H710" s="0" t="n">
        <f aca="false">AVERAGE(C675:C710)</f>
        <v>4767.30493611111</v>
      </c>
      <c r="I710" s="0" t="n">
        <f aca="false">AVERAGE(C670:C710)</f>
        <v>4778.54823660976</v>
      </c>
      <c r="J710" s="0" t="n">
        <f aca="false">AVERAGE(C656:C710)</f>
        <v>4768.34375218182</v>
      </c>
      <c r="K710" s="0" t="n">
        <f aca="false">AVERAGE(C648:C710)</f>
        <v>4769.92518104762</v>
      </c>
      <c r="L710" s="0" t="n">
        <f aca="false">AVERAGE(C594:C710)</f>
        <v>4737.94593173077</v>
      </c>
      <c r="M710" s="0" t="n">
        <f aca="false">$C711/D710</f>
        <v>1.03459416617668</v>
      </c>
      <c r="N710" s="0" t="n">
        <f aca="false">$C711/E710</f>
        <v>1.04144982133905</v>
      </c>
      <c r="O710" s="0" t="n">
        <f aca="false">$C711/F710</f>
        <v>1.04229087873669</v>
      </c>
      <c r="P710" s="0" t="n">
        <f aca="false">$C711/G710</f>
        <v>1.0502993721186</v>
      </c>
      <c r="Q710" s="0" t="n">
        <f aca="false">$C711/H710</f>
        <v>1.04735503747177</v>
      </c>
      <c r="R710" s="0" t="n">
        <f aca="false">$C711/I710</f>
        <v>1.04489074772685</v>
      </c>
      <c r="S710" s="0" t="n">
        <f aca="false">$C711/J710</f>
        <v>1.04712686406372</v>
      </c>
      <c r="T710" s="0" t="n">
        <f aca="false">$C711/K710</f>
        <v>1.04677969789526</v>
      </c>
      <c r="U710" s="0" t="n">
        <f aca="false">$C711/L710</f>
        <v>1.05384504423334</v>
      </c>
      <c r="AN710" s="0" t="n">
        <v>1.00268093296222</v>
      </c>
      <c r="AO710" s="0" t="n">
        <v>1.001854685355</v>
      </c>
      <c r="AP710" s="0" t="n">
        <v>0.997795748989031</v>
      </c>
      <c r="AQ710" s="0" t="n">
        <v>0.995944278205189</v>
      </c>
      <c r="AR710" s="0" t="n">
        <v>1.0229406683196</v>
      </c>
      <c r="AS710" s="0" t="n">
        <v>1.0055151353543</v>
      </c>
      <c r="AT710" s="0" t="n">
        <v>0.999866993205199</v>
      </c>
      <c r="AU710" s="0" t="n">
        <v>0.994994962127008</v>
      </c>
      <c r="AV710" s="0" t="n">
        <v>1.00924672746874</v>
      </c>
      <c r="AW710" s="0" t="n">
        <f aca="false">$C711/AN710</f>
        <v>4979.71056979113</v>
      </c>
      <c r="AX710" s="0" t="n">
        <f aca="false">$C711/AO710</f>
        <v>4983.81742680651</v>
      </c>
      <c r="AY710" s="0" t="n">
        <f aca="false">$C711/AP710</f>
        <v>5004.09111289458</v>
      </c>
      <c r="AZ710" s="0" t="n">
        <f aca="false">$C711/AQ710</f>
        <v>5013.3937703805</v>
      </c>
      <c r="BA710" s="0" t="n">
        <f aca="false">$C711/AR710</f>
        <v>4881.0854770318</v>
      </c>
      <c r="BB710" s="0" t="n">
        <f aca="false">$C711/AS710</f>
        <v>4965.67447315516</v>
      </c>
      <c r="BC710" s="0" t="n">
        <f aca="false">$C711/AT710</f>
        <v>4993.7250393616</v>
      </c>
      <c r="BD710" s="0" t="n">
        <f aca="false">$C711/AU710</f>
        <v>5018.17700596825</v>
      </c>
      <c r="BE710" s="0" t="n">
        <f aca="false">$C711/AV710</f>
        <v>4947.31437229719</v>
      </c>
      <c r="BF710" s="0" t="n">
        <f aca="false">$C$4+$C$3*A711</f>
        <v>4733.27996443425</v>
      </c>
      <c r="BG710" s="1" t="n">
        <f aca="false">$BF710*AN710</f>
        <v>4745.96957071031</v>
      </c>
      <c r="BH710" s="1" t="n">
        <f aca="false">$BF710*AO710</f>
        <v>4742.0587094654</v>
      </c>
      <c r="BI710" s="1" t="n">
        <f aca="false">$BF710*AP710</f>
        <v>4722.84662728744</v>
      </c>
      <c r="BJ710" s="1" t="n">
        <f aca="false">$BF710*AQ710</f>
        <v>4714.08309772155</v>
      </c>
      <c r="BK710" s="1" t="n">
        <f aca="false">$BF710*AR710</f>
        <v>4841.86457016214</v>
      </c>
      <c r="BL710" s="1" t="n">
        <f aca="false">$BF710*AS710</f>
        <v>4759.3846441079</v>
      </c>
      <c r="BM710" s="1" t="n">
        <f aca="false">$BF710*AT710</f>
        <v>4732.65040603728</v>
      </c>
      <c r="BN710" s="1" t="n">
        <f aca="false">$BF710*AU710</f>
        <v>4709.58971894878</v>
      </c>
      <c r="BO710" s="1" t="n">
        <f aca="false">$BF710*AV710</f>
        <v>4777.04731429862</v>
      </c>
    </row>
    <row r="711" customFormat="false" ht="13.8" hidden="false" customHeight="false" outlineLevel="0" collapsed="false">
      <c r="A711" s="0" t="n">
        <f aca="false">A710+1</f>
        <v>705</v>
      </c>
      <c r="B711" s="0" t="n">
        <f aca="false">B710+1/12</f>
        <v>2010.66666666661</v>
      </c>
      <c r="C711" s="0" t="n">
        <v>4993.06084</v>
      </c>
      <c r="D711" s="0" t="n">
        <f aca="false">AVERAGE(C695:C711)</f>
        <v>4841.72243717647</v>
      </c>
      <c r="E711" s="0" t="n">
        <f aca="false">AVERAGE(C687:C711)</f>
        <v>4798.33273044</v>
      </c>
      <c r="F711" s="0" t="n">
        <f aca="false">AVERAGE(C684:C711)</f>
        <v>4797.16516028572</v>
      </c>
      <c r="G711" s="0" t="n">
        <f aca="false">AVERAGE(C679:C711)</f>
        <v>4765.93080075758</v>
      </c>
      <c r="H711" s="0" t="n">
        <f aca="false">AVERAGE(C676:C711)</f>
        <v>4770.02190388889</v>
      </c>
      <c r="I711" s="0" t="n">
        <f aca="false">AVERAGE(C671:C711)</f>
        <v>4781.97858229268</v>
      </c>
      <c r="J711" s="0" t="n">
        <f aca="false">AVERAGE(C657:C711)</f>
        <v>4774.27304018182</v>
      </c>
      <c r="K711" s="0" t="n">
        <f aca="false">AVERAGE(C649:C711)</f>
        <v>4770.3207045873</v>
      </c>
      <c r="L711" s="0" t="n">
        <f aca="false">AVERAGE(C595:C711)</f>
        <v>4743.76055786752</v>
      </c>
      <c r="M711" s="0" t="n">
        <f aca="false">$C712/D711</f>
        <v>0.984228279673751</v>
      </c>
      <c r="N711" s="0" t="n">
        <f aca="false">$C712/E711</f>
        <v>0.993128324505129</v>
      </c>
      <c r="O711" s="0" t="n">
        <f aca="false">$C712/F711</f>
        <v>0.993370039549812</v>
      </c>
      <c r="P711" s="0" t="n">
        <f aca="false">$C712/G711</f>
        <v>0.999880263524287</v>
      </c>
      <c r="Q711" s="0" t="n">
        <f aca="false">$C712/H711</f>
        <v>0.999022696544624</v>
      </c>
      <c r="R711" s="0" t="n">
        <f aca="false">$C712/I711</f>
        <v>0.996524777974912</v>
      </c>
      <c r="S711" s="0" t="n">
        <f aca="false">$C712/J711</f>
        <v>0.998133140876778</v>
      </c>
      <c r="T711" s="0" t="n">
        <f aca="false">$C712/K711</f>
        <v>0.998960120315908</v>
      </c>
      <c r="U711" s="0" t="n">
        <f aca="false">$C712/L711</f>
        <v>1.00455326251589</v>
      </c>
      <c r="AN711" s="0" t="n">
        <v>1.00368537260204</v>
      </c>
      <c r="AO711" s="0" t="n">
        <v>0.997302098883049</v>
      </c>
      <c r="AP711" s="0" t="n">
        <v>0.997742347076051</v>
      </c>
      <c r="AQ711" s="0" t="n">
        <v>1.00745234958979</v>
      </c>
      <c r="AR711" s="0" t="n">
        <v>1.03113893820358</v>
      </c>
      <c r="AS711" s="0" t="n">
        <v>0.99290580486092</v>
      </c>
      <c r="AT711" s="0" t="n">
        <v>1.00715594302963</v>
      </c>
      <c r="AU711" s="0" t="n">
        <v>1.00323688756418</v>
      </c>
      <c r="AV711" s="0" t="n">
        <v>0.991364498501146</v>
      </c>
      <c r="AW711" s="0" t="n">
        <f aca="false">$C712/AN711</f>
        <v>4747.86250261461</v>
      </c>
      <c r="AX711" s="0" t="n">
        <f aca="false">$C712/AO711</f>
        <v>4778.25139477504</v>
      </c>
      <c r="AY711" s="0" t="n">
        <f aca="false">$C712/AP711</f>
        <v>4776.14301825035</v>
      </c>
      <c r="AZ711" s="0" t="n">
        <f aca="false">$C712/AQ711</f>
        <v>4730.10971381459</v>
      </c>
      <c r="BA711" s="0" t="n">
        <f aca="false">$C712/AR711</f>
        <v>4621.45300545247</v>
      </c>
      <c r="BB711" s="0" t="n">
        <f aca="false">$C712/AS711</f>
        <v>4799.40808248926</v>
      </c>
      <c r="BC711" s="0" t="n">
        <f aca="false">$C712/AT711</f>
        <v>4731.50178776218</v>
      </c>
      <c r="BD711" s="0" t="n">
        <f aca="false">$C712/AU711</f>
        <v>4749.98497769566</v>
      </c>
      <c r="BE711" s="0" t="n">
        <f aca="false">$C712/AV711</f>
        <v>4806.86987702787</v>
      </c>
      <c r="BF711" s="0" t="n">
        <f aca="false">$C$4+$C$3*A712</f>
        <v>4733.41983743089</v>
      </c>
      <c r="BG711" s="1" t="n">
        <f aca="false">$BF711*AN711</f>
        <v>4750.86425321371</v>
      </c>
      <c r="BH711" s="1" t="n">
        <f aca="false">$BF711*AO711</f>
        <v>4720.64953876448</v>
      </c>
      <c r="BI711" s="1" t="n">
        <f aca="false">$BF711*AP711</f>
        <v>4722.73341829463</v>
      </c>
      <c r="BJ711" s="1" t="n">
        <f aca="false">$BF711*AQ711</f>
        <v>4768.69493681467</v>
      </c>
      <c r="BK711" s="1" t="n">
        <f aca="false">$BF711*AR711</f>
        <v>4880.81350524025</v>
      </c>
      <c r="BL711" s="1" t="n">
        <f aca="false">$BF711*AS711</f>
        <v>4699.84003342896</v>
      </c>
      <c r="BM711" s="1" t="n">
        <f aca="false">$BF711*AT711</f>
        <v>4767.29192012286</v>
      </c>
      <c r="BN711" s="1" t="n">
        <f aca="false">$BF711*AU711</f>
        <v>4748.74138523871</v>
      </c>
      <c r="BO711" s="1" t="n">
        <f aca="false">$BF711*AV711</f>
        <v>4692.54438333005</v>
      </c>
    </row>
    <row r="712" customFormat="false" ht="13.8" hidden="false" customHeight="false" outlineLevel="0" collapsed="false">
      <c r="A712" s="0" t="n">
        <f aca="false">A711+1</f>
        <v>706</v>
      </c>
      <c r="B712" s="0" t="n">
        <f aca="false">B711+1/12</f>
        <v>2010.74999999995</v>
      </c>
      <c r="C712" s="0" t="n">
        <v>4765.360145</v>
      </c>
      <c r="D712" s="0" t="n">
        <f aca="false">AVERAGE(C696:C712)</f>
        <v>4838.85538688235</v>
      </c>
      <c r="E712" s="0" t="n">
        <f aca="false">AVERAGE(C688:C712)</f>
        <v>4793.116367</v>
      </c>
      <c r="F712" s="0" t="n">
        <f aca="false">AVERAGE(C685:C712)</f>
        <v>4799.11135592857</v>
      </c>
      <c r="G712" s="0" t="n">
        <f aca="false">AVERAGE(C680:C712)</f>
        <v>4775.03072939394</v>
      </c>
      <c r="H712" s="0" t="n">
        <f aca="false">AVERAGE(C677:C712)</f>
        <v>4765.35482458333</v>
      </c>
      <c r="I712" s="0" t="n">
        <f aca="false">AVERAGE(C672:C712)</f>
        <v>4783.01378907317</v>
      </c>
      <c r="J712" s="0" t="n">
        <f aca="false">AVERAGE(C658:C712)</f>
        <v>4775.0696176</v>
      </c>
      <c r="K712" s="0" t="n">
        <f aca="false">AVERAGE(C650:C712)</f>
        <v>4768.74970160317</v>
      </c>
      <c r="L712" s="0" t="n">
        <f aca="false">AVERAGE(C596:C712)</f>
        <v>4746.43922828632</v>
      </c>
      <c r="M712" s="0" t="n">
        <f aca="false">$C713/D712</f>
        <v>0.968010513952953</v>
      </c>
      <c r="N712" s="0" t="n">
        <f aca="false">$C713/E712</f>
        <v>0.97724789705695</v>
      </c>
      <c r="O712" s="0" t="n">
        <f aca="false">$C713/F712</f>
        <v>0.976027131400807</v>
      </c>
      <c r="P712" s="0" t="n">
        <f aca="false">$C713/G712</f>
        <v>0.980949266182945</v>
      </c>
      <c r="Q712" s="0" t="n">
        <f aca="false">$C713/H712</f>
        <v>0.982941053169017</v>
      </c>
      <c r="R712" s="0" t="n">
        <f aca="false">$C713/I712</f>
        <v>0.979312018857394</v>
      </c>
      <c r="S712" s="0" t="n">
        <f aca="false">$C713/J712</f>
        <v>0.98094127732409</v>
      </c>
      <c r="T712" s="0" t="n">
        <f aca="false">$C713/K712</f>
        <v>0.982241296586671</v>
      </c>
      <c r="U712" s="0" t="n">
        <f aca="false">$C713/L712</f>
        <v>0.986858287805606</v>
      </c>
      <c r="AN712" s="0" t="n">
        <v>0.999673179222996</v>
      </c>
      <c r="AO712" s="0" t="n">
        <v>0.993109675247228</v>
      </c>
      <c r="AP712" s="0" t="n">
        <v>1.00588488522232</v>
      </c>
      <c r="AQ712" s="0" t="n">
        <v>0.998407378156819</v>
      </c>
      <c r="AR712" s="0" t="n">
        <v>1.01250418285359</v>
      </c>
      <c r="AS712" s="0" t="n">
        <v>0.998787138313494</v>
      </c>
      <c r="AT712" s="0" t="n">
        <v>1.00108628988143</v>
      </c>
      <c r="AU712" s="0" t="n">
        <v>0.986604718538288</v>
      </c>
      <c r="AV712" s="0" t="n">
        <v>0.971111032241791</v>
      </c>
      <c r="AW712" s="0" t="n">
        <f aca="false">$C713/AN712</f>
        <v>4685.5942395501</v>
      </c>
      <c r="AX712" s="0" t="n">
        <f aca="false">$C713/AO712</f>
        <v>4716.5615306627</v>
      </c>
      <c r="AY712" s="0" t="n">
        <f aca="false">$C713/AP712</f>
        <v>4656.65898634587</v>
      </c>
      <c r="AZ712" s="0" t="n">
        <f aca="false">$C713/AQ712</f>
        <v>4691.53473069014</v>
      </c>
      <c r="BA712" s="0" t="n">
        <f aca="false">$C713/AR712</f>
        <v>4626.21584120144</v>
      </c>
      <c r="BB712" s="0" t="n">
        <f aca="false">$C713/AS712</f>
        <v>4689.75090919702</v>
      </c>
      <c r="BC712" s="0" t="n">
        <f aca="false">$C713/AT712</f>
        <v>4678.98016119548</v>
      </c>
      <c r="BD712" s="0" t="n">
        <f aca="false">$C713/AU712</f>
        <v>4747.65912019933</v>
      </c>
      <c r="BE712" s="0" t="n">
        <f aca="false">$C713/AV712</f>
        <v>4823.40611370353</v>
      </c>
      <c r="BF712" s="0" t="n">
        <f aca="false">$C$4+$C$3*A713</f>
        <v>4733.55971042753</v>
      </c>
      <c r="BG712" s="1" t="n">
        <f aca="false">$BF712*AN712</f>
        <v>4732.01268476497</v>
      </c>
      <c r="BH712" s="1" t="n">
        <f aca="false">$BF712*AO712</f>
        <v>4700.94394678604</v>
      </c>
      <c r="BI712" s="1" t="n">
        <f aca="false">$BF712*AP712</f>
        <v>4761.41616601639</v>
      </c>
      <c r="BJ712" s="1" t="n">
        <f aca="false">$BF712*AQ712</f>
        <v>4726.0209398367</v>
      </c>
      <c r="BK712" s="1" t="n">
        <f aca="false">$BF712*AR712</f>
        <v>4792.7490065951</v>
      </c>
      <c r="BL712" s="1" t="n">
        <f aca="false">$BF712*AS712</f>
        <v>4727.81855721396</v>
      </c>
      <c r="BM712" s="1" t="n">
        <f aca="false">$BF712*AT712</f>
        <v>4738.70172844411</v>
      </c>
      <c r="BN712" s="1" t="n">
        <f aca="false">$BF712*AU712</f>
        <v>4670.15234579053</v>
      </c>
      <c r="BO712" s="1" t="n">
        <f aca="false">$BF712*AV712</f>
        <v>4596.81205657143</v>
      </c>
    </row>
    <row r="713" customFormat="false" ht="13.8" hidden="false" customHeight="false" outlineLevel="0" collapsed="false">
      <c r="A713" s="0" t="n">
        <f aca="false">A712+1</f>
        <v>707</v>
      </c>
      <c r="B713" s="0" t="n">
        <f aca="false">B712+1/12</f>
        <v>2010.83333333328</v>
      </c>
      <c r="C713" s="0" t="n">
        <v>4684.06289</v>
      </c>
      <c r="D713" s="0" t="n">
        <f aca="false">AVERAGE(C697:C713)</f>
        <v>4829.95712552941</v>
      </c>
      <c r="E713" s="0" t="n">
        <f aca="false">AVERAGE(C689:C713)</f>
        <v>4792.31630196</v>
      </c>
      <c r="F713" s="0" t="n">
        <f aca="false">AVERAGE(C686:C713)</f>
        <v>4796.46054078572</v>
      </c>
      <c r="G713" s="0" t="n">
        <f aca="false">AVERAGE(C681:C713)</f>
        <v>4782.96651945455</v>
      </c>
      <c r="H713" s="0" t="n">
        <f aca="false">AVERAGE(C678:C713)</f>
        <v>4758.95900208333</v>
      </c>
      <c r="I713" s="0" t="n">
        <f aca="false">AVERAGE(C673:C713)</f>
        <v>4776.97467256098</v>
      </c>
      <c r="J713" s="0" t="n">
        <f aca="false">AVERAGE(C659:C713)</f>
        <v>4772.887062</v>
      </c>
      <c r="K713" s="0" t="n">
        <f aca="false">AVERAGE(C651:C713)</f>
        <v>4766.12249473016</v>
      </c>
      <c r="L713" s="0" t="n">
        <f aca="false">AVERAGE(C597:C713)</f>
        <v>4748.78306321795</v>
      </c>
      <c r="M713" s="0" t="n">
        <f aca="false">$C714/D713</f>
        <v>0.918466763100667</v>
      </c>
      <c r="N713" s="0" t="n">
        <f aca="false">$C714/E713</f>
        <v>0.925680778872143</v>
      </c>
      <c r="O713" s="0" t="n">
        <f aca="false">$C714/F713</f>
        <v>0.924880971974661</v>
      </c>
      <c r="P713" s="0" t="n">
        <f aca="false">$C714/G713</f>
        <v>0.927490307313693</v>
      </c>
      <c r="Q713" s="0" t="n">
        <f aca="false">$C714/H713</f>
        <v>0.932169217061542</v>
      </c>
      <c r="R713" s="0" t="n">
        <f aca="false">$C714/I713</f>
        <v>0.928653675407021</v>
      </c>
      <c r="S713" s="0" t="n">
        <f aca="false">$C714/J713</f>
        <v>0.929448995832954</v>
      </c>
      <c r="T713" s="0" t="n">
        <f aca="false">$C714/K713</f>
        <v>0.9307681646674</v>
      </c>
      <c r="U713" s="0" t="n">
        <f aca="false">$C714/L713</f>
        <v>0.934166717650374</v>
      </c>
      <c r="AN713" s="0" t="n">
        <v>0.995949214820857</v>
      </c>
      <c r="AO713" s="0" t="n">
        <v>0.995031448462677</v>
      </c>
      <c r="AP713" s="0" t="n">
        <v>0.992322001781422</v>
      </c>
      <c r="AQ713" s="0" t="n">
        <v>0.999055925604113</v>
      </c>
      <c r="AR713" s="0" t="n">
        <v>0.9849148672507</v>
      </c>
      <c r="AS713" s="0" t="n">
        <v>1.00236343912172</v>
      </c>
      <c r="AT713" s="0" t="n">
        <v>0.999044611449752</v>
      </c>
      <c r="AU713" s="0" t="n">
        <v>0.986411255736609</v>
      </c>
      <c r="AV713" s="0" t="n">
        <v>0.978343319029488</v>
      </c>
      <c r="AW713" s="0" t="n">
        <f aca="false">$C714/AN713</f>
        <v>4454.19808659414</v>
      </c>
      <c r="AX713" s="0" t="n">
        <f aca="false">$C714/AO713</f>
        <v>4458.30641217808</v>
      </c>
      <c r="AY713" s="0" t="n">
        <f aca="false">$C714/AP713</f>
        <v>4470.47942002313</v>
      </c>
      <c r="AZ713" s="0" t="n">
        <f aca="false">$C714/AQ713</f>
        <v>4440.34710501069</v>
      </c>
      <c r="BA713" s="0" t="n">
        <f aca="false">$C714/AR713</f>
        <v>4504.10003392793</v>
      </c>
      <c r="BB713" s="0" t="n">
        <f aca="false">$C714/AS713</f>
        <v>4425.69522576262</v>
      </c>
      <c r="BC713" s="0" t="n">
        <f aca="false">$C714/AT713</f>
        <v>4440.3973918267</v>
      </c>
      <c r="BD713" s="0" t="n">
        <f aca="false">$C714/AU713</f>
        <v>4497.26730225445</v>
      </c>
      <c r="BE713" s="0" t="n">
        <f aca="false">$C714/AV713</f>
        <v>4534.35414819477</v>
      </c>
      <c r="BF713" s="0" t="n">
        <f aca="false">$C$4+$C$3*A714</f>
        <v>4733.69958342417</v>
      </c>
      <c r="BG713" s="1" t="n">
        <f aca="false">$BF713*AN713</f>
        <v>4714.52438330912</v>
      </c>
      <c r="BH713" s="1" t="n">
        <f aca="false">$BF713*AO713</f>
        <v>4710.17995308172</v>
      </c>
      <c r="BI713" s="1" t="n">
        <f aca="false">$BF713*AP713</f>
        <v>4697.35424645535</v>
      </c>
      <c r="BJ713" s="1" t="n">
        <f aca="false">$BF713*AQ713</f>
        <v>4729.23061884964</v>
      </c>
      <c r="BK713" s="1" t="n">
        <f aca="false">$BF713*AR713</f>
        <v>4662.29109681291</v>
      </c>
      <c r="BL713" s="1" t="n">
        <f aca="false">$BF713*AS713</f>
        <v>4744.8873942101</v>
      </c>
      <c r="BM713" s="1" t="n">
        <f aca="false">$BF713*AT713</f>
        <v>4729.17706104185</v>
      </c>
      <c r="BN713" s="1" t="n">
        <f aca="false">$BF713*AU713</f>
        <v>4669.3745503653</v>
      </c>
      <c r="BO713" s="1" t="n">
        <f aca="false">$BF713*AV713</f>
        <v>4631.18336173571</v>
      </c>
    </row>
    <row r="714" customFormat="false" ht="13.8" hidden="false" customHeight="false" outlineLevel="0" collapsed="false">
      <c r="A714" s="0" t="n">
        <f aca="false">A713+1</f>
        <v>708</v>
      </c>
      <c r="B714" s="0" t="n">
        <f aca="false">B713+1/12</f>
        <v>2010.91666666661</v>
      </c>
      <c r="C714" s="0" t="n">
        <v>4436.155087</v>
      </c>
      <c r="D714" s="0" t="n">
        <f aca="false">AVERAGE(C698:C714)</f>
        <v>4799.23774152941</v>
      </c>
      <c r="E714" s="0" t="n">
        <f aca="false">AVERAGE(C690:C714)</f>
        <v>4779.28833876</v>
      </c>
      <c r="F714" s="0" t="n">
        <f aca="false">AVERAGE(C687:C714)</f>
        <v>4780.13915653571</v>
      </c>
      <c r="G714" s="0" t="n">
        <f aca="false">AVERAGE(C682:C714)</f>
        <v>4780.43788572727</v>
      </c>
      <c r="H714" s="0" t="n">
        <f aca="false">AVERAGE(C679:C714)</f>
        <v>4754.48040408333</v>
      </c>
      <c r="I714" s="0" t="n">
        <f aca="false">AVERAGE(C674:C714)</f>
        <v>4767.6369917561</v>
      </c>
      <c r="J714" s="0" t="n">
        <f aca="false">AVERAGE(C660:C714)</f>
        <v>4767.00276054545</v>
      </c>
      <c r="K714" s="0" t="n">
        <f aca="false">AVERAGE(C652:C714)</f>
        <v>4758.96622626984</v>
      </c>
      <c r="L714" s="0" t="n">
        <f aca="false">AVERAGE(C598:C714)</f>
        <v>4748.39489073931</v>
      </c>
      <c r="M714" s="0" t="n">
        <f aca="false">$C715/D714</f>
        <v>0.929326325388222</v>
      </c>
      <c r="N714" s="0" t="n">
        <f aca="false">$C715/E714</f>
        <v>0.933205460492717</v>
      </c>
      <c r="O714" s="0" t="n">
        <f aca="false">$C715/F714</f>
        <v>0.93303935909521</v>
      </c>
      <c r="P714" s="0" t="n">
        <f aca="false">$C715/G714</f>
        <v>0.932981053538251</v>
      </c>
      <c r="Q714" s="0" t="n">
        <f aca="false">$C715/H714</f>
        <v>0.938074741283933</v>
      </c>
      <c r="R714" s="0" t="n">
        <f aca="false">$C715/I714</f>
        <v>0.935486066307492</v>
      </c>
      <c r="S714" s="0" t="n">
        <f aca="false">$C715/J714</f>
        <v>0.935610529096834</v>
      </c>
      <c r="T714" s="0" t="n">
        <f aca="false">$C715/K714</f>
        <v>0.937190507967918</v>
      </c>
      <c r="U714" s="0" t="n">
        <f aca="false">$C715/L714</f>
        <v>0.939276972034982</v>
      </c>
      <c r="AN714" s="0" t="n">
        <v>0.99909743072829</v>
      </c>
      <c r="AO714" s="0" t="n">
        <v>0.990489261823629</v>
      </c>
      <c r="AP714" s="0" t="n">
        <v>0.994889226088961</v>
      </c>
      <c r="AQ714" s="0" t="n">
        <v>1.00441023230626</v>
      </c>
      <c r="AR714" s="0" t="n">
        <v>0.958848914460789</v>
      </c>
      <c r="AS714" s="0" t="n">
        <v>1.00184678785702</v>
      </c>
      <c r="AT714" s="0" t="n">
        <v>1.00023037567511</v>
      </c>
      <c r="AU714" s="0" t="n">
        <v>0.995264823313227</v>
      </c>
      <c r="AV714" s="0" t="n">
        <v>0.993595602866174</v>
      </c>
      <c r="AW714" s="0" t="n">
        <f aca="false">$C715/AN714</f>
        <v>4464.08712286333</v>
      </c>
      <c r="AX714" s="0" t="n">
        <f aca="false">$C715/AO714</f>
        <v>4502.88372312933</v>
      </c>
      <c r="AY714" s="0" t="n">
        <f aca="false">$C715/AP714</f>
        <v>4482.96941814625</v>
      </c>
      <c r="AZ714" s="0" t="n">
        <f aca="false">$C715/AQ714</f>
        <v>4440.47445112055</v>
      </c>
      <c r="BA714" s="0" t="n">
        <f aca="false">$C715/AR714</f>
        <v>4651.4710584077</v>
      </c>
      <c r="BB714" s="0" t="n">
        <f aca="false">$C715/AS714</f>
        <v>4451.83637763634</v>
      </c>
      <c r="BC714" s="0" t="n">
        <f aca="false">$C715/AT714</f>
        <v>4459.0307227869</v>
      </c>
      <c r="BD714" s="0" t="n">
        <f aca="false">$C715/AU714</f>
        <v>4481.27761629564</v>
      </c>
      <c r="BE714" s="0" t="n">
        <f aca="false">$C715/AV714</f>
        <v>4488.80607174015</v>
      </c>
      <c r="BF714" s="0" t="n">
        <f aca="false">$C$4+$C$3*A715</f>
        <v>4733.83945642081</v>
      </c>
      <c r="BG714" s="1" t="n">
        <f aca="false">$BF714*AN714</f>
        <v>4729.56683839023</v>
      </c>
      <c r="BH714" s="1" t="n">
        <f aca="false">$BF714*AO714</f>
        <v>4688.81714878181</v>
      </c>
      <c r="BI714" s="1" t="n">
        <f aca="false">$BF714*AP714</f>
        <v>4709.64587322788</v>
      </c>
      <c r="BJ714" s="1" t="n">
        <f aca="false">$BF714*AQ714</f>
        <v>4754.71678812416</v>
      </c>
      <c r="BK714" s="1" t="n">
        <f aca="false">$BF714*AR714</f>
        <v>4539.03682402074</v>
      </c>
      <c r="BL714" s="1" t="n">
        <f aca="false">$BF714*AS714</f>
        <v>4742.58185364601</v>
      </c>
      <c r="BM714" s="1" t="n">
        <f aca="false">$BF714*AT714</f>
        <v>4734.93001788144</v>
      </c>
      <c r="BN714" s="1" t="n">
        <f aca="false">$BF714*AU714</f>
        <v>4711.42389018784</v>
      </c>
      <c r="BO714" s="1" t="n">
        <f aca="false">$BF714*AV714</f>
        <v>4703.52206857411</v>
      </c>
    </row>
    <row r="715" customFormat="false" ht="13.8" hidden="false" customHeight="false" outlineLevel="0" collapsed="false">
      <c r="A715" s="0" t="n">
        <f aca="false">A714+1</f>
        <v>709</v>
      </c>
      <c r="B715" s="0" t="n">
        <f aca="false">B714+1/12</f>
        <v>2010.99999999995</v>
      </c>
      <c r="C715" s="0" t="n">
        <v>4460.057975</v>
      </c>
      <c r="D715" s="0" t="n">
        <f aca="false">AVERAGE(C699:C715)</f>
        <v>4777.08840041177</v>
      </c>
      <c r="E715" s="0" t="n">
        <f aca="false">AVERAGE(C691:C715)</f>
        <v>4772.04238188</v>
      </c>
      <c r="F715" s="0" t="n">
        <f aca="false">AVERAGE(C688:C715)</f>
        <v>4764.57804025</v>
      </c>
      <c r="G715" s="0" t="n">
        <f aca="false">AVERAGE(C683:C715)</f>
        <v>4771.8725429697</v>
      </c>
      <c r="H715" s="0" t="n">
        <f aca="false">AVERAGE(C680:C715)</f>
        <v>4754.3413895</v>
      </c>
      <c r="I715" s="0" t="n">
        <f aca="false">AVERAGE(C675:C715)</f>
        <v>4755.16279602439</v>
      </c>
      <c r="J715" s="0" t="n">
        <f aca="false">AVERAGE(C661:C715)</f>
        <v>4761.15022268182</v>
      </c>
      <c r="K715" s="0" t="n">
        <f aca="false">AVERAGE(C653:C715)</f>
        <v>4751.3271238254</v>
      </c>
      <c r="L715" s="0" t="n">
        <f aca="false">AVERAGE(C599:C715)</f>
        <v>4745.59972174786</v>
      </c>
      <c r="M715" s="0" t="n">
        <f aca="false">$C716/D715</f>
        <v>0.976128617925108</v>
      </c>
      <c r="N715" s="0" t="n">
        <f aca="false">$C716/E715</f>
        <v>0.977160788786402</v>
      </c>
      <c r="O715" s="0" t="n">
        <f aca="false">$C716/F715</f>
        <v>0.978691640394524</v>
      </c>
      <c r="P715" s="0" t="n">
        <f aca="false">$C716/G715</f>
        <v>0.977195567570215</v>
      </c>
      <c r="Q715" s="0" t="n">
        <f aca="false">$C716/H715</f>
        <v>0.980798877484563</v>
      </c>
      <c r="R715" s="0" t="n">
        <f aca="false">$C716/I715</f>
        <v>0.980629454347725</v>
      </c>
      <c r="S715" s="0" t="n">
        <f aca="false">$C716/J715</f>
        <v>0.979396255086746</v>
      </c>
      <c r="T715" s="0" t="n">
        <f aca="false">$C716/K715</f>
        <v>0.981421101194497</v>
      </c>
      <c r="U715" s="0" t="n">
        <f aca="false">$C716/L715</f>
        <v>0.982605565452651</v>
      </c>
      <c r="AN715" s="0" t="n">
        <v>0.997377397559013</v>
      </c>
      <c r="AO715" s="0" t="n">
        <v>1.00434892731059</v>
      </c>
      <c r="AP715" s="0" t="n">
        <v>1.00077003299244</v>
      </c>
      <c r="AQ715" s="0" t="n">
        <v>0.999638146597783</v>
      </c>
      <c r="AR715" s="0" t="n">
        <v>0.942128519563142</v>
      </c>
      <c r="AS715" s="0" t="n">
        <v>0.995393394722011</v>
      </c>
      <c r="AT715" s="0" t="n">
        <v>0.999340072498986</v>
      </c>
      <c r="AU715" s="0" t="n">
        <v>0.99146744551585</v>
      </c>
      <c r="AV715" s="0" t="n">
        <v>0.998280002384242</v>
      </c>
      <c r="AW715" s="0" t="n">
        <f aca="false">$C716/AN715</f>
        <v>4675.31418840289</v>
      </c>
      <c r="AX715" s="0" t="n">
        <f aca="false">$C716/AO715</f>
        <v>4642.86123198892</v>
      </c>
      <c r="AY715" s="0" t="n">
        <f aca="false">$C716/AP715</f>
        <v>4659.46475641045</v>
      </c>
      <c r="AZ715" s="0" t="n">
        <f aca="false">$C716/AQ715</f>
        <v>4664.74065027476</v>
      </c>
      <c r="BA715" s="0" t="n">
        <f aca="false">$C716/AR715</f>
        <v>4949.48682814763</v>
      </c>
      <c r="BB715" s="0" t="n">
        <f aca="false">$C716/AS715</f>
        <v>4684.63295288621</v>
      </c>
      <c r="BC715" s="0" t="n">
        <f aca="false">$C716/AT715</f>
        <v>4666.13200683467</v>
      </c>
      <c r="BD715" s="0" t="n">
        <f aca="false">$C716/AU715</f>
        <v>4703.1828620191</v>
      </c>
      <c r="BE715" s="0" t="n">
        <f aca="false">$C716/AV715</f>
        <v>4671.08695642806</v>
      </c>
      <c r="BF715" s="0" t="n">
        <f aca="false">$C$4+$C$3*A716</f>
        <v>4733.97932941745</v>
      </c>
      <c r="BG715" s="1" t="n">
        <f aca="false">$BF715*AN715</f>
        <v>4721.56398367254</v>
      </c>
      <c r="BH715" s="1" t="n">
        <f aca="false">$BF715*AO715</f>
        <v>4754.56706141092</v>
      </c>
      <c r="BI715" s="1" t="n">
        <f aca="false">$BF715*AP715</f>
        <v>4737.62464968663</v>
      </c>
      <c r="BJ715" s="1" t="n">
        <f aca="false">$BF715*AQ715</f>
        <v>4732.26632289107</v>
      </c>
      <c r="BK715" s="1" t="n">
        <f aca="false">$BF715*AR715</f>
        <v>4460.01693726658</v>
      </c>
      <c r="BL715" s="1" t="n">
        <f aca="false">$BF715*AS715</f>
        <v>4712.17175525266</v>
      </c>
      <c r="BM715" s="1" t="n">
        <f aca="false">$BF715*AT715</f>
        <v>4730.85524626873</v>
      </c>
      <c r="BN715" s="1" t="n">
        <f aca="false">$BF715*AU715</f>
        <v>4693.58639286235</v>
      </c>
      <c r="BO715" s="1" t="n">
        <f aca="false">$BF715*AV715</f>
        <v>4725.8368962578</v>
      </c>
    </row>
    <row r="716" customFormat="false" ht="13.8" hidden="false" customHeight="false" outlineLevel="0" collapsed="false">
      <c r="A716" s="0" t="n">
        <f aca="false">A715+1</f>
        <v>710</v>
      </c>
      <c r="B716" s="0" t="n">
        <f aca="false">B715+1/12</f>
        <v>2011.08333333328</v>
      </c>
      <c r="C716" s="0" t="n">
        <v>4663.052698</v>
      </c>
      <c r="D716" s="0" t="n">
        <f aca="false">AVERAGE(C700:C716)</f>
        <v>4760.98561794118</v>
      </c>
      <c r="E716" s="0" t="n">
        <f aca="false">AVERAGE(C692:C716)</f>
        <v>4775.97915648</v>
      </c>
      <c r="F716" s="0" t="n">
        <f aca="false">AVERAGE(C689:C716)</f>
        <v>4763.11333246429</v>
      </c>
      <c r="G716" s="0" t="n">
        <f aca="false">AVERAGE(C684:C716)</f>
        <v>4767.5549479697</v>
      </c>
      <c r="H716" s="0" t="n">
        <f aca="false">AVERAGE(C681:C716)</f>
        <v>4761.03224727778</v>
      </c>
      <c r="I716" s="0" t="n">
        <f aca="false">AVERAGE(C676:C716)</f>
        <v>4749.49944719512</v>
      </c>
      <c r="J716" s="0" t="n">
        <f aca="false">AVERAGE(C662:C716)</f>
        <v>4758.91936264545</v>
      </c>
      <c r="K716" s="0" t="n">
        <f aca="false">AVERAGE(C654:C716)</f>
        <v>4749.62039009524</v>
      </c>
      <c r="L716" s="0" t="n">
        <f aca="false">AVERAGE(C600:C716)</f>
        <v>4744.83990255128</v>
      </c>
      <c r="M716" s="0" t="n">
        <f aca="false">$C717/D716</f>
        <v>0.952042698242825</v>
      </c>
      <c r="N716" s="0" t="n">
        <f aca="false">$C717/E716</f>
        <v>0.949053889368451</v>
      </c>
      <c r="O716" s="0" t="n">
        <f aca="false">$C717/F716</f>
        <v>0.951617414413892</v>
      </c>
      <c r="P716" s="0" t="n">
        <f aca="false">$C717/G716</f>
        <v>0.950730855431519</v>
      </c>
      <c r="Q716" s="0" t="n">
        <f aca="false">$C717/H716</f>
        <v>0.952033373979276</v>
      </c>
      <c r="R716" s="0" t="n">
        <f aca="false">$C717/I716</f>
        <v>0.954345114552402</v>
      </c>
      <c r="S716" s="0" t="n">
        <f aca="false">$C717/J716</f>
        <v>0.952456061680424</v>
      </c>
      <c r="T716" s="0" t="n">
        <f aca="false">$C717/K716</f>
        <v>0.954320813396439</v>
      </c>
      <c r="U716" s="0" t="n">
        <f aca="false">$C717/L716</f>
        <v>0.955282303953566</v>
      </c>
      <c r="AN716" s="0" t="n">
        <v>1.00063501729003</v>
      </c>
      <c r="AO716" s="0" t="n">
        <v>0.998815967034267</v>
      </c>
      <c r="AP716" s="0" t="n">
        <v>1.00066516593929</v>
      </c>
      <c r="AQ716" s="0" t="n">
        <v>0.993780457219177</v>
      </c>
      <c r="AR716" s="0" t="n">
        <v>0.95681472930064</v>
      </c>
      <c r="AS716" s="0" t="n">
        <v>1.00829889394874</v>
      </c>
      <c r="AT716" s="0" t="n">
        <v>1.00671776509924</v>
      </c>
      <c r="AU716" s="0" t="n">
        <v>0.982732059242622</v>
      </c>
      <c r="AV716" s="0" t="n">
        <v>0.972085797313342</v>
      </c>
      <c r="AW716" s="0" t="n">
        <f aca="false">$C717/AN716</f>
        <v>4529.78510214002</v>
      </c>
      <c r="AX716" s="0" t="n">
        <f aca="false">$C717/AO716</f>
        <v>4538.03477677535</v>
      </c>
      <c r="AY716" s="0" t="n">
        <f aca="false">$C717/AP716</f>
        <v>4529.64862601702</v>
      </c>
      <c r="AZ716" s="0" t="n">
        <f aca="false">$C717/AQ716</f>
        <v>4561.02910967218</v>
      </c>
      <c r="BA716" s="0" t="n">
        <f aca="false">$C717/AR716</f>
        <v>4737.24061220612</v>
      </c>
      <c r="BB716" s="0" t="n">
        <f aca="false">$C717/AS716</f>
        <v>4495.35511860874</v>
      </c>
      <c r="BC716" s="0" t="n">
        <f aca="false">$C717/AT716</f>
        <v>4502.41542479702</v>
      </c>
      <c r="BD716" s="0" t="n">
        <f aca="false">$C717/AU716</f>
        <v>4612.30663167055</v>
      </c>
      <c r="BE716" s="0" t="n">
        <f aca="false">$C717/AV716</f>
        <v>4662.82051083084</v>
      </c>
      <c r="BF716" s="0" t="n">
        <f aca="false">$C$4+$C$3*A717</f>
        <v>4734.11920241409</v>
      </c>
      <c r="BG716" s="1" t="n">
        <f aca="false">$BF716*AN716</f>
        <v>4737.12544996068</v>
      </c>
      <c r="BH716" s="1" t="n">
        <f aca="false">$BF716*AO716</f>
        <v>4728.51384921472</v>
      </c>
      <c r="BI716" s="1" t="n">
        <f aca="false">$BF716*AP716</f>
        <v>4737.26817726007</v>
      </c>
      <c r="BJ716" s="1" t="n">
        <f aca="false">$BF716*AQ716</f>
        <v>4704.67514550516</v>
      </c>
      <c r="BK716" s="1" t="n">
        <f aca="false">$BF716*AR716</f>
        <v>4529.6749831348</v>
      </c>
      <c r="BL716" s="1" t="n">
        <f aca="false">$BF716*AS716</f>
        <v>4773.40715561562</v>
      </c>
      <c r="BM716" s="1" t="n">
        <f aca="false">$BF716*AT716</f>
        <v>4765.92190316771</v>
      </c>
      <c r="BN716" s="1" t="n">
        <f aca="false">$BF716*AU716</f>
        <v>4652.37071248844</v>
      </c>
      <c r="BO716" s="1" t="n">
        <f aca="false">$BF716*AV716</f>
        <v>4601.9700394551</v>
      </c>
    </row>
    <row r="717" customFormat="false" ht="13.8" hidden="false" customHeight="false" outlineLevel="0" collapsed="false">
      <c r="A717" s="0" t="n">
        <f aca="false">A716+1</f>
        <v>711</v>
      </c>
      <c r="B717" s="0" t="n">
        <f aca="false">B716+1/12</f>
        <v>2011.16666666661</v>
      </c>
      <c r="C717" s="0" t="n">
        <v>4532.661594</v>
      </c>
      <c r="D717" s="0" t="n">
        <f aca="false">AVERAGE(C701:C717)</f>
        <v>4727.72852005882</v>
      </c>
      <c r="E717" s="0" t="n">
        <f aca="false">AVERAGE(C693:C717)</f>
        <v>4769.88254332</v>
      </c>
      <c r="F717" s="0" t="n">
        <f aca="false">AVERAGE(C690:C717)</f>
        <v>4754.92788342857</v>
      </c>
      <c r="G717" s="0" t="n">
        <f aca="false">AVERAGE(C685:C717)</f>
        <v>4762.15479424242</v>
      </c>
      <c r="H717" s="0" t="n">
        <f aca="false">AVERAGE(C682:C717)</f>
        <v>4761.39506933334</v>
      </c>
      <c r="I717" s="0" t="n">
        <f aca="false">AVERAGE(C677:C717)</f>
        <v>4739.72594948781</v>
      </c>
      <c r="J717" s="0" t="n">
        <f aca="false">AVERAGE(C663:C717)</f>
        <v>4755.47078557273</v>
      </c>
      <c r="K717" s="0" t="n">
        <f aca="false">AVERAGE(C655:C717)</f>
        <v>4749.63259226984</v>
      </c>
      <c r="L717" s="0" t="n">
        <f aca="false">AVERAGE(C601:C717)</f>
        <v>4743.79500928632</v>
      </c>
      <c r="M717" s="0" t="n">
        <f aca="false">$C718/D717</f>
        <v>1.02138641326637</v>
      </c>
      <c r="N717" s="0" t="n">
        <f aca="false">$C718/E717</f>
        <v>1.01235987094956</v>
      </c>
      <c r="O717" s="0" t="n">
        <f aca="false">$C718/F717</f>
        <v>1.0155438303973</v>
      </c>
      <c r="P717" s="0" t="n">
        <f aca="false">$C718/G717</f>
        <v>1.01400266993383</v>
      </c>
      <c r="Q717" s="0" t="n">
        <f aca="false">$C718/H717</f>
        <v>1.01416446349958</v>
      </c>
      <c r="R717" s="0" t="n">
        <f aca="false">$C718/I717</f>
        <v>1.01880102931306</v>
      </c>
      <c r="S717" s="0" t="n">
        <f aca="false">$C718/J717</f>
        <v>1.01542789215525</v>
      </c>
      <c r="T717" s="0" t="n">
        <f aca="false">$C718/K717</f>
        <v>1.01667604434479</v>
      </c>
      <c r="U717" s="0" t="n">
        <f aca="false">$C718/L717</f>
        <v>1.01792713777623</v>
      </c>
      <c r="AN717" s="0" t="n">
        <v>0.993604643525081</v>
      </c>
      <c r="AO717" s="0" t="n">
        <v>0.998906350864124</v>
      </c>
      <c r="AP717" s="0" t="n">
        <v>0.995876296552055</v>
      </c>
      <c r="AQ717" s="0" t="n">
        <v>1.0119387529193</v>
      </c>
      <c r="AR717" s="0" t="n">
        <v>0.998267236811313</v>
      </c>
      <c r="AS717" s="0" t="n">
        <v>1.00121433350915</v>
      </c>
      <c r="AT717" s="0" t="n">
        <v>1.01127215449664</v>
      </c>
      <c r="AU717" s="0" t="n">
        <v>0.997185015429558</v>
      </c>
      <c r="AV717" s="0" t="n">
        <v>1.00483983626337</v>
      </c>
      <c r="AW717" s="0" t="n">
        <f aca="false">$C718/AN717</f>
        <v>4859.91858780812</v>
      </c>
      <c r="AX717" s="0" t="n">
        <f aca="false">$C718/AO717</f>
        <v>4834.12451209537</v>
      </c>
      <c r="AY717" s="0" t="n">
        <f aca="false">$C718/AP717</f>
        <v>4848.83282463747</v>
      </c>
      <c r="AZ717" s="0" t="n">
        <f aca="false">$C718/AQ717</f>
        <v>4771.86752861227</v>
      </c>
      <c r="BA717" s="0" t="n">
        <f aca="false">$C718/AR717</f>
        <v>4837.21943176697</v>
      </c>
      <c r="BB717" s="0" t="n">
        <f aca="false">$C718/AS717</f>
        <v>4822.98096859584</v>
      </c>
      <c r="BC717" s="0" t="n">
        <f aca="false">$C718/AT717</f>
        <v>4775.0129918326</v>
      </c>
      <c r="BD717" s="0" t="n">
        <f aca="false">$C718/AU717</f>
        <v>4842.46915194557</v>
      </c>
      <c r="BE717" s="0" t="n">
        <f aca="false">$C718/AV717</f>
        <v>4805.57945827135</v>
      </c>
      <c r="BF717" s="0" t="n">
        <f aca="false">$C$4+$C$3*A718</f>
        <v>4734.25907541073</v>
      </c>
      <c r="BG717" s="1" t="n">
        <f aca="false">$BF717*AN717</f>
        <v>4703.98180097886</v>
      </c>
      <c r="BH717" s="1" t="n">
        <f aca="false">$BF717*AO717</f>
        <v>4729.08145706389</v>
      </c>
      <c r="BI717" s="1" t="n">
        <f aca="false">$BF717*AP717</f>
        <v>4714.73639493799</v>
      </c>
      <c r="BJ717" s="1" t="n">
        <f aca="false">$BF717*AQ717</f>
        <v>4790.78022476801</v>
      </c>
      <c r="BK717" s="1" t="n">
        <f aca="false">$BF717*AR717</f>
        <v>4726.05572555915</v>
      </c>
      <c r="BL717" s="1" t="n">
        <f aca="false">$BF717*AS717</f>
        <v>4740.008044847</v>
      </c>
      <c r="BM717" s="1" t="n">
        <f aca="false">$BF717*AT717</f>
        <v>4787.62437513588</v>
      </c>
      <c r="BN717" s="1" t="n">
        <f aca="false">$BF717*AU717</f>
        <v>4720.93220916097</v>
      </c>
      <c r="BO717" s="1" t="n">
        <f aca="false">$BF717*AV717</f>
        <v>4757.17211416409</v>
      </c>
    </row>
    <row r="718" customFormat="false" ht="13.8" hidden="false" customHeight="false" outlineLevel="0" collapsed="false">
      <c r="A718" s="0" t="n">
        <f aca="false">A717+1</f>
        <v>712</v>
      </c>
      <c r="B718" s="0" t="n">
        <f aca="false">B717+1/12</f>
        <v>2011.24999999995</v>
      </c>
      <c r="C718" s="0" t="n">
        <v>4828.837676</v>
      </c>
      <c r="D718" s="0" t="n">
        <f aca="false">AVERAGE(C702:C718)</f>
        <v>4738.85552623529</v>
      </c>
      <c r="E718" s="0" t="n">
        <f aca="false">AVERAGE(C694:C718)</f>
        <v>4776.2818568</v>
      </c>
      <c r="F718" s="0" t="n">
        <f aca="false">AVERAGE(C691:C718)</f>
        <v>4761.62898267857</v>
      </c>
      <c r="G718" s="0" t="n">
        <f aca="false">AVERAGE(C686:C718)</f>
        <v>4764.29273248485</v>
      </c>
      <c r="H718" s="0" t="n">
        <f aca="false">AVERAGE(C683:C718)</f>
        <v>4763.78738572222</v>
      </c>
      <c r="I718" s="0" t="n">
        <f aca="false">AVERAGE(C678:C718)</f>
        <v>4737.64119768293</v>
      </c>
      <c r="J718" s="0" t="n">
        <f aca="false">AVERAGE(C664:C718)</f>
        <v>4755.27261891818</v>
      </c>
      <c r="K718" s="0" t="n">
        <f aca="false">AVERAGE(C656:C718)</f>
        <v>4755.9072265873</v>
      </c>
      <c r="L718" s="0" t="n">
        <f aca="false">AVERAGE(C602:C718)</f>
        <v>4744.68453497863</v>
      </c>
      <c r="M718" s="0" t="n">
        <f aca="false">$C719/D718</f>
        <v>1.04044701567785</v>
      </c>
      <c r="N718" s="0" t="n">
        <f aca="false">$C719/E718</f>
        <v>1.03229420662861</v>
      </c>
      <c r="O718" s="0" t="n">
        <f aca="false">$C719/F718</f>
        <v>1.03547086678442</v>
      </c>
      <c r="P718" s="0" t="n">
        <f aca="false">$C719/G718</f>
        <v>1.03489192768985</v>
      </c>
      <c r="Q718" s="0" t="n">
        <f aca="false">$C719/H718</f>
        <v>1.03500170993725</v>
      </c>
      <c r="R718" s="0" t="n">
        <f aca="false">$C719/I718</f>
        <v>1.04071369786539</v>
      </c>
      <c r="S718" s="0" t="n">
        <f aca="false">$C719/J718</f>
        <v>1.03685497869977</v>
      </c>
      <c r="T718" s="0" t="n">
        <f aca="false">$C719/K718</f>
        <v>1.03671662526058</v>
      </c>
      <c r="U718" s="0" t="n">
        <f aca="false">$C719/L718</f>
        <v>1.03916879060163</v>
      </c>
      <c r="AN718" s="0" t="n">
        <v>0.996144553261455</v>
      </c>
      <c r="AO718" s="0" t="n">
        <v>0.999336518348783</v>
      </c>
      <c r="AP718" s="0" t="n">
        <v>1.00687439021071</v>
      </c>
      <c r="AQ718" s="0" t="n">
        <v>0.995852648132341</v>
      </c>
      <c r="AR718" s="0" t="n">
        <v>1.00806530314133</v>
      </c>
      <c r="AS718" s="0" t="n">
        <v>1.00209962024881</v>
      </c>
      <c r="AT718" s="0" t="n">
        <v>0.994267175511149</v>
      </c>
      <c r="AU718" s="0" t="n">
        <v>0.988939245049892</v>
      </c>
      <c r="AV718" s="0" t="n">
        <v>0.99803734971503</v>
      </c>
      <c r="AW718" s="0" t="n">
        <f aca="false">$C719/AN718</f>
        <v>4949.61105178668</v>
      </c>
      <c r="AX718" s="0" t="n">
        <f aca="false">$C719/AO718</f>
        <v>4933.80157681696</v>
      </c>
      <c r="AY718" s="0" t="n">
        <f aca="false">$C719/AP718</f>
        <v>4896.86512829886</v>
      </c>
      <c r="AZ718" s="0" t="n">
        <f aca="false">$C719/AQ718</f>
        <v>4951.0618857588</v>
      </c>
      <c r="BA718" s="0" t="n">
        <f aca="false">$C719/AR718</f>
        <v>4891.08004673458</v>
      </c>
      <c r="BB718" s="0" t="n">
        <f aca="false">$C719/AS718</f>
        <v>4920.19754360929</v>
      </c>
      <c r="BC718" s="0" t="n">
        <f aca="false">$C719/AT718</f>
        <v>4958.95691966823</v>
      </c>
      <c r="BD718" s="0" t="n">
        <f aca="false">$C719/AU718</f>
        <v>4985.67340175812</v>
      </c>
      <c r="BE718" s="0" t="n">
        <f aca="false">$C719/AV718</f>
        <v>4940.22402208476</v>
      </c>
      <c r="BF718" s="0" t="n">
        <f aca="false">$C$4+$C$3*A719</f>
        <v>4734.39894840737</v>
      </c>
      <c r="BG718" s="1" t="n">
        <f aca="false">$BF718*AN718</f>
        <v>4716.14572542276</v>
      </c>
      <c r="BH718" s="1" t="n">
        <f aca="false">$BF718*AO718</f>
        <v>4731.25776157556</v>
      </c>
      <c r="BI718" s="1" t="n">
        <f aca="false">$BF718*AP718</f>
        <v>4766.94505419189</v>
      </c>
      <c r="BJ718" s="1" t="n">
        <f aca="false">$BF718*AQ718</f>
        <v>4714.76373008645</v>
      </c>
      <c r="BK718" s="1" t="n">
        <f aca="false">$BF718*AR718</f>
        <v>4772.58331111827</v>
      </c>
      <c r="BL718" s="1" t="n">
        <f aca="false">$BF718*AS718</f>
        <v>4744.33938830539</v>
      </c>
      <c r="BM718" s="1" t="n">
        <f aca="false">$BF718*AT718</f>
        <v>4707.25747017595</v>
      </c>
      <c r="BN718" s="1" t="n">
        <f aca="false">$BF718*AU718</f>
        <v>4682.03292180298</v>
      </c>
      <c r="BO718" s="1" t="n">
        <f aca="false">$BF718*AV718</f>
        <v>4725.10697896211</v>
      </c>
    </row>
    <row r="719" customFormat="false" ht="13.8" hidden="false" customHeight="false" outlineLevel="0" collapsed="false">
      <c r="A719" s="0" t="n">
        <f aca="false">A718+1</f>
        <v>713</v>
      </c>
      <c r="B719" s="0" t="n">
        <f aca="false">B718+1/12</f>
        <v>2011.33333333328</v>
      </c>
      <c r="C719" s="0" t="n">
        <v>4930.52809</v>
      </c>
      <c r="D719" s="0" t="n">
        <f aca="false">AVERAGE(C703:C719)</f>
        <v>4754.00423741176</v>
      </c>
      <c r="E719" s="0" t="n">
        <f aca="false">AVERAGE(C695:C719)</f>
        <v>4784.39990348</v>
      </c>
      <c r="F719" s="0" t="n">
        <f aca="false">AVERAGE(C692:C719)</f>
        <v>4774.69665257143</v>
      </c>
      <c r="G719" s="0" t="n">
        <f aca="false">AVERAGE(C687:C719)</f>
        <v>4765.42528533333</v>
      </c>
      <c r="H719" s="0" t="n">
        <f aca="false">AVERAGE(C684:C719)</f>
        <v>4767.25946230556</v>
      </c>
      <c r="I719" s="0" t="n">
        <f aca="false">AVERAGE(C679:C719)</f>
        <v>4745.76664829268</v>
      </c>
      <c r="J719" s="0" t="n">
        <f aca="false">AVERAGE(C665:C719)</f>
        <v>4754.90861351818</v>
      </c>
      <c r="K719" s="0" t="n">
        <f aca="false">AVERAGE(C657:C719)</f>
        <v>4760.09100579365</v>
      </c>
      <c r="L719" s="0" t="n">
        <f aca="false">AVERAGE(C603:C719)</f>
        <v>4745.60778860256</v>
      </c>
      <c r="M719" s="0" t="n">
        <f aca="false">$C720/D719</f>
        <v>1.02905908739018</v>
      </c>
      <c r="N719" s="0" t="n">
        <f aca="false">$C720/E719</f>
        <v>1.02252139467724</v>
      </c>
      <c r="O719" s="0" t="n">
        <f aca="false">$C720/F719</f>
        <v>1.02459938672027</v>
      </c>
      <c r="P719" s="0" t="n">
        <f aca="false">$C720/G719</f>
        <v>1.02659279478302</v>
      </c>
      <c r="Q719" s="0" t="n">
        <f aca="false">$C720/H719</f>
        <v>1.02619781882693</v>
      </c>
      <c r="R719" s="0" t="n">
        <f aca="false">$C720/I719</f>
        <v>1.0308453037319</v>
      </c>
      <c r="S719" s="0" t="n">
        <f aca="false">$C720/J719</f>
        <v>1.02886336197748</v>
      </c>
      <c r="T719" s="0" t="n">
        <f aca="false">$C720/K719</f>
        <v>1.02774322088498</v>
      </c>
      <c r="U719" s="0" t="n">
        <f aca="false">$C720/L719</f>
        <v>1.03087981138041</v>
      </c>
      <c r="AN719" s="0" t="n">
        <v>1.00344345767293</v>
      </c>
      <c r="AO719" s="0" t="n">
        <v>1.00354070266785</v>
      </c>
      <c r="AP719" s="0" t="n">
        <v>1.00050391881608</v>
      </c>
      <c r="AQ719" s="0" t="n">
        <v>0.994336521753902</v>
      </c>
      <c r="AR719" s="0" t="n">
        <v>1.03167510982912</v>
      </c>
      <c r="AS719" s="0" t="n">
        <v>1.00119495134223</v>
      </c>
      <c r="AT719" s="0" t="n">
        <v>0.996309944956742</v>
      </c>
      <c r="AU719" s="0" t="n">
        <v>0.9848199332267</v>
      </c>
      <c r="AV719" s="0" t="n">
        <v>0.991246046957807</v>
      </c>
      <c r="AW719" s="0" t="n">
        <f aca="false">$C720/AN719</f>
        <v>4875.36315533444</v>
      </c>
      <c r="AX719" s="0" t="n">
        <f aca="false">$C720/AO719</f>
        <v>4874.89072341014</v>
      </c>
      <c r="AY719" s="0" t="n">
        <f aca="false">$C720/AP719</f>
        <v>4889.68725658666</v>
      </c>
      <c r="AZ719" s="0" t="n">
        <f aca="false">$C720/AQ719</f>
        <v>4920.01566368172</v>
      </c>
      <c r="BA719" s="0" t="n">
        <f aca="false">$C720/AR719</f>
        <v>4741.94949106634</v>
      </c>
      <c r="BB719" s="0" t="n">
        <f aca="false">$C720/AS719</f>
        <v>4886.31235649106</v>
      </c>
      <c r="BC719" s="0" t="n">
        <f aca="false">$C720/AT719</f>
        <v>4910.27043016459</v>
      </c>
      <c r="BD719" s="0" t="n">
        <f aca="false">$C720/AU719</f>
        <v>4967.5591414678</v>
      </c>
      <c r="BE719" s="0" t="n">
        <f aca="false">$C720/AV719</f>
        <v>4935.35512904622</v>
      </c>
      <c r="BF719" s="0" t="n">
        <f aca="false">$C$4+$C$3*A720</f>
        <v>4734.53882140401</v>
      </c>
      <c r="BG719" s="1" t="n">
        <f aca="false">$BF719*AN719</f>
        <v>4750.84200543636</v>
      </c>
      <c r="BH719" s="1" t="n">
        <f aca="false">$BF719*AO719</f>
        <v>4751.30241563999</v>
      </c>
      <c r="BI719" s="1" t="n">
        <f aca="false">$BF719*AP719</f>
        <v>4736.92464460157</v>
      </c>
      <c r="BJ719" s="1" t="n">
        <f aca="false">$BF719*AQ719</f>
        <v>4707.72486378368</v>
      </c>
      <c r="BK719" s="1" t="n">
        <f aca="false">$BF719*AR719</f>
        <v>4884.50585856221</v>
      </c>
      <c r="BL719" s="1" t="n">
        <f aca="false">$BF719*AS719</f>
        <v>4740.19636492348</v>
      </c>
      <c r="BM719" s="1" t="n">
        <f aca="false">$BF719*AT719</f>
        <v>4717.06811254858</v>
      </c>
      <c r="BN719" s="1" t="n">
        <f aca="false">$BF719*AU719</f>
        <v>4662.66820595431</v>
      </c>
      <c r="BO719" s="1" t="n">
        <f aca="false">$BF719*AV719</f>
        <v>4693.092890885</v>
      </c>
    </row>
    <row r="720" customFormat="false" ht="13.8" hidden="false" customHeight="false" outlineLevel="0" collapsed="false">
      <c r="A720" s="0" t="n">
        <f aca="false">A719+1</f>
        <v>714</v>
      </c>
      <c r="B720" s="0" t="n">
        <f aca="false">B719+1/12</f>
        <v>2011.41666666661</v>
      </c>
      <c r="C720" s="0" t="n">
        <v>4892.151262</v>
      </c>
      <c r="D720" s="0" t="n">
        <f aca="false">AVERAGE(C704:C720)</f>
        <v>4782.80837082353</v>
      </c>
      <c r="E720" s="0" t="n">
        <f aca="false">AVERAGE(C696:C720)</f>
        <v>4787.52195396</v>
      </c>
      <c r="F720" s="0" t="n">
        <f aca="false">AVERAGE(C693:C720)</f>
        <v>4782.09216467857</v>
      </c>
      <c r="G720" s="0" t="n">
        <f aca="false">AVERAGE(C688:C720)</f>
        <v>4765.31564990909</v>
      </c>
      <c r="H720" s="0" t="n">
        <f aca="false">AVERAGE(C685:C720)</f>
        <v>4772.2951455</v>
      </c>
      <c r="I720" s="0" t="n">
        <f aca="false">AVERAGE(C680:C720)</f>
        <v>4756.18344736585</v>
      </c>
      <c r="J720" s="0" t="n">
        <f aca="false">AVERAGE(C666:C720)</f>
        <v>4758.67889620909</v>
      </c>
      <c r="K720" s="0" t="n">
        <f aca="false">AVERAGE(C658:C720)</f>
        <v>4762.79898793651</v>
      </c>
      <c r="L720" s="0" t="n">
        <f aca="false">AVERAGE(C604:C720)</f>
        <v>4746.59672512393</v>
      </c>
      <c r="M720" s="0" t="n">
        <f aca="false">$C721/D720</f>
        <v>1.0161622024516</v>
      </c>
      <c r="N720" s="0" t="n">
        <f aca="false">$C721/E720</f>
        <v>1.01516173392792</v>
      </c>
      <c r="O720" s="0" t="n">
        <f aca="false">$C721/F720</f>
        <v>1.01631439140753</v>
      </c>
      <c r="P720" s="0" t="n">
        <f aca="false">$C721/G720</f>
        <v>1.01989237336098</v>
      </c>
      <c r="Q720" s="0" t="n">
        <f aca="false">$C721/H720</f>
        <v>1.01840077778567</v>
      </c>
      <c r="R720" s="0" t="n">
        <f aca="false">$C721/I720</f>
        <v>1.02185063755093</v>
      </c>
      <c r="S720" s="0" t="n">
        <f aca="false">$C721/J720</f>
        <v>1.02131477958551</v>
      </c>
      <c r="T720" s="0" t="n">
        <f aca="false">$C721/K720</f>
        <v>1.02043128427422</v>
      </c>
      <c r="U720" s="0" t="n">
        <f aca="false">$C721/L720</f>
        <v>1.02391447376923</v>
      </c>
      <c r="AN720" s="0" t="n">
        <v>1.00597389061773</v>
      </c>
      <c r="AO720" s="0" t="n">
        <v>1.00258937373517</v>
      </c>
      <c r="AP720" s="0" t="n">
        <v>1.00152118748158</v>
      </c>
      <c r="AQ720" s="0" t="n">
        <v>1.00585900527541</v>
      </c>
      <c r="AR720" s="0" t="n">
        <v>1.03776621255678</v>
      </c>
      <c r="AS720" s="0" t="n">
        <v>1.00002322673152</v>
      </c>
      <c r="AT720" s="0" t="n">
        <v>0.992579141382025</v>
      </c>
      <c r="AU720" s="0" t="n">
        <v>0.990829496904286</v>
      </c>
      <c r="AV720" s="0" t="n">
        <v>1.00613010846216</v>
      </c>
      <c r="AW720" s="0" t="n">
        <f aca="false">$C721/AN720</f>
        <v>4831.24774243951</v>
      </c>
      <c r="AX720" s="0" t="n">
        <f aca="false">$C721/AO720</f>
        <v>4847.55695135043</v>
      </c>
      <c r="AY720" s="0" t="n">
        <f aca="false">$C721/AP720</f>
        <v>4852.72718016202</v>
      </c>
      <c r="AZ720" s="0" t="n">
        <f aca="false">$C721/AQ720</f>
        <v>4831.79954895296</v>
      </c>
      <c r="BA720" s="0" t="n">
        <f aca="false">$C721/AR720</f>
        <v>4683.24081974685</v>
      </c>
      <c r="BB720" s="0" t="n">
        <f aca="false">$C721/AS720</f>
        <v>4859.99620617293</v>
      </c>
      <c r="BC720" s="0" t="n">
        <f aca="false">$C721/AT720</f>
        <v>4896.44491343329</v>
      </c>
      <c r="BD720" s="0" t="n">
        <f aca="false">$C721/AU720</f>
        <v>4905.0912424234</v>
      </c>
      <c r="BE720" s="0" t="n">
        <f aca="false">$C721/AV720</f>
        <v>4830.4976137018</v>
      </c>
      <c r="BF720" s="0" t="n">
        <f aca="false">$C$4+$C$3*A721</f>
        <v>4734.67869440065</v>
      </c>
      <c r="BG720" s="1" t="n">
        <f aca="false">$BF720*AN720</f>
        <v>4762.96314703109</v>
      </c>
      <c r="BH720" s="1" t="n">
        <f aca="false">$BF720*AO720</f>
        <v>4746.9385470564</v>
      </c>
      <c r="BI720" s="1" t="n">
        <f aca="false">$BF720*AP720</f>
        <v>4741.88102835987</v>
      </c>
      <c r="BJ720" s="1" t="n">
        <f aca="false">$BF720*AQ720</f>
        <v>4762.41920184851</v>
      </c>
      <c r="BK720" s="1" t="n">
        <f aca="false">$BF720*AR720</f>
        <v>4913.48957636144</v>
      </c>
      <c r="BL720" s="1" t="n">
        <f aca="false">$BF720*AS720</f>
        <v>4734.78866551152</v>
      </c>
      <c r="BM720" s="1" t="n">
        <f aca="false">$BF720*AT720</f>
        <v>4699.54331320796</v>
      </c>
      <c r="BN720" s="1" t="n">
        <f aca="false">$BF720*AU720</f>
        <v>4691.25930877644</v>
      </c>
      <c r="BO720" s="1" t="n">
        <f aca="false">$BF720*AV720</f>
        <v>4763.7027883308</v>
      </c>
    </row>
    <row r="721" customFormat="false" ht="13.8" hidden="false" customHeight="false" outlineLevel="0" collapsed="false">
      <c r="A721" s="0" t="n">
        <f aca="false">A720+1</f>
        <v>715</v>
      </c>
      <c r="B721" s="0" t="n">
        <f aca="false">B720+1/12</f>
        <v>2011.49999999995</v>
      </c>
      <c r="C721" s="0" t="n">
        <v>4860.109088</v>
      </c>
      <c r="D721" s="0" t="n">
        <f aca="false">AVERAGE(C705:C721)</f>
        <v>4800.31297858824</v>
      </c>
      <c r="E721" s="0" t="n">
        <f aca="false">AVERAGE(C697:C721)</f>
        <v>4788.51298416</v>
      </c>
      <c r="F721" s="0" t="n">
        <f aca="false">AVERAGE(C694:C721)</f>
        <v>4788.92267357143</v>
      </c>
      <c r="G721" s="0" t="n">
        <f aca="false">AVERAGE(C689:C721)</f>
        <v>4770.04427330303</v>
      </c>
      <c r="H721" s="0" t="n">
        <f aca="false">AVERAGE(C686:C721)</f>
        <v>4775.12357255556</v>
      </c>
      <c r="I721" s="0" t="n">
        <f aca="false">AVERAGE(C681:C721)</f>
        <v>4766.86460029268</v>
      </c>
      <c r="J721" s="0" t="n">
        <f aca="false">AVERAGE(C667:C721)</f>
        <v>4763.50027357273</v>
      </c>
      <c r="K721" s="0" t="n">
        <f aca="false">AVERAGE(C659:C721)</f>
        <v>4763.68796634921</v>
      </c>
      <c r="L721" s="0" t="n">
        <f aca="false">AVERAGE(C605:C721)</f>
        <v>4747.30764242307</v>
      </c>
      <c r="M721" s="0" t="n">
        <f aca="false">$C722/D721</f>
        <v>1.03975755648914</v>
      </c>
      <c r="N721" s="0" t="n">
        <f aca="false">$C722/E721</f>
        <v>1.04231975761794</v>
      </c>
      <c r="O721" s="0" t="n">
        <f aca="false">$C722/F721</f>
        <v>1.04223058779894</v>
      </c>
      <c r="P721" s="0" t="n">
        <f aca="false">$C722/G721</f>
        <v>1.04635542293276</v>
      </c>
      <c r="Q721" s="0" t="n">
        <f aca="false">$C722/H721</f>
        <v>1.04524241460181</v>
      </c>
      <c r="R721" s="0" t="n">
        <f aca="false">$C722/I721</f>
        <v>1.04705338026458</v>
      </c>
      <c r="S721" s="0" t="n">
        <f aca="false">$C722/J721</f>
        <v>1.04779288471763</v>
      </c>
      <c r="T721" s="0" t="n">
        <f aca="false">$C722/K721</f>
        <v>1.0477516009146</v>
      </c>
      <c r="U721" s="0" t="n">
        <f aca="false">$C722/L721</f>
        <v>1.05136681018896</v>
      </c>
      <c r="AN721" s="0" t="n">
        <v>0.999382109352198</v>
      </c>
      <c r="AO721" s="0" t="n">
        <v>1.00994568278455</v>
      </c>
      <c r="AP721" s="0" t="n">
        <v>0.995180864361412</v>
      </c>
      <c r="AQ721" s="0" t="n">
        <v>0.995903915602514</v>
      </c>
      <c r="AR721" s="0" t="n">
        <v>1.0093045311158</v>
      </c>
      <c r="AS721" s="0" t="n">
        <v>1.00812999241191</v>
      </c>
      <c r="AT721" s="0" t="n">
        <v>0.987434313509917</v>
      </c>
      <c r="AU721" s="0" t="n">
        <v>0.983561762772247</v>
      </c>
      <c r="AV721" s="0" t="n">
        <v>0.999340648671319</v>
      </c>
      <c r="AW721" s="0" t="n">
        <f aca="false">$C722/AN721</f>
        <v>4994.24759187983</v>
      </c>
      <c r="AX721" s="0" t="n">
        <f aca="false">$C722/AO721</f>
        <v>4942.01002893416</v>
      </c>
      <c r="AY721" s="0" t="n">
        <f aca="false">$C722/AP721</f>
        <v>5015.33125458831</v>
      </c>
      <c r="AZ721" s="0" t="n">
        <f aca="false">$C722/AQ721</f>
        <v>5011.68999820669</v>
      </c>
      <c r="BA721" s="0" t="n">
        <f aca="false">$C722/AR721</f>
        <v>4945.14939656736</v>
      </c>
      <c r="BB721" s="0" t="n">
        <f aca="false">$C722/AS721</f>
        <v>4950.91082555618</v>
      </c>
      <c r="BC721" s="0" t="n">
        <f aca="false">$C722/AT721</f>
        <v>5054.67718177476</v>
      </c>
      <c r="BD721" s="0" t="n">
        <f aca="false">$C722/AU721</f>
        <v>5074.57882353215</v>
      </c>
      <c r="BE721" s="0" t="n">
        <f aca="false">$C722/AV721</f>
        <v>4994.45479340407</v>
      </c>
      <c r="BF721" s="0" t="n">
        <f aca="false">$C$4+$C$3*A722</f>
        <v>4734.81856739729</v>
      </c>
      <c r="BG721" s="1" t="n">
        <f aca="false">$BF721*AN721</f>
        <v>4731.89296728545</v>
      </c>
      <c r="BH721" s="1" t="n">
        <f aca="false">$BF721*AO721</f>
        <v>4781.90957091102</v>
      </c>
      <c r="BI721" s="1" t="n">
        <f aca="false">$BF721*AP721</f>
        <v>4712.00083449689</v>
      </c>
      <c r="BJ721" s="1" t="n">
        <f aca="false">$BF721*AQ721</f>
        <v>4715.42435093844</v>
      </c>
      <c r="BK721" s="1" t="n">
        <f aca="false">$BF721*AR721</f>
        <v>4778.8738340853</v>
      </c>
      <c r="BL721" s="1" t="n">
        <f aca="false">$BF721*AS721</f>
        <v>4773.312606422</v>
      </c>
      <c r="BM721" s="1" t="n">
        <f aca="false">$BF721*AT721</f>
        <v>4675.32232169195</v>
      </c>
      <c r="BN721" s="1" t="n">
        <f aca="false">$BF721*AU721</f>
        <v>4656.98649655604</v>
      </c>
      <c r="BO721" s="1" t="n">
        <f aca="false">$BF721*AV721</f>
        <v>4731.69665848381</v>
      </c>
    </row>
    <row r="722" customFormat="false" ht="13.8" hidden="false" customHeight="false" outlineLevel="0" collapsed="false">
      <c r="A722" s="0" t="n">
        <f aca="false">A721+1</f>
        <v>716</v>
      </c>
      <c r="B722" s="0" t="n">
        <f aca="false">B721+1/12</f>
        <v>2011.58333333328</v>
      </c>
      <c r="C722" s="0" t="n">
        <v>4991.161693</v>
      </c>
      <c r="D722" s="0" t="n">
        <f aca="false">AVERAGE(C706:C722)</f>
        <v>4812.86110470588</v>
      </c>
      <c r="E722" s="0" t="n">
        <f aca="false">AVERAGE(C698:C722)</f>
        <v>4789.82406728</v>
      </c>
      <c r="F722" s="0" t="n">
        <f aca="false">AVERAGE(C695:C722)</f>
        <v>4798.33641535714</v>
      </c>
      <c r="G722" s="0" t="n">
        <f aca="false">AVERAGE(C690:C722)</f>
        <v>4776.99298621212</v>
      </c>
      <c r="H722" s="0" t="n">
        <f aca="false">AVERAGE(C687:C722)</f>
        <v>4777.84601275</v>
      </c>
      <c r="I722" s="0" t="n">
        <f aca="false">AVERAGE(C682:C722)</f>
        <v>4778.366105</v>
      </c>
      <c r="J722" s="0" t="n">
        <f aca="false">AVERAGE(C668:C722)</f>
        <v>4771.70927404545</v>
      </c>
      <c r="K722" s="0" t="n">
        <f aca="false">AVERAGE(C660:C722)</f>
        <v>4767.36050644445</v>
      </c>
      <c r="L722" s="0" t="n">
        <f aca="false">AVERAGE(C606:C722)</f>
        <v>4751.72155172222</v>
      </c>
      <c r="M722" s="0" t="n">
        <f aca="false">$C723/D722</f>
        <v>1.02310706373499</v>
      </c>
      <c r="N722" s="0" t="n">
        <f aca="false">$C723/E722</f>
        <v>1.02802777802155</v>
      </c>
      <c r="O722" s="0" t="n">
        <f aca="false">$C723/F722</f>
        <v>1.02620403547372</v>
      </c>
      <c r="P722" s="0" t="n">
        <f aca="false">$C723/G722</f>
        <v>1.03078907739919</v>
      </c>
      <c r="Q722" s="0" t="n">
        <f aca="false">$C723/H722</f>
        <v>1.030605042494</v>
      </c>
      <c r="R722" s="0" t="n">
        <f aca="false">$C723/I722</f>
        <v>1.03049286823116</v>
      </c>
      <c r="S722" s="0" t="n">
        <f aca="false">$C723/J722</f>
        <v>1.03193046981787</v>
      </c>
      <c r="T722" s="0" t="n">
        <f aca="false">$C723/K722</f>
        <v>1.03287179275486</v>
      </c>
      <c r="U722" s="0" t="n">
        <f aca="false">$C723/L722</f>
        <v>1.03627119969084</v>
      </c>
      <c r="AN722" s="0" t="n">
        <v>0.999921525194705</v>
      </c>
      <c r="AO722" s="0" t="n">
        <v>1.00206441235308</v>
      </c>
      <c r="AP722" s="0" t="n">
        <v>0.998046961163925</v>
      </c>
      <c r="AQ722" s="0" t="n">
        <v>1.00321183902566</v>
      </c>
      <c r="AR722" s="0" t="n">
        <v>1.02153692864328</v>
      </c>
      <c r="AS722" s="0" t="n">
        <v>1.00027898852381</v>
      </c>
      <c r="AT722" s="0" t="n">
        <v>0.994817550508348</v>
      </c>
      <c r="AU722" s="0" t="n">
        <v>0.990143014762122</v>
      </c>
      <c r="AV722" s="0" t="n">
        <v>1.00655501838405</v>
      </c>
      <c r="AW722" s="0" t="n">
        <f aca="false">$C723/AN722</f>
        <v>4924.45863893287</v>
      </c>
      <c r="AX722" s="0" t="n">
        <f aca="false">$C723/AO722</f>
        <v>4913.92781970685</v>
      </c>
      <c r="AY722" s="0" t="n">
        <f aca="false">$C723/AP722</f>
        <v>4933.70791616612</v>
      </c>
      <c r="AZ722" s="0" t="n">
        <f aca="false">$C723/AQ722</f>
        <v>4908.30749942341</v>
      </c>
      <c r="BA722" s="0" t="n">
        <f aca="false">$C723/AR722</f>
        <v>4820.25862691008</v>
      </c>
      <c r="BB722" s="0" t="n">
        <f aca="false">$C723/AS722</f>
        <v>4922.69881652402</v>
      </c>
      <c r="BC722" s="0" t="n">
        <f aca="false">$C723/AT722</f>
        <v>4949.72388704222</v>
      </c>
      <c r="BD722" s="0" t="n">
        <f aca="false">$C723/AU722</f>
        <v>4973.09188630997</v>
      </c>
      <c r="BE722" s="0" t="n">
        <f aca="false">$C723/AV722</f>
        <v>4892.00501022312</v>
      </c>
      <c r="BF722" s="0" t="n">
        <f aca="false">$C$4+$C$3*A723</f>
        <v>4734.95844039393</v>
      </c>
      <c r="BG722" s="1" t="n">
        <f aca="false">$BF722*AN722</f>
        <v>4734.58686545224</v>
      </c>
      <c r="BH722" s="1" t="n">
        <f aca="false">$BF722*AO722</f>
        <v>4744.7333470896</v>
      </c>
      <c r="BI722" s="1" t="n">
        <f aca="false">$BF722*AP722</f>
        <v>4725.71088267264</v>
      </c>
      <c r="BJ722" s="1" t="n">
        <f aca="false">$BF722*AQ722</f>
        <v>4750.16636469766</v>
      </c>
      <c r="BK722" s="1" t="n">
        <f aca="false">$BF722*AR722</f>
        <v>4836.93490245359</v>
      </c>
      <c r="BL722" s="1" t="n">
        <f aca="false">$BF722*AS722</f>
        <v>4736.27943945951</v>
      </c>
      <c r="BM722" s="1" t="n">
        <f aca="false">$BF722*AT722</f>
        <v>4710.41975743152</v>
      </c>
      <c r="BN722" s="1" t="n">
        <f aca="false">$BF722*AU722</f>
        <v>4688.286024945</v>
      </c>
      <c r="BO722" s="1" t="n">
        <f aca="false">$BF722*AV722</f>
        <v>4765.99618001842</v>
      </c>
    </row>
    <row r="723" customFormat="false" ht="13.8" hidden="false" customHeight="false" outlineLevel="0" collapsed="false">
      <c r="A723" s="0" t="n">
        <f aca="false">A722+1</f>
        <v>717</v>
      </c>
      <c r="B723" s="0" t="n">
        <f aca="false">B722+1/12</f>
        <v>2011.66666666661</v>
      </c>
      <c r="C723" s="0" t="n">
        <v>4924.072193</v>
      </c>
      <c r="D723" s="0" t="n">
        <f aca="false">AVERAGE(C707:C723)</f>
        <v>4821.57859852941</v>
      </c>
      <c r="E723" s="0" t="n">
        <f aca="false">AVERAGE(C699:C723)</f>
        <v>4793.32308404</v>
      </c>
      <c r="F723" s="0" t="n">
        <f aca="false">AVERAGE(C696:C723)</f>
        <v>4802.26399367857</v>
      </c>
      <c r="G723" s="0" t="n">
        <f aca="false">AVERAGE(C691:C723)</f>
        <v>4785.56466184849</v>
      </c>
      <c r="H723" s="0" t="n">
        <f aca="false">AVERAGE(C688:C723)</f>
        <v>4778.63220613889</v>
      </c>
      <c r="I723" s="0" t="n">
        <f aca="false">AVERAGE(C683:C723)</f>
        <v>4782.78946858537</v>
      </c>
      <c r="J723" s="0" t="n">
        <f aca="false">AVERAGE(C669:C723)</f>
        <v>4773.7651321</v>
      </c>
      <c r="K723" s="0" t="n">
        <f aca="false">AVERAGE(C661:C723)</f>
        <v>4769.61645303968</v>
      </c>
      <c r="L723" s="0" t="n">
        <f aca="false">AVERAGE(C607:C723)</f>
        <v>4755.2610814829</v>
      </c>
      <c r="M723" s="0" t="n">
        <f aca="false">$C724/D723</f>
        <v>0.994807907199304</v>
      </c>
      <c r="N723" s="0" t="n">
        <f aca="false">$C724/E723</f>
        <v>1.00067206631047</v>
      </c>
      <c r="O723" s="0" t="n">
        <f aca="false">$C724/F723</f>
        <v>0.998809003693654</v>
      </c>
      <c r="P723" s="0" t="n">
        <f aca="false">$C724/G723</f>
        <v>1.0022943694062</v>
      </c>
      <c r="Q723" s="0" t="n">
        <f aca="false">$C724/H723</f>
        <v>1.00374841755725</v>
      </c>
      <c r="R723" s="0" t="n">
        <f aca="false">$C724/I723</f>
        <v>1.00287594645447</v>
      </c>
      <c r="S723" s="0" t="n">
        <f aca="false">$C724/J723</f>
        <v>1.00477178542925</v>
      </c>
      <c r="T723" s="0" t="n">
        <f aca="false">$C724/K723</f>
        <v>1.00564574997286</v>
      </c>
      <c r="U723" s="0" t="n">
        <f aca="false">$C724/L723</f>
        <v>1.00868163341816</v>
      </c>
      <c r="AN723" s="0" t="n">
        <v>0.999220951164431</v>
      </c>
      <c r="AO723" s="0" t="n">
        <v>1.00636731239608</v>
      </c>
      <c r="AP723" s="0" t="n">
        <v>0.998629107811209</v>
      </c>
      <c r="AQ723" s="0" t="n">
        <v>1.01169735669856</v>
      </c>
      <c r="AR723" s="0" t="n">
        <v>1.02879704613508</v>
      </c>
      <c r="AS723" s="0" t="n">
        <v>0.999920117096781</v>
      </c>
      <c r="AT723" s="0" t="n">
        <v>1.01103030731623</v>
      </c>
      <c r="AU723" s="0" t="n">
        <v>1.01102634058498</v>
      </c>
      <c r="AV723" s="0" t="n">
        <v>1.00535466662557</v>
      </c>
      <c r="AW723" s="0" t="n">
        <f aca="false">$C724/AN723</f>
        <v>4800.28417079366</v>
      </c>
      <c r="AX723" s="0" t="n">
        <f aca="false">$C724/AO723</f>
        <v>4766.19665197572</v>
      </c>
      <c r="AY723" s="0" t="n">
        <f aca="false">$C724/AP723</f>
        <v>4803.12908714733</v>
      </c>
      <c r="AZ723" s="0" t="n">
        <f aca="false">$C724/AQ723</f>
        <v>4741.0863369777</v>
      </c>
      <c r="BA723" s="0" t="n">
        <f aca="false">$C724/AR723</f>
        <v>4662.28449335013</v>
      </c>
      <c r="BB723" s="0" t="n">
        <f aca="false">$C724/AS723</f>
        <v>4796.92770751181</v>
      </c>
      <c r="BC723" s="0" t="n">
        <f aca="false">$C724/AT723</f>
        <v>4744.21437249728</v>
      </c>
      <c r="BD723" s="0" t="n">
        <f aca="false">$C724/AU723</f>
        <v>4744.23298627879</v>
      </c>
      <c r="BE723" s="0" t="n">
        <f aca="false">$C724/AV723</f>
        <v>4770.99741437457</v>
      </c>
      <c r="BF723" s="0" t="n">
        <f aca="false">$C$4+$C$3*A724</f>
        <v>4735.09831339057</v>
      </c>
      <c r="BG723" s="1" t="n">
        <f aca="false">$BF723*AN723</f>
        <v>4731.40944056321</v>
      </c>
      <c r="BH723" s="1" t="n">
        <f aca="false">$BF723*AO723</f>
        <v>4765.24816357808</v>
      </c>
      <c r="BI723" s="1" t="n">
        <f aca="false">$BF723*AP723</f>
        <v>4728.60700409958</v>
      </c>
      <c r="BJ723" s="1" t="n">
        <f aca="false">$BF723*AQ723</f>
        <v>4790.48644736505</v>
      </c>
      <c r="BK723" s="1" t="n">
        <f aca="false">$BF723*AR723</f>
        <v>4871.45515797541</v>
      </c>
      <c r="BL723" s="1" t="n">
        <f aca="false">$BF723*AS723</f>
        <v>4734.72005999027</v>
      </c>
      <c r="BM723" s="1" t="n">
        <f aca="false">$BF723*AT723</f>
        <v>4787.32790295983</v>
      </c>
      <c r="BN723" s="1" t="n">
        <f aca="false">$BF723*AU723</f>
        <v>4787.30912009738</v>
      </c>
      <c r="BO723" s="1" t="n">
        <f aca="false">$BF723*AV723</f>
        <v>4760.45318629807</v>
      </c>
    </row>
    <row r="724" customFormat="false" ht="13.8" hidden="false" customHeight="false" outlineLevel="0" collapsed="false">
      <c r="A724" s="0" t="n">
        <f aca="false">A723+1</f>
        <v>718</v>
      </c>
      <c r="B724" s="0" t="n">
        <f aca="false">B723+1/12</f>
        <v>2011.74999999995</v>
      </c>
      <c r="C724" s="0" t="n">
        <v>4796.544515</v>
      </c>
      <c r="D724" s="0" t="n">
        <f aca="false">AVERAGE(C708:C724)</f>
        <v>4802.066697</v>
      </c>
      <c r="E724" s="0" t="n">
        <f aca="false">AVERAGE(C700:C724)</f>
        <v>4787.71286464</v>
      </c>
      <c r="F724" s="0" t="n">
        <f aca="false">AVERAGE(C697:C724)</f>
        <v>4800.87867875</v>
      </c>
      <c r="G724" s="0" t="n">
        <f aca="false">AVERAGE(C692:C724)</f>
        <v>4792.59227342424</v>
      </c>
      <c r="H724" s="0" t="n">
        <f aca="false">AVERAGE(C689:C724)</f>
        <v>4781.201095</v>
      </c>
      <c r="I724" s="0" t="n">
        <f aca="false">AVERAGE(C684:C724)</f>
        <v>4782.57022912195</v>
      </c>
      <c r="J724" s="0" t="n">
        <f aca="false">AVERAGE(C670:C724)</f>
        <v>4775.96897176364</v>
      </c>
      <c r="K724" s="0" t="n">
        <f aca="false">AVERAGE(C662:C724)</f>
        <v>4769.78779454762</v>
      </c>
      <c r="L724" s="0" t="n">
        <f aca="false">AVERAGE(C608:C724)</f>
        <v>4757.78367031196</v>
      </c>
      <c r="M724" s="0" t="n">
        <f aca="false">$C725/D724</f>
        <v>0.974110923099492</v>
      </c>
      <c r="N724" s="0" t="n">
        <f aca="false">$C725/E724</f>
        <v>0.977031362416871</v>
      </c>
      <c r="O724" s="0" t="n">
        <f aca="false">$C725/F724</f>
        <v>0.97435197513009</v>
      </c>
      <c r="P724" s="0" t="n">
        <f aca="false">$C725/G724</f>
        <v>0.976036632395982</v>
      </c>
      <c r="Q724" s="0" t="n">
        <f aca="false">$C725/H724</f>
        <v>0.978362032898346</v>
      </c>
      <c r="R724" s="0" t="n">
        <f aca="false">$C725/I724</f>
        <v>0.978081951523962</v>
      </c>
      <c r="S724" s="0" t="n">
        <f aca="false">$C725/J724</f>
        <v>0.97943383858975</v>
      </c>
      <c r="T724" s="0" t="n">
        <f aca="false">$C725/K724</f>
        <v>0.980703088792999</v>
      </c>
      <c r="U724" s="0" t="n">
        <f aca="false">$C725/L724</f>
        <v>0.983177451339078</v>
      </c>
      <c r="AN724" s="0" t="n">
        <v>0.999899088641189</v>
      </c>
      <c r="AO724" s="0" t="n">
        <v>0.998568238193759</v>
      </c>
      <c r="AP724" s="0" t="n">
        <v>0.996442172891016</v>
      </c>
      <c r="AQ724" s="0" t="n">
        <v>0.999647992297177</v>
      </c>
      <c r="AR724" s="0" t="n">
        <v>1.00844007018415</v>
      </c>
      <c r="AS724" s="0" t="n">
        <v>1.00170751739199</v>
      </c>
      <c r="AT724" s="0" t="n">
        <v>0.999896507442831</v>
      </c>
      <c r="AU724" s="0" t="n">
        <v>0.997686186373713</v>
      </c>
      <c r="AV724" s="0" t="n">
        <v>0.979820072481727</v>
      </c>
      <c r="AW724" s="0" t="n">
        <f aca="false">$C725/AN724</f>
        <v>4678.21770830576</v>
      </c>
      <c r="AX724" s="0" t="n">
        <f aca="false">$C725/AO724</f>
        <v>4684.45264337793</v>
      </c>
      <c r="AY724" s="0" t="n">
        <f aca="false">$C725/AP724</f>
        <v>4694.44765613269</v>
      </c>
      <c r="AZ724" s="0" t="n">
        <f aca="false">$C725/AQ724</f>
        <v>4679.392805312</v>
      </c>
      <c r="BA724" s="0" t="n">
        <f aca="false">$C725/AR724</f>
        <v>4638.59555099373</v>
      </c>
      <c r="BB724" s="0" t="n">
        <f aca="false">$C725/AS724</f>
        <v>4669.77190625345</v>
      </c>
      <c r="BC724" s="0" t="n">
        <f aca="false">$C725/AT724</f>
        <v>4678.22978496347</v>
      </c>
      <c r="BD724" s="0" t="n">
        <f aca="false">$C725/AU724</f>
        <v>4688.59415604639</v>
      </c>
      <c r="BE724" s="0" t="n">
        <f aca="false">$C725/AV724</f>
        <v>4774.08633929291</v>
      </c>
      <c r="BF724" s="0" t="n">
        <f aca="false">$C$4+$C$3*A725</f>
        <v>4735.23818638721</v>
      </c>
      <c r="BG724" s="1" t="n">
        <f aca="false">$BF724*AN724</f>
        <v>4734.76034706752</v>
      </c>
      <c r="BH724" s="1" t="n">
        <f aca="false">$BF724*AO724</f>
        <v>4728.45845320849</v>
      </c>
      <c r="BI724" s="1" t="n">
        <f aca="false">$BF724*AP724</f>
        <v>4718.39102760018</v>
      </c>
      <c r="BJ724" s="1" t="n">
        <f aca="false">$BF724*AQ724</f>
        <v>4733.5713460709</v>
      </c>
      <c r="BK724" s="1" t="n">
        <f aca="false">$BF724*AR724</f>
        <v>4775.20392901898</v>
      </c>
      <c r="BL724" s="1" t="n">
        <f aca="false">$BF724*AS724</f>
        <v>4743.32368794568</v>
      </c>
      <c r="BM724" s="1" t="n">
        <f aca="false">$BF724*AT724</f>
        <v>4734.74812447849</v>
      </c>
      <c r="BN724" s="1" t="n">
        <f aca="false">$BF724*AU724</f>
        <v>4724.28172774783</v>
      </c>
      <c r="BO724" s="1" t="n">
        <f aca="false">$BF724*AV724</f>
        <v>4639.68142300416</v>
      </c>
    </row>
    <row r="725" customFormat="false" ht="13.8" hidden="false" customHeight="false" outlineLevel="0" collapsed="false">
      <c r="A725" s="0" t="n">
        <f aca="false">A724+1</f>
        <v>719</v>
      </c>
      <c r="B725" s="0" t="n">
        <f aca="false">B724+1/12</f>
        <v>2011.83333333328</v>
      </c>
      <c r="C725" s="0" t="n">
        <v>4677.745623</v>
      </c>
      <c r="D725" s="0" t="n">
        <f aca="false">AVERAGE(C709:C725)</f>
        <v>4784.75296558824</v>
      </c>
      <c r="E725" s="0" t="n">
        <f aca="false">AVERAGE(C701:C725)</f>
        <v>4770.90139924</v>
      </c>
      <c r="F725" s="0" t="n">
        <f aca="false">AVERAGE(C698:C725)</f>
        <v>4790.85585760714</v>
      </c>
      <c r="G725" s="0" t="n">
        <f aca="false">AVERAGE(C693:C725)</f>
        <v>4792.37011281818</v>
      </c>
      <c r="H725" s="0" t="n">
        <f aca="false">AVERAGE(C690:C725)</f>
        <v>4778.86474655556</v>
      </c>
      <c r="I725" s="0" t="n">
        <f aca="false">AVERAGE(C685:C725)</f>
        <v>4781.76239878049</v>
      </c>
      <c r="J725" s="0" t="n">
        <f aca="false">AVERAGE(C671:C725)</f>
        <v>4772.7931346</v>
      </c>
      <c r="K725" s="0" t="n">
        <f aca="false">AVERAGE(C663:C725)</f>
        <v>4769.08005311905</v>
      </c>
      <c r="L725" s="0" t="n">
        <f aca="false">AVERAGE(C609:C725)</f>
        <v>4760.39312591025</v>
      </c>
      <c r="M725" s="0" t="n">
        <f aca="false">$C726/D725</f>
        <v>1.01321845346387</v>
      </c>
      <c r="N725" s="0" t="n">
        <f aca="false">$C726/E725</f>
        <v>1.01616017484081</v>
      </c>
      <c r="O725" s="0" t="n">
        <f aca="false">$C726/F725</f>
        <v>1.01192775238732</v>
      </c>
      <c r="P725" s="0" t="n">
        <f aca="false">$C726/G725</f>
        <v>1.01160801145826</v>
      </c>
      <c r="Q725" s="0" t="n">
        <f aca="false">$C726/H725</f>
        <v>1.01446687803715</v>
      </c>
      <c r="R725" s="0" t="n">
        <f aca="false">$C726/I725</f>
        <v>1.01385213143096</v>
      </c>
      <c r="S725" s="0" t="n">
        <f aca="false">$C726/J725</f>
        <v>1.0157574114945</v>
      </c>
      <c r="T725" s="0" t="n">
        <f aca="false">$C726/K725</f>
        <v>1.01654825375165</v>
      </c>
      <c r="U725" s="0" t="n">
        <f aca="false">$C726/L725</f>
        <v>1.01840328556331</v>
      </c>
      <c r="AN725" s="0" t="n">
        <v>1.00450068839736</v>
      </c>
      <c r="AO725" s="0" t="n">
        <v>1.00268204795252</v>
      </c>
      <c r="AP725" s="0" t="n">
        <v>1.00264903207537</v>
      </c>
      <c r="AQ725" s="0" t="n">
        <v>1.00508922543649</v>
      </c>
      <c r="AR725" s="0" t="n">
        <v>0.974436487475245</v>
      </c>
      <c r="AS725" s="0" t="n">
        <v>1.01488403805814</v>
      </c>
      <c r="AT725" s="0" t="n">
        <v>1.01291897221343</v>
      </c>
      <c r="AU725" s="0" t="n">
        <v>0.998051669611059</v>
      </c>
      <c r="AV725" s="0" t="n">
        <v>0.996386511028427</v>
      </c>
      <c r="AW725" s="0" t="n">
        <f aca="false">$C726/AN725</f>
        <v>4826.27842469156</v>
      </c>
      <c r="AX725" s="0" t="n">
        <f aca="false">$C726/AO725</f>
        <v>4835.03221175609</v>
      </c>
      <c r="AY725" s="0" t="n">
        <f aca="false">$C726/AP725</f>
        <v>4835.19142283037</v>
      </c>
      <c r="AZ725" s="0" t="n">
        <f aca="false">$C726/AQ725</f>
        <v>4823.45236353978</v>
      </c>
      <c r="BA725" s="0" t="n">
        <f aca="false">$C726/AR725</f>
        <v>4975.18315694553</v>
      </c>
      <c r="BB725" s="0" t="n">
        <f aca="false">$C726/AS725</f>
        <v>4776.90043216767</v>
      </c>
      <c r="BC725" s="0" t="n">
        <f aca="false">$C726/AT725</f>
        <v>4786.16763333611</v>
      </c>
      <c r="BD725" s="0" t="n">
        <f aca="false">$C726/AU725</f>
        <v>4857.46394461648</v>
      </c>
      <c r="BE725" s="0" t="n">
        <f aca="false">$C726/AV725</f>
        <v>4865.58172590685</v>
      </c>
      <c r="BF725" s="0" t="n">
        <f aca="false">$C$4+$C$3*A726</f>
        <v>4735.37805938385</v>
      </c>
      <c r="BG725" s="1" t="n">
        <f aca="false">$BF725*AN725</f>
        <v>4756.69052047283</v>
      </c>
      <c r="BH725" s="1" t="n">
        <f aca="false">$BF725*AO725</f>
        <v>4748.07857041243</v>
      </c>
      <c r="BI725" s="1" t="n">
        <f aca="false">$BF725*AP725</f>
        <v>4747.92222775216</v>
      </c>
      <c r="BJ725" s="1" t="n">
        <f aca="false">$BF725*AQ725</f>
        <v>4759.47746585506</v>
      </c>
      <c r="BK725" s="1" t="n">
        <f aca="false">$BF725*AR725</f>
        <v>4614.32516305334</v>
      </c>
      <c r="BL725" s="1" t="n">
        <f aca="false">$BF725*AS725</f>
        <v>4805.8596066394</v>
      </c>
      <c r="BM725" s="1" t="n">
        <f aca="false">$BF725*AT725</f>
        <v>4796.55427695311</v>
      </c>
      <c r="BN725" s="1" t="n">
        <f aca="false">$BF725*AU725</f>
        <v>4726.15197840763</v>
      </c>
      <c r="BO725" s="1" t="n">
        <f aca="false">$BF725*AV725</f>
        <v>4718.26682299003</v>
      </c>
    </row>
    <row r="726" customFormat="false" ht="13.8" hidden="false" customHeight="false" outlineLevel="0" collapsed="false">
      <c r="A726" s="0" t="n">
        <f aca="false">A725+1</f>
        <v>720</v>
      </c>
      <c r="B726" s="0" t="n">
        <f aca="false">B725+1/12</f>
        <v>2011.91666666661</v>
      </c>
      <c r="C726" s="0" t="n">
        <v>4848</v>
      </c>
      <c r="D726" s="0" t="n">
        <f aca="false">AVERAGE(C710:C726)</f>
        <v>4779.60607005882</v>
      </c>
      <c r="E726" s="0" t="n">
        <f aca="false">AVERAGE(C702:C726)</f>
        <v>4779.2342564</v>
      </c>
      <c r="F726" s="0" t="n">
        <f aca="false">AVERAGE(C699:C726)</f>
        <v>4791.26311567857</v>
      </c>
      <c r="G726" s="0" t="n">
        <f aca="false">AVERAGE(C694:C726)</f>
        <v>4797.79875406061</v>
      </c>
      <c r="H726" s="0" t="n">
        <f aca="false">AVERAGE(C691:C726)</f>
        <v>4784.60899941667</v>
      </c>
      <c r="I726" s="0" t="n">
        <f aca="false">AVERAGE(C686:C726)</f>
        <v>4783.95055209756</v>
      </c>
      <c r="J726" s="0" t="n">
        <f aca="false">AVERAGE(C672:C726)</f>
        <v>4775.06737701818</v>
      </c>
      <c r="K726" s="0" t="n">
        <f aca="false">AVERAGE(C664:C726)</f>
        <v>4769.21121435715</v>
      </c>
      <c r="L726" s="0" t="n">
        <f aca="false">AVERAGE(C610:C726)</f>
        <v>4760.36163366239</v>
      </c>
      <c r="M726" s="0" t="n">
        <f aca="false">$C727/D726</f>
        <v>0</v>
      </c>
      <c r="N726" s="0" t="n">
        <f aca="false">$C727/E726</f>
        <v>0</v>
      </c>
      <c r="O726" s="0" t="n">
        <f aca="false">$C727/F726</f>
        <v>0</v>
      </c>
      <c r="P726" s="0" t="n">
        <f aca="false">$C727/G726</f>
        <v>0</v>
      </c>
      <c r="Q726" s="0" t="n">
        <f aca="false">$C727/H726</f>
        <v>0</v>
      </c>
      <c r="R726" s="0" t="n">
        <f aca="false">$C727/I726</f>
        <v>0</v>
      </c>
      <c r="S726" s="0" t="n">
        <f aca="false">$C727/J726</f>
        <v>0</v>
      </c>
      <c r="T726" s="0" t="n">
        <f aca="false">$C727/K726</f>
        <v>0</v>
      </c>
      <c r="U726" s="0" t="n">
        <f aca="false">$C727/L726</f>
        <v>0</v>
      </c>
      <c r="AN726" s="0" t="n">
        <v>0.998810546987473</v>
      </c>
      <c r="AO726" s="0" t="n">
        <v>0.993384732991166</v>
      </c>
      <c r="AP726" s="0" t="n">
        <v>0.998897178545824</v>
      </c>
      <c r="AQ726" s="0" t="n">
        <v>1.00204294896421</v>
      </c>
      <c r="AR726" s="0" t="n">
        <v>0.957056929019134</v>
      </c>
      <c r="AS726" s="0" t="n">
        <v>1.01417556801544</v>
      </c>
      <c r="AT726" s="0" t="n">
        <v>0.998096279534888</v>
      </c>
      <c r="AU726" s="0" t="n">
        <v>1.00023597980579</v>
      </c>
      <c r="AV726" s="0" t="n">
        <v>0.994097015754062</v>
      </c>
      <c r="AW726" s="0" t="n">
        <f aca="false">$C727/AN726</f>
        <v>0</v>
      </c>
      <c r="AX726" s="0" t="n">
        <f aca="false">$C727/AO726</f>
        <v>0</v>
      </c>
      <c r="AY726" s="0" t="n">
        <f aca="false">$C727/AP726</f>
        <v>0</v>
      </c>
      <c r="AZ726" s="0" t="n">
        <f aca="false">$C727/AQ726</f>
        <v>0</v>
      </c>
      <c r="BA726" s="0" t="n">
        <f aca="false">$C727/AR726</f>
        <v>0</v>
      </c>
      <c r="BB726" s="0" t="n">
        <f aca="false">$C727/AS726</f>
        <v>0</v>
      </c>
      <c r="BC726" s="0" t="n">
        <f aca="false">$C727/AT726</f>
        <v>0</v>
      </c>
      <c r="BD726" s="0" t="n">
        <f aca="false">$C727/AU726</f>
        <v>0</v>
      </c>
      <c r="BE726" s="0" t="n">
        <f aca="false">$C727/AV726</f>
        <v>0</v>
      </c>
      <c r="BF726" s="0" t="n">
        <f aca="false">$C$4+$C$3*A727</f>
        <v>4735.51793238049</v>
      </c>
      <c r="BG726" s="1" t="n">
        <f aca="false">$BF726*AN726</f>
        <v>4729.88525630994</v>
      </c>
      <c r="BH726" s="1" t="n">
        <f aca="false">$BF726*AO726</f>
        <v>4704.19121683267</v>
      </c>
      <c r="BI726" s="1" t="n">
        <f aca="false">$BF726*AP726</f>
        <v>4730.29550160802</v>
      </c>
      <c r="BJ726" s="1" t="n">
        <f aca="false">$BF726*AQ726</f>
        <v>4745.19235383544</v>
      </c>
      <c r="BK726" s="1" t="n">
        <f aca="false">$BF726*AR726</f>
        <v>4532.16024967911</v>
      </c>
      <c r="BL726" s="1" t="n">
        <f aca="false">$BF726*AS726</f>
        <v>4802.64658891928</v>
      </c>
      <c r="BM726" s="1" t="n">
        <f aca="false">$BF726*AT726</f>
        <v>4726.50282997971</v>
      </c>
      <c r="BN726" s="1" t="n">
        <f aca="false">$BF726*AU726</f>
        <v>4736.63541898249</v>
      </c>
      <c r="BO726" s="1" t="n">
        <f aca="false">$BF726*AV726</f>
        <v>4707.56424462929</v>
      </c>
    </row>
    <row r="727" customFormat="false" ht="13.8" hidden="false" customHeight="false" outlineLevel="0" collapsed="false">
      <c r="A727" s="0" t="n">
        <f aca="false">A726+1</f>
        <v>721</v>
      </c>
      <c r="B727" s="0" t="n">
        <f aca="false">B726+1/12</f>
        <v>2011.99999999995</v>
      </c>
      <c r="C727" s="0"/>
      <c r="D727" s="0" t="n">
        <f aca="false">AVERAGE(C711:C727)</f>
        <v>4767.7225855625</v>
      </c>
      <c r="E727" s="0" t="n">
        <f aca="false">AVERAGE(C703:C727)</f>
        <v>4783.66068375</v>
      </c>
      <c r="F727" s="0" t="n">
        <f aca="false">AVERAGE(C700:C727)</f>
        <v>4785.8728607037</v>
      </c>
      <c r="G727" s="0" t="n">
        <f aca="false">AVERAGE(C695:C727)</f>
        <v>4799.99318628125</v>
      </c>
      <c r="H727" s="0" t="n">
        <f aca="false">AVERAGE(C692:C727)</f>
        <v>4790.89401845714</v>
      </c>
      <c r="I727" s="0" t="n">
        <f aca="false">AVERAGE(C687:C727)</f>
        <v>4781.22046975</v>
      </c>
      <c r="J727" s="0" t="n">
        <f aca="false">AVERAGE(C673:C727)</f>
        <v>4772.16739016667</v>
      </c>
      <c r="K727" s="0" t="n">
        <f aca="false">AVERAGE(C665:C727)</f>
        <v>4766.28642125</v>
      </c>
      <c r="L727" s="0" t="n">
        <f aca="false">AVERAGE(C611:C727)</f>
        <v>4759.56435206465</v>
      </c>
      <c r="M727" s="0" t="n">
        <f aca="false">$C728/D727</f>
        <v>0.974514101778813</v>
      </c>
      <c r="N727" s="0" t="n">
        <f aca="false">$C728/E727</f>
        <v>0.971267236571167</v>
      </c>
      <c r="O727" s="0" t="n">
        <f aca="false">$C728/F727</f>
        <v>0.970818287119485</v>
      </c>
      <c r="P727" s="0" t="n">
        <f aca="false">$C728/G727</f>
        <v>0.967962393421564</v>
      </c>
      <c r="Q727" s="0" t="n">
        <f aca="false">$C728/H727</f>
        <v>0.969800808596527</v>
      </c>
      <c r="R727" s="0" t="n">
        <f aca="false">$C728/I727</f>
        <v>0.971762946803191</v>
      </c>
      <c r="S727" s="0" t="n">
        <f aca="false">$C728/J727</f>
        <v>0.973606437731794</v>
      </c>
      <c r="T727" s="0" t="n">
        <f aca="false">$C728/K727</f>
        <v>0.974807739687094</v>
      </c>
      <c r="U727" s="0" t="n">
        <f aca="false">$C728/L727</f>
        <v>0.976184488604407</v>
      </c>
      <c r="AN727" s="0" t="n">
        <v>1.00268093296222</v>
      </c>
      <c r="AO727" s="0" t="n">
        <v>0.993287078947621</v>
      </c>
      <c r="AP727" s="0" t="n">
        <v>1.00682351126482</v>
      </c>
      <c r="AQ727" s="0" t="n">
        <v>1.0008405246087</v>
      </c>
      <c r="AR727" s="0" t="n">
        <v>0.949184165613121</v>
      </c>
      <c r="AS727" s="0" t="n">
        <v>1.00057075281003</v>
      </c>
      <c r="AT727" s="0" t="n">
        <v>0.994322928737988</v>
      </c>
      <c r="AU727" s="0" t="n">
        <v>1.00001383713529</v>
      </c>
      <c r="AV727" s="0" t="n">
        <v>1.0001136341881</v>
      </c>
      <c r="AW727" s="0" t="n">
        <f aca="false">$C728/AN727</f>
        <v>4633.79001261517</v>
      </c>
      <c r="AX727" s="0" t="n">
        <f aca="false">$C728/AO727</f>
        <v>4677.61334207893</v>
      </c>
      <c r="AY727" s="0" t="n">
        <f aca="false">$C728/AP727</f>
        <v>4614.72426995989</v>
      </c>
      <c r="AZ727" s="0" t="n">
        <f aca="false">$C728/AQ727</f>
        <v>4642.3109164335</v>
      </c>
      <c r="BA727" s="0" t="n">
        <f aca="false">$C728/AR727</f>
        <v>4894.9540682643</v>
      </c>
      <c r="BB727" s="0" t="n">
        <f aca="false">$C728/AS727</f>
        <v>4643.56256661655</v>
      </c>
      <c r="BC727" s="0" t="n">
        <f aca="false">$C728/AT727</f>
        <v>4672.7403730869</v>
      </c>
      <c r="BD727" s="0" t="n">
        <f aca="false">$C728/AU727</f>
        <v>4646.14860361319</v>
      </c>
      <c r="BE727" s="0" t="n">
        <f aca="false">$C728/AV727</f>
        <v>4645.68498435863</v>
      </c>
      <c r="BF727" s="0" t="n">
        <f aca="false">$C$4+$C$3*A728</f>
        <v>4735.65780537713</v>
      </c>
      <c r="BG727" s="1" t="n">
        <f aca="false">$BF727*AN727</f>
        <v>4748.35378648536</v>
      </c>
      <c r="BH727" s="1" t="n">
        <f aca="false">$BF727*AO727</f>
        <v>4703.86770839855</v>
      </c>
      <c r="BI727" s="1" t="n">
        <f aca="false">$BF727*AP727</f>
        <v>4767.97161975845</v>
      </c>
      <c r="BJ727" s="1" t="n">
        <f aca="false">$BF727*AQ727</f>
        <v>4739.63824230093</v>
      </c>
      <c r="BK727" s="1" t="n">
        <f aca="false">$BF727*AR727</f>
        <v>4495.01140262615</v>
      </c>
      <c r="BL727" s="1" t="n">
        <f aca="false">$BF727*AS727</f>
        <v>4738.36069537689</v>
      </c>
      <c r="BM727" s="1" t="n">
        <f aca="false">$BF727*AT727</f>
        <v>4708.7731385435</v>
      </c>
      <c r="BN727" s="1" t="n">
        <f aca="false">$BF727*AU727</f>
        <v>4735.72333331487</v>
      </c>
      <c r="BO727" s="1" t="n">
        <f aca="false">$BF727*AV727</f>
        <v>4736.19593800696</v>
      </c>
    </row>
    <row r="728" customFormat="false" ht="13.8" hidden="false" customHeight="false" outlineLevel="0" collapsed="false">
      <c r="A728" s="0" t="n">
        <f aca="false">A727+1</f>
        <v>722</v>
      </c>
      <c r="B728" s="0" t="n">
        <f aca="false">B727+1/12</f>
        <v>2012.08333333328</v>
      </c>
      <c r="C728" s="0" t="n">
        <v>4646.212893</v>
      </c>
      <c r="D728" s="0" t="n">
        <f aca="false">AVERAGE(C712:C728)</f>
        <v>4746.044588875</v>
      </c>
      <c r="E728" s="0" t="n">
        <f aca="false">AVERAGE(C704:C728)</f>
        <v>4793.81617954167</v>
      </c>
      <c r="F728" s="0" t="n">
        <f aca="false">AVERAGE(C701:C728)</f>
        <v>4769.13881014815</v>
      </c>
      <c r="G728" s="0" t="n">
        <f aca="false">AVERAGE(C696:C728)</f>
        <v>4794.7467141875</v>
      </c>
      <c r="H728" s="0" t="n">
        <f aca="false">AVERAGE(C693:C728)</f>
        <v>4789.7836176</v>
      </c>
      <c r="I728" s="0" t="n">
        <f aca="false">AVERAGE(C688:C728)</f>
        <v>4774.9815613</v>
      </c>
      <c r="J728" s="0" t="n">
        <f aca="false">AVERAGE(C674:C728)</f>
        <v>4768.96762892593</v>
      </c>
      <c r="K728" s="0" t="n">
        <f aca="false">AVERAGE(C666:C728)</f>
        <v>4765.66427897581</v>
      </c>
      <c r="L728" s="0" t="n">
        <f aca="false">AVERAGE(C612:C728)</f>
        <v>4757.25937744396</v>
      </c>
      <c r="M728" s="0" t="n">
        <f aca="false">$C729/D728</f>
        <v>0.993286344812333</v>
      </c>
      <c r="N728" s="0" t="n">
        <f aca="false">$C729/E728</f>
        <v>0.983387995167291</v>
      </c>
      <c r="O728" s="0" t="n">
        <f aca="false">$C729/F728</f>
        <v>0.988476425129165</v>
      </c>
      <c r="P728" s="0" t="n">
        <f aca="false">$C729/G728</f>
        <v>0.983197145336351</v>
      </c>
      <c r="Q728" s="0" t="n">
        <f aca="false">$C729/H728</f>
        <v>0.984215918372137</v>
      </c>
      <c r="R728" s="0" t="n">
        <f aca="false">$C729/I728</f>
        <v>0.987266908045725</v>
      </c>
      <c r="S728" s="0" t="n">
        <f aca="false">$C729/J728</f>
        <v>0.988511906309948</v>
      </c>
      <c r="T728" s="0" t="n">
        <f aca="false">$C729/K728</f>
        <v>0.989197099509731</v>
      </c>
      <c r="U728" s="0" t="n">
        <f aca="false">$C729/L728</f>
        <v>0.990944766297963</v>
      </c>
      <c r="AN728" s="0" t="n">
        <v>1.00368537260204</v>
      </c>
      <c r="AO728" s="0" t="n">
        <v>0.988953558614577</v>
      </c>
      <c r="AP728" s="0" t="n">
        <v>1.00997883364573</v>
      </c>
      <c r="AQ728" s="0" t="n">
        <v>0.998307832191158</v>
      </c>
      <c r="AR728" s="0" t="n">
        <v>0.953316962110113</v>
      </c>
      <c r="AS728" s="0" t="n">
        <v>0.994058869618465</v>
      </c>
      <c r="AT728" s="0" t="n">
        <v>0.995214481606871</v>
      </c>
      <c r="AU728" s="0" t="n">
        <v>0.986417750649951</v>
      </c>
      <c r="AV728" s="0" t="n">
        <v>1.00995575295523</v>
      </c>
      <c r="AW728" s="0" t="n">
        <f aca="false">$C729/AN728</f>
        <v>4696.8715602366</v>
      </c>
      <c r="AX728" s="0" t="n">
        <f aca="false">$C729/AO728</f>
        <v>4766.83787720435</v>
      </c>
      <c r="AY728" s="0" t="n">
        <f aca="false">$C729/AP728</f>
        <v>4667.60403778283</v>
      </c>
      <c r="AZ728" s="0" t="n">
        <f aca="false">$C729/AQ728</f>
        <v>4722.17198942833</v>
      </c>
      <c r="BA728" s="0" t="n">
        <f aca="false">$C729/AR728</f>
        <v>4945.03031978517</v>
      </c>
      <c r="BB728" s="0" t="n">
        <f aca="false">$C729/AS728</f>
        <v>4742.35623872998</v>
      </c>
      <c r="BC728" s="0" t="n">
        <f aca="false">$C729/AT728</f>
        <v>4736.84956270782</v>
      </c>
      <c r="BD728" s="0" t="n">
        <f aca="false">$C729/AU728</f>
        <v>4779.09210260442</v>
      </c>
      <c r="BE728" s="0" t="n">
        <f aca="false">$C729/AV728</f>
        <v>4667.71070733133</v>
      </c>
      <c r="BF728" s="0" t="n">
        <f aca="false">$C$4+$C$3*A729</f>
        <v>4735.79767837377</v>
      </c>
      <c r="BG728" s="1" t="n">
        <f aca="false">$BF728*AN728</f>
        <v>4753.25085738645</v>
      </c>
      <c r="BH728" s="1" t="n">
        <f aca="false">$BF728*AO728</f>
        <v>4683.48396690639</v>
      </c>
      <c r="BI728" s="1" t="n">
        <f aca="false">$BF728*AP728</f>
        <v>4783.05541558609</v>
      </c>
      <c r="BJ728" s="1" t="n">
        <f aca="false">$BF728*AQ728</f>
        <v>4727.78391399323</v>
      </c>
      <c r="BK728" s="1" t="n">
        <f aca="false">$BF728*AR728</f>
        <v>4514.71625591541</v>
      </c>
      <c r="BL728" s="1" t="n">
        <f aca="false">$BF728*AS728</f>
        <v>4707.66168690598</v>
      </c>
      <c r="BM728" s="1" t="n">
        <f aca="false">$BF728*AT728</f>
        <v>4713.13443147777</v>
      </c>
      <c r="BN728" s="1" t="n">
        <f aca="false">$BF728*AU728</f>
        <v>4671.47489343471</v>
      </c>
      <c r="BO728" s="1" t="n">
        <f aca="false">$BF728*AV728</f>
        <v>4782.94611010561</v>
      </c>
    </row>
    <row r="729" customFormat="false" ht="13.8" hidden="false" customHeight="false" outlineLevel="0" collapsed="false">
      <c r="A729" s="0" t="n">
        <f aca="false">A728+1</f>
        <v>723</v>
      </c>
      <c r="B729" s="0" t="n">
        <f aca="false">B728+1/12</f>
        <v>2012.16666666661</v>
      </c>
      <c r="C729" s="0" t="n">
        <v>4714.181282</v>
      </c>
      <c r="D729" s="0" t="n">
        <f aca="false">AVERAGE(C713:C729)</f>
        <v>4742.8459099375</v>
      </c>
      <c r="E729" s="0" t="n">
        <f aca="false">AVERAGE(C705:C729)</f>
        <v>4800.13495145833</v>
      </c>
      <c r="F729" s="0" t="n">
        <f aca="false">AVERAGE(C702:C729)</f>
        <v>4771.89816981482</v>
      </c>
      <c r="G729" s="0" t="n">
        <f aca="false">AVERAGE(C697:C729)</f>
        <v>4790.96071259375</v>
      </c>
      <c r="H729" s="0" t="n">
        <f aca="false">AVERAGE(C694:C729)</f>
        <v>4791.07865882857</v>
      </c>
      <c r="I729" s="0" t="n">
        <f aca="false">AVERAGE(C689:C729)</f>
        <v>4775.23448045</v>
      </c>
      <c r="J729" s="0" t="n">
        <f aca="false">AVERAGE(C675:C729)</f>
        <v>4764.20246748148</v>
      </c>
      <c r="K729" s="0" t="n">
        <f aca="false">AVERAGE(C667:C729)</f>
        <v>4767.58763299194</v>
      </c>
      <c r="L729" s="0" t="n">
        <f aca="false">AVERAGE(C613:C729)</f>
        <v>4756.78719817672</v>
      </c>
      <c r="M729" s="0" t="n">
        <f aca="false">$C730/D729</f>
        <v>0</v>
      </c>
      <c r="N729" s="0" t="n">
        <f aca="false">$C730/E729</f>
        <v>0</v>
      </c>
      <c r="O729" s="0" t="n">
        <f aca="false">$C730/F729</f>
        <v>0</v>
      </c>
      <c r="P729" s="0" t="n">
        <f aca="false">$C730/G729</f>
        <v>0</v>
      </c>
      <c r="Q729" s="0" t="n">
        <f aca="false">$C730/H729</f>
        <v>0</v>
      </c>
      <c r="R729" s="0" t="n">
        <f aca="false">$C730/I729</f>
        <v>0</v>
      </c>
      <c r="S729" s="0" t="n">
        <f aca="false">$C730/J729</f>
        <v>0</v>
      </c>
      <c r="T729" s="0" t="n">
        <f aca="false">$C730/K729</f>
        <v>0</v>
      </c>
      <c r="U729" s="0" t="n">
        <f aca="false">$C730/L729</f>
        <v>0</v>
      </c>
      <c r="AN729" s="0" t="n">
        <v>0.999673179222996</v>
      </c>
      <c r="AO729" s="0" t="n">
        <v>0.995371913010202</v>
      </c>
      <c r="AP729" s="0" t="n">
        <v>0.997593660684632</v>
      </c>
      <c r="AQ729" s="0" t="n">
        <v>1.00579723262331</v>
      </c>
      <c r="AR729" s="0" t="n">
        <v>0.973677556903774</v>
      </c>
      <c r="AS729" s="0" t="n">
        <v>1.00230813826165</v>
      </c>
      <c r="AT729" s="0" t="n">
        <v>0.998783717856477</v>
      </c>
      <c r="AU729" s="0" t="n">
        <v>0.994517846092907</v>
      </c>
      <c r="AV729" s="0" t="n">
        <v>1.00939179627693</v>
      </c>
      <c r="AW729" s="0" t="n">
        <f aca="false">$C730/AN729</f>
        <v>0</v>
      </c>
      <c r="AX729" s="0" t="n">
        <f aca="false">$C730/AO729</f>
        <v>0</v>
      </c>
      <c r="AY729" s="0" t="n">
        <f aca="false">$C730/AP729</f>
        <v>0</v>
      </c>
      <c r="AZ729" s="0" t="n">
        <f aca="false">$C730/AQ729</f>
        <v>0</v>
      </c>
      <c r="BA729" s="0" t="n">
        <f aca="false">$C730/AR729</f>
        <v>0</v>
      </c>
      <c r="BB729" s="0" t="n">
        <f aca="false">$C730/AS729</f>
        <v>0</v>
      </c>
      <c r="BC729" s="0" t="n">
        <f aca="false">$C730/AT729</f>
        <v>0</v>
      </c>
      <c r="BD729" s="0" t="n">
        <f aca="false">$C730/AU729</f>
        <v>0</v>
      </c>
      <c r="BE729" s="0" t="n">
        <f aca="false">$C730/AV729</f>
        <v>0</v>
      </c>
      <c r="BF729" s="0" t="n">
        <f aca="false">$C$4+$C$3*A730</f>
        <v>4735.93755137041</v>
      </c>
      <c r="BG729" s="1" t="n">
        <f aca="false">$BF729*AN729</f>
        <v>4734.38974858003</v>
      </c>
      <c r="BH729" s="1" t="n">
        <f aca="false">$BF729*AO729</f>
        <v>4714.01922040441</v>
      </c>
      <c r="BI729" s="1" t="n">
        <f aca="false">$BF729*AP729</f>
        <v>4724.54127864542</v>
      </c>
      <c r="BJ729" s="1" t="n">
        <f aca="false">$BF729*AQ729</f>
        <v>4763.39288304517</v>
      </c>
      <c r="BK729" s="1" t="n">
        <f aca="false">$BF729*AR729</f>
        <v>4611.27610466718</v>
      </c>
      <c r="BL729" s="1" t="n">
        <f aca="false">$BF729*AS729</f>
        <v>4746.86875003751</v>
      </c>
      <c r="BM729" s="1" t="n">
        <f aca="false">$BF729*AT729</f>
        <v>4730.17731509384</v>
      </c>
      <c r="BN729" s="1" t="n">
        <f aca="false">$BF729*AU729</f>
        <v>4709.97441281941</v>
      </c>
      <c r="BO729" s="1" t="n">
        <f aca="false">$BF729*AV729</f>
        <v>4780.41651203314</v>
      </c>
    </row>
    <row r="730" customFormat="false" ht="13.8" hidden="false" customHeight="false" outlineLevel="0" collapsed="false">
      <c r="A730" s="0" t="n">
        <f aca="false">A729+1</f>
        <v>724</v>
      </c>
      <c r="B730" s="0" t="n">
        <f aca="false">B729+1/12</f>
        <v>2012.24999999995</v>
      </c>
      <c r="C730" s="0"/>
      <c r="D730" s="0" t="n">
        <f aca="false">AVERAGE(C714:C730)</f>
        <v>4746.76477793333</v>
      </c>
      <c r="E730" s="0" t="n">
        <f aca="false">AVERAGE(C706:C730)</f>
        <v>4801.10414286957</v>
      </c>
      <c r="F730" s="0" t="n">
        <f aca="false">AVERAGE(C703:C730)</f>
        <v>4775.70194557692</v>
      </c>
      <c r="G730" s="0" t="n">
        <f aca="false">AVERAGE(C698:C730)</f>
        <v>4785.55994154839</v>
      </c>
      <c r="H730" s="0" t="n">
        <f aca="false">AVERAGE(C695:C730)</f>
        <v>4792.94635694118</v>
      </c>
      <c r="I730" s="0" t="n">
        <f aca="false">AVERAGE(C690:C730)</f>
        <v>4775.57756541026</v>
      </c>
      <c r="J730" s="0" t="n">
        <f aca="false">AVERAGE(C676:C730)</f>
        <v>4761.7298725283</v>
      </c>
      <c r="K730" s="0" t="n">
        <f aca="false">AVERAGE(C668:C730)</f>
        <v>4771.32404227049</v>
      </c>
      <c r="L730" s="0" t="n">
        <f aca="false">AVERAGE(C614:C730)</f>
        <v>4757.0866318913</v>
      </c>
      <c r="M730" s="0" t="n">
        <f aca="false">$C731/D730</f>
        <v>1.0583134187212</v>
      </c>
      <c r="N730" s="0" t="n">
        <f aca="false">$C731/E730</f>
        <v>1.04633532423179</v>
      </c>
      <c r="O730" s="0" t="n">
        <f aca="false">$C731/F730</f>
        <v>1.05190083410725</v>
      </c>
      <c r="P730" s="0" t="n">
        <f aca="false">$C731/G730</f>
        <v>1.04973397499115</v>
      </c>
      <c r="Q730" s="0" t="n">
        <f aca="false">$C731/H730</f>
        <v>1.04811622870029</v>
      </c>
      <c r="R730" s="0" t="n">
        <f aca="false">$C731/I730</f>
        <v>1.05192823091932</v>
      </c>
      <c r="S730" s="0" t="n">
        <f aca="false">$C731/J730</f>
        <v>1.05498736687738</v>
      </c>
      <c r="T730" s="0" t="n">
        <f aca="false">$C731/K730</f>
        <v>1.0528660001909</v>
      </c>
      <c r="U730" s="0" t="n">
        <f aca="false">$C731/L730</f>
        <v>1.05601710642019</v>
      </c>
      <c r="AN730" s="0" t="n">
        <v>0.995949214820857</v>
      </c>
      <c r="AO730" s="0" t="n">
        <v>1.00258239600649</v>
      </c>
      <c r="AP730" s="0" t="n">
        <v>1.00084815788229</v>
      </c>
      <c r="AQ730" s="0" t="n">
        <v>0.996878848091475</v>
      </c>
      <c r="AR730" s="0" t="n">
        <v>1.01005645913568</v>
      </c>
      <c r="AS730" s="0" t="n">
        <v>0.998991550930658</v>
      </c>
      <c r="AT730" s="0" t="n">
        <v>1.00138599691656</v>
      </c>
      <c r="AU730" s="0" t="n">
        <v>0.991329198431634</v>
      </c>
      <c r="AV730" s="0" t="n">
        <v>1.00900207526391</v>
      </c>
      <c r="AW730" s="0" t="n">
        <f aca="false">$C731/AN730</f>
        <v>5043.99700832497</v>
      </c>
      <c r="AX730" s="0" t="n">
        <f aca="false">$C731/AO730</f>
        <v>5010.62544087148</v>
      </c>
      <c r="AY730" s="0" t="n">
        <f aca="false">$C731/AP730</f>
        <v>5019.30769461517</v>
      </c>
      <c r="AZ730" s="0" t="n">
        <f aca="false">$C731/AQ730</f>
        <v>5039.29325977537</v>
      </c>
      <c r="BA730" s="0" t="n">
        <f aca="false">$C731/AR730</f>
        <v>4973.5485720261</v>
      </c>
      <c r="BB730" s="0" t="n">
        <f aca="false">$C731/AS730</f>
        <v>5028.6359832774</v>
      </c>
      <c r="BC730" s="0" t="n">
        <f aca="false">$C731/AT730</f>
        <v>5016.61185144232</v>
      </c>
      <c r="BD730" s="0" t="n">
        <f aca="false">$C731/AU730</f>
        <v>5067.50418321956</v>
      </c>
      <c r="BE730" s="0" t="n">
        <f aca="false">$C731/AV730</f>
        <v>4978.74581544945</v>
      </c>
      <c r="BF730" s="0" t="n">
        <f aca="false">$C$4+$C$3*A731</f>
        <v>4736.07742436705</v>
      </c>
      <c r="BG730" s="1" t="n">
        <f aca="false">$BF730*AN730</f>
        <v>4716.89259212915</v>
      </c>
      <c r="BH730" s="1" t="n">
        <f aca="false">$BF730*AO730</f>
        <v>4748.30785179416</v>
      </c>
      <c r="BI730" s="1" t="n">
        <f aca="false">$BF730*AP730</f>
        <v>4740.09436576566</v>
      </c>
      <c r="BJ730" s="1" t="n">
        <f aca="false">$BF730*AQ730</f>
        <v>4721.29540727506</v>
      </c>
      <c r="BK730" s="1" t="n">
        <f aca="false">$BF730*AR730</f>
        <v>4783.70559344861</v>
      </c>
      <c r="BL730" s="1" t="n">
        <f aca="false">$BF730*AS730</f>
        <v>4731.30133149611</v>
      </c>
      <c r="BM730" s="1" t="n">
        <f aca="false">$BF730*AT730</f>
        <v>4742.64161307381</v>
      </c>
      <c r="BN730" s="1" t="n">
        <f aca="false">$BF730*AU730</f>
        <v>4695.01183680794</v>
      </c>
      <c r="BO730" s="1" t="n">
        <f aca="false">$BF730*AV730</f>
        <v>4778.7119497969</v>
      </c>
    </row>
    <row r="731" customFormat="false" ht="13.8" hidden="false" customHeight="false" outlineLevel="0" collapsed="false">
      <c r="A731" s="0" t="n">
        <f aca="false">A730+1</f>
        <v>725</v>
      </c>
      <c r="B731" s="0" t="n">
        <f aca="false">B730+1/12</f>
        <v>2012.33333333328</v>
      </c>
      <c r="C731" s="0" t="n">
        <v>5023.56486</v>
      </c>
      <c r="D731" s="0" t="n">
        <f aca="false">AVERAGE(C715:C731)</f>
        <v>4785.92542946667</v>
      </c>
      <c r="E731" s="0" t="n">
        <f aca="false">AVERAGE(C707:C731)</f>
        <v>4811.873276</v>
      </c>
      <c r="F731" s="0" t="n">
        <f aca="false">AVERAGE(C704:C731)</f>
        <v>4799.58978657692</v>
      </c>
      <c r="G731" s="0" t="n">
        <f aca="false">AVERAGE(C699:C731)</f>
        <v>4791.59117012903</v>
      </c>
      <c r="H731" s="0" t="n">
        <f aca="false">AVERAGE(C696:C731)</f>
        <v>4799.10708811765</v>
      </c>
      <c r="I731" s="0" t="n">
        <f aca="false">AVERAGE(C691:C731)</f>
        <v>4785.38161574359</v>
      </c>
      <c r="J731" s="0" t="n">
        <f aca="false">AVERAGE(C677:C731)</f>
        <v>4763.431568</v>
      </c>
      <c r="K731" s="0" t="n">
        <f aca="false">AVERAGE(C669:C731)</f>
        <v>4774.80871210656</v>
      </c>
      <c r="L731" s="0" t="n">
        <f aca="false">AVERAGE(C615:C731)</f>
        <v>4760.02965575217</v>
      </c>
      <c r="M731" s="0" t="n">
        <f aca="false">$C732/D731</f>
        <v>1.03048065472044</v>
      </c>
      <c r="N731" s="0" t="n">
        <f aca="false">$C732/E731</f>
        <v>1.02492382636055</v>
      </c>
      <c r="O731" s="0" t="n">
        <f aca="false">$C732/F731</f>
        <v>1.02754689240169</v>
      </c>
      <c r="P731" s="0" t="n">
        <f aca="false">$C732/G731</f>
        <v>1.02926217928296</v>
      </c>
      <c r="Q731" s="0" t="n">
        <f aca="false">$C732/H731</f>
        <v>1.02765024398203</v>
      </c>
      <c r="R731" s="0" t="n">
        <f aca="false">$C732/I731</f>
        <v>1.03059775917864</v>
      </c>
      <c r="S731" s="0" t="n">
        <f aca="false">$C732/J731</f>
        <v>1.03534678720507</v>
      </c>
      <c r="T731" s="0" t="n">
        <f aca="false">$C732/K731</f>
        <v>1.03287982144612</v>
      </c>
      <c r="U731" s="0" t="n">
        <f aca="false">$C732/L731</f>
        <v>1.0360867319472</v>
      </c>
      <c r="AN731" s="0" t="n">
        <v>0.99909743072829</v>
      </c>
      <c r="AO731" s="0" t="n">
        <v>1.0060506273819</v>
      </c>
      <c r="AP731" s="0" t="n">
        <v>1.00403604329758</v>
      </c>
      <c r="AQ731" s="0" t="n">
        <v>0.989289945514943</v>
      </c>
      <c r="AR731" s="0" t="n">
        <v>1.02216566512909</v>
      </c>
      <c r="AS731" s="0" t="n">
        <v>0.991278519678581</v>
      </c>
      <c r="AT731" s="0" t="n">
        <v>1.00105674796331</v>
      </c>
      <c r="AU731" s="0" t="n">
        <v>0.9924150263925</v>
      </c>
      <c r="AV731" s="0" t="n">
        <v>1.00511174779657</v>
      </c>
      <c r="AW731" s="0" t="n">
        <f aca="false">$C732/AN731</f>
        <v>4936.25888558734</v>
      </c>
      <c r="AX731" s="0" t="n">
        <f aca="false">$C732/AO731</f>
        <v>4902.14253216491</v>
      </c>
      <c r="AY731" s="0" t="n">
        <f aca="false">$C732/AP731</f>
        <v>4911.97861164661</v>
      </c>
      <c r="AZ731" s="0" t="n">
        <f aca="false">$C732/AQ731</f>
        <v>4985.19528310066</v>
      </c>
      <c r="BA731" s="0" t="n">
        <f aca="false">$C732/AR731</f>
        <v>4824.85739665024</v>
      </c>
      <c r="BB731" s="0" t="n">
        <f aca="false">$C732/AS731</f>
        <v>4975.19463207891</v>
      </c>
      <c r="BC731" s="0" t="n">
        <f aca="false">$C732/AT731</f>
        <v>4926.59739823337</v>
      </c>
      <c r="BD731" s="0" t="n">
        <f aca="false">$C732/AU731</f>
        <v>4969.49707414998</v>
      </c>
      <c r="BE731" s="0" t="n">
        <f aca="false">$C732/AV731</f>
        <v>4906.72164643545</v>
      </c>
      <c r="BF731" s="0" t="n">
        <f aca="false">$C$4+$C$3*A732</f>
        <v>4736.21729736369</v>
      </c>
      <c r="BG731" s="1" t="n">
        <f aca="false">$BF731*AN731</f>
        <v>4731.94253316695</v>
      </c>
      <c r="BH731" s="1" t="n">
        <f aca="false">$BF731*AO731</f>
        <v>4764.87438342975</v>
      </c>
      <c r="BI731" s="1" t="n">
        <f aca="false">$BF731*AP731</f>
        <v>4755.33287544259</v>
      </c>
      <c r="BJ731" s="1" t="n">
        <f aca="false">$BF731*AQ731</f>
        <v>4685.49215205585</v>
      </c>
      <c r="BK731" s="1" t="n">
        <f aca="false">$BF731*AR731</f>
        <v>4841.19870395565</v>
      </c>
      <c r="BL731" s="1" t="n">
        <f aca="false">$BF731*AS731</f>
        <v>4694.91047140677</v>
      </c>
      <c r="BM731" s="1" t="n">
        <f aca="false">$BF731*AT731</f>
        <v>4741.22228534647</v>
      </c>
      <c r="BN731" s="1" t="n">
        <f aca="false">$BF731*AU731</f>
        <v>4700.2932141638</v>
      </c>
      <c r="BO731" s="1" t="n">
        <f aca="false">$BF731*AV731</f>
        <v>4760.42764569756</v>
      </c>
    </row>
    <row r="732" customFormat="false" ht="13.8" hidden="false" customHeight="false" outlineLevel="0" collapsed="false">
      <c r="A732" s="0" t="n">
        <f aca="false">A731+1</f>
        <v>726</v>
      </c>
      <c r="B732" s="0" t="n">
        <f aca="false">B731+1/12</f>
        <v>2012.41666666661</v>
      </c>
      <c r="C732" s="0" t="n">
        <v>4931.80357</v>
      </c>
      <c r="D732" s="0" t="n">
        <f aca="false">AVERAGE(C716:C732)</f>
        <v>4817.3751358</v>
      </c>
      <c r="E732" s="0" t="n">
        <f aca="false">AVERAGE(C708:C732)</f>
        <v>4803.33226421739</v>
      </c>
      <c r="F732" s="0" t="n">
        <f aca="false">AVERAGE(C705:C732)</f>
        <v>4813.79258711539</v>
      </c>
      <c r="G732" s="0" t="n">
        <f aca="false">AVERAGE(C700:C732)</f>
        <v>4791.42999496774</v>
      </c>
      <c r="H732" s="0" t="n">
        <f aca="false">AVERAGE(C697:C732)</f>
        <v>4801.94444802941</v>
      </c>
      <c r="I732" s="0" t="n">
        <f aca="false">AVERAGE(C692:C732)</f>
        <v>4794.79623720513</v>
      </c>
      <c r="J732" s="0" t="n">
        <f aca="false">AVERAGE(C678:C732)</f>
        <v>4763.76158818868</v>
      </c>
      <c r="K732" s="0" t="n">
        <f aca="false">AVERAGE(C670:C732)</f>
        <v>4779.01314221311</v>
      </c>
      <c r="L732" s="0" t="n">
        <f aca="false">AVERAGE(C616:C732)</f>
        <v>4760.20627303913</v>
      </c>
      <c r="M732" s="0" t="n">
        <f aca="false">$C733/D732</f>
        <v>0.993483070361971</v>
      </c>
      <c r="N732" s="0" t="n">
        <f aca="false">$C733/E732</f>
        <v>0.996387586312391</v>
      </c>
      <c r="O732" s="0" t="n">
        <f aca="false">$C733/F732</f>
        <v>0.994222446104174</v>
      </c>
      <c r="P732" s="0" t="n">
        <f aca="false">$C733/G732</f>
        <v>0.998862687345226</v>
      </c>
      <c r="Q732" s="0" t="n">
        <f aca="false">$C733/H732</f>
        <v>0.996675553579975</v>
      </c>
      <c r="R732" s="0" t="n">
        <f aca="false">$C733/I732</f>
        <v>0.998161424225554</v>
      </c>
      <c r="S732" s="0" t="n">
        <f aca="false">$C733/J732</f>
        <v>1.00466418236933</v>
      </c>
      <c r="T732" s="0" t="n">
        <f aca="false">$C733/K732</f>
        <v>1.00145793672868</v>
      </c>
      <c r="U732" s="0" t="n">
        <f aca="false">$C733/L732</f>
        <v>1.00541454854737</v>
      </c>
      <c r="AN732" s="0" t="n">
        <v>0.997377397559013</v>
      </c>
      <c r="AO732" s="0" t="n">
        <v>1.00384039552212</v>
      </c>
      <c r="AP732" s="0" t="n">
        <v>1.00449901429884</v>
      </c>
      <c r="AQ732" s="0" t="n">
        <v>0.990800116142333</v>
      </c>
      <c r="AR732" s="0" t="n">
        <v>1.04468929748353</v>
      </c>
      <c r="AS732" s="0" t="n">
        <v>0.997196796648652</v>
      </c>
      <c r="AT732" s="0" t="n">
        <v>0.990862190348228</v>
      </c>
      <c r="AU732" s="0" t="n">
        <v>1.01783982129762</v>
      </c>
      <c r="AV732" s="0" t="n">
        <v>1.02595055420587</v>
      </c>
      <c r="AW732" s="0" t="n">
        <f aca="false">$C733/AN732</f>
        <v>4798.56537025326</v>
      </c>
      <c r="AX732" s="0" t="n">
        <f aca="false">$C733/AO732</f>
        <v>4767.67089902843</v>
      </c>
      <c r="AY732" s="0" t="n">
        <f aca="false">$C733/AP732</f>
        <v>4764.54488543297</v>
      </c>
      <c r="AZ732" s="0" t="n">
        <f aca="false">$C733/AQ732</f>
        <v>4830.41994346362</v>
      </c>
      <c r="BA732" s="0" t="n">
        <f aca="false">$C733/AR732</f>
        <v>4581.24789114675</v>
      </c>
      <c r="BB732" s="0" t="n">
        <f aca="false">$C733/AS732</f>
        <v>4799.43443168347</v>
      </c>
      <c r="BC732" s="0" t="n">
        <f aca="false">$C733/AT732</f>
        <v>4830.11733379191</v>
      </c>
      <c r="BD732" s="0" t="n">
        <f aca="false">$C733/AU732</f>
        <v>4702.09608708221</v>
      </c>
      <c r="BE732" s="0" t="n">
        <f aca="false">$C733/AV732</f>
        <v>4664.92329613736</v>
      </c>
      <c r="BF732" s="0" t="n">
        <f aca="false">$C$4+$C$3*A733</f>
        <v>4736.35717036033</v>
      </c>
      <c r="BG732" s="1" t="n">
        <f aca="false">$BF732*AN732</f>
        <v>4723.93558848395</v>
      </c>
      <c r="BH732" s="1" t="n">
        <f aca="false">$BF732*AO732</f>
        <v>4754.54665522854</v>
      </c>
      <c r="BI732" s="1" t="n">
        <f aca="false">$BF732*AP732</f>
        <v>4757.66610899419</v>
      </c>
      <c r="BJ732" s="1" t="n">
        <f aca="false">$BF732*AQ732</f>
        <v>4692.78323448458</v>
      </c>
      <c r="BK732" s="1" t="n">
        <f aca="false">$BF732*AR732</f>
        <v>4948.02164493481</v>
      </c>
      <c r="BL732" s="1" t="n">
        <f aca="false">$BF732*AS732</f>
        <v>4723.08019806719</v>
      </c>
      <c r="BM732" s="1" t="n">
        <f aca="false">$BF732*AT732</f>
        <v>4693.07724009477</v>
      </c>
      <c r="BN732" s="1" t="n">
        <f aca="false">$BF732*AU732</f>
        <v>4820.85293588126</v>
      </c>
      <c r="BO732" s="1" t="n">
        <f aca="false">$BF732*AV732</f>
        <v>4859.26826384812</v>
      </c>
    </row>
    <row r="733" customFormat="false" ht="13.8" hidden="false" customHeight="false" outlineLevel="0" collapsed="false">
      <c r="A733" s="0" t="n">
        <f aca="false">A732+1</f>
        <v>727</v>
      </c>
      <c r="B733" s="0" t="n">
        <f aca="false">B732+1/12</f>
        <v>2012.49999999994</v>
      </c>
      <c r="C733" s="0" t="n">
        <v>4785.980641</v>
      </c>
      <c r="D733" s="0" t="n">
        <f aca="false">AVERAGE(C717:C733)</f>
        <v>4825.570332</v>
      </c>
      <c r="E733" s="0" t="n">
        <f aca="false">AVERAGE(C709:C733)</f>
        <v>4795.24102873913</v>
      </c>
      <c r="F733" s="0" t="n">
        <f aca="false">AVERAGE(C706:C733)</f>
        <v>4814.10555219231</v>
      </c>
      <c r="G733" s="0" t="n">
        <f aca="false">AVERAGE(C701:C733)</f>
        <v>4781.36381377419</v>
      </c>
      <c r="H733" s="0" t="n">
        <f aca="false">AVERAGE(C698:C733)</f>
        <v>4796.87374291177</v>
      </c>
      <c r="I733" s="0" t="n">
        <f aca="false">AVERAGE(C693:C733)</f>
        <v>4797.38351202564</v>
      </c>
      <c r="J733" s="0" t="n">
        <f aca="false">AVERAGE(C679:C733)</f>
        <v>4767.32000377359</v>
      </c>
      <c r="K733" s="0" t="n">
        <f aca="false">AVERAGE(C671:C733)</f>
        <v>4777.92402703279</v>
      </c>
      <c r="L733" s="0" t="n">
        <f aca="false">AVERAGE(C617:C733)</f>
        <v>4760.1643024913</v>
      </c>
      <c r="M733" s="0" t="n">
        <f aca="false">$C734/D733</f>
        <v>1.02367906902989</v>
      </c>
      <c r="N733" s="0" t="n">
        <f aca="false">$C734/E733</f>
        <v>1.03015371185604</v>
      </c>
      <c r="O733" s="0" t="n">
        <f aca="false">$C734/F733</f>
        <v>1.02611695806097</v>
      </c>
      <c r="P733" s="0" t="n">
        <f aca="false">$C734/G733</f>
        <v>1.03314358358786</v>
      </c>
      <c r="Q733" s="0" t="n">
        <f aca="false">$C734/H733</f>
        <v>1.02980307795249</v>
      </c>
      <c r="R733" s="0" t="n">
        <f aca="false">$C734/I733</f>
        <v>1.02969365126163</v>
      </c>
      <c r="S733" s="0" t="n">
        <f aca="false">$C734/J733</f>
        <v>1.03618706969322</v>
      </c>
      <c r="T733" s="0" t="n">
        <f aca="false">$C734/K733</f>
        <v>1.03388737808537</v>
      </c>
      <c r="U733" s="0" t="n">
        <f aca="false">$C734/L733</f>
        <v>1.03774471448699</v>
      </c>
      <c r="AN733" s="0" t="n">
        <v>1.00063501729003</v>
      </c>
      <c r="AO733" s="0" t="n">
        <v>1.00672449927455</v>
      </c>
      <c r="AP733" s="0" t="n">
        <v>0.993864933486644</v>
      </c>
      <c r="AQ733" s="0" t="n">
        <v>0.990152075827894</v>
      </c>
      <c r="AR733" s="0" t="n">
        <v>1.01969471152667</v>
      </c>
      <c r="AS733" s="0" t="n">
        <v>1.00648777881998</v>
      </c>
      <c r="AT733" s="0" t="n">
        <v>0.99761935952789</v>
      </c>
      <c r="AU733" s="0" t="n">
        <v>1.01307602183883</v>
      </c>
      <c r="AV733" s="0" t="n">
        <v>1.01658140718766</v>
      </c>
      <c r="AW733" s="0" t="n">
        <f aca="false">$C734/AN733</f>
        <v>4936.70045485547</v>
      </c>
      <c r="AX733" s="0" t="n">
        <f aca="false">$C734/AO733</f>
        <v>4906.83930763547</v>
      </c>
      <c r="AY733" s="0" t="n">
        <f aca="false">$C734/AP733</f>
        <v>4970.32864181075</v>
      </c>
      <c r="AZ733" s="0" t="n">
        <f aca="false">$C734/AQ733</f>
        <v>4988.96630688742</v>
      </c>
      <c r="BA733" s="0" t="n">
        <f aca="false">$C734/AR733</f>
        <v>4844.4257768133</v>
      </c>
      <c r="BB733" s="0" t="n">
        <f aca="false">$C734/AS733</f>
        <v>4907.99336956831</v>
      </c>
      <c r="BC733" s="0" t="n">
        <f aca="false">$C734/AT733</f>
        <v>4951.62338002112</v>
      </c>
      <c r="BD733" s="0" t="n">
        <f aca="false">$C734/AU733</f>
        <v>4876.07567301191</v>
      </c>
      <c r="BE733" s="0" t="n">
        <f aca="false">$C734/AV733</f>
        <v>4859.26194407381</v>
      </c>
      <c r="BF733" s="0" t="n">
        <f aca="false">$C$4+$C$3*A734</f>
        <v>4736.49704335697</v>
      </c>
      <c r="BG733" s="1" t="n">
        <f aca="false">$BF733*AN733</f>
        <v>4739.50480087368</v>
      </c>
      <c r="BH733" s="1" t="n">
        <f aca="false">$BF733*AO733</f>
        <v>4768.34761428893</v>
      </c>
      <c r="BI733" s="1" t="n">
        <f aca="false">$BF733*AP733</f>
        <v>4707.43831895566</v>
      </c>
      <c r="BJ733" s="1" t="n">
        <f aca="false">$BF733*AQ733</f>
        <v>4689.85237963258</v>
      </c>
      <c r="BK733" s="1" t="n">
        <f aca="false">$BF733*AR733</f>
        <v>4829.78098627281</v>
      </c>
      <c r="BL733" s="1" t="n">
        <f aca="false">$BF733*AS733</f>
        <v>4767.22638855576</v>
      </c>
      <c r="BM733" s="1" t="n">
        <f aca="false">$BF733*AT733</f>
        <v>4725.22114679952</v>
      </c>
      <c r="BN733" s="1" t="n">
        <f aca="false">$BF733*AU733</f>
        <v>4798.43158213546</v>
      </c>
      <c r="BO733" s="1" t="n">
        <f aca="false">$BF733*AV733</f>
        <v>4815.03482947602</v>
      </c>
    </row>
    <row r="734" customFormat="false" ht="13.8" hidden="false" customHeight="false" outlineLevel="0" collapsed="false">
      <c r="A734" s="0" t="n">
        <f aca="false">A733+1</f>
        <v>728</v>
      </c>
      <c r="B734" s="0" t="n">
        <f aca="false">B733+1/12</f>
        <v>2012.58333333328</v>
      </c>
      <c r="C734" s="0" t="n">
        <v>4939.835345</v>
      </c>
      <c r="D734" s="0" t="n">
        <f aca="false">AVERAGE(C718:C734)</f>
        <v>4852.71524873333</v>
      </c>
      <c r="E734" s="0" t="n">
        <f aca="false">AVERAGE(C710:C734)</f>
        <v>4795.42964269565</v>
      </c>
      <c r="F734" s="0" t="n">
        <f aca="false">AVERAGE(C707:C734)</f>
        <v>4820.41172707692</v>
      </c>
      <c r="G734" s="0" t="n">
        <f aca="false">AVERAGE(C702:C734)</f>
        <v>4791.04629035484</v>
      </c>
      <c r="H734" s="0" t="n">
        <f aca="false">AVERAGE(C699:C734)</f>
        <v>4799.91017147059</v>
      </c>
      <c r="I734" s="0" t="n">
        <f aca="false">AVERAGE(C694:C734)</f>
        <v>4804.33173012821</v>
      </c>
      <c r="J734" s="0" t="n">
        <f aca="false">AVERAGE(C680:C734)</f>
        <v>4776.27798198113</v>
      </c>
      <c r="K734" s="0" t="n">
        <f aca="false">AVERAGE(C672:C734)</f>
        <v>4781.48007093443</v>
      </c>
      <c r="L734" s="0" t="n">
        <f aca="false">AVERAGE(C618:C734)</f>
        <v>4765.26097383913</v>
      </c>
      <c r="M734" s="0" t="n">
        <f aca="false">$C735/D734</f>
        <v>1.00780638494636</v>
      </c>
      <c r="N734" s="0" t="n">
        <f aca="false">$C735/E734</f>
        <v>1.0198455146661</v>
      </c>
      <c r="O734" s="0" t="n">
        <f aca="false">$C735/F734</f>
        <v>1.01456010168775</v>
      </c>
      <c r="P734" s="0" t="n">
        <f aca="false">$C735/G734</f>
        <v>1.02077857645533</v>
      </c>
      <c r="Q734" s="0" t="n">
        <f aca="false">$C735/H734</f>
        <v>1.01889352868902</v>
      </c>
      <c r="R734" s="0" t="n">
        <f aca="false">$C735/I734</f>
        <v>1.01795581294498</v>
      </c>
      <c r="S734" s="0" t="n">
        <f aca="false">$C735/J734</f>
        <v>1.02393483596435</v>
      </c>
      <c r="T734" s="0" t="n">
        <f aca="false">$C735/K734</f>
        <v>1.02282082941825</v>
      </c>
      <c r="U734" s="0" t="n">
        <f aca="false">$C735/L734</f>
        <v>1.0263021141652</v>
      </c>
      <c r="AN734" s="0" t="n">
        <v>0.993604643525081</v>
      </c>
      <c r="AO734" s="0" t="n">
        <v>1.00485209483902</v>
      </c>
      <c r="AP734" s="0" t="n">
        <v>0.993450635940048</v>
      </c>
      <c r="AQ734" s="0" t="n">
        <v>1.00142399180874</v>
      </c>
      <c r="AR734" s="0" t="n">
        <v>1.02311335499887</v>
      </c>
      <c r="AS734" s="0" t="n">
        <v>0.999609384930849</v>
      </c>
      <c r="AT734" s="0" t="n">
        <v>0.999232604465246</v>
      </c>
      <c r="AU734" s="0" t="n">
        <v>1.00866791173965</v>
      </c>
      <c r="AV734" s="0" t="n">
        <v>1.00794629999705</v>
      </c>
      <c r="AW734" s="0" t="n">
        <f aca="false">$C735/AN734</f>
        <v>4922.07584160364</v>
      </c>
      <c r="AX734" s="0" t="n">
        <f aca="false">$C735/AO734</f>
        <v>4866.98235204803</v>
      </c>
      <c r="AY734" s="0" t="n">
        <f aca="false">$C735/AP734</f>
        <v>4922.83887600746</v>
      </c>
      <c r="AZ734" s="0" t="n">
        <f aca="false">$C735/AQ734</f>
        <v>4883.6431441659</v>
      </c>
      <c r="BA734" s="0" t="n">
        <f aca="false">$C735/AR734</f>
        <v>4780.11296412547</v>
      </c>
      <c r="BB734" s="0" t="n">
        <f aca="false">$C735/AS734</f>
        <v>4892.50849954587</v>
      </c>
      <c r="BC734" s="0" t="n">
        <f aca="false">$C735/AT734</f>
        <v>4894.35331688088</v>
      </c>
      <c r="BD734" s="0" t="n">
        <f aca="false">$C735/AU734</f>
        <v>4848.57043143683</v>
      </c>
      <c r="BE734" s="0" t="n">
        <f aca="false">$C735/AV734</f>
        <v>4852.04163358139</v>
      </c>
      <c r="BF734" s="0" t="n">
        <f aca="false">$C$4+$C$3*A735</f>
        <v>4736.63691635361</v>
      </c>
      <c r="BG734" s="1" t="n">
        <f aca="false">$BF734*AN734</f>
        <v>4706.34443478127</v>
      </c>
      <c r="BH734" s="1" t="n">
        <f aca="false">$BF734*AO734</f>
        <v>4759.61952788976</v>
      </c>
      <c r="BI734" s="1" t="n">
        <f aca="false">$BF734*AP734</f>
        <v>4705.6149567686</v>
      </c>
      <c r="BJ734" s="1" t="n">
        <f aca="false">$BF734*AQ734</f>
        <v>4743.38184852347</v>
      </c>
      <c r="BK734" s="1" t="n">
        <f aca="false">$BF734*AR734</f>
        <v>4846.11648690204</v>
      </c>
      <c r="BL734" s="1" t="n">
        <f aca="false">$BF734*AS734</f>
        <v>4734.78671459698</v>
      </c>
      <c r="BM734" s="1" t="n">
        <f aca="false">$BF734*AT734</f>
        <v>4733.00204233425</v>
      </c>
      <c r="BN734" s="1" t="n">
        <f aca="false">$BF734*AU734</f>
        <v>4777.69366708733</v>
      </c>
      <c r="BO734" s="1" t="n">
        <f aca="false">$BF734*AV734</f>
        <v>4774.27565426805</v>
      </c>
    </row>
    <row r="735" customFormat="false" ht="13.8" hidden="false" customHeight="false" outlineLevel="0" collapsed="false">
      <c r="A735" s="0" t="n">
        <f aca="false">A734+1</f>
        <v>729</v>
      </c>
      <c r="B735" s="0" t="n">
        <f aca="false">B734+1/12</f>
        <v>2012.66666666661</v>
      </c>
      <c r="C735" s="0" t="n">
        <v>4890.597412</v>
      </c>
      <c r="D735" s="0" t="n">
        <f aca="false">AVERAGE(C719:C735)</f>
        <v>4856.83256446667</v>
      </c>
      <c r="E735" s="0" t="n">
        <f aca="false">AVERAGE(C711:C735)</f>
        <v>4791.98858139131</v>
      </c>
      <c r="F735" s="0" t="n">
        <f aca="false">AVERAGE(C708:C735)</f>
        <v>4811.27136442308</v>
      </c>
      <c r="G735" s="0" t="n">
        <f aca="false">AVERAGE(C703:C735)</f>
        <v>4798.06556170968</v>
      </c>
      <c r="H735" s="0" t="n">
        <f aca="false">AVERAGE(C700:C735)</f>
        <v>4798.55127182353</v>
      </c>
      <c r="I735" s="0" t="n">
        <f aca="false">AVERAGE(C695:C735)</f>
        <v>4808.51174266667</v>
      </c>
      <c r="J735" s="0" t="n">
        <f aca="false">AVERAGE(C681:C735)</f>
        <v>4785.1160120566</v>
      </c>
      <c r="K735" s="0" t="n">
        <f aca="false">AVERAGE(C673:C735)</f>
        <v>4780.80680445902</v>
      </c>
      <c r="L735" s="0" t="n">
        <f aca="false">AVERAGE(C619:C735)</f>
        <v>4768.82939362174</v>
      </c>
      <c r="M735" s="0" t="n">
        <f aca="false">$C736/D735</f>
        <v>1.01094914037647</v>
      </c>
      <c r="N735" s="0" t="n">
        <f aca="false">$C736/E735</f>
        <v>1.02462904963234</v>
      </c>
      <c r="O735" s="0" t="n">
        <f aca="false">$C736/F735</f>
        <v>1.02052250519625</v>
      </c>
      <c r="P735" s="0" t="n">
        <f aca="false">$C736/G735</f>
        <v>1.02333130776363</v>
      </c>
      <c r="Q735" s="0" t="n">
        <f aca="false">$C736/H735</f>
        <v>1.02322772600784</v>
      </c>
      <c r="R735" s="0" t="n">
        <f aca="false">$C736/I735</f>
        <v>1.02110818664177</v>
      </c>
      <c r="S735" s="0" t="n">
        <f aca="false">$C736/J735</f>
        <v>1.02610066164095</v>
      </c>
      <c r="T735" s="0" t="n">
        <f aca="false">$C736/K735</f>
        <v>1.02702554334981</v>
      </c>
      <c r="U735" s="0" t="n">
        <f aca="false">$C736/L735</f>
        <v>1.02960502478178</v>
      </c>
      <c r="AN735" s="0" t="n">
        <v>0.996144553261455</v>
      </c>
      <c r="AO735" s="0" t="n">
        <v>1.001854685355</v>
      </c>
      <c r="AP735" s="0" t="n">
        <v>0.997314789588545</v>
      </c>
      <c r="AQ735" s="0" t="n">
        <v>1.00461401674996</v>
      </c>
      <c r="AR735" s="0" t="n">
        <v>1.02390839574377</v>
      </c>
      <c r="AS735" s="0" t="n">
        <v>0.998836020869325</v>
      </c>
      <c r="AT735" s="0" t="n">
        <v>0.999025824027796</v>
      </c>
      <c r="AU735" s="0" t="n">
        <v>1.03038239105451</v>
      </c>
      <c r="AV735" s="0" t="n">
        <v>1.01291173803178</v>
      </c>
      <c r="AW735" s="0" t="n">
        <f aca="false">$C736/AN735</f>
        <v>4929.01425794504</v>
      </c>
      <c r="AX735" s="0" t="n">
        <f aca="false">$C736/AO735</f>
        <v>4900.92103952199</v>
      </c>
      <c r="AY735" s="0" t="n">
        <f aca="false">$C736/AP735</f>
        <v>4923.23061610837</v>
      </c>
      <c r="AZ735" s="0" t="n">
        <f aca="false">$C736/AQ735</f>
        <v>4887.45988422941</v>
      </c>
      <c r="BA735" s="0" t="n">
        <f aca="false">$C736/AR735</f>
        <v>4795.36131006461</v>
      </c>
      <c r="BB735" s="0" t="n">
        <f aca="false">$C736/AS735</f>
        <v>4915.73251606067</v>
      </c>
      <c r="BC735" s="0" t="n">
        <f aca="false">$C736/AT735</f>
        <v>4914.79858468943</v>
      </c>
      <c r="BD735" s="0" t="n">
        <f aca="false">$C736/AU735</f>
        <v>4765.2315767693</v>
      </c>
      <c r="BE735" s="0" t="n">
        <f aca="false">$C736/AV735</f>
        <v>4847.42206220336</v>
      </c>
      <c r="BF735" s="0" t="n">
        <f aca="false">$C$4+$C$3*A736</f>
        <v>4736.77678935025</v>
      </c>
      <c r="BG735" s="1" t="n">
        <f aca="false">$BF735*AN735</f>
        <v>4718.51439872653</v>
      </c>
      <c r="BH735" s="1" t="n">
        <f aca="false">$BF735*AO735</f>
        <v>4745.56201989136</v>
      </c>
      <c r="BI735" s="1" t="n">
        <f aca="false">$BF735*AP735</f>
        <v>4724.05754699875</v>
      </c>
      <c r="BJ735" s="1" t="n">
        <f aca="false">$BF735*AQ735</f>
        <v>4758.63235679713</v>
      </c>
      <c r="BK735" s="1" t="n">
        <f aca="false">$BF735*AR735</f>
        <v>4850.02552337994</v>
      </c>
      <c r="BL735" s="1" t="n">
        <f aca="false">$BF735*AS735</f>
        <v>4731.26328002078</v>
      </c>
      <c r="BM735" s="1" t="n">
        <f aca="false">$BF735*AT735</f>
        <v>4732.16233521637</v>
      </c>
      <c r="BN735" s="1" t="n">
        <f aca="false">$BF735*AU735</f>
        <v>4880.69139410221</v>
      </c>
      <c r="BO735" s="1" t="n">
        <f aca="false">$BF735*AV735</f>
        <v>4797.93681036935</v>
      </c>
    </row>
    <row r="736" customFormat="false" ht="13.8" hidden="false" customHeight="false" outlineLevel="0" collapsed="false">
      <c r="A736" s="0" t="n">
        <f aca="false">A735+1</f>
        <v>730</v>
      </c>
      <c r="B736" s="0" t="n">
        <f aca="false">B735+1/12</f>
        <v>2012.74999999994</v>
      </c>
      <c r="C736" s="0" t="n">
        <v>4910.010706</v>
      </c>
      <c r="D736" s="0" t="n">
        <f aca="false">AVERAGE(C720:C736)</f>
        <v>4855.46473886667</v>
      </c>
      <c r="E736" s="0" t="n">
        <f aca="false">AVERAGE(C712:C736)</f>
        <v>4788.377706</v>
      </c>
      <c r="F736" s="0" t="n">
        <f aca="false">AVERAGE(C709:C736)</f>
        <v>4808.88412015385</v>
      </c>
      <c r="G736" s="0" t="n">
        <f aca="false">AVERAGE(C704:C736)</f>
        <v>4814.43748790323</v>
      </c>
      <c r="H736" s="0" t="n">
        <f aca="false">AVERAGE(C701:C736)</f>
        <v>4793.02122617647</v>
      </c>
      <c r="I736" s="0" t="n">
        <f aca="false">AVERAGE(C696:C736)</f>
        <v>4810.97099153846</v>
      </c>
      <c r="J736" s="0" t="n">
        <f aca="false">AVERAGE(C682:C736)</f>
        <v>4792.48225179245</v>
      </c>
      <c r="K736" s="0" t="n">
        <f aca="false">AVERAGE(C674:C736)</f>
        <v>4782.2987832459</v>
      </c>
      <c r="L736" s="0" t="n">
        <f aca="false">AVERAGE(C620:C736)</f>
        <v>4774.35849664782</v>
      </c>
      <c r="M736" s="0" t="n">
        <f aca="false">$C737/D736</f>
        <v>0.964419915876685</v>
      </c>
      <c r="N736" s="0" t="n">
        <f aca="false">$C737/E736</f>
        <v>0.977931813760725</v>
      </c>
      <c r="O736" s="0" t="n">
        <f aca="false">$C737/F736</f>
        <v>0.973761641578128</v>
      </c>
      <c r="P736" s="0" t="n">
        <f aca="false">$C737/G736</f>
        <v>0.972638424897153</v>
      </c>
      <c r="Q736" s="0" t="n">
        <f aca="false">$C737/H736</f>
        <v>0.976984385010856</v>
      </c>
      <c r="R736" s="0" t="n">
        <f aca="false">$C737/I736</f>
        <v>0.973339249651671</v>
      </c>
      <c r="S736" s="0" t="n">
        <f aca="false">$C737/J736</f>
        <v>0.977094259086427</v>
      </c>
      <c r="T736" s="0" t="n">
        <f aca="false">$C737/K736</f>
        <v>0.979174892084366</v>
      </c>
      <c r="U736" s="0" t="n">
        <f aca="false">$C737/L736</f>
        <v>0.98080336830337</v>
      </c>
      <c r="AN736" s="0" t="n">
        <v>1.00344345767293</v>
      </c>
      <c r="AO736" s="0" t="n">
        <v>0.997302098883049</v>
      </c>
      <c r="AP736" s="0" t="n">
        <v>1.00764746843387</v>
      </c>
      <c r="AQ736" s="0" t="n">
        <v>0.996333358708326</v>
      </c>
      <c r="AR736" s="0" t="n">
        <v>1.01589488882361</v>
      </c>
      <c r="AS736" s="0" t="n">
        <v>0.995605042123462</v>
      </c>
      <c r="AT736" s="0" t="n">
        <v>0.994259533645768</v>
      </c>
      <c r="AU736" s="0" t="n">
        <v>0.996728312189054</v>
      </c>
      <c r="AV736" s="0" t="n">
        <v>0.98994073871351</v>
      </c>
      <c r="AW736" s="0" t="n">
        <f aca="false">$C737/AN736</f>
        <v>4666.63752620361</v>
      </c>
      <c r="AX736" s="0" t="n">
        <f aca="false">$C737/AO736</f>
        <v>4695.37455124631</v>
      </c>
      <c r="AY736" s="0" t="n">
        <f aca="false">$C737/AP736</f>
        <v>4647.16782574571</v>
      </c>
      <c r="AZ736" s="0" t="n">
        <f aca="false">$C737/AQ736</f>
        <v>4699.93988866416</v>
      </c>
      <c r="BA736" s="0" t="n">
        <f aca="false">$C737/AR736</f>
        <v>4609.44035304922</v>
      </c>
      <c r="BB736" s="0" t="n">
        <f aca="false">$C737/AS736</f>
        <v>4703.37804337808</v>
      </c>
      <c r="BC736" s="0" t="n">
        <f aca="false">$C737/AT736</f>
        <v>4709.74301632228</v>
      </c>
      <c r="BD736" s="0" t="n">
        <f aca="false">$C737/AU736</f>
        <v>4698.07753801601</v>
      </c>
      <c r="BE736" s="0" t="n">
        <f aca="false">$C737/AV736</f>
        <v>4730.29011927065</v>
      </c>
      <c r="BF736" s="0" t="n">
        <f aca="false">$C$4+$C$3*A737</f>
        <v>4736.91666234689</v>
      </c>
      <c r="BG736" s="1" t="n">
        <f aca="false">$BF736*AN736</f>
        <v>4753.22803437388</v>
      </c>
      <c r="BH736" s="1" t="n">
        <f aca="false">$BF736*AO736</f>
        <v>4724.13692959264</v>
      </c>
      <c r="BI736" s="1" t="n">
        <f aca="false">$BF736*AP736</f>
        <v>4773.14208299606</v>
      </c>
      <c r="BJ736" s="1" t="n">
        <f aca="false">$BF736*AQ736</f>
        <v>4719.54808811751</v>
      </c>
      <c r="BK736" s="1" t="n">
        <f aca="false">$BF736*AR736</f>
        <v>4812.2094260616</v>
      </c>
      <c r="BL736" s="1" t="n">
        <f aca="false">$BF736*AS736</f>
        <v>4716.0981131512</v>
      </c>
      <c r="BM736" s="1" t="n">
        <f aca="false">$BF736*AT736</f>
        <v>4709.72455162389</v>
      </c>
      <c r="BN736" s="1" t="n">
        <f aca="false">$BF736*AU736</f>
        <v>4721.41894984122</v>
      </c>
      <c r="BO736" s="1" t="n">
        <f aca="false">$BF736*AV736</f>
        <v>4689.26677994801</v>
      </c>
    </row>
    <row r="737" customFormat="false" ht="13.8" hidden="false" customHeight="false" outlineLevel="0" collapsed="false">
      <c r="A737" s="0" t="n">
        <f aca="false">A736+1</f>
        <v>731</v>
      </c>
      <c r="B737" s="0" t="n">
        <f aca="false">B736+1/12</f>
        <v>2012.83333333328</v>
      </c>
      <c r="C737" s="0" t="n">
        <v>4682.706895</v>
      </c>
      <c r="D737" s="0" t="n">
        <f aca="false">AVERAGE(C721:C737)</f>
        <v>4841.50178106667</v>
      </c>
      <c r="E737" s="0" t="n">
        <f aca="false">AVERAGE(C713:C737)</f>
        <v>4784.78408643478</v>
      </c>
      <c r="F737" s="0" t="n">
        <f aca="false">AVERAGE(C710:C737)</f>
        <v>4799.16141519231</v>
      </c>
      <c r="G737" s="0" t="n">
        <f aca="false">AVERAGE(C705:C737)</f>
        <v>4818.31413754839</v>
      </c>
      <c r="H737" s="0" t="n">
        <f aca="false">AVERAGE(C702:C737)</f>
        <v>4794.28676511765</v>
      </c>
      <c r="I737" s="0" t="n">
        <f aca="false">AVERAGE(C697:C737)</f>
        <v>4807.05749312821</v>
      </c>
      <c r="J737" s="0" t="n">
        <f aca="false">AVERAGE(C683:C737)</f>
        <v>4791.35003686793</v>
      </c>
      <c r="K737" s="0" t="n">
        <f aca="false">AVERAGE(C675:C737)</f>
        <v>4777.56447004918</v>
      </c>
      <c r="L737" s="0" t="n">
        <f aca="false">AVERAGE(C621:C737)</f>
        <v>4774.73017335217</v>
      </c>
      <c r="M737" s="0" t="n">
        <f aca="false">$C738/D737</f>
        <v>0.991643555265252</v>
      </c>
      <c r="N737" s="0" t="n">
        <f aca="false">$C738/E737</f>
        <v>1.00339826254884</v>
      </c>
      <c r="O737" s="0" t="n">
        <f aca="false">$C738/F737</f>
        <v>1.00039228182693</v>
      </c>
      <c r="P737" s="0" t="n">
        <f aca="false">$C738/G737</f>
        <v>0.996415738356741</v>
      </c>
      <c r="Q737" s="0" t="n">
        <f aca="false">$C738/H737</f>
        <v>1.00140944299192</v>
      </c>
      <c r="R737" s="0" t="n">
        <f aca="false">$C738/I737</f>
        <v>0.998749036362307</v>
      </c>
      <c r="S737" s="0" t="n">
        <f aca="false">$C738/J737</f>
        <v>1.00202322979066</v>
      </c>
      <c r="T737" s="0" t="n">
        <f aca="false">$C738/K737</f>
        <v>1.00491454779899</v>
      </c>
      <c r="U737" s="0" t="n">
        <f aca="false">$C738/L737</f>
        <v>1.00551106862429</v>
      </c>
      <c r="AN737" s="0" t="n">
        <v>1.00597389061773</v>
      </c>
      <c r="AO737" s="0" t="n">
        <v>0.993109675247228</v>
      </c>
      <c r="AP737" s="0" t="n">
        <v>0.99925243347829</v>
      </c>
      <c r="AQ737" s="0" t="n">
        <v>0.993112869359565</v>
      </c>
      <c r="AR737" s="0" t="n">
        <v>0.989990225860045</v>
      </c>
      <c r="AS737" s="0" t="n">
        <v>1.00305340018473</v>
      </c>
      <c r="AT737" s="0" t="n">
        <v>0.989834503768638</v>
      </c>
      <c r="AU737" s="0" t="n">
        <v>1.0008125895566</v>
      </c>
      <c r="AV737" s="0" t="n">
        <v>0.999971717211194</v>
      </c>
      <c r="AW737" s="0" t="n">
        <f aca="false">$C738/AN737</f>
        <v>4772.53344622281</v>
      </c>
      <c r="AX737" s="0" t="n">
        <f aca="false">$C738/AO737</f>
        <v>4834.35431016701</v>
      </c>
      <c r="AY737" s="0" t="n">
        <f aca="false">$C738/AP737</f>
        <v>4804.63582389095</v>
      </c>
      <c r="AZ737" s="0" t="n">
        <f aca="false">$C738/AQ737</f>
        <v>4834.33876161134</v>
      </c>
      <c r="BA737" s="0" t="n">
        <f aca="false">$C738/AR737</f>
        <v>4849.58731267184</v>
      </c>
      <c r="BB737" s="0" t="n">
        <f aca="false">$C738/AS737</f>
        <v>4786.42915533291</v>
      </c>
      <c r="BC737" s="0" t="n">
        <f aca="false">$C738/AT737</f>
        <v>4850.3502562507</v>
      </c>
      <c r="BD737" s="0" t="n">
        <f aca="false">$C738/AU737</f>
        <v>4797.14592831716</v>
      </c>
      <c r="BE737" s="0" t="n">
        <f aca="false">$C738/AV737</f>
        <v>4801.17982975515</v>
      </c>
      <c r="BF737" s="0" t="n">
        <f aca="false">$C$4+$C$3*A738</f>
        <v>4737.05653534353</v>
      </c>
      <c r="BG737" s="1" t="n">
        <f aca="false">$BF737*AN737</f>
        <v>4765.35519293567</v>
      </c>
      <c r="BH737" s="1" t="n">
        <f aca="false">$BF737*AO737</f>
        <v>4704.41667744277</v>
      </c>
      <c r="BI737" s="1" t="n">
        <f aca="false">$BF737*AP737</f>
        <v>4733.51527046626</v>
      </c>
      <c r="BJ737" s="1" t="n">
        <f aca="false">$BF737*AQ737</f>
        <v>4704.43180813349</v>
      </c>
      <c r="BK737" s="1" t="n">
        <f aca="false">$BF737*AR737</f>
        <v>4689.63966933654</v>
      </c>
      <c r="BL737" s="1" t="n">
        <f aca="false">$BF737*AS737</f>
        <v>4751.52066464362</v>
      </c>
      <c r="BM737" s="1" t="n">
        <f aca="false">$BF737*AT737</f>
        <v>4688.90200498574</v>
      </c>
      <c r="BN737" s="1" t="n">
        <f aca="false">$BF737*AU737</f>
        <v>4740.90581801317</v>
      </c>
      <c r="BO737" s="1" t="n">
        <f aca="false">$BF737*AV737</f>
        <v>4736.92255817398</v>
      </c>
    </row>
    <row r="738" customFormat="false" ht="13.8" hidden="false" customHeight="false" outlineLevel="0" collapsed="false">
      <c r="A738" s="0" t="n">
        <f aca="false">A737+1</f>
        <v>732</v>
      </c>
      <c r="B738" s="0" t="n">
        <f aca="false">B737+1/12</f>
        <v>2012.91666666661</v>
      </c>
      <c r="C738" s="0" t="n">
        <v>4801.044039</v>
      </c>
      <c r="D738" s="0" t="n">
        <f aca="false">AVERAGE(C722:C738)</f>
        <v>4837.56411113333</v>
      </c>
      <c r="E738" s="0" t="n">
        <f aca="false">AVERAGE(C714:C738)</f>
        <v>4789.87022334783</v>
      </c>
      <c r="F738" s="0" t="n">
        <f aca="false">AVERAGE(C711:C738)</f>
        <v>4792.67303892308</v>
      </c>
      <c r="G738" s="0" t="n">
        <f aca="false">AVERAGE(C706:C738)</f>
        <v>4819.06254045161</v>
      </c>
      <c r="H738" s="0" t="n">
        <f aca="false">AVERAGE(C703:C738)</f>
        <v>4798.05276626471</v>
      </c>
      <c r="I738" s="0" t="n">
        <f aca="false">AVERAGE(C698:C738)</f>
        <v>4803.02311938462</v>
      </c>
      <c r="J738" s="0" t="n">
        <f aca="false">AVERAGE(C684:C738)</f>
        <v>4791.26533320755</v>
      </c>
      <c r="K738" s="0" t="n">
        <f aca="false">AVERAGE(C676:C738)</f>
        <v>4776.02011003279</v>
      </c>
      <c r="L738" s="0" t="n">
        <f aca="false">AVERAGE(C622:C738)</f>
        <v>4774.56840643043</v>
      </c>
      <c r="M738" s="0" t="n">
        <f aca="false">$C739/D738</f>
        <v>0.949772924027169</v>
      </c>
      <c r="N738" s="0" t="n">
        <f aca="false">$C739/E738</f>
        <v>0.959230041057076</v>
      </c>
      <c r="O738" s="0" t="n">
        <f aca="false">$C739/F738</f>
        <v>0.958669071243886</v>
      </c>
      <c r="P738" s="0" t="n">
        <f aca="false">$C739/G738</f>
        <v>0.953419336734614</v>
      </c>
      <c r="Q738" s="0" t="n">
        <f aca="false">$C739/H738</f>
        <v>0.957594181394736</v>
      </c>
      <c r="R738" s="0" t="n">
        <f aca="false">$C739/I738</f>
        <v>0.956603226092461</v>
      </c>
      <c r="S738" s="0" t="n">
        <f aca="false">$C739/J738</f>
        <v>0.958950734611919</v>
      </c>
      <c r="T738" s="0" t="n">
        <f aca="false">$C739/K738</f>
        <v>0.962011738884504</v>
      </c>
      <c r="U738" s="0" t="n">
        <f aca="false">$C739/L738</f>
        <v>0.962304237763557</v>
      </c>
      <c r="AN738" s="0" t="n">
        <v>0.999382109352198</v>
      </c>
      <c r="AO738" s="0" t="n">
        <v>0.995031448462677</v>
      </c>
      <c r="AP738" s="0" t="n">
        <v>0.997795748989031</v>
      </c>
      <c r="AQ738" s="0" t="n">
        <v>1.008257593622</v>
      </c>
      <c r="AR738" s="0" t="n">
        <v>0.971465451132915</v>
      </c>
      <c r="AS738" s="0" t="n">
        <v>0.996273379280809</v>
      </c>
      <c r="AT738" s="0" t="n">
        <v>1.00193762802496</v>
      </c>
      <c r="AU738" s="0" t="n">
        <v>0.998827786018749</v>
      </c>
      <c r="AV738" s="0" t="n">
        <v>0.999583592414588</v>
      </c>
      <c r="AW738" s="0" t="n">
        <f aca="false">$C739/AN738</f>
        <v>4597.42811883857</v>
      </c>
      <c r="AX738" s="0" t="n">
        <f aca="false">$C739/AO738</f>
        <v>4617.52984601505</v>
      </c>
      <c r="AY738" s="0" t="n">
        <f aca="false">$C739/AP738</f>
        <v>4604.73740808702</v>
      </c>
      <c r="AZ738" s="0" t="n">
        <f aca="false">$C739/AQ738</f>
        <v>4556.95790447231</v>
      </c>
      <c r="BA738" s="0" t="n">
        <f aca="false">$C739/AR738</f>
        <v>4729.54278059177</v>
      </c>
      <c r="BB738" s="0" t="n">
        <f aca="false">$C739/AS738</f>
        <v>4611.77374258133</v>
      </c>
      <c r="BC738" s="0" t="n">
        <f aca="false">$C739/AT738</f>
        <v>4585.70202623984</v>
      </c>
      <c r="BD738" s="0" t="n">
        <f aca="false">$C739/AU738</f>
        <v>4599.97957136703</v>
      </c>
      <c r="BE738" s="0" t="n">
        <f aca="false">$C739/AV738</f>
        <v>4596.50142906142</v>
      </c>
      <c r="BF738" s="0" t="n">
        <f aca="false">$C$4+$C$3*A739</f>
        <v>4737.19640834017</v>
      </c>
      <c r="BG738" s="1" t="n">
        <f aca="false">$BF738*AN738</f>
        <v>4734.26933898265</v>
      </c>
      <c r="BH738" s="1" t="n">
        <f aca="false">$BF738*AO738</f>
        <v>4713.65940384291</v>
      </c>
      <c r="BI738" s="1" t="n">
        <f aca="false">$BF738*AP738</f>
        <v>4726.75443836793</v>
      </c>
      <c r="BJ738" s="1" t="n">
        <f aca="false">$BF738*AQ738</f>
        <v>4776.31425118784</v>
      </c>
      <c r="BK738" s="1" t="n">
        <f aca="false">$BF738*AR738</f>
        <v>4602.02264593341</v>
      </c>
      <c r="BL738" s="1" t="n">
        <f aca="false">$BF738*AS738</f>
        <v>4719.54267405397</v>
      </c>
      <c r="BM738" s="1" t="n">
        <f aca="false">$BF738*AT738</f>
        <v>4746.37533286071</v>
      </c>
      <c r="BN738" s="1" t="n">
        <f aca="false">$BF738*AU738</f>
        <v>4731.64340047838</v>
      </c>
      <c r="BO738" s="1" t="n">
        <f aca="false">$BF738*AV738</f>
        <v>4735.22380382215</v>
      </c>
    </row>
    <row r="739" customFormat="false" ht="13.8" hidden="false" customHeight="false" outlineLevel="0" collapsed="false">
      <c r="A739" s="0" t="n">
        <f aca="false">A738+1</f>
        <v>733</v>
      </c>
      <c r="B739" s="0" t="n">
        <f aca="false">B738+1/12</f>
        <v>2012.99999999994</v>
      </c>
      <c r="C739" s="0" t="n">
        <v>4594.587411</v>
      </c>
      <c r="D739" s="0" t="n">
        <f aca="false">AVERAGE(C723:C739)</f>
        <v>4811.12582566667</v>
      </c>
      <c r="E739" s="0" t="n">
        <f aca="false">AVERAGE(C715:C739)</f>
        <v>4796.75858526087</v>
      </c>
      <c r="F739" s="0" t="n">
        <f aca="false">AVERAGE(C712:C739)</f>
        <v>4777.34713780769</v>
      </c>
      <c r="G739" s="0" t="n">
        <f aca="false">AVERAGE(C707:C739)</f>
        <v>4813.21456022581</v>
      </c>
      <c r="H739" s="0" t="n">
        <f aca="false">AVERAGE(C704:C739)</f>
        <v>4803.702955</v>
      </c>
      <c r="I739" s="0" t="n">
        <f aca="false">AVERAGE(C699:C739)</f>
        <v>4796.81775110256</v>
      </c>
      <c r="J739" s="0" t="n">
        <f aca="false">AVERAGE(C685:C739)</f>
        <v>4789.07138498113</v>
      </c>
      <c r="K739" s="0" t="n">
        <f aca="false">AVERAGE(C677:C739)</f>
        <v>4770.46621513115</v>
      </c>
      <c r="L739" s="0" t="n">
        <f aca="false">AVERAGE(C623:C739)</f>
        <v>4771.72134858696</v>
      </c>
      <c r="M739" s="0" t="n">
        <f aca="false">$C740/D739</f>
        <v>0.988713443664895</v>
      </c>
      <c r="N739" s="0" t="n">
        <f aca="false">$C740/E739</f>
        <v>0.99167483592283</v>
      </c>
      <c r="O739" s="0" t="n">
        <f aca="false">$C740/F739</f>
        <v>0.995704236218197</v>
      </c>
      <c r="P739" s="0" t="n">
        <f aca="false">$C740/G739</f>
        <v>0.988284383228667</v>
      </c>
      <c r="Q739" s="0" t="n">
        <f aca="false">$C740/H739</f>
        <v>0.990241242549936</v>
      </c>
      <c r="R739" s="0" t="n">
        <f aca="false">$C740/I739</f>
        <v>0.991662604214352</v>
      </c>
      <c r="S739" s="0" t="n">
        <f aca="false">$C740/J739</f>
        <v>0.993266627412934</v>
      </c>
      <c r="T739" s="0" t="n">
        <f aca="false">$C740/K739</f>
        <v>0.997140440469345</v>
      </c>
      <c r="U739" s="0" t="n">
        <f aca="false">$C740/L739</f>
        <v>0.996878156853948</v>
      </c>
      <c r="AN739" s="0" t="n">
        <v>0.999921525194705</v>
      </c>
      <c r="AO739" s="0" t="n">
        <v>0.990489261823629</v>
      </c>
      <c r="AP739" s="0" t="n">
        <v>0.997742347076051</v>
      </c>
      <c r="AQ739" s="0" t="n">
        <v>0.995940010763942</v>
      </c>
      <c r="AR739" s="0" t="n">
        <v>0.95281166171822</v>
      </c>
      <c r="AS739" s="0" t="n">
        <v>0.99574552609143</v>
      </c>
      <c r="AT739" s="0" t="n">
        <v>0.994036798966849</v>
      </c>
      <c r="AU739" s="0" t="n">
        <v>0.990625034698894</v>
      </c>
      <c r="AV739" s="0" t="n">
        <v>0.989061274507523</v>
      </c>
      <c r="AW739" s="0" t="n">
        <f aca="false">$C740/AN739</f>
        <v>4757.1981031949</v>
      </c>
      <c r="AX739" s="0" t="n">
        <f aca="false">$C740/AO739</f>
        <v>4802.50010408192</v>
      </c>
      <c r="AY739" s="0" t="n">
        <f aca="false">$C740/AP739</f>
        <v>4767.58834276222</v>
      </c>
      <c r="AZ739" s="0" t="n">
        <f aca="false">$C740/AQ739</f>
        <v>4776.21616923618</v>
      </c>
      <c r="BA739" s="0" t="n">
        <f aca="false">$C740/AR739</f>
        <v>4992.40823146722</v>
      </c>
      <c r="BB739" s="0" t="n">
        <f aca="false">$C740/AS739</f>
        <v>4777.14903894354</v>
      </c>
      <c r="BC739" s="0" t="n">
        <f aca="false">$C740/AT739</f>
        <v>4785.36085177531</v>
      </c>
      <c r="BD739" s="0" t="n">
        <f aca="false">$C740/AU739</f>
        <v>4801.84188404431</v>
      </c>
      <c r="BE739" s="0" t="n">
        <f aca="false">$C740/AV739</f>
        <v>4809.43385976621</v>
      </c>
      <c r="BF739" s="0" t="n">
        <f aca="false">$C$4+$C$3*A740</f>
        <v>4737.33628133681</v>
      </c>
      <c r="BG739" s="1" t="n">
        <f aca="false">$BF739*AN739</f>
        <v>4736.96451979451</v>
      </c>
      <c r="BH739" s="1" t="n">
        <f aca="false">$BF739*AO739</f>
        <v>4692.28071631159</v>
      </c>
      <c r="BI739" s="1" t="n">
        <f aca="false">$BF739*AP739</f>
        <v>4726.64102022952</v>
      </c>
      <c r="BJ739" s="1" t="n">
        <f aca="false">$BF739*AQ739</f>
        <v>4718.10274702699</v>
      </c>
      <c r="BK739" s="1" t="n">
        <f aca="false">$BF739*AR739</f>
        <v>4513.78925433854</v>
      </c>
      <c r="BL739" s="1" t="n">
        <f aca="false">$BF739*AS739</f>
        <v>4717.18140773174</v>
      </c>
      <c r="BM739" s="1" t="n">
        <f aca="false">$BF739*AT739</f>
        <v>4709.08659272956</v>
      </c>
      <c r="BN739" s="1" t="n">
        <f aca="false">$BF739*AU739</f>
        <v>4692.9239180796</v>
      </c>
      <c r="BO739" s="1" t="n">
        <f aca="false">$BF739*AV739</f>
        <v>4685.51586018971</v>
      </c>
    </row>
    <row r="740" customFormat="false" ht="13.8" hidden="false" customHeight="false" outlineLevel="0" collapsed="false">
      <c r="A740" s="0" t="n">
        <f aca="false">A739+1</f>
        <v>734</v>
      </c>
      <c r="B740" s="0" t="n">
        <f aca="false">B739+1/12</f>
        <v>2013.08333333328</v>
      </c>
      <c r="C740" s="0" t="n">
        <v>4756.824783</v>
      </c>
      <c r="D740" s="0" t="n">
        <f aca="false">AVERAGE(C724:C740)</f>
        <v>4799.97599833333</v>
      </c>
      <c r="E740" s="0" t="n">
        <f aca="false">AVERAGE(C716:C740)</f>
        <v>4809.66148995652</v>
      </c>
      <c r="F740" s="0" t="n">
        <f aca="false">AVERAGE(C713:C740)</f>
        <v>4777.01885465385</v>
      </c>
      <c r="G740" s="0" t="n">
        <f aca="false">AVERAGE(C708:C740)</f>
        <v>4801.23320351613</v>
      </c>
      <c r="H740" s="0" t="n">
        <f aca="false">AVERAGE(C705:C740)</f>
        <v>4809.41748520588</v>
      </c>
      <c r="I740" s="0" t="n">
        <f aca="false">AVERAGE(C700:C740)</f>
        <v>4792.20300194872</v>
      </c>
      <c r="J740" s="0" t="n">
        <f aca="false">AVERAGE(C686:C740)</f>
        <v>4789.04382024528</v>
      </c>
      <c r="K740" s="0" t="n">
        <f aca="false">AVERAGE(C678:C740)</f>
        <v>4767.88444927869</v>
      </c>
      <c r="L740" s="0" t="n">
        <f aca="false">AVERAGE(C624:C740)</f>
        <v>4769.15671685652</v>
      </c>
      <c r="M740" s="0" t="n">
        <f aca="false">$C741/D740</f>
        <v>0.9339715141402</v>
      </c>
      <c r="N740" s="0" t="n">
        <f aca="false">$C741/E740</f>
        <v>0.932090722052151</v>
      </c>
      <c r="O740" s="0" t="n">
        <f aca="false">$C741/F740</f>
        <v>0.938459944873894</v>
      </c>
      <c r="P740" s="0" t="n">
        <f aca="false">$C741/G740</f>
        <v>0.933726953257946</v>
      </c>
      <c r="Q740" s="0" t="n">
        <f aca="false">$C741/H740</f>
        <v>0.932138011472316</v>
      </c>
      <c r="R740" s="0" t="n">
        <f aca="false">$C741/I740</f>
        <v>0.935486424339077</v>
      </c>
      <c r="S740" s="0" t="n">
        <f aca="false">$C741/J740</f>
        <v>0.93610353533378</v>
      </c>
      <c r="T740" s="0" t="n">
        <f aca="false">$C741/K740</f>
        <v>0.940257864612935</v>
      </c>
      <c r="U740" s="0" t="n">
        <f aca="false">$C741/L740</f>
        <v>0.940007032093274</v>
      </c>
      <c r="AN740" s="0" t="n">
        <v>0.999220951164431</v>
      </c>
      <c r="AO740" s="0" t="n">
        <v>1.00434892731059</v>
      </c>
      <c r="AP740" s="0" t="n">
        <v>1.00588488522232</v>
      </c>
      <c r="AQ740" s="0" t="n">
        <v>0.99508026535005</v>
      </c>
      <c r="AR740" s="0" t="n">
        <v>0.962041845217839</v>
      </c>
      <c r="AS740" s="0" t="n">
        <v>1.00608083923693</v>
      </c>
      <c r="AT740" s="0" t="n">
        <v>1.00809605787043</v>
      </c>
      <c r="AU740" s="0" t="n">
        <v>0.999175277265739</v>
      </c>
      <c r="AV740" s="0" t="n">
        <v>1.00108430078422</v>
      </c>
      <c r="AW740" s="0" t="n">
        <f aca="false">$C741/AN740</f>
        <v>4486.53608171019</v>
      </c>
      <c r="AX740" s="0" t="n">
        <f aca="false">$C741/AO740</f>
        <v>4463.62885357435</v>
      </c>
      <c r="AY740" s="0" t="n">
        <f aca="false">$C741/AP740</f>
        <v>4456.81301793213</v>
      </c>
      <c r="AZ740" s="0" t="n">
        <f aca="false">$C741/AQ740</f>
        <v>4505.20526544957</v>
      </c>
      <c r="BA740" s="0" t="n">
        <f aca="false">$C741/AR740</f>
        <v>4659.92292672559</v>
      </c>
      <c r="BB740" s="0" t="n">
        <f aca="false">$C741/AS740</f>
        <v>4455.94496601307</v>
      </c>
      <c r="BC740" s="0" t="n">
        <f aca="false">$C741/AT740</f>
        <v>4447.03737902743</v>
      </c>
      <c r="BD740" s="0" t="n">
        <f aca="false">$C741/AU740</f>
        <v>4486.74116844436</v>
      </c>
      <c r="BE740" s="0" t="n">
        <f aca="false">$C741/AV740</f>
        <v>4478.18515132853</v>
      </c>
      <c r="BF740" s="0" t="n">
        <f aca="false">$C$4+$C$3*A741</f>
        <v>4737.47615433345</v>
      </c>
      <c r="BG740" s="1" t="n">
        <f aca="false">$BF740*AN740</f>
        <v>4733.78542905188</v>
      </c>
      <c r="BH740" s="1" t="n">
        <f aca="false">$BF740*AO740</f>
        <v>4758.0790937643</v>
      </c>
      <c r="BI740" s="1" t="n">
        <f aca="false">$BF740*AP740</f>
        <v>4765.35565774518</v>
      </c>
      <c r="BJ740" s="1" t="n">
        <f aca="false">$BF740*AQ740</f>
        <v>4714.16902874366</v>
      </c>
      <c r="BK740" s="1" t="n">
        <f aca="false">$BF740*AR740</f>
        <v>4557.65030119046</v>
      </c>
      <c r="BL740" s="1" t="n">
        <f aca="false">$BF740*AS740</f>
        <v>4766.28398521674</v>
      </c>
      <c r="BM740" s="1" t="n">
        <f aca="false">$BF740*AT740</f>
        <v>4775.83103543871</v>
      </c>
      <c r="BN740" s="1" t="n">
        <f aca="false">$BF740*AU740</f>
        <v>4733.56905004595</v>
      </c>
      <c r="BO740" s="1" t="n">
        <f aca="false">$BF740*AV740</f>
        <v>4742.61300344281</v>
      </c>
    </row>
    <row r="741" customFormat="false" ht="13.8" hidden="false" customHeight="false" outlineLevel="0" collapsed="false">
      <c r="A741" s="0" t="n">
        <f aca="false">A740+1</f>
        <v>735</v>
      </c>
      <c r="B741" s="0" t="n">
        <f aca="false">B740+1/12</f>
        <v>2013.16666666661</v>
      </c>
      <c r="C741" s="0" t="n">
        <v>4483.040851</v>
      </c>
      <c r="D741" s="0" t="n">
        <f aca="false">AVERAGE(C725:C741)</f>
        <v>4779.07575406667</v>
      </c>
      <c r="E741" s="0" t="n">
        <f aca="false">AVERAGE(C717:C741)</f>
        <v>4801.83488791304</v>
      </c>
      <c r="F741" s="0" t="n">
        <f aca="false">AVERAGE(C714:C741)</f>
        <v>4769.28723776923</v>
      </c>
      <c r="G741" s="0" t="n">
        <f aca="false">AVERAGE(C709:C741)</f>
        <v>4785.45777751613</v>
      </c>
      <c r="H741" s="0" t="n">
        <f aca="false">AVERAGE(C706:C741)</f>
        <v>4800.74681761765</v>
      </c>
      <c r="I741" s="0" t="n">
        <f aca="false">AVERAGE(C701:C741)</f>
        <v>4776.43399151282</v>
      </c>
      <c r="J741" s="0" t="n">
        <f aca="false">AVERAGE(C687:C741)</f>
        <v>4781.30583920755</v>
      </c>
      <c r="K741" s="0" t="n">
        <f aca="false">AVERAGE(C679:C741)</f>
        <v>4766.00996134426</v>
      </c>
      <c r="L741" s="0" t="n">
        <f aca="false">AVERAGE(C625:C741)</f>
        <v>4764.71312154348</v>
      </c>
      <c r="M741" s="0" t="n">
        <f aca="false">$C742/D741</f>
        <v>1.01512869154079</v>
      </c>
      <c r="N741" s="0" t="n">
        <f aca="false">$C742/E741</f>
        <v>1.01031731207828</v>
      </c>
      <c r="O741" s="0" t="n">
        <f aca="false">$C742/F741</f>
        <v>1.01721214830188</v>
      </c>
      <c r="P741" s="0" t="n">
        <f aca="false">$C742/G741</f>
        <v>1.01377488686528</v>
      </c>
      <c r="Q741" s="0" t="n">
        <f aca="false">$C742/H741</f>
        <v>1.01054629650465</v>
      </c>
      <c r="R741" s="0" t="n">
        <f aca="false">$C742/I741</f>
        <v>1.01569014156175</v>
      </c>
      <c r="S741" s="0" t="n">
        <f aca="false">$C742/J741</f>
        <v>1.01465521766415</v>
      </c>
      <c r="T741" s="0" t="n">
        <f aca="false">$C742/K741</f>
        <v>1.01791161922617</v>
      </c>
      <c r="U741" s="0" t="n">
        <f aca="false">$C742/L741</f>
        <v>1.01818867017716</v>
      </c>
      <c r="AN741" s="0" t="n">
        <v>0.999899088641189</v>
      </c>
      <c r="AO741" s="0" t="n">
        <v>0.998815967034267</v>
      </c>
      <c r="AP741" s="0" t="n">
        <v>0.992322001781422</v>
      </c>
      <c r="AQ741" s="0" t="n">
        <v>1.00660093370951</v>
      </c>
      <c r="AR741" s="0" t="n">
        <v>0.999212782322648</v>
      </c>
      <c r="AS741" s="0" t="n">
        <v>0.991455170625562</v>
      </c>
      <c r="AT741" s="0" t="n">
        <v>1.00443808048253</v>
      </c>
      <c r="AU741" s="0" t="n">
        <v>1.00280748532454</v>
      </c>
      <c r="AV741" s="0" t="n">
        <v>1.01111171137028</v>
      </c>
      <c r="AW741" s="0" t="n">
        <f aca="false">$C742/AN741</f>
        <v>4851.86652544385</v>
      </c>
      <c r="AX741" s="0" t="n">
        <f aca="false">$C742/AO741</f>
        <v>4857.127916572</v>
      </c>
      <c r="AY741" s="0" t="n">
        <f aca="false">$C742/AP741</f>
        <v>4888.91398990527</v>
      </c>
      <c r="AZ741" s="0" t="n">
        <f aca="false">$C742/AQ741</f>
        <v>4819.5632991535</v>
      </c>
      <c r="BA741" s="0" t="n">
        <f aca="false">$C742/AR741</f>
        <v>4855.19901549206</v>
      </c>
      <c r="BB741" s="0" t="n">
        <f aca="false">$C742/AS741</f>
        <v>4893.18837677654</v>
      </c>
      <c r="BC741" s="0" t="n">
        <f aca="false">$C742/AT741</f>
        <v>4829.941249011</v>
      </c>
      <c r="BD741" s="0" t="n">
        <f aca="false">$C742/AU741</f>
        <v>4837.79487887443</v>
      </c>
      <c r="BE741" s="0" t="n">
        <f aca="false">$C742/AV741</f>
        <v>4798.06223431564</v>
      </c>
      <c r="BF741" s="0" t="n">
        <f aca="false">$C$4+$C$3*A742</f>
        <v>4737.61602733009</v>
      </c>
      <c r="BG741" s="1" t="n">
        <f aca="false">$BF741*AN741</f>
        <v>4737.13794805924</v>
      </c>
      <c r="BH741" s="1" t="n">
        <f aca="false">$BF741*AO741</f>
        <v>4732.00653377474</v>
      </c>
      <c r="BI741" s="1" t="n">
        <f aca="false">$BF741*AP741</f>
        <v>4701.24061991194</v>
      </c>
      <c r="BJ741" s="1" t="n">
        <f aca="false">$BF741*AQ741</f>
        <v>4768.88871666761</v>
      </c>
      <c r="BK741" s="1" t="n">
        <f aca="false">$BF741*AR741</f>
        <v>4733.88649224487</v>
      </c>
      <c r="BL741" s="1" t="n">
        <f aca="false">$BF741*AS741</f>
        <v>4697.13390673495</v>
      </c>
      <c r="BM741" s="1" t="n">
        <f aca="false">$BF741*AT741</f>
        <v>4758.6419485547</v>
      </c>
      <c r="BN741" s="1" t="n">
        <f aca="false">$BF741*AU741</f>
        <v>4750.91681480012</v>
      </c>
      <c r="BO741" s="1" t="n">
        <f aca="false">$BF741*AV741</f>
        <v>4790.25904920899</v>
      </c>
    </row>
    <row r="742" customFormat="false" ht="13.8" hidden="false" customHeight="false" outlineLevel="0" collapsed="false">
      <c r="A742" s="0" t="n">
        <f aca="false">A741+1</f>
        <v>736</v>
      </c>
      <c r="B742" s="0" t="n">
        <f aca="false">B741+1/12</f>
        <v>2013.24999999994</v>
      </c>
      <c r="C742" s="0" t="n">
        <v>4851.376917</v>
      </c>
      <c r="D742" s="0" t="n">
        <f aca="false">AVERAGE(C726:C742)</f>
        <v>4790.65117366667</v>
      </c>
      <c r="E742" s="0" t="n">
        <f aca="false">AVERAGE(C718:C742)</f>
        <v>4815.69207586957</v>
      </c>
      <c r="F742" s="0" t="n">
        <f aca="false">AVERAGE(C715:C742)</f>
        <v>4785.25730815385</v>
      </c>
      <c r="G742" s="0" t="n">
        <f aca="false">AVERAGE(C710:C742)</f>
        <v>4782.74421922581</v>
      </c>
      <c r="H742" s="0" t="n">
        <f aca="false">AVERAGE(C707:C742)</f>
        <v>4802.96746817647</v>
      </c>
      <c r="I742" s="0" t="n">
        <f aca="false">AVERAGE(C702:C742)</f>
        <v>4781.86215423077</v>
      </c>
      <c r="J742" s="0" t="n">
        <f aca="false">AVERAGE(C688:C742)</f>
        <v>4780.46824837736</v>
      </c>
      <c r="K742" s="0" t="n">
        <f aca="false">AVERAGE(C680:C742)</f>
        <v>4772.34298457377</v>
      </c>
      <c r="L742" s="0" t="n">
        <f aca="false">AVERAGE(C626:C742)</f>
        <v>4765.74715743913</v>
      </c>
      <c r="M742" s="0" t="n">
        <f aca="false">$C743/D742</f>
        <v>1.00812837230717</v>
      </c>
      <c r="N742" s="0" t="n">
        <f aca="false">$C743/E742</f>
        <v>1.00288625059731</v>
      </c>
      <c r="O742" s="0" t="n">
        <f aca="false">$C743/F742</f>
        <v>1.00926471848663</v>
      </c>
      <c r="P742" s="0" t="n">
        <f aca="false">$C743/G742</f>
        <v>1.00979503578424</v>
      </c>
      <c r="Q742" s="0" t="n">
        <f aca="false">$C743/H742</f>
        <v>1.00554321927016</v>
      </c>
      <c r="R742" s="0" t="n">
        <f aca="false">$C743/I742</f>
        <v>1.00998130314714</v>
      </c>
      <c r="S742" s="0" t="n">
        <f aca="false">$C743/J742</f>
        <v>1.01027579707057</v>
      </c>
      <c r="T742" s="0" t="n">
        <f aca="false">$C743/K742</f>
        <v>1.01199586568092</v>
      </c>
      <c r="U742" s="0" t="n">
        <f aca="false">$C743/L742</f>
        <v>1.0133964749811</v>
      </c>
      <c r="AN742" s="0" t="n">
        <v>1.00450068839736</v>
      </c>
      <c r="AO742" s="0" t="n">
        <v>0.998906350864124</v>
      </c>
      <c r="AP742" s="0" t="n">
        <v>0.994889226088961</v>
      </c>
      <c r="AQ742" s="0" t="n">
        <v>1.00230141114337</v>
      </c>
      <c r="AR742" s="0" t="n">
        <v>1.01658435471144</v>
      </c>
      <c r="AS742" s="0" t="n">
        <v>0.996843982960928</v>
      </c>
      <c r="AT742" s="0" t="n">
        <v>0.996226245055015</v>
      </c>
      <c r="AU742" s="0" t="n">
        <v>0.990702703458915</v>
      </c>
      <c r="AV742" s="0" t="n">
        <v>1.01786992364146</v>
      </c>
      <c r="AW742" s="0" t="n">
        <f aca="false">$C743/AN742</f>
        <v>4807.95227498093</v>
      </c>
      <c r="AX742" s="0" t="n">
        <f aca="false">$C743/AO742</f>
        <v>4834.87903127462</v>
      </c>
      <c r="AY742" s="0" t="n">
        <f aca="false">$C743/AP742</f>
        <v>4854.40111658034</v>
      </c>
      <c r="AZ742" s="0" t="n">
        <f aca="false">$C743/AQ742</f>
        <v>4818.50201576656</v>
      </c>
      <c r="BA742" s="0" t="n">
        <f aca="false">$C743/AR742</f>
        <v>4750.80237819604</v>
      </c>
      <c r="BB742" s="0" t="n">
        <f aca="false">$C743/AS742</f>
        <v>4844.88189982815</v>
      </c>
      <c r="BC742" s="0" t="n">
        <f aca="false">$C743/AT742</f>
        <v>4847.88610415829</v>
      </c>
      <c r="BD742" s="0" t="n">
        <f aca="false">$C743/AU742</f>
        <v>4874.91489943258</v>
      </c>
      <c r="BE742" s="0" t="n">
        <f aca="false">$C743/AV742</f>
        <v>4744.80211844947</v>
      </c>
      <c r="BF742" s="0" t="n">
        <f aca="false">$C$4+$C$3*A743</f>
        <v>4737.75590032673</v>
      </c>
      <c r="BG742" s="1" t="n">
        <f aca="false">$BF742*AN742</f>
        <v>4759.07906333685</v>
      </c>
      <c r="BH742" s="1" t="n">
        <f aca="false">$BF742*AO742</f>
        <v>4732.57445768034</v>
      </c>
      <c r="BI742" s="1" t="n">
        <f aca="false">$BF742*AP742</f>
        <v>4713.54230107447</v>
      </c>
      <c r="BJ742" s="1" t="n">
        <f aca="false">$BF742*AQ742</f>
        <v>4748.65942455031</v>
      </c>
      <c r="BK742" s="1" t="n">
        <f aca="false">$BF742*AR742</f>
        <v>4816.32852471396</v>
      </c>
      <c r="BL742" s="1" t="n">
        <f aca="false">$BF742*AS742</f>
        <v>4722.80346197833</v>
      </c>
      <c r="BM742" s="1" t="n">
        <f aca="false">$BF742*AT742</f>
        <v>4719.87677056974</v>
      </c>
      <c r="BN742" s="1" t="n">
        <f aca="false">$BF742*AU742</f>
        <v>4693.70757878212</v>
      </c>
      <c r="BO742" s="1" t="n">
        <f aca="false">$BF742*AV742</f>
        <v>4822.41923649744</v>
      </c>
    </row>
    <row r="743" customFormat="false" ht="13.8" hidden="false" customHeight="false" outlineLevel="0" collapsed="false">
      <c r="A743" s="0" t="n">
        <f aca="false">A742+1</f>
        <v>737</v>
      </c>
      <c r="B743" s="0" t="n">
        <f aca="false">B742+1/12</f>
        <v>2013.33333333328</v>
      </c>
      <c r="C743" s="0" t="n">
        <v>4829.59137</v>
      </c>
      <c r="D743" s="0" t="n">
        <f aca="false">AVERAGE(C727:C743)</f>
        <v>4789.42393166667</v>
      </c>
      <c r="E743" s="0" t="n">
        <f aca="false">AVERAGE(C719:C743)</f>
        <v>4815.72484517391</v>
      </c>
      <c r="F743" s="0" t="n">
        <f aca="false">AVERAGE(C716:C743)</f>
        <v>4799.47013103846</v>
      </c>
      <c r="G743" s="0" t="n">
        <f aca="false">AVERAGE(C711:C743)</f>
        <v>4778.22323690323</v>
      </c>
      <c r="H743" s="0" t="n">
        <f aca="false">AVERAGE(C708:C743)</f>
        <v>4794.18348373529</v>
      </c>
      <c r="I743" s="0" t="n">
        <f aca="false">AVERAGE(C703:C743)</f>
        <v>4785.8773175641</v>
      </c>
      <c r="J743" s="0" t="n">
        <f aca="false">AVERAGE(C689:C743)</f>
        <v>4782.83667958491</v>
      </c>
      <c r="K743" s="0" t="n">
        <f aca="false">AVERAGE(C681:C743)</f>
        <v>4779.02182968852</v>
      </c>
      <c r="L743" s="0" t="n">
        <f aca="false">AVERAGE(C627:C743)</f>
        <v>4765.5908843</v>
      </c>
      <c r="M743" s="0" t="n">
        <f aca="false">$C744/D743</f>
        <v>1.03732857706566</v>
      </c>
      <c r="N743" s="0" t="n">
        <f aca="false">$C744/E743</f>
        <v>1.03166324317281</v>
      </c>
      <c r="O743" s="0" t="n">
        <f aca="false">$C744/F743</f>
        <v>1.03515725202045</v>
      </c>
      <c r="P743" s="0" t="n">
        <f aca="false">$C744/G743</f>
        <v>1.03976019237224</v>
      </c>
      <c r="Q743" s="0" t="n">
        <f aca="false">$C744/H743</f>
        <v>1.03629874176804</v>
      </c>
      <c r="R743" s="0" t="n">
        <f aca="false">$C744/I743</f>
        <v>1.03809729801613</v>
      </c>
      <c r="S743" s="0" t="n">
        <f aca="false">$C744/J743</f>
        <v>1.03875725742556</v>
      </c>
      <c r="T743" s="0" t="n">
        <f aca="false">$C744/K743</f>
        <v>1.03958644447619</v>
      </c>
      <c r="U743" s="0" t="n">
        <f aca="false">$C744/L743</f>
        <v>1.04251632853494</v>
      </c>
      <c r="AN743" s="0" t="n">
        <v>0.998810546987473</v>
      </c>
      <c r="AO743" s="0" t="n">
        <v>0.999336518348783</v>
      </c>
      <c r="AP743" s="0" t="n">
        <v>1.00077003299244</v>
      </c>
      <c r="AQ743" s="0" t="n">
        <v>0.995944278205189</v>
      </c>
      <c r="AR743" s="0" t="n">
        <v>1.02319526311844</v>
      </c>
      <c r="AS743" s="0" t="n">
        <v>0.996291466539158</v>
      </c>
      <c r="AT743" s="0" t="n">
        <v>0.98819060165609</v>
      </c>
      <c r="AU743" s="0" t="n">
        <v>0.99113297144204</v>
      </c>
      <c r="AV743" s="0" t="n">
        <v>1.01884922835737</v>
      </c>
      <c r="AW743" s="0" t="n">
        <f aca="false">$C744/AN743</f>
        <v>4974.12279734598</v>
      </c>
      <c r="AX743" s="0" t="n">
        <f aca="false">$C744/AO743</f>
        <v>4971.50481422317</v>
      </c>
      <c r="AY743" s="0" t="n">
        <f aca="false">$C744/AP743</f>
        <v>4964.38357286177</v>
      </c>
      <c r="AZ743" s="0" t="n">
        <f aca="false">$C744/AQ743</f>
        <v>4988.43802883561</v>
      </c>
      <c r="BA743" s="0" t="n">
        <f aca="false">$C744/AR743</f>
        <v>4855.5798595648</v>
      </c>
      <c r="BB743" s="0" t="n">
        <f aca="false">$C744/AS743</f>
        <v>4986.69965452799</v>
      </c>
      <c r="BC743" s="0" t="n">
        <f aca="false">$C744/AT743</f>
        <v>5027.57899505812</v>
      </c>
      <c r="BD743" s="0" t="n">
        <f aca="false">$C744/AU743</f>
        <v>5012.65365511103</v>
      </c>
      <c r="BE743" s="0" t="n">
        <f aca="false">$C744/AV743</f>
        <v>4876.29197109954</v>
      </c>
      <c r="BF743" s="0" t="n">
        <f aca="false">$C$4+$C$3*A744</f>
        <v>4737.89577332337</v>
      </c>
      <c r="BG743" s="1" t="n">
        <f aca="false">$BF743*AN743</f>
        <v>4732.26026892275</v>
      </c>
      <c r="BH743" s="1" t="n">
        <f aca="false">$BF743*AO743</f>
        <v>4734.75226641239</v>
      </c>
      <c r="BI743" s="1" t="n">
        <f aca="false">$BF743*AP743</f>
        <v>4741.54410938357</v>
      </c>
      <c r="BJ743" s="1" t="n">
        <f aca="false">$BF743*AQ743</f>
        <v>4718.68018617396</v>
      </c>
      <c r="BK743" s="1" t="n">
        <f aca="false">$BF743*AR743</f>
        <v>4847.79251241335</v>
      </c>
      <c r="BL743" s="1" t="n">
        <f aca="false">$BF743*AS743</f>
        <v>4720.32512831402</v>
      </c>
      <c r="BM743" s="1" t="n">
        <f aca="false">$BF743*AT743</f>
        <v>4681.94407482426</v>
      </c>
      <c r="BN743" s="1" t="n">
        <f aca="false">$BF743*AU743</f>
        <v>4695.88471619667</v>
      </c>
      <c r="BO743" s="1" t="n">
        <f aca="false">$BF743*AV743</f>
        <v>4827.20145268816</v>
      </c>
    </row>
    <row r="744" customFormat="false" ht="13.8" hidden="false" customHeight="false" outlineLevel="0" collapsed="false">
      <c r="A744" s="0" t="n">
        <f aca="false">A743+1</f>
        <v>738</v>
      </c>
      <c r="B744" s="0" t="n">
        <f aca="false">B743+1/12</f>
        <v>2013.41666666661</v>
      </c>
      <c r="C744" s="0" t="n">
        <v>4968.206312</v>
      </c>
      <c r="D744" s="0" t="n">
        <f aca="false">AVERAGE(C728:C744)</f>
        <v>4800.5978304375</v>
      </c>
      <c r="E744" s="0" t="n">
        <f aca="false">AVERAGE(C720:C744)</f>
        <v>4817.36302873913</v>
      </c>
      <c r="F744" s="0" t="n">
        <f aca="false">AVERAGE(C717:C744)</f>
        <v>4811.2068085</v>
      </c>
      <c r="G744" s="0" t="n">
        <f aca="false">AVERAGE(C712:C744)</f>
        <v>4777.42147793548</v>
      </c>
      <c r="H744" s="0" t="n">
        <f aca="false">AVERAGE(C709:C744)</f>
        <v>4794.06957947059</v>
      </c>
      <c r="I744" s="0" t="n">
        <f aca="false">AVERAGE(C704:C744)</f>
        <v>4800.38309494872</v>
      </c>
      <c r="J744" s="0" t="n">
        <f aca="false">AVERAGE(C690:C744)</f>
        <v>4786.73011628302</v>
      </c>
      <c r="K744" s="0" t="n">
        <f aca="false">AVERAGE(C682:C744)</f>
        <v>4786.37603152459</v>
      </c>
      <c r="L744" s="0" t="n">
        <f aca="false">AVERAGE(C628:C744)</f>
        <v>4765.98489602174</v>
      </c>
      <c r="M744" s="0" t="n">
        <f aca="false">$C745/D744</f>
        <v>1.0102453105425</v>
      </c>
      <c r="N744" s="0" t="n">
        <f aca="false">$C745/E744</f>
        <v>1.00672949434524</v>
      </c>
      <c r="O744" s="0" t="n">
        <f aca="false">$C745/F744</f>
        <v>1.00801766355831</v>
      </c>
      <c r="P744" s="0" t="n">
        <f aca="false">$C745/G744</f>
        <v>1.01514623911637</v>
      </c>
      <c r="Q744" s="0" t="n">
        <f aca="false">$C745/H744</f>
        <v>1.01162099665136</v>
      </c>
      <c r="R744" s="0" t="n">
        <f aca="false">$C745/I744</f>
        <v>1.01029050183584</v>
      </c>
      <c r="S744" s="0" t="n">
        <f aca="false">$C745/J744</f>
        <v>1.01317210876429</v>
      </c>
      <c r="T744" s="0" t="n">
        <f aca="false">$C745/K744</f>
        <v>1.01324706083638</v>
      </c>
      <c r="U744" s="0" t="n">
        <f aca="false">$C745/L744</f>
        <v>1.01758221056223</v>
      </c>
      <c r="AN744" s="0" t="n">
        <v>1.00268093296222</v>
      </c>
      <c r="AO744" s="0" t="n">
        <v>1.00354070266785</v>
      </c>
      <c r="AP744" s="0" t="n">
        <v>1.00066516593929</v>
      </c>
      <c r="AQ744" s="0" t="n">
        <v>1.00745234958979</v>
      </c>
      <c r="AR744" s="0" t="n">
        <v>1.04200959637922</v>
      </c>
      <c r="AS744" s="0" t="n">
        <v>0.992902225987388</v>
      </c>
      <c r="AT744" s="0" t="n">
        <v>0.990974383404008</v>
      </c>
      <c r="AU744" s="0" t="n">
        <v>1.00068056268862</v>
      </c>
      <c r="AV744" s="0" t="n">
        <v>1.01887760343799</v>
      </c>
      <c r="AW744" s="0" t="n">
        <f aca="false">$C745/AN744</f>
        <v>4836.81427118824</v>
      </c>
      <c r="AX744" s="0" t="n">
        <f aca="false">$C745/AO744</f>
        <v>4832.67039703239</v>
      </c>
      <c r="AY744" s="0" t="n">
        <f aca="false">$C745/AP744</f>
        <v>4846.55768090786</v>
      </c>
      <c r="AZ744" s="0" t="n">
        <f aca="false">$C745/AQ744</f>
        <v>4813.90653163369</v>
      </c>
      <c r="BA744" s="0" t="n">
        <f aca="false">$C745/AR744</f>
        <v>4654.2579481533</v>
      </c>
      <c r="BB744" s="0" t="n">
        <f aca="false">$C745/AS744</f>
        <v>4884.45016947883</v>
      </c>
      <c r="BC744" s="0" t="n">
        <f aca="false">$C745/AT744</f>
        <v>4893.95238385572</v>
      </c>
      <c r="BD744" s="0" t="n">
        <f aca="false">$C745/AU744</f>
        <v>4846.48311042402</v>
      </c>
      <c r="BE744" s="0" t="n">
        <f aca="false">$C745/AV744</f>
        <v>4759.92546075743</v>
      </c>
      <c r="BF744" s="0" t="n">
        <f aca="false">$C$4+$C$3*A745</f>
        <v>4738.03564632001</v>
      </c>
      <c r="BG744" s="1" t="n">
        <f aca="false">$BF744*AN744</f>
        <v>4750.7380022604</v>
      </c>
      <c r="BH744" s="1" t="n">
        <f aca="false">$BF744*AO744</f>
        <v>4754.8116217733</v>
      </c>
      <c r="BI744" s="1" t="n">
        <f aca="false">$BF744*AP744</f>
        <v>4741.18722625108</v>
      </c>
      <c r="BJ744" s="1" t="n">
        <f aca="false">$BF744*AQ744</f>
        <v>4773.34514432527</v>
      </c>
      <c r="BK744" s="1" t="n">
        <f aca="false">$BF744*AR744</f>
        <v>4937.07861145227</v>
      </c>
      <c r="BL744" s="1" t="n">
        <f aca="false">$BF744*AS744</f>
        <v>4704.40614003873</v>
      </c>
      <c r="BM744" s="1" t="n">
        <f aca="false">$BF744*AT744</f>
        <v>4695.27195315818</v>
      </c>
      <c r="BN744" s="1" t="n">
        <f aca="false">$BF744*AU744</f>
        <v>4741.26017659824</v>
      </c>
      <c r="BO744" s="1" t="n">
        <f aca="false">$BF744*AV744</f>
        <v>4827.4784043263</v>
      </c>
    </row>
    <row r="745" customFormat="false" ht="13.8" hidden="false" customHeight="false" outlineLevel="0" collapsed="false">
      <c r="A745" s="0" t="n">
        <f aca="false">A744+1</f>
        <v>739</v>
      </c>
      <c r="B745" s="0" t="n">
        <f aca="false">B744+1/12</f>
        <v>2013.49999999994</v>
      </c>
      <c r="C745" s="0" t="n">
        <v>4849.781446</v>
      </c>
      <c r="D745" s="0" t="n">
        <f aca="false">AVERAGE(C729:C745)</f>
        <v>4813.320865</v>
      </c>
      <c r="E745" s="0" t="n">
        <f aca="false">AVERAGE(C721:C745)</f>
        <v>4815.52086282609</v>
      </c>
      <c r="F745" s="0" t="n">
        <f aca="false">AVERAGE(C718:C745)</f>
        <v>4823.40372588461</v>
      </c>
      <c r="G745" s="0" t="n">
        <f aca="false">AVERAGE(C713:C745)</f>
        <v>4780.14474570968</v>
      </c>
      <c r="H745" s="0" t="n">
        <f aca="false">AVERAGE(C710:C745)</f>
        <v>4791.54852717647</v>
      </c>
      <c r="I745" s="0" t="n">
        <f aca="false">AVERAGE(C705:C745)</f>
        <v>4807.74849725641</v>
      </c>
      <c r="J745" s="0" t="n">
        <f aca="false">AVERAGE(C691:C745)</f>
        <v>4790.66548513208</v>
      </c>
      <c r="K745" s="0" t="n">
        <f aca="false">AVERAGE(C683:C745)</f>
        <v>4788.13123086885</v>
      </c>
      <c r="L745" s="0" t="n">
        <f aca="false">AVERAGE(C629:C745)</f>
        <v>4765.89485578696</v>
      </c>
      <c r="M745" s="0" t="n">
        <f aca="false">$C746/D745</f>
        <v>0</v>
      </c>
      <c r="N745" s="0" t="n">
        <f aca="false">$C746/E745</f>
        <v>0</v>
      </c>
      <c r="O745" s="0" t="n">
        <f aca="false">$C746/F745</f>
        <v>0</v>
      </c>
      <c r="P745" s="0" t="n">
        <f aca="false">$C746/G745</f>
        <v>0</v>
      </c>
      <c r="Q745" s="0" t="n">
        <f aca="false">$C746/H745</f>
        <v>0</v>
      </c>
      <c r="R745" s="0" t="n">
        <f aca="false">$C746/I745</f>
        <v>0</v>
      </c>
      <c r="S745" s="0" t="n">
        <f aca="false">$C746/J745</f>
        <v>0</v>
      </c>
      <c r="T745" s="0" t="n">
        <f aca="false">$C746/K745</f>
        <v>0</v>
      </c>
      <c r="U745" s="0" t="n">
        <f aca="false">$C746/L745</f>
        <v>0</v>
      </c>
      <c r="AN745" s="0" t="n">
        <v>1.00368537260204</v>
      </c>
      <c r="AO745" s="0" t="n">
        <v>1.00258937373517</v>
      </c>
      <c r="AP745" s="0" t="n">
        <v>0.995876296552055</v>
      </c>
      <c r="AQ745" s="0" t="n">
        <v>0.998407378156819</v>
      </c>
      <c r="AR745" s="0" t="n">
        <v>1.02235068720773</v>
      </c>
      <c r="AS745" s="0" t="n">
        <v>1.00709650462578</v>
      </c>
      <c r="AT745" s="0" t="n">
        <v>0.998869904844081</v>
      </c>
      <c r="AU745" s="0" t="n">
        <v>1.00286308400847</v>
      </c>
      <c r="AV745" s="0" t="n">
        <v>1.00816644006236</v>
      </c>
      <c r="AW745" s="0" t="n">
        <f aca="false">$C746/AN745</f>
        <v>0</v>
      </c>
      <c r="AX745" s="0" t="n">
        <f aca="false">$C746/AO745</f>
        <v>0</v>
      </c>
      <c r="AY745" s="0" t="n">
        <f aca="false">$C746/AP745</f>
        <v>0</v>
      </c>
      <c r="AZ745" s="0" t="n">
        <f aca="false">$C746/AQ745</f>
        <v>0</v>
      </c>
      <c r="BA745" s="0" t="n">
        <f aca="false">$C746/AR745</f>
        <v>0</v>
      </c>
      <c r="BB745" s="0" t="n">
        <f aca="false">$C746/AS745</f>
        <v>0</v>
      </c>
      <c r="BC745" s="0" t="n">
        <f aca="false">$C746/AT745</f>
        <v>0</v>
      </c>
      <c r="BD745" s="0" t="n">
        <f aca="false">$C746/AU745</f>
        <v>0</v>
      </c>
      <c r="BE745" s="0" t="n">
        <f aca="false">$C746/AV745</f>
        <v>0</v>
      </c>
      <c r="BF745" s="0" t="n">
        <f aca="false">$C$4+$C$3*A746</f>
        <v>4738.17551931665</v>
      </c>
      <c r="BG745" s="1" t="n">
        <f aca="false">$BF745*AN745</f>
        <v>4755.63746155919</v>
      </c>
      <c r="BH745" s="1" t="n">
        <f aca="false">$BF745*AO745</f>
        <v>4750.44442655899</v>
      </c>
      <c r="BI745" s="1" t="n">
        <f aca="false">$BF745*AP745</f>
        <v>4718.63668859067</v>
      </c>
      <c r="BJ745" s="1" t="n">
        <f aca="false">$BF745*AQ745</f>
        <v>4730.62939748776</v>
      </c>
      <c r="BK745" s="1" t="n">
        <f aca="false">$BF745*AR745</f>
        <v>4844.07699828422</v>
      </c>
      <c r="BL745" s="1" t="n">
        <f aca="false">$BF745*AS745</f>
        <v>4771.80000380724</v>
      </c>
      <c r="BM745" s="1" t="n">
        <f aca="false">$BF745*AT745</f>
        <v>4732.82093011437</v>
      </c>
      <c r="BN745" s="1" t="n">
        <f aca="false">$BF745*AU745</f>
        <v>4751.74131387533</v>
      </c>
      <c r="BO745" s="1" t="n">
        <f aca="false">$BF745*AV745</f>
        <v>4776.86954570009</v>
      </c>
    </row>
    <row r="746" customFormat="false" ht="13.8" hidden="false" customHeight="false" outlineLevel="0" collapsed="false">
      <c r="A746" s="0" t="n">
        <f aca="false">A745+1</f>
        <v>740</v>
      </c>
      <c r="B746" s="0" t="n">
        <f aca="false">B745+1/12</f>
        <v>2013.58333333328</v>
      </c>
      <c r="C746" s="0"/>
      <c r="D746" s="0" t="n">
        <f aca="false">AVERAGE(C730:C746)</f>
        <v>4819.93017053333</v>
      </c>
      <c r="E746" s="0" t="n">
        <f aca="false">AVERAGE(C722:C746)</f>
        <v>4813.49412531818</v>
      </c>
      <c r="F746" s="0" t="n">
        <f aca="false">AVERAGE(C719:C746)</f>
        <v>4823.18636788</v>
      </c>
      <c r="G746" s="0" t="n">
        <f aca="false">AVERAGE(C714:C746)</f>
        <v>4783.34747423333</v>
      </c>
      <c r="H746" s="0" t="n">
        <f aca="false">AVERAGE(C711:C746)</f>
        <v>4786.14873036364</v>
      </c>
      <c r="I746" s="0" t="n">
        <f aca="false">AVERAGE(C706:C746)</f>
        <v>4808.53546957895</v>
      </c>
      <c r="J746" s="0" t="n">
        <f aca="false">AVERAGE(C692:C746)</f>
        <v>4795.01225728846</v>
      </c>
      <c r="K746" s="0" t="n">
        <f aca="false">AVERAGE(C684:C746)</f>
        <v>4787.84119583333</v>
      </c>
      <c r="L746" s="0" t="n">
        <f aca="false">AVERAGE(C630:C746)</f>
        <v>4765.10256630263</v>
      </c>
      <c r="M746" s="0" t="n">
        <f aca="false">$C747/D746</f>
        <v>1.03055844052827</v>
      </c>
      <c r="N746" s="0" t="n">
        <f aca="false">$C747/E746</f>
        <v>1.03193638356662</v>
      </c>
      <c r="O746" s="0" t="n">
        <f aca="false">$C747/F746</f>
        <v>1.02986269680127</v>
      </c>
      <c r="P746" s="0" t="n">
        <f aca="false">$C747/G746</f>
        <v>1.03844007711276</v>
      </c>
      <c r="Q746" s="0" t="n">
        <f aca="false">$C747/H746</f>
        <v>1.03783229478174</v>
      </c>
      <c r="R746" s="0" t="n">
        <f aca="false">$C747/I746</f>
        <v>1.03300053653029</v>
      </c>
      <c r="S746" s="0" t="n">
        <f aca="false">$C747/J746</f>
        <v>1.03591387330653</v>
      </c>
      <c r="T746" s="0" t="n">
        <f aca="false">$C747/K746</f>
        <v>1.03746542895424</v>
      </c>
      <c r="U746" s="0" t="n">
        <f aca="false">$C747/L746</f>
        <v>1.04241611820209</v>
      </c>
      <c r="AN746" s="0" t="n">
        <v>0.999673179222996</v>
      </c>
      <c r="AO746" s="0" t="n">
        <v>1.00994568278455</v>
      </c>
      <c r="AP746" s="0" t="n">
        <v>1.00687439021071</v>
      </c>
      <c r="AQ746" s="0" t="n">
        <v>0.999055925604113</v>
      </c>
      <c r="AR746" s="0" t="n">
        <v>1.0229406683196</v>
      </c>
      <c r="AS746" s="0" t="n">
        <v>0.991221900515227</v>
      </c>
      <c r="AT746" s="0" t="n">
        <v>1.00141532736775</v>
      </c>
      <c r="AU746" s="0" t="n">
        <v>1.0078650382013</v>
      </c>
      <c r="AV746" s="0" t="n">
        <v>0.999946294123585</v>
      </c>
      <c r="AW746" s="0" t="n">
        <f aca="false">$C747/AN746</f>
        <v>4968.84364133967</v>
      </c>
      <c r="AX746" s="0" t="n">
        <f aca="false">$C747/AO746</f>
        <v>4918.30383026614</v>
      </c>
      <c r="AY746" s="0" t="n">
        <f aca="false">$C747/AP746</f>
        <v>4933.30624782353</v>
      </c>
      <c r="AZ746" s="0" t="n">
        <f aca="false">$C747/AQ746</f>
        <v>4971.91357630595</v>
      </c>
      <c r="BA746" s="0" t="n">
        <f aca="false">$C747/AR746</f>
        <v>4855.82387506377</v>
      </c>
      <c r="BB746" s="0" t="n">
        <f aca="false">$C747/AS746</f>
        <v>5011.20860769732</v>
      </c>
      <c r="BC746" s="0" t="n">
        <f aca="false">$C747/AT746</f>
        <v>4960.19941401984</v>
      </c>
      <c r="BD746" s="0" t="n">
        <f aca="false">$C747/AU746</f>
        <v>4928.45721572485</v>
      </c>
      <c r="BE746" s="0" t="n">
        <f aca="false">$C747/AV746</f>
        <v>4967.48650321624</v>
      </c>
      <c r="BF746" s="0" t="n">
        <f aca="false">$C$4+$C$3*A747</f>
        <v>4738.31539231329</v>
      </c>
      <c r="BG746" s="1" t="n">
        <f aca="false">$BF746*AN746</f>
        <v>4736.76681239508</v>
      </c>
      <c r="BH746" s="1" t="n">
        <f aca="false">$BF746*AO746</f>
        <v>4785.44117413839</v>
      </c>
      <c r="BI746" s="1" t="n">
        <f aca="false">$BF746*AP746</f>
        <v>4770.88842126146</v>
      </c>
      <c r="BJ746" s="1" t="n">
        <f aca="false">$BF746*AQ746</f>
        <v>4733.84207007177</v>
      </c>
      <c r="BK746" s="1" t="n">
        <f aca="false">$BF746*AR746</f>
        <v>4847.015514122</v>
      </c>
      <c r="BL746" s="1" t="n">
        <f aca="false">$BF746*AS746</f>
        <v>4696.72198840933</v>
      </c>
      <c r="BM746" s="1" t="n">
        <f aca="false">$BF746*AT746</f>
        <v>4745.02165976506</v>
      </c>
      <c r="BN746" s="1" t="n">
        <f aca="false">$BF746*AU746</f>
        <v>4775.58242388364</v>
      </c>
      <c r="BO746" s="1" t="n">
        <f aca="false">$BF746*AV746</f>
        <v>4738.06091693241</v>
      </c>
    </row>
    <row r="747" customFormat="false" ht="13.8" hidden="false" customHeight="false" outlineLevel="0" collapsed="false">
      <c r="A747" s="0" t="n">
        <f aca="false">A746+1</f>
        <v>741</v>
      </c>
      <c r="B747" s="0" t="n">
        <f aca="false">B746+1/12</f>
        <v>2013.66666666661</v>
      </c>
      <c r="C747" s="0" t="n">
        <v>4967.21972</v>
      </c>
      <c r="D747" s="0" t="n">
        <f aca="false">AVERAGE(C731:C747)</f>
        <v>4829.135767375</v>
      </c>
      <c r="E747" s="0" t="n">
        <f aca="false">AVERAGE(C723:C747)</f>
        <v>4812.40585381818</v>
      </c>
      <c r="F747" s="0" t="n">
        <f aca="false">AVERAGE(C720:C747)</f>
        <v>4824.65403308</v>
      </c>
      <c r="G747" s="0" t="n">
        <f aca="false">AVERAGE(C715:C747)</f>
        <v>4801.04962866667</v>
      </c>
      <c r="H747" s="0" t="n">
        <f aca="false">AVERAGE(C712:C747)</f>
        <v>4785.36566612121</v>
      </c>
      <c r="I747" s="0" t="n">
        <f aca="false">AVERAGE(C707:C747)</f>
        <v>4813.57086226316</v>
      </c>
      <c r="J747" s="0" t="n">
        <f aca="false">AVERAGE(C693:C747)</f>
        <v>4800.43808030769</v>
      </c>
      <c r="K747" s="0" t="n">
        <f aca="false">AVERAGE(C685:C747)</f>
        <v>4792.11374671667</v>
      </c>
      <c r="L747" s="0" t="n">
        <f aca="false">AVERAGE(C631:C747)</f>
        <v>4770.64601565351</v>
      </c>
      <c r="M747" s="0" t="n">
        <f aca="false">$C748/D747</f>
        <v>1.04430813626541</v>
      </c>
      <c r="N747" s="0" t="n">
        <f aca="false">$C748/E747</f>
        <v>1.04793858335925</v>
      </c>
      <c r="O747" s="0" t="n">
        <f aca="false">$C748/F747</f>
        <v>1.04527821858774</v>
      </c>
      <c r="P747" s="0" t="n">
        <f aca="false">$C748/G747</f>
        <v>1.05041733851032</v>
      </c>
      <c r="Q747" s="0" t="n">
        <f aca="false">$C748/H747</f>
        <v>1.05386006521999</v>
      </c>
      <c r="R747" s="0" t="n">
        <f aca="false">$C748/I747</f>
        <v>1.04768495516215</v>
      </c>
      <c r="S747" s="0" t="n">
        <f aca="false">$C748/J747</f>
        <v>1.05055115567218</v>
      </c>
      <c r="T747" s="0" t="n">
        <f aca="false">$C748/K747</f>
        <v>1.05237605773763</v>
      </c>
      <c r="U747" s="0" t="n">
        <f aca="false">$C748/L747</f>
        <v>1.0571117111713</v>
      </c>
      <c r="AN747" s="0" t="n">
        <v>0.995949214820857</v>
      </c>
      <c r="AO747" s="0" t="n">
        <v>1.00206441235308</v>
      </c>
      <c r="AP747" s="0" t="n">
        <v>1.00050391881608</v>
      </c>
      <c r="AQ747" s="0" t="n">
        <v>1.00441023230626</v>
      </c>
      <c r="AR747" s="0" t="n">
        <v>1.03113893820358</v>
      </c>
      <c r="AS747" s="0" t="n">
        <v>1.0003312529694</v>
      </c>
      <c r="AT747" s="0" t="n">
        <v>1.00954810073191</v>
      </c>
      <c r="AU747" s="0" t="n">
        <v>1.01186116983753</v>
      </c>
      <c r="AV747" s="0" t="n">
        <v>1.00347603408035</v>
      </c>
      <c r="AW747" s="0" t="n">
        <f aca="false">$C748/AN747</f>
        <v>5063.61739931399</v>
      </c>
      <c r="AX747" s="0" t="n">
        <f aca="false">$C748/AO747</f>
        <v>5032.71617156587</v>
      </c>
      <c r="AY747" s="0" t="n">
        <f aca="false">$C748/AP747</f>
        <v>5040.5657370814</v>
      </c>
      <c r="AZ747" s="0" t="n">
        <f aca="false">$C748/AQ747</f>
        <v>5020.96216345821</v>
      </c>
      <c r="BA747" s="0" t="n">
        <f aca="false">$C748/AR747</f>
        <v>4890.8111081383</v>
      </c>
      <c r="BB747" s="0" t="n">
        <f aca="false">$C748/AS747</f>
        <v>5041.43578242703</v>
      </c>
      <c r="BC747" s="0" t="n">
        <f aca="false">$C748/AT747</f>
        <v>4995.40910368095</v>
      </c>
      <c r="BD747" s="0" t="n">
        <f aca="false">$C748/AU747</f>
        <v>4983.98982323805</v>
      </c>
      <c r="BE747" s="0" t="n">
        <f aca="false">$C748/AV747</f>
        <v>5025.63648928779</v>
      </c>
      <c r="BF747" s="0" t="n">
        <f aca="false">$C$4+$C$3*A748</f>
        <v>4738.45526530993</v>
      </c>
      <c r="BG747" s="1" t="n">
        <f aca="false">$BF747*AN747</f>
        <v>4719.26080094918</v>
      </c>
      <c r="BH747" s="1" t="n">
        <f aca="false">$BF747*AO747</f>
        <v>4748.23739089415</v>
      </c>
      <c r="BI747" s="1" t="n">
        <f aca="false">$BF747*AP747</f>
        <v>4740.84306207727</v>
      </c>
      <c r="BJ747" s="1" t="n">
        <f aca="false">$BF747*AQ747</f>
        <v>4759.35295380277</v>
      </c>
      <c r="BK747" s="1" t="n">
        <f aca="false">$BF747*AR747</f>
        <v>4886.00573099684</v>
      </c>
      <c r="BL747" s="1" t="n">
        <f aca="false">$BF747*AS747</f>
        <v>4740.02489268693</v>
      </c>
      <c r="BM747" s="1" t="n">
        <f aca="false">$BF747*AT747</f>
        <v>4783.69851349676</v>
      </c>
      <c r="BN747" s="1" t="n">
        <f aca="false">$BF747*AU747</f>
        <v>4794.65888797931</v>
      </c>
      <c r="BO747" s="1" t="n">
        <f aca="false">$BF747*AV747</f>
        <v>4754.92629730036</v>
      </c>
    </row>
    <row r="748" customFormat="false" ht="13.8" hidden="false" customHeight="false" outlineLevel="0" collapsed="false">
      <c r="A748" s="0" t="n">
        <f aca="false">A747+1</f>
        <v>742</v>
      </c>
      <c r="B748" s="0" t="n">
        <f aca="false">B747+1/12</f>
        <v>2013.74999999994</v>
      </c>
      <c r="C748" s="0" t="n">
        <v>5043.105773</v>
      </c>
      <c r="D748" s="0" t="n">
        <f aca="false">AVERAGE(C732:C748)</f>
        <v>4830.3570744375</v>
      </c>
      <c r="E748" s="0" t="n">
        <f aca="false">AVERAGE(C724:C748)</f>
        <v>4817.81647109091</v>
      </c>
      <c r="F748" s="0" t="n">
        <f aca="false">AVERAGE(C721:C748)</f>
        <v>4830.69221352</v>
      </c>
      <c r="G748" s="0" t="n">
        <f aca="false">AVERAGE(C716:C748)</f>
        <v>4820.48455526667</v>
      </c>
      <c r="H748" s="0" t="n">
        <f aca="false">AVERAGE(C713:C748)</f>
        <v>4793.78220030303</v>
      </c>
      <c r="I748" s="0" t="n">
        <f aca="false">AVERAGE(C708:C748)</f>
        <v>4811.3303078421</v>
      </c>
      <c r="J748" s="0" t="n">
        <f aca="false">AVERAGE(C694:C748)</f>
        <v>4807.63521365385</v>
      </c>
      <c r="K748" s="0" t="n">
        <f aca="false">AVERAGE(C686:C748)</f>
        <v>4796.8607477</v>
      </c>
      <c r="L748" s="0" t="n">
        <f aca="false">AVERAGE(C632:C748)</f>
        <v>4775.13007439035</v>
      </c>
      <c r="M748" s="0" t="n">
        <f aca="false">$C749/D748</f>
        <v>0.967040690163462</v>
      </c>
      <c r="N748" s="0" t="n">
        <f aca="false">$C749/E748</f>
        <v>0.96955786236961</v>
      </c>
      <c r="O748" s="0" t="n">
        <f aca="false">$C749/F748</f>
        <v>0.966973599751712</v>
      </c>
      <c r="P748" s="0" t="n">
        <f aca="false">$C749/G748</f>
        <v>0.969021222959109</v>
      </c>
      <c r="Q748" s="0" t="n">
        <f aca="false">$C749/H748</f>
        <v>0.974418870908387</v>
      </c>
      <c r="R748" s="0" t="n">
        <f aca="false">$C749/I748</f>
        <v>0.97086492510946</v>
      </c>
      <c r="S748" s="0" t="n">
        <f aca="false">$C749/J748</f>
        <v>0.971611120938163</v>
      </c>
      <c r="T748" s="0" t="n">
        <f aca="false">$C749/K748</f>
        <v>0.973793504687358</v>
      </c>
      <c r="U748" s="0" t="n">
        <f aca="false">$C749/L748</f>
        <v>0.978225046486587</v>
      </c>
      <c r="AN748" s="0" t="n">
        <v>0.99909743072829</v>
      </c>
      <c r="AO748" s="0" t="n">
        <v>1.00636731239608</v>
      </c>
      <c r="AP748" s="0" t="n">
        <v>1.00152118748158</v>
      </c>
      <c r="AQ748" s="0" t="n">
        <v>0.999638146597783</v>
      </c>
      <c r="AR748" s="0" t="n">
        <v>1.01250418285359</v>
      </c>
      <c r="AS748" s="0" t="n">
        <v>0.991397097514528</v>
      </c>
      <c r="AT748" s="0" t="n">
        <v>1.01071302212325</v>
      </c>
      <c r="AU748" s="0" t="n">
        <v>1.00870662678908</v>
      </c>
      <c r="AV748" s="0" t="n">
        <v>0.998346042314229</v>
      </c>
      <c r="AW748" s="0" t="n">
        <f aca="false">$C749/AN748</f>
        <v>4675.37168581744</v>
      </c>
      <c r="AX748" s="0" t="n">
        <f aca="false">$C749/AO748</f>
        <v>4641.59733872751</v>
      </c>
      <c r="AY748" s="0" t="n">
        <f aca="false">$C749/AP748</f>
        <v>4664.05693397866</v>
      </c>
      <c r="AZ748" s="0" t="n">
        <f aca="false">$C749/AQ748</f>
        <v>4672.84272303736</v>
      </c>
      <c r="BA748" s="0" t="n">
        <f aca="false">$C749/AR748</f>
        <v>4613.46423857239</v>
      </c>
      <c r="BB748" s="0" t="n">
        <f aca="false">$C749/AS748</f>
        <v>4711.68601432339</v>
      </c>
      <c r="BC748" s="0" t="n">
        <f aca="false">$C749/AT748</f>
        <v>4621.64010629556</v>
      </c>
      <c r="BD748" s="0" t="n">
        <f aca="false">$C749/AU748</f>
        <v>4630.83290517208</v>
      </c>
      <c r="BE748" s="0" t="n">
        <f aca="false">$C749/AV748</f>
        <v>4678.89052594627</v>
      </c>
      <c r="BF748" s="0" t="n">
        <f aca="false">$C$4+$C$3*A749</f>
        <v>4738.59513830657</v>
      </c>
      <c r="BG748" s="1" t="n">
        <f aca="false">$BF748*AN748</f>
        <v>4734.31822794366</v>
      </c>
      <c r="BH748" s="1" t="n">
        <f aca="false">$BF748*AO748</f>
        <v>4768.76725387071</v>
      </c>
      <c r="BI748" s="1" t="n">
        <f aca="false">$BF748*AP748</f>
        <v>4745.80342991123</v>
      </c>
      <c r="BJ748" s="1" t="n">
        <f aca="false">$BF748*AQ748</f>
        <v>4736.88046153404</v>
      </c>
      <c r="BK748" s="1" t="n">
        <f aca="false">$BF748*AR748</f>
        <v>4797.84739838509</v>
      </c>
      <c r="BL748" s="1" t="n">
        <f aca="false">$BF748*AS748</f>
        <v>4697.82946641358</v>
      </c>
      <c r="BM748" s="1" t="n">
        <f aca="false">$BF748*AT748</f>
        <v>4789.35981285637</v>
      </c>
      <c r="BN748" s="1" t="n">
        <f aca="false">$BF748*AU748</f>
        <v>4779.85231768035</v>
      </c>
      <c r="BO748" s="1" t="n">
        <f aca="false">$BF748*AV748</f>
        <v>4730.75770245781</v>
      </c>
    </row>
    <row r="749" customFormat="false" ht="13.8" hidden="false" customHeight="false" outlineLevel="0" collapsed="false">
      <c r="A749" s="0" t="n">
        <f aca="false">A748+1</f>
        <v>743</v>
      </c>
      <c r="B749" s="0" t="n">
        <f aca="false">B748+1/12</f>
        <v>2013.83333333328</v>
      </c>
      <c r="C749" s="0" t="n">
        <v>4671.151839</v>
      </c>
      <c r="D749" s="0" t="n">
        <f aca="false">AVERAGE(C733:C749)</f>
        <v>4814.06634125</v>
      </c>
      <c r="E749" s="0" t="n">
        <f aca="false">AVERAGE(C725:C749)</f>
        <v>4812.116804</v>
      </c>
      <c r="F749" s="0" t="n">
        <f aca="false">AVERAGE(C722:C749)</f>
        <v>4823.13392356</v>
      </c>
      <c r="G749" s="0" t="n">
        <f aca="false">AVERAGE(C717:C749)</f>
        <v>4820.75452663333</v>
      </c>
      <c r="H749" s="0" t="n">
        <f aca="false">AVERAGE(C714:C749)</f>
        <v>4793.39095633333</v>
      </c>
      <c r="I749" s="0" t="n">
        <f aca="false">AVERAGE(C709:C749)</f>
        <v>4803.41117052631</v>
      </c>
      <c r="J749" s="0" t="n">
        <f aca="false">AVERAGE(C695:C749)</f>
        <v>4806.55011588461</v>
      </c>
      <c r="K749" s="0" t="n">
        <f aca="false">AVERAGE(C687:C749)</f>
        <v>4793.16071425</v>
      </c>
      <c r="L749" s="0" t="n">
        <f aca="false">AVERAGE(C633:C749)</f>
        <v>4776.28234400439</v>
      </c>
      <c r="M749" s="0" t="n">
        <f aca="false">$C750/D749</f>
        <v>0.950061825864332</v>
      </c>
      <c r="N749" s="0" t="n">
        <f aca="false">$C750/E749</f>
        <v>0.95044672527446</v>
      </c>
      <c r="O749" s="0" t="n">
        <f aca="false">$C750/F749</f>
        <v>0.948275691798361</v>
      </c>
      <c r="P749" s="0" t="n">
        <f aca="false">$C750/G749</f>
        <v>0.948743735598192</v>
      </c>
      <c r="Q749" s="0" t="n">
        <f aca="false">$C750/H749</f>
        <v>0.954159737785834</v>
      </c>
      <c r="R749" s="0" t="n">
        <f aca="false">$C750/I749</f>
        <v>0.952169301279877</v>
      </c>
      <c r="S749" s="0" t="n">
        <f aca="false">$C750/J749</f>
        <v>0.95154748160953</v>
      </c>
      <c r="T749" s="0" t="n">
        <f aca="false">$C750/K749</f>
        <v>0.954205571368089</v>
      </c>
      <c r="U749" s="0" t="n">
        <f aca="false">$C750/L749</f>
        <v>0.957577531768252</v>
      </c>
      <c r="AN749" s="0" t="n">
        <v>0.997377397559013</v>
      </c>
      <c r="AO749" s="0" t="n">
        <v>0.998568238193759</v>
      </c>
      <c r="AP749" s="0" t="n">
        <v>0.995180864361412</v>
      </c>
      <c r="AQ749" s="0" t="n">
        <v>0.993780457219177</v>
      </c>
      <c r="AR749" s="0" t="n">
        <v>0.9849148672507</v>
      </c>
      <c r="AS749" s="0" t="n">
        <v>0.99253087210932</v>
      </c>
      <c r="AT749" s="0" t="n">
        <v>1.00650738076664</v>
      </c>
      <c r="AU749" s="0" t="n">
        <v>1.00781519276096</v>
      </c>
      <c r="AV749" s="0" t="n">
        <v>0.986446198360089</v>
      </c>
      <c r="AW749" s="0" t="n">
        <f aca="false">$C750/AN749</f>
        <v>4585.6870921615</v>
      </c>
      <c r="AX749" s="0" t="n">
        <f aca="false">$C750/AO749</f>
        <v>4580.21843982638</v>
      </c>
      <c r="AY749" s="0" t="n">
        <f aca="false">$C750/AP749</f>
        <v>4595.80848244588</v>
      </c>
      <c r="AZ749" s="0" t="n">
        <f aca="false">$C750/AQ749</f>
        <v>4602.28476498536</v>
      </c>
      <c r="BA749" s="0" t="n">
        <f aca="false">$C750/AR749</f>
        <v>4643.71166491471</v>
      </c>
      <c r="BB749" s="0" t="n">
        <f aca="false">$C750/AS749</f>
        <v>4608.07898930145</v>
      </c>
      <c r="BC749" s="0" t="n">
        <f aca="false">$C750/AT749</f>
        <v>4544.09053067879</v>
      </c>
      <c r="BD749" s="0" t="n">
        <f aca="false">$C750/AU749</f>
        <v>4538.19379867675</v>
      </c>
      <c r="BE749" s="0" t="n">
        <f aca="false">$C750/AV749</f>
        <v>4636.50289859037</v>
      </c>
      <c r="BF749" s="0" t="n">
        <f aca="false">$C$4+$C$3*A750</f>
        <v>4738.73501130321</v>
      </c>
      <c r="BG749" s="1" t="n">
        <f aca="false">$BF749*AN749</f>
        <v>4726.30719329537</v>
      </c>
      <c r="BH749" s="1" t="n">
        <f aca="false">$BF749*AO749</f>
        <v>4731.95027150413</v>
      </c>
      <c r="BI749" s="1" t="n">
        <f aca="false">$BF749*AP749</f>
        <v>4715.89840452841</v>
      </c>
      <c r="BJ749" s="1" t="n">
        <f aca="false">$BF749*AQ749</f>
        <v>4709.26224617342</v>
      </c>
      <c r="BK749" s="1" t="n">
        <f aca="false">$BF749*AR749</f>
        <v>4667.25056459394</v>
      </c>
      <c r="BL749" s="1" t="n">
        <f aca="false">$BF749*AS749</f>
        <v>4703.34079346374</v>
      </c>
      <c r="BM749" s="1" t="n">
        <f aca="false">$BF749*AT749</f>
        <v>4769.57176437397</v>
      </c>
      <c r="BN749" s="1" t="n">
        <f aca="false">$BF749*AU749</f>
        <v>4775.76913885965</v>
      </c>
      <c r="BO749" s="1" t="n">
        <f aca="false">$BF749*AV749</f>
        <v>4674.5071369359</v>
      </c>
    </row>
    <row r="750" customFormat="false" ht="13.8" hidden="false" customHeight="false" outlineLevel="0" collapsed="false">
      <c r="A750" s="0" t="n">
        <f aca="false">A749+1</f>
        <v>744</v>
      </c>
      <c r="B750" s="0" t="n">
        <f aca="false">B749+1/12</f>
        <v>2013.91666666661</v>
      </c>
      <c r="C750" s="0" t="n">
        <v>4573.660658</v>
      </c>
      <c r="D750" s="0" t="n">
        <f aca="false">AVERAGE(C734:C750)</f>
        <v>4800.7963423125</v>
      </c>
      <c r="E750" s="0" t="n">
        <f aca="false">AVERAGE(C726:C750)</f>
        <v>4807.38566922727</v>
      </c>
      <c r="F750" s="0" t="n">
        <f aca="false">AVERAGE(C723:C750)</f>
        <v>4806.43388216</v>
      </c>
      <c r="G750" s="0" t="n">
        <f aca="false">AVERAGE(C718:C750)</f>
        <v>4822.1211621</v>
      </c>
      <c r="H750" s="0" t="n">
        <f aca="false">AVERAGE(C715:C750)</f>
        <v>4797.55779181818</v>
      </c>
      <c r="I750" s="0" t="n">
        <f aca="false">AVERAGE(C710:C750)</f>
        <v>4793.88915563158</v>
      </c>
      <c r="J750" s="0" t="n">
        <f aca="false">AVERAGE(C696:C750)</f>
        <v>4801.92628238461</v>
      </c>
      <c r="K750" s="0" t="n">
        <f aca="false">AVERAGE(C688:C750)</f>
        <v>4787.79223803333</v>
      </c>
      <c r="L750" s="0" t="n">
        <f aca="false">AVERAGE(C634:C750)</f>
        <v>4774.8198996886</v>
      </c>
      <c r="M750" s="0" t="n">
        <f aca="false">$C751/D750</f>
        <v>0.883872833471633</v>
      </c>
      <c r="N750" s="0" t="n">
        <f aca="false">$C751/E750</f>
        <v>0.882661337774895</v>
      </c>
      <c r="O750" s="0" t="n">
        <f aca="false">$C751/F750</f>
        <v>0.882836125500404</v>
      </c>
      <c r="P750" s="0" t="n">
        <f aca="false">$C751/G750</f>
        <v>0.879964091186808</v>
      </c>
      <c r="Q750" s="0" t="n">
        <f aca="false">$C751/H750</f>
        <v>0.884469484293981</v>
      </c>
      <c r="R750" s="0" t="n">
        <f aca="false">$C751/I750</f>
        <v>0.885146345324908</v>
      </c>
      <c r="S750" s="0" t="n">
        <f aca="false">$C751/J750</f>
        <v>0.883664849576325</v>
      </c>
      <c r="T750" s="0" t="n">
        <f aca="false">$C751/K750</f>
        <v>0.886273517111303</v>
      </c>
      <c r="U750" s="0" t="n">
        <f aca="false">$C751/L750</f>
        <v>0.888681364982319</v>
      </c>
      <c r="AN750" s="0" t="n">
        <v>1.00063501729003</v>
      </c>
      <c r="AO750" s="0" t="n">
        <v>1.00268204795252</v>
      </c>
      <c r="AP750" s="0" t="n">
        <v>0.998046961163925</v>
      </c>
      <c r="AQ750" s="0" t="n">
        <v>1.0119387529193</v>
      </c>
      <c r="AR750" s="0" t="n">
        <v>0.958848914460789</v>
      </c>
      <c r="AS750" s="0" t="n">
        <v>1.00509457915919</v>
      </c>
      <c r="AT750" s="0" t="n">
        <v>1.00547415721825</v>
      </c>
      <c r="AU750" s="0" t="n">
        <v>1.01370774501176</v>
      </c>
      <c r="AV750" s="0" t="n">
        <v>1.0061993172777</v>
      </c>
      <c r="AW750" s="0" t="n">
        <f aca="false">$C751/AN750</f>
        <v>4240.60061129172</v>
      </c>
      <c r="AX750" s="0" t="n">
        <f aca="false">$C751/AO750</f>
        <v>4231.94319142825</v>
      </c>
      <c r="AY750" s="0" t="n">
        <f aca="false">$C751/AP750</f>
        <v>4251.59700005645</v>
      </c>
      <c r="AZ750" s="0" t="n">
        <f aca="false">$C751/AQ750</f>
        <v>4193.23151105608</v>
      </c>
      <c r="BA750" s="0" t="n">
        <f aca="false">$C751/AR750</f>
        <v>4425.40362929464</v>
      </c>
      <c r="BB750" s="0" t="n">
        <f aca="false">$C751/AS750</f>
        <v>4221.78524686674</v>
      </c>
      <c r="BC750" s="0" t="n">
        <f aca="false">$C751/AT750</f>
        <v>4220.19147437814</v>
      </c>
      <c r="BD750" s="0" t="n">
        <f aca="false">$C751/AU750</f>
        <v>4185.91402391897</v>
      </c>
      <c r="BE750" s="0" t="n">
        <f aca="false">$C751/AV750</f>
        <v>4217.15001504905</v>
      </c>
      <c r="BF750" s="0" t="n">
        <f aca="false">$C$4+$C$3*A751</f>
        <v>4738.87488429985</v>
      </c>
      <c r="BG750" s="1" t="n">
        <f aca="false">$BF750*AN750</f>
        <v>4741.88415178667</v>
      </c>
      <c r="BH750" s="1" t="n">
        <f aca="false">$BF750*AO750</f>
        <v>4751.58477398053</v>
      </c>
      <c r="BI750" s="1" t="n">
        <f aca="false">$BF750*AP750</f>
        <v>4729.61967761151</v>
      </c>
      <c r="BJ750" s="1" t="n">
        <f aca="false">$BF750*AQ750</f>
        <v>4795.45114065898</v>
      </c>
      <c r="BK750" s="1" t="n">
        <f aca="false">$BF750*AR750</f>
        <v>4543.86503857641</v>
      </c>
      <c r="BL750" s="1" t="n">
        <f aca="false">$BF750*AS750</f>
        <v>4763.01745752341</v>
      </c>
      <c r="BM750" s="1" t="n">
        <f aca="false">$BF750*AT750</f>
        <v>4764.81623045412</v>
      </c>
      <c r="BN750" s="1" t="n">
        <f aca="false">$BF750*AU750</f>
        <v>4803.83417285646</v>
      </c>
      <c r="BO750" s="1" t="n">
        <f aca="false">$BF750*AV750</f>
        <v>4768.25267324695</v>
      </c>
    </row>
    <row r="751" customFormat="false" ht="13.8" hidden="false" customHeight="false" outlineLevel="0" collapsed="false">
      <c r="A751" s="0" t="n">
        <f aca="false">A750+1</f>
        <v>745</v>
      </c>
      <c r="B751" s="0" t="n">
        <f aca="false">B750+1/12</f>
        <v>2013.99999999994</v>
      </c>
      <c r="C751" s="0" t="n">
        <v>4243.293466</v>
      </c>
      <c r="D751" s="0" t="n">
        <f aca="false">AVERAGE(C735:C751)</f>
        <v>4757.262474875</v>
      </c>
      <c r="E751" s="0" t="n">
        <f aca="false">AVERAGE(C727:C751)</f>
        <v>4779.89900859091</v>
      </c>
      <c r="F751" s="0" t="n">
        <f aca="false">AVERAGE(C724:C751)</f>
        <v>4779.20273308</v>
      </c>
      <c r="G751" s="0" t="n">
        <f aca="false">AVERAGE(C719:C751)</f>
        <v>4802.60302176667</v>
      </c>
      <c r="H751" s="0" t="n">
        <f aca="false">AVERAGE(C716:C751)</f>
        <v>4790.98917033333</v>
      </c>
      <c r="I751" s="0" t="n">
        <f aca="false">AVERAGE(C711:C751)</f>
        <v>4774.77209363158</v>
      </c>
      <c r="J751" s="0" t="n">
        <f aca="false">AVERAGE(C697:C751)</f>
        <v>4790.54090032692</v>
      </c>
      <c r="K751" s="0" t="n">
        <f aca="false">AVERAGE(C689:C751)</f>
        <v>4780.11272053333</v>
      </c>
      <c r="L751" s="0" t="n">
        <f aca="false">AVERAGE(C635:C751)</f>
        <v>4770.91766563596</v>
      </c>
      <c r="M751" s="0" t="n">
        <f aca="false">$C752/D751</f>
        <v>0</v>
      </c>
      <c r="N751" s="0" t="n">
        <f aca="false">$C752/E751</f>
        <v>0</v>
      </c>
      <c r="O751" s="0" t="n">
        <f aca="false">$C752/F751</f>
        <v>0</v>
      </c>
      <c r="P751" s="0" t="n">
        <f aca="false">$C752/G751</f>
        <v>0</v>
      </c>
      <c r="Q751" s="0" t="n">
        <f aca="false">$C752/H751</f>
        <v>0</v>
      </c>
      <c r="R751" s="0" t="n">
        <f aca="false">$C752/I751</f>
        <v>0</v>
      </c>
      <c r="S751" s="0" t="n">
        <f aca="false">$C752/J751</f>
        <v>0</v>
      </c>
      <c r="T751" s="0" t="n">
        <f aca="false">$C752/K751</f>
        <v>0</v>
      </c>
      <c r="U751" s="0" t="n">
        <f aca="false">$C752/L751</f>
        <v>0</v>
      </c>
      <c r="AN751" s="0" t="n">
        <v>0.993604643525081</v>
      </c>
      <c r="AO751" s="0" t="n">
        <v>0.993384732991166</v>
      </c>
      <c r="AP751" s="0" t="n">
        <v>0.998629107811209</v>
      </c>
      <c r="AQ751" s="0" t="n">
        <v>0.995852648132341</v>
      </c>
      <c r="AR751" s="0" t="n">
        <v>0.942128519563142</v>
      </c>
      <c r="AS751" s="0" t="n">
        <v>1.0055151353543</v>
      </c>
      <c r="AT751" s="0" t="n">
        <v>0.997069065688924</v>
      </c>
      <c r="AU751" s="0" t="n">
        <v>1.00019843587755</v>
      </c>
      <c r="AV751" s="0" t="n">
        <v>0.997670585668357</v>
      </c>
      <c r="AW751" s="0" t="n">
        <f aca="false">$C752/AN751</f>
        <v>0</v>
      </c>
      <c r="AX751" s="0" t="n">
        <f aca="false">$C752/AO751</f>
        <v>0</v>
      </c>
      <c r="AY751" s="0" t="n">
        <f aca="false">$C752/AP751</f>
        <v>0</v>
      </c>
      <c r="AZ751" s="0" t="n">
        <f aca="false">$C752/AQ751</f>
        <v>0</v>
      </c>
      <c r="BA751" s="0" t="n">
        <f aca="false">$C752/AR751</f>
        <v>0</v>
      </c>
      <c r="BB751" s="0" t="n">
        <f aca="false">$C752/AS751</f>
        <v>0</v>
      </c>
      <c r="BC751" s="0" t="n">
        <f aca="false">$C752/AT751</f>
        <v>0</v>
      </c>
      <c r="BD751" s="0" t="n">
        <f aca="false">$C752/AU751</f>
        <v>0</v>
      </c>
      <c r="BE751" s="0" t="n">
        <f aca="false">$C752/AV751</f>
        <v>0</v>
      </c>
      <c r="BF751" s="0" t="n">
        <f aca="false">$C$4+$C$3*A752</f>
        <v>4739.01475729649</v>
      </c>
      <c r="BG751" s="1" t="n">
        <f aca="false">$BF751*AN751</f>
        <v>4708.70706858367</v>
      </c>
      <c r="BH751" s="1" t="n">
        <f aca="false">$BF751*AO751</f>
        <v>4707.66490931817</v>
      </c>
      <c r="BI751" s="1" t="n">
        <f aca="false">$BF751*AP751</f>
        <v>4732.51807898314</v>
      </c>
      <c r="BJ751" s="1" t="n">
        <f aca="false">$BF751*AQ751</f>
        <v>4719.36039559195</v>
      </c>
      <c r="BK751" s="1" t="n">
        <f aca="false">$BF751*AR751</f>
        <v>4464.76095747962</v>
      </c>
      <c r="BL751" s="1" t="n">
        <f aca="false">$BF751*AS751</f>
        <v>4765.151065129</v>
      </c>
      <c r="BM751" s="1" t="n">
        <f aca="false">$BF751*AT751</f>
        <v>4725.12501634363</v>
      </c>
      <c r="BN751" s="1" t="n">
        <f aca="false">$BF751*AU751</f>
        <v>4739.95514784857</v>
      </c>
      <c r="BO751" s="1" t="n">
        <f aca="false">$BF751*AV751</f>
        <v>4727.97562840297</v>
      </c>
    </row>
    <row r="752" customFormat="false" ht="13.8" hidden="false" customHeight="false" outlineLevel="0" collapsed="false">
      <c r="A752" s="0" t="n">
        <f aca="false">A751+1</f>
        <v>746</v>
      </c>
      <c r="B752" s="0" t="n">
        <f aca="false">B751+1/12</f>
        <v>2014.08333333328</v>
      </c>
      <c r="C752" s="0"/>
      <c r="D752" s="0" t="n">
        <f aca="false">AVERAGE(C736:C752)</f>
        <v>4748.37347906667</v>
      </c>
      <c r="E752" s="0" t="n">
        <f aca="false">AVERAGE(C728:C752)</f>
        <v>4779.89900859091</v>
      </c>
      <c r="F752" s="0" t="n">
        <f aca="false">AVERAGE(C725:C752)</f>
        <v>4778.48015883333</v>
      </c>
      <c r="G752" s="0" t="n">
        <f aca="false">AVERAGE(C720:C752)</f>
        <v>4798.19181251724</v>
      </c>
      <c r="H752" s="0" t="n">
        <f aca="false">AVERAGE(C717:C752)</f>
        <v>4794.98718509375</v>
      </c>
      <c r="I752" s="0" t="n">
        <f aca="false">AVERAGE(C712:C752)</f>
        <v>4768.87239778378</v>
      </c>
      <c r="J752" s="0" t="n">
        <f aca="false">AVERAGE(C698:C752)</f>
        <v>4787.24984709804</v>
      </c>
      <c r="K752" s="0" t="n">
        <f aca="false">AVERAGE(C690:C752)</f>
        <v>4780.42218754237</v>
      </c>
      <c r="L752" s="0" t="n">
        <f aca="false">AVERAGE(C636:C752)</f>
        <v>4770.74595091593</v>
      </c>
      <c r="M752" s="0" t="n">
        <f aca="false">$C753/D752</f>
        <v>1.02689979642428</v>
      </c>
      <c r="N752" s="0" t="n">
        <f aca="false">$C753/E752</f>
        <v>1.0201269420622</v>
      </c>
      <c r="O752" s="0" t="n">
        <f aca="false">$C753/F752</f>
        <v>1.02042984315551</v>
      </c>
      <c r="P752" s="0" t="n">
        <f aca="false">$C753/G752</f>
        <v>1.01623777237907</v>
      </c>
      <c r="Q752" s="0" t="n">
        <f aca="false">$C753/H752</f>
        <v>1.01691695322115</v>
      </c>
      <c r="R752" s="0" t="n">
        <f aca="false">$C753/I752</f>
        <v>1.02248568472204</v>
      </c>
      <c r="S752" s="0" t="n">
        <f aca="false">$C753/J752</f>
        <v>1.018560533655</v>
      </c>
      <c r="T752" s="0" t="n">
        <f aca="false">$C753/K752</f>
        <v>1.02001529733231</v>
      </c>
      <c r="U752" s="0" t="n">
        <f aca="false">$C753/L752</f>
        <v>1.02208413719113</v>
      </c>
      <c r="AN752" s="0" t="n">
        <v>0.996144553261455</v>
      </c>
      <c r="AO752" s="0" t="n">
        <v>0.993287078947621</v>
      </c>
      <c r="AP752" s="0" t="n">
        <v>0.996442172891016</v>
      </c>
      <c r="AQ752" s="0" t="n">
        <v>0.994336521753902</v>
      </c>
      <c r="AR752" s="0" t="n">
        <v>0.95681472930064</v>
      </c>
      <c r="AS752" s="0" t="n">
        <v>0.99290580486092</v>
      </c>
      <c r="AT752" s="0" t="n">
        <v>0.99397845698396</v>
      </c>
      <c r="AU752" s="0" t="n">
        <v>0.996978087127714</v>
      </c>
      <c r="AV752" s="0" t="n">
        <v>1.00181732059645</v>
      </c>
      <c r="AW752" s="0" t="n">
        <f aca="false">$C753/AN752</f>
        <v>4894.97607855733</v>
      </c>
      <c r="AX752" s="0" t="n">
        <f aca="false">$C753/AO752</f>
        <v>4909.05787696966</v>
      </c>
      <c r="AY752" s="0" t="n">
        <f aca="false">$C753/AP752</f>
        <v>4893.5140358951</v>
      </c>
      <c r="AZ752" s="0" t="n">
        <f aca="false">$C753/AQ752</f>
        <v>4903.87675834242</v>
      </c>
      <c r="BA752" s="0" t="n">
        <f aca="false">$C753/AR752</f>
        <v>5096.18383755867</v>
      </c>
      <c r="BB752" s="0" t="n">
        <f aca="false">$C753/AS752</f>
        <v>4910.94294657993</v>
      </c>
      <c r="BC752" s="0" t="n">
        <f aca="false">$C753/AT752</f>
        <v>4905.64330115928</v>
      </c>
      <c r="BD752" s="0" t="n">
        <f aca="false">$C753/AU752</f>
        <v>4890.88358305649</v>
      </c>
      <c r="BE752" s="0" t="n">
        <f aca="false">$C753/AV752</f>
        <v>4867.25839007946</v>
      </c>
      <c r="BF752" s="0" t="n">
        <f aca="false">$C$4+$C$3*A753</f>
        <v>4739.15463029313</v>
      </c>
      <c r="BG752" s="1" t="n">
        <f aca="false">$BF752*AN752</f>
        <v>4720.8830720303</v>
      </c>
      <c r="BH752" s="1" t="n">
        <f aca="false">$BF752*AO752</f>
        <v>4707.34105940495</v>
      </c>
      <c r="BI752" s="1" t="n">
        <f aca="false">$BF752*AP752</f>
        <v>4722.29353747581</v>
      </c>
      <c r="BJ752" s="1" t="n">
        <f aca="false">$BF752*AQ752</f>
        <v>4712.31453113957</v>
      </c>
      <c r="BK752" s="1" t="n">
        <f aca="false">$BF752*AR752</f>
        <v>4534.49295469779</v>
      </c>
      <c r="BL752" s="1" t="n">
        <f aca="false">$BF752*AS752</f>
        <v>4705.53414255155</v>
      </c>
      <c r="BM752" s="1" t="n">
        <f aca="false">$BF752*AT752</f>
        <v>4710.61760682715</v>
      </c>
      <c r="BN752" s="1" t="n">
        <f aca="false">$BF752*AU752</f>
        <v>4724.83331791209</v>
      </c>
      <c r="BO752" s="1" t="n">
        <f aca="false">$BF752*AV752</f>
        <v>4747.76719361252</v>
      </c>
    </row>
    <row r="753" customFormat="false" ht="13.8" hidden="false" customHeight="false" outlineLevel="0" collapsed="false">
      <c r="A753" s="0" t="n">
        <f aca="false">A752+1</f>
        <v>747</v>
      </c>
      <c r="B753" s="0" t="n">
        <f aca="false">B752+1/12</f>
        <v>2014.16666666661</v>
      </c>
      <c r="C753" s="0" t="n">
        <v>4876.103759</v>
      </c>
      <c r="D753" s="0" t="n">
        <f aca="false">AVERAGE(C737:C753)</f>
        <v>4746.11301593333</v>
      </c>
      <c r="E753" s="0" t="n">
        <f aca="false">AVERAGE(C729:C753)</f>
        <v>4790.34859340909</v>
      </c>
      <c r="F753" s="0" t="n">
        <f aca="false">AVERAGE(C726:C753)</f>
        <v>4786.74508116667</v>
      </c>
      <c r="G753" s="0" t="n">
        <f aca="false">AVERAGE(C721:C753)</f>
        <v>4797.63845034483</v>
      </c>
      <c r="H753" s="0" t="n">
        <f aca="false">AVERAGE(C718:C753)</f>
        <v>4805.71975275</v>
      </c>
      <c r="I753" s="0" t="n">
        <f aca="false">AVERAGE(C713:C753)</f>
        <v>4771.86546843243</v>
      </c>
      <c r="J753" s="0" t="n">
        <f aca="false">AVERAGE(C699:C753)</f>
        <v>4788.02449386274</v>
      </c>
      <c r="K753" s="0" t="n">
        <f aca="false">AVERAGE(C691:C753)</f>
        <v>4784.40349028814</v>
      </c>
      <c r="L753" s="0" t="n">
        <f aca="false">AVERAGE(C637:C753)</f>
        <v>4771.88641985398</v>
      </c>
      <c r="M753" s="0" t="n">
        <f aca="false">$C754/D753</f>
        <v>1.00667209755865</v>
      </c>
      <c r="N753" s="0" t="n">
        <f aca="false">$C754/E753</f>
        <v>0.997376172492669</v>
      </c>
      <c r="O753" s="0" t="n">
        <f aca="false">$C754/F753</f>
        <v>0.99812700780705</v>
      </c>
      <c r="P753" s="0" t="n">
        <f aca="false">$C754/G753</f>
        <v>0.995860691556822</v>
      </c>
      <c r="Q753" s="0" t="n">
        <f aca="false">$C754/H753</f>
        <v>0.994186051374716</v>
      </c>
      <c r="R753" s="0" t="n">
        <f aca="false">$C754/I753</f>
        <v>1.00123936364231</v>
      </c>
      <c r="S753" s="0" t="n">
        <f aca="false">$C754/J753</f>
        <v>0.997860297315547</v>
      </c>
      <c r="T753" s="0" t="n">
        <f aca="false">$C754/K753</f>
        <v>0.998615512821696</v>
      </c>
      <c r="U753" s="0" t="n">
        <f aca="false">$C754/L753</f>
        <v>1.00123496760558</v>
      </c>
      <c r="AN753" s="0" t="n">
        <v>1.00344345767293</v>
      </c>
      <c r="AO753" s="0" t="n">
        <v>0.988953558614577</v>
      </c>
      <c r="AP753" s="0" t="n">
        <v>1.00264903207537</v>
      </c>
      <c r="AQ753" s="0" t="n">
        <v>1.00585900527541</v>
      </c>
      <c r="AR753" s="0" t="n">
        <v>0.998267236811313</v>
      </c>
      <c r="AS753" s="0" t="n">
        <v>0.998787138313494</v>
      </c>
      <c r="AT753" s="0" t="n">
        <v>1.00165260692377</v>
      </c>
      <c r="AU753" s="0" t="n">
        <v>1.00734550029836</v>
      </c>
      <c r="AV753" s="0" t="n">
        <v>1.01642738541624</v>
      </c>
      <c r="AW753" s="0" t="n">
        <f aca="false">$C754/AN753</f>
        <v>4761.38392100346</v>
      </c>
      <c r="AX753" s="0" t="n">
        <f aca="false">$C754/AO753</f>
        <v>4831.14652187832</v>
      </c>
      <c r="AY753" s="0" t="n">
        <f aca="false">$C754/AP753</f>
        <v>4765.15649260693</v>
      </c>
      <c r="AZ753" s="0" t="n">
        <f aca="false">$C754/AQ753</f>
        <v>4749.94956543817</v>
      </c>
      <c r="BA753" s="0" t="n">
        <f aca="false">$C754/AR753</f>
        <v>4786.07267555057</v>
      </c>
      <c r="BB753" s="0" t="n">
        <f aca="false">$C754/AS753</f>
        <v>4783.581367565</v>
      </c>
      <c r="BC753" s="0" t="n">
        <f aca="false">$C754/AT753</f>
        <v>4769.89678055479</v>
      </c>
      <c r="BD753" s="0" t="n">
        <f aca="false">$C754/AU753</f>
        <v>4742.94027578909</v>
      </c>
      <c r="BE753" s="0" t="n">
        <f aca="false">$C754/AV753</f>
        <v>4700.56160779596</v>
      </c>
      <c r="BF753" s="0" t="n">
        <f aca="false">$C$4+$C$3*A754</f>
        <v>4739.29450328977</v>
      </c>
      <c r="BG753" s="1" t="n">
        <f aca="false">$BF753*AN753</f>
        <v>4755.6140633114</v>
      </c>
      <c r="BH753" s="1" t="n">
        <f aca="false">$BF753*AO753</f>
        <v>4686.94216435092</v>
      </c>
      <c r="BI753" s="1" t="n">
        <f aca="false">$BF753*AP753</f>
        <v>4751.84904644361</v>
      </c>
      <c r="BJ753" s="1" t="n">
        <f aca="false">$BF753*AQ753</f>
        <v>4767.06205478626</v>
      </c>
      <c r="BK753" s="1" t="n">
        <f aca="false">$BF753*AR753</f>
        <v>4731.08242823412</v>
      </c>
      <c r="BL753" s="1" t="n">
        <f aca="false">$BF753*AS753</f>
        <v>4733.54639456566</v>
      </c>
      <c r="BM753" s="1" t="n">
        <f aca="false">$BF753*AT753</f>
        <v>4747.12669419969</v>
      </c>
      <c r="BN753" s="1" t="n">
        <f aca="false">$BF753*AU753</f>
        <v>4774.1069924777</v>
      </c>
      <c r="BO753" s="1" t="n">
        <f aca="false">$BF753*AV753</f>
        <v>4817.14872069638</v>
      </c>
    </row>
    <row r="754" customFormat="false" ht="13.8" hidden="false" customHeight="false" outlineLevel="0" collapsed="false">
      <c r="A754" s="0" t="n">
        <f aca="false">A753+1</f>
        <v>748</v>
      </c>
      <c r="B754" s="0" t="n">
        <f aca="false">B753+1/12</f>
        <v>2014.24999999994</v>
      </c>
      <c r="C754" s="0" t="n">
        <v>4777.779545</v>
      </c>
      <c r="D754" s="0" t="n">
        <f aca="false">AVERAGE(C738:C754)</f>
        <v>4752.4511926</v>
      </c>
      <c r="E754" s="0" t="n">
        <f aca="false">AVERAGE(C730:C754)</f>
        <v>4793.23942354545</v>
      </c>
      <c r="F754" s="0" t="n">
        <f aca="false">AVERAGE(C727:C754)</f>
        <v>4783.819228875</v>
      </c>
      <c r="G754" s="0" t="n">
        <f aca="false">AVERAGE(C722:C754)</f>
        <v>4794.79950058621</v>
      </c>
      <c r="H754" s="0" t="n">
        <f aca="false">AVERAGE(C719:C754)</f>
        <v>4804.12418615625</v>
      </c>
      <c r="I754" s="0" t="n">
        <f aca="false">AVERAGE(C714:C754)</f>
        <v>4774.398351</v>
      </c>
      <c r="J754" s="0" t="n">
        <f aca="false">AVERAGE(C700:C754)</f>
        <v>4784.90644572549</v>
      </c>
      <c r="K754" s="0" t="n">
        <f aca="false">AVERAGE(C692:C754)</f>
        <v>4788.01613794915</v>
      </c>
      <c r="L754" s="0" t="n">
        <f aca="false">AVERAGE(C638:C754)</f>
        <v>4772.20824066814</v>
      </c>
      <c r="M754" s="0" t="n">
        <f aca="false">$C755/D754</f>
        <v>1.02226011422584</v>
      </c>
      <c r="N754" s="0" t="n">
        <f aca="false">$C755/E754</f>
        <v>1.01356115764534</v>
      </c>
      <c r="O754" s="0" t="n">
        <f aca="false">$C755/F754</f>
        <v>1.0155570406331</v>
      </c>
      <c r="P754" s="0" t="n">
        <f aca="false">$C755/G754</f>
        <v>1.01323137670429</v>
      </c>
      <c r="Q754" s="0" t="n">
        <f aca="false">$C755/H754</f>
        <v>1.01126471980048</v>
      </c>
      <c r="R754" s="0" t="n">
        <f aca="false">$C755/I754</f>
        <v>1.01756094524087</v>
      </c>
      <c r="S754" s="0" t="n">
        <f aca="false">$C755/J754</f>
        <v>1.01532628779817</v>
      </c>
      <c r="T754" s="0" t="n">
        <f aca="false">$C755/K754</f>
        <v>1.01466685972385</v>
      </c>
      <c r="U754" s="0" t="n">
        <f aca="false">$C755/L754</f>
        <v>1.01802793465689</v>
      </c>
      <c r="AN754" s="0" t="n">
        <v>1.00597389061773</v>
      </c>
      <c r="AO754" s="0" t="n">
        <v>0.995371913010202</v>
      </c>
      <c r="AP754" s="0" t="n">
        <v>0.998897178545824</v>
      </c>
      <c r="AQ754" s="0" t="n">
        <v>0.995903915602514</v>
      </c>
      <c r="AR754" s="0" t="n">
        <v>1.00806530314133</v>
      </c>
      <c r="AS754" s="0" t="n">
        <v>1.00236343912172</v>
      </c>
      <c r="AT754" s="0" t="n">
        <v>1.00031727728904</v>
      </c>
      <c r="AU754" s="0" t="n">
        <v>1.00436031959894</v>
      </c>
      <c r="AV754" s="0" t="n">
        <v>1.01000510529127</v>
      </c>
      <c r="AW754" s="0" t="n">
        <f aca="false">$C755/AN754</f>
        <v>4829.39104514605</v>
      </c>
      <c r="AX754" s="0" t="n">
        <f aca="false">$C755/AO754</f>
        <v>4880.83020577476</v>
      </c>
      <c r="AY754" s="0" t="n">
        <f aca="false">$C755/AP754</f>
        <v>4863.60498692422</v>
      </c>
      <c r="AZ754" s="0" t="n">
        <f aca="false">$C755/AQ754</f>
        <v>4878.2229117563</v>
      </c>
      <c r="BA754" s="0" t="n">
        <f aca="false">$C755/AR754</f>
        <v>4819.37160604652</v>
      </c>
      <c r="BB754" s="0" t="n">
        <f aca="false">$C755/AS754</f>
        <v>4846.78621484522</v>
      </c>
      <c r="BC754" s="0" t="n">
        <f aca="false">$C755/AT754</f>
        <v>4856.7003782703</v>
      </c>
      <c r="BD754" s="0" t="n">
        <f aca="false">$C755/AU754</f>
        <v>4837.14978001121</v>
      </c>
      <c r="BE754" s="0" t="n">
        <f aca="false">$C755/AV754</f>
        <v>4810.11558609791</v>
      </c>
      <c r="BF754" s="0" t="n">
        <f aca="false">$C$4+$C$3*A755</f>
        <v>4739.43437628641</v>
      </c>
      <c r="BG754" s="1" t="n">
        <f aca="false">$BF754*AN754</f>
        <v>4767.74723884025</v>
      </c>
      <c r="BH754" s="1" t="n">
        <f aca="false">$BF754*AO754</f>
        <v>4717.49986171052</v>
      </c>
      <c r="BI754" s="1" t="n">
        <f aca="false">$BF754*AP754</f>
        <v>4734.20762637558</v>
      </c>
      <c r="BJ754" s="1" t="n">
        <f aca="false">$BF754*AQ754</f>
        <v>4720.02125308479</v>
      </c>
      <c r="BK754" s="1" t="n">
        <f aca="false">$BF754*AR754</f>
        <v>4777.6593512496</v>
      </c>
      <c r="BL754" s="1" t="n">
        <f aca="false">$BF754*AS754</f>
        <v>4750.63574090615</v>
      </c>
      <c r="BM754" s="1" t="n">
        <f aca="false">$BF754*AT754</f>
        <v>4740.9380911769</v>
      </c>
      <c r="BN754" s="1" t="n">
        <f aca="false">$BF754*AU754</f>
        <v>4760.09982488522</v>
      </c>
      <c r="BO754" s="1" t="n">
        <f aca="false">$BF754*AV754</f>
        <v>4786.85291624222</v>
      </c>
    </row>
    <row r="755" customFormat="false" ht="13.8" hidden="false" customHeight="false" outlineLevel="0" collapsed="false">
      <c r="A755" s="0" t="n">
        <f aca="false">A754+1</f>
        <v>749</v>
      </c>
      <c r="B755" s="0" t="n">
        <f aca="false">B754+1/12</f>
        <v>2014.33333333328</v>
      </c>
      <c r="C755" s="0" t="n">
        <v>4858.241299</v>
      </c>
      <c r="D755" s="0" t="n">
        <f aca="false">AVERAGE(C739:C755)</f>
        <v>4756.26434326667</v>
      </c>
      <c r="E755" s="0" t="n">
        <f aca="false">AVERAGE(C731:C755)</f>
        <v>4796.06559204348</v>
      </c>
      <c r="F755" s="0" t="n">
        <f aca="false">AVERAGE(C728:C755)</f>
        <v>4786.79611168</v>
      </c>
      <c r="G755" s="0" t="n">
        <f aca="false">AVERAGE(C723:C755)</f>
        <v>4790.21603872414</v>
      </c>
      <c r="H755" s="0" t="n">
        <f aca="false">AVERAGE(C720:C755)</f>
        <v>4801.8652239375</v>
      </c>
      <c r="I755" s="0" t="n">
        <f aca="false">AVERAGE(C715:C755)</f>
        <v>4785.80608645946</v>
      </c>
      <c r="J755" s="0" t="n">
        <f aca="false">AVERAGE(C701:C755)</f>
        <v>4780.20466221569</v>
      </c>
      <c r="K755" s="0" t="n">
        <f aca="false">AVERAGE(C693:C755)</f>
        <v>4790.95112737288</v>
      </c>
      <c r="L755" s="0" t="n">
        <f aca="false">AVERAGE(C639:C755)</f>
        <v>4772.45694303982</v>
      </c>
      <c r="M755" s="0" t="n">
        <f aca="false">$C756/D755</f>
        <v>1.0385523287815</v>
      </c>
      <c r="N755" s="0" t="n">
        <f aca="false">$C756/E755</f>
        <v>1.02993366441749</v>
      </c>
      <c r="O755" s="0" t="n">
        <f aca="false">$C756/F755</f>
        <v>1.03192809861842</v>
      </c>
      <c r="P755" s="0" t="n">
        <f aca="false">$C756/G755</f>
        <v>1.03119136382744</v>
      </c>
      <c r="Q755" s="0" t="n">
        <f aca="false">$C756/H755</f>
        <v>1.02868972360485</v>
      </c>
      <c r="R755" s="0" t="n">
        <f aca="false">$C756/I755</f>
        <v>1.03214157046098</v>
      </c>
      <c r="S755" s="0" t="n">
        <f aca="false">$C756/J755</f>
        <v>1.03335102972566</v>
      </c>
      <c r="T755" s="0" t="n">
        <f aca="false">$C756/K755</f>
        <v>1.03103314533468</v>
      </c>
      <c r="U755" s="0" t="n">
        <f aca="false">$C756/L755</f>
        <v>1.0350285961624</v>
      </c>
      <c r="AN755" s="0" t="n">
        <v>0.999382109352198</v>
      </c>
      <c r="AO755" s="0" t="n">
        <v>1.00258239600649</v>
      </c>
      <c r="AP755" s="0" t="n">
        <v>1.00682351126482</v>
      </c>
      <c r="AQ755" s="0" t="n">
        <v>1.00321183902566</v>
      </c>
      <c r="AR755" s="0" t="n">
        <v>1.03167510982912</v>
      </c>
      <c r="AS755" s="0" t="n">
        <v>1.00184678785702</v>
      </c>
      <c r="AT755" s="0" t="n">
        <v>1.00857723301154</v>
      </c>
      <c r="AU755" s="0" t="n">
        <v>1.00580603176501</v>
      </c>
      <c r="AV755" s="0" t="n">
        <v>1.02141926986144</v>
      </c>
      <c r="AW755" s="0" t="n">
        <f aca="false">$C756/AN755</f>
        <v>4942.68344787749</v>
      </c>
      <c r="AX755" s="0" t="n">
        <f aca="false">$C756/AO755</f>
        <v>4926.90618713798</v>
      </c>
      <c r="AY755" s="0" t="n">
        <f aca="false">$C756/AP755</f>
        <v>4906.15222502561</v>
      </c>
      <c r="AZ755" s="0" t="n">
        <f aca="false">$C756/AQ755</f>
        <v>4923.81490911976</v>
      </c>
      <c r="BA755" s="0" t="n">
        <f aca="false">$C756/AR755</f>
        <v>4787.96993640582</v>
      </c>
      <c r="BB755" s="0" t="n">
        <f aca="false">$C756/AS755</f>
        <v>4930.52377855701</v>
      </c>
      <c r="BC755" s="0" t="n">
        <f aca="false">$C756/AT755</f>
        <v>4897.6213703046</v>
      </c>
      <c r="BD755" s="0" t="n">
        <f aca="false">$C756/AU755</f>
        <v>4911.1153184594</v>
      </c>
      <c r="BE755" s="0" t="n">
        <f aca="false">$C756/AV755</f>
        <v>4836.04486007992</v>
      </c>
      <c r="BF755" s="0" t="n">
        <f aca="false">$C$4+$C$3*A756</f>
        <v>4739.57424928305</v>
      </c>
      <c r="BG755" s="1" t="n">
        <f aca="false">$BF755*AN755</f>
        <v>4736.64571067985</v>
      </c>
      <c r="BH755" s="1" t="n">
        <f aca="false">$BF755*AO755</f>
        <v>4751.81370689686</v>
      </c>
      <c r="BI755" s="1" t="n">
        <f aca="false">$BF755*AP755</f>
        <v>4771.91478756348</v>
      </c>
      <c r="BJ755" s="1" t="n">
        <f aca="false">$BF755*AQ755</f>
        <v>4754.79699882191</v>
      </c>
      <c r="BK755" s="1" t="n">
        <f aca="false">$BF755*AR755</f>
        <v>4889.70078417236</v>
      </c>
      <c r="BL755" s="1" t="n">
        <f aca="false">$BF755*AS755</f>
        <v>4748.32723745407</v>
      </c>
      <c r="BM755" s="1" t="n">
        <f aca="false">$BF755*AT755</f>
        <v>4780.22668199464</v>
      </c>
      <c r="BN755" s="1" t="n">
        <f aca="false">$BF755*AU755</f>
        <v>4767.09236792701</v>
      </c>
      <c r="BO755" s="1" t="n">
        <f aca="false">$BF755*AV755</f>
        <v>4841.09246915677</v>
      </c>
    </row>
    <row r="756" customFormat="false" ht="13.8" hidden="false" customHeight="false" outlineLevel="0" collapsed="false">
      <c r="A756" s="0" t="n">
        <f aca="false">A755+1</f>
        <v>750</v>
      </c>
      <c r="B756" s="0" t="n">
        <f aca="false">B755+1/12</f>
        <v>2014.41666666661</v>
      </c>
      <c r="C756" s="0" t="n">
        <v>4939.62941</v>
      </c>
      <c r="D756" s="0" t="n">
        <f aca="false">AVERAGE(C740:C756)</f>
        <v>4779.2671432</v>
      </c>
      <c r="E756" s="0" t="n">
        <f aca="false">AVERAGE(C732:C756)</f>
        <v>4792.41622465217</v>
      </c>
      <c r="F756" s="0" t="n">
        <f aca="false">AVERAGE(C729:C756)</f>
        <v>4798.53277236</v>
      </c>
      <c r="G756" s="0" t="n">
        <f aca="false">AVERAGE(C724:C756)</f>
        <v>4790.75249448276</v>
      </c>
      <c r="H756" s="0" t="n">
        <f aca="false">AVERAGE(C721:C756)</f>
        <v>4803.3489160625</v>
      </c>
      <c r="I756" s="0" t="n">
        <f aca="false">AVERAGE(C716:C756)</f>
        <v>4798.76747659459</v>
      </c>
      <c r="J756" s="0" t="n">
        <f aca="false">AVERAGE(C702:C756)</f>
        <v>4786.08605121569</v>
      </c>
      <c r="K756" s="0" t="n">
        <f aca="false">AVERAGE(C694:C756)</f>
        <v>4795.54052688136</v>
      </c>
      <c r="L756" s="0" t="n">
        <f aca="false">AVERAGE(C640:C756)</f>
        <v>4773.5785783938</v>
      </c>
      <c r="M756" s="0" t="n">
        <f aca="false">$C757/D756</f>
        <v>0.972717686981461</v>
      </c>
      <c r="N756" s="0" t="n">
        <f aca="false">$C757/E756</f>
        <v>0.970048815269047</v>
      </c>
      <c r="O756" s="0" t="n">
        <f aca="false">$C757/F756</f>
        <v>0.968812322753733</v>
      </c>
      <c r="P756" s="0" t="n">
        <f aca="false">$C757/G756</f>
        <v>0.970385693344386</v>
      </c>
      <c r="Q756" s="0" t="n">
        <f aca="false">$C757/H756</f>
        <v>0.96784092978423</v>
      </c>
      <c r="R756" s="0" t="n">
        <f aca="false">$C757/I756</f>
        <v>0.968764938846138</v>
      </c>
      <c r="S756" s="0" t="n">
        <f aca="false">$C757/J756</f>
        <v>0.971331821294597</v>
      </c>
      <c r="T756" s="0" t="n">
        <f aca="false">$C757/K756</f>
        <v>0.969416826933431</v>
      </c>
      <c r="U756" s="0" t="n">
        <f aca="false">$C757/L756</f>
        <v>0.973876852481653</v>
      </c>
      <c r="AN756" s="0" t="n">
        <v>0.999921525194705</v>
      </c>
      <c r="AO756" s="0" t="n">
        <v>1.0060506273819</v>
      </c>
      <c r="AP756" s="0" t="n">
        <v>1.00997883364573</v>
      </c>
      <c r="AQ756" s="0" t="n">
        <v>1.01169735669856</v>
      </c>
      <c r="AR756" s="0" t="n">
        <v>1.03776621255678</v>
      </c>
      <c r="AS756" s="0" t="n">
        <v>0.995393394722011</v>
      </c>
      <c r="AT756" s="0" t="n">
        <v>1.01293381624811</v>
      </c>
      <c r="AU756" s="0" t="n">
        <v>1.01002511153405</v>
      </c>
      <c r="AV756" s="0" t="n">
        <v>1.02055437969374</v>
      </c>
      <c r="AW756" s="0" t="n">
        <f aca="false">$C757/AN756</f>
        <v>4649.24252940226</v>
      </c>
      <c r="AX756" s="0" t="n">
        <f aca="false">$C757/AO756</f>
        <v>4620.91822664832</v>
      </c>
      <c r="AY756" s="0" t="n">
        <f aca="false">$C757/AP756</f>
        <v>4602.94565205778</v>
      </c>
      <c r="AZ756" s="0" t="n">
        <f aca="false">$C757/AQ756</f>
        <v>4595.1268432395</v>
      </c>
      <c r="BA756" s="0" t="n">
        <f aca="false">$C757/AR756</f>
        <v>4479.69651039843</v>
      </c>
      <c r="BB756" s="0" t="n">
        <f aca="false">$C757/AS756</f>
        <v>4670.3923349806</v>
      </c>
      <c r="BC756" s="0" t="n">
        <f aca="false">$C757/AT756</f>
        <v>4589.5177023701</v>
      </c>
      <c r="BD756" s="0" t="n">
        <f aca="false">$C757/AU756</f>
        <v>4602.73475175204</v>
      </c>
      <c r="BE756" s="0" t="n">
        <f aca="false">$C757/AV756</f>
        <v>4555.24739641516</v>
      </c>
      <c r="BF756" s="0" t="n">
        <f aca="false">$C$4+$C$3*A757</f>
        <v>4739.71412227969</v>
      </c>
      <c r="BG756" s="1" t="n">
        <f aca="false">$BF756*AN756</f>
        <v>4739.34217413679</v>
      </c>
      <c r="BH756" s="1" t="n">
        <f aca="false">$BF756*AO756</f>
        <v>4768.39236633033</v>
      </c>
      <c r="BI756" s="1" t="n">
        <f aca="false">$BF756*AP756</f>
        <v>4787.01094103423</v>
      </c>
      <c r="BJ756" s="1" t="n">
        <f aca="false">$BF756*AQ756</f>
        <v>4795.1562490172</v>
      </c>
      <c r="BK756" s="1" t="n">
        <f aca="false">$BF756*AR756</f>
        <v>4918.71517328007</v>
      </c>
      <c r="BL756" s="1" t="n">
        <f aca="false">$BF756*AS756</f>
        <v>4717.88013018784</v>
      </c>
      <c r="BM756" s="1" t="n">
        <f aca="false">$BF756*AT756</f>
        <v>4801.01671380583</v>
      </c>
      <c r="BN756" s="1" t="n">
        <f aca="false">$BF756*AU756</f>
        <v>4787.23028499505</v>
      </c>
      <c r="BO756" s="1" t="n">
        <f aca="false">$BF756*AV756</f>
        <v>4837.13600598881</v>
      </c>
    </row>
    <row r="757" customFormat="false" ht="13.8" hidden="false" customHeight="false" outlineLevel="0" collapsed="false">
      <c r="A757" s="0" t="n">
        <f aca="false">A756+1</f>
        <v>751</v>
      </c>
      <c r="B757" s="0" t="n">
        <f aca="false">B756+1/12</f>
        <v>2014.49999999994</v>
      </c>
      <c r="C757" s="0" t="n">
        <v>4648.877681</v>
      </c>
      <c r="D757" s="0" t="n">
        <f aca="false">AVERAGE(C741:C757)</f>
        <v>4772.07066973333</v>
      </c>
      <c r="E757" s="0" t="n">
        <f aca="false">AVERAGE(C733:C757)</f>
        <v>4780.11509904348</v>
      </c>
      <c r="F757" s="0" t="n">
        <f aca="false">AVERAGE(C730:C757)</f>
        <v>4795.92062832</v>
      </c>
      <c r="G757" s="0" t="n">
        <f aca="false">AVERAGE(C725:C757)</f>
        <v>4785.66053468966</v>
      </c>
      <c r="H757" s="0" t="n">
        <f aca="false">AVERAGE(C722:C757)</f>
        <v>4796.74793459375</v>
      </c>
      <c r="I757" s="0" t="n">
        <f aca="false">AVERAGE(C717:C757)</f>
        <v>4798.38436802703</v>
      </c>
      <c r="J757" s="0" t="n">
        <f aca="false">AVERAGE(C703:C757)</f>
        <v>4785.61306456863</v>
      </c>
      <c r="K757" s="0" t="n">
        <f aca="false">AVERAGE(C695:C757)</f>
        <v>4794.20664142373</v>
      </c>
      <c r="L757" s="0" t="n">
        <f aca="false">AVERAGE(C641:C757)</f>
        <v>4771.04357262389</v>
      </c>
      <c r="M757" s="0" t="n">
        <f aca="false">$C758/D757</f>
        <v>0</v>
      </c>
      <c r="N757" s="0" t="n">
        <f aca="false">$C758/E757</f>
        <v>0</v>
      </c>
      <c r="O757" s="0" t="n">
        <f aca="false">$C758/F757</f>
        <v>0</v>
      </c>
      <c r="P757" s="0" t="n">
        <f aca="false">$C758/G757</f>
        <v>0</v>
      </c>
      <c r="Q757" s="0" t="n">
        <f aca="false">$C758/H757</f>
        <v>0</v>
      </c>
      <c r="R757" s="0" t="n">
        <f aca="false">$C758/I757</f>
        <v>0</v>
      </c>
      <c r="S757" s="0" t="n">
        <f aca="false">$C758/J757</f>
        <v>0</v>
      </c>
      <c r="T757" s="0" t="n">
        <f aca="false">$C758/K757</f>
        <v>0</v>
      </c>
      <c r="U757" s="0" t="n">
        <f aca="false">$C758/L757</f>
        <v>0</v>
      </c>
      <c r="AN757" s="0" t="n">
        <v>0.999220951164431</v>
      </c>
      <c r="AO757" s="0" t="n">
        <v>1.00384039552212</v>
      </c>
      <c r="AP757" s="0" t="n">
        <v>0.997593660684632</v>
      </c>
      <c r="AQ757" s="0" t="n">
        <v>0.999647992297177</v>
      </c>
      <c r="AR757" s="0" t="n">
        <v>1.0093045311158</v>
      </c>
      <c r="AS757" s="0" t="n">
        <v>1.00829889394874</v>
      </c>
      <c r="AT757" s="0" t="n">
        <v>1.01036551966893</v>
      </c>
      <c r="AU757" s="0" t="n">
        <v>1.008787045013</v>
      </c>
      <c r="AV757" s="0" t="n">
        <v>1.00592039196116</v>
      </c>
      <c r="AW757" s="0" t="n">
        <f aca="false">$C758/AN757</f>
        <v>0</v>
      </c>
      <c r="AX757" s="0" t="n">
        <f aca="false">$C758/AO757</f>
        <v>0</v>
      </c>
      <c r="AY757" s="0" t="n">
        <f aca="false">$C758/AP757</f>
        <v>0</v>
      </c>
      <c r="AZ757" s="0" t="n">
        <f aca="false">$C758/AQ757</f>
        <v>0</v>
      </c>
      <c r="BA757" s="0" t="n">
        <f aca="false">$C758/AR757</f>
        <v>0</v>
      </c>
      <c r="BB757" s="0" t="n">
        <f aca="false">$C758/AS757</f>
        <v>0</v>
      </c>
      <c r="BC757" s="0" t="n">
        <f aca="false">$C758/AT757</f>
        <v>0</v>
      </c>
      <c r="BD757" s="0" t="n">
        <f aca="false">$C758/AU757</f>
        <v>0</v>
      </c>
      <c r="BE757" s="0" t="n">
        <f aca="false">$C758/AV757</f>
        <v>0</v>
      </c>
      <c r="BF757" s="0" t="n">
        <f aca="false">$C$4+$C$3*A758</f>
        <v>4739.85399527633</v>
      </c>
      <c r="BG757" s="1" t="n">
        <f aca="false">$BF757*AN757</f>
        <v>4736.16141754054</v>
      </c>
      <c r="BH757" s="1" t="n">
        <f aca="false">$BF757*AO757</f>
        <v>4758.05690933529</v>
      </c>
      <c r="BI757" s="1" t="n">
        <f aca="false">$BF757*AP757</f>
        <v>4728.44829825839</v>
      </c>
      <c r="BJ757" s="1" t="n">
        <f aca="false">$BF757*AQ757</f>
        <v>4738.18553015973</v>
      </c>
      <c r="BK757" s="1" t="n">
        <f aca="false">$BF757*AR757</f>
        <v>4783.95611425972</v>
      </c>
      <c r="BL757" s="1" t="n">
        <f aca="false">$BF757*AS757</f>
        <v>4779.18954091564</v>
      </c>
      <c r="BM757" s="1" t="n">
        <f aca="false">$BF757*AT757</f>
        <v>4788.98504509222</v>
      </c>
      <c r="BN757" s="1" t="n">
        <f aca="false">$BF757*AU757</f>
        <v>4781.50330568787</v>
      </c>
      <c r="BO757" s="1" t="n">
        <f aca="false">$BF757*AV757</f>
        <v>4767.91578876703</v>
      </c>
    </row>
    <row r="758" customFormat="false" ht="13.8" hidden="false" customHeight="false" outlineLevel="0" collapsed="false">
      <c r="A758" s="0" t="n">
        <f aca="false">A757+1</f>
        <v>752</v>
      </c>
      <c r="B758" s="0" t="n">
        <f aca="false">B757+1/12</f>
        <v>2014.58333333328</v>
      </c>
      <c r="C758" s="0"/>
      <c r="D758" s="0" t="n">
        <f aca="false">AVERAGE(C742:C758)</f>
        <v>4792.71565678572</v>
      </c>
      <c r="E758" s="0" t="n">
        <f aca="false">AVERAGE(C734:C758)</f>
        <v>4779.8484835</v>
      </c>
      <c r="F758" s="0" t="n">
        <f aca="false">AVERAGE(C731:C758)</f>
        <v>4795.92062832</v>
      </c>
      <c r="G758" s="0" t="n">
        <f aca="false">AVERAGE(C726:C758)</f>
        <v>4789.51463867857</v>
      </c>
      <c r="H758" s="0" t="n">
        <f aca="false">AVERAGE(C723:C758)</f>
        <v>4790.47652303226</v>
      </c>
      <c r="I758" s="0" t="n">
        <f aca="false">AVERAGE(C718:C758)</f>
        <v>4805.76555619444</v>
      </c>
      <c r="J758" s="0" t="n">
        <f aca="false">AVERAGE(C704:C758)</f>
        <v>4793.27570598</v>
      </c>
      <c r="K758" s="0" t="n">
        <f aca="false">AVERAGE(C696:C758)</f>
        <v>4793.86365248276</v>
      </c>
      <c r="L758" s="0" t="n">
        <f aca="false">AVERAGE(C642:C758)</f>
        <v>4769.76168144196</v>
      </c>
      <c r="M758" s="0" t="n">
        <f aca="false">$C759/D758</f>
        <v>0</v>
      </c>
      <c r="N758" s="0" t="n">
        <f aca="false">$C759/E758</f>
        <v>0</v>
      </c>
      <c r="O758" s="0" t="n">
        <f aca="false">$C759/F758</f>
        <v>0</v>
      </c>
      <c r="P758" s="0" t="n">
        <f aca="false">$C759/G758</f>
        <v>0</v>
      </c>
      <c r="Q758" s="0" t="n">
        <f aca="false">$C759/H758</f>
        <v>0</v>
      </c>
      <c r="R758" s="0" t="n">
        <f aca="false">$C759/I758</f>
        <v>0</v>
      </c>
      <c r="S758" s="0" t="n">
        <f aca="false">$C759/J758</f>
        <v>0</v>
      </c>
      <c r="T758" s="0" t="n">
        <f aca="false">$C759/K758</f>
        <v>0</v>
      </c>
      <c r="U758" s="0" t="n">
        <f aca="false">$C759/L758</f>
        <v>0</v>
      </c>
      <c r="AN758" s="0" t="n">
        <v>0.999899088641189</v>
      </c>
      <c r="AO758" s="0" t="n">
        <v>1.00672449927455</v>
      </c>
      <c r="AP758" s="0" t="n">
        <v>1.00084815788229</v>
      </c>
      <c r="AQ758" s="0" t="n">
        <v>1.00508922543649</v>
      </c>
      <c r="AR758" s="0" t="n">
        <v>1.02153692864328</v>
      </c>
      <c r="AS758" s="0" t="n">
        <v>1.00121433350915</v>
      </c>
      <c r="AT758" s="0" t="n">
        <v>0.995500774383323</v>
      </c>
      <c r="AU758" s="0" t="n">
        <v>0.99965542799572</v>
      </c>
      <c r="AV758" s="0" t="n">
        <v>1.0074974321417</v>
      </c>
      <c r="AW758" s="0" t="n">
        <f aca="false">$C759/AN758</f>
        <v>0</v>
      </c>
      <c r="AX758" s="0" t="n">
        <f aca="false">$C759/AO758</f>
        <v>0</v>
      </c>
      <c r="AY758" s="0" t="n">
        <f aca="false">$C759/AP758</f>
        <v>0</v>
      </c>
      <c r="AZ758" s="0" t="n">
        <f aca="false">$C759/AQ758</f>
        <v>0</v>
      </c>
      <c r="BA758" s="0" t="n">
        <f aca="false">$C759/AR758</f>
        <v>0</v>
      </c>
      <c r="BB758" s="0" t="n">
        <f aca="false">$C759/AS758</f>
        <v>0</v>
      </c>
      <c r="BC758" s="0" t="n">
        <f aca="false">$C759/AT758</f>
        <v>0</v>
      </c>
      <c r="BD758" s="0" t="n">
        <f aca="false">$C759/AU758</f>
        <v>0</v>
      </c>
      <c r="BE758" s="0" t="n">
        <f aca="false">$C759/AV758</f>
        <v>0</v>
      </c>
      <c r="BF758" s="0" t="n">
        <f aca="false">$C$4+$C$3*A759</f>
        <v>4739.99386827297</v>
      </c>
      <c r="BG758" s="1" t="n">
        <f aca="false">$BF758*AN758</f>
        <v>4739.51554905096</v>
      </c>
      <c r="BH758" s="1" t="n">
        <f aca="false">$BF758*AO758</f>
        <v>4771.86795360154</v>
      </c>
      <c r="BI758" s="1" t="n">
        <f aca="false">$BF758*AP758</f>
        <v>4744.01413143435</v>
      </c>
      <c r="BJ758" s="1" t="n">
        <f aca="false">$BF758*AQ758</f>
        <v>4764.11676563619</v>
      </c>
      <c r="BK758" s="1" t="n">
        <f aca="false">$BF758*AR758</f>
        <v>4842.07877798355</v>
      </c>
      <c r="BL758" s="1" t="n">
        <f aca="false">$BF758*AS758</f>
        <v>4745.74980166038</v>
      </c>
      <c r="BM758" s="1" t="n">
        <f aca="false">$BF758*AT758</f>
        <v>4718.66756643794</v>
      </c>
      <c r="BN758" s="1" t="n">
        <f aca="false">$BF758*AU758</f>
        <v>4738.3605990855</v>
      </c>
      <c r="BO758" s="1" t="n">
        <f aca="false">$BF758*AV758</f>
        <v>4775.53165065242</v>
      </c>
    </row>
    <row r="759" customFormat="false" ht="13.8" hidden="false" customHeight="false" outlineLevel="0" collapsed="false">
      <c r="A759" s="0" t="n">
        <f aca="false">A758+1</f>
        <v>753</v>
      </c>
      <c r="B759" s="0" t="n">
        <f aca="false">B758+1/12</f>
        <v>2014.66666666661</v>
      </c>
      <c r="C759" s="0"/>
      <c r="D759" s="0" t="n">
        <f aca="false">AVERAGE(C743:C759)</f>
        <v>4788.20325215385</v>
      </c>
      <c r="E759" s="0" t="n">
        <f aca="false">AVERAGE(C735:C759)</f>
        <v>4772.23006152381</v>
      </c>
      <c r="F759" s="0" t="n">
        <f aca="false">AVERAGE(C732:C759)</f>
        <v>4786.435452</v>
      </c>
      <c r="G759" s="0" t="n">
        <f aca="false">AVERAGE(C727:C759)</f>
        <v>4787.34851418518</v>
      </c>
      <c r="H759" s="0" t="n">
        <f aca="false">AVERAGE(C724:C759)</f>
        <v>4786.02333403333</v>
      </c>
      <c r="I759" s="0" t="n">
        <f aca="false">AVERAGE(C719:C759)</f>
        <v>4805.10635277143</v>
      </c>
      <c r="J759" s="0" t="n">
        <f aca="false">AVERAGE(C705:C759)</f>
        <v>4797.98478659184</v>
      </c>
      <c r="K759" s="0" t="n">
        <f aca="false">AVERAGE(C697:C759)</f>
        <v>4793.13611422807</v>
      </c>
      <c r="L759" s="0" t="n">
        <f aca="false">AVERAGE(C643:C759)</f>
        <v>4771.70894537387</v>
      </c>
      <c r="M759" s="0" t="n">
        <f aca="false">$C760/D759</f>
        <v>0</v>
      </c>
      <c r="N759" s="0" t="n">
        <f aca="false">$C760/E759</f>
        <v>0</v>
      </c>
      <c r="O759" s="0" t="n">
        <f aca="false">$C760/F759</f>
        <v>0</v>
      </c>
      <c r="P759" s="0" t="n">
        <f aca="false">$C760/G759</f>
        <v>0</v>
      </c>
      <c r="Q759" s="0" t="n">
        <f aca="false">$C760/H759</f>
        <v>0</v>
      </c>
      <c r="R759" s="0" t="n">
        <f aca="false">$C760/I759</f>
        <v>0</v>
      </c>
      <c r="S759" s="0" t="n">
        <f aca="false">$C760/J759</f>
        <v>0</v>
      </c>
      <c r="T759" s="0" t="n">
        <f aca="false">$C760/K759</f>
        <v>0</v>
      </c>
      <c r="U759" s="0" t="n">
        <f aca="false">$C760/L759</f>
        <v>0</v>
      </c>
      <c r="AN759" s="0" t="n">
        <v>1.00450068839736</v>
      </c>
      <c r="AO759" s="0" t="n">
        <v>1.00485209483902</v>
      </c>
      <c r="AP759" s="0" t="n">
        <v>1.00403604329758</v>
      </c>
      <c r="AQ759" s="0" t="n">
        <v>1.00204294896421</v>
      </c>
      <c r="AR759" s="0" t="n">
        <v>1.02879704613508</v>
      </c>
      <c r="AS759" s="0" t="n">
        <v>1.00209962024881</v>
      </c>
      <c r="AT759" s="0" t="n">
        <v>0.995881680811566</v>
      </c>
      <c r="AU759" s="0" t="n">
        <v>1.01232807707438</v>
      </c>
      <c r="AV759" s="0" t="n">
        <v>1.00810635435526</v>
      </c>
      <c r="AW759" s="0" t="n">
        <f aca="false">$C760/AN759</f>
        <v>0</v>
      </c>
      <c r="AX759" s="0" t="n">
        <f aca="false">$C760/AO759</f>
        <v>0</v>
      </c>
      <c r="AY759" s="0" t="n">
        <f aca="false">$C760/AP759</f>
        <v>0</v>
      </c>
      <c r="AZ759" s="0" t="n">
        <f aca="false">$C760/AQ759</f>
        <v>0</v>
      </c>
      <c r="BA759" s="0" t="n">
        <f aca="false">$C760/AR759</f>
        <v>0</v>
      </c>
      <c r="BB759" s="0" t="n">
        <f aca="false">$C760/AS759</f>
        <v>0</v>
      </c>
      <c r="BC759" s="0" t="n">
        <f aca="false">$C760/AT759</f>
        <v>0</v>
      </c>
      <c r="BD759" s="0" t="n">
        <f aca="false">$C760/AU759</f>
        <v>0</v>
      </c>
      <c r="BE759" s="0" t="n">
        <f aca="false">$C760/AV759</f>
        <v>0</v>
      </c>
      <c r="BF759" s="0" t="n">
        <f aca="false">$C$4+$C$3*A760</f>
        <v>4740.13374126961</v>
      </c>
      <c r="BG759" s="1" t="n">
        <f aca="false">$BF759*AN759</f>
        <v>4761.46760620087</v>
      </c>
      <c r="BH759" s="1" t="n">
        <f aca="false">$BF759*AO759</f>
        <v>4763.13331973189</v>
      </c>
      <c r="BI759" s="1" t="n">
        <f aca="false">$BF759*AP759</f>
        <v>4759.26512628569</v>
      </c>
      <c r="BJ759" s="1" t="n">
        <f aca="false">$BF759*AQ759</f>
        <v>4749.81759258655</v>
      </c>
      <c r="BK759" s="1" t="n">
        <f aca="false">$BF759*AR759</f>
        <v>4876.6355913034</v>
      </c>
      <c r="BL759" s="1" t="n">
        <f aca="false">$BF759*AS759</f>
        <v>4750.08622205484</v>
      </c>
      <c r="BM759" s="1" t="n">
        <f aca="false">$BF759*AT759</f>
        <v>4720.61235752719</v>
      </c>
      <c r="BN759" s="1" t="n">
        <f aca="false">$BF759*AU759</f>
        <v>4798.57047537485</v>
      </c>
      <c r="BO759" s="1" t="n">
        <f aca="false">$BF759*AV759</f>
        <v>4778.55894506766</v>
      </c>
    </row>
    <row r="760" customFormat="false" ht="13.8" hidden="false" customHeight="false" outlineLevel="0" collapsed="false">
      <c r="A760" s="0" t="n">
        <f aca="false">A759+1</f>
        <v>754</v>
      </c>
      <c r="B760" s="0" t="n">
        <f aca="false">B759+1/12</f>
        <v>2014.74999999994</v>
      </c>
      <c r="C760" s="0"/>
      <c r="D760" s="0" t="n">
        <f aca="false">AVERAGE(C744:C760)</f>
        <v>4784.75424233333</v>
      </c>
      <c r="E760" s="0" t="n">
        <f aca="false">AVERAGE(C736:C760)</f>
        <v>4766.311694</v>
      </c>
      <c r="F760" s="0" t="n">
        <f aca="false">AVERAGE(C733:C760)</f>
        <v>4780.11509904348</v>
      </c>
      <c r="G760" s="0" t="n">
        <f aca="false">AVERAGE(C728:C760)</f>
        <v>4787.34851418518</v>
      </c>
      <c r="H760" s="0" t="n">
        <f aca="false">AVERAGE(C725:C760)</f>
        <v>4785.66053468966</v>
      </c>
      <c r="I760" s="0" t="n">
        <f aca="false">AVERAGE(C720:C760)</f>
        <v>4801.41747814706</v>
      </c>
      <c r="J760" s="0" t="n">
        <f aca="false">AVERAGE(C706:C760)</f>
        <v>4798.40439570833</v>
      </c>
      <c r="K760" s="0" t="n">
        <f aca="false">AVERAGE(C698:C760)</f>
        <v>4790.18524814286</v>
      </c>
      <c r="L760" s="0" t="n">
        <f aca="false">AVERAGE(C644:C760)</f>
        <v>4772.40128375</v>
      </c>
      <c r="M760" s="0" t="n">
        <f aca="false">$C761/D760</f>
        <v>0</v>
      </c>
      <c r="N760" s="0" t="n">
        <f aca="false">$C761/E760</f>
        <v>0</v>
      </c>
      <c r="O760" s="0" t="n">
        <f aca="false">$C761/F760</f>
        <v>0</v>
      </c>
      <c r="P760" s="0" t="n">
        <f aca="false">$C761/G760</f>
        <v>0</v>
      </c>
      <c r="Q760" s="0" t="n">
        <f aca="false">$C761/H760</f>
        <v>0</v>
      </c>
      <c r="R760" s="0" t="n">
        <f aca="false">$C761/I760</f>
        <v>0</v>
      </c>
      <c r="S760" s="0" t="n">
        <f aca="false">$C761/J760</f>
        <v>0</v>
      </c>
      <c r="T760" s="0" t="n">
        <f aca="false">$C761/K760</f>
        <v>0</v>
      </c>
      <c r="U760" s="0" t="n">
        <f aca="false">$C761/L760</f>
        <v>0</v>
      </c>
      <c r="AN760" s="0" t="n">
        <v>0.998810546987473</v>
      </c>
      <c r="AO760" s="0" t="n">
        <v>1.001854685355</v>
      </c>
      <c r="AP760" s="0" t="n">
        <v>1.00449901429884</v>
      </c>
      <c r="AQ760" s="0" t="n">
        <v>1.0008405246087</v>
      </c>
      <c r="AR760" s="0" t="n">
        <v>1.00844007018415</v>
      </c>
      <c r="AS760" s="0" t="n">
        <v>1.00119495134223</v>
      </c>
      <c r="AT760" s="0" t="n">
        <v>1.00035008546397</v>
      </c>
      <c r="AU760" s="0" t="n">
        <v>1.00142292339254</v>
      </c>
      <c r="AV760" s="0" t="n">
        <v>0.999289037478915</v>
      </c>
      <c r="AW760" s="0" t="n">
        <f aca="false">$C761/AN760</f>
        <v>0</v>
      </c>
      <c r="AX760" s="0" t="n">
        <f aca="false">$C761/AO760</f>
        <v>0</v>
      </c>
      <c r="AY760" s="0" t="n">
        <f aca="false">$C761/AP760</f>
        <v>0</v>
      </c>
      <c r="AZ760" s="0" t="n">
        <f aca="false">$C761/AQ760</f>
        <v>0</v>
      </c>
      <c r="BA760" s="0" t="n">
        <f aca="false">$C761/AR760</f>
        <v>0</v>
      </c>
      <c r="BB760" s="0" t="n">
        <f aca="false">$C761/AS760</f>
        <v>0</v>
      </c>
      <c r="BC760" s="0" t="n">
        <f aca="false">$C761/AT760</f>
        <v>0</v>
      </c>
      <c r="BD760" s="0" t="n">
        <f aca="false">$C761/AU760</f>
        <v>0</v>
      </c>
      <c r="BE760" s="0" t="n">
        <f aca="false">$C761/AV760</f>
        <v>0</v>
      </c>
      <c r="BF760" s="0" t="n">
        <f aca="false">$C$4+$C$3*A761</f>
        <v>4740.27361426625</v>
      </c>
      <c r="BG760" s="1" t="n">
        <f aca="false">$BF760*AN760</f>
        <v>4734.63528153556</v>
      </c>
      <c r="BH760" s="1" t="n">
        <f aca="false">$BF760*AO760</f>
        <v>4749.06533031732</v>
      </c>
      <c r="BI760" s="1" t="n">
        <f aca="false">$BF760*AP760</f>
        <v>4761.60017303724</v>
      </c>
      <c r="BJ760" s="1" t="n">
        <f aca="false">$BF760*AQ760</f>
        <v>4744.25793089101</v>
      </c>
      <c r="BK760" s="1" t="n">
        <f aca="false">$BF760*AR760</f>
        <v>4780.28185626273</v>
      </c>
      <c r="BL760" s="1" t="n">
        <f aca="false">$BF760*AS760</f>
        <v>4745.93801058415</v>
      </c>
      <c r="BM760" s="1" t="n">
        <f aca="false">$BF760*AT760</f>
        <v>4741.93311515384</v>
      </c>
      <c r="BN760" s="1" t="n">
        <f aca="false">$BF760*AU760</f>
        <v>4747.01866047903</v>
      </c>
      <c r="BO760" s="1" t="n">
        <f aca="false">$BF760*AV760</f>
        <v>4736.90345738682</v>
      </c>
    </row>
    <row r="761" customFormat="false" ht="13.8" hidden="false" customHeight="false" outlineLevel="0" collapsed="false">
      <c r="A761" s="0" t="n">
        <f aca="false">A760+1</f>
        <v>755</v>
      </c>
      <c r="B761" s="0" t="n">
        <f aca="false">B760+1/12</f>
        <v>2014.83333333328</v>
      </c>
      <c r="C761" s="0"/>
      <c r="D761" s="0" t="n">
        <f aca="false">AVERAGE(C745:C761)</f>
        <v>4768.07678145455</v>
      </c>
      <c r="E761" s="0" t="n">
        <f aca="false">AVERAGE(C737:C761)</f>
        <v>4758.74858810526</v>
      </c>
      <c r="F761" s="0" t="n">
        <f aca="false">AVERAGE(C734:C761)</f>
        <v>4779.8484835</v>
      </c>
      <c r="G761" s="0" t="n">
        <f aca="false">AVERAGE(C729:C761)</f>
        <v>4792.77680730769</v>
      </c>
      <c r="H761" s="0" t="n">
        <f aca="false">AVERAGE(C726:C761)</f>
        <v>4789.51463867857</v>
      </c>
      <c r="I761" s="0" t="n">
        <f aca="false">AVERAGE(C721:C761)</f>
        <v>4798.66796954545</v>
      </c>
      <c r="J761" s="0" t="n">
        <f aca="false">AVERAGE(C707:C761)</f>
        <v>4798.88374885106</v>
      </c>
      <c r="K761" s="0" t="n">
        <f aca="false">AVERAGE(C699:C761)</f>
        <v>4789.34140221818</v>
      </c>
      <c r="L761" s="0" t="n">
        <f aca="false">AVERAGE(C645:C761)</f>
        <v>4773.75740970642</v>
      </c>
      <c r="M761" s="0" t="n">
        <f aca="false">$C762/D761</f>
        <v>0</v>
      </c>
      <c r="N761" s="0" t="n">
        <f aca="false">$C762/E761</f>
        <v>0</v>
      </c>
      <c r="O761" s="0" t="n">
        <f aca="false">$C762/F761</f>
        <v>0</v>
      </c>
      <c r="P761" s="0" t="n">
        <f aca="false">$C762/G761</f>
        <v>0</v>
      </c>
      <c r="Q761" s="0" t="n">
        <f aca="false">$C762/H761</f>
        <v>0</v>
      </c>
      <c r="R761" s="0" t="n">
        <f aca="false">$C762/I761</f>
        <v>0</v>
      </c>
      <c r="S761" s="0" t="n">
        <f aca="false">$C762/J761</f>
        <v>0</v>
      </c>
      <c r="T761" s="0" t="n">
        <f aca="false">$C762/K761</f>
        <v>0</v>
      </c>
      <c r="U761" s="0" t="n">
        <f aca="false">$C762/L761</f>
        <v>0</v>
      </c>
      <c r="AN761" s="0" t="n">
        <v>1.00268093296222</v>
      </c>
      <c r="AO761" s="0" t="n">
        <v>0.997302098883049</v>
      </c>
      <c r="AP761" s="0" t="n">
        <v>0.993864933486644</v>
      </c>
      <c r="AQ761" s="0" t="n">
        <v>0.998307832191158</v>
      </c>
      <c r="AR761" s="0" t="n">
        <v>0.974436487475245</v>
      </c>
      <c r="AS761" s="0" t="n">
        <v>1.00002322673152</v>
      </c>
      <c r="AT761" s="0" t="n">
        <v>1.00098809584201</v>
      </c>
      <c r="AU761" s="0" t="n">
        <v>0.992892142540332</v>
      </c>
      <c r="AV761" s="0" t="n">
        <v>0.996237518311925</v>
      </c>
      <c r="AW761" s="0" t="n">
        <f aca="false">$C762/AN761</f>
        <v>0</v>
      </c>
      <c r="AX761" s="0" t="n">
        <f aca="false">$C762/AO761</f>
        <v>0</v>
      </c>
      <c r="AY761" s="0" t="n">
        <f aca="false">$C762/AP761</f>
        <v>0</v>
      </c>
      <c r="AZ761" s="0" t="n">
        <f aca="false">$C762/AQ761</f>
        <v>0</v>
      </c>
      <c r="BA761" s="0" t="n">
        <f aca="false">$C762/AR761</f>
        <v>0</v>
      </c>
      <c r="BB761" s="0" t="n">
        <f aca="false">$C762/AS761</f>
        <v>0</v>
      </c>
      <c r="BC761" s="0" t="n">
        <f aca="false">$C762/AT761</f>
        <v>0</v>
      </c>
      <c r="BD761" s="0" t="n">
        <f aca="false">$C762/AU761</f>
        <v>0</v>
      </c>
      <c r="BE761" s="0" t="n">
        <f aca="false">$C762/AV761</f>
        <v>0</v>
      </c>
      <c r="BF761" s="0" t="n">
        <f aca="false">$C$4+$C$3*A762</f>
        <v>4740.41348726289</v>
      </c>
      <c r="BG761" s="1" t="n">
        <f aca="false">$BF761*AN761</f>
        <v>4753.12221803544</v>
      </c>
      <c r="BH761" s="1" t="n">
        <f aca="false">$BF761*AO761</f>
        <v>4727.62432042079</v>
      </c>
      <c r="BI761" s="1" t="n">
        <f aca="false">$BF761*AP761</f>
        <v>4711.33073521772</v>
      </c>
      <c r="BJ761" s="1" t="n">
        <f aca="false">$BF761*AQ761</f>
        <v>4732.39191215914</v>
      </c>
      <c r="BK761" s="1" t="n">
        <f aca="false">$BF761*AR761</f>
        <v>4619.23186770873</v>
      </c>
      <c r="BL761" s="1" t="n">
        <f aca="false">$BF761*AS761</f>
        <v>4740.52359157425</v>
      </c>
      <c r="BM761" s="1" t="n">
        <f aca="false">$BF761*AT761</f>
        <v>4745.09747011906</v>
      </c>
      <c r="BN761" s="1" t="n">
        <f aca="false">$BF761*AU761</f>
        <v>4706.71930389554</v>
      </c>
      <c r="BO761" s="1" t="n">
        <f aca="false">$BF761*AV761</f>
        <v>4722.57776832316</v>
      </c>
    </row>
    <row r="762" customFormat="false" ht="13.8" hidden="false" customHeight="false" outlineLevel="0" collapsed="false">
      <c r="A762" s="0" t="n">
        <f aca="false">A761+1</f>
        <v>756</v>
      </c>
      <c r="B762" s="0" t="n">
        <f aca="false">B761+1/12</f>
        <v>2014.91666666661</v>
      </c>
      <c r="C762" s="0"/>
      <c r="D762" s="0" t="n">
        <f aca="false">AVERAGE(C746:C762)</f>
        <v>4759.906315</v>
      </c>
      <c r="E762" s="0" t="n">
        <f aca="false">AVERAGE(C738:C762)</f>
        <v>4762.97312661111</v>
      </c>
      <c r="F762" s="0" t="n">
        <f aca="false">AVERAGE(C735:C762)</f>
        <v>4772.23006152381</v>
      </c>
      <c r="G762" s="0" t="n">
        <f aca="false">AVERAGE(C730:C762)</f>
        <v>4795.92062832</v>
      </c>
      <c r="H762" s="0" t="n">
        <f aca="false">AVERAGE(C727:C762)</f>
        <v>4787.34851418518</v>
      </c>
      <c r="I762" s="0" t="n">
        <f aca="false">AVERAGE(C722:C762)</f>
        <v>4796.74793459375</v>
      </c>
      <c r="J762" s="0" t="n">
        <f aca="false">AVERAGE(C708:C762)</f>
        <v>4791.72368163043</v>
      </c>
      <c r="K762" s="0" t="n">
        <f aca="false">AVERAGE(C700:C762)</f>
        <v>4786.61068744444</v>
      </c>
      <c r="L762" s="0" t="n">
        <f aca="false">AVERAGE(C646:C762)</f>
        <v>4773.87584250926</v>
      </c>
      <c r="M762" s="0" t="n">
        <f aca="false">$C763/D762</f>
        <v>0.971186507270574</v>
      </c>
      <c r="N762" s="0" t="n">
        <f aca="false">$C763/E762</f>
        <v>0.970561173896256</v>
      </c>
      <c r="O762" s="0" t="n">
        <f aca="false">$C763/F762</f>
        <v>0.968678527523444</v>
      </c>
      <c r="P762" s="0" t="n">
        <f aca="false">$C763/G762</f>
        <v>0.963893514355208</v>
      </c>
      <c r="Q762" s="0" t="n">
        <f aca="false">$C763/H762</f>
        <v>0.965619439508636</v>
      </c>
      <c r="R762" s="0" t="n">
        <f aca="false">$C763/I762</f>
        <v>0.963727269398723</v>
      </c>
      <c r="S762" s="0" t="n">
        <f aca="false">$C763/J762</f>
        <v>0.964737763724109</v>
      </c>
      <c r="T762" s="0" t="n">
        <f aca="false">$C763/K762</f>
        <v>0.965768283835106</v>
      </c>
      <c r="U762" s="0" t="n">
        <f aca="false">$C763/L762</f>
        <v>0.968344578180352</v>
      </c>
      <c r="AN762" s="0" t="n">
        <v>1.00368537260204</v>
      </c>
      <c r="AO762" s="0" t="n">
        <v>0.993109675247228</v>
      </c>
      <c r="AP762" s="0" t="n">
        <v>0.993450635940048</v>
      </c>
      <c r="AQ762" s="0" t="n">
        <v>1.00579723262331</v>
      </c>
      <c r="AR762" s="0" t="n">
        <v>0.957056929019134</v>
      </c>
      <c r="AS762" s="0" t="n">
        <v>1.00812999241191</v>
      </c>
      <c r="AT762" s="0" t="n">
        <v>0.995622215400615</v>
      </c>
      <c r="AU762" s="0" t="n">
        <v>0.992800344419559</v>
      </c>
      <c r="AV762" s="0" t="n">
        <v>0.995857198892243</v>
      </c>
      <c r="AW762" s="0" t="n">
        <f aca="false">$C763/AN762</f>
        <v>4605.78276339284</v>
      </c>
      <c r="AX762" s="0" t="n">
        <f aca="false">$C763/AO762</f>
        <v>4654.83007991962</v>
      </c>
      <c r="AY762" s="0" t="n">
        <f aca="false">$C763/AP762</f>
        <v>4653.23250271589</v>
      </c>
      <c r="AZ762" s="0" t="n">
        <f aca="false">$C763/AQ762</f>
        <v>4596.11205823561</v>
      </c>
      <c r="BA762" s="0" t="n">
        <f aca="false">$C763/AR762</f>
        <v>4830.17953147025</v>
      </c>
      <c r="BB762" s="0" t="n">
        <f aca="false">$C763/AS762</f>
        <v>4585.47689662545</v>
      </c>
      <c r="BC762" s="0" t="n">
        <f aca="false">$C763/AT762</f>
        <v>4643.08320715796</v>
      </c>
      <c r="BD762" s="0" t="n">
        <f aca="false">$C763/AU762</f>
        <v>4656.28040419617</v>
      </c>
      <c r="BE762" s="0" t="n">
        <f aca="false">$C763/AV762</f>
        <v>4641.98762045622</v>
      </c>
      <c r="BF762" s="0" t="n">
        <f aca="false">$C$4+$C$3*A763</f>
        <v>4740.55336025953</v>
      </c>
      <c r="BG762" s="1" t="n">
        <f aca="false">$BF762*AN762</f>
        <v>4758.02406573194</v>
      </c>
      <c r="BH762" s="1" t="n">
        <f aca="false">$BF762*AO762</f>
        <v>4707.88940809949</v>
      </c>
      <c r="BI762" s="1" t="n">
        <f aca="false">$BF762*AP762</f>
        <v>4709.50575045756</v>
      </c>
      <c r="BJ762" s="1" t="n">
        <f aca="false">$BF762*AQ762</f>
        <v>4768.03545085217</v>
      </c>
      <c r="BK762" s="1" t="n">
        <f aca="false">$BF762*AR762</f>
        <v>4536.97944082132</v>
      </c>
      <c r="BL762" s="1" t="n">
        <f aca="false">$BF762*AS762</f>
        <v>4779.09402310669</v>
      </c>
      <c r="BM762" s="1" t="n">
        <f aca="false">$BF762*AT762</f>
        <v>4719.80023876642</v>
      </c>
      <c r="BN762" s="1" t="n">
        <f aca="false">$BF762*AU762</f>
        <v>4706.42300880496</v>
      </c>
      <c r="BO762" s="1" t="n">
        <f aca="false">$BF762*AV762</f>
        <v>4720.91419054726</v>
      </c>
    </row>
    <row r="763" customFormat="false" ht="13.8" hidden="false" customHeight="false" outlineLevel="0" collapsed="false">
      <c r="A763" s="0" t="n">
        <f aca="false">A762+1</f>
        <v>757</v>
      </c>
      <c r="B763" s="0" t="n">
        <f aca="false">B762+1/12</f>
        <v>2014.99999999994</v>
      </c>
      <c r="C763" s="0" t="n">
        <v>4622.756789</v>
      </c>
      <c r="D763" s="0" t="n">
        <f aca="false">AVERAGE(C747:C763)</f>
        <v>4747.43817627273</v>
      </c>
      <c r="E763" s="0" t="n">
        <f aca="false">AVERAGE(C739:C763)</f>
        <v>4753.06827938889</v>
      </c>
      <c r="F763" s="0" t="n">
        <f aca="false">AVERAGE(C736:C763)</f>
        <v>4759.47574614286</v>
      </c>
      <c r="G763" s="0" t="n">
        <f aca="false">AVERAGE(C731:C763)</f>
        <v>4789.26048065385</v>
      </c>
      <c r="H763" s="0" t="n">
        <f aca="false">AVERAGE(C728:C763)</f>
        <v>4781.47023828571</v>
      </c>
      <c r="I763" s="0" t="n">
        <f aca="false">AVERAGE(C723:C763)</f>
        <v>4785.23528134375</v>
      </c>
      <c r="J763" s="0" t="n">
        <f aca="false">AVERAGE(C709:C763)</f>
        <v>4784.12971928261</v>
      </c>
      <c r="K763" s="0" t="n">
        <f aca="false">AVERAGE(C701:C763)</f>
        <v>4777.80928987037</v>
      </c>
      <c r="L763" s="0" t="n">
        <f aca="false">AVERAGE(C647:C763)</f>
        <v>4771.87976339815</v>
      </c>
      <c r="M763" s="0" t="n">
        <f aca="false">$C764/D763</f>
        <v>1.02034073812902</v>
      </c>
      <c r="N763" s="0" t="n">
        <f aca="false">$C764/E763</f>
        <v>1.01913212440171</v>
      </c>
      <c r="O763" s="0" t="n">
        <f aca="false">$C764/F763</f>
        <v>1.0177601129548</v>
      </c>
      <c r="P763" s="0" t="n">
        <f aca="false">$C764/G763</f>
        <v>1.01143059404835</v>
      </c>
      <c r="Q763" s="0" t="n">
        <f aca="false">$C764/H763</f>
        <v>1.01307847410898</v>
      </c>
      <c r="R763" s="0" t="n">
        <f aca="false">$C764/I763</f>
        <v>1.01228137974435</v>
      </c>
      <c r="S763" s="0" t="n">
        <f aca="false">$C764/J763</f>
        <v>1.01251530732456</v>
      </c>
      <c r="T763" s="0" t="n">
        <f aca="false">$C764/K763</f>
        <v>1.01385473532189</v>
      </c>
      <c r="U763" s="0" t="n">
        <f aca="false">$C764/L763</f>
        <v>1.01511454881053</v>
      </c>
      <c r="AN763" s="0" t="n">
        <v>0.999673179222996</v>
      </c>
      <c r="AO763" s="0" t="n">
        <v>0.995031448462677</v>
      </c>
      <c r="AP763" s="0" t="n">
        <v>0.997314789588545</v>
      </c>
      <c r="AQ763" s="0" t="n">
        <v>0.996878848091475</v>
      </c>
      <c r="AR763" s="0" t="n">
        <v>0.949184165613121</v>
      </c>
      <c r="AS763" s="0" t="n">
        <v>1.00027898852381</v>
      </c>
      <c r="AT763" s="0" t="n">
        <v>0.996633875146937</v>
      </c>
      <c r="AU763" s="0" t="n">
        <v>0.998288229360186</v>
      </c>
      <c r="AV763" s="0" t="n">
        <v>0.986988174220195</v>
      </c>
      <c r="AW763" s="0" t="n">
        <f aca="false">$C764/AN763</f>
        <v>4845.58821190446</v>
      </c>
      <c r="AX763" s="0" t="n">
        <f aca="false">$C764/AO763</f>
        <v>4868.19243802192</v>
      </c>
      <c r="AY763" s="0" t="n">
        <f aca="false">$C764/AP763</f>
        <v>4857.04676554376</v>
      </c>
      <c r="AZ763" s="0" t="n">
        <f aca="false">$C764/AQ763</f>
        <v>4859.17078316372</v>
      </c>
      <c r="BA763" s="0" t="n">
        <f aca="false">$C764/AR763</f>
        <v>5103.33478842964</v>
      </c>
      <c r="BB763" s="0" t="n">
        <f aca="false">$C764/AS763</f>
        <v>4842.65352824083</v>
      </c>
      <c r="BC763" s="0" t="n">
        <f aca="false">$C764/AT763</f>
        <v>4860.3651689903</v>
      </c>
      <c r="BD763" s="0" t="n">
        <f aca="false">$C764/AU763</f>
        <v>4852.31061584747</v>
      </c>
      <c r="BE763" s="0" t="n">
        <f aca="false">$C764/AV763</f>
        <v>4907.86485544994</v>
      </c>
      <c r="BF763" s="0" t="n">
        <f aca="false">$C$4+$C$3*A764</f>
        <v>4740.69323325617</v>
      </c>
      <c r="BG763" s="1" t="n">
        <f aca="false">$BF763*AN763</f>
        <v>4739.14387621014</v>
      </c>
      <c r="BH763" s="1" t="n">
        <f aca="false">$BF763*AO763</f>
        <v>4717.1388546041</v>
      </c>
      <c r="BI763" s="1" t="n">
        <f aca="false">$BF763*AP763</f>
        <v>4727.96347442871</v>
      </c>
      <c r="BJ763" s="1" t="n">
        <f aca="false">$BF763*AQ763</f>
        <v>4725.89680952346</v>
      </c>
      <c r="BK763" s="1" t="n">
        <f aca="false">$BF763*AR763</f>
        <v>4499.79095103602</v>
      </c>
      <c r="BL763" s="1" t="n">
        <f aca="false">$BF763*AS763</f>
        <v>4742.01583226315</v>
      </c>
      <c r="BM763" s="1" t="n">
        <f aca="false">$BF763*AT763</f>
        <v>4724.73546794296</v>
      </c>
      <c r="BN763" s="1" t="n">
        <f aca="false">$BF763*AU763</f>
        <v>4732.57825376712</v>
      </c>
      <c r="BO763" s="1" t="n">
        <f aca="false">$BF763*AV763</f>
        <v>4679.00815882954</v>
      </c>
    </row>
    <row r="764" customFormat="false" ht="13.8" hidden="false" customHeight="false" outlineLevel="0" collapsed="false">
      <c r="A764" s="0" t="n">
        <f aca="false">A763+1</f>
        <v>758</v>
      </c>
      <c r="B764" s="0" t="n">
        <f aca="false">B763+1/12</f>
        <v>2015.08333333328</v>
      </c>
      <c r="C764" s="0" t="n">
        <v>4844.004573</v>
      </c>
      <c r="D764" s="0" t="n">
        <f aca="false">AVERAGE(C748:C764)</f>
        <v>4736.23679927273</v>
      </c>
      <c r="E764" s="0" t="n">
        <f aca="false">AVERAGE(C740:C764)</f>
        <v>4766.92478838889</v>
      </c>
      <c r="F764" s="0" t="n">
        <f aca="false">AVERAGE(C737:C764)</f>
        <v>4756.33259695238</v>
      </c>
      <c r="G764" s="0" t="n">
        <f aca="false">AVERAGE(C732:C764)</f>
        <v>4782.35431576923</v>
      </c>
      <c r="H764" s="0" t="n">
        <f aca="false">AVERAGE(C729:C764)</f>
        <v>4788.53422685714</v>
      </c>
      <c r="I764" s="0" t="n">
        <f aca="false">AVERAGE(C724:C764)</f>
        <v>4782.73316821875</v>
      </c>
      <c r="J764" s="0" t="n">
        <f aca="false">AVERAGE(C710:C764)</f>
        <v>4782.1407486087</v>
      </c>
      <c r="K764" s="0" t="n">
        <f aca="false">AVERAGE(C702:C764)</f>
        <v>4781.59310472222</v>
      </c>
      <c r="L764" s="0" t="n">
        <f aca="false">AVERAGE(C648:C764)</f>
        <v>4773.27795388889</v>
      </c>
      <c r="M764" s="0" t="n">
        <f aca="false">$C765/D764</f>
        <v>0.983556944770015</v>
      </c>
      <c r="N764" s="0" t="n">
        <f aca="false">$C765/E764</f>
        <v>0.977225109015076</v>
      </c>
      <c r="O764" s="0" t="n">
        <f aca="false">$C765/F764</f>
        <v>0.979401356201381</v>
      </c>
      <c r="P764" s="0" t="n">
        <f aca="false">$C765/G764</f>
        <v>0.974072243171032</v>
      </c>
      <c r="Q764" s="0" t="n">
        <f aca="false">$C765/H764</f>
        <v>0.972815140356096</v>
      </c>
      <c r="R764" s="0" t="n">
        <f aca="false">$C765/I764</f>
        <v>0.973995084433056</v>
      </c>
      <c r="S764" s="0" t="n">
        <f aca="false">$C765/J764</f>
        <v>0.974115744576379</v>
      </c>
      <c r="T764" s="0" t="n">
        <f aca="false">$C765/K764</f>
        <v>0.974227311688124</v>
      </c>
      <c r="U764" s="0" t="n">
        <f aca="false">$C765/L764</f>
        <v>0.975924436205258</v>
      </c>
      <c r="AN764" s="0" t="n">
        <v>0.995949214820857</v>
      </c>
      <c r="AO764" s="0" t="n">
        <v>0.990489261823629</v>
      </c>
      <c r="AP764" s="0" t="n">
        <v>1.00764746843387</v>
      </c>
      <c r="AQ764" s="0" t="n">
        <v>0.989289945514943</v>
      </c>
      <c r="AR764" s="0" t="n">
        <v>0.953316962110113</v>
      </c>
      <c r="AS764" s="0" t="n">
        <v>0.999920117096781</v>
      </c>
      <c r="AT764" s="0" t="n">
        <v>1.00003932204923</v>
      </c>
      <c r="AU764" s="0" t="n">
        <v>1.01247118367506</v>
      </c>
      <c r="AV764" s="0" t="n">
        <v>0.996512316599566</v>
      </c>
      <c r="AW764" s="0" t="n">
        <f aca="false">$C765/AN764</f>
        <v>4677.30535521122</v>
      </c>
      <c r="AX764" s="0" t="n">
        <f aca="false">$C765/AO764</f>
        <v>4703.08843876138</v>
      </c>
      <c r="AY764" s="0" t="n">
        <f aca="false">$C765/AP764</f>
        <v>4623.00431642053</v>
      </c>
      <c r="AZ764" s="0" t="n">
        <f aca="false">$C765/AQ764</f>
        <v>4708.78999338788</v>
      </c>
      <c r="BA764" s="0" t="n">
        <f aca="false">$C765/AR764</f>
        <v>4886.4740491861</v>
      </c>
      <c r="BB764" s="0" t="n">
        <f aca="false">$C765/AS764</f>
        <v>4658.73074893754</v>
      </c>
      <c r="BC764" s="0" t="n">
        <f aca="false">$C765/AT764</f>
        <v>4658.17542699654</v>
      </c>
      <c r="BD764" s="0" t="n">
        <f aca="false">$C765/AU764</f>
        <v>4600.97894252272</v>
      </c>
      <c r="BE764" s="0" t="n">
        <f aca="false">$C765/AV764</f>
        <v>4674.66233823971</v>
      </c>
      <c r="BF764" s="0" t="n">
        <f aca="false">$C$4+$C$3*A765</f>
        <v>4740.83310625281</v>
      </c>
      <c r="BG764" s="1" t="n">
        <f aca="false">$BF764*AN764</f>
        <v>4721.62900976921</v>
      </c>
      <c r="BH764" s="1" t="n">
        <f aca="false">$BF764*AO764</f>
        <v>4695.74428384137</v>
      </c>
      <c r="BI764" s="1" t="n">
        <f aca="false">$BF764*AP764</f>
        <v>4777.08847778312</v>
      </c>
      <c r="BJ764" s="1" t="n">
        <f aca="false">$BF764*AQ764</f>
        <v>4690.05852538028</v>
      </c>
      <c r="BK764" s="1" t="n">
        <f aca="false">$BF764*AR764</f>
        <v>4519.51661472398</v>
      </c>
      <c r="BL764" s="1" t="n">
        <f aca="false">$BF764*AS764</f>
        <v>4740.4543947406</v>
      </c>
      <c r="BM764" s="1" t="n">
        <f aca="false">$BF764*AT764</f>
        <v>4741.0195255256</v>
      </c>
      <c r="BN764" s="1" t="n">
        <f aca="false">$BF764*AU764</f>
        <v>4799.95690669369</v>
      </c>
      <c r="BO764" s="1" t="n">
        <f aca="false">$BF764*AV764</f>
        <v>4724.2985813239</v>
      </c>
    </row>
    <row r="765" customFormat="false" ht="13.8" hidden="false" customHeight="false" outlineLevel="0" collapsed="false">
      <c r="A765" s="0" t="n">
        <f aca="false">A764+1</f>
        <v>759</v>
      </c>
      <c r="B765" s="0" t="n">
        <f aca="false">B764+1/12</f>
        <v>2015.16666666661</v>
      </c>
      <c r="C765" s="0" t="n">
        <v>4658.358596</v>
      </c>
      <c r="D765" s="0" t="n">
        <f aca="false">AVERAGE(C749:C765)</f>
        <v>4701.25978318182</v>
      </c>
      <c r="E765" s="0" t="n">
        <f aca="false">AVERAGE(C741:C765)</f>
        <v>4761.45444466667</v>
      </c>
      <c r="F765" s="0" t="n">
        <f aca="false">AVERAGE(C738:C765)</f>
        <v>4755.17315414286</v>
      </c>
      <c r="G765" s="0" t="n">
        <f aca="false">AVERAGE(C733:C765)</f>
        <v>4771.83720138462</v>
      </c>
      <c r="H765" s="0" t="n">
        <f aca="false">AVERAGE(C730:C765)</f>
        <v>4786.5405595</v>
      </c>
      <c r="I765" s="0" t="n">
        <f aca="false">AVERAGE(C725:C765)</f>
        <v>4778.41485825</v>
      </c>
      <c r="J765" s="0" t="n">
        <f aca="false">AVERAGE(C711:C765)</f>
        <v>4775.37154804348</v>
      </c>
      <c r="K765" s="0" t="n">
        <f aca="false">AVERAGE(C703:C765)</f>
        <v>4781.32196761111</v>
      </c>
      <c r="L765" s="0" t="n">
        <f aca="false">AVERAGE(C649:C765)</f>
        <v>4770.40958110185</v>
      </c>
      <c r="M765" s="0" t="n">
        <f aca="false">$C766/D765</f>
        <v>1.08266090404287</v>
      </c>
      <c r="N765" s="0" t="n">
        <f aca="false">$C766/E765</f>
        <v>1.06897382431143</v>
      </c>
      <c r="O765" s="0" t="n">
        <f aca="false">$C766/F765</f>
        <v>1.07038587281844</v>
      </c>
      <c r="P765" s="0" t="n">
        <f aca="false">$C766/G765</f>
        <v>1.06664790775408</v>
      </c>
      <c r="Q765" s="0" t="n">
        <f aca="false">$C766/H765</f>
        <v>1.06337136471099</v>
      </c>
      <c r="R765" s="0" t="n">
        <f aca="false">$C766/I765</f>
        <v>1.06517962922626</v>
      </c>
      <c r="S765" s="0" t="n">
        <f aca="false">$C766/J765</f>
        <v>1.06585846060196</v>
      </c>
      <c r="T765" s="0" t="n">
        <f aca="false">$C766/K765</f>
        <v>1.0645319853963</v>
      </c>
      <c r="U765" s="0" t="n">
        <f aca="false">$C766/L765</f>
        <v>1.06696711895844</v>
      </c>
      <c r="AN765" s="0" t="n">
        <v>0.99909743072829</v>
      </c>
      <c r="AO765" s="0" t="n">
        <v>1.00434892731059</v>
      </c>
      <c r="AP765" s="0" t="n">
        <v>0.99925243347829</v>
      </c>
      <c r="AQ765" s="0" t="n">
        <v>0.990800116142333</v>
      </c>
      <c r="AR765" s="0" t="n">
        <v>0.973677556903774</v>
      </c>
      <c r="AS765" s="0" t="n">
        <v>1.00170751739199</v>
      </c>
      <c r="AT765" s="0" t="n">
        <v>0.999866993205199</v>
      </c>
      <c r="AU765" s="0" t="n">
        <v>1.00973377939354</v>
      </c>
      <c r="AV765" s="0" t="n">
        <v>0.991632964704234</v>
      </c>
      <c r="AW765" s="0" t="n">
        <f aca="false">$C766/AN765</f>
        <v>5094.46827752299</v>
      </c>
      <c r="AX765" s="0" t="n">
        <f aca="false">$C766/AO765</f>
        <v>5067.8305403576</v>
      </c>
      <c r="AY765" s="0" t="n">
        <f aca="false">$C766/AP765</f>
        <v>5093.67803016772</v>
      </c>
      <c r="AZ765" s="0" t="n">
        <f aca="false">$C766/AQ765</f>
        <v>5137.13117719176</v>
      </c>
      <c r="BA765" s="0" t="n">
        <f aca="false">$C766/AR765</f>
        <v>5227.46994722301</v>
      </c>
      <c r="BB765" s="0" t="n">
        <f aca="false">$C766/AS765</f>
        <v>5081.19393997542</v>
      </c>
      <c r="BC765" s="0" t="n">
        <f aca="false">$C766/AT765</f>
        <v>5090.54724437276</v>
      </c>
      <c r="BD765" s="0" t="n">
        <f aca="false">$C766/AU765</f>
        <v>5040.80409200239</v>
      </c>
      <c r="BE765" s="0" t="n">
        <f aca="false">$C766/AV765</f>
        <v>5132.81662486696</v>
      </c>
      <c r="BF765" s="0" t="n">
        <f aca="false">$C$4+$C$3*A766</f>
        <v>4740.97297924945</v>
      </c>
      <c r="BG765" s="1" t="n">
        <f aca="false">$BF765*AN765</f>
        <v>4736.69392272037</v>
      </c>
      <c r="BH765" s="1" t="n">
        <f aca="false">$BF765*AO765</f>
        <v>4761.59112611767</v>
      </c>
      <c r="BI765" s="1" t="n">
        <f aca="false">$BF765*AP765</f>
        <v>4737.42878656983</v>
      </c>
      <c r="BJ765" s="1" t="n">
        <f aca="false">$BF765*AQ765</f>
        <v>4697.35657846802</v>
      </c>
      <c r="BK765" s="1" t="n">
        <f aca="false">$BF765*AR765</f>
        <v>4616.17898778241</v>
      </c>
      <c r="BL765" s="1" t="n">
        <f aca="false">$BF765*AS765</f>
        <v>4749.06827306647</v>
      </c>
      <c r="BM765" s="1" t="n">
        <f aca="false">$BF765*AT765</f>
        <v>4740.34239762924</v>
      </c>
      <c r="BN765" s="1" t="n">
        <f aca="false">$BF765*AU765</f>
        <v>4787.1205643402</v>
      </c>
      <c r="BO765" s="1" t="n">
        <f aca="false">$BF765*AV765</f>
        <v>4701.30509099579</v>
      </c>
    </row>
    <row r="766" customFormat="false" ht="13.8" hidden="false" customHeight="false" outlineLevel="0" collapsed="false">
      <c r="A766" s="0" t="n">
        <f aca="false">A765+1</f>
        <v>760</v>
      </c>
      <c r="B766" s="0" t="n">
        <f aca="false">B765+1/12</f>
        <v>2015.24999999994</v>
      </c>
      <c r="C766" s="0" t="n">
        <v>5089.870167</v>
      </c>
      <c r="D766" s="0" t="n">
        <f aca="false">AVERAGE(C750:C766)</f>
        <v>4739.32508572727</v>
      </c>
      <c r="E766" s="0" t="n">
        <f aca="false">AVERAGE(C742:C766)</f>
        <v>4795.16718444445</v>
      </c>
      <c r="F766" s="0" t="n">
        <f aca="false">AVERAGE(C739:C766)</f>
        <v>4768.92677928571</v>
      </c>
      <c r="G766" s="0" t="n">
        <f aca="false">AVERAGE(C734:C766)</f>
        <v>4783.52526007692</v>
      </c>
      <c r="H766" s="0" t="n">
        <f aca="false">AVERAGE(C731:C766)</f>
        <v>4797.00020113793</v>
      </c>
      <c r="I766" s="0" t="n">
        <f aca="false">AVERAGE(C726:C766)</f>
        <v>4791.29375025</v>
      </c>
      <c r="J766" s="0" t="n">
        <f aca="false">AVERAGE(C712:C766)</f>
        <v>4777.47609863043</v>
      </c>
      <c r="K766" s="0" t="n">
        <f aca="false">AVERAGE(C704:C766)</f>
        <v>4794.05139674074</v>
      </c>
      <c r="L766" s="0" t="n">
        <f aca="false">AVERAGE(C650:C766)</f>
        <v>4772.49788512037</v>
      </c>
      <c r="M766" s="0" t="n">
        <f aca="false">$C767/D766</f>
        <v>1.03755275636371</v>
      </c>
      <c r="N766" s="0" t="n">
        <f aca="false">$C767/E766</f>
        <v>1.02546994022477</v>
      </c>
      <c r="O766" s="0" t="n">
        <f aca="false">$C767/F766</f>
        <v>1.03111245644592</v>
      </c>
      <c r="P766" s="0" t="n">
        <f aca="false">$C767/G766</f>
        <v>1.02796568192909</v>
      </c>
      <c r="Q766" s="0" t="n">
        <f aca="false">$C767/H766</f>
        <v>1.02507809043525</v>
      </c>
      <c r="R766" s="0" t="n">
        <f aca="false">$C767/I766</f>
        <v>1.0262989627266</v>
      </c>
      <c r="S766" s="0" t="n">
        <f aca="false">$C767/J766</f>
        <v>1.02926727512245</v>
      </c>
      <c r="T766" s="0" t="n">
        <f aca="false">$C767/K766</f>
        <v>1.0257086124156</v>
      </c>
      <c r="U766" s="0" t="n">
        <f aca="false">$C767/L766</f>
        <v>1.03034090833882</v>
      </c>
      <c r="AN766" s="0" t="n">
        <v>0.997377397559013</v>
      </c>
      <c r="AO766" s="0" t="n">
        <v>0.998815967034267</v>
      </c>
      <c r="AP766" s="0" t="n">
        <v>0.997795748989031</v>
      </c>
      <c r="AQ766" s="0" t="n">
        <v>0.990152075827894</v>
      </c>
      <c r="AR766" s="0" t="n">
        <v>1.01005645913568</v>
      </c>
      <c r="AS766" s="0" t="n">
        <v>1.01488403805814</v>
      </c>
      <c r="AT766" s="0" t="n">
        <v>1.00715594302963</v>
      </c>
      <c r="AU766" s="0" t="n">
        <v>1.00024632372234</v>
      </c>
      <c r="AV766" s="0" t="n">
        <v>1.00999057940223</v>
      </c>
      <c r="AW766" s="0" t="n">
        <f aca="false">$C767/AN766</f>
        <v>4930.22983880989</v>
      </c>
      <c r="AX766" s="0" t="n">
        <f aca="false">$C767/AO766</f>
        <v>4923.12895297488</v>
      </c>
      <c r="AY766" s="0" t="n">
        <f aca="false">$C767/AP766</f>
        <v>4928.16271364377</v>
      </c>
      <c r="AZ766" s="0" t="n">
        <f aca="false">$C767/AQ766</f>
        <v>4966.20663233828</v>
      </c>
      <c r="BA766" s="0" t="n">
        <f aca="false">$C767/AR766</f>
        <v>4868.3415283615</v>
      </c>
      <c r="BB766" s="0" t="n">
        <f aca="false">$C767/AS766</f>
        <v>4845.18390436869</v>
      </c>
      <c r="BC766" s="0" t="n">
        <f aca="false">$C767/AT766</f>
        <v>4882.36190237656</v>
      </c>
      <c r="BD766" s="0" t="n">
        <f aca="false">$C767/AU766</f>
        <v>4916.08885669347</v>
      </c>
      <c r="BE766" s="0" t="n">
        <f aca="false">$C767/AV766</f>
        <v>4868.65908087018</v>
      </c>
      <c r="BF766" s="0" t="n">
        <f aca="false">$C$4+$C$3*A767</f>
        <v>4741.11285224609</v>
      </c>
      <c r="BG766" s="1" t="n">
        <f aca="false">$BF766*AN766</f>
        <v>4728.67879810679</v>
      </c>
      <c r="BH766" s="1" t="n">
        <f aca="false">$BF766*AO766</f>
        <v>4735.49921833477</v>
      </c>
      <c r="BI766" s="1" t="n">
        <f aca="false">$BF766*AP766</f>
        <v>4730.66224944841</v>
      </c>
      <c r="BJ766" s="1" t="n">
        <f aca="false">$BF766*AQ766</f>
        <v>4694.42273238577</v>
      </c>
      <c r="BK766" s="1" t="n">
        <f aca="false">$BF766*AR766</f>
        <v>4788.79165990235</v>
      </c>
      <c r="BL766" s="1" t="n">
        <f aca="false">$BF766*AS766</f>
        <v>4811.67975637686</v>
      </c>
      <c r="BM766" s="1" t="n">
        <f aca="false">$BF766*AT766</f>
        <v>4775.03998571381</v>
      </c>
      <c r="BN766" s="1" t="n">
        <f aca="false">$BF766*AU766</f>
        <v>4742.28070081189</v>
      </c>
      <c r="BO766" s="1" t="n">
        <f aca="false">$BF766*AV766</f>
        <v>4788.47931665138</v>
      </c>
    </row>
    <row r="767" customFormat="false" ht="13.8" hidden="false" customHeight="false" outlineLevel="0" collapsed="false">
      <c r="A767" s="0" t="n">
        <f aca="false">A766+1</f>
        <v>761</v>
      </c>
      <c r="B767" s="0" t="n">
        <f aca="false">B766+1/12</f>
        <v>2015.33333333328</v>
      </c>
      <c r="C767" s="0" t="n">
        <v>4917.299806</v>
      </c>
      <c r="D767" s="0" t="n">
        <f aca="false">AVERAGE(C751:C767)</f>
        <v>4770.56500827273</v>
      </c>
      <c r="E767" s="0" t="n">
        <f aca="false">AVERAGE(C743:C767)</f>
        <v>4798.82956716667</v>
      </c>
      <c r="F767" s="0" t="n">
        <f aca="false">AVERAGE(C740:C767)</f>
        <v>4784.29403619048</v>
      </c>
      <c r="G767" s="0" t="n">
        <f aca="false">AVERAGE(C735:C767)</f>
        <v>4782.65850857692</v>
      </c>
      <c r="H767" s="0" t="n">
        <f aca="false">AVERAGE(C732:C767)</f>
        <v>4793.33588893103</v>
      </c>
      <c r="I767" s="0" t="n">
        <f aca="false">AVERAGE(C727:C767)</f>
        <v>4793.4593691875</v>
      </c>
      <c r="J767" s="0" t="n">
        <f aca="false">AVERAGE(C713:C767)</f>
        <v>4780.77913473913</v>
      </c>
      <c r="K767" s="0" t="n">
        <f aca="false">AVERAGE(C705:C767)</f>
        <v>4800.62119396296</v>
      </c>
      <c r="L767" s="0" t="n">
        <f aca="false">AVERAGE(C651:C767)</f>
        <v>4773.12494885185</v>
      </c>
      <c r="M767" s="0" t="n">
        <f aca="false">$C768/D767</f>
        <v>1.03797850410027</v>
      </c>
      <c r="N767" s="0" t="n">
        <f aca="false">$C768/E767</f>
        <v>1.03186492908178</v>
      </c>
      <c r="O767" s="0" t="n">
        <f aca="false">$C768/F767</f>
        <v>1.03499991713362</v>
      </c>
      <c r="P767" s="0" t="n">
        <f aca="false">$C768/G767</f>
        <v>1.03535385646285</v>
      </c>
      <c r="Q767" s="0" t="n">
        <f aca="false">$C768/H767</f>
        <v>1.03304755722101</v>
      </c>
      <c r="R767" s="0" t="n">
        <f aca="false">$C768/I767</f>
        <v>1.03302094575579</v>
      </c>
      <c r="S767" s="0" t="n">
        <f aca="false">$C768/J767</f>
        <v>1.03576086479682</v>
      </c>
      <c r="T767" s="0" t="n">
        <f aca="false">$C768/K767</f>
        <v>1.03147982957436</v>
      </c>
      <c r="U767" s="0" t="n">
        <f aca="false">$C768/L767</f>
        <v>1.03742181150969</v>
      </c>
      <c r="AN767" s="0" t="n">
        <v>1.00063501729003</v>
      </c>
      <c r="AO767" s="0" t="n">
        <v>0.998906350864124</v>
      </c>
      <c r="AP767" s="0" t="n">
        <v>0.997742347076051</v>
      </c>
      <c r="AQ767" s="0" t="n">
        <v>1.00142399180874</v>
      </c>
      <c r="AR767" s="0" t="n">
        <v>1.02216566512909</v>
      </c>
      <c r="AS767" s="0" t="n">
        <v>1.01417556801544</v>
      </c>
      <c r="AT767" s="0" t="n">
        <v>1.00108628988143</v>
      </c>
      <c r="AU767" s="0" t="n">
        <v>1.00898078398636</v>
      </c>
      <c r="AV767" s="0" t="n">
        <v>1.00613686132939</v>
      </c>
      <c r="AW767" s="0" t="n">
        <f aca="false">$C768/AN767</f>
        <v>4948.60148349651</v>
      </c>
      <c r="AX767" s="0" t="n">
        <f aca="false">$C768/AO767</f>
        <v>4957.16533058018</v>
      </c>
      <c r="AY767" s="0" t="n">
        <f aca="false">$C768/AP767</f>
        <v>4962.94854629696</v>
      </c>
      <c r="AZ767" s="0" t="n">
        <f aca="false">$C768/AQ767</f>
        <v>4944.70271483742</v>
      </c>
      <c r="BA767" s="0" t="n">
        <f aca="false">$C768/AR767</f>
        <v>4844.36535086966</v>
      </c>
      <c r="BB767" s="0" t="n">
        <f aca="false">$C768/AS767</f>
        <v>4882.53127679823</v>
      </c>
      <c r="BC767" s="0" t="n">
        <f aca="false">$C768/AT767</f>
        <v>4946.37073851695</v>
      </c>
      <c r="BD767" s="0" t="n">
        <f aca="false">$C768/AU767</f>
        <v>4907.66921391333</v>
      </c>
      <c r="BE767" s="0" t="n">
        <f aca="false">$C768/AV767</f>
        <v>4921.54111564639</v>
      </c>
      <c r="BF767" s="0" t="n">
        <f aca="false">$C$4+$C$3*A768</f>
        <v>4741.25272524273</v>
      </c>
      <c r="BG767" s="1" t="n">
        <f aca="false">$BF767*AN767</f>
        <v>4744.26350269966</v>
      </c>
      <c r="BH767" s="1" t="n">
        <f aca="false">$BF767*AO767</f>
        <v>4736.0674582968</v>
      </c>
      <c r="BI767" s="1" t="n">
        <f aca="false">$BF767*AP767</f>
        <v>4730.5486221644</v>
      </c>
      <c r="BJ767" s="1" t="n">
        <f aca="false">$BF767*AQ767</f>
        <v>4748.00423028664</v>
      </c>
      <c r="BK767" s="1" t="n">
        <f aca="false">$BF767*AR767</f>
        <v>4846.34574544284</v>
      </c>
      <c r="BL767" s="1" t="n">
        <f aca="false">$BF767*AS767</f>
        <v>4808.4626757278</v>
      </c>
      <c r="BM767" s="1" t="n">
        <f aca="false">$BF767*AT767</f>
        <v>4746.40310010346</v>
      </c>
      <c r="BN767" s="1" t="n">
        <f aca="false">$BF767*AU767</f>
        <v>4783.83289179287</v>
      </c>
      <c r="BO767" s="1" t="n">
        <f aca="false">$BF767*AV767</f>
        <v>4770.34913574513</v>
      </c>
    </row>
    <row r="768" customFormat="false" ht="13.8" hidden="false" customHeight="false" outlineLevel="0" collapsed="false">
      <c r="A768" s="0" t="n">
        <f aca="false">A767+1</f>
        <v>762</v>
      </c>
      <c r="B768" s="0" t="n">
        <f aca="false">B767+1/12</f>
        <v>2015.41666666661</v>
      </c>
      <c r="C768" s="0" t="n">
        <v>4951.743931</v>
      </c>
      <c r="D768" s="0" t="n">
        <f aca="false">AVERAGE(C752:C768)</f>
        <v>4834.969596</v>
      </c>
      <c r="E768" s="0" t="n">
        <f aca="false">AVERAGE(C744:C768)</f>
        <v>4805.61582055556</v>
      </c>
      <c r="F768" s="0" t="n">
        <f aca="false">AVERAGE(C741:C768)</f>
        <v>4793.57590038095</v>
      </c>
      <c r="G768" s="0" t="n">
        <f aca="false">AVERAGE(C736:C768)</f>
        <v>4785.01029776923</v>
      </c>
      <c r="H768" s="0" t="n">
        <f aca="false">AVERAGE(C733:C768)</f>
        <v>4794.02348758621</v>
      </c>
      <c r="I768" s="0" t="n">
        <f aca="false">AVERAGE(C728:C768)</f>
        <v>4798.25587106061</v>
      </c>
      <c r="J768" s="0" t="n">
        <f aca="false">AVERAGE(C714:C768)</f>
        <v>4786.59828780435</v>
      </c>
      <c r="K768" s="0" t="n">
        <f aca="false">AVERAGE(C706:C768)</f>
        <v>4803.84157140741</v>
      </c>
      <c r="L768" s="0" t="n">
        <f aca="false">AVERAGE(C652:C768)</f>
        <v>4773.72442969444</v>
      </c>
      <c r="M768" s="0" t="n">
        <f aca="false">$C769/D768</f>
        <v>1.01596365963994</v>
      </c>
      <c r="N768" s="0" t="n">
        <f aca="false">$C769/E768</f>
        <v>1.02216939273188</v>
      </c>
      <c r="O768" s="0" t="n">
        <f aca="false">$C769/F768</f>
        <v>1.02473675333056</v>
      </c>
      <c r="P768" s="0" t="n">
        <f aca="false">$C769/G768</f>
        <v>1.02657112510083</v>
      </c>
      <c r="Q768" s="0" t="n">
        <f aca="false">$C769/H768</f>
        <v>1.02464108023661</v>
      </c>
      <c r="R768" s="0" t="n">
        <f aca="false">$C769/I768</f>
        <v>1.02373727808605</v>
      </c>
      <c r="S768" s="0" t="n">
        <f aca="false">$C769/J768</f>
        <v>1.02623055239784</v>
      </c>
      <c r="T768" s="0" t="n">
        <f aca="false">$C769/K768</f>
        <v>1.02254692041413</v>
      </c>
      <c r="U768" s="0" t="n">
        <f aca="false">$C769/L768</f>
        <v>1.02899810773418</v>
      </c>
      <c r="AN768" s="0" t="n">
        <v>0.993604643525081</v>
      </c>
      <c r="AO768" s="0" t="n">
        <v>0.999336518348783</v>
      </c>
      <c r="AP768" s="0" t="n">
        <v>1.00588488522232</v>
      </c>
      <c r="AQ768" s="0" t="n">
        <v>1.00461401674996</v>
      </c>
      <c r="AR768" s="0" t="n">
        <v>1.04468929748353</v>
      </c>
      <c r="AS768" s="0" t="n">
        <v>1.00057075281003</v>
      </c>
      <c r="AT768" s="0" t="n">
        <v>0.999044611449752</v>
      </c>
      <c r="AU768" s="0" t="n">
        <v>1.00606551502561</v>
      </c>
      <c r="AV768" s="0" t="n">
        <v>1.01350601354829</v>
      </c>
      <c r="AW768" s="0" t="n">
        <f aca="false">$C769/AN768</f>
        <v>4943.77058019054</v>
      </c>
      <c r="AX768" s="0" t="n">
        <f aca="false">$C769/AO768</f>
        <v>4915.41469245657</v>
      </c>
      <c r="AY768" s="0" t="n">
        <f aca="false">$C769/AP768</f>
        <v>4883.41506783286</v>
      </c>
      <c r="AZ768" s="0" t="n">
        <f aca="false">$C769/AQ768</f>
        <v>4889.59274218707</v>
      </c>
      <c r="BA768" s="0" t="n">
        <f aca="false">$C769/AR768</f>
        <v>4702.02328752912</v>
      </c>
      <c r="BB768" s="0" t="n">
        <f aca="false">$C769/AS768</f>
        <v>4909.35137890507</v>
      </c>
      <c r="BC768" s="0" t="n">
        <f aca="false">$C769/AT768</f>
        <v>4916.85090806084</v>
      </c>
      <c r="BD768" s="0" t="n">
        <f aca="false">$C769/AU768</f>
        <v>4882.53829560489</v>
      </c>
      <c r="BE768" s="0" t="n">
        <f aca="false">$C769/AV768</f>
        <v>4846.69389163516</v>
      </c>
      <c r="BF768" s="0" t="n">
        <f aca="false">$C$4+$C$3*A769</f>
        <v>4741.39259823937</v>
      </c>
      <c r="BG768" s="1" t="n">
        <f aca="false">$BF768*AN768</f>
        <v>4711.06970238608</v>
      </c>
      <c r="BH768" s="1" t="n">
        <f aca="false">$BF768*AO768</f>
        <v>4738.24677124922</v>
      </c>
      <c r="BI768" s="1" t="n">
        <f aca="false">$BF768*AP768</f>
        <v>4769.29514947396</v>
      </c>
      <c r="BJ768" s="1" t="n">
        <f aca="false">$BF768*AQ768</f>
        <v>4763.26946310578</v>
      </c>
      <c r="BK768" s="1" t="n">
        <f aca="false">$BF768*AR768</f>
        <v>4953.28210254829</v>
      </c>
      <c r="BL768" s="1" t="n">
        <f aca="false">$BF768*AS768</f>
        <v>4744.09876138827</v>
      </c>
      <c r="BM768" s="1" t="n">
        <f aca="false">$BF768*AT768</f>
        <v>4736.86272603878</v>
      </c>
      <c r="BN768" s="1" t="n">
        <f aca="false">$BF768*AU768</f>
        <v>4770.1515862863</v>
      </c>
      <c r="BO768" s="1" t="n">
        <f aca="false">$BF768*AV768</f>
        <v>4805.42991090895</v>
      </c>
    </row>
    <row r="769" customFormat="false" ht="13.8" hidden="false" customHeight="false" outlineLevel="0" collapsed="false">
      <c r="A769" s="0" t="n">
        <f aca="false">A768+1</f>
        <v>763</v>
      </c>
      <c r="B769" s="0" t="n">
        <f aca="false">B768+1/12</f>
        <v>2015.49999999994</v>
      </c>
      <c r="C769" s="0" t="n">
        <v>4912.153405</v>
      </c>
      <c r="D769" s="0" t="n">
        <f aca="false">AVERAGE(C753:C769)</f>
        <v>4841.40158008333</v>
      </c>
      <c r="E769" s="0" t="n">
        <f aca="false">AVERAGE(C745:C769)</f>
        <v>4802.50177016667</v>
      </c>
      <c r="F769" s="0" t="n">
        <f aca="false">AVERAGE(C742:C769)</f>
        <v>4814.00983152381</v>
      </c>
      <c r="G769" s="0" t="n">
        <f aca="false">AVERAGE(C737:C769)</f>
        <v>4785.09270926923</v>
      </c>
      <c r="H769" s="0" t="n">
        <f aca="false">AVERAGE(C734:C769)</f>
        <v>4798.37427255173</v>
      </c>
      <c r="I769" s="0" t="n">
        <f aca="false">AVERAGE(C729:C769)</f>
        <v>4806.31467445455</v>
      </c>
      <c r="J769" s="0" t="n">
        <f aca="false">AVERAGE(C715:C769)</f>
        <v>4796.94607732609</v>
      </c>
      <c r="K769" s="0" t="n">
        <f aca="false">AVERAGE(C707:C769)</f>
        <v>4806.36524931481</v>
      </c>
      <c r="L769" s="0" t="n">
        <f aca="false">AVERAGE(C653:C769)</f>
        <v>4773.45435539815</v>
      </c>
      <c r="M769" s="0" t="n">
        <f aca="false">$C770/D769</f>
        <v>1.01759784134974</v>
      </c>
      <c r="N769" s="0" t="n">
        <f aca="false">$C770/E769</f>
        <v>1.02584028757766</v>
      </c>
      <c r="O769" s="0" t="n">
        <f aca="false">$C770/F769</f>
        <v>1.02338797996193</v>
      </c>
      <c r="P769" s="0" t="n">
        <f aca="false">$C770/G769</f>
        <v>1.02957248612063</v>
      </c>
      <c r="Q769" s="0" t="n">
        <f aca="false">$C770/H769</f>
        <v>1.02672270172458</v>
      </c>
      <c r="R769" s="0" t="n">
        <f aca="false">$C770/I769</f>
        <v>1.02502647676915</v>
      </c>
      <c r="S769" s="0" t="n">
        <f aca="false">$C770/J769</f>
        <v>1.02702838797516</v>
      </c>
      <c r="T769" s="0" t="n">
        <f aca="false">$C770/K769</f>
        <v>1.02501569095323</v>
      </c>
      <c r="U769" s="0" t="n">
        <f aca="false">$C770/L769</f>
        <v>1.03208272881643</v>
      </c>
      <c r="AN769" s="0" t="n">
        <v>0.996144553261455</v>
      </c>
      <c r="AO769" s="0" t="n">
        <v>1.00354070266785</v>
      </c>
      <c r="AP769" s="0" t="n">
        <v>0.992322001781422</v>
      </c>
      <c r="AQ769" s="0" t="n">
        <v>0.996333358708326</v>
      </c>
      <c r="AR769" s="0" t="n">
        <v>1.01969471152667</v>
      </c>
      <c r="AS769" s="0" t="n">
        <v>0.994058869618465</v>
      </c>
      <c r="AT769" s="0" t="n">
        <v>1.00023037567511</v>
      </c>
      <c r="AU769" s="0" t="n">
        <v>0.988388488505618</v>
      </c>
      <c r="AV769" s="0" t="n">
        <v>1.0048943370975</v>
      </c>
      <c r="AW769" s="0" t="n">
        <f aca="false">$C770/AN769</f>
        <v>4945.66755484425</v>
      </c>
      <c r="AX769" s="0" t="n">
        <f aca="false">$C770/AO769</f>
        <v>4909.21771673331</v>
      </c>
      <c r="AY769" s="0" t="n">
        <f aca="false">$C770/AP769</f>
        <v>4964.71889986893</v>
      </c>
      <c r="AZ769" s="0" t="n">
        <f aca="false">$C770/AQ769</f>
        <v>4944.73034947558</v>
      </c>
      <c r="BA769" s="0" t="n">
        <f aca="false">$C770/AR769</f>
        <v>4831.44586444307</v>
      </c>
      <c r="BB769" s="0" t="n">
        <f aca="false">$C770/AS769</f>
        <v>4956.04430237708</v>
      </c>
      <c r="BC769" s="0" t="n">
        <f aca="false">$C770/AT769</f>
        <v>4925.46508965474</v>
      </c>
      <c r="BD769" s="0" t="n">
        <f aca="false">$C770/AU769</f>
        <v>4984.47711025926</v>
      </c>
      <c r="BE769" s="0" t="n">
        <f aca="false">$C770/AV769</f>
        <v>4902.60479647025</v>
      </c>
      <c r="BF769" s="0" t="n">
        <f aca="false">$C$4+$C$3*A770</f>
        <v>4741.53247123601</v>
      </c>
      <c r="BG769" s="1" t="n">
        <f aca="false">$BF769*AN769</f>
        <v>4723.25174533408</v>
      </c>
      <c r="BH769" s="1" t="n">
        <f aca="false">$BF769*AO769</f>
        <v>4758.32082790661</v>
      </c>
      <c r="BI769" s="1" t="n">
        <f aca="false">$BF769*AP769</f>
        <v>4705.12699336853</v>
      </c>
      <c r="BJ769" s="1" t="n">
        <f aca="false">$BF769*AQ769</f>
        <v>4724.14697249116</v>
      </c>
      <c r="BK769" s="1" t="n">
        <f aca="false">$BF769*AR769</f>
        <v>4834.91558545134</v>
      </c>
      <c r="BL769" s="1" t="n">
        <f aca="false">$BF769*AS769</f>
        <v>4713.36240861611</v>
      </c>
      <c r="BM769" s="1" t="n">
        <f aca="false">$BF769*AT769</f>
        <v>4742.62480498012</v>
      </c>
      <c r="BN769" s="1" t="n">
        <f aca="false">$BF769*AU769</f>
        <v>4686.47611244527</v>
      </c>
      <c r="BO769" s="1" t="n">
        <f aca="false">$BF769*AV769</f>
        <v>4764.73912950898</v>
      </c>
    </row>
    <row r="770" customFormat="false" ht="13.8" hidden="false" customHeight="false" outlineLevel="0" collapsed="false">
      <c r="A770" s="0" t="n">
        <f aca="false">A769+1</f>
        <v>764</v>
      </c>
      <c r="B770" s="0" t="n">
        <f aca="false">B769+1/12</f>
        <v>2015.58333333328</v>
      </c>
      <c r="C770" s="0" t="n">
        <v>4926.599797</v>
      </c>
      <c r="D770" s="0" t="n">
        <f aca="false">AVERAGE(C754:C770)</f>
        <v>4845.60958325</v>
      </c>
      <c r="E770" s="0" t="n">
        <f aca="false">AVERAGE(C746:C770)</f>
        <v>4806.76945633333</v>
      </c>
      <c r="F770" s="0" t="n">
        <f aca="false">AVERAGE(C743:C770)</f>
        <v>4817.59187342857</v>
      </c>
      <c r="G770" s="0" t="n">
        <f aca="false">AVERAGE(C738:C770)</f>
        <v>4794.4732055</v>
      </c>
      <c r="H770" s="0" t="n">
        <f aca="false">AVERAGE(C735:C770)</f>
        <v>4797.91787434483</v>
      </c>
      <c r="I770" s="0" t="n">
        <f aca="false">AVERAGE(C730:C770)</f>
        <v>4812.75159915151</v>
      </c>
      <c r="J770" s="0" t="n">
        <f aca="false">AVERAGE(C716:C770)</f>
        <v>4807.08829084783</v>
      </c>
      <c r="K770" s="0" t="n">
        <f aca="false">AVERAGE(C708:C770)</f>
        <v>4802.6310447963</v>
      </c>
      <c r="L770" s="0" t="n">
        <f aca="false">AVERAGE(C654:C770)</f>
        <v>4774.89901163889</v>
      </c>
      <c r="M770" s="0" t="n">
        <f aca="false">$C771/D770</f>
        <v>1.02526150603902</v>
      </c>
      <c r="N770" s="0" t="n">
        <f aca="false">$C771/E770</f>
        <v>1.03354592395818</v>
      </c>
      <c r="O770" s="0" t="n">
        <f aca="false">$C771/F770</f>
        <v>1.03122412805474</v>
      </c>
      <c r="P770" s="0" t="n">
        <f aca="false">$C771/G770</f>
        <v>1.03619663017428</v>
      </c>
      <c r="Q770" s="0" t="n">
        <f aca="false">$C771/H770</f>
        <v>1.03545269200307</v>
      </c>
      <c r="R770" s="0" t="n">
        <f aca="false">$C771/I770</f>
        <v>1.03226124944322</v>
      </c>
      <c r="S770" s="0" t="n">
        <f aca="false">$C771/J770</f>
        <v>1.03347737308228</v>
      </c>
      <c r="T770" s="0" t="n">
        <f aca="false">$C771/K770</f>
        <v>1.0344365271163</v>
      </c>
      <c r="U770" s="0" t="n">
        <f aca="false">$C771/L770</f>
        <v>1.04044440874883</v>
      </c>
      <c r="AN770" s="0" t="n">
        <v>1.00344345767293</v>
      </c>
      <c r="AO770" s="0" t="n">
        <v>1.00258937373517</v>
      </c>
      <c r="AP770" s="0" t="n">
        <v>0.994889226088961</v>
      </c>
      <c r="AQ770" s="0" t="n">
        <v>0.993112869359565</v>
      </c>
      <c r="AR770" s="0" t="n">
        <v>1.02311335499887</v>
      </c>
      <c r="AS770" s="0" t="n">
        <v>1.00230813826165</v>
      </c>
      <c r="AT770" s="0" t="n">
        <v>0.999340072498986</v>
      </c>
      <c r="AU770" s="0" t="n">
        <v>0.991553258684679</v>
      </c>
      <c r="AV770" s="0" t="n">
        <v>0.986623048707465</v>
      </c>
      <c r="AW770" s="0" t="n">
        <f aca="false">$C771/AN770</f>
        <v>4950.96852843233</v>
      </c>
      <c r="AX770" s="0" t="n">
        <f aca="false">$C771/AO770</f>
        <v>4955.18615012997</v>
      </c>
      <c r="AY770" s="0" t="n">
        <f aca="false">$C771/AP770</f>
        <v>4993.53782182356</v>
      </c>
      <c r="AZ770" s="0" t="n">
        <f aca="false">$C771/AQ770</f>
        <v>5002.46964094198</v>
      </c>
      <c r="BA770" s="0" t="n">
        <f aca="false">$C771/AR770</f>
        <v>4855.78353046275</v>
      </c>
      <c r="BB770" s="0" t="n">
        <f aca="false">$C771/AS770</f>
        <v>4956.5765150987</v>
      </c>
      <c r="BC770" s="0" t="n">
        <f aca="false">$C771/AT770</f>
        <v>4971.29767505149</v>
      </c>
      <c r="BD770" s="0" t="n">
        <f aca="false">$C771/AU770</f>
        <v>5010.33800805637</v>
      </c>
      <c r="BE770" s="0" t="n">
        <f aca="false">$C771/AV770</f>
        <v>5035.3749443705</v>
      </c>
      <c r="BF770" s="0" t="n">
        <f aca="false">$C$4+$C$3*A771</f>
        <v>4741.67234423265</v>
      </c>
      <c r="BG770" s="1" t="n">
        <f aca="false">$BF770*AN770</f>
        <v>4758.00009224892</v>
      </c>
      <c r="BH770" s="1" t="n">
        <f aca="false">$BF770*AO770</f>
        <v>4753.95030606159</v>
      </c>
      <c r="BI770" s="1" t="n">
        <f aca="false">$BF770*AP770</f>
        <v>4717.43872892105</v>
      </c>
      <c r="BJ770" s="1" t="n">
        <f aca="false">$BF770*AQ770</f>
        <v>4709.01582734378</v>
      </c>
      <c r="BK770" s="1" t="n">
        <f aca="false">$BF770*AR770</f>
        <v>4851.26830041322</v>
      </c>
      <c r="BL770" s="1" t="n">
        <f aca="false">$BF770*AS770</f>
        <v>4752.61677959458</v>
      </c>
      <c r="BM770" s="1" t="n">
        <f aca="false">$BF770*AT770</f>
        <v>4738.54318425189</v>
      </c>
      <c r="BN770" s="1" t="n">
        <f aca="false">$BF770*AU770</f>
        <v>4701.6206645389</v>
      </c>
      <c r="BO770" s="1" t="n">
        <f aca="false">$BF770*AV770</f>
        <v>4678.24322423869</v>
      </c>
    </row>
    <row r="771" customFormat="false" ht="13.8" hidden="false" customHeight="false" outlineLevel="0" collapsed="false">
      <c r="A771" s="0" t="n">
        <f aca="false">A770+1</f>
        <v>765</v>
      </c>
      <c r="B771" s="0" t="n">
        <f aca="false">B770+1/12</f>
        <v>2015.66666666661</v>
      </c>
      <c r="C771" s="0" t="n">
        <v>4968.016979</v>
      </c>
      <c r="D771" s="0" t="n">
        <f aca="false">AVERAGE(C755:C771)</f>
        <v>4861.46270275</v>
      </c>
      <c r="E771" s="0" t="n">
        <f aca="false">AVERAGE(C747:C771)</f>
        <v>4815.25616805263</v>
      </c>
      <c r="F771" s="0" t="n">
        <f aca="false">AVERAGE(C744:C771)</f>
        <v>4824.18356909524</v>
      </c>
      <c r="G771" s="0" t="n">
        <f aca="false">AVERAGE(C739:C771)</f>
        <v>4800.89524165385</v>
      </c>
      <c r="H771" s="0" t="n">
        <f aca="false">AVERAGE(C736:C771)</f>
        <v>4800.58751458621</v>
      </c>
      <c r="I771" s="0" t="n">
        <f aca="false">AVERAGE(C731:C771)</f>
        <v>4817.31822797059</v>
      </c>
      <c r="J771" s="0" t="n">
        <f aca="false">AVERAGE(C717:C771)</f>
        <v>4813.71794913043</v>
      </c>
      <c r="K771" s="0" t="n">
        <f aca="false">AVERAGE(C709:C771)</f>
        <v>4802.55582112963</v>
      </c>
      <c r="L771" s="0" t="n">
        <f aca="false">AVERAGE(C655:C771)</f>
        <v>4778.9371979537</v>
      </c>
      <c r="M771" s="0" t="n">
        <f aca="false">$C772/D771</f>
        <v>1.05282054516324</v>
      </c>
      <c r="N771" s="0" t="n">
        <f aca="false">$C772/E771</f>
        <v>1.06292326604711</v>
      </c>
      <c r="O771" s="0" t="n">
        <f aca="false">$C772/F771</f>
        <v>1.06095627160388</v>
      </c>
      <c r="P771" s="0" t="n">
        <f aca="false">$C772/G771</f>
        <v>1.06610279028643</v>
      </c>
      <c r="Q771" s="0" t="n">
        <f aca="false">$C772/H771</f>
        <v>1.06617112956458</v>
      </c>
      <c r="R771" s="0" t="n">
        <f aca="false">$C772/I771</f>
        <v>1.06246828023155</v>
      </c>
      <c r="S771" s="0" t="n">
        <f aca="false">$C772/J771</f>
        <v>1.06326292215035</v>
      </c>
      <c r="T771" s="0" t="n">
        <f aca="false">$C772/K771</f>
        <v>1.06573416398024</v>
      </c>
      <c r="U771" s="0" t="n">
        <f aca="false">$C772/L771</f>
        <v>1.07100127099213</v>
      </c>
      <c r="AN771" s="0" t="n">
        <v>1.00597389061773</v>
      </c>
      <c r="AO771" s="0" t="n">
        <v>1.00994568278455</v>
      </c>
      <c r="AP771" s="0" t="n">
        <v>1.00077003299244</v>
      </c>
      <c r="AQ771" s="0" t="n">
        <v>1.008257593622</v>
      </c>
      <c r="AR771" s="0" t="n">
        <v>1.02390839574377</v>
      </c>
      <c r="AS771" s="0" t="n">
        <v>0.998991550930658</v>
      </c>
      <c r="AT771" s="0" t="n">
        <v>1.00671776509924</v>
      </c>
      <c r="AU771" s="0" t="n">
        <v>1.00569307204964</v>
      </c>
      <c r="AV771" s="0" t="n">
        <v>1.00363437096985</v>
      </c>
      <c r="AW771" s="0" t="n">
        <f aca="false">$C772/AN771</f>
        <v>5087.85353251771</v>
      </c>
      <c r="AX771" s="0" t="n">
        <f aca="false">$C772/AO771</f>
        <v>5067.84463783075</v>
      </c>
      <c r="AY771" s="0" t="n">
        <f aca="false">$C772/AP771</f>
        <v>5114.30962585454</v>
      </c>
      <c r="AZ771" s="0" t="n">
        <f aca="false">$C772/AQ771</f>
        <v>5076.32954651354</v>
      </c>
      <c r="BA771" s="0" t="n">
        <f aca="false">$C772/AR771</f>
        <v>4998.73605322094</v>
      </c>
      <c r="BB771" s="0" t="n">
        <f aca="false">$C772/AS771</f>
        <v>5123.41451560011</v>
      </c>
      <c r="BC771" s="0" t="n">
        <f aca="false">$C772/AT771</f>
        <v>5084.09406334004</v>
      </c>
      <c r="BD771" s="0" t="n">
        <f aca="false">$C772/AU771</f>
        <v>5089.27420825205</v>
      </c>
      <c r="BE771" s="0" t="n">
        <f aca="false">$C772/AV771</f>
        <v>5099.71356207544</v>
      </c>
      <c r="BF771" s="0" t="n">
        <f aca="false">$C$4+$C$3*A772</f>
        <v>4741.81221722929</v>
      </c>
      <c r="BG771" s="1" t="n">
        <f aca="false">$BF771*AN771</f>
        <v>4770.13928474483</v>
      </c>
      <c r="BH771" s="1" t="n">
        <f aca="false">$BF771*AO771</f>
        <v>4788.97277736575</v>
      </c>
      <c r="BI771" s="1" t="n">
        <f aca="false">$BF771*AP771</f>
        <v>4745.46356908051</v>
      </c>
      <c r="BJ771" s="1" t="n">
        <f aca="false">$BF771*AQ771</f>
        <v>4780.968175551</v>
      </c>
      <c r="BK771" s="1" t="n">
        <f aca="false">$BF771*AR771</f>
        <v>4855.18134026145</v>
      </c>
      <c r="BL771" s="1" t="n">
        <f aca="false">$BF771*AS771</f>
        <v>4737.03034111183</v>
      </c>
      <c r="BM771" s="1" t="n">
        <f aca="false">$BF771*AT771</f>
        <v>4773.66659784934</v>
      </c>
      <c r="BN771" s="1" t="n">
        <f aca="false">$BF771*AU771</f>
        <v>4768.80769582784</v>
      </c>
      <c r="BO771" s="1" t="n">
        <f aca="false">$BF771*AV771</f>
        <v>4759.04572189607</v>
      </c>
    </row>
    <row r="772" customFormat="false" ht="13.8" hidden="false" customHeight="false" outlineLevel="0" collapsed="false">
      <c r="A772" s="0" t="n">
        <f aca="false">A771+1</f>
        <v>766</v>
      </c>
      <c r="B772" s="0" t="n">
        <f aca="false">B771+1/12</f>
        <v>2015.74999999994</v>
      </c>
      <c r="C772" s="0" t="n">
        <v>5118.247813</v>
      </c>
      <c r="D772" s="0" t="n">
        <f aca="false">AVERAGE(C756:C772)</f>
        <v>4883.12991225</v>
      </c>
      <c r="E772" s="0" t="n">
        <f aca="false">AVERAGE(C748:C772)</f>
        <v>4823.20501505263</v>
      </c>
      <c r="F772" s="0" t="n">
        <f aca="false">AVERAGE(C745:C772)</f>
        <v>4831.32840247619</v>
      </c>
      <c r="G772" s="0" t="n">
        <f aca="false">AVERAGE(C740:C772)</f>
        <v>4821.03602634615</v>
      </c>
      <c r="H772" s="0" t="n">
        <f aca="false">AVERAGE(C737:C772)</f>
        <v>4807.76810448276</v>
      </c>
      <c r="I772" s="0" t="n">
        <f aca="false">AVERAGE(C732:C772)</f>
        <v>4820.10302070588</v>
      </c>
      <c r="J772" s="0" t="n">
        <f aca="false">AVERAGE(C718:C772)</f>
        <v>4826.44808432609</v>
      </c>
      <c r="K772" s="0" t="n">
        <f aca="false">AVERAGE(C710:C772)</f>
        <v>4805.9400912963</v>
      </c>
      <c r="L772" s="0" t="n">
        <f aca="false">AVERAGE(C656:C772)</f>
        <v>4785.2771247963</v>
      </c>
      <c r="M772" s="0" t="n">
        <f aca="false">$C773/D772</f>
        <v>1.02269704446567</v>
      </c>
      <c r="N772" s="0" t="n">
        <f aca="false">$C773/E772</f>
        <v>1.03540332899275</v>
      </c>
      <c r="O772" s="0" t="n">
        <f aca="false">$C773/F772</f>
        <v>1.03366240358251</v>
      </c>
      <c r="P772" s="0" t="n">
        <f aca="false">$C773/G772</f>
        <v>1.03586915793801</v>
      </c>
      <c r="Q772" s="0" t="n">
        <f aca="false">$C773/H772</f>
        <v>1.03872782972699</v>
      </c>
      <c r="R772" s="0" t="n">
        <f aca="false">$C773/I772</f>
        <v>1.03606966646714</v>
      </c>
      <c r="S772" s="0" t="n">
        <f aca="false">$C773/J772</f>
        <v>1.03470760313737</v>
      </c>
      <c r="T772" s="0" t="n">
        <f aca="false">$C773/K772</f>
        <v>1.03912292582345</v>
      </c>
      <c r="U772" s="0" t="n">
        <f aca="false">$C773/L772</f>
        <v>1.04360988899103</v>
      </c>
      <c r="AN772" s="0" t="n">
        <v>0.999382109352198</v>
      </c>
      <c r="AO772" s="0" t="n">
        <v>1.00206441235308</v>
      </c>
      <c r="AP772" s="0" t="n">
        <v>1.00066516593929</v>
      </c>
      <c r="AQ772" s="0" t="n">
        <v>0.995940010763942</v>
      </c>
      <c r="AR772" s="0" t="n">
        <v>1.01589488882361</v>
      </c>
      <c r="AS772" s="0" t="n">
        <v>0.991278519678581</v>
      </c>
      <c r="AT772" s="0" t="n">
        <v>1.01127215449664</v>
      </c>
      <c r="AU772" s="0" t="n">
        <v>1.00381773851652</v>
      </c>
      <c r="AV772" s="0" t="n">
        <v>0.991386228528559</v>
      </c>
      <c r="AW772" s="0" t="n">
        <f aca="false">$C773/AN772</f>
        <v>4997.05015956019</v>
      </c>
      <c r="AX772" s="0" t="n">
        <f aca="false">$C773/AO772</f>
        <v>4983.67417047874</v>
      </c>
      <c r="AY772" s="0" t="n">
        <f aca="false">$C773/AP772</f>
        <v>4990.64292331225</v>
      </c>
      <c r="AZ772" s="0" t="n">
        <f aca="false">$C773/AQ772</f>
        <v>5014.32061673007</v>
      </c>
      <c r="BA772" s="0" t="n">
        <f aca="false">$C773/AR772</f>
        <v>4915.82602092125</v>
      </c>
      <c r="BB772" s="0" t="n">
        <f aca="false">$C773/AS772</f>
        <v>5037.90047888789</v>
      </c>
      <c r="BC772" s="0" t="n">
        <f aca="false">$C773/AT772</f>
        <v>4938.29727911943</v>
      </c>
      <c r="BD772" s="0" t="n">
        <f aca="false">$C773/AU772</f>
        <v>4974.96939671565</v>
      </c>
      <c r="BE772" s="0" t="n">
        <f aca="false">$C773/AV772</f>
        <v>5037.35313774952</v>
      </c>
      <c r="BF772" s="0" t="n">
        <f aca="false">$C$4+$C$3*A773</f>
        <v>4741.95209022593</v>
      </c>
      <c r="BG772" s="1" t="n">
        <f aca="false">$BF772*AN772</f>
        <v>4739.02208237705</v>
      </c>
      <c r="BH772" s="1" t="n">
        <f aca="false">$BF772*AO772</f>
        <v>4751.7414346987</v>
      </c>
      <c r="BI772" s="1" t="n">
        <f aca="false">$BF772*AP772</f>
        <v>4745.10627524209</v>
      </c>
      <c r="BJ772" s="1" t="n">
        <f aca="false">$BF772*AQ772</f>
        <v>4722.69981578171</v>
      </c>
      <c r="BK772" s="1" t="n">
        <f aca="false">$BF772*AR772</f>
        <v>4817.32489150695</v>
      </c>
      <c r="BL772" s="1" t="n">
        <f aca="false">$BF772*AS772</f>
        <v>4700.59524838591</v>
      </c>
      <c r="BM772" s="1" t="n">
        <f aca="false">$BF772*AT772</f>
        <v>4795.40410680262</v>
      </c>
      <c r="BN772" s="1" t="n">
        <f aca="false">$BF772*AU772</f>
        <v>4760.05562336427</v>
      </c>
      <c r="BO772" s="1" t="n">
        <f aca="false">$BF772*AV772</f>
        <v>4701.1059985922</v>
      </c>
    </row>
    <row r="773" customFormat="false" ht="13.8" hidden="false" customHeight="false" outlineLevel="0" collapsed="false">
      <c r="A773" s="0" t="n">
        <f aca="false">A772+1</f>
        <v>767</v>
      </c>
      <c r="B773" s="0" t="n">
        <f aca="false">B772+1/12</f>
        <v>2015.83333333328</v>
      </c>
      <c r="C773" s="0" t="n">
        <v>4993.962529</v>
      </c>
      <c r="D773" s="0" t="n">
        <f aca="false">AVERAGE(C757:C773)</f>
        <v>4887.65767216667</v>
      </c>
      <c r="E773" s="0" t="n">
        <f aca="false">AVERAGE(C749:C773)</f>
        <v>4820.61852852632</v>
      </c>
      <c r="F773" s="0" t="n">
        <f aca="false">AVERAGE(C746:C773)</f>
        <v>4838.19416833333</v>
      </c>
      <c r="G773" s="0" t="n">
        <f aca="false">AVERAGE(C741:C773)</f>
        <v>4830.15670888462</v>
      </c>
      <c r="H773" s="0" t="n">
        <f aca="false">AVERAGE(C738:C773)</f>
        <v>4818.50105737931</v>
      </c>
      <c r="I773" s="0" t="n">
        <f aca="false">AVERAGE(C733:C773)</f>
        <v>4821.93122538235</v>
      </c>
      <c r="J773" s="0" t="n">
        <f aca="false">AVERAGE(C719:C773)</f>
        <v>4830.03775504348</v>
      </c>
      <c r="K773" s="0" t="n">
        <f aca="false">AVERAGE(C711:C773)</f>
        <v>4806.38862290741</v>
      </c>
      <c r="L773" s="0" t="n">
        <f aca="false">AVERAGE(C657:C773)</f>
        <v>4788.30501858333</v>
      </c>
      <c r="M773" s="0" t="n">
        <f aca="false">$C774/D773</f>
        <v>1.00672418611076</v>
      </c>
      <c r="N773" s="0" t="n">
        <f aca="false">$C774/E773</f>
        <v>1.02072444913085</v>
      </c>
      <c r="O773" s="0" t="n">
        <f aca="false">$C774/F773</f>
        <v>1.01701647780189</v>
      </c>
      <c r="P773" s="0" t="n">
        <f aca="false">$C774/G773</f>
        <v>1.01870880978854</v>
      </c>
      <c r="Q773" s="0" t="n">
        <f aca="false">$C774/H773</f>
        <v>1.02117300243495</v>
      </c>
      <c r="R773" s="0" t="n">
        <f aca="false">$C774/I773</f>
        <v>1.02044657254725</v>
      </c>
      <c r="S773" s="0" t="n">
        <f aca="false">$C774/J773</f>
        <v>1.01873389847979</v>
      </c>
      <c r="T773" s="0" t="n">
        <f aca="false">$C774/K773</f>
        <v>1.02374642960593</v>
      </c>
      <c r="U773" s="0" t="n">
        <f aca="false">$C774/L773</f>
        <v>1.02761272995424</v>
      </c>
      <c r="AN773" s="0" t="n">
        <v>0.999921525194705</v>
      </c>
      <c r="AO773" s="0" t="n">
        <v>1.00636731239608</v>
      </c>
      <c r="AP773" s="0" t="n">
        <v>0.995876296552055</v>
      </c>
      <c r="AQ773" s="0" t="n">
        <v>0.99508026535005</v>
      </c>
      <c r="AR773" s="0" t="n">
        <v>0.989990225860045</v>
      </c>
      <c r="AS773" s="0" t="n">
        <v>0.997196796648652</v>
      </c>
      <c r="AT773" s="0" t="n">
        <v>0.994267175511149</v>
      </c>
      <c r="AU773" s="0" t="n">
        <v>0.994994962127008</v>
      </c>
      <c r="AV773" s="0" t="n">
        <v>0.972193696884544</v>
      </c>
      <c r="AW773" s="0" t="n">
        <f aca="false">$C774/AN773</f>
        <v>4920.90935940385</v>
      </c>
      <c r="AX773" s="0" t="n">
        <f aca="false">$C774/AO773</f>
        <v>4889.39091263271</v>
      </c>
      <c r="AY773" s="0" t="n">
        <f aca="false">$C774/AP773</f>
        <v>4940.89799007763</v>
      </c>
      <c r="AZ773" s="0" t="n">
        <f aca="false">$C774/AQ773</f>
        <v>4944.85054456291</v>
      </c>
      <c r="BA773" s="0" t="n">
        <f aca="false">$C774/AR773</f>
        <v>4970.27451733207</v>
      </c>
      <c r="BB773" s="0" t="n">
        <f aca="false">$C774/AS773</f>
        <v>4934.3551930138</v>
      </c>
      <c r="BC773" s="0" t="n">
        <f aca="false">$C774/AT773</f>
        <v>4948.89433463433</v>
      </c>
      <c r="BD773" s="0" t="n">
        <f aca="false">$C774/AU773</f>
        <v>4945.27447805501</v>
      </c>
      <c r="BE773" s="0" t="n">
        <f aca="false">$C774/AV773</f>
        <v>5061.25806798391</v>
      </c>
      <c r="BF773" s="0" t="n">
        <f aca="false">$C$4+$C$3*A774</f>
        <v>4742.09196322257</v>
      </c>
      <c r="BG773" s="1" t="n">
        <f aca="false">$BF773*AN773</f>
        <v>4741.71982847906</v>
      </c>
      <c r="BH773" s="1" t="n">
        <f aca="false">$BF773*AO773</f>
        <v>4772.28634416334</v>
      </c>
      <c r="BI773" s="1" t="n">
        <f aca="false">$BF773*AP773</f>
        <v>4722.53698224335</v>
      </c>
      <c r="BJ773" s="1" t="n">
        <f aca="false">$BF773*AQ773</f>
        <v>4718.76212907785</v>
      </c>
      <c r="BK773" s="1" t="n">
        <f aca="false">$BF773*AR773</f>
        <v>4694.62469371981</v>
      </c>
      <c r="BL773" s="1" t="n">
        <f aca="false">$BF773*AS773</f>
        <v>4728.79891513886</v>
      </c>
      <c r="BM773" s="1" t="n">
        <f aca="false">$BF773*AT773</f>
        <v>4714.90638228742</v>
      </c>
      <c r="BN773" s="1" t="n">
        <f aca="false">$BF773*AU773</f>
        <v>4718.35761334943</v>
      </c>
      <c r="BO773" s="1" t="n">
        <f aca="false">$BF773*AV773</f>
        <v>4610.23191669183</v>
      </c>
    </row>
    <row r="774" customFormat="false" ht="13.8" hidden="false" customHeight="false" outlineLevel="0" collapsed="false">
      <c r="A774" s="0" t="n">
        <f aca="false">A773+1</f>
        <v>768</v>
      </c>
      <c r="B774" s="0" t="n">
        <f aca="false">B773+1/12</f>
        <v>2015.91666666661</v>
      </c>
      <c r="C774" s="0" t="n">
        <v>4920.523192</v>
      </c>
      <c r="D774" s="0" t="n">
        <f aca="false">AVERAGE(C758:C774)</f>
        <v>4910.29479808333</v>
      </c>
      <c r="E774" s="0" t="n">
        <f aca="false">AVERAGE(C750:C774)</f>
        <v>4833.74333657895</v>
      </c>
      <c r="F774" s="0" t="n">
        <f aca="false">AVERAGE(C747:C774)</f>
        <v>4841.93639668182</v>
      </c>
      <c r="G774" s="0" t="n">
        <f aca="false">AVERAGE(C742:C774)</f>
        <v>4846.98295276923</v>
      </c>
      <c r="H774" s="0" t="n">
        <f aca="false">AVERAGE(C739:C774)</f>
        <v>4822.62102817241</v>
      </c>
      <c r="I774" s="0" t="n">
        <f aca="false">AVERAGE(C734:C774)</f>
        <v>4825.8883592353</v>
      </c>
      <c r="J774" s="0" t="n">
        <f aca="false">AVERAGE(C720:C774)</f>
        <v>4829.82025726087</v>
      </c>
      <c r="K774" s="0" t="n">
        <f aca="false">AVERAGE(C712:C774)</f>
        <v>4805.04533312963</v>
      </c>
      <c r="L774" s="0" t="n">
        <f aca="false">AVERAGE(C658:C774)</f>
        <v>4790.14737788889</v>
      </c>
      <c r="M774" s="0" t="n">
        <f aca="false">$C775/D774</f>
        <v>0.939022681652391</v>
      </c>
      <c r="N774" s="0" t="n">
        <f aca="false">$C775/E774</f>
        <v>0.953893880568206</v>
      </c>
      <c r="O774" s="0" t="n">
        <f aca="false">$C775/F774</f>
        <v>0.952279792886135</v>
      </c>
      <c r="P774" s="0" t="n">
        <f aca="false">$C775/G774</f>
        <v>0.951288303245561</v>
      </c>
      <c r="Q774" s="0" t="n">
        <f aca="false">$C775/H774</f>
        <v>0.956093825756685</v>
      </c>
      <c r="R774" s="0" t="n">
        <f aca="false">$C775/I774</f>
        <v>0.955446509693116</v>
      </c>
      <c r="S774" s="0" t="n">
        <f aca="false">$C775/J774</f>
        <v>0.954668692291038</v>
      </c>
      <c r="T774" s="0" t="n">
        <f aca="false">$C775/K774</f>
        <v>0.959590986001548</v>
      </c>
      <c r="U774" s="0" t="n">
        <f aca="false">$C775/L774</f>
        <v>0.962575433541693</v>
      </c>
      <c r="AN774" s="0" t="n">
        <v>0.999220951164431</v>
      </c>
      <c r="AO774" s="0" t="n">
        <v>0.998568238193759</v>
      </c>
      <c r="AP774" s="0" t="n">
        <v>1.00687439021071</v>
      </c>
      <c r="AQ774" s="0" t="n">
        <v>1.00660093370951</v>
      </c>
      <c r="AR774" s="0" t="n">
        <v>0.971465451132915</v>
      </c>
      <c r="AS774" s="0" t="n">
        <v>1.00648777881998</v>
      </c>
      <c r="AT774" s="0" t="n">
        <v>0.996309944956742</v>
      </c>
      <c r="AU774" s="0" t="n">
        <v>1.00323688756418</v>
      </c>
      <c r="AV774" s="0" t="n">
        <v>1.01290689673948</v>
      </c>
      <c r="AW774" s="0" t="n">
        <f aca="false">$C775/AN774</f>
        <v>4614.47308888666</v>
      </c>
      <c r="AX774" s="0" t="n">
        <f aca="false">$C775/AO774</f>
        <v>4617.48933386896</v>
      </c>
      <c r="AY774" s="0" t="n">
        <f aca="false">$C775/AP774</f>
        <v>4579.3976228108</v>
      </c>
      <c r="AZ774" s="0" t="n">
        <f aca="false">$C775/AQ774</f>
        <v>4580.64167694348</v>
      </c>
      <c r="BA774" s="0" t="n">
        <f aca="false">$C775/AR774</f>
        <v>4746.31206248543</v>
      </c>
      <c r="BB774" s="0" t="n">
        <f aca="false">$C775/AS774</f>
        <v>4581.1566578641</v>
      </c>
      <c r="BC774" s="0" t="n">
        <f aca="false">$C775/AT774</f>
        <v>4627.95559990139</v>
      </c>
      <c r="BD774" s="0" t="n">
        <f aca="false">$C775/AU774</f>
        <v>4596.00144906457</v>
      </c>
      <c r="BE774" s="0" t="n">
        <f aca="false">$C775/AV774</f>
        <v>4552.1243895587</v>
      </c>
      <c r="BF774" s="0" t="n">
        <f aca="false">$C$4+$C$3*A775</f>
        <v>4742.23183621921</v>
      </c>
      <c r="BG774" s="1" t="n">
        <f aca="false">$BF774*AN774</f>
        <v>4738.5374060292</v>
      </c>
      <c r="BH774" s="1" t="n">
        <f aca="false">$BF774*AO774</f>
        <v>4735.44208979977</v>
      </c>
      <c r="BI774" s="1" t="n">
        <f aca="false">$BF774*AP774</f>
        <v>4774.83178833103</v>
      </c>
      <c r="BJ774" s="1" t="n">
        <f aca="false">$BF774*AQ774</f>
        <v>4773.53499420522</v>
      </c>
      <c r="BK774" s="1" t="n">
        <f aca="false">$BF774*AR774</f>
        <v>4606.91439014957</v>
      </c>
      <c r="BL774" s="1" t="n">
        <f aca="false">$BF774*AS774</f>
        <v>4772.99838748567</v>
      </c>
      <c r="BM774" s="1" t="n">
        <f aca="false">$BF774*AT774</f>
        <v>4724.73273971567</v>
      </c>
      <c r="BN774" s="1" t="n">
        <f aca="false">$BF774*AU774</f>
        <v>4757.58190747632</v>
      </c>
      <c r="BO774" s="1" t="n">
        <f aca="false">$BF774*AV774</f>
        <v>4803.43933284396</v>
      </c>
    </row>
    <row r="775" customFormat="false" ht="13.8" hidden="false" customHeight="false" outlineLevel="0" collapsed="false">
      <c r="A775" s="0" t="n">
        <f aca="false">A774+1</f>
        <v>769</v>
      </c>
      <c r="B775" s="0" t="n">
        <f aca="false">B774+1/12</f>
        <v>2015.99999999994</v>
      </c>
      <c r="C775" s="0" t="n">
        <v>4610.878189</v>
      </c>
      <c r="D775" s="0" t="n">
        <f aca="false">AVERAGE(C759:C775)</f>
        <v>4887.26275123077</v>
      </c>
      <c r="E775" s="0" t="n">
        <f aca="false">AVERAGE(C751:C775)</f>
        <v>4835.702154</v>
      </c>
      <c r="F775" s="0" t="n">
        <f aca="false">AVERAGE(C748:C775)</f>
        <v>4825.73905436364</v>
      </c>
      <c r="G775" s="0" t="n">
        <f aca="false">AVERAGE(C743:C775)</f>
        <v>4837.73300169231</v>
      </c>
      <c r="H775" s="0" t="n">
        <f aca="false">AVERAGE(C740:C775)</f>
        <v>4823.18277913793</v>
      </c>
      <c r="I775" s="0" t="n">
        <f aca="false">AVERAGE(C735:C775)</f>
        <v>4816.21314876471</v>
      </c>
      <c r="J775" s="0" t="n">
        <f aca="false">AVERAGE(C721:C775)</f>
        <v>4823.70562523913</v>
      </c>
      <c r="K775" s="0" t="n">
        <f aca="false">AVERAGE(C713:C775)</f>
        <v>4802.18455616667</v>
      </c>
      <c r="L775" s="0" t="n">
        <f aca="false">AVERAGE(C659:C775)</f>
        <v>4788.35825512037</v>
      </c>
      <c r="M775" s="0" t="n">
        <f aca="false">$C776/D775</f>
        <v>0.967564627829586</v>
      </c>
      <c r="N775" s="0" t="n">
        <f aca="false">$C776/E775</f>
        <v>0.977881270269815</v>
      </c>
      <c r="O775" s="0" t="n">
        <f aca="false">$C776/F775</f>
        <v>0.979900179377514</v>
      </c>
      <c r="P775" s="0" t="n">
        <f aca="false">$C776/G775</f>
        <v>0.977470762306605</v>
      </c>
      <c r="Q775" s="0" t="n">
        <f aca="false">$C776/H775</f>
        <v>0.980419524106277</v>
      </c>
      <c r="R775" s="0" t="n">
        <f aca="false">$C776/I775</f>
        <v>0.981838307179751</v>
      </c>
      <c r="S775" s="0" t="n">
        <f aca="false">$C776/J775</f>
        <v>0.980313255489254</v>
      </c>
      <c r="T775" s="0" t="n">
        <f aca="false">$C776/K775</f>
        <v>0.984706545467446</v>
      </c>
      <c r="U775" s="0" t="n">
        <f aca="false">$C776/L775</f>
        <v>0.987549868463451</v>
      </c>
      <c r="AN775" s="0" t="n">
        <v>0.999899088641189</v>
      </c>
      <c r="AO775" s="0" t="n">
        <v>1.00268204795252</v>
      </c>
      <c r="AP775" s="0" t="n">
        <v>1.00050391881608</v>
      </c>
      <c r="AQ775" s="0" t="n">
        <v>1.00230141114337</v>
      </c>
      <c r="AR775" s="0" t="n">
        <v>0.95281166171822</v>
      </c>
      <c r="AS775" s="0" t="n">
        <v>0.999609384930849</v>
      </c>
      <c r="AT775" s="0" t="n">
        <v>0.992579141382025</v>
      </c>
      <c r="AU775" s="0" t="n">
        <v>0.986604718538288</v>
      </c>
      <c r="AV775" s="0" t="n">
        <v>1.00068226717989</v>
      </c>
      <c r="AW775" s="0" t="n">
        <f aca="false">$C776/AN775</f>
        <v>4729.21979699583</v>
      </c>
      <c r="AX775" s="0" t="n">
        <f aca="false">$C776/AO775</f>
        <v>4716.09377534594</v>
      </c>
      <c r="AY775" s="0" t="n">
        <f aca="false">$C776/AP775</f>
        <v>4726.36086282964</v>
      </c>
      <c r="AZ775" s="0" t="n">
        <f aca="false">$C776/AQ775</f>
        <v>4717.88477241164</v>
      </c>
      <c r="BA775" s="0" t="n">
        <f aca="false">$C776/AR775</f>
        <v>4962.93523157828</v>
      </c>
      <c r="BB775" s="0" t="n">
        <f aca="false">$C776/AS775</f>
        <v>4730.59040489813</v>
      </c>
      <c r="BC775" s="0" t="n">
        <f aca="false">$C776/AT775</f>
        <v>4764.09624971153</v>
      </c>
      <c r="BD775" s="0" t="n">
        <f aca="false">$C776/AU775</f>
        <v>4792.94541790344</v>
      </c>
      <c r="BE775" s="0" t="n">
        <f aca="false">$C776/AV775</f>
        <v>4725.51849882029</v>
      </c>
      <c r="BF775" s="0" t="n">
        <f aca="false">$C$4+$C$3*A776</f>
        <v>4742.37170921585</v>
      </c>
      <c r="BG775" s="1" t="n">
        <f aca="false">$BF775*AN775</f>
        <v>4741.89315004268</v>
      </c>
      <c r="BH775" s="1" t="n">
        <f aca="false">$BF775*AO775</f>
        <v>4755.09097754864</v>
      </c>
      <c r="BI775" s="1" t="n">
        <f aca="false">$BF775*AP775</f>
        <v>4744.76147955297</v>
      </c>
      <c r="BJ775" s="1" t="n">
        <f aca="false">$BF775*AQ775</f>
        <v>4753.28585631344</v>
      </c>
      <c r="BK775" s="1" t="n">
        <f aca="false">$BF775*AR775</f>
        <v>4518.58706874343</v>
      </c>
      <c r="BL775" s="1" t="n">
        <f aca="false">$BF775*AS775</f>
        <v>4740.51926736271</v>
      </c>
      <c r="BM775" s="1" t="n">
        <f aca="false">$BF775*AT775</f>
        <v>4707.17923924787</v>
      </c>
      <c r="BN775" s="1" t="n">
        <f aca="false">$BF775*AU775</f>
        <v>4678.84630537484</v>
      </c>
      <c r="BO775" s="1" t="n">
        <f aca="false">$BF775*AV775</f>
        <v>4745.60727378788</v>
      </c>
    </row>
    <row r="776" customFormat="false" ht="13.8" hidden="false" customHeight="false" outlineLevel="0" collapsed="false">
      <c r="A776" s="0" t="n">
        <f aca="false">A775+1</f>
        <v>770</v>
      </c>
      <c r="B776" s="0" t="n">
        <f aca="false">B775+1/12</f>
        <v>2016.08333333327</v>
      </c>
      <c r="C776" s="0" t="n">
        <v>4728.742565</v>
      </c>
      <c r="D776" s="0" t="n">
        <f aca="false">AVERAGE(C760:C776)</f>
        <v>4875.93988078572</v>
      </c>
      <c r="E776" s="0" t="n">
        <f aca="false">AVERAGE(C752:C776)</f>
        <v>4861.25210657895</v>
      </c>
      <c r="F776" s="0" t="n">
        <f aca="false">AVERAGE(C749:C776)</f>
        <v>4811.44981763636</v>
      </c>
      <c r="G776" s="0" t="n">
        <f aca="false">AVERAGE(C744:C776)</f>
        <v>4833.8542015</v>
      </c>
      <c r="H776" s="0" t="n">
        <f aca="false">AVERAGE(C741:C776)</f>
        <v>4822.2144267931</v>
      </c>
      <c r="I776" s="0" t="n">
        <f aca="false">AVERAGE(C736:C776)</f>
        <v>4811.45271208824</v>
      </c>
      <c r="J776" s="0" t="n">
        <f aca="false">AVERAGE(C722:C776)</f>
        <v>4820.84983126087</v>
      </c>
      <c r="K776" s="0" t="n">
        <f aca="false">AVERAGE(C714:C776)</f>
        <v>4803.01195755556</v>
      </c>
      <c r="L776" s="0" t="n">
        <f aca="false">AVERAGE(C660:C776)</f>
        <v>4788.07076343519</v>
      </c>
      <c r="M776" s="0" t="n">
        <f aca="false">$C777/D776</f>
        <v>0.967451391800151</v>
      </c>
      <c r="N776" s="0" t="n">
        <f aca="false">$C777/E776</f>
        <v>0.970374446866468</v>
      </c>
      <c r="O776" s="0" t="n">
        <f aca="false">$C777/F776</f>
        <v>0.980418585414522</v>
      </c>
      <c r="P776" s="0" t="n">
        <f aca="false">$C777/G776</f>
        <v>0.97587445284059</v>
      </c>
      <c r="Q776" s="0" t="n">
        <f aca="false">$C777/H776</f>
        <v>0.978230001094556</v>
      </c>
      <c r="R776" s="0" t="n">
        <f aca="false">$C777/I776</f>
        <v>0.980417995618761</v>
      </c>
      <c r="S776" s="0" t="n">
        <f aca="false">$C777/J776</f>
        <v>0.97850690005132</v>
      </c>
      <c r="T776" s="0" t="n">
        <f aca="false">$C777/K776</f>
        <v>0.982140970225856</v>
      </c>
      <c r="U776" s="0" t="n">
        <f aca="false">$C777/L776</f>
        <v>0.985205745082939</v>
      </c>
      <c r="AN776" s="0" t="n">
        <v>1.00450068839736</v>
      </c>
      <c r="AO776" s="0" t="n">
        <v>0.993384732991166</v>
      </c>
      <c r="AP776" s="0" t="n">
        <v>1.00152118748158</v>
      </c>
      <c r="AQ776" s="0" t="n">
        <v>0.995944278205189</v>
      </c>
      <c r="AR776" s="0" t="n">
        <v>0.962041845217839</v>
      </c>
      <c r="AS776" s="0" t="n">
        <v>0.998836020869325</v>
      </c>
      <c r="AT776" s="0" t="n">
        <v>0.987434313509917</v>
      </c>
      <c r="AU776" s="0" t="n">
        <v>0.986411255736609</v>
      </c>
      <c r="AV776" s="0" t="n">
        <v>1.00272209773956</v>
      </c>
      <c r="AW776" s="0" t="n">
        <f aca="false">$C777/AN776</f>
        <v>4696.09914506495</v>
      </c>
      <c r="AX776" s="0" t="n">
        <f aca="false">$C777/AO776</f>
        <v>4748.64840110438</v>
      </c>
      <c r="AY776" s="0" t="n">
        <f aca="false">$C777/AP776</f>
        <v>4710.06992459334</v>
      </c>
      <c r="AZ776" s="0" t="n">
        <f aca="false">$C777/AQ776</f>
        <v>4736.44452529114</v>
      </c>
      <c r="BA776" s="0" t="n">
        <f aca="false">$C777/AR776</f>
        <v>4903.35721616335</v>
      </c>
      <c r="BB776" s="0" t="n">
        <f aca="false">$C777/AS776</f>
        <v>4722.73198547086</v>
      </c>
      <c r="BC776" s="0" t="n">
        <f aca="false">$C777/AT776</f>
        <v>4777.2644311217</v>
      </c>
      <c r="BD776" s="0" t="n">
        <f aca="false">$C777/AU776</f>
        <v>4782.21917741336</v>
      </c>
      <c r="BE776" s="0" t="n">
        <f aca="false">$C777/AV776</f>
        <v>4704.4289087017</v>
      </c>
      <c r="BF776" s="0" t="n">
        <f aca="false">$C$4+$C$3*A777</f>
        <v>4742.51158221249</v>
      </c>
      <c r="BG776" s="1" t="n">
        <f aca="false">$BF776*AN776</f>
        <v>4763.8561490649</v>
      </c>
      <c r="BH776" s="1" t="n">
        <f aca="false">$BF776*AO776</f>
        <v>4711.13860180366</v>
      </c>
      <c r="BI776" s="1" t="n">
        <f aca="false">$BF776*AP776</f>
        <v>4749.7258314626</v>
      </c>
      <c r="BJ776" s="1" t="n">
        <f aca="false">$BF776*AQ776</f>
        <v>4723.27727462637</v>
      </c>
      <c r="BK776" s="1" t="n">
        <f aca="false">$BF776*AR776</f>
        <v>4562.49459351867</v>
      </c>
      <c r="BL776" s="1" t="n">
        <f aca="false">$BF776*AS776</f>
        <v>4736.99139770381</v>
      </c>
      <c r="BM776" s="1" t="n">
        <f aca="false">$BF776*AT776</f>
        <v>4682.91866849482</v>
      </c>
      <c r="BN776" s="1" t="n">
        <f aca="false">$BF776*AU776</f>
        <v>4678.06680515563</v>
      </c>
      <c r="BO776" s="1" t="n">
        <f aca="false">$BF776*AV776</f>
        <v>4755.42116227026</v>
      </c>
    </row>
    <row r="777" customFormat="false" ht="13.8" hidden="false" customHeight="false" outlineLevel="0" collapsed="false">
      <c r="A777" s="0" t="n">
        <f aca="false">A776+1</f>
        <v>771</v>
      </c>
      <c r="B777" s="0" t="n">
        <f aca="false">B776+1/12</f>
        <v>2016.16666666661</v>
      </c>
      <c r="C777" s="0" t="n">
        <v>4717.234824</v>
      </c>
      <c r="D777" s="0" t="n">
        <f aca="false">AVERAGE(C761:C777)</f>
        <v>4865.35954366667</v>
      </c>
      <c r="E777" s="0" t="n">
        <f aca="false">AVERAGE(C753:C777)</f>
        <v>4854.05124245</v>
      </c>
      <c r="F777" s="0" t="n">
        <f aca="false">AVERAGE(C750:C777)</f>
        <v>4813.54449877273</v>
      </c>
      <c r="G777" s="0" t="n">
        <f aca="false">AVERAGE(C745:C777)</f>
        <v>4824.20145196154</v>
      </c>
      <c r="H777" s="0" t="n">
        <f aca="false">AVERAGE(C742:C777)</f>
        <v>4830.29008103448</v>
      </c>
      <c r="I777" s="0" t="n">
        <f aca="false">AVERAGE(C737:C777)</f>
        <v>4805.78283320588</v>
      </c>
      <c r="J777" s="0" t="n">
        <f aca="false">AVERAGE(C723:C777)</f>
        <v>4814.89489932609</v>
      </c>
      <c r="K777" s="0" t="n">
        <f aca="false">AVERAGE(C715:C777)</f>
        <v>4808.21713787037</v>
      </c>
      <c r="L777" s="0" t="n">
        <f aca="false">AVERAGE(C661:C777)</f>
        <v>4787.47157145833</v>
      </c>
      <c r="M777" s="0" t="n">
        <f aca="false">$C778/D777</f>
        <v>1.00795812046074</v>
      </c>
      <c r="N777" s="0" t="n">
        <f aca="false">$C778/E777</f>
        <v>1.01030632270885</v>
      </c>
      <c r="O777" s="0" t="n">
        <f aca="false">$C778/F777</f>
        <v>1.01880821133997</v>
      </c>
      <c r="P777" s="0" t="n">
        <f aca="false">$C778/G777</f>
        <v>1.01655760229623</v>
      </c>
      <c r="Q777" s="0" t="n">
        <f aca="false">$C778/H777</f>
        <v>1.01527622124709</v>
      </c>
      <c r="R777" s="0" t="n">
        <f aca="false">$C778/I777</f>
        <v>1.02045365577382</v>
      </c>
      <c r="S777" s="0" t="n">
        <f aca="false">$C778/J777</f>
        <v>1.01852247318761</v>
      </c>
      <c r="T777" s="0" t="n">
        <f aca="false">$C778/K777</f>
        <v>1.01993702039257</v>
      </c>
      <c r="U777" s="0" t="n">
        <f aca="false">$C778/L777</f>
        <v>1.02435671686007</v>
      </c>
      <c r="AN777" s="0" t="n">
        <v>0.998810546987473</v>
      </c>
      <c r="AO777" s="0" t="n">
        <v>0.993287078947621</v>
      </c>
      <c r="AP777" s="0" t="n">
        <v>0.995180864361412</v>
      </c>
      <c r="AQ777" s="0" t="n">
        <v>1.00745234958979</v>
      </c>
      <c r="AR777" s="0" t="n">
        <v>0.999212782322648</v>
      </c>
      <c r="AS777" s="0" t="n">
        <v>0.995605042123462</v>
      </c>
      <c r="AT777" s="0" t="n">
        <v>0.994817550508348</v>
      </c>
      <c r="AU777" s="0" t="n">
        <v>0.995264823313227</v>
      </c>
      <c r="AV777" s="0" t="n">
        <v>1.02099485647395</v>
      </c>
      <c r="AW777" s="0" t="n">
        <f aca="false">$C778/AN777</f>
        <v>4909.91877868257</v>
      </c>
      <c r="AX777" s="0" t="n">
        <f aca="false">$C778/AO777</f>
        <v>4937.22184143967</v>
      </c>
      <c r="AY777" s="0" t="n">
        <f aca="false">$C778/AP777</f>
        <v>4927.82652542948</v>
      </c>
      <c r="AZ777" s="0" t="n">
        <f aca="false">$C778/AQ777</f>
        <v>4867.80209803155</v>
      </c>
      <c r="BA777" s="0" t="n">
        <f aca="false">$C778/AR777</f>
        <v>4907.94227992218</v>
      </c>
      <c r="BB777" s="0" t="n">
        <f aca="false">$C778/AS777</f>
        <v>4925.72702378084</v>
      </c>
      <c r="BC777" s="0" t="n">
        <f aca="false">$C778/AT777</f>
        <v>4929.62619979315</v>
      </c>
      <c r="BD777" s="0" t="n">
        <f aca="false">$C778/AU777</f>
        <v>4927.41082184978</v>
      </c>
      <c r="BE777" s="0" t="n">
        <f aca="false">$C778/AV777</f>
        <v>4803.23542269003</v>
      </c>
      <c r="BF777" s="0" t="n">
        <f aca="false">$C$4+$C$3*A778</f>
        <v>4742.65145520913</v>
      </c>
      <c r="BG777" s="1" t="n">
        <f aca="false">$BF777*AN777</f>
        <v>4737.01029414836</v>
      </c>
      <c r="BH777" s="1" t="n">
        <f aca="false">$BF777*AO777</f>
        <v>4710.81441041136</v>
      </c>
      <c r="BI777" s="1" t="n">
        <f aca="false">$BF777*AP777</f>
        <v>4719.79597455993</v>
      </c>
      <c r="BJ777" s="1" t="n">
        <f aca="false">$BF777*AQ777</f>
        <v>4777.99535183587</v>
      </c>
      <c r="BK777" s="1" t="n">
        <f aca="false">$BF777*AR777</f>
        <v>4738.91795614607</v>
      </c>
      <c r="BL777" s="1" t="n">
        <f aca="false">$BF777*AS777</f>
        <v>4721.80770184038</v>
      </c>
      <c r="BM777" s="1" t="n">
        <f aca="false">$BF777*AT777</f>
        <v>4718.072903586</v>
      </c>
      <c r="BN777" s="1" t="n">
        <f aca="false">$BF777*AU777</f>
        <v>4720.19416260493</v>
      </c>
      <c r="BO777" s="1" t="n">
        <f aca="false">$BF777*AV777</f>
        <v>4842.22274181721</v>
      </c>
    </row>
    <row r="778" customFormat="false" ht="13.8" hidden="false" customHeight="false" outlineLevel="0" collapsed="false">
      <c r="A778" s="0" t="n">
        <f aca="false">A777+1</f>
        <v>772</v>
      </c>
      <c r="B778" s="0" t="n">
        <f aca="false">B777+1/12</f>
        <v>2016.24999999994</v>
      </c>
      <c r="C778" s="0" t="n">
        <v>4904.078661</v>
      </c>
      <c r="D778" s="0" t="n">
        <f aca="false">AVERAGE(C762:C778)</f>
        <v>4867.7794885</v>
      </c>
      <c r="E778" s="0" t="n">
        <f aca="false">AVERAGE(C754:C778)</f>
        <v>4855.44998755</v>
      </c>
      <c r="F778" s="0" t="n">
        <f aca="false">AVERAGE(C751:C778)</f>
        <v>4828.56349890909</v>
      </c>
      <c r="G778" s="0" t="n">
        <f aca="false">AVERAGE(C746:C778)</f>
        <v>4826.28980638461</v>
      </c>
      <c r="H778" s="0" t="n">
        <f aca="false">AVERAGE(C743:C778)</f>
        <v>4832.10738255172</v>
      </c>
      <c r="I778" s="0" t="n">
        <f aca="false">AVERAGE(C738:C778)</f>
        <v>4812.2937675</v>
      </c>
      <c r="J778" s="0" t="n">
        <f aca="false">AVERAGE(C724:C778)</f>
        <v>4814.46025732609</v>
      </c>
      <c r="K778" s="0" t="n">
        <f aca="false">AVERAGE(C716:C778)</f>
        <v>4816.43974316667</v>
      </c>
      <c r="L778" s="0" t="n">
        <f aca="false">AVERAGE(C662:C778)</f>
        <v>4788.56720720833</v>
      </c>
      <c r="M778" s="0" t="n">
        <f aca="false">$C779/D778</f>
        <v>1.01881643297861</v>
      </c>
      <c r="N778" s="0" t="n">
        <f aca="false">$C779/E778</f>
        <v>1.02140352546447</v>
      </c>
      <c r="O778" s="0" t="n">
        <f aca="false">$C779/F778</f>
        <v>1.02709092178667</v>
      </c>
      <c r="P778" s="0" t="n">
        <f aca="false">$C779/G778</f>
        <v>1.02757479015026</v>
      </c>
      <c r="Q778" s="0" t="n">
        <f aca="false">$C779/H778</f>
        <v>1.02633764988498</v>
      </c>
      <c r="R778" s="0" t="n">
        <f aca="false">$C779/I778</f>
        <v>1.03056338091687</v>
      </c>
      <c r="S778" s="0" t="n">
        <f aca="false">$C779/J778</f>
        <v>1.03009963109642</v>
      </c>
      <c r="T778" s="0" t="n">
        <f aca="false">$C779/K778</f>
        <v>1.02967627531023</v>
      </c>
      <c r="U778" s="0" t="n">
        <f aca="false">$C779/L778</f>
        <v>1.03566965240345</v>
      </c>
      <c r="AN778" s="0" t="n">
        <v>1.00268093296222</v>
      </c>
      <c r="AO778" s="0" t="n">
        <v>0.988953558614577</v>
      </c>
      <c r="AP778" s="0" t="n">
        <v>0.998046961163925</v>
      </c>
      <c r="AQ778" s="0" t="n">
        <v>0.998407378156819</v>
      </c>
      <c r="AR778" s="0" t="n">
        <v>1.01658435471144</v>
      </c>
      <c r="AS778" s="0" t="n">
        <v>1.00305340018473</v>
      </c>
      <c r="AT778" s="0" t="n">
        <v>1.01103030731623</v>
      </c>
      <c r="AU778" s="0" t="n">
        <v>0.99146744551585</v>
      </c>
      <c r="AV778" s="0" t="n">
        <v>1.00033573429355</v>
      </c>
      <c r="AW778" s="0" t="n">
        <f aca="false">$C779/AN778</f>
        <v>4946.11353618596</v>
      </c>
      <c r="AX778" s="0" t="n">
        <f aca="false">$C779/AO778</f>
        <v>5014.7690877897</v>
      </c>
      <c r="AY778" s="0" t="n">
        <f aca="false">$C779/AP778</f>
        <v>4969.07853836493</v>
      </c>
      <c r="AZ778" s="0" t="n">
        <f aca="false">$C779/AQ778</f>
        <v>4967.2847411801</v>
      </c>
      <c r="BA778" s="0" t="n">
        <f aca="false">$C779/AR778</f>
        <v>4878.46749953941</v>
      </c>
      <c r="BB778" s="0" t="n">
        <f aca="false">$C779/AS778</f>
        <v>4944.27687906411</v>
      </c>
      <c r="BC778" s="0" t="n">
        <f aca="false">$C779/AT778</f>
        <v>4905.26713107603</v>
      </c>
      <c r="BD778" s="0" t="n">
        <f aca="false">$C779/AU778</f>
        <v>5002.05403357413</v>
      </c>
      <c r="BE778" s="0" t="n">
        <f aca="false">$C779/AV778</f>
        <v>4957.7092619833</v>
      </c>
      <c r="BF778" s="0" t="n">
        <f aca="false">$C$4+$C$3*A779</f>
        <v>4742.79132820577</v>
      </c>
      <c r="BG778" s="1" t="n">
        <f aca="false">$BF778*AN778</f>
        <v>4755.50643381049</v>
      </c>
      <c r="BH778" s="1" t="n">
        <f aca="false">$BF778*AO778</f>
        <v>4690.40036179545</v>
      </c>
      <c r="BI778" s="1" t="n">
        <f aca="false">$BF778*AP778</f>
        <v>4733.52847255038</v>
      </c>
      <c r="BJ778" s="1" t="n">
        <f aca="false">$BF778*AQ778</f>
        <v>4735.23785513882</v>
      </c>
      <c r="BK778" s="1" t="n">
        <f aca="false">$BF778*AR778</f>
        <v>4821.44746191507</v>
      </c>
      <c r="BL778" s="1" t="n">
        <f aca="false">$BF778*AS778</f>
        <v>4757.27296812345</v>
      </c>
      <c r="BM778" s="1" t="n">
        <f aca="false">$BF778*AT778</f>
        <v>4795.10577409263</v>
      </c>
      <c r="BN778" s="1" t="n">
        <f aca="false">$BF778*AU778</f>
        <v>4702.3232027909</v>
      </c>
      <c r="BO778" s="1" t="n">
        <f aca="false">$BF778*AV778</f>
        <v>4744.3836459018</v>
      </c>
    </row>
    <row r="779" customFormat="false" ht="13.8" hidden="false" customHeight="false" outlineLevel="0" collapsed="false">
      <c r="A779" s="0" t="n">
        <f aca="false">A778+1</f>
        <v>773</v>
      </c>
      <c r="B779" s="0" t="n">
        <f aca="false">B778+1/12</f>
        <v>2016.33333333327</v>
      </c>
      <c r="C779" s="0" t="n">
        <v>4959.373735</v>
      </c>
      <c r="D779" s="0" t="n">
        <f aca="false">AVERAGE(C763:C779)</f>
        <v>4873.16738535294</v>
      </c>
      <c r="E779" s="0" t="n">
        <f aca="false">AVERAGE(C755:C779)</f>
        <v>4864.52969705</v>
      </c>
      <c r="F779" s="0" t="n">
        <f aca="false">AVERAGE(C752:C779)</f>
        <v>4861.11260204545</v>
      </c>
      <c r="G779" s="0" t="n">
        <f aca="false">AVERAGE(C747:C779)</f>
        <v>4831.21884077778</v>
      </c>
      <c r="H779" s="0" t="n">
        <f aca="false">AVERAGE(C744:C779)</f>
        <v>4836.58263651724</v>
      </c>
      <c r="I779" s="0" t="n">
        <f aca="false">AVERAGE(C739:C779)</f>
        <v>4816.95052326471</v>
      </c>
      <c r="J779" s="0" t="n">
        <f aca="false">AVERAGE(C725:C779)</f>
        <v>4818.00002297826</v>
      </c>
      <c r="K779" s="0" t="n">
        <f aca="false">AVERAGE(C717:C779)</f>
        <v>4821.92716977778</v>
      </c>
      <c r="L779" s="0" t="n">
        <f aca="false">AVERAGE(C663:C779)</f>
        <v>4790.76202574537</v>
      </c>
      <c r="M779" s="0" t="n">
        <f aca="false">$C780/D779</f>
        <v>0.98590083616675</v>
      </c>
      <c r="N779" s="0" t="n">
        <f aca="false">$C780/E779</f>
        <v>0.987651448178757</v>
      </c>
      <c r="O779" s="0" t="n">
        <f aca="false">$C780/F779</f>
        <v>0.988345712867952</v>
      </c>
      <c r="P779" s="0" t="n">
        <f aca="false">$C780/G779</f>
        <v>0.994461223624995</v>
      </c>
      <c r="Q779" s="0" t="n">
        <f aca="false">$C780/H779</f>
        <v>0.99335836086523</v>
      </c>
      <c r="R779" s="0" t="n">
        <f aca="false">$C780/I779</f>
        <v>0.997406923072101</v>
      </c>
      <c r="S779" s="0" t="n">
        <f aca="false">$C780/J779</f>
        <v>0.997189659005047</v>
      </c>
      <c r="T779" s="0" t="n">
        <f aca="false">$C780/K779</f>
        <v>0.996377512732408</v>
      </c>
      <c r="U779" s="0" t="n">
        <f aca="false">$C780/L779</f>
        <v>1.00285920573408</v>
      </c>
      <c r="AN779" s="0" t="n">
        <v>1.00368537260204</v>
      </c>
      <c r="AO779" s="0" t="n">
        <v>0.995371913010202</v>
      </c>
      <c r="AP779" s="0" t="n">
        <v>0.998629107811209</v>
      </c>
      <c r="AQ779" s="0" t="n">
        <v>0.999055925604113</v>
      </c>
      <c r="AR779" s="0" t="n">
        <v>1.02319526311844</v>
      </c>
      <c r="AS779" s="0" t="n">
        <v>0.996273379280809</v>
      </c>
      <c r="AT779" s="0" t="n">
        <v>0.999896507442831</v>
      </c>
      <c r="AU779" s="0" t="n">
        <v>0.982732059242622</v>
      </c>
      <c r="AV779" s="0" t="n">
        <v>0.983125622189248</v>
      </c>
      <c r="AW779" s="0" t="n">
        <f aca="false">$C780/AN779</f>
        <v>4786.81858991778</v>
      </c>
      <c r="AX779" s="0" t="n">
        <f aca="false">$C780/AO779</f>
        <v>4826.7986440067</v>
      </c>
      <c r="AY779" s="0" t="n">
        <f aca="false">$C780/AP779</f>
        <v>4811.05523804568</v>
      </c>
      <c r="AZ779" s="0" t="n">
        <f aca="false">$C780/AQ779</f>
        <v>4808.99985363164</v>
      </c>
      <c r="BA779" s="0" t="n">
        <f aca="false">$C780/AR779</f>
        <v>4695.54538921264</v>
      </c>
      <c r="BB779" s="0" t="n">
        <f aca="false">$C780/AS779</f>
        <v>4822.43117192216</v>
      </c>
      <c r="BC779" s="0" t="n">
        <f aca="false">$C780/AT779</f>
        <v>4804.95707729502</v>
      </c>
      <c r="BD779" s="0" t="n">
        <f aca="false">$C780/AU779</f>
        <v>4888.88070233786</v>
      </c>
      <c r="BE779" s="0" t="n">
        <f aca="false">$C780/AV779</f>
        <v>4886.92359507558</v>
      </c>
      <c r="BF779" s="0" t="n">
        <f aca="false">$C$4+$C$3*A780</f>
        <v>4742.93120120241</v>
      </c>
      <c r="BG779" s="1" t="n">
        <f aca="false">$BF779*AN779</f>
        <v>4760.41066990468</v>
      </c>
      <c r="BH779" s="1" t="n">
        <f aca="false">$BF779*AO779</f>
        <v>4720.98050301662</v>
      </c>
      <c r="BI779" s="1" t="n">
        <f aca="false">$BF779*AP779</f>
        <v>4736.42915386671</v>
      </c>
      <c r="BJ779" s="1" t="n">
        <f aca="false">$BF779*AQ779</f>
        <v>4738.4535212939</v>
      </c>
      <c r="BK779" s="1" t="n">
        <f aca="false">$BF779*AR779</f>
        <v>4852.94473836696</v>
      </c>
      <c r="BL779" s="1" t="n">
        <f aca="false">$BF779*AS779</f>
        <v>4725.25609551831</v>
      </c>
      <c r="BM779" s="1" t="n">
        <f aca="false">$BF779*AT779</f>
        <v>4742.44034312392</v>
      </c>
      <c r="BN779" s="1" t="n">
        <f aca="false">$BF779*AU779</f>
        <v>4661.03054620373</v>
      </c>
      <c r="BO779" s="1" t="n">
        <f aca="false">$BF779*AV779</f>
        <v>4662.89718818291</v>
      </c>
    </row>
    <row r="780" customFormat="false" ht="13.8" hidden="false" customHeight="false" outlineLevel="0" collapsed="false">
      <c r="A780" s="0" t="n">
        <f aca="false">A779+1</f>
        <v>774</v>
      </c>
      <c r="B780" s="0" t="n">
        <f aca="false">B779+1/12</f>
        <v>2016.41666666661</v>
      </c>
      <c r="C780" s="0" t="n">
        <v>4804.4598</v>
      </c>
      <c r="D780" s="0" t="n">
        <f aca="false">AVERAGE(C764:C780)</f>
        <v>4883.85579776471</v>
      </c>
      <c r="E780" s="0" t="n">
        <f aca="false">AVERAGE(C756:C780)</f>
        <v>4861.8406221</v>
      </c>
      <c r="F780" s="0" t="n">
        <f aca="false">AVERAGE(C753:C780)</f>
        <v>4858.64943673913</v>
      </c>
      <c r="G780" s="0" t="n">
        <f aca="false">AVERAGE(C748:C780)</f>
        <v>4825.19069559259</v>
      </c>
      <c r="H780" s="0" t="n">
        <f aca="false">AVERAGE(C745:C780)</f>
        <v>4830.93620506896</v>
      </c>
      <c r="I780" s="0" t="n">
        <f aca="false">AVERAGE(C740:C780)</f>
        <v>4823.12324058824</v>
      </c>
      <c r="J780" s="0" t="n">
        <f aca="false">AVERAGE(C726:C780)</f>
        <v>4820.754679</v>
      </c>
      <c r="K780" s="0" t="n">
        <f aca="false">AVERAGE(C718:C780)</f>
        <v>4826.96046988889</v>
      </c>
      <c r="L780" s="0" t="n">
        <f aca="false">AVERAGE(C664:C780)</f>
        <v>4790.43538646759</v>
      </c>
      <c r="M780" s="0" t="n">
        <f aca="false">$C781/D780</f>
        <v>0.983548049104668</v>
      </c>
      <c r="N780" s="0" t="n">
        <f aca="false">$C781/E780</f>
        <v>0.988001708687274</v>
      </c>
      <c r="O780" s="0" t="n">
        <f aca="false">$C781/F780</f>
        <v>0.988650633173457</v>
      </c>
      <c r="P780" s="0" t="n">
        <f aca="false">$C781/G780</f>
        <v>0.9955061146884</v>
      </c>
      <c r="Q780" s="0" t="n">
        <f aca="false">$C781/H780</f>
        <v>0.994322143389063</v>
      </c>
      <c r="R780" s="0" t="n">
        <f aca="false">$C781/I780</f>
        <v>0.995932843178636</v>
      </c>
      <c r="S780" s="0" t="n">
        <f aca="false">$C781/J780</f>
        <v>0.996422170770246</v>
      </c>
      <c r="T780" s="0" t="n">
        <f aca="false">$C781/K780</f>
        <v>0.99514111871535</v>
      </c>
      <c r="U780" s="0" t="n">
        <f aca="false">$C781/L780</f>
        <v>1.00272865710063</v>
      </c>
      <c r="AN780" s="0" t="n">
        <v>0.999673179222996</v>
      </c>
      <c r="AO780" s="0" t="n">
        <v>1.00258239600649</v>
      </c>
      <c r="AP780" s="0" t="n">
        <v>0.996442172891016</v>
      </c>
      <c r="AQ780" s="0" t="n">
        <v>1.00441023230626</v>
      </c>
      <c r="AR780" s="0" t="n">
        <v>1.04200959637922</v>
      </c>
      <c r="AS780" s="0" t="n">
        <v>0.99574552609143</v>
      </c>
      <c r="AT780" s="0" t="n">
        <v>1.01291897221343</v>
      </c>
      <c r="AU780" s="0" t="n">
        <v>0.997185015429558</v>
      </c>
      <c r="AV780" s="0" t="n">
        <v>1.00788800725324</v>
      </c>
      <c r="AW780" s="0" t="n">
        <f aca="false">$C781/AN780</f>
        <v>4805.07724107749</v>
      </c>
      <c r="AX780" s="0" t="n">
        <f aca="false">$C781/AO780</f>
        <v>4791.13423608218</v>
      </c>
      <c r="AY780" s="0" t="n">
        <f aca="false">$C781/AP780</f>
        <v>4820.65790939318</v>
      </c>
      <c r="AZ780" s="0" t="n">
        <f aca="false">$C781/AQ780</f>
        <v>4782.41527963182</v>
      </c>
      <c r="BA780" s="0" t="n">
        <f aca="false">$C781/AR780</f>
        <v>4609.84894831223</v>
      </c>
      <c r="BB780" s="0" t="n">
        <f aca="false">$C781/AS780</f>
        <v>4824.03055412668</v>
      </c>
      <c r="BC780" s="0" t="n">
        <f aca="false">$C781/AT780</f>
        <v>4742.24195001835</v>
      </c>
      <c r="BD780" s="0" t="n">
        <f aca="false">$C781/AU780</f>
        <v>4817.06681074704</v>
      </c>
      <c r="BE780" s="0" t="n">
        <f aca="false">$C781/AV780</f>
        <v>4765.91328345182</v>
      </c>
      <c r="BF780" s="0" t="n">
        <f aca="false">$C$4+$C$3*A781</f>
        <v>4743.07107419905</v>
      </c>
      <c r="BG780" s="1" t="n">
        <f aca="false">$BF780*AN780</f>
        <v>4741.52094002519</v>
      </c>
      <c r="BH780" s="1" t="n">
        <f aca="false">$BF780*AO780</f>
        <v>4755.31956199956</v>
      </c>
      <c r="BI780" s="1" t="n">
        <f aca="false">$BF780*AP780</f>
        <v>4726.19604735143</v>
      </c>
      <c r="BJ780" s="1" t="n">
        <f aca="false">$BF780*AQ780</f>
        <v>4763.98911948137</v>
      </c>
      <c r="BK780" s="1" t="n">
        <f aca="false">$BF780*AR780</f>
        <v>4942.3255756241</v>
      </c>
      <c r="BL780" s="1" t="n">
        <f aca="false">$BF780*AS780</f>
        <v>4722.89180206737</v>
      </c>
      <c r="BM780" s="1" t="n">
        <f aca="false">$BF780*AT780</f>
        <v>4804.34667761295</v>
      </c>
      <c r="BN780" s="1" t="n">
        <f aca="false">$BF780*AU780</f>
        <v>4729.71940230867</v>
      </c>
      <c r="BO780" s="1" t="n">
        <f aca="false">$BF780*AV780</f>
        <v>4780.48445323496</v>
      </c>
    </row>
    <row r="781" customFormat="false" ht="13.8" hidden="false" customHeight="false" outlineLevel="0" collapsed="false">
      <c r="A781" s="0" t="n">
        <f aca="false">A780+1</f>
        <v>775</v>
      </c>
      <c r="B781" s="0" t="n">
        <f aca="false">B780+1/12</f>
        <v>2016.49999999994</v>
      </c>
      <c r="C781" s="0" t="n">
        <v>4803.506842</v>
      </c>
      <c r="D781" s="0" t="n">
        <f aca="false">AVERAGE(C765:C781)</f>
        <v>4881.47357829412</v>
      </c>
      <c r="E781" s="0" t="n">
        <f aca="false">AVERAGE(C757:C781)</f>
        <v>4855.0344937</v>
      </c>
      <c r="F781" s="0" t="n">
        <f aca="false">AVERAGE(C754:C781)</f>
        <v>4855.49304904348</v>
      </c>
      <c r="G781" s="0" t="n">
        <f aca="false">AVERAGE(C749:C781)</f>
        <v>4816.31666111111</v>
      </c>
      <c r="H781" s="0" t="n">
        <f aca="false">AVERAGE(C746:C781)</f>
        <v>4829.34052906896</v>
      </c>
      <c r="I781" s="0" t="n">
        <f aca="false">AVERAGE(C741:C781)</f>
        <v>4824.49624232353</v>
      </c>
      <c r="J781" s="0" t="n">
        <f aca="false">AVERAGE(C727:C781)</f>
        <v>4819.78743643478</v>
      </c>
      <c r="K781" s="0" t="n">
        <f aca="false">AVERAGE(C719:C781)</f>
        <v>4826.49138037037</v>
      </c>
      <c r="L781" s="0" t="n">
        <f aca="false">AVERAGE(C665:C781)</f>
        <v>4789.07389068055</v>
      </c>
      <c r="M781" s="0" t="n">
        <f aca="false">$C782/D781</f>
        <v>1.00926746093783</v>
      </c>
      <c r="N781" s="0" t="n">
        <f aca="false">$C782/E781</f>
        <v>1.01476363358345</v>
      </c>
      <c r="O781" s="0" t="n">
        <f aca="false">$C782/F781</f>
        <v>1.01466779876671</v>
      </c>
      <c r="P781" s="0" t="n">
        <f aca="false">$C782/G781</f>
        <v>1.02292120528126</v>
      </c>
      <c r="Q781" s="0" t="n">
        <f aca="false">$C782/H781</f>
        <v>1.02016256968108</v>
      </c>
      <c r="R781" s="0" t="n">
        <f aca="false">$C782/I781</f>
        <v>1.02118691704634</v>
      </c>
      <c r="S781" s="0" t="n">
        <f aca="false">$C782/J781</f>
        <v>1.02218458987567</v>
      </c>
      <c r="T781" s="0" t="n">
        <f aca="false">$C782/K781</f>
        <v>1.02076478661854</v>
      </c>
      <c r="U781" s="0" t="n">
        <f aca="false">$C782/L781</f>
        <v>1.02874011895855</v>
      </c>
      <c r="AN781" s="0" t="n">
        <v>0.995949214820857</v>
      </c>
      <c r="AO781" s="0" t="n">
        <v>1.0060506273819</v>
      </c>
      <c r="AP781" s="0" t="n">
        <v>1.00264903207537</v>
      </c>
      <c r="AQ781" s="0" t="n">
        <v>0.999638146597783</v>
      </c>
      <c r="AR781" s="0" t="n">
        <v>1.02235068720773</v>
      </c>
      <c r="AS781" s="0" t="n">
        <v>1.00608083923693</v>
      </c>
      <c r="AT781" s="0" t="n">
        <v>0.998096279534888</v>
      </c>
      <c r="AU781" s="0" t="n">
        <v>0.988939245049892</v>
      </c>
      <c r="AV781" s="0" t="n">
        <v>1.00371914134532</v>
      </c>
      <c r="AW781" s="0" t="n">
        <f aca="false">$C782/AN781</f>
        <v>4946.75066829203</v>
      </c>
      <c r="AX781" s="0" t="n">
        <f aca="false">$C782/AO781</f>
        <v>4897.08202540567</v>
      </c>
      <c r="AY781" s="0" t="n">
        <f aca="false">$C782/AP781</f>
        <v>4913.69590593656</v>
      </c>
      <c r="AZ781" s="0" t="n">
        <f aca="false">$C782/AQ781</f>
        <v>4928.49583698643</v>
      </c>
      <c r="BA781" s="0" t="n">
        <f aca="false">$C782/AR781</f>
        <v>4819.00438435265</v>
      </c>
      <c r="BB781" s="0" t="n">
        <f aca="false">$C782/AS781</f>
        <v>4896.93496969558</v>
      </c>
      <c r="BC781" s="0" t="n">
        <f aca="false">$C782/AT781</f>
        <v>4936.10941651425</v>
      </c>
      <c r="BD781" s="0" t="n">
        <f aca="false">$C782/AU781</f>
        <v>4981.81507980447</v>
      </c>
      <c r="BE781" s="0" t="n">
        <f aca="false">$C782/AV781</f>
        <v>4908.45719789358</v>
      </c>
      <c r="BF781" s="0" t="n">
        <f aca="false">$C$4+$C$3*A782</f>
        <v>4743.21094719569</v>
      </c>
      <c r="BG781" s="1" t="n">
        <f aca="false">$BF781*AN781</f>
        <v>4723.99721858924</v>
      </c>
      <c r="BH781" s="1" t="n">
        <f aca="false">$BF781*AO781</f>
        <v>4771.91034923092</v>
      </c>
      <c r="BI781" s="1" t="n">
        <f aca="false">$BF781*AP781</f>
        <v>4755.77586513506</v>
      </c>
      <c r="BJ781" s="1" t="n">
        <f aca="false">$BF781*AQ781</f>
        <v>4741.49460017701</v>
      </c>
      <c r="BK781" s="1" t="n">
        <f aca="false">$BF781*AR781</f>
        <v>4849.22497143674</v>
      </c>
      <c r="BL781" s="1" t="n">
        <f aca="false">$BF781*AS781</f>
        <v>4772.05365043243</v>
      </c>
      <c r="BM781" s="1" t="n">
        <f aca="false">$BF781*AT781</f>
        <v>4734.18119944517</v>
      </c>
      <c r="BN781" s="1" t="n">
        <f aca="false">$BF781*AU781</f>
        <v>4690.74745323209</v>
      </c>
      <c r="BO781" s="1" t="n">
        <f aca="false">$BF781*AV781</f>
        <v>4760.85161913898</v>
      </c>
    </row>
    <row r="782" customFormat="false" ht="13.8" hidden="false" customHeight="false" outlineLevel="0" collapsed="false">
      <c r="A782" s="0" t="n">
        <f aca="false">A781+1</f>
        <v>776</v>
      </c>
      <c r="B782" s="0" t="n">
        <f aca="false">B781+1/12</f>
        <v>2016.58333333327</v>
      </c>
      <c r="C782" s="0" t="n">
        <v>4926.712444</v>
      </c>
      <c r="D782" s="0" t="n">
        <f aca="false">AVERAGE(C766:C782)</f>
        <v>4897.25909876471</v>
      </c>
      <c r="E782" s="0" t="n">
        <f aca="false">AVERAGE(C758:C782)</f>
        <v>4868.92623185</v>
      </c>
      <c r="F782" s="0" t="n">
        <f aca="false">AVERAGE(C755:C782)</f>
        <v>4861.96839247826</v>
      </c>
      <c r="G782" s="0" t="n">
        <f aca="false">AVERAGE(C750:C782)</f>
        <v>4825.7818687037</v>
      </c>
      <c r="H782" s="0" t="n">
        <f aca="false">AVERAGE(C747:C782)</f>
        <v>4832.58625956667</v>
      </c>
      <c r="I782" s="0" t="n">
        <f aca="false">AVERAGE(C742:C782)</f>
        <v>4837.54540682353</v>
      </c>
      <c r="J782" s="0" t="n">
        <f aca="false">AVERAGE(C728:C782)</f>
        <v>4822.06243659574</v>
      </c>
      <c r="K782" s="0" t="n">
        <f aca="false">AVERAGE(C720:C782)</f>
        <v>4826.42072025926</v>
      </c>
      <c r="L782" s="0" t="n">
        <f aca="false">AVERAGE(C666:C782)</f>
        <v>4791.31395299537</v>
      </c>
      <c r="M782" s="0" t="n">
        <f aca="false">$C783/D782</f>
        <v>1.00068577140142</v>
      </c>
      <c r="N782" s="0" t="n">
        <f aca="false">$C783/E782</f>
        <v>1.00650888217256</v>
      </c>
      <c r="O782" s="0" t="n">
        <f aca="false">$C783/F782</f>
        <v>1.00794927144766</v>
      </c>
      <c r="P782" s="0" t="n">
        <f aca="false">$C783/G782</f>
        <v>1.01550746227914</v>
      </c>
      <c r="Q782" s="0" t="n">
        <f aca="false">$C783/H782</f>
        <v>1.01407760478122</v>
      </c>
      <c r="R782" s="0" t="n">
        <f aca="false">$C783/I782</f>
        <v>1.01303803620892</v>
      </c>
      <c r="S782" s="0" t="n">
        <f aca="false">$C783/J782</f>
        <v>1.01629076011295</v>
      </c>
      <c r="T782" s="0" t="n">
        <f aca="false">$C783/K782</f>
        <v>1.01537304413378</v>
      </c>
      <c r="U782" s="0" t="n">
        <f aca="false">$C783/L782</f>
        <v>1.0228128540682</v>
      </c>
      <c r="AN782" s="0" t="n">
        <v>0.99909743072829</v>
      </c>
      <c r="AO782" s="0" t="n">
        <v>1.00384039552212</v>
      </c>
      <c r="AP782" s="0" t="n">
        <v>0.998897178545824</v>
      </c>
      <c r="AQ782" s="0" t="n">
        <v>0.993780457219177</v>
      </c>
      <c r="AR782" s="0" t="n">
        <v>1.0229406683196</v>
      </c>
      <c r="AS782" s="0" t="n">
        <v>0.991455170625562</v>
      </c>
      <c r="AT782" s="0" t="n">
        <v>0.994322928737988</v>
      </c>
      <c r="AU782" s="0" t="n">
        <v>0.9848199332267</v>
      </c>
      <c r="AV782" s="0" t="n">
        <v>1.00899527444104</v>
      </c>
      <c r="AW782" s="0" t="n">
        <f aca="false">$C783/AN782</f>
        <v>4905.04464156985</v>
      </c>
      <c r="AX782" s="0" t="n">
        <f aca="false">$C783/AO782</f>
        <v>4881.86919042153</v>
      </c>
      <c r="AY782" s="0" t="n">
        <f aca="false">$C783/AP782</f>
        <v>4906.0279719022</v>
      </c>
      <c r="AZ782" s="0" t="n">
        <f aca="false">$C783/AQ782</f>
        <v>4931.28785477734</v>
      </c>
      <c r="BA782" s="0" t="n">
        <f aca="false">$C783/AR782</f>
        <v>4790.7152885517</v>
      </c>
      <c r="BB782" s="0" t="n">
        <f aca="false">$C783/AS782</f>
        <v>4942.85333739088</v>
      </c>
      <c r="BC782" s="0" t="n">
        <f aca="false">$C783/AT782</f>
        <v>4928.59749821916</v>
      </c>
      <c r="BD782" s="0" t="n">
        <f aca="false">$C783/AU782</f>
        <v>4976.15587749472</v>
      </c>
      <c r="BE782" s="0" t="n">
        <f aca="false">$C783/AV782</f>
        <v>4856.92809781971</v>
      </c>
      <c r="BF782" s="0" t="n">
        <f aca="false">$C$4+$C$3*A783</f>
        <v>4743.35082019233</v>
      </c>
      <c r="BG782" s="1" t="n">
        <f aca="false">$BF782*AN782</f>
        <v>4739.06961749708</v>
      </c>
      <c r="BH782" s="1" t="n">
        <f aca="false">$BF782*AO782</f>
        <v>4761.56716344204</v>
      </c>
      <c r="BI782" s="1" t="n">
        <f aca="false">$BF782*AP782</f>
        <v>4738.11975114314</v>
      </c>
      <c r="BJ782" s="1" t="n">
        <f aca="false">$BF782*AQ782</f>
        <v>4713.84934684169</v>
      </c>
      <c r="BK782" s="1" t="n">
        <f aca="false">$BF782*AR782</f>
        <v>4852.16645808186</v>
      </c>
      <c r="BL782" s="1" t="n">
        <f aca="false">$BF782*AS782</f>
        <v>4702.81969677068</v>
      </c>
      <c r="BM782" s="1" t="n">
        <f aca="false">$BF782*AT782</f>
        <v>4716.42247956537</v>
      </c>
      <c r="BN782" s="1" t="n">
        <f aca="false">$BF782*AU782</f>
        <v>4671.34643801262</v>
      </c>
      <c r="BO782" s="1" t="n">
        <f aca="false">$BF782*AV782</f>
        <v>4786.01856259009</v>
      </c>
    </row>
    <row r="783" customFormat="false" ht="13.8" hidden="false" customHeight="false" outlineLevel="0" collapsed="false">
      <c r="A783" s="0" t="n">
        <f aca="false">A782+1</f>
        <v>777</v>
      </c>
      <c r="B783" s="0" t="n">
        <f aca="false">B782+1/12</f>
        <v>2016.66666666661</v>
      </c>
      <c r="C783" s="0" t="n">
        <v>4900.617499</v>
      </c>
      <c r="D783" s="0" t="n">
        <f aca="false">AVERAGE(C767:C783)</f>
        <v>4886.12658888235</v>
      </c>
      <c r="E783" s="0" t="n">
        <f aca="false">AVERAGE(C759:C783)</f>
        <v>4870.43533980953</v>
      </c>
      <c r="F783" s="0" t="n">
        <f aca="false">AVERAGE(C756:C783)</f>
        <v>4863.81083595652</v>
      </c>
      <c r="G783" s="0" t="n">
        <f aca="false">AVERAGE(C751:C783)</f>
        <v>4837.89138133333</v>
      </c>
      <c r="H783" s="0" t="n">
        <f aca="false">AVERAGE(C748:C783)</f>
        <v>4830.36618553333</v>
      </c>
      <c r="I783" s="0" t="n">
        <f aca="false">AVERAGE(C743:C783)</f>
        <v>4838.9936592353</v>
      </c>
      <c r="J783" s="0" t="n">
        <f aca="false">AVERAGE(C729:C783)</f>
        <v>4827.47530055319</v>
      </c>
      <c r="K783" s="0" t="n">
        <f aca="false">AVERAGE(C721:C783)</f>
        <v>4826.57750242593</v>
      </c>
      <c r="L783" s="0" t="n">
        <f aca="false">AVERAGE(C667:C783)</f>
        <v>4794.14436193981</v>
      </c>
      <c r="M783" s="0" t="n">
        <f aca="false">$C784/D783</f>
        <v>0.971467452931005</v>
      </c>
      <c r="N783" s="0" t="n">
        <f aca="false">$C784/E783</f>
        <v>0.974597263041713</v>
      </c>
      <c r="O783" s="0" t="n">
        <f aca="false">$C784/F783</f>
        <v>0.975924663210408</v>
      </c>
      <c r="P783" s="0" t="n">
        <f aca="false">$C784/G783</f>
        <v>0.981153270682112</v>
      </c>
      <c r="Q783" s="0" t="n">
        <f aca="false">$C784/H783</f>
        <v>0.982681802927515</v>
      </c>
      <c r="R783" s="0" t="n">
        <f aca="false">$C784/I783</f>
        <v>0.980929773061559</v>
      </c>
      <c r="S783" s="0" t="n">
        <f aca="false">$C784/J783</f>
        <v>0.983270272031441</v>
      </c>
      <c r="T783" s="0" t="n">
        <f aca="false">$C784/K783</f>
        <v>0.983453171447929</v>
      </c>
      <c r="U783" s="0" t="n">
        <f aca="false">$C784/L783</f>
        <v>0.990106386800455</v>
      </c>
      <c r="AN783" s="0" t="n">
        <v>0.997377397559013</v>
      </c>
      <c r="AO783" s="0" t="n">
        <v>1.00672449927455</v>
      </c>
      <c r="AP783" s="0" t="n">
        <v>1.00682351126482</v>
      </c>
      <c r="AQ783" s="0" t="n">
        <v>1.0119387529193</v>
      </c>
      <c r="AR783" s="0" t="n">
        <v>1.03113893820358</v>
      </c>
      <c r="AS783" s="0" t="n">
        <v>0.996843982960928</v>
      </c>
      <c r="AT783" s="0" t="n">
        <v>0.995214481606871</v>
      </c>
      <c r="AU783" s="0" t="n">
        <v>0.990829496904286</v>
      </c>
      <c r="AV783" s="0" t="n">
        <v>0.992812963974759</v>
      </c>
      <c r="AW783" s="0" t="n">
        <f aca="false">$C784/AN783</f>
        <v>4759.19442692118</v>
      </c>
      <c r="AX783" s="0" t="n">
        <f aca="false">$C784/AO783</f>
        <v>4715.00689157808</v>
      </c>
      <c r="AY783" s="0" t="n">
        <f aca="false">$C784/AP783</f>
        <v>4714.54321327573</v>
      </c>
      <c r="AZ783" s="0" t="n">
        <f aca="false">$C784/AQ783</f>
        <v>4690.71170395086</v>
      </c>
      <c r="BA783" s="0" t="n">
        <f aca="false">$C784/AR783</f>
        <v>4603.36893131937</v>
      </c>
      <c r="BB783" s="0" t="n">
        <f aca="false">$C784/AS783</f>
        <v>4761.74108800941</v>
      </c>
      <c r="BC783" s="0" t="n">
        <f aca="false">$C784/AT783</f>
        <v>4769.53766220922</v>
      </c>
      <c r="BD783" s="0" t="n">
        <f aca="false">$C784/AU783</f>
        <v>4790.6455821415</v>
      </c>
      <c r="BE783" s="0" t="n">
        <f aca="false">$C784/AV783</f>
        <v>4781.07470816696</v>
      </c>
      <c r="BF783" s="0" t="n">
        <f aca="false">$C$4+$C$3*A784</f>
        <v>4743.49069318897</v>
      </c>
      <c r="BG783" s="1" t="n">
        <f aca="false">$BF783*AN783</f>
        <v>4731.05040291821</v>
      </c>
      <c r="BH783" s="1" t="n">
        <f aca="false">$BF783*AO783</f>
        <v>4775.38829291415</v>
      </c>
      <c r="BI783" s="1" t="n">
        <f aca="false">$BF783*AP783</f>
        <v>4775.85795536851</v>
      </c>
      <c r="BJ783" s="1" t="n">
        <f aca="false">$BF783*AQ783</f>
        <v>4800.12205654995</v>
      </c>
      <c r="BK783" s="1" t="n">
        <f aca="false">$BF783*AR783</f>
        <v>4891.19795675344</v>
      </c>
      <c r="BL783" s="1" t="n">
        <f aca="false">$BF783*AS783</f>
        <v>4728.52015573658</v>
      </c>
      <c r="BM783" s="1" t="n">
        <f aca="false">$BF783*AT783</f>
        <v>4720.79063122908</v>
      </c>
      <c r="BN783" s="1" t="n">
        <f aca="false">$BF783*AU783</f>
        <v>4699.99049710259</v>
      </c>
      <c r="BO783" s="1" t="n">
        <f aca="false">$BF783*AV783</f>
        <v>4709.39905469162</v>
      </c>
    </row>
    <row r="784" customFormat="false" ht="13.8" hidden="false" customHeight="false" outlineLevel="0" collapsed="false">
      <c r="A784" s="0" t="n">
        <f aca="false">A783+1</f>
        <v>778</v>
      </c>
      <c r="B784" s="0" t="n">
        <f aca="false">B783+1/12</f>
        <v>2016.74999999994</v>
      </c>
      <c r="C784" s="0" t="n">
        <v>4746.712952</v>
      </c>
      <c r="D784" s="0" t="n">
        <f aca="false">AVERAGE(C768:C784)</f>
        <v>4876.09206805882</v>
      </c>
      <c r="E784" s="0" t="n">
        <f aca="false">AVERAGE(C760:C784)</f>
        <v>4864.81159490909</v>
      </c>
      <c r="F784" s="0" t="n">
        <f aca="false">AVERAGE(C757:C784)</f>
        <v>4855.42316386957</v>
      </c>
      <c r="G784" s="0" t="n">
        <f aca="false">AVERAGE(C752:C784)</f>
        <v>4856.53654748148</v>
      </c>
      <c r="H784" s="0" t="n">
        <f aca="false">AVERAGE(C749:C784)</f>
        <v>4820.48642483333</v>
      </c>
      <c r="I784" s="0" t="n">
        <f aca="false">AVERAGE(C744:C784)</f>
        <v>4836.55605870588</v>
      </c>
      <c r="J784" s="0" t="n">
        <f aca="false">AVERAGE(C730:C784)</f>
        <v>4828.16746374468</v>
      </c>
      <c r="K784" s="0" t="n">
        <f aca="false">AVERAGE(C722:C784)</f>
        <v>4824.47757398148</v>
      </c>
      <c r="L784" s="0" t="n">
        <f aca="false">AVERAGE(C668:C784)</f>
        <v>4796.06145717129</v>
      </c>
      <c r="M784" s="0" t="n">
        <f aca="false">$C785/D784</f>
        <v>0.960841659592609</v>
      </c>
      <c r="N784" s="0" t="n">
        <f aca="false">$C785/E784</f>
        <v>0.963069648967064</v>
      </c>
      <c r="O784" s="0" t="n">
        <f aca="false">$C785/F784</f>
        <v>0.964931837427355</v>
      </c>
      <c r="P784" s="0" t="n">
        <f aca="false">$C785/G784</f>
        <v>0.964710622311623</v>
      </c>
      <c r="Q784" s="0" t="n">
        <f aca="false">$C785/H784</f>
        <v>0.971925233699209</v>
      </c>
      <c r="R784" s="0" t="n">
        <f aca="false">$C785/I784</f>
        <v>0.96869597666849</v>
      </c>
      <c r="S784" s="0" t="n">
        <f aca="false">$C785/J784</f>
        <v>0.97037901650707</v>
      </c>
      <c r="T784" s="0" t="n">
        <f aca="false">$C785/K784</f>
        <v>0.971121188388798</v>
      </c>
      <c r="U784" s="0" t="n">
        <f aca="false">$C785/L784</f>
        <v>0.976874970606255</v>
      </c>
      <c r="AN784" s="0" t="n">
        <v>1.00063501729003</v>
      </c>
      <c r="AO784" s="0" t="n">
        <v>1.00485209483902</v>
      </c>
      <c r="AP784" s="0" t="n">
        <v>1.00997883364573</v>
      </c>
      <c r="AQ784" s="0" t="n">
        <v>0.995852648132341</v>
      </c>
      <c r="AR784" s="0" t="n">
        <v>1.01250418285359</v>
      </c>
      <c r="AS784" s="0" t="n">
        <v>0.996291466539158</v>
      </c>
      <c r="AT784" s="0" t="n">
        <v>0.998783717856477</v>
      </c>
      <c r="AU784" s="0" t="n">
        <v>0.983561762772247</v>
      </c>
      <c r="AV784" s="0" t="n">
        <v>0.993723207280962</v>
      </c>
      <c r="AW784" s="0" t="n">
        <f aca="false">$C785/AN784</f>
        <v>4682.17913029724</v>
      </c>
      <c r="AX784" s="0" t="n">
        <f aca="false">$C785/AO784</f>
        <v>4662.52936035385</v>
      </c>
      <c r="AY784" s="0" t="n">
        <f aca="false">$C785/AP784</f>
        <v>4638.86196316408</v>
      </c>
      <c r="AZ784" s="0" t="n">
        <f aca="false">$C785/AQ784</f>
        <v>4704.66429324329</v>
      </c>
      <c r="BA784" s="0" t="n">
        <f aca="false">$C785/AR784</f>
        <v>4627.29189107704</v>
      </c>
      <c r="BB784" s="0" t="n">
        <f aca="false">$C785/AS784</f>
        <v>4702.59211521196</v>
      </c>
      <c r="BC784" s="0" t="n">
        <f aca="false">$C785/AT784</f>
        <v>4690.85780158187</v>
      </c>
      <c r="BD784" s="0" t="n">
        <f aca="false">$C785/AU784</f>
        <v>4763.45520162814</v>
      </c>
      <c r="BE784" s="0" t="n">
        <f aca="false">$C785/AV784</f>
        <v>4714.74587759661</v>
      </c>
      <c r="BF784" s="0" t="n">
        <f aca="false">$C$4+$C$3*A785</f>
        <v>4743.63056618561</v>
      </c>
      <c r="BG784" s="1" t="n">
        <f aca="false">$BF784*AN784</f>
        <v>4746.64285361265</v>
      </c>
      <c r="BH784" s="1" t="n">
        <f aca="false">$BF784*AO784</f>
        <v>4766.64711157402</v>
      </c>
      <c r="BI784" s="1" t="n">
        <f aca="false">$BF784*AP784</f>
        <v>4790.96646648237</v>
      </c>
      <c r="BJ784" s="1" t="n">
        <f aca="false">$BF784*AQ784</f>
        <v>4723.95706109745</v>
      </c>
      <c r="BK784" s="1" t="n">
        <f aca="false">$BF784*AR784</f>
        <v>4802.94579017507</v>
      </c>
      <c r="BL784" s="1" t="n">
        <f aca="false">$BF784*AS784</f>
        <v>4726.03865350504</v>
      </c>
      <c r="BM784" s="1" t="n">
        <f aca="false">$BF784*AT784</f>
        <v>4737.86097303249</v>
      </c>
      <c r="BN784" s="1" t="n">
        <f aca="false">$BF784*AU784</f>
        <v>4665.65364161783</v>
      </c>
      <c r="BO784" s="1" t="n">
        <f aca="false">$BF784*AV784</f>
        <v>4713.85578038597</v>
      </c>
    </row>
    <row r="785" customFormat="false" ht="13.8" hidden="false" customHeight="false" outlineLevel="0" collapsed="false">
      <c r="A785" s="0" t="n">
        <f aca="false">A784+1</f>
        <v>779</v>
      </c>
      <c r="B785" s="0" t="n">
        <f aca="false">B784+1/12</f>
        <v>2016.83333333327</v>
      </c>
      <c r="C785" s="0" t="n">
        <v>4685.152395</v>
      </c>
      <c r="D785" s="0" t="n">
        <f aca="false">AVERAGE(C769:C785)</f>
        <v>4860.410213</v>
      </c>
      <c r="E785" s="0" t="n">
        <f aca="false">AVERAGE(C761:C785)</f>
        <v>4857.00032534783</v>
      </c>
      <c r="F785" s="0" t="n">
        <f aca="false">AVERAGE(C758:C785)</f>
        <v>4857.00032534783</v>
      </c>
      <c r="G785" s="0" t="n">
        <f aca="false">AVERAGE(C753:C785)</f>
        <v>4850.41568489286</v>
      </c>
      <c r="H785" s="0" t="n">
        <f aca="false">AVERAGE(C750:C785)</f>
        <v>4820.95311003333</v>
      </c>
      <c r="I785" s="0" t="n">
        <f aca="false">AVERAGE(C745:C785)</f>
        <v>4828.2309435</v>
      </c>
      <c r="J785" s="0" t="n">
        <f aca="false">AVERAGE(C731:C785)</f>
        <v>4825.18798314583</v>
      </c>
      <c r="K785" s="0" t="n">
        <f aca="false">AVERAGE(C723:C785)</f>
        <v>4818.81073512963</v>
      </c>
      <c r="L785" s="0" t="n">
        <f aca="false">AVERAGE(C669:C785)</f>
        <v>4794.89620156944</v>
      </c>
      <c r="M785" s="0" t="n">
        <f aca="false">$C786/D785</f>
        <v>0.967032875214642</v>
      </c>
      <c r="N785" s="0" t="n">
        <f aca="false">$C786/E785</f>
        <v>0.967711786731948</v>
      </c>
      <c r="O785" s="0" t="n">
        <f aca="false">$C786/F785</f>
        <v>0.967711786731948</v>
      </c>
      <c r="P785" s="0" t="n">
        <f aca="false">$C786/G785</f>
        <v>0.969025495616635</v>
      </c>
      <c r="Q785" s="0" t="n">
        <f aca="false">$C786/H785</f>
        <v>0.974947558236571</v>
      </c>
      <c r="R785" s="0" t="n">
        <f aca="false">$C786/I785</f>
        <v>0.973477971124726</v>
      </c>
      <c r="S785" s="0" t="n">
        <f aca="false">$C786/J785</f>
        <v>0.974091886039986</v>
      </c>
      <c r="T785" s="0" t="n">
        <f aca="false">$C786/K785</f>
        <v>0.975381006092484</v>
      </c>
      <c r="U785" s="0" t="n">
        <f aca="false">$C786/L785</f>
        <v>0.980245716572876</v>
      </c>
      <c r="AN785" s="0" t="n">
        <v>0.993604643525081</v>
      </c>
      <c r="AO785" s="0" t="n">
        <v>1.001854685355</v>
      </c>
      <c r="AP785" s="0" t="n">
        <v>0.997593660684632</v>
      </c>
      <c r="AQ785" s="0" t="n">
        <v>0.994336521753902</v>
      </c>
      <c r="AR785" s="0" t="n">
        <v>0.9849148672507</v>
      </c>
      <c r="AS785" s="0" t="n">
        <v>0.992902225987388</v>
      </c>
      <c r="AT785" s="0" t="n">
        <v>1.00138599691656</v>
      </c>
      <c r="AU785" s="0" t="n">
        <v>0.990143014762122</v>
      </c>
      <c r="AV785" s="0" t="n">
        <v>0.998986294800003</v>
      </c>
      <c r="AW785" s="0" t="n">
        <f aca="false">$C786/AN785</f>
        <v>4730.42924429666</v>
      </c>
      <c r="AX785" s="0" t="n">
        <f aca="false">$C786/AO785</f>
        <v>4691.47525255574</v>
      </c>
      <c r="AY785" s="0" t="n">
        <f aca="false">$C786/AP785</f>
        <v>4711.51396428717</v>
      </c>
      <c r="AZ785" s="0" t="n">
        <f aca="false">$C786/AQ785</f>
        <v>4726.94742692283</v>
      </c>
      <c r="BA785" s="0" t="n">
        <f aca="false">$C786/AR785</f>
        <v>4772.16520867444</v>
      </c>
      <c r="BB785" s="0" t="n">
        <f aca="false">$C786/AS785</f>
        <v>4733.77573338193</v>
      </c>
      <c r="BC785" s="0" t="n">
        <f aca="false">$C786/AT785</f>
        <v>4693.67104939819</v>
      </c>
      <c r="BD785" s="0" t="n">
        <f aca="false">$C786/AU785</f>
        <v>4746.96724909906</v>
      </c>
      <c r="BE785" s="0" t="n">
        <f aca="false">$C786/AV785</f>
        <v>4704.94589111553</v>
      </c>
      <c r="BF785" s="0" t="n">
        <f aca="false">$C$4+$C$3*A786</f>
        <v>4743.77043918225</v>
      </c>
      <c r="BG785" s="1" t="n">
        <f aca="false">$BF785*AN785</f>
        <v>4713.43233618849</v>
      </c>
      <c r="BH785" s="1" t="n">
        <f aca="false">$BF785*AO785</f>
        <v>4752.56864074328</v>
      </c>
      <c r="BI785" s="1" t="n">
        <f aca="false">$BF785*AP785</f>
        <v>4732.35531787136</v>
      </c>
      <c r="BJ785" s="1" t="n">
        <f aca="false">$BF785*AQ785</f>
        <v>4716.90419849546</v>
      </c>
      <c r="BK785" s="1" t="n">
        <f aca="false">$BF785*AR785</f>
        <v>4672.21003237498</v>
      </c>
      <c r="BL785" s="1" t="n">
        <f aca="false">$BF785*AS785</f>
        <v>4710.10022863722</v>
      </c>
      <c r="BM785" s="1" t="n">
        <f aca="false">$BF785*AT785</f>
        <v>4750.34529038382</v>
      </c>
      <c r="BN785" s="1" t="n">
        <f aca="false">$BF785*AU785</f>
        <v>4697.01116399135</v>
      </c>
      <c r="BO785" s="1" t="n">
        <f aca="false">$BF785*AV785</f>
        <v>4738.96165442046</v>
      </c>
    </row>
    <row r="786" customFormat="false" ht="13.8" hidden="false" customHeight="false" outlineLevel="0" collapsed="false">
      <c r="A786" s="0" t="n">
        <f aca="false">A785+1</f>
        <v>780</v>
      </c>
      <c r="B786" s="0" t="n">
        <f aca="false">B785+1/12</f>
        <v>2016.91666666661</v>
      </c>
      <c r="C786" s="0" t="n">
        <v>4700.176463</v>
      </c>
      <c r="D786" s="0" t="n">
        <f aca="false">AVERAGE(C770:C786)</f>
        <v>4847.94098111765</v>
      </c>
      <c r="E786" s="0" t="n">
        <f aca="false">AVERAGE(C762:C786)</f>
        <v>4850.46599775</v>
      </c>
      <c r="F786" s="0" t="n">
        <f aca="false">AVERAGE(C759:C786)</f>
        <v>4850.46599775</v>
      </c>
      <c r="G786" s="0" t="n">
        <f aca="false">AVERAGE(C754:C786)</f>
        <v>4844.13256717857</v>
      </c>
      <c r="H786" s="0" t="n">
        <f aca="false">AVERAGE(C751:C786)</f>
        <v>4825.17030353333</v>
      </c>
      <c r="I786" s="0" t="n">
        <f aca="false">AVERAGE(C746:C786)</f>
        <v>4823.83079694118</v>
      </c>
      <c r="J786" s="0" t="n">
        <f aca="false">AVERAGE(C732:C786)</f>
        <v>4818.450724875</v>
      </c>
      <c r="K786" s="0" t="n">
        <f aca="false">AVERAGE(C724:C786)</f>
        <v>4814.66451790741</v>
      </c>
      <c r="L786" s="0" t="n">
        <f aca="false">AVERAGE(C670:C786)</f>
        <v>4795.12623054629</v>
      </c>
      <c r="M786" s="0" t="n">
        <f aca="false">$C787/D786</f>
        <v>0.969332311862557</v>
      </c>
      <c r="N786" s="0" t="n">
        <f aca="false">$C787/E786</f>
        <v>0.968827704632887</v>
      </c>
      <c r="O786" s="0" t="n">
        <f aca="false">$C787/F786</f>
        <v>0.968827704632887</v>
      </c>
      <c r="P786" s="0" t="n">
        <f aca="false">$C787/G786</f>
        <v>0.970094392304596</v>
      </c>
      <c r="Q786" s="0" t="n">
        <f aca="false">$C787/H786</f>
        <v>0.973906731449222</v>
      </c>
      <c r="R786" s="0" t="n">
        <f aca="false">$C787/I786</f>
        <v>0.974177170969561</v>
      </c>
      <c r="S786" s="0" t="n">
        <f aca="false">$C787/J786</f>
        <v>0.975264894738942</v>
      </c>
      <c r="T786" s="0" t="n">
        <f aca="false">$C787/K786</f>
        <v>0.976031833894511</v>
      </c>
      <c r="U786" s="0" t="n">
        <f aca="false">$C787/L786</f>
        <v>0.98000878664348</v>
      </c>
      <c r="AN786" s="0" t="n">
        <v>0.996144553261455</v>
      </c>
      <c r="AO786" s="0" t="n">
        <v>0.997302098883049</v>
      </c>
      <c r="AP786" s="0" t="n">
        <v>1.00084815788229</v>
      </c>
      <c r="AQ786" s="0" t="n">
        <v>1.00585900527541</v>
      </c>
      <c r="AR786" s="0" t="n">
        <v>0.958848914460789</v>
      </c>
      <c r="AS786" s="0" t="n">
        <v>1.00709650462578</v>
      </c>
      <c r="AT786" s="0" t="n">
        <v>1.00105674796331</v>
      </c>
      <c r="AU786" s="0" t="n">
        <v>1.01102634058498</v>
      </c>
      <c r="AV786" s="0" t="n">
        <v>1.00650903309011</v>
      </c>
      <c r="AW786" s="0" t="n">
        <f aca="false">$C787/AN786</f>
        <v>4717.45373059988</v>
      </c>
      <c r="AX786" s="0" t="n">
        <f aca="false">$C787/AO786</f>
        <v>4711.97829049297</v>
      </c>
      <c r="AY786" s="0" t="n">
        <f aca="false">$C787/AP786</f>
        <v>4695.28349729218</v>
      </c>
      <c r="AZ786" s="0" t="n">
        <f aca="false">$C787/AQ786</f>
        <v>4671.89319214109</v>
      </c>
      <c r="BA786" s="0" t="n">
        <f aca="false">$C787/AR786</f>
        <v>4900.94504788864</v>
      </c>
      <c r="BB786" s="0" t="n">
        <f aca="false">$C787/AS786</f>
        <v>4666.15246643733</v>
      </c>
      <c r="BC786" s="0" t="n">
        <f aca="false">$C787/AT786</f>
        <v>4694.30514160246</v>
      </c>
      <c r="BD786" s="0" t="n">
        <f aca="false">$C787/AU786</f>
        <v>4648.01523992046</v>
      </c>
      <c r="BE786" s="0" t="n">
        <f aca="false">$C787/AV786</f>
        <v>4668.87597081236</v>
      </c>
      <c r="BF786" s="0" t="n">
        <f aca="false">$C$4+$C$3*A787</f>
        <v>4743.91031217889</v>
      </c>
      <c r="BG786" s="1" t="n">
        <f aca="false">$BF786*AN786</f>
        <v>4725.62041863785</v>
      </c>
      <c r="BH786" s="1" t="n">
        <f aca="false">$BF786*AO786</f>
        <v>4731.11171124895</v>
      </c>
      <c r="BI786" s="1" t="n">
        <f aca="false">$BF786*AP786</f>
        <v>4747.93389710304</v>
      </c>
      <c r="BJ786" s="1" t="n">
        <f aca="false">$BF786*AQ786</f>
        <v>4771.70490772402</v>
      </c>
      <c r="BK786" s="1" t="n">
        <f aca="false">$BF786*AR786</f>
        <v>4548.69325313207</v>
      </c>
      <c r="BL786" s="1" t="n">
        <f aca="false">$BF786*AS786</f>
        <v>4777.57549365355</v>
      </c>
      <c r="BM786" s="1" t="n">
        <f aca="false">$BF786*AT786</f>
        <v>4748.92342973941</v>
      </c>
      <c r="BN786" s="1" t="n">
        <f aca="false">$BF786*AU786</f>
        <v>4796.21828298557</v>
      </c>
      <c r="BO786" s="1" t="n">
        <f aca="false">$BF786*AV786</f>
        <v>4774.78858137738</v>
      </c>
    </row>
    <row r="787" customFormat="false" ht="13.8" hidden="false" customHeight="false" outlineLevel="0" collapsed="false">
      <c r="A787" s="0" t="n">
        <f aca="false">A786+1</f>
        <v>781</v>
      </c>
      <c r="B787" s="0" t="n">
        <f aca="false">B786+1/12</f>
        <v>2016.99999999994</v>
      </c>
      <c r="C787" s="0" t="n">
        <v>4699.265839</v>
      </c>
      <c r="D787" s="0" t="n">
        <f aca="false">AVERAGE(C771:C787)</f>
        <v>4834.56839535294</v>
      </c>
      <c r="E787" s="0" t="n">
        <f aca="false">AVERAGE(C763:C787)</f>
        <v>4844.4179914</v>
      </c>
      <c r="F787" s="0" t="n">
        <f aca="false">AVERAGE(C760:C787)</f>
        <v>4844.4179914</v>
      </c>
      <c r="G787" s="0" t="n">
        <f aca="false">AVERAGE(C755:C787)</f>
        <v>4841.32850625</v>
      </c>
      <c r="H787" s="0" t="n">
        <f aca="false">AVERAGE(C752:C787)</f>
        <v>4840.36938263333</v>
      </c>
      <c r="I787" s="0" t="n">
        <f aca="false">AVERAGE(C747:C787)</f>
        <v>4820.27179814286</v>
      </c>
      <c r="J787" s="0" t="n">
        <f aca="false">AVERAGE(C733:C787)</f>
        <v>4813.6061888125</v>
      </c>
      <c r="K787" s="0" t="n">
        <f aca="false">AVERAGE(C725:C787)</f>
        <v>4812.86306094445</v>
      </c>
      <c r="L787" s="0" t="n">
        <f aca="false">AVERAGE(C671:C787)</f>
        <v>4793.70816732407</v>
      </c>
      <c r="M787" s="0" t="n">
        <f aca="false">$C788/D787</f>
        <v>0.943351100458897</v>
      </c>
      <c r="N787" s="0" t="n">
        <f aca="false">$C788/E787</f>
        <v>0.941433093530807</v>
      </c>
      <c r="O787" s="0" t="n">
        <f aca="false">$C788/F787</f>
        <v>0.941433093530807</v>
      </c>
      <c r="P787" s="0" t="n">
        <f aca="false">$C788/G787</f>
        <v>0.942033867380057</v>
      </c>
      <c r="Q787" s="0" t="n">
        <f aca="false">$C788/H787</f>
        <v>0.94222053225178</v>
      </c>
      <c r="R787" s="0" t="n">
        <f aca="false">$C788/I787</f>
        <v>0.94614901544704</v>
      </c>
      <c r="S787" s="0" t="n">
        <f aca="false">$C788/J787</f>
        <v>0.947459189037877</v>
      </c>
      <c r="T787" s="0" t="n">
        <f aca="false">$C788/K787</f>
        <v>0.947605481030461</v>
      </c>
      <c r="U787" s="0" t="n">
        <f aca="false">$C788/L787</f>
        <v>0.951391961464741</v>
      </c>
      <c r="AN787" s="0" t="n">
        <v>1.00344345767293</v>
      </c>
      <c r="AO787" s="0" t="n">
        <v>0.993109675247228</v>
      </c>
      <c r="AP787" s="0" t="n">
        <v>1.00403604329758</v>
      </c>
      <c r="AQ787" s="0" t="n">
        <v>0.995903915602514</v>
      </c>
      <c r="AR787" s="0" t="n">
        <v>0.942128519563142</v>
      </c>
      <c r="AS787" s="0" t="n">
        <v>0.991221900515227</v>
      </c>
      <c r="AT787" s="0" t="n">
        <v>0.990862190348228</v>
      </c>
      <c r="AU787" s="0" t="n">
        <v>0.997686186373713</v>
      </c>
      <c r="AV787" s="0" t="n">
        <v>0.997453608725907</v>
      </c>
      <c r="AW787" s="0" t="n">
        <f aca="false">$C788/AN787</f>
        <v>4545.04474679285</v>
      </c>
      <c r="AX787" s="0" t="n">
        <f aca="false">$C788/AO787</f>
        <v>4592.33811700067</v>
      </c>
      <c r="AY787" s="0" t="n">
        <f aca="false">$C788/AP787</f>
        <v>4542.36224530466</v>
      </c>
      <c r="AZ787" s="0" t="n">
        <f aca="false">$C788/AQ787</f>
        <v>4579.45324297758</v>
      </c>
      <c r="BA787" s="0" t="n">
        <f aca="false">$C788/AR787</f>
        <v>4840.84211580259</v>
      </c>
      <c r="BB787" s="0" t="n">
        <f aca="false">$C788/AS787</f>
        <v>4601.08419076435</v>
      </c>
      <c r="BC787" s="0" t="n">
        <f aca="false">$C788/AT787</f>
        <v>4602.75451059162</v>
      </c>
      <c r="BD787" s="0" t="n">
        <f aca="false">$C788/AU787</f>
        <v>4571.27248857353</v>
      </c>
      <c r="BE787" s="0" t="n">
        <f aca="false">$C788/AV787</f>
        <v>4572.33837854934</v>
      </c>
      <c r="BF787" s="0" t="n">
        <f aca="false">$C$4+$C$3*A788</f>
        <v>4744.05018517553</v>
      </c>
      <c r="BG787" s="1" t="n">
        <f aca="false">$BF787*AN787</f>
        <v>4760.38612118644</v>
      </c>
      <c r="BH787" s="1" t="n">
        <f aca="false">$BF787*AO787</f>
        <v>4711.36213875622</v>
      </c>
      <c r="BI787" s="1" t="n">
        <f aca="false">$BF787*AP787</f>
        <v>4763.19737712879</v>
      </c>
      <c r="BJ787" s="1" t="n">
        <f aca="false">$BF787*AQ787</f>
        <v>4724.61815523114</v>
      </c>
      <c r="BK787" s="1" t="n">
        <f aca="false">$BF787*AR787</f>
        <v>4469.50497769267</v>
      </c>
      <c r="BL787" s="1" t="n">
        <f aca="false">$BF787*AS787</f>
        <v>4702.4064406893</v>
      </c>
      <c r="BM787" s="1" t="n">
        <f aca="false">$BF787*AT787</f>
        <v>4700.69995760494</v>
      </c>
      <c r="BN787" s="1" t="n">
        <f aca="false">$BF787*AU787</f>
        <v>4733.07333721328</v>
      </c>
      <c r="BO787" s="1" t="n">
        <f aca="false">$BF787*AV787</f>
        <v>4731.96997718014</v>
      </c>
    </row>
    <row r="788" customFormat="false" ht="13.8" hidden="false" customHeight="false" outlineLevel="0" collapsed="false">
      <c r="A788" s="0" t="n">
        <f aca="false">A787+1</f>
        <v>782</v>
      </c>
      <c r="B788" s="0" t="n">
        <f aca="false">B787+1/12</f>
        <v>2017.08333333327</v>
      </c>
      <c r="C788" s="0" t="n">
        <v>4560.695416</v>
      </c>
      <c r="D788" s="0" t="n">
        <f aca="false">AVERAGE(C772:C788)</f>
        <v>4810.60830341176</v>
      </c>
      <c r="E788" s="0" t="n">
        <f aca="false">AVERAGE(C764:C788)</f>
        <v>4841.93553648</v>
      </c>
      <c r="F788" s="0" t="n">
        <f aca="false">AVERAGE(C761:C788)</f>
        <v>4833.50558465385</v>
      </c>
      <c r="G788" s="0" t="n">
        <f aca="false">AVERAGE(C756:C788)</f>
        <v>4830.70186757143</v>
      </c>
      <c r="H788" s="0" t="n">
        <f aca="false">AVERAGE(C753:C788)</f>
        <v>4831.34764177419</v>
      </c>
      <c r="I788" s="0" t="n">
        <f aca="false">AVERAGE(C748:C788)</f>
        <v>4808.65681802857</v>
      </c>
      <c r="J788" s="0" t="n">
        <f aca="false">AVERAGE(C734:C788)</f>
        <v>4808.912746625</v>
      </c>
      <c r="K788" s="0" t="n">
        <f aca="false">AVERAGE(C726:C788)</f>
        <v>4810.69546451852</v>
      </c>
      <c r="L788" s="0" t="n">
        <f aca="false">AVERAGE(C672:C788)</f>
        <v>4792.2061187037</v>
      </c>
      <c r="M788" s="0" t="n">
        <f aca="false">$C789/D788</f>
        <v>0.930569107408956</v>
      </c>
      <c r="N788" s="0" t="n">
        <f aca="false">$C789/E788</f>
        <v>0.924548342552782</v>
      </c>
      <c r="O788" s="0" t="n">
        <f aca="false">$C789/F788</f>
        <v>0.92616081570548</v>
      </c>
      <c r="P788" s="0" t="n">
        <f aca="false">$C789/G788</f>
        <v>0.926698355171017</v>
      </c>
      <c r="Q788" s="0" t="n">
        <f aca="false">$C789/H788</f>
        <v>0.926574489546788</v>
      </c>
      <c r="R788" s="0" t="n">
        <f aca="false">$C789/I788</f>
        <v>0.930946757983718</v>
      </c>
      <c r="S788" s="0" t="n">
        <f aca="false">$C789/J788</f>
        <v>0.93089721333409</v>
      </c>
      <c r="T788" s="0" t="n">
        <f aca="false">$C789/K788</f>
        <v>0.930552247178682</v>
      </c>
      <c r="U788" s="0" t="n">
        <f aca="false">$C789/L788</f>
        <v>0.934142514765397</v>
      </c>
      <c r="AN788" s="0" t="n">
        <v>1.00597389061773</v>
      </c>
      <c r="AO788" s="0" t="n">
        <v>0.995031448462677</v>
      </c>
      <c r="AP788" s="0" t="n">
        <v>1.00449901429884</v>
      </c>
      <c r="AQ788" s="0" t="n">
        <v>1.00321183902566</v>
      </c>
      <c r="AR788" s="0" t="n">
        <v>0.95681472930064</v>
      </c>
      <c r="AS788" s="0" t="n">
        <v>1.0003312529694</v>
      </c>
      <c r="AT788" s="0" t="n">
        <v>0.99761935952789</v>
      </c>
      <c r="AU788" s="0" t="n">
        <v>0.998051669611059</v>
      </c>
      <c r="AV788" s="0" t="n">
        <v>1.00719356487921</v>
      </c>
      <c r="AW788" s="0" t="n">
        <f aca="false">$C789/AN788</f>
        <v>4450.01954499146</v>
      </c>
      <c r="AX788" s="0" t="n">
        <f aca="false">$C789/AO788</f>
        <v>4498.95677359379</v>
      </c>
      <c r="AY788" s="0" t="n">
        <f aca="false">$C789/AP788</f>
        <v>4456.5533776305</v>
      </c>
      <c r="AZ788" s="0" t="n">
        <f aca="false">$C789/AQ788</f>
        <v>4462.27137764619</v>
      </c>
      <c r="BA788" s="0" t="n">
        <f aca="false">$C789/AR788</f>
        <v>4678.65234293797</v>
      </c>
      <c r="BB788" s="0" t="n">
        <f aca="false">$C789/AS788</f>
        <v>4475.12107785454</v>
      </c>
      <c r="BC788" s="0" t="n">
        <f aca="false">$C789/AT788</f>
        <v>4487.28608987549</v>
      </c>
      <c r="BD788" s="0" t="n">
        <f aca="false">$C789/AU788</f>
        <v>4485.34240391034</v>
      </c>
      <c r="BE788" s="0" t="n">
        <f aca="false">$C789/AV788</f>
        <v>4444.63073544048</v>
      </c>
      <c r="BF788" s="0" t="n">
        <f aca="false">$C$4+$C$3*A789</f>
        <v>4744.19005817217</v>
      </c>
      <c r="BG788" s="1" t="n">
        <f aca="false">$BF788*AN788</f>
        <v>4772.53133064941</v>
      </c>
      <c r="BH788" s="1" t="n">
        <f aca="false">$BF788*AO788</f>
        <v>4720.61830536528</v>
      </c>
      <c r="BI788" s="1" t="n">
        <f aca="false">$BF788*AP788</f>
        <v>4765.5342370803</v>
      </c>
      <c r="BJ788" s="1" t="n">
        <f aca="false">$BF788*AQ788</f>
        <v>4759.42763294615</v>
      </c>
      <c r="BK788" s="1" t="n">
        <f aca="false">$BF788*AR788</f>
        <v>4539.31092626079</v>
      </c>
      <c r="BL788" s="1" t="n">
        <f aca="false">$BF788*AS788</f>
        <v>4745.76158521634</v>
      </c>
      <c r="BM788" s="1" t="n">
        <f aca="false">$BF788*AT788</f>
        <v>4732.8958473123</v>
      </c>
      <c r="BN788" s="1" t="n">
        <f aca="false">$BF788*AU788</f>
        <v>4734.94680851092</v>
      </c>
      <c r="BO788" s="1" t="n">
        <f aca="false">$BF788*AV788</f>
        <v>4778.31769715493</v>
      </c>
    </row>
    <row r="789" customFormat="false" ht="13.8" hidden="false" customHeight="false" outlineLevel="0" collapsed="false">
      <c r="A789" s="0" t="n">
        <f aca="false">A788+1</f>
        <v>783</v>
      </c>
      <c r="B789" s="0" t="n">
        <f aca="false">B788+1/12</f>
        <v>2017.16666666661</v>
      </c>
      <c r="C789" s="0" t="n">
        <v>4476.603475</v>
      </c>
      <c r="D789" s="0" t="n">
        <f aca="false">AVERAGE(C773:C789)</f>
        <v>4772.86451882353</v>
      </c>
      <c r="E789" s="0" t="n">
        <f aca="false">AVERAGE(C765:C789)</f>
        <v>4827.23949256</v>
      </c>
      <c r="F789" s="0" t="n">
        <f aca="false">AVERAGE(C762:C789)</f>
        <v>4820.286988</v>
      </c>
      <c r="G789" s="0" t="n">
        <f aca="false">AVERAGE(C757:C789)</f>
        <v>4814.16522703572</v>
      </c>
      <c r="H789" s="0" t="n">
        <f aca="false">AVERAGE(C754:C789)</f>
        <v>4818.46053583871</v>
      </c>
      <c r="I789" s="0" t="n">
        <f aca="false">AVERAGE(C749:C789)</f>
        <v>4792.47103808571</v>
      </c>
      <c r="J789" s="0" t="n">
        <f aca="false">AVERAGE(C735:C789)</f>
        <v>4799.26208266667</v>
      </c>
      <c r="K789" s="0" t="n">
        <f aca="false">AVERAGE(C727:C789)</f>
        <v>4803.81775109259</v>
      </c>
      <c r="L789" s="0" t="n">
        <f aca="false">AVERAGE(C673:C789)</f>
        <v>4787.99257062963</v>
      </c>
      <c r="M789" s="0" t="n">
        <f aca="false">$C790/D789</f>
        <v>0.966406268773987</v>
      </c>
      <c r="N789" s="0" t="n">
        <f aca="false">$C790/E789</f>
        <v>0.955520478755834</v>
      </c>
      <c r="O789" s="0" t="n">
        <f aca="false">$C790/F789</f>
        <v>0.956898666507364</v>
      </c>
      <c r="P789" s="0" t="n">
        <f aca="false">$C790/G789</f>
        <v>0.958115472459621</v>
      </c>
      <c r="Q789" s="0" t="n">
        <f aca="false">$C790/H789</f>
        <v>0.957261381865222</v>
      </c>
      <c r="R789" s="0" t="n">
        <f aca="false">$C790/I789</f>
        <v>0.962452595820466</v>
      </c>
      <c r="S789" s="0" t="n">
        <f aca="false">$C790/J789</f>
        <v>0.961090707602509</v>
      </c>
      <c r="T789" s="0" t="n">
        <f aca="false">$C790/K789</f>
        <v>0.960179263659808</v>
      </c>
      <c r="U789" s="0" t="n">
        <f aca="false">$C790/L789</f>
        <v>0.963352829595858</v>
      </c>
      <c r="AN789" s="0" t="n">
        <v>0.999382109352198</v>
      </c>
      <c r="AO789" s="0" t="n">
        <v>0.990489261823629</v>
      </c>
      <c r="AP789" s="0" t="n">
        <v>0.993864933486644</v>
      </c>
      <c r="AQ789" s="0" t="n">
        <v>1.01169735669856</v>
      </c>
      <c r="AR789" s="0" t="n">
        <v>0.998267236811313</v>
      </c>
      <c r="AS789" s="0" t="n">
        <v>0.991397097514528</v>
      </c>
      <c r="AT789" s="0" t="n">
        <v>0.999232604465246</v>
      </c>
      <c r="AU789" s="0" t="n">
        <v>1.00023597980579</v>
      </c>
      <c r="AV789" s="0" t="n">
        <v>1.00580308332518</v>
      </c>
      <c r="AW789" s="0" t="n">
        <f aca="false">$C790/AN789</f>
        <v>4615.37798989603</v>
      </c>
      <c r="AX789" s="0" t="n">
        <f aca="false">$C790/AO789</f>
        <v>4656.81594821906</v>
      </c>
      <c r="AY789" s="0" t="n">
        <f aca="false">$C790/AP789</f>
        <v>4640.99902872968</v>
      </c>
      <c r="AZ789" s="0" t="n">
        <f aca="false">$C790/AQ789</f>
        <v>4559.19565318616</v>
      </c>
      <c r="BA789" s="0" t="n">
        <f aca="false">$C790/AR789</f>
        <v>4620.53247959277</v>
      </c>
      <c r="BB789" s="0" t="n">
        <f aca="false">$C790/AS789</f>
        <v>4652.55163905945</v>
      </c>
      <c r="BC789" s="0" t="n">
        <f aca="false">$C790/AT789</f>
        <v>4616.06854138678</v>
      </c>
      <c r="BD789" s="0" t="n">
        <f aca="false">$C790/AU789</f>
        <v>4611.43798475994</v>
      </c>
      <c r="BE789" s="0" t="n">
        <f aca="false">$C790/AV789</f>
        <v>4585.91375137866</v>
      </c>
      <c r="BF789" s="0" t="n">
        <f aca="false">$C$4+$C$3*A790</f>
        <v>4744.32993116881</v>
      </c>
      <c r="BG789" s="1" t="n">
        <f aca="false">$BF789*AN789</f>
        <v>4741.39845407425</v>
      </c>
      <c r="BH789" s="1" t="n">
        <f aca="false">$BF789*AO789</f>
        <v>4699.20785137114</v>
      </c>
      <c r="BI789" s="1" t="n">
        <f aca="false">$BF789*AP789</f>
        <v>4715.22315147978</v>
      </c>
      <c r="BJ789" s="1" t="n">
        <f aca="false">$BF789*AQ789</f>
        <v>4799.82605066934</v>
      </c>
      <c r="BK789" s="1" t="n">
        <f aca="false">$BF789*AR789</f>
        <v>4736.10913090909</v>
      </c>
      <c r="BL789" s="1" t="n">
        <f aca="false">$BF789*AS789</f>
        <v>4703.51492341206</v>
      </c>
      <c r="BM789" s="1" t="n">
        <f aca="false">$BF789*AT789</f>
        <v>4740.68915356423</v>
      </c>
      <c r="BN789" s="1" t="n">
        <f aca="false">$BF789*AU789</f>
        <v>4745.44949722457</v>
      </c>
      <c r="BO789" s="1" t="n">
        <f aca="false">$BF789*AV789</f>
        <v>4771.86167308153</v>
      </c>
    </row>
    <row r="790" customFormat="false" ht="13.8" hidden="false" customHeight="false" outlineLevel="0" collapsed="false">
      <c r="A790" s="0" t="n">
        <f aca="false">A789+1</f>
        <v>784</v>
      </c>
      <c r="B790" s="0" t="n">
        <f aca="false">B789+1/12</f>
        <v>2017.24999999994</v>
      </c>
      <c r="C790" s="0" t="n">
        <v>4612.526191</v>
      </c>
      <c r="D790" s="0" t="n">
        <f aca="false">AVERAGE(C774:C790)</f>
        <v>4750.42708717647</v>
      </c>
      <c r="E790" s="0" t="n">
        <f aca="false">AVERAGE(C766:C790)</f>
        <v>4825.40619636</v>
      </c>
      <c r="F790" s="0" t="n">
        <f aca="false">AVERAGE(C763:C790)</f>
        <v>4812.86695953572</v>
      </c>
      <c r="G790" s="0" t="n">
        <f aca="false">AVERAGE(C758:C790)</f>
        <v>4812.86695953572</v>
      </c>
      <c r="H790" s="0" t="n">
        <f aca="false">AVERAGE(C755:C790)</f>
        <v>4813.12978248387</v>
      </c>
      <c r="I790" s="0" t="n">
        <f aca="false">AVERAGE(C750:C790)</f>
        <v>4790.79601957143</v>
      </c>
      <c r="J790" s="0" t="n">
        <f aca="false">AVERAGE(C736:C790)</f>
        <v>4793.46893222917</v>
      </c>
      <c r="K790" s="0" t="n">
        <f aca="false">AVERAGE(C728:C790)</f>
        <v>4800.33972272727</v>
      </c>
      <c r="L790" s="0" t="n">
        <f aca="false">AVERAGE(C674:C790)</f>
        <v>4786.08077610185</v>
      </c>
      <c r="M790" s="0" t="n">
        <f aca="false">$C791/D790</f>
        <v>1.05362971542312</v>
      </c>
      <c r="N790" s="0" t="n">
        <f aca="false">$C791/E790</f>
        <v>1.03725799162268</v>
      </c>
      <c r="O790" s="0" t="n">
        <f aca="false">$C791/F790</f>
        <v>1.03996041903532</v>
      </c>
      <c r="P790" s="0" t="n">
        <f aca="false">$C791/G790</f>
        <v>1.03996041903532</v>
      </c>
      <c r="Q790" s="0" t="n">
        <f aca="false">$C791/H790</f>
        <v>1.03990363156528</v>
      </c>
      <c r="R790" s="0" t="n">
        <f aca="false">$C791/I790</f>
        <v>1.04475146083296</v>
      </c>
      <c r="S790" s="0" t="n">
        <f aca="false">$C791/J790</f>
        <v>1.04416889120681</v>
      </c>
      <c r="T790" s="0" t="n">
        <f aca="false">$C791/K790</f>
        <v>1.04267435829653</v>
      </c>
      <c r="U790" s="0" t="n">
        <f aca="false">$C791/L790</f>
        <v>1.04578074924941</v>
      </c>
      <c r="AN790" s="0" t="n">
        <v>0.999921525194705</v>
      </c>
      <c r="AO790" s="0" t="n">
        <v>1.00434892731059</v>
      </c>
      <c r="AP790" s="0" t="n">
        <v>0.993450635940048</v>
      </c>
      <c r="AQ790" s="0" t="n">
        <v>0.999647992297177</v>
      </c>
      <c r="AR790" s="0" t="n">
        <v>1.00806530314133</v>
      </c>
      <c r="AS790" s="0" t="n">
        <v>0.99253087210932</v>
      </c>
      <c r="AT790" s="0" t="n">
        <v>0.999025824027796</v>
      </c>
      <c r="AU790" s="0" t="n">
        <v>1.00001383713529</v>
      </c>
      <c r="AV790" s="0" t="n">
        <v>1.00377998032042</v>
      </c>
      <c r="AW790" s="0" t="n">
        <f aca="false">$C791/AN790</f>
        <v>5005.58395222604</v>
      </c>
      <c r="AX790" s="0" t="n">
        <f aca="false">$C791/AO790</f>
        <v>4983.51818167688</v>
      </c>
      <c r="AY790" s="0" t="n">
        <f aca="false">$C791/AP790</f>
        <v>5038.18806785891</v>
      </c>
      <c r="AZ790" s="0" t="n">
        <f aca="false">$C791/AQ790</f>
        <v>5006.95362624412</v>
      </c>
      <c r="BA790" s="0" t="n">
        <f aca="false">$C791/AR790</f>
        <v>4965.14573451029</v>
      </c>
      <c r="BB790" s="0" t="n">
        <f aca="false">$C791/AS790</f>
        <v>5042.85688299347</v>
      </c>
      <c r="BC790" s="0" t="n">
        <f aca="false">$C791/AT790</f>
        <v>5010.07183159736</v>
      </c>
      <c r="BD790" s="0" t="n">
        <f aca="false">$C791/AU790</f>
        <v>5005.12188345136</v>
      </c>
      <c r="BE790" s="0" t="n">
        <f aca="false">$C791/AV790</f>
        <v>4986.34286211036</v>
      </c>
      <c r="BF790" s="0" t="n">
        <f aca="false">$C$4+$C$3*A791</f>
        <v>4744.46980416545</v>
      </c>
      <c r="BG790" s="1" t="n">
        <f aca="false">$BF790*AN790</f>
        <v>4744.09748282134</v>
      </c>
      <c r="BH790" s="1" t="n">
        <f aca="false">$BF790*AO790</f>
        <v>4765.10315847105</v>
      </c>
      <c r="BI790" s="1" t="n">
        <f aca="false">$BF790*AP790</f>
        <v>4713.39654414652</v>
      </c>
      <c r="BJ790" s="1" t="n">
        <f aca="false">$BF790*AQ790</f>
        <v>4742.79971424857</v>
      </c>
      <c r="BK790" s="1" t="n">
        <f aca="false">$BF790*AR790</f>
        <v>4782.73539138093</v>
      </c>
      <c r="BL790" s="1" t="n">
        <f aca="false">$BF790*AS790</f>
        <v>4709.03275242467</v>
      </c>
      <c r="BM790" s="1" t="n">
        <f aca="false">$BF790*AT790</f>
        <v>4739.84785568138</v>
      </c>
      <c r="BN790" s="1" t="n">
        <f aca="false">$BF790*AU790</f>
        <v>4744.53545403601</v>
      </c>
      <c r="BO790" s="1" t="n">
        <f aca="false">$BF790*AV790</f>
        <v>4762.40380665602</v>
      </c>
    </row>
    <row r="791" customFormat="false" ht="13.8" hidden="false" customHeight="false" outlineLevel="0" collapsed="false">
      <c r="A791" s="0" t="n">
        <f aca="false">A790+1</f>
        <v>785</v>
      </c>
      <c r="B791" s="0" t="n">
        <f aca="false">B790+1/12</f>
        <v>2017.33333333327</v>
      </c>
      <c r="C791" s="0" t="n">
        <v>5005.19114</v>
      </c>
      <c r="D791" s="0" t="n">
        <f aca="false">AVERAGE(C775:C791)</f>
        <v>4755.40755470588</v>
      </c>
      <c r="E791" s="0" t="n">
        <f aca="false">AVERAGE(C767:C791)</f>
        <v>4822.01903528</v>
      </c>
      <c r="F791" s="0" t="n">
        <f aca="false">AVERAGE(C764:C791)</f>
        <v>4826.52532921429</v>
      </c>
      <c r="G791" s="0" t="n">
        <f aca="false">AVERAGE(C759:C791)</f>
        <v>4819.49882782759</v>
      </c>
      <c r="H791" s="0" t="n">
        <f aca="false">AVERAGE(C756:C791)</f>
        <v>4817.87009993548</v>
      </c>
      <c r="I791" s="0" t="n">
        <f aca="false">AVERAGE(C751:C791)</f>
        <v>4803.12546191429</v>
      </c>
      <c r="J791" s="0" t="n">
        <f aca="false">AVERAGE(C737:C791)</f>
        <v>4795.4518579375</v>
      </c>
      <c r="K791" s="0" t="n">
        <f aca="false">AVERAGE(C729:C791)</f>
        <v>4806.86659994546</v>
      </c>
      <c r="L791" s="0" t="n">
        <f aca="false">AVERAGE(C675:C791)</f>
        <v>4786.39273110185</v>
      </c>
      <c r="M791" s="0" t="n">
        <f aca="false">$C792/D791</f>
        <v>1.02451784877591</v>
      </c>
      <c r="N791" s="0" t="n">
        <f aca="false">$C792/E791</f>
        <v>1.01036513592218</v>
      </c>
      <c r="O791" s="0" t="n">
        <f aca="false">$C792/F791</f>
        <v>1.00942180672097</v>
      </c>
      <c r="P791" s="0" t="n">
        <f aca="false">$C792/G791</f>
        <v>1.01089347503713</v>
      </c>
      <c r="Q791" s="0" t="n">
        <f aca="false">$C792/H791</f>
        <v>1.01123521741801</v>
      </c>
      <c r="R791" s="0" t="n">
        <f aca="false">$C792/I791</f>
        <v>1.01433950802073</v>
      </c>
      <c r="S791" s="0" t="n">
        <f aca="false">$C792/J791</f>
        <v>1.01596263758457</v>
      </c>
      <c r="T791" s="0" t="n">
        <f aca="false">$C792/K791</f>
        <v>1.01355005733991</v>
      </c>
      <c r="U791" s="0" t="n">
        <f aca="false">$C792/L791</f>
        <v>1.01788553336668</v>
      </c>
      <c r="AN791" s="0" t="n">
        <v>0.999220951164431</v>
      </c>
      <c r="AO791" s="0" t="n">
        <v>0.998815967034267</v>
      </c>
      <c r="AP791" s="0" t="n">
        <v>0.997314789588545</v>
      </c>
      <c r="AQ791" s="0" t="n">
        <v>1.00508922543649</v>
      </c>
      <c r="AR791" s="0" t="n">
        <v>1.03167510982912</v>
      </c>
      <c r="AS791" s="0" t="n">
        <v>1.00509457915919</v>
      </c>
      <c r="AT791" s="0" t="n">
        <v>0.994259533645768</v>
      </c>
      <c r="AU791" s="0" t="n">
        <v>0.986417750649951</v>
      </c>
      <c r="AV791" s="0" t="n">
        <v>1.00674945087597</v>
      </c>
      <c r="AW791" s="0" t="n">
        <f aca="false">$C792/AN791</f>
        <v>4875.79840306838</v>
      </c>
      <c r="AX791" s="0" t="n">
        <f aca="false">$C792/AO791</f>
        <v>4877.7753648314</v>
      </c>
      <c r="AY791" s="0" t="n">
        <f aca="false">$C792/AP791</f>
        <v>4885.11748633549</v>
      </c>
      <c r="AZ791" s="0" t="n">
        <f aca="false">$C792/AQ791</f>
        <v>4847.33075900221</v>
      </c>
      <c r="BA791" s="0" t="n">
        <f aca="false">$C792/AR791</f>
        <v>4722.41684575192</v>
      </c>
      <c r="BB791" s="0" t="n">
        <f aca="false">$C792/AS791</f>
        <v>4847.30493927812</v>
      </c>
      <c r="BC791" s="0" t="n">
        <f aca="false">$C792/AT791</f>
        <v>4900.12894333059</v>
      </c>
      <c r="BD791" s="0" t="n">
        <f aca="false">$C792/AU791</f>
        <v>4939.08378553593</v>
      </c>
      <c r="BE791" s="0" t="n">
        <f aca="false">$C792/AV791</f>
        <v>4839.33705030669</v>
      </c>
      <c r="BF791" s="0" t="n">
        <f aca="false">$C$4+$C$3*A792</f>
        <v>4744.60967716209</v>
      </c>
      <c r="BG791" s="1" t="n">
        <f aca="false">$BF791*AN791</f>
        <v>4740.91339451787</v>
      </c>
      <c r="BH791" s="1" t="n">
        <f aca="false">$BF791*AO791</f>
        <v>4738.99190289479</v>
      </c>
      <c r="BI791" s="1" t="n">
        <f aca="false">$BF791*AP791</f>
        <v>4731.86940185868</v>
      </c>
      <c r="BJ791" s="1" t="n">
        <f aca="false">$BF791*AQ791</f>
        <v>4768.75606541732</v>
      </c>
      <c r="BK791" s="1" t="n">
        <f aca="false">$BF791*AR791</f>
        <v>4894.8957097825</v>
      </c>
      <c r="BL791" s="1" t="n">
        <f aca="false">$BF791*AS791</f>
        <v>4768.78146674185</v>
      </c>
      <c r="BM791" s="1" t="n">
        <f aca="false">$BF791*AT791</f>
        <v>4717.37340494638</v>
      </c>
      <c r="BN791" s="1" t="n">
        <f aca="false">$BF791*AU791</f>
        <v>4680.16720545822</v>
      </c>
      <c r="BO791" s="1" t="n">
        <f aca="false">$BF791*AV791</f>
        <v>4776.63318710375</v>
      </c>
    </row>
    <row r="792" customFormat="false" ht="13.8" hidden="false" customHeight="false" outlineLevel="0" collapsed="false">
      <c r="A792" s="0" t="n">
        <f aca="false">A791+1</f>
        <v>786</v>
      </c>
      <c r="B792" s="0" t="n">
        <f aca="false">B791+1/12</f>
        <v>2017.41666666661</v>
      </c>
      <c r="C792" s="0" t="n">
        <v>4871.999918</v>
      </c>
      <c r="D792" s="0" t="n">
        <f aca="false">AVERAGE(C776:C792)</f>
        <v>4770.76765641176</v>
      </c>
      <c r="E792" s="0" t="n">
        <f aca="false">AVERAGE(C768:C792)</f>
        <v>4820.20703976</v>
      </c>
      <c r="F792" s="0" t="n">
        <f aca="false">AVERAGE(C765:C792)</f>
        <v>4827.52516296429</v>
      </c>
      <c r="G792" s="0" t="n">
        <f aca="false">AVERAGE(C760:C792)</f>
        <v>4821.24886416667</v>
      </c>
      <c r="H792" s="0" t="n">
        <f aca="false">AVERAGE(C757:C792)</f>
        <v>4815.68850341936</v>
      </c>
      <c r="I792" s="0" t="n">
        <f aca="false">AVERAGE(C752:C792)</f>
        <v>4821.0885034</v>
      </c>
      <c r="J792" s="0" t="n">
        <f aca="false">AVERAGE(C738:C792)</f>
        <v>4799.39546258334</v>
      </c>
      <c r="K792" s="0" t="n">
        <f aca="false">AVERAGE(C730:C792)</f>
        <v>4809.73602969091</v>
      </c>
      <c r="L792" s="0" t="n">
        <f aca="false">AVERAGE(C676:C792)</f>
        <v>4786.17745256481</v>
      </c>
      <c r="M792" s="0" t="n">
        <f aca="false">$C793/D792</f>
        <v>0.989560500951073</v>
      </c>
      <c r="N792" s="0" t="n">
        <f aca="false">$C793/E792</f>
        <v>0.979410882781304</v>
      </c>
      <c r="O792" s="0" t="n">
        <f aca="false">$C793/F792</f>
        <v>0.977926178038013</v>
      </c>
      <c r="P792" s="0" t="n">
        <f aca="false">$C793/G792</f>
        <v>0.979199241733396</v>
      </c>
      <c r="Q792" s="0" t="n">
        <f aca="false">$C793/H792</f>
        <v>0.980329859094479</v>
      </c>
      <c r="R792" s="0" t="n">
        <f aca="false">$C793/I792</f>
        <v>0.979231812208096</v>
      </c>
      <c r="S792" s="0" t="n">
        <f aca="false">$C793/J792</f>
        <v>0.98365789375041</v>
      </c>
      <c r="T792" s="0" t="n">
        <f aca="false">$C793/K792</f>
        <v>0.981543103999282</v>
      </c>
      <c r="U792" s="0" t="n">
        <f aca="false">$C793/L792</f>
        <v>0.986374466636237</v>
      </c>
      <c r="AN792" s="0" t="n">
        <v>0.999899088641189</v>
      </c>
      <c r="AO792" s="0" t="n">
        <v>0.998906350864124</v>
      </c>
      <c r="AP792" s="0" t="n">
        <v>1.00764746843387</v>
      </c>
      <c r="AQ792" s="0" t="n">
        <v>1.00204294896421</v>
      </c>
      <c r="AR792" s="0" t="n">
        <v>1.03776621255678</v>
      </c>
      <c r="AS792" s="0" t="n">
        <v>1.0055151353543</v>
      </c>
      <c r="AT792" s="0" t="n">
        <v>0.989834503768638</v>
      </c>
      <c r="AU792" s="0" t="n">
        <v>0.994517846092907</v>
      </c>
      <c r="AV792" s="0" t="n">
        <v>1.02823397469226</v>
      </c>
      <c r="AW792" s="0" t="n">
        <f aca="false">$C793/AN792</f>
        <v>4721.43967889354</v>
      </c>
      <c r="AX792" s="0" t="n">
        <f aca="false">$C793/AO792</f>
        <v>4726.13196213643</v>
      </c>
      <c r="AY792" s="0" t="n">
        <f aca="false">$C793/AP792</f>
        <v>4685.13381901066</v>
      </c>
      <c r="AZ792" s="0" t="n">
        <f aca="false">$C793/AQ792</f>
        <v>4711.33820848693</v>
      </c>
      <c r="BA792" s="0" t="n">
        <f aca="false">$C793/AR792</f>
        <v>4549.15873621362</v>
      </c>
      <c r="BB792" s="0" t="n">
        <f aca="false">$C793/AS792</f>
        <v>4695.0692893713</v>
      </c>
      <c r="BC792" s="0" t="n">
        <f aca="false">$C793/AT792</f>
        <v>4769.44702778664</v>
      </c>
      <c r="BD792" s="0" t="n">
        <f aca="false">$C793/AU792</f>
        <v>4746.9869450276</v>
      </c>
      <c r="BE792" s="0" t="n">
        <f aca="false">$C793/AV792</f>
        <v>4591.33168928107</v>
      </c>
      <c r="BF792" s="0" t="n">
        <f aca="false">$C$4+$C$3*A793</f>
        <v>4744.74955015873</v>
      </c>
      <c r="BG792" s="1" t="n">
        <f aca="false">$BF792*AN792</f>
        <v>4744.2707510344</v>
      </c>
      <c r="BH792" s="1" t="n">
        <f aca="false">$BF792*AO792</f>
        <v>4739.56045891325</v>
      </c>
      <c r="BI792" s="1" t="n">
        <f aca="false">$BF792*AP792</f>
        <v>4781.03487257019</v>
      </c>
      <c r="BJ792" s="1" t="n">
        <f aca="false">$BF792*AQ792</f>
        <v>4754.44283133766</v>
      </c>
      <c r="BK792" s="1" t="n">
        <f aca="false">$BF792*AR792</f>
        <v>4923.94077019871</v>
      </c>
      <c r="BL792" s="1" t="n">
        <f aca="false">$BF792*AS792</f>
        <v>4770.91748615011</v>
      </c>
      <c r="BM792" s="1" t="n">
        <f aca="false">$BF792*AT792</f>
        <v>4696.51681648783</v>
      </c>
      <c r="BN792" s="1" t="n">
        <f aca="false">$BF792*AU792</f>
        <v>4718.73810287415</v>
      </c>
      <c r="BO792" s="1" t="n">
        <f aca="false">$BF792*AV792</f>
        <v>4878.71268887902</v>
      </c>
    </row>
    <row r="793" customFormat="false" ht="13.8" hidden="false" customHeight="false" outlineLevel="0" collapsed="false">
      <c r="A793" s="0" t="n">
        <f aca="false">A792+1</f>
        <v>787</v>
      </c>
      <c r="B793" s="0" t="n">
        <f aca="false">B792+1/12</f>
        <v>2017.49999999994</v>
      </c>
      <c r="C793" s="0" t="n">
        <v>4720.963232</v>
      </c>
      <c r="D793" s="0" t="n">
        <f aca="false">AVERAGE(C777:C793)</f>
        <v>4770.31004858823</v>
      </c>
      <c r="E793" s="0" t="n">
        <f aca="false">AVERAGE(C769:C793)</f>
        <v>4810.9758118</v>
      </c>
      <c r="F793" s="0" t="n">
        <f aca="false">AVERAGE(C766:C793)</f>
        <v>4829.76104282143</v>
      </c>
      <c r="G793" s="0" t="n">
        <f aca="false">AVERAGE(C761:C793)</f>
        <v>4818.01384377419</v>
      </c>
      <c r="H793" s="0" t="n">
        <f aca="false">AVERAGE(C758:C793)</f>
        <v>4818.01384377419</v>
      </c>
      <c r="I793" s="0" t="n">
        <f aca="false">AVERAGE(C753:C793)</f>
        <v>4818.30724586111</v>
      </c>
      <c r="J793" s="0" t="n">
        <f aca="false">AVERAGE(C739:C793)</f>
        <v>4797.7271124375</v>
      </c>
      <c r="K793" s="0" t="n">
        <f aca="false">AVERAGE(C731:C793)</f>
        <v>4808.15080116072</v>
      </c>
      <c r="L793" s="0" t="n">
        <f aca="false">AVERAGE(C677:C793)</f>
        <v>4784.21067693518</v>
      </c>
      <c r="M793" s="0" t="n">
        <f aca="false">$C794/D793</f>
        <v>1.03066329691821</v>
      </c>
      <c r="N793" s="0" t="n">
        <f aca="false">$C794/E793</f>
        <v>1.02195140327685</v>
      </c>
      <c r="O793" s="0" t="n">
        <f aca="false">$C794/F793</f>
        <v>1.01797654964889</v>
      </c>
      <c r="P793" s="0" t="n">
        <f aca="false">$C794/G793</f>
        <v>1.02045856268204</v>
      </c>
      <c r="Q793" s="0" t="n">
        <f aca="false">$C794/H793</f>
        <v>1.02045856268204</v>
      </c>
      <c r="R793" s="0" t="n">
        <f aca="false">$C794/I793</f>
        <v>1.02039642370737</v>
      </c>
      <c r="S793" s="0" t="n">
        <f aca="false">$C794/J793</f>
        <v>1.02477347435088</v>
      </c>
      <c r="T793" s="0" t="n">
        <f aca="false">$C794/K793</f>
        <v>1.02255184692067</v>
      </c>
      <c r="U793" s="0" t="n">
        <f aca="false">$C794/L793</f>
        <v>1.02766868225578</v>
      </c>
      <c r="AN793" s="0" t="n">
        <v>1.00450068839736</v>
      </c>
      <c r="AO793" s="0" t="n">
        <v>0.999336518348783</v>
      </c>
      <c r="AP793" s="0" t="n">
        <v>0.99925243347829</v>
      </c>
      <c r="AQ793" s="0" t="n">
        <v>1.0008405246087</v>
      </c>
      <c r="AR793" s="0" t="n">
        <v>1.0093045311158</v>
      </c>
      <c r="AS793" s="0" t="n">
        <v>0.99290580486092</v>
      </c>
      <c r="AT793" s="0" t="n">
        <v>1.00193762802496</v>
      </c>
      <c r="AU793" s="0" t="n">
        <v>0.991329198431634</v>
      </c>
      <c r="AV793" s="0" t="n">
        <v>1.00031797849554</v>
      </c>
      <c r="AW793" s="0" t="n">
        <f aca="false">$C794/AN793</f>
        <v>4894.55461682581</v>
      </c>
      <c r="AX793" s="0" t="n">
        <f aca="false">$C794/AO793</f>
        <v>4919.84771068282</v>
      </c>
      <c r="AY793" s="0" t="n">
        <f aca="false">$C794/AP793</f>
        <v>4920.26170492866</v>
      </c>
      <c r="AZ793" s="0" t="n">
        <f aca="false">$C794/AQ793</f>
        <v>4912.45444315141</v>
      </c>
      <c r="BA793" s="0" t="n">
        <f aca="false">$C794/AR793</f>
        <v>4871.25870381722</v>
      </c>
      <c r="BB793" s="0" t="n">
        <f aca="false">$C794/AS793</f>
        <v>4951.71189243745</v>
      </c>
      <c r="BC793" s="0" t="n">
        <f aca="false">$C794/AT793</f>
        <v>4907.07539519368</v>
      </c>
      <c r="BD793" s="0" t="n">
        <f aca="false">$C794/AU793</f>
        <v>4959.58707740925</v>
      </c>
      <c r="BE793" s="0" t="n">
        <f aca="false">$C794/AV793</f>
        <v>4915.02061114052</v>
      </c>
      <c r="BF793" s="0" t="n">
        <f aca="false">$C$4+$C$3*A794</f>
        <v>4744.88942315537</v>
      </c>
      <c r="BG793" s="1" t="n">
        <f aca="false">$BF793*AN793</f>
        <v>4766.24469192892</v>
      </c>
      <c r="BH793" s="1" t="n">
        <f aca="false">$BF793*AO793</f>
        <v>4741.74127608605</v>
      </c>
      <c r="BI793" s="1" t="n">
        <f aca="false">$BF793*AP793</f>
        <v>4741.3423026734</v>
      </c>
      <c r="BJ793" s="1" t="n">
        <f aca="false">$BF793*AQ793</f>
        <v>4748.87761948109</v>
      </c>
      <c r="BK793" s="1" t="n">
        <f aca="false">$BF793*AR793</f>
        <v>4789.03839443415</v>
      </c>
      <c r="BL793" s="1" t="n">
        <f aca="false">$BF793*AS793</f>
        <v>4711.22825167415</v>
      </c>
      <c r="BM793" s="1" t="n">
        <f aca="false">$BF793*AT793</f>
        <v>4754.08325387701</v>
      </c>
      <c r="BN793" s="1" t="n">
        <f aca="false">$BF793*AU793</f>
        <v>4703.74742850335</v>
      </c>
      <c r="BO793" s="1" t="n">
        <f aca="false">$BF793*AV793</f>
        <v>4746.39819595565</v>
      </c>
    </row>
    <row r="794" customFormat="false" ht="13.8" hidden="false" customHeight="false" outlineLevel="0" collapsed="false">
      <c r="A794" s="0" t="n">
        <f aca="false">A793+1</f>
        <v>788</v>
      </c>
      <c r="B794" s="0" t="n">
        <f aca="false">B793+1/12</f>
        <v>2017.58333333327</v>
      </c>
      <c r="C794" s="0" t="n">
        <v>4916.583482</v>
      </c>
      <c r="D794" s="0" t="n">
        <f aca="false">AVERAGE(C778:C794)</f>
        <v>4782.03644023529</v>
      </c>
      <c r="E794" s="0" t="n">
        <f aca="false">AVERAGE(C770:C794)</f>
        <v>4811.15301488</v>
      </c>
      <c r="F794" s="0" t="n">
        <f aca="false">AVERAGE(C767:C794)</f>
        <v>4823.57223264286</v>
      </c>
      <c r="G794" s="0" t="n">
        <f aca="false">AVERAGE(C762:C794)</f>
        <v>4821.09414496875</v>
      </c>
      <c r="H794" s="0" t="n">
        <f aca="false">AVERAGE(C759:C794)</f>
        <v>4821.09414496875</v>
      </c>
      <c r="I794" s="0" t="n">
        <f aca="false">AVERAGE(C754:C794)</f>
        <v>4819.43168261111</v>
      </c>
      <c r="J794" s="0" t="n">
        <f aca="false">AVERAGE(C740:C794)</f>
        <v>4804.43536391667</v>
      </c>
      <c r="K794" s="0" t="n">
        <f aca="false">AVERAGE(C732:C794)</f>
        <v>4806.24041941072</v>
      </c>
      <c r="L794" s="0" t="n">
        <f aca="false">AVERAGE(C678:C794)</f>
        <v>4784.2317045463</v>
      </c>
      <c r="M794" s="0" t="n">
        <f aca="false">$C795/D794</f>
        <v>1.01486805561883</v>
      </c>
      <c r="N794" s="0" t="n">
        <f aca="false">$C795/E794</f>
        <v>1.00872618455288</v>
      </c>
      <c r="O794" s="0" t="n">
        <f aca="false">$C795/F794</f>
        <v>1.00612902428559</v>
      </c>
      <c r="P794" s="0" t="n">
        <f aca="false">$C795/G794</f>
        <v>1.00664618405444</v>
      </c>
      <c r="Q794" s="0" t="n">
        <f aca="false">$C795/H794</f>
        <v>1.00664618405444</v>
      </c>
      <c r="R794" s="0" t="n">
        <f aca="false">$C795/I794</f>
        <v>1.00699342653004</v>
      </c>
      <c r="S794" s="0" t="n">
        <f aca="false">$C795/J794</f>
        <v>1.01013660428218</v>
      </c>
      <c r="T794" s="0" t="n">
        <f aca="false">$C795/K794</f>
        <v>1.00975723236813</v>
      </c>
      <c r="U794" s="0" t="n">
        <f aca="false">$C795/L794</f>
        <v>1.01440237925522</v>
      </c>
      <c r="AN794" s="0" t="n">
        <v>0.998810546987473</v>
      </c>
      <c r="AO794" s="0" t="n">
        <v>1.00354070266785</v>
      </c>
      <c r="AP794" s="0" t="n">
        <v>0.997795748989031</v>
      </c>
      <c r="AQ794" s="0" t="n">
        <v>0.998307832191158</v>
      </c>
      <c r="AR794" s="0" t="n">
        <v>1.02153692864328</v>
      </c>
      <c r="AS794" s="0" t="n">
        <v>0.998787138313494</v>
      </c>
      <c r="AT794" s="0" t="n">
        <v>0.994036798966849</v>
      </c>
      <c r="AU794" s="0" t="n">
        <v>0.9924150263925</v>
      </c>
      <c r="AV794" s="0" t="n">
        <v>0.989883314239173</v>
      </c>
      <c r="AW794" s="0" t="n">
        <f aca="false">$C795/AN794</f>
        <v>4858.91547565013</v>
      </c>
      <c r="AX794" s="0" t="n">
        <f aca="false">$C795/AO794</f>
        <v>4836.01313937566</v>
      </c>
      <c r="AY794" s="0" t="n">
        <f aca="false">$C795/AP794</f>
        <v>4863.85718611971</v>
      </c>
      <c r="AZ794" s="0" t="n">
        <f aca="false">$C795/AQ794</f>
        <v>4861.3622647315</v>
      </c>
      <c r="BA794" s="0" t="n">
        <f aca="false">$C795/AR794</f>
        <v>4750.81799582667</v>
      </c>
      <c r="BB794" s="0" t="n">
        <f aca="false">$C795/AS794</f>
        <v>4859.02935453773</v>
      </c>
      <c r="BC794" s="0" t="n">
        <f aca="false">$C795/AT794</f>
        <v>4882.24986141771</v>
      </c>
      <c r="BD794" s="0" t="n">
        <f aca="false">$C795/AU794</f>
        <v>4890.22827641123</v>
      </c>
      <c r="BE794" s="0" t="n">
        <f aca="false">$C795/AV794</f>
        <v>4902.73545799702</v>
      </c>
      <c r="BF794" s="0" t="n">
        <f aca="false">$C$4+$C$3*A795</f>
        <v>4745.02929615201</v>
      </c>
      <c r="BG794" s="1" t="n">
        <f aca="false">$BF794*AN794</f>
        <v>4739.38530676117</v>
      </c>
      <c r="BH794" s="1" t="n">
        <f aca="false">$BF794*AO794</f>
        <v>4761.83003403992</v>
      </c>
      <c r="BI794" s="1" t="n">
        <f aca="false">$BF794*AP794</f>
        <v>4734.57006052889</v>
      </c>
      <c r="BJ794" s="1" t="n">
        <f aca="false">$BF794*AQ794</f>
        <v>4736.99991032505</v>
      </c>
      <c r="BK794" s="1" t="n">
        <f aca="false">$BF794*AR794</f>
        <v>4847.22265351351</v>
      </c>
      <c r="BL794" s="1" t="n">
        <f aca="false">$BF794*AS794</f>
        <v>4739.27423191736</v>
      </c>
      <c r="BM794" s="1" t="n">
        <f aca="false">$BF794*AT794</f>
        <v>4716.73373255086</v>
      </c>
      <c r="BN794" s="1" t="n">
        <f aca="false">$BF794*AU794</f>
        <v>4709.03837417388</v>
      </c>
      <c r="BO794" s="1" t="n">
        <f aca="false">$BF794*AV794</f>
        <v>4697.02532583692</v>
      </c>
    </row>
    <row r="795" customFormat="false" ht="13.8" hidden="false" customHeight="false" outlineLevel="0" collapsed="false">
      <c r="A795" s="0" t="n">
        <f aca="false">A794+1</f>
        <v>789</v>
      </c>
      <c r="B795" s="0" t="n">
        <f aca="false">B794+1/12</f>
        <v>2017.66666666661</v>
      </c>
      <c r="C795" s="0" t="n">
        <v>4853.136024</v>
      </c>
      <c r="D795" s="0" t="n">
        <f aca="false">AVERAGE(C779:C795)</f>
        <v>4779.03981452941</v>
      </c>
      <c r="E795" s="0" t="n">
        <f aca="false">AVERAGE(C771:C795)</f>
        <v>4808.21446396</v>
      </c>
      <c r="F795" s="0" t="n">
        <f aca="false">AVERAGE(C768:C795)</f>
        <v>4821.280669</v>
      </c>
      <c r="G795" s="0" t="n">
        <f aca="false">AVERAGE(C763:C795)</f>
        <v>4822.065111</v>
      </c>
      <c r="H795" s="0" t="n">
        <f aca="false">AVERAGE(C760:C795)</f>
        <v>4822.065111</v>
      </c>
      <c r="I795" s="0" t="n">
        <f aca="false">AVERAGE(C755:C795)</f>
        <v>4821.52491813889</v>
      </c>
      <c r="J795" s="0" t="n">
        <f aca="false">AVERAGE(C741:C795)</f>
        <v>4806.44184810417</v>
      </c>
      <c r="K795" s="0" t="n">
        <f aca="false">AVERAGE(C733:C795)</f>
        <v>4804.83564180357</v>
      </c>
      <c r="L795" s="0" t="n">
        <f aca="false">AVERAGE(C679:C795)</f>
        <v>4786.59977314815</v>
      </c>
      <c r="M795" s="0" t="n">
        <f aca="false">$C796/D795</f>
        <v>0</v>
      </c>
      <c r="N795" s="0" t="n">
        <f aca="false">$C796/E795</f>
        <v>0</v>
      </c>
      <c r="O795" s="0" t="n">
        <f aca="false">$C796/F795</f>
        <v>0</v>
      </c>
      <c r="P795" s="0" t="n">
        <f aca="false">$C796/G795</f>
        <v>0</v>
      </c>
      <c r="Q795" s="0" t="n">
        <f aca="false">$C796/H795</f>
        <v>0</v>
      </c>
      <c r="R795" s="0" t="n">
        <f aca="false">$C796/I795</f>
        <v>0</v>
      </c>
      <c r="S795" s="0" t="n">
        <f aca="false">$C796/J795</f>
        <v>0</v>
      </c>
      <c r="T795" s="0" t="n">
        <f aca="false">$C796/K795</f>
        <v>0</v>
      </c>
      <c r="U795" s="0" t="n">
        <f aca="false">$C796/L795</f>
        <v>0</v>
      </c>
      <c r="AN795" s="0" t="n">
        <v>1.00268093296222</v>
      </c>
      <c r="AO795" s="0" t="n">
        <v>1.00258937373517</v>
      </c>
      <c r="AP795" s="0" t="n">
        <v>0.997742347076051</v>
      </c>
      <c r="AQ795" s="0" t="n">
        <v>1.00579723262331</v>
      </c>
      <c r="AR795" s="0" t="n">
        <v>1.02879704613508</v>
      </c>
      <c r="AS795" s="0" t="n">
        <v>1.00236343912172</v>
      </c>
      <c r="AT795" s="0" t="n">
        <v>1.00809605787043</v>
      </c>
      <c r="AU795" s="0" t="n">
        <v>1.01783982129762</v>
      </c>
      <c r="AV795" s="0" t="n">
        <v>1.00043535196504</v>
      </c>
      <c r="AW795" s="0" t="n">
        <f aca="false">$C796/AN795</f>
        <v>0</v>
      </c>
      <c r="AX795" s="0" t="n">
        <f aca="false">$C796/AO795</f>
        <v>0</v>
      </c>
      <c r="AY795" s="0" t="n">
        <f aca="false">$C796/AP795</f>
        <v>0</v>
      </c>
      <c r="AZ795" s="0" t="n">
        <f aca="false">$C796/AQ795</f>
        <v>0</v>
      </c>
      <c r="BA795" s="0" t="n">
        <f aca="false">$C796/AR795</f>
        <v>0</v>
      </c>
      <c r="BB795" s="0" t="n">
        <f aca="false">$C796/AS795</f>
        <v>0</v>
      </c>
      <c r="BC795" s="0" t="n">
        <f aca="false">$C796/AT795</f>
        <v>0</v>
      </c>
      <c r="BD795" s="0" t="n">
        <f aca="false">$C796/AU795</f>
        <v>0</v>
      </c>
      <c r="BE795" s="0" t="n">
        <f aca="false">$C796/AV795</f>
        <v>0</v>
      </c>
      <c r="BF795" s="0" t="n">
        <f aca="false">$C$4+$C$3*A796</f>
        <v>4745.16916914865</v>
      </c>
      <c r="BG795" s="1" t="n">
        <f aca="false">$BF795*AN795</f>
        <v>4757.89064958553</v>
      </c>
      <c r="BH795" s="1" t="n">
        <f aca="false">$BF795*AO795</f>
        <v>4757.45618556418</v>
      </c>
      <c r="BI795" s="1" t="n">
        <f aca="false">$BF795*AP795</f>
        <v>4734.45622409929</v>
      </c>
      <c r="BJ795" s="1" t="n">
        <f aca="false">$BF795*AQ795</f>
        <v>4772.67801865916</v>
      </c>
      <c r="BK795" s="1" t="n">
        <f aca="false">$BF795*AR795</f>
        <v>4881.81602463138</v>
      </c>
      <c r="BL795" s="1" t="n">
        <f aca="false">$BF795*AS795</f>
        <v>4756.38408760219</v>
      </c>
      <c r="BM795" s="1" t="n">
        <f aca="false">$BF795*AT795</f>
        <v>4783.58633334706</v>
      </c>
      <c r="BN795" s="1" t="n">
        <f aca="false">$BF795*AU795</f>
        <v>4829.82213915324</v>
      </c>
      <c r="BO795" s="1" t="n">
        <f aca="false">$BF795*AV795</f>
        <v>4747.23498787088</v>
      </c>
    </row>
    <row r="796" customFormat="false" ht="13.8" hidden="false" customHeight="false" outlineLevel="0" collapsed="false">
      <c r="A796" s="0" t="n">
        <f aca="false">A795+1</f>
        <v>790</v>
      </c>
      <c r="B796" s="0" t="n">
        <f aca="false">B795+1/12</f>
        <v>2017.74999999994</v>
      </c>
      <c r="C796" s="0"/>
      <c r="D796" s="0" t="n">
        <f aca="false">AVERAGE(C780:C796)</f>
        <v>4767.7689445</v>
      </c>
      <c r="E796" s="0" t="n">
        <f aca="false">AVERAGE(C772:C796)</f>
        <v>4801.55602583333</v>
      </c>
      <c r="F796" s="0" t="n">
        <f aca="false">AVERAGE(C769:C796)</f>
        <v>4816.44869633333</v>
      </c>
      <c r="G796" s="0" t="n">
        <f aca="false">AVERAGE(C764:C796)</f>
        <v>4828.2934960625</v>
      </c>
      <c r="H796" s="0" t="n">
        <f aca="false">AVERAGE(C761:C796)</f>
        <v>4822.065111</v>
      </c>
      <c r="I796" s="0" t="n">
        <f aca="false">AVERAGE(C756:C796)</f>
        <v>4820.47587868571</v>
      </c>
      <c r="J796" s="0" t="n">
        <f aca="false">AVERAGE(C742:C796)</f>
        <v>4813.32272038298</v>
      </c>
      <c r="K796" s="0" t="n">
        <f aca="false">AVERAGE(C734:C796)</f>
        <v>4805.17846</v>
      </c>
      <c r="L796" s="0" t="n">
        <f aca="false">AVERAGE(C680:C796)</f>
        <v>4789.60479439252</v>
      </c>
      <c r="M796" s="0" t="n">
        <f aca="false">$C797/D796</f>
        <v>0</v>
      </c>
      <c r="N796" s="0" t="n">
        <f aca="false">$C797/E796</f>
        <v>0</v>
      </c>
      <c r="O796" s="0" t="n">
        <f aca="false">$C797/F796</f>
        <v>0</v>
      </c>
      <c r="P796" s="0" t="n">
        <f aca="false">$C797/G796</f>
        <v>0</v>
      </c>
      <c r="Q796" s="0" t="n">
        <f aca="false">$C797/H796</f>
        <v>0</v>
      </c>
      <c r="R796" s="0" t="n">
        <f aca="false">$C797/I796</f>
        <v>0</v>
      </c>
      <c r="S796" s="0" t="n">
        <f aca="false">$C797/J796</f>
        <v>0</v>
      </c>
      <c r="T796" s="0" t="n">
        <f aca="false">$C797/K796</f>
        <v>0</v>
      </c>
      <c r="U796" s="0" t="n">
        <f aca="false">$C797/L796</f>
        <v>0</v>
      </c>
      <c r="AN796" s="0" t="n">
        <v>1.00368537260204</v>
      </c>
      <c r="AO796" s="0" t="n">
        <v>1.00994568278455</v>
      </c>
      <c r="AP796" s="0" t="n">
        <v>1.00588488522232</v>
      </c>
      <c r="AQ796" s="0" t="n">
        <v>0.996878848091475</v>
      </c>
      <c r="AR796" s="0" t="n">
        <v>1.00844007018415</v>
      </c>
      <c r="AS796" s="0" t="n">
        <v>1.00184678785702</v>
      </c>
      <c r="AT796" s="0" t="n">
        <v>1.00443808048253</v>
      </c>
      <c r="AU796" s="0" t="n">
        <v>1.01307602183883</v>
      </c>
      <c r="AV796" s="0" t="n">
        <v>0.967277178765559</v>
      </c>
      <c r="AW796" s="0" t="n">
        <f aca="false">$C797/AN796</f>
        <v>0</v>
      </c>
      <c r="AX796" s="0" t="n">
        <f aca="false">$C797/AO796</f>
        <v>0</v>
      </c>
      <c r="AY796" s="0" t="n">
        <f aca="false">$C797/AP796</f>
        <v>0</v>
      </c>
      <c r="AZ796" s="0" t="n">
        <f aca="false">$C797/AQ796</f>
        <v>0</v>
      </c>
      <c r="BA796" s="0" t="n">
        <f aca="false">$C797/AR796</f>
        <v>0</v>
      </c>
      <c r="BB796" s="0" t="n">
        <f aca="false">$C797/AS796</f>
        <v>0</v>
      </c>
      <c r="BC796" s="0" t="n">
        <f aca="false">$C797/AT796</f>
        <v>0</v>
      </c>
      <c r="BD796" s="0" t="n">
        <f aca="false">$C797/AU796</f>
        <v>0</v>
      </c>
      <c r="BE796" s="0" t="n">
        <f aca="false">$C797/AV796</f>
        <v>0</v>
      </c>
      <c r="BF796" s="0" t="n">
        <f aca="false">$C$4+$C$3*A797</f>
        <v>4745.30904214529</v>
      </c>
      <c r="BG796" s="1" t="n">
        <f aca="false">$BF796*AN796</f>
        <v>4762.79727407742</v>
      </c>
      <c r="BH796" s="1" t="n">
        <f aca="false">$BF796*AO796</f>
        <v>4792.50438059312</v>
      </c>
      <c r="BI796" s="1" t="n">
        <f aca="false">$BF796*AP796</f>
        <v>4773.23464120275</v>
      </c>
      <c r="BJ796" s="1" t="n">
        <f aca="false">$BF796*AQ796</f>
        <v>4730.49821177185</v>
      </c>
      <c r="BK796" s="1" t="n">
        <f aca="false">$BF796*AR796</f>
        <v>4785.35978350647</v>
      </c>
      <c r="BL796" s="1" t="n">
        <f aca="false">$BF796*AS796</f>
        <v>4754.07262126213</v>
      </c>
      <c r="BM796" s="1" t="n">
        <f aca="false">$BF796*AT796</f>
        <v>4766.3691055888</v>
      </c>
      <c r="BN796" s="1" t="n">
        <f aca="false">$BF796*AU796</f>
        <v>4807.35880681238</v>
      </c>
      <c r="BO796" s="1" t="n">
        <f aca="false">$BF796*AV796</f>
        <v>4590.02914265699</v>
      </c>
    </row>
    <row r="797" customFormat="false" ht="13.8" hidden="false" customHeight="false" outlineLevel="0" collapsed="false">
      <c r="A797" s="0" t="n">
        <f aca="false">A796+1</f>
        <v>791</v>
      </c>
      <c r="B797" s="0" t="n">
        <f aca="false">B796+1/12</f>
        <v>2017.83333333327</v>
      </c>
      <c r="C797" s="0"/>
      <c r="D797" s="0" t="n">
        <f aca="false">AVERAGE(C781:C797)</f>
        <v>4765.32288746667</v>
      </c>
      <c r="E797" s="0" t="n">
        <f aca="false">AVERAGE(C773:C797)</f>
        <v>4787.78681769565</v>
      </c>
      <c r="F797" s="0" t="n">
        <f aca="false">AVERAGE(C770:C797)</f>
        <v>4812.767746</v>
      </c>
      <c r="G797" s="0" t="n">
        <f aca="false">AVERAGE(C765:C797)</f>
        <v>4827.78668712903</v>
      </c>
      <c r="H797" s="0" t="n">
        <f aca="false">AVERAGE(C762:C797)</f>
        <v>4822.065111</v>
      </c>
      <c r="I797" s="0" t="n">
        <f aca="false">AVERAGE(C757:C797)</f>
        <v>4816.97136305882</v>
      </c>
      <c r="J797" s="0" t="n">
        <f aca="false">AVERAGE(C743:C797)</f>
        <v>4812.49545523913</v>
      </c>
      <c r="K797" s="0" t="n">
        <f aca="false">AVERAGE(C735:C797)</f>
        <v>4802.68481398148</v>
      </c>
      <c r="L797" s="0" t="n">
        <f aca="false">AVERAGE(C681:C797)</f>
        <v>4793.07104888679</v>
      </c>
      <c r="M797" s="0" t="n">
        <f aca="false">$C798/D797</f>
        <v>1.01316591488446</v>
      </c>
      <c r="N797" s="0" t="n">
        <f aca="false">$C798/E797</f>
        <v>1.00841221776114</v>
      </c>
      <c r="O797" s="0" t="n">
        <f aca="false">$C798/F797</f>
        <v>1.00317800022923</v>
      </c>
      <c r="P797" s="0" t="n">
        <f aca="false">$C798/G797</f>
        <v>1.00005717648456</v>
      </c>
      <c r="Q797" s="0" t="n">
        <f aca="false">$C798/H797</f>
        <v>1.00124378494731</v>
      </c>
      <c r="R797" s="0" t="n">
        <f aca="false">$C798/I797</f>
        <v>1.00230255882903</v>
      </c>
      <c r="S797" s="0" t="n">
        <f aca="false">$C798/J797</f>
        <v>1.00323475999212</v>
      </c>
      <c r="T797" s="0" t="n">
        <f aca="false">$C798/K797</f>
        <v>1.00528410878529</v>
      </c>
      <c r="U797" s="0" t="n">
        <f aca="false">$C798/L797</f>
        <v>1.00730047056601</v>
      </c>
      <c r="AN797" s="0" t="n">
        <v>0.999673179222996</v>
      </c>
      <c r="AO797" s="0" t="n">
        <v>1.00206441235308</v>
      </c>
      <c r="AP797" s="0" t="n">
        <v>0.992322001781422</v>
      </c>
      <c r="AQ797" s="0" t="n">
        <v>0.989289945514943</v>
      </c>
      <c r="AR797" s="0" t="n">
        <v>0.974436487475245</v>
      </c>
      <c r="AS797" s="0" t="n">
        <v>0.995393394722011</v>
      </c>
      <c r="AT797" s="0" t="n">
        <v>0.996226245055015</v>
      </c>
      <c r="AU797" s="0" t="n">
        <v>1.00866791173965</v>
      </c>
      <c r="AV797" s="0" t="n">
        <v>0.96450266637048</v>
      </c>
      <c r="AW797" s="0" t="n">
        <f aca="false">$C798/AN797</f>
        <v>4829.64115007332</v>
      </c>
      <c r="AX797" s="0" t="n">
        <f aca="false">$C798/AO797</f>
        <v>4818.11614451269</v>
      </c>
      <c r="AY797" s="0" t="n">
        <f aca="false">$C798/AP797</f>
        <v>4865.41940452054</v>
      </c>
      <c r="AZ797" s="0" t="n">
        <f aca="false">$C798/AQ797</f>
        <v>4880.33133753008</v>
      </c>
      <c r="BA797" s="0" t="n">
        <f aca="false">$C798/AR797</f>
        <v>4954.72284243939</v>
      </c>
      <c r="BB797" s="0" t="n">
        <f aca="false">$C798/AS797</f>
        <v>4850.4066317904</v>
      </c>
      <c r="BC797" s="0" t="n">
        <f aca="false">$C798/AT797</f>
        <v>4846.35166656684</v>
      </c>
      <c r="BD797" s="0" t="n">
        <f aca="false">$C798/AU797</f>
        <v>4786.57312957744</v>
      </c>
      <c r="BE797" s="0" t="n">
        <f aca="false">$C798/AV797</f>
        <v>5005.75362965919</v>
      </c>
      <c r="BF797" s="0" t="n">
        <f aca="false">$C$4+$C$3*A798</f>
        <v>4745.44891514193</v>
      </c>
      <c r="BG797" s="1" t="n">
        <f aca="false">$BF797*AN797</f>
        <v>4743.89800384025</v>
      </c>
      <c r="BH797" s="1" t="n">
        <f aca="false">$BF797*AO797</f>
        <v>4755.24547850326</v>
      </c>
      <c r="BI797" s="1" t="n">
        <f aca="false">$BF797*AP797</f>
        <v>4709.01336682512</v>
      </c>
      <c r="BJ797" s="1" t="n">
        <f aca="false">$BF797*AQ797</f>
        <v>4694.6248987047</v>
      </c>
      <c r="BK797" s="1" t="n">
        <f aca="false">$BF797*AR797</f>
        <v>4624.13857236411</v>
      </c>
      <c r="BL797" s="1" t="n">
        <f aca="false">$BF797*AS797</f>
        <v>4723.58850512301</v>
      </c>
      <c r="BM797" s="1" t="n">
        <f aca="false">$BF797*AT797</f>
        <v>4727.54075383224</v>
      </c>
      <c r="BN797" s="1" t="n">
        <f aca="false">$BF797*AU797</f>
        <v>4786.5820475034</v>
      </c>
      <c r="BO797" s="1" t="n">
        <f aca="false">$BF797*AV797</f>
        <v>4576.99813177929</v>
      </c>
    </row>
    <row r="798" customFormat="false" ht="13.8" hidden="false" customHeight="false" outlineLevel="0" collapsed="false">
      <c r="A798" s="0" t="n">
        <f aca="false">A797+1</f>
        <v>792</v>
      </c>
      <c r="B798" s="0" t="n">
        <f aca="false">B797+1/12</f>
        <v>2017.91666666661</v>
      </c>
      <c r="C798" s="0" t="n">
        <v>4828.062723</v>
      </c>
      <c r="D798" s="0" t="n">
        <f aca="false">AVERAGE(C782:C798)</f>
        <v>4766.9599462</v>
      </c>
      <c r="E798" s="0" t="n">
        <f aca="false">AVERAGE(C774:C798)</f>
        <v>4780.57378265217</v>
      </c>
      <c r="F798" s="0" t="n">
        <f aca="false">AVERAGE(C771:C798)</f>
        <v>4808.97785853846</v>
      </c>
      <c r="G798" s="0" t="n">
        <f aca="false">AVERAGE(C766:C798)</f>
        <v>4833.26101380645</v>
      </c>
      <c r="H798" s="0" t="n">
        <f aca="false">AVERAGE(C763:C798)</f>
        <v>4822.24151135294</v>
      </c>
      <c r="I798" s="0" t="n">
        <f aca="false">AVERAGE(C758:C798)</f>
        <v>4822.24151135294</v>
      </c>
      <c r="J798" s="0" t="n">
        <f aca="false">AVERAGE(C744:C798)</f>
        <v>4812.46222378261</v>
      </c>
      <c r="K798" s="0" t="n">
        <f aca="false">AVERAGE(C736:C798)</f>
        <v>4801.52676418519</v>
      </c>
      <c r="L798" s="0" t="n">
        <f aca="false">AVERAGE(C682:C798)</f>
        <v>4795.98107457547</v>
      </c>
      <c r="M798" s="0" t="n">
        <f aca="false">$C799/D798</f>
        <v>0</v>
      </c>
      <c r="N798" s="0" t="n">
        <f aca="false">$C799/E798</f>
        <v>0</v>
      </c>
      <c r="O798" s="0" t="n">
        <f aca="false">$C799/F798</f>
        <v>0</v>
      </c>
      <c r="P798" s="0" t="n">
        <f aca="false">$C799/G798</f>
        <v>0</v>
      </c>
      <c r="Q798" s="0" t="n">
        <f aca="false">$C799/H798</f>
        <v>0</v>
      </c>
      <c r="R798" s="0" t="n">
        <f aca="false">$C799/I798</f>
        <v>0</v>
      </c>
      <c r="S798" s="0" t="n">
        <f aca="false">$C799/J798</f>
        <v>0</v>
      </c>
      <c r="T798" s="0" t="n">
        <f aca="false">$C799/K798</f>
        <v>0</v>
      </c>
      <c r="U798" s="0" t="n">
        <f aca="false">$C799/L798</f>
        <v>0</v>
      </c>
      <c r="AN798" s="0" t="n">
        <v>0.995949214820857</v>
      </c>
      <c r="AO798" s="0" t="n">
        <v>1.00636731239608</v>
      </c>
      <c r="AP798" s="0" t="n">
        <v>0.994889226088961</v>
      </c>
      <c r="AQ798" s="0" t="n">
        <v>0.990800116142333</v>
      </c>
      <c r="AR798" s="0" t="n">
        <v>0.957056929019134</v>
      </c>
      <c r="AS798" s="0" t="n">
        <v>1.00829889394874</v>
      </c>
      <c r="AT798" s="0" t="n">
        <v>0.98819060165609</v>
      </c>
      <c r="AU798" s="0" t="n">
        <v>1.03038239105451</v>
      </c>
      <c r="AV798" s="0" t="n">
        <v>0.988831911453974</v>
      </c>
      <c r="AW798" s="0" t="n">
        <f aca="false">$C799/AN798</f>
        <v>0</v>
      </c>
      <c r="AX798" s="0" t="n">
        <f aca="false">$C799/AO798</f>
        <v>0</v>
      </c>
      <c r="AY798" s="0" t="n">
        <f aca="false">$C799/AP798</f>
        <v>0</v>
      </c>
      <c r="AZ798" s="0" t="n">
        <f aca="false">$C799/AQ798</f>
        <v>0</v>
      </c>
      <c r="BA798" s="0" t="n">
        <f aca="false">$C799/AR798</f>
        <v>0</v>
      </c>
      <c r="BB798" s="0" t="n">
        <f aca="false">$C799/AS798</f>
        <v>0</v>
      </c>
      <c r="BC798" s="0" t="n">
        <f aca="false">$C799/AT798</f>
        <v>0</v>
      </c>
      <c r="BD798" s="0" t="n">
        <f aca="false">$C799/AU798</f>
        <v>0</v>
      </c>
      <c r="BE798" s="0" t="n">
        <f aca="false">$C799/AV798</f>
        <v>0</v>
      </c>
      <c r="BF798" s="0" t="n">
        <f aca="false">$C$4+$C$3*A799</f>
        <v>4634.66950180304</v>
      </c>
      <c r="BG798" s="1" t="n">
        <f aca="false">$BF798*AN798</f>
        <v>4615.89545127491</v>
      </c>
      <c r="BH798" s="1" t="n">
        <f aca="false">$BF798*AO798</f>
        <v>4664.1798903736</v>
      </c>
      <c r="BI798" s="1" t="n">
        <f aca="false">$BF798*AP798</f>
        <v>4610.98275382694</v>
      </c>
      <c r="BJ798" s="1" t="n">
        <f aca="false">$BF798*AQ798</f>
        <v>4592.03108066778</v>
      </c>
      <c r="BK798" s="1" t="n">
        <f aca="false">$BF798*AR798</f>
        <v>4435.64256041426</v>
      </c>
      <c r="BL798" s="1" t="n">
        <f aca="false">$BF798*AS798</f>
        <v>4673.13213248596</v>
      </c>
      <c r="BM798" s="1" t="n">
        <f aca="false">$BF798*AT798</f>
        <v>4579.93684346388</v>
      </c>
      <c r="BN798" s="1" t="n">
        <f aca="false">$BF798*AU798</f>
        <v>4775.48184301523</v>
      </c>
      <c r="BO798" s="1" t="n">
        <f aca="false">$BF798*AV798</f>
        <v>4582.90910242534</v>
      </c>
    </row>
    <row r="799" customFormat="false" ht="13.8" hidden="false" customHeight="false" outlineLevel="0" collapsed="false">
      <c r="A799" s="7"/>
      <c r="B799" s="7"/>
      <c r="C799" s="7"/>
      <c r="D799" s="0" t="n">
        <f aca="false">AVERAGE(C783:C799)</f>
        <v>4755.5490535</v>
      </c>
      <c r="E799" s="0" t="n">
        <f aca="false">AVERAGE(C775:C799)</f>
        <v>4774.21244586364</v>
      </c>
      <c r="F799" s="0" t="n">
        <f aca="false">AVERAGE(C772:C799)</f>
        <v>4802.61629372</v>
      </c>
      <c r="G799" s="0" t="n">
        <f aca="false">AVERAGE(C767:C799)</f>
        <v>4824.70737536667</v>
      </c>
      <c r="H799" s="0" t="n">
        <f aca="false">AVERAGE(C764:C799)</f>
        <v>4828.28650293939</v>
      </c>
      <c r="I799" s="0" t="n">
        <f aca="false">AVERAGE(C759:C799)</f>
        <v>4822.24151135294</v>
      </c>
      <c r="J799" s="0" t="n">
        <f aca="false">AVERAGE(C745:C799)</f>
        <v>4809.00124404445</v>
      </c>
      <c r="K799" s="0" t="n">
        <f aca="false">AVERAGE(C737:C799)</f>
        <v>4799.47989735849</v>
      </c>
      <c r="L799" s="0" t="n">
        <f aca="false">AVERAGE(C683:C799)</f>
        <v>4796.48837732381</v>
      </c>
      <c r="M799" s="0" t="n">
        <f aca="false">$C800/D799</f>
        <v>0</v>
      </c>
      <c r="N799" s="0" t="n">
        <f aca="false">$C800/E799</f>
        <v>0</v>
      </c>
      <c r="O799" s="0" t="n">
        <f aca="false">$C800/F799</f>
        <v>0</v>
      </c>
      <c r="P799" s="0" t="n">
        <f aca="false">$C800/G799</f>
        <v>0</v>
      </c>
      <c r="Q799" s="0" t="n">
        <f aca="false">$C800/H799</f>
        <v>0</v>
      </c>
      <c r="R799" s="0" t="n">
        <f aca="false">$C800/I799</f>
        <v>0</v>
      </c>
      <c r="S799" s="0" t="n">
        <f aca="false">$C800/J799</f>
        <v>0</v>
      </c>
      <c r="T799" s="0" t="n">
        <f aca="false">$C800/K799</f>
        <v>0</v>
      </c>
      <c r="U799" s="0" t="n">
        <f aca="false">$C800/L799</f>
        <v>0</v>
      </c>
      <c r="AN799" s="0" t="n">
        <v>0.99909743072829</v>
      </c>
      <c r="AO799" s="0" t="n">
        <v>0.998568238193759</v>
      </c>
      <c r="AP799" s="0" t="n">
        <v>1.00077003299244</v>
      </c>
      <c r="AQ799" s="0" t="n">
        <v>0.990152075827894</v>
      </c>
      <c r="AR799" s="0" t="n">
        <v>0.949184165613121</v>
      </c>
      <c r="AS799" s="0" t="n">
        <v>1.00121433350915</v>
      </c>
      <c r="AT799" s="0" t="n">
        <v>0.990974383404008</v>
      </c>
      <c r="AU799" s="0" t="n">
        <v>0.996728312189054</v>
      </c>
      <c r="AV799" s="0" t="n">
        <v>0.97412329853514</v>
      </c>
      <c r="AW799" s="0" t="n">
        <f aca="false">$C800/AN799</f>
        <v>0</v>
      </c>
      <c r="AX799" s="0" t="n">
        <f aca="false">$C800/AO799</f>
        <v>0</v>
      </c>
      <c r="AY799" s="0" t="n">
        <f aca="false">$C800/AP799</f>
        <v>0</v>
      </c>
      <c r="AZ799" s="0" t="n">
        <f aca="false">$C800/AQ799</f>
        <v>0</v>
      </c>
      <c r="BA799" s="0" t="n">
        <f aca="false">$C800/AR799</f>
        <v>0</v>
      </c>
      <c r="BB799" s="0" t="n">
        <f aca="false">$C800/AS799</f>
        <v>0</v>
      </c>
      <c r="BC799" s="0" t="n">
        <f aca="false">$C800/AT799</f>
        <v>0</v>
      </c>
      <c r="BD799" s="0" t="n">
        <f aca="false">$C800/AU799</f>
        <v>0</v>
      </c>
      <c r="BE799" s="0" t="n">
        <f aca="false">$C800/AV799</f>
        <v>0</v>
      </c>
      <c r="BF799" s="0" t="n">
        <f aca="false">$C$4+$C$3*A800</f>
        <v>4634.66950180304</v>
      </c>
      <c r="BG799" s="1" t="n">
        <f aca="false">$BF799*AN799</f>
        <v>4630.48639152618</v>
      </c>
      <c r="BH799" s="1" t="n">
        <f aca="false">$BF799*AO799</f>
        <v>4628.03375902581</v>
      </c>
      <c r="BI799" s="1" t="n">
        <f aca="false">$BF799*AP799</f>
        <v>4638.23835022848</v>
      </c>
      <c r="BJ799" s="1" t="n">
        <f aca="false">$BF799*AQ799</f>
        <v>4589.02762798651</v>
      </c>
      <c r="BK799" s="1" t="n">
        <f aca="false">$BF799*AR799</f>
        <v>4399.1549039615</v>
      </c>
      <c r="BL799" s="1" t="n">
        <f aca="false">$BF799*AS799</f>
        <v>4640.29753628291</v>
      </c>
      <c r="BM799" s="1" t="n">
        <f aca="false">$BF799*AT799</f>
        <v>4592.83875183063</v>
      </c>
      <c r="BN799" s="1" t="n">
        <f aca="false">$BF799*AU799</f>
        <v>4619.50631008623</v>
      </c>
      <c r="BO799" s="1" t="n">
        <f aca="false">$BF799*AV799</f>
        <v>4514.73954271659</v>
      </c>
    </row>
    <row r="800" customFormat="false" ht="13.8" hidden="false" customHeight="false" outlineLevel="0" collapsed="false">
      <c r="D800" s="0" t="n">
        <f aca="false">AVERAGE(C784:C800)</f>
        <v>4744.38994230769</v>
      </c>
      <c r="E800" s="0" t="n">
        <f aca="false">AVERAGE(C776:C800)</f>
        <v>4781.99026761905</v>
      </c>
      <c r="F800" s="0" t="n">
        <f aca="false">AVERAGE(C773:C800)</f>
        <v>4789.46498041667</v>
      </c>
      <c r="G800" s="0" t="n">
        <f aca="false">AVERAGE(C768:C800)</f>
        <v>4821.51453293103</v>
      </c>
      <c r="H800" s="0" t="n">
        <f aca="false">AVERAGE(C765:C800)</f>
        <v>4827.79531325</v>
      </c>
      <c r="I800" s="0" t="n">
        <f aca="false">AVERAGE(C760:C800)</f>
        <v>4822.24151135294</v>
      </c>
      <c r="J800" s="0" t="n">
        <f aca="false">AVERAGE(C746:C800)</f>
        <v>4808.07442127273</v>
      </c>
      <c r="K800" s="0" t="n">
        <f aca="false">AVERAGE(C738:C800)</f>
        <v>4801.72553201923</v>
      </c>
      <c r="L800" s="0" t="n">
        <f aca="false">AVERAGE(C684:C800)</f>
        <v>4796.40140659615</v>
      </c>
      <c r="M800" s="0" t="n">
        <f aca="false">$C801/D800</f>
        <v>0</v>
      </c>
      <c r="N800" s="0" t="n">
        <f aca="false">$C801/E800</f>
        <v>0</v>
      </c>
      <c r="O800" s="0" t="n">
        <f aca="false">$C801/F800</f>
        <v>0</v>
      </c>
      <c r="P800" s="0" t="n">
        <f aca="false">$C801/G800</f>
        <v>0</v>
      </c>
      <c r="Q800" s="0" t="n">
        <f aca="false">$C801/H800</f>
        <v>0</v>
      </c>
      <c r="R800" s="0" t="n">
        <f aca="false">$C801/I800</f>
        <v>0</v>
      </c>
      <c r="S800" s="0" t="n">
        <f aca="false">$C801/J800</f>
        <v>0</v>
      </c>
      <c r="T800" s="0" t="n">
        <f aca="false">$C801/K800</f>
        <v>0</v>
      </c>
      <c r="U800" s="0" t="n">
        <f aca="false">$C801/L800</f>
        <v>0</v>
      </c>
      <c r="AN800" s="0" t="n">
        <v>0.997377397559013</v>
      </c>
      <c r="AO800" s="0" t="n">
        <v>1.00268204795252</v>
      </c>
      <c r="AP800" s="0" t="n">
        <v>1.00066516593929</v>
      </c>
      <c r="AQ800" s="0" t="n">
        <v>1.00142399180874</v>
      </c>
      <c r="AR800" s="0" t="n">
        <v>0.953316962110113</v>
      </c>
      <c r="AS800" s="0" t="n">
        <v>1.00209962024881</v>
      </c>
      <c r="AT800" s="0" t="n">
        <v>0.998869904844081</v>
      </c>
      <c r="AU800" s="0" t="n">
        <v>1.0008125895566</v>
      </c>
      <c r="AV800" s="0" t="n">
        <v>0.992827541815016</v>
      </c>
      <c r="AW800" s="0" t="n">
        <f aca="false">$C801/AN800</f>
        <v>0</v>
      </c>
      <c r="AX800" s="0" t="n">
        <f aca="false">$C801/AO800</f>
        <v>0</v>
      </c>
      <c r="AY800" s="0" t="n">
        <f aca="false">$C801/AP800</f>
        <v>0</v>
      </c>
      <c r="AZ800" s="0" t="n">
        <f aca="false">$C801/AQ800</f>
        <v>0</v>
      </c>
      <c r="BA800" s="0" t="n">
        <f aca="false">$C801/AR800</f>
        <v>0</v>
      </c>
      <c r="BB800" s="0" t="n">
        <f aca="false">$C801/AS800</f>
        <v>0</v>
      </c>
      <c r="BC800" s="0" t="n">
        <f aca="false">$C801/AT800</f>
        <v>0</v>
      </c>
      <c r="BD800" s="0" t="n">
        <f aca="false">$C801/AU800</f>
        <v>0</v>
      </c>
      <c r="BE800" s="0" t="n">
        <f aca="false">$C801/AV800</f>
        <v>0</v>
      </c>
      <c r="BF800" s="0" t="n">
        <f aca="false">$C$4+$C$3*A801</f>
        <v>4634.66950180304</v>
      </c>
      <c r="BG800" s="1" t="n">
        <f aca="false">$BF800*AN800</f>
        <v>4622.51460625444</v>
      </c>
      <c r="BH800" s="1" t="n">
        <f aca="false">$BF800*AO800</f>
        <v>4647.09990765096</v>
      </c>
      <c r="BI800" s="1" t="n">
        <f aca="false">$BF800*AP800</f>
        <v>4637.75232609551</v>
      </c>
      <c r="BJ800" s="1" t="n">
        <f aca="false">$BF800*AQ800</f>
        <v>4641.26923320982</v>
      </c>
      <c r="BK800" s="1" t="n">
        <f aca="false">$BF800*AR800</f>
        <v>4418.30904984326</v>
      </c>
      <c r="BL800" s="1" t="n">
        <f aca="false">$BF800*AS800</f>
        <v>4644.40054773557</v>
      </c>
      <c r="BM800" s="1" t="n">
        <f aca="false">$BF800*AT800</f>
        <v>4629.43188424977</v>
      </c>
      <c r="BN800" s="1" t="n">
        <f aca="false">$BF800*AU800</f>
        <v>4638.4355858385</v>
      </c>
      <c r="BO800" s="1" t="n">
        <f aca="false">$BF800*AV800</f>
        <v>4601.42752860014</v>
      </c>
    </row>
    <row r="801" customFormat="false" ht="13.8" hidden="false" customHeight="false" outlineLevel="0" collapsed="false">
      <c r="D801" s="0" t="n">
        <f aca="false">AVERAGE(C785:C801)</f>
        <v>4744.19635816667</v>
      </c>
      <c r="E801" s="0" t="n">
        <f aca="false">AVERAGE(C777:C801)</f>
        <v>4784.65265275</v>
      </c>
      <c r="F801" s="0" t="n">
        <f aca="false">AVERAGE(C774:C801)</f>
        <v>4780.57378265217</v>
      </c>
      <c r="G801" s="0" t="n">
        <f aca="false">AVERAGE(C769:C801)</f>
        <v>4816.863483</v>
      </c>
      <c r="H801" s="0" t="n">
        <f aca="false">AVERAGE(C766:C801)</f>
        <v>4833.26101380645</v>
      </c>
      <c r="I801" s="0" t="n">
        <f aca="false">AVERAGE(C761:C801)</f>
        <v>4822.24151135294</v>
      </c>
      <c r="J801" s="0" t="n">
        <f aca="false">AVERAGE(C747:C801)</f>
        <v>4808.07442127273</v>
      </c>
      <c r="K801" s="0" t="n">
        <f aca="false">AVERAGE(C739:C801)</f>
        <v>4801.73889462745</v>
      </c>
      <c r="L801" s="0" t="n">
        <f aca="false">AVERAGE(C685:C801)</f>
        <v>4797.23184096117</v>
      </c>
      <c r="M801" s="0" t="n">
        <f aca="false">$C802/D801</f>
        <v>0</v>
      </c>
      <c r="N801" s="0" t="n">
        <f aca="false">$C802/E801</f>
        <v>0</v>
      </c>
      <c r="O801" s="0" t="n">
        <f aca="false">$C802/F801</f>
        <v>0</v>
      </c>
      <c r="P801" s="0" t="n">
        <f aca="false">$C802/G801</f>
        <v>0</v>
      </c>
      <c r="Q801" s="0" t="n">
        <f aca="false">$C802/H801</f>
        <v>0</v>
      </c>
      <c r="R801" s="0" t="n">
        <f aca="false">$C802/I801</f>
        <v>0</v>
      </c>
      <c r="S801" s="0" t="n">
        <f aca="false">$C802/J801</f>
        <v>0</v>
      </c>
      <c r="T801" s="0" t="n">
        <f aca="false">$C802/K801</f>
        <v>0</v>
      </c>
      <c r="U801" s="0" t="n">
        <f aca="false">$C802/L801</f>
        <v>0</v>
      </c>
      <c r="AN801" s="0" t="n">
        <v>1.00063501729003</v>
      </c>
      <c r="AO801" s="0" t="n">
        <v>0.993384732991166</v>
      </c>
      <c r="AP801" s="0" t="n">
        <v>0.995876296552055</v>
      </c>
      <c r="AQ801" s="0" t="n">
        <v>1.00461401674996</v>
      </c>
      <c r="AR801" s="0" t="n">
        <v>0.973677556903774</v>
      </c>
      <c r="AS801" s="0" t="n">
        <v>1.00119495134223</v>
      </c>
      <c r="AT801" s="0" t="n">
        <v>1.00141532736775</v>
      </c>
      <c r="AU801" s="0" t="n">
        <v>0.998827786018749</v>
      </c>
      <c r="AV801" s="0" t="n">
        <v>1.00960744055201</v>
      </c>
      <c r="AW801" s="0" t="n">
        <f aca="false">$C802/AN801</f>
        <v>0</v>
      </c>
      <c r="AX801" s="0" t="n">
        <f aca="false">$C802/AO801</f>
        <v>0</v>
      </c>
      <c r="AY801" s="0" t="n">
        <f aca="false">$C802/AP801</f>
        <v>0</v>
      </c>
      <c r="AZ801" s="0" t="n">
        <f aca="false">$C802/AQ801</f>
        <v>0</v>
      </c>
      <c r="BA801" s="0" t="n">
        <f aca="false">$C802/AR801</f>
        <v>0</v>
      </c>
      <c r="BB801" s="0" t="n">
        <f aca="false">$C802/AS801</f>
        <v>0</v>
      </c>
      <c r="BC801" s="0" t="n">
        <f aca="false">$C802/AT801</f>
        <v>0</v>
      </c>
      <c r="BD801" s="0" t="n">
        <f aca="false">$C802/AU801</f>
        <v>0</v>
      </c>
      <c r="BE801" s="0" t="n">
        <f aca="false">$C802/AV801</f>
        <v>0</v>
      </c>
      <c r="BF801" s="0" t="n">
        <f aca="false">$C$4+$C$3*A802</f>
        <v>4634.66950180304</v>
      </c>
      <c r="BG801" s="1" t="n">
        <f aca="false">$BF801*AN801</f>
        <v>4637.61259707026</v>
      </c>
      <c r="BH801" s="1" t="n">
        <f aca="false">$BF801*AO801</f>
        <v>4604.00992555091</v>
      </c>
      <c r="BI801" s="1" t="n">
        <f aca="false">$BF801*AP801</f>
        <v>4615.55749919837</v>
      </c>
      <c r="BJ801" s="1" t="n">
        <f aca="false">$BF801*AQ801</f>
        <v>4656.05394451489</v>
      </c>
      <c r="BK801" s="1" t="n">
        <f aca="false">$BF801*AR801</f>
        <v>4512.67367757202</v>
      </c>
      <c r="BL801" s="1" t="n">
        <f aca="false">$BF801*AS801</f>
        <v>4640.20770634501</v>
      </c>
      <c r="BM801" s="1" t="n">
        <f aca="false">$BF801*AT801</f>
        <v>4641.22907638942</v>
      </c>
      <c r="BN801" s="1" t="n">
        <f aca="false">$BF801*AU801</f>
        <v>4629.23667741455</v>
      </c>
      <c r="BO801" s="1" t="n">
        <f aca="false">$BF801*AV801</f>
        <v>4679.19681351983</v>
      </c>
    </row>
    <row r="802" customFormat="false" ht="13.8" hidden="false" customHeight="false" outlineLevel="0" collapsed="false">
      <c r="D802" s="0" t="n">
        <f aca="false">AVERAGE(C786:C802)</f>
        <v>4749.56399118182</v>
      </c>
      <c r="E802" s="0" t="n">
        <f aca="false">AVERAGE(C778:C802)</f>
        <v>4788.20095952632</v>
      </c>
      <c r="F802" s="0" t="n">
        <f aca="false">AVERAGE(C775:C802)</f>
        <v>4774.21244586364</v>
      </c>
      <c r="G802" s="0" t="n">
        <f aca="false">AVERAGE(C770:C802)</f>
        <v>4813.33422662963</v>
      </c>
      <c r="H802" s="0" t="n">
        <f aca="false">AVERAGE(C767:C802)</f>
        <v>4824.70737536667</v>
      </c>
      <c r="I802" s="0" t="n">
        <f aca="false">AVERAGE(C762:C802)</f>
        <v>4822.24151135294</v>
      </c>
      <c r="J802" s="0" t="n">
        <f aca="false">AVERAGE(C748:C802)</f>
        <v>4804.37336781395</v>
      </c>
      <c r="K802" s="0" t="n">
        <f aca="false">AVERAGE(C740:C802)</f>
        <v>4805.8819243</v>
      </c>
      <c r="L802" s="0" t="n">
        <f aca="false">AVERAGE(C686:C802)</f>
        <v>4797.61366573529</v>
      </c>
      <c r="M802" s="0" t="n">
        <f aca="false">$C803/D802</f>
        <v>0</v>
      </c>
      <c r="N802" s="0" t="n">
        <f aca="false">$C803/E802</f>
        <v>0</v>
      </c>
      <c r="O802" s="0" t="n">
        <f aca="false">$C803/F802</f>
        <v>0</v>
      </c>
      <c r="P802" s="0" t="n">
        <f aca="false">$C803/G802</f>
        <v>0</v>
      </c>
      <c r="Q802" s="0" t="n">
        <f aca="false">$C803/H802</f>
        <v>0</v>
      </c>
      <c r="R802" s="0" t="n">
        <f aca="false">$C803/I802</f>
        <v>0</v>
      </c>
      <c r="S802" s="0" t="n">
        <f aca="false">$C803/J802</f>
        <v>0</v>
      </c>
      <c r="T802" s="0" t="n">
        <f aca="false">$C803/K802</f>
        <v>0</v>
      </c>
      <c r="U802" s="0" t="n">
        <f aca="false">$C803/L802</f>
        <v>0</v>
      </c>
      <c r="AN802" s="0" t="n">
        <v>0.993604643525081</v>
      </c>
      <c r="AO802" s="0" t="n">
        <v>0.993287078947621</v>
      </c>
      <c r="AP802" s="0" t="n">
        <v>1.00687439021071</v>
      </c>
      <c r="AQ802" s="0" t="n">
        <v>0.996333358708326</v>
      </c>
      <c r="AR802" s="0" t="n">
        <v>1.01005645913568</v>
      </c>
      <c r="AS802" s="0" t="n">
        <v>1.00002322673152</v>
      </c>
      <c r="AT802" s="0" t="n">
        <v>1.00954810073191</v>
      </c>
      <c r="AU802" s="0" t="n">
        <v>0.990625034698894</v>
      </c>
      <c r="AV802" s="0" t="n">
        <v>0.993092604679307</v>
      </c>
      <c r="AW802" s="0" t="n">
        <f aca="false">$C803/AN802</f>
        <v>0</v>
      </c>
      <c r="AX802" s="0" t="n">
        <f aca="false">$C803/AO802</f>
        <v>0</v>
      </c>
      <c r="AY802" s="0" t="n">
        <f aca="false">$C803/AP802</f>
        <v>0</v>
      </c>
      <c r="AZ802" s="0" t="n">
        <f aca="false">$C803/AQ802</f>
        <v>0</v>
      </c>
      <c r="BA802" s="0" t="n">
        <f aca="false">$C803/AR802</f>
        <v>0</v>
      </c>
      <c r="BB802" s="0" t="n">
        <f aca="false">$C803/AS802</f>
        <v>0</v>
      </c>
      <c r="BC802" s="0" t="n">
        <f aca="false">$C803/AT802</f>
        <v>0</v>
      </c>
      <c r="BD802" s="0" t="n">
        <f aca="false">$C803/AU802</f>
        <v>0</v>
      </c>
      <c r="BE802" s="0" t="n">
        <f aca="false">$C803/AV802</f>
        <v>0</v>
      </c>
      <c r="BF802" s="0" t="n">
        <f aca="false">$C$4+$C$3*A803</f>
        <v>4634.66950180304</v>
      </c>
      <c r="BG802" s="1" t="n">
        <f aca="false">$BF802*AN802</f>
        <v>4605.02913819557</v>
      </c>
      <c r="BH802" s="1" t="n">
        <f aca="false">$BF802*AO802</f>
        <v>4603.55733133357</v>
      </c>
      <c r="BI802" s="1" t="n">
        <f aca="false">$BF802*AP802</f>
        <v>4666.53002845611</v>
      </c>
      <c r="BJ802" s="1" t="n">
        <f aca="false">$BF802*AQ802</f>
        <v>4617.67583123447</v>
      </c>
      <c r="BK802" s="1" t="n">
        <f aca="false">$BF802*AR802</f>
        <v>4681.2778662553</v>
      </c>
      <c r="BL802" s="1" t="n">
        <f aca="false">$BF802*AS802</f>
        <v>4634.77715002724</v>
      </c>
      <c r="BM802" s="1" t="n">
        <f aca="false">$BF802*AT802</f>
        <v>4678.92179306537</v>
      </c>
      <c r="BN802" s="1" t="n">
        <f aca="false">$BF802*AU802</f>
        <v>4591.21963604154</v>
      </c>
      <c r="BO802" s="1" t="n">
        <f aca="false">$BF802*AV802</f>
        <v>4602.65600737333</v>
      </c>
    </row>
    <row r="803" customFormat="false" ht="13.8" hidden="false" customHeight="false" outlineLevel="0" collapsed="false">
      <c r="D803" s="0" t="n">
        <f aca="false">AVERAGE(C787:C803)</f>
        <v>4754.502744</v>
      </c>
      <c r="E803" s="0" t="n">
        <f aca="false">AVERAGE(C779:C803)</f>
        <v>4781.76330944445</v>
      </c>
      <c r="F803" s="0" t="n">
        <f aca="false">AVERAGE(C776:C803)</f>
        <v>4781.99026761905</v>
      </c>
      <c r="G803" s="0" t="n">
        <f aca="false">AVERAGE(C771:C803)</f>
        <v>4808.97785853846</v>
      </c>
      <c r="H803" s="0" t="n">
        <f aca="false">AVERAGE(C768:C803)</f>
        <v>4821.51453293103</v>
      </c>
      <c r="I803" s="0" t="n">
        <f aca="false">AVERAGE(C763:C803)</f>
        <v>4822.24151135294</v>
      </c>
      <c r="J803" s="0" t="n">
        <f aca="false">AVERAGE(C749:C803)</f>
        <v>4798.68926292857</v>
      </c>
      <c r="K803" s="0" t="n">
        <f aca="false">AVERAGE(C741:C803)</f>
        <v>4806.88309044898</v>
      </c>
      <c r="L803" s="0" t="n">
        <f aca="false">AVERAGE(C687:C803)</f>
        <v>4796.66772335644</v>
      </c>
      <c r="M803" s="0" t="n">
        <f aca="false">$C804/D803</f>
        <v>0</v>
      </c>
      <c r="N803" s="0" t="n">
        <f aca="false">$C804/E803</f>
        <v>0</v>
      </c>
      <c r="O803" s="0" t="n">
        <f aca="false">$C804/F803</f>
        <v>0</v>
      </c>
      <c r="P803" s="0" t="n">
        <f aca="false">$C804/G803</f>
        <v>0</v>
      </c>
      <c r="Q803" s="0" t="n">
        <f aca="false">$C804/H803</f>
        <v>0</v>
      </c>
      <c r="R803" s="0" t="n">
        <f aca="false">$C804/I803</f>
        <v>0</v>
      </c>
      <c r="S803" s="0" t="n">
        <f aca="false">$C804/J803</f>
        <v>0</v>
      </c>
      <c r="T803" s="0" t="n">
        <f aca="false">$C804/K803</f>
        <v>0</v>
      </c>
      <c r="U803" s="0" t="n">
        <f aca="false">$C804/L803</f>
        <v>0</v>
      </c>
      <c r="AN803" s="0" t="n">
        <v>0.996144553261455</v>
      </c>
      <c r="AO803" s="0" t="n">
        <v>0.988953558614577</v>
      </c>
      <c r="AP803" s="0" t="n">
        <v>1.00050391881608</v>
      </c>
      <c r="AQ803" s="0" t="n">
        <v>0.993112869359565</v>
      </c>
      <c r="AR803" s="0" t="n">
        <v>1.02216566512909</v>
      </c>
      <c r="AS803" s="0" t="n">
        <v>1.00812999241191</v>
      </c>
      <c r="AT803" s="0" t="n">
        <v>1.01071302212325</v>
      </c>
      <c r="AU803" s="0" t="n">
        <v>0.999175277265739</v>
      </c>
      <c r="AV803" s="0" t="n">
        <v>1.00673618339137</v>
      </c>
      <c r="AW803" s="0" t="n">
        <f aca="false">$C804/AN803</f>
        <v>0</v>
      </c>
      <c r="AX803" s="0" t="n">
        <f aca="false">$C804/AO803</f>
        <v>0</v>
      </c>
      <c r="AY803" s="0" t="n">
        <f aca="false">$C804/AP803</f>
        <v>0</v>
      </c>
      <c r="AZ803" s="0" t="n">
        <f aca="false">$C804/AQ803</f>
        <v>0</v>
      </c>
      <c r="BA803" s="0" t="n">
        <f aca="false">$C804/AR803</f>
        <v>0</v>
      </c>
      <c r="BB803" s="0" t="n">
        <f aca="false">$C804/AS803</f>
        <v>0</v>
      </c>
      <c r="BC803" s="0" t="n">
        <f aca="false">$C804/AT803</f>
        <v>0</v>
      </c>
      <c r="BD803" s="0" t="n">
        <f aca="false">$C804/AU803</f>
        <v>0</v>
      </c>
      <c r="BE803" s="0" t="n">
        <f aca="false">$C804/AV803</f>
        <v>0</v>
      </c>
      <c r="BF803" s="0" t="n">
        <f aca="false">$C$4+$C$3*A804</f>
        <v>4634.66950180304</v>
      </c>
      <c r="BG803" s="1" t="n">
        <f aca="false">$BF803*AN803</f>
        <v>4616.80078038808</v>
      </c>
      <c r="BH803" s="1" t="n">
        <f aca="false">$BF803*AO803</f>
        <v>4583.47289681057</v>
      </c>
      <c r="BI803" s="1" t="n">
        <f aca="false">$BF803*AP803</f>
        <v>4637.00499897131</v>
      </c>
      <c r="BJ803" s="1" t="n">
        <f aca="false">$BF803*AQ803</f>
        <v>4602.74992746888</v>
      </c>
      <c r="BK803" s="1" t="n">
        <f aca="false">$BF803*AR803</f>
        <v>4737.40003396401</v>
      </c>
      <c r="BL803" s="1" t="n">
        <f aca="false">$BF803*AS803</f>
        <v>4672.34932968441</v>
      </c>
      <c r="BM803" s="1" t="n">
        <f aca="false">$BF803*AT803</f>
        <v>4684.32081870981</v>
      </c>
      <c r="BN803" s="1" t="n">
        <f aca="false">$BF803*AU803</f>
        <v>4630.84718449912</v>
      </c>
      <c r="BO803" s="1" t="n">
        <f aca="false">$BF803*AV803</f>
        <v>4665.88948552557</v>
      </c>
    </row>
    <row r="804" customFormat="false" ht="13.8" hidden="false" customHeight="false" outlineLevel="0" collapsed="false">
      <c r="D804" s="0" t="n">
        <f aca="false">AVERAGE(C788:C804)</f>
        <v>4760.64017788889</v>
      </c>
      <c r="E804" s="0" t="n">
        <f aca="false">AVERAGE(C780:C804)</f>
        <v>4771.31563735294</v>
      </c>
      <c r="F804" s="0" t="n">
        <f aca="false">AVERAGE(C777:C804)</f>
        <v>4784.65265275</v>
      </c>
      <c r="G804" s="0" t="n">
        <f aca="false">AVERAGE(C772:C804)</f>
        <v>4802.61629372</v>
      </c>
      <c r="H804" s="0" t="n">
        <f aca="false">AVERAGE(C769:C804)</f>
        <v>4816.863483</v>
      </c>
      <c r="I804" s="0" t="n">
        <f aca="false">AVERAGE(C764:C804)</f>
        <v>4828.28650293939</v>
      </c>
      <c r="J804" s="0" t="n">
        <f aca="false">AVERAGE(C750:C804)</f>
        <v>4801.79993180488</v>
      </c>
      <c r="K804" s="0" t="n">
        <f aca="false">AVERAGE(C742:C804)</f>
        <v>4813.62980377084</v>
      </c>
      <c r="L804" s="0" t="n">
        <f aca="false">AVERAGE(C688:C804)</f>
        <v>4795.67670828</v>
      </c>
      <c r="M804" s="0" t="n">
        <f aca="false">$C805/D804</f>
        <v>0</v>
      </c>
      <c r="N804" s="0" t="n">
        <f aca="false">$C805/E804</f>
        <v>0</v>
      </c>
      <c r="O804" s="0" t="n">
        <f aca="false">$C805/F804</f>
        <v>0</v>
      </c>
      <c r="P804" s="0" t="n">
        <f aca="false">$C805/G804</f>
        <v>0</v>
      </c>
      <c r="Q804" s="0" t="n">
        <f aca="false">$C805/H804</f>
        <v>0</v>
      </c>
      <c r="R804" s="0" t="n">
        <f aca="false">$C805/I804</f>
        <v>0</v>
      </c>
      <c r="S804" s="0" t="n">
        <f aca="false">$C805/J804</f>
        <v>0</v>
      </c>
      <c r="T804" s="0" t="n">
        <f aca="false">$C805/K804</f>
        <v>0</v>
      </c>
      <c r="U804" s="0" t="n">
        <f aca="false">$C805/L804</f>
        <v>0</v>
      </c>
      <c r="AN804" s="0" t="n">
        <v>1.00344345767293</v>
      </c>
      <c r="AO804" s="0" t="n">
        <v>0.995371913010202</v>
      </c>
      <c r="AP804" s="0" t="n">
        <v>1.00152118748158</v>
      </c>
      <c r="AQ804" s="0" t="n">
        <v>1.008257593622</v>
      </c>
      <c r="AR804" s="0" t="n">
        <v>1.04468929748353</v>
      </c>
      <c r="AS804" s="0" t="n">
        <v>1.00027898852381</v>
      </c>
      <c r="AT804" s="0" t="n">
        <v>1.00650738076664</v>
      </c>
      <c r="AU804" s="0" t="n">
        <v>1.00280748532454</v>
      </c>
      <c r="AV804" s="0" t="n">
        <v>1.00625304973532</v>
      </c>
      <c r="AW804" s="0" t="n">
        <f aca="false">$C805/AN804</f>
        <v>0</v>
      </c>
      <c r="AX804" s="0" t="n">
        <f aca="false">$C805/AO804</f>
        <v>0</v>
      </c>
      <c r="AY804" s="0" t="n">
        <f aca="false">$C805/AP804</f>
        <v>0</v>
      </c>
      <c r="AZ804" s="0" t="n">
        <f aca="false">$C805/AQ804</f>
        <v>0</v>
      </c>
      <c r="BA804" s="0" t="n">
        <f aca="false">$C805/AR804</f>
        <v>0</v>
      </c>
      <c r="BB804" s="0" t="n">
        <f aca="false">$C805/AS804</f>
        <v>0</v>
      </c>
      <c r="BC804" s="0" t="n">
        <f aca="false">$C805/AT804</f>
        <v>0</v>
      </c>
      <c r="BD804" s="0" t="n">
        <f aca="false">$C805/AU804</f>
        <v>0</v>
      </c>
      <c r="BE804" s="0" t="n">
        <f aca="false">$C805/AV804</f>
        <v>0</v>
      </c>
      <c r="BF804" s="0" t="n">
        <f aca="false">$C$4+$C$3*A805</f>
        <v>4634.66950180304</v>
      </c>
      <c r="BG804" s="1" t="n">
        <f aca="false">$BF804*AN804</f>
        <v>4650.62879006052</v>
      </c>
      <c r="BH804" s="1" t="n">
        <f aca="false">$BF804*AO804</f>
        <v>4613.21984817973</v>
      </c>
      <c r="BI804" s="1" t="n">
        <f aca="false">$BF804*AP804</f>
        <v>4641.71970303044</v>
      </c>
      <c r="BJ804" s="1" t="n">
        <f aca="false">$BF804*AQ804</f>
        <v>4672.94071912121</v>
      </c>
      <c r="BK804" s="1" t="n">
        <f aca="false">$BF804*AR804</f>
        <v>4841.78962590696</v>
      </c>
      <c r="BL804" s="1" t="n">
        <f aca="false">$BF804*AS804</f>
        <v>4635.96252140569</v>
      </c>
      <c r="BM804" s="1" t="n">
        <f aca="false">$BF804*AT804</f>
        <v>4664.82906097881</v>
      </c>
      <c r="BN804" s="1" t="n">
        <f aca="false">$BF804*AU804</f>
        <v>4647.68126841344</v>
      </c>
      <c r="BO804" s="1" t="n">
        <f aca="false">$BF804*AV804</f>
        <v>4663.65032070458</v>
      </c>
    </row>
    <row r="805" customFormat="false" ht="13.8" hidden="false" customHeight="false" outlineLevel="0" collapsed="false">
      <c r="D805" s="0" t="n">
        <f aca="false">AVERAGE(C789:C805)</f>
        <v>4785.633273125</v>
      </c>
      <c r="E805" s="0" t="n">
        <f aca="false">AVERAGE(C781:C805)</f>
        <v>4769.2441271875</v>
      </c>
      <c r="F805" s="0" t="n">
        <f aca="false">AVERAGE(C778:C805)</f>
        <v>4788.20095952632</v>
      </c>
      <c r="G805" s="0" t="n">
        <f aca="false">AVERAGE(C773:C805)</f>
        <v>4789.46498041667</v>
      </c>
      <c r="H805" s="0" t="n">
        <f aca="false">AVERAGE(C770:C805)</f>
        <v>4813.33422662963</v>
      </c>
      <c r="I805" s="0" t="n">
        <f aca="false">AVERAGE(C765:C805)</f>
        <v>4827.79531325</v>
      </c>
      <c r="J805" s="0" t="n">
        <f aca="false">AVERAGE(C751:C805)</f>
        <v>4807.50341365</v>
      </c>
      <c r="K805" s="0" t="n">
        <f aca="false">AVERAGE(C743:C805)</f>
        <v>4812.82667370213</v>
      </c>
      <c r="L805" s="0" t="n">
        <f aca="false">AVERAGE(C689:C805)</f>
        <v>4796.6020839596</v>
      </c>
      <c r="M805" s="0" t="n">
        <f aca="false">$C806/D805</f>
        <v>0</v>
      </c>
      <c r="N805" s="0" t="n">
        <f aca="false">$C806/E805</f>
        <v>0</v>
      </c>
      <c r="O805" s="0" t="n">
        <f aca="false">$C806/F805</f>
        <v>0</v>
      </c>
      <c r="P805" s="0" t="n">
        <f aca="false">$C806/G805</f>
        <v>0</v>
      </c>
      <c r="Q805" s="0" t="n">
        <f aca="false">$C806/H805</f>
        <v>0</v>
      </c>
      <c r="R805" s="0" t="n">
        <f aca="false">$C806/I805</f>
        <v>0</v>
      </c>
      <c r="S805" s="0" t="n">
        <f aca="false">$C806/J805</f>
        <v>0</v>
      </c>
      <c r="T805" s="0" t="n">
        <f aca="false">$C806/K805</f>
        <v>0</v>
      </c>
      <c r="U805" s="0" t="n">
        <f aca="false">$C806/L805</f>
        <v>0</v>
      </c>
      <c r="AN805" s="0" t="n">
        <v>1.00597389061773</v>
      </c>
      <c r="AO805" s="0" t="n">
        <v>1.00258239600649</v>
      </c>
      <c r="AP805" s="0" t="n">
        <v>0.995180864361412</v>
      </c>
      <c r="AQ805" s="0" t="n">
        <v>0.995940010763942</v>
      </c>
      <c r="AR805" s="0" t="n">
        <v>1.01969471152667</v>
      </c>
      <c r="AS805" s="0" t="n">
        <v>0.999920117096781</v>
      </c>
      <c r="AT805" s="0" t="n">
        <v>1.00547415721825</v>
      </c>
      <c r="AU805" s="0" t="n">
        <v>0.990702703458915</v>
      </c>
      <c r="AV805" s="0" t="n">
        <v>0.986752322581012</v>
      </c>
      <c r="AW805" s="0" t="n">
        <f aca="false">$C806/AN805</f>
        <v>0</v>
      </c>
      <c r="AX805" s="0" t="n">
        <f aca="false">$C806/AO805</f>
        <v>0</v>
      </c>
      <c r="AY805" s="0" t="n">
        <f aca="false">$C806/AP805</f>
        <v>0</v>
      </c>
      <c r="AZ805" s="0" t="n">
        <f aca="false">$C806/AQ805</f>
        <v>0</v>
      </c>
      <c r="BA805" s="0" t="n">
        <f aca="false">$C806/AR805</f>
        <v>0</v>
      </c>
      <c r="BB805" s="0" t="n">
        <f aca="false">$C806/AS805</f>
        <v>0</v>
      </c>
      <c r="BC805" s="0" t="n">
        <f aca="false">$C806/AT805</f>
        <v>0</v>
      </c>
      <c r="BD805" s="0" t="n">
        <f aca="false">$C806/AU805</f>
        <v>0</v>
      </c>
      <c r="BE805" s="0" t="n">
        <f aca="false">$C806/AV805</f>
        <v>0</v>
      </c>
      <c r="BF805" s="0" t="n">
        <f aca="false">$C$4+$C$3*A806</f>
        <v>4634.66950180304</v>
      </c>
      <c r="BG805" s="1" t="n">
        <f aca="false">$BF805*AN805</f>
        <v>4662.35651045614</v>
      </c>
      <c r="BH805" s="1" t="n">
        <f aca="false">$BF805*AO805</f>
        <v>4646.6380538159</v>
      </c>
      <c r="BI805" s="1" t="n">
        <f aca="false">$BF805*AP805</f>
        <v>4612.33440083382</v>
      </c>
      <c r="BJ805" s="1" t="n">
        <f aca="false">$BF805*AQ805</f>
        <v>4615.85279351303</v>
      </c>
      <c r="BK805" s="1" t="n">
        <f aca="false">$BF805*AR805</f>
        <v>4725.9479806625</v>
      </c>
      <c r="BL805" s="1" t="n">
        <f aca="false">$BF805*AS805</f>
        <v>4634.29927094778</v>
      </c>
      <c r="BM805" s="1" t="n">
        <f aca="false">$BF805*AT805</f>
        <v>4660.04041131054</v>
      </c>
      <c r="BN805" s="1" t="n">
        <f aca="false">$BF805*AU805</f>
        <v>4591.57960507485</v>
      </c>
      <c r="BO805" s="1" t="n">
        <f aca="false">$BF805*AV805</f>
        <v>4573.27089529953</v>
      </c>
    </row>
    <row r="806" customFormat="false" ht="13.8" hidden="false" customHeight="false" outlineLevel="0" collapsed="false">
      <c r="D806" s="0" t="n">
        <f aca="false">AVERAGE(C790:C806)</f>
        <v>4829.78038714286</v>
      </c>
      <c r="E806" s="0" t="n">
        <f aca="false">AVERAGE(C782:C806)</f>
        <v>4766.9599462</v>
      </c>
      <c r="F806" s="0" t="n">
        <f aca="false">AVERAGE(C779:C806)</f>
        <v>4781.76330944445</v>
      </c>
      <c r="G806" s="0" t="n">
        <f aca="false">AVERAGE(C774:C806)</f>
        <v>4780.57378265217</v>
      </c>
      <c r="H806" s="0" t="n">
        <f aca="false">AVERAGE(C771:C806)</f>
        <v>4808.97785853846</v>
      </c>
      <c r="I806" s="0" t="n">
        <f aca="false">AVERAGE(C766:C806)</f>
        <v>4833.26101380645</v>
      </c>
      <c r="J806" s="0" t="n">
        <f aca="false">AVERAGE(C752:C806)</f>
        <v>4821.97033538462</v>
      </c>
      <c r="K806" s="0" t="n">
        <f aca="false">AVERAGE(C744:C806)</f>
        <v>4812.46222378261</v>
      </c>
      <c r="L806" s="0" t="n">
        <f aca="false">AVERAGE(C690:C806)</f>
        <v>4796.95665454082</v>
      </c>
      <c r="M806" s="0" t="n">
        <f aca="false">$C807/D806</f>
        <v>0</v>
      </c>
      <c r="N806" s="0" t="n">
        <f aca="false">$C807/E806</f>
        <v>0</v>
      </c>
      <c r="O806" s="0" t="n">
        <f aca="false">$C807/F806</f>
        <v>0</v>
      </c>
      <c r="P806" s="0" t="n">
        <f aca="false">$C807/G806</f>
        <v>0</v>
      </c>
      <c r="Q806" s="0" t="n">
        <f aca="false">$C807/H806</f>
        <v>0</v>
      </c>
      <c r="R806" s="0" t="n">
        <f aca="false">$C807/I806</f>
        <v>0</v>
      </c>
      <c r="S806" s="0" t="n">
        <f aca="false">$C807/J806</f>
        <v>0</v>
      </c>
      <c r="T806" s="0" t="n">
        <f aca="false">$C807/K806</f>
        <v>0</v>
      </c>
      <c r="U806" s="0" t="n">
        <f aca="false">$C807/L806</f>
        <v>0</v>
      </c>
      <c r="AN806" s="0" t="n">
        <v>0.999382109352198</v>
      </c>
      <c r="AO806" s="0" t="n">
        <v>1.0060506273819</v>
      </c>
      <c r="AP806" s="0" t="n">
        <v>0.998046961163925</v>
      </c>
      <c r="AQ806" s="0" t="n">
        <v>0.99508026535005</v>
      </c>
      <c r="AR806" s="0" t="n">
        <v>1.02311335499887</v>
      </c>
      <c r="AS806" s="0" t="n">
        <v>1.00170751739199</v>
      </c>
      <c r="AT806" s="0" t="n">
        <v>0.997069065688924</v>
      </c>
      <c r="AU806" s="0" t="n">
        <v>0.99113297144204</v>
      </c>
      <c r="AV806" s="0" t="n">
        <v>0.997440866462221</v>
      </c>
      <c r="AW806" s="0" t="n">
        <f aca="false">$C807/AN806</f>
        <v>0</v>
      </c>
      <c r="AX806" s="0" t="n">
        <f aca="false">$C807/AO806</f>
        <v>0</v>
      </c>
      <c r="AY806" s="0" t="n">
        <f aca="false">$C807/AP806</f>
        <v>0</v>
      </c>
      <c r="AZ806" s="0" t="n">
        <f aca="false">$C807/AQ806</f>
        <v>0</v>
      </c>
      <c r="BA806" s="0" t="n">
        <f aca="false">$C807/AR806</f>
        <v>0</v>
      </c>
      <c r="BB806" s="0" t="n">
        <f aca="false">$C807/AS806</f>
        <v>0</v>
      </c>
      <c r="BC806" s="0" t="n">
        <f aca="false">$C807/AT806</f>
        <v>0</v>
      </c>
      <c r="BD806" s="0" t="n">
        <f aca="false">$C807/AU806</f>
        <v>0</v>
      </c>
      <c r="BE806" s="0" t="n">
        <f aca="false">$C807/AV806</f>
        <v>0</v>
      </c>
      <c r="BF806" s="0" t="n">
        <f aca="false">$C$4+$C$3*A807</f>
        <v>4634.66950180304</v>
      </c>
      <c r="BG806" s="1" t="n">
        <f aca="false">$BF806*AN806</f>
        <v>4631.80578286222</v>
      </c>
      <c r="BH806" s="1" t="n">
        <f aca="false">$BF806*AO806</f>
        <v>4662.71215999671</v>
      </c>
      <c r="BI806" s="1" t="n">
        <f aca="false">$BF806*AP806</f>
        <v>4625.61781227365</v>
      </c>
      <c r="BJ806" s="1" t="n">
        <f aca="false">$BF806*AQ806</f>
        <v>4611.86815766395</v>
      </c>
      <c r="BK806" s="1" t="n">
        <f aca="false">$BF806*AR806</f>
        <v>4741.79226330065</v>
      </c>
      <c r="BL806" s="1" t="n">
        <f aca="false">$BF806*AS806</f>
        <v>4642.58328058349</v>
      </c>
      <c r="BM806" s="1" t="n">
        <f aca="false">$BF806*AT806</f>
        <v>4621.08558993971</v>
      </c>
      <c r="BN806" s="1" t="n">
        <f aca="false">$BF806*AU806</f>
        <v>4593.57375497385</v>
      </c>
      <c r="BO806" s="1" t="n">
        <f aca="false">$BF806*AV806</f>
        <v>4622.80876364445</v>
      </c>
    </row>
    <row r="807" customFormat="false" ht="13.8" hidden="false" customHeight="false" outlineLevel="0" collapsed="false">
      <c r="D807" s="0" t="n">
        <f aca="false">AVERAGE(C791:C807)</f>
        <v>4865.98941983333</v>
      </c>
      <c r="E807" s="0" t="n">
        <f aca="false">AVERAGE(C783:C807)</f>
        <v>4755.5490535</v>
      </c>
      <c r="F807" s="0" t="n">
        <f aca="false">AVERAGE(C780:C807)</f>
        <v>4771.31563735294</v>
      </c>
      <c r="G807" s="0" t="n">
        <f aca="false">AVERAGE(C775:C807)</f>
        <v>4774.21244586364</v>
      </c>
      <c r="H807" s="0" t="n">
        <f aca="false">AVERAGE(C772:C807)</f>
        <v>4802.61629372</v>
      </c>
      <c r="I807" s="0" t="n">
        <f aca="false">AVERAGE(C767:C807)</f>
        <v>4824.70737536667</v>
      </c>
      <c r="J807" s="0" t="n">
        <f aca="false">AVERAGE(C753:C807)</f>
        <v>4821.97033538462</v>
      </c>
      <c r="K807" s="0" t="n">
        <f aca="false">AVERAGE(C745:C807)</f>
        <v>4809.00124404445</v>
      </c>
      <c r="L807" s="0" t="n">
        <f aca="false">AVERAGE(C691:C807)</f>
        <v>4798.56232214433</v>
      </c>
      <c r="M807" s="0" t="n">
        <f aca="false">$C808/D807</f>
        <v>0</v>
      </c>
      <c r="N807" s="0" t="n">
        <f aca="false">$C808/E807</f>
        <v>0</v>
      </c>
      <c r="O807" s="0" t="n">
        <f aca="false">$C808/F807</f>
        <v>0</v>
      </c>
      <c r="P807" s="0" t="n">
        <f aca="false">$C808/G807</f>
        <v>0</v>
      </c>
      <c r="Q807" s="0" t="n">
        <f aca="false">$C808/H807</f>
        <v>0</v>
      </c>
      <c r="R807" s="0" t="n">
        <f aca="false">$C808/I807</f>
        <v>0</v>
      </c>
      <c r="S807" s="0" t="n">
        <f aca="false">$C808/J807</f>
        <v>0</v>
      </c>
      <c r="T807" s="0" t="n">
        <f aca="false">$C808/K807</f>
        <v>0</v>
      </c>
      <c r="U807" s="0" t="n">
        <f aca="false">$C808/L807</f>
        <v>0</v>
      </c>
      <c r="AN807" s="0" t="n">
        <v>0.999921525194705</v>
      </c>
      <c r="AO807" s="0" t="n">
        <v>1.00384039552212</v>
      </c>
      <c r="AP807" s="0" t="n">
        <v>0.998629107811209</v>
      </c>
      <c r="AQ807" s="0" t="n">
        <v>1.00660093370951</v>
      </c>
      <c r="AR807" s="0" t="n">
        <v>1.02390839574377</v>
      </c>
      <c r="AS807" s="0" t="n">
        <v>1.01488403805814</v>
      </c>
      <c r="AT807" s="0" t="n">
        <v>0.99397845698396</v>
      </c>
      <c r="AU807" s="0" t="n">
        <v>1.00068056268862</v>
      </c>
      <c r="AV807" s="0" t="n">
        <v>1.00080403125966</v>
      </c>
      <c r="AW807" s="0" t="n">
        <f aca="false">$C808/AN807</f>
        <v>0</v>
      </c>
      <c r="AX807" s="0" t="n">
        <f aca="false">$C808/AO807</f>
        <v>0</v>
      </c>
      <c r="AY807" s="0" t="n">
        <f aca="false">$C808/AP807</f>
        <v>0</v>
      </c>
      <c r="AZ807" s="0" t="n">
        <f aca="false">$C808/AQ807</f>
        <v>0</v>
      </c>
      <c r="BA807" s="0" t="n">
        <f aca="false">$C808/AR807</f>
        <v>0</v>
      </c>
      <c r="BB807" s="0" t="n">
        <f aca="false">$C808/AS807</f>
        <v>0</v>
      </c>
      <c r="BC807" s="0" t="n">
        <f aca="false">$C808/AT807</f>
        <v>0</v>
      </c>
      <c r="BD807" s="0" t="n">
        <f aca="false">$C808/AU807</f>
        <v>0</v>
      </c>
      <c r="BE807" s="0" t="n">
        <f aca="false">$C808/AV807</f>
        <v>0</v>
      </c>
      <c r="BF807" s="0" t="n">
        <f aca="false">$C$4+$C$3*A808</f>
        <v>4634.66950180304</v>
      </c>
      <c r="BG807" s="1" t="n">
        <f aca="false">$BF807*AN807</f>
        <v>4634.30579701628</v>
      </c>
      <c r="BH807" s="1" t="n">
        <f aca="false">$BF807*AO807</f>
        <v>4652.46846580427</v>
      </c>
      <c r="BI807" s="1" t="n">
        <f aca="false">$BF807*AP807</f>
        <v>4628.31586958539</v>
      </c>
      <c r="BJ807" s="1" t="n">
        <f aca="false">$BF807*AQ807</f>
        <v>4665.26264794993</v>
      </c>
      <c r="BK807" s="1" t="n">
        <f aca="false">$BF807*AR807</f>
        <v>4745.47701439373</v>
      </c>
      <c r="BL807" s="1" t="n">
        <f aca="false">$BF807*AS807</f>
        <v>4703.65209905478</v>
      </c>
      <c r="BM807" s="1" t="n">
        <f aca="false">$BF807*AT807</f>
        <v>4606.7616400328</v>
      </c>
      <c r="BN807" s="1" t="n">
        <f aca="false">$BF807*AU807</f>
        <v>4637.82368494005</v>
      </c>
      <c r="BO807" s="1" t="n">
        <f aca="false">$BF807*AV807</f>
        <v>4638.39592096068</v>
      </c>
    </row>
    <row r="808" customFormat="false" ht="13.8" hidden="false" customHeight="false" outlineLevel="0" collapsed="false">
      <c r="D808" s="0" t="n">
        <f aca="false">AVERAGE(C792:C808)</f>
        <v>4838.1490758</v>
      </c>
      <c r="E808" s="0" t="n">
        <f aca="false">AVERAGE(C784:C808)</f>
        <v>4744.38994230769</v>
      </c>
      <c r="F808" s="0" t="n">
        <f aca="false">AVERAGE(C781:C808)</f>
        <v>4769.2441271875</v>
      </c>
      <c r="G808" s="0" t="n">
        <f aca="false">AVERAGE(C776:C808)</f>
        <v>4781.99026761905</v>
      </c>
      <c r="H808" s="0" t="n">
        <f aca="false">AVERAGE(C773:C808)</f>
        <v>4789.46498041667</v>
      </c>
      <c r="I808" s="0" t="n">
        <f aca="false">AVERAGE(C768:C808)</f>
        <v>4821.51453293103</v>
      </c>
      <c r="J808" s="0" t="n">
        <f aca="false">AVERAGE(C754:C808)</f>
        <v>4820.54577160526</v>
      </c>
      <c r="K808" s="0" t="n">
        <f aca="false">AVERAGE(C746:C808)</f>
        <v>4808.07442127273</v>
      </c>
      <c r="L808" s="0" t="n">
        <f aca="false">AVERAGE(C692:C808)</f>
        <v>4800.99908244792</v>
      </c>
      <c r="M808" s="0" t="n">
        <f aca="false">$C809/D808</f>
        <v>0</v>
      </c>
      <c r="N808" s="0" t="n">
        <f aca="false">$C809/E808</f>
        <v>0</v>
      </c>
      <c r="O808" s="0" t="n">
        <f aca="false">$C809/F808</f>
        <v>0</v>
      </c>
      <c r="P808" s="0" t="n">
        <f aca="false">$C809/G808</f>
        <v>0</v>
      </c>
      <c r="Q808" s="0" t="n">
        <f aca="false">$C809/H808</f>
        <v>0</v>
      </c>
      <c r="R808" s="0" t="n">
        <f aca="false">$C809/I808</f>
        <v>0</v>
      </c>
      <c r="S808" s="0" t="n">
        <f aca="false">$C809/J808</f>
        <v>0</v>
      </c>
      <c r="T808" s="0" t="n">
        <f aca="false">$C809/K808</f>
        <v>0</v>
      </c>
      <c r="U808" s="0" t="n">
        <f aca="false">$C809/L808</f>
        <v>0</v>
      </c>
      <c r="AN808" s="0" t="n">
        <v>0.999220951164431</v>
      </c>
      <c r="AO808" s="0" t="n">
        <v>1.00672449927455</v>
      </c>
      <c r="AP808" s="0" t="n">
        <v>0.996442172891016</v>
      </c>
      <c r="AQ808" s="0" t="n">
        <v>1.00230141114337</v>
      </c>
      <c r="AR808" s="0" t="n">
        <v>1.01589488882361</v>
      </c>
      <c r="AS808" s="0" t="n">
        <v>1.01417556801544</v>
      </c>
      <c r="AT808" s="0" t="n">
        <v>1.00165260692377</v>
      </c>
      <c r="AU808" s="0" t="n">
        <v>1.00286308400847</v>
      </c>
      <c r="AV808" s="0" t="n">
        <v>0.990981703832319</v>
      </c>
      <c r="AW808" s="0" t="n">
        <f aca="false">$C809/AN808</f>
        <v>0</v>
      </c>
      <c r="AX808" s="0" t="n">
        <f aca="false">$C809/AO808</f>
        <v>0</v>
      </c>
      <c r="AY808" s="0" t="n">
        <f aca="false">$C809/AP808</f>
        <v>0</v>
      </c>
      <c r="AZ808" s="0" t="n">
        <f aca="false">$C809/AQ808</f>
        <v>0</v>
      </c>
      <c r="BA808" s="0" t="n">
        <f aca="false">$C809/AR808</f>
        <v>0</v>
      </c>
      <c r="BB808" s="0" t="n">
        <f aca="false">$C809/AS808</f>
        <v>0</v>
      </c>
      <c r="BC808" s="0" t="n">
        <f aca="false">$C809/AT808</f>
        <v>0</v>
      </c>
      <c r="BD808" s="0" t="n">
        <f aca="false">$C809/AU808</f>
        <v>0</v>
      </c>
      <c r="BE808" s="0" t="n">
        <f aca="false">$C809/AV808</f>
        <v>0</v>
      </c>
      <c r="BF808" s="0" t="n">
        <f aca="false">$C$4+$C$3*A809</f>
        <v>4634.66950180304</v>
      </c>
      <c r="BG808" s="1" t="n">
        <f aca="false">$BF808*AN808</f>
        <v>4631.05886792441</v>
      </c>
      <c r="BH808" s="1" t="n">
        <f aca="false">$BF808*AO808</f>
        <v>4665.83533350569</v>
      </c>
      <c r="BI808" s="1" t="n">
        <f aca="false">$BF808*AP808</f>
        <v>4618.18014900834</v>
      </c>
      <c r="BJ808" s="1" t="n">
        <f aca="false">$BF808*AQ808</f>
        <v>4645.33578184033</v>
      </c>
      <c r="BK808" s="1" t="n">
        <f aca="false">$BF808*AR808</f>
        <v>4708.33705826837</v>
      </c>
      <c r="BL808" s="1" t="n">
        <f aca="false">$BF808*AS808</f>
        <v>4700.36857455493</v>
      </c>
      <c r="BM808" s="1" t="n">
        <f aca="false">$BF808*AT808</f>
        <v>4642.3287887111</v>
      </c>
      <c r="BN808" s="1" t="n">
        <f aca="false">$BF808*AU808</f>
        <v>4647.9389499382</v>
      </c>
      <c r="BO808" s="1" t="n">
        <f aca="false">$BF808*AV808</f>
        <v>4592.87267959646</v>
      </c>
    </row>
    <row r="809" customFormat="false" ht="13.8" hidden="false" customHeight="false" outlineLevel="0" collapsed="false">
      <c r="D809" s="0" t="n">
        <f aca="false">AVERAGE(C793:C809)</f>
        <v>4829.68636525</v>
      </c>
      <c r="E809" s="0" t="n">
        <f aca="false">AVERAGE(C785:C809)</f>
        <v>4744.19635816667</v>
      </c>
      <c r="F809" s="0" t="n">
        <f aca="false">AVERAGE(C782:C809)</f>
        <v>4766.9599462</v>
      </c>
      <c r="G809" s="0" t="n">
        <f aca="false">AVERAGE(C777:C809)</f>
        <v>4784.65265275</v>
      </c>
      <c r="H809" s="0" t="n">
        <f aca="false">AVERAGE(C774:C809)</f>
        <v>4780.57378265217</v>
      </c>
      <c r="I809" s="0" t="n">
        <f aca="false">AVERAGE(C769:C809)</f>
        <v>4816.863483</v>
      </c>
      <c r="J809" s="0" t="n">
        <f aca="false">AVERAGE(C755:C809)</f>
        <v>4821.70161556757</v>
      </c>
      <c r="K809" s="0" t="n">
        <f aca="false">AVERAGE(C747:C809)</f>
        <v>4808.07442127273</v>
      </c>
      <c r="L809" s="0" t="n">
        <f aca="false">AVERAGE(C693:C809)</f>
        <v>4802.21931570526</v>
      </c>
      <c r="M809" s="0" t="n">
        <f aca="false">$C810/D809</f>
        <v>0</v>
      </c>
      <c r="N809" s="0" t="n">
        <f aca="false">$C810/E809</f>
        <v>0</v>
      </c>
      <c r="O809" s="0" t="n">
        <f aca="false">$C810/F809</f>
        <v>0</v>
      </c>
      <c r="P809" s="0" t="n">
        <f aca="false">$C810/G809</f>
        <v>0</v>
      </c>
      <c r="Q809" s="0" t="n">
        <f aca="false">$C810/H809</f>
        <v>0</v>
      </c>
      <c r="R809" s="0" t="n">
        <f aca="false">$C810/I809</f>
        <v>0</v>
      </c>
      <c r="S809" s="0" t="n">
        <f aca="false">$C810/J809</f>
        <v>0</v>
      </c>
      <c r="T809" s="0" t="n">
        <f aca="false">$C810/K809</f>
        <v>0</v>
      </c>
      <c r="U809" s="0" t="n">
        <f aca="false">$C810/L809</f>
        <v>0</v>
      </c>
      <c r="AN809" s="0" t="n">
        <v>0.999899088641189</v>
      </c>
      <c r="AO809" s="0" t="n">
        <v>1.00485209483902</v>
      </c>
      <c r="AP809" s="0" t="n">
        <v>1.00264903207537</v>
      </c>
      <c r="AQ809" s="0" t="n">
        <v>0.995944278205189</v>
      </c>
      <c r="AR809" s="0" t="n">
        <v>0.989990225860045</v>
      </c>
      <c r="AS809" s="0" t="n">
        <v>1.00057075281003</v>
      </c>
      <c r="AT809" s="0" t="n">
        <v>1.00031727728904</v>
      </c>
      <c r="AU809" s="0" t="n">
        <v>1.0078650382013</v>
      </c>
      <c r="AV809" s="0" t="n">
        <v>0.993372230076127</v>
      </c>
      <c r="AW809" s="0" t="n">
        <f aca="false">$C810/AN809</f>
        <v>0</v>
      </c>
      <c r="AX809" s="0" t="n">
        <f aca="false">$C810/AO809</f>
        <v>0</v>
      </c>
      <c r="AY809" s="0" t="n">
        <f aca="false">$C810/AP809</f>
        <v>0</v>
      </c>
      <c r="AZ809" s="0" t="n">
        <f aca="false">$C810/AQ809</f>
        <v>0</v>
      </c>
      <c r="BA809" s="0" t="n">
        <f aca="false">$C810/AR809</f>
        <v>0</v>
      </c>
      <c r="BB809" s="0" t="n">
        <f aca="false">$C810/AS809</f>
        <v>0</v>
      </c>
      <c r="BC809" s="0" t="n">
        <f aca="false">$C810/AT809</f>
        <v>0</v>
      </c>
      <c r="BD809" s="0" t="n">
        <f aca="false">$C810/AU809</f>
        <v>0</v>
      </c>
      <c r="BE809" s="0" t="n">
        <f aca="false">$C810/AV809</f>
        <v>0</v>
      </c>
      <c r="BF809" s="0" t="n">
        <f aca="false">$C$4+$C$3*A810</f>
        <v>4634.66950180304</v>
      </c>
      <c r="BG809" s="1" t="n">
        <f aca="false">$BF809*AN809</f>
        <v>4634.20181100597</v>
      </c>
      <c r="BH809" s="1" t="n">
        <f aca="false">$BF809*AO809</f>
        <v>4657.1573577733</v>
      </c>
      <c r="BI809" s="1" t="n">
        <f aca="false">$BF809*AP809</f>
        <v>4646.94688997206</v>
      </c>
      <c r="BJ809" s="1" t="n">
        <f aca="false">$BF809*AQ809</f>
        <v>4615.87257169283</v>
      </c>
      <c r="BK809" s="1" t="n">
        <f aca="false">$BF809*AR809</f>
        <v>4588.27750687665</v>
      </c>
      <c r="BL809" s="1" t="n">
        <f aca="false">$BF809*AS809</f>
        <v>4637.31475244475</v>
      </c>
      <c r="BM809" s="1" t="n">
        <f aca="false">$BF809*AT809</f>
        <v>4636.13997717817</v>
      </c>
      <c r="BN809" s="1" t="n">
        <f aca="false">$BF809*AU809</f>
        <v>4671.12135448512</v>
      </c>
      <c r="BO809" s="1" t="n">
        <f aca="false">$BF809*AV809</f>
        <v>4603.9519786719</v>
      </c>
    </row>
    <row r="810" customFormat="false" ht="13.8" hidden="false" customHeight="false" outlineLevel="0" collapsed="false">
      <c r="D810" s="0" t="n">
        <f aca="false">AVERAGE(C794:C810)</f>
        <v>4865.92740966667</v>
      </c>
      <c r="E810" s="0" t="n">
        <f aca="false">AVERAGE(C786:C810)</f>
        <v>4749.56399118182</v>
      </c>
      <c r="F810" s="0" t="n">
        <f aca="false">AVERAGE(C783:C810)</f>
        <v>4755.5490535</v>
      </c>
      <c r="G810" s="0" t="n">
        <f aca="false">AVERAGE(C778:C810)</f>
        <v>4788.20095952632</v>
      </c>
      <c r="H810" s="0" t="n">
        <f aca="false">AVERAGE(C775:C810)</f>
        <v>4774.21244586364</v>
      </c>
      <c r="I810" s="0" t="n">
        <f aca="false">AVERAGE(C770:C810)</f>
        <v>4813.33422662963</v>
      </c>
      <c r="J810" s="0" t="n">
        <f aca="false">AVERAGE(C756:C810)</f>
        <v>4820.68662436111</v>
      </c>
      <c r="K810" s="0" t="n">
        <f aca="false">AVERAGE(C748:C810)</f>
        <v>4804.37336781395</v>
      </c>
      <c r="L810" s="0" t="n">
        <f aca="false">AVERAGE(C694:C810)</f>
        <v>4803.63808673404</v>
      </c>
      <c r="M810" s="0" t="n">
        <f aca="false">$C811/D810</f>
        <v>0</v>
      </c>
      <c r="N810" s="0" t="n">
        <f aca="false">$C811/E810</f>
        <v>0</v>
      </c>
      <c r="O810" s="0" t="n">
        <f aca="false">$C811/F810</f>
        <v>0</v>
      </c>
      <c r="P810" s="0" t="n">
        <f aca="false">$C811/G810</f>
        <v>0</v>
      </c>
      <c r="Q810" s="0" t="n">
        <f aca="false">$C811/H810</f>
        <v>0</v>
      </c>
      <c r="R810" s="0" t="n">
        <f aca="false">$C811/I810</f>
        <v>0</v>
      </c>
      <c r="S810" s="0" t="n">
        <f aca="false">$C811/J810</f>
        <v>0</v>
      </c>
      <c r="T810" s="0" t="n">
        <f aca="false">$C811/K810</f>
        <v>0</v>
      </c>
      <c r="U810" s="0" t="n">
        <f aca="false">$C811/L810</f>
        <v>0</v>
      </c>
      <c r="AN810" s="0" t="n">
        <v>1.00450068839736</v>
      </c>
      <c r="AO810" s="0" t="n">
        <v>1.001854685355</v>
      </c>
      <c r="AP810" s="0" t="n">
        <v>0.998897178545824</v>
      </c>
      <c r="AQ810" s="0" t="n">
        <v>1.00745234958979</v>
      </c>
      <c r="AR810" s="0" t="n">
        <v>0.971465451132915</v>
      </c>
      <c r="AS810" s="0" t="n">
        <v>0.994058869618465</v>
      </c>
      <c r="AT810" s="0" t="n">
        <v>1.00857723301154</v>
      </c>
      <c r="AU810" s="0" t="n">
        <v>1.01186116983753</v>
      </c>
      <c r="AV810" s="0" t="n">
        <v>0.979321212082153</v>
      </c>
      <c r="AW810" s="0" t="n">
        <f aca="false">$C811/AN810</f>
        <v>0</v>
      </c>
      <c r="AX810" s="0" t="n">
        <f aca="false">$C811/AO810</f>
        <v>0</v>
      </c>
      <c r="AY810" s="0" t="n">
        <f aca="false">$C811/AP810</f>
        <v>0</v>
      </c>
      <c r="AZ810" s="0" t="n">
        <f aca="false">$C811/AQ810</f>
        <v>0</v>
      </c>
      <c r="BA810" s="0" t="n">
        <f aca="false">$C811/AR810</f>
        <v>0</v>
      </c>
      <c r="BB810" s="0" t="n">
        <f aca="false">$C811/AS810</f>
        <v>0</v>
      </c>
      <c r="BC810" s="0" t="n">
        <f aca="false">$C811/AT810</f>
        <v>0</v>
      </c>
      <c r="BD810" s="0" t="n">
        <f aca="false">$C811/AU810</f>
        <v>0</v>
      </c>
      <c r="BE810" s="0" t="n">
        <f aca="false">$C811/AV810</f>
        <v>0</v>
      </c>
      <c r="BF810" s="0" t="n">
        <f aca="false">$C$4+$C$3*A811</f>
        <v>4634.66950180304</v>
      </c>
      <c r="BG810" s="1" t="n">
        <f aca="false">$BF810*AN810</f>
        <v>4655.5287050554</v>
      </c>
      <c r="BH810" s="1" t="n">
        <f aca="false">$BF810*AO810</f>
        <v>4643.2653554533</v>
      </c>
      <c r="BI810" s="1" t="n">
        <f aca="false">$BF810*AP810</f>
        <v>4629.55828884344</v>
      </c>
      <c r="BJ810" s="1" t="n">
        <f aca="false">$BF810*AQ810</f>
        <v>4669.20867916361</v>
      </c>
      <c r="BK810" s="1" t="n">
        <f aca="false">$BF810*AR810</f>
        <v>4502.42129842105</v>
      </c>
      <c r="BL810" s="1" t="n">
        <f aca="false">$BF810*AS810</f>
        <v>4607.13432601751</v>
      </c>
      <c r="BM810" s="1" t="n">
        <f aca="false">$BF810*AT810</f>
        <v>4674.42214205148</v>
      </c>
      <c r="BN810" s="1" t="n">
        <f aca="false">$BF810*AU810</f>
        <v>4689.64210390475</v>
      </c>
      <c r="BO810" s="1" t="n">
        <f aca="false">$BF810*AV810</f>
        <v>4538.83015410594</v>
      </c>
    </row>
    <row r="811" customFormat="false" ht="13.8" hidden="false" customHeight="false" outlineLevel="0" collapsed="false">
      <c r="D811" s="0" t="n">
        <f aca="false">AVERAGE(C795:C811)</f>
        <v>4840.5993735</v>
      </c>
      <c r="E811" s="0" t="n">
        <f aca="false">AVERAGE(C787:C811)</f>
        <v>4754.502744</v>
      </c>
      <c r="F811" s="0" t="n">
        <f aca="false">AVERAGE(C784:C811)</f>
        <v>4744.38994230769</v>
      </c>
      <c r="G811" s="0" t="n">
        <f aca="false">AVERAGE(C779:C811)</f>
        <v>4781.76330944445</v>
      </c>
      <c r="H811" s="0" t="n">
        <f aca="false">AVERAGE(C776:C811)</f>
        <v>4781.99026761905</v>
      </c>
      <c r="I811" s="0" t="n">
        <f aca="false">AVERAGE(C771:C811)</f>
        <v>4808.97785853846</v>
      </c>
      <c r="J811" s="0" t="n">
        <f aca="false">AVERAGE(C757:C811)</f>
        <v>4817.28825905714</v>
      </c>
      <c r="K811" s="0" t="n">
        <f aca="false">AVERAGE(C749:C811)</f>
        <v>4798.68926292857</v>
      </c>
      <c r="L811" s="0" t="n">
        <f aca="false">AVERAGE(C695:C811)</f>
        <v>4804.45594870968</v>
      </c>
      <c r="M811" s="0" t="n">
        <f aca="false">$C812/D811</f>
        <v>0</v>
      </c>
      <c r="N811" s="0" t="n">
        <f aca="false">$C812/E811</f>
        <v>0</v>
      </c>
      <c r="O811" s="0" t="n">
        <f aca="false">$C812/F811</f>
        <v>0</v>
      </c>
      <c r="P811" s="0" t="n">
        <f aca="false">$C812/G811</f>
        <v>0</v>
      </c>
      <c r="Q811" s="0" t="n">
        <f aca="false">$C812/H811</f>
        <v>0</v>
      </c>
      <c r="R811" s="0" t="n">
        <f aca="false">$C812/I811</f>
        <v>0</v>
      </c>
      <c r="S811" s="0" t="n">
        <f aca="false">$C812/J811</f>
        <v>0</v>
      </c>
      <c r="T811" s="0" t="n">
        <f aca="false">$C812/K811</f>
        <v>0</v>
      </c>
      <c r="U811" s="0" t="n">
        <f aca="false">$C812/L811</f>
        <v>0</v>
      </c>
      <c r="AN811" s="0" t="n">
        <v>0.998810546987473</v>
      </c>
      <c r="AO811" s="0" t="n">
        <v>0.997302098883049</v>
      </c>
      <c r="AP811" s="0" t="n">
        <v>1.00682351126482</v>
      </c>
      <c r="AQ811" s="0" t="n">
        <v>0.998407378156819</v>
      </c>
      <c r="AR811" s="0" t="n">
        <v>0.95281166171822</v>
      </c>
      <c r="AS811" s="0" t="n">
        <v>1.00230813826165</v>
      </c>
      <c r="AT811" s="0" t="n">
        <v>1.01293381624811</v>
      </c>
      <c r="AU811" s="0" t="n">
        <v>1.00870662678908</v>
      </c>
      <c r="AV811" s="0" t="n">
        <v>0.986418008778928</v>
      </c>
      <c r="AW811" s="0" t="n">
        <f aca="false">$C812/AN811</f>
        <v>0</v>
      </c>
      <c r="AX811" s="0" t="n">
        <f aca="false">$C812/AO811</f>
        <v>0</v>
      </c>
      <c r="AY811" s="0" t="n">
        <f aca="false">$C812/AP811</f>
        <v>0</v>
      </c>
      <c r="AZ811" s="0" t="n">
        <f aca="false">$C812/AQ811</f>
        <v>0</v>
      </c>
      <c r="BA811" s="0" t="n">
        <f aca="false">$C812/AR811</f>
        <v>0</v>
      </c>
      <c r="BB811" s="0" t="n">
        <f aca="false">$C812/AS811</f>
        <v>0</v>
      </c>
      <c r="BC811" s="0" t="n">
        <f aca="false">$C812/AT811</f>
        <v>0</v>
      </c>
      <c r="BD811" s="0" t="n">
        <f aca="false">$C812/AU811</f>
        <v>0</v>
      </c>
      <c r="BE811" s="0" t="n">
        <f aca="false">$C812/AV811</f>
        <v>0</v>
      </c>
      <c r="BF811" s="0" t="n">
        <f aca="false">$C$4+$C$3*A812</f>
        <v>4634.66950180304</v>
      </c>
      <c r="BG811" s="1" t="n">
        <f aca="false">$BF811*AN811</f>
        <v>4629.15678020205</v>
      </c>
      <c r="BH811" s="1" t="n">
        <f aca="false">$BF811*AO811</f>
        <v>4622.16562177743</v>
      </c>
      <c r="BI811" s="1" t="n">
        <f aca="false">$BF811*AP811</f>
        <v>4666.29422135731</v>
      </c>
      <c r="BJ811" s="1" t="n">
        <f aca="false">$BF811*AQ811</f>
        <v>4627.28822591854</v>
      </c>
      <c r="BK811" s="1" t="n">
        <f aca="false">$BF811*AR811</f>
        <v>4415.96714952771</v>
      </c>
      <c r="BL811" s="1" t="n">
        <f aca="false">$BF811*AS811</f>
        <v>4645.36695981025</v>
      </c>
      <c r="BM811" s="1" t="n">
        <f aca="false">$BF811*AT811</f>
        <v>4694.61346551008</v>
      </c>
      <c r="BN811" s="1" t="n">
        <f aca="false">$BF811*AU811</f>
        <v>4675.02183944597</v>
      </c>
      <c r="BO811" s="1" t="n">
        <f aca="false">$BF811*AV811</f>
        <v>4571.72146131698</v>
      </c>
    </row>
    <row r="812" customFormat="false" ht="13.8" hidden="false" customHeight="false" outlineLevel="0" collapsed="false">
      <c r="D812" s="0" t="n">
        <f aca="false">AVERAGE(C796:C812)</f>
        <v>4828.062723</v>
      </c>
      <c r="E812" s="0" t="n">
        <f aca="false">AVERAGE(C788:C812)</f>
        <v>4760.64017788889</v>
      </c>
      <c r="F812" s="0" t="n">
        <f aca="false">AVERAGE(C785:C812)</f>
        <v>4744.19635816667</v>
      </c>
      <c r="G812" s="0" t="n">
        <f aca="false">AVERAGE(C780:C812)</f>
        <v>4771.31563735294</v>
      </c>
      <c r="H812" s="0" t="n">
        <f aca="false">AVERAGE(C777:C812)</f>
        <v>4784.65265275</v>
      </c>
      <c r="I812" s="0" t="n">
        <f aca="false">AVERAGE(C772:C812)</f>
        <v>4802.61629372</v>
      </c>
      <c r="J812" s="0" t="n">
        <f aca="false">AVERAGE(C758:C812)</f>
        <v>4822.24151135294</v>
      </c>
      <c r="K812" s="0" t="n">
        <f aca="false">AVERAGE(C750:C812)</f>
        <v>4801.79993180488</v>
      </c>
      <c r="L812" s="0" t="n">
        <f aca="false">AVERAGE(C696:C812)</f>
        <v>4804.35112206522</v>
      </c>
      <c r="M812" s="0" t="n">
        <f aca="false">$C813/D812</f>
        <v>0</v>
      </c>
      <c r="N812" s="0" t="n">
        <f aca="false">$C813/E812</f>
        <v>0</v>
      </c>
      <c r="O812" s="0" t="n">
        <f aca="false">$C813/F812</f>
        <v>0</v>
      </c>
      <c r="P812" s="0" t="n">
        <f aca="false">$C813/G812</f>
        <v>0</v>
      </c>
      <c r="Q812" s="0" t="n">
        <f aca="false">$C813/H812</f>
        <v>0</v>
      </c>
      <c r="R812" s="0" t="n">
        <f aca="false">$C813/I812</f>
        <v>0</v>
      </c>
      <c r="S812" s="0" t="n">
        <f aca="false">$C813/J812</f>
        <v>0</v>
      </c>
      <c r="T812" s="0" t="n">
        <f aca="false">$C813/K812</f>
        <v>0</v>
      </c>
      <c r="U812" s="0" t="n">
        <f aca="false">$C813/L812</f>
        <v>0</v>
      </c>
      <c r="AN812" s="0" t="n">
        <v>1.00268093296222</v>
      </c>
      <c r="AO812" s="0" t="n">
        <v>0.993109675247228</v>
      </c>
      <c r="AP812" s="0" t="n">
        <v>1.00997883364573</v>
      </c>
      <c r="AQ812" s="0" t="n">
        <v>0.999055925604113</v>
      </c>
      <c r="AR812" s="0" t="n">
        <v>0.962041845217839</v>
      </c>
      <c r="AS812" s="0" t="n">
        <v>0.998991550930658</v>
      </c>
      <c r="AT812" s="0" t="n">
        <v>1.01036551966893</v>
      </c>
      <c r="AU812" s="0" t="n">
        <v>1.00781519276096</v>
      </c>
      <c r="AV812" s="0" t="n">
        <v>0.993383660354546</v>
      </c>
      <c r="AW812" s="0" t="n">
        <f aca="false">$C813/AN812</f>
        <v>0</v>
      </c>
      <c r="AX812" s="0" t="n">
        <f aca="false">$C813/AO812</f>
        <v>0</v>
      </c>
      <c r="AY812" s="0" t="n">
        <f aca="false">$C813/AP812</f>
        <v>0</v>
      </c>
      <c r="AZ812" s="0" t="n">
        <f aca="false">$C813/AQ812</f>
        <v>0</v>
      </c>
      <c r="BA812" s="0" t="n">
        <f aca="false">$C813/AR812</f>
        <v>0</v>
      </c>
      <c r="BB812" s="0" t="n">
        <f aca="false">$C813/AS812</f>
        <v>0</v>
      </c>
      <c r="BC812" s="0" t="n">
        <f aca="false">$C813/AT812</f>
        <v>0</v>
      </c>
      <c r="BD812" s="0" t="n">
        <f aca="false">$C813/AU812</f>
        <v>0</v>
      </c>
      <c r="BE812" s="0" t="n">
        <f aca="false">$C813/AV812</f>
        <v>0</v>
      </c>
      <c r="BF812" s="0" t="n">
        <f aca="false">$C$4+$C$3*A813</f>
        <v>4634.66950180304</v>
      </c>
      <c r="BG812" s="1" t="n">
        <f aca="false">$BF812*AN812</f>
        <v>4647.09474003942</v>
      </c>
      <c r="BH812" s="1" t="n">
        <f aca="false">$BF812*AO812</f>
        <v>4602.73512381385</v>
      </c>
      <c r="BI812" s="1" t="n">
        <f aca="false">$BF812*AP812</f>
        <v>4680.91809776447</v>
      </c>
      <c r="BJ812" s="1" t="n">
        <f aca="false">$BF812*AQ812</f>
        <v>4630.29402899299</v>
      </c>
      <c r="BK812" s="1" t="n">
        <f aca="false">$BF812*AR812</f>
        <v>4458.74599948944</v>
      </c>
      <c r="BL812" s="1" t="n">
        <f aca="false">$BF812*AS812</f>
        <v>4629.99567365724</v>
      </c>
      <c r="BM812" s="1" t="n">
        <f aca="false">$BF812*AT812</f>
        <v>4682.71025968297</v>
      </c>
      <c r="BN812" s="1" t="n">
        <f aca="false">$BF812*AU812</f>
        <v>4670.89033734297</v>
      </c>
      <c r="BO812" s="1" t="n">
        <f aca="false">$BF812*AV812</f>
        <v>4604.00495423468</v>
      </c>
    </row>
    <row r="813" customFormat="false" ht="13.8" hidden="false" customHeight="false" outlineLevel="0" collapsed="false">
      <c r="D813" s="0" t="n">
        <f aca="false">AVERAGE(C797:C813)</f>
        <v>4828.062723</v>
      </c>
      <c r="E813" s="0" t="n">
        <f aca="false">AVERAGE(C789:C813)</f>
        <v>4785.633273125</v>
      </c>
      <c r="F813" s="0" t="n">
        <f aca="false">AVERAGE(C786:C813)</f>
        <v>4749.56399118182</v>
      </c>
      <c r="G813" s="0" t="n">
        <f aca="false">AVERAGE(C781:C813)</f>
        <v>4769.2441271875</v>
      </c>
      <c r="H813" s="0" t="n">
        <f aca="false">AVERAGE(C778:C813)</f>
        <v>4788.20095952632</v>
      </c>
      <c r="I813" s="0" t="n">
        <f aca="false">AVERAGE(C773:C813)</f>
        <v>4789.46498041667</v>
      </c>
      <c r="J813" s="0" t="n">
        <f aca="false">AVERAGE(C759:C813)</f>
        <v>4822.24151135294</v>
      </c>
      <c r="K813" s="0" t="n">
        <f aca="false">AVERAGE(C751:C813)</f>
        <v>4807.50341365</v>
      </c>
      <c r="L813" s="0" t="n">
        <f aca="false">AVERAGE(C697:C813)</f>
        <v>4804.01065820879</v>
      </c>
      <c r="M813" s="0" t="n">
        <f aca="false">$C814/D813</f>
        <v>0</v>
      </c>
      <c r="N813" s="0" t="n">
        <f aca="false">$C814/E813</f>
        <v>0</v>
      </c>
      <c r="O813" s="0" t="n">
        <f aca="false">$C814/F813</f>
        <v>0</v>
      </c>
      <c r="P813" s="0" t="n">
        <f aca="false">$C814/G813</f>
        <v>0</v>
      </c>
      <c r="Q813" s="0" t="n">
        <f aca="false">$C814/H813</f>
        <v>0</v>
      </c>
      <c r="R813" s="0" t="n">
        <f aca="false">$C814/I813</f>
        <v>0</v>
      </c>
      <c r="S813" s="0" t="n">
        <f aca="false">$C814/J813</f>
        <v>0</v>
      </c>
      <c r="T813" s="0" t="n">
        <f aca="false">$C814/K813</f>
        <v>0</v>
      </c>
      <c r="U813" s="0" t="n">
        <f aca="false">$C814/L813</f>
        <v>0</v>
      </c>
      <c r="AN813" s="0" t="n">
        <v>1.00368537260204</v>
      </c>
      <c r="AO813" s="0" t="n">
        <v>0.995031448462677</v>
      </c>
      <c r="AP813" s="0" t="n">
        <v>0.997593660684632</v>
      </c>
      <c r="AQ813" s="0" t="n">
        <v>1.00441023230626</v>
      </c>
      <c r="AR813" s="0" t="n">
        <v>0.999212782322648</v>
      </c>
      <c r="AS813" s="0" t="n">
        <v>0.991278519678581</v>
      </c>
      <c r="AT813" s="0" t="n">
        <v>0.995500774383323</v>
      </c>
      <c r="AU813" s="0" t="n">
        <v>1.01370774501176</v>
      </c>
      <c r="AV813" s="0" t="n">
        <v>1.00557996207516</v>
      </c>
      <c r="AW813" s="0" t="n">
        <f aca="false">$C814/AN813</f>
        <v>0</v>
      </c>
      <c r="AX813" s="0" t="n">
        <f aca="false">$C814/AO813</f>
        <v>0</v>
      </c>
      <c r="AY813" s="0" t="n">
        <f aca="false">$C814/AP813</f>
        <v>0</v>
      </c>
      <c r="AZ813" s="0" t="n">
        <f aca="false">$C814/AQ813</f>
        <v>0</v>
      </c>
      <c r="BA813" s="0" t="n">
        <f aca="false">$C814/AR813</f>
        <v>0</v>
      </c>
      <c r="BB813" s="0" t="n">
        <f aca="false">$C814/AS813</f>
        <v>0</v>
      </c>
      <c r="BC813" s="0" t="n">
        <f aca="false">$C814/AT813</f>
        <v>0</v>
      </c>
      <c r="BD813" s="0" t="n">
        <f aca="false">$C814/AU813</f>
        <v>0</v>
      </c>
      <c r="BE813" s="0" t="n">
        <f aca="false">$C814/AV813</f>
        <v>0</v>
      </c>
      <c r="BF813" s="0" t="n">
        <f aca="false">$C$4+$C$3*A814</f>
        <v>4634.66950180304</v>
      </c>
      <c r="BG813" s="1" t="n">
        <f aca="false">$BF813*AN813</f>
        <v>4651.74998580449</v>
      </c>
      <c r="BH813" s="1" t="n">
        <f aca="false">$BF813*AO813</f>
        <v>4611.64190752487</v>
      </c>
      <c r="BI813" s="1" t="n">
        <f aca="false">$BF813*AP813</f>
        <v>4623.51691436712</v>
      </c>
      <c r="BJ813" s="1" t="n">
        <f aca="false">$BF813*AQ813</f>
        <v>4655.10947096873</v>
      </c>
      <c r="BK813" s="1" t="n">
        <f aca="false">$BF813*AR813</f>
        <v>4631.02100804254</v>
      </c>
      <c r="BL813" s="1" t="n">
        <f aca="false">$BF813*AS813</f>
        <v>4594.24832294678</v>
      </c>
      <c r="BM813" s="1" t="n">
        <f aca="false">$BF813*AT813</f>
        <v>4613.8170780557</v>
      </c>
      <c r="BN813" s="1" t="n">
        <f aca="false">$BF813*AU813</f>
        <v>4698.20036954754</v>
      </c>
      <c r="BO813" s="1" t="n">
        <f aca="false">$BF813*AV813</f>
        <v>4660.530781854</v>
      </c>
    </row>
    <row r="814" customFormat="false" ht="13.8" hidden="false" customHeight="false" outlineLevel="0" collapsed="false">
      <c r="D814" s="0" t="n">
        <f aca="false">AVERAGE(C798:C814)</f>
        <v>4828.062723</v>
      </c>
      <c r="E814" s="0" t="n">
        <f aca="false">AVERAGE(C790:C814)</f>
        <v>4829.78038714286</v>
      </c>
      <c r="F814" s="0" t="n">
        <f aca="false">AVERAGE(C787:C814)</f>
        <v>4754.502744</v>
      </c>
      <c r="G814" s="0" t="n">
        <f aca="false">AVERAGE(C782:C814)</f>
        <v>4766.9599462</v>
      </c>
      <c r="H814" s="0" t="n">
        <f aca="false">AVERAGE(C779:C814)</f>
        <v>4781.76330944445</v>
      </c>
      <c r="I814" s="0" t="n">
        <f aca="false">AVERAGE(C774:C814)</f>
        <v>4780.57378265217</v>
      </c>
      <c r="J814" s="0" t="n">
        <f aca="false">AVERAGE(C760:C814)</f>
        <v>4822.24151135294</v>
      </c>
      <c r="K814" s="0" t="n">
        <f aca="false">AVERAGE(C752:C814)</f>
        <v>4821.97033538462</v>
      </c>
      <c r="L814" s="0" t="n">
        <f aca="false">AVERAGE(C698:C814)</f>
        <v>4802.29539202222</v>
      </c>
      <c r="M814" s="0" t="n">
        <f aca="false">$C815/D814</f>
        <v>0</v>
      </c>
      <c r="N814" s="0" t="n">
        <f aca="false">$C815/E814</f>
        <v>0</v>
      </c>
      <c r="O814" s="0" t="n">
        <f aca="false">$C815/F814</f>
        <v>0</v>
      </c>
      <c r="P814" s="0" t="n">
        <f aca="false">$C815/G814</f>
        <v>0</v>
      </c>
      <c r="Q814" s="0" t="n">
        <f aca="false">$C815/H814</f>
        <v>0</v>
      </c>
      <c r="R814" s="0" t="n">
        <f aca="false">$C815/I814</f>
        <v>0</v>
      </c>
      <c r="S814" s="0" t="n">
        <f aca="false">$C815/J814</f>
        <v>0</v>
      </c>
      <c r="T814" s="0" t="n">
        <f aca="false">$C815/K814</f>
        <v>0</v>
      </c>
      <c r="U814" s="0" t="n">
        <f aca="false">$C815/L814</f>
        <v>0</v>
      </c>
      <c r="AN814" s="0" t="n">
        <v>0.999673179222996</v>
      </c>
      <c r="AO814" s="0" t="n">
        <v>0.990489261823629</v>
      </c>
      <c r="AP814" s="0" t="n">
        <v>1.00084815788229</v>
      </c>
      <c r="AQ814" s="0" t="n">
        <v>0.999638146597783</v>
      </c>
      <c r="AR814" s="0" t="n">
        <v>1.01658435471144</v>
      </c>
      <c r="AS814" s="0" t="n">
        <v>0.997196796648652</v>
      </c>
      <c r="AT814" s="0" t="n">
        <v>0.995881680811566</v>
      </c>
      <c r="AU814" s="0" t="n">
        <v>1.00019843587755</v>
      </c>
      <c r="AV814" s="0" t="n">
        <v>1.00578375367834</v>
      </c>
      <c r="AW814" s="0" t="n">
        <f aca="false">$C815/AN814</f>
        <v>0</v>
      </c>
      <c r="AX814" s="0" t="n">
        <f aca="false">$C815/AO814</f>
        <v>0</v>
      </c>
      <c r="AY814" s="0" t="n">
        <f aca="false">$C815/AP814</f>
        <v>0</v>
      </c>
      <c r="AZ814" s="0" t="n">
        <f aca="false">$C815/AQ814</f>
        <v>0</v>
      </c>
      <c r="BA814" s="0" t="n">
        <f aca="false">$C815/AR814</f>
        <v>0</v>
      </c>
      <c r="BB814" s="0" t="n">
        <f aca="false">$C815/AS814</f>
        <v>0</v>
      </c>
      <c r="BC814" s="0" t="n">
        <f aca="false">$C815/AT814</f>
        <v>0</v>
      </c>
      <c r="BD814" s="0" t="n">
        <f aca="false">$C815/AU814</f>
        <v>0</v>
      </c>
      <c r="BE814" s="0" t="n">
        <f aca="false">$C815/AV814</f>
        <v>0</v>
      </c>
      <c r="BF814" s="0" t="n">
        <f aca="false">$C$4+$C$3*A815</f>
        <v>4634.66950180304</v>
      </c>
      <c r="BG814" s="1" t="n">
        <f aca="false">$BF814*AN814</f>
        <v>4633.1547955153</v>
      </c>
      <c r="BH814" s="1" t="n">
        <f aca="false">$BF814*AO814</f>
        <v>4590.59037363738</v>
      </c>
      <c r="BI814" s="1" t="n">
        <f aca="false">$BF814*AP814</f>
        <v>4638.6004332728</v>
      </c>
      <c r="BJ814" s="1" t="n">
        <f aca="false">$BF814*AQ814</f>
        <v>4632.99243087566</v>
      </c>
      <c r="BK814" s="1" t="n">
        <f aca="false">$BF814*AR814</f>
        <v>4711.53250479123</v>
      </c>
      <c r="BL814" s="1" t="n">
        <f aca="false">$BF814*AS814</f>
        <v>4621.6775807232</v>
      </c>
      <c r="BM814" s="1" t="n">
        <f aca="false">$BF814*AT814</f>
        <v>4615.58245346171</v>
      </c>
      <c r="BN814" s="1" t="n">
        <f aca="false">$BF814*AU814</f>
        <v>4635.58918651278</v>
      </c>
      <c r="BO814" s="1" t="n">
        <f aca="false">$BF814*AV814</f>
        <v>4661.47528858198</v>
      </c>
    </row>
    <row r="815" customFormat="false" ht="13.8" hidden="false" customHeight="false" outlineLevel="0" collapsed="false">
      <c r="D815" s="0" t="e">
        <f aca="false">AVERAGE(C799:C815)</f>
        <v>#DIV/0!</v>
      </c>
      <c r="E815" s="0" t="n">
        <f aca="false">AVERAGE(C791:C815)</f>
        <v>4865.98941983333</v>
      </c>
      <c r="F815" s="0" t="n">
        <f aca="false">AVERAGE(C788:C815)</f>
        <v>4760.64017788889</v>
      </c>
      <c r="G815" s="0" t="n">
        <f aca="false">AVERAGE(C783:C815)</f>
        <v>4755.5490535</v>
      </c>
      <c r="H815" s="0" t="n">
        <f aca="false">AVERAGE(C780:C815)</f>
        <v>4771.31563735294</v>
      </c>
      <c r="I815" s="0" t="n">
        <f aca="false">AVERAGE(C775:C815)</f>
        <v>4774.21244586364</v>
      </c>
      <c r="J815" s="0" t="n">
        <f aca="false">AVERAGE(C761:C815)</f>
        <v>4822.24151135294</v>
      </c>
      <c r="K815" s="0" t="n">
        <f aca="false">AVERAGE(C753:C815)</f>
        <v>4821.97033538462</v>
      </c>
      <c r="L815" s="0" t="n">
        <f aca="false">AVERAGE(C699:C815)</f>
        <v>4801.90998323596</v>
      </c>
      <c r="M815" s="0" t="e">
        <f aca="false">$C816/D815</f>
        <v>#DIV/0!</v>
      </c>
      <c r="N815" s="0" t="n">
        <f aca="false">$C816/E815</f>
        <v>0</v>
      </c>
      <c r="O815" s="0" t="n">
        <f aca="false">$C816/F815</f>
        <v>0</v>
      </c>
      <c r="P815" s="0" t="n">
        <f aca="false">$C816/G815</f>
        <v>0</v>
      </c>
      <c r="Q815" s="0" t="n">
        <f aca="false">$C816/H815</f>
        <v>0</v>
      </c>
      <c r="R815" s="0" t="n">
        <f aca="false">$C816/I815</f>
        <v>0</v>
      </c>
      <c r="S815" s="0" t="n">
        <f aca="false">$C816/J815</f>
        <v>0</v>
      </c>
      <c r="T815" s="0" t="n">
        <f aca="false">$C816/K815</f>
        <v>0</v>
      </c>
      <c r="U815" s="0" t="n">
        <f aca="false">$C816/L815</f>
        <v>0</v>
      </c>
      <c r="AN815" s="0" t="n">
        <v>0.995949214820857</v>
      </c>
      <c r="AO815" s="0" t="n">
        <v>1.00434892731059</v>
      </c>
      <c r="AP815" s="0" t="n">
        <v>1.00403604329758</v>
      </c>
      <c r="AQ815" s="0" t="n">
        <v>0.993780457219177</v>
      </c>
      <c r="AR815" s="0" t="n">
        <v>1.02319526311844</v>
      </c>
      <c r="AS815" s="0" t="n">
        <v>1.00648777881998</v>
      </c>
      <c r="AT815" s="0" t="n">
        <v>1.00035008546397</v>
      </c>
      <c r="AU815" s="0" t="n">
        <v>0.996978087127714</v>
      </c>
      <c r="AV815" s="0" t="n">
        <v>0.997985499823333</v>
      </c>
      <c r="AW815" s="0" t="n">
        <f aca="false">$C816/AN815</f>
        <v>0</v>
      </c>
      <c r="AX815" s="0" t="n">
        <f aca="false">$C816/AO815</f>
        <v>0</v>
      </c>
      <c r="AY815" s="0" t="n">
        <f aca="false">$C816/AP815</f>
        <v>0</v>
      </c>
      <c r="AZ815" s="0" t="n">
        <f aca="false">$C816/AQ815</f>
        <v>0</v>
      </c>
      <c r="BA815" s="0" t="n">
        <f aca="false">$C816/AR815</f>
        <v>0</v>
      </c>
      <c r="BB815" s="0" t="n">
        <f aca="false">$C816/AS815</f>
        <v>0</v>
      </c>
      <c r="BC815" s="0" t="n">
        <f aca="false">$C816/AT815</f>
        <v>0</v>
      </c>
      <c r="BD815" s="0" t="n">
        <f aca="false">$C816/AU815</f>
        <v>0</v>
      </c>
      <c r="BE815" s="0" t="n">
        <f aca="false">$C816/AV815</f>
        <v>0</v>
      </c>
      <c r="BF815" s="0" t="n">
        <f aca="false">$C$4+$C$3*A816</f>
        <v>4634.66950180304</v>
      </c>
      <c r="BG815" s="1" t="n">
        <f aca="false">$BF815*AN815</f>
        <v>4615.89545127491</v>
      </c>
      <c r="BH815" s="1" t="n">
        <f aca="false">$BF815*AO815</f>
        <v>4654.82534257499</v>
      </c>
      <c r="BI815" s="1" t="n">
        <f aca="false">$BF815*AP815</f>
        <v>4653.37522858229</v>
      </c>
      <c r="BJ815" s="1" t="n">
        <f aca="false">$BF815*AQ815</f>
        <v>4605.8439765616</v>
      </c>
      <c r="BK815" s="1" t="n">
        <f aca="false">$BF815*AR815</f>
        <v>4742.17188036437</v>
      </c>
      <c r="BL815" s="1" t="n">
        <f aca="false">$BF815*AS815</f>
        <v>4664.73821243445</v>
      </c>
      <c r="BM815" s="1" t="n">
        <f aca="false">$BF815*AT815</f>
        <v>4636.29203222593</v>
      </c>
      <c r="BN815" s="1" t="n">
        <f aca="false">$BF815*AU815</f>
        <v>4620.66393437675</v>
      </c>
      <c r="BO815" s="1" t="n">
        <f aca="false">$BF815*AV815</f>
        <v>4625.33295927286</v>
      </c>
    </row>
    <row r="816" customFormat="false" ht="13.8" hidden="false" customHeight="false" outlineLevel="0" collapsed="false">
      <c r="D816" s="0" t="e">
        <f aca="false">AVERAGE(C800:C816)</f>
        <v>#DIV/0!</v>
      </c>
      <c r="E816" s="0" t="n">
        <f aca="false">AVERAGE(C792:C816)</f>
        <v>4838.1490758</v>
      </c>
      <c r="F816" s="0" t="n">
        <f aca="false">AVERAGE(C789:C816)</f>
        <v>4785.633273125</v>
      </c>
      <c r="G816" s="0" t="n">
        <f aca="false">AVERAGE(C784:C816)</f>
        <v>4744.38994230769</v>
      </c>
      <c r="H816" s="0" t="n">
        <f aca="false">AVERAGE(C781:C816)</f>
        <v>4769.2441271875</v>
      </c>
      <c r="I816" s="0" t="n">
        <f aca="false">AVERAGE(C776:C816)</f>
        <v>4781.99026761905</v>
      </c>
      <c r="J816" s="0" t="n">
        <f aca="false">AVERAGE(C762:C816)</f>
        <v>4822.24151135294</v>
      </c>
      <c r="K816" s="0" t="n">
        <f aca="false">AVERAGE(C754:C816)</f>
        <v>4820.54577160526</v>
      </c>
      <c r="L816" s="0" t="n">
        <f aca="false">AVERAGE(C700:C816)</f>
        <v>4800.37714213636</v>
      </c>
      <c r="M816" s="0" t="e">
        <f aca="false">$C817/D816</f>
        <v>#DIV/0!</v>
      </c>
      <c r="N816" s="0" t="n">
        <f aca="false">$C817/E816</f>
        <v>0</v>
      </c>
      <c r="O816" s="0" t="n">
        <f aca="false">$C817/F816</f>
        <v>0</v>
      </c>
      <c r="P816" s="0" t="n">
        <f aca="false">$C817/G816</f>
        <v>0</v>
      </c>
      <c r="Q816" s="0" t="n">
        <f aca="false">$C817/H816</f>
        <v>0</v>
      </c>
      <c r="R816" s="0" t="n">
        <f aca="false">$C817/I816</f>
        <v>0</v>
      </c>
      <c r="S816" s="0" t="n">
        <f aca="false">$C817/J816</f>
        <v>0</v>
      </c>
      <c r="T816" s="0" t="n">
        <f aca="false">$C817/K816</f>
        <v>0</v>
      </c>
      <c r="U816" s="0" t="n">
        <f aca="false">$C817/L816</f>
        <v>0</v>
      </c>
      <c r="AN816" s="0" t="n">
        <v>0.99909743072829</v>
      </c>
      <c r="AO816" s="0" t="n">
        <v>0.998815967034267</v>
      </c>
      <c r="AP816" s="0" t="n">
        <v>1.00449901429884</v>
      </c>
      <c r="AQ816" s="0" t="n">
        <v>1.0119387529193</v>
      </c>
      <c r="AR816" s="0" t="n">
        <v>1.04200959637922</v>
      </c>
      <c r="AS816" s="0" t="n">
        <v>0.999609384930849</v>
      </c>
      <c r="AT816" s="0" t="n">
        <v>1.00098809584201</v>
      </c>
      <c r="AU816" s="0" t="n">
        <v>1.00734550029836</v>
      </c>
      <c r="AV816" s="0" t="n">
        <v>1.00380467836531</v>
      </c>
      <c r="AW816" s="0" t="n">
        <f aca="false">$C817/AN816</f>
        <v>0</v>
      </c>
      <c r="AX816" s="0" t="n">
        <f aca="false">$C817/AO816</f>
        <v>0</v>
      </c>
      <c r="AY816" s="0" t="n">
        <f aca="false">$C817/AP816</f>
        <v>0</v>
      </c>
      <c r="AZ816" s="0" t="n">
        <f aca="false">$C817/AQ816</f>
        <v>0</v>
      </c>
      <c r="BA816" s="0" t="n">
        <f aca="false">$C817/AR816</f>
        <v>0</v>
      </c>
      <c r="BB816" s="0" t="n">
        <f aca="false">$C817/AS816</f>
        <v>0</v>
      </c>
      <c r="BC816" s="0" t="n">
        <f aca="false">$C817/AT816</f>
        <v>0</v>
      </c>
      <c r="BD816" s="0" t="n">
        <f aca="false">$C817/AU816</f>
        <v>0</v>
      </c>
      <c r="BE816" s="0" t="n">
        <f aca="false">$C817/AV816</f>
        <v>0</v>
      </c>
      <c r="BF816" s="0" t="n">
        <f aca="false">$C$4+$C$3*A817</f>
        <v>4634.66950180304</v>
      </c>
      <c r="BG816" s="1" t="n">
        <f aca="false">$BF816*AN816</f>
        <v>4630.48639152618</v>
      </c>
      <c r="BH816" s="1" t="n">
        <f aca="false">$BF816*AO816</f>
        <v>4629.18190032763</v>
      </c>
      <c r="BI816" s="1" t="n">
        <f aca="false">$BF816*AP816</f>
        <v>4655.52094616205</v>
      </c>
      <c r="BJ816" s="1" t="n">
        <f aca="false">$BF816*AQ816</f>
        <v>4690.00167584768</v>
      </c>
      <c r="BK816" s="1" t="n">
        <f aca="false">$BF816*AR816</f>
        <v>4829.37009692487</v>
      </c>
      <c r="BL816" s="1" t="n">
        <f aca="false">$BF816*AS816</f>
        <v>4632.8591300551</v>
      </c>
      <c r="BM816" s="1" t="n">
        <f aca="false">$BF816*AT816</f>
        <v>4639.24899946686</v>
      </c>
      <c r="BN816" s="1" t="n">
        <f aca="false">$BF816*AU816</f>
        <v>4668.71346801133</v>
      </c>
      <c r="BO816" s="1" t="n">
        <f aca="false">$BF816*AV816</f>
        <v>4652.30292858691</v>
      </c>
    </row>
    <row r="817" customFormat="false" ht="13.8" hidden="false" customHeight="false" outlineLevel="0" collapsed="false">
      <c r="D817" s="0" t="e">
        <f aca="false">AVERAGE(C801:C817)</f>
        <v>#DIV/0!</v>
      </c>
      <c r="E817" s="0" t="n">
        <f aca="false">AVERAGE(C793:C817)</f>
        <v>4829.68636525</v>
      </c>
      <c r="F817" s="0" t="n">
        <f aca="false">AVERAGE(C790:C817)</f>
        <v>4829.78038714286</v>
      </c>
      <c r="G817" s="0" t="n">
        <f aca="false">AVERAGE(C785:C817)</f>
        <v>4744.19635816667</v>
      </c>
      <c r="H817" s="0" t="n">
        <f aca="false">AVERAGE(C782:C817)</f>
        <v>4766.9599462</v>
      </c>
      <c r="I817" s="0" t="n">
        <f aca="false">AVERAGE(C777:C817)</f>
        <v>4784.65265275</v>
      </c>
      <c r="J817" s="0" t="n">
        <f aca="false">AVERAGE(C763:C817)</f>
        <v>4822.24151135294</v>
      </c>
      <c r="K817" s="0" t="n">
        <f aca="false">AVERAGE(C755:C817)</f>
        <v>4821.70161556757</v>
      </c>
      <c r="L817" s="0" t="n">
        <f aca="false">AVERAGE(C701:C817)</f>
        <v>4796.95581896552</v>
      </c>
      <c r="M817" s="0" t="e">
        <f aca="false">$C818/D817</f>
        <v>#DIV/0!</v>
      </c>
      <c r="N817" s="0" t="n">
        <f aca="false">$C818/E817</f>
        <v>0</v>
      </c>
      <c r="O817" s="0" t="n">
        <f aca="false">$C818/F817</f>
        <v>0</v>
      </c>
      <c r="P817" s="0" t="n">
        <f aca="false">$C818/G817</f>
        <v>0</v>
      </c>
      <c r="Q817" s="0" t="n">
        <f aca="false">$C818/H817</f>
        <v>0</v>
      </c>
      <c r="R817" s="0" t="n">
        <f aca="false">$C818/I817</f>
        <v>0</v>
      </c>
      <c r="S817" s="0" t="n">
        <f aca="false">$C818/J817</f>
        <v>0</v>
      </c>
      <c r="T817" s="0" t="n">
        <f aca="false">$C818/K817</f>
        <v>0</v>
      </c>
      <c r="U817" s="0" t="n">
        <f aca="false">$C818/L817</f>
        <v>0</v>
      </c>
      <c r="AN817" s="0" t="n">
        <v>0.997377397559013</v>
      </c>
      <c r="AO817" s="0" t="n">
        <v>0.998906350864124</v>
      </c>
      <c r="AP817" s="0" t="n">
        <v>0.993864933486644</v>
      </c>
      <c r="AQ817" s="0" t="n">
        <v>0.995852648132341</v>
      </c>
      <c r="AR817" s="0" t="n">
        <v>1.02235068720773</v>
      </c>
      <c r="AS817" s="0" t="n">
        <v>0.998836020869325</v>
      </c>
      <c r="AT817" s="0" t="n">
        <v>0.995622215400615</v>
      </c>
      <c r="AU817" s="0" t="n">
        <v>1.00436031959894</v>
      </c>
      <c r="AV817" s="0" t="n">
        <v>1.00508295432928</v>
      </c>
      <c r="AW817" s="0" t="n">
        <f aca="false">$C818/AN817</f>
        <v>0</v>
      </c>
      <c r="AX817" s="0" t="n">
        <f aca="false">$C818/AO817</f>
        <v>0</v>
      </c>
      <c r="AY817" s="0" t="n">
        <f aca="false">$C818/AP817</f>
        <v>0</v>
      </c>
      <c r="AZ817" s="0" t="n">
        <f aca="false">$C818/AQ817</f>
        <v>0</v>
      </c>
      <c r="BA817" s="0" t="n">
        <f aca="false">$C818/AR817</f>
        <v>0</v>
      </c>
      <c r="BB817" s="0" t="n">
        <f aca="false">$C818/AS817</f>
        <v>0</v>
      </c>
      <c r="BC817" s="0" t="n">
        <f aca="false">$C818/AT817</f>
        <v>0</v>
      </c>
      <c r="BD817" s="0" t="n">
        <f aca="false">$C818/AU817</f>
        <v>0</v>
      </c>
      <c r="BE817" s="0" t="n">
        <f aca="false">$C818/AV817</f>
        <v>0</v>
      </c>
      <c r="BF817" s="0" t="n">
        <f aca="false">$C$4+$C$3*A818</f>
        <v>4634.66950180304</v>
      </c>
      <c r="BG817" s="1" t="n">
        <f aca="false">$BF817*AN817</f>
        <v>4622.51460625444</v>
      </c>
      <c r="BH817" s="1" t="n">
        <f aca="false">$BF817*AO817</f>
        <v>4629.60079950732</v>
      </c>
      <c r="BI817" s="1" t="n">
        <f aca="false">$BF817*AP817</f>
        <v>4606.23549614206</v>
      </c>
      <c r="BJ817" s="1" t="n">
        <f aca="false">$BF817*AQ817</f>
        <v>4615.44789658876</v>
      </c>
      <c r="BK817" s="1" t="n">
        <f aca="false">$BF817*AR817</f>
        <v>4738.25755014904</v>
      </c>
      <c r="BL817" s="1" t="n">
        <f aca="false">$BF817*AS817</f>
        <v>4629.27484322537</v>
      </c>
      <c r="BM817" s="1" t="n">
        <f aca="false">$BF817*AT817</f>
        <v>4614.37991703481</v>
      </c>
      <c r="BN817" s="1" t="n">
        <f aca="false">$BF817*AU817</f>
        <v>4654.87814206636</v>
      </c>
      <c r="BO817" s="1" t="n">
        <f aca="false">$BF817*AV817</f>
        <v>4658.22731521201</v>
      </c>
    </row>
    <row r="818" customFormat="false" ht="13.8" hidden="false" customHeight="false" outlineLevel="0" collapsed="false">
      <c r="D818" s="0" t="e">
        <f aca="false">AVERAGE(C802:C818)</f>
        <v>#DIV/0!</v>
      </c>
      <c r="E818" s="0" t="n">
        <f aca="false">AVERAGE(C794:C818)</f>
        <v>4865.92740966667</v>
      </c>
      <c r="F818" s="0" t="n">
        <f aca="false">AVERAGE(C791:C818)</f>
        <v>4865.98941983333</v>
      </c>
      <c r="G818" s="0" t="n">
        <f aca="false">AVERAGE(C786:C818)</f>
        <v>4749.56399118182</v>
      </c>
      <c r="H818" s="0" t="n">
        <f aca="false">AVERAGE(C783:C818)</f>
        <v>4755.5490535</v>
      </c>
      <c r="I818" s="0" t="n">
        <f aca="false">AVERAGE(C778:C818)</f>
        <v>4788.20095952632</v>
      </c>
      <c r="J818" s="0" t="n">
        <f aca="false">AVERAGE(C764:C818)</f>
        <v>4828.28650293939</v>
      </c>
      <c r="K818" s="0" t="n">
        <f aca="false">AVERAGE(C756:C818)</f>
        <v>4820.68662436111</v>
      </c>
      <c r="L818" s="0" t="n">
        <f aca="false">AVERAGE(C702:C818)</f>
        <v>4798.78462417442</v>
      </c>
      <c r="M818" s="0" t="e">
        <f aca="false">$C819/D818</f>
        <v>#DIV/0!</v>
      </c>
      <c r="N818" s="0" t="n">
        <f aca="false">$C819/E818</f>
        <v>0</v>
      </c>
      <c r="O818" s="0" t="n">
        <f aca="false">$C819/F818</f>
        <v>0</v>
      </c>
      <c r="P818" s="0" t="n">
        <f aca="false">$C819/G818</f>
        <v>0</v>
      </c>
      <c r="Q818" s="0" t="n">
        <f aca="false">$C819/H818</f>
        <v>0</v>
      </c>
      <c r="R818" s="0" t="n">
        <f aca="false">$C819/I818</f>
        <v>0</v>
      </c>
      <c r="S818" s="0" t="n">
        <f aca="false">$C819/J818</f>
        <v>0</v>
      </c>
      <c r="T818" s="0" t="n">
        <f aca="false">$C819/K818</f>
        <v>0</v>
      </c>
      <c r="U818" s="0" t="n">
        <f aca="false">$C819/L818</f>
        <v>0</v>
      </c>
      <c r="AN818" s="0" t="n">
        <v>1.00063501729003</v>
      </c>
      <c r="AO818" s="0" t="n">
        <v>0.999336518348783</v>
      </c>
      <c r="AP818" s="0" t="n">
        <v>0.993450635940048</v>
      </c>
      <c r="AQ818" s="0" t="n">
        <v>0.994336521753902</v>
      </c>
      <c r="AR818" s="0" t="n">
        <v>1.0229406683196</v>
      </c>
      <c r="AS818" s="0" t="n">
        <v>0.995605042123462</v>
      </c>
      <c r="AT818" s="0" t="n">
        <v>0.996633875146937</v>
      </c>
      <c r="AU818" s="0" t="n">
        <v>1.00580603176501</v>
      </c>
      <c r="AV818" s="0" t="n">
        <v>0.995060472844861</v>
      </c>
      <c r="AW818" s="0" t="n">
        <f aca="false">$C819/AN818</f>
        <v>0</v>
      </c>
      <c r="AX818" s="0" t="n">
        <f aca="false">$C819/AO818</f>
        <v>0</v>
      </c>
      <c r="AY818" s="0" t="n">
        <f aca="false">$C819/AP818</f>
        <v>0</v>
      </c>
      <c r="AZ818" s="0" t="n">
        <f aca="false">$C819/AQ818</f>
        <v>0</v>
      </c>
      <c r="BA818" s="0" t="n">
        <f aca="false">$C819/AR818</f>
        <v>0</v>
      </c>
      <c r="BB818" s="0" t="n">
        <f aca="false">$C819/AS818</f>
        <v>0</v>
      </c>
      <c r="BC818" s="0" t="n">
        <f aca="false">$C819/AT818</f>
        <v>0</v>
      </c>
      <c r="BD818" s="0" t="n">
        <f aca="false">$C819/AU818</f>
        <v>0</v>
      </c>
      <c r="BE818" s="0" t="n">
        <f aca="false">$C819/AV818</f>
        <v>0</v>
      </c>
      <c r="BF818" s="0" t="n">
        <f aca="false">$C$4+$C$3*A819</f>
        <v>4634.66950180304</v>
      </c>
      <c r="BG818" s="1" t="n">
        <f aca="false">$BF818*AN818</f>
        <v>4637.61259707026</v>
      </c>
      <c r="BH818" s="1" t="n">
        <f aca="false">$BF818*AO818</f>
        <v>4631.59448362914</v>
      </c>
      <c r="BI818" s="1" t="n">
        <f aca="false">$BF818*AP818</f>
        <v>4604.31536393818</v>
      </c>
      <c r="BJ818" s="1" t="n">
        <f aca="false">$BF818*AQ818</f>
        <v>4608.42115190173</v>
      </c>
      <c r="BK818" s="1" t="n">
        <f aca="false">$BF818*AR818</f>
        <v>4740.99191761487</v>
      </c>
      <c r="BL818" s="1" t="n">
        <f aca="false">$BF818*AS818</f>
        <v>4614.30032457094</v>
      </c>
      <c r="BM818" s="1" t="n">
        <f aca="false">$BF818*AT818</f>
        <v>4619.06862560729</v>
      </c>
      <c r="BN818" s="1" t="n">
        <f aca="false">$BF818*AU818</f>
        <v>4661.57854015083</v>
      </c>
      <c r="BO818" s="1" t="n">
        <f aca="false">$BF818*AV818</f>
        <v>4611.77642594379</v>
      </c>
    </row>
    <row r="819" customFormat="false" ht="13.8" hidden="false" customHeight="false" outlineLevel="0" collapsed="false">
      <c r="D819" s="0" t="e">
        <f aca="false">AVERAGE(C803:C819)</f>
        <v>#DIV/0!</v>
      </c>
      <c r="E819" s="0" t="n">
        <f aca="false">AVERAGE(C795:C819)</f>
        <v>4840.5993735</v>
      </c>
      <c r="F819" s="0" t="n">
        <f aca="false">AVERAGE(C792:C819)</f>
        <v>4838.1490758</v>
      </c>
      <c r="G819" s="0" t="n">
        <f aca="false">AVERAGE(C787:C819)</f>
        <v>4754.502744</v>
      </c>
      <c r="H819" s="0" t="n">
        <f aca="false">AVERAGE(C784:C819)</f>
        <v>4744.38994230769</v>
      </c>
      <c r="I819" s="0" t="n">
        <f aca="false">AVERAGE(C779:C819)</f>
        <v>4781.76330944445</v>
      </c>
      <c r="J819" s="0" t="n">
        <f aca="false">AVERAGE(C765:C819)</f>
        <v>4827.79531325</v>
      </c>
      <c r="K819" s="0" t="n">
        <f aca="false">AVERAGE(C757:C819)</f>
        <v>4817.28825905714</v>
      </c>
      <c r="L819" s="0" t="n">
        <f aca="false">AVERAGE(C703:C819)</f>
        <v>4800.26444328235</v>
      </c>
      <c r="M819" s="0" t="e">
        <f aca="false">$C820/D819</f>
        <v>#DIV/0!</v>
      </c>
      <c r="N819" s="0" t="n">
        <f aca="false">$C820/E819</f>
        <v>0</v>
      </c>
      <c r="O819" s="0" t="n">
        <f aca="false">$C820/F819</f>
        <v>0</v>
      </c>
      <c r="P819" s="0" t="n">
        <f aca="false">$C820/G819</f>
        <v>0</v>
      </c>
      <c r="Q819" s="0" t="n">
        <f aca="false">$C820/H819</f>
        <v>0</v>
      </c>
      <c r="R819" s="0" t="n">
        <f aca="false">$C820/I819</f>
        <v>0</v>
      </c>
      <c r="S819" s="0" t="n">
        <f aca="false">$C820/J819</f>
        <v>0</v>
      </c>
      <c r="T819" s="0" t="n">
        <f aca="false">$C820/K819</f>
        <v>0</v>
      </c>
      <c r="U819" s="0" t="n">
        <f aca="false">$C820/L819</f>
        <v>0</v>
      </c>
      <c r="AN819" s="0" t="n">
        <v>0.993604643525081</v>
      </c>
      <c r="AO819" s="0" t="n">
        <v>1.00354070266785</v>
      </c>
      <c r="AP819" s="0" t="n">
        <v>0.997314789588545</v>
      </c>
      <c r="AQ819" s="0" t="n">
        <v>1.00585900527541</v>
      </c>
      <c r="AR819" s="0" t="n">
        <v>1.03113893820358</v>
      </c>
      <c r="AS819" s="0" t="n">
        <v>1.00305340018473</v>
      </c>
      <c r="AT819" s="0" t="n">
        <v>1.00003932204923</v>
      </c>
      <c r="AU819" s="0" t="n">
        <v>1.01002511153405</v>
      </c>
      <c r="AV819" s="0" t="n">
        <v>0.987309069277208</v>
      </c>
      <c r="AW819" s="0" t="n">
        <f aca="false">$C820/AN819</f>
        <v>0</v>
      </c>
      <c r="AX819" s="0" t="n">
        <f aca="false">$C820/AO819</f>
        <v>0</v>
      </c>
      <c r="AY819" s="0" t="n">
        <f aca="false">$C820/AP819</f>
        <v>0</v>
      </c>
      <c r="AZ819" s="0" t="n">
        <f aca="false">$C820/AQ819</f>
        <v>0</v>
      </c>
      <c r="BA819" s="0" t="n">
        <f aca="false">$C820/AR819</f>
        <v>0</v>
      </c>
      <c r="BB819" s="0" t="n">
        <f aca="false">$C820/AS819</f>
        <v>0</v>
      </c>
      <c r="BC819" s="0" t="n">
        <f aca="false">$C820/AT819</f>
        <v>0</v>
      </c>
      <c r="BD819" s="0" t="n">
        <f aca="false">$C820/AU819</f>
        <v>0</v>
      </c>
      <c r="BE819" s="0" t="n">
        <f aca="false">$C820/AV819</f>
        <v>0</v>
      </c>
      <c r="BF819" s="0" t="n">
        <f aca="false">$C$4+$C$3*A820</f>
        <v>4634.66950180304</v>
      </c>
      <c r="BG819" s="1" t="n">
        <f aca="false">$BF819*AN819</f>
        <v>4605.02913819557</v>
      </c>
      <c r="BH819" s="1" t="n">
        <f aca="false">$BF819*AO819</f>
        <v>4651.07948847268</v>
      </c>
      <c r="BI819" s="1" t="n">
        <f aca="false">$BF819*AP819</f>
        <v>4622.22443900315</v>
      </c>
      <c r="BJ819" s="1" t="n">
        <f aca="false">$BF819*AQ819</f>
        <v>4661.82405486389</v>
      </c>
      <c r="BK819" s="1" t="n">
        <f aca="false">$BF819*AR819</f>
        <v>4778.9881890137</v>
      </c>
      <c r="BL819" s="1" t="n">
        <f aca="false">$BF819*AS819</f>
        <v>4648.82100251601</v>
      </c>
      <c r="BM819" s="1" t="n">
        <f aca="false">$BF819*AT819</f>
        <v>4634.85174650536</v>
      </c>
      <c r="BN819" s="1" t="n">
        <f aca="false">$BF819*AU819</f>
        <v>4681.13258048208</v>
      </c>
      <c r="BO819" s="1" t="n">
        <f aca="false">$BF819*AV819</f>
        <v>4575.85123223262</v>
      </c>
    </row>
    <row r="820" customFormat="false" ht="13.8" hidden="false" customHeight="false" outlineLevel="0" collapsed="false">
      <c r="D820" s="0" t="e">
        <f aca="false">AVERAGE(C804:C820)</f>
        <v>#DIV/0!</v>
      </c>
      <c r="E820" s="0" t="n">
        <f aca="false">AVERAGE(C796:C820)</f>
        <v>4828.062723</v>
      </c>
      <c r="F820" s="0" t="n">
        <f aca="false">AVERAGE(C793:C820)</f>
        <v>4829.68636525</v>
      </c>
      <c r="G820" s="0" t="n">
        <f aca="false">AVERAGE(C788:C820)</f>
        <v>4760.64017788889</v>
      </c>
      <c r="H820" s="0" t="n">
        <f aca="false">AVERAGE(C785:C820)</f>
        <v>4744.19635816667</v>
      </c>
      <c r="I820" s="0" t="n">
        <f aca="false">AVERAGE(C780:C820)</f>
        <v>4771.31563735294</v>
      </c>
      <c r="J820" s="0" t="n">
        <f aca="false">AVERAGE(C766:C820)</f>
        <v>4833.26101380645</v>
      </c>
      <c r="K820" s="0" t="n">
        <f aca="false">AVERAGE(C758:C820)</f>
        <v>4822.24151135294</v>
      </c>
      <c r="L820" s="0" t="n">
        <f aca="false">AVERAGE(C704:C820)</f>
        <v>4804.99996053571</v>
      </c>
      <c r="M820" s="0" t="e">
        <f aca="false">$C821/D820</f>
        <v>#DIV/0!</v>
      </c>
      <c r="N820" s="0" t="n">
        <f aca="false">$C821/E820</f>
        <v>0</v>
      </c>
      <c r="O820" s="0" t="n">
        <f aca="false">$C821/F820</f>
        <v>0</v>
      </c>
      <c r="P820" s="0" t="n">
        <f aca="false">$C821/G820</f>
        <v>0</v>
      </c>
      <c r="Q820" s="0" t="n">
        <f aca="false">$C821/H820</f>
        <v>0</v>
      </c>
      <c r="R820" s="0" t="n">
        <f aca="false">$C821/I820</f>
        <v>0</v>
      </c>
      <c r="S820" s="0" t="n">
        <f aca="false">$C821/J820</f>
        <v>0</v>
      </c>
      <c r="T820" s="0" t="n">
        <f aca="false">$C821/K820</f>
        <v>0</v>
      </c>
      <c r="U820" s="0" t="n">
        <f aca="false">$C821/L820</f>
        <v>0</v>
      </c>
      <c r="AN820" s="0" t="n">
        <v>0.996144553261455</v>
      </c>
      <c r="AO820" s="0" t="n">
        <v>1.00258937373517</v>
      </c>
      <c r="AP820" s="0" t="n">
        <v>1.00764746843387</v>
      </c>
      <c r="AQ820" s="0" t="n">
        <v>0.995903915602514</v>
      </c>
      <c r="AR820" s="0" t="n">
        <v>1.01250418285359</v>
      </c>
      <c r="AS820" s="0" t="n">
        <v>0.996273379280809</v>
      </c>
      <c r="AT820" s="0" t="n">
        <v>0.999866993205199</v>
      </c>
      <c r="AU820" s="0" t="n">
        <v>1.008787045013</v>
      </c>
      <c r="AV820" s="0" t="n">
        <v>0.988966180288265</v>
      </c>
      <c r="AW820" s="0" t="n">
        <f aca="false">$C821/AN820</f>
        <v>0</v>
      </c>
      <c r="AX820" s="0" t="n">
        <f aca="false">$C821/AO820</f>
        <v>0</v>
      </c>
      <c r="AY820" s="0" t="n">
        <f aca="false">$C821/AP820</f>
        <v>0</v>
      </c>
      <c r="AZ820" s="0" t="n">
        <f aca="false">$C821/AQ820</f>
        <v>0</v>
      </c>
      <c r="BA820" s="0" t="n">
        <f aca="false">$C821/AR820</f>
        <v>0</v>
      </c>
      <c r="BB820" s="0" t="n">
        <f aca="false">$C821/AS820</f>
        <v>0</v>
      </c>
      <c r="BC820" s="0" t="n">
        <f aca="false">$C821/AT820</f>
        <v>0</v>
      </c>
      <c r="BD820" s="0" t="n">
        <f aca="false">$C821/AU820</f>
        <v>0</v>
      </c>
      <c r="BE820" s="0" t="n">
        <f aca="false">$C821/AV820</f>
        <v>0</v>
      </c>
      <c r="BF820" s="0" t="n">
        <f aca="false">$C$4+$C$3*A821</f>
        <v>4634.66950180304</v>
      </c>
      <c r="BG820" s="1" t="n">
        <f aca="false">$BF820*AN820</f>
        <v>4616.80078038808</v>
      </c>
      <c r="BH820" s="1" t="n">
        <f aca="false">$BF820*AO820</f>
        <v>4646.6703932822</v>
      </c>
      <c r="BI820" s="1" t="n">
        <f aca="false">$BF820*AP820</f>
        <v>4670.1129905195</v>
      </c>
      <c r="BJ820" s="1" t="n">
        <f aca="false">$BF820*AQ820</f>
        <v>4615.6855043692</v>
      </c>
      <c r="BK820" s="1" t="n">
        <f aca="false">$BF820*AR820</f>
        <v>4692.62225671954</v>
      </c>
      <c r="BL820" s="1" t="n">
        <f aca="false">$BF820*AS820</f>
        <v>4617.39784641102</v>
      </c>
      <c r="BM820" s="1" t="n">
        <f aca="false">$BF820*AT820</f>
        <v>4634.05305926764</v>
      </c>
      <c r="BN820" s="1" t="n">
        <f aca="false">$BF820*AU820</f>
        <v>4675.39455133576</v>
      </c>
      <c r="BO820" s="1" t="n">
        <f aca="false">$BF820*AV820</f>
        <v>4583.53139409667</v>
      </c>
    </row>
    <row r="821" customFormat="false" ht="13.8" hidden="false" customHeight="false" outlineLevel="0" collapsed="false">
      <c r="D821" s="0" t="e">
        <f aca="false">AVERAGE(C805:C821)</f>
        <v>#DIV/0!</v>
      </c>
      <c r="E821" s="0" t="n">
        <f aca="false">AVERAGE(C797:C821)</f>
        <v>4828.062723</v>
      </c>
      <c r="F821" s="0" t="n">
        <f aca="false">AVERAGE(C794:C821)</f>
        <v>4865.92740966667</v>
      </c>
      <c r="G821" s="0" t="n">
        <f aca="false">AVERAGE(C789:C821)</f>
        <v>4785.633273125</v>
      </c>
      <c r="H821" s="0" t="n">
        <f aca="false">AVERAGE(C786:C821)</f>
        <v>4749.56399118182</v>
      </c>
      <c r="I821" s="0" t="n">
        <f aca="false">AVERAGE(C781:C821)</f>
        <v>4769.2441271875</v>
      </c>
      <c r="J821" s="0" t="n">
        <f aca="false">AVERAGE(C767:C821)</f>
        <v>4824.70737536667</v>
      </c>
      <c r="K821" s="0" t="n">
        <f aca="false">AVERAGE(C759:C821)</f>
        <v>4822.24151135294</v>
      </c>
      <c r="L821" s="0" t="n">
        <f aca="false">AVERAGE(C705:C821)</f>
        <v>4807.92127625301</v>
      </c>
      <c r="M821" s="0" t="e">
        <f aca="false">$C822/D821</f>
        <v>#DIV/0!</v>
      </c>
      <c r="N821" s="0" t="n">
        <f aca="false">$C822/E821</f>
        <v>0</v>
      </c>
      <c r="O821" s="0" t="n">
        <f aca="false">$C822/F821</f>
        <v>0</v>
      </c>
      <c r="P821" s="0" t="n">
        <f aca="false">$C822/G821</f>
        <v>0</v>
      </c>
      <c r="Q821" s="0" t="n">
        <f aca="false">$C822/H821</f>
        <v>0</v>
      </c>
      <c r="R821" s="0" t="n">
        <f aca="false">$C822/I821</f>
        <v>0</v>
      </c>
      <c r="S821" s="0" t="n">
        <f aca="false">$C822/J821</f>
        <v>0</v>
      </c>
      <c r="T821" s="0" t="n">
        <f aca="false">$C822/K821</f>
        <v>0</v>
      </c>
      <c r="U821" s="0" t="n">
        <f aca="false">$C822/L821</f>
        <v>0</v>
      </c>
      <c r="AN821" s="0" t="n">
        <v>1.00344345767293</v>
      </c>
      <c r="AO821" s="0" t="n">
        <v>1.00994568278455</v>
      </c>
      <c r="AP821" s="0" t="n">
        <v>0.99925243347829</v>
      </c>
      <c r="AQ821" s="0" t="n">
        <v>1.00321183902566</v>
      </c>
      <c r="AR821" s="0" t="n">
        <v>0.9849148672507</v>
      </c>
      <c r="AS821" s="0" t="n">
        <v>0.99574552609143</v>
      </c>
      <c r="AT821" s="0" t="n">
        <v>1.00715594302963</v>
      </c>
      <c r="AU821" s="0" t="n">
        <v>0.99965542799572</v>
      </c>
      <c r="AV821" s="0" t="n">
        <v>0.99068179726518</v>
      </c>
      <c r="AW821" s="0" t="n">
        <f aca="false">$C822/AN821</f>
        <v>0</v>
      </c>
      <c r="AX821" s="0" t="n">
        <f aca="false">$C822/AO821</f>
        <v>0</v>
      </c>
      <c r="AY821" s="0" t="n">
        <f aca="false">$C822/AP821</f>
        <v>0</v>
      </c>
      <c r="AZ821" s="0" t="n">
        <f aca="false">$C822/AQ821</f>
        <v>0</v>
      </c>
      <c r="BA821" s="0" t="n">
        <f aca="false">$C822/AR821</f>
        <v>0</v>
      </c>
      <c r="BB821" s="0" t="n">
        <f aca="false">$C822/AS821</f>
        <v>0</v>
      </c>
      <c r="BC821" s="0" t="n">
        <f aca="false">$C822/AT821</f>
        <v>0</v>
      </c>
      <c r="BD821" s="0" t="n">
        <f aca="false">$C822/AU821</f>
        <v>0</v>
      </c>
      <c r="BE821" s="0" t="n">
        <f aca="false">$C822/AV821</f>
        <v>0</v>
      </c>
      <c r="BF821" s="0" t="n">
        <f aca="false">$C$4+$C$3*A822</f>
        <v>4634.66950180304</v>
      </c>
      <c r="BG821" s="1" t="n">
        <f aca="false">$BF821*AN821</f>
        <v>4650.62879006052</v>
      </c>
      <c r="BH821" s="1" t="n">
        <f aca="false">$BF821*AO821</f>
        <v>4680.7644544792</v>
      </c>
      <c r="BI821" s="1" t="n">
        <f aca="false">$BF821*AP821</f>
        <v>4631.2047780443</v>
      </c>
      <c r="BJ821" s="1" t="n">
        <f aca="false">$BF821*AQ821</f>
        <v>4649.55531417997</v>
      </c>
      <c r="BK821" s="1" t="n">
        <f aca="false">$BF821*AR821</f>
        <v>4564.75489711921</v>
      </c>
      <c r="BL821" s="1" t="n">
        <f aca="false">$BF821*AS821</f>
        <v>4614.95142133277</v>
      </c>
      <c r="BM821" s="1" t="n">
        <f aca="false">$BF821*AT821</f>
        <v>4667.83493271911</v>
      </c>
      <c r="BN821" s="1" t="n">
        <f aca="false">$BF821*AU821</f>
        <v>4633.07252444363</v>
      </c>
      <c r="BO821" s="1" t="n">
        <f aca="false">$BF821*AV821</f>
        <v>4591.48271177635</v>
      </c>
    </row>
    <row r="822" customFormat="false" ht="13.8" hidden="false" customHeight="false" outlineLevel="0" collapsed="false">
      <c r="D822" s="0" t="e">
        <f aca="false">AVERAGE(C806:C822)</f>
        <v>#DIV/0!</v>
      </c>
      <c r="E822" s="0" t="n">
        <f aca="false">AVERAGE(C798:C822)</f>
        <v>4828.062723</v>
      </c>
      <c r="F822" s="0" t="n">
        <f aca="false">AVERAGE(C795:C822)</f>
        <v>4840.5993735</v>
      </c>
      <c r="G822" s="0" t="n">
        <f aca="false">AVERAGE(C790:C822)</f>
        <v>4829.78038714286</v>
      </c>
      <c r="H822" s="0" t="n">
        <f aca="false">AVERAGE(C787:C822)</f>
        <v>4754.502744</v>
      </c>
      <c r="I822" s="0" t="n">
        <f aca="false">AVERAGE(C782:C822)</f>
        <v>4766.9599462</v>
      </c>
      <c r="J822" s="0" t="n">
        <f aca="false">AVERAGE(C768:C822)</f>
        <v>4821.51453293103</v>
      </c>
      <c r="K822" s="0" t="n">
        <f aca="false">AVERAGE(C760:C822)</f>
        <v>4822.24151135294</v>
      </c>
      <c r="L822" s="0" t="n">
        <f aca="false">AVERAGE(C706:C822)</f>
        <v>4808.28807780488</v>
      </c>
      <c r="M822" s="0" t="e">
        <f aca="false">$C823/D822</f>
        <v>#DIV/0!</v>
      </c>
      <c r="N822" s="0" t="n">
        <f aca="false">$C823/E822</f>
        <v>0</v>
      </c>
      <c r="O822" s="0" t="n">
        <f aca="false">$C823/F822</f>
        <v>0</v>
      </c>
      <c r="P822" s="0" t="n">
        <f aca="false">$C823/G822</f>
        <v>0</v>
      </c>
      <c r="Q822" s="0" t="n">
        <f aca="false">$C823/H822</f>
        <v>0</v>
      </c>
      <c r="R822" s="0" t="n">
        <f aca="false">$C823/I822</f>
        <v>0</v>
      </c>
      <c r="S822" s="0" t="n">
        <f aca="false">$C823/J822</f>
        <v>0</v>
      </c>
      <c r="T822" s="0" t="n">
        <f aca="false">$C823/K822</f>
        <v>0</v>
      </c>
      <c r="U822" s="0" t="n">
        <f aca="false">$C823/L822</f>
        <v>0</v>
      </c>
      <c r="AN822" s="0" t="n">
        <v>1.00597389061773</v>
      </c>
      <c r="AO822" s="0" t="n">
        <v>1.00206441235308</v>
      </c>
      <c r="AP822" s="0" t="n">
        <v>0.997795748989031</v>
      </c>
      <c r="AQ822" s="0" t="n">
        <v>1.01169735669856</v>
      </c>
      <c r="AR822" s="0" t="n">
        <v>0.958848914460789</v>
      </c>
      <c r="AS822" s="0" t="n">
        <v>1.00608083923693</v>
      </c>
      <c r="AT822" s="0" t="n">
        <v>1.00108628988143</v>
      </c>
      <c r="AU822" s="0" t="n">
        <v>1.01232807707438</v>
      </c>
      <c r="AV822" s="0" t="n">
        <v>0.998543959689825</v>
      </c>
      <c r="AW822" s="0" t="n">
        <f aca="false">$C823/AN822</f>
        <v>0</v>
      </c>
      <c r="AX822" s="0" t="n">
        <f aca="false">$C823/AO822</f>
        <v>0</v>
      </c>
      <c r="AY822" s="0" t="n">
        <f aca="false">$C823/AP822</f>
        <v>0</v>
      </c>
      <c r="AZ822" s="0" t="n">
        <f aca="false">$C823/AQ822</f>
        <v>0</v>
      </c>
      <c r="BA822" s="0" t="n">
        <f aca="false">$C823/AR822</f>
        <v>0</v>
      </c>
      <c r="BB822" s="0" t="n">
        <f aca="false">$C823/AS822</f>
        <v>0</v>
      </c>
      <c r="BC822" s="0" t="n">
        <f aca="false">$C823/AT822</f>
        <v>0</v>
      </c>
      <c r="BD822" s="0" t="n">
        <f aca="false">$C823/AU822</f>
        <v>0</v>
      </c>
      <c r="BE822" s="0" t="n">
        <f aca="false">$C823/AV822</f>
        <v>0</v>
      </c>
      <c r="BF822" s="0" t="n">
        <f aca="false">$C$4+$C$3*A823</f>
        <v>4634.66950180304</v>
      </c>
      <c r="BG822" s="1" t="n">
        <f aca="false">$BF822*AN822</f>
        <v>4662.35651045614</v>
      </c>
      <c r="BH822" s="1" t="n">
        <f aca="false">$BF822*AO822</f>
        <v>4644.23737077501</v>
      </c>
      <c r="BI822" s="1" t="n">
        <f aca="false">$BF822*AP822</f>
        <v>4624.45352686818</v>
      </c>
      <c r="BJ822" s="1" t="n">
        <f aca="false">$BF822*AQ822</f>
        <v>4688.88288414557</v>
      </c>
      <c r="BK822" s="1" t="n">
        <f aca="false">$BF822*AR822</f>
        <v>4443.94782068837</v>
      </c>
      <c r="BL822" s="1" t="n">
        <f aca="false">$BF822*AS822</f>
        <v>4662.85218195981</v>
      </c>
      <c r="BM822" s="1" t="n">
        <f aca="false">$BF822*AT822</f>
        <v>4639.70409638662</v>
      </c>
      <c r="BN822" s="1" t="n">
        <f aca="false">$BF822*AU822</f>
        <v>4691.80606463555</v>
      </c>
      <c r="BO822" s="1" t="n">
        <f aca="false">$BF822*AV822</f>
        <v>4627.92123618408</v>
      </c>
    </row>
    <row r="823" customFormat="false" ht="13.8" hidden="false" customHeight="false" outlineLevel="0" collapsed="false">
      <c r="D823" s="0" t="e">
        <f aca="false">AVERAGE(C807:C823)</f>
        <v>#DIV/0!</v>
      </c>
      <c r="E823" s="0" t="e">
        <f aca="false">AVERAGE(C799:C823)</f>
        <v>#DIV/0!</v>
      </c>
      <c r="F823" s="0" t="n">
        <f aca="false">AVERAGE(C796:C823)</f>
        <v>4828.062723</v>
      </c>
      <c r="G823" s="0" t="n">
        <f aca="false">AVERAGE(C791:C823)</f>
        <v>4865.98941983333</v>
      </c>
      <c r="H823" s="0" t="n">
        <f aca="false">AVERAGE(C788:C823)</f>
        <v>4760.64017788889</v>
      </c>
      <c r="I823" s="0" t="n">
        <f aca="false">AVERAGE(C783:C823)</f>
        <v>4755.5490535</v>
      </c>
      <c r="J823" s="0" t="n">
        <f aca="false">AVERAGE(C769:C823)</f>
        <v>4816.863483</v>
      </c>
      <c r="K823" s="0" t="n">
        <f aca="false">AVERAGE(C761:C823)</f>
        <v>4822.24151135294</v>
      </c>
      <c r="L823" s="0" t="n">
        <f aca="false">AVERAGE(C707:C823)</f>
        <v>4808.68824175309</v>
      </c>
      <c r="M823" s="0" t="e">
        <f aca="false">$C824/D823</f>
        <v>#DIV/0!</v>
      </c>
      <c r="N823" s="0" t="e">
        <f aca="false">$C824/E823</f>
        <v>#DIV/0!</v>
      </c>
      <c r="O823" s="0" t="n">
        <f aca="false">$C824/F823</f>
        <v>0</v>
      </c>
      <c r="P823" s="0" t="n">
        <f aca="false">$C824/G823</f>
        <v>0</v>
      </c>
      <c r="Q823" s="0" t="n">
        <f aca="false">$C824/H823</f>
        <v>0</v>
      </c>
      <c r="R823" s="0" t="n">
        <f aca="false">$C824/I823</f>
        <v>0</v>
      </c>
      <c r="S823" s="0" t="n">
        <f aca="false">$C824/J823</f>
        <v>0</v>
      </c>
      <c r="T823" s="0" t="n">
        <f aca="false">$C824/K823</f>
        <v>0</v>
      </c>
      <c r="U823" s="0" t="n">
        <f aca="false">$C824/L823</f>
        <v>0</v>
      </c>
      <c r="AN823" s="0" t="n">
        <v>0.999382109352198</v>
      </c>
      <c r="AO823" s="0" t="n">
        <v>1.00636731239608</v>
      </c>
      <c r="AP823" s="0" t="n">
        <v>0.997742347076051</v>
      </c>
      <c r="AQ823" s="0" t="n">
        <v>0.999647992297177</v>
      </c>
      <c r="AR823" s="0" t="n">
        <v>0.942128519563142</v>
      </c>
      <c r="AS823" s="0" t="n">
        <v>0.991455170625562</v>
      </c>
      <c r="AT823" s="0" t="n">
        <v>0.999044611449752</v>
      </c>
      <c r="AU823" s="0" t="n">
        <v>1.00142292339254</v>
      </c>
      <c r="AV823" s="0" t="n">
        <v>0.992466636109264</v>
      </c>
      <c r="AW823" s="0" t="n">
        <f aca="false">$C824/AN823</f>
        <v>0</v>
      </c>
      <c r="AX823" s="0" t="n">
        <f aca="false">$C824/AO823</f>
        <v>0</v>
      </c>
      <c r="AY823" s="0" t="n">
        <f aca="false">$C824/AP823</f>
        <v>0</v>
      </c>
      <c r="AZ823" s="0" t="n">
        <f aca="false">$C824/AQ823</f>
        <v>0</v>
      </c>
      <c r="BA823" s="0" t="n">
        <f aca="false">$C824/AR823</f>
        <v>0</v>
      </c>
      <c r="BB823" s="0" t="n">
        <f aca="false">$C824/AS823</f>
        <v>0</v>
      </c>
      <c r="BC823" s="0" t="n">
        <f aca="false">$C824/AT823</f>
        <v>0</v>
      </c>
      <c r="BD823" s="0" t="n">
        <f aca="false">$C824/AU823</f>
        <v>0</v>
      </c>
      <c r="BE823" s="0" t="n">
        <f aca="false">$C824/AV823</f>
        <v>0</v>
      </c>
      <c r="BF823" s="0" t="n">
        <f aca="false">$C$4+$C$3*A824</f>
        <v>4634.66950180304</v>
      </c>
      <c r="BG823" s="1" t="n">
        <f aca="false">$BF823*AN823</f>
        <v>4631.80578286222</v>
      </c>
      <c r="BH823" s="1" t="n">
        <f aca="false">$BF823*AO823</f>
        <v>4664.1798903736</v>
      </c>
      <c r="BI823" s="1" t="n">
        <f aca="false">$BF823*AP823</f>
        <v>4624.20602665076</v>
      </c>
      <c r="BJ823" s="1" t="n">
        <f aca="false">$BF823*AQ823</f>
        <v>4633.03806243837</v>
      </c>
      <c r="BK823" s="1" t="n">
        <f aca="false">$BF823*AR823</f>
        <v>4366.45431639814</v>
      </c>
      <c r="BL823" s="1" t="n">
        <f aca="false">$BF823*AS823</f>
        <v>4595.06704170322</v>
      </c>
      <c r="BM823" s="1" t="n">
        <f aca="false">$BF823*AT823</f>
        <v>4630.24159162683</v>
      </c>
      <c r="BN823" s="1" t="n">
        <f aca="false">$BF823*AU823</f>
        <v>4641.26428145385</v>
      </c>
      <c r="BO823" s="1" t="n">
        <f aca="false">$BF823*AV823</f>
        <v>4599.75484993266</v>
      </c>
    </row>
    <row r="824" customFormat="false" ht="13.8" hidden="false" customHeight="false" outlineLevel="0" collapsed="false">
      <c r="D824" s="0" t="e">
        <f aca="false">AVERAGE(C808:C824)</f>
        <v>#DIV/0!</v>
      </c>
      <c r="E824" s="0" t="e">
        <f aca="false">AVERAGE(C800:C824)</f>
        <v>#DIV/0!</v>
      </c>
      <c r="F824" s="0" t="n">
        <f aca="false">AVERAGE(C797:C824)</f>
        <v>4828.062723</v>
      </c>
      <c r="G824" s="0" t="n">
        <f aca="false">AVERAGE(C792:C824)</f>
        <v>4838.1490758</v>
      </c>
      <c r="H824" s="0" t="n">
        <f aca="false">AVERAGE(C789:C824)</f>
        <v>4785.633273125</v>
      </c>
      <c r="I824" s="0" t="n">
        <f aca="false">AVERAGE(C784:C824)</f>
        <v>4744.38994230769</v>
      </c>
      <c r="J824" s="0" t="n">
        <f aca="false">AVERAGE(C770:C824)</f>
        <v>4813.33422662963</v>
      </c>
      <c r="K824" s="0" t="n">
        <f aca="false">AVERAGE(C762:C824)</f>
        <v>4822.24151135294</v>
      </c>
      <c r="L824" s="0" t="n">
        <f aca="false">AVERAGE(C708:C824)</f>
        <v>4804.6937592625</v>
      </c>
      <c r="M824" s="0" t="e">
        <f aca="false">$C825/D824</f>
        <v>#DIV/0!</v>
      </c>
      <c r="N824" s="0" t="e">
        <f aca="false">$C825/E824</f>
        <v>#DIV/0!</v>
      </c>
      <c r="O824" s="0" t="n">
        <f aca="false">$C825/F824</f>
        <v>0</v>
      </c>
      <c r="P824" s="0" t="n">
        <f aca="false">$C825/G824</f>
        <v>0</v>
      </c>
      <c r="Q824" s="0" t="n">
        <f aca="false">$C825/H824</f>
        <v>0</v>
      </c>
      <c r="R824" s="0" t="n">
        <f aca="false">$C825/I824</f>
        <v>0</v>
      </c>
      <c r="S824" s="0" t="n">
        <f aca="false">$C825/J824</f>
        <v>0</v>
      </c>
      <c r="T824" s="0" t="n">
        <f aca="false">$C825/K824</f>
        <v>0</v>
      </c>
      <c r="U824" s="0" t="n">
        <f aca="false">$C825/L824</f>
        <v>0</v>
      </c>
      <c r="AN824" s="0" t="n">
        <v>0.999921525194705</v>
      </c>
      <c r="AO824" s="0" t="n">
        <v>0.998568238193759</v>
      </c>
      <c r="AP824" s="0" t="n">
        <v>1.00588488522232</v>
      </c>
      <c r="AQ824" s="0" t="n">
        <v>1.00508922543649</v>
      </c>
      <c r="AR824" s="0" t="n">
        <v>0.95681472930064</v>
      </c>
      <c r="AS824" s="0" t="n">
        <v>0.996843982960928</v>
      </c>
      <c r="AT824" s="0" t="n">
        <v>1.00023037567511</v>
      </c>
      <c r="AU824" s="0" t="n">
        <v>0.992892142540332</v>
      </c>
      <c r="AV824" s="0" t="n">
        <v>1.00708547134895</v>
      </c>
      <c r="AW824" s="0" t="n">
        <f aca="false">$C825/AN824</f>
        <v>0</v>
      </c>
      <c r="AX824" s="0" t="n">
        <f aca="false">$C825/AO824</f>
        <v>0</v>
      </c>
      <c r="AY824" s="0" t="n">
        <f aca="false">$C825/AP824</f>
        <v>0</v>
      </c>
      <c r="AZ824" s="0" t="n">
        <f aca="false">$C825/AQ824</f>
        <v>0</v>
      </c>
      <c r="BA824" s="0" t="n">
        <f aca="false">$C825/AR824</f>
        <v>0</v>
      </c>
      <c r="BB824" s="0" t="n">
        <f aca="false">$C825/AS824</f>
        <v>0</v>
      </c>
      <c r="BC824" s="0" t="n">
        <f aca="false">$C825/AT824</f>
        <v>0</v>
      </c>
      <c r="BD824" s="0" t="n">
        <f aca="false">$C825/AU824</f>
        <v>0</v>
      </c>
      <c r="BE824" s="0" t="n">
        <f aca="false">$C825/AV824</f>
        <v>0</v>
      </c>
      <c r="BF824" s="0" t="n">
        <f aca="false">$C$4+$C$3*A825</f>
        <v>4634.66950180304</v>
      </c>
      <c r="BG824" s="1" t="n">
        <f aca="false">$BF824*AN824</f>
        <v>4634.30579701628</v>
      </c>
      <c r="BH824" s="1" t="n">
        <f aca="false">$BF824*AO824</f>
        <v>4628.03375902581</v>
      </c>
      <c r="BI824" s="1" t="n">
        <f aca="false">$BF824*AP824</f>
        <v>4661.94399986454</v>
      </c>
      <c r="BJ824" s="1" t="n">
        <f aca="false">$BF824*AQ824</f>
        <v>4658.25637972134</v>
      </c>
      <c r="BK824" s="1" t="n">
        <f aca="false">$BF824*AR824</f>
        <v>4434.52004476561</v>
      </c>
      <c r="BL824" s="1" t="n">
        <f aca="false">$BF824*AS824</f>
        <v>4620.04240588488</v>
      </c>
      <c r="BM824" s="1" t="n">
        <f aca="false">$BF824*AT824</f>
        <v>4635.73721691843</v>
      </c>
      <c r="BN824" s="1" t="n">
        <f aca="false">$BF824*AU824</f>
        <v>4601.72693161155</v>
      </c>
      <c r="BO824" s="1" t="n">
        <f aca="false">$BF824*AV824</f>
        <v>4667.50831976992</v>
      </c>
    </row>
    <row r="825" customFormat="false" ht="13.8" hidden="false" customHeight="false" outlineLevel="0" collapsed="false">
      <c r="D825" s="0" t="e">
        <f aca="false">AVERAGE(C809:C825)</f>
        <v>#DIV/0!</v>
      </c>
      <c r="E825" s="0" t="e">
        <f aca="false">AVERAGE(C801:C825)</f>
        <v>#DIV/0!</v>
      </c>
      <c r="F825" s="0" t="n">
        <f aca="false">AVERAGE(C798:C825)</f>
        <v>4828.062723</v>
      </c>
      <c r="G825" s="0" t="n">
        <f aca="false">AVERAGE(C793:C825)</f>
        <v>4829.68636525</v>
      </c>
      <c r="H825" s="0" t="n">
        <f aca="false">AVERAGE(C790:C825)</f>
        <v>4829.78038714286</v>
      </c>
      <c r="I825" s="0" t="n">
        <f aca="false">AVERAGE(C785:C825)</f>
        <v>4744.19635816667</v>
      </c>
      <c r="J825" s="0" t="n">
        <f aca="false">AVERAGE(C771:C825)</f>
        <v>4808.97785853846</v>
      </c>
      <c r="K825" s="0" t="n">
        <f aca="false">AVERAGE(C763:C825)</f>
        <v>4822.24151135294</v>
      </c>
      <c r="L825" s="0" t="n">
        <f aca="false">AVERAGE(C709:C825)</f>
        <v>4802.57495802532</v>
      </c>
      <c r="M825" s="0" t="e">
        <f aca="false">$C826/D825</f>
        <v>#DIV/0!</v>
      </c>
      <c r="N825" s="0" t="e">
        <f aca="false">$C826/E825</f>
        <v>#DIV/0!</v>
      </c>
      <c r="O825" s="0" t="n">
        <f aca="false">$C826/F825</f>
        <v>0</v>
      </c>
      <c r="P825" s="0" t="n">
        <f aca="false">$C826/G825</f>
        <v>0</v>
      </c>
      <c r="Q825" s="0" t="n">
        <f aca="false">$C826/H825</f>
        <v>0</v>
      </c>
      <c r="R825" s="0" t="n">
        <f aca="false">$C826/I825</f>
        <v>0</v>
      </c>
      <c r="S825" s="0" t="n">
        <f aca="false">$C826/J825</f>
        <v>0</v>
      </c>
      <c r="T825" s="0" t="n">
        <f aca="false">$C826/K825</f>
        <v>0</v>
      </c>
      <c r="U825" s="0" t="n">
        <f aca="false">$C826/L825</f>
        <v>0</v>
      </c>
      <c r="AN825" s="0" t="n">
        <v>0.999220951164431</v>
      </c>
      <c r="AO825" s="0" t="n">
        <v>1.00268204795252</v>
      </c>
      <c r="AP825" s="0" t="n">
        <v>0.992322001781422</v>
      </c>
      <c r="AQ825" s="0" t="n">
        <v>1.00204294896421</v>
      </c>
      <c r="AR825" s="0" t="n">
        <v>0.998267236811313</v>
      </c>
      <c r="AS825" s="0" t="n">
        <v>0.996291466539158</v>
      </c>
      <c r="AT825" s="0" t="n">
        <v>0.999340072498986</v>
      </c>
      <c r="AU825" s="0" t="n">
        <v>0.992800344419559</v>
      </c>
      <c r="AV825" s="0" t="n">
        <v>1.02037944727179</v>
      </c>
      <c r="AW825" s="0" t="n">
        <f aca="false">$C826/AN825</f>
        <v>0</v>
      </c>
      <c r="AX825" s="0" t="n">
        <f aca="false">$C826/AO825</f>
        <v>0</v>
      </c>
      <c r="AY825" s="0" t="n">
        <f aca="false">$C826/AP825</f>
        <v>0</v>
      </c>
      <c r="AZ825" s="0" t="n">
        <f aca="false">$C826/AQ825</f>
        <v>0</v>
      </c>
      <c r="BA825" s="0" t="n">
        <f aca="false">$C826/AR825</f>
        <v>0</v>
      </c>
      <c r="BB825" s="0" t="n">
        <f aca="false">$C826/AS825</f>
        <v>0</v>
      </c>
      <c r="BC825" s="0" t="n">
        <f aca="false">$C826/AT825</f>
        <v>0</v>
      </c>
      <c r="BD825" s="0" t="n">
        <f aca="false">$C826/AU825</f>
        <v>0</v>
      </c>
      <c r="BE825" s="0" t="n">
        <f aca="false">$C826/AV825</f>
        <v>0</v>
      </c>
      <c r="BF825" s="0" t="n">
        <f aca="false">$C$4+$C$3*A826</f>
        <v>4634.66950180304</v>
      </c>
      <c r="BG825" s="1" t="n">
        <f aca="false">$BF825*AN825</f>
        <v>4631.05886792441</v>
      </c>
      <c r="BH825" s="1" t="n">
        <f aca="false">$BF825*AO825</f>
        <v>4647.09990765096</v>
      </c>
      <c r="BI825" s="1" t="n">
        <f aca="false">$BF825*AP825</f>
        <v>4599.0845176245</v>
      </c>
      <c r="BJ825" s="1" t="n">
        <f aca="false">$BF825*AQ825</f>
        <v>4644.1378950612</v>
      </c>
      <c r="BK825" s="1" t="n">
        <f aca="false">$BF825*AR825</f>
        <v>4626.63871709859</v>
      </c>
      <c r="BL825" s="1" t="n">
        <f aca="false">$BF825*AS825</f>
        <v>4617.48167487566</v>
      </c>
      <c r="BM825" s="1" t="n">
        <f aca="false">$BF825*AT825</f>
        <v>4631.61095594069</v>
      </c>
      <c r="BN825" s="1" t="n">
        <f aca="false">$BF825*AU825</f>
        <v>4601.30147766088</v>
      </c>
      <c r="BO825" s="1" t="n">
        <f aca="false">$BF825*AV825</f>
        <v>4729.12150453721</v>
      </c>
    </row>
    <row r="826" customFormat="false" ht="13.8" hidden="false" customHeight="false" outlineLevel="0" collapsed="false">
      <c r="D826" s="0" t="e">
        <f aca="false">AVERAGE(C810:C826)</f>
        <v>#DIV/0!</v>
      </c>
      <c r="E826" s="0" t="e">
        <f aca="false">AVERAGE(C802:C826)</f>
        <v>#DIV/0!</v>
      </c>
      <c r="F826" s="0" t="e">
        <f aca="false">AVERAGE(C799:C826)</f>
        <v>#DIV/0!</v>
      </c>
      <c r="G826" s="0" t="n">
        <f aca="false">AVERAGE(C794:C826)</f>
        <v>4865.92740966667</v>
      </c>
      <c r="H826" s="0" t="n">
        <f aca="false">AVERAGE(C791:C826)</f>
        <v>4865.98941983333</v>
      </c>
      <c r="I826" s="0" t="n">
        <f aca="false">AVERAGE(C786:C826)</f>
        <v>4749.56399118182</v>
      </c>
      <c r="J826" s="0" t="n">
        <f aca="false">AVERAGE(C772:C826)</f>
        <v>4802.61629372</v>
      </c>
      <c r="K826" s="0" t="n">
        <f aca="false">AVERAGE(C764:C826)</f>
        <v>4828.28650293939</v>
      </c>
      <c r="L826" s="0" t="n">
        <f aca="false">AVERAGE(C710:C826)</f>
        <v>4800.87082641026</v>
      </c>
      <c r="M826" s="0" t="e">
        <f aca="false">$C827/D826</f>
        <v>#DIV/0!</v>
      </c>
      <c r="N826" s="0" t="e">
        <f aca="false">$C827/E826</f>
        <v>#DIV/0!</v>
      </c>
      <c r="O826" s="0" t="e">
        <f aca="false">$C827/F826</f>
        <v>#DIV/0!</v>
      </c>
      <c r="P826" s="0" t="n">
        <f aca="false">$C827/G826</f>
        <v>0</v>
      </c>
      <c r="Q826" s="0" t="n">
        <f aca="false">$C827/H826</f>
        <v>0</v>
      </c>
      <c r="R826" s="0" t="n">
        <f aca="false">$C827/I826</f>
        <v>0</v>
      </c>
      <c r="S826" s="0" t="n">
        <f aca="false">$C827/J826</f>
        <v>0</v>
      </c>
      <c r="T826" s="0" t="n">
        <f aca="false">$C827/K826</f>
        <v>0</v>
      </c>
      <c r="U826" s="0" t="n">
        <f aca="false">$C827/L826</f>
        <v>0</v>
      </c>
      <c r="AN826" s="0" t="n">
        <v>0.999899088641189</v>
      </c>
      <c r="AO826" s="0" t="n">
        <v>0.993384732991166</v>
      </c>
      <c r="AP826" s="0" t="n">
        <v>0.994889226088961</v>
      </c>
      <c r="AQ826" s="0" t="n">
        <v>1.0008405246087</v>
      </c>
      <c r="AR826" s="0" t="n">
        <v>1.00806530314133</v>
      </c>
      <c r="AS826" s="0" t="n">
        <v>0.992902225987388</v>
      </c>
      <c r="AT826" s="0" t="n">
        <v>1.00671776509924</v>
      </c>
      <c r="AU826" s="0" t="n">
        <v>0.998288229360186</v>
      </c>
      <c r="AV826" s="0" t="n">
        <v>1.01026225421972</v>
      </c>
      <c r="AW826" s="0" t="n">
        <f aca="false">$C827/AN826</f>
        <v>0</v>
      </c>
      <c r="AX826" s="0" t="n">
        <f aca="false">$C827/AO826</f>
        <v>0</v>
      </c>
      <c r="AY826" s="0" t="n">
        <f aca="false">$C827/AP826</f>
        <v>0</v>
      </c>
      <c r="AZ826" s="0" t="n">
        <f aca="false">$C827/AQ826</f>
        <v>0</v>
      </c>
      <c r="BA826" s="0" t="n">
        <f aca="false">$C827/AR826</f>
        <v>0</v>
      </c>
      <c r="BB826" s="0" t="n">
        <f aca="false">$C827/AS826</f>
        <v>0</v>
      </c>
      <c r="BC826" s="0" t="n">
        <f aca="false">$C827/AT826</f>
        <v>0</v>
      </c>
      <c r="BD826" s="0" t="n">
        <f aca="false">$C827/AU826</f>
        <v>0</v>
      </c>
      <c r="BE826" s="0" t="n">
        <f aca="false">$C827/AV826</f>
        <v>0</v>
      </c>
      <c r="BF826" s="0" t="n">
        <f aca="false">$C$4+$C$3*A827</f>
        <v>4634.66950180304</v>
      </c>
      <c r="BG826" s="1" t="n">
        <f aca="false">$BF826*AN826</f>
        <v>4634.20181100597</v>
      </c>
      <c r="BH826" s="1" t="n">
        <f aca="false">$BF826*AO826</f>
        <v>4604.00992555091</v>
      </c>
      <c r="BI826" s="1" t="n">
        <f aca="false">$BF826*AP826</f>
        <v>4610.98275382694</v>
      </c>
      <c r="BJ826" s="1" t="n">
        <f aca="false">$BF826*AQ826</f>
        <v>4638.5650555725</v>
      </c>
      <c r="BK826" s="1" t="n">
        <f aca="false">$BF826*AR826</f>
        <v>4672.04951629496</v>
      </c>
      <c r="BL826" s="1" t="n">
        <f aca="false">$BF826*AS826</f>
        <v>4601.7736650561</v>
      </c>
      <c r="BM826" s="1" t="n">
        <f aca="false">$BF826*AT826</f>
        <v>4665.80412282876</v>
      </c>
      <c r="BN826" s="1" t="n">
        <f aca="false">$BF826*AU826</f>
        <v>4626.73601062461</v>
      </c>
      <c r="BO826" s="1" t="n">
        <f aca="false">$BF826*AV826</f>
        <v>4682.23165845493</v>
      </c>
    </row>
    <row r="827" customFormat="false" ht="13.8" hidden="false" customHeight="false" outlineLevel="0" collapsed="false">
      <c r="D827" s="0" t="e">
        <f aca="false">AVERAGE(C811:C827)</f>
        <v>#DIV/0!</v>
      </c>
      <c r="E827" s="0" t="e">
        <f aca="false">AVERAGE(C803:C827)</f>
        <v>#DIV/0!</v>
      </c>
      <c r="F827" s="0" t="e">
        <f aca="false">AVERAGE(C800:C827)</f>
        <v>#DIV/0!</v>
      </c>
      <c r="G827" s="0" t="n">
        <f aca="false">AVERAGE(C795:C827)</f>
        <v>4840.5993735</v>
      </c>
      <c r="H827" s="0" t="n">
        <f aca="false">AVERAGE(C792:C827)</f>
        <v>4838.1490758</v>
      </c>
      <c r="I827" s="0" t="n">
        <f aca="false">AVERAGE(C787:C827)</f>
        <v>4754.502744</v>
      </c>
      <c r="J827" s="0" t="n">
        <f aca="false">AVERAGE(C773:C827)</f>
        <v>4789.46498041667</v>
      </c>
      <c r="K827" s="0" t="n">
        <f aca="false">AVERAGE(C765:C827)</f>
        <v>4827.79531325</v>
      </c>
      <c r="L827" s="0" t="n">
        <f aca="false">AVERAGE(C711:C827)</f>
        <v>4798.6776965974</v>
      </c>
      <c r="M827" s="0" t="e">
        <f aca="false">$C828/D827</f>
        <v>#DIV/0!</v>
      </c>
      <c r="N827" s="0" t="e">
        <f aca="false">$C828/E827</f>
        <v>#DIV/0!</v>
      </c>
      <c r="O827" s="0" t="e">
        <f aca="false">$C828/F827</f>
        <v>#DIV/0!</v>
      </c>
      <c r="P827" s="0" t="n">
        <f aca="false">$C828/G827</f>
        <v>0</v>
      </c>
      <c r="Q827" s="0" t="n">
        <f aca="false">$C828/H827</f>
        <v>0</v>
      </c>
      <c r="R827" s="0" t="n">
        <f aca="false">$C828/I827</f>
        <v>0</v>
      </c>
      <c r="S827" s="0" t="n">
        <f aca="false">$C828/J827</f>
        <v>0</v>
      </c>
      <c r="T827" s="0" t="n">
        <f aca="false">$C828/K827</f>
        <v>0</v>
      </c>
      <c r="U827" s="0" t="n">
        <f aca="false">$C828/L827</f>
        <v>0</v>
      </c>
      <c r="AN827" s="0" t="n">
        <v>1.00450068839736</v>
      </c>
      <c r="AO827" s="0" t="n">
        <v>0.993287078947621</v>
      </c>
      <c r="AP827" s="0" t="n">
        <v>1.00077003299244</v>
      </c>
      <c r="AQ827" s="0" t="n">
        <v>0.998307832191158</v>
      </c>
      <c r="AR827" s="0" t="n">
        <v>1.03167510982912</v>
      </c>
      <c r="AS827" s="0" t="n">
        <v>1.00709650462578</v>
      </c>
      <c r="AT827" s="0" t="n">
        <v>1.01127215449664</v>
      </c>
      <c r="AU827" s="0" t="n">
        <v>1.01247118367506</v>
      </c>
      <c r="AV827" s="0" t="n">
        <v>1.00924672746874</v>
      </c>
      <c r="AW827" s="0" t="n">
        <f aca="false">$C828/AN827</f>
        <v>0</v>
      </c>
      <c r="AX827" s="0" t="n">
        <f aca="false">$C828/AO827</f>
        <v>0</v>
      </c>
      <c r="AY827" s="0" t="n">
        <f aca="false">$C828/AP827</f>
        <v>0</v>
      </c>
      <c r="AZ827" s="0" t="n">
        <f aca="false">$C828/AQ827</f>
        <v>0</v>
      </c>
      <c r="BA827" s="0" t="n">
        <f aca="false">$C828/AR827</f>
        <v>0</v>
      </c>
      <c r="BB827" s="0" t="n">
        <f aca="false">$C828/AS827</f>
        <v>0</v>
      </c>
      <c r="BC827" s="0" t="n">
        <f aca="false">$C828/AT827</f>
        <v>0</v>
      </c>
      <c r="BD827" s="0" t="n">
        <f aca="false">$C828/AU827</f>
        <v>0</v>
      </c>
      <c r="BE827" s="0" t="n">
        <f aca="false">$C828/AV827</f>
        <v>0</v>
      </c>
      <c r="BF827" s="0" t="n">
        <f aca="false">$C$4+$C$3*A828</f>
        <v>4634.66950180304</v>
      </c>
      <c r="BG827" s="1" t="n">
        <f aca="false">$BF827*AN827</f>
        <v>4655.5287050554</v>
      </c>
      <c r="BH827" s="1" t="n">
        <f aca="false">$BF827*AO827</f>
        <v>4603.55733133357</v>
      </c>
      <c r="BI827" s="1" t="n">
        <f aca="false">$BF827*AP827</f>
        <v>4638.23835022848</v>
      </c>
      <c r="BJ827" s="1" t="n">
        <f aca="false">$BF827*AQ827</f>
        <v>4626.82686326747</v>
      </c>
      <c r="BK827" s="1" t="n">
        <f aca="false">$BF827*AR827</f>
        <v>4781.47316729432</v>
      </c>
      <c r="BL827" s="1" t="n">
        <f aca="false">$BF827*AS827</f>
        <v>4667.55945536155</v>
      </c>
      <c r="BM827" s="1" t="n">
        <f aca="false">$BF827*AT827</f>
        <v>4686.91221246823</v>
      </c>
      <c r="BN827" s="1" t="n">
        <f aca="false">$BF827*AU827</f>
        <v>4692.46931643322</v>
      </c>
      <c r="BO827" s="1" t="n">
        <f aca="false">$BF827*AV827</f>
        <v>4677.52502759389</v>
      </c>
    </row>
    <row r="828" customFormat="false" ht="13.8" hidden="false" customHeight="false" outlineLevel="0" collapsed="false">
      <c r="D828" s="0" t="e">
        <f aca="false">AVERAGE(C812:C828)</f>
        <v>#DIV/0!</v>
      </c>
      <c r="E828" s="0" t="e">
        <f aca="false">AVERAGE(C804:C828)</f>
        <v>#DIV/0!</v>
      </c>
      <c r="F828" s="0" t="e">
        <f aca="false">AVERAGE(C801:C828)</f>
        <v>#DIV/0!</v>
      </c>
      <c r="G828" s="0" t="n">
        <f aca="false">AVERAGE(C796:C828)</f>
        <v>4828.062723</v>
      </c>
      <c r="H828" s="0" t="n">
        <f aca="false">AVERAGE(C793:C828)</f>
        <v>4829.68636525</v>
      </c>
      <c r="I828" s="0" t="n">
        <f aca="false">AVERAGE(C788:C828)</f>
        <v>4760.64017788889</v>
      </c>
      <c r="J828" s="0" t="n">
        <f aca="false">AVERAGE(C774:C828)</f>
        <v>4780.57378265217</v>
      </c>
      <c r="K828" s="0" t="n">
        <f aca="false">AVERAGE(C766:C828)</f>
        <v>4833.26101380645</v>
      </c>
      <c r="L828" s="0" t="n">
        <f aca="false">AVERAGE(C712:C828)</f>
        <v>4796.12002365789</v>
      </c>
      <c r="M828" s="0" t="e">
        <f aca="false">$C829/D828</f>
        <v>#DIV/0!</v>
      </c>
      <c r="N828" s="0" t="e">
        <f aca="false">$C829/E828</f>
        <v>#DIV/0!</v>
      </c>
      <c r="O828" s="0" t="e">
        <f aca="false">$C829/F828</f>
        <v>#DIV/0!</v>
      </c>
      <c r="P828" s="0" t="n">
        <f aca="false">$C829/G828</f>
        <v>0</v>
      </c>
      <c r="Q828" s="0" t="n">
        <f aca="false">$C829/H828</f>
        <v>0</v>
      </c>
      <c r="R828" s="0" t="n">
        <f aca="false">$C829/I828</f>
        <v>0</v>
      </c>
      <c r="S828" s="0" t="n">
        <f aca="false">$C829/J828</f>
        <v>0</v>
      </c>
      <c r="T828" s="0" t="n">
        <f aca="false">$C829/K828</f>
        <v>0</v>
      </c>
      <c r="U828" s="0" t="n">
        <f aca="false">$C829/L828</f>
        <v>0</v>
      </c>
      <c r="AN828" s="0" t="n">
        <v>0.998810546987473</v>
      </c>
      <c r="AO828" s="0" t="n">
        <v>0.988953558614577</v>
      </c>
      <c r="AP828" s="0" t="n">
        <v>1.00066516593929</v>
      </c>
      <c r="AQ828" s="0" t="n">
        <v>1.00579723262331</v>
      </c>
      <c r="AR828" s="0" t="n">
        <v>1.03776621255678</v>
      </c>
      <c r="AS828" s="0" t="n">
        <v>0.991221900515227</v>
      </c>
      <c r="AT828" s="0" t="n">
        <v>0.994267175511149</v>
      </c>
      <c r="AU828" s="0" t="n">
        <v>1.00973377939354</v>
      </c>
      <c r="AV828" s="0" t="n">
        <v>0.991364498501146</v>
      </c>
      <c r="AW828" s="0" t="n">
        <f aca="false">$C829/AN828</f>
        <v>0</v>
      </c>
      <c r="AX828" s="0" t="n">
        <f aca="false">$C829/AO828</f>
        <v>0</v>
      </c>
      <c r="AY828" s="0" t="n">
        <f aca="false">$C829/AP828</f>
        <v>0</v>
      </c>
      <c r="AZ828" s="0" t="n">
        <f aca="false">$C829/AQ828</f>
        <v>0</v>
      </c>
      <c r="BA828" s="0" t="n">
        <f aca="false">$C829/AR828</f>
        <v>0</v>
      </c>
      <c r="BB828" s="0" t="n">
        <f aca="false">$C829/AS828</f>
        <v>0</v>
      </c>
      <c r="BC828" s="0" t="n">
        <f aca="false">$C829/AT828</f>
        <v>0</v>
      </c>
      <c r="BD828" s="0" t="n">
        <f aca="false">$C829/AU828</f>
        <v>0</v>
      </c>
      <c r="BE828" s="0" t="n">
        <f aca="false">$C829/AV828</f>
        <v>0</v>
      </c>
      <c r="BF828" s="0" t="n">
        <f aca="false">$C$4+$C$3*A829</f>
        <v>4634.66950180304</v>
      </c>
      <c r="BG828" s="1" t="n">
        <f aca="false">$BF828*AN828</f>
        <v>4629.15678020205</v>
      </c>
      <c r="BH828" s="1" t="n">
        <f aca="false">$BF828*AO828</f>
        <v>4583.47289681057</v>
      </c>
      <c r="BI828" s="1" t="n">
        <f aca="false">$BF828*AP828</f>
        <v>4637.75232609551</v>
      </c>
      <c r="BJ828" s="1" t="n">
        <f aca="false">$BF828*AQ828</f>
        <v>4661.53775903715</v>
      </c>
      <c r="BK828" s="1" t="n">
        <f aca="false">$BF828*AR828</f>
        <v>4809.70341533856</v>
      </c>
      <c r="BL828" s="1" t="n">
        <f aca="false">$BF828*AS828</f>
        <v>4593.98591183717</v>
      </c>
      <c r="BM828" s="1" t="n">
        <f aca="false">$BF828*AT828</f>
        <v>4608.09975498537</v>
      </c>
      <c r="BN828" s="1" t="n">
        <f aca="false">$BF828*AU828</f>
        <v>4679.78235229556</v>
      </c>
      <c r="BO828" s="1" t="n">
        <f aca="false">$BF828*AV828</f>
        <v>4594.64680637353</v>
      </c>
    </row>
    <row r="829" customFormat="false" ht="13.8" hidden="false" customHeight="false" outlineLevel="0" collapsed="false">
      <c r="D829" s="0" t="e">
        <f aca="false">AVERAGE(C813:C829)</f>
        <v>#DIV/0!</v>
      </c>
      <c r="E829" s="0" t="e">
        <f aca="false">AVERAGE(C805:C829)</f>
        <v>#DIV/0!</v>
      </c>
      <c r="F829" s="0" t="e">
        <f aca="false">AVERAGE(C802:C829)</f>
        <v>#DIV/0!</v>
      </c>
      <c r="G829" s="0" t="n">
        <f aca="false">AVERAGE(C797:C829)</f>
        <v>4828.062723</v>
      </c>
      <c r="H829" s="0" t="n">
        <f aca="false">AVERAGE(C794:C829)</f>
        <v>4865.92740966667</v>
      </c>
      <c r="I829" s="0" t="n">
        <f aca="false">AVERAGE(C789:C829)</f>
        <v>4785.633273125</v>
      </c>
      <c r="J829" s="0" t="n">
        <f aca="false">AVERAGE(C775:C829)</f>
        <v>4774.21244586364</v>
      </c>
      <c r="K829" s="0" t="n">
        <f aca="false">AVERAGE(C767:C829)</f>
        <v>4824.70737536667</v>
      </c>
      <c r="L829" s="0" t="n">
        <f aca="false">AVERAGE(C713:C829)</f>
        <v>4796.53015537333</v>
      </c>
      <c r="M829" s="0" t="e">
        <f aca="false">$C830/D829</f>
        <v>#DIV/0!</v>
      </c>
      <c r="N829" s="0" t="e">
        <f aca="false">$C830/E829</f>
        <v>#DIV/0!</v>
      </c>
      <c r="O829" s="0" t="e">
        <f aca="false">$C830/F829</f>
        <v>#DIV/0!</v>
      </c>
      <c r="P829" s="0" t="n">
        <f aca="false">$C830/G829</f>
        <v>0</v>
      </c>
      <c r="Q829" s="0" t="n">
        <f aca="false">$C830/H829</f>
        <v>0</v>
      </c>
      <c r="R829" s="0" t="n">
        <f aca="false">$C830/I829</f>
        <v>0</v>
      </c>
      <c r="S829" s="0" t="n">
        <f aca="false">$C830/J829</f>
        <v>0</v>
      </c>
      <c r="T829" s="0" t="n">
        <f aca="false">$C830/K829</f>
        <v>0</v>
      </c>
      <c r="U829" s="0" t="n">
        <f aca="false">$C830/L829</f>
        <v>0</v>
      </c>
      <c r="AN829" s="0" t="n">
        <v>1.00268093296222</v>
      </c>
      <c r="AO829" s="0" t="n">
        <v>0.995371913010202</v>
      </c>
      <c r="AP829" s="0" t="n">
        <v>0.995876296552055</v>
      </c>
      <c r="AQ829" s="0" t="n">
        <v>0.996878848091475</v>
      </c>
      <c r="AR829" s="0" t="n">
        <v>1.0093045311158</v>
      </c>
      <c r="AS829" s="0" t="n">
        <v>1.0003312529694</v>
      </c>
      <c r="AT829" s="0" t="n">
        <v>0.996309944956742</v>
      </c>
      <c r="AU829" s="0" t="n">
        <v>1.00024632372234</v>
      </c>
      <c r="AV829" s="0" t="n">
        <v>0.971111032241791</v>
      </c>
      <c r="AW829" s="0" t="n">
        <f aca="false">$C830/AN829</f>
        <v>0</v>
      </c>
      <c r="AX829" s="0" t="n">
        <f aca="false">$C830/AO829</f>
        <v>0</v>
      </c>
      <c r="AY829" s="0" t="n">
        <f aca="false">$C830/AP829</f>
        <v>0</v>
      </c>
      <c r="AZ829" s="0" t="n">
        <f aca="false">$C830/AQ829</f>
        <v>0</v>
      </c>
      <c r="BA829" s="0" t="n">
        <f aca="false">$C830/AR829</f>
        <v>0</v>
      </c>
      <c r="BB829" s="0" t="n">
        <f aca="false">$C830/AS829</f>
        <v>0</v>
      </c>
      <c r="BC829" s="0" t="n">
        <f aca="false">$C830/AT829</f>
        <v>0</v>
      </c>
      <c r="BD829" s="0" t="n">
        <f aca="false">$C830/AU829</f>
        <v>0</v>
      </c>
      <c r="BE829" s="0" t="n">
        <f aca="false">$C830/AV829</f>
        <v>0</v>
      </c>
      <c r="BF829" s="0" t="n">
        <f aca="false">$C$4+$C$3*A830</f>
        <v>4634.66950180304</v>
      </c>
      <c r="BG829" s="1" t="n">
        <f aca="false">$BF829*AN829</f>
        <v>4647.09474003942</v>
      </c>
      <c r="BH829" s="1" t="n">
        <f aca="false">$BF829*AO829</f>
        <v>4613.21984817973</v>
      </c>
      <c r="BI829" s="1" t="n">
        <f aca="false">$BF829*AP829</f>
        <v>4615.55749919837</v>
      </c>
      <c r="BJ829" s="1" t="n">
        <f aca="false">$BF829*AQ829</f>
        <v>4620.20399424211</v>
      </c>
      <c r="BK829" s="1" t="n">
        <f aca="false">$BF829*AR829</f>
        <v>4677.79292839402</v>
      </c>
      <c r="BL829" s="1" t="n">
        <f aca="false">$BF829*AS829</f>
        <v>4636.2047498377</v>
      </c>
      <c r="BM829" s="1" t="n">
        <f aca="false">$BF829*AT829</f>
        <v>4617.56731623408</v>
      </c>
      <c r="BN829" s="1" t="n">
        <f aca="false">$BF829*AU829</f>
        <v>4635.81113084654</v>
      </c>
      <c r="BO829" s="1" t="n">
        <f aca="false">$BF829*AV829</f>
        <v>4500.7786839955</v>
      </c>
    </row>
    <row r="830" customFormat="false" ht="13.8" hidden="false" customHeight="false" outlineLevel="0" collapsed="false">
      <c r="D830" s="0" t="e">
        <f aca="false">AVERAGE(C814:C830)</f>
        <v>#DIV/0!</v>
      </c>
      <c r="E830" s="0" t="e">
        <f aca="false">AVERAGE(C806:C830)</f>
        <v>#DIV/0!</v>
      </c>
      <c r="F830" s="0" t="e">
        <f aca="false">AVERAGE(C803:C830)</f>
        <v>#DIV/0!</v>
      </c>
      <c r="G830" s="0" t="n">
        <f aca="false">AVERAGE(C798:C830)</f>
        <v>4828.062723</v>
      </c>
      <c r="H830" s="0" t="n">
        <f aca="false">AVERAGE(C795:C830)</f>
        <v>4840.5993735</v>
      </c>
      <c r="I830" s="0" t="n">
        <f aca="false">AVERAGE(C790:C830)</f>
        <v>4829.78038714286</v>
      </c>
      <c r="J830" s="0" t="n">
        <f aca="false">AVERAGE(C776:C830)</f>
        <v>4781.99026761905</v>
      </c>
      <c r="K830" s="0" t="n">
        <f aca="false">AVERAGE(C768:C830)</f>
        <v>4821.51453293103</v>
      </c>
      <c r="L830" s="0" t="n">
        <f aca="false">AVERAGE(C714:C830)</f>
        <v>4798.04998328378</v>
      </c>
      <c r="M830" s="0" t="e">
        <f aca="false">$C831/D830</f>
        <v>#DIV/0!</v>
      </c>
      <c r="N830" s="0" t="e">
        <f aca="false">$C831/E830</f>
        <v>#DIV/0!</v>
      </c>
      <c r="O830" s="0" t="e">
        <f aca="false">$C831/F830</f>
        <v>#DIV/0!</v>
      </c>
      <c r="P830" s="0" t="n">
        <f aca="false">$C831/G830</f>
        <v>0</v>
      </c>
      <c r="Q830" s="0" t="n">
        <f aca="false">$C831/H830</f>
        <v>0</v>
      </c>
      <c r="R830" s="0" t="n">
        <f aca="false">$C831/I830</f>
        <v>0</v>
      </c>
      <c r="S830" s="0" t="n">
        <f aca="false">$C831/J830</f>
        <v>0</v>
      </c>
      <c r="T830" s="0" t="n">
        <f aca="false">$C831/K830</f>
        <v>0</v>
      </c>
      <c r="U830" s="0" t="n">
        <f aca="false">$C831/L830</f>
        <v>0</v>
      </c>
      <c r="AN830" s="0" t="n">
        <v>1.00368537260204</v>
      </c>
      <c r="AO830" s="0" t="n">
        <v>1.00258239600649</v>
      </c>
      <c r="AP830" s="0" t="n">
        <v>1.00687439021071</v>
      </c>
      <c r="AQ830" s="0" t="n">
        <v>0.989289945514943</v>
      </c>
      <c r="AR830" s="0" t="n">
        <v>1.02153692864328</v>
      </c>
      <c r="AS830" s="0" t="n">
        <v>0.991397097514528</v>
      </c>
      <c r="AT830" s="0" t="n">
        <v>0.992579141382025</v>
      </c>
      <c r="AU830" s="0" t="n">
        <v>1.00898078398636</v>
      </c>
      <c r="AV830" s="0" t="n">
        <v>0.978343319029488</v>
      </c>
      <c r="AW830" s="0" t="n">
        <f aca="false">$C831/AN830</f>
        <v>0</v>
      </c>
      <c r="AX830" s="0" t="n">
        <f aca="false">$C831/AO830</f>
        <v>0</v>
      </c>
      <c r="AY830" s="0" t="n">
        <f aca="false">$C831/AP830</f>
        <v>0</v>
      </c>
      <c r="AZ830" s="0" t="n">
        <f aca="false">$C831/AQ830</f>
        <v>0</v>
      </c>
      <c r="BA830" s="0" t="n">
        <f aca="false">$C831/AR830</f>
        <v>0</v>
      </c>
      <c r="BB830" s="0" t="n">
        <f aca="false">$C831/AS830</f>
        <v>0</v>
      </c>
      <c r="BC830" s="0" t="n">
        <f aca="false">$C831/AT830</f>
        <v>0</v>
      </c>
      <c r="BD830" s="0" t="n">
        <f aca="false">$C831/AU830</f>
        <v>0</v>
      </c>
      <c r="BE830" s="0" t="n">
        <f aca="false">$C831/AV830</f>
        <v>0</v>
      </c>
      <c r="BF830" s="0" t="n">
        <f aca="false">$C$4+$C$3*A831</f>
        <v>4634.66950180304</v>
      </c>
      <c r="BG830" s="1" t="n">
        <f aca="false">$BF830*AN830</f>
        <v>4651.74998580449</v>
      </c>
      <c r="BH830" s="1" t="n">
        <f aca="false">$BF830*AO830</f>
        <v>4646.6380538159</v>
      </c>
      <c r="BI830" s="1" t="n">
        <f aca="false">$BF830*AP830</f>
        <v>4666.53002845611</v>
      </c>
      <c r="BJ830" s="1" t="n">
        <f aca="false">$BF830*AQ830</f>
        <v>4585.0319389185</v>
      </c>
      <c r="BK830" s="1" t="n">
        <f aca="false">$BF830*AR830</f>
        <v>4734.48604814856</v>
      </c>
      <c r="BL830" s="1" t="n">
        <f aca="false">$BF830*AS830</f>
        <v>4594.79789202664</v>
      </c>
      <c r="BM830" s="1" t="n">
        <f aca="false">$BF830*AT830</f>
        <v>4600.27627468912</v>
      </c>
      <c r="BN830" s="1" t="n">
        <f aca="false">$BF830*AU830</f>
        <v>4676.2924674469</v>
      </c>
      <c r="BO830" s="1" t="n">
        <f aca="false">$BF830*AV830</f>
        <v>4534.29794299873</v>
      </c>
    </row>
    <row r="831" customFormat="false" ht="13.8" hidden="false" customHeight="false" outlineLevel="0" collapsed="false">
      <c r="D831" s="0" t="e">
        <f aca="false">AVERAGE(C815:C831)</f>
        <v>#DIV/0!</v>
      </c>
      <c r="E831" s="0" t="e">
        <f aca="false">AVERAGE(C807:C831)</f>
        <v>#DIV/0!</v>
      </c>
      <c r="F831" s="0" t="e">
        <f aca="false">AVERAGE(C804:C831)</f>
        <v>#DIV/0!</v>
      </c>
      <c r="G831" s="0" t="e">
        <f aca="false">AVERAGE(C799:C831)</f>
        <v>#DIV/0!</v>
      </c>
      <c r="H831" s="0" t="n">
        <f aca="false">AVERAGE(C796:C831)</f>
        <v>4828.062723</v>
      </c>
      <c r="I831" s="0" t="n">
        <f aca="false">AVERAGE(C791:C831)</f>
        <v>4865.98941983333</v>
      </c>
      <c r="J831" s="0" t="n">
        <f aca="false">AVERAGE(C777:C831)</f>
        <v>4784.65265275</v>
      </c>
      <c r="K831" s="0" t="n">
        <f aca="false">AVERAGE(C769:C831)</f>
        <v>4816.863483</v>
      </c>
      <c r="L831" s="0" t="n">
        <f aca="false">AVERAGE(C715:C831)</f>
        <v>4803.00744761644</v>
      </c>
      <c r="M831" s="0" t="e">
        <f aca="false">$C832/D831</f>
        <v>#DIV/0!</v>
      </c>
      <c r="N831" s="0" t="e">
        <f aca="false">$C832/E831</f>
        <v>#DIV/0!</v>
      </c>
      <c r="O831" s="0" t="e">
        <f aca="false">$C832/F831</f>
        <v>#DIV/0!</v>
      </c>
      <c r="P831" s="0" t="e">
        <f aca="false">$C832/G831</f>
        <v>#DIV/0!</v>
      </c>
      <c r="Q831" s="0" t="n">
        <f aca="false">$C832/H831</f>
        <v>0</v>
      </c>
      <c r="R831" s="0" t="n">
        <f aca="false">$C832/I831</f>
        <v>0</v>
      </c>
      <c r="S831" s="0" t="n">
        <f aca="false">$C832/J831</f>
        <v>0</v>
      </c>
      <c r="T831" s="0" t="n">
        <f aca="false">$C832/K831</f>
        <v>0</v>
      </c>
      <c r="U831" s="0" t="n">
        <f aca="false">$C832/L831</f>
        <v>0</v>
      </c>
      <c r="AN831" s="0" t="n">
        <v>0.999673179222996</v>
      </c>
      <c r="AO831" s="0" t="n">
        <v>1.0060506273819</v>
      </c>
      <c r="AP831" s="0" t="n">
        <v>1.00050391881608</v>
      </c>
      <c r="AQ831" s="0" t="n">
        <v>0.990800116142333</v>
      </c>
      <c r="AR831" s="0" t="n">
        <v>1.02879704613508</v>
      </c>
      <c r="AS831" s="0" t="n">
        <v>0.99253087210932</v>
      </c>
      <c r="AT831" s="0" t="n">
        <v>0.987434313509917</v>
      </c>
      <c r="AU831" s="0" t="n">
        <v>1.00606551502561</v>
      </c>
      <c r="AV831" s="0" t="n">
        <v>0.993595602866174</v>
      </c>
      <c r="AW831" s="0" t="n">
        <f aca="false">$C832/AN831</f>
        <v>0</v>
      </c>
      <c r="AX831" s="0" t="n">
        <f aca="false">$C832/AO831</f>
        <v>0</v>
      </c>
      <c r="AY831" s="0" t="n">
        <f aca="false">$C832/AP831</f>
        <v>0</v>
      </c>
      <c r="AZ831" s="0" t="n">
        <f aca="false">$C832/AQ831</f>
        <v>0</v>
      </c>
      <c r="BA831" s="0" t="n">
        <f aca="false">$C832/AR831</f>
        <v>0</v>
      </c>
      <c r="BB831" s="0" t="n">
        <f aca="false">$C832/AS831</f>
        <v>0</v>
      </c>
      <c r="BC831" s="0" t="n">
        <f aca="false">$C832/AT831</f>
        <v>0</v>
      </c>
      <c r="BD831" s="0" t="n">
        <f aca="false">$C832/AU831</f>
        <v>0</v>
      </c>
      <c r="BE831" s="0" t="n">
        <f aca="false">$C832/AV831</f>
        <v>0</v>
      </c>
      <c r="BF831" s="0" t="n">
        <f aca="false">$C$4+$C$3*A832</f>
        <v>4634.66950180304</v>
      </c>
      <c r="BG831" s="1" t="n">
        <f aca="false">$BF831*AN831</f>
        <v>4633.1547955153</v>
      </c>
      <c r="BH831" s="1" t="n">
        <f aca="false">$BF831*AO831</f>
        <v>4662.71215999671</v>
      </c>
      <c r="BI831" s="1" t="n">
        <f aca="false">$BF831*AP831</f>
        <v>4637.00499897131</v>
      </c>
      <c r="BJ831" s="1" t="n">
        <f aca="false">$BF831*AQ831</f>
        <v>4592.03108066778</v>
      </c>
      <c r="BK831" s="1" t="n">
        <f aca="false">$BF831*AR831</f>
        <v>4768.13429326731</v>
      </c>
      <c r="BL831" s="1" t="n">
        <f aca="false">$BF831*AS831</f>
        <v>4600.05256256304</v>
      </c>
      <c r="BM831" s="1" t="n">
        <f aca="false">$BF831*AT831</f>
        <v>4576.43169785823</v>
      </c>
      <c r="BN831" s="1" t="n">
        <f aca="false">$BF831*AU831</f>
        <v>4662.78115930496</v>
      </c>
      <c r="BO831" s="1" t="n">
        <f aca="false">$BF831*AV831</f>
        <v>4604.98723772946</v>
      </c>
    </row>
    <row r="832" customFormat="false" ht="13.8" hidden="false" customHeight="false" outlineLevel="0" collapsed="false">
      <c r="D832" s="0" t="e">
        <f aca="false">AVERAGE(C816:C832)</f>
        <v>#DIV/0!</v>
      </c>
      <c r="E832" s="0" t="e">
        <f aca="false">AVERAGE(C808:C832)</f>
        <v>#DIV/0!</v>
      </c>
      <c r="F832" s="0" t="e">
        <f aca="false">AVERAGE(C805:C832)</f>
        <v>#DIV/0!</v>
      </c>
      <c r="G832" s="0" t="e">
        <f aca="false">AVERAGE(C800:C832)</f>
        <v>#DIV/0!</v>
      </c>
      <c r="H832" s="0" t="n">
        <f aca="false">AVERAGE(C797:C832)</f>
        <v>4828.062723</v>
      </c>
      <c r="I832" s="0" t="n">
        <f aca="false">AVERAGE(C792:C832)</f>
        <v>4838.1490758</v>
      </c>
      <c r="J832" s="0" t="n">
        <f aca="false">AVERAGE(C778:C832)</f>
        <v>4788.20095952632</v>
      </c>
      <c r="K832" s="0" t="n">
        <f aca="false">AVERAGE(C770:C832)</f>
        <v>4813.33422662963</v>
      </c>
      <c r="L832" s="0" t="n">
        <f aca="false">AVERAGE(C716:C832)</f>
        <v>4807.77063473611</v>
      </c>
      <c r="M832" s="0" t="e">
        <f aca="false">$C833/D832</f>
        <v>#DIV/0!</v>
      </c>
      <c r="N832" s="0" t="e">
        <f aca="false">$C833/E832</f>
        <v>#DIV/0!</v>
      </c>
      <c r="O832" s="0" t="e">
        <f aca="false">$C833/F832</f>
        <v>#DIV/0!</v>
      </c>
      <c r="P832" s="0" t="e">
        <f aca="false">$C833/G832</f>
        <v>#DIV/0!</v>
      </c>
      <c r="Q832" s="0" t="n">
        <f aca="false">$C833/H832</f>
        <v>0</v>
      </c>
      <c r="R832" s="0" t="n">
        <f aca="false">$C833/I832</f>
        <v>0</v>
      </c>
      <c r="S832" s="0" t="n">
        <f aca="false">$C833/J832</f>
        <v>0</v>
      </c>
      <c r="T832" s="0" t="n">
        <f aca="false">$C833/K832</f>
        <v>0</v>
      </c>
      <c r="U832" s="0" t="n">
        <f aca="false">$C833/L832</f>
        <v>0</v>
      </c>
      <c r="AN832" s="0" t="n">
        <v>0.995949214820857</v>
      </c>
      <c r="AO832" s="0" t="n">
        <v>1.00384039552212</v>
      </c>
      <c r="AP832" s="0" t="n">
        <v>1.00152118748158</v>
      </c>
      <c r="AQ832" s="0" t="n">
        <v>0.990152075827894</v>
      </c>
      <c r="AR832" s="0" t="n">
        <v>1.00844007018415</v>
      </c>
      <c r="AS832" s="0" t="n">
        <v>1.00509457915919</v>
      </c>
      <c r="AT832" s="0" t="n">
        <v>0.994817550508348</v>
      </c>
      <c r="AU832" s="0" t="n">
        <v>0.988388488505618</v>
      </c>
      <c r="AV832" s="0" t="n">
        <v>0.998280002384242</v>
      </c>
      <c r="AW832" s="0" t="n">
        <f aca="false">$C833/AN832</f>
        <v>0</v>
      </c>
      <c r="AX832" s="0" t="n">
        <f aca="false">$C833/AO832</f>
        <v>0</v>
      </c>
      <c r="AY832" s="0" t="n">
        <f aca="false">$C833/AP832</f>
        <v>0</v>
      </c>
      <c r="AZ832" s="0" t="n">
        <f aca="false">$C833/AQ832</f>
        <v>0</v>
      </c>
      <c r="BA832" s="0" t="n">
        <f aca="false">$C833/AR832</f>
        <v>0</v>
      </c>
      <c r="BB832" s="0" t="n">
        <f aca="false">$C833/AS832</f>
        <v>0</v>
      </c>
      <c r="BC832" s="0" t="n">
        <f aca="false">$C833/AT832</f>
        <v>0</v>
      </c>
      <c r="BD832" s="0" t="n">
        <f aca="false">$C833/AU832</f>
        <v>0</v>
      </c>
      <c r="BE832" s="0" t="n">
        <f aca="false">$C833/AV832</f>
        <v>0</v>
      </c>
      <c r="BF832" s="0" t="n">
        <f aca="false">$C$4+$C$3*A833</f>
        <v>4634.66950180304</v>
      </c>
      <c r="BG832" s="1" t="n">
        <f aca="false">$BF832*AN832</f>
        <v>4615.89545127491</v>
      </c>
      <c r="BH832" s="1" t="n">
        <f aca="false">$BF832*AO832</f>
        <v>4652.46846580427</v>
      </c>
      <c r="BI832" s="1" t="n">
        <f aca="false">$BF832*AP832</f>
        <v>4641.71970303044</v>
      </c>
      <c r="BJ832" s="1" t="n">
        <f aca="false">$BF832*AQ832</f>
        <v>4589.02762798651</v>
      </c>
      <c r="BK832" s="1" t="n">
        <f aca="false">$BF832*AR832</f>
        <v>4673.7864376786</v>
      </c>
      <c r="BL832" s="1" t="n">
        <f aca="false">$BF832*AS832</f>
        <v>4658.28119245666</v>
      </c>
      <c r="BM832" s="1" t="n">
        <f aca="false">$BF832*AT832</f>
        <v>4610.65056119945</v>
      </c>
      <c r="BN832" s="1" t="n">
        <f aca="false">$BF832*AU832</f>
        <v>4580.85398361019</v>
      </c>
      <c r="BO832" s="1" t="n">
        <f aca="false">$BF832*AV832</f>
        <v>4626.69788131011</v>
      </c>
    </row>
    <row r="833" customFormat="false" ht="13.8" hidden="false" customHeight="false" outlineLevel="0" collapsed="false">
      <c r="D833" s="0" t="e">
        <f aca="false">AVERAGE(C817:C833)</f>
        <v>#DIV/0!</v>
      </c>
      <c r="E833" s="0" t="e">
        <f aca="false">AVERAGE(C809:C833)</f>
        <v>#DIV/0!</v>
      </c>
      <c r="F833" s="0" t="e">
        <f aca="false">AVERAGE(C806:C833)</f>
        <v>#DIV/0!</v>
      </c>
      <c r="G833" s="0" t="e">
        <f aca="false">AVERAGE(C801:C833)</f>
        <v>#DIV/0!</v>
      </c>
      <c r="H833" s="0" t="n">
        <f aca="false">AVERAGE(C798:C833)</f>
        <v>4828.062723</v>
      </c>
      <c r="I833" s="0" t="n">
        <f aca="false">AVERAGE(C793:C833)</f>
        <v>4829.68636525</v>
      </c>
      <c r="J833" s="0" t="n">
        <f aca="false">AVERAGE(C779:C833)</f>
        <v>4781.76330944445</v>
      </c>
      <c r="K833" s="0" t="n">
        <f aca="false">AVERAGE(C771:C833)</f>
        <v>4808.97785853846</v>
      </c>
      <c r="L833" s="0" t="n">
        <f aca="false">AVERAGE(C717:C833)</f>
        <v>4809.80891553521</v>
      </c>
      <c r="M833" s="0" t="e">
        <f aca="false">$C834/D833</f>
        <v>#DIV/0!</v>
      </c>
      <c r="N833" s="0" t="e">
        <f aca="false">$C834/E833</f>
        <v>#DIV/0!</v>
      </c>
      <c r="O833" s="0" t="e">
        <f aca="false">$C834/F833</f>
        <v>#DIV/0!</v>
      </c>
      <c r="P833" s="0" t="e">
        <f aca="false">$C834/G833</f>
        <v>#DIV/0!</v>
      </c>
      <c r="Q833" s="0" t="n">
        <f aca="false">$C834/H833</f>
        <v>0</v>
      </c>
      <c r="R833" s="0" t="n">
        <f aca="false">$C834/I833</f>
        <v>0</v>
      </c>
      <c r="S833" s="0" t="n">
        <f aca="false">$C834/J833</f>
        <v>0</v>
      </c>
      <c r="T833" s="0" t="n">
        <f aca="false">$C834/K833</f>
        <v>0</v>
      </c>
      <c r="U833" s="0" t="n">
        <f aca="false">$C834/L833</f>
        <v>0</v>
      </c>
      <c r="AN833" s="0" t="n">
        <v>0.99909743072829</v>
      </c>
      <c r="AO833" s="0" t="n">
        <v>1.00672449927455</v>
      </c>
      <c r="AP833" s="0" t="n">
        <v>0.995180864361412</v>
      </c>
      <c r="AQ833" s="0" t="n">
        <v>1.00142399180874</v>
      </c>
      <c r="AR833" s="0" t="n">
        <v>0.974436487475245</v>
      </c>
      <c r="AS833" s="0" t="n">
        <v>1.0055151353543</v>
      </c>
      <c r="AT833" s="0" t="n">
        <v>1.01103030731623</v>
      </c>
      <c r="AU833" s="0" t="n">
        <v>0.991553258684679</v>
      </c>
      <c r="AV833" s="0" t="n">
        <v>0.972085797313342</v>
      </c>
      <c r="AW833" s="0" t="n">
        <f aca="false">$C834/AN833</f>
        <v>0</v>
      </c>
      <c r="AX833" s="0" t="n">
        <f aca="false">$C834/AO833</f>
        <v>0</v>
      </c>
      <c r="AY833" s="0" t="n">
        <f aca="false">$C834/AP833</f>
        <v>0</v>
      </c>
      <c r="AZ833" s="0" t="n">
        <f aca="false">$C834/AQ833</f>
        <v>0</v>
      </c>
      <c r="BA833" s="0" t="n">
        <f aca="false">$C834/AR833</f>
        <v>0</v>
      </c>
      <c r="BB833" s="0" t="n">
        <f aca="false">$C834/AS833</f>
        <v>0</v>
      </c>
      <c r="BC833" s="0" t="n">
        <f aca="false">$C834/AT833</f>
        <v>0</v>
      </c>
      <c r="BD833" s="0" t="n">
        <f aca="false">$C834/AU833</f>
        <v>0</v>
      </c>
      <c r="BE833" s="0" t="n">
        <f aca="false">$C834/AV833</f>
        <v>0</v>
      </c>
      <c r="BF833" s="0" t="n">
        <f aca="false">$C$4+$C$3*A834</f>
        <v>4634.66950180304</v>
      </c>
      <c r="BG833" s="1" t="n">
        <f aca="false">$BF833*AN833</f>
        <v>4630.48639152618</v>
      </c>
      <c r="BH833" s="1" t="n">
        <f aca="false">$BF833*AO833</f>
        <v>4665.83533350569</v>
      </c>
      <c r="BI833" s="1" t="n">
        <f aca="false">$BF833*AP833</f>
        <v>4612.33440083382</v>
      </c>
      <c r="BJ833" s="1" t="n">
        <f aca="false">$BF833*AQ833</f>
        <v>4641.26923320982</v>
      </c>
      <c r="BK833" s="1" t="n">
        <f aca="false">$BF833*AR833</f>
        <v>4516.1910699456</v>
      </c>
      <c r="BL833" s="1" t="n">
        <f aca="false">$BF833*AS833</f>
        <v>4660.23033142793</v>
      </c>
      <c r="BM833" s="1" t="n">
        <f aca="false">$BF833*AT833</f>
        <v>4685.79133071709</v>
      </c>
      <c r="BN833" s="1" t="n">
        <f aca="false">$BF833*AU833</f>
        <v>4595.5216474393</v>
      </c>
      <c r="BO833" s="1" t="n">
        <f aca="false">$BF833*AV833</f>
        <v>4505.29639794404</v>
      </c>
    </row>
    <row r="834" customFormat="false" ht="13.8" hidden="false" customHeight="false" outlineLevel="0" collapsed="false">
      <c r="D834" s="0" t="e">
        <f aca="false">AVERAGE(C818:C834)</f>
        <v>#DIV/0!</v>
      </c>
      <c r="E834" s="0" t="e">
        <f aca="false">AVERAGE(C810:C834)</f>
        <v>#DIV/0!</v>
      </c>
      <c r="F834" s="0" t="e">
        <f aca="false">AVERAGE(C807:C834)</f>
        <v>#DIV/0!</v>
      </c>
      <c r="G834" s="0" t="e">
        <f aca="false">AVERAGE(C802:C834)</f>
        <v>#DIV/0!</v>
      </c>
      <c r="H834" s="0" t="e">
        <f aca="false">AVERAGE(C799:C834)</f>
        <v>#DIV/0!</v>
      </c>
      <c r="I834" s="0" t="n">
        <f aca="false">AVERAGE(C794:C834)</f>
        <v>4865.92740966667</v>
      </c>
      <c r="J834" s="0" t="n">
        <f aca="false">AVERAGE(C780:C834)</f>
        <v>4771.31563735294</v>
      </c>
      <c r="K834" s="0" t="n">
        <f aca="false">AVERAGE(C772:C834)</f>
        <v>4802.61629372</v>
      </c>
      <c r="L834" s="0" t="n">
        <f aca="false">AVERAGE(C718:C834)</f>
        <v>4813.76816298572</v>
      </c>
      <c r="M834" s="0" t="e">
        <f aca="false">$C835/D834</f>
        <v>#DIV/0!</v>
      </c>
      <c r="N834" s="0" t="e">
        <f aca="false">$C835/E834</f>
        <v>#DIV/0!</v>
      </c>
      <c r="O834" s="0" t="e">
        <f aca="false">$C835/F834</f>
        <v>#DIV/0!</v>
      </c>
      <c r="P834" s="0" t="e">
        <f aca="false">$C835/G834</f>
        <v>#DIV/0!</v>
      </c>
      <c r="Q834" s="0" t="e">
        <f aca="false">$C835/H834</f>
        <v>#DIV/0!</v>
      </c>
      <c r="R834" s="0" t="n">
        <f aca="false">$C835/I834</f>
        <v>0</v>
      </c>
      <c r="S834" s="0" t="n">
        <f aca="false">$C835/J834</f>
        <v>0</v>
      </c>
      <c r="T834" s="0" t="n">
        <f aca="false">$C835/K834</f>
        <v>0</v>
      </c>
      <c r="U834" s="0" t="n">
        <f aca="false">$C835/L834</f>
        <v>0</v>
      </c>
      <c r="AN834" s="0" t="n">
        <v>0.997377397559013</v>
      </c>
      <c r="AO834" s="0" t="n">
        <v>1.00485209483902</v>
      </c>
      <c r="AP834" s="0" t="n">
        <v>0.998046961163925</v>
      </c>
      <c r="AQ834" s="0" t="n">
        <v>1.00461401674996</v>
      </c>
      <c r="AR834" s="0" t="n">
        <v>0.957056929019134</v>
      </c>
      <c r="AS834" s="0" t="n">
        <v>0.99290580486092</v>
      </c>
      <c r="AT834" s="0" t="n">
        <v>0.999896507442831</v>
      </c>
      <c r="AU834" s="0" t="n">
        <v>1.00569307204964</v>
      </c>
      <c r="AV834" s="0" t="n">
        <v>1.00483983626337</v>
      </c>
      <c r="AW834" s="0" t="n">
        <f aca="false">$C835/AN834</f>
        <v>0</v>
      </c>
      <c r="AX834" s="0" t="n">
        <f aca="false">$C835/AO834</f>
        <v>0</v>
      </c>
      <c r="AY834" s="0" t="n">
        <f aca="false">$C835/AP834</f>
        <v>0</v>
      </c>
      <c r="AZ834" s="0" t="n">
        <f aca="false">$C835/AQ834</f>
        <v>0</v>
      </c>
      <c r="BA834" s="0" t="n">
        <f aca="false">$C835/AR834</f>
        <v>0</v>
      </c>
      <c r="BB834" s="0" t="n">
        <f aca="false">$C835/AS834</f>
        <v>0</v>
      </c>
      <c r="BC834" s="0" t="n">
        <f aca="false">$C835/AT834</f>
        <v>0</v>
      </c>
      <c r="BD834" s="0" t="n">
        <f aca="false">$C835/AU834</f>
        <v>0</v>
      </c>
      <c r="BE834" s="0" t="n">
        <f aca="false">$C835/AV834</f>
        <v>0</v>
      </c>
      <c r="BF834" s="0" t="n">
        <f aca="false">$C$4+$C$3*A835</f>
        <v>4634.66950180304</v>
      </c>
      <c r="BG834" s="1" t="n">
        <f aca="false">$BF834*AN834</f>
        <v>4622.51460625444</v>
      </c>
      <c r="BH834" s="1" t="n">
        <f aca="false">$BF834*AO834</f>
        <v>4657.1573577733</v>
      </c>
      <c r="BI834" s="1" t="n">
        <f aca="false">$BF834*AP834</f>
        <v>4625.61781227365</v>
      </c>
      <c r="BJ834" s="1" t="n">
        <f aca="false">$BF834*AQ834</f>
        <v>4656.05394451489</v>
      </c>
      <c r="BK834" s="1" t="n">
        <f aca="false">$BF834*AR834</f>
        <v>4435.64256041426</v>
      </c>
      <c r="BL834" s="1" t="n">
        <f aca="false">$BF834*AS834</f>
        <v>4601.79025195211</v>
      </c>
      <c r="BM834" s="1" t="n">
        <f aca="false">$BF834*AT834</f>
        <v>4634.18984800467</v>
      </c>
      <c r="BN834" s="1" t="n">
        <f aca="false">$BF834*AU834</f>
        <v>4661.05500920307</v>
      </c>
      <c r="BO834" s="1" t="n">
        <f aca="false">$BF834*AV834</f>
        <v>4657.1005433266</v>
      </c>
    </row>
    <row r="835" customFormat="false" ht="13.8" hidden="false" customHeight="false" outlineLevel="0" collapsed="false">
      <c r="D835" s="0" t="e">
        <f aca="false">AVERAGE(C819:C835)</f>
        <v>#DIV/0!</v>
      </c>
      <c r="E835" s="0" t="e">
        <f aca="false">AVERAGE(C811:C835)</f>
        <v>#DIV/0!</v>
      </c>
      <c r="F835" s="0" t="e">
        <f aca="false">AVERAGE(C808:C835)</f>
        <v>#DIV/0!</v>
      </c>
      <c r="G835" s="0" t="e">
        <f aca="false">AVERAGE(C803:C835)</f>
        <v>#DIV/0!</v>
      </c>
      <c r="H835" s="0" t="e">
        <f aca="false">AVERAGE(C800:C835)</f>
        <v>#DIV/0!</v>
      </c>
      <c r="I835" s="0" t="n">
        <f aca="false">AVERAGE(C795:C835)</f>
        <v>4840.5993735</v>
      </c>
      <c r="J835" s="0" t="n">
        <f aca="false">AVERAGE(C781:C835)</f>
        <v>4769.2441271875</v>
      </c>
      <c r="K835" s="0" t="n">
        <f aca="false">AVERAGE(C773:C835)</f>
        <v>4789.46498041667</v>
      </c>
      <c r="L835" s="0" t="n">
        <f aca="false">AVERAGE(C719:C835)</f>
        <v>4813.54976424638</v>
      </c>
      <c r="M835" s="0" t="e">
        <f aca="false">$C836/D835</f>
        <v>#DIV/0!</v>
      </c>
      <c r="N835" s="0" t="e">
        <f aca="false">$C836/E835</f>
        <v>#DIV/0!</v>
      </c>
      <c r="O835" s="0" t="e">
        <f aca="false">$C836/F835</f>
        <v>#DIV/0!</v>
      </c>
      <c r="P835" s="0" t="e">
        <f aca="false">$C836/G835</f>
        <v>#DIV/0!</v>
      </c>
      <c r="Q835" s="0" t="e">
        <f aca="false">$C836/H835</f>
        <v>#DIV/0!</v>
      </c>
      <c r="R835" s="0" t="n">
        <f aca="false">$C836/I835</f>
        <v>0</v>
      </c>
      <c r="S835" s="0" t="n">
        <f aca="false">$C836/J835</f>
        <v>0</v>
      </c>
      <c r="T835" s="0" t="n">
        <f aca="false">$C836/K835</f>
        <v>0</v>
      </c>
      <c r="U835" s="0" t="n">
        <f aca="false">$C836/L835</f>
        <v>0</v>
      </c>
      <c r="AN835" s="0" t="n">
        <v>1.00063501729003</v>
      </c>
      <c r="AO835" s="0" t="n">
        <v>1.001854685355</v>
      </c>
      <c r="AP835" s="0" t="n">
        <v>0.998629107811209</v>
      </c>
      <c r="AQ835" s="0" t="n">
        <v>0.996333358708326</v>
      </c>
      <c r="AR835" s="0" t="n">
        <v>0.949184165613121</v>
      </c>
      <c r="AS835" s="0" t="n">
        <v>0.998787138313494</v>
      </c>
      <c r="AT835" s="0" t="n">
        <v>1.01291897221343</v>
      </c>
      <c r="AU835" s="0" t="n">
        <v>1.00381773851652</v>
      </c>
      <c r="AV835" s="0" t="n">
        <v>0.99803734971503</v>
      </c>
      <c r="AW835" s="0" t="n">
        <f aca="false">$C836/AN835</f>
        <v>0</v>
      </c>
      <c r="AX835" s="0" t="n">
        <f aca="false">$C836/AO835</f>
        <v>0</v>
      </c>
      <c r="AY835" s="0" t="n">
        <f aca="false">$C836/AP835</f>
        <v>0</v>
      </c>
      <c r="AZ835" s="0" t="n">
        <f aca="false">$C836/AQ835</f>
        <v>0</v>
      </c>
      <c r="BA835" s="0" t="n">
        <f aca="false">$C836/AR835</f>
        <v>0</v>
      </c>
      <c r="BB835" s="0" t="n">
        <f aca="false">$C836/AS835</f>
        <v>0</v>
      </c>
      <c r="BC835" s="0" t="n">
        <f aca="false">$C836/AT835</f>
        <v>0</v>
      </c>
      <c r="BD835" s="0" t="n">
        <f aca="false">$C836/AU835</f>
        <v>0</v>
      </c>
      <c r="BE835" s="0" t="n">
        <f aca="false">$C836/AV835</f>
        <v>0</v>
      </c>
      <c r="BF835" s="0" t="n">
        <f aca="false">$C$4+$C$3*A836</f>
        <v>4634.66950180304</v>
      </c>
      <c r="BG835" s="1" t="n">
        <f aca="false">$BF835*AN835</f>
        <v>4637.61259707026</v>
      </c>
      <c r="BH835" s="1" t="n">
        <f aca="false">$BF835*AO835</f>
        <v>4643.2653554533</v>
      </c>
      <c r="BI835" s="1" t="n">
        <f aca="false">$BF835*AP835</f>
        <v>4628.31586958539</v>
      </c>
      <c r="BJ835" s="1" t="n">
        <f aca="false">$BF835*AQ835</f>
        <v>4617.67583123447</v>
      </c>
      <c r="BK835" s="1" t="n">
        <f aca="false">$BF835*AR835</f>
        <v>4399.1549039615</v>
      </c>
      <c r="BL835" s="1" t="n">
        <f aca="false">$BF835*AS835</f>
        <v>4629.04828873469</v>
      </c>
      <c r="BM835" s="1" t="n">
        <f aca="false">$BF835*AT835</f>
        <v>4694.54466831526</v>
      </c>
      <c r="BN835" s="1" t="n">
        <f aca="false">$BF835*AU835</f>
        <v>4652.36345807141</v>
      </c>
      <c r="BO835" s="1" t="n">
        <f aca="false">$BF835*AV835</f>
        <v>4625.57326638458</v>
      </c>
    </row>
    <row r="836" customFormat="false" ht="13.8" hidden="false" customHeight="false" outlineLevel="0" collapsed="false">
      <c r="D836" s="0" t="e">
        <f aca="false">AVERAGE(C820:C836)</f>
        <v>#DIV/0!</v>
      </c>
      <c r="E836" s="0" t="e">
        <f aca="false">AVERAGE(C812:C836)</f>
        <v>#DIV/0!</v>
      </c>
      <c r="F836" s="0" t="e">
        <f aca="false">AVERAGE(C809:C836)</f>
        <v>#DIV/0!</v>
      </c>
      <c r="G836" s="0" t="e">
        <f aca="false">AVERAGE(C804:C836)</f>
        <v>#DIV/0!</v>
      </c>
      <c r="H836" s="0" t="e">
        <f aca="false">AVERAGE(C801:C836)</f>
        <v>#DIV/0!</v>
      </c>
      <c r="I836" s="0" t="n">
        <f aca="false">AVERAGE(C796:C836)</f>
        <v>4828.062723</v>
      </c>
      <c r="J836" s="0" t="n">
        <f aca="false">AVERAGE(C782:C836)</f>
        <v>4766.9599462</v>
      </c>
      <c r="K836" s="0" t="n">
        <f aca="false">AVERAGE(C774:C836)</f>
        <v>4780.57378265217</v>
      </c>
      <c r="L836" s="0" t="n">
        <f aca="false">AVERAGE(C720:C836)</f>
        <v>4811.82949475</v>
      </c>
      <c r="M836" s="0" t="e">
        <f aca="false">$C837/D836</f>
        <v>#DIV/0!</v>
      </c>
      <c r="N836" s="0" t="e">
        <f aca="false">$C837/E836</f>
        <v>#DIV/0!</v>
      </c>
      <c r="O836" s="0" t="e">
        <f aca="false">$C837/F836</f>
        <v>#DIV/0!</v>
      </c>
      <c r="P836" s="0" t="e">
        <f aca="false">$C837/G836</f>
        <v>#DIV/0!</v>
      </c>
      <c r="Q836" s="0" t="e">
        <f aca="false">$C837/H836</f>
        <v>#DIV/0!</v>
      </c>
      <c r="R836" s="0" t="n">
        <f aca="false">$C837/I836</f>
        <v>0</v>
      </c>
      <c r="S836" s="0" t="n">
        <f aca="false">$C837/J836</f>
        <v>0</v>
      </c>
      <c r="T836" s="0" t="n">
        <f aca="false">$C837/K836</f>
        <v>0</v>
      </c>
      <c r="U836" s="0" t="n">
        <f aca="false">$C837/L836</f>
        <v>0</v>
      </c>
      <c r="AN836" s="0" t="n">
        <v>0.993604643525081</v>
      </c>
      <c r="AO836" s="0" t="n">
        <v>0.997302098883049</v>
      </c>
      <c r="AP836" s="0" t="n">
        <v>0.996442172891016</v>
      </c>
      <c r="AQ836" s="0" t="n">
        <v>0.993112869359565</v>
      </c>
      <c r="AR836" s="0" t="n">
        <v>0.953316962110113</v>
      </c>
      <c r="AS836" s="0" t="n">
        <v>1.00236343912172</v>
      </c>
      <c r="AT836" s="0" t="n">
        <v>0.998096279534888</v>
      </c>
      <c r="AU836" s="0" t="n">
        <v>0.994994962127008</v>
      </c>
      <c r="AV836" s="0" t="n">
        <v>0.991246046957807</v>
      </c>
      <c r="AW836" s="0" t="n">
        <f aca="false">$C837/AN836</f>
        <v>0</v>
      </c>
      <c r="AX836" s="0" t="n">
        <f aca="false">$C837/AO836</f>
        <v>0</v>
      </c>
      <c r="AY836" s="0" t="n">
        <f aca="false">$C837/AP836</f>
        <v>0</v>
      </c>
      <c r="AZ836" s="0" t="n">
        <f aca="false">$C837/AQ836</f>
        <v>0</v>
      </c>
      <c r="BA836" s="0" t="n">
        <f aca="false">$C837/AR836</f>
        <v>0</v>
      </c>
      <c r="BB836" s="0" t="n">
        <f aca="false">$C837/AS836</f>
        <v>0</v>
      </c>
      <c r="BC836" s="0" t="n">
        <f aca="false">$C837/AT836</f>
        <v>0</v>
      </c>
      <c r="BD836" s="0" t="n">
        <f aca="false">$C837/AU836</f>
        <v>0</v>
      </c>
      <c r="BE836" s="0" t="n">
        <f aca="false">$C837/AV836</f>
        <v>0</v>
      </c>
      <c r="BF836" s="0" t="n">
        <f aca="false">$C$4+$C$3*A837</f>
        <v>4634.66950180304</v>
      </c>
      <c r="BG836" s="1" t="n">
        <f aca="false">$BF836*AN836</f>
        <v>4605.02913819557</v>
      </c>
      <c r="BH836" s="1" t="n">
        <f aca="false">$BF836*AO836</f>
        <v>4622.16562177743</v>
      </c>
      <c r="BI836" s="1" t="n">
        <f aca="false">$BF836*AP836</f>
        <v>4618.18014900834</v>
      </c>
      <c r="BJ836" s="1" t="n">
        <f aca="false">$BF836*AQ836</f>
        <v>4602.74992746888</v>
      </c>
      <c r="BK836" s="1" t="n">
        <f aca="false">$BF836*AR836</f>
        <v>4418.30904984326</v>
      </c>
      <c r="BL836" s="1" t="n">
        <f aca="false">$BF836*AS836</f>
        <v>4645.62326101984</v>
      </c>
      <c r="BM836" s="1" t="n">
        <f aca="false">$BF836*AT836</f>
        <v>4625.84638662343</v>
      </c>
      <c r="BN836" s="1" t="n">
        <f aca="false">$BF836*AU836</f>
        <v>4611.47280541772</v>
      </c>
      <c r="BO836" s="1" t="n">
        <f aca="false">$BF836*AV836</f>
        <v>4594.09782261817</v>
      </c>
    </row>
    <row r="837" customFormat="false" ht="13.8" hidden="false" customHeight="false" outlineLevel="0" collapsed="false">
      <c r="D837" s="0" t="e">
        <f aca="false">AVERAGE(C821:C837)</f>
        <v>#DIV/0!</v>
      </c>
      <c r="E837" s="0" t="e">
        <f aca="false">AVERAGE(C813:C837)</f>
        <v>#DIV/0!</v>
      </c>
      <c r="F837" s="0" t="e">
        <f aca="false">AVERAGE(C810:C837)</f>
        <v>#DIV/0!</v>
      </c>
      <c r="G837" s="0" t="e">
        <f aca="false">AVERAGE(C805:C837)</f>
        <v>#DIV/0!</v>
      </c>
      <c r="H837" s="0" t="e">
        <f aca="false">AVERAGE(C802:C837)</f>
        <v>#DIV/0!</v>
      </c>
      <c r="I837" s="0" t="n">
        <f aca="false">AVERAGE(C797:C837)</f>
        <v>4828.062723</v>
      </c>
      <c r="J837" s="0" t="n">
        <f aca="false">AVERAGE(C783:C837)</f>
        <v>4755.5490535</v>
      </c>
      <c r="K837" s="0" t="n">
        <f aca="false">AVERAGE(C775:C837)</f>
        <v>4774.21244586364</v>
      </c>
      <c r="L837" s="0" t="n">
        <f aca="false">AVERAGE(C721:C837)</f>
        <v>4810.63066240299</v>
      </c>
      <c r="M837" s="0" t="e">
        <f aca="false">$C838/D837</f>
        <v>#DIV/0!</v>
      </c>
      <c r="N837" s="0" t="e">
        <f aca="false">$C838/E837</f>
        <v>#DIV/0!</v>
      </c>
      <c r="O837" s="0" t="e">
        <f aca="false">$C838/F837</f>
        <v>#DIV/0!</v>
      </c>
      <c r="P837" s="0" t="e">
        <f aca="false">$C838/G837</f>
        <v>#DIV/0!</v>
      </c>
      <c r="Q837" s="0" t="e">
        <f aca="false">$C838/H837</f>
        <v>#DIV/0!</v>
      </c>
      <c r="R837" s="0" t="n">
        <f aca="false">$C838/I837</f>
        <v>0</v>
      </c>
      <c r="S837" s="0" t="n">
        <f aca="false">$C838/J837</f>
        <v>0</v>
      </c>
      <c r="T837" s="0" t="n">
        <f aca="false">$C838/K837</f>
        <v>0</v>
      </c>
      <c r="U837" s="0" t="n">
        <f aca="false">$C838/L837</f>
        <v>0</v>
      </c>
      <c r="AN837" s="0" t="n">
        <v>0.996144553261455</v>
      </c>
      <c r="AO837" s="0" t="n">
        <v>0.993109675247228</v>
      </c>
      <c r="AP837" s="0" t="n">
        <v>1.00264903207537</v>
      </c>
      <c r="AQ837" s="0" t="n">
        <v>1.008257593622</v>
      </c>
      <c r="AR837" s="0" t="n">
        <v>0.973677556903774</v>
      </c>
      <c r="AS837" s="0" t="n">
        <v>1.00184678785702</v>
      </c>
      <c r="AT837" s="0" t="n">
        <v>0.994322928737988</v>
      </c>
      <c r="AU837" s="0" t="n">
        <v>1.00323688756418</v>
      </c>
      <c r="AV837" s="0" t="n">
        <v>1.00613010846216</v>
      </c>
      <c r="AW837" s="0" t="n">
        <f aca="false">$C838/AN837</f>
        <v>0</v>
      </c>
      <c r="AX837" s="0" t="n">
        <f aca="false">$C838/AO837</f>
        <v>0</v>
      </c>
      <c r="AY837" s="0" t="n">
        <f aca="false">$C838/AP837</f>
        <v>0</v>
      </c>
      <c r="AZ837" s="0" t="n">
        <f aca="false">$C838/AQ837</f>
        <v>0</v>
      </c>
      <c r="BA837" s="0" t="n">
        <f aca="false">$C838/AR837</f>
        <v>0</v>
      </c>
      <c r="BB837" s="0" t="n">
        <f aca="false">$C838/AS837</f>
        <v>0</v>
      </c>
      <c r="BC837" s="0" t="n">
        <f aca="false">$C838/AT837</f>
        <v>0</v>
      </c>
      <c r="BD837" s="0" t="n">
        <f aca="false">$C838/AU837</f>
        <v>0</v>
      </c>
      <c r="BE837" s="0" t="n">
        <f aca="false">$C838/AV837</f>
        <v>0</v>
      </c>
      <c r="BF837" s="0" t="n">
        <f aca="false">$C$4+$C$3*A838</f>
        <v>4634.66950180304</v>
      </c>
      <c r="BG837" s="1" t="n">
        <f aca="false">$BF837*AN837</f>
        <v>4616.80078038808</v>
      </c>
      <c r="BH837" s="1" t="n">
        <f aca="false">$BF837*AO837</f>
        <v>4602.73512381385</v>
      </c>
      <c r="BI837" s="1" t="n">
        <f aca="false">$BF837*AP837</f>
        <v>4646.94688997206</v>
      </c>
      <c r="BJ837" s="1" t="n">
        <f aca="false">$BF837*AQ837</f>
        <v>4672.94071912121</v>
      </c>
      <c r="BK837" s="1" t="n">
        <f aca="false">$BF837*AR837</f>
        <v>4512.67367757202</v>
      </c>
      <c r="BL837" s="1" t="n">
        <f aca="false">$BF837*AS837</f>
        <v>4643.22875316027</v>
      </c>
      <c r="BM837" s="1" t="n">
        <f aca="false">$BF837*AT837</f>
        <v>4608.35815276543</v>
      </c>
      <c r="BN837" s="1" t="n">
        <f aca="false">$BF837*AU837</f>
        <v>4649.67140587751</v>
      </c>
      <c r="BO837" s="1" t="n">
        <f aca="false">$BF837*AV837</f>
        <v>4663.08052853536</v>
      </c>
    </row>
    <row r="838" customFormat="false" ht="13.8" hidden="false" customHeight="false" outlineLevel="0" collapsed="false">
      <c r="D838" s="0" t="e">
        <f aca="false">AVERAGE(C822:C838)</f>
        <v>#DIV/0!</v>
      </c>
      <c r="E838" s="0" t="e">
        <f aca="false">AVERAGE(C814:C838)</f>
        <v>#DIV/0!</v>
      </c>
      <c r="F838" s="0" t="e">
        <f aca="false">AVERAGE(C811:C838)</f>
        <v>#DIV/0!</v>
      </c>
      <c r="G838" s="0" t="e">
        <f aca="false">AVERAGE(C806:C838)</f>
        <v>#DIV/0!</v>
      </c>
      <c r="H838" s="0" t="e">
        <f aca="false">AVERAGE(C803:C838)</f>
        <v>#DIV/0!</v>
      </c>
      <c r="I838" s="0" t="n">
        <f aca="false">AVERAGE(C798:C838)</f>
        <v>4828.062723</v>
      </c>
      <c r="J838" s="0" t="n">
        <f aca="false">AVERAGE(C784:C838)</f>
        <v>4744.38994230769</v>
      </c>
      <c r="K838" s="0" t="n">
        <f aca="false">AVERAGE(C776:C838)</f>
        <v>4781.99026761905</v>
      </c>
      <c r="L838" s="0" t="n">
        <f aca="false">AVERAGE(C722:C838)</f>
        <v>4809.88098928788</v>
      </c>
      <c r="M838" s="0" t="e">
        <f aca="false">$C839/D838</f>
        <v>#DIV/0!</v>
      </c>
      <c r="N838" s="0" t="e">
        <f aca="false">$C839/E838</f>
        <v>#DIV/0!</v>
      </c>
      <c r="O838" s="0" t="e">
        <f aca="false">$C839/F838</f>
        <v>#DIV/0!</v>
      </c>
      <c r="P838" s="0" t="e">
        <f aca="false">$C839/G838</f>
        <v>#DIV/0!</v>
      </c>
      <c r="Q838" s="0" t="e">
        <f aca="false">$C839/H838</f>
        <v>#DIV/0!</v>
      </c>
      <c r="R838" s="0" t="n">
        <f aca="false">$C839/I838</f>
        <v>0</v>
      </c>
      <c r="S838" s="0" t="n">
        <f aca="false">$C839/J838</f>
        <v>0</v>
      </c>
      <c r="T838" s="0" t="n">
        <f aca="false">$C839/K838</f>
        <v>0</v>
      </c>
      <c r="U838" s="0" t="n">
        <f aca="false">$C839/L838</f>
        <v>0</v>
      </c>
      <c r="AN838" s="0" t="n">
        <v>1.00344345767293</v>
      </c>
      <c r="AO838" s="0" t="n">
        <v>0.995031448462677</v>
      </c>
      <c r="AP838" s="0" t="n">
        <v>0.998897178545824</v>
      </c>
      <c r="AQ838" s="0" t="n">
        <v>0.995940010763942</v>
      </c>
      <c r="AR838" s="0" t="n">
        <v>1.01005645913568</v>
      </c>
      <c r="AS838" s="0" t="n">
        <v>0.995393394722011</v>
      </c>
      <c r="AT838" s="0" t="n">
        <v>0.995214481606871</v>
      </c>
      <c r="AU838" s="0" t="n">
        <v>0.986604718538288</v>
      </c>
      <c r="AV838" s="0" t="n">
        <v>0.999340648671319</v>
      </c>
      <c r="AW838" s="0" t="n">
        <f aca="false">$C839/AN838</f>
        <v>0</v>
      </c>
      <c r="AX838" s="0" t="n">
        <f aca="false">$C839/AO838</f>
        <v>0</v>
      </c>
      <c r="AY838" s="0" t="n">
        <f aca="false">$C839/AP838</f>
        <v>0</v>
      </c>
      <c r="AZ838" s="0" t="n">
        <f aca="false">$C839/AQ838</f>
        <v>0</v>
      </c>
      <c r="BA838" s="0" t="n">
        <f aca="false">$C839/AR838</f>
        <v>0</v>
      </c>
      <c r="BB838" s="0" t="n">
        <f aca="false">$C839/AS838</f>
        <v>0</v>
      </c>
      <c r="BC838" s="0" t="n">
        <f aca="false">$C839/AT838</f>
        <v>0</v>
      </c>
      <c r="BD838" s="0" t="n">
        <f aca="false">$C839/AU838</f>
        <v>0</v>
      </c>
      <c r="BE838" s="0" t="n">
        <f aca="false">$C839/AV838</f>
        <v>0</v>
      </c>
      <c r="BF838" s="0" t="n">
        <f aca="false">$C$4+$C$3*A839</f>
        <v>4634.66950180304</v>
      </c>
      <c r="BG838" s="1" t="n">
        <f aca="false">$BF838*AN838</f>
        <v>4650.62879006052</v>
      </c>
      <c r="BH838" s="1" t="n">
        <f aca="false">$BF838*AO838</f>
        <v>4611.64190752487</v>
      </c>
      <c r="BI838" s="1" t="n">
        <f aca="false">$BF838*AP838</f>
        <v>4629.55828884344</v>
      </c>
      <c r="BJ838" s="1" t="n">
        <f aca="false">$BF838*AQ838</f>
        <v>4615.85279351303</v>
      </c>
      <c r="BK838" s="1" t="n">
        <f aca="false">$BF838*AR838</f>
        <v>4681.2778662553</v>
      </c>
      <c r="BL838" s="1" t="n">
        <f aca="false">$BF838*AS838</f>
        <v>4613.3194088143</v>
      </c>
      <c r="BM838" s="1" t="n">
        <f aca="false">$BF838*AT838</f>
        <v>4612.49020565609</v>
      </c>
      <c r="BN838" s="1" t="n">
        <f aca="false">$BF838*AU838</f>
        <v>4572.58679934438</v>
      </c>
      <c r="BO838" s="1" t="n">
        <f aca="false">$BF838*AV838</f>
        <v>4631.61362630903</v>
      </c>
    </row>
    <row r="839" customFormat="false" ht="13.8" hidden="false" customHeight="false" outlineLevel="0" collapsed="false">
      <c r="D839" s="0" t="e">
        <f aca="false">AVERAGE(C823:C839)</f>
        <v>#DIV/0!</v>
      </c>
      <c r="E839" s="0" t="e">
        <f aca="false">AVERAGE(C815:C839)</f>
        <v>#DIV/0!</v>
      </c>
      <c r="F839" s="0" t="e">
        <f aca="false">AVERAGE(C812:C839)</f>
        <v>#DIV/0!</v>
      </c>
      <c r="G839" s="0" t="e">
        <f aca="false">AVERAGE(C807:C839)</f>
        <v>#DIV/0!</v>
      </c>
      <c r="H839" s="0" t="e">
        <f aca="false">AVERAGE(C804:C839)</f>
        <v>#DIV/0!</v>
      </c>
      <c r="I839" s="0" t="e">
        <f aca="false">AVERAGE(C799:C839)</f>
        <v>#DIV/0!</v>
      </c>
      <c r="J839" s="0" t="n">
        <f aca="false">AVERAGE(C785:C839)</f>
        <v>4744.19635816667</v>
      </c>
      <c r="K839" s="0" t="n">
        <f aca="false">AVERAGE(C777:C839)</f>
        <v>4784.65265275</v>
      </c>
      <c r="L839" s="0" t="n">
        <f aca="false">AVERAGE(C723:C839)</f>
        <v>4807.09205538462</v>
      </c>
      <c r="M839" s="0" t="e">
        <f aca="false">$C840/D839</f>
        <v>#DIV/0!</v>
      </c>
      <c r="N839" s="0" t="e">
        <f aca="false">$C840/E839</f>
        <v>#DIV/0!</v>
      </c>
      <c r="O839" s="0" t="e">
        <f aca="false">$C840/F839</f>
        <v>#DIV/0!</v>
      </c>
      <c r="P839" s="0" t="e">
        <f aca="false">$C840/G839</f>
        <v>#DIV/0!</v>
      </c>
      <c r="Q839" s="0" t="e">
        <f aca="false">$C840/H839</f>
        <v>#DIV/0!</v>
      </c>
      <c r="R839" s="0" t="e">
        <f aca="false">$C840/I839</f>
        <v>#DIV/0!</v>
      </c>
      <c r="S839" s="0" t="n">
        <f aca="false">$C840/J839</f>
        <v>0</v>
      </c>
      <c r="T839" s="0" t="n">
        <f aca="false">$C840/K839</f>
        <v>0</v>
      </c>
      <c r="U839" s="0" t="n">
        <f aca="false">$C840/L839</f>
        <v>0</v>
      </c>
      <c r="AN839" s="0" t="n">
        <v>1.00597389061773</v>
      </c>
      <c r="AO839" s="0" t="n">
        <v>0.990489261823629</v>
      </c>
      <c r="AP839" s="0" t="n">
        <v>1.00682351126482</v>
      </c>
      <c r="AQ839" s="0" t="n">
        <v>0.99508026535005</v>
      </c>
      <c r="AR839" s="0" t="n">
        <v>1.02216566512909</v>
      </c>
      <c r="AS839" s="0" t="n">
        <v>1.00829889394874</v>
      </c>
      <c r="AT839" s="0" t="n">
        <v>0.998783717856477</v>
      </c>
      <c r="AU839" s="0" t="n">
        <v>0.986411255736609</v>
      </c>
      <c r="AV839" s="0" t="n">
        <v>1.00655501838405</v>
      </c>
      <c r="AW839" s="0" t="n">
        <f aca="false">$C840/AN839</f>
        <v>0</v>
      </c>
      <c r="AX839" s="0" t="n">
        <f aca="false">$C840/AO839</f>
        <v>0</v>
      </c>
      <c r="AY839" s="0" t="n">
        <f aca="false">$C840/AP839</f>
        <v>0</v>
      </c>
      <c r="AZ839" s="0" t="n">
        <f aca="false">$C840/AQ839</f>
        <v>0</v>
      </c>
      <c r="BA839" s="0" t="n">
        <f aca="false">$C840/AR839</f>
        <v>0</v>
      </c>
      <c r="BB839" s="0" t="n">
        <f aca="false">$C840/AS839</f>
        <v>0</v>
      </c>
      <c r="BC839" s="0" t="n">
        <f aca="false">$C840/AT839</f>
        <v>0</v>
      </c>
      <c r="BD839" s="0" t="n">
        <f aca="false">$C840/AU839</f>
        <v>0</v>
      </c>
      <c r="BE839" s="0" t="n">
        <f aca="false">$C840/AV839</f>
        <v>0</v>
      </c>
      <c r="BF839" s="0" t="n">
        <f aca="false">$C$4+$C$3*A840</f>
        <v>4634.66950180304</v>
      </c>
      <c r="BG839" s="1" t="n">
        <f aca="false">$BF839*AN839</f>
        <v>4662.35651045614</v>
      </c>
      <c r="BH839" s="1" t="n">
        <f aca="false">$BF839*AO839</f>
        <v>4590.59037363738</v>
      </c>
      <c r="BI839" s="1" t="n">
        <f aca="false">$BF839*AP839</f>
        <v>4666.29422135731</v>
      </c>
      <c r="BJ839" s="1" t="n">
        <f aca="false">$BF839*AQ839</f>
        <v>4611.86815766395</v>
      </c>
      <c r="BK839" s="1" t="n">
        <f aca="false">$BF839*AR839</f>
        <v>4737.40003396401</v>
      </c>
      <c r="BL839" s="1" t="n">
        <f aca="false">$BF839*AS839</f>
        <v>4673.13213248596</v>
      </c>
      <c r="BM839" s="1" t="n">
        <f aca="false">$BF839*AT839</f>
        <v>4629.03243604687</v>
      </c>
      <c r="BN839" s="1" t="n">
        <f aca="false">$BF839*AU839</f>
        <v>4571.6901631977</v>
      </c>
      <c r="BO839" s="1" t="n">
        <f aca="false">$BF839*AV839</f>
        <v>4665.04984559135</v>
      </c>
    </row>
    <row r="840" customFormat="false" ht="13.8" hidden="false" customHeight="false" outlineLevel="0" collapsed="false">
      <c r="D840" s="0" t="e">
        <f aca="false">AVERAGE(C824:C840)</f>
        <v>#DIV/0!</v>
      </c>
      <c r="E840" s="0" t="e">
        <f aca="false">AVERAGE(C816:C840)</f>
        <v>#DIV/0!</v>
      </c>
      <c r="F840" s="0" t="e">
        <f aca="false">AVERAGE(C813:C840)</f>
        <v>#DIV/0!</v>
      </c>
      <c r="G840" s="0" t="e">
        <f aca="false">AVERAGE(C808:C840)</f>
        <v>#DIV/0!</v>
      </c>
      <c r="H840" s="0" t="e">
        <f aca="false">AVERAGE(C805:C840)</f>
        <v>#DIV/0!</v>
      </c>
      <c r="I840" s="0" t="e">
        <f aca="false">AVERAGE(C800:C840)</f>
        <v>#DIV/0!</v>
      </c>
      <c r="J840" s="0" t="n">
        <f aca="false">AVERAGE(C786:C840)</f>
        <v>4749.56399118182</v>
      </c>
      <c r="K840" s="0" t="n">
        <f aca="false">AVERAGE(C778:C840)</f>
        <v>4788.20095952632</v>
      </c>
      <c r="L840" s="0" t="n">
        <f aca="false">AVERAGE(C724:C840)</f>
        <v>4805.26424073438</v>
      </c>
      <c r="M840" s="0" t="e">
        <f aca="false">$C841/D840</f>
        <v>#DIV/0!</v>
      </c>
      <c r="N840" s="0" t="e">
        <f aca="false">$C841/E840</f>
        <v>#DIV/0!</v>
      </c>
      <c r="O840" s="0" t="e">
        <f aca="false">$C841/F840</f>
        <v>#DIV/0!</v>
      </c>
      <c r="P840" s="0" t="e">
        <f aca="false">$C841/G840</f>
        <v>#DIV/0!</v>
      </c>
      <c r="Q840" s="0" t="e">
        <f aca="false">$C841/H840</f>
        <v>#DIV/0!</v>
      </c>
      <c r="R840" s="0" t="e">
        <f aca="false">$C841/I840</f>
        <v>#DIV/0!</v>
      </c>
      <c r="S840" s="0" t="n">
        <f aca="false">$C841/J840</f>
        <v>0</v>
      </c>
      <c r="T840" s="0" t="n">
        <f aca="false">$C841/K840</f>
        <v>0</v>
      </c>
      <c r="U840" s="0" t="n">
        <f aca="false">$C841/L840</f>
        <v>0</v>
      </c>
      <c r="AN840" s="0" t="n">
        <v>0.999382109352198</v>
      </c>
      <c r="AO840" s="0" t="n">
        <v>1.00434892731059</v>
      </c>
      <c r="AP840" s="0" t="n">
        <v>1.00997883364573</v>
      </c>
      <c r="AQ840" s="0" t="n">
        <v>1.00660093370951</v>
      </c>
      <c r="AR840" s="0" t="n">
        <v>1.04468929748353</v>
      </c>
      <c r="AS840" s="0" t="n">
        <v>1.00121433350915</v>
      </c>
      <c r="AT840" s="0" t="n">
        <v>1.00138599691656</v>
      </c>
      <c r="AU840" s="0" t="n">
        <v>0.995264823313227</v>
      </c>
      <c r="AV840" s="0" t="n">
        <v>1.00535466662557</v>
      </c>
      <c r="AW840" s="0" t="n">
        <f aca="false">$C841/AN840</f>
        <v>0</v>
      </c>
      <c r="AX840" s="0" t="n">
        <f aca="false">$C841/AO840</f>
        <v>0</v>
      </c>
      <c r="AY840" s="0" t="n">
        <f aca="false">$C841/AP840</f>
        <v>0</v>
      </c>
      <c r="AZ840" s="0" t="n">
        <f aca="false">$C841/AQ840</f>
        <v>0</v>
      </c>
      <c r="BA840" s="0" t="n">
        <f aca="false">$C841/AR840</f>
        <v>0</v>
      </c>
      <c r="BB840" s="0" t="n">
        <f aca="false">$C841/AS840</f>
        <v>0</v>
      </c>
      <c r="BC840" s="0" t="n">
        <f aca="false">$C841/AT840</f>
        <v>0</v>
      </c>
      <c r="BD840" s="0" t="n">
        <f aca="false">$C841/AU840</f>
        <v>0</v>
      </c>
      <c r="BE840" s="0" t="n">
        <f aca="false">$C841/AV840</f>
        <v>0</v>
      </c>
      <c r="BF840" s="0" t="n">
        <f aca="false">$C$4+$C$3*A841</f>
        <v>4634.66950180304</v>
      </c>
      <c r="BG840" s="1" t="n">
        <f aca="false">$BF840*AN840</f>
        <v>4631.80578286222</v>
      </c>
      <c r="BH840" s="1" t="n">
        <f aca="false">$BF840*AO840</f>
        <v>4654.82534257499</v>
      </c>
      <c r="BI840" s="1" t="n">
        <f aca="false">$BF840*AP840</f>
        <v>4680.91809776447</v>
      </c>
      <c r="BJ840" s="1" t="n">
        <f aca="false">$BF840*AQ840</f>
        <v>4665.26264794993</v>
      </c>
      <c r="BK840" s="1" t="n">
        <f aca="false">$BF840*AR840</f>
        <v>4841.78962590696</v>
      </c>
      <c r="BL840" s="1" t="n">
        <f aca="false">$BF840*AS840</f>
        <v>4640.29753628291</v>
      </c>
      <c r="BM840" s="1" t="n">
        <f aca="false">$BF840*AT840</f>
        <v>4641.09313944181</v>
      </c>
      <c r="BN840" s="1" t="n">
        <f aca="false">$BF840*AU840</f>
        <v>4612.7235228272</v>
      </c>
      <c r="BO840" s="1" t="n">
        <f aca="false">$BF840*AV840</f>
        <v>4659.48661190489</v>
      </c>
    </row>
    <row r="841" customFormat="false" ht="13.8" hidden="false" customHeight="false" outlineLevel="0" collapsed="false">
      <c r="D841" s="0" t="e">
        <f aca="false">AVERAGE(C825:C841)</f>
        <v>#DIV/0!</v>
      </c>
      <c r="E841" s="0" t="e">
        <f aca="false">AVERAGE(C817:C841)</f>
        <v>#DIV/0!</v>
      </c>
      <c r="F841" s="0" t="e">
        <f aca="false">AVERAGE(C814:C841)</f>
        <v>#DIV/0!</v>
      </c>
      <c r="G841" s="0" t="e">
        <f aca="false">AVERAGE(C809:C841)</f>
        <v>#DIV/0!</v>
      </c>
      <c r="H841" s="0" t="e">
        <f aca="false">AVERAGE(C806:C841)</f>
        <v>#DIV/0!</v>
      </c>
      <c r="I841" s="0" t="e">
        <f aca="false">AVERAGE(C801:C841)</f>
        <v>#DIV/0!</v>
      </c>
      <c r="J841" s="0" t="n">
        <f aca="false">AVERAGE(C787:C841)</f>
        <v>4754.502744</v>
      </c>
      <c r="K841" s="0" t="n">
        <f aca="false">AVERAGE(C779:C841)</f>
        <v>4781.76330944445</v>
      </c>
      <c r="L841" s="0" t="n">
        <f aca="false">AVERAGE(C725:C841)</f>
        <v>4805.40264907937</v>
      </c>
      <c r="M841" s="0" t="e">
        <f aca="false">$C842/D841</f>
        <v>#DIV/0!</v>
      </c>
      <c r="N841" s="0" t="e">
        <f aca="false">$C842/E841</f>
        <v>#DIV/0!</v>
      </c>
      <c r="O841" s="0" t="e">
        <f aca="false">$C842/F841</f>
        <v>#DIV/0!</v>
      </c>
      <c r="P841" s="0" t="e">
        <f aca="false">$C842/G841</f>
        <v>#DIV/0!</v>
      </c>
      <c r="Q841" s="0" t="e">
        <f aca="false">$C842/H841</f>
        <v>#DIV/0!</v>
      </c>
      <c r="R841" s="0" t="e">
        <f aca="false">$C842/I841</f>
        <v>#DIV/0!</v>
      </c>
      <c r="S841" s="0" t="n">
        <f aca="false">$C842/J841</f>
        <v>0</v>
      </c>
      <c r="T841" s="0" t="n">
        <f aca="false">$C842/K841</f>
        <v>0</v>
      </c>
      <c r="U841" s="0" t="n">
        <f aca="false">$C842/L841</f>
        <v>0</v>
      </c>
      <c r="AN841" s="0" t="n">
        <v>0.999921525194705</v>
      </c>
      <c r="AO841" s="0" t="n">
        <v>0.998815967034267</v>
      </c>
      <c r="AP841" s="0" t="n">
        <v>0.997593660684632</v>
      </c>
      <c r="AQ841" s="0" t="n">
        <v>1.00230141114337</v>
      </c>
      <c r="AR841" s="0" t="n">
        <v>1.01969471152667</v>
      </c>
      <c r="AS841" s="0" t="n">
        <v>1.00209962024881</v>
      </c>
      <c r="AT841" s="0" t="n">
        <v>1.00105674796331</v>
      </c>
      <c r="AU841" s="0" t="n">
        <v>0.99146744551585</v>
      </c>
      <c r="AV841" s="0" t="n">
        <v>0.979820072481727</v>
      </c>
      <c r="AW841" s="0" t="n">
        <f aca="false">$C842/AN841</f>
        <v>0</v>
      </c>
      <c r="AX841" s="0" t="n">
        <f aca="false">$C842/AO841</f>
        <v>0</v>
      </c>
      <c r="AY841" s="0" t="n">
        <f aca="false">$C842/AP841</f>
        <v>0</v>
      </c>
      <c r="AZ841" s="0" t="n">
        <f aca="false">$C842/AQ841</f>
        <v>0</v>
      </c>
      <c r="BA841" s="0" t="n">
        <f aca="false">$C842/AR841</f>
        <v>0</v>
      </c>
      <c r="BB841" s="0" t="n">
        <f aca="false">$C842/AS841</f>
        <v>0</v>
      </c>
      <c r="BC841" s="0" t="n">
        <f aca="false">$C842/AT841</f>
        <v>0</v>
      </c>
      <c r="BD841" s="0" t="n">
        <f aca="false">$C842/AU841</f>
        <v>0</v>
      </c>
      <c r="BE841" s="0" t="n">
        <f aca="false">$C842/AV841</f>
        <v>0</v>
      </c>
      <c r="BF841" s="0" t="n">
        <f aca="false">$C$4+$C$3*A842</f>
        <v>4634.66950180304</v>
      </c>
      <c r="BG841" s="1" t="n">
        <f aca="false">$BF841*AN841</f>
        <v>4634.30579701628</v>
      </c>
      <c r="BH841" s="1" t="n">
        <f aca="false">$BF841*AO841</f>
        <v>4629.18190032763</v>
      </c>
      <c r="BI841" s="1" t="n">
        <f aca="false">$BF841*AP841</f>
        <v>4623.51691436712</v>
      </c>
      <c r="BJ841" s="1" t="n">
        <f aca="false">$BF841*AQ841</f>
        <v>4645.33578184033</v>
      </c>
      <c r="BK841" s="1" t="n">
        <f aca="false">$BF841*AR841</f>
        <v>4725.9479806625</v>
      </c>
      <c r="BL841" s="1" t="n">
        <f aca="false">$BF841*AS841</f>
        <v>4644.40054773557</v>
      </c>
      <c r="BM841" s="1" t="n">
        <f aca="false">$BF841*AT841</f>
        <v>4639.56717935969</v>
      </c>
      <c r="BN841" s="1" t="n">
        <f aca="false">$BF841*AU841</f>
        <v>4595.12393176288</v>
      </c>
      <c r="BO841" s="1" t="n">
        <f aca="false">$BF841*AV841</f>
        <v>4541.1422071855</v>
      </c>
    </row>
    <row r="842" customFormat="false" ht="13.8" hidden="false" customHeight="false" outlineLevel="0" collapsed="false">
      <c r="D842" s="0" t="e">
        <f aca="false">AVERAGE(C826:C842)</f>
        <v>#DIV/0!</v>
      </c>
      <c r="E842" s="0" t="e">
        <f aca="false">AVERAGE(C818:C842)</f>
        <v>#DIV/0!</v>
      </c>
      <c r="F842" s="0" t="e">
        <f aca="false">AVERAGE(C815:C842)</f>
        <v>#DIV/0!</v>
      </c>
      <c r="G842" s="0" t="e">
        <f aca="false">AVERAGE(C810:C842)</f>
        <v>#DIV/0!</v>
      </c>
      <c r="H842" s="0" t="e">
        <f aca="false">AVERAGE(C807:C842)</f>
        <v>#DIV/0!</v>
      </c>
      <c r="I842" s="0" t="e">
        <f aca="false">AVERAGE(C802:C842)</f>
        <v>#DIV/0!</v>
      </c>
      <c r="J842" s="0" t="n">
        <f aca="false">AVERAGE(C788:C842)</f>
        <v>4760.64017788889</v>
      </c>
      <c r="K842" s="0" t="n">
        <f aca="false">AVERAGE(C780:C842)</f>
        <v>4771.31563735294</v>
      </c>
      <c r="L842" s="0" t="n">
        <f aca="false">AVERAGE(C726:C842)</f>
        <v>4807.46163337097</v>
      </c>
      <c r="M842" s="0" t="e">
        <f aca="false">$C843/D842</f>
        <v>#DIV/0!</v>
      </c>
      <c r="N842" s="0" t="e">
        <f aca="false">$C843/E842</f>
        <v>#DIV/0!</v>
      </c>
      <c r="O842" s="0" t="e">
        <f aca="false">$C843/F842</f>
        <v>#DIV/0!</v>
      </c>
      <c r="P842" s="0" t="e">
        <f aca="false">$C843/G842</f>
        <v>#DIV/0!</v>
      </c>
      <c r="Q842" s="0" t="e">
        <f aca="false">$C843/H842</f>
        <v>#DIV/0!</v>
      </c>
      <c r="R842" s="0" t="e">
        <f aca="false">$C843/I842</f>
        <v>#DIV/0!</v>
      </c>
      <c r="S842" s="0" t="n">
        <f aca="false">$C843/J842</f>
        <v>0</v>
      </c>
      <c r="T842" s="0" t="n">
        <f aca="false">$C843/K842</f>
        <v>0</v>
      </c>
      <c r="U842" s="0" t="n">
        <f aca="false">$C843/L842</f>
        <v>0</v>
      </c>
      <c r="AN842" s="0" t="n">
        <v>0.999220951164431</v>
      </c>
      <c r="AO842" s="0" t="n">
        <v>0.998906350864124</v>
      </c>
      <c r="AP842" s="0" t="n">
        <v>1.00084815788229</v>
      </c>
      <c r="AQ842" s="0" t="n">
        <v>0.995944278205189</v>
      </c>
      <c r="AR842" s="0" t="n">
        <v>1.02311335499887</v>
      </c>
      <c r="AS842" s="0" t="n">
        <v>1.00119495134223</v>
      </c>
      <c r="AT842" s="0" t="n">
        <v>0.990862190348228</v>
      </c>
      <c r="AU842" s="0" t="n">
        <v>0.982732059242622</v>
      </c>
      <c r="AV842" s="0" t="n">
        <v>0.996386511028427</v>
      </c>
      <c r="AW842" s="0" t="n">
        <f aca="false">$C843/AN842</f>
        <v>0</v>
      </c>
      <c r="AX842" s="0" t="n">
        <f aca="false">$C843/AO842</f>
        <v>0</v>
      </c>
      <c r="AY842" s="0" t="n">
        <f aca="false">$C843/AP842</f>
        <v>0</v>
      </c>
      <c r="AZ842" s="0" t="n">
        <f aca="false">$C843/AQ842</f>
        <v>0</v>
      </c>
      <c r="BA842" s="0" t="n">
        <f aca="false">$C843/AR842</f>
        <v>0</v>
      </c>
      <c r="BB842" s="0" t="n">
        <f aca="false">$C843/AS842</f>
        <v>0</v>
      </c>
      <c r="BC842" s="0" t="n">
        <f aca="false">$C843/AT842</f>
        <v>0</v>
      </c>
      <c r="BD842" s="0" t="n">
        <f aca="false">$C843/AU842</f>
        <v>0</v>
      </c>
      <c r="BE842" s="0" t="n">
        <f aca="false">$C843/AV842</f>
        <v>0</v>
      </c>
      <c r="BF842" s="0" t="n">
        <f aca="false">$C$4+$C$3*A843</f>
        <v>4634.66950180304</v>
      </c>
      <c r="BG842" s="1" t="n">
        <f aca="false">$BF842*AN842</f>
        <v>4631.05886792441</v>
      </c>
      <c r="BH842" s="1" t="n">
        <f aca="false">$BF842*AO842</f>
        <v>4629.60079950732</v>
      </c>
      <c r="BI842" s="1" t="n">
        <f aca="false">$BF842*AP842</f>
        <v>4638.6004332728</v>
      </c>
      <c r="BJ842" s="1" t="n">
        <f aca="false">$BF842*AQ842</f>
        <v>4615.87257169283</v>
      </c>
      <c r="BK842" s="1" t="n">
        <f aca="false">$BF842*AR842</f>
        <v>4741.79226330065</v>
      </c>
      <c r="BL842" s="1" t="n">
        <f aca="false">$BF842*AS842</f>
        <v>4640.20770634501</v>
      </c>
      <c r="BM842" s="1" t="n">
        <f aca="false">$BF842*AT842</f>
        <v>4592.31877409669</v>
      </c>
      <c r="BN842" s="1" t="n">
        <f aca="false">$BF842*AU842</f>
        <v>4554.63830341588</v>
      </c>
      <c r="BO842" s="1" t="n">
        <f aca="false">$BF842*AV842</f>
        <v>4617.92217467139</v>
      </c>
    </row>
    <row r="843" customFormat="false" ht="13.8" hidden="false" customHeight="false" outlineLevel="0" collapsed="false">
      <c r="D843" s="0" t="e">
        <f aca="false">AVERAGE(C827:C843)</f>
        <v>#DIV/0!</v>
      </c>
      <c r="E843" s="0" t="e">
        <f aca="false">AVERAGE(C819:C843)</f>
        <v>#DIV/0!</v>
      </c>
      <c r="F843" s="0" t="e">
        <f aca="false">AVERAGE(C816:C843)</f>
        <v>#DIV/0!</v>
      </c>
      <c r="G843" s="0" t="e">
        <f aca="false">AVERAGE(C811:C843)</f>
        <v>#DIV/0!</v>
      </c>
      <c r="H843" s="0" t="e">
        <f aca="false">AVERAGE(C808:C843)</f>
        <v>#DIV/0!</v>
      </c>
      <c r="I843" s="0" t="e">
        <f aca="false">AVERAGE(C803:C843)</f>
        <v>#DIV/0!</v>
      </c>
      <c r="J843" s="0" t="n">
        <f aca="false">AVERAGE(C789:C843)</f>
        <v>4785.633273125</v>
      </c>
      <c r="K843" s="0" t="n">
        <f aca="false">AVERAGE(C781:C843)</f>
        <v>4769.2441271875</v>
      </c>
      <c r="L843" s="0" t="n">
        <f aca="false">AVERAGE(C727:C843)</f>
        <v>4806.79706998361</v>
      </c>
      <c r="M843" s="0" t="e">
        <f aca="false">$C844/D843</f>
        <v>#DIV/0!</v>
      </c>
      <c r="N843" s="0" t="e">
        <f aca="false">$C844/E843</f>
        <v>#DIV/0!</v>
      </c>
      <c r="O843" s="0" t="e">
        <f aca="false">$C844/F843</f>
        <v>#DIV/0!</v>
      </c>
      <c r="P843" s="0" t="e">
        <f aca="false">$C844/G843</f>
        <v>#DIV/0!</v>
      </c>
      <c r="Q843" s="0" t="e">
        <f aca="false">$C844/H843</f>
        <v>#DIV/0!</v>
      </c>
      <c r="R843" s="0" t="e">
        <f aca="false">$C844/I843</f>
        <v>#DIV/0!</v>
      </c>
      <c r="S843" s="0" t="n">
        <f aca="false">$C844/J843</f>
        <v>0</v>
      </c>
      <c r="T843" s="0" t="n">
        <f aca="false">$C844/K843</f>
        <v>0</v>
      </c>
      <c r="U843" s="0" t="n">
        <f aca="false">$C844/L843</f>
        <v>0</v>
      </c>
      <c r="AN843" s="0" t="n">
        <v>0.999899088641189</v>
      </c>
      <c r="AO843" s="0" t="n">
        <v>0.999336518348783</v>
      </c>
      <c r="AP843" s="0" t="n">
        <v>1.00403604329758</v>
      </c>
      <c r="AQ843" s="0" t="n">
        <v>1.00745234958979</v>
      </c>
      <c r="AR843" s="0" t="n">
        <v>1.02390839574377</v>
      </c>
      <c r="AS843" s="0" t="n">
        <v>1.00002322673152</v>
      </c>
      <c r="AT843" s="0" t="n">
        <v>0.99761935952789</v>
      </c>
      <c r="AU843" s="0" t="n">
        <v>0.997185015429558</v>
      </c>
      <c r="AV843" s="0" t="n">
        <v>0.994097015754062</v>
      </c>
      <c r="AW843" s="0" t="n">
        <f aca="false">$C844/AN843</f>
        <v>0</v>
      </c>
      <c r="AX843" s="0" t="n">
        <f aca="false">$C844/AO843</f>
        <v>0</v>
      </c>
      <c r="AY843" s="0" t="n">
        <f aca="false">$C844/AP843</f>
        <v>0</v>
      </c>
      <c r="AZ843" s="0" t="n">
        <f aca="false">$C844/AQ843</f>
        <v>0</v>
      </c>
      <c r="BA843" s="0" t="n">
        <f aca="false">$C844/AR843</f>
        <v>0</v>
      </c>
      <c r="BB843" s="0" t="n">
        <f aca="false">$C844/AS843</f>
        <v>0</v>
      </c>
      <c r="BC843" s="0" t="n">
        <f aca="false">$C844/AT843</f>
        <v>0</v>
      </c>
      <c r="BD843" s="0" t="n">
        <f aca="false">$C844/AU843</f>
        <v>0</v>
      </c>
      <c r="BE843" s="0" t="n">
        <f aca="false">$C844/AV843</f>
        <v>0</v>
      </c>
      <c r="BF843" s="0" t="n">
        <f aca="false">$C$4+$C$3*A844</f>
        <v>4634.66950180304</v>
      </c>
      <c r="BG843" s="1" t="n">
        <f aca="false">$BF843*AN843</f>
        <v>4634.20181100597</v>
      </c>
      <c r="BH843" s="1" t="n">
        <f aca="false">$BF843*AO843</f>
        <v>4631.59448362914</v>
      </c>
      <c r="BI843" s="1" t="n">
        <f aca="false">$BF843*AP843</f>
        <v>4653.37522858229</v>
      </c>
      <c r="BJ843" s="1" t="n">
        <f aca="false">$BF843*AQ843</f>
        <v>4669.20867916361</v>
      </c>
      <c r="BK843" s="1" t="n">
        <f aca="false">$BF843*AR843</f>
        <v>4745.47701439373</v>
      </c>
      <c r="BL843" s="1" t="n">
        <f aca="false">$BF843*AS843</f>
        <v>4634.77715002724</v>
      </c>
      <c r="BM843" s="1" t="n">
        <f aca="false">$BF843*AT843</f>
        <v>4623.63602001219</v>
      </c>
      <c r="BN843" s="1" t="n">
        <f aca="false">$BF843*AU843</f>
        <v>4621.62297866637</v>
      </c>
      <c r="BO843" s="1" t="n">
        <f aca="false">$BF843*AV843</f>
        <v>4607.31112074877</v>
      </c>
    </row>
    <row r="844" customFormat="false" ht="13.8" hidden="false" customHeight="false" outlineLevel="0" collapsed="false">
      <c r="D844" s="0" t="e">
        <f aca="false">AVERAGE(C828:C844)</f>
        <v>#DIV/0!</v>
      </c>
      <c r="E844" s="0" t="e">
        <f aca="false">AVERAGE(C820:C844)</f>
        <v>#DIV/0!</v>
      </c>
      <c r="F844" s="0" t="e">
        <f aca="false">AVERAGE(C817:C844)</f>
        <v>#DIV/0!</v>
      </c>
      <c r="G844" s="0" t="e">
        <f aca="false">AVERAGE(C812:C844)</f>
        <v>#DIV/0!</v>
      </c>
      <c r="H844" s="0" t="e">
        <f aca="false">AVERAGE(C809:C844)</f>
        <v>#DIV/0!</v>
      </c>
      <c r="I844" s="0" t="e">
        <f aca="false">AVERAGE(C804:C844)</f>
        <v>#DIV/0!</v>
      </c>
      <c r="J844" s="0" t="n">
        <f aca="false">AVERAGE(C790:C844)</f>
        <v>4829.78038714286</v>
      </c>
      <c r="K844" s="0" t="n">
        <f aca="false">AVERAGE(C782:C844)</f>
        <v>4766.9599462</v>
      </c>
      <c r="L844" s="0" t="n">
        <f aca="false">AVERAGE(C728:C844)</f>
        <v>4806.79706998361</v>
      </c>
      <c r="M844" s="0" t="e">
        <f aca="false">$C845/D844</f>
        <v>#DIV/0!</v>
      </c>
      <c r="N844" s="0" t="e">
        <f aca="false">$C845/E844</f>
        <v>#DIV/0!</v>
      </c>
      <c r="O844" s="0" t="e">
        <f aca="false">$C845/F844</f>
        <v>#DIV/0!</v>
      </c>
      <c r="P844" s="0" t="e">
        <f aca="false">$C845/G844</f>
        <v>#DIV/0!</v>
      </c>
      <c r="Q844" s="0" t="e">
        <f aca="false">$C845/H844</f>
        <v>#DIV/0!</v>
      </c>
      <c r="R844" s="0" t="e">
        <f aca="false">$C845/I844</f>
        <v>#DIV/0!</v>
      </c>
      <c r="S844" s="0" t="n">
        <f aca="false">$C845/J844</f>
        <v>0</v>
      </c>
      <c r="T844" s="0" t="n">
        <f aca="false">$C845/K844</f>
        <v>0</v>
      </c>
      <c r="U844" s="0" t="n">
        <f aca="false">$C845/L844</f>
        <v>0</v>
      </c>
      <c r="AN844" s="0" t="n">
        <v>1.00450068839736</v>
      </c>
      <c r="AO844" s="0" t="n">
        <v>1.00354070266785</v>
      </c>
      <c r="AP844" s="0" t="n">
        <v>1.00449901429884</v>
      </c>
      <c r="AQ844" s="0" t="n">
        <v>0.998407378156819</v>
      </c>
      <c r="AR844" s="0" t="n">
        <v>1.01589488882361</v>
      </c>
      <c r="AS844" s="0" t="n">
        <v>1.00812999241191</v>
      </c>
      <c r="AT844" s="0" t="n">
        <v>0.999232604465246</v>
      </c>
      <c r="AU844" s="0" t="n">
        <v>0.988939245049892</v>
      </c>
      <c r="AV844" s="0" t="n">
        <v>1.0001136341881</v>
      </c>
      <c r="AW844" s="0" t="n">
        <f aca="false">$C845/AN844</f>
        <v>0</v>
      </c>
      <c r="AX844" s="0" t="n">
        <f aca="false">$C845/AO844</f>
        <v>0</v>
      </c>
      <c r="AY844" s="0" t="n">
        <f aca="false">$C845/AP844</f>
        <v>0</v>
      </c>
      <c r="AZ844" s="0" t="n">
        <f aca="false">$C845/AQ844</f>
        <v>0</v>
      </c>
      <c r="BA844" s="0" t="n">
        <f aca="false">$C845/AR844</f>
        <v>0</v>
      </c>
      <c r="BB844" s="0" t="n">
        <f aca="false">$C845/AS844</f>
        <v>0</v>
      </c>
      <c r="BC844" s="0" t="n">
        <f aca="false">$C845/AT844</f>
        <v>0</v>
      </c>
      <c r="BD844" s="0" t="n">
        <f aca="false">$C845/AU844</f>
        <v>0</v>
      </c>
      <c r="BE844" s="0" t="n">
        <f aca="false">$C845/AV844</f>
        <v>0</v>
      </c>
      <c r="BF844" s="0" t="n">
        <f aca="false">$C$4+$C$3*A845</f>
        <v>4634.66950180304</v>
      </c>
      <c r="BG844" s="1" t="n">
        <f aca="false">$BF844*AN844</f>
        <v>4655.5287050554</v>
      </c>
      <c r="BH844" s="1" t="n">
        <f aca="false">$BF844*AO844</f>
        <v>4651.07948847268</v>
      </c>
      <c r="BI844" s="1" t="n">
        <f aca="false">$BF844*AP844</f>
        <v>4655.52094616205</v>
      </c>
      <c r="BJ844" s="1" t="n">
        <f aca="false">$BF844*AQ844</f>
        <v>4627.28822591854</v>
      </c>
      <c r="BK844" s="1" t="n">
        <f aca="false">$BF844*AR844</f>
        <v>4708.33705826837</v>
      </c>
      <c r="BL844" s="1" t="n">
        <f aca="false">$BF844*AS844</f>
        <v>4672.34932968441</v>
      </c>
      <c r="BM844" s="1" t="n">
        <f aca="false">$BF844*AT844</f>
        <v>4631.1128771223</v>
      </c>
      <c r="BN844" s="1" t="n">
        <f aca="false">$BF844*AU844</f>
        <v>4583.40655816886</v>
      </c>
      <c r="BO844" s="1" t="n">
        <f aca="false">$BF844*AV844</f>
        <v>4635.19615870899</v>
      </c>
    </row>
    <row r="845" customFormat="false" ht="13.8" hidden="false" customHeight="false" outlineLevel="0" collapsed="false">
      <c r="D845" s="0" t="e">
        <f aca="false">AVERAGE(C829:C845)</f>
        <v>#DIV/0!</v>
      </c>
      <c r="E845" s="0" t="e">
        <f aca="false">AVERAGE(C821:C845)</f>
        <v>#DIV/0!</v>
      </c>
      <c r="F845" s="0" t="e">
        <f aca="false">AVERAGE(C818:C845)</f>
        <v>#DIV/0!</v>
      </c>
      <c r="G845" s="0" t="e">
        <f aca="false">AVERAGE(C813:C845)</f>
        <v>#DIV/0!</v>
      </c>
      <c r="H845" s="0" t="e">
        <f aca="false">AVERAGE(C810:C845)</f>
        <v>#DIV/0!</v>
      </c>
      <c r="I845" s="0" t="e">
        <f aca="false">AVERAGE(C805:C845)</f>
        <v>#DIV/0!</v>
      </c>
      <c r="J845" s="0" t="n">
        <f aca="false">AVERAGE(C791:C845)</f>
        <v>4865.98941983333</v>
      </c>
      <c r="K845" s="0" t="n">
        <f aca="false">AVERAGE(C783:C845)</f>
        <v>4755.5490535</v>
      </c>
      <c r="L845" s="0" t="n">
        <f aca="false">AVERAGE(C729:C845)</f>
        <v>4809.47347293333</v>
      </c>
      <c r="M845" s="0" t="e">
        <f aca="false">$C846/D845</f>
        <v>#DIV/0!</v>
      </c>
      <c r="N845" s="0" t="e">
        <f aca="false">$C846/E845</f>
        <v>#DIV/0!</v>
      </c>
      <c r="O845" s="0" t="e">
        <f aca="false">$C846/F845</f>
        <v>#DIV/0!</v>
      </c>
      <c r="P845" s="0" t="e">
        <f aca="false">$C846/G845</f>
        <v>#DIV/0!</v>
      </c>
      <c r="Q845" s="0" t="e">
        <f aca="false">$C846/H845</f>
        <v>#DIV/0!</v>
      </c>
      <c r="R845" s="0" t="e">
        <f aca="false">$C846/I845</f>
        <v>#DIV/0!</v>
      </c>
      <c r="S845" s="0" t="n">
        <f aca="false">$C846/J845</f>
        <v>0</v>
      </c>
      <c r="T845" s="0" t="n">
        <f aca="false">$C846/K845</f>
        <v>0</v>
      </c>
      <c r="U845" s="0" t="n">
        <f aca="false">$C846/L845</f>
        <v>0</v>
      </c>
      <c r="AN845" s="0" t="n">
        <v>0.998810546987473</v>
      </c>
      <c r="AO845" s="0" t="n">
        <v>1.00258937373517</v>
      </c>
      <c r="AP845" s="0" t="n">
        <v>0.993864933486644</v>
      </c>
      <c r="AQ845" s="0" t="n">
        <v>0.999055925604113</v>
      </c>
      <c r="AR845" s="0" t="n">
        <v>0.989990225860045</v>
      </c>
      <c r="AS845" s="0" t="n">
        <v>1.00027898852381</v>
      </c>
      <c r="AT845" s="0" t="n">
        <v>0.999025824027796</v>
      </c>
      <c r="AU845" s="0" t="n">
        <v>0.9848199332267</v>
      </c>
      <c r="AV845" s="0" t="n">
        <v>1.00995575295523</v>
      </c>
      <c r="AW845" s="0" t="n">
        <f aca="false">$C846/AN845</f>
        <v>0</v>
      </c>
      <c r="AX845" s="0" t="n">
        <f aca="false">$C846/AO845</f>
        <v>0</v>
      </c>
      <c r="AY845" s="0" t="n">
        <f aca="false">$C846/AP845</f>
        <v>0</v>
      </c>
      <c r="AZ845" s="0" t="n">
        <f aca="false">$C846/AQ845</f>
        <v>0</v>
      </c>
      <c r="BA845" s="0" t="n">
        <f aca="false">$C846/AR845</f>
        <v>0</v>
      </c>
      <c r="BB845" s="0" t="n">
        <f aca="false">$C846/AS845</f>
        <v>0</v>
      </c>
      <c r="BC845" s="0" t="n">
        <f aca="false">$C846/AT845</f>
        <v>0</v>
      </c>
      <c r="BD845" s="0" t="n">
        <f aca="false">$C846/AU845</f>
        <v>0</v>
      </c>
      <c r="BE845" s="0" t="n">
        <f aca="false">$C846/AV845</f>
        <v>0</v>
      </c>
      <c r="BF845" s="0" t="n">
        <f aca="false">$C$4+$C$3*A846</f>
        <v>4634.66950180304</v>
      </c>
      <c r="BG845" s="1" t="n">
        <f aca="false">$BF845*AN845</f>
        <v>4629.15678020205</v>
      </c>
      <c r="BH845" s="1" t="n">
        <f aca="false">$BF845*AO845</f>
        <v>4646.6703932822</v>
      </c>
      <c r="BI845" s="1" t="n">
        <f aca="false">$BF845*AP845</f>
        <v>4606.23549614206</v>
      </c>
      <c r="BJ845" s="1" t="n">
        <f aca="false">$BF845*AQ845</f>
        <v>4630.29402899299</v>
      </c>
      <c r="BK845" s="1" t="n">
        <f aca="false">$BF845*AR845</f>
        <v>4588.27750687665</v>
      </c>
      <c r="BL845" s="1" t="n">
        <f aca="false">$BF845*AS845</f>
        <v>4635.96252140569</v>
      </c>
      <c r="BM845" s="1" t="n">
        <f aca="false">$BF845*AT845</f>
        <v>4630.15451813528</v>
      </c>
      <c r="BN845" s="1" t="n">
        <f aca="false">$BF845*AU845</f>
        <v>4564.31490929349</v>
      </c>
      <c r="BO845" s="1" t="n">
        <f aca="false">$BF845*AV845</f>
        <v>4680.81112639213</v>
      </c>
    </row>
    <row r="846" customFormat="false" ht="13.8" hidden="false" customHeight="false" outlineLevel="0" collapsed="false">
      <c r="D846" s="0" t="e">
        <f aca="false">AVERAGE(C830:C846)</f>
        <v>#DIV/0!</v>
      </c>
      <c r="E846" s="0" t="e">
        <f aca="false">AVERAGE(C822:C846)</f>
        <v>#DIV/0!</v>
      </c>
      <c r="F846" s="0" t="e">
        <f aca="false">AVERAGE(C819:C846)</f>
        <v>#DIV/0!</v>
      </c>
      <c r="G846" s="0" t="e">
        <f aca="false">AVERAGE(C814:C846)</f>
        <v>#DIV/0!</v>
      </c>
      <c r="H846" s="0" t="e">
        <f aca="false">AVERAGE(C811:C846)</f>
        <v>#DIV/0!</v>
      </c>
      <c r="I846" s="0" t="e">
        <f aca="false">AVERAGE(C806:C846)</f>
        <v>#DIV/0!</v>
      </c>
      <c r="J846" s="0" t="n">
        <f aca="false">AVERAGE(C792:C846)</f>
        <v>4838.1490758</v>
      </c>
      <c r="K846" s="0" t="n">
        <f aca="false">AVERAGE(C784:C846)</f>
        <v>4744.38994230769</v>
      </c>
      <c r="L846" s="0" t="n">
        <f aca="false">AVERAGE(C730:C846)</f>
        <v>4811.08859481356</v>
      </c>
      <c r="M846" s="0" t="e">
        <f aca="false">$C847/D846</f>
        <v>#DIV/0!</v>
      </c>
      <c r="N846" s="0" t="e">
        <f aca="false">$C847/E846</f>
        <v>#DIV/0!</v>
      </c>
      <c r="O846" s="0" t="e">
        <f aca="false">$C847/F846</f>
        <v>#DIV/0!</v>
      </c>
      <c r="P846" s="0" t="e">
        <f aca="false">$C847/G846</f>
        <v>#DIV/0!</v>
      </c>
      <c r="Q846" s="0" t="e">
        <f aca="false">$C847/H846</f>
        <v>#DIV/0!</v>
      </c>
      <c r="R846" s="0" t="e">
        <f aca="false">$C847/I846</f>
        <v>#DIV/0!</v>
      </c>
      <c r="S846" s="0" t="n">
        <f aca="false">$C847/J846</f>
        <v>0</v>
      </c>
      <c r="T846" s="0" t="n">
        <f aca="false">$C847/K846</f>
        <v>0</v>
      </c>
      <c r="U846" s="0" t="n">
        <f aca="false">$C847/L846</f>
        <v>0</v>
      </c>
      <c r="AN846" s="0" t="n">
        <v>1.00268093296222</v>
      </c>
      <c r="AO846" s="0" t="n">
        <v>1.00994568278455</v>
      </c>
      <c r="AP846" s="0" t="n">
        <v>0.993450635940048</v>
      </c>
      <c r="AQ846" s="0" t="n">
        <v>1.00441023230626</v>
      </c>
      <c r="AR846" s="0" t="n">
        <v>0.971465451132915</v>
      </c>
      <c r="AS846" s="0" t="n">
        <v>0.999920117096781</v>
      </c>
      <c r="AT846" s="0" t="n">
        <v>0.994259533645768</v>
      </c>
      <c r="AU846" s="0" t="n">
        <v>0.990829496904286</v>
      </c>
      <c r="AV846" s="0" t="n">
        <v>1.00939179627693</v>
      </c>
      <c r="AW846" s="0" t="n">
        <f aca="false">$C847/AN846</f>
        <v>0</v>
      </c>
      <c r="AX846" s="0" t="n">
        <f aca="false">$C847/AO846</f>
        <v>0</v>
      </c>
      <c r="AY846" s="0" t="n">
        <f aca="false">$C847/AP846</f>
        <v>0</v>
      </c>
      <c r="AZ846" s="0" t="n">
        <f aca="false">$C847/AQ846</f>
        <v>0</v>
      </c>
      <c r="BA846" s="0" t="n">
        <f aca="false">$C847/AR846</f>
        <v>0</v>
      </c>
      <c r="BB846" s="0" t="n">
        <f aca="false">$C847/AS846</f>
        <v>0</v>
      </c>
      <c r="BC846" s="0" t="n">
        <f aca="false">$C847/AT846</f>
        <v>0</v>
      </c>
      <c r="BD846" s="0" t="n">
        <f aca="false">$C847/AU846</f>
        <v>0</v>
      </c>
      <c r="BE846" s="0" t="n">
        <f aca="false">$C847/AV846</f>
        <v>0</v>
      </c>
      <c r="BF846" s="0" t="n">
        <f aca="false">$C$4+$C$3*A847</f>
        <v>4634.66950180304</v>
      </c>
      <c r="BG846" s="1" t="n">
        <f aca="false">$BF846*AN846</f>
        <v>4647.09474003942</v>
      </c>
      <c r="BH846" s="1" t="n">
        <f aca="false">$BF846*AO846</f>
        <v>4680.7644544792</v>
      </c>
      <c r="BI846" s="1" t="n">
        <f aca="false">$BF846*AP846</f>
        <v>4604.31536393818</v>
      </c>
      <c r="BJ846" s="1" t="n">
        <f aca="false">$BF846*AQ846</f>
        <v>4655.10947096873</v>
      </c>
      <c r="BK846" s="1" t="n">
        <f aca="false">$BF846*AR846</f>
        <v>4502.42129842105</v>
      </c>
      <c r="BL846" s="1" t="n">
        <f aca="false">$BF846*AS846</f>
        <v>4634.29927094778</v>
      </c>
      <c r="BM846" s="1" t="n">
        <f aca="false">$BF846*AT846</f>
        <v>4608.06433746495</v>
      </c>
      <c r="BN846" s="1" t="n">
        <f aca="false">$BF846*AU846</f>
        <v>4592.16725078914</v>
      </c>
      <c r="BO846" s="1" t="n">
        <f aca="false">$BF846*AV846</f>
        <v>4678.19737357488</v>
      </c>
    </row>
    <row r="847" customFormat="false" ht="13.8" hidden="false" customHeight="false" outlineLevel="0" collapsed="false">
      <c r="AN847" s="0" t="n">
        <v>1.00368537260204</v>
      </c>
      <c r="AO847" s="0" t="n">
        <v>1.00206441235308</v>
      </c>
      <c r="AQ847" s="0" t="n">
        <v>0.999638146597783</v>
      </c>
      <c r="AR847" s="0" t="n">
        <v>0.95281166171822</v>
      </c>
      <c r="AS847" s="0" t="n">
        <v>1.00170751739199</v>
      </c>
      <c r="AT847" s="0" t="n">
        <v>0.989834503768638</v>
      </c>
      <c r="AU847" s="0" t="n">
        <v>0.983561762772247</v>
      </c>
      <c r="AV847" s="0" t="n">
        <v>1.00900207526391</v>
      </c>
      <c r="AX847" s="0" t="e">
        <f aca="false">C848/$AF$28</f>
        <v>#DIV/0!</v>
      </c>
      <c r="BA847" s="0" t="e">
        <f aca="false">C848/$AI$42</f>
        <v>#DIV/0!</v>
      </c>
      <c r="BB847" s="0" t="e">
        <f aca="false">C848/$AJ$47</f>
        <v>#DIV/0!</v>
      </c>
      <c r="BC847" s="0" t="n">
        <f aca="false">C848/$AK$64</f>
        <v>0</v>
      </c>
      <c r="BD847" s="0" t="e">
        <f aca="false">C848/$AL$55</f>
        <v>#DIV/0!</v>
      </c>
      <c r="BE847" s="0" t="e">
        <f aca="false">C848/$AM$95</f>
        <v>#DIV/0!</v>
      </c>
    </row>
    <row r="848" customFormat="false" ht="13.8" hidden="false" customHeight="false" outlineLevel="0" collapsed="false">
      <c r="AN848" s="0" t="n">
        <v>0.999673179222996</v>
      </c>
      <c r="AO848" s="0" t="n">
        <v>1.00636731239608</v>
      </c>
      <c r="AQ848" s="0" t="n">
        <v>0.993780457219177</v>
      </c>
      <c r="AR848" s="0" t="n">
        <v>0.962041845217839</v>
      </c>
      <c r="AS848" s="0" t="n">
        <v>1.01488403805814</v>
      </c>
      <c r="AT848" s="0" t="n">
        <v>1.00193762802496</v>
      </c>
      <c r="AU848" s="0" t="n">
        <v>0.990143014762122</v>
      </c>
      <c r="AV848" s="0" t="n">
        <v>1.00511174779657</v>
      </c>
      <c r="AX848" s="0" t="e">
        <f aca="false">C849/$AF$29</f>
        <v>#DIV/0!</v>
      </c>
      <c r="BA848" s="0" t="e">
        <f aca="false">C849/$AI$43</f>
        <v>#DIV/0!</v>
      </c>
      <c r="BB848" s="0" t="e">
        <f aca="false">C849/$AJ$48</f>
        <v>#DIV/0!</v>
      </c>
      <c r="BD848" s="0" t="e">
        <f aca="false">C849/$AL$56</f>
        <v>#DIV/0!</v>
      </c>
      <c r="BE848" s="0" t="e">
        <f aca="false">C849/$AM$96</f>
        <v>#DIV/0!</v>
      </c>
    </row>
    <row r="849" customFormat="false" ht="13.8" hidden="false" customHeight="false" outlineLevel="0" collapsed="false">
      <c r="AN849" s="0" t="n">
        <v>0.995949214820857</v>
      </c>
      <c r="AO849" s="0" t="n">
        <v>0.998568238193759</v>
      </c>
      <c r="AQ849" s="0" t="n">
        <v>1.0119387529193</v>
      </c>
      <c r="AR849" s="0" t="n">
        <v>0.999212782322648</v>
      </c>
      <c r="AS849" s="0" t="n">
        <v>1.01417556801544</v>
      </c>
      <c r="AT849" s="0" t="n">
        <v>0.994036798966849</v>
      </c>
      <c r="AU849" s="0" t="n">
        <v>1.01102634058498</v>
      </c>
      <c r="AV849" s="0" t="n">
        <v>1.02595055420587</v>
      </c>
      <c r="AX849" s="0" t="e">
        <f aca="false">C850/$AF$30</f>
        <v>#DIV/0!</v>
      </c>
      <c r="BA849" s="0" t="e">
        <f aca="false">C850/$AI$44</f>
        <v>#DIV/0!</v>
      </c>
      <c r="BB849" s="0" t="e">
        <f aca="false">C850/$AJ$49</f>
        <v>#DIV/0!</v>
      </c>
      <c r="BD849" s="0" t="e">
        <f aca="false">C850/$AL$57</f>
        <v>#DIV/0!</v>
      </c>
      <c r="BE849" s="0" t="e">
        <f aca="false">C850/$AM$97</f>
        <v>#DIV/0!</v>
      </c>
    </row>
    <row r="850" customFormat="false" ht="13.8" hidden="false" customHeight="false" outlineLevel="0" collapsed="false">
      <c r="AN850" s="0" t="n">
        <v>0.99909743072829</v>
      </c>
      <c r="AO850" s="0" t="n">
        <v>1.00268204795252</v>
      </c>
      <c r="AQ850" s="0" t="n">
        <v>0.995852648132341</v>
      </c>
      <c r="AR850" s="0" t="n">
        <v>1.01658435471144</v>
      </c>
      <c r="AS850" s="0" t="n">
        <v>1.00057075281003</v>
      </c>
      <c r="AT850" s="0" t="n">
        <v>1.00809605787043</v>
      </c>
      <c r="AU850" s="0" t="n">
        <v>0.997686186373713</v>
      </c>
      <c r="AV850" s="0" t="n">
        <v>1.01658140718766</v>
      </c>
      <c r="AX850" s="0" t="e">
        <f aca="false">C851/$AF$31</f>
        <v>#DIV/0!</v>
      </c>
      <c r="BA850" s="0" t="e">
        <f aca="false">C851/$AI$45</f>
        <v>#DIV/0!</v>
      </c>
      <c r="BB850" s="0" t="e">
        <f aca="false">C851/$AJ$50</f>
        <v>#DIV/0!</v>
      </c>
      <c r="BD850" s="0" t="e">
        <f aca="false">C851/$AL$58</f>
        <v>#DIV/0!</v>
      </c>
      <c r="BE850" s="0" t="e">
        <f aca="false">C851/$AM$98</f>
        <v>#DIV/0!</v>
      </c>
    </row>
    <row r="851" customFormat="false" ht="13.8" hidden="false" customHeight="false" outlineLevel="0" collapsed="false">
      <c r="AN851" s="0" t="n">
        <v>0.997377397559013</v>
      </c>
      <c r="AO851" s="0" t="n">
        <v>0.993384732991166</v>
      </c>
      <c r="AQ851" s="0" t="n">
        <v>0.994336521753902</v>
      </c>
      <c r="AR851" s="0" t="n">
        <v>1.02319526311844</v>
      </c>
      <c r="AS851" s="0" t="n">
        <v>0.994058869618465</v>
      </c>
      <c r="AT851" s="0" t="n">
        <v>1.00443808048253</v>
      </c>
      <c r="AU851" s="0" t="n">
        <v>0.998051669611059</v>
      </c>
      <c r="AV851" s="0" t="n">
        <v>1.00794629999705</v>
      </c>
      <c r="AX851" s="0" t="e">
        <f aca="false">C852/$AF$32</f>
        <v>#DIV/0!</v>
      </c>
      <c r="BA851" s="0" t="e">
        <f aca="false">C852/$AI$46</f>
        <v>#DIV/0!</v>
      </c>
      <c r="BB851" s="0" t="e">
        <f aca="false">C852/$AJ$51</f>
        <v>#DIV/0!</v>
      </c>
      <c r="BD851" s="0" t="e">
        <f aca="false">C852/$AL$59</f>
        <v>#DIV/0!</v>
      </c>
      <c r="BE851" s="0" t="e">
        <f aca="false">C852/$AM$99</f>
        <v>#DIV/0!</v>
      </c>
    </row>
    <row r="852" customFormat="false" ht="13.8" hidden="false" customHeight="false" outlineLevel="0" collapsed="false">
      <c r="AN852" s="0" t="n">
        <v>1.00063501729003</v>
      </c>
      <c r="AO852" s="0" t="n">
        <v>0.993287078947621</v>
      </c>
      <c r="AQ852" s="0" t="n">
        <v>1.00585900527541</v>
      </c>
      <c r="AR852" s="0" t="n">
        <v>1.04200959637922</v>
      </c>
      <c r="AS852" s="0" t="n">
        <v>1.00230813826165</v>
      </c>
      <c r="AT852" s="0" t="n">
        <v>0.996226245055015</v>
      </c>
      <c r="AU852" s="0" t="n">
        <v>1.00023597980579</v>
      </c>
      <c r="AV852" s="0" t="n">
        <v>1.01291173803178</v>
      </c>
      <c r="BA852" s="0" t="e">
        <f aca="false">C853/$AI$47</f>
        <v>#DIV/0!</v>
      </c>
      <c r="BB852" s="0" t="e">
        <f aca="false">C853/$AJ$52</f>
        <v>#DIV/0!</v>
      </c>
      <c r="BD852" s="0" t="e">
        <f aca="false">C853/$AL$60</f>
        <v>#DIV/0!</v>
      </c>
      <c r="BE852" s="0" t="e">
        <f aca="false">C853/$AM$100</f>
        <v>#DIV/0!</v>
      </c>
    </row>
    <row r="853" customFormat="false" ht="13.8" hidden="false" customHeight="false" outlineLevel="0" collapsed="false">
      <c r="AN853" s="0" t="n">
        <v>0.993604643525081</v>
      </c>
      <c r="AO853" s="0" t="n">
        <v>0.988953558614577</v>
      </c>
      <c r="AQ853" s="0" t="n">
        <v>0.995903915602514</v>
      </c>
      <c r="AR853" s="0" t="n">
        <v>1.02235068720773</v>
      </c>
      <c r="AS853" s="0" t="n">
        <v>0.998991550930658</v>
      </c>
      <c r="AT853" s="0" t="n">
        <v>0.98819060165609</v>
      </c>
      <c r="AU853" s="0" t="n">
        <v>1.00001383713529</v>
      </c>
      <c r="AV853" s="0" t="n">
        <v>0.98994073871351</v>
      </c>
      <c r="BA853" s="0" t="e">
        <f aca="false">C854/$AI$48</f>
        <v>#DIV/0!</v>
      </c>
      <c r="BB853" s="0" t="e">
        <f aca="false">C854/$AJ$53</f>
        <v>#DIV/0!</v>
      </c>
      <c r="BD853" s="0" t="e">
        <f aca="false">C854/$AL$61</f>
        <v>#DIV/0!</v>
      </c>
    </row>
    <row r="854" customFormat="false" ht="13.8" hidden="false" customHeight="false" outlineLevel="0" collapsed="false">
      <c r="AN854" s="0" t="n">
        <v>0.996144553261455</v>
      </c>
      <c r="AO854" s="0" t="n">
        <v>0.995371913010202</v>
      </c>
      <c r="AQ854" s="0" t="n">
        <v>1.00321183902566</v>
      </c>
      <c r="AR854" s="0" t="n">
        <v>1.0229406683196</v>
      </c>
      <c r="AS854" s="0" t="n">
        <v>0.991278519678581</v>
      </c>
      <c r="AT854" s="0" t="n">
        <v>0.990974383404008</v>
      </c>
      <c r="AU854" s="0" t="n">
        <v>0.986417750649951</v>
      </c>
      <c r="AV854" s="0" t="n">
        <v>0.999971717211194</v>
      </c>
      <c r="BA854" s="0" t="e">
        <f aca="false">C855/$AI$49</f>
        <v>#DIV/0!</v>
      </c>
      <c r="BB854" s="0" t="e">
        <f aca="false">C855/$AJ$54</f>
        <v>#DIV/0!</v>
      </c>
      <c r="BD854" s="0" t="e">
        <f aca="false">C855/$AL$62</f>
        <v>#DIV/0!</v>
      </c>
    </row>
    <row r="855" customFormat="false" ht="13.8" hidden="false" customHeight="false" outlineLevel="0" collapsed="false">
      <c r="AN855" s="0" t="n">
        <v>1.00344345767293</v>
      </c>
      <c r="AO855" s="0" t="n">
        <v>1.00258239600649</v>
      </c>
      <c r="AQ855" s="0" t="n">
        <v>1.01169735669856</v>
      </c>
      <c r="AR855" s="0" t="n">
        <v>1.03113893820358</v>
      </c>
      <c r="AS855" s="0" t="n">
        <v>0.997196796648652</v>
      </c>
      <c r="AT855" s="0" t="n">
        <v>0.998869904844081</v>
      </c>
      <c r="AU855" s="0" t="n">
        <v>0.994517846092907</v>
      </c>
      <c r="AV855" s="0" t="n">
        <v>0.999583592414588</v>
      </c>
      <c r="BA855" s="0" t="e">
        <f aca="false">C856/$AI$50</f>
        <v>#DIV/0!</v>
      </c>
      <c r="BB855" s="0" t="e">
        <f aca="false">C856/$AJ$55</f>
        <v>#DIV/0!</v>
      </c>
      <c r="BD855" s="0" t="e">
        <f aca="false">C856/$AL$63</f>
        <v>#DIV/0!</v>
      </c>
    </row>
    <row r="856" customFormat="false" ht="13.8" hidden="false" customHeight="false" outlineLevel="0" collapsed="false">
      <c r="AN856" s="0" t="n">
        <v>1.00597389061773</v>
      </c>
      <c r="AO856" s="0" t="n">
        <v>1.0060506273819</v>
      </c>
      <c r="AQ856" s="0" t="n">
        <v>0.999647992297177</v>
      </c>
      <c r="AR856" s="0" t="n">
        <v>1.01250418285359</v>
      </c>
      <c r="AS856" s="0" t="n">
        <v>1.00648777881998</v>
      </c>
      <c r="AT856" s="0" t="n">
        <v>1.00141532736775</v>
      </c>
      <c r="AU856" s="0" t="n">
        <v>0.991329198431634</v>
      </c>
      <c r="AV856" s="0" t="n">
        <v>0.989061274507523</v>
      </c>
      <c r="BA856" s="0" t="e">
        <f aca="false">C857/$AI$51</f>
        <v>#DIV/0!</v>
      </c>
      <c r="BB856" s="0" t="e">
        <f aca="false">C857/$AJ$56</f>
        <v>#DIV/0!</v>
      </c>
      <c r="BD856" s="0" t="e">
        <f aca="false">C857/$AL$64</f>
        <v>#DIV/0!</v>
      </c>
    </row>
    <row r="857" customFormat="false" ht="13.8" hidden="false" customHeight="false" outlineLevel="0" collapsed="false">
      <c r="AN857" s="0" t="n">
        <v>0.999382109352198</v>
      </c>
      <c r="AO857" s="0" t="n">
        <v>1.00384039552212</v>
      </c>
      <c r="AQ857" s="0" t="n">
        <v>1.00508922543649</v>
      </c>
      <c r="AR857" s="0" t="n">
        <v>0.9849148672507</v>
      </c>
      <c r="AS857" s="0" t="n">
        <v>0.999609384930849</v>
      </c>
      <c r="AT857" s="0" t="n">
        <v>1.00954810073191</v>
      </c>
      <c r="AU857" s="0" t="n">
        <v>0.9924150263925</v>
      </c>
      <c r="AV857" s="0" t="n">
        <v>1.00108430078422</v>
      </c>
      <c r="BA857" s="0" t="e">
        <f aca="false">C858/$AI$52</f>
        <v>#DIV/0!</v>
      </c>
      <c r="BD857" s="0" t="e">
        <f aca="false">C858/$AL$65</f>
        <v>#DIV/0!</v>
      </c>
    </row>
    <row r="858" customFormat="false" ht="13.8" hidden="false" customHeight="false" outlineLevel="0" collapsed="false">
      <c r="AN858" s="0" t="n">
        <v>0.999921525194705</v>
      </c>
      <c r="AO858" s="0" t="n">
        <v>1.00672449927455</v>
      </c>
      <c r="AQ858" s="0" t="n">
        <v>1.00204294896421</v>
      </c>
      <c r="AR858" s="0" t="n">
        <v>0.958848914460789</v>
      </c>
      <c r="AS858" s="0" t="n">
        <v>0.998836020869325</v>
      </c>
      <c r="AT858" s="0" t="n">
        <v>1.01071302212325</v>
      </c>
      <c r="AU858" s="0" t="n">
        <v>1.01783982129762</v>
      </c>
      <c r="AV858" s="0" t="n">
        <v>1.01111171137028</v>
      </c>
      <c r="BD858" s="0" t="e">
        <f aca="false">C859/$AL$66</f>
        <v>#DIV/0!</v>
      </c>
    </row>
    <row r="859" customFormat="false" ht="13.8" hidden="false" customHeight="false" outlineLevel="0" collapsed="false">
      <c r="AN859" s="0" t="n">
        <v>0.999220951164431</v>
      </c>
      <c r="AO859" s="0" t="n">
        <v>1.00485209483902</v>
      </c>
      <c r="AQ859" s="0" t="n">
        <v>1.0008405246087</v>
      </c>
      <c r="AR859" s="0" t="n">
        <v>0.942128519563142</v>
      </c>
      <c r="AS859" s="0" t="n">
        <v>0.995605042123462</v>
      </c>
      <c r="AT859" s="0" t="n">
        <v>1.00650738076664</v>
      </c>
      <c r="AU859" s="0" t="n">
        <v>1.01307602183883</v>
      </c>
      <c r="AV859" s="0" t="n">
        <v>1.01786992364146</v>
      </c>
      <c r="BD859" s="0" t="e">
        <f aca="false">C860/$AL$67</f>
        <v>#DIV/0!</v>
      </c>
    </row>
    <row r="860" customFormat="false" ht="13.8" hidden="false" customHeight="false" outlineLevel="0" collapsed="false">
      <c r="AN860" s="0" t="n">
        <v>0.999899088641189</v>
      </c>
      <c r="AO860" s="0" t="n">
        <v>1.001854685355</v>
      </c>
      <c r="AQ860" s="0" t="n">
        <v>0.998307832191158</v>
      </c>
      <c r="AR860" s="0" t="n">
        <v>0.95681472930064</v>
      </c>
      <c r="AS860" s="0" t="n">
        <v>1.00305340018473</v>
      </c>
      <c r="AT860" s="0" t="n">
        <v>1.00547415721825</v>
      </c>
      <c r="AU860" s="0" t="n">
        <v>1.00866791173965</v>
      </c>
      <c r="AV860" s="0" t="n">
        <v>1.01884922835737</v>
      </c>
      <c r="BD860" s="0" t="e">
        <f aca="false">C861/$AL$68</f>
        <v>#DIV/0!</v>
      </c>
    </row>
    <row r="861" customFormat="false" ht="13.8" hidden="false" customHeight="false" outlineLevel="0" collapsed="false">
      <c r="AN861" s="0" t="n">
        <v>1.00450068839736</v>
      </c>
      <c r="AO861" s="0" t="n">
        <v>0.997302098883049</v>
      </c>
      <c r="AQ861" s="0" t="n">
        <v>1.00579723262331</v>
      </c>
      <c r="AR861" s="0" t="n">
        <v>0.998267236811313</v>
      </c>
      <c r="AS861" s="0" t="n">
        <v>0.996273379280809</v>
      </c>
      <c r="AT861" s="0" t="n">
        <v>0.997069065688924</v>
      </c>
      <c r="AU861" s="0" t="n">
        <v>1.03038239105451</v>
      </c>
      <c r="AV861" s="0" t="n">
        <v>1.01887760343799</v>
      </c>
      <c r="BD861" s="0" t="e">
        <f aca="false">C862/$AL$69</f>
        <v>#DIV/0!</v>
      </c>
    </row>
    <row r="862" customFormat="false" ht="13.8" hidden="false" customHeight="false" outlineLevel="0" collapsed="false">
      <c r="AN862" s="0" t="n">
        <v>0.998810546987473</v>
      </c>
      <c r="AO862" s="0" t="n">
        <v>0.993109675247228</v>
      </c>
      <c r="AQ862" s="0" t="n">
        <v>0.996878848091475</v>
      </c>
      <c r="AR862" s="0" t="n">
        <v>1.00806530314133</v>
      </c>
      <c r="AS862" s="0" t="n">
        <v>0.99574552609143</v>
      </c>
      <c r="AT862" s="0" t="n">
        <v>0.99397845698396</v>
      </c>
      <c r="AU862" s="0" t="n">
        <v>0.996728312189054</v>
      </c>
      <c r="AV862" s="0" t="n">
        <v>1.00816644006236</v>
      </c>
      <c r="BD862" s="0" t="n">
        <f aca="false">C863/$AL$70</f>
        <v>0</v>
      </c>
    </row>
    <row r="863" customFormat="false" ht="13.8" hidden="false" customHeight="false" outlineLevel="0" collapsed="false">
      <c r="AN863" s="0" t="n">
        <v>1.00268093296222</v>
      </c>
      <c r="AO863" s="0" t="n">
        <v>0.995031448462677</v>
      </c>
      <c r="AQ863" s="0" t="n">
        <v>0.989289945514943</v>
      </c>
      <c r="AR863" s="0" t="n">
        <v>1.03167510982912</v>
      </c>
      <c r="AS863" s="0" t="n">
        <v>1.00608083923693</v>
      </c>
      <c r="AT863" s="0" t="n">
        <v>1.00165260692377</v>
      </c>
      <c r="AU863" s="0" t="n">
        <v>1.0008125895566</v>
      </c>
      <c r="AV863" s="0" t="n">
        <v>0.999946294123585</v>
      </c>
      <c r="BD863" s="0" t="n">
        <f aca="false">C864/$AL$71</f>
        <v>0</v>
      </c>
    </row>
    <row r="864" customFormat="false" ht="13.8" hidden="false" customHeight="false" outlineLevel="0" collapsed="false">
      <c r="AN864" s="0" t="n">
        <v>1.00368537260204</v>
      </c>
      <c r="AO864" s="0" t="n">
        <v>0.990489261823629</v>
      </c>
      <c r="AQ864" s="0" t="n">
        <v>0.990800116142333</v>
      </c>
      <c r="AR864" s="0" t="n">
        <v>1.03776621255678</v>
      </c>
      <c r="AS864" s="0" t="n">
        <v>0.991455170625562</v>
      </c>
      <c r="AT864" s="0" t="n">
        <v>1.00031727728904</v>
      </c>
      <c r="AU864" s="0" t="n">
        <v>0.998827786018749</v>
      </c>
      <c r="AV864" s="0" t="n">
        <v>1.00347603408035</v>
      </c>
      <c r="BD864" s="0" t="n">
        <f aca="false">C865/$AL$72</f>
        <v>0</v>
      </c>
    </row>
    <row r="865" customFormat="false" ht="13.8" hidden="false" customHeight="false" outlineLevel="0" collapsed="false">
      <c r="AN865" s="0" t="n">
        <v>0.999673179222996</v>
      </c>
      <c r="AO865" s="0" t="n">
        <v>1.00434892731059</v>
      </c>
      <c r="AQ865" s="0" t="n">
        <v>0.990152075827894</v>
      </c>
      <c r="AR865" s="0" t="n">
        <v>1.0093045311158</v>
      </c>
      <c r="AS865" s="0" t="n">
        <v>0.996843982960928</v>
      </c>
      <c r="AT865" s="0" t="n">
        <v>1.00857723301154</v>
      </c>
      <c r="AU865" s="0" t="n">
        <v>0.990625034698894</v>
      </c>
      <c r="AV865" s="0" t="n">
        <v>0.998346042314229</v>
      </c>
    </row>
    <row r="866" customFormat="false" ht="13.8" hidden="false" customHeight="false" outlineLevel="0" collapsed="false">
      <c r="AN866" s="0" t="n">
        <v>0.995949214820857</v>
      </c>
      <c r="AO866" s="0" t="n">
        <v>0.998815967034267</v>
      </c>
      <c r="AQ866" s="0" t="n">
        <v>1.00142399180874</v>
      </c>
      <c r="AR866" s="0" t="n">
        <v>1.02153692864328</v>
      </c>
      <c r="AS866" s="0" t="n">
        <v>0.996291466539158</v>
      </c>
      <c r="AT866" s="0" t="n">
        <v>1.01293381624811</v>
      </c>
      <c r="AU866" s="0" t="n">
        <v>0.999175277265739</v>
      </c>
      <c r="AV866" s="0" t="n">
        <v>0.986446198360089</v>
      </c>
    </row>
    <row r="867" customFormat="false" ht="13.8" hidden="false" customHeight="false" outlineLevel="0" collapsed="false">
      <c r="AN867" s="0" t="n">
        <v>0.99909743072829</v>
      </c>
      <c r="AO867" s="0" t="n">
        <v>0.998906350864124</v>
      </c>
      <c r="AQ867" s="0" t="n">
        <v>1.00461401674996</v>
      </c>
      <c r="AR867" s="0" t="n">
        <v>1.02879704613508</v>
      </c>
      <c r="AS867" s="0" t="n">
        <v>0.992902225987388</v>
      </c>
      <c r="AT867" s="0" t="n">
        <v>1.01036551966893</v>
      </c>
      <c r="AU867" s="0" t="n">
        <v>1.00280748532454</v>
      </c>
      <c r="AV867" s="0" t="n">
        <v>1.0061993172777</v>
      </c>
    </row>
    <row r="868" customFormat="false" ht="13.8" hidden="false" customHeight="false" outlineLevel="0" collapsed="false">
      <c r="AN868" s="0" t="n">
        <v>0.997377397559013</v>
      </c>
      <c r="AO868" s="0" t="n">
        <v>0.999336518348783</v>
      </c>
      <c r="AQ868" s="0" t="n">
        <v>0.996333358708326</v>
      </c>
      <c r="AR868" s="0" t="n">
        <v>1.00844007018415</v>
      </c>
      <c r="AS868" s="0" t="n">
        <v>1.00709650462578</v>
      </c>
      <c r="AT868" s="0" t="n">
        <v>0.995500774383323</v>
      </c>
      <c r="AU868" s="0" t="n">
        <v>0.990702703458915</v>
      </c>
      <c r="AV868" s="0" t="n">
        <v>0.997670585668357</v>
      </c>
    </row>
    <row r="869" customFormat="false" ht="13.8" hidden="false" customHeight="false" outlineLevel="0" collapsed="false">
      <c r="AN869" s="0" t="n">
        <v>1.00063501729003</v>
      </c>
      <c r="AO869" s="0" t="n">
        <v>1.00354070266785</v>
      </c>
      <c r="AQ869" s="0" t="n">
        <v>0.993112869359565</v>
      </c>
      <c r="AR869" s="0" t="n">
        <v>0.974436487475245</v>
      </c>
      <c r="AS869" s="0" t="n">
        <v>0.991221900515227</v>
      </c>
      <c r="AT869" s="0" t="n">
        <v>0.995881680811566</v>
      </c>
      <c r="AU869" s="0" t="n">
        <v>0.99113297144204</v>
      </c>
      <c r="AV869" s="0" t="n">
        <v>1.00181732059645</v>
      </c>
    </row>
    <row r="870" customFormat="false" ht="13.8" hidden="false" customHeight="false" outlineLevel="0" collapsed="false">
      <c r="AN870" s="0" t="n">
        <v>0.993604643525081</v>
      </c>
      <c r="AO870" s="0" t="n">
        <v>1.00258937373517</v>
      </c>
      <c r="AQ870" s="0" t="n">
        <v>1.008257593622</v>
      </c>
      <c r="AR870" s="0" t="n">
        <v>0.957056929019134</v>
      </c>
      <c r="AS870" s="0" t="n">
        <v>1.0003312529694</v>
      </c>
      <c r="AT870" s="0" t="n">
        <v>1.00035008546397</v>
      </c>
      <c r="AU870" s="0" t="n">
        <v>1.00068056268862</v>
      </c>
      <c r="AV870" s="0" t="n">
        <v>1.01642738541624</v>
      </c>
    </row>
    <row r="871" customFormat="false" ht="13.8" hidden="false" customHeight="false" outlineLevel="0" collapsed="false">
      <c r="AN871" s="0" t="n">
        <v>0.996144553261455</v>
      </c>
      <c r="AO871" s="0" t="n">
        <v>1.00994568278455</v>
      </c>
      <c r="AQ871" s="0" t="n">
        <v>0.995940010763942</v>
      </c>
      <c r="AS871" s="0" t="n">
        <v>0.991397097514528</v>
      </c>
      <c r="AT871" s="0" t="n">
        <v>1.00098809584201</v>
      </c>
      <c r="AU871" s="0" t="n">
        <v>1.00286308400847</v>
      </c>
      <c r="AV871" s="0" t="n">
        <v>1.01000510529127</v>
      </c>
    </row>
    <row r="872" customFormat="false" ht="13.8" hidden="false" customHeight="false" outlineLevel="0" collapsed="false">
      <c r="AN872" s="0" t="n">
        <v>1.00344345767293</v>
      </c>
      <c r="AO872" s="0" t="n">
        <v>1.00206441235308</v>
      </c>
      <c r="AQ872" s="0" t="n">
        <v>0.99508026535005</v>
      </c>
      <c r="AS872" s="0" t="n">
        <v>0.99253087210932</v>
      </c>
      <c r="AT872" s="0" t="n">
        <v>0.995622215400615</v>
      </c>
      <c r="AU872" s="0" t="n">
        <v>1.0078650382013</v>
      </c>
      <c r="AV872" s="0" t="n">
        <v>1.02141926986144</v>
      </c>
    </row>
    <row r="873" customFormat="false" ht="13.8" hidden="false" customHeight="false" outlineLevel="0" collapsed="false">
      <c r="AN873" s="0" t="n">
        <v>1.00597389061773</v>
      </c>
      <c r="AO873" s="0" t="n">
        <v>1.00636731239608</v>
      </c>
      <c r="AQ873" s="0" t="n">
        <v>1.00660093370951</v>
      </c>
      <c r="AS873" s="0" t="n">
        <v>1.00509457915919</v>
      </c>
      <c r="AT873" s="0" t="n">
        <v>0.996633875146937</v>
      </c>
      <c r="AU873" s="0" t="n">
        <v>1.01186116983753</v>
      </c>
      <c r="AV873" s="0" t="n">
        <v>1.02055437969374</v>
      </c>
    </row>
    <row r="874" customFormat="false" ht="13.8" hidden="false" customHeight="false" outlineLevel="0" collapsed="false">
      <c r="AN874" s="0" t="n">
        <v>0.999382109352198</v>
      </c>
      <c r="AO874" s="0" t="n">
        <v>0.998568238193759</v>
      </c>
      <c r="AQ874" s="0" t="n">
        <v>1.00230141114337</v>
      </c>
      <c r="AS874" s="0" t="n">
        <v>1.0055151353543</v>
      </c>
      <c r="AT874" s="0" t="n">
        <v>1.00003932204923</v>
      </c>
      <c r="AU874" s="0" t="n">
        <v>1.00870662678908</v>
      </c>
      <c r="AV874" s="0" t="n">
        <v>1.00592039196116</v>
      </c>
    </row>
    <row r="875" customFormat="false" ht="13.8" hidden="false" customHeight="false" outlineLevel="0" collapsed="false">
      <c r="AN875" s="0" t="n">
        <v>0.999921525194705</v>
      </c>
      <c r="AO875" s="0" t="n">
        <v>1.00268204795252</v>
      </c>
      <c r="AQ875" s="0" t="n">
        <v>0.995944278205189</v>
      </c>
      <c r="AS875" s="0" t="n">
        <v>0.99290580486092</v>
      </c>
      <c r="AT875" s="0" t="n">
        <v>0.999866993205199</v>
      </c>
      <c r="AU875" s="0" t="n">
        <v>1.00781519276096</v>
      </c>
      <c r="AV875" s="0" t="n">
        <v>1.0074974321417</v>
      </c>
    </row>
    <row r="876" customFormat="false" ht="13.8" hidden="false" customHeight="false" outlineLevel="0" collapsed="false">
      <c r="AN876" s="0" t="n">
        <v>0.999220951164431</v>
      </c>
      <c r="AO876" s="0" t="n">
        <v>0.993384732991166</v>
      </c>
      <c r="AQ876" s="0" t="n">
        <v>1.00745234958979</v>
      </c>
      <c r="AS876" s="0" t="n">
        <v>0.998787138313494</v>
      </c>
      <c r="AT876" s="0" t="n">
        <v>1.00715594302963</v>
      </c>
      <c r="AU876" s="0" t="n">
        <v>1.01370774501176</v>
      </c>
      <c r="AV876" s="0" t="n">
        <v>1.00810635435526</v>
      </c>
    </row>
    <row r="877" customFormat="false" ht="13.8" hidden="false" customHeight="false" outlineLevel="0" collapsed="false">
      <c r="AN877" s="0" t="n">
        <v>0.999899088641189</v>
      </c>
      <c r="AO877" s="0" t="n">
        <v>0.993287078947621</v>
      </c>
      <c r="AQ877" s="0" t="n">
        <v>0.998407378156819</v>
      </c>
      <c r="AS877" s="0" t="n">
        <v>1.00236343912172</v>
      </c>
      <c r="AT877" s="0" t="n">
        <v>1.00108628988143</v>
      </c>
      <c r="AU877" s="0" t="n">
        <v>1.00019843587755</v>
      </c>
      <c r="AV877" s="0" t="n">
        <v>0.999289037478915</v>
      </c>
    </row>
    <row r="878" customFormat="false" ht="13.8" hidden="false" customHeight="false" outlineLevel="0" collapsed="false">
      <c r="AN878" s="0" t="n">
        <v>1.00450068839736</v>
      </c>
      <c r="AO878" s="0" t="n">
        <v>0.988953558614577</v>
      </c>
      <c r="AQ878" s="0" t="n">
        <v>0.999055925604113</v>
      </c>
      <c r="AS878" s="0" t="n">
        <v>1.00184678785702</v>
      </c>
      <c r="AT878" s="0" t="n">
        <v>0.999044611449752</v>
      </c>
      <c r="AU878" s="0" t="n">
        <v>0.996978087127714</v>
      </c>
      <c r="AV878" s="0" t="n">
        <v>0.996237518311925</v>
      </c>
    </row>
    <row r="879" customFormat="false" ht="13.8" hidden="false" customHeight="false" outlineLevel="0" collapsed="false">
      <c r="AN879" s="0" t="n">
        <v>0.998810546987473</v>
      </c>
      <c r="AO879" s="0" t="n">
        <v>0.995371913010202</v>
      </c>
      <c r="AQ879" s="0" t="n">
        <v>1.00441023230626</v>
      </c>
      <c r="AS879" s="0" t="n">
        <v>0.995393394722011</v>
      </c>
      <c r="AT879" s="0" t="n">
        <v>1.00023037567511</v>
      </c>
      <c r="AU879" s="0" t="n">
        <v>1.00734550029836</v>
      </c>
      <c r="AV879" s="0" t="n">
        <v>0.995857198892243</v>
      </c>
    </row>
    <row r="880" customFormat="false" ht="13.8" hidden="false" customHeight="false" outlineLevel="0" collapsed="false">
      <c r="AN880" s="0" t="n">
        <v>1.00268093296222</v>
      </c>
      <c r="AO880" s="0" t="n">
        <v>1.00258239600649</v>
      </c>
      <c r="AQ880" s="0" t="n">
        <v>0.999638146597783</v>
      </c>
      <c r="AS880" s="0" t="n">
        <v>1.00829889394874</v>
      </c>
      <c r="AT880" s="0" t="n">
        <v>0.999340072498986</v>
      </c>
      <c r="AU880" s="0" t="n">
        <v>1.00436031959894</v>
      </c>
      <c r="AV880" s="0" t="n">
        <v>0.986988174220195</v>
      </c>
    </row>
    <row r="881" customFormat="false" ht="13.8" hidden="false" customHeight="false" outlineLevel="0" collapsed="false">
      <c r="AN881" s="0" t="n">
        <v>1.00368537260204</v>
      </c>
      <c r="AO881" s="0" t="n">
        <v>1.0060506273819</v>
      </c>
      <c r="AQ881" s="0" t="n">
        <v>0.993780457219177</v>
      </c>
      <c r="AS881" s="0" t="n">
        <v>1.00121433350915</v>
      </c>
      <c r="AT881" s="0" t="n">
        <v>1.00671776509924</v>
      </c>
      <c r="AU881" s="0" t="n">
        <v>1.00580603176501</v>
      </c>
      <c r="AV881" s="0" t="n">
        <v>0.996512316599566</v>
      </c>
    </row>
    <row r="882" customFormat="false" ht="13.8" hidden="false" customHeight="false" outlineLevel="0" collapsed="false">
      <c r="AN882" s="0" t="n">
        <v>0.999673179222996</v>
      </c>
      <c r="AO882" s="0" t="n">
        <v>1.00384039552212</v>
      </c>
      <c r="AQ882" s="0" t="n">
        <v>1.0119387529193</v>
      </c>
      <c r="AS882" s="0" t="n">
        <v>1.00209962024881</v>
      </c>
      <c r="AT882" s="0" t="n">
        <v>1.01127215449664</v>
      </c>
      <c r="AU882" s="0" t="n">
        <v>1.01002511153405</v>
      </c>
      <c r="AV882" s="0" t="n">
        <v>0.991632964704234</v>
      </c>
    </row>
    <row r="883" customFormat="false" ht="13.8" hidden="false" customHeight="false" outlineLevel="0" collapsed="false">
      <c r="AN883" s="0" t="n">
        <v>0.995949214820857</v>
      </c>
      <c r="AO883" s="0" t="n">
        <v>1.00672449927455</v>
      </c>
      <c r="AQ883" s="0" t="n">
        <v>0.995852648132341</v>
      </c>
      <c r="AS883" s="0" t="n">
        <v>1.00119495134223</v>
      </c>
      <c r="AT883" s="0" t="n">
        <v>0.994267175511149</v>
      </c>
      <c r="AU883" s="0" t="n">
        <v>1.008787045013</v>
      </c>
      <c r="AV883" s="0" t="n">
        <v>1.00999057940223</v>
      </c>
    </row>
    <row r="884" customFormat="false" ht="13.8" hidden="false" customHeight="false" outlineLevel="0" collapsed="false">
      <c r="AN884" s="0" t="n">
        <v>0.99909743072829</v>
      </c>
      <c r="AO884" s="0" t="n">
        <v>1.00485209483902</v>
      </c>
      <c r="AQ884" s="0" t="n">
        <v>0.994336521753902</v>
      </c>
      <c r="AS884" s="0" t="n">
        <v>1.00002322673152</v>
      </c>
      <c r="AT884" s="0" t="n">
        <v>0.996309944956742</v>
      </c>
      <c r="AU884" s="0" t="n">
        <v>0.99965542799572</v>
      </c>
      <c r="AV884" s="0" t="n">
        <v>1.00613686132939</v>
      </c>
    </row>
    <row r="885" customFormat="false" ht="13.8" hidden="false" customHeight="false" outlineLevel="0" collapsed="false">
      <c r="AN885" s="0" t="n">
        <v>0.997377397559013</v>
      </c>
      <c r="AO885" s="0" t="n">
        <v>1.001854685355</v>
      </c>
      <c r="AQ885" s="0" t="n">
        <v>1.00585900527541</v>
      </c>
      <c r="AS885" s="0" t="n">
        <v>1.00812999241191</v>
      </c>
      <c r="AT885" s="0" t="n">
        <v>0.992579141382025</v>
      </c>
      <c r="AU885" s="0" t="n">
        <v>1.01232807707438</v>
      </c>
      <c r="AV885" s="0" t="n">
        <v>1.01350601354829</v>
      </c>
    </row>
    <row r="886" customFormat="false" ht="13.8" hidden="false" customHeight="false" outlineLevel="0" collapsed="false">
      <c r="AN886" s="0" t="n">
        <v>1.00063501729003</v>
      </c>
      <c r="AO886" s="0" t="n">
        <v>0.997302098883049</v>
      </c>
      <c r="AQ886" s="0" t="n">
        <v>0.995903915602514</v>
      </c>
      <c r="AS886" s="0" t="n">
        <v>1.00027898852381</v>
      </c>
      <c r="AT886" s="0" t="n">
        <v>0.987434313509917</v>
      </c>
      <c r="AU886" s="0" t="n">
        <v>1.00142292339254</v>
      </c>
      <c r="AV886" s="0" t="n">
        <v>1.0048943370975</v>
      </c>
    </row>
    <row r="887" customFormat="false" ht="13.8" hidden="false" customHeight="false" outlineLevel="0" collapsed="false">
      <c r="AN887" s="0" t="n">
        <v>0.993604643525081</v>
      </c>
      <c r="AO887" s="0" t="n">
        <v>0.993109675247228</v>
      </c>
      <c r="AQ887" s="0" t="n">
        <v>1.00321183902566</v>
      </c>
      <c r="AS887" s="0" t="n">
        <v>0.999920117096781</v>
      </c>
      <c r="AT887" s="0" t="n">
        <v>0.994817550508348</v>
      </c>
      <c r="AU887" s="0" t="n">
        <v>0.992892142540332</v>
      </c>
      <c r="AV887" s="0" t="n">
        <v>0.986623048707465</v>
      </c>
    </row>
    <row r="888" customFormat="false" ht="13.8" hidden="false" customHeight="false" outlineLevel="0" collapsed="false">
      <c r="AN888" s="0" t="n">
        <v>0.996144553261455</v>
      </c>
      <c r="AO888" s="0" t="n">
        <v>0.995031448462677</v>
      </c>
      <c r="AQ888" s="0" t="n">
        <v>1.01169735669856</v>
      </c>
      <c r="AS888" s="0" t="n">
        <v>1.00170751739199</v>
      </c>
      <c r="AT888" s="0" t="n">
        <v>1.01103030731623</v>
      </c>
      <c r="AU888" s="0" t="n">
        <v>0.992800344419559</v>
      </c>
      <c r="AV888" s="0" t="n">
        <v>1.00363437096985</v>
      </c>
    </row>
    <row r="889" customFormat="false" ht="13.8" hidden="false" customHeight="false" outlineLevel="0" collapsed="false">
      <c r="AN889" s="0" t="n">
        <v>1.00344345767293</v>
      </c>
      <c r="AO889" s="0" t="n">
        <v>0.990489261823629</v>
      </c>
      <c r="AQ889" s="0" t="n">
        <v>0.999647992297177</v>
      </c>
      <c r="AS889" s="0" t="n">
        <v>1.01488403805814</v>
      </c>
      <c r="AT889" s="0" t="n">
        <v>0.999896507442831</v>
      </c>
      <c r="AU889" s="0" t="n">
        <v>0.998288229360186</v>
      </c>
      <c r="AV889" s="0" t="n">
        <v>0.991386228528559</v>
      </c>
    </row>
    <row r="890" customFormat="false" ht="13.8" hidden="false" customHeight="false" outlineLevel="0" collapsed="false">
      <c r="AN890" s="0" t="n">
        <v>1.00597389061773</v>
      </c>
      <c r="AO890" s="0" t="n">
        <v>1.00434892731059</v>
      </c>
      <c r="AQ890" s="0" t="n">
        <v>1.00508922543649</v>
      </c>
      <c r="AS890" s="0" t="n">
        <v>1.01417556801544</v>
      </c>
      <c r="AT890" s="0" t="n">
        <v>1.01291897221343</v>
      </c>
      <c r="AU890" s="0" t="n">
        <v>1.01247118367506</v>
      </c>
      <c r="AV890" s="0" t="n">
        <v>0.972193696884544</v>
      </c>
    </row>
    <row r="891" customFormat="false" ht="13.8" hidden="false" customHeight="false" outlineLevel="0" collapsed="false">
      <c r="AN891" s="0" t="n">
        <v>0.999382109352198</v>
      </c>
      <c r="AO891" s="0" t="n">
        <v>0.998815967034267</v>
      </c>
      <c r="AQ891" s="0" t="n">
        <v>1.00204294896421</v>
      </c>
      <c r="AS891" s="0" t="n">
        <v>1.00057075281003</v>
      </c>
      <c r="AT891" s="0" t="n">
        <v>0.998096279534888</v>
      </c>
      <c r="AU891" s="0" t="n">
        <v>1.00973377939354</v>
      </c>
      <c r="AV891" s="0" t="n">
        <v>1.01290689673948</v>
      </c>
    </row>
    <row r="892" customFormat="false" ht="13.8" hidden="false" customHeight="false" outlineLevel="0" collapsed="false">
      <c r="AN892" s="0" t="n">
        <v>0.999921525194705</v>
      </c>
      <c r="AO892" s="0" t="n">
        <v>0.998906350864124</v>
      </c>
      <c r="AQ892" s="0" t="n">
        <v>1.0008405246087</v>
      </c>
      <c r="AS892" s="0" t="n">
        <v>0.994058869618465</v>
      </c>
      <c r="AT892" s="0" t="n">
        <v>0.994322928737988</v>
      </c>
      <c r="AU892" s="0" t="n">
        <v>1.00024632372234</v>
      </c>
      <c r="AV892" s="0" t="n">
        <v>1.00068226717989</v>
      </c>
    </row>
    <row r="893" customFormat="false" ht="13.8" hidden="false" customHeight="false" outlineLevel="0" collapsed="false">
      <c r="AN893" s="0" t="n">
        <v>0.999220951164431</v>
      </c>
      <c r="AO893" s="0" t="n">
        <v>0.999336518348783</v>
      </c>
      <c r="AQ893" s="0" t="n">
        <v>0.998307832191158</v>
      </c>
      <c r="AS893" s="0" t="n">
        <v>1.00230813826165</v>
      </c>
      <c r="AT893" s="0" t="n">
        <v>0.995214481606871</v>
      </c>
      <c r="AU893" s="0" t="n">
        <v>1.00898078398636</v>
      </c>
      <c r="AV893" s="0" t="n">
        <v>1.00272209773956</v>
      </c>
    </row>
    <row r="894" customFormat="false" ht="13.8" hidden="false" customHeight="false" outlineLevel="0" collapsed="false">
      <c r="AN894" s="0" t="n">
        <v>0.999899088641189</v>
      </c>
      <c r="AO894" s="0" t="n">
        <v>1.00354070266785</v>
      </c>
      <c r="AQ894" s="0" t="n">
        <v>1.00579723262331</v>
      </c>
      <c r="AS894" s="0" t="n">
        <v>0.998991550930658</v>
      </c>
      <c r="AT894" s="0" t="n">
        <v>0.998783717856477</v>
      </c>
      <c r="AU894" s="0" t="n">
        <v>1.00606551502561</v>
      </c>
      <c r="AV894" s="0" t="n">
        <v>1.02099485647395</v>
      </c>
    </row>
    <row r="895" customFormat="false" ht="13.8" hidden="false" customHeight="false" outlineLevel="0" collapsed="false">
      <c r="AN895" s="0" t="n">
        <v>1.00450068839736</v>
      </c>
      <c r="AO895" s="0" t="n">
        <v>1.00258937373517</v>
      </c>
      <c r="AQ895" s="0" t="n">
        <v>0.996878848091475</v>
      </c>
      <c r="AS895" s="0" t="n">
        <v>0.991278519678581</v>
      </c>
      <c r="AT895" s="0" t="n">
        <v>1.00138599691656</v>
      </c>
      <c r="AU895" s="0" t="n">
        <v>0.988388488505618</v>
      </c>
      <c r="AV895" s="0" t="n">
        <v>1.00033573429355</v>
      </c>
    </row>
    <row r="896" customFormat="false" ht="13.8" hidden="false" customHeight="false" outlineLevel="0" collapsed="false">
      <c r="AN896" s="0" t="n">
        <v>0.998810546987473</v>
      </c>
      <c r="AO896" s="0" t="n">
        <v>1.00994568278455</v>
      </c>
      <c r="AQ896" s="0" t="n">
        <v>0.989289945514943</v>
      </c>
      <c r="AS896" s="0" t="n">
        <v>0.997196796648652</v>
      </c>
      <c r="AT896" s="0" t="n">
        <v>1.00105674796331</v>
      </c>
      <c r="AU896" s="0" t="n">
        <v>0.991553258684679</v>
      </c>
      <c r="AV896" s="0" t="n">
        <v>0.983125622189248</v>
      </c>
    </row>
    <row r="897" customFormat="false" ht="13.8" hidden="false" customHeight="false" outlineLevel="0" collapsed="false">
      <c r="AN897" s="0" t="n">
        <v>1.00268093296222</v>
      </c>
      <c r="AO897" s="0" t="n">
        <v>1.00206441235308</v>
      </c>
      <c r="AQ897" s="0" t="n">
        <v>0.990800116142333</v>
      </c>
      <c r="AS897" s="0" t="n">
        <v>1.00648777881998</v>
      </c>
      <c r="AT897" s="0" t="n">
        <v>0.990862190348228</v>
      </c>
      <c r="AU897" s="0" t="n">
        <v>1.00569307204964</v>
      </c>
      <c r="AV897" s="0" t="n">
        <v>1.00788800725324</v>
      </c>
    </row>
    <row r="898" customFormat="false" ht="13.8" hidden="false" customHeight="false" outlineLevel="0" collapsed="false">
      <c r="AN898" s="0" t="n">
        <v>1.00368537260204</v>
      </c>
      <c r="AO898" s="0" t="n">
        <v>1.00636731239608</v>
      </c>
      <c r="AQ898" s="0" t="n">
        <v>0.990152075827894</v>
      </c>
      <c r="AS898" s="0" t="n">
        <v>0.999609384930849</v>
      </c>
      <c r="AT898" s="0" t="n">
        <v>0.99761935952789</v>
      </c>
      <c r="AU898" s="0" t="n">
        <v>1.00381773851652</v>
      </c>
      <c r="AV898" s="0" t="n">
        <v>1.00371914134532</v>
      </c>
    </row>
    <row r="899" customFormat="false" ht="13.8" hidden="false" customHeight="false" outlineLevel="0" collapsed="false">
      <c r="AN899" s="0" t="n">
        <v>0.999673179222996</v>
      </c>
      <c r="AO899" s="0" t="n">
        <v>0.998568238193759</v>
      </c>
      <c r="AQ899" s="0" t="n">
        <v>1.00142399180874</v>
      </c>
      <c r="AS899" s="0" t="n">
        <v>0.998836020869325</v>
      </c>
      <c r="AT899" s="0" t="n">
        <v>0.999232604465246</v>
      </c>
      <c r="AU899" s="0" t="n">
        <v>0.994994962127008</v>
      </c>
      <c r="AV899" s="0" t="n">
        <v>1.00899527444104</v>
      </c>
    </row>
    <row r="900" customFormat="false" ht="13.8" hidden="false" customHeight="false" outlineLevel="0" collapsed="false">
      <c r="AN900" s="0" t="n">
        <v>0.995949214820857</v>
      </c>
      <c r="AO900" s="0" t="n">
        <v>1.00268204795252</v>
      </c>
      <c r="AQ900" s="0" t="n">
        <v>1.00461401674996</v>
      </c>
      <c r="AS900" s="0" t="n">
        <v>0.995605042123462</v>
      </c>
      <c r="AT900" s="0" t="n">
        <v>0.999025824027796</v>
      </c>
      <c r="AU900" s="0" t="n">
        <v>1.00323688756418</v>
      </c>
      <c r="AV900" s="0" t="n">
        <v>0.992812963974759</v>
      </c>
    </row>
    <row r="901" customFormat="false" ht="13.8" hidden="false" customHeight="false" outlineLevel="0" collapsed="false">
      <c r="AN901" s="0" t="n">
        <v>0.99909743072829</v>
      </c>
      <c r="AO901" s="0" t="n">
        <v>0.993384732991166</v>
      </c>
      <c r="AQ901" s="0" t="n">
        <v>0.996333358708326</v>
      </c>
      <c r="AS901" s="0" t="n">
        <v>1.00305340018473</v>
      </c>
      <c r="AT901" s="0" t="n">
        <v>0.994259533645768</v>
      </c>
      <c r="AU901" s="0" t="n">
        <v>0.986604718538288</v>
      </c>
      <c r="AV901" s="0" t="n">
        <v>0.993723207280962</v>
      </c>
    </row>
    <row r="902" customFormat="false" ht="13.8" hidden="false" customHeight="false" outlineLevel="0" collapsed="false">
      <c r="AN902" s="0" t="n">
        <v>0.997377397559013</v>
      </c>
      <c r="AO902" s="0" t="n">
        <v>0.993287078947621</v>
      </c>
      <c r="AQ902" s="0" t="n">
        <v>0.993112869359565</v>
      </c>
      <c r="AS902" s="0" t="n">
        <v>0.996273379280809</v>
      </c>
      <c r="AT902" s="0" t="n">
        <v>0.989834503768638</v>
      </c>
      <c r="AU902" s="0" t="n">
        <v>0.986411255736609</v>
      </c>
      <c r="AV902" s="0" t="n">
        <v>0.998986294800003</v>
      </c>
    </row>
    <row r="903" customFormat="false" ht="13.8" hidden="false" customHeight="false" outlineLevel="0" collapsed="false">
      <c r="AN903" s="0" t="n">
        <v>1.00063501729003</v>
      </c>
      <c r="AO903" s="0" t="n">
        <v>0.988953558614577</v>
      </c>
      <c r="AQ903" s="0" t="n">
        <v>1.008257593622</v>
      </c>
      <c r="AS903" s="0" t="n">
        <v>0.99574552609143</v>
      </c>
      <c r="AT903" s="0" t="n">
        <v>1.00193762802496</v>
      </c>
      <c r="AU903" s="0" t="n">
        <v>0.995264823313227</v>
      </c>
      <c r="AV903" s="0" t="n">
        <v>1.00650903309011</v>
      </c>
    </row>
    <row r="904" customFormat="false" ht="13.8" hidden="false" customHeight="false" outlineLevel="0" collapsed="false">
      <c r="AN904" s="0" t="n">
        <v>0.993604643525081</v>
      </c>
      <c r="AO904" s="0" t="n">
        <v>0.995371913010202</v>
      </c>
      <c r="AQ904" s="0" t="n">
        <v>0.995940010763942</v>
      </c>
      <c r="AS904" s="0" t="n">
        <v>1.00608083923693</v>
      </c>
      <c r="AT904" s="0" t="n">
        <v>0.994036798966849</v>
      </c>
      <c r="AU904" s="0" t="n">
        <v>0.99146744551585</v>
      </c>
      <c r="AV904" s="0" t="n">
        <v>0.997453608725907</v>
      </c>
    </row>
    <row r="905" customFormat="false" ht="13.8" hidden="false" customHeight="false" outlineLevel="0" collapsed="false">
      <c r="AN905" s="0" t="n">
        <v>0.996144553261455</v>
      </c>
      <c r="AO905" s="0" t="n">
        <v>1.00258239600649</v>
      </c>
      <c r="AQ905" s="0" t="n">
        <v>0.99508026535005</v>
      </c>
      <c r="AS905" s="0" t="n">
        <v>0.991455170625562</v>
      </c>
      <c r="AT905" s="0" t="n">
        <v>1.00809605787043</v>
      </c>
      <c r="AU905" s="0" t="n">
        <v>0.982732059242622</v>
      </c>
      <c r="AV905" s="0" t="n">
        <v>1.00719356487921</v>
      </c>
    </row>
    <row r="906" customFormat="false" ht="13.8" hidden="false" customHeight="false" outlineLevel="0" collapsed="false">
      <c r="AN906" s="0" t="n">
        <v>1.00344345767293</v>
      </c>
      <c r="AO906" s="0" t="n">
        <v>1.0060506273819</v>
      </c>
      <c r="AQ906" s="0" t="n">
        <v>1.00660093370951</v>
      </c>
      <c r="AS906" s="0" t="n">
        <v>0.996843982960928</v>
      </c>
      <c r="AT906" s="0" t="n">
        <v>1.00443808048253</v>
      </c>
      <c r="AU906" s="0" t="n">
        <v>0.997185015429558</v>
      </c>
      <c r="AV906" s="0" t="n">
        <v>1.00580308332518</v>
      </c>
    </row>
    <row r="907" customFormat="false" ht="13.8" hidden="false" customHeight="false" outlineLevel="0" collapsed="false">
      <c r="AN907" s="0" t="n">
        <v>1.00597389061773</v>
      </c>
      <c r="AQ907" s="0" t="n">
        <v>1.00230141114337</v>
      </c>
      <c r="AS907" s="0" t="n">
        <v>0.996291466539158</v>
      </c>
      <c r="AT907" s="0" t="n">
        <v>0.996226245055015</v>
      </c>
      <c r="AU907" s="0" t="n">
        <v>0.988939245049892</v>
      </c>
      <c r="AV907" s="0" t="n">
        <v>1.00377998032042</v>
      </c>
    </row>
    <row r="908" customFormat="false" ht="13.8" hidden="false" customHeight="false" outlineLevel="0" collapsed="false">
      <c r="AN908" s="0" t="n">
        <v>0.999382109352198</v>
      </c>
      <c r="AQ908" s="0" t="n">
        <v>0.995944278205189</v>
      </c>
      <c r="AS908" s="0" t="n">
        <v>0.992902225987388</v>
      </c>
      <c r="AT908" s="0" t="n">
        <v>0.98819060165609</v>
      </c>
      <c r="AU908" s="0" t="n">
        <v>0.9848199332267</v>
      </c>
      <c r="AV908" s="0" t="n">
        <v>1.00674945087597</v>
      </c>
    </row>
    <row r="909" customFormat="false" ht="13.8" hidden="false" customHeight="false" outlineLevel="0" collapsed="false">
      <c r="AN909" s="0" t="n">
        <v>0.999921525194705</v>
      </c>
      <c r="AQ909" s="0" t="n">
        <v>1.00745234958979</v>
      </c>
      <c r="AS909" s="0" t="n">
        <v>1.00709650462578</v>
      </c>
      <c r="AT909" s="0" t="n">
        <v>0.990974383404008</v>
      </c>
      <c r="AU909" s="0" t="n">
        <v>0.990829496904286</v>
      </c>
      <c r="AV909" s="0" t="n">
        <v>1.02823397469226</v>
      </c>
    </row>
    <row r="910" customFormat="false" ht="13.8" hidden="false" customHeight="false" outlineLevel="0" collapsed="false">
      <c r="AN910" s="0" t="n">
        <v>0.999220951164431</v>
      </c>
      <c r="AQ910" s="0" t="n">
        <v>0.998407378156819</v>
      </c>
      <c r="AS910" s="0" t="n">
        <v>0.991221900515227</v>
      </c>
      <c r="AT910" s="0" t="n">
        <v>0.998869904844081</v>
      </c>
      <c r="AU910" s="0" t="n">
        <v>0.983561762772247</v>
      </c>
      <c r="AV910" s="0" t="n">
        <v>1.00031797849554</v>
      </c>
    </row>
    <row r="911" customFormat="false" ht="13.8" hidden="false" customHeight="false" outlineLevel="0" collapsed="false">
      <c r="AN911" s="0" t="n">
        <v>0.999899088641189</v>
      </c>
      <c r="AQ911" s="0" t="n">
        <v>0.999055925604113</v>
      </c>
      <c r="AS911" s="0" t="n">
        <v>1.0003312529694</v>
      </c>
      <c r="AT911" s="0" t="n">
        <v>1.00141532736775</v>
      </c>
      <c r="AU911" s="0" t="n">
        <v>0.990143014762122</v>
      </c>
      <c r="AV911" s="0" t="n">
        <v>0.989883314239173</v>
      </c>
    </row>
    <row r="912" customFormat="false" ht="13.8" hidden="false" customHeight="false" outlineLevel="0" collapsed="false">
      <c r="AN912" s="0" t="n">
        <v>1.00450068839736</v>
      </c>
      <c r="AQ912" s="0" t="n">
        <v>1.00441023230626</v>
      </c>
      <c r="AS912" s="0" t="n">
        <v>0.991397097514528</v>
      </c>
      <c r="AT912" s="0" t="n">
        <v>1.00954810073191</v>
      </c>
      <c r="AU912" s="0" t="n">
        <v>1.01102634058498</v>
      </c>
      <c r="AV912" s="0" t="n">
        <v>1.00043535196504</v>
      </c>
    </row>
    <row r="913" customFormat="false" ht="13.8" hidden="false" customHeight="false" outlineLevel="0" collapsed="false">
      <c r="AN913" s="0" t="n">
        <v>0.998810546987473</v>
      </c>
      <c r="AQ913" s="0" t="n">
        <v>0.999638146597783</v>
      </c>
      <c r="AS913" s="0" t="n">
        <v>0.99253087210932</v>
      </c>
      <c r="AT913" s="0" t="n">
        <v>1.01071302212325</v>
      </c>
      <c r="AU913" s="0" t="n">
        <v>0.997686186373713</v>
      </c>
      <c r="AV913" s="0" t="n">
        <v>0.967277178765559</v>
      </c>
    </row>
    <row r="914" customFormat="false" ht="13.8" hidden="false" customHeight="false" outlineLevel="0" collapsed="false">
      <c r="AN914" s="0" t="n">
        <v>1.00268093296222</v>
      </c>
      <c r="AQ914" s="0" t="n">
        <v>0.993780457219177</v>
      </c>
      <c r="AS914" s="0" t="n">
        <v>1.00509457915919</v>
      </c>
      <c r="AT914" s="0" t="n">
        <v>1.00650738076664</v>
      </c>
      <c r="AU914" s="0" t="n">
        <v>0.998051669611059</v>
      </c>
      <c r="AV914" s="0" t="n">
        <v>0.96450266637048</v>
      </c>
    </row>
    <row r="915" customFormat="false" ht="13.8" hidden="false" customHeight="false" outlineLevel="0" collapsed="false">
      <c r="AN915" s="0" t="n">
        <v>1.00368537260204</v>
      </c>
      <c r="AQ915" s="0" t="n">
        <v>1.0119387529193</v>
      </c>
      <c r="AS915" s="0" t="n">
        <v>1.0055151353543</v>
      </c>
      <c r="AT915" s="0" t="n">
        <v>1.00547415721825</v>
      </c>
      <c r="AU915" s="0" t="n">
        <v>1.00023597980579</v>
      </c>
      <c r="AV915" s="0" t="n">
        <v>0.988831911453974</v>
      </c>
    </row>
    <row r="916" customFormat="false" ht="13.8" hidden="false" customHeight="false" outlineLevel="0" collapsed="false">
      <c r="AN916" s="0" t="n">
        <v>0.999673179222996</v>
      </c>
      <c r="AQ916" s="0" t="n">
        <v>0.995852648132341</v>
      </c>
      <c r="AS916" s="0" t="n">
        <v>0.99290580486092</v>
      </c>
      <c r="AT916" s="0" t="n">
        <v>0.997069065688924</v>
      </c>
      <c r="AU916" s="0" t="n">
        <v>1.00001383713529</v>
      </c>
      <c r="AV916" s="0" t="n">
        <v>0.97412329853514</v>
      </c>
    </row>
    <row r="917" customFormat="false" ht="13.8" hidden="false" customHeight="false" outlineLevel="0" collapsed="false">
      <c r="AN917" s="0" t="n">
        <v>0.995949214820857</v>
      </c>
      <c r="AQ917" s="0" t="n">
        <v>0.994336521753902</v>
      </c>
      <c r="AS917" s="0" t="n">
        <v>0.998787138313494</v>
      </c>
      <c r="AT917" s="0" t="n">
        <v>0.99397845698396</v>
      </c>
      <c r="AU917" s="0" t="n">
        <v>0.986417750649951</v>
      </c>
      <c r="AV917" s="0" t="n">
        <v>0.992827541815016</v>
      </c>
    </row>
    <row r="918" customFormat="false" ht="13.8" hidden="false" customHeight="false" outlineLevel="0" collapsed="false">
      <c r="AN918" s="0" t="n">
        <v>0.99909743072829</v>
      </c>
      <c r="AQ918" s="0" t="n">
        <v>1.00585900527541</v>
      </c>
      <c r="AS918" s="0" t="n">
        <v>1.00236343912172</v>
      </c>
      <c r="AT918" s="0" t="n">
        <v>1.00165260692377</v>
      </c>
      <c r="AU918" s="0" t="n">
        <v>0.994517846092907</v>
      </c>
      <c r="AV918" s="0" t="n">
        <v>1.00960744055201</v>
      </c>
    </row>
    <row r="919" customFormat="false" ht="13.8" hidden="false" customHeight="false" outlineLevel="0" collapsed="false">
      <c r="AN919" s="0" t="n">
        <v>0.997377397559013</v>
      </c>
      <c r="AQ919" s="0" t="n">
        <v>0.995903915602514</v>
      </c>
      <c r="AS919" s="0" t="n">
        <v>1.00184678785702</v>
      </c>
      <c r="AT919" s="0" t="n">
        <v>1.00031727728904</v>
      </c>
      <c r="AU919" s="0" t="n">
        <v>0.991329198431634</v>
      </c>
      <c r="AV919" s="0" t="n">
        <v>0.993092604679307</v>
      </c>
    </row>
    <row r="920" customFormat="false" ht="13.8" hidden="false" customHeight="false" outlineLevel="0" collapsed="false">
      <c r="AN920" s="0" t="n">
        <v>1.00063501729003</v>
      </c>
      <c r="AQ920" s="0" t="n">
        <v>1.00321183902566</v>
      </c>
      <c r="AS920" s="0" t="n">
        <v>0.995393394722011</v>
      </c>
      <c r="AT920" s="0" t="n">
        <v>1.00857723301154</v>
      </c>
      <c r="AU920" s="0" t="n">
        <v>0.9924150263925</v>
      </c>
      <c r="AV920" s="0" t="n">
        <v>1.00673618339137</v>
      </c>
    </row>
    <row r="921" customFormat="false" ht="13.8" hidden="false" customHeight="false" outlineLevel="0" collapsed="false">
      <c r="AN921" s="0" t="n">
        <v>0.993604643525081</v>
      </c>
      <c r="AQ921" s="0" t="n">
        <v>1.01169735669856</v>
      </c>
      <c r="AS921" s="0" t="n">
        <v>1.00829889394874</v>
      </c>
      <c r="AT921" s="0" t="n">
        <v>1.01293381624811</v>
      </c>
      <c r="AU921" s="0" t="n">
        <v>1.01783982129762</v>
      </c>
      <c r="AV921" s="0" t="n">
        <v>1.00625304973532</v>
      </c>
    </row>
    <row r="922" customFormat="false" ht="13.8" hidden="false" customHeight="false" outlineLevel="0" collapsed="false">
      <c r="AN922" s="0" t="n">
        <v>0.996144553261455</v>
      </c>
      <c r="AQ922" s="0" t="n">
        <v>0.999647992297177</v>
      </c>
      <c r="AS922" s="0" t="n">
        <v>1.00121433350915</v>
      </c>
      <c r="AT922" s="0" t="n">
        <v>1.01036551966893</v>
      </c>
      <c r="AU922" s="0" t="n">
        <v>1.01307602183883</v>
      </c>
      <c r="AV922" s="0" t="n">
        <v>0.986752322581012</v>
      </c>
    </row>
    <row r="923" customFormat="false" ht="13.8" hidden="false" customHeight="false" outlineLevel="0" collapsed="false">
      <c r="AN923" s="0" t="n">
        <v>1.00344345767293</v>
      </c>
      <c r="AQ923" s="0" t="n">
        <v>1.00508922543649</v>
      </c>
      <c r="AS923" s="0" t="n">
        <v>1.00209962024881</v>
      </c>
      <c r="AT923" s="0" t="n">
        <v>0.995500774383323</v>
      </c>
      <c r="AU923" s="0" t="n">
        <v>1.00866791173965</v>
      </c>
      <c r="AV923" s="0" t="n">
        <v>0.997440866462221</v>
      </c>
    </row>
    <row r="924" customFormat="false" ht="13.8" hidden="false" customHeight="false" outlineLevel="0" collapsed="false">
      <c r="AN924" s="0" t="n">
        <v>1.00597389061773</v>
      </c>
      <c r="AQ924" s="0" t="n">
        <v>1.00204294896421</v>
      </c>
      <c r="AS924" s="0" t="n">
        <v>1.00119495134223</v>
      </c>
      <c r="AT924" s="0" t="n">
        <v>0.995881680811566</v>
      </c>
      <c r="AU924" s="0" t="n">
        <v>1.03038239105451</v>
      </c>
      <c r="AV924" s="0" t="n">
        <v>1.00080403125966</v>
      </c>
    </row>
    <row r="925" customFormat="false" ht="13.8" hidden="false" customHeight="false" outlineLevel="0" collapsed="false">
      <c r="AQ925" s="0" t="n">
        <v>1.0008405246087</v>
      </c>
      <c r="AS925" s="0" t="n">
        <v>1.00002322673152</v>
      </c>
      <c r="AT925" s="0" t="n">
        <v>1.00035008546397</v>
      </c>
      <c r="AU925" s="0" t="n">
        <v>0.996728312189054</v>
      </c>
      <c r="AV925" s="0" t="n">
        <v>0.990981703832319</v>
      </c>
    </row>
    <row r="926" customFormat="false" ht="13.8" hidden="false" customHeight="false" outlineLevel="0" collapsed="false">
      <c r="AQ926" s="0" t="n">
        <v>0.998307832191158</v>
      </c>
      <c r="AS926" s="0" t="n">
        <v>1.00812999241191</v>
      </c>
      <c r="AT926" s="0" t="n">
        <v>1.00098809584201</v>
      </c>
      <c r="AU926" s="0" t="n">
        <v>1.0008125895566</v>
      </c>
      <c r="AV926" s="0" t="n">
        <v>0.993372230076127</v>
      </c>
    </row>
    <row r="927" customFormat="false" ht="13.8" hidden="false" customHeight="false" outlineLevel="0" collapsed="false">
      <c r="AQ927" s="0" t="n">
        <v>1.00579723262331</v>
      </c>
      <c r="AS927" s="0" t="n">
        <v>1.00027898852381</v>
      </c>
      <c r="AT927" s="0" t="n">
        <v>0.995622215400615</v>
      </c>
      <c r="AU927" s="0" t="n">
        <v>0.998827786018749</v>
      </c>
      <c r="AV927" s="0" t="n">
        <v>0.979321212082153</v>
      </c>
    </row>
    <row r="928" customFormat="false" ht="13.8" hidden="false" customHeight="false" outlineLevel="0" collapsed="false">
      <c r="AQ928" s="0" t="n">
        <v>0.996878848091475</v>
      </c>
      <c r="AS928" s="0" t="n">
        <v>0.999920117096781</v>
      </c>
      <c r="AT928" s="0" t="n">
        <v>0.996633875146937</v>
      </c>
      <c r="AU928" s="0" t="n">
        <v>0.990625034698894</v>
      </c>
      <c r="AV928" s="0" t="n">
        <v>0.986418008778928</v>
      </c>
    </row>
    <row r="929" customFormat="false" ht="13.8" hidden="false" customHeight="false" outlineLevel="0" collapsed="false">
      <c r="AQ929" s="0" t="n">
        <v>0.989289945514943</v>
      </c>
      <c r="AS929" s="0" t="n">
        <v>1.00170751739199</v>
      </c>
      <c r="AT929" s="0" t="n">
        <v>1.00003932204923</v>
      </c>
      <c r="AU929" s="0" t="n">
        <v>0.999175277265739</v>
      </c>
      <c r="AV929" s="0" t="n">
        <v>0.993383660354546</v>
      </c>
    </row>
    <row r="930" customFormat="false" ht="13.8" hidden="false" customHeight="false" outlineLevel="0" collapsed="false">
      <c r="AQ930" s="0" t="n">
        <v>0.990800116142333</v>
      </c>
      <c r="AS930" s="0" t="n">
        <v>1.01488403805814</v>
      </c>
      <c r="AT930" s="0" t="n">
        <v>0.999866993205199</v>
      </c>
      <c r="AU930" s="0" t="n">
        <v>1.00280748532454</v>
      </c>
      <c r="AV930" s="0" t="n">
        <v>1.00557996207516</v>
      </c>
    </row>
    <row r="931" customFormat="false" ht="13.8" hidden="false" customHeight="false" outlineLevel="0" collapsed="false">
      <c r="AS931" s="0" t="n">
        <v>1.01417556801544</v>
      </c>
      <c r="AT931" s="0" t="n">
        <v>1.00715594302963</v>
      </c>
      <c r="AU931" s="0" t="n">
        <v>0.990702703458915</v>
      </c>
      <c r="AV931" s="0" t="n">
        <v>1.00578375367834</v>
      </c>
    </row>
    <row r="932" customFormat="false" ht="13.8" hidden="false" customHeight="false" outlineLevel="0" collapsed="false">
      <c r="AS932" s="0" t="n">
        <v>1.00057075281003</v>
      </c>
      <c r="AT932" s="0" t="n">
        <v>1.00108628988143</v>
      </c>
      <c r="AU932" s="0" t="n">
        <v>0.99113297144204</v>
      </c>
      <c r="AV932" s="0" t="n">
        <v>0.997985499823333</v>
      </c>
    </row>
    <row r="933" customFormat="false" ht="13.8" hidden="false" customHeight="false" outlineLevel="0" collapsed="false">
      <c r="AS933" s="0" t="n">
        <v>0.994058869618465</v>
      </c>
      <c r="AT933" s="0" t="n">
        <v>0.999044611449752</v>
      </c>
      <c r="AU933" s="0" t="n">
        <v>1.00068056268862</v>
      </c>
      <c r="AV933" s="0" t="n">
        <v>1.00380467836531</v>
      </c>
    </row>
    <row r="934" customFormat="false" ht="13.8" hidden="false" customHeight="false" outlineLevel="0" collapsed="false">
      <c r="AS934" s="0" t="n">
        <v>1.00230813826165</v>
      </c>
      <c r="AT934" s="0" t="n">
        <v>1.00023037567511</v>
      </c>
      <c r="AU934" s="0" t="n">
        <v>1.00286308400847</v>
      </c>
      <c r="AV934" s="0" t="n">
        <v>1.00508295432928</v>
      </c>
    </row>
    <row r="935" customFormat="false" ht="13.8" hidden="false" customHeight="false" outlineLevel="0" collapsed="false">
      <c r="AS935" s="0" t="n">
        <v>0.998991550930658</v>
      </c>
      <c r="AT935" s="0" t="n">
        <v>0.999340072498986</v>
      </c>
      <c r="AU935" s="0" t="n">
        <v>1.0078650382013</v>
      </c>
      <c r="AV935" s="0" t="n">
        <v>0.995060472844861</v>
      </c>
    </row>
    <row r="936" customFormat="false" ht="13.8" hidden="false" customHeight="false" outlineLevel="0" collapsed="false">
      <c r="AS936" s="0" t="n">
        <v>0.991278519678581</v>
      </c>
      <c r="AT936" s="0" t="n">
        <v>1.00671776509924</v>
      </c>
      <c r="AU936" s="0" t="n">
        <v>1.01186116983753</v>
      </c>
      <c r="AV936" s="0" t="n">
        <v>0.987309069277208</v>
      </c>
    </row>
    <row r="937" customFormat="false" ht="13.8" hidden="false" customHeight="false" outlineLevel="0" collapsed="false">
      <c r="AS937" s="0" t="n">
        <v>0.997196796648652</v>
      </c>
      <c r="AT937" s="0" t="n">
        <v>1.01127215449664</v>
      </c>
      <c r="AU937" s="0" t="n">
        <v>1.00870662678908</v>
      </c>
      <c r="AV937" s="0" t="n">
        <v>0.988966180288265</v>
      </c>
    </row>
    <row r="938" customFormat="false" ht="13.8" hidden="false" customHeight="false" outlineLevel="0" collapsed="false">
      <c r="AS938" s="0" t="n">
        <v>1.00648777881998</v>
      </c>
      <c r="AT938" s="0" t="n">
        <v>0.994267175511149</v>
      </c>
      <c r="AU938" s="0" t="n">
        <v>1.00781519276096</v>
      </c>
      <c r="AV938" s="0" t="n">
        <v>0.99068179726518</v>
      </c>
    </row>
    <row r="939" customFormat="false" ht="13.8" hidden="false" customHeight="false" outlineLevel="0" collapsed="false">
      <c r="AS939" s="0" t="n">
        <v>0.999609384930849</v>
      </c>
      <c r="AT939" s="0" t="n">
        <v>0.996309944956742</v>
      </c>
      <c r="AU939" s="0" t="n">
        <v>1.01370774501176</v>
      </c>
      <c r="AV939" s="0" t="n">
        <v>0.998543959689825</v>
      </c>
    </row>
    <row r="940" customFormat="false" ht="13.8" hidden="false" customHeight="false" outlineLevel="0" collapsed="false">
      <c r="AS940" s="0" t="n">
        <v>0.998836020869325</v>
      </c>
      <c r="AT940" s="0" t="n">
        <v>0.992579141382025</v>
      </c>
      <c r="AU940" s="0" t="n">
        <v>1.00019843587755</v>
      </c>
      <c r="AV940" s="0" t="n">
        <v>0.992466636109264</v>
      </c>
    </row>
    <row r="941" customFormat="false" ht="13.8" hidden="false" customHeight="false" outlineLevel="0" collapsed="false">
      <c r="AS941" s="0" t="n">
        <v>0.995605042123462</v>
      </c>
      <c r="AT941" s="0" t="n">
        <v>0.987434313509917</v>
      </c>
      <c r="AU941" s="0" t="n">
        <v>0.996978087127714</v>
      </c>
      <c r="AV941" s="0" t="n">
        <v>1.00708547134895</v>
      </c>
    </row>
    <row r="942" customFormat="false" ht="13.8" hidden="false" customHeight="false" outlineLevel="0" collapsed="false">
      <c r="AS942" s="0" t="n">
        <v>1.00305340018473</v>
      </c>
      <c r="AT942" s="0" t="n">
        <v>0.994817550508348</v>
      </c>
      <c r="AU942" s="0" t="n">
        <v>1.00734550029836</v>
      </c>
      <c r="AV942" s="0" t="n">
        <v>1.02037944727179</v>
      </c>
    </row>
    <row r="943" customFormat="false" ht="13.8" hidden="false" customHeight="false" outlineLevel="0" collapsed="false">
      <c r="AS943" s="0" t="n">
        <v>0.996273379280809</v>
      </c>
      <c r="AT943" s="0" t="n">
        <v>1.01103030731623</v>
      </c>
      <c r="AU943" s="0" t="n">
        <v>1.00436031959894</v>
      </c>
    </row>
    <row r="944" customFormat="false" ht="13.8" hidden="false" customHeight="false" outlineLevel="0" collapsed="false">
      <c r="AS944" s="0" t="n">
        <v>0.99574552609143</v>
      </c>
      <c r="AT944" s="0" t="n">
        <v>0.999896507442831</v>
      </c>
      <c r="AU944" s="0" t="n">
        <v>1.00580603176501</v>
      </c>
    </row>
    <row r="945" customFormat="false" ht="13.8" hidden="false" customHeight="false" outlineLevel="0" collapsed="false">
      <c r="AS945" s="0" t="n">
        <v>1.00608083923693</v>
      </c>
      <c r="AT945" s="0" t="n">
        <v>1.01291897221343</v>
      </c>
      <c r="AU945" s="0" t="n">
        <v>1.01002511153405</v>
      </c>
    </row>
    <row r="946" customFormat="false" ht="13.8" hidden="false" customHeight="false" outlineLevel="0" collapsed="false">
      <c r="AS946" s="0" t="n">
        <v>0.991455170625562</v>
      </c>
      <c r="AT946" s="0" t="n">
        <v>0.998096279534888</v>
      </c>
      <c r="AU946" s="0" t="n">
        <v>1.008787045013</v>
      </c>
    </row>
    <row r="947" customFormat="false" ht="13.8" hidden="false" customHeight="false" outlineLevel="0" collapsed="false">
      <c r="AS947" s="0" t="n">
        <v>0.996843982960928</v>
      </c>
      <c r="AT947" s="0" t="n">
        <v>0.994322928737988</v>
      </c>
      <c r="AU947" s="0" t="n">
        <v>0.99965542799572</v>
      </c>
    </row>
    <row r="948" customFormat="false" ht="13.8" hidden="false" customHeight="false" outlineLevel="0" collapsed="false">
      <c r="AS948" s="0" t="n">
        <v>0.996291466539158</v>
      </c>
      <c r="AT948" s="0" t="n">
        <v>0.995214481606871</v>
      </c>
      <c r="AU948" s="0" t="n">
        <v>1.01232807707438</v>
      </c>
    </row>
    <row r="949" customFormat="false" ht="13.8" hidden="false" customHeight="false" outlineLevel="0" collapsed="false">
      <c r="AS949" s="0" t="n">
        <v>0.992902225987388</v>
      </c>
      <c r="AT949" s="0" t="n">
        <v>0.998783717856477</v>
      </c>
      <c r="AU949" s="0" t="n">
        <v>1.00142292339254</v>
      </c>
    </row>
    <row r="950" customFormat="false" ht="13.8" hidden="false" customHeight="false" outlineLevel="0" collapsed="false">
      <c r="AS950" s="0" t="n">
        <v>1.00709650462578</v>
      </c>
      <c r="AT950" s="0" t="n">
        <v>1.00138599691656</v>
      </c>
      <c r="AU950" s="0" t="n">
        <v>0.992892142540332</v>
      </c>
    </row>
    <row r="951" customFormat="false" ht="13.8" hidden="false" customHeight="false" outlineLevel="0" collapsed="false">
      <c r="AS951" s="0" t="n">
        <v>0.991221900515227</v>
      </c>
      <c r="AT951" s="0" t="n">
        <v>1.00105674796331</v>
      </c>
      <c r="AU951" s="0" t="n">
        <v>0.992800344419559</v>
      </c>
    </row>
    <row r="952" customFormat="false" ht="13.8" hidden="false" customHeight="false" outlineLevel="0" collapsed="false">
      <c r="AS952" s="0" t="n">
        <v>1.0003312529694</v>
      </c>
      <c r="AT952" s="0" t="n">
        <v>0.990862190348228</v>
      </c>
    </row>
    <row r="953" customFormat="false" ht="13.8" hidden="false" customHeight="false" outlineLevel="0" collapsed="false">
      <c r="AS953" s="0" t="n">
        <v>0.991397097514528</v>
      </c>
      <c r="AT953" s="0" t="n">
        <v>0.99761935952789</v>
      </c>
    </row>
    <row r="954" customFormat="false" ht="13.8" hidden="false" customHeight="false" outlineLevel="0" collapsed="false">
      <c r="AS954" s="0" t="n">
        <v>0.99253087210932</v>
      </c>
      <c r="AT954" s="0" t="n">
        <v>0.999232604465246</v>
      </c>
    </row>
    <row r="955" customFormat="false" ht="13.8" hidden="false" customHeight="false" outlineLevel="0" collapsed="false">
      <c r="AS955" s="0" t="n">
        <v>1.00509457915919</v>
      </c>
      <c r="AT955" s="0" t="n">
        <v>0.999025824027796</v>
      </c>
    </row>
    <row r="956" customFormat="false" ht="13.8" hidden="false" customHeight="false" outlineLevel="0" collapsed="false">
      <c r="AS956" s="0" t="n">
        <v>1.0055151353543</v>
      </c>
      <c r="AT956" s="0" t="n">
        <v>0.994259533645768</v>
      </c>
    </row>
    <row r="957" customFormat="false" ht="13.8" hidden="false" customHeight="false" outlineLevel="0" collapsed="false">
      <c r="AS957" s="0" t="n">
        <v>0.99290580486092</v>
      </c>
      <c r="AT957" s="0" t="n">
        <v>0.989834503768638</v>
      </c>
    </row>
    <row r="958" customFormat="false" ht="13.8" hidden="false" customHeight="false" outlineLevel="0" collapsed="false">
      <c r="AS958" s="0" t="n">
        <v>0.998787138313494</v>
      </c>
      <c r="AT958" s="0" t="n">
        <v>1.00193762802496</v>
      </c>
    </row>
    <row r="959" customFormat="false" ht="13.8" hidden="false" customHeight="false" outlineLevel="0" collapsed="false">
      <c r="AS959" s="0" t="n">
        <v>1.00236343912172</v>
      </c>
      <c r="AT959" s="0" t="n">
        <v>0.994036798966849</v>
      </c>
    </row>
    <row r="960" customFormat="false" ht="13.8" hidden="false" customHeight="false" outlineLevel="0" collapsed="false">
      <c r="AS960" s="0" t="n">
        <v>1.00184678785702</v>
      </c>
      <c r="AT960" s="0" t="n">
        <v>1.00809605787043</v>
      </c>
    </row>
    <row r="961" customFormat="false" ht="13.8" hidden="false" customHeight="false" outlineLevel="0" collapsed="false">
      <c r="AS961" s="0" t="n">
        <v>0.995393394722011</v>
      </c>
      <c r="AT961" s="0" t="n">
        <v>1.00443808048253</v>
      </c>
    </row>
    <row r="962" customFormat="false" ht="13.8" hidden="false" customHeight="false" outlineLevel="0" collapsed="false">
      <c r="AS962" s="0" t="n">
        <v>1.00829889394874</v>
      </c>
      <c r="AT962" s="0" t="n">
        <v>0.996226245055015</v>
      </c>
    </row>
    <row r="963" customFormat="false" ht="13.8" hidden="false" customHeight="false" outlineLevel="0" collapsed="false">
      <c r="AS963" s="0" t="n">
        <v>1.00121433350915</v>
      </c>
      <c r="AT963" s="0" t="n">
        <v>0.98819060165609</v>
      </c>
    </row>
    <row r="964" customFormat="false" ht="13.8" hidden="false" customHeight="false" outlineLevel="0" collapsed="false">
      <c r="AS964" s="0" t="n">
        <v>1.00209962024881</v>
      </c>
      <c r="AT964" s="0" t="n">
        <v>0.990974383404008</v>
      </c>
    </row>
    <row r="965" customFormat="false" ht="13.8" hidden="false" customHeight="false" outlineLevel="0" collapsed="false">
      <c r="AS965" s="0" t="n">
        <v>1.00119495134223</v>
      </c>
      <c r="AT965" s="0" t="n">
        <v>0.998869904844081</v>
      </c>
    </row>
    <row r="966" customFormat="false" ht="13.8" hidden="false" customHeight="false" outlineLevel="0" collapsed="false">
      <c r="AS966" s="0" t="n">
        <v>1.00002322673152</v>
      </c>
      <c r="AT966" s="0" t="n">
        <v>1.00141532736775</v>
      </c>
    </row>
    <row r="967" customFormat="false" ht="13.8" hidden="false" customHeight="false" outlineLevel="0" collapsed="false">
      <c r="AS967" s="0" t="n">
        <v>1.00812999241191</v>
      </c>
      <c r="AT967" s="0" t="n">
        <v>1.00954810073191</v>
      </c>
    </row>
    <row r="968" customFormat="false" ht="13.8" hidden="false" customHeight="false" outlineLevel="0" collapsed="false">
      <c r="AS968" s="0" t="n">
        <v>1.00027898852381</v>
      </c>
      <c r="AT968" s="0" t="n">
        <v>1.01071302212325</v>
      </c>
    </row>
    <row r="969" customFormat="false" ht="13.8" hidden="false" customHeight="false" outlineLevel="0" collapsed="false">
      <c r="AS969" s="0" t="n">
        <v>0.999920117096781</v>
      </c>
      <c r="AT969" s="0" t="n">
        <v>1.00650738076664</v>
      </c>
    </row>
    <row r="970" customFormat="false" ht="13.8" hidden="false" customHeight="false" outlineLevel="0" collapsed="false">
      <c r="AS970" s="0" t="n">
        <v>1.00170751739199</v>
      </c>
      <c r="AT970" s="0" t="n">
        <v>1.00547415721825</v>
      </c>
    </row>
    <row r="971" customFormat="false" ht="13.8" hidden="false" customHeight="false" outlineLevel="0" collapsed="false">
      <c r="AS971" s="0" t="n">
        <v>1.01488403805814</v>
      </c>
      <c r="AT971" s="0" t="n">
        <v>0.997069065688924</v>
      </c>
    </row>
    <row r="972" customFormat="false" ht="13.8" hidden="false" customHeight="false" outlineLevel="0" collapsed="false">
      <c r="AS972" s="0" t="n">
        <v>1.01417556801544</v>
      </c>
      <c r="AT972" s="0" t="n">
        <v>0.99397845698396</v>
      </c>
    </row>
    <row r="973" customFormat="false" ht="13.8" hidden="false" customHeight="false" outlineLevel="0" collapsed="false">
      <c r="AS973" s="0" t="n">
        <v>1.00057075281003</v>
      </c>
      <c r="AT973" s="0" t="n">
        <v>1.00165260692377</v>
      </c>
    </row>
    <row r="974" customFormat="false" ht="13.8" hidden="false" customHeight="false" outlineLevel="0" collapsed="false">
      <c r="AS974" s="0" t="n">
        <v>0.994058869618465</v>
      </c>
      <c r="AT974" s="0" t="n">
        <v>1.00031727728904</v>
      </c>
    </row>
    <row r="975" customFormat="false" ht="13.8" hidden="false" customHeight="false" outlineLevel="0" collapsed="false">
      <c r="AS975" s="0" t="n">
        <v>1.00230813826165</v>
      </c>
      <c r="AT975" s="0" t="n">
        <v>1.00857723301154</v>
      </c>
    </row>
    <row r="976" customFormat="false" ht="13.8" hidden="false" customHeight="false" outlineLevel="0" collapsed="false">
      <c r="AS976" s="0" t="n">
        <v>0.998991550930658</v>
      </c>
      <c r="AT976" s="0" t="n">
        <v>1.01293381624811</v>
      </c>
    </row>
    <row r="977" customFormat="false" ht="13.8" hidden="false" customHeight="false" outlineLevel="0" collapsed="false">
      <c r="AS977" s="0" t="n">
        <v>0.991278519678581</v>
      </c>
      <c r="AT977" s="0" t="n">
        <v>1.01036551966893</v>
      </c>
    </row>
    <row r="978" customFormat="false" ht="13.8" hidden="false" customHeight="false" outlineLevel="0" collapsed="false">
      <c r="AS978" s="0" t="n">
        <v>0.997196796648652</v>
      </c>
      <c r="AT978" s="0" t="n">
        <v>0.995500774383323</v>
      </c>
    </row>
    <row r="979" customFormat="false" ht="13.8" hidden="false" customHeight="false" outlineLevel="0" collapsed="false">
      <c r="AS979" s="0" t="n">
        <v>1.00648777881998</v>
      </c>
      <c r="AT979" s="0" t="n">
        <v>0.995881680811566</v>
      </c>
    </row>
    <row r="980" customFormat="false" ht="13.8" hidden="false" customHeight="false" outlineLevel="0" collapsed="false">
      <c r="AS980" s="0" t="n">
        <v>0.999609384930849</v>
      </c>
      <c r="AT980" s="0" t="n">
        <v>1.00035008546397</v>
      </c>
    </row>
    <row r="981" customFormat="false" ht="13.8" hidden="false" customHeight="false" outlineLevel="0" collapsed="false">
      <c r="AS981" s="0" t="n">
        <v>0.998836020869325</v>
      </c>
      <c r="AT981" s="0" t="n">
        <v>1.00098809584201</v>
      </c>
    </row>
    <row r="982" customFormat="false" ht="13.8" hidden="false" customHeight="false" outlineLevel="0" collapsed="false">
      <c r="AS982" s="0" t="n">
        <v>0.995605042123462</v>
      </c>
      <c r="AT982" s="0" t="n">
        <v>0.995622215400615</v>
      </c>
    </row>
    <row r="983" customFormat="false" ht="13.8" hidden="false" customHeight="false" outlineLevel="0" collapsed="false">
      <c r="AS983" s="0" t="n">
        <v>1.00305340018473</v>
      </c>
      <c r="AT983" s="0" t="n">
        <v>0.996633875146937</v>
      </c>
    </row>
    <row r="984" customFormat="false" ht="13.8" hidden="false" customHeight="false" outlineLevel="0" collapsed="false">
      <c r="AS984" s="0" t="n">
        <v>0.996273379280809</v>
      </c>
      <c r="AT984" s="0" t="n">
        <v>1.00003932204923</v>
      </c>
    </row>
    <row r="985" customFormat="false" ht="13.8" hidden="false" customHeight="false" outlineLevel="0" collapsed="false">
      <c r="AS985" s="0" t="n">
        <v>0.99574552609143</v>
      </c>
      <c r="AT985" s="0" t="n">
        <v>0.999866993205199</v>
      </c>
    </row>
    <row r="986" customFormat="false" ht="13.8" hidden="false" customHeight="false" outlineLevel="0" collapsed="false">
      <c r="AS986" s="0" t="n">
        <v>1.00608083923693</v>
      </c>
      <c r="AT986" s="0" t="n">
        <v>1.00715594302963</v>
      </c>
    </row>
    <row r="987" customFormat="false" ht="13.8" hidden="false" customHeight="false" outlineLevel="0" collapsed="false">
      <c r="AS987" s="0" t="n">
        <v>0.991455170625562</v>
      </c>
      <c r="AT987" s="0" t="n">
        <v>1.00108628988143</v>
      </c>
    </row>
    <row r="988" customFormat="false" ht="13.8" hidden="false" customHeight="false" outlineLevel="0" collapsed="false">
      <c r="AS988" s="0" t="n">
        <v>0.996843982960928</v>
      </c>
      <c r="AT988" s="0" t="n">
        <v>0.999044611449752</v>
      </c>
    </row>
    <row r="989" customFormat="false" ht="13.8" hidden="false" customHeight="false" outlineLevel="0" collapsed="false">
      <c r="AS989" s="0" t="n">
        <v>0.996291466539158</v>
      </c>
      <c r="AT989" s="0" t="n">
        <v>1.00023037567511</v>
      </c>
    </row>
    <row r="990" customFormat="false" ht="13.8" hidden="false" customHeight="false" outlineLevel="0" collapsed="false">
      <c r="AS990" s="0" t="n">
        <v>0.992902225987388</v>
      </c>
      <c r="AT990" s="0" t="n">
        <v>0.999340072498986</v>
      </c>
    </row>
    <row r="991" customFormat="false" ht="13.8" hidden="false" customHeight="false" outlineLevel="0" collapsed="false">
      <c r="AT991" s="0" t="n">
        <v>1.00671776509924</v>
      </c>
    </row>
    <row r="992" customFormat="false" ht="13.8" hidden="false" customHeight="false" outlineLevel="0" collapsed="false">
      <c r="AT992" s="0" t="n">
        <v>1.01127215449664</v>
      </c>
    </row>
    <row r="993" customFormat="false" ht="13.8" hidden="false" customHeight="false" outlineLevel="0" collapsed="false">
      <c r="AT993" s="0" t="n">
        <v>0.994267175511149</v>
      </c>
    </row>
    <row r="994" customFormat="false" ht="13.8" hidden="false" customHeight="false" outlineLevel="0" collapsed="false">
      <c r="AT994" s="0" t="n">
        <v>0.996309944956742</v>
      </c>
    </row>
    <row r="995" customFormat="false" ht="13.8" hidden="false" customHeight="false" outlineLevel="0" collapsed="false">
      <c r="AT995" s="0" t="n">
        <v>0.992579141382025</v>
      </c>
    </row>
    <row r="996" customFormat="false" ht="13.8" hidden="false" customHeight="false" outlineLevel="0" collapsed="false">
      <c r="AT996" s="0" t="n">
        <v>0.987434313509917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7">
    <mergeCell ref="D1:L1"/>
    <mergeCell ref="M1:U1"/>
    <mergeCell ref="V1:AD1"/>
    <mergeCell ref="AE1:AM1"/>
    <mergeCell ref="AN1:AV1"/>
    <mergeCell ref="AW1:BE1"/>
    <mergeCell ref="BG1:BO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O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N69" activeCellId="0" sqref="N69"/>
    </sheetView>
  </sheetViews>
  <sheetFormatPr defaultRowHeight="13.8" zeroHeight="false" outlineLevelRow="0" outlineLevelCol="0"/>
  <cols>
    <col collapsed="false" customWidth="true" hidden="false" outlineLevel="0" max="1" min="1" style="0" width="5.19"/>
    <col collapsed="false" customWidth="true" hidden="false" outlineLevel="0" max="2" min="2" style="0" width="6.27"/>
    <col collapsed="false" customWidth="true" hidden="false" outlineLevel="0" max="3" min="3" style="1" width="6.27"/>
    <col collapsed="false" customWidth="true" hidden="false" outlineLevel="0" max="4" min="4" style="0" width="10.54"/>
    <col collapsed="false" customWidth="true" hidden="false" outlineLevel="0" max="5" min="5" style="1" width="10.54"/>
    <col collapsed="false" customWidth="true" hidden="false" outlineLevel="0" max="6" min="6" style="0" width="3.03"/>
    <col collapsed="false" customWidth="true" hidden="false" outlineLevel="0" max="15" min="7" style="0" width="2.55"/>
    <col collapsed="false" customWidth="true" hidden="false" outlineLevel="0" max="16" min="16" style="0" width="2.38"/>
    <col collapsed="false" customWidth="true" hidden="false" outlineLevel="0" max="25" min="17" style="0" width="2.55"/>
    <col collapsed="false" customWidth="true" hidden="false" outlineLevel="0" max="26" min="26" style="0" width="2.59"/>
    <col collapsed="false" customWidth="true" hidden="false" outlineLevel="0" max="35" min="27" style="0" width="2.55"/>
    <col collapsed="false" customWidth="true" hidden="false" outlineLevel="0" max="36" min="36" style="0" width="3.57"/>
    <col collapsed="false" customWidth="true" hidden="false" outlineLevel="0" max="37" min="37" style="0" width="7.04"/>
    <col collapsed="false" customWidth="true" hidden="false" outlineLevel="0" max="38" min="38" style="0" width="3.37"/>
    <col collapsed="false" customWidth="true" hidden="false" outlineLevel="0" max="47" min="39" style="0" width="4.59"/>
    <col collapsed="false" customWidth="true" hidden="false" outlineLevel="0" max="48" min="48" style="0" width="2.59"/>
    <col collapsed="false" customWidth="true" hidden="false" outlineLevel="0" max="57" min="49" style="0" width="2.55"/>
    <col collapsed="false" customWidth="true" hidden="false" outlineLevel="0" max="58" min="58" style="0" width="2.81"/>
    <col collapsed="false" customWidth="true" hidden="false" outlineLevel="0" max="67" min="59" style="0" width="4.59"/>
    <col collapsed="false" customWidth="true" hidden="false" outlineLevel="0" max="1025" min="68" style="0" width="8.54"/>
  </cols>
  <sheetData>
    <row r="1" customFormat="false" ht="35.4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6</v>
      </c>
      <c r="E1" s="3" t="s">
        <v>9</v>
      </c>
      <c r="G1" s="13" t="s">
        <v>23</v>
      </c>
      <c r="H1" s="13"/>
      <c r="I1" s="13"/>
      <c r="J1" s="13"/>
      <c r="K1" s="13"/>
      <c r="L1" s="13"/>
      <c r="M1" s="13"/>
      <c r="N1" s="13"/>
      <c r="O1" s="13"/>
      <c r="Q1" s="14" t="s">
        <v>24</v>
      </c>
      <c r="R1" s="14"/>
      <c r="S1" s="14"/>
      <c r="T1" s="14"/>
      <c r="U1" s="14"/>
      <c r="V1" s="14"/>
      <c r="W1" s="14"/>
      <c r="X1" s="14"/>
      <c r="Y1" s="14"/>
      <c r="AA1" s="15" t="s">
        <v>25</v>
      </c>
      <c r="AB1" s="15"/>
      <c r="AC1" s="15"/>
      <c r="AD1" s="15"/>
      <c r="AE1" s="15"/>
      <c r="AF1" s="15"/>
      <c r="AG1" s="15"/>
      <c r="AH1" s="15"/>
      <c r="AI1" s="15"/>
      <c r="AK1" s="16" t="s">
        <v>8</v>
      </c>
      <c r="AM1" s="15" t="s">
        <v>26</v>
      </c>
      <c r="AN1" s="15"/>
      <c r="AO1" s="15"/>
      <c r="AP1" s="15"/>
      <c r="AQ1" s="15"/>
      <c r="AR1" s="15"/>
      <c r="AS1" s="15"/>
      <c r="AT1" s="15"/>
      <c r="AU1" s="15"/>
      <c r="AW1" s="13" t="s">
        <v>27</v>
      </c>
      <c r="AX1" s="13"/>
      <c r="AY1" s="13"/>
      <c r="AZ1" s="13"/>
      <c r="BA1" s="13"/>
      <c r="BB1" s="13"/>
      <c r="BC1" s="13"/>
      <c r="BD1" s="13"/>
      <c r="BE1" s="13"/>
      <c r="BG1" s="15" t="s">
        <v>28</v>
      </c>
      <c r="BH1" s="15"/>
      <c r="BI1" s="15"/>
      <c r="BJ1" s="15"/>
      <c r="BK1" s="15"/>
      <c r="BL1" s="15"/>
      <c r="BM1" s="15"/>
      <c r="BN1" s="15"/>
      <c r="BO1" s="15"/>
    </row>
    <row r="3" customFormat="false" ht="13.8" hidden="false" customHeight="false" outlineLevel="0" collapsed="false">
      <c r="B3" s="0" t="s">
        <v>17</v>
      </c>
      <c r="C3" s="1" t="n">
        <v>0.13987299664001</v>
      </c>
    </row>
    <row r="4" customFormat="false" ht="13.8" hidden="false" customHeight="false" outlineLevel="0" collapsed="false">
      <c r="B4" s="0" t="s">
        <v>19</v>
      </c>
      <c r="C4" s="1" t="n">
        <v>4634.66950180304</v>
      </c>
    </row>
    <row r="5" customFormat="false" ht="13.8" hidden="false" customHeight="false" outlineLevel="0" collapsed="false">
      <c r="G5" s="0" t="n">
        <v>17</v>
      </c>
      <c r="H5" s="0" t="n">
        <v>25</v>
      </c>
      <c r="I5" s="0" t="n">
        <v>28</v>
      </c>
      <c r="J5" s="0" t="n">
        <v>33</v>
      </c>
      <c r="K5" s="0" t="n">
        <v>36</v>
      </c>
      <c r="L5" s="0" t="n">
        <v>41</v>
      </c>
      <c r="M5" s="0" t="n">
        <v>55</v>
      </c>
      <c r="N5" s="0" t="n">
        <v>63</v>
      </c>
      <c r="O5" s="0" t="n">
        <v>117</v>
      </c>
      <c r="Q5" s="0" t="n">
        <v>17</v>
      </c>
      <c r="R5" s="0" t="n">
        <v>25</v>
      </c>
      <c r="S5" s="0" t="n">
        <v>28</v>
      </c>
      <c r="T5" s="0" t="n">
        <v>33</v>
      </c>
      <c r="U5" s="0" t="n">
        <v>36</v>
      </c>
      <c r="V5" s="0" t="n">
        <v>41</v>
      </c>
      <c r="W5" s="0" t="n">
        <v>55</v>
      </c>
      <c r="X5" s="0" t="n">
        <v>63</v>
      </c>
      <c r="Y5" s="0" t="n">
        <v>117</v>
      </c>
      <c r="AA5" s="0" t="n">
        <v>17</v>
      </c>
      <c r="AB5" s="0" t="n">
        <v>25</v>
      </c>
      <c r="AC5" s="0" t="n">
        <v>28</v>
      </c>
      <c r="AD5" s="0" t="n">
        <v>33</v>
      </c>
      <c r="AE5" s="0" t="n">
        <v>36</v>
      </c>
      <c r="AF5" s="0" t="n">
        <v>41</v>
      </c>
      <c r="AG5" s="0" t="n">
        <v>55</v>
      </c>
      <c r="AH5" s="0" t="n">
        <v>63</v>
      </c>
      <c r="AI5" s="0" t="n">
        <v>117</v>
      </c>
      <c r="AM5" s="0" t="s">
        <v>29</v>
      </c>
      <c r="AN5" s="0" t="s">
        <v>30</v>
      </c>
      <c r="AO5" s="0" t="s">
        <v>31</v>
      </c>
      <c r="AP5" s="0" t="s">
        <v>32</v>
      </c>
      <c r="AQ5" s="0" t="s">
        <v>33</v>
      </c>
      <c r="AR5" s="0" t="s">
        <v>34</v>
      </c>
      <c r="AS5" s="0" t="s">
        <v>35</v>
      </c>
      <c r="AT5" s="0" t="s">
        <v>36</v>
      </c>
      <c r="AU5" s="0" t="s">
        <v>37</v>
      </c>
      <c r="AW5" s="0" t="n">
        <v>17</v>
      </c>
      <c r="AX5" s="0" t="n">
        <v>25</v>
      </c>
      <c r="AY5" s="0" t="n">
        <v>28</v>
      </c>
      <c r="AZ5" s="0" t="n">
        <v>33</v>
      </c>
      <c r="BA5" s="0" t="n">
        <v>36</v>
      </c>
      <c r="BB5" s="0" t="n">
        <v>41</v>
      </c>
      <c r="BC5" s="0" t="n">
        <v>55</v>
      </c>
      <c r="BD5" s="0" t="n">
        <v>63</v>
      </c>
      <c r="BE5" s="0" t="n">
        <v>117</v>
      </c>
      <c r="BG5" s="0" t="s">
        <v>29</v>
      </c>
      <c r="BH5" s="0" t="s">
        <v>30</v>
      </c>
      <c r="BI5" s="0" t="s">
        <v>31</v>
      </c>
      <c r="BJ5" s="0" t="s">
        <v>32</v>
      </c>
      <c r="BK5" s="0" t="s">
        <v>33</v>
      </c>
      <c r="BL5" s="0" t="s">
        <v>34</v>
      </c>
      <c r="BM5" s="0" t="s">
        <v>35</v>
      </c>
      <c r="BN5" s="0" t="s">
        <v>36</v>
      </c>
      <c r="BO5" s="0" t="s">
        <v>37</v>
      </c>
    </row>
    <row r="7" customFormat="false" ht="13.8" hidden="false" customHeight="false" outlineLevel="0" collapsed="false">
      <c r="A7" s="0" t="n">
        <v>1</v>
      </c>
      <c r="B7" s="0" t="n">
        <f aca="false">1952</f>
        <v>1952</v>
      </c>
      <c r="C7" s="1" t="n">
        <v>5046.983054</v>
      </c>
      <c r="D7" s="0" t="n">
        <v>0.938407838831965</v>
      </c>
      <c r="E7" s="1" t="n">
        <v>4349.3414488039</v>
      </c>
      <c r="G7" s="0" t="n">
        <v>0.999382109352198</v>
      </c>
      <c r="H7" s="0" t="n">
        <v>1.00384039552212</v>
      </c>
      <c r="I7" s="0" t="n">
        <v>0.997314789588545</v>
      </c>
      <c r="J7" s="0" t="n">
        <v>0.990152075827894</v>
      </c>
      <c r="K7" s="0" t="n">
        <v>0.949184165613121</v>
      </c>
      <c r="L7" s="0" t="n">
        <v>1.00709650462578</v>
      </c>
      <c r="M7" s="0" t="n">
        <v>0.994817550508348</v>
      </c>
      <c r="N7" s="0" t="n">
        <v>0.998288229360186</v>
      </c>
      <c r="O7" s="0" t="n">
        <v>1.01026225421972</v>
      </c>
      <c r="Q7" s="0" t="n">
        <f aca="false">G7-1</f>
        <v>-0.000617890647801933</v>
      </c>
      <c r="R7" s="0" t="n">
        <f aca="false">H7-1</f>
        <v>0.00384039552212001</v>
      </c>
      <c r="S7" s="0" t="n">
        <f aca="false">I7-1</f>
        <v>-0.00268521041145497</v>
      </c>
      <c r="T7" s="0" t="n">
        <f aca="false">J7-1</f>
        <v>-0.00984792417210589</v>
      </c>
      <c r="U7" s="0" t="n">
        <f aca="false">K7-1</f>
        <v>-0.050815834386879</v>
      </c>
      <c r="V7" s="0" t="n">
        <f aca="false">L7-1</f>
        <v>0.00709650462578004</v>
      </c>
      <c r="W7" s="0" t="n">
        <f aca="false">M7-1</f>
        <v>-0.00518244949165192</v>
      </c>
      <c r="X7" s="0" t="n">
        <f aca="false">N7-1</f>
        <v>-0.00171177063981387</v>
      </c>
      <c r="Y7" s="0" t="n">
        <f aca="false">O7-1</f>
        <v>0.0102622542197199</v>
      </c>
      <c r="AA7" s="0" t="n">
        <f aca="false">$D7+Q7</f>
        <v>0.937789948184163</v>
      </c>
      <c r="AB7" s="0" t="n">
        <f aca="false">$D7+R7</f>
        <v>0.942248234354085</v>
      </c>
      <c r="AC7" s="0" t="n">
        <f aca="false">$D7+S7</f>
        <v>0.93572262842051</v>
      </c>
      <c r="AD7" s="0" t="n">
        <f aca="false">$D7+T7</f>
        <v>0.928559914659859</v>
      </c>
      <c r="AE7" s="0" t="n">
        <f aca="false">$D7+U7</f>
        <v>0.887592004445086</v>
      </c>
      <c r="AF7" s="0" t="n">
        <f aca="false">$D7+V7</f>
        <v>0.945504343457745</v>
      </c>
      <c r="AG7" s="0" t="n">
        <f aca="false">$D7+W7</f>
        <v>0.933225389340313</v>
      </c>
      <c r="AH7" s="0" t="n">
        <f aca="false">$D7+X7</f>
        <v>0.936696068192151</v>
      </c>
      <c r="AI7" s="0" t="n">
        <f aca="false">$D7+Y7</f>
        <v>0.948670093051685</v>
      </c>
      <c r="AK7" s="0" t="n">
        <f aca="false">$C$4+$C$3*A7</f>
        <v>4634.80937479968</v>
      </c>
      <c r="AM7" s="1" t="n">
        <f aca="false">$AK7*AA7</f>
        <v>4346.47764343687</v>
      </c>
      <c r="AN7" s="1" t="n">
        <f aca="false">$AK7*AB7</f>
        <v>4367.14094997276</v>
      </c>
      <c r="AO7" s="1" t="n">
        <f aca="false">$AK7*AC7</f>
        <v>4336.89601041558</v>
      </c>
      <c r="AP7" s="1" t="n">
        <f aca="false">$AK7*AD7</f>
        <v>4303.69819752871</v>
      </c>
      <c r="AQ7" s="1" t="n">
        <f aca="false">$AK7*AE7</f>
        <v>4113.81974319932</v>
      </c>
      <c r="AR7" s="1" t="n">
        <f aca="false">$AK7*AF7</f>
        <v>4382.23239497177</v>
      </c>
      <c r="AS7" s="1" t="n">
        <f aca="false">$AK7*AG7</f>
        <v>4325.32178331557</v>
      </c>
      <c r="AT7" s="1" t="n">
        <f aca="false">$AK7*AH7</f>
        <v>4341.40771819498</v>
      </c>
      <c r="AU7" s="1" t="n">
        <f aca="false">$AK7*AI7</f>
        <v>4396.90504086803</v>
      </c>
      <c r="AW7" s="0" t="n">
        <f aca="false">$D7*G7</f>
        <v>0.937828005404527</v>
      </c>
      <c r="AX7" s="0" t="n">
        <f aca="false">$D7*H7</f>
        <v>0.942011696094138</v>
      </c>
      <c r="AY7" s="0" t="n">
        <f aca="false">$D7*I7</f>
        <v>0.935888016332942</v>
      </c>
      <c r="AZ7" s="0" t="n">
        <f aca="false">$D7*J7</f>
        <v>0.929166469592638</v>
      </c>
      <c r="BA7" s="0" t="n">
        <f aca="false">$D7*K7</f>
        <v>0.890721861506531</v>
      </c>
      <c r="BB7" s="0" t="n">
        <f aca="false">$D7*L7</f>
        <v>0.945067254401104</v>
      </c>
      <c r="BC7" s="0" t="n">
        <f aca="false">$D7*M7</f>
        <v>0.933544587604648</v>
      </c>
      <c r="BD7" s="0" t="n">
        <f aca="false">$D7*N7</f>
        <v>0.936801499845281</v>
      </c>
      <c r="BE7" s="0" t="n">
        <f aca="false">$D7*O7</f>
        <v>0.948038018635837</v>
      </c>
      <c r="BG7" s="1" t="n">
        <f aca="false">$AK7*AW7</f>
        <v>4346.65403139859</v>
      </c>
      <c r="BH7" s="1" t="n">
        <f aca="false">$AK7*AX7</f>
        <v>4366.04464022806</v>
      </c>
      <c r="BI7" s="1" t="n">
        <f aca="false">$AK7*AY7</f>
        <v>4337.6625518626</v>
      </c>
      <c r="BJ7" s="1" t="n">
        <f aca="false">$AK7*AZ7</f>
        <v>4306.50946401748</v>
      </c>
      <c r="BK7" s="1" t="n">
        <f aca="false">$AK7*BA7</f>
        <v>4128.32603404949</v>
      </c>
      <c r="BL7" s="1" t="n">
        <f aca="false">$AK7*BB7</f>
        <v>4380.20657051443</v>
      </c>
      <c r="BM7" s="1" t="n">
        <f aca="false">$AK7*BC7</f>
        <v>4326.80120642352</v>
      </c>
      <c r="BN7" s="1" t="n">
        <f aca="false">$AK7*BD7</f>
        <v>4341.89637380931</v>
      </c>
      <c r="BO7" s="1" t="n">
        <f aca="false">$AK7*BE7</f>
        <v>4393.97549643989</v>
      </c>
    </row>
    <row r="8" customFormat="false" ht="13.8" hidden="false" customHeight="false" outlineLevel="0" collapsed="false">
      <c r="A8" s="0" t="n">
        <f aca="false">A7+1</f>
        <v>2</v>
      </c>
      <c r="B8" s="0" t="n">
        <f aca="false">B7+1/12</f>
        <v>1952.08333333333</v>
      </c>
      <c r="C8" s="1" t="n">
        <v>4831.800656</v>
      </c>
      <c r="D8" s="0" t="n">
        <v>0.955313020834816</v>
      </c>
      <c r="E8" s="1" t="n">
        <v>4427.82736732836</v>
      </c>
      <c r="G8" s="0" t="n">
        <v>0.999921525194705</v>
      </c>
      <c r="H8" s="0" t="n">
        <v>1.00672449927455</v>
      </c>
      <c r="I8" s="0" t="n">
        <v>1.00764746843387</v>
      </c>
      <c r="J8" s="0" t="n">
        <v>1.00142399180874</v>
      </c>
      <c r="K8" s="0" t="n">
        <v>0.953316962110113</v>
      </c>
      <c r="L8" s="0" t="n">
        <v>0.991221900515227</v>
      </c>
      <c r="M8" s="0" t="n">
        <v>1.01103030731623</v>
      </c>
      <c r="N8" s="0" t="n">
        <v>1.01247118367506</v>
      </c>
      <c r="O8" s="0" t="n">
        <v>1.00924672746874</v>
      </c>
      <c r="Q8" s="0" t="n">
        <f aca="false">G8-1</f>
        <v>-7.84748052948814E-005</v>
      </c>
      <c r="R8" s="0" t="n">
        <f aca="false">H8-1</f>
        <v>0.0067244992745501</v>
      </c>
      <c r="S8" s="0" t="n">
        <f aca="false">I8-1</f>
        <v>0.0076474684338701</v>
      </c>
      <c r="T8" s="0" t="n">
        <f aca="false">J8-1</f>
        <v>0.00142399180873998</v>
      </c>
      <c r="U8" s="0" t="n">
        <f aca="false">K8-1</f>
        <v>-0.0466830378898869</v>
      </c>
      <c r="V8" s="0" t="n">
        <f aca="false">L8-1</f>
        <v>-0.00877809948477293</v>
      </c>
      <c r="W8" s="0" t="n">
        <f aca="false">M8-1</f>
        <v>0.0110303073162299</v>
      </c>
      <c r="X8" s="0" t="n">
        <f aca="false">N8-1</f>
        <v>0.01247118367506</v>
      </c>
      <c r="Y8" s="0" t="n">
        <f aca="false">O8-1</f>
        <v>0.00924672746874</v>
      </c>
      <c r="AA8" s="0" t="n">
        <f aca="false">$D8+Q8</f>
        <v>0.955234546029521</v>
      </c>
      <c r="AB8" s="0" t="n">
        <f aca="false">$D8+R8</f>
        <v>0.962037520109366</v>
      </c>
      <c r="AC8" s="0" t="n">
        <f aca="false">$D8+S8</f>
        <v>0.962960489268686</v>
      </c>
      <c r="AD8" s="0" t="n">
        <f aca="false">$D8+T8</f>
        <v>0.956737012643556</v>
      </c>
      <c r="AE8" s="0" t="n">
        <f aca="false">$D8+U8</f>
        <v>0.908629982944929</v>
      </c>
      <c r="AF8" s="0" t="n">
        <f aca="false">$D8+V8</f>
        <v>0.946534921350043</v>
      </c>
      <c r="AG8" s="0" t="n">
        <f aca="false">$D8+W8</f>
        <v>0.966343328151046</v>
      </c>
      <c r="AH8" s="0" t="n">
        <f aca="false">$D8+X8</f>
        <v>0.967784204509876</v>
      </c>
      <c r="AI8" s="0" t="n">
        <f aca="false">$D8+Y8</f>
        <v>0.964559748303556</v>
      </c>
      <c r="AK8" s="0" t="n">
        <f aca="false">$C$4+$C$3*A8</f>
        <v>4634.94924779632</v>
      </c>
      <c r="AM8" s="1" t="n">
        <f aca="false">$AK8*AA8</f>
        <v>4427.46364058859</v>
      </c>
      <c r="AN8" s="1" t="n">
        <f aca="false">$AK8*AB8</f>
        <v>4458.99508018274</v>
      </c>
      <c r="AO8" s="1" t="n">
        <f aca="false">$AK8*AC8</f>
        <v>4463.27299539347</v>
      </c>
      <c r="AP8" s="1" t="n">
        <f aca="false">$AK8*AD8</f>
        <v>4434.42749709115</v>
      </c>
      <c r="AQ8" s="1" t="n">
        <f aca="false">$AK8*AE8</f>
        <v>4211.45385597578</v>
      </c>
      <c r="AR8" s="1" t="n">
        <f aca="false">$AK8*AF8</f>
        <v>4387.14132172433</v>
      </c>
      <c r="AS8" s="1" t="n">
        <f aca="false">$AK8*AG8</f>
        <v>4478.95228192668</v>
      </c>
      <c r="AT8" s="1" t="n">
        <f aca="false">$AK8*AH8</f>
        <v>4485.63067072221</v>
      </c>
      <c r="AU8" s="1" t="n">
        <f aca="false">$AK8*AI8</f>
        <v>4470.68547985417</v>
      </c>
      <c r="AW8" s="0" t="n">
        <f aca="false">$D8*G8</f>
        <v>0.95523805283151</v>
      </c>
      <c r="AX8" s="0" t="n">
        <f aca="false">$D8*H8</f>
        <v>0.961737022550388</v>
      </c>
      <c r="AY8" s="0" t="n">
        <f aca="false">$D8*I8</f>
        <v>0.962618747006115</v>
      </c>
      <c r="AZ8" s="0" t="n">
        <f aca="false">$D8*J8</f>
        <v>0.956673378751268</v>
      </c>
      <c r="BA8" s="0" t="n">
        <f aca="false">$D8*K8</f>
        <v>0.910716106886482</v>
      </c>
      <c r="BB8" s="0" t="n">
        <f aca="false">$D8*L8</f>
        <v>0.946927188098829</v>
      </c>
      <c r="BC8" s="0" t="n">
        <f aca="false">$D8*M8</f>
        <v>0.96585041703782</v>
      </c>
      <c r="BD8" s="0" t="n">
        <f aca="false">$D8*N8</f>
        <v>0.967226904984823</v>
      </c>
      <c r="BE8" s="0" t="n">
        <f aca="false">$D8*O8</f>
        <v>0.964146539985814</v>
      </c>
      <c r="BG8" s="1" t="n">
        <f aca="false">$AK8*AW8</f>
        <v>4427.47989443783</v>
      </c>
      <c r="BH8" s="1" t="n">
        <f aca="false">$AK8*AX8</f>
        <v>4457.60228924779</v>
      </c>
      <c r="BI8" s="1" t="n">
        <f aca="false">$AK8*AY8</f>
        <v>4461.68903735063</v>
      </c>
      <c r="BJ8" s="1" t="n">
        <f aca="false">$AK8*AZ8</f>
        <v>4434.13255722995</v>
      </c>
      <c r="BK8" s="1" t="n">
        <f aca="false">$AK8*BA8</f>
        <v>4221.12293456949</v>
      </c>
      <c r="BL8" s="1" t="n">
        <f aca="false">$AK8*BB8</f>
        <v>4388.95945819655</v>
      </c>
      <c r="BM8" s="1" t="n">
        <f aca="false">$AK8*BC8</f>
        <v>4476.66766393321</v>
      </c>
      <c r="BN8" s="1" t="n">
        <f aca="false">$AK8*BD8</f>
        <v>4483.04761570777</v>
      </c>
      <c r="BO8" s="1" t="n">
        <f aca="false">$AK8*BE8</f>
        <v>4468.77028027267</v>
      </c>
    </row>
    <row r="9" customFormat="false" ht="13.8" hidden="false" customHeight="false" outlineLevel="0" collapsed="false">
      <c r="A9" s="0" t="n">
        <f aca="false">A8+1</f>
        <v>3</v>
      </c>
      <c r="B9" s="0" t="n">
        <f aca="false">B8+1/12</f>
        <v>1952.16666666667</v>
      </c>
      <c r="C9" s="1" t="n">
        <v>4943.142904</v>
      </c>
      <c r="D9" s="0" t="n">
        <v>1.00292005349109</v>
      </c>
      <c r="E9" s="1" t="n">
        <v>4648.62382896165</v>
      </c>
      <c r="G9" s="0" t="n">
        <v>0.999220951164431</v>
      </c>
      <c r="H9" s="0" t="n">
        <v>1.00485209483902</v>
      </c>
      <c r="I9" s="0" t="n">
        <v>0.99925243347829</v>
      </c>
      <c r="J9" s="0" t="n">
        <v>1.00461401674996</v>
      </c>
      <c r="K9" s="0" t="n">
        <v>0.973677556903774</v>
      </c>
      <c r="L9" s="0" t="n">
        <v>1.0003312529694</v>
      </c>
      <c r="M9" s="0" t="n">
        <v>0.999896507442831</v>
      </c>
      <c r="N9" s="0" t="n">
        <v>1.00973377939354</v>
      </c>
      <c r="O9" s="0" t="n">
        <v>0.991364498501146</v>
      </c>
      <c r="Q9" s="0" t="n">
        <f aca="false">G9-1</f>
        <v>-0.000779048835568896</v>
      </c>
      <c r="R9" s="0" t="n">
        <f aca="false">H9-1</f>
        <v>0.00485209483902005</v>
      </c>
      <c r="S9" s="0" t="n">
        <f aca="false">I9-1</f>
        <v>-0.000747566521710041</v>
      </c>
      <c r="T9" s="0" t="n">
        <f aca="false">J9-1</f>
        <v>0.00461401674995998</v>
      </c>
      <c r="U9" s="0" t="n">
        <f aca="false">K9-1</f>
        <v>-0.0263224430962259</v>
      </c>
      <c r="V9" s="0" t="n">
        <f aca="false">L9-1</f>
        <v>0.000331252969399953</v>
      </c>
      <c r="W9" s="0" t="n">
        <f aca="false">M9-1</f>
        <v>-0.000103492557168905</v>
      </c>
      <c r="X9" s="0" t="n">
        <f aca="false">N9-1</f>
        <v>0.00973377939353992</v>
      </c>
      <c r="Y9" s="0" t="n">
        <f aca="false">O9-1</f>
        <v>-0.00863550149885395</v>
      </c>
      <c r="AA9" s="0" t="n">
        <f aca="false">$D9+Q9</f>
        <v>1.00214100465552</v>
      </c>
      <c r="AB9" s="0" t="n">
        <f aca="false">$D9+R9</f>
        <v>1.00777214833011</v>
      </c>
      <c r="AC9" s="0" t="n">
        <f aca="false">$D9+S9</f>
        <v>1.00217248696938</v>
      </c>
      <c r="AD9" s="0" t="n">
        <f aca="false">$D9+T9</f>
        <v>1.00753407024105</v>
      </c>
      <c r="AE9" s="0" t="n">
        <f aca="false">$D9+U9</f>
        <v>0.976597610394864</v>
      </c>
      <c r="AF9" s="0" t="n">
        <f aca="false">$D9+V9</f>
        <v>1.00325130646049</v>
      </c>
      <c r="AG9" s="0" t="n">
        <f aca="false">$D9+W9</f>
        <v>1.00281656093392</v>
      </c>
      <c r="AH9" s="0" t="n">
        <f aca="false">$D9+X9</f>
        <v>1.01265383288463</v>
      </c>
      <c r="AI9" s="0" t="n">
        <f aca="false">$D9+Y9</f>
        <v>0.994284551992236</v>
      </c>
      <c r="AK9" s="0" t="n">
        <f aca="false">$C$4+$C$3*A9</f>
        <v>4635.08912079296</v>
      </c>
      <c r="AM9" s="1" t="n">
        <f aca="false">$AK9*AA9</f>
        <v>4645.01286817933</v>
      </c>
      <c r="AN9" s="1" t="n">
        <f aca="false">$AK9*AB9</f>
        <v>4671.11372096304</v>
      </c>
      <c r="AO9" s="1" t="n">
        <f aca="false">$AK9*AC9</f>
        <v>4645.1587915098</v>
      </c>
      <c r="AP9" s="1" t="n">
        <f aca="false">$AK9*AD9</f>
        <v>4670.01020780254</v>
      </c>
      <c r="AQ9" s="1" t="n">
        <f aca="false">$AK9*AE9</f>
        <v>4526.61695933364</v>
      </c>
      <c r="AR9" s="1" t="n">
        <f aca="false">$AK9*AF9</f>
        <v>4650.15921599634</v>
      </c>
      <c r="AS9" s="1" t="n">
        <f aca="false">$AK9*AG9</f>
        <v>4648.14413173583</v>
      </c>
      <c r="AT9" s="1" t="n">
        <f aca="false">$AK9*AH9</f>
        <v>4693.74076393284</v>
      </c>
      <c r="AU9" s="1" t="n">
        <f aca="false">$AK9*AI9</f>
        <v>4608.59750991172</v>
      </c>
      <c r="AW9" s="0" t="n">
        <f aca="false">$D9*G9</f>
        <v>1.00213872979125</v>
      </c>
      <c r="AX9" s="0" t="n">
        <f aca="false">$D9*H9</f>
        <v>1.00778631670658</v>
      </c>
      <c r="AY9" s="0" t="n">
        <f aca="false">$D9*I9</f>
        <v>1.00217030403515</v>
      </c>
      <c r="AZ9" s="0" t="n">
        <f aca="false">$D9*J9</f>
        <v>1.00754754341677</v>
      </c>
      <c r="BA9" s="0" t="n">
        <f aca="false">$D9*K9</f>
        <v>0.976520747453007</v>
      </c>
      <c r="BB9" s="0" t="n">
        <f aca="false">$D9*L9</f>
        <v>1.00325227373688</v>
      </c>
      <c r="BC9" s="0" t="n">
        <f aca="false">$D9*M9</f>
        <v>1.00281625873012</v>
      </c>
      <c r="BD9" s="0" t="n">
        <f aca="false">$D9*N9</f>
        <v>1.01268225604113</v>
      </c>
      <c r="BE9" s="0" t="n">
        <f aca="false">$D9*O9</f>
        <v>0.994259335865937</v>
      </c>
      <c r="BG9" s="1" t="n">
        <f aca="false">$AK9*AW9</f>
        <v>4645.0023239807</v>
      </c>
      <c r="BH9" s="1" t="n">
        <f aca="false">$AK9*AX9</f>
        <v>4671.1793926507</v>
      </c>
      <c r="BI9" s="1" t="n">
        <f aca="false">$AK9*AY9</f>
        <v>4645.14867341509</v>
      </c>
      <c r="BJ9" s="1" t="n">
        <f aca="false">$AK9*AZ9</f>
        <v>4670.07265717274</v>
      </c>
      <c r="BK9" s="1" t="n">
        <f aca="false">$AK9*BA9</f>
        <v>4526.26069274804</v>
      </c>
      <c r="BL9" s="1" t="n">
        <f aca="false">$AK9*BB9</f>
        <v>4650.16369940861</v>
      </c>
      <c r="BM9" s="1" t="n">
        <f aca="false">$AK9*BC9</f>
        <v>4648.14273099427</v>
      </c>
      <c r="BN9" s="1" t="n">
        <f aca="false">$AK9*BD9</f>
        <v>4693.87250779631</v>
      </c>
      <c r="BO9" s="1" t="n">
        <f aca="false">$AK9*BE9</f>
        <v>4608.48063091904</v>
      </c>
    </row>
    <row r="10" customFormat="false" ht="13.8" hidden="false" customHeight="false" outlineLevel="0" collapsed="false">
      <c r="A10" s="0" t="n">
        <f aca="false">A9+1</f>
        <v>4</v>
      </c>
      <c r="B10" s="0" t="n">
        <f aca="false">B9+1/12</f>
        <v>1952.25</v>
      </c>
      <c r="C10" s="1" t="n">
        <v>4688.215143</v>
      </c>
      <c r="D10" s="0" t="n">
        <v>1.01498832518871</v>
      </c>
      <c r="E10" s="1" t="n">
        <v>4704.70331327265</v>
      </c>
      <c r="G10" s="0" t="n">
        <v>0.999899088641189</v>
      </c>
      <c r="H10" s="0" t="n">
        <v>1.001854685355</v>
      </c>
      <c r="I10" s="0" t="n">
        <v>0.997795748989031</v>
      </c>
      <c r="J10" s="0" t="n">
        <v>0.996333358708326</v>
      </c>
      <c r="K10" s="0" t="n">
        <v>1.01005645913568</v>
      </c>
      <c r="L10" s="0" t="n">
        <v>0.991397097514528</v>
      </c>
      <c r="M10" s="0" t="n">
        <v>1.01291897221343</v>
      </c>
      <c r="N10" s="0" t="n">
        <v>1.00024632372234</v>
      </c>
      <c r="O10" s="0" t="n">
        <v>0.971111032241791</v>
      </c>
      <c r="Q10" s="0" t="n">
        <f aca="false">G10-1</f>
        <v>-0.000100911358810962</v>
      </c>
      <c r="R10" s="0" t="n">
        <f aca="false">H10-1</f>
        <v>0.00185468535500011</v>
      </c>
      <c r="S10" s="0" t="n">
        <f aca="false">I10-1</f>
        <v>-0.00220425101096888</v>
      </c>
      <c r="T10" s="0" t="n">
        <f aca="false">J10-1</f>
        <v>-0.00366664129167393</v>
      </c>
      <c r="U10" s="0" t="n">
        <f aca="false">K10-1</f>
        <v>0.01005645913568</v>
      </c>
      <c r="V10" s="0" t="n">
        <f aca="false">L10-1</f>
        <v>-0.00860290248547191</v>
      </c>
      <c r="W10" s="0" t="n">
        <f aca="false">M10-1</f>
        <v>0.01291897221343</v>
      </c>
      <c r="X10" s="0" t="n">
        <f aca="false">N10-1</f>
        <v>0.000246323722340014</v>
      </c>
      <c r="Y10" s="0" t="n">
        <f aca="false">O10-1</f>
        <v>-0.0288889677582089</v>
      </c>
      <c r="AA10" s="0" t="n">
        <f aca="false">$D10+Q10</f>
        <v>1.0148874138299</v>
      </c>
      <c r="AB10" s="0" t="n">
        <f aca="false">$D10+R10</f>
        <v>1.01684301054371</v>
      </c>
      <c r="AC10" s="0" t="n">
        <f aca="false">$D10+S10</f>
        <v>1.01278407417774</v>
      </c>
      <c r="AD10" s="0" t="n">
        <f aca="false">$D10+T10</f>
        <v>1.01132168389704</v>
      </c>
      <c r="AE10" s="0" t="n">
        <f aca="false">$D10+U10</f>
        <v>1.02504478432439</v>
      </c>
      <c r="AF10" s="0" t="n">
        <f aca="false">$D10+V10</f>
        <v>1.00638542270324</v>
      </c>
      <c r="AG10" s="0" t="n">
        <f aca="false">$D10+W10</f>
        <v>1.02790729740214</v>
      </c>
      <c r="AH10" s="0" t="n">
        <f aca="false">$D10+X10</f>
        <v>1.01523464891105</v>
      </c>
      <c r="AI10" s="0" t="n">
        <f aca="false">$D10+Y10</f>
        <v>0.986099357430501</v>
      </c>
      <c r="AK10" s="0" t="n">
        <f aca="false">$C$4+$C$3*A10</f>
        <v>4635.2289937896</v>
      </c>
      <c r="AM10" s="1" t="n">
        <f aca="false">$AK10*AA10</f>
        <v>4704.23556601649</v>
      </c>
      <c r="AN10" s="1" t="n">
        <f aca="false">$AK10*AB10</f>
        <v>4713.30020460451</v>
      </c>
      <c r="AO10" s="1" t="n">
        <f aca="false">$AK10*AC10</f>
        <v>4694.48610507702</v>
      </c>
      <c r="AP10" s="1" t="n">
        <f aca="false">$AK10*AD10</f>
        <v>4687.70759124766</v>
      </c>
      <c r="AQ10" s="1" t="n">
        <f aca="false">$AK10*AE10</f>
        <v>4751.31730423322</v>
      </c>
      <c r="AR10" s="1" t="n">
        <f aca="false">$AK10*AF10</f>
        <v>4664.82689024125</v>
      </c>
      <c r="AS10" s="1" t="n">
        <f aca="false">$AK10*AG10</f>
        <v>4764.58570784631</v>
      </c>
      <c r="AT10" s="1" t="n">
        <f aca="false">$AK10*AH10</f>
        <v>4705.8450801323</v>
      </c>
      <c r="AU10" s="1" t="n">
        <f aca="false">$AK10*AI10</f>
        <v>4570.79633231915</v>
      </c>
      <c r="AW10" s="0" t="n">
        <f aca="false">$D10*G10</f>
        <v>1.01488590133764</v>
      </c>
      <c r="AX10" s="0" t="n">
        <f aca="false">$D10*H10</f>
        <v>1.01687080917093</v>
      </c>
      <c r="AY10" s="0" t="n">
        <f aca="false">$D10*I10</f>
        <v>1.01275103614679</v>
      </c>
      <c r="AZ10" s="0" t="n">
        <f aca="false">$D10*J10</f>
        <v>1.01126672708501</v>
      </c>
      <c r="BA10" s="0" t="n">
        <f aca="false">$D10*K10</f>
        <v>1.02519551380416</v>
      </c>
      <c r="BB10" s="0" t="n">
        <f aca="false">$D10*L10</f>
        <v>1.00625647960322</v>
      </c>
      <c r="BC10" s="0" t="n">
        <f aca="false">$D10*M10</f>
        <v>1.02810093115878</v>
      </c>
      <c r="BD10" s="0" t="n">
        <f aca="false">$D10*N10</f>
        <v>1.0152383408911</v>
      </c>
      <c r="BE10" s="0" t="n">
        <f aca="false">$D10*O10</f>
        <v>0.985666360187375</v>
      </c>
      <c r="BG10" s="1" t="n">
        <f aca="false">$AK10*AW10</f>
        <v>4704.22855526851</v>
      </c>
      <c r="BH10" s="1" t="n">
        <f aca="false">$AK10*AX10</f>
        <v>4713.4290576074</v>
      </c>
      <c r="BI10" s="1" t="n">
        <f aca="false">$AK10*AY10</f>
        <v>4694.33296623807</v>
      </c>
      <c r="BJ10" s="1" t="n">
        <f aca="false">$AK10*AZ10</f>
        <v>4687.45285383913</v>
      </c>
      <c r="BK10" s="1" t="n">
        <f aca="false">$AK10*BA10</f>
        <v>4752.01596988808</v>
      </c>
      <c r="BL10" s="1" t="n">
        <f aca="false">$AK10*BB10</f>
        <v>4664.22920944549</v>
      </c>
      <c r="BM10" s="1" t="n">
        <f aca="false">$AK10*BC10</f>
        <v>4765.48324464926</v>
      </c>
      <c r="BN10" s="1" t="n">
        <f aca="false">$AK10*BD10</f>
        <v>4705.86219330529</v>
      </c>
      <c r="BO10" s="1" t="n">
        <f aca="false">$AK10*BE10</f>
        <v>4568.78929094358</v>
      </c>
    </row>
    <row r="11" customFormat="false" ht="13.8" hidden="false" customHeight="false" outlineLevel="0" collapsed="false">
      <c r="A11" s="0" t="n">
        <f aca="false">A10+1</f>
        <v>5</v>
      </c>
      <c r="B11" s="0" t="n">
        <f aca="false">B10+1/12</f>
        <v>1952.33333333333</v>
      </c>
      <c r="C11" s="1" t="n">
        <v>4743.636915</v>
      </c>
      <c r="D11" s="0" t="n">
        <v>1.04794357685889</v>
      </c>
      <c r="E11" s="1" t="n">
        <v>4857.60503032031</v>
      </c>
      <c r="G11" s="0" t="n">
        <v>1.00450068839736</v>
      </c>
      <c r="H11" s="0" t="n">
        <v>0.997302098883049</v>
      </c>
      <c r="I11" s="0" t="n">
        <v>0.997742347076051</v>
      </c>
      <c r="J11" s="0" t="n">
        <v>0.993112869359565</v>
      </c>
      <c r="K11" s="0" t="n">
        <v>1.02216566512909</v>
      </c>
      <c r="L11" s="0" t="n">
        <v>0.99253087210932</v>
      </c>
      <c r="M11" s="0" t="n">
        <v>0.998096279534888</v>
      </c>
      <c r="N11" s="0" t="n">
        <v>1.00898078398636</v>
      </c>
      <c r="O11" s="0" t="n">
        <v>0.978343319029488</v>
      </c>
      <c r="Q11" s="0" t="n">
        <f aca="false">G11-1</f>
        <v>0.00450068839735995</v>
      </c>
      <c r="R11" s="0" t="n">
        <f aca="false">H11-1</f>
        <v>-0.0026979011169509</v>
      </c>
      <c r="S11" s="0" t="n">
        <f aca="false">I11-1</f>
        <v>-0.00225765292394897</v>
      </c>
      <c r="T11" s="0" t="n">
        <f aca="false">J11-1</f>
        <v>-0.00688713064043489</v>
      </c>
      <c r="U11" s="0" t="n">
        <f aca="false">K11-1</f>
        <v>0.02216566512909</v>
      </c>
      <c r="V11" s="0" t="n">
        <f aca="false">L11-1</f>
        <v>-0.00746912789067999</v>
      </c>
      <c r="W11" s="0" t="n">
        <f aca="false">M11-1</f>
        <v>-0.00190372046511189</v>
      </c>
      <c r="X11" s="0" t="n">
        <f aca="false">N11-1</f>
        <v>0.00898078398636004</v>
      </c>
      <c r="Y11" s="0" t="n">
        <f aca="false">O11-1</f>
        <v>-0.0216566809705119</v>
      </c>
      <c r="AA11" s="0" t="n">
        <f aca="false">$D11+Q11</f>
        <v>1.05244426525625</v>
      </c>
      <c r="AB11" s="0" t="n">
        <f aca="false">$D11+R11</f>
        <v>1.04524567574194</v>
      </c>
      <c r="AC11" s="0" t="n">
        <f aca="false">$D11+S11</f>
        <v>1.04568592393494</v>
      </c>
      <c r="AD11" s="0" t="n">
        <f aca="false">$D11+T11</f>
        <v>1.04105644621846</v>
      </c>
      <c r="AE11" s="0" t="n">
        <f aca="false">$D11+U11</f>
        <v>1.07010924198798</v>
      </c>
      <c r="AF11" s="0" t="n">
        <f aca="false">$D11+V11</f>
        <v>1.04047444896821</v>
      </c>
      <c r="AG11" s="0" t="n">
        <f aca="false">$D11+W11</f>
        <v>1.04603985639378</v>
      </c>
      <c r="AH11" s="0" t="n">
        <f aca="false">$D11+X11</f>
        <v>1.05692436084525</v>
      </c>
      <c r="AI11" s="0" t="n">
        <f aca="false">$D11+Y11</f>
        <v>1.02628689588838</v>
      </c>
      <c r="AK11" s="0" t="n">
        <f aca="false">$C$4+$C$3*A11</f>
        <v>4635.36886678624</v>
      </c>
      <c r="AM11" s="1" t="n">
        <f aca="false">$AK11*AA11</f>
        <v>4878.46738119654</v>
      </c>
      <c r="AN11" s="1" t="n">
        <f aca="false">$AK11*AB11</f>
        <v>4845.09926347713</v>
      </c>
      <c r="AO11" s="1" t="n">
        <f aca="false">$AK11*AC11</f>
        <v>4847.13997624463</v>
      </c>
      <c r="AP11" s="1" t="n">
        <f aca="false">$AK11*AD11</f>
        <v>4825.68063936815</v>
      </c>
      <c r="AQ11" s="1" t="n">
        <f aca="false">$AK11*AE11</f>
        <v>4960.35106437131</v>
      </c>
      <c r="AR11" s="1" t="n">
        <f aca="false">$AK11*AF11</f>
        <v>4822.98286743381</v>
      </c>
      <c r="AS11" s="1" t="n">
        <f aca="false">$AK11*AG11</f>
        <v>4848.78058374527</v>
      </c>
      <c r="AT11" s="1" t="n">
        <f aca="false">$AK11*AH11</f>
        <v>4899.23427681002</v>
      </c>
      <c r="AU11" s="1" t="n">
        <f aca="false">$AK11*AI11</f>
        <v>4757.21832559168</v>
      </c>
      <c r="AW11" s="0" t="n">
        <f aca="false">$D11*G11</f>
        <v>1.05266004435635</v>
      </c>
      <c r="AX11" s="0" t="n">
        <f aca="false">$D11*H11</f>
        <v>1.04511632871238</v>
      </c>
      <c r="AY11" s="0" t="n">
        <f aca="false">$D11*I11</f>
        <v>1.04557768397846</v>
      </c>
      <c r="AZ11" s="0" t="n">
        <f aca="false">$D11*J11</f>
        <v>1.04072625254126</v>
      </c>
      <c r="BA11" s="0" t="n">
        <f aca="false">$D11*K11</f>
        <v>1.07117194325773</v>
      </c>
      <c r="BB11" s="0" t="n">
        <f aca="false">$D11*L11</f>
        <v>1.04011635226111</v>
      </c>
      <c r="BC11" s="0" t="n">
        <f aca="false">$D11*M11</f>
        <v>1.04594858522534</v>
      </c>
      <c r="BD11" s="0" t="n">
        <f aca="false">$D11*N11</f>
        <v>1.05735493175255</v>
      </c>
      <c r="BE11" s="0" t="n">
        <f aca="false">$D11*O11</f>
        <v>1.02524859713976</v>
      </c>
      <c r="BG11" s="1" t="n">
        <f aca="false">$AK11*AW11</f>
        <v>4879.46759691923</v>
      </c>
      <c r="BH11" s="1" t="n">
        <f aca="false">$AK11*AX11</f>
        <v>4844.49969228331</v>
      </c>
      <c r="BI11" s="1" t="n">
        <f aca="false">$AK11*AY11</f>
        <v>4846.63824412022</v>
      </c>
      <c r="BJ11" s="1" t="n">
        <f aca="false">$AK11*AZ11</f>
        <v>4824.15006987686</v>
      </c>
      <c r="BK11" s="1" t="n">
        <f aca="false">$AK11*BA11</f>
        <v>4965.27707675178</v>
      </c>
      <c r="BL11" s="1" t="n">
        <f aca="false">$AK11*BB11</f>
        <v>4821.32295710644</v>
      </c>
      <c r="BM11" s="1" t="n">
        <f aca="false">$AK11*BC11</f>
        <v>4848.35750821266</v>
      </c>
      <c r="BN11" s="1" t="n">
        <f aca="false">$AK11*BD11</f>
        <v>4901.23013178868</v>
      </c>
      <c r="BO11" s="1" t="n">
        <f aca="false">$AK11*BE11</f>
        <v>4752.40542789791</v>
      </c>
    </row>
    <row r="12" customFormat="false" ht="13.8" hidden="false" customHeight="false" outlineLevel="0" collapsed="false">
      <c r="A12" s="0" t="n">
        <f aca="false">A11+1</f>
        <v>6</v>
      </c>
      <c r="B12" s="0" t="n">
        <f aca="false">B11+1/12</f>
        <v>1952.41666666667</v>
      </c>
      <c r="C12" s="1" t="n">
        <v>4893.845899</v>
      </c>
      <c r="D12" s="0" t="n">
        <v>1.05285416798176</v>
      </c>
      <c r="E12" s="1" t="n">
        <v>4880.51469739628</v>
      </c>
      <c r="G12" s="0" t="n">
        <v>0.998810546987473</v>
      </c>
      <c r="H12" s="0" t="n">
        <v>0.993109675247228</v>
      </c>
      <c r="I12" s="0" t="n">
        <v>1.00588488522232</v>
      </c>
      <c r="J12" s="0" t="n">
        <v>1.008257593622</v>
      </c>
      <c r="K12" s="0" t="n">
        <v>1.04468929748353</v>
      </c>
      <c r="L12" s="0" t="n">
        <v>1.00509457915919</v>
      </c>
      <c r="M12" s="0" t="n">
        <v>0.994322928737988</v>
      </c>
      <c r="N12" s="0" t="n">
        <v>1.00606551502561</v>
      </c>
      <c r="O12" s="0" t="n">
        <v>0.993595602866174</v>
      </c>
      <c r="Q12" s="0" t="n">
        <f aca="false">G12-1</f>
        <v>-0.00118945301252693</v>
      </c>
      <c r="R12" s="0" t="n">
        <f aca="false">H12-1</f>
        <v>-0.00689032475277196</v>
      </c>
      <c r="S12" s="0" t="n">
        <f aca="false">I12-1</f>
        <v>0.00588488522231989</v>
      </c>
      <c r="T12" s="0" t="n">
        <f aca="false">J12-1</f>
        <v>0.00825759362199996</v>
      </c>
      <c r="U12" s="0" t="n">
        <f aca="false">K12-1</f>
        <v>0.04468929748353</v>
      </c>
      <c r="V12" s="0" t="n">
        <f aca="false">L12-1</f>
        <v>0.00509457915919009</v>
      </c>
      <c r="W12" s="0" t="n">
        <f aca="false">M12-1</f>
        <v>-0.00567707126201189</v>
      </c>
      <c r="X12" s="0" t="n">
        <f aca="false">N12-1</f>
        <v>0.00606551502560992</v>
      </c>
      <c r="Y12" s="0" t="n">
        <f aca="false">O12-1</f>
        <v>-0.0064043971338259</v>
      </c>
      <c r="AA12" s="0" t="n">
        <f aca="false">$D12+Q12</f>
        <v>1.05166471496923</v>
      </c>
      <c r="AB12" s="0" t="n">
        <f aca="false">$D12+R12</f>
        <v>1.04596384322899</v>
      </c>
      <c r="AC12" s="0" t="n">
        <f aca="false">$D12+S12</f>
        <v>1.05873905320408</v>
      </c>
      <c r="AD12" s="0" t="n">
        <f aca="false">$D12+T12</f>
        <v>1.06111176160376</v>
      </c>
      <c r="AE12" s="0" t="n">
        <f aca="false">$D12+U12</f>
        <v>1.09754346546529</v>
      </c>
      <c r="AF12" s="0" t="n">
        <f aca="false">$D12+V12</f>
        <v>1.05794874714095</v>
      </c>
      <c r="AG12" s="0" t="n">
        <f aca="false">$D12+W12</f>
        <v>1.04717709671975</v>
      </c>
      <c r="AH12" s="0" t="n">
        <f aca="false">$D12+X12</f>
        <v>1.05891968300737</v>
      </c>
      <c r="AI12" s="0" t="n">
        <f aca="false">$D12+Y12</f>
        <v>1.04644977084793</v>
      </c>
      <c r="AK12" s="0" t="n">
        <f aca="false">$C$4+$C$3*A12</f>
        <v>4635.50873978288</v>
      </c>
      <c r="AM12" s="1" t="n">
        <f aca="false">$AK12*AA12</f>
        <v>4875.00097756115</v>
      </c>
      <c r="AN12" s="1" t="n">
        <f aca="false">$AK12*AB12</f>
        <v>4848.57453678486</v>
      </c>
      <c r="AO12" s="1" t="n">
        <f aca="false">$AK12*AC12</f>
        <v>4907.79413427696</v>
      </c>
      <c r="AP12" s="1" t="n">
        <f aca="false">$AK12*AD12</f>
        <v>4918.79284480064</v>
      </c>
      <c r="AQ12" s="1" t="n">
        <f aca="false">$AK12*AE12</f>
        <v>5087.67232645594</v>
      </c>
      <c r="AR12" s="1" t="n">
        <f aca="false">$AK12*AF12</f>
        <v>4904.13066361422</v>
      </c>
      <c r="AS12" s="1" t="n">
        <f aca="false">$AK12*AG12</f>
        <v>4854.19858394485</v>
      </c>
      <c r="AT12" s="1" t="n">
        <f aca="false">$AK12*AH12</f>
        <v>4908.63144530878</v>
      </c>
      <c r="AU12" s="1" t="n">
        <f aca="false">$AK12*AI12</f>
        <v>4850.82705850939</v>
      </c>
      <c r="AW12" s="0" t="n">
        <f aca="false">$D12*G12</f>
        <v>1.0516018474199</v>
      </c>
      <c r="AX12" s="0" t="n">
        <f aca="false">$D12*H12</f>
        <v>1.04559966084706</v>
      </c>
      <c r="AY12" s="0" t="n">
        <f aca="false">$D12*I12</f>
        <v>1.05905009391617</v>
      </c>
      <c r="AZ12" s="0" t="n">
        <f aca="false">$D12*J12</f>
        <v>1.06154820984418</v>
      </c>
      <c r="BA12" s="0" t="n">
        <f aca="false">$D12*K12</f>
        <v>1.09990548110147</v>
      </c>
      <c r="BB12" s="0" t="n">
        <f aca="false">$D12*L12</f>
        <v>1.05821801688363</v>
      </c>
      <c r="BC12" s="0" t="n">
        <f aca="false">$D12*M12</f>
        <v>1.04687703984162</v>
      </c>
      <c r="BD12" s="0" t="n">
        <f aca="false">$D12*N12</f>
        <v>1.05924027075743</v>
      </c>
      <c r="BE12" s="0" t="n">
        <f aca="false">$D12*O12</f>
        <v>1.046111271766</v>
      </c>
      <c r="BG12" s="1" t="n">
        <f aca="false">$AK12*AW12</f>
        <v>4874.70955448678</v>
      </c>
      <c r="BH12" s="1" t="n">
        <f aca="false">$AK12*AX12</f>
        <v>4846.88636617054</v>
      </c>
      <c r="BI12" s="1" t="n">
        <f aca="false">$AK12*AY12</f>
        <v>4909.2359662163</v>
      </c>
      <c r="BJ12" s="1" t="n">
        <f aca="false">$AK12*AZ12</f>
        <v>4920.81600443358</v>
      </c>
      <c r="BK12" s="1" t="n">
        <f aca="false">$AK12*BA12</f>
        <v>5098.62147058096</v>
      </c>
      <c r="BL12" s="1" t="n">
        <f aca="false">$AK12*BB12</f>
        <v>4905.37886585976</v>
      </c>
      <c r="BM12" s="1" t="n">
        <f aca="false">$AK12*BC12</f>
        <v>4852.80766766387</v>
      </c>
      <c r="BN12" s="1" t="n">
        <f aca="false">$AK12*BD12</f>
        <v>4910.11753262605</v>
      </c>
      <c r="BO12" s="1" t="n">
        <f aca="false">$AK12*BE12</f>
        <v>4849.25794305668</v>
      </c>
    </row>
    <row r="13" customFormat="false" ht="13.8" hidden="false" customHeight="false" outlineLevel="0" collapsed="false">
      <c r="A13" s="0" t="n">
        <f aca="false">A12+1</f>
        <v>7</v>
      </c>
      <c r="B13" s="0" t="n">
        <f aca="false">B12+1/12</f>
        <v>1952.5</v>
      </c>
      <c r="C13" s="1" t="n">
        <f aca="false">AVERAGE(C11:C12)</f>
        <v>4818.741407</v>
      </c>
      <c r="D13" s="0" t="n">
        <v>1.02408243419744</v>
      </c>
      <c r="E13" s="1" t="n">
        <v>4747.28631545924</v>
      </c>
      <c r="G13" s="0" t="n">
        <v>1.00268093296222</v>
      </c>
      <c r="H13" s="0" t="n">
        <v>0.995031448462677</v>
      </c>
      <c r="I13" s="0" t="n">
        <v>0.992322001781422</v>
      </c>
      <c r="J13" s="0" t="n">
        <v>0.995940010763942</v>
      </c>
      <c r="K13" s="0" t="n">
        <v>1.01969471152667</v>
      </c>
      <c r="L13" s="0" t="n">
        <v>1.0055151353543</v>
      </c>
      <c r="M13" s="0" t="n">
        <v>0.995214481606871</v>
      </c>
      <c r="N13" s="0" t="n">
        <v>0.988388488505618</v>
      </c>
      <c r="O13" s="0" t="n">
        <v>0.998280002384242</v>
      </c>
      <c r="Q13" s="0" t="n">
        <f aca="false">G13-1</f>
        <v>0.00268093296221994</v>
      </c>
      <c r="R13" s="0" t="n">
        <f aca="false">H13-1</f>
        <v>-0.0049685515373229</v>
      </c>
      <c r="S13" s="0" t="n">
        <f aca="false">I13-1</f>
        <v>-0.00767799821857795</v>
      </c>
      <c r="T13" s="0" t="n">
        <f aca="false">J13-1</f>
        <v>-0.00405998923605788</v>
      </c>
      <c r="U13" s="0" t="n">
        <f aca="false">K13-1</f>
        <v>0.0196947115266699</v>
      </c>
      <c r="V13" s="0" t="n">
        <f aca="false">L13-1</f>
        <v>0.00551513535429993</v>
      </c>
      <c r="W13" s="0" t="n">
        <f aca="false">M13-1</f>
        <v>-0.00478551839312891</v>
      </c>
      <c r="X13" s="0" t="n">
        <f aca="false">N13-1</f>
        <v>-0.0116115114943819</v>
      </c>
      <c r="Y13" s="0" t="n">
        <f aca="false">O13-1</f>
        <v>-0.00171999761575792</v>
      </c>
      <c r="AA13" s="0" t="n">
        <f aca="false">$D13+Q13</f>
        <v>1.02676336715966</v>
      </c>
      <c r="AB13" s="0" t="n">
        <f aca="false">$D13+R13</f>
        <v>1.01911388266012</v>
      </c>
      <c r="AC13" s="0" t="n">
        <f aca="false">$D13+S13</f>
        <v>1.01640443597886</v>
      </c>
      <c r="AD13" s="0" t="n">
        <f aca="false">$D13+T13</f>
        <v>1.02002244496138</v>
      </c>
      <c r="AE13" s="0" t="n">
        <f aca="false">$D13+U13</f>
        <v>1.04377714572411</v>
      </c>
      <c r="AF13" s="0" t="n">
        <f aca="false">$D13+V13</f>
        <v>1.02959756955174</v>
      </c>
      <c r="AG13" s="0" t="n">
        <f aca="false">$D13+W13</f>
        <v>1.01929691580431</v>
      </c>
      <c r="AH13" s="0" t="n">
        <f aca="false">$D13+X13</f>
        <v>1.01247092270306</v>
      </c>
      <c r="AI13" s="0" t="n">
        <f aca="false">$D13+Y13</f>
        <v>1.02236243658168</v>
      </c>
      <c r="AK13" s="0" t="n">
        <f aca="false">$C$4+$C$3*A13</f>
        <v>4635.64861277952</v>
      </c>
      <c r="AM13" s="1" t="n">
        <f aca="false">$AK13*AA13</f>
        <v>4759.71417862651</v>
      </c>
      <c r="AN13" s="1" t="n">
        <f aca="false">$AK13*AB13</f>
        <v>4724.25385641772</v>
      </c>
      <c r="AO13" s="1" t="n">
        <f aca="false">$AK13*AC13</f>
        <v>4711.69381366836</v>
      </c>
      <c r="AP13" s="1" t="n">
        <f aca="false">$AK13*AD13</f>
        <v>4728.4656319892</v>
      </c>
      <c r="AQ13" s="1" t="n">
        <f aca="false">$AK13*AE13</f>
        <v>4838.58407762694</v>
      </c>
      <c r="AR13" s="1" t="n">
        <f aca="false">$AK13*AF13</f>
        <v>4772.85254501369</v>
      </c>
      <c r="AS13" s="1" t="n">
        <f aca="false">$AK13*AG13</f>
        <v>4725.1023337587</v>
      </c>
      <c r="AT13" s="1" t="n">
        <f aca="false">$AK13*AH13</f>
        <v>4693.45942830803</v>
      </c>
      <c r="AU13" s="1" t="n">
        <f aca="false">$AK13*AI13</f>
        <v>4739.31301089776</v>
      </c>
      <c r="AW13" s="0" t="n">
        <f aca="false">$D13*G13</f>
        <v>1.02682793055131</v>
      </c>
      <c r="AX13" s="0" t="n">
        <f aca="false">$D13*H13</f>
        <v>1.01899422784466</v>
      </c>
      <c r="AY13" s="0" t="n">
        <f aca="false">$D13*I13</f>
        <v>1.016219531092</v>
      </c>
      <c r="AZ13" s="0" t="n">
        <f aca="false">$D13*J13</f>
        <v>1.01992467053776</v>
      </c>
      <c r="BA13" s="0" t="n">
        <f aca="false">$D13*K13</f>
        <v>1.04425144231849</v>
      </c>
      <c r="BB13" s="0" t="n">
        <f aca="false">$D13*L13</f>
        <v>1.029730387436</v>
      </c>
      <c r="BC13" s="0" t="n">
        <f aca="false">$D13*M13</f>
        <v>1.01918166887251</v>
      </c>
      <c r="BD13" s="0" t="n">
        <f aca="false">$D13*N13</f>
        <v>1.01219128924156</v>
      </c>
      <c r="BE13" s="0" t="n">
        <f aca="false">$D13*O13</f>
        <v>1.02232101485228</v>
      </c>
      <c r="BG13" s="1" t="n">
        <f aca="false">$AK13*AW13</f>
        <v>4760.01347182345</v>
      </c>
      <c r="BH13" s="1" t="n">
        <f aca="false">$AK13*AX13</f>
        <v>4723.69917873845</v>
      </c>
      <c r="BI13" s="1" t="n">
        <f aca="false">$AK13*AY13</f>
        <v>4710.83665958606</v>
      </c>
      <c r="BJ13" s="1" t="n">
        <f aca="false">$AK13*AZ13</f>
        <v>4728.01238411799</v>
      </c>
      <c r="BK13" s="1" t="n">
        <f aca="false">$AK13*BA13</f>
        <v>4840.78274997671</v>
      </c>
      <c r="BL13" s="1" t="n">
        <f aca="false">$AK13*BB13</f>
        <v>4773.46824205461</v>
      </c>
      <c r="BM13" s="1" t="n">
        <f aca="false">$AK13*BC13</f>
        <v>4724.56808947916</v>
      </c>
      <c r="BN13" s="1" t="n">
        <f aca="false">$AK13*BD13</f>
        <v>4692.16314584016</v>
      </c>
      <c r="BO13" s="1" t="n">
        <f aca="false">$AK13*BE13</f>
        <v>4739.12099431533</v>
      </c>
    </row>
    <row r="14" customFormat="false" ht="13.8" hidden="false" customHeight="false" outlineLevel="0" collapsed="false">
      <c r="A14" s="0" t="n">
        <f aca="false">A13+1</f>
        <v>8</v>
      </c>
      <c r="B14" s="0" t="n">
        <f aca="false">B13+1/12</f>
        <v>1952.58333333333</v>
      </c>
      <c r="C14" s="1" t="n">
        <v>4697.024958</v>
      </c>
      <c r="D14" s="0" t="n">
        <v>1.00155231836186</v>
      </c>
      <c r="E14" s="1" t="n">
        <v>4642.98470536433</v>
      </c>
      <c r="G14" s="0" t="n">
        <v>1.00368537260204</v>
      </c>
      <c r="H14" s="0" t="n">
        <v>0.990489261823629</v>
      </c>
      <c r="I14" s="0" t="n">
        <v>0.994889226088961</v>
      </c>
      <c r="J14" s="0" t="n">
        <v>0.99508026535005</v>
      </c>
      <c r="K14" s="0" t="n">
        <v>1.02311335499887</v>
      </c>
      <c r="L14" s="0" t="n">
        <v>0.99290580486092</v>
      </c>
      <c r="M14" s="0" t="n">
        <v>0.998783717856477</v>
      </c>
      <c r="N14" s="0" t="n">
        <v>0.991553258684679</v>
      </c>
      <c r="O14" s="0" t="n">
        <v>0.972085797313342</v>
      </c>
      <c r="Q14" s="0" t="n">
        <f aca="false">G14-1</f>
        <v>0.00368537260204005</v>
      </c>
      <c r="R14" s="0" t="n">
        <f aca="false">H14-1</f>
        <v>-0.00951073817637094</v>
      </c>
      <c r="S14" s="0" t="n">
        <f aca="false">I14-1</f>
        <v>-0.00511077391103887</v>
      </c>
      <c r="T14" s="0" t="n">
        <f aca="false">J14-1</f>
        <v>-0.00491973464994999</v>
      </c>
      <c r="U14" s="0" t="n">
        <f aca="false">K14-1</f>
        <v>0.02311335499887</v>
      </c>
      <c r="V14" s="0" t="n">
        <f aca="false">L14-1</f>
        <v>-0.00709419513908005</v>
      </c>
      <c r="W14" s="0" t="n">
        <f aca="false">M14-1</f>
        <v>-0.00121628214352287</v>
      </c>
      <c r="X14" s="0" t="n">
        <f aca="false">N14-1</f>
        <v>-0.00844674131532097</v>
      </c>
      <c r="Y14" s="0" t="n">
        <f aca="false">O14-1</f>
        <v>-0.0279142026866579</v>
      </c>
      <c r="AA14" s="0" t="n">
        <f aca="false">$D14+Q14</f>
        <v>1.0052376909639</v>
      </c>
      <c r="AB14" s="0" t="n">
        <f aca="false">$D14+R14</f>
        <v>0.992041580185489</v>
      </c>
      <c r="AC14" s="0" t="n">
        <f aca="false">$D14+S14</f>
        <v>0.996441544450821</v>
      </c>
      <c r="AD14" s="0" t="n">
        <f aca="false">$D14+T14</f>
        <v>0.99663258371191</v>
      </c>
      <c r="AE14" s="0" t="n">
        <f aca="false">$D14+U14</f>
        <v>1.02466567336073</v>
      </c>
      <c r="AF14" s="0" t="n">
        <f aca="false">$D14+V14</f>
        <v>0.99445812322278</v>
      </c>
      <c r="AG14" s="0" t="n">
        <f aca="false">$D14+W14</f>
        <v>1.00033603621834</v>
      </c>
      <c r="AH14" s="0" t="n">
        <f aca="false">$D14+X14</f>
        <v>0.993105577046539</v>
      </c>
      <c r="AI14" s="0" t="n">
        <f aca="false">$D14+Y14</f>
        <v>0.973638115675202</v>
      </c>
      <c r="AK14" s="0" t="n">
        <f aca="false">$C$4+$C$3*A14</f>
        <v>4635.78848577616</v>
      </c>
      <c r="AM14" s="1" t="n">
        <f aca="false">$AK14*AA14</f>
        <v>4660.06931323866</v>
      </c>
      <c r="AN14" s="1" t="n">
        <f aca="false">$AK14*AB14</f>
        <v>4598.89493483508</v>
      </c>
      <c r="AO14" s="1" t="n">
        <f aca="false">$AK14*AC14</f>
        <v>4619.29223851413</v>
      </c>
      <c r="AP14" s="1" t="n">
        <f aca="false">$AK14*AD14</f>
        <v>4620.17785612102</v>
      </c>
      <c r="AQ14" s="1" t="n">
        <f aca="false">$AK14*AE14</f>
        <v>4750.13333033575</v>
      </c>
      <c r="AR14" s="1" t="n">
        <f aca="false">$AK14*AF14</f>
        <v>4610.09751722273</v>
      </c>
      <c r="AS14" s="1" t="n">
        <f aca="false">$AK14*AG14</f>
        <v>4637.34627860793</v>
      </c>
      <c r="AT14" s="1" t="n">
        <f aca="false">$AK14*AH14</f>
        <v>4603.82739923243</v>
      </c>
      <c r="AU14" s="1" t="n">
        <f aca="false">$AK14*AI14</f>
        <v>4513.5803659599</v>
      </c>
      <c r="AW14" s="0" t="n">
        <f aca="false">$D14*G14</f>
        <v>1.00524341183546</v>
      </c>
      <c r="AX14" s="0" t="n">
        <f aca="false">$D14*H14</f>
        <v>0.992026816491983</v>
      </c>
      <c r="AY14" s="0" t="n">
        <f aca="false">$D14*I14</f>
        <v>0.996433610902636</v>
      </c>
      <c r="AZ14" s="0" t="n">
        <f aca="false">$D14*J14</f>
        <v>0.996624946717477</v>
      </c>
      <c r="BA14" s="0" t="n">
        <f aca="false">$D14*K14</f>
        <v>1.0247015526461</v>
      </c>
      <c r="BB14" s="0" t="n">
        <f aca="false">$D14*L14</f>
        <v>0.994447110773403</v>
      </c>
      <c r="BC14" s="0" t="n">
        <f aca="false">$D14*M14</f>
        <v>1.00033414816123</v>
      </c>
      <c r="BD14" s="0" t="n">
        <f aca="false">$D14*N14</f>
        <v>0.993092465014897</v>
      </c>
      <c r="BE14" s="0" t="n">
        <f aca="false">$D14*O14</f>
        <v>0.973594783945815</v>
      </c>
      <c r="BG14" s="1" t="n">
        <f aca="false">$AK14*AW14</f>
        <v>4660.09583398917</v>
      </c>
      <c r="BH14" s="1" t="n">
        <f aca="false">$AK14*AX14</f>
        <v>4598.82649347472</v>
      </c>
      <c r="BI14" s="1" t="n">
        <f aca="false">$AK14*AY14</f>
        <v>4619.2554602628</v>
      </c>
      <c r="BJ14" s="1" t="n">
        <f aca="false">$AK14*AZ14</f>
        <v>4620.14245263016</v>
      </c>
      <c r="BK14" s="1" t="n">
        <f aca="false">$AK14*BA14</f>
        <v>4750.29965911374</v>
      </c>
      <c r="BL14" s="1" t="n">
        <f aca="false">$AK14*BB14</f>
        <v>4610.04646583671</v>
      </c>
      <c r="BM14" s="1" t="n">
        <f aca="false">$AK14*BC14</f>
        <v>4637.33752597454</v>
      </c>
      <c r="BN14" s="1" t="n">
        <f aca="false">$AK14*BD14</f>
        <v>4603.76661462712</v>
      </c>
      <c r="BO14" s="1" t="n">
        <f aca="false">$AK14*BE14</f>
        <v>4513.37948922774</v>
      </c>
    </row>
    <row r="15" customFormat="false" ht="13.8" hidden="false" customHeight="false" outlineLevel="0" collapsed="false">
      <c r="A15" s="0" t="n">
        <f aca="false">A14+1</f>
        <v>9</v>
      </c>
      <c r="B15" s="0" t="n">
        <f aca="false">B14+1/12</f>
        <v>1952.66666666667</v>
      </c>
      <c r="C15" s="1" t="n">
        <v>4795.424819</v>
      </c>
      <c r="D15" s="0" t="n">
        <v>1.02607921839211</v>
      </c>
      <c r="E15" s="1" t="n">
        <v>4756.82974689141</v>
      </c>
      <c r="G15" s="0" t="n">
        <v>0.999673179222996</v>
      </c>
      <c r="H15" s="0" t="n">
        <v>1.00434892731059</v>
      </c>
      <c r="I15" s="0" t="n">
        <v>1.00077003299244</v>
      </c>
      <c r="J15" s="0" t="n">
        <v>1.00660093370951</v>
      </c>
      <c r="K15" s="0" t="n">
        <v>1.02390839574377</v>
      </c>
      <c r="L15" s="0" t="n">
        <v>0.998787138313494</v>
      </c>
      <c r="M15" s="0" t="n">
        <v>1.00138599691656</v>
      </c>
      <c r="N15" s="0" t="n">
        <v>1.00569307204964</v>
      </c>
      <c r="O15" s="0" t="n">
        <v>1.00483983626337</v>
      </c>
      <c r="Q15" s="0" t="n">
        <f aca="false">G15-1</f>
        <v>-0.000326820777003967</v>
      </c>
      <c r="R15" s="0" t="n">
        <f aca="false">H15-1</f>
        <v>0.00434892731058989</v>
      </c>
      <c r="S15" s="0" t="n">
        <f aca="false">I15-1</f>
        <v>0.000770032992440051</v>
      </c>
      <c r="T15" s="0" t="n">
        <f aca="false">J15-1</f>
        <v>0.00660093370951009</v>
      </c>
      <c r="U15" s="0" t="n">
        <f aca="false">K15-1</f>
        <v>0.02390839574377</v>
      </c>
      <c r="V15" s="0" t="n">
        <f aca="false">L15-1</f>
        <v>-0.00121286168650592</v>
      </c>
      <c r="W15" s="0" t="n">
        <f aca="false">M15-1</f>
        <v>0.00138599691655994</v>
      </c>
      <c r="X15" s="0" t="n">
        <f aca="false">N15-1</f>
        <v>0.00569307204963998</v>
      </c>
      <c r="Y15" s="0" t="n">
        <f aca="false">O15-1</f>
        <v>0.00483983626336992</v>
      </c>
      <c r="AA15" s="0" t="n">
        <f aca="false">$D15+Q15</f>
        <v>1.02575239761511</v>
      </c>
      <c r="AB15" s="0" t="n">
        <f aca="false">$D15+R15</f>
        <v>1.0304281457027</v>
      </c>
      <c r="AC15" s="0" t="n">
        <f aca="false">$D15+S15</f>
        <v>1.02684925138455</v>
      </c>
      <c r="AD15" s="0" t="n">
        <f aca="false">$D15+T15</f>
        <v>1.03268015210162</v>
      </c>
      <c r="AE15" s="0" t="n">
        <f aca="false">$D15+U15</f>
        <v>1.04998761413588</v>
      </c>
      <c r="AF15" s="0" t="n">
        <f aca="false">$D15+V15</f>
        <v>1.0248663567056</v>
      </c>
      <c r="AG15" s="0" t="n">
        <f aca="false">$D15+W15</f>
        <v>1.02746521530867</v>
      </c>
      <c r="AH15" s="0" t="n">
        <f aca="false">$D15+X15</f>
        <v>1.03177229044175</v>
      </c>
      <c r="AI15" s="0" t="n">
        <f aca="false">$D15+Y15</f>
        <v>1.03091905465548</v>
      </c>
      <c r="AK15" s="0" t="n">
        <f aca="false">$C$4+$C$3*A15</f>
        <v>4635.9283587728</v>
      </c>
      <c r="AM15" s="1" t="n">
        <f aca="false">$AK15*AA15</f>
        <v>4755.31462918306</v>
      </c>
      <c r="AN15" s="1" t="n">
        <f aca="false">$AK15*AB15</f>
        <v>4776.99106234082</v>
      </c>
      <c r="AO15" s="1" t="n">
        <f aca="false">$AK15*AC15</f>
        <v>4760.39956467826</v>
      </c>
      <c r="AP15" s="1" t="n">
        <f aca="false">$AK15*AD15</f>
        <v>4787.43120266971</v>
      </c>
      <c r="AQ15" s="1" t="n">
        <f aca="false">$AK15*AE15</f>
        <v>4867.66735673272</v>
      </c>
      <c r="AR15" s="1" t="n">
        <f aca="false">$AK15*AF15</f>
        <v>4751.20700700367</v>
      </c>
      <c r="AS15" s="1" t="n">
        <f aca="false">$AK15*AG15</f>
        <v>4763.25512930206</v>
      </c>
      <c r="AT15" s="1" t="n">
        <f aca="false">$AK15*AH15</f>
        <v>4783.22242105487</v>
      </c>
      <c r="AU15" s="1" t="n">
        <f aca="false">$AK15*AI15</f>
        <v>4779.26688107659</v>
      </c>
      <c r="AW15" s="0" t="n">
        <f aca="false">$D15*G15</f>
        <v>1.02574387438469</v>
      </c>
      <c r="AX15" s="0" t="n">
        <f aca="false">$D15*H15</f>
        <v>1.0305415623278</v>
      </c>
      <c r="AY15" s="0" t="n">
        <f aca="false">$D15*I15</f>
        <v>1.02686933324313</v>
      </c>
      <c r="AZ15" s="0" t="n">
        <f aca="false">$D15*J15</f>
        <v>1.03285229929342</v>
      </c>
      <c r="BA15" s="0" t="n">
        <f aca="false">$D15*K15</f>
        <v>1.05061112640989</v>
      </c>
      <c r="BB15" s="0" t="n">
        <f aca="false">$D15*L15</f>
        <v>1.0248347262208</v>
      </c>
      <c r="BC15" s="0" t="n">
        <f aca="false">$D15*M15</f>
        <v>1.02750136102495</v>
      </c>
      <c r="BD15" s="0" t="n">
        <f aca="false">$D15*N15</f>
        <v>1.03192076131105</v>
      </c>
      <c r="BE15" s="0" t="n">
        <f aca="false">$D15*O15</f>
        <v>1.03104527380237</v>
      </c>
      <c r="BG15" s="1" t="n">
        <f aca="false">$AK15*AW15</f>
        <v>4755.27511609746</v>
      </c>
      <c r="BH15" s="1" t="n">
        <f aca="false">$AK15*AX15</f>
        <v>4777.51685368949</v>
      </c>
      <c r="BI15" s="1" t="n">
        <f aca="false">$AK15*AY15</f>
        <v>4760.49266273594</v>
      </c>
      <c r="BJ15" s="1" t="n">
        <f aca="false">$AK15*AZ15</f>
        <v>4788.22926471807</v>
      </c>
      <c r="BK15" s="1" t="n">
        <f aca="false">$AK15*BA15</f>
        <v>4870.55791496583</v>
      </c>
      <c r="BL15" s="1" t="n">
        <f aca="false">$AK15*BB15</f>
        <v>4751.06037034217</v>
      </c>
      <c r="BM15" s="1" t="n">
        <f aca="false">$AK15*BC15</f>
        <v>4763.4226982532</v>
      </c>
      <c r="BN15" s="1" t="n">
        <f aca="false">$AK15*BD15</f>
        <v>4783.91072136833</v>
      </c>
      <c r="BO15" s="1" t="n">
        <f aca="false">$AK15*BE15</f>
        <v>4779.85202399909</v>
      </c>
    </row>
    <row r="16" customFormat="false" ht="13.8" hidden="false" customHeight="false" outlineLevel="0" collapsed="false">
      <c r="A16" s="0" t="n">
        <f aca="false">A15+1</f>
        <v>10</v>
      </c>
      <c r="B16" s="0" t="n">
        <f aca="false">B15+1/12</f>
        <v>1952.75</v>
      </c>
      <c r="C16" s="1" t="n">
        <v>4526.009619</v>
      </c>
      <c r="D16" s="0" t="n">
        <v>0.999064416475184</v>
      </c>
      <c r="E16" s="1" t="n">
        <v>4631.73080271187</v>
      </c>
      <c r="G16" s="0" t="n">
        <v>0.995949214820857</v>
      </c>
      <c r="H16" s="0" t="n">
        <v>0.998815967034267</v>
      </c>
      <c r="I16" s="0" t="n">
        <v>1.00066516593929</v>
      </c>
      <c r="J16" s="0" t="n">
        <v>1.00230141114337</v>
      </c>
      <c r="K16" s="0" t="n">
        <v>1.01589488882361</v>
      </c>
      <c r="L16" s="0" t="n">
        <v>1.00236343912172</v>
      </c>
      <c r="M16" s="0" t="n">
        <v>1.00105674796331</v>
      </c>
      <c r="N16" s="0" t="n">
        <v>1.00381773851652</v>
      </c>
      <c r="O16" s="0" t="n">
        <v>0.99803734971503</v>
      </c>
      <c r="Q16" s="0" t="n">
        <f aca="false">G16-1</f>
        <v>-0.00405078517914292</v>
      </c>
      <c r="R16" s="0" t="n">
        <f aca="false">H16-1</f>
        <v>-0.00118403296573288</v>
      </c>
      <c r="S16" s="0" t="n">
        <f aca="false">I16-1</f>
        <v>0.000665165939290002</v>
      </c>
      <c r="T16" s="0" t="n">
        <f aca="false">J16-1</f>
        <v>0.0023014111433699</v>
      </c>
      <c r="U16" s="0" t="n">
        <f aca="false">K16-1</f>
        <v>0.0158948888236099</v>
      </c>
      <c r="V16" s="0" t="n">
        <f aca="false">L16-1</f>
        <v>0.00236343912171999</v>
      </c>
      <c r="W16" s="0" t="n">
        <f aca="false">M16-1</f>
        <v>0.0010567479633099</v>
      </c>
      <c r="X16" s="0" t="n">
        <f aca="false">N16-1</f>
        <v>0.0038177385165199</v>
      </c>
      <c r="Y16" s="0" t="n">
        <f aca="false">O16-1</f>
        <v>-0.00196265028497</v>
      </c>
      <c r="AA16" s="0" t="n">
        <f aca="false">$D16+Q16</f>
        <v>0.995013631296041</v>
      </c>
      <c r="AB16" s="0" t="n">
        <f aca="false">$D16+R16</f>
        <v>0.997880383509451</v>
      </c>
      <c r="AC16" s="0" t="n">
        <f aca="false">$D16+S16</f>
        <v>0.999729582414474</v>
      </c>
      <c r="AD16" s="0" t="n">
        <f aca="false">$D16+T16</f>
        <v>1.00136582761855</v>
      </c>
      <c r="AE16" s="0" t="n">
        <f aca="false">$D16+U16</f>
        <v>1.01495930529879</v>
      </c>
      <c r="AF16" s="0" t="n">
        <f aca="false">$D16+V16</f>
        <v>1.0014278555969</v>
      </c>
      <c r="AG16" s="0" t="n">
        <f aca="false">$D16+W16</f>
        <v>1.00012116443849</v>
      </c>
      <c r="AH16" s="0" t="n">
        <f aca="false">$D16+X16</f>
        <v>1.0028821549917</v>
      </c>
      <c r="AI16" s="0" t="n">
        <f aca="false">$D16+Y16</f>
        <v>0.997101766190214</v>
      </c>
      <c r="AK16" s="0" t="n">
        <f aca="false">$C$4+$C$3*A16</f>
        <v>4636.06823176944</v>
      </c>
      <c r="AM16" s="1" t="n">
        <f aca="false">$AK16*AA16</f>
        <v>4612.95108622913</v>
      </c>
      <c r="AN16" s="1" t="n">
        <f aca="false">$AK16*AB16</f>
        <v>4626.24154509407</v>
      </c>
      <c r="AO16" s="1" t="n">
        <f aca="false">$AK16*AC16</f>
        <v>4634.81455739187</v>
      </c>
      <c r="AP16" s="1" t="n">
        <f aca="false">$AK16*AD16</f>
        <v>4642.40030180189</v>
      </c>
      <c r="AQ16" s="1" t="n">
        <f aca="false">$AK16*AE16</f>
        <v>4705.42059183452</v>
      </c>
      <c r="AR16" s="1" t="n">
        <f aca="false">$AK16*AF16</f>
        <v>4642.6878677418</v>
      </c>
      <c r="AS16" s="1" t="n">
        <f aca="false">$AK16*AG16</f>
        <v>4636.62995837356</v>
      </c>
      <c r="AT16" s="1" t="n">
        <f aca="false">$AK16*AH16</f>
        <v>4649.43009896551</v>
      </c>
      <c r="AU16" s="1" t="n">
        <f aca="false">$AK16*AI16</f>
        <v>4622.63182207565</v>
      </c>
      <c r="AW16" s="0" t="n">
        <f aca="false">$D16*G16</f>
        <v>0.995017421143917</v>
      </c>
      <c r="AX16" s="0" t="n">
        <f aca="false">$D16*H16</f>
        <v>0.997881491271187</v>
      </c>
      <c r="AY16" s="0" t="n">
        <f aca="false">$D16*I16</f>
        <v>0.99972896009618</v>
      </c>
      <c r="AZ16" s="0" t="n">
        <f aca="false">$D16*J16</f>
        <v>1.0013636744562</v>
      </c>
      <c r="BA16" s="0" t="n">
        <f aca="false">$D16*K16</f>
        <v>1.01494443430268</v>
      </c>
      <c r="BB16" s="0" t="n">
        <f aca="false">$D16*L16</f>
        <v>1.0014256444022</v>
      </c>
      <c r="BC16" s="0" t="n">
        <f aca="false">$D16*M16</f>
        <v>1.00012017576251</v>
      </c>
      <c r="BD16" s="0" t="n">
        <f aca="false">$D16*N16</f>
        <v>1.00287858317845</v>
      </c>
      <c r="BE16" s="0" t="n">
        <f aca="false">$D16*O16</f>
        <v>0.997103602413486</v>
      </c>
      <c r="BG16" s="1" t="n">
        <f aca="false">$AK16*AW16</f>
        <v>4612.96865622247</v>
      </c>
      <c r="BH16" s="1" t="n">
        <f aca="false">$AK16*AX16</f>
        <v>4626.24668075306</v>
      </c>
      <c r="BI16" s="1" t="n">
        <f aca="false">$AK16*AY16</f>
        <v>4634.8116722818</v>
      </c>
      <c r="BJ16" s="1" t="n">
        <f aca="false">$AK16*AZ16</f>
        <v>4642.39031959433</v>
      </c>
      <c r="BK16" s="1" t="n">
        <f aca="false">$AK16*BA16</f>
        <v>4705.35164888187</v>
      </c>
      <c r="BL16" s="1" t="n">
        <f aca="false">$AK16*BB16</f>
        <v>4642.67761649228</v>
      </c>
      <c r="BM16" s="1" t="n">
        <f aca="false">$AK16*BC16</f>
        <v>4636.62537480424</v>
      </c>
      <c r="BN16" s="1" t="n">
        <f aca="false">$AK16*BD16</f>
        <v>4649.41353979554</v>
      </c>
      <c r="BO16" s="1" t="n">
        <f aca="false">$AK16*BE16</f>
        <v>4622.64033493203</v>
      </c>
    </row>
    <row r="17" customFormat="false" ht="13.8" hidden="false" customHeight="false" outlineLevel="0" collapsed="false">
      <c r="A17" s="0" t="n">
        <f aca="false">A16+1</f>
        <v>11</v>
      </c>
      <c r="B17" s="0" t="n">
        <f aca="false">B16+1/12</f>
        <v>1952.83333333333</v>
      </c>
      <c r="C17" s="1" t="n">
        <v>4746.257032</v>
      </c>
      <c r="D17" s="0" t="n">
        <v>0.972322202030784</v>
      </c>
      <c r="E17" s="1" t="n">
        <v>4507.88807349912</v>
      </c>
      <c r="G17" s="0" t="n">
        <v>0.99909743072829</v>
      </c>
      <c r="H17" s="0" t="n">
        <v>0.998906350864124</v>
      </c>
      <c r="I17" s="0" t="n">
        <v>0.995876296552055</v>
      </c>
      <c r="J17" s="0" t="n">
        <v>0.995944278205189</v>
      </c>
      <c r="K17" s="0" t="n">
        <v>0.989990225860045</v>
      </c>
      <c r="L17" s="0" t="n">
        <v>1.00184678785702</v>
      </c>
      <c r="M17" s="0" t="n">
        <v>0.990862190348228</v>
      </c>
      <c r="N17" s="0" t="n">
        <v>0.994994962127008</v>
      </c>
      <c r="O17" s="0" t="n">
        <v>0.991246046957807</v>
      </c>
      <c r="Q17" s="0" t="n">
        <f aca="false">G17-1</f>
        <v>-0.000902569271709952</v>
      </c>
      <c r="R17" s="0" t="n">
        <f aca="false">H17-1</f>
        <v>-0.00109364913587595</v>
      </c>
      <c r="S17" s="0" t="n">
        <f aca="false">I17-1</f>
        <v>-0.00412370344794488</v>
      </c>
      <c r="T17" s="0" t="n">
        <f aca="false">J17-1</f>
        <v>-0.00405572179481095</v>
      </c>
      <c r="U17" s="0" t="n">
        <f aca="false">K17-1</f>
        <v>-0.010009774139955</v>
      </c>
      <c r="V17" s="0" t="n">
        <f aca="false">L17-1</f>
        <v>0.00184678785702008</v>
      </c>
      <c r="W17" s="0" t="n">
        <f aca="false">M17-1</f>
        <v>-0.00913780965177191</v>
      </c>
      <c r="X17" s="0" t="n">
        <f aca="false">N17-1</f>
        <v>-0.00500503787299189</v>
      </c>
      <c r="Y17" s="0" t="n">
        <f aca="false">O17-1</f>
        <v>-0.00875395304219295</v>
      </c>
      <c r="AA17" s="0" t="n">
        <f aca="false">$D17+Q17</f>
        <v>0.971419632759074</v>
      </c>
      <c r="AB17" s="0" t="n">
        <f aca="false">$D17+R17</f>
        <v>0.971228552894908</v>
      </c>
      <c r="AC17" s="0" t="n">
        <f aca="false">$D17+S17</f>
        <v>0.968198498582839</v>
      </c>
      <c r="AD17" s="0" t="n">
        <f aca="false">$D17+T17</f>
        <v>0.968266480235973</v>
      </c>
      <c r="AE17" s="0" t="n">
        <f aca="false">$D17+U17</f>
        <v>0.962312427890829</v>
      </c>
      <c r="AF17" s="0" t="n">
        <f aca="false">$D17+V17</f>
        <v>0.974168989887804</v>
      </c>
      <c r="AG17" s="0" t="n">
        <f aca="false">$D17+W17</f>
        <v>0.963184392379012</v>
      </c>
      <c r="AH17" s="0" t="n">
        <f aca="false">$D17+X17</f>
        <v>0.967317164157792</v>
      </c>
      <c r="AI17" s="0" t="n">
        <f aca="false">$D17+Y17</f>
        <v>0.963568248988591</v>
      </c>
      <c r="AK17" s="0" t="n">
        <f aca="false">$C$4+$C$3*A17</f>
        <v>4636.20810476608</v>
      </c>
      <c r="AM17" s="1" t="n">
        <f aca="false">$AK17*AA17</f>
        <v>4503.70357452651</v>
      </c>
      <c r="AN17" s="1" t="n">
        <f aca="false">$AK17*AB17</f>
        <v>4502.8176885116</v>
      </c>
      <c r="AO17" s="1" t="n">
        <f aca="false">$AK17*AC17</f>
        <v>4488.76972615211</v>
      </c>
      <c r="AP17" s="1" t="n">
        <f aca="false">$AK17*AD17</f>
        <v>4489.08490324334</v>
      </c>
      <c r="AQ17" s="1" t="n">
        <f aca="false">$AK17*AE17</f>
        <v>4461.48067750459</v>
      </c>
      <c r="AR17" s="1" t="n">
        <f aca="false">$AK17*AF17</f>
        <v>4516.45016632962</v>
      </c>
      <c r="AS17" s="1" t="n">
        <f aca="false">$AK17*AG17</f>
        <v>4465.52328633177</v>
      </c>
      <c r="AT17" s="1" t="n">
        <f aca="false">$AK17*AH17</f>
        <v>4484.6836763477</v>
      </c>
      <c r="AU17" s="1" t="n">
        <f aca="false">$AK17*AI17</f>
        <v>4467.30292545617</v>
      </c>
      <c r="AW17" s="0" t="n">
        <f aca="false">$D17*G17</f>
        <v>0.97144461388903</v>
      </c>
      <c r="AX17" s="0" t="n">
        <f aca="false">$D17*H17</f>
        <v>0.97125882269474</v>
      </c>
      <c r="AY17" s="0" t="n">
        <f aca="false">$D17*I17</f>
        <v>0.968312633613756</v>
      </c>
      <c r="AZ17" s="0" t="n">
        <f aca="false">$D17*J17</f>
        <v>0.968378733684429</v>
      </c>
      <c r="BA17" s="0" t="n">
        <f aca="false">$D17*K17</f>
        <v>0.962589476397192</v>
      </c>
      <c r="BB17" s="0" t="n">
        <f aca="false">$D17*L17</f>
        <v>0.974117874866606</v>
      </c>
      <c r="BC17" s="0" t="n">
        <f aca="false">$D17*M17</f>
        <v>0.963437306828435</v>
      </c>
      <c r="BD17" s="0" t="n">
        <f aca="false">$D17*N17</f>
        <v>0.967455692584869</v>
      </c>
      <c r="BE17" s="0" t="n">
        <f aca="false">$D17*O17</f>
        <v>0.963810539132325</v>
      </c>
      <c r="BG17" s="1" t="n">
        <f aca="false">$AK17*AW17</f>
        <v>4503.81939224368</v>
      </c>
      <c r="BH17" s="1" t="n">
        <f aca="false">$AK17*AX17</f>
        <v>4502.95802560292</v>
      </c>
      <c r="BI17" s="1" t="n">
        <f aca="false">$AK17*AY17</f>
        <v>4489.29887990748</v>
      </c>
      <c r="BJ17" s="1" t="n">
        <f aca="false">$AK17*AZ17</f>
        <v>4489.60533359086</v>
      </c>
      <c r="BK17" s="1" t="n">
        <f aca="false">$AK17*BA17</f>
        <v>4462.7651320352</v>
      </c>
      <c r="BL17" s="1" t="n">
        <f aca="false">$AK17*BB17</f>
        <v>4516.21318645407</v>
      </c>
      <c r="BM17" s="1" t="n">
        <f aca="false">$AK17*BC17</f>
        <v>4466.695850352</v>
      </c>
      <c r="BN17" s="1" t="n">
        <f aca="false">$AK17*BD17</f>
        <v>4485.32592296405</v>
      </c>
      <c r="BO17" s="1" t="n">
        <f aca="false">$AK17*BE17</f>
        <v>4468.42623298425</v>
      </c>
    </row>
    <row r="18" customFormat="false" ht="13.8" hidden="false" customHeight="false" outlineLevel="0" collapsed="false">
      <c r="A18" s="0" t="n">
        <f aca="false">A17+1</f>
        <v>12</v>
      </c>
      <c r="B18" s="0" t="n">
        <f aca="false">B17+1/12</f>
        <v>1952.91666666667</v>
      </c>
      <c r="C18" s="1" t="n">
        <v>4652.81717</v>
      </c>
      <c r="D18" s="0" t="n">
        <v>0.964472427355383</v>
      </c>
      <c r="E18" s="1" t="n">
        <v>4471.62978817703</v>
      </c>
      <c r="G18" s="0" t="n">
        <v>0.997377397559013</v>
      </c>
      <c r="H18" s="0" t="n">
        <v>0.999336518348783</v>
      </c>
      <c r="I18" s="0" t="n">
        <v>1.00687439021071</v>
      </c>
      <c r="J18" s="0" t="n">
        <v>1.00745234958979</v>
      </c>
      <c r="K18" s="0" t="n">
        <v>0.971465451132915</v>
      </c>
      <c r="L18" s="0" t="n">
        <v>0.995393394722011</v>
      </c>
      <c r="M18" s="0" t="n">
        <v>0.99761935952789</v>
      </c>
      <c r="N18" s="0" t="n">
        <v>1.00323688756418</v>
      </c>
      <c r="O18" s="0" t="n">
        <v>1.00613010846216</v>
      </c>
      <c r="Q18" s="0" t="n">
        <f aca="false">G18-1</f>
        <v>-0.00262260244098689</v>
      </c>
      <c r="R18" s="0" t="n">
        <f aca="false">H18-1</f>
        <v>-0.00066348165121688</v>
      </c>
      <c r="S18" s="0" t="n">
        <f aca="false">I18-1</f>
        <v>0.00687439021071001</v>
      </c>
      <c r="T18" s="0" t="n">
        <f aca="false">J18-1</f>
        <v>0.00745234958979002</v>
      </c>
      <c r="U18" s="0" t="n">
        <f aca="false">K18-1</f>
        <v>-0.028534548867085</v>
      </c>
      <c r="V18" s="0" t="n">
        <f aca="false">L18-1</f>
        <v>-0.00460660527798895</v>
      </c>
      <c r="W18" s="0" t="n">
        <f aca="false">M18-1</f>
        <v>-0.00238064047210995</v>
      </c>
      <c r="X18" s="0" t="n">
        <f aca="false">N18-1</f>
        <v>0.00323688756417995</v>
      </c>
      <c r="Y18" s="0" t="n">
        <f aca="false">O18-1</f>
        <v>0.00613010846215989</v>
      </c>
      <c r="AA18" s="0" t="n">
        <f aca="false">$D18+Q18</f>
        <v>0.961849824914396</v>
      </c>
      <c r="AB18" s="0" t="n">
        <f aca="false">$D18+R18</f>
        <v>0.963808945704166</v>
      </c>
      <c r="AC18" s="0" t="n">
        <f aca="false">$D18+S18</f>
        <v>0.971346817566093</v>
      </c>
      <c r="AD18" s="0" t="n">
        <f aca="false">$D18+T18</f>
        <v>0.971924776945173</v>
      </c>
      <c r="AE18" s="0" t="n">
        <f aca="false">$D18+U18</f>
        <v>0.935937878488298</v>
      </c>
      <c r="AF18" s="0" t="n">
        <f aca="false">$D18+V18</f>
        <v>0.959865822077394</v>
      </c>
      <c r="AG18" s="0" t="n">
        <f aca="false">$D18+W18</f>
        <v>0.962091786883273</v>
      </c>
      <c r="AH18" s="0" t="n">
        <f aca="false">$D18+X18</f>
        <v>0.967709314919563</v>
      </c>
      <c r="AI18" s="0" t="n">
        <f aca="false">$D18+Y18</f>
        <v>0.970602535817543</v>
      </c>
      <c r="AK18" s="0" t="n">
        <f aca="false">$C$4+$C$3*A18</f>
        <v>4636.34797776272</v>
      </c>
      <c r="AM18" s="1" t="n">
        <f aca="false">$AK18*AA18</f>
        <v>4459.47049065329</v>
      </c>
      <c r="AN18" s="1" t="n">
        <f aca="false">$AK18*AB18</f>
        <v>4468.55365636513</v>
      </c>
      <c r="AO18" s="1" t="n">
        <f aca="false">$AK18*AC18</f>
        <v>4503.50185332881</v>
      </c>
      <c r="AP18" s="1" t="n">
        <f aca="false">$AK18*AD18</f>
        <v>4506.18147412724</v>
      </c>
      <c r="AQ18" s="1" t="n">
        <f aca="false">$AK18*AE18</f>
        <v>4339.33369024075</v>
      </c>
      <c r="AR18" s="1" t="n">
        <f aca="false">$AK18*AF18</f>
        <v>4450.27196311208</v>
      </c>
      <c r="AS18" s="1" t="n">
        <f aca="false">$AK18*AG18</f>
        <v>4460.59231053839</v>
      </c>
      <c r="AT18" s="1" t="n">
        <f aca="false">$AK18*AH18</f>
        <v>4486.63712528946</v>
      </c>
      <c r="AU18" s="1" t="n">
        <f aca="false">$AK18*AI18</f>
        <v>4500.05110414903</v>
      </c>
      <c r="AW18" s="0" t="n">
        <f aca="false">$D18*G18</f>
        <v>0.961942999613136</v>
      </c>
      <c r="AX18" s="0" t="n">
        <f aca="false">$D18*H18</f>
        <v>0.963832517596728</v>
      </c>
      <c r="AY18" s="0" t="n">
        <f aca="false">$D18*I18</f>
        <v>0.971102587168495</v>
      </c>
      <c r="AZ18" s="0" t="n">
        <f aca="false">$D18*J18</f>
        <v>0.971660013053749</v>
      </c>
      <c r="BA18" s="0" t="n">
        <f aca="false">$D18*K18</f>
        <v>0.936951641746055</v>
      </c>
      <c r="BB18" s="0" t="n">
        <f aca="false">$D18*L18</f>
        <v>0.960029483581053</v>
      </c>
      <c r="BC18" s="0" t="n">
        <f aca="false">$D18*M18</f>
        <v>0.962176365260587</v>
      </c>
      <c r="BD18" s="0" t="n">
        <f aca="false">$D18*N18</f>
        <v>0.967594316161484</v>
      </c>
      <c r="BE18" s="0" t="n">
        <f aca="false">$D18*O18</f>
        <v>0.970384747943834</v>
      </c>
      <c r="BG18" s="1" t="n">
        <f aca="false">$AK18*AW18</f>
        <v>4459.90248097937</v>
      </c>
      <c r="BH18" s="1" t="n">
        <f aca="false">$AK18*AX18</f>
        <v>4468.66294386154</v>
      </c>
      <c r="BI18" s="1" t="n">
        <f aca="false">$AK18*AY18</f>
        <v>4502.36951621879</v>
      </c>
      <c r="BJ18" s="1" t="n">
        <f aca="false">$AK18*AZ18</f>
        <v>4504.95393659465</v>
      </c>
      <c r="BK18" s="1" t="n">
        <f aca="false">$AK18*BA18</f>
        <v>4344.03384947078</v>
      </c>
      <c r="BL18" s="1" t="n">
        <f aca="false">$AK18*BB18</f>
        <v>4451.0307547936</v>
      </c>
      <c r="BM18" s="1" t="n">
        <f aca="false">$AK18*BC18</f>
        <v>4460.98444532701</v>
      </c>
      <c r="BN18" s="1" t="n">
        <f aca="false">$AK18*BD18</f>
        <v>4486.10395103</v>
      </c>
      <c r="BO18" s="1" t="n">
        <f aca="false">$AK18*BE18</f>
        <v>4499.04136378118</v>
      </c>
    </row>
    <row r="19" customFormat="false" ht="13.8" hidden="false" customHeight="false" outlineLevel="0" collapsed="false">
      <c r="A19" s="0" t="n">
        <f aca="false">A18+1</f>
        <v>13</v>
      </c>
      <c r="B19" s="0" t="n">
        <f aca="false">B18+1/12</f>
        <v>1953</v>
      </c>
      <c r="C19" s="1" t="n">
        <v>4316.789349</v>
      </c>
      <c r="D19" s="0" t="n">
        <v>0.938407838831965</v>
      </c>
      <c r="E19" s="1" t="n">
        <v>4350.91654380175</v>
      </c>
      <c r="G19" s="0" t="n">
        <v>1.00063501729003</v>
      </c>
      <c r="H19" s="0" t="n">
        <v>1.00354070266785</v>
      </c>
      <c r="I19" s="0" t="n">
        <v>1.00050391881608</v>
      </c>
      <c r="J19" s="0" t="n">
        <v>0.998407378156819</v>
      </c>
      <c r="K19" s="0" t="n">
        <v>0.95281166171822</v>
      </c>
      <c r="L19" s="0" t="n">
        <v>1.00829889394874</v>
      </c>
      <c r="M19" s="0" t="n">
        <v>0.999232604465246</v>
      </c>
      <c r="N19" s="0" t="n">
        <v>0.986604718538288</v>
      </c>
      <c r="O19" s="0" t="n">
        <v>0.999340648671319</v>
      </c>
      <c r="Q19" s="0" t="n">
        <f aca="false">G19-1</f>
        <v>0.000635017290030016</v>
      </c>
      <c r="R19" s="0" t="n">
        <f aca="false">H19-1</f>
        <v>0.00354070266785</v>
      </c>
      <c r="S19" s="0" t="n">
        <f aca="false">I19-1</f>
        <v>0.000503918816080029</v>
      </c>
      <c r="T19" s="0" t="n">
        <f aca="false">J19-1</f>
        <v>-0.00159262184318087</v>
      </c>
      <c r="U19" s="0" t="n">
        <f aca="false">K19-1</f>
        <v>-0.04718833828178</v>
      </c>
      <c r="V19" s="0" t="n">
        <f aca="false">L19-1</f>
        <v>0.00829889394874006</v>
      </c>
      <c r="W19" s="0" t="n">
        <f aca="false">M19-1</f>
        <v>-0.000767395534753912</v>
      </c>
      <c r="X19" s="0" t="n">
        <f aca="false">N19-1</f>
        <v>-0.0133952814617119</v>
      </c>
      <c r="Y19" s="0" t="n">
        <f aca="false">O19-1</f>
        <v>-0.000659351328680891</v>
      </c>
      <c r="AA19" s="0" t="n">
        <f aca="false">$D19+Q19</f>
        <v>0.939042856121995</v>
      </c>
      <c r="AB19" s="0" t="n">
        <f aca="false">$D19+R19</f>
        <v>0.941948541499815</v>
      </c>
      <c r="AC19" s="0" t="n">
        <f aca="false">$D19+S19</f>
        <v>0.938911757648045</v>
      </c>
      <c r="AD19" s="0" t="n">
        <f aca="false">$D19+T19</f>
        <v>0.936815216988784</v>
      </c>
      <c r="AE19" s="0" t="n">
        <f aca="false">$D19+U19</f>
        <v>0.891219500550185</v>
      </c>
      <c r="AF19" s="0" t="n">
        <f aca="false">$D19+V19</f>
        <v>0.946706732780705</v>
      </c>
      <c r="AG19" s="0" t="n">
        <f aca="false">$D19+W19</f>
        <v>0.937640443297211</v>
      </c>
      <c r="AH19" s="0" t="n">
        <f aca="false">$D19+X19</f>
        <v>0.925012557370253</v>
      </c>
      <c r="AI19" s="0" t="n">
        <f aca="false">$D19+Y19</f>
        <v>0.937748487503284</v>
      </c>
      <c r="AK19" s="0" t="n">
        <f aca="false">$C$4+$C$3*A19</f>
        <v>4636.48785075936</v>
      </c>
      <c r="AM19" s="1" t="n">
        <f aca="false">$AK19*AA19</f>
        <v>4353.860793752</v>
      </c>
      <c r="AN19" s="1" t="n">
        <f aca="false">$AK19*AB19</f>
        <v>4367.33296870439</v>
      </c>
      <c r="AO19" s="1" t="n">
        <f aca="false">$AK19*AC19</f>
        <v>4353.25295727028</v>
      </c>
      <c r="AP19" s="1" t="n">
        <f aca="false">$AK19*AD19</f>
        <v>4343.53237197499</v>
      </c>
      <c r="AQ19" s="1" t="n">
        <f aca="false">$AK19*AE19</f>
        <v>4132.12838666076</v>
      </c>
      <c r="AR19" s="1" t="n">
        <f aca="false">$AK19*AF19</f>
        <v>4389.39426476983</v>
      </c>
      <c r="AS19" s="1" t="n">
        <f aca="false">$AK19*AG19</f>
        <v>4347.35852372814</v>
      </c>
      <c r="AT19" s="1" t="n">
        <f aca="false">$AK19*AH19</f>
        <v>4288.80948404702</v>
      </c>
      <c r="AU19" s="1" t="n">
        <f aca="false">$AK19*AI19</f>
        <v>4347.85946937694</v>
      </c>
      <c r="AW19" s="0" t="n">
        <f aca="false">$D19*G19</f>
        <v>0.939003744034723</v>
      </c>
      <c r="AX19" s="0" t="n">
        <f aca="false">$D19*H19</f>
        <v>0.941730461970449</v>
      </c>
      <c r="AY19" s="0" t="n">
        <f aca="false">$D19*I19</f>
        <v>0.938880720199109</v>
      </c>
      <c r="AZ19" s="0" t="n">
        <f aca="false">$D19*J19</f>
        <v>0.936913310010029</v>
      </c>
      <c r="BA19" s="0" t="n">
        <f aca="false">$D19*K19</f>
        <v>0.894125932286888</v>
      </c>
      <c r="BB19" s="0" t="n">
        <f aca="false">$D19*L19</f>
        <v>0.946195585967098</v>
      </c>
      <c r="BC19" s="0" t="n">
        <f aca="false">$D19*M19</f>
        <v>0.937687708846667</v>
      </c>
      <c r="BD19" s="0" t="n">
        <f aca="false">$D19*N19</f>
        <v>0.925837601704934</v>
      </c>
      <c r="BE19" s="0" t="n">
        <f aca="false">$D19*O19</f>
        <v>0.937789098376587</v>
      </c>
      <c r="BG19" s="1" t="n">
        <f aca="false">$AK19*AW19</f>
        <v>4353.67945103455</v>
      </c>
      <c r="BH19" s="1" t="n">
        <f aca="false">$AK19*AX19</f>
        <v>4366.32184561598</v>
      </c>
      <c r="BI19" s="1" t="n">
        <f aca="false">$AK19*AY19</f>
        <v>4353.10905251537</v>
      </c>
      <c r="BJ19" s="1" t="n">
        <f aca="false">$AK19*AZ19</f>
        <v>4343.98717907624</v>
      </c>
      <c r="BK19" s="1" t="n">
        <f aca="false">$AK19*BA19</f>
        <v>4145.60402209704</v>
      </c>
      <c r="BL19" s="1" t="n">
        <f aca="false">$AK19*BB19</f>
        <v>4387.02433877858</v>
      </c>
      <c r="BM19" s="1" t="n">
        <f aca="false">$AK19*BC19</f>
        <v>4347.57766987395</v>
      </c>
      <c r="BN19" s="1" t="n">
        <f aca="false">$AK19*BD19</f>
        <v>4292.63479208111</v>
      </c>
      <c r="BO19" s="1" t="n">
        <f aca="false">$AK19*BE19</f>
        <v>4348.04776119762</v>
      </c>
    </row>
    <row r="20" customFormat="false" ht="13.8" hidden="false" customHeight="false" outlineLevel="0" collapsed="false">
      <c r="A20" s="0" t="n">
        <f aca="false">A19+1</f>
        <v>14</v>
      </c>
      <c r="B20" s="0" t="n">
        <f aca="false">B19+1/12</f>
        <v>1953.08333333333</v>
      </c>
      <c r="C20" s="1" t="n">
        <v>4677.078342</v>
      </c>
      <c r="D20" s="0" t="n">
        <v>0.955313020834816</v>
      </c>
      <c r="E20" s="1" t="n">
        <v>4429.4308372678</v>
      </c>
      <c r="G20" s="0" t="n">
        <v>0.993604643525081</v>
      </c>
      <c r="H20" s="0" t="n">
        <v>1.00258937373517</v>
      </c>
      <c r="I20" s="0" t="n">
        <v>1.00152118748158</v>
      </c>
      <c r="J20" s="0" t="n">
        <v>0.999055925604113</v>
      </c>
      <c r="K20" s="0" t="n">
        <v>0.962041845217839</v>
      </c>
      <c r="L20" s="0" t="n">
        <v>1.00121433350915</v>
      </c>
      <c r="M20" s="0" t="n">
        <v>0.999025824027796</v>
      </c>
      <c r="N20" s="0" t="n">
        <v>0.986411255736609</v>
      </c>
      <c r="O20" s="0" t="n">
        <v>1.00655501838405</v>
      </c>
      <c r="Q20" s="0" t="n">
        <f aca="false">G20-1</f>
        <v>-0.00639535647491896</v>
      </c>
      <c r="R20" s="0" t="n">
        <f aca="false">H20-1</f>
        <v>0.0025893737351701</v>
      </c>
      <c r="S20" s="0" t="n">
        <f aca="false">I20-1</f>
        <v>0.00152118748157992</v>
      </c>
      <c r="T20" s="0" t="n">
        <f aca="false">J20-1</f>
        <v>-0.000944074395886951</v>
      </c>
      <c r="U20" s="0" t="n">
        <f aca="false">K20-1</f>
        <v>-0.0379581547821609</v>
      </c>
      <c r="V20" s="0" t="n">
        <f aca="false">L20-1</f>
        <v>0.0012143335091499</v>
      </c>
      <c r="W20" s="0" t="n">
        <f aca="false">M20-1</f>
        <v>-0.00097417597220395</v>
      </c>
      <c r="X20" s="0" t="n">
        <f aca="false">N20-1</f>
        <v>-0.013588744263391</v>
      </c>
      <c r="Y20" s="0" t="n">
        <f aca="false">O20-1</f>
        <v>0.00655501838404993</v>
      </c>
      <c r="AA20" s="0" t="n">
        <f aca="false">$D20+Q20</f>
        <v>0.948917664359897</v>
      </c>
      <c r="AB20" s="0" t="n">
        <f aca="false">$D20+R20</f>
        <v>0.957902394569986</v>
      </c>
      <c r="AC20" s="0" t="n">
        <f aca="false">$D20+S20</f>
        <v>0.956834208316396</v>
      </c>
      <c r="AD20" s="0" t="n">
        <f aca="false">$D20+T20</f>
        <v>0.954368946438929</v>
      </c>
      <c r="AE20" s="0" t="n">
        <f aca="false">$D20+U20</f>
        <v>0.917354866052655</v>
      </c>
      <c r="AF20" s="0" t="n">
        <f aca="false">$D20+V20</f>
        <v>0.956527354343966</v>
      </c>
      <c r="AG20" s="0" t="n">
        <f aca="false">$D20+W20</f>
        <v>0.954338844862612</v>
      </c>
      <c r="AH20" s="0" t="n">
        <f aca="false">$D20+X20</f>
        <v>0.941724276571425</v>
      </c>
      <c r="AI20" s="0" t="n">
        <f aca="false">$D20+Y20</f>
        <v>0.961868039218866</v>
      </c>
      <c r="AK20" s="0" t="n">
        <f aca="false">$C$4+$C$3*A20</f>
        <v>4636.627723756</v>
      </c>
      <c r="AM20" s="1" t="n">
        <f aca="false">$AK20*AA20</f>
        <v>4399.77795013289</v>
      </c>
      <c r="AN20" s="1" t="n">
        <f aca="false">$AK20*AB20</f>
        <v>4441.43679931546</v>
      </c>
      <c r="AO20" s="1" t="n">
        <f aca="false">$AK20*AC20</f>
        <v>4436.48401731793</v>
      </c>
      <c r="AP20" s="1" t="n">
        <f aca="false">$AK20*AD20</f>
        <v>4425.05351575054</v>
      </c>
      <c r="AQ20" s="1" t="n">
        <f aca="false">$AK20*AE20</f>
        <v>4253.43300446221</v>
      </c>
      <c r="AR20" s="1" t="n">
        <f aca="false">$AK20*AF20</f>
        <v>4435.06124968221</v>
      </c>
      <c r="AS20" s="1" t="n">
        <f aca="false">$AK20*AG20</f>
        <v>4424.91394594726</v>
      </c>
      <c r="AT20" s="1" t="n">
        <f aca="false">$AK20*AH20</f>
        <v>4366.42488888513</v>
      </c>
      <c r="AU20" s="1" t="n">
        <f aca="false">$AK20*AI20</f>
        <v>4459.82401723702</v>
      </c>
      <c r="AW20" s="0" t="n">
        <f aca="false">$D20*G20</f>
        <v>0.949203453521446</v>
      </c>
      <c r="AX20" s="0" t="n">
        <f aca="false">$D20*H20</f>
        <v>0.957786683279832</v>
      </c>
      <c r="AY20" s="0" t="n">
        <f aca="false">$D20*I20</f>
        <v>0.9567662310431</v>
      </c>
      <c r="AZ20" s="0" t="n">
        <f aca="false">$D20*J20</f>
        <v>0.954411134271788</v>
      </c>
      <c r="BA20" s="0" t="n">
        <f aca="false">$D20*K20</f>
        <v>0.919051101324554</v>
      </c>
      <c r="BB20" s="0" t="n">
        <f aca="false">$D20*L20</f>
        <v>0.956473089447743</v>
      </c>
      <c r="BC20" s="0" t="n">
        <f aca="false">$D20*M20</f>
        <v>0.954382377843985</v>
      </c>
      <c r="BD20" s="0" t="n">
        <f aca="false">$D20*N20</f>
        <v>0.942331516503204</v>
      </c>
      <c r="BE20" s="0" t="n">
        <f aca="false">$D20*O20</f>
        <v>0.961575115248911</v>
      </c>
      <c r="BG20" s="1" t="n">
        <f aca="false">$AK20*AW20</f>
        <v>4401.10304808248</v>
      </c>
      <c r="BH20" s="1" t="n">
        <f aca="false">$AK20*AX20</f>
        <v>4440.90028913957</v>
      </c>
      <c r="BI20" s="1" t="n">
        <f aca="false">$AK20*AY20</f>
        <v>4436.16883200798</v>
      </c>
      <c r="BJ20" s="1" t="n">
        <f aca="false">$AK20*AZ20</f>
        <v>4425.24912502598</v>
      </c>
      <c r="BK20" s="1" t="n">
        <f aca="false">$AK20*BA20</f>
        <v>4261.29781594991</v>
      </c>
      <c r="BL20" s="1" t="n">
        <f aca="false">$AK20*BB20</f>
        <v>4434.80964355996</v>
      </c>
      <c r="BM20" s="1" t="n">
        <f aca="false">$AK20*BC20</f>
        <v>4425.1157921756</v>
      </c>
      <c r="BN20" s="1" t="n">
        <f aca="false">$AK20*BD20</f>
        <v>4369.24043438779</v>
      </c>
      <c r="BO20" s="1" t="n">
        <f aca="false">$AK20*BE20</f>
        <v>4458.46583783697</v>
      </c>
    </row>
    <row r="21" customFormat="false" ht="13.8" hidden="false" customHeight="false" outlineLevel="0" collapsed="false">
      <c r="A21" s="0" t="n">
        <f aca="false">A20+1</f>
        <v>15</v>
      </c>
      <c r="B21" s="0" t="n">
        <f aca="false">B20+1/12</f>
        <v>1953.16666666667</v>
      </c>
      <c r="C21" s="1" t="n">
        <v>4809.59339</v>
      </c>
      <c r="D21" s="0" t="n">
        <v>1.00292005349109</v>
      </c>
      <c r="E21" s="1" t="n">
        <v>4650.30720616091</v>
      </c>
      <c r="G21" s="0" t="n">
        <v>0.996144553261455</v>
      </c>
      <c r="H21" s="0" t="n">
        <v>1.00994568278455</v>
      </c>
      <c r="I21" s="0" t="n">
        <v>0.995180864361412</v>
      </c>
      <c r="J21" s="0" t="n">
        <v>1.00441023230626</v>
      </c>
      <c r="K21" s="0" t="n">
        <v>0.999212782322648</v>
      </c>
      <c r="L21" s="0" t="n">
        <v>1.00209962024881</v>
      </c>
      <c r="M21" s="0" t="n">
        <v>0.994259533645768</v>
      </c>
      <c r="N21" s="0" t="n">
        <v>0.995264823313227</v>
      </c>
      <c r="O21" s="0" t="n">
        <v>1.00535466662557</v>
      </c>
      <c r="Q21" s="0" t="n">
        <f aca="false">G21-1</f>
        <v>-0.00385544673854488</v>
      </c>
      <c r="R21" s="0" t="n">
        <f aca="false">H21-1</f>
        <v>0.0099456827845501</v>
      </c>
      <c r="S21" s="0" t="n">
        <f aca="false">I21-1</f>
        <v>-0.00481913563858794</v>
      </c>
      <c r="T21" s="0" t="n">
        <f aca="false">J21-1</f>
        <v>0.00441023230626003</v>
      </c>
      <c r="U21" s="0" t="n">
        <f aca="false">K21-1</f>
        <v>-0.000787217677351904</v>
      </c>
      <c r="V21" s="0" t="n">
        <f aca="false">L21-1</f>
        <v>0.00209962024880994</v>
      </c>
      <c r="W21" s="0" t="n">
        <f aca="false">M21-1</f>
        <v>-0.00574046635423198</v>
      </c>
      <c r="X21" s="0" t="n">
        <f aca="false">N21-1</f>
        <v>-0.00473517668677292</v>
      </c>
      <c r="Y21" s="0" t="n">
        <f aca="false">O21-1</f>
        <v>0.00535466662556994</v>
      </c>
      <c r="AA21" s="0" t="n">
        <f aca="false">$D21+Q21</f>
        <v>0.999064606752545</v>
      </c>
      <c r="AB21" s="0" t="n">
        <f aca="false">$D21+R21</f>
        <v>1.01286573627564</v>
      </c>
      <c r="AC21" s="0" t="n">
        <f aca="false">$D21+S21</f>
        <v>0.998100917852502</v>
      </c>
      <c r="AD21" s="0" t="n">
        <f aca="false">$D21+T21</f>
        <v>1.00733028579735</v>
      </c>
      <c r="AE21" s="0" t="n">
        <f aca="false">$D21+U21</f>
        <v>1.00213283581374</v>
      </c>
      <c r="AF21" s="0" t="n">
        <f aca="false">$D21+V21</f>
        <v>1.0050196737399</v>
      </c>
      <c r="AG21" s="0" t="n">
        <f aca="false">$D21+W21</f>
        <v>0.997179587136858</v>
      </c>
      <c r="AH21" s="0" t="n">
        <f aca="false">$D21+X21</f>
        <v>0.998184876804317</v>
      </c>
      <c r="AI21" s="0" t="n">
        <f aca="false">$D21+Y21</f>
        <v>1.00827472011666</v>
      </c>
      <c r="AK21" s="0" t="n">
        <f aca="false">$C$4+$C$3*A21</f>
        <v>4636.76759675264</v>
      </c>
      <c r="AM21" s="1" t="n">
        <f aca="false">$AK21*AA21</f>
        <v>4632.43039565262</v>
      </c>
      <c r="AN21" s="1" t="n">
        <f aca="false">$AK21*AB21</f>
        <v>4696.42302582389</v>
      </c>
      <c r="AO21" s="1" t="n">
        <f aca="false">$AK21*AC21</f>
        <v>4627.96199418755</v>
      </c>
      <c r="AP21" s="1" t="n">
        <f aca="false">$AK21*AD21</f>
        <v>4670.75642841273</v>
      </c>
      <c r="AQ21" s="1" t="n">
        <f aca="false">$AK21*AE21</f>
        <v>4646.65706074297</v>
      </c>
      <c r="AR21" s="1" t="n">
        <f aca="false">$AK21*AF21</f>
        <v>4660.04265729608</v>
      </c>
      <c r="AS21" s="1" t="n">
        <f aca="false">$AK21*AG21</f>
        <v>4623.68999777936</v>
      </c>
      <c r="AT21" s="1" t="n">
        <f aca="false">$AK21*AH21</f>
        <v>4628.35129233478</v>
      </c>
      <c r="AU21" s="1" t="n">
        <f aca="false">$AK21*AI21</f>
        <v>4675.13555086177</v>
      </c>
      <c r="AW21" s="0" t="n">
        <f aca="false">$D21*G21</f>
        <v>0.999053348641837</v>
      </c>
      <c r="AX21" s="0" t="n">
        <f aca="false">$D21*H21</f>
        <v>1.01289477820138</v>
      </c>
      <c r="AY21" s="0" t="n">
        <f aca="false">$D21*I21</f>
        <v>0.998086845718657</v>
      </c>
      <c r="AZ21" s="0" t="n">
        <f aca="false">$D21*J21</f>
        <v>1.00734316391159</v>
      </c>
      <c r="BA21" s="0" t="n">
        <f aca="false">$D21*K21</f>
        <v>1.00213053709601</v>
      </c>
      <c r="BB21" s="0" t="n">
        <f aca="false">$D21*L21</f>
        <v>1.00502580474334</v>
      </c>
      <c r="BC21" s="0" t="n">
        <f aca="false">$D21*M21</f>
        <v>0.99716282466804</v>
      </c>
      <c r="BD21" s="0" t="n">
        <f aca="false">$D21*N21</f>
        <v>0.998171049835102</v>
      </c>
      <c r="BE21" s="0" t="n">
        <f aca="false">$D21*O21</f>
        <v>1.00829035602963</v>
      </c>
      <c r="BG21" s="1" t="n">
        <f aca="false">$AK21*AW21</f>
        <v>4632.37819440969</v>
      </c>
      <c r="BH21" s="1" t="n">
        <f aca="false">$AK21*AX21</f>
        <v>4696.55768648409</v>
      </c>
      <c r="BI21" s="1" t="n">
        <f aca="false">$AK21*AY21</f>
        <v>4627.89674497332</v>
      </c>
      <c r="BJ21" s="1" t="n">
        <f aca="false">$AK21*AZ21</f>
        <v>4670.81614123555</v>
      </c>
      <c r="BK21" s="1" t="n">
        <f aca="false">$AK21*BA21</f>
        <v>4646.6464021231</v>
      </c>
      <c r="BL21" s="1" t="n">
        <f aca="false">$AK21*BB21</f>
        <v>4660.07108533415</v>
      </c>
      <c r="BM21" s="1" t="n">
        <f aca="false">$AK21*BC21</f>
        <v>4623.6122741071</v>
      </c>
      <c r="BN21" s="1" t="n">
        <f aca="false">$AK21*BD21</f>
        <v>4628.28717989197</v>
      </c>
      <c r="BO21" s="1" t="n">
        <f aca="false">$AK21*BE21</f>
        <v>4675.20805095639</v>
      </c>
    </row>
    <row r="22" customFormat="false" ht="13.8" hidden="false" customHeight="false" outlineLevel="0" collapsed="false">
      <c r="A22" s="0" t="n">
        <f aca="false">A21+1</f>
        <v>16</v>
      </c>
      <c r="B22" s="0" t="n">
        <f aca="false">B21+1/12</f>
        <v>1953.25</v>
      </c>
      <c r="C22" s="1" t="n">
        <v>5002.160693</v>
      </c>
      <c r="D22" s="0" t="n">
        <v>1.01498832518871</v>
      </c>
      <c r="E22" s="1" t="n">
        <v>4706.40694677584</v>
      </c>
      <c r="G22" s="0" t="n">
        <v>1.00344345767293</v>
      </c>
      <c r="H22" s="0" t="n">
        <v>1.00206441235308</v>
      </c>
      <c r="I22" s="0" t="n">
        <v>0.998046961163925</v>
      </c>
      <c r="J22" s="0" t="n">
        <v>0.999638146597783</v>
      </c>
      <c r="K22" s="0" t="n">
        <v>1.01658435471144</v>
      </c>
      <c r="L22" s="0" t="n">
        <v>1.00119495134223</v>
      </c>
      <c r="M22" s="0" t="n">
        <v>0.989834503768638</v>
      </c>
      <c r="N22" s="0" t="n">
        <v>0.99146744551585</v>
      </c>
      <c r="O22" s="0" t="n">
        <v>0.979820072481727</v>
      </c>
      <c r="Q22" s="0" t="n">
        <f aca="false">G22-1</f>
        <v>0.00344345767293008</v>
      </c>
      <c r="R22" s="0" t="n">
        <f aca="false">H22-1</f>
        <v>0.00206441235307997</v>
      </c>
      <c r="S22" s="0" t="n">
        <f aca="false">I22-1</f>
        <v>-0.00195303883607489</v>
      </c>
      <c r="T22" s="0" t="n">
        <f aca="false">J22-1</f>
        <v>-0.000361853402216949</v>
      </c>
      <c r="U22" s="0" t="n">
        <f aca="false">K22-1</f>
        <v>0.0165843547114399</v>
      </c>
      <c r="V22" s="0" t="n">
        <f aca="false">L22-1</f>
        <v>0.00119495134223002</v>
      </c>
      <c r="W22" s="0" t="n">
        <f aca="false">M22-1</f>
        <v>-0.0101654962313619</v>
      </c>
      <c r="X22" s="0" t="n">
        <f aca="false">N22-1</f>
        <v>-0.00853255448415002</v>
      </c>
      <c r="Y22" s="0" t="n">
        <f aca="false">O22-1</f>
        <v>-0.0201799275182729</v>
      </c>
      <c r="AA22" s="0" t="n">
        <f aca="false">$D22+Q22</f>
        <v>1.01843178286164</v>
      </c>
      <c r="AB22" s="0" t="n">
        <f aca="false">$D22+R22</f>
        <v>1.01705273754179</v>
      </c>
      <c r="AC22" s="0" t="n">
        <f aca="false">$D22+S22</f>
        <v>1.01303528635264</v>
      </c>
      <c r="AD22" s="0" t="n">
        <f aca="false">$D22+T22</f>
        <v>1.01462647178649</v>
      </c>
      <c r="AE22" s="0" t="n">
        <f aca="false">$D22+U22</f>
        <v>1.03157267990015</v>
      </c>
      <c r="AF22" s="0" t="n">
        <f aca="false">$D22+V22</f>
        <v>1.01618327653094</v>
      </c>
      <c r="AG22" s="0" t="n">
        <f aca="false">$D22+W22</f>
        <v>1.00482282895735</v>
      </c>
      <c r="AH22" s="0" t="n">
        <f aca="false">$D22+X22</f>
        <v>1.00645577070456</v>
      </c>
      <c r="AI22" s="0" t="n">
        <f aca="false">$D22+Y22</f>
        <v>0.994808397670437</v>
      </c>
      <c r="AK22" s="0" t="n">
        <f aca="false">$C$4+$C$3*A22</f>
        <v>4636.90746974928</v>
      </c>
      <c r="AM22" s="1" t="n">
        <f aca="false">$AK22*AA22</f>
        <v>4722.37394138122</v>
      </c>
      <c r="AN22" s="1" t="n">
        <f aca="false">$AK22*AB22</f>
        <v>4715.97943583648</v>
      </c>
      <c r="AO22" s="1" t="n">
        <f aca="false">$AK22*AC22</f>
        <v>4697.35088640813</v>
      </c>
      <c r="AP22" s="1" t="n">
        <f aca="false">$AK22*AD22</f>
        <v>4704.72906603215</v>
      </c>
      <c r="AQ22" s="1" t="n">
        <f aca="false">$AK22*AE22</f>
        <v>4783.30706501829</v>
      </c>
      <c r="AR22" s="1" t="n">
        <f aca="false">$AK22*AF22</f>
        <v>4711.94782558061</v>
      </c>
      <c r="AS22" s="1" t="n">
        <f aca="false">$AK22*AG22</f>
        <v>4659.27048136693</v>
      </c>
      <c r="AT22" s="1" t="n">
        <f aca="false">$AK22*AH22</f>
        <v>4666.84228115224</v>
      </c>
      <c r="AU22" s="1" t="n">
        <f aca="false">$AK22*AI22</f>
        <v>4612.83449012736</v>
      </c>
      <c r="AW22" s="0" t="n">
        <f aca="false">$D22*G22</f>
        <v>1.01848339452502</v>
      </c>
      <c r="AX22" s="0" t="n">
        <f aca="false">$D22*H22</f>
        <v>1.01708367962546</v>
      </c>
      <c r="AY22" s="0" t="n">
        <f aca="false">$D22*I22</f>
        <v>1.01300601357145</v>
      </c>
      <c r="AZ22" s="0" t="n">
        <f aca="false">$D22*J22</f>
        <v>1.01462104821003</v>
      </c>
      <c r="BA22" s="0" t="n">
        <f aca="false">$D22*K22</f>
        <v>1.03182125160161</v>
      </c>
      <c r="BB22" s="0" t="n">
        <f aca="false">$D22*L22</f>
        <v>1.01620118685024</v>
      </c>
      <c r="BC22" s="0" t="n">
        <f aca="false">$D22*M22</f>
        <v>1.00467046519413</v>
      </c>
      <c r="BD22" s="0" t="n">
        <f aca="false">$D22*N22</f>
        <v>1.00632788200326</v>
      </c>
      <c r="BE22" s="0" t="n">
        <f aca="false">$D22*O22</f>
        <v>0.994505934354509</v>
      </c>
      <c r="BG22" s="1" t="n">
        <f aca="false">$AK22*AW22</f>
        <v>4722.61325988865</v>
      </c>
      <c r="BH22" s="1" t="n">
        <f aca="false">$AK22*AX22</f>
        <v>4716.12291141539</v>
      </c>
      <c r="BI22" s="1" t="n">
        <f aca="false">$AK22*AY22</f>
        <v>4697.21515123042</v>
      </c>
      <c r="BJ22" s="1" t="n">
        <f aca="false">$AK22*AZ22</f>
        <v>4704.70391740993</v>
      </c>
      <c r="BK22" s="1" t="n">
        <f aca="false">$AK22*BA22</f>
        <v>4784.45966899756</v>
      </c>
      <c r="BL22" s="1" t="n">
        <f aca="false">$AK22*BB22</f>
        <v>4712.03087407397</v>
      </c>
      <c r="BM22" s="1" t="n">
        <f aca="false">$AK22*BC22</f>
        <v>4658.56398469514</v>
      </c>
      <c r="BN22" s="1" t="n">
        <f aca="false">$AK22*BD22</f>
        <v>4666.24927307789</v>
      </c>
      <c r="BO22" s="1" t="n">
        <f aca="false">$AK22*BE22</f>
        <v>4611.43199571841</v>
      </c>
    </row>
    <row r="23" customFormat="false" ht="13.8" hidden="false" customHeight="false" outlineLevel="0" collapsed="false">
      <c r="A23" s="0" t="n">
        <f aca="false">A22+1</f>
        <v>17</v>
      </c>
      <c r="B23" s="0" t="n">
        <f aca="false">B22+1/12</f>
        <v>1953.33333333333</v>
      </c>
      <c r="C23" s="1" t="n">
        <v>5025.945495</v>
      </c>
      <c r="D23" s="0" t="n">
        <v>1.04794357685889</v>
      </c>
      <c r="E23" s="1" t="n">
        <v>4859.36397842117</v>
      </c>
      <c r="G23" s="0" t="n">
        <v>1.00597389061773</v>
      </c>
      <c r="H23" s="0" t="n">
        <v>1.00636731239608</v>
      </c>
      <c r="I23" s="0" t="n">
        <v>0.998629107811209</v>
      </c>
      <c r="J23" s="0" t="n">
        <v>0.993780457219177</v>
      </c>
      <c r="K23" s="0" t="n">
        <v>1.02319526311844</v>
      </c>
      <c r="L23" s="0" t="n">
        <v>1.00002322673152</v>
      </c>
      <c r="M23" s="0" t="n">
        <v>1.00193762802496</v>
      </c>
      <c r="N23" s="0" t="n">
        <v>0.982732059242622</v>
      </c>
      <c r="O23" s="0" t="n">
        <v>0.996386511028427</v>
      </c>
      <c r="Q23" s="0" t="n">
        <f aca="false">G23-1</f>
        <v>0.00597389061773002</v>
      </c>
      <c r="R23" s="0" t="n">
        <f aca="false">H23-1</f>
        <v>0.00636731239607991</v>
      </c>
      <c r="S23" s="0" t="n">
        <f aca="false">I23-1</f>
        <v>-0.00137089218879094</v>
      </c>
      <c r="T23" s="0" t="n">
        <f aca="false">J23-1</f>
        <v>-0.00621954278082293</v>
      </c>
      <c r="U23" s="0" t="n">
        <f aca="false">K23-1</f>
        <v>0.02319526311844</v>
      </c>
      <c r="V23" s="0" t="n">
        <f aca="false">L23-1</f>
        <v>2.32267315201096E-005</v>
      </c>
      <c r="W23" s="0" t="n">
        <f aca="false">M23-1</f>
        <v>0.00193762802495989</v>
      </c>
      <c r="X23" s="0" t="n">
        <f aca="false">N23-1</f>
        <v>-0.0172679407573779</v>
      </c>
      <c r="Y23" s="0" t="n">
        <f aca="false">O23-1</f>
        <v>-0.00361348897157288</v>
      </c>
      <c r="AA23" s="0" t="n">
        <f aca="false">$D23+Q23</f>
        <v>1.05391746747662</v>
      </c>
      <c r="AB23" s="0" t="n">
        <f aca="false">$D23+R23</f>
        <v>1.05431088925497</v>
      </c>
      <c r="AC23" s="0" t="n">
        <f aca="false">$D23+S23</f>
        <v>1.0465726846701</v>
      </c>
      <c r="AD23" s="0" t="n">
        <f aca="false">$D23+T23</f>
        <v>1.04172403407807</v>
      </c>
      <c r="AE23" s="0" t="n">
        <f aca="false">$D23+U23</f>
        <v>1.07113883997733</v>
      </c>
      <c r="AF23" s="0" t="n">
        <f aca="false">$D23+V23</f>
        <v>1.04796680359041</v>
      </c>
      <c r="AG23" s="0" t="n">
        <f aca="false">$D23+W23</f>
        <v>1.04988120488385</v>
      </c>
      <c r="AH23" s="0" t="n">
        <f aca="false">$D23+X23</f>
        <v>1.03067563610151</v>
      </c>
      <c r="AI23" s="0" t="n">
        <f aca="false">$D23+Y23</f>
        <v>1.04433008788732</v>
      </c>
      <c r="AK23" s="0" t="n">
        <f aca="false">$C$4+$C$3*A23</f>
        <v>4637.04734274592</v>
      </c>
      <c r="AM23" s="1" t="n">
        <f aca="false">$AK23*AA23</f>
        <v>4887.06519203597</v>
      </c>
      <c r="AN23" s="1" t="n">
        <f aca="false">$AK23*AB23</f>
        <v>4888.88950744785</v>
      </c>
      <c r="AO23" s="1" t="n">
        <f aca="false">$AK23*AC23</f>
        <v>4853.00708643995</v>
      </c>
      <c r="AP23" s="1" t="n">
        <f aca="false">$AK23*AD23</f>
        <v>4830.52366409626</v>
      </c>
      <c r="AQ23" s="1" t="n">
        <f aca="false">$AK23*AE23</f>
        <v>4966.92151162883</v>
      </c>
      <c r="AR23" s="1" t="n">
        <f aca="false">$AK23*AF23</f>
        <v>4859.47168187485</v>
      </c>
      <c r="AS23" s="1" t="n">
        <f aca="false">$AK23*AG23</f>
        <v>4868.34885130554</v>
      </c>
      <c r="AT23" s="1" t="n">
        <f aca="false">$AK23*AH23</f>
        <v>4779.29171961748</v>
      </c>
      <c r="AU23" s="1" t="n">
        <f aca="false">$AK23*AI23</f>
        <v>4842.6080589875</v>
      </c>
      <c r="AW23" s="0" t="n">
        <f aca="false">$D23*G23</f>
        <v>1.0542038771606</v>
      </c>
      <c r="AX23" s="0" t="n">
        <f aca="false">$D23*H23</f>
        <v>1.05461616098622</v>
      </c>
      <c r="AY23" s="0" t="n">
        <f aca="false">$D23*I23</f>
        <v>1.04650695919508</v>
      </c>
      <c r="AZ23" s="0" t="n">
        <f aca="false">$D23*J23</f>
        <v>1.04142584695073</v>
      </c>
      <c r="BA23" s="0" t="n">
        <f aca="false">$D23*K23</f>
        <v>1.07225090385741</v>
      </c>
      <c r="BB23" s="0" t="n">
        <f aca="false">$D23*L23</f>
        <v>1.047967917163</v>
      </c>
      <c r="BC23" s="0" t="n">
        <f aca="false">$D23*M23</f>
        <v>1.04997410170199</v>
      </c>
      <c r="BD23" s="0" t="n">
        <f aca="false">$D23*N23</f>
        <v>1.02984774925662</v>
      </c>
      <c r="BE23" s="0" t="n">
        <f aca="false">$D23*O23</f>
        <v>1.04415684430108</v>
      </c>
      <c r="BG23" s="1" t="n">
        <f aca="false">$AK23*AW23</f>
        <v>4888.3932873</v>
      </c>
      <c r="BH23" s="1" t="n">
        <f aca="false">$AK23*AX23</f>
        <v>4890.30506691804</v>
      </c>
      <c r="BI23" s="1" t="n">
        <f aca="false">$AK23*AY23</f>
        <v>4852.70231430066</v>
      </c>
      <c r="BJ23" s="1" t="n">
        <f aca="false">$AK23*AZ23</f>
        <v>4829.14095626979</v>
      </c>
      <c r="BK23" s="1" t="n">
        <f aca="false">$AK23*BA23</f>
        <v>4972.07820448892</v>
      </c>
      <c r="BL23" s="1" t="n">
        <f aca="false">$AK23*BB23</f>
        <v>4859.47684556366</v>
      </c>
      <c r="BM23" s="1" t="n">
        <f aca="false">$AK23*BC23</f>
        <v>4868.77961824924</v>
      </c>
      <c r="BN23" s="1" t="n">
        <f aca="false">$AK23*BD23</f>
        <v>4775.45276912326</v>
      </c>
      <c r="BO23" s="1" t="n">
        <f aca="false">$AK23*BE23</f>
        <v>4841.80472027629</v>
      </c>
    </row>
    <row r="24" customFormat="false" ht="13.8" hidden="false" customHeight="false" outlineLevel="0" collapsed="false">
      <c r="A24" s="0" t="n">
        <f aca="false">A23+1</f>
        <v>18</v>
      </c>
      <c r="B24" s="0" t="n">
        <f aca="false">B23+1/12</f>
        <v>1953.41666666667</v>
      </c>
      <c r="C24" s="1" t="n">
        <v>4927.872111</v>
      </c>
      <c r="D24" s="0" t="n">
        <v>1.05285416798176</v>
      </c>
      <c r="E24" s="1" t="n">
        <v>4882.28188780629</v>
      </c>
      <c r="G24" s="0" t="n">
        <v>0.999382109352198</v>
      </c>
      <c r="H24" s="0" t="n">
        <v>0.998568238193759</v>
      </c>
      <c r="I24" s="0" t="n">
        <v>0.996442172891016</v>
      </c>
      <c r="J24" s="0" t="n">
        <v>1.0119387529193</v>
      </c>
      <c r="K24" s="0" t="n">
        <v>1.04200959637922</v>
      </c>
      <c r="L24" s="0" t="n">
        <v>1.00812999241191</v>
      </c>
      <c r="M24" s="0" t="n">
        <v>0.994036798966849</v>
      </c>
      <c r="N24" s="0" t="n">
        <v>0.997185015429558</v>
      </c>
      <c r="O24" s="0" t="n">
        <v>0.994097015754062</v>
      </c>
      <c r="Q24" s="0" t="n">
        <f aca="false">G24-1</f>
        <v>-0.000617890647801933</v>
      </c>
      <c r="R24" s="0" t="n">
        <f aca="false">H24-1</f>
        <v>-0.00143176180624094</v>
      </c>
      <c r="S24" s="0" t="n">
        <f aca="false">I24-1</f>
        <v>-0.00355782710898389</v>
      </c>
      <c r="T24" s="0" t="n">
        <f aca="false">J24-1</f>
        <v>0.0119387529193</v>
      </c>
      <c r="U24" s="0" t="n">
        <f aca="false">K24-1</f>
        <v>0.04200959637922</v>
      </c>
      <c r="V24" s="0" t="n">
        <f aca="false">L24-1</f>
        <v>0.00812999241191004</v>
      </c>
      <c r="W24" s="0" t="n">
        <f aca="false">M24-1</f>
        <v>-0.00596320103315096</v>
      </c>
      <c r="X24" s="0" t="n">
        <f aca="false">N24-1</f>
        <v>-0.00281498457044194</v>
      </c>
      <c r="Y24" s="0" t="n">
        <f aca="false">O24-1</f>
        <v>-0.00590298424593794</v>
      </c>
      <c r="AA24" s="0" t="n">
        <f aca="false">$D24+Q24</f>
        <v>1.05223627733396</v>
      </c>
      <c r="AB24" s="0" t="n">
        <f aca="false">$D24+R24</f>
        <v>1.05142240617552</v>
      </c>
      <c r="AC24" s="0" t="n">
        <f aca="false">$D24+S24</f>
        <v>1.04929634087278</v>
      </c>
      <c r="AD24" s="0" t="n">
        <f aca="false">$D24+T24</f>
        <v>1.06479292090106</v>
      </c>
      <c r="AE24" s="0" t="n">
        <f aca="false">$D24+U24</f>
        <v>1.09486376436098</v>
      </c>
      <c r="AF24" s="0" t="n">
        <f aca="false">$D24+V24</f>
        <v>1.06098416039367</v>
      </c>
      <c r="AG24" s="0" t="n">
        <f aca="false">$D24+W24</f>
        <v>1.04689096694861</v>
      </c>
      <c r="AH24" s="0" t="n">
        <f aca="false">$D24+X24</f>
        <v>1.05003918341132</v>
      </c>
      <c r="AI24" s="0" t="n">
        <f aca="false">$D24+Y24</f>
        <v>1.04695118373582</v>
      </c>
      <c r="AK24" s="0" t="n">
        <f aca="false">$C$4+$C$3*A24</f>
        <v>4637.18721574256</v>
      </c>
      <c r="AM24" s="1" t="n">
        <f aca="false">$AK24*AA24</f>
        <v>4879.41661319357</v>
      </c>
      <c r="AN24" s="1" t="n">
        <f aca="false">$AK24*AB24</f>
        <v>4875.6425402624</v>
      </c>
      <c r="AO24" s="1" t="n">
        <f aca="false">$AK24*AC24</f>
        <v>4865.78357742069</v>
      </c>
      <c r="AP24" s="1" t="n">
        <f aca="false">$AK24*AD24</f>
        <v>4937.64412021557</v>
      </c>
      <c r="AQ24" s="1" t="n">
        <f aca="false">$AK24*AE24</f>
        <v>5077.08825107451</v>
      </c>
      <c r="AR24" s="1" t="n">
        <f aca="false">$AK24*AF24</f>
        <v>4919.98218468288</v>
      </c>
      <c r="AS24" s="1" t="n">
        <f aca="false">$AK24*AG24</f>
        <v>4854.62940821046</v>
      </c>
      <c r="AT24" s="1" t="n">
        <f aca="false">$AK24*AH24</f>
        <v>4869.22827734372</v>
      </c>
      <c r="AU24" s="1" t="n">
        <f aca="false">$AK24*AI24</f>
        <v>4854.90864472629</v>
      </c>
      <c r="AW24" s="0" t="n">
        <f aca="false">$D24*G24</f>
        <v>1.05220361923786</v>
      </c>
      <c r="AX24" s="0" t="n">
        <f aca="false">$D24*H24</f>
        <v>1.0513467315965</v>
      </c>
      <c r="AY24" s="0" t="n">
        <f aca="false">$D24*I24</f>
        <v>1.04910829488111</v>
      </c>
      <c r="AZ24" s="0" t="n">
        <f aca="false">$D24*J24</f>
        <v>1.06542393375335</v>
      </c>
      <c r="BA24" s="0" t="n">
        <f aca="false">$D24*K24</f>
        <v>1.09708414662485</v>
      </c>
      <c r="BB24" s="0" t="n">
        <f aca="false">$D24*L24</f>
        <v>1.0614138643783</v>
      </c>
      <c r="BC24" s="0" t="n">
        <f aca="false">$D24*M24</f>
        <v>1.04657578691949</v>
      </c>
      <c r="BD24" s="0" t="n">
        <f aca="false">$D24*N24</f>
        <v>1.04989039974397</v>
      </c>
      <c r="BE24" s="0" t="n">
        <f aca="false">$D24*O24</f>
        <v>1.04663918641489</v>
      </c>
      <c r="BG24" s="1" t="n">
        <f aca="false">$AK24*AW24</f>
        <v>4879.26517148788</v>
      </c>
      <c r="BH24" s="1" t="n">
        <f aca="false">$AK24*AX24</f>
        <v>4875.29162307202</v>
      </c>
      <c r="BI24" s="1" t="n">
        <f aca="false">$AK24*AY24</f>
        <v>4864.91157295215</v>
      </c>
      <c r="BJ24" s="1" t="n">
        <f aca="false">$AK24*AZ24</f>
        <v>4940.57024494718</v>
      </c>
      <c r="BK24" s="1" t="n">
        <f aca="false">$AK24*BA24</f>
        <v>5087.38457932261</v>
      </c>
      <c r="BL24" s="1" t="n">
        <f aca="false">$AK24*BB24</f>
        <v>4921.97480250696</v>
      </c>
      <c r="BM24" s="1" t="n">
        <f aca="false">$AK24*BC24</f>
        <v>4853.16785940879</v>
      </c>
      <c r="BN24" s="1" t="n">
        <f aca="false">$AK24*BD24</f>
        <v>4868.53833962356</v>
      </c>
      <c r="BO24" s="1" t="n">
        <f aca="false">$AK24*BE24</f>
        <v>4853.46185473834</v>
      </c>
    </row>
    <row r="25" customFormat="false" ht="13.8" hidden="false" customHeight="false" outlineLevel="0" collapsed="false">
      <c r="A25" s="0" t="n">
        <f aca="false">A24+1</f>
        <v>19</v>
      </c>
      <c r="B25" s="0" t="n">
        <f aca="false">B24+1/12</f>
        <v>1953.5</v>
      </c>
      <c r="C25" s="1" t="n">
        <v>4697.019242</v>
      </c>
      <c r="D25" s="0" t="n">
        <v>1.02408243419744</v>
      </c>
      <c r="E25" s="1" t="n">
        <v>4749.00521320577</v>
      </c>
      <c r="G25" s="0" t="n">
        <v>0.999921525194705</v>
      </c>
      <c r="H25" s="0" t="n">
        <v>1.00268204795252</v>
      </c>
      <c r="I25" s="0" t="n">
        <v>1.00264903207537</v>
      </c>
      <c r="J25" s="0" t="n">
        <v>0.995852648132341</v>
      </c>
      <c r="K25" s="0" t="n">
        <v>1.02235068720773</v>
      </c>
      <c r="L25" s="0" t="n">
        <v>1.00027898852381</v>
      </c>
      <c r="M25" s="0" t="n">
        <v>1.00809605787043</v>
      </c>
      <c r="N25" s="0" t="n">
        <v>0.988939245049892</v>
      </c>
      <c r="O25" s="0" t="n">
        <v>1.0001136341881</v>
      </c>
      <c r="Q25" s="0" t="n">
        <f aca="false">G25-1</f>
        <v>-7.84748052948814E-005</v>
      </c>
      <c r="R25" s="0" t="n">
        <f aca="false">H25-1</f>
        <v>0.00268204795252003</v>
      </c>
      <c r="S25" s="0" t="n">
        <f aca="false">I25-1</f>
        <v>0.00264903207537004</v>
      </c>
      <c r="T25" s="0" t="n">
        <f aca="false">J25-1</f>
        <v>-0.00414735186765891</v>
      </c>
      <c r="U25" s="0" t="n">
        <f aca="false">K25-1</f>
        <v>0.0223506872077299</v>
      </c>
      <c r="V25" s="0" t="n">
        <f aca="false">L25-1</f>
        <v>0.00027898852380992</v>
      </c>
      <c r="W25" s="0" t="n">
        <f aca="false">M25-1</f>
        <v>0.00809605787043011</v>
      </c>
      <c r="X25" s="0" t="n">
        <f aca="false">N25-1</f>
        <v>-0.0110607549501079</v>
      </c>
      <c r="Y25" s="0" t="n">
        <f aca="false">O25-1</f>
        <v>0.000113634188100065</v>
      </c>
      <c r="AA25" s="0" t="n">
        <f aca="false">$D25+Q25</f>
        <v>1.02400395939215</v>
      </c>
      <c r="AB25" s="0" t="n">
        <f aca="false">$D25+R25</f>
        <v>1.02676448214996</v>
      </c>
      <c r="AC25" s="0" t="n">
        <f aca="false">$D25+S25</f>
        <v>1.02673146627281</v>
      </c>
      <c r="AD25" s="0" t="n">
        <f aca="false">$D25+T25</f>
        <v>1.01993508232978</v>
      </c>
      <c r="AE25" s="0" t="n">
        <f aca="false">$D25+U25</f>
        <v>1.04643312140517</v>
      </c>
      <c r="AF25" s="0" t="n">
        <f aca="false">$D25+V25</f>
        <v>1.02436142272125</v>
      </c>
      <c r="AG25" s="0" t="n">
        <f aca="false">$D25+W25</f>
        <v>1.03217849206787</v>
      </c>
      <c r="AH25" s="0" t="n">
        <f aca="false">$D25+X25</f>
        <v>1.01302167924733</v>
      </c>
      <c r="AI25" s="0" t="n">
        <f aca="false">$D25+Y25</f>
        <v>1.02419606838554</v>
      </c>
      <c r="AK25" s="0" t="n">
        <f aca="false">$C$4+$C$3*A25</f>
        <v>4637.3270887392</v>
      </c>
      <c r="AM25" s="1" t="n">
        <f aca="false">$AK25*AA25</f>
        <v>4748.64129986539</v>
      </c>
      <c r="AN25" s="1" t="n">
        <f aca="false">$AK25*AB25</f>
        <v>4761.44274682929</v>
      </c>
      <c r="AO25" s="1" t="n">
        <f aca="false">$AK25*AC25</f>
        <v>4761.28964140782</v>
      </c>
      <c r="AP25" s="1" t="n">
        <f aca="false">$AK25*AD25</f>
        <v>4729.77258604334</v>
      </c>
      <c r="AQ25" s="1" t="n">
        <f aca="false">$AK25*AE25</f>
        <v>4852.65266044611</v>
      </c>
      <c r="AR25" s="1" t="n">
        <f aca="false">$AK25*AF25</f>
        <v>4750.29897424468</v>
      </c>
      <c r="AS25" s="1" t="n">
        <f aca="false">$AK25*AG25</f>
        <v>4786.54928168031</v>
      </c>
      <c r="AT25" s="1" t="n">
        <f aca="false">$AK25*AH25</f>
        <v>4697.71287465373</v>
      </c>
      <c r="AU25" s="1" t="n">
        <f aca="false">$AK25*AI25</f>
        <v>4749.53217210445</v>
      </c>
      <c r="AW25" s="0" t="n">
        <f aca="false">$D25*G25</f>
        <v>1.02400206952781</v>
      </c>
      <c r="AX25" s="0" t="n">
        <f aca="false">$D25*H25</f>
        <v>1.02682907239329</v>
      </c>
      <c r="AY25" s="0" t="n">
        <f aca="false">$D25*I25</f>
        <v>1.02679526141345</v>
      </c>
      <c r="AZ25" s="0" t="n">
        <f aca="false">$D25*J25</f>
        <v>1.01983520400133</v>
      </c>
      <c r="BA25" s="0" t="n">
        <f aca="false">$D25*K25</f>
        <v>1.04697138035912</v>
      </c>
      <c r="BB25" s="0" t="n">
        <f aca="false">$D25*L25</f>
        <v>1.02436814144402</v>
      </c>
      <c r="BC25" s="0" t="n">
        <f aca="false">$D25*M25</f>
        <v>1.03237346484879</v>
      </c>
      <c r="BD25" s="0" t="n">
        <f aca="false">$D25*N25</f>
        <v>1.01275530934407</v>
      </c>
      <c r="BE25" s="0" t="n">
        <f aca="false">$D25*O25</f>
        <v>1.0241988049734</v>
      </c>
      <c r="BG25" s="1" t="n">
        <f aca="false">$AK25*AW25</f>
        <v>4748.63253594632</v>
      </c>
      <c r="BH25" s="1" t="n">
        <f aca="false">$AK25*AX25</f>
        <v>4761.74227291435</v>
      </c>
      <c r="BI25" s="1" t="n">
        <f aca="false">$AK25*AY25</f>
        <v>4761.58548034165</v>
      </c>
      <c r="BJ25" s="1" t="n">
        <f aca="false">$AK25*AZ25</f>
        <v>4729.30941756526</v>
      </c>
      <c r="BK25" s="1" t="n">
        <f aca="false">$AK25*BA25</f>
        <v>4855.14874327401</v>
      </c>
      <c r="BL25" s="1" t="n">
        <f aca="false">$AK25*BB25</f>
        <v>4750.33013115977</v>
      </c>
      <c r="BM25" s="1" t="n">
        <f aca="false">$AK25*BC25</f>
        <v>4787.45343423886</v>
      </c>
      <c r="BN25" s="1" t="n">
        <f aca="false">$AK25*BD25</f>
        <v>4696.47763028571</v>
      </c>
      <c r="BO25" s="1" t="n">
        <f aca="false">$AK25*BE25</f>
        <v>4749.54486255745</v>
      </c>
    </row>
    <row r="26" customFormat="false" ht="13.8" hidden="false" customHeight="false" outlineLevel="0" collapsed="false">
      <c r="A26" s="0" t="n">
        <f aca="false">A25+1</f>
        <v>20</v>
      </c>
      <c r="B26" s="0" t="n">
        <f aca="false">B25+1/12</f>
        <v>1953.58333333333</v>
      </c>
      <c r="C26" s="1" t="n">
        <v>4684.851084</v>
      </c>
      <c r="D26" s="0" t="n">
        <v>1.00155231836186</v>
      </c>
      <c r="E26" s="1" t="n">
        <v>4644.66578685306</v>
      </c>
      <c r="G26" s="0" t="n">
        <v>0.999220951164431</v>
      </c>
      <c r="H26" s="0" t="n">
        <v>0.993384732991166</v>
      </c>
      <c r="I26" s="0" t="n">
        <v>0.998897178545824</v>
      </c>
      <c r="J26" s="0" t="n">
        <v>0.994336521753902</v>
      </c>
      <c r="K26" s="0" t="n">
        <v>1.0229406683196</v>
      </c>
      <c r="L26" s="0" t="n">
        <v>0.999920117096781</v>
      </c>
      <c r="M26" s="0" t="n">
        <v>1.00443808048253</v>
      </c>
      <c r="N26" s="0" t="n">
        <v>0.9848199332267</v>
      </c>
      <c r="O26" s="0" t="n">
        <v>1.00995575295523</v>
      </c>
      <c r="Q26" s="0" t="n">
        <f aca="false">G26-1</f>
        <v>-0.000779048835568896</v>
      </c>
      <c r="R26" s="0" t="n">
        <f aca="false">H26-1</f>
        <v>-0.00661526700883397</v>
      </c>
      <c r="S26" s="0" t="n">
        <f aca="false">I26-1</f>
        <v>-0.00110282145417595</v>
      </c>
      <c r="T26" s="0" t="n">
        <f aca="false">J26-1</f>
        <v>-0.00566347824609792</v>
      </c>
      <c r="U26" s="0" t="n">
        <f aca="false">K26-1</f>
        <v>0.0229406683196001</v>
      </c>
      <c r="V26" s="0" t="n">
        <f aca="false">L26-1</f>
        <v>-7.98829032189197E-005</v>
      </c>
      <c r="W26" s="0" t="n">
        <f aca="false">M26-1</f>
        <v>0.00443808048252992</v>
      </c>
      <c r="X26" s="0" t="n">
        <f aca="false">N26-1</f>
        <v>-0.0151800667733</v>
      </c>
      <c r="Y26" s="0" t="n">
        <f aca="false">O26-1</f>
        <v>0.0099557529552301</v>
      </c>
      <c r="AA26" s="0" t="n">
        <f aca="false">$D26+Q26</f>
        <v>1.00077326952629</v>
      </c>
      <c r="AB26" s="0" t="n">
        <f aca="false">$D26+R26</f>
        <v>0.994937051353026</v>
      </c>
      <c r="AC26" s="0" t="n">
        <f aca="false">$D26+S26</f>
        <v>1.00044949690768</v>
      </c>
      <c r="AD26" s="0" t="n">
        <f aca="false">$D26+T26</f>
        <v>0.995888840115762</v>
      </c>
      <c r="AE26" s="0" t="n">
        <f aca="false">$D26+U26</f>
        <v>1.02449298668146</v>
      </c>
      <c r="AF26" s="0" t="n">
        <f aca="false">$D26+V26</f>
        <v>1.00147243545864</v>
      </c>
      <c r="AG26" s="0" t="n">
        <f aca="false">$D26+W26</f>
        <v>1.00599039884439</v>
      </c>
      <c r="AH26" s="0" t="n">
        <f aca="false">$D26+X26</f>
        <v>0.98637225158856</v>
      </c>
      <c r="AI26" s="0" t="n">
        <f aca="false">$D26+Y26</f>
        <v>1.01150807131709</v>
      </c>
      <c r="AK26" s="0" t="n">
        <f aca="false">$C$4+$C$3*A26</f>
        <v>4637.46696173584</v>
      </c>
      <c r="AM26" s="1" t="n">
        <f aca="false">$AK26*AA26</f>
        <v>4641.05297361653</v>
      </c>
      <c r="AN26" s="1" t="n">
        <f aca="false">$AK26*AB26</f>
        <v>4613.98770465653</v>
      </c>
      <c r="AO26" s="1" t="n">
        <f aca="false">$AK26*AC26</f>
        <v>4639.55148879463</v>
      </c>
      <c r="AP26" s="1" t="n">
        <f aca="false">$AK26*AD26</f>
        <v>4618.40159359827</v>
      </c>
      <c r="AQ26" s="1" t="n">
        <f aca="false">$AK26*AE26</f>
        <v>4751.05237826535</v>
      </c>
      <c r="AR26" s="1" t="n">
        <f aca="false">$AK26*AF26</f>
        <v>4644.29533252858</v>
      </c>
      <c r="AS26" s="1" t="n">
        <f aca="false">$AK26*AG26</f>
        <v>4665.24723846432</v>
      </c>
      <c r="AT26" s="1" t="n">
        <f aca="false">$AK26*AH26</f>
        <v>4574.26872871494</v>
      </c>
      <c r="AU26" s="1" t="n">
        <f aca="false">$AK26*AI26</f>
        <v>4690.83526226214</v>
      </c>
      <c r="AW26" s="0" t="n">
        <f aca="false">$D26*G26</f>
        <v>1.00077206019448</v>
      </c>
      <c r="AX26" s="0" t="n">
        <f aca="false">$D26*H26</f>
        <v>0.99492678235258</v>
      </c>
      <c r="AY26" s="0" t="n">
        <f aca="false">$D26*I26</f>
        <v>1.00044778497769</v>
      </c>
      <c r="AZ26" s="0" t="n">
        <f aca="false">$D26*J26</f>
        <v>0.995880048594489</v>
      </c>
      <c r="BA26" s="0" t="n">
        <f aca="false">$D26*K26</f>
        <v>1.02452859790213</v>
      </c>
      <c r="BB26" s="0" t="n">
        <f aca="false">$D26*L26</f>
        <v>1.00147231145494</v>
      </c>
      <c r="BC26" s="0" t="n">
        <f aca="false">$D26*M26</f>
        <v>1.00599728815821</v>
      </c>
      <c r="BD26" s="0" t="n">
        <f aca="false">$D26*N26</f>
        <v>0.986348687292174</v>
      </c>
      <c r="BE26" s="0" t="n">
        <f aca="false">$D26*O26</f>
        <v>1.01152352581521</v>
      </c>
      <c r="BG26" s="1" t="n">
        <f aca="false">$AK26*AW26</f>
        <v>4641.04736538021</v>
      </c>
      <c r="BH26" s="1" t="n">
        <f aca="false">$AK26*AX26</f>
        <v>4613.94008250623</v>
      </c>
      <c r="BI26" s="1" t="n">
        <f aca="false">$AK26*AY26</f>
        <v>4639.54354977584</v>
      </c>
      <c r="BJ26" s="1" t="n">
        <f aca="false">$AK26*AZ26</f>
        <v>4618.36082320882</v>
      </c>
      <c r="BK26" s="1" t="n">
        <f aca="false">$AK26*BA26</f>
        <v>4751.21752412465</v>
      </c>
      <c r="BL26" s="1" t="n">
        <f aca="false">$AK26*BB26</f>
        <v>4644.29475746553</v>
      </c>
      <c r="BM26" s="1" t="n">
        <f aca="false">$AK26*BC26</f>
        <v>4665.27918742957</v>
      </c>
      <c r="BN26" s="1" t="n">
        <f aca="false">$AK26*BD26</f>
        <v>4574.15945006897</v>
      </c>
      <c r="BO26" s="1" t="n">
        <f aca="false">$AK26*BE26</f>
        <v>4690.90693198658</v>
      </c>
    </row>
    <row r="27" customFormat="false" ht="13.8" hidden="false" customHeight="false" outlineLevel="0" collapsed="false">
      <c r="A27" s="0" t="n">
        <f aca="false">A26+1</f>
        <v>21</v>
      </c>
      <c r="B27" s="0" t="n">
        <f aca="false">B26+1/12</f>
        <v>1953.66666666667</v>
      </c>
      <c r="C27" s="1" t="n">
        <v>4814.496603</v>
      </c>
      <c r="D27" s="0" t="n">
        <v>1.02607921839211</v>
      </c>
      <c r="E27" s="1" t="n">
        <v>4758.55199619221</v>
      </c>
      <c r="G27" s="0" t="n">
        <v>0.999899088641189</v>
      </c>
      <c r="H27" s="0" t="n">
        <v>0.993287078947621</v>
      </c>
      <c r="I27" s="0" t="n">
        <v>1.00682351126482</v>
      </c>
      <c r="J27" s="0" t="n">
        <v>1.00585900527541</v>
      </c>
      <c r="K27" s="0" t="n">
        <v>1.03113893820358</v>
      </c>
      <c r="L27" s="0" t="n">
        <v>1.00170751739199</v>
      </c>
      <c r="M27" s="0" t="n">
        <v>0.996226245055015</v>
      </c>
      <c r="N27" s="0" t="n">
        <v>0.990829496904286</v>
      </c>
      <c r="O27" s="0" t="n">
        <v>1.00939179627693</v>
      </c>
      <c r="Q27" s="0" t="n">
        <f aca="false">G27-1</f>
        <v>-0.000100911358810962</v>
      </c>
      <c r="R27" s="0" t="n">
        <f aca="false">H27-1</f>
        <v>-0.00671292105237897</v>
      </c>
      <c r="S27" s="0" t="n">
        <f aca="false">I27-1</f>
        <v>0.00682351126482006</v>
      </c>
      <c r="T27" s="0" t="n">
        <f aca="false">J27-1</f>
        <v>0.00585900527540995</v>
      </c>
      <c r="U27" s="0" t="n">
        <f aca="false">K27-1</f>
        <v>0.03113893820358</v>
      </c>
      <c r="V27" s="0" t="n">
        <f aca="false">L27-1</f>
        <v>0.00170751739199004</v>
      </c>
      <c r="W27" s="0" t="n">
        <f aca="false">M27-1</f>
        <v>-0.00377375494498489</v>
      </c>
      <c r="X27" s="0" t="n">
        <f aca="false">N27-1</f>
        <v>-0.00917050309571388</v>
      </c>
      <c r="Y27" s="0" t="n">
        <f aca="false">O27-1</f>
        <v>0.0093917962769301</v>
      </c>
      <c r="AA27" s="0" t="n">
        <f aca="false">$D27+Q27</f>
        <v>1.0259783070333</v>
      </c>
      <c r="AB27" s="0" t="n">
        <f aca="false">$D27+R27</f>
        <v>1.01936629733973</v>
      </c>
      <c r="AC27" s="0" t="n">
        <f aca="false">$D27+S27</f>
        <v>1.03290272965693</v>
      </c>
      <c r="AD27" s="0" t="n">
        <f aca="false">$D27+T27</f>
        <v>1.03193822366752</v>
      </c>
      <c r="AE27" s="0" t="n">
        <f aca="false">$D27+U27</f>
        <v>1.05721815659569</v>
      </c>
      <c r="AF27" s="0" t="n">
        <f aca="false">$D27+V27</f>
        <v>1.0277867357841</v>
      </c>
      <c r="AG27" s="0" t="n">
        <f aca="false">$D27+W27</f>
        <v>1.02230546344713</v>
      </c>
      <c r="AH27" s="0" t="n">
        <f aca="false">$D27+X27</f>
        <v>1.0169087152964</v>
      </c>
      <c r="AI27" s="0" t="n">
        <f aca="false">$D27+Y27</f>
        <v>1.03547101466904</v>
      </c>
      <c r="AK27" s="0" t="n">
        <f aca="false">$C$4+$C$3*A27</f>
        <v>4637.60683473248</v>
      </c>
      <c r="AM27" s="1" t="n">
        <f aca="false">$AK27*AA27</f>
        <v>4758.08400898489</v>
      </c>
      <c r="AN27" s="1" t="n">
        <f aca="false">$AK27*AB27</f>
        <v>4727.42010763868</v>
      </c>
      <c r="AO27" s="1" t="n">
        <f aca="false">$AK27*AC27</f>
        <v>4790.19675867081</v>
      </c>
      <c r="AP27" s="1" t="n">
        <f aca="false">$AK27*AD27</f>
        <v>4785.72375910218</v>
      </c>
      <c r="AQ27" s="1" t="n">
        <f aca="false">$AK27*AE27</f>
        <v>4902.96214883145</v>
      </c>
      <c r="AR27" s="1" t="n">
        <f aca="false">$AK27*AF27</f>
        <v>4766.47079051973</v>
      </c>
      <c r="AS27" s="1" t="n">
        <f aca="false">$AK27*AG27</f>
        <v>4741.05080446674</v>
      </c>
      <c r="AT27" s="1" t="n">
        <f aca="false">$AK27*AH27</f>
        <v>4716.02280835759</v>
      </c>
      <c r="AU27" s="1" t="n">
        <f aca="false">$AK27*AI27</f>
        <v>4802.10745479652</v>
      </c>
      <c r="AW27" s="0" t="n">
        <f aca="false">$D27*G27</f>
        <v>1.02597567534393</v>
      </c>
      <c r="AX27" s="0" t="n">
        <f aca="false">$D27*H27</f>
        <v>1.01919122960556</v>
      </c>
      <c r="AY27" s="0" t="n">
        <f aca="false">$D27*I27</f>
        <v>1.03308068149741</v>
      </c>
      <c r="AZ27" s="0" t="n">
        <f aca="false">$D27*J27</f>
        <v>1.03209102194566</v>
      </c>
      <c r="BA27" s="0" t="n">
        <f aca="false">$D27*K27</f>
        <v>1.0580302357656</v>
      </c>
      <c r="BB27" s="0" t="n">
        <f aca="false">$D27*L27</f>
        <v>1.02783126650307</v>
      </c>
      <c r="BC27" s="0" t="n">
        <f aca="false">$D27*M27</f>
        <v>1.02220704686776</v>
      </c>
      <c r="BD27" s="0" t="n">
        <f aca="false">$D27*N27</f>
        <v>1.0166695557434</v>
      </c>
      <c r="BE27" s="0" t="n">
        <f aca="false">$D27*O27</f>
        <v>1.03571594537524</v>
      </c>
      <c r="BG27" s="1" t="n">
        <f aca="false">$AK27*AW27</f>
        <v>4758.0718042443</v>
      </c>
      <c r="BH27" s="1" t="n">
        <f aca="false">$AK27*AX27</f>
        <v>4726.60821231813</v>
      </c>
      <c r="BI27" s="1" t="n">
        <f aca="false">$AK27*AY27</f>
        <v>4791.02202934246</v>
      </c>
      <c r="BJ27" s="1" t="n">
        <f aca="false">$AK27*AZ27</f>
        <v>4786.43237744121</v>
      </c>
      <c r="BK27" s="1" t="n">
        <f aca="false">$AK27*BA27</f>
        <v>4906.72825274016</v>
      </c>
      <c r="BL27" s="1" t="n">
        <f aca="false">$AK27*BB27</f>
        <v>4766.6773064864</v>
      </c>
      <c r="BM27" s="1" t="n">
        <f aca="false">$AK27*BC27</f>
        <v>4740.59438706561</v>
      </c>
      <c r="BN27" s="1" t="n">
        <f aca="false">$AK27*BD27</f>
        <v>4714.91368038001</v>
      </c>
      <c r="BO27" s="1" t="n">
        <f aca="false">$AK27*BE27</f>
        <v>4803.24334711363</v>
      </c>
    </row>
    <row r="28" customFormat="false" ht="13.8" hidden="false" customHeight="false" outlineLevel="0" collapsed="false">
      <c r="A28" s="0" t="n">
        <f aca="false">A27+1</f>
        <v>22</v>
      </c>
      <c r="B28" s="0" t="n">
        <f aca="false">B27+1/12</f>
        <v>1953.75</v>
      </c>
      <c r="C28" s="1" t="n">
        <v>4675.019733</v>
      </c>
      <c r="D28" s="0" t="n">
        <v>0.999064416475184</v>
      </c>
      <c r="E28" s="1" t="n">
        <v>4633.4077083171</v>
      </c>
      <c r="G28" s="0" t="n">
        <v>1.00450068839736</v>
      </c>
      <c r="H28" s="0" t="n">
        <v>0.988953558614577</v>
      </c>
      <c r="I28" s="0" t="n">
        <v>1.00997883364573</v>
      </c>
      <c r="J28" s="0" t="n">
        <v>0.995903915602514</v>
      </c>
      <c r="K28" s="0" t="n">
        <v>1.01250418285359</v>
      </c>
      <c r="L28" s="0" t="n">
        <v>1.01488403805814</v>
      </c>
      <c r="M28" s="0" t="n">
        <v>0.98819060165609</v>
      </c>
      <c r="N28" s="0" t="n">
        <v>0.983561762772247</v>
      </c>
      <c r="O28" s="0" t="n">
        <v>1.00900207526391</v>
      </c>
      <c r="Q28" s="0" t="n">
        <f aca="false">G28-1</f>
        <v>0.00450068839735995</v>
      </c>
      <c r="R28" s="0" t="n">
        <f aca="false">H28-1</f>
        <v>-0.0110464413854229</v>
      </c>
      <c r="S28" s="0" t="n">
        <f aca="false">I28-1</f>
        <v>0.00997883364573005</v>
      </c>
      <c r="T28" s="0" t="n">
        <f aca="false">J28-1</f>
        <v>-0.00409608439748588</v>
      </c>
      <c r="U28" s="0" t="n">
        <f aca="false">K28-1</f>
        <v>0.0125041828535899</v>
      </c>
      <c r="V28" s="0" t="n">
        <f aca="false">L28-1</f>
        <v>0.0148840380581401</v>
      </c>
      <c r="W28" s="0" t="n">
        <f aca="false">M28-1</f>
        <v>-0.01180939834391</v>
      </c>
      <c r="X28" s="0" t="n">
        <f aca="false">N28-1</f>
        <v>-0.016438237227753</v>
      </c>
      <c r="Y28" s="0" t="n">
        <f aca="false">O28-1</f>
        <v>0.00900207526390995</v>
      </c>
      <c r="AA28" s="0" t="n">
        <f aca="false">$D28+Q28</f>
        <v>1.00356510487254</v>
      </c>
      <c r="AB28" s="0" t="n">
        <f aca="false">$D28+R28</f>
        <v>0.988017975089761</v>
      </c>
      <c r="AC28" s="0" t="n">
        <f aca="false">$D28+S28</f>
        <v>1.00904325012091</v>
      </c>
      <c r="AD28" s="0" t="n">
        <f aca="false">$D28+T28</f>
        <v>0.994968332077698</v>
      </c>
      <c r="AE28" s="0" t="n">
        <f aca="false">$D28+U28</f>
        <v>1.01156859932877</v>
      </c>
      <c r="AF28" s="0" t="n">
        <f aca="false">$D28+V28</f>
        <v>1.01394845453332</v>
      </c>
      <c r="AG28" s="0" t="n">
        <f aca="false">$D28+W28</f>
        <v>0.987255018131274</v>
      </c>
      <c r="AH28" s="0" t="n">
        <f aca="false">$D28+X28</f>
        <v>0.982626179247431</v>
      </c>
      <c r="AI28" s="0" t="n">
        <f aca="false">$D28+Y28</f>
        <v>1.00806649173909</v>
      </c>
      <c r="AK28" s="0" t="n">
        <f aca="false">$C$4+$C$3*A28</f>
        <v>4637.74670772912</v>
      </c>
      <c r="AM28" s="1" t="n">
        <f aca="false">$AK28*AA28</f>
        <v>4654.28076111447</v>
      </c>
      <c r="AN28" s="1" t="n">
        <f aca="false">$AK28*AB28</f>
        <v>4582.17711114973</v>
      </c>
      <c r="AO28" s="1" t="n">
        <f aca="false">$AK28*AC28</f>
        <v>4679.68701120456</v>
      </c>
      <c r="AP28" s="1" t="n">
        <f aca="false">$AK28*AD28</f>
        <v>4614.41110638808</v>
      </c>
      <c r="AQ28" s="1" t="n">
        <f aca="false">$AK28*AE28</f>
        <v>4691.39894117918</v>
      </c>
      <c r="AR28" s="1" t="n">
        <f aca="false">$AK28*AF28</f>
        <v>4702.43610681895</v>
      </c>
      <c r="AS28" s="1" t="n">
        <f aca="false">$AK28*AG28</f>
        <v>4578.63871002737</v>
      </c>
      <c r="AT28" s="1" t="n">
        <f aca="false">$AK28*AH28</f>
        <v>4557.17132773322</v>
      </c>
      <c r="AU28" s="1" t="n">
        <f aca="false">$AK28*AI28</f>
        <v>4675.15705323503</v>
      </c>
      <c r="AW28" s="0" t="n">
        <f aca="false">$D28*G28</f>
        <v>1.00356089410263</v>
      </c>
      <c r="AX28" s="0" t="n">
        <f aca="false">$D28*H28</f>
        <v>0.988028309958329</v>
      </c>
      <c r="AY28" s="0" t="n">
        <f aca="false">$D28*I28</f>
        <v>1.00903391408856</v>
      </c>
      <c r="AZ28" s="0" t="n">
        <f aca="false">$D28*J28</f>
        <v>0.994972164306777</v>
      </c>
      <c r="BA28" s="0" t="n">
        <f aca="false">$D28*K28</f>
        <v>1.0115569006213</v>
      </c>
      <c r="BB28" s="0" t="n">
        <f aca="false">$D28*L28</f>
        <v>1.01393452927253</v>
      </c>
      <c r="BC28" s="0" t="n">
        <f aca="false">$D28*M28</f>
        <v>0.987266066809803</v>
      </c>
      <c r="BD28" s="0" t="n">
        <f aca="false">$D28*N28</f>
        <v>0.982641558591358</v>
      </c>
      <c r="BE28" s="0" t="n">
        <f aca="false">$D28*O28</f>
        <v>1.00805806954579</v>
      </c>
      <c r="BG28" s="1" t="n">
        <f aca="false">$AK28*AW28</f>
        <v>4654.26123263016</v>
      </c>
      <c r="BH28" s="1" t="n">
        <f aca="false">$AK28*AX28</f>
        <v>4582.22504165241</v>
      </c>
      <c r="BI28" s="1" t="n">
        <f aca="false">$AK28*AY28</f>
        <v>4679.64371305124</v>
      </c>
      <c r="BJ28" s="1" t="n">
        <f aca="false">$AK28*AZ28</f>
        <v>4614.42887929587</v>
      </c>
      <c r="BK28" s="1" t="n">
        <f aca="false">$AK28*BA28</f>
        <v>4691.34468553713</v>
      </c>
      <c r="BL28" s="1" t="n">
        <f aca="false">$AK28*BB28</f>
        <v>4702.37152498657</v>
      </c>
      <c r="BM28" s="1" t="n">
        <f aca="false">$AK28*BC28</f>
        <v>4578.68995099984</v>
      </c>
      <c r="BN28" s="1" t="n">
        <f aca="false">$AK28*BD28</f>
        <v>4557.24265323488</v>
      </c>
      <c r="BO28" s="1" t="n">
        <f aca="false">$AK28*BE28</f>
        <v>4675.11799323575</v>
      </c>
    </row>
    <row r="29" customFormat="false" ht="13.8" hidden="false" customHeight="false" outlineLevel="0" collapsed="false">
      <c r="A29" s="0" t="n">
        <f aca="false">A28+1</f>
        <v>23</v>
      </c>
      <c r="B29" s="0" t="n">
        <f aca="false">B28+1/12</f>
        <v>1953.83333333333</v>
      </c>
      <c r="C29" s="1" t="n">
        <v>4433.817926</v>
      </c>
      <c r="D29" s="0" t="n">
        <v>0.972322202030784</v>
      </c>
      <c r="E29" s="1" t="n">
        <v>4509.5200929403</v>
      </c>
      <c r="G29" s="0" t="n">
        <v>0.998810546987473</v>
      </c>
      <c r="H29" s="0" t="n">
        <v>0.995371913010202</v>
      </c>
      <c r="I29" s="0" t="n">
        <v>0.997593660684632</v>
      </c>
      <c r="J29" s="0" t="n">
        <v>1.00321183902566</v>
      </c>
      <c r="K29" s="0" t="n">
        <v>0.9849148672507</v>
      </c>
      <c r="L29" s="0" t="n">
        <v>1.01417556801544</v>
      </c>
      <c r="M29" s="0" t="n">
        <v>0.990974383404008</v>
      </c>
      <c r="N29" s="0" t="n">
        <v>0.990143014762122</v>
      </c>
      <c r="O29" s="0" t="n">
        <v>1.00511174779657</v>
      </c>
      <c r="Q29" s="0" t="n">
        <f aca="false">G29-1</f>
        <v>-0.00118945301252693</v>
      </c>
      <c r="R29" s="0" t="n">
        <f aca="false">H29-1</f>
        <v>-0.00462808698979789</v>
      </c>
      <c r="S29" s="0" t="n">
        <f aca="false">I29-1</f>
        <v>-0.00240633931536793</v>
      </c>
      <c r="T29" s="0" t="n">
        <f aca="false">J29-1</f>
        <v>0.00321183902565991</v>
      </c>
      <c r="U29" s="0" t="n">
        <f aca="false">K29-1</f>
        <v>-0.0150851327493</v>
      </c>
      <c r="V29" s="0" t="n">
        <f aca="false">L29-1</f>
        <v>0.0141755680154401</v>
      </c>
      <c r="W29" s="0" t="n">
        <f aca="false">M29-1</f>
        <v>-0.00902561659599188</v>
      </c>
      <c r="X29" s="0" t="n">
        <f aca="false">N29-1</f>
        <v>-0.00985698523787792</v>
      </c>
      <c r="Y29" s="0" t="n">
        <f aca="false">O29-1</f>
        <v>0.00511174779657009</v>
      </c>
      <c r="AA29" s="0" t="n">
        <f aca="false">$D29+Q29</f>
        <v>0.971132749018257</v>
      </c>
      <c r="AB29" s="0" t="n">
        <f aca="false">$D29+R29</f>
        <v>0.967694115040986</v>
      </c>
      <c r="AC29" s="0" t="n">
        <f aca="false">$D29+S29</f>
        <v>0.969915862715416</v>
      </c>
      <c r="AD29" s="0" t="n">
        <f aca="false">$D29+T29</f>
        <v>0.975534041056444</v>
      </c>
      <c r="AE29" s="0" t="n">
        <f aca="false">$D29+U29</f>
        <v>0.957237069281484</v>
      </c>
      <c r="AF29" s="0" t="n">
        <f aca="false">$D29+V29</f>
        <v>0.986497770046224</v>
      </c>
      <c r="AG29" s="0" t="n">
        <f aca="false">$D29+W29</f>
        <v>0.963296585434792</v>
      </c>
      <c r="AH29" s="0" t="n">
        <f aca="false">$D29+X29</f>
        <v>0.962465216792906</v>
      </c>
      <c r="AI29" s="0" t="n">
        <f aca="false">$D29+Y29</f>
        <v>0.977433949827354</v>
      </c>
      <c r="AK29" s="0" t="n">
        <f aca="false">$C$4+$C$3*A29</f>
        <v>4637.88658072576</v>
      </c>
      <c r="AM29" s="1" t="n">
        <f aca="false">$AK29*AA29</f>
        <v>4504.00354477509</v>
      </c>
      <c r="AN29" s="1" t="n">
        <f aca="false">$AK29*AB29</f>
        <v>4488.05555039588</v>
      </c>
      <c r="AO29" s="1" t="n">
        <f aca="false">$AK29*AC29</f>
        <v>4498.35976412088</v>
      </c>
      <c r="AP29" s="1" t="n">
        <f aca="false">$AK29*AD29</f>
        <v>4524.41623805685</v>
      </c>
      <c r="AQ29" s="1" t="n">
        <f aca="false">$AK29*AE29</f>
        <v>4439.55695819385</v>
      </c>
      <c r="AR29" s="1" t="n">
        <f aca="false">$AK29*AF29</f>
        <v>4575.26476961327</v>
      </c>
      <c r="AS29" s="1" t="n">
        <f aca="false">$AK29*AG29</f>
        <v>4467.66030684697</v>
      </c>
      <c r="AT29" s="1" t="n">
        <f aca="false">$AK29*AH29</f>
        <v>4463.80451337913</v>
      </c>
      <c r="AU29" s="1" t="n">
        <f aca="false">$AK29*AI29</f>
        <v>4533.22779945006</v>
      </c>
      <c r="AW29" s="0" t="n">
        <f aca="false">$D29*G29</f>
        <v>0.971165670458432</v>
      </c>
      <c r="AX29" s="0" t="n">
        <f aca="false">$D29*H29</f>
        <v>0.967822210297674</v>
      </c>
      <c r="AY29" s="0" t="n">
        <f aca="false">$D29*I29</f>
        <v>0.969982464888832</v>
      </c>
      <c r="AZ29" s="0" t="n">
        <f aca="false">$D29*J29</f>
        <v>0.975445144424782</v>
      </c>
      <c r="BA29" s="0" t="n">
        <f aca="false">$D29*K29</f>
        <v>0.957654592538058</v>
      </c>
      <c r="BB29" s="0" t="n">
        <f aca="false">$D29*L29</f>
        <v>0.986105421538594</v>
      </c>
      <c r="BC29" s="0" t="n">
        <f aca="false">$D29*M29</f>
        <v>0.963546394627484</v>
      </c>
      <c r="BD29" s="0" t="n">
        <f aca="false">$D29*N29</f>
        <v>0.962738036438906</v>
      </c>
      <c r="BE29" s="0" t="n">
        <f aca="false">$D29*O29</f>
        <v>0.977292467904571</v>
      </c>
      <c r="BG29" s="1" t="n">
        <f aca="false">$AK29*AW29</f>
        <v>4504.1562306807</v>
      </c>
      <c r="BH29" s="1" t="n">
        <f aca="false">$AK29*AX29</f>
        <v>4488.64964166793</v>
      </c>
      <c r="BI29" s="1" t="n">
        <f aca="false">$AK29*AY29</f>
        <v>4498.66865744721</v>
      </c>
      <c r="BJ29" s="1" t="n">
        <f aca="false">$AK29*AZ29</f>
        <v>4524.0039455618</v>
      </c>
      <c r="BK29" s="1" t="n">
        <f aca="false">$AK29*BA29</f>
        <v>4441.49338370266</v>
      </c>
      <c r="BL29" s="1" t="n">
        <f aca="false">$AK29*BB29</f>
        <v>4573.44510173476</v>
      </c>
      <c r="BM29" s="1" t="n">
        <f aca="false">$AK29*BC29</f>
        <v>4468.81889354949</v>
      </c>
      <c r="BN29" s="1" t="n">
        <f aca="false">$AK29*BD29</f>
        <v>4465.06981995427</v>
      </c>
      <c r="BO29" s="1" t="n">
        <f aca="false">$AK29*BE29</f>
        <v>4532.57162233897</v>
      </c>
    </row>
    <row r="30" customFormat="false" ht="13.8" hidden="false" customHeight="false" outlineLevel="0" collapsed="false">
      <c r="A30" s="0" t="n">
        <f aca="false">A29+1</f>
        <v>24</v>
      </c>
      <c r="B30" s="0" t="n">
        <f aca="false">B29+1/12</f>
        <v>1953.91666666667</v>
      </c>
      <c r="C30" s="1" t="n">
        <v>4412.517605</v>
      </c>
      <c r="D30" s="0" t="n">
        <v>0.964472427355383</v>
      </c>
      <c r="E30" s="1" t="n">
        <v>4473.24863196012</v>
      </c>
      <c r="G30" s="0" t="n">
        <v>1.00268093296222</v>
      </c>
      <c r="H30" s="0" t="n">
        <v>1.00258239600649</v>
      </c>
      <c r="I30" s="0" t="n">
        <v>1.00084815788229</v>
      </c>
      <c r="J30" s="0" t="n">
        <v>1.01169735669856</v>
      </c>
      <c r="K30" s="0" t="n">
        <v>0.958848914460789</v>
      </c>
      <c r="L30" s="0" t="n">
        <v>1.00057075281003</v>
      </c>
      <c r="M30" s="0" t="n">
        <v>0.998869904844081</v>
      </c>
      <c r="N30" s="0" t="n">
        <v>1.01102634058498</v>
      </c>
      <c r="O30" s="0" t="n">
        <v>1.02595055420587</v>
      </c>
      <c r="Q30" s="0" t="n">
        <f aca="false">G30-1</f>
        <v>0.00268093296221994</v>
      </c>
      <c r="R30" s="0" t="n">
        <f aca="false">H30-1</f>
        <v>0.00258239600648991</v>
      </c>
      <c r="S30" s="0" t="n">
        <f aca="false">I30-1</f>
        <v>0.00084815788229009</v>
      </c>
      <c r="T30" s="0" t="n">
        <f aca="false">J30-1</f>
        <v>0.0116973566985601</v>
      </c>
      <c r="U30" s="0" t="n">
        <f aca="false">K30-1</f>
        <v>-0.0411510855392109</v>
      </c>
      <c r="V30" s="0" t="n">
        <f aca="false">L30-1</f>
        <v>0.000570752810030051</v>
      </c>
      <c r="W30" s="0" t="n">
        <f aca="false">M30-1</f>
        <v>-0.00113009515591889</v>
      </c>
      <c r="X30" s="0" t="n">
        <f aca="false">N30-1</f>
        <v>0.01102634058498</v>
      </c>
      <c r="Y30" s="0" t="n">
        <f aca="false">O30-1</f>
        <v>0.02595055420587</v>
      </c>
      <c r="AA30" s="0" t="n">
        <f aca="false">$D30+Q30</f>
        <v>0.967153360317603</v>
      </c>
      <c r="AB30" s="0" t="n">
        <f aca="false">$D30+R30</f>
        <v>0.967054823361873</v>
      </c>
      <c r="AC30" s="0" t="n">
        <f aca="false">$D30+S30</f>
        <v>0.965320585237673</v>
      </c>
      <c r="AD30" s="0" t="n">
        <f aca="false">$D30+T30</f>
        <v>0.976169784053943</v>
      </c>
      <c r="AE30" s="0" t="n">
        <f aca="false">$D30+U30</f>
        <v>0.923321341816172</v>
      </c>
      <c r="AF30" s="0" t="n">
        <f aca="false">$D30+V30</f>
        <v>0.965043180165413</v>
      </c>
      <c r="AG30" s="0" t="n">
        <f aca="false">$D30+W30</f>
        <v>0.963342332199464</v>
      </c>
      <c r="AH30" s="0" t="n">
        <f aca="false">$D30+X30</f>
        <v>0.975498767940363</v>
      </c>
      <c r="AI30" s="0" t="n">
        <f aca="false">$D30+Y30</f>
        <v>0.990422981561253</v>
      </c>
      <c r="AK30" s="0" t="n">
        <f aca="false">$C$4+$C$3*A30</f>
        <v>4638.0264537224</v>
      </c>
      <c r="AM30" s="1" t="n">
        <f aca="false">$AK30*AA30</f>
        <v>4485.68286995956</v>
      </c>
      <c r="AN30" s="1" t="n">
        <f aca="false">$AK30*AB30</f>
        <v>4485.22585295221</v>
      </c>
      <c r="AO30" s="1" t="n">
        <f aca="false">$AK30*AC30</f>
        <v>4477.18241065512</v>
      </c>
      <c r="AP30" s="1" t="n">
        <f aca="false">$AK30*AD30</f>
        <v>4527.50128176667</v>
      </c>
      <c r="AQ30" s="1" t="n">
        <f aca="false">$AK30*AE30</f>
        <v>4282.38880862987</v>
      </c>
      <c r="AR30" s="1" t="n">
        <f aca="false">$AK30*AF30</f>
        <v>4475.89579859158</v>
      </c>
      <c r="AS30" s="1" t="n">
        <f aca="false">$AK30*AG30</f>
        <v>4468.00722073175</v>
      </c>
      <c r="AT30" s="1" t="n">
        <f aca="false">$AK30*AH30</f>
        <v>4524.38909128101</v>
      </c>
      <c r="AU30" s="1" t="n">
        <f aca="false">$AK30*AI30</f>
        <v>4593.60798885571</v>
      </c>
      <c r="AW30" s="0" t="n">
        <f aca="false">$D30*G30</f>
        <v>0.967058113277032</v>
      </c>
      <c r="AX30" s="0" t="n">
        <f aca="false">$D30*H30</f>
        <v>0.966963077100155</v>
      </c>
      <c r="AY30" s="0" t="n">
        <f aca="false">$D30*I30</f>
        <v>0.965290452246896</v>
      </c>
      <c r="AZ30" s="0" t="n">
        <f aca="false">$D30*J30</f>
        <v>0.975754205364085</v>
      </c>
      <c r="BA30" s="0" t="n">
        <f aca="false">$D30*K30</f>
        <v>0.924783339997071</v>
      </c>
      <c r="BB30" s="0" t="n">
        <f aca="false">$D30*L30</f>
        <v>0.965022902703493</v>
      </c>
      <c r="BC30" s="0" t="n">
        <f aca="false">$D30*M30</f>
        <v>0.963382481737211</v>
      </c>
      <c r="BD30" s="0" t="n">
        <f aca="false">$D30*N30</f>
        <v>0.975107028824226</v>
      </c>
      <c r="BE30" s="0" t="n">
        <f aca="false">$D30*O30</f>
        <v>0.989501021361536</v>
      </c>
      <c r="BG30" s="1" t="n">
        <f aca="false">$AK30*AW30</f>
        <v>4485.24111166575</v>
      </c>
      <c r="BH30" s="1" t="n">
        <f aca="false">$AK30*AX30</f>
        <v>4484.80033136333</v>
      </c>
      <c r="BI30" s="1" t="n">
        <f aca="false">$AK30*AY30</f>
        <v>4477.04265304676</v>
      </c>
      <c r="BJ30" s="1" t="n">
        <f aca="false">$AK30*AZ30</f>
        <v>4525.57381680951</v>
      </c>
      <c r="BK30" s="1" t="n">
        <f aca="false">$AK30*BA30</f>
        <v>4289.16959486817</v>
      </c>
      <c r="BL30" s="1" t="n">
        <f aca="false">$AK30*BB30</f>
        <v>4475.80175118678</v>
      </c>
      <c r="BM30" s="1" t="n">
        <f aca="false">$AK30*BC30</f>
        <v>4468.19343534992</v>
      </c>
      <c r="BN30" s="1" t="n">
        <f aca="false">$AK30*BD30</f>
        <v>4522.57219489741</v>
      </c>
      <c r="BO30" s="1" t="n">
        <f aca="false">$AK30*BE30</f>
        <v>4589.33191306014</v>
      </c>
    </row>
    <row r="31" customFormat="false" ht="13.8" hidden="false" customHeight="false" outlineLevel="0" collapsed="false">
      <c r="A31" s="0" t="n">
        <f aca="false">A30+1</f>
        <v>25</v>
      </c>
      <c r="B31" s="0" t="n">
        <f aca="false">B30+1/12</f>
        <v>1954</v>
      </c>
      <c r="C31" s="1" t="n">
        <v>4467.80795</v>
      </c>
      <c r="D31" s="0" t="n">
        <v>0.938407838831965</v>
      </c>
      <c r="E31" s="1" t="n">
        <v>4352.49163879961</v>
      </c>
      <c r="G31" s="0" t="n">
        <v>1.00368537260204</v>
      </c>
      <c r="H31" s="0" t="n">
        <v>1.0060506273819</v>
      </c>
      <c r="I31" s="0" t="n">
        <v>1.00403604329758</v>
      </c>
      <c r="J31" s="0" t="n">
        <v>0.999647992297177</v>
      </c>
      <c r="K31" s="0" t="n">
        <v>0.942128519563142</v>
      </c>
      <c r="L31" s="0" t="n">
        <v>0.994058869618465</v>
      </c>
      <c r="M31" s="0" t="n">
        <v>1.00141532736775</v>
      </c>
      <c r="N31" s="0" t="n">
        <v>0.997686186373713</v>
      </c>
      <c r="O31" s="0" t="n">
        <v>1.01658140718766</v>
      </c>
      <c r="Q31" s="0" t="n">
        <f aca="false">G31-1</f>
        <v>0.00368537260204005</v>
      </c>
      <c r="R31" s="0" t="n">
        <f aca="false">H31-1</f>
        <v>0.0060506273819001</v>
      </c>
      <c r="S31" s="0" t="n">
        <f aca="false">I31-1</f>
        <v>0.00403604329757989</v>
      </c>
      <c r="T31" s="0" t="n">
        <f aca="false">J31-1</f>
        <v>-0.000352007702822954</v>
      </c>
      <c r="U31" s="0" t="n">
        <f aca="false">K31-1</f>
        <v>-0.057871480436858</v>
      </c>
      <c r="V31" s="0" t="n">
        <f aca="false">L31-1</f>
        <v>-0.00594113038153488</v>
      </c>
      <c r="W31" s="0" t="n">
        <f aca="false">M31-1</f>
        <v>0.00141532736774996</v>
      </c>
      <c r="X31" s="0" t="n">
        <f aca="false">N31-1</f>
        <v>-0.00231381362628691</v>
      </c>
      <c r="Y31" s="0" t="n">
        <f aca="false">O31-1</f>
        <v>0.01658140718766</v>
      </c>
      <c r="AA31" s="0" t="n">
        <f aca="false">$D31+Q31</f>
        <v>0.942093211434005</v>
      </c>
      <c r="AB31" s="0" t="n">
        <f aca="false">$D31+R31</f>
        <v>0.944458466213865</v>
      </c>
      <c r="AC31" s="0" t="n">
        <f aca="false">$D31+S31</f>
        <v>0.942443882129545</v>
      </c>
      <c r="AD31" s="0" t="n">
        <f aca="false">$D31+T31</f>
        <v>0.938055831129142</v>
      </c>
      <c r="AE31" s="0" t="n">
        <f aca="false">$D31+U31</f>
        <v>0.880536358395107</v>
      </c>
      <c r="AF31" s="0" t="n">
        <f aca="false">$D31+V31</f>
        <v>0.93246670845043</v>
      </c>
      <c r="AG31" s="0" t="n">
        <f aca="false">$D31+W31</f>
        <v>0.939823166199715</v>
      </c>
      <c r="AH31" s="0" t="n">
        <f aca="false">$D31+X31</f>
        <v>0.936094025205678</v>
      </c>
      <c r="AI31" s="0" t="n">
        <f aca="false">$D31+Y31</f>
        <v>0.954989246019625</v>
      </c>
      <c r="AK31" s="0" t="n">
        <f aca="false">$C$4+$C$3*A31</f>
        <v>4638.16632671904</v>
      </c>
      <c r="AM31" s="1" t="n">
        <f aca="false">$AK31*AA31</f>
        <v>4369.5850099038</v>
      </c>
      <c r="AN31" s="1" t="n">
        <f aca="false">$AK31*AB31</f>
        <v>4380.55545497786</v>
      </c>
      <c r="AO31" s="1" t="n">
        <f aca="false">$AK31*AC31</f>
        <v>4371.21147891562</v>
      </c>
      <c r="AP31" s="1" t="n">
        <f aca="false">$AK31*AD31</f>
        <v>4350.85896852563</v>
      </c>
      <c r="AQ31" s="1" t="n">
        <f aca="false">$AK31*AE31</f>
        <v>4084.07408695999</v>
      </c>
      <c r="AR31" s="1" t="n">
        <f aca="false">$AK31*AF31</f>
        <v>4324.93568792133</v>
      </c>
      <c r="AS31" s="1" t="n">
        <f aca="false">$AK31*AG31</f>
        <v>4359.05616253799</v>
      </c>
      <c r="AT31" s="1" t="n">
        <f aca="false">$AK31*AH31</f>
        <v>4341.75978635186</v>
      </c>
      <c r="AU31" s="1" t="n">
        <f aca="false">$AK31*AI31</f>
        <v>4429.39896326703</v>
      </c>
      <c r="AW31" s="0" t="n">
        <f aca="false">$D31*G31</f>
        <v>0.941866221370736</v>
      </c>
      <c r="AX31" s="0" t="n">
        <f aca="false">$D31*H31</f>
        <v>0.944085794996992</v>
      </c>
      <c r="AY31" s="0" t="n">
        <f aca="false">$D31*I31</f>
        <v>0.942195293500279</v>
      </c>
      <c r="AZ31" s="0" t="n">
        <f aca="false">$D31*J31</f>
        <v>0.938077512044307</v>
      </c>
      <c r="BA31" s="0" t="n">
        <f aca="false">$D31*K31</f>
        <v>0.884100787945207</v>
      </c>
      <c r="BB31" s="0" t="n">
        <f aca="false">$D31*L31</f>
        <v>0.93283263551041</v>
      </c>
      <c r="BC31" s="0" t="n">
        <f aca="false">$D31*M31</f>
        <v>0.939735993128375</v>
      </c>
      <c r="BD31" s="0" t="n">
        <f aca="false">$D31*N31</f>
        <v>0.936236537987461</v>
      </c>
      <c r="BE31" s="0" t="n">
        <f aca="false">$D31*O31</f>
        <v>0.95396796131573</v>
      </c>
      <c r="BG31" s="1" t="n">
        <f aca="false">$AK31*AW31</f>
        <v>4368.53219223585</v>
      </c>
      <c r="BH31" s="1" t="n">
        <f aca="false">$AK31*AX31</f>
        <v>4378.82694388882</v>
      </c>
      <c r="BI31" s="1" t="n">
        <f aca="false">$AK31*AY31</f>
        <v>4370.05848350616</v>
      </c>
      <c r="BJ31" s="1" t="n">
        <f aca="false">$AK31*AZ31</f>
        <v>4350.95952821628</v>
      </c>
      <c r="BK31" s="1" t="n">
        <f aca="false">$AK31*BA31</f>
        <v>4100.60650407323</v>
      </c>
      <c r="BL31" s="1" t="n">
        <f aca="false">$AK31*BB31</f>
        <v>4326.63291848896</v>
      </c>
      <c r="BM31" s="1" t="n">
        <f aca="false">$AK31*BC31</f>
        <v>4358.6518393339</v>
      </c>
      <c r="BN31" s="1" t="n">
        <f aca="false">$AK31*BD31</f>
        <v>4342.42078433745</v>
      </c>
      <c r="BO31" s="1" t="n">
        <f aca="false">$AK31*BE31</f>
        <v>4424.66207494343</v>
      </c>
    </row>
    <row r="32" customFormat="false" ht="13.8" hidden="false" customHeight="false" outlineLevel="0" collapsed="false">
      <c r="A32" s="0" t="n">
        <f aca="false">A31+1</f>
        <v>26</v>
      </c>
      <c r="B32" s="0" t="n">
        <f aca="false">B31+1/12</f>
        <v>1954.08333333333</v>
      </c>
      <c r="C32" s="1" t="n">
        <v>4259.09027</v>
      </c>
      <c r="D32" s="0" t="n">
        <v>0.955313020834816</v>
      </c>
      <c r="E32" s="1" t="n">
        <v>4431.03430720724</v>
      </c>
      <c r="G32" s="0" t="n">
        <v>0.999673179222996</v>
      </c>
      <c r="H32" s="0" t="n">
        <v>1.00384039552212</v>
      </c>
      <c r="I32" s="0" t="n">
        <v>1.00449901429884</v>
      </c>
      <c r="J32" s="0" t="n">
        <v>1.00508922543649</v>
      </c>
      <c r="K32" s="0" t="n">
        <v>0.95681472930064</v>
      </c>
      <c r="L32" s="0" t="n">
        <v>1.00230813826165</v>
      </c>
      <c r="M32" s="0" t="n">
        <v>1.00954810073191</v>
      </c>
      <c r="N32" s="0" t="n">
        <v>0.998051669611059</v>
      </c>
      <c r="O32" s="0" t="n">
        <v>1.00794629999705</v>
      </c>
      <c r="Q32" s="0" t="n">
        <f aca="false">G32-1</f>
        <v>-0.000326820777003967</v>
      </c>
      <c r="R32" s="0" t="n">
        <f aca="false">H32-1</f>
        <v>0.00384039552212001</v>
      </c>
      <c r="S32" s="0" t="n">
        <f aca="false">I32-1</f>
        <v>0.00449901429883992</v>
      </c>
      <c r="T32" s="0" t="n">
        <f aca="false">J32-1</f>
        <v>0.00508922543649004</v>
      </c>
      <c r="U32" s="0" t="n">
        <f aca="false">K32-1</f>
        <v>-0.04318527069936</v>
      </c>
      <c r="V32" s="0" t="n">
        <f aca="false">L32-1</f>
        <v>0.00230813826165011</v>
      </c>
      <c r="W32" s="0" t="n">
        <f aca="false">M32-1</f>
        <v>0.00954810073191004</v>
      </c>
      <c r="X32" s="0" t="n">
        <f aca="false">N32-1</f>
        <v>-0.00194833038894093</v>
      </c>
      <c r="Y32" s="0" t="n">
        <f aca="false">O32-1</f>
        <v>0.0079462999970501</v>
      </c>
      <c r="AA32" s="0" t="n">
        <f aca="false">$D32+Q32</f>
        <v>0.954986200057812</v>
      </c>
      <c r="AB32" s="0" t="n">
        <f aca="false">$D32+R32</f>
        <v>0.959153416356936</v>
      </c>
      <c r="AC32" s="0" t="n">
        <f aca="false">$D32+S32</f>
        <v>0.959812035133656</v>
      </c>
      <c r="AD32" s="0" t="n">
        <f aca="false">$D32+T32</f>
        <v>0.960402246271306</v>
      </c>
      <c r="AE32" s="0" t="n">
        <f aca="false">$D32+U32</f>
        <v>0.912127750135456</v>
      </c>
      <c r="AF32" s="0" t="n">
        <f aca="false">$D32+V32</f>
        <v>0.957621159096466</v>
      </c>
      <c r="AG32" s="0" t="n">
        <f aca="false">$D32+W32</f>
        <v>0.964861121566726</v>
      </c>
      <c r="AH32" s="0" t="n">
        <f aca="false">$D32+X32</f>
        <v>0.953364690445875</v>
      </c>
      <c r="AI32" s="0" t="n">
        <f aca="false">$D32+Y32</f>
        <v>0.963259320831866</v>
      </c>
      <c r="AK32" s="0" t="n">
        <f aca="false">$C$4+$C$3*A32</f>
        <v>4638.30619971568</v>
      </c>
      <c r="AM32" s="1" t="n">
        <f aca="false">$AK32*AA32</f>
        <v>4429.51841237107</v>
      </c>
      <c r="AN32" s="1" t="n">
        <f aca="false">$AK32*AB32</f>
        <v>4448.84723756685</v>
      </c>
      <c r="AO32" s="1" t="n">
        <f aca="false">$AK32*AC32</f>
        <v>4451.90211312216</v>
      </c>
      <c r="AP32" s="1" t="n">
        <f aca="false">$AK32*AD32</f>
        <v>4454.63969310107</v>
      </c>
      <c r="AQ32" s="1" t="n">
        <f aca="false">$AK32*AE32</f>
        <v>4230.727798386</v>
      </c>
      <c r="AR32" s="1" t="n">
        <f aca="false">$AK32*AF32</f>
        <v>4441.74015921606</v>
      </c>
      <c r="AS32" s="1" t="n">
        <f aca="false">$AK32*AG32</f>
        <v>4475.32132202757</v>
      </c>
      <c r="AT32" s="1" t="n">
        <f aca="false">$AK32*AH32</f>
        <v>4421.99735428512</v>
      </c>
      <c r="AU32" s="1" t="n">
        <f aca="false">$AK32*AI32</f>
        <v>4467.89167974836</v>
      </c>
      <c r="AW32" s="0" t="n">
        <f aca="false">$D32*G32</f>
        <v>0.955000804691065</v>
      </c>
      <c r="AX32" s="0" t="n">
        <f aca="false">$D32*H32</f>
        <v>0.958981800682253</v>
      </c>
      <c r="AY32" s="0" t="n">
        <f aca="false">$D32*I32</f>
        <v>0.95961098777542</v>
      </c>
      <c r="AZ32" s="0" t="n">
        <f aca="false">$D32*J32</f>
        <v>0.960174824160259</v>
      </c>
      <c r="BA32" s="0" t="n">
        <f aca="false">$D32*K32</f>
        <v>0.914057569427441</v>
      </c>
      <c r="BB32" s="0" t="n">
        <f aca="false">$D32*L32</f>
        <v>0.957518015370057</v>
      </c>
      <c r="BC32" s="0" t="n">
        <f aca="false">$D32*M32</f>
        <v>0.964434445788252</v>
      </c>
      <c r="BD32" s="0" t="n">
        <f aca="false">$D32*N32</f>
        <v>0.953451755445373</v>
      </c>
      <c r="BE32" s="0" t="n">
        <f aca="false">$D32*O32</f>
        <v>0.962904224689458</v>
      </c>
      <c r="BG32" s="1" t="n">
        <f aca="false">$AK32*AW32</f>
        <v>4429.58615313203</v>
      </c>
      <c r="BH32" s="1" t="n">
        <f aca="false">$AK32*AX32</f>
        <v>4448.051231519</v>
      </c>
      <c r="BI32" s="1" t="n">
        <f aca="false">$AK32*AY32</f>
        <v>4450.96959391402</v>
      </c>
      <c r="BJ32" s="1" t="n">
        <f aca="false">$AK32*AZ32</f>
        <v>4453.58483971344</v>
      </c>
      <c r="BK32" s="1" t="n">
        <f aca="false">$AK32*BA32</f>
        <v>4239.67889117235</v>
      </c>
      <c r="BL32" s="1" t="n">
        <f aca="false">$AK32*BB32</f>
        <v>4441.26174703039</v>
      </c>
      <c r="BM32" s="1" t="n">
        <f aca="false">$AK32*BC32</f>
        <v>4473.34226911901</v>
      </c>
      <c r="BN32" s="1" t="n">
        <f aca="false">$AK32*BD32</f>
        <v>4422.40118841207</v>
      </c>
      <c r="BO32" s="1" t="n">
        <f aca="false">$AK32*BE32</f>
        <v>4466.24463510953</v>
      </c>
    </row>
    <row r="33" customFormat="false" ht="13.8" hidden="false" customHeight="false" outlineLevel="0" collapsed="false">
      <c r="A33" s="0" t="n">
        <f aca="false">A32+1</f>
        <v>27</v>
      </c>
      <c r="B33" s="0" t="n">
        <f aca="false">B32+1/12</f>
        <v>1954.16666666666</v>
      </c>
      <c r="C33" s="1" t="n">
        <v>4742.772334</v>
      </c>
      <c r="D33" s="0" t="n">
        <v>1.00292005349109</v>
      </c>
      <c r="E33" s="1" t="n">
        <v>4651.99058336018</v>
      </c>
      <c r="G33" s="0" t="n">
        <v>0.995949214820857</v>
      </c>
      <c r="H33" s="0" t="n">
        <v>1.00672449927455</v>
      </c>
      <c r="I33" s="0" t="n">
        <v>0.993864933486644</v>
      </c>
      <c r="J33" s="0" t="n">
        <v>1.00204294896421</v>
      </c>
      <c r="K33" s="0" t="n">
        <v>0.998267236811313</v>
      </c>
      <c r="L33" s="0" t="n">
        <v>0.998991550930658</v>
      </c>
      <c r="M33" s="0" t="n">
        <v>1.01071302212325</v>
      </c>
      <c r="N33" s="0" t="n">
        <v>1.00023597980579</v>
      </c>
      <c r="O33" s="0" t="n">
        <v>1.01291173803178</v>
      </c>
      <c r="Q33" s="0" t="n">
        <f aca="false">G33-1</f>
        <v>-0.00405078517914292</v>
      </c>
      <c r="R33" s="0" t="n">
        <f aca="false">H33-1</f>
        <v>0.0067244992745501</v>
      </c>
      <c r="S33" s="0" t="n">
        <f aca="false">I33-1</f>
        <v>-0.00613506651335594</v>
      </c>
      <c r="T33" s="0" t="n">
        <f aca="false">J33-1</f>
        <v>0.00204294896420998</v>
      </c>
      <c r="U33" s="0" t="n">
        <f aca="false">K33-1</f>
        <v>-0.00173276318868687</v>
      </c>
      <c r="V33" s="0" t="n">
        <f aca="false">L33-1</f>
        <v>-0.00100844906934194</v>
      </c>
      <c r="W33" s="0" t="n">
        <f aca="false">M33-1</f>
        <v>0.0107130221232501</v>
      </c>
      <c r="X33" s="0" t="n">
        <f aca="false">N33-1</f>
        <v>0.000235979805790043</v>
      </c>
      <c r="Y33" s="0" t="n">
        <f aca="false">O33-1</f>
        <v>0.01291173803178</v>
      </c>
      <c r="AA33" s="0" t="n">
        <f aca="false">$D33+Q33</f>
        <v>0.998869268311947</v>
      </c>
      <c r="AB33" s="0" t="n">
        <f aca="false">$D33+R33</f>
        <v>1.00964455276564</v>
      </c>
      <c r="AC33" s="0" t="n">
        <f aca="false">$D33+S33</f>
        <v>0.996784986977734</v>
      </c>
      <c r="AD33" s="0" t="n">
        <f aca="false">$D33+T33</f>
        <v>1.0049630024553</v>
      </c>
      <c r="AE33" s="0" t="n">
        <f aca="false">$D33+U33</f>
        <v>1.0011872903024</v>
      </c>
      <c r="AF33" s="0" t="n">
        <f aca="false">$D33+V33</f>
        <v>1.00191160442175</v>
      </c>
      <c r="AG33" s="0" t="n">
        <f aca="false">$D33+W33</f>
        <v>1.01363307561434</v>
      </c>
      <c r="AH33" s="0" t="n">
        <f aca="false">$D33+X33</f>
        <v>1.00315603329688</v>
      </c>
      <c r="AI33" s="0" t="n">
        <f aca="false">$D33+Y33</f>
        <v>1.01583179152287</v>
      </c>
      <c r="AK33" s="0" t="n">
        <f aca="false">$C$4+$C$3*A33</f>
        <v>4638.44607271232</v>
      </c>
      <c r="AM33" s="1" t="n">
        <f aca="false">$AK33*AA33</f>
        <v>4633.20123475458</v>
      </c>
      <c r="AN33" s="1" t="n">
        <f aca="false">$AK33*AB33</f>
        <v>4683.18181061117</v>
      </c>
      <c r="AO33" s="1" t="n">
        <f aca="false">$AK33*AC33</f>
        <v>4623.53340818547</v>
      </c>
      <c r="AP33" s="1" t="n">
        <f aca="false">$AK33*AD33</f>
        <v>4661.46669195997</v>
      </c>
      <c r="AQ33" s="1" t="n">
        <f aca="false">$AK33*AE33</f>
        <v>4643.95325475267</v>
      </c>
      <c r="AR33" s="1" t="n">
        <f aca="false">$AK33*AF33</f>
        <v>4647.31294673496</v>
      </c>
      <c r="AS33" s="1" t="n">
        <f aca="false">$AK33*AG33</f>
        <v>4701.68235875465</v>
      </c>
      <c r="AT33" s="1" t="n">
        <f aca="false">$AK33*AH33</f>
        <v>4653.08516296358</v>
      </c>
      <c r="AU33" s="1" t="n">
        <f aca="false">$AK33*AI33</f>
        <v>4711.88098392558</v>
      </c>
      <c r="AW33" s="0" t="n">
        <f aca="false">$D33*G33</f>
        <v>0.998857439802543</v>
      </c>
      <c r="AX33" s="0" t="n">
        <f aca="false">$D33*H33</f>
        <v>1.00966418866322</v>
      </c>
      <c r="AY33" s="0" t="n">
        <f aca="false">$D33*I33</f>
        <v>0.996767072255344</v>
      </c>
      <c r="AZ33" s="0" t="n">
        <f aca="false">$D33*J33</f>
        <v>1.00496896797556</v>
      </c>
      <c r="BA33" s="0" t="n">
        <f aca="false">$D33*K33</f>
        <v>1.0011822305412</v>
      </c>
      <c r="BB33" s="0" t="n">
        <f aca="false">$D33*L33</f>
        <v>1.00190865969652</v>
      </c>
      <c r="BC33" s="0" t="n">
        <f aca="false">$D33*M33</f>
        <v>1.01366435821199</v>
      </c>
      <c r="BD33" s="0" t="n">
        <f aca="false">$D33*N33</f>
        <v>1.00315672237054</v>
      </c>
      <c r="BE33" s="0" t="n">
        <f aca="false">$D33*O33</f>
        <v>1.01586949448859</v>
      </c>
      <c r="BG33" s="1" t="n">
        <f aca="false">$AK33*AW33</f>
        <v>4633.14636885159</v>
      </c>
      <c r="BH33" s="1" t="n">
        <f aca="false">$AK33*AX33</f>
        <v>4683.2728906632</v>
      </c>
      <c r="BI33" s="1" t="n">
        <f aca="false">$AK33*AY33</f>
        <v>4623.45031171176</v>
      </c>
      <c r="BJ33" s="1" t="n">
        <f aca="false">$AK33*AZ33</f>
        <v>4661.49436270397</v>
      </c>
      <c r="BK33" s="1" t="n">
        <f aca="false">$AK33*BA33</f>
        <v>4643.92978532321</v>
      </c>
      <c r="BL33" s="1" t="n">
        <f aca="false">$AK33*BB33</f>
        <v>4647.2992877858</v>
      </c>
      <c r="BM33" s="1" t="n">
        <f aca="false">$AK33*BC33</f>
        <v>4701.82746139687</v>
      </c>
      <c r="BN33" s="1" t="n">
        <f aca="false">$AK33*BD33</f>
        <v>4653.08835919457</v>
      </c>
      <c r="BO33" s="1" t="n">
        <f aca="false">$AK33*BE33</f>
        <v>4712.05586709883</v>
      </c>
    </row>
    <row r="34" customFormat="false" ht="13.8" hidden="false" customHeight="false" outlineLevel="0" collapsed="false">
      <c r="A34" s="0" t="n">
        <f aca="false">A33+1</f>
        <v>28</v>
      </c>
      <c r="B34" s="0" t="n">
        <f aca="false">B33+1/12</f>
        <v>1954.25</v>
      </c>
      <c r="C34" s="1" t="n">
        <v>4597.464149</v>
      </c>
      <c r="D34" s="0" t="n">
        <v>1.01498832518871</v>
      </c>
      <c r="E34" s="1" t="n">
        <v>4708.11058027903</v>
      </c>
      <c r="G34" s="0" t="n">
        <v>0.99909743072829</v>
      </c>
      <c r="H34" s="0" t="n">
        <v>1.00485209483902</v>
      </c>
      <c r="I34" s="0" t="n">
        <v>0.993450635940048</v>
      </c>
      <c r="J34" s="0" t="n">
        <v>1.0008405246087</v>
      </c>
      <c r="K34" s="0" t="n">
        <v>1.00806530314133</v>
      </c>
      <c r="L34" s="0" t="n">
        <v>0.991278519678581</v>
      </c>
      <c r="M34" s="0" t="n">
        <v>1.00650738076664</v>
      </c>
      <c r="N34" s="0" t="n">
        <v>1.00001383713529</v>
      </c>
      <c r="O34" s="0" t="n">
        <v>0.98994073871351</v>
      </c>
      <c r="Q34" s="0" t="n">
        <f aca="false">G34-1</f>
        <v>-0.000902569271709952</v>
      </c>
      <c r="R34" s="0" t="n">
        <f aca="false">H34-1</f>
        <v>0.00485209483902005</v>
      </c>
      <c r="S34" s="0" t="n">
        <f aca="false">I34-1</f>
        <v>-0.00654936405995188</v>
      </c>
      <c r="T34" s="0" t="n">
        <f aca="false">J34-1</f>
        <v>0.000840524608699988</v>
      </c>
      <c r="U34" s="0" t="n">
        <f aca="false">K34-1</f>
        <v>0.00806530314133003</v>
      </c>
      <c r="V34" s="0" t="n">
        <f aca="false">L34-1</f>
        <v>-0.00872148032141895</v>
      </c>
      <c r="W34" s="0" t="n">
        <f aca="false">M34-1</f>
        <v>0.00650738076664004</v>
      </c>
      <c r="X34" s="0" t="n">
        <f aca="false">N34-1</f>
        <v>1.3837135290018E-005</v>
      </c>
      <c r="Y34" s="0" t="n">
        <f aca="false">O34-1</f>
        <v>-0.01005926128649</v>
      </c>
      <c r="AA34" s="0" t="n">
        <f aca="false">$D34+Q34</f>
        <v>1.014085755917</v>
      </c>
      <c r="AB34" s="0" t="n">
        <f aca="false">$D34+R34</f>
        <v>1.01984042002773</v>
      </c>
      <c r="AC34" s="0" t="n">
        <f aca="false">$D34+S34</f>
        <v>1.00843896112876</v>
      </c>
      <c r="AD34" s="0" t="n">
        <f aca="false">$D34+T34</f>
        <v>1.01582884979741</v>
      </c>
      <c r="AE34" s="0" t="n">
        <f aca="false">$D34+U34</f>
        <v>1.02305362833004</v>
      </c>
      <c r="AF34" s="0" t="n">
        <f aca="false">$D34+V34</f>
        <v>1.00626684486729</v>
      </c>
      <c r="AG34" s="0" t="n">
        <f aca="false">$D34+W34</f>
        <v>1.02149570595535</v>
      </c>
      <c r="AH34" s="0" t="n">
        <f aca="false">$D34+X34</f>
        <v>1.015002162324</v>
      </c>
      <c r="AI34" s="0" t="n">
        <f aca="false">$D34+Y34</f>
        <v>1.00492906390222</v>
      </c>
      <c r="AK34" s="0" t="n">
        <f aca="false">$C$4+$C$3*A34</f>
        <v>4638.58594570896</v>
      </c>
      <c r="AM34" s="1" t="n">
        <f aca="false">$AK34*AA34</f>
        <v>4703.92393514024</v>
      </c>
      <c r="AN34" s="1" t="n">
        <f aca="false">$AK34*AB34</f>
        <v>4730.61743920655</v>
      </c>
      <c r="AO34" s="1" t="n">
        <f aca="false">$AK34*AC34</f>
        <v>4677.7307921972</v>
      </c>
      <c r="AP34" s="1" t="n">
        <f aca="false">$AK34*AD34</f>
        <v>4712.00942591596</v>
      </c>
      <c r="AQ34" s="1" t="n">
        <f aca="false">$AK34*AE34</f>
        <v>4745.52218207828</v>
      </c>
      <c r="AR34" s="1" t="n">
        <f aca="false">$AK34*AF34</f>
        <v>4667.65524423431</v>
      </c>
      <c r="AS34" s="1" t="n">
        <f aca="false">$AK34*AG34</f>
        <v>4738.29562524654</v>
      </c>
      <c r="AT34" s="1" t="n">
        <f aca="false">$AK34*AH34</f>
        <v>4708.17476502031</v>
      </c>
      <c r="AU34" s="1" t="n">
        <f aca="false">$AK34*AI34</f>
        <v>4661.4498322513</v>
      </c>
      <c r="AW34" s="0" t="n">
        <f aca="false">$D34*G34</f>
        <v>1.01407222791525</v>
      </c>
      <c r="AX34" s="0" t="n">
        <f aca="false">$D34*H34</f>
        <v>1.01991314480302</v>
      </c>
      <c r="AY34" s="0" t="n">
        <f aca="false">$D34*I34</f>
        <v>1.00834079713045</v>
      </c>
      <c r="AZ34" s="0" t="n">
        <f aca="false">$D34*J34</f>
        <v>1.01584144785357</v>
      </c>
      <c r="BA34" s="0" t="n">
        <f aca="false">$D34*K34</f>
        <v>1.02317451371627</v>
      </c>
      <c r="BB34" s="0" t="n">
        <f aca="false">$D34*L34</f>
        <v>1.00613612448411</v>
      </c>
      <c r="BC34" s="0" t="n">
        <f aca="false">$D34*M34</f>
        <v>1.02159324069441</v>
      </c>
      <c r="BD34" s="0" t="n">
        <f aca="false">$D34*N34</f>
        <v>1.01500236971948</v>
      </c>
      <c r="BE34" s="0" t="n">
        <f aca="false">$D34*O34</f>
        <v>1.0047782924229</v>
      </c>
      <c r="BG34" s="1" t="n">
        <f aca="false">$AK34*AW34</f>
        <v>4703.86118434145</v>
      </c>
      <c r="BH34" s="1" t="n">
        <f aca="false">$AK34*AX34</f>
        <v>4730.95477932713</v>
      </c>
      <c r="BI34" s="1" t="n">
        <f aca="false">$AK34*AY34</f>
        <v>4677.27545005427</v>
      </c>
      <c r="BJ34" s="1" t="n">
        <f aca="false">$AK34*AZ34</f>
        <v>4712.06786308223</v>
      </c>
      <c r="BK34" s="1" t="n">
        <f aca="false">$AK34*BA34</f>
        <v>4746.08291933188</v>
      </c>
      <c r="BL34" s="1" t="n">
        <f aca="false">$AK34*BB34</f>
        <v>4667.04888650206</v>
      </c>
      <c r="BM34" s="1" t="n">
        <f aca="false">$AK34*BC34</f>
        <v>4738.74804851635</v>
      </c>
      <c r="BN34" s="1" t="n">
        <f aca="false">$AK34*BD34</f>
        <v>4708.17572704209</v>
      </c>
      <c r="BO34" s="1" t="n">
        <f aca="false">$AK34*BE34</f>
        <v>4660.75046578631</v>
      </c>
    </row>
    <row r="35" customFormat="false" ht="13.8" hidden="false" customHeight="false" outlineLevel="0" collapsed="false">
      <c r="A35" s="0" t="n">
        <f aca="false">A34+1</f>
        <v>29</v>
      </c>
      <c r="B35" s="0" t="n">
        <f aca="false">B34+1/12</f>
        <v>1954.33333333333</v>
      </c>
      <c r="C35" s="1" t="n">
        <v>4828.443296</v>
      </c>
      <c r="D35" s="0" t="n">
        <v>1.04794357685889</v>
      </c>
      <c r="E35" s="1" t="n">
        <v>4861.12292652203</v>
      </c>
      <c r="G35" s="0" t="n">
        <v>0.997377397559013</v>
      </c>
      <c r="H35" s="0" t="n">
        <v>1.001854685355</v>
      </c>
      <c r="I35" s="0" t="n">
        <v>0.997314789588545</v>
      </c>
      <c r="J35" s="0" t="n">
        <v>0.998307832191158</v>
      </c>
      <c r="K35" s="0" t="n">
        <v>1.03167510982912</v>
      </c>
      <c r="L35" s="0" t="n">
        <v>0.997196796648652</v>
      </c>
      <c r="M35" s="0" t="n">
        <v>1.00547415721825</v>
      </c>
      <c r="N35" s="0" t="n">
        <v>0.986417750649951</v>
      </c>
      <c r="O35" s="0" t="n">
        <v>0.999971717211194</v>
      </c>
      <c r="Q35" s="0" t="n">
        <f aca="false">G35-1</f>
        <v>-0.00262260244098689</v>
      </c>
      <c r="R35" s="0" t="n">
        <f aca="false">H35-1</f>
        <v>0.00185468535500011</v>
      </c>
      <c r="S35" s="0" t="n">
        <f aca="false">I35-1</f>
        <v>-0.00268521041145497</v>
      </c>
      <c r="T35" s="0" t="n">
        <f aca="false">J35-1</f>
        <v>-0.00169216780884196</v>
      </c>
      <c r="U35" s="0" t="n">
        <f aca="false">K35-1</f>
        <v>0.0316751098291199</v>
      </c>
      <c r="V35" s="0" t="n">
        <f aca="false">L35-1</f>
        <v>-0.00280320335134787</v>
      </c>
      <c r="W35" s="0" t="n">
        <f aca="false">M35-1</f>
        <v>0.00547415721824995</v>
      </c>
      <c r="X35" s="0" t="n">
        <f aca="false">N35-1</f>
        <v>-0.0135822493500489</v>
      </c>
      <c r="Y35" s="0" t="n">
        <f aca="false">O35-1</f>
        <v>-2.82827888059556E-005</v>
      </c>
      <c r="AA35" s="0" t="n">
        <f aca="false">$D35+Q35</f>
        <v>1.0453209744179</v>
      </c>
      <c r="AB35" s="0" t="n">
        <f aca="false">$D35+R35</f>
        <v>1.04979826221389</v>
      </c>
      <c r="AC35" s="0" t="n">
        <f aca="false">$D35+S35</f>
        <v>1.04525836644744</v>
      </c>
      <c r="AD35" s="0" t="n">
        <f aca="false">$D35+T35</f>
        <v>1.04625140905005</v>
      </c>
      <c r="AE35" s="0" t="n">
        <f aca="false">$D35+U35</f>
        <v>1.07961868668801</v>
      </c>
      <c r="AF35" s="0" t="n">
        <f aca="false">$D35+V35</f>
        <v>1.04514037350754</v>
      </c>
      <c r="AG35" s="0" t="n">
        <f aca="false">$D35+W35</f>
        <v>1.05341773407714</v>
      </c>
      <c r="AH35" s="0" t="n">
        <f aca="false">$D35+X35</f>
        <v>1.03436132750884</v>
      </c>
      <c r="AI35" s="0" t="n">
        <f aca="false">$D35+Y35</f>
        <v>1.04791529407008</v>
      </c>
      <c r="AK35" s="0" t="n">
        <f aca="false">$C$4+$C$3*A35</f>
        <v>4638.7258187056</v>
      </c>
      <c r="AM35" s="1" t="n">
        <f aca="false">$AK35*AA35</f>
        <v>4848.95739286682</v>
      </c>
      <c r="AN35" s="1" t="n">
        <f aca="false">$AK35*AB35</f>
        <v>4869.72630336384</v>
      </c>
      <c r="AO35" s="1" t="n">
        <f aca="false">$AK35*AC35</f>
        <v>4848.66697165776</v>
      </c>
      <c r="AP35" s="1" t="n">
        <f aca="false">$AK35*AD35</f>
        <v>4853.27342401757</v>
      </c>
      <c r="AQ35" s="1" t="n">
        <f aca="false">$AK35*AE35</f>
        <v>5008.0550762967</v>
      </c>
      <c r="AR35" s="1" t="n">
        <f aca="false">$AK35*AF35</f>
        <v>4848.11963476105</v>
      </c>
      <c r="AS35" s="1" t="n">
        <f aca="false">$AK35*AG35</f>
        <v>4886.51604094598</v>
      </c>
      <c r="AT35" s="1" t="n">
        <f aca="false">$AK35*AH35</f>
        <v>4798.11859578586</v>
      </c>
      <c r="AU35" s="1" t="n">
        <f aca="false">$AK35*AI35</f>
        <v>4860.99173041937</v>
      </c>
      <c r="AW35" s="0" t="n">
        <f aca="false">$D35*G35</f>
        <v>1.0451952374762</v>
      </c>
      <c r="AX35" s="0" t="n">
        <f aca="false">$D35*H35</f>
        <v>1.04988718246376</v>
      </c>
      <c r="AY35" s="0" t="n">
        <f aca="false">$D35*I35</f>
        <v>1.04512962785569</v>
      </c>
      <c r="AZ35" s="0" t="n">
        <f aca="false">$D35*J35</f>
        <v>1.04617028047265</v>
      </c>
      <c r="BA35" s="0" t="n">
        <f aca="false">$D35*K35</f>
        <v>1.08113730475062</v>
      </c>
      <c r="BB35" s="0" t="n">
        <f aca="false">$D35*L35</f>
        <v>1.04500597791222</v>
      </c>
      <c r="BC35" s="0" t="n">
        <f aca="false">$D35*M35</f>
        <v>1.05368018475447</v>
      </c>
      <c r="BD35" s="0" t="n">
        <f aca="false">$D35*N35</f>
        <v>1.03371014589321</v>
      </c>
      <c r="BE35" s="0" t="n">
        <f aca="false">$D35*O35</f>
        <v>1.04791393809203</v>
      </c>
      <c r="BG35" s="1" t="n">
        <f aca="false">$AK35*AW35</f>
        <v>4848.374133669</v>
      </c>
      <c r="BH35" s="1" t="n">
        <f aca="false">$AK35*AX35</f>
        <v>4870.1387800227</v>
      </c>
      <c r="BI35" s="1" t="n">
        <f aca="false">$AK35*AY35</f>
        <v>4848.06978862837</v>
      </c>
      <c r="BJ35" s="1" t="n">
        <f aca="false">$AK35*AZ35</f>
        <v>4852.89709079095</v>
      </c>
      <c r="BK35" s="1" t="n">
        <f aca="false">$AK35*BA35</f>
        <v>5015.09952911247</v>
      </c>
      <c r="BL35" s="1" t="n">
        <f aca="false">$AK35*BB35</f>
        <v>4847.49621044309</v>
      </c>
      <c r="BM35" s="1" t="n">
        <f aca="false">$AK35*BC35</f>
        <v>4887.73347767905</v>
      </c>
      <c r="BN35" s="1" t="n">
        <f aca="false">$AK35*BD35</f>
        <v>4795.09794281277</v>
      </c>
      <c r="BO35" s="1" t="n">
        <f aca="false">$AK35*BE35</f>
        <v>4860.98544040894</v>
      </c>
    </row>
    <row r="36" customFormat="false" ht="13.8" hidden="false" customHeight="false" outlineLevel="0" collapsed="false">
      <c r="A36" s="0" t="n">
        <f aca="false">A35+1</f>
        <v>30</v>
      </c>
      <c r="B36" s="0" t="n">
        <f aca="false">B35+1/12</f>
        <v>1954.41666666666</v>
      </c>
      <c r="C36" s="1" t="n">
        <v>4864.834858</v>
      </c>
      <c r="D36" s="0" t="n">
        <v>1.05285416798176</v>
      </c>
      <c r="E36" s="1" t="n">
        <v>4884.04907821629</v>
      </c>
      <c r="G36" s="0" t="n">
        <v>1.00063501729003</v>
      </c>
      <c r="H36" s="0" t="n">
        <v>0.997302098883049</v>
      </c>
      <c r="I36" s="0" t="n">
        <v>1.00764746843387</v>
      </c>
      <c r="J36" s="0" t="n">
        <v>1.00579723262331</v>
      </c>
      <c r="K36" s="0" t="n">
        <v>1.03776621255678</v>
      </c>
      <c r="L36" s="0" t="n">
        <v>1.00648777881998</v>
      </c>
      <c r="M36" s="0" t="n">
        <v>0.997069065688924</v>
      </c>
      <c r="N36" s="0" t="n">
        <v>0.994517846092907</v>
      </c>
      <c r="O36" s="0" t="n">
        <v>0.999583592414588</v>
      </c>
      <c r="Q36" s="0" t="n">
        <f aca="false">G36-1</f>
        <v>0.000635017290030016</v>
      </c>
      <c r="R36" s="0" t="n">
        <f aca="false">H36-1</f>
        <v>-0.0026979011169509</v>
      </c>
      <c r="S36" s="0" t="n">
        <f aca="false">I36-1</f>
        <v>0.0076474684338701</v>
      </c>
      <c r="T36" s="0" t="n">
        <f aca="false">J36-1</f>
        <v>0.00579723262331</v>
      </c>
      <c r="U36" s="0" t="n">
        <f aca="false">K36-1</f>
        <v>0.0377662125567799</v>
      </c>
      <c r="V36" s="0" t="n">
        <f aca="false">L36-1</f>
        <v>0.00648777881997997</v>
      </c>
      <c r="W36" s="0" t="n">
        <f aca="false">M36-1</f>
        <v>-0.00293093431107594</v>
      </c>
      <c r="X36" s="0" t="n">
        <f aca="false">N36-1</f>
        <v>-0.00548215390709295</v>
      </c>
      <c r="Y36" s="0" t="n">
        <f aca="false">O36-1</f>
        <v>-0.000416407585411949</v>
      </c>
      <c r="AA36" s="0" t="n">
        <f aca="false">$D36+Q36</f>
        <v>1.05348918527179</v>
      </c>
      <c r="AB36" s="0" t="n">
        <f aca="false">$D36+R36</f>
        <v>1.05015626686481</v>
      </c>
      <c r="AC36" s="0" t="n">
        <f aca="false">$D36+S36</f>
        <v>1.06050163641563</v>
      </c>
      <c r="AD36" s="0" t="n">
        <f aca="false">$D36+T36</f>
        <v>1.05865140060507</v>
      </c>
      <c r="AE36" s="0" t="n">
        <f aca="false">$D36+U36</f>
        <v>1.09062038053854</v>
      </c>
      <c r="AF36" s="0" t="n">
        <f aca="false">$D36+V36</f>
        <v>1.05934194680174</v>
      </c>
      <c r="AG36" s="0" t="n">
        <f aca="false">$D36+W36</f>
        <v>1.04992323367068</v>
      </c>
      <c r="AH36" s="0" t="n">
        <f aca="false">$D36+X36</f>
        <v>1.04737201407467</v>
      </c>
      <c r="AI36" s="0" t="n">
        <f aca="false">$D36+Y36</f>
        <v>1.05243776039635</v>
      </c>
      <c r="AK36" s="0" t="n">
        <f aca="false">$C$4+$C$3*A36</f>
        <v>4638.86569170224</v>
      </c>
      <c r="AM36" s="1" t="n">
        <f aca="false">$AK36*AA36</f>
        <v>4886.99483813665</v>
      </c>
      <c r="AN36" s="1" t="n">
        <f aca="false">$AK36*AB36</f>
        <v>4871.53387728527</v>
      </c>
      <c r="AO36" s="1" t="n">
        <f aca="false">$AK36*AC36</f>
        <v>4919.52465716255</v>
      </c>
      <c r="AP36" s="1" t="n">
        <f aca="false">$AK36*AD36</f>
        <v>4910.94166173938</v>
      </c>
      <c r="AQ36" s="1" t="n">
        <f aca="false">$AK36*AE36</f>
        <v>5059.24146595147</v>
      </c>
      <c r="AR36" s="1" t="n">
        <f aca="false">$AK36*AF36</f>
        <v>4914.14501279965</v>
      </c>
      <c r="AS36" s="1" t="n">
        <f aca="false">$AK36*AG36</f>
        <v>4870.45286759601</v>
      </c>
      <c r="AT36" s="1" t="n">
        <f aca="false">$AK36*AH36</f>
        <v>4858.61810254005</v>
      </c>
      <c r="AU36" s="1" t="n">
        <f aca="false">$AK36*AI36</f>
        <v>4882.11741935456</v>
      </c>
      <c r="AW36" s="0" t="n">
        <f aca="false">$D36*G36</f>
        <v>1.05352274858231</v>
      </c>
      <c r="AX36" s="0" t="n">
        <f aca="false">$D36*H36</f>
        <v>1.05001367154598</v>
      </c>
      <c r="AY36" s="0" t="n">
        <f aca="false">$D36*I36</f>
        <v>1.06090583699687</v>
      </c>
      <c r="AZ36" s="0" t="n">
        <f aca="false">$D36*J36</f>
        <v>1.05895780851197</v>
      </c>
      <c r="BA36" s="0" t="n">
        <f aca="false">$D36*K36</f>
        <v>1.09261648228105</v>
      </c>
      <c r="BB36" s="0" t="n">
        <f aca="false">$D36*L36</f>
        <v>1.05968485295332</v>
      </c>
      <c r="BC36" s="0" t="n">
        <f aca="false">$D36*M36</f>
        <v>1.04976832157626</v>
      </c>
      <c r="BD36" s="0" t="n">
        <f aca="false">$D36*N36</f>
        <v>1.04708225939116</v>
      </c>
      <c r="BE36" s="0" t="n">
        <f aca="false">$D36*O36</f>
        <v>1.05241575151988</v>
      </c>
      <c r="BG36" s="1" t="n">
        <f aca="false">$AK36*AW36</f>
        <v>4887.15053382632</v>
      </c>
      <c r="BH36" s="1" t="n">
        <f aca="false">$AK36*AX36</f>
        <v>4870.87239675293</v>
      </c>
      <c r="BI36" s="1" t="n">
        <f aca="false">$AK36*AY36</f>
        <v>4921.39968937143</v>
      </c>
      <c r="BJ36" s="1" t="n">
        <f aca="false">$AK36*AZ36</f>
        <v>4912.36304686638</v>
      </c>
      <c r="BK36" s="1" t="n">
        <f aca="false">$AK36*BA36</f>
        <v>5068.50111384196</v>
      </c>
      <c r="BL36" s="1" t="n">
        <f aca="false">$AK36*BB36</f>
        <v>4915.73570838169</v>
      </c>
      <c r="BM36" s="1" t="n">
        <f aca="false">$AK36*BC36</f>
        <v>4869.73425119597</v>
      </c>
      <c r="BN36" s="1" t="n">
        <f aca="false">$AK36*BD36</f>
        <v>4857.27396947972</v>
      </c>
      <c r="BO36" s="1" t="n">
        <f aca="false">$AK36*BE36</f>
        <v>4882.0153231326</v>
      </c>
    </row>
    <row r="37" customFormat="false" ht="13.8" hidden="false" customHeight="false" outlineLevel="0" collapsed="false">
      <c r="A37" s="0" t="n">
        <f aca="false">A36+1</f>
        <v>31</v>
      </c>
      <c r="B37" s="0" t="n">
        <f aca="false">B36+1/12</f>
        <v>1954.5</v>
      </c>
      <c r="C37" s="1" t="n">
        <v>4667.555715</v>
      </c>
      <c r="D37" s="0" t="n">
        <v>1.02408243419744</v>
      </c>
      <c r="E37" s="1" t="n">
        <v>4750.7241109523</v>
      </c>
      <c r="G37" s="0" t="n">
        <v>0.993604643525081</v>
      </c>
      <c r="H37" s="0" t="n">
        <v>0.993109675247228</v>
      </c>
      <c r="I37" s="0" t="n">
        <v>0.99925243347829</v>
      </c>
      <c r="J37" s="0" t="n">
        <v>0.996878848091475</v>
      </c>
      <c r="K37" s="0" t="n">
        <v>1.0093045311158</v>
      </c>
      <c r="L37" s="0" t="n">
        <v>0.999609384930849</v>
      </c>
      <c r="M37" s="0" t="n">
        <v>0.99397845698396</v>
      </c>
      <c r="N37" s="0" t="n">
        <v>0.991329198431634</v>
      </c>
      <c r="O37" s="0" t="n">
        <v>0.989061274507523</v>
      </c>
      <c r="Q37" s="0" t="n">
        <f aca="false">G37-1</f>
        <v>-0.00639535647491896</v>
      </c>
      <c r="R37" s="0" t="n">
        <f aca="false">H37-1</f>
        <v>-0.00689032475277196</v>
      </c>
      <c r="S37" s="0" t="n">
        <f aca="false">I37-1</f>
        <v>-0.000747566521710041</v>
      </c>
      <c r="T37" s="0" t="n">
        <f aca="false">J37-1</f>
        <v>-0.00312115190852491</v>
      </c>
      <c r="U37" s="0" t="n">
        <f aca="false">K37-1</f>
        <v>0.00930453111579999</v>
      </c>
      <c r="V37" s="0" t="n">
        <f aca="false">L37-1</f>
        <v>-0.000390615069150946</v>
      </c>
      <c r="W37" s="0" t="n">
        <f aca="false">M37-1</f>
        <v>-0.00602154301603997</v>
      </c>
      <c r="X37" s="0" t="n">
        <f aca="false">N37-1</f>
        <v>-0.00867080156836597</v>
      </c>
      <c r="Y37" s="0" t="n">
        <f aca="false">O37-1</f>
        <v>-0.0109387254924769</v>
      </c>
      <c r="AA37" s="0" t="n">
        <f aca="false">$D37+Q37</f>
        <v>1.01768707772252</v>
      </c>
      <c r="AB37" s="0" t="n">
        <f aca="false">$D37+R37</f>
        <v>1.01719210944467</v>
      </c>
      <c r="AC37" s="0" t="n">
        <f aca="false">$D37+S37</f>
        <v>1.02333486767573</v>
      </c>
      <c r="AD37" s="0" t="n">
        <f aca="false">$D37+T37</f>
        <v>1.02096128228892</v>
      </c>
      <c r="AE37" s="0" t="n">
        <f aca="false">$D37+U37</f>
        <v>1.03338696531324</v>
      </c>
      <c r="AF37" s="0" t="n">
        <f aca="false">$D37+V37</f>
        <v>1.02369181912829</v>
      </c>
      <c r="AG37" s="0" t="n">
        <f aca="false">$D37+W37</f>
        <v>1.0180608911814</v>
      </c>
      <c r="AH37" s="0" t="n">
        <f aca="false">$D37+X37</f>
        <v>1.01541163262907</v>
      </c>
      <c r="AI37" s="0" t="n">
        <f aca="false">$D37+Y37</f>
        <v>1.01314370870496</v>
      </c>
      <c r="AK37" s="0" t="n">
        <f aca="false">$C$4+$C$3*A37</f>
        <v>4639.00556469888</v>
      </c>
      <c r="AM37" s="1" t="n">
        <f aca="false">$AK37*AA37</f>
        <v>4721.05601667692</v>
      </c>
      <c r="AN37" s="1" t="n">
        <f aca="false">$AK37*AB37</f>
        <v>4718.75985608161</v>
      </c>
      <c r="AO37" s="1" t="n">
        <f aca="false">$AK37*AC37</f>
        <v>4747.2561456981</v>
      </c>
      <c r="AP37" s="1" t="n">
        <f aca="false">$AK37*AD37</f>
        <v>4736.24506988038</v>
      </c>
      <c r="AQ37" s="1" t="n">
        <f aca="false">$AK37*AE37</f>
        <v>4793.88788257541</v>
      </c>
      <c r="AR37" s="1" t="n">
        <f aca="false">$AK37*AF37</f>
        <v>4748.91204547285</v>
      </c>
      <c r="AS37" s="1" t="n">
        <f aca="false">$AK37*AG37</f>
        <v>4722.79013939282</v>
      </c>
      <c r="AT37" s="1" t="n">
        <f aca="false">$AK37*AH37</f>
        <v>4710.50021422625</v>
      </c>
      <c r="AU37" s="1" t="n">
        <f aca="false">$AK37*AI37</f>
        <v>4699.97930252198</v>
      </c>
      <c r="AW37" s="0" t="n">
        <f aca="false">$D37*G37</f>
        <v>1.01753306197104</v>
      </c>
      <c r="AX37" s="0" t="n">
        <f aca="false">$D37*H37</f>
        <v>1.01702617365221</v>
      </c>
      <c r="AY37" s="0" t="n">
        <f aca="false">$D37*I37</f>
        <v>1.02331686445416</v>
      </c>
      <c r="AZ37" s="0" t="n">
        <f aca="false">$D37*J37</f>
        <v>1.02088611735346</v>
      </c>
      <c r="BA37" s="0" t="n">
        <f aca="false">$D37*K37</f>
        <v>1.03361104107157</v>
      </c>
      <c r="BB37" s="0" t="n">
        <f aca="false">$D37*L37</f>
        <v>1.02368241216659</v>
      </c>
      <c r="BC37" s="0" t="n">
        <f aca="false">$D37*M37</f>
        <v>1.01791587776795</v>
      </c>
      <c r="BD37" s="0" t="n">
        <f aca="false">$D37*N37</f>
        <v>1.01520281862086</v>
      </c>
      <c r="BE37" s="0" t="n">
        <f aca="false">$D37*O37</f>
        <v>1.01288027756809</v>
      </c>
      <c r="BG37" s="1" t="n">
        <f aca="false">$AK37*AW37</f>
        <v>4720.34153674877</v>
      </c>
      <c r="BH37" s="1" t="n">
        <f aca="false">$AK37*AX37</f>
        <v>4717.99007901701</v>
      </c>
      <c r="BI37" s="1" t="n">
        <f aca="false">$AK37*AY37</f>
        <v>4747.17262865307</v>
      </c>
      <c r="BJ37" s="1" t="n">
        <f aca="false">$AK37*AZ37</f>
        <v>4735.89637932652</v>
      </c>
      <c r="BK37" s="1" t="n">
        <f aca="false">$AK37*BA37</f>
        <v>4794.92737126524</v>
      </c>
      <c r="BL37" s="1" t="n">
        <f aca="false">$AK37*BB37</f>
        <v>4748.86840652518</v>
      </c>
      <c r="BM37" s="1" t="n">
        <f aca="false">$AK37*BC37</f>
        <v>4722.11742136086</v>
      </c>
      <c r="BN37" s="1" t="n">
        <f aca="false">$AK37*BD37</f>
        <v>4709.53152488018</v>
      </c>
      <c r="BO37" s="1" t="n">
        <f aca="false">$AK37*BE37</f>
        <v>4698.7572440121</v>
      </c>
    </row>
    <row r="38" customFormat="false" ht="13.8" hidden="false" customHeight="false" outlineLevel="0" collapsed="false">
      <c r="A38" s="0" t="n">
        <f aca="false">A37+1</f>
        <v>32</v>
      </c>
      <c r="B38" s="0" t="n">
        <f aca="false">B37+1/12</f>
        <v>1954.58333333333</v>
      </c>
      <c r="C38" s="1" t="n">
        <v>4721.257118</v>
      </c>
      <c r="D38" s="0" t="n">
        <v>1.00155231836186</v>
      </c>
      <c r="E38" s="1" t="n">
        <v>4646.34686834179</v>
      </c>
      <c r="G38" s="0" t="n">
        <v>0.996144553261455</v>
      </c>
      <c r="H38" s="0" t="n">
        <v>0.995031448462677</v>
      </c>
      <c r="I38" s="0" t="n">
        <v>0.997795748989031</v>
      </c>
      <c r="J38" s="0" t="n">
        <v>0.989289945514943</v>
      </c>
      <c r="K38" s="0" t="n">
        <v>1.02153692864328</v>
      </c>
      <c r="L38" s="0" t="n">
        <v>0.998836020869325</v>
      </c>
      <c r="M38" s="0" t="n">
        <v>1.00165260692377</v>
      </c>
      <c r="N38" s="0" t="n">
        <v>0.9924150263925</v>
      </c>
      <c r="O38" s="0" t="n">
        <v>1.00108430078422</v>
      </c>
      <c r="Q38" s="0" t="n">
        <f aca="false">G38-1</f>
        <v>-0.00385544673854488</v>
      </c>
      <c r="R38" s="0" t="n">
        <f aca="false">H38-1</f>
        <v>-0.0049685515373229</v>
      </c>
      <c r="S38" s="0" t="n">
        <f aca="false">I38-1</f>
        <v>-0.00220425101096888</v>
      </c>
      <c r="T38" s="0" t="n">
        <f aca="false">J38-1</f>
        <v>-0.0107100544850569</v>
      </c>
      <c r="U38" s="0" t="n">
        <f aca="false">K38-1</f>
        <v>0.02153692864328</v>
      </c>
      <c r="V38" s="0" t="n">
        <f aca="false">L38-1</f>
        <v>-0.0011639791306749</v>
      </c>
      <c r="W38" s="0" t="n">
        <f aca="false">M38-1</f>
        <v>0.00165260692376989</v>
      </c>
      <c r="X38" s="0" t="n">
        <f aca="false">N38-1</f>
        <v>-0.00758497360749999</v>
      </c>
      <c r="Y38" s="0" t="n">
        <f aca="false">O38-1</f>
        <v>0.00108430078422006</v>
      </c>
      <c r="AA38" s="0" t="n">
        <f aca="false">$D38+Q38</f>
        <v>0.997696871623315</v>
      </c>
      <c r="AB38" s="0" t="n">
        <f aca="false">$D38+R38</f>
        <v>0.996583766824537</v>
      </c>
      <c r="AC38" s="0" t="n">
        <f aca="false">$D38+S38</f>
        <v>0.999348067350891</v>
      </c>
      <c r="AD38" s="0" t="n">
        <f aca="false">$D38+T38</f>
        <v>0.990842263876803</v>
      </c>
      <c r="AE38" s="0" t="n">
        <f aca="false">$D38+U38</f>
        <v>1.02308924700514</v>
      </c>
      <c r="AF38" s="0" t="n">
        <f aca="false">$D38+V38</f>
        <v>1.00038833923119</v>
      </c>
      <c r="AG38" s="0" t="n">
        <f aca="false">$D38+W38</f>
        <v>1.00320492528563</v>
      </c>
      <c r="AH38" s="0" t="n">
        <f aca="false">$D38+X38</f>
        <v>0.99396734475436</v>
      </c>
      <c r="AI38" s="0" t="n">
        <f aca="false">$D38+Y38</f>
        <v>1.00263661914608</v>
      </c>
      <c r="AK38" s="0" t="n">
        <f aca="false">$C$4+$C$3*A38</f>
        <v>4639.14543769552</v>
      </c>
      <c r="AM38" s="1" t="n">
        <f aca="false">$AK38*AA38</f>
        <v>4628.4608901944</v>
      </c>
      <c r="AN38" s="1" t="n">
        <f aca="false">$AK38*AB38</f>
        <v>4623.29703514547</v>
      </c>
      <c r="AO38" s="1" t="n">
        <f aca="false">$AK38*AC38</f>
        <v>4636.12102732072</v>
      </c>
      <c r="AP38" s="1" t="n">
        <f aca="false">$AK38*AD38</f>
        <v>4596.66136793997</v>
      </c>
      <c r="AQ38" s="1" t="n">
        <f aca="false">$AK38*AE38</f>
        <v>4746.25981259924</v>
      </c>
      <c r="AR38" s="1" t="n">
        <f aca="false">$AK38*AF38</f>
        <v>4640.94699986815</v>
      </c>
      <c r="AS38" s="1" t="n">
        <f aca="false">$AK38*AG38</f>
        <v>4654.01355221251</v>
      </c>
      <c r="AT38" s="1" t="n">
        <f aca="false">$AK38*AH38</f>
        <v>4611.15907263552</v>
      </c>
      <c r="AU38" s="1" t="n">
        <f aca="false">$AK38*AI38</f>
        <v>4651.377097378</v>
      </c>
      <c r="AW38" s="0" t="n">
        <f aca="false">$D38*G38</f>
        <v>0.99769088674255</v>
      </c>
      <c r="AX38" s="0" t="n">
        <f aca="false">$D38*H38</f>
        <v>0.996576054050754</v>
      </c>
      <c r="AY38" s="0" t="n">
        <f aca="false">$D38*I38</f>
        <v>0.999344645651573</v>
      </c>
      <c r="AZ38" s="0" t="n">
        <f aca="false">$D38*J38</f>
        <v>0.990825638462569</v>
      </c>
      <c r="BA38" s="0" t="n">
        <f aca="false">$D38*K38</f>
        <v>1.02312267917493</v>
      </c>
      <c r="BB38" s="0" t="n">
        <f aca="false">$D38*L38</f>
        <v>1.00038653236501</v>
      </c>
      <c r="BC38" s="0" t="n">
        <f aca="false">$D38*M38</f>
        <v>1.0032074906577</v>
      </c>
      <c r="BD38" s="0" t="n">
        <f aca="false">$D38*N38</f>
        <v>0.993955570460555</v>
      </c>
      <c r="BE38" s="0" t="n">
        <f aca="false">$D38*O38</f>
        <v>1.0026383023261</v>
      </c>
      <c r="BG38" s="1" t="n">
        <f aca="false">$AK38*AW38</f>
        <v>4628.4331254621</v>
      </c>
      <c r="BH38" s="1" t="n">
        <f aca="false">$AK38*AX38</f>
        <v>4623.26125446616</v>
      </c>
      <c r="BI38" s="1" t="n">
        <f aca="false">$AK38*AY38</f>
        <v>4636.10515355994</v>
      </c>
      <c r="BJ38" s="1" t="n">
        <f aca="false">$AK38*AZ38</f>
        <v>4596.58424022538</v>
      </c>
      <c r="BK38" s="1" t="n">
        <f aca="false">$AK38*BA38</f>
        <v>4746.4149092972</v>
      </c>
      <c r="BL38" s="1" t="n">
        <f aca="false">$AK38*BB38</f>
        <v>4640.93861755317</v>
      </c>
      <c r="BM38" s="1" t="n">
        <f aca="false">$AK38*BC38</f>
        <v>4654.02545334665</v>
      </c>
      <c r="BN38" s="1" t="n">
        <f aca="false">$AK38*BD38</f>
        <v>4611.10444997413</v>
      </c>
      <c r="BO38" s="1" t="n">
        <f aca="false">$AK38*BE38</f>
        <v>4651.3849058949</v>
      </c>
    </row>
    <row r="39" customFormat="false" ht="13.8" hidden="false" customHeight="false" outlineLevel="0" collapsed="false">
      <c r="A39" s="0" t="n">
        <f aca="false">A38+1</f>
        <v>33</v>
      </c>
      <c r="B39" s="0" t="n">
        <f aca="false">B38+1/12</f>
        <v>1954.66666666666</v>
      </c>
      <c r="C39" s="1" t="n">
        <v>4788.533161</v>
      </c>
      <c r="D39" s="0" t="n">
        <v>1.02607921839211</v>
      </c>
      <c r="E39" s="1" t="n">
        <v>4760.27424549301</v>
      </c>
      <c r="G39" s="0" t="n">
        <v>1.00344345767293</v>
      </c>
      <c r="H39" s="0" t="n">
        <v>0.990489261823629</v>
      </c>
      <c r="I39" s="0" t="n">
        <v>0.997742347076051</v>
      </c>
      <c r="J39" s="0" t="n">
        <v>0.990800116142333</v>
      </c>
      <c r="K39" s="0" t="n">
        <v>1.02879704613508</v>
      </c>
      <c r="L39" s="0" t="n">
        <v>0.995605042123462</v>
      </c>
      <c r="M39" s="0" t="n">
        <v>1.00031727728904</v>
      </c>
      <c r="N39" s="0" t="n">
        <v>1.01783982129762</v>
      </c>
      <c r="O39" s="0" t="n">
        <v>1.01111171137028</v>
      </c>
      <c r="Q39" s="0" t="n">
        <f aca="false">G39-1</f>
        <v>0.00344345767293008</v>
      </c>
      <c r="R39" s="0" t="n">
        <f aca="false">H39-1</f>
        <v>-0.00951073817637094</v>
      </c>
      <c r="S39" s="0" t="n">
        <f aca="false">I39-1</f>
        <v>-0.00225765292394897</v>
      </c>
      <c r="T39" s="0" t="n">
        <f aca="false">J39-1</f>
        <v>-0.0091998838576669</v>
      </c>
      <c r="U39" s="0" t="n">
        <f aca="false">K39-1</f>
        <v>0.0287970461350799</v>
      </c>
      <c r="V39" s="0" t="n">
        <f aca="false">L39-1</f>
        <v>-0.00439495787653788</v>
      </c>
      <c r="W39" s="0" t="n">
        <f aca="false">M39-1</f>
        <v>0.000317277289040074</v>
      </c>
      <c r="X39" s="0" t="n">
        <f aca="false">N39-1</f>
        <v>0.0178398212976201</v>
      </c>
      <c r="Y39" s="0" t="n">
        <f aca="false">O39-1</f>
        <v>0.0111117113702801</v>
      </c>
      <c r="AA39" s="0" t="n">
        <f aca="false">$D39+Q39</f>
        <v>1.02952267606504</v>
      </c>
      <c r="AB39" s="0" t="n">
        <f aca="false">$D39+R39</f>
        <v>1.01656848021574</v>
      </c>
      <c r="AC39" s="0" t="n">
        <f aca="false">$D39+S39</f>
        <v>1.02382156546816</v>
      </c>
      <c r="AD39" s="0" t="n">
        <f aca="false">$D39+T39</f>
        <v>1.01687933453444</v>
      </c>
      <c r="AE39" s="0" t="n">
        <f aca="false">$D39+U39</f>
        <v>1.05487626452719</v>
      </c>
      <c r="AF39" s="0" t="n">
        <f aca="false">$D39+V39</f>
        <v>1.02168426051557</v>
      </c>
      <c r="AG39" s="0" t="n">
        <f aca="false">$D39+W39</f>
        <v>1.02639649568115</v>
      </c>
      <c r="AH39" s="0" t="n">
        <f aca="false">$D39+X39</f>
        <v>1.04391903968973</v>
      </c>
      <c r="AI39" s="0" t="n">
        <f aca="false">$D39+Y39</f>
        <v>1.03719092976239</v>
      </c>
      <c r="AK39" s="0" t="n">
        <f aca="false">$C$4+$C$3*A39</f>
        <v>4639.28531069216</v>
      </c>
      <c r="AM39" s="1" t="n">
        <f aca="false">$AK39*AA39</f>
        <v>4776.24942809302</v>
      </c>
      <c r="AN39" s="1" t="n">
        <f aca="false">$AK39*AB39</f>
        <v>4716.15121757753</v>
      </c>
      <c r="AO39" s="1" t="n">
        <f aca="false">$AK39*AC39</f>
        <v>4749.80034944629</v>
      </c>
      <c r="AP39" s="1" t="n">
        <f aca="false">$AK39*AD39</f>
        <v>4717.59335945206</v>
      </c>
      <c r="AQ39" s="1" t="n">
        <f aca="false">$AK39*AE39</f>
        <v>4893.87195861881</v>
      </c>
      <c r="AR39" s="1" t="n">
        <f aca="false">$AK39*AF39</f>
        <v>4739.88478197528</v>
      </c>
      <c r="AS39" s="1" t="n">
        <f aca="false">$AK39*AG39</f>
        <v>4761.74618535947</v>
      </c>
      <c r="AT39" s="1" t="n">
        <f aca="false">$AK39*AH39</f>
        <v>4843.03826638443</v>
      </c>
      <c r="AU39" s="1" t="n">
        <f aca="false">$AK39*AI39</f>
        <v>4811.8246448298</v>
      </c>
      <c r="AW39" s="0" t="n">
        <f aca="false">$D39*G39</f>
        <v>1.02961247874972</v>
      </c>
      <c r="AX39" s="0" t="n">
        <f aca="false">$D39*H39</f>
        <v>1.01632044759777</v>
      </c>
      <c r="AY39" s="0" t="n">
        <f aca="false">$D39*I39</f>
        <v>1.0237626876445</v>
      </c>
      <c r="AZ39" s="0" t="n">
        <f aca="false">$D39*J39</f>
        <v>1.01663940875414</v>
      </c>
      <c r="BA39" s="0" t="n">
        <f aca="false">$D39*K39</f>
        <v>1.05562726898239</v>
      </c>
      <c r="BB39" s="0" t="n">
        <f aca="false">$D39*L39</f>
        <v>1.02156964344929</v>
      </c>
      <c r="BC39" s="0" t="n">
        <f aca="false">$D39*M39</f>
        <v>1.02640477002486</v>
      </c>
      <c r="BD39" s="0" t="n">
        <f aca="false">$D39*N39</f>
        <v>1.04438428828543</v>
      </c>
      <c r="BE39" s="0" t="n">
        <f aca="false">$D39*O39</f>
        <v>1.03748071450993</v>
      </c>
      <c r="BG39" s="1" t="n">
        <f aca="false">$AK39*AW39</f>
        <v>4776.6660483689</v>
      </c>
      <c r="BH39" s="1" t="n">
        <f aca="false">$AK39*AX39</f>
        <v>4715.0005234964</v>
      </c>
      <c r="BI39" s="1" t="n">
        <f aca="false">$AK39*AY39</f>
        <v>4749.52719842387</v>
      </c>
      <c r="BJ39" s="1" t="n">
        <f aca="false">$AK39*AZ39</f>
        <v>4716.48027530383</v>
      </c>
      <c r="BK39" s="1" t="n">
        <f aca="false">$AK39*BA39</f>
        <v>4897.3560825561</v>
      </c>
      <c r="BL39" s="1" t="n">
        <f aca="false">$AK39*BB39</f>
        <v>4739.3530407033</v>
      </c>
      <c r="BM39" s="1" t="n">
        <f aca="false">$AK39*BC39</f>
        <v>4761.78457240071</v>
      </c>
      <c r="BN39" s="1" t="n">
        <f aca="false">$AK39*BD39</f>
        <v>4845.19668736027</v>
      </c>
      <c r="BO39" s="1" t="n">
        <f aca="false">$AK39*BE39</f>
        <v>4813.16903895231</v>
      </c>
    </row>
    <row r="40" customFormat="false" ht="13.8" hidden="false" customHeight="false" outlineLevel="0" collapsed="false">
      <c r="A40" s="0" t="n">
        <f aca="false">A39+1</f>
        <v>34</v>
      </c>
      <c r="B40" s="0" t="n">
        <f aca="false">B39+1/12</f>
        <v>1954.75</v>
      </c>
      <c r="C40" s="1" t="n">
        <v>4500.127693</v>
      </c>
      <c r="D40" s="0" t="n">
        <v>0.999064416475184</v>
      </c>
      <c r="E40" s="1" t="n">
        <v>4635.08461392232</v>
      </c>
      <c r="G40" s="0" t="n">
        <v>1.00597389061773</v>
      </c>
      <c r="H40" s="0" t="n">
        <v>1.00434892731059</v>
      </c>
      <c r="I40" s="0" t="n">
        <v>1.00588488522232</v>
      </c>
      <c r="J40" s="0" t="n">
        <v>0.990152075827894</v>
      </c>
      <c r="K40" s="0" t="n">
        <v>1.00844007018415</v>
      </c>
      <c r="L40" s="0" t="n">
        <v>1.00305340018473</v>
      </c>
      <c r="M40" s="0" t="n">
        <v>1.00857723301154</v>
      </c>
      <c r="N40" s="0" t="n">
        <v>1.01307602183883</v>
      </c>
      <c r="O40" s="0" t="n">
        <v>1.01786992364146</v>
      </c>
      <c r="Q40" s="0" t="n">
        <f aca="false">G40-1</f>
        <v>0.00597389061773002</v>
      </c>
      <c r="R40" s="0" t="n">
        <f aca="false">H40-1</f>
        <v>0.00434892731058989</v>
      </c>
      <c r="S40" s="0" t="n">
        <f aca="false">I40-1</f>
        <v>0.00588488522231989</v>
      </c>
      <c r="T40" s="0" t="n">
        <f aca="false">J40-1</f>
        <v>-0.00984792417210589</v>
      </c>
      <c r="U40" s="0" t="n">
        <f aca="false">K40-1</f>
        <v>0.00844007018415005</v>
      </c>
      <c r="V40" s="0" t="n">
        <f aca="false">L40-1</f>
        <v>0.00305340018472999</v>
      </c>
      <c r="W40" s="0" t="n">
        <f aca="false">M40-1</f>
        <v>0.0085772330115399</v>
      </c>
      <c r="X40" s="0" t="n">
        <f aca="false">N40-1</f>
        <v>0.0130760218388299</v>
      </c>
      <c r="Y40" s="0" t="n">
        <f aca="false">O40-1</f>
        <v>0.0178699236414599</v>
      </c>
      <c r="AA40" s="0" t="n">
        <f aca="false">$D40+Q40</f>
        <v>1.00503830709291</v>
      </c>
      <c r="AB40" s="0" t="n">
        <f aca="false">$D40+R40</f>
        <v>1.00341334378577</v>
      </c>
      <c r="AC40" s="0" t="n">
        <f aca="false">$D40+S40</f>
        <v>1.0049493016975</v>
      </c>
      <c r="AD40" s="0" t="n">
        <f aca="false">$D40+T40</f>
        <v>0.989216492303078</v>
      </c>
      <c r="AE40" s="0" t="n">
        <f aca="false">$D40+U40</f>
        <v>1.00750448665933</v>
      </c>
      <c r="AF40" s="0" t="n">
        <f aca="false">$D40+V40</f>
        <v>1.00211781665991</v>
      </c>
      <c r="AG40" s="0" t="n">
        <f aca="false">$D40+W40</f>
        <v>1.00764164948672</v>
      </c>
      <c r="AH40" s="0" t="n">
        <f aca="false">$D40+X40</f>
        <v>1.01214043831401</v>
      </c>
      <c r="AI40" s="0" t="n">
        <f aca="false">$D40+Y40</f>
        <v>1.01693434011664</v>
      </c>
      <c r="AK40" s="0" t="n">
        <f aca="false">$C$4+$C$3*A40</f>
        <v>4639.4251836888</v>
      </c>
      <c r="AM40" s="1" t="n">
        <f aca="false">$AK40*AA40</f>
        <v>4662.80003249882</v>
      </c>
      <c r="AN40" s="1" t="n">
        <f aca="false">$AK40*AB40</f>
        <v>4655.26113680911</v>
      </c>
      <c r="AO40" s="1" t="n">
        <f aca="false">$AK40*AC40</f>
        <v>4662.38709862587</v>
      </c>
      <c r="AP40" s="1" t="n">
        <f aca="false">$AK40*AD40</f>
        <v>4589.3959065112</v>
      </c>
      <c r="AQ40" s="1" t="n">
        <f aca="false">$AK40*AE40</f>
        <v>4674.24168808677</v>
      </c>
      <c r="AR40" s="1" t="n">
        <f aca="false">$AK40*AF40</f>
        <v>4649.25063563524</v>
      </c>
      <c r="AS40" s="1" t="n">
        <f aca="false">$AK40*AG40</f>
        <v>4674.87804476243</v>
      </c>
      <c r="AT40" s="1" t="n">
        <f aca="false">$AK40*AH40</f>
        <v>4695.74983894386</v>
      </c>
      <c r="AU40" s="1" t="n">
        <f aca="false">$AK40*AI40</f>
        <v>4717.99078769511</v>
      </c>
      <c r="AW40" s="0" t="n">
        <f aca="false">$D40*G40</f>
        <v>1.00503271801927</v>
      </c>
      <c r="AX40" s="0" t="n">
        <f aca="false">$D40*H40</f>
        <v>1.00340927500103</v>
      </c>
      <c r="AY40" s="0" t="n">
        <f aca="false">$D40*I40</f>
        <v>1.00494379589584</v>
      </c>
      <c r="AZ40" s="0" t="n">
        <f aca="false">$D40*J40</f>
        <v>0.989225705858687</v>
      </c>
      <c r="BA40" s="0" t="n">
        <f aca="false">$D40*K40</f>
        <v>1.00749659026872</v>
      </c>
      <c r="BB40" s="0" t="n">
        <f aca="false">$D40*L40</f>
        <v>1.00211495994901</v>
      </c>
      <c r="BC40" s="0" t="n">
        <f aca="false">$D40*M40</f>
        <v>1.00763362476883</v>
      </c>
      <c r="BD40" s="0" t="n">
        <f aca="false">$D40*N40</f>
        <v>1.01212820460341</v>
      </c>
      <c r="BE40" s="0" t="n">
        <f aca="false">$D40*O40</f>
        <v>1.0169176213105</v>
      </c>
      <c r="BG40" s="1" t="n">
        <f aca="false">$AK40*AW40</f>
        <v>4662.77410240982</v>
      </c>
      <c r="BH40" s="1" t="n">
        <f aca="false">$AK40*AX40</f>
        <v>4655.24225998671</v>
      </c>
      <c r="BI40" s="1" t="n">
        <f aca="false">$AK40*AY40</f>
        <v>4662.361554871</v>
      </c>
      <c r="BJ40" s="1" t="n">
        <f aca="false">$AK40*AZ40</f>
        <v>4589.43865211312</v>
      </c>
      <c r="BK40" s="1" t="n">
        <f aca="false">$AK40*BA40</f>
        <v>4674.2050533733</v>
      </c>
      <c r="BL40" s="1" t="n">
        <f aca="false">$AK40*BB40</f>
        <v>4649.23738213871</v>
      </c>
      <c r="BM40" s="1" t="n">
        <f aca="false">$AK40*BC40</f>
        <v>4674.84081468414</v>
      </c>
      <c r="BN40" s="1" t="n">
        <f aca="false">$AK40*BD40</f>
        <v>4695.6930815588</v>
      </c>
      <c r="BO40" s="1" t="n">
        <f aca="false">$AK40*BE40</f>
        <v>4717.91322204482</v>
      </c>
    </row>
    <row r="41" customFormat="false" ht="13.8" hidden="false" customHeight="false" outlineLevel="0" collapsed="false">
      <c r="A41" s="0" t="n">
        <f aca="false">A40+1</f>
        <v>35</v>
      </c>
      <c r="B41" s="0" t="n">
        <f aca="false">B40+1/12</f>
        <v>1954.83333333333</v>
      </c>
      <c r="C41" s="1" t="n">
        <v>4365.506234</v>
      </c>
      <c r="D41" s="0" t="n">
        <v>0.972322202030784</v>
      </c>
      <c r="E41" s="1" t="n">
        <v>4511.15211238147</v>
      </c>
      <c r="G41" s="0" t="n">
        <v>0.999382109352198</v>
      </c>
      <c r="H41" s="0" t="n">
        <v>0.998815967034267</v>
      </c>
      <c r="I41" s="0" t="n">
        <v>0.992322001781422</v>
      </c>
      <c r="J41" s="0" t="n">
        <v>1.00142399180874</v>
      </c>
      <c r="K41" s="0" t="n">
        <v>0.974436487475245</v>
      </c>
      <c r="L41" s="0" t="n">
        <v>0.996273379280809</v>
      </c>
      <c r="M41" s="0" t="n">
        <v>1.01293381624811</v>
      </c>
      <c r="N41" s="0" t="n">
        <v>1.00866791173965</v>
      </c>
      <c r="O41" s="0" t="n">
        <v>1.01884922835737</v>
      </c>
      <c r="Q41" s="0" t="n">
        <f aca="false">G41-1</f>
        <v>-0.000617890647801933</v>
      </c>
      <c r="R41" s="0" t="n">
        <f aca="false">H41-1</f>
        <v>-0.00118403296573288</v>
      </c>
      <c r="S41" s="0" t="n">
        <f aca="false">I41-1</f>
        <v>-0.00767799821857795</v>
      </c>
      <c r="T41" s="0" t="n">
        <f aca="false">J41-1</f>
        <v>0.00142399180873998</v>
      </c>
      <c r="U41" s="0" t="n">
        <f aca="false">K41-1</f>
        <v>-0.025563512524755</v>
      </c>
      <c r="V41" s="0" t="n">
        <f aca="false">L41-1</f>
        <v>-0.00372662071919094</v>
      </c>
      <c r="W41" s="0" t="n">
        <f aca="false">M41-1</f>
        <v>0.0129338162481101</v>
      </c>
      <c r="X41" s="0" t="n">
        <f aca="false">N41-1</f>
        <v>0.00866791173964998</v>
      </c>
      <c r="Y41" s="0" t="n">
        <f aca="false">O41-1</f>
        <v>0.01884922835737</v>
      </c>
      <c r="AA41" s="0" t="n">
        <f aca="false">$D41+Q41</f>
        <v>0.971704311382982</v>
      </c>
      <c r="AB41" s="0" t="n">
        <f aca="false">$D41+R41</f>
        <v>0.971138169065051</v>
      </c>
      <c r="AC41" s="0" t="n">
        <f aca="false">$D41+S41</f>
        <v>0.964644203812206</v>
      </c>
      <c r="AD41" s="0" t="n">
        <f aca="false">$D41+T41</f>
        <v>0.973746193839524</v>
      </c>
      <c r="AE41" s="0" t="n">
        <f aca="false">$D41+U41</f>
        <v>0.946758689506029</v>
      </c>
      <c r="AF41" s="0" t="n">
        <f aca="false">$D41+V41</f>
        <v>0.968595581311593</v>
      </c>
      <c r="AG41" s="0" t="n">
        <f aca="false">$D41+W41</f>
        <v>0.985256018278894</v>
      </c>
      <c r="AH41" s="0" t="n">
        <f aca="false">$D41+X41</f>
        <v>0.980990113770434</v>
      </c>
      <c r="AI41" s="0" t="n">
        <f aca="false">$D41+Y41</f>
        <v>0.991171430388154</v>
      </c>
      <c r="AK41" s="0" t="n">
        <f aca="false">$C$4+$C$3*A41</f>
        <v>4639.56505668544</v>
      </c>
      <c r="AM41" s="1" t="n">
        <f aca="false">$AK41*AA41</f>
        <v>4508.28536852307</v>
      </c>
      <c r="AN41" s="1" t="n">
        <f aca="false">$AK41*AB41</f>
        <v>4505.65871440769</v>
      </c>
      <c r="AO41" s="1" t="n">
        <f aca="false">$AK41*AC41</f>
        <v>4475.52954014126</v>
      </c>
      <c r="AP41" s="1" t="n">
        <f aca="false">$AK41*AD41</f>
        <v>4517.7588150183</v>
      </c>
      <c r="AQ41" s="1" t="n">
        <f aca="false">$AK41*AE41</f>
        <v>4392.54853294547</v>
      </c>
      <c r="AR41" s="1" t="n">
        <f aca="false">$AK41*AF41</f>
        <v>4493.86221311319</v>
      </c>
      <c r="AS41" s="1" t="n">
        <f aca="false">$AK41*AG41</f>
        <v>4571.15939429579</v>
      </c>
      <c r="AT41" s="1" t="n">
        <f aca="false">$AK41*AH41</f>
        <v>4551.36745280318</v>
      </c>
      <c r="AU41" s="1" t="n">
        <f aca="false">$AK41*AI41</f>
        <v>4598.60433361381</v>
      </c>
      <c r="AW41" s="0" t="n">
        <f aca="false">$D41*G41</f>
        <v>0.971721413235499</v>
      </c>
      <c r="AX41" s="0" t="n">
        <f aca="false">$D41*H41</f>
        <v>0.971170940490266</v>
      </c>
      <c r="AY41" s="0" t="n">
        <f aca="false">$D41*I41</f>
        <v>0.964856713895708</v>
      </c>
      <c r="AZ41" s="0" t="n">
        <f aca="false">$D41*J41</f>
        <v>0.973706780881932</v>
      </c>
      <c r="BA41" s="0" t="n">
        <f aca="false">$D41*K41</f>
        <v>0.947466231241073</v>
      </c>
      <c r="BB41" s="0" t="n">
        <f aca="false">$D41*L41</f>
        <v>0.968698725966967</v>
      </c>
      <c r="BC41" s="0" t="n">
        <f aca="false">$D41*M41</f>
        <v>0.984898038725808</v>
      </c>
      <c r="BD41" s="0" t="n">
        <f aca="false">$D41*N41</f>
        <v>0.980750205060489</v>
      </c>
      <c r="BE41" s="0" t="n">
        <f aca="false">$D41*O41</f>
        <v>0.990649725253803</v>
      </c>
      <c r="BG41" s="1" t="n">
        <f aca="false">$AK41*AW41</f>
        <v>4508.36471368041</v>
      </c>
      <c r="BH41" s="1" t="n">
        <f aca="false">$AK41*AX41</f>
        <v>4505.81075956697</v>
      </c>
      <c r="BI41" s="1" t="n">
        <f aca="false">$AK41*AY41</f>
        <v>4476.51549449887</v>
      </c>
      <c r="BJ41" s="1" t="n">
        <f aca="false">$AK41*AZ41</f>
        <v>4517.57595603748</v>
      </c>
      <c r="BK41" s="1" t="n">
        <f aca="false">$AK41*BA41</f>
        <v>4395.83121885553</v>
      </c>
      <c r="BL41" s="1" t="n">
        <f aca="false">$AK41*BB41</f>
        <v>4494.34075945204</v>
      </c>
      <c r="BM41" s="1" t="n">
        <f aca="false">$AK41*BC41</f>
        <v>4569.49852487028</v>
      </c>
      <c r="BN41" s="1" t="n">
        <f aca="false">$AK41*BD41</f>
        <v>4550.25438073573</v>
      </c>
      <c r="BO41" s="1" t="n">
        <f aca="false">$AK41*BE41</f>
        <v>4596.18384870258</v>
      </c>
    </row>
    <row r="42" customFormat="false" ht="13.8" hidden="false" customHeight="false" outlineLevel="0" collapsed="false">
      <c r="A42" s="0" t="n">
        <f aca="false">A41+1</f>
        <v>36</v>
      </c>
      <c r="B42" s="0" t="n">
        <f aca="false">B41+1/12</f>
        <v>1954.91666666666</v>
      </c>
      <c r="C42" s="1" t="n">
        <v>4420.882051</v>
      </c>
      <c r="D42" s="0" t="n">
        <v>0.964472427355383</v>
      </c>
      <c r="E42" s="1" t="n">
        <v>4474.86747574321</v>
      </c>
      <c r="G42" s="0" t="n">
        <v>0.999921525194705</v>
      </c>
      <c r="H42" s="0" t="n">
        <v>0.998906350864124</v>
      </c>
      <c r="I42" s="0" t="n">
        <v>0.994889226088961</v>
      </c>
      <c r="J42" s="0" t="n">
        <v>1.00461401674996</v>
      </c>
      <c r="K42" s="0" t="n">
        <v>0.957056929019134</v>
      </c>
      <c r="L42" s="0" t="n">
        <v>0.99574552609143</v>
      </c>
      <c r="M42" s="0" t="n">
        <v>1.01036551966893</v>
      </c>
      <c r="N42" s="0" t="n">
        <v>1.03038239105451</v>
      </c>
      <c r="O42" s="0" t="n">
        <v>1.01887760343799</v>
      </c>
      <c r="Q42" s="0" t="n">
        <f aca="false">G42-1</f>
        <v>-7.84748052948814E-005</v>
      </c>
      <c r="R42" s="0" t="n">
        <f aca="false">H42-1</f>
        <v>-0.00109364913587595</v>
      </c>
      <c r="S42" s="0" t="n">
        <f aca="false">I42-1</f>
        <v>-0.00511077391103887</v>
      </c>
      <c r="T42" s="0" t="n">
        <f aca="false">J42-1</f>
        <v>0.00461401674995998</v>
      </c>
      <c r="U42" s="0" t="n">
        <f aca="false">K42-1</f>
        <v>-0.0429430709808659</v>
      </c>
      <c r="V42" s="0" t="n">
        <f aca="false">L42-1</f>
        <v>-0.00425447390857003</v>
      </c>
      <c r="W42" s="0" t="n">
        <f aca="false">M42-1</f>
        <v>0.0103655196689301</v>
      </c>
      <c r="X42" s="0" t="n">
        <f aca="false">N42-1</f>
        <v>0.03038239105451</v>
      </c>
      <c r="Y42" s="0" t="n">
        <f aca="false">O42-1</f>
        <v>0.0188776034379901</v>
      </c>
      <c r="AA42" s="0" t="n">
        <f aca="false">$D42+Q42</f>
        <v>0.964393952550088</v>
      </c>
      <c r="AB42" s="0" t="n">
        <f aca="false">$D42+R42</f>
        <v>0.963378778219507</v>
      </c>
      <c r="AC42" s="0" t="n">
        <f aca="false">$D42+S42</f>
        <v>0.959361653444344</v>
      </c>
      <c r="AD42" s="0" t="n">
        <f aca="false">$D42+T42</f>
        <v>0.969086444105343</v>
      </c>
      <c r="AE42" s="0" t="n">
        <f aca="false">$D42+U42</f>
        <v>0.921529356374517</v>
      </c>
      <c r="AF42" s="0" t="n">
        <f aca="false">$D42+V42</f>
        <v>0.960217953446813</v>
      </c>
      <c r="AG42" s="0" t="n">
        <f aca="false">$D42+W42</f>
        <v>0.974837947024313</v>
      </c>
      <c r="AH42" s="0" t="n">
        <f aca="false">$D42+X42</f>
        <v>0.994854818409893</v>
      </c>
      <c r="AI42" s="0" t="n">
        <f aca="false">$D42+Y42</f>
        <v>0.983350030793373</v>
      </c>
      <c r="AK42" s="0" t="n">
        <f aca="false">$C$4+$C$3*A42</f>
        <v>4639.70492968208</v>
      </c>
      <c r="AM42" s="1" t="n">
        <f aca="false">$AK42*AA42</f>
        <v>4474.50337580223</v>
      </c>
      <c r="AN42" s="1" t="n">
        <f aca="false">$AK42*AB42</f>
        <v>4469.79326645615</v>
      </c>
      <c r="AO42" s="1" t="n">
        <f aca="false">$AK42*AC42</f>
        <v>4451.15499283367</v>
      </c>
      <c r="AP42" s="1" t="n">
        <f aca="false">$AK42*AD42</f>
        <v>4496.27515200364</v>
      </c>
      <c r="AQ42" s="1" t="n">
        <f aca="false">$AK42*AE42</f>
        <v>4275.6242976176</v>
      </c>
      <c r="AR42" s="1" t="n">
        <f aca="false">$AK42*AF42</f>
        <v>4455.12797217642</v>
      </c>
      <c r="AS42" s="1" t="n">
        <f aca="false">$AK42*AG42</f>
        <v>4522.96042844986</v>
      </c>
      <c r="AT42" s="1" t="n">
        <f aca="false">$AK42*AH42</f>
        <v>4615.83280529435</v>
      </c>
      <c r="AU42" s="1" t="n">
        <f aca="false">$AK42*AI42</f>
        <v>4562.45398547504</v>
      </c>
      <c r="AW42" s="0" t="n">
        <f aca="false">$D42*G42</f>
        <v>0.964396740569434</v>
      </c>
      <c r="AX42" s="0" t="n">
        <f aca="false">$D42*H42</f>
        <v>0.96341763291863</v>
      </c>
      <c r="AY42" s="0" t="n">
        <f aca="false">$D42*I42</f>
        <v>0.959543226835739</v>
      </c>
      <c r="AZ42" s="0" t="n">
        <f aca="false">$D42*J42</f>
        <v>0.968922519290075</v>
      </c>
      <c r="BA42" s="0" t="n">
        <f aca="false">$D42*K42</f>
        <v>0.923055019448373</v>
      </c>
      <c r="BB42" s="0" t="n">
        <f aca="false">$D42*L42</f>
        <v>0.960369104577664</v>
      </c>
      <c r="BC42" s="0" t="n">
        <f aca="false">$D42*M42</f>
        <v>0.974469685271276</v>
      </c>
      <c r="BD42" s="0" t="n">
        <f aca="false">$D42*N42</f>
        <v>0.993775405804587</v>
      </c>
      <c r="BE42" s="0" t="n">
        <f aca="false">$D42*O42</f>
        <v>0.982679355365874</v>
      </c>
      <c r="BG42" s="1" t="n">
        <f aca="false">$AK42*AW42</f>
        <v>4474.51631138933</v>
      </c>
      <c r="BH42" s="1" t="n">
        <f aca="false">$AK42*AX42</f>
        <v>4469.97354079521</v>
      </c>
      <c r="BI42" s="1" t="n">
        <f aca="false">$AK42*AY42</f>
        <v>4451.99743979283</v>
      </c>
      <c r="BJ42" s="1" t="n">
        <f aca="false">$AK42*AZ42</f>
        <v>4495.51458923014</v>
      </c>
      <c r="BK42" s="1" t="n">
        <f aca="false">$AK42*BA42</f>
        <v>4282.7029241024</v>
      </c>
      <c r="BL42" s="1" t="n">
        <f aca="false">$AK42*BB42</f>
        <v>4455.82926882335</v>
      </c>
      <c r="BM42" s="1" t="n">
        <f aca="false">$AK42*BC42</f>
        <v>4521.25180257888</v>
      </c>
      <c r="BN42" s="1" t="n">
        <f aca="false">$AK42*BD42</f>
        <v>4610.82464930835</v>
      </c>
      <c r="BO42" s="1" t="n">
        <f aca="false">$AK42*BE42</f>
        <v>4559.34224938785</v>
      </c>
    </row>
    <row r="43" customFormat="false" ht="13.8" hidden="false" customHeight="false" outlineLevel="0" collapsed="false">
      <c r="A43" s="0" t="n">
        <f aca="false">A42+1</f>
        <v>37</v>
      </c>
      <c r="B43" s="0" t="n">
        <f aca="false">B42+1/12</f>
        <v>1955</v>
      </c>
      <c r="C43" s="1" t="n">
        <v>4351.520853</v>
      </c>
      <c r="D43" s="0" t="n">
        <v>0.938407838831965</v>
      </c>
      <c r="E43" s="1" t="n">
        <v>4354.06673379746</v>
      </c>
      <c r="G43" s="0" t="n">
        <v>0.999220951164431</v>
      </c>
      <c r="H43" s="0" t="n">
        <v>0.999336518348783</v>
      </c>
      <c r="I43" s="0" t="n">
        <v>1.00077003299244</v>
      </c>
      <c r="J43" s="0" t="n">
        <v>0.996333358708326</v>
      </c>
      <c r="K43" s="0" t="n">
        <v>0.949184165613121</v>
      </c>
      <c r="L43" s="0" t="n">
        <v>1.00608083923693</v>
      </c>
      <c r="M43" s="0" t="n">
        <v>0.995500774383323</v>
      </c>
      <c r="N43" s="0" t="n">
        <v>0.996728312189054</v>
      </c>
      <c r="O43" s="0" t="n">
        <v>1.00816644006236</v>
      </c>
      <c r="Q43" s="0" t="n">
        <f aca="false">G43-1</f>
        <v>-0.000779048835568896</v>
      </c>
      <c r="R43" s="0" t="n">
        <f aca="false">H43-1</f>
        <v>-0.00066348165121688</v>
      </c>
      <c r="S43" s="0" t="n">
        <f aca="false">I43-1</f>
        <v>0.000770032992440051</v>
      </c>
      <c r="T43" s="0" t="n">
        <f aca="false">J43-1</f>
        <v>-0.00366664129167393</v>
      </c>
      <c r="U43" s="0" t="n">
        <f aca="false">K43-1</f>
        <v>-0.050815834386879</v>
      </c>
      <c r="V43" s="0" t="n">
        <f aca="false">L43-1</f>
        <v>0.00608083923693004</v>
      </c>
      <c r="W43" s="0" t="n">
        <f aca="false">M43-1</f>
        <v>-0.00449922561667693</v>
      </c>
      <c r="X43" s="0" t="n">
        <f aca="false">N43-1</f>
        <v>-0.00327168781094589</v>
      </c>
      <c r="Y43" s="0" t="n">
        <f aca="false">O43-1</f>
        <v>0.00816644006236</v>
      </c>
      <c r="AA43" s="0" t="n">
        <f aca="false">$D43+Q43</f>
        <v>0.937628789996396</v>
      </c>
      <c r="AB43" s="0" t="n">
        <f aca="false">$D43+R43</f>
        <v>0.937744357180748</v>
      </c>
      <c r="AC43" s="0" t="n">
        <f aca="false">$D43+S43</f>
        <v>0.939177871824405</v>
      </c>
      <c r="AD43" s="0" t="n">
        <f aca="false">$D43+T43</f>
        <v>0.934741197540291</v>
      </c>
      <c r="AE43" s="0" t="n">
        <f aca="false">$D43+U43</f>
        <v>0.887592004445086</v>
      </c>
      <c r="AF43" s="0" t="n">
        <f aca="false">$D43+V43</f>
        <v>0.944488678068895</v>
      </c>
      <c r="AG43" s="0" t="n">
        <f aca="false">$D43+W43</f>
        <v>0.933908613215288</v>
      </c>
      <c r="AH43" s="0" t="n">
        <f aca="false">$D43+X43</f>
        <v>0.935136151021019</v>
      </c>
      <c r="AI43" s="0" t="n">
        <f aca="false">$D43+Y43</f>
        <v>0.946574278894325</v>
      </c>
      <c r="AK43" s="0" t="n">
        <f aca="false">$C$4+$C$3*A43</f>
        <v>4639.84480267872</v>
      </c>
      <c r="AM43" s="1" t="n">
        <f aca="false">$AK43*AA43</f>
        <v>4350.45206810672</v>
      </c>
      <c r="AN43" s="1" t="n">
        <f aca="false">$AK43*AB43</f>
        <v>4350.98828190639</v>
      </c>
      <c r="AO43" s="1" t="n">
        <f aca="false">$AK43*AC43</f>
        <v>4357.63956737533</v>
      </c>
      <c r="AP43" s="1" t="n">
        <f aca="false">$AK43*AD43</f>
        <v>4337.054087257</v>
      </c>
      <c r="AQ43" s="1" t="n">
        <f aca="false">$AK43*AE43</f>
        <v>4118.28914872372</v>
      </c>
      <c r="AR43" s="1" t="n">
        <f aca="false">$AK43*AF43</f>
        <v>4382.28088412686</v>
      </c>
      <c r="AS43" s="1" t="n">
        <f aca="false">$AK43*AG43</f>
        <v>4333.19102520385</v>
      </c>
      <c r="AT43" s="1" t="n">
        <f aca="false">$AK43*AH43</f>
        <v>4338.88661011186</v>
      </c>
      <c r="AU43" s="1" t="n">
        <f aca="false">$AK43*AI43</f>
        <v>4391.95774827719</v>
      </c>
      <c r="AW43" s="0" t="n">
        <f aca="false">$D43*G43</f>
        <v>0.937676773297834</v>
      </c>
      <c r="AX43" s="0" t="n">
        <f aca="false">$D43*H43</f>
        <v>0.937785222449542</v>
      </c>
      <c r="AY43" s="0" t="n">
        <f aca="false">$D43*I43</f>
        <v>0.93913044382823</v>
      </c>
      <c r="AZ43" s="0" t="n">
        <f aca="false">$D43*J43</f>
        <v>0.934967033901673</v>
      </c>
      <c r="BA43" s="0" t="n">
        <f aca="false">$D43*K43</f>
        <v>0.890721861506531</v>
      </c>
      <c r="BB43" s="0" t="n">
        <f aca="false">$D43*L43</f>
        <v>0.944114146038577</v>
      </c>
      <c r="BC43" s="0" t="n">
        <f aca="false">$D43*M43</f>
        <v>0.934185730244602</v>
      </c>
      <c r="BD43" s="0" t="n">
        <f aca="false">$D43*N43</f>
        <v>0.935337661343962</v>
      </c>
      <c r="BE43" s="0" t="n">
        <f aca="false">$D43*O43</f>
        <v>0.946071290201835</v>
      </c>
      <c r="BG43" s="1" t="n">
        <f aca="false">$AK43*AW43</f>
        <v>4350.67470317851</v>
      </c>
      <c r="BH43" s="1" t="n">
        <f aca="false">$AK43*AX43</f>
        <v>4351.17789041142</v>
      </c>
      <c r="BI43" s="1" t="n">
        <f aca="false">$AK43*AY43</f>
        <v>4357.41950883377</v>
      </c>
      <c r="BJ43" s="1" t="n">
        <f aca="false">$AK43*AZ43</f>
        <v>4338.10193292462</v>
      </c>
      <c r="BK43" s="1" t="n">
        <f aca="false">$AK43*BA43</f>
        <v>4132.81119974339</v>
      </c>
      <c r="BL43" s="1" t="n">
        <f aca="false">$AK43*BB43</f>
        <v>4380.54311363255</v>
      </c>
      <c r="BM43" s="1" t="n">
        <f aca="false">$AK43*BC43</f>
        <v>4334.47680521204</v>
      </c>
      <c r="BN43" s="1" t="n">
        <f aca="false">$AK43*BD43</f>
        <v>4339.82158673645</v>
      </c>
      <c r="BO43" s="1" t="n">
        <f aca="false">$AK43*BE43</f>
        <v>4389.62395880654</v>
      </c>
    </row>
    <row r="44" customFormat="false" ht="13.8" hidden="false" customHeight="false" outlineLevel="0" collapsed="false">
      <c r="A44" s="0" t="n">
        <f aca="false">A43+1</f>
        <v>38</v>
      </c>
      <c r="B44" s="0" t="n">
        <f aca="false">B43+1/12</f>
        <v>1955.08333333333</v>
      </c>
      <c r="C44" s="1" t="n">
        <v>4331.252064</v>
      </c>
      <c r="D44" s="0" t="n">
        <v>0.955313020834816</v>
      </c>
      <c r="E44" s="1" t="n">
        <v>4432.63777714668</v>
      </c>
      <c r="G44" s="0" t="n">
        <v>0.999899088641189</v>
      </c>
      <c r="H44" s="0" t="n">
        <v>1.00354070266785</v>
      </c>
      <c r="I44" s="0" t="n">
        <v>1.00066516593929</v>
      </c>
      <c r="J44" s="0" t="n">
        <v>0.993112869359565</v>
      </c>
      <c r="K44" s="0" t="n">
        <v>0.953316962110113</v>
      </c>
      <c r="L44" s="0" t="n">
        <v>0.991455170625562</v>
      </c>
      <c r="M44" s="0" t="n">
        <v>0.995881680811566</v>
      </c>
      <c r="N44" s="0" t="n">
        <v>1.0008125895566</v>
      </c>
      <c r="O44" s="0" t="n">
        <v>0.999946294123585</v>
      </c>
      <c r="Q44" s="0" t="n">
        <f aca="false">G44-1</f>
        <v>-0.000100911358810962</v>
      </c>
      <c r="R44" s="0" t="n">
        <f aca="false">H44-1</f>
        <v>0.00354070266785</v>
      </c>
      <c r="S44" s="0" t="n">
        <f aca="false">I44-1</f>
        <v>0.000665165939290002</v>
      </c>
      <c r="T44" s="0" t="n">
        <f aca="false">J44-1</f>
        <v>-0.00688713064043489</v>
      </c>
      <c r="U44" s="0" t="n">
        <f aca="false">K44-1</f>
        <v>-0.0466830378898869</v>
      </c>
      <c r="V44" s="0" t="n">
        <f aca="false">L44-1</f>
        <v>-0.0085448293744379</v>
      </c>
      <c r="W44" s="0" t="n">
        <f aca="false">M44-1</f>
        <v>-0.00411831918843397</v>
      </c>
      <c r="X44" s="0" t="n">
        <f aca="false">N44-1</f>
        <v>0.000812589556600019</v>
      </c>
      <c r="Y44" s="0" t="n">
        <f aca="false">O44-1</f>
        <v>-5.37058764149556E-005</v>
      </c>
      <c r="AA44" s="0" t="n">
        <f aca="false">$D44+Q44</f>
        <v>0.955212109476005</v>
      </c>
      <c r="AB44" s="0" t="n">
        <f aca="false">$D44+R44</f>
        <v>0.958853723502666</v>
      </c>
      <c r="AC44" s="0" t="n">
        <f aca="false">$D44+S44</f>
        <v>0.955978186774106</v>
      </c>
      <c r="AD44" s="0" t="n">
        <f aca="false">$D44+T44</f>
        <v>0.948425890194381</v>
      </c>
      <c r="AE44" s="0" t="n">
        <f aca="false">$D44+U44</f>
        <v>0.908629982944929</v>
      </c>
      <c r="AF44" s="0" t="n">
        <f aca="false">$D44+V44</f>
        <v>0.946768191460378</v>
      </c>
      <c r="AG44" s="0" t="n">
        <f aca="false">$D44+W44</f>
        <v>0.951194701646382</v>
      </c>
      <c r="AH44" s="0" t="n">
        <f aca="false">$D44+X44</f>
        <v>0.956125610391416</v>
      </c>
      <c r="AI44" s="0" t="n">
        <f aca="false">$D44+Y44</f>
        <v>0.955259314958401</v>
      </c>
      <c r="AK44" s="0" t="n">
        <f aca="false">$C$4+$C$3*A44</f>
        <v>4639.98467567536</v>
      </c>
      <c r="AM44" s="1" t="n">
        <f aca="false">$AK44*AA44</f>
        <v>4432.1695499882</v>
      </c>
      <c r="AN44" s="1" t="n">
        <f aca="false">$AK44*AB44</f>
        <v>4449.06658326663</v>
      </c>
      <c r="AO44" s="1" t="n">
        <f aca="false">$AK44*AC44</f>
        <v>4435.72413691177</v>
      </c>
      <c r="AP44" s="1" t="n">
        <f aca="false">$AK44*AD44</f>
        <v>4400.68159651569</v>
      </c>
      <c r="AQ44" s="1" t="n">
        <f aca="false">$AK44*AE44</f>
        <v>4216.02919672363</v>
      </c>
      <c r="AR44" s="1" t="n">
        <f aca="false">$AK44*AF44</f>
        <v>4392.98989979303</v>
      </c>
      <c r="AS44" s="1" t="n">
        <f aca="false">$AK44*AG44</f>
        <v>4413.52883922281</v>
      </c>
      <c r="AT44" s="1" t="n">
        <f aca="false">$AK44*AH44</f>
        <v>4436.40818023692</v>
      </c>
      <c r="AU44" s="1" t="n">
        <f aca="false">$AK44*AI44</f>
        <v>4432.38858270312</v>
      </c>
      <c r="AW44" s="0" t="n">
        <f aca="false">$D44*G44</f>
        <v>0.955216618899794</v>
      </c>
      <c r="AX44" s="0" t="n">
        <f aca="false">$D44*H44</f>
        <v>0.958695500196318</v>
      </c>
      <c r="AY44" s="0" t="n">
        <f aca="false">$D44*I44</f>
        <v>0.955948462517636</v>
      </c>
      <c r="AZ44" s="0" t="n">
        <f aca="false">$D44*J44</f>
        <v>0.948733655257818</v>
      </c>
      <c r="BA44" s="0" t="n">
        <f aca="false">$D44*K44</f>
        <v>0.910716106886482</v>
      </c>
      <c r="BB44" s="0" t="n">
        <f aca="false">$D44*L44</f>
        <v>0.947150034072604</v>
      </c>
      <c r="BC44" s="0" t="n">
        <f aca="false">$D44*M44</f>
        <v>0.951378736890151</v>
      </c>
      <c r="BD44" s="0" t="n">
        <f aca="false">$D44*N44</f>
        <v>0.956089298218831</v>
      </c>
      <c r="BE44" s="0" t="n">
        <f aca="false">$D44*O44</f>
        <v>0.955261714911782</v>
      </c>
      <c r="BG44" s="1" t="n">
        <f aca="false">$AK44*AW44</f>
        <v>4432.19047364547</v>
      </c>
      <c r="BH44" s="1" t="n">
        <f aca="false">$AK44*AX44</f>
        <v>4448.33242954984</v>
      </c>
      <c r="BI44" s="1" t="n">
        <f aca="false">$AK44*AY44</f>
        <v>4435.58621681725</v>
      </c>
      <c r="BJ44" s="1" t="n">
        <f aca="false">$AK44*AZ44</f>
        <v>4402.10962169375</v>
      </c>
      <c r="BK44" s="1" t="n">
        <f aca="false">$AK44*BA44</f>
        <v>4225.708779844</v>
      </c>
      <c r="BL44" s="1" t="n">
        <f aca="false">$AK44*BB44</f>
        <v>4394.76164366228</v>
      </c>
      <c r="BM44" s="1" t="n">
        <f aca="false">$AK44*BC44</f>
        <v>4414.38275993368</v>
      </c>
      <c r="BN44" s="1" t="n">
        <f aca="false">$AK44*BD44</f>
        <v>4436.23969231258</v>
      </c>
      <c r="BO44" s="1" t="n">
        <f aca="false">$AK44*BE44</f>
        <v>4432.39971845003</v>
      </c>
    </row>
    <row r="45" customFormat="false" ht="13.8" hidden="false" customHeight="false" outlineLevel="0" collapsed="false">
      <c r="A45" s="0" t="n">
        <f aca="false">A44+1</f>
        <v>39</v>
      </c>
      <c r="B45" s="0" t="n">
        <f aca="false">B44+1/12</f>
        <v>1955.16666666666</v>
      </c>
      <c r="C45" s="1" t="n">
        <v>4695.983945</v>
      </c>
      <c r="D45" s="0" t="n">
        <v>1.00292005349109</v>
      </c>
      <c r="E45" s="1" t="n">
        <v>4653.67396055944</v>
      </c>
      <c r="G45" s="0" t="n">
        <v>1.00450068839736</v>
      </c>
      <c r="H45" s="0" t="n">
        <v>1.00258937373517</v>
      </c>
      <c r="I45" s="0" t="n">
        <v>0.995876296552055</v>
      </c>
      <c r="J45" s="0" t="n">
        <v>1.008257593622</v>
      </c>
      <c r="K45" s="0" t="n">
        <v>0.973677556903774</v>
      </c>
      <c r="L45" s="0" t="n">
        <v>0.996843982960928</v>
      </c>
      <c r="M45" s="0" t="n">
        <v>1.00035008546397</v>
      </c>
      <c r="N45" s="0" t="n">
        <v>0.998827786018749</v>
      </c>
      <c r="O45" s="0" t="n">
        <v>1.00347603408035</v>
      </c>
      <c r="Q45" s="0" t="n">
        <f aca="false">G45-1</f>
        <v>0.00450068839735995</v>
      </c>
      <c r="R45" s="0" t="n">
        <f aca="false">H45-1</f>
        <v>0.0025893737351701</v>
      </c>
      <c r="S45" s="0" t="n">
        <f aca="false">I45-1</f>
        <v>-0.00412370344794488</v>
      </c>
      <c r="T45" s="0" t="n">
        <f aca="false">J45-1</f>
        <v>0.00825759362199996</v>
      </c>
      <c r="U45" s="0" t="n">
        <f aca="false">K45-1</f>
        <v>-0.0263224430962259</v>
      </c>
      <c r="V45" s="0" t="n">
        <f aca="false">L45-1</f>
        <v>-0.00315601703907187</v>
      </c>
      <c r="W45" s="0" t="n">
        <f aca="false">M45-1</f>
        <v>0.000350085463969974</v>
      </c>
      <c r="X45" s="0" t="n">
        <f aca="false">N45-1</f>
        <v>-0.00117221398125089</v>
      </c>
      <c r="Y45" s="0" t="n">
        <f aca="false">O45-1</f>
        <v>0.00347603408034991</v>
      </c>
      <c r="AA45" s="0" t="n">
        <f aca="false">$D45+Q45</f>
        <v>1.00742074188845</v>
      </c>
      <c r="AB45" s="0" t="n">
        <f aca="false">$D45+R45</f>
        <v>1.00550942722626</v>
      </c>
      <c r="AC45" s="0" t="n">
        <f aca="false">$D45+S45</f>
        <v>0.998796350043145</v>
      </c>
      <c r="AD45" s="0" t="n">
        <f aca="false">$D45+T45</f>
        <v>1.01117764711309</v>
      </c>
      <c r="AE45" s="0" t="n">
        <f aca="false">$D45+U45</f>
        <v>0.976597610394864</v>
      </c>
      <c r="AF45" s="0" t="n">
        <f aca="false">$D45+V45</f>
        <v>0.999764036452018</v>
      </c>
      <c r="AG45" s="0" t="n">
        <f aca="false">$D45+W45</f>
        <v>1.00327013895506</v>
      </c>
      <c r="AH45" s="0" t="n">
        <f aca="false">$D45+X45</f>
        <v>1.00174783950984</v>
      </c>
      <c r="AI45" s="0" t="n">
        <f aca="false">$D45+Y45</f>
        <v>1.00639608757144</v>
      </c>
      <c r="AK45" s="0" t="n">
        <f aca="false">$C$4+$C$3*A45</f>
        <v>4640.124548672</v>
      </c>
      <c r="AM45" s="1" t="n">
        <f aca="false">$AK45*AA45</f>
        <v>4674.55771527796</v>
      </c>
      <c r="AN45" s="1" t="n">
        <f aca="false">$AK45*AB45</f>
        <v>4665.68897719369</v>
      </c>
      <c r="AO45" s="1" t="n">
        <f aca="false">$AK45*AC45</f>
        <v>4634.53946295919</v>
      </c>
      <c r="AP45" s="1" t="n">
        <f aca="false">$AK45*AD45</f>
        <v>4691.99022343784</v>
      </c>
      <c r="AQ45" s="1" t="n">
        <f aca="false">$AK45*AE45</f>
        <v>4531.53454616762</v>
      </c>
      <c r="AR45" s="1" t="n">
        <f aca="false">$AK45*AF45</f>
        <v>4639.02964842042</v>
      </c>
      <c r="AS45" s="1" t="n">
        <f aca="false">$AK45*AG45</f>
        <v>4655.29840071494</v>
      </c>
      <c r="AT45" s="1" t="n">
        <f aca="false">$AK45*AH45</f>
        <v>4648.23474168874</v>
      </c>
      <c r="AU45" s="1" t="n">
        <f aca="false">$AK45*AI45</f>
        <v>4669.80319162769</v>
      </c>
      <c r="AW45" s="0" t="n">
        <f aca="false">$D45*G45</f>
        <v>1.00743388413932</v>
      </c>
      <c r="AX45" s="0" t="n">
        <f aca="false">$D45*H45</f>
        <v>1.00551698833608</v>
      </c>
      <c r="AY45" s="0" t="n">
        <f aca="false">$D45*I45</f>
        <v>0.998784308608496</v>
      </c>
      <c r="AZ45" s="0" t="n">
        <f aca="false">$D45*J45</f>
        <v>1.01120175972817</v>
      </c>
      <c r="BA45" s="0" t="n">
        <f aca="false">$D45*K45</f>
        <v>0.976520747453007</v>
      </c>
      <c r="BB45" s="0" t="n">
        <f aca="false">$D45*L45</f>
        <v>0.999754820713445</v>
      </c>
      <c r="BC45" s="0" t="n">
        <f aca="false">$D45*M45</f>
        <v>1.00327116122334</v>
      </c>
      <c r="BD45" s="0" t="n">
        <f aca="false">$D45*N45</f>
        <v>1.00174441658231</v>
      </c>
      <c r="BE45" s="0" t="n">
        <f aca="false">$D45*O45</f>
        <v>1.00640623777689</v>
      </c>
      <c r="BG45" s="1" t="n">
        <f aca="false">$AK45*AW45</f>
        <v>4674.61869695883</v>
      </c>
      <c r="BH45" s="1" t="n">
        <f aca="false">$AK45*AX45</f>
        <v>4665.72406168496</v>
      </c>
      <c r="BI45" s="1" t="n">
        <f aca="false">$AK45*AY45</f>
        <v>4634.48358920267</v>
      </c>
      <c r="BJ45" s="1" t="n">
        <f aca="false">$AK45*AZ45</f>
        <v>4692.10210897503</v>
      </c>
      <c r="BK45" s="1" t="n">
        <f aca="false">$AK45*BA45</f>
        <v>4531.17789254423</v>
      </c>
      <c r="BL45" s="1" t="n">
        <f aca="false">$AK45*BB45</f>
        <v>4638.98688624563</v>
      </c>
      <c r="BM45" s="1" t="n">
        <f aca="false">$AK45*BC45</f>
        <v>4655.30314416709</v>
      </c>
      <c r="BN45" s="1" t="n">
        <f aca="false">$AK45*BD45</f>
        <v>4648.21885887869</v>
      </c>
      <c r="BO45" s="1" t="n">
        <f aca="false">$AK45*BE45</f>
        <v>4669.85028984518</v>
      </c>
    </row>
    <row r="46" customFormat="false" ht="13.8" hidden="false" customHeight="false" outlineLevel="0" collapsed="false">
      <c r="A46" s="0" t="n">
        <f aca="false">A45+1</f>
        <v>40</v>
      </c>
      <c r="B46" s="0" t="n">
        <f aca="false">B45+1/12</f>
        <v>1955.25</v>
      </c>
      <c r="C46" s="1" t="n">
        <v>4969.066939</v>
      </c>
      <c r="D46" s="0" t="n">
        <v>1.01498832518871</v>
      </c>
      <c r="E46" s="1" t="n">
        <v>4709.81421378221</v>
      </c>
      <c r="G46" s="0" t="n">
        <v>0.998810546987473</v>
      </c>
      <c r="H46" s="0" t="n">
        <v>1.00994568278455</v>
      </c>
      <c r="I46" s="0" t="n">
        <v>1.00687439021071</v>
      </c>
      <c r="J46" s="0" t="n">
        <v>0.995940010763942</v>
      </c>
      <c r="K46" s="0" t="n">
        <v>1.01005645913568</v>
      </c>
      <c r="L46" s="0" t="n">
        <v>0.996291466539158</v>
      </c>
      <c r="M46" s="0" t="n">
        <v>1.00098809584201</v>
      </c>
      <c r="N46" s="0" t="n">
        <v>0.990625034698894</v>
      </c>
      <c r="O46" s="0" t="n">
        <v>0.998346042314229</v>
      </c>
      <c r="Q46" s="0" t="n">
        <f aca="false">G46-1</f>
        <v>-0.00118945301252693</v>
      </c>
      <c r="R46" s="0" t="n">
        <f aca="false">H46-1</f>
        <v>0.0099456827845501</v>
      </c>
      <c r="S46" s="0" t="n">
        <f aca="false">I46-1</f>
        <v>0.00687439021071001</v>
      </c>
      <c r="T46" s="0" t="n">
        <f aca="false">J46-1</f>
        <v>-0.00405998923605788</v>
      </c>
      <c r="U46" s="0" t="n">
        <f aca="false">K46-1</f>
        <v>0.01005645913568</v>
      </c>
      <c r="V46" s="0" t="n">
        <f aca="false">L46-1</f>
        <v>-0.00370853346084188</v>
      </c>
      <c r="W46" s="0" t="n">
        <f aca="false">M46-1</f>
        <v>0.000988095842010095</v>
      </c>
      <c r="X46" s="0" t="n">
        <f aca="false">N46-1</f>
        <v>-0.00937496530110593</v>
      </c>
      <c r="Y46" s="0" t="n">
        <f aca="false">O46-1</f>
        <v>-0.00165395768577092</v>
      </c>
      <c r="AA46" s="0" t="n">
        <f aca="false">$D46+Q46</f>
        <v>1.01379887217618</v>
      </c>
      <c r="AB46" s="0" t="n">
        <f aca="false">$D46+R46</f>
        <v>1.02493400797326</v>
      </c>
      <c r="AC46" s="0" t="n">
        <f aca="false">$D46+S46</f>
        <v>1.02186271539942</v>
      </c>
      <c r="AD46" s="0" t="n">
        <f aca="false">$D46+T46</f>
        <v>1.01092833595265</v>
      </c>
      <c r="AE46" s="0" t="n">
        <f aca="false">$D46+U46</f>
        <v>1.02504478432439</v>
      </c>
      <c r="AF46" s="0" t="n">
        <f aca="false">$D46+V46</f>
        <v>1.01127979172787</v>
      </c>
      <c r="AG46" s="0" t="n">
        <f aca="false">$D46+W46</f>
        <v>1.01597642103072</v>
      </c>
      <c r="AH46" s="0" t="n">
        <f aca="false">$D46+X46</f>
        <v>1.0056133598876</v>
      </c>
      <c r="AI46" s="0" t="n">
        <f aca="false">$D46+Y46</f>
        <v>1.01333436750294</v>
      </c>
      <c r="AK46" s="0" t="n">
        <f aca="false">$C$4+$C$3*A46</f>
        <v>4640.26442166864</v>
      </c>
      <c r="AM46" s="1" t="n">
        <f aca="false">$AK46*AA46</f>
        <v>4704.29483728694</v>
      </c>
      <c r="AN46" s="1" t="n">
        <f aca="false">$AK46*AB46</f>
        <v>4755.96481175656</v>
      </c>
      <c r="AO46" s="1" t="n">
        <f aca="false">$AK46*AC46</f>
        <v>4741.71320209764</v>
      </c>
      <c r="AP46" s="1" t="n">
        <f aca="false">$AK46*AD46</f>
        <v>4690.97479017777</v>
      </c>
      <c r="AQ46" s="1" t="n">
        <f aca="false">$AK46*AE46</f>
        <v>4756.47884331747</v>
      </c>
      <c r="AR46" s="1" t="n">
        <f aca="false">$AK46*AF46</f>
        <v>4692.6056379073</v>
      </c>
      <c r="AS46" s="1" t="n">
        <f aca="false">$AK46*AG46</f>
        <v>4714.39923976309</v>
      </c>
      <c r="AT46" s="1" t="n">
        <f aca="false">$AK46*AH46</f>
        <v>4666.31189584111</v>
      </c>
      <c r="AU46" s="1" t="n">
        <f aca="false">$AK46*AI46</f>
        <v>4702.13941277798</v>
      </c>
      <c r="AW46" s="0" t="n">
        <f aca="false">$D46*G46</f>
        <v>1.01378104426763</v>
      </c>
      <c r="AX46" s="0" t="n">
        <f aca="false">$D46*H46</f>
        <v>1.02508307710106</v>
      </c>
      <c r="AY46" s="0" t="n">
        <f aca="false">$D46*I46</f>
        <v>1.02196575099537</v>
      </c>
      <c r="AZ46" s="0" t="n">
        <f aca="false">$D46*J46</f>
        <v>1.01086748351372</v>
      </c>
      <c r="BA46" s="0" t="n">
        <f aca="false">$D46*K46</f>
        <v>1.02519551380416</v>
      </c>
      <c r="BB46" s="0" t="n">
        <f aca="false">$D46*L46</f>
        <v>1.01122420702238</v>
      </c>
      <c r="BC46" s="0" t="n">
        <f aca="false">$D46*M46</f>
        <v>1.01599123093252</v>
      </c>
      <c r="BD46" s="0" t="n">
        <f aca="false">$D46*N46</f>
        <v>1.00547284485904</v>
      </c>
      <c r="BE46" s="0" t="n">
        <f aca="false">$D46*O46</f>
        <v>1.0133095774473</v>
      </c>
      <c r="BG46" s="1" t="n">
        <f aca="false">$AK46*AW46</f>
        <v>4704.21211107719</v>
      </c>
      <c r="BH46" s="1" t="n">
        <f aca="false">$AK46*AX46</f>
        <v>4756.65653192665</v>
      </c>
      <c r="BI46" s="1" t="n">
        <f aca="false">$AK46*AY46</f>
        <v>4742.1913145077</v>
      </c>
      <c r="BJ46" s="1" t="n">
        <f aca="false">$AK46*AZ46</f>
        <v>4690.69241877042</v>
      </c>
      <c r="BK46" s="1" t="n">
        <f aca="false">$AK46*BA46</f>
        <v>4757.17826795976</v>
      </c>
      <c r="BL46" s="1" t="n">
        <f aca="false">$AK46*BB46</f>
        <v>4692.34771017605</v>
      </c>
      <c r="BM46" s="1" t="n">
        <f aca="false">$AK46*BC46</f>
        <v>4714.46796162349</v>
      </c>
      <c r="BN46" s="1" t="n">
        <f aca="false">$AK46*BD46</f>
        <v>4665.65986895335</v>
      </c>
      <c r="BO46" s="1" t="n">
        <f aca="false">$AK46*BE46</f>
        <v>4702.02438036477</v>
      </c>
    </row>
    <row r="47" customFormat="false" ht="13.8" hidden="false" customHeight="false" outlineLevel="0" collapsed="false">
      <c r="A47" s="0" t="n">
        <f aca="false">A46+1</f>
        <v>41</v>
      </c>
      <c r="B47" s="0" t="n">
        <f aca="false">B46+1/12</f>
        <v>1955.33333333333</v>
      </c>
      <c r="C47" s="1" t="n">
        <v>4576.088806</v>
      </c>
      <c r="D47" s="0" t="n">
        <v>1.04794357685889</v>
      </c>
      <c r="E47" s="1" t="n">
        <v>4862.88187462289</v>
      </c>
      <c r="G47" s="0" t="n">
        <v>1.00268093296222</v>
      </c>
      <c r="H47" s="0" t="n">
        <v>1.00206441235308</v>
      </c>
      <c r="I47" s="0" t="n">
        <v>1.00050391881608</v>
      </c>
      <c r="J47" s="0" t="n">
        <v>0.99508026535005</v>
      </c>
      <c r="K47" s="0" t="n">
        <v>1.02216566512909</v>
      </c>
      <c r="L47" s="0" t="n">
        <v>0.992902225987388</v>
      </c>
      <c r="M47" s="0" t="n">
        <v>0.995622215400615</v>
      </c>
      <c r="N47" s="0" t="n">
        <v>0.999175277265739</v>
      </c>
      <c r="O47" s="0" t="n">
        <v>0.986446198360089</v>
      </c>
      <c r="Q47" s="0" t="n">
        <f aca="false">G47-1</f>
        <v>0.00268093296221994</v>
      </c>
      <c r="R47" s="0" t="n">
        <f aca="false">H47-1</f>
        <v>0.00206441235307997</v>
      </c>
      <c r="S47" s="0" t="n">
        <f aca="false">I47-1</f>
        <v>0.000503918816080029</v>
      </c>
      <c r="T47" s="0" t="n">
        <f aca="false">J47-1</f>
        <v>-0.00491973464994999</v>
      </c>
      <c r="U47" s="0" t="n">
        <f aca="false">K47-1</f>
        <v>0.02216566512909</v>
      </c>
      <c r="V47" s="0" t="n">
        <f aca="false">L47-1</f>
        <v>-0.00709777401261191</v>
      </c>
      <c r="W47" s="0" t="n">
        <f aca="false">M47-1</f>
        <v>-0.00437778459938487</v>
      </c>
      <c r="X47" s="0" t="n">
        <f aca="false">N47-1</f>
        <v>-0.00082472273426093</v>
      </c>
      <c r="Y47" s="0" t="n">
        <f aca="false">O47-1</f>
        <v>-0.0135538016399109</v>
      </c>
      <c r="AA47" s="0" t="n">
        <f aca="false">$D47+Q47</f>
        <v>1.05062450982111</v>
      </c>
      <c r="AB47" s="0" t="n">
        <f aca="false">$D47+R47</f>
        <v>1.05000798921197</v>
      </c>
      <c r="AC47" s="0" t="n">
        <f aca="false">$D47+S47</f>
        <v>1.04844749567497</v>
      </c>
      <c r="AD47" s="0" t="n">
        <f aca="false">$D47+T47</f>
        <v>1.04302384220894</v>
      </c>
      <c r="AE47" s="0" t="n">
        <f aca="false">$D47+U47</f>
        <v>1.07010924198798</v>
      </c>
      <c r="AF47" s="0" t="n">
        <f aca="false">$D47+V47</f>
        <v>1.04084580284628</v>
      </c>
      <c r="AG47" s="0" t="n">
        <f aca="false">$D47+W47</f>
        <v>1.04356579225951</v>
      </c>
      <c r="AH47" s="0" t="n">
        <f aca="false">$D47+X47</f>
        <v>1.04711885412463</v>
      </c>
      <c r="AI47" s="0" t="n">
        <f aca="false">$D47+Y47</f>
        <v>1.03438977521898</v>
      </c>
      <c r="AK47" s="0" t="n">
        <f aca="false">$C$4+$C$3*A47</f>
        <v>4640.40429466528</v>
      </c>
      <c r="AM47" s="1" t="n">
        <f aca="false">$AK47*AA47</f>
        <v>4875.32248745448</v>
      </c>
      <c r="AN47" s="1" t="n">
        <f aca="false">$AK47*AB47</f>
        <v>4872.46158257208</v>
      </c>
      <c r="AO47" s="1" t="n">
        <f aca="false">$AK47*AC47</f>
        <v>4865.22026166119</v>
      </c>
      <c r="AP47" s="1" t="n">
        <f aca="false">$AK47*AD47</f>
        <v>4840.05231682465</v>
      </c>
      <c r="AQ47" s="1" t="n">
        <f aca="false">$AK47*AE47</f>
        <v>4965.73952228203</v>
      </c>
      <c r="AR47" s="1" t="n">
        <f aca="false">$AK47*AF47</f>
        <v>4829.9453336122</v>
      </c>
      <c r="AS47" s="1" t="n">
        <f aca="false">$AK47*AG47</f>
        <v>4842.56718416678</v>
      </c>
      <c r="AT47" s="1" t="n">
        <f aca="false">$AK47*AH47</f>
        <v>4859.05482770492</v>
      </c>
      <c r="AU47" s="1" t="n">
        <f aca="false">$AK47*AI47</f>
        <v>4799.98675528401</v>
      </c>
      <c r="AW47" s="0" t="n">
        <f aca="false">$D47*G47</f>
        <v>1.05075304333664</v>
      </c>
      <c r="AX47" s="0" t="n">
        <f aca="false">$D47*H47</f>
        <v>1.05010696452429</v>
      </c>
      <c r="AY47" s="0" t="n">
        <f aca="false">$D47*I47</f>
        <v>1.04847165534546</v>
      </c>
      <c r="AZ47" s="0" t="n">
        <f aca="false">$D47*J47</f>
        <v>1.04278797253262</v>
      </c>
      <c r="BA47" s="0" t="n">
        <f aca="false">$D47*K47</f>
        <v>1.07117194325773</v>
      </c>
      <c r="BB47" s="0" t="n">
        <f aca="false">$D47*L47</f>
        <v>1.04050551017238</v>
      </c>
      <c r="BC47" s="0" t="n">
        <f aca="false">$D47*M47</f>
        <v>1.04335590560709</v>
      </c>
      <c r="BD47" s="0" t="n">
        <f aca="false">$D47*N47</f>
        <v>1.04707931396683</v>
      </c>
      <c r="BE47" s="0" t="n">
        <f aca="false">$D47*O47</f>
        <v>1.03373995748833</v>
      </c>
      <c r="BG47" s="1" t="n">
        <f aca="false">$AK47*AW47</f>
        <v>4875.91893493195</v>
      </c>
      <c r="BH47" s="1" t="n">
        <f aca="false">$AK47*AX47</f>
        <v>4872.92086803643</v>
      </c>
      <c r="BI47" s="1" t="n">
        <f aca="false">$AK47*AY47</f>
        <v>4865.33237229989</v>
      </c>
      <c r="BJ47" s="1" t="n">
        <f aca="false">$AK47*AZ47</f>
        <v>4838.95778616569</v>
      </c>
      <c r="BK47" s="1" t="n">
        <f aca="false">$AK47*BA47</f>
        <v>4970.6708858181</v>
      </c>
      <c r="BL47" s="1" t="n">
        <f aca="false">$AK47*BB47</f>
        <v>4828.36623802679</v>
      </c>
      <c r="BM47" s="1" t="n">
        <f aca="false">$AK47*BC47</f>
        <v>4841.59322524354</v>
      </c>
      <c r="BN47" s="1" t="n">
        <f aca="false">$AK47*BD47</f>
        <v>4858.87134538686</v>
      </c>
      <c r="BO47" s="1" t="n">
        <f aca="false">$AK47*BE47</f>
        <v>4796.97133829593</v>
      </c>
    </row>
    <row r="48" customFormat="false" ht="13.8" hidden="false" customHeight="false" outlineLevel="0" collapsed="false">
      <c r="A48" s="0" t="n">
        <f aca="false">A47+1</f>
        <v>42</v>
      </c>
      <c r="B48" s="0" t="n">
        <f aca="false">B47+1/12</f>
        <v>1955.41666666666</v>
      </c>
      <c r="C48" s="1" t="n">
        <v>4664.306692</v>
      </c>
      <c r="D48" s="0" t="n">
        <v>1.05285416798176</v>
      </c>
      <c r="E48" s="1" t="n">
        <v>4885.8162686263</v>
      </c>
      <c r="G48" s="0" t="n">
        <v>1.00368537260204</v>
      </c>
      <c r="H48" s="0" t="n">
        <v>1.00636731239608</v>
      </c>
      <c r="I48" s="0" t="n">
        <v>1.00152118748158</v>
      </c>
      <c r="J48" s="0" t="n">
        <v>1.00660093370951</v>
      </c>
      <c r="K48" s="0" t="n">
        <v>1.04468929748353</v>
      </c>
      <c r="L48" s="0" t="n">
        <v>1.00709650462578</v>
      </c>
      <c r="M48" s="0" t="n">
        <v>0.996633875146937</v>
      </c>
      <c r="N48" s="0" t="n">
        <v>1.00280748532454</v>
      </c>
      <c r="O48" s="0" t="n">
        <v>1.0061993172777</v>
      </c>
      <c r="Q48" s="0" t="n">
        <f aca="false">G48-1</f>
        <v>0.00368537260204005</v>
      </c>
      <c r="R48" s="0" t="n">
        <f aca="false">H48-1</f>
        <v>0.00636731239607991</v>
      </c>
      <c r="S48" s="0" t="n">
        <f aca="false">I48-1</f>
        <v>0.00152118748157992</v>
      </c>
      <c r="T48" s="0" t="n">
        <f aca="false">J48-1</f>
        <v>0.00660093370951009</v>
      </c>
      <c r="U48" s="0" t="n">
        <f aca="false">K48-1</f>
        <v>0.04468929748353</v>
      </c>
      <c r="V48" s="0" t="n">
        <f aca="false">L48-1</f>
        <v>0.00709650462578004</v>
      </c>
      <c r="W48" s="0" t="n">
        <f aca="false">M48-1</f>
        <v>-0.00336612485306287</v>
      </c>
      <c r="X48" s="0" t="n">
        <f aca="false">N48-1</f>
        <v>0.00280748532453989</v>
      </c>
      <c r="Y48" s="0" t="n">
        <f aca="false">O48-1</f>
        <v>0.00619931727769996</v>
      </c>
      <c r="AA48" s="0" t="n">
        <f aca="false">$D48+Q48</f>
        <v>1.0565395405838</v>
      </c>
      <c r="AB48" s="0" t="n">
        <f aca="false">$D48+R48</f>
        <v>1.05922148037784</v>
      </c>
      <c r="AC48" s="0" t="n">
        <f aca="false">$D48+S48</f>
        <v>1.05437535546334</v>
      </c>
      <c r="AD48" s="0" t="n">
        <f aca="false">$D48+T48</f>
        <v>1.05945510169127</v>
      </c>
      <c r="AE48" s="0" t="n">
        <f aca="false">$D48+U48</f>
        <v>1.09754346546529</v>
      </c>
      <c r="AF48" s="0" t="n">
        <f aca="false">$D48+V48</f>
        <v>1.05995067260754</v>
      </c>
      <c r="AG48" s="0" t="n">
        <f aca="false">$D48+W48</f>
        <v>1.0494880431287</v>
      </c>
      <c r="AH48" s="0" t="n">
        <f aca="false">$D48+X48</f>
        <v>1.0556616533063</v>
      </c>
      <c r="AI48" s="0" t="n">
        <f aca="false">$D48+Y48</f>
        <v>1.05905348525946</v>
      </c>
      <c r="AK48" s="0" t="n">
        <f aca="false">$C$4+$C$3*A48</f>
        <v>4640.54416766192</v>
      </c>
      <c r="AM48" s="1" t="n">
        <f aca="false">$AK48*AA48</f>
        <v>4902.91840296036</v>
      </c>
      <c r="AN48" s="1" t="n">
        <f aca="false">$AK48*AB48</f>
        <v>4915.36406302961</v>
      </c>
      <c r="AO48" s="1" t="n">
        <f aca="false">$AK48*AC48</f>
        <v>4892.87540632187</v>
      </c>
      <c r="AP48" s="1" t="n">
        <f aca="false">$AK48*AD48</f>
        <v>4916.44819305309</v>
      </c>
      <c r="AQ48" s="1" t="n">
        <f aca="false">$AK48*AE48</f>
        <v>5093.1989274204</v>
      </c>
      <c r="AR48" s="1" t="n">
        <f aca="false">$AK48*AF48</f>
        <v>4918.74791177825</v>
      </c>
      <c r="AS48" s="1" t="n">
        <f aca="false">$AK48*AG48</f>
        <v>4870.1956175718</v>
      </c>
      <c r="AT48" s="1" t="n">
        <f aca="false">$AK48*AH48</f>
        <v>4898.84452827489</v>
      </c>
      <c r="AU48" s="1" t="n">
        <f aca="false">$AK48*AI48</f>
        <v>4914.58447426282</v>
      </c>
      <c r="AW48" s="0" t="n">
        <f aca="false">$D48*G48</f>
        <v>1.05673432788638</v>
      </c>
      <c r="AX48" s="0" t="n">
        <f aca="false">$D48*H48</f>
        <v>1.05955801937681</v>
      </c>
      <c r="AY48" s="0" t="n">
        <f aca="false">$D48*I48</f>
        <v>1.05445575656202</v>
      </c>
      <c r="AZ48" s="0" t="n">
        <f aca="false">$D48*J48</f>
        <v>1.05980398855039</v>
      </c>
      <c r="BA48" s="0" t="n">
        <f aca="false">$D48*K48</f>
        <v>1.09990548110147</v>
      </c>
      <c r="BB48" s="0" t="n">
        <f aca="false">$D48*L48</f>
        <v>1.06032575245511</v>
      </c>
      <c r="BC48" s="0" t="n">
        <f aca="false">$D48*M48</f>
        <v>1.04931012940027</v>
      </c>
      <c r="BD48" s="0" t="n">
        <f aca="false">$D48*N48</f>
        <v>1.05581004060725</v>
      </c>
      <c r="BE48" s="0" t="n">
        <f aca="false">$D48*O48</f>
        <v>1.05938114501623</v>
      </c>
      <c r="BG48" s="1" t="n">
        <f aca="false">$AK48*AW48</f>
        <v>4903.8223220413</v>
      </c>
      <c r="BH48" s="1" t="n">
        <f aca="false">$AK48*AX48</f>
        <v>4916.92578711849</v>
      </c>
      <c r="BI48" s="1" t="n">
        <f aca="false">$AK48*AY48</f>
        <v>4893.24851117143</v>
      </c>
      <c r="BJ48" s="1" t="n">
        <f aca="false">$AK48*AZ48</f>
        <v>4918.06721793235</v>
      </c>
      <c r="BK48" s="1" t="n">
        <f aca="false">$AK48*BA48</f>
        <v>5104.15996530481</v>
      </c>
      <c r="BL48" s="1" t="n">
        <f aca="false">$AK48*BB48</f>
        <v>4920.48848637732</v>
      </c>
      <c r="BM48" s="1" t="n">
        <f aca="false">$AK48*BC48</f>
        <v>4869.37000105698</v>
      </c>
      <c r="BN48" s="1" t="n">
        <f aca="false">$AK48*BD48</f>
        <v>4899.53312609887</v>
      </c>
      <c r="BO48" s="1" t="n">
        <f aca="false">$AK48*BE48</f>
        <v>4916.10499383606</v>
      </c>
    </row>
    <row r="49" customFormat="false" ht="13.8" hidden="false" customHeight="false" outlineLevel="0" collapsed="false">
      <c r="A49" s="0" t="n">
        <f aca="false">A48+1</f>
        <v>43</v>
      </c>
      <c r="B49" s="0" t="n">
        <f aca="false">B48+1/12</f>
        <v>1955.5</v>
      </c>
      <c r="C49" s="1" t="n">
        <v>4655.805565</v>
      </c>
      <c r="D49" s="0" t="n">
        <v>1.02408243419744</v>
      </c>
      <c r="E49" s="1" t="n">
        <v>4752.44300869883</v>
      </c>
      <c r="G49" s="0" t="n">
        <v>0.999673179222996</v>
      </c>
      <c r="H49" s="0" t="n">
        <v>0.998568238193759</v>
      </c>
      <c r="I49" s="0" t="n">
        <v>0.995180864361412</v>
      </c>
      <c r="J49" s="0" t="n">
        <v>1.00230141114337</v>
      </c>
      <c r="K49" s="0" t="n">
        <v>1.01969471152667</v>
      </c>
      <c r="L49" s="0" t="n">
        <v>0.991221900515227</v>
      </c>
      <c r="M49" s="0" t="n">
        <v>1.00003932204923</v>
      </c>
      <c r="N49" s="0" t="n">
        <v>0.990702703458915</v>
      </c>
      <c r="O49" s="0" t="n">
        <v>0.997670585668357</v>
      </c>
      <c r="Q49" s="0" t="n">
        <f aca="false">G49-1</f>
        <v>-0.000326820777003967</v>
      </c>
      <c r="R49" s="0" t="n">
        <f aca="false">H49-1</f>
        <v>-0.00143176180624094</v>
      </c>
      <c r="S49" s="0" t="n">
        <f aca="false">I49-1</f>
        <v>-0.00481913563858794</v>
      </c>
      <c r="T49" s="0" t="n">
        <f aca="false">J49-1</f>
        <v>0.0023014111433699</v>
      </c>
      <c r="U49" s="0" t="n">
        <f aca="false">K49-1</f>
        <v>0.0196947115266699</v>
      </c>
      <c r="V49" s="0" t="n">
        <f aca="false">L49-1</f>
        <v>-0.00877809948477293</v>
      </c>
      <c r="W49" s="0" t="n">
        <f aca="false">M49-1</f>
        <v>3.93220492300728E-005</v>
      </c>
      <c r="X49" s="0" t="n">
        <f aca="false">N49-1</f>
        <v>-0.00929729654108491</v>
      </c>
      <c r="Y49" s="0" t="n">
        <f aca="false">O49-1</f>
        <v>-0.00232941433164291</v>
      </c>
      <c r="AA49" s="0" t="n">
        <f aca="false">$D49+Q49</f>
        <v>1.02375561342044</v>
      </c>
      <c r="AB49" s="0" t="n">
        <f aca="false">$D49+R49</f>
        <v>1.0226506723912</v>
      </c>
      <c r="AC49" s="0" t="n">
        <f aca="false">$D49+S49</f>
        <v>1.01926329855885</v>
      </c>
      <c r="AD49" s="0" t="n">
        <f aca="false">$D49+T49</f>
        <v>1.02638384534081</v>
      </c>
      <c r="AE49" s="0" t="n">
        <f aca="false">$D49+U49</f>
        <v>1.04377714572411</v>
      </c>
      <c r="AF49" s="0" t="n">
        <f aca="false">$D49+V49</f>
        <v>1.01530433471267</v>
      </c>
      <c r="AG49" s="0" t="n">
        <f aca="false">$D49+W49</f>
        <v>1.02412175624667</v>
      </c>
      <c r="AH49" s="0" t="n">
        <f aca="false">$D49+X49</f>
        <v>1.01478513765636</v>
      </c>
      <c r="AI49" s="0" t="n">
        <f aca="false">$D49+Y49</f>
        <v>1.0217530198658</v>
      </c>
      <c r="AK49" s="0" t="n">
        <f aca="false">$C$4+$C$3*A49</f>
        <v>4640.68404065856</v>
      </c>
      <c r="AM49" s="1" t="n">
        <f aca="false">$AK49*AA49</f>
        <v>4750.92633673483</v>
      </c>
      <c r="AN49" s="1" t="n">
        <f aca="false">$AK49*AB49</f>
        <v>4745.79865453458</v>
      </c>
      <c r="AO49" s="1" t="n">
        <f aca="false">$AK49*AC49</f>
        <v>4730.07892285107</v>
      </c>
      <c r="AP49" s="1" t="n">
        <f aca="false">$AK49*AD49</f>
        <v>4763.12313066286</v>
      </c>
      <c r="AQ49" s="1" t="n">
        <f aca="false">$AK49*AE49</f>
        <v>4843.83994216602</v>
      </c>
      <c r="AR49" s="1" t="n">
        <f aca="false">$AK49*AF49</f>
        <v>4711.70662251253</v>
      </c>
      <c r="AS49" s="1" t="n">
        <f aca="false">$AK49*AG49</f>
        <v>4752.62548990514</v>
      </c>
      <c r="AT49" s="1" t="n">
        <f aca="false">$AK49*AH49</f>
        <v>4709.29719301935</v>
      </c>
      <c r="AU49" s="1" t="n">
        <f aca="false">$AK49*AI49</f>
        <v>4741.63293278589</v>
      </c>
      <c r="AW49" s="0" t="n">
        <f aca="false">$D49*G49</f>
        <v>1.02374774278058</v>
      </c>
      <c r="AX49" s="0" t="n">
        <f aca="false">$D49*H49</f>
        <v>1.02261619208171</v>
      </c>
      <c r="AY49" s="0" t="n">
        <f aca="false">$D49*I49</f>
        <v>1.01914724204195</v>
      </c>
      <c r="AZ49" s="0" t="n">
        <f aca="false">$D49*J49</f>
        <v>1.02643926892323</v>
      </c>
      <c r="BA49" s="0" t="n">
        <f aca="false">$D49*K49</f>
        <v>1.04425144231849</v>
      </c>
      <c r="BB49" s="0" t="n">
        <f aca="false">$D49*L49</f>
        <v>1.01509293670945</v>
      </c>
      <c r="BC49" s="0" t="n">
        <f aca="false">$D49*M49</f>
        <v>1.02412270321733</v>
      </c>
      <c r="BD49" s="0" t="n">
        <f aca="false">$D49*N49</f>
        <v>1.01456123612419</v>
      </c>
      <c r="BE49" s="0" t="n">
        <f aca="false">$D49*O49</f>
        <v>1.02169692189844</v>
      </c>
      <c r="BG49" s="1" t="n">
        <f aca="false">$AK49*AW49</f>
        <v>4750.88981158206</v>
      </c>
      <c r="BH49" s="1" t="n">
        <f aca="false">$AK49*AX49</f>
        <v>4745.63864231264</v>
      </c>
      <c r="BI49" s="1" t="n">
        <f aca="false">$AK49*AY49</f>
        <v>4729.54034122525</v>
      </c>
      <c r="BJ49" s="1" t="n">
        <f aca="false">$AK49*AZ49</f>
        <v>4763.38033399728</v>
      </c>
      <c r="BK49" s="1" t="n">
        <f aca="false">$AK49*BA49</f>
        <v>4846.04100280209</v>
      </c>
      <c r="BL49" s="1" t="n">
        <f aca="false">$AK49*BB49</f>
        <v>4710.72559117276</v>
      </c>
      <c r="BM49" s="1" t="n">
        <f aca="false">$AK49*BC49</f>
        <v>4752.62988449678</v>
      </c>
      <c r="BN49" s="1" t="n">
        <f aca="false">$AK49*BD49</f>
        <v>4708.25813675235</v>
      </c>
      <c r="BO49" s="1" t="n">
        <f aca="false">$AK49*BE49</f>
        <v>4741.37259984405</v>
      </c>
    </row>
    <row r="50" customFormat="false" ht="13.8" hidden="false" customHeight="false" outlineLevel="0" collapsed="false">
      <c r="A50" s="0" t="n">
        <f aca="false">A49+1</f>
        <v>44</v>
      </c>
      <c r="B50" s="0" t="n">
        <f aca="false">B49+1/12</f>
        <v>1955.58333333333</v>
      </c>
      <c r="C50" s="1" t="n">
        <v>4747.49354</v>
      </c>
      <c r="D50" s="0" t="n">
        <v>1.00155231836186</v>
      </c>
      <c r="E50" s="1" t="n">
        <v>4648.02794983053</v>
      </c>
      <c r="G50" s="0" t="n">
        <v>0.995949214820857</v>
      </c>
      <c r="H50" s="0" t="n">
        <v>1.00268204795252</v>
      </c>
      <c r="I50" s="0" t="n">
        <v>0.998046961163925</v>
      </c>
      <c r="J50" s="0" t="n">
        <v>0.995944278205189</v>
      </c>
      <c r="K50" s="0" t="n">
        <v>1.02311335499887</v>
      </c>
      <c r="L50" s="0" t="n">
        <v>1.0003312529694</v>
      </c>
      <c r="M50" s="0" t="n">
        <v>0.999866993205199</v>
      </c>
      <c r="N50" s="0" t="n">
        <v>0.99113297144204</v>
      </c>
      <c r="O50" s="0" t="n">
        <v>1.00181732059645</v>
      </c>
      <c r="Q50" s="0" t="n">
        <f aca="false">G50-1</f>
        <v>-0.00405078517914292</v>
      </c>
      <c r="R50" s="0" t="n">
        <f aca="false">H50-1</f>
        <v>0.00268204795252003</v>
      </c>
      <c r="S50" s="0" t="n">
        <f aca="false">I50-1</f>
        <v>-0.00195303883607489</v>
      </c>
      <c r="T50" s="0" t="n">
        <f aca="false">J50-1</f>
        <v>-0.00405572179481095</v>
      </c>
      <c r="U50" s="0" t="n">
        <f aca="false">K50-1</f>
        <v>0.02311335499887</v>
      </c>
      <c r="V50" s="0" t="n">
        <f aca="false">L50-1</f>
        <v>0.000331252969399953</v>
      </c>
      <c r="W50" s="0" t="n">
        <f aca="false">M50-1</f>
        <v>-0.000133006794800883</v>
      </c>
      <c r="X50" s="0" t="n">
        <f aca="false">N50-1</f>
        <v>-0.00886702855795996</v>
      </c>
      <c r="Y50" s="0" t="n">
        <f aca="false">O50-1</f>
        <v>0.00181732059645001</v>
      </c>
      <c r="AA50" s="0" t="n">
        <f aca="false">$D50+Q50</f>
        <v>0.997501533182717</v>
      </c>
      <c r="AB50" s="0" t="n">
        <f aca="false">$D50+R50</f>
        <v>1.00423436631438</v>
      </c>
      <c r="AC50" s="0" t="n">
        <f aca="false">$D50+S50</f>
        <v>0.999599279525785</v>
      </c>
      <c r="AD50" s="0" t="n">
        <f aca="false">$D50+T50</f>
        <v>0.997496596567049</v>
      </c>
      <c r="AE50" s="0" t="n">
        <f aca="false">$D50+U50</f>
        <v>1.02466567336073</v>
      </c>
      <c r="AF50" s="0" t="n">
        <f aca="false">$D50+V50</f>
        <v>1.00188357133126</v>
      </c>
      <c r="AG50" s="0" t="n">
        <f aca="false">$D50+W50</f>
        <v>1.00141931156706</v>
      </c>
      <c r="AH50" s="0" t="n">
        <f aca="false">$D50+X50</f>
        <v>0.9926852898039</v>
      </c>
      <c r="AI50" s="0" t="n">
        <f aca="false">$D50+Y50</f>
        <v>1.00336963895831</v>
      </c>
      <c r="AK50" s="0" t="n">
        <f aca="false">$C$4+$C$3*A50</f>
        <v>4640.8239136552</v>
      </c>
      <c r="AM50" s="1" t="n">
        <f aca="false">$AK50*AA50</f>
        <v>4629.22896910208</v>
      </c>
      <c r="AN50" s="1" t="n">
        <f aca="false">$AK50*AB50</f>
        <v>4660.47486210615</v>
      </c>
      <c r="AO50" s="1" t="n">
        <f aca="false">$AK50*AC50</f>
        <v>4638.96424049577</v>
      </c>
      <c r="AP50" s="1" t="n">
        <f aca="false">$AK50*AD50</f>
        <v>4629.20605913804</v>
      </c>
      <c r="AQ50" s="1" t="n">
        <f aca="false">$AK50*AE50</f>
        <v>4755.29296043408</v>
      </c>
      <c r="AR50" s="1" t="n">
        <f aca="false">$AK50*AF50</f>
        <v>4649.56523653239</v>
      </c>
      <c r="AS50" s="1" t="n">
        <f aca="false">$AK50*AG50</f>
        <v>4647.41068871654</v>
      </c>
      <c r="AT50" s="1" t="n">
        <f aca="false">$AK50*AH50</f>
        <v>4606.87763165568</v>
      </c>
      <c r="AU50" s="1" t="n">
        <f aca="false">$AK50*AI50</f>
        <v>4656.46181471331</v>
      </c>
      <c r="AW50" s="0" t="n">
        <f aca="false">$D50*G50</f>
        <v>0.997495245074503</v>
      </c>
      <c r="AX50" s="0" t="n">
        <f aca="false">$D50*H50</f>
        <v>1.00423852970666</v>
      </c>
      <c r="AY50" s="0" t="n">
        <f aca="false">$D50*I50</f>
        <v>0.999596247787738</v>
      </c>
      <c r="AZ50" s="0" t="n">
        <f aca="false">$D50*J50</f>
        <v>0.997490300795636</v>
      </c>
      <c r="BA50" s="0" t="n">
        <f aca="false">$D50*K50</f>
        <v>1.0247015526461</v>
      </c>
      <c r="BB50" s="0" t="n">
        <f aca="false">$D50*L50</f>
        <v>1.00188408554133</v>
      </c>
      <c r="BC50" s="0" t="n">
        <f aca="false">$D50*M50</f>
        <v>1.00141910509817</v>
      </c>
      <c r="BD50" s="0" t="n">
        <f aca="false">$D50*N50</f>
        <v>0.992671525352654</v>
      </c>
      <c r="BE50" s="0" t="n">
        <f aca="false">$D50*O50</f>
        <v>1.00337246001844</v>
      </c>
      <c r="BG50" s="1" t="n">
        <f aca="false">$AK50*AW50</f>
        <v>4629.19978709911</v>
      </c>
      <c r="BH50" s="1" t="n">
        <f aca="false">$AK50*AX50</f>
        <v>4660.49418367663</v>
      </c>
      <c r="BI50" s="1" t="n">
        <f aca="false">$AK50*AY50</f>
        <v>4638.95017073335</v>
      </c>
      <c r="BJ50" s="1" t="n">
        <f aca="false">$AK50*AZ50</f>
        <v>4629.17684157151</v>
      </c>
      <c r="BK50" s="1" t="n">
        <f aca="false">$AK50*BA50</f>
        <v>4755.45946987963</v>
      </c>
      <c r="BL50" s="1" t="n">
        <f aca="false">$AK50*BB50</f>
        <v>4649.56762289076</v>
      </c>
      <c r="BM50" s="1" t="n">
        <f aca="false">$AK50*BC50</f>
        <v>4647.40973053077</v>
      </c>
      <c r="BN50" s="1" t="n">
        <f aca="false">$AK50*BD50</f>
        <v>4606.81375326118</v>
      </c>
      <c r="BO50" s="1" t="n">
        <f aca="false">$AK50*BE50</f>
        <v>4656.47490675663</v>
      </c>
    </row>
    <row r="51" customFormat="false" ht="13.8" hidden="false" customHeight="false" outlineLevel="0" collapsed="false">
      <c r="A51" s="0" t="n">
        <f aca="false">A50+1</f>
        <v>45</v>
      </c>
      <c r="B51" s="0" t="n">
        <f aca="false">B50+1/12</f>
        <v>1955.66666666666</v>
      </c>
      <c r="C51" s="1" t="n">
        <v>4783.283828</v>
      </c>
      <c r="D51" s="0" t="n">
        <v>1.02607921839211</v>
      </c>
      <c r="E51" s="1" t="n">
        <v>4761.99649479381</v>
      </c>
      <c r="G51" s="0" t="n">
        <v>0.99909743072829</v>
      </c>
      <c r="H51" s="0" t="n">
        <v>0.993384732991166</v>
      </c>
      <c r="I51" s="0" t="n">
        <v>0.998629107811209</v>
      </c>
      <c r="J51" s="0" t="n">
        <v>1.00745234958979</v>
      </c>
      <c r="K51" s="0" t="n">
        <v>1.02390839574377</v>
      </c>
      <c r="L51" s="0" t="n">
        <v>0.991397097514528</v>
      </c>
      <c r="M51" s="0" t="n">
        <v>1.00715594302963</v>
      </c>
      <c r="N51" s="0" t="n">
        <v>1.00068056268862</v>
      </c>
      <c r="O51" s="0" t="n">
        <v>1.01642738541624</v>
      </c>
      <c r="Q51" s="0" t="n">
        <f aca="false">G51-1</f>
        <v>-0.000902569271709952</v>
      </c>
      <c r="R51" s="0" t="n">
        <f aca="false">H51-1</f>
        <v>-0.00661526700883397</v>
      </c>
      <c r="S51" s="0" t="n">
        <f aca="false">I51-1</f>
        <v>-0.00137089218879094</v>
      </c>
      <c r="T51" s="0" t="n">
        <f aca="false">J51-1</f>
        <v>0.00745234958979002</v>
      </c>
      <c r="U51" s="0" t="n">
        <f aca="false">K51-1</f>
        <v>0.02390839574377</v>
      </c>
      <c r="V51" s="0" t="n">
        <f aca="false">L51-1</f>
        <v>-0.00860290248547191</v>
      </c>
      <c r="W51" s="0" t="n">
        <f aca="false">M51-1</f>
        <v>0.00715594302962996</v>
      </c>
      <c r="X51" s="0" t="n">
        <f aca="false">N51-1</f>
        <v>0.000680562688619935</v>
      </c>
      <c r="Y51" s="0" t="n">
        <f aca="false">O51-1</f>
        <v>0.01642738541624</v>
      </c>
      <c r="AA51" s="0" t="n">
        <f aca="false">$D51+Q51</f>
        <v>1.0251766491204</v>
      </c>
      <c r="AB51" s="0" t="n">
        <f aca="false">$D51+R51</f>
        <v>1.01946395138328</v>
      </c>
      <c r="AC51" s="0" t="n">
        <f aca="false">$D51+S51</f>
        <v>1.02470832620332</v>
      </c>
      <c r="AD51" s="0" t="n">
        <f aca="false">$D51+T51</f>
        <v>1.0335315679819</v>
      </c>
      <c r="AE51" s="0" t="n">
        <f aca="false">$D51+U51</f>
        <v>1.04998761413588</v>
      </c>
      <c r="AF51" s="0" t="n">
        <f aca="false">$D51+V51</f>
        <v>1.01747631590664</v>
      </c>
      <c r="AG51" s="0" t="n">
        <f aca="false">$D51+W51</f>
        <v>1.03323516142174</v>
      </c>
      <c r="AH51" s="0" t="n">
        <f aca="false">$D51+X51</f>
        <v>1.02675978108073</v>
      </c>
      <c r="AI51" s="0" t="n">
        <f aca="false">$D51+Y51</f>
        <v>1.04250660380835</v>
      </c>
      <c r="AK51" s="0" t="n">
        <f aca="false">$C$4+$C$3*A51</f>
        <v>4640.96378665184</v>
      </c>
      <c r="AM51" s="1" t="n">
        <f aca="false">$AK51*AA51</f>
        <v>4757.80770348886</v>
      </c>
      <c r="AN51" s="1" t="n">
        <f aca="false">$AK51*AB51</f>
        <v>4731.29528016678</v>
      </c>
      <c r="AO51" s="1" t="n">
        <f aca="false">$AK51*AC51</f>
        <v>4755.63423379022</v>
      </c>
      <c r="AP51" s="1" t="n">
        <f aca="false">$AK51*AD51</f>
        <v>4796.58257936549</v>
      </c>
      <c r="AQ51" s="1" t="n">
        <f aca="false">$AK51*AE51</f>
        <v>4872.95449363758</v>
      </c>
      <c r="AR51" s="1" t="n">
        <f aca="false">$AK51*AF51</f>
        <v>4722.07073589863</v>
      </c>
      <c r="AS51" s="1" t="n">
        <f aca="false">$AK51*AG51</f>
        <v>4795.20696725366</v>
      </c>
      <c r="AT51" s="1" t="n">
        <f aca="false">$AK51*AH51</f>
        <v>4765.15496158624</v>
      </c>
      <c r="AU51" s="1" t="n">
        <f aca="false">$AK51*AI51</f>
        <v>4838.23539561995</v>
      </c>
      <c r="AW51" s="0" t="n">
        <f aca="false">$D51*G51</f>
        <v>1.02515311081925</v>
      </c>
      <c r="AX51" s="0" t="n">
        <f aca="false">$D51*H51</f>
        <v>1.01929143039023</v>
      </c>
      <c r="AY51" s="0" t="n">
        <f aca="false">$D51*I51</f>
        <v>1.02467257440654</v>
      </c>
      <c r="AZ51" s="0" t="n">
        <f aca="false">$D51*J51</f>
        <v>1.03372591943439</v>
      </c>
      <c r="BA51" s="0" t="n">
        <f aca="false">$D51*K51</f>
        <v>1.05061112640989</v>
      </c>
      <c r="BB51" s="0" t="n">
        <f aca="false">$D51*L51</f>
        <v>1.01725195893391</v>
      </c>
      <c r="BC51" s="0" t="n">
        <f aca="false">$D51*M51</f>
        <v>1.03342178282281</v>
      </c>
      <c r="BD51" s="0" t="n">
        <f aca="false">$D51*N51</f>
        <v>1.02677752962372</v>
      </c>
      <c r="BE51" s="0" t="n">
        <f aca="false">$D51*O51</f>
        <v>1.04293501718023</v>
      </c>
      <c r="BG51" s="1" t="n">
        <f aca="false">$AK51*AW51</f>
        <v>4757.69846308562</v>
      </c>
      <c r="BH51" s="1" t="n">
        <f aca="false">$AK51*AX51</f>
        <v>4730.49461648562</v>
      </c>
      <c r="BI51" s="1" t="n">
        <f aca="false">$AK51*AY51</f>
        <v>4755.46831099604</v>
      </c>
      <c r="BJ51" s="1" t="n">
        <f aca="false">$AK51*AZ51</f>
        <v>4797.48455741836</v>
      </c>
      <c r="BK51" s="1" t="n">
        <f aca="false">$AK51*BA51</f>
        <v>4875.84819152178</v>
      </c>
      <c r="BL51" s="1" t="n">
        <f aca="false">$AK51*BB51</f>
        <v>4721.02950331294</v>
      </c>
      <c r="BM51" s="1" t="n">
        <f aca="false">$AK51*BC51</f>
        <v>4796.07307041785</v>
      </c>
      <c r="BN51" s="1" t="n">
        <f aca="false">$AK51*BD51</f>
        <v>4765.2373319315</v>
      </c>
      <c r="BO51" s="1" t="n">
        <f aca="false">$AK51*BE51</f>
        <v>4840.22364656457</v>
      </c>
    </row>
    <row r="52" customFormat="false" ht="13.8" hidden="false" customHeight="false" outlineLevel="0" collapsed="false">
      <c r="A52" s="0" t="n">
        <f aca="false">A51+1</f>
        <v>46</v>
      </c>
      <c r="B52" s="0" t="n">
        <f aca="false">B51+1/12</f>
        <v>1955.75</v>
      </c>
      <c r="C52" s="1" t="n">
        <v>4534.682609</v>
      </c>
      <c r="D52" s="0" t="n">
        <v>0.999064416475184</v>
      </c>
      <c r="E52" s="1" t="n">
        <v>4636.76151952755</v>
      </c>
      <c r="G52" s="0" t="n">
        <v>0.997377397559013</v>
      </c>
      <c r="H52" s="0" t="n">
        <v>0.993287078947621</v>
      </c>
      <c r="I52" s="0" t="n">
        <v>0.996442172891016</v>
      </c>
      <c r="J52" s="0" t="n">
        <v>0.998407378156819</v>
      </c>
      <c r="K52" s="0" t="n">
        <v>1.01589488882361</v>
      </c>
      <c r="L52" s="0" t="n">
        <v>0.99253087210932</v>
      </c>
      <c r="M52" s="0" t="n">
        <v>1.00108628988143</v>
      </c>
      <c r="N52" s="0" t="n">
        <v>1.00286308400847</v>
      </c>
      <c r="O52" s="0" t="n">
        <v>1.01000510529127</v>
      </c>
      <c r="Q52" s="0" t="n">
        <f aca="false">G52-1</f>
        <v>-0.00262260244098689</v>
      </c>
      <c r="R52" s="0" t="n">
        <f aca="false">H52-1</f>
        <v>-0.00671292105237897</v>
      </c>
      <c r="S52" s="0" t="n">
        <f aca="false">I52-1</f>
        <v>-0.00355782710898389</v>
      </c>
      <c r="T52" s="0" t="n">
        <f aca="false">J52-1</f>
        <v>-0.00159262184318087</v>
      </c>
      <c r="U52" s="0" t="n">
        <f aca="false">K52-1</f>
        <v>0.0158948888236099</v>
      </c>
      <c r="V52" s="0" t="n">
        <f aca="false">L52-1</f>
        <v>-0.00746912789067999</v>
      </c>
      <c r="W52" s="0" t="n">
        <f aca="false">M52-1</f>
        <v>0.00108628988142989</v>
      </c>
      <c r="X52" s="0" t="n">
        <f aca="false">N52-1</f>
        <v>0.00286308400847002</v>
      </c>
      <c r="Y52" s="0" t="n">
        <f aca="false">O52-1</f>
        <v>0.01000510529127</v>
      </c>
      <c r="AA52" s="0" t="n">
        <f aca="false">$D52+Q52</f>
        <v>0.996441814034197</v>
      </c>
      <c r="AB52" s="0" t="n">
        <f aca="false">$D52+R52</f>
        <v>0.992351495422805</v>
      </c>
      <c r="AC52" s="0" t="n">
        <f aca="false">$D52+S52</f>
        <v>0.9955065893662</v>
      </c>
      <c r="AD52" s="0" t="n">
        <f aca="false">$D52+T52</f>
        <v>0.997471794632003</v>
      </c>
      <c r="AE52" s="0" t="n">
        <f aca="false">$D52+U52</f>
        <v>1.01495930529879</v>
      </c>
      <c r="AF52" s="0" t="n">
        <f aca="false">$D52+V52</f>
        <v>0.991595288584504</v>
      </c>
      <c r="AG52" s="0" t="n">
        <f aca="false">$D52+W52</f>
        <v>1.00015070635661</v>
      </c>
      <c r="AH52" s="0" t="n">
        <f aca="false">$D52+X52</f>
        <v>1.00192750048365</v>
      </c>
      <c r="AI52" s="0" t="n">
        <f aca="false">$D52+Y52</f>
        <v>1.00906952176645</v>
      </c>
      <c r="AK52" s="0" t="n">
        <f aca="false">$C$4+$C$3*A52</f>
        <v>4641.10365964848</v>
      </c>
      <c r="AM52" s="1" t="n">
        <f aca="false">$AK52*AA52</f>
        <v>4624.58974974088</v>
      </c>
      <c r="AN52" s="1" t="n">
        <f aca="false">$AK52*AB52</f>
        <v>4605.60615706442</v>
      </c>
      <c r="AO52" s="1" t="n">
        <f aca="false">$AK52*AC52</f>
        <v>4620.24927511165</v>
      </c>
      <c r="AP52" s="1" t="n">
        <f aca="false">$AK52*AD52</f>
        <v>4629.36999646273</v>
      </c>
      <c r="AQ52" s="1" t="n">
        <f aca="false">$AK52*AE52</f>
        <v>4710.53134621651</v>
      </c>
      <c r="AR52" s="1" t="n">
        <f aca="false">$AK52*AF52</f>
        <v>4602.09652273973</v>
      </c>
      <c r="AS52" s="1" t="n">
        <f aca="false">$AK52*AG52</f>
        <v>4641.80310347169</v>
      </c>
      <c r="AT52" s="1" t="n">
        <f aca="false">$AK52*AH52</f>
        <v>4650.04938919714</v>
      </c>
      <c r="AU52" s="1" t="n">
        <f aca="false">$AK52*AI52</f>
        <v>4683.19625031003</v>
      </c>
      <c r="AW52" s="0" t="n">
        <f aca="false">$D52*G52</f>
        <v>0.996444267697833</v>
      </c>
      <c r="AX52" s="0" t="n">
        <f aca="false">$D52*H52</f>
        <v>0.992357775921145</v>
      </c>
      <c r="AY52" s="0" t="n">
        <f aca="false">$D52*I52</f>
        <v>0.995509918010627</v>
      </c>
      <c r="AZ52" s="0" t="n">
        <f aca="false">$D52*J52</f>
        <v>0.997473284662761</v>
      </c>
      <c r="BA52" s="0" t="n">
        <f aca="false">$D52*K52</f>
        <v>1.01494443430268</v>
      </c>
      <c r="BB52" s="0" t="n">
        <f aca="false">$D52*L52</f>
        <v>0.991602276577503</v>
      </c>
      <c r="BC52" s="0" t="n">
        <f aca="false">$D52*M52</f>
        <v>1.0001496900417</v>
      </c>
      <c r="BD52" s="0" t="n">
        <f aca="false">$D52*N52</f>
        <v>1.00192482182943</v>
      </c>
      <c r="BE52" s="0" t="n">
        <f aca="false">$D52*O52</f>
        <v>1.00906016115478</v>
      </c>
      <c r="BG52" s="1" t="n">
        <f aca="false">$AK52*AW52</f>
        <v>4624.60113744816</v>
      </c>
      <c r="BH52" s="1" t="n">
        <f aca="false">$AK52*AX52</f>
        <v>4605.63530550825</v>
      </c>
      <c r="BI52" s="1" t="n">
        <f aca="false">$AK52*AY52</f>
        <v>4620.26472369548</v>
      </c>
      <c r="BJ52" s="1" t="n">
        <f aca="false">$AK52*AZ52</f>
        <v>4629.37691184993</v>
      </c>
      <c r="BK52" s="1" t="n">
        <f aca="false">$AK52*BA52</f>
        <v>4710.46232838203</v>
      </c>
      <c r="BL52" s="1" t="n">
        <f aca="false">$AK52*BB52</f>
        <v>4602.12895473962</v>
      </c>
      <c r="BM52" s="1" t="n">
        <f aca="false">$AK52*BC52</f>
        <v>4641.79838664882</v>
      </c>
      <c r="BN52" s="1" t="n">
        <f aca="false">$AK52*BD52</f>
        <v>4650.0369572852</v>
      </c>
      <c r="BO52" s="1" t="n">
        <f aca="false">$AK52*BE52</f>
        <v>4683.15280674093</v>
      </c>
    </row>
    <row r="53" customFormat="false" ht="13.8" hidden="false" customHeight="false" outlineLevel="0" collapsed="false">
      <c r="A53" s="0" t="n">
        <f aca="false">A52+1</f>
        <v>47</v>
      </c>
      <c r="B53" s="0" t="n">
        <f aca="false">B52+1/12</f>
        <v>1955.83333333333</v>
      </c>
      <c r="C53" s="1" t="n">
        <v>4565.461671</v>
      </c>
      <c r="D53" s="0" t="n">
        <v>0.972322202030784</v>
      </c>
      <c r="E53" s="1" t="n">
        <v>4512.78413182264</v>
      </c>
      <c r="G53" s="0" t="n">
        <v>1.00063501729003</v>
      </c>
      <c r="H53" s="0" t="n">
        <v>0.988953558614577</v>
      </c>
      <c r="I53" s="0" t="n">
        <v>1.00264903207537</v>
      </c>
      <c r="J53" s="0" t="n">
        <v>0.999055925604113</v>
      </c>
      <c r="K53" s="0" t="n">
        <v>0.989990225860045</v>
      </c>
      <c r="L53" s="0" t="n">
        <v>1.00509457915919</v>
      </c>
      <c r="M53" s="0" t="n">
        <v>0.999044611449752</v>
      </c>
      <c r="N53" s="0" t="n">
        <v>1.0078650382013</v>
      </c>
      <c r="O53" s="0" t="n">
        <v>1.02141926986144</v>
      </c>
      <c r="Q53" s="0" t="n">
        <f aca="false">G53-1</f>
        <v>0.000635017290030016</v>
      </c>
      <c r="R53" s="0" t="n">
        <f aca="false">H53-1</f>
        <v>-0.0110464413854229</v>
      </c>
      <c r="S53" s="0" t="n">
        <f aca="false">I53-1</f>
        <v>0.00264903207537004</v>
      </c>
      <c r="T53" s="0" t="n">
        <f aca="false">J53-1</f>
        <v>-0.000944074395886951</v>
      </c>
      <c r="U53" s="0" t="n">
        <f aca="false">K53-1</f>
        <v>-0.010009774139955</v>
      </c>
      <c r="V53" s="0" t="n">
        <f aca="false">L53-1</f>
        <v>0.00509457915919009</v>
      </c>
      <c r="W53" s="0" t="n">
        <f aca="false">M53-1</f>
        <v>-0.000955388550247904</v>
      </c>
      <c r="X53" s="0" t="n">
        <f aca="false">N53-1</f>
        <v>0.00786503820129991</v>
      </c>
      <c r="Y53" s="0" t="n">
        <f aca="false">O53-1</f>
        <v>0.0214192698614399</v>
      </c>
      <c r="AA53" s="0" t="n">
        <f aca="false">$D53+Q53</f>
        <v>0.972957219320814</v>
      </c>
      <c r="AB53" s="0" t="n">
        <f aca="false">$D53+R53</f>
        <v>0.961275760645361</v>
      </c>
      <c r="AC53" s="0" t="n">
        <f aca="false">$D53+S53</f>
        <v>0.974971234106154</v>
      </c>
      <c r="AD53" s="0" t="n">
        <f aca="false">$D53+T53</f>
        <v>0.971378127634897</v>
      </c>
      <c r="AE53" s="0" t="n">
        <f aca="false">$D53+U53</f>
        <v>0.962312427890829</v>
      </c>
      <c r="AF53" s="0" t="n">
        <f aca="false">$D53+V53</f>
        <v>0.977416781189974</v>
      </c>
      <c r="AG53" s="0" t="n">
        <f aca="false">$D53+W53</f>
        <v>0.971366813480536</v>
      </c>
      <c r="AH53" s="0" t="n">
        <f aca="false">$D53+X53</f>
        <v>0.980187240232084</v>
      </c>
      <c r="AI53" s="0" t="n">
        <f aca="false">$D53+Y53</f>
        <v>0.993741471892224</v>
      </c>
      <c r="AK53" s="0" t="n">
        <f aca="false">$C$4+$C$3*A53</f>
        <v>4641.24353264512</v>
      </c>
      <c r="AM53" s="1" t="n">
        <f aca="false">$AK53*AA53</f>
        <v>4515.73140171311</v>
      </c>
      <c r="AN53" s="1" t="n">
        <f aca="false">$AK53*AB53</f>
        <v>4461.5149071838</v>
      </c>
      <c r="AO53" s="1" t="n">
        <f aca="false">$AK53*AC53</f>
        <v>4525.07893481022</v>
      </c>
      <c r="AP53" s="1" t="n">
        <f aca="false">$AK53*AD53</f>
        <v>4508.40245263839</v>
      </c>
      <c r="AQ53" s="1" t="n">
        <f aca="false">$AK53*AE53</f>
        <v>4466.32633233233</v>
      </c>
      <c r="AR53" s="1" t="n">
        <f aca="false">$AK53*AF53</f>
        <v>4536.42931439678</v>
      </c>
      <c r="AS53" s="1" t="n">
        <f aca="false">$AK53*AG53</f>
        <v>4508.34994089264</v>
      </c>
      <c r="AT53" s="1" t="n">
        <f aca="false">$AK53*AH53</f>
        <v>4549.28768950843</v>
      </c>
      <c r="AU53" s="1" t="n">
        <f aca="false">$AK53*AI53</f>
        <v>4612.19617954103</v>
      </c>
      <c r="AW53" s="0" t="n">
        <f aca="false">$D53*G53</f>
        <v>0.972939643440554</v>
      </c>
      <c r="AX53" s="0" t="n">
        <f aca="false">$D53*H53</f>
        <v>0.961581501818306</v>
      </c>
      <c r="AY53" s="0" t="n">
        <f aca="false">$D53*I53</f>
        <v>0.974897914731558</v>
      </c>
      <c r="AZ53" s="0" t="n">
        <f aca="false">$D53*J53</f>
        <v>0.971404257535295</v>
      </c>
      <c r="BA53" s="0" t="n">
        <f aca="false">$D53*K53</f>
        <v>0.962589476397192</v>
      </c>
      <c r="BB53" s="0" t="n">
        <f aca="false">$D53*L53</f>
        <v>0.977275774457268</v>
      </c>
      <c r="BC53" s="0" t="n">
        <f aca="false">$D53*M53</f>
        <v>0.971393256531812</v>
      </c>
      <c r="BD53" s="0" t="n">
        <f aca="false">$D53*N53</f>
        <v>0.979969553293728</v>
      </c>
      <c r="BE53" s="0" t="n">
        <f aca="false">$D53*O53</f>
        <v>0.993148633668351</v>
      </c>
      <c r="BG53" s="1" t="n">
        <f aca="false">$AK53*AW53</f>
        <v>4515.64982777252</v>
      </c>
      <c r="BH53" s="1" t="n">
        <f aca="false">$AK53*AX53</f>
        <v>4462.93392642539</v>
      </c>
      <c r="BI53" s="1" t="n">
        <f aca="false">$AK53*AY53</f>
        <v>4524.73864173706</v>
      </c>
      <c r="BJ53" s="1" t="n">
        <f aca="false">$AK53*AZ53</f>
        <v>4508.52372786962</v>
      </c>
      <c r="BK53" s="1" t="n">
        <f aca="false">$AK53*BA53</f>
        <v>4467.61218192072</v>
      </c>
      <c r="BL53" s="1" t="n">
        <f aca="false">$AK53*BB53</f>
        <v>4535.77486781055</v>
      </c>
      <c r="BM53" s="1" t="n">
        <f aca="false">$AK53*BC53</f>
        <v>4508.47266953336</v>
      </c>
      <c r="BN53" s="1" t="n">
        <f aca="false">$AK53*BD53</f>
        <v>4548.27735141364</v>
      </c>
      <c r="BO53" s="1" t="n">
        <f aca="false">$AK53*BE53</f>
        <v>4609.44467296857</v>
      </c>
    </row>
    <row r="54" customFormat="false" ht="13.8" hidden="false" customHeight="false" outlineLevel="0" collapsed="false">
      <c r="A54" s="0" t="n">
        <f aca="false">A53+1</f>
        <v>48</v>
      </c>
      <c r="B54" s="0" t="n">
        <f aca="false">B53+1/12</f>
        <v>1955.91666666666</v>
      </c>
      <c r="C54" s="1" t="n">
        <v>4384.374124</v>
      </c>
      <c r="D54" s="0" t="n">
        <v>0.964472427355383</v>
      </c>
      <c r="E54" s="1" t="n">
        <v>4476.4863195263</v>
      </c>
      <c r="G54" s="0" t="n">
        <v>0.993604643525081</v>
      </c>
      <c r="H54" s="0" t="n">
        <v>0.995371913010202</v>
      </c>
      <c r="I54" s="0" t="n">
        <v>0.998897178545824</v>
      </c>
      <c r="J54" s="0" t="n">
        <v>1.00441023230626</v>
      </c>
      <c r="K54" s="0" t="n">
        <v>0.971465451132915</v>
      </c>
      <c r="L54" s="0" t="n">
        <v>1.0055151353543</v>
      </c>
      <c r="M54" s="0" t="n">
        <v>1.00023037567511</v>
      </c>
      <c r="N54" s="0" t="n">
        <v>1.01186116983753</v>
      </c>
      <c r="O54" s="0" t="n">
        <v>1.02055437969374</v>
      </c>
      <c r="Q54" s="0" t="n">
        <f aca="false">G54-1</f>
        <v>-0.00639535647491896</v>
      </c>
      <c r="R54" s="0" t="n">
        <f aca="false">H54-1</f>
        <v>-0.00462808698979789</v>
      </c>
      <c r="S54" s="0" t="n">
        <f aca="false">I54-1</f>
        <v>-0.00110282145417595</v>
      </c>
      <c r="T54" s="0" t="n">
        <f aca="false">J54-1</f>
        <v>0.00441023230626003</v>
      </c>
      <c r="U54" s="0" t="n">
        <f aca="false">K54-1</f>
        <v>-0.028534548867085</v>
      </c>
      <c r="V54" s="0" t="n">
        <f aca="false">L54-1</f>
        <v>0.00551513535429993</v>
      </c>
      <c r="W54" s="0" t="n">
        <f aca="false">M54-1</f>
        <v>0.000230375675110084</v>
      </c>
      <c r="X54" s="0" t="n">
        <f aca="false">N54-1</f>
        <v>0.0118611698375299</v>
      </c>
      <c r="Y54" s="0" t="n">
        <f aca="false">O54-1</f>
        <v>0.02055437969374</v>
      </c>
      <c r="AA54" s="0" t="n">
        <f aca="false">$D54+Q54</f>
        <v>0.958077070880464</v>
      </c>
      <c r="AB54" s="0" t="n">
        <f aca="false">$D54+R54</f>
        <v>0.959844340365585</v>
      </c>
      <c r="AC54" s="0" t="n">
        <f aca="false">$D54+S54</f>
        <v>0.963369605901207</v>
      </c>
      <c r="AD54" s="0" t="n">
        <f aca="false">$D54+T54</f>
        <v>0.968882659661643</v>
      </c>
      <c r="AE54" s="0" t="n">
        <f aca="false">$D54+U54</f>
        <v>0.935937878488298</v>
      </c>
      <c r="AF54" s="0" t="n">
        <f aca="false">$D54+V54</f>
        <v>0.969987562709683</v>
      </c>
      <c r="AG54" s="0" t="n">
        <f aca="false">$D54+W54</f>
        <v>0.964702803030493</v>
      </c>
      <c r="AH54" s="0" t="n">
        <f aca="false">$D54+X54</f>
        <v>0.976333597192913</v>
      </c>
      <c r="AI54" s="0" t="n">
        <f aca="false">$D54+Y54</f>
        <v>0.985026807049123</v>
      </c>
      <c r="AK54" s="0" t="n">
        <f aca="false">$C$4+$C$3*A54</f>
        <v>4641.38340564176</v>
      </c>
      <c r="AM54" s="1" t="n">
        <f aca="false">$AK54*AA54</f>
        <v>4446.80301811045</v>
      </c>
      <c r="AN54" s="1" t="n">
        <f aca="false">$AK54*AB54</f>
        <v>4455.00559337199</v>
      </c>
      <c r="AO54" s="1" t="n">
        <f aca="false">$AK54*AC54</f>
        <v>4471.3677023295</v>
      </c>
      <c r="AP54" s="1" t="n">
        <f aca="false">$AK54*AD54</f>
        <v>4496.9558985676</v>
      </c>
      <c r="AQ54" s="1" t="n">
        <f aca="false">$AK54*AE54</f>
        <v>4344.04653792714</v>
      </c>
      <c r="AR54" s="1" t="n">
        <f aca="false">$AK54*AF54</f>
        <v>4502.08417723962</v>
      </c>
      <c r="AS54" s="1" t="n">
        <f aca="false">$AK54*AG54</f>
        <v>4477.55558136182</v>
      </c>
      <c r="AT54" s="1" t="n">
        <f aca="false">$AK54*AH54</f>
        <v>4531.53855638171</v>
      </c>
      <c r="AU54" s="1" t="n">
        <f aca="false">$AK54*AI54</f>
        <v>4571.88707635009</v>
      </c>
      <c r="AW54" s="0" t="n">
        <f aca="false">$D54*G54</f>
        <v>0.958304282372215</v>
      </c>
      <c r="AX54" s="0" t="n">
        <f aca="false">$D54*H54</f>
        <v>0.960008765062321</v>
      </c>
      <c r="AY54" s="0" t="n">
        <f aca="false">$D54*I54</f>
        <v>0.963408786470534</v>
      </c>
      <c r="AZ54" s="0" t="n">
        <f aca="false">$D54*J54</f>
        <v>0.968725974813003</v>
      </c>
      <c r="BA54" s="0" t="n">
        <f aca="false">$D54*K54</f>
        <v>0.936951641746055</v>
      </c>
      <c r="BB54" s="0" t="n">
        <f aca="false">$D54*L54</f>
        <v>0.969791623337738</v>
      </c>
      <c r="BC54" s="0" t="n">
        <f aca="false">$D54*M54</f>
        <v>0.96469461834196</v>
      </c>
      <c r="BD54" s="0" t="n">
        <f aca="false">$D54*N54</f>
        <v>0.97591219861986</v>
      </c>
      <c r="BE54" s="0" t="n">
        <f aca="false">$D54*O54</f>
        <v>0.984296559831389</v>
      </c>
      <c r="BG54" s="1" t="n">
        <f aca="false">$AK54*AW54</f>
        <v>4447.85759375783</v>
      </c>
      <c r="BH54" s="1" t="n">
        <f aca="false">$AK54*AX54</f>
        <v>4455.76875143089</v>
      </c>
      <c r="BI54" s="1" t="n">
        <f aca="false">$AK54*AY54</f>
        <v>4471.5495543738</v>
      </c>
      <c r="BJ54" s="1" t="n">
        <f aca="false">$AK54*AZ54</f>
        <v>4496.22866411121</v>
      </c>
      <c r="BK54" s="1" t="n">
        <f aca="false">$AK54*BA54</f>
        <v>4348.75180188894</v>
      </c>
      <c r="BL54" s="1" t="n">
        <f aca="false">$AK54*BB54</f>
        <v>4501.17474749016</v>
      </c>
      <c r="BM54" s="1" t="n">
        <f aca="false">$AK54*BC54</f>
        <v>4477.51759308429</v>
      </c>
      <c r="BN54" s="1" t="n">
        <f aca="false">$AK54*BD54</f>
        <v>4529.58268403758</v>
      </c>
      <c r="BO54" s="1" t="n">
        <f aca="false">$AK54*BE54</f>
        <v>4568.49771903168</v>
      </c>
    </row>
    <row r="55" customFormat="false" ht="13.8" hidden="false" customHeight="false" outlineLevel="0" collapsed="false">
      <c r="A55" s="0" t="n">
        <f aca="false">A54+1</f>
        <v>49</v>
      </c>
      <c r="B55" s="0" t="n">
        <f aca="false">B54+1/12</f>
        <v>1956</v>
      </c>
      <c r="C55" s="1" t="n">
        <v>3972.062639</v>
      </c>
      <c r="D55" s="0" t="n">
        <v>0.938407838831965</v>
      </c>
      <c r="E55" s="1" t="n">
        <v>4355.64182879532</v>
      </c>
      <c r="G55" s="0" t="n">
        <v>0.996144553261455</v>
      </c>
      <c r="H55" s="0" t="n">
        <v>1.00258239600649</v>
      </c>
      <c r="I55" s="0" t="n">
        <v>1.00682351126482</v>
      </c>
      <c r="J55" s="0" t="n">
        <v>0.999638146597783</v>
      </c>
      <c r="K55" s="0" t="n">
        <v>0.95281166171822</v>
      </c>
      <c r="L55" s="0" t="n">
        <v>0.99290580486092</v>
      </c>
      <c r="M55" s="0" t="n">
        <v>0.999340072498986</v>
      </c>
      <c r="N55" s="0" t="n">
        <v>1.00870662678908</v>
      </c>
      <c r="O55" s="0" t="n">
        <v>1.00592039196116</v>
      </c>
      <c r="Q55" s="0" t="n">
        <f aca="false">G55-1</f>
        <v>-0.00385544673854488</v>
      </c>
      <c r="R55" s="0" t="n">
        <f aca="false">H55-1</f>
        <v>0.00258239600648991</v>
      </c>
      <c r="S55" s="0" t="n">
        <f aca="false">I55-1</f>
        <v>0.00682351126482006</v>
      </c>
      <c r="T55" s="0" t="n">
        <f aca="false">J55-1</f>
        <v>-0.000361853402216949</v>
      </c>
      <c r="U55" s="0" t="n">
        <f aca="false">K55-1</f>
        <v>-0.04718833828178</v>
      </c>
      <c r="V55" s="0" t="n">
        <f aca="false">L55-1</f>
        <v>-0.00709419513908005</v>
      </c>
      <c r="W55" s="0" t="n">
        <f aca="false">M55-1</f>
        <v>-0.000659927501013957</v>
      </c>
      <c r="X55" s="0" t="n">
        <f aca="false">N55-1</f>
        <v>0.00870662678908007</v>
      </c>
      <c r="Y55" s="0" t="n">
        <f aca="false">O55-1</f>
        <v>0.0059203919611599</v>
      </c>
      <c r="AA55" s="0" t="n">
        <f aca="false">$D55+Q55</f>
        <v>0.93455239209342</v>
      </c>
      <c r="AB55" s="0" t="n">
        <f aca="false">$D55+R55</f>
        <v>0.940990234838455</v>
      </c>
      <c r="AC55" s="0" t="n">
        <f aca="false">$D55+S55</f>
        <v>0.945231350096785</v>
      </c>
      <c r="AD55" s="0" t="n">
        <f aca="false">$D55+T55</f>
        <v>0.938045985429748</v>
      </c>
      <c r="AE55" s="0" t="n">
        <f aca="false">$D55+U55</f>
        <v>0.891219500550185</v>
      </c>
      <c r="AF55" s="0" t="n">
        <f aca="false">$D55+V55</f>
        <v>0.931313643692885</v>
      </c>
      <c r="AG55" s="0" t="n">
        <f aca="false">$D55+W55</f>
        <v>0.937747911330951</v>
      </c>
      <c r="AH55" s="0" t="n">
        <f aca="false">$D55+X55</f>
        <v>0.947114465621045</v>
      </c>
      <c r="AI55" s="0" t="n">
        <f aca="false">$D55+Y55</f>
        <v>0.944328230793125</v>
      </c>
      <c r="AK55" s="0" t="n">
        <f aca="false">$C$4+$C$3*A55</f>
        <v>4641.5232786384</v>
      </c>
      <c r="AM55" s="1" t="n">
        <f aca="false">$AK55*AA55</f>
        <v>4337.74668300881</v>
      </c>
      <c r="AN55" s="1" t="n">
        <f aca="false">$AK55*AB55</f>
        <v>4367.6280799741</v>
      </c>
      <c r="AO55" s="1" t="n">
        <f aca="false">$AK55*AC55</f>
        <v>4387.31331517303</v>
      </c>
      <c r="AP55" s="1" t="n">
        <f aca="false">$AK55*AD55</f>
        <v>4353.96227780547</v>
      </c>
      <c r="AQ55" s="1" t="n">
        <f aca="false">$AK55*AE55</f>
        <v>4136.61605818017</v>
      </c>
      <c r="AR55" s="1" t="n">
        <f aca="false">$AK55*AF55</f>
        <v>4322.71395691407</v>
      </c>
      <c r="AS55" s="1" t="n">
        <f aca="false">$AK55*AG55</f>
        <v>4352.57875993715</v>
      </c>
      <c r="AT55" s="1" t="n">
        <f aca="false">$AK55*AH55</f>
        <v>4396.05383971525</v>
      </c>
      <c r="AU55" s="1" t="n">
        <f aca="false">$AK55*AI55</f>
        <v>4383.12146590171</v>
      </c>
      <c r="AW55" s="0" t="n">
        <f aca="false">$D55*G55</f>
        <v>0.934789857390316</v>
      </c>
      <c r="AX55" s="0" t="n">
        <f aca="false">$D55*H55</f>
        <v>0.940831179487424</v>
      </c>
      <c r="AY55" s="0" t="n">
        <f aca="false">$D55*I55</f>
        <v>0.94481107529123</v>
      </c>
      <c r="AZ55" s="0" t="n">
        <f aca="false">$D55*J55</f>
        <v>0.938068272762817</v>
      </c>
      <c r="BA55" s="0" t="n">
        <f aca="false">$D55*K55</f>
        <v>0.894125932286888</v>
      </c>
      <c r="BB55" s="0" t="n">
        <f aca="false">$D55*L55</f>
        <v>0.931750590503249</v>
      </c>
      <c r="BC55" s="0" t="n">
        <f aca="false">$D55*M55</f>
        <v>0.937788557691953</v>
      </c>
      <c r="BD55" s="0" t="n">
        <f aca="false">$D55*N55</f>
        <v>0.946578205660622</v>
      </c>
      <c r="BE55" s="0" t="n">
        <f aca="false">$D55*O55</f>
        <v>0.943963581057275</v>
      </c>
      <c r="BG55" s="1" t="n">
        <f aca="false">$AK55*AW55</f>
        <v>4338.84888371222</v>
      </c>
      <c r="BH55" s="1" t="n">
        <f aca="false">$AK55*AX55</f>
        <v>4366.8898208597</v>
      </c>
      <c r="BI55" s="1" t="n">
        <f aca="false">$AK55*AY55</f>
        <v>4385.36259987962</v>
      </c>
      <c r="BJ55" s="1" t="n">
        <f aca="false">$AK55*AZ55</f>
        <v>4354.06572498073</v>
      </c>
      <c r="BK55" s="1" t="n">
        <f aca="false">$AK55*BA55</f>
        <v>4150.10632874385</v>
      </c>
      <c r="BL55" s="1" t="n">
        <f aca="false">$AK55*BB55</f>
        <v>4324.74205570591</v>
      </c>
      <c r="BM55" s="1" t="n">
        <f aca="false">$AK55*BC55</f>
        <v>4352.76742096793</v>
      </c>
      <c r="BN55" s="1" t="n">
        <f aca="false">$AK55*BD55</f>
        <v>4393.56477662555</v>
      </c>
      <c r="BO55" s="1" t="n">
        <f aca="false">$AK55*BE55</f>
        <v>4381.42893566421</v>
      </c>
    </row>
    <row r="56" customFormat="false" ht="13.8" hidden="false" customHeight="false" outlineLevel="0" collapsed="false">
      <c r="A56" s="0" t="n">
        <f aca="false">A55+1</f>
        <v>50</v>
      </c>
      <c r="B56" s="0" t="n">
        <f aca="false">B55+1/12</f>
        <v>1956.08333333333</v>
      </c>
      <c r="C56" s="1" t="n">
        <v>4422.139137</v>
      </c>
      <c r="D56" s="0" t="n">
        <v>0.955313020834816</v>
      </c>
      <c r="E56" s="1" t="n">
        <v>4434.24124708612</v>
      </c>
      <c r="G56" s="0" t="n">
        <v>1.00344345767293</v>
      </c>
      <c r="H56" s="0" t="n">
        <v>1.0060506273819</v>
      </c>
      <c r="I56" s="0" t="n">
        <v>1.00997883364573</v>
      </c>
      <c r="J56" s="0" t="n">
        <v>0.993780457219177</v>
      </c>
      <c r="K56" s="0" t="n">
        <v>0.962041845217839</v>
      </c>
      <c r="L56" s="0" t="n">
        <v>0.998787138313494</v>
      </c>
      <c r="M56" s="0" t="n">
        <v>1.00671776509924</v>
      </c>
      <c r="N56" s="0" t="n">
        <v>1.00781519276096</v>
      </c>
      <c r="O56" s="0" t="n">
        <v>1.0074974321417</v>
      </c>
      <c r="Q56" s="0" t="n">
        <f aca="false">G56-1</f>
        <v>0.00344345767293008</v>
      </c>
      <c r="R56" s="0" t="n">
        <f aca="false">H56-1</f>
        <v>0.0060506273819001</v>
      </c>
      <c r="S56" s="0" t="n">
        <f aca="false">I56-1</f>
        <v>0.00997883364573005</v>
      </c>
      <c r="T56" s="0" t="n">
        <f aca="false">J56-1</f>
        <v>-0.00621954278082293</v>
      </c>
      <c r="U56" s="0" t="n">
        <f aca="false">K56-1</f>
        <v>-0.0379581547821609</v>
      </c>
      <c r="V56" s="0" t="n">
        <f aca="false">L56-1</f>
        <v>-0.00121286168650592</v>
      </c>
      <c r="W56" s="0" t="n">
        <f aca="false">M56-1</f>
        <v>0.00671776509924005</v>
      </c>
      <c r="X56" s="0" t="n">
        <f aca="false">N56-1</f>
        <v>0.00781519276095999</v>
      </c>
      <c r="Y56" s="0" t="n">
        <f aca="false">O56-1</f>
        <v>0.00749743214170007</v>
      </c>
      <c r="AA56" s="0" t="n">
        <f aca="false">$D56+Q56</f>
        <v>0.958756478507746</v>
      </c>
      <c r="AB56" s="0" t="n">
        <f aca="false">$D56+R56</f>
        <v>0.961363648216716</v>
      </c>
      <c r="AC56" s="0" t="n">
        <f aca="false">$D56+S56</f>
        <v>0.965291854480546</v>
      </c>
      <c r="AD56" s="0" t="n">
        <f aca="false">$D56+T56</f>
        <v>0.949093478053993</v>
      </c>
      <c r="AE56" s="0" t="n">
        <f aca="false">$D56+U56</f>
        <v>0.917354866052655</v>
      </c>
      <c r="AF56" s="0" t="n">
        <f aca="false">$D56+V56</f>
        <v>0.95410015914831</v>
      </c>
      <c r="AG56" s="0" t="n">
        <f aca="false">$D56+W56</f>
        <v>0.962030785934056</v>
      </c>
      <c r="AH56" s="0" t="n">
        <f aca="false">$D56+X56</f>
        <v>0.963128213595776</v>
      </c>
      <c r="AI56" s="0" t="n">
        <f aca="false">$D56+Y56</f>
        <v>0.962810452976516</v>
      </c>
      <c r="AK56" s="0" t="n">
        <f aca="false">$C$4+$C$3*A56</f>
        <v>4641.66315163504</v>
      </c>
      <c r="AM56" s="1" t="n">
        <f aca="false">$AK56*AA56</f>
        <v>4450.22461768078</v>
      </c>
      <c r="AN56" s="1" t="n">
        <f aca="false">$AK56*AB56</f>
        <v>4462.32622124896</v>
      </c>
      <c r="AO56" s="1" t="n">
        <f aca="false">$AK56*AC56</f>
        <v>4480.5596315158</v>
      </c>
      <c r="AP56" s="1" t="n">
        <f aca="false">$AK56*AD56</f>
        <v>4405.37222454036</v>
      </c>
      <c r="AQ56" s="1" t="n">
        <f aca="false">$AK56*AE56</f>
        <v>4258.05227872971</v>
      </c>
      <c r="AR56" s="1" t="n">
        <f aca="false">$AK56*AF56</f>
        <v>4428.61155168784</v>
      </c>
      <c r="AS56" s="1" t="n">
        <f aca="false">$AK56*AG56</f>
        <v>4465.42284980861</v>
      </c>
      <c r="AT56" s="1" t="n">
        <f aca="false">$AK56*AH56</f>
        <v>4470.5167393476</v>
      </c>
      <c r="AU56" s="1" t="n">
        <f aca="false">$AK56*AI56</f>
        <v>4469.04180159014</v>
      </c>
      <c r="AW56" s="0" t="n">
        <f aca="false">$D56*G56</f>
        <v>0.95860260078646</v>
      </c>
      <c r="AX56" s="0" t="n">
        <f aca="false">$D56*H56</f>
        <v>0.961093263956965</v>
      </c>
      <c r="AY56" s="0" t="n">
        <f aca="false">$D56*I56</f>
        <v>0.964845930549327</v>
      </c>
      <c r="AZ56" s="0" t="n">
        <f aca="false">$D56*J56</f>
        <v>0.949371410632657</v>
      </c>
      <c r="BA56" s="0" t="n">
        <f aca="false">$D56*K56</f>
        <v>0.919051101324554</v>
      </c>
      <c r="BB56" s="0" t="n">
        <f aca="false">$D56*L56</f>
        <v>0.954154358273225</v>
      </c>
      <c r="BC56" s="0" t="n">
        <f aca="false">$D56*M56</f>
        <v>0.96173058930503</v>
      </c>
      <c r="BD56" s="0" t="n">
        <f aca="false">$D56*N56</f>
        <v>0.962778976239695</v>
      </c>
      <c r="BE56" s="0" t="n">
        <f aca="false">$D56*O56</f>
        <v>0.962475415382608</v>
      </c>
      <c r="BG56" s="1" t="n">
        <f aca="false">$AK56*AW56</f>
        <v>4449.51036913202</v>
      </c>
      <c r="BH56" s="1" t="n">
        <f aca="false">$AK56*AX56</f>
        <v>4461.07118859369</v>
      </c>
      <c r="BI56" s="1" t="n">
        <f aca="false">$AK56*AY56</f>
        <v>4478.48980283583</v>
      </c>
      <c r="BJ56" s="1" t="n">
        <f aca="false">$AK56*AZ56</f>
        <v>4406.66229394938</v>
      </c>
      <c r="BK56" s="1" t="n">
        <f aca="false">$AK56*BA56</f>
        <v>4265.92563148779</v>
      </c>
      <c r="BL56" s="1" t="n">
        <f aca="false">$AK56*BB56</f>
        <v>4428.86312576881</v>
      </c>
      <c r="BM56" s="1" t="n">
        <f aca="false">$AK56*BC56</f>
        <v>4464.02943817741</v>
      </c>
      <c r="BN56" s="1" t="n">
        <f aca="false">$AK56*BD56</f>
        <v>4468.8956971807</v>
      </c>
      <c r="BO56" s="1" t="n">
        <f aca="false">$AK56*BE56</f>
        <v>4467.48666993608</v>
      </c>
    </row>
    <row r="57" customFormat="false" ht="13.8" hidden="false" customHeight="false" outlineLevel="0" collapsed="false">
      <c r="A57" s="0" t="n">
        <f aca="false">A56+1</f>
        <v>51</v>
      </c>
      <c r="B57" s="0" t="n">
        <f aca="false">B56+1/12</f>
        <v>1956.16666666666</v>
      </c>
      <c r="C57" s="1" t="n">
        <v>4736.459834</v>
      </c>
      <c r="D57" s="0" t="n">
        <v>1.00292005349109</v>
      </c>
      <c r="E57" s="1" t="n">
        <v>4655.35733775871</v>
      </c>
      <c r="G57" s="0" t="n">
        <v>1.00597389061773</v>
      </c>
      <c r="H57" s="0" t="n">
        <v>1.00384039552212</v>
      </c>
      <c r="I57" s="0" t="n">
        <v>0.997593660684632</v>
      </c>
      <c r="J57" s="0" t="n">
        <v>1.0119387529193</v>
      </c>
      <c r="K57" s="0" t="n">
        <v>0.999212782322648</v>
      </c>
      <c r="L57" s="0" t="n">
        <v>1.00236343912172</v>
      </c>
      <c r="M57" s="0" t="n">
        <v>1.01127215449664</v>
      </c>
      <c r="N57" s="0" t="n">
        <v>1.01370774501176</v>
      </c>
      <c r="O57" s="0" t="n">
        <v>1.00810635435526</v>
      </c>
      <c r="Q57" s="0" t="n">
        <f aca="false">G57-1</f>
        <v>0.00597389061773002</v>
      </c>
      <c r="R57" s="0" t="n">
        <f aca="false">H57-1</f>
        <v>0.00384039552212001</v>
      </c>
      <c r="S57" s="0" t="n">
        <f aca="false">I57-1</f>
        <v>-0.00240633931536793</v>
      </c>
      <c r="T57" s="0" t="n">
        <f aca="false">J57-1</f>
        <v>0.0119387529193</v>
      </c>
      <c r="U57" s="0" t="n">
        <f aca="false">K57-1</f>
        <v>-0.000787217677351904</v>
      </c>
      <c r="V57" s="0" t="n">
        <f aca="false">L57-1</f>
        <v>0.00236343912171999</v>
      </c>
      <c r="W57" s="0" t="n">
        <f aca="false">M57-1</f>
        <v>0.0112721544966401</v>
      </c>
      <c r="X57" s="0" t="n">
        <f aca="false">N57-1</f>
        <v>0.01370774501176</v>
      </c>
      <c r="Y57" s="0" t="n">
        <f aca="false">O57-1</f>
        <v>0.00810635435525997</v>
      </c>
      <c r="AA57" s="0" t="n">
        <f aca="false">$D57+Q57</f>
        <v>1.00889394410882</v>
      </c>
      <c r="AB57" s="0" t="n">
        <f aca="false">$D57+R57</f>
        <v>1.00676044901321</v>
      </c>
      <c r="AC57" s="0" t="n">
        <f aca="false">$D57+S57</f>
        <v>1.00051371417572</v>
      </c>
      <c r="AD57" s="0" t="n">
        <f aca="false">$D57+T57</f>
        <v>1.01485880641039</v>
      </c>
      <c r="AE57" s="0" t="n">
        <f aca="false">$D57+U57</f>
        <v>1.00213283581374</v>
      </c>
      <c r="AF57" s="0" t="n">
        <f aca="false">$D57+V57</f>
        <v>1.00528349261281</v>
      </c>
      <c r="AG57" s="0" t="n">
        <f aca="false">$D57+W57</f>
        <v>1.01419220798773</v>
      </c>
      <c r="AH57" s="0" t="n">
        <f aca="false">$D57+X57</f>
        <v>1.01662779850285</v>
      </c>
      <c r="AI57" s="0" t="n">
        <f aca="false">$D57+Y57</f>
        <v>1.01102640784635</v>
      </c>
      <c r="AK57" s="0" t="n">
        <f aca="false">$C$4+$C$3*A57</f>
        <v>4641.80302463168</v>
      </c>
      <c r="AM57" s="1" t="n">
        <f aca="false">$AK57*AA57</f>
        <v>4683.08696129691</v>
      </c>
      <c r="AN57" s="1" t="n">
        <f aca="false">$AK57*AB57</f>
        <v>4673.18369730907</v>
      </c>
      <c r="AO57" s="1" t="n">
        <f aca="false">$AK57*AC57</f>
        <v>4644.18758464634</v>
      </c>
      <c r="AP57" s="1" t="n">
        <f aca="false">$AK57*AD57</f>
        <v>4710.77467716985</v>
      </c>
      <c r="AQ57" s="1" t="n">
        <f aca="false">$AK57*AE57</f>
        <v>4651.70322836293</v>
      </c>
      <c r="AR57" s="1" t="n">
        <f aca="false">$AK57*AF57</f>
        <v>4666.32795662244</v>
      </c>
      <c r="AS57" s="1" t="n">
        <f aca="false">$AK57*AG57</f>
        <v>4707.68045859533</v>
      </c>
      <c r="AT57" s="1" t="n">
        <f aca="false">$AK57*AH57</f>
        <v>4718.98599001518</v>
      </c>
      <c r="AU57" s="1" t="n">
        <f aca="false">$AK57*AI57</f>
        <v>4692.98543792369</v>
      </c>
      <c r="AW57" s="0" t="n">
        <f aca="false">$D57*G57</f>
        <v>1.00891138818897</v>
      </c>
      <c r="AX57" s="0" t="n">
        <f aca="false">$D57*H57</f>
        <v>1.00677166317356</v>
      </c>
      <c r="AY57" s="0" t="n">
        <f aca="false">$D57*I57</f>
        <v>1.0005066875362</v>
      </c>
      <c r="AZ57" s="0" t="n">
        <f aca="false">$D57*J57</f>
        <v>1.01489366820753</v>
      </c>
      <c r="BA57" s="0" t="n">
        <f aca="false">$D57*K57</f>
        <v>1.00213053709601</v>
      </c>
      <c r="BB57" s="0" t="n">
        <f aca="false">$D57*L57</f>
        <v>1.00529039398147</v>
      </c>
      <c r="BC57" s="0" t="n">
        <f aca="false">$D57*M57</f>
        <v>1.01422512328182</v>
      </c>
      <c r="BD57" s="0" t="n">
        <f aca="false">$D57*N57</f>
        <v>1.01666782585153</v>
      </c>
      <c r="BE57" s="0" t="n">
        <f aca="false">$D57*O57</f>
        <v>1.01105007883469</v>
      </c>
      <c r="BG57" s="1" t="n">
        <f aca="false">$AK57*AW57</f>
        <v>4683.16793328093</v>
      </c>
      <c r="BH57" s="1" t="n">
        <f aca="false">$AK57*AX57</f>
        <v>4673.23575123251</v>
      </c>
      <c r="BI57" s="1" t="n">
        <f aca="false">$AK57*AY57</f>
        <v>4644.15496836977</v>
      </c>
      <c r="BJ57" s="1" t="n">
        <f aca="false">$AK57*AZ57</f>
        <v>4710.93649876526</v>
      </c>
      <c r="BK57" s="1" t="n">
        <f aca="false">$AK57*BA57</f>
        <v>4651.69255816804</v>
      </c>
      <c r="BL57" s="1" t="n">
        <f aca="false">$AK57*BB57</f>
        <v>4666.35999141635</v>
      </c>
      <c r="BM57" s="1" t="n">
        <f aca="false">$AK57*BC57</f>
        <v>4707.83324490699</v>
      </c>
      <c r="BN57" s="1" t="n">
        <f aca="false">$AK57*BD57</f>
        <v>4719.17178908333</v>
      </c>
      <c r="BO57" s="1" t="n">
        <f aca="false">$AK57*BE57</f>
        <v>4693.09531398894</v>
      </c>
    </row>
    <row r="58" customFormat="false" ht="13.8" hidden="false" customHeight="false" outlineLevel="0" collapsed="false">
      <c r="A58" s="0" t="n">
        <f aca="false">A57+1</f>
        <v>52</v>
      </c>
      <c r="B58" s="0" t="n">
        <f aca="false">B57+1/12</f>
        <v>1956.25</v>
      </c>
      <c r="C58" s="1" t="n">
        <v>4798.076343</v>
      </c>
      <c r="D58" s="0" t="n">
        <v>1.01498832518871</v>
      </c>
      <c r="E58" s="1" t="n">
        <v>4711.5178472854</v>
      </c>
      <c r="G58" s="0" t="n">
        <v>0.999382109352198</v>
      </c>
      <c r="H58" s="0" t="n">
        <v>1.00672449927455</v>
      </c>
      <c r="I58" s="0" t="n">
        <v>1.00084815788229</v>
      </c>
      <c r="J58" s="0" t="n">
        <v>0.995852648132341</v>
      </c>
      <c r="K58" s="0" t="n">
        <v>1.01658435471144</v>
      </c>
      <c r="L58" s="0" t="n">
        <v>1.00184678785702</v>
      </c>
      <c r="M58" s="0" t="n">
        <v>0.994267175511149</v>
      </c>
      <c r="N58" s="0" t="n">
        <v>1.00019843587755</v>
      </c>
      <c r="O58" s="0" t="n">
        <v>0.999289037478915</v>
      </c>
      <c r="Q58" s="0" t="n">
        <f aca="false">G58-1</f>
        <v>-0.000617890647801933</v>
      </c>
      <c r="R58" s="0" t="n">
        <f aca="false">H58-1</f>
        <v>0.0067244992745501</v>
      </c>
      <c r="S58" s="0" t="n">
        <f aca="false">I58-1</f>
        <v>0.00084815788229009</v>
      </c>
      <c r="T58" s="0" t="n">
        <f aca="false">J58-1</f>
        <v>-0.00414735186765891</v>
      </c>
      <c r="U58" s="0" t="n">
        <f aca="false">K58-1</f>
        <v>0.0165843547114399</v>
      </c>
      <c r="V58" s="0" t="n">
        <f aca="false">L58-1</f>
        <v>0.00184678785702008</v>
      </c>
      <c r="W58" s="0" t="n">
        <f aca="false">M58-1</f>
        <v>-0.00573282448885093</v>
      </c>
      <c r="X58" s="0" t="n">
        <f aca="false">N58-1</f>
        <v>0.000198435877549974</v>
      </c>
      <c r="Y58" s="0" t="n">
        <f aca="false">O58-1</f>
        <v>-0.000710962521084935</v>
      </c>
      <c r="AA58" s="0" t="n">
        <f aca="false">$D58+Q58</f>
        <v>1.01437043454091</v>
      </c>
      <c r="AB58" s="0" t="n">
        <f aca="false">$D58+R58</f>
        <v>1.02171282446326</v>
      </c>
      <c r="AC58" s="0" t="n">
        <f aca="false">$D58+S58</f>
        <v>1.015836483071</v>
      </c>
      <c r="AD58" s="0" t="n">
        <f aca="false">$D58+T58</f>
        <v>1.01084097332105</v>
      </c>
      <c r="AE58" s="0" t="n">
        <f aca="false">$D58+U58</f>
        <v>1.03157267990015</v>
      </c>
      <c r="AF58" s="0" t="n">
        <f aca="false">$D58+V58</f>
        <v>1.01683511304573</v>
      </c>
      <c r="AG58" s="0" t="n">
        <f aca="false">$D58+W58</f>
        <v>1.00925550069986</v>
      </c>
      <c r="AH58" s="0" t="n">
        <f aca="false">$D58+X58</f>
        <v>1.01518676106626</v>
      </c>
      <c r="AI58" s="0" t="n">
        <f aca="false">$D58+Y58</f>
        <v>1.01427736266763</v>
      </c>
      <c r="AK58" s="0" t="n">
        <f aca="false">$C$4+$C$3*A58</f>
        <v>4641.94289762832</v>
      </c>
      <c r="AM58" s="1" t="n">
        <f aca="false">$AK58*AA58</f>
        <v>4708.64963418132</v>
      </c>
      <c r="AN58" s="1" t="n">
        <f aca="false">$AK58*AB58</f>
        <v>4742.732588933</v>
      </c>
      <c r="AO58" s="1" t="n">
        <f aca="false">$AK58*AC58</f>
        <v>4715.45494774316</v>
      </c>
      <c r="AP58" s="1" t="n">
        <f aca="false">$AK58*AD58</f>
        <v>4692.26607673935</v>
      </c>
      <c r="AQ58" s="1" t="n">
        <f aca="false">$AK58*AE58</f>
        <v>4788.50147484991</v>
      </c>
      <c r="AR58" s="1" t="n">
        <f aca="false">$AK58*AF58</f>
        <v>4720.09053106172</v>
      </c>
      <c r="AS58" s="1" t="n">
        <f aca="false">$AK58*AG58</f>
        <v>4684.90640336602</v>
      </c>
      <c r="AT58" s="1" t="n">
        <f aca="false">$AK58*AH58</f>
        <v>4712.43897529782</v>
      </c>
      <c r="AU58" s="1" t="n">
        <f aca="false">$AK58*AI58</f>
        <v>4708.21759986017</v>
      </c>
      <c r="AW58" s="0" t="n">
        <f aca="false">$D58*G58</f>
        <v>1.01436117339495</v>
      </c>
      <c r="AX58" s="0" t="n">
        <f aca="false">$D58*H58</f>
        <v>1.02181361344512</v>
      </c>
      <c r="AY58" s="0" t="n">
        <f aca="false">$D58*I58</f>
        <v>1.01584919553715</v>
      </c>
      <c r="AZ58" s="0" t="n">
        <f aca="false">$D58*J58</f>
        <v>1.01077881146259</v>
      </c>
      <c r="BA58" s="0" t="n">
        <f aca="false">$D58*K58</f>
        <v>1.03182125160161</v>
      </c>
      <c r="BB58" s="0" t="n">
        <f aca="false">$D58*L58</f>
        <v>1.01686279330269</v>
      </c>
      <c r="BC58" s="0" t="n">
        <f aca="false">$D58*M58</f>
        <v>1.00916957526217</v>
      </c>
      <c r="BD58" s="0" t="n">
        <f aca="false">$D58*N58</f>
        <v>1.01518973528772</v>
      </c>
      <c r="BE58" s="0" t="n">
        <f aca="false">$D58*O58</f>
        <v>1.01426670653016</v>
      </c>
      <c r="BG58" s="1" t="n">
        <f aca="false">$AK58*AW58</f>
        <v>4708.60664447061</v>
      </c>
      <c r="BH58" s="1" t="n">
        <f aca="false">$AK58*AX58</f>
        <v>4743.2004456315</v>
      </c>
      <c r="BI58" s="1" t="n">
        <f aca="false">$AK58*AY58</f>
        <v>4715.51395828512</v>
      </c>
      <c r="BJ58" s="1" t="n">
        <f aca="false">$AK58*AZ58</f>
        <v>4691.97752494195</v>
      </c>
      <c r="BK58" s="1" t="n">
        <f aca="false">$AK58*BA58</f>
        <v>4789.65533049406</v>
      </c>
      <c r="BL58" s="1" t="n">
        <f aca="false">$AK58*BB58</f>
        <v>4720.2190212339</v>
      </c>
      <c r="BM58" s="1" t="n">
        <f aca="false">$AK58*BC58</f>
        <v>4684.50754239082</v>
      </c>
      <c r="BN58" s="1" t="n">
        <f aca="false">$AK58*BD58</f>
        <v>4712.45278146401</v>
      </c>
      <c r="BO58" s="1" t="n">
        <f aca="false">$AK58*BE58</f>
        <v>4708.16813467855</v>
      </c>
    </row>
    <row r="59" customFormat="false" ht="13.8" hidden="false" customHeight="false" outlineLevel="0" collapsed="false">
      <c r="A59" s="0" t="n">
        <f aca="false">A58+1</f>
        <v>53</v>
      </c>
      <c r="B59" s="0" t="n">
        <f aca="false">B58+1/12</f>
        <v>1956.33333333333</v>
      </c>
      <c r="C59" s="1" t="n">
        <v>4701.214374</v>
      </c>
      <c r="D59" s="0" t="n">
        <v>1.04794357685889</v>
      </c>
      <c r="E59" s="1" t="n">
        <v>4864.64082272375</v>
      </c>
      <c r="G59" s="0" t="n">
        <v>0.999921525194705</v>
      </c>
      <c r="H59" s="0" t="n">
        <v>1.00485209483902</v>
      </c>
      <c r="I59" s="0" t="n">
        <v>1.00403604329758</v>
      </c>
      <c r="J59" s="0" t="n">
        <v>0.994336521753902</v>
      </c>
      <c r="K59" s="0" t="n">
        <v>1.02319526311844</v>
      </c>
      <c r="L59" s="0" t="n">
        <v>0.995393394722011</v>
      </c>
      <c r="M59" s="0" t="n">
        <v>0.996309944956742</v>
      </c>
      <c r="N59" s="0" t="n">
        <v>0.996978087127714</v>
      </c>
      <c r="O59" s="0" t="n">
        <v>0.996237518311925</v>
      </c>
      <c r="Q59" s="0" t="n">
        <f aca="false">G59-1</f>
        <v>-7.84748052948814E-005</v>
      </c>
      <c r="R59" s="0" t="n">
        <f aca="false">H59-1</f>
        <v>0.00485209483902005</v>
      </c>
      <c r="S59" s="0" t="n">
        <f aca="false">I59-1</f>
        <v>0.00403604329757989</v>
      </c>
      <c r="T59" s="0" t="n">
        <f aca="false">J59-1</f>
        <v>-0.00566347824609792</v>
      </c>
      <c r="U59" s="0" t="n">
        <f aca="false">K59-1</f>
        <v>0.02319526311844</v>
      </c>
      <c r="V59" s="0" t="n">
        <f aca="false">L59-1</f>
        <v>-0.00460660527798895</v>
      </c>
      <c r="W59" s="0" t="n">
        <f aca="false">M59-1</f>
        <v>-0.00369005504325792</v>
      </c>
      <c r="X59" s="0" t="n">
        <f aca="false">N59-1</f>
        <v>-0.00302191287228593</v>
      </c>
      <c r="Y59" s="0" t="n">
        <f aca="false">O59-1</f>
        <v>-0.00376248168807491</v>
      </c>
      <c r="AA59" s="0" t="n">
        <f aca="false">$D59+Q59</f>
        <v>1.0478651020536</v>
      </c>
      <c r="AB59" s="0" t="n">
        <f aca="false">$D59+R59</f>
        <v>1.05279567169791</v>
      </c>
      <c r="AC59" s="0" t="n">
        <f aca="false">$D59+S59</f>
        <v>1.05197962015647</v>
      </c>
      <c r="AD59" s="0" t="n">
        <f aca="false">$D59+T59</f>
        <v>1.04228009861279</v>
      </c>
      <c r="AE59" s="0" t="n">
        <f aca="false">$D59+U59</f>
        <v>1.07113883997733</v>
      </c>
      <c r="AF59" s="0" t="n">
        <f aca="false">$D59+V59</f>
        <v>1.0433369715809</v>
      </c>
      <c r="AG59" s="0" t="n">
        <f aca="false">$D59+W59</f>
        <v>1.04425352181563</v>
      </c>
      <c r="AH59" s="0" t="n">
        <f aca="false">$D59+X59</f>
        <v>1.0449216639866</v>
      </c>
      <c r="AI59" s="0" t="n">
        <f aca="false">$D59+Y59</f>
        <v>1.04418109517082</v>
      </c>
      <c r="AK59" s="0" t="n">
        <f aca="false">$C$4+$C$3*A59</f>
        <v>4642.08277062496</v>
      </c>
      <c r="AM59" s="1" t="n">
        <f aca="false">$AK59*AA59</f>
        <v>4864.27653618216</v>
      </c>
      <c r="AN59" s="1" t="n">
        <f aca="false">$AK59*AB59</f>
        <v>4887.1646485774</v>
      </c>
      <c r="AO59" s="1" t="n">
        <f aca="false">$AK59*AC59</f>
        <v>4883.37646977694</v>
      </c>
      <c r="AP59" s="1" t="n">
        <f aca="false">$AK59*AD59</f>
        <v>4838.35048793573</v>
      </c>
      <c r="AQ59" s="1" t="n">
        <f aca="false">$AK59*AE59</f>
        <v>4972.31515400597</v>
      </c>
      <c r="AR59" s="1" t="n">
        <f aca="false">$AK59*AF59</f>
        <v>4843.25657973173</v>
      </c>
      <c r="AS59" s="1" t="n">
        <f aca="false">$AK59*AG59</f>
        <v>4847.51128178478</v>
      </c>
      <c r="AT59" s="1" t="n">
        <f aca="false">$AK59*AH59</f>
        <v>4850.61285304498</v>
      </c>
      <c r="AU59" s="1" t="n">
        <f aca="false">$AK59*AI59</f>
        <v>4847.17507130474</v>
      </c>
      <c r="AW59" s="0" t="n">
        <f aca="false">$D59*G59</f>
        <v>1.04786133969074</v>
      </c>
      <c r="AX59" s="0" t="n">
        <f aca="false">$D59*H59</f>
        <v>1.05302829847975</v>
      </c>
      <c r="AY59" s="0" t="n">
        <f aca="false">$D59*I59</f>
        <v>1.05217312250851</v>
      </c>
      <c r="AZ59" s="0" t="n">
        <f aca="false">$D59*J59</f>
        <v>1.04200857120821</v>
      </c>
      <c r="BA59" s="0" t="n">
        <f aca="false">$D59*K59</f>
        <v>1.07225090385741</v>
      </c>
      <c r="BB59" s="0" t="n">
        <f aca="false">$D59*L59</f>
        <v>1.0431161144467</v>
      </c>
      <c r="BC59" s="0" t="n">
        <f aca="false">$D59*M59</f>
        <v>1.04407660737805</v>
      </c>
      <c r="BD59" s="0" t="n">
        <f aca="false">$D59*N59</f>
        <v>1.04477678267455</v>
      </c>
      <c r="BE59" s="0" t="n">
        <f aca="false">$D59*O59</f>
        <v>1.04400070834082</v>
      </c>
      <c r="BG59" s="1" t="n">
        <f aca="false">$AK59*AW59</f>
        <v>4864.25907098236</v>
      </c>
      <c r="BH59" s="1" t="n">
        <f aca="false">$AK59*AX59</f>
        <v>4888.24452135337</v>
      </c>
      <c r="BI59" s="1" t="n">
        <f aca="false">$AK59*AY59</f>
        <v>4884.27472371144</v>
      </c>
      <c r="BJ59" s="1" t="n">
        <f aca="false">$AK59*AZ59</f>
        <v>4837.09003524917</v>
      </c>
      <c r="BK59" s="1" t="n">
        <f aca="false">$AK59*BA59</f>
        <v>4977.47744658353</v>
      </c>
      <c r="BL59" s="1" t="n">
        <f aca="false">$AK59*BB59</f>
        <v>4842.23134263427</v>
      </c>
      <c r="BM59" s="1" t="n">
        <f aca="false">$AK59*BC59</f>
        <v>4846.69003032222</v>
      </c>
      <c r="BN59" s="1" t="n">
        <f aca="false">$AK59*BD59</f>
        <v>4849.94030200251</v>
      </c>
      <c r="BO59" s="1" t="n">
        <f aca="false">$AK59*BE59</f>
        <v>4846.33770070919</v>
      </c>
    </row>
    <row r="60" customFormat="false" ht="13.8" hidden="false" customHeight="false" outlineLevel="0" collapsed="false">
      <c r="A60" s="0" t="n">
        <f aca="false">A59+1</f>
        <v>54</v>
      </c>
      <c r="B60" s="0" t="n">
        <f aca="false">B59+1/12</f>
        <v>1956.41666666666</v>
      </c>
      <c r="C60" s="1" t="n">
        <v>4660.033004</v>
      </c>
      <c r="D60" s="0" t="n">
        <v>1.05285416798176</v>
      </c>
      <c r="E60" s="1" t="n">
        <v>4887.58345903631</v>
      </c>
      <c r="G60" s="0" t="n">
        <v>0.999220951164431</v>
      </c>
      <c r="H60" s="0" t="n">
        <v>1.001854685355</v>
      </c>
      <c r="I60" s="0" t="n">
        <v>1.00449901429884</v>
      </c>
      <c r="J60" s="0" t="n">
        <v>1.00585900527541</v>
      </c>
      <c r="K60" s="0" t="n">
        <v>1.04200959637922</v>
      </c>
      <c r="L60" s="0" t="n">
        <v>1.00829889394874</v>
      </c>
      <c r="M60" s="0" t="n">
        <v>0.992579141382025</v>
      </c>
      <c r="N60" s="0" t="n">
        <v>1.00734550029836</v>
      </c>
      <c r="O60" s="0" t="n">
        <v>0.995857198892243</v>
      </c>
      <c r="Q60" s="0" t="n">
        <f aca="false">G60-1</f>
        <v>-0.000779048835568896</v>
      </c>
      <c r="R60" s="0" t="n">
        <f aca="false">H60-1</f>
        <v>0.00185468535500011</v>
      </c>
      <c r="S60" s="0" t="n">
        <f aca="false">I60-1</f>
        <v>0.00449901429883992</v>
      </c>
      <c r="T60" s="0" t="n">
        <f aca="false">J60-1</f>
        <v>0.00585900527540995</v>
      </c>
      <c r="U60" s="0" t="n">
        <f aca="false">K60-1</f>
        <v>0.04200959637922</v>
      </c>
      <c r="V60" s="0" t="n">
        <f aca="false">L60-1</f>
        <v>0.00829889394874006</v>
      </c>
      <c r="W60" s="0" t="n">
        <f aca="false">M60-1</f>
        <v>-0.00742085861797492</v>
      </c>
      <c r="X60" s="0" t="n">
        <f aca="false">N60-1</f>
        <v>0.00734550029836001</v>
      </c>
      <c r="Y60" s="0" t="n">
        <f aca="false">O60-1</f>
        <v>-0.00414280110775689</v>
      </c>
      <c r="AA60" s="0" t="n">
        <f aca="false">$D60+Q60</f>
        <v>1.05207511914619</v>
      </c>
      <c r="AB60" s="0" t="n">
        <f aca="false">$D60+R60</f>
        <v>1.05470885333676</v>
      </c>
      <c r="AC60" s="0" t="n">
        <f aca="false">$D60+S60</f>
        <v>1.0573531822806</v>
      </c>
      <c r="AD60" s="0" t="n">
        <f aca="false">$D60+T60</f>
        <v>1.05871317325717</v>
      </c>
      <c r="AE60" s="0" t="n">
        <f aca="false">$D60+U60</f>
        <v>1.09486376436098</v>
      </c>
      <c r="AF60" s="0" t="n">
        <f aca="false">$D60+V60</f>
        <v>1.0611530619305</v>
      </c>
      <c r="AG60" s="0" t="n">
        <f aca="false">$D60+W60</f>
        <v>1.04543330936379</v>
      </c>
      <c r="AH60" s="0" t="n">
        <f aca="false">$D60+X60</f>
        <v>1.06019966828012</v>
      </c>
      <c r="AI60" s="0" t="n">
        <f aca="false">$D60+Y60</f>
        <v>1.048711366874</v>
      </c>
      <c r="AK60" s="0" t="n">
        <f aca="false">$C$4+$C$3*A60</f>
        <v>4642.2226436216</v>
      </c>
      <c r="AM60" s="1" t="n">
        <f aca="false">$AK60*AA60</f>
        <v>4883.96694089134</v>
      </c>
      <c r="AN60" s="1" t="n">
        <f aca="false">$AK60*AB60</f>
        <v>4896.19332138808</v>
      </c>
      <c r="AO60" s="1" t="n">
        <f aca="false">$AK60*AC60</f>
        <v>4908.46888508836</v>
      </c>
      <c r="AP60" s="1" t="n">
        <f aca="false">$AK60*AD60</f>
        <v>4914.78226599491</v>
      </c>
      <c r="AQ60" s="1" t="n">
        <f aca="false">$AK60*AE60</f>
        <v>5082.60135859732</v>
      </c>
      <c r="AR60" s="1" t="n">
        <f aca="false">$AK60*AF60</f>
        <v>4926.10877244216</v>
      </c>
      <c r="AS60" s="1" t="n">
        <f aca="false">$AK60*AG60</f>
        <v>4853.13418112483</v>
      </c>
      <c r="AT60" s="1" t="n">
        <f aca="false">$AK60*AH60</f>
        <v>4921.68290685008</v>
      </c>
      <c r="AU60" s="1" t="n">
        <f aca="false">$AK60*AI60</f>
        <v>4868.35165392586</v>
      </c>
      <c r="AW60" s="0" t="n">
        <f aca="false">$D60*G60</f>
        <v>1.05203394316817</v>
      </c>
      <c r="AX60" s="0" t="n">
        <f aca="false">$D60*H60</f>
        <v>1.05480688118807</v>
      </c>
      <c r="AY60" s="0" t="n">
        <f aca="false">$D60*I60</f>
        <v>1.0575909739381</v>
      </c>
      <c r="AZ60" s="0" t="n">
        <f aca="false">$D60*J60</f>
        <v>1.0590228461062</v>
      </c>
      <c r="BA60" s="0" t="n">
        <f aca="false">$D60*K60</f>
        <v>1.09708414662485</v>
      </c>
      <c r="BB60" s="0" t="n">
        <f aca="false">$D60*L60</f>
        <v>1.06159169306533</v>
      </c>
      <c r="BC60" s="0" t="n">
        <f aca="false">$D60*M60</f>
        <v>1.04504108605582</v>
      </c>
      <c r="BD60" s="0" t="n">
        <f aca="false">$D60*N60</f>
        <v>1.0605879085868</v>
      </c>
      <c r="BE60" s="0" t="n">
        <f aca="false">$D60*O60</f>
        <v>1.04849240256834</v>
      </c>
      <c r="BG60" s="1" t="n">
        <f aca="false">$AK60*AW60</f>
        <v>4883.7757928338</v>
      </c>
      <c r="BH60" s="1" t="n">
        <f aca="false">$AK60*AX60</f>
        <v>4896.64838849912</v>
      </c>
      <c r="BI60" s="1" t="n">
        <f aca="false">$AK60*AY60</f>
        <v>4909.57276690528</v>
      </c>
      <c r="BJ60" s="1" t="n">
        <f aca="false">$AK60*AZ60</f>
        <v>4916.21983630681</v>
      </c>
      <c r="BK60" s="1" t="n">
        <f aca="false">$AK60*BA60</f>
        <v>5092.90886742017</v>
      </c>
      <c r="BL60" s="1" t="n">
        <f aca="false">$AK60*BB60</f>
        <v>4928.14499582846</v>
      </c>
      <c r="BM60" s="1" t="n">
        <f aca="false">$AK60*BC60</f>
        <v>4851.31339320324</v>
      </c>
      <c r="BN60" s="1" t="n">
        <f aca="false">$AK60*BD60</f>
        <v>4923.48520479292</v>
      </c>
      <c r="BO60" s="1" t="n">
        <f aca="false">$AK60*BE60</f>
        <v>4867.33517286796</v>
      </c>
    </row>
    <row r="61" customFormat="false" ht="13.8" hidden="false" customHeight="false" outlineLevel="0" collapsed="false">
      <c r="A61" s="0" t="n">
        <f aca="false">A60+1</f>
        <v>55</v>
      </c>
      <c r="B61" s="0" t="n">
        <f aca="false">B60+1/12</f>
        <v>1956.5</v>
      </c>
      <c r="C61" s="1" t="n">
        <v>4559.640653</v>
      </c>
      <c r="D61" s="0" t="n">
        <v>1.02408243419744</v>
      </c>
      <c r="E61" s="1" t="n">
        <v>4754.16190644536</v>
      </c>
      <c r="G61" s="0" t="n">
        <v>0.999899088641189</v>
      </c>
      <c r="H61" s="0" t="n">
        <v>0.997302098883049</v>
      </c>
      <c r="I61" s="0" t="n">
        <v>0.993864933486644</v>
      </c>
      <c r="J61" s="0" t="n">
        <v>0.995903915602514</v>
      </c>
      <c r="K61" s="0" t="n">
        <v>1.02235068720773</v>
      </c>
      <c r="L61" s="0" t="n">
        <v>1.00121433350915</v>
      </c>
      <c r="M61" s="0" t="n">
        <v>0.987434313509917</v>
      </c>
      <c r="N61" s="0" t="n">
        <v>1.00436031959894</v>
      </c>
      <c r="O61" s="0" t="n">
        <v>0.986988174220195</v>
      </c>
      <c r="Q61" s="0" t="n">
        <f aca="false">G61-1</f>
        <v>-0.000100911358810962</v>
      </c>
      <c r="R61" s="0" t="n">
        <f aca="false">H61-1</f>
        <v>-0.0026979011169509</v>
      </c>
      <c r="S61" s="0" t="n">
        <f aca="false">I61-1</f>
        <v>-0.00613506651335594</v>
      </c>
      <c r="T61" s="0" t="n">
        <f aca="false">J61-1</f>
        <v>-0.00409608439748588</v>
      </c>
      <c r="U61" s="0" t="n">
        <f aca="false">K61-1</f>
        <v>0.0223506872077299</v>
      </c>
      <c r="V61" s="0" t="n">
        <f aca="false">L61-1</f>
        <v>0.0012143335091499</v>
      </c>
      <c r="W61" s="0" t="n">
        <f aca="false">M61-1</f>
        <v>-0.0125656864900829</v>
      </c>
      <c r="X61" s="0" t="n">
        <f aca="false">N61-1</f>
        <v>0.0043603195989399</v>
      </c>
      <c r="Y61" s="0" t="n">
        <f aca="false">O61-1</f>
        <v>-0.013011825779805</v>
      </c>
      <c r="AA61" s="0" t="n">
        <f aca="false">$D61+Q61</f>
        <v>1.02398152283863</v>
      </c>
      <c r="AB61" s="0" t="n">
        <f aca="false">$D61+R61</f>
        <v>1.02138453308049</v>
      </c>
      <c r="AC61" s="0" t="n">
        <f aca="false">$D61+S61</f>
        <v>1.01794736768408</v>
      </c>
      <c r="AD61" s="0" t="n">
        <f aca="false">$D61+T61</f>
        <v>1.01998634979995</v>
      </c>
      <c r="AE61" s="0" t="n">
        <f aca="false">$D61+U61</f>
        <v>1.04643312140517</v>
      </c>
      <c r="AF61" s="0" t="n">
        <f aca="false">$D61+V61</f>
        <v>1.02529676770659</v>
      </c>
      <c r="AG61" s="0" t="n">
        <f aca="false">$D61+W61</f>
        <v>1.01151674770736</v>
      </c>
      <c r="AH61" s="0" t="n">
        <f aca="false">$D61+X61</f>
        <v>1.02844275379638</v>
      </c>
      <c r="AI61" s="0" t="n">
        <f aca="false">$D61+Y61</f>
        <v>1.01107060841764</v>
      </c>
      <c r="AK61" s="0" t="n">
        <f aca="false">$C$4+$C$3*A61</f>
        <v>4642.36251661824</v>
      </c>
      <c r="AM61" s="1" t="n">
        <f aca="false">$AK61*AA61</f>
        <v>4753.69343933571</v>
      </c>
      <c r="AN61" s="1" t="n">
        <f aca="false">$AK61*AB61</f>
        <v>4741.63727142649</v>
      </c>
      <c r="AO61" s="1" t="n">
        <f aca="false">$AK61*AC61</f>
        <v>4725.6807036268</v>
      </c>
      <c r="AP61" s="1" t="n">
        <f aca="false">$AK61*AD61</f>
        <v>4735.14639777357</v>
      </c>
      <c r="AQ61" s="1" t="n">
        <f aca="false">$AK61*AE61</f>
        <v>4857.92189895918</v>
      </c>
      <c r="AR61" s="1" t="n">
        <f aca="false">$AK61*AF61</f>
        <v>4759.79928281091</v>
      </c>
      <c r="AS61" s="1" t="n">
        <f aca="false">$AK61*AG61</f>
        <v>4695.82743448822</v>
      </c>
      <c r="AT61" s="1" t="n">
        <f aca="false">$AK61*AH61</f>
        <v>4774.40409071196</v>
      </c>
      <c r="AU61" s="1" t="n">
        <f aca="false">$AK61*AI61</f>
        <v>4693.75629417243</v>
      </c>
      <c r="AW61" s="0" t="n">
        <f aca="false">$D61*G61</f>
        <v>1.02397909264747</v>
      </c>
      <c r="AX61" s="0" t="n">
        <f aca="false">$D61*H61</f>
        <v>1.02131956105437</v>
      </c>
      <c r="AY61" s="0" t="n">
        <f aca="false">$D61*I61</f>
        <v>1.01779962034848</v>
      </c>
      <c r="AZ61" s="0" t="n">
        <f aca="false">$D61*J61</f>
        <v>1.01988770611698</v>
      </c>
      <c r="BA61" s="0" t="n">
        <f aca="false">$D61*K61</f>
        <v>1.04697138035912</v>
      </c>
      <c r="BB61" s="0" t="n">
        <f aca="false">$D61*L61</f>
        <v>1.02532601181342</v>
      </c>
      <c r="BC61" s="0" t="n">
        <f aca="false">$D61*M61</f>
        <v>1.01121413538931</v>
      </c>
      <c r="BD61" s="0" t="n">
        <f aca="false">$D61*N61</f>
        <v>1.0285477609062</v>
      </c>
      <c r="BE61" s="0" t="n">
        <f aca="false">$D61*O61</f>
        <v>1.0107572519795</v>
      </c>
      <c r="BG61" s="1" t="n">
        <f aca="false">$AK61*AW61</f>
        <v>4753.68215750737</v>
      </c>
      <c r="BH61" s="1" t="n">
        <f aca="false">$AK61*AX61</f>
        <v>4741.3356477278</v>
      </c>
      <c r="BI61" s="1" t="n">
        <f aca="false">$AK61*AY61</f>
        <v>4724.99480693406</v>
      </c>
      <c r="BJ61" s="1" t="n">
        <f aca="false">$AK61*AZ61</f>
        <v>4734.68845803725</v>
      </c>
      <c r="BK61" s="1" t="n">
        <f aca="false">$AK61*BA61</f>
        <v>4860.42069215123</v>
      </c>
      <c r="BL61" s="1" t="n">
        <f aca="false">$AK61*BB61</f>
        <v>4759.93504455628</v>
      </c>
      <c r="BM61" s="1" t="n">
        <f aca="false">$AK61*BC61</f>
        <v>4694.42259840587</v>
      </c>
      <c r="BN61" s="1" t="n">
        <f aca="false">$AK61*BD61</f>
        <v>4774.89157178257</v>
      </c>
      <c r="BO61" s="1" t="n">
        <f aca="false">$AK61*BE61</f>
        <v>4692.30157998971</v>
      </c>
    </row>
    <row r="62" customFormat="false" ht="13.8" hidden="false" customHeight="false" outlineLevel="0" collapsed="false">
      <c r="A62" s="0" t="n">
        <f aca="false">A61+1</f>
        <v>56</v>
      </c>
      <c r="B62" s="0" t="n">
        <f aca="false">B61+1/12</f>
        <v>1956.58333333333</v>
      </c>
      <c r="C62" s="1" t="n">
        <v>4611.285577</v>
      </c>
      <c r="D62" s="0" t="n">
        <v>1.00155231836186</v>
      </c>
      <c r="E62" s="1" t="n">
        <v>4649.70903131926</v>
      </c>
      <c r="G62" s="0" t="n">
        <v>1.00450068839736</v>
      </c>
      <c r="H62" s="0" t="n">
        <v>0.993109675247228</v>
      </c>
      <c r="I62" s="0" t="n">
        <v>0.993450635940048</v>
      </c>
      <c r="J62" s="0" t="n">
        <v>1.00321183902566</v>
      </c>
      <c r="K62" s="0" t="n">
        <v>1.0229406683196</v>
      </c>
      <c r="L62" s="0" t="n">
        <v>1.00209962024881</v>
      </c>
      <c r="M62" s="0" t="n">
        <v>0.994817550508348</v>
      </c>
      <c r="N62" s="0" t="n">
        <v>1.00580603176501</v>
      </c>
      <c r="O62" s="0" t="n">
        <v>0.996512316599566</v>
      </c>
      <c r="Q62" s="0" t="n">
        <f aca="false">G62-1</f>
        <v>0.00450068839735995</v>
      </c>
      <c r="R62" s="0" t="n">
        <f aca="false">H62-1</f>
        <v>-0.00689032475277196</v>
      </c>
      <c r="S62" s="0" t="n">
        <f aca="false">I62-1</f>
        <v>-0.00654936405995188</v>
      </c>
      <c r="T62" s="0" t="n">
        <f aca="false">J62-1</f>
        <v>0.00321183902565991</v>
      </c>
      <c r="U62" s="0" t="n">
        <f aca="false">K62-1</f>
        <v>0.0229406683196001</v>
      </c>
      <c r="V62" s="0" t="n">
        <f aca="false">L62-1</f>
        <v>0.00209962024880994</v>
      </c>
      <c r="W62" s="0" t="n">
        <f aca="false">M62-1</f>
        <v>-0.00518244949165192</v>
      </c>
      <c r="X62" s="0" t="n">
        <f aca="false">N62-1</f>
        <v>0.00580603176500993</v>
      </c>
      <c r="Y62" s="0" t="n">
        <f aca="false">O62-1</f>
        <v>-0.00348768340043393</v>
      </c>
      <c r="AA62" s="0" t="n">
        <f aca="false">$D62+Q62</f>
        <v>1.00605300675922</v>
      </c>
      <c r="AB62" s="0" t="n">
        <f aca="false">$D62+R62</f>
        <v>0.994661993609088</v>
      </c>
      <c r="AC62" s="0" t="n">
        <f aca="false">$D62+S62</f>
        <v>0.995002954301908</v>
      </c>
      <c r="AD62" s="0" t="n">
        <f aca="false">$D62+T62</f>
        <v>1.00476415738752</v>
      </c>
      <c r="AE62" s="0" t="n">
        <f aca="false">$D62+U62</f>
        <v>1.02449298668146</v>
      </c>
      <c r="AF62" s="0" t="n">
        <f aca="false">$D62+V62</f>
        <v>1.00365193861067</v>
      </c>
      <c r="AG62" s="0" t="n">
        <f aca="false">$D62+W62</f>
        <v>0.996369868870208</v>
      </c>
      <c r="AH62" s="0" t="n">
        <f aca="false">$D62+X62</f>
        <v>1.00735835012687</v>
      </c>
      <c r="AI62" s="0" t="n">
        <f aca="false">$D62+Y62</f>
        <v>0.998064634961426</v>
      </c>
      <c r="AK62" s="0" t="n">
        <f aca="false">$C$4+$C$3*A62</f>
        <v>4642.50238961488</v>
      </c>
      <c r="AM62" s="1" t="n">
        <f aca="false">$AK62*AA62</f>
        <v>4670.60348795891</v>
      </c>
      <c r="AN62" s="1" t="n">
        <f aca="false">$AK62*AB62</f>
        <v>4617.72068218929</v>
      </c>
      <c r="AO62" s="1" t="n">
        <f aca="false">$AK62*AC62</f>
        <v>4619.30359302047</v>
      </c>
      <c r="AP62" s="1" t="n">
        <f aca="false">$AK62*AD62</f>
        <v>4664.62000167094</v>
      </c>
      <c r="AQ62" s="1" t="n">
        <f aca="false">$AK62*AE62</f>
        <v>4756.21113881236</v>
      </c>
      <c r="AR62" s="1" t="n">
        <f aca="false">$AK62*AF62</f>
        <v>4659.45652334164</v>
      </c>
      <c r="AS62" s="1" t="n">
        <f aca="false">$AK62*AG62</f>
        <v>4625.64949717021</v>
      </c>
      <c r="AT62" s="1" t="n">
        <f aca="false">$AK62*AH62</f>
        <v>4676.6635476625</v>
      </c>
      <c r="AU62" s="1" t="n">
        <f aca="false">$AK62*AI62</f>
        <v>4633.51745279852</v>
      </c>
      <c r="AW62" s="0" t="n">
        <f aca="false">$D62*G62</f>
        <v>1.00605999326046</v>
      </c>
      <c r="AX62" s="0" t="n">
        <f aca="false">$D62*H62</f>
        <v>0.994651297631455</v>
      </c>
      <c r="AY62" s="0" t="n">
        <f aca="false">$D62*I62</f>
        <v>0.994992787603819</v>
      </c>
      <c r="AZ62" s="0" t="n">
        <f aca="false">$D62*J62</f>
        <v>1.00476914318421</v>
      </c>
      <c r="BA62" s="0" t="n">
        <f aca="false">$D62*K62</f>
        <v>1.02452859790213</v>
      </c>
      <c r="BB62" s="0" t="n">
        <f aca="false">$D62*L62</f>
        <v>1.00365519788974</v>
      </c>
      <c r="BC62" s="0" t="n">
        <f aca="false">$D62*M62</f>
        <v>0.996361824058703</v>
      </c>
      <c r="BD62" s="0" t="n">
        <f aca="false">$D62*N62</f>
        <v>1.00736736293659</v>
      </c>
      <c r="BE62" s="0" t="n">
        <f aca="false">$D62*O62</f>
        <v>0.998059220966443</v>
      </c>
      <c r="BG62" s="1" t="n">
        <f aca="false">$AK62*AW62</f>
        <v>4670.63592280762</v>
      </c>
      <c r="BH62" s="1" t="n">
        <f aca="false">$AK62*AX62</f>
        <v>4617.67102608757</v>
      </c>
      <c r="BI62" s="1" t="n">
        <f aca="false">$AK62*AY62</f>
        <v>4619.2563941003</v>
      </c>
      <c r="BJ62" s="1" t="n">
        <f aca="false">$AK62*AZ62</f>
        <v>4664.64314824401</v>
      </c>
      <c r="BK62" s="1" t="n">
        <f aca="false">$AK62*BA62</f>
        <v>4756.3764639894</v>
      </c>
      <c r="BL62" s="1" t="n">
        <f aca="false">$AK62*BB62</f>
        <v>4659.47165455249</v>
      </c>
      <c r="BM62" s="1" t="n">
        <f aca="false">$AK62*BC62</f>
        <v>4625.61214911357</v>
      </c>
      <c r="BN62" s="1" t="n">
        <f aca="false">$AK62*BD62</f>
        <v>4676.70538965315</v>
      </c>
      <c r="BO62" s="1" t="n">
        <f aca="false">$AK62*BE62</f>
        <v>4633.49231831388</v>
      </c>
    </row>
    <row r="63" customFormat="false" ht="13.8" hidden="false" customHeight="false" outlineLevel="0" collapsed="false">
      <c r="A63" s="0" t="n">
        <f aca="false">A62+1</f>
        <v>57</v>
      </c>
      <c r="B63" s="0" t="n">
        <f aca="false">B62+1/12</f>
        <v>1956.66666666666</v>
      </c>
      <c r="C63" s="1" t="n">
        <v>4570.338813</v>
      </c>
      <c r="D63" s="0" t="n">
        <v>1.02607921839211</v>
      </c>
      <c r="E63" s="1" t="n">
        <v>4763.71874409461</v>
      </c>
      <c r="G63" s="0" t="n">
        <v>0.998810546987473</v>
      </c>
      <c r="H63" s="0" t="n">
        <v>0.995031448462677</v>
      </c>
      <c r="I63" s="0" t="n">
        <v>0.997314789588545</v>
      </c>
      <c r="J63" s="0" t="n">
        <v>1.01169735669856</v>
      </c>
      <c r="K63" s="0" t="n">
        <v>1.03113893820358</v>
      </c>
      <c r="L63" s="0" t="n">
        <v>1.00119495134223</v>
      </c>
      <c r="M63" s="0" t="n">
        <v>1.01103030731623</v>
      </c>
      <c r="N63" s="0" t="n">
        <v>1.01002511153405</v>
      </c>
      <c r="O63" s="0" t="n">
        <v>0.991632964704234</v>
      </c>
      <c r="Q63" s="0" t="n">
        <f aca="false">G63-1</f>
        <v>-0.00118945301252693</v>
      </c>
      <c r="R63" s="0" t="n">
        <f aca="false">H63-1</f>
        <v>-0.0049685515373229</v>
      </c>
      <c r="S63" s="0" t="n">
        <f aca="false">I63-1</f>
        <v>-0.00268521041145497</v>
      </c>
      <c r="T63" s="0" t="n">
        <f aca="false">J63-1</f>
        <v>0.0116973566985601</v>
      </c>
      <c r="U63" s="0" t="n">
        <f aca="false">K63-1</f>
        <v>0.03113893820358</v>
      </c>
      <c r="V63" s="0" t="n">
        <f aca="false">L63-1</f>
        <v>0.00119495134223002</v>
      </c>
      <c r="W63" s="0" t="n">
        <f aca="false">M63-1</f>
        <v>0.0110303073162299</v>
      </c>
      <c r="X63" s="0" t="n">
        <f aca="false">N63-1</f>
        <v>0.0100251115340499</v>
      </c>
      <c r="Y63" s="0" t="n">
        <f aca="false">O63-1</f>
        <v>-0.00836703529576588</v>
      </c>
      <c r="AA63" s="0" t="n">
        <f aca="false">$D63+Q63</f>
        <v>1.02488976537958</v>
      </c>
      <c r="AB63" s="0" t="n">
        <f aca="false">$D63+R63</f>
        <v>1.02111066685479</v>
      </c>
      <c r="AC63" s="0" t="n">
        <f aca="false">$D63+S63</f>
        <v>1.02339400798066</v>
      </c>
      <c r="AD63" s="0" t="n">
        <f aca="false">$D63+T63</f>
        <v>1.03777657509067</v>
      </c>
      <c r="AE63" s="0" t="n">
        <f aca="false">$D63+U63</f>
        <v>1.05721815659569</v>
      </c>
      <c r="AF63" s="0" t="n">
        <f aca="false">$D63+V63</f>
        <v>1.02727416973434</v>
      </c>
      <c r="AG63" s="0" t="n">
        <f aca="false">$D63+W63</f>
        <v>1.03710952570834</v>
      </c>
      <c r="AH63" s="0" t="n">
        <f aca="false">$D63+X63</f>
        <v>1.03610432992616</v>
      </c>
      <c r="AI63" s="0" t="n">
        <f aca="false">$D63+Y63</f>
        <v>1.01771218309634</v>
      </c>
      <c r="AK63" s="0" t="n">
        <f aca="false">$C$4+$C$3*A63</f>
        <v>4642.64226261152</v>
      </c>
      <c r="AM63" s="1" t="n">
        <f aca="false">$AK63*AA63</f>
        <v>4758.19653926926</v>
      </c>
      <c r="AN63" s="1" t="n">
        <f aca="false">$AK63*AB63</f>
        <v>4740.65153674347</v>
      </c>
      <c r="AO63" s="1" t="n">
        <f aca="false">$AK63*AC63</f>
        <v>4751.25227275438</v>
      </c>
      <c r="AP63" s="1" t="n">
        <f aca="false">$AK63*AD63</f>
        <v>4818.02538666418</v>
      </c>
      <c r="AQ63" s="1" t="n">
        <f aca="false">$AK63*AE63</f>
        <v>4908.28569461139</v>
      </c>
      <c r="AR63" s="1" t="n">
        <f aca="false">$AK63*AF63</f>
        <v>4769.26647569781</v>
      </c>
      <c r="AS63" s="1" t="n">
        <f aca="false">$AK63*AG63</f>
        <v>4814.92851501053</v>
      </c>
      <c r="AT63" s="1" t="n">
        <f aca="false">$AK63*AH63</f>
        <v>4810.26175058998</v>
      </c>
      <c r="AU63" s="1" t="n">
        <f aca="false">$AK63*AI63</f>
        <v>4724.87359241772</v>
      </c>
      <c r="AW63" s="0" t="n">
        <f aca="false">$D63*G63</f>
        <v>1.0248587453747</v>
      </c>
      <c r="AX63" s="0" t="n">
        <f aca="false">$D63*H63</f>
        <v>1.02098109091415</v>
      </c>
      <c r="AY63" s="0" t="n">
        <f aca="false">$D63*I63</f>
        <v>1.02332397979191</v>
      </c>
      <c r="AZ63" s="0" t="n">
        <f aca="false">$D63*J63</f>
        <v>1.03808163301062</v>
      </c>
      <c r="BA63" s="0" t="n">
        <f aca="false">$D63*K63</f>
        <v>1.0580302357656</v>
      </c>
      <c r="BB63" s="0" t="n">
        <f aca="false">$D63*L63</f>
        <v>1.02730533313136</v>
      </c>
      <c r="BC63" s="0" t="n">
        <f aca="false">$D63*M63</f>
        <v>1.03739718750177</v>
      </c>
      <c r="BD63" s="0" t="n">
        <f aca="false">$D63*N63</f>
        <v>1.03636577699926</v>
      </c>
      <c r="BE63" s="0" t="n">
        <f aca="false">$D63*O63</f>
        <v>1.01749397735557</v>
      </c>
      <c r="BG63" s="1" t="n">
        <f aca="false">$AK63*AW63</f>
        <v>4758.05252448361</v>
      </c>
      <c r="BH63" s="1" t="n">
        <f aca="false">$AK63*AX63</f>
        <v>4740.04996200526</v>
      </c>
      <c r="BI63" s="1" t="n">
        <f aca="false">$AK63*AY63</f>
        <v>4750.92715692572</v>
      </c>
      <c r="BJ63" s="1" t="n">
        <f aca="false">$AK63*AZ63</f>
        <v>4819.4416614559</v>
      </c>
      <c r="BK63" s="1" t="n">
        <f aca="false">$AK63*BA63</f>
        <v>4912.0558876862</v>
      </c>
      <c r="BL63" s="1" t="n">
        <f aca="false">$AK63*BB63</f>
        <v>4769.41115620187</v>
      </c>
      <c r="BM63" s="1" t="n">
        <f aca="false">$AK63*BC63</f>
        <v>4816.26402581005</v>
      </c>
      <c r="BN63" s="1" t="n">
        <f aca="false">$AK63*BD63</f>
        <v>4811.475555821</v>
      </c>
      <c r="BO63" s="1" t="n">
        <f aca="false">$AK63*BE63</f>
        <v>4723.86054122367</v>
      </c>
    </row>
    <row r="64" customFormat="false" ht="13.8" hidden="false" customHeight="false" outlineLevel="0" collapsed="false">
      <c r="A64" s="0" t="n">
        <f aca="false">A63+1</f>
        <v>58</v>
      </c>
      <c r="B64" s="0" t="n">
        <f aca="false">B63+1/12</f>
        <v>1956.75</v>
      </c>
      <c r="C64" s="1" t="n">
        <v>4571.154635</v>
      </c>
      <c r="D64" s="0" t="n">
        <v>0.999064416475184</v>
      </c>
      <c r="E64" s="1" t="n">
        <v>4638.43842513278</v>
      </c>
      <c r="G64" s="0" t="n">
        <v>1.00268093296222</v>
      </c>
      <c r="H64" s="0" t="n">
        <v>0.990489261823629</v>
      </c>
      <c r="I64" s="0" t="n">
        <v>1.00764746843387</v>
      </c>
      <c r="J64" s="0" t="n">
        <v>0.999647992297177</v>
      </c>
      <c r="K64" s="0" t="n">
        <v>1.01250418285359</v>
      </c>
      <c r="L64" s="0" t="n">
        <v>1.00002322673152</v>
      </c>
      <c r="M64" s="0" t="n">
        <v>0.999896507442831</v>
      </c>
      <c r="N64" s="0" t="n">
        <v>1.008787045013</v>
      </c>
      <c r="O64" s="0" t="n">
        <v>1.00999057940223</v>
      </c>
      <c r="Q64" s="0" t="n">
        <f aca="false">G64-1</f>
        <v>0.00268093296221994</v>
      </c>
      <c r="R64" s="0" t="n">
        <f aca="false">H64-1</f>
        <v>-0.00951073817637094</v>
      </c>
      <c r="S64" s="0" t="n">
        <f aca="false">I64-1</f>
        <v>0.0076474684338701</v>
      </c>
      <c r="T64" s="0" t="n">
        <f aca="false">J64-1</f>
        <v>-0.000352007702822954</v>
      </c>
      <c r="U64" s="0" t="n">
        <f aca="false">K64-1</f>
        <v>0.0125041828535899</v>
      </c>
      <c r="V64" s="0" t="n">
        <f aca="false">L64-1</f>
        <v>2.32267315201096E-005</v>
      </c>
      <c r="W64" s="0" t="n">
        <f aca="false">M64-1</f>
        <v>-0.000103492557168905</v>
      </c>
      <c r="X64" s="0" t="n">
        <f aca="false">N64-1</f>
        <v>0.00878704501300009</v>
      </c>
      <c r="Y64" s="0" t="n">
        <f aca="false">O64-1</f>
        <v>0.00999057940222992</v>
      </c>
      <c r="AA64" s="0" t="n">
        <f aca="false">$D64+Q64</f>
        <v>1.0017453494374</v>
      </c>
      <c r="AB64" s="0" t="n">
        <f aca="false">$D64+R64</f>
        <v>0.989553678298813</v>
      </c>
      <c r="AC64" s="0" t="n">
        <f aca="false">$D64+S64</f>
        <v>1.00671188490905</v>
      </c>
      <c r="AD64" s="0" t="n">
        <f aca="false">$D64+T64</f>
        <v>0.998712408772361</v>
      </c>
      <c r="AE64" s="0" t="n">
        <f aca="false">$D64+U64</f>
        <v>1.01156859932877</v>
      </c>
      <c r="AF64" s="0" t="n">
        <f aca="false">$D64+V64</f>
        <v>0.999087643206704</v>
      </c>
      <c r="AG64" s="0" t="n">
        <f aca="false">$D64+W64</f>
        <v>0.998960923918015</v>
      </c>
      <c r="AH64" s="0" t="n">
        <f aca="false">$D64+X64</f>
        <v>1.00785146148818</v>
      </c>
      <c r="AI64" s="0" t="n">
        <f aca="false">$D64+Y64</f>
        <v>1.00905499587741</v>
      </c>
      <c r="AK64" s="0" t="n">
        <f aca="false">$C$4+$C$3*A64</f>
        <v>4642.78213560816</v>
      </c>
      <c r="AM64" s="1" t="n">
        <f aca="false">$AK64*AA64</f>
        <v>4650.88541279653</v>
      </c>
      <c r="AN64" s="1" t="n">
        <f aca="false">$AK64*AB64</f>
        <v>4594.28213983107</v>
      </c>
      <c r="AO64" s="1" t="n">
        <f aca="false">$AK64*AC64</f>
        <v>4673.94395496017</v>
      </c>
      <c r="AP64" s="1" t="n">
        <f aca="false">$AK64*AD64</f>
        <v>4636.80413005851</v>
      </c>
      <c r="AQ64" s="1" t="n">
        <f aca="false">$AK64*AE64</f>
        <v>4696.4926219058</v>
      </c>
      <c r="AR64" s="1" t="n">
        <f aca="false">$AK64*AF64</f>
        <v>4638.54626178695</v>
      </c>
      <c r="AS64" s="1" t="n">
        <f aca="false">$AK64*AG64</f>
        <v>4637.95793173718</v>
      </c>
      <c r="AT64" s="1" t="n">
        <f aca="false">$AK64*AH64</f>
        <v>4679.23476074392</v>
      </c>
      <c r="AU64" s="1" t="n">
        <f aca="false">$AK64*AI64</f>
        <v>4684.82250870582</v>
      </c>
      <c r="AW64" s="0" t="n">
        <f aca="false">$D64*G64</f>
        <v>1.00174284120069</v>
      </c>
      <c r="AX64" s="0" t="n">
        <f aca="false">$D64*H64</f>
        <v>0.98956257638876</v>
      </c>
      <c r="AY64" s="0" t="n">
        <f aca="false">$D64*I64</f>
        <v>1.00670473006358</v>
      </c>
      <c r="AZ64" s="0" t="n">
        <f aca="false">$D64*J64</f>
        <v>0.998712738104969</v>
      </c>
      <c r="BA64" s="0" t="n">
        <f aca="false">$D64*K64</f>
        <v>1.0115569006213</v>
      </c>
      <c r="BB64" s="0" t="n">
        <f aca="false">$D64*L64</f>
        <v>0.999087621476157</v>
      </c>
      <c r="BC64" s="0" t="n">
        <f aca="false">$D64*M64</f>
        <v>0.998961020743947</v>
      </c>
      <c r="BD64" s="0" t="n">
        <f aca="false">$D64*N64</f>
        <v>1.00784324047364</v>
      </c>
      <c r="BE64" s="0" t="n">
        <f aca="false">$D64*O64</f>
        <v>1.00904564885592</v>
      </c>
      <c r="BG64" s="1" t="n">
        <f aca="false">$AK64*AW64</f>
        <v>4650.87376759994</v>
      </c>
      <c r="BH64" s="1" t="n">
        <f aca="false">$AK64*AX64</f>
        <v>4594.32345172412</v>
      </c>
      <c r="BI64" s="1" t="n">
        <f aca="false">$AK64*AY64</f>
        <v>4673.91073657143</v>
      </c>
      <c r="BJ64" s="1" t="n">
        <f aca="false">$AK64*AZ64</f>
        <v>4636.80565907806</v>
      </c>
      <c r="BK64" s="1" t="n">
        <f aca="false">$AK64*BA64</f>
        <v>4696.43830735575</v>
      </c>
      <c r="BL64" s="1" t="n">
        <f aca="false">$AK64*BB64</f>
        <v>4638.54616089675</v>
      </c>
      <c r="BM64" s="1" t="n">
        <f aca="false">$AK64*BC64</f>
        <v>4637.95838127889</v>
      </c>
      <c r="BN64" s="1" t="n">
        <f aca="false">$AK64*BD64</f>
        <v>4679.19659236445</v>
      </c>
      <c r="BO64" s="1" t="n">
        <f aca="false">$AK64*BE64</f>
        <v>4684.77911252142</v>
      </c>
    </row>
    <row r="65" customFormat="false" ht="13.8" hidden="false" customHeight="false" outlineLevel="0" collapsed="false">
      <c r="A65" s="0" t="n">
        <f aca="false">A64+1</f>
        <v>59</v>
      </c>
      <c r="B65" s="0" t="n">
        <f aca="false">B64+1/12</f>
        <v>1956.83333333333</v>
      </c>
      <c r="C65" s="1" t="n">
        <v>4515.546477</v>
      </c>
      <c r="D65" s="0" t="n">
        <v>0.972322202030784</v>
      </c>
      <c r="E65" s="1" t="n">
        <v>4514.41615126381</v>
      </c>
      <c r="G65" s="0" t="n">
        <v>1.00368537260204</v>
      </c>
      <c r="H65" s="0" t="n">
        <v>1.00434892731059</v>
      </c>
      <c r="I65" s="0" t="n">
        <v>0.99925243347829</v>
      </c>
      <c r="J65" s="0" t="n">
        <v>1.00508922543649</v>
      </c>
      <c r="K65" s="0" t="n">
        <v>0.9849148672507</v>
      </c>
      <c r="L65" s="0" t="n">
        <v>1.00812999241191</v>
      </c>
      <c r="M65" s="0" t="n">
        <v>1.01291897221343</v>
      </c>
      <c r="N65" s="0" t="n">
        <v>0.99965542799572</v>
      </c>
      <c r="O65" s="0" t="n">
        <v>1.00613686132939</v>
      </c>
      <c r="Q65" s="0" t="n">
        <f aca="false">G65-1</f>
        <v>0.00368537260204005</v>
      </c>
      <c r="R65" s="0" t="n">
        <f aca="false">H65-1</f>
        <v>0.00434892731058989</v>
      </c>
      <c r="S65" s="0" t="n">
        <f aca="false">I65-1</f>
        <v>-0.000747566521710041</v>
      </c>
      <c r="T65" s="0" t="n">
        <f aca="false">J65-1</f>
        <v>0.00508922543649004</v>
      </c>
      <c r="U65" s="0" t="n">
        <f aca="false">K65-1</f>
        <v>-0.0150851327493</v>
      </c>
      <c r="V65" s="0" t="n">
        <f aca="false">L65-1</f>
        <v>0.00812999241191004</v>
      </c>
      <c r="W65" s="0" t="n">
        <f aca="false">M65-1</f>
        <v>0.01291897221343</v>
      </c>
      <c r="X65" s="0" t="n">
        <f aca="false">N65-1</f>
        <v>-0.000344572004279953</v>
      </c>
      <c r="Y65" s="0" t="n">
        <f aca="false">O65-1</f>
        <v>0.00613686132938995</v>
      </c>
      <c r="AA65" s="0" t="n">
        <f aca="false">$D65+Q65</f>
        <v>0.976007574632824</v>
      </c>
      <c r="AB65" s="0" t="n">
        <f aca="false">$D65+R65</f>
        <v>0.976671129341374</v>
      </c>
      <c r="AC65" s="0" t="n">
        <f aca="false">$D65+S65</f>
        <v>0.971574635509074</v>
      </c>
      <c r="AD65" s="0" t="n">
        <f aca="false">$D65+T65</f>
        <v>0.977411427467274</v>
      </c>
      <c r="AE65" s="0" t="n">
        <f aca="false">$D65+U65</f>
        <v>0.957237069281484</v>
      </c>
      <c r="AF65" s="0" t="n">
        <f aca="false">$D65+V65</f>
        <v>0.980452194442694</v>
      </c>
      <c r="AG65" s="0" t="n">
        <f aca="false">$D65+W65</f>
        <v>0.985241174244214</v>
      </c>
      <c r="AH65" s="0" t="n">
        <f aca="false">$D65+X65</f>
        <v>0.971977630026504</v>
      </c>
      <c r="AI65" s="0" t="n">
        <f aca="false">$D65+Y65</f>
        <v>0.978459063360174</v>
      </c>
      <c r="AK65" s="0" t="n">
        <f aca="false">$C$4+$C$3*A65</f>
        <v>4642.9220086048</v>
      </c>
      <c r="AM65" s="1" t="n">
        <f aca="false">$AK65*AA65</f>
        <v>4531.52704882773</v>
      </c>
      <c r="AN65" s="1" t="n">
        <f aca="false">$AK65*AB65</f>
        <v>4534.60788158797</v>
      </c>
      <c r="AO65" s="1" t="n">
        <f aca="false">$AK65*AC65</f>
        <v>4510.94525820727</v>
      </c>
      <c r="AP65" s="1" t="n">
        <f aca="false">$AK65*AD65</f>
        <v>4538.04502804964</v>
      </c>
      <c r="AQ65" s="1" t="n">
        <f aca="false">$AK65*AE65</f>
        <v>4444.37705641936</v>
      </c>
      <c r="AR65" s="1" t="n">
        <f aca="false">$AK65*AF65</f>
        <v>4552.16307196286</v>
      </c>
      <c r="AS65" s="1" t="n">
        <f aca="false">$AK65*AG65</f>
        <v>4574.3979316821</v>
      </c>
      <c r="AT65" s="1" t="n">
        <f aca="false">$AK65*AH65</f>
        <v>4512.81633032159</v>
      </c>
      <c r="AU65" s="1" t="n">
        <f aca="false">$AK65*AI65</f>
        <v>4542.90911979379</v>
      </c>
      <c r="AW65" s="0" t="n">
        <f aca="false">$D65*G65</f>
        <v>0.975905571634504</v>
      </c>
      <c r="AX65" s="0" t="n">
        <f aca="false">$D65*H65</f>
        <v>0.976550760609889</v>
      </c>
      <c r="AY65" s="0" t="n">
        <f aca="false">$D65*I65</f>
        <v>0.971595326504231</v>
      </c>
      <c r="AZ65" s="0" t="n">
        <f aca="false">$D65*J65</f>
        <v>0.977270568913823</v>
      </c>
      <c r="BA65" s="0" t="n">
        <f aca="false">$D65*K65</f>
        <v>0.957654592538058</v>
      </c>
      <c r="BB65" s="0" t="n">
        <f aca="false">$D65*L65</f>
        <v>0.980227174155226</v>
      </c>
      <c r="BC65" s="0" t="n">
        <f aca="false">$D65*M65</f>
        <v>0.984883605541321</v>
      </c>
      <c r="BD65" s="0" t="n">
        <f aca="false">$D65*N65</f>
        <v>0.971987167020824</v>
      </c>
      <c r="BE65" s="0" t="n">
        <f aca="false">$D65*O65</f>
        <v>0.978289208552134</v>
      </c>
      <c r="BG65" s="1" t="n">
        <f aca="false">$AK65*AW65</f>
        <v>4531.05345686189</v>
      </c>
      <c r="BH65" s="1" t="n">
        <f aca="false">$AK65*AX65</f>
        <v>4534.04901895541</v>
      </c>
      <c r="BI65" s="1" t="n">
        <f aca="false">$AK65*AY65</f>
        <v>4511.04132488406</v>
      </c>
      <c r="BJ65" s="1" t="n">
        <f aca="false">$AK65*AZ65</f>
        <v>4537.39103277172</v>
      </c>
      <c r="BK65" s="1" t="n">
        <f aca="false">$AK65*BA65</f>
        <v>4446.31558433641</v>
      </c>
      <c r="BL65" s="1" t="n">
        <f aca="false">$AK65*BB65</f>
        <v>4551.11832031779</v>
      </c>
      <c r="BM65" s="1" t="n">
        <f aca="false">$AK65*BC65</f>
        <v>4572.73776808185</v>
      </c>
      <c r="BN65" s="1" t="n">
        <f aca="false">$AK65*BD65</f>
        <v>4512.86060984242</v>
      </c>
      <c r="BO65" s="1" t="n">
        <f aca="false">$AK65*BE65</f>
        <v>4542.12049716727</v>
      </c>
    </row>
    <row r="66" customFormat="false" ht="13.8" hidden="false" customHeight="false" outlineLevel="0" collapsed="false">
      <c r="A66" s="0" t="n">
        <f aca="false">A65+1</f>
        <v>60</v>
      </c>
      <c r="B66" s="0" t="n">
        <f aca="false">B65+1/12</f>
        <v>1956.91666666666</v>
      </c>
      <c r="C66" s="1" t="n">
        <v>4264.214337</v>
      </c>
      <c r="D66" s="0" t="n">
        <v>0.964472427355383</v>
      </c>
      <c r="E66" s="1" t="n">
        <v>4478.10516330939</v>
      </c>
      <c r="G66" s="0" t="n">
        <v>0.999673179222996</v>
      </c>
      <c r="H66" s="0" t="n">
        <v>0.998815967034267</v>
      </c>
      <c r="I66" s="0" t="n">
        <v>0.997795748989031</v>
      </c>
      <c r="J66" s="0" t="n">
        <v>1.00204294896421</v>
      </c>
      <c r="K66" s="0" t="n">
        <v>0.958848914460789</v>
      </c>
      <c r="L66" s="0" t="n">
        <v>1.00027898852381</v>
      </c>
      <c r="M66" s="0" t="n">
        <v>0.998096279534888</v>
      </c>
      <c r="N66" s="0" t="n">
        <v>1.01232807707438</v>
      </c>
      <c r="O66" s="0" t="n">
        <v>1.01350601354829</v>
      </c>
      <c r="Q66" s="0" t="n">
        <f aca="false">G66-1</f>
        <v>-0.000326820777003967</v>
      </c>
      <c r="R66" s="0" t="n">
        <f aca="false">H66-1</f>
        <v>-0.00118403296573288</v>
      </c>
      <c r="S66" s="0" t="n">
        <f aca="false">I66-1</f>
        <v>-0.00220425101096888</v>
      </c>
      <c r="T66" s="0" t="n">
        <f aca="false">J66-1</f>
        <v>0.00204294896420998</v>
      </c>
      <c r="U66" s="0" t="n">
        <f aca="false">K66-1</f>
        <v>-0.0411510855392109</v>
      </c>
      <c r="V66" s="0" t="n">
        <f aca="false">L66-1</f>
        <v>0.00027898852380992</v>
      </c>
      <c r="W66" s="0" t="n">
        <f aca="false">M66-1</f>
        <v>-0.00190372046511189</v>
      </c>
      <c r="X66" s="0" t="n">
        <f aca="false">N66-1</f>
        <v>0.0123280770743801</v>
      </c>
      <c r="Y66" s="0" t="n">
        <f aca="false">O66-1</f>
        <v>0.0135060135482901</v>
      </c>
      <c r="AA66" s="0" t="n">
        <f aca="false">$D66+Q66</f>
        <v>0.964145606578379</v>
      </c>
      <c r="AB66" s="0" t="n">
        <f aca="false">$D66+R66</f>
        <v>0.96328839438965</v>
      </c>
      <c r="AC66" s="0" t="n">
        <f aca="false">$D66+S66</f>
        <v>0.962268176344414</v>
      </c>
      <c r="AD66" s="0" t="n">
        <f aca="false">$D66+T66</f>
        <v>0.966515376319593</v>
      </c>
      <c r="AE66" s="0" t="n">
        <f aca="false">$D66+U66</f>
        <v>0.923321341816172</v>
      </c>
      <c r="AF66" s="0" t="n">
        <f aca="false">$D66+V66</f>
        <v>0.964751415879193</v>
      </c>
      <c r="AG66" s="0" t="n">
        <f aca="false">$D66+W66</f>
        <v>0.962568706890271</v>
      </c>
      <c r="AH66" s="0" t="n">
        <f aca="false">$D66+X66</f>
        <v>0.976800504429763</v>
      </c>
      <c r="AI66" s="0" t="n">
        <f aca="false">$D66+Y66</f>
        <v>0.977978440903673</v>
      </c>
      <c r="AK66" s="0" t="n">
        <f aca="false">$C$4+$C$3*A66</f>
        <v>4643.06188160144</v>
      </c>
      <c r="AM66" s="1" t="n">
        <f aca="false">$AK66*AA66</f>
        <v>4476.58771421757</v>
      </c>
      <c r="AN66" s="1" t="n">
        <f aca="false">$AK66*AB66</f>
        <v>4472.60762497964</v>
      </c>
      <c r="AO66" s="1" t="n">
        <f aca="false">$AK66*AC66</f>
        <v>4467.87068946288</v>
      </c>
      <c r="AP66" s="1" t="n">
        <f aca="false">$AK66*AD66</f>
        <v>4487.59070177117</v>
      </c>
      <c r="AQ66" s="1" t="n">
        <f aca="false">$AK66*AE66</f>
        <v>4287.03812665576</v>
      </c>
      <c r="AR66" s="1" t="n">
        <f aca="false">$AK66*AF66</f>
        <v>4479.4005242897</v>
      </c>
      <c r="AS66" s="1" t="n">
        <f aca="false">$AK66*AG66</f>
        <v>4469.26607138461</v>
      </c>
      <c r="AT66" s="1" t="n">
        <f aca="false">$AK66*AH66</f>
        <v>4535.34518804689</v>
      </c>
      <c r="AU66" s="1" t="n">
        <f aca="false">$AK66*AI66</f>
        <v>4540.81441998785</v>
      </c>
      <c r="AW66" s="0" t="n">
        <f aca="false">$D66*G66</f>
        <v>0.964157217727276</v>
      </c>
      <c r="AX66" s="0" t="n">
        <f aca="false">$D66*H66</f>
        <v>0.963330460206854</v>
      </c>
      <c r="AY66" s="0" t="n">
        <f aca="false">$D66*I66</f>
        <v>0.962346488032333</v>
      </c>
      <c r="AZ66" s="0" t="n">
        <f aca="false">$D66*J66</f>
        <v>0.966442795301858</v>
      </c>
      <c r="BA66" s="0" t="n">
        <f aca="false">$D66*K66</f>
        <v>0.924783339997071</v>
      </c>
      <c r="BB66" s="0" t="n">
        <f aca="false">$D66*L66</f>
        <v>0.964741504094146</v>
      </c>
      <c r="BC66" s="0" t="n">
        <f aca="false">$D66*M66</f>
        <v>0.962636341457391</v>
      </c>
      <c r="BD66" s="0" t="n">
        <f aca="false">$D66*N66</f>
        <v>0.976362517775935</v>
      </c>
      <c r="BE66" s="0" t="n">
        <f aca="false">$D66*O66</f>
        <v>0.977498605026197</v>
      </c>
      <c r="BG66" s="1" t="n">
        <f aca="false">$AK66*AW66</f>
        <v>4476.64162550042</v>
      </c>
      <c r="BH66" s="1" t="n">
        <f aca="false">$AK66*AX66</f>
        <v>4472.80293917202</v>
      </c>
      <c r="BI66" s="1" t="n">
        <f aca="false">$AK66*AY66</f>
        <v>4468.23429547594</v>
      </c>
      <c r="BJ66" s="1" t="n">
        <f aca="false">$AK66*AZ66</f>
        <v>4487.2537036144</v>
      </c>
      <c r="BK66" s="1" t="n">
        <f aca="false">$AK66*BA66</f>
        <v>4293.82627468047</v>
      </c>
      <c r="BL66" s="1" t="n">
        <f aca="false">$AK66*BB66</f>
        <v>4479.35450325837</v>
      </c>
      <c r="BM66" s="1" t="n">
        <f aca="false">$AK66*BC66</f>
        <v>4469.58010286508</v>
      </c>
      <c r="BN66" s="1" t="n">
        <f aca="false">$AK66*BD66</f>
        <v>4533.31158890985</v>
      </c>
      <c r="BO66" s="1" t="n">
        <f aca="false">$AK66*BE66</f>
        <v>4538.58651231572</v>
      </c>
    </row>
    <row r="67" customFormat="false" ht="13.8" hidden="false" customHeight="false" outlineLevel="0" collapsed="false">
      <c r="A67" s="0" t="n">
        <f aca="false">A66+1</f>
        <v>61</v>
      </c>
      <c r="B67" s="0" t="n">
        <f aca="false">B66+1/12</f>
        <v>1957</v>
      </c>
      <c r="C67" s="1" t="n">
        <v>4460.3349</v>
      </c>
      <c r="D67" s="0" t="n">
        <v>0.938407838831965</v>
      </c>
      <c r="E67" s="1" t="n">
        <v>4357.21692379317</v>
      </c>
      <c r="G67" s="0" t="n">
        <v>0.995949214820857</v>
      </c>
      <c r="H67" s="0" t="n">
        <v>0.998906350864124</v>
      </c>
      <c r="I67" s="0" t="n">
        <v>0.997742347076051</v>
      </c>
      <c r="J67" s="0" t="n">
        <v>1.0008405246087</v>
      </c>
      <c r="K67" s="0" t="n">
        <v>0.942128519563142</v>
      </c>
      <c r="L67" s="0" t="n">
        <v>0.999920117096781</v>
      </c>
      <c r="M67" s="0" t="n">
        <v>0.994322928737988</v>
      </c>
      <c r="N67" s="0" t="n">
        <v>1.00142292339254</v>
      </c>
      <c r="O67" s="0" t="n">
        <v>1.0048943370975</v>
      </c>
      <c r="Q67" s="0" t="n">
        <f aca="false">G67-1</f>
        <v>-0.00405078517914292</v>
      </c>
      <c r="R67" s="0" t="n">
        <f aca="false">H67-1</f>
        <v>-0.00109364913587595</v>
      </c>
      <c r="S67" s="0" t="n">
        <f aca="false">I67-1</f>
        <v>-0.00225765292394897</v>
      </c>
      <c r="T67" s="0" t="n">
        <f aca="false">J67-1</f>
        <v>0.000840524608699988</v>
      </c>
      <c r="U67" s="0" t="n">
        <f aca="false">K67-1</f>
        <v>-0.057871480436858</v>
      </c>
      <c r="V67" s="0" t="n">
        <f aca="false">L67-1</f>
        <v>-7.98829032189197E-005</v>
      </c>
      <c r="W67" s="0" t="n">
        <f aca="false">M67-1</f>
        <v>-0.00567707126201189</v>
      </c>
      <c r="X67" s="0" t="n">
        <f aca="false">N67-1</f>
        <v>0.00142292339254002</v>
      </c>
      <c r="Y67" s="0" t="n">
        <f aca="false">O67-1</f>
        <v>0.00489433709750009</v>
      </c>
      <c r="AA67" s="0" t="n">
        <f aca="false">$D67+Q67</f>
        <v>0.934357053652822</v>
      </c>
      <c r="AB67" s="0" t="n">
        <f aca="false">$D67+R67</f>
        <v>0.937314189696089</v>
      </c>
      <c r="AC67" s="0" t="n">
        <f aca="false">$D67+S67</f>
        <v>0.936150185908016</v>
      </c>
      <c r="AD67" s="0" t="n">
        <f aca="false">$D67+T67</f>
        <v>0.939248363440665</v>
      </c>
      <c r="AE67" s="0" t="n">
        <f aca="false">$D67+U67</f>
        <v>0.880536358395107</v>
      </c>
      <c r="AF67" s="0" t="n">
        <f aca="false">$D67+V67</f>
        <v>0.938327955928746</v>
      </c>
      <c r="AG67" s="0" t="n">
        <f aca="false">$D67+W67</f>
        <v>0.932730767569953</v>
      </c>
      <c r="AH67" s="0" t="n">
        <f aca="false">$D67+X67</f>
        <v>0.939830762224505</v>
      </c>
      <c r="AI67" s="0" t="n">
        <f aca="false">$D67+Y67</f>
        <v>0.943302175929465</v>
      </c>
      <c r="AK67" s="0" t="n">
        <f aca="false">$C$4+$C$3*A67</f>
        <v>4643.20175459808</v>
      </c>
      <c r="AM67" s="1" t="n">
        <f aca="false">$AK67*AA67</f>
        <v>4338.40831094188</v>
      </c>
      <c r="AN67" s="1" t="n">
        <f aca="false">$AK67*AB67</f>
        <v>4352.13889020656</v>
      </c>
      <c r="AO67" s="1" t="n">
        <f aca="false">$AK67*AC67</f>
        <v>4346.73418577542</v>
      </c>
      <c r="AP67" s="1" t="n">
        <f aca="false">$AK67*AD67</f>
        <v>4361.11964913107</v>
      </c>
      <c r="AQ67" s="1" t="n">
        <f aca="false">$AK67*AE67</f>
        <v>4088.50796428757</v>
      </c>
      <c r="AR67" s="1" t="n">
        <f aca="false">$AK67*AF67</f>
        <v>4356.84601135679</v>
      </c>
      <c r="AS67" s="1" t="n">
        <f aca="false">$AK67*AG67</f>
        <v>4330.85713654842</v>
      </c>
      <c r="AT67" s="1" t="n">
        <f aca="false">$AK67*AH67</f>
        <v>4363.82384418607</v>
      </c>
      <c r="AU67" s="1" t="n">
        <f aca="false">$AK67*AI67</f>
        <v>4379.94231839188</v>
      </c>
      <c r="AW67" s="0" t="n">
        <f aca="false">$D67*G67</f>
        <v>0.934606550266433</v>
      </c>
      <c r="AX67" s="0" t="n">
        <f aca="false">$D67*H67</f>
        <v>0.937381549909927</v>
      </c>
      <c r="AY67" s="0" t="n">
        <f aca="false">$D67*I67</f>
        <v>0.936289239630769</v>
      </c>
      <c r="AZ67" s="0" t="n">
        <f aca="false">$D67*J67</f>
        <v>0.9391965937135</v>
      </c>
      <c r="BA67" s="0" t="n">
        <f aca="false">$D67*K67</f>
        <v>0.884100787945207</v>
      </c>
      <c r="BB67" s="0" t="n">
        <f aca="false">$D67*L67</f>
        <v>0.938332876089396</v>
      </c>
      <c r="BC67" s="0" t="n">
        <f aca="false">$D67*M67</f>
        <v>0.933080430658085</v>
      </c>
      <c r="BD67" s="0" t="n">
        <f aca="false">$D67*N67</f>
        <v>0.939743121297582</v>
      </c>
      <c r="BE67" s="0" t="n">
        <f aca="false">$D67*O67</f>
        <v>0.943000723130145</v>
      </c>
      <c r="BG67" s="1" t="n">
        <f aca="false">$AK67*AW67</f>
        <v>4339.56677405596</v>
      </c>
      <c r="BH67" s="1" t="n">
        <f aca="false">$AK67*AX67</f>
        <v>4352.45165726964</v>
      </c>
      <c r="BI67" s="1" t="n">
        <f aca="false">$AK67*AY67</f>
        <v>4347.37984026489</v>
      </c>
      <c r="BJ67" s="1" t="n">
        <f aca="false">$AK67*AZ67</f>
        <v>4360.87927184307</v>
      </c>
      <c r="BK67" s="1" t="n">
        <f aca="false">$AK67*BA67</f>
        <v>4105.05832982873</v>
      </c>
      <c r="BL67" s="1" t="n">
        <f aca="false">$AK67*BB67</f>
        <v>4356.86885665535</v>
      </c>
      <c r="BM67" s="1" t="n">
        <f aca="false">$AK67*BC67</f>
        <v>4332.48069281275</v>
      </c>
      <c r="BN67" s="1" t="n">
        <f aca="false">$AK67*BD67</f>
        <v>4363.41690968041</v>
      </c>
      <c r="BO67" s="1" t="n">
        <f aca="false">$AK67*BE67</f>
        <v>4378.54261222515</v>
      </c>
    </row>
    <row r="68" customFormat="false" ht="13.8" hidden="false" customHeight="false" outlineLevel="0" collapsed="false">
      <c r="A68" s="0" t="n">
        <f aca="false">A67+1</f>
        <v>62</v>
      </c>
      <c r="B68" s="0" t="n">
        <f aca="false">B67+1/12</f>
        <v>1957.08333333333</v>
      </c>
      <c r="C68" s="1" t="n">
        <v>4310.494285</v>
      </c>
      <c r="D68" s="0" t="n">
        <v>0.955313020834816</v>
      </c>
      <c r="E68" s="1" t="n">
        <v>4435.84471702556</v>
      </c>
      <c r="G68" s="0" t="n">
        <v>0.99909743072829</v>
      </c>
      <c r="H68" s="0" t="n">
        <v>0.999336518348783</v>
      </c>
      <c r="I68" s="0" t="n">
        <v>1.00588488522232</v>
      </c>
      <c r="J68" s="0" t="n">
        <v>0.998307832191158</v>
      </c>
      <c r="K68" s="0" t="n">
        <v>0.95681472930064</v>
      </c>
      <c r="L68" s="0" t="n">
        <v>1.00170751739199</v>
      </c>
      <c r="M68" s="0" t="n">
        <v>0.995214481606871</v>
      </c>
      <c r="N68" s="0" t="n">
        <v>0.992892142540332</v>
      </c>
      <c r="O68" s="0" t="n">
        <v>0.986623048707465</v>
      </c>
      <c r="Q68" s="0" t="n">
        <f aca="false">G68-1</f>
        <v>-0.000902569271709952</v>
      </c>
      <c r="R68" s="0" t="n">
        <f aca="false">H68-1</f>
        <v>-0.00066348165121688</v>
      </c>
      <c r="S68" s="0" t="n">
        <f aca="false">I68-1</f>
        <v>0.00588488522231989</v>
      </c>
      <c r="T68" s="0" t="n">
        <f aca="false">J68-1</f>
        <v>-0.00169216780884196</v>
      </c>
      <c r="U68" s="0" t="n">
        <f aca="false">K68-1</f>
        <v>-0.04318527069936</v>
      </c>
      <c r="V68" s="0" t="n">
        <f aca="false">L68-1</f>
        <v>0.00170751739199004</v>
      </c>
      <c r="W68" s="0" t="n">
        <f aca="false">M68-1</f>
        <v>-0.00478551839312891</v>
      </c>
      <c r="X68" s="0" t="n">
        <f aca="false">N68-1</f>
        <v>-0.00710785745966791</v>
      </c>
      <c r="Y68" s="0" t="n">
        <f aca="false">O68-1</f>
        <v>-0.0133769512925349</v>
      </c>
      <c r="AA68" s="0" t="n">
        <f aca="false">$D68+Q68</f>
        <v>0.954410451563106</v>
      </c>
      <c r="AB68" s="0" t="n">
        <f aca="false">$D68+R68</f>
        <v>0.954649539183599</v>
      </c>
      <c r="AC68" s="0" t="n">
        <f aca="false">$D68+S68</f>
        <v>0.961197906057136</v>
      </c>
      <c r="AD68" s="0" t="n">
        <f aca="false">$D68+T68</f>
        <v>0.953620853025974</v>
      </c>
      <c r="AE68" s="0" t="n">
        <f aca="false">$D68+U68</f>
        <v>0.912127750135456</v>
      </c>
      <c r="AF68" s="0" t="n">
        <f aca="false">$D68+V68</f>
        <v>0.957020538226806</v>
      </c>
      <c r="AG68" s="0" t="n">
        <f aca="false">$D68+W68</f>
        <v>0.950527502441687</v>
      </c>
      <c r="AH68" s="0" t="n">
        <f aca="false">$D68+X68</f>
        <v>0.948205163375148</v>
      </c>
      <c r="AI68" s="0" t="n">
        <f aca="false">$D68+Y68</f>
        <v>0.941936069542281</v>
      </c>
      <c r="AK68" s="0" t="n">
        <f aca="false">$C$4+$C$3*A68</f>
        <v>4643.34162759472</v>
      </c>
      <c r="AM68" s="1" t="n">
        <f aca="false">$AK68*AA68</f>
        <v>4431.65377955445</v>
      </c>
      <c r="AN68" s="1" t="n">
        <f aca="false">$AK68*AB68</f>
        <v>4432.76394505532</v>
      </c>
      <c r="AO68" s="1" t="n">
        <f aca="false">$AK68*AC68</f>
        <v>4463.17024955198</v>
      </c>
      <c r="AP68" s="1" t="n">
        <f aca="false">$AK68*AD68</f>
        <v>4427.98740379789</v>
      </c>
      <c r="AQ68" s="1" t="n">
        <f aca="false">$AK68*AE68</f>
        <v>4235.32075188828</v>
      </c>
      <c r="AR68" s="1" t="n">
        <f aca="false">$AK68*AF68</f>
        <v>4443.77330361163</v>
      </c>
      <c r="AS68" s="1" t="n">
        <f aca="false">$AK68*AG68</f>
        <v>4413.62392026113</v>
      </c>
      <c r="AT68" s="1" t="n">
        <f aca="false">$AK68*AH68</f>
        <v>4402.84050660008</v>
      </c>
      <c r="AU68" s="1" t="n">
        <f aca="false">$AK68*AI68</f>
        <v>4373.73096223863</v>
      </c>
      <c r="AW68" s="0" t="n">
        <f aca="false">$D68*G68</f>
        <v>0.954450784657346</v>
      </c>
      <c r="AX68" s="0" t="n">
        <f aca="false">$D68*H68</f>
        <v>0.954679188174324</v>
      </c>
      <c r="AY68" s="0" t="n">
        <f aca="false">$D68*I68</f>
        <v>0.960934928313817</v>
      </c>
      <c r="AZ68" s="0" t="n">
        <f aca="false">$D68*J68</f>
        <v>0.953696470893592</v>
      </c>
      <c r="BA68" s="0" t="n">
        <f aca="false">$D68*K68</f>
        <v>0.914057569427441</v>
      </c>
      <c r="BB68" s="0" t="n">
        <f aca="false">$D68*L68</f>
        <v>0.956944234432686</v>
      </c>
      <c r="BC68" s="0" t="n">
        <f aca="false">$D68*M68</f>
        <v>0.950741352802416</v>
      </c>
      <c r="BD68" s="0" t="n">
        <f aca="false">$D68*N68</f>
        <v>0.948522792053357</v>
      </c>
      <c r="BE68" s="0" t="n">
        <f aca="false">$D68*O68</f>
        <v>0.942533845085984</v>
      </c>
      <c r="BG68" s="1" t="n">
        <f aca="false">$AK68*AW68</f>
        <v>4431.8410598899</v>
      </c>
      <c r="BH68" s="1" t="n">
        <f aca="false">$AK68*AX68</f>
        <v>4432.90161544817</v>
      </c>
      <c r="BI68" s="1" t="n">
        <f aca="false">$AK68*AY68</f>
        <v>4461.94915404929</v>
      </c>
      <c r="BJ68" s="1" t="n">
        <f aca="false">$AK68*AZ68</f>
        <v>4428.33852339039</v>
      </c>
      <c r="BK68" s="1" t="n">
        <f aca="false">$AK68*BA68</f>
        <v>4244.28156214049</v>
      </c>
      <c r="BL68" s="1" t="n">
        <f aca="false">$AK68*BB68</f>
        <v>4443.41899902805</v>
      </c>
      <c r="BM68" s="1" t="n">
        <f aca="false">$AK68*BC68</f>
        <v>4414.61690054318</v>
      </c>
      <c r="BN68" s="1" t="n">
        <f aca="false">$AK68*BD68</f>
        <v>4404.31536506373</v>
      </c>
      <c r="BO68" s="1" t="n">
        <f aca="false">$AK68*BE68</f>
        <v>4376.50663830466</v>
      </c>
    </row>
    <row r="69" customFormat="false" ht="13.8" hidden="false" customHeight="false" outlineLevel="0" collapsed="false">
      <c r="A69" s="0" t="n">
        <f aca="false">A68+1</f>
        <v>63</v>
      </c>
      <c r="B69" s="0" t="n">
        <f aca="false">B68+1/12</f>
        <v>1957.16666666666</v>
      </c>
      <c r="C69" s="1" t="n">
        <v>4437.334421</v>
      </c>
      <c r="D69" s="0" t="n">
        <v>1.00292005349109</v>
      </c>
      <c r="E69" s="1" t="n">
        <v>4657.04071495797</v>
      </c>
      <c r="G69" s="0" t="n">
        <v>0.997377397559013</v>
      </c>
      <c r="H69" s="0" t="n">
        <v>1.00354070266785</v>
      </c>
      <c r="I69" s="0" t="n">
        <v>0.992322001781422</v>
      </c>
      <c r="J69" s="0" t="n">
        <v>1.00579723262331</v>
      </c>
      <c r="K69" s="0" t="n">
        <v>0.998267236811313</v>
      </c>
      <c r="L69" s="0" t="n">
        <v>1.01488403805814</v>
      </c>
      <c r="M69" s="0" t="n">
        <v>0.998783717856477</v>
      </c>
      <c r="N69" s="0" t="n">
        <v>0.992800344419559</v>
      </c>
      <c r="O69" s="0" t="n">
        <v>1.00363437096985</v>
      </c>
      <c r="Q69" s="0" t="n">
        <f aca="false">G69-1</f>
        <v>-0.00262260244098689</v>
      </c>
      <c r="R69" s="0" t="n">
        <f aca="false">H69-1</f>
        <v>0.00354070266785</v>
      </c>
      <c r="S69" s="0" t="n">
        <f aca="false">I69-1</f>
        <v>-0.00767799821857795</v>
      </c>
      <c r="T69" s="0" t="n">
        <f aca="false">J69-1</f>
        <v>0.00579723262331</v>
      </c>
      <c r="U69" s="0" t="n">
        <f aca="false">K69-1</f>
        <v>-0.00173276318868687</v>
      </c>
      <c r="V69" s="0" t="n">
        <f aca="false">L69-1</f>
        <v>0.0148840380581401</v>
      </c>
      <c r="W69" s="0" t="n">
        <f aca="false">M69-1</f>
        <v>-0.00121628214352287</v>
      </c>
      <c r="X69" s="0" t="n">
        <f aca="false">N69-1</f>
        <v>-0.00719965558044089</v>
      </c>
      <c r="Y69" s="0" t="n">
        <f aca="false">O69-1</f>
        <v>0.00363437096985009</v>
      </c>
      <c r="AA69" s="0" t="n">
        <f aca="false">$D69+Q69</f>
        <v>1.0002974510501</v>
      </c>
      <c r="AB69" s="0" t="n">
        <f aca="false">$D69+R69</f>
        <v>1.00646075615894</v>
      </c>
      <c r="AC69" s="0" t="n">
        <f aca="false">$D69+S69</f>
        <v>0.995242055272512</v>
      </c>
      <c r="AD69" s="0" t="n">
        <f aca="false">$D69+T69</f>
        <v>1.0087172861144</v>
      </c>
      <c r="AE69" s="0" t="n">
        <f aca="false">$D69+U69</f>
        <v>1.0011872903024</v>
      </c>
      <c r="AF69" s="0" t="n">
        <f aca="false">$D69+V69</f>
        <v>1.01780409154923</v>
      </c>
      <c r="AG69" s="0" t="n">
        <f aca="false">$D69+W69</f>
        <v>1.00170377134757</v>
      </c>
      <c r="AH69" s="0" t="n">
        <f aca="false">$D69+X69</f>
        <v>0.995720397910649</v>
      </c>
      <c r="AI69" s="0" t="n">
        <f aca="false">$D69+Y69</f>
        <v>1.00655442446094</v>
      </c>
      <c r="AK69" s="0" t="n">
        <f aca="false">$C$4+$C$3*A69</f>
        <v>4643.48150059136</v>
      </c>
      <c r="AM69" s="1" t="n">
        <f aca="false">$AK69*AA69</f>
        <v>4644.86270903985</v>
      </c>
      <c r="AN69" s="1" t="n">
        <f aca="false">$AK69*AB69</f>
        <v>4673.48190229523</v>
      </c>
      <c r="AO69" s="1" t="n">
        <f aca="false">$AK69*AC69</f>
        <v>4621.38807226843</v>
      </c>
      <c r="AP69" s="1" t="n">
        <f aca="false">$AK69*AD69</f>
        <v>4683.96005739894</v>
      </c>
      <c r="AQ69" s="1" t="n">
        <f aca="false">$AK69*AE69</f>
        <v>4648.9946611464</v>
      </c>
      <c r="AR69" s="1" t="n">
        <f aca="false">$AK69*AF69</f>
        <v>4726.15447033505</v>
      </c>
      <c r="AS69" s="1" t="n">
        <f aca="false">$AK69*AG69</f>
        <v>4651.39293132503</v>
      </c>
      <c r="AT69" s="1" t="n">
        <f aca="false">$AK69*AH69</f>
        <v>4623.60924745957</v>
      </c>
      <c r="AU69" s="1" t="n">
        <f aca="false">$AK69*AI69</f>
        <v>4673.91684932276</v>
      </c>
      <c r="AW69" s="0" t="n">
        <f aca="false">$D69*G69</f>
        <v>1.00028979291069</v>
      </c>
      <c r="AX69" s="0" t="n">
        <f aca="false">$D69*H69</f>
        <v>1.00647109520013</v>
      </c>
      <c r="AY69" s="0" t="n">
        <f aca="false">$D69*I69</f>
        <v>0.995219635107009</v>
      </c>
      <c r="AZ69" s="0" t="n">
        <f aca="false">$D69*J69</f>
        <v>1.00873421434376</v>
      </c>
      <c r="BA69" s="0" t="n">
        <f aca="false">$D69*K69</f>
        <v>1.0011822305412</v>
      </c>
      <c r="BB69" s="0" t="n">
        <f aca="false">$D69*L69</f>
        <v>1.01784755373652</v>
      </c>
      <c r="BC69" s="0" t="n">
        <f aca="false">$D69*M69</f>
        <v>1.00170021973865</v>
      </c>
      <c r="BD69" s="0" t="n">
        <f aca="false">$D69*N69</f>
        <v>0.995699374531237</v>
      </c>
      <c r="BE69" s="0" t="n">
        <f aca="false">$D69*O69</f>
        <v>1.00656503701858</v>
      </c>
      <c r="BG69" s="1" t="n">
        <f aca="false">$AK69*AW69</f>
        <v>4644.82714861115</v>
      </c>
      <c r="BH69" s="1" t="n">
        <f aca="false">$AK69*AX69</f>
        <v>4673.52991144171</v>
      </c>
      <c r="BI69" s="1" t="n">
        <f aca="false">$AK69*AY69</f>
        <v>4621.28396464468</v>
      </c>
      <c r="BJ69" s="1" t="n">
        <f aca="false">$AK69*AZ69</f>
        <v>4684.03866331881</v>
      </c>
      <c r="BK69" s="1" t="n">
        <f aca="false">$AK69*BA69</f>
        <v>4648.97116623888</v>
      </c>
      <c r="BL69" s="1" t="n">
        <f aca="false">$AK69*BB69</f>
        <v>4726.35628619772</v>
      </c>
      <c r="BM69" s="1" t="n">
        <f aca="false">$AK69*BC69</f>
        <v>4651.37643949471</v>
      </c>
      <c r="BN69" s="1" t="n">
        <f aca="false">$AK69*BD69</f>
        <v>4623.51162578619</v>
      </c>
      <c r="BO69" s="1" t="n">
        <f aca="false">$AK69*BE69</f>
        <v>4673.96612853783</v>
      </c>
    </row>
    <row r="70" customFormat="false" ht="13.8" hidden="false" customHeight="false" outlineLevel="0" collapsed="false">
      <c r="A70" s="0" t="n">
        <f aca="false">A69+1</f>
        <v>64</v>
      </c>
      <c r="B70" s="0" t="n">
        <f aca="false">B69+1/12</f>
        <v>1957.25</v>
      </c>
      <c r="C70" s="1" t="n">
        <v>4691.787009</v>
      </c>
      <c r="D70" s="0" t="n">
        <v>1.01498832518871</v>
      </c>
      <c r="E70" s="1" t="n">
        <v>4713.22148078858</v>
      </c>
      <c r="G70" s="0" t="n">
        <v>1.00063501729003</v>
      </c>
      <c r="H70" s="0" t="n">
        <v>1.00258937373517</v>
      </c>
      <c r="I70" s="0" t="n">
        <v>0.994889226088961</v>
      </c>
      <c r="J70" s="0" t="n">
        <v>0.996878848091475</v>
      </c>
      <c r="K70" s="0" t="n">
        <v>1.00806530314133</v>
      </c>
      <c r="L70" s="0" t="n">
        <v>1.01417556801544</v>
      </c>
      <c r="M70" s="0" t="n">
        <v>1.00138599691656</v>
      </c>
      <c r="N70" s="0" t="n">
        <v>0.998288229360186</v>
      </c>
      <c r="O70" s="0" t="n">
        <v>0.991386228528559</v>
      </c>
      <c r="Q70" s="0" t="n">
        <f aca="false">G70-1</f>
        <v>0.000635017290030016</v>
      </c>
      <c r="R70" s="0" t="n">
        <f aca="false">H70-1</f>
        <v>0.0025893737351701</v>
      </c>
      <c r="S70" s="0" t="n">
        <f aca="false">I70-1</f>
        <v>-0.00511077391103887</v>
      </c>
      <c r="T70" s="0" t="n">
        <f aca="false">J70-1</f>
        <v>-0.00312115190852491</v>
      </c>
      <c r="U70" s="0" t="n">
        <f aca="false">K70-1</f>
        <v>0.00806530314133003</v>
      </c>
      <c r="V70" s="0" t="n">
        <f aca="false">L70-1</f>
        <v>0.0141755680154401</v>
      </c>
      <c r="W70" s="0" t="n">
        <f aca="false">M70-1</f>
        <v>0.00138599691655994</v>
      </c>
      <c r="X70" s="0" t="n">
        <f aca="false">N70-1</f>
        <v>-0.00171177063981387</v>
      </c>
      <c r="Y70" s="0" t="n">
        <f aca="false">O70-1</f>
        <v>-0.00861377147144093</v>
      </c>
      <c r="AA70" s="0" t="n">
        <f aca="false">$D70+Q70</f>
        <v>1.01562334247874</v>
      </c>
      <c r="AB70" s="0" t="n">
        <f aca="false">$D70+R70</f>
        <v>1.01757769892388</v>
      </c>
      <c r="AC70" s="0" t="n">
        <f aca="false">$D70+S70</f>
        <v>1.00987755127767</v>
      </c>
      <c r="AD70" s="0" t="n">
        <f aca="false">$D70+T70</f>
        <v>1.01186717328019</v>
      </c>
      <c r="AE70" s="0" t="n">
        <f aca="false">$D70+U70</f>
        <v>1.02305362833004</v>
      </c>
      <c r="AF70" s="0" t="n">
        <f aca="false">$D70+V70</f>
        <v>1.02916389320415</v>
      </c>
      <c r="AG70" s="0" t="n">
        <f aca="false">$D70+W70</f>
        <v>1.01637432210527</v>
      </c>
      <c r="AH70" s="0" t="n">
        <f aca="false">$D70+X70</f>
        <v>1.0132765545489</v>
      </c>
      <c r="AI70" s="0" t="n">
        <f aca="false">$D70+Y70</f>
        <v>1.00637455371727</v>
      </c>
      <c r="AK70" s="0" t="n">
        <f aca="false">$C$4+$C$3*A70</f>
        <v>4643.621373588</v>
      </c>
      <c r="AM70" s="1" t="n">
        <f aca="false">$AK70*AA70</f>
        <v>4716.17026064916</v>
      </c>
      <c r="AN70" s="1" t="n">
        <f aca="false">$AK70*AB70</f>
        <v>4725.24555200942</v>
      </c>
      <c r="AO70" s="1" t="n">
        <f aca="false">$AK70*AC70</f>
        <v>4689.4889818197</v>
      </c>
      <c r="AP70" s="1" t="n">
        <f aca="false">$AK70*AD70</f>
        <v>4698.72803307594</v>
      </c>
      <c r="AQ70" s="1" t="n">
        <f aca="false">$AK70*AE70</f>
        <v>4750.67369484013</v>
      </c>
      <c r="AR70" s="1" t="n">
        <f aca="false">$AK70*AF70</f>
        <v>4779.04745140783</v>
      </c>
      <c r="AS70" s="1" t="n">
        <f aca="false">$AK70*AG70</f>
        <v>4719.65752569405</v>
      </c>
      <c r="AT70" s="1" t="n">
        <f aca="false">$AK70*AH70</f>
        <v>4705.27266605886</v>
      </c>
      <c r="AU70" s="1" t="n">
        <f aca="false">$AK70*AI70</f>
        <v>4673.2223874766</v>
      </c>
      <c r="AW70" s="0" t="n">
        <f aca="false">$D70*G70</f>
        <v>1.01563286032438</v>
      </c>
      <c r="AX70" s="0" t="n">
        <f aca="false">$D70*H70</f>
        <v>1.01761650929946</v>
      </c>
      <c r="AY70" s="0" t="n">
        <f aca="false">$D70*I70</f>
        <v>1.00980094933633</v>
      </c>
      <c r="AZ70" s="0" t="n">
        <f aca="false">$D70*J70</f>
        <v>1.01182039244042</v>
      </c>
      <c r="BA70" s="0" t="n">
        <f aca="false">$D70*K70</f>
        <v>1.02317451371627</v>
      </c>
      <c r="BB70" s="0" t="n">
        <f aca="false">$D70*L70</f>
        <v>1.0293763612273</v>
      </c>
      <c r="BC70" s="0" t="n">
        <f aca="false">$D70*M70</f>
        <v>1.01639509587777</v>
      </c>
      <c r="BD70" s="0" t="n">
        <f aca="false">$D70*N70</f>
        <v>1.0132508979739</v>
      </c>
      <c r="BE70" s="0" t="n">
        <f aca="false">$D70*O70</f>
        <v>1.00624544770935</v>
      </c>
      <c r="BG70" s="1" t="n">
        <f aca="false">$AK70*AW70</f>
        <v>4716.21445792062</v>
      </c>
      <c r="BH70" s="1" t="n">
        <f aca="false">$AK70*AX70</f>
        <v>4725.42577269897</v>
      </c>
      <c r="BI70" s="1" t="n">
        <f aca="false">$AK70*AY70</f>
        <v>4689.13327140762</v>
      </c>
      <c r="BJ70" s="1" t="n">
        <f aca="false">$AK70*AZ70</f>
        <v>4698.51080056852</v>
      </c>
      <c r="BK70" s="1" t="n">
        <f aca="false">$AK70*BA70</f>
        <v>4751.23504080337</v>
      </c>
      <c r="BL70" s="1" t="n">
        <f aca="false">$AK70*BB70</f>
        <v>4780.03407246133</v>
      </c>
      <c r="BM70" s="1" t="n">
        <f aca="false">$AK70*BC70</f>
        <v>4719.75399122802</v>
      </c>
      <c r="BN70" s="1" t="n">
        <f aca="false">$AK70*BD70</f>
        <v>4705.15352663883</v>
      </c>
      <c r="BO70" s="1" t="n">
        <f aca="false">$AK70*BE70</f>
        <v>4672.62286805878</v>
      </c>
    </row>
    <row r="71" customFormat="false" ht="13.8" hidden="false" customHeight="false" outlineLevel="0" collapsed="false">
      <c r="A71" s="0" t="n">
        <f aca="false">A70+1</f>
        <v>65</v>
      </c>
      <c r="B71" s="0" t="n">
        <f aca="false">B70+1/12</f>
        <v>1957.33333333333</v>
      </c>
      <c r="C71" s="1" t="n">
        <v>4771.854985</v>
      </c>
      <c r="D71" s="0" t="n">
        <v>1.04794357685889</v>
      </c>
      <c r="E71" s="1" t="n">
        <v>4866.39977082461</v>
      </c>
      <c r="G71" s="0" t="n">
        <v>0.993604643525081</v>
      </c>
      <c r="H71" s="0" t="n">
        <v>1.00994568278455</v>
      </c>
      <c r="I71" s="0" t="n">
        <v>1.00077003299244</v>
      </c>
      <c r="J71" s="0" t="n">
        <v>0.989289945514943</v>
      </c>
      <c r="K71" s="0" t="n">
        <v>1.03167510982912</v>
      </c>
      <c r="L71" s="0" t="n">
        <v>1.00057075281003</v>
      </c>
      <c r="M71" s="0" t="n">
        <v>1.00105674796331</v>
      </c>
      <c r="N71" s="0" t="n">
        <v>1.01247118367506</v>
      </c>
      <c r="O71" s="0" t="n">
        <v>0.972193696884544</v>
      </c>
      <c r="Q71" s="0" t="n">
        <f aca="false">G71-1</f>
        <v>-0.00639535647491896</v>
      </c>
      <c r="R71" s="0" t="n">
        <f aca="false">H71-1</f>
        <v>0.0099456827845501</v>
      </c>
      <c r="S71" s="0" t="n">
        <f aca="false">I71-1</f>
        <v>0.000770032992440051</v>
      </c>
      <c r="T71" s="0" t="n">
        <f aca="false">J71-1</f>
        <v>-0.0107100544850569</v>
      </c>
      <c r="U71" s="0" t="n">
        <f aca="false">K71-1</f>
        <v>0.0316751098291199</v>
      </c>
      <c r="V71" s="0" t="n">
        <f aca="false">L71-1</f>
        <v>0.000570752810030051</v>
      </c>
      <c r="W71" s="0" t="n">
        <f aca="false">M71-1</f>
        <v>0.0010567479633099</v>
      </c>
      <c r="X71" s="0" t="n">
        <f aca="false">N71-1</f>
        <v>0.01247118367506</v>
      </c>
      <c r="Y71" s="0" t="n">
        <f aca="false">O71-1</f>
        <v>-0.027806303115456</v>
      </c>
      <c r="AA71" s="0" t="n">
        <f aca="false">$D71+Q71</f>
        <v>1.04154822038397</v>
      </c>
      <c r="AB71" s="0" t="n">
        <f aca="false">$D71+R71</f>
        <v>1.05788925964344</v>
      </c>
      <c r="AC71" s="0" t="n">
        <f aca="false">$D71+S71</f>
        <v>1.04871360985133</v>
      </c>
      <c r="AD71" s="0" t="n">
        <f aca="false">$D71+T71</f>
        <v>1.03723352237383</v>
      </c>
      <c r="AE71" s="0" t="n">
        <f aca="false">$D71+U71</f>
        <v>1.07961868668801</v>
      </c>
      <c r="AF71" s="0" t="n">
        <f aca="false">$D71+V71</f>
        <v>1.04851432966892</v>
      </c>
      <c r="AG71" s="0" t="n">
        <f aca="false">$D71+W71</f>
        <v>1.0490003248222</v>
      </c>
      <c r="AH71" s="0" t="n">
        <f aca="false">$D71+X71</f>
        <v>1.06041476053395</v>
      </c>
      <c r="AI71" s="0" t="n">
        <f aca="false">$D71+Y71</f>
        <v>1.02013727374343</v>
      </c>
      <c r="AK71" s="0" t="n">
        <f aca="false">$C$4+$C$3*A71</f>
        <v>4643.76124658464</v>
      </c>
      <c r="AM71" s="1" t="n">
        <f aca="false">$AK71*AA71</f>
        <v>4836.70126226828</v>
      </c>
      <c r="AN71" s="1" t="n">
        <f aca="false">$AK71*AB71</f>
        <v>4912.58514711032</v>
      </c>
      <c r="AO71" s="1" t="n">
        <f aca="false">$AK71*AC71</f>
        <v>4869.97562019349</v>
      </c>
      <c r="AP71" s="1" t="n">
        <f aca="false">$AK71*AD71</f>
        <v>4816.66483485809</v>
      </c>
      <c r="AQ71" s="1" t="n">
        <f aca="false">$AK71*AE71</f>
        <v>5013.49141833039</v>
      </c>
      <c r="AR71" s="1" t="n">
        <f aca="false">$AK71*AF71</f>
        <v>4869.0502106052</v>
      </c>
      <c r="AS71" s="1" t="n">
        <f aca="false">$AK71*AG71</f>
        <v>4871.30705606403</v>
      </c>
      <c r="AT71" s="1" t="n">
        <f aca="false">$AK71*AH71</f>
        <v>4924.31297027389</v>
      </c>
      <c r="AU71" s="1" t="n">
        <f aca="false">$AK71*AI71</f>
        <v>4737.27393800627</v>
      </c>
      <c r="AW71" s="0" t="n">
        <f aca="false">$D71*G71</f>
        <v>1.04124160411928</v>
      </c>
      <c r="AX71" s="0" t="n">
        <f aca="false">$D71*H71</f>
        <v>1.05836609125044</v>
      </c>
      <c r="AY71" s="0" t="n">
        <f aca="false">$D71*I71</f>
        <v>1.04875052798729</v>
      </c>
      <c r="AZ71" s="0" t="n">
        <f aca="false">$D71*J71</f>
        <v>1.03672004405347</v>
      </c>
      <c r="BA71" s="0" t="n">
        <f aca="false">$D71*K71</f>
        <v>1.08113730475062</v>
      </c>
      <c r="BB71" s="0" t="n">
        <f aca="false">$D71*L71</f>
        <v>1.04854169360014</v>
      </c>
      <c r="BC71" s="0" t="n">
        <f aca="false">$D71*M71</f>
        <v>1.0490509890994</v>
      </c>
      <c r="BD71" s="0" t="n">
        <f aca="false">$D71*N71</f>
        <v>1.061012673687</v>
      </c>
      <c r="BE71" s="0" t="n">
        <f aca="false">$D71*O71</f>
        <v>1.01880414011286</v>
      </c>
      <c r="BG71" s="1" t="n">
        <f aca="false">$AK71*AW71</f>
        <v>4835.27740954072</v>
      </c>
      <c r="BH71" s="1" t="n">
        <f aca="false">$AK71*AX71</f>
        <v>4914.79943924804</v>
      </c>
      <c r="BI71" s="1" t="n">
        <f aca="false">$AK71*AY71</f>
        <v>4870.14705920254</v>
      </c>
      <c r="BJ71" s="1" t="n">
        <f aca="false">$AK71*AZ71</f>
        <v>4814.28036413301</v>
      </c>
      <c r="BK71" s="1" t="n">
        <f aca="false">$AK71*BA71</f>
        <v>5020.54351803788</v>
      </c>
      <c r="BL71" s="1" t="n">
        <f aca="false">$AK71*BB71</f>
        <v>4869.17728216853</v>
      </c>
      <c r="BM71" s="1" t="n">
        <f aca="false">$AK71*BC71</f>
        <v>4871.54232887108</v>
      </c>
      <c r="BN71" s="1" t="n">
        <f aca="false">$AK71*BD71</f>
        <v>4927.08953620283</v>
      </c>
      <c r="BO71" s="1" t="n">
        <f aca="false">$AK71*BE71</f>
        <v>4731.08318371607</v>
      </c>
    </row>
    <row r="72" customFormat="false" ht="13.8" hidden="false" customHeight="false" outlineLevel="0" collapsed="false">
      <c r="A72" s="0" t="n">
        <f aca="false">A71+1</f>
        <v>66</v>
      </c>
      <c r="B72" s="0" t="n">
        <f aca="false">B71+1/12</f>
        <v>1957.41666666666</v>
      </c>
      <c r="C72" s="1" t="n">
        <v>4925.490417</v>
      </c>
      <c r="D72" s="0" t="n">
        <v>1.05285416798176</v>
      </c>
      <c r="E72" s="1" t="n">
        <v>4889.35064944631</v>
      </c>
      <c r="G72" s="0" t="n">
        <v>0.996144553261455</v>
      </c>
      <c r="H72" s="0" t="n">
        <v>1.00206441235308</v>
      </c>
      <c r="I72" s="0" t="n">
        <v>1.00066516593929</v>
      </c>
      <c r="J72" s="0" t="n">
        <v>0.990800116142333</v>
      </c>
      <c r="K72" s="0" t="n">
        <v>1.03776621255678</v>
      </c>
      <c r="L72" s="0" t="n">
        <v>0.994058869618465</v>
      </c>
      <c r="M72" s="0" t="n">
        <v>0.990862190348228</v>
      </c>
      <c r="N72" s="0" t="n">
        <v>1.00973377939354</v>
      </c>
      <c r="O72" s="0" t="n">
        <v>1.01290689673948</v>
      </c>
      <c r="Q72" s="0" t="n">
        <f aca="false">G72-1</f>
        <v>-0.00385544673854488</v>
      </c>
      <c r="R72" s="0" t="n">
        <f aca="false">H72-1</f>
        <v>0.00206441235307997</v>
      </c>
      <c r="S72" s="0" t="n">
        <f aca="false">I72-1</f>
        <v>0.000665165939290002</v>
      </c>
      <c r="T72" s="0" t="n">
        <f aca="false">J72-1</f>
        <v>-0.0091998838576669</v>
      </c>
      <c r="U72" s="0" t="n">
        <f aca="false">K72-1</f>
        <v>0.0377662125567799</v>
      </c>
      <c r="V72" s="0" t="n">
        <f aca="false">L72-1</f>
        <v>-0.00594113038153488</v>
      </c>
      <c r="W72" s="0" t="n">
        <f aca="false">M72-1</f>
        <v>-0.00913780965177191</v>
      </c>
      <c r="X72" s="0" t="n">
        <f aca="false">N72-1</f>
        <v>0.00973377939353992</v>
      </c>
      <c r="Y72" s="0" t="n">
        <f aca="false">O72-1</f>
        <v>0.0129068967394801</v>
      </c>
      <c r="AA72" s="0" t="n">
        <f aca="false">$D72+Q72</f>
        <v>1.04899872124322</v>
      </c>
      <c r="AB72" s="0" t="n">
        <f aca="false">$D72+R72</f>
        <v>1.05491858033484</v>
      </c>
      <c r="AC72" s="0" t="n">
        <f aca="false">$D72+S72</f>
        <v>1.05351933392105</v>
      </c>
      <c r="AD72" s="0" t="n">
        <f aca="false">$D72+T72</f>
        <v>1.04365428412409</v>
      </c>
      <c r="AE72" s="0" t="n">
        <f aca="false">$D72+U72</f>
        <v>1.09062038053854</v>
      </c>
      <c r="AF72" s="0" t="n">
        <f aca="false">$D72+V72</f>
        <v>1.04691303760023</v>
      </c>
      <c r="AG72" s="0" t="n">
        <f aca="false">$D72+W72</f>
        <v>1.04371635832999</v>
      </c>
      <c r="AH72" s="0" t="n">
        <f aca="false">$D72+X72</f>
        <v>1.0625879473753</v>
      </c>
      <c r="AI72" s="0" t="n">
        <f aca="false">$D72+Y72</f>
        <v>1.06576106472124</v>
      </c>
      <c r="AK72" s="0" t="n">
        <f aca="false">$C$4+$C$3*A72</f>
        <v>4643.90111958128</v>
      </c>
      <c r="AM72" s="1" t="n">
        <f aca="false">$AK72*AA72</f>
        <v>4871.4463360207</v>
      </c>
      <c r="AN72" s="1" t="n">
        <f aca="false">$AK72*AB72</f>
        <v>4898.93757628406</v>
      </c>
      <c r="AO72" s="1" t="n">
        <f aca="false">$AK72*AC72</f>
        <v>4892.43961429649</v>
      </c>
      <c r="AP72" s="1" t="n">
        <f aca="false">$AK72*AD72</f>
        <v>4846.62729849968</v>
      </c>
      <c r="AQ72" s="1" t="n">
        <f aca="false">$AK72*AE72</f>
        <v>5064.73320622109</v>
      </c>
      <c r="AR72" s="1" t="n">
        <f aca="false">$AK72*AF72</f>
        <v>4861.76062741592</v>
      </c>
      <c r="AS72" s="1" t="n">
        <f aca="false">$AK72*AG72</f>
        <v>4846.91556497393</v>
      </c>
      <c r="AT72" s="1" t="n">
        <f aca="false">$AK72*AH72</f>
        <v>4934.55335846973</v>
      </c>
      <c r="AU72" s="1" t="n">
        <f aca="false">$AK72*AI72</f>
        <v>4949.2890016651</v>
      </c>
      <c r="AW72" s="0" t="n">
        <f aca="false">$D72*G72</f>
        <v>1.04879494481365</v>
      </c>
      <c r="AX72" s="0" t="n">
        <f aca="false">$D72*H72</f>
        <v>1.05502769313213</v>
      </c>
      <c r="AY72" s="0" t="n">
        <f aca="false">$D72*I72</f>
        <v>1.05355449071334</v>
      </c>
      <c r="AZ72" s="0" t="n">
        <f aca="false">$D72*J72</f>
        <v>1.04316803191727</v>
      </c>
      <c r="BA72" s="0" t="n">
        <f aca="false">$D72*K72</f>
        <v>1.09261648228105</v>
      </c>
      <c r="BB72" s="0" t="n">
        <f aca="false">$D72*L72</f>
        <v>1.04659902409704</v>
      </c>
      <c r="BC72" s="0" t="n">
        <f aca="false">$D72*M72</f>
        <v>1.04323338700367</v>
      </c>
      <c r="BD72" s="0" t="n">
        <f aca="false">$D72*N72</f>
        <v>1.06310241818646</v>
      </c>
      <c r="BE72" s="0" t="n">
        <f aca="false">$D72*O72</f>
        <v>1.06644324800963</v>
      </c>
      <c r="BG72" s="1" t="n">
        <f aca="false">$AK72*AW72</f>
        <v>4870.5000184313</v>
      </c>
      <c r="BH72" s="1" t="n">
        <f aca="false">$AK72*AX72</f>
        <v>4899.44428532557</v>
      </c>
      <c r="BI72" s="1" t="n">
        <f aca="false">$AK72*AY72</f>
        <v>4892.60287896357</v>
      </c>
      <c r="BJ72" s="1" t="n">
        <f aca="false">$AK72*AZ72</f>
        <v>4844.369191332</v>
      </c>
      <c r="BK72" s="1" t="n">
        <f aca="false">$AK72*BA72</f>
        <v>5074.00290533793</v>
      </c>
      <c r="BL72" s="1" t="n">
        <f aca="false">$AK72*BB72</f>
        <v>4860.30237975691</v>
      </c>
      <c r="BM72" s="1" t="n">
        <f aca="false">$AK72*BC72</f>
        <v>4844.67269389091</v>
      </c>
      <c r="BN72" s="1" t="n">
        <f aca="false">$AK72*BD72</f>
        <v>4936.94251004568</v>
      </c>
      <c r="BO72" s="1" t="n">
        <f aca="false">$AK72*BE72</f>
        <v>4952.45699340183</v>
      </c>
    </row>
    <row r="73" customFormat="false" ht="13.8" hidden="false" customHeight="false" outlineLevel="0" collapsed="false">
      <c r="A73" s="0" t="n">
        <f aca="false">A72+1</f>
        <v>67</v>
      </c>
      <c r="B73" s="0" t="n">
        <f aca="false">B72+1/12</f>
        <v>1957.49999999999</v>
      </c>
      <c r="C73" s="1" t="n">
        <v>4627.09348</v>
      </c>
      <c r="D73" s="0" t="n">
        <v>1.02408243419744</v>
      </c>
      <c r="E73" s="1" t="n">
        <v>4755.88080419189</v>
      </c>
      <c r="G73" s="0" t="n">
        <v>1.00344345767293</v>
      </c>
      <c r="H73" s="0" t="n">
        <v>1.00636731239608</v>
      </c>
      <c r="I73" s="0" t="n">
        <v>0.995876296552055</v>
      </c>
      <c r="J73" s="0" t="n">
        <v>0.990152075827894</v>
      </c>
      <c r="K73" s="0" t="n">
        <v>1.0093045311158</v>
      </c>
      <c r="L73" s="0" t="n">
        <v>1.00230813826165</v>
      </c>
      <c r="M73" s="0" t="n">
        <v>0.99761935952789</v>
      </c>
      <c r="N73" s="0" t="n">
        <v>1.00024632372234</v>
      </c>
      <c r="O73" s="0" t="n">
        <v>1.00068226717989</v>
      </c>
      <c r="Q73" s="0" t="n">
        <f aca="false">G73-1</f>
        <v>0.00344345767293008</v>
      </c>
      <c r="R73" s="0" t="n">
        <f aca="false">H73-1</f>
        <v>0.00636731239607991</v>
      </c>
      <c r="S73" s="0" t="n">
        <f aca="false">I73-1</f>
        <v>-0.00412370344794488</v>
      </c>
      <c r="T73" s="0" t="n">
        <f aca="false">J73-1</f>
        <v>-0.00984792417210589</v>
      </c>
      <c r="U73" s="0" t="n">
        <f aca="false">K73-1</f>
        <v>0.00930453111579999</v>
      </c>
      <c r="V73" s="0" t="n">
        <f aca="false">L73-1</f>
        <v>0.00230813826165011</v>
      </c>
      <c r="W73" s="0" t="n">
        <f aca="false">M73-1</f>
        <v>-0.00238064047210995</v>
      </c>
      <c r="X73" s="0" t="n">
        <f aca="false">N73-1</f>
        <v>0.000246323722340014</v>
      </c>
      <c r="Y73" s="0" t="n">
        <f aca="false">O73-1</f>
        <v>0.000682267179890062</v>
      </c>
      <c r="AA73" s="0" t="n">
        <f aca="false">$D73+Q73</f>
        <v>1.02752589187037</v>
      </c>
      <c r="AB73" s="0" t="n">
        <f aca="false">$D73+R73</f>
        <v>1.03044974659352</v>
      </c>
      <c r="AC73" s="0" t="n">
        <f aca="false">$D73+S73</f>
        <v>1.0199587307495</v>
      </c>
      <c r="AD73" s="0" t="n">
        <f aca="false">$D73+T73</f>
        <v>1.01423451002533</v>
      </c>
      <c r="AE73" s="0" t="n">
        <f aca="false">$D73+U73</f>
        <v>1.03338696531324</v>
      </c>
      <c r="AF73" s="0" t="n">
        <f aca="false">$D73+V73</f>
        <v>1.02639057245909</v>
      </c>
      <c r="AG73" s="0" t="n">
        <f aca="false">$D73+W73</f>
        <v>1.02170179372533</v>
      </c>
      <c r="AH73" s="0" t="n">
        <f aca="false">$D73+X73</f>
        <v>1.02432875791978</v>
      </c>
      <c r="AI73" s="0" t="n">
        <f aca="false">$D73+Y73</f>
        <v>1.02476470137733</v>
      </c>
      <c r="AK73" s="0" t="n">
        <f aca="false">$C$4+$C$3*A73</f>
        <v>4644.04099257792</v>
      </c>
      <c r="AM73" s="1" t="n">
        <f aca="false">$AK73*AA73</f>
        <v>4771.87236278119</v>
      </c>
      <c r="AN73" s="1" t="n">
        <f aca="false">$AK73*AB73</f>
        <v>4785.45086397184</v>
      </c>
      <c r="AO73" s="1" t="n">
        <f aca="false">$AK73*AC73</f>
        <v>4736.7301563384</v>
      </c>
      <c r="AP73" s="1" t="n">
        <f aca="false">$AK73*AD73</f>
        <v>4710.14664064483</v>
      </c>
      <c r="AQ73" s="1" t="n">
        <f aca="false">$AK73*AE73</f>
        <v>4799.09142811038</v>
      </c>
      <c r="AR73" s="1" t="n">
        <f aca="false">$AK73*AF73</f>
        <v>4766.59989289553</v>
      </c>
      <c r="AS73" s="1" t="n">
        <f aca="false">$AK73*AG73</f>
        <v>4744.82501225082</v>
      </c>
      <c r="AT73" s="1" t="n">
        <f aca="false">$AK73*AH73</f>
        <v>4757.02474165588</v>
      </c>
      <c r="AU73" s="1" t="n">
        <f aca="false">$AK73*AI73</f>
        <v>4759.04928094319</v>
      </c>
      <c r="AW73" s="0" t="n">
        <f aca="false">$D73*G73</f>
        <v>1.02760881871319</v>
      </c>
      <c r="AX73" s="0" t="n">
        <f aca="false">$D73*H73</f>
        <v>1.03060308697531</v>
      </c>
      <c r="AY73" s="0" t="n">
        <f aca="false">$D73*I73</f>
        <v>1.01985942193256</v>
      </c>
      <c r="AZ73" s="0" t="n">
        <f aca="false">$D73*J73</f>
        <v>1.01399734803948</v>
      </c>
      <c r="BA73" s="0" t="n">
        <f aca="false">$D73*K73</f>
        <v>1.03361104107157</v>
      </c>
      <c r="BB73" s="0" t="n">
        <f aca="false">$D73*L73</f>
        <v>1.02644615804689</v>
      </c>
      <c r="BC73" s="0" t="n">
        <f aca="false">$D73*M73</f>
        <v>1.02164446210781</v>
      </c>
      <c r="BD73" s="0" t="n">
        <f aca="false">$D73*N73</f>
        <v>1.02433468999461</v>
      </c>
      <c r="BE73" s="0" t="n">
        <f aca="false">$D73*O73</f>
        <v>1.02478113203179</v>
      </c>
      <c r="BG73" s="1" t="n">
        <f aca="false">$AK73*AW73</f>
        <v>4772.25747843863</v>
      </c>
      <c r="BH73" s="1" t="n">
        <f aca="false">$AK73*AX73</f>
        <v>4786.1629829907</v>
      </c>
      <c r="BI73" s="1" t="n">
        <f aca="false">$AK73*AY73</f>
        <v>4736.26896212163</v>
      </c>
      <c r="BJ73" s="1" t="n">
        <f aca="false">$AK73*AZ73</f>
        <v>4709.04525066064</v>
      </c>
      <c r="BK73" s="1" t="n">
        <f aca="false">$AK73*BA73</f>
        <v>4800.13204511753</v>
      </c>
      <c r="BL73" s="1" t="n">
        <f aca="false">$AK73*BB73</f>
        <v>4766.8580346439</v>
      </c>
      <c r="BM73" s="1" t="n">
        <f aca="false">$AK73*BC73</f>
        <v>4744.5587618689</v>
      </c>
      <c r="BN73" s="1" t="n">
        <f aca="false">$AK73*BD73</f>
        <v>4757.05229045458</v>
      </c>
      <c r="BO73" s="1" t="n">
        <f aca="false">$AK73*BE73</f>
        <v>4759.12558557606</v>
      </c>
    </row>
    <row r="74" customFormat="false" ht="13.8" hidden="false" customHeight="false" outlineLevel="0" collapsed="false">
      <c r="A74" s="0" t="n">
        <f aca="false">A73+1</f>
        <v>68</v>
      </c>
      <c r="B74" s="0" t="n">
        <f aca="false">B73+1/12</f>
        <v>1957.58333333333</v>
      </c>
      <c r="C74" s="1" t="n">
        <v>4808.347288</v>
      </c>
      <c r="D74" s="0" t="n">
        <v>1.00155231836186</v>
      </c>
      <c r="E74" s="1" t="n">
        <v>4651.39011280799</v>
      </c>
      <c r="G74" s="0" t="n">
        <v>1.00597389061773</v>
      </c>
      <c r="H74" s="0" t="n">
        <v>0.998568238193759</v>
      </c>
      <c r="I74" s="0" t="n">
        <v>1.00687439021071</v>
      </c>
      <c r="J74" s="0" t="n">
        <v>1.00142399180874</v>
      </c>
      <c r="K74" s="0" t="n">
        <v>1.02153692864328</v>
      </c>
      <c r="L74" s="0" t="n">
        <v>0.998991550930658</v>
      </c>
      <c r="M74" s="0" t="n">
        <v>0.999232604465246</v>
      </c>
      <c r="N74" s="0" t="n">
        <v>1.00898078398636</v>
      </c>
      <c r="O74" s="0" t="n">
        <v>1.00272209773956</v>
      </c>
      <c r="Q74" s="0" t="n">
        <f aca="false">G74-1</f>
        <v>0.00597389061773002</v>
      </c>
      <c r="R74" s="0" t="n">
        <f aca="false">H74-1</f>
        <v>-0.00143176180624094</v>
      </c>
      <c r="S74" s="0" t="n">
        <f aca="false">I74-1</f>
        <v>0.00687439021071001</v>
      </c>
      <c r="T74" s="0" t="n">
        <f aca="false">J74-1</f>
        <v>0.00142399180873998</v>
      </c>
      <c r="U74" s="0" t="n">
        <f aca="false">K74-1</f>
        <v>0.02153692864328</v>
      </c>
      <c r="V74" s="0" t="n">
        <f aca="false">L74-1</f>
        <v>-0.00100844906934194</v>
      </c>
      <c r="W74" s="0" t="n">
        <f aca="false">M74-1</f>
        <v>-0.000767395534753912</v>
      </c>
      <c r="X74" s="0" t="n">
        <f aca="false">N74-1</f>
        <v>0.00898078398636004</v>
      </c>
      <c r="Y74" s="0" t="n">
        <f aca="false">O74-1</f>
        <v>0.00272209773955989</v>
      </c>
      <c r="AA74" s="0" t="n">
        <f aca="false">$D74+Q74</f>
        <v>1.00752620897959</v>
      </c>
      <c r="AB74" s="0" t="n">
        <f aca="false">$D74+R74</f>
        <v>1.00012055655562</v>
      </c>
      <c r="AC74" s="0" t="n">
        <f aca="false">$D74+S74</f>
        <v>1.00842670857257</v>
      </c>
      <c r="AD74" s="0" t="n">
        <f aca="false">$D74+T74</f>
        <v>1.0029763101706</v>
      </c>
      <c r="AE74" s="0" t="n">
        <f aca="false">$D74+U74</f>
        <v>1.02308924700514</v>
      </c>
      <c r="AF74" s="0" t="n">
        <f aca="false">$D74+V74</f>
        <v>1.00054386929252</v>
      </c>
      <c r="AG74" s="0" t="n">
        <f aca="false">$D74+W74</f>
        <v>1.00078492282711</v>
      </c>
      <c r="AH74" s="0" t="n">
        <f aca="false">$D74+X74</f>
        <v>1.01053310234822</v>
      </c>
      <c r="AI74" s="0" t="n">
        <f aca="false">$D74+Y74</f>
        <v>1.00427441610142</v>
      </c>
      <c r="AK74" s="0" t="n">
        <f aca="false">$C$4+$C$3*A74</f>
        <v>4644.18086557456</v>
      </c>
      <c r="AM74" s="1" t="n">
        <f aca="false">$AK74*AA74</f>
        <v>4679.13394130789</v>
      </c>
      <c r="AN74" s="1" t="n">
        <f aca="false">$AK74*AB74</f>
        <v>4644.74075202339</v>
      </c>
      <c r="AO74" s="1" t="n">
        <f aca="false">$AK74*AC74</f>
        <v>4683.31602428706</v>
      </c>
      <c r="AP74" s="1" t="n">
        <f aca="false">$AK74*AD74</f>
        <v>4658.00338831888</v>
      </c>
      <c r="AQ74" s="1" t="n">
        <f aca="false">$AK74*AE74</f>
        <v>4751.41150471636</v>
      </c>
      <c r="AR74" s="1" t="n">
        <f aca="false">$AK74*AF74</f>
        <v>4646.70669293625</v>
      </c>
      <c r="AS74" s="1" t="n">
        <f aca="false">$AK74*AG74</f>
        <v>4647.82618914916</v>
      </c>
      <c r="AT74" s="1" t="n">
        <f aca="false">$AK74*AH74</f>
        <v>4693.0984979553</v>
      </c>
      <c r="AU74" s="1" t="n">
        <f aca="false">$AK74*AI74</f>
        <v>4664.03202704428</v>
      </c>
      <c r="AW74" s="0" t="n">
        <f aca="false">$D74*G74</f>
        <v>1.00753548235969</v>
      </c>
      <c r="AX74" s="0" t="n">
        <f aca="false">$D74*H74</f>
        <v>1.00011833400548</v>
      </c>
      <c r="AY74" s="0" t="n">
        <f aca="false">$D74*I74</f>
        <v>1.00843737981472</v>
      </c>
      <c r="AZ74" s="0" t="n">
        <f aca="false">$D74*J74</f>
        <v>1.00297852065923</v>
      </c>
      <c r="BA74" s="0" t="n">
        <f aca="false">$D74*K74</f>
        <v>1.02312267917493</v>
      </c>
      <c r="BB74" s="0" t="n">
        <f aca="false">$D74*L74</f>
        <v>1.00054230385851</v>
      </c>
      <c r="BC74" s="0" t="n">
        <f aca="false">$D74*M74</f>
        <v>1.00078373158493</v>
      </c>
      <c r="BD74" s="0" t="n">
        <f aca="false">$D74*N74</f>
        <v>1.01054704338411</v>
      </c>
      <c r="BE74" s="0" t="n">
        <f aca="false">$D74*O74</f>
        <v>1.00427864166372</v>
      </c>
      <c r="BG74" s="1" t="n">
        <f aca="false">$AK74*AW74</f>
        <v>4679.1770085623</v>
      </c>
      <c r="BH74" s="1" t="n">
        <f aca="false">$AK74*AX74</f>
        <v>4644.73043009854</v>
      </c>
      <c r="BI74" s="1" t="n">
        <f aca="false">$AK74*AY74</f>
        <v>4683.36558346567</v>
      </c>
      <c r="BJ74" s="1" t="n">
        <f aca="false">$AK74*AZ74</f>
        <v>4658.01365422788</v>
      </c>
      <c r="BK74" s="1" t="n">
        <f aca="false">$AK74*BA74</f>
        <v>4751.56676975959</v>
      </c>
      <c r="BL74" s="1" t="n">
        <f aca="false">$AK74*BB74</f>
        <v>4646.69942277758</v>
      </c>
      <c r="BM74" s="1" t="n">
        <f aca="false">$AK74*BC74</f>
        <v>4647.82065680502</v>
      </c>
      <c r="BN74" s="1" t="n">
        <f aca="false">$AK74*BD74</f>
        <v>4693.16324264741</v>
      </c>
      <c r="BO74" s="1" t="n">
        <f aca="false">$AK74*BE74</f>
        <v>4664.05165131988</v>
      </c>
    </row>
    <row r="75" customFormat="false" ht="13.8" hidden="false" customHeight="false" outlineLevel="0" collapsed="false">
      <c r="A75" s="0" t="n">
        <f aca="false">A74+1</f>
        <v>69</v>
      </c>
      <c r="B75" s="0" t="n">
        <f aca="false">B74+1/12</f>
        <v>1957.66666666666</v>
      </c>
      <c r="C75" s="1" t="n">
        <v>4888.821465</v>
      </c>
      <c r="D75" s="0" t="n">
        <v>1.02607921839211</v>
      </c>
      <c r="E75" s="1" t="n">
        <v>4765.4409933954</v>
      </c>
      <c r="G75" s="0" t="n">
        <v>0.999382109352198</v>
      </c>
      <c r="H75" s="0" t="n">
        <v>1.00268204795252</v>
      </c>
      <c r="I75" s="0" t="n">
        <v>1.00050391881608</v>
      </c>
      <c r="J75" s="0" t="n">
        <v>1.00461401674996</v>
      </c>
      <c r="K75" s="0" t="n">
        <v>1.02879704613508</v>
      </c>
      <c r="L75" s="0" t="n">
        <v>0.991278519678581</v>
      </c>
      <c r="M75" s="0" t="n">
        <v>0.999025824027796</v>
      </c>
      <c r="N75" s="0" t="n">
        <v>1.00606551502561</v>
      </c>
      <c r="O75" s="0" t="n">
        <v>1.02099485647395</v>
      </c>
      <c r="Q75" s="0" t="n">
        <f aca="false">G75-1</f>
        <v>-0.000617890647801933</v>
      </c>
      <c r="R75" s="0" t="n">
        <f aca="false">H75-1</f>
        <v>0.00268204795252003</v>
      </c>
      <c r="S75" s="0" t="n">
        <f aca="false">I75-1</f>
        <v>0.000503918816080029</v>
      </c>
      <c r="T75" s="0" t="n">
        <f aca="false">J75-1</f>
        <v>0.00461401674995998</v>
      </c>
      <c r="U75" s="0" t="n">
        <f aca="false">K75-1</f>
        <v>0.0287970461350799</v>
      </c>
      <c r="V75" s="0" t="n">
        <f aca="false">L75-1</f>
        <v>-0.00872148032141895</v>
      </c>
      <c r="W75" s="0" t="n">
        <f aca="false">M75-1</f>
        <v>-0.00097417597220395</v>
      </c>
      <c r="X75" s="0" t="n">
        <f aca="false">N75-1</f>
        <v>0.00606551502560992</v>
      </c>
      <c r="Y75" s="0" t="n">
        <f aca="false">O75-1</f>
        <v>0.0209948564739499</v>
      </c>
      <c r="AA75" s="0" t="n">
        <f aca="false">$D75+Q75</f>
        <v>1.02546132774431</v>
      </c>
      <c r="AB75" s="0" t="n">
        <f aca="false">$D75+R75</f>
        <v>1.02876126634463</v>
      </c>
      <c r="AC75" s="0" t="n">
        <f aca="false">$D75+S75</f>
        <v>1.02658313720819</v>
      </c>
      <c r="AD75" s="0" t="n">
        <f aca="false">$D75+T75</f>
        <v>1.03069323514207</v>
      </c>
      <c r="AE75" s="0" t="n">
        <f aca="false">$D75+U75</f>
        <v>1.05487626452719</v>
      </c>
      <c r="AF75" s="0" t="n">
        <f aca="false">$D75+V75</f>
        <v>1.01735773807069</v>
      </c>
      <c r="AG75" s="0" t="n">
        <f aca="false">$D75+W75</f>
        <v>1.02510504241991</v>
      </c>
      <c r="AH75" s="0" t="n">
        <f aca="false">$D75+X75</f>
        <v>1.03214473341772</v>
      </c>
      <c r="AI75" s="0" t="n">
        <f aca="false">$D75+Y75</f>
        <v>1.04707407486606</v>
      </c>
      <c r="AK75" s="0" t="n">
        <f aca="false">$C$4+$C$3*A75</f>
        <v>4644.3207385712</v>
      </c>
      <c r="AM75" s="1" t="n">
        <f aca="false">$AK75*AA75</f>
        <v>4762.57131104565</v>
      </c>
      <c r="AN75" s="1" t="n">
        <f aca="false">$AK75*AB75</f>
        <v>4777.89728432314</v>
      </c>
      <c r="AO75" s="1" t="n">
        <f aca="false">$AK75*AC75</f>
        <v>4767.78135400348</v>
      </c>
      <c r="AP75" s="1" t="n">
        <f aca="false">$AK75*AD75</f>
        <v>4786.86996707536</v>
      </c>
      <c r="AQ75" s="1" t="n">
        <f aca="false">$AK75*AE75</f>
        <v>4899.18371197015</v>
      </c>
      <c r="AR75" s="1" t="n">
        <f aca="false">$AK75*AF75</f>
        <v>4724.9356414676</v>
      </c>
      <c r="AS75" s="1" t="n">
        <f aca="false">$AK75*AG75</f>
        <v>4760.91660772468</v>
      </c>
      <c r="AT75" s="1" t="n">
        <f aca="false">$AK75*AH75</f>
        <v>4793.61119061896</v>
      </c>
      <c r="AU75" s="1" t="n">
        <f aca="false">$AK75*AI75</f>
        <v>4862.9478407207</v>
      </c>
      <c r="AW75" s="0" t="n">
        <f aca="false">$D75*G75</f>
        <v>1.02544521363916</v>
      </c>
      <c r="AX75" s="0" t="n">
        <f aca="false">$D75*H75</f>
        <v>1.02883121205892</v>
      </c>
      <c r="AY75" s="0" t="n">
        <f aca="false">$D75*I75</f>
        <v>1.02659627901705</v>
      </c>
      <c r="AZ75" s="0" t="n">
        <f aca="false">$D75*J75</f>
        <v>1.03081356509256</v>
      </c>
      <c r="BA75" s="0" t="n">
        <f aca="false">$D75*K75</f>
        <v>1.05562726898239</v>
      </c>
      <c r="BB75" s="0" t="n">
        <f aca="false">$D75*L75</f>
        <v>1.01713028868069</v>
      </c>
      <c r="BC75" s="0" t="n">
        <f aca="false">$D75*M75</f>
        <v>1.02507963667197</v>
      </c>
      <c r="BD75" s="0" t="n">
        <f aca="false">$D75*N75</f>
        <v>1.03230291730873</v>
      </c>
      <c r="BE75" s="0" t="n">
        <f aca="false">$D75*O75</f>
        <v>1.04762160431316</v>
      </c>
      <c r="BG75" s="1" t="n">
        <f aca="false">$AK75*AW75</f>
        <v>4762.49647197293</v>
      </c>
      <c r="BH75" s="1" t="n">
        <f aca="false">$AK75*AX75</f>
        <v>4778.22213465459</v>
      </c>
      <c r="BI75" s="1" t="n">
        <f aca="false">$AK75*AY75</f>
        <v>4767.8423887789</v>
      </c>
      <c r="BJ75" s="1" t="n">
        <f aca="false">$AK75*AZ75</f>
        <v>4787.42881795988</v>
      </c>
      <c r="BK75" s="1" t="n">
        <f aca="false">$AK75*BA75</f>
        <v>4902.67161753621</v>
      </c>
      <c r="BL75" s="1" t="n">
        <f aca="false">$AK75*BB75</f>
        <v>4723.87929354862</v>
      </c>
      <c r="BM75" s="1" t="n">
        <f aca="false">$AK75*BC75</f>
        <v>4760.79861528268</v>
      </c>
      <c r="BN75" s="1" t="n">
        <f aca="false">$AK75*BD75</f>
        <v>4794.3458473445</v>
      </c>
      <c r="BO75" s="1" t="n">
        <f aca="false">$AK75*BE75</f>
        <v>4865.49074308682</v>
      </c>
    </row>
    <row r="76" customFormat="false" ht="13.8" hidden="false" customHeight="false" outlineLevel="0" collapsed="false">
      <c r="A76" s="0" t="n">
        <f aca="false">A75+1</f>
        <v>70</v>
      </c>
      <c r="B76" s="0" t="n">
        <f aca="false">B75+1/12</f>
        <v>1957.74999999999</v>
      </c>
      <c r="C76" s="1" t="n">
        <v>4658.986944</v>
      </c>
      <c r="D76" s="0" t="n">
        <v>0.999064416475184</v>
      </c>
      <c r="E76" s="1" t="n">
        <v>4640.115330738</v>
      </c>
      <c r="G76" s="0" t="n">
        <v>0.999921525194705</v>
      </c>
      <c r="H76" s="0" t="n">
        <v>0.993384732991166</v>
      </c>
      <c r="I76" s="0" t="n">
        <v>1.00152118748158</v>
      </c>
      <c r="J76" s="0" t="n">
        <v>0.996333358708326</v>
      </c>
      <c r="K76" s="0" t="n">
        <v>1.00844007018415</v>
      </c>
      <c r="L76" s="0" t="n">
        <v>0.997196796648652</v>
      </c>
      <c r="M76" s="0" t="n">
        <v>0.994259533645768</v>
      </c>
      <c r="N76" s="0" t="n">
        <v>0.988388488505618</v>
      </c>
      <c r="O76" s="0" t="n">
        <v>1.00033573429355</v>
      </c>
      <c r="Q76" s="0" t="n">
        <f aca="false">G76-1</f>
        <v>-7.84748052948814E-005</v>
      </c>
      <c r="R76" s="0" t="n">
        <f aca="false">H76-1</f>
        <v>-0.00661526700883397</v>
      </c>
      <c r="S76" s="0" t="n">
        <f aca="false">I76-1</f>
        <v>0.00152118748157992</v>
      </c>
      <c r="T76" s="0" t="n">
        <f aca="false">J76-1</f>
        <v>-0.00366664129167393</v>
      </c>
      <c r="U76" s="0" t="n">
        <f aca="false">K76-1</f>
        <v>0.00844007018415005</v>
      </c>
      <c r="V76" s="0" t="n">
        <f aca="false">L76-1</f>
        <v>-0.00280320335134787</v>
      </c>
      <c r="W76" s="0" t="n">
        <f aca="false">M76-1</f>
        <v>-0.00574046635423198</v>
      </c>
      <c r="X76" s="0" t="n">
        <f aca="false">N76-1</f>
        <v>-0.0116115114943819</v>
      </c>
      <c r="Y76" s="0" t="n">
        <f aca="false">O76-1</f>
        <v>0.000335734293549939</v>
      </c>
      <c r="AA76" s="0" t="n">
        <f aca="false">$D76+Q76</f>
        <v>0.998985941669889</v>
      </c>
      <c r="AB76" s="0" t="n">
        <f aca="false">$D76+R76</f>
        <v>0.99244914946635</v>
      </c>
      <c r="AC76" s="0" t="n">
        <f aca="false">$D76+S76</f>
        <v>1.00058560395676</v>
      </c>
      <c r="AD76" s="0" t="n">
        <f aca="false">$D76+T76</f>
        <v>0.99539777518351</v>
      </c>
      <c r="AE76" s="0" t="n">
        <f aca="false">$D76+U76</f>
        <v>1.00750448665933</v>
      </c>
      <c r="AF76" s="0" t="n">
        <f aca="false">$D76+V76</f>
        <v>0.996261213123836</v>
      </c>
      <c r="AG76" s="0" t="n">
        <f aca="false">$D76+W76</f>
        <v>0.993323950120952</v>
      </c>
      <c r="AH76" s="0" t="n">
        <f aca="false">$D76+X76</f>
        <v>0.987452904980802</v>
      </c>
      <c r="AI76" s="0" t="n">
        <f aca="false">$D76+Y76</f>
        <v>0.999400150768734</v>
      </c>
      <c r="AK76" s="0" t="n">
        <f aca="false">$C$4+$C$3*A76</f>
        <v>4644.46061156784</v>
      </c>
      <c r="AM76" s="1" t="n">
        <f aca="false">$AK76*AA76</f>
        <v>4639.75085759581</v>
      </c>
      <c r="AN76" s="1" t="n">
        <f aca="false">$AK76*AB76</f>
        <v>4609.39098368047</v>
      </c>
      <c r="AO76" s="1" t="n">
        <f aca="false">$AK76*AC76</f>
        <v>4647.18042607901</v>
      </c>
      <c r="AP76" s="1" t="n">
        <f aca="false">$AK76*AD76</f>
        <v>4623.08575968207</v>
      </c>
      <c r="AQ76" s="1" t="n">
        <f aca="false">$AK76*AE76</f>
        <v>4679.31490426716</v>
      </c>
      <c r="AR76" s="1" t="n">
        <f aca="false">$AK76*AF76</f>
        <v>4627.09596318645</v>
      </c>
      <c r="AS76" s="1" t="n">
        <f aca="false">$AK76*AG76</f>
        <v>4613.45396086374</v>
      </c>
      <c r="AT76" s="1" t="n">
        <f aca="false">$AK76*AH76</f>
        <v>4586.18612296158</v>
      </c>
      <c r="AU76" s="1" t="n">
        <f aca="false">$AK76*AI76</f>
        <v>4641.67463544035</v>
      </c>
      <c r="AW76" s="0" t="n">
        <f aca="false">$D76*G76</f>
        <v>0.998986015089624</v>
      </c>
      <c r="AX76" s="0" t="n">
        <f aca="false">$D76*H76</f>
        <v>0.992455338601176</v>
      </c>
      <c r="AY76" s="0" t="n">
        <f aca="false">$D76*I76</f>
        <v>1.00058418075882</v>
      </c>
      <c r="AZ76" s="0" t="n">
        <f aca="false">$D76*J76</f>
        <v>0.995401205632694</v>
      </c>
      <c r="BA76" s="0" t="n">
        <f aca="false">$D76*K76</f>
        <v>1.00749659026872</v>
      </c>
      <c r="BB76" s="0" t="n">
        <f aca="false">$D76*L76</f>
        <v>0.996263835754708</v>
      </c>
      <c r="BC76" s="0" t="n">
        <f aca="false">$D76*M76</f>
        <v>0.993329320806698</v>
      </c>
      <c r="BD76" s="0" t="n">
        <f aca="false">$D76*N76</f>
        <v>0.987463768519655</v>
      </c>
      <c r="BE76" s="0" t="n">
        <f aca="false">$D76*O76</f>
        <v>0.99939983666126</v>
      </c>
      <c r="BG76" s="1" t="n">
        <f aca="false">$AK76*AW76</f>
        <v>4639.75119859088</v>
      </c>
      <c r="BH76" s="1" t="n">
        <f aca="false">$AK76*AX76</f>
        <v>4609.41972887339</v>
      </c>
      <c r="BI76" s="1" t="n">
        <f aca="false">$AK76*AY76</f>
        <v>4647.17381609221</v>
      </c>
      <c r="BJ76" s="1" t="n">
        <f aca="false">$AK76*AZ76</f>
        <v>4623.10169226819</v>
      </c>
      <c r="BK76" s="1" t="n">
        <f aca="false">$AK76*BA76</f>
        <v>4679.27822979198</v>
      </c>
      <c r="BL76" s="1" t="n">
        <f aca="false">$AK76*BB76</f>
        <v>4627.10814389224</v>
      </c>
      <c r="BM76" s="1" t="n">
        <f aca="false">$AK76*BC76</f>
        <v>4613.47890480214</v>
      </c>
      <c r="BN76" s="1" t="n">
        <f aca="false">$AK76*BD76</f>
        <v>4586.23657823988</v>
      </c>
      <c r="BO76" s="1" t="n">
        <f aca="false">$AK76*BE76</f>
        <v>4641.67317658056</v>
      </c>
    </row>
    <row r="77" customFormat="false" ht="13.8" hidden="false" customHeight="false" outlineLevel="0" collapsed="false">
      <c r="A77" s="0" t="n">
        <f aca="false">A76+1</f>
        <v>71</v>
      </c>
      <c r="B77" s="0" t="n">
        <f aca="false">B76+1/12</f>
        <v>1957.83333333333</v>
      </c>
      <c r="C77" s="1" t="n">
        <v>4784.440807</v>
      </c>
      <c r="D77" s="0" t="n">
        <v>0.972322202030784</v>
      </c>
      <c r="E77" s="1" t="n">
        <v>4516.04817070498</v>
      </c>
      <c r="G77" s="0" t="n">
        <v>0.999220951164431</v>
      </c>
      <c r="H77" s="0" t="n">
        <v>0.993287078947621</v>
      </c>
      <c r="I77" s="0" t="n">
        <v>0.995180864361412</v>
      </c>
      <c r="J77" s="0" t="n">
        <v>0.993112869359565</v>
      </c>
      <c r="K77" s="0" t="n">
        <v>0.974436487475245</v>
      </c>
      <c r="L77" s="0" t="n">
        <v>1.00648777881998</v>
      </c>
      <c r="M77" s="0" t="n">
        <v>0.989834503768638</v>
      </c>
      <c r="N77" s="0" t="n">
        <v>0.991553258684679</v>
      </c>
      <c r="O77" s="0" t="n">
        <v>0.983125622189248</v>
      </c>
      <c r="Q77" s="0" t="n">
        <f aca="false">G77-1</f>
        <v>-0.000779048835568896</v>
      </c>
      <c r="R77" s="0" t="n">
        <f aca="false">H77-1</f>
        <v>-0.00671292105237897</v>
      </c>
      <c r="S77" s="0" t="n">
        <f aca="false">I77-1</f>
        <v>-0.00481913563858794</v>
      </c>
      <c r="T77" s="0" t="n">
        <f aca="false">J77-1</f>
        <v>-0.00688713064043489</v>
      </c>
      <c r="U77" s="0" t="n">
        <f aca="false">K77-1</f>
        <v>-0.025563512524755</v>
      </c>
      <c r="V77" s="0" t="n">
        <f aca="false">L77-1</f>
        <v>0.00648777881997997</v>
      </c>
      <c r="W77" s="0" t="n">
        <f aca="false">M77-1</f>
        <v>-0.0101654962313619</v>
      </c>
      <c r="X77" s="0" t="n">
        <f aca="false">N77-1</f>
        <v>-0.00844674131532097</v>
      </c>
      <c r="Y77" s="0" t="n">
        <f aca="false">O77-1</f>
        <v>-0.016874377810752</v>
      </c>
      <c r="AA77" s="0" t="n">
        <f aca="false">$D77+Q77</f>
        <v>0.971543153195215</v>
      </c>
      <c r="AB77" s="0" t="n">
        <f aca="false">$D77+R77</f>
        <v>0.965609280978405</v>
      </c>
      <c r="AC77" s="0" t="n">
        <f aca="false">$D77+S77</f>
        <v>0.967503066392196</v>
      </c>
      <c r="AD77" s="0" t="n">
        <f aca="false">$D77+T77</f>
        <v>0.965435071390349</v>
      </c>
      <c r="AE77" s="0" t="n">
        <f aca="false">$D77+U77</f>
        <v>0.946758689506029</v>
      </c>
      <c r="AF77" s="0" t="n">
        <f aca="false">$D77+V77</f>
        <v>0.978809980850764</v>
      </c>
      <c r="AG77" s="0" t="n">
        <f aca="false">$D77+W77</f>
        <v>0.962156705799422</v>
      </c>
      <c r="AH77" s="0" t="n">
        <f aca="false">$D77+X77</f>
        <v>0.963875460715463</v>
      </c>
      <c r="AI77" s="0" t="n">
        <f aca="false">$D77+Y77</f>
        <v>0.955447824220032</v>
      </c>
      <c r="AK77" s="0" t="n">
        <f aca="false">$C$4+$C$3*A77</f>
        <v>4644.60048456448</v>
      </c>
      <c r="AM77" s="1" t="n">
        <f aca="false">$AK77*AA77</f>
        <v>4512.4298001058</v>
      </c>
      <c r="AN77" s="1" t="n">
        <f aca="false">$AK77*AB77</f>
        <v>4484.86933433226</v>
      </c>
      <c r="AO77" s="1" t="n">
        <f aca="false">$AK77*AC77</f>
        <v>4493.66521098281</v>
      </c>
      <c r="AP77" s="1" t="n">
        <f aca="false">$AK77*AD77</f>
        <v>4484.06020039516</v>
      </c>
      <c r="AQ77" s="1" t="n">
        <f aca="false">$AK77*AE77</f>
        <v>4397.31586804534</v>
      </c>
      <c r="AR77" s="1" t="n">
        <f aca="false">$AK77*AF77</f>
        <v>4546.18131135601</v>
      </c>
      <c r="AS77" s="1" t="n">
        <f aca="false">$AK77*AG77</f>
        <v>4468.83350198296</v>
      </c>
      <c r="AT77" s="1" t="n">
        <f aca="false">$AK77*AH77</f>
        <v>4476.81643189885</v>
      </c>
      <c r="AU77" s="1" t="n">
        <f aca="false">$AK77*AI77</f>
        <v>4437.67342734844</v>
      </c>
      <c r="AW77" s="0" t="n">
        <f aca="false">$D77*G77</f>
        <v>0.971564715551494</v>
      </c>
      <c r="AX77" s="0" t="n">
        <f aca="false">$D77*H77</f>
        <v>0.965795079851076</v>
      </c>
      <c r="AY77" s="0" t="n">
        <f aca="false">$D77*I77</f>
        <v>0.967636449454787</v>
      </c>
      <c r="AZ77" s="0" t="n">
        <f aca="false">$D77*J77</f>
        <v>0.965625692000803</v>
      </c>
      <c r="BA77" s="0" t="n">
        <f aca="false">$D77*K77</f>
        <v>0.947466231241073</v>
      </c>
      <c r="BB77" s="0" t="n">
        <f aca="false">$D77*L77</f>
        <v>0.978630413419316</v>
      </c>
      <c r="BC77" s="0" t="n">
        <f aca="false">$D77*M77</f>
        <v>0.962438064350371</v>
      </c>
      <c r="BD77" s="0" t="n">
        <f aca="false">$D77*N77</f>
        <v>0.964109247915087</v>
      </c>
      <c r="BE77" s="0" t="n">
        <f aca="false">$D77*O77</f>
        <v>0.955914869839934</v>
      </c>
      <c r="BG77" s="1" t="n">
        <f aca="false">$AK77*AW77</f>
        <v>4512.52994863622</v>
      </c>
      <c r="BH77" s="1" t="n">
        <f aca="false">$AK77*AX77</f>
        <v>4485.7322958663</v>
      </c>
      <c r="BI77" s="1" t="n">
        <f aca="false">$AK77*AY77</f>
        <v>4494.28472201996</v>
      </c>
      <c r="BJ77" s="1" t="n">
        <f aca="false">$AK77*AZ77</f>
        <v>4484.94555697484</v>
      </c>
      <c r="BK77" s="1" t="n">
        <f aca="false">$AK77*BA77</f>
        <v>4400.60211673077</v>
      </c>
      <c r="BL77" s="1" t="n">
        <f aca="false">$AK77*BB77</f>
        <v>4545.34729237689</v>
      </c>
      <c r="BM77" s="1" t="n">
        <f aca="false">$AK77*BC77</f>
        <v>4470.14030004503</v>
      </c>
      <c r="BN77" s="1" t="n">
        <f aca="false">$AK77*BD77</f>
        <v>4477.90228003951</v>
      </c>
      <c r="BO77" s="1" t="n">
        <f aca="false">$AK77*BE77</f>
        <v>4439.84266766095</v>
      </c>
    </row>
    <row r="78" customFormat="false" ht="13.8" hidden="false" customHeight="false" outlineLevel="0" collapsed="false">
      <c r="A78" s="0" t="n">
        <f aca="false">A77+1</f>
        <v>72</v>
      </c>
      <c r="B78" s="0" t="n">
        <f aca="false">B77+1/12</f>
        <v>1957.91666666666</v>
      </c>
      <c r="C78" s="1" t="n">
        <v>4554.478078</v>
      </c>
      <c r="D78" s="0" t="n">
        <v>0.964472427355383</v>
      </c>
      <c r="E78" s="1" t="n">
        <v>4479.72400709248</v>
      </c>
      <c r="G78" s="0" t="n">
        <v>0.999899088641189</v>
      </c>
      <c r="H78" s="0" t="n">
        <v>0.988953558614577</v>
      </c>
      <c r="I78" s="0" t="n">
        <v>0.998046961163925</v>
      </c>
      <c r="J78" s="0" t="n">
        <v>1.008257593622</v>
      </c>
      <c r="K78" s="0" t="n">
        <v>0.957056929019134</v>
      </c>
      <c r="L78" s="0" t="n">
        <v>0.999609384930849</v>
      </c>
      <c r="M78" s="0" t="n">
        <v>1.00193762802496</v>
      </c>
      <c r="N78" s="0" t="n">
        <v>1.00569307204964</v>
      </c>
      <c r="O78" s="0" t="n">
        <v>1.00788800725324</v>
      </c>
      <c r="Q78" s="0" t="n">
        <f aca="false">G78-1</f>
        <v>-0.000100911358810962</v>
      </c>
      <c r="R78" s="0" t="n">
        <f aca="false">H78-1</f>
        <v>-0.0110464413854229</v>
      </c>
      <c r="S78" s="0" t="n">
        <f aca="false">I78-1</f>
        <v>-0.00195303883607489</v>
      </c>
      <c r="T78" s="0" t="n">
        <f aca="false">J78-1</f>
        <v>0.00825759362199996</v>
      </c>
      <c r="U78" s="0" t="n">
        <f aca="false">K78-1</f>
        <v>-0.0429430709808659</v>
      </c>
      <c r="V78" s="0" t="n">
        <f aca="false">L78-1</f>
        <v>-0.000390615069150946</v>
      </c>
      <c r="W78" s="0" t="n">
        <f aca="false">M78-1</f>
        <v>0.00193762802495989</v>
      </c>
      <c r="X78" s="0" t="n">
        <f aca="false">N78-1</f>
        <v>0.00569307204963998</v>
      </c>
      <c r="Y78" s="0" t="n">
        <f aca="false">O78-1</f>
        <v>0.0078880072532399</v>
      </c>
      <c r="AA78" s="0" t="n">
        <f aca="false">$D78+Q78</f>
        <v>0.964371515996572</v>
      </c>
      <c r="AB78" s="0" t="n">
        <f aca="false">$D78+R78</f>
        <v>0.95342598596996</v>
      </c>
      <c r="AC78" s="0" t="n">
        <f aca="false">$D78+S78</f>
        <v>0.962519388519308</v>
      </c>
      <c r="AD78" s="0" t="n">
        <f aca="false">$D78+T78</f>
        <v>0.972730020977383</v>
      </c>
      <c r="AE78" s="0" t="n">
        <f aca="false">$D78+U78</f>
        <v>0.921529356374517</v>
      </c>
      <c r="AF78" s="0" t="n">
        <f aca="false">$D78+V78</f>
        <v>0.964081812286232</v>
      </c>
      <c r="AG78" s="0" t="n">
        <f aca="false">$D78+W78</f>
        <v>0.966410055380343</v>
      </c>
      <c r="AH78" s="0" t="n">
        <f aca="false">$D78+X78</f>
        <v>0.970165499405023</v>
      </c>
      <c r="AI78" s="0" t="n">
        <f aca="false">$D78+Y78</f>
        <v>0.972360434608623</v>
      </c>
      <c r="AK78" s="0" t="n">
        <f aca="false">$C$4+$C$3*A78</f>
        <v>4644.74035756112</v>
      </c>
      <c r="AM78" s="1" t="n">
        <f aca="false">$AK78*AA78</f>
        <v>4479.25530003168</v>
      </c>
      <c r="AN78" s="1" t="n">
        <f aca="false">$AK78*AB78</f>
        <v>4428.41615498218</v>
      </c>
      <c r="AO78" s="1" t="n">
        <f aca="false">$AK78*AC78</f>
        <v>4470.65264879068</v>
      </c>
      <c r="AP78" s="1" t="n">
        <f aca="false">$AK78*AD78</f>
        <v>4518.07838544493</v>
      </c>
      <c r="AQ78" s="1" t="n">
        <f aca="false">$AK78*AE78</f>
        <v>4280.26459223004</v>
      </c>
      <c r="AR78" s="1" t="n">
        <f aca="false">$AK78*AF78</f>
        <v>4477.90970151653</v>
      </c>
      <c r="AS78" s="1" t="n">
        <f aca="false">$AK78*AG78</f>
        <v>4488.72378617796</v>
      </c>
      <c r="AT78" s="1" t="n">
        <f aca="false">$AK78*AH78</f>
        <v>4506.16684859995</v>
      </c>
      <c r="AU78" s="1" t="n">
        <f aca="false">$AK78*AI78</f>
        <v>4516.36175272234</v>
      </c>
      <c r="AW78" s="0" t="n">
        <f aca="false">$D78*G78</f>
        <v>0.964375101132203</v>
      </c>
      <c r="AX78" s="0" t="n">
        <f aca="false">$D78*H78</f>
        <v>0.953818439218745</v>
      </c>
      <c r="AY78" s="0" t="n">
        <f aca="false">$D78*I78</f>
        <v>0.962588775248435</v>
      </c>
      <c r="AZ78" s="0" t="n">
        <f aca="false">$D78*J78</f>
        <v>0.972436648720108</v>
      </c>
      <c r="BA78" s="0" t="n">
        <f aca="false">$D78*K78</f>
        <v>0.923055019448373</v>
      </c>
      <c r="BB78" s="0" t="n">
        <f aca="false">$D78*L78</f>
        <v>0.964095689891477</v>
      </c>
      <c r="BC78" s="0" t="n">
        <f aca="false">$D78*M78</f>
        <v>0.966341216159928</v>
      </c>
      <c r="BD78" s="0" t="n">
        <f aca="false">$D78*N78</f>
        <v>0.969963238374208</v>
      </c>
      <c r="BE78" s="0" t="n">
        <f aca="false">$D78*O78</f>
        <v>0.972080192857912</v>
      </c>
      <c r="BG78" s="1" t="n">
        <f aca="false">$AK78*AW78</f>
        <v>4479.27195205583</v>
      </c>
      <c r="BH78" s="1" t="n">
        <f aca="false">$AK78*AX78</f>
        <v>4430.23899842527</v>
      </c>
      <c r="BI78" s="1" t="n">
        <f aca="false">$AK78*AY78</f>
        <v>4470.97493213174</v>
      </c>
      <c r="BJ78" s="1" t="n">
        <f aca="false">$AK78*AZ78</f>
        <v>4516.71574748177</v>
      </c>
      <c r="BK78" s="1" t="n">
        <f aca="false">$AK78*BA78</f>
        <v>4287.35090108122</v>
      </c>
      <c r="BL78" s="1" t="n">
        <f aca="false">$AK78*BB78</f>
        <v>4477.97415938968</v>
      </c>
      <c r="BM78" s="1" t="n">
        <f aca="false">$AK78*BC78</f>
        <v>4488.40404587271</v>
      </c>
      <c r="BN78" s="1" t="n">
        <f aca="false">$AK78*BD78</f>
        <v>4505.22739862736</v>
      </c>
      <c r="BO78" s="1" t="n">
        <f aca="false">$AK78*BE78</f>
        <v>4515.06010255294</v>
      </c>
    </row>
    <row r="79" customFormat="false" ht="13.8" hidden="false" customHeight="false" outlineLevel="0" collapsed="false">
      <c r="A79" s="0" t="n">
        <f aca="false">A78+1</f>
        <v>73</v>
      </c>
      <c r="B79" s="0" t="n">
        <f aca="false">B78+1/12</f>
        <v>1957.99999999999</v>
      </c>
      <c r="C79" s="1" t="n">
        <v>4286.300885</v>
      </c>
      <c r="D79" s="0" t="n">
        <v>0.938407838831965</v>
      </c>
      <c r="E79" s="1" t="n">
        <v>4358.79201879103</v>
      </c>
      <c r="G79" s="0" t="n">
        <v>1.00450068839736</v>
      </c>
      <c r="H79" s="0" t="n">
        <v>0.995371913010202</v>
      </c>
      <c r="I79" s="0" t="n">
        <v>0.998629107811209</v>
      </c>
      <c r="J79" s="0" t="n">
        <v>0.995940010763942</v>
      </c>
      <c r="K79" s="0" t="n">
        <v>0.949184165613121</v>
      </c>
      <c r="L79" s="0" t="n">
        <v>0.998836020869325</v>
      </c>
      <c r="M79" s="0" t="n">
        <v>0.994036798966849</v>
      </c>
      <c r="N79" s="0" t="n">
        <v>1.00381773851652</v>
      </c>
      <c r="O79" s="0" t="n">
        <v>1.00371914134532</v>
      </c>
      <c r="Q79" s="0" t="n">
        <f aca="false">G79-1</f>
        <v>0.00450068839735995</v>
      </c>
      <c r="R79" s="0" t="n">
        <f aca="false">H79-1</f>
        <v>-0.00462808698979789</v>
      </c>
      <c r="S79" s="0" t="n">
        <f aca="false">I79-1</f>
        <v>-0.00137089218879094</v>
      </c>
      <c r="T79" s="0" t="n">
        <f aca="false">J79-1</f>
        <v>-0.00405998923605788</v>
      </c>
      <c r="U79" s="0" t="n">
        <f aca="false">K79-1</f>
        <v>-0.050815834386879</v>
      </c>
      <c r="V79" s="0" t="n">
        <f aca="false">L79-1</f>
        <v>-0.0011639791306749</v>
      </c>
      <c r="W79" s="0" t="n">
        <f aca="false">M79-1</f>
        <v>-0.00596320103315096</v>
      </c>
      <c r="X79" s="0" t="n">
        <f aca="false">N79-1</f>
        <v>0.0038177385165199</v>
      </c>
      <c r="Y79" s="0" t="n">
        <f aca="false">O79-1</f>
        <v>0.00371914134531992</v>
      </c>
      <c r="AA79" s="0" t="n">
        <f aca="false">$D79+Q79</f>
        <v>0.942908527229325</v>
      </c>
      <c r="AB79" s="0" t="n">
        <f aca="false">$D79+R79</f>
        <v>0.933779751842167</v>
      </c>
      <c r="AC79" s="0" t="n">
        <f aca="false">$D79+S79</f>
        <v>0.937036946643174</v>
      </c>
      <c r="AD79" s="0" t="n">
        <f aca="false">$D79+T79</f>
        <v>0.934347849595907</v>
      </c>
      <c r="AE79" s="0" t="n">
        <f aca="false">$D79+U79</f>
        <v>0.887592004445086</v>
      </c>
      <c r="AF79" s="0" t="n">
        <f aca="false">$D79+V79</f>
        <v>0.93724385970129</v>
      </c>
      <c r="AG79" s="0" t="n">
        <f aca="false">$D79+W79</f>
        <v>0.932444637798814</v>
      </c>
      <c r="AH79" s="0" t="n">
        <f aca="false">$D79+X79</f>
        <v>0.942225577348485</v>
      </c>
      <c r="AI79" s="0" t="n">
        <f aca="false">$D79+Y79</f>
        <v>0.942126980177285</v>
      </c>
      <c r="AK79" s="0" t="n">
        <f aca="false">$C$4+$C$3*A79</f>
        <v>4644.88023055776</v>
      </c>
      <c r="AM79" s="1" t="n">
        <f aca="false">$AK79*AA79</f>
        <v>4379.69717735183</v>
      </c>
      <c r="AN79" s="1" t="n">
        <f aca="false">$AK79*AB79</f>
        <v>4337.29510902681</v>
      </c>
      <c r="AO79" s="1" t="n">
        <f aca="false">$AK79*AC79</f>
        <v>4352.42438876509</v>
      </c>
      <c r="AP79" s="1" t="n">
        <f aca="false">$AK79*AD79</f>
        <v>4339.93385505219</v>
      </c>
      <c r="AQ79" s="1" t="n">
        <f aca="false">$AK79*AE79</f>
        <v>4122.75855424812</v>
      </c>
      <c r="AR79" s="1" t="n">
        <f aca="false">$AK79*AF79</f>
        <v>4353.38547513817</v>
      </c>
      <c r="AS79" s="1" t="n">
        <f aca="false">$AK79*AG79</f>
        <v>4331.0936642013</v>
      </c>
      <c r="AT79" s="1" t="n">
        <f aca="false">$AK79*AH79</f>
        <v>4376.52495695185</v>
      </c>
      <c r="AU79" s="1" t="n">
        <f aca="false">$AK79*AI79</f>
        <v>4376.06698490055</v>
      </c>
      <c r="AW79" s="0" t="n">
        <f aca="false">$D79*G79</f>
        <v>0.942631320104188</v>
      </c>
      <c r="AX79" s="0" t="n">
        <f aca="false">$D79*H79</f>
        <v>0.934064805721942</v>
      </c>
      <c r="AY79" s="0" t="n">
        <f aca="false">$D79*I79</f>
        <v>0.93712138285581</v>
      </c>
      <c r="AZ79" s="0" t="n">
        <f aca="false">$D79*J79</f>
        <v>0.934597913107275</v>
      </c>
      <c r="BA79" s="0" t="n">
        <f aca="false">$D79*K79</f>
        <v>0.890721861506531</v>
      </c>
      <c r="BB79" s="0" t="n">
        <f aca="false">$D79*L79</f>
        <v>0.937315551691503</v>
      </c>
      <c r="BC79" s="0" t="n">
        <f aca="false">$D79*M79</f>
        <v>0.932811924237925</v>
      </c>
      <c r="BD79" s="0" t="n">
        <f aca="false">$D79*N79</f>
        <v>0.941990434582478</v>
      </c>
      <c r="BE79" s="0" t="n">
        <f aca="false">$D79*O79</f>
        <v>0.941897910224137</v>
      </c>
      <c r="BG79" s="1" t="n">
        <f aca="false">$AK79*AW79</f>
        <v>4378.40958345651</v>
      </c>
      <c r="BH79" s="1" t="n">
        <f aca="false">$AK79*AX79</f>
        <v>4338.61915015763</v>
      </c>
      <c r="BI79" s="1" t="n">
        <f aca="false">$AK79*AY79</f>
        <v>4352.8165848599</v>
      </c>
      <c r="BJ79" s="1" t="n">
        <f aca="false">$AK79*AZ79</f>
        <v>4341.09537011252</v>
      </c>
      <c r="BK79" s="1" t="n">
        <f aca="false">$AK79*BA79</f>
        <v>4137.29636543729</v>
      </c>
      <c r="BL79" s="1" t="n">
        <f aca="false">$AK79*BB79</f>
        <v>4353.7184758462</v>
      </c>
      <c r="BM79" s="1" t="n">
        <f aca="false">$AK79*BC79</f>
        <v>4332.79966572128</v>
      </c>
      <c r="BN79" s="1" t="n">
        <f aca="false">$AK79*BD79</f>
        <v>4375.43274696667</v>
      </c>
      <c r="BO79" s="1" t="n">
        <f aca="false">$AK79*BE79</f>
        <v>4375.00298240376</v>
      </c>
    </row>
    <row r="80" customFormat="false" ht="13.8" hidden="false" customHeight="false" outlineLevel="0" collapsed="false">
      <c r="A80" s="0" t="n">
        <f aca="false">A79+1</f>
        <v>74</v>
      </c>
      <c r="B80" s="0" t="n">
        <f aca="false">B79+1/12</f>
        <v>1958.08333333333</v>
      </c>
      <c r="C80" s="1" t="n">
        <v>4362.767088</v>
      </c>
      <c r="D80" s="0" t="n">
        <v>0.955313020834816</v>
      </c>
      <c r="E80" s="1" t="n">
        <v>4437.448186965</v>
      </c>
      <c r="G80" s="0" t="n">
        <v>0.998810546987473</v>
      </c>
      <c r="H80" s="0" t="n">
        <v>1.00258239600649</v>
      </c>
      <c r="I80" s="0" t="n">
        <v>0.996442172891016</v>
      </c>
      <c r="J80" s="0" t="n">
        <v>0.99508026535005</v>
      </c>
      <c r="K80" s="0" t="n">
        <v>0.953316962110113</v>
      </c>
      <c r="L80" s="0" t="n">
        <v>0.995605042123462</v>
      </c>
      <c r="M80" s="0" t="n">
        <v>1.00809605787043</v>
      </c>
      <c r="N80" s="0" t="n">
        <v>0.994994962127008</v>
      </c>
      <c r="O80" s="0" t="n">
        <v>1.00899527444104</v>
      </c>
      <c r="Q80" s="0" t="n">
        <f aca="false">G80-1</f>
        <v>-0.00118945301252693</v>
      </c>
      <c r="R80" s="0" t="n">
        <f aca="false">H80-1</f>
        <v>0.00258239600648991</v>
      </c>
      <c r="S80" s="0" t="n">
        <f aca="false">I80-1</f>
        <v>-0.00355782710898389</v>
      </c>
      <c r="T80" s="0" t="n">
        <f aca="false">J80-1</f>
        <v>-0.00491973464994999</v>
      </c>
      <c r="U80" s="0" t="n">
        <f aca="false">K80-1</f>
        <v>-0.0466830378898869</v>
      </c>
      <c r="V80" s="0" t="n">
        <f aca="false">L80-1</f>
        <v>-0.00439495787653788</v>
      </c>
      <c r="W80" s="0" t="n">
        <f aca="false">M80-1</f>
        <v>0.00809605787043011</v>
      </c>
      <c r="X80" s="0" t="n">
        <f aca="false">N80-1</f>
        <v>-0.00500503787299189</v>
      </c>
      <c r="Y80" s="0" t="n">
        <f aca="false">O80-1</f>
        <v>0.00899527444103998</v>
      </c>
      <c r="AA80" s="0" t="n">
        <f aca="false">$D80+Q80</f>
        <v>0.954123567822289</v>
      </c>
      <c r="AB80" s="0" t="n">
        <f aca="false">$D80+R80</f>
        <v>0.957895416841306</v>
      </c>
      <c r="AC80" s="0" t="n">
        <f aca="false">$D80+S80</f>
        <v>0.951755193725832</v>
      </c>
      <c r="AD80" s="0" t="n">
        <f aca="false">$D80+T80</f>
        <v>0.950393286184866</v>
      </c>
      <c r="AE80" s="0" t="n">
        <f aca="false">$D80+U80</f>
        <v>0.908629982944929</v>
      </c>
      <c r="AF80" s="0" t="n">
        <f aca="false">$D80+V80</f>
        <v>0.950918062958278</v>
      </c>
      <c r="AG80" s="0" t="n">
        <f aca="false">$D80+W80</f>
        <v>0.963409078705246</v>
      </c>
      <c r="AH80" s="0" t="n">
        <f aca="false">$D80+X80</f>
        <v>0.950307982961824</v>
      </c>
      <c r="AI80" s="0" t="n">
        <f aca="false">$D80+Y80</f>
        <v>0.964308295275856</v>
      </c>
      <c r="AK80" s="0" t="n">
        <f aca="false">$C$4+$C$3*A80</f>
        <v>4645.0201035544</v>
      </c>
      <c r="AM80" s="1" t="n">
        <f aca="false">$AK80*AA80</f>
        <v>4431.92315380958</v>
      </c>
      <c r="AN80" s="1" t="n">
        <f aca="false">$AK80*AB80</f>
        <v>4449.44346833049</v>
      </c>
      <c r="AO80" s="1" t="n">
        <f aca="false">$AK80*AC80</f>
        <v>4420.9220085188</v>
      </c>
      <c r="AP80" s="1" t="n">
        <f aca="false">$AK80*AD80</f>
        <v>4414.59592061183</v>
      </c>
      <c r="AQ80" s="1" t="n">
        <f aca="false">$AK80*AE80</f>
        <v>4220.60453747149</v>
      </c>
      <c r="AR80" s="1" t="n">
        <f aca="false">$AK80*AF80</f>
        <v>4417.03351927421</v>
      </c>
      <c r="AS80" s="1" t="n">
        <f aca="false">$AK80*AG80</f>
        <v>4475.05453853269</v>
      </c>
      <c r="AT80" s="1" t="n">
        <f aca="false">$AK80*AH80</f>
        <v>4414.19968542591</v>
      </c>
      <c r="AU80" s="1" t="n">
        <f aca="false">$AK80*AI80</f>
        <v>4479.23141758062</v>
      </c>
      <c r="AW80" s="0" t="n">
        <f aca="false">$D80*G80</f>
        <v>0.954176720884278</v>
      </c>
      <c r="AX80" s="0" t="n">
        <f aca="false">$D80*H80</f>
        <v>0.957780017364768</v>
      </c>
      <c r="AY80" s="0" t="n">
        <f aca="false">$D80*I80</f>
        <v>0.951914182271725</v>
      </c>
      <c r="AZ80" s="0" t="n">
        <f aca="false">$D80*J80</f>
        <v>0.950613134264667</v>
      </c>
      <c r="BA80" s="0" t="n">
        <f aca="false">$D80*K80</f>
        <v>0.910716106886482</v>
      </c>
      <c r="BB80" s="0" t="n">
        <f aca="false">$D80*L80</f>
        <v>0.951114460349339</v>
      </c>
      <c r="BC80" s="0" t="n">
        <f aca="false">$D80*M80</f>
        <v>0.96304729033587</v>
      </c>
      <c r="BD80" s="0" t="n">
        <f aca="false">$D80*N80</f>
        <v>0.950531642984975</v>
      </c>
      <c r="BE80" s="0" t="n">
        <f aca="false">$D80*O80</f>
        <v>0.963906323634324</v>
      </c>
      <c r="BG80" s="1" t="n">
        <f aca="false">$AK80*AW80</f>
        <v>4432.17005085109</v>
      </c>
      <c r="BH80" s="1" t="n">
        <f aca="false">$AK80*AX80</f>
        <v>4448.90743544203</v>
      </c>
      <c r="BI80" s="1" t="n">
        <f aca="false">$AK80*AY80</f>
        <v>4421.66051351071</v>
      </c>
      <c r="BJ80" s="1" t="n">
        <f aca="false">$AK80*AZ80</f>
        <v>4415.61711936224</v>
      </c>
      <c r="BK80" s="1" t="n">
        <f aca="false">$AK80*BA80</f>
        <v>4230.29462511851</v>
      </c>
      <c r="BL80" s="1" t="n">
        <f aca="false">$AK80*BB80</f>
        <v>4417.94578910397</v>
      </c>
      <c r="BM80" s="1" t="n">
        <f aca="false">$AK80*BC80</f>
        <v>4473.37402428371</v>
      </c>
      <c r="BN80" s="1" t="n">
        <f aca="false">$AK80*BD80</f>
        <v>4415.23859072981</v>
      </c>
      <c r="BO80" s="1" t="n">
        <f aca="false">$AK80*BE80</f>
        <v>4477.36425122465</v>
      </c>
    </row>
    <row r="81" customFormat="false" ht="13.8" hidden="false" customHeight="false" outlineLevel="0" collapsed="false">
      <c r="A81" s="0" t="n">
        <f aca="false">A80+1</f>
        <v>75</v>
      </c>
      <c r="B81" s="0" t="n">
        <f aca="false">B80+1/12</f>
        <v>1958.16666666666</v>
      </c>
      <c r="C81" s="1" t="n">
        <v>4873.748837</v>
      </c>
      <c r="D81" s="0" t="n">
        <v>1.00292005349109</v>
      </c>
      <c r="E81" s="1" t="n">
        <v>4658.72409215724</v>
      </c>
      <c r="G81" s="0" t="n">
        <v>1.00268093296222</v>
      </c>
      <c r="H81" s="0" t="n">
        <v>1.0060506273819</v>
      </c>
      <c r="I81" s="0" t="n">
        <v>1.00264903207537</v>
      </c>
      <c r="J81" s="0" t="n">
        <v>1.00660093370951</v>
      </c>
      <c r="K81" s="0" t="n">
        <v>0.973677556903774</v>
      </c>
      <c r="L81" s="0" t="n">
        <v>1.00305340018473</v>
      </c>
      <c r="M81" s="0" t="n">
        <v>1.00443808048253</v>
      </c>
      <c r="N81" s="0" t="n">
        <v>1.00323688756418</v>
      </c>
      <c r="O81" s="0" t="n">
        <v>0.992812963974759</v>
      </c>
      <c r="Q81" s="0" t="n">
        <f aca="false">G81-1</f>
        <v>0.00268093296221994</v>
      </c>
      <c r="R81" s="0" t="n">
        <f aca="false">H81-1</f>
        <v>0.0060506273819001</v>
      </c>
      <c r="S81" s="0" t="n">
        <f aca="false">I81-1</f>
        <v>0.00264903207537004</v>
      </c>
      <c r="T81" s="0" t="n">
        <f aca="false">J81-1</f>
        <v>0.00660093370951009</v>
      </c>
      <c r="U81" s="0" t="n">
        <f aca="false">K81-1</f>
        <v>-0.0263224430962259</v>
      </c>
      <c r="V81" s="0" t="n">
        <f aca="false">L81-1</f>
        <v>0.00305340018472999</v>
      </c>
      <c r="W81" s="0" t="n">
        <f aca="false">M81-1</f>
        <v>0.00443808048252992</v>
      </c>
      <c r="X81" s="0" t="n">
        <f aca="false">N81-1</f>
        <v>0.00323688756417995</v>
      </c>
      <c r="Y81" s="0" t="n">
        <f aca="false">O81-1</f>
        <v>-0.00718703602524096</v>
      </c>
      <c r="AA81" s="0" t="n">
        <f aca="false">$D81+Q81</f>
        <v>1.00560098645331</v>
      </c>
      <c r="AB81" s="0" t="n">
        <f aca="false">$D81+R81</f>
        <v>1.00897068087299</v>
      </c>
      <c r="AC81" s="0" t="n">
        <f aca="false">$D81+S81</f>
        <v>1.00556908556646</v>
      </c>
      <c r="AD81" s="0" t="n">
        <f aca="false">$D81+T81</f>
        <v>1.0095209872006</v>
      </c>
      <c r="AE81" s="0" t="n">
        <f aca="false">$D81+U81</f>
        <v>0.976597610394864</v>
      </c>
      <c r="AF81" s="0" t="n">
        <f aca="false">$D81+V81</f>
        <v>1.00597345367582</v>
      </c>
      <c r="AG81" s="0" t="n">
        <f aca="false">$D81+W81</f>
        <v>1.00735813397362</v>
      </c>
      <c r="AH81" s="0" t="n">
        <f aca="false">$D81+X81</f>
        <v>1.00615694105527</v>
      </c>
      <c r="AI81" s="0" t="n">
        <f aca="false">$D81+Y81</f>
        <v>0.995733017465849</v>
      </c>
      <c r="AK81" s="0" t="n">
        <f aca="false">$C$4+$C$3*A81</f>
        <v>4645.15997655104</v>
      </c>
      <c r="AM81" s="1" t="n">
        <f aca="false">$AK81*AA81</f>
        <v>4671.17745465316</v>
      </c>
      <c r="AN81" s="1" t="n">
        <f aca="false">$AK81*AB81</f>
        <v>4686.83022430467</v>
      </c>
      <c r="AO81" s="1" t="n">
        <f aca="false">$AK81*AC81</f>
        <v>4671.02926993035</v>
      </c>
      <c r="AP81" s="1" t="n">
        <f aca="false">$AK81*AD81</f>
        <v>4689.38648523252</v>
      </c>
      <c r="AQ81" s="1" t="n">
        <f aca="false">$AK81*AE81</f>
        <v>4536.45213300161</v>
      </c>
      <c r="AR81" s="1" t="n">
        <f aca="false">$AK81*AF81</f>
        <v>4672.90762448774</v>
      </c>
      <c r="AS81" s="1" t="n">
        <f aca="false">$AK81*AG81</f>
        <v>4679.3396859874</v>
      </c>
      <c r="AT81" s="1" t="n">
        <f aca="false">$AK81*AH81</f>
        <v>4673.75995271896</v>
      </c>
      <c r="AU81" s="1" t="n">
        <f aca="false">$AK81*AI81</f>
        <v>4625.33916006276</v>
      </c>
      <c r="AW81" s="0" t="n">
        <f aca="false">$D81*G81</f>
        <v>1.00560881492097</v>
      </c>
      <c r="AX81" s="0" t="n">
        <f aca="false">$D81*H81</f>
        <v>1.0089883490286</v>
      </c>
      <c r="AY81" s="0" t="n">
        <f aca="false">$D81*I81</f>
        <v>1.00557682088182</v>
      </c>
      <c r="AZ81" s="0" t="n">
        <f aca="false">$D81*J81</f>
        <v>1.00954026228012</v>
      </c>
      <c r="BA81" s="0" t="n">
        <f aca="false">$D81*K81</f>
        <v>0.976520747453007</v>
      </c>
      <c r="BB81" s="0" t="n">
        <f aca="false">$D81*L81</f>
        <v>1.00598236976769</v>
      </c>
      <c r="BC81" s="0" t="n">
        <f aca="false">$D81*M81</f>
        <v>1.00737109340603</v>
      </c>
      <c r="BD81" s="0" t="n">
        <f aca="false">$D81*N81</f>
        <v>1.0061663929401</v>
      </c>
      <c r="BE81" s="0" t="n">
        <f aca="false">$D81*O81</f>
        <v>0.995712030936213</v>
      </c>
      <c r="BG81" s="1" t="n">
        <f aca="false">$AK81*AW81</f>
        <v>4671.21381913779</v>
      </c>
      <c r="BH81" s="1" t="n">
        <f aca="false">$AK81*AX81</f>
        <v>4686.91229571396</v>
      </c>
      <c r="BI81" s="1" t="n">
        <f aca="false">$AK81*AY81</f>
        <v>4671.06520170766</v>
      </c>
      <c r="BJ81" s="1" t="n">
        <f aca="false">$AK81*AZ81</f>
        <v>4689.47602106047</v>
      </c>
      <c r="BK81" s="1" t="n">
        <f aca="false">$AK81*BA81</f>
        <v>4536.09509234041</v>
      </c>
      <c r="BL81" s="1" t="n">
        <f aca="false">$AK81*BB81</f>
        <v>4672.94904116084</v>
      </c>
      <c r="BM81" s="1" t="n">
        <f aca="false">$AK81*BC81</f>
        <v>4679.39988462414</v>
      </c>
      <c r="BN81" s="1" t="n">
        <f aca="false">$AK81*BD81</f>
        <v>4673.80385823609</v>
      </c>
      <c r="BO81" s="1" t="n">
        <f aca="false">$AK81*BE81</f>
        <v>4625.24167427525</v>
      </c>
    </row>
    <row r="82" customFormat="false" ht="13.8" hidden="false" customHeight="false" outlineLevel="0" collapsed="false">
      <c r="A82" s="0" t="n">
        <f aca="false">A81+1</f>
        <v>76</v>
      </c>
      <c r="B82" s="0" t="n">
        <f aca="false">B81+1/12</f>
        <v>1958.24999999999</v>
      </c>
      <c r="C82" s="1" t="n">
        <v>4982.139669</v>
      </c>
      <c r="D82" s="0" t="n">
        <v>1.01498832518871</v>
      </c>
      <c r="E82" s="1" t="n">
        <v>4714.92511429177</v>
      </c>
      <c r="G82" s="0" t="n">
        <v>1.00368537260204</v>
      </c>
      <c r="H82" s="0" t="n">
        <v>1.00384039552212</v>
      </c>
      <c r="I82" s="0" t="n">
        <v>0.998897178545824</v>
      </c>
      <c r="J82" s="0" t="n">
        <v>1.00230141114337</v>
      </c>
      <c r="K82" s="0" t="n">
        <v>1.01005645913568</v>
      </c>
      <c r="L82" s="0" t="n">
        <v>0.996273379280809</v>
      </c>
      <c r="M82" s="0" t="n">
        <v>0.996226245055015</v>
      </c>
      <c r="N82" s="0" t="n">
        <v>0.986604718538288</v>
      </c>
      <c r="O82" s="0" t="n">
        <v>0.993723207280962</v>
      </c>
      <c r="Q82" s="0" t="n">
        <f aca="false">G82-1</f>
        <v>0.00368537260204005</v>
      </c>
      <c r="R82" s="0" t="n">
        <f aca="false">H82-1</f>
        <v>0.00384039552212001</v>
      </c>
      <c r="S82" s="0" t="n">
        <f aca="false">I82-1</f>
        <v>-0.00110282145417595</v>
      </c>
      <c r="T82" s="0" t="n">
        <f aca="false">J82-1</f>
        <v>0.0023014111433699</v>
      </c>
      <c r="U82" s="0" t="n">
        <f aca="false">K82-1</f>
        <v>0.01005645913568</v>
      </c>
      <c r="V82" s="0" t="n">
        <f aca="false">L82-1</f>
        <v>-0.00372662071919094</v>
      </c>
      <c r="W82" s="0" t="n">
        <f aca="false">M82-1</f>
        <v>-0.00377375494498489</v>
      </c>
      <c r="X82" s="0" t="n">
        <f aca="false">N82-1</f>
        <v>-0.0133952814617119</v>
      </c>
      <c r="Y82" s="0" t="n">
        <f aca="false">O82-1</f>
        <v>-0.00627679271903792</v>
      </c>
      <c r="AA82" s="0" t="n">
        <f aca="false">$D82+Q82</f>
        <v>1.01867369779075</v>
      </c>
      <c r="AB82" s="0" t="n">
        <f aca="false">$D82+R82</f>
        <v>1.01882872071083</v>
      </c>
      <c r="AC82" s="0" t="n">
        <f aca="false">$D82+S82</f>
        <v>1.01388550373453</v>
      </c>
      <c r="AD82" s="0" t="n">
        <f aca="false">$D82+T82</f>
        <v>1.01728973633208</v>
      </c>
      <c r="AE82" s="0" t="n">
        <f aca="false">$D82+U82</f>
        <v>1.02504478432439</v>
      </c>
      <c r="AF82" s="0" t="n">
        <f aca="false">$D82+V82</f>
        <v>1.01126170446952</v>
      </c>
      <c r="AG82" s="0" t="n">
        <f aca="false">$D82+W82</f>
        <v>1.01121457024373</v>
      </c>
      <c r="AH82" s="0" t="n">
        <f aca="false">$D82+X82</f>
        <v>1.001593043727</v>
      </c>
      <c r="AI82" s="0" t="n">
        <f aca="false">$D82+Y82</f>
        <v>1.00871153246967</v>
      </c>
      <c r="AK82" s="0" t="n">
        <f aca="false">$C$4+$C$3*A82</f>
        <v>4645.29984954768</v>
      </c>
      <c r="AM82" s="1" t="n">
        <f aca="false">$AK82*AA82</f>
        <v>4732.04477508555</v>
      </c>
      <c r="AN82" s="1" t="n">
        <f aca="false">$AK82*AB82</f>
        <v>4732.76490303287</v>
      </c>
      <c r="AO82" s="1" t="n">
        <f aca="false">$AK82*AC82</f>
        <v>4709.80217795661</v>
      </c>
      <c r="AP82" s="1" t="n">
        <f aca="false">$AK82*AD82</f>
        <v>4725.61585912981</v>
      </c>
      <c r="AQ82" s="1" t="n">
        <f aca="false">$AK82*AE82</f>
        <v>4761.64038240172</v>
      </c>
      <c r="AR82" s="1" t="n">
        <f aca="false">$AK82*AF82</f>
        <v>4697.61384362559</v>
      </c>
      <c r="AS82" s="1" t="n">
        <f aca="false">$AK82*AG82</f>
        <v>4697.3948910136</v>
      </c>
      <c r="AT82" s="1" t="n">
        <f aca="false">$AK82*AH82</f>
        <v>4652.70001533303</v>
      </c>
      <c r="AU82" s="1" t="n">
        <f aca="false">$AK82*AI82</f>
        <v>4685.76753001838</v>
      </c>
      <c r="AW82" s="0" t="n">
        <f aca="false">$D82*G82</f>
        <v>1.01872893535375</v>
      </c>
      <c r="AX82" s="0" t="n">
        <f aca="false">$D82*H82</f>
        <v>1.01888628180777</v>
      </c>
      <c r="AY82" s="0" t="n">
        <f aca="false">$D82*I82</f>
        <v>1.01386897428795</v>
      </c>
      <c r="AZ82" s="0" t="n">
        <f aca="false">$D82*J82</f>
        <v>1.01732423063069</v>
      </c>
      <c r="BA82" s="0" t="n">
        <f aca="false">$D82*K82</f>
        <v>1.02519551380416</v>
      </c>
      <c r="BB82" s="0" t="n">
        <f aca="false">$D82*L82</f>
        <v>1.01120584866633</v>
      </c>
      <c r="BC82" s="0" t="n">
        <f aca="false">$D82*M82</f>
        <v>1.01115800797743</v>
      </c>
      <c r="BD82" s="0" t="n">
        <f aca="false">$D82*N82</f>
        <v>1.00139227089246</v>
      </c>
      <c r="BE82" s="0" t="n">
        <f aca="false">$D82*O82</f>
        <v>1.00861745385926</v>
      </c>
      <c r="BG82" s="1" t="n">
        <f aca="false">$AK82*AW82</f>
        <v>4732.30137012865</v>
      </c>
      <c r="BH82" s="1" t="n">
        <f aca="false">$AK82*AX82</f>
        <v>4733.03229158782</v>
      </c>
      <c r="BI82" s="1" t="n">
        <f aca="false">$AK82*AY82</f>
        <v>4709.72539372089</v>
      </c>
      <c r="BJ82" s="1" t="n">
        <f aca="false">$AK82*AZ82</f>
        <v>4725.77609548995</v>
      </c>
      <c r="BK82" s="1" t="n">
        <f aca="false">$AK82*BA82</f>
        <v>4762.34056603143</v>
      </c>
      <c r="BL82" s="1" t="n">
        <f aca="false">$AK82*BB82</f>
        <v>4697.35437667141</v>
      </c>
      <c r="BM82" s="1" t="n">
        <f aca="false">$AK82*BC82</f>
        <v>4697.13214232647</v>
      </c>
      <c r="BN82" s="1" t="n">
        <f aca="false">$AK82*BD82</f>
        <v>4651.76736531493</v>
      </c>
      <c r="BO82" s="1" t="n">
        <f aca="false">$AK82*BE82</f>
        <v>4685.33050666357</v>
      </c>
    </row>
    <row r="83" customFormat="false" ht="13.8" hidden="false" customHeight="false" outlineLevel="0" collapsed="false">
      <c r="A83" s="0" t="n">
        <f aca="false">A82+1</f>
        <v>77</v>
      </c>
      <c r="B83" s="0" t="n">
        <f aca="false">B82+1/12</f>
        <v>1958.33333333333</v>
      </c>
      <c r="C83" s="1" t="n">
        <v>4750.012732</v>
      </c>
      <c r="D83" s="0" t="n">
        <v>1.04794357685889</v>
      </c>
      <c r="E83" s="1" t="n">
        <v>4868.15871892546</v>
      </c>
      <c r="G83" s="0" t="n">
        <v>0.999673179222996</v>
      </c>
      <c r="H83" s="0" t="n">
        <v>1.00672449927455</v>
      </c>
      <c r="I83" s="0" t="n">
        <v>1.00682351126482</v>
      </c>
      <c r="J83" s="0" t="n">
        <v>0.995944278205189</v>
      </c>
      <c r="K83" s="0" t="n">
        <v>1.02216566512909</v>
      </c>
      <c r="L83" s="0" t="n">
        <v>0.99574552609143</v>
      </c>
      <c r="M83" s="0" t="n">
        <v>0.98819060165609</v>
      </c>
      <c r="N83" s="0" t="n">
        <v>0.986411255736609</v>
      </c>
      <c r="O83" s="0" t="n">
        <v>0.998986294800003</v>
      </c>
      <c r="Q83" s="0" t="n">
        <f aca="false">G83-1</f>
        <v>-0.000326820777003967</v>
      </c>
      <c r="R83" s="0" t="n">
        <f aca="false">H83-1</f>
        <v>0.0067244992745501</v>
      </c>
      <c r="S83" s="0" t="n">
        <f aca="false">I83-1</f>
        <v>0.00682351126482006</v>
      </c>
      <c r="T83" s="0" t="n">
        <f aca="false">J83-1</f>
        <v>-0.00405572179481095</v>
      </c>
      <c r="U83" s="0" t="n">
        <f aca="false">K83-1</f>
        <v>0.02216566512909</v>
      </c>
      <c r="V83" s="0" t="n">
        <f aca="false">L83-1</f>
        <v>-0.00425447390857003</v>
      </c>
      <c r="W83" s="0" t="n">
        <f aca="false">M83-1</f>
        <v>-0.01180939834391</v>
      </c>
      <c r="X83" s="0" t="n">
        <f aca="false">N83-1</f>
        <v>-0.013588744263391</v>
      </c>
      <c r="Y83" s="0" t="n">
        <f aca="false">O83-1</f>
        <v>-0.00101370519999688</v>
      </c>
      <c r="AA83" s="0" t="n">
        <f aca="false">$D83+Q83</f>
        <v>1.04761675608189</v>
      </c>
      <c r="AB83" s="0" t="n">
        <f aca="false">$D83+R83</f>
        <v>1.05466807613344</v>
      </c>
      <c r="AC83" s="0" t="n">
        <f aca="false">$D83+S83</f>
        <v>1.05476708812371</v>
      </c>
      <c r="AD83" s="0" t="n">
        <f aca="false">$D83+T83</f>
        <v>1.04388785506408</v>
      </c>
      <c r="AE83" s="0" t="n">
        <f aca="false">$D83+U83</f>
        <v>1.07010924198798</v>
      </c>
      <c r="AF83" s="0" t="n">
        <f aca="false">$D83+V83</f>
        <v>1.04368910295032</v>
      </c>
      <c r="AG83" s="0" t="n">
        <f aca="false">$D83+W83</f>
        <v>1.03613417851498</v>
      </c>
      <c r="AH83" s="0" t="n">
        <f aca="false">$D83+X83</f>
        <v>1.0343548325955</v>
      </c>
      <c r="AI83" s="0" t="n">
        <f aca="false">$D83+Y83</f>
        <v>1.04692987165889</v>
      </c>
      <c r="AK83" s="0" t="n">
        <f aca="false">$C$4+$C$3*A83</f>
        <v>4645.43972254432</v>
      </c>
      <c r="AM83" s="1" t="n">
        <f aca="false">$AK83*AA83</f>
        <v>4866.64049270582</v>
      </c>
      <c r="AN83" s="1" t="n">
        <f aca="false">$AK83*AB83</f>
        <v>4899.39697496968</v>
      </c>
      <c r="AO83" s="1" t="n">
        <f aca="false">$AK83*AC83</f>
        <v>4899.85692920229</v>
      </c>
      <c r="AP83" s="1" t="n">
        <f aca="false">$AK83*AD83</f>
        <v>4849.31810779626</v>
      </c>
      <c r="AQ83" s="1" t="n">
        <f aca="false">$AK83*AE83</f>
        <v>4971.12798019275</v>
      </c>
      <c r="AR83" s="1" t="n">
        <f aca="false">$AK83*AF83</f>
        <v>4848.39481683206</v>
      </c>
      <c r="AS83" s="1" t="n">
        <f aca="false">$AK83*AG83</f>
        <v>4813.29887075932</v>
      </c>
      <c r="AT83" s="1" t="n">
        <f aca="false">$AK83*AH83</f>
        <v>4805.03302654481</v>
      </c>
      <c r="AU83" s="1" t="n">
        <f aca="false">$AK83*AI83</f>
        <v>4863.44961252245</v>
      </c>
      <c r="AW83" s="0" t="n">
        <f aca="false">$D83*G83</f>
        <v>1.04760108712484</v>
      </c>
      <c r="AX83" s="0" t="n">
        <f aca="false">$D83*H83</f>
        <v>1.05499047268125</v>
      </c>
      <c r="AY83" s="0" t="n">
        <f aca="false">$D83*I83</f>
        <v>1.05509423166048</v>
      </c>
      <c r="AZ83" s="0" t="n">
        <f aca="false">$D83*J83</f>
        <v>1.04369340925449</v>
      </c>
      <c r="BA83" s="0" t="n">
        <f aca="false">$D83*K83</f>
        <v>1.07117194325773</v>
      </c>
      <c r="BB83" s="0" t="n">
        <f aca="false">$D83*L83</f>
        <v>1.04348512825349</v>
      </c>
      <c r="BC83" s="0" t="n">
        <f aca="false">$D83*M83</f>
        <v>1.03556799371782</v>
      </c>
      <c r="BD83" s="0" t="n">
        <f aca="false">$D83*N83</f>
        <v>1.03370333959049</v>
      </c>
      <c r="BE83" s="0" t="n">
        <f aca="false">$D83*O83</f>
        <v>1.04688127100573</v>
      </c>
      <c r="BG83" s="1" t="n">
        <f aca="false">$AK83*AW83</f>
        <v>4866.56770351037</v>
      </c>
      <c r="BH83" s="1" t="n">
        <f aca="false">$AK83*AX83</f>
        <v>4900.89464869927</v>
      </c>
      <c r="BI83" s="1" t="n">
        <f aca="false">$AK83*AY83</f>
        <v>4901.37665478298</v>
      </c>
      <c r="BJ83" s="1" t="n">
        <f aca="false">$AK83*AZ83</f>
        <v>4848.41482150852</v>
      </c>
      <c r="BK83" s="1" t="n">
        <f aca="false">$AK83*BA83</f>
        <v>4976.06469488443</v>
      </c>
      <c r="BL83" s="1" t="n">
        <f aca="false">$AK83*BB83</f>
        <v>4847.44726467302</v>
      </c>
      <c r="BM83" s="1" t="n">
        <f aca="false">$AK83*BC83</f>
        <v>4810.66869341229</v>
      </c>
      <c r="BN83" s="1" t="n">
        <f aca="false">$AK83*BD83</f>
        <v>4802.00655506039</v>
      </c>
      <c r="BO83" s="1" t="n">
        <f aca="false">$AK83*BE83</f>
        <v>4863.22384111768</v>
      </c>
    </row>
    <row r="84" customFormat="false" ht="13.8" hidden="false" customHeight="false" outlineLevel="0" collapsed="false">
      <c r="A84" s="0" t="n">
        <f aca="false">A83+1</f>
        <v>78</v>
      </c>
      <c r="B84" s="0" t="n">
        <f aca="false">B83+1/12</f>
        <v>1958.41666666666</v>
      </c>
      <c r="C84" s="1" t="n">
        <v>4909.004343</v>
      </c>
      <c r="D84" s="0" t="n">
        <v>1.05285416798176</v>
      </c>
      <c r="E84" s="1" t="n">
        <v>4891.11783985632</v>
      </c>
      <c r="G84" s="0" t="n">
        <v>0.995949214820857</v>
      </c>
      <c r="H84" s="0" t="n">
        <v>1.00485209483902</v>
      </c>
      <c r="I84" s="0" t="n">
        <v>1.00997883364573</v>
      </c>
      <c r="J84" s="0" t="n">
        <v>1.00745234958979</v>
      </c>
      <c r="K84" s="0" t="n">
        <v>1.04468929748353</v>
      </c>
      <c r="L84" s="0" t="n">
        <v>1.00608083923693</v>
      </c>
      <c r="M84" s="0" t="n">
        <v>0.990974383404008</v>
      </c>
      <c r="N84" s="0" t="n">
        <v>0.995264823313227</v>
      </c>
      <c r="O84" s="0" t="n">
        <v>1.00650903309011</v>
      </c>
      <c r="Q84" s="0" t="n">
        <f aca="false">G84-1</f>
        <v>-0.00405078517914292</v>
      </c>
      <c r="R84" s="0" t="n">
        <f aca="false">H84-1</f>
        <v>0.00485209483902005</v>
      </c>
      <c r="S84" s="0" t="n">
        <f aca="false">I84-1</f>
        <v>0.00997883364573005</v>
      </c>
      <c r="T84" s="0" t="n">
        <f aca="false">J84-1</f>
        <v>0.00745234958979002</v>
      </c>
      <c r="U84" s="0" t="n">
        <f aca="false">K84-1</f>
        <v>0.04468929748353</v>
      </c>
      <c r="V84" s="0" t="n">
        <f aca="false">L84-1</f>
        <v>0.00608083923693004</v>
      </c>
      <c r="W84" s="0" t="n">
        <f aca="false">M84-1</f>
        <v>-0.00902561659599188</v>
      </c>
      <c r="X84" s="0" t="n">
        <f aca="false">N84-1</f>
        <v>-0.00473517668677292</v>
      </c>
      <c r="Y84" s="0" t="n">
        <f aca="false">O84-1</f>
        <v>0.00650903309011008</v>
      </c>
      <c r="AA84" s="0" t="n">
        <f aca="false">$D84+Q84</f>
        <v>1.04880338280262</v>
      </c>
      <c r="AB84" s="0" t="n">
        <f aca="false">$D84+R84</f>
        <v>1.05770626282078</v>
      </c>
      <c r="AC84" s="0" t="n">
        <f aca="false">$D84+S84</f>
        <v>1.06283300162749</v>
      </c>
      <c r="AD84" s="0" t="n">
        <f aca="false">$D84+T84</f>
        <v>1.06030651757155</v>
      </c>
      <c r="AE84" s="0" t="n">
        <f aca="false">$D84+U84</f>
        <v>1.09754346546529</v>
      </c>
      <c r="AF84" s="0" t="n">
        <f aca="false">$D84+V84</f>
        <v>1.05893500721869</v>
      </c>
      <c r="AG84" s="0" t="n">
        <f aca="false">$D84+W84</f>
        <v>1.04382855138577</v>
      </c>
      <c r="AH84" s="0" t="n">
        <f aca="false">$D84+X84</f>
        <v>1.04811899129499</v>
      </c>
      <c r="AI84" s="0" t="n">
        <f aca="false">$D84+Y84</f>
        <v>1.05936320107187</v>
      </c>
      <c r="AK84" s="0" t="n">
        <f aca="false">$C$4+$C$3*A84</f>
        <v>4645.57959554096</v>
      </c>
      <c r="AM84" s="1" t="n">
        <f aca="false">$AK84*AA84</f>
        <v>4872.29959488217</v>
      </c>
      <c r="AN84" s="1" t="n">
        <f aca="false">$AK84*AB84</f>
        <v>4913.6586326361</v>
      </c>
      <c r="AO84" s="1" t="n">
        <f aca="false">$AK84*AC84</f>
        <v>4937.47530582822</v>
      </c>
      <c r="AP84" s="1" t="n">
        <f aca="false">$AK84*AD84</f>
        <v>4925.73832304949</v>
      </c>
      <c r="AQ84" s="1" t="n">
        <f aca="false">$AK84*AE84</f>
        <v>5098.72552838487</v>
      </c>
      <c r="AR84" s="1" t="n">
        <f aca="false">$AK84*AF84</f>
        <v>4919.36686253917</v>
      </c>
      <c r="AS84" s="1" t="n">
        <f aca="false">$AK84*AG84</f>
        <v>4849.1886195608</v>
      </c>
      <c r="AT84" s="1" t="n">
        <f aca="false">$AK84*AH84</f>
        <v>4869.12019965897</v>
      </c>
      <c r="AU84" s="1" t="n">
        <f aca="false">$AK84*AI84</f>
        <v>4921.35607116644</v>
      </c>
      <c r="AW84" s="0" t="n">
        <f aca="false">$D84*G84</f>
        <v>1.0485892819223</v>
      </c>
      <c r="AX84" s="0" t="n">
        <f aca="false">$D84*H84</f>
        <v>1.05796271625647</v>
      </c>
      <c r="AY84" s="0" t="n">
        <f aca="false">$D84*I84</f>
        <v>1.06336042457726</v>
      </c>
      <c r="AZ84" s="0" t="n">
        <f aca="false">$D84*J84</f>
        <v>1.06070040530863</v>
      </c>
      <c r="BA84" s="0" t="n">
        <f aca="false">$D84*K84</f>
        <v>1.09990548110147</v>
      </c>
      <c r="BB84" s="0" t="n">
        <f aca="false">$D84*L84</f>
        <v>1.05925640491719</v>
      </c>
      <c r="BC84" s="0" t="n">
        <f aca="false">$D84*M84</f>
        <v>1.04335150993006</v>
      </c>
      <c r="BD84" s="0" t="n">
        <f aca="false">$D84*N84</f>
        <v>1.04786871747096</v>
      </c>
      <c r="BE84" s="0" t="n">
        <f aca="false">$D84*O84</f>
        <v>1.05970723060021</v>
      </c>
      <c r="BG84" s="1" t="n">
        <f aca="false">$AK84*AW84</f>
        <v>4871.30497220119</v>
      </c>
      <c r="BH84" s="1" t="n">
        <f aca="false">$AK84*AX84</f>
        <v>4914.85000748413</v>
      </c>
      <c r="BI84" s="1" t="n">
        <f aca="false">$AK84*AY84</f>
        <v>4939.92549112191</v>
      </c>
      <c r="BJ84" s="1" t="n">
        <f aca="false">$AK84*AZ84</f>
        <v>4927.56815988379</v>
      </c>
      <c r="BK84" s="1" t="n">
        <f aca="false">$AK84*BA84</f>
        <v>5109.69846002866</v>
      </c>
      <c r="BL84" s="1" t="n">
        <f aca="false">$AK84*BB84</f>
        <v>4920.85994112937</v>
      </c>
      <c r="BM84" s="1" t="n">
        <f aca="false">$AK84*BC84</f>
        <v>4846.97248550796</v>
      </c>
      <c r="BN84" s="1" t="n">
        <f aca="false">$AK84*BD84</f>
        <v>4867.95753268877</v>
      </c>
      <c r="BO84" s="1" t="n">
        <f aca="false">$AK84*BE84</f>
        <v>4922.95428772357</v>
      </c>
    </row>
    <row r="85" customFormat="false" ht="13.8" hidden="false" customHeight="false" outlineLevel="0" collapsed="false">
      <c r="A85" s="0" t="n">
        <f aca="false">A84+1</f>
        <v>79</v>
      </c>
      <c r="B85" s="0" t="n">
        <f aca="false">B84+1/12</f>
        <v>1958.49999999999</v>
      </c>
      <c r="C85" s="1" t="n">
        <v>4795.031074</v>
      </c>
      <c r="D85" s="0" t="n">
        <v>1.02408243419744</v>
      </c>
      <c r="E85" s="1" t="n">
        <v>4757.59970193842</v>
      </c>
      <c r="G85" s="0" t="n">
        <v>0.99909743072829</v>
      </c>
      <c r="H85" s="0" t="n">
        <v>1.001854685355</v>
      </c>
      <c r="I85" s="0" t="n">
        <v>0.997593660684632</v>
      </c>
      <c r="J85" s="0" t="n">
        <v>0.998407378156819</v>
      </c>
      <c r="K85" s="0" t="n">
        <v>1.01969471152667</v>
      </c>
      <c r="L85" s="0" t="n">
        <v>0.991455170625562</v>
      </c>
      <c r="M85" s="0" t="n">
        <v>0.998869904844081</v>
      </c>
      <c r="N85" s="0" t="n">
        <v>0.99146744551585</v>
      </c>
      <c r="O85" s="0" t="n">
        <v>0.997453608725907</v>
      </c>
      <c r="Q85" s="0" t="n">
        <f aca="false">G85-1</f>
        <v>-0.000902569271709952</v>
      </c>
      <c r="R85" s="0" t="n">
        <f aca="false">H85-1</f>
        <v>0.00185468535500011</v>
      </c>
      <c r="S85" s="0" t="n">
        <f aca="false">I85-1</f>
        <v>-0.00240633931536793</v>
      </c>
      <c r="T85" s="0" t="n">
        <f aca="false">J85-1</f>
        <v>-0.00159262184318087</v>
      </c>
      <c r="U85" s="0" t="n">
        <f aca="false">K85-1</f>
        <v>0.0196947115266699</v>
      </c>
      <c r="V85" s="0" t="n">
        <f aca="false">L85-1</f>
        <v>-0.0085448293744379</v>
      </c>
      <c r="W85" s="0" t="n">
        <f aca="false">M85-1</f>
        <v>-0.00113009515591889</v>
      </c>
      <c r="X85" s="0" t="n">
        <f aca="false">N85-1</f>
        <v>-0.00853255448415002</v>
      </c>
      <c r="Y85" s="0" t="n">
        <f aca="false">O85-1</f>
        <v>-0.00254639127409295</v>
      </c>
      <c r="AA85" s="0" t="n">
        <f aca="false">$D85+Q85</f>
        <v>1.02317986492573</v>
      </c>
      <c r="AB85" s="0" t="n">
        <f aca="false">$D85+R85</f>
        <v>1.02593711955244</v>
      </c>
      <c r="AC85" s="0" t="n">
        <f aca="false">$D85+S85</f>
        <v>1.02167609488207</v>
      </c>
      <c r="AD85" s="0" t="n">
        <f aca="false">$D85+T85</f>
        <v>1.02248981235426</v>
      </c>
      <c r="AE85" s="0" t="n">
        <f aca="false">$D85+U85</f>
        <v>1.04377714572411</v>
      </c>
      <c r="AF85" s="0" t="n">
        <f aca="false">$D85+V85</f>
        <v>1.015537604823</v>
      </c>
      <c r="AG85" s="0" t="n">
        <f aca="false">$D85+W85</f>
        <v>1.02295233904152</v>
      </c>
      <c r="AH85" s="0" t="n">
        <f aca="false">$D85+X85</f>
        <v>1.01554987971329</v>
      </c>
      <c r="AI85" s="0" t="n">
        <f aca="false">$D85+Y85</f>
        <v>1.02153604292335</v>
      </c>
      <c r="AK85" s="0" t="n">
        <f aca="false">$C$4+$C$3*A85</f>
        <v>4645.7194685376</v>
      </c>
      <c r="AM85" s="1" t="n">
        <f aca="false">$AK85*AA85</f>
        <v>4753.40661830114</v>
      </c>
      <c r="AN85" s="1" t="n">
        <f aca="false">$AK85*AB85</f>
        <v>4766.21604980016</v>
      </c>
      <c r="AO85" s="1" t="n">
        <f aca="false">$AK85*AC85</f>
        <v>4746.42052453311</v>
      </c>
      <c r="AP85" s="1" t="n">
        <f aca="false">$AK85*AD85</f>
        <v>4750.20082763554</v>
      </c>
      <c r="AQ85" s="1" t="n">
        <f aca="false">$AK85*AE85</f>
        <v>4849.09580670511</v>
      </c>
      <c r="AR85" s="1" t="n">
        <f aca="false">$AK85*AF85</f>
        <v>4717.90282175827</v>
      </c>
      <c r="AS85" s="1" t="n">
        <f aca="false">$AK85*AG85</f>
        <v>4752.34959687127</v>
      </c>
      <c r="AT85" s="1" t="n">
        <f aca="false">$AK85*AH85</f>
        <v>4717.95984745505</v>
      </c>
      <c r="AU85" s="1" t="n">
        <f aca="false">$AK85*AI85</f>
        <v>4745.76988242186</v>
      </c>
      <c r="AW85" s="0" t="n">
        <f aca="false">$D85*G85</f>
        <v>1.02315812886064</v>
      </c>
      <c r="AX85" s="0" t="n">
        <f aca="false">$D85*H85</f>
        <v>1.02598178489046</v>
      </c>
      <c r="AY85" s="0" t="n">
        <f aca="false">$D85*I85</f>
        <v>1.02161814437385</v>
      </c>
      <c r="AZ85" s="0" t="n">
        <f aca="false">$D85*J85</f>
        <v>1.02245145814352</v>
      </c>
      <c r="BA85" s="0" t="n">
        <f aca="false">$D85*K85</f>
        <v>1.04425144231849</v>
      </c>
      <c r="BB85" s="0" t="n">
        <f aca="false">$D85*L85</f>
        <v>1.01533182453186</v>
      </c>
      <c r="BC85" s="0" t="n">
        <f aca="false">$D85*M85</f>
        <v>1.02292512359929</v>
      </c>
      <c r="BD85" s="0" t="n">
        <f aca="false">$D85*N85</f>
        <v>1.01534439503139</v>
      </c>
      <c r="BE85" s="0" t="n">
        <f aca="false">$D85*O85</f>
        <v>1.02147471962305</v>
      </c>
      <c r="BG85" s="1" t="n">
        <f aca="false">$AK85*AW85</f>
        <v>4753.30563864036</v>
      </c>
      <c r="BH85" s="1" t="n">
        <f aca="false">$AK85*AX85</f>
        <v>4766.42355243056</v>
      </c>
      <c r="BI85" s="1" t="n">
        <f aca="false">$AK85*AY85</f>
        <v>4746.15130272887</v>
      </c>
      <c r="BJ85" s="1" t="n">
        <f aca="false">$AK85*AZ85</f>
        <v>4750.02264473201</v>
      </c>
      <c r="BK85" s="1" t="n">
        <f aca="false">$AK85*BA85</f>
        <v>4851.29925562747</v>
      </c>
      <c r="BL85" s="1" t="n">
        <f aca="false">$AK85*BB85</f>
        <v>4716.94682425348</v>
      </c>
      <c r="BM85" s="1" t="n">
        <f aca="false">$AK85*BC85</f>
        <v>4752.22316156146</v>
      </c>
      <c r="BN85" s="1" t="n">
        <f aca="false">$AK85*BD85</f>
        <v>4717.00522326786</v>
      </c>
      <c r="BO85" s="1" t="n">
        <f aca="false">$AK85*BE85</f>
        <v>4745.48499157178</v>
      </c>
    </row>
    <row r="86" customFormat="false" ht="13.8" hidden="false" customHeight="false" outlineLevel="0" collapsed="false">
      <c r="A86" s="0" t="n">
        <f aca="false">A85+1</f>
        <v>80</v>
      </c>
      <c r="B86" s="0" t="n">
        <f aca="false">B85+1/12</f>
        <v>1958.58333333333</v>
      </c>
      <c r="C86" s="1" t="n">
        <v>4786.791224</v>
      </c>
      <c r="D86" s="0" t="n">
        <v>1.00155231836186</v>
      </c>
      <c r="E86" s="1" t="n">
        <v>4653.07119429672</v>
      </c>
      <c r="G86" s="0" t="n">
        <v>0.997377397559013</v>
      </c>
      <c r="H86" s="0" t="n">
        <v>0.997302098883049</v>
      </c>
      <c r="I86" s="0" t="n">
        <v>1.00084815788229</v>
      </c>
      <c r="J86" s="0" t="n">
        <v>0.999055925604113</v>
      </c>
      <c r="K86" s="0" t="n">
        <v>1.02311335499887</v>
      </c>
      <c r="L86" s="0" t="n">
        <v>0.996843982960928</v>
      </c>
      <c r="M86" s="0" t="n">
        <v>1.00141532736775</v>
      </c>
      <c r="N86" s="0" t="n">
        <v>0.982732059242622</v>
      </c>
      <c r="O86" s="0" t="n">
        <v>1.00719356487921</v>
      </c>
      <c r="Q86" s="0" t="n">
        <f aca="false">G86-1</f>
        <v>-0.00262260244098689</v>
      </c>
      <c r="R86" s="0" t="n">
        <f aca="false">H86-1</f>
        <v>-0.0026979011169509</v>
      </c>
      <c r="S86" s="0" t="n">
        <f aca="false">I86-1</f>
        <v>0.00084815788229009</v>
      </c>
      <c r="T86" s="0" t="n">
        <f aca="false">J86-1</f>
        <v>-0.000944074395886951</v>
      </c>
      <c r="U86" s="0" t="n">
        <f aca="false">K86-1</f>
        <v>0.02311335499887</v>
      </c>
      <c r="V86" s="0" t="n">
        <f aca="false">L86-1</f>
        <v>-0.00315601703907187</v>
      </c>
      <c r="W86" s="0" t="n">
        <f aca="false">M86-1</f>
        <v>0.00141532736774996</v>
      </c>
      <c r="X86" s="0" t="n">
        <f aca="false">N86-1</f>
        <v>-0.0172679407573779</v>
      </c>
      <c r="Y86" s="0" t="n">
        <f aca="false">O86-1</f>
        <v>0.00719356487921008</v>
      </c>
      <c r="AA86" s="0" t="n">
        <f aca="false">$D86+Q86</f>
        <v>0.998929715920873</v>
      </c>
      <c r="AB86" s="0" t="n">
        <f aca="false">$D86+R86</f>
        <v>0.998854417244909</v>
      </c>
      <c r="AC86" s="0" t="n">
        <f aca="false">$D86+S86</f>
        <v>1.00240047624415</v>
      </c>
      <c r="AD86" s="0" t="n">
        <f aca="false">$D86+T86</f>
        <v>1.00060824396597</v>
      </c>
      <c r="AE86" s="0" t="n">
        <f aca="false">$D86+U86</f>
        <v>1.02466567336073</v>
      </c>
      <c r="AF86" s="0" t="n">
        <f aca="false">$D86+V86</f>
        <v>0.998396301322788</v>
      </c>
      <c r="AG86" s="0" t="n">
        <f aca="false">$D86+W86</f>
        <v>1.00296764572961</v>
      </c>
      <c r="AH86" s="0" t="n">
        <f aca="false">$D86+X86</f>
        <v>0.984284377604482</v>
      </c>
      <c r="AI86" s="0" t="n">
        <f aca="false">$D86+Y86</f>
        <v>1.00874588324107</v>
      </c>
      <c r="AK86" s="0" t="n">
        <f aca="false">$C$4+$C$3*A86</f>
        <v>4645.85934153424</v>
      </c>
      <c r="AM86" s="1" t="n">
        <f aca="false">$AK86*AA86</f>
        <v>4640.88695224713</v>
      </c>
      <c r="AN86" s="1" t="n">
        <f aca="false">$AK86*AB86</f>
        <v>4640.53712519</v>
      </c>
      <c r="AO86" s="1" t="n">
        <f aca="false">$AK86*AC86</f>
        <v>4657.01161651726</v>
      </c>
      <c r="AP86" s="1" t="n">
        <f aca="false">$AK86*AD86</f>
        <v>4648.68515744549</v>
      </c>
      <c r="AQ86" s="1" t="n">
        <f aca="false">$AK86*AE86</f>
        <v>4760.45259053242</v>
      </c>
      <c r="AR86" s="1" t="n">
        <f aca="false">$AK86*AF86</f>
        <v>4638.40878305371</v>
      </c>
      <c r="AS86" s="1" t="n">
        <f aca="false">$AK86*AG86</f>
        <v>4659.64660616951</v>
      </c>
      <c r="AT86" s="1" t="n">
        <f aca="false">$AK86*AH86</f>
        <v>4572.84677042</v>
      </c>
      <c r="AU86" s="1" t="n">
        <f aca="false">$AK86*AI86</f>
        <v>4686.49148488973</v>
      </c>
      <c r="AW86" s="0" t="n">
        <f aca="false">$D86*G86</f>
        <v>0.998925644806948</v>
      </c>
      <c r="AX86" s="0" t="n">
        <f aca="false">$D86*H86</f>
        <v>0.998850229243467</v>
      </c>
      <c r="AY86" s="0" t="n">
        <f aca="false">$D86*I86</f>
        <v>1.0024017928552</v>
      </c>
      <c r="AZ86" s="0" t="n">
        <f aca="false">$D86*J86</f>
        <v>1.00060677846195</v>
      </c>
      <c r="BA86" s="0" t="n">
        <f aca="false">$D86*K86</f>
        <v>1.0247015526461</v>
      </c>
      <c r="BB86" s="0" t="n">
        <f aca="false">$D86*L86</f>
        <v>0.998391402179588</v>
      </c>
      <c r="BC86" s="0" t="n">
        <f aca="false">$D86*M86</f>
        <v>1.00296984276827</v>
      </c>
      <c r="BD86" s="0" t="n">
        <f aca="false">$D86*N86</f>
        <v>0.984257572262973</v>
      </c>
      <c r="BE86" s="0" t="n">
        <f aca="false">$D86*O86</f>
        <v>1.00875704994392</v>
      </c>
      <c r="BG86" s="1" t="n">
        <f aca="false">$AK86*AW86</f>
        <v>4640.86803842447</v>
      </c>
      <c r="BH86" s="1" t="n">
        <f aca="false">$AK86*AX86</f>
        <v>4640.51766832438</v>
      </c>
      <c r="BI86" s="1" t="n">
        <f aca="false">$AK86*AY86</f>
        <v>4657.01773330702</v>
      </c>
      <c r="BJ86" s="1" t="n">
        <f aca="false">$AK86*AZ86</f>
        <v>4648.67834891995</v>
      </c>
      <c r="BK86" s="1" t="n">
        <f aca="false">$AK86*BA86</f>
        <v>4760.61928064552</v>
      </c>
      <c r="BL86" s="1" t="n">
        <f aca="false">$AK86*BB86</f>
        <v>4638.38602232351</v>
      </c>
      <c r="BM86" s="1" t="n">
        <f aca="false">$AK86*BC86</f>
        <v>4659.6568133021</v>
      </c>
      <c r="BN86" s="1" t="n">
        <f aca="false">$AK86*BD86</f>
        <v>4572.72223657375</v>
      </c>
      <c r="BO86" s="1" t="n">
        <f aca="false">$AK86*BE86</f>
        <v>4686.54336382048</v>
      </c>
    </row>
    <row r="87" customFormat="false" ht="13.8" hidden="false" customHeight="false" outlineLevel="0" collapsed="false">
      <c r="A87" s="0" t="n">
        <f aca="false">A86+1</f>
        <v>81</v>
      </c>
      <c r="B87" s="0" t="n">
        <f aca="false">B86+1/12</f>
        <v>1958.66666666666</v>
      </c>
      <c r="C87" s="1" t="n">
        <v>4914.844961</v>
      </c>
      <c r="D87" s="0" t="n">
        <v>1.02607921839211</v>
      </c>
      <c r="E87" s="1" t="n">
        <v>4767.1632426962</v>
      </c>
      <c r="G87" s="0" t="n">
        <v>1.00063501729003</v>
      </c>
      <c r="H87" s="0" t="n">
        <v>0.993109675247228</v>
      </c>
      <c r="I87" s="0" t="n">
        <v>1.00403604329758</v>
      </c>
      <c r="J87" s="0" t="n">
        <v>1.00441023230626</v>
      </c>
      <c r="K87" s="0" t="n">
        <v>1.02390839574377</v>
      </c>
      <c r="L87" s="0" t="n">
        <v>0.996291466539158</v>
      </c>
      <c r="M87" s="0" t="n">
        <v>1.00954810073191</v>
      </c>
      <c r="N87" s="0" t="n">
        <v>0.997185015429558</v>
      </c>
      <c r="O87" s="0" t="n">
        <v>1.00580308332518</v>
      </c>
      <c r="Q87" s="0" t="n">
        <f aca="false">G87-1</f>
        <v>0.000635017290030016</v>
      </c>
      <c r="R87" s="0" t="n">
        <f aca="false">H87-1</f>
        <v>-0.00689032475277196</v>
      </c>
      <c r="S87" s="0" t="n">
        <f aca="false">I87-1</f>
        <v>0.00403604329757989</v>
      </c>
      <c r="T87" s="0" t="n">
        <f aca="false">J87-1</f>
        <v>0.00441023230626003</v>
      </c>
      <c r="U87" s="0" t="n">
        <f aca="false">K87-1</f>
        <v>0.02390839574377</v>
      </c>
      <c r="V87" s="0" t="n">
        <f aca="false">L87-1</f>
        <v>-0.00370853346084188</v>
      </c>
      <c r="W87" s="0" t="n">
        <f aca="false">M87-1</f>
        <v>0.00954810073191004</v>
      </c>
      <c r="X87" s="0" t="n">
        <f aca="false">N87-1</f>
        <v>-0.00281498457044194</v>
      </c>
      <c r="Y87" s="0" t="n">
        <f aca="false">O87-1</f>
        <v>0.00580308332518009</v>
      </c>
      <c r="AA87" s="0" t="n">
        <f aca="false">$D87+Q87</f>
        <v>1.02671423568214</v>
      </c>
      <c r="AB87" s="0" t="n">
        <f aca="false">$D87+R87</f>
        <v>1.01918889363934</v>
      </c>
      <c r="AC87" s="0" t="n">
        <f aca="false">$D87+S87</f>
        <v>1.03011526168969</v>
      </c>
      <c r="AD87" s="0" t="n">
        <f aca="false">$D87+T87</f>
        <v>1.03048945069837</v>
      </c>
      <c r="AE87" s="0" t="n">
        <f aca="false">$D87+U87</f>
        <v>1.04998761413588</v>
      </c>
      <c r="AF87" s="0" t="n">
        <f aca="false">$D87+V87</f>
        <v>1.02237068493127</v>
      </c>
      <c r="AG87" s="0" t="n">
        <f aca="false">$D87+W87</f>
        <v>1.03562731912402</v>
      </c>
      <c r="AH87" s="0" t="n">
        <f aca="false">$D87+X87</f>
        <v>1.02326423382167</v>
      </c>
      <c r="AI87" s="0" t="n">
        <f aca="false">$D87+Y87</f>
        <v>1.03188230171729</v>
      </c>
      <c r="AK87" s="0" t="n">
        <f aca="false">$C$4+$C$3*A87</f>
        <v>4645.99921453088</v>
      </c>
      <c r="AM87" s="1" t="n">
        <f aca="false">$AK87*AA87</f>
        <v>4770.1135325269</v>
      </c>
      <c r="AN87" s="1" t="n">
        <f aca="false">$AK87*AB87</f>
        <v>4735.15079930696</v>
      </c>
      <c r="AO87" s="1" t="n">
        <f aca="false">$AK87*AC87</f>
        <v>4785.91469668657</v>
      </c>
      <c r="AP87" s="1" t="n">
        <f aca="false">$AK87*AD87</f>
        <v>4787.65317852699</v>
      </c>
      <c r="AQ87" s="1" t="n">
        <f aca="false">$AK87*AE87</f>
        <v>4878.24163054245</v>
      </c>
      <c r="AR87" s="1" t="n">
        <f aca="false">$AK87*AF87</f>
        <v>4749.93339915007</v>
      </c>
      <c r="AS87" s="1" t="n">
        <f aca="false">$AK87*AG87</f>
        <v>4811.52371119692</v>
      </c>
      <c r="AT87" s="1" t="n">
        <f aca="false">$AK87*AH87</f>
        <v>4754.08482659301</v>
      </c>
      <c r="AU87" s="1" t="n">
        <f aca="false">$AK87*AI87</f>
        <v>4794.12436326685</v>
      </c>
      <c r="AW87" s="0" t="n">
        <f aca="false">$D87*G87</f>
        <v>1.02673079643673</v>
      </c>
      <c r="AX87" s="0" t="n">
        <f aca="false">$D87*H87</f>
        <v>1.01900919935532</v>
      </c>
      <c r="AY87" s="0" t="n">
        <f aca="false">$D87*I87</f>
        <v>1.03022051854429</v>
      </c>
      <c r="AZ87" s="0" t="n">
        <f aca="false">$D87*J87</f>
        <v>1.03060446610984</v>
      </c>
      <c r="BA87" s="0" t="n">
        <f aca="false">$D87*K87</f>
        <v>1.05061112640989</v>
      </c>
      <c r="BB87" s="0" t="n">
        <f aca="false">$D87*L87</f>
        <v>1.02227396927723</v>
      </c>
      <c r="BC87" s="0" t="n">
        <f aca="false">$D87*M87</f>
        <v>1.03587632612824</v>
      </c>
      <c r="BD87" s="0" t="n">
        <f aca="false">$D87*N87</f>
        <v>1.02319082122429</v>
      </c>
      <c r="BE87" s="0" t="n">
        <f aca="false">$D87*O87</f>
        <v>1.03203364159468</v>
      </c>
      <c r="BG87" s="1" t="n">
        <f aca="false">$AK87*AW87</f>
        <v>4770.19047377971</v>
      </c>
      <c r="BH87" s="1" t="n">
        <f aca="false">$AK87*AX87</f>
        <v>4734.31593980455</v>
      </c>
      <c r="BI87" s="1" t="n">
        <f aca="false">$AK87*AY87</f>
        <v>4786.40371995036</v>
      </c>
      <c r="BJ87" s="1" t="n">
        <f aca="false">$AK87*AZ87</f>
        <v>4788.18754003836</v>
      </c>
      <c r="BK87" s="1" t="n">
        <f aca="false">$AK87*BA87</f>
        <v>4881.13846807774</v>
      </c>
      <c r="BL87" s="1" t="n">
        <f aca="false">$AK87*BB87</f>
        <v>4749.48405829737</v>
      </c>
      <c r="BM87" s="1" t="n">
        <f aca="false">$AK87*BC87</f>
        <v>4812.68059754293</v>
      </c>
      <c r="BN87" s="1" t="n">
        <f aca="false">$AK87*BD87</f>
        <v>4753.74375172324</v>
      </c>
      <c r="BO87" s="1" t="n">
        <f aca="false">$AK87*BE87</f>
        <v>4794.8274882183</v>
      </c>
    </row>
    <row r="88" customFormat="false" ht="13.8" hidden="false" customHeight="false" outlineLevel="0" collapsed="false">
      <c r="A88" s="0" t="n">
        <f aca="false">A87+1</f>
        <v>82</v>
      </c>
      <c r="B88" s="0" t="n">
        <f aca="false">B87+1/12</f>
        <v>1958.74999999999</v>
      </c>
      <c r="C88" s="1" t="n">
        <v>4719.399699</v>
      </c>
      <c r="D88" s="0" t="n">
        <v>0.999064416475184</v>
      </c>
      <c r="E88" s="1" t="n">
        <v>4641.79223634323</v>
      </c>
      <c r="G88" s="0" t="n">
        <v>0.993604643525081</v>
      </c>
      <c r="H88" s="0" t="n">
        <v>0.995031448462677</v>
      </c>
      <c r="I88" s="0" t="n">
        <v>1.00449901429884</v>
      </c>
      <c r="J88" s="0" t="n">
        <v>0.999638146597783</v>
      </c>
      <c r="K88" s="0" t="n">
        <v>1.01589488882361</v>
      </c>
      <c r="L88" s="0" t="n">
        <v>0.992902225987388</v>
      </c>
      <c r="M88" s="0" t="n">
        <v>1.01071302212325</v>
      </c>
      <c r="N88" s="0" t="n">
        <v>0.988939245049892</v>
      </c>
      <c r="O88" s="0" t="n">
        <v>1.00377998032042</v>
      </c>
      <c r="Q88" s="0" t="n">
        <f aca="false">G88-1</f>
        <v>-0.00639535647491896</v>
      </c>
      <c r="R88" s="0" t="n">
        <f aca="false">H88-1</f>
        <v>-0.0049685515373229</v>
      </c>
      <c r="S88" s="0" t="n">
        <f aca="false">I88-1</f>
        <v>0.00449901429883992</v>
      </c>
      <c r="T88" s="0" t="n">
        <f aca="false">J88-1</f>
        <v>-0.000361853402216949</v>
      </c>
      <c r="U88" s="0" t="n">
        <f aca="false">K88-1</f>
        <v>0.0158948888236099</v>
      </c>
      <c r="V88" s="0" t="n">
        <f aca="false">L88-1</f>
        <v>-0.00709777401261191</v>
      </c>
      <c r="W88" s="0" t="n">
        <f aca="false">M88-1</f>
        <v>0.0107130221232501</v>
      </c>
      <c r="X88" s="0" t="n">
        <f aca="false">N88-1</f>
        <v>-0.0110607549501079</v>
      </c>
      <c r="Y88" s="0" t="n">
        <f aca="false">O88-1</f>
        <v>0.00377998032041993</v>
      </c>
      <c r="AA88" s="0" t="n">
        <f aca="false">$D88+Q88</f>
        <v>0.992669060000265</v>
      </c>
      <c r="AB88" s="0" t="n">
        <f aca="false">$D88+R88</f>
        <v>0.994095864937861</v>
      </c>
      <c r="AC88" s="0" t="n">
        <f aca="false">$D88+S88</f>
        <v>1.00356343077402</v>
      </c>
      <c r="AD88" s="0" t="n">
        <f aca="false">$D88+T88</f>
        <v>0.998702563072967</v>
      </c>
      <c r="AE88" s="0" t="n">
        <f aca="false">$D88+U88</f>
        <v>1.01495930529879</v>
      </c>
      <c r="AF88" s="0" t="n">
        <f aca="false">$D88+V88</f>
        <v>0.991966642462572</v>
      </c>
      <c r="AG88" s="0" t="n">
        <f aca="false">$D88+W88</f>
        <v>1.00977743859843</v>
      </c>
      <c r="AH88" s="0" t="n">
        <f aca="false">$D88+X88</f>
        <v>0.988003661525076</v>
      </c>
      <c r="AI88" s="0" t="n">
        <f aca="false">$D88+Y88</f>
        <v>1.0028443967956</v>
      </c>
      <c r="AK88" s="0" t="n">
        <f aca="false">$C$4+$C$3*A88</f>
        <v>4646.13908752752</v>
      </c>
      <c r="AM88" s="1" t="n">
        <f aca="false">$AK88*AA88</f>
        <v>4612.07852064643</v>
      </c>
      <c r="AN88" s="1" t="n">
        <f aca="false">$AK88*AB88</f>
        <v>4618.70765483728</v>
      </c>
      <c r="AO88" s="1" t="n">
        <f aca="false">$AK88*AC88</f>
        <v>4662.69528253241</v>
      </c>
      <c r="AP88" s="1" t="n">
        <f aca="false">$AK88*AD88</f>
        <v>4640.11101510723</v>
      </c>
      <c r="AQ88" s="1" t="n">
        <f aca="false">$AK88*AE88</f>
        <v>4715.6421005985</v>
      </c>
      <c r="AR88" s="1" t="n">
        <f aca="false">$AK88*AF88</f>
        <v>4608.81499106879</v>
      </c>
      <c r="AS88" s="1" t="n">
        <f aca="false">$AK88*AG88</f>
        <v>4691.56642717561</v>
      </c>
      <c r="AT88" s="1" t="n">
        <f aca="false">$AK88*AH88</f>
        <v>4590.40243043197</v>
      </c>
      <c r="AU88" s="1" t="n">
        <f aca="false">$AK88*AI88</f>
        <v>4659.35455066001</v>
      </c>
      <c r="AW88" s="0" t="n">
        <f aca="false">$D88*G88</f>
        <v>0.992675043390418</v>
      </c>
      <c r="AX88" s="0" t="n">
        <f aca="false">$D88*H88</f>
        <v>0.994100513432822</v>
      </c>
      <c r="AY88" s="0" t="n">
        <f aca="false">$D88*I88</f>
        <v>1.00355922157037</v>
      </c>
      <c r="AZ88" s="0" t="n">
        <f aca="false">$D88*J88</f>
        <v>0.998702901617049</v>
      </c>
      <c r="BA88" s="0" t="n">
        <f aca="false">$D88*K88</f>
        <v>1.01494443430268</v>
      </c>
      <c r="BB88" s="0" t="n">
        <f aca="false">$D88*L88</f>
        <v>0.991973283023001</v>
      </c>
      <c r="BC88" s="0" t="n">
        <f aca="false">$D88*M88</f>
        <v>1.00976741567143</v>
      </c>
      <c r="BD88" s="0" t="n">
        <f aca="false">$D88*N88</f>
        <v>0.98801400978518</v>
      </c>
      <c r="BE88" s="0" t="n">
        <f aca="false">$D88*O88</f>
        <v>1.00284086030829</v>
      </c>
      <c r="BG88" s="1" t="n">
        <f aca="false">$AK88*AW88</f>
        <v>4612.1063203093</v>
      </c>
      <c r="BH88" s="1" t="n">
        <f aca="false">$AK88*AX88</f>
        <v>4618.72925239141</v>
      </c>
      <c r="BI88" s="1" t="n">
        <f aca="false">$AK88*AY88</f>
        <v>4662.67572598678</v>
      </c>
      <c r="BJ88" s="1" t="n">
        <f aca="false">$AK88*AZ88</f>
        <v>4640.11258803012</v>
      </c>
      <c r="BK88" s="1" t="n">
        <f aca="false">$AK88*BA88</f>
        <v>4715.5730078822</v>
      </c>
      <c r="BL88" s="1" t="n">
        <f aca="false">$AK88*BB88</f>
        <v>4608.84584403617</v>
      </c>
      <c r="BM88" s="1" t="n">
        <f aca="false">$AK88*BC88</f>
        <v>4691.5198592627</v>
      </c>
      <c r="BN88" s="1" t="n">
        <f aca="false">$AK88*BD88</f>
        <v>4590.45050988772</v>
      </c>
      <c r="BO88" s="1" t="n">
        <f aca="false">$AK88*BE88</f>
        <v>4659.33811964808</v>
      </c>
    </row>
    <row r="89" customFormat="false" ht="13.8" hidden="false" customHeight="false" outlineLevel="0" collapsed="false">
      <c r="A89" s="0" t="n">
        <f aca="false">A88+1</f>
        <v>83</v>
      </c>
      <c r="B89" s="0" t="n">
        <f aca="false">B88+1/12</f>
        <v>1958.83333333333</v>
      </c>
      <c r="C89" s="1" t="n">
        <v>4652.762342</v>
      </c>
      <c r="D89" s="0" t="n">
        <v>0.972322202030784</v>
      </c>
      <c r="E89" s="1" t="n">
        <v>4517.68019014615</v>
      </c>
      <c r="G89" s="0" t="n">
        <v>0.996144553261455</v>
      </c>
      <c r="H89" s="0" t="n">
        <v>0.990489261823629</v>
      </c>
      <c r="I89" s="0" t="n">
        <v>0.993864933486644</v>
      </c>
      <c r="J89" s="0" t="n">
        <v>0.993780457219177</v>
      </c>
      <c r="K89" s="0" t="n">
        <v>0.989990225860045</v>
      </c>
      <c r="L89" s="0" t="n">
        <v>1.00709650462578</v>
      </c>
      <c r="M89" s="0" t="n">
        <v>1.00650738076664</v>
      </c>
      <c r="N89" s="0" t="n">
        <v>0.9848199332267</v>
      </c>
      <c r="O89" s="0" t="n">
        <v>1.00674945087597</v>
      </c>
      <c r="Q89" s="0" t="n">
        <f aca="false">G89-1</f>
        <v>-0.00385544673854488</v>
      </c>
      <c r="R89" s="0" t="n">
        <f aca="false">H89-1</f>
        <v>-0.00951073817637094</v>
      </c>
      <c r="S89" s="0" t="n">
        <f aca="false">I89-1</f>
        <v>-0.00613506651335594</v>
      </c>
      <c r="T89" s="0" t="n">
        <f aca="false">J89-1</f>
        <v>-0.00621954278082293</v>
      </c>
      <c r="U89" s="0" t="n">
        <f aca="false">K89-1</f>
        <v>-0.010009774139955</v>
      </c>
      <c r="V89" s="0" t="n">
        <f aca="false">L89-1</f>
        <v>0.00709650462578004</v>
      </c>
      <c r="W89" s="0" t="n">
        <f aca="false">M89-1</f>
        <v>0.00650738076664004</v>
      </c>
      <c r="X89" s="0" t="n">
        <f aca="false">N89-1</f>
        <v>-0.0151800667733</v>
      </c>
      <c r="Y89" s="0" t="n">
        <f aca="false">O89-1</f>
        <v>0.00674945087597001</v>
      </c>
      <c r="AA89" s="0" t="n">
        <f aca="false">$D89+Q89</f>
        <v>0.968466755292239</v>
      </c>
      <c r="AB89" s="0" t="n">
        <f aca="false">$D89+R89</f>
        <v>0.962811463854413</v>
      </c>
      <c r="AC89" s="0" t="n">
        <f aca="false">$D89+S89</f>
        <v>0.966187135517428</v>
      </c>
      <c r="AD89" s="0" t="n">
        <f aca="false">$D89+T89</f>
        <v>0.966102659249961</v>
      </c>
      <c r="AE89" s="0" t="n">
        <f aca="false">$D89+U89</f>
        <v>0.962312427890829</v>
      </c>
      <c r="AF89" s="0" t="n">
        <f aca="false">$D89+V89</f>
        <v>0.979418706656564</v>
      </c>
      <c r="AG89" s="0" t="n">
        <f aca="false">$D89+W89</f>
        <v>0.978829582797424</v>
      </c>
      <c r="AH89" s="0" t="n">
        <f aca="false">$D89+X89</f>
        <v>0.957142135257484</v>
      </c>
      <c r="AI89" s="0" t="n">
        <f aca="false">$D89+Y89</f>
        <v>0.979071652906754</v>
      </c>
      <c r="AK89" s="0" t="n">
        <f aca="false">$C$4+$C$3*A89</f>
        <v>4646.27896052416</v>
      </c>
      <c r="AM89" s="1" t="n">
        <f aca="false">$AK89*AA89</f>
        <v>4499.76670908143</v>
      </c>
      <c r="AN89" s="1" t="n">
        <f aca="false">$AK89*AB89</f>
        <v>4473.49064745823</v>
      </c>
      <c r="AO89" s="1" t="n">
        <f aca="false">$AK89*AC89</f>
        <v>4489.17495968373</v>
      </c>
      <c r="AP89" s="1" t="n">
        <f aca="false">$AK89*AD89</f>
        <v>4488.78245937954</v>
      </c>
      <c r="AQ89" s="1" t="n">
        <f aca="false">$AK89*AE89</f>
        <v>4471.17198716008</v>
      </c>
      <c r="AR89" s="1" t="n">
        <f aca="false">$AK89*AF89</f>
        <v>4550.65253028218</v>
      </c>
      <c r="AS89" s="1" t="n">
        <f aca="false">$AK89*AG89</f>
        <v>4547.91529649031</v>
      </c>
      <c r="AT89" s="1" t="n">
        <f aca="false">$AK89*AH89</f>
        <v>4447.14936527802</v>
      </c>
      <c r="AU89" s="1" t="n">
        <f aca="false">$AK89*AI89</f>
        <v>4549.04002174627</v>
      </c>
      <c r="AW89" s="0" t="n">
        <f aca="false">$D89*G89</f>
        <v>0.96857346556815</v>
      </c>
      <c r="AX89" s="0" t="n">
        <f aca="false">$D89*H89</f>
        <v>0.963074700144197</v>
      </c>
      <c r="AY89" s="0" t="n">
        <f aca="false">$D89*I89</f>
        <v>0.966356940648912</v>
      </c>
      <c r="AZ89" s="0" t="n">
        <f aca="false">$D89*J89</f>
        <v>0.96627480249851</v>
      </c>
      <c r="BA89" s="0" t="n">
        <f aca="false">$D89*K89</f>
        <v>0.962589476397192</v>
      </c>
      <c r="BB89" s="0" t="n">
        <f aca="false">$D89*L89</f>
        <v>0.979222291035244</v>
      </c>
      <c r="BC89" s="0" t="n">
        <f aca="false">$D89*M89</f>
        <v>0.978649472827256</v>
      </c>
      <c r="BD89" s="0" t="n">
        <f aca="false">$D89*N89</f>
        <v>0.957562286078795</v>
      </c>
      <c r="BE89" s="0" t="n">
        <f aca="false">$D89*O89</f>
        <v>0.978884842969006</v>
      </c>
      <c r="BG89" s="1" t="n">
        <f aca="false">$AK89*AW89</f>
        <v>4500.26251479127</v>
      </c>
      <c r="BH89" s="1" t="n">
        <f aca="false">$AK89*AX89</f>
        <v>4474.7137166931</v>
      </c>
      <c r="BI89" s="1" t="n">
        <f aca="false">$AK89*AY89</f>
        <v>4489.96392169354</v>
      </c>
      <c r="BJ89" s="1" t="n">
        <f aca="false">$AK89*AZ89</f>
        <v>4489.58228493347</v>
      </c>
      <c r="BK89" s="1" t="n">
        <f aca="false">$AK89*BA89</f>
        <v>4472.45923180624</v>
      </c>
      <c r="BL89" s="1" t="n">
        <f aca="false">$AK89*BB89</f>
        <v>4549.73992851332</v>
      </c>
      <c r="BM89" s="1" t="n">
        <f aca="false">$AK89*BC89</f>
        <v>4547.07845532534</v>
      </c>
      <c r="BN89" s="1" t="n">
        <f aca="false">$AK89*BD89</f>
        <v>4449.10150319932</v>
      </c>
      <c r="BO89" s="1" t="n">
        <f aca="false">$AK89*BE89</f>
        <v>4548.17205066289</v>
      </c>
    </row>
    <row r="90" customFormat="false" ht="13.8" hidden="false" customHeight="false" outlineLevel="0" collapsed="false">
      <c r="A90" s="0" t="n">
        <f aca="false">A89+1</f>
        <v>84</v>
      </c>
      <c r="B90" s="0" t="n">
        <f aca="false">B89+1/12</f>
        <v>1958.91666666666</v>
      </c>
      <c r="C90" s="1" t="n">
        <v>4440.86914</v>
      </c>
      <c r="D90" s="0" t="n">
        <v>0.964472427355383</v>
      </c>
      <c r="E90" s="1" t="n">
        <v>4481.34285087557</v>
      </c>
      <c r="G90" s="0" t="n">
        <v>1.00344345767293</v>
      </c>
      <c r="H90" s="0" t="n">
        <v>1.00434892731059</v>
      </c>
      <c r="I90" s="0" t="n">
        <v>0.993450635940048</v>
      </c>
      <c r="J90" s="0" t="n">
        <v>1.0119387529193</v>
      </c>
      <c r="K90" s="0" t="n">
        <v>0.971465451132915</v>
      </c>
      <c r="L90" s="0" t="n">
        <v>0.991221900515227</v>
      </c>
      <c r="M90" s="0" t="n">
        <v>1.00547415721825</v>
      </c>
      <c r="N90" s="0" t="n">
        <v>0.990829496904286</v>
      </c>
      <c r="O90" s="0" t="n">
        <v>1.02823397469226</v>
      </c>
      <c r="Q90" s="0" t="n">
        <f aca="false">G90-1</f>
        <v>0.00344345767293008</v>
      </c>
      <c r="R90" s="0" t="n">
        <f aca="false">H90-1</f>
        <v>0.00434892731058989</v>
      </c>
      <c r="S90" s="0" t="n">
        <f aca="false">I90-1</f>
        <v>-0.00654936405995188</v>
      </c>
      <c r="T90" s="0" t="n">
        <f aca="false">J90-1</f>
        <v>0.0119387529193</v>
      </c>
      <c r="U90" s="0" t="n">
        <f aca="false">K90-1</f>
        <v>-0.028534548867085</v>
      </c>
      <c r="V90" s="0" t="n">
        <f aca="false">L90-1</f>
        <v>-0.00877809948477293</v>
      </c>
      <c r="W90" s="0" t="n">
        <f aca="false">M90-1</f>
        <v>0.00547415721824995</v>
      </c>
      <c r="X90" s="0" t="n">
        <f aca="false">N90-1</f>
        <v>-0.00917050309571388</v>
      </c>
      <c r="Y90" s="0" t="n">
        <f aca="false">O90-1</f>
        <v>0.02823397469226</v>
      </c>
      <c r="AA90" s="0" t="n">
        <f aca="false">$D90+Q90</f>
        <v>0.967915885028313</v>
      </c>
      <c r="AB90" s="0" t="n">
        <f aca="false">$D90+R90</f>
        <v>0.968821354665973</v>
      </c>
      <c r="AC90" s="0" t="n">
        <f aca="false">$D90+S90</f>
        <v>0.957923063295431</v>
      </c>
      <c r="AD90" s="0" t="n">
        <f aca="false">$D90+T90</f>
        <v>0.976411180274683</v>
      </c>
      <c r="AE90" s="0" t="n">
        <f aca="false">$D90+U90</f>
        <v>0.935937878488298</v>
      </c>
      <c r="AF90" s="0" t="n">
        <f aca="false">$D90+V90</f>
        <v>0.95569432787061</v>
      </c>
      <c r="AG90" s="0" t="n">
        <f aca="false">$D90+W90</f>
        <v>0.969946584573633</v>
      </c>
      <c r="AH90" s="0" t="n">
        <f aca="false">$D90+X90</f>
        <v>0.955301924259669</v>
      </c>
      <c r="AI90" s="0" t="n">
        <f aca="false">$D90+Y90</f>
        <v>0.992706402047643</v>
      </c>
      <c r="AK90" s="0" t="n">
        <f aca="false">$C$4+$C$3*A90</f>
        <v>4646.4188335208</v>
      </c>
      <c r="AM90" s="1" t="n">
        <f aca="false">$AK90*AA90</f>
        <v>4497.34259745951</v>
      </c>
      <c r="AN90" s="1" t="n">
        <f aca="false">$AK90*AB90</f>
        <v>4501.54978863711</v>
      </c>
      <c r="AO90" s="1" t="n">
        <f aca="false">$AK90*AC90</f>
        <v>4450.91176235983</v>
      </c>
      <c r="AP90" s="1" t="n">
        <f aca="false">$AK90*AD90</f>
        <v>4536.81529728856</v>
      </c>
      <c r="AQ90" s="1" t="n">
        <f aca="false">$AK90*AE90</f>
        <v>4348.75938561353</v>
      </c>
      <c r="AR90" s="1" t="n">
        <f aca="false">$AK90*AF90</f>
        <v>4440.55612410701</v>
      </c>
      <c r="AS90" s="1" t="n">
        <f aca="false">$AK90*AG90</f>
        <v>4506.7780780721</v>
      </c>
      <c r="AT90" s="1" t="n">
        <f aca="false">$AK90*AH90</f>
        <v>4438.73285257879</v>
      </c>
      <c r="AU90" s="1" t="n">
        <f aca="false">$AK90*AI90</f>
        <v>4612.52972263084</v>
      </c>
      <c r="AW90" s="0" t="n">
        <f aca="false">$D90*G90</f>
        <v>0.96779354733569</v>
      </c>
      <c r="AX90" s="0" t="n">
        <f aca="false">$D90*H90</f>
        <v>0.96866684783502</v>
      </c>
      <c r="AY90" s="0" t="n">
        <f aca="false">$D90*I90</f>
        <v>0.958155746302847</v>
      </c>
      <c r="AZ90" s="0" t="n">
        <f aca="false">$D90*J90</f>
        <v>0.975987025363057</v>
      </c>
      <c r="BA90" s="0" t="n">
        <f aca="false">$D90*K90</f>
        <v>0.936951641746055</v>
      </c>
      <c r="BB90" s="0" t="n">
        <f aca="false">$D90*L90</f>
        <v>0.956006192437737</v>
      </c>
      <c r="BC90" s="0" t="n">
        <f aca="false">$D90*M90</f>
        <v>0.969752101055394</v>
      </c>
      <c r="BD90" s="0" t="n">
        <f aca="false">$D90*N90</f>
        <v>0.95562772997459</v>
      </c>
      <c r="BE90" s="0" t="n">
        <f aca="false">$D90*O90</f>
        <v>0.991703317460718</v>
      </c>
      <c r="BG90" s="1" t="n">
        <f aca="false">$AK90*AW90</f>
        <v>4496.77416530045</v>
      </c>
      <c r="BH90" s="1" t="n">
        <f aca="false">$AK90*AX90</f>
        <v>4500.83188518786</v>
      </c>
      <c r="BI90" s="1" t="n">
        <f aca="false">$AK90*AY90</f>
        <v>4451.99290506773</v>
      </c>
      <c r="BJ90" s="1" t="n">
        <f aca="false">$AK90*AZ90</f>
        <v>4534.84449591885</v>
      </c>
      <c r="BK90" s="1" t="n">
        <f aca="false">$AK90*BA90</f>
        <v>4353.4697543071</v>
      </c>
      <c r="BL90" s="1" t="n">
        <f aca="false">$AK90*BB90</f>
        <v>4442.00517750521</v>
      </c>
      <c r="BM90" s="1" t="n">
        <f aca="false">$AK90*BC90</f>
        <v>4505.87442619015</v>
      </c>
      <c r="BN90" s="1" t="n">
        <f aca="false">$AK90*BD90</f>
        <v>4440.24668238866</v>
      </c>
      <c r="BO90" s="1" t="n">
        <f aca="false">$AK90*BE90</f>
        <v>4607.86897151453</v>
      </c>
    </row>
    <row r="91" customFormat="false" ht="13.8" hidden="false" customHeight="false" outlineLevel="0" collapsed="false">
      <c r="A91" s="0" t="n">
        <f aca="false">A90+1</f>
        <v>85</v>
      </c>
      <c r="B91" s="0" t="n">
        <f aca="false">B90+1/12</f>
        <v>1958.99999999999</v>
      </c>
      <c r="C91" s="1" t="n">
        <v>4302.020189</v>
      </c>
      <c r="D91" s="0" t="n">
        <v>0.938407838831965</v>
      </c>
      <c r="E91" s="1" t="n">
        <v>4360.36711378888</v>
      </c>
      <c r="G91" s="0" t="n">
        <v>1.00597389061773</v>
      </c>
      <c r="H91" s="0" t="n">
        <v>0.998815967034267</v>
      </c>
      <c r="I91" s="0" t="n">
        <v>0.997314789588545</v>
      </c>
      <c r="J91" s="0" t="n">
        <v>0.995852648132341</v>
      </c>
      <c r="K91" s="0" t="n">
        <v>0.95281166171822</v>
      </c>
      <c r="L91" s="0" t="n">
        <v>1.0003312529694</v>
      </c>
      <c r="M91" s="0" t="n">
        <v>0.997069065688924</v>
      </c>
      <c r="N91" s="0" t="n">
        <v>0.983561762772247</v>
      </c>
      <c r="O91" s="0" t="n">
        <v>1.00031797849554</v>
      </c>
      <c r="Q91" s="0" t="n">
        <f aca="false">G91-1</f>
        <v>0.00597389061773002</v>
      </c>
      <c r="R91" s="0" t="n">
        <f aca="false">H91-1</f>
        <v>-0.00118403296573288</v>
      </c>
      <c r="S91" s="0" t="n">
        <f aca="false">I91-1</f>
        <v>-0.00268521041145497</v>
      </c>
      <c r="T91" s="0" t="n">
        <f aca="false">J91-1</f>
        <v>-0.00414735186765891</v>
      </c>
      <c r="U91" s="0" t="n">
        <f aca="false">K91-1</f>
        <v>-0.04718833828178</v>
      </c>
      <c r="V91" s="0" t="n">
        <f aca="false">L91-1</f>
        <v>0.000331252969399953</v>
      </c>
      <c r="W91" s="0" t="n">
        <f aca="false">M91-1</f>
        <v>-0.00293093431107594</v>
      </c>
      <c r="X91" s="0" t="n">
        <f aca="false">N91-1</f>
        <v>-0.016438237227753</v>
      </c>
      <c r="Y91" s="0" t="n">
        <f aca="false">O91-1</f>
        <v>0.00031797849554005</v>
      </c>
      <c r="AA91" s="0" t="n">
        <f aca="false">$D91+Q91</f>
        <v>0.944381729449695</v>
      </c>
      <c r="AB91" s="0" t="n">
        <f aca="false">$D91+R91</f>
        <v>0.937223805866232</v>
      </c>
      <c r="AC91" s="0" t="n">
        <f aca="false">$D91+S91</f>
        <v>0.93572262842051</v>
      </c>
      <c r="AD91" s="0" t="n">
        <f aca="false">$D91+T91</f>
        <v>0.934260486964306</v>
      </c>
      <c r="AE91" s="0" t="n">
        <f aca="false">$D91+U91</f>
        <v>0.891219500550185</v>
      </c>
      <c r="AF91" s="0" t="n">
        <f aca="false">$D91+V91</f>
        <v>0.938739091801365</v>
      </c>
      <c r="AG91" s="0" t="n">
        <f aca="false">$D91+W91</f>
        <v>0.935476904520889</v>
      </c>
      <c r="AH91" s="0" t="n">
        <f aca="false">$D91+X91</f>
        <v>0.921969601604212</v>
      </c>
      <c r="AI91" s="0" t="n">
        <f aca="false">$D91+Y91</f>
        <v>0.938725817327505</v>
      </c>
      <c r="AK91" s="0" t="n">
        <f aca="false">$C$4+$C$3*A91</f>
        <v>4646.55870651744</v>
      </c>
      <c r="AM91" s="1" t="n">
        <f aca="false">$AK91*AA91</f>
        <v>4388.12514725048</v>
      </c>
      <c r="AN91" s="1" t="n">
        <f aca="false">$AK91*AB91</f>
        <v>4354.86543510315</v>
      </c>
      <c r="AO91" s="1" t="n">
        <f aca="false">$AK91*AC91</f>
        <v>4347.89012597271</v>
      </c>
      <c r="AP91" s="1" t="n">
        <f aca="false">$AK91*AD91</f>
        <v>4341.09619985922</v>
      </c>
      <c r="AQ91" s="1" t="n">
        <f aca="false">$AK91*AE91</f>
        <v>4141.10372969959</v>
      </c>
      <c r="AR91" s="1" t="n">
        <f aca="false">$AK91*AF91</f>
        <v>4361.90630015791</v>
      </c>
      <c r="AS91" s="1" t="n">
        <f aca="false">$AK91*AG91</f>
        <v>4346.74835544752</v>
      </c>
      <c r="AT91" s="1" t="n">
        <f aca="false">$AK91*AH91</f>
        <v>4283.98587947847</v>
      </c>
      <c r="AU91" s="1" t="n">
        <f aca="false">$AK91*AI91</f>
        <v>4361.84461953582</v>
      </c>
      <c r="AW91" s="0" t="n">
        <f aca="false">$D91*G91</f>
        <v>0.944013784615968</v>
      </c>
      <c r="AX91" s="0" t="n">
        <f aca="false">$D91*H91</f>
        <v>0.937296733015486</v>
      </c>
      <c r="AY91" s="0" t="n">
        <f aca="false">$D91*I91</f>
        <v>0.935888016332942</v>
      </c>
      <c r="AZ91" s="0" t="n">
        <f aca="false">$D91*J91</f>
        <v>0.93451593132896</v>
      </c>
      <c r="BA91" s="0" t="n">
        <f aca="false">$D91*K91</f>
        <v>0.894125932286888</v>
      </c>
      <c r="BB91" s="0" t="n">
        <f aca="false">$D91*L91</f>
        <v>0.938718689215086</v>
      </c>
      <c r="BC91" s="0" t="n">
        <f aca="false">$D91*M91</f>
        <v>0.93565742709935</v>
      </c>
      <c r="BD91" s="0" t="n">
        <f aca="false">$D91*N91</f>
        <v>0.922982068160862</v>
      </c>
      <c r="BE91" s="0" t="n">
        <f aca="false">$D91*O91</f>
        <v>0.93870623234476</v>
      </c>
      <c r="BG91" s="1" t="n">
        <f aca="false">$AK91*AW91</f>
        <v>4386.41546997981</v>
      </c>
      <c r="BH91" s="1" t="n">
        <f aca="false">$AK91*AX91</f>
        <v>4355.20429538346</v>
      </c>
      <c r="BI91" s="1" t="n">
        <f aca="false">$AK91*AY91</f>
        <v>4348.65861061717</v>
      </c>
      <c r="BJ91" s="1" t="n">
        <f aca="false">$AK91*AZ91</f>
        <v>4342.28313709583</v>
      </c>
      <c r="BK91" s="1" t="n">
        <f aca="false">$AK91*BA91</f>
        <v>4154.60863539066</v>
      </c>
      <c r="BL91" s="1" t="n">
        <f aca="false">$AK91*BB91</f>
        <v>4361.811498343</v>
      </c>
      <c r="BM91" s="1" t="n">
        <f aca="false">$AK91*BC91</f>
        <v>4347.58716420619</v>
      </c>
      <c r="BN91" s="1" t="n">
        <f aca="false">$AK91*BD91</f>
        <v>4288.69036477233</v>
      </c>
      <c r="BO91" s="1" t="n">
        <f aca="false">$AK91*BE91</f>
        <v>4361.75361676373</v>
      </c>
    </row>
    <row r="92" customFormat="false" ht="13.8" hidden="false" customHeight="false" outlineLevel="0" collapsed="false">
      <c r="A92" s="0" t="n">
        <f aca="false">A91+1</f>
        <v>86</v>
      </c>
      <c r="B92" s="0" t="n">
        <f aca="false">B91+1/12</f>
        <v>1959.08333333333</v>
      </c>
      <c r="C92" s="1" t="n">
        <v>4758.74176</v>
      </c>
      <c r="D92" s="0" t="n">
        <v>0.955313020834816</v>
      </c>
      <c r="E92" s="1" t="n">
        <v>4439.05165690445</v>
      </c>
      <c r="G92" s="0" t="n">
        <v>0.999382109352198</v>
      </c>
      <c r="H92" s="0" t="n">
        <v>0.998906350864124</v>
      </c>
      <c r="I92" s="0" t="n">
        <v>1.00764746843387</v>
      </c>
      <c r="J92" s="0" t="n">
        <v>0.994336521753902</v>
      </c>
      <c r="K92" s="0" t="n">
        <v>0.962041845217839</v>
      </c>
      <c r="L92" s="0" t="n">
        <v>0.991397097514528</v>
      </c>
      <c r="M92" s="0" t="n">
        <v>0.99397845698396</v>
      </c>
      <c r="N92" s="0" t="n">
        <v>0.990143014762122</v>
      </c>
      <c r="O92" s="0" t="n">
        <v>0.989883314239173</v>
      </c>
      <c r="Q92" s="0" t="n">
        <f aca="false">G92-1</f>
        <v>-0.000617890647801933</v>
      </c>
      <c r="R92" s="0" t="n">
        <f aca="false">H92-1</f>
        <v>-0.00109364913587595</v>
      </c>
      <c r="S92" s="0" t="n">
        <f aca="false">I92-1</f>
        <v>0.0076474684338701</v>
      </c>
      <c r="T92" s="0" t="n">
        <f aca="false">J92-1</f>
        <v>-0.00566347824609792</v>
      </c>
      <c r="U92" s="0" t="n">
        <f aca="false">K92-1</f>
        <v>-0.0379581547821609</v>
      </c>
      <c r="V92" s="0" t="n">
        <f aca="false">L92-1</f>
        <v>-0.00860290248547191</v>
      </c>
      <c r="W92" s="0" t="n">
        <f aca="false">M92-1</f>
        <v>-0.00602154301603997</v>
      </c>
      <c r="X92" s="0" t="n">
        <f aca="false">N92-1</f>
        <v>-0.00985698523787792</v>
      </c>
      <c r="Y92" s="0" t="n">
        <f aca="false">O92-1</f>
        <v>-0.0101166857608269</v>
      </c>
      <c r="AA92" s="0" t="n">
        <f aca="false">$D92+Q92</f>
        <v>0.954695130187014</v>
      </c>
      <c r="AB92" s="0" t="n">
        <f aca="false">$D92+R92</f>
        <v>0.95421937169894</v>
      </c>
      <c r="AC92" s="0" t="n">
        <f aca="false">$D92+S92</f>
        <v>0.962960489268686</v>
      </c>
      <c r="AD92" s="0" t="n">
        <f aca="false">$D92+T92</f>
        <v>0.949649542588718</v>
      </c>
      <c r="AE92" s="0" t="n">
        <f aca="false">$D92+U92</f>
        <v>0.917354866052655</v>
      </c>
      <c r="AF92" s="0" t="n">
        <f aca="false">$D92+V92</f>
        <v>0.946710118349344</v>
      </c>
      <c r="AG92" s="0" t="n">
        <f aca="false">$D92+W92</f>
        <v>0.949291477818776</v>
      </c>
      <c r="AH92" s="0" t="n">
        <f aca="false">$D92+X92</f>
        <v>0.945456035596938</v>
      </c>
      <c r="AI92" s="0" t="n">
        <f aca="false">$D92+Y92</f>
        <v>0.945196335073989</v>
      </c>
      <c r="AK92" s="0" t="n">
        <f aca="false">$C$4+$C$3*A92</f>
        <v>4646.69857951408</v>
      </c>
      <c r="AM92" s="1" t="n">
        <f aca="false">$AK92*AA92</f>
        <v>4436.18050530901</v>
      </c>
      <c r="AN92" s="1" t="n">
        <f aca="false">$AK92*AB92</f>
        <v>4433.96979901828</v>
      </c>
      <c r="AO92" s="1" t="n">
        <f aca="false">$AK92*AC92</f>
        <v>4474.58713761299</v>
      </c>
      <c r="AP92" s="1" t="n">
        <f aca="false">$AK92*AD92</f>
        <v>4412.73518058319</v>
      </c>
      <c r="AQ92" s="1" t="n">
        <f aca="false">$AK92*AE92</f>
        <v>4262.6715529972</v>
      </c>
      <c r="AR92" s="1" t="n">
        <f aca="false">$AK92*AF92</f>
        <v>4399.0765621455</v>
      </c>
      <c r="AS92" s="1" t="n">
        <f aca="false">$AK92*AG92</f>
        <v>4411.07136152533</v>
      </c>
      <c r="AT92" s="1" t="n">
        <f aca="false">$AK92*AH92</f>
        <v>4393.24921760131</v>
      </c>
      <c r="AU92" s="1" t="n">
        <f aca="false">$AK92*AI92</f>
        <v>4392.04246755022</v>
      </c>
      <c r="AW92" s="0" t="n">
        <f aca="false">$D92*G92</f>
        <v>0.954722741853519</v>
      </c>
      <c r="AX92" s="0" t="n">
        <f aca="false">$D92*H92</f>
        <v>0.954268243575089</v>
      </c>
      <c r="AY92" s="0" t="n">
        <f aca="false">$D92*I92</f>
        <v>0.962618747006115</v>
      </c>
      <c r="AZ92" s="0" t="n">
        <f aca="false">$D92*J92</f>
        <v>0.949902626323104</v>
      </c>
      <c r="BA92" s="0" t="n">
        <f aca="false">$D92*K92</f>
        <v>0.919051101324554</v>
      </c>
      <c r="BB92" s="0" t="n">
        <f aca="false">$D92*L92</f>
        <v>0.947094556073473</v>
      </c>
      <c r="BC92" s="0" t="n">
        <f aca="false">$D92*M92</f>
        <v>0.949560562386076</v>
      </c>
      <c r="BD92" s="0" t="n">
        <f aca="false">$D92*N92</f>
        <v>0.945896514490895</v>
      </c>
      <c r="BE92" s="0" t="n">
        <f aca="false">$D92*O92</f>
        <v>0.945648419199804</v>
      </c>
      <c r="BG92" s="1" t="n">
        <f aca="false">$AK92*AW92</f>
        <v>4436.30880840053</v>
      </c>
      <c r="BH92" s="1" t="n">
        <f aca="false">$AK92*AX92</f>
        <v>4434.19689189576</v>
      </c>
      <c r="BI92" s="1" t="n">
        <f aca="false">$AK92*AY92</f>
        <v>4472.99916432694</v>
      </c>
      <c r="BJ92" s="1" t="n">
        <f aca="false">$AK92*AZ92</f>
        <v>4413.91118441226</v>
      </c>
      <c r="BK92" s="1" t="n">
        <f aca="false">$AK92*BA92</f>
        <v>4270.55344702566</v>
      </c>
      <c r="BL92" s="1" t="n">
        <f aca="false">$AK92*BB92</f>
        <v>4400.86292837212</v>
      </c>
      <c r="BM92" s="1" t="n">
        <f aca="false">$AK92*BC92</f>
        <v>4412.32171640197</v>
      </c>
      <c r="BN92" s="1" t="n">
        <f aca="false">$AK92*BD92</f>
        <v>4395.29599025216</v>
      </c>
      <c r="BO92" s="1" t="n">
        <f aca="false">$AK92*BE92</f>
        <v>4394.14316621546</v>
      </c>
    </row>
    <row r="93" customFormat="false" ht="13.8" hidden="false" customHeight="false" outlineLevel="0" collapsed="false">
      <c r="A93" s="0" t="n">
        <f aca="false">A92+1</f>
        <v>87</v>
      </c>
      <c r="B93" s="0" t="n">
        <f aca="false">B92+1/12</f>
        <v>1959.16666666666</v>
      </c>
      <c r="C93" s="1" t="n">
        <v>4856.651051</v>
      </c>
      <c r="D93" s="0" t="n">
        <v>1.00292005349109</v>
      </c>
      <c r="E93" s="1" t="n">
        <v>4660.40746935651</v>
      </c>
      <c r="G93" s="0" t="n">
        <v>0.999921525194705</v>
      </c>
      <c r="H93" s="0" t="n">
        <v>0.999336518348783</v>
      </c>
      <c r="I93" s="0" t="n">
        <v>0.99925243347829</v>
      </c>
      <c r="J93" s="0" t="n">
        <v>1.00585900527541</v>
      </c>
      <c r="K93" s="0" t="n">
        <v>0.999212782322648</v>
      </c>
      <c r="L93" s="0" t="n">
        <v>0.99253087210932</v>
      </c>
      <c r="M93" s="0" t="n">
        <v>1.00165260692377</v>
      </c>
      <c r="N93" s="0" t="n">
        <v>1.01102634058498</v>
      </c>
      <c r="O93" s="0" t="n">
        <v>1.00043535196504</v>
      </c>
      <c r="Q93" s="0" t="n">
        <f aca="false">G93-1</f>
        <v>-7.84748052948814E-005</v>
      </c>
      <c r="R93" s="0" t="n">
        <f aca="false">H93-1</f>
        <v>-0.00066348165121688</v>
      </c>
      <c r="S93" s="0" t="n">
        <f aca="false">I93-1</f>
        <v>-0.000747566521710041</v>
      </c>
      <c r="T93" s="0" t="n">
        <f aca="false">J93-1</f>
        <v>0.00585900527540995</v>
      </c>
      <c r="U93" s="0" t="n">
        <f aca="false">K93-1</f>
        <v>-0.000787217677351904</v>
      </c>
      <c r="V93" s="0" t="n">
        <f aca="false">L93-1</f>
        <v>-0.00746912789067999</v>
      </c>
      <c r="W93" s="0" t="n">
        <f aca="false">M93-1</f>
        <v>0.00165260692376989</v>
      </c>
      <c r="X93" s="0" t="n">
        <f aca="false">N93-1</f>
        <v>0.01102634058498</v>
      </c>
      <c r="Y93" s="0" t="n">
        <f aca="false">O93-1</f>
        <v>0.000435351965039965</v>
      </c>
      <c r="AA93" s="0" t="n">
        <f aca="false">$D93+Q93</f>
        <v>1.0028415786858</v>
      </c>
      <c r="AB93" s="0" t="n">
        <f aca="false">$D93+R93</f>
        <v>1.00225657183987</v>
      </c>
      <c r="AC93" s="0" t="n">
        <f aca="false">$D93+S93</f>
        <v>1.00217248696938</v>
      </c>
      <c r="AD93" s="0" t="n">
        <f aca="false">$D93+T93</f>
        <v>1.0087790587665</v>
      </c>
      <c r="AE93" s="0" t="n">
        <f aca="false">$D93+U93</f>
        <v>1.00213283581374</v>
      </c>
      <c r="AF93" s="0" t="n">
        <f aca="false">$D93+V93</f>
        <v>0.99545092560041</v>
      </c>
      <c r="AG93" s="0" t="n">
        <f aca="false">$D93+W93</f>
        <v>1.00457266041486</v>
      </c>
      <c r="AH93" s="0" t="n">
        <f aca="false">$D93+X93</f>
        <v>1.01394639407607</v>
      </c>
      <c r="AI93" s="0" t="n">
        <f aca="false">$D93+Y93</f>
        <v>1.00335540545613</v>
      </c>
      <c r="AK93" s="0" t="n">
        <f aca="false">$C$4+$C$3*A93</f>
        <v>4646.83845251072</v>
      </c>
      <c r="AM93" s="1" t="n">
        <f aca="false">$AK93*AA93</f>
        <v>4660.04280961371</v>
      </c>
      <c r="AN93" s="1" t="n">
        <f aca="false">$AK93*AB93</f>
        <v>4657.3243773071</v>
      </c>
      <c r="AO93" s="1" t="n">
        <f aca="false">$AK93*AC93</f>
        <v>4656.93364849761</v>
      </c>
      <c r="AP93" s="1" t="n">
        <f aca="false">$AK93*AD93</f>
        <v>4687.63332036374</v>
      </c>
      <c r="AQ93" s="1" t="n">
        <f aca="false">$AK93*AE93</f>
        <v>4656.74939598289</v>
      </c>
      <c r="AR93" s="1" t="n">
        <f aca="false">$AK93*AF93</f>
        <v>4625.69963866737</v>
      </c>
      <c r="AS93" s="1" t="n">
        <f aca="false">$AK93*AG93</f>
        <v>4668.08686675677</v>
      </c>
      <c r="AT93" s="1" t="n">
        <f aca="false">$AK93*AH93</f>
        <v>4711.64509277727</v>
      </c>
      <c r="AU93" s="1" t="n">
        <f aca="false">$AK93*AI93</f>
        <v>4662.43047960803</v>
      </c>
      <c r="AW93" s="0" t="n">
        <f aca="false">$D93*G93</f>
        <v>1.00284134953517</v>
      </c>
      <c r="AX93" s="0" t="n">
        <f aca="false">$D93*H93</f>
        <v>1.00225463443796</v>
      </c>
      <c r="AY93" s="0" t="n">
        <f aca="false">$D93*I93</f>
        <v>1.00217030403515</v>
      </c>
      <c r="AZ93" s="0" t="n">
        <f aca="false">$D93*J93</f>
        <v>1.00879616737531</v>
      </c>
      <c r="BA93" s="0" t="n">
        <f aca="false">$D93*K93</f>
        <v>1.00213053709601</v>
      </c>
      <c r="BB93" s="0" t="n">
        <f aca="false">$D93*L93</f>
        <v>0.995429115347437</v>
      </c>
      <c r="BC93" s="0" t="n">
        <f aca="false">$D93*M93</f>
        <v>1.00457748611548</v>
      </c>
      <c r="BD93" s="0" t="n">
        <f aca="false">$D93*N93</f>
        <v>1.01397859158039</v>
      </c>
      <c r="BE93" s="0" t="n">
        <f aca="false">$D93*O93</f>
        <v>1.00335667670716</v>
      </c>
      <c r="BG93" s="1" t="n">
        <f aca="false">$AK93*AW93</f>
        <v>4660.04174478775</v>
      </c>
      <c r="BH93" s="1" t="n">
        <f aca="false">$AK93*AX93</f>
        <v>4657.31537451339</v>
      </c>
      <c r="BI93" s="1" t="n">
        <f aca="false">$AK93*AY93</f>
        <v>4656.92350475489</v>
      </c>
      <c r="BJ93" s="1" t="n">
        <f aca="false">$AK93*AZ93</f>
        <v>4687.71282130503</v>
      </c>
      <c r="BK93" s="1" t="n">
        <f aca="false">$AK93*BA93</f>
        <v>4656.73871421297</v>
      </c>
      <c r="BL93" s="1" t="n">
        <f aca="false">$AK93*BB93</f>
        <v>4625.5982899452</v>
      </c>
      <c r="BM93" s="1" t="n">
        <f aca="false">$AK93*BC93</f>
        <v>4668.10929100795</v>
      </c>
      <c r="BN93" s="1" t="n">
        <f aca="false">$AK93*BD93</f>
        <v>4711.79470937842</v>
      </c>
      <c r="BO93" s="1" t="n">
        <f aca="false">$AK93*BE93</f>
        <v>4662.43638690618</v>
      </c>
    </row>
    <row r="94" customFormat="false" ht="13.8" hidden="false" customHeight="false" outlineLevel="0" collapsed="false">
      <c r="A94" s="0" t="n">
        <f aca="false">A93+1</f>
        <v>88</v>
      </c>
      <c r="B94" s="0" t="n">
        <f aca="false">B93+1/12</f>
        <v>1959.24999999999</v>
      </c>
      <c r="C94" s="1" t="n">
        <v>4826.605187</v>
      </c>
      <c r="D94" s="0" t="n">
        <v>1.01498832518871</v>
      </c>
      <c r="E94" s="1" t="n">
        <v>4716.62874779495</v>
      </c>
      <c r="G94" s="0" t="n">
        <v>0.999220951164431</v>
      </c>
      <c r="H94" s="0" t="n">
        <v>1.00354070266785</v>
      </c>
      <c r="I94" s="0" t="n">
        <v>0.997795748989031</v>
      </c>
      <c r="J94" s="0" t="n">
        <v>0.995903915602514</v>
      </c>
      <c r="K94" s="0" t="n">
        <v>1.01658435471144</v>
      </c>
      <c r="L94" s="0" t="n">
        <v>1.00509457915919</v>
      </c>
      <c r="M94" s="0" t="n">
        <v>1.00031727728904</v>
      </c>
      <c r="N94" s="0" t="n">
        <v>0.997686186373713</v>
      </c>
      <c r="O94" s="0" t="n">
        <v>0.967277178765559</v>
      </c>
      <c r="Q94" s="0" t="n">
        <f aca="false">G94-1</f>
        <v>-0.000779048835568896</v>
      </c>
      <c r="R94" s="0" t="n">
        <f aca="false">H94-1</f>
        <v>0.00354070266785</v>
      </c>
      <c r="S94" s="0" t="n">
        <f aca="false">I94-1</f>
        <v>-0.00220425101096888</v>
      </c>
      <c r="T94" s="0" t="n">
        <f aca="false">J94-1</f>
        <v>-0.00409608439748588</v>
      </c>
      <c r="U94" s="0" t="n">
        <f aca="false">K94-1</f>
        <v>0.0165843547114399</v>
      </c>
      <c r="V94" s="0" t="n">
        <f aca="false">L94-1</f>
        <v>0.00509457915919009</v>
      </c>
      <c r="W94" s="0" t="n">
        <f aca="false">M94-1</f>
        <v>0.000317277289040074</v>
      </c>
      <c r="X94" s="0" t="n">
        <f aca="false">N94-1</f>
        <v>-0.00231381362628691</v>
      </c>
      <c r="Y94" s="0" t="n">
        <f aca="false">O94-1</f>
        <v>-0.0327228212344409</v>
      </c>
      <c r="AA94" s="0" t="n">
        <f aca="false">$D94+Q94</f>
        <v>1.01420927635314</v>
      </c>
      <c r="AB94" s="0" t="n">
        <f aca="false">$D94+R94</f>
        <v>1.01852902785656</v>
      </c>
      <c r="AC94" s="0" t="n">
        <f aca="false">$D94+S94</f>
        <v>1.01278407417774</v>
      </c>
      <c r="AD94" s="0" t="n">
        <f aca="false">$D94+T94</f>
        <v>1.01089224079122</v>
      </c>
      <c r="AE94" s="0" t="n">
        <f aca="false">$D94+U94</f>
        <v>1.03157267990015</v>
      </c>
      <c r="AF94" s="0" t="n">
        <f aca="false">$D94+V94</f>
        <v>1.0200829043479</v>
      </c>
      <c r="AG94" s="0" t="n">
        <f aca="false">$D94+W94</f>
        <v>1.01530560247775</v>
      </c>
      <c r="AH94" s="0" t="n">
        <f aca="false">$D94+X94</f>
        <v>1.01267451156242</v>
      </c>
      <c r="AI94" s="0" t="n">
        <f aca="false">$D94+Y94</f>
        <v>0.982265503954269</v>
      </c>
      <c r="AK94" s="0" t="n">
        <f aca="false">$C$4+$C$3*A94</f>
        <v>4646.97832550736</v>
      </c>
      <c r="AM94" s="1" t="n">
        <f aca="false">$AK94*AA94</f>
        <v>4713.00852474155</v>
      </c>
      <c r="AN94" s="1" t="n">
        <f aca="false">$AK94*AB94</f>
        <v>4733.08231634952</v>
      </c>
      <c r="AO94" s="1" t="n">
        <f aca="false">$AK94*AC94</f>
        <v>4706.385641123</v>
      </c>
      <c r="AP94" s="1" t="n">
        <f aca="false">$AK94*AD94</f>
        <v>4697.59433238039</v>
      </c>
      <c r="AQ94" s="1" t="n">
        <f aca="false">$AK94*AE94</f>
        <v>4793.69588468154</v>
      </c>
      <c r="AR94" s="1" t="n">
        <f aca="false">$AK94*AF94</f>
        <v>4740.30314672529</v>
      </c>
      <c r="AS94" s="1" t="n">
        <f aca="false">$AK94*AG94</f>
        <v>4718.1031284803</v>
      </c>
      <c r="AT94" s="1" t="n">
        <f aca="false">$AK94*AH94</f>
        <v>4705.87650602433</v>
      </c>
      <c r="AU94" s="1" t="n">
        <f aca="false">$AK94*AI94</f>
        <v>4564.56650676905</v>
      </c>
      <c r="AW94" s="0" t="n">
        <f aca="false">$D94*G94</f>
        <v>1.01419759971586</v>
      </c>
      <c r="AX94" s="0" t="n">
        <f aca="false">$D94*H94</f>
        <v>1.01858209705954</v>
      </c>
      <c r="AY94" s="0" t="n">
        <f aca="false">$D94*I94</f>
        <v>1.01275103614679</v>
      </c>
      <c r="AZ94" s="0" t="n">
        <f aca="false">$D94*J94</f>
        <v>1.01083084734627</v>
      </c>
      <c r="BA94" s="0" t="n">
        <f aca="false">$D94*K94</f>
        <v>1.03182125160161</v>
      </c>
      <c r="BB94" s="0" t="n">
        <f aca="false">$D94*L94</f>
        <v>1.02015926355704</v>
      </c>
      <c r="BC94" s="0" t="n">
        <f aca="false">$D94*M94</f>
        <v>1.01531035793293</v>
      </c>
      <c r="BD94" s="0" t="n">
        <f aca="false">$D94*N94</f>
        <v>1.01263983137137</v>
      </c>
      <c r="BE94" s="0" t="n">
        <f aca="false">$D94*O94</f>
        <v>0.981775043668515</v>
      </c>
      <c r="BG94" s="1" t="n">
        <f aca="false">$AK94*AW94</f>
        <v>4712.95426366117</v>
      </c>
      <c r="BH94" s="1" t="n">
        <f aca="false">$AK94*AX94</f>
        <v>4733.32892778553</v>
      </c>
      <c r="BI94" s="1" t="n">
        <f aca="false">$AK94*AY94</f>
        <v>4706.23211410926</v>
      </c>
      <c r="BJ94" s="1" t="n">
        <f aca="false">$AK94*AZ94</f>
        <v>4697.30903837238</v>
      </c>
      <c r="BK94" s="1" t="n">
        <f aca="false">$AK94*BA94</f>
        <v>4794.85099199056</v>
      </c>
      <c r="BL94" s="1" t="n">
        <f aca="false">$AK94*BB94</f>
        <v>4740.65798631511</v>
      </c>
      <c r="BM94" s="1" t="n">
        <f aca="false">$AK94*BC94</f>
        <v>4718.12522697746</v>
      </c>
      <c r="BN94" s="1" t="n">
        <f aca="false">$AK94*BD94</f>
        <v>4705.71534792817</v>
      </c>
      <c r="BO94" s="1" t="n">
        <f aca="false">$AK94*BE94</f>
        <v>4562.28734845163</v>
      </c>
    </row>
    <row r="95" customFormat="false" ht="13.8" hidden="false" customHeight="false" outlineLevel="0" collapsed="false">
      <c r="A95" s="0" t="n">
        <f aca="false">A94+1</f>
        <v>89</v>
      </c>
      <c r="B95" s="0" t="n">
        <f aca="false">B94+1/12</f>
        <v>1959.33333333333</v>
      </c>
      <c r="C95" s="1" t="n">
        <v>4807.725172</v>
      </c>
      <c r="D95" s="0" t="n">
        <v>1.04794357685889</v>
      </c>
      <c r="E95" s="1" t="n">
        <v>4869.91766702632</v>
      </c>
      <c r="G95" s="0" t="n">
        <v>0.999899088641189</v>
      </c>
      <c r="H95" s="0" t="n">
        <v>1.00258937373517</v>
      </c>
      <c r="I95" s="0" t="n">
        <v>0.997742347076051</v>
      </c>
      <c r="J95" s="0" t="n">
        <v>1.00321183902566</v>
      </c>
      <c r="K95" s="0" t="n">
        <v>1.02319526311844</v>
      </c>
      <c r="L95" s="0" t="n">
        <v>1.0055151353543</v>
      </c>
      <c r="M95" s="0" t="n">
        <v>1.00857723301154</v>
      </c>
      <c r="N95" s="0" t="n">
        <v>0.998051669611059</v>
      </c>
      <c r="O95" s="0" t="n">
        <v>0.96450266637048</v>
      </c>
      <c r="Q95" s="0" t="n">
        <f aca="false">G95-1</f>
        <v>-0.000100911358810962</v>
      </c>
      <c r="R95" s="0" t="n">
        <f aca="false">H95-1</f>
        <v>0.0025893737351701</v>
      </c>
      <c r="S95" s="0" t="n">
        <f aca="false">I95-1</f>
        <v>-0.00225765292394897</v>
      </c>
      <c r="T95" s="0" t="n">
        <f aca="false">J95-1</f>
        <v>0.00321183902565991</v>
      </c>
      <c r="U95" s="0" t="n">
        <f aca="false">K95-1</f>
        <v>0.02319526311844</v>
      </c>
      <c r="V95" s="0" t="n">
        <f aca="false">L95-1</f>
        <v>0.00551513535429993</v>
      </c>
      <c r="W95" s="0" t="n">
        <f aca="false">M95-1</f>
        <v>0.0085772330115399</v>
      </c>
      <c r="X95" s="0" t="n">
        <f aca="false">N95-1</f>
        <v>-0.00194833038894093</v>
      </c>
      <c r="Y95" s="0" t="n">
        <f aca="false">O95-1</f>
        <v>-0.03549733362952</v>
      </c>
      <c r="AA95" s="0" t="n">
        <f aca="false">$D95+Q95</f>
        <v>1.04784266550008</v>
      </c>
      <c r="AB95" s="0" t="n">
        <f aca="false">$D95+R95</f>
        <v>1.05053295059406</v>
      </c>
      <c r="AC95" s="0" t="n">
        <f aca="false">$D95+S95</f>
        <v>1.04568592393494</v>
      </c>
      <c r="AD95" s="0" t="n">
        <f aca="false">$D95+T95</f>
        <v>1.05115541588455</v>
      </c>
      <c r="AE95" s="0" t="n">
        <f aca="false">$D95+U95</f>
        <v>1.07113883997733</v>
      </c>
      <c r="AF95" s="0" t="n">
        <f aca="false">$D95+V95</f>
        <v>1.05345871221319</v>
      </c>
      <c r="AG95" s="0" t="n">
        <f aca="false">$D95+W95</f>
        <v>1.05652080987043</v>
      </c>
      <c r="AH95" s="0" t="n">
        <f aca="false">$D95+X95</f>
        <v>1.04599524646995</v>
      </c>
      <c r="AI95" s="0" t="n">
        <f aca="false">$D95+Y95</f>
        <v>1.01244624322937</v>
      </c>
      <c r="AK95" s="0" t="n">
        <f aca="false">$C$4+$C$3*A95</f>
        <v>4647.118198504</v>
      </c>
      <c r="AM95" s="1" t="n">
        <f aca="false">$AK95*AA95</f>
        <v>4869.44872001436</v>
      </c>
      <c r="AN95" s="1" t="n">
        <f aca="false">$AK95*AB95</f>
        <v>4881.95079283376</v>
      </c>
      <c r="AO95" s="1" t="n">
        <f aca="false">$AK95*AC95</f>
        <v>4859.42608703753</v>
      </c>
      <c r="AP95" s="1" t="n">
        <f aca="false">$AK95*AD95</f>
        <v>4884.84346261313</v>
      </c>
      <c r="AQ95" s="1" t="n">
        <f aca="false">$AK95*AE95</f>
        <v>4977.70879638312</v>
      </c>
      <c r="AR95" s="1" t="n">
        <f aca="false">$AK95*AF95</f>
        <v>4895.5471528985</v>
      </c>
      <c r="AS95" s="1" t="n">
        <f aca="false">$AK95*AG95</f>
        <v>4909.77708264706</v>
      </c>
      <c r="AT95" s="1" t="n">
        <f aca="false">$AK95*AH95</f>
        <v>4860.86354541918</v>
      </c>
      <c r="AU95" s="1" t="n">
        <f aca="false">$AK95*AI95</f>
        <v>4704.95736191821</v>
      </c>
      <c r="AW95" s="0" t="n">
        <f aca="false">$D95*G95</f>
        <v>1.04783782744859</v>
      </c>
      <c r="AX95" s="0" t="n">
        <f aca="false">$D95*H95</f>
        <v>1.05065709443275</v>
      </c>
      <c r="AY95" s="0" t="n">
        <f aca="false">$D95*I95</f>
        <v>1.04557768397846</v>
      </c>
      <c r="AZ95" s="0" t="n">
        <f aca="false">$D95*J95</f>
        <v>1.05130940293574</v>
      </c>
      <c r="BA95" s="0" t="n">
        <f aca="false">$D95*K95</f>
        <v>1.07225090385741</v>
      </c>
      <c r="BB95" s="0" t="n">
        <f aca="false">$D95*L95</f>
        <v>1.05372312752894</v>
      </c>
      <c r="BC95" s="0" t="n">
        <f aca="false">$D95*M95</f>
        <v>1.05693203310056</v>
      </c>
      <c r="BD95" s="0" t="n">
        <f aca="false">$D95*N95</f>
        <v>1.0459018365422</v>
      </c>
      <c r="BE95" s="0" t="n">
        <f aca="false">$D95*O95</f>
        <v>1.01074437408622</v>
      </c>
      <c r="BG95" s="1" t="n">
        <f aca="false">$AK95*AW95</f>
        <v>4869.42623701725</v>
      </c>
      <c r="BH95" s="1" t="n">
        <f aca="false">$AK95*AX95</f>
        <v>4882.52770392576</v>
      </c>
      <c r="BI95" s="1" t="n">
        <f aca="false">$AK95*AY95</f>
        <v>4858.92308316597</v>
      </c>
      <c r="BJ95" s="1" t="n">
        <f aca="false">$AK95*AZ95</f>
        <v>4885.55905864103</v>
      </c>
      <c r="BK95" s="1" t="n">
        <f aca="false">$AK95*BA95</f>
        <v>4982.87668867814</v>
      </c>
      <c r="BL95" s="1" t="n">
        <f aca="false">$AK95*BB95</f>
        <v>4896.77592212427</v>
      </c>
      <c r="BM95" s="1" t="n">
        <f aca="false">$AK95*BC95</f>
        <v>4911.68808560342</v>
      </c>
      <c r="BN95" s="1" t="n">
        <f aca="false">$AK95*BD95</f>
        <v>4860.42945844402</v>
      </c>
      <c r="BO95" s="1" t="n">
        <f aca="false">$AK95*BE95</f>
        <v>4697.0485748516</v>
      </c>
    </row>
    <row r="96" customFormat="false" ht="13.8" hidden="false" customHeight="false" outlineLevel="0" collapsed="false">
      <c r="A96" s="0" t="n">
        <f aca="false">A95+1</f>
        <v>90</v>
      </c>
      <c r="B96" s="0" t="n">
        <f aca="false">B95+1/12</f>
        <v>1959.41666666666</v>
      </c>
      <c r="C96" s="1" t="n">
        <v>5029.910663</v>
      </c>
      <c r="D96" s="0" t="n">
        <v>1.05285416798176</v>
      </c>
      <c r="E96" s="1" t="n">
        <v>4892.88503026633</v>
      </c>
      <c r="G96" s="0" t="n">
        <v>1.00450068839736</v>
      </c>
      <c r="H96" s="0" t="n">
        <v>1.00994568278455</v>
      </c>
      <c r="I96" s="0" t="n">
        <v>1.00588488522232</v>
      </c>
      <c r="J96" s="0" t="n">
        <v>1.01169735669856</v>
      </c>
      <c r="K96" s="0" t="n">
        <v>1.04200959637922</v>
      </c>
      <c r="L96" s="0" t="n">
        <v>0.99290580486092</v>
      </c>
      <c r="M96" s="0" t="n">
        <v>1.01293381624811</v>
      </c>
      <c r="N96" s="0" t="n">
        <v>1.00023597980579</v>
      </c>
      <c r="O96" s="0" t="n">
        <v>0.988831911453974</v>
      </c>
      <c r="Q96" s="0" t="n">
        <f aca="false">G96-1</f>
        <v>0.00450068839735995</v>
      </c>
      <c r="R96" s="0" t="n">
        <f aca="false">H96-1</f>
        <v>0.0099456827845501</v>
      </c>
      <c r="S96" s="0" t="n">
        <f aca="false">I96-1</f>
        <v>0.00588488522231989</v>
      </c>
      <c r="T96" s="0" t="n">
        <f aca="false">J96-1</f>
        <v>0.0116973566985601</v>
      </c>
      <c r="U96" s="0" t="n">
        <f aca="false">K96-1</f>
        <v>0.04200959637922</v>
      </c>
      <c r="V96" s="0" t="n">
        <f aca="false">L96-1</f>
        <v>-0.00709419513908005</v>
      </c>
      <c r="W96" s="0" t="n">
        <f aca="false">M96-1</f>
        <v>0.0129338162481101</v>
      </c>
      <c r="X96" s="0" t="n">
        <f aca="false">N96-1</f>
        <v>0.000235979805790043</v>
      </c>
      <c r="Y96" s="0" t="n">
        <f aca="false">O96-1</f>
        <v>-0.0111680885460259</v>
      </c>
      <c r="AA96" s="0" t="n">
        <f aca="false">$D96+Q96</f>
        <v>1.05735485637912</v>
      </c>
      <c r="AB96" s="0" t="n">
        <f aca="false">$D96+R96</f>
        <v>1.06279985076631</v>
      </c>
      <c r="AC96" s="0" t="n">
        <f aca="false">$D96+S96</f>
        <v>1.05873905320408</v>
      </c>
      <c r="AD96" s="0" t="n">
        <f aca="false">$D96+T96</f>
        <v>1.06455152468032</v>
      </c>
      <c r="AE96" s="0" t="n">
        <f aca="false">$D96+U96</f>
        <v>1.09486376436098</v>
      </c>
      <c r="AF96" s="0" t="n">
        <f aca="false">$D96+V96</f>
        <v>1.04575997284268</v>
      </c>
      <c r="AG96" s="0" t="n">
        <f aca="false">$D96+W96</f>
        <v>1.06578798422987</v>
      </c>
      <c r="AH96" s="0" t="n">
        <f aca="false">$D96+X96</f>
        <v>1.05309014778755</v>
      </c>
      <c r="AI96" s="0" t="n">
        <f aca="false">$D96+Y96</f>
        <v>1.04168607943573</v>
      </c>
      <c r="AK96" s="0" t="n">
        <f aca="false">$C$4+$C$3*A96</f>
        <v>4647.25807150064</v>
      </c>
      <c r="AM96" s="1" t="n">
        <f aca="false">$AK96*AA96</f>
        <v>4913.80089074827</v>
      </c>
      <c r="AN96" s="1" t="n">
        <f aca="false">$AK96*AB96</f>
        <v>4939.10518486341</v>
      </c>
      <c r="AO96" s="1" t="n">
        <f aca="false">$AK96*AC96</f>
        <v>4920.23361061561</v>
      </c>
      <c r="AP96" s="1" t="n">
        <f aca="false">$AK96*AD96</f>
        <v>4947.24566559893</v>
      </c>
      <c r="AQ96" s="1" t="n">
        <f aca="false">$AK96*AE96</f>
        <v>5088.11446612014</v>
      </c>
      <c r="AR96" s="1" t="n">
        <f aca="false">$AK96*AF96</f>
        <v>4859.91647464544</v>
      </c>
      <c r="AS96" s="1" t="n">
        <f aca="false">$AK96*AG96</f>
        <v>4952.99181222066</v>
      </c>
      <c r="AT96" s="1" t="n">
        <f aca="false">$AK96*AH96</f>
        <v>4893.98168932349</v>
      </c>
      <c r="AU96" s="1" t="n">
        <f aca="false">$AK96*AI96</f>
        <v>4840.98404062757</v>
      </c>
      <c r="AW96" s="0" t="n">
        <f aca="false">$D96*G96</f>
        <v>1.05759273651971</v>
      </c>
      <c r="AX96" s="0" t="n">
        <f aca="false">$D96*H96</f>
        <v>1.0633255215549</v>
      </c>
      <c r="AY96" s="0" t="n">
        <f aca="false">$D96*I96</f>
        <v>1.05905009391617</v>
      </c>
      <c r="AZ96" s="0" t="n">
        <f aca="false">$D96*J96</f>
        <v>1.06516977873621</v>
      </c>
      <c r="BA96" s="0" t="n">
        <f aca="false">$D96*K96</f>
        <v>1.09708414662485</v>
      </c>
      <c r="BB96" s="0" t="n">
        <f aca="false">$D96*L96</f>
        <v>1.0453850150611</v>
      </c>
      <c r="BC96" s="0" t="n">
        <f aca="false">$D96*M96</f>
        <v>1.06647159032649</v>
      </c>
      <c r="BD96" s="0" t="n">
        <f aca="false">$D96*N96</f>
        <v>1.05310262030385</v>
      </c>
      <c r="BE96" s="0" t="n">
        <f aca="false">$D96*O96</f>
        <v>1.04109579940769</v>
      </c>
      <c r="BG96" s="1" t="n">
        <f aca="false">$AK96*AW96</f>
        <v>4914.90638115166</v>
      </c>
      <c r="BH96" s="1" t="n">
        <f aca="false">$AK96*AX96</f>
        <v>4941.54811267863</v>
      </c>
      <c r="BI96" s="1" t="n">
        <f aca="false">$AK96*AY96</f>
        <v>4921.67909707545</v>
      </c>
      <c r="BJ96" s="1" t="n">
        <f aca="false">$AK96*AZ96</f>
        <v>4950.1188517504</v>
      </c>
      <c r="BK96" s="1" t="n">
        <f aca="false">$AK96*BA96</f>
        <v>5098.43315551774</v>
      </c>
      <c r="BL96" s="1" t="n">
        <f aca="false">$AK96*BB96</f>
        <v>4858.17394906853</v>
      </c>
      <c r="BM96" s="1" t="n">
        <f aca="false">$AK96*BC96</f>
        <v>4956.16870617092</v>
      </c>
      <c r="BN96" s="1" t="n">
        <f aca="false">$AK96*BD96</f>
        <v>4894.03965232552</v>
      </c>
      <c r="BO96" s="1" t="n">
        <f aca="false">$AK96*BE96</f>
        <v>4838.24085700279</v>
      </c>
    </row>
    <row r="97" customFormat="false" ht="13.8" hidden="false" customHeight="false" outlineLevel="0" collapsed="false">
      <c r="A97" s="0" t="n">
        <f aca="false">A96+1</f>
        <v>91</v>
      </c>
      <c r="B97" s="0" t="n">
        <f aca="false">B96+1/12</f>
        <v>1959.49999999999</v>
      </c>
      <c r="C97" s="1" t="n">
        <v>4847.628838</v>
      </c>
      <c r="D97" s="0" t="n">
        <v>1.02408243419744</v>
      </c>
      <c r="E97" s="1" t="n">
        <v>4759.31859968495</v>
      </c>
      <c r="G97" s="0" t="n">
        <v>0.998810546987473</v>
      </c>
      <c r="H97" s="0" t="n">
        <v>1.00206441235308</v>
      </c>
      <c r="I97" s="0" t="n">
        <v>0.992322001781422</v>
      </c>
      <c r="J97" s="0" t="n">
        <v>0.999647992297177</v>
      </c>
      <c r="K97" s="0" t="n">
        <v>1.02235068720773</v>
      </c>
      <c r="L97" s="0" t="n">
        <v>0.998787138313494</v>
      </c>
      <c r="M97" s="0" t="n">
        <v>1.01036551966893</v>
      </c>
      <c r="N97" s="0" t="n">
        <v>1.00001383713529</v>
      </c>
      <c r="O97" s="0" t="n">
        <v>0.97412329853514</v>
      </c>
      <c r="Q97" s="0" t="n">
        <f aca="false">G97-1</f>
        <v>-0.00118945301252693</v>
      </c>
      <c r="R97" s="0" t="n">
        <f aca="false">H97-1</f>
        <v>0.00206441235307997</v>
      </c>
      <c r="S97" s="0" t="n">
        <f aca="false">I97-1</f>
        <v>-0.00767799821857795</v>
      </c>
      <c r="T97" s="0" t="n">
        <f aca="false">J97-1</f>
        <v>-0.000352007702822954</v>
      </c>
      <c r="U97" s="0" t="n">
        <f aca="false">K97-1</f>
        <v>0.0223506872077299</v>
      </c>
      <c r="V97" s="0" t="n">
        <f aca="false">L97-1</f>
        <v>-0.00121286168650592</v>
      </c>
      <c r="W97" s="0" t="n">
        <f aca="false">M97-1</f>
        <v>0.0103655196689301</v>
      </c>
      <c r="X97" s="0" t="n">
        <f aca="false">N97-1</f>
        <v>1.3837135290018E-005</v>
      </c>
      <c r="Y97" s="0" t="n">
        <f aca="false">O97-1</f>
        <v>-0.02587670146486</v>
      </c>
      <c r="AA97" s="0" t="n">
        <f aca="false">$D97+Q97</f>
        <v>1.02289298118491</v>
      </c>
      <c r="AB97" s="0" t="n">
        <f aca="false">$D97+R97</f>
        <v>1.02614684655052</v>
      </c>
      <c r="AC97" s="0" t="n">
        <f aca="false">$D97+S97</f>
        <v>1.01640443597886</v>
      </c>
      <c r="AD97" s="0" t="n">
        <f aca="false">$D97+T97</f>
        <v>1.02373042649462</v>
      </c>
      <c r="AE97" s="0" t="n">
        <f aca="false">$D97+U97</f>
        <v>1.04643312140517</v>
      </c>
      <c r="AF97" s="0" t="n">
        <f aca="false">$D97+V97</f>
        <v>1.02286957251093</v>
      </c>
      <c r="AG97" s="0" t="n">
        <f aca="false">$D97+W97</f>
        <v>1.03444795386637</v>
      </c>
      <c r="AH97" s="0" t="n">
        <f aca="false">$D97+X97</f>
        <v>1.02409627133273</v>
      </c>
      <c r="AI97" s="0" t="n">
        <f aca="false">$D97+Y97</f>
        <v>0.99820573273258</v>
      </c>
      <c r="AK97" s="0" t="n">
        <f aca="false">$C$4+$C$3*A97</f>
        <v>4647.39794449728</v>
      </c>
      <c r="AM97" s="1" t="n">
        <f aca="false">$AK97*AA97</f>
        <v>4753.79073819946</v>
      </c>
      <c r="AN97" s="1" t="n">
        <f aca="false">$AK97*AB97</f>
        <v>4768.91274541125</v>
      </c>
      <c r="AO97" s="1" t="n">
        <f aca="false">$AK97*AC97</f>
        <v>4723.63588654608</v>
      </c>
      <c r="AP97" s="1" t="n">
        <f aca="false">$AK97*AD97</f>
        <v>4757.68267981041</v>
      </c>
      <c r="AQ97" s="1" t="n">
        <f aca="false">$AK97*AE97</f>
        <v>4863.19113747226</v>
      </c>
      <c r="AR97" s="1" t="n">
        <f aca="false">$AK97*AF97</f>
        <v>4753.68194877613</v>
      </c>
      <c r="AS97" s="1" t="n">
        <f aca="false">$AK97*AG97</f>
        <v>4807.49129448799</v>
      </c>
      <c r="AT97" s="1" t="n">
        <f aca="false">$AK97*AH97</f>
        <v>4759.38290635906</v>
      </c>
      <c r="AU97" s="1" t="n">
        <f aca="false">$AK97*AI97</f>
        <v>4639.05927048679</v>
      </c>
      <c r="AW97" s="0" t="n">
        <f aca="false">$D97*G97</f>
        <v>1.02286433626101</v>
      </c>
      <c r="AX97" s="0" t="n">
        <f aca="false">$D97*H97</f>
        <v>1.02619656262517</v>
      </c>
      <c r="AY97" s="0" t="n">
        <f aca="false">$D97*I97</f>
        <v>1.016219531092</v>
      </c>
      <c r="AZ97" s="0" t="n">
        <f aca="false">$D97*J97</f>
        <v>1.02372194929228</v>
      </c>
      <c r="BA97" s="0" t="n">
        <f aca="false">$D97*K97</f>
        <v>1.04697138035912</v>
      </c>
      <c r="BB97" s="0" t="n">
        <f aca="false">$D97*L97</f>
        <v>1.02284036384918</v>
      </c>
      <c r="BC97" s="0" t="n">
        <f aca="false">$D97*M97</f>
        <v>1.03469758081172</v>
      </c>
      <c r="BD97" s="0" t="n">
        <f aca="false">$D97*N97</f>
        <v>1.02409660456463</v>
      </c>
      <c r="BE97" s="0" t="n">
        <f aca="false">$D97*O97</f>
        <v>0.997582558772306</v>
      </c>
      <c r="BG97" s="1" t="n">
        <f aca="false">$AK97*AW97</f>
        <v>4753.65761383898</v>
      </c>
      <c r="BH97" s="1" t="n">
        <f aca="false">$AK97*AX97</f>
        <v>4769.14379579439</v>
      </c>
      <c r="BI97" s="1" t="n">
        <f aca="false">$AK97*AY97</f>
        <v>4722.77655995493</v>
      </c>
      <c r="BJ97" s="1" t="n">
        <f aca="false">$AK97*AZ97</f>
        <v>4757.64328287768</v>
      </c>
      <c r="BK97" s="1" t="n">
        <f aca="false">$AK97*BA97</f>
        <v>4865.69264102844</v>
      </c>
      <c r="BL97" s="1" t="n">
        <f aca="false">$AK97*BB97</f>
        <v>4753.54620450152</v>
      </c>
      <c r="BM97" s="1" t="n">
        <f aca="false">$AK97*BC97</f>
        <v>4808.65141024069</v>
      </c>
      <c r="BN97" s="1" t="n">
        <f aca="false">$AK97*BD97</f>
        <v>4759.38445502031</v>
      </c>
      <c r="BO97" s="1" t="n">
        <f aca="false">$AK97*BE97</f>
        <v>4636.16313310475</v>
      </c>
    </row>
    <row r="98" customFormat="false" ht="13.8" hidden="false" customHeight="false" outlineLevel="0" collapsed="false">
      <c r="A98" s="0" t="n">
        <f aca="false">A97+1</f>
        <v>92</v>
      </c>
      <c r="B98" s="0" t="n">
        <f aca="false">B97+1/12</f>
        <v>1959.58333333333</v>
      </c>
      <c r="C98" s="1" t="n">
        <v>4883.829772</v>
      </c>
      <c r="D98" s="0" t="n">
        <v>1.00155231836186</v>
      </c>
      <c r="E98" s="1" t="n">
        <v>4654.75227578546</v>
      </c>
      <c r="G98" s="0" t="n">
        <v>1.00268093296222</v>
      </c>
      <c r="H98" s="0" t="n">
        <v>1.00636731239608</v>
      </c>
      <c r="I98" s="0" t="n">
        <v>0.994889226088961</v>
      </c>
      <c r="J98" s="0" t="n">
        <v>1.00508922543649</v>
      </c>
      <c r="K98" s="0" t="n">
        <v>1.0229406683196</v>
      </c>
      <c r="L98" s="0" t="n">
        <v>1.00236343912172</v>
      </c>
      <c r="M98" s="0" t="n">
        <v>0.995500774383323</v>
      </c>
      <c r="N98" s="0" t="n">
        <v>0.986417750649951</v>
      </c>
      <c r="O98" s="0" t="n">
        <v>0.992827541815016</v>
      </c>
      <c r="Q98" s="0" t="n">
        <f aca="false">G98-1</f>
        <v>0.00268093296221994</v>
      </c>
      <c r="R98" s="0" t="n">
        <f aca="false">H98-1</f>
        <v>0.00636731239607991</v>
      </c>
      <c r="S98" s="0" t="n">
        <f aca="false">I98-1</f>
        <v>-0.00511077391103887</v>
      </c>
      <c r="T98" s="0" t="n">
        <f aca="false">J98-1</f>
        <v>0.00508922543649004</v>
      </c>
      <c r="U98" s="0" t="n">
        <f aca="false">K98-1</f>
        <v>0.0229406683196001</v>
      </c>
      <c r="V98" s="0" t="n">
        <f aca="false">L98-1</f>
        <v>0.00236343912171999</v>
      </c>
      <c r="W98" s="0" t="n">
        <f aca="false">M98-1</f>
        <v>-0.00449922561667693</v>
      </c>
      <c r="X98" s="0" t="n">
        <f aca="false">N98-1</f>
        <v>-0.0135822493500489</v>
      </c>
      <c r="Y98" s="0" t="n">
        <f aca="false">O98-1</f>
        <v>-0.00717245818498391</v>
      </c>
      <c r="AA98" s="0" t="n">
        <f aca="false">$D98+Q98</f>
        <v>1.00423325132408</v>
      </c>
      <c r="AB98" s="0" t="n">
        <f aca="false">$D98+R98</f>
        <v>1.00791963075794</v>
      </c>
      <c r="AC98" s="0" t="n">
        <f aca="false">$D98+S98</f>
        <v>0.996441544450821</v>
      </c>
      <c r="AD98" s="0" t="n">
        <f aca="false">$D98+T98</f>
        <v>1.00664154379835</v>
      </c>
      <c r="AE98" s="0" t="n">
        <f aca="false">$D98+U98</f>
        <v>1.02449298668146</v>
      </c>
      <c r="AF98" s="0" t="n">
        <f aca="false">$D98+V98</f>
        <v>1.00391575748358</v>
      </c>
      <c r="AG98" s="0" t="n">
        <f aca="false">$D98+W98</f>
        <v>0.997053092745183</v>
      </c>
      <c r="AH98" s="0" t="n">
        <f aca="false">$D98+X98</f>
        <v>0.987970069011811</v>
      </c>
      <c r="AI98" s="0" t="n">
        <f aca="false">$D98+Y98</f>
        <v>0.994379860176876</v>
      </c>
      <c r="AK98" s="0" t="n">
        <f aca="false">$C$4+$C$3*A98</f>
        <v>4647.53781749392</v>
      </c>
      <c r="AM98" s="1" t="n">
        <f aca="false">$AK98*AA98</f>
        <v>4667.21201311354</v>
      </c>
      <c r="AN98" s="1" t="n">
        <f aca="false">$AK98*AB98</f>
        <v>4684.34460094203</v>
      </c>
      <c r="AO98" s="1" t="n">
        <f aca="false">$AK98*AC98</f>
        <v>4630.99976075724</v>
      </c>
      <c r="AP98" s="1" t="n">
        <f aca="false">$AK98*AD98</f>
        <v>4678.40464346329</v>
      </c>
      <c r="AQ98" s="1" t="n">
        <f aca="false">$AK98*AE98</f>
        <v>4761.36989935938</v>
      </c>
      <c r="AR98" s="1" t="n">
        <f aca="false">$AK98*AF98</f>
        <v>4665.73644848299</v>
      </c>
      <c r="AS98" s="1" t="n">
        <f aca="false">$AK98*AG98</f>
        <v>4633.84195458251</v>
      </c>
      <c r="AT98" s="1" t="n">
        <f aca="false">$AK98*AH98</f>
        <v>4591.62825828447</v>
      </c>
      <c r="AU98" s="1" t="n">
        <f aca="false">$AK98*AI98</f>
        <v>4621.41800512635</v>
      </c>
      <c r="AW98" s="0" t="n">
        <f aca="false">$D98*G98</f>
        <v>1.00423741298554</v>
      </c>
      <c r="AX98" s="0" t="n">
        <f aca="false">$D98*H98</f>
        <v>1.00792951485389</v>
      </c>
      <c r="AY98" s="0" t="n">
        <f aca="false">$D98*I98</f>
        <v>0.996433610902636</v>
      </c>
      <c r="AZ98" s="0" t="n">
        <f aca="false">$D98*J98</f>
        <v>1.00664944389644</v>
      </c>
      <c r="BA98" s="0" t="n">
        <f aca="false">$D98*K98</f>
        <v>1.02452859790213</v>
      </c>
      <c r="BB98" s="0" t="n">
        <f aca="false">$D98*L98</f>
        <v>1.00391942629353</v>
      </c>
      <c r="BC98" s="0" t="n">
        <f aca="false">$D98*M98</f>
        <v>0.997046108514644</v>
      </c>
      <c r="BD98" s="0" t="n">
        <f aca="false">$D98*N98</f>
        <v>0.98794898503675</v>
      </c>
      <c r="BE98" s="0" t="n">
        <f aca="false">$D98*O98</f>
        <v>0.994368726238336</v>
      </c>
      <c r="BG98" s="1" t="n">
        <f aca="false">$AK98*AW98</f>
        <v>4667.23135459258</v>
      </c>
      <c r="BH98" s="1" t="n">
        <f aca="false">$AK98*AX98</f>
        <v>4684.39053765175</v>
      </c>
      <c r="BI98" s="1" t="n">
        <f aca="false">$AK98*AY98</f>
        <v>4630.96288929202</v>
      </c>
      <c r="BJ98" s="1" t="n">
        <f aca="false">$AK98*AZ98</f>
        <v>4678.44135946794</v>
      </c>
      <c r="BK98" s="1" t="n">
        <f aca="false">$AK98*BA98</f>
        <v>4761.53540385415</v>
      </c>
      <c r="BL98" s="1" t="n">
        <f aca="false">$AK98*BB98</f>
        <v>4665.75349941596</v>
      </c>
      <c r="BM98" s="1" t="n">
        <f aca="false">$AK98*BC98</f>
        <v>4633.80949510696</v>
      </c>
      <c r="BN98" s="1" t="n">
        <f aca="false">$AK98*BD98</f>
        <v>4591.53026971303</v>
      </c>
      <c r="BO98" s="1" t="n">
        <f aca="false">$AK98*BE98</f>
        <v>4621.36625972593</v>
      </c>
    </row>
    <row r="99" customFormat="false" ht="13.8" hidden="false" customHeight="false" outlineLevel="0" collapsed="false">
      <c r="A99" s="0" t="n">
        <f aca="false">A98+1</f>
        <v>93</v>
      </c>
      <c r="B99" s="0" t="n">
        <f aca="false">B98+1/12</f>
        <v>1959.66666666666</v>
      </c>
      <c r="C99" s="1" t="n">
        <v>4928.942217</v>
      </c>
      <c r="D99" s="0" t="n">
        <v>1.02607921839211</v>
      </c>
      <c r="E99" s="1" t="n">
        <v>4768.885491997</v>
      </c>
      <c r="G99" s="0" t="n">
        <v>1.00368537260204</v>
      </c>
      <c r="H99" s="0" t="n">
        <v>0.998568238193759</v>
      </c>
      <c r="I99" s="0" t="n">
        <v>1.00077003299244</v>
      </c>
      <c r="J99" s="0" t="n">
        <v>1.00204294896421</v>
      </c>
      <c r="K99" s="0" t="n">
        <v>1.03113893820358</v>
      </c>
      <c r="L99" s="0" t="n">
        <v>1.00184678785702</v>
      </c>
      <c r="M99" s="0" t="n">
        <v>0.995881680811566</v>
      </c>
      <c r="N99" s="0" t="n">
        <v>0.994517846092907</v>
      </c>
      <c r="O99" s="0" t="n">
        <v>1.00960744055201</v>
      </c>
      <c r="Q99" s="0" t="n">
        <f aca="false">G99-1</f>
        <v>0.00368537260204005</v>
      </c>
      <c r="R99" s="0" t="n">
        <f aca="false">H99-1</f>
        <v>-0.00143176180624094</v>
      </c>
      <c r="S99" s="0" t="n">
        <f aca="false">I99-1</f>
        <v>0.000770032992440051</v>
      </c>
      <c r="T99" s="0" t="n">
        <f aca="false">J99-1</f>
        <v>0.00204294896420998</v>
      </c>
      <c r="U99" s="0" t="n">
        <f aca="false">K99-1</f>
        <v>0.03113893820358</v>
      </c>
      <c r="V99" s="0" t="n">
        <f aca="false">L99-1</f>
        <v>0.00184678785702008</v>
      </c>
      <c r="W99" s="0" t="n">
        <f aca="false">M99-1</f>
        <v>-0.00411831918843397</v>
      </c>
      <c r="X99" s="0" t="n">
        <f aca="false">N99-1</f>
        <v>-0.00548215390709295</v>
      </c>
      <c r="Y99" s="0" t="n">
        <f aca="false">O99-1</f>
        <v>0.00960744055200991</v>
      </c>
      <c r="AA99" s="0" t="n">
        <f aca="false">$D99+Q99</f>
        <v>1.02976459099415</v>
      </c>
      <c r="AB99" s="0" t="n">
        <f aca="false">$D99+R99</f>
        <v>1.02464745658587</v>
      </c>
      <c r="AC99" s="0" t="n">
        <f aca="false">$D99+S99</f>
        <v>1.02684925138455</v>
      </c>
      <c r="AD99" s="0" t="n">
        <f aca="false">$D99+T99</f>
        <v>1.02812216735632</v>
      </c>
      <c r="AE99" s="0" t="n">
        <f aca="false">$D99+U99</f>
        <v>1.05721815659569</v>
      </c>
      <c r="AF99" s="0" t="n">
        <f aca="false">$D99+V99</f>
        <v>1.02792600624913</v>
      </c>
      <c r="AG99" s="0" t="n">
        <f aca="false">$D99+W99</f>
        <v>1.02196089920368</v>
      </c>
      <c r="AH99" s="0" t="n">
        <f aca="false">$D99+X99</f>
        <v>1.02059706448502</v>
      </c>
      <c r="AI99" s="0" t="n">
        <f aca="false">$D99+Y99</f>
        <v>1.03568665894412</v>
      </c>
      <c r="AK99" s="0" t="n">
        <f aca="false">$C$4+$C$3*A99</f>
        <v>4647.67769049056</v>
      </c>
      <c r="AM99" s="1" t="n">
        <f aca="false">$AK99*AA99</f>
        <v>4786.01391602065</v>
      </c>
      <c r="AN99" s="1" t="n">
        <f aca="false">$AK99*AB99</f>
        <v>4762.23112459204</v>
      </c>
      <c r="AO99" s="1" t="n">
        <f aca="false">$AK99*AC99</f>
        <v>4772.46435715691</v>
      </c>
      <c r="AP99" s="1" t="n">
        <f aca="false">$AK99*AD99</f>
        <v>4778.38046032077</v>
      </c>
      <c r="AQ99" s="1" t="n">
        <f aca="false">$AK99*AE99</f>
        <v>4913.60924039134</v>
      </c>
      <c r="AR99" s="1" t="n">
        <f aca="false">$AK99*AF99</f>
        <v>4777.46876671914</v>
      </c>
      <c r="AS99" s="1" t="n">
        <f aca="false">$AK99*AG99</f>
        <v>4749.7448717826</v>
      </c>
      <c r="AT99" s="1" t="n">
        <f aca="false">$AK99*AH99</f>
        <v>4743.40620758717</v>
      </c>
      <c r="AU99" s="1" t="n">
        <f aca="false">$AK99*AI99</f>
        <v>4813.53777911329</v>
      </c>
      <c r="AW99" s="0" t="n">
        <f aca="false">$D99*G99</f>
        <v>1.02986070263109</v>
      </c>
      <c r="AX99" s="0" t="n">
        <f aca="false">$D99*H99</f>
        <v>1.02461011735704</v>
      </c>
      <c r="AY99" s="0" t="n">
        <f aca="false">$D99*I99</f>
        <v>1.02686933324313</v>
      </c>
      <c r="AZ99" s="0" t="n">
        <f aca="false">$D99*J99</f>
        <v>1.02817544586852</v>
      </c>
      <c r="BA99" s="0" t="n">
        <f aca="false">$D99*K99</f>
        <v>1.0580302357656</v>
      </c>
      <c r="BB99" s="0" t="n">
        <f aca="false">$D99*L99</f>
        <v>1.02797416903298</v>
      </c>
      <c r="BC99" s="0" t="n">
        <f aca="false">$D99*M99</f>
        <v>1.02185349665815</v>
      </c>
      <c r="BD99" s="0" t="n">
        <f aca="false">$D99*N99</f>
        <v>1.02045409419601</v>
      </c>
      <c r="BE99" s="0" t="n">
        <f aca="false">$D99*O99</f>
        <v>1.03593721348446</v>
      </c>
      <c r="BG99" s="1" t="n">
        <f aca="false">$AK99*AW99</f>
        <v>4786.46061193147</v>
      </c>
      <c r="BH99" s="1" t="n">
        <f aca="false">$AK99*AX99</f>
        <v>4762.05758389122</v>
      </c>
      <c r="BI99" s="1" t="n">
        <f aca="false">$AK99*AY99</f>
        <v>4772.55769116301</v>
      </c>
      <c r="BJ99" s="1" t="n">
        <f aca="false">$AK99*AZ99</f>
        <v>4778.62808167331</v>
      </c>
      <c r="BK99" s="1" t="n">
        <f aca="false">$AK99*BA99</f>
        <v>4917.38352263224</v>
      </c>
      <c r="BL99" s="1" t="n">
        <f aca="false">$AK99*BB99</f>
        <v>4777.69261181514</v>
      </c>
      <c r="BM99" s="1" t="n">
        <f aca="false">$AK99*BC99</f>
        <v>4749.24569936786</v>
      </c>
      <c r="BN99" s="1" t="n">
        <f aca="false">$AK99*BD99</f>
        <v>4742.74172776457</v>
      </c>
      <c r="BO99" s="1" t="n">
        <f aca="false">$AK99*BE99</f>
        <v>4814.7022758607</v>
      </c>
    </row>
    <row r="100" customFormat="false" ht="13.8" hidden="false" customHeight="false" outlineLevel="0" collapsed="false">
      <c r="A100" s="0" t="n">
        <f aca="false">A99+1</f>
        <v>94</v>
      </c>
      <c r="B100" s="0" t="n">
        <f aca="false">B99+1/12</f>
        <v>1959.74999999999</v>
      </c>
      <c r="C100" s="1" t="n">
        <v>4992.707317</v>
      </c>
      <c r="D100" s="0" t="n">
        <v>0.999064416475184</v>
      </c>
      <c r="E100" s="1" t="n">
        <v>4643.46914194845</v>
      </c>
      <c r="G100" s="0" t="n">
        <v>0.999673179222996</v>
      </c>
      <c r="H100" s="0" t="n">
        <v>1.00268204795252</v>
      </c>
      <c r="I100" s="0" t="n">
        <v>1.00066516593929</v>
      </c>
      <c r="J100" s="0" t="n">
        <v>1.0008405246087</v>
      </c>
      <c r="K100" s="0" t="n">
        <v>1.01250418285359</v>
      </c>
      <c r="L100" s="0" t="n">
        <v>0.995393394722011</v>
      </c>
      <c r="M100" s="0" t="n">
        <v>1.00035008546397</v>
      </c>
      <c r="N100" s="0" t="n">
        <v>0.991329198431634</v>
      </c>
      <c r="O100" s="0" t="n">
        <v>0.993092604679307</v>
      </c>
      <c r="Q100" s="0" t="n">
        <f aca="false">G100-1</f>
        <v>-0.000326820777003967</v>
      </c>
      <c r="R100" s="0" t="n">
        <f aca="false">H100-1</f>
        <v>0.00268204795252003</v>
      </c>
      <c r="S100" s="0" t="n">
        <f aca="false">I100-1</f>
        <v>0.000665165939290002</v>
      </c>
      <c r="T100" s="0" t="n">
        <f aca="false">J100-1</f>
        <v>0.000840524608699988</v>
      </c>
      <c r="U100" s="0" t="n">
        <f aca="false">K100-1</f>
        <v>0.0125041828535899</v>
      </c>
      <c r="V100" s="0" t="n">
        <f aca="false">L100-1</f>
        <v>-0.00460660527798895</v>
      </c>
      <c r="W100" s="0" t="n">
        <f aca="false">M100-1</f>
        <v>0.000350085463969974</v>
      </c>
      <c r="X100" s="0" t="n">
        <f aca="false">N100-1</f>
        <v>-0.00867080156836597</v>
      </c>
      <c r="Y100" s="0" t="n">
        <f aca="false">O100-1</f>
        <v>-0.00690739532069296</v>
      </c>
      <c r="AA100" s="0" t="n">
        <f aca="false">$D100+Q100</f>
        <v>0.99873759569818</v>
      </c>
      <c r="AB100" s="0" t="n">
        <f aca="false">$D100+R100</f>
        <v>1.0017464644277</v>
      </c>
      <c r="AC100" s="0" t="n">
        <f aca="false">$D100+S100</f>
        <v>0.999729582414474</v>
      </c>
      <c r="AD100" s="0" t="n">
        <f aca="false">$D100+T100</f>
        <v>0.999904941083884</v>
      </c>
      <c r="AE100" s="0" t="n">
        <f aca="false">$D100+U100</f>
        <v>1.01156859932877</v>
      </c>
      <c r="AF100" s="0" t="n">
        <f aca="false">$D100+V100</f>
        <v>0.994457811197195</v>
      </c>
      <c r="AG100" s="0" t="n">
        <f aca="false">$D100+W100</f>
        <v>0.999414501939154</v>
      </c>
      <c r="AH100" s="0" t="n">
        <f aca="false">$D100+X100</f>
        <v>0.990393614906818</v>
      </c>
      <c r="AI100" s="0" t="n">
        <f aca="false">$D100+Y100</f>
        <v>0.992157021154491</v>
      </c>
      <c r="AK100" s="0" t="n">
        <f aca="false">$C$4+$C$3*A100</f>
        <v>4647.8175634872</v>
      </c>
      <c r="AM100" s="1" t="n">
        <f aca="false">$AK100*AA100</f>
        <v>4641.95013860098</v>
      </c>
      <c r="AN100" s="1" t="n">
        <f aca="false">$AK100*AB100</f>
        <v>4655.93481152829</v>
      </c>
      <c r="AO100" s="1" t="n">
        <f aca="false">$AK100*AC100</f>
        <v>4646.56071188372</v>
      </c>
      <c r="AP100" s="1" t="n">
        <f aca="false">$AK100*AD100</f>
        <v>4647.37574698731</v>
      </c>
      <c r="AQ100" s="1" t="n">
        <f aca="false">$AK100*AE100</f>
        <v>4701.58630263242</v>
      </c>
      <c r="AR100" s="1" t="n">
        <f aca="false">$AK100*AF100</f>
        <v>4622.05848102936</v>
      </c>
      <c r="AS100" s="1" t="n">
        <f aca="false">$AK100*AG100</f>
        <v>4645.09627531661</v>
      </c>
      <c r="AT100" s="1" t="n">
        <f aca="false">$AK100*AH100</f>
        <v>4603.16883812949</v>
      </c>
      <c r="AU100" s="1" t="n">
        <f aca="false">$AK100*AI100</f>
        <v>4611.36482865899</v>
      </c>
      <c r="AW100" s="0" t="n">
        <f aca="false">$D100*G100</f>
        <v>0.998737901466315</v>
      </c>
      <c r="AX100" s="0" t="n">
        <f aca="false">$D100*H100</f>
        <v>1.00174395514783</v>
      </c>
      <c r="AY100" s="0" t="n">
        <f aca="false">$D100*I100</f>
        <v>0.99972896009618</v>
      </c>
      <c r="AZ100" s="0" t="n">
        <f aca="false">$D100*J100</f>
        <v>0.999904154702908</v>
      </c>
      <c r="BA100" s="0" t="n">
        <f aca="false">$D100*K100</f>
        <v>1.0115569006213</v>
      </c>
      <c r="BB100" s="0" t="n">
        <f aca="false">$D100*L100</f>
        <v>0.994462121061198</v>
      </c>
      <c r="BC100" s="0" t="n">
        <f aca="false">$D100*M100</f>
        <v>0.999414174404962</v>
      </c>
      <c r="BD100" s="0" t="n">
        <f aca="false">$D100*N100</f>
        <v>0.990401727165912</v>
      </c>
      <c r="BE100" s="0" t="n">
        <f aca="false">$D100*O100</f>
        <v>0.992163483599752</v>
      </c>
      <c r="BG100" s="1" t="n">
        <f aca="false">$AK100*AW100</f>
        <v>4641.95155975549</v>
      </c>
      <c r="BH100" s="1" t="n">
        <f aca="false">$AK100*AX100</f>
        <v>4655.9231488532</v>
      </c>
      <c r="BI100" s="1" t="n">
        <f aca="false">$AK100*AY100</f>
        <v>4646.55781946182</v>
      </c>
      <c r="BJ100" s="1" t="n">
        <f aca="false">$AK100*AZ100</f>
        <v>4647.372092032</v>
      </c>
      <c r="BK100" s="1" t="n">
        <f aca="false">$AK100*BA100</f>
        <v>4701.53192917438</v>
      </c>
      <c r="BL100" s="1" t="n">
        <f aca="false">$AK100*BB100</f>
        <v>4622.07851249097</v>
      </c>
      <c r="BM100" s="1" t="n">
        <f aca="false">$AK100*BC100</f>
        <v>4645.09475299744</v>
      </c>
      <c r="BN100" s="1" t="n">
        <f aca="false">$AK100*BD100</f>
        <v>4603.20654242979</v>
      </c>
      <c r="BO100" s="1" t="n">
        <f aca="false">$AK100*BE100</f>
        <v>4611.39486492558</v>
      </c>
    </row>
    <row r="101" customFormat="false" ht="13.8" hidden="false" customHeight="false" outlineLevel="0" collapsed="false">
      <c r="A101" s="0" t="n">
        <f aca="false">A100+1</f>
        <v>95</v>
      </c>
      <c r="B101" s="0" t="n">
        <f aca="false">B100+1/12</f>
        <v>1959.83333333333</v>
      </c>
      <c r="C101" s="1" t="n">
        <v>4779.054497</v>
      </c>
      <c r="D101" s="0" t="n">
        <v>0.972322202030784</v>
      </c>
      <c r="E101" s="1" t="n">
        <v>4519.31220958733</v>
      </c>
      <c r="G101" s="0" t="n">
        <v>0.995949214820857</v>
      </c>
      <c r="H101" s="0" t="n">
        <v>0.993384732991166</v>
      </c>
      <c r="I101" s="0" t="n">
        <v>0.995876296552055</v>
      </c>
      <c r="J101" s="0" t="n">
        <v>0.998307832191158</v>
      </c>
      <c r="K101" s="0" t="n">
        <v>0.9849148672507</v>
      </c>
      <c r="L101" s="0" t="n">
        <v>1.00829889394874</v>
      </c>
      <c r="M101" s="0" t="n">
        <v>1.00098809584201</v>
      </c>
      <c r="N101" s="0" t="n">
        <v>0.9924150263925</v>
      </c>
      <c r="O101" s="0" t="n">
        <v>1.00673618339137</v>
      </c>
      <c r="Q101" s="0" t="n">
        <f aca="false">G101-1</f>
        <v>-0.00405078517914292</v>
      </c>
      <c r="R101" s="0" t="n">
        <f aca="false">H101-1</f>
        <v>-0.00661526700883397</v>
      </c>
      <c r="S101" s="0" t="n">
        <f aca="false">I101-1</f>
        <v>-0.00412370344794488</v>
      </c>
      <c r="T101" s="0" t="n">
        <f aca="false">J101-1</f>
        <v>-0.00169216780884196</v>
      </c>
      <c r="U101" s="0" t="n">
        <f aca="false">K101-1</f>
        <v>-0.0150851327493</v>
      </c>
      <c r="V101" s="0" t="n">
        <f aca="false">L101-1</f>
        <v>0.00829889394874006</v>
      </c>
      <c r="W101" s="0" t="n">
        <f aca="false">M101-1</f>
        <v>0.000988095842010095</v>
      </c>
      <c r="X101" s="0" t="n">
        <f aca="false">N101-1</f>
        <v>-0.00758497360749999</v>
      </c>
      <c r="Y101" s="0" t="n">
        <f aca="false">O101-1</f>
        <v>0.00673618339136994</v>
      </c>
      <c r="AA101" s="0" t="n">
        <f aca="false">$D101+Q101</f>
        <v>0.968271416851641</v>
      </c>
      <c r="AB101" s="0" t="n">
        <f aca="false">$D101+R101</f>
        <v>0.96570693502195</v>
      </c>
      <c r="AC101" s="0" t="n">
        <f aca="false">$D101+S101</f>
        <v>0.968198498582839</v>
      </c>
      <c r="AD101" s="0" t="n">
        <f aca="false">$D101+T101</f>
        <v>0.970630034221942</v>
      </c>
      <c r="AE101" s="0" t="n">
        <f aca="false">$D101+U101</f>
        <v>0.957237069281484</v>
      </c>
      <c r="AF101" s="0" t="n">
        <f aca="false">$D101+V101</f>
        <v>0.980621095979524</v>
      </c>
      <c r="AG101" s="0" t="n">
        <f aca="false">$D101+W101</f>
        <v>0.973310297872794</v>
      </c>
      <c r="AH101" s="0" t="n">
        <f aca="false">$D101+X101</f>
        <v>0.964737228423284</v>
      </c>
      <c r="AI101" s="0" t="n">
        <f aca="false">$D101+Y101</f>
        <v>0.979058385422154</v>
      </c>
      <c r="AK101" s="0" t="n">
        <f aca="false">$C$4+$C$3*A101</f>
        <v>4647.95743648384</v>
      </c>
      <c r="AM101" s="1" t="n">
        <f aca="false">$AK101*AA101</f>
        <v>4500.48433249033</v>
      </c>
      <c r="AN101" s="1" t="n">
        <f aca="false">$AK101*AB101</f>
        <v>4488.56473009929</v>
      </c>
      <c r="AO101" s="1" t="n">
        <f aca="false">$AK101*AC101</f>
        <v>4500.1454114806</v>
      </c>
      <c r="AP101" s="1" t="n">
        <f aca="false">$AK101*AD101</f>
        <v>4511.44708563644</v>
      </c>
      <c r="AQ101" s="1" t="n">
        <f aca="false">$AK101*AE101</f>
        <v>4449.19715464487</v>
      </c>
      <c r="AR101" s="1" t="n">
        <f aca="false">$AK101*AF101</f>
        <v>4557.88511543096</v>
      </c>
      <c r="AS101" s="1" t="n">
        <f aca="false">$AK101*AG101</f>
        <v>4523.90483700416</v>
      </c>
      <c r="AT101" s="1" t="n">
        <f aca="false">$AK101*AH101</f>
        <v>4484.05757510281</v>
      </c>
      <c r="AU101" s="1" t="n">
        <f aca="false">$AK101*AI101</f>
        <v>4550.62170327476</v>
      </c>
      <c r="AW101" s="0" t="n">
        <f aca="false">$D101*G101</f>
        <v>0.968383533665446</v>
      </c>
      <c r="AX101" s="0" t="n">
        <f aca="false">$D101*H101</f>
        <v>0.965890031045733</v>
      </c>
      <c r="AY101" s="0" t="n">
        <f aca="false">$D101*I101</f>
        <v>0.968312633613756</v>
      </c>
      <c r="AZ101" s="0" t="n">
        <f aca="false">$D101*J101</f>
        <v>0.970676869700685</v>
      </c>
      <c r="BA101" s="0" t="n">
        <f aca="false">$D101*K101</f>
        <v>0.957654592538058</v>
      </c>
      <c r="BB101" s="0" t="n">
        <f aca="false">$D101*L101</f>
        <v>0.980391400869443</v>
      </c>
      <c r="BC101" s="0" t="n">
        <f aca="false">$D101*M101</f>
        <v>0.973282949555705</v>
      </c>
      <c r="BD101" s="0" t="n">
        <f aca="false">$D101*N101</f>
        <v>0.964947163790394</v>
      </c>
      <c r="BE101" s="0" t="n">
        <f aca="false">$D101*O101</f>
        <v>0.978871942699164</v>
      </c>
      <c r="BG101" s="1" t="n">
        <f aca="false">$AK101*AW101</f>
        <v>4501.00544666881</v>
      </c>
      <c r="BH101" s="1" t="n">
        <f aca="false">$AK101*AX101</f>
        <v>4489.41575262462</v>
      </c>
      <c r="BI101" s="1" t="n">
        <f aca="false">$AK101*AY101</f>
        <v>4500.67590624631</v>
      </c>
      <c r="BJ101" s="1" t="n">
        <f aca="false">$AK101*AZ101</f>
        <v>4511.66477494816</v>
      </c>
      <c r="BK101" s="1" t="n">
        <f aca="false">$AK101*BA101</f>
        <v>4451.13778497017</v>
      </c>
      <c r="BL101" s="1" t="n">
        <f aca="false">$AK101*BB101</f>
        <v>4556.81750233594</v>
      </c>
      <c r="BM101" s="1" t="n">
        <f aca="false">$AK101*BC101</f>
        <v>4523.77772319037</v>
      </c>
      <c r="BN101" s="1" t="n">
        <f aca="false">$AK101*BD101</f>
        <v>4485.03334575355</v>
      </c>
      <c r="BO101" s="1" t="n">
        <f aca="false">$AK101*BE101</f>
        <v>4549.75512543396</v>
      </c>
    </row>
    <row r="102" customFormat="false" ht="13.8" hidden="false" customHeight="false" outlineLevel="0" collapsed="false">
      <c r="A102" s="0" t="n">
        <f aca="false">A101+1</f>
        <v>96</v>
      </c>
      <c r="B102" s="0" t="n">
        <f aca="false">B101+1/12</f>
        <v>1959.91666666666</v>
      </c>
      <c r="C102" s="1" t="n">
        <v>4570.082456</v>
      </c>
      <c r="D102" s="0" t="n">
        <v>0.964472427355383</v>
      </c>
      <c r="E102" s="1" t="n">
        <v>4482.96169465866</v>
      </c>
      <c r="G102" s="0" t="n">
        <v>0.99909743072829</v>
      </c>
      <c r="H102" s="0" t="n">
        <v>0.993287078947621</v>
      </c>
      <c r="I102" s="0" t="n">
        <v>1.00687439021071</v>
      </c>
      <c r="J102" s="0" t="n">
        <v>1.00579723262331</v>
      </c>
      <c r="K102" s="0" t="n">
        <v>0.958848914460789</v>
      </c>
      <c r="L102" s="0" t="n">
        <v>1.00121433350915</v>
      </c>
      <c r="M102" s="0" t="n">
        <v>0.995622215400615</v>
      </c>
      <c r="N102" s="0" t="n">
        <v>1.01783982129762</v>
      </c>
      <c r="O102" s="0" t="n">
        <v>1.00625304973532</v>
      </c>
      <c r="Q102" s="0" t="n">
        <f aca="false">G102-1</f>
        <v>-0.000902569271709952</v>
      </c>
      <c r="R102" s="0" t="n">
        <f aca="false">H102-1</f>
        <v>-0.00671292105237897</v>
      </c>
      <c r="S102" s="0" t="n">
        <f aca="false">I102-1</f>
        <v>0.00687439021071001</v>
      </c>
      <c r="T102" s="0" t="n">
        <f aca="false">J102-1</f>
        <v>0.00579723262331</v>
      </c>
      <c r="U102" s="0" t="n">
        <f aca="false">K102-1</f>
        <v>-0.0411510855392109</v>
      </c>
      <c r="V102" s="0" t="n">
        <f aca="false">L102-1</f>
        <v>0.0012143335091499</v>
      </c>
      <c r="W102" s="0" t="n">
        <f aca="false">M102-1</f>
        <v>-0.00437778459938487</v>
      </c>
      <c r="X102" s="0" t="n">
        <f aca="false">N102-1</f>
        <v>0.0178398212976201</v>
      </c>
      <c r="Y102" s="0" t="n">
        <f aca="false">O102-1</f>
        <v>0.00625304973531993</v>
      </c>
      <c r="AA102" s="0" t="n">
        <f aca="false">$D102+Q102</f>
        <v>0.963569858083673</v>
      </c>
      <c r="AB102" s="0" t="n">
        <f aca="false">$D102+R102</f>
        <v>0.957759506303004</v>
      </c>
      <c r="AC102" s="0" t="n">
        <f aca="false">$D102+S102</f>
        <v>0.971346817566093</v>
      </c>
      <c r="AD102" s="0" t="n">
        <f aca="false">$D102+T102</f>
        <v>0.970269659978693</v>
      </c>
      <c r="AE102" s="0" t="n">
        <f aca="false">$D102+U102</f>
        <v>0.923321341816172</v>
      </c>
      <c r="AF102" s="0" t="n">
        <f aca="false">$D102+V102</f>
        <v>0.965686760864533</v>
      </c>
      <c r="AG102" s="0" t="n">
        <f aca="false">$D102+W102</f>
        <v>0.960094642755998</v>
      </c>
      <c r="AH102" s="0" t="n">
        <f aca="false">$D102+X102</f>
        <v>0.982312248653003</v>
      </c>
      <c r="AI102" s="0" t="n">
        <f aca="false">$D102+Y102</f>
        <v>0.970725477090703</v>
      </c>
      <c r="AK102" s="0" t="n">
        <f aca="false">$C$4+$C$3*A102</f>
        <v>4648.09730948048</v>
      </c>
      <c r="AM102" s="1" t="n">
        <f aca="false">$AK102*AA102</f>
        <v>4478.76646485521</v>
      </c>
      <c r="AN102" s="1" t="n">
        <f aca="false">$AK102*AB102</f>
        <v>4451.75938437635</v>
      </c>
      <c r="AO102" s="1" t="n">
        <f aca="false">$AK102*AC102</f>
        <v>4514.91452930138</v>
      </c>
      <c r="AP102" s="1" t="n">
        <f aca="false">$AK102*AD102</f>
        <v>4509.9077960175</v>
      </c>
      <c r="AQ102" s="1" t="n">
        <f aca="false">$AK102*AE102</f>
        <v>4291.68744468166</v>
      </c>
      <c r="AR102" s="1" t="n">
        <f aca="false">$AK102*AF102</f>
        <v>4488.60603497536</v>
      </c>
      <c r="AS102" s="1" t="n">
        <f aca="false">$AK102*AG102</f>
        <v>4462.61332584078</v>
      </c>
      <c r="AT102" s="1" t="n">
        <f aca="false">$AK102*AH102</f>
        <v>4565.88292003375</v>
      </c>
      <c r="AU102" s="1" t="n">
        <f aca="false">$AK102*AI102</f>
        <v>4512.02647830945</v>
      </c>
      <c r="AW102" s="0" t="n">
        <f aca="false">$D102*G102</f>
        <v>0.963601924179041</v>
      </c>
      <c r="AX102" s="0" t="n">
        <f aca="false">$D102*H102</f>
        <v>0.95799800009335</v>
      </c>
      <c r="AY102" s="0" t="n">
        <f aca="false">$D102*I102</f>
        <v>0.971102587168495</v>
      </c>
      <c r="AZ102" s="0" t="n">
        <f aca="false">$D102*J102</f>
        <v>0.970063698375531</v>
      </c>
      <c r="BA102" s="0" t="n">
        <f aca="false">$D102*K102</f>
        <v>0.924783339997071</v>
      </c>
      <c r="BB102" s="0" t="n">
        <f aca="false">$D102*L102</f>
        <v>0.965643618542572</v>
      </c>
      <c r="BC102" s="0" t="n">
        <f aca="false">$D102*M102</f>
        <v>0.960250174816375</v>
      </c>
      <c r="BD102" s="0" t="n">
        <f aca="false">$D102*N102</f>
        <v>0.981678443105885</v>
      </c>
      <c r="BE102" s="0" t="n">
        <f aca="false">$D102*O102</f>
        <v>0.970503321411981</v>
      </c>
      <c r="BG102" s="1" t="n">
        <f aca="false">$AK102*AW102</f>
        <v>4478.91551118681</v>
      </c>
      <c r="BH102" s="1" t="n">
        <f aca="false">$AK102*AX102</f>
        <v>4452.86792672158</v>
      </c>
      <c r="BI102" s="1" t="n">
        <f aca="false">$AK102*AY102</f>
        <v>4513.77932264741</v>
      </c>
      <c r="BJ102" s="1" t="n">
        <f aca="false">$AK102*AZ102</f>
        <v>4508.95046644399</v>
      </c>
      <c r="BK102" s="1" t="n">
        <f aca="false">$AK102*BA102</f>
        <v>4298.48295449276</v>
      </c>
      <c r="BL102" s="1" t="n">
        <f aca="false">$AK102*BB102</f>
        <v>4488.40550526472</v>
      </c>
      <c r="BM102" s="1" t="n">
        <f aca="false">$AK102*BC102</f>
        <v>4463.33625399216</v>
      </c>
      <c r="BN102" s="1" t="n">
        <f aca="false">$AK102*BD102</f>
        <v>4562.93693017545</v>
      </c>
      <c r="BO102" s="1" t="n">
        <f aca="false">$AK102*BE102</f>
        <v>4510.9938770969</v>
      </c>
    </row>
    <row r="103" customFormat="false" ht="13.8" hidden="false" customHeight="false" outlineLevel="0" collapsed="false">
      <c r="A103" s="0" t="n">
        <f aca="false">A102+1</f>
        <v>97</v>
      </c>
      <c r="B103" s="0" t="n">
        <f aca="false">B102+1/12</f>
        <v>1959.99999999999</v>
      </c>
      <c r="C103" s="1" t="n">
        <v>4601.170934</v>
      </c>
      <c r="D103" s="0" t="n">
        <v>0.938407838831965</v>
      </c>
      <c r="E103" s="1" t="n">
        <v>4361.94220878674</v>
      </c>
      <c r="G103" s="0" t="n">
        <v>0.997377397559013</v>
      </c>
      <c r="H103" s="0" t="n">
        <v>0.988953558614577</v>
      </c>
      <c r="I103" s="0" t="n">
        <v>1.00050391881608</v>
      </c>
      <c r="J103" s="0" t="n">
        <v>0.996878848091475</v>
      </c>
      <c r="K103" s="0" t="n">
        <v>0.942128519563142</v>
      </c>
      <c r="L103" s="0" t="n">
        <v>1.00209962024881</v>
      </c>
      <c r="M103" s="0" t="n">
        <v>0.996633875146937</v>
      </c>
      <c r="N103" s="0" t="n">
        <v>1.01307602183883</v>
      </c>
      <c r="O103" s="0" t="n">
        <v>0.986752322581012</v>
      </c>
      <c r="Q103" s="0" t="n">
        <f aca="false">G103-1</f>
        <v>-0.00262260244098689</v>
      </c>
      <c r="R103" s="0" t="n">
        <f aca="false">H103-1</f>
        <v>-0.0110464413854229</v>
      </c>
      <c r="S103" s="0" t="n">
        <f aca="false">I103-1</f>
        <v>0.000503918816080029</v>
      </c>
      <c r="T103" s="0" t="n">
        <f aca="false">J103-1</f>
        <v>-0.00312115190852491</v>
      </c>
      <c r="U103" s="0" t="n">
        <f aca="false">K103-1</f>
        <v>-0.057871480436858</v>
      </c>
      <c r="V103" s="0" t="n">
        <f aca="false">L103-1</f>
        <v>0.00209962024880994</v>
      </c>
      <c r="W103" s="0" t="n">
        <f aca="false">M103-1</f>
        <v>-0.00336612485306287</v>
      </c>
      <c r="X103" s="0" t="n">
        <f aca="false">N103-1</f>
        <v>0.0130760218388299</v>
      </c>
      <c r="Y103" s="0" t="n">
        <f aca="false">O103-1</f>
        <v>-0.0132476774189879</v>
      </c>
      <c r="AA103" s="0" t="n">
        <f aca="false">$D103+Q103</f>
        <v>0.935785236390978</v>
      </c>
      <c r="AB103" s="0" t="n">
        <f aca="false">$D103+R103</f>
        <v>0.927361397446542</v>
      </c>
      <c r="AC103" s="0" t="n">
        <f aca="false">$D103+S103</f>
        <v>0.938911757648045</v>
      </c>
      <c r="AD103" s="0" t="n">
        <f aca="false">$D103+T103</f>
        <v>0.93528668692344</v>
      </c>
      <c r="AE103" s="0" t="n">
        <f aca="false">$D103+U103</f>
        <v>0.880536358395107</v>
      </c>
      <c r="AF103" s="0" t="n">
        <f aca="false">$D103+V103</f>
        <v>0.940507459080775</v>
      </c>
      <c r="AG103" s="0" t="n">
        <f aca="false">$D103+W103</f>
        <v>0.935041713978902</v>
      </c>
      <c r="AH103" s="0" t="n">
        <f aca="false">$D103+X103</f>
        <v>0.951483860670795</v>
      </c>
      <c r="AI103" s="0" t="n">
        <f aca="false">$D103+Y103</f>
        <v>0.925160161412977</v>
      </c>
      <c r="AK103" s="0" t="n">
        <f aca="false">$C$4+$C$3*A103</f>
        <v>4648.23718247712</v>
      </c>
      <c r="AM103" s="1" t="n">
        <f aca="false">$AK103*AA103</f>
        <v>4349.75173060569</v>
      </c>
      <c r="AN103" s="1" t="n">
        <f aca="false">$AK103*AB103</f>
        <v>4310.59572920496</v>
      </c>
      <c r="AO103" s="1" t="n">
        <f aca="false">$AK103*AC103</f>
        <v>4364.28454296459</v>
      </c>
      <c r="AP103" s="1" t="n">
        <f aca="false">$AK103*AD103</f>
        <v>4347.43435443337</v>
      </c>
      <c r="AQ103" s="1" t="n">
        <f aca="false">$AK103*AE103</f>
        <v>4092.94184161514</v>
      </c>
      <c r="AR103" s="1" t="n">
        <f aca="false">$AK103*AF103</f>
        <v>4371.70174169634</v>
      </c>
      <c r="AS103" s="1" t="n">
        <f aca="false">$AK103*AG103</f>
        <v>4346.29566208387</v>
      </c>
      <c r="AT103" s="1" t="n">
        <f aca="false">$AK103*AH103</f>
        <v>4422.72265969687</v>
      </c>
      <c r="AU103" s="1" t="n">
        <f aca="false">$AK103*AI103</f>
        <v>4300.36386202634</v>
      </c>
      <c r="AW103" s="0" t="n">
        <f aca="false">$D103*G103</f>
        <v>0.935946768143203</v>
      </c>
      <c r="AX103" s="0" t="n">
        <f aca="false">$D103*H103</f>
        <v>0.928041771644686</v>
      </c>
      <c r="AY103" s="0" t="n">
        <f aca="false">$D103*I103</f>
        <v>0.938880720199109</v>
      </c>
      <c r="AZ103" s="0" t="n">
        <f aca="false">$D103*J103</f>
        <v>0.93547892541482</v>
      </c>
      <c r="BA103" s="0" t="n">
        <f aca="false">$D103*K103</f>
        <v>0.884100787945207</v>
      </c>
      <c r="BB103" s="0" t="n">
        <f aca="false">$D103*L103</f>
        <v>0.940378138932019</v>
      </c>
      <c r="BC103" s="0" t="n">
        <f aca="false">$D103*M103</f>
        <v>0.935249040883364</v>
      </c>
      <c r="BD103" s="0" t="n">
        <f aca="false">$D103*N103</f>
        <v>0.950678480226261</v>
      </c>
      <c r="BE103" s="0" t="n">
        <f aca="false">$D103*O103</f>
        <v>0.92597611449567</v>
      </c>
      <c r="BG103" s="1" t="n">
        <f aca="false">$AK103*AW103</f>
        <v>4350.50256850253</v>
      </c>
      <c r="BH103" s="1" t="n">
        <f aca="false">$AK103*AX103</f>
        <v>4313.75826985077</v>
      </c>
      <c r="BI103" s="1" t="n">
        <f aca="false">$AK103*AY103</f>
        <v>4364.1402735404</v>
      </c>
      <c r="BJ103" s="1" t="n">
        <f aca="false">$AK103*AZ103</f>
        <v>4348.32792453691</v>
      </c>
      <c r="BK103" s="1" t="n">
        <f aca="false">$AK103*BA103</f>
        <v>4109.51015558423</v>
      </c>
      <c r="BL103" s="1" t="n">
        <f aca="false">$AK103*BB103</f>
        <v>4371.10063097245</v>
      </c>
      <c r="BM103" s="1" t="n">
        <f aca="false">$AK103*BC103</f>
        <v>4347.25936671012</v>
      </c>
      <c r="BN103" s="1" t="n">
        <f aca="false">$AK103*BD103</f>
        <v>4418.97906036855</v>
      </c>
      <c r="BO103" s="1" t="n">
        <f aca="false">$AK103*BE103</f>
        <v>4304.15660548446</v>
      </c>
    </row>
    <row r="104" customFormat="false" ht="13.8" hidden="false" customHeight="false" outlineLevel="0" collapsed="false">
      <c r="A104" s="0" t="n">
        <f aca="false">A103+1</f>
        <v>98</v>
      </c>
      <c r="B104" s="0" t="n">
        <f aca="false">B103+1/12</f>
        <v>1960.08333333333</v>
      </c>
      <c r="C104" s="1" t="n">
        <v>4758.21208</v>
      </c>
      <c r="D104" s="0" t="n">
        <v>0.955313020834816</v>
      </c>
      <c r="E104" s="1" t="n">
        <v>4440.65512684389</v>
      </c>
      <c r="G104" s="0" t="n">
        <v>1.00063501729003</v>
      </c>
      <c r="H104" s="0" t="n">
        <v>0.995371913010202</v>
      </c>
      <c r="I104" s="0" t="n">
        <v>1.00152118748158</v>
      </c>
      <c r="J104" s="0" t="n">
        <v>0.989289945514943</v>
      </c>
      <c r="K104" s="0" t="n">
        <v>0.95681472930064</v>
      </c>
      <c r="L104" s="0" t="n">
        <v>1.00119495134223</v>
      </c>
      <c r="M104" s="0" t="n">
        <v>1.00003932204923</v>
      </c>
      <c r="N104" s="0" t="n">
        <v>1.00866791173965</v>
      </c>
      <c r="O104" s="0" t="n">
        <v>0.997440866462221</v>
      </c>
      <c r="Q104" s="0" t="n">
        <f aca="false">G104-1</f>
        <v>0.000635017290030016</v>
      </c>
      <c r="R104" s="0" t="n">
        <f aca="false">H104-1</f>
        <v>-0.00462808698979789</v>
      </c>
      <c r="S104" s="0" t="n">
        <f aca="false">I104-1</f>
        <v>0.00152118748157992</v>
      </c>
      <c r="T104" s="0" t="n">
        <f aca="false">J104-1</f>
        <v>-0.0107100544850569</v>
      </c>
      <c r="U104" s="0" t="n">
        <f aca="false">K104-1</f>
        <v>-0.04318527069936</v>
      </c>
      <c r="V104" s="0" t="n">
        <f aca="false">L104-1</f>
        <v>0.00119495134223002</v>
      </c>
      <c r="W104" s="0" t="n">
        <f aca="false">M104-1</f>
        <v>3.93220492300728E-005</v>
      </c>
      <c r="X104" s="0" t="n">
        <f aca="false">N104-1</f>
        <v>0.00866791173964998</v>
      </c>
      <c r="Y104" s="0" t="n">
        <f aca="false">O104-1</f>
        <v>-0.00255913353777892</v>
      </c>
      <c r="AA104" s="0" t="n">
        <f aca="false">$D104+Q104</f>
        <v>0.955948038124846</v>
      </c>
      <c r="AB104" s="0" t="n">
        <f aca="false">$D104+R104</f>
        <v>0.950684933845018</v>
      </c>
      <c r="AC104" s="0" t="n">
        <f aca="false">$D104+S104</f>
        <v>0.956834208316396</v>
      </c>
      <c r="AD104" s="0" t="n">
        <f aca="false">$D104+T104</f>
        <v>0.944602966349759</v>
      </c>
      <c r="AE104" s="0" t="n">
        <f aca="false">$D104+U104</f>
        <v>0.912127750135456</v>
      </c>
      <c r="AF104" s="0" t="n">
        <f aca="false">$D104+V104</f>
        <v>0.956507972177046</v>
      </c>
      <c r="AG104" s="0" t="n">
        <f aca="false">$D104+W104</f>
        <v>0.955352342884046</v>
      </c>
      <c r="AH104" s="0" t="n">
        <f aca="false">$D104+X104</f>
        <v>0.963980932574466</v>
      </c>
      <c r="AI104" s="0" t="n">
        <f aca="false">$D104+Y104</f>
        <v>0.952753887297037</v>
      </c>
      <c r="AK104" s="0" t="n">
        <f aca="false">$C$4+$C$3*A104</f>
        <v>4648.37705547376</v>
      </c>
      <c r="AM104" s="1" t="n">
        <f aca="false">$AK104*AA104</f>
        <v>4443.60692664469</v>
      </c>
      <c r="AN104" s="1" t="n">
        <f aca="false">$AK104*AB104</f>
        <v>4419.14203346977</v>
      </c>
      <c r="AO104" s="1" t="n">
        <f aca="false">$AK104*AC104</f>
        <v>4447.72617983034</v>
      </c>
      <c r="AP104" s="1" t="n">
        <f aca="false">$AK104*AD104</f>
        <v>4390.87075531267</v>
      </c>
      <c r="AQ104" s="1" t="n">
        <f aca="false">$AK104*AE104</f>
        <v>4239.91370539056</v>
      </c>
      <c r="AR104" s="1" t="n">
        <f aca="false">$AK104*AF104</f>
        <v>4446.20971124551</v>
      </c>
      <c r="AS104" s="1" t="n">
        <f aca="false">$AK104*AG104</f>
        <v>4440.8379105553</v>
      </c>
      <c r="AT104" s="1" t="n">
        <f aca="false">$AK104*AH104</f>
        <v>4480.94684889335</v>
      </c>
      <c r="AU104" s="1" t="n">
        <f aca="false">$AK104*AI104</f>
        <v>4428.75930922498</v>
      </c>
      <c r="AW104" s="0" t="n">
        <f aca="false">$D104*G104</f>
        <v>0.955919661120437</v>
      </c>
      <c r="AX104" s="0" t="n">
        <f aca="false">$D104*H104</f>
        <v>0.950891749071906</v>
      </c>
      <c r="AY104" s="0" t="n">
        <f aca="false">$D104*I104</f>
        <v>0.9567662310431</v>
      </c>
      <c r="AZ104" s="0" t="n">
        <f aca="false">$D104*J104</f>
        <v>0.945081566331391</v>
      </c>
      <c r="BA104" s="0" t="n">
        <f aca="false">$D104*K104</f>
        <v>0.914057569427441</v>
      </c>
      <c r="BB104" s="0" t="n">
        <f aca="false">$D104*L104</f>
        <v>0.956454573411313</v>
      </c>
      <c r="BC104" s="0" t="n">
        <f aca="false">$D104*M104</f>
        <v>0.955350585700452</v>
      </c>
      <c r="BD104" s="0" t="n">
        <f aca="false">$D104*N104</f>
        <v>0.963593589783151</v>
      </c>
      <c r="BE104" s="0" t="n">
        <f aca="false">$D104*O104</f>
        <v>0.952868247244121</v>
      </c>
      <c r="BG104" s="1" t="n">
        <f aca="false">$AK104*AW104</f>
        <v>4443.47501962849</v>
      </c>
      <c r="BH104" s="1" t="n">
        <f aca="false">$AK104*AX104</f>
        <v>4420.10338862516</v>
      </c>
      <c r="BI104" s="1" t="n">
        <f aca="false">$AK104*AY104</f>
        <v>4447.41019583285</v>
      </c>
      <c r="BJ104" s="1" t="n">
        <f aca="false">$AK104*AZ104</f>
        <v>4393.09546848604</v>
      </c>
      <c r="BK104" s="1" t="n">
        <f aca="false">$AK104*BA104</f>
        <v>4248.88423310863</v>
      </c>
      <c r="BL104" s="1" t="n">
        <f aca="false">$AK104*BB104</f>
        <v>4445.96149364809</v>
      </c>
      <c r="BM104" s="1" t="n">
        <f aca="false">$AK104*BC104</f>
        <v>4440.8297425034</v>
      </c>
      <c r="BN104" s="1" t="n">
        <f aca="false">$AK104*BD104</f>
        <v>4479.14633354959</v>
      </c>
      <c r="BO104" s="1" t="n">
        <f aca="false">$AK104*BE104</f>
        <v>4429.29089737907</v>
      </c>
    </row>
    <row r="105" customFormat="false" ht="13.8" hidden="false" customHeight="false" outlineLevel="0" collapsed="false">
      <c r="A105" s="0" t="n">
        <f aca="false">A104+1</f>
        <v>99</v>
      </c>
      <c r="B105" s="0" t="n">
        <f aca="false">B104+1/12</f>
        <v>1960.16666666666</v>
      </c>
      <c r="C105" s="1" t="n">
        <v>4656.847077</v>
      </c>
      <c r="D105" s="0" t="n">
        <v>1.00292005349109</v>
      </c>
      <c r="E105" s="1" t="n">
        <v>4662.09084655577</v>
      </c>
      <c r="G105" s="0" t="n">
        <v>0.993604643525081</v>
      </c>
      <c r="H105" s="0" t="n">
        <v>1.00258239600649</v>
      </c>
      <c r="I105" s="0" t="n">
        <v>0.995180864361412</v>
      </c>
      <c r="J105" s="0" t="n">
        <v>0.990800116142333</v>
      </c>
      <c r="K105" s="0" t="n">
        <v>0.998267236811313</v>
      </c>
      <c r="L105" s="0" t="n">
        <v>1.00002322673152</v>
      </c>
      <c r="M105" s="0" t="n">
        <v>0.999866993205199</v>
      </c>
      <c r="N105" s="0" t="n">
        <v>1.03038239105451</v>
      </c>
      <c r="O105" s="0" t="n">
        <v>1.00080403125966</v>
      </c>
      <c r="Q105" s="0" t="n">
        <f aca="false">G105-1</f>
        <v>-0.00639535647491896</v>
      </c>
      <c r="R105" s="0" t="n">
        <f aca="false">H105-1</f>
        <v>0.00258239600648991</v>
      </c>
      <c r="S105" s="0" t="n">
        <f aca="false">I105-1</f>
        <v>-0.00481913563858794</v>
      </c>
      <c r="T105" s="0" t="n">
        <f aca="false">J105-1</f>
        <v>-0.0091998838576669</v>
      </c>
      <c r="U105" s="0" t="n">
        <f aca="false">K105-1</f>
        <v>-0.00173276318868687</v>
      </c>
      <c r="V105" s="0" t="n">
        <f aca="false">L105-1</f>
        <v>2.32267315201096E-005</v>
      </c>
      <c r="W105" s="0" t="n">
        <f aca="false">M105-1</f>
        <v>-0.000133006794800883</v>
      </c>
      <c r="X105" s="0" t="n">
        <f aca="false">N105-1</f>
        <v>0.03038239105451</v>
      </c>
      <c r="Y105" s="0" t="n">
        <f aca="false">O105-1</f>
        <v>0.000804031259659999</v>
      </c>
      <c r="AA105" s="0" t="n">
        <f aca="false">$D105+Q105</f>
        <v>0.996524697016171</v>
      </c>
      <c r="AB105" s="0" t="n">
        <f aca="false">$D105+R105</f>
        <v>1.00550244949758</v>
      </c>
      <c r="AC105" s="0" t="n">
        <f aca="false">$D105+S105</f>
        <v>0.998100917852502</v>
      </c>
      <c r="AD105" s="0" t="n">
        <f aca="false">$D105+T105</f>
        <v>0.993720169633423</v>
      </c>
      <c r="AE105" s="0" t="n">
        <f aca="false">$D105+U105</f>
        <v>1.0011872903024</v>
      </c>
      <c r="AF105" s="0" t="n">
        <f aca="false">$D105+V105</f>
        <v>1.00294328022261</v>
      </c>
      <c r="AG105" s="0" t="n">
        <f aca="false">$D105+W105</f>
        <v>1.00278704669629</v>
      </c>
      <c r="AH105" s="0" t="n">
        <f aca="false">$D105+X105</f>
        <v>1.0333024445456</v>
      </c>
      <c r="AI105" s="0" t="n">
        <f aca="false">$D105+Y105</f>
        <v>1.00372408475075</v>
      </c>
      <c r="AK105" s="0" t="n">
        <f aca="false">$C$4+$C$3*A105</f>
        <v>4648.5169284704</v>
      </c>
      <c r="AM105" s="1" t="n">
        <f aca="false">$AK105*AA105</f>
        <v>4632.36192371851</v>
      </c>
      <c r="AN105" s="1" t="n">
        <f aca="false">$AK105*AB105</f>
        <v>4674.09515810795</v>
      </c>
      <c r="AO105" s="1" t="n">
        <f aca="false">$AK105*AC105</f>
        <v>4639.6890129592</v>
      </c>
      <c r="AP105" s="1" t="n">
        <f aca="false">$AK105*AD105</f>
        <v>4619.32503070345</v>
      </c>
      <c r="AQ105" s="1" t="n">
        <f aca="false">$AK105*AE105</f>
        <v>4654.03606754013</v>
      </c>
      <c r="AR105" s="1" t="n">
        <f aca="false">$AK105*AF105</f>
        <v>4662.19881641044</v>
      </c>
      <c r="AS105" s="1" t="n">
        <f aca="false">$AK105*AG105</f>
        <v>4661.47256221854</v>
      </c>
      <c r="AT105" s="1" t="n">
        <f aca="false">$AK105*AH105</f>
        <v>4803.32390570007</v>
      </c>
      <c r="AU105" s="1" t="n">
        <f aca="false">$AK105*AI105</f>
        <v>4665.82839947732</v>
      </c>
      <c r="AW105" s="0" t="n">
        <f aca="false">$D105*G105</f>
        <v>0.99650602223317</v>
      </c>
      <c r="AX105" s="0" t="n">
        <f aca="false">$D105*H105</f>
        <v>1.00550999023205</v>
      </c>
      <c r="AY105" s="0" t="n">
        <f aca="false">$D105*I105</f>
        <v>0.998086845718657</v>
      </c>
      <c r="AZ105" s="0" t="n">
        <f aca="false">$D105*J105</f>
        <v>0.993693305480447</v>
      </c>
      <c r="BA105" s="0" t="n">
        <f aca="false">$D105*K105</f>
        <v>1.0011822305412</v>
      </c>
      <c r="BB105" s="0" t="n">
        <f aca="false">$D105*L105</f>
        <v>1.00294334804591</v>
      </c>
      <c r="BC105" s="0" t="n">
        <f aca="false">$D105*M105</f>
        <v>1.00278665830933</v>
      </c>
      <c r="BD105" s="0" t="n">
        <f aca="false">$D105*N105</f>
        <v>1.03339116275267</v>
      </c>
      <c r="BE105" s="0" t="n">
        <f aca="false">$D105*O105</f>
        <v>1.00372643256504</v>
      </c>
      <c r="BG105" s="1" t="n">
        <f aca="false">$AK105*AW105</f>
        <v>4632.27511367359</v>
      </c>
      <c r="BH105" s="1" t="n">
        <f aca="false">$AK105*AX105</f>
        <v>4674.13021133981</v>
      </c>
      <c r="BI105" s="1" t="n">
        <f aca="false">$AK105*AY105</f>
        <v>4639.6235984068</v>
      </c>
      <c r="BJ105" s="1" t="n">
        <f aca="false">$AK105*AZ105</f>
        <v>4619.20015223357</v>
      </c>
      <c r="BK105" s="1" t="n">
        <f aca="false">$AK105*BA105</f>
        <v>4654.01254715455</v>
      </c>
      <c r="BL105" s="1" t="n">
        <f aca="false">$AK105*BB105</f>
        <v>4662.19913168819</v>
      </c>
      <c r="BM105" s="1" t="n">
        <f aca="false">$AK105*BC105</f>
        <v>4661.4707567952</v>
      </c>
      <c r="BN105" s="1" t="n">
        <f aca="false">$AK105*BD105</f>
        <v>4803.73631378748</v>
      </c>
      <c r="BO105" s="1" t="n">
        <f aca="false">$AK105*BE105</f>
        <v>4665.83931333178</v>
      </c>
    </row>
    <row r="106" customFormat="false" ht="13.8" hidden="false" customHeight="false" outlineLevel="0" collapsed="false">
      <c r="A106" s="0" t="n">
        <f aca="false">A105+1</f>
        <v>100</v>
      </c>
      <c r="B106" s="0" t="n">
        <f aca="false">B105+1/12</f>
        <v>1960.24999999999</v>
      </c>
      <c r="C106" s="1" t="n">
        <v>4640.536112</v>
      </c>
      <c r="D106" s="0" t="n">
        <v>1.01498832518871</v>
      </c>
      <c r="E106" s="1" t="n">
        <v>4718.33238129814</v>
      </c>
      <c r="G106" s="0" t="n">
        <v>0.996144553261455</v>
      </c>
      <c r="H106" s="0" t="n">
        <v>1.0060506273819</v>
      </c>
      <c r="I106" s="0" t="n">
        <v>0.998046961163925</v>
      </c>
      <c r="J106" s="0" t="n">
        <v>0.990152075827894</v>
      </c>
      <c r="K106" s="0" t="n">
        <v>1.00806530314133</v>
      </c>
      <c r="L106" s="0" t="n">
        <v>1.00812999241191</v>
      </c>
      <c r="M106" s="0" t="n">
        <v>1.00715594302963</v>
      </c>
      <c r="N106" s="0" t="n">
        <v>0.996728312189054</v>
      </c>
      <c r="O106" s="0" t="n">
        <v>0.990981703832319</v>
      </c>
      <c r="Q106" s="0" t="n">
        <f aca="false">G106-1</f>
        <v>-0.00385544673854488</v>
      </c>
      <c r="R106" s="0" t="n">
        <f aca="false">H106-1</f>
        <v>0.0060506273819001</v>
      </c>
      <c r="S106" s="0" t="n">
        <f aca="false">I106-1</f>
        <v>-0.00195303883607489</v>
      </c>
      <c r="T106" s="0" t="n">
        <f aca="false">J106-1</f>
        <v>-0.00984792417210589</v>
      </c>
      <c r="U106" s="0" t="n">
        <f aca="false">K106-1</f>
        <v>0.00806530314133003</v>
      </c>
      <c r="V106" s="0" t="n">
        <f aca="false">L106-1</f>
        <v>0.00812999241191004</v>
      </c>
      <c r="W106" s="0" t="n">
        <f aca="false">M106-1</f>
        <v>0.00715594302962996</v>
      </c>
      <c r="X106" s="0" t="n">
        <f aca="false">N106-1</f>
        <v>-0.00327168781094589</v>
      </c>
      <c r="Y106" s="0" t="n">
        <f aca="false">O106-1</f>
        <v>-0.00901829616768091</v>
      </c>
      <c r="AA106" s="0" t="n">
        <f aca="false">$D106+Q106</f>
        <v>1.01113287845017</v>
      </c>
      <c r="AB106" s="0" t="n">
        <f aca="false">$D106+R106</f>
        <v>1.02103895257061</v>
      </c>
      <c r="AC106" s="0" t="n">
        <f aca="false">$D106+S106</f>
        <v>1.01303528635264</v>
      </c>
      <c r="AD106" s="0" t="n">
        <f aca="false">$D106+T106</f>
        <v>1.0051404010166</v>
      </c>
      <c r="AE106" s="0" t="n">
        <f aca="false">$D106+U106</f>
        <v>1.02305362833004</v>
      </c>
      <c r="AF106" s="0" t="n">
        <f aca="false">$D106+V106</f>
        <v>1.02311831760062</v>
      </c>
      <c r="AG106" s="0" t="n">
        <f aca="false">$D106+W106</f>
        <v>1.02214426821834</v>
      </c>
      <c r="AH106" s="0" t="n">
        <f aca="false">$D106+X106</f>
        <v>1.01171663737776</v>
      </c>
      <c r="AI106" s="0" t="n">
        <f aca="false">$D106+Y106</f>
        <v>1.00597002902103</v>
      </c>
      <c r="AK106" s="0" t="n">
        <f aca="false">$C$4+$C$3*A106</f>
        <v>4648.65680146704</v>
      </c>
      <c r="AM106" s="1" t="n">
        <f aca="false">$AK106*AA106</f>
        <v>4700.40973259431</v>
      </c>
      <c r="AN106" s="1" t="n">
        <f aca="false">$AK106*AB106</f>
        <v>4746.45967143015</v>
      </c>
      <c r="AO106" s="1" t="n">
        <f aca="false">$AK106*AC106</f>
        <v>4709.25337402929</v>
      </c>
      <c r="AP106" s="1" t="n">
        <f aca="false">$AK106*AD106</f>
        <v>4672.55276161515</v>
      </c>
      <c r="AQ106" s="1" t="n">
        <f aca="false">$AK106*AE106</f>
        <v>4755.82520760197</v>
      </c>
      <c r="AR106" s="1" t="n">
        <f aca="false">$AK106*AF106</f>
        <v>4756.12592581964</v>
      </c>
      <c r="AS106" s="1" t="n">
        <f aca="false">$AK106*AG106</f>
        <v>4751.59790453374</v>
      </c>
      <c r="AT106" s="1" t="n">
        <f aca="false">$AK106*AH106</f>
        <v>4703.12342750351</v>
      </c>
      <c r="AU106" s="1" t="n">
        <f aca="false">$AK106*AI106</f>
        <v>4676.4094174806</v>
      </c>
      <c r="AW106" s="0" t="n">
        <f aca="false">$D106*G106</f>
        <v>1.0110750917607</v>
      </c>
      <c r="AX106" s="0" t="n">
        <f aca="false">$D106*H106</f>
        <v>1.02112964134141</v>
      </c>
      <c r="AY106" s="0" t="n">
        <f aca="false">$D106*I106</f>
        <v>1.01300601357145</v>
      </c>
      <c r="AZ106" s="0" t="n">
        <f aca="false">$D106*J106</f>
        <v>1.00499279712668</v>
      </c>
      <c r="BA106" s="0" t="n">
        <f aca="false">$D106*K106</f>
        <v>1.02317451371627</v>
      </c>
      <c r="BB106" s="0" t="n">
        <f aca="false">$D106*L106</f>
        <v>1.02324017257067</v>
      </c>
      <c r="BC106" s="0" t="n">
        <f aca="false">$D106*M106</f>
        <v>1.0222515238195</v>
      </c>
      <c r="BD106" s="0" t="n">
        <f aca="false">$D106*N106</f>
        <v>1.01166760025694</v>
      </c>
      <c r="BE106" s="0" t="n">
        <f aca="false">$D106*O106</f>
        <v>1.00583485986542</v>
      </c>
      <c r="BG106" s="1" t="n">
        <f aca="false">$AK106*AW106</f>
        <v>4700.14110210729</v>
      </c>
      <c r="BH106" s="1" t="n">
        <f aca="false">$AK106*AX106</f>
        <v>4746.88125240133</v>
      </c>
      <c r="BI106" s="1" t="n">
        <f aca="false">$AK106*AY106</f>
        <v>4709.11729491595</v>
      </c>
      <c r="BJ106" s="1" t="n">
        <f aca="false">$AK106*AZ106</f>
        <v>4671.86660178832</v>
      </c>
      <c r="BK106" s="1" t="n">
        <f aca="false">$AK106*BA106</f>
        <v>4756.38716227486</v>
      </c>
      <c r="BL106" s="1" t="n">
        <f aca="false">$AK106*BB106</f>
        <v>4756.69238775496</v>
      </c>
      <c r="BM106" s="1" t="n">
        <f aca="false">$AK106*BC106</f>
        <v>4752.09649901356</v>
      </c>
      <c r="BN106" s="1" t="n">
        <f aca="false">$AK106*BD106</f>
        <v>4702.89547075825</v>
      </c>
      <c r="BO106" s="1" t="n">
        <f aca="false">$AK106*BE106</f>
        <v>4675.78106246603</v>
      </c>
    </row>
    <row r="107" customFormat="false" ht="13.8" hidden="false" customHeight="false" outlineLevel="0" collapsed="false">
      <c r="A107" s="0" t="n">
        <f aca="false">A106+1</f>
        <v>101</v>
      </c>
      <c r="B107" s="0" t="n">
        <f aca="false">B106+1/12</f>
        <v>1960.33333333333</v>
      </c>
      <c r="C107" s="1" t="n">
        <v>4956.714394</v>
      </c>
      <c r="D107" s="0" t="n">
        <v>1.04794357685889</v>
      </c>
      <c r="E107" s="1" t="n">
        <v>4871.67661512718</v>
      </c>
      <c r="G107" s="0" t="n">
        <v>1.00344345767293</v>
      </c>
      <c r="H107" s="0" t="n">
        <v>1.00384039552212</v>
      </c>
      <c r="I107" s="0" t="n">
        <v>0.998629107811209</v>
      </c>
      <c r="J107" s="0" t="n">
        <v>1.00142399180874</v>
      </c>
      <c r="K107" s="0" t="n">
        <v>1.03167510982912</v>
      </c>
      <c r="L107" s="0" t="n">
        <v>1.00027898852381</v>
      </c>
      <c r="M107" s="0" t="n">
        <v>1.00108628988143</v>
      </c>
      <c r="N107" s="0" t="n">
        <v>1.0008125895566</v>
      </c>
      <c r="O107" s="0" t="n">
        <v>0.993372230076127</v>
      </c>
      <c r="Q107" s="0" t="n">
        <f aca="false">G107-1</f>
        <v>0.00344345767293008</v>
      </c>
      <c r="R107" s="0" t="n">
        <f aca="false">H107-1</f>
        <v>0.00384039552212001</v>
      </c>
      <c r="S107" s="0" t="n">
        <f aca="false">I107-1</f>
        <v>-0.00137089218879094</v>
      </c>
      <c r="T107" s="0" t="n">
        <f aca="false">J107-1</f>
        <v>0.00142399180873998</v>
      </c>
      <c r="U107" s="0" t="n">
        <f aca="false">K107-1</f>
        <v>0.0316751098291199</v>
      </c>
      <c r="V107" s="0" t="n">
        <f aca="false">L107-1</f>
        <v>0.00027898852380992</v>
      </c>
      <c r="W107" s="0" t="n">
        <f aca="false">M107-1</f>
        <v>0.00108628988142989</v>
      </c>
      <c r="X107" s="0" t="n">
        <f aca="false">N107-1</f>
        <v>0.000812589556600019</v>
      </c>
      <c r="Y107" s="0" t="n">
        <f aca="false">O107-1</f>
        <v>-0.00662776992387293</v>
      </c>
      <c r="AA107" s="0" t="n">
        <f aca="false">$D107+Q107</f>
        <v>1.05138703453182</v>
      </c>
      <c r="AB107" s="0" t="n">
        <f aca="false">$D107+R107</f>
        <v>1.05178397238101</v>
      </c>
      <c r="AC107" s="0" t="n">
        <f aca="false">$D107+S107</f>
        <v>1.0465726846701</v>
      </c>
      <c r="AD107" s="0" t="n">
        <f aca="false">$D107+T107</f>
        <v>1.04936756866763</v>
      </c>
      <c r="AE107" s="0" t="n">
        <f aca="false">$D107+U107</f>
        <v>1.07961868668801</v>
      </c>
      <c r="AF107" s="0" t="n">
        <f aca="false">$D107+V107</f>
        <v>1.0482225653827</v>
      </c>
      <c r="AG107" s="0" t="n">
        <f aca="false">$D107+W107</f>
        <v>1.04902986674032</v>
      </c>
      <c r="AH107" s="0" t="n">
        <f aca="false">$D107+X107</f>
        <v>1.04875616641549</v>
      </c>
      <c r="AI107" s="0" t="n">
        <f aca="false">$D107+Y107</f>
        <v>1.04131580693502</v>
      </c>
      <c r="AK107" s="0" t="n">
        <f aca="false">$C$4+$C$3*A107</f>
        <v>4648.79667446368</v>
      </c>
      <c r="AM107" s="1" t="n">
        <f aca="false">$AK107*AA107</f>
        <v>4887.68454970576</v>
      </c>
      <c r="AN107" s="1" t="n">
        <f aca="false">$AK107*AB107</f>
        <v>4889.52983305904</v>
      </c>
      <c r="AO107" s="1" t="n">
        <f aca="false">$AK107*AC107</f>
        <v>4865.30361607888</v>
      </c>
      <c r="AP107" s="1" t="n">
        <f aca="false">$AK107*AD107</f>
        <v>4878.29646351212</v>
      </c>
      <c r="AQ107" s="1" t="n">
        <f aca="false">$AK107*AE107</f>
        <v>5018.92776036407</v>
      </c>
      <c r="AR107" s="1" t="n">
        <f aca="false">$AK107*AF107</f>
        <v>4872.97357604888</v>
      </c>
      <c r="AS107" s="1" t="n">
        <f aca="false">$AK107*AG107</f>
        <v>4876.72655591548</v>
      </c>
      <c r="AT107" s="1" t="n">
        <f aca="false">$AK107*AH107</f>
        <v>4875.45417875561</v>
      </c>
      <c r="AU107" s="1" t="n">
        <f aca="false">$AK107*AI107</f>
        <v>4840.86546034597</v>
      </c>
      <c r="AW107" s="0" t="n">
        <f aca="false">$D107*G107</f>
        <v>1.05155212620942</v>
      </c>
      <c r="AX107" s="0" t="n">
        <f aca="false">$D107*H107</f>
        <v>1.05196809467889</v>
      </c>
      <c r="AY107" s="0" t="n">
        <f aca="false">$D107*I107</f>
        <v>1.04650695919508</v>
      </c>
      <c r="AZ107" s="0" t="n">
        <f aca="false">$D107*J107</f>
        <v>1.04943583992836</v>
      </c>
      <c r="BA107" s="0" t="n">
        <f aca="false">$D107*K107</f>
        <v>1.08113730475062</v>
      </c>
      <c r="BB107" s="0" t="n">
        <f aca="false">$D107*L107</f>
        <v>1.04823594109043</v>
      </c>
      <c r="BC107" s="0" t="n">
        <f aca="false">$D107*M107</f>
        <v>1.04908194736274</v>
      </c>
      <c r="BD107" s="0" t="n">
        <f aca="false">$D107*N107</f>
        <v>1.04879512486535</v>
      </c>
      <c r="BE107" s="0" t="n">
        <f aca="false">$D107*O107</f>
        <v>1.04099804793827</v>
      </c>
      <c r="BG107" s="1" t="n">
        <f aca="false">$AK107*AW107</f>
        <v>4888.45202734758</v>
      </c>
      <c r="BH107" s="1" t="n">
        <f aca="false">$AK107*AX107</f>
        <v>4890.38578018513</v>
      </c>
      <c r="BI107" s="1" t="n">
        <f aca="false">$AK107*AY107</f>
        <v>4864.99807170919</v>
      </c>
      <c r="BJ107" s="1" t="n">
        <f aca="false">$AK107*AZ107</f>
        <v>4878.61384272195</v>
      </c>
      <c r="BK107" s="1" t="n">
        <f aca="false">$AK107*BA107</f>
        <v>5025.98750696329</v>
      </c>
      <c r="BL107" s="1" t="n">
        <f aca="false">$AK107*BB107</f>
        <v>4873.03575699452</v>
      </c>
      <c r="BM107" s="1" t="n">
        <f aca="false">$AK107*BC107</f>
        <v>4876.96866813979</v>
      </c>
      <c r="BN107" s="1" t="n">
        <f aca="false">$AK107*BD107</f>
        <v>4875.63528866777</v>
      </c>
      <c r="BO107" s="1" t="n">
        <f aca="false">$AK107*BE107</f>
        <v>4839.38826337861</v>
      </c>
    </row>
    <row r="108" customFormat="false" ht="13.8" hidden="false" customHeight="false" outlineLevel="0" collapsed="false">
      <c r="A108" s="0" t="n">
        <f aca="false">A107+1</f>
        <v>102</v>
      </c>
      <c r="B108" s="0" t="n">
        <f aca="false">B107+1/12</f>
        <v>1960.41666666666</v>
      </c>
      <c r="C108" s="1" t="n">
        <v>5035.741251</v>
      </c>
      <c r="D108" s="0" t="n">
        <v>1.05285416798176</v>
      </c>
      <c r="E108" s="1" t="n">
        <v>4894.65222067633</v>
      </c>
      <c r="G108" s="0" t="n">
        <v>1.00597389061773</v>
      </c>
      <c r="H108" s="0" t="n">
        <v>1.00672449927455</v>
      </c>
      <c r="I108" s="0" t="n">
        <v>0.996442172891016</v>
      </c>
      <c r="J108" s="0" t="n">
        <v>1.00461401674996</v>
      </c>
      <c r="K108" s="0" t="n">
        <v>1.03776621255678</v>
      </c>
      <c r="L108" s="0" t="n">
        <v>0.999920117096781</v>
      </c>
      <c r="M108" s="0" t="n">
        <v>0.999044611449752</v>
      </c>
      <c r="N108" s="0" t="n">
        <v>0.998827786018749</v>
      </c>
      <c r="O108" s="0" t="n">
        <v>0.979321212082153</v>
      </c>
      <c r="Q108" s="0" t="n">
        <f aca="false">G108-1</f>
        <v>0.00597389061773002</v>
      </c>
      <c r="R108" s="0" t="n">
        <f aca="false">H108-1</f>
        <v>0.0067244992745501</v>
      </c>
      <c r="S108" s="0" t="n">
        <f aca="false">I108-1</f>
        <v>-0.00355782710898389</v>
      </c>
      <c r="T108" s="0" t="n">
        <f aca="false">J108-1</f>
        <v>0.00461401674995998</v>
      </c>
      <c r="U108" s="0" t="n">
        <f aca="false">K108-1</f>
        <v>0.0377662125567799</v>
      </c>
      <c r="V108" s="0" t="n">
        <f aca="false">L108-1</f>
        <v>-7.98829032189197E-005</v>
      </c>
      <c r="W108" s="0" t="n">
        <f aca="false">M108-1</f>
        <v>-0.000955388550247904</v>
      </c>
      <c r="X108" s="0" t="n">
        <f aca="false">N108-1</f>
        <v>-0.00117221398125089</v>
      </c>
      <c r="Y108" s="0" t="n">
        <f aca="false">O108-1</f>
        <v>-0.0206787879178469</v>
      </c>
      <c r="AA108" s="0" t="n">
        <f aca="false">$D108+Q108</f>
        <v>1.05882805859949</v>
      </c>
      <c r="AB108" s="0" t="n">
        <f aca="false">$D108+R108</f>
        <v>1.05957866725631</v>
      </c>
      <c r="AC108" s="0" t="n">
        <f aca="false">$D108+S108</f>
        <v>1.04929634087278</v>
      </c>
      <c r="AD108" s="0" t="n">
        <f aca="false">$D108+T108</f>
        <v>1.05746818473172</v>
      </c>
      <c r="AE108" s="0" t="n">
        <f aca="false">$D108+U108</f>
        <v>1.09062038053854</v>
      </c>
      <c r="AF108" s="0" t="n">
        <f aca="false">$D108+V108</f>
        <v>1.05277428507854</v>
      </c>
      <c r="AG108" s="0" t="n">
        <f aca="false">$D108+W108</f>
        <v>1.05189877943151</v>
      </c>
      <c r="AH108" s="0" t="n">
        <f aca="false">$D108+X108</f>
        <v>1.05168195400051</v>
      </c>
      <c r="AI108" s="0" t="n">
        <f aca="false">$D108+Y108</f>
        <v>1.03217538006391</v>
      </c>
      <c r="AK108" s="0" t="n">
        <f aca="false">$C$4+$C$3*A108</f>
        <v>4648.93654746032</v>
      </c>
      <c r="AM108" s="1" t="n">
        <f aca="false">$AK108*AA108</f>
        <v>4922.42445909963</v>
      </c>
      <c r="AN108" s="1" t="n">
        <f aca="false">$AK108*AB108</f>
        <v>4925.91399111716</v>
      </c>
      <c r="AO108" s="1" t="n">
        <f aca="false">$AK108*AC108</f>
        <v>4878.11210819983</v>
      </c>
      <c r="AP108" s="1" t="n">
        <f aca="false">$AK108*AD108</f>
        <v>4916.10249177582</v>
      </c>
      <c r="AQ108" s="1" t="n">
        <f aca="false">$AK108*AE108</f>
        <v>5070.2249464907</v>
      </c>
      <c r="AR108" s="1" t="n">
        <f aca="false">$AK108*AF108</f>
        <v>4894.28085012804</v>
      </c>
      <c r="AS108" s="1" t="n">
        <f aca="false">$AK108*AG108</f>
        <v>4890.21067992806</v>
      </c>
      <c r="AT108" s="1" t="n">
        <f aca="false">$AK108*AH108</f>
        <v>4889.20267225745</v>
      </c>
      <c r="AU108" s="1" t="n">
        <f aca="false">$AK108*AI108</f>
        <v>4798.51784776787</v>
      </c>
      <c r="AW108" s="0" t="n">
        <f aca="false">$D108*G108</f>
        <v>1.0591438036177</v>
      </c>
      <c r="AX108" s="0" t="n">
        <f aca="false">$D108*H108</f>
        <v>1.05993408507056</v>
      </c>
      <c r="AY108" s="0" t="n">
        <f aca="false">$D108*I108</f>
        <v>1.04910829488111</v>
      </c>
      <c r="AZ108" s="0" t="n">
        <f aca="false">$D108*J108</f>
        <v>1.05771205474809</v>
      </c>
      <c r="BA108" s="0" t="n">
        <f aca="false">$D108*K108</f>
        <v>1.09261648228105</v>
      </c>
      <c r="BB108" s="0" t="n">
        <f aca="false">$D108*L108</f>
        <v>1.05277006293416</v>
      </c>
      <c r="BC108" s="0" t="n">
        <f aca="false">$D108*M108</f>
        <v>1.05184828316459</v>
      </c>
      <c r="BD108" s="0" t="n">
        <f aca="false">$D108*N108</f>
        <v>1.05161999760583</v>
      </c>
      <c r="BE108" s="0" t="n">
        <f aca="false">$D108*O108</f>
        <v>1.03108241993364</v>
      </c>
      <c r="BG108" s="1" t="n">
        <f aca="false">$AK108*AW108</f>
        <v>4923.89233765448</v>
      </c>
      <c r="BH108" s="1" t="n">
        <f aca="false">$AK108*AX108</f>
        <v>4927.56630598345</v>
      </c>
      <c r="BI108" s="1" t="n">
        <f aca="false">$AK108*AY108</f>
        <v>4877.23789431656</v>
      </c>
      <c r="BJ108" s="1" t="n">
        <f aca="false">$AK108*AZ108</f>
        <v>4917.23622800776</v>
      </c>
      <c r="BK108" s="1" t="n">
        <f aca="false">$AK108*BA108</f>
        <v>5079.50469683391</v>
      </c>
      <c r="BL108" s="1" t="n">
        <f aca="false">$AK108*BB108</f>
        <v>4894.2612216467</v>
      </c>
      <c r="BM108" s="1" t="n">
        <f aca="false">$AK108*BC108</f>
        <v>4889.97592598725</v>
      </c>
      <c r="BN108" s="1" t="n">
        <f aca="false">$AK108*BD108</f>
        <v>4888.9146409099</v>
      </c>
      <c r="BO108" s="1" t="n">
        <f aca="false">$AK108*BE108</f>
        <v>4793.43674547335</v>
      </c>
    </row>
    <row r="109" customFormat="false" ht="13.8" hidden="false" customHeight="false" outlineLevel="0" collapsed="false">
      <c r="A109" s="0" t="n">
        <f aca="false">A108+1</f>
        <v>103</v>
      </c>
      <c r="B109" s="0" t="n">
        <f aca="false">B108+1/12</f>
        <v>1960.49999999999</v>
      </c>
      <c r="C109" s="1" t="n">
        <v>4786.221204</v>
      </c>
      <c r="D109" s="0" t="n">
        <v>1.02408243419744</v>
      </c>
      <c r="E109" s="1" t="n">
        <v>4761.03749743148</v>
      </c>
      <c r="G109" s="0" t="n">
        <v>0.999382109352198</v>
      </c>
      <c r="H109" s="0" t="n">
        <v>1.00485209483902</v>
      </c>
      <c r="I109" s="0" t="n">
        <v>1.00264903207537</v>
      </c>
      <c r="J109" s="0" t="n">
        <v>0.996333358708326</v>
      </c>
      <c r="K109" s="0" t="n">
        <v>1.0093045311158</v>
      </c>
      <c r="L109" s="0" t="n">
        <v>1.00170751739199</v>
      </c>
      <c r="M109" s="0" t="n">
        <v>1.00023037567511</v>
      </c>
      <c r="N109" s="0" t="n">
        <v>0.990625034698894</v>
      </c>
      <c r="O109" s="0" t="n">
        <v>0.986418008778928</v>
      </c>
      <c r="Q109" s="0" t="n">
        <f aca="false">G109-1</f>
        <v>-0.000617890647801933</v>
      </c>
      <c r="R109" s="0" t="n">
        <f aca="false">H109-1</f>
        <v>0.00485209483902005</v>
      </c>
      <c r="S109" s="0" t="n">
        <f aca="false">I109-1</f>
        <v>0.00264903207537004</v>
      </c>
      <c r="T109" s="0" t="n">
        <f aca="false">J109-1</f>
        <v>-0.00366664129167393</v>
      </c>
      <c r="U109" s="0" t="n">
        <f aca="false">K109-1</f>
        <v>0.00930453111579999</v>
      </c>
      <c r="V109" s="0" t="n">
        <f aca="false">L109-1</f>
        <v>0.00170751739199004</v>
      </c>
      <c r="W109" s="0" t="n">
        <f aca="false">M109-1</f>
        <v>0.000230375675110084</v>
      </c>
      <c r="X109" s="0" t="n">
        <f aca="false">N109-1</f>
        <v>-0.00937496530110593</v>
      </c>
      <c r="Y109" s="0" t="n">
        <f aca="false">O109-1</f>
        <v>-0.013581991221072</v>
      </c>
      <c r="AA109" s="0" t="n">
        <f aca="false">$D109+Q109</f>
        <v>1.02346454354964</v>
      </c>
      <c r="AB109" s="0" t="n">
        <f aca="false">$D109+R109</f>
        <v>1.02893452903646</v>
      </c>
      <c r="AC109" s="0" t="n">
        <f aca="false">$D109+S109</f>
        <v>1.02673146627281</v>
      </c>
      <c r="AD109" s="0" t="n">
        <f aca="false">$D109+T109</f>
        <v>1.02041579290577</v>
      </c>
      <c r="AE109" s="0" t="n">
        <f aca="false">$D109+U109</f>
        <v>1.03338696531324</v>
      </c>
      <c r="AF109" s="0" t="n">
        <f aca="false">$D109+V109</f>
        <v>1.02578995158943</v>
      </c>
      <c r="AG109" s="0" t="n">
        <f aca="false">$D109+W109</f>
        <v>1.02431280987255</v>
      </c>
      <c r="AH109" s="0" t="n">
        <f aca="false">$D109+X109</f>
        <v>1.01470746889633</v>
      </c>
      <c r="AI109" s="0" t="n">
        <f aca="false">$D109+Y109</f>
        <v>1.01050044297637</v>
      </c>
      <c r="AK109" s="0" t="n">
        <f aca="false">$C$4+$C$3*A109</f>
        <v>4649.07642045696</v>
      </c>
      <c r="AM109" s="1" t="n">
        <f aca="false">$AK109*AA109</f>
        <v>4758.16487659037</v>
      </c>
      <c r="AN109" s="1" t="n">
        <f aca="false">$AK109*AB109</f>
        <v>4783.59525713739</v>
      </c>
      <c r="AO109" s="1" t="n">
        <f aca="false">$AK109*AC109</f>
        <v>4773.35304999012</v>
      </c>
      <c r="AP109" s="1" t="n">
        <f aca="false">$AK109*AD109</f>
        <v>4743.99100186009</v>
      </c>
      <c r="AQ109" s="1" t="n">
        <f aca="false">$AK109*AE109</f>
        <v>4804.29497364536</v>
      </c>
      <c r="AR109" s="1" t="n">
        <f aca="false">$AK109*AF109</f>
        <v>4768.97587627611</v>
      </c>
      <c r="AS109" s="1" t="n">
        <f aca="false">$AK109*AG109</f>
        <v>4762.10853155049</v>
      </c>
      <c r="AT109" s="1" t="n">
        <f aca="false">$AK109*AH109</f>
        <v>4717.45256730751</v>
      </c>
      <c r="AU109" s="1" t="n">
        <f aca="false">$AK109*AI109</f>
        <v>4697.89378230275</v>
      </c>
      <c r="AW109" s="0" t="n">
        <f aca="false">$D109*G109</f>
        <v>1.02344966323877</v>
      </c>
      <c r="AX109" s="0" t="n">
        <f aca="false">$D109*H109</f>
        <v>1.02905137929114</v>
      </c>
      <c r="AY109" s="0" t="n">
        <f aca="false">$D109*I109</f>
        <v>1.02679526141345</v>
      </c>
      <c r="AZ109" s="0" t="n">
        <f aca="false">$D109*J109</f>
        <v>1.02032749125813</v>
      </c>
      <c r="BA109" s="0" t="n">
        <f aca="false">$D109*K109</f>
        <v>1.03361104107157</v>
      </c>
      <c r="BB109" s="0" t="n">
        <f aca="false">$D109*L109</f>
        <v>1.02583107276466</v>
      </c>
      <c r="BC109" s="0" t="n">
        <f aca="false">$D109*M109</f>
        <v>1.02431835787959</v>
      </c>
      <c r="BD109" s="0" t="n">
        <f aca="false">$D109*N109</f>
        <v>1.01448169691137</v>
      </c>
      <c r="BE109" s="0" t="n">
        <f aca="false">$D109*O109</f>
        <v>1.01017335556652</v>
      </c>
      <c r="BG109" s="1" t="n">
        <f aca="false">$AK109*AW109</f>
        <v>4758.09569688799</v>
      </c>
      <c r="BH109" s="1" t="n">
        <f aca="false">$AK109*AX109</f>
        <v>4784.13850290115</v>
      </c>
      <c r="BI109" s="1" t="n">
        <f aca="false">$AK109*AY109</f>
        <v>4773.64963847422</v>
      </c>
      <c r="BJ109" s="1" t="n">
        <f aca="false">$AK109*AZ109</f>
        <v>4743.58048075219</v>
      </c>
      <c r="BK109" s="1" t="n">
        <f aca="false">$AK109*BA109</f>
        <v>4805.33671896983</v>
      </c>
      <c r="BL109" s="1" t="n">
        <f aca="false">$AK109*BB109</f>
        <v>4769.16705176227</v>
      </c>
      <c r="BM109" s="1" t="n">
        <f aca="false">$AK109*BC109</f>
        <v>4762.13432465918</v>
      </c>
      <c r="BN109" s="1" t="n">
        <f aca="false">$AK109*BD109</f>
        <v>4716.4029360958</v>
      </c>
      <c r="BO109" s="1" t="n">
        <f aca="false">$AK109*BE109</f>
        <v>4696.37312793818</v>
      </c>
    </row>
    <row r="110" customFormat="false" ht="13.8" hidden="false" customHeight="false" outlineLevel="0" collapsed="false">
      <c r="A110" s="0" t="n">
        <f aca="false">A109+1</f>
        <v>104</v>
      </c>
      <c r="B110" s="0" t="n">
        <f aca="false">B109+1/12</f>
        <v>1960.58333333333</v>
      </c>
      <c r="C110" s="1" t="n">
        <v>4736.406475</v>
      </c>
      <c r="D110" s="0" t="n">
        <v>1.00155231836186</v>
      </c>
      <c r="E110" s="1" t="n">
        <v>4656.43335727419</v>
      </c>
      <c r="G110" s="0" t="n">
        <v>0.999921525194705</v>
      </c>
      <c r="H110" s="0" t="n">
        <v>1.001854685355</v>
      </c>
      <c r="I110" s="0" t="n">
        <v>0.998897178545824</v>
      </c>
      <c r="J110" s="0" t="n">
        <v>0.993112869359565</v>
      </c>
      <c r="K110" s="0" t="n">
        <v>1.02153692864328</v>
      </c>
      <c r="L110" s="0" t="n">
        <v>1.01488403805814</v>
      </c>
      <c r="M110" s="0" t="n">
        <v>0.999340072498986</v>
      </c>
      <c r="N110" s="0" t="n">
        <v>0.999175277265739</v>
      </c>
      <c r="O110" s="0" t="n">
        <v>0.993383660354546</v>
      </c>
      <c r="Q110" s="0" t="n">
        <f aca="false">G110-1</f>
        <v>-7.84748052948814E-005</v>
      </c>
      <c r="R110" s="0" t="n">
        <f aca="false">H110-1</f>
        <v>0.00185468535500011</v>
      </c>
      <c r="S110" s="0" t="n">
        <f aca="false">I110-1</f>
        <v>-0.00110282145417595</v>
      </c>
      <c r="T110" s="0" t="n">
        <f aca="false">J110-1</f>
        <v>-0.00688713064043489</v>
      </c>
      <c r="U110" s="0" t="n">
        <f aca="false">K110-1</f>
        <v>0.02153692864328</v>
      </c>
      <c r="V110" s="0" t="n">
        <f aca="false">L110-1</f>
        <v>0.0148840380581401</v>
      </c>
      <c r="W110" s="0" t="n">
        <f aca="false">M110-1</f>
        <v>-0.000659927501013957</v>
      </c>
      <c r="X110" s="0" t="n">
        <f aca="false">N110-1</f>
        <v>-0.00082472273426093</v>
      </c>
      <c r="Y110" s="0" t="n">
        <f aca="false">O110-1</f>
        <v>-0.00661633964545394</v>
      </c>
      <c r="AA110" s="0" t="n">
        <f aca="false">$D110+Q110</f>
        <v>1.00147384355657</v>
      </c>
      <c r="AB110" s="0" t="n">
        <f aca="false">$D110+R110</f>
        <v>1.00340700371686</v>
      </c>
      <c r="AC110" s="0" t="n">
        <f aca="false">$D110+S110</f>
        <v>1.00044949690768</v>
      </c>
      <c r="AD110" s="0" t="n">
        <f aca="false">$D110+T110</f>
        <v>0.994665187721425</v>
      </c>
      <c r="AE110" s="0" t="n">
        <f aca="false">$D110+U110</f>
        <v>1.02308924700514</v>
      </c>
      <c r="AF110" s="0" t="n">
        <f aca="false">$D110+V110</f>
        <v>1.01643635642</v>
      </c>
      <c r="AG110" s="0" t="n">
        <f aca="false">$D110+W110</f>
        <v>1.00089239086085</v>
      </c>
      <c r="AH110" s="0" t="n">
        <f aca="false">$D110+X110</f>
        <v>1.0007275956276</v>
      </c>
      <c r="AI110" s="0" t="n">
        <f aca="false">$D110+Y110</f>
        <v>0.994935978716406</v>
      </c>
      <c r="AK110" s="0" t="n">
        <f aca="false">$C$4+$C$3*A110</f>
        <v>4649.2162934536</v>
      </c>
      <c r="AM110" s="1" t="n">
        <f aca="false">$AK110*AA110</f>
        <v>4656.06851093079</v>
      </c>
      <c r="AN110" s="1" t="n">
        <f aca="false">$AK110*AB110</f>
        <v>4665.05619064588</v>
      </c>
      <c r="AO110" s="1" t="n">
        <f aca="false">$AK110*AC110</f>
        <v>4651.30610180066</v>
      </c>
      <c r="AP110" s="1" t="n">
        <f aca="false">$AK110*AD110</f>
        <v>4624.41359728553</v>
      </c>
      <c r="AQ110" s="1" t="n">
        <f aca="false">$AK110*AE110</f>
        <v>4756.56319683347</v>
      </c>
      <c r="AR110" s="1" t="n">
        <f aca="false">$AK110*AF110</f>
        <v>4725.63246952648</v>
      </c>
      <c r="AS110" s="1" t="n">
        <f aca="false">$AK110*AG110</f>
        <v>4653.36521158398</v>
      </c>
      <c r="AT110" s="1" t="n">
        <f aca="false">$AK110*AH110</f>
        <v>4652.59904290048</v>
      </c>
      <c r="AU110" s="1" t="n">
        <f aca="false">$AK110*AI110</f>
        <v>4625.67256319152</v>
      </c>
      <c r="AW110" s="0" t="n">
        <f aca="false">$D110*G110</f>
        <v>1.00147372173868</v>
      </c>
      <c r="AX110" s="0" t="n">
        <f aca="false">$D110*H110</f>
        <v>1.00340988277899</v>
      </c>
      <c r="AY110" s="0" t="n">
        <f aca="false">$D110*I110</f>
        <v>1.00044778497769</v>
      </c>
      <c r="AZ110" s="0" t="n">
        <f aca="false">$D110*J110</f>
        <v>0.994654496702071</v>
      </c>
      <c r="BA110" s="0" t="n">
        <f aca="false">$D110*K110</f>
        <v>1.02312267917493</v>
      </c>
      <c r="BB110" s="0" t="n">
        <f aca="false">$D110*L110</f>
        <v>1.01645946118558</v>
      </c>
      <c r="BC110" s="0" t="n">
        <f aca="false">$D110*M110</f>
        <v>1.00089136644327</v>
      </c>
      <c r="BD110" s="0" t="n">
        <f aca="false">$D110*N110</f>
        <v>1.00072631539536</v>
      </c>
      <c r="BE110" s="0" t="n">
        <f aca="false">$D110*O110</f>
        <v>0.994925708050886</v>
      </c>
      <c r="BG110" s="1" t="n">
        <f aca="false">$AK110*AW110</f>
        <v>4656.06794457311</v>
      </c>
      <c r="BH110" s="1" t="n">
        <f aca="false">$AK110*AX110</f>
        <v>4665.06957602846</v>
      </c>
      <c r="BI110" s="1" t="n">
        <f aca="false">$AK110*AY110</f>
        <v>4651.29814266785</v>
      </c>
      <c r="BJ110" s="1" t="n">
        <f aca="false">$AK110*AZ110</f>
        <v>4624.36389242416</v>
      </c>
      <c r="BK110" s="1" t="n">
        <f aca="false">$AK110*BA110</f>
        <v>4756.71863022199</v>
      </c>
      <c r="BL110" s="1" t="n">
        <f aca="false">$AK110*BB110</f>
        <v>4725.73988857905</v>
      </c>
      <c r="BM110" s="1" t="n">
        <f aca="false">$AK110*BC110</f>
        <v>4653.36044884508</v>
      </c>
      <c r="BN110" s="1" t="n">
        <f aca="false">$AK110*BD110</f>
        <v>4652.59309082387</v>
      </c>
      <c r="BO110" s="1" t="n">
        <f aca="false">$AK110*BE110</f>
        <v>4625.62481264604</v>
      </c>
    </row>
    <row r="111" customFormat="false" ht="13.8" hidden="false" customHeight="false" outlineLevel="0" collapsed="false">
      <c r="A111" s="0" t="n">
        <f aca="false">A110+1</f>
        <v>105</v>
      </c>
      <c r="B111" s="0" t="n">
        <f aca="false">B110+1/12</f>
        <v>1960.66666666666</v>
      </c>
      <c r="C111" s="1" t="n">
        <v>4618.608127</v>
      </c>
      <c r="D111" s="0" t="n">
        <v>1.02607921839211</v>
      </c>
      <c r="E111" s="1" t="n">
        <v>4770.6077412978</v>
      </c>
      <c r="G111" s="0" t="n">
        <v>0.999220951164431</v>
      </c>
      <c r="H111" s="0" t="n">
        <v>0.997302098883049</v>
      </c>
      <c r="I111" s="0" t="n">
        <v>1.00682351126482</v>
      </c>
      <c r="J111" s="0" t="n">
        <v>1.008257593622</v>
      </c>
      <c r="K111" s="0" t="n">
        <v>1.02879704613508</v>
      </c>
      <c r="L111" s="0" t="n">
        <v>1.01417556801544</v>
      </c>
      <c r="M111" s="0" t="n">
        <v>1.00671776509924</v>
      </c>
      <c r="N111" s="0" t="n">
        <v>1.00280748532454</v>
      </c>
      <c r="O111" s="0" t="n">
        <v>1.00557996207516</v>
      </c>
      <c r="Q111" s="0" t="n">
        <f aca="false">G111-1</f>
        <v>-0.000779048835568896</v>
      </c>
      <c r="R111" s="0" t="n">
        <f aca="false">H111-1</f>
        <v>-0.0026979011169509</v>
      </c>
      <c r="S111" s="0" t="n">
        <f aca="false">I111-1</f>
        <v>0.00682351126482006</v>
      </c>
      <c r="T111" s="0" t="n">
        <f aca="false">J111-1</f>
        <v>0.00825759362199996</v>
      </c>
      <c r="U111" s="0" t="n">
        <f aca="false">K111-1</f>
        <v>0.0287970461350799</v>
      </c>
      <c r="V111" s="0" t="n">
        <f aca="false">L111-1</f>
        <v>0.0141755680154401</v>
      </c>
      <c r="W111" s="0" t="n">
        <f aca="false">M111-1</f>
        <v>0.00671776509924005</v>
      </c>
      <c r="X111" s="0" t="n">
        <f aca="false">N111-1</f>
        <v>0.00280748532453989</v>
      </c>
      <c r="Y111" s="0" t="n">
        <f aca="false">O111-1</f>
        <v>0.00557996207515998</v>
      </c>
      <c r="AA111" s="0" t="n">
        <f aca="false">$D111+Q111</f>
        <v>1.02530016955654</v>
      </c>
      <c r="AB111" s="0" t="n">
        <f aca="false">$D111+R111</f>
        <v>1.02338131727516</v>
      </c>
      <c r="AC111" s="0" t="n">
        <f aca="false">$D111+S111</f>
        <v>1.03290272965693</v>
      </c>
      <c r="AD111" s="0" t="n">
        <f aca="false">$D111+T111</f>
        <v>1.03433681201411</v>
      </c>
      <c r="AE111" s="0" t="n">
        <f aca="false">$D111+U111</f>
        <v>1.05487626452719</v>
      </c>
      <c r="AF111" s="0" t="n">
        <f aca="false">$D111+V111</f>
        <v>1.04025478640755</v>
      </c>
      <c r="AG111" s="0" t="n">
        <f aca="false">$D111+W111</f>
        <v>1.03279698349135</v>
      </c>
      <c r="AH111" s="0" t="n">
        <f aca="false">$D111+X111</f>
        <v>1.02888670371665</v>
      </c>
      <c r="AI111" s="0" t="n">
        <f aca="false">$D111+Y111</f>
        <v>1.03165918046727</v>
      </c>
      <c r="AK111" s="0" t="n">
        <f aca="false">$C$4+$C$3*A111</f>
        <v>4649.35616645024</v>
      </c>
      <c r="AM111" s="1" t="n">
        <f aca="false">$AK111*AA111</f>
        <v>4766.98566579018</v>
      </c>
      <c r="AN111" s="1" t="n">
        <f aca="false">$AK111*AB111</f>
        <v>4758.06423810323</v>
      </c>
      <c r="AO111" s="1" t="n">
        <f aca="false">$AK111*AC111</f>
        <v>4802.33267547373</v>
      </c>
      <c r="AP111" s="1" t="n">
        <f aca="false">$AK111*AD111</f>
        <v>4809.00023512428</v>
      </c>
      <c r="AQ111" s="1" t="n">
        <f aca="false">$AK111*AE111</f>
        <v>4904.49546532149</v>
      </c>
      <c r="AR111" s="1" t="n">
        <f aca="false">$AK111*AF111</f>
        <v>4836.51500586332</v>
      </c>
      <c r="AS111" s="1" t="n">
        <f aca="false">$AK111*AG111</f>
        <v>4801.84102388672</v>
      </c>
      <c r="AT111" s="1" t="n">
        <f aca="false">$AK111*AH111</f>
        <v>4783.66074050367</v>
      </c>
      <c r="AU111" s="1" t="n">
        <f aca="false">$AK111*AI111</f>
        <v>4796.5509723805</v>
      </c>
      <c r="AW111" s="0" t="n">
        <f aca="false">$D111*G111</f>
        <v>1.02527985257182</v>
      </c>
      <c r="AX111" s="0" t="n">
        <f aca="false">$D111*H111</f>
        <v>1.02331095812273</v>
      </c>
      <c r="AY111" s="0" t="n">
        <f aca="false">$D111*I111</f>
        <v>1.03308068149741</v>
      </c>
      <c r="AZ111" s="0" t="n">
        <f aca="false">$D111*J111</f>
        <v>1.03455216360157</v>
      </c>
      <c r="BA111" s="0" t="n">
        <f aca="false">$D111*K111</f>
        <v>1.05562726898239</v>
      </c>
      <c r="BB111" s="0" t="n">
        <f aca="false">$D111*L111</f>
        <v>1.04062447414166</v>
      </c>
      <c r="BC111" s="0" t="n">
        <f aca="false">$D111*M111</f>
        <v>1.03297217755448</v>
      </c>
      <c r="BD111" s="0" t="n">
        <f aca="false">$D111*N111</f>
        <v>1.02895992073956</v>
      </c>
      <c r="BE111" s="0" t="n">
        <f aca="false">$D111*O111</f>
        <v>1.03180470151685</v>
      </c>
      <c r="BG111" s="1" t="n">
        <f aca="false">$AK111*AW111</f>
        <v>4766.89120489198</v>
      </c>
      <c r="BH111" s="1" t="n">
        <f aca="false">$AK111*AX111</f>
        <v>4757.73711334402</v>
      </c>
      <c r="BI111" s="1" t="n">
        <f aca="false">$AK111*AY111</f>
        <v>4803.16003696058</v>
      </c>
      <c r="BJ111" s="1" t="n">
        <f aca="false">$AK111*AZ111</f>
        <v>4810.0014813554</v>
      </c>
      <c r="BK111" s="1" t="n">
        <f aca="false">$AK111*BA111</f>
        <v>4907.98715251632</v>
      </c>
      <c r="BL111" s="1" t="n">
        <f aca="false">$AK111*BB111</f>
        <v>4838.23381580955</v>
      </c>
      <c r="BM111" s="1" t="n">
        <f aca="false">$AK111*BC111</f>
        <v>4802.65556348445</v>
      </c>
      <c r="BN111" s="1" t="n">
        <f aca="false">$AK111*BD111</f>
        <v>4784.00115252063</v>
      </c>
      <c r="BO111" s="1" t="n">
        <f aca="false">$AK111*BE111</f>
        <v>4797.22755156971</v>
      </c>
    </row>
    <row r="112" customFormat="false" ht="13.8" hidden="false" customHeight="false" outlineLevel="0" collapsed="false">
      <c r="A112" s="0" t="n">
        <f aca="false">A111+1</f>
        <v>106</v>
      </c>
      <c r="B112" s="0" t="n">
        <f aca="false">B111+1/12</f>
        <v>1960.74999999999</v>
      </c>
      <c r="C112" s="1" t="n">
        <v>4854.981277</v>
      </c>
      <c r="D112" s="0" t="n">
        <v>0.999064416475184</v>
      </c>
      <c r="E112" s="1" t="n">
        <v>4645.14604755368</v>
      </c>
      <c r="G112" s="0" t="n">
        <v>0.999899088641189</v>
      </c>
      <c r="H112" s="0" t="n">
        <v>0.993109675247228</v>
      </c>
      <c r="I112" s="0" t="n">
        <v>1.00997883364573</v>
      </c>
      <c r="J112" s="0" t="n">
        <v>0.995940010763942</v>
      </c>
      <c r="K112" s="0" t="n">
        <v>1.00844007018415</v>
      </c>
      <c r="L112" s="0" t="n">
        <v>1.00057075281003</v>
      </c>
      <c r="M112" s="0" t="n">
        <v>1.01127215449664</v>
      </c>
      <c r="N112" s="0" t="n">
        <v>0.990702703458915</v>
      </c>
      <c r="O112" s="0" t="n">
        <v>1.00578375367834</v>
      </c>
      <c r="Q112" s="0" t="n">
        <f aca="false">G112-1</f>
        <v>-0.000100911358810962</v>
      </c>
      <c r="R112" s="0" t="n">
        <f aca="false">H112-1</f>
        <v>-0.00689032475277196</v>
      </c>
      <c r="S112" s="0" t="n">
        <f aca="false">I112-1</f>
        <v>0.00997883364573005</v>
      </c>
      <c r="T112" s="0" t="n">
        <f aca="false">J112-1</f>
        <v>-0.00405998923605788</v>
      </c>
      <c r="U112" s="0" t="n">
        <f aca="false">K112-1</f>
        <v>0.00844007018415005</v>
      </c>
      <c r="V112" s="0" t="n">
        <f aca="false">L112-1</f>
        <v>0.000570752810030051</v>
      </c>
      <c r="W112" s="0" t="n">
        <f aca="false">M112-1</f>
        <v>0.0112721544966401</v>
      </c>
      <c r="X112" s="0" t="n">
        <f aca="false">N112-1</f>
        <v>-0.00929729654108491</v>
      </c>
      <c r="Y112" s="0" t="n">
        <f aca="false">O112-1</f>
        <v>0.00578375367834005</v>
      </c>
      <c r="AA112" s="0" t="n">
        <f aca="false">$D112+Q112</f>
        <v>0.998963505116373</v>
      </c>
      <c r="AB112" s="0" t="n">
        <f aca="false">$D112+R112</f>
        <v>0.992174091722412</v>
      </c>
      <c r="AC112" s="0" t="n">
        <f aca="false">$D112+S112</f>
        <v>1.00904325012091</v>
      </c>
      <c r="AD112" s="0" t="n">
        <f aca="false">$D112+T112</f>
        <v>0.995004427239126</v>
      </c>
      <c r="AE112" s="0" t="n">
        <f aca="false">$D112+U112</f>
        <v>1.00750448665933</v>
      </c>
      <c r="AF112" s="0" t="n">
        <f aca="false">$D112+V112</f>
        <v>0.999635169285214</v>
      </c>
      <c r="AG112" s="0" t="n">
        <f aca="false">$D112+W112</f>
        <v>1.01033657097182</v>
      </c>
      <c r="AH112" s="0" t="n">
        <f aca="false">$D112+X112</f>
        <v>0.989767119934099</v>
      </c>
      <c r="AI112" s="0" t="n">
        <f aca="false">$D112+Y112</f>
        <v>1.00484817015352</v>
      </c>
      <c r="AK112" s="0" t="n">
        <f aca="false">$C$4+$C$3*A112</f>
        <v>4649.49603944688</v>
      </c>
      <c r="AM112" s="1" t="n">
        <f aca="false">$AK112*AA112</f>
        <v>4644.67686059055</v>
      </c>
      <c r="AN112" s="1" t="n">
        <f aca="false">$AK112*AB112</f>
        <v>4613.10950990516</v>
      </c>
      <c r="AO112" s="1" t="n">
        <f aca="false">$AK112*AC112</f>
        <v>4691.5425950678</v>
      </c>
      <c r="AP112" s="1" t="n">
        <f aca="false">$AK112*AD112</f>
        <v>4626.26914368043</v>
      </c>
      <c r="AQ112" s="1" t="n">
        <f aca="false">$AK112*AE112</f>
        <v>4684.38812044754</v>
      </c>
      <c r="AR112" s="1" t="n">
        <f aca="false">$AK112*AF112</f>
        <v>4647.79976048342</v>
      </c>
      <c r="AS112" s="1" t="n">
        <f aca="false">$AK112*AG112</f>
        <v>4697.55588524184</v>
      </c>
      <c r="AT112" s="1" t="n">
        <f aca="false">$AK112*AH112</f>
        <v>4601.91830410834</v>
      </c>
      <c r="AU112" s="1" t="n">
        <f aca="false">$AK112*AI112</f>
        <v>4672.03758737426</v>
      </c>
      <c r="AW112" s="0" t="n">
        <f aca="false">$D112*G112</f>
        <v>0.998963599527378</v>
      </c>
      <c r="AX112" s="0" t="n">
        <f aca="false">$D112*H112</f>
        <v>0.992180538196731</v>
      </c>
      <c r="AY112" s="0" t="n">
        <f aca="false">$D112*I112</f>
        <v>1.00903391408856</v>
      </c>
      <c r="AZ112" s="0" t="n">
        <f aca="false">$D112*J112</f>
        <v>0.995008225698166</v>
      </c>
      <c r="BA112" s="0" t="n">
        <f aca="false">$D112*K112</f>
        <v>1.00749659026872</v>
      </c>
      <c r="BB112" s="0" t="n">
        <f aca="false">$D112*L112</f>
        <v>0.999634635298288</v>
      </c>
      <c r="BC112" s="0" t="n">
        <f aca="false">$D112*M112</f>
        <v>1.01032602492979</v>
      </c>
      <c r="BD112" s="0" t="n">
        <f aca="false">$D112*N112</f>
        <v>0.989775818331568</v>
      </c>
      <c r="BE112" s="0" t="n">
        <f aca="false">$D112*O112</f>
        <v>1.00484275896887</v>
      </c>
      <c r="BG112" s="1" t="n">
        <f aca="false">$AK112*AW112</f>
        <v>4644.67729955414</v>
      </c>
      <c r="BH112" s="1" t="n">
        <f aca="false">$AK112*AX112</f>
        <v>4613.13948276198</v>
      </c>
      <c r="BI112" s="1" t="n">
        <f aca="false">$AK112*AY112</f>
        <v>4691.49918722234</v>
      </c>
      <c r="BJ112" s="1" t="n">
        <f aca="false">$AK112*AZ112</f>
        <v>4626.28680460069</v>
      </c>
      <c r="BK112" s="1" t="n">
        <f aca="false">$AK112*BA112</f>
        <v>4684.35140621066</v>
      </c>
      <c r="BL112" s="1" t="n">
        <f aca="false">$AK112*BB112</f>
        <v>4647.79727771332</v>
      </c>
      <c r="BM112" s="1" t="n">
        <f aca="false">$AK112*BC112</f>
        <v>4697.50685146116</v>
      </c>
      <c r="BN112" s="1" t="n">
        <f aca="false">$AK112*BD112</f>
        <v>4601.95874727292</v>
      </c>
      <c r="BO112" s="1" t="n">
        <f aca="false">$AK112*BE112</f>
        <v>4672.01242809264</v>
      </c>
    </row>
    <row r="113" customFormat="false" ht="13.8" hidden="false" customHeight="false" outlineLevel="0" collapsed="false">
      <c r="A113" s="0" t="n">
        <f aca="false">A112+1</f>
        <v>107</v>
      </c>
      <c r="B113" s="0" t="n">
        <f aca="false">B112+1/12</f>
        <v>1960.83333333333</v>
      </c>
      <c r="C113" s="1" t="n">
        <v>4590.273736</v>
      </c>
      <c r="D113" s="0" t="n">
        <v>0.972322202030784</v>
      </c>
      <c r="E113" s="1" t="n">
        <v>4520.9442290285</v>
      </c>
      <c r="G113" s="0" t="n">
        <v>1.00450068839736</v>
      </c>
      <c r="H113" s="0" t="n">
        <v>0.995031448462677</v>
      </c>
      <c r="I113" s="0" t="n">
        <v>0.997593660684632</v>
      </c>
      <c r="J113" s="0" t="n">
        <v>0.99508026535005</v>
      </c>
      <c r="K113" s="0" t="n">
        <v>0.974436487475245</v>
      </c>
      <c r="L113" s="0" t="n">
        <v>0.994058869618465</v>
      </c>
      <c r="M113" s="0" t="n">
        <v>0.994267175511149</v>
      </c>
      <c r="N113" s="0" t="n">
        <v>0.99113297144204</v>
      </c>
      <c r="O113" s="0" t="n">
        <v>0.997985499823333</v>
      </c>
      <c r="Q113" s="0" t="n">
        <f aca="false">G113-1</f>
        <v>0.00450068839735995</v>
      </c>
      <c r="R113" s="0" t="n">
        <f aca="false">H113-1</f>
        <v>-0.0049685515373229</v>
      </c>
      <c r="S113" s="0" t="n">
        <f aca="false">I113-1</f>
        <v>-0.00240633931536793</v>
      </c>
      <c r="T113" s="0" t="n">
        <f aca="false">J113-1</f>
        <v>-0.00491973464994999</v>
      </c>
      <c r="U113" s="0" t="n">
        <f aca="false">K113-1</f>
        <v>-0.025563512524755</v>
      </c>
      <c r="V113" s="0" t="n">
        <f aca="false">L113-1</f>
        <v>-0.00594113038153488</v>
      </c>
      <c r="W113" s="0" t="n">
        <f aca="false">M113-1</f>
        <v>-0.00573282448885093</v>
      </c>
      <c r="X113" s="0" t="n">
        <f aca="false">N113-1</f>
        <v>-0.00886702855795996</v>
      </c>
      <c r="Y113" s="0" t="n">
        <f aca="false">O113-1</f>
        <v>-0.00201450017666693</v>
      </c>
      <c r="AA113" s="0" t="n">
        <f aca="false">$D113+Q113</f>
        <v>0.976822890428144</v>
      </c>
      <c r="AB113" s="0" t="n">
        <f aca="false">$D113+R113</f>
        <v>0.967353650493461</v>
      </c>
      <c r="AC113" s="0" t="n">
        <f aca="false">$D113+S113</f>
        <v>0.969915862715416</v>
      </c>
      <c r="AD113" s="0" t="n">
        <f aca="false">$D113+T113</f>
        <v>0.967402467380834</v>
      </c>
      <c r="AE113" s="0" t="n">
        <f aca="false">$D113+U113</f>
        <v>0.946758689506029</v>
      </c>
      <c r="AF113" s="0" t="n">
        <f aca="false">$D113+V113</f>
        <v>0.966381071649249</v>
      </c>
      <c r="AG113" s="0" t="n">
        <f aca="false">$D113+W113</f>
        <v>0.966589377541933</v>
      </c>
      <c r="AH113" s="0" t="n">
        <f aca="false">$D113+X113</f>
        <v>0.963455173472824</v>
      </c>
      <c r="AI113" s="0" t="n">
        <f aca="false">$D113+Y113</f>
        <v>0.970307701854117</v>
      </c>
      <c r="AK113" s="0" t="n">
        <f aca="false">$C$4+$C$3*A113</f>
        <v>4649.63591244352</v>
      </c>
      <c r="AM113" s="1" t="n">
        <f aca="false">$AK113*AA113</f>
        <v>4541.87079143158</v>
      </c>
      <c r="AN113" s="1" t="n">
        <f aca="false">$AK113*AB113</f>
        <v>4497.84227336773</v>
      </c>
      <c r="AO113" s="1" t="n">
        <f aca="false">$AK113*AC113</f>
        <v>4509.75562733024</v>
      </c>
      <c r="AP113" s="1" t="n">
        <f aca="false">$AK113*AD113</f>
        <v>4498.0692541204</v>
      </c>
      <c r="AQ113" s="1" t="n">
        <f aca="false">$AK113*AE113</f>
        <v>4402.0832031452</v>
      </c>
      <c r="AR113" s="1" t="n">
        <f aca="false">$AK113*AF113</f>
        <v>4493.320135846</v>
      </c>
      <c r="AS113" s="1" t="n">
        <f aca="false">$AK113*AG113</f>
        <v>4494.2886824054</v>
      </c>
      <c r="AT113" s="1" t="n">
        <f aca="false">$AK113*AH113</f>
        <v>4479.71577460875</v>
      </c>
      <c r="AU113" s="1" t="n">
        <f aca="false">$AK113*AI113</f>
        <v>4511.57753666144</v>
      </c>
      <c r="AW113" s="0" t="n">
        <f aca="false">$D113*G113</f>
        <v>0.976698321283959</v>
      </c>
      <c r="AX113" s="0" t="n">
        <f aca="false">$D113*H113</f>
        <v>0.967491169059111</v>
      </c>
      <c r="AY113" s="0" t="n">
        <f aca="false">$D113*I113</f>
        <v>0.969982464888832</v>
      </c>
      <c r="AZ113" s="0" t="n">
        <f aca="false">$D113*J113</f>
        <v>0.967538634802538</v>
      </c>
      <c r="BA113" s="0" t="n">
        <f aca="false">$D113*K113</f>
        <v>0.947466231241073</v>
      </c>
      <c r="BB113" s="0" t="n">
        <f aca="false">$D113*L113</f>
        <v>0.966545509055658</v>
      </c>
      <c r="BC113" s="0" t="n">
        <f aca="false">$D113*M113</f>
        <v>0.966748049499929</v>
      </c>
      <c r="BD113" s="0" t="n">
        <f aca="false">$D113*N113</f>
        <v>0.963700593297839</v>
      </c>
      <c r="BE113" s="0" t="n">
        <f aca="false">$D113*O113</f>
        <v>0.970363458783016</v>
      </c>
      <c r="BG113" s="1" t="n">
        <f aca="false">$AK113*AW113</f>
        <v>4541.2915902652</v>
      </c>
      <c r="BH113" s="1" t="n">
        <f aca="false">$AK113*AX113</f>
        <v>4498.48168462921</v>
      </c>
      <c r="BI113" s="1" t="n">
        <f aca="false">$AK113*AY113</f>
        <v>4510.0653031876</v>
      </c>
      <c r="BJ113" s="1" t="n">
        <f aca="false">$AK113*AZ113</f>
        <v>4498.70238305445</v>
      </c>
      <c r="BK113" s="1" t="n">
        <f aca="false">$AK113*BA113</f>
        <v>4405.37301460601</v>
      </c>
      <c r="BL113" s="1" t="n">
        <f aca="false">$AK113*BB113</f>
        <v>4494.08470991619</v>
      </c>
      <c r="BM113" s="1" t="n">
        <f aca="false">$AK113*BC113</f>
        <v>4495.02644923959</v>
      </c>
      <c r="BN113" s="1" t="n">
        <f aca="false">$AK113*BD113</f>
        <v>4480.85688744076</v>
      </c>
      <c r="BO113" s="1" t="n">
        <f aca="false">$AK113*BE113</f>
        <v>4511.83678608042</v>
      </c>
    </row>
    <row r="114" customFormat="false" ht="13.8" hidden="false" customHeight="false" outlineLevel="0" collapsed="false">
      <c r="A114" s="0" t="n">
        <f aca="false">A113+1</f>
        <v>108</v>
      </c>
      <c r="B114" s="0" t="n">
        <f aca="false">B113+1/12</f>
        <v>1960.91666666666</v>
      </c>
      <c r="C114" s="1" t="n">
        <v>4624.296698</v>
      </c>
      <c r="D114" s="0" t="n">
        <v>0.964472427355383</v>
      </c>
      <c r="E114" s="1" t="n">
        <v>4484.58053844175</v>
      </c>
      <c r="G114" s="0" t="n">
        <v>0.998810546987473</v>
      </c>
      <c r="H114" s="0" t="n">
        <v>0.990489261823629</v>
      </c>
      <c r="I114" s="0" t="n">
        <v>1.00084815788229</v>
      </c>
      <c r="J114" s="0" t="n">
        <v>1.00660093370951</v>
      </c>
      <c r="K114" s="0" t="n">
        <v>0.957056929019134</v>
      </c>
      <c r="L114" s="0" t="n">
        <v>1.00230813826165</v>
      </c>
      <c r="M114" s="0" t="n">
        <v>0.996309944956742</v>
      </c>
      <c r="N114" s="0" t="n">
        <v>1.00068056268862</v>
      </c>
      <c r="O114" s="0" t="n">
        <v>1.00380467836531</v>
      </c>
      <c r="Q114" s="0" t="n">
        <f aca="false">G114-1</f>
        <v>-0.00118945301252693</v>
      </c>
      <c r="R114" s="0" t="n">
        <f aca="false">H114-1</f>
        <v>-0.00951073817637094</v>
      </c>
      <c r="S114" s="0" t="n">
        <f aca="false">I114-1</f>
        <v>0.00084815788229009</v>
      </c>
      <c r="T114" s="0" t="n">
        <f aca="false">J114-1</f>
        <v>0.00660093370951009</v>
      </c>
      <c r="U114" s="0" t="n">
        <f aca="false">K114-1</f>
        <v>-0.0429430709808659</v>
      </c>
      <c r="V114" s="0" t="n">
        <f aca="false">L114-1</f>
        <v>0.00230813826165011</v>
      </c>
      <c r="W114" s="0" t="n">
        <f aca="false">M114-1</f>
        <v>-0.00369005504325792</v>
      </c>
      <c r="X114" s="0" t="n">
        <f aca="false">N114-1</f>
        <v>0.000680562688619935</v>
      </c>
      <c r="Y114" s="0" t="n">
        <f aca="false">O114-1</f>
        <v>0.00380467836531007</v>
      </c>
      <c r="AA114" s="0" t="n">
        <f aca="false">$D114+Q114</f>
        <v>0.963282974342856</v>
      </c>
      <c r="AB114" s="0" t="n">
        <f aca="false">$D114+R114</f>
        <v>0.954961689179012</v>
      </c>
      <c r="AC114" s="0" t="n">
        <f aca="false">$D114+S114</f>
        <v>0.965320585237673</v>
      </c>
      <c r="AD114" s="0" t="n">
        <f aca="false">$D114+T114</f>
        <v>0.971073361064893</v>
      </c>
      <c r="AE114" s="0" t="n">
        <f aca="false">$D114+U114</f>
        <v>0.921529356374517</v>
      </c>
      <c r="AF114" s="0" t="n">
        <f aca="false">$D114+V114</f>
        <v>0.966780565617033</v>
      </c>
      <c r="AG114" s="0" t="n">
        <f aca="false">$D114+W114</f>
        <v>0.960782372312125</v>
      </c>
      <c r="AH114" s="0" t="n">
        <f aca="false">$D114+X114</f>
        <v>0.965152990044003</v>
      </c>
      <c r="AI114" s="0" t="n">
        <f aca="false">$D114+Y114</f>
        <v>0.968277105720693</v>
      </c>
      <c r="AK114" s="0" t="n">
        <f aca="false">$C$4+$C$3*A114</f>
        <v>4649.77578544016</v>
      </c>
      <c r="AM114" s="1" t="n">
        <f aca="false">$AK114*AA114</f>
        <v>4479.04984862619</v>
      </c>
      <c r="AN114" s="1" t="n">
        <f aca="false">$AK114*AB114</f>
        <v>4440.3577383676</v>
      </c>
      <c r="AO114" s="1" t="n">
        <f aca="false">$AK114*AC114</f>
        <v>4488.52428242506</v>
      </c>
      <c r="AP114" s="1" t="n">
        <f aca="false">$AK114*AD114</f>
        <v>4515.27340016553</v>
      </c>
      <c r="AQ114" s="1" t="n">
        <f aca="false">$AK114*AE114</f>
        <v>4284.90488684249</v>
      </c>
      <c r="AR114" s="1" t="n">
        <f aca="false">$AK114*AF114</f>
        <v>4495.31286384022</v>
      </c>
      <c r="AS114" s="1" t="n">
        <f aca="false">$AK114*AG114</f>
        <v>4467.42260985467</v>
      </c>
      <c r="AT114" s="1" t="n">
        <f aca="false">$AK114*AH114</f>
        <v>4487.74500235177</v>
      </c>
      <c r="AU114" s="1" t="n">
        <f aca="false">$AK114*AI114</f>
        <v>4502.27143977616</v>
      </c>
      <c r="AW114" s="0" t="n">
        <f aca="false">$D114*G114</f>
        <v>0.963325232721166</v>
      </c>
      <c r="AX114" s="0" t="n">
        <f aca="false">$D114*H114</f>
        <v>0.955299582620477</v>
      </c>
      <c r="AY114" s="0" t="n">
        <f aca="false">$D114*I114</f>
        <v>0.965290452246896</v>
      </c>
      <c r="AZ114" s="0" t="n">
        <f aca="false">$D114*J114</f>
        <v>0.970838845913006</v>
      </c>
      <c r="BA114" s="0" t="n">
        <f aca="false">$D114*K114</f>
        <v>0.923055019448373</v>
      </c>
      <c r="BB114" s="0" t="n">
        <f aca="false">$D114*L114</f>
        <v>0.966698563067268</v>
      </c>
      <c r="BC114" s="0" t="n">
        <f aca="false">$D114*M114</f>
        <v>0.960913471010737</v>
      </c>
      <c r="BD114" s="0" t="n">
        <f aca="false">$D114*N114</f>
        <v>0.965128811303644</v>
      </c>
      <c r="BE114" s="0" t="n">
        <f aca="false">$D114*O114</f>
        <v>0.96814193473368</v>
      </c>
      <c r="BG114" s="1" t="n">
        <f aca="false">$AK114*AW114</f>
        <v>4479.24634061039</v>
      </c>
      <c r="BH114" s="1" t="n">
        <f aca="false">$AK114*AX114</f>
        <v>4441.92886710979</v>
      </c>
      <c r="BI114" s="1" t="n">
        <f aca="false">$AK114*AY114</f>
        <v>4488.3841707742</v>
      </c>
      <c r="BJ114" s="1" t="n">
        <f aca="false">$AK114*AZ114</f>
        <v>4514.18295729097</v>
      </c>
      <c r="BK114" s="1" t="n">
        <f aca="false">$AK114*BA114</f>
        <v>4291.99887806004</v>
      </c>
      <c r="BL114" s="1" t="n">
        <f aca="false">$AK114*BB114</f>
        <v>4494.93157036998</v>
      </c>
      <c r="BM114" s="1" t="n">
        <f aca="false">$AK114*BC114</f>
        <v>4468.03218940898</v>
      </c>
      <c r="BN114" s="1" t="n">
        <f aca="false">$AK114*BD114</f>
        <v>4487.63257663033</v>
      </c>
      <c r="BO114" s="1" t="n">
        <f aca="false">$AK114*BE114</f>
        <v>4501.64292499385</v>
      </c>
    </row>
    <row r="115" customFormat="false" ht="13.8" hidden="false" customHeight="false" outlineLevel="0" collapsed="false">
      <c r="A115" s="0" t="n">
        <f aca="false">A114+1</f>
        <v>109</v>
      </c>
      <c r="B115" s="0" t="n">
        <f aca="false">B114+1/12</f>
        <v>1960.99999999999</v>
      </c>
      <c r="C115" s="1" t="n">
        <v>4368.481888</v>
      </c>
      <c r="D115" s="0" t="n">
        <v>0.938407838831965</v>
      </c>
      <c r="E115" s="1" t="n">
        <v>4363.51730378459</v>
      </c>
      <c r="G115" s="0" t="n">
        <v>1.00268093296222</v>
      </c>
      <c r="H115" s="0" t="n">
        <v>1.00434892731059</v>
      </c>
      <c r="I115" s="0" t="n">
        <v>1.00403604329758</v>
      </c>
      <c r="J115" s="0" t="n">
        <v>1.00230141114337</v>
      </c>
      <c r="K115" s="0" t="n">
        <v>0.949184165613121</v>
      </c>
      <c r="L115" s="0" t="n">
        <v>0.998991550930658</v>
      </c>
      <c r="M115" s="0" t="n">
        <v>0.992579141382025</v>
      </c>
      <c r="N115" s="0" t="n">
        <v>1.00286308400847</v>
      </c>
      <c r="O115" s="0" t="n">
        <v>1.00508295432928</v>
      </c>
      <c r="Q115" s="0" t="n">
        <f aca="false">G115-1</f>
        <v>0.00268093296221994</v>
      </c>
      <c r="R115" s="0" t="n">
        <f aca="false">H115-1</f>
        <v>0.00434892731058989</v>
      </c>
      <c r="S115" s="0" t="n">
        <f aca="false">I115-1</f>
        <v>0.00403604329757989</v>
      </c>
      <c r="T115" s="0" t="n">
        <f aca="false">J115-1</f>
        <v>0.0023014111433699</v>
      </c>
      <c r="U115" s="0" t="n">
        <f aca="false">K115-1</f>
        <v>-0.050815834386879</v>
      </c>
      <c r="V115" s="0" t="n">
        <f aca="false">L115-1</f>
        <v>-0.00100844906934194</v>
      </c>
      <c r="W115" s="0" t="n">
        <f aca="false">M115-1</f>
        <v>-0.00742085861797492</v>
      </c>
      <c r="X115" s="0" t="n">
        <f aca="false">N115-1</f>
        <v>0.00286308400847002</v>
      </c>
      <c r="Y115" s="0" t="n">
        <f aca="false">O115-1</f>
        <v>0.00508295432928008</v>
      </c>
      <c r="AA115" s="0" t="n">
        <f aca="false">$D115+Q115</f>
        <v>0.941088771794185</v>
      </c>
      <c r="AB115" s="0" t="n">
        <f aca="false">$D115+R115</f>
        <v>0.942756766142555</v>
      </c>
      <c r="AC115" s="0" t="n">
        <f aca="false">$D115+S115</f>
        <v>0.942443882129545</v>
      </c>
      <c r="AD115" s="0" t="n">
        <f aca="false">$D115+T115</f>
        <v>0.940709249975335</v>
      </c>
      <c r="AE115" s="0" t="n">
        <f aca="false">$D115+U115</f>
        <v>0.887592004445086</v>
      </c>
      <c r="AF115" s="0" t="n">
        <f aca="false">$D115+V115</f>
        <v>0.937399389762623</v>
      </c>
      <c r="AG115" s="0" t="n">
        <f aca="false">$D115+W115</f>
        <v>0.93098698021399</v>
      </c>
      <c r="AH115" s="0" t="n">
        <f aca="false">$D115+X115</f>
        <v>0.941270922840435</v>
      </c>
      <c r="AI115" s="0" t="n">
        <f aca="false">$D115+Y115</f>
        <v>0.943490793161245</v>
      </c>
      <c r="AK115" s="0" t="n">
        <f aca="false">$C$4+$C$3*A115</f>
        <v>4649.9156584368</v>
      </c>
      <c r="AM115" s="1" t="n">
        <f aca="false">$AK115*AA115</f>
        <v>4375.98341594484</v>
      </c>
      <c r="AN115" s="1" t="n">
        <f aca="false">$AK115*AB115</f>
        <v>4383.73944898351</v>
      </c>
      <c r="AO115" s="1" t="n">
        <f aca="false">$AK115*AC115</f>
        <v>4382.28456471214</v>
      </c>
      <c r="AP115" s="1" t="n">
        <f aca="false">$AK115*AD115</f>
        <v>4374.21867149665</v>
      </c>
      <c r="AQ115" s="1" t="n">
        <f aca="false">$AK115*AE115</f>
        <v>4127.22795977251</v>
      </c>
      <c r="AR115" s="1" t="n">
        <f aca="false">$AK115*AF115</f>
        <v>4358.82810066632</v>
      </c>
      <c r="AS115" s="1" t="n">
        <f aca="false">$AK115*AG115</f>
        <v>4329.01093709783</v>
      </c>
      <c r="AT115" s="1" t="n">
        <f aca="false">$AK115*AH115</f>
        <v>4376.830402947</v>
      </c>
      <c r="AU115" s="1" t="n">
        <f aca="false">$AK115*AI115</f>
        <v>4387.15261271143</v>
      </c>
      <c r="AW115" s="0" t="n">
        <f aca="false">$D115*G115</f>
        <v>0.940923647339095</v>
      </c>
      <c r="AX115" s="0" t="n">
        <f aca="false">$D115*H115</f>
        <v>0.942488906310733</v>
      </c>
      <c r="AY115" s="0" t="n">
        <f aca="false">$D115*I115</f>
        <v>0.942195293500279</v>
      </c>
      <c r="AZ115" s="0" t="n">
        <f aca="false">$D115*J115</f>
        <v>0.940567501089279</v>
      </c>
      <c r="BA115" s="0" t="n">
        <f aca="false">$D115*K115</f>
        <v>0.890721861506531</v>
      </c>
      <c r="BB115" s="0" t="n">
        <f aca="false">$D115*L115</f>
        <v>0.937461502320232</v>
      </c>
      <c r="BC115" s="0" t="n">
        <f aca="false">$D115*M115</f>
        <v>0.931444046933994</v>
      </c>
      <c r="BD115" s="0" t="n">
        <f aca="false">$D115*N115</f>
        <v>0.941094579308748</v>
      </c>
      <c r="BE115" s="0" t="n">
        <f aca="false">$D115*O115</f>
        <v>0.943177723018986</v>
      </c>
      <c r="BG115" s="1" t="n">
        <f aca="false">$AK115*AW115</f>
        <v>4375.21560115553</v>
      </c>
      <c r="BH115" s="1" t="n">
        <f aca="false">$AK115*AX115</f>
        <v>4382.49392335725</v>
      </c>
      <c r="BI115" s="1" t="n">
        <f aca="false">$AK115*AY115</f>
        <v>4381.12864855241</v>
      </c>
      <c r="BJ115" s="1" t="n">
        <f aca="false">$AK115*AZ115</f>
        <v>4373.55955113181</v>
      </c>
      <c r="BK115" s="1" t="n">
        <f aca="false">$AK115*BA115</f>
        <v>4141.78153113119</v>
      </c>
      <c r="BL115" s="1" t="n">
        <f aca="false">$AK115*BB115</f>
        <v>4359.11691882053</v>
      </c>
      <c r="BM115" s="1" t="n">
        <f aca="false">$AK115*BC115</f>
        <v>4331.13625879612</v>
      </c>
      <c r="BN115" s="1" t="n">
        <f aca="false">$AK115*BD115</f>
        <v>4376.01042039774</v>
      </c>
      <c r="BO115" s="1" t="n">
        <f aca="false">$AK115*BE115</f>
        <v>4385.69686295475</v>
      </c>
    </row>
    <row r="116" customFormat="false" ht="13.8" hidden="false" customHeight="false" outlineLevel="0" collapsed="false">
      <c r="A116" s="0" t="n">
        <f aca="false">A115+1</f>
        <v>110</v>
      </c>
      <c r="B116" s="0" t="n">
        <f aca="false">B115+1/12</f>
        <v>1961.08333333333</v>
      </c>
      <c r="C116" s="1" t="n">
        <v>4260.031728</v>
      </c>
      <c r="D116" s="0" t="n">
        <v>0.955313020834816</v>
      </c>
      <c r="E116" s="1" t="n">
        <v>4442.25859678333</v>
      </c>
      <c r="G116" s="0" t="n">
        <v>1.00368537260204</v>
      </c>
      <c r="H116" s="0" t="n">
        <v>0.998815967034267</v>
      </c>
      <c r="I116" s="0" t="n">
        <v>1.00449901429884</v>
      </c>
      <c r="J116" s="0" t="n">
        <v>0.995944278205189</v>
      </c>
      <c r="K116" s="0" t="n">
        <v>0.953316962110113</v>
      </c>
      <c r="L116" s="0" t="n">
        <v>0.991278519678581</v>
      </c>
      <c r="M116" s="0" t="n">
        <v>0.987434313509917</v>
      </c>
      <c r="N116" s="0" t="n">
        <v>1.0078650382013</v>
      </c>
      <c r="O116" s="0" t="n">
        <v>0.995060472844861</v>
      </c>
      <c r="Q116" s="0" t="n">
        <f aca="false">G116-1</f>
        <v>0.00368537260204005</v>
      </c>
      <c r="R116" s="0" t="n">
        <f aca="false">H116-1</f>
        <v>-0.00118403296573288</v>
      </c>
      <c r="S116" s="0" t="n">
        <f aca="false">I116-1</f>
        <v>0.00449901429883992</v>
      </c>
      <c r="T116" s="0" t="n">
        <f aca="false">J116-1</f>
        <v>-0.00405572179481095</v>
      </c>
      <c r="U116" s="0" t="n">
        <f aca="false">K116-1</f>
        <v>-0.0466830378898869</v>
      </c>
      <c r="V116" s="0" t="n">
        <f aca="false">L116-1</f>
        <v>-0.00872148032141895</v>
      </c>
      <c r="W116" s="0" t="n">
        <f aca="false">M116-1</f>
        <v>-0.0125656864900829</v>
      </c>
      <c r="X116" s="0" t="n">
        <f aca="false">N116-1</f>
        <v>0.00786503820129991</v>
      </c>
      <c r="Y116" s="0" t="n">
        <f aca="false">O116-1</f>
        <v>-0.0049395271551389</v>
      </c>
      <c r="AA116" s="0" t="n">
        <f aca="false">$D116+Q116</f>
        <v>0.958998393436856</v>
      </c>
      <c r="AB116" s="0" t="n">
        <f aca="false">$D116+R116</f>
        <v>0.954128987869083</v>
      </c>
      <c r="AC116" s="0" t="n">
        <f aca="false">$D116+S116</f>
        <v>0.959812035133656</v>
      </c>
      <c r="AD116" s="0" t="n">
        <f aca="false">$D116+T116</f>
        <v>0.951257299040005</v>
      </c>
      <c r="AE116" s="0" t="n">
        <f aca="false">$D116+U116</f>
        <v>0.908629982944929</v>
      </c>
      <c r="AF116" s="0" t="n">
        <f aca="false">$D116+V116</f>
        <v>0.946591540513397</v>
      </c>
      <c r="AG116" s="0" t="n">
        <f aca="false">$D116+W116</f>
        <v>0.942747334344733</v>
      </c>
      <c r="AH116" s="0" t="n">
        <f aca="false">$D116+X116</f>
        <v>0.963178059036116</v>
      </c>
      <c r="AI116" s="0" t="n">
        <f aca="false">$D116+Y116</f>
        <v>0.950373493679677</v>
      </c>
      <c r="AK116" s="0" t="n">
        <f aca="false">$C$4+$C$3*A116</f>
        <v>4650.05553143344</v>
      </c>
      <c r="AM116" s="1" t="n">
        <f aca="false">$AK116*AA116</f>
        <v>4459.39578403684</v>
      </c>
      <c r="AN116" s="1" t="n">
        <f aca="false">$AK116*AB116</f>
        <v>4436.75277774162</v>
      </c>
      <c r="AO116" s="1" t="n">
        <f aca="false">$AK116*AC116</f>
        <v>4463.17926310965</v>
      </c>
      <c r="AP116" s="1" t="n">
        <f aca="false">$AK116*AD116</f>
        <v>4423.39926521741</v>
      </c>
      <c r="AQ116" s="1" t="n">
        <f aca="false">$AK116*AE116</f>
        <v>4225.17987821934</v>
      </c>
      <c r="AR116" s="1" t="n">
        <f aca="false">$AK116*AF116</f>
        <v>4401.70322897242</v>
      </c>
      <c r="AS116" s="1" t="n">
        <f aca="false">$AK116*AG116</f>
        <v>4383.82745681386</v>
      </c>
      <c r="AT116" s="1" t="n">
        <f aca="false">$AK116*AH116</f>
        <v>4478.83146117622</v>
      </c>
      <c r="AU116" s="1" t="n">
        <f aca="false">$AK116*AI116</f>
        <v>4419.28952121291</v>
      </c>
      <c r="AW116" s="0" t="n">
        <f aca="false">$D116*G116</f>
        <v>0.958833705268173</v>
      </c>
      <c r="AX116" s="0" t="n">
        <f aca="false">$D116*H116</f>
        <v>0.954181898725554</v>
      </c>
      <c r="AY116" s="0" t="n">
        <f aca="false">$D116*I116</f>
        <v>0.95961098777542</v>
      </c>
      <c r="AZ116" s="0" t="n">
        <f aca="false">$D116*J116</f>
        <v>0.95143853699535</v>
      </c>
      <c r="BA116" s="0" t="n">
        <f aca="false">$D116*K116</f>
        <v>0.910716106886482</v>
      </c>
      <c r="BB116" s="0" t="n">
        <f aca="false">$D116*L116</f>
        <v>0.94698127712281</v>
      </c>
      <c r="BC116" s="0" t="n">
        <f aca="false">$D116*M116</f>
        <v>0.943308856915112</v>
      </c>
      <c r="BD116" s="0" t="n">
        <f aca="false">$D116*N116</f>
        <v>0.962826594237881</v>
      </c>
      <c r="BE116" s="0" t="n">
        <f aca="false">$D116*O116</f>
        <v>0.950594226226745</v>
      </c>
      <c r="BG116" s="1" t="n">
        <f aca="false">$AK116*AW116</f>
        <v>4458.62997490709</v>
      </c>
      <c r="BH116" s="1" t="n">
        <f aca="false">$AK116*AX116</f>
        <v>4436.99881616242</v>
      </c>
      <c r="BI116" s="1" t="n">
        <f aca="false">$AK116*AY116</f>
        <v>4462.2443817294</v>
      </c>
      <c r="BJ116" s="1" t="n">
        <f aca="false">$AK116*AZ116</f>
        <v>4424.24203177417</v>
      </c>
      <c r="BK116" s="1" t="n">
        <f aca="false">$AK116*BA116</f>
        <v>4234.88047039301</v>
      </c>
      <c r="BL116" s="1" t="n">
        <f aca="false">$AK116*BB116</f>
        <v>4403.51552584883</v>
      </c>
      <c r="BM116" s="1" t="n">
        <f aca="false">$AK116*BC116</f>
        <v>4386.43856794827</v>
      </c>
      <c r="BN116" s="1" t="n">
        <f aca="false">$AK116*BD116</f>
        <v>4477.19713034708</v>
      </c>
      <c r="BO116" s="1" t="n">
        <f aca="false">$AK116*BE116</f>
        <v>4420.31593981437</v>
      </c>
    </row>
    <row r="117" customFormat="false" ht="13.8" hidden="false" customHeight="false" outlineLevel="0" collapsed="false">
      <c r="A117" s="0" t="n">
        <f aca="false">A116+1</f>
        <v>111</v>
      </c>
      <c r="B117" s="0" t="n">
        <f aca="false">B116+1/12</f>
        <v>1961.16666666666</v>
      </c>
      <c r="C117" s="1" t="n">
        <v>4485.675602</v>
      </c>
      <c r="D117" s="0" t="n">
        <v>1.00292005349109</v>
      </c>
      <c r="E117" s="1" t="n">
        <v>4663.77422375504</v>
      </c>
      <c r="G117" s="0" t="n">
        <v>0.999673179222996</v>
      </c>
      <c r="H117" s="0" t="n">
        <v>0.998906350864124</v>
      </c>
      <c r="I117" s="0" t="n">
        <v>0.993864933486644</v>
      </c>
      <c r="J117" s="0" t="n">
        <v>1.00745234958979</v>
      </c>
      <c r="K117" s="0" t="n">
        <v>0.973677556903774</v>
      </c>
      <c r="L117" s="0" t="n">
        <v>0.997196796648652</v>
      </c>
      <c r="M117" s="0" t="n">
        <v>0.994817550508348</v>
      </c>
      <c r="N117" s="0" t="n">
        <v>1.01186116983753</v>
      </c>
      <c r="O117" s="0" t="n">
        <v>0.987309069277208</v>
      </c>
      <c r="Q117" s="0" t="n">
        <f aca="false">G117-1</f>
        <v>-0.000326820777003967</v>
      </c>
      <c r="R117" s="0" t="n">
        <f aca="false">H117-1</f>
        <v>-0.00109364913587595</v>
      </c>
      <c r="S117" s="0" t="n">
        <f aca="false">I117-1</f>
        <v>-0.00613506651335594</v>
      </c>
      <c r="T117" s="0" t="n">
        <f aca="false">J117-1</f>
        <v>0.00745234958979002</v>
      </c>
      <c r="U117" s="0" t="n">
        <f aca="false">K117-1</f>
        <v>-0.0263224430962259</v>
      </c>
      <c r="V117" s="0" t="n">
        <f aca="false">L117-1</f>
        <v>-0.00280320335134787</v>
      </c>
      <c r="W117" s="0" t="n">
        <f aca="false">M117-1</f>
        <v>-0.00518244949165192</v>
      </c>
      <c r="X117" s="0" t="n">
        <f aca="false">N117-1</f>
        <v>0.0118611698375299</v>
      </c>
      <c r="Y117" s="0" t="n">
        <f aca="false">O117-1</f>
        <v>-0.0126909307227919</v>
      </c>
      <c r="AA117" s="0" t="n">
        <f aca="false">$D117+Q117</f>
        <v>1.00259323271409</v>
      </c>
      <c r="AB117" s="0" t="n">
        <f aca="false">$D117+R117</f>
        <v>1.00182640435521</v>
      </c>
      <c r="AC117" s="0" t="n">
        <f aca="false">$D117+S117</f>
        <v>0.996784986977734</v>
      </c>
      <c r="AD117" s="0" t="n">
        <f aca="false">$D117+T117</f>
        <v>1.01037240308088</v>
      </c>
      <c r="AE117" s="0" t="n">
        <f aca="false">$D117+U117</f>
        <v>0.976597610394864</v>
      </c>
      <c r="AF117" s="0" t="n">
        <f aca="false">$D117+V117</f>
        <v>1.00011685013974</v>
      </c>
      <c r="AG117" s="0" t="n">
        <f aca="false">$D117+W117</f>
        <v>0.997737603999438</v>
      </c>
      <c r="AH117" s="0" t="n">
        <f aca="false">$D117+X117</f>
        <v>1.01478122332862</v>
      </c>
      <c r="AI117" s="0" t="n">
        <f aca="false">$D117+Y117</f>
        <v>0.990229122768298</v>
      </c>
      <c r="AK117" s="0" t="n">
        <f aca="false">$C$4+$C$3*A117</f>
        <v>4650.19540443008</v>
      </c>
      <c r="AM117" s="1" t="n">
        <f aca="false">$AK117*AA117</f>
        <v>4662.25444327974</v>
      </c>
      <c r="AN117" s="1" t="n">
        <f aca="false">$AK117*AB117</f>
        <v>4658.68854156933</v>
      </c>
      <c r="AO117" s="1" t="n">
        <f aca="false">$AK117*AC117</f>
        <v>4635.24496564876</v>
      </c>
      <c r="AP117" s="1" t="n">
        <f aca="false">$AK117*AD117</f>
        <v>4698.42910556969</v>
      </c>
      <c r="AQ117" s="1" t="n">
        <f aca="false">$AK117*AE117</f>
        <v>4541.3697198356</v>
      </c>
      <c r="AR117" s="1" t="n">
        <f aca="false">$AK117*AF117</f>
        <v>4650.73878041292</v>
      </c>
      <c r="AS117" s="1" t="n">
        <f aca="false">$AK117*AG117</f>
        <v>4639.67482094527</v>
      </c>
      <c r="AT117" s="1" t="n">
        <f aca="false">$AK117*AH117</f>
        <v>4718.93098122469</v>
      </c>
      <c r="AU117" s="1" t="n">
        <f aca="false">$AK117*AI117</f>
        <v>4604.75891602997</v>
      </c>
      <c r="AW117" s="0" t="n">
        <f aca="false">$D117*G117</f>
        <v>1.00259227837994</v>
      </c>
      <c r="AX117" s="0" t="n">
        <f aca="false">$D117*H117</f>
        <v>1.00182321084124</v>
      </c>
      <c r="AY117" s="0" t="n">
        <f aca="false">$D117*I117</f>
        <v>0.996767072255344</v>
      </c>
      <c r="AZ117" s="0" t="n">
        <f aca="false">$D117*J117</f>
        <v>1.01039416434032</v>
      </c>
      <c r="BA117" s="0" t="n">
        <f aca="false">$D117*K117</f>
        <v>0.976520747453007</v>
      </c>
      <c r="BB117" s="0" t="n">
        <f aca="false">$D117*L117</f>
        <v>1.00010866463601</v>
      </c>
      <c r="BC117" s="0" t="n">
        <f aca="false">$D117*M117</f>
        <v>0.997722470969708</v>
      </c>
      <c r="BD117" s="0" t="n">
        <f aca="false">$D117*N117</f>
        <v>1.01481585857901</v>
      </c>
      <c r="BE117" s="0" t="n">
        <f aca="false">$D117*O117</f>
        <v>0.990192064571736</v>
      </c>
      <c r="BG117" s="1" t="n">
        <f aca="false">$AK117*AW117</f>
        <v>4662.25000543946</v>
      </c>
      <c r="BH117" s="1" t="n">
        <f aca="false">$AK117*AX117</f>
        <v>4658.67369110531</v>
      </c>
      <c r="BI117" s="1" t="n">
        <f aca="false">$AK117*AY117</f>
        <v>4635.16165868903</v>
      </c>
      <c r="BJ117" s="1" t="n">
        <f aca="false">$AK117*AZ117</f>
        <v>4698.53029967831</v>
      </c>
      <c r="BK117" s="1" t="n">
        <f aca="false">$AK117*BA117</f>
        <v>4541.0122921366</v>
      </c>
      <c r="BL117" s="1" t="n">
        <f aca="false">$AK117*BB117</f>
        <v>4650.70071622108</v>
      </c>
      <c r="BM117" s="1" t="n">
        <f aca="false">$AK117*BC117</f>
        <v>4639.60444939996</v>
      </c>
      <c r="BN117" s="1" t="n">
        <f aca="false">$AK117*BD117</f>
        <v>4719.09204190689</v>
      </c>
      <c r="BO117" s="1" t="n">
        <f aca="false">$AK117*BE117</f>
        <v>4604.58658817462</v>
      </c>
    </row>
    <row r="118" customFormat="false" ht="13.8" hidden="false" customHeight="false" outlineLevel="0" collapsed="false">
      <c r="A118" s="0" t="n">
        <f aca="false">A117+1</f>
        <v>112</v>
      </c>
      <c r="B118" s="0" t="n">
        <f aca="false">B117+1/12</f>
        <v>1961.24999999999</v>
      </c>
      <c r="C118" s="1" t="n">
        <v>4865.090383</v>
      </c>
      <c r="D118" s="0" t="n">
        <v>1.01498832518871</v>
      </c>
      <c r="E118" s="1" t="n">
        <v>4720.03601480132</v>
      </c>
      <c r="G118" s="0" t="n">
        <v>0.995949214820857</v>
      </c>
      <c r="H118" s="0" t="n">
        <v>0.999336518348783</v>
      </c>
      <c r="I118" s="0" t="n">
        <v>0.993450635940048</v>
      </c>
      <c r="J118" s="0" t="n">
        <v>0.998407378156819</v>
      </c>
      <c r="K118" s="0" t="n">
        <v>1.01005645913568</v>
      </c>
      <c r="L118" s="0" t="n">
        <v>1.00648777881998</v>
      </c>
      <c r="M118" s="0" t="n">
        <v>1.01103030731623</v>
      </c>
      <c r="N118" s="0" t="n">
        <v>1.00870662678908</v>
      </c>
      <c r="O118" s="0" t="n">
        <v>0.988966180288265</v>
      </c>
      <c r="Q118" s="0" t="n">
        <f aca="false">G118-1</f>
        <v>-0.00405078517914292</v>
      </c>
      <c r="R118" s="0" t="n">
        <f aca="false">H118-1</f>
        <v>-0.00066348165121688</v>
      </c>
      <c r="S118" s="0" t="n">
        <f aca="false">I118-1</f>
        <v>-0.00654936405995188</v>
      </c>
      <c r="T118" s="0" t="n">
        <f aca="false">J118-1</f>
        <v>-0.00159262184318087</v>
      </c>
      <c r="U118" s="0" t="n">
        <f aca="false">K118-1</f>
        <v>0.01005645913568</v>
      </c>
      <c r="V118" s="0" t="n">
        <f aca="false">L118-1</f>
        <v>0.00648777881997997</v>
      </c>
      <c r="W118" s="0" t="n">
        <f aca="false">M118-1</f>
        <v>0.0110303073162299</v>
      </c>
      <c r="X118" s="0" t="n">
        <f aca="false">N118-1</f>
        <v>0.00870662678908007</v>
      </c>
      <c r="Y118" s="0" t="n">
        <f aca="false">O118-1</f>
        <v>-0.0110338197117349</v>
      </c>
      <c r="AA118" s="0" t="n">
        <f aca="false">$D118+Q118</f>
        <v>1.01093754000957</v>
      </c>
      <c r="AB118" s="0" t="n">
        <f aca="false">$D118+R118</f>
        <v>1.01432484353749</v>
      </c>
      <c r="AC118" s="0" t="n">
        <f aca="false">$D118+S118</f>
        <v>1.00843896112876</v>
      </c>
      <c r="AD118" s="0" t="n">
        <f aca="false">$D118+T118</f>
        <v>1.01339570334553</v>
      </c>
      <c r="AE118" s="0" t="n">
        <f aca="false">$D118+U118</f>
        <v>1.02504478432439</v>
      </c>
      <c r="AF118" s="0" t="n">
        <f aca="false">$D118+V118</f>
        <v>1.02147610400869</v>
      </c>
      <c r="AG118" s="0" t="n">
        <f aca="false">$D118+W118</f>
        <v>1.02601863250494</v>
      </c>
      <c r="AH118" s="0" t="n">
        <f aca="false">$D118+X118</f>
        <v>1.02369495197779</v>
      </c>
      <c r="AI118" s="0" t="n">
        <f aca="false">$D118+Y118</f>
        <v>1.00395450547698</v>
      </c>
      <c r="AK118" s="0" t="n">
        <f aca="false">$C$4+$C$3*A118</f>
        <v>4650.33527742672</v>
      </c>
      <c r="AM118" s="1" t="n">
        <f aca="false">$AK118*AA118</f>
        <v>4701.19850558148</v>
      </c>
      <c r="AN118" s="1" t="n">
        <f aca="false">$AK118*AB118</f>
        <v>4716.95060267274</v>
      </c>
      <c r="AO118" s="1" t="n">
        <f aca="false">$AK118*AC118</f>
        <v>4689.57927606862</v>
      </c>
      <c r="AP118" s="1" t="n">
        <f aca="false">$AK118*AD118</f>
        <v>4712.62978926038</v>
      </c>
      <c r="AQ118" s="1" t="n">
        <f aca="false">$AK118*AE118</f>
        <v>4766.80192148598</v>
      </c>
      <c r="AR118" s="1" t="n">
        <f aca="false">$AK118*AF118</f>
        <v>4750.20636152002</v>
      </c>
      <c r="AS118" s="1" t="n">
        <f aca="false">$AK118*AG118</f>
        <v>4771.33064203484</v>
      </c>
      <c r="AT118" s="1" t="n">
        <f aca="false">$AK118*AH118</f>
        <v>4760.52474850597</v>
      </c>
      <c r="AU118" s="1" t="n">
        <f aca="false">$AK118*AI118</f>
        <v>4668.72505375108</v>
      </c>
      <c r="AW118" s="0" t="n">
        <f aca="false">$D118*G118</f>
        <v>1.01087682552403</v>
      </c>
      <c r="AX118" s="0" t="n">
        <f aca="false">$D118*H118</f>
        <v>1.01431489905875</v>
      </c>
      <c r="AY118" s="0" t="n">
        <f aca="false">$D118*I118</f>
        <v>1.00834079713045</v>
      </c>
      <c r="AZ118" s="0" t="n">
        <f aca="false">$D118*J118</f>
        <v>1.01337183261144</v>
      </c>
      <c r="BA118" s="0" t="n">
        <f aca="false">$D118*K118</f>
        <v>1.02519551380416</v>
      </c>
      <c r="BB118" s="0" t="n">
        <f aca="false">$D118*L118</f>
        <v>1.0215733449474</v>
      </c>
      <c r="BC118" s="0" t="n">
        <f aca="false">$D118*M118</f>
        <v>1.02618395833793</v>
      </c>
      <c r="BD118" s="0" t="n">
        <f aca="false">$D118*N118</f>
        <v>1.0238254497314</v>
      </c>
      <c r="BE118" s="0" t="n">
        <f aca="false">$D118*O118</f>
        <v>1.00378912699906</v>
      </c>
      <c r="BG118" s="1" t="n">
        <f aca="false">$AK118*AW118</f>
        <v>4700.91616286754</v>
      </c>
      <c r="BH118" s="1" t="n">
        <f aca="false">$AK118*AX118</f>
        <v>4716.90435751242</v>
      </c>
      <c r="BI118" s="1" t="n">
        <f aca="false">$AK118*AY118</f>
        <v>4689.1227805643</v>
      </c>
      <c r="BJ118" s="1" t="n">
        <f aca="false">$AK118*AZ118</f>
        <v>4712.51878234355</v>
      </c>
      <c r="BK118" s="1" t="n">
        <f aca="false">$AK118*BA118</f>
        <v>4767.50286410311</v>
      </c>
      <c r="BL118" s="1" t="n">
        <f aca="false">$AK118*BB118</f>
        <v>4750.65856448769</v>
      </c>
      <c r="BM118" s="1" t="n">
        <f aca="false">$AK118*BC118</f>
        <v>4772.09946258825</v>
      </c>
      <c r="BN118" s="1" t="n">
        <f aca="false">$AK118*BD118</f>
        <v>4761.13160681321</v>
      </c>
      <c r="BO118" s="1" t="n">
        <f aca="false">$AK118*BE118</f>
        <v>4667.95598838111</v>
      </c>
    </row>
    <row r="119" customFormat="false" ht="13.8" hidden="false" customHeight="false" outlineLevel="0" collapsed="false">
      <c r="A119" s="0" t="n">
        <f aca="false">A118+1</f>
        <v>113</v>
      </c>
      <c r="B119" s="0" t="n">
        <f aca="false">B118+1/12</f>
        <v>1961.33333333333</v>
      </c>
      <c r="C119" s="1" t="n">
        <v>4900.908548</v>
      </c>
      <c r="D119" s="0" t="n">
        <v>1.04794357685889</v>
      </c>
      <c r="E119" s="1" t="n">
        <v>4873.43556322804</v>
      </c>
      <c r="G119" s="0" t="n">
        <v>0.99909743072829</v>
      </c>
      <c r="H119" s="0" t="n">
        <v>1.00354070266785</v>
      </c>
      <c r="I119" s="0" t="n">
        <v>0.997314789588545</v>
      </c>
      <c r="J119" s="0" t="n">
        <v>0.999055925604113</v>
      </c>
      <c r="K119" s="0" t="n">
        <v>1.02216566512909</v>
      </c>
      <c r="L119" s="0" t="n">
        <v>0.999609384930849</v>
      </c>
      <c r="M119" s="0" t="n">
        <v>0.999896507442831</v>
      </c>
      <c r="N119" s="0" t="n">
        <v>1.00781519276096</v>
      </c>
      <c r="O119" s="0" t="n">
        <v>0.99068179726518</v>
      </c>
      <c r="Q119" s="0" t="n">
        <f aca="false">G119-1</f>
        <v>-0.000902569271709952</v>
      </c>
      <c r="R119" s="0" t="n">
        <f aca="false">H119-1</f>
        <v>0.00354070266785</v>
      </c>
      <c r="S119" s="0" t="n">
        <f aca="false">I119-1</f>
        <v>-0.00268521041145497</v>
      </c>
      <c r="T119" s="0" t="n">
        <f aca="false">J119-1</f>
        <v>-0.000944074395886951</v>
      </c>
      <c r="U119" s="0" t="n">
        <f aca="false">K119-1</f>
        <v>0.02216566512909</v>
      </c>
      <c r="V119" s="0" t="n">
        <f aca="false">L119-1</f>
        <v>-0.000390615069150946</v>
      </c>
      <c r="W119" s="0" t="n">
        <f aca="false">M119-1</f>
        <v>-0.000103492557168905</v>
      </c>
      <c r="X119" s="0" t="n">
        <f aca="false">N119-1</f>
        <v>0.00781519276095999</v>
      </c>
      <c r="Y119" s="0" t="n">
        <f aca="false">O119-1</f>
        <v>-0.00931820273481998</v>
      </c>
      <c r="AA119" s="0" t="n">
        <f aca="false">$D119+Q119</f>
        <v>1.04704100758718</v>
      </c>
      <c r="AB119" s="0" t="n">
        <f aca="false">$D119+R119</f>
        <v>1.05148427952674</v>
      </c>
      <c r="AC119" s="0" t="n">
        <f aca="false">$D119+S119</f>
        <v>1.04525836644744</v>
      </c>
      <c r="AD119" s="0" t="n">
        <f aca="false">$D119+T119</f>
        <v>1.046999502463</v>
      </c>
      <c r="AE119" s="0" t="n">
        <f aca="false">$D119+U119</f>
        <v>1.07010924198798</v>
      </c>
      <c r="AF119" s="0" t="n">
        <f aca="false">$D119+V119</f>
        <v>1.04755296178974</v>
      </c>
      <c r="AG119" s="0" t="n">
        <f aca="false">$D119+W119</f>
        <v>1.04784008430172</v>
      </c>
      <c r="AH119" s="0" t="n">
        <f aca="false">$D119+X119</f>
        <v>1.05575876961985</v>
      </c>
      <c r="AI119" s="0" t="n">
        <f aca="false">$D119+Y119</f>
        <v>1.03862537412407</v>
      </c>
      <c r="AK119" s="0" t="n">
        <f aca="false">$C$4+$C$3*A119</f>
        <v>4650.47515042336</v>
      </c>
      <c r="AM119" s="1" t="n">
        <f aca="false">$AK119*AA119</f>
        <v>4869.23818725842</v>
      </c>
      <c r="AN119" s="1" t="n">
        <f aca="false">$AK119*AB119</f>
        <v>4889.90151299992</v>
      </c>
      <c r="AO119" s="1" t="n">
        <f aca="false">$AK119*AC119</f>
        <v>4860.94805893591</v>
      </c>
      <c r="AP119" s="1" t="n">
        <f aca="false">$AK119*AD119</f>
        <v>4869.04516870982</v>
      </c>
      <c r="AQ119" s="1" t="n">
        <f aca="false">$AK119*AE119</f>
        <v>4976.51643810348</v>
      </c>
      <c r="AR119" s="1" t="n">
        <f aca="false">$AK119*AF119</f>
        <v>4871.61901755557</v>
      </c>
      <c r="AS119" s="1" t="n">
        <f aca="false">$AK119*AG119</f>
        <v>4872.95427366267</v>
      </c>
      <c r="AT119" s="1" t="n">
        <f aca="false">$AK119*AH119</f>
        <v>4909.77992295866</v>
      </c>
      <c r="AU119" s="1" t="n">
        <f aca="false">$AK119*AI119</f>
        <v>4830.10149296316</v>
      </c>
      <c r="AW119" s="0" t="n">
        <f aca="false">$D119*G119</f>
        <v>1.04699773518793</v>
      </c>
      <c r="AX119" s="0" t="n">
        <f aca="false">$D119*H119</f>
        <v>1.05165403347723</v>
      </c>
      <c r="AY119" s="0" t="n">
        <f aca="false">$D119*I119</f>
        <v>1.04512962785569</v>
      </c>
      <c r="AZ119" s="0" t="n">
        <f aca="false">$D119*J119</f>
        <v>1.04695424015964</v>
      </c>
      <c r="BA119" s="0" t="n">
        <f aca="false">$D119*K119</f>
        <v>1.07117194325773</v>
      </c>
      <c r="BB119" s="0" t="n">
        <f aca="false">$D119*L119</f>
        <v>1.04753423430615</v>
      </c>
      <c r="BC119" s="0" t="n">
        <f aca="false">$D119*M119</f>
        <v>1.04783512249835</v>
      </c>
      <c r="BD119" s="0" t="n">
        <f aca="false">$D119*N119</f>
        <v>1.05613345791465</v>
      </c>
      <c r="BE119" s="0" t="n">
        <f aca="false">$D119*O119</f>
        <v>1.03817862615507</v>
      </c>
      <c r="BG119" s="1" t="n">
        <f aca="false">$AK119*AW119</f>
        <v>4869.03695004101</v>
      </c>
      <c r="BH119" s="1" t="n">
        <f aca="false">$AK119*AX119</f>
        <v>4890.69094952836</v>
      </c>
      <c r="BI119" s="1" t="n">
        <f aca="false">$AK119*AY119</f>
        <v>4860.34936331411</v>
      </c>
      <c r="BJ119" s="1" t="n">
        <f aca="false">$AK119*AZ119</f>
        <v>4868.83467749279</v>
      </c>
      <c r="BK119" s="1" t="n">
        <f aca="false">$AK119*BA119</f>
        <v>4981.45850395075</v>
      </c>
      <c r="BL119" s="1" t="n">
        <f aca="false">$AK119*BB119</f>
        <v>4871.53192585851</v>
      </c>
      <c r="BM119" s="1" t="n">
        <f aca="false">$AK119*BC119</f>
        <v>4872.93119891941</v>
      </c>
      <c r="BN119" s="1" t="n">
        <f aca="false">$AK119*BD119</f>
        <v>4911.52240156279</v>
      </c>
      <c r="BO119" s="1" t="n">
        <f aca="false">$AK119*BE119</f>
        <v>4828.0239026348</v>
      </c>
    </row>
    <row r="120" customFormat="false" ht="13.8" hidden="false" customHeight="false" outlineLevel="0" collapsed="false">
      <c r="A120" s="0" t="n">
        <f aca="false">A119+1</f>
        <v>114</v>
      </c>
      <c r="B120" s="0" t="n">
        <f aca="false">B119+1/12</f>
        <v>1961.41666666666</v>
      </c>
      <c r="C120" s="1" t="n">
        <v>4748.674467</v>
      </c>
      <c r="D120" s="0" t="n">
        <v>1.05285416798176</v>
      </c>
      <c r="E120" s="1" t="n">
        <v>4896.41941108634</v>
      </c>
      <c r="G120" s="0" t="n">
        <v>0.997377397559013</v>
      </c>
      <c r="H120" s="0" t="n">
        <v>1.00258937373517</v>
      </c>
      <c r="I120" s="0" t="n">
        <v>1.00764746843387</v>
      </c>
      <c r="J120" s="0" t="n">
        <v>1.00441023230626</v>
      </c>
      <c r="K120" s="0" t="n">
        <v>1.04468929748353</v>
      </c>
      <c r="L120" s="0" t="n">
        <v>0.998836020869325</v>
      </c>
      <c r="M120" s="0" t="n">
        <v>1.01291897221343</v>
      </c>
      <c r="N120" s="0" t="n">
        <v>1.01370774501176</v>
      </c>
      <c r="O120" s="0" t="n">
        <v>0.998543959689825</v>
      </c>
      <c r="Q120" s="0" t="n">
        <f aca="false">G120-1</f>
        <v>-0.00262260244098689</v>
      </c>
      <c r="R120" s="0" t="n">
        <f aca="false">H120-1</f>
        <v>0.0025893737351701</v>
      </c>
      <c r="S120" s="0" t="n">
        <f aca="false">I120-1</f>
        <v>0.0076474684338701</v>
      </c>
      <c r="T120" s="0" t="n">
        <f aca="false">J120-1</f>
        <v>0.00441023230626003</v>
      </c>
      <c r="U120" s="0" t="n">
        <f aca="false">K120-1</f>
        <v>0.04468929748353</v>
      </c>
      <c r="V120" s="0" t="n">
        <f aca="false">L120-1</f>
        <v>-0.0011639791306749</v>
      </c>
      <c r="W120" s="0" t="n">
        <f aca="false">M120-1</f>
        <v>0.01291897221343</v>
      </c>
      <c r="X120" s="0" t="n">
        <f aca="false">N120-1</f>
        <v>0.01370774501176</v>
      </c>
      <c r="Y120" s="0" t="n">
        <f aca="false">O120-1</f>
        <v>-0.00145604031017488</v>
      </c>
      <c r="AA120" s="0" t="n">
        <f aca="false">$D120+Q120</f>
        <v>1.05023156554077</v>
      </c>
      <c r="AB120" s="0" t="n">
        <f aca="false">$D120+R120</f>
        <v>1.05544354171693</v>
      </c>
      <c r="AC120" s="0" t="n">
        <f aca="false">$D120+S120</f>
        <v>1.06050163641563</v>
      </c>
      <c r="AD120" s="0" t="n">
        <f aca="false">$D120+T120</f>
        <v>1.05726440028802</v>
      </c>
      <c r="AE120" s="0" t="n">
        <f aca="false">$D120+U120</f>
        <v>1.09754346546529</v>
      </c>
      <c r="AF120" s="0" t="n">
        <f aca="false">$D120+V120</f>
        <v>1.05169018885109</v>
      </c>
      <c r="AG120" s="0" t="n">
        <f aca="false">$D120+W120</f>
        <v>1.06577314019519</v>
      </c>
      <c r="AH120" s="0" t="n">
        <f aca="false">$D120+X120</f>
        <v>1.06656191299352</v>
      </c>
      <c r="AI120" s="0" t="n">
        <f aca="false">$D120+Y120</f>
        <v>1.05139812767159</v>
      </c>
      <c r="AK120" s="0" t="n">
        <f aca="false">$C$4+$C$3*A120</f>
        <v>4650.61502342</v>
      </c>
      <c r="AM120" s="1" t="n">
        <f aca="false">$AK120*AA120</f>
        <v>4884.22269677383</v>
      </c>
      <c r="AN120" s="1" t="n">
        <f aca="false">$AK120*AB120</f>
        <v>4908.46159148037</v>
      </c>
      <c r="AO120" s="1" t="n">
        <f aca="false">$AK120*AC120</f>
        <v>4931.98484267603</v>
      </c>
      <c r="AP120" s="1" t="n">
        <f aca="false">$AK120*AD120</f>
        <v>4916.9297037066</v>
      </c>
      <c r="AQ120" s="1" t="n">
        <f aca="false">$AK120*AE120</f>
        <v>5104.25212934933</v>
      </c>
      <c r="AR120" s="1" t="n">
        <f aca="false">$AK120*AF120</f>
        <v>4891.00619225428</v>
      </c>
      <c r="AS120" s="1" t="n">
        <f aca="false">$AK120*AG120</f>
        <v>4956.50057734926</v>
      </c>
      <c r="AT120" s="1" t="n">
        <f aca="false">$AK120*AH120</f>
        <v>4960.16885597524</v>
      </c>
      <c r="AU120" s="1" t="n">
        <f aca="false">$AK120*AI120</f>
        <v>4889.64792814513</v>
      </c>
      <c r="AW120" s="0" t="n">
        <f aca="false">$D120*G120</f>
        <v>1.05009295007081</v>
      </c>
      <c r="AX120" s="0" t="n">
        <f aca="false">$D120*H120</f>
        <v>1.0555804009113</v>
      </c>
      <c r="AY120" s="0" t="n">
        <f aca="false">$D120*I120</f>
        <v>1.06090583699687</v>
      </c>
      <c r="AZ120" s="0" t="n">
        <f aca="false">$D120*J120</f>
        <v>1.05749749944717</v>
      </c>
      <c r="BA120" s="0" t="n">
        <f aca="false">$D120*K120</f>
        <v>1.09990548110147</v>
      </c>
      <c r="BB120" s="0" t="n">
        <f aca="false">$D120*L120</f>
        <v>1.05162866770259</v>
      </c>
      <c r="BC120" s="0" t="n">
        <f aca="false">$D120*M120</f>
        <v>1.06645596172271</v>
      </c>
      <c r="BD120" s="0" t="n">
        <f aca="false">$D120*N120</f>
        <v>1.06728642445102</v>
      </c>
      <c r="BE120" s="0" t="n">
        <f aca="false">$D120*O120</f>
        <v>1.05132116987244</v>
      </c>
      <c r="BG120" s="1" t="n">
        <f aca="false">$AK120*AW120</f>
        <v>4883.57804958673</v>
      </c>
      <c r="BH120" s="1" t="n">
        <f aca="false">$AK120*AX120</f>
        <v>4909.09807090578</v>
      </c>
      <c r="BI120" s="1" t="n">
        <f aca="false">$AK120*AY120</f>
        <v>4933.86462397161</v>
      </c>
      <c r="BJ120" s="1" t="n">
        <f aca="false">$AK120*AZ120</f>
        <v>4918.01375815811</v>
      </c>
      <c r="BK120" s="1" t="n">
        <f aca="false">$AK120*BA120</f>
        <v>5115.23695475251</v>
      </c>
      <c r="BL120" s="1" t="n">
        <f aca="false">$AK120*BB120</f>
        <v>4890.7200810768</v>
      </c>
      <c r="BM120" s="1" t="n">
        <f aca="false">$AK120*BC120</f>
        <v>4959.67611740346</v>
      </c>
      <c r="BN120" s="1" t="n">
        <f aca="false">$AK120*BD120</f>
        <v>4963.53827984414</v>
      </c>
      <c r="BO120" s="1" t="n">
        <f aca="false">$AK120*BE120</f>
        <v>4889.29002704827</v>
      </c>
    </row>
    <row r="121" customFormat="false" ht="13.8" hidden="false" customHeight="false" outlineLevel="0" collapsed="false">
      <c r="A121" s="0" t="n">
        <f aca="false">A120+1</f>
        <v>115</v>
      </c>
      <c r="B121" s="0" t="n">
        <f aca="false">B120+1/12</f>
        <v>1961.49999999999</v>
      </c>
      <c r="C121" s="1" t="n">
        <v>4647.793495</v>
      </c>
      <c r="D121" s="0" t="n">
        <v>1.02408243419744</v>
      </c>
      <c r="E121" s="1" t="n">
        <v>4762.75639517802</v>
      </c>
      <c r="G121" s="0" t="n">
        <v>1.00063501729003</v>
      </c>
      <c r="H121" s="0" t="n">
        <v>1.00994568278455</v>
      </c>
      <c r="I121" s="0" t="n">
        <v>0.99925243347829</v>
      </c>
      <c r="J121" s="0" t="n">
        <v>0.999638146597783</v>
      </c>
      <c r="K121" s="0" t="n">
        <v>1.01969471152667</v>
      </c>
      <c r="L121" s="0" t="n">
        <v>0.995605042123462</v>
      </c>
      <c r="M121" s="0" t="n">
        <v>0.998096279534888</v>
      </c>
      <c r="N121" s="0" t="n">
        <v>1.00019843587755</v>
      </c>
      <c r="O121" s="0" t="n">
        <v>0.992466636109264</v>
      </c>
      <c r="Q121" s="0" t="n">
        <f aca="false">G121-1</f>
        <v>0.000635017290030016</v>
      </c>
      <c r="R121" s="0" t="n">
        <f aca="false">H121-1</f>
        <v>0.0099456827845501</v>
      </c>
      <c r="S121" s="0" t="n">
        <f aca="false">I121-1</f>
        <v>-0.000747566521710041</v>
      </c>
      <c r="T121" s="0" t="n">
        <f aca="false">J121-1</f>
        <v>-0.000361853402216949</v>
      </c>
      <c r="U121" s="0" t="n">
        <f aca="false">K121-1</f>
        <v>0.0196947115266699</v>
      </c>
      <c r="V121" s="0" t="n">
        <f aca="false">L121-1</f>
        <v>-0.00439495787653788</v>
      </c>
      <c r="W121" s="0" t="n">
        <f aca="false">M121-1</f>
        <v>-0.00190372046511189</v>
      </c>
      <c r="X121" s="0" t="n">
        <f aca="false">N121-1</f>
        <v>0.000198435877549974</v>
      </c>
      <c r="Y121" s="0" t="n">
        <f aca="false">O121-1</f>
        <v>-0.00753336389073589</v>
      </c>
      <c r="AA121" s="0" t="n">
        <f aca="false">$D121+Q121</f>
        <v>1.02471745148747</v>
      </c>
      <c r="AB121" s="0" t="n">
        <f aca="false">$D121+R121</f>
        <v>1.03402811698199</v>
      </c>
      <c r="AC121" s="0" t="n">
        <f aca="false">$D121+S121</f>
        <v>1.02333486767573</v>
      </c>
      <c r="AD121" s="0" t="n">
        <f aca="false">$D121+T121</f>
        <v>1.02372058079522</v>
      </c>
      <c r="AE121" s="0" t="n">
        <f aca="false">$D121+U121</f>
        <v>1.04377714572411</v>
      </c>
      <c r="AF121" s="0" t="n">
        <f aca="false">$D121+V121</f>
        <v>1.0196874763209</v>
      </c>
      <c r="AG121" s="0" t="n">
        <f aca="false">$D121+W121</f>
        <v>1.02217871373233</v>
      </c>
      <c r="AH121" s="0" t="n">
        <f aca="false">$D121+X121</f>
        <v>1.02428087007499</v>
      </c>
      <c r="AI121" s="0" t="n">
        <f aca="false">$D121+Y121</f>
        <v>1.0165490703067</v>
      </c>
      <c r="AK121" s="0" t="n">
        <f aca="false">$C$4+$C$3*A121</f>
        <v>4650.75489641664</v>
      </c>
      <c r="AM121" s="1" t="n">
        <f aca="false">$AK121*AA121</f>
        <v>4765.70970494893</v>
      </c>
      <c r="AN121" s="1" t="n">
        <f aca="false">$AK121*AB121</f>
        <v>4809.01132808647</v>
      </c>
      <c r="AO121" s="1" t="n">
        <f aca="false">$AK121*AC121</f>
        <v>4759.27964651678</v>
      </c>
      <c r="AP121" s="1" t="n">
        <f aca="false">$AK121*AD121</f>
        <v>4761.07350369587</v>
      </c>
      <c r="AQ121" s="1" t="n">
        <f aca="false">$AK121*AE121</f>
        <v>4854.35167124419</v>
      </c>
      <c r="AR121" s="1" t="n">
        <f aca="false">$AK121*AF121</f>
        <v>4742.31652331416</v>
      </c>
      <c r="AS121" s="1" t="n">
        <f aca="false">$AK121*AG121</f>
        <v>4753.90265790349</v>
      </c>
      <c r="AT121" s="1" t="n">
        <f aca="false">$AK121*AH121</f>
        <v>4763.67927180716</v>
      </c>
      <c r="AU121" s="1" t="n">
        <f aca="false">$AK121*AI121</f>
        <v>4727.72056617669</v>
      </c>
      <c r="AW121" s="0" t="n">
        <f aca="false">$D121*G121</f>
        <v>1.02473274424957</v>
      </c>
      <c r="AX121" s="0" t="n">
        <f aca="false">$D121*H121</f>
        <v>1.0342676332332</v>
      </c>
      <c r="AY121" s="0" t="n">
        <f aca="false">$D121*I121</f>
        <v>1.02331686445416</v>
      </c>
      <c r="AZ121" s="0" t="n">
        <f aca="false">$D121*J121</f>
        <v>1.02371186648447</v>
      </c>
      <c r="BA121" s="0" t="n">
        <f aca="false">$D121*K121</f>
        <v>1.04425144231849</v>
      </c>
      <c r="BB121" s="0" t="n">
        <f aca="false">$D121*L121</f>
        <v>1.01958163503704</v>
      </c>
      <c r="BC121" s="0" t="n">
        <f aca="false">$D121*M121</f>
        <v>1.0221328675095</v>
      </c>
      <c r="BD121" s="0" t="n">
        <f aca="false">$D121*N121</f>
        <v>1.02428564889395</v>
      </c>
      <c r="BE121" s="0" t="n">
        <f aca="false">$D121*O121</f>
        <v>1.01636764856652</v>
      </c>
      <c r="BG121" s="1" t="n">
        <f aca="false">$AK121*AW121</f>
        <v>4765.78082783716</v>
      </c>
      <c r="BH121" s="1" t="n">
        <f aca="false">$AK121*AX121</f>
        <v>4810.12525946454</v>
      </c>
      <c r="BI121" s="1" t="n">
        <f aca="false">$AK121*AY121</f>
        <v>4759.19591794592</v>
      </c>
      <c r="BJ121" s="1" t="n">
        <f aca="false">$AK121*AZ121</f>
        <v>4761.03297557249</v>
      </c>
      <c r="BK121" s="1" t="n">
        <f aca="false">$AK121*BA121</f>
        <v>4856.55750845285</v>
      </c>
      <c r="BL121" s="1" t="n">
        <f aca="false">$AK121*BB121</f>
        <v>4741.824281445</v>
      </c>
      <c r="BM121" s="1" t="n">
        <f aca="false">$AK121*BC121</f>
        <v>4753.68943835817</v>
      </c>
      <c r="BN121" s="1" t="n">
        <f aca="false">$AK121*BD121</f>
        <v>4763.70149692285</v>
      </c>
      <c r="BO121" s="1" t="n">
        <f aca="false">$AK121*BE121</f>
        <v>4726.87681813021</v>
      </c>
    </row>
    <row r="122" customFormat="false" ht="13.8" hidden="false" customHeight="false" outlineLevel="0" collapsed="false">
      <c r="A122" s="0" t="n">
        <f aca="false">A121+1</f>
        <v>116</v>
      </c>
      <c r="B122" s="0" t="n">
        <f aca="false">B121+1/12</f>
        <v>1961.58333333332</v>
      </c>
      <c r="C122" s="1" t="n">
        <v>4595.538085</v>
      </c>
      <c r="D122" s="0" t="n">
        <v>1.00155231836186</v>
      </c>
      <c r="E122" s="1" t="n">
        <v>4658.11443876292</v>
      </c>
      <c r="G122" s="0" t="n">
        <v>0.993604643525081</v>
      </c>
      <c r="H122" s="0" t="n">
        <v>1.00206441235308</v>
      </c>
      <c r="I122" s="0" t="n">
        <v>0.997795748989031</v>
      </c>
      <c r="J122" s="0" t="n">
        <v>0.993780457219177</v>
      </c>
      <c r="K122" s="0" t="n">
        <v>1.02311335499887</v>
      </c>
      <c r="L122" s="0" t="n">
        <v>1.00305340018473</v>
      </c>
      <c r="M122" s="0" t="n">
        <v>0.994322928737988</v>
      </c>
      <c r="N122" s="0" t="n">
        <v>0.996978087127714</v>
      </c>
      <c r="O122" s="0" t="n">
        <v>1.00708547134895</v>
      </c>
      <c r="Q122" s="0" t="n">
        <f aca="false">G122-1</f>
        <v>-0.00639535647491896</v>
      </c>
      <c r="R122" s="0" t="n">
        <f aca="false">H122-1</f>
        <v>0.00206441235307997</v>
      </c>
      <c r="S122" s="0" t="n">
        <f aca="false">I122-1</f>
        <v>-0.00220425101096888</v>
      </c>
      <c r="T122" s="0" t="n">
        <f aca="false">J122-1</f>
        <v>-0.00621954278082293</v>
      </c>
      <c r="U122" s="0" t="n">
        <f aca="false">K122-1</f>
        <v>0.02311335499887</v>
      </c>
      <c r="V122" s="0" t="n">
        <f aca="false">L122-1</f>
        <v>0.00305340018472999</v>
      </c>
      <c r="W122" s="0" t="n">
        <f aca="false">M122-1</f>
        <v>-0.00567707126201189</v>
      </c>
      <c r="X122" s="0" t="n">
        <f aca="false">N122-1</f>
        <v>-0.00302191287228593</v>
      </c>
      <c r="Y122" s="0" t="n">
        <f aca="false">O122-1</f>
        <v>0.0070854713489501</v>
      </c>
      <c r="AA122" s="0" t="n">
        <f aca="false">$D122+Q122</f>
        <v>0.995156961886941</v>
      </c>
      <c r="AB122" s="0" t="n">
        <f aca="false">$D122+R122</f>
        <v>1.00361673071494</v>
      </c>
      <c r="AC122" s="0" t="n">
        <f aca="false">$D122+S122</f>
        <v>0.999348067350891</v>
      </c>
      <c r="AD122" s="0" t="n">
        <f aca="false">$D122+T122</f>
        <v>0.995332775581037</v>
      </c>
      <c r="AE122" s="0" t="n">
        <f aca="false">$D122+U122</f>
        <v>1.02466567336073</v>
      </c>
      <c r="AF122" s="0" t="n">
        <f aca="false">$D122+V122</f>
        <v>1.00460571854659</v>
      </c>
      <c r="AG122" s="0" t="n">
        <f aca="false">$D122+W122</f>
        <v>0.995875247099848</v>
      </c>
      <c r="AH122" s="0" t="n">
        <f aca="false">$D122+X122</f>
        <v>0.998530405489574</v>
      </c>
      <c r="AI122" s="0" t="n">
        <f aca="false">$D122+Y122</f>
        <v>1.00863778971081</v>
      </c>
      <c r="AK122" s="0" t="n">
        <f aca="false">$C$4+$C$3*A122</f>
        <v>4650.89476941328</v>
      </c>
      <c r="AM122" s="1" t="n">
        <f aca="false">$AK122*AA122</f>
        <v>4628.37030878519</v>
      </c>
      <c r="AN122" s="1" t="n">
        <f aca="false">$AK122*AB122</f>
        <v>4667.71580337777</v>
      </c>
      <c r="AO122" s="1" t="n">
        <f aca="false">$AK122*AC122</f>
        <v>4647.86269926553</v>
      </c>
      <c r="AP122" s="1" t="n">
        <f aca="false">$AK122*AD122</f>
        <v>4629.18799977545</v>
      </c>
      <c r="AQ122" s="1" t="n">
        <f aca="false">$AK122*AE122</f>
        <v>4765.61222063076</v>
      </c>
      <c r="AR122" s="1" t="n">
        <f aca="false">$AK122*AF122</f>
        <v>4672.31548171101</v>
      </c>
      <c r="AS122" s="1" t="n">
        <f aca="false">$AK122*AG122</f>
        <v>4631.71097772484</v>
      </c>
      <c r="AT122" s="1" t="n">
        <f aca="false">$AK122*AH122</f>
        <v>4644.05983999158</v>
      </c>
      <c r="AU122" s="1" t="n">
        <f aca="false">$AK122*AI122</f>
        <v>4691.06822039858</v>
      </c>
      <c r="AW122" s="0" t="n">
        <f aca="false">$D122*G122</f>
        <v>0.995147034257654</v>
      </c>
      <c r="AX122" s="0" t="n">
        <f aca="false">$D122*H122</f>
        <v>1.00361993534014</v>
      </c>
      <c r="AY122" s="0" t="n">
        <f aca="false">$D122*I122</f>
        <v>0.999344645651573</v>
      </c>
      <c r="AZ122" s="0" t="n">
        <f aca="false">$D122*J122</f>
        <v>0.995323120870576</v>
      </c>
      <c r="BA122" s="0" t="n">
        <f aca="false">$D122*K122</f>
        <v>1.0247015526461</v>
      </c>
      <c r="BB122" s="0" t="n">
        <f aca="false">$D122*L122</f>
        <v>1.00461045839576</v>
      </c>
      <c r="BC122" s="0" t="n">
        <f aca="false">$D122*M122</f>
        <v>0.995866434477886</v>
      </c>
      <c r="BD122" s="0" t="n">
        <f aca="false">$D122*N122</f>
        <v>0.998525714518734</v>
      </c>
      <c r="BE122" s="0" t="n">
        <f aca="false">$D122*O122</f>
        <v>1.00864878861809</v>
      </c>
      <c r="BG122" s="1" t="n">
        <f aca="false">$AK122*AW122</f>
        <v>4628.32413642606</v>
      </c>
      <c r="BH122" s="1" t="n">
        <f aca="false">$AK122*AX122</f>
        <v>4667.73070775236</v>
      </c>
      <c r="BI122" s="1" t="n">
        <f aca="false">$AK122*AY122</f>
        <v>4647.84678530207</v>
      </c>
      <c r="BJ122" s="1" t="n">
        <f aca="false">$AK122*AZ122</f>
        <v>4629.14309673306</v>
      </c>
      <c r="BK122" s="1" t="n">
        <f aca="false">$AK122*BA122</f>
        <v>4765.77909141141</v>
      </c>
      <c r="BL122" s="1" t="n">
        <f aca="false">$AK122*BB122</f>
        <v>4672.33752625073</v>
      </c>
      <c r="BM122" s="1" t="n">
        <f aca="false">$AK122*BC122</f>
        <v>4631.66999114746</v>
      </c>
      <c r="BN122" s="1" t="n">
        <f aca="false">$AK122*BD122</f>
        <v>4644.03802277984</v>
      </c>
      <c r="BO122" s="1" t="n">
        <f aca="false">$AK122*BE122</f>
        <v>4691.1193751589</v>
      </c>
    </row>
    <row r="123" customFormat="false" ht="13.8" hidden="false" customHeight="false" outlineLevel="0" collapsed="false">
      <c r="A123" s="0" t="n">
        <f aca="false">A122+1</f>
        <v>117</v>
      </c>
      <c r="B123" s="0" t="n">
        <f aca="false">B122+1/12</f>
        <v>1961.66666666666</v>
      </c>
      <c r="C123" s="1" t="n">
        <v>4476.415078</v>
      </c>
      <c r="D123" s="0" t="n">
        <v>1.02607921839211</v>
      </c>
      <c r="E123" s="1" t="n">
        <v>4772.3299905986</v>
      </c>
      <c r="G123" s="0" t="n">
        <v>0.996144553261455</v>
      </c>
      <c r="H123" s="0" t="n">
        <v>1.00636731239608</v>
      </c>
      <c r="I123" s="0" t="n">
        <v>0.997742347076051</v>
      </c>
      <c r="J123" s="0" t="n">
        <v>1.0119387529193</v>
      </c>
      <c r="K123" s="0" t="n">
        <v>1.02390839574377</v>
      </c>
      <c r="L123" s="0" t="n">
        <v>0.996273379280809</v>
      </c>
      <c r="M123" s="0" t="n">
        <v>0.995214481606871</v>
      </c>
      <c r="N123" s="0" t="n">
        <v>1.00734550029836</v>
      </c>
      <c r="O123" s="0" t="n">
        <v>1.02037944727179</v>
      </c>
      <c r="Q123" s="0" t="n">
        <f aca="false">G123-1</f>
        <v>-0.00385544673854488</v>
      </c>
      <c r="R123" s="0" t="n">
        <f aca="false">H123-1</f>
        <v>0.00636731239607991</v>
      </c>
      <c r="S123" s="0" t="n">
        <f aca="false">I123-1</f>
        <v>-0.00225765292394897</v>
      </c>
      <c r="T123" s="0" t="n">
        <f aca="false">J123-1</f>
        <v>0.0119387529193</v>
      </c>
      <c r="U123" s="0" t="n">
        <f aca="false">K123-1</f>
        <v>0.02390839574377</v>
      </c>
      <c r="V123" s="0" t="n">
        <f aca="false">L123-1</f>
        <v>-0.00372662071919094</v>
      </c>
      <c r="W123" s="0" t="n">
        <f aca="false">M123-1</f>
        <v>-0.00478551839312891</v>
      </c>
      <c r="X123" s="0" t="n">
        <f aca="false">N123-1</f>
        <v>0.00734550029836001</v>
      </c>
      <c r="Y123" s="0" t="n">
        <f aca="false">O123-1</f>
        <v>0.02037944727179</v>
      </c>
      <c r="AA123" s="0" t="n">
        <f aca="false">$D123+Q123</f>
        <v>1.02222377165357</v>
      </c>
      <c r="AB123" s="0" t="n">
        <f aca="false">$D123+R123</f>
        <v>1.03244653078819</v>
      </c>
      <c r="AC123" s="0" t="n">
        <f aca="false">$D123+S123</f>
        <v>1.02382156546816</v>
      </c>
      <c r="AD123" s="0" t="n">
        <f aca="false">$D123+T123</f>
        <v>1.03801797131141</v>
      </c>
      <c r="AE123" s="0" t="n">
        <f aca="false">$D123+U123</f>
        <v>1.04998761413588</v>
      </c>
      <c r="AF123" s="0" t="n">
        <f aca="false">$D123+V123</f>
        <v>1.02235259767292</v>
      </c>
      <c r="AG123" s="0" t="n">
        <f aca="false">$D123+W123</f>
        <v>1.02129369999898</v>
      </c>
      <c r="AH123" s="0" t="n">
        <f aca="false">$D123+X123</f>
        <v>1.03342471869047</v>
      </c>
      <c r="AI123" s="0" t="n">
        <f aca="false">$D123+Y123</f>
        <v>1.0464586656639</v>
      </c>
      <c r="AK123" s="0" t="n">
        <f aca="false">$C$4+$C$3*A123</f>
        <v>4651.03464240992</v>
      </c>
      <c r="AM123" s="1" t="n">
        <f aca="false">$AK123*AA123</f>
        <v>4754.39817425566</v>
      </c>
      <c r="AN123" s="1" t="n">
        <f aca="false">$AK123*AB123</f>
        <v>4801.94458113181</v>
      </c>
      <c r="AO123" s="1" t="n">
        <f aca="false">$AK123*AC123</f>
        <v>4761.82956863877</v>
      </c>
      <c r="AP123" s="1" t="n">
        <f aca="false">$AK123*AD123</f>
        <v>4827.85754401343</v>
      </c>
      <c r="AQ123" s="1" t="n">
        <f aca="false">$AK123*AE123</f>
        <v>4883.52876744732</v>
      </c>
      <c r="AR123" s="1" t="n">
        <f aca="false">$AK123*AF123</f>
        <v>4754.99734853452</v>
      </c>
      <c r="AS123" s="1" t="n">
        <f aca="false">$AK123*AG123</f>
        <v>4750.07237877027</v>
      </c>
      <c r="AT123" s="1" t="n">
        <f aca="false">$AK123*AH123</f>
        <v>4806.4941669521</v>
      </c>
      <c r="AU123" s="1" t="n">
        <f aca="false">$AK123*AI123</f>
        <v>4867.11550585286</v>
      </c>
      <c r="AW123" s="0" t="n">
        <f aca="false">$D123*G123</f>
        <v>1.02212322461607</v>
      </c>
      <c r="AX123" s="0" t="n">
        <f aca="false">$D123*H123</f>
        <v>1.03261258531874</v>
      </c>
      <c r="AY123" s="0" t="n">
        <f aca="false">$D123*I123</f>
        <v>1.0237626876445</v>
      </c>
      <c r="AZ123" s="0" t="n">
        <f aca="false">$D123*J123</f>
        <v>1.03832932465612</v>
      </c>
      <c r="BA123" s="0" t="n">
        <f aca="false">$D123*K123</f>
        <v>1.05061112640989</v>
      </c>
      <c r="BB123" s="0" t="n">
        <f aca="false">$D123*L123</f>
        <v>1.02225541031732</v>
      </c>
      <c r="BC123" s="0" t="n">
        <f aca="false">$D123*M123</f>
        <v>1.02116889741969</v>
      </c>
      <c r="BD123" s="0" t="n">
        <f aca="false">$D123*N123</f>
        <v>1.03361628359695</v>
      </c>
      <c r="BE123" s="0" t="n">
        <f aca="false">$D123*O123</f>
        <v>1.04699014572001</v>
      </c>
      <c r="BG123" s="1" t="n">
        <f aca="false">$AK123*AW123</f>
        <v>4753.93052650108</v>
      </c>
      <c r="BH123" s="1" t="n">
        <f aca="false">$AK123*AX123</f>
        <v>4802.71690650592</v>
      </c>
      <c r="BI123" s="1" t="n">
        <f aca="false">$AK123*AY123</f>
        <v>4761.55572584127</v>
      </c>
      <c r="BJ123" s="1" t="n">
        <f aca="false">$AK123*AZ123</f>
        <v>4829.30565920572</v>
      </c>
      <c r="BK123" s="1" t="n">
        <f aca="false">$AK123*BA123</f>
        <v>4886.42874463369</v>
      </c>
      <c r="BL123" s="1" t="n">
        <f aca="false">$AK123*BB123</f>
        <v>4754.54532677682</v>
      </c>
      <c r="BM123" s="1" t="n">
        <f aca="false">$AK123*BC123</f>
        <v>4749.49191765051</v>
      </c>
      <c r="BN123" s="1" t="n">
        <f aca="false">$AK123*BD123</f>
        <v>4807.38514196841</v>
      </c>
      <c r="BO123" s="1" t="n">
        <f aca="false">$AK123*BE123</f>
        <v>4869.58743800559</v>
      </c>
    </row>
    <row r="124" customFormat="false" ht="13.8" hidden="false" customHeight="false" outlineLevel="0" collapsed="false">
      <c r="A124" s="0" t="n">
        <f aca="false">A123+1</f>
        <v>118</v>
      </c>
      <c r="B124" s="0" t="n">
        <f aca="false">B123+1/12</f>
        <v>1961.74999999999</v>
      </c>
      <c r="C124" s="1" t="n">
        <v>4462.4224</v>
      </c>
      <c r="D124" s="0" t="n">
        <v>0.999064416475184</v>
      </c>
      <c r="E124" s="1" t="n">
        <v>4646.8229531589</v>
      </c>
      <c r="G124" s="0" t="n">
        <v>1.00344345767293</v>
      </c>
      <c r="H124" s="0" t="n">
        <v>0.998568238193759</v>
      </c>
      <c r="I124" s="0" t="n">
        <v>1.00588488522232</v>
      </c>
      <c r="J124" s="0" t="n">
        <v>0.995852648132341</v>
      </c>
      <c r="K124" s="0" t="n">
        <v>1.01589488882361</v>
      </c>
      <c r="L124" s="0" t="n">
        <v>0.99574552609143</v>
      </c>
      <c r="M124" s="0" t="n">
        <v>0.998783717856477</v>
      </c>
      <c r="N124" s="0" t="n">
        <v>1.00436031959894</v>
      </c>
      <c r="O124" s="0" t="n">
        <v>1.01026225421972</v>
      </c>
      <c r="Q124" s="0" t="n">
        <f aca="false">G124-1</f>
        <v>0.00344345767293008</v>
      </c>
      <c r="R124" s="0" t="n">
        <f aca="false">H124-1</f>
        <v>-0.00143176180624094</v>
      </c>
      <c r="S124" s="0" t="n">
        <f aca="false">I124-1</f>
        <v>0.00588488522231989</v>
      </c>
      <c r="T124" s="0" t="n">
        <f aca="false">J124-1</f>
        <v>-0.00414735186765891</v>
      </c>
      <c r="U124" s="0" t="n">
        <f aca="false">K124-1</f>
        <v>0.0158948888236099</v>
      </c>
      <c r="V124" s="0" t="n">
        <f aca="false">L124-1</f>
        <v>-0.00425447390857003</v>
      </c>
      <c r="W124" s="0" t="n">
        <f aca="false">M124-1</f>
        <v>-0.00121628214352287</v>
      </c>
      <c r="X124" s="0" t="n">
        <f aca="false">N124-1</f>
        <v>0.0043603195989399</v>
      </c>
      <c r="Y124" s="0" t="n">
        <f aca="false">O124-1</f>
        <v>0.0102622542197199</v>
      </c>
      <c r="AA124" s="0" t="n">
        <f aca="false">$D124+Q124</f>
        <v>1.00250787414811</v>
      </c>
      <c r="AB124" s="0" t="n">
        <f aca="false">$D124+R124</f>
        <v>0.997632654668943</v>
      </c>
      <c r="AC124" s="0" t="n">
        <f aca="false">$D124+S124</f>
        <v>1.0049493016975</v>
      </c>
      <c r="AD124" s="0" t="n">
        <f aca="false">$D124+T124</f>
        <v>0.994917064607525</v>
      </c>
      <c r="AE124" s="0" t="n">
        <f aca="false">$D124+U124</f>
        <v>1.01495930529879</v>
      </c>
      <c r="AF124" s="0" t="n">
        <f aca="false">$D124+V124</f>
        <v>0.994809942566614</v>
      </c>
      <c r="AG124" s="0" t="n">
        <f aca="false">$D124+W124</f>
        <v>0.997848134331661</v>
      </c>
      <c r="AH124" s="0" t="n">
        <f aca="false">$D124+X124</f>
        <v>1.00342473607412</v>
      </c>
      <c r="AI124" s="0" t="n">
        <f aca="false">$D124+Y124</f>
        <v>1.0093266706949</v>
      </c>
      <c r="AK124" s="0" t="n">
        <f aca="false">$C$4+$C$3*A124</f>
        <v>4651.17451540656</v>
      </c>
      <c r="AM124" s="1" t="n">
        <f aca="false">$AK124*AA124</f>
        <v>4662.83907573212</v>
      </c>
      <c r="AN124" s="1" t="n">
        <f aca="false">$AK124*AB124</f>
        <v>4640.16357913358</v>
      </c>
      <c r="AO124" s="1" t="n">
        <f aca="false">$AK124*AC124</f>
        <v>4674.19458133105</v>
      </c>
      <c r="AP124" s="1" t="n">
        <f aca="false">$AK124*AD124</f>
        <v>4627.53289584562</v>
      </c>
      <c r="AQ124" s="1" t="n">
        <f aca="false">$AK124*AE124</f>
        <v>4720.7528549805</v>
      </c>
      <c r="AR124" s="1" t="n">
        <f aca="false">$AK124*AF124</f>
        <v>4627.0346525389</v>
      </c>
      <c r="AS124" s="1" t="n">
        <f aca="false">$AK124*AG124</f>
        <v>4641.16581264941</v>
      </c>
      <c r="AT124" s="1" t="n">
        <f aca="false">$AK124*AH124</f>
        <v>4667.10356055652</v>
      </c>
      <c r="AU124" s="1" t="n">
        <f aca="false">$AK124*AI124</f>
        <v>4694.55448845629</v>
      </c>
      <c r="AW124" s="0" t="n">
        <f aca="false">$D124*G124</f>
        <v>1.00250465250585</v>
      </c>
      <c r="AX124" s="0" t="n">
        <f aca="false">$D124*H124</f>
        <v>0.9976339942017</v>
      </c>
      <c r="AY124" s="0" t="n">
        <f aca="false">$D124*I124</f>
        <v>1.00494379589584</v>
      </c>
      <c r="AZ124" s="0" t="n">
        <f aca="false">$D124*J124</f>
        <v>0.994920944801604</v>
      </c>
      <c r="BA124" s="0" t="n">
        <f aca="false">$D124*K124</f>
        <v>1.01494443430268</v>
      </c>
      <c r="BB124" s="0" t="n">
        <f aca="false">$D124*L124</f>
        <v>0.99481392298231</v>
      </c>
      <c r="BC124" s="0" t="n">
        <f aca="false">$D124*M124</f>
        <v>0.997849272265196</v>
      </c>
      <c r="BD124" s="0" t="n">
        <f aca="false">$D124*N124</f>
        <v>1.00342065663094</v>
      </c>
      <c r="BE124" s="0" t="n">
        <f aca="false">$D124*O124</f>
        <v>1.00931706949893</v>
      </c>
      <c r="BG124" s="1" t="n">
        <f aca="false">$AK124*AW124</f>
        <v>4662.82409131171</v>
      </c>
      <c r="BH124" s="1" t="n">
        <f aca="false">$AK124*AX124</f>
        <v>4640.16980953421</v>
      </c>
      <c r="BI124" s="1" t="n">
        <f aca="false">$AK124*AY124</f>
        <v>4674.16897288669</v>
      </c>
      <c r="BJ124" s="1" t="n">
        <f aca="false">$AK124*AZ124</f>
        <v>4627.55094330544</v>
      </c>
      <c r="BK124" s="1" t="n">
        <f aca="false">$AK124*BA124</f>
        <v>4720.68368738236</v>
      </c>
      <c r="BL124" s="1" t="n">
        <f aca="false">$AK124*BB124</f>
        <v>4627.05316614694</v>
      </c>
      <c r="BM124" s="1" t="n">
        <f aca="false">$AK124*BC124</f>
        <v>4641.17110537686</v>
      </c>
      <c r="BN124" s="1" t="n">
        <f aca="false">$AK124*BD124</f>
        <v>4667.08458635437</v>
      </c>
      <c r="BO124" s="1" t="n">
        <f aca="false">$AK124*BE124</f>
        <v>4694.50983161825</v>
      </c>
    </row>
    <row r="125" customFormat="false" ht="13.8" hidden="false" customHeight="false" outlineLevel="0" collapsed="false">
      <c r="A125" s="0" t="n">
        <f aca="false">A124+1</f>
        <v>119</v>
      </c>
      <c r="B125" s="0" t="n">
        <f aca="false">B124+1/12</f>
        <v>1961.83333333332</v>
      </c>
      <c r="C125" s="1" t="n">
        <v>4547.474324</v>
      </c>
      <c r="D125" s="0" t="n">
        <v>0.972322202030784</v>
      </c>
      <c r="E125" s="1" t="n">
        <v>4522.57624846967</v>
      </c>
      <c r="G125" s="0" t="n">
        <v>1.00597389061773</v>
      </c>
      <c r="H125" s="0" t="n">
        <v>1.00268204795252</v>
      </c>
      <c r="I125" s="0" t="n">
        <v>0.992322001781422</v>
      </c>
      <c r="J125" s="0" t="n">
        <v>0.994336521753902</v>
      </c>
      <c r="K125" s="0" t="n">
        <v>0.989990225860045</v>
      </c>
      <c r="L125" s="0" t="n">
        <v>1.00608083923693</v>
      </c>
      <c r="M125" s="0" t="n">
        <v>1.00138599691656</v>
      </c>
      <c r="N125" s="0" t="n">
        <v>1.00580603176501</v>
      </c>
      <c r="O125" s="0" t="n">
        <v>1.00924672746874</v>
      </c>
      <c r="Q125" s="0" t="n">
        <f aca="false">G125-1</f>
        <v>0.00597389061773002</v>
      </c>
      <c r="R125" s="0" t="n">
        <f aca="false">H125-1</f>
        <v>0.00268204795252003</v>
      </c>
      <c r="S125" s="0" t="n">
        <f aca="false">I125-1</f>
        <v>-0.00767799821857795</v>
      </c>
      <c r="T125" s="0" t="n">
        <f aca="false">J125-1</f>
        <v>-0.00566347824609792</v>
      </c>
      <c r="U125" s="0" t="n">
        <f aca="false">K125-1</f>
        <v>-0.010009774139955</v>
      </c>
      <c r="V125" s="0" t="n">
        <f aca="false">L125-1</f>
        <v>0.00608083923693004</v>
      </c>
      <c r="W125" s="0" t="n">
        <f aca="false">M125-1</f>
        <v>0.00138599691655994</v>
      </c>
      <c r="X125" s="0" t="n">
        <f aca="false">N125-1</f>
        <v>0.00580603176500993</v>
      </c>
      <c r="Y125" s="0" t="n">
        <f aca="false">O125-1</f>
        <v>0.00924672746874</v>
      </c>
      <c r="AA125" s="0" t="n">
        <f aca="false">$D125+Q125</f>
        <v>0.978296092648514</v>
      </c>
      <c r="AB125" s="0" t="n">
        <f aca="false">$D125+R125</f>
        <v>0.975004249983304</v>
      </c>
      <c r="AC125" s="0" t="n">
        <f aca="false">$D125+S125</f>
        <v>0.964644203812206</v>
      </c>
      <c r="AD125" s="0" t="n">
        <f aca="false">$D125+T125</f>
        <v>0.966658723784686</v>
      </c>
      <c r="AE125" s="0" t="n">
        <f aca="false">$D125+U125</f>
        <v>0.962312427890829</v>
      </c>
      <c r="AF125" s="0" t="n">
        <f aca="false">$D125+V125</f>
        <v>0.978403041267714</v>
      </c>
      <c r="AG125" s="0" t="n">
        <f aca="false">$D125+W125</f>
        <v>0.973708198947344</v>
      </c>
      <c r="AH125" s="0" t="n">
        <f aca="false">$D125+X125</f>
        <v>0.978128233795794</v>
      </c>
      <c r="AI125" s="0" t="n">
        <f aca="false">$D125+Y125</f>
        <v>0.981568929499524</v>
      </c>
      <c r="AK125" s="0" t="n">
        <f aca="false">$C$4+$C$3*A125</f>
        <v>4651.3143884032</v>
      </c>
      <c r="AM125" s="1" t="n">
        <f aca="false">$AK125*AA125</f>
        <v>4550.36269185466</v>
      </c>
      <c r="AN125" s="1" t="n">
        <f aca="false">$AK125*AB125</f>
        <v>4535.05129670161</v>
      </c>
      <c r="AO125" s="1" t="n">
        <f aca="false">$AK125*AC125</f>
        <v>4486.86346488146</v>
      </c>
      <c r="AP125" s="1" t="n">
        <f aca="false">$AK125*AD125</f>
        <v>4496.23363061519</v>
      </c>
      <c r="AQ125" s="1" t="n">
        <f aca="false">$AK125*AE125</f>
        <v>4476.01764198783</v>
      </c>
      <c r="AR125" s="1" t="n">
        <f aca="false">$AK125*AF125</f>
        <v>4550.86014350597</v>
      </c>
      <c r="AS125" s="1" t="n">
        <f aca="false">$AK125*AG125</f>
        <v>4529.02295586995</v>
      </c>
      <c r="AT125" s="1" t="n">
        <f aca="false">$AK125*AH125</f>
        <v>4549.58192755779</v>
      </c>
      <c r="AU125" s="1" t="n">
        <f aca="false">$AK125*AI125</f>
        <v>4565.58568499066</v>
      </c>
      <c r="AW125" s="0" t="n">
        <f aca="false">$D125*G125</f>
        <v>0.978130748510906</v>
      </c>
      <c r="AX125" s="0" t="n">
        <f aca="false">$D125*H125</f>
        <v>0.974930016801931</v>
      </c>
      <c r="AY125" s="0" t="n">
        <f aca="false">$D125*I125</f>
        <v>0.964856713895708</v>
      </c>
      <c r="AZ125" s="0" t="n">
        <f aca="false">$D125*J125</f>
        <v>0.966815476391385</v>
      </c>
      <c r="BA125" s="0" t="n">
        <f aca="false">$D125*K125</f>
        <v>0.962589476397192</v>
      </c>
      <c r="BB125" s="0" t="n">
        <f aca="false">$D125*L125</f>
        <v>0.978234737027831</v>
      </c>
      <c r="BC125" s="0" t="n">
        <f aca="false">$D125*M125</f>
        <v>0.973669837604702</v>
      </c>
      <c r="BD125" s="0" t="n">
        <f aca="false">$D125*N125</f>
        <v>0.977967535621599</v>
      </c>
      <c r="BE125" s="0" t="n">
        <f aca="false">$D125*O125</f>
        <v>0.981313000444768</v>
      </c>
      <c r="BG125" s="1" t="n">
        <f aca="false">$AK125*AW125</f>
        <v>4549.59362428837</v>
      </c>
      <c r="BH125" s="1" t="n">
        <f aca="false">$AK125*AX125</f>
        <v>4534.70601483699</v>
      </c>
      <c r="BI125" s="1" t="n">
        <f aca="false">$AK125*AY125</f>
        <v>4487.85191609054</v>
      </c>
      <c r="BJ125" s="1" t="n">
        <f aca="false">$AK125*AZ125</f>
        <v>4496.96273627014</v>
      </c>
      <c r="BK125" s="1" t="n">
        <f aca="false">$AK125*BA125</f>
        <v>4477.30628169176</v>
      </c>
      <c r="BL125" s="1" t="n">
        <f aca="false">$AK125*BB125</f>
        <v>4550.07730757337</v>
      </c>
      <c r="BM125" s="1" t="n">
        <f aca="false">$AK125*BC125</f>
        <v>4528.84452520496</v>
      </c>
      <c r="BN125" s="1" t="n">
        <f aca="false">$AK125*BD125</f>
        <v>4548.83446982796</v>
      </c>
      <c r="BO125" s="1" t="n">
        <f aca="false">$AK125*BE125</f>
        <v>4564.39527849587</v>
      </c>
    </row>
    <row r="126" customFormat="false" ht="13.8" hidden="false" customHeight="false" outlineLevel="0" collapsed="false">
      <c r="A126" s="0" t="n">
        <f aca="false">A125+1</f>
        <v>120</v>
      </c>
      <c r="B126" s="0" t="n">
        <f aca="false">B125+1/12</f>
        <v>1961.91666666666</v>
      </c>
      <c r="C126" s="1" t="n">
        <v>4254.606557</v>
      </c>
      <c r="D126" s="0" t="n">
        <v>0.964472427355383</v>
      </c>
      <c r="E126" s="1" t="n">
        <v>4486.19938222485</v>
      </c>
      <c r="G126" s="0" t="n">
        <v>0.999382109352198</v>
      </c>
      <c r="H126" s="0" t="n">
        <v>0.993384732991166</v>
      </c>
      <c r="I126" s="0" t="n">
        <v>0.994889226088961</v>
      </c>
      <c r="J126" s="0" t="n">
        <v>1.00585900527541</v>
      </c>
      <c r="K126" s="0" t="n">
        <v>0.971465451132915</v>
      </c>
      <c r="L126" s="0" t="n">
        <v>0.991455170625562</v>
      </c>
      <c r="M126" s="0" t="n">
        <v>1.00105674796331</v>
      </c>
      <c r="N126" s="0" t="n">
        <v>1.01002511153405</v>
      </c>
      <c r="O126" s="0" t="n">
        <v>0.991364498501146</v>
      </c>
      <c r="Q126" s="0" t="n">
        <f aca="false">G126-1</f>
        <v>-0.000617890647801933</v>
      </c>
      <c r="R126" s="0" t="n">
        <f aca="false">H126-1</f>
        <v>-0.00661526700883397</v>
      </c>
      <c r="S126" s="0" t="n">
        <f aca="false">I126-1</f>
        <v>-0.00511077391103887</v>
      </c>
      <c r="T126" s="0" t="n">
        <f aca="false">J126-1</f>
        <v>0.00585900527540995</v>
      </c>
      <c r="U126" s="0" t="n">
        <f aca="false">K126-1</f>
        <v>-0.028534548867085</v>
      </c>
      <c r="V126" s="0" t="n">
        <f aca="false">L126-1</f>
        <v>-0.0085448293744379</v>
      </c>
      <c r="W126" s="0" t="n">
        <f aca="false">M126-1</f>
        <v>0.0010567479633099</v>
      </c>
      <c r="X126" s="0" t="n">
        <f aca="false">N126-1</f>
        <v>0.0100251115340499</v>
      </c>
      <c r="Y126" s="0" t="n">
        <f aca="false">O126-1</f>
        <v>-0.00863550149885395</v>
      </c>
      <c r="AA126" s="0" t="n">
        <f aca="false">$D126+Q126</f>
        <v>0.963854536707581</v>
      </c>
      <c r="AB126" s="0" t="n">
        <f aca="false">$D126+R126</f>
        <v>0.957857160346549</v>
      </c>
      <c r="AC126" s="0" t="n">
        <f aca="false">$D126+S126</f>
        <v>0.959361653444344</v>
      </c>
      <c r="AD126" s="0" t="n">
        <f aca="false">$D126+T126</f>
        <v>0.970331432630793</v>
      </c>
      <c r="AE126" s="0" t="n">
        <f aca="false">$D126+U126</f>
        <v>0.935937878488298</v>
      </c>
      <c r="AF126" s="0" t="n">
        <f aca="false">$D126+V126</f>
        <v>0.955927597980945</v>
      </c>
      <c r="AG126" s="0" t="n">
        <f aca="false">$D126+W126</f>
        <v>0.965529175318693</v>
      </c>
      <c r="AH126" s="0" t="n">
        <f aca="false">$D126+X126</f>
        <v>0.974497538889433</v>
      </c>
      <c r="AI126" s="0" t="n">
        <f aca="false">$D126+Y126</f>
        <v>0.955836925856529</v>
      </c>
      <c r="AK126" s="0" t="n">
        <f aca="false">$C$4+$C$3*A126</f>
        <v>4651.45426139984</v>
      </c>
      <c r="AM126" s="1" t="n">
        <f aca="false">$AK126*AA126</f>
        <v>4483.32529213805</v>
      </c>
      <c r="AN126" s="1" t="n">
        <f aca="false">$AK126*AB126</f>
        <v>4455.42877030631</v>
      </c>
      <c r="AO126" s="1" t="n">
        <f aca="false">$AK126*AC126</f>
        <v>4462.42685113729</v>
      </c>
      <c r="AP126" s="1" t="n">
        <f aca="false">$AK126*AD126</f>
        <v>4513.45227728072</v>
      </c>
      <c r="AQ126" s="1" t="n">
        <f aca="false">$AK126*AE126</f>
        <v>4353.47223329992</v>
      </c>
      <c r="AR126" s="1" t="n">
        <f aca="false">$AK126*AF126</f>
        <v>4446.45349921818</v>
      </c>
      <c r="AS126" s="1" t="n">
        <f aca="false">$AK126*AG126</f>
        <v>4491.11479704201</v>
      </c>
      <c r="AT126" s="1" t="n">
        <f aca="false">$AK126*AH126</f>
        <v>4532.83072999091</v>
      </c>
      <c r="AU126" s="1" t="n">
        <f aca="false">$AK126*AI126</f>
        <v>4446.03174197868</v>
      </c>
      <c r="AW126" s="0" t="n">
        <f aca="false">$D126*G126</f>
        <v>0.963876488862457</v>
      </c>
      <c r="AX126" s="0" t="n">
        <f aca="false">$D126*H126</f>
        <v>0.958092184725769</v>
      </c>
      <c r="AY126" s="0" t="n">
        <f aca="false">$D126*I126</f>
        <v>0.959543226835739</v>
      </c>
      <c r="AZ126" s="0" t="n">
        <f aca="false">$D126*J126</f>
        <v>0.970123276395246</v>
      </c>
      <c r="BA126" s="0" t="n">
        <f aca="false">$D126*K126</f>
        <v>0.936951641746055</v>
      </c>
      <c r="BB126" s="0" t="n">
        <f aca="false">$D126*L126</f>
        <v>0.956231175027281</v>
      </c>
      <c r="BC126" s="0" t="n">
        <f aca="false">$D126*M126</f>
        <v>0.965491631628659</v>
      </c>
      <c r="BD126" s="0" t="n">
        <f aca="false">$D126*N126</f>
        <v>0.974141371011137</v>
      </c>
      <c r="BE126" s="0" t="n">
        <f aca="false">$D126*O126</f>
        <v>0.956143724263352</v>
      </c>
      <c r="BG126" s="1" t="n">
        <f aca="false">$AK126*AW126</f>
        <v>4483.42740158239</v>
      </c>
      <c r="BH126" s="1" t="n">
        <f aca="false">$AK126*AX126</f>
        <v>4456.52197545656</v>
      </c>
      <c r="BI126" s="1" t="n">
        <f aca="false">$AK126*AY126</f>
        <v>4463.27143146245</v>
      </c>
      <c r="BJ126" s="1" t="n">
        <f aca="false">$AK126*AZ126</f>
        <v>4512.48404807184</v>
      </c>
      <c r="BK126" s="1" t="n">
        <f aca="false">$AK126*BA126</f>
        <v>4358.18770672526</v>
      </c>
      <c r="BL126" s="1" t="n">
        <f aca="false">$AK126*BB126</f>
        <v>4447.86557396403</v>
      </c>
      <c r="BM126" s="1" t="n">
        <f aca="false">$AK126*BC126</f>
        <v>4490.94016428501</v>
      </c>
      <c r="BN126" s="1" t="n">
        <f aca="false">$AK126*BD126</f>
        <v>4531.17403139564</v>
      </c>
      <c r="BO126" s="1" t="n">
        <f aca="false">$AK126*BE126</f>
        <v>4447.45880073549</v>
      </c>
    </row>
    <row r="127" customFormat="false" ht="13.8" hidden="false" customHeight="false" outlineLevel="0" collapsed="false">
      <c r="A127" s="0" t="n">
        <f aca="false">A126+1</f>
        <v>121</v>
      </c>
      <c r="B127" s="0" t="n">
        <f aca="false">B126+1/12</f>
        <v>1961.99999999999</v>
      </c>
      <c r="C127" s="1" t="n">
        <v>4308.415583</v>
      </c>
      <c r="D127" s="0" t="n">
        <v>0.938407838831965</v>
      </c>
      <c r="E127" s="1" t="n">
        <v>4365.09239878245</v>
      </c>
      <c r="G127" s="0" t="n">
        <v>0.999921525194705</v>
      </c>
      <c r="H127" s="0" t="n">
        <v>0.993287078947621</v>
      </c>
      <c r="I127" s="0" t="n">
        <v>1.00077003299244</v>
      </c>
      <c r="J127" s="0" t="n">
        <v>0.995903915602514</v>
      </c>
      <c r="K127" s="0" t="n">
        <v>0.95281166171822</v>
      </c>
      <c r="L127" s="0" t="n">
        <v>0.996843982960928</v>
      </c>
      <c r="M127" s="0" t="n">
        <v>0.990862190348228</v>
      </c>
      <c r="N127" s="0" t="n">
        <v>1.008787045013</v>
      </c>
      <c r="O127" s="0" t="n">
        <v>0.971111032241791</v>
      </c>
      <c r="Q127" s="0" t="n">
        <f aca="false">G127-1</f>
        <v>-7.84748052948814E-005</v>
      </c>
      <c r="R127" s="0" t="n">
        <f aca="false">H127-1</f>
        <v>-0.00671292105237897</v>
      </c>
      <c r="S127" s="0" t="n">
        <f aca="false">I127-1</f>
        <v>0.000770032992440051</v>
      </c>
      <c r="T127" s="0" t="n">
        <f aca="false">J127-1</f>
        <v>-0.00409608439748588</v>
      </c>
      <c r="U127" s="0" t="n">
        <f aca="false">K127-1</f>
        <v>-0.04718833828178</v>
      </c>
      <c r="V127" s="0" t="n">
        <f aca="false">L127-1</f>
        <v>-0.00315601703907187</v>
      </c>
      <c r="W127" s="0" t="n">
        <f aca="false">M127-1</f>
        <v>-0.00913780965177191</v>
      </c>
      <c r="X127" s="0" t="n">
        <f aca="false">N127-1</f>
        <v>0.00878704501300009</v>
      </c>
      <c r="Y127" s="0" t="n">
        <f aca="false">O127-1</f>
        <v>-0.0288889677582089</v>
      </c>
      <c r="AA127" s="0" t="n">
        <f aca="false">$D127+Q127</f>
        <v>0.93832936402667</v>
      </c>
      <c r="AB127" s="0" t="n">
        <f aca="false">$D127+R127</f>
        <v>0.931694917779586</v>
      </c>
      <c r="AC127" s="0" t="n">
        <f aca="false">$D127+S127</f>
        <v>0.939177871824405</v>
      </c>
      <c r="AD127" s="0" t="n">
        <f aca="false">$D127+T127</f>
        <v>0.934311754434479</v>
      </c>
      <c r="AE127" s="0" t="n">
        <f aca="false">$D127+U127</f>
        <v>0.891219500550185</v>
      </c>
      <c r="AF127" s="0" t="n">
        <f aca="false">$D127+V127</f>
        <v>0.935251821792893</v>
      </c>
      <c r="AG127" s="0" t="n">
        <f aca="false">$D127+W127</f>
        <v>0.929270029180193</v>
      </c>
      <c r="AH127" s="0" t="n">
        <f aca="false">$D127+X127</f>
        <v>0.947194883844965</v>
      </c>
      <c r="AI127" s="0" t="n">
        <f aca="false">$D127+Y127</f>
        <v>0.909518871073756</v>
      </c>
      <c r="AK127" s="0" t="n">
        <f aca="false">$C$4+$C$3*A127</f>
        <v>4651.59413439648</v>
      </c>
      <c r="AM127" s="1" t="n">
        <f aca="false">$AK127*AA127</f>
        <v>4364.72736583844</v>
      </c>
      <c r="AN127" s="1" t="n">
        <f aca="false">$AK127*AB127</f>
        <v>4333.86661459053</v>
      </c>
      <c r="AO127" s="1" t="n">
        <f aca="false">$AK127*AC127</f>
        <v>4368.67427973337</v>
      </c>
      <c r="AP127" s="1" t="n">
        <f aca="false">$AK127*AD127</f>
        <v>4346.03907662511</v>
      </c>
      <c r="AQ127" s="1" t="n">
        <f aca="false">$AK127*AE127</f>
        <v>4145.591401219</v>
      </c>
      <c r="AR127" s="1" t="n">
        <f aca="false">$AK127*AF127</f>
        <v>4350.41188843544</v>
      </c>
      <c r="AS127" s="1" t="n">
        <f aca="false">$AK127*AG127</f>
        <v>4322.58701700503</v>
      </c>
      <c r="AT127" s="1" t="n">
        <f aca="false">$AK127*AH127</f>
        <v>4405.9661658236</v>
      </c>
      <c r="AU127" s="1" t="n">
        <f aca="false">$AK127*AI127</f>
        <v>4230.71264580959</v>
      </c>
      <c r="AW127" s="0" t="n">
        <f aca="false">$D127*G127</f>
        <v>0.938334197459526</v>
      </c>
      <c r="AX127" s="0" t="n">
        <f aca="false">$D127*H127</f>
        <v>0.932108381094952</v>
      </c>
      <c r="AY127" s="0" t="n">
        <f aca="false">$D127*I127</f>
        <v>0.93913044382823</v>
      </c>
      <c r="AZ127" s="0" t="n">
        <f aca="false">$D127*J127</f>
        <v>0.934564041124847</v>
      </c>
      <c r="BA127" s="0" t="n">
        <f aca="false">$D127*K127</f>
        <v>0.894125932286888</v>
      </c>
      <c r="BB127" s="0" t="n">
        <f aca="false">$D127*L127</f>
        <v>0.935446207703013</v>
      </c>
      <c r="BC127" s="0" t="n">
        <f aca="false">$D127*M127</f>
        <v>0.929832846624988</v>
      </c>
      <c r="BD127" s="0" t="n">
        <f aca="false">$D127*N127</f>
        <v>0.946653670752334</v>
      </c>
      <c r="BE127" s="0" t="n">
        <f aca="false">$D127*O127</f>
        <v>0.911298205031898</v>
      </c>
      <c r="BG127" s="1" t="n">
        <f aca="false">$AK127*AW127</f>
        <v>4364.74984900636</v>
      </c>
      <c r="BH127" s="1" t="n">
        <f aca="false">$AK127*AX127</f>
        <v>4335.78987812308</v>
      </c>
      <c r="BI127" s="1" t="n">
        <f aca="false">$AK127*AY127</f>
        <v>4368.45366394456</v>
      </c>
      <c r="BJ127" s="1" t="n">
        <f aca="false">$AK127*AZ127</f>
        <v>4347.21261191421</v>
      </c>
      <c r="BK127" s="1" t="n">
        <f aca="false">$AK127*BA127</f>
        <v>4159.11094203747</v>
      </c>
      <c r="BL127" s="1" t="n">
        <f aca="false">$AK127*BB127</f>
        <v>4351.31609279477</v>
      </c>
      <c r="BM127" s="1" t="n">
        <f aca="false">$AK127*BC127</f>
        <v>4325.20501532998</v>
      </c>
      <c r="BN127" s="1" t="n">
        <f aca="false">$AK127*BD127</f>
        <v>4403.44866217645</v>
      </c>
      <c r="BO127" s="1" t="n">
        <f aca="false">$AK127*BE127</f>
        <v>4238.98938521242</v>
      </c>
    </row>
    <row r="128" customFormat="false" ht="13.8" hidden="false" customHeight="false" outlineLevel="0" collapsed="false">
      <c r="A128" s="0" t="n">
        <f aca="false">A127+1</f>
        <v>122</v>
      </c>
      <c r="B128" s="0" t="n">
        <f aca="false">B127+1/12</f>
        <v>1962.08333333332</v>
      </c>
      <c r="C128" s="1" t="n">
        <v>4554.175948</v>
      </c>
      <c r="D128" s="0" t="n">
        <v>0.955313020834816</v>
      </c>
      <c r="E128" s="1" t="n">
        <v>4443.86206672277</v>
      </c>
      <c r="G128" s="0" t="n">
        <v>0.999220951164431</v>
      </c>
      <c r="H128" s="0" t="n">
        <v>0.988953558614577</v>
      </c>
      <c r="I128" s="0" t="n">
        <v>1.00066516593929</v>
      </c>
      <c r="J128" s="0" t="n">
        <v>1.00321183902566</v>
      </c>
      <c r="K128" s="0" t="n">
        <v>0.962041845217839</v>
      </c>
      <c r="L128" s="0" t="n">
        <v>0.996291466539158</v>
      </c>
      <c r="M128" s="0" t="n">
        <v>0.99761935952789</v>
      </c>
      <c r="N128" s="0" t="n">
        <v>0.99965542799572</v>
      </c>
      <c r="O128" s="0" t="n">
        <v>0.978343319029488</v>
      </c>
      <c r="Q128" s="0" t="n">
        <f aca="false">G128-1</f>
        <v>-0.000779048835568896</v>
      </c>
      <c r="R128" s="0" t="n">
        <f aca="false">H128-1</f>
        <v>-0.0110464413854229</v>
      </c>
      <c r="S128" s="0" t="n">
        <f aca="false">I128-1</f>
        <v>0.000665165939290002</v>
      </c>
      <c r="T128" s="0" t="n">
        <f aca="false">J128-1</f>
        <v>0.00321183902565991</v>
      </c>
      <c r="U128" s="0" t="n">
        <f aca="false">K128-1</f>
        <v>-0.0379581547821609</v>
      </c>
      <c r="V128" s="0" t="n">
        <f aca="false">L128-1</f>
        <v>-0.00370853346084188</v>
      </c>
      <c r="W128" s="0" t="n">
        <f aca="false">M128-1</f>
        <v>-0.00238064047210995</v>
      </c>
      <c r="X128" s="0" t="n">
        <f aca="false">N128-1</f>
        <v>-0.000344572004279953</v>
      </c>
      <c r="Y128" s="0" t="n">
        <f aca="false">O128-1</f>
        <v>-0.0216566809705119</v>
      </c>
      <c r="AA128" s="0" t="n">
        <f aca="false">$D128+Q128</f>
        <v>0.954533971999247</v>
      </c>
      <c r="AB128" s="0" t="n">
        <f aca="false">$D128+R128</f>
        <v>0.944266579449393</v>
      </c>
      <c r="AC128" s="0" t="n">
        <f aca="false">$D128+S128</f>
        <v>0.955978186774106</v>
      </c>
      <c r="AD128" s="0" t="n">
        <f aca="false">$D128+T128</f>
        <v>0.958524859860476</v>
      </c>
      <c r="AE128" s="0" t="n">
        <f aca="false">$D128+U128</f>
        <v>0.917354866052655</v>
      </c>
      <c r="AF128" s="0" t="n">
        <f aca="false">$D128+V128</f>
        <v>0.951604487373974</v>
      </c>
      <c r="AG128" s="0" t="n">
        <f aca="false">$D128+W128</f>
        <v>0.952932380362706</v>
      </c>
      <c r="AH128" s="0" t="n">
        <f aca="false">$D128+X128</f>
        <v>0.954968448830536</v>
      </c>
      <c r="AI128" s="0" t="n">
        <f aca="false">$D128+Y128</f>
        <v>0.933656339864304</v>
      </c>
      <c r="AK128" s="0" t="n">
        <f aca="false">$C$4+$C$3*A128</f>
        <v>4651.73400739312</v>
      </c>
      <c r="AM128" s="1" t="n">
        <f aca="false">$AK128*AA128</f>
        <v>4440.23813876093</v>
      </c>
      <c r="AN128" s="1" t="n">
        <f aca="false">$AK128*AB128</f>
        <v>4392.47695966952</v>
      </c>
      <c r="AO128" s="1" t="n">
        <f aca="false">$AK128*AC128</f>
        <v>4446.95624174312</v>
      </c>
      <c r="AP128" s="1" t="n">
        <f aca="false">$AK128*AD128</f>
        <v>4458.8026875447</v>
      </c>
      <c r="AQ128" s="1" t="n">
        <f aca="false">$AK128*AE128</f>
        <v>4267.2908272647</v>
      </c>
      <c r="AR128" s="1" t="n">
        <f aca="false">$AK128*AF128</f>
        <v>4426.61095550541</v>
      </c>
      <c r="AS128" s="1" t="n">
        <f aca="false">$AK128*AG128</f>
        <v>4432.78796047928</v>
      </c>
      <c r="AT128" s="1" t="n">
        <f aca="false">$AK128*AH128</f>
        <v>4442.25920941246</v>
      </c>
      <c r="AU128" s="1" t="n">
        <f aca="false">$AK128*AI128</f>
        <v>4343.12094736497</v>
      </c>
      <c r="AW128" s="0" t="n">
        <f aca="false">$D128*G128</f>
        <v>0.954568785338331</v>
      </c>
      <c r="AX128" s="0" t="n">
        <f aca="false">$D128*H128</f>
        <v>0.944760211545433</v>
      </c>
      <c r="AY128" s="0" t="n">
        <f aca="false">$D128*I128</f>
        <v>0.955948462517636</v>
      </c>
      <c r="AZ128" s="0" t="n">
        <f aca="false">$D128*J128</f>
        <v>0.958381332476854</v>
      </c>
      <c r="BA128" s="0" t="n">
        <f aca="false">$D128*K128</f>
        <v>0.919051101324554</v>
      </c>
      <c r="BB128" s="0" t="n">
        <f aca="false">$D128*L128</f>
        <v>0.951770210531472</v>
      </c>
      <c r="BC128" s="0" t="n">
        <f aca="false">$D128*M128</f>
        <v>0.953038763993883</v>
      </c>
      <c r="BD128" s="0" t="n">
        <f aca="false">$D128*N128</f>
        <v>0.954983846712512</v>
      </c>
      <c r="BE128" s="0" t="n">
        <f aca="false">$D128*O128</f>
        <v>0.934624111515621</v>
      </c>
      <c r="BG128" s="1" t="n">
        <f aca="false">$AK128*AW128</f>
        <v>4440.40008115426</v>
      </c>
      <c r="BH128" s="1" t="n">
        <f aca="false">$AK128*AX128</f>
        <v>4394.77320487781</v>
      </c>
      <c r="BI128" s="1" t="n">
        <f aca="false">$AK128*AY128</f>
        <v>4446.81797240845</v>
      </c>
      <c r="BJ128" s="1" t="n">
        <f aca="false">$AK128*AZ128</f>
        <v>4458.13503633332</v>
      </c>
      <c r="BK128" s="1" t="n">
        <f aca="false">$AK128*BA128</f>
        <v>4275.18126256353</v>
      </c>
      <c r="BL128" s="1" t="n">
        <f aca="false">$AK128*BB128</f>
        <v>4427.38185555296</v>
      </c>
      <c r="BM128" s="1" t="n">
        <f aca="false">$AK128*BC128</f>
        <v>4433.28282883425</v>
      </c>
      <c r="BN128" s="1" t="n">
        <f aca="false">$AK128*BD128</f>
        <v>4442.33083626369</v>
      </c>
      <c r="BO128" s="1" t="n">
        <f aca="false">$AK128*BE128</f>
        <v>4347.62276366679</v>
      </c>
    </row>
    <row r="129" customFormat="false" ht="13.8" hidden="false" customHeight="false" outlineLevel="0" collapsed="false">
      <c r="A129" s="0" t="n">
        <f aca="false">A128+1</f>
        <v>123</v>
      </c>
      <c r="B129" s="0" t="n">
        <f aca="false">B128+1/12</f>
        <v>1962.16666666666</v>
      </c>
      <c r="C129" s="1" t="n">
        <v>4625.404325</v>
      </c>
      <c r="D129" s="0" t="n">
        <v>1.00292005349109</v>
      </c>
      <c r="E129" s="1" t="n">
        <v>4665.4576009543</v>
      </c>
      <c r="G129" s="0" t="n">
        <v>0.999899088641189</v>
      </c>
      <c r="H129" s="0" t="n">
        <v>0.995371913010202</v>
      </c>
      <c r="I129" s="0" t="n">
        <v>0.995876296552055</v>
      </c>
      <c r="J129" s="0" t="n">
        <v>1.01169735669856</v>
      </c>
      <c r="K129" s="0" t="n">
        <v>0.999212782322648</v>
      </c>
      <c r="L129" s="0" t="n">
        <v>0.992902225987388</v>
      </c>
      <c r="M129" s="0" t="n">
        <v>0.999232604465246</v>
      </c>
      <c r="N129" s="0" t="n">
        <v>1.01232807707438</v>
      </c>
      <c r="O129" s="0" t="n">
        <v>0.993595602866174</v>
      </c>
      <c r="Q129" s="0" t="n">
        <f aca="false">G129-1</f>
        <v>-0.000100911358810962</v>
      </c>
      <c r="R129" s="0" t="n">
        <f aca="false">H129-1</f>
        <v>-0.00462808698979789</v>
      </c>
      <c r="S129" s="0" t="n">
        <f aca="false">I129-1</f>
        <v>-0.00412370344794488</v>
      </c>
      <c r="T129" s="0" t="n">
        <f aca="false">J129-1</f>
        <v>0.0116973566985601</v>
      </c>
      <c r="U129" s="0" t="n">
        <f aca="false">K129-1</f>
        <v>-0.000787217677351904</v>
      </c>
      <c r="V129" s="0" t="n">
        <f aca="false">L129-1</f>
        <v>-0.00709777401261191</v>
      </c>
      <c r="W129" s="0" t="n">
        <f aca="false">M129-1</f>
        <v>-0.000767395534753912</v>
      </c>
      <c r="X129" s="0" t="n">
        <f aca="false">N129-1</f>
        <v>0.0123280770743801</v>
      </c>
      <c r="Y129" s="0" t="n">
        <f aca="false">O129-1</f>
        <v>-0.0064043971338259</v>
      </c>
      <c r="AA129" s="0" t="n">
        <f aca="false">$D129+Q129</f>
        <v>1.00281914213228</v>
      </c>
      <c r="AB129" s="0" t="n">
        <f aca="false">$D129+R129</f>
        <v>0.998291966501292</v>
      </c>
      <c r="AC129" s="0" t="n">
        <f aca="false">$D129+S129</f>
        <v>0.998796350043145</v>
      </c>
      <c r="AD129" s="0" t="n">
        <f aca="false">$D129+T129</f>
        <v>1.01461741018965</v>
      </c>
      <c r="AE129" s="0" t="n">
        <f aca="false">$D129+U129</f>
        <v>1.00213283581374</v>
      </c>
      <c r="AF129" s="0" t="n">
        <f aca="false">$D129+V129</f>
        <v>0.995822279478478</v>
      </c>
      <c r="AG129" s="0" t="n">
        <f aca="false">$D129+W129</f>
        <v>1.00215265795634</v>
      </c>
      <c r="AH129" s="0" t="n">
        <f aca="false">$D129+X129</f>
        <v>1.01524813056547</v>
      </c>
      <c r="AI129" s="0" t="n">
        <f aca="false">$D129+Y129</f>
        <v>0.996515656357264</v>
      </c>
      <c r="AK129" s="0" t="n">
        <f aca="false">$C$4+$C$3*A129</f>
        <v>4651.87388038976</v>
      </c>
      <c r="AM129" s="1" t="n">
        <f aca="false">$AK129*AA129</f>
        <v>4664.98817404002</v>
      </c>
      <c r="AN129" s="1" t="n">
        <f aca="false">$AK129*AB129</f>
        <v>4643.92832397029</v>
      </c>
      <c r="AO129" s="1" t="n">
        <f aca="false">$AK129*AC129</f>
        <v>4646.27465259434</v>
      </c>
      <c r="AP129" s="1" t="n">
        <f aca="false">$AK129*AD129</f>
        <v>4719.87222904994</v>
      </c>
      <c r="AQ129" s="1" t="n">
        <f aca="false">$AK129*AE129</f>
        <v>4661.79556360285</v>
      </c>
      <c r="AR129" s="1" t="n">
        <f aca="false">$AK129*AF129</f>
        <v>4632.43965141612</v>
      </c>
      <c r="AS129" s="1" t="n">
        <f aca="false">$AK129*AG129</f>
        <v>4661.88777371025</v>
      </c>
      <c r="AT129" s="1" t="n">
        <f aca="false">$AK129*AH129</f>
        <v>4722.80626069204</v>
      </c>
      <c r="AU129" s="1" t="n">
        <f aca="false">$AK129*AI129</f>
        <v>4635.66515320782</v>
      </c>
      <c r="AW129" s="0" t="n">
        <f aca="false">$D129*G129</f>
        <v>1.00281884746571</v>
      </c>
      <c r="AX129" s="0" t="n">
        <f aca="false">$D129*H129</f>
        <v>0.998278452239721</v>
      </c>
      <c r="AY129" s="0" t="n">
        <f aca="false">$D129*I129</f>
        <v>0.998784308608496</v>
      </c>
      <c r="AZ129" s="0" t="n">
        <f aca="false">$D129*J129</f>
        <v>1.01465156709691</v>
      </c>
      <c r="BA129" s="0" t="n">
        <f aca="false">$D129*K129</f>
        <v>1.00213053709601</v>
      </c>
      <c r="BB129" s="0" t="n">
        <f aca="false">$D129*L129</f>
        <v>0.995801553598694</v>
      </c>
      <c r="BC129" s="0" t="n">
        <f aca="false">$D129*M129</f>
        <v>1.00215041712033</v>
      </c>
      <c r="BD129" s="0" t="n">
        <f aca="false">$D129*N129</f>
        <v>1.01528412920997</v>
      </c>
      <c r="BE129" s="0" t="n">
        <f aca="false">$D129*O129</f>
        <v>0.996496955175055</v>
      </c>
      <c r="BG129" s="1" t="n">
        <f aca="false">$AK129*AW129</f>
        <v>4664.98680328832</v>
      </c>
      <c r="BH129" s="1" t="n">
        <f aca="false">$AK129*AX129</f>
        <v>4643.86545732987</v>
      </c>
      <c r="BI129" s="1" t="n">
        <f aca="false">$AK129*AY129</f>
        <v>4646.21863735901</v>
      </c>
      <c r="BJ129" s="1" t="n">
        <f aca="false">$AK129*AZ129</f>
        <v>4720.03112267467</v>
      </c>
      <c r="BK129" s="1" t="n">
        <f aca="false">$AK129*BA129</f>
        <v>4661.7848702579</v>
      </c>
      <c r="BL129" s="1" t="n">
        <f aca="false">$AK129*BB129</f>
        <v>4632.34323723731</v>
      </c>
      <c r="BM129" s="1" t="n">
        <f aca="false">$AK129*BC129</f>
        <v>4661.87734962375</v>
      </c>
      <c r="BN129" s="1" t="n">
        <f aca="false">$AK129*BD129</f>
        <v>4722.97372184612</v>
      </c>
      <c r="BO129" s="1" t="n">
        <f aca="false">$AK129*BE129</f>
        <v>4635.57815766677</v>
      </c>
    </row>
    <row r="130" customFormat="false" ht="13.8" hidden="false" customHeight="false" outlineLevel="0" collapsed="false">
      <c r="A130" s="0" t="n">
        <f aca="false">A129+1</f>
        <v>124</v>
      </c>
      <c r="B130" s="0" t="n">
        <f aca="false">B129+1/12</f>
        <v>1962.24999999999</v>
      </c>
      <c r="C130" s="1" t="n">
        <v>4251.168385</v>
      </c>
      <c r="D130" s="0" t="n">
        <v>1.01498832518871</v>
      </c>
      <c r="E130" s="1" t="n">
        <v>4721.73964830451</v>
      </c>
      <c r="G130" s="0" t="n">
        <v>1.00450068839736</v>
      </c>
      <c r="H130" s="0" t="n">
        <v>1.00258239600649</v>
      </c>
      <c r="I130" s="0" t="n">
        <v>1.00687439021071</v>
      </c>
      <c r="J130" s="0" t="n">
        <v>0.999647992297177</v>
      </c>
      <c r="K130" s="0" t="n">
        <v>1.01658435471144</v>
      </c>
      <c r="L130" s="0" t="n">
        <v>1.00709650462578</v>
      </c>
      <c r="M130" s="0" t="n">
        <v>0.999025824027796</v>
      </c>
      <c r="N130" s="0" t="n">
        <v>1.00142292339254</v>
      </c>
      <c r="O130" s="0" t="n">
        <v>0.998280002384242</v>
      </c>
      <c r="Q130" s="0" t="n">
        <f aca="false">G130-1</f>
        <v>0.00450068839735995</v>
      </c>
      <c r="R130" s="0" t="n">
        <f aca="false">H130-1</f>
        <v>0.00258239600648991</v>
      </c>
      <c r="S130" s="0" t="n">
        <f aca="false">I130-1</f>
        <v>0.00687439021071001</v>
      </c>
      <c r="T130" s="0" t="n">
        <f aca="false">J130-1</f>
        <v>-0.000352007702822954</v>
      </c>
      <c r="U130" s="0" t="n">
        <f aca="false">K130-1</f>
        <v>0.0165843547114399</v>
      </c>
      <c r="V130" s="0" t="n">
        <f aca="false">L130-1</f>
        <v>0.00709650462578004</v>
      </c>
      <c r="W130" s="0" t="n">
        <f aca="false">M130-1</f>
        <v>-0.00097417597220395</v>
      </c>
      <c r="X130" s="0" t="n">
        <f aca="false">N130-1</f>
        <v>0.00142292339254002</v>
      </c>
      <c r="Y130" s="0" t="n">
        <f aca="false">O130-1</f>
        <v>-0.00171999761575792</v>
      </c>
      <c r="AA130" s="0" t="n">
        <f aca="false">$D130+Q130</f>
        <v>1.01948901358607</v>
      </c>
      <c r="AB130" s="0" t="n">
        <f aca="false">$D130+R130</f>
        <v>1.0175707211952</v>
      </c>
      <c r="AC130" s="0" t="n">
        <f aca="false">$D130+S130</f>
        <v>1.02186271539942</v>
      </c>
      <c r="AD130" s="0" t="n">
        <f aca="false">$D130+T130</f>
        <v>1.01463631748589</v>
      </c>
      <c r="AE130" s="0" t="n">
        <f aca="false">$D130+U130</f>
        <v>1.03157267990015</v>
      </c>
      <c r="AF130" s="0" t="n">
        <f aca="false">$D130+V130</f>
        <v>1.02208482981449</v>
      </c>
      <c r="AG130" s="0" t="n">
        <f aca="false">$D130+W130</f>
        <v>1.01401414921651</v>
      </c>
      <c r="AH130" s="0" t="n">
        <f aca="false">$D130+X130</f>
        <v>1.01641124858125</v>
      </c>
      <c r="AI130" s="0" t="n">
        <f aca="false">$D130+Y130</f>
        <v>1.01326832757295</v>
      </c>
      <c r="AK130" s="0" t="n">
        <f aca="false">$C$4+$C$3*A130</f>
        <v>4652.0137533864</v>
      </c>
      <c r="AM130" s="1" t="n">
        <f aca="false">$AK130*AA130</f>
        <v>4742.67691262873</v>
      </c>
      <c r="AN130" s="1" t="n">
        <f aca="false">$AK130*AB130</f>
        <v>4733.75299004339</v>
      </c>
      <c r="AO130" s="1" t="n">
        <f aca="false">$AK130*AC130</f>
        <v>4753.71940611088</v>
      </c>
      <c r="AP130" s="1" t="n">
        <f aca="false">$AK130*AD130</f>
        <v>4720.10210362968</v>
      </c>
      <c r="AQ130" s="1" t="n">
        <f aca="false">$AK130*AE130</f>
        <v>4798.89029451317</v>
      </c>
      <c r="AR130" s="1" t="n">
        <f aca="false">$AK130*AF130</f>
        <v>4754.75268542461</v>
      </c>
      <c r="AS130" s="1" t="n">
        <f aca="false">$AK130*AG130</f>
        <v>4717.2077682836</v>
      </c>
      <c r="AT130" s="1" t="n">
        <f aca="false">$AK130*AH130</f>
        <v>4728.35910749662</v>
      </c>
      <c r="AU130" s="1" t="n">
        <f aca="false">$AK130*AI130</f>
        <v>4713.73819574021</v>
      </c>
      <c r="AW130" s="0" t="n">
        <f aca="false">$D130*G130</f>
        <v>1.01955647136734</v>
      </c>
      <c r="AX130" s="0" t="n">
        <f aca="false">$D130*H130</f>
        <v>1.01760942698631</v>
      </c>
      <c r="AY130" s="0" t="n">
        <f aca="false">$D130*I130</f>
        <v>1.02196575099537</v>
      </c>
      <c r="AZ130" s="0" t="n">
        <f aca="false">$D130*J130</f>
        <v>1.01463104147997</v>
      </c>
      <c r="BA130" s="0" t="n">
        <f aca="false">$D130*K130</f>
        <v>1.03182125160161</v>
      </c>
      <c r="BB130" s="0" t="n">
        <f aca="false">$D130*L130</f>
        <v>1.02219119453352</v>
      </c>
      <c r="BC130" s="0" t="n">
        <f aca="false">$D130*M130</f>
        <v>1.01399954795024</v>
      </c>
      <c r="BD130" s="0" t="n">
        <f aca="false">$D130*N130</f>
        <v>1.01643257581978</v>
      </c>
      <c r="BE130" s="0" t="n">
        <f aca="false">$D130*O130</f>
        <v>1.01324254768936</v>
      </c>
      <c r="BG130" s="1" t="n">
        <f aca="false">$AK130*AW130</f>
        <v>4742.99072715499</v>
      </c>
      <c r="BH130" s="1" t="n">
        <f aca="false">$AK130*AX130</f>
        <v>4733.93304991597</v>
      </c>
      <c r="BI130" s="1" t="n">
        <f aca="false">$AK130*AY130</f>
        <v>4754.19872912033</v>
      </c>
      <c r="BJ130" s="1" t="n">
        <f aca="false">$AK130*AZ130</f>
        <v>4720.07755957758</v>
      </c>
      <c r="BK130" s="1" t="n">
        <f aca="false">$AK130*BA130</f>
        <v>4800.04665348706</v>
      </c>
      <c r="BL130" s="1" t="n">
        <f aca="false">$AK130*BB130</f>
        <v>4755.24749556043</v>
      </c>
      <c r="BM130" s="1" t="n">
        <f aca="false">$AK130*BC130</f>
        <v>4717.13984299213</v>
      </c>
      <c r="BN130" s="1" t="n">
        <f aca="false">$AK130*BD130</f>
        <v>4728.45832210356</v>
      </c>
      <c r="BO130" s="1" t="n">
        <f aca="false">$AK130*BE130</f>
        <v>4713.61826736719</v>
      </c>
    </row>
    <row r="131" customFormat="false" ht="13.8" hidden="false" customHeight="false" outlineLevel="0" collapsed="false">
      <c r="A131" s="0" t="n">
        <f aca="false">A130+1</f>
        <v>125</v>
      </c>
      <c r="B131" s="0" t="n">
        <f aca="false">B130+1/12</f>
        <v>1962.33333333332</v>
      </c>
      <c r="C131" s="1" t="n">
        <v>4526.613972</v>
      </c>
      <c r="D131" s="0" t="n">
        <v>1.04794357685889</v>
      </c>
      <c r="E131" s="1" t="n">
        <v>4875.1945113289</v>
      </c>
      <c r="G131" s="0" t="n">
        <v>0.998810546987473</v>
      </c>
      <c r="H131" s="0" t="n">
        <v>1.0060506273819</v>
      </c>
      <c r="I131" s="0" t="n">
        <v>1.00050391881608</v>
      </c>
      <c r="J131" s="0" t="n">
        <v>1.00508922543649</v>
      </c>
      <c r="K131" s="0" t="n">
        <v>1.02319526311844</v>
      </c>
      <c r="L131" s="0" t="n">
        <v>0.991221900515227</v>
      </c>
      <c r="M131" s="0" t="n">
        <v>0.994259533645768</v>
      </c>
      <c r="N131" s="0" t="n">
        <v>0.992892142540332</v>
      </c>
      <c r="O131" s="0" t="n">
        <v>0.972085797313342</v>
      </c>
      <c r="Q131" s="0" t="n">
        <f aca="false">G131-1</f>
        <v>-0.00118945301252693</v>
      </c>
      <c r="R131" s="0" t="n">
        <f aca="false">H131-1</f>
        <v>0.0060506273819001</v>
      </c>
      <c r="S131" s="0" t="n">
        <f aca="false">I131-1</f>
        <v>0.000503918816080029</v>
      </c>
      <c r="T131" s="0" t="n">
        <f aca="false">J131-1</f>
        <v>0.00508922543649004</v>
      </c>
      <c r="U131" s="0" t="n">
        <f aca="false">K131-1</f>
        <v>0.02319526311844</v>
      </c>
      <c r="V131" s="0" t="n">
        <f aca="false">L131-1</f>
        <v>-0.00877809948477293</v>
      </c>
      <c r="W131" s="0" t="n">
        <f aca="false">M131-1</f>
        <v>-0.00574046635423198</v>
      </c>
      <c r="X131" s="0" t="n">
        <f aca="false">N131-1</f>
        <v>-0.00710785745966791</v>
      </c>
      <c r="Y131" s="0" t="n">
        <f aca="false">O131-1</f>
        <v>-0.0279142026866579</v>
      </c>
      <c r="AA131" s="0" t="n">
        <f aca="false">$D131+Q131</f>
        <v>1.04675412384636</v>
      </c>
      <c r="AB131" s="0" t="n">
        <f aca="false">$D131+R131</f>
        <v>1.05399420424079</v>
      </c>
      <c r="AC131" s="0" t="n">
        <f aca="false">$D131+S131</f>
        <v>1.04844749567497</v>
      </c>
      <c r="AD131" s="0" t="n">
        <f aca="false">$D131+T131</f>
        <v>1.05303280229538</v>
      </c>
      <c r="AE131" s="0" t="n">
        <f aca="false">$D131+U131</f>
        <v>1.07113883997733</v>
      </c>
      <c r="AF131" s="0" t="n">
        <f aca="false">$D131+V131</f>
        <v>1.03916547737412</v>
      </c>
      <c r="AG131" s="0" t="n">
        <f aca="false">$D131+W131</f>
        <v>1.04220311050466</v>
      </c>
      <c r="AH131" s="0" t="n">
        <f aca="false">$D131+X131</f>
        <v>1.04083571939922</v>
      </c>
      <c r="AI131" s="0" t="n">
        <f aca="false">$D131+Y131</f>
        <v>1.02002937417223</v>
      </c>
      <c r="AK131" s="0" t="n">
        <f aca="false">$C$4+$C$3*A131</f>
        <v>4652.15362638304</v>
      </c>
      <c r="AM131" s="1" t="n">
        <f aca="false">$AK131*AA131</f>
        <v>4869.66099318326</v>
      </c>
      <c r="AN131" s="1" t="n">
        <f aca="false">$AK131*AB131</f>
        <v>4903.3429594455</v>
      </c>
      <c r="AO131" s="1" t="n">
        <f aca="false">$AK131*AC131</f>
        <v>4877.53881907653</v>
      </c>
      <c r="AP131" s="1" t="n">
        <f aca="false">$AK131*AD131</f>
        <v>4898.87036989875</v>
      </c>
      <c r="AQ131" s="1" t="n">
        <f aca="false">$AK131*AE131</f>
        <v>4983.10243876026</v>
      </c>
      <c r="AR131" s="1" t="n">
        <f aca="false">$AK131*AF131</f>
        <v>4834.35744397806</v>
      </c>
      <c r="AS131" s="1" t="n">
        <f aca="false">$AK131*AG131</f>
        <v>4848.48897996193</v>
      </c>
      <c r="AT131" s="1" t="n">
        <f aca="false">$AK131*AH131</f>
        <v>4842.12766647209</v>
      </c>
      <c r="AU131" s="1" t="n">
        <f aca="false">$AK131*AI131</f>
        <v>4745.33335207257</v>
      </c>
      <c r="AW131" s="0" t="n">
        <f aca="false">$D131*G131</f>
        <v>1.04669709721444</v>
      </c>
      <c r="AX131" s="0" t="n">
        <f aca="false">$D131*H131</f>
        <v>1.05428429295972</v>
      </c>
      <c r="AY131" s="0" t="n">
        <f aca="false">$D131*I131</f>
        <v>1.04847165534546</v>
      </c>
      <c r="AZ131" s="0" t="n">
        <f aca="false">$D131*J131</f>
        <v>1.05327679796625</v>
      </c>
      <c r="BA131" s="0" t="n">
        <f aca="false">$D131*K131</f>
        <v>1.07225090385741</v>
      </c>
      <c r="BB131" s="0" t="n">
        <f aca="false">$D131*L131</f>
        <v>1.03874462388679</v>
      </c>
      <c r="BC131" s="0" t="n">
        <f aca="false">$D131*M131</f>
        <v>1.0419278920148</v>
      </c>
      <c r="BD131" s="0" t="n">
        <f aca="false">$D131*N131</f>
        <v>1.0404949432888</v>
      </c>
      <c r="BE131" s="0" t="n">
        <f aca="false">$D131*O131</f>
        <v>1.01869106745027</v>
      </c>
      <c r="BG131" s="1" t="n">
        <f aca="false">$AK131*AW131</f>
        <v>4869.39569653075</v>
      </c>
      <c r="BH131" s="1" t="n">
        <f aca="false">$AK131*AX131</f>
        <v>4904.69249673124</v>
      </c>
      <c r="BI131" s="1" t="n">
        <f aca="false">$AK131*AY131</f>
        <v>4877.65121357521</v>
      </c>
      <c r="BJ131" s="1" t="n">
        <f aca="false">$AK131*AZ131</f>
        <v>4900.00547524379</v>
      </c>
      <c r="BK131" s="1" t="n">
        <f aca="false">$AK131*BA131</f>
        <v>4988.27593077275</v>
      </c>
      <c r="BL131" s="1" t="n">
        <f aca="false">$AK131*BB131</f>
        <v>4832.39956890084</v>
      </c>
      <c r="BM131" s="1" t="n">
        <f aca="false">$AK131*BC131</f>
        <v>4847.20862126628</v>
      </c>
      <c r="BN131" s="1" t="n">
        <f aca="false">$AK131*BD131</f>
        <v>4840.54232365422</v>
      </c>
      <c r="BO131" s="1" t="n">
        <f aca="false">$AK131*BE131</f>
        <v>4739.10734360278</v>
      </c>
    </row>
    <row r="132" customFormat="false" ht="13.8" hidden="false" customHeight="false" outlineLevel="0" collapsed="false">
      <c r="A132" s="0" t="n">
        <f aca="false">A131+1</f>
        <v>126</v>
      </c>
      <c r="B132" s="0" t="n">
        <f aca="false">B131+1/12</f>
        <v>1962.41666666666</v>
      </c>
      <c r="C132" s="1" t="n">
        <v>4617.975582</v>
      </c>
      <c r="D132" s="0" t="n">
        <v>1.05285416798176</v>
      </c>
      <c r="E132" s="1" t="n">
        <v>4898.18660149634</v>
      </c>
      <c r="G132" s="0" t="n">
        <v>1.00268093296222</v>
      </c>
      <c r="H132" s="0" t="n">
        <v>1.00384039552212</v>
      </c>
      <c r="I132" s="0" t="n">
        <v>1.00152118748158</v>
      </c>
      <c r="J132" s="0" t="n">
        <v>1.00204294896421</v>
      </c>
      <c r="K132" s="0" t="n">
        <v>1.04200959637922</v>
      </c>
      <c r="L132" s="0" t="n">
        <v>1.0003312529694</v>
      </c>
      <c r="M132" s="0" t="n">
        <v>0.989834503768638</v>
      </c>
      <c r="N132" s="0" t="n">
        <v>0.992800344419559</v>
      </c>
      <c r="O132" s="0" t="n">
        <v>1.00483983626337</v>
      </c>
      <c r="Q132" s="0" t="n">
        <f aca="false">G132-1</f>
        <v>0.00268093296221994</v>
      </c>
      <c r="R132" s="0" t="n">
        <f aca="false">H132-1</f>
        <v>0.00384039552212001</v>
      </c>
      <c r="S132" s="0" t="n">
        <f aca="false">I132-1</f>
        <v>0.00152118748157992</v>
      </c>
      <c r="T132" s="0" t="n">
        <f aca="false">J132-1</f>
        <v>0.00204294896420998</v>
      </c>
      <c r="U132" s="0" t="n">
        <f aca="false">K132-1</f>
        <v>0.04200959637922</v>
      </c>
      <c r="V132" s="0" t="n">
        <f aca="false">L132-1</f>
        <v>0.000331252969399953</v>
      </c>
      <c r="W132" s="0" t="n">
        <f aca="false">M132-1</f>
        <v>-0.0101654962313619</v>
      </c>
      <c r="X132" s="0" t="n">
        <f aca="false">N132-1</f>
        <v>-0.00719965558044089</v>
      </c>
      <c r="Y132" s="0" t="n">
        <f aca="false">O132-1</f>
        <v>0.00483983626336992</v>
      </c>
      <c r="AA132" s="0" t="n">
        <f aca="false">$D132+Q132</f>
        <v>1.05553510094398</v>
      </c>
      <c r="AB132" s="0" t="n">
        <f aca="false">$D132+R132</f>
        <v>1.05669456350388</v>
      </c>
      <c r="AC132" s="0" t="n">
        <f aca="false">$D132+S132</f>
        <v>1.05437535546334</v>
      </c>
      <c r="AD132" s="0" t="n">
        <f aca="false">$D132+T132</f>
        <v>1.05489711694597</v>
      </c>
      <c r="AE132" s="0" t="n">
        <f aca="false">$D132+U132</f>
        <v>1.09486376436098</v>
      </c>
      <c r="AF132" s="0" t="n">
        <f aca="false">$D132+V132</f>
        <v>1.05318542095116</v>
      </c>
      <c r="AG132" s="0" t="n">
        <f aca="false">$D132+W132</f>
        <v>1.0426886717504</v>
      </c>
      <c r="AH132" s="0" t="n">
        <f aca="false">$D132+X132</f>
        <v>1.04565451240132</v>
      </c>
      <c r="AI132" s="0" t="n">
        <f aca="false">$D132+Y132</f>
        <v>1.05769400424513</v>
      </c>
      <c r="AK132" s="0" t="n">
        <f aca="false">$C$4+$C$3*A132</f>
        <v>4652.29349937968</v>
      </c>
      <c r="AM132" s="1" t="n">
        <f aca="false">$AK132*AA132</f>
        <v>4910.65908848875</v>
      </c>
      <c r="AN132" s="1" t="n">
        <f aca="false">$AK132*AB132</f>
        <v>4916.05324861895</v>
      </c>
      <c r="AO132" s="1" t="n">
        <f aca="false">$AK132*AC132</f>
        <v>4905.26361212824</v>
      </c>
      <c r="AP132" s="1" t="n">
        <f aca="false">$AK132*AD132</f>
        <v>4907.6909996821</v>
      </c>
      <c r="AQ132" s="1" t="n">
        <f aca="false">$AK132*AE132</f>
        <v>5093.62757364295</v>
      </c>
      <c r="AR132" s="1" t="n">
        <f aca="false">$AK132*AF132</f>
        <v>4899.72768753253</v>
      </c>
      <c r="AS132" s="1" t="n">
        <f aca="false">$AK132*AG132</f>
        <v>4850.89372946121</v>
      </c>
      <c r="AT132" s="1" t="n">
        <f aca="false">$AK132*AH132</f>
        <v>4864.69169064169</v>
      </c>
      <c r="AU132" s="1" t="n">
        <f aca="false">$AK132*AI132</f>
        <v>4920.70294028248</v>
      </c>
      <c r="AW132" s="0" t="n">
        <f aca="false">$D132*G132</f>
        <v>1.05567679942511</v>
      </c>
      <c r="AX132" s="0" t="n">
        <f aca="false">$D132*H132</f>
        <v>1.05689754441392</v>
      </c>
      <c r="AY132" s="0" t="n">
        <f aca="false">$D132*I132</f>
        <v>1.05445575656202</v>
      </c>
      <c r="AZ132" s="0" t="n">
        <f aca="false">$D132*J132</f>
        <v>1.0550050953137</v>
      </c>
      <c r="BA132" s="0" t="n">
        <f aca="false">$D132*K132</f>
        <v>1.09708414662485</v>
      </c>
      <c r="BB132" s="0" t="n">
        <f aca="false">$D132*L132</f>
        <v>1.05320292905125</v>
      </c>
      <c r="BC132" s="0" t="n">
        <f aca="false">$D132*M132</f>
        <v>1.04215138290497</v>
      </c>
      <c r="BD132" s="0" t="n">
        <f aca="false">$D132*N132</f>
        <v>1.04527398059586</v>
      </c>
      <c r="BE132" s="0" t="n">
        <f aca="false">$D132*O132</f>
        <v>1.057949809764</v>
      </c>
      <c r="BG132" s="1" t="n">
        <f aca="false">$AK132*AW132</f>
        <v>4911.3183114114</v>
      </c>
      <c r="BH132" s="1" t="n">
        <f aca="false">$AK132*AX132</f>
        <v>4916.99757538724</v>
      </c>
      <c r="BI132" s="1" t="n">
        <f aca="false">$AK132*AY132</f>
        <v>4905.63766163698</v>
      </c>
      <c r="BJ132" s="1" t="n">
        <f aca="false">$AK132*AZ132</f>
        <v>4908.19334674038</v>
      </c>
      <c r="BK132" s="1" t="n">
        <f aca="false">$AK132*BA132</f>
        <v>5103.95744361531</v>
      </c>
      <c r="BL132" s="1" t="n">
        <f aca="false">$AK132*BB132</f>
        <v>4899.80914035277</v>
      </c>
      <c r="BM132" s="1" t="n">
        <f aca="false">$AK132*BC132</f>
        <v>4848.39410405833</v>
      </c>
      <c r="BN132" s="1" t="n">
        <f aca="false">$AK132*BD132</f>
        <v>4862.92134499684</v>
      </c>
      <c r="BO132" s="1" t="n">
        <f aca="false">$AK132*BE132</f>
        <v>4921.89302263502</v>
      </c>
    </row>
    <row r="133" customFormat="false" ht="13.8" hidden="false" customHeight="false" outlineLevel="0" collapsed="false">
      <c r="A133" s="0" t="n">
        <f aca="false">A132+1</f>
        <v>127</v>
      </c>
      <c r="B133" s="0" t="n">
        <f aca="false">B132+1/12</f>
        <v>1962.49999999999</v>
      </c>
      <c r="C133" s="1" t="n">
        <v>4561.954349</v>
      </c>
      <c r="D133" s="0" t="n">
        <v>1.02408243419744</v>
      </c>
      <c r="E133" s="1" t="n">
        <v>4764.47529292455</v>
      </c>
      <c r="G133" s="0" t="n">
        <v>1.00368537260204</v>
      </c>
      <c r="H133" s="0" t="n">
        <v>1.00672449927455</v>
      </c>
      <c r="I133" s="0" t="n">
        <v>0.995180864361412</v>
      </c>
      <c r="J133" s="0" t="n">
        <v>1.0008405246087</v>
      </c>
      <c r="K133" s="0" t="n">
        <v>1.02235068720773</v>
      </c>
      <c r="L133" s="0" t="n">
        <v>0.991397097514528</v>
      </c>
      <c r="M133" s="0" t="n">
        <v>1.00193762802496</v>
      </c>
      <c r="N133" s="0" t="n">
        <v>0.998288229360186</v>
      </c>
      <c r="O133" s="0" t="n">
        <v>0.99803734971503</v>
      </c>
      <c r="Q133" s="0" t="n">
        <f aca="false">G133-1</f>
        <v>0.00368537260204005</v>
      </c>
      <c r="R133" s="0" t="n">
        <f aca="false">H133-1</f>
        <v>0.0067244992745501</v>
      </c>
      <c r="S133" s="0" t="n">
        <f aca="false">I133-1</f>
        <v>-0.00481913563858794</v>
      </c>
      <c r="T133" s="0" t="n">
        <f aca="false">J133-1</f>
        <v>0.000840524608699988</v>
      </c>
      <c r="U133" s="0" t="n">
        <f aca="false">K133-1</f>
        <v>0.0223506872077299</v>
      </c>
      <c r="V133" s="0" t="n">
        <f aca="false">L133-1</f>
        <v>-0.00860290248547191</v>
      </c>
      <c r="W133" s="0" t="n">
        <f aca="false">M133-1</f>
        <v>0.00193762802495989</v>
      </c>
      <c r="X133" s="0" t="n">
        <f aca="false">N133-1</f>
        <v>-0.00171177063981387</v>
      </c>
      <c r="Y133" s="0" t="n">
        <f aca="false">O133-1</f>
        <v>-0.00196265028497</v>
      </c>
      <c r="AA133" s="0" t="n">
        <f aca="false">$D133+Q133</f>
        <v>1.02776780679948</v>
      </c>
      <c r="AB133" s="0" t="n">
        <f aca="false">$D133+R133</f>
        <v>1.03080693347199</v>
      </c>
      <c r="AC133" s="0" t="n">
        <f aca="false">$D133+S133</f>
        <v>1.01926329855885</v>
      </c>
      <c r="AD133" s="0" t="n">
        <f aca="false">$D133+T133</f>
        <v>1.02492295880614</v>
      </c>
      <c r="AE133" s="0" t="n">
        <f aca="false">$D133+U133</f>
        <v>1.04643312140517</v>
      </c>
      <c r="AF133" s="0" t="n">
        <f aca="false">$D133+V133</f>
        <v>1.01547953171197</v>
      </c>
      <c r="AG133" s="0" t="n">
        <f aca="false">$D133+W133</f>
        <v>1.0260200622224</v>
      </c>
      <c r="AH133" s="0" t="n">
        <f aca="false">$D133+X133</f>
        <v>1.02237066355763</v>
      </c>
      <c r="AI133" s="0" t="n">
        <f aca="false">$D133+Y133</f>
        <v>1.02211978391247</v>
      </c>
      <c r="AK133" s="0" t="n">
        <f aca="false">$C$4+$C$3*A133</f>
        <v>4652.43337237632</v>
      </c>
      <c r="AM133" s="1" t="n">
        <f aca="false">$AK133*AA133</f>
        <v>4781.62124340792</v>
      </c>
      <c r="AN133" s="1" t="n">
        <f aca="false">$AK133*AB133</f>
        <v>4795.76057776198</v>
      </c>
      <c r="AO133" s="1" t="n">
        <f aca="false">$AK133*AC133</f>
        <v>4742.05458545357</v>
      </c>
      <c r="AP133" s="1" t="n">
        <f aca="false">$AK133*AD133</f>
        <v>4768.38577766437</v>
      </c>
      <c r="AQ133" s="1" t="n">
        <f aca="false">$AK133*AE133</f>
        <v>4868.46037598533</v>
      </c>
      <c r="AR133" s="1" t="n">
        <f aca="false">$AK133*AF133</f>
        <v>4724.45086230184</v>
      </c>
      <c r="AS133" s="1" t="n">
        <f aca="false">$AK133*AG133</f>
        <v>4773.48997821112</v>
      </c>
      <c r="AT133" s="1" t="n">
        <f aca="false">$AK133*AH133</f>
        <v>4756.51139407402</v>
      </c>
      <c r="AU133" s="1" t="n">
        <f aca="false">$AK133*AI133</f>
        <v>4755.34419324045</v>
      </c>
      <c r="AW133" s="0" t="n">
        <f aca="false">$D133*G133</f>
        <v>1.02785655954266</v>
      </c>
      <c r="AX133" s="0" t="n">
        <f aca="false">$D133*H133</f>
        <v>1.03096887578328</v>
      </c>
      <c r="AY133" s="0" t="n">
        <f aca="false">$D133*I133</f>
        <v>1.01914724204195</v>
      </c>
      <c r="AZ133" s="0" t="n">
        <f aca="false">$D133*J133</f>
        <v>1.02494320068472</v>
      </c>
      <c r="BA133" s="0" t="n">
        <f aca="false">$D133*K133</f>
        <v>1.04697138035912</v>
      </c>
      <c r="BB133" s="0" t="n">
        <f aca="false">$D133*L133</f>
        <v>1.01527235287895</v>
      </c>
      <c r="BC133" s="0" t="n">
        <f aca="false">$D133*M133</f>
        <v>1.02606672502181</v>
      </c>
      <c r="BD133" s="0" t="n">
        <f aca="false">$D133*N133</f>
        <v>1.02232943995383</v>
      </c>
      <c r="BE133" s="0" t="n">
        <f aca="false">$D133*O133</f>
        <v>1.02207251851613</v>
      </c>
      <c r="BG133" s="1" t="n">
        <f aca="false">$AK133*AW133</f>
        <v>4782.03415963219</v>
      </c>
      <c r="BH133" s="1" t="n">
        <f aca="false">$AK133*AX133</f>
        <v>4796.51400357543</v>
      </c>
      <c r="BI133" s="1" t="n">
        <f aca="false">$AK133*AY133</f>
        <v>4741.51464024124</v>
      </c>
      <c r="BJ133" s="1" t="n">
        <f aca="false">$AK133*AZ133</f>
        <v>4768.47995165579</v>
      </c>
      <c r="BK133" s="1" t="n">
        <f aca="false">$AK133*BA133</f>
        <v>4870.96458990566</v>
      </c>
      <c r="BL133" s="1" t="n">
        <f aca="false">$AK133*BB133</f>
        <v>4723.48697658508</v>
      </c>
      <c r="BM133" s="1" t="n">
        <f aca="false">$AK133*BC133</f>
        <v>4773.70707377635</v>
      </c>
      <c r="BN133" s="1" t="n">
        <f aca="false">$AK133*BD133</f>
        <v>4756.319604004</v>
      </c>
      <c r="BO133" s="1" t="n">
        <f aca="false">$AK133*BE133</f>
        <v>4755.12429413316</v>
      </c>
    </row>
    <row r="134" customFormat="false" ht="13.8" hidden="false" customHeight="false" outlineLevel="0" collapsed="false">
      <c r="A134" s="0" t="n">
        <f aca="false">A133+1</f>
        <v>128</v>
      </c>
      <c r="B134" s="0" t="n">
        <f aca="false">B133+1/12</f>
        <v>1962.58333333332</v>
      </c>
      <c r="C134" s="1" t="n">
        <v>4607.929859</v>
      </c>
      <c r="D134" s="0" t="n">
        <v>1.00155231836186</v>
      </c>
      <c r="E134" s="1" t="n">
        <v>4659.79552025165</v>
      </c>
      <c r="G134" s="0" t="n">
        <v>0.999673179222996</v>
      </c>
      <c r="H134" s="0" t="n">
        <v>1.00485209483902</v>
      </c>
      <c r="I134" s="0" t="n">
        <v>0.998046961163925</v>
      </c>
      <c r="J134" s="0" t="n">
        <v>0.998307832191158</v>
      </c>
      <c r="K134" s="0" t="n">
        <v>1.0229406683196</v>
      </c>
      <c r="L134" s="0" t="n">
        <v>0.99253087210932</v>
      </c>
      <c r="M134" s="0" t="n">
        <v>0.994036798966849</v>
      </c>
      <c r="N134" s="0" t="n">
        <v>1.01247118367506</v>
      </c>
      <c r="O134" s="0" t="n">
        <v>0.991246046957807</v>
      </c>
      <c r="Q134" s="0" t="n">
        <f aca="false">G134-1</f>
        <v>-0.000326820777003967</v>
      </c>
      <c r="R134" s="0" t="n">
        <f aca="false">H134-1</f>
        <v>0.00485209483902005</v>
      </c>
      <c r="S134" s="0" t="n">
        <f aca="false">I134-1</f>
        <v>-0.00195303883607489</v>
      </c>
      <c r="T134" s="0" t="n">
        <f aca="false">J134-1</f>
        <v>-0.00169216780884196</v>
      </c>
      <c r="U134" s="0" t="n">
        <f aca="false">K134-1</f>
        <v>0.0229406683196001</v>
      </c>
      <c r="V134" s="0" t="n">
        <f aca="false">L134-1</f>
        <v>-0.00746912789067999</v>
      </c>
      <c r="W134" s="0" t="n">
        <f aca="false">M134-1</f>
        <v>-0.00596320103315096</v>
      </c>
      <c r="X134" s="0" t="n">
        <f aca="false">N134-1</f>
        <v>0.01247118367506</v>
      </c>
      <c r="Y134" s="0" t="n">
        <f aca="false">O134-1</f>
        <v>-0.00875395304219295</v>
      </c>
      <c r="AA134" s="0" t="n">
        <f aca="false">$D134+Q134</f>
        <v>1.00122549758486</v>
      </c>
      <c r="AB134" s="0" t="n">
        <f aca="false">$D134+R134</f>
        <v>1.00640441320088</v>
      </c>
      <c r="AC134" s="0" t="n">
        <f aca="false">$D134+S134</f>
        <v>0.999599279525785</v>
      </c>
      <c r="AD134" s="0" t="n">
        <f aca="false">$D134+T134</f>
        <v>0.999860150553018</v>
      </c>
      <c r="AE134" s="0" t="n">
        <f aca="false">$D134+U134</f>
        <v>1.02449298668146</v>
      </c>
      <c r="AF134" s="0" t="n">
        <f aca="false">$D134+V134</f>
        <v>0.99408319047118</v>
      </c>
      <c r="AG134" s="0" t="n">
        <f aca="false">$D134+W134</f>
        <v>0.995589117328709</v>
      </c>
      <c r="AH134" s="0" t="n">
        <f aca="false">$D134+X134</f>
        <v>1.01402350203692</v>
      </c>
      <c r="AI134" s="0" t="n">
        <f aca="false">$D134+Y134</f>
        <v>0.992798365319667</v>
      </c>
      <c r="AK134" s="0" t="n">
        <f aca="false">$C$4+$C$3*A134</f>
        <v>4652.57324537296</v>
      </c>
      <c r="AM134" s="1" t="n">
        <f aca="false">$AK134*AA134</f>
        <v>4658.27496264853</v>
      </c>
      <c r="AN134" s="1" t="n">
        <f aca="false">$AK134*AB134</f>
        <v>4682.37024688369</v>
      </c>
      <c r="AO134" s="1" t="n">
        <f aca="false">$AK134*AC134</f>
        <v>4650.70886401576</v>
      </c>
      <c r="AP134" s="1" t="n">
        <f aca="false">$AK134*AD134</f>
        <v>4651.92258557755</v>
      </c>
      <c r="AQ134" s="1" t="n">
        <f aca="false">$AK134*AE134</f>
        <v>4766.5286599064</v>
      </c>
      <c r="AR134" s="1" t="n">
        <f aca="false">$AK134*AF134</f>
        <v>4625.04485566121</v>
      </c>
      <c r="AS134" s="1" t="n">
        <f aca="false">$AK134*AG134</f>
        <v>4632.05129066803</v>
      </c>
      <c r="AT134" s="1" t="n">
        <f aca="false">$AK134*AH134</f>
        <v>4717.81861575637</v>
      </c>
      <c r="AU134" s="1" t="n">
        <f aca="false">$AK134*AI134</f>
        <v>4619.06711253629</v>
      </c>
      <c r="AW134" s="0" t="n">
        <f aca="false">$D134*G134</f>
        <v>1.00122499025496</v>
      </c>
      <c r="AX134" s="0" t="n">
        <f aca="false">$D134*H134</f>
        <v>1.00641194519679</v>
      </c>
      <c r="AY134" s="0" t="n">
        <f aca="false">$D134*I134</f>
        <v>0.999596247787738</v>
      </c>
      <c r="AZ134" s="0" t="n">
        <f aca="false">$D134*J134</f>
        <v>0.999857523769857</v>
      </c>
      <c r="BA134" s="0" t="n">
        <f aca="false">$D134*K134</f>
        <v>1.02452859790213</v>
      </c>
      <c r="BB134" s="0" t="n">
        <f aca="false">$D134*L134</f>
        <v>0.994071596006808</v>
      </c>
      <c r="BC134" s="0" t="n">
        <f aca="false">$D134*M134</f>
        <v>0.99557986054225</v>
      </c>
      <c r="BD134" s="0" t="n">
        <f aca="false">$D134*N134</f>
        <v>1.01404286128433</v>
      </c>
      <c r="BE134" s="0" t="n">
        <f aca="false">$D134*O134</f>
        <v>0.992784776397621</v>
      </c>
      <c r="BG134" s="1" t="n">
        <f aca="false">$AK134*AW134</f>
        <v>4658.27260225904</v>
      </c>
      <c r="BH134" s="1" t="n">
        <f aca="false">$AK134*AX134</f>
        <v>4682.40529004635</v>
      </c>
      <c r="BI134" s="1" t="n">
        <f aca="false">$AK134*AY134</f>
        <v>4650.69475863243</v>
      </c>
      <c r="BJ134" s="1" t="n">
        <f aca="false">$AK134*AZ134</f>
        <v>4651.9103642765</v>
      </c>
      <c r="BK134" s="1" t="n">
        <f aca="false">$AK134*BA134</f>
        <v>4766.6943437189</v>
      </c>
      <c r="BL134" s="1" t="n">
        <f aca="false">$AK134*BB134</f>
        <v>4624.99091156647</v>
      </c>
      <c r="BM134" s="1" t="n">
        <f aca="false">$AK134*BC134</f>
        <v>4632.00822279101</v>
      </c>
      <c r="BN134" s="1" t="n">
        <f aca="false">$AK134*BD134</f>
        <v>4717.90868607293</v>
      </c>
      <c r="BO134" s="1" t="n">
        <f aca="false">$AK134*BE134</f>
        <v>4619.00388908115</v>
      </c>
    </row>
    <row r="135" customFormat="false" ht="13.8" hidden="false" customHeight="false" outlineLevel="0" collapsed="false">
      <c r="A135" s="0" t="n">
        <f aca="false">A134+1</f>
        <v>129</v>
      </c>
      <c r="B135" s="0" t="n">
        <f aca="false">B134+1/12</f>
        <v>1962.66666666666</v>
      </c>
      <c r="C135" s="1" t="n">
        <v>4707.208312</v>
      </c>
      <c r="D135" s="0" t="n">
        <v>1.02607921839211</v>
      </c>
      <c r="E135" s="1" t="n">
        <v>4774.0522398994</v>
      </c>
      <c r="G135" s="0" t="n">
        <v>0.995949214820857</v>
      </c>
      <c r="H135" s="0" t="n">
        <v>1.001854685355</v>
      </c>
      <c r="I135" s="0" t="n">
        <v>0.998629107811209</v>
      </c>
      <c r="J135" s="0" t="n">
        <v>1.00579723262331</v>
      </c>
      <c r="K135" s="0" t="n">
        <v>1.03113893820358</v>
      </c>
      <c r="L135" s="0" t="n">
        <v>1.00509457915919</v>
      </c>
      <c r="M135" s="0" t="n">
        <v>1.00809605787043</v>
      </c>
      <c r="N135" s="0" t="n">
        <v>1.00973377939354</v>
      </c>
      <c r="O135" s="0" t="n">
        <v>1.00613010846216</v>
      </c>
      <c r="Q135" s="0" t="n">
        <f aca="false">G135-1</f>
        <v>-0.00405078517914292</v>
      </c>
      <c r="R135" s="0" t="n">
        <f aca="false">H135-1</f>
        <v>0.00185468535500011</v>
      </c>
      <c r="S135" s="0" t="n">
        <f aca="false">I135-1</f>
        <v>-0.00137089218879094</v>
      </c>
      <c r="T135" s="0" t="n">
        <f aca="false">J135-1</f>
        <v>0.00579723262331</v>
      </c>
      <c r="U135" s="0" t="n">
        <f aca="false">K135-1</f>
        <v>0.03113893820358</v>
      </c>
      <c r="V135" s="0" t="n">
        <f aca="false">L135-1</f>
        <v>0.00509457915919009</v>
      </c>
      <c r="W135" s="0" t="n">
        <f aca="false">M135-1</f>
        <v>0.00809605787043011</v>
      </c>
      <c r="X135" s="0" t="n">
        <f aca="false">N135-1</f>
        <v>0.00973377939353992</v>
      </c>
      <c r="Y135" s="0" t="n">
        <f aca="false">O135-1</f>
        <v>0.00613010846215989</v>
      </c>
      <c r="AA135" s="0" t="n">
        <f aca="false">$D135+Q135</f>
        <v>1.02202843321297</v>
      </c>
      <c r="AB135" s="0" t="n">
        <f aca="false">$D135+R135</f>
        <v>1.02793390374711</v>
      </c>
      <c r="AC135" s="0" t="n">
        <f aca="false">$D135+S135</f>
        <v>1.02470832620332</v>
      </c>
      <c r="AD135" s="0" t="n">
        <f aca="false">$D135+T135</f>
        <v>1.03187645101542</v>
      </c>
      <c r="AE135" s="0" t="n">
        <f aca="false">$D135+U135</f>
        <v>1.05721815659569</v>
      </c>
      <c r="AF135" s="0" t="n">
        <f aca="false">$D135+V135</f>
        <v>1.0311737975513</v>
      </c>
      <c r="AG135" s="0" t="n">
        <f aca="false">$D135+W135</f>
        <v>1.03417527626254</v>
      </c>
      <c r="AH135" s="0" t="n">
        <f aca="false">$D135+X135</f>
        <v>1.03581299778565</v>
      </c>
      <c r="AI135" s="0" t="n">
        <f aca="false">$D135+Y135</f>
        <v>1.03220932685427</v>
      </c>
      <c r="AK135" s="0" t="n">
        <f aca="false">$C$4+$C$3*A135</f>
        <v>4652.7131183696</v>
      </c>
      <c r="AM135" s="1" t="n">
        <f aca="false">$AK135*AA135</f>
        <v>4755.2050985567</v>
      </c>
      <c r="AN135" s="1" t="n">
        <f aca="false">$AK135*AB135</f>
        <v>4782.68155878105</v>
      </c>
      <c r="AO135" s="1" t="n">
        <f aca="false">$AK135*AC135</f>
        <v>4767.67387182874</v>
      </c>
      <c r="AP135" s="1" t="n">
        <f aca="false">$AK135*AD135</f>
        <v>4801.02510017611</v>
      </c>
      <c r="AQ135" s="1" t="n">
        <f aca="false">$AK135*AE135</f>
        <v>4918.93278617129</v>
      </c>
      <c r="AR135" s="1" t="n">
        <f aca="false">$AK135*AF135</f>
        <v>4797.75585518593</v>
      </c>
      <c r="AS135" s="1" t="n">
        <f aca="false">$AK135*AG135</f>
        <v>4811.72087456023</v>
      </c>
      <c r="AT135" s="1" t="n">
        <f aca="false">$AK135*AH135</f>
        <v>4819.34072297504</v>
      </c>
      <c r="AU135" s="1" t="n">
        <f aca="false">$AK135*AI135</f>
        <v>4802.57387595832</v>
      </c>
      <c r="AW135" s="0" t="n">
        <f aca="false">$D135*G135</f>
        <v>1.02192279190162</v>
      </c>
      <c r="AX135" s="0" t="n">
        <f aca="false">$D135*H135</f>
        <v>1.02798227249153</v>
      </c>
      <c r="AY135" s="0" t="n">
        <f aca="false">$D135*I135</f>
        <v>1.02467257440654</v>
      </c>
      <c r="AZ135" s="0" t="n">
        <f aca="false">$D135*J135</f>
        <v>1.03202763831107</v>
      </c>
      <c r="BA135" s="0" t="n">
        <f aca="false">$D135*K135</f>
        <v>1.0580302357656</v>
      </c>
      <c r="BB135" s="0" t="n">
        <f aca="false">$D135*L135</f>
        <v>1.03130666019381</v>
      </c>
      <c r="BC135" s="0" t="n">
        <f aca="false">$D135*M135</f>
        <v>1.03438641512386</v>
      </c>
      <c r="BD135" s="0" t="n">
        <f aca="false">$D135*N135</f>
        <v>1.03606684714423</v>
      </c>
      <c r="BE135" s="0" t="n">
        <f aca="false">$D135*O135</f>
        <v>1.03236919529162</v>
      </c>
      <c r="BG135" s="1" t="n">
        <f aca="false">$AK135*AW135</f>
        <v>4754.71357984156</v>
      </c>
      <c r="BH135" s="1" t="n">
        <f aca="false">$AK135*AX135</f>
        <v>4782.90660467274</v>
      </c>
      <c r="BI135" s="1" t="n">
        <f aca="false">$AK135*AY135</f>
        <v>4767.50752897484</v>
      </c>
      <c r="BJ135" s="1" t="n">
        <f aca="false">$AK135*AZ135</f>
        <v>4801.72853128993</v>
      </c>
      <c r="BK135" s="1" t="n">
        <f aca="false">$AK135*BA135</f>
        <v>4922.71115757829</v>
      </c>
      <c r="BL135" s="1" t="n">
        <f aca="false">$AK135*BB135</f>
        <v>4798.37402694567</v>
      </c>
      <c r="BM135" s="1" t="n">
        <f aca="false">$AK135*BC135</f>
        <v>4812.70324311008</v>
      </c>
      <c r="BN135" s="1" t="n">
        <f aca="false">$AK135*BD135</f>
        <v>4820.52181121581</v>
      </c>
      <c r="BO135" s="1" t="n">
        <f aca="false">$AK135*BE135</f>
        <v>4803.317697934</v>
      </c>
    </row>
    <row r="136" customFormat="false" ht="13.8" hidden="false" customHeight="false" outlineLevel="0" collapsed="false">
      <c r="A136" s="0" t="n">
        <f aca="false">A135+1</f>
        <v>130</v>
      </c>
      <c r="B136" s="0" t="n">
        <f aca="false">B135+1/12</f>
        <v>1962.74999999999</v>
      </c>
      <c r="C136" s="1" t="n">
        <v>4520.71973</v>
      </c>
      <c r="D136" s="0" t="n">
        <v>0.999064416475184</v>
      </c>
      <c r="E136" s="1" t="n">
        <v>4648.49985876413</v>
      </c>
      <c r="G136" s="0" t="n">
        <v>0.99909743072829</v>
      </c>
      <c r="H136" s="0" t="n">
        <v>0.997302098883049</v>
      </c>
      <c r="I136" s="0" t="n">
        <v>0.996442172891016</v>
      </c>
      <c r="J136" s="0" t="n">
        <v>0.996878848091475</v>
      </c>
      <c r="K136" s="0" t="n">
        <v>1.01250418285359</v>
      </c>
      <c r="L136" s="0" t="n">
        <v>1.0055151353543</v>
      </c>
      <c r="M136" s="0" t="n">
        <v>1.00443808048253</v>
      </c>
      <c r="N136" s="0" t="n">
        <v>1.00024632372234</v>
      </c>
      <c r="O136" s="0" t="n">
        <v>0.999340648671319</v>
      </c>
      <c r="Q136" s="0" t="n">
        <f aca="false">G136-1</f>
        <v>-0.000902569271709952</v>
      </c>
      <c r="R136" s="0" t="n">
        <f aca="false">H136-1</f>
        <v>-0.0026979011169509</v>
      </c>
      <c r="S136" s="0" t="n">
        <f aca="false">I136-1</f>
        <v>-0.00355782710898389</v>
      </c>
      <c r="T136" s="0" t="n">
        <f aca="false">J136-1</f>
        <v>-0.00312115190852491</v>
      </c>
      <c r="U136" s="0" t="n">
        <f aca="false">K136-1</f>
        <v>0.0125041828535899</v>
      </c>
      <c r="V136" s="0" t="n">
        <f aca="false">L136-1</f>
        <v>0.00551513535429993</v>
      </c>
      <c r="W136" s="0" t="n">
        <f aca="false">M136-1</f>
        <v>0.00443808048252992</v>
      </c>
      <c r="X136" s="0" t="n">
        <f aca="false">N136-1</f>
        <v>0.000246323722340014</v>
      </c>
      <c r="Y136" s="0" t="n">
        <f aca="false">O136-1</f>
        <v>-0.000659351328680891</v>
      </c>
      <c r="AA136" s="0" t="n">
        <f aca="false">$D136+Q136</f>
        <v>0.998161847203474</v>
      </c>
      <c r="AB136" s="0" t="n">
        <f aca="false">$D136+R136</f>
        <v>0.996366515358233</v>
      </c>
      <c r="AC136" s="0" t="n">
        <f aca="false">$D136+S136</f>
        <v>0.9955065893662</v>
      </c>
      <c r="AD136" s="0" t="n">
        <f aca="false">$D136+T136</f>
        <v>0.995943264566659</v>
      </c>
      <c r="AE136" s="0" t="n">
        <f aca="false">$D136+U136</f>
        <v>1.01156859932877</v>
      </c>
      <c r="AF136" s="0" t="n">
        <f aca="false">$D136+V136</f>
        <v>1.00457955182948</v>
      </c>
      <c r="AG136" s="0" t="n">
        <f aca="false">$D136+W136</f>
        <v>1.00350249695771</v>
      </c>
      <c r="AH136" s="0" t="n">
        <f aca="false">$D136+X136</f>
        <v>0.999310740197524</v>
      </c>
      <c r="AI136" s="0" t="n">
        <f aca="false">$D136+Y136</f>
        <v>0.998405065146503</v>
      </c>
      <c r="AK136" s="0" t="n">
        <f aca="false">$C$4+$C$3*A136</f>
        <v>4652.85299136624</v>
      </c>
      <c r="AM136" s="1" t="n">
        <f aca="false">$AK136*AA136</f>
        <v>4644.30033662834</v>
      </c>
      <c r="AN136" s="1" t="n">
        <f aca="false">$AK136*AB136</f>
        <v>4635.94692148171</v>
      </c>
      <c r="AO136" s="1" t="n">
        <f aca="false">$AK136*AC136</f>
        <v>4631.94581225733</v>
      </c>
      <c r="AP136" s="1" t="n">
        <f aca="false">$AK136*AD136</f>
        <v>4633.97759777004</v>
      </c>
      <c r="AQ136" s="1" t="n">
        <f aca="false">$AK136*AE136</f>
        <v>4706.67998335904</v>
      </c>
      <c r="AR136" s="1" t="n">
        <f aca="false">$AK136*AF136</f>
        <v>4674.16097279517</v>
      </c>
      <c r="AS136" s="1" t="n">
        <f aca="false">$AK136*AG136</f>
        <v>4669.14959481319</v>
      </c>
      <c r="AT136" s="1" t="n">
        <f aca="false">$AK136*AH136</f>
        <v>4649.64596683246</v>
      </c>
      <c r="AU136" s="1" t="n">
        <f aca="false">$AK136*AI136</f>
        <v>4645.43199396211</v>
      </c>
      <c r="AW136" s="0" t="n">
        <f aca="false">$D136*G136</f>
        <v>0.998162691632415</v>
      </c>
      <c r="AX136" s="0" t="n">
        <f aca="false">$D136*H136</f>
        <v>0.99636903947007</v>
      </c>
      <c r="AY136" s="0" t="n">
        <f aca="false">$D136*I136</f>
        <v>0.995509918010627</v>
      </c>
      <c r="AZ136" s="0" t="n">
        <f aca="false">$D136*J136</f>
        <v>0.995946184664963</v>
      </c>
      <c r="BA136" s="0" t="n">
        <f aca="false">$D136*K136</f>
        <v>1.0115569006213</v>
      </c>
      <c r="BB136" s="0" t="n">
        <f aca="false">$D136*L136</f>
        <v>1.00457439195971</v>
      </c>
      <c r="BC136" s="0" t="n">
        <f aca="false">$D136*M136</f>
        <v>1.00349834476273</v>
      </c>
      <c r="BD136" s="0" t="n">
        <f aca="false">$D136*N136</f>
        <v>0.999310509741108</v>
      </c>
      <c r="BE136" s="0" t="n">
        <f aca="false">$D136*O136</f>
        <v>0.998405682024743</v>
      </c>
      <c r="BG136" s="1" t="n">
        <f aca="false">$AK136*AW136</f>
        <v>4644.30426563206</v>
      </c>
      <c r="BH136" s="1" t="n">
        <f aca="false">$AK136*AX136</f>
        <v>4635.95866580302</v>
      </c>
      <c r="BI136" s="1" t="n">
        <f aca="false">$AK136*AY136</f>
        <v>4631.96129995051</v>
      </c>
      <c r="BJ136" s="1" t="n">
        <f aca="false">$AK136*AZ136</f>
        <v>4633.99118455817</v>
      </c>
      <c r="BK136" s="1" t="n">
        <f aca="false">$AK136*BA136</f>
        <v>4706.625550993</v>
      </c>
      <c r="BL136" s="1" t="n">
        <f aca="false">$AK136*BB136</f>
        <v>4674.13696467966</v>
      </c>
      <c r="BM136" s="1" t="n">
        <f aca="false">$AK136*BC136</f>
        <v>4669.13027526035</v>
      </c>
      <c r="BN136" s="1" t="n">
        <f aca="false">$AK136*BD136</f>
        <v>4649.64489455264</v>
      </c>
      <c r="BO136" s="1" t="n">
        <f aca="false">$AK136*BE136</f>
        <v>4645.43486420588</v>
      </c>
    </row>
    <row r="137" customFormat="false" ht="13.8" hidden="false" customHeight="false" outlineLevel="0" collapsed="false">
      <c r="A137" s="0" t="n">
        <f aca="false">A136+1</f>
        <v>131</v>
      </c>
      <c r="B137" s="0" t="n">
        <f aca="false">B136+1/12</f>
        <v>1962.83333333332</v>
      </c>
      <c r="C137" s="1" t="n">
        <v>4345.677575</v>
      </c>
      <c r="D137" s="0" t="n">
        <v>0.972322202030784</v>
      </c>
      <c r="E137" s="1" t="n">
        <v>4524.20826791084</v>
      </c>
      <c r="G137" s="0" t="n">
        <v>0.997377397559013</v>
      </c>
      <c r="H137" s="0" t="n">
        <v>0.993109675247228</v>
      </c>
      <c r="I137" s="0" t="n">
        <v>1.00264903207537</v>
      </c>
      <c r="J137" s="0" t="n">
        <v>0.989289945514943</v>
      </c>
      <c r="K137" s="0" t="n">
        <v>0.9849148672507</v>
      </c>
      <c r="L137" s="0" t="n">
        <v>0.99290580486092</v>
      </c>
      <c r="M137" s="0" t="n">
        <v>0.996226245055015</v>
      </c>
      <c r="N137" s="0" t="n">
        <v>1.00898078398636</v>
      </c>
      <c r="O137" s="0" t="n">
        <v>1.00655501838405</v>
      </c>
      <c r="Q137" s="0" t="n">
        <f aca="false">G137-1</f>
        <v>-0.00262260244098689</v>
      </c>
      <c r="R137" s="0" t="n">
        <f aca="false">H137-1</f>
        <v>-0.00689032475277196</v>
      </c>
      <c r="S137" s="0" t="n">
        <f aca="false">I137-1</f>
        <v>0.00264903207537004</v>
      </c>
      <c r="T137" s="0" t="n">
        <f aca="false">J137-1</f>
        <v>-0.0107100544850569</v>
      </c>
      <c r="U137" s="0" t="n">
        <f aca="false">K137-1</f>
        <v>-0.0150851327493</v>
      </c>
      <c r="V137" s="0" t="n">
        <f aca="false">L137-1</f>
        <v>-0.00709419513908005</v>
      </c>
      <c r="W137" s="0" t="n">
        <f aca="false">M137-1</f>
        <v>-0.00377375494498489</v>
      </c>
      <c r="X137" s="0" t="n">
        <f aca="false">N137-1</f>
        <v>0.00898078398636004</v>
      </c>
      <c r="Y137" s="0" t="n">
        <f aca="false">O137-1</f>
        <v>0.00655501838404993</v>
      </c>
      <c r="AA137" s="0" t="n">
        <f aca="false">$D137+Q137</f>
        <v>0.969699599589797</v>
      </c>
      <c r="AB137" s="0" t="n">
        <f aca="false">$D137+R137</f>
        <v>0.965431877278012</v>
      </c>
      <c r="AC137" s="0" t="n">
        <f aca="false">$D137+S137</f>
        <v>0.974971234106154</v>
      </c>
      <c r="AD137" s="0" t="n">
        <f aca="false">$D137+T137</f>
        <v>0.961612147545727</v>
      </c>
      <c r="AE137" s="0" t="n">
        <f aca="false">$D137+U137</f>
        <v>0.957237069281484</v>
      </c>
      <c r="AF137" s="0" t="n">
        <f aca="false">$D137+V137</f>
        <v>0.965228006891704</v>
      </c>
      <c r="AG137" s="0" t="n">
        <f aca="false">$D137+W137</f>
        <v>0.968548447085799</v>
      </c>
      <c r="AH137" s="0" t="n">
        <f aca="false">$D137+X137</f>
        <v>0.981302986017144</v>
      </c>
      <c r="AI137" s="0" t="n">
        <f aca="false">$D137+Y137</f>
        <v>0.978877220414834</v>
      </c>
      <c r="AK137" s="0" t="n">
        <f aca="false">$C$4+$C$3*A137</f>
        <v>4652.99286436288</v>
      </c>
      <c r="AM137" s="1" t="n">
        <f aca="false">$AK137*AA137</f>
        <v>4512.00531746687</v>
      </c>
      <c r="AN137" s="1" t="n">
        <f aca="false">$AK137*AB137</f>
        <v>4492.14763600305</v>
      </c>
      <c r="AO137" s="1" t="n">
        <f aca="false">$AK137*AC137</f>
        <v>4536.53419525501</v>
      </c>
      <c r="AP137" s="1" t="n">
        <f aca="false">$AK137*AD137</f>
        <v>4474.37446081494</v>
      </c>
      <c r="AQ137" s="1" t="n">
        <f aca="false">$AK137*AE137</f>
        <v>4454.01725287038</v>
      </c>
      <c r="AR137" s="1" t="n">
        <f aca="false">$AK137*AF137</f>
        <v>4491.1990285503</v>
      </c>
      <c r="AS137" s="1" t="n">
        <f aca="false">$AK137*AG137</f>
        <v>4506.64901307997</v>
      </c>
      <c r="AT137" s="1" t="n">
        <f aca="false">$AK137*AH137</f>
        <v>4565.99579171576</v>
      </c>
      <c r="AU137" s="1" t="n">
        <f aca="false">$AK137*AI137</f>
        <v>4554.70872167759</v>
      </c>
      <c r="AW137" s="0" t="n">
        <f aca="false">$D137*G137</f>
        <v>0.969772187450312</v>
      </c>
      <c r="AX137" s="0" t="n">
        <f aca="false">$D137*H137</f>
        <v>0.965622586294462</v>
      </c>
      <c r="AY137" s="0" t="n">
        <f aca="false">$D137*I137</f>
        <v>0.974897914731558</v>
      </c>
      <c r="AZ137" s="0" t="n">
        <f aca="false">$D137*J137</f>
        <v>0.961908578270004</v>
      </c>
      <c r="BA137" s="0" t="n">
        <f aca="false">$D137*K137</f>
        <v>0.957654592538058</v>
      </c>
      <c r="BB137" s="0" t="n">
        <f aca="false">$D137*L137</f>
        <v>0.965424358591518</v>
      </c>
      <c r="BC137" s="0" t="n">
        <f aca="false">$D137*M137</f>
        <v>0.968652896312752</v>
      </c>
      <c r="BD137" s="0" t="n">
        <f aca="false">$D137*N137</f>
        <v>0.981054417692365</v>
      </c>
      <c r="BE137" s="0" t="n">
        <f aca="false">$D137*O137</f>
        <v>0.978695791940316</v>
      </c>
      <c r="BG137" s="1" t="n">
        <f aca="false">$AK137*AW137</f>
        <v>4512.34306826389</v>
      </c>
      <c r="BH137" s="1" t="n">
        <f aca="false">$AK137*AX137</f>
        <v>4493.03500369576</v>
      </c>
      <c r="BI137" s="1" t="n">
        <f aca="false">$AK137*AY137</f>
        <v>4536.19304072819</v>
      </c>
      <c r="BJ137" s="1" t="n">
        <f aca="false">$AK137*AZ137</f>
        <v>4475.75375085977</v>
      </c>
      <c r="BK137" s="1" t="n">
        <f aca="false">$AK137*BA137</f>
        <v>4455.95998560393</v>
      </c>
      <c r="BL137" s="1" t="n">
        <f aca="false">$AK137*BB137</f>
        <v>4492.11265160844</v>
      </c>
      <c r="BM137" s="1" t="n">
        <f aca="false">$AK137*BC137</f>
        <v>4507.13501458767</v>
      </c>
      <c r="BN137" s="1" t="n">
        <f aca="false">$AK137*BD137</f>
        <v>4564.83920507425</v>
      </c>
      <c r="BO137" s="1" t="n">
        <f aca="false">$AK137*BE137</f>
        <v>4553.86453628027</v>
      </c>
    </row>
    <row r="138" customFormat="false" ht="13.8" hidden="false" customHeight="false" outlineLevel="0" collapsed="false">
      <c r="A138" s="0" t="n">
        <f aca="false">A137+1</f>
        <v>132</v>
      </c>
      <c r="B138" s="0" t="n">
        <f aca="false">B137+1/12</f>
        <v>1962.91666666666</v>
      </c>
      <c r="C138" s="1" t="n">
        <v>4183.166463</v>
      </c>
      <c r="D138" s="0" t="n">
        <v>0.964472427355383</v>
      </c>
      <c r="E138" s="1" t="n">
        <v>4487.81822600794</v>
      </c>
      <c r="G138" s="0" t="n">
        <v>1.00063501729003</v>
      </c>
      <c r="H138" s="0" t="n">
        <v>0.995031448462677</v>
      </c>
      <c r="I138" s="0" t="n">
        <v>0.998897178545824</v>
      </c>
      <c r="J138" s="0" t="n">
        <v>0.990800116142333</v>
      </c>
      <c r="K138" s="0" t="n">
        <v>0.958848914460789</v>
      </c>
      <c r="L138" s="0" t="n">
        <v>0.998787138313494</v>
      </c>
      <c r="M138" s="0" t="n">
        <v>0.98819060165609</v>
      </c>
      <c r="N138" s="0" t="n">
        <v>1.00606551502561</v>
      </c>
      <c r="O138" s="0" t="n">
        <v>1.00535466662557</v>
      </c>
      <c r="Q138" s="0" t="n">
        <f aca="false">G138-1</f>
        <v>0.000635017290030016</v>
      </c>
      <c r="R138" s="0" t="n">
        <f aca="false">H138-1</f>
        <v>-0.0049685515373229</v>
      </c>
      <c r="S138" s="0" t="n">
        <f aca="false">I138-1</f>
        <v>-0.00110282145417595</v>
      </c>
      <c r="T138" s="0" t="n">
        <f aca="false">J138-1</f>
        <v>-0.0091998838576669</v>
      </c>
      <c r="U138" s="0" t="n">
        <f aca="false">K138-1</f>
        <v>-0.0411510855392109</v>
      </c>
      <c r="V138" s="0" t="n">
        <f aca="false">L138-1</f>
        <v>-0.00121286168650592</v>
      </c>
      <c r="W138" s="0" t="n">
        <f aca="false">M138-1</f>
        <v>-0.01180939834391</v>
      </c>
      <c r="X138" s="0" t="n">
        <f aca="false">N138-1</f>
        <v>0.00606551502560992</v>
      </c>
      <c r="Y138" s="0" t="n">
        <f aca="false">O138-1</f>
        <v>0.00535466662556994</v>
      </c>
      <c r="AA138" s="0" t="n">
        <f aca="false">$D138+Q138</f>
        <v>0.965107444645413</v>
      </c>
      <c r="AB138" s="0" t="n">
        <f aca="false">$D138+R138</f>
        <v>0.95950387581806</v>
      </c>
      <c r="AC138" s="0" t="n">
        <f aca="false">$D138+S138</f>
        <v>0.963369605901207</v>
      </c>
      <c r="AD138" s="0" t="n">
        <f aca="false">$D138+T138</f>
        <v>0.955272543497716</v>
      </c>
      <c r="AE138" s="0" t="n">
        <f aca="false">$D138+U138</f>
        <v>0.923321341816172</v>
      </c>
      <c r="AF138" s="0" t="n">
        <f aca="false">$D138+V138</f>
        <v>0.963259565668877</v>
      </c>
      <c r="AG138" s="0" t="n">
        <f aca="false">$D138+W138</f>
        <v>0.952663029011473</v>
      </c>
      <c r="AH138" s="0" t="n">
        <f aca="false">$D138+X138</f>
        <v>0.970537942380993</v>
      </c>
      <c r="AI138" s="0" t="n">
        <f aca="false">$D138+Y138</f>
        <v>0.969827093980953</v>
      </c>
      <c r="AK138" s="0" t="n">
        <f aca="false">$C$4+$C$3*A138</f>
        <v>4653.13273735952</v>
      </c>
      <c r="AM138" s="1" t="n">
        <f aca="false">$AK138*AA138</f>
        <v>4490.77304574896</v>
      </c>
      <c r="AN138" s="1" t="n">
        <f aca="false">$AK138*AB138</f>
        <v>4464.69889619236</v>
      </c>
      <c r="AO138" s="1" t="n">
        <f aca="false">$AK138*AC138</f>
        <v>4482.68665139605</v>
      </c>
      <c r="AP138" s="1" t="n">
        <f aca="false">$AK138*AD138</f>
        <v>4445.00994524992</v>
      </c>
      <c r="AQ138" s="1" t="n">
        <f aca="false">$AK138*AE138</f>
        <v>4296.33676270755</v>
      </c>
      <c r="AR138" s="1" t="n">
        <f aca="false">$AK138*AF138</f>
        <v>4482.17461958857</v>
      </c>
      <c r="AS138" s="1" t="n">
        <f aca="false">$AK138*AG138</f>
        <v>4432.86752796537</v>
      </c>
      <c r="AT138" s="1" t="n">
        <f aca="false">$AK138*AH138</f>
        <v>4516.04187254255</v>
      </c>
      <c r="AU138" s="1" t="n">
        <f aca="false">$AK138*AI138</f>
        <v>4512.73420058102</v>
      </c>
      <c r="AW138" s="0" t="n">
        <f aca="false">$D138*G138</f>
        <v>0.965084884022511</v>
      </c>
      <c r="AX138" s="0" t="n">
        <f aca="false">$D138*H138</f>
        <v>0.959680396393741</v>
      </c>
      <c r="AY138" s="0" t="n">
        <f aca="false">$D138*I138</f>
        <v>0.963408786470534</v>
      </c>
      <c r="AZ138" s="0" t="n">
        <f aca="false">$D138*J138</f>
        <v>0.955599393039791</v>
      </c>
      <c r="BA138" s="0" t="n">
        <f aca="false">$D138*K138</f>
        <v>0.924783339997071</v>
      </c>
      <c r="BB138" s="0" t="n">
        <f aca="false">$D138*L138</f>
        <v>0.963302655700552</v>
      </c>
      <c r="BC138" s="0" t="n">
        <f aca="false">$D138*M138</f>
        <v>0.953082588269025</v>
      </c>
      <c r="BD138" s="0" t="n">
        <f aca="false">$D138*N138</f>
        <v>0.970322449355294</v>
      </c>
      <c r="BE138" s="0" t="n">
        <f aca="false">$D138*O138</f>
        <v>0.969636855673425</v>
      </c>
      <c r="BG138" s="1" t="n">
        <f aca="false">$AK138*AW138</f>
        <v>4490.66806817596</v>
      </c>
      <c r="BH138" s="1" t="n">
        <f aca="false">$AK138*AX138</f>
        <v>4465.52026986188</v>
      </c>
      <c r="BI138" s="1" t="n">
        <f aca="false">$AK138*AY138</f>
        <v>4482.86896378585</v>
      </c>
      <c r="BJ138" s="1" t="n">
        <f aca="false">$AK138*AZ138</f>
        <v>4446.53081955434</v>
      </c>
      <c r="BK138" s="1" t="n">
        <f aca="false">$AK138*BA138</f>
        <v>4303.13963430505</v>
      </c>
      <c r="BL138" s="1" t="n">
        <f aca="false">$AK138*BB138</f>
        <v>4482.37512322561</v>
      </c>
      <c r="BM138" s="1" t="n">
        <f aca="false">$AK138*BC138</f>
        <v>4434.81979288195</v>
      </c>
      <c r="BN138" s="1" t="n">
        <f aca="false">$AK138*BD138</f>
        <v>4515.03915488999</v>
      </c>
      <c r="BO138" s="1" t="n">
        <f aca="false">$AK138*BE138</f>
        <v>4511.84899648436</v>
      </c>
    </row>
    <row r="139" customFormat="false" ht="13.8" hidden="false" customHeight="false" outlineLevel="0" collapsed="false">
      <c r="A139" s="0" t="n">
        <f aca="false">A138+1</f>
        <v>133</v>
      </c>
      <c r="B139" s="0" t="n">
        <f aca="false">B138+1/12</f>
        <v>1962.99999999999</v>
      </c>
      <c r="C139" s="1" t="n">
        <v>4313.321562</v>
      </c>
      <c r="D139" s="0" t="n">
        <v>0.938407838831965</v>
      </c>
      <c r="E139" s="1" t="n">
        <v>4366.6674937803</v>
      </c>
      <c r="G139" s="0" t="n">
        <v>0.993604643525081</v>
      </c>
      <c r="H139" s="0" t="n">
        <v>0.990489261823629</v>
      </c>
      <c r="I139" s="0" t="n">
        <v>1.00682351126482</v>
      </c>
      <c r="J139" s="0" t="n">
        <v>0.990152075827894</v>
      </c>
      <c r="K139" s="0" t="n">
        <v>0.942128519563142</v>
      </c>
      <c r="L139" s="0" t="n">
        <v>1.00236343912172</v>
      </c>
      <c r="M139" s="0" t="n">
        <v>0.990974383404008</v>
      </c>
      <c r="N139" s="0" t="n">
        <v>0.988388488505618</v>
      </c>
      <c r="O139" s="0" t="n">
        <v>0.979820072481727</v>
      </c>
      <c r="Q139" s="0" t="n">
        <f aca="false">G139-1</f>
        <v>-0.00639535647491896</v>
      </c>
      <c r="R139" s="0" t="n">
        <f aca="false">H139-1</f>
        <v>-0.00951073817637094</v>
      </c>
      <c r="S139" s="0" t="n">
        <f aca="false">I139-1</f>
        <v>0.00682351126482006</v>
      </c>
      <c r="T139" s="0" t="n">
        <f aca="false">J139-1</f>
        <v>-0.00984792417210589</v>
      </c>
      <c r="U139" s="0" t="n">
        <f aca="false">K139-1</f>
        <v>-0.057871480436858</v>
      </c>
      <c r="V139" s="0" t="n">
        <f aca="false">L139-1</f>
        <v>0.00236343912171999</v>
      </c>
      <c r="W139" s="0" t="n">
        <f aca="false">M139-1</f>
        <v>-0.00902561659599188</v>
      </c>
      <c r="X139" s="0" t="n">
        <f aca="false">N139-1</f>
        <v>-0.0116115114943819</v>
      </c>
      <c r="Y139" s="0" t="n">
        <f aca="false">O139-1</f>
        <v>-0.0201799275182729</v>
      </c>
      <c r="AA139" s="0" t="n">
        <f aca="false">$D139+Q139</f>
        <v>0.932012482357046</v>
      </c>
      <c r="AB139" s="0" t="n">
        <f aca="false">$D139+R139</f>
        <v>0.928897100655594</v>
      </c>
      <c r="AC139" s="0" t="n">
        <f aca="false">$D139+S139</f>
        <v>0.945231350096785</v>
      </c>
      <c r="AD139" s="0" t="n">
        <f aca="false">$D139+T139</f>
        <v>0.928559914659859</v>
      </c>
      <c r="AE139" s="0" t="n">
        <f aca="false">$D139+U139</f>
        <v>0.880536358395107</v>
      </c>
      <c r="AF139" s="0" t="n">
        <f aca="false">$D139+V139</f>
        <v>0.940771277953685</v>
      </c>
      <c r="AG139" s="0" t="n">
        <f aca="false">$D139+W139</f>
        <v>0.929382222235973</v>
      </c>
      <c r="AH139" s="0" t="n">
        <f aca="false">$D139+X139</f>
        <v>0.926796327337583</v>
      </c>
      <c r="AI139" s="0" t="n">
        <f aca="false">$D139+Y139</f>
        <v>0.918227911313692</v>
      </c>
      <c r="AK139" s="0" t="n">
        <f aca="false">$C$4+$C$3*A139</f>
        <v>4653.27261035616</v>
      </c>
      <c r="AM139" s="1" t="n">
        <f aca="false">$AK139*AA139</f>
        <v>4336.9081566621</v>
      </c>
      <c r="AN139" s="1" t="n">
        <f aca="false">$AK139*AB139</f>
        <v>4322.41143631993</v>
      </c>
      <c r="AO139" s="1" t="n">
        <f aca="false">$AK139*AC139</f>
        <v>4398.41915185535</v>
      </c>
      <c r="AP139" s="1" t="n">
        <f aca="false">$AK139*AD139</f>
        <v>4320.84241796138</v>
      </c>
      <c r="AQ139" s="1" t="n">
        <f aca="false">$AK139*AE139</f>
        <v>4097.37571894271</v>
      </c>
      <c r="AR139" s="1" t="n">
        <f aca="false">$AK139*AF139</f>
        <v>4377.66522031165</v>
      </c>
      <c r="AS139" s="1" t="n">
        <f aca="false">$AK139*AG139</f>
        <v>4324.6688392826</v>
      </c>
      <c r="AT139" s="1" t="n">
        <f aca="false">$AK139*AH139</f>
        <v>4312.63596537866</v>
      </c>
      <c r="AU139" s="1" t="n">
        <f aca="false">$AK139*AI139</f>
        <v>4272.76478978055</v>
      </c>
      <c r="AW139" s="0" t="n">
        <f aca="false">$D139*G139</f>
        <v>0.932406386183776</v>
      </c>
      <c r="AX139" s="0" t="n">
        <f aca="false">$D139*H139</f>
        <v>0.92948288757418</v>
      </c>
      <c r="AY139" s="0" t="n">
        <f aca="false">$D139*I139</f>
        <v>0.94481107529123</v>
      </c>
      <c r="AZ139" s="0" t="n">
        <f aca="false">$D139*J139</f>
        <v>0.929166469592638</v>
      </c>
      <c r="BA139" s="0" t="n">
        <f aca="false">$D139*K139</f>
        <v>0.884100787945207</v>
      </c>
      <c r="BB139" s="0" t="n">
        <f aca="false">$D139*L139</f>
        <v>0.940625708630389</v>
      </c>
      <c r="BC139" s="0" t="n">
        <f aca="false">$D139*M139</f>
        <v>0.929938129467995</v>
      </c>
      <c r="BD139" s="0" t="n">
        <f aca="false">$D139*N139</f>
        <v>0.92751150542495</v>
      </c>
      <c r="BE139" s="0" t="n">
        <f aca="false">$D139*O139</f>
        <v>0.919470836661757</v>
      </c>
      <c r="BG139" s="1" t="n">
        <f aca="false">$AK139*AW139</f>
        <v>4338.74109855014</v>
      </c>
      <c r="BH139" s="1" t="n">
        <f aca="false">$AK139*AX139</f>
        <v>4325.13726254369</v>
      </c>
      <c r="BI139" s="1" t="n">
        <f aca="false">$AK139*AY139</f>
        <v>4396.46349861384</v>
      </c>
      <c r="BJ139" s="1" t="n">
        <f aca="false">$AK139*AZ139</f>
        <v>4323.66488341675</v>
      </c>
      <c r="BK139" s="1" t="n">
        <f aca="false">$AK139*BA139</f>
        <v>4113.96198133973</v>
      </c>
      <c r="BL139" s="1" t="n">
        <f aca="false">$AK139*BB139</f>
        <v>4376.98784656665</v>
      </c>
      <c r="BM139" s="1" t="n">
        <f aca="false">$AK139*BC139</f>
        <v>4327.25562717926</v>
      </c>
      <c r="BN139" s="1" t="n">
        <f aca="false">$AK139*BD139</f>
        <v>4315.96388398413</v>
      </c>
      <c r="BO139" s="1" t="n">
        <f aca="false">$AK139*BE139</f>
        <v>4278.54846025942</v>
      </c>
    </row>
    <row r="140" customFormat="false" ht="13.8" hidden="false" customHeight="false" outlineLevel="0" collapsed="false">
      <c r="A140" s="0" t="n">
        <f aca="false">A139+1</f>
        <v>134</v>
      </c>
      <c r="B140" s="0" t="n">
        <f aca="false">B139+1/12</f>
        <v>1963.08333333332</v>
      </c>
      <c r="C140" s="1" t="n">
        <v>4093.386275</v>
      </c>
      <c r="D140" s="0" t="n">
        <v>0.955313020834816</v>
      </c>
      <c r="E140" s="1" t="n">
        <v>4445.46553666221</v>
      </c>
      <c r="G140" s="0" t="n">
        <v>0.996144553261455</v>
      </c>
      <c r="H140" s="0" t="n">
        <v>1.00434892731059</v>
      </c>
      <c r="I140" s="0" t="n">
        <v>1.00997883364573</v>
      </c>
      <c r="J140" s="0" t="n">
        <v>1.00142399180874</v>
      </c>
      <c r="K140" s="0" t="n">
        <v>0.95681472930064</v>
      </c>
      <c r="L140" s="0" t="n">
        <v>1.00184678785702</v>
      </c>
      <c r="M140" s="0" t="n">
        <v>0.998869904844081</v>
      </c>
      <c r="N140" s="0" t="n">
        <v>0.991553258684679</v>
      </c>
      <c r="O140" s="0" t="n">
        <v>0.996386511028427</v>
      </c>
      <c r="Q140" s="0" t="n">
        <f aca="false">G140-1</f>
        <v>-0.00385544673854488</v>
      </c>
      <c r="R140" s="0" t="n">
        <f aca="false">H140-1</f>
        <v>0.00434892731058989</v>
      </c>
      <c r="S140" s="0" t="n">
        <f aca="false">I140-1</f>
        <v>0.00997883364573005</v>
      </c>
      <c r="T140" s="0" t="n">
        <f aca="false">J140-1</f>
        <v>0.00142399180873998</v>
      </c>
      <c r="U140" s="0" t="n">
        <f aca="false">K140-1</f>
        <v>-0.04318527069936</v>
      </c>
      <c r="V140" s="0" t="n">
        <f aca="false">L140-1</f>
        <v>0.00184678785702008</v>
      </c>
      <c r="W140" s="0" t="n">
        <f aca="false">M140-1</f>
        <v>-0.00113009515591889</v>
      </c>
      <c r="X140" s="0" t="n">
        <f aca="false">N140-1</f>
        <v>-0.00844674131532097</v>
      </c>
      <c r="Y140" s="0" t="n">
        <f aca="false">O140-1</f>
        <v>-0.00361348897157288</v>
      </c>
      <c r="AA140" s="0" t="n">
        <f aca="false">$D140+Q140</f>
        <v>0.951457574096271</v>
      </c>
      <c r="AB140" s="0" t="n">
        <f aca="false">$D140+R140</f>
        <v>0.959661948145406</v>
      </c>
      <c r="AC140" s="0" t="n">
        <f aca="false">$D140+S140</f>
        <v>0.965291854480546</v>
      </c>
      <c r="AD140" s="0" t="n">
        <f aca="false">$D140+T140</f>
        <v>0.956737012643556</v>
      </c>
      <c r="AE140" s="0" t="n">
        <f aca="false">$D140+U140</f>
        <v>0.912127750135456</v>
      </c>
      <c r="AF140" s="0" t="n">
        <f aca="false">$D140+V140</f>
        <v>0.957159808691836</v>
      </c>
      <c r="AG140" s="0" t="n">
        <f aca="false">$D140+W140</f>
        <v>0.954182925678897</v>
      </c>
      <c r="AH140" s="0" t="n">
        <f aca="false">$D140+X140</f>
        <v>0.946866279519495</v>
      </c>
      <c r="AI140" s="0" t="n">
        <f aca="false">$D140+Y140</f>
        <v>0.951699531863243</v>
      </c>
      <c r="AK140" s="0" t="n">
        <f aca="false">$C$4+$C$3*A140</f>
        <v>4653.4124833528</v>
      </c>
      <c r="AM140" s="1" t="n">
        <f aca="false">$AK140*AA140</f>
        <v>4427.52455268016</v>
      </c>
      <c r="AN140" s="1" t="n">
        <f aca="false">$AK140*AB140</f>
        <v>4465.7028892985</v>
      </c>
      <c r="AO140" s="1" t="n">
        <f aca="false">$AK140*AC140</f>
        <v>4491.90116571855</v>
      </c>
      <c r="AP140" s="1" t="n">
        <f aca="false">$AK140*AD140</f>
        <v>4452.09195792119</v>
      </c>
      <c r="AQ140" s="1" t="n">
        <f aca="false">$AK140*AE140</f>
        <v>4244.50665889284</v>
      </c>
      <c r="AR140" s="1" t="n">
        <f aca="false">$AK140*AF140</f>
        <v>4454.05940233017</v>
      </c>
      <c r="AS140" s="1" t="n">
        <f aca="false">$AK140*AG140</f>
        <v>4440.20673775628</v>
      </c>
      <c r="AT140" s="1" t="n">
        <f aca="false">$AK140*AH140</f>
        <v>4406.15936518184</v>
      </c>
      <c r="AU140" s="1" t="n">
        <f aca="false">$AK140*AI140</f>
        <v>4428.65048197343</v>
      </c>
      <c r="AW140" s="0" t="n">
        <f aca="false">$D140*G140</f>
        <v>0.951629862364349</v>
      </c>
      <c r="AX140" s="0" t="n">
        <f aca="false">$D140*H140</f>
        <v>0.959467607721287</v>
      </c>
      <c r="AY140" s="0" t="n">
        <f aca="false">$D140*I140</f>
        <v>0.964845930549327</v>
      </c>
      <c r="AZ140" s="0" t="n">
        <f aca="false">$D140*J140</f>
        <v>0.956673378751268</v>
      </c>
      <c r="BA140" s="0" t="n">
        <f aca="false">$D140*K140</f>
        <v>0.914057569427441</v>
      </c>
      <c r="BB140" s="0" t="n">
        <f aca="false">$D140*L140</f>
        <v>0.957077281321347</v>
      </c>
      <c r="BC140" s="0" t="n">
        <f aca="false">$D140*M140</f>
        <v>0.954233426217584</v>
      </c>
      <c r="BD140" s="0" t="n">
        <f aca="false">$D140*N140</f>
        <v>0.947243738872666</v>
      </c>
      <c r="BE140" s="0" t="n">
        <f aca="false">$D140*O140</f>
        <v>0.951861007769629</v>
      </c>
      <c r="BG140" s="1" t="n">
        <f aca="false">$AK140*AW140</f>
        <v>4428.32628105757</v>
      </c>
      <c r="BH140" s="1" t="n">
        <f aca="false">$AK140*AX140</f>
        <v>4464.79854314288</v>
      </c>
      <c r="BI140" s="1" t="n">
        <f aca="false">$AK140*AY140</f>
        <v>4489.82609773039</v>
      </c>
      <c r="BJ140" s="1" t="n">
        <f aca="false">$AK140*AZ140</f>
        <v>4451.79584317245</v>
      </c>
      <c r="BK140" s="1" t="n">
        <f aca="false">$AK140*BA140</f>
        <v>4253.48690407677</v>
      </c>
      <c r="BL140" s="1" t="n">
        <f aca="false">$AK140*BB140</f>
        <v>4453.67536843412</v>
      </c>
      <c r="BM140" s="1" t="n">
        <f aca="false">$AK140*BC140</f>
        <v>4440.44173759342</v>
      </c>
      <c r="BN140" s="1" t="n">
        <f aca="false">$AK140*BD140</f>
        <v>4407.91583924785</v>
      </c>
      <c r="BO140" s="1" t="n">
        <f aca="false">$AK140*BE140</f>
        <v>4429.40189597197</v>
      </c>
    </row>
    <row r="141" customFormat="false" ht="13.8" hidden="false" customHeight="false" outlineLevel="0" collapsed="false">
      <c r="A141" s="0" t="n">
        <f aca="false">A140+1</f>
        <v>135</v>
      </c>
      <c r="B141" s="0" t="n">
        <f aca="false">B140+1/12</f>
        <v>1963.16666666666</v>
      </c>
      <c r="C141" s="1" t="n">
        <v>4518.342551</v>
      </c>
      <c r="D141" s="0" t="n">
        <v>1.00292005349109</v>
      </c>
      <c r="E141" s="1" t="n">
        <v>4667.14097815357</v>
      </c>
      <c r="G141" s="0" t="n">
        <v>1.00344345767293</v>
      </c>
      <c r="H141" s="0" t="n">
        <v>0.998815967034267</v>
      </c>
      <c r="I141" s="0" t="n">
        <v>0.997593660684632</v>
      </c>
      <c r="J141" s="0" t="n">
        <v>1.00461401674996</v>
      </c>
      <c r="K141" s="0" t="n">
        <v>0.998267236811313</v>
      </c>
      <c r="L141" s="0" t="n">
        <v>0.995393394722011</v>
      </c>
      <c r="M141" s="0" t="n">
        <v>1.00141532736775</v>
      </c>
      <c r="N141" s="0" t="n">
        <v>1.00569307204964</v>
      </c>
      <c r="O141" s="0" t="n">
        <v>0.994097015754062</v>
      </c>
      <c r="Q141" s="0" t="n">
        <f aca="false">G141-1</f>
        <v>0.00344345767293008</v>
      </c>
      <c r="R141" s="0" t="n">
        <f aca="false">H141-1</f>
        <v>-0.00118403296573288</v>
      </c>
      <c r="S141" s="0" t="n">
        <f aca="false">I141-1</f>
        <v>-0.00240633931536793</v>
      </c>
      <c r="T141" s="0" t="n">
        <f aca="false">J141-1</f>
        <v>0.00461401674995998</v>
      </c>
      <c r="U141" s="0" t="n">
        <f aca="false">K141-1</f>
        <v>-0.00173276318868687</v>
      </c>
      <c r="V141" s="0" t="n">
        <f aca="false">L141-1</f>
        <v>-0.00460660527798895</v>
      </c>
      <c r="W141" s="0" t="n">
        <f aca="false">M141-1</f>
        <v>0.00141532736774996</v>
      </c>
      <c r="X141" s="0" t="n">
        <f aca="false">N141-1</f>
        <v>0.00569307204963998</v>
      </c>
      <c r="Y141" s="0" t="n">
        <f aca="false">O141-1</f>
        <v>-0.00590298424593794</v>
      </c>
      <c r="AA141" s="0" t="n">
        <f aca="false">$D141+Q141</f>
        <v>1.00636351116402</v>
      </c>
      <c r="AB141" s="0" t="n">
        <f aca="false">$D141+R141</f>
        <v>1.00173602052536</v>
      </c>
      <c r="AC141" s="0" t="n">
        <f aca="false">$D141+S141</f>
        <v>1.00051371417572</v>
      </c>
      <c r="AD141" s="0" t="n">
        <f aca="false">$D141+T141</f>
        <v>1.00753407024105</v>
      </c>
      <c r="AE141" s="0" t="n">
        <f aca="false">$D141+U141</f>
        <v>1.0011872903024</v>
      </c>
      <c r="AF141" s="0" t="n">
        <f aca="false">$D141+V141</f>
        <v>0.998313448213101</v>
      </c>
      <c r="AG141" s="0" t="n">
        <f aca="false">$D141+W141</f>
        <v>1.00433538085884</v>
      </c>
      <c r="AH141" s="0" t="n">
        <f aca="false">$D141+X141</f>
        <v>1.00861312554073</v>
      </c>
      <c r="AI141" s="0" t="n">
        <f aca="false">$D141+Y141</f>
        <v>0.997017069245152</v>
      </c>
      <c r="AK141" s="0" t="n">
        <f aca="false">$C$4+$C$3*A141</f>
        <v>4653.55235634944</v>
      </c>
      <c r="AM141" s="1" t="n">
        <f aca="false">$AK141*AA141</f>
        <v>4683.16528872142</v>
      </c>
      <c r="AN141" s="1" t="n">
        <f aca="false">$AK141*AB141</f>
        <v>4661.63101875589</v>
      </c>
      <c r="AO141" s="1" t="n">
        <f aca="false">$AK141*AC141</f>
        <v>4655.94295216236</v>
      </c>
      <c r="AP141" s="1" t="n">
        <f aca="false">$AK141*AD141</f>
        <v>4688.61254667258</v>
      </c>
      <c r="AQ141" s="1" t="n">
        <f aca="false">$AK141*AE141</f>
        <v>4659.07747393386</v>
      </c>
      <c r="AR141" s="1" t="n">
        <f aca="false">$AK141*AF141</f>
        <v>4645.70389930741</v>
      </c>
      <c r="AS141" s="1" t="n">
        <f aca="false">$AK141*AG141</f>
        <v>4673.72727816077</v>
      </c>
      <c r="AT141" s="1" t="n">
        <f aca="false">$AK141*AH141</f>
        <v>4693.63398700504</v>
      </c>
      <c r="AU141" s="1" t="n">
        <f aca="false">$AK141*AI141</f>
        <v>4639.67113190639</v>
      </c>
      <c r="AW141" s="0" t="n">
        <f aca="false">$D141*G141</f>
        <v>1.00637356624462</v>
      </c>
      <c r="AX141" s="0" t="n">
        <f aca="false">$D141*H141</f>
        <v>1.00173256308576</v>
      </c>
      <c r="AY141" s="0" t="n">
        <f aca="false">$D141*I141</f>
        <v>1.0005066875362</v>
      </c>
      <c r="AZ141" s="0" t="n">
        <f aca="false">$D141*J141</f>
        <v>1.00754754341677</v>
      </c>
      <c r="BA141" s="0" t="n">
        <f aca="false">$D141*K141</f>
        <v>1.0011822305412</v>
      </c>
      <c r="BB141" s="0" t="n">
        <f aca="false">$D141*L141</f>
        <v>0.998299996679277</v>
      </c>
      <c r="BC141" s="0" t="n">
        <f aca="false">$D141*M141</f>
        <v>1.00433951369046</v>
      </c>
      <c r="BD141" s="0" t="n">
        <f aca="false">$D141*N141</f>
        <v>1.00862974961564</v>
      </c>
      <c r="BE141" s="0" t="n">
        <f aca="false">$D141*O141</f>
        <v>0.996999832215397</v>
      </c>
      <c r="BG141" s="1" t="n">
        <f aca="false">$AK141*AW141</f>
        <v>4683.21208056544</v>
      </c>
      <c r="BH141" s="1" t="n">
        <f aca="false">$AK141*AX141</f>
        <v>4661.61492937971</v>
      </c>
      <c r="BI141" s="1" t="n">
        <f aca="false">$AK141*AY141</f>
        <v>4655.91025332747</v>
      </c>
      <c r="BJ141" s="1" t="n">
        <f aca="false">$AK141*AZ141</f>
        <v>4688.67524480119</v>
      </c>
      <c r="BK141" s="1" t="n">
        <f aca="false">$AK141*BA141</f>
        <v>4659.05392807021</v>
      </c>
      <c r="BL141" s="1" t="n">
        <f aca="false">$AK141*BB141</f>
        <v>4645.64130189049</v>
      </c>
      <c r="BM141" s="1" t="n">
        <f aca="false">$AK141*BC141</f>
        <v>4673.7465105091</v>
      </c>
      <c r="BN141" s="1" t="n">
        <f aca="false">$AK141*BD141</f>
        <v>4693.71134800802</v>
      </c>
      <c r="BO141" s="1" t="n">
        <f aca="false">$AK141*BE141</f>
        <v>4639.59091848596</v>
      </c>
    </row>
    <row r="142" customFormat="false" ht="13.8" hidden="false" customHeight="false" outlineLevel="0" collapsed="false">
      <c r="A142" s="0" t="n">
        <f aca="false">A141+1</f>
        <v>136</v>
      </c>
      <c r="B142" s="0" t="n">
        <f aca="false">B141+1/12</f>
        <v>1963.24999999999</v>
      </c>
      <c r="C142" s="1" t="n">
        <v>4799.205787</v>
      </c>
      <c r="D142" s="0" t="n">
        <v>1.01498832518871</v>
      </c>
      <c r="E142" s="1" t="n">
        <v>4723.44328180769</v>
      </c>
      <c r="G142" s="0" t="n">
        <v>1.00597389061773</v>
      </c>
      <c r="H142" s="0" t="n">
        <v>0.998906350864124</v>
      </c>
      <c r="I142" s="0" t="n">
        <v>1.00084815788229</v>
      </c>
      <c r="J142" s="0" t="n">
        <v>0.996333358708326</v>
      </c>
      <c r="K142" s="0" t="n">
        <v>1.00806530314133</v>
      </c>
      <c r="L142" s="0" t="n">
        <v>1.00829889394874</v>
      </c>
      <c r="M142" s="0" t="n">
        <v>1.00954810073191</v>
      </c>
      <c r="N142" s="0" t="n">
        <v>1.00381773851652</v>
      </c>
      <c r="O142" s="0" t="n">
        <v>1.0001136341881</v>
      </c>
      <c r="Q142" s="0" t="n">
        <f aca="false">G142-1</f>
        <v>0.00597389061773002</v>
      </c>
      <c r="R142" s="0" t="n">
        <f aca="false">H142-1</f>
        <v>-0.00109364913587595</v>
      </c>
      <c r="S142" s="0" t="n">
        <f aca="false">I142-1</f>
        <v>0.00084815788229009</v>
      </c>
      <c r="T142" s="0" t="n">
        <f aca="false">J142-1</f>
        <v>-0.00366664129167393</v>
      </c>
      <c r="U142" s="0" t="n">
        <f aca="false">K142-1</f>
        <v>0.00806530314133003</v>
      </c>
      <c r="V142" s="0" t="n">
        <f aca="false">L142-1</f>
        <v>0.00829889394874006</v>
      </c>
      <c r="W142" s="0" t="n">
        <f aca="false">M142-1</f>
        <v>0.00954810073191004</v>
      </c>
      <c r="X142" s="0" t="n">
        <f aca="false">N142-1</f>
        <v>0.0038177385165199</v>
      </c>
      <c r="Y142" s="0" t="n">
        <f aca="false">O142-1</f>
        <v>0.000113634188100065</v>
      </c>
      <c r="AA142" s="0" t="n">
        <f aca="false">$D142+Q142</f>
        <v>1.02096221580644</v>
      </c>
      <c r="AB142" s="0" t="n">
        <f aca="false">$D142+R142</f>
        <v>1.01389467605283</v>
      </c>
      <c r="AC142" s="0" t="n">
        <f aca="false">$D142+S142</f>
        <v>1.015836483071</v>
      </c>
      <c r="AD142" s="0" t="n">
        <f aca="false">$D142+T142</f>
        <v>1.01132168389704</v>
      </c>
      <c r="AE142" s="0" t="n">
        <f aca="false">$D142+U142</f>
        <v>1.02305362833004</v>
      </c>
      <c r="AF142" s="0" t="n">
        <f aca="false">$D142+V142</f>
        <v>1.02328721913745</v>
      </c>
      <c r="AG142" s="0" t="n">
        <f aca="false">$D142+W142</f>
        <v>1.02453642592062</v>
      </c>
      <c r="AH142" s="0" t="n">
        <f aca="false">$D142+X142</f>
        <v>1.01880606370523</v>
      </c>
      <c r="AI142" s="0" t="n">
        <f aca="false">$D142+Y142</f>
        <v>1.01510195937681</v>
      </c>
      <c r="AK142" s="0" t="n">
        <f aca="false">$C$4+$C$3*A142</f>
        <v>4653.69222934608</v>
      </c>
      <c r="AM142" s="1" t="n">
        <f aca="false">$AK142*AA142</f>
        <v>4751.24393015439</v>
      </c>
      <c r="AN142" s="1" t="n">
        <f aca="false">$AK142*AB142</f>
        <v>4718.35377532244</v>
      </c>
      <c r="AO142" s="1" t="n">
        <f aca="false">$AK142*AC142</f>
        <v>4727.39034755376</v>
      </c>
      <c r="AP142" s="1" t="n">
        <f aca="false">$AK142*AD142</f>
        <v>4706.37986172083</v>
      </c>
      <c r="AQ142" s="1" t="n">
        <f aca="false">$AK142*AE142</f>
        <v>4760.97672036382</v>
      </c>
      <c r="AR142" s="1" t="n">
        <f aca="false">$AK142*AF142</f>
        <v>4762.06378008911</v>
      </c>
      <c r="AS142" s="1" t="n">
        <f aca="false">$AK142*AG142</f>
        <v>4767.8772039888</v>
      </c>
      <c r="AT142" s="1" t="n">
        <f aca="false">$AK142*AH142</f>
        <v>4741.2098618757</v>
      </c>
      <c r="AU142" s="1" t="n">
        <f aca="false">$AK142*AI142</f>
        <v>4723.97210034584</v>
      </c>
      <c r="AW142" s="0" t="n">
        <f aca="false">$D142*G142</f>
        <v>1.02105175442166</v>
      </c>
      <c r="AX142" s="0" t="n">
        <f aca="false">$D142*H142</f>
        <v>1.01387828408394</v>
      </c>
      <c r="AY142" s="0" t="n">
        <f aca="false">$D142*I142</f>
        <v>1.01584919553715</v>
      </c>
      <c r="AZ142" s="0" t="n">
        <f aca="false">$D142*J142</f>
        <v>1.01126672708501</v>
      </c>
      <c r="BA142" s="0" t="n">
        <f aca="false">$D142*K142</f>
        <v>1.02317451371627</v>
      </c>
      <c r="BB142" s="0" t="n">
        <f aca="false">$D142*L142</f>
        <v>1.02341160565866</v>
      </c>
      <c r="BC142" s="0" t="n">
        <f aca="false">$D142*M142</f>
        <v>1.02467953595932</v>
      </c>
      <c r="BD142" s="0" t="n">
        <f aca="false">$D142*N142</f>
        <v>1.0188632852116</v>
      </c>
      <c r="BE142" s="0" t="n">
        <f aca="false">$D142*O142</f>
        <v>1.01510366256297</v>
      </c>
      <c r="BG142" s="1" t="n">
        <f aca="false">$AK142*AW142</f>
        <v>4751.66061531226</v>
      </c>
      <c r="BH142" s="1" t="n">
        <f aca="false">$AK142*AX142</f>
        <v>4718.27749214418</v>
      </c>
      <c r="BI142" s="1" t="n">
        <f aca="false">$AK142*AY142</f>
        <v>4727.44950745871</v>
      </c>
      <c r="BJ142" s="1" t="n">
        <f aca="false">$AK142*AZ142</f>
        <v>4706.12410963174</v>
      </c>
      <c r="BK142" s="1" t="n">
        <f aca="false">$AK142*BA142</f>
        <v>4761.53928374635</v>
      </c>
      <c r="BL142" s="1" t="n">
        <f aca="false">$AK142*BB142</f>
        <v>4762.6426366763</v>
      </c>
      <c r="BM142" s="1" t="n">
        <f aca="false">$AK142*BC142</f>
        <v>4768.54319406386</v>
      </c>
      <c r="BN142" s="1" t="n">
        <f aca="false">$AK142*BD142</f>
        <v>4741.47615315525</v>
      </c>
      <c r="BO142" s="1" t="n">
        <f aca="false">$AK142*BE142</f>
        <v>4723.98002645006</v>
      </c>
    </row>
    <row r="143" customFormat="false" ht="13.8" hidden="false" customHeight="false" outlineLevel="0" collapsed="false">
      <c r="A143" s="0" t="n">
        <f aca="false">A142+1</f>
        <v>137</v>
      </c>
      <c r="B143" s="0" t="n">
        <f aca="false">B142+1/12</f>
        <v>1963.33333333332</v>
      </c>
      <c r="C143" s="1" t="n">
        <v>4652.403875</v>
      </c>
      <c r="D143" s="0" t="n">
        <v>1.04794357685889</v>
      </c>
      <c r="E143" s="1" t="n">
        <v>4876.95345942976</v>
      </c>
      <c r="G143" s="0" t="n">
        <v>0.999382109352198</v>
      </c>
      <c r="H143" s="0" t="n">
        <v>0.999336518348783</v>
      </c>
      <c r="I143" s="0" t="n">
        <v>1.00403604329758</v>
      </c>
      <c r="J143" s="0" t="n">
        <v>0.993112869359565</v>
      </c>
      <c r="K143" s="0" t="n">
        <v>1.03167510982912</v>
      </c>
      <c r="L143" s="0" t="n">
        <v>1.00121433350915</v>
      </c>
      <c r="M143" s="0" t="n">
        <v>1.01071302212325</v>
      </c>
      <c r="N143" s="0" t="n">
        <v>0.994994962127008</v>
      </c>
      <c r="O143" s="0" t="n">
        <v>1.00995575295523</v>
      </c>
      <c r="Q143" s="0" t="n">
        <f aca="false">G143-1</f>
        <v>-0.000617890647801933</v>
      </c>
      <c r="R143" s="0" t="n">
        <f aca="false">H143-1</f>
        <v>-0.00066348165121688</v>
      </c>
      <c r="S143" s="0" t="n">
        <f aca="false">I143-1</f>
        <v>0.00403604329757989</v>
      </c>
      <c r="T143" s="0" t="n">
        <f aca="false">J143-1</f>
        <v>-0.00688713064043489</v>
      </c>
      <c r="U143" s="0" t="n">
        <f aca="false">K143-1</f>
        <v>0.0316751098291199</v>
      </c>
      <c r="V143" s="0" t="n">
        <f aca="false">L143-1</f>
        <v>0.0012143335091499</v>
      </c>
      <c r="W143" s="0" t="n">
        <f aca="false">M143-1</f>
        <v>0.0107130221232501</v>
      </c>
      <c r="X143" s="0" t="n">
        <f aca="false">N143-1</f>
        <v>-0.00500503787299189</v>
      </c>
      <c r="Y143" s="0" t="n">
        <f aca="false">O143-1</f>
        <v>0.0099557529552301</v>
      </c>
      <c r="AA143" s="0" t="n">
        <f aca="false">$D143+Q143</f>
        <v>1.04732568621109</v>
      </c>
      <c r="AB143" s="0" t="n">
        <f aca="false">$D143+R143</f>
        <v>1.04728009520767</v>
      </c>
      <c r="AC143" s="0" t="n">
        <f aca="false">$D143+S143</f>
        <v>1.05197962015647</v>
      </c>
      <c r="AD143" s="0" t="n">
        <f aca="false">$D143+T143</f>
        <v>1.04105644621846</v>
      </c>
      <c r="AE143" s="0" t="n">
        <f aca="false">$D143+U143</f>
        <v>1.07961868668801</v>
      </c>
      <c r="AF143" s="0" t="n">
        <f aca="false">$D143+V143</f>
        <v>1.04915791036804</v>
      </c>
      <c r="AG143" s="0" t="n">
        <f aca="false">$D143+W143</f>
        <v>1.05865659898214</v>
      </c>
      <c r="AH143" s="0" t="n">
        <f aca="false">$D143+X143</f>
        <v>1.0429385389859</v>
      </c>
      <c r="AI143" s="0" t="n">
        <f aca="false">$D143+Y143</f>
        <v>1.05789932981412</v>
      </c>
      <c r="AK143" s="0" t="n">
        <f aca="false">$C$4+$C$3*A143</f>
        <v>4653.83210234272</v>
      </c>
      <c r="AM143" s="1" t="n">
        <f aca="false">$AK143*AA143</f>
        <v>4874.07790009728</v>
      </c>
      <c r="AN143" s="1" t="n">
        <f aca="false">$AK143*AB143</f>
        <v>4873.86572722201</v>
      </c>
      <c r="AO143" s="1" t="n">
        <f aca="false">$AK143*AC143</f>
        <v>4895.73652729448</v>
      </c>
      <c r="AP143" s="1" t="n">
        <f aca="false">$AK143*AD143</f>
        <v>4844.90190976227</v>
      </c>
      <c r="AQ143" s="1" t="n">
        <f aca="false">$AK143*AE143</f>
        <v>5024.36410239775</v>
      </c>
      <c r="AR143" s="1" t="n">
        <f aca="false">$AK143*AF143</f>
        <v>4882.60476369759</v>
      </c>
      <c r="AS143" s="1" t="n">
        <f aca="false">$AK143*AG143</f>
        <v>4926.81006570005</v>
      </c>
      <c r="AT143" s="1" t="n">
        <f aca="false">$AK143*AH143</f>
        <v>4853.66085350299</v>
      </c>
      <c r="AU143" s="1" t="n">
        <f aca="false">$AK143*AI143</f>
        <v>4923.2858621358</v>
      </c>
      <c r="AW143" s="0" t="n">
        <f aca="false">$D143*G143</f>
        <v>1.04729606232333</v>
      </c>
      <c r="AX143" s="0" t="n">
        <f aca="false">$D143*H143</f>
        <v>1.04724828552413</v>
      </c>
      <c r="AY143" s="0" t="n">
        <f aca="false">$D143*I143</f>
        <v>1.05217312250851</v>
      </c>
      <c r="AZ143" s="0" t="n">
        <f aca="false">$D143*J143</f>
        <v>1.04072625254126</v>
      </c>
      <c r="BA143" s="0" t="n">
        <f aca="false">$D143*K143</f>
        <v>1.08113730475062</v>
      </c>
      <c r="BB143" s="0" t="n">
        <f aca="false">$D143*L143</f>
        <v>1.04921612985997</v>
      </c>
      <c r="BC143" s="0" t="n">
        <f aca="false">$D143*M143</f>
        <v>1.0591702195817</v>
      </c>
      <c r="BD143" s="0" t="n">
        <f aca="false">$D143*N143</f>
        <v>1.04269857956795</v>
      </c>
      <c r="BE143" s="0" t="n">
        <f aca="false">$D143*O143</f>
        <v>1.05837664422112</v>
      </c>
      <c r="BG143" s="1" t="n">
        <f aca="false">$AK143*AW143</f>
        <v>4873.94003549741</v>
      </c>
      <c r="BH143" s="1" t="n">
        <f aca="false">$AK143*AX143</f>
        <v>4873.71769029559</v>
      </c>
      <c r="BI143" s="1" t="n">
        <f aca="false">$AK143*AY143</f>
        <v>4896.6370547523</v>
      </c>
      <c r="BJ143" s="1" t="n">
        <f aca="false">$AK143*AZ143</f>
        <v>4843.36524382734</v>
      </c>
      <c r="BK143" s="1" t="n">
        <f aca="false">$AK143*BA143</f>
        <v>5031.4314958887</v>
      </c>
      <c r="BL143" s="1" t="n">
        <f aca="false">$AK143*BB143</f>
        <v>4882.87570743811</v>
      </c>
      <c r="BM143" s="1" t="n">
        <f aca="false">$AK143*BC143</f>
        <v>4929.20036973469</v>
      </c>
      <c r="BN143" s="1" t="n">
        <f aca="false">$AK143*BD143</f>
        <v>4852.54412266049</v>
      </c>
      <c r="BO143" s="1" t="n">
        <f aca="false">$AK143*BE143</f>
        <v>4925.507203246</v>
      </c>
    </row>
    <row r="144" customFormat="false" ht="13.8" hidden="false" customHeight="false" outlineLevel="0" collapsed="false">
      <c r="A144" s="0" t="n">
        <f aca="false">A143+1</f>
        <v>138</v>
      </c>
      <c r="B144" s="0" t="n">
        <f aca="false">B143+1/12</f>
        <v>1963.41666666666</v>
      </c>
      <c r="C144" s="1" t="n">
        <v>4805.244067</v>
      </c>
      <c r="D144" s="0" t="n">
        <v>1.05285416798176</v>
      </c>
      <c r="E144" s="1" t="n">
        <v>4899.95379190635</v>
      </c>
      <c r="G144" s="0" t="n">
        <v>0.999921525194705</v>
      </c>
      <c r="H144" s="0" t="n">
        <v>1.00354070266785</v>
      </c>
      <c r="I144" s="0" t="n">
        <v>1.00449901429884</v>
      </c>
      <c r="J144" s="0" t="n">
        <v>1.008257593622</v>
      </c>
      <c r="K144" s="0" t="n">
        <v>1.03776621255678</v>
      </c>
      <c r="L144" s="0" t="n">
        <v>1.00209962024881</v>
      </c>
      <c r="M144" s="0" t="n">
        <v>1.00650738076664</v>
      </c>
      <c r="N144" s="0" t="n">
        <v>1.00323688756418</v>
      </c>
      <c r="O144" s="0" t="n">
        <v>1.00939179627693</v>
      </c>
      <c r="Q144" s="0" t="n">
        <f aca="false">G144-1</f>
        <v>-7.84748052948814E-005</v>
      </c>
      <c r="R144" s="0" t="n">
        <f aca="false">H144-1</f>
        <v>0.00354070266785</v>
      </c>
      <c r="S144" s="0" t="n">
        <f aca="false">I144-1</f>
        <v>0.00449901429883992</v>
      </c>
      <c r="T144" s="0" t="n">
        <f aca="false">J144-1</f>
        <v>0.00825759362199996</v>
      </c>
      <c r="U144" s="0" t="n">
        <f aca="false">K144-1</f>
        <v>0.0377662125567799</v>
      </c>
      <c r="V144" s="0" t="n">
        <f aca="false">L144-1</f>
        <v>0.00209962024880994</v>
      </c>
      <c r="W144" s="0" t="n">
        <f aca="false">M144-1</f>
        <v>0.00650738076664004</v>
      </c>
      <c r="X144" s="0" t="n">
        <f aca="false">N144-1</f>
        <v>0.00323688756417995</v>
      </c>
      <c r="Y144" s="0" t="n">
        <f aca="false">O144-1</f>
        <v>0.0093917962769301</v>
      </c>
      <c r="AA144" s="0" t="n">
        <f aca="false">$D144+Q144</f>
        <v>1.05277569317647</v>
      </c>
      <c r="AB144" s="0" t="n">
        <f aca="false">$D144+R144</f>
        <v>1.05639487064961</v>
      </c>
      <c r="AC144" s="0" t="n">
        <f aca="false">$D144+S144</f>
        <v>1.0573531822806</v>
      </c>
      <c r="AD144" s="0" t="n">
        <f aca="false">$D144+T144</f>
        <v>1.06111176160376</v>
      </c>
      <c r="AE144" s="0" t="n">
        <f aca="false">$D144+U144</f>
        <v>1.09062038053854</v>
      </c>
      <c r="AF144" s="0" t="n">
        <f aca="false">$D144+V144</f>
        <v>1.05495378823057</v>
      </c>
      <c r="AG144" s="0" t="n">
        <f aca="false">$D144+W144</f>
        <v>1.0593615487484</v>
      </c>
      <c r="AH144" s="0" t="n">
        <f aca="false">$D144+X144</f>
        <v>1.05609105554594</v>
      </c>
      <c r="AI144" s="0" t="n">
        <f aca="false">$D144+Y144</f>
        <v>1.06224596425869</v>
      </c>
      <c r="AK144" s="0" t="n">
        <f aca="false">$C$4+$C$3*A144</f>
        <v>4653.97197533936</v>
      </c>
      <c r="AM144" s="1" t="n">
        <f aca="false">$AK144*AA144</f>
        <v>4899.58857236174</v>
      </c>
      <c r="AN144" s="1" t="n">
        <f aca="false">$AK144*AB144</f>
        <v>4916.43212289553</v>
      </c>
      <c r="AO144" s="1" t="n">
        <f aca="false">$AK144*AC144</f>
        <v>4920.8920783698</v>
      </c>
      <c r="AP144" s="1" t="n">
        <f aca="false">$AK144*AD144</f>
        <v>4938.38440120688</v>
      </c>
      <c r="AQ144" s="1" t="n">
        <f aca="false">$AK144*AE144</f>
        <v>5075.71668676031</v>
      </c>
      <c r="AR144" s="1" t="n">
        <f aca="false">$AK144*AF144</f>
        <v>4909.72536570317</v>
      </c>
      <c r="AS144" s="1" t="n">
        <f aca="false">$AK144*AG144</f>
        <v>4930.23895962716</v>
      </c>
      <c r="AT144" s="1" t="n">
        <f aca="false">$AK144*AH144</f>
        <v>4915.01817591737</v>
      </c>
      <c r="AU144" s="1" t="n">
        <f aca="false">$AK144*AI144</f>
        <v>4943.66294857728</v>
      </c>
      <c r="AW144" s="0" t="n">
        <f aca="false">$D144*G144</f>
        <v>1.05277154545592</v>
      </c>
      <c r="AX144" s="0" t="n">
        <f aca="false">$D144*H144</f>
        <v>1.05658201154319</v>
      </c>
      <c r="AY144" s="0" t="n">
        <f aca="false">$D144*I144</f>
        <v>1.0575909739381</v>
      </c>
      <c r="AZ144" s="0" t="n">
        <f aca="false">$D144*J144</f>
        <v>1.06154820984418</v>
      </c>
      <c r="BA144" s="0" t="n">
        <f aca="false">$D144*K144</f>
        <v>1.09261648228105</v>
      </c>
      <c r="BB144" s="0" t="n">
        <f aca="false">$D144*L144</f>
        <v>1.0550647619119</v>
      </c>
      <c r="BC144" s="0" t="n">
        <f aca="false">$D144*M144</f>
        <v>1.05970549094456</v>
      </c>
      <c r="BD144" s="0" t="n">
        <f aca="false">$D144*N144</f>
        <v>1.056262138545</v>
      </c>
      <c r="BE144" s="0" t="n">
        <f aca="false">$D144*O144</f>
        <v>1.06274235983676</v>
      </c>
      <c r="BG144" s="1" t="n">
        <f aca="false">$AK144*AW144</f>
        <v>4899.56926898658</v>
      </c>
      <c r="BH144" s="1" t="n">
        <f aca="false">$AK144*AX144</f>
        <v>4917.3030713697</v>
      </c>
      <c r="BI144" s="1" t="n">
        <f aca="false">$AK144*AY144</f>
        <v>4921.99875407979</v>
      </c>
      <c r="BJ144" s="1" t="n">
        <f aca="false">$AK144*AZ144</f>
        <v>4940.41561908649</v>
      </c>
      <c r="BK144" s="1" t="n">
        <f aca="false">$AK144*BA144</f>
        <v>5085.00648832989</v>
      </c>
      <c r="BL144" s="1" t="n">
        <f aca="false">$AK144*BB144</f>
        <v>4910.24183410607</v>
      </c>
      <c r="BM144" s="1" t="n">
        <f aca="false">$AK144*BC144</f>
        <v>4931.83965696923</v>
      </c>
      <c r="BN144" s="1" t="n">
        <f aca="false">$AK144*BD144</f>
        <v>4915.81439140043</v>
      </c>
      <c r="BO144" s="1" t="n">
        <f aca="false">$AK144*BE144</f>
        <v>4945.97315968631</v>
      </c>
    </row>
    <row r="145" customFormat="false" ht="13.8" hidden="false" customHeight="false" outlineLevel="0" collapsed="false">
      <c r="A145" s="0" t="n">
        <f aca="false">A144+1</f>
        <v>139</v>
      </c>
      <c r="B145" s="0" t="n">
        <f aca="false">B144+1/12</f>
        <v>1963.49999999999</v>
      </c>
      <c r="C145" s="1" t="n">
        <v>4643.713987</v>
      </c>
      <c r="D145" s="0" t="n">
        <v>1.02408243419744</v>
      </c>
      <c r="E145" s="1" t="n">
        <v>4766.19419067108</v>
      </c>
      <c r="G145" s="0" t="n">
        <v>0.999220951164431</v>
      </c>
      <c r="H145" s="0" t="n">
        <v>1.00258937373517</v>
      </c>
      <c r="I145" s="0" t="n">
        <v>0.993864933486644</v>
      </c>
      <c r="J145" s="0" t="n">
        <v>0.995940010763942</v>
      </c>
      <c r="K145" s="0" t="n">
        <v>1.0093045311158</v>
      </c>
      <c r="L145" s="0" t="n">
        <v>1.00119495134223</v>
      </c>
      <c r="M145" s="0" t="n">
        <v>1.00547415721825</v>
      </c>
      <c r="N145" s="0" t="n">
        <v>0.986604718538288</v>
      </c>
      <c r="O145" s="0" t="n">
        <v>1.00900207526391</v>
      </c>
      <c r="Q145" s="0" t="n">
        <f aca="false">G145-1</f>
        <v>-0.000779048835568896</v>
      </c>
      <c r="R145" s="0" t="n">
        <f aca="false">H145-1</f>
        <v>0.0025893737351701</v>
      </c>
      <c r="S145" s="0" t="n">
        <f aca="false">I145-1</f>
        <v>-0.00613506651335594</v>
      </c>
      <c r="T145" s="0" t="n">
        <f aca="false">J145-1</f>
        <v>-0.00405998923605788</v>
      </c>
      <c r="U145" s="0" t="n">
        <f aca="false">K145-1</f>
        <v>0.00930453111579999</v>
      </c>
      <c r="V145" s="0" t="n">
        <f aca="false">L145-1</f>
        <v>0.00119495134223002</v>
      </c>
      <c r="W145" s="0" t="n">
        <f aca="false">M145-1</f>
        <v>0.00547415721824995</v>
      </c>
      <c r="X145" s="0" t="n">
        <f aca="false">N145-1</f>
        <v>-0.0133952814617119</v>
      </c>
      <c r="Y145" s="0" t="n">
        <f aca="false">O145-1</f>
        <v>0.00900207526390995</v>
      </c>
      <c r="AA145" s="0" t="n">
        <f aca="false">$D145+Q145</f>
        <v>1.02330338536187</v>
      </c>
      <c r="AB145" s="0" t="n">
        <f aca="false">$D145+R145</f>
        <v>1.02667180793261</v>
      </c>
      <c r="AC145" s="0" t="n">
        <f aca="false">$D145+S145</f>
        <v>1.01794736768408</v>
      </c>
      <c r="AD145" s="0" t="n">
        <f aca="false">$D145+T145</f>
        <v>1.02002244496138</v>
      </c>
      <c r="AE145" s="0" t="n">
        <f aca="false">$D145+U145</f>
        <v>1.03338696531324</v>
      </c>
      <c r="AF145" s="0" t="n">
        <f aca="false">$D145+V145</f>
        <v>1.02527738553967</v>
      </c>
      <c r="AG145" s="0" t="n">
        <f aca="false">$D145+W145</f>
        <v>1.02955659141569</v>
      </c>
      <c r="AH145" s="0" t="n">
        <f aca="false">$D145+X145</f>
        <v>1.01068715273573</v>
      </c>
      <c r="AI145" s="0" t="n">
        <f aca="false">$D145+Y145</f>
        <v>1.03308450946135</v>
      </c>
      <c r="AK145" s="0" t="n">
        <f aca="false">$C$4+$C$3*A145</f>
        <v>4654.111848336</v>
      </c>
      <c r="AM145" s="1" t="n">
        <f aca="false">$AK145*AA145</f>
        <v>4762.56841025502</v>
      </c>
      <c r="AN145" s="1" t="n">
        <f aca="false">$AK145*AB145</f>
        <v>4778.2454256517</v>
      </c>
      <c r="AO145" s="1" t="n">
        <f aca="false">$AK145*AC145</f>
        <v>4737.64090492094</v>
      </c>
      <c r="AP145" s="1" t="n">
        <f aca="false">$AK145*AD145</f>
        <v>4747.29854666342</v>
      </c>
      <c r="AQ145" s="1" t="n">
        <f aca="false">$AK145*AE145</f>
        <v>4809.49851918033</v>
      </c>
      <c r="AR145" s="1" t="n">
        <f aca="false">$AK145*AF145</f>
        <v>4771.75562787114</v>
      </c>
      <c r="AS145" s="1" t="n">
        <f aca="false">$AK145*AG145</f>
        <v>4791.67153064019</v>
      </c>
      <c r="AT145" s="1" t="n">
        <f aca="false">$AK145*AH145</f>
        <v>4703.85105250833</v>
      </c>
      <c r="AU145" s="1" t="n">
        <f aca="false">$AK145*AI145</f>
        <v>4808.09085581645</v>
      </c>
      <c r="AW145" s="0" t="n">
        <f aca="false">$D145*G145</f>
        <v>1.02328462396955</v>
      </c>
      <c r="AX145" s="0" t="n">
        <f aca="false">$D145*H145</f>
        <v>1.0267341663552</v>
      </c>
      <c r="AY145" s="0" t="n">
        <f aca="false">$D145*I145</f>
        <v>1.01779962034848</v>
      </c>
      <c r="AZ145" s="0" t="n">
        <f aca="false">$D145*J145</f>
        <v>1.01992467053776</v>
      </c>
      <c r="BA145" s="0" t="n">
        <f aca="false">$D145*K145</f>
        <v>1.03361104107157</v>
      </c>
      <c r="BB145" s="0" t="n">
        <f aca="false">$D145*L145</f>
        <v>1.02530616287674</v>
      </c>
      <c r="BC145" s="0" t="n">
        <f aca="false">$D145*M145</f>
        <v>1.02968842244669</v>
      </c>
      <c r="BD145" s="0" t="n">
        <f aca="false">$D145*N145</f>
        <v>1.01036456175137</v>
      </c>
      <c r="BE145" s="0" t="n">
        <f aca="false">$D145*O145</f>
        <v>1.03330130134653</v>
      </c>
      <c r="BG145" s="1" t="n">
        <f aca="false">$AK145*AW145</f>
        <v>4762.48109263674</v>
      </c>
      <c r="BH145" s="1" t="n">
        <f aca="false">$AK145*AX145</f>
        <v>4778.53564872512</v>
      </c>
      <c r="BI145" s="1" t="n">
        <f aca="false">$AK145*AY145</f>
        <v>4736.95327229574</v>
      </c>
      <c r="BJ145" s="1" t="n">
        <f aca="false">$AK145*AZ145</f>
        <v>4746.84349355999</v>
      </c>
      <c r="BK145" s="1" t="n">
        <f aca="false">$AK145*BA145</f>
        <v>4810.54139282212</v>
      </c>
      <c r="BL145" s="1" t="n">
        <f aca="false">$AK145*BB145</f>
        <v>4771.88956081655</v>
      </c>
      <c r="BM145" s="1" t="n">
        <f aca="false">$AK145*BC145</f>
        <v>4792.28508700352</v>
      </c>
      <c r="BN145" s="1" t="n">
        <f aca="false">$AK145*BD145</f>
        <v>4702.34967798586</v>
      </c>
      <c r="BO145" s="1" t="n">
        <f aca="false">$AK145*BE145</f>
        <v>4809.09982949791</v>
      </c>
    </row>
    <row r="146" customFormat="false" ht="13.8" hidden="false" customHeight="false" outlineLevel="0" collapsed="false">
      <c r="A146" s="0" t="n">
        <f aca="false">A145+1</f>
        <v>140</v>
      </c>
      <c r="B146" s="0" t="n">
        <f aca="false">B145+1/12</f>
        <v>1963.58333333332</v>
      </c>
      <c r="C146" s="1" t="n">
        <v>4563.003918</v>
      </c>
      <c r="D146" s="0" t="n">
        <v>1.00155231836186</v>
      </c>
      <c r="E146" s="1" t="n">
        <v>4661.47660174038</v>
      </c>
      <c r="G146" s="0" t="n">
        <v>0.999899088641189</v>
      </c>
      <c r="H146" s="0" t="n">
        <v>1.00994568278455</v>
      </c>
      <c r="I146" s="0" t="n">
        <v>0.993450635940048</v>
      </c>
      <c r="J146" s="0" t="n">
        <v>0.99508026535005</v>
      </c>
      <c r="K146" s="0" t="n">
        <v>1.02153692864328</v>
      </c>
      <c r="L146" s="0" t="n">
        <v>1.00002322673152</v>
      </c>
      <c r="M146" s="0" t="n">
        <v>0.997069065688924</v>
      </c>
      <c r="N146" s="0" t="n">
        <v>0.986411255736609</v>
      </c>
      <c r="O146" s="0" t="n">
        <v>1.00511174779657</v>
      </c>
      <c r="Q146" s="0" t="n">
        <f aca="false">G146-1</f>
        <v>-0.000100911358810962</v>
      </c>
      <c r="R146" s="0" t="n">
        <f aca="false">H146-1</f>
        <v>0.0099456827845501</v>
      </c>
      <c r="S146" s="0" t="n">
        <f aca="false">I146-1</f>
        <v>-0.00654936405995188</v>
      </c>
      <c r="T146" s="0" t="n">
        <f aca="false">J146-1</f>
        <v>-0.00491973464994999</v>
      </c>
      <c r="U146" s="0" t="n">
        <f aca="false">K146-1</f>
        <v>0.02153692864328</v>
      </c>
      <c r="V146" s="0" t="n">
        <f aca="false">L146-1</f>
        <v>2.32267315201096E-005</v>
      </c>
      <c r="W146" s="0" t="n">
        <f aca="false">M146-1</f>
        <v>-0.00293093431107594</v>
      </c>
      <c r="X146" s="0" t="n">
        <f aca="false">N146-1</f>
        <v>-0.013588744263391</v>
      </c>
      <c r="Y146" s="0" t="n">
        <f aca="false">O146-1</f>
        <v>0.00511174779657009</v>
      </c>
      <c r="AA146" s="0" t="n">
        <f aca="false">$D146+Q146</f>
        <v>1.00145140700305</v>
      </c>
      <c r="AB146" s="0" t="n">
        <f aca="false">$D146+R146</f>
        <v>1.01149800114641</v>
      </c>
      <c r="AC146" s="0" t="n">
        <f aca="false">$D146+S146</f>
        <v>0.995002954301908</v>
      </c>
      <c r="AD146" s="0" t="n">
        <f aca="false">$D146+T146</f>
        <v>0.99663258371191</v>
      </c>
      <c r="AE146" s="0" t="n">
        <f aca="false">$D146+U146</f>
        <v>1.02308924700514</v>
      </c>
      <c r="AF146" s="0" t="n">
        <f aca="false">$D146+V146</f>
        <v>1.00157554509338</v>
      </c>
      <c r="AG146" s="0" t="n">
        <f aca="false">$D146+W146</f>
        <v>0.998621384050784</v>
      </c>
      <c r="AH146" s="0" t="n">
        <f aca="false">$D146+X146</f>
        <v>0.987963574098469</v>
      </c>
      <c r="AI146" s="0" t="n">
        <f aca="false">$D146+Y146</f>
        <v>1.00666406615843</v>
      </c>
      <c r="AK146" s="0" t="n">
        <f aca="false">$C$4+$C$3*A146</f>
        <v>4654.25172133264</v>
      </c>
      <c r="AM146" s="1" t="n">
        <f aca="false">$AK146*AA146</f>
        <v>4661.00693487494</v>
      </c>
      <c r="AN146" s="1" t="n">
        <f aca="false">$AK146*AB146</f>
        <v>4707.76631296021</v>
      </c>
      <c r="AO146" s="1" t="n">
        <f aca="false">$AK146*AC146</f>
        <v>4630.99421279072</v>
      </c>
      <c r="AP146" s="1" t="n">
        <f aca="false">$AK146*AD146</f>
        <v>4638.57891827735</v>
      </c>
      <c r="AQ146" s="1" t="n">
        <f aca="false">$AK146*AE146</f>
        <v>4761.71488895059</v>
      </c>
      <c r="AR146" s="1" t="n">
        <f aca="false">$AK146*AF146</f>
        <v>4661.58470479554</v>
      </c>
      <c r="AS146" s="1" t="n">
        <f aca="false">$AK146*AG146</f>
        <v>4647.83529567795</v>
      </c>
      <c r="AT146" s="1" t="n">
        <f aca="false">$AK146*AH146</f>
        <v>4598.23116536175</v>
      </c>
      <c r="AU146" s="1" t="n">
        <f aca="false">$AK146*AI146</f>
        <v>4685.26796272159</v>
      </c>
      <c r="AW146" s="0" t="n">
        <f aca="false">$D146*G146</f>
        <v>1.00145125035649</v>
      </c>
      <c r="AX146" s="0" t="n">
        <f aca="false">$D146*H146</f>
        <v>1.01151344001242</v>
      </c>
      <c r="AY146" s="0" t="n">
        <f aca="false">$D146*I146</f>
        <v>0.994992787603819</v>
      </c>
      <c r="AZ146" s="0" t="n">
        <f aca="false">$D146*J146</f>
        <v>0.996624946717477</v>
      </c>
      <c r="BA146" s="0" t="n">
        <f aca="false">$D146*K146</f>
        <v>1.02312267917493</v>
      </c>
      <c r="BB146" s="0" t="n">
        <f aca="false">$D146*L146</f>
        <v>1.00157558114866</v>
      </c>
      <c r="BC146" s="0" t="n">
        <f aca="false">$D146*M146</f>
        <v>0.998616834307636</v>
      </c>
      <c r="BD146" s="0" t="n">
        <f aca="false">$D146*N146</f>
        <v>0.987942480041234</v>
      </c>
      <c r="BE146" s="0" t="n">
        <f aca="false">$D146*O146</f>
        <v>1.0066720012184</v>
      </c>
      <c r="BG146" s="1" t="n">
        <f aca="false">$AK146*AW146</f>
        <v>4661.00620580244</v>
      </c>
      <c r="BH146" s="1" t="n">
        <f aca="false">$AK146*AX146</f>
        <v>4707.8381693289</v>
      </c>
      <c r="BI146" s="1" t="n">
        <f aca="false">$AK146*AY146</f>
        <v>4630.94689441864</v>
      </c>
      <c r="BJ146" s="1" t="n">
        <f aca="false">$AK146*AZ146</f>
        <v>4638.54337378287</v>
      </c>
      <c r="BK146" s="1" t="n">
        <f aca="false">$AK146*BA146</f>
        <v>4761.87049068439</v>
      </c>
      <c r="BL146" s="1" t="n">
        <f aca="false">$AK146*BB146</f>
        <v>4661.5848726059</v>
      </c>
      <c r="BM146" s="1" t="n">
        <f aca="false">$AK146*BC146</f>
        <v>4647.81412002807</v>
      </c>
      <c r="BN146" s="1" t="n">
        <f aca="false">$AK146*BD146</f>
        <v>4598.13298830955</v>
      </c>
      <c r="BO146" s="1" t="n">
        <f aca="false">$AK146*BE146</f>
        <v>4685.30489448809</v>
      </c>
    </row>
    <row r="147" customFormat="false" ht="13.8" hidden="false" customHeight="false" outlineLevel="0" collapsed="false">
      <c r="A147" s="0" t="n">
        <f aca="false">A146+1</f>
        <v>141</v>
      </c>
      <c r="B147" s="0" t="n">
        <f aca="false">B146+1/12</f>
        <v>1963.66666666666</v>
      </c>
      <c r="C147" s="1" t="n">
        <v>4712.013733</v>
      </c>
      <c r="D147" s="0" t="n">
        <v>1.02607921839211</v>
      </c>
      <c r="E147" s="1" t="n">
        <v>4775.7744892002</v>
      </c>
      <c r="G147" s="0" t="n">
        <v>1.00450068839736</v>
      </c>
      <c r="H147" s="0" t="n">
        <v>1.00206441235308</v>
      </c>
      <c r="I147" s="0" t="n">
        <v>0.997314789588545</v>
      </c>
      <c r="J147" s="0" t="n">
        <v>1.00660093370951</v>
      </c>
      <c r="K147" s="0" t="n">
        <v>1.02879704613508</v>
      </c>
      <c r="L147" s="0" t="n">
        <v>1.00812999241191</v>
      </c>
      <c r="M147" s="0" t="n">
        <v>0.99397845698396</v>
      </c>
      <c r="N147" s="0" t="n">
        <v>0.995264823313227</v>
      </c>
      <c r="O147" s="0" t="n">
        <v>1.02595055420587</v>
      </c>
      <c r="Q147" s="0" t="n">
        <f aca="false">G147-1</f>
        <v>0.00450068839735995</v>
      </c>
      <c r="R147" s="0" t="n">
        <f aca="false">H147-1</f>
        <v>0.00206441235307997</v>
      </c>
      <c r="S147" s="0" t="n">
        <f aca="false">I147-1</f>
        <v>-0.00268521041145497</v>
      </c>
      <c r="T147" s="0" t="n">
        <f aca="false">J147-1</f>
        <v>0.00660093370951009</v>
      </c>
      <c r="U147" s="0" t="n">
        <f aca="false">K147-1</f>
        <v>0.0287970461350799</v>
      </c>
      <c r="V147" s="0" t="n">
        <f aca="false">L147-1</f>
        <v>0.00812999241191004</v>
      </c>
      <c r="W147" s="0" t="n">
        <f aca="false">M147-1</f>
        <v>-0.00602154301603997</v>
      </c>
      <c r="X147" s="0" t="n">
        <f aca="false">N147-1</f>
        <v>-0.00473517668677292</v>
      </c>
      <c r="Y147" s="0" t="n">
        <f aca="false">O147-1</f>
        <v>0.02595055420587</v>
      </c>
      <c r="AA147" s="0" t="n">
        <f aca="false">$D147+Q147</f>
        <v>1.03057990678947</v>
      </c>
      <c r="AB147" s="0" t="n">
        <f aca="false">$D147+R147</f>
        <v>1.02814363074519</v>
      </c>
      <c r="AC147" s="0" t="n">
        <f aca="false">$D147+S147</f>
        <v>1.02339400798066</v>
      </c>
      <c r="AD147" s="0" t="n">
        <f aca="false">$D147+T147</f>
        <v>1.03268015210162</v>
      </c>
      <c r="AE147" s="0" t="n">
        <f aca="false">$D147+U147</f>
        <v>1.05487626452719</v>
      </c>
      <c r="AF147" s="0" t="n">
        <f aca="false">$D147+V147</f>
        <v>1.03420921080402</v>
      </c>
      <c r="AG147" s="0" t="n">
        <f aca="false">$D147+W147</f>
        <v>1.02005767537607</v>
      </c>
      <c r="AH147" s="0" t="n">
        <f aca="false">$D147+X147</f>
        <v>1.02134404170534</v>
      </c>
      <c r="AI147" s="0" t="n">
        <f aca="false">$D147+Y147</f>
        <v>1.05202977259798</v>
      </c>
      <c r="AK147" s="0" t="n">
        <f aca="false">$C$4+$C$3*A147</f>
        <v>4654.39159432928</v>
      </c>
      <c r="AM147" s="1" t="n">
        <f aca="false">$AK147*AA147</f>
        <v>4796.72245544556</v>
      </c>
      <c r="AN147" s="1" t="n">
        <f aca="false">$AK147*AB147</f>
        <v>4785.3830727036</v>
      </c>
      <c r="AO147" s="1" t="n">
        <f aca="false">$AK147*AC147</f>
        <v>4763.27646843211</v>
      </c>
      <c r="AP147" s="1" t="n">
        <f aca="false">$AK147*AD147</f>
        <v>4806.49781957246</v>
      </c>
      <c r="AQ147" s="1" t="n">
        <f aca="false">$AK147*AE147</f>
        <v>4909.80721867282</v>
      </c>
      <c r="AR147" s="1" t="n">
        <f aca="false">$AK147*AF147</f>
        <v>4813.61465754415</v>
      </c>
      <c r="AS147" s="1" t="n">
        <f aca="false">$AK147*AG147</f>
        <v>4747.74787000145</v>
      </c>
      <c r="AT147" s="1" t="n">
        <f aca="false">$AK147*AH147</f>
        <v>4753.73512263162</v>
      </c>
      <c r="AU147" s="1" t="n">
        <f aca="false">$AK147*AI147</f>
        <v>4896.55853056418</v>
      </c>
      <c r="AW147" s="0" t="n">
        <f aca="false">$D147*G147</f>
        <v>1.0306972812251</v>
      </c>
      <c r="AX147" s="0" t="n">
        <f aca="false">$D147*H147</f>
        <v>1.0281974690058</v>
      </c>
      <c r="AY147" s="0" t="n">
        <f aca="false">$D147*I147</f>
        <v>1.02332397979191</v>
      </c>
      <c r="AZ147" s="0" t="n">
        <f aca="false">$D147*J147</f>
        <v>1.03285229929342</v>
      </c>
      <c r="BA147" s="0" t="n">
        <f aca="false">$D147*K147</f>
        <v>1.05562726898239</v>
      </c>
      <c r="BB147" s="0" t="n">
        <f aca="false">$D147*L147</f>
        <v>1.03442123465166</v>
      </c>
      <c r="BC147" s="0" t="n">
        <f aca="false">$D147*M147</f>
        <v>1.0199006382407</v>
      </c>
      <c r="BD147" s="0" t="n">
        <f aca="false">$D147*N147</f>
        <v>1.0212205519984</v>
      </c>
      <c r="BE147" s="0" t="n">
        <f aca="false">$D147*O147</f>
        <v>1.05270654276851</v>
      </c>
      <c r="BG147" s="1" t="n">
        <f aca="false">$AK147*AW147</f>
        <v>4797.26876203215</v>
      </c>
      <c r="BH147" s="1" t="n">
        <f aca="false">$AK147*AX147</f>
        <v>4785.63365705123</v>
      </c>
      <c r="BI147" s="1" t="n">
        <f aca="false">$AK147*AY147</f>
        <v>4762.95052981903</v>
      </c>
      <c r="BJ147" s="1" t="n">
        <f aca="false">$AK147*AZ147</f>
        <v>4807.29906001498</v>
      </c>
      <c r="BK147" s="1" t="n">
        <f aca="false">$AK147*BA147</f>
        <v>4913.30268749643</v>
      </c>
      <c r="BL147" s="1" t="n">
        <f aca="false">$AK147*BB147</f>
        <v>4814.60149955839</v>
      </c>
      <c r="BM147" s="1" t="n">
        <f aca="false">$AK147*BC147</f>
        <v>4747.01695767857</v>
      </c>
      <c r="BN147" s="1" t="n">
        <f aca="false">$AK147*BD147</f>
        <v>4753.16035317765</v>
      </c>
      <c r="BO147" s="1" t="n">
        <f aca="false">$AK147*BE147</f>
        <v>4899.7084839572</v>
      </c>
    </row>
    <row r="148" customFormat="false" ht="13.8" hidden="false" customHeight="false" outlineLevel="0" collapsed="false">
      <c r="A148" s="0" t="n">
        <f aca="false">A147+1</f>
        <v>142</v>
      </c>
      <c r="B148" s="0" t="n">
        <f aca="false">B147+1/12</f>
        <v>1963.74999999999</v>
      </c>
      <c r="C148" s="1" t="n">
        <v>4453.355875</v>
      </c>
      <c r="D148" s="0" t="n">
        <v>0.999064416475184</v>
      </c>
      <c r="E148" s="1" t="n">
        <v>4650.17676436935</v>
      </c>
      <c r="G148" s="0" t="n">
        <v>0.998810546987473</v>
      </c>
      <c r="H148" s="0" t="n">
        <v>1.00636731239608</v>
      </c>
      <c r="I148" s="0" t="n">
        <v>1.00764746843387</v>
      </c>
      <c r="J148" s="0" t="n">
        <v>1.00230141114337</v>
      </c>
      <c r="K148" s="0" t="n">
        <v>1.00844007018415</v>
      </c>
      <c r="L148" s="0" t="n">
        <v>1.00027898852381</v>
      </c>
      <c r="M148" s="0" t="n">
        <v>1.00165260692377</v>
      </c>
      <c r="N148" s="0" t="n">
        <v>0.99146744551585</v>
      </c>
      <c r="O148" s="0" t="n">
        <v>1.01658140718766</v>
      </c>
      <c r="Q148" s="0" t="n">
        <f aca="false">G148-1</f>
        <v>-0.00118945301252693</v>
      </c>
      <c r="R148" s="0" t="n">
        <f aca="false">H148-1</f>
        <v>0.00636731239607991</v>
      </c>
      <c r="S148" s="0" t="n">
        <f aca="false">I148-1</f>
        <v>0.0076474684338701</v>
      </c>
      <c r="T148" s="0" t="n">
        <f aca="false">J148-1</f>
        <v>0.0023014111433699</v>
      </c>
      <c r="U148" s="0" t="n">
        <f aca="false">K148-1</f>
        <v>0.00844007018415005</v>
      </c>
      <c r="V148" s="0" t="n">
        <f aca="false">L148-1</f>
        <v>0.00027898852380992</v>
      </c>
      <c r="W148" s="0" t="n">
        <f aca="false">M148-1</f>
        <v>0.00165260692376989</v>
      </c>
      <c r="X148" s="0" t="n">
        <f aca="false">N148-1</f>
        <v>-0.00853255448415002</v>
      </c>
      <c r="Y148" s="0" t="n">
        <f aca="false">O148-1</f>
        <v>0.01658140718766</v>
      </c>
      <c r="AA148" s="0" t="n">
        <f aca="false">$D148+Q148</f>
        <v>0.997874963462657</v>
      </c>
      <c r="AB148" s="0" t="n">
        <f aca="false">$D148+R148</f>
        <v>1.00543172887126</v>
      </c>
      <c r="AC148" s="0" t="n">
        <f aca="false">$D148+S148</f>
        <v>1.00671188490905</v>
      </c>
      <c r="AD148" s="0" t="n">
        <f aca="false">$D148+T148</f>
        <v>1.00136582761855</v>
      </c>
      <c r="AE148" s="0" t="n">
        <f aca="false">$D148+U148</f>
        <v>1.00750448665933</v>
      </c>
      <c r="AF148" s="0" t="n">
        <f aca="false">$D148+V148</f>
        <v>0.999343404998994</v>
      </c>
      <c r="AG148" s="0" t="n">
        <f aca="false">$D148+W148</f>
        <v>1.00071702339895</v>
      </c>
      <c r="AH148" s="0" t="n">
        <f aca="false">$D148+X148</f>
        <v>0.990531861991034</v>
      </c>
      <c r="AI148" s="0" t="n">
        <f aca="false">$D148+Y148</f>
        <v>1.01564582366284</v>
      </c>
      <c r="AK148" s="0" t="n">
        <f aca="false">$C$4+$C$3*A148</f>
        <v>4654.53146732592</v>
      </c>
      <c r="AM148" s="1" t="n">
        <f aca="false">$AK148*AA148</f>
        <v>4644.64041789364</v>
      </c>
      <c r="AN148" s="1" t="n">
        <f aca="false">$AK148*AB148</f>
        <v>4679.8136202792</v>
      </c>
      <c r="AO148" s="1" t="n">
        <f aca="false">$AK148*AC148</f>
        <v>4685.77214684018</v>
      </c>
      <c r="AP148" s="1" t="n">
        <f aca="false">$AK148*AD148</f>
        <v>4660.88875495542</v>
      </c>
      <c r="AQ148" s="1" t="n">
        <f aca="false">$AK148*AE148</f>
        <v>4689.46133662792</v>
      </c>
      <c r="AR148" s="1" t="n">
        <f aca="false">$AK148*AF148</f>
        <v>4651.47532523245</v>
      </c>
      <c r="AS148" s="1" t="n">
        <f aca="false">$AK148*AG148</f>
        <v>4657.86887529916</v>
      </c>
      <c r="AT148" s="1" t="n">
        <f aca="false">$AK148*AH148</f>
        <v>4610.4617210262</v>
      </c>
      <c r="AU148" s="1" t="n">
        <f aca="false">$AK148*AI148</f>
        <v>4727.35544589686</v>
      </c>
      <c r="AW148" s="0" t="n">
        <f aca="false">$D148*G148</f>
        <v>0.997876076295299</v>
      </c>
      <c r="AX148" s="0" t="n">
        <f aca="false">$D148*H148</f>
        <v>1.00542577171869</v>
      </c>
      <c r="AY148" s="0" t="n">
        <f aca="false">$D148*I148</f>
        <v>1.00670473006358</v>
      </c>
      <c r="AZ148" s="0" t="n">
        <f aca="false">$D148*J148</f>
        <v>1.0013636744562</v>
      </c>
      <c r="BA148" s="0" t="n">
        <f aca="false">$D148*K148</f>
        <v>1.00749659026872</v>
      </c>
      <c r="BB148" s="0" t="n">
        <f aca="false">$D148*L148</f>
        <v>0.999343143981927</v>
      </c>
      <c r="BC148" s="0" t="n">
        <f aca="false">$D148*M148</f>
        <v>1.00071547724714</v>
      </c>
      <c r="BD148" s="0" t="n">
        <f aca="false">$D148*N148</f>
        <v>0.990539844908434</v>
      </c>
      <c r="BE148" s="0" t="n">
        <f aca="false">$D148*O148</f>
        <v>1.01563031037146</v>
      </c>
      <c r="BG148" s="1" t="n">
        <f aca="false">$AK148*AW148</f>
        <v>4644.64559760819</v>
      </c>
      <c r="BH148" s="1" t="n">
        <f aca="false">$AK148*AX148</f>
        <v>4679.78589252509</v>
      </c>
      <c r="BI148" s="1" t="n">
        <f aca="false">$AK148*AY148</f>
        <v>4685.73884438679</v>
      </c>
      <c r="BJ148" s="1" t="n">
        <f aca="false">$AK148*AZ148</f>
        <v>4660.87873299351</v>
      </c>
      <c r="BK148" s="1" t="n">
        <f aca="false">$AK148*BA148</f>
        <v>4689.42458262934</v>
      </c>
      <c r="BL148" s="1" t="n">
        <f aca="false">$AK148*BB148</f>
        <v>4651.4741103203</v>
      </c>
      <c r="BM148" s="1" t="n">
        <f aca="false">$AK148*BC148</f>
        <v>4657.8616786869</v>
      </c>
      <c r="BN148" s="1" t="n">
        <f aca="false">$AK148*BD148</f>
        <v>4610.49887776644</v>
      </c>
      <c r="BO148" s="1" t="n">
        <f aca="false">$AK148*BE148</f>
        <v>4727.28323879396</v>
      </c>
    </row>
    <row r="149" customFormat="false" ht="13.8" hidden="false" customHeight="false" outlineLevel="0" collapsed="false">
      <c r="A149" s="0" t="n">
        <f aca="false">A148+1</f>
        <v>143</v>
      </c>
      <c r="B149" s="0" t="n">
        <f aca="false">B148+1/12</f>
        <v>1963.83333333332</v>
      </c>
      <c r="C149" s="1" t="n">
        <v>4499.198009</v>
      </c>
      <c r="D149" s="0" t="n">
        <v>0.972322202030784</v>
      </c>
      <c r="E149" s="1" t="n">
        <v>4525.84028735202</v>
      </c>
      <c r="G149" s="0" t="n">
        <v>1.00268093296222</v>
      </c>
      <c r="H149" s="0" t="n">
        <v>0.998568238193759</v>
      </c>
      <c r="I149" s="0" t="n">
        <v>0.99925243347829</v>
      </c>
      <c r="J149" s="0" t="n">
        <v>0.995944278205189</v>
      </c>
      <c r="K149" s="0" t="n">
        <v>0.974436487475245</v>
      </c>
      <c r="L149" s="0" t="n">
        <v>0.999920117096781</v>
      </c>
      <c r="M149" s="0" t="n">
        <v>1.00031727728904</v>
      </c>
      <c r="N149" s="0" t="n">
        <v>0.982732059242622</v>
      </c>
      <c r="O149" s="0" t="n">
        <v>1.00794629999705</v>
      </c>
      <c r="Q149" s="0" t="n">
        <f aca="false">G149-1</f>
        <v>0.00268093296221994</v>
      </c>
      <c r="R149" s="0" t="n">
        <f aca="false">H149-1</f>
        <v>-0.00143176180624094</v>
      </c>
      <c r="S149" s="0" t="n">
        <f aca="false">I149-1</f>
        <v>-0.000747566521710041</v>
      </c>
      <c r="T149" s="0" t="n">
        <f aca="false">J149-1</f>
        <v>-0.00405572179481095</v>
      </c>
      <c r="U149" s="0" t="n">
        <f aca="false">K149-1</f>
        <v>-0.025563512524755</v>
      </c>
      <c r="V149" s="0" t="n">
        <f aca="false">L149-1</f>
        <v>-7.98829032189197E-005</v>
      </c>
      <c r="W149" s="0" t="n">
        <f aca="false">M149-1</f>
        <v>0.000317277289040074</v>
      </c>
      <c r="X149" s="0" t="n">
        <f aca="false">N149-1</f>
        <v>-0.0172679407573779</v>
      </c>
      <c r="Y149" s="0" t="n">
        <f aca="false">O149-1</f>
        <v>0.0079462999970501</v>
      </c>
      <c r="AA149" s="0" t="n">
        <f aca="false">$D149+Q149</f>
        <v>0.975003134993004</v>
      </c>
      <c r="AB149" s="0" t="n">
        <f aca="false">$D149+R149</f>
        <v>0.970890440224543</v>
      </c>
      <c r="AC149" s="0" t="n">
        <f aca="false">$D149+S149</f>
        <v>0.971574635509074</v>
      </c>
      <c r="AD149" s="0" t="n">
        <f aca="false">$D149+T149</f>
        <v>0.968266480235973</v>
      </c>
      <c r="AE149" s="0" t="n">
        <f aca="false">$D149+U149</f>
        <v>0.946758689506029</v>
      </c>
      <c r="AF149" s="0" t="n">
        <f aca="false">$D149+V149</f>
        <v>0.972242319127565</v>
      </c>
      <c r="AG149" s="0" t="n">
        <f aca="false">$D149+W149</f>
        <v>0.972639479319824</v>
      </c>
      <c r="AH149" s="0" t="n">
        <f aca="false">$D149+X149</f>
        <v>0.955054261273406</v>
      </c>
      <c r="AI149" s="0" t="n">
        <f aca="false">$D149+Y149</f>
        <v>0.980268502027834</v>
      </c>
      <c r="AK149" s="0" t="n">
        <f aca="false">$C$4+$C$3*A149</f>
        <v>4654.67134032256</v>
      </c>
      <c r="AM149" s="1" t="n">
        <f aca="false">$AK149*AA149</f>
        <v>4538.31914917659</v>
      </c>
      <c r="AN149" s="1" t="n">
        <f aca="false">$AK149*AB149</f>
        <v>4519.17590670634</v>
      </c>
      <c r="AO149" s="1" t="n">
        <f aca="false">$AK149*AC149</f>
        <v>4522.36061088843</v>
      </c>
      <c r="AP149" s="1" t="n">
        <f aca="false">$AK149*AD149</f>
        <v>4506.96223534939</v>
      </c>
      <c r="AQ149" s="1" t="n">
        <f aca="false">$AK149*AE149</f>
        <v>4406.85053824506</v>
      </c>
      <c r="AR149" s="1" t="n">
        <f aca="false">$AK149*AF149</f>
        <v>4525.46845869182</v>
      </c>
      <c r="AS149" s="1" t="n">
        <f aca="false">$AK149*AG149</f>
        <v>4527.31710885624</v>
      </c>
      <c r="AT149" s="1" t="n">
        <f aca="false">$AK149*AH149</f>
        <v>4445.46369840226</v>
      </c>
      <c r="AU149" s="1" t="n">
        <f aca="false">$AK149*AI149</f>
        <v>4562.82770220989</v>
      </c>
      <c r="AW149" s="0" t="n">
        <f aca="false">$D149*G149</f>
        <v>0.974928932672107</v>
      </c>
      <c r="AX149" s="0" t="n">
        <f aca="false">$D149*H149</f>
        <v>0.970930068238556</v>
      </c>
      <c r="AY149" s="0" t="n">
        <f aca="false">$D149*I149</f>
        <v>0.971595326504231</v>
      </c>
      <c r="AZ149" s="0" t="n">
        <f aca="false">$D149*J149</f>
        <v>0.968378733684429</v>
      </c>
      <c r="BA149" s="0" t="n">
        <f aca="false">$D149*K149</f>
        <v>0.947466231241073</v>
      </c>
      <c r="BB149" s="0" t="n">
        <f aca="false">$D149*L149</f>
        <v>0.972244530110422</v>
      </c>
      <c r="BC149" s="0" t="n">
        <f aca="false">$D149*M149</f>
        <v>0.972630697783118</v>
      </c>
      <c r="BD149" s="0" t="n">
        <f aca="false">$D149*N149</f>
        <v>0.955532199849033</v>
      </c>
      <c r="BE149" s="0" t="n">
        <f aca="false">$D149*O149</f>
        <v>0.980048565941913</v>
      </c>
      <c r="BG149" s="1" t="n">
        <f aca="false">$AK149*AW149</f>
        <v>4537.97376176012</v>
      </c>
      <c r="BH149" s="1" t="n">
        <f aca="false">$AK149*AX149</f>
        <v>4519.36036208744</v>
      </c>
      <c r="BI149" s="1" t="n">
        <f aca="false">$AK149*AY149</f>
        <v>4522.45692067058</v>
      </c>
      <c r="BJ149" s="1" t="n">
        <f aca="false">$AK149*AZ149</f>
        <v>4507.48473825877</v>
      </c>
      <c r="BK149" s="1" t="n">
        <f aca="false">$AK149*BA149</f>
        <v>4410.14391248125</v>
      </c>
      <c r="BL149" s="1" t="n">
        <f aca="false">$AK149*BB149</f>
        <v>4525.47875009036</v>
      </c>
      <c r="BM149" s="1" t="n">
        <f aca="false">$AK149*BC149</f>
        <v>4527.27623368901</v>
      </c>
      <c r="BN149" s="1" t="n">
        <f aca="false">$AK149*BD149</f>
        <v>4447.68834539267</v>
      </c>
      <c r="BO149" s="1" t="n">
        <f aca="false">$AK149*BE149</f>
        <v>4561.80397201405</v>
      </c>
    </row>
    <row r="150" customFormat="false" ht="13.8" hidden="false" customHeight="false" outlineLevel="0" collapsed="false">
      <c r="A150" s="0" t="n">
        <f aca="false">A149+1</f>
        <v>144</v>
      </c>
      <c r="B150" s="0" t="n">
        <f aca="false">B149+1/12</f>
        <v>1963.91666666666</v>
      </c>
      <c r="C150" s="1" t="n">
        <v>4315.565468</v>
      </c>
      <c r="D150" s="0" t="n">
        <v>0.964472427355383</v>
      </c>
      <c r="E150" s="1" t="n">
        <v>4489.43706979103</v>
      </c>
      <c r="G150" s="0" t="n">
        <v>1.00368537260204</v>
      </c>
      <c r="H150" s="0" t="n">
        <v>1.00268204795252</v>
      </c>
      <c r="I150" s="0" t="n">
        <v>0.997795748989031</v>
      </c>
      <c r="J150" s="0" t="n">
        <v>1.00745234958979</v>
      </c>
      <c r="K150" s="0" t="n">
        <v>0.957056929019134</v>
      </c>
      <c r="L150" s="0" t="n">
        <v>1.00170751739199</v>
      </c>
      <c r="M150" s="0" t="n">
        <v>1.00857723301154</v>
      </c>
      <c r="N150" s="0" t="n">
        <v>0.997185015429558</v>
      </c>
      <c r="O150" s="0" t="n">
        <v>1.01291173803178</v>
      </c>
      <c r="Q150" s="0" t="n">
        <f aca="false">G150-1</f>
        <v>0.00368537260204005</v>
      </c>
      <c r="R150" s="0" t="n">
        <f aca="false">H150-1</f>
        <v>0.00268204795252003</v>
      </c>
      <c r="S150" s="0" t="n">
        <f aca="false">I150-1</f>
        <v>-0.00220425101096888</v>
      </c>
      <c r="T150" s="0" t="n">
        <f aca="false">J150-1</f>
        <v>0.00745234958979002</v>
      </c>
      <c r="U150" s="0" t="n">
        <f aca="false">K150-1</f>
        <v>-0.0429430709808659</v>
      </c>
      <c r="V150" s="0" t="n">
        <f aca="false">L150-1</f>
        <v>0.00170751739199004</v>
      </c>
      <c r="W150" s="0" t="n">
        <f aca="false">M150-1</f>
        <v>0.0085772330115399</v>
      </c>
      <c r="X150" s="0" t="n">
        <f aca="false">N150-1</f>
        <v>-0.00281498457044194</v>
      </c>
      <c r="Y150" s="0" t="n">
        <f aca="false">O150-1</f>
        <v>0.01291173803178</v>
      </c>
      <c r="AA150" s="0" t="n">
        <f aca="false">$D150+Q150</f>
        <v>0.968157799957423</v>
      </c>
      <c r="AB150" s="0" t="n">
        <f aca="false">$D150+R150</f>
        <v>0.967154475307903</v>
      </c>
      <c r="AC150" s="0" t="n">
        <f aca="false">$D150+S150</f>
        <v>0.962268176344414</v>
      </c>
      <c r="AD150" s="0" t="n">
        <f aca="false">$D150+T150</f>
        <v>0.971924776945173</v>
      </c>
      <c r="AE150" s="0" t="n">
        <f aca="false">$D150+U150</f>
        <v>0.921529356374517</v>
      </c>
      <c r="AF150" s="0" t="n">
        <f aca="false">$D150+V150</f>
        <v>0.966179944747373</v>
      </c>
      <c r="AG150" s="0" t="n">
        <f aca="false">$D150+W150</f>
        <v>0.973049660366923</v>
      </c>
      <c r="AH150" s="0" t="n">
        <f aca="false">$D150+X150</f>
        <v>0.961657442784941</v>
      </c>
      <c r="AI150" s="0" t="n">
        <f aca="false">$D150+Y150</f>
        <v>0.977384165387163</v>
      </c>
      <c r="AK150" s="0" t="n">
        <f aca="false">$C$4+$C$3*A150</f>
        <v>4654.8112133192</v>
      </c>
      <c r="AM150" s="1" t="n">
        <f aca="false">$AK150*AA150</f>
        <v>4506.59178350426</v>
      </c>
      <c r="AN150" s="1" t="n">
        <f aca="false">$AK150*AB150</f>
        <v>4501.92149667508</v>
      </c>
      <c r="AO150" s="1" t="n">
        <f aca="false">$AK150*AC150</f>
        <v>4479.1766974682</v>
      </c>
      <c r="AP150" s="1" t="n">
        <f aca="false">$AK150*AD150</f>
        <v>4524.12635022716</v>
      </c>
      <c r="AQ150" s="1" t="n">
        <f aca="false">$AK150*AE150</f>
        <v>4289.54518145493</v>
      </c>
      <c r="AR150" s="1" t="n">
        <f aca="false">$AK150*AF150</f>
        <v>4497.3852408942</v>
      </c>
      <c r="AS150" s="1" t="n">
        <f aca="false">$AK150*AG150</f>
        <v>4529.36247019239</v>
      </c>
      <c r="AT150" s="1" t="n">
        <f aca="false">$AK150*AH150</f>
        <v>4476.33384804721</v>
      </c>
      <c r="AU150" s="1" t="n">
        <f aca="false">$AK150*AI150</f>
        <v>4549.53877276479</v>
      </c>
      <c r="AW150" s="0" t="n">
        <f aca="false">$D150*G150</f>
        <v>0.968026867614582</v>
      </c>
      <c r="AX150" s="0" t="n">
        <f aca="false">$D150*H150</f>
        <v>0.967059188654434</v>
      </c>
      <c r="AY150" s="0" t="n">
        <f aca="false">$D150*I150</f>
        <v>0.962346488032333</v>
      </c>
      <c r="AZ150" s="0" t="n">
        <f aca="false">$D150*J150</f>
        <v>0.971660013053749</v>
      </c>
      <c r="BA150" s="0" t="n">
        <f aca="false">$D150*K150</f>
        <v>0.923055019448373</v>
      </c>
      <c r="BB150" s="0" t="n">
        <f aca="false">$D150*L150</f>
        <v>0.966119280799187</v>
      </c>
      <c r="BC150" s="0" t="n">
        <f aca="false">$D150*M150</f>
        <v>0.972744932098016</v>
      </c>
      <c r="BD150" s="0" t="n">
        <f aca="false">$D150*N150</f>
        <v>0.961757452353761</v>
      </c>
      <c r="BE150" s="0" t="n">
        <f aca="false">$D150*O150</f>
        <v>0.976925442676271</v>
      </c>
      <c r="BG150" s="1" t="n">
        <f aca="false">$AK150*AW150</f>
        <v>4505.98231816662</v>
      </c>
      <c r="BH150" s="1" t="n">
        <f aca="false">$AK150*AX150</f>
        <v>4501.47795529203</v>
      </c>
      <c r="BI150" s="1" t="n">
        <f aca="false">$AK150*AY150</f>
        <v>4479.54122359126</v>
      </c>
      <c r="BJ150" s="1" t="n">
        <f aca="false">$AK150*AZ150</f>
        <v>4522.89392429647</v>
      </c>
      <c r="BK150" s="1" t="n">
        <f aca="false">$AK150*BA150</f>
        <v>4296.64685503886</v>
      </c>
      <c r="BL150" s="1" t="n">
        <f aca="false">$AK150*BB150</f>
        <v>4497.10286166794</v>
      </c>
      <c r="BM150" s="1" t="n">
        <f aca="false">$AK150*BC150</f>
        <v>4527.94401762927</v>
      </c>
      <c r="BN150" s="1" t="n">
        <f aca="false">$AK150*BD150</f>
        <v>4476.79937370959</v>
      </c>
      <c r="BO150" s="1" t="n">
        <f aca="false">$AK150*BE150</f>
        <v>4547.40350514633</v>
      </c>
    </row>
    <row r="151" customFormat="false" ht="13.8" hidden="false" customHeight="false" outlineLevel="0" collapsed="false">
      <c r="A151" s="0" t="n">
        <f aca="false">A150+1</f>
        <v>145</v>
      </c>
      <c r="B151" s="0" t="n">
        <f aca="false">B150+1/12</f>
        <v>1963.99999999999</v>
      </c>
      <c r="C151" s="1" t="n">
        <v>4247.685019</v>
      </c>
      <c r="D151" s="0" t="n">
        <v>0.938407838831965</v>
      </c>
      <c r="E151" s="1" t="n">
        <v>4368.24258877816</v>
      </c>
      <c r="G151" s="0" t="n">
        <v>0.999673179222996</v>
      </c>
      <c r="H151" s="0" t="n">
        <v>0.993384732991166</v>
      </c>
      <c r="I151" s="0" t="n">
        <v>0.997742347076051</v>
      </c>
      <c r="J151" s="0" t="n">
        <v>0.998407378156819</v>
      </c>
      <c r="K151" s="0" t="n">
        <v>0.949184165613121</v>
      </c>
      <c r="L151" s="0" t="n">
        <v>1.01488403805814</v>
      </c>
      <c r="M151" s="0" t="n">
        <v>1.01293381624811</v>
      </c>
      <c r="N151" s="0" t="n">
        <v>0.988939245049892</v>
      </c>
      <c r="O151" s="0" t="n">
        <v>0.98994073871351</v>
      </c>
      <c r="Q151" s="0" t="n">
        <f aca="false">G151-1</f>
        <v>-0.000326820777003967</v>
      </c>
      <c r="R151" s="0" t="n">
        <f aca="false">H151-1</f>
        <v>-0.00661526700883397</v>
      </c>
      <c r="S151" s="0" t="n">
        <f aca="false">I151-1</f>
        <v>-0.00225765292394897</v>
      </c>
      <c r="T151" s="0" t="n">
        <f aca="false">J151-1</f>
        <v>-0.00159262184318087</v>
      </c>
      <c r="U151" s="0" t="n">
        <f aca="false">K151-1</f>
        <v>-0.050815834386879</v>
      </c>
      <c r="V151" s="0" t="n">
        <f aca="false">L151-1</f>
        <v>0.0148840380581401</v>
      </c>
      <c r="W151" s="0" t="n">
        <f aca="false">M151-1</f>
        <v>0.0129338162481101</v>
      </c>
      <c r="X151" s="0" t="n">
        <f aca="false">N151-1</f>
        <v>-0.0110607549501079</v>
      </c>
      <c r="Y151" s="0" t="n">
        <f aca="false">O151-1</f>
        <v>-0.01005926128649</v>
      </c>
      <c r="AA151" s="0" t="n">
        <f aca="false">$D151+Q151</f>
        <v>0.938081018054961</v>
      </c>
      <c r="AB151" s="0" t="n">
        <f aca="false">$D151+R151</f>
        <v>0.931792571823131</v>
      </c>
      <c r="AC151" s="0" t="n">
        <f aca="false">$D151+S151</f>
        <v>0.936150185908016</v>
      </c>
      <c r="AD151" s="0" t="n">
        <f aca="false">$D151+T151</f>
        <v>0.936815216988784</v>
      </c>
      <c r="AE151" s="0" t="n">
        <f aca="false">$D151+U151</f>
        <v>0.887592004445086</v>
      </c>
      <c r="AF151" s="0" t="n">
        <f aca="false">$D151+V151</f>
        <v>0.953291876890105</v>
      </c>
      <c r="AG151" s="0" t="n">
        <f aca="false">$D151+W151</f>
        <v>0.951341655080075</v>
      </c>
      <c r="AH151" s="0" t="n">
        <f aca="false">$D151+X151</f>
        <v>0.927347083881857</v>
      </c>
      <c r="AI151" s="0" t="n">
        <f aca="false">$D151+Y151</f>
        <v>0.928348577545475</v>
      </c>
      <c r="AK151" s="0" t="n">
        <f aca="false">$C$4+$C$3*A151</f>
        <v>4654.95108631584</v>
      </c>
      <c r="AM151" s="1" t="n">
        <f aca="false">$AK151*AA151</f>
        <v>4366.72125404721</v>
      </c>
      <c r="AN151" s="1" t="n">
        <f aca="false">$AK151*AB151</f>
        <v>4337.44884442912</v>
      </c>
      <c r="AO151" s="1" t="n">
        <f aca="false">$AK151*AC151</f>
        <v>4357.7333248473</v>
      </c>
      <c r="AP151" s="1" t="n">
        <f aca="false">$AK151*AD151</f>
        <v>4360.82901199915</v>
      </c>
      <c r="AQ151" s="1" t="n">
        <f aca="false">$AK151*AE151</f>
        <v>4131.69736529691</v>
      </c>
      <c r="AR151" s="1" t="n">
        <f aca="false">$AK151*AF151</f>
        <v>4437.52705790566</v>
      </c>
      <c r="AS151" s="1" t="n">
        <f aca="false">$AK151*AG151</f>
        <v>4428.44887077251</v>
      </c>
      <c r="AT151" s="1" t="n">
        <f aca="false">$AK151*AH151</f>
        <v>4316.75531550768</v>
      </c>
      <c r="AU151" s="1" t="n">
        <f aca="false">$AK151*AI151</f>
        <v>4321.41721952508</v>
      </c>
      <c r="AW151" s="0" t="n">
        <f aca="false">$D151*G151</f>
        <v>0.938101147652931</v>
      </c>
      <c r="AX151" s="0" t="n">
        <f aca="false">$D151*H151</f>
        <v>0.932200020414909</v>
      </c>
      <c r="AY151" s="0" t="n">
        <f aca="false">$D151*I151</f>
        <v>0.936289239630769</v>
      </c>
      <c r="AZ151" s="0" t="n">
        <f aca="false">$D151*J151</f>
        <v>0.936913310010029</v>
      </c>
      <c r="BA151" s="0" t="n">
        <f aca="false">$D151*K151</f>
        <v>0.890721861506531</v>
      </c>
      <c r="BB151" s="0" t="n">
        <f aca="false">$D151*L151</f>
        <v>0.952375136819197</v>
      </c>
      <c r="BC151" s="0" t="n">
        <f aca="false">$D151*M151</f>
        <v>0.950545033385204</v>
      </c>
      <c r="BD151" s="0" t="n">
        <f aca="false">$D151*N151</f>
        <v>0.928028339683384</v>
      </c>
      <c r="BE151" s="0" t="n">
        <f aca="false">$D151*O151</f>
        <v>0.928968149187864</v>
      </c>
      <c r="BG151" s="1" t="n">
        <f aca="false">$AK151*AW151</f>
        <v>4366.81495634115</v>
      </c>
      <c r="BH151" s="1" t="n">
        <f aca="false">$AK151*AX151</f>
        <v>4339.34549769403</v>
      </c>
      <c r="BI151" s="1" t="n">
        <f aca="false">$AK151*AY151</f>
        <v>4358.38061312508</v>
      </c>
      <c r="BJ151" s="1" t="n">
        <f aca="false">$AK151*AZ151</f>
        <v>4361.28563021496</v>
      </c>
      <c r="BK151" s="1" t="n">
        <f aca="false">$AK151*BA151</f>
        <v>4146.2666968251</v>
      </c>
      <c r="BL151" s="1" t="n">
        <f aca="false">$AK151*BB151</f>
        <v>4433.25967771672</v>
      </c>
      <c r="BM151" s="1" t="n">
        <f aca="false">$AK151*BC151</f>
        <v>4424.74063574858</v>
      </c>
      <c r="BN151" s="1" t="n">
        <f aca="false">$AK151*BD151</f>
        <v>4319.92652794106</v>
      </c>
      <c r="BO151" s="1" t="n">
        <f aca="false">$AK151*BE151</f>
        <v>4324.30129521486</v>
      </c>
    </row>
    <row r="152" customFormat="false" ht="13.8" hidden="false" customHeight="false" outlineLevel="0" collapsed="false">
      <c r="A152" s="0" t="n">
        <f aca="false">A151+1</f>
        <v>146</v>
      </c>
      <c r="B152" s="0" t="n">
        <f aca="false">B151+1/12</f>
        <v>1964.08333333332</v>
      </c>
      <c r="C152" s="1" t="n">
        <v>4709.267147</v>
      </c>
      <c r="D152" s="0" t="n">
        <v>0.955313020834816</v>
      </c>
      <c r="E152" s="1" t="n">
        <v>4447.06900660165</v>
      </c>
      <c r="G152" s="0" t="n">
        <v>0.995949214820857</v>
      </c>
      <c r="H152" s="0" t="n">
        <v>0.993287078947621</v>
      </c>
      <c r="I152" s="0" t="n">
        <v>1.00588488522232</v>
      </c>
      <c r="J152" s="0" t="n">
        <v>0.999055925604113</v>
      </c>
      <c r="K152" s="0" t="n">
        <v>0.953316962110113</v>
      </c>
      <c r="L152" s="0" t="n">
        <v>1.01417556801544</v>
      </c>
      <c r="M152" s="0" t="n">
        <v>1.01036551966893</v>
      </c>
      <c r="N152" s="0" t="n">
        <v>0.9848199332267</v>
      </c>
      <c r="O152" s="0" t="n">
        <v>0.999971717211194</v>
      </c>
      <c r="Q152" s="0" t="n">
        <f aca="false">G152-1</f>
        <v>-0.00405078517914292</v>
      </c>
      <c r="R152" s="0" t="n">
        <f aca="false">H152-1</f>
        <v>-0.00671292105237897</v>
      </c>
      <c r="S152" s="0" t="n">
        <f aca="false">I152-1</f>
        <v>0.00588488522231989</v>
      </c>
      <c r="T152" s="0" t="n">
        <f aca="false">J152-1</f>
        <v>-0.000944074395886951</v>
      </c>
      <c r="U152" s="0" t="n">
        <f aca="false">K152-1</f>
        <v>-0.0466830378898869</v>
      </c>
      <c r="V152" s="0" t="n">
        <f aca="false">L152-1</f>
        <v>0.0141755680154401</v>
      </c>
      <c r="W152" s="0" t="n">
        <f aca="false">M152-1</f>
        <v>0.0103655196689301</v>
      </c>
      <c r="X152" s="0" t="n">
        <f aca="false">N152-1</f>
        <v>-0.0151800667733</v>
      </c>
      <c r="Y152" s="0" t="n">
        <f aca="false">O152-1</f>
        <v>-2.82827888059556E-005</v>
      </c>
      <c r="AA152" s="0" t="n">
        <f aca="false">$D152+Q152</f>
        <v>0.951262235655673</v>
      </c>
      <c r="AB152" s="0" t="n">
        <f aca="false">$D152+R152</f>
        <v>0.948600099782437</v>
      </c>
      <c r="AC152" s="0" t="n">
        <f aca="false">$D152+S152</f>
        <v>0.961197906057136</v>
      </c>
      <c r="AD152" s="0" t="n">
        <f aca="false">$D152+T152</f>
        <v>0.954368946438929</v>
      </c>
      <c r="AE152" s="0" t="n">
        <f aca="false">$D152+U152</f>
        <v>0.908629982944929</v>
      </c>
      <c r="AF152" s="0" t="n">
        <f aca="false">$D152+V152</f>
        <v>0.969488588850256</v>
      </c>
      <c r="AG152" s="0" t="n">
        <f aca="false">$D152+W152</f>
        <v>0.965678540503746</v>
      </c>
      <c r="AH152" s="0" t="n">
        <f aca="false">$D152+X152</f>
        <v>0.940132954061516</v>
      </c>
      <c r="AI152" s="0" t="n">
        <f aca="false">$D152+Y152</f>
        <v>0.95528473804601</v>
      </c>
      <c r="AK152" s="0" t="n">
        <f aca="false">$C$4+$C$3*A152</f>
        <v>4655.09095931248</v>
      </c>
      <c r="AM152" s="1" t="n">
        <f aca="false">$AK152*AA152</f>
        <v>4428.2122331361</v>
      </c>
      <c r="AN152" s="1" t="n">
        <f aca="false">$AK152*AB152</f>
        <v>4415.81974850014</v>
      </c>
      <c r="AO152" s="1" t="n">
        <f aca="false">$AK152*AC152</f>
        <v>4474.46368259666</v>
      </c>
      <c r="AP152" s="1" t="n">
        <f aca="false">$AK152*AD152</f>
        <v>4442.67425441644</v>
      </c>
      <c r="AQ152" s="1" t="n">
        <f aca="false">$AK152*AE152</f>
        <v>4229.75521896719</v>
      </c>
      <c r="AR152" s="1" t="n">
        <f aca="false">$AK152*AF152</f>
        <v>4513.05756511344</v>
      </c>
      <c r="AS152" s="1" t="n">
        <f aca="false">$AK152*AG152</f>
        <v>4495.32144350106</v>
      </c>
      <c r="AT152" s="1" t="n">
        <f aca="false">$AK152*AH152</f>
        <v>4376.4044150035</v>
      </c>
      <c r="AU152" s="1" t="n">
        <f aca="false">$AK152*AI152</f>
        <v>4446.93734764717</v>
      </c>
      <c r="AW152" s="0" t="n">
        <f aca="false">$D152*G152</f>
        <v>0.951443253008576</v>
      </c>
      <c r="AX152" s="0" t="n">
        <f aca="false">$D152*H152</f>
        <v>0.948900079945642</v>
      </c>
      <c r="AY152" s="0" t="n">
        <f aca="false">$D152*I152</f>
        <v>0.960934928313817</v>
      </c>
      <c r="AZ152" s="0" t="n">
        <f aca="false">$D152*J152</f>
        <v>0.954411134271788</v>
      </c>
      <c r="BA152" s="0" t="n">
        <f aca="false">$D152*K152</f>
        <v>0.910716106886482</v>
      </c>
      <c r="BB152" s="0" t="n">
        <f aca="false">$D152*L152</f>
        <v>0.968855125537695</v>
      </c>
      <c r="BC152" s="0" t="n">
        <f aca="false">$D152*M152</f>
        <v>0.965215336742264</v>
      </c>
      <c r="BD152" s="0" t="n">
        <f aca="false">$D152*N152</f>
        <v>0.940811305389141</v>
      </c>
      <c r="BE152" s="0" t="n">
        <f aca="false">$D152*O152</f>
        <v>0.955286001918404</v>
      </c>
      <c r="BG152" s="1" t="n">
        <f aca="false">$AK152*AW152</f>
        <v>4429.05488537908</v>
      </c>
      <c r="BH152" s="1" t="n">
        <f aca="false">$AK152*AX152</f>
        <v>4417.21618344585</v>
      </c>
      <c r="BI152" s="1" t="n">
        <f aca="false">$AK152*AY152</f>
        <v>4473.23949728123</v>
      </c>
      <c r="BJ152" s="1" t="n">
        <f aca="false">$AK152*AZ152</f>
        <v>4442.87064261577</v>
      </c>
      <c r="BK152" s="1" t="n">
        <f aca="false">$AK152*BA152</f>
        <v>4239.46631566752</v>
      </c>
      <c r="BL152" s="1" t="n">
        <f aca="false">$AK152*BB152</f>
        <v>4510.10873577408</v>
      </c>
      <c r="BM152" s="1" t="n">
        <f aca="false">$AK152*BC152</f>
        <v>4493.16518785867</v>
      </c>
      <c r="BN152" s="1" t="n">
        <f aca="false">$AK152*BD152</f>
        <v>4379.56220213596</v>
      </c>
      <c r="BO152" s="1" t="n">
        <f aca="false">$AK152*BE152</f>
        <v>4446.94323108813</v>
      </c>
    </row>
    <row r="153" customFormat="false" ht="13.8" hidden="false" customHeight="false" outlineLevel="0" collapsed="false">
      <c r="A153" s="0" t="n">
        <f aca="false">A152+1</f>
        <v>147</v>
      </c>
      <c r="B153" s="0" t="n">
        <f aca="false">B152+1/12</f>
        <v>1964.16666666666</v>
      </c>
      <c r="C153" s="1" t="n">
        <v>4767.122805</v>
      </c>
      <c r="D153" s="0" t="n">
        <v>1.00292005349109</v>
      </c>
      <c r="E153" s="1" t="n">
        <v>4668.82435535284</v>
      </c>
      <c r="G153" s="0" t="n">
        <v>0.99909743072829</v>
      </c>
      <c r="H153" s="0" t="n">
        <v>0.988953558614577</v>
      </c>
      <c r="I153" s="0" t="n">
        <v>0.992322001781422</v>
      </c>
      <c r="J153" s="0" t="n">
        <v>1.00441023230626</v>
      </c>
      <c r="K153" s="0" t="n">
        <v>0.973677556903774</v>
      </c>
      <c r="L153" s="0" t="n">
        <v>1.00057075281003</v>
      </c>
      <c r="M153" s="0" t="n">
        <v>0.995500774383323</v>
      </c>
      <c r="N153" s="0" t="n">
        <v>0.990829496904286</v>
      </c>
      <c r="O153" s="0" t="n">
        <v>0.999583592414588</v>
      </c>
      <c r="Q153" s="0" t="n">
        <f aca="false">G153-1</f>
        <v>-0.000902569271709952</v>
      </c>
      <c r="R153" s="0" t="n">
        <f aca="false">H153-1</f>
        <v>-0.0110464413854229</v>
      </c>
      <c r="S153" s="0" t="n">
        <f aca="false">I153-1</f>
        <v>-0.00767799821857795</v>
      </c>
      <c r="T153" s="0" t="n">
        <f aca="false">J153-1</f>
        <v>0.00441023230626003</v>
      </c>
      <c r="U153" s="0" t="n">
        <f aca="false">K153-1</f>
        <v>-0.0263224430962259</v>
      </c>
      <c r="V153" s="0" t="n">
        <f aca="false">L153-1</f>
        <v>0.000570752810030051</v>
      </c>
      <c r="W153" s="0" t="n">
        <f aca="false">M153-1</f>
        <v>-0.00449922561667693</v>
      </c>
      <c r="X153" s="0" t="n">
        <f aca="false">N153-1</f>
        <v>-0.00917050309571388</v>
      </c>
      <c r="Y153" s="0" t="n">
        <f aca="false">O153-1</f>
        <v>-0.000416407585411949</v>
      </c>
      <c r="AA153" s="0" t="n">
        <f aca="false">$D153+Q153</f>
        <v>1.00201748421938</v>
      </c>
      <c r="AB153" s="0" t="n">
        <f aca="false">$D153+R153</f>
        <v>0.991873612105667</v>
      </c>
      <c r="AC153" s="0" t="n">
        <f aca="false">$D153+S153</f>
        <v>0.995242055272512</v>
      </c>
      <c r="AD153" s="0" t="n">
        <f aca="false">$D153+T153</f>
        <v>1.00733028579735</v>
      </c>
      <c r="AE153" s="0" t="n">
        <f aca="false">$D153+U153</f>
        <v>0.976597610394864</v>
      </c>
      <c r="AF153" s="0" t="n">
        <f aca="false">$D153+V153</f>
        <v>1.00349080630112</v>
      </c>
      <c r="AG153" s="0" t="n">
        <f aca="false">$D153+W153</f>
        <v>0.998420827874413</v>
      </c>
      <c r="AH153" s="0" t="n">
        <f aca="false">$D153+X153</f>
        <v>0.993749550395376</v>
      </c>
      <c r="AI153" s="0" t="n">
        <f aca="false">$D153+Y153</f>
        <v>1.00250364590568</v>
      </c>
      <c r="AK153" s="0" t="n">
        <f aca="false">$C$4+$C$3*A153</f>
        <v>4655.23083230912</v>
      </c>
      <c r="AM153" s="1" t="n">
        <f aca="false">$AK153*AA153</f>
        <v>4664.62268705088</v>
      </c>
      <c r="AN153" s="1" t="n">
        <f aca="false">$AK153*AB153</f>
        <v>4617.40062082812</v>
      </c>
      <c r="AO153" s="1" t="n">
        <f aca="false">$AK153*AC153</f>
        <v>4633.0815013153</v>
      </c>
      <c r="AP153" s="1" t="n">
        <f aca="false">$AK153*AD153</f>
        <v>4689.35500476258</v>
      </c>
      <c r="AQ153" s="1" t="n">
        <f aca="false">$AK153*AE153</f>
        <v>4546.28730666958</v>
      </c>
      <c r="AR153" s="1" t="n">
        <f aca="false">$AK153*AF153</f>
        <v>4671.48134143171</v>
      </c>
      <c r="AS153" s="1" t="n">
        <f aca="false">$AK153*AG153</f>
        <v>4647.87942154057</v>
      </c>
      <c r="AT153" s="1" t="n">
        <f aca="false">$AK153*AH153</f>
        <v>4626.13354659388</v>
      </c>
      <c r="AU153" s="1" t="n">
        <f aca="false">$AK153*AI153</f>
        <v>4666.88588192242</v>
      </c>
      <c r="AW153" s="0" t="n">
        <f aca="false">$D153*G153</f>
        <v>1.00201484866883</v>
      </c>
      <c r="AX153" s="0" t="n">
        <f aca="false">$D153*H153</f>
        <v>0.991841355905935</v>
      </c>
      <c r="AY153" s="0" t="n">
        <f aca="false">$D153*I153</f>
        <v>0.995219635107009</v>
      </c>
      <c r="AZ153" s="0" t="n">
        <f aca="false">$D153*J153</f>
        <v>1.00734316391159</v>
      </c>
      <c r="BA153" s="0" t="n">
        <f aca="false">$D153*K153</f>
        <v>0.976520747453007</v>
      </c>
      <c r="BB153" s="0" t="n">
        <f aca="false">$D153*L153</f>
        <v>1.00349247292986</v>
      </c>
      <c r="BC153" s="0" t="n">
        <f aca="false">$D153*M153</f>
        <v>0.998407689894944</v>
      </c>
      <c r="BD153" s="0" t="n">
        <f aca="false">$D153*N153</f>
        <v>0.993722772035797</v>
      </c>
      <c r="BE153" s="0" t="n">
        <f aca="false">$D153*O153</f>
        <v>1.00250242997325</v>
      </c>
      <c r="BG153" s="1" t="n">
        <f aca="false">$AK153*AW153</f>
        <v>4664.61041795468</v>
      </c>
      <c r="BH153" s="1" t="n">
        <f aca="false">$AK153*AX153</f>
        <v>4617.2504607726</v>
      </c>
      <c r="BI153" s="1" t="n">
        <f aca="false">$AK153*AY153</f>
        <v>4632.97713026958</v>
      </c>
      <c r="BJ153" s="1" t="n">
        <f aca="false">$AK153*AZ153</f>
        <v>4689.41495535707</v>
      </c>
      <c r="BK153" s="1" t="n">
        <f aca="false">$AK153*BA153</f>
        <v>4545.92949193279</v>
      </c>
      <c r="BL153" s="1" t="n">
        <f aca="false">$AK153*BB153</f>
        <v>4671.48909997319</v>
      </c>
      <c r="BM153" s="1" t="n">
        <f aca="false">$AK153*BC153</f>
        <v>4647.81826121347</v>
      </c>
      <c r="BN153" s="1" t="n">
        <f aca="false">$AK153*BD153</f>
        <v>4626.00888714873</v>
      </c>
      <c r="BO153" s="1" t="n">
        <f aca="false">$AK153*BE153</f>
        <v>4666.88022147631</v>
      </c>
    </row>
    <row r="154" customFormat="false" ht="13.8" hidden="false" customHeight="false" outlineLevel="0" collapsed="false">
      <c r="A154" s="0" t="n">
        <f aca="false">A153+1</f>
        <v>148</v>
      </c>
      <c r="B154" s="0" t="n">
        <f aca="false">B153+1/12</f>
        <v>1964.24999999999</v>
      </c>
      <c r="C154" s="1" t="n">
        <v>4925.59827</v>
      </c>
      <c r="D154" s="0" t="n">
        <v>1.01498832518871</v>
      </c>
      <c r="E154" s="1" t="n">
        <v>4725.14691531088</v>
      </c>
      <c r="G154" s="0" t="n">
        <v>0.997377397559013</v>
      </c>
      <c r="H154" s="0" t="n">
        <v>0.995371913010202</v>
      </c>
      <c r="I154" s="0" t="n">
        <v>0.994889226088961</v>
      </c>
      <c r="J154" s="0" t="n">
        <v>0.999638146597783</v>
      </c>
      <c r="K154" s="0" t="n">
        <v>1.01005645913568</v>
      </c>
      <c r="L154" s="0" t="n">
        <v>0.994058869618465</v>
      </c>
      <c r="M154" s="0" t="n">
        <v>0.995881680811566</v>
      </c>
      <c r="N154" s="0" t="n">
        <v>0.983561762772247</v>
      </c>
      <c r="O154" s="0" t="n">
        <v>0.989061274507523</v>
      </c>
      <c r="Q154" s="0" t="n">
        <f aca="false">G154-1</f>
        <v>-0.00262260244098689</v>
      </c>
      <c r="R154" s="0" t="n">
        <f aca="false">H154-1</f>
        <v>-0.00462808698979789</v>
      </c>
      <c r="S154" s="0" t="n">
        <f aca="false">I154-1</f>
        <v>-0.00511077391103887</v>
      </c>
      <c r="T154" s="0" t="n">
        <f aca="false">J154-1</f>
        <v>-0.000361853402216949</v>
      </c>
      <c r="U154" s="0" t="n">
        <f aca="false">K154-1</f>
        <v>0.01005645913568</v>
      </c>
      <c r="V154" s="0" t="n">
        <f aca="false">L154-1</f>
        <v>-0.00594113038153488</v>
      </c>
      <c r="W154" s="0" t="n">
        <f aca="false">M154-1</f>
        <v>-0.00411831918843397</v>
      </c>
      <c r="X154" s="0" t="n">
        <f aca="false">N154-1</f>
        <v>-0.016438237227753</v>
      </c>
      <c r="Y154" s="0" t="n">
        <f aca="false">O154-1</f>
        <v>-0.0109387254924769</v>
      </c>
      <c r="AA154" s="0" t="n">
        <f aca="false">$D154+Q154</f>
        <v>1.01236572274772</v>
      </c>
      <c r="AB154" s="0" t="n">
        <f aca="false">$D154+R154</f>
        <v>1.01036023819891</v>
      </c>
      <c r="AC154" s="0" t="n">
        <f aca="false">$D154+S154</f>
        <v>1.00987755127767</v>
      </c>
      <c r="AD154" s="0" t="n">
        <f aca="false">$D154+T154</f>
        <v>1.01462647178649</v>
      </c>
      <c r="AE154" s="0" t="n">
        <f aca="false">$D154+U154</f>
        <v>1.02504478432439</v>
      </c>
      <c r="AF154" s="0" t="n">
        <f aca="false">$D154+V154</f>
        <v>1.00904719480718</v>
      </c>
      <c r="AG154" s="0" t="n">
        <f aca="false">$D154+W154</f>
        <v>1.01087000600028</v>
      </c>
      <c r="AH154" s="0" t="n">
        <f aca="false">$D154+X154</f>
        <v>0.998550087960957</v>
      </c>
      <c r="AI154" s="0" t="n">
        <f aca="false">$D154+Y154</f>
        <v>1.00404959969623</v>
      </c>
      <c r="AK154" s="0" t="n">
        <f aca="false">$C$4+$C$3*A154</f>
        <v>4655.37070530576</v>
      </c>
      <c r="AM154" s="1" t="n">
        <f aca="false">$AK154*AA154</f>
        <v>4712.93772873544</v>
      </c>
      <c r="AN154" s="1" t="n">
        <f aca="false">$AK154*AB154</f>
        <v>4703.60145471697</v>
      </c>
      <c r="AO154" s="1" t="n">
        <f aca="false">$AK154*AC154</f>
        <v>4701.35436816399</v>
      </c>
      <c r="AP154" s="1" t="n">
        <f aca="false">$AK154*AD154</f>
        <v>4723.46235358258</v>
      </c>
      <c r="AQ154" s="1" t="n">
        <f aca="false">$AK154*AE154</f>
        <v>4771.96346057023</v>
      </c>
      <c r="AR154" s="1" t="n">
        <f aca="false">$AK154*AF154</f>
        <v>4697.48875097628</v>
      </c>
      <c r="AS154" s="1" t="n">
        <f aca="false">$AK154*AG154</f>
        <v>4705.97461280594</v>
      </c>
      <c r="AT154" s="1" t="n">
        <f aca="false">$AK154*AH154</f>
        <v>4648.62082727393</v>
      </c>
      <c r="AU154" s="1" t="n">
        <f aca="false">$AK154*AI154</f>
        <v>4674.22309309982</v>
      </c>
      <c r="AW154" s="0" t="n">
        <f aca="false">$D154*G154</f>
        <v>1.0123264143295</v>
      </c>
      <c r="AX154" s="0" t="n">
        <f aca="false">$D154*H154</f>
        <v>1.01029087092611</v>
      </c>
      <c r="AY154" s="0" t="n">
        <f aca="false">$D154*I154</f>
        <v>1.00980094933633</v>
      </c>
      <c r="AZ154" s="0" t="n">
        <f aca="false">$D154*J154</f>
        <v>1.01462104821003</v>
      </c>
      <c r="BA154" s="0" t="n">
        <f aca="false">$D154*K154</f>
        <v>1.02519551380416</v>
      </c>
      <c r="BB154" s="0" t="n">
        <f aca="false">$D154*L154</f>
        <v>1.00895814721303</v>
      </c>
      <c r="BC154" s="0" t="n">
        <f aca="false">$D154*M154</f>
        <v>1.01080827929305</v>
      </c>
      <c r="BD154" s="0" t="n">
        <f aca="false">$D154*N154</f>
        <v>0.998303706315858</v>
      </c>
      <c r="BE154" s="0" t="n">
        <f aca="false">$D154*O154</f>
        <v>1.0038856465214</v>
      </c>
      <c r="BG154" s="1" t="n">
        <f aca="false">$AK154*AW154</f>
        <v>4712.75473347676</v>
      </c>
      <c r="BH154" s="1" t="n">
        <f aca="false">$AK154*AX154</f>
        <v>4703.27852434725</v>
      </c>
      <c r="BI154" s="1" t="n">
        <f aca="false">$AK154*AY154</f>
        <v>4700.99775773028</v>
      </c>
      <c r="BJ154" s="1" t="n">
        <f aca="false">$AK154*AZ154</f>
        <v>4723.4371048236</v>
      </c>
      <c r="BK154" s="1" t="n">
        <f aca="false">$AK154*BA154</f>
        <v>4772.66516217479</v>
      </c>
      <c r="BL154" s="1" t="n">
        <f aca="false">$AK154*BB154</f>
        <v>4697.07420141511</v>
      </c>
      <c r="BM154" s="1" t="n">
        <f aca="false">$AK154*BC154</f>
        <v>4705.68725210138</v>
      </c>
      <c r="BN154" s="1" t="n">
        <f aca="false">$AK154*BD154</f>
        <v>4647.47382938101</v>
      </c>
      <c r="BO154" s="1" t="n">
        <f aca="false">$AK154*BE154</f>
        <v>4673.45983029267</v>
      </c>
    </row>
    <row r="155" customFormat="false" ht="13.8" hidden="false" customHeight="false" outlineLevel="0" collapsed="false">
      <c r="A155" s="0" t="n">
        <f aca="false">A154+1</f>
        <v>149</v>
      </c>
      <c r="B155" s="0" t="n">
        <f aca="false">B154+1/12</f>
        <v>1964.33333333332</v>
      </c>
      <c r="C155" s="1" t="n">
        <v>4800.926621</v>
      </c>
      <c r="D155" s="0" t="n">
        <v>1.04794357685889</v>
      </c>
      <c r="E155" s="1" t="n">
        <v>4878.71240753062</v>
      </c>
      <c r="G155" s="0" t="n">
        <v>1.00063501729003</v>
      </c>
      <c r="H155" s="0" t="n">
        <v>1.00258239600649</v>
      </c>
      <c r="I155" s="0" t="n">
        <v>1.00077003299244</v>
      </c>
      <c r="J155" s="0" t="n">
        <v>0.993780457219177</v>
      </c>
      <c r="K155" s="0" t="n">
        <v>1.02216566512909</v>
      </c>
      <c r="L155" s="0" t="n">
        <v>1.00230813826165</v>
      </c>
      <c r="M155" s="0" t="n">
        <v>1.00035008546397</v>
      </c>
      <c r="N155" s="0" t="n">
        <v>0.990143014762122</v>
      </c>
      <c r="O155" s="0" t="n">
        <v>1.00108430078422</v>
      </c>
      <c r="Q155" s="0" t="n">
        <f aca="false">G155-1</f>
        <v>0.000635017290030016</v>
      </c>
      <c r="R155" s="0" t="n">
        <f aca="false">H155-1</f>
        <v>0.00258239600648991</v>
      </c>
      <c r="S155" s="0" t="n">
        <f aca="false">I155-1</f>
        <v>0.000770032992440051</v>
      </c>
      <c r="T155" s="0" t="n">
        <f aca="false">J155-1</f>
        <v>-0.00621954278082293</v>
      </c>
      <c r="U155" s="0" t="n">
        <f aca="false">K155-1</f>
        <v>0.02216566512909</v>
      </c>
      <c r="V155" s="0" t="n">
        <f aca="false">L155-1</f>
        <v>0.00230813826165011</v>
      </c>
      <c r="W155" s="0" t="n">
        <f aca="false">M155-1</f>
        <v>0.000350085463969974</v>
      </c>
      <c r="X155" s="0" t="n">
        <f aca="false">N155-1</f>
        <v>-0.00985698523787792</v>
      </c>
      <c r="Y155" s="0" t="n">
        <f aca="false">O155-1</f>
        <v>0.00108430078422006</v>
      </c>
      <c r="AA155" s="0" t="n">
        <f aca="false">$D155+Q155</f>
        <v>1.04857859414892</v>
      </c>
      <c r="AB155" s="0" t="n">
        <f aca="false">$D155+R155</f>
        <v>1.05052597286538</v>
      </c>
      <c r="AC155" s="0" t="n">
        <f aca="false">$D155+S155</f>
        <v>1.04871360985133</v>
      </c>
      <c r="AD155" s="0" t="n">
        <f aca="false">$D155+T155</f>
        <v>1.04172403407807</v>
      </c>
      <c r="AE155" s="0" t="n">
        <f aca="false">$D155+U155</f>
        <v>1.07010924198798</v>
      </c>
      <c r="AF155" s="0" t="n">
        <f aca="false">$D155+V155</f>
        <v>1.05025171512054</v>
      </c>
      <c r="AG155" s="0" t="n">
        <f aca="false">$D155+W155</f>
        <v>1.04829366232286</v>
      </c>
      <c r="AH155" s="0" t="n">
        <f aca="false">$D155+X155</f>
        <v>1.03808659162101</v>
      </c>
      <c r="AI155" s="0" t="n">
        <f aca="false">$D155+Y155</f>
        <v>1.04902787764311</v>
      </c>
      <c r="AK155" s="0" t="n">
        <f aca="false">$C$4+$C$3*A155</f>
        <v>4655.5105783024</v>
      </c>
      <c r="AM155" s="1" t="n">
        <f aca="false">$AK155*AA155</f>
        <v>4881.66873724176</v>
      </c>
      <c r="AN155" s="1" t="n">
        <f aca="false">$AK155*AB155</f>
        <v>4890.7347794562</v>
      </c>
      <c r="AO155" s="1" t="n">
        <f aca="false">$AK155*AC155</f>
        <v>4882.29730427256</v>
      </c>
      <c r="AP155" s="1" t="n">
        <f aca="false">$AK155*AD155</f>
        <v>4849.75726032229</v>
      </c>
      <c r="AQ155" s="1" t="n">
        <f aca="false">$AK155*AE155</f>
        <v>4981.90489601421</v>
      </c>
      <c r="AR155" s="1" t="n">
        <f aca="false">$AK155*AF155</f>
        <v>4889.45796962391</v>
      </c>
      <c r="AS155" s="1" t="n">
        <f aca="false">$AK155*AG155</f>
        <v>4880.34223411144</v>
      </c>
      <c r="AT155" s="1" t="n">
        <f aca="false">$AK155*AH155</f>
        <v>4832.82310848551</v>
      </c>
      <c r="AU155" s="1" t="n">
        <f aca="false">$AK155*AI155</f>
        <v>4883.76038130162</v>
      </c>
      <c r="AW155" s="0" t="n">
        <f aca="false">$D155*G155</f>
        <v>1.04860903914917</v>
      </c>
      <c r="AX155" s="0" t="n">
        <f aca="false">$D155*H155</f>
        <v>1.0506497821668</v>
      </c>
      <c r="AY155" s="0" t="n">
        <f aca="false">$D155*I155</f>
        <v>1.04875052798729</v>
      </c>
      <c r="AZ155" s="0" t="n">
        <f aca="false">$D155*J155</f>
        <v>1.04142584695073</v>
      </c>
      <c r="BA155" s="0" t="n">
        <f aca="false">$D155*K155</f>
        <v>1.07117194325773</v>
      </c>
      <c r="BB155" s="0" t="n">
        <f aca="false">$D155*L155</f>
        <v>1.05036237552469</v>
      </c>
      <c r="BC155" s="0" t="n">
        <f aca="false">$D155*M155</f>
        <v>1.04831044667221</v>
      </c>
      <c r="BD155" s="0" t="n">
        <f aca="false">$D155*N155</f>
        <v>1.03761401249166</v>
      </c>
      <c r="BE155" s="0" t="n">
        <f aca="false">$D155*O155</f>
        <v>1.0490798629011</v>
      </c>
      <c r="BG155" s="1" t="n">
        <f aca="false">$AK155*AW155</f>
        <v>4881.81047426248</v>
      </c>
      <c r="BH155" s="1" t="n">
        <f aca="false">$AK155*AX155</f>
        <v>4891.31117496864</v>
      </c>
      <c r="BI155" s="1" t="n">
        <f aca="false">$AK155*AY155</f>
        <v>4882.46917704504</v>
      </c>
      <c r="BJ155" s="1" t="n">
        <f aca="false">$AK155*AZ155</f>
        <v>4848.36904699665</v>
      </c>
      <c r="BK155" s="1" t="n">
        <f aca="false">$AK155*BA155</f>
        <v>4986.85231301708</v>
      </c>
      <c r="BL155" s="1" t="n">
        <f aca="false">$AK155*BB155</f>
        <v>4889.97315030603</v>
      </c>
      <c r="BM155" s="1" t="n">
        <f aca="false">$AK155*BC155</f>
        <v>4880.42037382738</v>
      </c>
      <c r="BN155" s="1" t="n">
        <f aca="false">$AK155*BD155</f>
        <v>4830.62301134974</v>
      </c>
      <c r="BO155" s="1" t="n">
        <f aca="false">$AK155*BE155</f>
        <v>4884.00239922009</v>
      </c>
    </row>
    <row r="156" customFormat="false" ht="13.8" hidden="false" customHeight="false" outlineLevel="0" collapsed="false">
      <c r="A156" s="0" t="n">
        <f aca="false">A155+1</f>
        <v>150</v>
      </c>
      <c r="B156" s="0" t="n">
        <f aca="false">B155+1/12</f>
        <v>1964.41666666666</v>
      </c>
      <c r="C156" s="1" t="n">
        <v>4790.315329</v>
      </c>
      <c r="D156" s="0" t="n">
        <v>1.05285416798176</v>
      </c>
      <c r="E156" s="1" t="n">
        <v>4901.72098231636</v>
      </c>
      <c r="G156" s="0" t="n">
        <v>0.993604643525081</v>
      </c>
      <c r="H156" s="0" t="n">
        <v>1.0060506273819</v>
      </c>
      <c r="I156" s="0" t="n">
        <v>1.00066516593929</v>
      </c>
      <c r="J156" s="0" t="n">
        <v>1.0119387529193</v>
      </c>
      <c r="K156" s="0" t="n">
        <v>1.04468929748353</v>
      </c>
      <c r="L156" s="0" t="n">
        <v>0.998991550930658</v>
      </c>
      <c r="M156" s="0" t="n">
        <v>1.00098809584201</v>
      </c>
      <c r="N156" s="0" t="n">
        <v>1.01102634058498</v>
      </c>
      <c r="O156" s="0" t="n">
        <v>1.01111171137028</v>
      </c>
      <c r="Q156" s="0" t="n">
        <f aca="false">G156-1</f>
        <v>-0.00639535647491896</v>
      </c>
      <c r="R156" s="0" t="n">
        <f aca="false">H156-1</f>
        <v>0.0060506273819001</v>
      </c>
      <c r="S156" s="0" t="n">
        <f aca="false">I156-1</f>
        <v>0.000665165939290002</v>
      </c>
      <c r="T156" s="0" t="n">
        <f aca="false">J156-1</f>
        <v>0.0119387529193</v>
      </c>
      <c r="U156" s="0" t="n">
        <f aca="false">K156-1</f>
        <v>0.04468929748353</v>
      </c>
      <c r="V156" s="0" t="n">
        <f aca="false">L156-1</f>
        <v>-0.00100844906934194</v>
      </c>
      <c r="W156" s="0" t="n">
        <f aca="false">M156-1</f>
        <v>0.000988095842010095</v>
      </c>
      <c r="X156" s="0" t="n">
        <f aca="false">N156-1</f>
        <v>0.01102634058498</v>
      </c>
      <c r="Y156" s="0" t="n">
        <f aca="false">O156-1</f>
        <v>0.0111117113702801</v>
      </c>
      <c r="AA156" s="0" t="n">
        <f aca="false">$D156+Q156</f>
        <v>1.04645881150684</v>
      </c>
      <c r="AB156" s="0" t="n">
        <f aca="false">$D156+R156</f>
        <v>1.05890479536366</v>
      </c>
      <c r="AC156" s="0" t="n">
        <f aca="false">$D156+S156</f>
        <v>1.05351933392105</v>
      </c>
      <c r="AD156" s="0" t="n">
        <f aca="false">$D156+T156</f>
        <v>1.06479292090106</v>
      </c>
      <c r="AE156" s="0" t="n">
        <f aca="false">$D156+U156</f>
        <v>1.09754346546529</v>
      </c>
      <c r="AF156" s="0" t="n">
        <f aca="false">$D156+V156</f>
        <v>1.05184571891242</v>
      </c>
      <c r="AG156" s="0" t="n">
        <f aca="false">$D156+W156</f>
        <v>1.05384226382377</v>
      </c>
      <c r="AH156" s="0" t="n">
        <f aca="false">$D156+X156</f>
        <v>1.06388050856674</v>
      </c>
      <c r="AI156" s="0" t="n">
        <f aca="false">$D156+Y156</f>
        <v>1.06396587935204</v>
      </c>
      <c r="AK156" s="0" t="n">
        <f aca="false">$C$4+$C$3*A156</f>
        <v>4655.65045129904</v>
      </c>
      <c r="AM156" s="1" t="n">
        <f aca="false">$AK156*AA156</f>
        <v>4871.94643805768</v>
      </c>
      <c r="AN156" s="1" t="n">
        <f aca="false">$AK156*AB156</f>
        <v>4929.89058841754</v>
      </c>
      <c r="AO156" s="1" t="n">
        <f aca="false">$AK156*AC156</f>
        <v>4904.8177624218</v>
      </c>
      <c r="AP156" s="1" t="n">
        <f aca="false">$AK156*AD156</f>
        <v>4957.30364273304</v>
      </c>
      <c r="AQ156" s="1" t="n">
        <f aca="false">$AK156*AE156</f>
        <v>5109.77873031379</v>
      </c>
      <c r="AR156" s="1" t="n">
        <f aca="false">$AK156*AF156</f>
        <v>4897.02599595156</v>
      </c>
      <c r="AS156" s="1" t="n">
        <f aca="false">$AK156*AG156</f>
        <v>4906.32121116914</v>
      </c>
      <c r="AT156" s="1" t="n">
        <f aca="false">$AK156*AH156</f>
        <v>4953.055769837</v>
      </c>
      <c r="AU156" s="1" t="n">
        <f aca="false">$AK156*AI156</f>
        <v>4953.45322637211</v>
      </c>
      <c r="AW156" s="0" t="n">
        <f aca="false">$D156*G156</f>
        <v>1.04612079026141</v>
      </c>
      <c r="AX156" s="0" t="n">
        <f aca="false">$D156*H156</f>
        <v>1.0592245962397</v>
      </c>
      <c r="AY156" s="0" t="n">
        <f aca="false">$D156*I156</f>
        <v>1.05355449071334</v>
      </c>
      <c r="AZ156" s="0" t="n">
        <f aca="false">$D156*J156</f>
        <v>1.06542393375335</v>
      </c>
      <c r="BA156" s="0" t="n">
        <f aca="false">$D156*K156</f>
        <v>1.09990548110147</v>
      </c>
      <c r="BB156" s="0" t="n">
        <f aca="false">$D156*L156</f>
        <v>1.05179241817591</v>
      </c>
      <c r="BC156" s="0" t="n">
        <f aca="false">$D156*M156</f>
        <v>1.05389448880739</v>
      </c>
      <c r="BD156" s="0" t="n">
        <f aca="false">$D156*N156</f>
        <v>1.06446329662424</v>
      </c>
      <c r="BE156" s="0" t="n">
        <f aca="false">$D156*O156</f>
        <v>1.06455317961137</v>
      </c>
      <c r="BG156" s="1" t="n">
        <f aca="false">$AK156*AW156</f>
        <v>4870.37272929385</v>
      </c>
      <c r="BH156" s="1" t="n">
        <f aca="false">$AK156*AX156</f>
        <v>4931.3794695104</v>
      </c>
      <c r="BI156" s="1" t="n">
        <f aca="false">$AK156*AY156</f>
        <v>4904.9814401577</v>
      </c>
      <c r="BJ156" s="1" t="n">
        <f aca="false">$AK156*AZ156</f>
        <v>4960.24141800358</v>
      </c>
      <c r="BK156" s="1" t="n">
        <f aca="false">$AK156*BA156</f>
        <v>5120.77544947636</v>
      </c>
      <c r="BL156" s="1" t="n">
        <f aca="false">$AK156*BB156</f>
        <v>4896.77784635357</v>
      </c>
      <c r="BM156" s="1" t="n">
        <f aca="false">$AK156*BC156</f>
        <v>4906.56435243768</v>
      </c>
      <c r="BN156" s="1" t="n">
        <f aca="false">$AK156*BD156</f>
        <v>4955.76902731992</v>
      </c>
      <c r="BO156" s="1" t="n">
        <f aca="false">$AK156*BE156</f>
        <v>4956.1874910895</v>
      </c>
    </row>
    <row r="157" customFormat="false" ht="13.8" hidden="false" customHeight="false" outlineLevel="0" collapsed="false">
      <c r="A157" s="0" t="n">
        <f aca="false">A156+1</f>
        <v>151</v>
      </c>
      <c r="B157" s="0" t="n">
        <f aca="false">B156+1/12</f>
        <v>1964.49999999999</v>
      </c>
      <c r="C157" s="1" t="n">
        <v>4729.872142</v>
      </c>
      <c r="D157" s="0" t="n">
        <v>1.02408243419744</v>
      </c>
      <c r="E157" s="1" t="n">
        <v>4767.91308841761</v>
      </c>
      <c r="G157" s="0" t="n">
        <v>0.996144553261455</v>
      </c>
      <c r="H157" s="0" t="n">
        <v>1.00384039552212</v>
      </c>
      <c r="I157" s="0" t="n">
        <v>0.995876296552055</v>
      </c>
      <c r="J157" s="0" t="n">
        <v>0.995852648132341</v>
      </c>
      <c r="K157" s="0" t="n">
        <v>1.01969471152667</v>
      </c>
      <c r="L157" s="0" t="n">
        <v>0.991278519678581</v>
      </c>
      <c r="M157" s="0" t="n">
        <v>0.995622215400615</v>
      </c>
      <c r="N157" s="0" t="n">
        <v>0.997686186373713</v>
      </c>
      <c r="O157" s="0" t="n">
        <v>1.01786992364146</v>
      </c>
      <c r="Q157" s="0" t="n">
        <f aca="false">G157-1</f>
        <v>-0.00385544673854488</v>
      </c>
      <c r="R157" s="0" t="n">
        <f aca="false">H157-1</f>
        <v>0.00384039552212001</v>
      </c>
      <c r="S157" s="0" t="n">
        <f aca="false">I157-1</f>
        <v>-0.00412370344794488</v>
      </c>
      <c r="T157" s="0" t="n">
        <f aca="false">J157-1</f>
        <v>-0.00414735186765891</v>
      </c>
      <c r="U157" s="0" t="n">
        <f aca="false">K157-1</f>
        <v>0.0196947115266699</v>
      </c>
      <c r="V157" s="0" t="n">
        <f aca="false">L157-1</f>
        <v>-0.00872148032141895</v>
      </c>
      <c r="W157" s="0" t="n">
        <f aca="false">M157-1</f>
        <v>-0.00437778459938487</v>
      </c>
      <c r="X157" s="0" t="n">
        <f aca="false">N157-1</f>
        <v>-0.00231381362628691</v>
      </c>
      <c r="Y157" s="0" t="n">
        <f aca="false">O157-1</f>
        <v>0.0178699236414599</v>
      </c>
      <c r="AA157" s="0" t="n">
        <f aca="false">$D157+Q157</f>
        <v>1.0202269874589</v>
      </c>
      <c r="AB157" s="0" t="n">
        <f aca="false">$D157+R157</f>
        <v>1.02792282971956</v>
      </c>
      <c r="AC157" s="0" t="n">
        <f aca="false">$D157+S157</f>
        <v>1.0199587307495</v>
      </c>
      <c r="AD157" s="0" t="n">
        <f aca="false">$D157+T157</f>
        <v>1.01993508232978</v>
      </c>
      <c r="AE157" s="0" t="n">
        <f aca="false">$D157+U157</f>
        <v>1.04377714572411</v>
      </c>
      <c r="AF157" s="0" t="n">
        <f aca="false">$D157+V157</f>
        <v>1.01536095387602</v>
      </c>
      <c r="AG157" s="0" t="n">
        <f aca="false">$D157+W157</f>
        <v>1.01970464959806</v>
      </c>
      <c r="AH157" s="0" t="n">
        <f aca="false">$D157+X157</f>
        <v>1.02176862057115</v>
      </c>
      <c r="AI157" s="0" t="n">
        <f aca="false">$D157+Y157</f>
        <v>1.0419523578389</v>
      </c>
      <c r="AK157" s="0" t="n">
        <f aca="false">$C$4+$C$3*A157</f>
        <v>4655.79032429568</v>
      </c>
      <c r="AM157" s="1" t="n">
        <f aca="false">$AK157*AA157</f>
        <v>4749.96293679646</v>
      </c>
      <c r="AN157" s="1" t="n">
        <f aca="false">$AK157*AB157</f>
        <v>4785.79316473096</v>
      </c>
      <c r="AO157" s="1" t="n">
        <f aca="false">$AK157*AC157</f>
        <v>4748.7139898044</v>
      </c>
      <c r="AP157" s="1" t="n">
        <f aca="false">$AK157*AD157</f>
        <v>4748.60388772071</v>
      </c>
      <c r="AQ157" s="1" t="n">
        <f aca="false">$AK157*AE157</f>
        <v>4859.60753578327</v>
      </c>
      <c r="AR157" s="1" t="n">
        <f aca="false">$AK157*AF157</f>
        <v>4727.30770472361</v>
      </c>
      <c r="AS157" s="1" t="n">
        <f aca="false">$AK157*AG157</f>
        <v>4747.53104123794</v>
      </c>
      <c r="AT157" s="1" t="n">
        <f aca="false">$AK157*AH157</f>
        <v>4757.14045732412</v>
      </c>
      <c r="AU157" s="1" t="n">
        <f aca="false">$AK157*AI157</f>
        <v>4851.11170600342</v>
      </c>
      <c r="AW157" s="0" t="n">
        <f aca="false">$D157*G157</f>
        <v>1.02013413891651</v>
      </c>
      <c r="AX157" s="0" t="n">
        <f aca="false">$D157*H157</f>
        <v>1.02801531579201</v>
      </c>
      <c r="AY157" s="0" t="n">
        <f aca="false">$D157*I157</f>
        <v>1.01985942193256</v>
      </c>
      <c r="AZ157" s="0" t="n">
        <f aca="false">$D157*J157</f>
        <v>1.01983520400133</v>
      </c>
      <c r="BA157" s="0" t="n">
        <f aca="false">$D157*K157</f>
        <v>1.04425144231849</v>
      </c>
      <c r="BB157" s="0" t="n">
        <f aca="false">$D157*L157</f>
        <v>1.01515091940008</v>
      </c>
      <c r="BC157" s="0" t="n">
        <f aca="false">$D157*M157</f>
        <v>1.01959922188851</v>
      </c>
      <c r="BD157" s="0" t="n">
        <f aca="false">$D157*N157</f>
        <v>1.02171289830675</v>
      </c>
      <c r="BE157" s="0" t="n">
        <f aca="false">$D157*O157</f>
        <v>1.04238270909911</v>
      </c>
      <c r="BG157" s="1" t="n">
        <f aca="false">$AK157*AW157</f>
        <v>4749.5306534512</v>
      </c>
      <c r="BH157" s="1" t="n">
        <f aca="false">$AK157*AX157</f>
        <v>4786.22376049223</v>
      </c>
      <c r="BI157" s="1" t="n">
        <f aca="false">$AK157*AY157</f>
        <v>4748.2516287754</v>
      </c>
      <c r="BJ157" s="1" t="n">
        <f aca="false">$AK157*AZ157</f>
        <v>4748.13887516553</v>
      </c>
      <c r="BK157" s="1" t="n">
        <f aca="false">$AK157*BA157</f>
        <v>4861.81576127823</v>
      </c>
      <c r="BL157" s="1" t="n">
        <f aca="false">$AK157*BB157</f>
        <v>4726.32982824274</v>
      </c>
      <c r="BM157" s="1" t="n">
        <f aca="false">$AK157*BC157</f>
        <v>4747.04019192793</v>
      </c>
      <c r="BN157" s="1" t="n">
        <f aca="false">$AK157*BD157</f>
        <v>4756.88102614468</v>
      </c>
      <c r="BO157" s="1" t="n">
        <f aca="false">$AK157*BE157</f>
        <v>4853.11533123675</v>
      </c>
    </row>
    <row r="158" customFormat="false" ht="13.8" hidden="false" customHeight="false" outlineLevel="0" collapsed="false">
      <c r="A158" s="0" t="n">
        <f aca="false">A157+1</f>
        <v>152</v>
      </c>
      <c r="B158" s="0" t="n">
        <f aca="false">B157+1/12</f>
        <v>1964.58333333332</v>
      </c>
      <c r="C158" s="1" t="n">
        <v>4747.28995</v>
      </c>
      <c r="D158" s="0" t="n">
        <v>1.00155231836186</v>
      </c>
      <c r="E158" s="1" t="n">
        <v>4663.15768322912</v>
      </c>
      <c r="G158" s="0" t="n">
        <v>1.00344345767293</v>
      </c>
      <c r="H158" s="0" t="n">
        <v>1.00672449927455</v>
      </c>
      <c r="I158" s="0" t="n">
        <v>1.00687439021071</v>
      </c>
      <c r="J158" s="0" t="n">
        <v>0.994336521753902</v>
      </c>
      <c r="K158" s="0" t="n">
        <v>1.02311335499887</v>
      </c>
      <c r="L158" s="0" t="n">
        <v>0.997196796648652</v>
      </c>
      <c r="M158" s="0" t="n">
        <v>0.996633875146937</v>
      </c>
      <c r="N158" s="0" t="n">
        <v>0.998051669611059</v>
      </c>
      <c r="O158" s="0" t="n">
        <v>1.01884922835737</v>
      </c>
      <c r="Q158" s="0" t="n">
        <f aca="false">G158-1</f>
        <v>0.00344345767293008</v>
      </c>
      <c r="R158" s="0" t="n">
        <f aca="false">H158-1</f>
        <v>0.0067244992745501</v>
      </c>
      <c r="S158" s="0" t="n">
        <f aca="false">I158-1</f>
        <v>0.00687439021071001</v>
      </c>
      <c r="T158" s="0" t="n">
        <f aca="false">J158-1</f>
        <v>-0.00566347824609792</v>
      </c>
      <c r="U158" s="0" t="n">
        <f aca="false">K158-1</f>
        <v>0.02311335499887</v>
      </c>
      <c r="V158" s="0" t="n">
        <f aca="false">L158-1</f>
        <v>-0.00280320335134787</v>
      </c>
      <c r="W158" s="0" t="n">
        <f aca="false">M158-1</f>
        <v>-0.00336612485306287</v>
      </c>
      <c r="X158" s="0" t="n">
        <f aca="false">N158-1</f>
        <v>-0.00194833038894093</v>
      </c>
      <c r="Y158" s="0" t="n">
        <f aca="false">O158-1</f>
        <v>0.01884922835737</v>
      </c>
      <c r="AA158" s="0" t="n">
        <f aca="false">$D158+Q158</f>
        <v>1.00499577603479</v>
      </c>
      <c r="AB158" s="0" t="n">
        <f aca="false">$D158+R158</f>
        <v>1.00827681763641</v>
      </c>
      <c r="AC158" s="0" t="n">
        <f aca="false">$D158+S158</f>
        <v>1.00842670857257</v>
      </c>
      <c r="AD158" s="0" t="n">
        <f aca="false">$D158+T158</f>
        <v>0.995888840115762</v>
      </c>
      <c r="AE158" s="0" t="n">
        <f aca="false">$D158+U158</f>
        <v>1.02466567336073</v>
      </c>
      <c r="AF158" s="0" t="n">
        <f aca="false">$D158+V158</f>
        <v>0.998749115010512</v>
      </c>
      <c r="AG158" s="0" t="n">
        <f aca="false">$D158+W158</f>
        <v>0.998186193508797</v>
      </c>
      <c r="AH158" s="0" t="n">
        <f aca="false">$D158+X158</f>
        <v>0.999603987972919</v>
      </c>
      <c r="AI158" s="0" t="n">
        <f aca="false">$D158+Y158</f>
        <v>1.02040154671923</v>
      </c>
      <c r="AK158" s="0" t="n">
        <f aca="false">$C$4+$C$3*A158</f>
        <v>4655.93019729232</v>
      </c>
      <c r="AM158" s="1" t="n">
        <f aca="false">$AK158*AA158</f>
        <v>4679.19018179161</v>
      </c>
      <c r="AN158" s="1" t="n">
        <f aca="false">$AK158*AB158</f>
        <v>4694.46648246317</v>
      </c>
      <c r="AO158" s="1" t="n">
        <f aca="false">$AK158*AC158</f>
        <v>4695.16436419913</v>
      </c>
      <c r="AP158" s="1" t="n">
        <f aca="false">$AK158*AD158</f>
        <v>4636.7889238414</v>
      </c>
      <c r="AQ158" s="1" t="n">
        <f aca="false">$AK158*AE158</f>
        <v>4770.77185072909</v>
      </c>
      <c r="AR158" s="1" t="n">
        <f aca="false">$AK158*AF158</f>
        <v>4650.10616409643</v>
      </c>
      <c r="AS158" s="1" t="n">
        <f aca="false">$AK158*AG158</f>
        <v>4647.48524087789</v>
      </c>
      <c r="AT158" s="1" t="n">
        <f aca="false">$AK158*AH158</f>
        <v>4654.08639293695</v>
      </c>
      <c r="AU158" s="1" t="n">
        <f aca="false">$AK158*AI158</f>
        <v>4750.91837473386</v>
      </c>
      <c r="AW158" s="0" t="n">
        <f aca="false">$D158*G158</f>
        <v>1.00500112137736</v>
      </c>
      <c r="AX158" s="0" t="n">
        <f aca="false">$D158*H158</f>
        <v>1.00828725620011</v>
      </c>
      <c r="AY158" s="0" t="n">
        <f aca="false">$D158*I158</f>
        <v>1.00843737981472</v>
      </c>
      <c r="AZ158" s="0" t="n">
        <f aca="false">$D158*J158</f>
        <v>0.995880048594489</v>
      </c>
      <c r="BA158" s="0" t="n">
        <f aca="false">$D158*K158</f>
        <v>1.0247015526461</v>
      </c>
      <c r="BB158" s="0" t="n">
        <f aca="false">$D158*L158</f>
        <v>0.998744763546478</v>
      </c>
      <c r="BC158" s="0" t="n">
        <f aca="false">$D158*M158</f>
        <v>0.998180968211379</v>
      </c>
      <c r="BD158" s="0" t="n">
        <f aca="false">$D158*N158</f>
        <v>0.999600963543881</v>
      </c>
      <c r="BE158" s="0" t="n">
        <f aca="false">$D158*O158</f>
        <v>1.02043080672252</v>
      </c>
      <c r="BG158" s="1" t="n">
        <f aca="false">$AK158*AW158</f>
        <v>4679.21506933351</v>
      </c>
      <c r="BH158" s="1" t="n">
        <f aca="false">$AK158*AX158</f>
        <v>4694.5150836871</v>
      </c>
      <c r="BI158" s="1" t="n">
        <f aca="false">$AK158*AY158</f>
        <v>4695.2140487577</v>
      </c>
      <c r="BJ158" s="1" t="n">
        <f aca="false">$AK158*AZ158</f>
        <v>4636.74799113202</v>
      </c>
      <c r="BK158" s="1" t="n">
        <f aca="false">$AK158*BA158</f>
        <v>4770.9389021773</v>
      </c>
      <c r="BL158" s="1" t="n">
        <f aca="false">$AK158*BB158</f>
        <v>4650.08590398362</v>
      </c>
      <c r="BM158" s="1" t="n">
        <f aca="false">$AK158*BC158</f>
        <v>4647.46091225785</v>
      </c>
      <c r="BN158" s="1" t="n">
        <f aca="false">$AK158*BD158</f>
        <v>4654.07231140646</v>
      </c>
      <c r="BO158" s="1" t="n">
        <f aca="false">$AK158*BE158</f>
        <v>4751.05460726673</v>
      </c>
    </row>
    <row r="159" customFormat="false" ht="13.8" hidden="false" customHeight="false" outlineLevel="0" collapsed="false">
      <c r="A159" s="0" t="n">
        <f aca="false">A158+1</f>
        <v>153</v>
      </c>
      <c r="B159" s="0" t="n">
        <f aca="false">B158+1/12</f>
        <v>1964.66666666666</v>
      </c>
      <c r="C159" s="1" t="n">
        <v>4714.343247</v>
      </c>
      <c r="D159" s="0" t="n">
        <v>1.02607921839211</v>
      </c>
      <c r="E159" s="1" t="n">
        <v>4777.49673850099</v>
      </c>
      <c r="G159" s="0" t="n">
        <v>1.00597389061773</v>
      </c>
      <c r="H159" s="0" t="n">
        <v>1.00485209483902</v>
      </c>
      <c r="I159" s="0" t="n">
        <v>1.00050391881608</v>
      </c>
      <c r="J159" s="0" t="n">
        <v>1.00585900527541</v>
      </c>
      <c r="K159" s="0" t="n">
        <v>1.02390839574377</v>
      </c>
      <c r="L159" s="0" t="n">
        <v>1.00648777881998</v>
      </c>
      <c r="M159" s="0" t="n">
        <v>1.00003932204923</v>
      </c>
      <c r="N159" s="0" t="n">
        <v>1.00023597980579</v>
      </c>
      <c r="O159" s="0" t="n">
        <v>1.01887760343799</v>
      </c>
      <c r="Q159" s="0" t="n">
        <f aca="false">G159-1</f>
        <v>0.00597389061773002</v>
      </c>
      <c r="R159" s="0" t="n">
        <f aca="false">H159-1</f>
        <v>0.00485209483902005</v>
      </c>
      <c r="S159" s="0" t="n">
        <f aca="false">I159-1</f>
        <v>0.000503918816080029</v>
      </c>
      <c r="T159" s="0" t="n">
        <f aca="false">J159-1</f>
        <v>0.00585900527540995</v>
      </c>
      <c r="U159" s="0" t="n">
        <f aca="false">K159-1</f>
        <v>0.02390839574377</v>
      </c>
      <c r="V159" s="0" t="n">
        <f aca="false">L159-1</f>
        <v>0.00648777881997997</v>
      </c>
      <c r="W159" s="0" t="n">
        <f aca="false">M159-1</f>
        <v>3.93220492300728E-005</v>
      </c>
      <c r="X159" s="0" t="n">
        <f aca="false">N159-1</f>
        <v>0.000235979805790043</v>
      </c>
      <c r="Y159" s="0" t="n">
        <f aca="false">O159-1</f>
        <v>0.0188776034379901</v>
      </c>
      <c r="AA159" s="0" t="n">
        <f aca="false">$D159+Q159</f>
        <v>1.03205310900984</v>
      </c>
      <c r="AB159" s="0" t="n">
        <f aca="false">$D159+R159</f>
        <v>1.03093131323113</v>
      </c>
      <c r="AC159" s="0" t="n">
        <f aca="false">$D159+S159</f>
        <v>1.02658313720819</v>
      </c>
      <c r="AD159" s="0" t="n">
        <f aca="false">$D159+T159</f>
        <v>1.03193822366752</v>
      </c>
      <c r="AE159" s="0" t="n">
        <f aca="false">$D159+U159</f>
        <v>1.04998761413588</v>
      </c>
      <c r="AF159" s="0" t="n">
        <f aca="false">$D159+V159</f>
        <v>1.03256699721209</v>
      </c>
      <c r="AG159" s="0" t="n">
        <f aca="false">$D159+W159</f>
        <v>1.02611854044134</v>
      </c>
      <c r="AH159" s="0" t="n">
        <f aca="false">$D159+X159</f>
        <v>1.0263151981979</v>
      </c>
      <c r="AI159" s="0" t="n">
        <f aca="false">$D159+Y159</f>
        <v>1.0449568218301</v>
      </c>
      <c r="AK159" s="0" t="n">
        <f aca="false">$C$4+$C$3*A159</f>
        <v>4656.07007028896</v>
      </c>
      <c r="AM159" s="1" t="n">
        <f aca="false">$AK159*AA159</f>
        <v>4805.31159180939</v>
      </c>
      <c r="AN159" s="1" t="n">
        <f aca="false">$AK159*AB159</f>
        <v>4800.08843205916</v>
      </c>
      <c r="AO159" s="1" t="n">
        <f aca="false">$AK159*AC159</f>
        <v>4779.8430198184</v>
      </c>
      <c r="AP159" s="1" t="n">
        <f aca="false">$AK159*AD159</f>
        <v>4804.77667760549</v>
      </c>
      <c r="AQ159" s="1" t="n">
        <f aca="false">$AK159*AE159</f>
        <v>4888.81590435218</v>
      </c>
      <c r="AR159" s="1" t="n">
        <f aca="false">$AK159*AF159</f>
        <v>4807.70429128736</v>
      </c>
      <c r="AS159" s="1" t="n">
        <f aca="false">$AK159*AG159</f>
        <v>4777.67982471752</v>
      </c>
      <c r="AT159" s="1" t="n">
        <f aca="false">$AK159*AH159</f>
        <v>4778.59547701193</v>
      </c>
      <c r="AU159" s="1" t="n">
        <f aca="false">$AK159*AI159</f>
        <v>4865.3921828674</v>
      </c>
      <c r="AW159" s="0" t="n">
        <f aca="false">$D159*G159</f>
        <v>1.03220890340791</v>
      </c>
      <c r="AX159" s="0" t="n">
        <f aca="false">$D159*H159</f>
        <v>1.0310578520721</v>
      </c>
      <c r="AY159" s="0" t="n">
        <f aca="false">$D159*I159</f>
        <v>1.02659627901705</v>
      </c>
      <c r="AZ159" s="0" t="n">
        <f aca="false">$D159*J159</f>
        <v>1.03209102194566</v>
      </c>
      <c r="BA159" s="0" t="n">
        <f aca="false">$D159*K159</f>
        <v>1.05061112640989</v>
      </c>
      <c r="BB159" s="0" t="n">
        <f aca="false">$D159*L159</f>
        <v>1.03273619341282</v>
      </c>
      <c r="BC159" s="0" t="n">
        <f aca="false">$D159*M159</f>
        <v>1.02611956592965</v>
      </c>
      <c r="BD159" s="0" t="n">
        <f aca="false">$D159*N159</f>
        <v>1.02632135236679</v>
      </c>
      <c r="BE159" s="0" t="n">
        <f aca="false">$D159*O159</f>
        <v>1.04544913497288</v>
      </c>
      <c r="BG159" s="1" t="n">
        <f aca="false">$AK159*AW159</f>
        <v>4806.03698144336</v>
      </c>
      <c r="BH159" s="1" t="n">
        <f aca="false">$AK159*AX159</f>
        <v>4800.67760576931</v>
      </c>
      <c r="BI159" s="1" t="n">
        <f aca="false">$AK159*AY159</f>
        <v>4779.90420900129</v>
      </c>
      <c r="BJ159" s="1" t="n">
        <f aca="false">$AK159*AZ159</f>
        <v>4805.48811709513</v>
      </c>
      <c r="BK159" s="1" t="n">
        <f aca="false">$AK159*BA159</f>
        <v>4891.71902118965</v>
      </c>
      <c r="BL159" s="1" t="n">
        <f aca="false">$AK159*BB159</f>
        <v>4808.49208065356</v>
      </c>
      <c r="BM159" s="1" t="n">
        <f aca="false">$AK159*BC159</f>
        <v>4777.68459946294</v>
      </c>
      <c r="BN159" s="1" t="n">
        <f aca="false">$AK159*BD159</f>
        <v>4778.62413125351</v>
      </c>
      <c r="BO159" s="1" t="n">
        <f aca="false">$AK159*BE159</f>
        <v>4867.68442735671</v>
      </c>
    </row>
    <row r="160" customFormat="false" ht="13.8" hidden="false" customHeight="false" outlineLevel="0" collapsed="false">
      <c r="A160" s="0" t="n">
        <f aca="false">A159+1</f>
        <v>154</v>
      </c>
      <c r="B160" s="0" t="n">
        <f aca="false">B159+1/12</f>
        <v>1964.74999999999</v>
      </c>
      <c r="C160" s="1" t="n">
        <v>4528.506738</v>
      </c>
      <c r="D160" s="0" t="n">
        <v>0.999064416475184</v>
      </c>
      <c r="E160" s="1" t="n">
        <v>4651.85366997458</v>
      </c>
      <c r="G160" s="0" t="n">
        <v>0.999382109352198</v>
      </c>
      <c r="H160" s="0" t="n">
        <v>1.001854685355</v>
      </c>
      <c r="I160" s="0" t="n">
        <v>1.00152118748158</v>
      </c>
      <c r="J160" s="0" t="n">
        <v>0.995903915602514</v>
      </c>
      <c r="K160" s="0" t="n">
        <v>1.01589488882361</v>
      </c>
      <c r="L160" s="0" t="n">
        <v>0.999609384930849</v>
      </c>
      <c r="M160" s="0" t="n">
        <v>0.999866993205199</v>
      </c>
      <c r="N160" s="0" t="n">
        <v>1.00001383713529</v>
      </c>
      <c r="O160" s="0" t="n">
        <v>1.00816644006236</v>
      </c>
      <c r="Q160" s="0" t="n">
        <f aca="false">G160-1</f>
        <v>-0.000617890647801933</v>
      </c>
      <c r="R160" s="0" t="n">
        <f aca="false">H160-1</f>
        <v>0.00185468535500011</v>
      </c>
      <c r="S160" s="0" t="n">
        <f aca="false">I160-1</f>
        <v>0.00152118748157992</v>
      </c>
      <c r="T160" s="0" t="n">
        <f aca="false">J160-1</f>
        <v>-0.00409608439748588</v>
      </c>
      <c r="U160" s="0" t="n">
        <f aca="false">K160-1</f>
        <v>0.0158948888236099</v>
      </c>
      <c r="V160" s="0" t="n">
        <f aca="false">L160-1</f>
        <v>-0.000390615069150946</v>
      </c>
      <c r="W160" s="0" t="n">
        <f aca="false">M160-1</f>
        <v>-0.000133006794800883</v>
      </c>
      <c r="X160" s="0" t="n">
        <f aca="false">N160-1</f>
        <v>1.3837135290018E-005</v>
      </c>
      <c r="Y160" s="0" t="n">
        <f aca="false">O160-1</f>
        <v>0.00816644006236</v>
      </c>
      <c r="AA160" s="0" t="n">
        <f aca="false">$D160+Q160</f>
        <v>0.998446525827382</v>
      </c>
      <c r="AB160" s="0" t="n">
        <f aca="false">$D160+R160</f>
        <v>1.00091910183018</v>
      </c>
      <c r="AC160" s="0" t="n">
        <f aca="false">$D160+S160</f>
        <v>1.00058560395676</v>
      </c>
      <c r="AD160" s="0" t="n">
        <f aca="false">$D160+T160</f>
        <v>0.994968332077698</v>
      </c>
      <c r="AE160" s="0" t="n">
        <f aca="false">$D160+U160</f>
        <v>1.01495930529879</v>
      </c>
      <c r="AF160" s="0" t="n">
        <f aca="false">$D160+V160</f>
        <v>0.998673801406033</v>
      </c>
      <c r="AG160" s="0" t="n">
        <f aca="false">$D160+W160</f>
        <v>0.998931409680383</v>
      </c>
      <c r="AH160" s="0" t="n">
        <f aca="false">$D160+X160</f>
        <v>0.999078253610474</v>
      </c>
      <c r="AI160" s="0" t="n">
        <f aca="false">$D160+Y160</f>
        <v>1.00723085653754</v>
      </c>
      <c r="AK160" s="0" t="n">
        <f aca="false">$C$4+$C$3*A160</f>
        <v>4656.2099432856</v>
      </c>
      <c r="AM160" s="1" t="n">
        <f aca="false">$AK160*AA160</f>
        <v>4648.97664139642</v>
      </c>
      <c r="AN160" s="1" t="n">
        <f aca="false">$AK160*AB160</f>
        <v>4660.4894743662</v>
      </c>
      <c r="AO160" s="1" t="n">
        <f aca="false">$AK160*AC160</f>
        <v>4658.93663825191</v>
      </c>
      <c r="AP160" s="1" t="n">
        <f aca="false">$AK160*AD160</f>
        <v>4632.78144107447</v>
      </c>
      <c r="AQ160" s="1" t="n">
        <f aca="false">$AK160*AE160</f>
        <v>4725.86360936249</v>
      </c>
      <c r="AR160" s="1" t="n">
        <f aca="false">$AK160*AF160</f>
        <v>4650.0348842056</v>
      </c>
      <c r="AS160" s="1" t="n">
        <f aca="false">$AK160*AG160</f>
        <v>4651.2343624141</v>
      </c>
      <c r="AT160" s="1" t="n">
        <f aca="false">$AK160*AH160</f>
        <v>4651.9180985815</v>
      </c>
      <c r="AU160" s="1" t="n">
        <f aca="false">$AK160*AI160</f>
        <v>4689.87832939419</v>
      </c>
      <c r="AW160" s="0" t="n">
        <f aca="false">$D160*G160</f>
        <v>0.998447103915692</v>
      </c>
      <c r="AX160" s="0" t="n">
        <f aca="false">$D160*H160</f>
        <v>1.00091736661712</v>
      </c>
      <c r="AY160" s="0" t="n">
        <f aca="false">$D160*I160</f>
        <v>1.00058418075882</v>
      </c>
      <c r="AZ160" s="0" t="n">
        <f aca="false">$D160*J160</f>
        <v>0.994972164306777</v>
      </c>
      <c r="BA160" s="0" t="n">
        <f aca="false">$D160*K160</f>
        <v>1.01494443430268</v>
      </c>
      <c r="BB160" s="0" t="n">
        <f aca="false">$D160*L160</f>
        <v>0.998674166859056</v>
      </c>
      <c r="BC160" s="0" t="n">
        <f aca="false">$D160*M160</f>
        <v>0.998931534119349</v>
      </c>
      <c r="BD160" s="0" t="n">
        <f aca="false">$D160*N160</f>
        <v>0.999078240664678</v>
      </c>
      <c r="BE160" s="0" t="n">
        <f aca="false">$D160*O160</f>
        <v>1.00722321615077</v>
      </c>
      <c r="BG160" s="1" t="n">
        <f aca="false">$AK160*AW160</f>
        <v>4648.97933309696</v>
      </c>
      <c r="BH160" s="1" t="n">
        <f aca="false">$AK160*AX160</f>
        <v>4660.48139484988</v>
      </c>
      <c r="BI160" s="1" t="n">
        <f aca="false">$AK160*AY160</f>
        <v>4658.93001154349</v>
      </c>
      <c r="BJ160" s="1" t="n">
        <f aca="false">$AK160*AZ160</f>
        <v>4632.79928473761</v>
      </c>
      <c r="BK160" s="1" t="n">
        <f aca="false">$AK160*BA160</f>
        <v>4725.79436688253</v>
      </c>
      <c r="BL160" s="1" t="n">
        <f aca="false">$AK160*BB160</f>
        <v>4650.0365858316</v>
      </c>
      <c r="BM160" s="1" t="n">
        <f aca="false">$AK160*BC160</f>
        <v>4651.23494182805</v>
      </c>
      <c r="BN160" s="1" t="n">
        <f aca="false">$AK160*BD160</f>
        <v>4651.91803830316</v>
      </c>
      <c r="BO160" s="1" t="n">
        <f aca="false">$AK160*BE160</f>
        <v>4689.8427541493</v>
      </c>
    </row>
    <row r="161" customFormat="false" ht="13.8" hidden="false" customHeight="false" outlineLevel="0" collapsed="false">
      <c r="A161" s="0" t="n">
        <f aca="false">A160+1</f>
        <v>155</v>
      </c>
      <c r="B161" s="0" t="n">
        <f aca="false">B160+1/12</f>
        <v>1964.83333333332</v>
      </c>
      <c r="C161" s="1" t="n">
        <v>4500.267766</v>
      </c>
      <c r="D161" s="0" t="n">
        <v>0.972322202030784</v>
      </c>
      <c r="E161" s="1" t="n">
        <v>4527.47230679319</v>
      </c>
      <c r="G161" s="0" t="n">
        <v>0.999921525194705</v>
      </c>
      <c r="H161" s="0" t="n">
        <v>0.997302098883049</v>
      </c>
      <c r="I161" s="0" t="n">
        <v>0.995180864361412</v>
      </c>
      <c r="J161" s="0" t="n">
        <v>1.00321183902566</v>
      </c>
      <c r="K161" s="0" t="n">
        <v>0.989990225860045</v>
      </c>
      <c r="L161" s="0" t="n">
        <v>0.998836020869325</v>
      </c>
      <c r="M161" s="0" t="n">
        <v>1.00715594302963</v>
      </c>
      <c r="N161" s="0" t="n">
        <v>0.986417750649951</v>
      </c>
      <c r="O161" s="0" t="n">
        <v>0.999946294123585</v>
      </c>
      <c r="Q161" s="0" t="n">
        <f aca="false">G161-1</f>
        <v>-7.84748052948814E-005</v>
      </c>
      <c r="R161" s="0" t="n">
        <f aca="false">H161-1</f>
        <v>-0.0026979011169509</v>
      </c>
      <c r="S161" s="0" t="n">
        <f aca="false">I161-1</f>
        <v>-0.00481913563858794</v>
      </c>
      <c r="T161" s="0" t="n">
        <f aca="false">J161-1</f>
        <v>0.00321183902565991</v>
      </c>
      <c r="U161" s="0" t="n">
        <f aca="false">K161-1</f>
        <v>-0.010009774139955</v>
      </c>
      <c r="V161" s="0" t="n">
        <f aca="false">L161-1</f>
        <v>-0.0011639791306749</v>
      </c>
      <c r="W161" s="0" t="n">
        <f aca="false">M161-1</f>
        <v>0.00715594302962996</v>
      </c>
      <c r="X161" s="0" t="n">
        <f aca="false">N161-1</f>
        <v>-0.0135822493500489</v>
      </c>
      <c r="Y161" s="0" t="n">
        <f aca="false">O161-1</f>
        <v>-5.37058764149556E-005</v>
      </c>
      <c r="AA161" s="0" t="n">
        <f aca="false">$D161+Q161</f>
        <v>0.972243727225489</v>
      </c>
      <c r="AB161" s="0" t="n">
        <f aca="false">$D161+R161</f>
        <v>0.969624300913833</v>
      </c>
      <c r="AC161" s="0" t="n">
        <f aca="false">$D161+S161</f>
        <v>0.967503066392196</v>
      </c>
      <c r="AD161" s="0" t="n">
        <f aca="false">$D161+T161</f>
        <v>0.975534041056444</v>
      </c>
      <c r="AE161" s="0" t="n">
        <f aca="false">$D161+U161</f>
        <v>0.962312427890829</v>
      </c>
      <c r="AF161" s="0" t="n">
        <f aca="false">$D161+V161</f>
        <v>0.971158222900109</v>
      </c>
      <c r="AG161" s="0" t="n">
        <f aca="false">$D161+W161</f>
        <v>0.979478145060414</v>
      </c>
      <c r="AH161" s="0" t="n">
        <f aca="false">$D161+X161</f>
        <v>0.958739952680735</v>
      </c>
      <c r="AI161" s="0" t="n">
        <f aca="false">$D161+Y161</f>
        <v>0.972268496154369</v>
      </c>
      <c r="AK161" s="0" t="n">
        <f aca="false">$C$4+$C$3*A161</f>
        <v>4656.34981628224</v>
      </c>
      <c r="AM161" s="1" t="n">
        <f aca="false">$AK161*AA161</f>
        <v>4527.10690064797</v>
      </c>
      <c r="AN161" s="1" t="n">
        <f aca="false">$AK161*AB161</f>
        <v>4514.90993542292</v>
      </c>
      <c r="AO161" s="1" t="n">
        <f aca="false">$AK161*AC161</f>
        <v>4505.03272544781</v>
      </c>
      <c r="AP161" s="1" t="n">
        <f aca="false">$AK161*AD161</f>
        <v>4542.42775285025</v>
      </c>
      <c r="AQ161" s="1" t="n">
        <f aca="false">$AK161*AE161</f>
        <v>4480.86329681558</v>
      </c>
      <c r="AR161" s="1" t="n">
        <f aca="false">$AK161*AF161</f>
        <v>4522.05241278191</v>
      </c>
      <c r="AS161" s="1" t="n">
        <f aca="false">$AK161*AG161</f>
        <v>4560.79288080453</v>
      </c>
      <c r="AT161" s="1" t="n">
        <f aca="false">$AK161*AH161</f>
        <v>4464.22860252739</v>
      </c>
      <c r="AU161" s="1" t="n">
        <f aca="false">$AK161*AI161</f>
        <v>4527.22223344541</v>
      </c>
      <c r="AW161" s="0" t="n">
        <f aca="false">$D161*G161</f>
        <v>0.972245899235296</v>
      </c>
      <c r="AX161" s="0" t="n">
        <f aca="false">$D161*H161</f>
        <v>0.969698972875889</v>
      </c>
      <c r="AY161" s="0" t="n">
        <f aca="false">$D161*I161</f>
        <v>0.967636449454787</v>
      </c>
      <c r="AZ161" s="0" t="n">
        <f aca="false">$D161*J161</f>
        <v>0.975445144424782</v>
      </c>
      <c r="BA161" s="0" t="n">
        <f aca="false">$D161*K161</f>
        <v>0.962589476397192</v>
      </c>
      <c r="BB161" s="0" t="n">
        <f aca="false">$D161*L161</f>
        <v>0.971190439279328</v>
      </c>
      <c r="BC161" s="0" t="n">
        <f aca="false">$D161*M161</f>
        <v>0.979280084314961</v>
      </c>
      <c r="BD161" s="0" t="n">
        <f aca="false">$D161*N161</f>
        <v>0.959115879434213</v>
      </c>
      <c r="BE161" s="0" t="n">
        <f aca="false">$D161*O161</f>
        <v>0.972269982614766</v>
      </c>
      <c r="BG161" s="1" t="n">
        <f aca="false">$AK161*AW161</f>
        <v>4527.11701428543</v>
      </c>
      <c r="BH161" s="1" t="n">
        <f aca="false">$AK161*AX161</f>
        <v>4515.25763419972</v>
      </c>
      <c r="BI161" s="1" t="n">
        <f aca="false">$AK161*AY161</f>
        <v>4505.6538036468</v>
      </c>
      <c r="BJ161" s="1" t="n">
        <f aca="false">$AK161*AZ161</f>
        <v>4542.01381903574</v>
      </c>
      <c r="BK161" s="1" t="n">
        <f aca="false">$AK161*BA161</f>
        <v>4482.15333157729</v>
      </c>
      <c r="BL161" s="1" t="n">
        <f aca="false">$AK161*BB161</f>
        <v>4522.20242351337</v>
      </c>
      <c r="BM161" s="1" t="n">
        <f aca="false">$AK161*BC161</f>
        <v>4559.87064068882</v>
      </c>
      <c r="BN161" s="1" t="n">
        <f aca="false">$AK161*BD161</f>
        <v>4465.97904899688</v>
      </c>
      <c r="BO161" s="1" t="n">
        <f aca="false">$AK161*BE161</f>
        <v>4527.229154925</v>
      </c>
    </row>
    <row r="162" customFormat="false" ht="13.8" hidden="false" customHeight="false" outlineLevel="0" collapsed="false">
      <c r="A162" s="0" t="n">
        <f aca="false">A161+1</f>
        <v>156</v>
      </c>
      <c r="B162" s="0" t="n">
        <f aca="false">B161+1/12</f>
        <v>1964.91666666666</v>
      </c>
      <c r="C162" s="1" t="n">
        <v>4246.198256</v>
      </c>
      <c r="D162" s="0" t="n">
        <v>0.964472427355383</v>
      </c>
      <c r="E162" s="1" t="n">
        <v>4491.05591357412</v>
      </c>
      <c r="G162" s="0" t="n">
        <v>0.999220951164431</v>
      </c>
      <c r="H162" s="0" t="n">
        <v>0.993109675247228</v>
      </c>
      <c r="I162" s="0" t="n">
        <v>0.998046961163925</v>
      </c>
      <c r="J162" s="0" t="n">
        <v>1.01169735669856</v>
      </c>
      <c r="K162" s="0" t="n">
        <v>0.971465451132915</v>
      </c>
      <c r="L162" s="0" t="n">
        <v>0.995605042123462</v>
      </c>
      <c r="M162" s="0" t="n">
        <v>1.00108628988143</v>
      </c>
      <c r="N162" s="0" t="n">
        <v>0.994517846092907</v>
      </c>
      <c r="O162" s="0" t="n">
        <v>1.00347603408035</v>
      </c>
      <c r="Q162" s="0" t="n">
        <f aca="false">G162-1</f>
        <v>-0.000779048835568896</v>
      </c>
      <c r="R162" s="0" t="n">
        <f aca="false">H162-1</f>
        <v>-0.00689032475277196</v>
      </c>
      <c r="S162" s="0" t="n">
        <f aca="false">I162-1</f>
        <v>-0.00195303883607489</v>
      </c>
      <c r="T162" s="0" t="n">
        <f aca="false">J162-1</f>
        <v>0.0116973566985601</v>
      </c>
      <c r="U162" s="0" t="n">
        <f aca="false">K162-1</f>
        <v>-0.028534548867085</v>
      </c>
      <c r="V162" s="0" t="n">
        <f aca="false">L162-1</f>
        <v>-0.00439495787653788</v>
      </c>
      <c r="W162" s="0" t="n">
        <f aca="false">M162-1</f>
        <v>0.00108628988142989</v>
      </c>
      <c r="X162" s="0" t="n">
        <f aca="false">N162-1</f>
        <v>-0.00548215390709295</v>
      </c>
      <c r="Y162" s="0" t="n">
        <f aca="false">O162-1</f>
        <v>0.00347603408034991</v>
      </c>
      <c r="AA162" s="0" t="n">
        <f aca="false">$D162+Q162</f>
        <v>0.963693378519814</v>
      </c>
      <c r="AB162" s="0" t="n">
        <f aca="false">$D162+R162</f>
        <v>0.957582102602611</v>
      </c>
      <c r="AC162" s="0" t="n">
        <f aca="false">$D162+S162</f>
        <v>0.962519388519308</v>
      </c>
      <c r="AD162" s="0" t="n">
        <f aca="false">$D162+T162</f>
        <v>0.976169784053943</v>
      </c>
      <c r="AE162" s="0" t="n">
        <f aca="false">$D162+U162</f>
        <v>0.935937878488298</v>
      </c>
      <c r="AF162" s="0" t="n">
        <f aca="false">$D162+V162</f>
        <v>0.960077469478845</v>
      </c>
      <c r="AG162" s="0" t="n">
        <f aca="false">$D162+W162</f>
        <v>0.965558717236813</v>
      </c>
      <c r="AH162" s="0" t="n">
        <f aca="false">$D162+X162</f>
        <v>0.95899027344829</v>
      </c>
      <c r="AI162" s="0" t="n">
        <f aca="false">$D162+Y162</f>
        <v>0.967948461435733</v>
      </c>
      <c r="AK162" s="0" t="n">
        <f aca="false">$C$4+$C$3*A162</f>
        <v>4656.48968927888</v>
      </c>
      <c r="AM162" s="1" t="n">
        <f aca="false">$AK162*AA162</f>
        <v>4487.42828070384</v>
      </c>
      <c r="AN162" s="1" t="n">
        <f aca="false">$AK162*AB162</f>
        <v>4458.97118740705</v>
      </c>
      <c r="AO162" s="1" t="n">
        <f aca="false">$AK162*AC162</f>
        <v>4481.96160837117</v>
      </c>
      <c r="AP162" s="1" t="n">
        <f aca="false">$AK162*AD162</f>
        <v>4545.52453443278</v>
      </c>
      <c r="AQ162" s="1" t="n">
        <f aca="false">$AK162*AE162</f>
        <v>4358.18508098631</v>
      </c>
      <c r="AR162" s="1" t="n">
        <f aca="false">$AK162*AF162</f>
        <v>4470.5908375372</v>
      </c>
      <c r="AS162" s="1" t="n">
        <f aca="false">$AK162*AG162</f>
        <v>4496.11421120656</v>
      </c>
      <c r="AT162" s="1" t="n">
        <f aca="false">$AK162*AH162</f>
        <v>4465.5283204307</v>
      </c>
      <c r="AU162" s="1" t="n">
        <f aca="false">$AK162*AI162</f>
        <v>4507.24203042885</v>
      </c>
      <c r="AW162" s="0" t="n">
        <f aca="false">$D162*G162</f>
        <v>0.963721056233914</v>
      </c>
      <c r="AX162" s="0" t="n">
        <f aca="false">$D162*H162</f>
        <v>0.95782689911581</v>
      </c>
      <c r="AY162" s="0" t="n">
        <f aca="false">$D162*I162</f>
        <v>0.962588775248435</v>
      </c>
      <c r="AZ162" s="0" t="n">
        <f aca="false">$D162*J162</f>
        <v>0.975754205364085</v>
      </c>
      <c r="BA162" s="0" t="n">
        <f aca="false">$D162*K162</f>
        <v>0.936951641746055</v>
      </c>
      <c r="BB162" s="0" t="n">
        <f aca="false">$D162*L162</f>
        <v>0.960233611664074</v>
      </c>
      <c r="BC162" s="0" t="n">
        <f aca="false">$D162*M162</f>
        <v>0.965520123994137</v>
      </c>
      <c r="BD162" s="0" t="n">
        <f aca="false">$D162*N162</f>
        <v>0.959185041069473</v>
      </c>
      <c r="BE162" s="0" t="n">
        <f aca="false">$D162*O162</f>
        <v>0.967824966382428</v>
      </c>
      <c r="BG162" s="1" t="n">
        <f aca="false">$AK162*AW162</f>
        <v>4487.55716169417</v>
      </c>
      <c r="BH162" s="1" t="n">
        <f aca="false">$AK162*AX162</f>
        <v>4460.11107984673</v>
      </c>
      <c r="BI162" s="1" t="n">
        <f aca="false">$AK162*AY162</f>
        <v>4482.28470695992</v>
      </c>
      <c r="BJ162" s="1" t="n">
        <f aca="false">$AK162*AZ162</f>
        <v>4543.58939654837</v>
      </c>
      <c r="BK162" s="1" t="n">
        <f aca="false">$AK162*BA162</f>
        <v>4362.90565914343</v>
      </c>
      <c r="BL162" s="1" t="n">
        <f aca="false">$AK162*BB162</f>
        <v>4471.31791201278</v>
      </c>
      <c r="BM162" s="1" t="n">
        <f aca="false">$AK162*BC162</f>
        <v>4495.93450216997</v>
      </c>
      <c r="BN162" s="1" t="n">
        <f aca="false">$AK162*BD162</f>
        <v>4466.43525385054</v>
      </c>
      <c r="BO162" s="1" t="n">
        <f aca="false">$AK162*BE162</f>
        <v>4506.66697698646</v>
      </c>
    </row>
    <row r="163" customFormat="false" ht="13.8" hidden="false" customHeight="false" outlineLevel="0" collapsed="false">
      <c r="A163" s="0" t="n">
        <f aca="false">A162+1</f>
        <v>157</v>
      </c>
      <c r="B163" s="0" t="n">
        <f aca="false">B162+1/12</f>
        <v>1964.99999999999</v>
      </c>
      <c r="C163" s="1" t="n">
        <v>4101.209746</v>
      </c>
      <c r="D163" s="0" t="n">
        <v>0.938407838831965</v>
      </c>
      <c r="E163" s="1" t="n">
        <v>4369.81768377601</v>
      </c>
      <c r="G163" s="0" t="n">
        <v>0.999899088641189</v>
      </c>
      <c r="H163" s="0" t="n">
        <v>0.995031448462677</v>
      </c>
      <c r="I163" s="0" t="n">
        <v>0.998629107811209</v>
      </c>
      <c r="J163" s="0" t="n">
        <v>0.999647992297177</v>
      </c>
      <c r="K163" s="0" t="n">
        <v>0.95281166171822</v>
      </c>
      <c r="L163" s="0" t="n">
        <v>1.00305340018473</v>
      </c>
      <c r="M163" s="0" t="n">
        <v>0.999044611449752</v>
      </c>
      <c r="N163" s="0" t="n">
        <v>0.991329198431634</v>
      </c>
      <c r="O163" s="0" t="n">
        <v>0.998346042314229</v>
      </c>
      <c r="Q163" s="0" t="n">
        <f aca="false">G163-1</f>
        <v>-0.000100911358810962</v>
      </c>
      <c r="R163" s="0" t="n">
        <f aca="false">H163-1</f>
        <v>-0.0049685515373229</v>
      </c>
      <c r="S163" s="0" t="n">
        <f aca="false">I163-1</f>
        <v>-0.00137089218879094</v>
      </c>
      <c r="T163" s="0" t="n">
        <f aca="false">J163-1</f>
        <v>-0.000352007702822954</v>
      </c>
      <c r="U163" s="0" t="n">
        <f aca="false">K163-1</f>
        <v>-0.04718833828178</v>
      </c>
      <c r="V163" s="0" t="n">
        <f aca="false">L163-1</f>
        <v>0.00305340018472999</v>
      </c>
      <c r="W163" s="0" t="n">
        <f aca="false">M163-1</f>
        <v>-0.000955388550247904</v>
      </c>
      <c r="X163" s="0" t="n">
        <f aca="false">N163-1</f>
        <v>-0.00867080156836597</v>
      </c>
      <c r="Y163" s="0" t="n">
        <f aca="false">O163-1</f>
        <v>-0.00165395768577092</v>
      </c>
      <c r="AA163" s="0" t="n">
        <f aca="false">$D163+Q163</f>
        <v>0.938306927473154</v>
      </c>
      <c r="AB163" s="0" t="n">
        <f aca="false">$D163+R163</f>
        <v>0.933439287294642</v>
      </c>
      <c r="AC163" s="0" t="n">
        <f aca="false">$D163+S163</f>
        <v>0.937036946643174</v>
      </c>
      <c r="AD163" s="0" t="n">
        <f aca="false">$D163+T163</f>
        <v>0.938055831129142</v>
      </c>
      <c r="AE163" s="0" t="n">
        <f aca="false">$D163+U163</f>
        <v>0.891219500550185</v>
      </c>
      <c r="AF163" s="0" t="n">
        <f aca="false">$D163+V163</f>
        <v>0.941461239016695</v>
      </c>
      <c r="AG163" s="0" t="n">
        <f aca="false">$D163+W163</f>
        <v>0.937452450281717</v>
      </c>
      <c r="AH163" s="0" t="n">
        <f aca="false">$D163+X163</f>
        <v>0.929737037263599</v>
      </c>
      <c r="AI163" s="0" t="n">
        <f aca="false">$D163+Y163</f>
        <v>0.936753881146194</v>
      </c>
      <c r="AK163" s="0" t="n">
        <f aca="false">$C$4+$C$3*A163</f>
        <v>4656.62956227552</v>
      </c>
      <c r="AM163" s="1" t="n">
        <f aca="false">$AK163*AA163</f>
        <v>4369.3477769594</v>
      </c>
      <c r="AN163" s="1" t="n">
        <f aca="false">$AK163*AB163</f>
        <v>4346.68097980562</v>
      </c>
      <c r="AO163" s="1" t="n">
        <f aca="false">$AK163*AC163</f>
        <v>4363.433946683</v>
      </c>
      <c r="AP163" s="1" t="n">
        <f aca="false">$AK163*AD163</f>
        <v>4368.1785143009</v>
      </c>
      <c r="AQ163" s="1" t="n">
        <f aca="false">$AK163*AE163</f>
        <v>4150.07907273842</v>
      </c>
      <c r="AR163" s="1" t="n">
        <f aca="false">$AK163*AF163</f>
        <v>4384.03623734168</v>
      </c>
      <c r="AS163" s="1" t="n">
        <f aca="false">$AK163*AG163</f>
        <v>4365.36879320947</v>
      </c>
      <c r="AT163" s="1" t="n">
        <f aca="false">$AK163*AH163</f>
        <v>4329.44097286413</v>
      </c>
      <c r="AU163" s="1" t="n">
        <f aca="false">$AK163*AI163</f>
        <v>4362.1158155217</v>
      </c>
      <c r="AW163" s="0" t="n">
        <f aca="false">$D163*G163</f>
        <v>0.93831314282183</v>
      </c>
      <c r="AX163" s="0" t="n">
        <f aca="false">$D163*H163</f>
        <v>0.933745311121701</v>
      </c>
      <c r="AY163" s="0" t="n">
        <f aca="false">$D163*I163</f>
        <v>0.93712138285581</v>
      </c>
      <c r="AZ163" s="0" t="n">
        <f aca="false">$D163*J163</f>
        <v>0.938077512044307</v>
      </c>
      <c r="BA163" s="0" t="n">
        <f aca="false">$D163*K163</f>
        <v>0.894125932286888</v>
      </c>
      <c r="BB163" s="0" t="n">
        <f aca="false">$D163*L163</f>
        <v>0.941273173500407</v>
      </c>
      <c r="BC163" s="0" t="n">
        <f aca="false">$D163*M163</f>
        <v>0.937511294727282</v>
      </c>
      <c r="BD163" s="0" t="n">
        <f aca="false">$D163*N163</f>
        <v>0.930271090671254</v>
      </c>
      <c r="BE163" s="0" t="n">
        <f aca="false">$D163*O163</f>
        <v>0.936855751974541</v>
      </c>
      <c r="BG163" s="1" t="n">
        <f aca="false">$AK163*AW163</f>
        <v>4369.37671953579</v>
      </c>
      <c r="BH163" s="1" t="n">
        <f aca="false">$AK163*AX163</f>
        <v>4348.10601940547</v>
      </c>
      <c r="BI163" s="1" t="n">
        <f aca="false">$AK163*AY163</f>
        <v>4363.82713484688</v>
      </c>
      <c r="BJ163" s="1" t="n">
        <f aca="false">$AK163*AZ163</f>
        <v>4368.27947429139</v>
      </c>
      <c r="BK163" s="1" t="n">
        <f aca="false">$AK163*BA163</f>
        <v>4163.61324868428</v>
      </c>
      <c r="BL163" s="1" t="n">
        <f aca="false">$AK163*BB163</f>
        <v>4383.16048589889</v>
      </c>
      <c r="BM163" s="1" t="n">
        <f aca="false">$AK163*BC163</f>
        <v>4365.64280999426</v>
      </c>
      <c r="BN163" s="1" t="n">
        <f aca="false">$AK163*BD163</f>
        <v>4331.92786175005</v>
      </c>
      <c r="BO163" s="1" t="n">
        <f aca="false">$AK163*BE163</f>
        <v>4362.59019023251</v>
      </c>
    </row>
    <row r="164" customFormat="false" ht="13.8" hidden="false" customHeight="false" outlineLevel="0" collapsed="false">
      <c r="A164" s="0" t="n">
        <f aca="false">A163+1</f>
        <v>158</v>
      </c>
      <c r="B164" s="0" t="n">
        <f aca="false">B163+1/12</f>
        <v>1965.08333333332</v>
      </c>
      <c r="C164" s="1" t="n">
        <v>4618.516063</v>
      </c>
      <c r="D164" s="0" t="n">
        <v>0.955313020834816</v>
      </c>
      <c r="E164" s="1" t="n">
        <v>4448.67247654109</v>
      </c>
      <c r="G164" s="0" t="n">
        <v>1.00450068839736</v>
      </c>
      <c r="H164" s="0" t="n">
        <v>0.990489261823629</v>
      </c>
      <c r="I164" s="0" t="n">
        <v>0.996442172891016</v>
      </c>
      <c r="J164" s="0" t="n">
        <v>1.00508922543649</v>
      </c>
      <c r="K164" s="0" t="n">
        <v>0.962041845217839</v>
      </c>
      <c r="L164" s="0" t="n">
        <v>0.996273379280809</v>
      </c>
      <c r="M164" s="0" t="n">
        <v>1.00023037567511</v>
      </c>
      <c r="N164" s="0" t="n">
        <v>0.9924150263925</v>
      </c>
      <c r="O164" s="0" t="n">
        <v>0.986446198360089</v>
      </c>
      <c r="Q164" s="0" t="n">
        <f aca="false">G164-1</f>
        <v>0.00450068839735995</v>
      </c>
      <c r="R164" s="0" t="n">
        <f aca="false">H164-1</f>
        <v>-0.00951073817637094</v>
      </c>
      <c r="S164" s="0" t="n">
        <f aca="false">I164-1</f>
        <v>-0.00355782710898389</v>
      </c>
      <c r="T164" s="0" t="n">
        <f aca="false">J164-1</f>
        <v>0.00508922543649004</v>
      </c>
      <c r="U164" s="0" t="n">
        <f aca="false">K164-1</f>
        <v>-0.0379581547821609</v>
      </c>
      <c r="V164" s="0" t="n">
        <f aca="false">L164-1</f>
        <v>-0.00372662071919094</v>
      </c>
      <c r="W164" s="0" t="n">
        <f aca="false">M164-1</f>
        <v>0.000230375675110084</v>
      </c>
      <c r="X164" s="0" t="n">
        <f aca="false">N164-1</f>
        <v>-0.00758497360749999</v>
      </c>
      <c r="Y164" s="0" t="n">
        <f aca="false">O164-1</f>
        <v>-0.0135538016399109</v>
      </c>
      <c r="AA164" s="0" t="n">
        <f aca="false">$D164+Q164</f>
        <v>0.959813709232176</v>
      </c>
      <c r="AB164" s="0" t="n">
        <f aca="false">$D164+R164</f>
        <v>0.945802282658445</v>
      </c>
      <c r="AC164" s="0" t="n">
        <f aca="false">$D164+S164</f>
        <v>0.951755193725832</v>
      </c>
      <c r="AD164" s="0" t="n">
        <f aca="false">$D164+T164</f>
        <v>0.960402246271306</v>
      </c>
      <c r="AE164" s="0" t="n">
        <f aca="false">$D164+U164</f>
        <v>0.917354866052655</v>
      </c>
      <c r="AF164" s="0" t="n">
        <f aca="false">$D164+V164</f>
        <v>0.951586400115625</v>
      </c>
      <c r="AG164" s="0" t="n">
        <f aca="false">$D164+W164</f>
        <v>0.955543396509926</v>
      </c>
      <c r="AH164" s="0" t="n">
        <f aca="false">$D164+X164</f>
        <v>0.947728047227316</v>
      </c>
      <c r="AI164" s="0" t="n">
        <f aca="false">$D164+Y164</f>
        <v>0.941759219194905</v>
      </c>
      <c r="AK164" s="0" t="n">
        <f aca="false">$C$4+$C$3*A164</f>
        <v>4656.76943527216</v>
      </c>
      <c r="AM164" s="1" t="n">
        <f aca="false">$AK164*AA164</f>
        <v>4469.6311447076</v>
      </c>
      <c r="AN164" s="1" t="n">
        <f aca="false">$AK164*AB164</f>
        <v>4404.38316169449</v>
      </c>
      <c r="AO164" s="1" t="n">
        <f aca="false">$AK164*AC164</f>
        <v>4432.10449600399</v>
      </c>
      <c r="AP164" s="1" t="n">
        <f aca="false">$AK164*AD164</f>
        <v>4472.37182600295</v>
      </c>
      <c r="AQ164" s="1" t="n">
        <f aca="false">$AK164*AE164</f>
        <v>4271.91010153219</v>
      </c>
      <c r="AR164" s="1" t="n">
        <f aca="false">$AK164*AF164</f>
        <v>4431.31846307911</v>
      </c>
      <c r="AS164" s="1" t="n">
        <f aca="false">$AK164*AG164</f>
        <v>4449.74528294357</v>
      </c>
      <c r="AT164" s="1" t="n">
        <f aca="false">$AK164*AH164</f>
        <v>4413.35100327834</v>
      </c>
      <c r="AU164" s="1" t="n">
        <f aca="false">$AK164*AI164</f>
        <v>4385.55554733261</v>
      </c>
      <c r="AW164" s="0" t="n">
        <f aca="false">$D164*G164</f>
        <v>0.959612587063534</v>
      </c>
      <c r="AX164" s="0" t="n">
        <f aca="false">$D164*H164</f>
        <v>0.946227288817178</v>
      </c>
      <c r="AY164" s="0" t="n">
        <f aca="false">$D164*I164</f>
        <v>0.951914182271725</v>
      </c>
      <c r="AZ164" s="0" t="n">
        <f aca="false">$D164*J164</f>
        <v>0.960174824160259</v>
      </c>
      <c r="BA164" s="0" t="n">
        <f aca="false">$D164*K164</f>
        <v>0.919051101324554</v>
      </c>
      <c r="BB164" s="0" t="n">
        <f aca="false">$D164*L164</f>
        <v>0.95175293153806</v>
      </c>
      <c r="BC164" s="0" t="n">
        <f aca="false">$D164*M164</f>
        <v>0.955533101716932</v>
      </c>
      <c r="BD164" s="0" t="n">
        <f aca="false">$D164*N164</f>
        <v>0.948066996784883</v>
      </c>
      <c r="BE164" s="0" t="n">
        <f aca="false">$D164*O164</f>
        <v>0.942364897646397</v>
      </c>
      <c r="BG164" s="1" t="n">
        <f aca="false">$AK164*AW164</f>
        <v>4468.69456513991</v>
      </c>
      <c r="BH164" s="1" t="n">
        <f aca="false">$AK164*AX164</f>
        <v>4406.36231738428</v>
      </c>
      <c r="BI164" s="1" t="n">
        <f aca="false">$AK164*AY164</f>
        <v>4432.84486900506</v>
      </c>
      <c r="BJ164" s="1" t="n">
        <f aca="false">$AK164*AZ164</f>
        <v>4471.31277366732</v>
      </c>
      <c r="BK164" s="1" t="n">
        <f aca="false">$AK164*BA164</f>
        <v>4279.8090781014</v>
      </c>
      <c r="BL164" s="1" t="n">
        <f aca="false">$AK164*BB164</f>
        <v>4432.09396151712</v>
      </c>
      <c r="BM164" s="1" t="n">
        <f aca="false">$AK164*BC164</f>
        <v>4449.69734246622</v>
      </c>
      <c r="BN164" s="1" t="n">
        <f aca="false">$AK164*BD164</f>
        <v>4414.92941321811</v>
      </c>
      <c r="BO164" s="1" t="n">
        <f aca="false">$AK164*BE164</f>
        <v>4388.37605223312</v>
      </c>
    </row>
    <row r="165" customFormat="false" ht="13.8" hidden="false" customHeight="false" outlineLevel="0" collapsed="false">
      <c r="A165" s="0" t="n">
        <f aca="false">A164+1</f>
        <v>159</v>
      </c>
      <c r="B165" s="0" t="n">
        <f aca="false">B164+1/12</f>
        <v>1965.16666666665</v>
      </c>
      <c r="C165" s="1" t="n">
        <v>4717.668328</v>
      </c>
      <c r="D165" s="0" t="n">
        <v>1.00292005349109</v>
      </c>
      <c r="E165" s="1" t="n">
        <v>4670.5077325521</v>
      </c>
      <c r="G165" s="0" t="n">
        <v>0.998810546987473</v>
      </c>
      <c r="H165" s="0" t="n">
        <v>1.00434892731059</v>
      </c>
      <c r="I165" s="0" t="n">
        <v>1.00264903207537</v>
      </c>
      <c r="J165" s="0" t="n">
        <v>1.00204294896421</v>
      </c>
      <c r="K165" s="0" t="n">
        <v>0.999212782322648</v>
      </c>
      <c r="L165" s="0" t="n">
        <v>0.99574552609143</v>
      </c>
      <c r="M165" s="0" t="n">
        <v>0.999340072498986</v>
      </c>
      <c r="N165" s="0" t="n">
        <v>1.01783982129762</v>
      </c>
      <c r="O165" s="0" t="n">
        <v>1.0061993172777</v>
      </c>
      <c r="Q165" s="0" t="n">
        <f aca="false">G165-1</f>
        <v>-0.00118945301252693</v>
      </c>
      <c r="R165" s="0" t="n">
        <f aca="false">H165-1</f>
        <v>0.00434892731058989</v>
      </c>
      <c r="S165" s="0" t="n">
        <f aca="false">I165-1</f>
        <v>0.00264903207537004</v>
      </c>
      <c r="T165" s="0" t="n">
        <f aca="false">J165-1</f>
        <v>0.00204294896420998</v>
      </c>
      <c r="U165" s="0" t="n">
        <f aca="false">K165-1</f>
        <v>-0.000787217677351904</v>
      </c>
      <c r="V165" s="0" t="n">
        <f aca="false">L165-1</f>
        <v>-0.00425447390857003</v>
      </c>
      <c r="W165" s="0" t="n">
        <f aca="false">M165-1</f>
        <v>-0.000659927501013957</v>
      </c>
      <c r="X165" s="0" t="n">
        <f aca="false">N165-1</f>
        <v>0.0178398212976201</v>
      </c>
      <c r="Y165" s="0" t="n">
        <f aca="false">O165-1</f>
        <v>0.00619931727769996</v>
      </c>
      <c r="AA165" s="0" t="n">
        <f aca="false">$D165+Q165</f>
        <v>1.00173060047856</v>
      </c>
      <c r="AB165" s="0" t="n">
        <f aca="false">$D165+R165</f>
        <v>1.00726898080168</v>
      </c>
      <c r="AC165" s="0" t="n">
        <f aca="false">$D165+S165</f>
        <v>1.00556908556646</v>
      </c>
      <c r="AD165" s="0" t="n">
        <f aca="false">$D165+T165</f>
        <v>1.0049630024553</v>
      </c>
      <c r="AE165" s="0" t="n">
        <f aca="false">$D165+U165</f>
        <v>1.00213283581374</v>
      </c>
      <c r="AF165" s="0" t="n">
        <f aca="false">$D165+V165</f>
        <v>0.99866557958252</v>
      </c>
      <c r="AG165" s="0" t="n">
        <f aca="false">$D165+W165</f>
        <v>1.00226012599008</v>
      </c>
      <c r="AH165" s="0" t="n">
        <f aca="false">$D165+X165</f>
        <v>1.02075987478871</v>
      </c>
      <c r="AI165" s="0" t="n">
        <f aca="false">$D165+Y165</f>
        <v>1.00911937076879</v>
      </c>
      <c r="AK165" s="0" t="n">
        <f aca="false">$C$4+$C$3*A165</f>
        <v>4656.9093082688</v>
      </c>
      <c r="AM165" s="1" t="n">
        <f aca="false">$AK165*AA165</f>
        <v>4664.96855774632</v>
      </c>
      <c r="AN165" s="1" t="n">
        <f aca="false">$AK165*AB165</f>
        <v>4690.76029262577</v>
      </c>
      <c r="AO165" s="1" t="n">
        <f aca="false">$AK165*AC165</f>
        <v>4682.8440346818</v>
      </c>
      <c r="AP165" s="1" t="n">
        <f aca="false">$AK165*AD165</f>
        <v>4680.02156059985</v>
      </c>
      <c r="AQ165" s="1" t="n">
        <f aca="false">$AK165*AE165</f>
        <v>4666.84173122281</v>
      </c>
      <c r="AR165" s="1" t="n">
        <f aca="false">$AK165*AF165</f>
        <v>4650.69503340549</v>
      </c>
      <c r="AS165" s="1" t="n">
        <f aca="false">$AK165*AG165</f>
        <v>4667.43451002985</v>
      </c>
      <c r="AT165" s="1" t="n">
        <f aca="false">$AK165*AH165</f>
        <v>4753.58616241084</v>
      </c>
      <c r="AU165" s="1" t="n">
        <f aca="false">$AK165*AI165</f>
        <v>4699.37739088753</v>
      </c>
      <c r="AW165" s="0" t="n">
        <f aca="false">$D165*G165</f>
        <v>1.00172712721214</v>
      </c>
      <c r="AX165" s="0" t="n">
        <f aca="false">$D165*H165</f>
        <v>1.00728167990206</v>
      </c>
      <c r="AY165" s="0" t="n">
        <f aca="false">$D165*I165</f>
        <v>1.00557682088182</v>
      </c>
      <c r="AZ165" s="0" t="n">
        <f aca="false">$D165*J165</f>
        <v>1.00496896797556</v>
      </c>
      <c r="BA165" s="0" t="n">
        <f aca="false">$D165*K165</f>
        <v>1.00213053709601</v>
      </c>
      <c r="BB165" s="0" t="n">
        <f aca="false">$D165*L165</f>
        <v>0.99865315629113</v>
      </c>
      <c r="BC165" s="0" t="n">
        <f aca="false">$D165*M165</f>
        <v>1.00225819896647</v>
      </c>
      <c r="BD165" s="0" t="n">
        <f aca="false">$D165*N165</f>
        <v>1.02081196802117</v>
      </c>
      <c r="BE165" s="0" t="n">
        <f aca="false">$D165*O165</f>
        <v>1.00913747310685</v>
      </c>
      <c r="BG165" s="1" t="n">
        <f aca="false">$AK165*AW165</f>
        <v>4664.95238305959</v>
      </c>
      <c r="BH165" s="1" t="n">
        <f aca="false">$AK165*AX165</f>
        <v>4690.81943118452</v>
      </c>
      <c r="BI165" s="1" t="n">
        <f aca="false">$AK165*AY165</f>
        <v>4682.8800573439</v>
      </c>
      <c r="BJ165" s="1" t="n">
        <f aca="false">$AK165*AZ165</f>
        <v>4680.04934148665</v>
      </c>
      <c r="BK165" s="1" t="n">
        <f aca="false">$AK165*BA165</f>
        <v>4666.83102630283</v>
      </c>
      <c r="BL165" s="1" t="n">
        <f aca="false">$AK165*BB165</f>
        <v>4650.63717926418</v>
      </c>
      <c r="BM165" s="1" t="n">
        <f aca="false">$AK165*BC165</f>
        <v>4667.42553605569</v>
      </c>
      <c r="BN165" s="1" t="n">
        <f aca="false">$AK165*BD165</f>
        <v>4753.82875586998</v>
      </c>
      <c r="BO165" s="1" t="n">
        <f aca="false">$AK165*BE165</f>
        <v>4699.46169183414</v>
      </c>
    </row>
    <row r="166" customFormat="false" ht="13.8" hidden="false" customHeight="false" outlineLevel="0" collapsed="false">
      <c r="A166" s="0" t="n">
        <f aca="false">A165+1</f>
        <v>160</v>
      </c>
      <c r="B166" s="0" t="n">
        <f aca="false">B165+1/12</f>
        <v>1965.24999999999</v>
      </c>
      <c r="C166" s="1" t="n">
        <v>4733.968675</v>
      </c>
      <c r="D166" s="0" t="n">
        <v>1.01498832518871</v>
      </c>
      <c r="E166" s="1" t="n">
        <v>4726.85054881406</v>
      </c>
      <c r="G166" s="0" t="n">
        <v>1.00268093296222</v>
      </c>
      <c r="H166" s="0" t="n">
        <v>0.998815967034267</v>
      </c>
      <c r="I166" s="0" t="n">
        <v>0.998897178545824</v>
      </c>
      <c r="J166" s="0" t="n">
        <v>1.0008405246087</v>
      </c>
      <c r="K166" s="0" t="n">
        <v>1.01658435471144</v>
      </c>
      <c r="L166" s="0" t="n">
        <v>1.00608083923693</v>
      </c>
      <c r="M166" s="0" t="n">
        <v>1.00671776509924</v>
      </c>
      <c r="N166" s="0" t="n">
        <v>1.01307602183883</v>
      </c>
      <c r="O166" s="0" t="n">
        <v>0.997670585668357</v>
      </c>
      <c r="Q166" s="0" t="n">
        <f aca="false">G166-1</f>
        <v>0.00268093296221994</v>
      </c>
      <c r="R166" s="0" t="n">
        <f aca="false">H166-1</f>
        <v>-0.00118403296573288</v>
      </c>
      <c r="S166" s="0" t="n">
        <f aca="false">I166-1</f>
        <v>-0.00110282145417595</v>
      </c>
      <c r="T166" s="0" t="n">
        <f aca="false">J166-1</f>
        <v>0.000840524608699988</v>
      </c>
      <c r="U166" s="0" t="n">
        <f aca="false">K166-1</f>
        <v>0.0165843547114399</v>
      </c>
      <c r="V166" s="0" t="n">
        <f aca="false">L166-1</f>
        <v>0.00608083923693004</v>
      </c>
      <c r="W166" s="0" t="n">
        <f aca="false">M166-1</f>
        <v>0.00671776509924005</v>
      </c>
      <c r="X166" s="0" t="n">
        <f aca="false">N166-1</f>
        <v>0.0130760218388299</v>
      </c>
      <c r="Y166" s="0" t="n">
        <f aca="false">O166-1</f>
        <v>-0.00232941433164291</v>
      </c>
      <c r="AA166" s="0" t="n">
        <f aca="false">$D166+Q166</f>
        <v>1.01766925815093</v>
      </c>
      <c r="AB166" s="0" t="n">
        <f aca="false">$D166+R166</f>
        <v>1.01380429222298</v>
      </c>
      <c r="AC166" s="0" t="n">
        <f aca="false">$D166+S166</f>
        <v>1.01388550373453</v>
      </c>
      <c r="AD166" s="0" t="n">
        <f aca="false">$D166+T166</f>
        <v>1.01582884979741</v>
      </c>
      <c r="AE166" s="0" t="n">
        <f aca="false">$D166+U166</f>
        <v>1.03157267990015</v>
      </c>
      <c r="AF166" s="0" t="n">
        <f aca="false">$D166+V166</f>
        <v>1.02106916442564</v>
      </c>
      <c r="AG166" s="0" t="n">
        <f aca="false">$D166+W166</f>
        <v>1.02170609028795</v>
      </c>
      <c r="AH166" s="0" t="n">
        <f aca="false">$D166+X166</f>
        <v>1.02806434702754</v>
      </c>
      <c r="AI166" s="0" t="n">
        <f aca="false">$D166+Y166</f>
        <v>1.01265891085707</v>
      </c>
      <c r="AK166" s="0" t="n">
        <f aca="false">$C$4+$C$3*A166</f>
        <v>4657.04918126544</v>
      </c>
      <c r="AM166" s="1" t="n">
        <f aca="false">$AK166*AA166</f>
        <v>4739.3357854708</v>
      </c>
      <c r="AN166" s="1" t="n">
        <f aca="false">$AK166*AB166</f>
        <v>4721.33644906041</v>
      </c>
      <c r="AO166" s="1" t="n">
        <f aca="false">$AK166*AC166</f>
        <v>4721.71465506381</v>
      </c>
      <c r="AP166" s="1" t="n">
        <f aca="false">$AK166*AD166</f>
        <v>4730.76491325484</v>
      </c>
      <c r="AQ166" s="1" t="n">
        <f aca="false">$AK166*AE166</f>
        <v>4804.08470434479</v>
      </c>
      <c r="AR166" s="1" t="n">
        <f aca="false">$AK166*AF166</f>
        <v>4755.16931620381</v>
      </c>
      <c r="AS166" s="1" t="n">
        <f aca="false">$AK166*AG166</f>
        <v>4758.13551126941</v>
      </c>
      <c r="AT166" s="1" t="n">
        <f aca="false">$AK166*AH166</f>
        <v>4787.74622561279</v>
      </c>
      <c r="AU166" s="1" t="n">
        <f aca="false">$AK166*AI166</f>
        <v>4716.00235170806</v>
      </c>
      <c r="AW166" s="0" t="n">
        <f aca="false">$D166*G166</f>
        <v>1.01770944084598</v>
      </c>
      <c r="AX166" s="0" t="n">
        <f aca="false">$D166*H166</f>
        <v>1.01378654555185</v>
      </c>
      <c r="AY166" s="0" t="n">
        <f aca="false">$D166*I166</f>
        <v>1.01386897428795</v>
      </c>
      <c r="AZ166" s="0" t="n">
        <f aca="false">$D166*J166</f>
        <v>1.01584144785357</v>
      </c>
      <c r="BA166" s="0" t="n">
        <f aca="false">$D166*K166</f>
        <v>1.03182125160161</v>
      </c>
      <c r="BB166" s="0" t="n">
        <f aca="false">$D166*L166</f>
        <v>1.02116030602154</v>
      </c>
      <c r="BC166" s="0" t="n">
        <f aca="false">$D166*M166</f>
        <v>1.0218067783358</v>
      </c>
      <c r="BD166" s="0" t="n">
        <f aca="false">$D166*N166</f>
        <v>1.02826033469504</v>
      </c>
      <c r="BE166" s="0" t="n">
        <f aca="false">$D166*O166</f>
        <v>1.01262399683757</v>
      </c>
      <c r="BG166" s="1" t="n">
        <f aca="false">$AK166*AW166</f>
        <v>4739.52291825787</v>
      </c>
      <c r="BH166" s="1" t="n">
        <f aca="false">$AK166*AX166</f>
        <v>4721.25380194017</v>
      </c>
      <c r="BI166" s="1" t="n">
        <f aca="false">$AK166*AY166</f>
        <v>4721.63767661815</v>
      </c>
      <c r="BJ166" s="1" t="n">
        <f aca="false">$AK166*AZ166</f>
        <v>4730.82358302199</v>
      </c>
      <c r="BK166" s="1" t="n">
        <f aca="false">$AK166*BA166</f>
        <v>4805.24231498356</v>
      </c>
      <c r="BL166" s="1" t="n">
        <f aca="false">$AK166*BB166</f>
        <v>4755.5937670984</v>
      </c>
      <c r="BM166" s="1" t="n">
        <f aca="false">$AK166*BC166</f>
        <v>4758.60442046021</v>
      </c>
      <c r="BN166" s="1" t="n">
        <f aca="false">$AK166*BD166</f>
        <v>4788.65894981924</v>
      </c>
      <c r="BO166" s="1" t="n">
        <f aca="false">$AK166*BE166</f>
        <v>4715.83975540212</v>
      </c>
    </row>
    <row r="167" customFormat="false" ht="13.8" hidden="false" customHeight="false" outlineLevel="0" collapsed="false">
      <c r="A167" s="0" t="n">
        <f aca="false">A166+1</f>
        <v>161</v>
      </c>
      <c r="B167" s="0" t="n">
        <f aca="false">B166+1/12</f>
        <v>1965.33333333332</v>
      </c>
      <c r="C167" s="1" t="n">
        <v>4839.754853</v>
      </c>
      <c r="D167" s="0" t="n">
        <v>1.04794357685889</v>
      </c>
      <c r="E167" s="1" t="n">
        <v>4880.47135563148</v>
      </c>
      <c r="G167" s="0" t="n">
        <v>1.00368537260204</v>
      </c>
      <c r="H167" s="0" t="n">
        <v>0.998906350864124</v>
      </c>
      <c r="I167" s="0" t="n">
        <v>1.00682351126482</v>
      </c>
      <c r="J167" s="0" t="n">
        <v>0.998307832191158</v>
      </c>
      <c r="K167" s="0" t="n">
        <v>1.02319526311844</v>
      </c>
      <c r="L167" s="0" t="n">
        <v>0.991455170625562</v>
      </c>
      <c r="M167" s="0" t="n">
        <v>1.01127215449664</v>
      </c>
      <c r="N167" s="0" t="n">
        <v>1.00866791173965</v>
      </c>
      <c r="O167" s="0" t="n">
        <v>1.00181732059645</v>
      </c>
      <c r="Q167" s="0" t="n">
        <f aca="false">G167-1</f>
        <v>0.00368537260204005</v>
      </c>
      <c r="R167" s="0" t="n">
        <f aca="false">H167-1</f>
        <v>-0.00109364913587595</v>
      </c>
      <c r="S167" s="0" t="n">
        <f aca="false">I167-1</f>
        <v>0.00682351126482006</v>
      </c>
      <c r="T167" s="0" t="n">
        <f aca="false">J167-1</f>
        <v>-0.00169216780884196</v>
      </c>
      <c r="U167" s="0" t="n">
        <f aca="false">K167-1</f>
        <v>0.02319526311844</v>
      </c>
      <c r="V167" s="0" t="n">
        <f aca="false">L167-1</f>
        <v>-0.0085448293744379</v>
      </c>
      <c r="W167" s="0" t="n">
        <f aca="false">M167-1</f>
        <v>0.0112721544966401</v>
      </c>
      <c r="X167" s="0" t="n">
        <f aca="false">N167-1</f>
        <v>0.00866791173964998</v>
      </c>
      <c r="Y167" s="0" t="n">
        <f aca="false">O167-1</f>
        <v>0.00181732059645001</v>
      </c>
      <c r="AA167" s="0" t="n">
        <f aca="false">$D167+Q167</f>
        <v>1.05162894946093</v>
      </c>
      <c r="AB167" s="0" t="n">
        <f aca="false">$D167+R167</f>
        <v>1.04684992772301</v>
      </c>
      <c r="AC167" s="0" t="n">
        <f aca="false">$D167+S167</f>
        <v>1.05476708812371</v>
      </c>
      <c r="AD167" s="0" t="n">
        <f aca="false">$D167+T167</f>
        <v>1.04625140905005</v>
      </c>
      <c r="AE167" s="0" t="n">
        <f aca="false">$D167+U167</f>
        <v>1.07113883997733</v>
      </c>
      <c r="AF167" s="0" t="n">
        <f aca="false">$D167+V167</f>
        <v>1.03939874748445</v>
      </c>
      <c r="AG167" s="0" t="n">
        <f aca="false">$D167+W167</f>
        <v>1.05921573135553</v>
      </c>
      <c r="AH167" s="0" t="n">
        <f aca="false">$D167+X167</f>
        <v>1.05661148859854</v>
      </c>
      <c r="AI167" s="0" t="n">
        <f aca="false">$D167+Y167</f>
        <v>1.04976089745534</v>
      </c>
      <c r="AK167" s="0" t="n">
        <f aca="false">$C$4+$C$3*A167</f>
        <v>4657.18905426208</v>
      </c>
      <c r="AM167" s="1" t="n">
        <f aca="false">$AK167*AA167</f>
        <v>4897.63483257457</v>
      </c>
      <c r="AN167" s="1" t="n">
        <f aca="false">$AK167*AB167</f>
        <v>4875.37802484667</v>
      </c>
      <c r="AO167" s="1" t="n">
        <f aca="false">$AK167*AC167</f>
        <v>4912.24973760563</v>
      </c>
      <c r="AP167" s="1" t="n">
        <f aca="false">$AK167*AD167</f>
        <v>4872.59061023416</v>
      </c>
      <c r="AQ167" s="1" t="n">
        <f aca="false">$AK167*AE167</f>
        <v>4988.49608113741</v>
      </c>
      <c r="AR167" s="1" t="n">
        <f aca="false">$AK167*AF167</f>
        <v>4840.67646979831</v>
      </c>
      <c r="AS167" s="1" t="n">
        <f aca="false">$AK167*AG167</f>
        <v>4932.96791017118</v>
      </c>
      <c r="AT167" s="1" t="n">
        <f aca="false">$AK167*AH167</f>
        <v>4920.83945930868</v>
      </c>
      <c r="AU167" s="1" t="n">
        <f aca="false">$AK167*AI167</f>
        <v>4888.93496122135</v>
      </c>
      <c r="AW167" s="0" t="n">
        <f aca="false">$D167*G167</f>
        <v>1.05180563940553</v>
      </c>
      <c r="AX167" s="0" t="n">
        <f aca="false">$D167*H167</f>
        <v>1.04679749427161</v>
      </c>
      <c r="AY167" s="0" t="n">
        <f aca="false">$D167*I167</f>
        <v>1.05509423166048</v>
      </c>
      <c r="AZ167" s="0" t="n">
        <f aca="false">$D167*J167</f>
        <v>1.04617028047265</v>
      </c>
      <c r="BA167" s="0" t="n">
        <f aca="false">$D167*K167</f>
        <v>1.07225090385741</v>
      </c>
      <c r="BB167" s="0" t="n">
        <f aca="false">$D167*L167</f>
        <v>1.03898907780059</v>
      </c>
      <c r="BC167" s="0" t="n">
        <f aca="false">$D167*M167</f>
        <v>1.05975615876101</v>
      </c>
      <c r="BD167" s="0" t="n">
        <f aca="false">$D167*N167</f>
        <v>1.05702705929124</v>
      </c>
      <c r="BE167" s="0" t="n">
        <f aca="false">$D167*O167</f>
        <v>1.04984802630503</v>
      </c>
      <c r="BG167" s="1" t="n">
        <f aca="false">$AK167*AW167</f>
        <v>4898.45771105056</v>
      </c>
      <c r="BH167" s="1" t="n">
        <f aca="false">$AK167*AX167</f>
        <v>4875.13383235072</v>
      </c>
      <c r="BI167" s="1" t="n">
        <f aca="false">$AK167*AY167</f>
        <v>4913.77330690426</v>
      </c>
      <c r="BJ167" s="1" t="n">
        <f aca="false">$AK167*AZ167</f>
        <v>4872.2127791115</v>
      </c>
      <c r="BK167" s="1" t="n">
        <f aca="false">$AK167*BA167</f>
        <v>4993.67517286736</v>
      </c>
      <c r="BL167" s="1" t="n">
        <f aca="false">$AK167*BB167</f>
        <v>4838.76856063077</v>
      </c>
      <c r="BM167" s="1" t="n">
        <f aca="false">$AK167*BC167</f>
        <v>4935.48478276858</v>
      </c>
      <c r="BN167" s="1" t="n">
        <f aca="false">$AK167*BD167</f>
        <v>4922.77485058998</v>
      </c>
      <c r="BO167" s="1" t="n">
        <f aca="false">$AK167*BE167</f>
        <v>4889.34073674645</v>
      </c>
    </row>
    <row r="168" customFormat="false" ht="13.8" hidden="false" customHeight="false" outlineLevel="0" collapsed="false">
      <c r="A168" s="0" t="n">
        <f aca="false">A167+1</f>
        <v>162</v>
      </c>
      <c r="B168" s="0" t="n">
        <f aca="false">B167+1/12</f>
        <v>1965.41666666665</v>
      </c>
      <c r="C168" s="1" t="n">
        <v>4771.206129</v>
      </c>
      <c r="D168" s="0" t="n">
        <v>1.05285416798176</v>
      </c>
      <c r="E168" s="1" t="n">
        <v>4903.48817272636</v>
      </c>
      <c r="G168" s="0" t="n">
        <v>0.999673179222996</v>
      </c>
      <c r="H168" s="0" t="n">
        <v>0.999336518348783</v>
      </c>
      <c r="I168" s="0" t="n">
        <v>1.00997883364573</v>
      </c>
      <c r="J168" s="0" t="n">
        <v>1.00579723262331</v>
      </c>
      <c r="K168" s="0" t="n">
        <v>1.04200959637922</v>
      </c>
      <c r="L168" s="0" t="n">
        <v>0.996843982960928</v>
      </c>
      <c r="M168" s="0" t="n">
        <v>0.994267175511149</v>
      </c>
      <c r="N168" s="0" t="n">
        <v>1.03038239105451</v>
      </c>
      <c r="O168" s="0" t="n">
        <v>1.01642738541624</v>
      </c>
      <c r="Q168" s="0" t="n">
        <f aca="false">G168-1</f>
        <v>-0.000326820777003967</v>
      </c>
      <c r="R168" s="0" t="n">
        <f aca="false">H168-1</f>
        <v>-0.00066348165121688</v>
      </c>
      <c r="S168" s="0" t="n">
        <f aca="false">I168-1</f>
        <v>0.00997883364573005</v>
      </c>
      <c r="T168" s="0" t="n">
        <f aca="false">J168-1</f>
        <v>0.00579723262331</v>
      </c>
      <c r="U168" s="0" t="n">
        <f aca="false">K168-1</f>
        <v>0.04200959637922</v>
      </c>
      <c r="V168" s="0" t="n">
        <f aca="false">L168-1</f>
        <v>-0.00315601703907187</v>
      </c>
      <c r="W168" s="0" t="n">
        <f aca="false">M168-1</f>
        <v>-0.00573282448885093</v>
      </c>
      <c r="X168" s="0" t="n">
        <f aca="false">N168-1</f>
        <v>0.03038239105451</v>
      </c>
      <c r="Y168" s="0" t="n">
        <f aca="false">O168-1</f>
        <v>0.01642738541624</v>
      </c>
      <c r="AA168" s="0" t="n">
        <f aca="false">$D168+Q168</f>
        <v>1.05252734720476</v>
      </c>
      <c r="AB168" s="0" t="n">
        <f aca="false">$D168+R168</f>
        <v>1.05219068633054</v>
      </c>
      <c r="AC168" s="0" t="n">
        <f aca="false">$D168+S168</f>
        <v>1.06283300162749</v>
      </c>
      <c r="AD168" s="0" t="n">
        <f aca="false">$D168+T168</f>
        <v>1.05865140060507</v>
      </c>
      <c r="AE168" s="0" t="n">
        <f aca="false">$D168+U168</f>
        <v>1.09486376436098</v>
      </c>
      <c r="AF168" s="0" t="n">
        <f aca="false">$D168+V168</f>
        <v>1.04969815094269</v>
      </c>
      <c r="AG168" s="0" t="n">
        <f aca="false">$D168+W168</f>
        <v>1.04712134349291</v>
      </c>
      <c r="AH168" s="0" t="n">
        <f aca="false">$D168+X168</f>
        <v>1.08323655903627</v>
      </c>
      <c r="AI168" s="0" t="n">
        <f aca="false">$D168+Y168</f>
        <v>1.069281553398</v>
      </c>
      <c r="AK168" s="0" t="n">
        <f aca="false">$C$4+$C$3*A168</f>
        <v>4657.32892725872</v>
      </c>
      <c r="AM168" s="1" t="n">
        <f aca="false">$AK168*AA168</f>
        <v>4901.96606086759</v>
      </c>
      <c r="AN168" s="1" t="n">
        <f aca="false">$AK168*AB168</f>
        <v>4900.39812043945</v>
      </c>
      <c r="AO168" s="1" t="n">
        <f aca="false">$AK168*AC168</f>
        <v>4949.96288332492</v>
      </c>
      <c r="AP168" s="1" t="n">
        <f aca="false">$AK168*AD168</f>
        <v>4930.48779192095</v>
      </c>
      <c r="AQ168" s="1" t="n">
        <f aca="false">$AK168*AE168</f>
        <v>5099.14068116577</v>
      </c>
      <c r="AR168" s="1" t="n">
        <f aca="false">$AK168*AF168</f>
        <v>4888.78956327537</v>
      </c>
      <c r="AS168" s="1" t="n">
        <f aca="false">$AK168*AG168</f>
        <v>4876.78852339954</v>
      </c>
      <c r="AT168" s="1" t="n">
        <f aca="false">$AK168*AH168</f>
        <v>5044.98896146382</v>
      </c>
      <c r="AU168" s="1" t="n">
        <f aca="false">$AK168*AI168</f>
        <v>4979.99591002465</v>
      </c>
      <c r="AW168" s="0" t="n">
        <f aca="false">$D168*G168</f>
        <v>1.05251007336451</v>
      </c>
      <c r="AX168" s="0" t="n">
        <f aca="false">$D168*H168</f>
        <v>1.0521556185599</v>
      </c>
      <c r="AY168" s="0" t="n">
        <f aca="false">$D168*I168</f>
        <v>1.06336042457726</v>
      </c>
      <c r="AZ168" s="0" t="n">
        <f aca="false">$D168*J168</f>
        <v>1.05895780851197</v>
      </c>
      <c r="BA168" s="0" t="n">
        <f aca="false">$D168*K168</f>
        <v>1.09708414662485</v>
      </c>
      <c r="BB168" s="0" t="n">
        <f aca="false">$D168*L168</f>
        <v>1.04953134228795</v>
      </c>
      <c r="BC168" s="0" t="n">
        <f aca="false">$D168*M168</f>
        <v>1.04681833982437</v>
      </c>
      <c r="BD168" s="0" t="n">
        <f aca="false">$D168*N168</f>
        <v>1.08484239503675</v>
      </c>
      <c r="BE168" s="0" t="n">
        <f aca="false">$D168*O168</f>
        <v>1.07014980918629</v>
      </c>
      <c r="BG168" s="1" t="n">
        <f aca="false">$AK168*AW168</f>
        <v>4901.88561091172</v>
      </c>
      <c r="BH168" s="1" t="n">
        <f aca="false">$AK168*AX168</f>
        <v>4900.2347982968</v>
      </c>
      <c r="BI168" s="1" t="n">
        <f aca="false">$AK168*AY168</f>
        <v>4952.4192654858</v>
      </c>
      <c r="BJ168" s="1" t="n">
        <f aca="false">$AK168*AZ168</f>
        <v>4931.91483432931</v>
      </c>
      <c r="BK168" s="1" t="n">
        <f aca="false">$AK168*BA168</f>
        <v>5109.48173171288</v>
      </c>
      <c r="BL168" s="1" t="n">
        <f aca="false">$AK168*BB168</f>
        <v>4888.01268050235</v>
      </c>
      <c r="BM168" s="1" t="n">
        <f aca="false">$AK168*BC168</f>
        <v>4875.37733564897</v>
      </c>
      <c r="BN168" s="1" t="n">
        <f aca="false">$AK168*BD168</f>
        <v>5052.4678679213</v>
      </c>
      <c r="BO168" s="1" t="n">
        <f aca="false">$AK168*BE168</f>
        <v>4984.03966282371</v>
      </c>
    </row>
    <row r="169" customFormat="false" ht="13.8" hidden="false" customHeight="false" outlineLevel="0" collapsed="false">
      <c r="A169" s="0" t="n">
        <f aca="false">A168+1</f>
        <v>163</v>
      </c>
      <c r="B169" s="0" t="n">
        <f aca="false">B168+1/12</f>
        <v>1965.49999999999</v>
      </c>
      <c r="C169" s="1" t="n">
        <v>4560.252708</v>
      </c>
      <c r="D169" s="0" t="n">
        <v>1.02408243419744</v>
      </c>
      <c r="E169" s="1" t="n">
        <v>4769.63198616414</v>
      </c>
      <c r="G169" s="0" t="n">
        <v>0.995949214820857</v>
      </c>
      <c r="H169" s="0" t="n">
        <v>1.00354070266785</v>
      </c>
      <c r="I169" s="0" t="n">
        <v>0.997593660684632</v>
      </c>
      <c r="J169" s="0" t="n">
        <v>0.996878848091475</v>
      </c>
      <c r="K169" s="0" t="n">
        <v>1.02235068720773</v>
      </c>
      <c r="L169" s="0" t="n">
        <v>0.996291466539158</v>
      </c>
      <c r="M169" s="0" t="n">
        <v>0.996309944956742</v>
      </c>
      <c r="N169" s="0" t="n">
        <v>0.996728312189054</v>
      </c>
      <c r="O169" s="0" t="n">
        <v>1.01000510529127</v>
      </c>
      <c r="Q169" s="0" t="n">
        <f aca="false">G169-1</f>
        <v>-0.00405078517914292</v>
      </c>
      <c r="R169" s="0" t="n">
        <f aca="false">H169-1</f>
        <v>0.00354070266785</v>
      </c>
      <c r="S169" s="0" t="n">
        <f aca="false">I169-1</f>
        <v>-0.00240633931536793</v>
      </c>
      <c r="T169" s="0" t="n">
        <f aca="false">J169-1</f>
        <v>-0.00312115190852491</v>
      </c>
      <c r="U169" s="0" t="n">
        <f aca="false">K169-1</f>
        <v>0.0223506872077299</v>
      </c>
      <c r="V169" s="0" t="n">
        <f aca="false">L169-1</f>
        <v>-0.00370853346084188</v>
      </c>
      <c r="W169" s="0" t="n">
        <f aca="false">M169-1</f>
        <v>-0.00369005504325792</v>
      </c>
      <c r="X169" s="0" t="n">
        <f aca="false">N169-1</f>
        <v>-0.00327168781094589</v>
      </c>
      <c r="Y169" s="0" t="n">
        <f aca="false">O169-1</f>
        <v>0.01000510529127</v>
      </c>
      <c r="AA169" s="0" t="n">
        <f aca="false">$D169+Q169</f>
        <v>1.0200316490183</v>
      </c>
      <c r="AB169" s="0" t="n">
        <f aca="false">$D169+R169</f>
        <v>1.02762313686529</v>
      </c>
      <c r="AC169" s="0" t="n">
        <f aca="false">$D169+S169</f>
        <v>1.02167609488207</v>
      </c>
      <c r="AD169" s="0" t="n">
        <f aca="false">$D169+T169</f>
        <v>1.02096128228892</v>
      </c>
      <c r="AE169" s="0" t="n">
        <f aca="false">$D169+U169</f>
        <v>1.04643312140517</v>
      </c>
      <c r="AF169" s="0" t="n">
        <f aca="false">$D169+V169</f>
        <v>1.0203739007366</v>
      </c>
      <c r="AG169" s="0" t="n">
        <f aca="false">$D169+W169</f>
        <v>1.02039237915418</v>
      </c>
      <c r="AH169" s="0" t="n">
        <f aca="false">$D169+X169</f>
        <v>1.02081074638649</v>
      </c>
      <c r="AI169" s="0" t="n">
        <f aca="false">$D169+Y169</f>
        <v>1.03408753948871</v>
      </c>
      <c r="AK169" s="0" t="n">
        <f aca="false">$C$4+$C$3*A169</f>
        <v>4657.46880025536</v>
      </c>
      <c r="AM169" s="1" t="n">
        <f aca="false">$AK169*AA169</f>
        <v>4750.76558057575</v>
      </c>
      <c r="AN169" s="1" t="n">
        <f aca="false">$AK169*AB169</f>
        <v>4786.12269837063</v>
      </c>
      <c r="AO169" s="1" t="n">
        <f aca="false">$AK169*AC169</f>
        <v>4758.42453587999</v>
      </c>
      <c r="AP169" s="1" t="n">
        <f aca="false">$AK169*AD169</f>
        <v>4755.09531852933</v>
      </c>
      <c r="AQ169" s="1" t="n">
        <f aca="false">$AK169*AE169</f>
        <v>4873.72961449841</v>
      </c>
      <c r="AR169" s="1" t="n">
        <f aca="false">$AK169*AF169</f>
        <v>4752.35960727557</v>
      </c>
      <c r="AS169" s="1" t="n">
        <f aca="false">$AK169*AG169</f>
        <v>4752.44566992894</v>
      </c>
      <c r="AT169" s="1" t="n">
        <f aca="false">$AK169*AH169</f>
        <v>4754.39420226048</v>
      </c>
      <c r="AU169" s="1" t="n">
        <f aca="false">$AK169*AI169</f>
        <v>4816.2304519015</v>
      </c>
      <c r="AW169" s="0" t="n">
        <f aca="false">$D169*G169</f>
        <v>1.01993409625077</v>
      </c>
      <c r="AX169" s="0" t="n">
        <f aca="false">$D169*H169</f>
        <v>1.0277084056043</v>
      </c>
      <c r="AY169" s="0" t="n">
        <f aca="false">$D169*I169</f>
        <v>1.02161814437385</v>
      </c>
      <c r="AZ169" s="0" t="n">
        <f aca="false">$D169*J169</f>
        <v>1.02088611735346</v>
      </c>
      <c r="BA169" s="0" t="n">
        <f aca="false">$D169*K169</f>
        <v>1.04697138035912</v>
      </c>
      <c r="BB169" s="0" t="n">
        <f aca="false">$D169*L169</f>
        <v>1.02028459022356</v>
      </c>
      <c r="BC169" s="0" t="n">
        <f aca="false">$D169*M169</f>
        <v>1.02030351364642</v>
      </c>
      <c r="BD169" s="0" t="n">
        <f aca="false">$D169*N169</f>
        <v>1.02073195618007</v>
      </c>
      <c r="BE169" s="0" t="n">
        <f aca="false">$D169*O169</f>
        <v>1.03432848677853</v>
      </c>
      <c r="BG169" s="1" t="n">
        <f aca="false">$AK169*AW169</f>
        <v>4750.31123160462</v>
      </c>
      <c r="BH169" s="1" t="n">
        <f aca="false">$AK169*AX169</f>
        <v>4786.51983486221</v>
      </c>
      <c r="BI169" s="1" t="n">
        <f aca="false">$AK169*AY169</f>
        <v>4758.154633196</v>
      </c>
      <c r="BJ169" s="1" t="n">
        <f aca="false">$AK169*AZ169</f>
        <v>4754.74524018756</v>
      </c>
      <c r="BK169" s="1" t="n">
        <f aca="false">$AK169*BA169</f>
        <v>4876.23653878288</v>
      </c>
      <c r="BL169" s="1" t="n">
        <f aca="false">$AK169*BB169</f>
        <v>4751.94364634755</v>
      </c>
      <c r="BM169" s="1" t="n">
        <f aca="false">$AK169*BC169</f>
        <v>4752.03178159911</v>
      </c>
      <c r="BN169" s="1" t="n">
        <f aca="false">$AK169*BD169</f>
        <v>4754.02723933231</v>
      </c>
      <c r="BO169" s="1" t="n">
        <f aca="false">$AK169*BE169</f>
        <v>4817.35265638632</v>
      </c>
    </row>
    <row r="170" customFormat="false" ht="13.8" hidden="false" customHeight="false" outlineLevel="0" collapsed="false">
      <c r="A170" s="0" t="n">
        <f aca="false">A169+1</f>
        <v>164</v>
      </c>
      <c r="B170" s="0" t="n">
        <f aca="false">B169+1/12</f>
        <v>1965.58333333332</v>
      </c>
      <c r="C170" s="1" t="n">
        <v>4724.796597</v>
      </c>
      <c r="D170" s="0" t="n">
        <v>1.00155231836186</v>
      </c>
      <c r="E170" s="1" t="n">
        <v>4664.83876471785</v>
      </c>
      <c r="G170" s="0" t="n">
        <v>0.99909743072829</v>
      </c>
      <c r="H170" s="0" t="n">
        <v>1.00258937373517</v>
      </c>
      <c r="I170" s="0" t="n">
        <v>1.00084815788229</v>
      </c>
      <c r="J170" s="0" t="n">
        <v>0.989289945514943</v>
      </c>
      <c r="K170" s="0" t="n">
        <v>1.0229406683196</v>
      </c>
      <c r="L170" s="0" t="n">
        <v>0.992902225987388</v>
      </c>
      <c r="M170" s="0" t="n">
        <v>0.992579141382025</v>
      </c>
      <c r="N170" s="0" t="n">
        <v>1.0008125895566</v>
      </c>
      <c r="O170" s="0" t="n">
        <v>1.02141926986144</v>
      </c>
      <c r="Q170" s="0" t="n">
        <f aca="false">G170-1</f>
        <v>-0.000902569271709952</v>
      </c>
      <c r="R170" s="0" t="n">
        <f aca="false">H170-1</f>
        <v>0.0025893737351701</v>
      </c>
      <c r="S170" s="0" t="n">
        <f aca="false">I170-1</f>
        <v>0.00084815788229009</v>
      </c>
      <c r="T170" s="0" t="n">
        <f aca="false">J170-1</f>
        <v>-0.0107100544850569</v>
      </c>
      <c r="U170" s="0" t="n">
        <f aca="false">K170-1</f>
        <v>0.0229406683196001</v>
      </c>
      <c r="V170" s="0" t="n">
        <f aca="false">L170-1</f>
        <v>-0.00709777401261191</v>
      </c>
      <c r="W170" s="0" t="n">
        <f aca="false">M170-1</f>
        <v>-0.00742085861797492</v>
      </c>
      <c r="X170" s="0" t="n">
        <f aca="false">N170-1</f>
        <v>0.000812589556600019</v>
      </c>
      <c r="Y170" s="0" t="n">
        <f aca="false">O170-1</f>
        <v>0.0214192698614399</v>
      </c>
      <c r="AA170" s="0" t="n">
        <f aca="false">$D170+Q170</f>
        <v>1.00064974909015</v>
      </c>
      <c r="AB170" s="0" t="n">
        <f aca="false">$D170+R170</f>
        <v>1.00414169209703</v>
      </c>
      <c r="AC170" s="0" t="n">
        <f aca="false">$D170+S170</f>
        <v>1.00240047624415</v>
      </c>
      <c r="AD170" s="0" t="n">
        <f aca="false">$D170+T170</f>
        <v>0.990842263876803</v>
      </c>
      <c r="AE170" s="0" t="n">
        <f aca="false">$D170+U170</f>
        <v>1.02449298668146</v>
      </c>
      <c r="AF170" s="0" t="n">
        <f aca="false">$D170+V170</f>
        <v>0.994454544349248</v>
      </c>
      <c r="AG170" s="0" t="n">
        <f aca="false">$D170+W170</f>
        <v>0.994131459743885</v>
      </c>
      <c r="AH170" s="0" t="n">
        <f aca="false">$D170+X170</f>
        <v>1.00236490791846</v>
      </c>
      <c r="AI170" s="0" t="n">
        <f aca="false">$D170+Y170</f>
        <v>1.0229715882233</v>
      </c>
      <c r="AK170" s="0" t="n">
        <f aca="false">$C$4+$C$3*A170</f>
        <v>4657.608673252</v>
      </c>
      <c r="AM170" s="1" t="n">
        <f aca="false">$AK170*AA170</f>
        <v>4660.63495024972</v>
      </c>
      <c r="AN170" s="1" t="n">
        <f aca="false">$AK170*AB170</f>
        <v>4676.89905428507</v>
      </c>
      <c r="AO170" s="1" t="n">
        <f aca="false">$AK170*AC170</f>
        <v>4668.78915222669</v>
      </c>
      <c r="AP170" s="1" t="n">
        <f aca="false">$AK170*AD170</f>
        <v>4614.95552205725</v>
      </c>
      <c r="AQ170" s="1" t="n">
        <f aca="false">$AK170*AE170</f>
        <v>4771.68742045342</v>
      </c>
      <c r="AR170" s="1" t="n">
        <f aca="false">$AK170*AF170</f>
        <v>4631.78011091593</v>
      </c>
      <c r="AS170" s="1" t="n">
        <f aca="false">$AK170*AG170</f>
        <v>4630.27530925579</v>
      </c>
      <c r="AT170" s="1" t="n">
        <f aca="false">$AK170*AH170</f>
        <v>4668.62348888446</v>
      </c>
      <c r="AU170" s="1" t="n">
        <f aca="false">$AK170*AI170</f>
        <v>4764.60134179922</v>
      </c>
      <c r="AW170" s="0" t="n">
        <f aca="false">$D170*G170</f>
        <v>1.0006483480153</v>
      </c>
      <c r="AX170" s="0" t="n">
        <f aca="false">$D170*H170</f>
        <v>1.00414571162943</v>
      </c>
      <c r="AY170" s="0" t="n">
        <f aca="false">$D170*I170</f>
        <v>1.0024017928552</v>
      </c>
      <c r="AZ170" s="0" t="n">
        <f aca="false">$D170*J170</f>
        <v>0.990825638462569</v>
      </c>
      <c r="BA170" s="0" t="n">
        <f aca="false">$D170*K170</f>
        <v>1.02452859790213</v>
      </c>
      <c r="BB170" s="0" t="n">
        <f aca="false">$D170*L170</f>
        <v>0.99444352634432</v>
      </c>
      <c r="BC170" s="0" t="n">
        <f aca="false">$D170*M170</f>
        <v>0.994119940208792</v>
      </c>
      <c r="BD170" s="0" t="n">
        <f aca="false">$D170*N170</f>
        <v>1.00236616931615</v>
      </c>
      <c r="BE170" s="0" t="n">
        <f aca="false">$D170*O170</f>
        <v>1.0230048377492</v>
      </c>
      <c r="BG170" s="1" t="n">
        <f aca="false">$AK170*AW170</f>
        <v>4660.62842459133</v>
      </c>
      <c r="BH170" s="1" t="n">
        <f aca="false">$AK170*AX170</f>
        <v>4676.91777569401</v>
      </c>
      <c r="BI170" s="1" t="n">
        <f aca="false">$AK170*AY170</f>
        <v>4668.79528448576</v>
      </c>
      <c r="BJ170" s="1" t="n">
        <f aca="false">$AK170*AZ170</f>
        <v>4614.87808738372</v>
      </c>
      <c r="BK170" s="1" t="n">
        <f aca="false">$AK170*BA170</f>
        <v>4771.85328358365</v>
      </c>
      <c r="BL170" s="1" t="n">
        <f aca="false">$AK170*BB170</f>
        <v>4631.72879336061</v>
      </c>
      <c r="BM170" s="1" t="n">
        <f aca="false">$AK170*BC170</f>
        <v>4630.22165576923</v>
      </c>
      <c r="BN170" s="1" t="n">
        <f aca="false">$AK170*BD170</f>
        <v>4668.62936398128</v>
      </c>
      <c r="BO170" s="1" t="n">
        <f aca="false">$AK170*BE170</f>
        <v>4764.75620507945</v>
      </c>
    </row>
    <row r="171" customFormat="false" ht="13.8" hidden="false" customHeight="false" outlineLevel="0" collapsed="false">
      <c r="A171" s="0" t="n">
        <f aca="false">A170+1</f>
        <v>165</v>
      </c>
      <c r="B171" s="0" t="n">
        <f aca="false">B170+1/12</f>
        <v>1965.66666666665</v>
      </c>
      <c r="C171" s="1" t="n">
        <v>4787.004575</v>
      </c>
      <c r="D171" s="0" t="n">
        <v>1.02607921839211</v>
      </c>
      <c r="E171" s="1" t="n">
        <v>4779.21898780179</v>
      </c>
      <c r="G171" s="0" t="n">
        <v>0.997377397559013</v>
      </c>
      <c r="H171" s="0" t="n">
        <v>1.00994568278455</v>
      </c>
      <c r="I171" s="0" t="n">
        <v>1.00403604329758</v>
      </c>
      <c r="J171" s="0" t="n">
        <v>0.990800116142333</v>
      </c>
      <c r="K171" s="0" t="n">
        <v>1.03113893820358</v>
      </c>
      <c r="L171" s="0" t="n">
        <v>1.00709650462578</v>
      </c>
      <c r="M171" s="0" t="n">
        <v>0.987434313509917</v>
      </c>
      <c r="N171" s="0" t="n">
        <v>0.998827786018749</v>
      </c>
      <c r="O171" s="0" t="n">
        <v>1.02055437969374</v>
      </c>
      <c r="Q171" s="0" t="n">
        <f aca="false">G171-1</f>
        <v>-0.00262260244098689</v>
      </c>
      <c r="R171" s="0" t="n">
        <f aca="false">H171-1</f>
        <v>0.0099456827845501</v>
      </c>
      <c r="S171" s="0" t="n">
        <f aca="false">I171-1</f>
        <v>0.00403604329757989</v>
      </c>
      <c r="T171" s="0" t="n">
        <f aca="false">J171-1</f>
        <v>-0.0091998838576669</v>
      </c>
      <c r="U171" s="0" t="n">
        <f aca="false">K171-1</f>
        <v>0.03113893820358</v>
      </c>
      <c r="V171" s="0" t="n">
        <f aca="false">L171-1</f>
        <v>0.00709650462578004</v>
      </c>
      <c r="W171" s="0" t="n">
        <f aca="false">M171-1</f>
        <v>-0.0125656864900829</v>
      </c>
      <c r="X171" s="0" t="n">
        <f aca="false">N171-1</f>
        <v>-0.00117221398125089</v>
      </c>
      <c r="Y171" s="0" t="n">
        <f aca="false">O171-1</f>
        <v>0.02055437969374</v>
      </c>
      <c r="AA171" s="0" t="n">
        <f aca="false">$D171+Q171</f>
        <v>1.02345661595112</v>
      </c>
      <c r="AB171" s="0" t="n">
        <f aca="false">$D171+R171</f>
        <v>1.03602490117666</v>
      </c>
      <c r="AC171" s="0" t="n">
        <f aca="false">$D171+S171</f>
        <v>1.03011526168969</v>
      </c>
      <c r="AD171" s="0" t="n">
        <f aca="false">$D171+T171</f>
        <v>1.01687933453444</v>
      </c>
      <c r="AE171" s="0" t="n">
        <f aca="false">$D171+U171</f>
        <v>1.05721815659569</v>
      </c>
      <c r="AF171" s="0" t="n">
        <f aca="false">$D171+V171</f>
        <v>1.03317572301789</v>
      </c>
      <c r="AG171" s="0" t="n">
        <f aca="false">$D171+W171</f>
        <v>1.01351353190203</v>
      </c>
      <c r="AH171" s="0" t="n">
        <f aca="false">$D171+X171</f>
        <v>1.02490700441086</v>
      </c>
      <c r="AI171" s="0" t="n">
        <f aca="false">$D171+Y171</f>
        <v>1.04663359808585</v>
      </c>
      <c r="AK171" s="0" t="n">
        <f aca="false">$C$4+$C$3*A171</f>
        <v>4657.74854624864</v>
      </c>
      <c r="AM171" s="1" t="n">
        <f aca="false">$AK171*AA171</f>
        <v>4767.0035650949</v>
      </c>
      <c r="AN171" s="1" t="n">
        <f aca="false">$AK171*AB171</f>
        <v>4825.54347733298</v>
      </c>
      <c r="AO171" s="1" t="n">
        <f aca="false">$AK171*AC171</f>
        <v>4798.01786260369</v>
      </c>
      <c r="AP171" s="1" t="n">
        <f aca="false">$AK171*AD171</f>
        <v>4736.36824213809</v>
      </c>
      <c r="AQ171" s="1" t="n">
        <f aca="false">$AK171*AE171</f>
        <v>4924.25633195124</v>
      </c>
      <c r="AR171" s="1" t="n">
        <f aca="false">$AK171*AF171</f>
        <v>4812.27272190597</v>
      </c>
      <c r="AS171" s="1" t="n">
        <f aca="false">$AK171*AG171</f>
        <v>4720.69117981999</v>
      </c>
      <c r="AT171" s="1" t="n">
        <f aca="false">$AK171*AH171</f>
        <v>4773.75910983473</v>
      </c>
      <c r="AU171" s="1" t="n">
        <f aca="false">$AK171*AI171</f>
        <v>4874.95611993935</v>
      </c>
      <c r="AW171" s="0" t="n">
        <f aca="false">$D171*G171</f>
        <v>1.02338822052931</v>
      </c>
      <c r="AX171" s="0" t="n">
        <f aca="false">$D171*H171</f>
        <v>1.03628427681006</v>
      </c>
      <c r="AY171" s="0" t="n">
        <f aca="false">$D171*I171</f>
        <v>1.03022051854429</v>
      </c>
      <c r="AZ171" s="0" t="n">
        <f aca="false">$D171*J171</f>
        <v>1.01663940875414</v>
      </c>
      <c r="BA171" s="0" t="n">
        <f aca="false">$D171*K171</f>
        <v>1.0580302357656</v>
      </c>
      <c r="BB171" s="0" t="n">
        <f aca="false">$D171*L171</f>
        <v>1.03336079431185</v>
      </c>
      <c r="BC171" s="0" t="n">
        <f aca="false">$D171*M171</f>
        <v>1.01318582861981</v>
      </c>
      <c r="BD171" s="0" t="n">
        <f aca="false">$D171*N171</f>
        <v>1.02487643398644</v>
      </c>
      <c r="BE171" s="0" t="n">
        <f aca="false">$D171*O171</f>
        <v>1.0471696402428</v>
      </c>
      <c r="BG171" s="1" t="n">
        <f aca="false">$AK171*AW171</f>
        <v>4766.68499641837</v>
      </c>
      <c r="BH171" s="1" t="n">
        <f aca="false">$AK171*AX171</f>
        <v>4826.75158381237</v>
      </c>
      <c r="BI171" s="1" t="n">
        <f aca="false">$AK171*AY171</f>
        <v>4798.50812256518</v>
      </c>
      <c r="BJ171" s="1" t="n">
        <f aca="false">$AK171*AZ171</f>
        <v>4735.25072818366</v>
      </c>
      <c r="BK171" s="1" t="n">
        <f aca="false">$AK171*BA171</f>
        <v>4928.03879252433</v>
      </c>
      <c r="BL171" s="1" t="n">
        <f aca="false">$AK171*BB171</f>
        <v>4813.13473745634</v>
      </c>
      <c r="BM171" s="1" t="n">
        <f aca="false">$AK171*BC171</f>
        <v>4719.16482033362</v>
      </c>
      <c r="BN171" s="1" t="n">
        <f aca="false">$AK171*BD171</f>
        <v>4773.61672048483</v>
      </c>
      <c r="BO171" s="1" t="n">
        <f aca="false">$AK171*BE171</f>
        <v>4877.4528695166</v>
      </c>
    </row>
    <row r="172" customFormat="false" ht="13.8" hidden="false" customHeight="false" outlineLevel="0" collapsed="false">
      <c r="A172" s="0" t="n">
        <f aca="false">A171+1</f>
        <v>166</v>
      </c>
      <c r="B172" s="0" t="n">
        <f aca="false">B171+1/12</f>
        <v>1965.74999999999</v>
      </c>
      <c r="C172" s="1" t="n">
        <v>4588.981942</v>
      </c>
      <c r="D172" s="0" t="n">
        <v>0.999064416475184</v>
      </c>
      <c r="E172" s="1" t="n">
        <v>4653.5305755798</v>
      </c>
      <c r="G172" s="0" t="n">
        <v>1.00063501729003</v>
      </c>
      <c r="H172" s="0" t="n">
        <v>1.00206441235308</v>
      </c>
      <c r="I172" s="0" t="n">
        <v>1.00449901429884</v>
      </c>
      <c r="J172" s="0" t="n">
        <v>0.990152075827894</v>
      </c>
      <c r="K172" s="0" t="n">
        <v>1.01250418285359</v>
      </c>
      <c r="L172" s="0" t="n">
        <v>0.991221900515227</v>
      </c>
      <c r="M172" s="0" t="n">
        <v>0.994817550508348</v>
      </c>
      <c r="N172" s="0" t="n">
        <v>0.990625034698894</v>
      </c>
      <c r="O172" s="0" t="n">
        <v>1.00592039196116</v>
      </c>
      <c r="Q172" s="0" t="n">
        <f aca="false">G172-1</f>
        <v>0.000635017290030016</v>
      </c>
      <c r="R172" s="0" t="n">
        <f aca="false">H172-1</f>
        <v>0.00206441235307997</v>
      </c>
      <c r="S172" s="0" t="n">
        <f aca="false">I172-1</f>
        <v>0.00449901429883992</v>
      </c>
      <c r="T172" s="0" t="n">
        <f aca="false">J172-1</f>
        <v>-0.00984792417210589</v>
      </c>
      <c r="U172" s="0" t="n">
        <f aca="false">K172-1</f>
        <v>0.0125041828535899</v>
      </c>
      <c r="V172" s="0" t="n">
        <f aca="false">L172-1</f>
        <v>-0.00877809948477293</v>
      </c>
      <c r="W172" s="0" t="n">
        <f aca="false">M172-1</f>
        <v>-0.00518244949165192</v>
      </c>
      <c r="X172" s="0" t="n">
        <f aca="false">N172-1</f>
        <v>-0.00937496530110593</v>
      </c>
      <c r="Y172" s="0" t="n">
        <f aca="false">O172-1</f>
        <v>0.0059203919611599</v>
      </c>
      <c r="AA172" s="0" t="n">
        <f aca="false">$D172+Q172</f>
        <v>0.999699433765214</v>
      </c>
      <c r="AB172" s="0" t="n">
        <f aca="false">$D172+R172</f>
        <v>1.00112882882826</v>
      </c>
      <c r="AC172" s="0" t="n">
        <f aca="false">$D172+S172</f>
        <v>1.00356343077402</v>
      </c>
      <c r="AD172" s="0" t="n">
        <f aca="false">$D172+T172</f>
        <v>0.989216492303078</v>
      </c>
      <c r="AE172" s="0" t="n">
        <f aca="false">$D172+U172</f>
        <v>1.01156859932877</v>
      </c>
      <c r="AF172" s="0" t="n">
        <f aca="false">$D172+V172</f>
        <v>0.990286316990411</v>
      </c>
      <c r="AG172" s="0" t="n">
        <f aca="false">$D172+W172</f>
        <v>0.993881966983532</v>
      </c>
      <c r="AH172" s="0" t="n">
        <f aca="false">$D172+X172</f>
        <v>0.989689451174078</v>
      </c>
      <c r="AI172" s="0" t="n">
        <f aca="false">$D172+Y172</f>
        <v>1.00498480843634</v>
      </c>
      <c r="AK172" s="0" t="n">
        <f aca="false">$C$4+$C$3*A172</f>
        <v>4657.88841924528</v>
      </c>
      <c r="AM172" s="1" t="n">
        <f aca="false">$AK172*AA172</f>
        <v>4656.48841526106</v>
      </c>
      <c r="AN172" s="1" t="n">
        <f aca="false">$AK172*AB172</f>
        <v>4663.14637797176</v>
      </c>
      <c r="AO172" s="1" t="n">
        <f aca="false">$AK172*AC172</f>
        <v>4674.48648218039</v>
      </c>
      <c r="AP172" s="1" t="n">
        <f aca="false">$AK172*AD172</f>
        <v>4607.66004362495</v>
      </c>
      <c r="AQ172" s="1" t="n">
        <f aca="false">$AK172*AE172</f>
        <v>4711.77366408567</v>
      </c>
      <c r="AR172" s="1" t="n">
        <f aca="false">$AK172*AF172</f>
        <v>4612.6431676467</v>
      </c>
      <c r="AS172" s="1" t="n">
        <f aca="false">$AK172*AG172</f>
        <v>4629.39130410932</v>
      </c>
      <c r="AT172" s="1" t="n">
        <f aca="false">$AK172*AH172</f>
        <v>4609.86303327296</v>
      </c>
      <c r="AU172" s="1" t="n">
        <f aca="false">$AK172*AI172</f>
        <v>4681.10710073308</v>
      </c>
      <c r="AW172" s="0" t="n">
        <f aca="false">$D172*G172</f>
        <v>0.9996988396535</v>
      </c>
      <c r="AX172" s="0" t="n">
        <f aca="false">$D172*H172</f>
        <v>1.00112689739808</v>
      </c>
      <c r="AY172" s="0" t="n">
        <f aca="false">$D172*I172</f>
        <v>1.00355922157037</v>
      </c>
      <c r="AZ172" s="0" t="n">
        <f aca="false">$D172*J172</f>
        <v>0.989225705858687</v>
      </c>
      <c r="BA172" s="0" t="n">
        <f aca="false">$D172*K172</f>
        <v>1.0115569006213</v>
      </c>
      <c r="BB172" s="0" t="n">
        <f aca="false">$D172*L172</f>
        <v>0.990294529635668</v>
      </c>
      <c r="BC172" s="0" t="n">
        <f aca="false">$D172*M172</f>
        <v>0.993886815597895</v>
      </c>
      <c r="BD172" s="0" t="n">
        <f aca="false">$D172*N172</f>
        <v>0.989698222237159</v>
      </c>
      <c r="BE172" s="0" t="n">
        <f aca="false">$D172*O172</f>
        <v>1.00497926941516</v>
      </c>
      <c r="BG172" s="1" t="n">
        <f aca="false">$AK172*AW172</f>
        <v>4656.48564795498</v>
      </c>
      <c r="BH172" s="1" t="n">
        <f aca="false">$AK172*AX172</f>
        <v>4663.13738158547</v>
      </c>
      <c r="BI172" s="1" t="n">
        <f aca="false">$AK172*AY172</f>
        <v>4674.46687617943</v>
      </c>
      <c r="BJ172" s="1" t="n">
        <f aca="false">$AK172*AZ172</f>
        <v>4607.70295933892</v>
      </c>
      <c r="BK172" s="1" t="n">
        <f aca="false">$AK172*BA172</f>
        <v>4711.71917281163</v>
      </c>
      <c r="BL172" s="1" t="n">
        <f aca="false">$AK172*BB172</f>
        <v>4612.68142123193</v>
      </c>
      <c r="BM172" s="1" t="n">
        <f aca="false">$AK172*BC172</f>
        <v>4629.41388841401</v>
      </c>
      <c r="BN172" s="1" t="n">
        <f aca="false">$AK172*BD172</f>
        <v>4609.90388790611</v>
      </c>
      <c r="BO172" s="1" t="n">
        <f aca="false">$AK172*BE172</f>
        <v>4681.08130059048</v>
      </c>
    </row>
    <row r="173" customFormat="false" ht="13.8" hidden="false" customHeight="false" outlineLevel="0" collapsed="false">
      <c r="A173" s="0" t="n">
        <f aca="false">A172+1</f>
        <v>167</v>
      </c>
      <c r="B173" s="0" t="n">
        <f aca="false">B172+1/12</f>
        <v>1965.83333333332</v>
      </c>
      <c r="C173" s="1" t="n">
        <v>4582.660532</v>
      </c>
      <c r="D173" s="0" t="n">
        <v>0.972322202030784</v>
      </c>
      <c r="E173" s="1" t="n">
        <v>4529.10432623436</v>
      </c>
      <c r="G173" s="0" t="n">
        <v>0.993604643525081</v>
      </c>
      <c r="H173" s="0" t="n">
        <v>1.00636731239608</v>
      </c>
      <c r="I173" s="0" t="n">
        <v>0.993864933486644</v>
      </c>
      <c r="J173" s="0" t="n">
        <v>1.00142399180874</v>
      </c>
      <c r="K173" s="0" t="n">
        <v>0.9849148672507</v>
      </c>
      <c r="L173" s="0" t="n">
        <v>1.0003312529694</v>
      </c>
      <c r="M173" s="0" t="n">
        <v>1.01103030731623</v>
      </c>
      <c r="N173" s="0" t="n">
        <v>0.999175277265739</v>
      </c>
      <c r="O173" s="0" t="n">
        <v>1.0074974321417</v>
      </c>
      <c r="Q173" s="0" t="n">
        <f aca="false">G173-1</f>
        <v>-0.00639535647491896</v>
      </c>
      <c r="R173" s="0" t="n">
        <f aca="false">H173-1</f>
        <v>0.00636731239607991</v>
      </c>
      <c r="S173" s="0" t="n">
        <f aca="false">I173-1</f>
        <v>-0.00613506651335594</v>
      </c>
      <c r="T173" s="0" t="n">
        <f aca="false">J173-1</f>
        <v>0.00142399180873998</v>
      </c>
      <c r="U173" s="0" t="n">
        <f aca="false">K173-1</f>
        <v>-0.0150851327493</v>
      </c>
      <c r="V173" s="0" t="n">
        <f aca="false">L173-1</f>
        <v>0.000331252969399953</v>
      </c>
      <c r="W173" s="0" t="n">
        <f aca="false">M173-1</f>
        <v>0.0110303073162299</v>
      </c>
      <c r="X173" s="0" t="n">
        <f aca="false">N173-1</f>
        <v>-0.00082472273426093</v>
      </c>
      <c r="Y173" s="0" t="n">
        <f aca="false">O173-1</f>
        <v>0.00749743214170007</v>
      </c>
      <c r="AA173" s="0" t="n">
        <f aca="false">$D173+Q173</f>
        <v>0.965926845555865</v>
      </c>
      <c r="AB173" s="0" t="n">
        <f aca="false">$D173+R173</f>
        <v>0.978689514426864</v>
      </c>
      <c r="AC173" s="0" t="n">
        <f aca="false">$D173+S173</f>
        <v>0.966187135517428</v>
      </c>
      <c r="AD173" s="0" t="n">
        <f aca="false">$D173+T173</f>
        <v>0.973746193839524</v>
      </c>
      <c r="AE173" s="0" t="n">
        <f aca="false">$D173+U173</f>
        <v>0.957237069281484</v>
      </c>
      <c r="AF173" s="0" t="n">
        <f aca="false">$D173+V173</f>
        <v>0.972653455000184</v>
      </c>
      <c r="AG173" s="0" t="n">
        <f aca="false">$D173+W173</f>
        <v>0.983352509347014</v>
      </c>
      <c r="AH173" s="0" t="n">
        <f aca="false">$D173+X173</f>
        <v>0.971497479296523</v>
      </c>
      <c r="AI173" s="0" t="n">
        <f aca="false">$D173+Y173</f>
        <v>0.979819634172484</v>
      </c>
      <c r="AK173" s="0" t="n">
        <f aca="false">$C$4+$C$3*A173</f>
        <v>4658.02829224192</v>
      </c>
      <c r="AM173" s="1" t="n">
        <f aca="false">$AK173*AA173</f>
        <v>4499.31457483521</v>
      </c>
      <c r="AN173" s="1" t="n">
        <f aca="false">$AK173*AB173</f>
        <v>4558.76344752084</v>
      </c>
      <c r="AO173" s="1" t="n">
        <f aca="false">$AK173*AC173</f>
        <v>4500.52701284036</v>
      </c>
      <c r="AP173" s="1" t="n">
        <f aca="false">$AK173*AD173</f>
        <v>4535.73732036739</v>
      </c>
      <c r="AQ173" s="1" t="n">
        <f aca="false">$AK173*AE173</f>
        <v>4458.83735109589</v>
      </c>
      <c r="AR173" s="1" t="n">
        <f aca="false">$AK173*AF173</f>
        <v>4530.64731193771</v>
      </c>
      <c r="AS173" s="1" t="n">
        <f aca="false">$AK173*AG173</f>
        <v>4580.48380978548</v>
      </c>
      <c r="AT173" s="1" t="n">
        <f aca="false">$AK173*AH173</f>
        <v>4525.26274440492</v>
      </c>
      <c r="AU173" s="1" t="n">
        <f aca="false">$AK173*AI173</f>
        <v>4564.02757726956</v>
      </c>
      <c r="AW173" s="0" t="n">
        <f aca="false">$D173*G173</f>
        <v>0.966103854940319</v>
      </c>
      <c r="AX173" s="0" t="n">
        <f aca="false">$D173*H173</f>
        <v>0.978513281240758</v>
      </c>
      <c r="AY173" s="0" t="n">
        <f aca="false">$D173*I173</f>
        <v>0.966356940648912</v>
      </c>
      <c r="AZ173" s="0" t="n">
        <f aca="false">$D173*J173</f>
        <v>0.973706780881932</v>
      </c>
      <c r="BA173" s="0" t="n">
        <f aca="false">$D173*K173</f>
        <v>0.957654592538058</v>
      </c>
      <c r="BB173" s="0" t="n">
        <f aca="false">$D173*L173</f>
        <v>0.97264428664742</v>
      </c>
      <c r="BC173" s="0" t="n">
        <f aca="false">$D173*M173</f>
        <v>0.983047214729577</v>
      </c>
      <c r="BD173" s="0" t="n">
        <f aca="false">$D173*N173</f>
        <v>0.971520305805743</v>
      </c>
      <c r="BE173" s="0" t="n">
        <f aca="false">$D173*O173</f>
        <v>0.979612121760378</v>
      </c>
      <c r="BG173" s="1" t="n">
        <f aca="false">$AK173*AW173</f>
        <v>4500.13908955599</v>
      </c>
      <c r="BH173" s="1" t="n">
        <f aca="false">$AK173*AX173</f>
        <v>4557.94254835393</v>
      </c>
      <c r="BI173" s="1" t="n">
        <f aca="false">$AK173*AY173</f>
        <v>4501.31796994698</v>
      </c>
      <c r="BJ173" s="1" t="n">
        <f aca="false">$AK173*AZ173</f>
        <v>4535.55373369584</v>
      </c>
      <c r="BK173" s="1" t="n">
        <f aca="false">$AK173*BA173</f>
        <v>4460.78218623768</v>
      </c>
      <c r="BL173" s="1" t="n">
        <f aca="false">$AK173*BB173</f>
        <v>4530.60460549114</v>
      </c>
      <c r="BM173" s="1" t="n">
        <f aca="false">$AK173*BC173</f>
        <v>4579.06173881999</v>
      </c>
      <c r="BN173" s="1" t="n">
        <f aca="false">$AK173*BD173</f>
        <v>4525.36907093067</v>
      </c>
      <c r="BO173" s="1" t="n">
        <f aca="false">$AK173*BE173</f>
        <v>4563.06097858298</v>
      </c>
    </row>
    <row r="174" customFormat="false" ht="13.8" hidden="false" customHeight="false" outlineLevel="0" collapsed="false">
      <c r="A174" s="0" t="n">
        <f aca="false">A173+1</f>
        <v>168</v>
      </c>
      <c r="B174" s="0" t="n">
        <f aca="false">B173+1/12</f>
        <v>1965.91666666665</v>
      </c>
      <c r="C174" s="1" t="n">
        <v>4678.775967</v>
      </c>
      <c r="D174" s="0" t="n">
        <v>0.964472427355383</v>
      </c>
      <c r="E174" s="1" t="n">
        <v>4492.67475735721</v>
      </c>
      <c r="G174" s="0" t="n">
        <v>0.996144553261455</v>
      </c>
      <c r="H174" s="0" t="n">
        <v>0.998568238193759</v>
      </c>
      <c r="I174" s="0" t="n">
        <v>0.993450635940048</v>
      </c>
      <c r="J174" s="0" t="n">
        <v>1.00461401674996</v>
      </c>
      <c r="K174" s="0" t="n">
        <v>0.958848914460789</v>
      </c>
      <c r="L174" s="0" t="n">
        <v>0.991397097514528</v>
      </c>
      <c r="M174" s="0" t="n">
        <v>0.999896507442831</v>
      </c>
      <c r="N174" s="0" t="n">
        <v>1.00280748532454</v>
      </c>
      <c r="O174" s="0" t="n">
        <v>1.00810635435526</v>
      </c>
      <c r="Q174" s="0" t="n">
        <f aca="false">G174-1</f>
        <v>-0.00385544673854488</v>
      </c>
      <c r="R174" s="0" t="n">
        <f aca="false">H174-1</f>
        <v>-0.00143176180624094</v>
      </c>
      <c r="S174" s="0" t="n">
        <f aca="false">I174-1</f>
        <v>-0.00654936405995188</v>
      </c>
      <c r="T174" s="0" t="n">
        <f aca="false">J174-1</f>
        <v>0.00461401674995998</v>
      </c>
      <c r="U174" s="0" t="n">
        <f aca="false">K174-1</f>
        <v>-0.0411510855392109</v>
      </c>
      <c r="V174" s="0" t="n">
        <f aca="false">L174-1</f>
        <v>-0.00860290248547191</v>
      </c>
      <c r="W174" s="0" t="n">
        <f aca="false">M174-1</f>
        <v>-0.000103492557168905</v>
      </c>
      <c r="X174" s="0" t="n">
        <f aca="false">N174-1</f>
        <v>0.00280748532453989</v>
      </c>
      <c r="Y174" s="0" t="n">
        <f aca="false">O174-1</f>
        <v>0.00810635435525997</v>
      </c>
      <c r="AA174" s="0" t="n">
        <f aca="false">$D174+Q174</f>
        <v>0.960616980616838</v>
      </c>
      <c r="AB174" s="0" t="n">
        <f aca="false">$D174+R174</f>
        <v>0.963040665549142</v>
      </c>
      <c r="AC174" s="0" t="n">
        <f aca="false">$D174+S174</f>
        <v>0.957923063295431</v>
      </c>
      <c r="AD174" s="0" t="n">
        <f aca="false">$D174+T174</f>
        <v>0.969086444105343</v>
      </c>
      <c r="AE174" s="0" t="n">
        <f aca="false">$D174+U174</f>
        <v>0.923321341816172</v>
      </c>
      <c r="AF174" s="0" t="n">
        <f aca="false">$D174+V174</f>
        <v>0.955869524869911</v>
      </c>
      <c r="AG174" s="0" t="n">
        <f aca="false">$D174+W174</f>
        <v>0.964368934798214</v>
      </c>
      <c r="AH174" s="0" t="n">
        <f aca="false">$D174+X174</f>
        <v>0.967279912679923</v>
      </c>
      <c r="AI174" s="0" t="n">
        <f aca="false">$D174+Y174</f>
        <v>0.972578781710643</v>
      </c>
      <c r="AK174" s="0" t="n">
        <f aca="false">$C$4+$C$3*A174</f>
        <v>4658.16816523856</v>
      </c>
      <c r="AM174" s="1" t="n">
        <f aca="false">$AK174*AA174</f>
        <v>4474.71543809694</v>
      </c>
      <c r="AN174" s="1" t="n">
        <f aca="false">$AK174*AB174</f>
        <v>4486.00537009117</v>
      </c>
      <c r="AO174" s="1" t="n">
        <f aca="false">$AK174*AC174</f>
        <v>4462.16671819058</v>
      </c>
      <c r="AP174" s="1" t="n">
        <f aca="false">$AK174*AD174</f>
        <v>4514.16762329575</v>
      </c>
      <c r="AQ174" s="1" t="n">
        <f aca="false">$AK174*AE174</f>
        <v>4300.98608073345</v>
      </c>
      <c r="AR174" s="1" t="n">
        <f aca="false">$AK174*AF174</f>
        <v>4452.60099087073</v>
      </c>
      <c r="AS174" s="1" t="n">
        <f aca="false">$AK174*AG174</f>
        <v>4492.19267162206</v>
      </c>
      <c r="AT174" s="1" t="n">
        <f aca="false">$AK174*AH174</f>
        <v>4505.75249612035</v>
      </c>
      <c r="AU174" s="1" t="n">
        <f aca="false">$AK174*AI174</f>
        <v>4530.43551915102</v>
      </c>
      <c r="AW174" s="0" t="n">
        <f aca="false">$D174*G174</f>
        <v>0.960753955280919</v>
      </c>
      <c r="AX174" s="0" t="n">
        <f aca="false">$D174*H174</f>
        <v>0.963091532570723</v>
      </c>
      <c r="AY174" s="0" t="n">
        <f aca="false">$D174*I174</f>
        <v>0.958155746302847</v>
      </c>
      <c r="AZ174" s="0" t="n">
        <f aca="false">$D174*J174</f>
        <v>0.968922519290075</v>
      </c>
      <c r="BA174" s="0" t="n">
        <f aca="false">$D174*K174</f>
        <v>0.924783339997071</v>
      </c>
      <c r="BB174" s="0" t="n">
        <f aca="false">$D174*L174</f>
        <v>0.956175165112918</v>
      </c>
      <c r="BC174" s="0" t="n">
        <f aca="false">$D174*M174</f>
        <v>0.964372611637557</v>
      </c>
      <c r="BD174" s="0" t="n">
        <f aca="false">$D174*N174</f>
        <v>0.967180169541107</v>
      </c>
      <c r="BE174" s="0" t="n">
        <f aca="false">$D174*O174</f>
        <v>0.972290782617404</v>
      </c>
      <c r="BG174" s="1" t="n">
        <f aca="false">$AK174*AW174</f>
        <v>4475.35348911661</v>
      </c>
      <c r="BH174" s="1" t="n">
        <f aca="false">$AK174*AX174</f>
        <v>4486.24231723176</v>
      </c>
      <c r="BI174" s="1" t="n">
        <f aca="false">$AK174*AY174</f>
        <v>4463.25059476832</v>
      </c>
      <c r="BJ174" s="1" t="n">
        <f aca="false">$AK174*AZ174</f>
        <v>4513.40403393978</v>
      </c>
      <c r="BK174" s="1" t="n">
        <f aca="false">$AK174*BA174</f>
        <v>4307.79631411735</v>
      </c>
      <c r="BL174" s="1" t="n">
        <f aca="false">$AK174*BB174</f>
        <v>4454.02471452072</v>
      </c>
      <c r="BM174" s="1" t="n">
        <f aca="false">$AK174*BC174</f>
        <v>4492.20979895804</v>
      </c>
      <c r="BN174" s="1" t="n">
        <f aca="false">$AK174*BD174</f>
        <v>4505.28787580642</v>
      </c>
      <c r="BO174" s="1" t="n">
        <f aca="false">$AK174*BE174</f>
        <v>4529.09397094328</v>
      </c>
    </row>
    <row r="175" customFormat="false" ht="13.8" hidden="false" customHeight="false" outlineLevel="0" collapsed="false">
      <c r="A175" s="0" t="n">
        <f aca="false">A174+1</f>
        <v>169</v>
      </c>
      <c r="B175" s="0" t="n">
        <f aca="false">B174+1/12</f>
        <v>1965.99999999999</v>
      </c>
      <c r="C175" s="1" t="n">
        <v>4433.610337</v>
      </c>
      <c r="D175" s="0" t="n">
        <v>0.938407838831965</v>
      </c>
      <c r="E175" s="1" t="n">
        <v>4371.39277877387</v>
      </c>
      <c r="G175" s="0" t="n">
        <v>1.00344345767293</v>
      </c>
      <c r="H175" s="0" t="n">
        <v>1.00268204795252</v>
      </c>
      <c r="I175" s="0" t="n">
        <v>0.997314789588545</v>
      </c>
      <c r="J175" s="0" t="n">
        <v>0.996333358708326</v>
      </c>
      <c r="K175" s="0" t="n">
        <v>0.942128519563142</v>
      </c>
      <c r="L175" s="0" t="n">
        <v>0.99253087210932</v>
      </c>
      <c r="M175" s="0" t="n">
        <v>1.01291897221343</v>
      </c>
      <c r="N175" s="0" t="n">
        <v>0.990702703458915</v>
      </c>
      <c r="O175" s="0" t="n">
        <v>0.999289037478915</v>
      </c>
      <c r="Q175" s="0" t="n">
        <f aca="false">G175-1</f>
        <v>0.00344345767293008</v>
      </c>
      <c r="R175" s="0" t="n">
        <f aca="false">H175-1</f>
        <v>0.00268204795252003</v>
      </c>
      <c r="S175" s="0" t="n">
        <f aca="false">I175-1</f>
        <v>-0.00268521041145497</v>
      </c>
      <c r="T175" s="0" t="n">
        <f aca="false">J175-1</f>
        <v>-0.00366664129167393</v>
      </c>
      <c r="U175" s="0" t="n">
        <f aca="false">K175-1</f>
        <v>-0.057871480436858</v>
      </c>
      <c r="V175" s="0" t="n">
        <f aca="false">L175-1</f>
        <v>-0.00746912789067999</v>
      </c>
      <c r="W175" s="0" t="n">
        <f aca="false">M175-1</f>
        <v>0.01291897221343</v>
      </c>
      <c r="X175" s="0" t="n">
        <f aca="false">N175-1</f>
        <v>-0.00929729654108491</v>
      </c>
      <c r="Y175" s="0" t="n">
        <f aca="false">O175-1</f>
        <v>-0.000710962521084935</v>
      </c>
      <c r="AA175" s="0" t="n">
        <f aca="false">$D175+Q175</f>
        <v>0.941851296504895</v>
      </c>
      <c r="AB175" s="0" t="n">
        <f aca="false">$D175+R175</f>
        <v>0.941089886784485</v>
      </c>
      <c r="AC175" s="0" t="n">
        <f aca="false">$D175+S175</f>
        <v>0.93572262842051</v>
      </c>
      <c r="AD175" s="0" t="n">
        <f aca="false">$D175+T175</f>
        <v>0.934741197540291</v>
      </c>
      <c r="AE175" s="0" t="n">
        <f aca="false">$D175+U175</f>
        <v>0.880536358395107</v>
      </c>
      <c r="AF175" s="0" t="n">
        <f aca="false">$D175+V175</f>
        <v>0.930938710941285</v>
      </c>
      <c r="AG175" s="0" t="n">
        <f aca="false">$D175+W175</f>
        <v>0.951326811045395</v>
      </c>
      <c r="AH175" s="0" t="n">
        <f aca="false">$D175+X175</f>
        <v>0.92911054229088</v>
      </c>
      <c r="AI175" s="0" t="n">
        <f aca="false">$D175+Y175</f>
        <v>0.93769687631088</v>
      </c>
      <c r="AK175" s="0" t="n">
        <f aca="false">$C$4+$C$3*A175</f>
        <v>4658.3080382352</v>
      </c>
      <c r="AM175" s="1" t="n">
        <f aca="false">$AK175*AA175</f>
        <v>4387.433465331</v>
      </c>
      <c r="AN175" s="1" t="n">
        <f aca="false">$AK175*AB175</f>
        <v>4383.88658431002</v>
      </c>
      <c r="AO175" s="1" t="n">
        <f aca="false">$AK175*AC175</f>
        <v>4358.88424152983</v>
      </c>
      <c r="AP175" s="1" t="n">
        <f aca="false">$AK175*AD175</f>
        <v>4354.31243417154</v>
      </c>
      <c r="AQ175" s="1" t="n">
        <f aca="false">$AK175*AE175</f>
        <v>4101.80959627028</v>
      </c>
      <c r="AR175" s="1" t="n">
        <f aca="false">$AK175*AF175</f>
        <v>4336.59928028211</v>
      </c>
      <c r="AS175" s="1" t="n">
        <f aca="false">$AK175*AG175</f>
        <v>4431.57333088142</v>
      </c>
      <c r="AT175" s="1" t="n">
        <f aca="false">$AK175*AH175</f>
        <v>4328.08310756267</v>
      </c>
      <c r="AU175" s="1" t="n">
        <f aca="false">$AK175*AI175</f>
        <v>4368.08089634701</v>
      </c>
      <c r="AW175" s="0" t="n">
        <f aca="false">$D175*G175</f>
        <v>0.941639206504929</v>
      </c>
      <c r="AX175" s="0" t="n">
        <f aca="false">$D175*H175</f>
        <v>0.940924693654733</v>
      </c>
      <c r="AY175" s="0" t="n">
        <f aca="false">$D175*I175</f>
        <v>0.935888016332942</v>
      </c>
      <c r="AZ175" s="0" t="n">
        <f aca="false">$D175*J175</f>
        <v>0.934967033901673</v>
      </c>
      <c r="BA175" s="0" t="n">
        <f aca="false">$D175*K175</f>
        <v>0.884100787945207</v>
      </c>
      <c r="BB175" s="0" t="n">
        <f aca="false">$D175*L175</f>
        <v>0.931398750670112</v>
      </c>
      <c r="BC175" s="0" t="n">
        <f aca="false">$D175*M175</f>
        <v>0.9505311036267</v>
      </c>
      <c r="BD175" s="0" t="n">
        <f aca="false">$D175*N175</f>
        <v>0.929683182877866</v>
      </c>
      <c r="BE175" s="0" t="n">
        <f aca="false">$D175*O175</f>
        <v>0.937740666029063</v>
      </c>
      <c r="BG175" s="1" t="n">
        <f aca="false">$AK175*AW175</f>
        <v>4386.44548477933</v>
      </c>
      <c r="BH175" s="1" t="n">
        <f aca="false">$AK175*AX175</f>
        <v>4383.11706382584</v>
      </c>
      <c r="BI175" s="1" t="n">
        <f aca="false">$AK175*AY175</f>
        <v>4359.65466937174</v>
      </c>
      <c r="BJ175" s="1" t="n">
        <f aca="false">$AK175*AZ175</f>
        <v>4355.36444950909</v>
      </c>
      <c r="BK175" s="1" t="n">
        <f aca="false">$AK175*BA175</f>
        <v>4118.41380709523</v>
      </c>
      <c r="BL175" s="1" t="n">
        <f aca="false">$AK175*BB175</f>
        <v>4338.74228704881</v>
      </c>
      <c r="BM175" s="1" t="n">
        <f aca="false">$AK175*BC175</f>
        <v>4427.86668061683</v>
      </c>
      <c r="BN175" s="1" t="n">
        <f aca="false">$AK175*BD175</f>
        <v>4330.75064381205</v>
      </c>
      <c r="BO175" s="1" t="n">
        <f aca="false">$AK175*BE175</f>
        <v>4368.28488234322</v>
      </c>
    </row>
    <row r="176" customFormat="false" ht="13.8" hidden="false" customHeight="false" outlineLevel="0" collapsed="false">
      <c r="A176" s="0" t="n">
        <f aca="false">A175+1</f>
        <v>170</v>
      </c>
      <c r="B176" s="0" t="n">
        <f aca="false">B175+1/12</f>
        <v>1966.08333333332</v>
      </c>
      <c r="C176" s="1" t="n">
        <v>4372.979925</v>
      </c>
      <c r="D176" s="0" t="n">
        <v>0.955313020834816</v>
      </c>
      <c r="E176" s="1" t="n">
        <v>4450.27594648053</v>
      </c>
      <c r="G176" s="0" t="n">
        <v>1.00597389061773</v>
      </c>
      <c r="H176" s="0" t="n">
        <v>0.993384732991166</v>
      </c>
      <c r="I176" s="0" t="n">
        <v>1.00764746843387</v>
      </c>
      <c r="J176" s="0" t="n">
        <v>0.993112869359565</v>
      </c>
      <c r="K176" s="0" t="n">
        <v>0.95681472930064</v>
      </c>
      <c r="L176" s="0" t="n">
        <v>1.00509457915919</v>
      </c>
      <c r="M176" s="0" t="n">
        <v>0.998096279534888</v>
      </c>
      <c r="N176" s="0" t="n">
        <v>0.99113297144204</v>
      </c>
      <c r="O176" s="0" t="n">
        <v>0.996237518311925</v>
      </c>
      <c r="Q176" s="0" t="n">
        <f aca="false">G176-1</f>
        <v>0.00597389061773002</v>
      </c>
      <c r="R176" s="0" t="n">
        <f aca="false">H176-1</f>
        <v>-0.00661526700883397</v>
      </c>
      <c r="S176" s="0" t="n">
        <f aca="false">I176-1</f>
        <v>0.0076474684338701</v>
      </c>
      <c r="T176" s="0" t="n">
        <f aca="false">J176-1</f>
        <v>-0.00688713064043489</v>
      </c>
      <c r="U176" s="0" t="n">
        <f aca="false">K176-1</f>
        <v>-0.04318527069936</v>
      </c>
      <c r="V176" s="0" t="n">
        <f aca="false">L176-1</f>
        <v>0.00509457915919009</v>
      </c>
      <c r="W176" s="0" t="n">
        <f aca="false">M176-1</f>
        <v>-0.00190372046511189</v>
      </c>
      <c r="X176" s="0" t="n">
        <f aca="false">N176-1</f>
        <v>-0.00886702855795996</v>
      </c>
      <c r="Y176" s="0" t="n">
        <f aca="false">O176-1</f>
        <v>-0.00376248168807491</v>
      </c>
      <c r="AA176" s="0" t="n">
        <f aca="false">$D176+Q176</f>
        <v>0.961286911452546</v>
      </c>
      <c r="AB176" s="0" t="n">
        <f aca="false">$D176+R176</f>
        <v>0.948697753825982</v>
      </c>
      <c r="AC176" s="0" t="n">
        <f aca="false">$D176+S176</f>
        <v>0.962960489268686</v>
      </c>
      <c r="AD176" s="0" t="n">
        <f aca="false">$D176+T176</f>
        <v>0.948425890194381</v>
      </c>
      <c r="AE176" s="0" t="n">
        <f aca="false">$D176+U176</f>
        <v>0.912127750135456</v>
      </c>
      <c r="AF176" s="0" t="n">
        <f aca="false">$D176+V176</f>
        <v>0.960407599994006</v>
      </c>
      <c r="AG176" s="0" t="n">
        <f aca="false">$D176+W176</f>
        <v>0.953409300369704</v>
      </c>
      <c r="AH176" s="0" t="n">
        <f aca="false">$D176+X176</f>
        <v>0.946445992276856</v>
      </c>
      <c r="AI176" s="0" t="n">
        <f aca="false">$D176+Y176</f>
        <v>0.951550539146741</v>
      </c>
      <c r="AK176" s="0" t="n">
        <f aca="false">$C$4+$C$3*A176</f>
        <v>4658.44791123184</v>
      </c>
      <c r="AM176" s="1" t="n">
        <f aca="false">$AK176*AA176</f>
        <v>4478.10500475062</v>
      </c>
      <c r="AN176" s="1" t="n">
        <f aca="false">$AK176*AB176</f>
        <v>4419.45906970099</v>
      </c>
      <c r="AO176" s="1" t="n">
        <f aca="false">$AK176*AC176</f>
        <v>4485.9012798325</v>
      </c>
      <c r="AP176" s="1" t="n">
        <f aca="false">$AK176*AD176</f>
        <v>4418.19260713422</v>
      </c>
      <c r="AQ176" s="1" t="n">
        <f aca="false">$AK176*AE176</f>
        <v>4249.09961239511</v>
      </c>
      <c r="AR176" s="1" t="n">
        <f aca="false">$AK176*AF176</f>
        <v>4474.00877812326</v>
      </c>
      <c r="AS176" s="1" t="n">
        <f aca="false">$AK176*AG176</f>
        <v>4441.40756385626</v>
      </c>
      <c r="AT176" s="1" t="n">
        <f aca="false">$AK176*AH176</f>
        <v>4408.96935581587</v>
      </c>
      <c r="AU176" s="1" t="n">
        <f aca="false">$AK176*AI176</f>
        <v>4432.74862151967</v>
      </c>
      <c r="AW176" s="0" t="n">
        <f aca="false">$D176*G176</f>
        <v>0.961019956326977</v>
      </c>
      <c r="AX176" s="0" t="n">
        <f aca="false">$D176*H176</f>
        <v>0.948993370124978</v>
      </c>
      <c r="AY176" s="0" t="n">
        <f aca="false">$D176*I176</f>
        <v>0.962618747006115</v>
      </c>
      <c r="AZ176" s="0" t="n">
        <f aca="false">$D176*J176</f>
        <v>0.948733655257818</v>
      </c>
      <c r="BA176" s="0" t="n">
        <f aca="false">$D176*K176</f>
        <v>0.914057569427441</v>
      </c>
      <c r="BB176" s="0" t="n">
        <f aca="false">$D176*L176</f>
        <v>0.960179938641264</v>
      </c>
      <c r="BC176" s="0" t="n">
        <f aca="false">$D176*M176</f>
        <v>0.953494371886465</v>
      </c>
      <c r="BD176" s="0" t="n">
        <f aca="false">$D176*N176</f>
        <v>0.946842232997283</v>
      </c>
      <c r="BE176" s="0" t="n">
        <f aca="false">$D176*O176</f>
        <v>0.951718673087546</v>
      </c>
      <c r="BG176" s="1" t="n">
        <f aca="false">$AK176*AW176</f>
        <v>4476.86140820352</v>
      </c>
      <c r="BH176" s="1" t="n">
        <f aca="false">$AK176*AX176</f>
        <v>4420.83618283157</v>
      </c>
      <c r="BI176" s="1" t="n">
        <f aca="false">$AK176*AY176</f>
        <v>4484.30929130325</v>
      </c>
      <c r="BJ176" s="1" t="n">
        <f aca="false">$AK176*AZ176</f>
        <v>4419.62631465113</v>
      </c>
      <c r="BK176" s="1" t="n">
        <f aca="false">$AK176*BA176</f>
        <v>4258.08957504492</v>
      </c>
      <c r="BL176" s="1" t="n">
        <f aca="false">$AK176*BB176</f>
        <v>4472.94822957011</v>
      </c>
      <c r="BM176" s="1" t="n">
        <f aca="false">$AK176*BC176</f>
        <v>4441.80386508582</v>
      </c>
      <c r="BN176" s="1" t="n">
        <f aca="false">$AK176*BD176</f>
        <v>4410.81522257228</v>
      </c>
      <c r="BO176" s="1" t="n">
        <f aca="false">$AK176*BE176</f>
        <v>4433.53186472502</v>
      </c>
    </row>
    <row r="177" customFormat="false" ht="13.8" hidden="false" customHeight="false" outlineLevel="0" collapsed="false">
      <c r="A177" s="0" t="n">
        <f aca="false">A176+1</f>
        <v>171</v>
      </c>
      <c r="B177" s="0" t="n">
        <f aca="false">B176+1/12</f>
        <v>1966.16666666665</v>
      </c>
      <c r="C177" s="1" t="n">
        <v>4335.941451</v>
      </c>
      <c r="D177" s="0" t="n">
        <v>1.00292005349109</v>
      </c>
      <c r="E177" s="1" t="n">
        <v>4672.19110975137</v>
      </c>
      <c r="G177" s="0" t="n">
        <v>0.999382109352198</v>
      </c>
      <c r="H177" s="0" t="n">
        <v>0.993287078947621</v>
      </c>
      <c r="I177" s="0" t="n">
        <v>0.99925243347829</v>
      </c>
      <c r="J177" s="0" t="n">
        <v>1.008257593622</v>
      </c>
      <c r="K177" s="0" t="n">
        <v>0.998267236811313</v>
      </c>
      <c r="L177" s="0" t="n">
        <v>1.0055151353543</v>
      </c>
      <c r="M177" s="0" t="n">
        <v>0.994322928737988</v>
      </c>
      <c r="N177" s="0" t="n">
        <v>1.00068056268862</v>
      </c>
      <c r="O177" s="0" t="n">
        <v>0.995857198892243</v>
      </c>
      <c r="Q177" s="0" t="n">
        <f aca="false">G177-1</f>
        <v>-0.000617890647801933</v>
      </c>
      <c r="R177" s="0" t="n">
        <f aca="false">H177-1</f>
        <v>-0.00671292105237897</v>
      </c>
      <c r="S177" s="0" t="n">
        <f aca="false">I177-1</f>
        <v>-0.000747566521710041</v>
      </c>
      <c r="T177" s="0" t="n">
        <f aca="false">J177-1</f>
        <v>0.00825759362199996</v>
      </c>
      <c r="U177" s="0" t="n">
        <f aca="false">K177-1</f>
        <v>-0.00173276318868687</v>
      </c>
      <c r="V177" s="0" t="n">
        <f aca="false">L177-1</f>
        <v>0.00551513535429993</v>
      </c>
      <c r="W177" s="0" t="n">
        <f aca="false">M177-1</f>
        <v>-0.00567707126201189</v>
      </c>
      <c r="X177" s="0" t="n">
        <f aca="false">N177-1</f>
        <v>0.000680562688619935</v>
      </c>
      <c r="Y177" s="0" t="n">
        <f aca="false">O177-1</f>
        <v>-0.00414280110775689</v>
      </c>
      <c r="AA177" s="0" t="n">
        <f aca="false">$D177+Q177</f>
        <v>1.00230216284329</v>
      </c>
      <c r="AB177" s="0" t="n">
        <f aca="false">$D177+R177</f>
        <v>0.996207132438711</v>
      </c>
      <c r="AC177" s="0" t="n">
        <f aca="false">$D177+S177</f>
        <v>1.00217248696938</v>
      </c>
      <c r="AD177" s="0" t="n">
        <f aca="false">$D177+T177</f>
        <v>1.01117764711309</v>
      </c>
      <c r="AE177" s="0" t="n">
        <f aca="false">$D177+U177</f>
        <v>1.0011872903024</v>
      </c>
      <c r="AF177" s="0" t="n">
        <f aca="false">$D177+V177</f>
        <v>1.00843518884539</v>
      </c>
      <c r="AG177" s="0" t="n">
        <f aca="false">$D177+W177</f>
        <v>0.997242982229078</v>
      </c>
      <c r="AH177" s="0" t="n">
        <f aca="false">$D177+X177</f>
        <v>1.00360061617971</v>
      </c>
      <c r="AI177" s="0" t="n">
        <f aca="false">$D177+Y177</f>
        <v>0.998777252383333</v>
      </c>
      <c r="AK177" s="0" t="n">
        <f aca="false">$C$4+$C$3*A177</f>
        <v>4658.58778422848</v>
      </c>
      <c r="AM177" s="1" t="n">
        <f aca="false">$AK177*AA177</f>
        <v>4669.31261192753</v>
      </c>
      <c r="AN177" s="1" t="n">
        <f aca="false">$AK177*AB177</f>
        <v>4640.91837774027</v>
      </c>
      <c r="AO177" s="1" t="n">
        <f aca="false">$AK177*AC177</f>
        <v>4668.70850548543</v>
      </c>
      <c r="AP177" s="1" t="n">
        <f aca="false">$AK177*AD177</f>
        <v>4710.65983452594</v>
      </c>
      <c r="AQ177" s="1" t="n">
        <f aca="false">$AK177*AE177</f>
        <v>4664.11888032759</v>
      </c>
      <c r="AR177" s="1" t="n">
        <f aca="false">$AK177*AF177</f>
        <v>4697.88385194128</v>
      </c>
      <c r="AS177" s="1" t="n">
        <f aca="false">$AK177*AG177</f>
        <v>4645.74397491997</v>
      </c>
      <c r="AT177" s="1" t="n">
        <f aca="false">$AK177*AH177</f>
        <v>4675.36157077897</v>
      </c>
      <c r="AU177" s="1" t="n">
        <f aca="false">$AK177*AI177</f>
        <v>4652.89150711828</v>
      </c>
      <c r="AW177" s="0" t="n">
        <f aca="false">$D177*G177</f>
        <v>1.00230035856955</v>
      </c>
      <c r="AX177" s="0" t="n">
        <f aca="false">$D177*H177</f>
        <v>0.996187530350157</v>
      </c>
      <c r="AY177" s="0" t="n">
        <f aca="false">$D177*I177</f>
        <v>1.00217030403515</v>
      </c>
      <c r="AZ177" s="0" t="n">
        <f aca="false">$D177*J177</f>
        <v>1.01120175972817</v>
      </c>
      <c r="BA177" s="0" t="n">
        <f aca="false">$D177*K177</f>
        <v>1.0011822305412</v>
      </c>
      <c r="BB177" s="0" t="n">
        <f aca="false">$D177*L177</f>
        <v>1.00845129333564</v>
      </c>
      <c r="BC177" s="0" t="n">
        <f aca="false">$D177*M177</f>
        <v>0.99722640487732</v>
      </c>
      <c r="BD177" s="0" t="n">
        <f aca="false">$D177*N177</f>
        <v>1.00360260345916</v>
      </c>
      <c r="BE177" s="0" t="n">
        <f aca="false">$D177*O177</f>
        <v>0.998765155182496</v>
      </c>
      <c r="BG177" s="1" t="n">
        <f aca="false">$AK177*AW177</f>
        <v>4669.30420655991</v>
      </c>
      <c r="BH177" s="1" t="n">
        <f aca="false">$AK177*AX177</f>
        <v>4640.82705968998</v>
      </c>
      <c r="BI177" s="1" t="n">
        <f aca="false">$AK177*AY177</f>
        <v>4668.69833609469</v>
      </c>
      <c r="BJ177" s="1" t="n">
        <f aca="false">$AK177*AZ177</f>
        <v>4710.77216526002</v>
      </c>
      <c r="BK177" s="1" t="n">
        <f aca="false">$AK177*BA177</f>
        <v>4664.09530898588</v>
      </c>
      <c r="BL177" s="1" t="n">
        <f aca="false">$AK177*BB177</f>
        <v>4697.9588761228</v>
      </c>
      <c r="BM177" s="1" t="n">
        <f aca="false">$AK177*BC177</f>
        <v>4645.66674787157</v>
      </c>
      <c r="BN177" s="1" t="n">
        <f aca="false">$AK177*BD177</f>
        <v>4675.37082869477</v>
      </c>
      <c r="BO177" s="1" t="n">
        <f aca="false">$AK177*BE177</f>
        <v>4652.83515124624</v>
      </c>
    </row>
    <row r="178" customFormat="false" ht="13.8" hidden="false" customHeight="false" outlineLevel="0" collapsed="false">
      <c r="A178" s="0" t="n">
        <f aca="false">A177+1</f>
        <v>172</v>
      </c>
      <c r="B178" s="0" t="n">
        <f aca="false">B177+1/12</f>
        <v>1966.24999999999</v>
      </c>
      <c r="C178" s="1" t="n">
        <v>4725.657029</v>
      </c>
      <c r="D178" s="0" t="n">
        <v>1.01498832518871</v>
      </c>
      <c r="E178" s="1" t="n">
        <v>4728.55418231725</v>
      </c>
      <c r="G178" s="0" t="n">
        <v>0.999921525194705</v>
      </c>
      <c r="H178" s="0" t="n">
        <v>0.988953558614577</v>
      </c>
      <c r="I178" s="0" t="n">
        <v>0.997795748989031</v>
      </c>
      <c r="J178" s="0" t="n">
        <v>0.995940010763942</v>
      </c>
      <c r="K178" s="0" t="n">
        <v>1.00806530314133</v>
      </c>
      <c r="L178" s="0" t="n">
        <v>0.99290580486092</v>
      </c>
      <c r="M178" s="0" t="n">
        <v>0.995214481606871</v>
      </c>
      <c r="N178" s="0" t="n">
        <v>1.00286308400847</v>
      </c>
      <c r="O178" s="0" t="n">
        <v>0.986988174220195</v>
      </c>
      <c r="Q178" s="0" t="n">
        <f aca="false">G178-1</f>
        <v>-7.84748052948814E-005</v>
      </c>
      <c r="R178" s="0" t="n">
        <f aca="false">H178-1</f>
        <v>-0.0110464413854229</v>
      </c>
      <c r="S178" s="0" t="n">
        <f aca="false">I178-1</f>
        <v>-0.00220425101096888</v>
      </c>
      <c r="T178" s="0" t="n">
        <f aca="false">J178-1</f>
        <v>-0.00405998923605788</v>
      </c>
      <c r="U178" s="0" t="n">
        <f aca="false">K178-1</f>
        <v>0.00806530314133003</v>
      </c>
      <c r="V178" s="0" t="n">
        <f aca="false">L178-1</f>
        <v>-0.00709419513908005</v>
      </c>
      <c r="W178" s="0" t="n">
        <f aca="false">M178-1</f>
        <v>-0.00478551839312891</v>
      </c>
      <c r="X178" s="0" t="n">
        <f aca="false">N178-1</f>
        <v>0.00286308400847002</v>
      </c>
      <c r="Y178" s="0" t="n">
        <f aca="false">O178-1</f>
        <v>-0.013011825779805</v>
      </c>
      <c r="AA178" s="0" t="n">
        <f aca="false">$D178+Q178</f>
        <v>1.01490985038342</v>
      </c>
      <c r="AB178" s="0" t="n">
        <f aca="false">$D178+R178</f>
        <v>1.00394188380329</v>
      </c>
      <c r="AC178" s="0" t="n">
        <f aca="false">$D178+S178</f>
        <v>1.01278407417774</v>
      </c>
      <c r="AD178" s="0" t="n">
        <f aca="false">$D178+T178</f>
        <v>1.01092833595265</v>
      </c>
      <c r="AE178" s="0" t="n">
        <f aca="false">$D178+U178</f>
        <v>1.02305362833004</v>
      </c>
      <c r="AF178" s="0" t="n">
        <f aca="false">$D178+V178</f>
        <v>1.00789413004963</v>
      </c>
      <c r="AG178" s="0" t="n">
        <f aca="false">$D178+W178</f>
        <v>1.01020280679558</v>
      </c>
      <c r="AH178" s="0" t="n">
        <f aca="false">$D178+X178</f>
        <v>1.01785140919718</v>
      </c>
      <c r="AI178" s="0" t="n">
        <f aca="false">$D178+Y178</f>
        <v>1.0019764994089</v>
      </c>
      <c r="AK178" s="0" t="n">
        <f aca="false">$C$4+$C$3*A178</f>
        <v>4658.72765722512</v>
      </c>
      <c r="AM178" s="1" t="n">
        <f aca="false">$AK178*AA178</f>
        <v>4728.18858957143</v>
      </c>
      <c r="AN178" s="1" t="n">
        <f aca="false">$AK178*AB178</f>
        <v>4677.09182032106</v>
      </c>
      <c r="AO178" s="1" t="n">
        <f aca="false">$AK178*AC178</f>
        <v>4718.28517716898</v>
      </c>
      <c r="AP178" s="1" t="n">
        <f aca="false">$AK178*AD178</f>
        <v>4709.63979817519</v>
      </c>
      <c r="AQ178" s="1" t="n">
        <f aca="false">$AK178*AE178</f>
        <v>4766.12823312567</v>
      </c>
      <c r="AR178" s="1" t="n">
        <f aca="false">$AK178*AF178</f>
        <v>4695.50425921707</v>
      </c>
      <c r="AS178" s="1" t="n">
        <f aca="false">$AK178*AG178</f>
        <v>4706.25975542502</v>
      </c>
      <c r="AT178" s="1" t="n">
        <f aca="false">$AK178*AH178</f>
        <v>4741.89251097247</v>
      </c>
      <c r="AU178" s="1" t="n">
        <f aca="false">$AK178*AI178</f>
        <v>4667.93562968588</v>
      </c>
      <c r="AW178" s="0" t="n">
        <f aca="false">$D178*G178</f>
        <v>1.01490867417751</v>
      </c>
      <c r="AX178" s="0" t="n">
        <f aca="false">$D178*H178</f>
        <v>1.00377631614762</v>
      </c>
      <c r="AY178" s="0" t="n">
        <f aca="false">$D178*I178</f>
        <v>1.01275103614679</v>
      </c>
      <c r="AZ178" s="0" t="n">
        <f aca="false">$D178*J178</f>
        <v>1.01086748351372</v>
      </c>
      <c r="BA178" s="0" t="n">
        <f aca="false">$D178*K178</f>
        <v>1.02317451371627</v>
      </c>
      <c r="BB178" s="0" t="n">
        <f aca="false">$D178*L178</f>
        <v>1.00778779994593</v>
      </c>
      <c r="BC178" s="0" t="n">
        <f aca="false">$D178*M178</f>
        <v>1.01013107988971</v>
      </c>
      <c r="BD178" s="0" t="n">
        <f aca="false">$D178*N178</f>
        <v>1.01789432203134</v>
      </c>
      <c r="BE178" s="0" t="n">
        <f aca="false">$D178*O178</f>
        <v>1.00178147393282</v>
      </c>
      <c r="BG178" s="1" t="n">
        <f aca="false">$AK178*AW178</f>
        <v>4728.18310994846</v>
      </c>
      <c r="BH178" s="1" t="n">
        <f aca="false">$AK178*AX178</f>
        <v>4676.32048570449</v>
      </c>
      <c r="BI178" s="1" t="n">
        <f aca="false">$AK178*AY178</f>
        <v>4718.13126198045</v>
      </c>
      <c r="BJ178" s="1" t="n">
        <f aca="false">$AK178*AZ178</f>
        <v>4709.35630323492</v>
      </c>
      <c r="BK178" s="1" t="n">
        <f aca="false">$AK178*BA178</f>
        <v>4766.69140521784</v>
      </c>
      <c r="BL178" s="1" t="n">
        <f aca="false">$AK178*BB178</f>
        <v>4695.00889622218</v>
      </c>
      <c r="BM178" s="1" t="n">
        <f aca="false">$AK178*BC178</f>
        <v>4705.92559930486</v>
      </c>
      <c r="BN178" s="1" t="n">
        <f aca="false">$AK178*BD178</f>
        <v>4742.09243017982</v>
      </c>
      <c r="BO178" s="1" t="n">
        <f aca="false">$AK178*BE178</f>
        <v>4667.02705910657</v>
      </c>
    </row>
    <row r="179" customFormat="false" ht="13.8" hidden="false" customHeight="false" outlineLevel="0" collapsed="false">
      <c r="A179" s="0" t="n">
        <f aca="false">A178+1</f>
        <v>173</v>
      </c>
      <c r="B179" s="0" t="n">
        <f aca="false">B178+1/12</f>
        <v>1966.33333333332</v>
      </c>
      <c r="C179" s="1" t="n">
        <v>4860.728614</v>
      </c>
      <c r="D179" s="0" t="n">
        <v>1.04794357685889</v>
      </c>
      <c r="E179" s="1" t="n">
        <v>4882.23030373234</v>
      </c>
      <c r="G179" s="0" t="n">
        <v>0.999220951164431</v>
      </c>
      <c r="H179" s="0" t="n">
        <v>0.995371913010202</v>
      </c>
      <c r="I179" s="0" t="n">
        <v>0.997742347076051</v>
      </c>
      <c r="J179" s="0" t="n">
        <v>0.99508026535005</v>
      </c>
      <c r="K179" s="0" t="n">
        <v>1.03167510982912</v>
      </c>
      <c r="L179" s="0" t="n">
        <v>0.998787138313494</v>
      </c>
      <c r="M179" s="0" t="n">
        <v>0.998783717856477</v>
      </c>
      <c r="N179" s="0" t="n">
        <v>1.0078650382013</v>
      </c>
      <c r="O179" s="0" t="n">
        <v>0.996512316599566</v>
      </c>
      <c r="Q179" s="0" t="n">
        <f aca="false">G179-1</f>
        <v>-0.000779048835568896</v>
      </c>
      <c r="R179" s="0" t="n">
        <f aca="false">H179-1</f>
        <v>-0.00462808698979789</v>
      </c>
      <c r="S179" s="0" t="n">
        <f aca="false">I179-1</f>
        <v>-0.00225765292394897</v>
      </c>
      <c r="T179" s="0" t="n">
        <f aca="false">J179-1</f>
        <v>-0.00491973464994999</v>
      </c>
      <c r="U179" s="0" t="n">
        <f aca="false">K179-1</f>
        <v>0.0316751098291199</v>
      </c>
      <c r="V179" s="0" t="n">
        <f aca="false">L179-1</f>
        <v>-0.00121286168650592</v>
      </c>
      <c r="W179" s="0" t="n">
        <f aca="false">M179-1</f>
        <v>-0.00121628214352287</v>
      </c>
      <c r="X179" s="0" t="n">
        <f aca="false">N179-1</f>
        <v>0.00786503820129991</v>
      </c>
      <c r="Y179" s="0" t="n">
        <f aca="false">O179-1</f>
        <v>-0.00348768340043393</v>
      </c>
      <c r="AA179" s="0" t="n">
        <f aca="false">$D179+Q179</f>
        <v>1.04716452802332</v>
      </c>
      <c r="AB179" s="0" t="n">
        <f aca="false">$D179+R179</f>
        <v>1.04331548986909</v>
      </c>
      <c r="AC179" s="0" t="n">
        <f aca="false">$D179+S179</f>
        <v>1.04568592393494</v>
      </c>
      <c r="AD179" s="0" t="n">
        <f aca="false">$D179+T179</f>
        <v>1.04302384220894</v>
      </c>
      <c r="AE179" s="0" t="n">
        <f aca="false">$D179+U179</f>
        <v>1.07961868668801</v>
      </c>
      <c r="AF179" s="0" t="n">
        <f aca="false">$D179+V179</f>
        <v>1.04673071517238</v>
      </c>
      <c r="AG179" s="0" t="n">
        <f aca="false">$D179+W179</f>
        <v>1.04672729471537</v>
      </c>
      <c r="AH179" s="0" t="n">
        <f aca="false">$D179+X179</f>
        <v>1.05580861506019</v>
      </c>
      <c r="AI179" s="0" t="n">
        <f aca="false">$D179+Y179</f>
        <v>1.04445589345846</v>
      </c>
      <c r="AK179" s="0" t="n">
        <f aca="false">$C$4+$C$3*A179</f>
        <v>4658.86753022176</v>
      </c>
      <c r="AM179" s="1" t="n">
        <f aca="false">$AK179*AA179</f>
        <v>4878.60081840785</v>
      </c>
      <c r="AN179" s="1" t="n">
        <f aca="false">$AK179*AB179</f>
        <v>4860.66865952853</v>
      </c>
      <c r="AO179" s="1" t="n">
        <f aca="false">$AK179*AC179</f>
        <v>4871.71219783044</v>
      </c>
      <c r="AP179" s="1" t="n">
        <f aca="false">$AK179*AD179</f>
        <v>4859.30991171438</v>
      </c>
      <c r="AQ179" s="1" t="n">
        <f aca="false">$AK179*AE179</f>
        <v>5029.80044443143</v>
      </c>
      <c r="AR179" s="1" t="n">
        <f aca="false">$AK179*AF179</f>
        <v>4876.57974180242</v>
      </c>
      <c r="AS179" s="1" t="n">
        <f aca="false">$AK179*AG179</f>
        <v>4876.56380634629</v>
      </c>
      <c r="AT179" s="1" t="n">
        <f aca="false">$AK179*AH179</f>
        <v>4918.87247483233</v>
      </c>
      <c r="AU179" s="1" t="n">
        <f aca="false">$AK179*AI179</f>
        <v>4865.98164878236</v>
      </c>
      <c r="AW179" s="0" t="n">
        <f aca="false">$D179*G179</f>
        <v>1.0471271776356</v>
      </c>
      <c r="AX179" s="0" t="n">
        <f aca="false">$D179*H179</f>
        <v>1.04309360282479</v>
      </c>
      <c r="AY179" s="0" t="n">
        <f aca="false">$D179*I179</f>
        <v>1.04557768397846</v>
      </c>
      <c r="AZ179" s="0" t="n">
        <f aca="false">$D179*J179</f>
        <v>1.04278797253262</v>
      </c>
      <c r="BA179" s="0" t="n">
        <f aca="false">$D179*K179</f>
        <v>1.08113730475062</v>
      </c>
      <c r="BB179" s="0" t="n">
        <f aca="false">$D179*L179</f>
        <v>1.0466725662449</v>
      </c>
      <c r="BC179" s="0" t="n">
        <f aca="false">$D179*M179</f>
        <v>1.04666898179894</v>
      </c>
      <c r="BD179" s="0" t="n">
        <f aca="false">$D179*N179</f>
        <v>1.05618569312369</v>
      </c>
      <c r="BE179" s="0" t="n">
        <f aca="false">$D179*O179</f>
        <v>1.04428868144129</v>
      </c>
      <c r="BG179" s="1" t="n">
        <f aca="false">$AK179*AW179</f>
        <v>4878.42680789923</v>
      </c>
      <c r="BH179" s="1" t="n">
        <f aca="false">$AK179*AX179</f>
        <v>4859.63491718244</v>
      </c>
      <c r="BI179" s="1" t="n">
        <f aca="false">$AK179*AY179</f>
        <v>4871.20792221172</v>
      </c>
      <c r="BJ179" s="1" t="n">
        <f aca="false">$AK179*AZ179</f>
        <v>4858.21102613803</v>
      </c>
      <c r="BK179" s="1" t="n">
        <f aca="false">$AK179*BA179</f>
        <v>5036.87548481412</v>
      </c>
      <c r="BL179" s="1" t="n">
        <f aca="false">$AK179*BB179</f>
        <v>4876.30883365224</v>
      </c>
      <c r="BM179" s="1" t="n">
        <f aca="false">$AK179*BC179</f>
        <v>4876.29213419334</v>
      </c>
      <c r="BN179" s="1" t="n">
        <f aca="false">$AK179*BD179</f>
        <v>4920.62923157874</v>
      </c>
      <c r="BO179" s="1" t="n">
        <f aca="false">$AK179*BE179</f>
        <v>4865.20263014491</v>
      </c>
    </row>
    <row r="180" customFormat="false" ht="13.8" hidden="false" customHeight="false" outlineLevel="0" collapsed="false">
      <c r="A180" s="0" t="n">
        <f aca="false">A179+1</f>
        <v>174</v>
      </c>
      <c r="B180" s="0" t="n">
        <f aca="false">B179+1/12</f>
        <v>1966.41666666665</v>
      </c>
      <c r="C180" s="1" t="n">
        <v>4928.964639</v>
      </c>
      <c r="D180" s="0" t="n">
        <v>1.05285416798176</v>
      </c>
      <c r="E180" s="1" t="n">
        <v>4905.25536313637</v>
      </c>
      <c r="G180" s="0" t="n">
        <v>0.999899088641189</v>
      </c>
      <c r="H180" s="0" t="n">
        <v>1.00258239600649</v>
      </c>
      <c r="I180" s="0" t="n">
        <v>1.00588488522232</v>
      </c>
      <c r="J180" s="0" t="n">
        <v>1.00660093370951</v>
      </c>
      <c r="K180" s="0" t="n">
        <v>1.03776621255678</v>
      </c>
      <c r="L180" s="0" t="n">
        <v>1.00236343912172</v>
      </c>
      <c r="M180" s="0" t="n">
        <v>1.00138599691656</v>
      </c>
      <c r="N180" s="0" t="n">
        <v>1.01186116983753</v>
      </c>
      <c r="O180" s="0" t="n">
        <v>0.991632964704234</v>
      </c>
      <c r="Q180" s="0" t="n">
        <f aca="false">G180-1</f>
        <v>-0.000100911358810962</v>
      </c>
      <c r="R180" s="0" t="n">
        <f aca="false">H180-1</f>
        <v>0.00258239600648991</v>
      </c>
      <c r="S180" s="0" t="n">
        <f aca="false">I180-1</f>
        <v>0.00588488522231989</v>
      </c>
      <c r="T180" s="0" t="n">
        <f aca="false">J180-1</f>
        <v>0.00660093370951009</v>
      </c>
      <c r="U180" s="0" t="n">
        <f aca="false">K180-1</f>
        <v>0.0377662125567799</v>
      </c>
      <c r="V180" s="0" t="n">
        <f aca="false">L180-1</f>
        <v>0.00236343912171999</v>
      </c>
      <c r="W180" s="0" t="n">
        <f aca="false">M180-1</f>
        <v>0.00138599691655994</v>
      </c>
      <c r="X180" s="0" t="n">
        <f aca="false">N180-1</f>
        <v>0.0118611698375299</v>
      </c>
      <c r="Y180" s="0" t="n">
        <f aca="false">O180-1</f>
        <v>-0.00836703529576588</v>
      </c>
      <c r="AA180" s="0" t="n">
        <f aca="false">$D180+Q180</f>
        <v>1.05275325662295</v>
      </c>
      <c r="AB180" s="0" t="n">
        <f aca="false">$D180+R180</f>
        <v>1.05543656398825</v>
      </c>
      <c r="AC180" s="0" t="n">
        <f aca="false">$D180+S180</f>
        <v>1.05873905320408</v>
      </c>
      <c r="AD180" s="0" t="n">
        <f aca="false">$D180+T180</f>
        <v>1.05945510169127</v>
      </c>
      <c r="AE180" s="0" t="n">
        <f aca="false">$D180+U180</f>
        <v>1.09062038053854</v>
      </c>
      <c r="AF180" s="0" t="n">
        <f aca="false">$D180+V180</f>
        <v>1.05521760710348</v>
      </c>
      <c r="AG180" s="0" t="n">
        <f aca="false">$D180+W180</f>
        <v>1.05424016489832</v>
      </c>
      <c r="AH180" s="0" t="n">
        <f aca="false">$D180+X180</f>
        <v>1.06471533781929</v>
      </c>
      <c r="AI180" s="0" t="n">
        <f aca="false">$D180+Y180</f>
        <v>1.04448713268599</v>
      </c>
      <c r="AK180" s="0" t="n">
        <f aca="false">$C$4+$C$3*A180</f>
        <v>4659.0074032184</v>
      </c>
      <c r="AM180" s="1" t="n">
        <f aca="false">$AK180*AA180</f>
        <v>4904.7852163686</v>
      </c>
      <c r="AN180" s="1" t="n">
        <f aca="false">$AK180*AB180</f>
        <v>4917.28676524865</v>
      </c>
      <c r="AO180" s="1" t="n">
        <f aca="false">$AK180*AC180</f>
        <v>4932.67308695425</v>
      </c>
      <c r="AP180" s="1" t="n">
        <f aca="false">$AK180*AD180</f>
        <v>4936.00916215713</v>
      </c>
      <c r="AQ180" s="1" t="n">
        <f aca="false">$AK180*AE180</f>
        <v>5081.20842702993</v>
      </c>
      <c r="AR180" s="1" t="n">
        <f aca="false">$AK180*AF180</f>
        <v>4916.26664350152</v>
      </c>
      <c r="AS180" s="1" t="n">
        <f aca="false">$AK180*AG180</f>
        <v>4911.71273303146</v>
      </c>
      <c r="AT180" s="1" t="n">
        <f aca="false">$AK180*AH180</f>
        <v>4960.51664122025</v>
      </c>
      <c r="AU180" s="1" t="n">
        <f aca="false">$AK180*AI180</f>
        <v>4866.27328375041</v>
      </c>
      <c r="AW180" s="0" t="n">
        <f aca="false">$D180*G180</f>
        <v>1.05274792303704</v>
      </c>
      <c r="AX180" s="0" t="n">
        <f aca="false">$D180*H180</f>
        <v>1.05557305438057</v>
      </c>
      <c r="AY180" s="0" t="n">
        <f aca="false">$D180*I180</f>
        <v>1.05905009391617</v>
      </c>
      <c r="AZ180" s="0" t="n">
        <f aca="false">$D180*J180</f>
        <v>1.05980398855039</v>
      </c>
      <c r="BA180" s="0" t="n">
        <f aca="false">$D180*K180</f>
        <v>1.09261648228105</v>
      </c>
      <c r="BB180" s="0" t="n">
        <f aca="false">$D180*L180</f>
        <v>1.05534252471183</v>
      </c>
      <c r="BC180" s="0" t="n">
        <f aca="false">$D180*M180</f>
        <v>1.05431342061217</v>
      </c>
      <c r="BD180" s="0" t="n">
        <f aca="false">$D180*N180</f>
        <v>1.06534225008234</v>
      </c>
      <c r="BE180" s="0" t="n">
        <f aca="false">$D180*O180</f>
        <v>1.04404489999696</v>
      </c>
      <c r="BG180" s="1" t="n">
        <f aca="false">$AK180*AW180</f>
        <v>4904.76036715236</v>
      </c>
      <c r="BH180" s="1" t="n">
        <f aca="false">$AK180*AX180</f>
        <v>4917.92267499695</v>
      </c>
      <c r="BI180" s="1" t="n">
        <f aca="false">$AK180*AY180</f>
        <v>4934.1222279346</v>
      </c>
      <c r="BJ180" s="1" t="n">
        <f aca="false">$AK180*AZ180</f>
        <v>4937.63462861665</v>
      </c>
      <c r="BK180" s="1" t="n">
        <f aca="false">$AK180*BA180</f>
        <v>5090.50827982586</v>
      </c>
      <c r="BL180" s="1" t="n">
        <f aca="false">$AK180*BB180</f>
        <v>4916.84863556363</v>
      </c>
      <c r="BM180" s="1" t="n">
        <f aca="false">$AK180*BC180</f>
        <v>4912.05403194462</v>
      </c>
      <c r="BN180" s="1" t="n">
        <f aca="false">$AK180*BD180</f>
        <v>4963.43743009499</v>
      </c>
      <c r="BO180" s="1" t="n">
        <f aca="false">$AK180*BE180</f>
        <v>4864.21291837826</v>
      </c>
    </row>
    <row r="181" customFormat="false" ht="13.8" hidden="false" customHeight="false" outlineLevel="0" collapsed="false">
      <c r="A181" s="0" t="n">
        <f aca="false">A180+1</f>
        <v>175</v>
      </c>
      <c r="B181" s="0" t="n">
        <f aca="false">B180+1/12</f>
        <v>1966.49999999999</v>
      </c>
      <c r="C181" s="1" t="n">
        <v>4786.154513</v>
      </c>
      <c r="D181" s="0" t="n">
        <v>1.02408243419744</v>
      </c>
      <c r="E181" s="1" t="n">
        <v>4771.35088391067</v>
      </c>
      <c r="G181" s="0" t="n">
        <v>1.00450068839736</v>
      </c>
      <c r="H181" s="0" t="n">
        <v>1.0060506273819</v>
      </c>
      <c r="I181" s="0" t="n">
        <v>0.992322001781422</v>
      </c>
      <c r="J181" s="0" t="n">
        <v>1.00230141114337</v>
      </c>
      <c r="K181" s="0" t="n">
        <v>1.0093045311158</v>
      </c>
      <c r="L181" s="0" t="n">
        <v>1.00184678785702</v>
      </c>
      <c r="M181" s="0" t="n">
        <v>1.00105674796331</v>
      </c>
      <c r="N181" s="0" t="n">
        <v>1.00870662678908</v>
      </c>
      <c r="O181" s="0" t="n">
        <v>1.00999057940223</v>
      </c>
      <c r="Q181" s="0" t="n">
        <f aca="false">G181-1</f>
        <v>0.00450068839735995</v>
      </c>
      <c r="R181" s="0" t="n">
        <f aca="false">H181-1</f>
        <v>0.0060506273819001</v>
      </c>
      <c r="S181" s="0" t="n">
        <f aca="false">I181-1</f>
        <v>-0.00767799821857795</v>
      </c>
      <c r="T181" s="0" t="n">
        <f aca="false">J181-1</f>
        <v>0.0023014111433699</v>
      </c>
      <c r="U181" s="0" t="n">
        <f aca="false">K181-1</f>
        <v>0.00930453111579999</v>
      </c>
      <c r="V181" s="0" t="n">
        <f aca="false">L181-1</f>
        <v>0.00184678785702008</v>
      </c>
      <c r="W181" s="0" t="n">
        <f aca="false">M181-1</f>
        <v>0.0010567479633099</v>
      </c>
      <c r="X181" s="0" t="n">
        <f aca="false">N181-1</f>
        <v>0.00870662678908007</v>
      </c>
      <c r="Y181" s="0" t="n">
        <f aca="false">O181-1</f>
        <v>0.00999057940222992</v>
      </c>
      <c r="AA181" s="0" t="n">
        <f aca="false">$D181+Q181</f>
        <v>1.0285831225948</v>
      </c>
      <c r="AB181" s="0" t="n">
        <f aca="false">$D181+R181</f>
        <v>1.03013306157934</v>
      </c>
      <c r="AC181" s="0" t="n">
        <f aca="false">$D181+S181</f>
        <v>1.01640443597886</v>
      </c>
      <c r="AD181" s="0" t="n">
        <f aca="false">$D181+T181</f>
        <v>1.02638384534081</v>
      </c>
      <c r="AE181" s="0" t="n">
        <f aca="false">$D181+U181</f>
        <v>1.03338696531324</v>
      </c>
      <c r="AF181" s="0" t="n">
        <f aca="false">$D181+V181</f>
        <v>1.02592922205446</v>
      </c>
      <c r="AG181" s="0" t="n">
        <f aca="false">$D181+W181</f>
        <v>1.02513918216075</v>
      </c>
      <c r="AH181" s="0" t="n">
        <f aca="false">$D181+X181</f>
        <v>1.03278906098652</v>
      </c>
      <c r="AI181" s="0" t="n">
        <f aca="false">$D181+Y181</f>
        <v>1.03407301359967</v>
      </c>
      <c r="AK181" s="0" t="n">
        <f aca="false">$C$4+$C$3*A181</f>
        <v>4659.14727621504</v>
      </c>
      <c r="AM181" s="1" t="n">
        <f aca="false">$AK181*AA181</f>
        <v>4792.32025399832</v>
      </c>
      <c r="AN181" s="1" t="n">
        <f aca="false">$AK181*AB181</f>
        <v>4799.54164799644</v>
      </c>
      <c r="AO181" s="1" t="n">
        <f aca="false">$AK181*AC181</f>
        <v>4735.5779594238</v>
      </c>
      <c r="AP181" s="1" t="n">
        <f aca="false">$AK181*AD181</f>
        <v>4782.07349737076</v>
      </c>
      <c r="AQ181" s="1" t="n">
        <f aca="false">$AK181*AE181</f>
        <v>4814.70206471531</v>
      </c>
      <c r="AR181" s="1" t="n">
        <f aca="false">$AK181*AF181</f>
        <v>4779.95534052445</v>
      </c>
      <c r="AS181" s="1" t="n">
        <f aca="false">$AK181*AG181</f>
        <v>4776.27442830557</v>
      </c>
      <c r="AT181" s="1" t="n">
        <f aca="false">$AK181*AH181</f>
        <v>4811.91634040004</v>
      </c>
      <c r="AU181" s="1" t="n">
        <f aca="false">$AK181*AI181</f>
        <v>4817.89846472038</v>
      </c>
      <c r="AW181" s="0" t="n">
        <f aca="false">$D181*G181</f>
        <v>1.02869151012697</v>
      </c>
      <c r="AX181" s="0" t="n">
        <f aca="false">$D181*H181</f>
        <v>1.03027877541512</v>
      </c>
      <c r="AY181" s="0" t="n">
        <f aca="false">$D181*I181</f>
        <v>1.016219531092</v>
      </c>
      <c r="AZ181" s="0" t="n">
        <f aca="false">$D181*J181</f>
        <v>1.02643926892323</v>
      </c>
      <c r="BA181" s="0" t="n">
        <f aca="false">$D181*K181</f>
        <v>1.03361104107157</v>
      </c>
      <c r="BB181" s="0" t="n">
        <f aca="false">$D181*L181</f>
        <v>1.0259736972015</v>
      </c>
      <c r="BC181" s="0" t="n">
        <f aca="false">$D181*M181</f>
        <v>1.02516463122404</v>
      </c>
      <c r="BD181" s="0" t="n">
        <f aca="false">$D181*N181</f>
        <v>1.03299873775325</v>
      </c>
      <c r="BE181" s="0" t="n">
        <f aca="false">$D181*O181</f>
        <v>1.03431361107072</v>
      </c>
      <c r="BG181" s="1" t="n">
        <f aca="false">$AK181*AW181</f>
        <v>4792.82524747362</v>
      </c>
      <c r="BH181" s="1" t="n">
        <f aca="false">$AK181*AX181</f>
        <v>4800.22055021751</v>
      </c>
      <c r="BI181" s="1" t="n">
        <f aca="false">$AK181*AY181</f>
        <v>4734.7164603238</v>
      </c>
      <c r="BJ181" s="1" t="n">
        <f aca="false">$AK181*AZ181</f>
        <v>4782.33172400383</v>
      </c>
      <c r="BK181" s="1" t="n">
        <f aca="false">$AK181*BA181</f>
        <v>4815.74606667442</v>
      </c>
      <c r="BL181" s="1" t="n">
        <f aca="false">$AK181*BB181</f>
        <v>4780.16255678466</v>
      </c>
      <c r="BM181" s="1" t="n">
        <f aca="false">$AK181*BC181</f>
        <v>4776.39299923948</v>
      </c>
      <c r="BN181" s="1" t="n">
        <f aca="false">$AK181*BD181</f>
        <v>4812.89325533663</v>
      </c>
      <c r="BO181" s="1" t="n">
        <f aca="false">$AK181*BE181</f>
        <v>4819.01944377228</v>
      </c>
    </row>
    <row r="182" customFormat="false" ht="13.8" hidden="false" customHeight="false" outlineLevel="0" collapsed="false">
      <c r="A182" s="0" t="n">
        <f aca="false">A181+1</f>
        <v>176</v>
      </c>
      <c r="B182" s="0" t="n">
        <f aca="false">B181+1/12</f>
        <v>1966.58333333332</v>
      </c>
      <c r="C182" s="1" t="n">
        <v>4906.309366</v>
      </c>
      <c r="D182" s="0" t="n">
        <v>1.00155231836186</v>
      </c>
      <c r="E182" s="1" t="n">
        <v>4666.51984620658</v>
      </c>
      <c r="G182" s="0" t="n">
        <v>0.998810546987473</v>
      </c>
      <c r="H182" s="0" t="n">
        <v>1.00384039552212</v>
      </c>
      <c r="I182" s="0" t="n">
        <v>0.994889226088961</v>
      </c>
      <c r="J182" s="0" t="n">
        <v>0.995944278205189</v>
      </c>
      <c r="K182" s="0" t="n">
        <v>1.02153692864328</v>
      </c>
      <c r="L182" s="0" t="n">
        <v>0.995393394722011</v>
      </c>
      <c r="M182" s="0" t="n">
        <v>0.990862190348228</v>
      </c>
      <c r="N182" s="0" t="n">
        <v>1.00781519276096</v>
      </c>
      <c r="O182" s="0" t="n">
        <v>1.00613686132939</v>
      </c>
      <c r="Q182" s="0" t="n">
        <f aca="false">G182-1</f>
        <v>-0.00118945301252693</v>
      </c>
      <c r="R182" s="0" t="n">
        <f aca="false">H182-1</f>
        <v>0.00384039552212001</v>
      </c>
      <c r="S182" s="0" t="n">
        <f aca="false">I182-1</f>
        <v>-0.00511077391103887</v>
      </c>
      <c r="T182" s="0" t="n">
        <f aca="false">J182-1</f>
        <v>-0.00405572179481095</v>
      </c>
      <c r="U182" s="0" t="n">
        <f aca="false">K182-1</f>
        <v>0.02153692864328</v>
      </c>
      <c r="V182" s="0" t="n">
        <f aca="false">L182-1</f>
        <v>-0.00460660527798895</v>
      </c>
      <c r="W182" s="0" t="n">
        <f aca="false">M182-1</f>
        <v>-0.00913780965177191</v>
      </c>
      <c r="X182" s="0" t="n">
        <f aca="false">N182-1</f>
        <v>0.00781519276095999</v>
      </c>
      <c r="Y182" s="0" t="n">
        <f aca="false">O182-1</f>
        <v>0.00613686132938995</v>
      </c>
      <c r="AA182" s="0" t="n">
        <f aca="false">$D182+Q182</f>
        <v>1.00036286534933</v>
      </c>
      <c r="AB182" s="0" t="n">
        <f aca="false">$D182+R182</f>
        <v>1.00539271388398</v>
      </c>
      <c r="AC182" s="0" t="n">
        <f aca="false">$D182+S182</f>
        <v>0.996441544450821</v>
      </c>
      <c r="AD182" s="0" t="n">
        <f aca="false">$D182+T182</f>
        <v>0.997496596567049</v>
      </c>
      <c r="AE182" s="0" t="n">
        <f aca="false">$D182+U182</f>
        <v>1.02308924700514</v>
      </c>
      <c r="AF182" s="0" t="n">
        <f aca="false">$D182+V182</f>
        <v>0.996945713083871</v>
      </c>
      <c r="AG182" s="0" t="n">
        <f aca="false">$D182+W182</f>
        <v>0.992414508710088</v>
      </c>
      <c r="AH182" s="0" t="n">
        <f aca="false">$D182+X182</f>
        <v>1.00936751112282</v>
      </c>
      <c r="AI182" s="0" t="n">
        <f aca="false">$D182+Y182</f>
        <v>1.00768917969125</v>
      </c>
      <c r="AK182" s="0" t="n">
        <f aca="false">$C$4+$C$3*A182</f>
        <v>4659.28714921168</v>
      </c>
      <c r="AM182" s="1" t="n">
        <f aca="false">$AK182*AA182</f>
        <v>4660.97784307072</v>
      </c>
      <c r="AN182" s="1" t="n">
        <f aca="false">$AK182*AB182</f>
        <v>4684.41335171069</v>
      </c>
      <c r="AO182" s="1" t="n">
        <f aca="false">$AK182*AC182</f>
        <v>4642.70728300035</v>
      </c>
      <c r="AP182" s="1" t="n">
        <f aca="false">$AK182*AD182</f>
        <v>4647.62307376724</v>
      </c>
      <c r="AQ182" s="1" t="n">
        <f aca="false">$AK182*AE182</f>
        <v>4766.8665810677</v>
      </c>
      <c r="AR182" s="1" t="n">
        <f aca="false">$AK182*AF182</f>
        <v>4645.05634943336</v>
      </c>
      <c r="AS182" s="1" t="n">
        <f aca="false">$AK182*AG182</f>
        <v>4623.94416712414</v>
      </c>
      <c r="AT182" s="1" t="n">
        <f aca="false">$AK182*AH182</f>
        <v>4702.93307340633</v>
      </c>
      <c r="AU182" s="1" t="n">
        <f aca="false">$AK182*AI182</f>
        <v>4695.1132453351</v>
      </c>
      <c r="AW182" s="0" t="n">
        <f aca="false">$D182*G182</f>
        <v>1.00036101893958</v>
      </c>
      <c r="AX182" s="0" t="n">
        <f aca="false">$D182*H182</f>
        <v>1.00539867540047</v>
      </c>
      <c r="AY182" s="0" t="n">
        <f aca="false">$D182*I182</f>
        <v>0.996433610902636</v>
      </c>
      <c r="AZ182" s="0" t="n">
        <f aca="false">$D182*J182</f>
        <v>0.997490300795636</v>
      </c>
      <c r="BA182" s="0" t="n">
        <f aca="false">$D182*K182</f>
        <v>1.02312267917493</v>
      </c>
      <c r="BB182" s="0" t="n">
        <f aca="false">$D182*L182</f>
        <v>0.996938562165912</v>
      </c>
      <c r="BC182" s="0" t="n">
        <f aca="false">$D182*M182</f>
        <v>0.992400323920379</v>
      </c>
      <c r="BD182" s="0" t="n">
        <f aca="false">$D182*N182</f>
        <v>1.00937964279004</v>
      </c>
      <c r="BE182" s="0" t="n">
        <f aca="false">$D182*O182</f>
        <v>1.00769870605378</v>
      </c>
      <c r="BG182" s="1" t="n">
        <f aca="false">$AK182*AW182</f>
        <v>4660.96924011749</v>
      </c>
      <c r="BH182" s="1" t="n">
        <f aca="false">$AK182*AX182</f>
        <v>4684.44112812784</v>
      </c>
      <c r="BI182" s="1" t="n">
        <f aca="false">$AK182*AY182</f>
        <v>4642.67031832124</v>
      </c>
      <c r="BJ182" s="1" t="n">
        <f aca="false">$AK182*AZ182</f>
        <v>4647.5937399604</v>
      </c>
      <c r="BK182" s="1" t="n">
        <f aca="false">$AK182*BA182</f>
        <v>4767.02235114678</v>
      </c>
      <c r="BL182" s="1" t="n">
        <f aca="false">$AK182*BB182</f>
        <v>4645.0230312532</v>
      </c>
      <c r="BM182" s="1" t="n">
        <f aca="false">$AK182*BC182</f>
        <v>4623.87807611573</v>
      </c>
      <c r="BN182" s="1" t="n">
        <f aca="false">$AK182*BD182</f>
        <v>4702.98959832753</v>
      </c>
      <c r="BO182" s="1" t="n">
        <f aca="false">$AK182*BE182</f>
        <v>4695.1576313936</v>
      </c>
    </row>
    <row r="183" customFormat="false" ht="13.8" hidden="false" customHeight="false" outlineLevel="0" collapsed="false">
      <c r="A183" s="0" t="n">
        <f aca="false">A182+1</f>
        <v>177</v>
      </c>
      <c r="B183" s="0" t="n">
        <f aca="false">B182+1/12</f>
        <v>1966.66666666665</v>
      </c>
      <c r="C183" s="1" t="n">
        <v>4886.958977</v>
      </c>
      <c r="D183" s="0" t="n">
        <v>1.02607921839211</v>
      </c>
      <c r="E183" s="1" t="n">
        <v>4780.94123710259</v>
      </c>
      <c r="G183" s="0" t="n">
        <v>1.00268093296222</v>
      </c>
      <c r="H183" s="0" t="n">
        <v>1.00672449927455</v>
      </c>
      <c r="I183" s="0" t="n">
        <v>1.00077003299244</v>
      </c>
      <c r="J183" s="0" t="n">
        <v>1.00745234958979</v>
      </c>
      <c r="K183" s="0" t="n">
        <v>1.02879704613508</v>
      </c>
      <c r="L183" s="0" t="n">
        <v>1.00829889394874</v>
      </c>
      <c r="M183" s="0" t="n">
        <v>0.99761935952789</v>
      </c>
      <c r="N183" s="0" t="n">
        <v>1.01370774501176</v>
      </c>
      <c r="O183" s="0" t="n">
        <v>1.01350601354829</v>
      </c>
      <c r="Q183" s="0" t="n">
        <f aca="false">G183-1</f>
        <v>0.00268093296221994</v>
      </c>
      <c r="R183" s="0" t="n">
        <f aca="false">H183-1</f>
        <v>0.0067244992745501</v>
      </c>
      <c r="S183" s="0" t="n">
        <f aca="false">I183-1</f>
        <v>0.000770032992440051</v>
      </c>
      <c r="T183" s="0" t="n">
        <f aca="false">J183-1</f>
        <v>0.00745234958979002</v>
      </c>
      <c r="U183" s="0" t="n">
        <f aca="false">K183-1</f>
        <v>0.0287970461350799</v>
      </c>
      <c r="V183" s="0" t="n">
        <f aca="false">L183-1</f>
        <v>0.00829889394874006</v>
      </c>
      <c r="W183" s="0" t="n">
        <f aca="false">M183-1</f>
        <v>-0.00238064047210995</v>
      </c>
      <c r="X183" s="0" t="n">
        <f aca="false">N183-1</f>
        <v>0.01370774501176</v>
      </c>
      <c r="Y183" s="0" t="n">
        <f aca="false">O183-1</f>
        <v>0.0135060135482901</v>
      </c>
      <c r="AA183" s="0" t="n">
        <f aca="false">$D183+Q183</f>
        <v>1.02876015135433</v>
      </c>
      <c r="AB183" s="0" t="n">
        <f aca="false">$D183+R183</f>
        <v>1.03280371766666</v>
      </c>
      <c r="AC183" s="0" t="n">
        <f aca="false">$D183+S183</f>
        <v>1.02684925138455</v>
      </c>
      <c r="AD183" s="0" t="n">
        <f aca="false">$D183+T183</f>
        <v>1.0335315679819</v>
      </c>
      <c r="AE183" s="0" t="n">
        <f aca="false">$D183+U183</f>
        <v>1.05487626452719</v>
      </c>
      <c r="AF183" s="0" t="n">
        <f aca="false">$D183+V183</f>
        <v>1.03437811234085</v>
      </c>
      <c r="AG183" s="0" t="n">
        <f aca="false">$D183+W183</f>
        <v>1.02369857792</v>
      </c>
      <c r="AH183" s="0" t="n">
        <f aca="false">$D183+X183</f>
        <v>1.03978696340387</v>
      </c>
      <c r="AI183" s="0" t="n">
        <f aca="false">$D183+Y183</f>
        <v>1.0395852319404</v>
      </c>
      <c r="AK183" s="0" t="n">
        <f aca="false">$C$4+$C$3*A183</f>
        <v>4659.42702220832</v>
      </c>
      <c r="AM183" s="1" t="n">
        <f aca="false">$AK183*AA183</f>
        <v>4793.43284859149</v>
      </c>
      <c r="AN183" s="1" t="n">
        <f aca="false">$AK183*AB183</f>
        <v>4812.27355073325</v>
      </c>
      <c r="AO183" s="1" t="n">
        <f aca="false">$AK183*AC183</f>
        <v>4784.52914963556</v>
      </c>
      <c r="AP183" s="1" t="n">
        <f aca="false">$AK183*AD183</f>
        <v>4815.6649161602</v>
      </c>
      <c r="AQ183" s="1" t="n">
        <f aca="false">$AK183*AE183</f>
        <v>4915.11897202416</v>
      </c>
      <c r="AR183" s="1" t="n">
        <f aca="false">$AK183*AF183</f>
        <v>4819.60932782179</v>
      </c>
      <c r="AS183" s="1" t="n">
        <f aca="false">$AK183*AG183</f>
        <v>4769.84881655668</v>
      </c>
      <c r="AT183" s="1" t="n">
        <f aca="false">$AK183*AH183</f>
        <v>4844.81147462393</v>
      </c>
      <c r="AU183" s="1" t="n">
        <f aca="false">$AK183*AI183</f>
        <v>4843.8715215918</v>
      </c>
      <c r="AW183" s="0" t="n">
        <f aca="false">$D183*G183</f>
        <v>1.02883006799055</v>
      </c>
      <c r="AX183" s="0" t="n">
        <f aca="false">$D183*H183</f>
        <v>1.03297908735182</v>
      </c>
      <c r="AY183" s="0" t="n">
        <f aca="false">$D183*I183</f>
        <v>1.02686933324313</v>
      </c>
      <c r="AZ183" s="0" t="n">
        <f aca="false">$D183*J183</f>
        <v>1.03372591943439</v>
      </c>
      <c r="BA183" s="0" t="n">
        <f aca="false">$D183*K183</f>
        <v>1.05562726898239</v>
      </c>
      <c r="BB183" s="0" t="n">
        <f aca="false">$D183*L183</f>
        <v>1.03459454100855</v>
      </c>
      <c r="BC183" s="0" t="n">
        <f aca="false">$D183*M183</f>
        <v>1.02363649267721</v>
      </c>
      <c r="BD183" s="0" t="n">
        <f aca="false">$D183*N183</f>
        <v>1.04014445067969</v>
      </c>
      <c r="BE183" s="0" t="n">
        <f aca="false">$D183*O183</f>
        <v>1.03993745821733</v>
      </c>
      <c r="BG183" s="1" t="n">
        <f aca="false">$AK183*AW183</f>
        <v>4793.75862005558</v>
      </c>
      <c r="BH183" s="1" t="n">
        <f aca="false">$AK183*AX183</f>
        <v>4813.09067298315</v>
      </c>
      <c r="BI183" s="1" t="n">
        <f aca="false">$AK183*AY183</f>
        <v>4784.62271959008</v>
      </c>
      <c r="BJ183" s="1" t="n">
        <f aca="false">$AK183*AZ183</f>
        <v>4816.57048256972</v>
      </c>
      <c r="BK183" s="1" t="n">
        <f aca="false">$AK183*BA183</f>
        <v>4918.61822247654</v>
      </c>
      <c r="BL183" s="1" t="n">
        <f aca="false">$AK183*BB183</f>
        <v>4820.61776140446</v>
      </c>
      <c r="BM183" s="1" t="n">
        <f aca="false">$AK183*BC183</f>
        <v>4769.55953489877</v>
      </c>
      <c r="BN183" s="1" t="n">
        <f aca="false">$AK183*BD183</f>
        <v>4846.477160497</v>
      </c>
      <c r="BO183" s="1" t="n">
        <f aca="false">$AK183*BE183</f>
        <v>4845.51269422448</v>
      </c>
    </row>
    <row r="184" customFormat="false" ht="13.8" hidden="false" customHeight="false" outlineLevel="0" collapsed="false">
      <c r="A184" s="0" t="n">
        <f aca="false">A183+1</f>
        <v>178</v>
      </c>
      <c r="B184" s="0" t="n">
        <f aca="false">B183+1/12</f>
        <v>1966.74999999999</v>
      </c>
      <c r="C184" s="1" t="n">
        <v>4751.203143</v>
      </c>
      <c r="D184" s="0" t="n">
        <v>0.999064416475184</v>
      </c>
      <c r="E184" s="1" t="n">
        <v>4655.20748118503</v>
      </c>
      <c r="G184" s="0" t="n">
        <v>1.00368537260204</v>
      </c>
      <c r="H184" s="0" t="n">
        <v>1.00485209483902</v>
      </c>
      <c r="I184" s="0" t="n">
        <v>1.00066516593929</v>
      </c>
      <c r="J184" s="0" t="n">
        <v>0.998407378156819</v>
      </c>
      <c r="K184" s="0" t="n">
        <v>1.00844007018415</v>
      </c>
      <c r="L184" s="0" t="n">
        <v>1.00121433350915</v>
      </c>
      <c r="M184" s="0" t="n">
        <v>0.999232604465246</v>
      </c>
      <c r="N184" s="0" t="n">
        <v>1.00019843587755</v>
      </c>
      <c r="O184" s="0" t="n">
        <v>1.0048943370975</v>
      </c>
      <c r="Q184" s="0" t="n">
        <f aca="false">G184-1</f>
        <v>0.00368537260204005</v>
      </c>
      <c r="R184" s="0" t="n">
        <f aca="false">H184-1</f>
        <v>0.00485209483902005</v>
      </c>
      <c r="S184" s="0" t="n">
        <f aca="false">I184-1</f>
        <v>0.000665165939290002</v>
      </c>
      <c r="T184" s="0" t="n">
        <f aca="false">J184-1</f>
        <v>-0.00159262184318087</v>
      </c>
      <c r="U184" s="0" t="n">
        <f aca="false">K184-1</f>
        <v>0.00844007018415005</v>
      </c>
      <c r="V184" s="0" t="n">
        <f aca="false">L184-1</f>
        <v>0.0012143335091499</v>
      </c>
      <c r="W184" s="0" t="n">
        <f aca="false">M184-1</f>
        <v>-0.000767395534753912</v>
      </c>
      <c r="X184" s="0" t="n">
        <f aca="false">N184-1</f>
        <v>0.000198435877549974</v>
      </c>
      <c r="Y184" s="0" t="n">
        <f aca="false">O184-1</f>
        <v>0.00489433709750009</v>
      </c>
      <c r="AA184" s="0" t="n">
        <f aca="false">$D184+Q184</f>
        <v>1.00274978907722</v>
      </c>
      <c r="AB184" s="0" t="n">
        <f aca="false">$D184+R184</f>
        <v>1.0039165113142</v>
      </c>
      <c r="AC184" s="0" t="n">
        <f aca="false">$D184+S184</f>
        <v>0.999729582414474</v>
      </c>
      <c r="AD184" s="0" t="n">
        <f aca="false">$D184+T184</f>
        <v>0.997471794632003</v>
      </c>
      <c r="AE184" s="0" t="n">
        <f aca="false">$D184+U184</f>
        <v>1.00750448665933</v>
      </c>
      <c r="AF184" s="0" t="n">
        <f aca="false">$D184+V184</f>
        <v>1.00027874998433</v>
      </c>
      <c r="AG184" s="0" t="n">
        <f aca="false">$D184+W184</f>
        <v>0.99829702094043</v>
      </c>
      <c r="AH184" s="0" t="n">
        <f aca="false">$D184+X184</f>
        <v>0.999262852352734</v>
      </c>
      <c r="AI184" s="0" t="n">
        <f aca="false">$D184+Y184</f>
        <v>1.00395875357268</v>
      </c>
      <c r="AK184" s="0" t="n">
        <f aca="false">$C$4+$C$3*A184</f>
        <v>4659.56689520496</v>
      </c>
      <c r="AM184" s="1" t="n">
        <f aca="false">$AK184*AA184</f>
        <v>4672.37972135799</v>
      </c>
      <c r="AN184" s="1" t="n">
        <f aca="false">$AK184*AB184</f>
        <v>4677.81614166932</v>
      </c>
      <c r="AO184" s="1" t="n">
        <f aca="false">$AK184*AC184</f>
        <v>4658.30686637556</v>
      </c>
      <c r="AP184" s="1" t="n">
        <f aca="false">$AK184*AD184</f>
        <v>4647.78655316796</v>
      </c>
      <c r="AQ184" s="1" t="n">
        <f aca="false">$AK184*AE184</f>
        <v>4694.5345528083</v>
      </c>
      <c r="AR184" s="1" t="n">
        <f aca="false">$AK184*AF184</f>
        <v>4660.865749404</v>
      </c>
      <c r="AS184" s="1" t="n">
        <f aca="false">$AK184*AG184</f>
        <v>4651.63175035576</v>
      </c>
      <c r="AT184" s="1" t="n">
        <f aca="false">$AK184*AH184</f>
        <v>4656.13210643088</v>
      </c>
      <c r="AU184" s="1" t="n">
        <f aca="false">$AK184*AI184</f>
        <v>4678.01297229851</v>
      </c>
      <c r="AW184" s="0" t="n">
        <f aca="false">$D184*G184</f>
        <v>1.00274634110333</v>
      </c>
      <c r="AX184" s="0" t="n">
        <f aca="false">$D184*H184</f>
        <v>1.00391197177421</v>
      </c>
      <c r="AY184" s="0" t="n">
        <f aca="false">$D184*I184</f>
        <v>0.99972896009618</v>
      </c>
      <c r="AZ184" s="0" t="n">
        <f aca="false">$D184*J184</f>
        <v>0.997473284662761</v>
      </c>
      <c r="BA184" s="0" t="n">
        <f aca="false">$D184*K184</f>
        <v>1.00749659026872</v>
      </c>
      <c r="BB184" s="0" t="n">
        <f aca="false">$D184*L184</f>
        <v>1.00027761387391</v>
      </c>
      <c r="BC184" s="0" t="n">
        <f aca="false">$D184*M184</f>
        <v>0.99829773890305</v>
      </c>
      <c r="BD184" s="0" t="n">
        <f aca="false">$D184*N184</f>
        <v>0.999262666699396</v>
      </c>
      <c r="BE184" s="0" t="n">
        <f aca="false">$D184*O184</f>
        <v>1.00395417451153</v>
      </c>
      <c r="BG184" s="1" t="n">
        <f aca="false">$AK184*AW184</f>
        <v>4672.363655293</v>
      </c>
      <c r="BH184" s="1" t="n">
        <f aca="false">$AK184*AX184</f>
        <v>4677.79498937906</v>
      </c>
      <c r="BI184" s="1" t="n">
        <f aca="false">$AK184*AY184</f>
        <v>4658.30396664184</v>
      </c>
      <c r="BJ184" s="1" t="n">
        <f aca="false">$AK184*AZ184</f>
        <v>4647.79349606595</v>
      </c>
      <c r="BK184" s="1" t="n">
        <f aca="false">$AK184*BA184</f>
        <v>4694.49775904801</v>
      </c>
      <c r="BL184" s="1" t="n">
        <f aca="false">$AK184*BB184</f>
        <v>4660.86045562148</v>
      </c>
      <c r="BM184" s="1" t="n">
        <f aca="false">$AK184*BC184</f>
        <v>4651.63509575061</v>
      </c>
      <c r="BN184" s="1" t="n">
        <f aca="false">$AK184*BD184</f>
        <v>4656.13124136674</v>
      </c>
      <c r="BO184" s="1" t="n">
        <f aca="false">$AK184*BE184</f>
        <v>4677.99163585675</v>
      </c>
    </row>
    <row r="185" customFormat="false" ht="13.8" hidden="false" customHeight="false" outlineLevel="0" collapsed="false">
      <c r="A185" s="0" t="n">
        <f aca="false">A184+1</f>
        <v>179</v>
      </c>
      <c r="B185" s="0" t="n">
        <f aca="false">B184+1/12</f>
        <v>1966.83333333332</v>
      </c>
      <c r="C185" s="1" t="n">
        <v>4452.216239</v>
      </c>
      <c r="D185" s="0" t="n">
        <v>0.972322202030784</v>
      </c>
      <c r="E185" s="1" t="n">
        <v>4530.73634567553</v>
      </c>
      <c r="G185" s="0" t="n">
        <v>0.999673179222996</v>
      </c>
      <c r="H185" s="0" t="n">
        <v>1.001854685355</v>
      </c>
      <c r="I185" s="0" t="n">
        <v>0.995876296552055</v>
      </c>
      <c r="J185" s="0" t="n">
        <v>0.999055925604113</v>
      </c>
      <c r="K185" s="0" t="n">
        <v>0.974436487475245</v>
      </c>
      <c r="L185" s="0" t="n">
        <v>1.00209962024881</v>
      </c>
      <c r="M185" s="0" t="n">
        <v>0.999025824027796</v>
      </c>
      <c r="N185" s="0" t="n">
        <v>0.996978087127714</v>
      </c>
      <c r="O185" s="0" t="n">
        <v>0.986623048707465</v>
      </c>
      <c r="Q185" s="0" t="n">
        <f aca="false">G185-1</f>
        <v>-0.000326820777003967</v>
      </c>
      <c r="R185" s="0" t="n">
        <f aca="false">H185-1</f>
        <v>0.00185468535500011</v>
      </c>
      <c r="S185" s="0" t="n">
        <f aca="false">I185-1</f>
        <v>-0.00412370344794488</v>
      </c>
      <c r="T185" s="0" t="n">
        <f aca="false">J185-1</f>
        <v>-0.000944074395886951</v>
      </c>
      <c r="U185" s="0" t="n">
        <f aca="false">K185-1</f>
        <v>-0.025563512524755</v>
      </c>
      <c r="V185" s="0" t="n">
        <f aca="false">L185-1</f>
        <v>0.00209962024880994</v>
      </c>
      <c r="W185" s="0" t="n">
        <f aca="false">M185-1</f>
        <v>-0.00097417597220395</v>
      </c>
      <c r="X185" s="0" t="n">
        <f aca="false">N185-1</f>
        <v>-0.00302191287228593</v>
      </c>
      <c r="Y185" s="0" t="n">
        <f aca="false">O185-1</f>
        <v>-0.0133769512925349</v>
      </c>
      <c r="AA185" s="0" t="n">
        <f aca="false">$D185+Q185</f>
        <v>0.97199538125378</v>
      </c>
      <c r="AB185" s="0" t="n">
        <f aca="false">$D185+R185</f>
        <v>0.974176887385784</v>
      </c>
      <c r="AC185" s="0" t="n">
        <f aca="false">$D185+S185</f>
        <v>0.968198498582839</v>
      </c>
      <c r="AD185" s="0" t="n">
        <f aca="false">$D185+T185</f>
        <v>0.971378127634897</v>
      </c>
      <c r="AE185" s="0" t="n">
        <f aca="false">$D185+U185</f>
        <v>0.946758689506029</v>
      </c>
      <c r="AF185" s="0" t="n">
        <f aca="false">$D185+V185</f>
        <v>0.974421822279594</v>
      </c>
      <c r="AG185" s="0" t="n">
        <f aca="false">$D185+W185</f>
        <v>0.97134802605858</v>
      </c>
      <c r="AH185" s="0" t="n">
        <f aca="false">$D185+X185</f>
        <v>0.969300289158498</v>
      </c>
      <c r="AI185" s="0" t="n">
        <f aca="false">$D185+Y185</f>
        <v>0.958945250738249</v>
      </c>
      <c r="AK185" s="0" t="n">
        <f aca="false">$C$4+$C$3*A185</f>
        <v>4659.7067682016</v>
      </c>
      <c r="AM185" s="1" t="n">
        <f aca="false">$AK185*AA185</f>
        <v>4529.21345668894</v>
      </c>
      <c r="AN185" s="1" t="n">
        <f aca="false">$AK185*AB185</f>
        <v>4539.37863557711</v>
      </c>
      <c r="AO185" s="1" t="n">
        <f aca="false">$AK185*AC185</f>
        <v>4511.52109680908</v>
      </c>
      <c r="AP185" s="1" t="n">
        <f aca="false">$AK185*AD185</f>
        <v>4526.33723582333</v>
      </c>
      <c r="AQ185" s="1" t="n">
        <f aca="false">$AK185*AE185</f>
        <v>4411.61787334492</v>
      </c>
      <c r="AR185" s="1" t="n">
        <f aca="false">$AK185*AF185</f>
        <v>4540.51996035956</v>
      </c>
      <c r="AS185" s="1" t="n">
        <f aca="false">$AK185*AG185</f>
        <v>4526.19697130443</v>
      </c>
      <c r="AT185" s="1" t="n">
        <f aca="false">$AK185*AH185</f>
        <v>4516.65511781162</v>
      </c>
      <c r="AU185" s="1" t="n">
        <f aca="false">$AK185*AI185</f>
        <v>4468.4036751998</v>
      </c>
      <c r="AW185" s="0" t="n">
        <f aca="false">$D185*G185</f>
        <v>0.972004426933218</v>
      </c>
      <c r="AX185" s="0" t="n">
        <f aca="false">$D185*H185</f>
        <v>0.974125553779232</v>
      </c>
      <c r="AY185" s="0" t="n">
        <f aca="false">$D185*I185</f>
        <v>0.968312633613756</v>
      </c>
      <c r="AZ185" s="0" t="n">
        <f aca="false">$D185*J185</f>
        <v>0.971404257535295</v>
      </c>
      <c r="BA185" s="0" t="n">
        <f aca="false">$D185*K185</f>
        <v>0.947466231241073</v>
      </c>
      <c r="BB185" s="0" t="n">
        <f aca="false">$D185*L185</f>
        <v>0.974363709414535</v>
      </c>
      <c r="BC185" s="0" t="n">
        <f aca="false">$D185*M185</f>
        <v>0.971374989104325</v>
      </c>
      <c r="BD185" s="0" t="n">
        <f aca="false">$D185*N185</f>
        <v>0.969383929052458</v>
      </c>
      <c r="BE185" s="0" t="n">
        <f aca="false">$D185*O185</f>
        <v>0.959315495293568</v>
      </c>
      <c r="BG185" s="1" t="n">
        <f aca="false">$AK185*AW185</f>
        <v>4529.25560690264</v>
      </c>
      <c r="BH185" s="1" t="n">
        <f aca="false">$AK185*AX185</f>
        <v>4539.13943602322</v>
      </c>
      <c r="BI185" s="1" t="n">
        <f aca="false">$AK185*AY185</f>
        <v>4512.05293258514</v>
      </c>
      <c r="BJ185" s="1" t="n">
        <f aca="false">$AK185*AZ185</f>
        <v>4526.45899349706</v>
      </c>
      <c r="BK185" s="1" t="n">
        <f aca="false">$AK185*BA185</f>
        <v>4414.91481035649</v>
      </c>
      <c r="BL185" s="1" t="n">
        <f aca="false">$AK185*BB185</f>
        <v>4540.24917144893</v>
      </c>
      <c r="BM185" s="1" t="n">
        <f aca="false">$AK185*BC185</f>
        <v>4526.32261119118</v>
      </c>
      <c r="BN185" s="1" t="n">
        <f aca="false">$AK185*BD185</f>
        <v>4517.0448551916</v>
      </c>
      <c r="BO185" s="1" t="n">
        <f aca="false">$AK185*BE185</f>
        <v>4470.12890626011</v>
      </c>
    </row>
    <row r="186" customFormat="false" ht="13.8" hidden="false" customHeight="false" outlineLevel="0" collapsed="false">
      <c r="A186" s="0" t="n">
        <f aca="false">A185+1</f>
        <v>180</v>
      </c>
      <c r="B186" s="0" t="n">
        <f aca="false">B185+1/12</f>
        <v>1966.91666666665</v>
      </c>
      <c r="C186" s="1" t="n">
        <v>4319.370243</v>
      </c>
      <c r="D186" s="0" t="n">
        <v>0.964472427355383</v>
      </c>
      <c r="E186" s="1" t="n">
        <v>4494.2936011403</v>
      </c>
      <c r="G186" s="0" t="n">
        <v>0.995949214820857</v>
      </c>
      <c r="H186" s="0" t="n">
        <v>0.997302098883049</v>
      </c>
      <c r="I186" s="0" t="n">
        <v>1.00687439021071</v>
      </c>
      <c r="J186" s="0" t="n">
        <v>1.00441023230626</v>
      </c>
      <c r="K186" s="0" t="n">
        <v>0.957056929019134</v>
      </c>
      <c r="L186" s="0" t="n">
        <v>1.00119495134223</v>
      </c>
      <c r="M186" s="0" t="n">
        <v>0.994259533645768</v>
      </c>
      <c r="N186" s="0" t="n">
        <v>1.00734550029836</v>
      </c>
      <c r="O186" s="0" t="n">
        <v>1.00363437096985</v>
      </c>
      <c r="Q186" s="0" t="n">
        <f aca="false">G186-1</f>
        <v>-0.00405078517914292</v>
      </c>
      <c r="R186" s="0" t="n">
        <f aca="false">H186-1</f>
        <v>-0.0026979011169509</v>
      </c>
      <c r="S186" s="0" t="n">
        <f aca="false">I186-1</f>
        <v>0.00687439021071001</v>
      </c>
      <c r="T186" s="0" t="n">
        <f aca="false">J186-1</f>
        <v>0.00441023230626003</v>
      </c>
      <c r="U186" s="0" t="n">
        <f aca="false">K186-1</f>
        <v>-0.0429430709808659</v>
      </c>
      <c r="V186" s="0" t="n">
        <f aca="false">L186-1</f>
        <v>0.00119495134223002</v>
      </c>
      <c r="W186" s="0" t="n">
        <f aca="false">M186-1</f>
        <v>-0.00574046635423198</v>
      </c>
      <c r="X186" s="0" t="n">
        <f aca="false">N186-1</f>
        <v>0.00734550029836001</v>
      </c>
      <c r="Y186" s="0" t="n">
        <f aca="false">O186-1</f>
        <v>0.00363437096985009</v>
      </c>
      <c r="AA186" s="0" t="n">
        <f aca="false">$D186+Q186</f>
        <v>0.96042164217624</v>
      </c>
      <c r="AB186" s="0" t="n">
        <f aca="false">$D186+R186</f>
        <v>0.961774526238432</v>
      </c>
      <c r="AC186" s="0" t="n">
        <f aca="false">$D186+S186</f>
        <v>0.971346817566093</v>
      </c>
      <c r="AD186" s="0" t="n">
        <f aca="false">$D186+T186</f>
        <v>0.968882659661643</v>
      </c>
      <c r="AE186" s="0" t="n">
        <f aca="false">$D186+U186</f>
        <v>0.921529356374517</v>
      </c>
      <c r="AF186" s="0" t="n">
        <f aca="false">$D186+V186</f>
        <v>0.965667378697613</v>
      </c>
      <c r="AG186" s="0" t="n">
        <f aca="false">$D186+W186</f>
        <v>0.958731961001151</v>
      </c>
      <c r="AH186" s="0" t="n">
        <f aca="false">$D186+X186</f>
        <v>0.971817927653743</v>
      </c>
      <c r="AI186" s="0" t="n">
        <f aca="false">$D186+Y186</f>
        <v>0.968106798325233</v>
      </c>
      <c r="AK186" s="0" t="n">
        <f aca="false">$C$4+$C$3*A186</f>
        <v>4659.84664119824</v>
      </c>
      <c r="AM186" s="1" t="n">
        <f aca="false">$AK186*AA186</f>
        <v>4475.41756342905</v>
      </c>
      <c r="AN186" s="1" t="n">
        <f aca="false">$AK186*AB186</f>
        <v>4481.72179568219</v>
      </c>
      <c r="AO186" s="1" t="n">
        <f aca="false">$AK186*AC186</f>
        <v>4526.32720527396</v>
      </c>
      <c r="AP186" s="1" t="n">
        <f aca="false">$AK186*AD186</f>
        <v>4514.84460733953</v>
      </c>
      <c r="AQ186" s="1" t="n">
        <f aca="false">$AK186*AE186</f>
        <v>4294.18547606737</v>
      </c>
      <c r="AR186" s="1" t="n">
        <f aca="false">$AK186*AF186</f>
        <v>4499.86189113878</v>
      </c>
      <c r="AS186" s="1" t="n">
        <f aca="false">$AK186*AG186</f>
        <v>4467.54390828062</v>
      </c>
      <c r="AT186" s="1" t="n">
        <f aca="false">$AK186*AH186</f>
        <v>4528.52250603353</v>
      </c>
      <c r="AU186" s="1" t="n">
        <f aca="false">$AK186*AI186</f>
        <v>4511.22921249702</v>
      </c>
      <c r="AW186" s="0" t="n">
        <f aca="false">$D186*G186</f>
        <v>0.96056555674096</v>
      </c>
      <c r="AX186" s="0" t="n">
        <f aca="false">$D186*H186</f>
        <v>0.961870376116353</v>
      </c>
      <c r="AY186" s="0" t="n">
        <f aca="false">$D186*I186</f>
        <v>0.971102587168495</v>
      </c>
      <c r="AZ186" s="0" t="n">
        <f aca="false">$D186*J186</f>
        <v>0.968725974813003</v>
      </c>
      <c r="BA186" s="0" t="n">
        <f aca="false">$D186*K186</f>
        <v>0.923055019448373</v>
      </c>
      <c r="BB186" s="0" t="n">
        <f aca="false">$D186*L186</f>
        <v>0.965624924976995</v>
      </c>
      <c r="BC186" s="0" t="n">
        <f aca="false">$D186*M186</f>
        <v>0.958935905836565</v>
      </c>
      <c r="BD186" s="0" t="n">
        <f aca="false">$D186*N186</f>
        <v>0.971556959858282</v>
      </c>
      <c r="BE186" s="0" t="n">
        <f aca="false">$D186*O186</f>
        <v>0.967977677946584</v>
      </c>
      <c r="BG186" s="1" t="n">
        <f aca="false">$AK186*AW186</f>
        <v>4476.08818323008</v>
      </c>
      <c r="BH186" s="1" t="n">
        <f aca="false">$AK186*AX186</f>
        <v>4482.16844141388</v>
      </c>
      <c r="BI186" s="1" t="n">
        <f aca="false">$AK186*AY186</f>
        <v>4525.18912907603</v>
      </c>
      <c r="BJ186" s="1" t="n">
        <f aca="false">$AK186*AZ186</f>
        <v>4514.11447997386</v>
      </c>
      <c r="BK186" s="1" t="n">
        <f aca="false">$AK186*BA186</f>
        <v>4301.29483201768</v>
      </c>
      <c r="BL186" s="1" t="n">
        <f aca="false">$AK186*BB186</f>
        <v>4499.66406331136</v>
      </c>
      <c r="BM186" s="1" t="n">
        <f aca="false">$AK186*BC186</f>
        <v>4468.49425993691</v>
      </c>
      <c r="BN186" s="1" t="n">
        <f aca="false">$AK186*BD186</f>
        <v>4527.30643612839</v>
      </c>
      <c r="BO186" s="1" t="n">
        <f aca="false">$AK186*BE186</f>
        <v>4510.62753133426</v>
      </c>
    </row>
    <row r="187" customFormat="false" ht="13.8" hidden="false" customHeight="false" outlineLevel="0" collapsed="false">
      <c r="A187" s="0" t="n">
        <f aca="false">A186+1</f>
        <v>181</v>
      </c>
      <c r="B187" s="0" t="n">
        <f aca="false">B186+1/12</f>
        <v>1966.99999999999</v>
      </c>
      <c r="C187" s="1" t="n">
        <v>4314.651011</v>
      </c>
      <c r="D187" s="0" t="n">
        <v>0.938407838831965</v>
      </c>
      <c r="E187" s="1" t="n">
        <v>4372.96787377172</v>
      </c>
      <c r="G187" s="0" t="n">
        <v>0.99909743072829</v>
      </c>
      <c r="H187" s="0" t="n">
        <v>0.993109675247228</v>
      </c>
      <c r="I187" s="0" t="n">
        <v>1.00050391881608</v>
      </c>
      <c r="J187" s="0" t="n">
        <v>0.999638146597783</v>
      </c>
      <c r="K187" s="0" t="n">
        <v>0.949184165613121</v>
      </c>
      <c r="L187" s="0" t="n">
        <v>1.00002322673152</v>
      </c>
      <c r="M187" s="0" t="n">
        <v>0.989834503768638</v>
      </c>
      <c r="N187" s="0" t="n">
        <v>1.00436031959894</v>
      </c>
      <c r="O187" s="0" t="n">
        <v>0.991386228528559</v>
      </c>
      <c r="Q187" s="0" t="n">
        <f aca="false">G187-1</f>
        <v>-0.000902569271709952</v>
      </c>
      <c r="R187" s="0" t="n">
        <f aca="false">H187-1</f>
        <v>-0.00689032475277196</v>
      </c>
      <c r="S187" s="0" t="n">
        <f aca="false">I187-1</f>
        <v>0.000503918816080029</v>
      </c>
      <c r="T187" s="0" t="n">
        <f aca="false">J187-1</f>
        <v>-0.000361853402216949</v>
      </c>
      <c r="U187" s="0" t="n">
        <f aca="false">K187-1</f>
        <v>-0.050815834386879</v>
      </c>
      <c r="V187" s="0" t="n">
        <f aca="false">L187-1</f>
        <v>2.32267315201096E-005</v>
      </c>
      <c r="W187" s="0" t="n">
        <f aca="false">M187-1</f>
        <v>-0.0101654962313619</v>
      </c>
      <c r="X187" s="0" t="n">
        <f aca="false">N187-1</f>
        <v>0.0043603195989399</v>
      </c>
      <c r="Y187" s="0" t="n">
        <f aca="false">O187-1</f>
        <v>-0.00861377147144093</v>
      </c>
      <c r="AA187" s="0" t="n">
        <f aca="false">$D187+Q187</f>
        <v>0.937505269560255</v>
      </c>
      <c r="AB187" s="0" t="n">
        <f aca="false">$D187+R187</f>
        <v>0.931517514079193</v>
      </c>
      <c r="AC187" s="0" t="n">
        <f aca="false">$D187+S187</f>
        <v>0.938911757648045</v>
      </c>
      <c r="AD187" s="0" t="n">
        <f aca="false">$D187+T187</f>
        <v>0.938045985429748</v>
      </c>
      <c r="AE187" s="0" t="n">
        <f aca="false">$D187+U187</f>
        <v>0.887592004445086</v>
      </c>
      <c r="AF187" s="0" t="n">
        <f aca="false">$D187+V187</f>
        <v>0.938431065563485</v>
      </c>
      <c r="AG187" s="0" t="n">
        <f aca="false">$D187+W187</f>
        <v>0.928242342600603</v>
      </c>
      <c r="AH187" s="0" t="n">
        <f aca="false">$D187+X187</f>
        <v>0.942768158430905</v>
      </c>
      <c r="AI187" s="0" t="n">
        <f aca="false">$D187+Y187</f>
        <v>0.929794067360524</v>
      </c>
      <c r="AK187" s="0" t="n">
        <f aca="false">$C$4+$C$3*A187</f>
        <v>4659.98651419488</v>
      </c>
      <c r="AM187" s="1" t="n">
        <f aca="false">$AK187*AA187</f>
        <v>4368.76191313743</v>
      </c>
      <c r="AN187" s="1" t="n">
        <f aca="false">$AK187*AB187</f>
        <v>4340.85905334538</v>
      </c>
      <c r="AO187" s="1" t="n">
        <f aca="false">$AK187*AC187</f>
        <v>4375.3161286589</v>
      </c>
      <c r="AP187" s="1" t="n">
        <f aca="false">$AK187*AD187</f>
        <v>4371.28164179727</v>
      </c>
      <c r="AQ187" s="1" t="n">
        <f aca="false">$AK187*AE187</f>
        <v>4136.16677082131</v>
      </c>
      <c r="AR187" s="1" t="n">
        <f aca="false">$AK187*AF187</f>
        <v>4373.07611002737</v>
      </c>
      <c r="AS187" s="1" t="n">
        <f aca="false">$AK187*AG187</f>
        <v>4325.59679842348</v>
      </c>
      <c r="AT187" s="1" t="n">
        <f aca="false">$AK187*AH187</f>
        <v>4393.28690430036</v>
      </c>
      <c r="AU187" s="1" t="n">
        <f aca="false">$AK187*AI187</f>
        <v>4332.82781487845</v>
      </c>
      <c r="AW187" s="0" t="n">
        <f aca="false">$D187*G187</f>
        <v>0.937560860752304</v>
      </c>
      <c r="AX187" s="0" t="n">
        <f aca="false">$D187*H187</f>
        <v>0.931941904071866</v>
      </c>
      <c r="AY187" s="0" t="n">
        <f aca="false">$D187*I187</f>
        <v>0.938880720199109</v>
      </c>
      <c r="AZ187" s="0" t="n">
        <f aca="false">$D187*J187</f>
        <v>0.938068272762817</v>
      </c>
      <c r="BA187" s="0" t="n">
        <f aca="false">$D187*K187</f>
        <v>0.890721861506531</v>
      </c>
      <c r="BB187" s="0" t="n">
        <f aca="false">$D187*L187</f>
        <v>0.938429634978894</v>
      </c>
      <c r="BC187" s="0" t="n">
        <f aca="false">$D187*M187</f>
        <v>0.928868457482838</v>
      </c>
      <c r="BD187" s="0" t="n">
        <f aca="false">$D187*N187</f>
        <v>0.942499596923423</v>
      </c>
      <c r="BE187" s="0" t="n">
        <f aca="false">$D187*O187</f>
        <v>0.930324608161258</v>
      </c>
      <c r="BG187" s="1" t="n">
        <f aca="false">$AK187*AW187</f>
        <v>4369.02096734268</v>
      </c>
      <c r="BH187" s="1" t="n">
        <f aca="false">$AK187*AX187</f>
        <v>4342.836704988</v>
      </c>
      <c r="BI187" s="1" t="n">
        <f aca="false">$AK187*AY187</f>
        <v>4375.17149456543</v>
      </c>
      <c r="BJ187" s="1" t="n">
        <f aca="false">$AK187*AZ187</f>
        <v>4371.38550046881</v>
      </c>
      <c r="BK187" s="1" t="n">
        <f aca="false">$AK187*BA187</f>
        <v>4150.751862519</v>
      </c>
      <c r="BL187" s="1" t="n">
        <f aca="false">$AK187*BB187</f>
        <v>4373.06944352247</v>
      </c>
      <c r="BM187" s="1" t="n">
        <f aca="false">$AK187*BC187</f>
        <v>4328.51448533103</v>
      </c>
      <c r="BN187" s="1" t="n">
        <f aca="false">$AK187*BD187</f>
        <v>4392.03541129726</v>
      </c>
      <c r="BO187" s="1" t="n">
        <f aca="false">$AK187*BE187</f>
        <v>4335.3001278551</v>
      </c>
    </row>
    <row r="188" customFormat="false" ht="13.8" hidden="false" customHeight="false" outlineLevel="0" collapsed="false">
      <c r="A188" s="0" t="n">
        <f aca="false">A187+1</f>
        <v>182</v>
      </c>
      <c r="B188" s="0" t="n">
        <f aca="false">B187+1/12</f>
        <v>1967.08333333332</v>
      </c>
      <c r="C188" s="1" t="n">
        <v>4452.048476</v>
      </c>
      <c r="D188" s="0" t="n">
        <v>0.955313020834816</v>
      </c>
      <c r="E188" s="1" t="n">
        <v>4451.87941641997</v>
      </c>
      <c r="G188" s="0" t="n">
        <v>0.997377397559013</v>
      </c>
      <c r="H188" s="0" t="n">
        <v>0.995031448462677</v>
      </c>
      <c r="I188" s="0" t="n">
        <v>1.00152118748158</v>
      </c>
      <c r="J188" s="0" t="n">
        <v>0.993780457219177</v>
      </c>
      <c r="K188" s="0" t="n">
        <v>0.953316962110113</v>
      </c>
      <c r="L188" s="0" t="n">
        <v>1.00812999241191</v>
      </c>
      <c r="M188" s="0" t="n">
        <v>1.00193762802496</v>
      </c>
      <c r="N188" s="0" t="n">
        <v>1.00580603176501</v>
      </c>
      <c r="O188" s="0" t="n">
        <v>0.972193696884544</v>
      </c>
      <c r="Q188" s="0" t="n">
        <f aca="false">G188-1</f>
        <v>-0.00262260244098689</v>
      </c>
      <c r="R188" s="0" t="n">
        <f aca="false">H188-1</f>
        <v>-0.0049685515373229</v>
      </c>
      <c r="S188" s="0" t="n">
        <f aca="false">I188-1</f>
        <v>0.00152118748157992</v>
      </c>
      <c r="T188" s="0" t="n">
        <f aca="false">J188-1</f>
        <v>-0.00621954278082293</v>
      </c>
      <c r="U188" s="0" t="n">
        <f aca="false">K188-1</f>
        <v>-0.0466830378898869</v>
      </c>
      <c r="V188" s="0" t="n">
        <f aca="false">L188-1</f>
        <v>0.00812999241191004</v>
      </c>
      <c r="W188" s="0" t="n">
        <f aca="false">M188-1</f>
        <v>0.00193762802495989</v>
      </c>
      <c r="X188" s="0" t="n">
        <f aca="false">N188-1</f>
        <v>0.00580603176500993</v>
      </c>
      <c r="Y188" s="0" t="n">
        <f aca="false">O188-1</f>
        <v>-0.027806303115456</v>
      </c>
      <c r="AA188" s="0" t="n">
        <f aca="false">$D188+Q188</f>
        <v>0.952690418393829</v>
      </c>
      <c r="AB188" s="0" t="n">
        <f aca="false">$D188+R188</f>
        <v>0.950344469297493</v>
      </c>
      <c r="AC188" s="0" t="n">
        <f aca="false">$D188+S188</f>
        <v>0.956834208316396</v>
      </c>
      <c r="AD188" s="0" t="n">
        <f aca="false">$D188+T188</f>
        <v>0.949093478053993</v>
      </c>
      <c r="AE188" s="0" t="n">
        <f aca="false">$D188+U188</f>
        <v>0.908629982944929</v>
      </c>
      <c r="AF188" s="0" t="n">
        <f aca="false">$D188+V188</f>
        <v>0.963443013246726</v>
      </c>
      <c r="AG188" s="0" t="n">
        <f aca="false">$D188+W188</f>
        <v>0.957250648859776</v>
      </c>
      <c r="AH188" s="0" t="n">
        <f aca="false">$D188+X188</f>
        <v>0.961119052599826</v>
      </c>
      <c r="AI188" s="0" t="n">
        <f aca="false">$D188+Y188</f>
        <v>0.92750671771936</v>
      </c>
      <c r="AK188" s="0" t="n">
        <f aca="false">$C$4+$C$3*A188</f>
        <v>4660.12638719152</v>
      </c>
      <c r="AM188" s="1" t="n">
        <f aca="false">$AK188*AA188</f>
        <v>4439.65775758162</v>
      </c>
      <c r="AN188" s="1" t="n">
        <f aca="false">$AK188*AB188</f>
        <v>4428.72533829477</v>
      </c>
      <c r="AO188" s="1" t="n">
        <f aca="false">$AK188*AC188</f>
        <v>4458.96834234275</v>
      </c>
      <c r="AP188" s="1" t="n">
        <f aca="false">$AK188*AD188</f>
        <v>4422.89556099079</v>
      </c>
      <c r="AQ188" s="1" t="n">
        <f aca="false">$AK188*AE188</f>
        <v>4234.33055971505</v>
      </c>
      <c r="AR188" s="1" t="n">
        <f aca="false">$AK188*AF188</f>
        <v>4489.76620858638</v>
      </c>
      <c r="AS188" s="1" t="n">
        <f aca="false">$AK188*AG188</f>
        <v>4460.90900790765</v>
      </c>
      <c r="AT188" s="1" t="n">
        <f aca="false">$AK188*AH188</f>
        <v>4478.93625825297</v>
      </c>
      <c r="AU188" s="1" t="n">
        <f aca="false">$AK188*AI188</f>
        <v>4322.29852954139</v>
      </c>
      <c r="AW188" s="0" t="n">
        <f aca="false">$D188*G188</f>
        <v>0.952807614574468</v>
      </c>
      <c r="AX188" s="0" t="n">
        <f aca="false">$D188*H188</f>
        <v>0.950566498856523</v>
      </c>
      <c r="AY188" s="0" t="n">
        <f aca="false">$D188*I188</f>
        <v>0.9567662310431</v>
      </c>
      <c r="AZ188" s="0" t="n">
        <f aca="false">$D188*J188</f>
        <v>0.949371410632657</v>
      </c>
      <c r="BA188" s="0" t="n">
        <f aca="false">$D188*K188</f>
        <v>0.910716106886482</v>
      </c>
      <c r="BB188" s="0" t="n">
        <f aca="false">$D188*L188</f>
        <v>0.963079708445202</v>
      </c>
      <c r="BC188" s="0" t="n">
        <f aca="false">$D188*M188</f>
        <v>0.957164062116595</v>
      </c>
      <c r="BD188" s="0" t="n">
        <f aca="false">$D188*N188</f>
        <v>0.960859598579311</v>
      </c>
      <c r="BE188" s="0" t="n">
        <f aca="false">$D188*O188</f>
        <v>0.928749297407341</v>
      </c>
      <c r="BG188" s="1" t="n">
        <f aca="false">$AK188*AW188</f>
        <v>4440.20390659549</v>
      </c>
      <c r="BH188" s="1" t="n">
        <f aca="false">$AK188*AX188</f>
        <v>4429.76002410154</v>
      </c>
      <c r="BI188" s="1" t="n">
        <f aca="false">$AK188*AY188</f>
        <v>4458.65155965773</v>
      </c>
      <c r="BJ188" s="1" t="n">
        <f aca="false">$AK188*AZ188</f>
        <v>4424.19076193448</v>
      </c>
      <c r="BK188" s="1" t="n">
        <f aca="false">$AK188*BA188</f>
        <v>4244.05216094203</v>
      </c>
      <c r="BL188" s="1" t="n">
        <f aca="false">$AK188*BB188</f>
        <v>4488.0731622942</v>
      </c>
      <c r="BM188" s="1" t="n">
        <f aca="false">$AK188*BC188</f>
        <v>4460.50550274097</v>
      </c>
      <c r="BN188" s="1" t="n">
        <f aca="false">$AK188*BD188</f>
        <v>4477.7271697257</v>
      </c>
      <c r="BO188" s="1" t="n">
        <f aca="false">$AK188*BE188</f>
        <v>4328.08910793354</v>
      </c>
    </row>
    <row r="189" customFormat="false" ht="13.8" hidden="false" customHeight="false" outlineLevel="0" collapsed="false">
      <c r="A189" s="0" t="n">
        <f aca="false">A188+1</f>
        <v>183</v>
      </c>
      <c r="B189" s="0" t="n">
        <f aca="false">B188+1/12</f>
        <v>1967.16666666665</v>
      </c>
      <c r="C189" s="1" t="n">
        <v>4538.484429</v>
      </c>
      <c r="D189" s="0" t="n">
        <v>1.00292005349109</v>
      </c>
      <c r="E189" s="1" t="n">
        <v>4673.87448695063</v>
      </c>
      <c r="G189" s="0" t="n">
        <v>1.00063501729003</v>
      </c>
      <c r="H189" s="0" t="n">
        <v>0.990489261823629</v>
      </c>
      <c r="I189" s="0" t="n">
        <v>0.995180864361412</v>
      </c>
      <c r="J189" s="0" t="n">
        <v>1.0119387529193</v>
      </c>
      <c r="K189" s="0" t="n">
        <v>0.973677556903774</v>
      </c>
      <c r="L189" s="0" t="n">
        <v>1.00027898852381</v>
      </c>
      <c r="M189" s="0" t="n">
        <v>0.994036798966849</v>
      </c>
      <c r="N189" s="0" t="n">
        <v>1.01002511153405</v>
      </c>
      <c r="O189" s="0" t="n">
        <v>1.01290689673948</v>
      </c>
      <c r="Q189" s="0" t="n">
        <f aca="false">G189-1</f>
        <v>0.000635017290030016</v>
      </c>
      <c r="R189" s="0" t="n">
        <f aca="false">H189-1</f>
        <v>-0.00951073817637094</v>
      </c>
      <c r="S189" s="0" t="n">
        <f aca="false">I189-1</f>
        <v>-0.00481913563858794</v>
      </c>
      <c r="T189" s="0" t="n">
        <f aca="false">J189-1</f>
        <v>0.0119387529193</v>
      </c>
      <c r="U189" s="0" t="n">
        <f aca="false">K189-1</f>
        <v>-0.0263224430962259</v>
      </c>
      <c r="V189" s="0" t="n">
        <f aca="false">L189-1</f>
        <v>0.00027898852380992</v>
      </c>
      <c r="W189" s="0" t="n">
        <f aca="false">M189-1</f>
        <v>-0.00596320103315096</v>
      </c>
      <c r="X189" s="0" t="n">
        <f aca="false">N189-1</f>
        <v>0.0100251115340499</v>
      </c>
      <c r="Y189" s="0" t="n">
        <f aca="false">O189-1</f>
        <v>0.0129068967394801</v>
      </c>
      <c r="AA189" s="0" t="n">
        <f aca="false">$D189+Q189</f>
        <v>1.00355507078112</v>
      </c>
      <c r="AB189" s="0" t="n">
        <f aca="false">$D189+R189</f>
        <v>0.993409315314719</v>
      </c>
      <c r="AC189" s="0" t="n">
        <f aca="false">$D189+S189</f>
        <v>0.998100917852502</v>
      </c>
      <c r="AD189" s="0" t="n">
        <f aca="false">$D189+T189</f>
        <v>1.01485880641039</v>
      </c>
      <c r="AE189" s="0" t="n">
        <f aca="false">$D189+U189</f>
        <v>0.976597610394864</v>
      </c>
      <c r="AF189" s="0" t="n">
        <f aca="false">$D189+V189</f>
        <v>1.0031990420149</v>
      </c>
      <c r="AG189" s="0" t="n">
        <f aca="false">$D189+W189</f>
        <v>0.996956852457939</v>
      </c>
      <c r="AH189" s="0" t="n">
        <f aca="false">$D189+X189</f>
        <v>1.01294516502514</v>
      </c>
      <c r="AI189" s="0" t="n">
        <f aca="false">$D189+Y189</f>
        <v>1.01582695023057</v>
      </c>
      <c r="AK189" s="0" t="n">
        <f aca="false">$C$4+$C$3*A189</f>
        <v>4660.26626018816</v>
      </c>
      <c r="AM189" s="1" t="n">
        <f aca="false">$AK189*AA189</f>
        <v>4676.833836602</v>
      </c>
      <c r="AN189" s="1" t="n">
        <f aca="false">$AK189*AB189</f>
        <v>4629.55191471781</v>
      </c>
      <c r="AO189" s="1" t="n">
        <f aca="false">$AK189*AC189</f>
        <v>4651.41603173085</v>
      </c>
      <c r="AP189" s="1" t="n">
        <f aca="false">$AK189*AD189</f>
        <v>4729.51225436917</v>
      </c>
      <c r="AQ189" s="1" t="n">
        <f aca="false">$AK189*AE189</f>
        <v>4551.20489350357</v>
      </c>
      <c r="AR189" s="1" t="n">
        <f aca="false">$AK189*AF189</f>
        <v>4675.17464775512</v>
      </c>
      <c r="AS189" s="1" t="n">
        <f aca="false">$AK189*AG189</f>
        <v>4646.08438237312</v>
      </c>
      <c r="AT189" s="1" t="n">
        <f aca="false">$AK189*AH189</f>
        <v>4720.59417598739</v>
      </c>
      <c r="AU189" s="1" t="n">
        <f aca="false">$AK189*AI189</f>
        <v>4734.02406234936</v>
      </c>
      <c r="AW189" s="0" t="n">
        <f aca="false">$D189*G189</f>
        <v>1.00355692506557</v>
      </c>
      <c r="AX189" s="0" t="n">
        <f aca="false">$D189*H189</f>
        <v>0.993381543450504</v>
      </c>
      <c r="AY189" s="0" t="n">
        <f aca="false">$D189*I189</f>
        <v>0.998086845718657</v>
      </c>
      <c r="AZ189" s="0" t="n">
        <f aca="false">$D189*J189</f>
        <v>1.01489366820753</v>
      </c>
      <c r="BA189" s="0" t="n">
        <f aca="false">$D189*K189</f>
        <v>0.976520747453007</v>
      </c>
      <c r="BB189" s="0" t="n">
        <f aca="false">$D189*L189</f>
        <v>1.00319985667631</v>
      </c>
      <c r="BC189" s="0" t="n">
        <f aca="false">$D189*M189</f>
        <v>0.996939439591944</v>
      </c>
      <c r="BD189" s="0" t="n">
        <f aca="false">$D189*N189</f>
        <v>1.01297443888707</v>
      </c>
      <c r="BE189" s="0" t="n">
        <f aca="false">$D189*O189</f>
        <v>1.01586463905945</v>
      </c>
      <c r="BG189" s="1" t="n">
        <f aca="false">$AK189*AW189</f>
        <v>4676.84247806128</v>
      </c>
      <c r="BH189" s="1" t="n">
        <f aca="false">$AK189*AX189</f>
        <v>4629.42249043603</v>
      </c>
      <c r="BI189" s="1" t="n">
        <f aca="false">$AK189*AY189</f>
        <v>4651.35045184028</v>
      </c>
      <c r="BJ189" s="1" t="n">
        <f aca="false">$AK189*AZ189</f>
        <v>4729.67471962616</v>
      </c>
      <c r="BK189" s="1" t="n">
        <f aca="false">$AK189*BA189</f>
        <v>4550.84669172897</v>
      </c>
      <c r="BL189" s="1" t="n">
        <f aca="false">$AK189*BB189</f>
        <v>4675.17844429422</v>
      </c>
      <c r="BM189" s="1" t="n">
        <f aca="false">$AK189*BC189</f>
        <v>4646.00323378123</v>
      </c>
      <c r="BN189" s="1" t="n">
        <f aca="false">$AK189*BD189</f>
        <v>4720.73059997846</v>
      </c>
      <c r="BO189" s="1" t="n">
        <f aca="false">$AK189*BE189</f>
        <v>4734.199702327</v>
      </c>
    </row>
    <row r="190" customFormat="false" ht="13.8" hidden="false" customHeight="false" outlineLevel="0" collapsed="false">
      <c r="A190" s="0" t="n">
        <f aca="false">A189+1</f>
        <v>184</v>
      </c>
      <c r="B190" s="0" t="n">
        <f aca="false">B189+1/12</f>
        <v>1967.24999999999</v>
      </c>
      <c r="C190" s="1" t="n">
        <v>4699.483877</v>
      </c>
      <c r="D190" s="0" t="n">
        <v>1.01498832518871</v>
      </c>
      <c r="E190" s="1" t="n">
        <v>4730.25781582043</v>
      </c>
      <c r="G190" s="0" t="n">
        <v>0.993604643525081</v>
      </c>
      <c r="H190" s="0" t="n">
        <v>1.00434892731059</v>
      </c>
      <c r="I190" s="0" t="n">
        <v>0.998046961163925</v>
      </c>
      <c r="J190" s="0" t="n">
        <v>0.995852648132341</v>
      </c>
      <c r="K190" s="0" t="n">
        <v>1.01005645913568</v>
      </c>
      <c r="L190" s="0" t="n">
        <v>0.999920117096781</v>
      </c>
      <c r="M190" s="0" t="n">
        <v>1.00809605787043</v>
      </c>
      <c r="N190" s="0" t="n">
        <v>1.008787045013</v>
      </c>
      <c r="O190" s="0" t="n">
        <v>1.00068226717989</v>
      </c>
      <c r="Q190" s="0" t="n">
        <f aca="false">G190-1</f>
        <v>-0.00639535647491896</v>
      </c>
      <c r="R190" s="0" t="n">
        <f aca="false">H190-1</f>
        <v>0.00434892731058989</v>
      </c>
      <c r="S190" s="0" t="n">
        <f aca="false">I190-1</f>
        <v>-0.00195303883607489</v>
      </c>
      <c r="T190" s="0" t="n">
        <f aca="false">J190-1</f>
        <v>-0.00414735186765891</v>
      </c>
      <c r="U190" s="0" t="n">
        <f aca="false">K190-1</f>
        <v>0.01005645913568</v>
      </c>
      <c r="V190" s="0" t="n">
        <f aca="false">L190-1</f>
        <v>-7.98829032189197E-005</v>
      </c>
      <c r="W190" s="0" t="n">
        <f aca="false">M190-1</f>
        <v>0.00809605787043011</v>
      </c>
      <c r="X190" s="0" t="n">
        <f aca="false">N190-1</f>
        <v>0.00878704501300009</v>
      </c>
      <c r="Y190" s="0" t="n">
        <f aca="false">O190-1</f>
        <v>0.000682267179890062</v>
      </c>
      <c r="AA190" s="0" t="n">
        <f aca="false">$D190+Q190</f>
        <v>1.00859296871379</v>
      </c>
      <c r="AB190" s="0" t="n">
        <f aca="false">$D190+R190</f>
        <v>1.0193372524993</v>
      </c>
      <c r="AC190" s="0" t="n">
        <f aca="false">$D190+S190</f>
        <v>1.01303528635264</v>
      </c>
      <c r="AD190" s="0" t="n">
        <f aca="false">$D190+T190</f>
        <v>1.01084097332105</v>
      </c>
      <c r="AE190" s="0" t="n">
        <f aca="false">$D190+U190</f>
        <v>1.02504478432439</v>
      </c>
      <c r="AF190" s="0" t="n">
        <f aca="false">$D190+V190</f>
        <v>1.01490844228549</v>
      </c>
      <c r="AG190" s="0" t="n">
        <f aca="false">$D190+W190</f>
        <v>1.02308438305914</v>
      </c>
      <c r="AH190" s="0" t="n">
        <f aca="false">$D190+X190</f>
        <v>1.02377537020171</v>
      </c>
      <c r="AI190" s="0" t="n">
        <f aca="false">$D190+Y190</f>
        <v>1.0156705923686</v>
      </c>
      <c r="AK190" s="0" t="n">
        <f aca="false">$C$4+$C$3*A190</f>
        <v>4660.4061331848</v>
      </c>
      <c r="AM190" s="1" t="n">
        <f aca="false">$AK190*AA190</f>
        <v>4700.45285728082</v>
      </c>
      <c r="AN190" s="1" t="n">
        <f aca="false">$AK190*AB190</f>
        <v>4750.52558333148</v>
      </c>
      <c r="AO190" s="1" t="n">
        <f aca="false">$AK190*AC190</f>
        <v>4721.15586165044</v>
      </c>
      <c r="AP190" s="1" t="n">
        <f aca="false">$AK190*AD190</f>
        <v>4710.92947173992</v>
      </c>
      <c r="AQ190" s="1" t="n">
        <f aca="false">$AK190*AE190</f>
        <v>4777.12499965448</v>
      </c>
      <c r="AR190" s="1" t="n">
        <f aca="false">$AK190*AF190</f>
        <v>4729.88552904834</v>
      </c>
      <c r="AS190" s="1" t="n">
        <f aca="false">$AK190*AG190</f>
        <v>4767.98873357441</v>
      </c>
      <c r="AT190" s="1" t="n">
        <f aca="false">$AK190*AH190</f>
        <v>4771.20901429159</v>
      </c>
      <c r="AU190" s="1" t="n">
        <f aca="false">$AK190*AI190</f>
        <v>4733.43745797006</v>
      </c>
      <c r="AW190" s="0" t="n">
        <f aca="false">$D190*G190</f>
        <v>1.00849711303125</v>
      </c>
      <c r="AX190" s="0" t="n">
        <f aca="false">$D190*H190</f>
        <v>1.01940243563605</v>
      </c>
      <c r="AY190" s="0" t="n">
        <f aca="false">$D190*I190</f>
        <v>1.01300601357145</v>
      </c>
      <c r="AZ190" s="0" t="n">
        <f aca="false">$D190*J190</f>
        <v>1.01077881146259</v>
      </c>
      <c r="BA190" s="0" t="n">
        <f aca="false">$D190*K190</f>
        <v>1.02519551380416</v>
      </c>
      <c r="BB190" s="0" t="n">
        <f aca="false">$D190*L190</f>
        <v>1.01490724497456</v>
      </c>
      <c r="BC190" s="0" t="n">
        <f aca="false">$D190*M190</f>
        <v>1.02320572940725</v>
      </c>
      <c r="BD190" s="0" t="n">
        <f aca="false">$D190*N190</f>
        <v>1.02390707328981</v>
      </c>
      <c r="BE190" s="0" t="n">
        <f aca="false">$D190*O190</f>
        <v>1.01568081841096</v>
      </c>
      <c r="BG190" s="1" t="n">
        <f aca="false">$AK190*AW190</f>
        <v>4700.00613086999</v>
      </c>
      <c r="BH190" s="1" t="n">
        <f aca="false">$AK190*AX190</f>
        <v>4750.82936322179</v>
      </c>
      <c r="BI190" s="1" t="n">
        <f aca="false">$AK190*AY190</f>
        <v>4721.01943860149</v>
      </c>
      <c r="BJ190" s="1" t="n">
        <f aca="false">$AK190*AZ190</f>
        <v>4710.63977223348</v>
      </c>
      <c r="BK190" s="1" t="n">
        <f aca="false">$AK190*BA190</f>
        <v>4777.82746024646</v>
      </c>
      <c r="BL190" s="1" t="n">
        <f aca="false">$AK190*BB190</f>
        <v>4729.87994909313</v>
      </c>
      <c r="BM190" s="1" t="n">
        <f aca="false">$AK190*BC190</f>
        <v>4768.55425683937</v>
      </c>
      <c r="BN190" s="1" t="n">
        <f aca="false">$AK190*BD190</f>
        <v>4771.82280417114</v>
      </c>
      <c r="BO190" s="1" t="n">
        <f aca="false">$AK190*BE190</f>
        <v>4733.48511548059</v>
      </c>
    </row>
    <row r="191" customFormat="false" ht="13.8" hidden="false" customHeight="false" outlineLevel="0" collapsed="false">
      <c r="A191" s="0" t="n">
        <f aca="false">A190+1</f>
        <v>185</v>
      </c>
      <c r="B191" s="0" t="n">
        <f aca="false">B190+1/12</f>
        <v>1967.33333333332</v>
      </c>
      <c r="C191" s="1" t="n">
        <v>4958.399875</v>
      </c>
      <c r="D191" s="0" t="n">
        <v>1.04794357685889</v>
      </c>
      <c r="E191" s="1" t="n">
        <v>4883.98925183319</v>
      </c>
      <c r="G191" s="0" t="n">
        <v>0.996144553261455</v>
      </c>
      <c r="H191" s="0" t="n">
        <v>0.998815967034267</v>
      </c>
      <c r="I191" s="0" t="n">
        <v>0.998629107811209</v>
      </c>
      <c r="J191" s="0" t="n">
        <v>0.994336521753902</v>
      </c>
      <c r="K191" s="0" t="n">
        <v>1.02216566512909</v>
      </c>
      <c r="L191" s="0" t="n">
        <v>1.00170751739199</v>
      </c>
      <c r="M191" s="0" t="n">
        <v>1.00443808048253</v>
      </c>
      <c r="N191" s="0" t="n">
        <v>0.99965542799572</v>
      </c>
      <c r="O191" s="0" t="n">
        <v>1.00272209773956</v>
      </c>
      <c r="Q191" s="0" t="n">
        <f aca="false">G191-1</f>
        <v>-0.00385544673854488</v>
      </c>
      <c r="R191" s="0" t="n">
        <f aca="false">H191-1</f>
        <v>-0.00118403296573288</v>
      </c>
      <c r="S191" s="0" t="n">
        <f aca="false">I191-1</f>
        <v>-0.00137089218879094</v>
      </c>
      <c r="T191" s="0" t="n">
        <f aca="false">J191-1</f>
        <v>-0.00566347824609792</v>
      </c>
      <c r="U191" s="0" t="n">
        <f aca="false">K191-1</f>
        <v>0.02216566512909</v>
      </c>
      <c r="V191" s="0" t="n">
        <f aca="false">L191-1</f>
        <v>0.00170751739199004</v>
      </c>
      <c r="W191" s="0" t="n">
        <f aca="false">M191-1</f>
        <v>0.00443808048252992</v>
      </c>
      <c r="X191" s="0" t="n">
        <f aca="false">N191-1</f>
        <v>-0.000344572004279953</v>
      </c>
      <c r="Y191" s="0" t="n">
        <f aca="false">O191-1</f>
        <v>0.00272209773955989</v>
      </c>
      <c r="AA191" s="0" t="n">
        <f aca="false">$D191+Q191</f>
        <v>1.04408813012035</v>
      </c>
      <c r="AB191" s="0" t="n">
        <f aca="false">$D191+R191</f>
        <v>1.04675954389316</v>
      </c>
      <c r="AC191" s="0" t="n">
        <f aca="false">$D191+S191</f>
        <v>1.0465726846701</v>
      </c>
      <c r="AD191" s="0" t="n">
        <f aca="false">$D191+T191</f>
        <v>1.04228009861279</v>
      </c>
      <c r="AE191" s="0" t="n">
        <f aca="false">$D191+U191</f>
        <v>1.07010924198798</v>
      </c>
      <c r="AF191" s="0" t="n">
        <f aca="false">$D191+V191</f>
        <v>1.04965109425088</v>
      </c>
      <c r="AG191" s="0" t="n">
        <f aca="false">$D191+W191</f>
        <v>1.05238165734142</v>
      </c>
      <c r="AH191" s="0" t="n">
        <f aca="false">$D191+X191</f>
        <v>1.04759900485461</v>
      </c>
      <c r="AI191" s="0" t="n">
        <f aca="false">$D191+Y191</f>
        <v>1.05066567459845</v>
      </c>
      <c r="AK191" s="0" t="n">
        <f aca="false">$C$4+$C$3*A191</f>
        <v>4660.54600618144</v>
      </c>
      <c r="AM191" s="1" t="n">
        <f aca="false">$AK191*AA191</f>
        <v>4866.02076493382</v>
      </c>
      <c r="AN191" s="1" t="n">
        <f aca="false">$AK191*AB191</f>
        <v>4878.47101172356</v>
      </c>
      <c r="AO191" s="1" t="n">
        <f aca="false">$AK191*AC191</f>
        <v>4877.60014571782</v>
      </c>
      <c r="AP191" s="1" t="n">
        <f aca="false">$AK191*AD191</f>
        <v>4857.59435091225</v>
      </c>
      <c r="AQ191" s="1" t="n">
        <f aca="false">$AK191*AE191</f>
        <v>4987.29335392493</v>
      </c>
      <c r="AR191" s="1" t="n">
        <f aca="false">$AK191*AF191</f>
        <v>4891.94721519492</v>
      </c>
      <c r="AS191" s="1" t="n">
        <f aca="false">$AK191*AG191</f>
        <v>4904.67313010116</v>
      </c>
      <c r="AT191" s="1" t="n">
        <f aca="false">$AK191*AH191</f>
        <v>4882.3833581548</v>
      </c>
      <c r="AU191" s="1" t="n">
        <f aca="false">$AK191*AI191</f>
        <v>4896.67571358174</v>
      </c>
      <c r="AW191" s="0" t="n">
        <f aca="false">$D191*G191</f>
        <v>1.04390328621331</v>
      </c>
      <c r="AX191" s="0" t="n">
        <f aca="false">$D191*H191</f>
        <v>1.04670277711766</v>
      </c>
      <c r="AY191" s="0" t="n">
        <f aca="false">$D191*I191</f>
        <v>1.04650695919508</v>
      </c>
      <c r="AZ191" s="0" t="n">
        <f aca="false">$D191*J191</f>
        <v>1.04200857120821</v>
      </c>
      <c r="BA191" s="0" t="n">
        <f aca="false">$D191*K191</f>
        <v>1.07117194325773</v>
      </c>
      <c r="BB191" s="0" t="n">
        <f aca="false">$D191*L191</f>
        <v>1.0497329587422</v>
      </c>
      <c r="BC191" s="0" t="n">
        <f aca="false">$D191*M191</f>
        <v>1.05259443479414</v>
      </c>
      <c r="BD191" s="0" t="n">
        <f aca="false">$D191*N191</f>
        <v>1.04758248484024</v>
      </c>
      <c r="BE191" s="0" t="n">
        <f aca="false">$D191*O191</f>
        <v>1.05079618170064</v>
      </c>
      <c r="BG191" s="1" t="n">
        <f aca="false">$AK191*AW191</f>
        <v>4865.15929140113</v>
      </c>
      <c r="BH191" s="1" t="n">
        <f aca="false">$AK191*AX191</f>
        <v>4878.20644755474</v>
      </c>
      <c r="BI191" s="1" t="n">
        <f aca="false">$AK191*AY191</f>
        <v>4877.29382911772</v>
      </c>
      <c r="BJ191" s="1" t="n">
        <f aca="false">$AK191*AZ191</f>
        <v>4856.32888495126</v>
      </c>
      <c r="BK191" s="1" t="n">
        <f aca="false">$AK191*BA191</f>
        <v>4992.2461220834</v>
      </c>
      <c r="BL191" s="1" t="n">
        <f aca="false">$AK191*BB191</f>
        <v>4892.32874842299</v>
      </c>
      <c r="BM191" s="1" t="n">
        <f aca="false">$AK191*BC191</f>
        <v>4905.66478920864</v>
      </c>
      <c r="BN191" s="1" t="n">
        <f aca="false">$AK191*BD191</f>
        <v>4882.30636586781</v>
      </c>
      <c r="BO191" s="1" t="n">
        <f aca="false">$AK191*BE191</f>
        <v>4897.28394793564</v>
      </c>
    </row>
    <row r="192" customFormat="false" ht="13.8" hidden="false" customHeight="false" outlineLevel="0" collapsed="false">
      <c r="A192" s="0" t="n">
        <f aca="false">A191+1</f>
        <v>186</v>
      </c>
      <c r="B192" s="0" t="n">
        <f aca="false">B191+1/12</f>
        <v>1967.41666666665</v>
      </c>
      <c r="C192" s="1" t="n">
        <v>4918.979555</v>
      </c>
      <c r="D192" s="0" t="n">
        <v>1.05285416798176</v>
      </c>
      <c r="E192" s="1" t="n">
        <v>4907.02255354638</v>
      </c>
      <c r="G192" s="0" t="n">
        <v>1.00344345767293</v>
      </c>
      <c r="H192" s="0" t="n">
        <v>0.998906350864124</v>
      </c>
      <c r="I192" s="0" t="n">
        <v>0.996442172891016</v>
      </c>
      <c r="J192" s="0" t="n">
        <v>1.00585900527541</v>
      </c>
      <c r="K192" s="0" t="n">
        <v>1.04468929748353</v>
      </c>
      <c r="L192" s="0" t="n">
        <v>1.01488403805814</v>
      </c>
      <c r="M192" s="0" t="n">
        <v>0.996226245055015</v>
      </c>
      <c r="N192" s="0" t="n">
        <v>1.01232807707438</v>
      </c>
      <c r="O192" s="0" t="n">
        <v>1.02099485647395</v>
      </c>
      <c r="Q192" s="0" t="n">
        <f aca="false">G192-1</f>
        <v>0.00344345767293008</v>
      </c>
      <c r="R192" s="0" t="n">
        <f aca="false">H192-1</f>
        <v>-0.00109364913587595</v>
      </c>
      <c r="S192" s="0" t="n">
        <f aca="false">I192-1</f>
        <v>-0.00355782710898389</v>
      </c>
      <c r="T192" s="0" t="n">
        <f aca="false">J192-1</f>
        <v>0.00585900527540995</v>
      </c>
      <c r="U192" s="0" t="n">
        <f aca="false">K192-1</f>
        <v>0.04468929748353</v>
      </c>
      <c r="V192" s="0" t="n">
        <f aca="false">L192-1</f>
        <v>0.0148840380581401</v>
      </c>
      <c r="W192" s="0" t="n">
        <f aca="false">M192-1</f>
        <v>-0.00377375494498489</v>
      </c>
      <c r="X192" s="0" t="n">
        <f aca="false">N192-1</f>
        <v>0.0123280770743801</v>
      </c>
      <c r="Y192" s="0" t="n">
        <f aca="false">O192-1</f>
        <v>0.0209948564739499</v>
      </c>
      <c r="AA192" s="0" t="n">
        <f aca="false">$D192+Q192</f>
        <v>1.05629762565469</v>
      </c>
      <c r="AB192" s="0" t="n">
        <f aca="false">$D192+R192</f>
        <v>1.05176051884588</v>
      </c>
      <c r="AC192" s="0" t="n">
        <f aca="false">$D192+S192</f>
        <v>1.04929634087278</v>
      </c>
      <c r="AD192" s="0" t="n">
        <f aca="false">$D192+T192</f>
        <v>1.05871317325717</v>
      </c>
      <c r="AE192" s="0" t="n">
        <f aca="false">$D192+U192</f>
        <v>1.09754346546529</v>
      </c>
      <c r="AF192" s="0" t="n">
        <f aca="false">$D192+V192</f>
        <v>1.0677382060399</v>
      </c>
      <c r="AG192" s="0" t="n">
        <f aca="false">$D192+W192</f>
        <v>1.04908041303678</v>
      </c>
      <c r="AH192" s="0" t="n">
        <f aca="false">$D192+X192</f>
        <v>1.06518224505614</v>
      </c>
      <c r="AI192" s="0" t="n">
        <f aca="false">$D192+Y192</f>
        <v>1.07384902445571</v>
      </c>
      <c r="AK192" s="0" t="n">
        <f aca="false">$C$4+$C$3*A192</f>
        <v>4660.68587917808</v>
      </c>
      <c r="AM192" s="1" t="n">
        <f aca="false">$AK192*AA192</f>
        <v>4923.07142809815</v>
      </c>
      <c r="AN192" s="1" t="n">
        <f aca="false">$AK192*AB192</f>
        <v>4901.92539846202</v>
      </c>
      <c r="AO192" s="1" t="n">
        <f aca="false">$AK192*AC192</f>
        <v>4890.44063897898</v>
      </c>
      <c r="AP192" s="1" t="n">
        <f aca="false">$AK192*AD192</f>
        <v>4934.32953669951</v>
      </c>
      <c r="AQ192" s="1" t="n">
        <f aca="false">$AK192*AE192</f>
        <v>5115.30533127825</v>
      </c>
      <c r="AR192" s="1" t="n">
        <f aca="false">$AK192*AF192</f>
        <v>4976.3923795491</v>
      </c>
      <c r="AS192" s="1" t="n">
        <f aca="false">$AK192*AG192</f>
        <v>4889.43426716281</v>
      </c>
      <c r="AT192" s="1" t="n">
        <f aca="false">$AK192*AH192</f>
        <v>4964.47984828436</v>
      </c>
      <c r="AU192" s="1" t="n">
        <f aca="false">$AK192*AI192</f>
        <v>5004.87298464989</v>
      </c>
      <c r="AW192" s="0" t="n">
        <f aca="false">$D192*G192</f>
        <v>1.05647962674497</v>
      </c>
      <c r="AX192" s="0" t="n">
        <f aca="false">$D192*H192</f>
        <v>1.05170271493074</v>
      </c>
      <c r="AY192" s="0" t="n">
        <f aca="false">$D192*I192</f>
        <v>1.04910829488111</v>
      </c>
      <c r="AZ192" s="0" t="n">
        <f aca="false">$D192*J192</f>
        <v>1.0590228461062</v>
      </c>
      <c r="BA192" s="0" t="n">
        <f aca="false">$D192*K192</f>
        <v>1.09990548110147</v>
      </c>
      <c r="BB192" s="0" t="n">
        <f aca="false">$D192*L192</f>
        <v>1.06852488948767</v>
      </c>
      <c r="BC192" s="0" t="n">
        <f aca="false">$D192*M192</f>
        <v>1.04888095435899</v>
      </c>
      <c r="BD192" s="0" t="n">
        <f aca="false">$D192*N192</f>
        <v>1.06583383531272</v>
      </c>
      <c r="BE192" s="0" t="n">
        <f aca="false">$D192*O192</f>
        <v>1.07495869012654</v>
      </c>
      <c r="BG192" s="1" t="n">
        <f aca="false">$AK192*AW192</f>
        <v>4923.91967800963</v>
      </c>
      <c r="BH192" s="1" t="n">
        <f aca="false">$AK192*AX192</f>
        <v>4901.65599257097</v>
      </c>
      <c r="BI192" s="1" t="n">
        <f aca="false">$AK192*AY192</f>
        <v>4889.56421568097</v>
      </c>
      <c r="BJ192" s="1" t="n">
        <f aca="false">$AK192*AZ192</f>
        <v>4935.77282457416</v>
      </c>
      <c r="BK192" s="1" t="n">
        <f aca="false">$AK192*BA192</f>
        <v>5126.3139442002</v>
      </c>
      <c r="BL192" s="1" t="n">
        <f aca="false">$AK192*BB192</f>
        <v>4980.05886398551</v>
      </c>
      <c r="BM192" s="1" t="n">
        <f aca="false">$AK192*BC192</f>
        <v>4888.50465291978</v>
      </c>
      <c r="BN192" s="1" t="n">
        <f aca="false">$AK192*BD192</f>
        <v>4967.51670579222</v>
      </c>
      <c r="BO192" s="1" t="n">
        <f aca="false">$AK192*BE192</f>
        <v>5010.04478777252</v>
      </c>
    </row>
    <row r="193" customFormat="false" ht="13.8" hidden="false" customHeight="false" outlineLevel="0" collapsed="false">
      <c r="A193" s="0" t="n">
        <f aca="false">A192+1</f>
        <v>187</v>
      </c>
      <c r="B193" s="0" t="n">
        <f aca="false">B192+1/12</f>
        <v>1967.49999999999</v>
      </c>
      <c r="C193" s="1" t="n">
        <v>4760.749566</v>
      </c>
      <c r="D193" s="0" t="n">
        <v>1.02408243419744</v>
      </c>
      <c r="E193" s="1" t="n">
        <v>4773.0697816572</v>
      </c>
      <c r="G193" s="0" t="n">
        <v>1.00597389061773</v>
      </c>
      <c r="H193" s="0" t="n">
        <v>0.999336518348783</v>
      </c>
      <c r="I193" s="0" t="n">
        <v>1.00264903207537</v>
      </c>
      <c r="J193" s="0" t="n">
        <v>0.995903915602514</v>
      </c>
      <c r="K193" s="0" t="n">
        <v>1.01969471152667</v>
      </c>
      <c r="L193" s="0" t="n">
        <v>1.01417556801544</v>
      </c>
      <c r="M193" s="0" t="n">
        <v>0.98819060165609</v>
      </c>
      <c r="N193" s="0" t="n">
        <v>1.00142292339254</v>
      </c>
      <c r="O193" s="0" t="n">
        <v>1.00033573429355</v>
      </c>
      <c r="Q193" s="0" t="n">
        <f aca="false">G193-1</f>
        <v>0.00597389061773002</v>
      </c>
      <c r="R193" s="0" t="n">
        <f aca="false">H193-1</f>
        <v>-0.00066348165121688</v>
      </c>
      <c r="S193" s="0" t="n">
        <f aca="false">I193-1</f>
        <v>0.00264903207537004</v>
      </c>
      <c r="T193" s="0" t="n">
        <f aca="false">J193-1</f>
        <v>-0.00409608439748588</v>
      </c>
      <c r="U193" s="0" t="n">
        <f aca="false">K193-1</f>
        <v>0.0196947115266699</v>
      </c>
      <c r="V193" s="0" t="n">
        <f aca="false">L193-1</f>
        <v>0.0141755680154401</v>
      </c>
      <c r="W193" s="0" t="n">
        <f aca="false">M193-1</f>
        <v>-0.01180939834391</v>
      </c>
      <c r="X193" s="0" t="n">
        <f aca="false">N193-1</f>
        <v>0.00142292339254002</v>
      </c>
      <c r="Y193" s="0" t="n">
        <f aca="false">O193-1</f>
        <v>0.000335734293549939</v>
      </c>
      <c r="AA193" s="0" t="n">
        <f aca="false">$D193+Q193</f>
        <v>1.03005632481517</v>
      </c>
      <c r="AB193" s="0" t="n">
        <f aca="false">$D193+R193</f>
        <v>1.02341895254622</v>
      </c>
      <c r="AC193" s="0" t="n">
        <f aca="false">$D193+S193</f>
        <v>1.02673146627281</v>
      </c>
      <c r="AD193" s="0" t="n">
        <f aca="false">$D193+T193</f>
        <v>1.01998634979995</v>
      </c>
      <c r="AE193" s="0" t="n">
        <f aca="false">$D193+U193</f>
        <v>1.04377714572411</v>
      </c>
      <c r="AF193" s="0" t="n">
        <f aca="false">$D193+V193</f>
        <v>1.03825800221288</v>
      </c>
      <c r="AG193" s="0" t="n">
        <f aca="false">$D193+W193</f>
        <v>1.01227303585353</v>
      </c>
      <c r="AH193" s="0" t="n">
        <f aca="false">$D193+X193</f>
        <v>1.02550535758998</v>
      </c>
      <c r="AI193" s="0" t="n">
        <f aca="false">$D193+Y193</f>
        <v>1.02441816849099</v>
      </c>
      <c r="AK193" s="0" t="n">
        <f aca="false">$C$4+$C$3*A193</f>
        <v>4660.82575217472</v>
      </c>
      <c r="AM193" s="1" t="n">
        <f aca="false">$AK193*AA193</f>
        <v>4800.91304488899</v>
      </c>
      <c r="AN193" s="1" t="n">
        <f aca="false">$AK193*AB193</f>
        <v>4769.97740929112</v>
      </c>
      <c r="AO193" s="1" t="n">
        <f aca="false">$AK193*AC193</f>
        <v>4785.41645857243</v>
      </c>
      <c r="AP193" s="1" t="n">
        <f aca="false">$AK193*AD193</f>
        <v>4753.97864601432</v>
      </c>
      <c r="AQ193" s="1" t="n">
        <f aca="false">$AK193*AE193</f>
        <v>4864.86340032236</v>
      </c>
      <c r="AR193" s="1" t="n">
        <f aca="false">$AK193*AF193</f>
        <v>4839.13963411527</v>
      </c>
      <c r="AS193" s="1" t="n">
        <f aca="false">$AK193*AG193</f>
        <v>4718.02823373822</v>
      </c>
      <c r="AT193" s="1" t="n">
        <f aca="false">$AK193*AH193</f>
        <v>4779.70177964853</v>
      </c>
      <c r="AU193" s="1" t="n">
        <f aca="false">$AK193*AI193</f>
        <v>4774.63458069847</v>
      </c>
      <c r="AW193" s="0" t="n">
        <f aca="false">$D193*G193</f>
        <v>1.03020019064287</v>
      </c>
      <c r="AX193" s="0" t="n">
        <f aca="false">$D193*H193</f>
        <v>1.02340297429302</v>
      </c>
      <c r="AY193" s="0" t="n">
        <f aca="false">$D193*I193</f>
        <v>1.02679526141345</v>
      </c>
      <c r="AZ193" s="0" t="n">
        <f aca="false">$D193*J193</f>
        <v>1.01988770611698</v>
      </c>
      <c r="BA193" s="0" t="n">
        <f aca="false">$D193*K193</f>
        <v>1.04425144231849</v>
      </c>
      <c r="BB193" s="0" t="n">
        <f aca="false">$D193*L193</f>
        <v>1.03859938439682</v>
      </c>
      <c r="BC193" s="0" t="n">
        <f aca="false">$D193*M193</f>
        <v>1.011988636795</v>
      </c>
      <c r="BD193" s="0" t="n">
        <f aca="false">$D193*N193</f>
        <v>1.02553962504895</v>
      </c>
      <c r="BE193" s="0" t="n">
        <f aca="false">$D193*O193</f>
        <v>1.02442625379002</v>
      </c>
      <c r="BG193" s="1" t="n">
        <f aca="false">$AK193*AW193</f>
        <v>4801.58357844362</v>
      </c>
      <c r="BH193" s="1" t="n">
        <f aca="false">$AK193*AX193</f>
        <v>4769.9029374371</v>
      </c>
      <c r="BI193" s="1" t="n">
        <f aca="false">$AK193*AY193</f>
        <v>4785.71379660679</v>
      </c>
      <c r="BJ193" s="1" t="n">
        <f aca="false">$AK193*AZ193</f>
        <v>4753.51888499645</v>
      </c>
      <c r="BK193" s="1" t="n">
        <f aca="false">$AK193*BA193</f>
        <v>4867.07401410361</v>
      </c>
      <c r="BL193" s="1" t="n">
        <f aca="false">$AK193*BB193</f>
        <v>4840.73075698953</v>
      </c>
      <c r="BM193" s="1" t="n">
        <f aca="false">$AK193*BC193</f>
        <v>4716.70269928233</v>
      </c>
      <c r="BN193" s="1" t="n">
        <f aca="false">$AK193*BD193</f>
        <v>4779.86149430375</v>
      </c>
      <c r="BO193" s="1" t="n">
        <f aca="false">$AK193*BE193</f>
        <v>4774.67226486841</v>
      </c>
    </row>
    <row r="194" customFormat="false" ht="13.8" hidden="false" customHeight="false" outlineLevel="0" collapsed="false">
      <c r="A194" s="0" t="n">
        <f aca="false">A193+1</f>
        <v>188</v>
      </c>
      <c r="B194" s="0" t="n">
        <f aca="false">B193+1/12</f>
        <v>1967.58333333332</v>
      </c>
      <c r="C194" s="1" t="n">
        <v>4809.627413</v>
      </c>
      <c r="D194" s="0" t="n">
        <v>1.00155231836186</v>
      </c>
      <c r="E194" s="1" t="n">
        <v>4668.20092769531</v>
      </c>
      <c r="G194" s="0" t="n">
        <v>0.999382109352198</v>
      </c>
      <c r="H194" s="0" t="n">
        <v>1.00354070266785</v>
      </c>
      <c r="I194" s="0" t="n">
        <v>0.998897178545824</v>
      </c>
      <c r="J194" s="0" t="n">
        <v>1.00321183902566</v>
      </c>
      <c r="K194" s="0" t="n">
        <v>1.02311335499887</v>
      </c>
      <c r="L194" s="0" t="n">
        <v>1.00057075281003</v>
      </c>
      <c r="M194" s="0" t="n">
        <v>0.990974383404008</v>
      </c>
      <c r="N194" s="0" t="n">
        <v>0.992892142540332</v>
      </c>
      <c r="O194" s="0" t="n">
        <v>0.983125622189248</v>
      </c>
      <c r="Q194" s="0" t="n">
        <f aca="false">G194-1</f>
        <v>-0.000617890647801933</v>
      </c>
      <c r="R194" s="0" t="n">
        <f aca="false">H194-1</f>
        <v>0.00354070266785</v>
      </c>
      <c r="S194" s="0" t="n">
        <f aca="false">I194-1</f>
        <v>-0.00110282145417595</v>
      </c>
      <c r="T194" s="0" t="n">
        <f aca="false">J194-1</f>
        <v>0.00321183902565991</v>
      </c>
      <c r="U194" s="0" t="n">
        <f aca="false">K194-1</f>
        <v>0.02311335499887</v>
      </c>
      <c r="V194" s="0" t="n">
        <f aca="false">L194-1</f>
        <v>0.000570752810030051</v>
      </c>
      <c r="W194" s="0" t="n">
        <f aca="false">M194-1</f>
        <v>-0.00902561659599188</v>
      </c>
      <c r="X194" s="0" t="n">
        <f aca="false">N194-1</f>
        <v>-0.00710785745966791</v>
      </c>
      <c r="Y194" s="0" t="n">
        <f aca="false">O194-1</f>
        <v>-0.016874377810752</v>
      </c>
      <c r="AA194" s="0" t="n">
        <f aca="false">$D194+Q194</f>
        <v>1.00093442771406</v>
      </c>
      <c r="AB194" s="0" t="n">
        <f aca="false">$D194+R194</f>
        <v>1.00509302102971</v>
      </c>
      <c r="AC194" s="0" t="n">
        <f aca="false">$D194+S194</f>
        <v>1.00044949690768</v>
      </c>
      <c r="AD194" s="0" t="n">
        <f aca="false">$D194+T194</f>
        <v>1.00476415738752</v>
      </c>
      <c r="AE194" s="0" t="n">
        <f aca="false">$D194+U194</f>
        <v>1.02466567336073</v>
      </c>
      <c r="AF194" s="0" t="n">
        <f aca="false">$D194+V194</f>
        <v>1.00212307117189</v>
      </c>
      <c r="AG194" s="0" t="n">
        <f aca="false">$D194+W194</f>
        <v>0.992526701765868</v>
      </c>
      <c r="AH194" s="0" t="n">
        <f aca="false">$D194+X194</f>
        <v>0.994444460902192</v>
      </c>
      <c r="AI194" s="0" t="n">
        <f aca="false">$D194+Y194</f>
        <v>0.984677940551108</v>
      </c>
      <c r="AK194" s="0" t="n">
        <f aca="false">$C$4+$C$3*A194</f>
        <v>4660.96562517136</v>
      </c>
      <c r="AM194" s="1" t="n">
        <f aca="false">$AK194*AA194</f>
        <v>4665.32096062579</v>
      </c>
      <c r="AN194" s="1" t="n">
        <f aca="false">$AK194*AB194</f>
        <v>4684.70402111911</v>
      </c>
      <c r="AO194" s="1" t="n">
        <f aca="false">$AK194*AC194</f>
        <v>4663.0607148067</v>
      </c>
      <c r="AP194" s="1" t="n">
        <f aca="false">$AK194*AD194</f>
        <v>4683.1711989875</v>
      </c>
      <c r="AQ194" s="1" t="n">
        <f aca="false">$AK194*AE194</f>
        <v>4775.93148082743</v>
      </c>
      <c r="AR194" s="1" t="n">
        <f aca="false">$AK194*AF194</f>
        <v>4670.86118692333</v>
      </c>
      <c r="AS194" s="1" t="n">
        <f aca="false">$AK194*AG194</f>
        <v>4626.13283899542</v>
      </c>
      <c r="AT194" s="1" t="n">
        <f aca="false">$AK194*AH194</f>
        <v>4635.07144840718</v>
      </c>
      <c r="AU194" s="1" t="n">
        <f aca="false">$AK194*AI194</f>
        <v>4589.55003277324</v>
      </c>
      <c r="AW194" s="0" t="n">
        <f aca="false">$D194*G194</f>
        <v>1.00093346855106</v>
      </c>
      <c r="AX194" s="0" t="n">
        <f aca="false">$D194*H194</f>
        <v>1.00509851732748</v>
      </c>
      <c r="AY194" s="0" t="n">
        <f aca="false">$D194*I194</f>
        <v>1.00044778497769</v>
      </c>
      <c r="AZ194" s="0" t="n">
        <f aca="false">$D194*J194</f>
        <v>1.00476914318421</v>
      </c>
      <c r="BA194" s="0" t="n">
        <f aca="false">$D194*K194</f>
        <v>1.0247015526461</v>
      </c>
      <c r="BB194" s="0" t="n">
        <f aca="false">$D194*L194</f>
        <v>1.00212395716196</v>
      </c>
      <c r="BC194" s="0" t="n">
        <f aca="false">$D194*M194</f>
        <v>0.992512691135499</v>
      </c>
      <c r="BD194" s="0" t="n">
        <f aca="false">$D194*N194</f>
        <v>0.994433427244544</v>
      </c>
      <c r="BE194" s="0" t="n">
        <f aca="false">$D194*O194</f>
        <v>0.984651746144587</v>
      </c>
      <c r="BG194" s="1" t="n">
        <f aca="false">$AK194*AW194</f>
        <v>4665.31649000003</v>
      </c>
      <c r="BH194" s="1" t="n">
        <f aca="false">$AK194*AX194</f>
        <v>4684.72963917406</v>
      </c>
      <c r="BI194" s="1" t="n">
        <f aca="false">$AK194*AY194</f>
        <v>4663.05273555985</v>
      </c>
      <c r="BJ194" s="1" t="n">
        <f aca="false">$AK194*AZ194</f>
        <v>4683.19443761451</v>
      </c>
      <c r="BK194" s="1" t="n">
        <f aca="false">$AK194*BA194</f>
        <v>4776.09871294319</v>
      </c>
      <c r="BL194" s="1" t="n">
        <f aca="false">$AK194*BB194</f>
        <v>4670.86531649258</v>
      </c>
      <c r="BM194" s="1" t="n">
        <f aca="false">$AK194*BC194</f>
        <v>4626.06753592888</v>
      </c>
      <c r="BN194" s="1" t="n">
        <f aca="false">$AK194*BD194</f>
        <v>4635.02002090817</v>
      </c>
      <c r="BO194" s="1" t="n">
        <f aca="false">$AK194*BE194</f>
        <v>4589.42794154488</v>
      </c>
    </row>
    <row r="195" customFormat="false" ht="13.8" hidden="false" customHeight="false" outlineLevel="0" collapsed="false">
      <c r="A195" s="0" t="n">
        <f aca="false">A194+1</f>
        <v>189</v>
      </c>
      <c r="B195" s="0" t="n">
        <f aca="false">B194+1/12</f>
        <v>1967.66666666665</v>
      </c>
      <c r="C195" s="1" t="n">
        <v>4793.474801</v>
      </c>
      <c r="D195" s="0" t="n">
        <v>1.02607921839211</v>
      </c>
      <c r="E195" s="1" t="n">
        <v>4782.66348640339</v>
      </c>
      <c r="G195" s="0" t="n">
        <v>0.999921525194705</v>
      </c>
      <c r="H195" s="0" t="n">
        <v>1.00258937373517</v>
      </c>
      <c r="I195" s="0" t="n">
        <v>1.00682351126482</v>
      </c>
      <c r="J195" s="0" t="n">
        <v>1.01169735669856</v>
      </c>
      <c r="K195" s="0" t="n">
        <v>1.02390839574377</v>
      </c>
      <c r="L195" s="0" t="n">
        <v>0.994058869618465</v>
      </c>
      <c r="M195" s="0" t="n">
        <v>0.998869904844081</v>
      </c>
      <c r="N195" s="0" t="n">
        <v>0.992800344419559</v>
      </c>
      <c r="O195" s="0" t="n">
        <v>1.00788800725324</v>
      </c>
      <c r="Q195" s="0" t="n">
        <f aca="false">G195-1</f>
        <v>-7.84748052948814E-005</v>
      </c>
      <c r="R195" s="0" t="n">
        <f aca="false">H195-1</f>
        <v>0.0025893737351701</v>
      </c>
      <c r="S195" s="0" t="n">
        <f aca="false">I195-1</f>
        <v>0.00682351126482006</v>
      </c>
      <c r="T195" s="0" t="n">
        <f aca="false">J195-1</f>
        <v>0.0116973566985601</v>
      </c>
      <c r="U195" s="0" t="n">
        <f aca="false">K195-1</f>
        <v>0.02390839574377</v>
      </c>
      <c r="V195" s="0" t="n">
        <f aca="false">L195-1</f>
        <v>-0.00594113038153488</v>
      </c>
      <c r="W195" s="0" t="n">
        <f aca="false">M195-1</f>
        <v>-0.00113009515591889</v>
      </c>
      <c r="X195" s="0" t="n">
        <f aca="false">N195-1</f>
        <v>-0.00719965558044089</v>
      </c>
      <c r="Y195" s="0" t="n">
        <f aca="false">O195-1</f>
        <v>0.0078880072532399</v>
      </c>
      <c r="AA195" s="0" t="n">
        <f aca="false">$D195+Q195</f>
        <v>1.02600074358682</v>
      </c>
      <c r="AB195" s="0" t="n">
        <f aca="false">$D195+R195</f>
        <v>1.02866859212728</v>
      </c>
      <c r="AC195" s="0" t="n">
        <f aca="false">$D195+S195</f>
        <v>1.03290272965693</v>
      </c>
      <c r="AD195" s="0" t="n">
        <f aca="false">$D195+T195</f>
        <v>1.03777657509067</v>
      </c>
      <c r="AE195" s="0" t="n">
        <f aca="false">$D195+U195</f>
        <v>1.04998761413588</v>
      </c>
      <c r="AF195" s="0" t="n">
        <f aca="false">$D195+V195</f>
        <v>1.02013808801058</v>
      </c>
      <c r="AG195" s="0" t="n">
        <f aca="false">$D195+W195</f>
        <v>1.02494912323619</v>
      </c>
      <c r="AH195" s="0" t="n">
        <f aca="false">$D195+X195</f>
        <v>1.01887956281167</v>
      </c>
      <c r="AI195" s="0" t="n">
        <f aca="false">$D195+Y195</f>
        <v>1.03396722564535</v>
      </c>
      <c r="AK195" s="0" t="n">
        <f aca="false">$C$4+$C$3*A195</f>
        <v>4661.105498168</v>
      </c>
      <c r="AM195" s="1" t="n">
        <f aca="false">$AK195*AA195</f>
        <v>4782.29770705696</v>
      </c>
      <c r="AN195" s="1" t="n">
        <f aca="false">$AK195*AB195</f>
        <v>4794.7328305572</v>
      </c>
      <c r="AO195" s="1" t="n">
        <f aca="false">$AK195*AC195</f>
        <v>4814.46859227665</v>
      </c>
      <c r="AP195" s="1" t="n">
        <f aca="false">$AK195*AD195</f>
        <v>4837.18610002508</v>
      </c>
      <c r="AQ195" s="1" t="n">
        <f aca="false">$AK195*AE195</f>
        <v>4894.10304125705</v>
      </c>
      <c r="AR195" s="1" t="n">
        <f aca="false">$AK195*AF195</f>
        <v>4754.97125091668</v>
      </c>
      <c r="AS195" s="1" t="n">
        <f aca="false">$AK195*AG195</f>
        <v>4777.39599365868</v>
      </c>
      <c r="AT195" s="1" t="n">
        <f aca="false">$AK195*AH195</f>
        <v>4749.10513219248</v>
      </c>
      <c r="AU195" s="1" t="n">
        <f aca="false">$AK195*AI195</f>
        <v>4819.43032038106</v>
      </c>
      <c r="AW195" s="0" t="n">
        <f aca="false">$D195*G195</f>
        <v>1.02599869702523</v>
      </c>
      <c r="AX195" s="0" t="n">
        <f aca="false">$D195*H195</f>
        <v>1.02873612097042</v>
      </c>
      <c r="AY195" s="0" t="n">
        <f aca="false">$D195*I195</f>
        <v>1.03308068149741</v>
      </c>
      <c r="AZ195" s="0" t="n">
        <f aca="false">$D195*J195</f>
        <v>1.03808163301062</v>
      </c>
      <c r="BA195" s="0" t="n">
        <f aca="false">$D195*K195</f>
        <v>1.05061112640989</v>
      </c>
      <c r="BB195" s="0" t="n">
        <f aca="false">$D195*L195</f>
        <v>1.01998314797386</v>
      </c>
      <c r="BC195" s="0" t="n">
        <f aca="false">$D195*M195</f>
        <v>1.02491965123782</v>
      </c>
      <c r="BD195" s="0" t="n">
        <f aca="false">$D195*N195</f>
        <v>1.01869180142144</v>
      </c>
      <c r="BE195" s="0" t="n">
        <f aca="false">$D195*O195</f>
        <v>1.03417293870919</v>
      </c>
      <c r="BG195" s="1" t="n">
        <f aca="false">$AK195*AW195</f>
        <v>4782.2881678175</v>
      </c>
      <c r="BH195" s="1" t="n">
        <f aca="false">$AK195*AX195</f>
        <v>4795.04758961924</v>
      </c>
      <c r="BI195" s="1" t="n">
        <f aca="false">$AK195*AY195</f>
        <v>4815.29804457871</v>
      </c>
      <c r="BJ195" s="1" t="n">
        <f aca="false">$AK195*AZ195</f>
        <v>4838.60800717303</v>
      </c>
      <c r="BK195" s="1" t="n">
        <f aca="false">$AK195*BA195</f>
        <v>4897.0092977456</v>
      </c>
      <c r="BL195" s="1" t="n">
        <f aca="false">$AK195*BB195</f>
        <v>4754.24905905966</v>
      </c>
      <c r="BM195" s="1" t="n">
        <f aca="false">$AK195*BC195</f>
        <v>4777.25862156502</v>
      </c>
      <c r="BN195" s="1" t="n">
        <f aca="false">$AK195*BD195</f>
        <v>4748.22995654414</v>
      </c>
      <c r="BO195" s="1" t="n">
        <f aca="false">$AK195*BE195</f>
        <v>4820.38917067395</v>
      </c>
    </row>
    <row r="196" customFormat="false" ht="13.8" hidden="false" customHeight="false" outlineLevel="0" collapsed="false">
      <c r="A196" s="0" t="n">
        <f aca="false">A195+1</f>
        <v>190</v>
      </c>
      <c r="B196" s="0" t="n">
        <f aca="false">B195+1/12</f>
        <v>1967.74999999999</v>
      </c>
      <c r="C196" s="1" t="n">
        <v>4662.961284</v>
      </c>
      <c r="D196" s="0" t="n">
        <v>0.999064416475184</v>
      </c>
      <c r="E196" s="1" t="n">
        <v>4656.88438679026</v>
      </c>
      <c r="G196" s="0" t="n">
        <v>0.999220951164431</v>
      </c>
      <c r="H196" s="0" t="n">
        <v>1.00994568278455</v>
      </c>
      <c r="I196" s="0" t="n">
        <v>1.00997883364573</v>
      </c>
      <c r="J196" s="0" t="n">
        <v>0.999647992297177</v>
      </c>
      <c r="K196" s="0" t="n">
        <v>1.01589488882361</v>
      </c>
      <c r="L196" s="0" t="n">
        <v>1.00230813826165</v>
      </c>
      <c r="M196" s="0" t="n">
        <v>1.00141532736775</v>
      </c>
      <c r="N196" s="0" t="n">
        <v>0.998288229360186</v>
      </c>
      <c r="O196" s="0" t="n">
        <v>1.00371914134532</v>
      </c>
      <c r="Q196" s="0" t="n">
        <f aca="false">G196-1</f>
        <v>-0.000779048835568896</v>
      </c>
      <c r="R196" s="0" t="n">
        <f aca="false">H196-1</f>
        <v>0.0099456827845501</v>
      </c>
      <c r="S196" s="0" t="n">
        <f aca="false">I196-1</f>
        <v>0.00997883364573005</v>
      </c>
      <c r="T196" s="0" t="n">
        <f aca="false">J196-1</f>
        <v>-0.000352007702822954</v>
      </c>
      <c r="U196" s="0" t="n">
        <f aca="false">K196-1</f>
        <v>0.0158948888236099</v>
      </c>
      <c r="V196" s="0" t="n">
        <f aca="false">L196-1</f>
        <v>0.00230813826165011</v>
      </c>
      <c r="W196" s="0" t="n">
        <f aca="false">M196-1</f>
        <v>0.00141532736774996</v>
      </c>
      <c r="X196" s="0" t="n">
        <f aca="false">N196-1</f>
        <v>-0.00171177063981387</v>
      </c>
      <c r="Y196" s="0" t="n">
        <f aca="false">O196-1</f>
        <v>0.00371914134531992</v>
      </c>
      <c r="AA196" s="0" t="n">
        <f aca="false">$D196+Q196</f>
        <v>0.998285367639615</v>
      </c>
      <c r="AB196" s="0" t="n">
        <f aca="false">$D196+R196</f>
        <v>1.00901009925973</v>
      </c>
      <c r="AC196" s="0" t="n">
        <f aca="false">$D196+S196</f>
        <v>1.00904325012091</v>
      </c>
      <c r="AD196" s="0" t="n">
        <f aca="false">$D196+T196</f>
        <v>0.998712408772361</v>
      </c>
      <c r="AE196" s="0" t="n">
        <f aca="false">$D196+U196</f>
        <v>1.01495930529879</v>
      </c>
      <c r="AF196" s="0" t="n">
        <f aca="false">$D196+V196</f>
        <v>1.00137255473683</v>
      </c>
      <c r="AG196" s="0" t="n">
        <f aca="false">$D196+W196</f>
        <v>1.00047974384293</v>
      </c>
      <c r="AH196" s="0" t="n">
        <f aca="false">$D196+X196</f>
        <v>0.99735264583537</v>
      </c>
      <c r="AI196" s="0" t="n">
        <f aca="false">$D196+Y196</f>
        <v>1.0027835578205</v>
      </c>
      <c r="AK196" s="0" t="n">
        <f aca="false">$C$4+$C$3*A196</f>
        <v>4661.24537116464</v>
      </c>
      <c r="AM196" s="1" t="n">
        <f aca="false">$AK196*AA196</f>
        <v>4653.25304901155</v>
      </c>
      <c r="AN196" s="1" t="n">
        <f aca="false">$AK196*AB196</f>
        <v>4703.24365463281</v>
      </c>
      <c r="AO196" s="1" t="n">
        <f aca="false">$AK196*AC196</f>
        <v>4703.39817893104</v>
      </c>
      <c r="AP196" s="1" t="n">
        <f aca="false">$AK196*AD196</f>
        <v>4655.24359251486</v>
      </c>
      <c r="AQ196" s="1" t="n">
        <f aca="false">$AK196*AE196</f>
        <v>4730.97436374448</v>
      </c>
      <c r="AR196" s="1" t="n">
        <f aca="false">$AK196*AF196</f>
        <v>4667.64318557838</v>
      </c>
      <c r="AS196" s="1" t="n">
        <f aca="false">$AK196*AG196</f>
        <v>4663.48157493186</v>
      </c>
      <c r="AT196" s="1" t="n">
        <f aca="false">$AK196*AH196</f>
        <v>4648.90540381893</v>
      </c>
      <c r="AU196" s="1" t="n">
        <f aca="false">$AK196*AI196</f>
        <v>4674.22021717084</v>
      </c>
      <c r="AW196" s="0" t="n">
        <f aca="false">$D196*G196</f>
        <v>0.998286096504871</v>
      </c>
      <c r="AX196" s="0" t="n">
        <f aca="false">$D196*H196</f>
        <v>1.00900079424278</v>
      </c>
      <c r="AY196" s="0" t="n">
        <f aca="false">$D196*I196</f>
        <v>1.00903391408856</v>
      </c>
      <c r="AZ196" s="0" t="n">
        <f aca="false">$D196*J196</f>
        <v>0.998712738104969</v>
      </c>
      <c r="BA196" s="0" t="n">
        <f aca="false">$D196*K196</f>
        <v>1.01494443430268</v>
      </c>
      <c r="BB196" s="0" t="n">
        <f aca="false">$D196*L196</f>
        <v>1.0013703952807</v>
      </c>
      <c r="BC196" s="0" t="n">
        <f aca="false">$D196*M196</f>
        <v>1.00047841968597</v>
      </c>
      <c r="BD196" s="0" t="n">
        <f aca="false">$D196*N196</f>
        <v>0.997354247339779</v>
      </c>
      <c r="BE196" s="0" t="n">
        <f aca="false">$D196*O196</f>
        <v>1.00278007825313</v>
      </c>
      <c r="BG196" s="1" t="n">
        <f aca="false">$AK196*AW196</f>
        <v>4653.25644643135</v>
      </c>
      <c r="BH196" s="1" t="n">
        <f aca="false">$AK196*AX196</f>
        <v>4703.2002816656</v>
      </c>
      <c r="BI196" s="1" t="n">
        <f aca="false">$AK196*AY196</f>
        <v>4703.35466139343</v>
      </c>
      <c r="BJ196" s="1" t="n">
        <f aca="false">$AK196*AZ196</f>
        <v>4655.24512761495</v>
      </c>
      <c r="BK196" s="1" t="n">
        <f aca="false">$AK196*BA196</f>
        <v>4730.90504638269</v>
      </c>
      <c r="BL196" s="1" t="n">
        <f aca="false">$AK196*BB196</f>
        <v>4667.63311982349</v>
      </c>
      <c r="BM196" s="1" t="n">
        <f aca="false">$AK196*BC196</f>
        <v>4663.47540271133</v>
      </c>
      <c r="BN196" s="1" t="n">
        <f aca="false">$AK196*BD196</f>
        <v>4648.91286882394</v>
      </c>
      <c r="BO196" s="1" t="n">
        <f aca="false">$AK196*BE196</f>
        <v>4674.20399805354</v>
      </c>
    </row>
    <row r="197" customFormat="false" ht="13.8" hidden="false" customHeight="false" outlineLevel="0" collapsed="false">
      <c r="A197" s="0" t="n">
        <f aca="false">A196+1</f>
        <v>191</v>
      </c>
      <c r="B197" s="0" t="n">
        <f aca="false">B196+1/12</f>
        <v>1967.83333333332</v>
      </c>
      <c r="C197" s="1" t="n">
        <v>4612.353871</v>
      </c>
      <c r="D197" s="0" t="n">
        <v>0.972322202030784</v>
      </c>
      <c r="E197" s="1" t="n">
        <v>4532.3683651167</v>
      </c>
      <c r="G197" s="0" t="n">
        <v>0.999899088641189</v>
      </c>
      <c r="H197" s="0" t="n">
        <v>1.00206441235308</v>
      </c>
      <c r="I197" s="0" t="n">
        <v>0.997593660684632</v>
      </c>
      <c r="J197" s="0" t="n">
        <v>1.00508922543649</v>
      </c>
      <c r="K197" s="0" t="n">
        <v>0.989990225860045</v>
      </c>
      <c r="L197" s="0" t="n">
        <v>0.998991550930658</v>
      </c>
      <c r="M197" s="0" t="n">
        <v>1.00954810073191</v>
      </c>
      <c r="N197" s="0" t="n">
        <v>1.01247118367506</v>
      </c>
      <c r="O197" s="0" t="n">
        <v>1.00899527444104</v>
      </c>
      <c r="Q197" s="0" t="n">
        <f aca="false">G197-1</f>
        <v>-0.000100911358810962</v>
      </c>
      <c r="R197" s="0" t="n">
        <f aca="false">H197-1</f>
        <v>0.00206441235307997</v>
      </c>
      <c r="S197" s="0" t="n">
        <f aca="false">I197-1</f>
        <v>-0.00240633931536793</v>
      </c>
      <c r="T197" s="0" t="n">
        <f aca="false">J197-1</f>
        <v>0.00508922543649004</v>
      </c>
      <c r="U197" s="0" t="n">
        <f aca="false">K197-1</f>
        <v>-0.010009774139955</v>
      </c>
      <c r="V197" s="0" t="n">
        <f aca="false">L197-1</f>
        <v>-0.00100844906934194</v>
      </c>
      <c r="W197" s="0" t="n">
        <f aca="false">M197-1</f>
        <v>0.00954810073191004</v>
      </c>
      <c r="X197" s="0" t="n">
        <f aca="false">N197-1</f>
        <v>0.01247118367506</v>
      </c>
      <c r="Y197" s="0" t="n">
        <f aca="false">O197-1</f>
        <v>0.00899527444103998</v>
      </c>
      <c r="AA197" s="0" t="n">
        <f aca="false">$D197+Q197</f>
        <v>0.972221290671973</v>
      </c>
      <c r="AB197" s="0" t="n">
        <f aca="false">$D197+R197</f>
        <v>0.974386614383864</v>
      </c>
      <c r="AC197" s="0" t="n">
        <f aca="false">$D197+S197</f>
        <v>0.969915862715416</v>
      </c>
      <c r="AD197" s="0" t="n">
        <f aca="false">$D197+T197</f>
        <v>0.977411427467274</v>
      </c>
      <c r="AE197" s="0" t="n">
        <f aca="false">$D197+U197</f>
        <v>0.962312427890829</v>
      </c>
      <c r="AF197" s="0" t="n">
        <f aca="false">$D197+V197</f>
        <v>0.971313752961442</v>
      </c>
      <c r="AG197" s="0" t="n">
        <f aca="false">$D197+W197</f>
        <v>0.981870302762694</v>
      </c>
      <c r="AH197" s="0" t="n">
        <f aca="false">$D197+X197</f>
        <v>0.984793385705844</v>
      </c>
      <c r="AI197" s="0" t="n">
        <f aca="false">$D197+Y197</f>
        <v>0.981317476471824</v>
      </c>
      <c r="AK197" s="0" t="n">
        <f aca="false">$C$4+$C$3*A197</f>
        <v>4661.38524416128</v>
      </c>
      <c r="AM197" s="1" t="n">
        <f aca="false">$AK197*AA197</f>
        <v>4531.89797839777</v>
      </c>
      <c r="AN197" s="1" t="n">
        <f aca="false">$AK197*AB197</f>
        <v>4541.99138639721</v>
      </c>
      <c r="AO197" s="1" t="n">
        <f aca="false">$AK197*AC197</f>
        <v>4521.1514905396</v>
      </c>
      <c r="AP197" s="1" t="n">
        <f aca="false">$AK197*AD197</f>
        <v>4556.09120547057</v>
      </c>
      <c r="AQ197" s="1" t="n">
        <f aca="false">$AK197*AE197</f>
        <v>4485.70895164333</v>
      </c>
      <c r="AR197" s="1" t="n">
        <f aca="false">$AK197*AF197</f>
        <v>4527.66759550538</v>
      </c>
      <c r="AS197" s="1" t="n">
        <f aca="false">$AK197*AG197</f>
        <v>4576.87574097819</v>
      </c>
      <c r="AT197" s="1" t="n">
        <f aca="false">$AK197*AH197</f>
        <v>4590.50135667685</v>
      </c>
      <c r="AU197" s="1" t="n">
        <f aca="false">$AK197*AI197</f>
        <v>4574.29880466335</v>
      </c>
      <c r="AW197" s="0" t="n">
        <f aca="false">$D197*G197</f>
        <v>0.972224083676175</v>
      </c>
      <c r="AX197" s="0" t="n">
        <f aca="false">$D197*H197</f>
        <v>0.97432947599583</v>
      </c>
      <c r="AY197" s="0" t="n">
        <f aca="false">$D197*I197</f>
        <v>0.969982464888832</v>
      </c>
      <c r="AZ197" s="0" t="n">
        <f aca="false">$D197*J197</f>
        <v>0.977270568913823</v>
      </c>
      <c r="BA197" s="0" t="n">
        <f aca="false">$D197*K197</f>
        <v>0.962589476397192</v>
      </c>
      <c r="BB197" s="0" t="n">
        <f aca="false">$D197*L197</f>
        <v>0.971341664611046</v>
      </c>
      <c r="BC197" s="0" t="n">
        <f aca="false">$D197*M197</f>
        <v>0.981606032359647</v>
      </c>
      <c r="BD197" s="0" t="n">
        <f aca="false">$D197*N197</f>
        <v>0.984448210803649</v>
      </c>
      <c r="BE197" s="0" t="n">
        <f aca="false">$D197*O197</f>
        <v>0.981068507083167</v>
      </c>
      <c r="BG197" s="1" t="n">
        <f aca="false">$AK197*AW197</f>
        <v>4531.91099766635</v>
      </c>
      <c r="BH197" s="1" t="n">
        <f aca="false">$AK197*AX197</f>
        <v>4541.72504235836</v>
      </c>
      <c r="BI197" s="1" t="n">
        <f aca="false">$AK197*AY197</f>
        <v>4521.46194892799</v>
      </c>
      <c r="BJ197" s="1" t="n">
        <f aca="false">$AK197*AZ197</f>
        <v>4555.434609488</v>
      </c>
      <c r="BK197" s="1" t="n">
        <f aca="false">$AK197*BA197</f>
        <v>4487.00038146281</v>
      </c>
      <c r="BL197" s="1" t="n">
        <f aca="false">$AK197*BB197</f>
        <v>4527.79770245698</v>
      </c>
      <c r="BM197" s="1" t="n">
        <f aca="false">$AK197*BC197</f>
        <v>4575.64387482096</v>
      </c>
      <c r="BN197" s="1" t="n">
        <f aca="false">$AK197*BD197</f>
        <v>4588.8923634811</v>
      </c>
      <c r="BO197" s="1" t="n">
        <f aca="false">$AK197*BE197</f>
        <v>4573.13826242882</v>
      </c>
    </row>
    <row r="198" customFormat="false" ht="13.8" hidden="false" customHeight="false" outlineLevel="0" collapsed="false">
      <c r="A198" s="0" t="n">
        <f aca="false">A197+1</f>
        <v>192</v>
      </c>
      <c r="B198" s="0" t="n">
        <f aca="false">B197+1/12</f>
        <v>1967.91666666665</v>
      </c>
      <c r="C198" s="1" t="n">
        <v>4559.966659</v>
      </c>
      <c r="D198" s="0" t="n">
        <v>0.964472427355383</v>
      </c>
      <c r="E198" s="1" t="n">
        <v>4495.91244492339</v>
      </c>
      <c r="G198" s="0" t="n">
        <v>1.00450068839736</v>
      </c>
      <c r="H198" s="0" t="n">
        <v>1.00636731239608</v>
      </c>
      <c r="I198" s="0" t="n">
        <v>1.00084815788229</v>
      </c>
      <c r="J198" s="0" t="n">
        <v>1.00204294896421</v>
      </c>
      <c r="K198" s="0" t="n">
        <v>0.971465451132915</v>
      </c>
      <c r="L198" s="0" t="n">
        <v>0.991278519678581</v>
      </c>
      <c r="M198" s="0" t="n">
        <v>1.01071302212325</v>
      </c>
      <c r="N198" s="0" t="n">
        <v>1.00973377939354</v>
      </c>
      <c r="O198" s="0" t="n">
        <v>0.992812963974759</v>
      </c>
      <c r="Q198" s="0" t="n">
        <f aca="false">G198-1</f>
        <v>0.00450068839735995</v>
      </c>
      <c r="R198" s="0" t="n">
        <f aca="false">H198-1</f>
        <v>0.00636731239607991</v>
      </c>
      <c r="S198" s="0" t="n">
        <f aca="false">I198-1</f>
        <v>0.00084815788229009</v>
      </c>
      <c r="T198" s="0" t="n">
        <f aca="false">J198-1</f>
        <v>0.00204294896420998</v>
      </c>
      <c r="U198" s="0" t="n">
        <f aca="false">K198-1</f>
        <v>-0.028534548867085</v>
      </c>
      <c r="V198" s="0" t="n">
        <f aca="false">L198-1</f>
        <v>-0.00872148032141895</v>
      </c>
      <c r="W198" s="0" t="n">
        <f aca="false">M198-1</f>
        <v>0.0107130221232501</v>
      </c>
      <c r="X198" s="0" t="n">
        <f aca="false">N198-1</f>
        <v>0.00973377939353992</v>
      </c>
      <c r="Y198" s="0" t="n">
        <f aca="false">O198-1</f>
        <v>-0.00718703602524096</v>
      </c>
      <c r="AA198" s="0" t="n">
        <f aca="false">$D198+Q198</f>
        <v>0.968973115752743</v>
      </c>
      <c r="AB198" s="0" t="n">
        <f aca="false">$D198+R198</f>
        <v>0.970839739751463</v>
      </c>
      <c r="AC198" s="0" t="n">
        <f aca="false">$D198+S198</f>
        <v>0.965320585237673</v>
      </c>
      <c r="AD198" s="0" t="n">
        <f aca="false">$D198+T198</f>
        <v>0.966515376319593</v>
      </c>
      <c r="AE198" s="0" t="n">
        <f aca="false">$D198+U198</f>
        <v>0.935937878488298</v>
      </c>
      <c r="AF198" s="0" t="n">
        <f aca="false">$D198+V198</f>
        <v>0.955750947033964</v>
      </c>
      <c r="AG198" s="0" t="n">
        <f aca="false">$D198+W198</f>
        <v>0.975185449478633</v>
      </c>
      <c r="AH198" s="0" t="n">
        <f aca="false">$D198+X198</f>
        <v>0.974206206748923</v>
      </c>
      <c r="AI198" s="0" t="n">
        <f aca="false">$D198+Y198</f>
        <v>0.957285391330142</v>
      </c>
      <c r="AK198" s="0" t="n">
        <f aca="false">$C$4+$C$3*A198</f>
        <v>4661.52511715792</v>
      </c>
      <c r="AM198" s="1" t="n">
        <f aca="false">$AK198*AA198</f>
        <v>4516.89251693218</v>
      </c>
      <c r="AN198" s="1" t="n">
        <f aca="false">$AK198*AB198</f>
        <v>4525.5938315865</v>
      </c>
      <c r="AO198" s="1" t="n">
        <f aca="false">$AK198*AC198</f>
        <v>4499.866154195</v>
      </c>
      <c r="AP198" s="1" t="n">
        <f aca="false">$AK198*AD198</f>
        <v>4505.43570283312</v>
      </c>
      <c r="AQ198" s="1" t="n">
        <f aca="false">$AK198*AE198</f>
        <v>4362.8979286727</v>
      </c>
      <c r="AR198" s="1" t="n">
        <f aca="false">$AK198*AF198</f>
        <v>4455.25704534629</v>
      </c>
      <c r="AS198" s="1" t="n">
        <f aca="false">$AK198*AG198</f>
        <v>4545.85146663159</v>
      </c>
      <c r="AT198" s="1" t="n">
        <f aca="false">$AK198*AH198</f>
        <v>4541.28670205125</v>
      </c>
      <c r="AU198" s="1" t="n">
        <f aca="false">$AK198*AI198</f>
        <v>4462.40989597381</v>
      </c>
      <c r="AW198" s="0" t="n">
        <f aca="false">$D198*G198</f>
        <v>0.968813217218755</v>
      </c>
      <c r="AX198" s="0" t="n">
        <f aca="false">$D198*H198</f>
        <v>0.97061352459776</v>
      </c>
      <c r="AY198" s="0" t="n">
        <f aca="false">$D198*I198</f>
        <v>0.965290452246896</v>
      </c>
      <c r="AZ198" s="0" t="n">
        <f aca="false">$D198*J198</f>
        <v>0.966442795301858</v>
      </c>
      <c r="BA198" s="0" t="n">
        <f aca="false">$D198*K198</f>
        <v>0.936951641746055</v>
      </c>
      <c r="BB198" s="0" t="n">
        <f aca="false">$D198*L198</f>
        <v>0.956060800059652</v>
      </c>
      <c r="BC198" s="0" t="n">
        <f aca="false">$D198*M198</f>
        <v>0.974804841806906</v>
      </c>
      <c r="BD198" s="0" t="n">
        <f aca="false">$D198*N198</f>
        <v>0.973860389194412</v>
      </c>
      <c r="BE198" s="0" t="n">
        <f aca="false">$D198*O198</f>
        <v>0.957540729274628</v>
      </c>
      <c r="BG198" s="1" t="n">
        <f aca="false">$AK198*AW198</f>
        <v>4516.1471458998</v>
      </c>
      <c r="BH198" s="1" t="n">
        <f aca="false">$AK198*AX198</f>
        <v>4524.53932396564</v>
      </c>
      <c r="BI198" s="1" t="n">
        <f aca="false">$AK198*AY198</f>
        <v>4499.72568850164</v>
      </c>
      <c r="BJ198" s="1" t="n">
        <f aca="false">$AK198*AZ198</f>
        <v>4505.09736459592</v>
      </c>
      <c r="BK198" s="1" t="n">
        <f aca="false">$AK198*BA198</f>
        <v>4367.62361156158</v>
      </c>
      <c r="BL198" s="1" t="n">
        <f aca="false">$AK198*BB198</f>
        <v>4456.70143300817</v>
      </c>
      <c r="BM198" s="1" t="n">
        <f aca="false">$AK198*BC198</f>
        <v>4544.07725441005</v>
      </c>
      <c r="BN198" s="1" t="n">
        <f aca="false">$AK198*BD198</f>
        <v>4539.67466483494</v>
      </c>
      <c r="BO198" s="1" t="n">
        <f aca="false">$AK198*BE198</f>
        <v>4463.60016021539</v>
      </c>
    </row>
    <row r="199" customFormat="false" ht="13.8" hidden="false" customHeight="false" outlineLevel="0" collapsed="false">
      <c r="A199" s="0" t="n">
        <f aca="false">A198+1</f>
        <v>193</v>
      </c>
      <c r="B199" s="0" t="n">
        <f aca="false">B198+1/12</f>
        <v>1967.99999999999</v>
      </c>
      <c r="C199" s="1" t="n">
        <v>4193.335666</v>
      </c>
      <c r="D199" s="0" t="n">
        <v>0.938407838831965</v>
      </c>
      <c r="E199" s="1" t="n">
        <v>4374.54296876958</v>
      </c>
      <c r="G199" s="0" t="n">
        <v>0.998810546987473</v>
      </c>
      <c r="H199" s="0" t="n">
        <v>0.998568238193759</v>
      </c>
      <c r="I199" s="0" t="n">
        <v>1.00403604329758</v>
      </c>
      <c r="J199" s="0" t="n">
        <v>1.0008405246087</v>
      </c>
      <c r="K199" s="0" t="n">
        <v>0.95281166171822</v>
      </c>
      <c r="L199" s="0" t="n">
        <v>0.997196796648652</v>
      </c>
      <c r="M199" s="0" t="n">
        <v>1.00650738076664</v>
      </c>
      <c r="N199" s="0" t="n">
        <v>1.00024632372234</v>
      </c>
      <c r="O199" s="0" t="n">
        <v>0.993723207280962</v>
      </c>
      <c r="Q199" s="0" t="n">
        <f aca="false">G199-1</f>
        <v>-0.00118945301252693</v>
      </c>
      <c r="R199" s="0" t="n">
        <f aca="false">H199-1</f>
        <v>-0.00143176180624094</v>
      </c>
      <c r="S199" s="0" t="n">
        <f aca="false">I199-1</f>
        <v>0.00403604329757989</v>
      </c>
      <c r="T199" s="0" t="n">
        <f aca="false">J199-1</f>
        <v>0.000840524608699988</v>
      </c>
      <c r="U199" s="0" t="n">
        <f aca="false">K199-1</f>
        <v>-0.04718833828178</v>
      </c>
      <c r="V199" s="0" t="n">
        <f aca="false">L199-1</f>
        <v>-0.00280320335134787</v>
      </c>
      <c r="W199" s="0" t="n">
        <f aca="false">M199-1</f>
        <v>0.00650738076664004</v>
      </c>
      <c r="X199" s="0" t="n">
        <f aca="false">N199-1</f>
        <v>0.000246323722340014</v>
      </c>
      <c r="Y199" s="0" t="n">
        <f aca="false">O199-1</f>
        <v>-0.00627679271903792</v>
      </c>
      <c r="AA199" s="0" t="n">
        <f aca="false">$D199+Q199</f>
        <v>0.937218385819438</v>
      </c>
      <c r="AB199" s="0" t="n">
        <f aca="false">$D199+R199</f>
        <v>0.936976077025724</v>
      </c>
      <c r="AC199" s="0" t="n">
        <f aca="false">$D199+S199</f>
        <v>0.942443882129545</v>
      </c>
      <c r="AD199" s="0" t="n">
        <f aca="false">$D199+T199</f>
        <v>0.939248363440665</v>
      </c>
      <c r="AE199" s="0" t="n">
        <f aca="false">$D199+U199</f>
        <v>0.891219500550185</v>
      </c>
      <c r="AF199" s="0" t="n">
        <f aca="false">$D199+V199</f>
        <v>0.935604635480617</v>
      </c>
      <c r="AG199" s="0" t="n">
        <f aca="false">$D199+W199</f>
        <v>0.944915219598605</v>
      </c>
      <c r="AH199" s="0" t="n">
        <f aca="false">$D199+X199</f>
        <v>0.938654162554305</v>
      </c>
      <c r="AI199" s="0" t="n">
        <f aca="false">$D199+Y199</f>
        <v>0.932131046112927</v>
      </c>
      <c r="AK199" s="0" t="n">
        <f aca="false">$C$4+$C$3*A199</f>
        <v>4661.66499015456</v>
      </c>
      <c r="AM199" s="1" t="n">
        <f aca="false">$AK199*AA199</f>
        <v>4368.99813730365</v>
      </c>
      <c r="AN199" s="1" t="n">
        <f aca="false">$AK199*AB199</f>
        <v>4367.86857488318</v>
      </c>
      <c r="AO199" s="1" t="n">
        <f aca="false">$AK199*AC199</f>
        <v>4393.35765050865</v>
      </c>
      <c r="AP199" s="1" t="n">
        <f aca="false">$AK199*AD199</f>
        <v>4378.46121291132</v>
      </c>
      <c r="AQ199" s="1" t="n">
        <f aca="false">$AK199*AE199</f>
        <v>4154.56674425783</v>
      </c>
      <c r="AR199" s="1" t="n">
        <f aca="false">$AK199*AF199</f>
        <v>4361.47537384631</v>
      </c>
      <c r="AS199" s="1" t="n">
        <f aca="false">$AK199*AG199</f>
        <v>4404.87819786703</v>
      </c>
      <c r="AT199" s="1" t="n">
        <f aca="false">$AK199*AH199</f>
        <v>4375.69124744225</v>
      </c>
      <c r="AU199" s="1" t="n">
        <f aca="false">$AK199*AI199</f>
        <v>4345.28266390078</v>
      </c>
      <c r="AW199" s="0" t="n">
        <f aca="false">$D199*G199</f>
        <v>0.937291646801087</v>
      </c>
      <c r="AX199" s="0" t="n">
        <f aca="false">$D199*H199</f>
        <v>0.937064262329648</v>
      </c>
      <c r="AY199" s="0" t="n">
        <f aca="false">$D199*I199</f>
        <v>0.942195293500279</v>
      </c>
      <c r="AZ199" s="0" t="n">
        <f aca="false">$D199*J199</f>
        <v>0.9391965937135</v>
      </c>
      <c r="BA199" s="0" t="n">
        <f aca="false">$D199*K199</f>
        <v>0.894125932286888</v>
      </c>
      <c r="BB199" s="0" t="n">
        <f aca="false">$D199*L199</f>
        <v>0.93577729083322</v>
      </c>
      <c r="BC199" s="0" t="n">
        <f aca="false">$D199*M199</f>
        <v>0.944514415953644</v>
      </c>
      <c r="BD199" s="0" t="n">
        <f aca="false">$D199*N199</f>
        <v>0.938638990943899</v>
      </c>
      <c r="BE199" s="0" t="n">
        <f aca="false">$D199*O199</f>
        <v>0.932517647341697</v>
      </c>
      <c r="BG199" s="1" t="n">
        <f aca="false">$AK199*AW199</f>
        <v>4369.33965545695</v>
      </c>
      <c r="BH199" s="1" t="n">
        <f aca="false">$AK199*AX199</f>
        <v>4368.27966522713</v>
      </c>
      <c r="BI199" s="1" t="n">
        <f aca="false">$AK199*AY199</f>
        <v>4392.19881359865</v>
      </c>
      <c r="BJ199" s="1" t="n">
        <f aca="false">$AK199*AZ199</f>
        <v>4378.21987978664</v>
      </c>
      <c r="BK199" s="1" t="n">
        <f aca="false">$AK199*BA199</f>
        <v>4168.11555533109</v>
      </c>
      <c r="BL199" s="1" t="n">
        <f aca="false">$AK199*BB199</f>
        <v>4362.28023525891</v>
      </c>
      <c r="BM199" s="1" t="n">
        <f aca="false">$AK199*BC199</f>
        <v>4403.00978554739</v>
      </c>
      <c r="BN199" s="1" t="n">
        <f aca="false">$AK199*BD199</f>
        <v>4375.62052247718</v>
      </c>
      <c r="BO199" s="1" t="n">
        <f aca="false">$AK199*BE199</f>
        <v>4347.08486931408</v>
      </c>
    </row>
    <row r="200" customFormat="false" ht="13.8" hidden="false" customHeight="false" outlineLevel="0" collapsed="false">
      <c r="A200" s="0" t="n">
        <f aca="false">A199+1</f>
        <v>194</v>
      </c>
      <c r="B200" s="0" t="n">
        <f aca="false">B199+1/12</f>
        <v>1968.08333333332</v>
      </c>
      <c r="C200" s="1" t="n">
        <v>4224.90963</v>
      </c>
      <c r="D200" s="0" t="n">
        <v>0.955313020834816</v>
      </c>
      <c r="E200" s="1" t="n">
        <v>4453.48288635941</v>
      </c>
      <c r="G200" s="0" t="n">
        <v>1.00268093296222</v>
      </c>
      <c r="H200" s="0" t="n">
        <v>1.00268204795252</v>
      </c>
      <c r="I200" s="0" t="n">
        <v>1.00449901429884</v>
      </c>
      <c r="J200" s="0" t="n">
        <v>0.998307832191158</v>
      </c>
      <c r="K200" s="0" t="n">
        <v>0.962041845217839</v>
      </c>
      <c r="L200" s="0" t="n">
        <v>1.00648777881998</v>
      </c>
      <c r="M200" s="0" t="n">
        <v>1.00547415721825</v>
      </c>
      <c r="N200" s="0" t="n">
        <v>1.00898078398636</v>
      </c>
      <c r="O200" s="0" t="n">
        <v>0.998986294800003</v>
      </c>
      <c r="Q200" s="0" t="n">
        <f aca="false">G200-1</f>
        <v>0.00268093296221994</v>
      </c>
      <c r="R200" s="0" t="n">
        <f aca="false">H200-1</f>
        <v>0.00268204795252003</v>
      </c>
      <c r="S200" s="0" t="n">
        <f aca="false">I200-1</f>
        <v>0.00449901429883992</v>
      </c>
      <c r="T200" s="0" t="n">
        <f aca="false">J200-1</f>
        <v>-0.00169216780884196</v>
      </c>
      <c r="U200" s="0" t="n">
        <f aca="false">K200-1</f>
        <v>-0.0379581547821609</v>
      </c>
      <c r="V200" s="0" t="n">
        <f aca="false">L200-1</f>
        <v>0.00648777881997997</v>
      </c>
      <c r="W200" s="0" t="n">
        <f aca="false">M200-1</f>
        <v>0.00547415721824995</v>
      </c>
      <c r="X200" s="0" t="n">
        <f aca="false">N200-1</f>
        <v>0.00898078398636004</v>
      </c>
      <c r="Y200" s="0" t="n">
        <f aca="false">O200-1</f>
        <v>-0.00101370519999688</v>
      </c>
      <c r="AA200" s="0" t="n">
        <f aca="false">$D200+Q200</f>
        <v>0.957993953797036</v>
      </c>
      <c r="AB200" s="0" t="n">
        <f aca="false">$D200+R200</f>
        <v>0.957995068787336</v>
      </c>
      <c r="AC200" s="0" t="n">
        <f aca="false">$D200+S200</f>
        <v>0.959812035133656</v>
      </c>
      <c r="AD200" s="0" t="n">
        <f aca="false">$D200+T200</f>
        <v>0.953620853025974</v>
      </c>
      <c r="AE200" s="0" t="n">
        <f aca="false">$D200+U200</f>
        <v>0.917354866052655</v>
      </c>
      <c r="AF200" s="0" t="n">
        <f aca="false">$D200+V200</f>
        <v>0.961800799654796</v>
      </c>
      <c r="AG200" s="0" t="n">
        <f aca="false">$D200+W200</f>
        <v>0.960787178053066</v>
      </c>
      <c r="AH200" s="0" t="n">
        <f aca="false">$D200+X200</f>
        <v>0.964293804821176</v>
      </c>
      <c r="AI200" s="0" t="n">
        <f aca="false">$D200+Y200</f>
        <v>0.954299315634819</v>
      </c>
      <c r="AK200" s="0" t="n">
        <f aca="false">$C$4+$C$3*A200</f>
        <v>4661.8048631512</v>
      </c>
      <c r="AM200" s="1" t="n">
        <f aca="false">$AK200*AA200</f>
        <v>4465.98087268047</v>
      </c>
      <c r="AN200" s="1" t="n">
        <f aca="false">$AK200*AB200</f>
        <v>4465.98607054767</v>
      </c>
      <c r="AO200" s="1" t="n">
        <f aca="false">$AK200*AC200</f>
        <v>4474.45641309713</v>
      </c>
      <c r="AP200" s="1" t="n">
        <f aca="false">$AK200*AD200</f>
        <v>4445.59433023888</v>
      </c>
      <c r="AQ200" s="1" t="n">
        <f aca="false">$AK200*AE200</f>
        <v>4276.52937579969</v>
      </c>
      <c r="AR200" s="1" t="n">
        <f aca="false">$AK200*AF200</f>
        <v>4483.72764521344</v>
      </c>
      <c r="AS200" s="1" t="n">
        <f aca="false">$AK200*AG200</f>
        <v>4479.0023391011</v>
      </c>
      <c r="AT200" s="1" t="n">
        <f aca="false">$AK200*AH200</f>
        <v>4495.34954882193</v>
      </c>
      <c r="AU200" s="1" t="n">
        <f aca="false">$AK200*AI200</f>
        <v>4448.75719052826</v>
      </c>
      <c r="AW200" s="0" t="n">
        <f aca="false">$D200*G200</f>
        <v>0.95787415100161</v>
      </c>
      <c r="AX200" s="0" t="n">
        <f aca="false">$D200*H200</f>
        <v>0.957875216166362</v>
      </c>
      <c r="AY200" s="0" t="n">
        <f aca="false">$D200*I200</f>
        <v>0.95961098777542</v>
      </c>
      <c r="AZ200" s="0" t="n">
        <f aca="false">$D200*J200</f>
        <v>0.953696470893592</v>
      </c>
      <c r="BA200" s="0" t="n">
        <f aca="false">$D200*K200</f>
        <v>0.919051101324554</v>
      </c>
      <c r="BB200" s="0" t="n">
        <f aca="false">$D200*L200</f>
        <v>0.961510880417839</v>
      </c>
      <c r="BC200" s="0" t="n">
        <f aca="false">$D200*M200</f>
        <v>0.960542554503507</v>
      </c>
      <c r="BD200" s="0" t="n">
        <f aca="false">$D200*N200</f>
        <v>0.963892480714291</v>
      </c>
      <c r="BE200" s="0" t="n">
        <f aca="false">$D200*O200</f>
        <v>0.954344615057971</v>
      </c>
      <c r="BG200" s="1" t="n">
        <f aca="false">$AK200*AW200</f>
        <v>4465.42237542613</v>
      </c>
      <c r="BH200" s="1" t="n">
        <f aca="false">$AK200*AX200</f>
        <v>4465.42734101635</v>
      </c>
      <c r="BI200" s="1" t="n">
        <f aca="false">$AK200*AY200</f>
        <v>4473.51916954478</v>
      </c>
      <c r="BJ200" s="1" t="n">
        <f aca="false">$AK200*AZ200</f>
        <v>4445.94684598188</v>
      </c>
      <c r="BK200" s="1" t="n">
        <f aca="false">$AK200*BA200</f>
        <v>4284.43689363928</v>
      </c>
      <c r="BL200" s="1" t="n">
        <f aca="false">$AK200*BB200</f>
        <v>4482.37609830468</v>
      </c>
      <c r="BM200" s="1" t="n">
        <f aca="false">$AK200*BC200</f>
        <v>4477.86195184813</v>
      </c>
      <c r="BN200" s="1" t="n">
        <f aca="false">$AK200*BD200</f>
        <v>4493.47865414875</v>
      </c>
      <c r="BO200" s="1" t="n">
        <f aca="false">$AK200*BE200</f>
        <v>4448.96836759941</v>
      </c>
    </row>
    <row r="201" customFormat="false" ht="13.8" hidden="false" customHeight="false" outlineLevel="0" collapsed="false">
      <c r="A201" s="0" t="n">
        <f aca="false">A200+1</f>
        <v>195</v>
      </c>
      <c r="B201" s="0" t="n">
        <f aca="false">B200+1/12</f>
        <v>1968.16666666665</v>
      </c>
      <c r="C201" s="1" t="n">
        <v>4453.58167</v>
      </c>
      <c r="D201" s="0" t="n">
        <v>1.00292005349109</v>
      </c>
      <c r="E201" s="1" t="n">
        <v>4675.5578641499</v>
      </c>
      <c r="G201" s="0" t="n">
        <v>1.00368537260204</v>
      </c>
      <c r="H201" s="0" t="n">
        <v>0.993384732991166</v>
      </c>
      <c r="I201" s="0" t="n">
        <v>0.993864933486644</v>
      </c>
      <c r="J201" s="0" t="n">
        <v>1.00579723262331</v>
      </c>
      <c r="K201" s="0" t="n">
        <v>0.999212782322648</v>
      </c>
      <c r="L201" s="0" t="n">
        <v>0.999609384930849</v>
      </c>
      <c r="M201" s="0" t="n">
        <v>0.997069065688924</v>
      </c>
      <c r="N201" s="0" t="n">
        <v>1.00606551502561</v>
      </c>
      <c r="O201" s="0" t="n">
        <v>1.00650903309011</v>
      </c>
      <c r="Q201" s="0" t="n">
        <f aca="false">G201-1</f>
        <v>0.00368537260204005</v>
      </c>
      <c r="R201" s="0" t="n">
        <f aca="false">H201-1</f>
        <v>-0.00661526700883397</v>
      </c>
      <c r="S201" s="0" t="n">
        <f aca="false">I201-1</f>
        <v>-0.00613506651335594</v>
      </c>
      <c r="T201" s="0" t="n">
        <f aca="false">J201-1</f>
        <v>0.00579723262331</v>
      </c>
      <c r="U201" s="0" t="n">
        <f aca="false">K201-1</f>
        <v>-0.000787217677351904</v>
      </c>
      <c r="V201" s="0" t="n">
        <f aca="false">L201-1</f>
        <v>-0.000390615069150946</v>
      </c>
      <c r="W201" s="0" t="n">
        <f aca="false">M201-1</f>
        <v>-0.00293093431107594</v>
      </c>
      <c r="X201" s="0" t="n">
        <f aca="false">N201-1</f>
        <v>0.00606551502560992</v>
      </c>
      <c r="Y201" s="0" t="n">
        <f aca="false">O201-1</f>
        <v>0.00650903309011008</v>
      </c>
      <c r="AA201" s="0" t="n">
        <f aca="false">$D201+Q201</f>
        <v>1.00660542609313</v>
      </c>
      <c r="AB201" s="0" t="n">
        <f aca="false">$D201+R201</f>
        <v>0.996304786482256</v>
      </c>
      <c r="AC201" s="0" t="n">
        <f aca="false">$D201+S201</f>
        <v>0.996784986977734</v>
      </c>
      <c r="AD201" s="0" t="n">
        <f aca="false">$D201+T201</f>
        <v>1.0087172861144</v>
      </c>
      <c r="AE201" s="0" t="n">
        <f aca="false">$D201+U201</f>
        <v>1.00213283581374</v>
      </c>
      <c r="AF201" s="0" t="n">
        <f aca="false">$D201+V201</f>
        <v>1.00252943842194</v>
      </c>
      <c r="AG201" s="0" t="n">
        <f aca="false">$D201+W201</f>
        <v>0.999989119180014</v>
      </c>
      <c r="AH201" s="0" t="n">
        <f aca="false">$D201+X201</f>
        <v>1.0089855685167</v>
      </c>
      <c r="AI201" s="0" t="n">
        <f aca="false">$D201+Y201</f>
        <v>1.0094290865812</v>
      </c>
      <c r="AK201" s="0" t="n">
        <f aca="false">$C$4+$C$3*A201</f>
        <v>4661.94473614784</v>
      </c>
      <c r="AM201" s="1" t="n">
        <f aca="false">$AK201*AA201</f>
        <v>4692.73886755272</v>
      </c>
      <c r="AN201" s="1" t="n">
        <f aca="false">$AK201*AB201</f>
        <v>4644.71785493985</v>
      </c>
      <c r="AO201" s="1" t="n">
        <f aca="false">$AK201*AC201</f>
        <v>4646.95652311204</v>
      </c>
      <c r="AP201" s="1" t="n">
        <f aca="false">$AK201*AD201</f>
        <v>4702.58424226236</v>
      </c>
      <c r="AQ201" s="1" t="n">
        <f aca="false">$AK201*AE201</f>
        <v>4671.88789884277</v>
      </c>
      <c r="AR201" s="1" t="n">
        <f aca="false">$AK201*AF201</f>
        <v>4673.73683828441</v>
      </c>
      <c r="AS201" s="1" t="n">
        <f aca="false">$AK201*AG201</f>
        <v>4661.89401036638</v>
      </c>
      <c r="AT201" s="1" t="n">
        <f aca="false">$AK201*AH201</f>
        <v>4703.83495999557</v>
      </c>
      <c r="AU201" s="1" t="n">
        <f aca="false">$AK201*AI201</f>
        <v>4705.90261670175</v>
      </c>
      <c r="AW201" s="0" t="n">
        <f aca="false">$D201*G201</f>
        <v>1.00661618757826</v>
      </c>
      <c r="AX201" s="0" t="n">
        <f aca="false">$D201*H201</f>
        <v>0.996285469548732</v>
      </c>
      <c r="AY201" s="0" t="n">
        <f aca="false">$D201*I201</f>
        <v>0.996767072255344</v>
      </c>
      <c r="AZ201" s="0" t="n">
        <f aca="false">$D201*J201</f>
        <v>1.00873421434376</v>
      </c>
      <c r="BA201" s="0" t="n">
        <f aca="false">$D201*K201</f>
        <v>1.00213053709601</v>
      </c>
      <c r="BB201" s="0" t="n">
        <f aca="false">$D201*L201</f>
        <v>1.00252829780504</v>
      </c>
      <c r="BC201" s="0" t="n">
        <f aca="false">$D201*M201</f>
        <v>0.999980560695047</v>
      </c>
      <c r="BD201" s="0" t="n">
        <f aca="false">$D201*N201</f>
        <v>1.00900328014503</v>
      </c>
      <c r="BE201" s="0" t="n">
        <f aca="false">$D201*O201</f>
        <v>1.009448093306</v>
      </c>
      <c r="BG201" s="1" t="n">
        <f aca="false">$AK201*AW201</f>
        <v>4692.78903700169</v>
      </c>
      <c r="BH201" s="1" t="n">
        <f aca="false">$AK201*AX201</f>
        <v>4644.62780046329</v>
      </c>
      <c r="BI201" s="1" t="n">
        <f aca="false">$AK201*AY201</f>
        <v>4646.87300566629</v>
      </c>
      <c r="BJ201" s="1" t="n">
        <f aca="false">$AK201*AZ201</f>
        <v>4702.66316073212</v>
      </c>
      <c r="BK201" s="1" t="n">
        <f aca="false">$AK201*BA201</f>
        <v>4671.87718234776</v>
      </c>
      <c r="BL201" s="1" t="n">
        <f aca="false">$AK201*BB201</f>
        <v>4673.73152079147</v>
      </c>
      <c r="BM201" s="1" t="n">
        <f aca="false">$AK201*BC201</f>
        <v>4661.85411118244</v>
      </c>
      <c r="BN201" s="1" t="n">
        <f aca="false">$AK201*BD201</f>
        <v>4703.91753062801</v>
      </c>
      <c r="BO201" s="1" t="n">
        <f aca="false">$AK201*BE201</f>
        <v>4705.99122500238</v>
      </c>
    </row>
    <row r="202" customFormat="false" ht="13.8" hidden="false" customHeight="false" outlineLevel="0" collapsed="false">
      <c r="A202" s="0" t="n">
        <f aca="false">A201+1</f>
        <v>196</v>
      </c>
      <c r="B202" s="0" t="n">
        <f aca="false">B201+1/12</f>
        <v>1968.24999999999</v>
      </c>
      <c r="C202" s="1" t="n">
        <v>4817.620481</v>
      </c>
      <c r="D202" s="0" t="n">
        <v>1.01498832518871</v>
      </c>
      <c r="E202" s="1" t="n">
        <v>4731.96144932362</v>
      </c>
      <c r="G202" s="0" t="n">
        <v>0.999673179222996</v>
      </c>
      <c r="H202" s="0" t="n">
        <v>0.993287078947621</v>
      </c>
      <c r="I202" s="0" t="n">
        <v>0.993450635940048</v>
      </c>
      <c r="J202" s="0" t="n">
        <v>0.996878848091475</v>
      </c>
      <c r="K202" s="0" t="n">
        <v>1.01658435471144</v>
      </c>
      <c r="L202" s="0" t="n">
        <v>0.998836020869325</v>
      </c>
      <c r="M202" s="0" t="n">
        <v>0.99397845698396</v>
      </c>
      <c r="N202" s="0" t="n">
        <v>0.988388488505618</v>
      </c>
      <c r="O202" s="0" t="n">
        <v>0.997453608725907</v>
      </c>
      <c r="Q202" s="0" t="n">
        <f aca="false">G202-1</f>
        <v>-0.000326820777003967</v>
      </c>
      <c r="R202" s="0" t="n">
        <f aca="false">H202-1</f>
        <v>-0.00671292105237897</v>
      </c>
      <c r="S202" s="0" t="n">
        <f aca="false">I202-1</f>
        <v>-0.00654936405995188</v>
      </c>
      <c r="T202" s="0" t="n">
        <f aca="false">J202-1</f>
        <v>-0.00312115190852491</v>
      </c>
      <c r="U202" s="0" t="n">
        <f aca="false">K202-1</f>
        <v>0.0165843547114399</v>
      </c>
      <c r="V202" s="0" t="n">
        <f aca="false">L202-1</f>
        <v>-0.0011639791306749</v>
      </c>
      <c r="W202" s="0" t="n">
        <f aca="false">M202-1</f>
        <v>-0.00602154301603997</v>
      </c>
      <c r="X202" s="0" t="n">
        <f aca="false">N202-1</f>
        <v>-0.0116115114943819</v>
      </c>
      <c r="Y202" s="0" t="n">
        <f aca="false">O202-1</f>
        <v>-0.00254639127409295</v>
      </c>
      <c r="AA202" s="0" t="n">
        <f aca="false">$D202+Q202</f>
        <v>1.01466150441171</v>
      </c>
      <c r="AB202" s="0" t="n">
        <f aca="false">$D202+R202</f>
        <v>1.00827540413633</v>
      </c>
      <c r="AC202" s="0" t="n">
        <f aca="false">$D202+S202</f>
        <v>1.00843896112876</v>
      </c>
      <c r="AD202" s="0" t="n">
        <f aca="false">$D202+T202</f>
        <v>1.01186717328019</v>
      </c>
      <c r="AE202" s="0" t="n">
        <f aca="false">$D202+U202</f>
        <v>1.03157267990015</v>
      </c>
      <c r="AF202" s="0" t="n">
        <f aca="false">$D202+V202</f>
        <v>1.01382434605804</v>
      </c>
      <c r="AG202" s="0" t="n">
        <f aca="false">$D202+W202</f>
        <v>1.00896678217267</v>
      </c>
      <c r="AH202" s="0" t="n">
        <f aca="false">$D202+X202</f>
        <v>1.00337681369433</v>
      </c>
      <c r="AI202" s="0" t="n">
        <f aca="false">$D202+Y202</f>
        <v>1.01244193391462</v>
      </c>
      <c r="AK202" s="0" t="n">
        <f aca="false">$C$4+$C$3*A202</f>
        <v>4662.08460914448</v>
      </c>
      <c r="AM202" s="1" t="n">
        <f aca="false">$AK202*AA202</f>
        <v>4730.4377832092</v>
      </c>
      <c r="AN202" s="1" t="n">
        <f aca="false">$AK202*AB202</f>
        <v>4700.66524340292</v>
      </c>
      <c r="AO202" s="1" t="n">
        <f aca="false">$AK202*AC202</f>
        <v>4701.42775994003</v>
      </c>
      <c r="AP202" s="1" t="n">
        <f aca="false">$AK202*AD202</f>
        <v>4717.41037504808</v>
      </c>
      <c r="AQ202" s="1" t="n">
        <f aca="false">$AK202*AE202</f>
        <v>4809.27911417642</v>
      </c>
      <c r="AR202" s="1" t="n">
        <f aca="false">$AK202*AF202</f>
        <v>4726.53488013313</v>
      </c>
      <c r="AS202" s="1" t="n">
        <f aca="false">$AK202*AG202</f>
        <v>4703.88850630524</v>
      </c>
      <c r="AT202" s="1" t="n">
        <f aca="false">$AK202*AH202</f>
        <v>4677.82760029676</v>
      </c>
      <c r="AU202" s="1" t="n">
        <f aca="false">$AK202*AI202</f>
        <v>4720.08995775581</v>
      </c>
      <c r="AW202" s="0" t="n">
        <f aca="false">$D202*G202</f>
        <v>1.01465660591562</v>
      </c>
      <c r="AX202" s="0" t="n">
        <f aca="false">$D202*H202</f>
        <v>1.00817478869263</v>
      </c>
      <c r="AY202" s="0" t="n">
        <f aca="false">$D202*I202</f>
        <v>1.00834079713045</v>
      </c>
      <c r="AZ202" s="0" t="n">
        <f aca="false">$D202*J202</f>
        <v>1.01182039244042</v>
      </c>
      <c r="BA202" s="0" t="n">
        <f aca="false">$D202*K202</f>
        <v>1.03182125160161</v>
      </c>
      <c r="BB202" s="0" t="n">
        <f aca="false">$D202*L202</f>
        <v>1.01380689996031</v>
      </c>
      <c r="BC202" s="0" t="n">
        <f aca="false">$D202*M202</f>
        <v>1.00887652932781</v>
      </c>
      <c r="BD202" s="0" t="n">
        <f aca="false">$D202*N202</f>
        <v>1.00320277658412</v>
      </c>
      <c r="BE202" s="0" t="n">
        <f aca="false">$D202*O202</f>
        <v>1.01240376777414</v>
      </c>
      <c r="BG202" s="1" t="n">
        <f aca="false">$AK202*AW202</f>
        <v>4730.414946006</v>
      </c>
      <c r="BH202" s="1" t="n">
        <f aca="false">$AK202*AX202</f>
        <v>4700.19616569141</v>
      </c>
      <c r="BI202" s="1" t="n">
        <f aca="false">$AK202*AY202</f>
        <v>4700.97011107434</v>
      </c>
      <c r="BJ202" s="1" t="n">
        <f aca="false">$AK202*AZ202</f>
        <v>4717.192278815</v>
      </c>
      <c r="BK202" s="1" t="n">
        <f aca="false">$AK202*BA202</f>
        <v>4810.43797648006</v>
      </c>
      <c r="BL202" s="1" t="n">
        <f aca="false">$AK202*BB202</f>
        <v>4726.45354494945</v>
      </c>
      <c r="BM202" s="1" t="n">
        <f aca="false">$AK202*BC202</f>
        <v>4703.46773990627</v>
      </c>
      <c r="BN202" s="1" t="n">
        <f aca="false">$AK202*BD202</f>
        <v>4677.01622456383</v>
      </c>
      <c r="BO202" s="1" t="n">
        <f aca="false">$AK202*BE202</f>
        <v>4719.91202397972</v>
      </c>
    </row>
    <row r="203" customFormat="false" ht="13.8" hidden="false" customHeight="false" outlineLevel="0" collapsed="false">
      <c r="A203" s="0" t="n">
        <f aca="false">A202+1</f>
        <v>197</v>
      </c>
      <c r="B203" s="0" t="n">
        <f aca="false">B202+1/12</f>
        <v>1968.33333333332</v>
      </c>
      <c r="C203" s="1" t="n">
        <v>4868.776688</v>
      </c>
      <c r="D203" s="0" t="n">
        <v>1.04794357685889</v>
      </c>
      <c r="E203" s="1" t="n">
        <v>4885.74819993405</v>
      </c>
      <c r="G203" s="0" t="n">
        <v>0.995949214820857</v>
      </c>
      <c r="H203" s="0" t="n">
        <v>0.988953558614577</v>
      </c>
      <c r="I203" s="0" t="n">
        <v>0.997314789588545</v>
      </c>
      <c r="J203" s="0" t="n">
        <v>0.989289945514943</v>
      </c>
      <c r="K203" s="0" t="n">
        <v>1.02319526311844</v>
      </c>
      <c r="L203" s="0" t="n">
        <v>0.995605042123462</v>
      </c>
      <c r="M203" s="0" t="n">
        <v>1.00165260692377</v>
      </c>
      <c r="N203" s="0" t="n">
        <v>0.991553258684679</v>
      </c>
      <c r="O203" s="0" t="n">
        <v>1.00719356487921</v>
      </c>
      <c r="Q203" s="0" t="n">
        <f aca="false">G203-1</f>
        <v>-0.00405078517914292</v>
      </c>
      <c r="R203" s="0" t="n">
        <f aca="false">H203-1</f>
        <v>-0.0110464413854229</v>
      </c>
      <c r="S203" s="0" t="n">
        <f aca="false">I203-1</f>
        <v>-0.00268521041145497</v>
      </c>
      <c r="T203" s="0" t="n">
        <f aca="false">J203-1</f>
        <v>-0.0107100544850569</v>
      </c>
      <c r="U203" s="0" t="n">
        <f aca="false">K203-1</f>
        <v>0.02319526311844</v>
      </c>
      <c r="V203" s="0" t="n">
        <f aca="false">L203-1</f>
        <v>-0.00439495787653788</v>
      </c>
      <c r="W203" s="0" t="n">
        <f aca="false">M203-1</f>
        <v>0.00165260692376989</v>
      </c>
      <c r="X203" s="0" t="n">
        <f aca="false">N203-1</f>
        <v>-0.00844674131532097</v>
      </c>
      <c r="Y203" s="0" t="n">
        <f aca="false">O203-1</f>
        <v>0.00719356487921008</v>
      </c>
      <c r="AA203" s="0" t="n">
        <f aca="false">$D203+Q203</f>
        <v>1.04389279167975</v>
      </c>
      <c r="AB203" s="0" t="n">
        <f aca="false">$D203+R203</f>
        <v>1.03689713547347</v>
      </c>
      <c r="AC203" s="0" t="n">
        <f aca="false">$D203+S203</f>
        <v>1.04525836644744</v>
      </c>
      <c r="AD203" s="0" t="n">
        <f aca="false">$D203+T203</f>
        <v>1.03723352237383</v>
      </c>
      <c r="AE203" s="0" t="n">
        <f aca="false">$D203+U203</f>
        <v>1.07113883997733</v>
      </c>
      <c r="AF203" s="0" t="n">
        <f aca="false">$D203+V203</f>
        <v>1.04354861898235</v>
      </c>
      <c r="AG203" s="0" t="n">
        <f aca="false">$D203+W203</f>
        <v>1.04959618378266</v>
      </c>
      <c r="AH203" s="0" t="n">
        <f aca="false">$D203+X203</f>
        <v>1.03949683554357</v>
      </c>
      <c r="AI203" s="0" t="n">
        <f aca="false">$D203+Y203</f>
        <v>1.0551371417381</v>
      </c>
      <c r="AK203" s="0" t="n">
        <f aca="false">$C$4+$C$3*A203</f>
        <v>4662.22448214112</v>
      </c>
      <c r="AM203" s="1" t="n">
        <f aca="false">$AK203*AA203</f>
        <v>4866.86253009996</v>
      </c>
      <c r="AN203" s="1" t="n">
        <f aca="false">$AK203*AB203</f>
        <v>4834.2472104664</v>
      </c>
      <c r="AO203" s="1" t="n">
        <f aca="false">$AK203*AC203</f>
        <v>4873.22914621407</v>
      </c>
      <c r="AP203" s="1" t="n">
        <f aca="false">$AK203*AD203</f>
        <v>4835.81552170876</v>
      </c>
      <c r="AQ203" s="1" t="n">
        <f aca="false">$AK203*AE203</f>
        <v>4993.88972351455</v>
      </c>
      <c r="AR203" s="1" t="n">
        <f aca="false">$AK203*AF203</f>
        <v>4865.25791972408</v>
      </c>
      <c r="AS203" s="1" t="n">
        <f aca="false">$AK203*AG203</f>
        <v>4893.45302439341</v>
      </c>
      <c r="AT203" s="1" t="n">
        <f aca="false">$AK203*AH203</f>
        <v>4846.36759577945</v>
      </c>
      <c r="AU203" s="1" t="n">
        <f aca="false">$AK203*AI203</f>
        <v>4919.28621422778</v>
      </c>
      <c r="AW203" s="0" t="n">
        <f aca="false">$D203*G203</f>
        <v>1.04369858254917</v>
      </c>
      <c r="AX203" s="0" t="n">
        <f aca="false">$D203*H203</f>
        <v>1.03636752956189</v>
      </c>
      <c r="AY203" s="0" t="n">
        <f aca="false">$D203*I203</f>
        <v>1.04512962785569</v>
      </c>
      <c r="AZ203" s="0" t="n">
        <f aca="false">$D203*J203</f>
        <v>1.03672004405347</v>
      </c>
      <c r="BA203" s="0" t="n">
        <f aca="false">$D203*K203</f>
        <v>1.07225090385741</v>
      </c>
      <c r="BB203" s="0" t="n">
        <f aca="false">$D203*L203</f>
        <v>1.04333790898161</v>
      </c>
      <c r="BC203" s="0" t="n">
        <f aca="false">$D203*M203</f>
        <v>1.04967541566973</v>
      </c>
      <c r="BD203" s="0" t="n">
        <f aca="false">$D203*N203</f>
        <v>1.03909186855211</v>
      </c>
      <c r="BE203" s="0" t="n">
        <f aca="false">$D203*O203</f>
        <v>1.05548202696878</v>
      </c>
      <c r="BG203" s="1" t="n">
        <f aca="false">$AK203*AW203</f>
        <v>4865.95708353674</v>
      </c>
      <c r="BH203" s="1" t="n">
        <f aca="false">$AK203*AX203</f>
        <v>4831.77806881955</v>
      </c>
      <c r="BI203" s="1" t="n">
        <f aca="false">$AK203*AY203</f>
        <v>4872.62893799984</v>
      </c>
      <c r="BJ203" s="1" t="n">
        <f aca="false">$AK203*AZ203</f>
        <v>4833.42157051249</v>
      </c>
      <c r="BK203" s="1" t="n">
        <f aca="false">$AK203*BA203</f>
        <v>4999.07441496197</v>
      </c>
      <c r="BL203" s="1" t="n">
        <f aca="false">$AK203*BB203</f>
        <v>4864.27554239997</v>
      </c>
      <c r="BM203" s="1" t="n">
        <f aca="false">$AK203*BC203</f>
        <v>4893.82242123706</v>
      </c>
      <c r="BN203" s="1" t="n">
        <f aca="false">$AK203*BD203</f>
        <v>4844.47954875742</v>
      </c>
      <c r="BO203" s="1" t="n">
        <f aca="false">$AK203*BE203</f>
        <v>4920.89414659376</v>
      </c>
    </row>
    <row r="204" customFormat="false" ht="13.8" hidden="false" customHeight="false" outlineLevel="0" collapsed="false">
      <c r="A204" s="0" t="n">
        <f aca="false">A203+1</f>
        <v>198</v>
      </c>
      <c r="B204" s="0" t="n">
        <f aca="false">B203+1/12</f>
        <v>1968.41666666665</v>
      </c>
      <c r="C204" s="1" t="n">
        <v>4876.069703</v>
      </c>
      <c r="D204" s="0" t="n">
        <v>1.05285416798176</v>
      </c>
      <c r="E204" s="1" t="n">
        <v>4908.78974395638</v>
      </c>
      <c r="G204" s="0" t="n">
        <v>0.99909743072829</v>
      </c>
      <c r="H204" s="0" t="n">
        <v>0.995371913010202</v>
      </c>
      <c r="I204" s="0" t="n">
        <v>1.00764746843387</v>
      </c>
      <c r="J204" s="0" t="n">
        <v>0.990800116142333</v>
      </c>
      <c r="K204" s="0" t="n">
        <v>1.04200959637922</v>
      </c>
      <c r="L204" s="0" t="n">
        <v>1.00305340018473</v>
      </c>
      <c r="M204" s="0" t="n">
        <v>1.00031727728904</v>
      </c>
      <c r="N204" s="0" t="n">
        <v>1.00569307204964</v>
      </c>
      <c r="O204" s="0" t="n">
        <v>1.00580308332518</v>
      </c>
      <c r="Q204" s="0" t="n">
        <f aca="false">G204-1</f>
        <v>-0.000902569271709952</v>
      </c>
      <c r="R204" s="0" t="n">
        <f aca="false">H204-1</f>
        <v>-0.00462808698979789</v>
      </c>
      <c r="S204" s="0" t="n">
        <f aca="false">I204-1</f>
        <v>0.0076474684338701</v>
      </c>
      <c r="T204" s="0" t="n">
        <f aca="false">J204-1</f>
        <v>-0.0091998838576669</v>
      </c>
      <c r="U204" s="0" t="n">
        <f aca="false">K204-1</f>
        <v>0.04200959637922</v>
      </c>
      <c r="V204" s="0" t="n">
        <f aca="false">L204-1</f>
        <v>0.00305340018472999</v>
      </c>
      <c r="W204" s="0" t="n">
        <f aca="false">M204-1</f>
        <v>0.000317277289040074</v>
      </c>
      <c r="X204" s="0" t="n">
        <f aca="false">N204-1</f>
        <v>0.00569307204963998</v>
      </c>
      <c r="Y204" s="0" t="n">
        <f aca="false">O204-1</f>
        <v>0.00580308332518009</v>
      </c>
      <c r="AA204" s="0" t="n">
        <f aca="false">$D204+Q204</f>
        <v>1.05195159871005</v>
      </c>
      <c r="AB204" s="0" t="n">
        <f aca="false">$D204+R204</f>
        <v>1.04822608099196</v>
      </c>
      <c r="AC204" s="0" t="n">
        <f aca="false">$D204+S204</f>
        <v>1.06050163641563</v>
      </c>
      <c r="AD204" s="0" t="n">
        <f aca="false">$D204+T204</f>
        <v>1.04365428412409</v>
      </c>
      <c r="AE204" s="0" t="n">
        <f aca="false">$D204+U204</f>
        <v>1.09486376436098</v>
      </c>
      <c r="AF204" s="0" t="n">
        <f aca="false">$D204+V204</f>
        <v>1.05590756816649</v>
      </c>
      <c r="AG204" s="0" t="n">
        <f aca="false">$D204+W204</f>
        <v>1.0531714452708</v>
      </c>
      <c r="AH204" s="0" t="n">
        <f aca="false">$D204+X204</f>
        <v>1.0585472400314</v>
      </c>
      <c r="AI204" s="0" t="n">
        <f aca="false">$D204+Y204</f>
        <v>1.05865725130694</v>
      </c>
      <c r="AK204" s="0" t="n">
        <f aca="false">$C$4+$C$3*A204</f>
        <v>4662.36435513776</v>
      </c>
      <c r="AM204" s="1" t="n">
        <f aca="false">$AK204*AA204</f>
        <v>4904.58163715592</v>
      </c>
      <c r="AN204" s="1" t="n">
        <f aca="false">$AK204*AB204</f>
        <v>4887.21191614267</v>
      </c>
      <c r="AO204" s="1" t="n">
        <f aca="false">$AK204*AC204</f>
        <v>4944.4450281895</v>
      </c>
      <c r="AP204" s="1" t="n">
        <f aca="false">$AK204*AD204</f>
        <v>4865.89653338699</v>
      </c>
      <c r="AQ204" s="1" t="n">
        <f aca="false">$AK204*AE204</f>
        <v>5104.65378868858</v>
      </c>
      <c r="AR204" s="1" t="n">
        <f aca="false">$AK204*AF204</f>
        <v>4923.02580813964</v>
      </c>
      <c r="AS204" s="1" t="n">
        <f aca="false">$AK204*AG204</f>
        <v>4910.2690062795</v>
      </c>
      <c r="AT204" s="1" t="n">
        <f aca="false">$AK204*AH204</f>
        <v>4935.33292015186</v>
      </c>
      <c r="AU204" s="1" t="n">
        <f aca="false">$AK204*AI204</f>
        <v>4935.8458328016</v>
      </c>
      <c r="AW204" s="0" t="n">
        <f aca="false">$D204*G204</f>
        <v>1.05190389416215</v>
      </c>
      <c r="AX204" s="0" t="n">
        <f aca="false">$D204*H204</f>
        <v>1.04798146730477</v>
      </c>
      <c r="AY204" s="0" t="n">
        <f aca="false">$D204*I204</f>
        <v>1.06090583699687</v>
      </c>
      <c r="AZ204" s="0" t="n">
        <f aca="false">$D204*J204</f>
        <v>1.04316803191727</v>
      </c>
      <c r="BA204" s="0" t="n">
        <f aca="false">$D204*K204</f>
        <v>1.09708414662485</v>
      </c>
      <c r="BB204" s="0" t="n">
        <f aca="false">$D204*L204</f>
        <v>1.05606895309277</v>
      </c>
      <c r="BC204" s="0" t="n">
        <f aca="false">$D204*M204</f>
        <v>1.05318821469793</v>
      </c>
      <c r="BD204" s="0" t="n">
        <f aca="false">$D204*N204</f>
        <v>1.05884814261784</v>
      </c>
      <c r="BE204" s="0" t="n">
        <f aca="false">$D204*O204</f>
        <v>1.05896396844782</v>
      </c>
      <c r="BG204" s="1" t="n">
        <f aca="false">$AK204*AW204</f>
        <v>4904.3592211722</v>
      </c>
      <c r="BH204" s="1" t="n">
        <f aca="false">$AK204*AX204</f>
        <v>4886.07143800673</v>
      </c>
      <c r="BI204" s="1" t="n">
        <f aca="false">$AK204*AY204</f>
        <v>4946.3295585718</v>
      </c>
      <c r="BJ204" s="1" t="n">
        <f aca="false">$AK204*AZ204</f>
        <v>4863.62944843028</v>
      </c>
      <c r="BK204" s="1" t="n">
        <f aca="false">$AK204*BA204</f>
        <v>5115.00601981045</v>
      </c>
      <c r="BL204" s="1" t="n">
        <f aca="false">$AK204*BB204</f>
        <v>4923.77824346738</v>
      </c>
      <c r="BM204" s="1" t="n">
        <f aca="false">$AK204*BC204</f>
        <v>4910.34719145881</v>
      </c>
      <c r="BN204" s="1" t="n">
        <f aca="false">$AK204*BD204</f>
        <v>4936.73583764526</v>
      </c>
      <c r="BO204" s="1" t="n">
        <f aca="false">$AK204*BE204</f>
        <v>4937.27585986635</v>
      </c>
    </row>
    <row r="205" customFormat="false" ht="13.8" hidden="false" customHeight="false" outlineLevel="0" collapsed="false">
      <c r="A205" s="0" t="n">
        <f aca="false">A204+1</f>
        <v>199</v>
      </c>
      <c r="B205" s="0" t="n">
        <f aca="false">B204+1/12</f>
        <v>1968.49999999999</v>
      </c>
      <c r="C205" s="1" t="n">
        <v>4711.277923</v>
      </c>
      <c r="D205" s="0" t="n">
        <v>1.02408243419744</v>
      </c>
      <c r="E205" s="1" t="n">
        <v>4774.78867940373</v>
      </c>
      <c r="G205" s="0" t="n">
        <v>0.997377397559013</v>
      </c>
      <c r="H205" s="0" t="n">
        <v>1.00258239600649</v>
      </c>
      <c r="I205" s="0" t="n">
        <v>0.99925243347829</v>
      </c>
      <c r="J205" s="0" t="n">
        <v>0.990152075827894</v>
      </c>
      <c r="K205" s="0" t="n">
        <v>1.02235068720773</v>
      </c>
      <c r="L205" s="0" t="n">
        <v>0.996273379280809</v>
      </c>
      <c r="M205" s="0" t="n">
        <v>1.00857723301154</v>
      </c>
      <c r="N205" s="0" t="n">
        <v>1.00381773851652</v>
      </c>
      <c r="O205" s="0" t="n">
        <v>1.00377998032042</v>
      </c>
      <c r="Q205" s="0" t="n">
        <f aca="false">G205-1</f>
        <v>-0.00262260244098689</v>
      </c>
      <c r="R205" s="0" t="n">
        <f aca="false">H205-1</f>
        <v>0.00258239600648991</v>
      </c>
      <c r="S205" s="0" t="n">
        <f aca="false">I205-1</f>
        <v>-0.000747566521710041</v>
      </c>
      <c r="T205" s="0" t="n">
        <f aca="false">J205-1</f>
        <v>-0.00984792417210589</v>
      </c>
      <c r="U205" s="0" t="n">
        <f aca="false">K205-1</f>
        <v>0.0223506872077299</v>
      </c>
      <c r="V205" s="0" t="n">
        <f aca="false">L205-1</f>
        <v>-0.00372662071919094</v>
      </c>
      <c r="W205" s="0" t="n">
        <f aca="false">M205-1</f>
        <v>0.0085772330115399</v>
      </c>
      <c r="X205" s="0" t="n">
        <f aca="false">N205-1</f>
        <v>0.0038177385165199</v>
      </c>
      <c r="Y205" s="0" t="n">
        <f aca="false">O205-1</f>
        <v>0.00377998032041993</v>
      </c>
      <c r="AA205" s="0" t="n">
        <f aca="false">$D205+Q205</f>
        <v>1.02145983175645</v>
      </c>
      <c r="AB205" s="0" t="n">
        <f aca="false">$D205+R205</f>
        <v>1.02666483020393</v>
      </c>
      <c r="AC205" s="0" t="n">
        <f aca="false">$D205+S205</f>
        <v>1.02333486767573</v>
      </c>
      <c r="AD205" s="0" t="n">
        <f aca="false">$D205+T205</f>
        <v>1.01423451002533</v>
      </c>
      <c r="AE205" s="0" t="n">
        <f aca="false">$D205+U205</f>
        <v>1.04643312140517</v>
      </c>
      <c r="AF205" s="0" t="n">
        <f aca="false">$D205+V205</f>
        <v>1.02035581347825</v>
      </c>
      <c r="AG205" s="0" t="n">
        <f aca="false">$D205+W205</f>
        <v>1.03265966720898</v>
      </c>
      <c r="AH205" s="0" t="n">
        <f aca="false">$D205+X205</f>
        <v>1.02790017271396</v>
      </c>
      <c r="AI205" s="0" t="n">
        <f aca="false">$D205+Y205</f>
        <v>1.02786241451786</v>
      </c>
      <c r="AK205" s="0" t="n">
        <f aca="false">$C$4+$C$3*A205</f>
        <v>4662.5042281344</v>
      </c>
      <c r="AM205" s="1" t="n">
        <f aca="false">$AK205*AA205</f>
        <v>4762.56078443392</v>
      </c>
      <c r="AN205" s="1" t="n">
        <f aca="false">$AK205*AB205</f>
        <v>4786.82911170271</v>
      </c>
      <c r="AO205" s="1" t="n">
        <f aca="false">$AK205*AC205</f>
        <v>4771.30314733545</v>
      </c>
      <c r="AP205" s="1" t="n">
        <f aca="false">$AK205*AD205</f>
        <v>4728.87269131294</v>
      </c>
      <c r="AQ205" s="1" t="n">
        <f aca="false">$AK205*AE205</f>
        <v>4878.99885301148</v>
      </c>
      <c r="AR205" s="1" t="n">
        <f aca="false">$AK205*AF205</f>
        <v>4757.41329454385</v>
      </c>
      <c r="AS205" s="1" t="n">
        <f aca="false">$AK205*AG205</f>
        <v>4814.78006458573</v>
      </c>
      <c r="AT205" s="1" t="n">
        <f aca="false">$AK205*AH205</f>
        <v>4792.58890137892</v>
      </c>
      <c r="AU205" s="1" t="n">
        <f aca="false">$AK205*AI205</f>
        <v>4792.41285362996</v>
      </c>
      <c r="AW205" s="0" t="n">
        <f aca="false">$D205*G205</f>
        <v>1.02139667310574</v>
      </c>
      <c r="AX205" s="0" t="n">
        <f aca="false">$D205*H205</f>
        <v>1.02672702058583</v>
      </c>
      <c r="AY205" s="0" t="n">
        <f aca="false">$D205*I205</f>
        <v>1.02331686445416</v>
      </c>
      <c r="AZ205" s="0" t="n">
        <f aca="false">$D205*J205</f>
        <v>1.01399734803948</v>
      </c>
      <c r="BA205" s="0" t="n">
        <f aca="false">$D205*K205</f>
        <v>1.04697138035912</v>
      </c>
      <c r="BB205" s="0" t="n">
        <f aca="false">$D205*L205</f>
        <v>1.02026606738</v>
      </c>
      <c r="BC205" s="0" t="n">
        <f aca="false">$D205*M205</f>
        <v>1.03286622785858</v>
      </c>
      <c r="BD205" s="0" t="n">
        <f aca="false">$D205*N205</f>
        <v>1.02799211315057</v>
      </c>
      <c r="BE205" s="0" t="n">
        <f aca="false">$D205*O205</f>
        <v>1.02795344564519</v>
      </c>
      <c r="BG205" s="1" t="n">
        <f aca="false">$AK205*AW205</f>
        <v>4762.26630695793</v>
      </c>
      <c r="BH205" s="1" t="n">
        <f aca="false">$AK205*AX205</f>
        <v>4787.11907462126</v>
      </c>
      <c r="BI205" s="1" t="n">
        <f aca="false">$AK205*AY205</f>
        <v>4771.21920723877</v>
      </c>
      <c r="BJ205" s="1" t="n">
        <f aca="false">$AK205*AZ205</f>
        <v>4727.76692255114</v>
      </c>
      <c r="BK205" s="1" t="n">
        <f aca="false">$AK205*BA205</f>
        <v>4881.5084876601</v>
      </c>
      <c r="BL205" s="1" t="n">
        <f aca="false">$AK205*BB205</f>
        <v>4756.99485298131</v>
      </c>
      <c r="BM205" s="1" t="n">
        <f aca="false">$AK205*BC205</f>
        <v>4815.74315448784</v>
      </c>
      <c r="BN205" s="1" t="n">
        <f aca="false">$AK205*BD205</f>
        <v>4793.01757405334</v>
      </c>
      <c r="BO205" s="1" t="n">
        <f aca="false">$AK205*BE205</f>
        <v>4792.83728664604</v>
      </c>
    </row>
    <row r="206" customFormat="false" ht="13.8" hidden="false" customHeight="false" outlineLevel="0" collapsed="false">
      <c r="A206" s="0" t="n">
        <f aca="false">A205+1</f>
        <v>200</v>
      </c>
      <c r="B206" s="0" t="n">
        <f aca="false">B205+1/12</f>
        <v>1968.58333333332</v>
      </c>
      <c r="C206" s="1" t="n">
        <v>4721.773587</v>
      </c>
      <c r="D206" s="0" t="n">
        <v>1.00155231836186</v>
      </c>
      <c r="E206" s="1" t="n">
        <v>4669.88200918405</v>
      </c>
      <c r="G206" s="0" t="n">
        <v>1.00063501729003</v>
      </c>
      <c r="H206" s="0" t="n">
        <v>1.0060506273819</v>
      </c>
      <c r="I206" s="0" t="n">
        <v>0.997795748989031</v>
      </c>
      <c r="J206" s="0" t="n">
        <v>1.00142399180874</v>
      </c>
      <c r="K206" s="0" t="n">
        <v>1.0229406683196</v>
      </c>
      <c r="L206" s="0" t="n">
        <v>0.99574552609143</v>
      </c>
      <c r="M206" s="0" t="n">
        <v>1.01293381624811</v>
      </c>
      <c r="N206" s="0" t="n">
        <v>0.994994962127008</v>
      </c>
      <c r="O206" s="0" t="n">
        <v>1.00674945087597</v>
      </c>
      <c r="Q206" s="0" t="n">
        <f aca="false">G206-1</f>
        <v>0.000635017290030016</v>
      </c>
      <c r="R206" s="0" t="n">
        <f aca="false">H206-1</f>
        <v>0.0060506273819001</v>
      </c>
      <c r="S206" s="0" t="n">
        <f aca="false">I206-1</f>
        <v>-0.00220425101096888</v>
      </c>
      <c r="T206" s="0" t="n">
        <f aca="false">J206-1</f>
        <v>0.00142399180873998</v>
      </c>
      <c r="U206" s="0" t="n">
        <f aca="false">K206-1</f>
        <v>0.0229406683196001</v>
      </c>
      <c r="V206" s="0" t="n">
        <f aca="false">L206-1</f>
        <v>-0.00425447390857003</v>
      </c>
      <c r="W206" s="0" t="n">
        <f aca="false">M206-1</f>
        <v>0.0129338162481101</v>
      </c>
      <c r="X206" s="0" t="n">
        <f aca="false">N206-1</f>
        <v>-0.00500503787299189</v>
      </c>
      <c r="Y206" s="0" t="n">
        <f aca="false">O206-1</f>
        <v>0.00674945087597001</v>
      </c>
      <c r="AA206" s="0" t="n">
        <f aca="false">$D206+Q206</f>
        <v>1.00218733565189</v>
      </c>
      <c r="AB206" s="0" t="n">
        <f aca="false">$D206+R206</f>
        <v>1.00760294574376</v>
      </c>
      <c r="AC206" s="0" t="n">
        <f aca="false">$D206+S206</f>
        <v>0.999348067350891</v>
      </c>
      <c r="AD206" s="0" t="n">
        <f aca="false">$D206+T206</f>
        <v>1.0029763101706</v>
      </c>
      <c r="AE206" s="0" t="n">
        <f aca="false">$D206+U206</f>
        <v>1.02449298668146</v>
      </c>
      <c r="AF206" s="0" t="n">
        <f aca="false">$D206+V206</f>
        <v>0.99729784445329</v>
      </c>
      <c r="AG206" s="0" t="n">
        <f aca="false">$D206+W206</f>
        <v>1.01448613460997</v>
      </c>
      <c r="AH206" s="0" t="n">
        <f aca="false">$D206+X206</f>
        <v>0.996547280488868</v>
      </c>
      <c r="AI206" s="0" t="n">
        <f aca="false">$D206+Y206</f>
        <v>1.00830176923783</v>
      </c>
      <c r="AK206" s="0" t="n">
        <f aca="false">$C$4+$C$3*A206</f>
        <v>4662.64410113104</v>
      </c>
      <c r="AM206" s="1" t="n">
        <f aca="false">$AK206*AA206</f>
        <v>4672.84286880552</v>
      </c>
      <c r="AN206" s="1" t="n">
        <f aca="false">$AK206*AB206</f>
        <v>4698.0939312544</v>
      </c>
      <c r="AO206" s="1" t="n">
        <f aca="false">$AK206*AC206</f>
        <v>4659.60437121034</v>
      </c>
      <c r="AP206" s="1" t="n">
        <f aca="false">$AK206*AD206</f>
        <v>4676.52157619113</v>
      </c>
      <c r="AQ206" s="1" t="n">
        <f aca="false">$AK206*AE206</f>
        <v>4776.84618100043</v>
      </c>
      <c r="AR206" s="1" t="n">
        <f aca="false">$AK206*AF206</f>
        <v>4650.04491151084</v>
      </c>
      <c r="AS206" s="1" t="n">
        <f aca="false">$AK206*AG206</f>
        <v>4730.18779121841</v>
      </c>
      <c r="AT206" s="1" t="n">
        <f aca="false">$AK206*AH206</f>
        <v>4646.5452988696</v>
      </c>
      <c r="AU206" s="1" t="n">
        <f aca="false">$AK206*AI206</f>
        <v>4701.35229649676</v>
      </c>
      <c r="AW206" s="0" t="n">
        <f aca="false">$D206*G206</f>
        <v>1.00218832140089</v>
      </c>
      <c r="AX206" s="0" t="n">
        <f aca="false">$D206*H206</f>
        <v>1.00761233824375</v>
      </c>
      <c r="AY206" s="0" t="n">
        <f aca="false">$D206*I206</f>
        <v>0.999344645651573</v>
      </c>
      <c r="AZ206" s="0" t="n">
        <f aca="false">$D206*J206</f>
        <v>1.00297852065923</v>
      </c>
      <c r="BA206" s="0" t="n">
        <f aca="false">$D206*K206</f>
        <v>1.02452859790213</v>
      </c>
      <c r="BB206" s="0" t="n">
        <f aca="false">$D206*L206</f>
        <v>0.997291240155322</v>
      </c>
      <c r="BC206" s="0" t="n">
        <f aca="false">$D206*M206</f>
        <v>1.01450621201042</v>
      </c>
      <c r="BD206" s="0" t="n">
        <f aca="false">$D206*N206</f>
        <v>0.996539511076676</v>
      </c>
      <c r="BE206" s="0" t="n">
        <f aca="false">$D206*O206</f>
        <v>1.00831224653436</v>
      </c>
      <c r="BG206" s="1" t="n">
        <f aca="false">$AK206*AW206</f>
        <v>4672.84746500228</v>
      </c>
      <c r="BH206" s="1" t="n">
        <f aca="false">$AK206*AX206</f>
        <v>4698.13772513906</v>
      </c>
      <c r="BI206" s="1" t="n">
        <f aca="false">$AK206*AY206</f>
        <v>4659.5884170442</v>
      </c>
      <c r="BJ206" s="1" t="n">
        <f aca="false">$AK206*AZ206</f>
        <v>4676.53188291291</v>
      </c>
      <c r="BK206" s="1" t="n">
        <f aca="false">$AK206*BA206</f>
        <v>4777.0122234484</v>
      </c>
      <c r="BL206" s="1" t="n">
        <f aca="false">$AK206*BB206</f>
        <v>4650.01411801987</v>
      </c>
      <c r="BM206" s="1" t="n">
        <f aca="false">$AK206*BC206</f>
        <v>4730.28140499119</v>
      </c>
      <c r="BN206" s="1" t="n">
        <f aca="false">$AK206*BD206</f>
        <v>4646.50907286568</v>
      </c>
      <c r="BO206" s="1" t="n">
        <f aca="false">$AK206*BE206</f>
        <v>4701.40114840161</v>
      </c>
    </row>
    <row r="207" customFormat="false" ht="13.8" hidden="false" customHeight="false" outlineLevel="0" collapsed="false">
      <c r="A207" s="0" t="n">
        <f aca="false">A206+1</f>
        <v>201</v>
      </c>
      <c r="B207" s="0" t="n">
        <f aca="false">B206+1/12</f>
        <v>1968.66666666665</v>
      </c>
      <c r="C207" s="1" t="n">
        <v>4850.351587</v>
      </c>
      <c r="D207" s="0" t="n">
        <v>1.02607921839211</v>
      </c>
      <c r="E207" s="1" t="n">
        <v>4784.38573570419</v>
      </c>
      <c r="G207" s="0" t="n">
        <v>0.993604643525081</v>
      </c>
      <c r="H207" s="0" t="n">
        <v>1.00384039552212</v>
      </c>
      <c r="I207" s="0" t="n">
        <v>0.997742347076051</v>
      </c>
      <c r="J207" s="0" t="n">
        <v>1.00461401674996</v>
      </c>
      <c r="K207" s="0" t="n">
        <v>1.03113893820358</v>
      </c>
      <c r="L207" s="0" t="n">
        <v>1.00608083923693</v>
      </c>
      <c r="M207" s="0" t="n">
        <v>1.01036551966893</v>
      </c>
      <c r="N207" s="0" t="n">
        <v>1.00323688756418</v>
      </c>
      <c r="O207" s="0" t="n">
        <v>1.02823397469226</v>
      </c>
      <c r="Q207" s="0" t="n">
        <f aca="false">G207-1</f>
        <v>-0.00639535647491896</v>
      </c>
      <c r="R207" s="0" t="n">
        <f aca="false">H207-1</f>
        <v>0.00384039552212001</v>
      </c>
      <c r="S207" s="0" t="n">
        <f aca="false">I207-1</f>
        <v>-0.00225765292394897</v>
      </c>
      <c r="T207" s="0" t="n">
        <f aca="false">J207-1</f>
        <v>0.00461401674995998</v>
      </c>
      <c r="U207" s="0" t="n">
        <f aca="false">K207-1</f>
        <v>0.03113893820358</v>
      </c>
      <c r="V207" s="0" t="n">
        <f aca="false">L207-1</f>
        <v>0.00608083923693004</v>
      </c>
      <c r="W207" s="0" t="n">
        <f aca="false">M207-1</f>
        <v>0.0103655196689301</v>
      </c>
      <c r="X207" s="0" t="n">
        <f aca="false">N207-1</f>
        <v>0.00323688756417995</v>
      </c>
      <c r="Y207" s="0" t="n">
        <f aca="false">O207-1</f>
        <v>0.02823397469226</v>
      </c>
      <c r="AA207" s="0" t="n">
        <f aca="false">$D207+Q207</f>
        <v>1.01968386191719</v>
      </c>
      <c r="AB207" s="0" t="n">
        <f aca="false">$D207+R207</f>
        <v>1.02991961391423</v>
      </c>
      <c r="AC207" s="0" t="n">
        <f aca="false">$D207+S207</f>
        <v>1.02382156546816</v>
      </c>
      <c r="AD207" s="0" t="n">
        <f aca="false">$D207+T207</f>
        <v>1.03069323514207</v>
      </c>
      <c r="AE207" s="0" t="n">
        <f aca="false">$D207+U207</f>
        <v>1.05721815659569</v>
      </c>
      <c r="AF207" s="0" t="n">
        <f aca="false">$D207+V207</f>
        <v>1.03216005762904</v>
      </c>
      <c r="AG207" s="0" t="n">
        <f aca="false">$D207+W207</f>
        <v>1.03644473806104</v>
      </c>
      <c r="AH207" s="0" t="n">
        <f aca="false">$D207+X207</f>
        <v>1.02931610595629</v>
      </c>
      <c r="AI207" s="0" t="n">
        <f aca="false">$D207+Y207</f>
        <v>1.05431319308437</v>
      </c>
      <c r="AK207" s="0" t="n">
        <f aca="false">$C$4+$C$3*A207</f>
        <v>4662.78397412768</v>
      </c>
      <c r="AM207" s="1" t="n">
        <f aca="false">$AK207*AA207</f>
        <v>4754.5655700241</v>
      </c>
      <c r="AN207" s="1" t="n">
        <f aca="false">$AK207*AB207</f>
        <v>4802.29267039904</v>
      </c>
      <c r="AO207" s="1" t="n">
        <f aca="false">$AK207*AC207</f>
        <v>4773.85878783126</v>
      </c>
      <c r="AP207" s="1" t="n">
        <f aca="false">$AK207*AD207</f>
        <v>4805.89989906226</v>
      </c>
      <c r="AQ207" s="1" t="n">
        <f aca="false">$AK207*AE207</f>
        <v>4929.57987773119</v>
      </c>
      <c r="AR207" s="1" t="n">
        <f aca="false">$AK207*AF207</f>
        <v>4812.73937544739</v>
      </c>
      <c r="AS207" s="1" t="n">
        <f aca="false">$AK207*AG207</f>
        <v>4832.71791469998</v>
      </c>
      <c r="AT207" s="1" t="n">
        <f aca="false">$AK207*AH207</f>
        <v>4799.4786431645</v>
      </c>
      <c r="AU207" s="1" t="n">
        <f aca="false">$AK207*AI207</f>
        <v>4916.03466042518</v>
      </c>
      <c r="AW207" s="0" t="n">
        <f aca="false">$D207*G207</f>
        <v>1.01951707601899</v>
      </c>
      <c r="AX207" s="0" t="n">
        <f aca="false">$D207*H207</f>
        <v>1.03001976842776</v>
      </c>
      <c r="AY207" s="0" t="n">
        <f aca="false">$D207*I207</f>
        <v>1.0237626876445</v>
      </c>
      <c r="AZ207" s="0" t="n">
        <f aca="false">$D207*J207</f>
        <v>1.03081356509256</v>
      </c>
      <c r="BA207" s="0" t="n">
        <f aca="false">$D207*K207</f>
        <v>1.0580302357656</v>
      </c>
      <c r="BB207" s="0" t="n">
        <f aca="false">$D207*L207</f>
        <v>1.03231864116351</v>
      </c>
      <c r="BC207" s="0" t="n">
        <f aca="false">$D207*M207</f>
        <v>1.03671506271223</v>
      </c>
      <c r="BD207" s="0" t="n">
        <f aca="false">$D207*N207</f>
        <v>1.02940052145399</v>
      </c>
      <c r="BE207" s="0" t="n">
        <f aca="false">$D207*O207</f>
        <v>1.05504951307645</v>
      </c>
      <c r="BG207" s="1" t="n">
        <f aca="false">$AK207*AW207</f>
        <v>4753.78788341084</v>
      </c>
      <c r="BH207" s="1" t="n">
        <f aca="false">$AK207*AX207</f>
        <v>4802.75966925968</v>
      </c>
      <c r="BI207" s="1" t="n">
        <f aca="false">$AK207*AY207</f>
        <v>4773.58425325868</v>
      </c>
      <c r="BJ207" s="1" t="n">
        <f aca="false">$AK207*AZ207</f>
        <v>4806.460971627</v>
      </c>
      <c r="BK207" s="1" t="n">
        <f aca="false">$AK207*BA207</f>
        <v>4933.36642747037</v>
      </c>
      <c r="BL207" s="1" t="n">
        <f aca="false">$AK207*BB207</f>
        <v>4813.47881621047</v>
      </c>
      <c r="BM207" s="1" t="n">
        <f aca="false">$AK207*BC207</f>
        <v>4833.97838015138</v>
      </c>
      <c r="BN207" s="1" t="n">
        <f aca="false">$AK207*BD207</f>
        <v>4799.87225439433</v>
      </c>
      <c r="BO207" s="1" t="n">
        <f aca="false">$AK207*BE207</f>
        <v>4919.46796148407</v>
      </c>
    </row>
    <row r="208" customFormat="false" ht="13.8" hidden="false" customHeight="false" outlineLevel="0" collapsed="false">
      <c r="A208" s="0" t="n">
        <f aca="false">A207+1</f>
        <v>202</v>
      </c>
      <c r="B208" s="0" t="n">
        <f aca="false">B207+1/12</f>
        <v>1968.74999999998</v>
      </c>
      <c r="C208" s="1" t="n">
        <v>4756.505794</v>
      </c>
      <c r="D208" s="0" t="n">
        <v>0.999064416475184</v>
      </c>
      <c r="E208" s="1" t="n">
        <v>4658.56129239548</v>
      </c>
      <c r="G208" s="0" t="n">
        <v>0.996144553261455</v>
      </c>
      <c r="H208" s="0" t="n">
        <v>1.00672449927455</v>
      </c>
      <c r="I208" s="0" t="n">
        <v>1.00588488522232</v>
      </c>
      <c r="J208" s="0" t="n">
        <v>0.996333358708326</v>
      </c>
      <c r="K208" s="0" t="n">
        <v>1.01250418285359</v>
      </c>
      <c r="L208" s="0" t="n">
        <v>0.991455170625562</v>
      </c>
      <c r="M208" s="0" t="n">
        <v>0.995500774383323</v>
      </c>
      <c r="N208" s="0" t="n">
        <v>0.986604718538288</v>
      </c>
      <c r="O208" s="0" t="n">
        <v>1.00031797849554</v>
      </c>
      <c r="Q208" s="0" t="n">
        <f aca="false">G208-1</f>
        <v>-0.00385544673854488</v>
      </c>
      <c r="R208" s="0" t="n">
        <f aca="false">H208-1</f>
        <v>0.0067244992745501</v>
      </c>
      <c r="S208" s="0" t="n">
        <f aca="false">I208-1</f>
        <v>0.00588488522231989</v>
      </c>
      <c r="T208" s="0" t="n">
        <f aca="false">J208-1</f>
        <v>-0.00366664129167393</v>
      </c>
      <c r="U208" s="0" t="n">
        <f aca="false">K208-1</f>
        <v>0.0125041828535899</v>
      </c>
      <c r="V208" s="0" t="n">
        <f aca="false">L208-1</f>
        <v>-0.0085448293744379</v>
      </c>
      <c r="W208" s="0" t="n">
        <f aca="false">M208-1</f>
        <v>-0.00449922561667693</v>
      </c>
      <c r="X208" s="0" t="n">
        <f aca="false">N208-1</f>
        <v>-0.0133952814617119</v>
      </c>
      <c r="Y208" s="0" t="n">
        <f aca="false">O208-1</f>
        <v>0.00031797849554005</v>
      </c>
      <c r="AA208" s="0" t="n">
        <f aca="false">$D208+Q208</f>
        <v>0.995208969736639</v>
      </c>
      <c r="AB208" s="0" t="n">
        <f aca="false">$D208+R208</f>
        <v>1.00578891574973</v>
      </c>
      <c r="AC208" s="0" t="n">
        <f aca="false">$D208+S208</f>
        <v>1.0049493016975</v>
      </c>
      <c r="AD208" s="0" t="n">
        <f aca="false">$D208+T208</f>
        <v>0.99539777518351</v>
      </c>
      <c r="AE208" s="0" t="n">
        <f aca="false">$D208+U208</f>
        <v>1.01156859932877</v>
      </c>
      <c r="AF208" s="0" t="n">
        <f aca="false">$D208+V208</f>
        <v>0.990519587100746</v>
      </c>
      <c r="AG208" s="0" t="n">
        <f aca="false">$D208+W208</f>
        <v>0.994565190858507</v>
      </c>
      <c r="AH208" s="0" t="n">
        <f aca="false">$D208+X208</f>
        <v>0.985669135013472</v>
      </c>
      <c r="AI208" s="0" t="n">
        <f aca="false">$D208+Y208</f>
        <v>0.999382394970724</v>
      </c>
      <c r="AK208" s="0" t="n">
        <f aca="false">$C$4+$C$3*A208</f>
        <v>4662.92384712432</v>
      </c>
      <c r="AM208" s="1" t="n">
        <f aca="false">$AK208*AA208</f>
        <v>4640.583637857</v>
      </c>
      <c r="AN208" s="1" t="n">
        <f aca="false">$AK208*AB208</f>
        <v>4689.91712042275</v>
      </c>
      <c r="AO208" s="1" t="n">
        <f aca="false">$AK208*AC208</f>
        <v>4686.00206403623</v>
      </c>
      <c r="AP208" s="1" t="n">
        <f aca="false">$AK208*AD208</f>
        <v>4641.46402327768</v>
      </c>
      <c r="AQ208" s="1" t="n">
        <f aca="false">$AK208*AE208</f>
        <v>4716.86734481229</v>
      </c>
      <c r="AR208" s="1" t="n">
        <f aca="false">$AK208*AF208</f>
        <v>4618.71740373581</v>
      </c>
      <c r="AS208" s="1" t="n">
        <f aca="false">$AK208*AG208</f>
        <v>4637.58174597389</v>
      </c>
      <c r="AT208" s="1" t="n">
        <f aca="false">$AK208*AH208</f>
        <v>4596.10011502872</v>
      </c>
      <c r="AU208" s="1" t="n">
        <f aca="false">$AK208*AI208</f>
        <v>4660.04400190521</v>
      </c>
      <c r="AW208" s="0" t="n">
        <f aca="false">$D208*G208</f>
        <v>0.995212576829089</v>
      </c>
      <c r="AX208" s="0" t="n">
        <f aca="false">$D208*H208</f>
        <v>1.005782624419</v>
      </c>
      <c r="AY208" s="0" t="n">
        <f aca="false">$D208*I208</f>
        <v>1.00494379589584</v>
      </c>
      <c r="AZ208" s="0" t="n">
        <f aca="false">$D208*J208</f>
        <v>0.995401205632694</v>
      </c>
      <c r="BA208" s="0" t="n">
        <f aca="false">$D208*K208</f>
        <v>1.0115569006213</v>
      </c>
      <c r="BB208" s="0" t="n">
        <f aca="false">$D208*L208</f>
        <v>0.990527581502331</v>
      </c>
      <c r="BC208" s="0" t="n">
        <f aca="false">$D208*M208</f>
        <v>0.994569400259869</v>
      </c>
      <c r="BD208" s="0" t="n">
        <f aca="false">$D208*N208</f>
        <v>0.985681667418118</v>
      </c>
      <c r="BE208" s="0" t="n">
        <f aca="false">$D208*O208</f>
        <v>0.999382097475282</v>
      </c>
      <c r="BG208" s="1" t="n">
        <f aca="false">$AK208*AW208</f>
        <v>4640.6004574544</v>
      </c>
      <c r="BH208" s="1" t="n">
        <f aca="false">$AK208*AX208</f>
        <v>4689.88778442664</v>
      </c>
      <c r="BI208" s="1" t="n">
        <f aca="false">$AK208*AY208</f>
        <v>4685.97639090237</v>
      </c>
      <c r="BJ208" s="1" t="n">
        <f aca="false">$AK208*AZ208</f>
        <v>4641.48001920099</v>
      </c>
      <c r="BK208" s="1" t="n">
        <f aca="false">$AK208*BA208</f>
        <v>4716.81279463025</v>
      </c>
      <c r="BL208" s="1" t="n">
        <f aca="false">$AK208*BB208</f>
        <v>4618.7546810216</v>
      </c>
      <c r="BM208" s="1" t="n">
        <f aca="false">$AK208*BC208</f>
        <v>4637.60137409188</v>
      </c>
      <c r="BN208" s="1" t="n">
        <f aca="false">$AK208*BD208</f>
        <v>4596.15855267721</v>
      </c>
      <c r="BO208" s="1" t="n">
        <f aca="false">$AK208*BE208</f>
        <v>4660.04261470662</v>
      </c>
    </row>
    <row r="209" customFormat="false" ht="13.8" hidden="false" customHeight="false" outlineLevel="0" collapsed="false">
      <c r="A209" s="0" t="n">
        <f aca="false">A208+1</f>
        <v>203</v>
      </c>
      <c r="B209" s="0" t="n">
        <f aca="false">B208+1/12</f>
        <v>1968.83333333332</v>
      </c>
      <c r="C209" s="1" t="n">
        <v>4620.401687</v>
      </c>
      <c r="D209" s="0" t="n">
        <v>0.972322202030784</v>
      </c>
      <c r="E209" s="1" t="n">
        <v>4534.00038455787</v>
      </c>
      <c r="G209" s="0" t="n">
        <v>1.00344345767293</v>
      </c>
      <c r="H209" s="0" t="n">
        <v>1.00485209483902</v>
      </c>
      <c r="I209" s="0" t="n">
        <v>0.992322001781422</v>
      </c>
      <c r="J209" s="0" t="n">
        <v>0.993112869359565</v>
      </c>
      <c r="K209" s="0" t="n">
        <v>0.9849148672507</v>
      </c>
      <c r="L209" s="0" t="n">
        <v>0.996843982960928</v>
      </c>
      <c r="M209" s="0" t="n">
        <v>0.995881680811566</v>
      </c>
      <c r="N209" s="0" t="n">
        <v>0.986411255736609</v>
      </c>
      <c r="O209" s="0" t="n">
        <v>0.989883314239173</v>
      </c>
      <c r="Q209" s="0" t="n">
        <f aca="false">G209-1</f>
        <v>0.00344345767293008</v>
      </c>
      <c r="R209" s="0" t="n">
        <f aca="false">H209-1</f>
        <v>0.00485209483902005</v>
      </c>
      <c r="S209" s="0" t="n">
        <f aca="false">I209-1</f>
        <v>-0.00767799821857795</v>
      </c>
      <c r="T209" s="0" t="n">
        <f aca="false">J209-1</f>
        <v>-0.00688713064043489</v>
      </c>
      <c r="U209" s="0" t="n">
        <f aca="false">K209-1</f>
        <v>-0.0150851327493</v>
      </c>
      <c r="V209" s="0" t="n">
        <f aca="false">L209-1</f>
        <v>-0.00315601703907187</v>
      </c>
      <c r="W209" s="0" t="n">
        <f aca="false">M209-1</f>
        <v>-0.00411831918843397</v>
      </c>
      <c r="X209" s="0" t="n">
        <f aca="false">N209-1</f>
        <v>-0.013588744263391</v>
      </c>
      <c r="Y209" s="0" t="n">
        <f aca="false">O209-1</f>
        <v>-0.0101166857608269</v>
      </c>
      <c r="AA209" s="0" t="n">
        <f aca="false">$D209+Q209</f>
        <v>0.975765659703714</v>
      </c>
      <c r="AB209" s="0" t="n">
        <f aca="false">$D209+R209</f>
        <v>0.977174296869804</v>
      </c>
      <c r="AC209" s="0" t="n">
        <f aca="false">$D209+S209</f>
        <v>0.964644203812206</v>
      </c>
      <c r="AD209" s="0" t="n">
        <f aca="false">$D209+T209</f>
        <v>0.965435071390349</v>
      </c>
      <c r="AE209" s="0" t="n">
        <f aca="false">$D209+U209</f>
        <v>0.957237069281484</v>
      </c>
      <c r="AF209" s="0" t="n">
        <f aca="false">$D209+V209</f>
        <v>0.969166184991712</v>
      </c>
      <c r="AG209" s="0" t="n">
        <f aca="false">$D209+W209</f>
        <v>0.96820388284235</v>
      </c>
      <c r="AH209" s="0" t="n">
        <f aca="false">$D209+X209</f>
        <v>0.958733457767393</v>
      </c>
      <c r="AI209" s="0" t="n">
        <f aca="false">$D209+Y209</f>
        <v>0.962205516269957</v>
      </c>
      <c r="AK209" s="0" t="n">
        <f aca="false">$C$4+$C$3*A209</f>
        <v>4663.06372012096</v>
      </c>
      <c r="AM209" s="1" t="n">
        <f aca="false">$AK209*AA209</f>
        <v>4550.05744710429</v>
      </c>
      <c r="AN209" s="1" t="n">
        <f aca="false">$AK209*AB209</f>
        <v>4556.62601196829</v>
      </c>
      <c r="AO209" s="1" t="n">
        <f aca="false">$AK209*AC209</f>
        <v>4498.19738962167</v>
      </c>
      <c r="AP209" s="1" t="n">
        <f aca="false">$AK209*AD209</f>
        <v>4501.88525553273</v>
      </c>
      <c r="AQ209" s="1" t="n">
        <f aca="false">$AK209*AE209</f>
        <v>4463.6574493214</v>
      </c>
      <c r="AR209" s="1" t="n">
        <f aca="false">$AK209*AF209</f>
        <v>4519.28367600289</v>
      </c>
      <c r="AS209" s="1" t="n">
        <f aca="false">$AK209*AG209</f>
        <v>4514.79639976241</v>
      </c>
      <c r="AT209" s="1" t="n">
        <f aca="false">$AK209*AH209</f>
        <v>4470.63520418125</v>
      </c>
      <c r="AU209" s="1" t="n">
        <f aca="false">$AK209*AI209</f>
        <v>4486.8256342187</v>
      </c>
      <c r="AW209" s="0" t="n">
        <f aca="false">$D209*G209</f>
        <v>0.975670352377927</v>
      </c>
      <c r="AX209" s="0" t="n">
        <f aca="false">$D209*H209</f>
        <v>0.977040001569122</v>
      </c>
      <c r="AY209" s="0" t="n">
        <f aca="false">$D209*I209</f>
        <v>0.964856713895708</v>
      </c>
      <c r="AZ209" s="0" t="n">
        <f aca="false">$D209*J209</f>
        <v>0.965625692000803</v>
      </c>
      <c r="BA209" s="0" t="n">
        <f aca="false">$D209*K209</f>
        <v>0.957654592538058</v>
      </c>
      <c r="BB209" s="0" t="n">
        <f aca="false">$D209*L209</f>
        <v>0.969253536593707</v>
      </c>
      <c r="BC209" s="0" t="n">
        <f aca="false">$D209*M209</f>
        <v>0.96831786884882</v>
      </c>
      <c r="BD209" s="0" t="n">
        <f aca="false">$D209*N209</f>
        <v>0.959109564285771</v>
      </c>
      <c r="BE209" s="0" t="n">
        <f aca="false">$D209*O209</f>
        <v>0.962485523854563</v>
      </c>
      <c r="BG209" s="1" t="n">
        <f aca="false">$AK209*AW209</f>
        <v>4549.61302297115</v>
      </c>
      <c r="BH209" s="1" t="n">
        <f aca="false">$AK209*AX209</f>
        <v>4555.9997844239</v>
      </c>
      <c r="BI209" s="1" t="n">
        <f aca="false">$AK209*AY209</f>
        <v>4499.18833768221</v>
      </c>
      <c r="BJ209" s="1" t="n">
        <f aca="false">$AK209*AZ209</f>
        <v>4502.77413158564</v>
      </c>
      <c r="BK209" s="1" t="n">
        <f aca="false">$AK209*BA209</f>
        <v>4465.60438687144</v>
      </c>
      <c r="BL209" s="1" t="n">
        <f aca="false">$AK209*BB209</f>
        <v>4519.69100208905</v>
      </c>
      <c r="BM209" s="1" t="n">
        <f aca="false">$AK209*BC209</f>
        <v>4515.32792377378</v>
      </c>
      <c r="BN209" s="1" t="n">
        <f aca="false">$AK209*BD209</f>
        <v>4472.389012842</v>
      </c>
      <c r="BO209" s="1" t="n">
        <f aca="false">$AK209*BE209</f>
        <v>4488.13132742783</v>
      </c>
    </row>
    <row r="210" customFormat="false" ht="13.8" hidden="false" customHeight="false" outlineLevel="0" collapsed="false">
      <c r="A210" s="0" t="n">
        <f aca="false">A209+1</f>
        <v>204</v>
      </c>
      <c r="B210" s="0" t="n">
        <f aca="false">B209+1/12</f>
        <v>1968.91666666665</v>
      </c>
      <c r="C210" s="1" t="n">
        <v>4499.33495</v>
      </c>
      <c r="D210" s="0" t="n">
        <v>0.964472427355383</v>
      </c>
      <c r="E210" s="1" t="n">
        <v>4497.53128870648</v>
      </c>
      <c r="G210" s="0" t="n">
        <v>1.00597389061773</v>
      </c>
      <c r="H210" s="0" t="n">
        <v>1.001854685355</v>
      </c>
      <c r="I210" s="0" t="n">
        <v>0.994889226088961</v>
      </c>
      <c r="J210" s="0" t="n">
        <v>1.008257593622</v>
      </c>
      <c r="K210" s="0" t="n">
        <v>0.958848914460789</v>
      </c>
      <c r="L210" s="0" t="n">
        <v>0.996291466539158</v>
      </c>
      <c r="M210" s="0" t="n">
        <v>1.00035008546397</v>
      </c>
      <c r="N210" s="0" t="n">
        <v>0.995264823313227</v>
      </c>
      <c r="O210" s="0" t="n">
        <v>1.00043535196504</v>
      </c>
      <c r="Q210" s="0" t="n">
        <f aca="false">G210-1</f>
        <v>0.00597389061773002</v>
      </c>
      <c r="R210" s="0" t="n">
        <f aca="false">H210-1</f>
        <v>0.00185468535500011</v>
      </c>
      <c r="S210" s="0" t="n">
        <f aca="false">I210-1</f>
        <v>-0.00511077391103887</v>
      </c>
      <c r="T210" s="0" t="n">
        <f aca="false">J210-1</f>
        <v>0.00825759362199996</v>
      </c>
      <c r="U210" s="0" t="n">
        <f aca="false">K210-1</f>
        <v>-0.0411510855392109</v>
      </c>
      <c r="V210" s="0" t="n">
        <f aca="false">L210-1</f>
        <v>-0.00370853346084188</v>
      </c>
      <c r="W210" s="0" t="n">
        <f aca="false">M210-1</f>
        <v>0.000350085463969974</v>
      </c>
      <c r="X210" s="0" t="n">
        <f aca="false">N210-1</f>
        <v>-0.00473517668677292</v>
      </c>
      <c r="Y210" s="0" t="n">
        <f aca="false">O210-1</f>
        <v>0.000435351965039965</v>
      </c>
      <c r="AA210" s="0" t="n">
        <f aca="false">$D210+Q210</f>
        <v>0.970446317973113</v>
      </c>
      <c r="AB210" s="0" t="n">
        <f aca="false">$D210+R210</f>
        <v>0.966327112710383</v>
      </c>
      <c r="AC210" s="0" t="n">
        <f aca="false">$D210+S210</f>
        <v>0.959361653444344</v>
      </c>
      <c r="AD210" s="0" t="n">
        <f aca="false">$D210+T210</f>
        <v>0.972730020977383</v>
      </c>
      <c r="AE210" s="0" t="n">
        <f aca="false">$D210+U210</f>
        <v>0.923321341816172</v>
      </c>
      <c r="AF210" s="0" t="n">
        <f aca="false">$D210+V210</f>
        <v>0.960763893894541</v>
      </c>
      <c r="AG210" s="0" t="n">
        <f aca="false">$D210+W210</f>
        <v>0.964822512819353</v>
      </c>
      <c r="AH210" s="0" t="n">
        <f aca="false">$D210+X210</f>
        <v>0.95973725066861</v>
      </c>
      <c r="AI210" s="0" t="n">
        <f aca="false">$D210+Y210</f>
        <v>0.964907779320423</v>
      </c>
      <c r="AK210" s="0" t="n">
        <f aca="false">$C$4+$C$3*A210</f>
        <v>4663.2035931176</v>
      </c>
      <c r="AM210" s="1" t="n">
        <f aca="false">$AK210*AA210</f>
        <v>4525.38875689997</v>
      </c>
      <c r="AN210" s="1" t="n">
        <f aca="false">$AK210*AB210</f>
        <v>4506.18006411802</v>
      </c>
      <c r="AO210" s="1" t="n">
        <f aca="false">$AK210*AC210</f>
        <v>4473.69870944091</v>
      </c>
      <c r="AP210" s="1" t="n">
        <f aca="false">$AK210*AD210</f>
        <v>4536.03812895509</v>
      </c>
      <c r="AQ210" s="1" t="n">
        <f aca="false">$AK210*AE210</f>
        <v>4305.63539875934</v>
      </c>
      <c r="AR210" s="1" t="n">
        <f aca="false">$AK210*AF210</f>
        <v>4480.23764214668</v>
      </c>
      <c r="AS210" s="1" t="n">
        <f aca="false">$AK210*AG210</f>
        <v>4499.16380849996</v>
      </c>
      <c r="AT210" s="1" t="n">
        <f aca="false">$AK210*AH210</f>
        <v>4475.45019576667</v>
      </c>
      <c r="AU210" s="1" t="n">
        <f aca="false">$AK210*AI210</f>
        <v>4499.56142355412</v>
      </c>
      <c r="AW210" s="0" t="n">
        <f aca="false">$D210*G210</f>
        <v>0.970234080140221</v>
      </c>
      <c r="AX210" s="0" t="n">
        <f aca="false">$D210*H210</f>
        <v>0.9662612202417</v>
      </c>
      <c r="AY210" s="0" t="n">
        <f aca="false">$D210*I210</f>
        <v>0.959543226835739</v>
      </c>
      <c r="AZ210" s="0" t="n">
        <f aca="false">$D210*J210</f>
        <v>0.972436648720108</v>
      </c>
      <c r="BA210" s="0" t="n">
        <f aca="false">$D210*K210</f>
        <v>0.924783339997071</v>
      </c>
      <c r="BB210" s="0" t="n">
        <f aca="false">$D210*L210</f>
        <v>0.960895649086476</v>
      </c>
      <c r="BC210" s="0" t="n">
        <f aca="false">$D210*M210</f>
        <v>0.9648100751326</v>
      </c>
      <c r="BD210" s="0" t="n">
        <f aca="false">$D210*N210</f>
        <v>0.959905480002334</v>
      </c>
      <c r="BE210" s="0" t="n">
        <f aca="false">$D210*O210</f>
        <v>0.964892312321859</v>
      </c>
      <c r="BG210" s="1" t="n">
        <f aca="false">$AK210*AW210</f>
        <v>4524.39904867503</v>
      </c>
      <c r="BH210" s="1" t="n">
        <f aca="false">$AK210*AX210</f>
        <v>4505.8727941213</v>
      </c>
      <c r="BI210" s="1" t="n">
        <f aca="false">$AK210*AY210</f>
        <v>4474.54542313208</v>
      </c>
      <c r="BJ210" s="1" t="n">
        <f aca="false">$AK210*AZ210</f>
        <v>4534.67007439085</v>
      </c>
      <c r="BK210" s="1" t="n">
        <f aca="false">$AK210*BA210</f>
        <v>4312.45299392964</v>
      </c>
      <c r="BL210" s="1" t="n">
        <f aca="false">$AK210*BB210</f>
        <v>4480.85204343113</v>
      </c>
      <c r="BM210" s="1" t="n">
        <f aca="false">$AK210*BC210</f>
        <v>4499.1058090344</v>
      </c>
      <c r="BN210" s="1" t="n">
        <f aca="false">$AK210*BD210</f>
        <v>4476.23468340016</v>
      </c>
      <c r="BO210" s="1" t="n">
        <f aca="false">$AK210*BE210</f>
        <v>4499.48929779085</v>
      </c>
    </row>
    <row r="211" customFormat="false" ht="13.8" hidden="false" customHeight="false" outlineLevel="0" collapsed="false">
      <c r="A211" s="0" t="n">
        <f aca="false">A210+1</f>
        <v>205</v>
      </c>
      <c r="B211" s="0" t="n">
        <f aca="false">B210+1/12</f>
        <v>1968.99999999998</v>
      </c>
      <c r="C211" s="1" t="n">
        <v>4438.121268</v>
      </c>
      <c r="D211" s="0" t="n">
        <v>0.938407838831965</v>
      </c>
      <c r="E211" s="1" t="n">
        <v>4376.11806376743</v>
      </c>
      <c r="G211" s="0" t="n">
        <v>0.999382109352198</v>
      </c>
      <c r="H211" s="0" t="n">
        <v>0.997302098883049</v>
      </c>
      <c r="I211" s="0" t="n">
        <v>1.00077003299244</v>
      </c>
      <c r="J211" s="0" t="n">
        <v>0.995940010763942</v>
      </c>
      <c r="K211" s="0" t="n">
        <v>0.942128519563142</v>
      </c>
      <c r="L211" s="0" t="n">
        <v>0.992902225987388</v>
      </c>
      <c r="M211" s="0" t="n">
        <v>1.00098809584201</v>
      </c>
      <c r="N211" s="0" t="n">
        <v>0.99146744551585</v>
      </c>
      <c r="O211" s="0" t="n">
        <v>0.967277178765559</v>
      </c>
      <c r="Q211" s="0" t="n">
        <f aca="false">G211-1</f>
        <v>-0.000617890647801933</v>
      </c>
      <c r="R211" s="0" t="n">
        <f aca="false">H211-1</f>
        <v>-0.0026979011169509</v>
      </c>
      <c r="S211" s="0" t="n">
        <f aca="false">I211-1</f>
        <v>0.000770032992440051</v>
      </c>
      <c r="T211" s="0" t="n">
        <f aca="false">J211-1</f>
        <v>-0.00405998923605788</v>
      </c>
      <c r="U211" s="0" t="n">
        <f aca="false">K211-1</f>
        <v>-0.057871480436858</v>
      </c>
      <c r="V211" s="0" t="n">
        <f aca="false">L211-1</f>
        <v>-0.00709777401261191</v>
      </c>
      <c r="W211" s="0" t="n">
        <f aca="false">M211-1</f>
        <v>0.000988095842010095</v>
      </c>
      <c r="X211" s="0" t="n">
        <f aca="false">N211-1</f>
        <v>-0.00853255448415002</v>
      </c>
      <c r="Y211" s="0" t="n">
        <f aca="false">O211-1</f>
        <v>-0.0327228212344409</v>
      </c>
      <c r="AA211" s="0" t="n">
        <f aca="false">$D211+Q211</f>
        <v>0.937789948184163</v>
      </c>
      <c r="AB211" s="0" t="n">
        <f aca="false">$D211+R211</f>
        <v>0.935709937715014</v>
      </c>
      <c r="AC211" s="0" t="n">
        <f aca="false">$D211+S211</f>
        <v>0.939177871824405</v>
      </c>
      <c r="AD211" s="0" t="n">
        <f aca="false">$D211+T211</f>
        <v>0.934347849595907</v>
      </c>
      <c r="AE211" s="0" t="n">
        <f aca="false">$D211+U211</f>
        <v>0.880536358395107</v>
      </c>
      <c r="AF211" s="0" t="n">
        <f aca="false">$D211+V211</f>
        <v>0.931310064819353</v>
      </c>
      <c r="AG211" s="0" t="n">
        <f aca="false">$D211+W211</f>
        <v>0.939395934673975</v>
      </c>
      <c r="AH211" s="0" t="n">
        <f aca="false">$D211+X211</f>
        <v>0.929875284347815</v>
      </c>
      <c r="AI211" s="0" t="n">
        <f aca="false">$D211+Y211</f>
        <v>0.905685017597524</v>
      </c>
      <c r="AK211" s="0" t="n">
        <f aca="false">$C$4+$C$3*A211</f>
        <v>4663.34346611424</v>
      </c>
      <c r="AM211" s="1" t="n">
        <f aca="false">$AK211*AA211</f>
        <v>4373.23662745223</v>
      </c>
      <c r="AN211" s="1" t="n">
        <f aca="false">$AK211*AB211</f>
        <v>4363.53682422148</v>
      </c>
      <c r="AO211" s="1" t="n">
        <f aca="false">$AK211*AC211</f>
        <v>4379.70899209142</v>
      </c>
      <c r="AP211" s="1" t="n">
        <f aca="false">$AK211*AD211</f>
        <v>4357.18493949097</v>
      </c>
      <c r="AQ211" s="1" t="n">
        <f aca="false">$AK211*AE211</f>
        <v>4106.24347359785</v>
      </c>
      <c r="AR211" s="1" t="n">
        <f aca="false">$AK211*AF211</f>
        <v>4343.01870570176</v>
      </c>
      <c r="AS211" s="1" t="n">
        <f aca="false">$AK211*AG211</f>
        <v>4380.72589405616</v>
      </c>
      <c r="AT211" s="1" t="n">
        <f aca="false">$AK211*AH211</f>
        <v>4336.32783156451</v>
      </c>
      <c r="AU211" s="1" t="n">
        <f aca="false">$AK211*AI211</f>
        <v>4223.52030917098</v>
      </c>
      <c r="AW211" s="0" t="n">
        <f aca="false">$D211*G211</f>
        <v>0.937828005404527</v>
      </c>
      <c r="AX211" s="0" t="n">
        <f aca="false">$D211*H211</f>
        <v>0.935876107275425</v>
      </c>
      <c r="AY211" s="0" t="n">
        <f aca="false">$D211*I211</f>
        <v>0.93913044382823</v>
      </c>
      <c r="AZ211" s="0" t="n">
        <f aca="false">$D211*J211</f>
        <v>0.934597913107275</v>
      </c>
      <c r="BA211" s="0" t="n">
        <f aca="false">$D211*K211</f>
        <v>0.884100787945207</v>
      </c>
      <c r="BB211" s="0" t="n">
        <f aca="false">$D211*L211</f>
        <v>0.931747232060272</v>
      </c>
      <c r="BC211" s="0" t="n">
        <f aca="false">$D211*M211</f>
        <v>0.939335075715625</v>
      </c>
      <c r="BD211" s="0" t="n">
        <f aca="false">$D211*N211</f>
        <v>0.930400822818778</v>
      </c>
      <c r="BE211" s="0" t="n">
        <f aca="false">$D211*O211</f>
        <v>0.907700486876869</v>
      </c>
      <c r="BG211" s="1" t="n">
        <f aca="false">$AK211*AW211</f>
        <v>4373.41410134215</v>
      </c>
      <c r="BH211" s="1" t="n">
        <f aca="false">$AK211*AX211</f>
        <v>4364.31172995528</v>
      </c>
      <c r="BI211" s="1" t="n">
        <f aca="false">$AK211*AY211</f>
        <v>4379.48781905534</v>
      </c>
      <c r="BJ211" s="1" t="n">
        <f aca="false">$AK211*AZ211</f>
        <v>4358.35107153282</v>
      </c>
      <c r="BK211" s="1" t="n">
        <f aca="false">$AK211*BA211</f>
        <v>4122.86563285073</v>
      </c>
      <c r="BL211" s="1" t="n">
        <f aca="false">$AK211*BB211</f>
        <v>4345.0573666983</v>
      </c>
      <c r="BM211" s="1" t="n">
        <f aca="false">$AK211*BC211</f>
        <v>4380.44208783039</v>
      </c>
      <c r="BN211" s="1" t="n">
        <f aca="false">$AK211*BD211</f>
        <v>4338.77859795926</v>
      </c>
      <c r="BO211" s="1" t="n">
        <f aca="false">$AK211*BE211</f>
        <v>4232.91913466596</v>
      </c>
    </row>
    <row r="212" customFormat="false" ht="13.8" hidden="false" customHeight="false" outlineLevel="0" collapsed="false">
      <c r="A212" s="0" t="n">
        <f aca="false">A211+1</f>
        <v>206</v>
      </c>
      <c r="B212" s="0" t="n">
        <f aca="false">B211+1/12</f>
        <v>1969.08333333332</v>
      </c>
      <c r="C212" s="1" t="n">
        <v>4758.096097</v>
      </c>
      <c r="D212" s="0" t="n">
        <v>0.955313020834816</v>
      </c>
      <c r="E212" s="1" t="n">
        <v>4455.08635629885</v>
      </c>
      <c r="G212" s="0" t="n">
        <v>0.999921525194705</v>
      </c>
      <c r="H212" s="0" t="n">
        <v>0.993109675247228</v>
      </c>
      <c r="I212" s="0" t="n">
        <v>1.00066516593929</v>
      </c>
      <c r="J212" s="0" t="n">
        <v>0.99508026535005</v>
      </c>
      <c r="K212" s="0" t="n">
        <v>0.95681472930064</v>
      </c>
      <c r="L212" s="0" t="n">
        <v>1.00709650462578</v>
      </c>
      <c r="M212" s="0" t="n">
        <v>0.995622215400615</v>
      </c>
      <c r="N212" s="0" t="n">
        <v>0.982732059242622</v>
      </c>
      <c r="O212" s="0" t="n">
        <v>0.96450266637048</v>
      </c>
      <c r="Q212" s="0" t="n">
        <f aca="false">G212-1</f>
        <v>-7.84748052948814E-005</v>
      </c>
      <c r="R212" s="0" t="n">
        <f aca="false">H212-1</f>
        <v>-0.00689032475277196</v>
      </c>
      <c r="S212" s="0" t="n">
        <f aca="false">I212-1</f>
        <v>0.000665165939290002</v>
      </c>
      <c r="T212" s="0" t="n">
        <f aca="false">J212-1</f>
        <v>-0.00491973464994999</v>
      </c>
      <c r="U212" s="0" t="n">
        <f aca="false">K212-1</f>
        <v>-0.04318527069936</v>
      </c>
      <c r="V212" s="0" t="n">
        <f aca="false">L212-1</f>
        <v>0.00709650462578004</v>
      </c>
      <c r="W212" s="0" t="n">
        <f aca="false">M212-1</f>
        <v>-0.00437778459938487</v>
      </c>
      <c r="X212" s="0" t="n">
        <f aca="false">N212-1</f>
        <v>-0.0172679407573779</v>
      </c>
      <c r="Y212" s="0" t="n">
        <f aca="false">O212-1</f>
        <v>-0.03549733362952</v>
      </c>
      <c r="AA212" s="0" t="n">
        <f aca="false">$D212+Q212</f>
        <v>0.955234546029521</v>
      </c>
      <c r="AB212" s="0" t="n">
        <f aca="false">$D212+R212</f>
        <v>0.948422696082044</v>
      </c>
      <c r="AC212" s="0" t="n">
        <f aca="false">$D212+S212</f>
        <v>0.955978186774106</v>
      </c>
      <c r="AD212" s="0" t="n">
        <f aca="false">$D212+T212</f>
        <v>0.950393286184866</v>
      </c>
      <c r="AE212" s="0" t="n">
        <f aca="false">$D212+U212</f>
        <v>0.912127750135456</v>
      </c>
      <c r="AF212" s="0" t="n">
        <f aca="false">$D212+V212</f>
        <v>0.962409525460596</v>
      </c>
      <c r="AG212" s="0" t="n">
        <f aca="false">$D212+W212</f>
        <v>0.950935236235431</v>
      </c>
      <c r="AH212" s="0" t="n">
        <f aca="false">$D212+X212</f>
        <v>0.938045080077438</v>
      </c>
      <c r="AI212" s="0" t="n">
        <f aca="false">$D212+Y212</f>
        <v>0.919815687205296</v>
      </c>
      <c r="AK212" s="0" t="n">
        <f aca="false">$C$4+$C$3*A212</f>
        <v>4663.48333911088</v>
      </c>
      <c r="AM212" s="1" t="n">
        <f aca="false">$AK212*AA212</f>
        <v>4454.72039035182</v>
      </c>
      <c r="AN212" s="1" t="n">
        <f aca="false">$AK212*AB212</f>
        <v>4422.95344161324</v>
      </c>
      <c r="AO212" s="1" t="n">
        <f aca="false">$AK212*AC212</f>
        <v>4458.18834657447</v>
      </c>
      <c r="AP212" s="1" t="n">
        <f aca="false">$AK212*AD212</f>
        <v>4432.14325572596</v>
      </c>
      <c r="AQ212" s="1" t="n">
        <f aca="false">$AK212*AE212</f>
        <v>4253.69256589739</v>
      </c>
      <c r="AR212" s="1" t="n">
        <f aca="false">$AK212*AF212</f>
        <v>4488.1807873871</v>
      </c>
      <c r="AS212" s="1" t="n">
        <f aca="false">$AK212*AG212</f>
        <v>4434.6706307574</v>
      </c>
      <c r="AT212" s="1" t="n">
        <f aca="false">$AK212*AH212</f>
        <v>4374.55760227607</v>
      </c>
      <c r="AU212" s="1" t="n">
        <f aca="false">$AK212*AI212</f>
        <v>4289.54513233472</v>
      </c>
      <c r="AW212" s="0" t="n">
        <f aca="false">$D212*G212</f>
        <v>0.95523805283151</v>
      </c>
      <c r="AX212" s="0" t="n">
        <f aca="false">$D212*H212</f>
        <v>0.948730603880713</v>
      </c>
      <c r="AY212" s="0" t="n">
        <f aca="false">$D212*I212</f>
        <v>0.955948462517636</v>
      </c>
      <c r="AZ212" s="0" t="n">
        <f aca="false">$D212*J212</f>
        <v>0.950613134264667</v>
      </c>
      <c r="BA212" s="0" t="n">
        <f aca="false">$D212*K212</f>
        <v>0.914057569427441</v>
      </c>
      <c r="BB212" s="0" t="n">
        <f aca="false">$D212*L212</f>
        <v>0.962092404106238</v>
      </c>
      <c r="BC212" s="0" t="n">
        <f aca="false">$D212*M212</f>
        <v>0.951130866204614</v>
      </c>
      <c r="BD212" s="0" t="n">
        <f aca="false">$D212*N212</f>
        <v>0.938816732186289</v>
      </c>
      <c r="BE212" s="0" t="n">
        <f aca="false">$D212*O212</f>
        <v>0.921401955813618</v>
      </c>
      <c r="BG212" s="1" t="n">
        <f aca="false">$AK212*AW212</f>
        <v>4454.73674426447</v>
      </c>
      <c r="BH212" s="1" t="n">
        <f aca="false">$AK212*AX212</f>
        <v>4424.38936450231</v>
      </c>
      <c r="BI212" s="1" t="n">
        <f aca="false">$AK212*AY212</f>
        <v>4458.04972799966</v>
      </c>
      <c r="BJ212" s="1" t="n">
        <f aca="false">$AK212*AZ212</f>
        <v>4433.16851358325</v>
      </c>
      <c r="BK212" s="1" t="n">
        <f aca="false">$AK212*BA212</f>
        <v>4262.69224601306</v>
      </c>
      <c r="BL212" s="1" t="n">
        <f aca="false">$AK212*BB212</f>
        <v>4486.70189723458</v>
      </c>
      <c r="BM212" s="1" t="n">
        <f aca="false">$AK212*BC212</f>
        <v>4435.58294785932</v>
      </c>
      <c r="BN212" s="1" t="n">
        <f aca="false">$AK212*BD212</f>
        <v>4378.15618902928</v>
      </c>
      <c r="BO212" s="1" t="n">
        <f aca="false">$AK212*BE212</f>
        <v>4296.94266956099</v>
      </c>
    </row>
    <row r="213" customFormat="false" ht="13.8" hidden="false" customHeight="false" outlineLevel="0" collapsed="false">
      <c r="A213" s="0" t="n">
        <f aca="false">A212+1</f>
        <v>207</v>
      </c>
      <c r="B213" s="0" t="n">
        <f aca="false">B212+1/12</f>
        <v>1969.16666666665</v>
      </c>
      <c r="C213" s="1" t="n">
        <v>4735.899593</v>
      </c>
      <c r="D213" s="0" t="n">
        <v>1.00292005349109</v>
      </c>
      <c r="E213" s="1" t="n">
        <v>4677.24124134917</v>
      </c>
      <c r="G213" s="0" t="n">
        <v>0.999220951164431</v>
      </c>
      <c r="H213" s="0" t="n">
        <v>0.995031448462677</v>
      </c>
      <c r="I213" s="0" t="n">
        <v>0.995876296552055</v>
      </c>
      <c r="J213" s="0" t="n">
        <v>1.00660093370951</v>
      </c>
      <c r="K213" s="0" t="n">
        <v>0.998267236811313</v>
      </c>
      <c r="L213" s="0" t="n">
        <v>0.991221900515227</v>
      </c>
      <c r="M213" s="0" t="n">
        <v>0.996633875146937</v>
      </c>
      <c r="N213" s="0" t="n">
        <v>0.997185015429558</v>
      </c>
      <c r="O213" s="0" t="n">
        <v>0.988831911453974</v>
      </c>
      <c r="Q213" s="0" t="n">
        <f aca="false">G213-1</f>
        <v>-0.000779048835568896</v>
      </c>
      <c r="R213" s="0" t="n">
        <f aca="false">H213-1</f>
        <v>-0.0049685515373229</v>
      </c>
      <c r="S213" s="0" t="n">
        <f aca="false">I213-1</f>
        <v>-0.00412370344794488</v>
      </c>
      <c r="T213" s="0" t="n">
        <f aca="false">J213-1</f>
        <v>0.00660093370951009</v>
      </c>
      <c r="U213" s="0" t="n">
        <f aca="false">K213-1</f>
        <v>-0.00173276318868687</v>
      </c>
      <c r="V213" s="0" t="n">
        <f aca="false">L213-1</f>
        <v>-0.00877809948477293</v>
      </c>
      <c r="W213" s="0" t="n">
        <f aca="false">M213-1</f>
        <v>-0.00336612485306287</v>
      </c>
      <c r="X213" s="0" t="n">
        <f aca="false">N213-1</f>
        <v>-0.00281498457044194</v>
      </c>
      <c r="Y213" s="0" t="n">
        <f aca="false">O213-1</f>
        <v>-0.0111680885460259</v>
      </c>
      <c r="AA213" s="0" t="n">
        <f aca="false">$D213+Q213</f>
        <v>1.00214100465552</v>
      </c>
      <c r="AB213" s="0" t="n">
        <f aca="false">$D213+R213</f>
        <v>0.997951501953767</v>
      </c>
      <c r="AC213" s="0" t="n">
        <f aca="false">$D213+S213</f>
        <v>0.998796350043145</v>
      </c>
      <c r="AD213" s="0" t="n">
        <f aca="false">$D213+T213</f>
        <v>1.0095209872006</v>
      </c>
      <c r="AE213" s="0" t="n">
        <f aca="false">$D213+U213</f>
        <v>1.0011872903024</v>
      </c>
      <c r="AF213" s="0" t="n">
        <f aca="false">$D213+V213</f>
        <v>0.994141954006317</v>
      </c>
      <c r="AG213" s="0" t="n">
        <f aca="false">$D213+W213</f>
        <v>0.999553928638027</v>
      </c>
      <c r="AH213" s="0" t="n">
        <f aca="false">$D213+X213</f>
        <v>1.00010506892065</v>
      </c>
      <c r="AI213" s="0" t="n">
        <f aca="false">$D213+Y213</f>
        <v>0.991751964945064</v>
      </c>
      <c r="AK213" s="0" t="n">
        <f aca="false">$C$4+$C$3*A213</f>
        <v>4663.62321210752</v>
      </c>
      <c r="AM213" s="1" t="n">
        <f aca="false">$AK213*AA213</f>
        <v>4673.60805111624</v>
      </c>
      <c r="AN213" s="1" t="n">
        <f aca="false">$AK213*AB213</f>
        <v>4654.06978906915</v>
      </c>
      <c r="AO213" s="1" t="n">
        <f aca="false">$AK213*AC213</f>
        <v>4658.00984222948</v>
      </c>
      <c r="AP213" s="1" t="n">
        <f aca="false">$AK213*AD213</f>
        <v>4708.02550901842</v>
      </c>
      <c r="AQ213" s="1" t="n">
        <f aca="false">$AK213*AE213</f>
        <v>4669.16028672132</v>
      </c>
      <c r="AR213" s="1" t="n">
        <f aca="false">$AK213*AF213</f>
        <v>4636.30349283379</v>
      </c>
      <c r="AS213" s="1" t="n">
        <f aca="false">$AK213*AG213</f>
        <v>4661.54290334957</v>
      </c>
      <c r="AT213" s="1" t="n">
        <f aca="false">$AK213*AH213</f>
        <v>4664.11321396473</v>
      </c>
      <c r="AU213" s="1" t="n">
        <f aca="false">$AK213*AI213</f>
        <v>4625.15748437105</v>
      </c>
      <c r="AW213" s="0" t="n">
        <f aca="false">$D213*G213</f>
        <v>1.00213872979125</v>
      </c>
      <c r="AX213" s="0" t="n">
        <f aca="false">$D213*H213</f>
        <v>0.997936993517505</v>
      </c>
      <c r="AY213" s="0" t="n">
        <f aca="false">$D213*I213</f>
        <v>0.998784308608496</v>
      </c>
      <c r="AZ213" s="0" t="n">
        <f aca="false">$D213*J213</f>
        <v>1.00954026228012</v>
      </c>
      <c r="BA213" s="0" t="n">
        <f aca="false">$D213*K213</f>
        <v>1.0011822305412</v>
      </c>
      <c r="BB213" s="0" t="n">
        <f aca="false">$D213*L213</f>
        <v>0.994116321486271</v>
      </c>
      <c r="BC213" s="0" t="n">
        <f aca="false">$D213*M213</f>
        <v>0.999544099373398</v>
      </c>
      <c r="BD213" s="0" t="n">
        <f aca="false">$D213*N213</f>
        <v>1.00009684901513</v>
      </c>
      <c r="BE213" s="0" t="n">
        <f aca="false">$D213*O213</f>
        <v>0.991719353529116</v>
      </c>
      <c r="BG213" s="1" t="n">
        <f aca="false">$AK213*AW213</f>
        <v>4673.59744200642</v>
      </c>
      <c r="BH213" s="1" t="n">
        <f aca="false">$AK213*AX213</f>
        <v>4654.00212718903</v>
      </c>
      <c r="BI213" s="1" t="n">
        <f aca="false">$AK213*AY213</f>
        <v>4657.95368551534</v>
      </c>
      <c r="BJ213" s="1" t="n">
        <f aca="false">$AK213*AZ213</f>
        <v>4708.1154007267</v>
      </c>
      <c r="BK213" s="1" t="n">
        <f aca="false">$AK213*BA213</f>
        <v>4669.13668990155</v>
      </c>
      <c r="BL213" s="1" t="n">
        <f aca="false">$AK213*BB213</f>
        <v>4636.18395241832</v>
      </c>
      <c r="BM213" s="1" t="n">
        <f aca="false">$AK213*BC213</f>
        <v>4661.49706336289</v>
      </c>
      <c r="BN213" s="1" t="n">
        <f aca="false">$AK213*BD213</f>
        <v>4664.07487942253</v>
      </c>
      <c r="BO213" s="1" t="n">
        <f aca="false">$AK213*BE213</f>
        <v>4625.00539701465</v>
      </c>
    </row>
    <row r="214" customFormat="false" ht="13.8" hidden="false" customHeight="false" outlineLevel="0" collapsed="false">
      <c r="A214" s="0" t="n">
        <f aca="false">A213+1</f>
        <v>208</v>
      </c>
      <c r="B214" s="0" t="n">
        <f aca="false">B213+1/12</f>
        <v>1969.24999999998</v>
      </c>
      <c r="C214" s="1" t="n">
        <v>4987.508503</v>
      </c>
      <c r="D214" s="0" t="n">
        <v>1.01498832518871</v>
      </c>
      <c r="E214" s="1" t="n">
        <v>4733.6650828268</v>
      </c>
      <c r="G214" s="0" t="n">
        <v>0.999899088641189</v>
      </c>
      <c r="H214" s="0" t="n">
        <v>0.990489261823629</v>
      </c>
      <c r="I214" s="0" t="n">
        <v>1.00687439021071</v>
      </c>
      <c r="J214" s="0" t="n">
        <v>1.00230141114337</v>
      </c>
      <c r="K214" s="0" t="n">
        <v>1.00806530314133</v>
      </c>
      <c r="L214" s="0" t="n">
        <v>1.0003312529694</v>
      </c>
      <c r="M214" s="0" t="n">
        <v>1.00003932204923</v>
      </c>
      <c r="N214" s="0" t="n">
        <v>0.988939245049892</v>
      </c>
      <c r="O214" s="0" t="n">
        <v>0.97412329853514</v>
      </c>
      <c r="Q214" s="0" t="n">
        <f aca="false">G214-1</f>
        <v>-0.000100911358810962</v>
      </c>
      <c r="R214" s="0" t="n">
        <f aca="false">H214-1</f>
        <v>-0.00951073817637094</v>
      </c>
      <c r="S214" s="0" t="n">
        <f aca="false">I214-1</f>
        <v>0.00687439021071001</v>
      </c>
      <c r="T214" s="0" t="n">
        <f aca="false">J214-1</f>
        <v>0.0023014111433699</v>
      </c>
      <c r="U214" s="0" t="n">
        <f aca="false">K214-1</f>
        <v>0.00806530314133003</v>
      </c>
      <c r="V214" s="0" t="n">
        <f aca="false">L214-1</f>
        <v>0.000331252969399953</v>
      </c>
      <c r="W214" s="0" t="n">
        <f aca="false">M214-1</f>
        <v>3.93220492300728E-005</v>
      </c>
      <c r="X214" s="0" t="n">
        <f aca="false">N214-1</f>
        <v>-0.0110607549501079</v>
      </c>
      <c r="Y214" s="0" t="n">
        <f aca="false">O214-1</f>
        <v>-0.02587670146486</v>
      </c>
      <c r="AA214" s="0" t="n">
        <f aca="false">$D214+Q214</f>
        <v>1.0148874138299</v>
      </c>
      <c r="AB214" s="0" t="n">
        <f aca="false">$D214+R214</f>
        <v>1.00547758701234</v>
      </c>
      <c r="AC214" s="0" t="n">
        <f aca="false">$D214+S214</f>
        <v>1.02186271539942</v>
      </c>
      <c r="AD214" s="0" t="n">
        <f aca="false">$D214+T214</f>
        <v>1.01728973633208</v>
      </c>
      <c r="AE214" s="0" t="n">
        <f aca="false">$D214+U214</f>
        <v>1.02305362833004</v>
      </c>
      <c r="AF214" s="0" t="n">
        <f aca="false">$D214+V214</f>
        <v>1.01531957815811</v>
      </c>
      <c r="AG214" s="0" t="n">
        <f aca="false">$D214+W214</f>
        <v>1.01502764723794</v>
      </c>
      <c r="AH214" s="0" t="n">
        <f aca="false">$D214+X214</f>
        <v>1.0039275702386</v>
      </c>
      <c r="AI214" s="0" t="n">
        <f aca="false">$D214+Y214</f>
        <v>0.98911162372385</v>
      </c>
      <c r="AK214" s="0" t="n">
        <f aca="false">$C$4+$C$3*A214</f>
        <v>4663.76308510416</v>
      </c>
      <c r="AM214" s="1" t="n">
        <f aca="false">$AK214*AA214</f>
        <v>4733.19445615671</v>
      </c>
      <c r="AN214" s="1" t="n">
        <f aca="false">$AK214*AB214</f>
        <v>4689.30925320775</v>
      </c>
      <c r="AO214" s="1" t="n">
        <f aca="false">$AK214*AC214</f>
        <v>4765.72561012411</v>
      </c>
      <c r="AP214" s="1" t="n">
        <f aca="false">$AK214*AD214</f>
        <v>4744.3983191609</v>
      </c>
      <c r="AQ214" s="1" t="n">
        <f aca="false">$AK214*AE214</f>
        <v>4771.27974588751</v>
      </c>
      <c r="AR214" s="1" t="n">
        <f aca="false">$AK214*AF214</f>
        <v>4735.20996819732</v>
      </c>
      <c r="AS214" s="1" t="n">
        <f aca="false">$AK214*AG214</f>
        <v>4733.84847154843</v>
      </c>
      <c r="AT214" s="1" t="n">
        <f aca="false">$AK214*AH214</f>
        <v>4682.08034219711</v>
      </c>
      <c r="AU214" s="1" t="n">
        <f aca="false">$AK214*AI214</f>
        <v>4612.98227777073</v>
      </c>
      <c r="AW214" s="0" t="n">
        <f aca="false">$D214*G214</f>
        <v>1.01488590133764</v>
      </c>
      <c r="AX214" s="0" t="n">
        <f aca="false">$D214*H214</f>
        <v>1.00533503697577</v>
      </c>
      <c r="AY214" s="0" t="n">
        <f aca="false">$D214*I214</f>
        <v>1.02196575099537</v>
      </c>
      <c r="AZ214" s="0" t="n">
        <f aca="false">$D214*J214</f>
        <v>1.01732423063069</v>
      </c>
      <c r="BA214" s="0" t="n">
        <f aca="false">$D214*K214</f>
        <v>1.02317451371627</v>
      </c>
      <c r="BB214" s="0" t="n">
        <f aca="false">$D214*L214</f>
        <v>1.01532454308534</v>
      </c>
      <c r="BC214" s="0" t="n">
        <f aca="false">$D214*M214</f>
        <v>1.0150282366096</v>
      </c>
      <c r="BD214" s="0" t="n">
        <f aca="false">$D214*N214</f>
        <v>1.00376178804658</v>
      </c>
      <c r="BE214" s="0" t="n">
        <f aca="false">$D214*O214</f>
        <v>0.988723775307483</v>
      </c>
      <c r="BG214" s="1" t="n">
        <f aca="false">$AK214*AW214</f>
        <v>4733.18740225114</v>
      </c>
      <c r="BH214" s="1" t="n">
        <f aca="false">$AK214*AX214</f>
        <v>4688.64443360941</v>
      </c>
      <c r="BI214" s="1" t="n">
        <f aca="false">$AK214*AY214</f>
        <v>4766.20614373297</v>
      </c>
      <c r="BJ214" s="1" t="n">
        <f aca="false">$AK214*AZ214</f>
        <v>4744.5591923974</v>
      </c>
      <c r="BK214" s="1" t="n">
        <f aca="false">$AK214*BA214</f>
        <v>4771.84352668933</v>
      </c>
      <c r="BL214" s="1" t="n">
        <f aca="false">$AK214*BB214</f>
        <v>4735.23312344164</v>
      </c>
      <c r="BM214" s="1" t="n">
        <f aca="false">$AK214*BC214</f>
        <v>4733.85122023823</v>
      </c>
      <c r="BN214" s="1" t="n">
        <f aca="false">$AK214*BD214</f>
        <v>4681.30717332977</v>
      </c>
      <c r="BO214" s="1" t="n">
        <f aca="false">$AK214*BE214</f>
        <v>4611.17344464386</v>
      </c>
    </row>
    <row r="215" customFormat="false" ht="13.8" hidden="false" customHeight="false" outlineLevel="0" collapsed="false">
      <c r="A215" s="0" t="n">
        <f aca="false">A214+1</f>
        <v>209</v>
      </c>
      <c r="B215" s="0" t="n">
        <f aca="false">B214+1/12</f>
        <v>1969.33333333332</v>
      </c>
      <c r="C215" s="1" t="n">
        <v>4906.118475</v>
      </c>
      <c r="D215" s="0" t="n">
        <v>1.04794357685889</v>
      </c>
      <c r="E215" s="1" t="n">
        <v>4887.50714803491</v>
      </c>
      <c r="G215" s="0" t="n">
        <v>1.00450068839736</v>
      </c>
      <c r="H215" s="0" t="n">
        <v>1.00434892731059</v>
      </c>
      <c r="I215" s="0" t="n">
        <v>1.00050391881608</v>
      </c>
      <c r="J215" s="0" t="n">
        <v>0.995944278205189</v>
      </c>
      <c r="K215" s="0" t="n">
        <v>1.03167510982912</v>
      </c>
      <c r="L215" s="0" t="n">
        <v>0.991397097514528</v>
      </c>
      <c r="M215" s="0" t="n">
        <v>0.999866993205199</v>
      </c>
      <c r="N215" s="0" t="n">
        <v>0.9848199332267</v>
      </c>
      <c r="O215" s="0" t="n">
        <v>0.992827541815016</v>
      </c>
      <c r="Q215" s="0" t="n">
        <f aca="false">G215-1</f>
        <v>0.00450068839735995</v>
      </c>
      <c r="R215" s="0" t="n">
        <f aca="false">H215-1</f>
        <v>0.00434892731058989</v>
      </c>
      <c r="S215" s="0" t="n">
        <f aca="false">I215-1</f>
        <v>0.000503918816080029</v>
      </c>
      <c r="T215" s="0" t="n">
        <f aca="false">J215-1</f>
        <v>-0.00405572179481095</v>
      </c>
      <c r="U215" s="0" t="n">
        <f aca="false">K215-1</f>
        <v>0.0316751098291199</v>
      </c>
      <c r="V215" s="0" t="n">
        <f aca="false">L215-1</f>
        <v>-0.00860290248547191</v>
      </c>
      <c r="W215" s="0" t="n">
        <f aca="false">M215-1</f>
        <v>-0.000133006794800883</v>
      </c>
      <c r="X215" s="0" t="n">
        <f aca="false">N215-1</f>
        <v>-0.0151800667733</v>
      </c>
      <c r="Y215" s="0" t="n">
        <f aca="false">O215-1</f>
        <v>-0.00717245818498391</v>
      </c>
      <c r="AA215" s="0" t="n">
        <f aca="false">$D215+Q215</f>
        <v>1.05244426525625</v>
      </c>
      <c r="AB215" s="0" t="n">
        <f aca="false">$D215+R215</f>
        <v>1.05229250416948</v>
      </c>
      <c r="AC215" s="0" t="n">
        <f aca="false">$D215+S215</f>
        <v>1.04844749567497</v>
      </c>
      <c r="AD215" s="0" t="n">
        <f aca="false">$D215+T215</f>
        <v>1.04388785506408</v>
      </c>
      <c r="AE215" s="0" t="n">
        <f aca="false">$D215+U215</f>
        <v>1.07961868668801</v>
      </c>
      <c r="AF215" s="0" t="n">
        <f aca="false">$D215+V215</f>
        <v>1.03934067437342</v>
      </c>
      <c r="AG215" s="0" t="n">
        <f aca="false">$D215+W215</f>
        <v>1.04781057006409</v>
      </c>
      <c r="AH215" s="0" t="n">
        <f aca="false">$D215+X215</f>
        <v>1.03276351008559</v>
      </c>
      <c r="AI215" s="0" t="n">
        <f aca="false">$D215+Y215</f>
        <v>1.04077111867391</v>
      </c>
      <c r="AK215" s="0" t="n">
        <f aca="false">$C$4+$C$3*A215</f>
        <v>4663.9029581008</v>
      </c>
      <c r="AM215" s="1" t="n">
        <f aca="false">$AK215*AA215</f>
        <v>4908.49792196485</v>
      </c>
      <c r="AN215" s="1" t="n">
        <f aca="false">$AK215*AB215</f>
        <v>4907.79012298334</v>
      </c>
      <c r="AO215" s="1" t="n">
        <f aca="false">$AK215*AC215</f>
        <v>4889.85737649187</v>
      </c>
      <c r="AP215" s="1" t="n">
        <f aca="false">$AK215*AD215</f>
        <v>4868.59165515886</v>
      </c>
      <c r="AQ215" s="1" t="n">
        <f aca="false">$AK215*AE215</f>
        <v>5035.23678646511</v>
      </c>
      <c r="AR215" s="1" t="n">
        <f aca="false">$AK215*AF215</f>
        <v>4847.38404568467</v>
      </c>
      <c r="AS215" s="1" t="n">
        <f aca="false">$AK215*AG215</f>
        <v>4886.88681725119</v>
      </c>
      <c r="AT215" s="1" t="n">
        <f aca="false">$AK215*AH215</f>
        <v>4816.70878970675</v>
      </c>
      <c r="AU215" s="1" t="n">
        <f aca="false">$AK215*AI215</f>
        <v>4854.05549908911</v>
      </c>
      <c r="AW215" s="0" t="n">
        <f aca="false">$D215*G215</f>
        <v>1.05266004435635</v>
      </c>
      <c r="AX215" s="0" t="n">
        <f aca="false">$D215*H215</f>
        <v>1.05250100730025</v>
      </c>
      <c r="AY215" s="0" t="n">
        <f aca="false">$D215*I215</f>
        <v>1.04847165534546</v>
      </c>
      <c r="AZ215" s="0" t="n">
        <f aca="false">$D215*J215</f>
        <v>1.04369340925449</v>
      </c>
      <c r="BA215" s="0" t="n">
        <f aca="false">$D215*K215</f>
        <v>1.08113730475062</v>
      </c>
      <c r="BB215" s="0" t="n">
        <f aca="false">$D215*L215</f>
        <v>1.0389282204569</v>
      </c>
      <c r="BC215" s="0" t="n">
        <f aca="false">$D215*M215</f>
        <v>1.0478041932426</v>
      </c>
      <c r="BD215" s="0" t="n">
        <f aca="false">$D215*N215</f>
        <v>1.03203572338752</v>
      </c>
      <c r="BE215" s="0" t="n">
        <f aca="false">$D215*O215</f>
        <v>1.04042724537365</v>
      </c>
      <c r="BG215" s="1" t="n">
        <f aca="false">$AK215*AW215</f>
        <v>4909.50429474809</v>
      </c>
      <c r="BH215" s="1" t="n">
        <f aca="false">$AK215*AX215</f>
        <v>4908.76256135171</v>
      </c>
      <c r="BI215" s="1" t="n">
        <f aca="false">$AK215*AY215</f>
        <v>4889.97005485053</v>
      </c>
      <c r="BJ215" s="1" t="n">
        <f aca="false">$AK215*AZ215</f>
        <v>4867.68477877233</v>
      </c>
      <c r="BK215" s="1" t="n">
        <f aca="false">$AK215*BA215</f>
        <v>5042.31947373953</v>
      </c>
      <c r="BL215" s="1" t="n">
        <f aca="false">$AK215*BB215</f>
        <v>4845.46040064332</v>
      </c>
      <c r="BM215" s="1" t="n">
        <f aca="false">$AK215*BC215</f>
        <v>4886.85707637459</v>
      </c>
      <c r="BN215" s="1" t="n">
        <f aca="false">$AK215*BD215</f>
        <v>4813.31446317276</v>
      </c>
      <c r="BO215" s="1" t="n">
        <f aca="false">$AK215*BE215</f>
        <v>4852.45170738682</v>
      </c>
    </row>
    <row r="216" customFormat="false" ht="13.8" hidden="false" customHeight="false" outlineLevel="0" collapsed="false">
      <c r="A216" s="0" t="n">
        <f aca="false">A215+1</f>
        <v>210</v>
      </c>
      <c r="B216" s="0" t="n">
        <f aca="false">B215+1/12</f>
        <v>1969.41666666665</v>
      </c>
      <c r="C216" s="1" t="n">
        <v>5139.765264</v>
      </c>
      <c r="D216" s="0" t="n">
        <v>1.05285416798176</v>
      </c>
      <c r="E216" s="1" t="n">
        <v>4910.55693436639</v>
      </c>
      <c r="G216" s="0" t="n">
        <v>0.998810546987473</v>
      </c>
      <c r="H216" s="0" t="n">
        <v>0.998815967034267</v>
      </c>
      <c r="I216" s="0" t="n">
        <v>1.00152118748158</v>
      </c>
      <c r="J216" s="0" t="n">
        <v>1.00745234958979</v>
      </c>
      <c r="K216" s="0" t="n">
        <v>1.03776621255678</v>
      </c>
      <c r="L216" s="0" t="n">
        <v>0.99253087210932</v>
      </c>
      <c r="M216" s="0" t="n">
        <v>1.00715594302963</v>
      </c>
      <c r="N216" s="0" t="n">
        <v>0.990829496904286</v>
      </c>
      <c r="O216" s="0" t="n">
        <v>1.00960744055201</v>
      </c>
      <c r="Q216" s="0" t="n">
        <f aca="false">G216-1</f>
        <v>-0.00118945301252693</v>
      </c>
      <c r="R216" s="0" t="n">
        <f aca="false">H216-1</f>
        <v>-0.00118403296573288</v>
      </c>
      <c r="S216" s="0" t="n">
        <f aca="false">I216-1</f>
        <v>0.00152118748157992</v>
      </c>
      <c r="T216" s="0" t="n">
        <f aca="false">J216-1</f>
        <v>0.00745234958979002</v>
      </c>
      <c r="U216" s="0" t="n">
        <f aca="false">K216-1</f>
        <v>0.0377662125567799</v>
      </c>
      <c r="V216" s="0" t="n">
        <f aca="false">L216-1</f>
        <v>-0.00746912789067999</v>
      </c>
      <c r="W216" s="0" t="n">
        <f aca="false">M216-1</f>
        <v>0.00715594302962996</v>
      </c>
      <c r="X216" s="0" t="n">
        <f aca="false">N216-1</f>
        <v>-0.00917050309571388</v>
      </c>
      <c r="Y216" s="0" t="n">
        <f aca="false">O216-1</f>
        <v>0.00960744055200991</v>
      </c>
      <c r="AA216" s="0" t="n">
        <f aca="false">$D216+Q216</f>
        <v>1.05166471496923</v>
      </c>
      <c r="AB216" s="0" t="n">
        <f aca="false">$D216+R216</f>
        <v>1.05167013501603</v>
      </c>
      <c r="AC216" s="0" t="n">
        <f aca="false">$D216+S216</f>
        <v>1.05437535546334</v>
      </c>
      <c r="AD216" s="0" t="n">
        <f aca="false">$D216+T216</f>
        <v>1.06030651757155</v>
      </c>
      <c r="AE216" s="0" t="n">
        <f aca="false">$D216+U216</f>
        <v>1.09062038053854</v>
      </c>
      <c r="AF216" s="0" t="n">
        <f aca="false">$D216+V216</f>
        <v>1.04538504009108</v>
      </c>
      <c r="AG216" s="0" t="n">
        <f aca="false">$D216+W216</f>
        <v>1.06001011101139</v>
      </c>
      <c r="AH216" s="0" t="n">
        <f aca="false">$D216+X216</f>
        <v>1.04368366488605</v>
      </c>
      <c r="AI216" s="0" t="n">
        <f aca="false">$D216+Y216</f>
        <v>1.06246160853377</v>
      </c>
      <c r="AK216" s="0" t="n">
        <f aca="false">$C$4+$C$3*A216</f>
        <v>4664.04283109744</v>
      </c>
      <c r="AM216" s="1" t="n">
        <f aca="false">$AK216*AA216</f>
        <v>4905.00927457039</v>
      </c>
      <c r="AN216" s="1" t="n">
        <f aca="false">$AK216*AB216</f>
        <v>4905.03455390078</v>
      </c>
      <c r="AO216" s="1" t="n">
        <f aca="false">$AK216*AC216</f>
        <v>4917.65181793461</v>
      </c>
      <c r="AP216" s="1" t="n">
        <f aca="false">$AK216*AD216</f>
        <v>4945.31501204548</v>
      </c>
      <c r="AQ216" s="1" t="n">
        <f aca="false">$AK216*AE216</f>
        <v>5086.70016729954</v>
      </c>
      <c r="AR216" s="1" t="n">
        <f aca="false">$AK216*AF216</f>
        <v>4875.72060197331</v>
      </c>
      <c r="AS216" s="1" t="n">
        <f aca="false">$AK216*AG216</f>
        <v>4943.93255915348</v>
      </c>
      <c r="AT216" s="1" t="n">
        <f aca="false">$AK216*AH216</f>
        <v>4867.78531514527</v>
      </c>
      <c r="AU216" s="1" t="n">
        <f aca="false">$AK216*AI216</f>
        <v>4955.36644859819</v>
      </c>
      <c r="AW216" s="0" t="n">
        <f aca="false">$D216*G216</f>
        <v>1.0516018474199</v>
      </c>
      <c r="AX216" s="0" t="n">
        <f aca="false">$D216*H216</f>
        <v>1.05160755393876</v>
      </c>
      <c r="AY216" s="0" t="n">
        <f aca="false">$D216*I216</f>
        <v>1.05445575656202</v>
      </c>
      <c r="AZ216" s="0" t="n">
        <f aca="false">$D216*J216</f>
        <v>1.06070040530863</v>
      </c>
      <c r="BA216" s="0" t="n">
        <f aca="false">$D216*K216</f>
        <v>1.09261648228105</v>
      </c>
      <c r="BB216" s="0" t="n">
        <f aca="false">$D216*L216</f>
        <v>1.04499026555087</v>
      </c>
      <c r="BC216" s="0" t="n">
        <f aca="false">$D216*M216</f>
        <v>1.06038833242635</v>
      </c>
      <c r="BD216" s="0" t="n">
        <f aca="false">$D216*N216</f>
        <v>1.04319896557495</v>
      </c>
      <c r="BE216" s="0" t="n">
        <f aca="false">$D216*O216</f>
        <v>1.06296940181058</v>
      </c>
      <c r="BG216" s="1" t="n">
        <f aca="false">$AK216*AW216</f>
        <v>4904.71605762762</v>
      </c>
      <c r="BH216" s="1" t="n">
        <f aca="false">$AK216*AX216</f>
        <v>4904.74267307599</v>
      </c>
      <c r="BI216" s="1" t="n">
        <f aca="false">$AK216*AY216</f>
        <v>4918.02681210253</v>
      </c>
      <c r="BJ216" s="1" t="n">
        <f aca="false">$AK216*AZ216</f>
        <v>4947.15212132186</v>
      </c>
      <c r="BK216" s="1" t="n">
        <f aca="false">$AK216*BA216</f>
        <v>5096.01007132184</v>
      </c>
      <c r="BL216" s="1" t="n">
        <f aca="false">$AK216*BB216</f>
        <v>4873.87935660914</v>
      </c>
      <c r="BM216" s="1" t="n">
        <f aca="false">$AK216*BC216</f>
        <v>4945.69660003247</v>
      </c>
      <c r="BN216" s="1" t="n">
        <f aca="false">$AK216*BD216</f>
        <v>4865.5246567981</v>
      </c>
      <c r="BO216" s="1" t="n">
        <f aca="false">$AK216*BE216</f>
        <v>4957.73481819058</v>
      </c>
    </row>
    <row r="217" customFormat="false" ht="13.8" hidden="false" customHeight="false" outlineLevel="0" collapsed="false">
      <c r="A217" s="0" t="n">
        <f aca="false">A216+1</f>
        <v>211</v>
      </c>
      <c r="B217" s="0" t="n">
        <f aca="false">B216+1/12</f>
        <v>1969.49999999998</v>
      </c>
      <c r="C217" s="1" t="n">
        <v>4977.109025</v>
      </c>
      <c r="D217" s="0" t="n">
        <v>1.02408243419744</v>
      </c>
      <c r="E217" s="1" t="n">
        <v>4776.50757715027</v>
      </c>
      <c r="G217" s="0" t="n">
        <v>1.00268093296222</v>
      </c>
      <c r="H217" s="0" t="n">
        <v>0.998906350864124</v>
      </c>
      <c r="I217" s="0" t="n">
        <v>0.995180864361412</v>
      </c>
      <c r="J217" s="0" t="n">
        <v>0.998407378156819</v>
      </c>
      <c r="K217" s="0" t="n">
        <v>1.0093045311158</v>
      </c>
      <c r="L217" s="0" t="n">
        <v>1.00509457915919</v>
      </c>
      <c r="M217" s="0" t="n">
        <v>1.00108628988143</v>
      </c>
      <c r="N217" s="0" t="n">
        <v>0.983561762772247</v>
      </c>
      <c r="O217" s="0" t="n">
        <v>0.993092604679307</v>
      </c>
      <c r="Q217" s="0" t="n">
        <f aca="false">G217-1</f>
        <v>0.00268093296221994</v>
      </c>
      <c r="R217" s="0" t="n">
        <f aca="false">H217-1</f>
        <v>-0.00109364913587595</v>
      </c>
      <c r="S217" s="0" t="n">
        <f aca="false">I217-1</f>
        <v>-0.00481913563858794</v>
      </c>
      <c r="T217" s="0" t="n">
        <f aca="false">J217-1</f>
        <v>-0.00159262184318087</v>
      </c>
      <c r="U217" s="0" t="n">
        <f aca="false">K217-1</f>
        <v>0.00930453111579999</v>
      </c>
      <c r="V217" s="0" t="n">
        <f aca="false">L217-1</f>
        <v>0.00509457915919009</v>
      </c>
      <c r="W217" s="0" t="n">
        <f aca="false">M217-1</f>
        <v>0.00108628988142989</v>
      </c>
      <c r="X217" s="0" t="n">
        <f aca="false">N217-1</f>
        <v>-0.016438237227753</v>
      </c>
      <c r="Y217" s="0" t="n">
        <f aca="false">O217-1</f>
        <v>-0.00690739532069296</v>
      </c>
      <c r="AA217" s="0" t="n">
        <f aca="false">$D217+Q217</f>
        <v>1.02676336715966</v>
      </c>
      <c r="AB217" s="0" t="n">
        <f aca="false">$D217+R217</f>
        <v>1.02298878506156</v>
      </c>
      <c r="AC217" s="0" t="n">
        <f aca="false">$D217+S217</f>
        <v>1.01926329855885</v>
      </c>
      <c r="AD217" s="0" t="n">
        <f aca="false">$D217+T217</f>
        <v>1.02248981235426</v>
      </c>
      <c r="AE217" s="0" t="n">
        <f aca="false">$D217+U217</f>
        <v>1.03338696531324</v>
      </c>
      <c r="AF217" s="0" t="n">
        <f aca="false">$D217+V217</f>
        <v>1.02917701335663</v>
      </c>
      <c r="AG217" s="0" t="n">
        <f aca="false">$D217+W217</f>
        <v>1.02516872407887</v>
      </c>
      <c r="AH217" s="0" t="n">
        <f aca="false">$D217+X217</f>
        <v>1.00764419696969</v>
      </c>
      <c r="AI217" s="0" t="n">
        <f aca="false">$D217+Y217</f>
        <v>1.01717503887675</v>
      </c>
      <c r="AK217" s="0" t="n">
        <f aca="false">$C$4+$C$3*A217</f>
        <v>4664.18270409408</v>
      </c>
      <c r="AM217" s="1" t="n">
        <f aca="false">$AK217*AA217</f>
        <v>4789.01193830349</v>
      </c>
      <c r="AN217" s="1" t="n">
        <f aca="false">$AK217*AB217</f>
        <v>4771.40659776637</v>
      </c>
      <c r="AO217" s="1" t="n">
        <f aca="false">$AK217*AC217</f>
        <v>4754.03024805608</v>
      </c>
      <c r="AP217" s="1" t="n">
        <f aca="false">$AK217*AD217</f>
        <v>4769.07929789514</v>
      </c>
      <c r="AQ217" s="1" t="n">
        <f aca="false">$AK217*AE217</f>
        <v>4819.90561025028</v>
      </c>
      <c r="AR217" s="1" t="n">
        <f aca="false">$AK217*AF217</f>
        <v>4800.2696251492</v>
      </c>
      <c r="AS217" s="1" t="n">
        <f aca="false">$AK217*AG217</f>
        <v>4781.57423162686</v>
      </c>
      <c r="AT217" s="1" t="n">
        <f aca="false">$AK217*AH217</f>
        <v>4699.83663538678</v>
      </c>
      <c r="AU217" s="1" t="n">
        <f aca="false">$AK217*AI217</f>
        <v>4744.29022336515</v>
      </c>
      <c r="AW217" s="0" t="n">
        <f aca="false">$D217*G217</f>
        <v>1.02682793055131</v>
      </c>
      <c r="AX217" s="0" t="n">
        <f aca="false">$D217*H217</f>
        <v>1.02296244732821</v>
      </c>
      <c r="AY217" s="0" t="n">
        <f aca="false">$D217*I217</f>
        <v>1.01914724204195</v>
      </c>
      <c r="AZ217" s="0" t="n">
        <f aca="false">$D217*J217</f>
        <v>1.02245145814352</v>
      </c>
      <c r="BA217" s="0" t="n">
        <f aca="false">$D217*K217</f>
        <v>1.03361104107157</v>
      </c>
      <c r="BB217" s="0" t="n">
        <f aca="false">$D217*L217</f>
        <v>1.02929970322399</v>
      </c>
      <c r="BC217" s="0" t="n">
        <f aca="false">$D217*M217</f>
        <v>1.02519488458346</v>
      </c>
      <c r="BD217" s="0" t="n">
        <f aca="false">$D217*N217</f>
        <v>1.00724832420333</v>
      </c>
      <c r="BE217" s="0" t="n">
        <f aca="false">$D217*O217</f>
        <v>1.01700869198346</v>
      </c>
      <c r="BG217" s="1" t="n">
        <f aca="false">$AK217*AW217</f>
        <v>4789.31307375814</v>
      </c>
      <c r="BH217" s="1" t="n">
        <f aca="false">$AK217*AX217</f>
        <v>4771.28375376601</v>
      </c>
      <c r="BI217" s="1" t="n">
        <f aca="false">$AK217*AY217</f>
        <v>4753.48893925723</v>
      </c>
      <c r="BJ217" s="1" t="n">
        <f aca="false">$AK217*AZ217</f>
        <v>4768.90040684878</v>
      </c>
      <c r="BK217" s="1" t="n">
        <f aca="false">$AK217*BA217</f>
        <v>4820.95074052671</v>
      </c>
      <c r="BL217" s="1" t="n">
        <f aca="false">$AK217*BB217</f>
        <v>4800.84187310653</v>
      </c>
      <c r="BM217" s="1" t="n">
        <f aca="false">$AK217*BC217</f>
        <v>4781.6962489999</v>
      </c>
      <c r="BN217" s="1" t="n">
        <f aca="false">$AK217*BD217</f>
        <v>4697.99021247691</v>
      </c>
      <c r="BO217" s="1" t="n">
        <f aca="false">$AK217*BE217</f>
        <v>4743.5143510626</v>
      </c>
    </row>
    <row r="218" customFormat="false" ht="13.8" hidden="false" customHeight="false" outlineLevel="0" collapsed="false">
      <c r="A218" s="0" t="n">
        <f aca="false">A217+1</f>
        <v>212</v>
      </c>
      <c r="B218" s="0" t="n">
        <f aca="false">B217+1/12</f>
        <v>1969.58333333332</v>
      </c>
      <c r="C218" s="1" t="n">
        <v>4956.305988</v>
      </c>
      <c r="D218" s="0" t="n">
        <v>1.00155231836186</v>
      </c>
      <c r="E218" s="1" t="n">
        <v>4671.56309067278</v>
      </c>
      <c r="G218" s="0" t="n">
        <v>1.00368537260204</v>
      </c>
      <c r="H218" s="0" t="n">
        <v>0.999336518348783</v>
      </c>
      <c r="I218" s="0" t="n">
        <v>0.998046961163925</v>
      </c>
      <c r="J218" s="0" t="n">
        <v>0.999055925604113</v>
      </c>
      <c r="K218" s="0" t="n">
        <v>1.02153692864328</v>
      </c>
      <c r="L218" s="0" t="n">
        <v>1.0055151353543</v>
      </c>
      <c r="M218" s="0" t="n">
        <v>0.999044611449752</v>
      </c>
      <c r="N218" s="0" t="n">
        <v>0.990143014762122</v>
      </c>
      <c r="O218" s="0" t="n">
        <v>1.00673618339137</v>
      </c>
      <c r="Q218" s="0" t="n">
        <f aca="false">G218-1</f>
        <v>0.00368537260204005</v>
      </c>
      <c r="R218" s="0" t="n">
        <f aca="false">H218-1</f>
        <v>-0.00066348165121688</v>
      </c>
      <c r="S218" s="0" t="n">
        <f aca="false">I218-1</f>
        <v>-0.00195303883607489</v>
      </c>
      <c r="T218" s="0" t="n">
        <f aca="false">J218-1</f>
        <v>-0.000944074395886951</v>
      </c>
      <c r="U218" s="0" t="n">
        <f aca="false">K218-1</f>
        <v>0.02153692864328</v>
      </c>
      <c r="V218" s="0" t="n">
        <f aca="false">L218-1</f>
        <v>0.00551513535429993</v>
      </c>
      <c r="W218" s="0" t="n">
        <f aca="false">M218-1</f>
        <v>-0.000955388550247904</v>
      </c>
      <c r="X218" s="0" t="n">
        <f aca="false">N218-1</f>
        <v>-0.00985698523787792</v>
      </c>
      <c r="Y218" s="0" t="n">
        <f aca="false">O218-1</f>
        <v>0.00673618339136994</v>
      </c>
      <c r="AA218" s="0" t="n">
        <f aca="false">$D218+Q218</f>
        <v>1.0052376909639</v>
      </c>
      <c r="AB218" s="0" t="n">
        <f aca="false">$D218+R218</f>
        <v>1.00088883671064</v>
      </c>
      <c r="AC218" s="0" t="n">
        <f aca="false">$D218+S218</f>
        <v>0.999599279525785</v>
      </c>
      <c r="AD218" s="0" t="n">
        <f aca="false">$D218+T218</f>
        <v>1.00060824396597</v>
      </c>
      <c r="AE218" s="0" t="n">
        <f aca="false">$D218+U218</f>
        <v>1.02308924700514</v>
      </c>
      <c r="AF218" s="0" t="n">
        <f aca="false">$D218+V218</f>
        <v>1.00706745371616</v>
      </c>
      <c r="AG218" s="0" t="n">
        <f aca="false">$D218+W218</f>
        <v>1.00059692981161</v>
      </c>
      <c r="AH218" s="0" t="n">
        <f aca="false">$D218+X218</f>
        <v>0.991695333123982</v>
      </c>
      <c r="AI218" s="0" t="n">
        <f aca="false">$D218+Y218</f>
        <v>1.00828850175323</v>
      </c>
      <c r="AK218" s="0" t="n">
        <f aca="false">$C$4+$C$3*A218</f>
        <v>4664.32257709072</v>
      </c>
      <c r="AM218" s="1" t="n">
        <f aca="false">$AK218*AA218</f>
        <v>4688.75285730547</v>
      </c>
      <c r="AN218" s="1" t="n">
        <f aca="false">$AK218*AB218</f>
        <v>4668.46839822752</v>
      </c>
      <c r="AO218" s="1" t="n">
        <f aca="false">$AK218*AC218</f>
        <v>4662.45348753574</v>
      </c>
      <c r="AP218" s="1" t="n">
        <f aca="false">$AK218*AD218</f>
        <v>4667.15962315359</v>
      </c>
      <c r="AQ218" s="1" t="n">
        <f aca="false">$AK218*AE218</f>
        <v>4772.01827318482</v>
      </c>
      <c r="AR218" s="1" t="n">
        <f aca="false">$AK218*AF218</f>
        <v>4697.28746102155</v>
      </c>
      <c r="AS218" s="1" t="n">
        <f aca="false">$AK218*AG218</f>
        <v>4667.10685028796</v>
      </c>
      <c r="AT218" s="1" t="n">
        <f aca="false">$AK218*AH218</f>
        <v>4625.58693188569</v>
      </c>
      <c r="AU218" s="1" t="n">
        <f aca="false">$AK218*AI218</f>
        <v>4702.98282294857</v>
      </c>
      <c r="AW218" s="0" t="n">
        <f aca="false">$D218*G218</f>
        <v>1.00524341183546</v>
      </c>
      <c r="AX218" s="0" t="n">
        <f aca="false">$D218*H218</f>
        <v>1.00088780677589</v>
      </c>
      <c r="AY218" s="0" t="n">
        <f aca="false">$D218*I218</f>
        <v>0.999596247787738</v>
      </c>
      <c r="AZ218" s="0" t="n">
        <f aca="false">$D218*J218</f>
        <v>1.00060677846195</v>
      </c>
      <c r="BA218" s="0" t="n">
        <f aca="false">$D218*K218</f>
        <v>1.02312267917493</v>
      </c>
      <c r="BB218" s="0" t="n">
        <f aca="false">$D218*L218</f>
        <v>1.00707601496204</v>
      </c>
      <c r="BC218" s="0" t="n">
        <f aca="false">$D218*M218</f>
        <v>1.00059544674442</v>
      </c>
      <c r="BD218" s="0" t="n">
        <f aca="false">$D218*N218</f>
        <v>0.991680031944805</v>
      </c>
      <c r="BE218" s="0" t="n">
        <f aca="false">$D218*O218</f>
        <v>1.0082989584544</v>
      </c>
      <c r="BG218" s="1" t="n">
        <f aca="false">$AK218*AW218</f>
        <v>4688.77954129585</v>
      </c>
      <c r="BH218" s="1" t="n">
        <f aca="false">$AK218*AX218</f>
        <v>4668.46359427961</v>
      </c>
      <c r="BI218" s="1" t="n">
        <f aca="false">$AK218*AY218</f>
        <v>4662.43934653152</v>
      </c>
      <c r="BJ218" s="1" t="n">
        <f aca="false">$AK218*AZ218</f>
        <v>4667.1527875701</v>
      </c>
      <c r="BK218" s="1" t="n">
        <f aca="false">$AK218*BA218</f>
        <v>4772.17421160918</v>
      </c>
      <c r="BL218" s="1" t="n">
        <f aca="false">$AK218*BB218</f>
        <v>4697.32739343399</v>
      </c>
      <c r="BM218" s="1" t="n">
        <f aca="false">$AK218*BC218</f>
        <v>4667.09993278419</v>
      </c>
      <c r="BN218" s="1" t="n">
        <f aca="false">$AK218*BD218</f>
        <v>4625.5155622502</v>
      </c>
      <c r="BO218" s="1" t="n">
        <f aca="false">$AK218*BE218</f>
        <v>4703.0315963759</v>
      </c>
    </row>
    <row r="219" customFormat="false" ht="13.8" hidden="false" customHeight="false" outlineLevel="0" collapsed="false">
      <c r="A219" s="0" t="n">
        <f aca="false">A218+1</f>
        <v>213</v>
      </c>
      <c r="B219" s="0" t="n">
        <f aca="false">B218+1/12</f>
        <v>1969.66666666665</v>
      </c>
      <c r="C219" s="1" t="n">
        <v>4839.445457</v>
      </c>
      <c r="D219" s="0" t="n">
        <v>1.02607921839211</v>
      </c>
      <c r="E219" s="1" t="n">
        <v>4786.10798500499</v>
      </c>
      <c r="G219" s="0" t="n">
        <v>0.999673179222996</v>
      </c>
      <c r="H219" s="0" t="n">
        <v>1.00354070266785</v>
      </c>
      <c r="I219" s="0" t="n">
        <v>0.998629107811209</v>
      </c>
      <c r="J219" s="0" t="n">
        <v>1.00441023230626</v>
      </c>
      <c r="K219" s="0" t="n">
        <v>1.02879704613508</v>
      </c>
      <c r="L219" s="0" t="n">
        <v>0.99290580486092</v>
      </c>
      <c r="M219" s="0" t="n">
        <v>1.00023037567511</v>
      </c>
      <c r="N219" s="0" t="n">
        <v>1.01102634058498</v>
      </c>
      <c r="O219" s="0" t="n">
        <v>1.00625304973532</v>
      </c>
      <c r="Q219" s="0" t="n">
        <f aca="false">G219-1</f>
        <v>-0.000326820777003967</v>
      </c>
      <c r="R219" s="0" t="n">
        <f aca="false">H219-1</f>
        <v>0.00354070266785</v>
      </c>
      <c r="S219" s="0" t="n">
        <f aca="false">I219-1</f>
        <v>-0.00137089218879094</v>
      </c>
      <c r="T219" s="0" t="n">
        <f aca="false">J219-1</f>
        <v>0.00441023230626003</v>
      </c>
      <c r="U219" s="0" t="n">
        <f aca="false">K219-1</f>
        <v>0.0287970461350799</v>
      </c>
      <c r="V219" s="0" t="n">
        <f aca="false">L219-1</f>
        <v>-0.00709419513908005</v>
      </c>
      <c r="W219" s="0" t="n">
        <f aca="false">M219-1</f>
        <v>0.000230375675110084</v>
      </c>
      <c r="X219" s="0" t="n">
        <f aca="false">N219-1</f>
        <v>0.01102634058498</v>
      </c>
      <c r="Y219" s="0" t="n">
        <f aca="false">O219-1</f>
        <v>0.00625304973531993</v>
      </c>
      <c r="AA219" s="0" t="n">
        <f aca="false">$D219+Q219</f>
        <v>1.02575239761511</v>
      </c>
      <c r="AB219" s="0" t="n">
        <f aca="false">$D219+R219</f>
        <v>1.02961992105996</v>
      </c>
      <c r="AC219" s="0" t="n">
        <f aca="false">$D219+S219</f>
        <v>1.02470832620332</v>
      </c>
      <c r="AD219" s="0" t="n">
        <f aca="false">$D219+T219</f>
        <v>1.03048945069837</v>
      </c>
      <c r="AE219" s="0" t="n">
        <f aca="false">$D219+U219</f>
        <v>1.05487626452719</v>
      </c>
      <c r="AF219" s="0" t="n">
        <f aca="false">$D219+V219</f>
        <v>1.01898502325303</v>
      </c>
      <c r="AG219" s="0" t="n">
        <f aca="false">$D219+W219</f>
        <v>1.02630959406722</v>
      </c>
      <c r="AH219" s="0" t="n">
        <f aca="false">$D219+X219</f>
        <v>1.03710555897709</v>
      </c>
      <c r="AI219" s="0" t="n">
        <f aca="false">$D219+Y219</f>
        <v>1.03233226812743</v>
      </c>
      <c r="AK219" s="0" t="n">
        <f aca="false">$C$4+$C$3*A219</f>
        <v>4664.46245008736</v>
      </c>
      <c r="AM219" s="1" t="n">
        <f aca="false">$AK219*AA219</f>
        <v>4784.58354176274</v>
      </c>
      <c r="AN219" s="1" t="n">
        <f aca="false">$AK219*AB219</f>
        <v>4802.6234596461</v>
      </c>
      <c r="AO219" s="1" t="n">
        <f aca="false">$AK219*AC219</f>
        <v>4779.71350986725</v>
      </c>
      <c r="AP219" s="1" t="n">
        <f aca="false">$AK219*AD219</f>
        <v>4806.6793479937</v>
      </c>
      <c r="AQ219" s="1" t="n">
        <f aca="false">$AK219*AE219</f>
        <v>4920.4307253755</v>
      </c>
      <c r="AR219" s="1" t="n">
        <f aca="false">$AK219*AF219</f>
        <v>4753.01737816516</v>
      </c>
      <c r="AS219" s="1" t="n">
        <f aca="false">$AK219*AG219</f>
        <v>4787.18256369095</v>
      </c>
      <c r="AT219" s="1" t="n">
        <f aca="false">$AK219*AH219</f>
        <v>4837.5399366255</v>
      </c>
      <c r="AU219" s="1" t="n">
        <f aca="false">$AK219*AI219</f>
        <v>4815.27510069391</v>
      </c>
      <c r="AW219" s="0" t="n">
        <f aca="false">$D219*G219</f>
        <v>1.02574387438469</v>
      </c>
      <c r="AX219" s="0" t="n">
        <f aca="false">$D219*H219</f>
        <v>1.0297122598181</v>
      </c>
      <c r="AY219" s="0" t="n">
        <f aca="false">$D219*I219</f>
        <v>1.02467257440654</v>
      </c>
      <c r="AZ219" s="0" t="n">
        <f aca="false">$D219*J219</f>
        <v>1.03060446610984</v>
      </c>
      <c r="BA219" s="0" t="n">
        <f aca="false">$D219*K219</f>
        <v>1.05562726898239</v>
      </c>
      <c r="BB219" s="0" t="n">
        <f aca="false">$D219*L219</f>
        <v>1.01880001218868</v>
      </c>
      <c r="BC219" s="0" t="n">
        <f aca="false">$D219*M219</f>
        <v>1.02631560208476</v>
      </c>
      <c r="BD219" s="0" t="n">
        <f aca="false">$D219*N219</f>
        <v>1.03739311732127</v>
      </c>
      <c r="BE219" s="0" t="n">
        <f aca="false">$D219*O219</f>
        <v>1.03249534277709</v>
      </c>
      <c r="BG219" s="1" t="n">
        <f aca="false">$AK219*AW219</f>
        <v>4784.5437854745</v>
      </c>
      <c r="BH219" s="1" t="n">
        <f aca="false">$AK219*AX219</f>
        <v>4803.05417031611</v>
      </c>
      <c r="BI219" s="1" t="n">
        <f aca="false">$AK219*AY219</f>
        <v>4779.54674695363</v>
      </c>
      <c r="BJ219" s="1" t="n">
        <f aca="false">$AK219*AZ219</f>
        <v>4807.2158330617</v>
      </c>
      <c r="BK219" s="1" t="n">
        <f aca="false">$AK219*BA219</f>
        <v>4923.93375745665</v>
      </c>
      <c r="BL219" s="1" t="n">
        <f aca="false">$AK219*BB219</f>
        <v>4752.15440100265</v>
      </c>
      <c r="BM219" s="1" t="n">
        <f aca="false">$AK219*BC219</f>
        <v>4787.21058786318</v>
      </c>
      <c r="BN219" s="1" t="n">
        <f aca="false">$AK219*BD219</f>
        <v>4838.88124172414</v>
      </c>
      <c r="BO219" s="1" t="n">
        <f aca="false">$AK219*BE219</f>
        <v>4816.03575627383</v>
      </c>
    </row>
    <row r="220" customFormat="false" ht="13.8" hidden="false" customHeight="false" outlineLevel="0" collapsed="false">
      <c r="A220" s="0" t="n">
        <f aca="false">A219+1</f>
        <v>214</v>
      </c>
      <c r="B220" s="0" t="n">
        <f aca="false">B219+1/12</f>
        <v>1969.74999999998</v>
      </c>
      <c r="C220" s="1" t="n">
        <v>4845.922402</v>
      </c>
      <c r="D220" s="0" t="n">
        <v>0.999064416475184</v>
      </c>
      <c r="E220" s="1" t="n">
        <v>4660.23819800071</v>
      </c>
      <c r="G220" s="0" t="n">
        <v>0.995949214820857</v>
      </c>
      <c r="H220" s="0" t="n">
        <v>1.00258937373517</v>
      </c>
      <c r="I220" s="0" t="n">
        <v>0.996442172891016</v>
      </c>
      <c r="J220" s="0" t="n">
        <v>0.999638146597783</v>
      </c>
      <c r="K220" s="0" t="n">
        <v>1.00844007018415</v>
      </c>
      <c r="L220" s="0" t="n">
        <v>0.998787138313494</v>
      </c>
      <c r="M220" s="0" t="n">
        <v>0.999340072498986</v>
      </c>
      <c r="N220" s="0" t="n">
        <v>0.997686186373713</v>
      </c>
      <c r="O220" s="0" t="n">
        <v>0.986752322581012</v>
      </c>
      <c r="Q220" s="0" t="n">
        <f aca="false">G220-1</f>
        <v>-0.00405078517914292</v>
      </c>
      <c r="R220" s="0" t="n">
        <f aca="false">H220-1</f>
        <v>0.0025893737351701</v>
      </c>
      <c r="S220" s="0" t="n">
        <f aca="false">I220-1</f>
        <v>-0.00355782710898389</v>
      </c>
      <c r="T220" s="0" t="n">
        <f aca="false">J220-1</f>
        <v>-0.000361853402216949</v>
      </c>
      <c r="U220" s="0" t="n">
        <f aca="false">K220-1</f>
        <v>0.00844007018415005</v>
      </c>
      <c r="V220" s="0" t="n">
        <f aca="false">L220-1</f>
        <v>-0.00121286168650592</v>
      </c>
      <c r="W220" s="0" t="n">
        <f aca="false">M220-1</f>
        <v>-0.000659927501013957</v>
      </c>
      <c r="X220" s="0" t="n">
        <f aca="false">N220-1</f>
        <v>-0.00231381362628691</v>
      </c>
      <c r="Y220" s="0" t="n">
        <f aca="false">O220-1</f>
        <v>-0.0132476774189879</v>
      </c>
      <c r="AA220" s="0" t="n">
        <f aca="false">$D220+Q220</f>
        <v>0.995013631296041</v>
      </c>
      <c r="AB220" s="0" t="n">
        <f aca="false">$D220+R220</f>
        <v>1.00165379021035</v>
      </c>
      <c r="AC220" s="0" t="n">
        <f aca="false">$D220+S220</f>
        <v>0.9955065893662</v>
      </c>
      <c r="AD220" s="0" t="n">
        <f aca="false">$D220+T220</f>
        <v>0.998702563072967</v>
      </c>
      <c r="AE220" s="0" t="n">
        <f aca="false">$D220+U220</f>
        <v>1.00750448665933</v>
      </c>
      <c r="AF220" s="0" t="n">
        <f aca="false">$D220+V220</f>
        <v>0.997851554788678</v>
      </c>
      <c r="AG220" s="0" t="n">
        <f aca="false">$D220+W220</f>
        <v>0.99840448897417</v>
      </c>
      <c r="AH220" s="0" t="n">
        <f aca="false">$D220+X220</f>
        <v>0.996750602848897</v>
      </c>
      <c r="AI220" s="0" t="n">
        <f aca="false">$D220+Y220</f>
        <v>0.985816739056196</v>
      </c>
      <c r="AK220" s="0" t="n">
        <f aca="false">$C$4+$C$3*A220</f>
        <v>4664.602323084</v>
      </c>
      <c r="AM220" s="1" t="n">
        <f aca="false">$AK220*AA220</f>
        <v>4641.34289604376</v>
      </c>
      <c r="AN220" s="1" t="n">
        <f aca="false">$AK220*AB220</f>
        <v>4672.31659674111</v>
      </c>
      <c r="AO220" s="1" t="n">
        <f aca="false">$AK220*AC220</f>
        <v>4643.64234940301</v>
      </c>
      <c r="AP220" s="1" t="n">
        <f aca="false">$AK220*AD220</f>
        <v>4658.55029578011</v>
      </c>
      <c r="AQ220" s="1" t="n">
        <f aca="false">$AK220*AE220</f>
        <v>4699.60776898869</v>
      </c>
      <c r="AR220" s="1" t="n">
        <f aca="false">$AK220*AF220</f>
        <v>4654.58068056025</v>
      </c>
      <c r="AS220" s="1" t="n">
        <f aca="false">$AK220*AG220</f>
        <v>4657.15989864641</v>
      </c>
      <c r="AT220" s="1" t="n">
        <f aca="false">$AK220*AH220</f>
        <v>4649.44517758435</v>
      </c>
      <c r="AU220" s="1" t="n">
        <f aca="false">$AK220*AI220</f>
        <v>4598.44305113663</v>
      </c>
      <c r="AW220" s="0" t="n">
        <f aca="false">$D220*G220</f>
        <v>0.995017421143917</v>
      </c>
      <c r="AX220" s="0" t="n">
        <f aca="false">$D220*H220</f>
        <v>1.00165136763495</v>
      </c>
      <c r="AY220" s="0" t="n">
        <f aca="false">$D220*I220</f>
        <v>0.995509918010627</v>
      </c>
      <c r="AZ220" s="0" t="n">
        <f aca="false">$D220*J220</f>
        <v>0.998702901617049</v>
      </c>
      <c r="BA220" s="0" t="n">
        <f aca="false">$D220*K220</f>
        <v>1.00749659026872</v>
      </c>
      <c r="BB220" s="0" t="n">
        <f aca="false">$D220*L220</f>
        <v>0.99785268952209</v>
      </c>
      <c r="BC220" s="0" t="n">
        <f aca="false">$D220*M220</f>
        <v>0.998405106391468</v>
      </c>
      <c r="BD220" s="0" t="n">
        <f aca="false">$D220*N220</f>
        <v>0.996752767614805</v>
      </c>
      <c r="BE220" s="0" t="n">
        <f aca="false">$D220*O220</f>
        <v>0.985829133364931</v>
      </c>
      <c r="BG220" s="1" t="n">
        <f aca="false">$AK220*AW220</f>
        <v>4641.36057417697</v>
      </c>
      <c r="BH220" s="1" t="n">
        <f aca="false">$AK220*AX220</f>
        <v>4672.30529639025</v>
      </c>
      <c r="BI220" s="1" t="n">
        <f aca="false">$AK220*AY220</f>
        <v>4643.65787620554</v>
      </c>
      <c r="BJ220" s="1" t="n">
        <f aca="false">$AK220*AZ220</f>
        <v>4658.55187495362</v>
      </c>
      <c r="BK220" s="1" t="n">
        <f aca="false">$AK220*BA220</f>
        <v>4699.57093546669</v>
      </c>
      <c r="BL220" s="1" t="n">
        <f aca="false">$AK220*BB220</f>
        <v>4654.58597364036</v>
      </c>
      <c r="BM220" s="1" t="n">
        <f aca="false">$AK220*BC220</f>
        <v>4657.16277865257</v>
      </c>
      <c r="BN220" s="1" t="n">
        <f aca="false">$AK220*BD220</f>
        <v>4649.45527535643</v>
      </c>
      <c r="BO220" s="1" t="n">
        <f aca="false">$AK220*BE220</f>
        <v>4598.50086565795</v>
      </c>
    </row>
    <row r="221" customFormat="false" ht="13.8" hidden="false" customHeight="false" outlineLevel="0" collapsed="false">
      <c r="A221" s="0" t="n">
        <f aca="false">A220+1</f>
        <v>215</v>
      </c>
      <c r="B221" s="0" t="n">
        <f aca="false">B220+1/12</f>
        <v>1969.83333333332</v>
      </c>
      <c r="C221" s="1" t="n">
        <v>4737.890349</v>
      </c>
      <c r="D221" s="0" t="n">
        <v>0.972322202030784</v>
      </c>
      <c r="E221" s="1" t="n">
        <v>4535.63240399904</v>
      </c>
      <c r="G221" s="0" t="n">
        <v>0.99909743072829</v>
      </c>
      <c r="H221" s="0" t="n">
        <v>1.00994568278455</v>
      </c>
      <c r="I221" s="0" t="n">
        <v>1.00264903207537</v>
      </c>
      <c r="J221" s="0" t="n">
        <v>0.993780457219177</v>
      </c>
      <c r="K221" s="0" t="n">
        <v>0.974436487475245</v>
      </c>
      <c r="L221" s="0" t="n">
        <v>1.00236343912172</v>
      </c>
      <c r="M221" s="0" t="n">
        <v>1.00671776509924</v>
      </c>
      <c r="N221" s="0" t="n">
        <v>0.998051669611059</v>
      </c>
      <c r="O221" s="0" t="n">
        <v>0.997440866462221</v>
      </c>
      <c r="Q221" s="0" t="n">
        <f aca="false">G221-1</f>
        <v>-0.000902569271709952</v>
      </c>
      <c r="R221" s="0" t="n">
        <f aca="false">H221-1</f>
        <v>0.0099456827845501</v>
      </c>
      <c r="S221" s="0" t="n">
        <f aca="false">I221-1</f>
        <v>0.00264903207537004</v>
      </c>
      <c r="T221" s="0" t="n">
        <f aca="false">J221-1</f>
        <v>-0.00621954278082293</v>
      </c>
      <c r="U221" s="0" t="n">
        <f aca="false">K221-1</f>
        <v>-0.025563512524755</v>
      </c>
      <c r="V221" s="0" t="n">
        <f aca="false">L221-1</f>
        <v>0.00236343912171999</v>
      </c>
      <c r="W221" s="0" t="n">
        <f aca="false">M221-1</f>
        <v>0.00671776509924005</v>
      </c>
      <c r="X221" s="0" t="n">
        <f aca="false">N221-1</f>
        <v>-0.00194833038894093</v>
      </c>
      <c r="Y221" s="0" t="n">
        <f aca="false">O221-1</f>
        <v>-0.00255913353777892</v>
      </c>
      <c r="AA221" s="0" t="n">
        <f aca="false">$D221+Q221</f>
        <v>0.971419632759074</v>
      </c>
      <c r="AB221" s="0" t="n">
        <f aca="false">$D221+R221</f>
        <v>0.982267884815334</v>
      </c>
      <c r="AC221" s="0" t="n">
        <f aca="false">$D221+S221</f>
        <v>0.974971234106154</v>
      </c>
      <c r="AD221" s="0" t="n">
        <f aca="false">$D221+T221</f>
        <v>0.966102659249961</v>
      </c>
      <c r="AE221" s="0" t="n">
        <f aca="false">$D221+U221</f>
        <v>0.946758689506029</v>
      </c>
      <c r="AF221" s="0" t="n">
        <f aca="false">$D221+V221</f>
        <v>0.974685641152504</v>
      </c>
      <c r="AG221" s="0" t="n">
        <f aca="false">$D221+W221</f>
        <v>0.979039967130024</v>
      </c>
      <c r="AH221" s="0" t="n">
        <f aca="false">$D221+X221</f>
        <v>0.970373871641843</v>
      </c>
      <c r="AI221" s="0" t="n">
        <f aca="false">$D221+Y221</f>
        <v>0.969763068493005</v>
      </c>
      <c r="AK221" s="0" t="n">
        <f aca="false">$C$4+$C$3*A221</f>
        <v>4664.74219608064</v>
      </c>
      <c r="AM221" s="1" t="n">
        <f aca="false">$AK221*AA221</f>
        <v>4531.42215103241</v>
      </c>
      <c r="AN221" s="1" t="n">
        <f aca="false">$AK221*AB221</f>
        <v>4582.02645015297</v>
      </c>
      <c r="AO221" s="1" t="n">
        <f aca="false">$AK221*AC221</f>
        <v>4547.9894556998</v>
      </c>
      <c r="AP221" s="1" t="n">
        <f aca="false">$AK221*AD221</f>
        <v>4506.61984034901</v>
      </c>
      <c r="AQ221" s="1" t="n">
        <f aca="false">$AK221*AE221</f>
        <v>4416.38520844478</v>
      </c>
      <c r="AR221" s="1" t="n">
        <f aca="false">$AK221*AF221</f>
        <v>4546.657238198</v>
      </c>
      <c r="AS221" s="1" t="n">
        <f aca="false">$AK221*AG221</f>
        <v>4566.96904632083</v>
      </c>
      <c r="AT221" s="1" t="n">
        <f aca="false">$AK221*AH221</f>
        <v>4526.54394502185</v>
      </c>
      <c r="AU221" s="1" t="n">
        <f aca="false">$AK221*AI221</f>
        <v>4523.69470579996</v>
      </c>
      <c r="AW221" s="0" t="n">
        <f aca="false">$D221*G221</f>
        <v>0.97144461388903</v>
      </c>
      <c r="AX221" s="0" t="n">
        <f aca="false">$D221*H221</f>
        <v>0.981992610216558</v>
      </c>
      <c r="AY221" s="0" t="n">
        <f aca="false">$D221*I221</f>
        <v>0.974897914731558</v>
      </c>
      <c r="AZ221" s="0" t="n">
        <f aca="false">$D221*J221</f>
        <v>0.96627480249851</v>
      </c>
      <c r="BA221" s="0" t="n">
        <f aca="false">$D221*K221</f>
        <v>0.947466231241073</v>
      </c>
      <c r="BB221" s="0" t="n">
        <f aca="false">$D221*L221</f>
        <v>0.974620226361981</v>
      </c>
      <c r="BC221" s="0" t="n">
        <f aca="false">$D221*M221</f>
        <v>0.978854034184803</v>
      </c>
      <c r="BD221" s="0" t="n">
        <f aca="false">$D221*N221</f>
        <v>0.970427797136725</v>
      </c>
      <c r="BE221" s="0" t="n">
        <f aca="false">$D221*O221</f>
        <v>0.96983389967404</v>
      </c>
      <c r="BG221" s="1" t="n">
        <f aca="false">$AK221*AW221</f>
        <v>4531.53868156342</v>
      </c>
      <c r="BH221" s="1" t="n">
        <f aca="false">$AK221*AX221</f>
        <v>4580.74236511655</v>
      </c>
      <c r="BI221" s="1" t="n">
        <f aca="false">$AK221*AY221</f>
        <v>4547.64743971933</v>
      </c>
      <c r="BJ221" s="1" t="n">
        <f aca="false">$AK221*AZ221</f>
        <v>4507.42284422429</v>
      </c>
      <c r="BK221" s="1" t="n">
        <f aca="false">$AK221*BA221</f>
        <v>4419.68570823173</v>
      </c>
      <c r="BL221" s="1" t="n">
        <f aca="false">$AK221*BB221</f>
        <v>4546.3520950644</v>
      </c>
      <c r="BM221" s="1" t="n">
        <f aca="false">$AK221*BC221</f>
        <v>4566.10171706561</v>
      </c>
      <c r="BN221" s="1" t="n">
        <f aca="false">$AK221*BD221</f>
        <v>4526.79549355327</v>
      </c>
      <c r="BO221" s="1" t="n">
        <f aca="false">$AK221*BE221</f>
        <v>4524.02511499894</v>
      </c>
    </row>
    <row r="222" customFormat="false" ht="13.8" hidden="false" customHeight="false" outlineLevel="0" collapsed="false">
      <c r="A222" s="0" t="n">
        <f aca="false">A221+1</f>
        <v>216</v>
      </c>
      <c r="B222" s="0" t="n">
        <f aca="false">B221+1/12</f>
        <v>1969.91666666665</v>
      </c>
      <c r="C222" s="1" t="n">
        <v>4548.719033</v>
      </c>
      <c r="D222" s="0" t="n">
        <v>0.964472427355383</v>
      </c>
      <c r="E222" s="1" t="n">
        <v>4499.15013248957</v>
      </c>
      <c r="G222" s="0" t="n">
        <v>0.997377397559013</v>
      </c>
      <c r="H222" s="0" t="n">
        <v>1.00206441235308</v>
      </c>
      <c r="I222" s="0" t="n">
        <v>0.998897178545824</v>
      </c>
      <c r="J222" s="0" t="n">
        <v>1.0119387529193</v>
      </c>
      <c r="K222" s="0" t="n">
        <v>0.957056929019134</v>
      </c>
      <c r="L222" s="0" t="n">
        <v>1.00184678785702</v>
      </c>
      <c r="M222" s="0" t="n">
        <v>1.01127215449664</v>
      </c>
      <c r="N222" s="0" t="n">
        <v>1.00023597980579</v>
      </c>
      <c r="O222" s="0" t="n">
        <v>1.00080403125966</v>
      </c>
      <c r="Q222" s="0" t="n">
        <f aca="false">G222-1</f>
        <v>-0.00262260244098689</v>
      </c>
      <c r="R222" s="0" t="n">
        <f aca="false">H222-1</f>
        <v>0.00206441235307997</v>
      </c>
      <c r="S222" s="0" t="n">
        <f aca="false">I222-1</f>
        <v>-0.00110282145417595</v>
      </c>
      <c r="T222" s="0" t="n">
        <f aca="false">J222-1</f>
        <v>0.0119387529193</v>
      </c>
      <c r="U222" s="0" t="n">
        <f aca="false">K222-1</f>
        <v>-0.0429430709808659</v>
      </c>
      <c r="V222" s="0" t="n">
        <f aca="false">L222-1</f>
        <v>0.00184678785702008</v>
      </c>
      <c r="W222" s="0" t="n">
        <f aca="false">M222-1</f>
        <v>0.0112721544966401</v>
      </c>
      <c r="X222" s="0" t="n">
        <f aca="false">N222-1</f>
        <v>0.000235979805790043</v>
      </c>
      <c r="Y222" s="0" t="n">
        <f aca="false">O222-1</f>
        <v>0.000804031259659999</v>
      </c>
      <c r="AA222" s="0" t="n">
        <f aca="false">$D222+Q222</f>
        <v>0.961849824914396</v>
      </c>
      <c r="AB222" s="0" t="n">
        <f aca="false">$D222+R222</f>
        <v>0.966536839708463</v>
      </c>
      <c r="AC222" s="0" t="n">
        <f aca="false">$D222+S222</f>
        <v>0.963369605901207</v>
      </c>
      <c r="AD222" s="0" t="n">
        <f aca="false">$D222+T222</f>
        <v>0.976411180274683</v>
      </c>
      <c r="AE222" s="0" t="n">
        <f aca="false">$D222+U222</f>
        <v>0.921529356374517</v>
      </c>
      <c r="AF222" s="0" t="n">
        <f aca="false">$D222+V222</f>
        <v>0.966319215212403</v>
      </c>
      <c r="AG222" s="0" t="n">
        <f aca="false">$D222+W222</f>
        <v>0.975744581852023</v>
      </c>
      <c r="AH222" s="0" t="n">
        <f aca="false">$D222+X222</f>
        <v>0.964708407161173</v>
      </c>
      <c r="AI222" s="0" t="n">
        <f aca="false">$D222+Y222</f>
        <v>0.965276458615043</v>
      </c>
      <c r="AK222" s="0" t="n">
        <f aca="false">$C$4+$C$3*A222</f>
        <v>4664.88206907728</v>
      </c>
      <c r="AM222" s="1" t="n">
        <f aca="false">$AK222*AA222</f>
        <v>4486.91600138829</v>
      </c>
      <c r="AN222" s="1" t="n">
        <f aca="false">$AK222*AB222</f>
        <v>4508.78037265863</v>
      </c>
      <c r="AO222" s="1" t="n">
        <f aca="false">$AK222*AC222</f>
        <v>4494.00560046259</v>
      </c>
      <c r="AP222" s="1" t="n">
        <f aca="false">$AK222*AD222</f>
        <v>4554.84300690995</v>
      </c>
      <c r="AQ222" s="1" t="n">
        <f aca="false">$AK222*AE222</f>
        <v>4298.82577067981</v>
      </c>
      <c r="AR222" s="1" t="n">
        <f aca="false">$AK222*AF222</f>
        <v>4507.76518004917</v>
      </c>
      <c r="AS222" s="1" t="n">
        <f aca="false">$AK222*AG222</f>
        <v>4551.73340388081</v>
      </c>
      <c r="AT222" s="1" t="n">
        <f aca="false">$AK222*AH222</f>
        <v>4500.25095045426</v>
      </c>
      <c r="AU222" s="1" t="n">
        <f aca="false">$AK222*AI222</f>
        <v>4502.90084349573</v>
      </c>
      <c r="AW222" s="0" t="n">
        <f aca="false">$D222*G222</f>
        <v>0.961942999613136</v>
      </c>
      <c r="AX222" s="0" t="n">
        <f aca="false">$D222*H222</f>
        <v>0.966463496148621</v>
      </c>
      <c r="AY222" s="0" t="n">
        <f aca="false">$D222*I222</f>
        <v>0.963408786470534</v>
      </c>
      <c r="AZ222" s="0" t="n">
        <f aca="false">$D222*J222</f>
        <v>0.975987025363057</v>
      </c>
      <c r="BA222" s="0" t="n">
        <f aca="false">$D222*K222</f>
        <v>0.923055019448373</v>
      </c>
      <c r="BB222" s="0" t="n">
        <f aca="false">$D222*L222</f>
        <v>0.966253603322654</v>
      </c>
      <c r="BC222" s="0" t="n">
        <f aca="false">$D222*M222</f>
        <v>0.975344109564282</v>
      </c>
      <c r="BD222" s="0" t="n">
        <f aca="false">$D222*N222</f>
        <v>0.96470002337148</v>
      </c>
      <c r="BE222" s="0" t="n">
        <f aca="false">$D222*O222</f>
        <v>0.965247893336057</v>
      </c>
      <c r="BG222" s="1" t="n">
        <f aca="false">$AK222*AW222</f>
        <v>4487.35065036973</v>
      </c>
      <c r="BH222" s="1" t="n">
        <f aca="false">$AK222*AX222</f>
        <v>4508.43823360144</v>
      </c>
      <c r="BI222" s="1" t="n">
        <f aca="false">$AK222*AY222</f>
        <v>4494.1883731979</v>
      </c>
      <c r="BJ222" s="1" t="n">
        <f aca="false">$AK222*AZ222</f>
        <v>4552.8643742682</v>
      </c>
      <c r="BK222" s="1" t="n">
        <f aca="false">$AK222*BA222</f>
        <v>4305.9428089965</v>
      </c>
      <c r="BL222" s="1" t="n">
        <f aca="false">$AK222*BB222</f>
        <v>4507.45910832116</v>
      </c>
      <c r="BM222" s="1" t="n">
        <f aca="false">$AK222*BC222</f>
        <v>4549.86524788657</v>
      </c>
      <c r="BN222" s="1" t="n">
        <f aca="false">$AK222*BD222</f>
        <v>4500.21184106405</v>
      </c>
      <c r="BO222" s="1" t="n">
        <f aca="false">$AK222*BE222</f>
        <v>4502.76758983799</v>
      </c>
    </row>
    <row r="223" customFormat="false" ht="13.8" hidden="false" customHeight="false" outlineLevel="0" collapsed="false">
      <c r="A223" s="0" t="n">
        <f aca="false">A222+1</f>
        <v>217</v>
      </c>
      <c r="B223" s="0" t="n">
        <f aca="false">B222+1/12</f>
        <v>1969.99999999998</v>
      </c>
      <c r="C223" s="1" t="n">
        <v>4389.016432</v>
      </c>
      <c r="D223" s="0" t="n">
        <v>0.938407838831965</v>
      </c>
      <c r="E223" s="1" t="n">
        <v>4377.69315876529</v>
      </c>
      <c r="G223" s="0" t="n">
        <v>1.00063501729003</v>
      </c>
      <c r="H223" s="0" t="n">
        <v>1.00636731239608</v>
      </c>
      <c r="I223" s="0" t="n">
        <v>1.00682351126482</v>
      </c>
      <c r="J223" s="0" t="n">
        <v>0.995852648132341</v>
      </c>
      <c r="K223" s="0" t="n">
        <v>0.949184165613121</v>
      </c>
      <c r="L223" s="0" t="n">
        <v>0.995393394722011</v>
      </c>
      <c r="M223" s="0" t="n">
        <v>0.994267175511149</v>
      </c>
      <c r="N223" s="0" t="n">
        <v>1.00001383713529</v>
      </c>
      <c r="O223" s="0" t="n">
        <v>0.990981703832319</v>
      </c>
      <c r="Q223" s="0" t="n">
        <f aca="false">G223-1</f>
        <v>0.000635017290030016</v>
      </c>
      <c r="R223" s="0" t="n">
        <f aca="false">H223-1</f>
        <v>0.00636731239607991</v>
      </c>
      <c r="S223" s="0" t="n">
        <f aca="false">I223-1</f>
        <v>0.00682351126482006</v>
      </c>
      <c r="T223" s="0" t="n">
        <f aca="false">J223-1</f>
        <v>-0.00414735186765891</v>
      </c>
      <c r="U223" s="0" t="n">
        <f aca="false">K223-1</f>
        <v>-0.050815834386879</v>
      </c>
      <c r="V223" s="0" t="n">
        <f aca="false">L223-1</f>
        <v>-0.00460660527798895</v>
      </c>
      <c r="W223" s="0" t="n">
        <f aca="false">M223-1</f>
        <v>-0.00573282448885093</v>
      </c>
      <c r="X223" s="0" t="n">
        <f aca="false">N223-1</f>
        <v>1.3837135290018E-005</v>
      </c>
      <c r="Y223" s="0" t="n">
        <f aca="false">O223-1</f>
        <v>-0.00901829616768091</v>
      </c>
      <c r="AA223" s="0" t="n">
        <f aca="false">$D223+Q223</f>
        <v>0.939042856121995</v>
      </c>
      <c r="AB223" s="0" t="n">
        <f aca="false">$D223+R223</f>
        <v>0.944775151228045</v>
      </c>
      <c r="AC223" s="0" t="n">
        <f aca="false">$D223+S223</f>
        <v>0.945231350096785</v>
      </c>
      <c r="AD223" s="0" t="n">
        <f aca="false">$D223+T223</f>
        <v>0.934260486964306</v>
      </c>
      <c r="AE223" s="0" t="n">
        <f aca="false">$D223+U223</f>
        <v>0.887592004445086</v>
      </c>
      <c r="AF223" s="0" t="n">
        <f aca="false">$D223+V223</f>
        <v>0.933801233553976</v>
      </c>
      <c r="AG223" s="0" t="n">
        <f aca="false">$D223+W223</f>
        <v>0.932675014343114</v>
      </c>
      <c r="AH223" s="0" t="n">
        <f aca="false">$D223+X223</f>
        <v>0.938421675967255</v>
      </c>
      <c r="AI223" s="0" t="n">
        <f aca="false">$D223+Y223</f>
        <v>0.929389542664284</v>
      </c>
      <c r="AK223" s="0" t="n">
        <f aca="false">$C$4+$C$3*A223</f>
        <v>4665.02194207392</v>
      </c>
      <c r="AM223" s="1" t="n">
        <f aca="false">$AK223*AA223</f>
        <v>4380.65552835687</v>
      </c>
      <c r="AN223" s="1" t="n">
        <f aca="false">$AK223*AB223</f>
        <v>4407.39681080504</v>
      </c>
      <c r="AO223" s="1" t="n">
        <f aca="false">$AK223*AC223</f>
        <v>4409.52498853766</v>
      </c>
      <c r="AP223" s="1" t="n">
        <f aca="false">$AK223*AD223</f>
        <v>4358.34567130116</v>
      </c>
      <c r="AQ223" s="1" t="n">
        <f aca="false">$AK223*AE223</f>
        <v>4140.6361763457</v>
      </c>
      <c r="AR223" s="1" t="n">
        <f aca="false">$AK223*AF223</f>
        <v>4356.20324406499</v>
      </c>
      <c r="AS223" s="1" t="n">
        <f aca="false">$AK223*AG223</f>
        <v>4350.94940673474</v>
      </c>
      <c r="AT223" s="1" t="n">
        <f aca="false">$AK223*AH223</f>
        <v>4377.75770930503</v>
      </c>
      <c r="AU223" s="1" t="n">
        <f aca="false">$AK223*AI223</f>
        <v>4335.62260926293</v>
      </c>
      <c r="AW223" s="0" t="n">
        <f aca="false">$D223*G223</f>
        <v>0.939003744034723</v>
      </c>
      <c r="AX223" s="0" t="n">
        <f aca="false">$D223*H223</f>
        <v>0.944382974696738</v>
      </c>
      <c r="AY223" s="0" t="n">
        <f aca="false">$D223*I223</f>
        <v>0.94481107529123</v>
      </c>
      <c r="AZ223" s="0" t="n">
        <f aca="false">$D223*J223</f>
        <v>0.93451593132896</v>
      </c>
      <c r="BA223" s="0" t="n">
        <f aca="false">$D223*K223</f>
        <v>0.890721861506531</v>
      </c>
      <c r="BB223" s="0" t="n">
        <f aca="false">$D223*L223</f>
        <v>0.934084964328696</v>
      </c>
      <c r="BC223" s="0" t="n">
        <f aca="false">$D223*M223</f>
        <v>0.93302811139298</v>
      </c>
      <c r="BD223" s="0" t="n">
        <f aca="false">$D223*N223</f>
        <v>0.938420823708188</v>
      </c>
      <c r="BE223" s="0" t="n">
        <f aca="false">$D223*O223</f>
        <v>0.929944999015305</v>
      </c>
      <c r="BG223" s="1" t="n">
        <f aca="false">$AK223*AW223</f>
        <v>4380.47306961155</v>
      </c>
      <c r="BH223" s="1" t="n">
        <f aca="false">$AK223*AX223</f>
        <v>4405.56729868133</v>
      </c>
      <c r="BI223" s="1" t="n">
        <f aca="false">$AK223*AY223</f>
        <v>4407.56439734805</v>
      </c>
      <c r="BJ223" s="1" t="n">
        <f aca="false">$AK223*AZ223</f>
        <v>4359.53732486724</v>
      </c>
      <c r="BK223" s="1" t="n">
        <f aca="false">$AK223*BA223</f>
        <v>4155.2370282129</v>
      </c>
      <c r="BL223" s="1" t="n">
        <f aca="false">$AK223*BB223</f>
        <v>4357.5268543547</v>
      </c>
      <c r="BM223" s="1" t="n">
        <f aca="false">$AK223*BC223</f>
        <v>4352.59661222004</v>
      </c>
      <c r="BN223" s="1" t="n">
        <f aca="false">$AK223*BD223</f>
        <v>4377.75373349778</v>
      </c>
      <c r="BO223" s="1" t="n">
        <f aca="false">$AK223*BE223</f>
        <v>4338.21382532831</v>
      </c>
    </row>
    <row r="224" customFormat="false" ht="13.8" hidden="false" customHeight="false" outlineLevel="0" collapsed="false">
      <c r="A224" s="0" t="n">
        <f aca="false">A223+1</f>
        <v>218</v>
      </c>
      <c r="B224" s="0" t="n">
        <f aca="false">B223+1/12</f>
        <v>1970.08333333332</v>
      </c>
      <c r="C224" s="1" t="n">
        <v>4326.840723</v>
      </c>
      <c r="D224" s="0" t="n">
        <v>0.955313020834816</v>
      </c>
      <c r="E224" s="1" t="n">
        <v>4456.68982623829</v>
      </c>
      <c r="G224" s="0" t="n">
        <v>0.993604643525081</v>
      </c>
      <c r="H224" s="0" t="n">
        <v>0.998568238193759</v>
      </c>
      <c r="I224" s="0" t="n">
        <v>1.00997883364573</v>
      </c>
      <c r="J224" s="0" t="n">
        <v>0.994336521753902</v>
      </c>
      <c r="K224" s="0" t="n">
        <v>0.953316962110113</v>
      </c>
      <c r="L224" s="0" t="n">
        <v>1.00829889394874</v>
      </c>
      <c r="M224" s="0" t="n">
        <v>0.996309944956742</v>
      </c>
      <c r="N224" s="0" t="n">
        <v>0.986417750649951</v>
      </c>
      <c r="O224" s="0" t="n">
        <v>0.993372230076127</v>
      </c>
      <c r="Q224" s="0" t="n">
        <f aca="false">G224-1</f>
        <v>-0.00639535647491896</v>
      </c>
      <c r="R224" s="0" t="n">
        <f aca="false">H224-1</f>
        <v>-0.00143176180624094</v>
      </c>
      <c r="S224" s="0" t="n">
        <f aca="false">I224-1</f>
        <v>0.00997883364573005</v>
      </c>
      <c r="T224" s="0" t="n">
        <f aca="false">J224-1</f>
        <v>-0.00566347824609792</v>
      </c>
      <c r="U224" s="0" t="n">
        <f aca="false">K224-1</f>
        <v>-0.0466830378898869</v>
      </c>
      <c r="V224" s="0" t="n">
        <f aca="false">L224-1</f>
        <v>0.00829889394874006</v>
      </c>
      <c r="W224" s="0" t="n">
        <f aca="false">M224-1</f>
        <v>-0.00369005504325792</v>
      </c>
      <c r="X224" s="0" t="n">
        <f aca="false">N224-1</f>
        <v>-0.0135822493500489</v>
      </c>
      <c r="Y224" s="0" t="n">
        <f aca="false">O224-1</f>
        <v>-0.00662776992387293</v>
      </c>
      <c r="AA224" s="0" t="n">
        <f aca="false">$D224+Q224</f>
        <v>0.948917664359897</v>
      </c>
      <c r="AB224" s="0" t="n">
        <f aca="false">$D224+R224</f>
        <v>0.953881259028575</v>
      </c>
      <c r="AC224" s="0" t="n">
        <f aca="false">$D224+S224</f>
        <v>0.965291854480546</v>
      </c>
      <c r="AD224" s="0" t="n">
        <f aca="false">$D224+T224</f>
        <v>0.949649542588718</v>
      </c>
      <c r="AE224" s="0" t="n">
        <f aca="false">$D224+U224</f>
        <v>0.908629982944929</v>
      </c>
      <c r="AF224" s="0" t="n">
        <f aca="false">$D224+V224</f>
        <v>0.963611914783556</v>
      </c>
      <c r="AG224" s="0" t="n">
        <f aca="false">$D224+W224</f>
        <v>0.951622965791558</v>
      </c>
      <c r="AH224" s="0" t="n">
        <f aca="false">$D224+X224</f>
        <v>0.941730771484767</v>
      </c>
      <c r="AI224" s="0" t="n">
        <f aca="false">$D224+Y224</f>
        <v>0.948685250910943</v>
      </c>
      <c r="AK224" s="0" t="n">
        <f aca="false">$C$4+$C$3*A224</f>
        <v>4665.16181507056</v>
      </c>
      <c r="AM224" s="1" t="n">
        <f aca="false">$AK224*AA224</f>
        <v>4426.85445341774</v>
      </c>
      <c r="AN224" s="1" t="n">
        <f aca="false">$AK224*AB224</f>
        <v>4450.01042573154</v>
      </c>
      <c r="AO224" s="1" t="n">
        <f aca="false">$AK224*AC224</f>
        <v>4503.24269992129</v>
      </c>
      <c r="AP224" s="1" t="n">
        <f aca="false">$AK224*AD224</f>
        <v>4430.26878378411</v>
      </c>
      <c r="AQ224" s="1" t="n">
        <f aca="false">$AK224*AE224</f>
        <v>4238.9059004629</v>
      </c>
      <c r="AR224" s="1" t="n">
        <f aca="false">$AK224*AF224</f>
        <v>4495.40550939527</v>
      </c>
      <c r="AS224" s="1" t="n">
        <f aca="false">$AK224*AG224</f>
        <v>4439.47512235498</v>
      </c>
      <c r="AT224" s="1" t="n">
        <f aca="false">$AK224*AH224</f>
        <v>4393.32643520768</v>
      </c>
      <c r="AU224" s="1" t="n">
        <f aca="false">$AK224*AI224</f>
        <v>4425.77020707037</v>
      </c>
      <c r="AW224" s="0" t="n">
        <f aca="false">$D224*G224</f>
        <v>0.949203453521446</v>
      </c>
      <c r="AX224" s="0" t="n">
        <f aca="false">$D224*H224</f>
        <v>0.95394524013858</v>
      </c>
      <c r="AY224" s="0" t="n">
        <f aca="false">$D224*I224</f>
        <v>0.964845930549327</v>
      </c>
      <c r="AZ224" s="0" t="n">
        <f aca="false">$D224*J224</f>
        <v>0.949902626323104</v>
      </c>
      <c r="BA224" s="0" t="n">
        <f aca="false">$D224*K224</f>
        <v>0.910716106886482</v>
      </c>
      <c r="BB224" s="0" t="n">
        <f aca="false">$D224*L224</f>
        <v>0.963241062282575</v>
      </c>
      <c r="BC224" s="0" t="n">
        <f aca="false">$D224*M224</f>
        <v>0.951787863204395</v>
      </c>
      <c r="BD224" s="0" t="n">
        <f aca="false">$D224*N224</f>
        <v>0.942337721178489</v>
      </c>
      <c r="BE224" s="0" t="n">
        <f aca="false">$D224*O224</f>
        <v>0.948981425927443</v>
      </c>
      <c r="BG224" s="1" t="n">
        <f aca="false">$AK224*AW224</f>
        <v>4428.18770610135</v>
      </c>
      <c r="BH224" s="1" t="n">
        <f aca="false">$AK224*AX224</f>
        <v>4450.30890796282</v>
      </c>
      <c r="BI224" s="1" t="n">
        <f aca="false">$AK224*AY224</f>
        <v>4501.16239262494</v>
      </c>
      <c r="BJ224" s="1" t="n">
        <f aca="false">$AK224*AZ224</f>
        <v>4431.44946035779</v>
      </c>
      <c r="BK224" s="1" t="n">
        <f aca="false">$AK224*BA224</f>
        <v>4248.63800621654</v>
      </c>
      <c r="BL224" s="1" t="n">
        <f aca="false">$AK224*BB224</f>
        <v>4493.67542246867</v>
      </c>
      <c r="BM224" s="1" t="n">
        <f aca="false">$AK224*BC224</f>
        <v>4440.24439546875</v>
      </c>
      <c r="BN224" s="1" t="n">
        <f aca="false">$AK224*BD224</f>
        <v>4396.1579537425</v>
      </c>
      <c r="BO224" s="1" t="n">
        <f aca="false">$AK224*BE224</f>
        <v>4427.15191144792</v>
      </c>
    </row>
    <row r="225" customFormat="false" ht="13.8" hidden="false" customHeight="false" outlineLevel="0" collapsed="false">
      <c r="A225" s="0" t="n">
        <f aca="false">A224+1</f>
        <v>219</v>
      </c>
      <c r="B225" s="0" t="n">
        <f aca="false">B224+1/12</f>
        <v>1970.16666666665</v>
      </c>
      <c r="C225" s="1" t="n">
        <v>4837.639934</v>
      </c>
      <c r="D225" s="0" t="n">
        <v>1.00292005349109</v>
      </c>
      <c r="E225" s="1" t="n">
        <v>4678.92461854843</v>
      </c>
      <c r="G225" s="0" t="n">
        <v>0.996144553261455</v>
      </c>
      <c r="H225" s="0" t="n">
        <v>1.00268204795252</v>
      </c>
      <c r="I225" s="0" t="n">
        <v>0.997593660684632</v>
      </c>
      <c r="J225" s="0" t="n">
        <v>1.00585900527541</v>
      </c>
      <c r="K225" s="0" t="n">
        <v>0.973677556903774</v>
      </c>
      <c r="L225" s="0" t="n">
        <v>1.00121433350915</v>
      </c>
      <c r="M225" s="0" t="n">
        <v>0.992579141382025</v>
      </c>
      <c r="N225" s="0" t="n">
        <v>0.994517846092907</v>
      </c>
      <c r="O225" s="0" t="n">
        <v>0.979321212082153</v>
      </c>
      <c r="Q225" s="0" t="n">
        <f aca="false">G225-1</f>
        <v>-0.00385544673854488</v>
      </c>
      <c r="R225" s="0" t="n">
        <f aca="false">H225-1</f>
        <v>0.00268204795252003</v>
      </c>
      <c r="S225" s="0" t="n">
        <f aca="false">I225-1</f>
        <v>-0.00240633931536793</v>
      </c>
      <c r="T225" s="0" t="n">
        <f aca="false">J225-1</f>
        <v>0.00585900527540995</v>
      </c>
      <c r="U225" s="0" t="n">
        <f aca="false">K225-1</f>
        <v>-0.0263224430962259</v>
      </c>
      <c r="V225" s="0" t="n">
        <f aca="false">L225-1</f>
        <v>0.0012143335091499</v>
      </c>
      <c r="W225" s="0" t="n">
        <f aca="false">M225-1</f>
        <v>-0.00742085861797492</v>
      </c>
      <c r="X225" s="0" t="n">
        <f aca="false">N225-1</f>
        <v>-0.00548215390709295</v>
      </c>
      <c r="Y225" s="0" t="n">
        <f aca="false">O225-1</f>
        <v>-0.0206787879178469</v>
      </c>
      <c r="AA225" s="0" t="n">
        <f aca="false">$D225+Q225</f>
        <v>0.999064606752545</v>
      </c>
      <c r="AB225" s="0" t="n">
        <f aca="false">$D225+R225</f>
        <v>1.00560210144361</v>
      </c>
      <c r="AC225" s="0" t="n">
        <f aca="false">$D225+S225</f>
        <v>1.00051371417572</v>
      </c>
      <c r="AD225" s="0" t="n">
        <f aca="false">$D225+T225</f>
        <v>1.0087790587665</v>
      </c>
      <c r="AE225" s="0" t="n">
        <f aca="false">$D225+U225</f>
        <v>0.976597610394864</v>
      </c>
      <c r="AF225" s="0" t="n">
        <f aca="false">$D225+V225</f>
        <v>1.00413438700024</v>
      </c>
      <c r="AG225" s="0" t="n">
        <f aca="false">$D225+W225</f>
        <v>0.995499194873115</v>
      </c>
      <c r="AH225" s="0" t="n">
        <f aca="false">$D225+X225</f>
        <v>0.997437899583997</v>
      </c>
      <c r="AI225" s="0" t="n">
        <f aca="false">$D225+Y225</f>
        <v>0.982241265573243</v>
      </c>
      <c r="AK225" s="0" t="n">
        <f aca="false">$C$4+$C$3*A225</f>
        <v>4665.3016880672</v>
      </c>
      <c r="AM225" s="1" t="n">
        <f aca="false">$AK225*AA225</f>
        <v>4660.93779637084</v>
      </c>
      <c r="AN225" s="1" t="n">
        <f aca="false">$AK225*AB225</f>
        <v>4691.4371813888</v>
      </c>
      <c r="AO225" s="1" t="n">
        <f aca="false">$AK225*AC225</f>
        <v>4667.69831967838</v>
      </c>
      <c r="AP225" s="1" t="n">
        <f aca="false">$AK225*AD225</f>
        <v>4706.2586457502</v>
      </c>
      <c r="AQ225" s="1" t="n">
        <f aca="false">$AK225*AE225</f>
        <v>4556.12248033756</v>
      </c>
      <c r="AR225" s="1" t="n">
        <f aca="false">$AK225*AF225</f>
        <v>4684.58985071854</v>
      </c>
      <c r="AS225" s="1" t="n">
        <f aca="false">$AK225*AG225</f>
        <v>4644.30407431108</v>
      </c>
      <c r="AT225" s="1" t="n">
        <f aca="false">$AK225*AH225</f>
        <v>4653.34871667143</v>
      </c>
      <c r="AU225" s="1" t="n">
        <f aca="false">$AK225*AI225</f>
        <v>4582.45183436812</v>
      </c>
      <c r="AW225" s="0" t="n">
        <f aca="false">$D225*G225</f>
        <v>0.999053348641837</v>
      </c>
      <c r="AX225" s="0" t="n">
        <f aca="false">$D225*H225</f>
        <v>1.0056099331671</v>
      </c>
      <c r="AY225" s="0" t="n">
        <f aca="false">$D225*I225</f>
        <v>1.0005066875362</v>
      </c>
      <c r="AZ225" s="0" t="n">
        <f aca="false">$D225*J225</f>
        <v>1.00879616737531</v>
      </c>
      <c r="BA225" s="0" t="n">
        <f aca="false">$D225*K225</f>
        <v>0.976520747453007</v>
      </c>
      <c r="BB225" s="0" t="n">
        <f aca="false">$D225*L225</f>
        <v>1.00413793291904</v>
      </c>
      <c r="BC225" s="0" t="n">
        <f aca="false">$D225*M225</f>
        <v>0.995477525569001</v>
      </c>
      <c r="BD225" s="0" t="n">
        <f aca="false">$D225*N225</f>
        <v>0.997421891401342</v>
      </c>
      <c r="BE225" s="0" t="n">
        <f aca="false">$D225*O225</f>
        <v>0.982180882406392</v>
      </c>
      <c r="BG225" s="1" t="n">
        <f aca="false">$AK225*AW225</f>
        <v>4660.88527388795</v>
      </c>
      <c r="BH225" s="1" t="n">
        <f aca="false">$AK225*AX225</f>
        <v>4691.47371874161</v>
      </c>
      <c r="BI225" s="1" t="n">
        <f aca="false">$AK225*AY225</f>
        <v>4667.66553828518</v>
      </c>
      <c r="BJ225" s="1" t="n">
        <f aca="false">$AK225*AZ225</f>
        <v>4706.33846257175</v>
      </c>
      <c r="BK225" s="1" t="n">
        <f aca="false">$AK225*BA225</f>
        <v>4555.76389152516</v>
      </c>
      <c r="BL225" s="1" t="n">
        <f aca="false">$AK225*BB225</f>
        <v>4684.60639349952</v>
      </c>
      <c r="BM225" s="1" t="n">
        <f aca="false">$AK225*BC225</f>
        <v>4644.20298047002</v>
      </c>
      <c r="BN225" s="1" t="n">
        <f aca="false">$AK225*BD225</f>
        <v>4653.27403366986</v>
      </c>
      <c r="BO225" s="1" t="n">
        <f aca="false">$AK225*BE225</f>
        <v>4582.17012867788</v>
      </c>
    </row>
    <row r="226" customFormat="false" ht="13.8" hidden="false" customHeight="false" outlineLevel="0" collapsed="false">
      <c r="A226" s="0" t="n">
        <f aca="false">A225+1</f>
        <v>220</v>
      </c>
      <c r="B226" s="0" t="n">
        <f aca="false">B225+1/12</f>
        <v>1970.24999999998</v>
      </c>
      <c r="C226" s="1" t="n">
        <v>5265.129899</v>
      </c>
      <c r="D226" s="0" t="n">
        <v>1.01498832518871</v>
      </c>
      <c r="E226" s="1" t="n">
        <v>4735.36871632999</v>
      </c>
      <c r="G226" s="0" t="n">
        <v>1.00344345767293</v>
      </c>
      <c r="H226" s="0" t="n">
        <v>0.993384732991166</v>
      </c>
      <c r="I226" s="0" t="n">
        <v>1.00084815788229</v>
      </c>
      <c r="J226" s="0" t="n">
        <v>0.995903915602514</v>
      </c>
      <c r="K226" s="0" t="n">
        <v>1.01005645913568</v>
      </c>
      <c r="L226" s="0" t="n">
        <v>1.00209962024881</v>
      </c>
      <c r="M226" s="0" t="n">
        <v>0.987434313509917</v>
      </c>
      <c r="N226" s="0" t="n">
        <v>0.991329198431634</v>
      </c>
      <c r="O226" s="0" t="n">
        <v>0.986418008778928</v>
      </c>
      <c r="Q226" s="0" t="n">
        <f aca="false">G226-1</f>
        <v>0.00344345767293008</v>
      </c>
      <c r="R226" s="0" t="n">
        <f aca="false">H226-1</f>
        <v>-0.00661526700883397</v>
      </c>
      <c r="S226" s="0" t="n">
        <f aca="false">I226-1</f>
        <v>0.00084815788229009</v>
      </c>
      <c r="T226" s="0" t="n">
        <f aca="false">J226-1</f>
        <v>-0.00409608439748588</v>
      </c>
      <c r="U226" s="0" t="n">
        <f aca="false">K226-1</f>
        <v>0.01005645913568</v>
      </c>
      <c r="V226" s="0" t="n">
        <f aca="false">L226-1</f>
        <v>0.00209962024880994</v>
      </c>
      <c r="W226" s="0" t="n">
        <f aca="false">M226-1</f>
        <v>-0.0125656864900829</v>
      </c>
      <c r="X226" s="0" t="n">
        <f aca="false">N226-1</f>
        <v>-0.00867080156836597</v>
      </c>
      <c r="Y226" s="0" t="n">
        <f aca="false">O226-1</f>
        <v>-0.013581991221072</v>
      </c>
      <c r="AA226" s="0" t="n">
        <f aca="false">$D226+Q226</f>
        <v>1.01843178286164</v>
      </c>
      <c r="AB226" s="0" t="n">
        <f aca="false">$D226+R226</f>
        <v>1.00837305817988</v>
      </c>
      <c r="AC226" s="0" t="n">
        <f aca="false">$D226+S226</f>
        <v>1.015836483071</v>
      </c>
      <c r="AD226" s="0" t="n">
        <f aca="false">$D226+T226</f>
        <v>1.01089224079122</v>
      </c>
      <c r="AE226" s="0" t="n">
        <f aca="false">$D226+U226</f>
        <v>1.02504478432439</v>
      </c>
      <c r="AF226" s="0" t="n">
        <f aca="false">$D226+V226</f>
        <v>1.01708794543752</v>
      </c>
      <c r="AG226" s="0" t="n">
        <f aca="false">$D226+W226</f>
        <v>1.00242263869863</v>
      </c>
      <c r="AH226" s="0" t="n">
        <f aca="false">$D226+X226</f>
        <v>1.00631752362034</v>
      </c>
      <c r="AI226" s="0" t="n">
        <f aca="false">$D226+Y226</f>
        <v>1.00140633396764</v>
      </c>
      <c r="AK226" s="0" t="n">
        <f aca="false">$C$4+$C$3*A226</f>
        <v>4665.44156106384</v>
      </c>
      <c r="AM226" s="1" t="n">
        <f aca="false">$AK226*AA226</f>
        <v>4751.43396687104</v>
      </c>
      <c r="AN226" s="1" t="n">
        <f aca="false">$AK226*AB226</f>
        <v>4704.50557468944</v>
      </c>
      <c r="AO226" s="1" t="n">
        <f aca="false">$AK226*AC226</f>
        <v>4739.32574736437</v>
      </c>
      <c r="AP226" s="1" t="n">
        <f aca="false">$AK226*AD226</f>
        <v>4716.25867394433</v>
      </c>
      <c r="AQ226" s="1" t="n">
        <f aca="false">$AK226*AE226</f>
        <v>4782.28653873873</v>
      </c>
      <c r="AR226" s="1" t="n">
        <f aca="false">$AK226*AF226</f>
        <v>4745.16437190124</v>
      </c>
      <c r="AS226" s="1" t="n">
        <f aca="false">$AK226*AG226</f>
        <v>4676.74424033586</v>
      </c>
      <c r="AT226" s="1" t="n">
        <f aca="false">$AK226*AH226</f>
        <v>4694.9155983252</v>
      </c>
      <c r="AU226" s="1" t="n">
        <f aca="false">$AK226*AI226</f>
        <v>4672.0027300052</v>
      </c>
      <c r="AW226" s="0" t="n">
        <f aca="false">$D226*G226</f>
        <v>1.01848339452502</v>
      </c>
      <c r="AX226" s="0" t="n">
        <f aca="false">$D226*H226</f>
        <v>1.00827390640674</v>
      </c>
      <c r="AY226" s="0" t="n">
        <f aca="false">$D226*I226</f>
        <v>1.01584919553715</v>
      </c>
      <c r="AZ226" s="0" t="n">
        <f aca="false">$D226*J226</f>
        <v>1.01083084734627</v>
      </c>
      <c r="BA226" s="0" t="n">
        <f aca="false">$D226*K226</f>
        <v>1.02519551380416</v>
      </c>
      <c r="BB226" s="0" t="n">
        <f aca="false">$D226*L226</f>
        <v>1.01711941522858</v>
      </c>
      <c r="BC226" s="0" t="n">
        <f aca="false">$D226*M226</f>
        <v>1.00223430010329</v>
      </c>
      <c r="BD226" s="0" t="n">
        <f aca="false">$D226*N226</f>
        <v>1.00618756282679</v>
      </c>
      <c r="BE226" s="0" t="n">
        <f aca="false">$D226*O226</f>
        <v>1.00120276266651</v>
      </c>
      <c r="BG226" s="1" t="n">
        <f aca="false">$AK226*AW226</f>
        <v>4751.67475807039</v>
      </c>
      <c r="BH226" s="1" t="n">
        <f aca="false">$AK226*AX226</f>
        <v>4704.04298788619</v>
      </c>
      <c r="BI226" s="1" t="n">
        <f aca="false">$AK226*AY226</f>
        <v>4739.3850566323</v>
      </c>
      <c r="BJ226" s="1" t="n">
        <f aca="false">$AK226*AZ226</f>
        <v>4715.97224641469</v>
      </c>
      <c r="BK226" s="1" t="n">
        <f aca="false">$AK226*BA226</f>
        <v>4782.98975831814</v>
      </c>
      <c r="BL226" s="1" t="n">
        <f aca="false">$AK226*BB226</f>
        <v>4745.31119237238</v>
      </c>
      <c r="BM226" s="1" t="n">
        <f aca="false">$AK226*BC226</f>
        <v>4675.86555762564</v>
      </c>
      <c r="BN226" s="1" t="n">
        <f aca="false">$AK226*BD226</f>
        <v>4694.30927383764</v>
      </c>
      <c r="BO226" s="1" t="n">
        <f aca="false">$AK226*BE226</f>
        <v>4671.05297999626</v>
      </c>
    </row>
    <row r="227" customFormat="false" ht="13.8" hidden="false" customHeight="false" outlineLevel="0" collapsed="false">
      <c r="A227" s="0" t="n">
        <f aca="false">A226+1</f>
        <v>221</v>
      </c>
      <c r="B227" s="0" t="n">
        <f aca="false">B226+1/12</f>
        <v>1970.33333333332</v>
      </c>
      <c r="C227" s="1" t="n">
        <v>4905.692837</v>
      </c>
      <c r="D227" s="0" t="n">
        <v>1.04794357685889</v>
      </c>
      <c r="E227" s="1" t="n">
        <v>4889.26609613577</v>
      </c>
      <c r="G227" s="0" t="n">
        <v>1.00597389061773</v>
      </c>
      <c r="H227" s="0" t="n">
        <v>0.993287078947621</v>
      </c>
      <c r="I227" s="0" t="n">
        <v>1.00403604329758</v>
      </c>
      <c r="J227" s="0" t="n">
        <v>1.00321183902566</v>
      </c>
      <c r="K227" s="0" t="n">
        <v>1.02216566512909</v>
      </c>
      <c r="L227" s="0" t="n">
        <v>1.00119495134223</v>
      </c>
      <c r="M227" s="0" t="n">
        <v>0.994817550508348</v>
      </c>
      <c r="N227" s="0" t="n">
        <v>0.9924150263925</v>
      </c>
      <c r="O227" s="0" t="n">
        <v>0.993383660354546</v>
      </c>
      <c r="Q227" s="0" t="n">
        <f aca="false">G227-1</f>
        <v>0.00597389061773002</v>
      </c>
      <c r="R227" s="0" t="n">
        <f aca="false">H227-1</f>
        <v>-0.00671292105237897</v>
      </c>
      <c r="S227" s="0" t="n">
        <f aca="false">I227-1</f>
        <v>0.00403604329757989</v>
      </c>
      <c r="T227" s="0" t="n">
        <f aca="false">J227-1</f>
        <v>0.00321183902565991</v>
      </c>
      <c r="U227" s="0" t="n">
        <f aca="false">K227-1</f>
        <v>0.02216566512909</v>
      </c>
      <c r="V227" s="0" t="n">
        <f aca="false">L227-1</f>
        <v>0.00119495134223002</v>
      </c>
      <c r="W227" s="0" t="n">
        <f aca="false">M227-1</f>
        <v>-0.00518244949165192</v>
      </c>
      <c r="X227" s="0" t="n">
        <f aca="false">N227-1</f>
        <v>-0.00758497360749999</v>
      </c>
      <c r="Y227" s="0" t="n">
        <f aca="false">O227-1</f>
        <v>-0.00661633964545394</v>
      </c>
      <c r="AA227" s="0" t="n">
        <f aca="false">$D227+Q227</f>
        <v>1.05391746747662</v>
      </c>
      <c r="AB227" s="0" t="n">
        <f aca="false">$D227+R227</f>
        <v>1.04123065580651</v>
      </c>
      <c r="AC227" s="0" t="n">
        <f aca="false">$D227+S227</f>
        <v>1.05197962015647</v>
      </c>
      <c r="AD227" s="0" t="n">
        <f aca="false">$D227+T227</f>
        <v>1.05115541588455</v>
      </c>
      <c r="AE227" s="0" t="n">
        <f aca="false">$D227+U227</f>
        <v>1.07010924198798</v>
      </c>
      <c r="AF227" s="0" t="n">
        <f aca="false">$D227+V227</f>
        <v>1.04913852820112</v>
      </c>
      <c r="AG227" s="0" t="n">
        <f aca="false">$D227+W227</f>
        <v>1.04276112736724</v>
      </c>
      <c r="AH227" s="0" t="n">
        <f aca="false">$D227+X227</f>
        <v>1.04035860325139</v>
      </c>
      <c r="AI227" s="0" t="n">
        <f aca="false">$D227+Y227</f>
        <v>1.04132723721344</v>
      </c>
      <c r="AK227" s="0" t="n">
        <f aca="false">$C$4+$C$3*A227</f>
        <v>4665.58143406048</v>
      </c>
      <c r="AM227" s="1" t="n">
        <f aca="false">$AK227*AA227</f>
        <v>4917.13776929096</v>
      </c>
      <c r="AN227" s="1" t="n">
        <f aca="false">$AK227*AB227</f>
        <v>4857.94641630548</v>
      </c>
      <c r="AO227" s="1" t="n">
        <f aca="false">$AK227*AC227</f>
        <v>4908.09658481202</v>
      </c>
      <c r="AP227" s="1" t="n">
        <f aca="false">$AK227*AD227</f>
        <v>4904.25119266308</v>
      </c>
      <c r="AQ227" s="1" t="n">
        <f aca="false">$AK227*AE227</f>
        <v>4992.68181183566</v>
      </c>
      <c r="AR227" s="1" t="n">
        <f aca="false">$AK227*AF227</f>
        <v>4894.84123893269</v>
      </c>
      <c r="AS227" s="1" t="n">
        <f aca="false">$AK227*AG227</f>
        <v>4865.08695600456</v>
      </c>
      <c r="AT227" s="1" t="n">
        <f aca="false">$AK227*AH227</f>
        <v>4853.87778409478</v>
      </c>
      <c r="AU227" s="1" t="n">
        <f aca="false">$AK227*AI227</f>
        <v>4858.3970247245</v>
      </c>
      <c r="AW227" s="0" t="n">
        <f aca="false">$D227*G227</f>
        <v>1.0542038771606</v>
      </c>
      <c r="AX227" s="0" t="n">
        <f aca="false">$D227*H227</f>
        <v>1.04090881436009</v>
      </c>
      <c r="AY227" s="0" t="n">
        <f aca="false">$D227*I227</f>
        <v>1.05217312250851</v>
      </c>
      <c r="AZ227" s="0" t="n">
        <f aca="false">$D227*J227</f>
        <v>1.05130940293574</v>
      </c>
      <c r="BA227" s="0" t="n">
        <f aca="false">$D227*K227</f>
        <v>1.07117194325773</v>
      </c>
      <c r="BB227" s="0" t="n">
        <f aca="false">$D227*L227</f>
        <v>1.04919581844264</v>
      </c>
      <c r="BC227" s="0" t="n">
        <f aca="false">$D227*M227</f>
        <v>1.04251266220172</v>
      </c>
      <c r="BD227" s="0" t="n">
        <f aca="false">$D227*N227</f>
        <v>1.03999495248627</v>
      </c>
      <c r="BE227" s="0" t="n">
        <f aca="false">$D227*O227</f>
        <v>1.04101002622512</v>
      </c>
      <c r="BG227" s="1" t="n">
        <f aca="false">$AK227*AW227</f>
        <v>4918.47403699506</v>
      </c>
      <c r="BH227" s="1" t="n">
        <f aca="false">$AK227*AX227</f>
        <v>4856.44483882834</v>
      </c>
      <c r="BI227" s="1" t="n">
        <f aca="false">$AK227*AY227</f>
        <v>4908.99938579317</v>
      </c>
      <c r="BJ227" s="1" t="n">
        <f aca="false">$AK227*AZ227</f>
        <v>4904.96963179018</v>
      </c>
      <c r="BK227" s="1" t="n">
        <f aca="false">$AK227*BA227</f>
        <v>4997.63993114973</v>
      </c>
      <c r="BL227" s="1" t="n">
        <f aca="false">$AK227*BB227</f>
        <v>4895.10853121987</v>
      </c>
      <c r="BM227" s="1" t="n">
        <f aca="false">$AK227*BC227</f>
        <v>4863.9277215413</v>
      </c>
      <c r="BN227" s="1" t="n">
        <f aca="false">$AK227*BD227</f>
        <v>4852.18114183654</v>
      </c>
      <c r="BO227" s="1" t="n">
        <f aca="false">$AK227*BE227</f>
        <v>4856.91705102674</v>
      </c>
    </row>
    <row r="228" customFormat="false" ht="13.8" hidden="false" customHeight="false" outlineLevel="0" collapsed="false">
      <c r="A228" s="0" t="n">
        <f aca="false">A227+1</f>
        <v>222</v>
      </c>
      <c r="B228" s="0" t="n">
        <f aca="false">B227+1/12</f>
        <v>1970.41666666665</v>
      </c>
      <c r="C228" s="1" t="n">
        <v>4934.609058</v>
      </c>
      <c r="D228" s="0" t="n">
        <v>1.05285416798176</v>
      </c>
      <c r="E228" s="1" t="n">
        <v>4912.3241247764</v>
      </c>
      <c r="G228" s="0" t="n">
        <v>0.999382109352198</v>
      </c>
      <c r="H228" s="0" t="n">
        <v>0.988953558614577</v>
      </c>
      <c r="I228" s="0" t="n">
        <v>1.00449901429884</v>
      </c>
      <c r="J228" s="0" t="n">
        <v>1.01169735669856</v>
      </c>
      <c r="K228" s="0" t="n">
        <v>1.04468929748353</v>
      </c>
      <c r="L228" s="0" t="n">
        <v>1.00002322673152</v>
      </c>
      <c r="M228" s="0" t="n">
        <v>1.01103030731623</v>
      </c>
      <c r="N228" s="0" t="n">
        <v>1.01783982129762</v>
      </c>
      <c r="O228" s="0" t="n">
        <v>1.00557996207516</v>
      </c>
      <c r="Q228" s="0" t="n">
        <f aca="false">G228-1</f>
        <v>-0.000617890647801933</v>
      </c>
      <c r="R228" s="0" t="n">
        <f aca="false">H228-1</f>
        <v>-0.0110464413854229</v>
      </c>
      <c r="S228" s="0" t="n">
        <f aca="false">I228-1</f>
        <v>0.00449901429883992</v>
      </c>
      <c r="T228" s="0" t="n">
        <f aca="false">J228-1</f>
        <v>0.0116973566985601</v>
      </c>
      <c r="U228" s="0" t="n">
        <f aca="false">K228-1</f>
        <v>0.04468929748353</v>
      </c>
      <c r="V228" s="0" t="n">
        <f aca="false">L228-1</f>
        <v>2.32267315201096E-005</v>
      </c>
      <c r="W228" s="0" t="n">
        <f aca="false">M228-1</f>
        <v>0.0110303073162299</v>
      </c>
      <c r="X228" s="0" t="n">
        <f aca="false">N228-1</f>
        <v>0.0178398212976201</v>
      </c>
      <c r="Y228" s="0" t="n">
        <f aca="false">O228-1</f>
        <v>0.00557996207515998</v>
      </c>
      <c r="AA228" s="0" t="n">
        <f aca="false">$D228+Q228</f>
        <v>1.05223627733396</v>
      </c>
      <c r="AB228" s="0" t="n">
        <f aca="false">$D228+R228</f>
        <v>1.04180772659634</v>
      </c>
      <c r="AC228" s="0" t="n">
        <f aca="false">$D228+S228</f>
        <v>1.0573531822806</v>
      </c>
      <c r="AD228" s="0" t="n">
        <f aca="false">$D228+T228</f>
        <v>1.06455152468032</v>
      </c>
      <c r="AE228" s="0" t="n">
        <f aca="false">$D228+U228</f>
        <v>1.09754346546529</v>
      </c>
      <c r="AF228" s="0" t="n">
        <f aca="false">$D228+V228</f>
        <v>1.05287739471328</v>
      </c>
      <c r="AG228" s="0" t="n">
        <f aca="false">$D228+W228</f>
        <v>1.06388447529799</v>
      </c>
      <c r="AH228" s="0" t="n">
        <f aca="false">$D228+X228</f>
        <v>1.07069398927938</v>
      </c>
      <c r="AI228" s="0" t="n">
        <f aca="false">$D228+Y228</f>
        <v>1.05843413005692</v>
      </c>
      <c r="AK228" s="0" t="n">
        <f aca="false">$C$4+$C$3*A228</f>
        <v>4665.72130705712</v>
      </c>
      <c r="AM228" s="1" t="n">
        <f aca="false">$AK228*AA228</f>
        <v>4909.44121921552</v>
      </c>
      <c r="AN228" s="1" t="n">
        <f aca="false">$AK228*AB228</f>
        <v>4860.78450783727</v>
      </c>
      <c r="AO228" s="1" t="n">
        <f aca="false">$AK228*AC228</f>
        <v>4933.31527165125</v>
      </c>
      <c r="AP228" s="1" t="n">
        <f aca="false">$AK228*AD228</f>
        <v>4966.90073116111</v>
      </c>
      <c r="AQ228" s="1" t="n">
        <f aca="false">$AK228*AE228</f>
        <v>5120.83193224272</v>
      </c>
      <c r="AR228" s="1" t="n">
        <f aca="false">$AK228*AF228</f>
        <v>4912.43249423254</v>
      </c>
      <c r="AS228" s="1" t="n">
        <f aca="false">$AK228*AG228</f>
        <v>4963.78846464512</v>
      </c>
      <c r="AT228" s="1" t="n">
        <f aca="false">$AK228*AH228</f>
        <v>4995.55975911879</v>
      </c>
      <c r="AU228" s="1" t="n">
        <f aca="false">$AK228*AI228</f>
        <v>4938.35867272304</v>
      </c>
      <c r="AW228" s="0" t="n">
        <f aca="false">$D228*G228</f>
        <v>1.05220361923786</v>
      </c>
      <c r="AX228" s="0" t="n">
        <f aca="false">$D228*H228</f>
        <v>1.04122387612775</v>
      </c>
      <c r="AY228" s="0" t="n">
        <f aca="false">$D228*I228</f>
        <v>1.0575909739381</v>
      </c>
      <c r="AZ228" s="0" t="n">
        <f aca="false">$D228*J228</f>
        <v>1.06516977873621</v>
      </c>
      <c r="BA228" s="0" t="n">
        <f aca="false">$D228*K228</f>
        <v>1.09990548110147</v>
      </c>
      <c r="BB228" s="0" t="n">
        <f aca="false">$D228*L228</f>
        <v>1.05287862234285</v>
      </c>
      <c r="BC228" s="0" t="n">
        <f aca="false">$D228*M228</f>
        <v>1.06446747301377</v>
      </c>
      <c r="BD228" s="0" t="n">
        <f aca="false">$D228*N228</f>
        <v>1.07163689819101</v>
      </c>
      <c r="BE228" s="0" t="n">
        <f aca="false">$D228*O228</f>
        <v>1.05872905430977</v>
      </c>
      <c r="BG228" s="1" t="n">
        <f aca="false">$AK228*AW228</f>
        <v>4909.28884564072</v>
      </c>
      <c r="BH228" s="1" t="n">
        <f aca="false">$AK228*AX228</f>
        <v>4858.06042426585</v>
      </c>
      <c r="BI228" s="1" t="n">
        <f aca="false">$AK228*AY228</f>
        <v>4934.4247412543</v>
      </c>
      <c r="BJ228" s="1" t="n">
        <f aca="false">$AK228*AZ228</f>
        <v>4969.78533228285</v>
      </c>
      <c r="BK228" s="1" t="n">
        <f aca="false">$AK228*BA228</f>
        <v>5131.85243892405</v>
      </c>
      <c r="BL228" s="1" t="n">
        <f aca="false">$AK228*BB228</f>
        <v>4912.43822200998</v>
      </c>
      <c r="BM228" s="1" t="n">
        <f aca="false">$AK228*BC228</f>
        <v>4966.50856950961</v>
      </c>
      <c r="BN228" s="1" t="n">
        <f aca="false">$AK228*BD228</f>
        <v>4999.9591093184</v>
      </c>
      <c r="BO228" s="1" t="n">
        <f aca="false">$AK228*BE228</f>
        <v>4939.73470709354</v>
      </c>
    </row>
    <row r="229" customFormat="false" ht="13.8" hidden="false" customHeight="false" outlineLevel="0" collapsed="false">
      <c r="A229" s="0" t="n">
        <f aca="false">A228+1</f>
        <v>223</v>
      </c>
      <c r="B229" s="0" t="n">
        <f aca="false">B228+1/12</f>
        <v>1970.49999999998</v>
      </c>
      <c r="C229" s="1" t="n">
        <v>4857.64323</v>
      </c>
      <c r="D229" s="0" t="n">
        <v>1.02408243419744</v>
      </c>
      <c r="E229" s="1" t="n">
        <v>4778.2264748968</v>
      </c>
      <c r="G229" s="0" t="n">
        <v>0.999921525194705</v>
      </c>
      <c r="H229" s="0" t="n">
        <v>0.995371913010202</v>
      </c>
      <c r="I229" s="0" t="n">
        <v>0.993864933486644</v>
      </c>
      <c r="J229" s="0" t="n">
        <v>0.999647992297177</v>
      </c>
      <c r="K229" s="0" t="n">
        <v>1.01969471152667</v>
      </c>
      <c r="L229" s="0" t="n">
        <v>1.00812999241191</v>
      </c>
      <c r="M229" s="0" t="n">
        <v>0.999896507442831</v>
      </c>
      <c r="N229" s="0" t="n">
        <v>1.01307602183883</v>
      </c>
      <c r="O229" s="0" t="n">
        <v>1.00578375367834</v>
      </c>
      <c r="Q229" s="0" t="n">
        <f aca="false">G229-1</f>
        <v>-7.84748052948814E-005</v>
      </c>
      <c r="R229" s="0" t="n">
        <f aca="false">H229-1</f>
        <v>-0.00462808698979789</v>
      </c>
      <c r="S229" s="0" t="n">
        <f aca="false">I229-1</f>
        <v>-0.00613506651335594</v>
      </c>
      <c r="T229" s="0" t="n">
        <f aca="false">J229-1</f>
        <v>-0.000352007702822954</v>
      </c>
      <c r="U229" s="0" t="n">
        <f aca="false">K229-1</f>
        <v>0.0196947115266699</v>
      </c>
      <c r="V229" s="0" t="n">
        <f aca="false">L229-1</f>
        <v>0.00812999241191004</v>
      </c>
      <c r="W229" s="0" t="n">
        <f aca="false">M229-1</f>
        <v>-0.000103492557168905</v>
      </c>
      <c r="X229" s="0" t="n">
        <f aca="false">N229-1</f>
        <v>0.0130760218388299</v>
      </c>
      <c r="Y229" s="0" t="n">
        <f aca="false">O229-1</f>
        <v>0.00578375367834005</v>
      </c>
      <c r="AA229" s="0" t="n">
        <f aca="false">$D229+Q229</f>
        <v>1.02400395939215</v>
      </c>
      <c r="AB229" s="0" t="n">
        <f aca="false">$D229+R229</f>
        <v>1.01945434720764</v>
      </c>
      <c r="AC229" s="0" t="n">
        <f aca="false">$D229+S229</f>
        <v>1.01794736768408</v>
      </c>
      <c r="AD229" s="0" t="n">
        <f aca="false">$D229+T229</f>
        <v>1.02373042649462</v>
      </c>
      <c r="AE229" s="0" t="n">
        <f aca="false">$D229+U229</f>
        <v>1.04377714572411</v>
      </c>
      <c r="AF229" s="0" t="n">
        <f aca="false">$D229+V229</f>
        <v>1.03221242660935</v>
      </c>
      <c r="AG229" s="0" t="n">
        <f aca="false">$D229+W229</f>
        <v>1.02397894164027</v>
      </c>
      <c r="AH229" s="0" t="n">
        <f aca="false">$D229+X229</f>
        <v>1.03715845603627</v>
      </c>
      <c r="AI229" s="0" t="n">
        <f aca="false">$D229+Y229</f>
        <v>1.02986618787578</v>
      </c>
      <c r="AK229" s="0" t="n">
        <f aca="false">$C$4+$C$3*A229</f>
        <v>4665.86118005376</v>
      </c>
      <c r="AM229" s="1" t="n">
        <f aca="false">$AK229*AA229</f>
        <v>4777.86032234916</v>
      </c>
      <c r="AN229" s="1" t="n">
        <f aca="false">$AK229*AB229</f>
        <v>4756.63246347319</v>
      </c>
      <c r="AO229" s="1" t="n">
        <f aca="false">$AK229*AC229</f>
        <v>4749.60110621508</v>
      </c>
      <c r="AP229" s="1" t="n">
        <f aca="false">$AK229*AD229</f>
        <v>4776.58405582111</v>
      </c>
      <c r="AQ229" s="1" t="n">
        <f aca="false">$AK229*AE229</f>
        <v>4870.11926486144</v>
      </c>
      <c r="AR229" s="1" t="n">
        <f aca="false">$AK229*AF229</f>
        <v>4816.15989088566</v>
      </c>
      <c r="AS229" s="1" t="n">
        <f aca="false">$AK229*AG229</f>
        <v>4777.74359299188</v>
      </c>
      <c r="AT229" s="1" t="n">
        <f aca="false">$AK229*AH229</f>
        <v>4839.23737758413</v>
      </c>
      <c r="AU229" s="1" t="n">
        <f aca="false">$AK229*AI229</f>
        <v>4805.21266665956</v>
      </c>
      <c r="AW229" s="0" t="n">
        <f aca="false">$D229*G229</f>
        <v>1.02400206952781</v>
      </c>
      <c r="AX229" s="0" t="n">
        <f aca="false">$D229*H229</f>
        <v>1.01934289160725</v>
      </c>
      <c r="AY229" s="0" t="n">
        <f aca="false">$D229*I229</f>
        <v>1.01779962034848</v>
      </c>
      <c r="AZ229" s="0" t="n">
        <f aca="false">$D229*J229</f>
        <v>1.02372194929228</v>
      </c>
      <c r="BA229" s="0" t="n">
        <f aca="false">$D229*K229</f>
        <v>1.04425144231849</v>
      </c>
      <c r="BB229" s="0" t="n">
        <f aca="false">$D229*L229</f>
        <v>1.03240821661664</v>
      </c>
      <c r="BC229" s="0" t="n">
        <f aca="false">$D229*M229</f>
        <v>1.02397644928757</v>
      </c>
      <c r="BD229" s="0" t="n">
        <f aca="false">$D229*N229</f>
        <v>1.03747335847177</v>
      </c>
      <c r="BE229" s="0" t="n">
        <f aca="false">$D229*O229</f>
        <v>1.03000547474315</v>
      </c>
      <c r="BG229" s="1" t="n">
        <f aca="false">$AK229*AW229</f>
        <v>4777.85150450452</v>
      </c>
      <c r="BH229" s="1" t="n">
        <f aca="false">$AK229*AX229</f>
        <v>4756.11242711402</v>
      </c>
      <c r="BI229" s="1" t="n">
        <f aca="false">$AK229*AY229</f>
        <v>4748.91173765743</v>
      </c>
      <c r="BJ229" s="1" t="n">
        <f aca="false">$AK229*AZ229</f>
        <v>4776.5445023718</v>
      </c>
      <c r="BK229" s="1" t="n">
        <f aca="false">$AK229*BA229</f>
        <v>4872.33226692899</v>
      </c>
      <c r="BL229" s="1" t="n">
        <f aca="false">$AK229*BB229</f>
        <v>4817.0734198801</v>
      </c>
      <c r="BM229" s="1" t="n">
        <f aca="false">$AK229*BC229</f>
        <v>4777.73196402018</v>
      </c>
      <c r="BN229" s="1" t="n">
        <f aca="false">$AK229*BD229</f>
        <v>4840.70666863342</v>
      </c>
      <c r="BO229" s="1" t="n">
        <f aca="false">$AK229*BE229</f>
        <v>4805.86255984692</v>
      </c>
    </row>
    <row r="230" customFormat="false" ht="13.8" hidden="false" customHeight="false" outlineLevel="0" collapsed="false">
      <c r="A230" s="0" t="n">
        <f aca="false">A229+1</f>
        <v>224</v>
      </c>
      <c r="B230" s="0" t="n">
        <f aca="false">B229+1/12</f>
        <v>1970.58333333332</v>
      </c>
      <c r="C230" s="1" t="n">
        <v>4890.560981</v>
      </c>
      <c r="D230" s="0" t="n">
        <v>1.00155231836186</v>
      </c>
      <c r="E230" s="1" t="n">
        <v>4673.24417216151</v>
      </c>
      <c r="G230" s="0" t="n">
        <v>0.999220951164431</v>
      </c>
      <c r="H230" s="0" t="n">
        <v>1.00258239600649</v>
      </c>
      <c r="I230" s="0" t="n">
        <v>0.993450635940048</v>
      </c>
      <c r="J230" s="0" t="n">
        <v>1.00508922543649</v>
      </c>
      <c r="K230" s="0" t="n">
        <v>1.02311335499887</v>
      </c>
      <c r="L230" s="0" t="n">
        <v>1.00027898852381</v>
      </c>
      <c r="M230" s="0" t="n">
        <v>1.01291897221343</v>
      </c>
      <c r="N230" s="0" t="n">
        <v>1.00866791173965</v>
      </c>
      <c r="O230" s="0" t="n">
        <v>0.997985499823333</v>
      </c>
      <c r="Q230" s="0" t="n">
        <f aca="false">G230-1</f>
        <v>-0.000779048835568896</v>
      </c>
      <c r="R230" s="0" t="n">
        <f aca="false">H230-1</f>
        <v>0.00258239600648991</v>
      </c>
      <c r="S230" s="0" t="n">
        <f aca="false">I230-1</f>
        <v>-0.00654936405995188</v>
      </c>
      <c r="T230" s="0" t="n">
        <f aca="false">J230-1</f>
        <v>0.00508922543649004</v>
      </c>
      <c r="U230" s="0" t="n">
        <f aca="false">K230-1</f>
        <v>0.02311335499887</v>
      </c>
      <c r="V230" s="0" t="n">
        <f aca="false">L230-1</f>
        <v>0.00027898852380992</v>
      </c>
      <c r="W230" s="0" t="n">
        <f aca="false">M230-1</f>
        <v>0.01291897221343</v>
      </c>
      <c r="X230" s="0" t="n">
        <f aca="false">N230-1</f>
        <v>0.00866791173964998</v>
      </c>
      <c r="Y230" s="0" t="n">
        <f aca="false">O230-1</f>
        <v>-0.00201450017666693</v>
      </c>
      <c r="AA230" s="0" t="n">
        <f aca="false">$D230+Q230</f>
        <v>1.00077326952629</v>
      </c>
      <c r="AB230" s="0" t="n">
        <f aca="false">$D230+R230</f>
        <v>1.00413471436835</v>
      </c>
      <c r="AC230" s="0" t="n">
        <f aca="false">$D230+S230</f>
        <v>0.995002954301908</v>
      </c>
      <c r="AD230" s="0" t="n">
        <f aca="false">$D230+T230</f>
        <v>1.00664154379835</v>
      </c>
      <c r="AE230" s="0" t="n">
        <f aca="false">$D230+U230</f>
        <v>1.02466567336073</v>
      </c>
      <c r="AF230" s="0" t="n">
        <f aca="false">$D230+V230</f>
        <v>1.00183130688567</v>
      </c>
      <c r="AG230" s="0" t="n">
        <f aca="false">$D230+W230</f>
        <v>1.01447129057529</v>
      </c>
      <c r="AH230" s="0" t="n">
        <f aca="false">$D230+X230</f>
        <v>1.01022023010151</v>
      </c>
      <c r="AI230" s="0" t="n">
        <f aca="false">$D230+Y230</f>
        <v>0.999537818185193</v>
      </c>
      <c r="AK230" s="0" t="n">
        <f aca="false">$C$4+$C$3*A230</f>
        <v>4666.0010530504</v>
      </c>
      <c r="AM230" s="1" t="n">
        <f aca="false">$AK230*AA230</f>
        <v>4669.60912947437</v>
      </c>
      <c r="AN230" s="1" t="n">
        <f aca="false">$AK230*AB230</f>
        <v>4685.29363464718</v>
      </c>
      <c r="AO230" s="1" t="n">
        <f aca="false">$AK230*AC230</f>
        <v>4642.68483256096</v>
      </c>
      <c r="AP230" s="1" t="n">
        <f aca="false">$AK230*AD230</f>
        <v>4696.99050340738</v>
      </c>
      <c r="AQ230" s="1" t="n">
        <f aca="false">$AK230*AE230</f>
        <v>4781.09111092576</v>
      </c>
      <c r="AR230" s="1" t="n">
        <f aca="false">$AK230*AF230</f>
        <v>4674.5459329074</v>
      </c>
      <c r="AS230" s="1" t="n">
        <f aca="false">$AK230*AG230</f>
        <v>4733.5241101137</v>
      </c>
      <c r="AT230" s="1" t="n">
        <f aca="false">$AK230*AH230</f>
        <v>4713.68865746646</v>
      </c>
      <c r="AU230" s="1" t="n">
        <f aca="false">$AK230*AI230</f>
        <v>4663.84451221581</v>
      </c>
      <c r="AW230" s="0" t="n">
        <f aca="false">$D230*G230</f>
        <v>1.00077206019448</v>
      </c>
      <c r="AX230" s="0" t="n">
        <f aca="false">$D230*H230</f>
        <v>1.00413872306909</v>
      </c>
      <c r="AY230" s="0" t="n">
        <f aca="false">$D230*I230</f>
        <v>0.994992787603819</v>
      </c>
      <c r="AZ230" s="0" t="n">
        <f aca="false">$D230*J230</f>
        <v>1.00664944389644</v>
      </c>
      <c r="BA230" s="0" t="n">
        <f aca="false">$D230*K230</f>
        <v>1.0247015526461</v>
      </c>
      <c r="BB230" s="0" t="n">
        <f aca="false">$D230*L230</f>
        <v>1.00183173996468</v>
      </c>
      <c r="BC230" s="0" t="n">
        <f aca="false">$D230*M230</f>
        <v>1.01449134493307</v>
      </c>
      <c r="BD230" s="0" t="n">
        <f aca="false">$D230*N230</f>
        <v>1.01023368546006</v>
      </c>
      <c r="BE230" s="0" t="n">
        <f aca="false">$D230*O230</f>
        <v>0.999534691039579</v>
      </c>
      <c r="BG230" s="1" t="n">
        <f aca="false">$AK230*AW230</f>
        <v>4669.60348673086</v>
      </c>
      <c r="BH230" s="1" t="n">
        <f aca="false">$AK230*AX230</f>
        <v>4685.31233924905</v>
      </c>
      <c r="BI230" s="1" t="n">
        <f aca="false">$AK230*AY230</f>
        <v>4642.63739473698</v>
      </c>
      <c r="BJ230" s="1" t="n">
        <f aca="false">$AK230*AZ230</f>
        <v>4697.0273652734</v>
      </c>
      <c r="BK230" s="1" t="n">
        <f aca="false">$AK230*BA230</f>
        <v>4781.25852370908</v>
      </c>
      <c r="BL230" s="1" t="n">
        <f aca="false">$AK230*BB230</f>
        <v>4674.5479536545</v>
      </c>
      <c r="BM230" s="1" t="n">
        <f aca="false">$AK230*BC230</f>
        <v>4733.61768376824</v>
      </c>
      <c r="BN230" s="1" t="n">
        <f aca="false">$AK230*BD230</f>
        <v>4713.75144018364</v>
      </c>
      <c r="BO230" s="1" t="n">
        <f aca="false">$AK230*BE230</f>
        <v>4663.82992095108</v>
      </c>
    </row>
    <row r="231" customFormat="false" ht="13.8" hidden="false" customHeight="false" outlineLevel="0" collapsed="false">
      <c r="A231" s="0" t="n">
        <f aca="false">A230+1</f>
        <v>225</v>
      </c>
      <c r="B231" s="0" t="n">
        <f aca="false">B230+1/12</f>
        <v>1970.66666666665</v>
      </c>
      <c r="C231" s="1" t="n">
        <v>4806.535883</v>
      </c>
      <c r="D231" s="0" t="n">
        <v>1.02607921839211</v>
      </c>
      <c r="E231" s="1" t="n">
        <v>4787.83023430579</v>
      </c>
      <c r="G231" s="0" t="n">
        <v>0.999899088641189</v>
      </c>
      <c r="H231" s="0" t="n">
        <v>1.0060506273819</v>
      </c>
      <c r="I231" s="0" t="n">
        <v>0.997314789588545</v>
      </c>
      <c r="J231" s="0" t="n">
        <v>1.00204294896421</v>
      </c>
      <c r="K231" s="0" t="n">
        <v>1.02390839574377</v>
      </c>
      <c r="L231" s="0" t="n">
        <v>0.999920117096781</v>
      </c>
      <c r="M231" s="0" t="n">
        <v>0.998096279534888</v>
      </c>
      <c r="N231" s="0" t="n">
        <v>1.03038239105451</v>
      </c>
      <c r="O231" s="0" t="n">
        <v>1.00380467836531</v>
      </c>
      <c r="Q231" s="0" t="n">
        <f aca="false">G231-1</f>
        <v>-0.000100911358810962</v>
      </c>
      <c r="R231" s="0" t="n">
        <f aca="false">H231-1</f>
        <v>0.0060506273819001</v>
      </c>
      <c r="S231" s="0" t="n">
        <f aca="false">I231-1</f>
        <v>-0.00268521041145497</v>
      </c>
      <c r="T231" s="0" t="n">
        <f aca="false">J231-1</f>
        <v>0.00204294896420998</v>
      </c>
      <c r="U231" s="0" t="n">
        <f aca="false">K231-1</f>
        <v>0.02390839574377</v>
      </c>
      <c r="V231" s="0" t="n">
        <f aca="false">L231-1</f>
        <v>-7.98829032189197E-005</v>
      </c>
      <c r="W231" s="0" t="n">
        <f aca="false">M231-1</f>
        <v>-0.00190372046511189</v>
      </c>
      <c r="X231" s="0" t="n">
        <f aca="false">N231-1</f>
        <v>0.03038239105451</v>
      </c>
      <c r="Y231" s="0" t="n">
        <f aca="false">O231-1</f>
        <v>0.00380467836531007</v>
      </c>
      <c r="AA231" s="0" t="n">
        <f aca="false">$D231+Q231</f>
        <v>1.0259783070333</v>
      </c>
      <c r="AB231" s="0" t="n">
        <f aca="false">$D231+R231</f>
        <v>1.03212984577401</v>
      </c>
      <c r="AC231" s="0" t="n">
        <f aca="false">$D231+S231</f>
        <v>1.02339400798066</v>
      </c>
      <c r="AD231" s="0" t="n">
        <f aca="false">$D231+T231</f>
        <v>1.02812216735632</v>
      </c>
      <c r="AE231" s="0" t="n">
        <f aca="false">$D231+U231</f>
        <v>1.04998761413588</v>
      </c>
      <c r="AF231" s="0" t="n">
        <f aca="false">$D231+V231</f>
        <v>1.02599933548889</v>
      </c>
      <c r="AG231" s="0" t="n">
        <f aca="false">$D231+W231</f>
        <v>1.024175497927</v>
      </c>
      <c r="AH231" s="0" t="n">
        <f aca="false">$D231+X231</f>
        <v>1.05646160944662</v>
      </c>
      <c r="AI231" s="0" t="n">
        <f aca="false">$D231+Y231</f>
        <v>1.02988389675742</v>
      </c>
      <c r="AK231" s="0" t="n">
        <f aca="false">$C$4+$C$3*A231</f>
        <v>4666.14092604704</v>
      </c>
      <c r="AM231" s="1" t="n">
        <f aca="false">$AK231*AA231</f>
        <v>4787.35936768453</v>
      </c>
      <c r="AN231" s="1" t="n">
        <f aca="false">$AK231*AB231</f>
        <v>4816.06331436073</v>
      </c>
      <c r="AO231" s="1" t="n">
        <f aca="false">$AK231*AC231</f>
        <v>4775.30066410985</v>
      </c>
      <c r="AP231" s="1" t="n">
        <f aca="false">$AK231*AD231</f>
        <v>4797.36292207751</v>
      </c>
      <c r="AQ231" s="1" t="n">
        <f aca="false">$AK231*AE231</f>
        <v>4899.39017816192</v>
      </c>
      <c r="AR231" s="1" t="n">
        <f aca="false">$AK231*AF231</f>
        <v>4787.45748942178</v>
      </c>
      <c r="AS231" s="1" t="n">
        <f aca="false">$AK231*AG231</f>
        <v>4778.94720633177</v>
      </c>
      <c r="AT231" s="1" t="n">
        <f aca="false">$AK231*AH231</f>
        <v>4929.5987526364</v>
      </c>
      <c r="AU231" s="1" t="n">
        <f aca="false">$AK231*AI231</f>
        <v>4805.5833997366</v>
      </c>
      <c r="AW231" s="0" t="n">
        <f aca="false">$D231*G231</f>
        <v>1.02597567534393</v>
      </c>
      <c r="AX231" s="0" t="n">
        <f aca="false">$D231*H231</f>
        <v>1.03228764140691</v>
      </c>
      <c r="AY231" s="0" t="n">
        <f aca="false">$D231*I231</f>
        <v>1.02332397979191</v>
      </c>
      <c r="AZ231" s="0" t="n">
        <f aca="false">$D231*J231</f>
        <v>1.02817544586852</v>
      </c>
      <c r="BA231" s="0" t="n">
        <f aca="false">$D231*K231</f>
        <v>1.05061112640989</v>
      </c>
      <c r="BB231" s="0" t="n">
        <f aca="false">$D231*L231</f>
        <v>1.02599725220521</v>
      </c>
      <c r="BC231" s="0" t="n">
        <f aca="false">$D231*M231</f>
        <v>1.02412585038523</v>
      </c>
      <c r="BD231" s="0" t="n">
        <f aca="false">$D231*N231</f>
        <v>1.05725395845821</v>
      </c>
      <c r="BE231" s="0" t="n">
        <f aca="false">$D231*O231</f>
        <v>1.02998311979542</v>
      </c>
      <c r="BG231" s="1" t="n">
        <f aca="false">$AK231*AW231</f>
        <v>4787.34708785108</v>
      </c>
      <c r="BH231" s="1" t="n">
        <f aca="false">$AK231*AX231</f>
        <v>4816.79961102136</v>
      </c>
      <c r="BI231" s="1" t="n">
        <f aca="false">$AK231*AY231</f>
        <v>4774.97390271235</v>
      </c>
      <c r="BJ231" s="1" t="n">
        <f aca="false">$AK231*AZ231</f>
        <v>4797.61152712377</v>
      </c>
      <c r="BK231" s="1" t="n">
        <f aca="false">$AK231*BA231</f>
        <v>4902.29957430155</v>
      </c>
      <c r="BL231" s="1" t="n">
        <f aca="false">$AK231*BB231</f>
        <v>4787.44776852655</v>
      </c>
      <c r="BM231" s="1" t="n">
        <f aca="false">$AK231*BC231</f>
        <v>4778.71554390526</v>
      </c>
      <c r="BN231" s="1" t="n">
        <f aca="false">$AK231*BD231</f>
        <v>4933.29596478707</v>
      </c>
      <c r="BO231" s="1" t="n">
        <f aca="false">$AK231*BE231</f>
        <v>4806.04638841503</v>
      </c>
    </row>
    <row r="232" customFormat="false" ht="13.8" hidden="false" customHeight="false" outlineLevel="0" collapsed="false">
      <c r="A232" s="0" t="n">
        <f aca="false">A231+1</f>
        <v>226</v>
      </c>
      <c r="B232" s="0" t="n">
        <f aca="false">B231+1/12</f>
        <v>1970.74999999998</v>
      </c>
      <c r="C232" s="1" t="n">
        <v>4931.827392</v>
      </c>
      <c r="D232" s="0" t="n">
        <v>0.999064416475184</v>
      </c>
      <c r="E232" s="1" t="n">
        <v>4661.91510360593</v>
      </c>
      <c r="G232" s="0" t="n">
        <v>1.00450068839736</v>
      </c>
      <c r="H232" s="0" t="n">
        <v>1.00384039552212</v>
      </c>
      <c r="I232" s="0" t="n">
        <v>1.00764746843387</v>
      </c>
      <c r="J232" s="0" t="n">
        <v>1.0008405246087</v>
      </c>
      <c r="K232" s="0" t="n">
        <v>1.01589488882361</v>
      </c>
      <c r="L232" s="0" t="n">
        <v>1.00170751739199</v>
      </c>
      <c r="M232" s="0" t="n">
        <v>0.994322928737988</v>
      </c>
      <c r="N232" s="0" t="n">
        <v>0.996728312189054</v>
      </c>
      <c r="O232" s="0" t="n">
        <v>1.00508295432928</v>
      </c>
      <c r="Q232" s="0" t="n">
        <f aca="false">G232-1</f>
        <v>0.00450068839735995</v>
      </c>
      <c r="R232" s="0" t="n">
        <f aca="false">H232-1</f>
        <v>0.00384039552212001</v>
      </c>
      <c r="S232" s="0" t="n">
        <f aca="false">I232-1</f>
        <v>0.0076474684338701</v>
      </c>
      <c r="T232" s="0" t="n">
        <f aca="false">J232-1</f>
        <v>0.000840524608699988</v>
      </c>
      <c r="U232" s="0" t="n">
        <f aca="false">K232-1</f>
        <v>0.0158948888236099</v>
      </c>
      <c r="V232" s="0" t="n">
        <f aca="false">L232-1</f>
        <v>0.00170751739199004</v>
      </c>
      <c r="W232" s="0" t="n">
        <f aca="false">M232-1</f>
        <v>-0.00567707126201189</v>
      </c>
      <c r="X232" s="0" t="n">
        <f aca="false">N232-1</f>
        <v>-0.00327168781094589</v>
      </c>
      <c r="Y232" s="0" t="n">
        <f aca="false">O232-1</f>
        <v>0.00508295432928008</v>
      </c>
      <c r="AA232" s="0" t="n">
        <f aca="false">$D232+Q232</f>
        <v>1.00356510487254</v>
      </c>
      <c r="AB232" s="0" t="n">
        <f aca="false">$D232+R232</f>
        <v>1.0029048119973</v>
      </c>
      <c r="AC232" s="0" t="n">
        <f aca="false">$D232+S232</f>
        <v>1.00671188490905</v>
      </c>
      <c r="AD232" s="0" t="n">
        <f aca="false">$D232+T232</f>
        <v>0.999904941083884</v>
      </c>
      <c r="AE232" s="0" t="n">
        <f aca="false">$D232+U232</f>
        <v>1.01495930529879</v>
      </c>
      <c r="AF232" s="0" t="n">
        <f aca="false">$D232+V232</f>
        <v>1.00077193386717</v>
      </c>
      <c r="AG232" s="0" t="n">
        <f aca="false">$D232+W232</f>
        <v>0.993387345213172</v>
      </c>
      <c r="AH232" s="0" t="n">
        <f aca="false">$D232+X232</f>
        <v>0.995792728664238</v>
      </c>
      <c r="AI232" s="0" t="n">
        <f aca="false">$D232+Y232</f>
        <v>1.00414737080446</v>
      </c>
      <c r="AK232" s="0" t="n">
        <f aca="false">$C$4+$C$3*A232</f>
        <v>4666.28079904368</v>
      </c>
      <c r="AM232" s="1" t="n">
        <f aca="false">$AK232*AA232</f>
        <v>4682.91657945701</v>
      </c>
      <c r="AN232" s="1" t="n">
        <f aca="false">$AK232*AB232</f>
        <v>4679.83546749153</v>
      </c>
      <c r="AO232" s="1" t="n">
        <f aca="false">$AK232*AC232</f>
        <v>4697.60033872019</v>
      </c>
      <c r="AP232" s="1" t="n">
        <f aca="false">$AK232*AD232</f>
        <v>4665.83722744863</v>
      </c>
      <c r="AQ232" s="1" t="n">
        <f aca="false">$AK232*AE232</f>
        <v>4736.08511812648</v>
      </c>
      <c r="AR232" s="1" t="n">
        <f aca="false">$AK232*AF232</f>
        <v>4669.88285922621</v>
      </c>
      <c r="AS232" s="1" t="n">
        <f aca="false">$AK232*AG232</f>
        <v>4635.4242949812</v>
      </c>
      <c r="AT232" s="1" t="n">
        <f aca="false">$AK232*AH232</f>
        <v>4646.64848959325</v>
      </c>
      <c r="AU232" s="1" t="n">
        <f aca="false">$AK232*AI232</f>
        <v>4685.63359579507</v>
      </c>
      <c r="AW232" s="0" t="n">
        <f aca="false">$D232*G232</f>
        <v>1.00356089410263</v>
      </c>
      <c r="AX232" s="0" t="n">
        <f aca="false">$D232*H232</f>
        <v>1.00290121898652</v>
      </c>
      <c r="AY232" s="0" t="n">
        <f aca="false">$D232*I232</f>
        <v>1.00670473006358</v>
      </c>
      <c r="AZ232" s="0" t="n">
        <f aca="false">$D232*J232</f>
        <v>0.999904154702908</v>
      </c>
      <c r="BA232" s="0" t="n">
        <f aca="false">$D232*K232</f>
        <v>1.01494443430268</v>
      </c>
      <c r="BB232" s="0" t="n">
        <f aca="false">$D232*L232</f>
        <v>1.00077033634203</v>
      </c>
      <c r="BC232" s="0" t="n">
        <f aca="false">$D232*M232</f>
        <v>0.993392656587514</v>
      </c>
      <c r="BD232" s="0" t="n">
        <f aca="false">$D232*N232</f>
        <v>0.995795789601452</v>
      </c>
      <c r="BE232" s="0" t="n">
        <f aca="false">$D232*O232</f>
        <v>1.00414261527614</v>
      </c>
      <c r="BG232" s="1" t="n">
        <f aca="false">$AK232*AW232</f>
        <v>4682.89693082221</v>
      </c>
      <c r="BH232" s="1" t="n">
        <f aca="false">$AK232*AX232</f>
        <v>4679.81870149432</v>
      </c>
      <c r="BI232" s="1" t="n">
        <f aca="false">$AK232*AY232</f>
        <v>4697.56695220214</v>
      </c>
      <c r="BJ232" s="1" t="n">
        <f aca="false">$AK232*AZ232</f>
        <v>4665.83355797418</v>
      </c>
      <c r="BK232" s="1" t="n">
        <f aca="false">$AK232*BA232</f>
        <v>4736.01572588286</v>
      </c>
      <c r="BL232" s="1" t="n">
        <f aca="false">$AK232*BB232</f>
        <v>4669.87540472532</v>
      </c>
      <c r="BM232" s="1" t="n">
        <f aca="false">$AK232*BC232</f>
        <v>4635.44907934531</v>
      </c>
      <c r="BN232" s="1" t="n">
        <f aca="false">$AK232*BD232</f>
        <v>4646.6627727858</v>
      </c>
      <c r="BO232" s="1" t="n">
        <f aca="false">$AK232*BE232</f>
        <v>4685.61140516454</v>
      </c>
    </row>
    <row r="233" customFormat="false" ht="13.8" hidden="false" customHeight="false" outlineLevel="0" collapsed="false">
      <c r="A233" s="0" t="n">
        <f aca="false">A232+1</f>
        <v>227</v>
      </c>
      <c r="B233" s="0" t="n">
        <f aca="false">B232+1/12</f>
        <v>1970.83333333332</v>
      </c>
      <c r="C233" s="1" t="n">
        <v>4684.199662</v>
      </c>
      <c r="D233" s="0" t="n">
        <v>0.972322202030784</v>
      </c>
      <c r="E233" s="1" t="n">
        <v>4537.26442344022</v>
      </c>
      <c r="G233" s="0" t="n">
        <v>0.998810546987473</v>
      </c>
      <c r="H233" s="0" t="n">
        <v>1.00672449927455</v>
      </c>
      <c r="I233" s="0" t="n">
        <v>0.99925243347829</v>
      </c>
      <c r="J233" s="0" t="n">
        <v>0.998307832191158</v>
      </c>
      <c r="K233" s="0" t="n">
        <v>0.989990225860045</v>
      </c>
      <c r="L233" s="0" t="n">
        <v>1.01488403805814</v>
      </c>
      <c r="M233" s="0" t="n">
        <v>0.995214481606871</v>
      </c>
      <c r="N233" s="0" t="n">
        <v>1.0008125895566</v>
      </c>
      <c r="O233" s="0" t="n">
        <v>0.995060472844861</v>
      </c>
      <c r="Q233" s="0" t="n">
        <f aca="false">G233-1</f>
        <v>-0.00118945301252693</v>
      </c>
      <c r="R233" s="0" t="n">
        <f aca="false">H233-1</f>
        <v>0.0067244992745501</v>
      </c>
      <c r="S233" s="0" t="n">
        <f aca="false">I233-1</f>
        <v>-0.000747566521710041</v>
      </c>
      <c r="T233" s="0" t="n">
        <f aca="false">J233-1</f>
        <v>-0.00169216780884196</v>
      </c>
      <c r="U233" s="0" t="n">
        <f aca="false">K233-1</f>
        <v>-0.010009774139955</v>
      </c>
      <c r="V233" s="0" t="n">
        <f aca="false">L233-1</f>
        <v>0.0148840380581401</v>
      </c>
      <c r="W233" s="0" t="n">
        <f aca="false">M233-1</f>
        <v>-0.00478551839312891</v>
      </c>
      <c r="X233" s="0" t="n">
        <f aca="false">N233-1</f>
        <v>0.000812589556600019</v>
      </c>
      <c r="Y233" s="0" t="n">
        <f aca="false">O233-1</f>
        <v>-0.0049395271551389</v>
      </c>
      <c r="AA233" s="0" t="n">
        <f aca="false">$D233+Q233</f>
        <v>0.971132749018257</v>
      </c>
      <c r="AB233" s="0" t="n">
        <f aca="false">$D233+R233</f>
        <v>0.979046701305334</v>
      </c>
      <c r="AC233" s="0" t="n">
        <f aca="false">$D233+S233</f>
        <v>0.971574635509074</v>
      </c>
      <c r="AD233" s="0" t="n">
        <f aca="false">$D233+T233</f>
        <v>0.970630034221942</v>
      </c>
      <c r="AE233" s="0" t="n">
        <f aca="false">$D233+U233</f>
        <v>0.962312427890829</v>
      </c>
      <c r="AF233" s="0" t="n">
        <f aca="false">$D233+V233</f>
        <v>0.987206240088924</v>
      </c>
      <c r="AG233" s="0" t="n">
        <f aca="false">$D233+W233</f>
        <v>0.967536683637655</v>
      </c>
      <c r="AH233" s="0" t="n">
        <f aca="false">$D233+X233</f>
        <v>0.973134791587384</v>
      </c>
      <c r="AI233" s="0" t="n">
        <f aca="false">$D233+Y233</f>
        <v>0.967382674875645</v>
      </c>
      <c r="AK233" s="0" t="n">
        <f aca="false">$C$4+$C$3*A233</f>
        <v>4666.42067204032</v>
      </c>
      <c r="AM233" s="1" t="n">
        <f aca="false">$AK233*AA233</f>
        <v>4531.71393531414</v>
      </c>
      <c r="AN233" s="1" t="n">
        <f aca="false">$AK233*AB233</f>
        <v>4568.6437658641</v>
      </c>
      <c r="AO233" s="1" t="n">
        <f aca="false">$AK233*AC233</f>
        <v>4533.77596356958</v>
      </c>
      <c r="AP233" s="1" t="n">
        <f aca="false">$AK233*AD233</f>
        <v>4529.36805659648</v>
      </c>
      <c r="AQ233" s="1" t="n">
        <f aca="false">$AK233*AE233</f>
        <v>4490.55460647108</v>
      </c>
      <c r="AR233" s="1" t="n">
        <f aca="false">$AK233*AF233</f>
        <v>4606.71960631816</v>
      </c>
      <c r="AS233" s="1" t="n">
        <f aca="false">$AK233*AG233</f>
        <v>4514.93318148409</v>
      </c>
      <c r="AT233" s="1" t="n">
        <f aca="false">$AK233*AH233</f>
        <v>4541.05630814502</v>
      </c>
      <c r="AU233" s="1" t="n">
        <f aca="false">$AK233*AI233</f>
        <v>4514.21451181337</v>
      </c>
      <c r="AW233" s="0" t="n">
        <f aca="false">$D233*G233</f>
        <v>0.971165670458432</v>
      </c>
      <c r="AX233" s="0" t="n">
        <f aca="false">$D233*H233</f>
        <v>0.978860581972969</v>
      </c>
      <c r="AY233" s="0" t="n">
        <f aca="false">$D233*I233</f>
        <v>0.971595326504231</v>
      </c>
      <c r="AZ233" s="0" t="n">
        <f aca="false">$D233*J233</f>
        <v>0.970676869700685</v>
      </c>
      <c r="BA233" s="0" t="n">
        <f aca="false">$D233*K233</f>
        <v>0.962589476397192</v>
      </c>
      <c r="BB233" s="0" t="n">
        <f aca="false">$D233*L233</f>
        <v>0.986794282690585</v>
      </c>
      <c r="BC233" s="0" t="n">
        <f aca="false">$D233*M233</f>
        <v>0.967669136248918</v>
      </c>
      <c r="BD233" s="0" t="n">
        <f aca="false">$D233*N233</f>
        <v>0.973112300897805</v>
      </c>
      <c r="BE233" s="0" t="n">
        <f aca="false">$D233*O233</f>
        <v>0.967519390110309</v>
      </c>
      <c r="BG233" s="1" t="n">
        <f aca="false">$AK233*AW233</f>
        <v>4531.86756060313</v>
      </c>
      <c r="BH233" s="1" t="n">
        <f aca="false">$AK233*AX233</f>
        <v>4567.77525476408</v>
      </c>
      <c r="BI233" s="1" t="n">
        <f aca="false">$AK233*AY233</f>
        <v>4533.87251645711</v>
      </c>
      <c r="BJ233" s="1" t="n">
        <f aca="false">$AK233*AZ233</f>
        <v>4529.58661064267</v>
      </c>
      <c r="BK233" s="1" t="n">
        <f aca="false">$AK233*BA233</f>
        <v>4491.84743134833</v>
      </c>
      <c r="BL233" s="1" t="n">
        <f aca="false">$AK233*BB233</f>
        <v>4604.79723979855</v>
      </c>
      <c r="BM233" s="1" t="n">
        <f aca="false">$AK233*BC233</f>
        <v>4515.55126108735</v>
      </c>
      <c r="BN233" s="1" t="n">
        <f aca="false">$AK233*BD233</f>
        <v>4540.95135712624</v>
      </c>
      <c r="BO233" s="1" t="n">
        <f aca="false">$AK233*BE233</f>
        <v>4514.85248261059</v>
      </c>
    </row>
    <row r="234" customFormat="false" ht="13.8" hidden="false" customHeight="false" outlineLevel="0" collapsed="false">
      <c r="A234" s="0" t="n">
        <f aca="false">A233+1</f>
        <v>228</v>
      </c>
      <c r="B234" s="0" t="n">
        <f aca="false">B233+1/12</f>
        <v>1970.91666666665</v>
      </c>
      <c r="C234" s="1" t="n">
        <v>4678.350232</v>
      </c>
      <c r="D234" s="0" t="n">
        <v>0.964472427355383</v>
      </c>
      <c r="E234" s="1" t="n">
        <v>4500.76897627266</v>
      </c>
      <c r="G234" s="0" t="n">
        <v>1.00268093296222</v>
      </c>
      <c r="H234" s="0" t="n">
        <v>1.00485209483902</v>
      </c>
      <c r="I234" s="0" t="n">
        <v>0.997795748989031</v>
      </c>
      <c r="J234" s="0" t="n">
        <v>1.00579723262331</v>
      </c>
      <c r="K234" s="0" t="n">
        <v>0.971465451132915</v>
      </c>
      <c r="L234" s="0" t="n">
        <v>1.01417556801544</v>
      </c>
      <c r="M234" s="0" t="n">
        <v>0.998783717856477</v>
      </c>
      <c r="N234" s="0" t="n">
        <v>0.998827786018749</v>
      </c>
      <c r="O234" s="0" t="n">
        <v>0.987309069277208</v>
      </c>
      <c r="Q234" s="0" t="n">
        <f aca="false">G234-1</f>
        <v>0.00268093296221994</v>
      </c>
      <c r="R234" s="0" t="n">
        <f aca="false">H234-1</f>
        <v>0.00485209483902005</v>
      </c>
      <c r="S234" s="0" t="n">
        <f aca="false">I234-1</f>
        <v>-0.00220425101096888</v>
      </c>
      <c r="T234" s="0" t="n">
        <f aca="false">J234-1</f>
        <v>0.00579723262331</v>
      </c>
      <c r="U234" s="0" t="n">
        <f aca="false">K234-1</f>
        <v>-0.028534548867085</v>
      </c>
      <c r="V234" s="0" t="n">
        <f aca="false">L234-1</f>
        <v>0.0141755680154401</v>
      </c>
      <c r="W234" s="0" t="n">
        <f aca="false">M234-1</f>
        <v>-0.00121628214352287</v>
      </c>
      <c r="X234" s="0" t="n">
        <f aca="false">N234-1</f>
        <v>-0.00117221398125089</v>
      </c>
      <c r="Y234" s="0" t="n">
        <f aca="false">O234-1</f>
        <v>-0.0126909307227919</v>
      </c>
      <c r="AA234" s="0" t="n">
        <f aca="false">$D234+Q234</f>
        <v>0.967153360317603</v>
      </c>
      <c r="AB234" s="0" t="n">
        <f aca="false">$D234+R234</f>
        <v>0.969324522194403</v>
      </c>
      <c r="AC234" s="0" t="n">
        <f aca="false">$D234+S234</f>
        <v>0.962268176344414</v>
      </c>
      <c r="AD234" s="0" t="n">
        <f aca="false">$D234+T234</f>
        <v>0.970269659978693</v>
      </c>
      <c r="AE234" s="0" t="n">
        <f aca="false">$D234+U234</f>
        <v>0.935937878488298</v>
      </c>
      <c r="AF234" s="0" t="n">
        <f aca="false">$D234+V234</f>
        <v>0.978647995370823</v>
      </c>
      <c r="AG234" s="0" t="n">
        <f aca="false">$D234+W234</f>
        <v>0.96325614521186</v>
      </c>
      <c r="AH234" s="0" t="n">
        <f aca="false">$D234+X234</f>
        <v>0.963300213374132</v>
      </c>
      <c r="AI234" s="0" t="n">
        <f aca="false">$D234+Y234</f>
        <v>0.951781496632591</v>
      </c>
      <c r="AK234" s="0" t="n">
        <f aca="false">$C$4+$C$3*A234</f>
        <v>4666.56054503696</v>
      </c>
      <c r="AM234" s="1" t="n">
        <f aca="false">$AK234*AA234</f>
        <v>4513.27971225804</v>
      </c>
      <c r="AN234" s="1" t="n">
        <f aca="false">$AK234*AB234</f>
        <v>4523.41157060921</v>
      </c>
      <c r="AO234" s="1" t="n">
        <f aca="false">$AK234*AC234</f>
        <v>4490.48270547351</v>
      </c>
      <c r="AP234" s="1" t="n">
        <f aca="false">$AK234*AD234</f>
        <v>4527.822113303</v>
      </c>
      <c r="AQ234" s="1" t="n">
        <f aca="false">$AK234*AE234</f>
        <v>4367.61077635909</v>
      </c>
      <c r="AR234" s="1" t="n">
        <f aca="false">$AK234*AF234</f>
        <v>4566.920122677</v>
      </c>
      <c r="AS234" s="1" t="n">
        <f aca="false">$AK234*AG234</f>
        <v>4495.09312201006</v>
      </c>
      <c r="AT234" s="1" t="n">
        <f aca="false">$AK234*AH234</f>
        <v>4495.29876875741</v>
      </c>
      <c r="AU234" s="1" t="n">
        <f aca="false">$AK234*AI234</f>
        <v>4441.54597968188</v>
      </c>
      <c r="AW234" s="0" t="n">
        <f aca="false">$D234*G234</f>
        <v>0.967058113277032</v>
      </c>
      <c r="AX234" s="0" t="n">
        <f aca="false">$D234*H234</f>
        <v>0.969152139042531</v>
      </c>
      <c r="AY234" s="0" t="n">
        <f aca="false">$D234*I234</f>
        <v>0.962346488032333</v>
      </c>
      <c r="AZ234" s="0" t="n">
        <f aca="false">$D234*J234</f>
        <v>0.970063698375531</v>
      </c>
      <c r="BA234" s="0" t="n">
        <f aca="false">$D234*K234</f>
        <v>0.936951641746055</v>
      </c>
      <c r="BB234" s="0" t="n">
        <f aca="false">$D234*L234</f>
        <v>0.978144371848376</v>
      </c>
      <c r="BC234" s="0" t="n">
        <f aca="false">$D234*M234</f>
        <v>0.963299356764071</v>
      </c>
      <c r="BD234" s="0" t="n">
        <f aca="false">$D234*N234</f>
        <v>0.963341859291506</v>
      </c>
      <c r="BE234" s="0" t="n">
        <f aca="false">$D234*O234</f>
        <v>0.952232374595773</v>
      </c>
      <c r="BG234" s="1" t="n">
        <f aca="false">$AK234*AW234</f>
        <v>4512.83523617648</v>
      </c>
      <c r="BH234" s="1" t="n">
        <f aca="false">$AK234*AX234</f>
        <v>4522.60713419405</v>
      </c>
      <c r="BI234" s="1" t="n">
        <f aca="false">$AK234*AY234</f>
        <v>4490.84815170657</v>
      </c>
      <c r="BJ234" s="1" t="n">
        <f aca="false">$AK234*AZ234</f>
        <v>4526.86098101189</v>
      </c>
      <c r="BK234" s="1" t="n">
        <f aca="false">$AK234*BA234</f>
        <v>4372.34156397975</v>
      </c>
      <c r="BL234" s="1" t="n">
        <f aca="false">$AK234*BB234</f>
        <v>4564.56993301759</v>
      </c>
      <c r="BM234" s="1" t="n">
        <f aca="false">$AK234*BC234</f>
        <v>4495.2947713347</v>
      </c>
      <c r="BN234" s="1" t="n">
        <f aca="false">$AK234*BD234</f>
        <v>4495.49311195229</v>
      </c>
      <c r="BO234" s="1" t="n">
        <f aca="false">$AK234*BE234</f>
        <v>4443.65002899549</v>
      </c>
    </row>
    <row r="235" customFormat="false" ht="13.8" hidden="false" customHeight="false" outlineLevel="0" collapsed="false">
      <c r="A235" s="0" t="n">
        <f aca="false">A234+1</f>
        <v>229</v>
      </c>
      <c r="B235" s="0" t="n">
        <f aca="false">B234+1/12</f>
        <v>1970.99999999998</v>
      </c>
      <c r="C235" s="1" t="n">
        <v>4509.569808</v>
      </c>
      <c r="D235" s="0" t="n">
        <v>0.938407838831965</v>
      </c>
      <c r="E235" s="1" t="n">
        <v>4379.26825376314</v>
      </c>
      <c r="G235" s="0" t="n">
        <v>1.00368537260204</v>
      </c>
      <c r="H235" s="0" t="n">
        <v>1.001854685355</v>
      </c>
      <c r="I235" s="0" t="n">
        <v>0.997742347076051</v>
      </c>
      <c r="J235" s="0" t="n">
        <v>0.996878848091475</v>
      </c>
      <c r="K235" s="0" t="n">
        <v>0.95281166171822</v>
      </c>
      <c r="L235" s="0" t="n">
        <v>1.00057075281003</v>
      </c>
      <c r="M235" s="0" t="n">
        <v>1.00138599691656</v>
      </c>
      <c r="N235" s="0" t="n">
        <v>0.990625034698894</v>
      </c>
      <c r="O235" s="0" t="n">
        <v>0.988966180288265</v>
      </c>
      <c r="Q235" s="0" t="n">
        <f aca="false">G235-1</f>
        <v>0.00368537260204005</v>
      </c>
      <c r="R235" s="0" t="n">
        <f aca="false">H235-1</f>
        <v>0.00185468535500011</v>
      </c>
      <c r="S235" s="0" t="n">
        <f aca="false">I235-1</f>
        <v>-0.00225765292394897</v>
      </c>
      <c r="T235" s="0" t="n">
        <f aca="false">J235-1</f>
        <v>-0.00312115190852491</v>
      </c>
      <c r="U235" s="0" t="n">
        <f aca="false">K235-1</f>
        <v>-0.04718833828178</v>
      </c>
      <c r="V235" s="0" t="n">
        <f aca="false">L235-1</f>
        <v>0.000570752810030051</v>
      </c>
      <c r="W235" s="0" t="n">
        <f aca="false">M235-1</f>
        <v>0.00138599691655994</v>
      </c>
      <c r="X235" s="0" t="n">
        <f aca="false">N235-1</f>
        <v>-0.00937496530110593</v>
      </c>
      <c r="Y235" s="0" t="n">
        <f aca="false">O235-1</f>
        <v>-0.0110338197117349</v>
      </c>
      <c r="AA235" s="0" t="n">
        <f aca="false">$D235+Q235</f>
        <v>0.942093211434005</v>
      </c>
      <c r="AB235" s="0" t="n">
        <f aca="false">$D235+R235</f>
        <v>0.940262524186965</v>
      </c>
      <c r="AC235" s="0" t="n">
        <f aca="false">$D235+S235</f>
        <v>0.936150185908016</v>
      </c>
      <c r="AD235" s="0" t="n">
        <f aca="false">$D235+T235</f>
        <v>0.93528668692344</v>
      </c>
      <c r="AE235" s="0" t="n">
        <f aca="false">$D235+U235</f>
        <v>0.891219500550185</v>
      </c>
      <c r="AF235" s="0" t="n">
        <f aca="false">$D235+V235</f>
        <v>0.938978591641995</v>
      </c>
      <c r="AG235" s="0" t="n">
        <f aca="false">$D235+W235</f>
        <v>0.939793835748525</v>
      </c>
      <c r="AH235" s="0" t="n">
        <f aca="false">$D235+X235</f>
        <v>0.929032873530859</v>
      </c>
      <c r="AI235" s="0" t="n">
        <f aca="false">$D235+Y235</f>
        <v>0.92737401912023</v>
      </c>
      <c r="AK235" s="0" t="n">
        <f aca="false">$C$4+$C$3*A235</f>
        <v>4666.7004180336</v>
      </c>
      <c r="AM235" s="1" t="n">
        <f aca="false">$AK235*AA235</f>
        <v>4396.46678362569</v>
      </c>
      <c r="AN235" s="1" t="n">
        <f aca="false">$AK235*AB235</f>
        <v>4387.92351468464</v>
      </c>
      <c r="AO235" s="1" t="n">
        <f aca="false">$AK235*AC235</f>
        <v>4368.73246391917</v>
      </c>
      <c r="AP235" s="1" t="n">
        <f aca="false">$AK235*AD235</f>
        <v>4364.70277284688</v>
      </c>
      <c r="AQ235" s="1" t="n">
        <f aca="false">$AK235*AE235</f>
        <v>4159.05441577725</v>
      </c>
      <c r="AR235" s="1" t="n">
        <f aca="false">$AK235*AF235</f>
        <v>4381.9317861403</v>
      </c>
      <c r="AS235" s="1" t="n">
        <f aca="false">$AK235*AG235</f>
        <v>4385.73628615304</v>
      </c>
      <c r="AT235" s="1" t="n">
        <f aca="false">$AK235*AH235</f>
        <v>4335.51809927342</v>
      </c>
      <c r="AU235" s="1" t="n">
        <f aca="false">$AK235*AI235</f>
        <v>4327.77672270188</v>
      </c>
      <c r="AW235" s="0" t="n">
        <f aca="false">$D235*G235</f>
        <v>0.941866221370736</v>
      </c>
      <c r="AX235" s="0" t="n">
        <f aca="false">$D235*H235</f>
        <v>0.940148290107664</v>
      </c>
      <c r="AY235" s="0" t="n">
        <f aca="false">$D235*I235</f>
        <v>0.936289239630769</v>
      </c>
      <c r="AZ235" s="0" t="n">
        <f aca="false">$D235*J235</f>
        <v>0.93547892541482</v>
      </c>
      <c r="BA235" s="0" t="n">
        <f aca="false">$D235*K235</f>
        <v>0.894125932286888</v>
      </c>
      <c r="BB235" s="0" t="n">
        <f aca="false">$D235*L235</f>
        <v>0.938943437742933</v>
      </c>
      <c r="BC235" s="0" t="n">
        <f aca="false">$D235*M235</f>
        <v>0.939708469203062</v>
      </c>
      <c r="BD235" s="0" t="n">
        <f aca="false">$D235*N235</f>
        <v>0.92961029790463</v>
      </c>
      <c r="BE235" s="0" t="n">
        <f aca="false">$D235*O235</f>
        <v>0.928053615922214</v>
      </c>
      <c r="BG235" s="1" t="n">
        <f aca="false">$AK235*AW235</f>
        <v>4395.40748900254</v>
      </c>
      <c r="BH235" s="1" t="n">
        <f aca="false">$AK235*AX235</f>
        <v>4387.39041845901</v>
      </c>
      <c r="BI235" s="1" t="n">
        <f aca="false">$AK235*AY235</f>
        <v>4369.38138598528</v>
      </c>
      <c r="BJ235" s="1" t="n">
        <f aca="false">$AK235*AZ235</f>
        <v>4365.59989229496</v>
      </c>
      <c r="BK235" s="1" t="n">
        <f aca="false">$AK235*BA235</f>
        <v>4172.61786197791</v>
      </c>
      <c r="BL235" s="1" t="n">
        <f aca="false">$AK235*BB235</f>
        <v>4381.76773342485</v>
      </c>
      <c r="BM235" s="1" t="n">
        <f aca="false">$AK235*BC235</f>
        <v>4385.33790605964</v>
      </c>
      <c r="BN235" s="1" t="n">
        <f aca="false">$AK235*BD235</f>
        <v>4338.21276583988</v>
      </c>
      <c r="BO235" s="1" t="n">
        <f aca="false">$AK235*BE235</f>
        <v>4330.94819738179</v>
      </c>
    </row>
    <row r="236" customFormat="false" ht="13.8" hidden="false" customHeight="false" outlineLevel="0" collapsed="false">
      <c r="A236" s="0" t="n">
        <f aca="false">A235+1</f>
        <v>230</v>
      </c>
      <c r="B236" s="0" t="n">
        <f aca="false">B235+1/12</f>
        <v>1971.08333333332</v>
      </c>
      <c r="C236" s="1" t="n">
        <v>4565.715613</v>
      </c>
      <c r="D236" s="0" t="n">
        <v>0.955313020834816</v>
      </c>
      <c r="E236" s="1" t="n">
        <v>4458.29329617773</v>
      </c>
      <c r="G236" s="0" t="n">
        <v>0.999673179222996</v>
      </c>
      <c r="H236" s="0" t="n">
        <v>0.997302098883049</v>
      </c>
      <c r="I236" s="0" t="n">
        <v>1.00588488522232</v>
      </c>
      <c r="J236" s="0" t="n">
        <v>0.989289945514943</v>
      </c>
      <c r="K236" s="0" t="n">
        <v>0.962041845217839</v>
      </c>
      <c r="L236" s="0" t="n">
        <v>0.994058869618465</v>
      </c>
      <c r="M236" s="0" t="n">
        <v>1.00105674796331</v>
      </c>
      <c r="N236" s="0" t="n">
        <v>0.999175277265739</v>
      </c>
      <c r="O236" s="0" t="n">
        <v>0.99068179726518</v>
      </c>
      <c r="Q236" s="0" t="n">
        <f aca="false">G236-1</f>
        <v>-0.000326820777003967</v>
      </c>
      <c r="R236" s="0" t="n">
        <f aca="false">H236-1</f>
        <v>-0.0026979011169509</v>
      </c>
      <c r="S236" s="0" t="n">
        <f aca="false">I236-1</f>
        <v>0.00588488522231989</v>
      </c>
      <c r="T236" s="0" t="n">
        <f aca="false">J236-1</f>
        <v>-0.0107100544850569</v>
      </c>
      <c r="U236" s="0" t="n">
        <f aca="false">K236-1</f>
        <v>-0.0379581547821609</v>
      </c>
      <c r="V236" s="0" t="n">
        <f aca="false">L236-1</f>
        <v>-0.00594113038153488</v>
      </c>
      <c r="W236" s="0" t="n">
        <f aca="false">M236-1</f>
        <v>0.0010567479633099</v>
      </c>
      <c r="X236" s="0" t="n">
        <f aca="false">N236-1</f>
        <v>-0.00082472273426093</v>
      </c>
      <c r="Y236" s="0" t="n">
        <f aca="false">O236-1</f>
        <v>-0.00931820273481998</v>
      </c>
      <c r="AA236" s="0" t="n">
        <f aca="false">$D236+Q236</f>
        <v>0.954986200057812</v>
      </c>
      <c r="AB236" s="0" t="n">
        <f aca="false">$D236+R236</f>
        <v>0.952615119717865</v>
      </c>
      <c r="AC236" s="0" t="n">
        <f aca="false">$D236+S236</f>
        <v>0.961197906057136</v>
      </c>
      <c r="AD236" s="0" t="n">
        <f aca="false">$D236+T236</f>
        <v>0.944602966349759</v>
      </c>
      <c r="AE236" s="0" t="n">
        <f aca="false">$D236+U236</f>
        <v>0.917354866052655</v>
      </c>
      <c r="AF236" s="0" t="n">
        <f aca="false">$D236+V236</f>
        <v>0.949371890453281</v>
      </c>
      <c r="AG236" s="0" t="n">
        <f aca="false">$D236+W236</f>
        <v>0.956369768798126</v>
      </c>
      <c r="AH236" s="0" t="n">
        <f aca="false">$D236+X236</f>
        <v>0.954488298100555</v>
      </c>
      <c r="AI236" s="0" t="n">
        <f aca="false">$D236+Y236</f>
        <v>0.945994818099996</v>
      </c>
      <c r="AK236" s="0" t="n">
        <f aca="false">$C$4+$C$3*A236</f>
        <v>4666.84029103024</v>
      </c>
      <c r="AM236" s="1" t="n">
        <f aca="false">$AK236*AA236</f>
        <v>4456.76807580767</v>
      </c>
      <c r="AN236" s="1" t="n">
        <f aca="false">$AK236*AB236</f>
        <v>4445.70262254393</v>
      </c>
      <c r="AO236" s="1" t="n">
        <f aca="false">$AK236*AC236</f>
        <v>4485.75711564134</v>
      </c>
      <c r="AP236" s="1" t="n">
        <f aca="false">$AK236*AD236</f>
        <v>4408.31118238774</v>
      </c>
      <c r="AQ236" s="1" t="n">
        <f aca="false">$AK236*AE236</f>
        <v>4281.14865006718</v>
      </c>
      <c r="AR236" s="1" t="n">
        <f aca="false">$AK236*AF236</f>
        <v>4430.56698953892</v>
      </c>
      <c r="AS236" s="1" t="n">
        <f aca="false">$AK236*AG236</f>
        <v>4463.22497015037</v>
      </c>
      <c r="AT236" s="1" t="n">
        <f aca="false">$AK236*AH236</f>
        <v>4454.44444689255</v>
      </c>
      <c r="AU236" s="1" t="n">
        <f aca="false">$AK236*AI236</f>
        <v>4414.80673221489</v>
      </c>
      <c r="AW236" s="0" t="n">
        <f aca="false">$D236*G236</f>
        <v>0.955000804691065</v>
      </c>
      <c r="AX236" s="0" t="n">
        <f aca="false">$D236*H236</f>
        <v>0.952735680768868</v>
      </c>
      <c r="AY236" s="0" t="n">
        <f aca="false">$D236*I236</f>
        <v>0.960934928313817</v>
      </c>
      <c r="AZ236" s="0" t="n">
        <f aca="false">$D236*J236</f>
        <v>0.945081566331391</v>
      </c>
      <c r="BA236" s="0" t="n">
        <f aca="false">$D236*K236</f>
        <v>0.919051101324554</v>
      </c>
      <c r="BB236" s="0" t="n">
        <f aca="false">$D236*L236</f>
        <v>0.949637381622858</v>
      </c>
      <c r="BC236" s="0" t="n">
        <f aca="false">$D236*M236</f>
        <v>0.956322545923907</v>
      </c>
      <c r="BD236" s="0" t="n">
        <f aca="false">$D236*N236</f>
        <v>0.954525152468198</v>
      </c>
      <c r="BE236" s="0" t="n">
        <f aca="false">$D236*O236</f>
        <v>0.946411220431464</v>
      </c>
      <c r="BG236" s="1" t="n">
        <f aca="false">$AK236*AW236</f>
        <v>4456.83623329856</v>
      </c>
      <c r="BH236" s="1" t="n">
        <f aca="false">$AK236*AX236</f>
        <v>4446.26526171428</v>
      </c>
      <c r="BI236" s="1" t="n">
        <f aca="false">$AK236*AY236</f>
        <v>4484.52984051318</v>
      </c>
      <c r="BJ236" s="1" t="n">
        <f aca="false">$AK236*AZ236</f>
        <v>4410.54473206531</v>
      </c>
      <c r="BK236" s="1" t="n">
        <f aca="false">$AK236*BA236</f>
        <v>4289.06470917715</v>
      </c>
      <c r="BL236" s="1" t="n">
        <f aca="false">$AK236*BB236</f>
        <v>4431.80599442602</v>
      </c>
      <c r="BM236" s="1" t="n">
        <f aca="false">$AK236*BC236</f>
        <v>4463.00458853831</v>
      </c>
      <c r="BN236" s="1" t="n">
        <f aca="false">$AK236*BD236</f>
        <v>4454.61644034037</v>
      </c>
      <c r="BO236" s="1" t="n">
        <f aca="false">$AK236*BE236</f>
        <v>4416.75001539266</v>
      </c>
    </row>
    <row r="237" customFormat="false" ht="13.8" hidden="false" customHeight="false" outlineLevel="0" collapsed="false">
      <c r="A237" s="0" t="n">
        <f aca="false">A236+1</f>
        <v>231</v>
      </c>
      <c r="B237" s="0" t="n">
        <f aca="false">B236+1/12</f>
        <v>1971.16666666665</v>
      </c>
      <c r="C237" s="1" t="n">
        <v>4737.916844</v>
      </c>
      <c r="D237" s="0" t="n">
        <v>1.00292005349109</v>
      </c>
      <c r="E237" s="1" t="n">
        <v>4680.6079957477</v>
      </c>
      <c r="G237" s="0" t="n">
        <v>0.995949214820857</v>
      </c>
      <c r="H237" s="0" t="n">
        <v>0.993109675247228</v>
      </c>
      <c r="I237" s="0" t="n">
        <v>0.992322001781422</v>
      </c>
      <c r="J237" s="0" t="n">
        <v>0.990800116142333</v>
      </c>
      <c r="K237" s="0" t="n">
        <v>0.999212782322648</v>
      </c>
      <c r="L237" s="0" t="n">
        <v>1.00230813826165</v>
      </c>
      <c r="M237" s="0" t="n">
        <v>0.990862190348228</v>
      </c>
      <c r="N237" s="0" t="n">
        <v>1.00280748532454</v>
      </c>
      <c r="O237" s="0" t="n">
        <v>0.998543959689825</v>
      </c>
      <c r="Q237" s="0" t="n">
        <f aca="false">G237-1</f>
        <v>-0.00405078517914292</v>
      </c>
      <c r="R237" s="0" t="n">
        <f aca="false">H237-1</f>
        <v>-0.00689032475277196</v>
      </c>
      <c r="S237" s="0" t="n">
        <f aca="false">I237-1</f>
        <v>-0.00767799821857795</v>
      </c>
      <c r="T237" s="0" t="n">
        <f aca="false">J237-1</f>
        <v>-0.0091998838576669</v>
      </c>
      <c r="U237" s="0" t="n">
        <f aca="false">K237-1</f>
        <v>-0.000787217677351904</v>
      </c>
      <c r="V237" s="0" t="n">
        <f aca="false">L237-1</f>
        <v>0.00230813826165011</v>
      </c>
      <c r="W237" s="0" t="n">
        <f aca="false">M237-1</f>
        <v>-0.00913780965177191</v>
      </c>
      <c r="X237" s="0" t="n">
        <f aca="false">N237-1</f>
        <v>0.00280748532453989</v>
      </c>
      <c r="Y237" s="0" t="n">
        <f aca="false">O237-1</f>
        <v>-0.00145604031017488</v>
      </c>
      <c r="AA237" s="0" t="n">
        <f aca="false">$D237+Q237</f>
        <v>0.998869268311947</v>
      </c>
      <c r="AB237" s="0" t="n">
        <f aca="false">$D237+R237</f>
        <v>0.996029728738318</v>
      </c>
      <c r="AC237" s="0" t="n">
        <f aca="false">$D237+S237</f>
        <v>0.995242055272512</v>
      </c>
      <c r="AD237" s="0" t="n">
        <f aca="false">$D237+T237</f>
        <v>0.993720169633423</v>
      </c>
      <c r="AE237" s="0" t="n">
        <f aca="false">$D237+U237</f>
        <v>1.00213283581374</v>
      </c>
      <c r="AF237" s="0" t="n">
        <f aca="false">$D237+V237</f>
        <v>1.00522819175274</v>
      </c>
      <c r="AG237" s="0" t="n">
        <f aca="false">$D237+W237</f>
        <v>0.993782243839318</v>
      </c>
      <c r="AH237" s="0" t="n">
        <f aca="false">$D237+X237</f>
        <v>1.00572753881563</v>
      </c>
      <c r="AI237" s="0" t="n">
        <f aca="false">$D237+Y237</f>
        <v>1.00146401318092</v>
      </c>
      <c r="AK237" s="0" t="n">
        <f aca="false">$C$4+$C$3*A237</f>
        <v>4666.98016402688</v>
      </c>
      <c r="AM237" s="1" t="n">
        <f aca="false">$AK237*AA237</f>
        <v>4661.7030616679</v>
      </c>
      <c r="AN237" s="1" t="n">
        <f aca="false">$AK237*AB237</f>
        <v>4648.45098680281</v>
      </c>
      <c r="AO237" s="1" t="n">
        <f aca="false">$AK237*AC237</f>
        <v>4644.77493036216</v>
      </c>
      <c r="AP237" s="1" t="n">
        <f aca="false">$AK237*AD237</f>
        <v>4637.67232027261</v>
      </c>
      <c r="AQ237" s="1" t="n">
        <f aca="false">$AK237*AE237</f>
        <v>4676.93406646272</v>
      </c>
      <c r="AR237" s="1" t="n">
        <f aca="false">$AK237*AF237</f>
        <v>4691.38003123065</v>
      </c>
      <c r="AS237" s="1" t="n">
        <f aca="false">$AK237*AG237</f>
        <v>4637.96201936022</v>
      </c>
      <c r="AT237" s="1" t="n">
        <f aca="false">$AK237*AH237</f>
        <v>4693.71047406812</v>
      </c>
      <c r="AU237" s="1" t="n">
        <f aca="false">$AK237*AI237</f>
        <v>4673.81268450209</v>
      </c>
      <c r="AW237" s="0" t="n">
        <f aca="false">$D237*G237</f>
        <v>0.998857439802543</v>
      </c>
      <c r="AX237" s="0" t="n">
        <f aca="false">$D237*H237</f>
        <v>0.996009608621469</v>
      </c>
      <c r="AY237" s="0" t="n">
        <f aca="false">$D237*I237</f>
        <v>0.995219635107009</v>
      </c>
      <c r="AZ237" s="0" t="n">
        <f aca="false">$D237*J237</f>
        <v>0.993693305480447</v>
      </c>
      <c r="BA237" s="0" t="n">
        <f aca="false">$D237*K237</f>
        <v>1.00213053709601</v>
      </c>
      <c r="BB237" s="0" t="n">
        <f aca="false">$D237*L237</f>
        <v>1.00523493163993</v>
      </c>
      <c r="BC237" s="0" t="n">
        <f aca="false">$D237*M237</f>
        <v>0.993755560946343</v>
      </c>
      <c r="BD237" s="0" t="n">
        <f aca="false">$D237*N237</f>
        <v>1.00573573682295</v>
      </c>
      <c r="BE237" s="0" t="n">
        <f aca="false">$D237*O237</f>
        <v>1.00145976146532</v>
      </c>
      <c r="BG237" s="1" t="n">
        <f aca="false">$AK237*AW237</f>
        <v>4661.64785824914</v>
      </c>
      <c r="BH237" s="1" t="n">
        <f aca="false">$AK237*AX237</f>
        <v>4648.35708661657</v>
      </c>
      <c r="BI237" s="1" t="n">
        <f aca="false">$AK237*AY237</f>
        <v>4644.67029589448</v>
      </c>
      <c r="BJ237" s="1" t="n">
        <f aca="false">$AK237*AZ237</f>
        <v>4637.54694580355</v>
      </c>
      <c r="BK237" s="1" t="n">
        <f aca="false">$AK237*BA237</f>
        <v>4676.92333839269</v>
      </c>
      <c r="BL237" s="1" t="n">
        <f aca="false">$AK237*BB237</f>
        <v>4691.41148615047</v>
      </c>
      <c r="BM237" s="1" t="n">
        <f aca="false">$AK237*BC237</f>
        <v>4637.83749082799</v>
      </c>
      <c r="BN237" s="1" t="n">
        <f aca="false">$AK237*BD237</f>
        <v>4693.74873400568</v>
      </c>
      <c r="BO237" s="1" t="n">
        <f aca="false">$AK237*BE237</f>
        <v>4673.79284182976</v>
      </c>
    </row>
    <row r="238" customFormat="false" ht="13.8" hidden="false" customHeight="false" outlineLevel="0" collapsed="false">
      <c r="A238" s="0" t="n">
        <f aca="false">A237+1</f>
        <v>232</v>
      </c>
      <c r="B238" s="0" t="n">
        <f aca="false">B237+1/12</f>
        <v>1971.24999999998</v>
      </c>
      <c r="C238" s="1" t="n">
        <v>4693.789852</v>
      </c>
      <c r="D238" s="0" t="n">
        <v>1.01498832518871</v>
      </c>
      <c r="E238" s="1" t="n">
        <v>4737.07234983317</v>
      </c>
      <c r="G238" s="0" t="n">
        <v>0.99909743072829</v>
      </c>
      <c r="H238" s="0" t="n">
        <v>0.995031448462677</v>
      </c>
      <c r="I238" s="0" t="n">
        <v>0.994889226088961</v>
      </c>
      <c r="J238" s="0" t="n">
        <v>0.990152075827894</v>
      </c>
      <c r="K238" s="0" t="n">
        <v>1.01658435471144</v>
      </c>
      <c r="L238" s="0" t="n">
        <v>0.998991550930658</v>
      </c>
      <c r="M238" s="0" t="n">
        <v>0.99761935952789</v>
      </c>
      <c r="N238" s="0" t="n">
        <v>0.990702703458915</v>
      </c>
      <c r="O238" s="0" t="n">
        <v>0.992466636109264</v>
      </c>
      <c r="Q238" s="0" t="n">
        <f aca="false">G238-1</f>
        <v>-0.000902569271709952</v>
      </c>
      <c r="R238" s="0" t="n">
        <f aca="false">H238-1</f>
        <v>-0.0049685515373229</v>
      </c>
      <c r="S238" s="0" t="n">
        <f aca="false">I238-1</f>
        <v>-0.00511077391103887</v>
      </c>
      <c r="T238" s="0" t="n">
        <f aca="false">J238-1</f>
        <v>-0.00984792417210589</v>
      </c>
      <c r="U238" s="0" t="n">
        <f aca="false">K238-1</f>
        <v>0.0165843547114399</v>
      </c>
      <c r="V238" s="0" t="n">
        <f aca="false">L238-1</f>
        <v>-0.00100844906934194</v>
      </c>
      <c r="W238" s="0" t="n">
        <f aca="false">M238-1</f>
        <v>-0.00238064047210995</v>
      </c>
      <c r="X238" s="0" t="n">
        <f aca="false">N238-1</f>
        <v>-0.00929729654108491</v>
      </c>
      <c r="Y238" s="0" t="n">
        <f aca="false">O238-1</f>
        <v>-0.00753336389073589</v>
      </c>
      <c r="AA238" s="0" t="n">
        <f aca="false">$D238+Q238</f>
        <v>1.014085755917</v>
      </c>
      <c r="AB238" s="0" t="n">
        <f aca="false">$D238+R238</f>
        <v>1.01001977365139</v>
      </c>
      <c r="AC238" s="0" t="n">
        <f aca="false">$D238+S238</f>
        <v>1.00987755127767</v>
      </c>
      <c r="AD238" s="0" t="n">
        <f aca="false">$D238+T238</f>
        <v>1.0051404010166</v>
      </c>
      <c r="AE238" s="0" t="n">
        <f aca="false">$D238+U238</f>
        <v>1.03157267990015</v>
      </c>
      <c r="AF238" s="0" t="n">
        <f aca="false">$D238+V238</f>
        <v>1.01397987611937</v>
      </c>
      <c r="AG238" s="0" t="n">
        <f aca="false">$D238+W238</f>
        <v>1.0126076847166</v>
      </c>
      <c r="AH238" s="0" t="n">
        <f aca="false">$D238+X238</f>
        <v>1.00569102864763</v>
      </c>
      <c r="AI238" s="0" t="n">
        <f aca="false">$D238+Y238</f>
        <v>1.00745496129797</v>
      </c>
      <c r="AK238" s="0" t="n">
        <f aca="false">$C$4+$C$3*A238</f>
        <v>4667.12003702352</v>
      </c>
      <c r="AM238" s="1" t="n">
        <f aca="false">$AK238*AA238</f>
        <v>4732.85995070038</v>
      </c>
      <c r="AN238" s="1" t="n">
        <f aca="false">$AK238*AB238</f>
        <v>4713.88352339835</v>
      </c>
      <c r="AO238" s="1" t="n">
        <f aca="false">$AK238*AC238</f>
        <v>4713.21975450827</v>
      </c>
      <c r="AP238" s="1" t="n">
        <f aca="false">$AK238*AD238</f>
        <v>4691.11090560645</v>
      </c>
      <c r="AQ238" s="1" t="n">
        <f aca="false">$AK238*AE238</f>
        <v>4814.47352400804</v>
      </c>
      <c r="AR238" s="1" t="n">
        <f aca="false">$AK238*AF238</f>
        <v>4732.36579697533</v>
      </c>
      <c r="AS238" s="1" t="n">
        <f aca="false">$AK238*AG238</f>
        <v>4725.96161498484</v>
      </c>
      <c r="AT238" s="1" t="n">
        <f aca="false">$AK238*AH238</f>
        <v>4693.68075085613</v>
      </c>
      <c r="AU238" s="1" t="n">
        <f aca="false">$AK238*AI238</f>
        <v>4701.91323627253</v>
      </c>
      <c r="AW238" s="0" t="n">
        <f aca="false">$D238*G238</f>
        <v>1.01407222791525</v>
      </c>
      <c r="AX238" s="0" t="n">
        <f aca="false">$D238*H238</f>
        <v>1.00994530338523</v>
      </c>
      <c r="AY238" s="0" t="n">
        <f aca="false">$D238*I238</f>
        <v>1.00980094933633</v>
      </c>
      <c r="AZ238" s="0" t="n">
        <f aca="false">$D238*J238</f>
        <v>1.00499279712668</v>
      </c>
      <c r="BA238" s="0" t="n">
        <f aca="false">$D238*K238</f>
        <v>1.03182125160161</v>
      </c>
      <c r="BB238" s="0" t="n">
        <f aca="false">$D238*L238</f>
        <v>1.01396476115678</v>
      </c>
      <c r="BC238" s="0" t="n">
        <f aca="false">$D238*M238</f>
        <v>1.01257200290305</v>
      </c>
      <c r="BD238" s="0" t="n">
        <f aca="false">$D238*N238</f>
        <v>1.00555167774369</v>
      </c>
      <c r="BE238" s="0" t="n">
        <f aca="false">$D238*O238</f>
        <v>1.00734204879022</v>
      </c>
      <c r="BG238" s="1" t="n">
        <f aca="false">$AK238*AW238</f>
        <v>4732.79681389235</v>
      </c>
      <c r="BH238" s="1" t="n">
        <f aca="false">$AK238*AX238</f>
        <v>4713.535961727</v>
      </c>
      <c r="BI238" s="1" t="n">
        <f aca="false">$AK238*AY238</f>
        <v>4712.86224405294</v>
      </c>
      <c r="BJ238" s="1" t="n">
        <f aca="false">$AK238*AZ238</f>
        <v>4690.42202053424</v>
      </c>
      <c r="BK238" s="1" t="n">
        <f aca="false">$AK238*BA238</f>
        <v>4815.63363797656</v>
      </c>
      <c r="BL238" s="1" t="n">
        <f aca="false">$AK238*BB238</f>
        <v>4732.29525363058</v>
      </c>
      <c r="BM238" s="1" t="n">
        <f aca="false">$AK238*BC238</f>
        <v>4725.79508367785</v>
      </c>
      <c r="BN238" s="1" t="n">
        <f aca="false">$AK238*BD238</f>
        <v>4693.0303834602</v>
      </c>
      <c r="BO238" s="1" t="n">
        <f aca="false">$AK238*BE238</f>
        <v>4701.38626004514</v>
      </c>
    </row>
    <row r="239" customFormat="false" ht="13.8" hidden="false" customHeight="false" outlineLevel="0" collapsed="false">
      <c r="A239" s="0" t="n">
        <f aca="false">A238+1</f>
        <v>233</v>
      </c>
      <c r="B239" s="0" t="n">
        <f aca="false">B238+1/12</f>
        <v>1971.33333333332</v>
      </c>
      <c r="C239" s="1" t="n">
        <v>5027.686033</v>
      </c>
      <c r="D239" s="0" t="n">
        <v>1.04794357685889</v>
      </c>
      <c r="E239" s="1" t="n">
        <v>4891.02504423663</v>
      </c>
      <c r="G239" s="0" t="n">
        <v>0.997377397559013</v>
      </c>
      <c r="H239" s="0" t="n">
        <v>0.990489261823629</v>
      </c>
      <c r="I239" s="0" t="n">
        <v>1.00077003299244</v>
      </c>
      <c r="J239" s="0" t="n">
        <v>1.00142399180874</v>
      </c>
      <c r="K239" s="0" t="n">
        <v>1.02319526311844</v>
      </c>
      <c r="L239" s="0" t="n">
        <v>0.991278519678581</v>
      </c>
      <c r="M239" s="0" t="n">
        <v>0.999232604465246</v>
      </c>
      <c r="N239" s="0" t="n">
        <v>0.99113297144204</v>
      </c>
      <c r="O239" s="0" t="n">
        <v>1.00708547134895</v>
      </c>
      <c r="Q239" s="0" t="n">
        <f aca="false">G239-1</f>
        <v>-0.00262260244098689</v>
      </c>
      <c r="R239" s="0" t="n">
        <f aca="false">H239-1</f>
        <v>-0.00951073817637094</v>
      </c>
      <c r="S239" s="0" t="n">
        <f aca="false">I239-1</f>
        <v>0.000770032992440051</v>
      </c>
      <c r="T239" s="0" t="n">
        <f aca="false">J239-1</f>
        <v>0.00142399180873998</v>
      </c>
      <c r="U239" s="0" t="n">
        <f aca="false">K239-1</f>
        <v>0.02319526311844</v>
      </c>
      <c r="V239" s="0" t="n">
        <f aca="false">L239-1</f>
        <v>-0.00872148032141895</v>
      </c>
      <c r="W239" s="0" t="n">
        <f aca="false">M239-1</f>
        <v>-0.000767395534753912</v>
      </c>
      <c r="X239" s="0" t="n">
        <f aca="false">N239-1</f>
        <v>-0.00886702855795996</v>
      </c>
      <c r="Y239" s="0" t="n">
        <f aca="false">O239-1</f>
        <v>0.0070854713489501</v>
      </c>
      <c r="AA239" s="0" t="n">
        <f aca="false">$D239+Q239</f>
        <v>1.0453209744179</v>
      </c>
      <c r="AB239" s="0" t="n">
        <f aca="false">$D239+R239</f>
        <v>1.03843283868252</v>
      </c>
      <c r="AC239" s="0" t="n">
        <f aca="false">$D239+S239</f>
        <v>1.04871360985133</v>
      </c>
      <c r="AD239" s="0" t="n">
        <f aca="false">$D239+T239</f>
        <v>1.04936756866763</v>
      </c>
      <c r="AE239" s="0" t="n">
        <f aca="false">$D239+U239</f>
        <v>1.07113883997733</v>
      </c>
      <c r="AF239" s="0" t="n">
        <f aca="false">$D239+V239</f>
        <v>1.03922209653747</v>
      </c>
      <c r="AG239" s="0" t="n">
        <f aca="false">$D239+W239</f>
        <v>1.04717618132414</v>
      </c>
      <c r="AH239" s="0" t="n">
        <f aca="false">$D239+X239</f>
        <v>1.03907654830093</v>
      </c>
      <c r="AI239" s="0" t="n">
        <f aca="false">$D239+Y239</f>
        <v>1.05502904820784</v>
      </c>
      <c r="AK239" s="0" t="n">
        <f aca="false">$C$4+$C$3*A239</f>
        <v>4667.25991002016</v>
      </c>
      <c r="AM239" s="1" t="n">
        <f aca="false">$AK239*AA239</f>
        <v>4878.78467700389</v>
      </c>
      <c r="AN239" s="1" t="n">
        <f aca="false">$AK239*AB239</f>
        <v>4846.63595723136</v>
      </c>
      <c r="AO239" s="1" t="n">
        <f aca="false">$AK239*AC239</f>
        <v>4894.61898835164</v>
      </c>
      <c r="AP239" s="1" t="n">
        <f aca="false">$AK239*AD239</f>
        <v>4897.67118411776</v>
      </c>
      <c r="AQ239" s="1" t="n">
        <f aca="false">$AK239*AE239</f>
        <v>4999.28336589169</v>
      </c>
      <c r="AR239" s="1" t="n">
        <f aca="false">$AK239*AF239</f>
        <v>4850.31962877644</v>
      </c>
      <c r="AS239" s="1" t="n">
        <f aca="false">$AK239*AG239</f>
        <v>4887.44340982214</v>
      </c>
      <c r="AT239" s="1" t="n">
        <f aca="false">$AK239*AH239</f>
        <v>4849.64031732706</v>
      </c>
      <c r="AU239" s="1" t="n">
        <f aca="false">$AK239*AI239</f>
        <v>4924.09478060718</v>
      </c>
      <c r="AW239" s="0" t="n">
        <f aca="false">$D239*G239</f>
        <v>1.0451952374762</v>
      </c>
      <c r="AX239" s="0" t="n">
        <f aca="false">$D239*H239</f>
        <v>1.03797685987578</v>
      </c>
      <c r="AY239" s="0" t="n">
        <f aca="false">$D239*I239</f>
        <v>1.04875052798729</v>
      </c>
      <c r="AZ239" s="0" t="n">
        <f aca="false">$D239*J239</f>
        <v>1.04943583992836</v>
      </c>
      <c r="BA239" s="0" t="n">
        <f aca="false">$D239*K239</f>
        <v>1.07225090385741</v>
      </c>
      <c r="BB239" s="0" t="n">
        <f aca="false">$D239*L239</f>
        <v>1.03880395757536</v>
      </c>
      <c r="BC239" s="0" t="n">
        <f aca="false">$D239*M239</f>
        <v>1.04713938963733</v>
      </c>
      <c r="BD239" s="0" t="n">
        <f aca="false">$D239*N239</f>
        <v>1.03865143123575</v>
      </c>
      <c r="BE239" s="0" t="n">
        <f aca="false">$D239*O239</f>
        <v>1.05536875104804</v>
      </c>
      <c r="BG239" s="1" t="n">
        <f aca="false">$AK239*AW239</f>
        <v>4878.19783001669</v>
      </c>
      <c r="BH239" s="1" t="n">
        <f aca="false">$AK239*AX239</f>
        <v>4844.50778562682</v>
      </c>
      <c r="BI239" s="1" t="n">
        <f aca="false">$AK239*AY239</f>
        <v>4894.79129488754</v>
      </c>
      <c r="BJ239" s="1" t="n">
        <f aca="false">$AK239*AZ239</f>
        <v>4897.98982383597</v>
      </c>
      <c r="BK239" s="1" t="n">
        <f aca="false">$AK239*BA239</f>
        <v>5004.47365705658</v>
      </c>
      <c r="BL239" s="1" t="n">
        <f aca="false">$AK239*BB239</f>
        <v>4848.36806556175</v>
      </c>
      <c r="BM239" s="1" t="n">
        <f aca="false">$AK239*BC239</f>
        <v>4887.27169345731</v>
      </c>
      <c r="BN239" s="1" t="n">
        <f aca="false">$AK239*BD239</f>
        <v>4847.65618549169</v>
      </c>
      <c r="BO239" s="1" t="n">
        <f aca="false">$AK239*BE239</f>
        <v>4925.68026205457</v>
      </c>
    </row>
    <row r="240" customFormat="false" ht="13.8" hidden="false" customHeight="false" outlineLevel="0" collapsed="false">
      <c r="A240" s="0" t="n">
        <f aca="false">A239+1</f>
        <v>234</v>
      </c>
      <c r="B240" s="0" t="n">
        <f aca="false">B239+1/12</f>
        <v>1971.41666666665</v>
      </c>
      <c r="C240" s="1" t="n">
        <v>4869.457494</v>
      </c>
      <c r="D240" s="0" t="n">
        <v>1.05285416798176</v>
      </c>
      <c r="E240" s="1" t="n">
        <v>4914.0913151864</v>
      </c>
      <c r="G240" s="0" t="n">
        <v>1.00063501729003</v>
      </c>
      <c r="H240" s="0" t="n">
        <v>1.00434892731059</v>
      </c>
      <c r="I240" s="0" t="n">
        <v>1.00066516593929</v>
      </c>
      <c r="J240" s="0" t="n">
        <v>1.00461401674996</v>
      </c>
      <c r="K240" s="0" t="n">
        <v>1.04200959637922</v>
      </c>
      <c r="L240" s="0" t="n">
        <v>0.997196796648652</v>
      </c>
      <c r="M240" s="0" t="n">
        <v>0.999025824027796</v>
      </c>
      <c r="N240" s="0" t="n">
        <v>1.00068056268862</v>
      </c>
      <c r="O240" s="0" t="n">
        <v>1.02037944727179</v>
      </c>
      <c r="Q240" s="0" t="n">
        <f aca="false">G240-1</f>
        <v>0.000635017290030016</v>
      </c>
      <c r="R240" s="0" t="n">
        <f aca="false">H240-1</f>
        <v>0.00434892731058989</v>
      </c>
      <c r="S240" s="0" t="n">
        <f aca="false">I240-1</f>
        <v>0.000665165939290002</v>
      </c>
      <c r="T240" s="0" t="n">
        <f aca="false">J240-1</f>
        <v>0.00461401674995998</v>
      </c>
      <c r="U240" s="0" t="n">
        <f aca="false">K240-1</f>
        <v>0.04200959637922</v>
      </c>
      <c r="V240" s="0" t="n">
        <f aca="false">L240-1</f>
        <v>-0.00280320335134787</v>
      </c>
      <c r="W240" s="0" t="n">
        <f aca="false">M240-1</f>
        <v>-0.00097417597220395</v>
      </c>
      <c r="X240" s="0" t="n">
        <f aca="false">N240-1</f>
        <v>0.000680562688619935</v>
      </c>
      <c r="Y240" s="0" t="n">
        <f aca="false">O240-1</f>
        <v>0.02037944727179</v>
      </c>
      <c r="AA240" s="0" t="n">
        <f aca="false">$D240+Q240</f>
        <v>1.05348918527179</v>
      </c>
      <c r="AB240" s="0" t="n">
        <f aca="false">$D240+R240</f>
        <v>1.05720309529235</v>
      </c>
      <c r="AC240" s="0" t="n">
        <f aca="false">$D240+S240</f>
        <v>1.05351933392105</v>
      </c>
      <c r="AD240" s="0" t="n">
        <f aca="false">$D240+T240</f>
        <v>1.05746818473172</v>
      </c>
      <c r="AE240" s="0" t="n">
        <f aca="false">$D240+U240</f>
        <v>1.09486376436098</v>
      </c>
      <c r="AF240" s="0" t="n">
        <f aca="false">$D240+V240</f>
        <v>1.05005096463041</v>
      </c>
      <c r="AG240" s="0" t="n">
        <f aca="false">$D240+W240</f>
        <v>1.05187999200956</v>
      </c>
      <c r="AH240" s="0" t="n">
        <f aca="false">$D240+X240</f>
        <v>1.05353473067038</v>
      </c>
      <c r="AI240" s="0" t="n">
        <f aca="false">$D240+Y240</f>
        <v>1.07323361525355</v>
      </c>
      <c r="AK240" s="0" t="n">
        <f aca="false">$C$4+$C$3*A240</f>
        <v>4667.3997830168</v>
      </c>
      <c r="AM240" s="1" t="n">
        <f aca="false">$AK240*AA240</f>
        <v>4917.0551947481</v>
      </c>
      <c r="AN240" s="1" t="n">
        <f aca="false">$AK240*AB240</f>
        <v>4934.38949757221</v>
      </c>
      <c r="AO240" s="1" t="n">
        <f aca="false">$AK240*AC240</f>
        <v>4917.19591054711</v>
      </c>
      <c r="AP240" s="1" t="n">
        <f aca="false">$AK240*AD240</f>
        <v>4935.626775964</v>
      </c>
      <c r="AQ240" s="1" t="n">
        <f aca="false">$AK240*AE240</f>
        <v>5110.1668962114</v>
      </c>
      <c r="AR240" s="1" t="n">
        <f aca="false">$AK240*AF240</f>
        <v>4901.00764447257</v>
      </c>
      <c r="AS240" s="1" t="n">
        <f aca="false">$AK240*AG240</f>
        <v>4909.54444646512</v>
      </c>
      <c r="AT240" s="1" t="n">
        <f aca="false">$AK240*AH240</f>
        <v>4917.2677733316</v>
      </c>
      <c r="AU240" s="1" t="n">
        <f aca="false">$AK240*AI240</f>
        <v>5009.21034296076</v>
      </c>
      <c r="AW240" s="0" t="n">
        <f aca="false">$D240*G240</f>
        <v>1.05352274858231</v>
      </c>
      <c r="AX240" s="0" t="n">
        <f aca="false">$D240*H240</f>
        <v>1.05743295422696</v>
      </c>
      <c r="AY240" s="0" t="n">
        <f aca="false">$D240*I240</f>
        <v>1.05355449071334</v>
      </c>
      <c r="AZ240" s="0" t="n">
        <f aca="false">$D240*J240</f>
        <v>1.05771205474809</v>
      </c>
      <c r="BA240" s="0" t="n">
        <f aca="false">$D240*K240</f>
        <v>1.09708414662485</v>
      </c>
      <c r="BB240" s="0" t="n">
        <f aca="false">$D240*L240</f>
        <v>1.04990280364959</v>
      </c>
      <c r="BC240" s="0" t="n">
        <f aca="false">$D240*M240</f>
        <v>1.05182850274908</v>
      </c>
      <c r="BD240" s="0" t="n">
        <f aca="false">$D240*N240</f>
        <v>1.05357070124505</v>
      </c>
      <c r="BE240" s="0" t="n">
        <f aca="false">$D240*O240</f>
        <v>1.07431075398303</v>
      </c>
      <c r="BG240" s="1" t="n">
        <f aca="false">$AK240*AW240</f>
        <v>4917.21184813633</v>
      </c>
      <c r="BH240" s="1" t="n">
        <f aca="false">$AK240*AX240</f>
        <v>4935.46234111375</v>
      </c>
      <c r="BI240" s="1" t="n">
        <f aca="false">$AK240*AY240</f>
        <v>4917.36000135183</v>
      </c>
      <c r="BJ240" s="1" t="n">
        <f aca="false">$AK240*AZ240</f>
        <v>4936.76501482551</v>
      </c>
      <c r="BK240" s="1" t="n">
        <f aca="false">$AK240*BA240</f>
        <v>5120.53030790801</v>
      </c>
      <c r="BL240" s="1" t="n">
        <f aca="false">$AK240*BB240</f>
        <v>4900.31611794284</v>
      </c>
      <c r="BM240" s="1" t="n">
        <f aca="false">$AK240*BC240</f>
        <v>4909.30412550193</v>
      </c>
      <c r="BN240" s="1" t="n">
        <f aca="false">$AK240*BD240</f>
        <v>4917.43566238399</v>
      </c>
      <c r="BO240" s="1" t="n">
        <f aca="false">$AK240*BE240</f>
        <v>5014.237780033</v>
      </c>
    </row>
    <row r="241" customFormat="false" ht="13.8" hidden="false" customHeight="false" outlineLevel="0" collapsed="false">
      <c r="A241" s="0" t="n">
        <f aca="false">A240+1</f>
        <v>235</v>
      </c>
      <c r="B241" s="0" t="n">
        <f aca="false">B240+1/12</f>
        <v>1971.49999999998</v>
      </c>
      <c r="C241" s="1" t="n">
        <v>4760.587709</v>
      </c>
      <c r="D241" s="0" t="n">
        <v>1.02408243419744</v>
      </c>
      <c r="E241" s="1" t="n">
        <v>4779.94537264333</v>
      </c>
      <c r="G241" s="0" t="n">
        <v>0.993604643525081</v>
      </c>
      <c r="H241" s="0" t="n">
        <v>0.998815967034267</v>
      </c>
      <c r="I241" s="0" t="n">
        <v>0.995876296552055</v>
      </c>
      <c r="J241" s="0" t="n">
        <v>0.996333358708326</v>
      </c>
      <c r="K241" s="0" t="n">
        <v>1.02235068720773</v>
      </c>
      <c r="L241" s="0" t="n">
        <v>1.00648777881998</v>
      </c>
      <c r="M241" s="0" t="n">
        <v>0.994259533645768</v>
      </c>
      <c r="N241" s="0" t="n">
        <v>1.00286308400847</v>
      </c>
      <c r="O241" s="0" t="n">
        <v>1.01026225421972</v>
      </c>
      <c r="Q241" s="0" t="n">
        <f aca="false">G241-1</f>
        <v>-0.00639535647491896</v>
      </c>
      <c r="R241" s="0" t="n">
        <f aca="false">H241-1</f>
        <v>-0.00118403296573288</v>
      </c>
      <c r="S241" s="0" t="n">
        <f aca="false">I241-1</f>
        <v>-0.00412370344794488</v>
      </c>
      <c r="T241" s="0" t="n">
        <f aca="false">J241-1</f>
        <v>-0.00366664129167393</v>
      </c>
      <c r="U241" s="0" t="n">
        <f aca="false">K241-1</f>
        <v>0.0223506872077299</v>
      </c>
      <c r="V241" s="0" t="n">
        <f aca="false">L241-1</f>
        <v>0.00648777881997997</v>
      </c>
      <c r="W241" s="0" t="n">
        <f aca="false">M241-1</f>
        <v>-0.00574046635423198</v>
      </c>
      <c r="X241" s="0" t="n">
        <f aca="false">N241-1</f>
        <v>0.00286308400847002</v>
      </c>
      <c r="Y241" s="0" t="n">
        <f aca="false">O241-1</f>
        <v>0.0102622542197199</v>
      </c>
      <c r="AA241" s="0" t="n">
        <f aca="false">$D241+Q241</f>
        <v>1.01768707772252</v>
      </c>
      <c r="AB241" s="0" t="n">
        <f aca="false">$D241+R241</f>
        <v>1.02289840123171</v>
      </c>
      <c r="AC241" s="0" t="n">
        <f aca="false">$D241+S241</f>
        <v>1.0199587307495</v>
      </c>
      <c r="AD241" s="0" t="n">
        <f aca="false">$D241+T241</f>
        <v>1.02041579290577</v>
      </c>
      <c r="AE241" s="0" t="n">
        <f aca="false">$D241+U241</f>
        <v>1.04643312140517</v>
      </c>
      <c r="AF241" s="0" t="n">
        <f aca="false">$D241+V241</f>
        <v>1.03057021301742</v>
      </c>
      <c r="AG241" s="0" t="n">
        <f aca="false">$D241+W241</f>
        <v>1.01834196784321</v>
      </c>
      <c r="AH241" s="0" t="n">
        <f aca="false">$D241+X241</f>
        <v>1.02694551820591</v>
      </c>
      <c r="AI241" s="0" t="n">
        <f aca="false">$D241+Y241</f>
        <v>1.03434468841716</v>
      </c>
      <c r="AK241" s="0" t="n">
        <f aca="false">$C$4+$C$3*A241</f>
        <v>4667.53965601344</v>
      </c>
      <c r="AM241" s="1" t="n">
        <f aca="false">$AK241*AA241</f>
        <v>4750.0947926823</v>
      </c>
      <c r="AN241" s="1" t="n">
        <f aca="false">$AK241*AB241</f>
        <v>4774.41885182174</v>
      </c>
      <c r="AO241" s="1" t="n">
        <f aca="false">$AK241*AC241</f>
        <v>4760.69782327041</v>
      </c>
      <c r="AP241" s="1" t="n">
        <f aca="false">$AK241*AD241</f>
        <v>4762.83117901006</v>
      </c>
      <c r="AQ241" s="1" t="n">
        <f aca="false">$AK241*AE241</f>
        <v>4884.26809152456</v>
      </c>
      <c r="AR241" s="1" t="n">
        <f aca="false">$AK241*AF241</f>
        <v>4810.22733756503</v>
      </c>
      <c r="AS241" s="1" t="n">
        <f aca="false">$AK241*AG241</f>
        <v>4753.15151829094</v>
      </c>
      <c r="AT241" s="1" t="n">
        <f aca="false">$AK241*AH241</f>
        <v>4793.30893079136</v>
      </c>
      <c r="AU241" s="1" t="n">
        <f aca="false">$AK241*AI241</f>
        <v>4827.84485117396</v>
      </c>
      <c r="AW241" s="0" t="n">
        <f aca="false">$D241*G241</f>
        <v>1.01753306197104</v>
      </c>
      <c r="AX241" s="0" t="n">
        <f aca="false">$D241*H241</f>
        <v>1.02286988683572</v>
      </c>
      <c r="AY241" s="0" t="n">
        <f aca="false">$D241*I241</f>
        <v>1.01985942193256</v>
      </c>
      <c r="AZ241" s="0" t="n">
        <f aca="false">$D241*J241</f>
        <v>1.02032749125813</v>
      </c>
      <c r="BA241" s="0" t="n">
        <f aca="false">$D241*K241</f>
        <v>1.04697138035912</v>
      </c>
      <c r="BB241" s="0" t="n">
        <f aca="false">$D241*L241</f>
        <v>1.03072645452394</v>
      </c>
      <c r="BC241" s="0" t="n">
        <f aca="false">$D241*M241</f>
        <v>1.01820372343997</v>
      </c>
      <c r="BD241" s="0" t="n">
        <f aca="false">$D241*N241</f>
        <v>1.02701446823815</v>
      </c>
      <c r="BE241" s="0" t="n">
        <f aca="false">$D241*O241</f>
        <v>1.03459182847912</v>
      </c>
      <c r="BG241" s="1" t="n">
        <f aca="false">$AK241*AW241</f>
        <v>4749.37591805463</v>
      </c>
      <c r="BH241" s="1" t="n">
        <f aca="false">$AK241*AX241</f>
        <v>4774.28575974772</v>
      </c>
      <c r="BI241" s="1" t="n">
        <f aca="false">$AK241*AY241</f>
        <v>4760.23429542917</v>
      </c>
      <c r="BJ241" s="1" t="n">
        <f aca="false">$AK241*AZ241</f>
        <v>4762.41902756805</v>
      </c>
      <c r="BK241" s="1" t="n">
        <f aca="false">$AK241*BA241</f>
        <v>4886.78043653731</v>
      </c>
      <c r="BL241" s="1" t="n">
        <f aca="false">$AK241*BB241</f>
        <v>4810.95660099262</v>
      </c>
      <c r="BM241" s="1" t="n">
        <f aca="false">$AK241*BC241</f>
        <v>4752.5062570566</v>
      </c>
      <c r="BN241" s="1" t="n">
        <f aca="false">$AK241*BD241</f>
        <v>4793.6307578011</v>
      </c>
      <c r="BO241" s="1" t="n">
        <f aca="false">$AK241*BE241</f>
        <v>4828.99838721377</v>
      </c>
    </row>
    <row r="242" customFormat="false" ht="13.8" hidden="false" customHeight="false" outlineLevel="0" collapsed="false">
      <c r="A242" s="0" t="n">
        <f aca="false">A241+1</f>
        <v>236</v>
      </c>
      <c r="B242" s="0" t="n">
        <f aca="false">B241+1/12</f>
        <v>1971.58333333332</v>
      </c>
      <c r="C242" s="1" t="n">
        <v>4746.433085</v>
      </c>
      <c r="D242" s="0" t="n">
        <v>1.00155231836186</v>
      </c>
      <c r="E242" s="1" t="n">
        <v>4674.92525365024</v>
      </c>
      <c r="G242" s="0" t="n">
        <v>0.996144553261455</v>
      </c>
      <c r="H242" s="0" t="n">
        <v>0.998906350864124</v>
      </c>
      <c r="I242" s="0" t="n">
        <v>1.00687439021071</v>
      </c>
      <c r="J242" s="0" t="n">
        <v>0.993112869359565</v>
      </c>
      <c r="K242" s="0" t="n">
        <v>1.0229406683196</v>
      </c>
      <c r="L242" s="0" t="n">
        <v>0.999609384930849</v>
      </c>
      <c r="M242" s="0" t="n">
        <v>0.989834503768638</v>
      </c>
      <c r="N242" s="0" t="n">
        <v>1.0078650382013</v>
      </c>
      <c r="O242" s="0" t="n">
        <v>1.00924672746874</v>
      </c>
      <c r="Q242" s="0" t="n">
        <f aca="false">G242-1</f>
        <v>-0.00385544673854488</v>
      </c>
      <c r="R242" s="0" t="n">
        <f aca="false">H242-1</f>
        <v>-0.00109364913587595</v>
      </c>
      <c r="S242" s="0" t="n">
        <f aca="false">I242-1</f>
        <v>0.00687439021071001</v>
      </c>
      <c r="T242" s="0" t="n">
        <f aca="false">J242-1</f>
        <v>-0.00688713064043489</v>
      </c>
      <c r="U242" s="0" t="n">
        <f aca="false">K242-1</f>
        <v>0.0229406683196001</v>
      </c>
      <c r="V242" s="0" t="n">
        <f aca="false">L242-1</f>
        <v>-0.000390615069150946</v>
      </c>
      <c r="W242" s="0" t="n">
        <f aca="false">M242-1</f>
        <v>-0.0101654962313619</v>
      </c>
      <c r="X242" s="0" t="n">
        <f aca="false">N242-1</f>
        <v>0.00786503820129991</v>
      </c>
      <c r="Y242" s="0" t="n">
        <f aca="false">O242-1</f>
        <v>0.00924672746874</v>
      </c>
      <c r="AA242" s="0" t="n">
        <f aca="false">$D242+Q242</f>
        <v>0.997696871623315</v>
      </c>
      <c r="AB242" s="0" t="n">
        <f aca="false">$D242+R242</f>
        <v>1.00045866922598</v>
      </c>
      <c r="AC242" s="0" t="n">
        <f aca="false">$D242+S242</f>
        <v>1.00842670857257</v>
      </c>
      <c r="AD242" s="0" t="n">
        <f aca="false">$D242+T242</f>
        <v>0.994665187721425</v>
      </c>
      <c r="AE242" s="0" t="n">
        <f aca="false">$D242+U242</f>
        <v>1.02449298668146</v>
      </c>
      <c r="AF242" s="0" t="n">
        <f aca="false">$D242+V242</f>
        <v>1.00116170329271</v>
      </c>
      <c r="AG242" s="0" t="n">
        <f aca="false">$D242+W242</f>
        <v>0.991386822130498</v>
      </c>
      <c r="AH242" s="0" t="n">
        <f aca="false">$D242+X242</f>
        <v>1.00941735656316</v>
      </c>
      <c r="AI242" s="0" t="n">
        <f aca="false">$D242+Y242</f>
        <v>1.0107990458306</v>
      </c>
      <c r="AK242" s="0" t="n">
        <f aca="false">$C$4+$C$3*A242</f>
        <v>4667.67952901008</v>
      </c>
      <c r="AM242" s="1" t="n">
        <f aca="false">$AK242*AA242</f>
        <v>4656.92926383355</v>
      </c>
      <c r="AN242" s="1" t="n">
        <f aca="false">$AK242*AB242</f>
        <v>4669.82044996679</v>
      </c>
      <c r="AO242" s="1" t="n">
        <f aca="false">$AK242*AC242</f>
        <v>4707.0127041112</v>
      </c>
      <c r="AP242" s="1" t="n">
        <f aca="false">$AK242*AD242</f>
        <v>4642.77833494627</v>
      </c>
      <c r="AQ242" s="1" t="n">
        <f aca="false">$AK242*AE242</f>
        <v>4782.00494154745</v>
      </c>
      <c r="AR242" s="1" t="n">
        <f aca="false">$AK242*AF242</f>
        <v>4673.10198768824</v>
      </c>
      <c r="AS242" s="1" t="n">
        <f aca="false">$AK242*AG242</f>
        <v>4627.47597498889</v>
      </c>
      <c r="AT242" s="1" t="n">
        <f aca="false">$AK242*AH242</f>
        <v>4711.63673145733</v>
      </c>
      <c r="AU242" s="1" t="n">
        <f aca="false">$AK242*AI242</f>
        <v>4718.08601416642</v>
      </c>
      <c r="AW242" s="0" t="n">
        <f aca="false">$D242*G242</f>
        <v>0.99769088674255</v>
      </c>
      <c r="AX242" s="0" t="n">
        <f aca="false">$D242*H242</f>
        <v>1.00045697153435</v>
      </c>
      <c r="AY242" s="0" t="n">
        <f aca="false">$D242*I242</f>
        <v>1.00843737981472</v>
      </c>
      <c r="AZ242" s="0" t="n">
        <f aca="false">$D242*J242</f>
        <v>0.994654496702071</v>
      </c>
      <c r="BA242" s="0" t="n">
        <f aca="false">$D242*K242</f>
        <v>1.02452859790213</v>
      </c>
      <c r="BB242" s="0" t="n">
        <f aca="false">$D242*L242</f>
        <v>1.00116109693376</v>
      </c>
      <c r="BC242" s="0" t="n">
        <f aca="false">$D242*M242</f>
        <v>0.991371042044041</v>
      </c>
      <c r="BD242" s="0" t="n">
        <f aca="false">$D242*N242</f>
        <v>1.00942956560638</v>
      </c>
      <c r="BE242" s="0" t="n">
        <f aca="false">$D242*O242</f>
        <v>1.01081339969544</v>
      </c>
      <c r="BG242" s="1" t="n">
        <f aca="false">$AK242*AW242</f>
        <v>4656.90132832811</v>
      </c>
      <c r="BH242" s="1" t="n">
        <f aca="false">$AK242*AX242</f>
        <v>4669.8125256863</v>
      </c>
      <c r="BI242" s="1" t="n">
        <f aca="false">$AK242*AY242</f>
        <v>4707.06251404974</v>
      </c>
      <c r="BJ242" s="1" t="n">
        <f aca="false">$AK242*AZ242</f>
        <v>4642.72843269408</v>
      </c>
      <c r="BK242" s="1" t="n">
        <f aca="false">$AK242*BA242</f>
        <v>4782.17116331315</v>
      </c>
      <c r="BL242" s="1" t="n">
        <f aca="false">$AK242*BB242</f>
        <v>4673.09915739901</v>
      </c>
      <c r="BM242" s="1" t="n">
        <f aca="false">$AK242*BC242</f>
        <v>4627.40231860236</v>
      </c>
      <c r="BN242" s="1" t="n">
        <f aca="false">$AK242*BD242</f>
        <v>4711.69371935842</v>
      </c>
      <c r="BO242" s="1" t="n">
        <f aca="false">$AK242*BE242</f>
        <v>4718.15301340748</v>
      </c>
    </row>
    <row r="243" customFormat="false" ht="13.8" hidden="false" customHeight="false" outlineLevel="0" collapsed="false">
      <c r="A243" s="0" t="n">
        <f aca="false">A242+1</f>
        <v>237</v>
      </c>
      <c r="B243" s="0" t="n">
        <f aca="false">B242+1/12</f>
        <v>1971.66666666665</v>
      </c>
      <c r="C243" s="1" t="n">
        <v>4900.88709</v>
      </c>
      <c r="D243" s="0" t="n">
        <v>1.02607921839211</v>
      </c>
      <c r="E243" s="1" t="n">
        <v>4789.55248360658</v>
      </c>
      <c r="G243" s="0" t="n">
        <v>1.00344345767293</v>
      </c>
      <c r="H243" s="0" t="n">
        <v>0.999336518348783</v>
      </c>
      <c r="I243" s="0" t="n">
        <v>1.00050391881608</v>
      </c>
      <c r="J243" s="0" t="n">
        <v>1.008257593622</v>
      </c>
      <c r="K243" s="0" t="n">
        <v>1.03113893820358</v>
      </c>
      <c r="L243" s="0" t="n">
        <v>0.998836020869325</v>
      </c>
      <c r="M243" s="0" t="n">
        <v>1.00193762802496</v>
      </c>
      <c r="N243" s="0" t="n">
        <v>1.01186116983753</v>
      </c>
      <c r="O243" s="0" t="n">
        <v>0.991364498501146</v>
      </c>
      <c r="Q243" s="0" t="n">
        <f aca="false">G243-1</f>
        <v>0.00344345767293008</v>
      </c>
      <c r="R243" s="0" t="n">
        <f aca="false">H243-1</f>
        <v>-0.00066348165121688</v>
      </c>
      <c r="S243" s="0" t="n">
        <f aca="false">I243-1</f>
        <v>0.000503918816080029</v>
      </c>
      <c r="T243" s="0" t="n">
        <f aca="false">J243-1</f>
        <v>0.00825759362199996</v>
      </c>
      <c r="U243" s="0" t="n">
        <f aca="false">K243-1</f>
        <v>0.03113893820358</v>
      </c>
      <c r="V243" s="0" t="n">
        <f aca="false">L243-1</f>
        <v>-0.0011639791306749</v>
      </c>
      <c r="W243" s="0" t="n">
        <f aca="false">M243-1</f>
        <v>0.00193762802495989</v>
      </c>
      <c r="X243" s="0" t="n">
        <f aca="false">N243-1</f>
        <v>0.0118611698375299</v>
      </c>
      <c r="Y243" s="0" t="n">
        <f aca="false">O243-1</f>
        <v>-0.00863550149885395</v>
      </c>
      <c r="AA243" s="0" t="n">
        <f aca="false">$D243+Q243</f>
        <v>1.02952267606504</v>
      </c>
      <c r="AB243" s="0" t="n">
        <f aca="false">$D243+R243</f>
        <v>1.02541573674089</v>
      </c>
      <c r="AC243" s="0" t="n">
        <f aca="false">$D243+S243</f>
        <v>1.02658313720819</v>
      </c>
      <c r="AD243" s="0" t="n">
        <f aca="false">$D243+T243</f>
        <v>1.03433681201411</v>
      </c>
      <c r="AE243" s="0" t="n">
        <f aca="false">$D243+U243</f>
        <v>1.05721815659569</v>
      </c>
      <c r="AF243" s="0" t="n">
        <f aca="false">$D243+V243</f>
        <v>1.02491523926144</v>
      </c>
      <c r="AG243" s="0" t="n">
        <f aca="false">$D243+W243</f>
        <v>1.02801684641707</v>
      </c>
      <c r="AH243" s="0" t="n">
        <f aca="false">$D243+X243</f>
        <v>1.03794038822964</v>
      </c>
      <c r="AI243" s="0" t="n">
        <f aca="false">$D243+Y243</f>
        <v>1.01744371689326</v>
      </c>
      <c r="AK243" s="0" t="n">
        <f aca="false">$C$4+$C$3*A243</f>
        <v>4667.81940200672</v>
      </c>
      <c r="AM243" s="1" t="n">
        <f aca="false">$AK243*AA243</f>
        <v>4805.62592214228</v>
      </c>
      <c r="AN243" s="1" t="n">
        <f aca="false">$AK243*AB243</f>
        <v>4786.45547108216</v>
      </c>
      <c r="AO243" s="1" t="n">
        <f aca="false">$AK243*AC243</f>
        <v>4791.90468563332</v>
      </c>
      <c r="AP243" s="1" t="n">
        <f aca="false">$AK243*AD243</f>
        <v>4828.09743932924</v>
      </c>
      <c r="AQ243" s="1" t="n">
        <f aca="false">$AK243*AE243</f>
        <v>4934.90342351114</v>
      </c>
      <c r="AR243" s="1" t="n">
        <f aca="false">$AK243*AF243</f>
        <v>4784.11923923689</v>
      </c>
      <c r="AS243" s="1" t="n">
        <f aca="false">$AK243*AG243</f>
        <v>4798.59698129536</v>
      </c>
      <c r="AT243" s="1" t="n">
        <f aca="false">$AK243*AH243</f>
        <v>4844.9182823047</v>
      </c>
      <c r="AU243" s="1" t="n">
        <f aca="false">$AK243*AI243</f>
        <v>4749.24352216418</v>
      </c>
      <c r="AW243" s="0" t="n">
        <f aca="false">$D243*G243</f>
        <v>1.02961247874972</v>
      </c>
      <c r="AX243" s="0" t="n">
        <f aca="false">$D243*H243</f>
        <v>1.02539843365801</v>
      </c>
      <c r="AY243" s="0" t="n">
        <f aca="false">$D243*I243</f>
        <v>1.02659627901705</v>
      </c>
      <c r="AZ243" s="0" t="n">
        <f aca="false">$D243*J243</f>
        <v>1.03455216360157</v>
      </c>
      <c r="BA243" s="0" t="n">
        <f aca="false">$D243*K243</f>
        <v>1.0580302357656</v>
      </c>
      <c r="BB243" s="0" t="n">
        <f aca="false">$D243*L243</f>
        <v>1.02488488359548</v>
      </c>
      <c r="BC243" s="0" t="n">
        <f aca="false">$D243*M243</f>
        <v>1.0280673782415</v>
      </c>
      <c r="BD243" s="0" t="n">
        <f aca="false">$D243*N243</f>
        <v>1.03824971826822</v>
      </c>
      <c r="BE243" s="0" t="n">
        <f aca="false">$D243*O243</f>
        <v>1.01721850976374</v>
      </c>
      <c r="BG243" s="1" t="n">
        <f aca="false">$AK243*AW243</f>
        <v>4806.04510485616</v>
      </c>
      <c r="BH243" s="1" t="n">
        <f aca="false">$AK243*AX243</f>
        <v>4786.37470341617</v>
      </c>
      <c r="BI243" s="1" t="n">
        <f aca="false">$AK243*AY243</f>
        <v>4791.96602922368</v>
      </c>
      <c r="BJ243" s="1" t="n">
        <f aca="false">$AK243*AZ243</f>
        <v>4829.10266164745</v>
      </c>
      <c r="BK243" s="1" t="n">
        <f aca="false">$AK243*BA243</f>
        <v>4938.69406241641</v>
      </c>
      <c r="BL243" s="1" t="n">
        <f aca="false">$AK243*BB243</f>
        <v>4783.97754447039</v>
      </c>
      <c r="BM243" s="1" t="n">
        <f aca="false">$AK243*BC243</f>
        <v>4798.83285472584</v>
      </c>
      <c r="BN243" s="1" t="n">
        <f aca="false">$AK243*BD243</f>
        <v>4846.3621790604</v>
      </c>
      <c r="BO243" s="1" t="n">
        <f aca="false">$AK243*BE243</f>
        <v>4748.19229595556</v>
      </c>
    </row>
    <row r="244" customFormat="false" ht="13.8" hidden="false" customHeight="false" outlineLevel="0" collapsed="false">
      <c r="A244" s="0" t="n">
        <f aca="false">A243+1</f>
        <v>238</v>
      </c>
      <c r="B244" s="0" t="n">
        <f aca="false">B243+1/12</f>
        <v>1971.74999999998</v>
      </c>
      <c r="C244" s="1" t="n">
        <v>4921.522568</v>
      </c>
      <c r="D244" s="0" t="n">
        <v>0.999064416475184</v>
      </c>
      <c r="E244" s="1" t="n">
        <v>4663.59200921116</v>
      </c>
      <c r="G244" s="0" t="n">
        <v>1.00597389061773</v>
      </c>
      <c r="H244" s="0" t="n">
        <v>1.00354070266785</v>
      </c>
      <c r="I244" s="0" t="n">
        <v>1.00152118748158</v>
      </c>
      <c r="J244" s="0" t="n">
        <v>0.995940010763942</v>
      </c>
      <c r="K244" s="0" t="n">
        <v>1.01250418285359</v>
      </c>
      <c r="L244" s="0" t="n">
        <v>0.995605042123462</v>
      </c>
      <c r="M244" s="0" t="n">
        <v>0.994036798966849</v>
      </c>
      <c r="N244" s="0" t="n">
        <v>1.00870662678908</v>
      </c>
      <c r="O244" s="0" t="n">
        <v>0.971111032241791</v>
      </c>
      <c r="Q244" s="0" t="n">
        <f aca="false">G244-1</f>
        <v>0.00597389061773002</v>
      </c>
      <c r="R244" s="0" t="n">
        <f aca="false">H244-1</f>
        <v>0.00354070266785</v>
      </c>
      <c r="S244" s="0" t="n">
        <f aca="false">I244-1</f>
        <v>0.00152118748157992</v>
      </c>
      <c r="T244" s="0" t="n">
        <f aca="false">J244-1</f>
        <v>-0.00405998923605788</v>
      </c>
      <c r="U244" s="0" t="n">
        <f aca="false">K244-1</f>
        <v>0.0125041828535899</v>
      </c>
      <c r="V244" s="0" t="n">
        <f aca="false">L244-1</f>
        <v>-0.00439495787653788</v>
      </c>
      <c r="W244" s="0" t="n">
        <f aca="false">M244-1</f>
        <v>-0.00596320103315096</v>
      </c>
      <c r="X244" s="0" t="n">
        <f aca="false">N244-1</f>
        <v>0.00870662678908007</v>
      </c>
      <c r="Y244" s="0" t="n">
        <f aca="false">O244-1</f>
        <v>-0.0288889677582089</v>
      </c>
      <c r="AA244" s="0" t="n">
        <f aca="false">$D244+Q244</f>
        <v>1.00503830709291</v>
      </c>
      <c r="AB244" s="0" t="n">
        <f aca="false">$D244+R244</f>
        <v>1.00260511914303</v>
      </c>
      <c r="AC244" s="0" t="n">
        <f aca="false">$D244+S244</f>
        <v>1.00058560395676</v>
      </c>
      <c r="AD244" s="0" t="n">
        <f aca="false">$D244+T244</f>
        <v>0.995004427239126</v>
      </c>
      <c r="AE244" s="0" t="n">
        <f aca="false">$D244+U244</f>
        <v>1.01156859932877</v>
      </c>
      <c r="AF244" s="0" t="n">
        <f aca="false">$D244+V244</f>
        <v>0.994669458598646</v>
      </c>
      <c r="AG244" s="0" t="n">
        <f aca="false">$D244+W244</f>
        <v>0.993101215442033</v>
      </c>
      <c r="AH244" s="0" t="n">
        <f aca="false">$D244+X244</f>
        <v>1.00777104326426</v>
      </c>
      <c r="AI244" s="0" t="n">
        <f aca="false">$D244+Y244</f>
        <v>0.970175448716975</v>
      </c>
      <c r="AK244" s="0" t="n">
        <f aca="false">$C$4+$C$3*A244</f>
        <v>4667.95927500336</v>
      </c>
      <c r="AM244" s="1" t="n">
        <f aca="false">$AK244*AA244</f>
        <v>4691.47788732805</v>
      </c>
      <c r="AN244" s="1" t="n">
        <f aca="false">$AK244*AB244</f>
        <v>4680.11986506958</v>
      </c>
      <c r="AO244" s="1" t="n">
        <f aca="false">$AK244*AC244</f>
        <v>4670.69285042482</v>
      </c>
      <c r="AP244" s="1" t="n">
        <f aca="false">$AK244*AD244</f>
        <v>4644.64014480029</v>
      </c>
      <c r="AQ244" s="1" t="n">
        <f aca="false">$AK244*AE244</f>
        <v>4721.96102553891</v>
      </c>
      <c r="AR244" s="1" t="n">
        <f aca="false">$AK244*AF244</f>
        <v>4643.07652482812</v>
      </c>
      <c r="AS244" s="1" t="n">
        <f aca="false">$AK244*AG244</f>
        <v>4635.75602963975</v>
      </c>
      <c r="AT244" s="1" t="n">
        <f aca="false">$AK244*AH244</f>
        <v>4704.23418848524</v>
      </c>
      <c r="AU244" s="1" t="n">
        <f aca="false">$AK244*AI244</f>
        <v>4528.73948421895</v>
      </c>
      <c r="AW244" s="0" t="n">
        <f aca="false">$D244*G244</f>
        <v>1.00503271801927</v>
      </c>
      <c r="AX244" s="0" t="n">
        <f aca="false">$D244*H244</f>
        <v>1.00260180651995</v>
      </c>
      <c r="AY244" s="0" t="n">
        <f aca="false">$D244*I244</f>
        <v>1.00058418075882</v>
      </c>
      <c r="AZ244" s="0" t="n">
        <f aca="false">$D244*J244</f>
        <v>0.995008225698166</v>
      </c>
      <c r="BA244" s="0" t="n">
        <f aca="false">$D244*K244</f>
        <v>1.0115569006213</v>
      </c>
      <c r="BB244" s="0" t="n">
        <f aca="false">$D244*L244</f>
        <v>0.994673570448828</v>
      </c>
      <c r="BC244" s="0" t="n">
        <f aca="false">$D244*M244</f>
        <v>0.993106794514675</v>
      </c>
      <c r="BD244" s="0" t="n">
        <f aca="false">$D244*N244</f>
        <v>1.00776289748768</v>
      </c>
      <c r="BE244" s="0" t="n">
        <f aca="false">$D244*O244</f>
        <v>0.970202476759259</v>
      </c>
      <c r="BG244" s="1" t="n">
        <f aca="false">$AK244*AW244</f>
        <v>4691.4517977599</v>
      </c>
      <c r="BH244" s="1" t="n">
        <f aca="false">$AK244*AX244</f>
        <v>4680.10440187994</v>
      </c>
      <c r="BI244" s="1" t="n">
        <f aca="false">$AK244*AY244</f>
        <v>4670.68620699476</v>
      </c>
      <c r="BJ244" s="1" t="n">
        <f aca="false">$AK244*AZ244</f>
        <v>4644.65787585239</v>
      </c>
      <c r="BK244" s="1" t="n">
        <f aca="false">$AK244*BA244</f>
        <v>4721.90641644887</v>
      </c>
      <c r="BL244" s="1" t="n">
        <f aca="false">$AK244*BB244</f>
        <v>4643.09571877732</v>
      </c>
      <c r="BM244" s="1" t="n">
        <f aca="false">$AK244*BC244</f>
        <v>4635.78207252363</v>
      </c>
      <c r="BN244" s="1" t="n">
        <f aca="false">$AK244*BD244</f>
        <v>4704.19616433189</v>
      </c>
      <c r="BO244" s="1" t="n">
        <f aca="false">$AK244*BE244</f>
        <v>4528.86565001962</v>
      </c>
    </row>
    <row r="245" customFormat="false" ht="13.8" hidden="false" customHeight="false" outlineLevel="0" collapsed="false">
      <c r="A245" s="0" t="n">
        <f aca="false">A244+1</f>
        <v>239</v>
      </c>
      <c r="B245" s="0" t="n">
        <f aca="false">B244+1/12</f>
        <v>1971.83333333332</v>
      </c>
      <c r="C245" s="1" t="n">
        <v>4624.707867</v>
      </c>
      <c r="D245" s="0" t="n">
        <v>0.972322202030784</v>
      </c>
      <c r="E245" s="1" t="n">
        <v>4538.89644288139</v>
      </c>
      <c r="G245" s="0" t="n">
        <v>0.999382109352198</v>
      </c>
      <c r="H245" s="0" t="n">
        <v>1.00258937373517</v>
      </c>
      <c r="I245" s="0" t="n">
        <v>0.995180864361412</v>
      </c>
      <c r="J245" s="0" t="n">
        <v>0.99508026535005</v>
      </c>
      <c r="K245" s="0" t="n">
        <v>0.9849148672507</v>
      </c>
      <c r="L245" s="0" t="n">
        <v>1.00305340018473</v>
      </c>
      <c r="M245" s="0" t="n">
        <v>1.00809605787043</v>
      </c>
      <c r="N245" s="0" t="n">
        <v>1.00781519276096</v>
      </c>
      <c r="O245" s="0" t="n">
        <v>0.978343319029488</v>
      </c>
      <c r="Q245" s="0" t="n">
        <f aca="false">G245-1</f>
        <v>-0.000617890647801933</v>
      </c>
      <c r="R245" s="0" t="n">
        <f aca="false">H245-1</f>
        <v>0.0025893737351701</v>
      </c>
      <c r="S245" s="0" t="n">
        <f aca="false">I245-1</f>
        <v>-0.00481913563858794</v>
      </c>
      <c r="T245" s="0" t="n">
        <f aca="false">J245-1</f>
        <v>-0.00491973464994999</v>
      </c>
      <c r="U245" s="0" t="n">
        <f aca="false">K245-1</f>
        <v>-0.0150851327493</v>
      </c>
      <c r="V245" s="0" t="n">
        <f aca="false">L245-1</f>
        <v>0.00305340018472999</v>
      </c>
      <c r="W245" s="0" t="n">
        <f aca="false">M245-1</f>
        <v>0.00809605787043011</v>
      </c>
      <c r="X245" s="0" t="n">
        <f aca="false">N245-1</f>
        <v>0.00781519276095999</v>
      </c>
      <c r="Y245" s="0" t="n">
        <f aca="false">O245-1</f>
        <v>-0.0216566809705119</v>
      </c>
      <c r="AA245" s="0" t="n">
        <f aca="false">$D245+Q245</f>
        <v>0.971704311382982</v>
      </c>
      <c r="AB245" s="0" t="n">
        <f aca="false">$D245+R245</f>
        <v>0.974911575765954</v>
      </c>
      <c r="AC245" s="0" t="n">
        <f aca="false">$D245+S245</f>
        <v>0.967503066392196</v>
      </c>
      <c r="AD245" s="0" t="n">
        <f aca="false">$D245+T245</f>
        <v>0.967402467380834</v>
      </c>
      <c r="AE245" s="0" t="n">
        <f aca="false">$D245+U245</f>
        <v>0.957237069281484</v>
      </c>
      <c r="AF245" s="0" t="n">
        <f aca="false">$D245+V245</f>
        <v>0.975375602215514</v>
      </c>
      <c r="AG245" s="0" t="n">
        <f aca="false">$D245+W245</f>
        <v>0.980418259901214</v>
      </c>
      <c r="AH245" s="0" t="n">
        <f aca="false">$D245+X245</f>
        <v>0.980137394791744</v>
      </c>
      <c r="AI245" s="0" t="n">
        <f aca="false">$D245+Y245</f>
        <v>0.950665521060272</v>
      </c>
      <c r="AK245" s="0" t="n">
        <f aca="false">$C$4+$C$3*A245</f>
        <v>4668.099148</v>
      </c>
      <c r="AM245" s="1" t="n">
        <f aca="false">$AK245*AA245</f>
        <v>4536.01206807483</v>
      </c>
      <c r="AN245" s="1" t="n">
        <f aca="false">$AK245*AB245</f>
        <v>4550.98389620839</v>
      </c>
      <c r="AO245" s="1" t="n">
        <f aca="false">$AK245*AC245</f>
        <v>4516.4002399128</v>
      </c>
      <c r="AP245" s="1" t="n">
        <f aca="false">$AK245*AD245</f>
        <v>4515.93063375357</v>
      </c>
      <c r="AQ245" s="1" t="n">
        <f aca="false">$AK245*AE245</f>
        <v>4468.47754754692</v>
      </c>
      <c r="AR245" s="1" t="n">
        <f aca="false">$AK245*AF245</f>
        <v>4553.15001768223</v>
      </c>
      <c r="AS245" s="1" t="n">
        <f aca="false">$AK245*AG245</f>
        <v>4576.6896437285</v>
      </c>
      <c r="AT245" s="1" t="n">
        <f aca="false">$AK245*AH245</f>
        <v>4575.37853755028</v>
      </c>
      <c r="AU245" s="1" t="n">
        <f aca="false">$AK245*AI245</f>
        <v>4437.80090889443</v>
      </c>
      <c r="AW245" s="0" t="n">
        <f aca="false">$D245*G245</f>
        <v>0.971721413235499</v>
      </c>
      <c r="AX245" s="0" t="n">
        <f aca="false">$D245*H245</f>
        <v>0.974839907602845</v>
      </c>
      <c r="AY245" s="0" t="n">
        <f aca="false">$D245*I245</f>
        <v>0.967636449454787</v>
      </c>
      <c r="AZ245" s="0" t="n">
        <f aca="false">$D245*J245</f>
        <v>0.967538634802538</v>
      </c>
      <c r="BA245" s="0" t="n">
        <f aca="false">$D245*K245</f>
        <v>0.957654592538058</v>
      </c>
      <c r="BB245" s="0" t="n">
        <f aca="false">$D245*L245</f>
        <v>0.975291090822082</v>
      </c>
      <c r="BC245" s="0" t="n">
        <f aca="false">$D245*M245</f>
        <v>0.980194178847129</v>
      </c>
      <c r="BD245" s="0" t="n">
        <f aca="false">$D245*N245</f>
        <v>0.979921087465416</v>
      </c>
      <c r="BE245" s="0" t="n">
        <f aca="false">$D245*O245</f>
        <v>0.951264930300858</v>
      </c>
      <c r="BG245" s="1" t="n">
        <f aca="false">$AK245*AW245</f>
        <v>4536.09190121799</v>
      </c>
      <c r="BH245" s="1" t="n">
        <f aca="false">$AK245*AX245</f>
        <v>4550.64934211724</v>
      </c>
      <c r="BI245" s="1" t="n">
        <f aca="false">$AK245*AY245</f>
        <v>4517.02288527364</v>
      </c>
      <c r="BJ245" s="1" t="n">
        <f aca="false">$AK245*AZ245</f>
        <v>4516.56627677881</v>
      </c>
      <c r="BK245" s="1" t="n">
        <f aca="false">$AK245*BA245</f>
        <v>4470.4265875052</v>
      </c>
      <c r="BL245" s="1" t="n">
        <f aca="false">$AK245*BB245</f>
        <v>4552.75551011855</v>
      </c>
      <c r="BM245" s="1" t="n">
        <f aca="false">$AK245*BC245</f>
        <v>4575.64361115085</v>
      </c>
      <c r="BN245" s="1" t="n">
        <f aca="false">$AK245*BD245</f>
        <v>4574.36879350454</v>
      </c>
      <c r="BO245" s="1" t="n">
        <f aca="false">$AK245*BE245</f>
        <v>4440.59901065972</v>
      </c>
    </row>
    <row r="246" customFormat="false" ht="13.8" hidden="false" customHeight="false" outlineLevel="0" collapsed="false">
      <c r="A246" s="0" t="n">
        <f aca="false">A245+1</f>
        <v>240</v>
      </c>
      <c r="B246" s="0" t="n">
        <f aca="false">B245+1/12</f>
        <v>1971.91666666665</v>
      </c>
      <c r="C246" s="1" t="n">
        <v>4627.509811</v>
      </c>
      <c r="D246" s="0" t="n">
        <v>0.964472427355383</v>
      </c>
      <c r="E246" s="1" t="n">
        <v>4502.38782005575</v>
      </c>
      <c r="G246" s="0" t="n">
        <v>0.999921525194705</v>
      </c>
      <c r="H246" s="0" t="n">
        <v>1.00994568278455</v>
      </c>
      <c r="I246" s="0" t="n">
        <v>0.998046961163925</v>
      </c>
      <c r="J246" s="0" t="n">
        <v>1.00660093370951</v>
      </c>
      <c r="K246" s="0" t="n">
        <v>0.958848914460789</v>
      </c>
      <c r="L246" s="0" t="n">
        <v>0.996273379280809</v>
      </c>
      <c r="M246" s="0" t="n">
        <v>1.00443808048253</v>
      </c>
      <c r="N246" s="0" t="n">
        <v>1.01370774501176</v>
      </c>
      <c r="O246" s="0" t="n">
        <v>0.993595602866174</v>
      </c>
      <c r="Q246" s="0" t="n">
        <f aca="false">G246-1</f>
        <v>-7.84748052948814E-005</v>
      </c>
      <c r="R246" s="0" t="n">
        <f aca="false">H246-1</f>
        <v>0.0099456827845501</v>
      </c>
      <c r="S246" s="0" t="n">
        <f aca="false">I246-1</f>
        <v>-0.00195303883607489</v>
      </c>
      <c r="T246" s="0" t="n">
        <f aca="false">J246-1</f>
        <v>0.00660093370951009</v>
      </c>
      <c r="U246" s="0" t="n">
        <f aca="false">K246-1</f>
        <v>-0.0411510855392109</v>
      </c>
      <c r="V246" s="0" t="n">
        <f aca="false">L246-1</f>
        <v>-0.00372662071919094</v>
      </c>
      <c r="W246" s="0" t="n">
        <f aca="false">M246-1</f>
        <v>0.00443808048252992</v>
      </c>
      <c r="X246" s="0" t="n">
        <f aca="false">N246-1</f>
        <v>0.01370774501176</v>
      </c>
      <c r="Y246" s="0" t="n">
        <f aca="false">O246-1</f>
        <v>-0.0064043971338259</v>
      </c>
      <c r="AA246" s="0" t="n">
        <f aca="false">$D246+Q246</f>
        <v>0.964393952550088</v>
      </c>
      <c r="AB246" s="0" t="n">
        <f aca="false">$D246+R246</f>
        <v>0.974418110139933</v>
      </c>
      <c r="AC246" s="0" t="n">
        <f aca="false">$D246+S246</f>
        <v>0.962519388519308</v>
      </c>
      <c r="AD246" s="0" t="n">
        <f aca="false">$D246+T246</f>
        <v>0.971073361064893</v>
      </c>
      <c r="AE246" s="0" t="n">
        <f aca="false">$D246+U246</f>
        <v>0.923321341816172</v>
      </c>
      <c r="AF246" s="0" t="n">
        <f aca="false">$D246+V246</f>
        <v>0.960745806636192</v>
      </c>
      <c r="AG246" s="0" t="n">
        <f aca="false">$D246+W246</f>
        <v>0.968910507837913</v>
      </c>
      <c r="AH246" s="0" t="n">
        <f aca="false">$D246+X246</f>
        <v>0.978180172367143</v>
      </c>
      <c r="AI246" s="0" t="n">
        <f aca="false">$D246+Y246</f>
        <v>0.958068030221557</v>
      </c>
      <c r="AK246" s="0" t="n">
        <f aca="false">$C$4+$C$3*A246</f>
        <v>4668.23902099664</v>
      </c>
      <c r="AM246" s="1" t="n">
        <f aca="false">$AK246*AA246</f>
        <v>4502.02148090751</v>
      </c>
      <c r="AN246" s="1" t="n">
        <f aca="false">$AK246*AB246</f>
        <v>4548.81664452104</v>
      </c>
      <c r="AO246" s="1" t="n">
        <f aca="false">$AK246*AC246</f>
        <v>4493.27056795166</v>
      </c>
      <c r="AP246" s="1" t="n">
        <f aca="false">$AK246*AD246</f>
        <v>4533.2025563735</v>
      </c>
      <c r="AQ246" s="1" t="n">
        <f aca="false">$AK246*AE246</f>
        <v>4310.28471678523</v>
      </c>
      <c r="AR246" s="1" t="n">
        <f aca="false">$AK246*AF246</f>
        <v>4484.99106379797</v>
      </c>
      <c r="AS246" s="1" t="n">
        <f aca="false">$AK246*AG246</f>
        <v>4523.10584054262</v>
      </c>
      <c r="AT246" s="1" t="n">
        <f aca="false">$AK246*AH246</f>
        <v>4566.37885020952</v>
      </c>
      <c r="AU246" s="1" t="n">
        <f aca="false">$AK246*AI246</f>
        <v>4472.49056344966</v>
      </c>
      <c r="AW246" s="0" t="n">
        <f aca="false">$D246*G246</f>
        <v>0.964396740569434</v>
      </c>
      <c r="AX246" s="0" t="n">
        <f aca="false">$D246*H246</f>
        <v>0.974064764172305</v>
      </c>
      <c r="AY246" s="0" t="n">
        <f aca="false">$D246*I246</f>
        <v>0.962588775248435</v>
      </c>
      <c r="AZ246" s="0" t="n">
        <f aca="false">$D246*J246</f>
        <v>0.970838845913006</v>
      </c>
      <c r="BA246" s="0" t="n">
        <f aca="false">$D246*K246</f>
        <v>0.924783339997071</v>
      </c>
      <c r="BB246" s="0" t="n">
        <f aca="false">$D246*L246</f>
        <v>0.960878204424512</v>
      </c>
      <c r="BC246" s="0" t="n">
        <f aca="false">$D246*M246</f>
        <v>0.968752833611167</v>
      </c>
      <c r="BD246" s="0" t="n">
        <f aca="false">$D246*N246</f>
        <v>0.977693169460444</v>
      </c>
      <c r="BE246" s="0" t="n">
        <f aca="false">$D246*O246</f>
        <v>0.958295562905974</v>
      </c>
      <c r="BG246" s="1" t="n">
        <f aca="false">$AK246*AW246</f>
        <v>4502.03449604821</v>
      </c>
      <c r="BH246" s="1" t="n">
        <f aca="false">$AK246*AX246</f>
        <v>4547.16714108705</v>
      </c>
      <c r="BI246" s="1" t="n">
        <f aca="false">$AK246*AY246</f>
        <v>4493.59448178811</v>
      </c>
      <c r="BJ246" s="1" t="n">
        <f aca="false">$AK246*AZ246</f>
        <v>4532.10778359044</v>
      </c>
      <c r="BK246" s="1" t="n">
        <f aca="false">$AK246*BA246</f>
        <v>4317.10967374193</v>
      </c>
      <c r="BL246" s="1" t="n">
        <f aca="false">$AK246*BB246</f>
        <v>4485.6091283197</v>
      </c>
      <c r="BM246" s="1" t="n">
        <f aca="false">$AK246*BC246</f>
        <v>4522.36977956472</v>
      </c>
      <c r="BN246" s="1" t="n">
        <f aca="false">$AK246*BD246</f>
        <v>4564.10540423713</v>
      </c>
      <c r="BO246" s="1" t="n">
        <f aca="false">$AK246*BE246</f>
        <v>4473.55274040561</v>
      </c>
    </row>
    <row r="247" customFormat="false" ht="13.8" hidden="false" customHeight="false" outlineLevel="0" collapsed="false">
      <c r="A247" s="0" t="n">
        <f aca="false">A246+1</f>
        <v>241</v>
      </c>
      <c r="B247" s="0" t="n">
        <f aca="false">B246+1/12</f>
        <v>1971.99999999998</v>
      </c>
      <c r="C247" s="1" t="n">
        <v>4454.427966</v>
      </c>
      <c r="D247" s="0" t="n">
        <v>0.938407838831965</v>
      </c>
      <c r="E247" s="1" t="n">
        <v>4380.843348761</v>
      </c>
      <c r="G247" s="0" t="n">
        <v>0.999220951164431</v>
      </c>
      <c r="H247" s="0" t="n">
        <v>1.00206441235308</v>
      </c>
      <c r="I247" s="0" t="n">
        <v>0.998629107811209</v>
      </c>
      <c r="J247" s="0" t="n">
        <v>1.00230141114337</v>
      </c>
      <c r="K247" s="0" t="n">
        <v>0.942128519563142</v>
      </c>
      <c r="L247" s="0" t="n">
        <v>0.99574552609143</v>
      </c>
      <c r="M247" s="0" t="n">
        <v>0.996226245055015</v>
      </c>
      <c r="N247" s="0" t="n">
        <v>1.00019843587755</v>
      </c>
      <c r="O247" s="0" t="n">
        <v>0.998280002384242</v>
      </c>
      <c r="Q247" s="0" t="n">
        <f aca="false">G247-1</f>
        <v>-0.000779048835568896</v>
      </c>
      <c r="R247" s="0" t="n">
        <f aca="false">H247-1</f>
        <v>0.00206441235307997</v>
      </c>
      <c r="S247" s="0" t="n">
        <f aca="false">I247-1</f>
        <v>-0.00137089218879094</v>
      </c>
      <c r="T247" s="0" t="n">
        <f aca="false">J247-1</f>
        <v>0.0023014111433699</v>
      </c>
      <c r="U247" s="0" t="n">
        <f aca="false">K247-1</f>
        <v>-0.057871480436858</v>
      </c>
      <c r="V247" s="0" t="n">
        <f aca="false">L247-1</f>
        <v>-0.00425447390857003</v>
      </c>
      <c r="W247" s="0" t="n">
        <f aca="false">M247-1</f>
        <v>-0.00377375494498489</v>
      </c>
      <c r="X247" s="0" t="n">
        <f aca="false">N247-1</f>
        <v>0.000198435877549974</v>
      </c>
      <c r="Y247" s="0" t="n">
        <f aca="false">O247-1</f>
        <v>-0.00171999761575792</v>
      </c>
      <c r="AA247" s="0" t="n">
        <f aca="false">$D247+Q247</f>
        <v>0.937628789996396</v>
      </c>
      <c r="AB247" s="0" t="n">
        <f aca="false">$D247+R247</f>
        <v>0.940472251185045</v>
      </c>
      <c r="AC247" s="0" t="n">
        <f aca="false">$D247+S247</f>
        <v>0.937036946643174</v>
      </c>
      <c r="AD247" s="0" t="n">
        <f aca="false">$D247+T247</f>
        <v>0.940709249975335</v>
      </c>
      <c r="AE247" s="0" t="n">
        <f aca="false">$D247+U247</f>
        <v>0.880536358395107</v>
      </c>
      <c r="AF247" s="0" t="n">
        <f aca="false">$D247+V247</f>
        <v>0.934153364923395</v>
      </c>
      <c r="AG247" s="0" t="n">
        <f aca="false">$D247+W247</f>
        <v>0.93463408388698</v>
      </c>
      <c r="AH247" s="0" t="n">
        <f aca="false">$D247+X247</f>
        <v>0.938606274709515</v>
      </c>
      <c r="AI247" s="0" t="n">
        <f aca="false">$D247+Y247</f>
        <v>0.936687841216207</v>
      </c>
      <c r="AK247" s="0" t="n">
        <f aca="false">$C$4+$C$3*A247</f>
        <v>4668.37889399328</v>
      </c>
      <c r="AM247" s="1" t="n">
        <f aca="false">$AK247*AA247</f>
        <v>4377.20645361964</v>
      </c>
      <c r="AN247" s="1" t="n">
        <f aca="false">$AK247*AB247</f>
        <v>4390.48080781861</v>
      </c>
      <c r="AO247" s="1" t="n">
        <f aca="false">$AK247*AC247</f>
        <v>4374.4435046009</v>
      </c>
      <c r="AP247" s="1" t="n">
        <f aca="false">$AK247*AD247</f>
        <v>4391.5872079691</v>
      </c>
      <c r="AQ247" s="1" t="n">
        <f aca="false">$AK247*AE247</f>
        <v>4110.67735092542</v>
      </c>
      <c r="AR247" s="1" t="n">
        <f aca="false">$AK247*AF247</f>
        <v>4360.98185256118</v>
      </c>
      <c r="AS247" s="1" t="n">
        <f aca="false">$AK247*AG247</f>
        <v>4363.22603082473</v>
      </c>
      <c r="AT247" s="1" t="n">
        <f aca="false">$AK247*AH247</f>
        <v>4381.76972262356</v>
      </c>
      <c r="AU247" s="1" t="n">
        <f aca="false">$AK247*AI247</f>
        <v>4372.81374819387</v>
      </c>
      <c r="AW247" s="0" t="n">
        <f aca="false">$D247*G247</f>
        <v>0.937676773297834</v>
      </c>
      <c r="AX247" s="0" t="n">
        <f aca="false">$D247*H247</f>
        <v>0.940345099566677</v>
      </c>
      <c r="AY247" s="0" t="n">
        <f aca="false">$D247*I247</f>
        <v>0.93712138285581</v>
      </c>
      <c r="AZ247" s="0" t="n">
        <f aca="false">$D247*J247</f>
        <v>0.940567501089279</v>
      </c>
      <c r="BA247" s="0" t="n">
        <f aca="false">$D247*K247</f>
        <v>0.884100787945207</v>
      </c>
      <c r="BB247" s="0" t="n">
        <f aca="false">$D247*L247</f>
        <v>0.934415407166057</v>
      </c>
      <c r="BC247" s="0" t="n">
        <f aca="false">$D247*M247</f>
        <v>0.93486651760976</v>
      </c>
      <c r="BD247" s="0" t="n">
        <f aca="false">$D247*N247</f>
        <v>0.938594052614964</v>
      </c>
      <c r="BE247" s="0" t="n">
        <f aca="false">$D247*O247</f>
        <v>0.936793779586566</v>
      </c>
      <c r="BG247" s="1" t="n">
        <f aca="false">$AK247*AW247</f>
        <v>4377.43045785133</v>
      </c>
      <c r="BH247" s="1" t="n">
        <f aca="false">$AK247*AX247</f>
        <v>4389.88721588709</v>
      </c>
      <c r="BI247" s="1" t="n">
        <f aca="false">$AK247*AY247</f>
        <v>4374.83768483386</v>
      </c>
      <c r="BJ247" s="1" t="n">
        <f aca="false">$AK247*AZ247</f>
        <v>4390.92547046119</v>
      </c>
      <c r="BK247" s="1" t="n">
        <f aca="false">$AK247*BA247</f>
        <v>4127.31745860623</v>
      </c>
      <c r="BL247" s="1" t="n">
        <f aca="false">$AK247*BB247</f>
        <v>4362.20516503616</v>
      </c>
      <c r="BM247" s="1" t="n">
        <f aca="false">$AK247*BC247</f>
        <v>4364.3111195104</v>
      </c>
      <c r="BN247" s="1" t="n">
        <f aca="false">$AK247*BD247</f>
        <v>4381.71266525532</v>
      </c>
      <c r="BO247" s="1" t="n">
        <f aca="false">$AK247*BE247</f>
        <v>4373.30830864612</v>
      </c>
    </row>
    <row r="248" customFormat="false" ht="13.8" hidden="false" customHeight="false" outlineLevel="0" collapsed="false">
      <c r="A248" s="0" t="n">
        <f aca="false">A247+1</f>
        <v>242</v>
      </c>
      <c r="B248" s="0" t="n">
        <f aca="false">B247+1/12</f>
        <v>1972.08333333331</v>
      </c>
      <c r="C248" s="1" t="n">
        <v>4450.786496</v>
      </c>
      <c r="D248" s="0" t="n">
        <v>0.955313020834816</v>
      </c>
      <c r="E248" s="1" t="n">
        <v>4459.89676611717</v>
      </c>
      <c r="G248" s="0" t="n">
        <v>0.999899088641189</v>
      </c>
      <c r="H248" s="0" t="n">
        <v>1.00636731239608</v>
      </c>
      <c r="I248" s="0" t="n">
        <v>0.996442172891016</v>
      </c>
      <c r="J248" s="0" t="n">
        <v>0.995944278205189</v>
      </c>
      <c r="K248" s="0" t="n">
        <v>0.95681472930064</v>
      </c>
      <c r="L248" s="0" t="n">
        <v>1.00608083923693</v>
      </c>
      <c r="M248" s="0" t="n">
        <v>0.98819060165609</v>
      </c>
      <c r="N248" s="0" t="n">
        <v>0.996978087127714</v>
      </c>
      <c r="O248" s="0" t="n">
        <v>0.972085797313342</v>
      </c>
      <c r="Q248" s="0" t="n">
        <f aca="false">G248-1</f>
        <v>-0.000100911358810962</v>
      </c>
      <c r="R248" s="0" t="n">
        <f aca="false">H248-1</f>
        <v>0.00636731239607991</v>
      </c>
      <c r="S248" s="0" t="n">
        <f aca="false">I248-1</f>
        <v>-0.00355782710898389</v>
      </c>
      <c r="T248" s="0" t="n">
        <f aca="false">J248-1</f>
        <v>-0.00405572179481095</v>
      </c>
      <c r="U248" s="0" t="n">
        <f aca="false">K248-1</f>
        <v>-0.04318527069936</v>
      </c>
      <c r="V248" s="0" t="n">
        <f aca="false">L248-1</f>
        <v>0.00608083923693004</v>
      </c>
      <c r="W248" s="0" t="n">
        <f aca="false">M248-1</f>
        <v>-0.01180939834391</v>
      </c>
      <c r="X248" s="0" t="n">
        <f aca="false">N248-1</f>
        <v>-0.00302191287228593</v>
      </c>
      <c r="Y248" s="0" t="n">
        <f aca="false">O248-1</f>
        <v>-0.0279142026866579</v>
      </c>
      <c r="AA248" s="0" t="n">
        <f aca="false">$D248+Q248</f>
        <v>0.955212109476005</v>
      </c>
      <c r="AB248" s="0" t="n">
        <f aca="false">$D248+R248</f>
        <v>0.961680333230896</v>
      </c>
      <c r="AC248" s="0" t="n">
        <f aca="false">$D248+S248</f>
        <v>0.951755193725832</v>
      </c>
      <c r="AD248" s="0" t="n">
        <f aca="false">$D248+T248</f>
        <v>0.951257299040005</v>
      </c>
      <c r="AE248" s="0" t="n">
        <f aca="false">$D248+U248</f>
        <v>0.912127750135456</v>
      </c>
      <c r="AF248" s="0" t="n">
        <f aca="false">$D248+V248</f>
        <v>0.961393860071746</v>
      </c>
      <c r="AG248" s="0" t="n">
        <f aca="false">$D248+W248</f>
        <v>0.943503622490906</v>
      </c>
      <c r="AH248" s="0" t="n">
        <f aca="false">$D248+X248</f>
        <v>0.95229110796253</v>
      </c>
      <c r="AI248" s="0" t="n">
        <f aca="false">$D248+Y248</f>
        <v>0.927398818148158</v>
      </c>
      <c r="AK248" s="0" t="n">
        <f aca="false">$C$4+$C$3*A248</f>
        <v>4668.51876698992</v>
      </c>
      <c r="AM248" s="1" t="n">
        <f aca="false">$AK248*AA248</f>
        <v>4459.42565954476</v>
      </c>
      <c r="AN248" s="1" t="n">
        <f aca="false">$AK248*AB248</f>
        <v>4489.62268353356</v>
      </c>
      <c r="AO248" s="1" t="n">
        <f aca="false">$AK248*AC248</f>
        <v>4443.28698348918</v>
      </c>
      <c r="AP248" s="1" t="n">
        <f aca="false">$AK248*AD248</f>
        <v>4440.96255280441</v>
      </c>
      <c r="AQ248" s="1" t="n">
        <f aca="false">$AK248*AE248</f>
        <v>4258.28551939967</v>
      </c>
      <c r="AR248" s="1" t="n">
        <f aca="false">$AK248*AF248</f>
        <v>4488.28527821383</v>
      </c>
      <c r="AS248" s="1" t="n">
        <f aca="false">$AK248*AG248</f>
        <v>4404.76436832177</v>
      </c>
      <c r="AT248" s="1" t="n">
        <f aca="false">$AK248*AH248</f>
        <v>4445.7889091607</v>
      </c>
      <c r="AU248" s="1" t="n">
        <f aca="false">$AK248*AI248</f>
        <v>4329.57878700895</v>
      </c>
      <c r="AW248" s="0" t="n">
        <f aca="false">$D248*G248</f>
        <v>0.955216618899794</v>
      </c>
      <c r="AX248" s="0" t="n">
        <f aca="false">$D248*H248</f>
        <v>0.961395797274514</v>
      </c>
      <c r="AY248" s="0" t="n">
        <f aca="false">$D248*I248</f>
        <v>0.951914182271725</v>
      </c>
      <c r="AZ248" s="0" t="n">
        <f aca="false">$D248*J248</f>
        <v>0.95143853699535</v>
      </c>
      <c r="BA248" s="0" t="n">
        <f aca="false">$D248*K248</f>
        <v>0.914057569427441</v>
      </c>
      <c r="BB248" s="0" t="n">
        <f aca="false">$D248*L248</f>
        <v>0.961122125735458</v>
      </c>
      <c r="BC248" s="0" t="n">
        <f aca="false">$D248*M248</f>
        <v>0.944031348828654</v>
      </c>
      <c r="BD248" s="0" t="n">
        <f aca="false">$D248*N248</f>
        <v>0.952426148120093</v>
      </c>
      <c r="BE248" s="0" t="n">
        <f aca="false">$D248*O248</f>
        <v>0.92864621954203</v>
      </c>
      <c r="BG248" s="1" t="n">
        <f aca="false">$AK248*AW248</f>
        <v>4459.44671187435</v>
      </c>
      <c r="BH248" s="1" t="n">
        <f aca="false">$AK248*AX248</f>
        <v>4488.29432208131</v>
      </c>
      <c r="BI248" s="1" t="n">
        <f aca="false">$AK248*AY248</f>
        <v>4444.02922449941</v>
      </c>
      <c r="BJ248" s="1" t="n">
        <f aca="false">$AK248*AZ248</f>
        <v>4441.80866560023</v>
      </c>
      <c r="BK248" s="1" t="n">
        <f aca="false">$AK248*BA248</f>
        <v>4267.2949169812</v>
      </c>
      <c r="BL248" s="1" t="n">
        <f aca="false">$AK248*BB248</f>
        <v>4487.01668136524</v>
      </c>
      <c r="BM248" s="1" t="n">
        <f aca="false">$AK248*BC248</f>
        <v>4407.22806863338</v>
      </c>
      <c r="BN248" s="1" t="n">
        <f aca="false">$AK248*BD248</f>
        <v>4446.41934667058</v>
      </c>
      <c r="BO248" s="1" t="n">
        <f aca="false">$AK248*BE248</f>
        <v>4335.40230382621</v>
      </c>
    </row>
    <row r="249" customFormat="false" ht="13.8" hidden="false" customHeight="false" outlineLevel="0" collapsed="false">
      <c r="A249" s="0" t="n">
        <f aca="false">A248+1</f>
        <v>243</v>
      </c>
      <c r="B249" s="0" t="n">
        <f aca="false">B248+1/12</f>
        <v>1972.16666666665</v>
      </c>
      <c r="C249" s="1" t="n">
        <v>4523.904878</v>
      </c>
      <c r="D249" s="0" t="n">
        <v>1.00292005349109</v>
      </c>
      <c r="E249" s="1" t="n">
        <v>4682.29137294696</v>
      </c>
      <c r="G249" s="0" t="n">
        <v>1.00450068839736</v>
      </c>
      <c r="H249" s="0" t="n">
        <v>0.998568238193759</v>
      </c>
      <c r="I249" s="0" t="n">
        <v>1.00264903207537</v>
      </c>
      <c r="J249" s="0" t="n">
        <v>1.00745234958979</v>
      </c>
      <c r="K249" s="0" t="n">
        <v>0.998267236811313</v>
      </c>
      <c r="L249" s="0" t="n">
        <v>0.991455170625562</v>
      </c>
      <c r="M249" s="0" t="n">
        <v>0.990974383404008</v>
      </c>
      <c r="N249" s="0" t="n">
        <v>1.00734550029836</v>
      </c>
      <c r="O249" s="0" t="n">
        <v>1.00483983626337</v>
      </c>
      <c r="Q249" s="0" t="n">
        <f aca="false">G249-1</f>
        <v>0.00450068839735995</v>
      </c>
      <c r="R249" s="0" t="n">
        <f aca="false">H249-1</f>
        <v>-0.00143176180624094</v>
      </c>
      <c r="S249" s="0" t="n">
        <f aca="false">I249-1</f>
        <v>0.00264903207537004</v>
      </c>
      <c r="T249" s="0" t="n">
        <f aca="false">J249-1</f>
        <v>0.00745234958979002</v>
      </c>
      <c r="U249" s="0" t="n">
        <f aca="false">K249-1</f>
        <v>-0.00173276318868687</v>
      </c>
      <c r="V249" s="0" t="n">
        <f aca="false">L249-1</f>
        <v>-0.0085448293744379</v>
      </c>
      <c r="W249" s="0" t="n">
        <f aca="false">M249-1</f>
        <v>-0.00902561659599188</v>
      </c>
      <c r="X249" s="0" t="n">
        <f aca="false">N249-1</f>
        <v>0.00734550029836001</v>
      </c>
      <c r="Y249" s="0" t="n">
        <f aca="false">O249-1</f>
        <v>0.00483983626336992</v>
      </c>
      <c r="AA249" s="0" t="n">
        <f aca="false">$D249+Q249</f>
        <v>1.00742074188845</v>
      </c>
      <c r="AB249" s="0" t="n">
        <f aca="false">$D249+R249</f>
        <v>1.00148829168485</v>
      </c>
      <c r="AC249" s="0" t="n">
        <f aca="false">$D249+S249</f>
        <v>1.00556908556646</v>
      </c>
      <c r="AD249" s="0" t="n">
        <f aca="false">$D249+T249</f>
        <v>1.01037240308088</v>
      </c>
      <c r="AE249" s="0" t="n">
        <f aca="false">$D249+U249</f>
        <v>1.0011872903024</v>
      </c>
      <c r="AF249" s="0" t="n">
        <f aca="false">$D249+V249</f>
        <v>0.994375224116652</v>
      </c>
      <c r="AG249" s="0" t="n">
        <f aca="false">$D249+W249</f>
        <v>0.993894436895098</v>
      </c>
      <c r="AH249" s="0" t="n">
        <f aca="false">$D249+X249</f>
        <v>1.01026555378945</v>
      </c>
      <c r="AI249" s="0" t="n">
        <f aca="false">$D249+Y249</f>
        <v>1.00775988975446</v>
      </c>
      <c r="AK249" s="0" t="n">
        <f aca="false">$C$4+$C$3*A249</f>
        <v>4668.65863998656</v>
      </c>
      <c r="AM249" s="1" t="n">
        <f aca="false">$AK249*AA249</f>
        <v>4703.30355071918</v>
      </c>
      <c r="AN249" s="1" t="n">
        <f aca="false">$AK249*AB249</f>
        <v>4675.60696581985</v>
      </c>
      <c r="AO249" s="1" t="n">
        <f aca="false">$AK249*AC249</f>
        <v>4694.65879943324</v>
      </c>
      <c r="AP249" s="1" t="n">
        <f aca="false">$AK249*AD249</f>
        <v>4717.08384924754</v>
      </c>
      <c r="AQ249" s="1" t="n">
        <f aca="false">$AK249*AE249</f>
        <v>4674.20169311505</v>
      </c>
      <c r="AR249" s="1" t="n">
        <f aca="false">$AK249*AF249</f>
        <v>4642.39848146078</v>
      </c>
      <c r="AS249" s="1" t="n">
        <f aca="false">$AK249*AG249</f>
        <v>4640.15385004488</v>
      </c>
      <c r="AT249" s="1" t="n">
        <f aca="false">$AK249*AH249</f>
        <v>4716.58500637992</v>
      </c>
      <c r="AU249" s="1" t="n">
        <f aca="false">$AK249*AI249</f>
        <v>4704.88691633406</v>
      </c>
      <c r="AW249" s="0" t="n">
        <f aca="false">$D249*G249</f>
        <v>1.00743388413932</v>
      </c>
      <c r="AX249" s="0" t="n">
        <f aca="false">$D249*H249</f>
        <v>1.00148411086379</v>
      </c>
      <c r="AY249" s="0" t="n">
        <f aca="false">$D249*I249</f>
        <v>1.00557682088182</v>
      </c>
      <c r="AZ249" s="0" t="n">
        <f aca="false">$D249*J249</f>
        <v>1.01039416434032</v>
      </c>
      <c r="BA249" s="0" t="n">
        <f aca="false">$D249*K249</f>
        <v>1.0011822305412</v>
      </c>
      <c r="BB249" s="0" t="n">
        <f aca="false">$D249*L249</f>
        <v>0.994350272757806</v>
      </c>
      <c r="BC249" s="0" t="n">
        <f aca="false">$D249*M249</f>
        <v>0.993868081611848</v>
      </c>
      <c r="BD249" s="0" t="n">
        <f aca="false">$D249*N249</f>
        <v>1.01028700304324</v>
      </c>
      <c r="BE249" s="0" t="n">
        <f aca="false">$D249*O249</f>
        <v>1.00777402233524</v>
      </c>
      <c r="BG249" s="1" t="n">
        <f aca="false">$AK249*AW249</f>
        <v>4703.36490740224</v>
      </c>
      <c r="BH249" s="1" t="n">
        <f aca="false">$AK249*AX249</f>
        <v>4675.58744699349</v>
      </c>
      <c r="BI249" s="1" t="n">
        <f aca="false">$AK249*AY249</f>
        <v>4694.69491298013</v>
      </c>
      <c r="BJ249" s="1" t="n">
        <f aca="false">$AK249*AZ249</f>
        <v>4717.18544513942</v>
      </c>
      <c r="BK249" s="1" t="n">
        <f aca="false">$AK249*BA249</f>
        <v>4674.17807081721</v>
      </c>
      <c r="BL249" s="1" t="n">
        <f aca="false">$AK249*BB249</f>
        <v>4642.28199208373</v>
      </c>
      <c r="BM249" s="1" t="n">
        <f aca="false">$AK249*BC249</f>
        <v>4640.03080622402</v>
      </c>
      <c r="BN249" s="1" t="n">
        <f aca="false">$AK249*BD249</f>
        <v>4716.68514562395</v>
      </c>
      <c r="BO249" s="1" t="n">
        <f aca="false">$AK249*BE249</f>
        <v>4704.95289652942</v>
      </c>
    </row>
    <row r="250" customFormat="false" ht="13.8" hidden="false" customHeight="false" outlineLevel="0" collapsed="false">
      <c r="A250" s="0" t="n">
        <f aca="false">A249+1</f>
        <v>244</v>
      </c>
      <c r="B250" s="0" t="n">
        <f aca="false">B249+1/12</f>
        <v>1972.24999999998</v>
      </c>
      <c r="C250" s="1" t="n">
        <v>4984.945307</v>
      </c>
      <c r="D250" s="0" t="n">
        <v>1.01498832518871</v>
      </c>
      <c r="E250" s="1" t="n">
        <v>4738.77598333636</v>
      </c>
      <c r="G250" s="0" t="n">
        <v>0.998810546987473</v>
      </c>
      <c r="H250" s="0" t="n">
        <v>1.00268204795252</v>
      </c>
      <c r="I250" s="0" t="n">
        <v>0.998897178545824</v>
      </c>
      <c r="J250" s="0" t="n">
        <v>0.998407378156819</v>
      </c>
      <c r="K250" s="0" t="n">
        <v>1.00806530314133</v>
      </c>
      <c r="L250" s="0" t="n">
        <v>0.996843982960928</v>
      </c>
      <c r="M250" s="0" t="n">
        <v>0.998869904844081</v>
      </c>
      <c r="N250" s="0" t="n">
        <v>1.00436031959894</v>
      </c>
      <c r="O250" s="0" t="n">
        <v>0.99803734971503</v>
      </c>
      <c r="Q250" s="0" t="n">
        <f aca="false">G250-1</f>
        <v>-0.00118945301252693</v>
      </c>
      <c r="R250" s="0" t="n">
        <f aca="false">H250-1</f>
        <v>0.00268204795252003</v>
      </c>
      <c r="S250" s="0" t="n">
        <f aca="false">I250-1</f>
        <v>-0.00110282145417595</v>
      </c>
      <c r="T250" s="0" t="n">
        <f aca="false">J250-1</f>
        <v>-0.00159262184318087</v>
      </c>
      <c r="U250" s="0" t="n">
        <f aca="false">K250-1</f>
        <v>0.00806530314133003</v>
      </c>
      <c r="V250" s="0" t="n">
        <f aca="false">L250-1</f>
        <v>-0.00315601703907187</v>
      </c>
      <c r="W250" s="0" t="n">
        <f aca="false">M250-1</f>
        <v>-0.00113009515591889</v>
      </c>
      <c r="X250" s="0" t="n">
        <f aca="false">N250-1</f>
        <v>0.0043603195989399</v>
      </c>
      <c r="Y250" s="0" t="n">
        <f aca="false">O250-1</f>
        <v>-0.00196265028497</v>
      </c>
      <c r="AA250" s="0" t="n">
        <f aca="false">$D250+Q250</f>
        <v>1.01379887217618</v>
      </c>
      <c r="AB250" s="0" t="n">
        <f aca="false">$D250+R250</f>
        <v>1.01767037314123</v>
      </c>
      <c r="AC250" s="0" t="n">
        <f aca="false">$D250+S250</f>
        <v>1.01388550373453</v>
      </c>
      <c r="AD250" s="0" t="n">
        <f aca="false">$D250+T250</f>
        <v>1.01339570334553</v>
      </c>
      <c r="AE250" s="0" t="n">
        <f aca="false">$D250+U250</f>
        <v>1.02305362833004</v>
      </c>
      <c r="AF250" s="0" t="n">
        <f aca="false">$D250+V250</f>
        <v>1.01183230814964</v>
      </c>
      <c r="AG250" s="0" t="n">
        <f aca="false">$D250+W250</f>
        <v>1.01385823003279</v>
      </c>
      <c r="AH250" s="0" t="n">
        <f aca="false">$D250+X250</f>
        <v>1.01934864478765</v>
      </c>
      <c r="AI250" s="0" t="n">
        <f aca="false">$D250+Y250</f>
        <v>1.01302567490374</v>
      </c>
      <c r="AK250" s="0" t="n">
        <f aca="false">$C$4+$C$3*A250</f>
        <v>4668.7985129832</v>
      </c>
      <c r="AM250" s="1" t="n">
        <f aca="false">$AK250*AA250</f>
        <v>4733.22266688021</v>
      </c>
      <c r="AN250" s="1" t="n">
        <f aca="false">$AK250*AB250</f>
        <v>4751.29792482884</v>
      </c>
      <c r="AO250" s="1" t="n">
        <f aca="false">$AK250*AC250</f>
        <v>4733.62713217102</v>
      </c>
      <c r="AP250" s="1" t="n">
        <f aca="false">$AK250*AD250</f>
        <v>4731.34035284317</v>
      </c>
      <c r="AQ250" s="1" t="n">
        <f aca="false">$AK250*AE250</f>
        <v>4776.43125864936</v>
      </c>
      <c r="AR250" s="1" t="n">
        <f aca="false">$AK250*AF250</f>
        <v>4724.04117567739</v>
      </c>
      <c r="AS250" s="1" t="n">
        <f aca="false">$AK250*AG250</f>
        <v>4733.49979675288</v>
      </c>
      <c r="AT250" s="1" t="n">
        <f aca="false">$AK250*AH250</f>
        <v>4759.13343699602</v>
      </c>
      <c r="AU250" s="1" t="n">
        <f aca="false">$AK250*AI250</f>
        <v>4729.61276460439</v>
      </c>
      <c r="AW250" s="0" t="n">
        <f aca="false">$D250*G250</f>
        <v>1.01378104426763</v>
      </c>
      <c r="AX250" s="0" t="n">
        <f aca="false">$D250*H250</f>
        <v>1.01771057254811</v>
      </c>
      <c r="AY250" s="0" t="n">
        <f aca="false">$D250*I250</f>
        <v>1.01386897428795</v>
      </c>
      <c r="AZ250" s="0" t="n">
        <f aca="false">$D250*J250</f>
        <v>1.01337183261144</v>
      </c>
      <c r="BA250" s="0" t="n">
        <f aca="false">$D250*K250</f>
        <v>1.02317451371627</v>
      </c>
      <c r="BB250" s="0" t="n">
        <f aca="false">$D250*L250</f>
        <v>1.01178500473996</v>
      </c>
      <c r="BC250" s="0" t="n">
        <f aca="false">$D250*M250</f>
        <v>1.0138412917991</v>
      </c>
      <c r="BD250" s="0" t="n">
        <f aca="false">$D250*N250</f>
        <v>1.01941399867573</v>
      </c>
      <c r="BE250" s="0" t="n">
        <f aca="false">$D250*O250</f>
        <v>1.01299625806304</v>
      </c>
      <c r="BG250" s="1" t="n">
        <f aca="false">$AK250*AW250</f>
        <v>4733.13943196729</v>
      </c>
      <c r="BH250" s="1" t="n">
        <f aca="false">$AK250*AX250</f>
        <v>4751.48560775992</v>
      </c>
      <c r="BI250" s="1" t="n">
        <f aca="false">$AK250*AY250</f>
        <v>4733.5499595154</v>
      </c>
      <c r="BJ250" s="1" t="n">
        <f aca="false">$AK250*AZ250</f>
        <v>4731.22890519536</v>
      </c>
      <c r="BK250" s="1" t="n">
        <f aca="false">$AK250*BA250</f>
        <v>4776.99564816082</v>
      </c>
      <c r="BL250" s="1" t="n">
        <f aca="false">$AK250*BB250</f>
        <v>4723.82032558861</v>
      </c>
      <c r="BM250" s="1" t="n">
        <f aca="false">$AK250*BC250</f>
        <v>4733.42071555261</v>
      </c>
      <c r="BN250" s="1" t="n">
        <f aca="false">$AK250*BD250</f>
        <v>4759.43856113149</v>
      </c>
      <c r="BO250" s="1" t="n">
        <f aca="false">$AK250*BE250</f>
        <v>4729.47542330226</v>
      </c>
    </row>
    <row r="251" customFormat="false" ht="13.8" hidden="false" customHeight="false" outlineLevel="0" collapsed="false">
      <c r="A251" s="0" t="n">
        <f aca="false">A250+1</f>
        <v>245</v>
      </c>
      <c r="B251" s="0" t="n">
        <f aca="false">B250+1/12</f>
        <v>1972.33333333331</v>
      </c>
      <c r="C251" s="1" t="n">
        <v>5011.385999</v>
      </c>
      <c r="D251" s="0" t="n">
        <v>1.04794357685889</v>
      </c>
      <c r="E251" s="1" t="n">
        <v>4892.78399233749</v>
      </c>
      <c r="G251" s="0" t="n">
        <v>1.00268093296222</v>
      </c>
      <c r="H251" s="0" t="n">
        <v>0.993384732991166</v>
      </c>
      <c r="I251" s="0" t="n">
        <v>1.00682351126482</v>
      </c>
      <c r="J251" s="0" t="n">
        <v>0.999055925604113</v>
      </c>
      <c r="K251" s="0" t="n">
        <v>1.03167510982912</v>
      </c>
      <c r="L251" s="0" t="n">
        <v>0.996291466539158</v>
      </c>
      <c r="M251" s="0" t="n">
        <v>1.00141532736775</v>
      </c>
      <c r="N251" s="0" t="n">
        <v>1.00580603176501</v>
      </c>
      <c r="O251" s="0" t="n">
        <v>0.991246046957807</v>
      </c>
      <c r="Q251" s="0" t="n">
        <f aca="false">G251-1</f>
        <v>0.00268093296221994</v>
      </c>
      <c r="R251" s="0" t="n">
        <f aca="false">H251-1</f>
        <v>-0.00661526700883397</v>
      </c>
      <c r="S251" s="0" t="n">
        <f aca="false">I251-1</f>
        <v>0.00682351126482006</v>
      </c>
      <c r="T251" s="0" t="n">
        <f aca="false">J251-1</f>
        <v>-0.000944074395886951</v>
      </c>
      <c r="U251" s="0" t="n">
        <f aca="false">K251-1</f>
        <v>0.0316751098291199</v>
      </c>
      <c r="V251" s="0" t="n">
        <f aca="false">L251-1</f>
        <v>-0.00370853346084188</v>
      </c>
      <c r="W251" s="0" t="n">
        <f aca="false">M251-1</f>
        <v>0.00141532736774996</v>
      </c>
      <c r="X251" s="0" t="n">
        <f aca="false">N251-1</f>
        <v>0.00580603176500993</v>
      </c>
      <c r="Y251" s="0" t="n">
        <f aca="false">O251-1</f>
        <v>-0.00875395304219295</v>
      </c>
      <c r="AA251" s="0" t="n">
        <f aca="false">$D251+Q251</f>
        <v>1.05062450982111</v>
      </c>
      <c r="AB251" s="0" t="n">
        <f aca="false">$D251+R251</f>
        <v>1.04132830985006</v>
      </c>
      <c r="AC251" s="0" t="n">
        <f aca="false">$D251+S251</f>
        <v>1.05476708812371</v>
      </c>
      <c r="AD251" s="0" t="n">
        <f aca="false">$D251+T251</f>
        <v>1.046999502463</v>
      </c>
      <c r="AE251" s="0" t="n">
        <f aca="false">$D251+U251</f>
        <v>1.07961868668801</v>
      </c>
      <c r="AF251" s="0" t="n">
        <f aca="false">$D251+V251</f>
        <v>1.04423504339805</v>
      </c>
      <c r="AG251" s="0" t="n">
        <f aca="false">$D251+W251</f>
        <v>1.04935890422664</v>
      </c>
      <c r="AH251" s="0" t="n">
        <f aca="false">$D251+X251</f>
        <v>1.0537496086239</v>
      </c>
      <c r="AI251" s="0" t="n">
        <f aca="false">$D251+Y251</f>
        <v>1.0391896238167</v>
      </c>
      <c r="AK251" s="0" t="n">
        <f aca="false">$C$4+$C$3*A251</f>
        <v>4668.93838597984</v>
      </c>
      <c r="AM251" s="1" t="n">
        <f aca="false">$AK251*AA251</f>
        <v>4905.30110315504</v>
      </c>
      <c r="AN251" s="1" t="n">
        <f aca="false">$AK251*AB251</f>
        <v>4861.89771826644</v>
      </c>
      <c r="AO251" s="1" t="n">
        <f aca="false">$AK251*AC251</f>
        <v>4924.64254600897</v>
      </c>
      <c r="AP251" s="1" t="n">
        <f aca="false">$AK251*AD251</f>
        <v>4888.37616715131</v>
      </c>
      <c r="AQ251" s="1" t="n">
        <f aca="false">$AK251*AE251</f>
        <v>5040.67312849879</v>
      </c>
      <c r="AR251" s="1" t="n">
        <f aca="false">$AK251*AF251</f>
        <v>4875.46907810647</v>
      </c>
      <c r="AS251" s="1" t="n">
        <f aca="false">$AK251*AG251</f>
        <v>4899.3920686135</v>
      </c>
      <c r="AT251" s="1" t="n">
        <f aca="false">$AK251*AH251</f>
        <v>4919.89199691536</v>
      </c>
      <c r="AU251" s="1" t="n">
        <f aca="false">$AK251*AI251</f>
        <v>4851.91232494973</v>
      </c>
      <c r="AW251" s="0" t="n">
        <f aca="false">$D251*G251</f>
        <v>1.05075304333664</v>
      </c>
      <c r="AX251" s="0" t="n">
        <f aca="false">$D251*H251</f>
        <v>1.04101115028778</v>
      </c>
      <c r="AY251" s="0" t="n">
        <f aca="false">$D251*I251</f>
        <v>1.05509423166048</v>
      </c>
      <c r="AZ251" s="0" t="n">
        <f aca="false">$D251*J251</f>
        <v>1.04695424015964</v>
      </c>
      <c r="BA251" s="0" t="n">
        <f aca="false">$D251*K251</f>
        <v>1.08113730475062</v>
      </c>
      <c r="BB251" s="0" t="n">
        <f aca="false">$D251*L251</f>
        <v>1.04405724303903</v>
      </c>
      <c r="BC251" s="0" t="n">
        <f aca="false">$D251*M251</f>
        <v>1.04942676008308</v>
      </c>
      <c r="BD251" s="0" t="n">
        <f aca="false">$D251*N251</f>
        <v>1.05402797055407</v>
      </c>
      <c r="BE251" s="0" t="n">
        <f aca="false">$D251*O251</f>
        <v>1.0387699279962</v>
      </c>
      <c r="BG251" s="1" t="n">
        <f aca="false">$AK251*AW251</f>
        <v>4905.90121821957</v>
      </c>
      <c r="BH251" s="1" t="n">
        <f aca="false">$AK251*AX251</f>
        <v>4860.41691981163</v>
      </c>
      <c r="BI251" s="1" t="n">
        <f aca="false">$AK251*AY251</f>
        <v>4926.16995902554</v>
      </c>
      <c r="BJ251" s="1" t="n">
        <f aca="false">$AK251*AZ251</f>
        <v>4888.16484024572</v>
      </c>
      <c r="BK251" s="1" t="n">
        <f aca="false">$AK251*BA251</f>
        <v>5047.76346266494</v>
      </c>
      <c r="BL251" s="1" t="n">
        <f aca="false">$AK251*BB251</f>
        <v>4874.63893918523</v>
      </c>
      <c r="BM251" s="1" t="n">
        <f aca="false">$AK251*BC251</f>
        <v>4899.70888342633</v>
      </c>
      <c r="BN251" s="1" t="n">
        <f aca="false">$AK251*BD251</f>
        <v>4921.19165161633</v>
      </c>
      <c r="BO251" s="1" t="n">
        <f aca="false">$AK251*BE251</f>
        <v>4849.95279102297</v>
      </c>
    </row>
    <row r="252" customFormat="false" ht="13.8" hidden="false" customHeight="false" outlineLevel="0" collapsed="false">
      <c r="A252" s="0" t="n">
        <f aca="false">A251+1</f>
        <v>246</v>
      </c>
      <c r="B252" s="0" t="n">
        <f aca="false">B251+1/12</f>
        <v>1972.41666666665</v>
      </c>
      <c r="C252" s="1" t="n">
        <v>4983.00992</v>
      </c>
      <c r="D252" s="0" t="n">
        <v>1.05285416798176</v>
      </c>
      <c r="E252" s="1" t="n">
        <v>4915.85850559641</v>
      </c>
      <c r="G252" s="0" t="n">
        <v>1.00368537260204</v>
      </c>
      <c r="H252" s="0" t="n">
        <v>0.993287078947621</v>
      </c>
      <c r="I252" s="0" t="n">
        <v>1.00997883364573</v>
      </c>
      <c r="J252" s="0" t="n">
        <v>1.00441023230626</v>
      </c>
      <c r="K252" s="0" t="n">
        <v>1.03776621255678</v>
      </c>
      <c r="L252" s="0" t="n">
        <v>0.992902225987388</v>
      </c>
      <c r="M252" s="0" t="n">
        <v>1.00954810073191</v>
      </c>
      <c r="N252" s="0" t="n">
        <v>1.01002511153405</v>
      </c>
      <c r="O252" s="0" t="n">
        <v>1.00613010846216</v>
      </c>
      <c r="Q252" s="0" t="n">
        <f aca="false">G252-1</f>
        <v>0.00368537260204005</v>
      </c>
      <c r="R252" s="0" t="n">
        <f aca="false">H252-1</f>
        <v>-0.00671292105237897</v>
      </c>
      <c r="S252" s="0" t="n">
        <f aca="false">I252-1</f>
        <v>0.00997883364573005</v>
      </c>
      <c r="T252" s="0" t="n">
        <f aca="false">J252-1</f>
        <v>0.00441023230626003</v>
      </c>
      <c r="U252" s="0" t="n">
        <f aca="false">K252-1</f>
        <v>0.0377662125567799</v>
      </c>
      <c r="V252" s="0" t="n">
        <f aca="false">L252-1</f>
        <v>-0.00709777401261191</v>
      </c>
      <c r="W252" s="0" t="n">
        <f aca="false">M252-1</f>
        <v>0.00954810073191004</v>
      </c>
      <c r="X252" s="0" t="n">
        <f aca="false">N252-1</f>
        <v>0.0100251115340499</v>
      </c>
      <c r="Y252" s="0" t="n">
        <f aca="false">O252-1</f>
        <v>0.00613010846215989</v>
      </c>
      <c r="AA252" s="0" t="n">
        <f aca="false">$D252+Q252</f>
        <v>1.0565395405838</v>
      </c>
      <c r="AB252" s="0" t="n">
        <f aca="false">$D252+R252</f>
        <v>1.04614124692938</v>
      </c>
      <c r="AC252" s="0" t="n">
        <f aca="false">$D252+S252</f>
        <v>1.06283300162749</v>
      </c>
      <c r="AD252" s="0" t="n">
        <f aca="false">$D252+T252</f>
        <v>1.05726440028802</v>
      </c>
      <c r="AE252" s="0" t="n">
        <f aca="false">$D252+U252</f>
        <v>1.09062038053854</v>
      </c>
      <c r="AF252" s="0" t="n">
        <f aca="false">$D252+V252</f>
        <v>1.04575639396915</v>
      </c>
      <c r="AG252" s="0" t="n">
        <f aca="false">$D252+W252</f>
        <v>1.06240226871367</v>
      </c>
      <c r="AH252" s="0" t="n">
        <f aca="false">$D252+X252</f>
        <v>1.06287927951581</v>
      </c>
      <c r="AI252" s="0" t="n">
        <f aca="false">$D252+Y252</f>
        <v>1.05898427644392</v>
      </c>
      <c r="AK252" s="0" t="n">
        <f aca="false">$C$4+$C$3*A252</f>
        <v>4669.07825897648</v>
      </c>
      <c r="AM252" s="1" t="n">
        <f aca="false">$AK252*AA252</f>
        <v>4933.06579868882</v>
      </c>
      <c r="AN252" s="1" t="n">
        <f aca="false">$AK252*AB252</f>
        <v>4884.51535185652</v>
      </c>
      <c r="AO252" s="1" t="n">
        <f aca="false">$AK252*AC252</f>
        <v>4962.45046082163</v>
      </c>
      <c r="AP252" s="1" t="n">
        <f aca="false">$AK252*AD252</f>
        <v>4936.4502253746</v>
      </c>
      <c r="AQ252" s="1" t="n">
        <f aca="false">$AK252*AE252</f>
        <v>5092.19190756915</v>
      </c>
      <c r="AR252" s="1" t="n">
        <f aca="false">$AK252*AF252</f>
        <v>4882.71844326699</v>
      </c>
      <c r="AS252" s="1" t="n">
        <f aca="false">$AK252*AG252</f>
        <v>4960.43933513829</v>
      </c>
      <c r="AT252" s="1" t="n">
        <f aca="false">$AK252*AH252</f>
        <v>4962.66653590386</v>
      </c>
      <c r="AU252" s="1" t="n">
        <f aca="false">$AK252*AI252</f>
        <v>4944.48046174225</v>
      </c>
      <c r="AW252" s="0" t="n">
        <f aca="false">$D252*G252</f>
        <v>1.05673432788638</v>
      </c>
      <c r="AX252" s="0" t="n">
        <f aca="false">$D252*H252</f>
        <v>1.04578644107243</v>
      </c>
      <c r="AY252" s="0" t="n">
        <f aca="false">$D252*I252</f>
        <v>1.06336042457726</v>
      </c>
      <c r="AZ252" s="0" t="n">
        <f aca="false">$D252*J252</f>
        <v>1.05749749944717</v>
      </c>
      <c r="BA252" s="0" t="n">
        <f aca="false">$D252*K252</f>
        <v>1.09261648228105</v>
      </c>
      <c r="BB252" s="0" t="n">
        <f aca="false">$D252*L252</f>
        <v>1.04538124702919</v>
      </c>
      <c r="BC252" s="0" t="n">
        <f aca="false">$D252*M252</f>
        <v>1.06290692563366</v>
      </c>
      <c r="BD252" s="0" t="n">
        <f aca="false">$D252*N252</f>
        <v>1.06340914844487</v>
      </c>
      <c r="BE252" s="0" t="n">
        <f aca="false">$D252*O252</f>
        <v>1.05930827822633</v>
      </c>
      <c r="BG252" s="1" t="n">
        <f aca="false">$AK252*AW252</f>
        <v>4933.97527584844</v>
      </c>
      <c r="BH252" s="1" t="n">
        <f aca="false">$AK252*AX252</f>
        <v>4882.85873554367</v>
      </c>
      <c r="BI252" s="1" t="n">
        <f aca="false">$AK252*AY252</f>
        <v>4964.9130398497</v>
      </c>
      <c r="BJ252" s="1" t="n">
        <f aca="false">$AK252*AZ252</f>
        <v>4937.53858359079</v>
      </c>
      <c r="BK252" s="1" t="n">
        <f aca="false">$AK252*BA252</f>
        <v>5101.51186281782</v>
      </c>
      <c r="BL252" s="1" t="n">
        <f aca="false">$AK252*BB252</f>
        <v>4880.96685284571</v>
      </c>
      <c r="BM252" s="1" t="n">
        <f aca="false">$AK252*BC252</f>
        <v>4962.79561779166</v>
      </c>
      <c r="BN252" s="1" t="n">
        <f aca="false">$AK252*BD252</f>
        <v>4965.14053540062</v>
      </c>
      <c r="BO252" s="1" t="n">
        <f aca="false">$AK252*BE252</f>
        <v>4945.99325142035</v>
      </c>
    </row>
    <row r="253" customFormat="false" ht="13.8" hidden="false" customHeight="false" outlineLevel="0" collapsed="false">
      <c r="A253" s="0" t="n">
        <f aca="false">A252+1</f>
        <v>247</v>
      </c>
      <c r="B253" s="0" t="n">
        <f aca="false">B252+1/12</f>
        <v>1972.49999999998</v>
      </c>
      <c r="C253" s="1" t="n">
        <v>4719.802082</v>
      </c>
      <c r="D253" s="0" t="n">
        <v>1.02408243419744</v>
      </c>
      <c r="E253" s="1" t="n">
        <v>4781.66427038986</v>
      </c>
      <c r="G253" s="0" t="n">
        <v>0.999673179222996</v>
      </c>
      <c r="H253" s="0" t="n">
        <v>0.988953558614577</v>
      </c>
      <c r="I253" s="0" t="n">
        <v>0.997593660684632</v>
      </c>
      <c r="J253" s="0" t="n">
        <v>0.999638146597783</v>
      </c>
      <c r="K253" s="0" t="n">
        <v>1.0093045311158</v>
      </c>
      <c r="L253" s="0" t="n">
        <v>1.00709650462578</v>
      </c>
      <c r="M253" s="0" t="n">
        <v>1.01071302212325</v>
      </c>
      <c r="N253" s="0" t="n">
        <v>1.008787045013</v>
      </c>
      <c r="O253" s="0" t="n">
        <v>0.999340648671319</v>
      </c>
      <c r="Q253" s="0" t="n">
        <f aca="false">G253-1</f>
        <v>-0.000326820777003967</v>
      </c>
      <c r="R253" s="0" t="n">
        <f aca="false">H253-1</f>
        <v>-0.0110464413854229</v>
      </c>
      <c r="S253" s="0" t="n">
        <f aca="false">I253-1</f>
        <v>-0.00240633931536793</v>
      </c>
      <c r="T253" s="0" t="n">
        <f aca="false">J253-1</f>
        <v>-0.000361853402216949</v>
      </c>
      <c r="U253" s="0" t="n">
        <f aca="false">K253-1</f>
        <v>0.00930453111579999</v>
      </c>
      <c r="V253" s="0" t="n">
        <f aca="false">L253-1</f>
        <v>0.00709650462578004</v>
      </c>
      <c r="W253" s="0" t="n">
        <f aca="false">M253-1</f>
        <v>0.0107130221232501</v>
      </c>
      <c r="X253" s="0" t="n">
        <f aca="false">N253-1</f>
        <v>0.00878704501300009</v>
      </c>
      <c r="Y253" s="0" t="n">
        <f aca="false">O253-1</f>
        <v>-0.000659351328680891</v>
      </c>
      <c r="AA253" s="0" t="n">
        <f aca="false">$D253+Q253</f>
        <v>1.02375561342044</v>
      </c>
      <c r="AB253" s="0" t="n">
        <f aca="false">$D253+R253</f>
        <v>1.01303599281202</v>
      </c>
      <c r="AC253" s="0" t="n">
        <f aca="false">$D253+S253</f>
        <v>1.02167609488207</v>
      </c>
      <c r="AD253" s="0" t="n">
        <f aca="false">$D253+T253</f>
        <v>1.02372058079522</v>
      </c>
      <c r="AE253" s="0" t="n">
        <f aca="false">$D253+U253</f>
        <v>1.03338696531324</v>
      </c>
      <c r="AF253" s="0" t="n">
        <f aca="false">$D253+V253</f>
        <v>1.03117893882322</v>
      </c>
      <c r="AG253" s="0" t="n">
        <f aca="false">$D253+W253</f>
        <v>1.03479545632069</v>
      </c>
      <c r="AH253" s="0" t="n">
        <f aca="false">$D253+X253</f>
        <v>1.03286947921044</v>
      </c>
      <c r="AI253" s="0" t="n">
        <f aca="false">$D253+Y253</f>
        <v>1.02342308286876</v>
      </c>
      <c r="AK253" s="0" t="n">
        <f aca="false">$C$4+$C$3*A253</f>
        <v>4669.21813197312</v>
      </c>
      <c r="AM253" s="1" t="n">
        <f aca="false">$AK253*AA253</f>
        <v>4780.13827289197</v>
      </c>
      <c r="AN253" s="1" t="n">
        <f aca="false">$AK253*AB253</f>
        <v>4730.08602597926</v>
      </c>
      <c r="AO253" s="1" t="n">
        <f aca="false">$AK253*AC253</f>
        <v>4770.42854722686</v>
      </c>
      <c r="AP253" s="1" t="n">
        <f aca="false">$AK253*AD253</f>
        <v>4779.97469792311</v>
      </c>
      <c r="AQ253" s="1" t="n">
        <f aca="false">$AK253*AE253</f>
        <v>4825.10915578526</v>
      </c>
      <c r="AR253" s="1" t="n">
        <f aca="false">$AK253*AF253</f>
        <v>4814.79939846218</v>
      </c>
      <c r="AS253" s="1" t="n">
        <f aca="false">$AK253*AG253</f>
        <v>4831.68570753597</v>
      </c>
      <c r="AT253" s="1" t="n">
        <f aca="false">$AK253*AH253</f>
        <v>4822.69290029102</v>
      </c>
      <c r="AU253" s="1" t="n">
        <f aca="false">$AK253*AI253</f>
        <v>4778.58561521064</v>
      </c>
      <c r="AW253" s="0" t="n">
        <f aca="false">$D253*G253</f>
        <v>1.02374774278058</v>
      </c>
      <c r="AX253" s="0" t="n">
        <f aca="false">$D253*H253</f>
        <v>1.01276996761424</v>
      </c>
      <c r="AY253" s="0" t="n">
        <f aca="false">$D253*I253</f>
        <v>1.02161814437385</v>
      </c>
      <c r="AZ253" s="0" t="n">
        <f aca="false">$D253*J253</f>
        <v>1.02371186648447</v>
      </c>
      <c r="BA253" s="0" t="n">
        <f aca="false">$D253*K253</f>
        <v>1.03361104107157</v>
      </c>
      <c r="BB253" s="0" t="n">
        <f aca="false">$D253*L253</f>
        <v>1.0313498399289</v>
      </c>
      <c r="BC253" s="0" t="n">
        <f aca="false">$D253*M253</f>
        <v>1.03505345197103</v>
      </c>
      <c r="BD253" s="0" t="n">
        <f aca="false">$D253*N253</f>
        <v>1.03308109264376</v>
      </c>
      <c r="BE253" s="0" t="n">
        <f aca="false">$D253*O253</f>
        <v>1.02340720408377</v>
      </c>
      <c r="BG253" s="1" t="n">
        <f aca="false">$AK253*AW253</f>
        <v>4780.10152315764</v>
      </c>
      <c r="BH253" s="1" t="n">
        <f aca="false">$AK253*AX253</f>
        <v>4728.84389630223</v>
      </c>
      <c r="BI253" s="1" t="n">
        <f aca="false">$AK253*AY253</f>
        <v>4770.15796366313</v>
      </c>
      <c r="BJ253" s="1" t="n">
        <f aca="false">$AK253*AZ253</f>
        <v>4779.93400890536</v>
      </c>
      <c r="BK253" s="1" t="n">
        <f aca="false">$AK253*BA253</f>
        <v>4826.15541437901</v>
      </c>
      <c r="BL253" s="1" t="n">
        <f aca="false">$AK253*BB253</f>
        <v>4815.59737300361</v>
      </c>
      <c r="BM253" s="1" t="n">
        <f aca="false">$AK253*BC253</f>
        <v>4832.8903455045</v>
      </c>
      <c r="BN253" s="1" t="n">
        <f aca="false">$AK253*BD253</f>
        <v>4823.68096957083</v>
      </c>
      <c r="BO253" s="1" t="n">
        <f aca="false">$AK253*BE253</f>
        <v>4778.51147369987</v>
      </c>
    </row>
    <row r="254" customFormat="false" ht="13.8" hidden="false" customHeight="false" outlineLevel="0" collapsed="false">
      <c r="A254" s="0" t="n">
        <f aca="false">A253+1</f>
        <v>248</v>
      </c>
      <c r="B254" s="0" t="n">
        <f aca="false">B253+1/12</f>
        <v>1972.58333333331</v>
      </c>
      <c r="C254" s="1" t="n">
        <v>4726.931711</v>
      </c>
      <c r="D254" s="0" t="n">
        <v>1.00155231836186</v>
      </c>
      <c r="E254" s="1" t="n">
        <v>4676.60633513898</v>
      </c>
      <c r="G254" s="0" t="n">
        <v>0.995949214820857</v>
      </c>
      <c r="H254" s="0" t="n">
        <v>0.995371913010202</v>
      </c>
      <c r="I254" s="0" t="n">
        <v>1.00084815788229</v>
      </c>
      <c r="J254" s="0" t="n">
        <v>0.993780457219177</v>
      </c>
      <c r="K254" s="0" t="n">
        <v>1.02153692864328</v>
      </c>
      <c r="L254" s="0" t="n">
        <v>0.991221900515227</v>
      </c>
      <c r="M254" s="0" t="n">
        <v>1.00650738076664</v>
      </c>
      <c r="N254" s="0" t="n">
        <v>0.99965542799572</v>
      </c>
      <c r="O254" s="0" t="n">
        <v>1.00655501838405</v>
      </c>
      <c r="Q254" s="0" t="n">
        <f aca="false">G254-1</f>
        <v>-0.00405078517914292</v>
      </c>
      <c r="R254" s="0" t="n">
        <f aca="false">H254-1</f>
        <v>-0.00462808698979789</v>
      </c>
      <c r="S254" s="0" t="n">
        <f aca="false">I254-1</f>
        <v>0.00084815788229009</v>
      </c>
      <c r="T254" s="0" t="n">
        <f aca="false">J254-1</f>
        <v>-0.00621954278082293</v>
      </c>
      <c r="U254" s="0" t="n">
        <f aca="false">K254-1</f>
        <v>0.02153692864328</v>
      </c>
      <c r="V254" s="0" t="n">
        <f aca="false">L254-1</f>
        <v>-0.00877809948477293</v>
      </c>
      <c r="W254" s="0" t="n">
        <f aca="false">M254-1</f>
        <v>0.00650738076664004</v>
      </c>
      <c r="X254" s="0" t="n">
        <f aca="false">N254-1</f>
        <v>-0.000344572004279953</v>
      </c>
      <c r="Y254" s="0" t="n">
        <f aca="false">O254-1</f>
        <v>0.00655501838404993</v>
      </c>
      <c r="AA254" s="0" t="n">
        <f aca="false">$D254+Q254</f>
        <v>0.997501533182717</v>
      </c>
      <c r="AB254" s="0" t="n">
        <f aca="false">$D254+R254</f>
        <v>0.996924231372062</v>
      </c>
      <c r="AC254" s="0" t="n">
        <f aca="false">$D254+S254</f>
        <v>1.00240047624415</v>
      </c>
      <c r="AD254" s="0" t="n">
        <f aca="false">$D254+T254</f>
        <v>0.995332775581037</v>
      </c>
      <c r="AE254" s="0" t="n">
        <f aca="false">$D254+U254</f>
        <v>1.02308924700514</v>
      </c>
      <c r="AF254" s="0" t="n">
        <f aca="false">$D254+V254</f>
        <v>0.992774218877087</v>
      </c>
      <c r="AG254" s="0" t="n">
        <f aca="false">$D254+W254</f>
        <v>1.0080596991285</v>
      </c>
      <c r="AH254" s="0" t="n">
        <f aca="false">$D254+X254</f>
        <v>1.00120774635758</v>
      </c>
      <c r="AI254" s="0" t="n">
        <f aca="false">$D254+Y254</f>
        <v>1.00810733674591</v>
      </c>
      <c r="AK254" s="0" t="n">
        <f aca="false">$C$4+$C$3*A254</f>
        <v>4669.35800496976</v>
      </c>
      <c r="AM254" s="1" t="n">
        <f aca="false">$AK254*AA254</f>
        <v>4657.69176893633</v>
      </c>
      <c r="AN254" s="1" t="n">
        <f aca="false">$AK254*AB254</f>
        <v>4654.99614010547</v>
      </c>
      <c r="AO254" s="1" t="n">
        <f aca="false">$AK254*AC254</f>
        <v>4680.56668793612</v>
      </c>
      <c r="AP254" s="1" t="n">
        <f aca="false">$AK254*AD254</f>
        <v>4647.56506326809</v>
      </c>
      <c r="AQ254" s="1" t="n">
        <f aca="false">$AK254*AE254</f>
        <v>4777.16996530194</v>
      </c>
      <c r="AR254" s="1" t="n">
        <f aca="false">$AK254*AF254</f>
        <v>4635.61824604133</v>
      </c>
      <c r="AS254" s="1" t="n">
        <f aca="false">$AK254*AG254</f>
        <v>4706.99162561307</v>
      </c>
      <c r="AT254" s="1" t="n">
        <f aca="false">$AK254*AH254</f>
        <v>4674.9974050925</v>
      </c>
      <c r="AU254" s="1" t="n">
        <f aca="false">$AK254*AI254</f>
        <v>4707.21406270326</v>
      </c>
      <c r="AW254" s="0" t="n">
        <f aca="false">$D254*G254</f>
        <v>0.997495245074503</v>
      </c>
      <c r="AX254" s="0" t="n">
        <f aca="false">$D254*H254</f>
        <v>0.996917047107647</v>
      </c>
      <c r="AY254" s="0" t="n">
        <f aca="false">$D254*I254</f>
        <v>1.0024017928552</v>
      </c>
      <c r="AZ254" s="0" t="n">
        <f aca="false">$D254*J254</f>
        <v>0.995323120870576</v>
      </c>
      <c r="BA254" s="0" t="n">
        <f aca="false">$D254*K254</f>
        <v>1.02312267917493</v>
      </c>
      <c r="BB254" s="0" t="n">
        <f aca="false">$D254*L254</f>
        <v>0.992760592472075</v>
      </c>
      <c r="BC254" s="0" t="n">
        <f aca="false">$D254*M254</f>
        <v>1.00806980065515</v>
      </c>
      <c r="BD254" s="0" t="n">
        <f aca="false">$D254*N254</f>
        <v>1.00120721147213</v>
      </c>
      <c r="BE254" s="0" t="n">
        <f aca="false">$D254*O254</f>
        <v>1.00811751222131</v>
      </c>
      <c r="BG254" s="1" t="n">
        <f aca="false">$AK254*AW254</f>
        <v>4657.66240750791</v>
      </c>
      <c r="BH254" s="1" t="n">
        <f aca="false">$AK254*AX254</f>
        <v>4654.96259420291</v>
      </c>
      <c r="BI254" s="1" t="n">
        <f aca="false">$AK254*AY254</f>
        <v>4680.57283566449</v>
      </c>
      <c r="BJ254" s="1" t="n">
        <f aca="false">$AK254*AZ254</f>
        <v>4647.51998196851</v>
      </c>
      <c r="BK254" s="1" t="n">
        <f aca="false">$AK254*BA254</f>
        <v>4777.32607207157</v>
      </c>
      <c r="BL254" s="1" t="n">
        <f aca="false">$AK254*BB254</f>
        <v>4635.55461947801</v>
      </c>
      <c r="BM254" s="1" t="n">
        <f aca="false">$AK254*BC254</f>
        <v>4707.0387932574</v>
      </c>
      <c r="BN254" s="1" t="n">
        <f aca="false">$AK254*BD254</f>
        <v>4674.99490752085</v>
      </c>
      <c r="BO254" s="1" t="n">
        <f aca="false">$AK254*BE254</f>
        <v>4707.26157564078</v>
      </c>
    </row>
    <row r="255" customFormat="false" ht="13.8" hidden="false" customHeight="false" outlineLevel="0" collapsed="false">
      <c r="A255" s="0" t="n">
        <f aca="false">A254+1</f>
        <v>249</v>
      </c>
      <c r="B255" s="0" t="n">
        <f aca="false">B254+1/12</f>
        <v>1972.66666666665</v>
      </c>
      <c r="C255" s="1" t="n">
        <v>4756.631835</v>
      </c>
      <c r="D255" s="0" t="n">
        <v>1.02607921839211</v>
      </c>
      <c r="E255" s="1" t="n">
        <v>4791.27473290738</v>
      </c>
      <c r="G255" s="0" t="n">
        <v>0.99909743072829</v>
      </c>
      <c r="H255" s="0" t="n">
        <v>1.00258239600649</v>
      </c>
      <c r="I255" s="0" t="n">
        <v>1.00403604329758</v>
      </c>
      <c r="J255" s="0" t="n">
        <v>1.0119387529193</v>
      </c>
      <c r="K255" s="0" t="n">
        <v>1.02879704613508</v>
      </c>
      <c r="L255" s="0" t="n">
        <v>1.0003312529694</v>
      </c>
      <c r="M255" s="0" t="n">
        <v>1.00547415721825</v>
      </c>
      <c r="N255" s="0" t="n">
        <v>1.01232807707438</v>
      </c>
      <c r="O255" s="0" t="n">
        <v>1.00535466662557</v>
      </c>
      <c r="Q255" s="0" t="n">
        <f aca="false">G255-1</f>
        <v>-0.000902569271709952</v>
      </c>
      <c r="R255" s="0" t="n">
        <f aca="false">H255-1</f>
        <v>0.00258239600648991</v>
      </c>
      <c r="S255" s="0" t="n">
        <f aca="false">I255-1</f>
        <v>0.00403604329757989</v>
      </c>
      <c r="T255" s="0" t="n">
        <f aca="false">J255-1</f>
        <v>0.0119387529193</v>
      </c>
      <c r="U255" s="0" t="n">
        <f aca="false">K255-1</f>
        <v>0.0287970461350799</v>
      </c>
      <c r="V255" s="0" t="n">
        <f aca="false">L255-1</f>
        <v>0.000331252969399953</v>
      </c>
      <c r="W255" s="0" t="n">
        <f aca="false">M255-1</f>
        <v>0.00547415721824995</v>
      </c>
      <c r="X255" s="0" t="n">
        <f aca="false">N255-1</f>
        <v>0.0123280770743801</v>
      </c>
      <c r="Y255" s="0" t="n">
        <f aca="false">O255-1</f>
        <v>0.00535466662556994</v>
      </c>
      <c r="AA255" s="0" t="n">
        <f aca="false">$D255+Q255</f>
        <v>1.0251766491204</v>
      </c>
      <c r="AB255" s="0" t="n">
        <f aca="false">$D255+R255</f>
        <v>1.0286616143986</v>
      </c>
      <c r="AC255" s="0" t="n">
        <f aca="false">$D255+S255</f>
        <v>1.03011526168969</v>
      </c>
      <c r="AD255" s="0" t="n">
        <f aca="false">$D255+T255</f>
        <v>1.03801797131141</v>
      </c>
      <c r="AE255" s="0" t="n">
        <f aca="false">$D255+U255</f>
        <v>1.05487626452719</v>
      </c>
      <c r="AF255" s="0" t="n">
        <f aca="false">$D255+V255</f>
        <v>1.02641047136151</v>
      </c>
      <c r="AG255" s="0" t="n">
        <f aca="false">$D255+W255</f>
        <v>1.03155337561036</v>
      </c>
      <c r="AH255" s="0" t="n">
        <f aca="false">$D255+X255</f>
        <v>1.03840729546649</v>
      </c>
      <c r="AI255" s="0" t="n">
        <f aca="false">$D255+Y255</f>
        <v>1.03143388501768</v>
      </c>
      <c r="AK255" s="0" t="n">
        <f aca="false">$C$4+$C$3*A255</f>
        <v>4669.4978779664</v>
      </c>
      <c r="AM255" s="1" t="n">
        <f aca="false">$AK255*AA255</f>
        <v>4787.06018760841</v>
      </c>
      <c r="AN255" s="1" t="n">
        <f aca="false">$AK255*AB255</f>
        <v>4803.33322557976</v>
      </c>
      <c r="AO255" s="1" t="n">
        <f aca="false">$AK255*AC255</f>
        <v>4810.12102852081</v>
      </c>
      <c r="AP255" s="1" t="n">
        <f aca="false">$AK255*AD255</f>
        <v>4847.02271432962</v>
      </c>
      <c r="AQ255" s="1" t="n">
        <f aca="false">$AK255*AE255</f>
        <v>4925.74247872684</v>
      </c>
      <c r="AR255" s="1" t="n">
        <f aca="false">$AK255*AF255</f>
        <v>4792.82151794507</v>
      </c>
      <c r="AS255" s="1" t="n">
        <f aca="false">$AK255*AG255</f>
        <v>4816.83629842166</v>
      </c>
      <c r="AT255" s="1" t="n">
        <f aca="false">$AK255*AH255</f>
        <v>4848.84066264561</v>
      </c>
      <c r="AU255" s="1" t="n">
        <f aca="false">$AK255*AI255</f>
        <v>4816.2783373527</v>
      </c>
      <c r="AW255" s="0" t="n">
        <f aca="false">$D255*G255</f>
        <v>1.02515311081925</v>
      </c>
      <c r="AX255" s="0" t="n">
        <f aca="false">$D255*H255</f>
        <v>1.02872896126803</v>
      </c>
      <c r="AY255" s="0" t="n">
        <f aca="false">$D255*I255</f>
        <v>1.03022051854429</v>
      </c>
      <c r="AZ255" s="0" t="n">
        <f aca="false">$D255*J255</f>
        <v>1.03832932465612</v>
      </c>
      <c r="BA255" s="0" t="n">
        <f aca="false">$D255*K255</f>
        <v>1.05562726898239</v>
      </c>
      <c r="BB255" s="0" t="n">
        <f aca="false">$D255*L255</f>
        <v>1.02641911018004</v>
      </c>
      <c r="BC255" s="0" t="n">
        <f aca="false">$D255*M255</f>
        <v>1.03169613735197</v>
      </c>
      <c r="BD255" s="0" t="n">
        <f aca="false">$D255*N255</f>
        <v>1.03872880208087</v>
      </c>
      <c r="BE255" s="0" t="n">
        <f aca="false">$D255*O255</f>
        <v>1.03157353053803</v>
      </c>
      <c r="BG255" s="1" t="n">
        <f aca="false">$AK255*AW255</f>
        <v>4786.95027556114</v>
      </c>
      <c r="BH255" s="1" t="n">
        <f aca="false">$AK255*AX255</f>
        <v>4803.64770164364</v>
      </c>
      <c r="BI255" s="1" t="n">
        <f aca="false">$AK255*AY255</f>
        <v>4810.61252518</v>
      </c>
      <c r="BJ255" s="1" t="n">
        <f aca="false">$AK255*AZ255</f>
        <v>4848.47657811205</v>
      </c>
      <c r="BK255" s="1" t="n">
        <f aca="false">$AK255*BA255</f>
        <v>4929.24929243676</v>
      </c>
      <c r="BL255" s="1" t="n">
        <f aca="false">$AK255*BB255</f>
        <v>4792.86185688987</v>
      </c>
      <c r="BM255" s="1" t="n">
        <f aca="false">$AK255*BC255</f>
        <v>4817.50292407115</v>
      </c>
      <c r="BN255" s="1" t="n">
        <f aca="false">$AK255*BD255</f>
        <v>4850.34193709919</v>
      </c>
      <c r="BO255" s="1" t="n">
        <f aca="false">$AK255*BE255</f>
        <v>4816.93041181362</v>
      </c>
    </row>
    <row r="256" customFormat="false" ht="13.8" hidden="false" customHeight="false" outlineLevel="0" collapsed="false">
      <c r="A256" s="0" t="n">
        <f aca="false">A255+1</f>
        <v>250</v>
      </c>
      <c r="B256" s="0" t="n">
        <f aca="false">B255+1/12</f>
        <v>1972.74999999998</v>
      </c>
      <c r="C256" s="1" t="n">
        <v>4839.533931</v>
      </c>
      <c r="D256" s="0" t="n">
        <v>0.999064416475184</v>
      </c>
      <c r="E256" s="1" t="n">
        <v>4665.26891481638</v>
      </c>
      <c r="G256" s="0" t="n">
        <v>0.997377397559013</v>
      </c>
      <c r="H256" s="0" t="n">
        <v>1.0060506273819</v>
      </c>
      <c r="I256" s="0" t="n">
        <v>1.00449901429884</v>
      </c>
      <c r="J256" s="0" t="n">
        <v>0.995852648132341</v>
      </c>
      <c r="K256" s="0" t="n">
        <v>1.00844007018415</v>
      </c>
      <c r="L256" s="0" t="n">
        <v>0.991397097514528</v>
      </c>
      <c r="M256" s="0" t="n">
        <v>0.997069065688924</v>
      </c>
      <c r="N256" s="0" t="n">
        <v>1.00142292339254</v>
      </c>
      <c r="O256" s="0" t="n">
        <v>0.979820072481727</v>
      </c>
      <c r="Q256" s="0" t="n">
        <f aca="false">G256-1</f>
        <v>-0.00262260244098689</v>
      </c>
      <c r="R256" s="0" t="n">
        <f aca="false">H256-1</f>
        <v>0.0060506273819001</v>
      </c>
      <c r="S256" s="0" t="n">
        <f aca="false">I256-1</f>
        <v>0.00449901429883992</v>
      </c>
      <c r="T256" s="0" t="n">
        <f aca="false">J256-1</f>
        <v>-0.00414735186765891</v>
      </c>
      <c r="U256" s="0" t="n">
        <f aca="false">K256-1</f>
        <v>0.00844007018415005</v>
      </c>
      <c r="V256" s="0" t="n">
        <f aca="false">L256-1</f>
        <v>-0.00860290248547191</v>
      </c>
      <c r="W256" s="0" t="n">
        <f aca="false">M256-1</f>
        <v>-0.00293093431107594</v>
      </c>
      <c r="X256" s="0" t="n">
        <f aca="false">N256-1</f>
        <v>0.00142292339254002</v>
      </c>
      <c r="Y256" s="0" t="n">
        <f aca="false">O256-1</f>
        <v>-0.0201799275182729</v>
      </c>
      <c r="AA256" s="0" t="n">
        <f aca="false">$D256+Q256</f>
        <v>0.996441814034197</v>
      </c>
      <c r="AB256" s="0" t="n">
        <f aca="false">$D256+R256</f>
        <v>1.00511504385708</v>
      </c>
      <c r="AC256" s="0" t="n">
        <f aca="false">$D256+S256</f>
        <v>1.00356343077402</v>
      </c>
      <c r="AD256" s="0" t="n">
        <f aca="false">$D256+T256</f>
        <v>0.994917064607525</v>
      </c>
      <c r="AE256" s="0" t="n">
        <f aca="false">$D256+U256</f>
        <v>1.00750448665933</v>
      </c>
      <c r="AF256" s="0" t="n">
        <f aca="false">$D256+V256</f>
        <v>0.990461513989712</v>
      </c>
      <c r="AG256" s="0" t="n">
        <f aca="false">$D256+W256</f>
        <v>0.996133482164108</v>
      </c>
      <c r="AH256" s="0" t="n">
        <f aca="false">$D256+X256</f>
        <v>1.00048733986772</v>
      </c>
      <c r="AI256" s="0" t="n">
        <f aca="false">$D256+Y256</f>
        <v>0.978884488956911</v>
      </c>
      <c r="AK256" s="0" t="n">
        <f aca="false">$C$4+$C$3*A256</f>
        <v>4669.63775096304</v>
      </c>
      <c r="AM256" s="1" t="n">
        <f aca="false">$AK256*AA256</f>
        <v>4653.02231145218</v>
      </c>
      <c r="AN256" s="1" t="n">
        <f aca="false">$AK256*AB256</f>
        <v>4693.52315285591</v>
      </c>
      <c r="AO256" s="1" t="n">
        <f aca="false">$AK256*AC256</f>
        <v>4686.27768182837</v>
      </c>
      <c r="AP256" s="1" t="n">
        <f aca="false">$AK256*AD256</f>
        <v>4645.90228396864</v>
      </c>
      <c r="AQ256" s="1" t="n">
        <f aca="false">$AK256*AE256</f>
        <v>4704.68098516907</v>
      </c>
      <c r="AR256" s="1" t="n">
        <f aca="false">$AK256*AF256</f>
        <v>4625.09647660237</v>
      </c>
      <c r="AS256" s="1" t="n">
        <f aca="false">$AK256*AG256</f>
        <v>4651.58251331179</v>
      </c>
      <c r="AT256" s="1" t="n">
        <f aca="false">$AK256*AH256</f>
        <v>4671.91345160692</v>
      </c>
      <c r="AU256" s="1" t="n">
        <f aca="false">$AK256*AI256</f>
        <v>4571.03596346536</v>
      </c>
      <c r="AW256" s="0" t="n">
        <f aca="false">$D256*G256</f>
        <v>0.996444267697833</v>
      </c>
      <c r="AX256" s="0" t="n">
        <f aca="false">$D256*H256</f>
        <v>1.00510938298979</v>
      </c>
      <c r="AY256" s="0" t="n">
        <f aca="false">$D256*I256</f>
        <v>1.00355922157037</v>
      </c>
      <c r="AZ256" s="0" t="n">
        <f aca="false">$D256*J256</f>
        <v>0.994920944801604</v>
      </c>
      <c r="BA256" s="0" t="n">
        <f aca="false">$D256*K256</f>
        <v>1.00749659026872</v>
      </c>
      <c r="BB256" s="0" t="n">
        <f aca="false">$D256*L256</f>
        <v>0.990469562723543</v>
      </c>
      <c r="BC256" s="0" t="n">
        <f aca="false">$D256*M256</f>
        <v>0.996136224297962</v>
      </c>
      <c r="BD256" s="0" t="n">
        <f aca="false">$D256*N256</f>
        <v>1.00048600860404</v>
      </c>
      <c r="BE256" s="0" t="n">
        <f aca="false">$D256*O256</f>
        <v>0.978903368964629</v>
      </c>
      <c r="BG256" s="1" t="n">
        <f aca="false">$AK256*AW256</f>
        <v>4653.03376917252</v>
      </c>
      <c r="BH256" s="1" t="n">
        <f aca="false">$AK256*AX256</f>
        <v>4693.4967186563</v>
      </c>
      <c r="BI256" s="1" t="n">
        <f aca="false">$AK256*AY256</f>
        <v>4686.25802637208</v>
      </c>
      <c r="BJ256" s="1" t="n">
        <f aca="false">$AK256*AZ256</f>
        <v>4645.92040306939</v>
      </c>
      <c r="BK256" s="1" t="n">
        <f aca="false">$AK256*BA256</f>
        <v>4704.64411188537</v>
      </c>
      <c r="BL256" s="1" t="n">
        <f aca="false">$AK256*BB256</f>
        <v>4625.13406127371</v>
      </c>
      <c r="BM256" s="1" t="n">
        <f aca="false">$AK256*BC256</f>
        <v>4651.59531808355</v>
      </c>
      <c r="BN256" s="1" t="n">
        <f aca="false">$AK256*BD256</f>
        <v>4671.90723508777</v>
      </c>
      <c r="BO256" s="1" t="n">
        <f aca="false">$AK256*BE256</f>
        <v>4571.12412626214</v>
      </c>
    </row>
    <row r="257" customFormat="false" ht="13.8" hidden="false" customHeight="false" outlineLevel="0" collapsed="false">
      <c r="A257" s="0" t="n">
        <f aca="false">A256+1</f>
        <v>251</v>
      </c>
      <c r="B257" s="0" t="n">
        <f aca="false">B256+1/12</f>
        <v>1972.83333333331</v>
      </c>
      <c r="C257" s="1" t="n">
        <v>4875.592041</v>
      </c>
      <c r="D257" s="0" t="n">
        <v>0.972322202030784</v>
      </c>
      <c r="E257" s="1" t="n">
        <v>4540.52846232256</v>
      </c>
      <c r="G257" s="0" t="n">
        <v>1.00063501729003</v>
      </c>
      <c r="H257" s="0" t="n">
        <v>1.00384039552212</v>
      </c>
      <c r="I257" s="0" t="n">
        <v>0.993864933486644</v>
      </c>
      <c r="J257" s="0" t="n">
        <v>0.994336521753902</v>
      </c>
      <c r="K257" s="0" t="n">
        <v>0.974436487475245</v>
      </c>
      <c r="L257" s="0" t="n">
        <v>0.99253087210932</v>
      </c>
      <c r="M257" s="0" t="n">
        <v>0.99397845698396</v>
      </c>
      <c r="N257" s="0" t="n">
        <v>0.992892142540332</v>
      </c>
      <c r="O257" s="0" t="n">
        <v>0.996386511028427</v>
      </c>
      <c r="Q257" s="0" t="n">
        <f aca="false">G257-1</f>
        <v>0.000635017290030016</v>
      </c>
      <c r="R257" s="0" t="n">
        <f aca="false">H257-1</f>
        <v>0.00384039552212001</v>
      </c>
      <c r="S257" s="0" t="n">
        <f aca="false">I257-1</f>
        <v>-0.00613506651335594</v>
      </c>
      <c r="T257" s="0" t="n">
        <f aca="false">J257-1</f>
        <v>-0.00566347824609792</v>
      </c>
      <c r="U257" s="0" t="n">
        <f aca="false">K257-1</f>
        <v>-0.025563512524755</v>
      </c>
      <c r="V257" s="0" t="n">
        <f aca="false">L257-1</f>
        <v>-0.00746912789067999</v>
      </c>
      <c r="W257" s="0" t="n">
        <f aca="false">M257-1</f>
        <v>-0.00602154301603997</v>
      </c>
      <c r="X257" s="0" t="n">
        <f aca="false">N257-1</f>
        <v>-0.00710785745966791</v>
      </c>
      <c r="Y257" s="0" t="n">
        <f aca="false">O257-1</f>
        <v>-0.00361348897157288</v>
      </c>
      <c r="AA257" s="0" t="n">
        <f aca="false">$D257+Q257</f>
        <v>0.972957219320814</v>
      </c>
      <c r="AB257" s="0" t="n">
        <f aca="false">$D257+R257</f>
        <v>0.976162597552904</v>
      </c>
      <c r="AC257" s="0" t="n">
        <f aca="false">$D257+S257</f>
        <v>0.966187135517428</v>
      </c>
      <c r="AD257" s="0" t="n">
        <f aca="false">$D257+T257</f>
        <v>0.966658723784686</v>
      </c>
      <c r="AE257" s="0" t="n">
        <f aca="false">$D257+U257</f>
        <v>0.946758689506029</v>
      </c>
      <c r="AF257" s="0" t="n">
        <f aca="false">$D257+V257</f>
        <v>0.964853074140104</v>
      </c>
      <c r="AG257" s="0" t="n">
        <f aca="false">$D257+W257</f>
        <v>0.966300659014744</v>
      </c>
      <c r="AH257" s="0" t="n">
        <f aca="false">$D257+X257</f>
        <v>0.965214344571116</v>
      </c>
      <c r="AI257" s="0" t="n">
        <f aca="false">$D257+Y257</f>
        <v>0.968708713059211</v>
      </c>
      <c r="AK257" s="0" t="n">
        <f aca="false">$C$4+$C$3*A257</f>
        <v>4669.77762395968</v>
      </c>
      <c r="AM257" s="1" t="n">
        <f aca="false">$AK257*AA257</f>
        <v>4543.49385185437</v>
      </c>
      <c r="AN257" s="1" t="n">
        <f aca="false">$AK257*AB257</f>
        <v>4558.46225539891</v>
      </c>
      <c r="AO257" s="1" t="n">
        <f aca="false">$AK257*AC257</f>
        <v>4511.87906599699</v>
      </c>
      <c r="AP257" s="1" t="n">
        <f aca="false">$AK257*AD257</f>
        <v>4514.08127833515</v>
      </c>
      <c r="AQ257" s="1" t="n">
        <f aca="false">$AK257*AE257</f>
        <v>4421.15254354465</v>
      </c>
      <c r="AR257" s="1" t="n">
        <f aca="false">$AK257*AF257</f>
        <v>4505.64929602817</v>
      </c>
      <c r="AS257" s="1" t="n">
        <f aca="false">$AK257*AG257</f>
        <v>4512.40919548455</v>
      </c>
      <c r="AT257" s="1" t="n">
        <f aca="false">$AK257*AH257</f>
        <v>4507.33634860311</v>
      </c>
      <c r="AU257" s="1" t="n">
        <f aca="false">$AK257*AI257</f>
        <v>4523.65427237869</v>
      </c>
      <c r="AW257" s="0" t="n">
        <f aca="false">$D257*G257</f>
        <v>0.972939643440554</v>
      </c>
      <c r="AX257" s="0" t="n">
        <f aca="false">$D257*H257</f>
        <v>0.976056303861521</v>
      </c>
      <c r="AY257" s="0" t="n">
        <f aca="false">$D257*I257</f>
        <v>0.966356940648912</v>
      </c>
      <c r="AZ257" s="0" t="n">
        <f aca="false">$D257*J257</f>
        <v>0.966815476391385</v>
      </c>
      <c r="BA257" s="0" t="n">
        <f aca="false">$D257*K257</f>
        <v>0.947466231241073</v>
      </c>
      <c r="BB257" s="0" t="n">
        <f aca="false">$D257*L257</f>
        <v>0.965059803152869</v>
      </c>
      <c r="BC257" s="0" t="n">
        <f aca="false">$D257*M257</f>
        <v>0.966467322065805</v>
      </c>
      <c r="BD257" s="0" t="n">
        <f aca="false">$D257*N257</f>
        <v>0.965411074413879</v>
      </c>
      <c r="BE257" s="0" t="n">
        <f aca="false">$D257*O257</f>
        <v>0.96880872647693</v>
      </c>
      <c r="BG257" s="1" t="n">
        <f aca="false">$AK257*AW257</f>
        <v>4543.41177640201</v>
      </c>
      <c r="BH257" s="1" t="n">
        <f aca="false">$AK257*AX257</f>
        <v>4557.96588749732</v>
      </c>
      <c r="BI257" s="1" t="n">
        <f aca="false">$AK257*AY257</f>
        <v>4512.67201820043</v>
      </c>
      <c r="BJ257" s="1" t="n">
        <f aca="false">$AK257*AZ257</f>
        <v>4514.81327815041</v>
      </c>
      <c r="BK257" s="1" t="n">
        <f aca="false">$AK257*BA257</f>
        <v>4424.45660610697</v>
      </c>
      <c r="BL257" s="1" t="n">
        <f aca="false">$AK257*BB257</f>
        <v>4506.6146745462</v>
      </c>
      <c r="BM257" s="1" t="n">
        <f aca="false">$AK257*BC257</f>
        <v>4513.18747487113</v>
      </c>
      <c r="BN257" s="1" t="n">
        <f aca="false">$AK257*BD257</f>
        <v>4508.25503322081</v>
      </c>
      <c r="BO257" s="1" t="n">
        <f aca="false">$AK257*BE257</f>
        <v>4524.12131279885</v>
      </c>
    </row>
    <row r="258" customFormat="false" ht="13.8" hidden="false" customHeight="false" outlineLevel="0" collapsed="false">
      <c r="A258" s="0" t="n">
        <f aca="false">A257+1</f>
        <v>252</v>
      </c>
      <c r="B258" s="0" t="n">
        <f aca="false">B257+1/12</f>
        <v>1972.91666666665</v>
      </c>
      <c r="C258" s="1" t="n">
        <v>4703.694976</v>
      </c>
      <c r="D258" s="0" t="n">
        <v>0.964472427355383</v>
      </c>
      <c r="E258" s="1" t="n">
        <v>4504.00666383884</v>
      </c>
      <c r="G258" s="0" t="n">
        <v>0.993604643525081</v>
      </c>
      <c r="H258" s="0" t="n">
        <v>1.00672449927455</v>
      </c>
      <c r="I258" s="0" t="n">
        <v>0.993450635940048</v>
      </c>
      <c r="J258" s="0" t="n">
        <v>1.00585900527541</v>
      </c>
      <c r="K258" s="0" t="n">
        <v>0.957056929019134</v>
      </c>
      <c r="L258" s="0" t="n">
        <v>1.00509457915919</v>
      </c>
      <c r="M258" s="0" t="n">
        <v>1.00165260692377</v>
      </c>
      <c r="N258" s="0" t="n">
        <v>0.992800344419559</v>
      </c>
      <c r="O258" s="0" t="n">
        <v>0.994097015754062</v>
      </c>
      <c r="Q258" s="0" t="n">
        <f aca="false">G258-1</f>
        <v>-0.00639535647491896</v>
      </c>
      <c r="R258" s="0" t="n">
        <f aca="false">H258-1</f>
        <v>0.0067244992745501</v>
      </c>
      <c r="S258" s="0" t="n">
        <f aca="false">I258-1</f>
        <v>-0.00654936405995188</v>
      </c>
      <c r="T258" s="0" t="n">
        <f aca="false">J258-1</f>
        <v>0.00585900527540995</v>
      </c>
      <c r="U258" s="0" t="n">
        <f aca="false">K258-1</f>
        <v>-0.0429430709808659</v>
      </c>
      <c r="V258" s="0" t="n">
        <f aca="false">L258-1</f>
        <v>0.00509457915919009</v>
      </c>
      <c r="W258" s="0" t="n">
        <f aca="false">M258-1</f>
        <v>0.00165260692376989</v>
      </c>
      <c r="X258" s="0" t="n">
        <f aca="false">N258-1</f>
        <v>-0.00719965558044089</v>
      </c>
      <c r="Y258" s="0" t="n">
        <f aca="false">O258-1</f>
        <v>-0.00590298424593794</v>
      </c>
      <c r="AA258" s="0" t="n">
        <f aca="false">$D258+Q258</f>
        <v>0.958077070880464</v>
      </c>
      <c r="AB258" s="0" t="n">
        <f aca="false">$D258+R258</f>
        <v>0.971196926629933</v>
      </c>
      <c r="AC258" s="0" t="n">
        <f aca="false">$D258+S258</f>
        <v>0.957923063295431</v>
      </c>
      <c r="AD258" s="0" t="n">
        <f aca="false">$D258+T258</f>
        <v>0.970331432630793</v>
      </c>
      <c r="AE258" s="0" t="n">
        <f aca="false">$D258+U258</f>
        <v>0.921529356374517</v>
      </c>
      <c r="AF258" s="0" t="n">
        <f aca="false">$D258+V258</f>
        <v>0.969567006514573</v>
      </c>
      <c r="AG258" s="0" t="n">
        <f aca="false">$D258+W258</f>
        <v>0.966125034279153</v>
      </c>
      <c r="AH258" s="0" t="n">
        <f aca="false">$D258+X258</f>
        <v>0.957272771774942</v>
      </c>
      <c r="AI258" s="0" t="n">
        <f aca="false">$D258+Y258</f>
        <v>0.958569443109445</v>
      </c>
      <c r="AK258" s="0" t="n">
        <f aca="false">$C$4+$C$3*A258</f>
        <v>4669.91749695632</v>
      </c>
      <c r="AM258" s="1" t="n">
        <f aca="false">$AK258*AA258</f>
        <v>4474.14087673734</v>
      </c>
      <c r="AN258" s="1" t="n">
        <f aca="false">$AK258*AB258</f>
        <v>4535.40952065933</v>
      </c>
      <c r="AO258" s="1" t="n">
        <f aca="false">$AK258*AC258</f>
        <v>4473.42167402133</v>
      </c>
      <c r="AP258" s="1" t="n">
        <f aca="false">$AK258*AD258</f>
        <v>4531.36773508924</v>
      </c>
      <c r="AQ258" s="1" t="n">
        <f aca="false">$AK258*AE258</f>
        <v>4303.46606529226</v>
      </c>
      <c r="AR258" s="1" t="n">
        <f aca="false">$AK258*AF258</f>
        <v>4527.79792819397</v>
      </c>
      <c r="AS258" s="1" t="n">
        <f aca="false">$AK258*AG258</f>
        <v>4511.72420182774</v>
      </c>
      <c r="AT258" s="1" t="n">
        <f aca="false">$AK258*AH258</f>
        <v>4470.38486627168</v>
      </c>
      <c r="AU258" s="1" t="n">
        <f aca="false">$AK258*AI258</f>
        <v>4476.44021442448</v>
      </c>
      <c r="AW258" s="0" t="n">
        <f aca="false">$D258*G258</f>
        <v>0.958304282372215</v>
      </c>
      <c r="AX258" s="0" t="n">
        <f aca="false">$D258*H258</f>
        <v>0.970958021493458</v>
      </c>
      <c r="AY258" s="0" t="n">
        <f aca="false">$D258*I258</f>
        <v>0.958155746302847</v>
      </c>
      <c r="AZ258" s="0" t="n">
        <f aca="false">$D258*J258</f>
        <v>0.970123276395246</v>
      </c>
      <c r="BA258" s="0" t="n">
        <f aca="false">$D258*K258</f>
        <v>0.923055019448373</v>
      </c>
      <c r="BB258" s="0" t="n">
        <f aca="false">$D258*L258</f>
        <v>0.969386008483401</v>
      </c>
      <c r="BC258" s="0" t="n">
        <f aca="false">$D258*M258</f>
        <v>0.966066321166616</v>
      </c>
      <c r="BD258" s="0" t="n">
        <f aca="false">$D258*N258</f>
        <v>0.957528558061592</v>
      </c>
      <c r="BE258" s="0" t="n">
        <f aca="false">$D258*O258</f>
        <v>0.958779161811063</v>
      </c>
      <c r="BG258" s="1" t="n">
        <f aca="false">$AK258*AW258</f>
        <v>4475.20193565818</v>
      </c>
      <c r="BH258" s="1" t="n">
        <f aca="false">$AK258*AX258</f>
        <v>4534.29385338239</v>
      </c>
      <c r="BI258" s="1" t="n">
        <f aca="false">$AK258*AY258</f>
        <v>4474.50828446891</v>
      </c>
      <c r="BJ258" s="1" t="n">
        <f aca="false">$AK258*AZ258</f>
        <v>4530.39566264275</v>
      </c>
      <c r="BK258" s="1" t="n">
        <f aca="false">$AK258*BA258</f>
        <v>4310.59078597531</v>
      </c>
      <c r="BL258" s="1" t="n">
        <f aca="false">$AK258*BB258</f>
        <v>4526.95268232129</v>
      </c>
      <c r="BM258" s="1" t="n">
        <f aca="false">$AK258*BC258</f>
        <v>4511.4500164362</v>
      </c>
      <c r="BN258" s="1" t="n">
        <f aca="false">$AK258*BD258</f>
        <v>4471.57936712719</v>
      </c>
      <c r="BO258" s="1" t="n">
        <f aca="false">$AK258*BE258</f>
        <v>4477.4195834586</v>
      </c>
    </row>
    <row r="259" customFormat="false" ht="13.8" hidden="false" customHeight="false" outlineLevel="0" collapsed="false">
      <c r="A259" s="0" t="n">
        <f aca="false">A258+1</f>
        <v>253</v>
      </c>
      <c r="B259" s="0" t="n">
        <f aca="false">B258+1/12</f>
        <v>1972.99999999998</v>
      </c>
      <c r="C259" s="1" t="n">
        <v>4740.401798</v>
      </c>
      <c r="D259" s="0" t="n">
        <v>0.938407838831965</v>
      </c>
      <c r="E259" s="1" t="n">
        <v>4382.41844375885</v>
      </c>
      <c r="G259" s="0" t="n">
        <v>0.996144553261455</v>
      </c>
      <c r="H259" s="0" t="n">
        <v>1.00485209483902</v>
      </c>
      <c r="I259" s="0" t="n">
        <v>0.997314789588545</v>
      </c>
      <c r="J259" s="0" t="n">
        <v>0.995903915602514</v>
      </c>
      <c r="K259" s="0" t="n">
        <v>0.949184165613121</v>
      </c>
      <c r="L259" s="0" t="n">
        <v>1.0055151353543</v>
      </c>
      <c r="M259" s="0" t="n">
        <v>1.00031727728904</v>
      </c>
      <c r="N259" s="0" t="n">
        <v>0.998288229360186</v>
      </c>
      <c r="O259" s="0" t="n">
        <v>1.0001136341881</v>
      </c>
      <c r="Q259" s="0" t="n">
        <f aca="false">G259-1</f>
        <v>-0.00385544673854488</v>
      </c>
      <c r="R259" s="0" t="n">
        <f aca="false">H259-1</f>
        <v>0.00485209483902005</v>
      </c>
      <c r="S259" s="0" t="n">
        <f aca="false">I259-1</f>
        <v>-0.00268521041145497</v>
      </c>
      <c r="T259" s="0" t="n">
        <f aca="false">J259-1</f>
        <v>-0.00409608439748588</v>
      </c>
      <c r="U259" s="0" t="n">
        <f aca="false">K259-1</f>
        <v>-0.050815834386879</v>
      </c>
      <c r="V259" s="0" t="n">
        <f aca="false">L259-1</f>
        <v>0.00551513535429993</v>
      </c>
      <c r="W259" s="0" t="n">
        <f aca="false">M259-1</f>
        <v>0.000317277289040074</v>
      </c>
      <c r="X259" s="0" t="n">
        <f aca="false">N259-1</f>
        <v>-0.00171177063981387</v>
      </c>
      <c r="Y259" s="0" t="n">
        <f aca="false">O259-1</f>
        <v>0.000113634188100065</v>
      </c>
      <c r="AA259" s="0" t="n">
        <f aca="false">$D259+Q259</f>
        <v>0.93455239209342</v>
      </c>
      <c r="AB259" s="0" t="n">
        <f aca="false">$D259+R259</f>
        <v>0.943259933670985</v>
      </c>
      <c r="AC259" s="0" t="n">
        <f aca="false">$D259+S259</f>
        <v>0.93572262842051</v>
      </c>
      <c r="AD259" s="0" t="n">
        <f aca="false">$D259+T259</f>
        <v>0.934311754434479</v>
      </c>
      <c r="AE259" s="0" t="n">
        <f aca="false">$D259+U259</f>
        <v>0.887592004445086</v>
      </c>
      <c r="AF259" s="0" t="n">
        <f aca="false">$D259+V259</f>
        <v>0.943922974186265</v>
      </c>
      <c r="AG259" s="0" t="n">
        <f aca="false">$D259+W259</f>
        <v>0.938725116121005</v>
      </c>
      <c r="AH259" s="0" t="n">
        <f aca="false">$D259+X259</f>
        <v>0.936696068192151</v>
      </c>
      <c r="AI259" s="0" t="n">
        <f aca="false">$D259+Y259</f>
        <v>0.938521473020065</v>
      </c>
      <c r="AK259" s="0" t="n">
        <f aca="false">$C$4+$C$3*A259</f>
        <v>4670.05736995296</v>
      </c>
      <c r="AM259" s="1" t="n">
        <f aca="false">$AK259*AA259</f>
        <v>4364.41328630305</v>
      </c>
      <c r="AN259" s="1" t="n">
        <f aca="false">$AK259*AB259</f>
        <v>4405.07800502153</v>
      </c>
      <c r="AO259" s="1" t="n">
        <f aca="false">$AK259*AC259</f>
        <v>4369.87835708696</v>
      </c>
      <c r="AP259" s="1" t="n">
        <f aca="false">$AK259*AD259</f>
        <v>4363.28949463042</v>
      </c>
      <c r="AQ259" s="1" t="n">
        <f aca="false">$AK259*AE259</f>
        <v>4145.1055818701</v>
      </c>
      <c r="AR259" s="1" t="n">
        <f aca="false">$AK259*AF259</f>
        <v>4408.17444226649</v>
      </c>
      <c r="AS259" s="1" t="n">
        <f aca="false">$AK259*AG259</f>
        <v>4383.90014690085</v>
      </c>
      <c r="AT259" s="1" t="n">
        <f aca="false">$AK259*AH259</f>
        <v>4374.42437666672</v>
      </c>
      <c r="AU259" s="1" t="n">
        <f aca="false">$AK259*AI259</f>
        <v>4382.94912193647</v>
      </c>
      <c r="AW259" s="0" t="n">
        <f aca="false">$D259*G259</f>
        <v>0.934789857390316</v>
      </c>
      <c r="AX259" s="0" t="n">
        <f aca="false">$D259*H259</f>
        <v>0.942961082663658</v>
      </c>
      <c r="AY259" s="0" t="n">
        <f aca="false">$D259*I259</f>
        <v>0.935888016332942</v>
      </c>
      <c r="AZ259" s="0" t="n">
        <f aca="false">$D259*J259</f>
        <v>0.934564041124847</v>
      </c>
      <c r="BA259" s="0" t="n">
        <f aca="false">$D259*K259</f>
        <v>0.890721861506531</v>
      </c>
      <c r="BB259" s="0" t="n">
        <f aca="false">$D259*L259</f>
        <v>0.943583285080659</v>
      </c>
      <c r="BC259" s="0" t="n">
        <f aca="false">$D259*M259</f>
        <v>0.938705574327084</v>
      </c>
      <c r="BD259" s="0" t="n">
        <f aca="false">$D259*N259</f>
        <v>0.936801499845281</v>
      </c>
      <c r="BE259" s="0" t="n">
        <f aca="false">$D259*O259</f>
        <v>0.938514474044837</v>
      </c>
      <c r="BG259" s="1" t="n">
        <f aca="false">$AK259*AW259</f>
        <v>4365.52226286292</v>
      </c>
      <c r="BH259" s="1" t="n">
        <f aca="false">$AK259*AX259</f>
        <v>4403.68235367224</v>
      </c>
      <c r="BI259" s="1" t="n">
        <f aca="false">$AK259*AY259</f>
        <v>4370.65072812632</v>
      </c>
      <c r="BJ259" s="1" t="n">
        <f aca="false">$AK259*AZ259</f>
        <v>4364.46768794812</v>
      </c>
      <c r="BK259" s="1" t="n">
        <f aca="false">$AK259*BA259</f>
        <v>4159.7221939068</v>
      </c>
      <c r="BL259" s="1" t="n">
        <f aca="false">$AK259*BB259</f>
        <v>4406.58807465536</v>
      </c>
      <c r="BM259" s="1" t="n">
        <f aca="false">$AK259*BC259</f>
        <v>4383.80888560213</v>
      </c>
      <c r="BN259" s="1" t="n">
        <f aca="false">$AK259*BD259</f>
        <v>4374.91674853545</v>
      </c>
      <c r="BO259" s="1" t="n">
        <f aca="false">$AK259*BE259</f>
        <v>4382.91643632062</v>
      </c>
    </row>
    <row r="260" customFormat="false" ht="13.8" hidden="false" customHeight="false" outlineLevel="0" collapsed="false">
      <c r="A260" s="0" t="n">
        <f aca="false">A259+1</f>
        <v>254</v>
      </c>
      <c r="B260" s="0" t="n">
        <f aca="false">B259+1/12</f>
        <v>1973.08333333331</v>
      </c>
      <c r="C260" s="1" t="n">
        <v>4717.986097</v>
      </c>
      <c r="D260" s="0" t="n">
        <v>0.955313020834816</v>
      </c>
      <c r="E260" s="1" t="n">
        <v>4461.50023605661</v>
      </c>
      <c r="G260" s="0" t="n">
        <v>1.00344345767293</v>
      </c>
      <c r="H260" s="0" t="n">
        <v>1.001854685355</v>
      </c>
      <c r="I260" s="0" t="n">
        <v>1.00764746843387</v>
      </c>
      <c r="J260" s="0" t="n">
        <v>1.00321183902566</v>
      </c>
      <c r="K260" s="0" t="n">
        <v>0.953316962110113</v>
      </c>
      <c r="L260" s="0" t="n">
        <v>0.99290580486092</v>
      </c>
      <c r="M260" s="0" t="n">
        <v>1.00857723301154</v>
      </c>
      <c r="N260" s="0" t="n">
        <v>1.01247118367506</v>
      </c>
      <c r="O260" s="0" t="n">
        <v>1.00995575295523</v>
      </c>
      <c r="Q260" s="0" t="n">
        <f aca="false">G260-1</f>
        <v>0.00344345767293008</v>
      </c>
      <c r="R260" s="0" t="n">
        <f aca="false">H260-1</f>
        <v>0.00185468535500011</v>
      </c>
      <c r="S260" s="0" t="n">
        <f aca="false">I260-1</f>
        <v>0.0076474684338701</v>
      </c>
      <c r="T260" s="0" t="n">
        <f aca="false">J260-1</f>
        <v>0.00321183902565991</v>
      </c>
      <c r="U260" s="0" t="n">
        <f aca="false">K260-1</f>
        <v>-0.0466830378898869</v>
      </c>
      <c r="V260" s="0" t="n">
        <f aca="false">L260-1</f>
        <v>-0.00709419513908005</v>
      </c>
      <c r="W260" s="0" t="n">
        <f aca="false">M260-1</f>
        <v>0.0085772330115399</v>
      </c>
      <c r="X260" s="0" t="n">
        <f aca="false">N260-1</f>
        <v>0.01247118367506</v>
      </c>
      <c r="Y260" s="0" t="n">
        <f aca="false">O260-1</f>
        <v>0.0099557529552301</v>
      </c>
      <c r="AA260" s="0" t="n">
        <f aca="false">$D260+Q260</f>
        <v>0.958756478507746</v>
      </c>
      <c r="AB260" s="0" t="n">
        <f aca="false">$D260+R260</f>
        <v>0.957167706189816</v>
      </c>
      <c r="AC260" s="0" t="n">
        <f aca="false">$D260+S260</f>
        <v>0.962960489268686</v>
      </c>
      <c r="AD260" s="0" t="n">
        <f aca="false">$D260+T260</f>
        <v>0.958524859860476</v>
      </c>
      <c r="AE260" s="0" t="n">
        <f aca="false">$D260+U260</f>
        <v>0.908629982944929</v>
      </c>
      <c r="AF260" s="0" t="n">
        <f aca="false">$D260+V260</f>
        <v>0.948218825695736</v>
      </c>
      <c r="AG260" s="0" t="n">
        <f aca="false">$D260+W260</f>
        <v>0.963890253846356</v>
      </c>
      <c r="AH260" s="0" t="n">
        <f aca="false">$D260+X260</f>
        <v>0.967784204509876</v>
      </c>
      <c r="AI260" s="0" t="n">
        <f aca="false">$D260+Y260</f>
        <v>0.965268773790046</v>
      </c>
      <c r="AK260" s="0" t="n">
        <f aca="false">$C$4+$C$3*A260</f>
        <v>4670.1972429496</v>
      </c>
      <c r="AM260" s="1" t="n">
        <f aca="false">$AK260*AA260</f>
        <v>4477.58186258695</v>
      </c>
      <c r="AN260" s="1" t="n">
        <f aca="false">$AK260*AB260</f>
        <v>4470.16198248807</v>
      </c>
      <c r="AO260" s="1" t="n">
        <f aca="false">$AK260*AC260</f>
        <v>4497.21542205202</v>
      </c>
      <c r="AP260" s="1" t="n">
        <f aca="false">$AK260*AD260</f>
        <v>4476.50015781905</v>
      </c>
      <c r="AQ260" s="1" t="n">
        <f aca="false">$AK260*AE260</f>
        <v>4243.48124121075</v>
      </c>
      <c r="AR260" s="1" t="n">
        <f aca="false">$AK260*AF260</f>
        <v>4428.36894547714</v>
      </c>
      <c r="AS260" s="1" t="n">
        <f aca="false">$AK260*AG260</f>
        <v>4501.55760601924</v>
      </c>
      <c r="AT260" s="1" t="n">
        <f aca="false">$AK260*AH260</f>
        <v>4519.7431236722</v>
      </c>
      <c r="AU260" s="1" t="n">
        <f aca="false">$AK260*AI260</f>
        <v>4507.99556605962</v>
      </c>
      <c r="AW260" s="0" t="n">
        <f aca="false">$D260*G260</f>
        <v>0.95860260078646</v>
      </c>
      <c r="AX260" s="0" t="n">
        <f aca="false">$D260*H260</f>
        <v>0.957084825903999</v>
      </c>
      <c r="AY260" s="0" t="n">
        <f aca="false">$D260*I260</f>
        <v>0.962618747006115</v>
      </c>
      <c r="AZ260" s="0" t="n">
        <f aca="false">$D260*J260</f>
        <v>0.958381332476854</v>
      </c>
      <c r="BA260" s="0" t="n">
        <f aca="false">$D260*K260</f>
        <v>0.910716106886482</v>
      </c>
      <c r="BB260" s="0" t="n">
        <f aca="false">$D260*L260</f>
        <v>0.94853584384611</v>
      </c>
      <c r="BC260" s="0" t="n">
        <f aca="false">$D260*M260</f>
        <v>0.963506963213474</v>
      </c>
      <c r="BD260" s="0" t="n">
        <f aca="false">$D260*N260</f>
        <v>0.967226904984823</v>
      </c>
      <c r="BE260" s="0" t="n">
        <f aca="false">$D260*O260</f>
        <v>0.964823881265162</v>
      </c>
      <c r="BG260" s="1" t="n">
        <f aca="false">$AK260*AW260</f>
        <v>4476.86322327724</v>
      </c>
      <c r="BH260" s="1" t="n">
        <f aca="false">$AK260*AX260</f>
        <v>4469.77491520576</v>
      </c>
      <c r="BI260" s="1" t="n">
        <f aca="false">$AK260*AY260</f>
        <v>4495.61941827956</v>
      </c>
      <c r="BJ260" s="1" t="n">
        <f aca="false">$AK260*AZ260</f>
        <v>4475.82985662777</v>
      </c>
      <c r="BK260" s="1" t="n">
        <f aca="false">$AK260*BA260</f>
        <v>4253.22385149104</v>
      </c>
      <c r="BL260" s="1" t="n">
        <f aca="false">$AK260*BB260</f>
        <v>4429.84948276898</v>
      </c>
      <c r="BM260" s="1" t="n">
        <f aca="false">$AK260*BC260</f>
        <v>4499.76756316231</v>
      </c>
      <c r="BN260" s="1" t="n">
        <f aca="false">$AK260*BD260</f>
        <v>4517.1404249668</v>
      </c>
      <c r="BO260" s="1" t="n">
        <f aca="false">$AK260*BE260</f>
        <v>4505.91783021649</v>
      </c>
    </row>
    <row r="261" customFormat="false" ht="13.8" hidden="false" customHeight="false" outlineLevel="0" collapsed="false">
      <c r="A261" s="0" t="n">
        <f aca="false">A260+1</f>
        <v>255</v>
      </c>
      <c r="B261" s="0" t="n">
        <f aca="false">B260+1/12</f>
        <v>1973.16666666665</v>
      </c>
      <c r="C261" s="1" t="n">
        <v>5006.961828</v>
      </c>
      <c r="D261" s="0" t="n">
        <v>1.00292005349109</v>
      </c>
      <c r="E261" s="1" t="n">
        <v>4683.97475014623</v>
      </c>
      <c r="G261" s="0" t="n">
        <v>1.00597389061773</v>
      </c>
      <c r="H261" s="0" t="n">
        <v>0.997302098883049</v>
      </c>
      <c r="I261" s="0" t="n">
        <v>0.99925243347829</v>
      </c>
      <c r="J261" s="0" t="n">
        <v>1.01169735669856</v>
      </c>
      <c r="K261" s="0" t="n">
        <v>0.973677556903774</v>
      </c>
      <c r="L261" s="0" t="n">
        <v>0.998787138313494</v>
      </c>
      <c r="M261" s="0" t="n">
        <v>1.01293381624811</v>
      </c>
      <c r="N261" s="0" t="n">
        <v>1.00973377939354</v>
      </c>
      <c r="O261" s="0" t="n">
        <v>1.00939179627693</v>
      </c>
      <c r="Q261" s="0" t="n">
        <f aca="false">G261-1</f>
        <v>0.00597389061773002</v>
      </c>
      <c r="R261" s="0" t="n">
        <f aca="false">H261-1</f>
        <v>-0.0026979011169509</v>
      </c>
      <c r="S261" s="0" t="n">
        <f aca="false">I261-1</f>
        <v>-0.000747566521710041</v>
      </c>
      <c r="T261" s="0" t="n">
        <f aca="false">J261-1</f>
        <v>0.0116973566985601</v>
      </c>
      <c r="U261" s="0" t="n">
        <f aca="false">K261-1</f>
        <v>-0.0263224430962259</v>
      </c>
      <c r="V261" s="0" t="n">
        <f aca="false">L261-1</f>
        <v>-0.00121286168650592</v>
      </c>
      <c r="W261" s="0" t="n">
        <f aca="false">M261-1</f>
        <v>0.0129338162481101</v>
      </c>
      <c r="X261" s="0" t="n">
        <f aca="false">N261-1</f>
        <v>0.00973377939353992</v>
      </c>
      <c r="Y261" s="0" t="n">
        <f aca="false">O261-1</f>
        <v>0.0093917962769301</v>
      </c>
      <c r="AA261" s="0" t="n">
        <f aca="false">$D261+Q261</f>
        <v>1.00889394410882</v>
      </c>
      <c r="AB261" s="0" t="n">
        <f aca="false">$D261+R261</f>
        <v>1.00022215237414</v>
      </c>
      <c r="AC261" s="0" t="n">
        <f aca="false">$D261+S261</f>
        <v>1.00217248696938</v>
      </c>
      <c r="AD261" s="0" t="n">
        <f aca="false">$D261+T261</f>
        <v>1.01461741018965</v>
      </c>
      <c r="AE261" s="0" t="n">
        <f aca="false">$D261+U261</f>
        <v>0.976597610394864</v>
      </c>
      <c r="AF261" s="0" t="n">
        <f aca="false">$D261+V261</f>
        <v>1.00170719180458</v>
      </c>
      <c r="AG261" s="0" t="n">
        <f aca="false">$D261+W261</f>
        <v>1.0158538697392</v>
      </c>
      <c r="AH261" s="0" t="n">
        <f aca="false">$D261+X261</f>
        <v>1.01265383288463</v>
      </c>
      <c r="AI261" s="0" t="n">
        <f aca="false">$D261+Y261</f>
        <v>1.01231184976802</v>
      </c>
      <c r="AK261" s="0" t="n">
        <f aca="false">$C$4+$C$3*A261</f>
        <v>4670.33711594624</v>
      </c>
      <c r="AM261" s="1" t="n">
        <f aca="false">$AK261*AA261</f>
        <v>4711.87483322482</v>
      </c>
      <c r="AN261" s="1" t="n">
        <f aca="false">$AK261*AB261</f>
        <v>4671.37464242458</v>
      </c>
      <c r="AO261" s="1" t="n">
        <f aca="false">$AK261*AC261</f>
        <v>4680.48336247325</v>
      </c>
      <c r="AP261" s="1" t="n">
        <f aca="false">$AK261*AD261</f>
        <v>4738.60534929398</v>
      </c>
      <c r="AQ261" s="1" t="n">
        <f aca="false">$AK261*AE261</f>
        <v>4561.04006717154</v>
      </c>
      <c r="AR261" s="1" t="n">
        <f aca="false">$AK261*AF261</f>
        <v>4678.31027719523</v>
      </c>
      <c r="AS261" s="1" t="n">
        <f aca="false">$AK261*AG261</f>
        <v>4744.38003222061</v>
      </c>
      <c r="AT261" s="1" t="n">
        <f aca="false">$AK261*AH261</f>
        <v>4729.43478132631</v>
      </c>
      <c r="AU261" s="1" t="n">
        <f aca="false">$AK261*AI261</f>
        <v>4727.83760488378</v>
      </c>
      <c r="AW261" s="0" t="n">
        <f aca="false">$D261*G261</f>
        <v>1.00891138818897</v>
      </c>
      <c r="AX261" s="0" t="n">
        <f aca="false">$D261*H261</f>
        <v>1.00021427435856</v>
      </c>
      <c r="AY261" s="0" t="n">
        <f aca="false">$D261*I261</f>
        <v>1.00217030403515</v>
      </c>
      <c r="AZ261" s="0" t="n">
        <f aca="false">$D261*J261</f>
        <v>1.01465156709691</v>
      </c>
      <c r="BA261" s="0" t="n">
        <f aca="false">$D261*K261</f>
        <v>0.976520747453007</v>
      </c>
      <c r="BB261" s="0" t="n">
        <f aca="false">$D261*L261</f>
        <v>1.00170365018358</v>
      </c>
      <c r="BC261" s="0" t="n">
        <f aca="false">$D261*M261</f>
        <v>1.01589163717449</v>
      </c>
      <c r="BD261" s="0" t="n">
        <f aca="false">$D261*N261</f>
        <v>1.01268225604113</v>
      </c>
      <c r="BE261" s="0" t="n">
        <f aca="false">$D261*O261</f>
        <v>1.01233927431553</v>
      </c>
      <c r="BG261" s="1" t="n">
        <f aca="false">$AK261*AW261</f>
        <v>4711.95630295981</v>
      </c>
      <c r="BH261" s="1" t="n">
        <f aca="false">$AK261*AX261</f>
        <v>4671.33784943604</v>
      </c>
      <c r="BI261" s="1" t="n">
        <f aca="false">$AK261*AY261</f>
        <v>4680.47316743448</v>
      </c>
      <c r="BJ261" s="1" t="n">
        <f aca="false">$AK261*AZ261</f>
        <v>4738.76487356574</v>
      </c>
      <c r="BK261" s="1" t="n">
        <f aca="false">$AK261*BA261</f>
        <v>4560.68109132135</v>
      </c>
      <c r="BL261" s="1" t="n">
        <f aca="false">$AK261*BB261</f>
        <v>4678.29373663122</v>
      </c>
      <c r="BM261" s="1" t="n">
        <f aca="false">$AK261*BC261</f>
        <v>4744.55641887541</v>
      </c>
      <c r="BN261" s="1" t="n">
        <f aca="false">$AK261*BD261</f>
        <v>4729.56752704906</v>
      </c>
      <c r="BO261" s="1" t="n">
        <f aca="false">$AK261*BE261</f>
        <v>4727.96568676589</v>
      </c>
    </row>
    <row r="262" customFormat="false" ht="13.8" hidden="false" customHeight="false" outlineLevel="0" collapsed="false">
      <c r="A262" s="0" t="n">
        <f aca="false">A261+1</f>
        <v>256</v>
      </c>
      <c r="B262" s="0" t="n">
        <f aca="false">B261+1/12</f>
        <v>1973.24999999998</v>
      </c>
      <c r="C262" s="1" t="n">
        <v>4946.078062</v>
      </c>
      <c r="D262" s="0" t="n">
        <v>1.01498832518871</v>
      </c>
      <c r="E262" s="1" t="n">
        <v>4740.47961683954</v>
      </c>
      <c r="G262" s="0" t="n">
        <v>0.999382109352198</v>
      </c>
      <c r="H262" s="0" t="n">
        <v>0.993109675247228</v>
      </c>
      <c r="I262" s="0" t="n">
        <v>0.997795748989031</v>
      </c>
      <c r="J262" s="0" t="n">
        <v>0.999647992297177</v>
      </c>
      <c r="K262" s="0" t="n">
        <v>1.01005645913568</v>
      </c>
      <c r="L262" s="0" t="n">
        <v>1.00236343912172</v>
      </c>
      <c r="M262" s="0" t="n">
        <v>1.01036551966893</v>
      </c>
      <c r="N262" s="0" t="n">
        <v>1.00024632372234</v>
      </c>
      <c r="O262" s="0" t="n">
        <v>1.00900207526391</v>
      </c>
      <c r="Q262" s="0" t="n">
        <f aca="false">G262-1</f>
        <v>-0.000617890647801933</v>
      </c>
      <c r="R262" s="0" t="n">
        <f aca="false">H262-1</f>
        <v>-0.00689032475277196</v>
      </c>
      <c r="S262" s="0" t="n">
        <f aca="false">I262-1</f>
        <v>-0.00220425101096888</v>
      </c>
      <c r="T262" s="0" t="n">
        <f aca="false">J262-1</f>
        <v>-0.000352007702822954</v>
      </c>
      <c r="U262" s="0" t="n">
        <f aca="false">K262-1</f>
        <v>0.01005645913568</v>
      </c>
      <c r="V262" s="0" t="n">
        <f aca="false">L262-1</f>
        <v>0.00236343912171999</v>
      </c>
      <c r="W262" s="0" t="n">
        <f aca="false">M262-1</f>
        <v>0.0103655196689301</v>
      </c>
      <c r="X262" s="0" t="n">
        <f aca="false">N262-1</f>
        <v>0.000246323722340014</v>
      </c>
      <c r="Y262" s="0" t="n">
        <f aca="false">O262-1</f>
        <v>0.00900207526390995</v>
      </c>
      <c r="AA262" s="0" t="n">
        <f aca="false">$D262+Q262</f>
        <v>1.01437043454091</v>
      </c>
      <c r="AB262" s="0" t="n">
        <f aca="false">$D262+R262</f>
        <v>1.00809800043594</v>
      </c>
      <c r="AC262" s="0" t="n">
        <f aca="false">$D262+S262</f>
        <v>1.01278407417774</v>
      </c>
      <c r="AD262" s="0" t="n">
        <f aca="false">$D262+T262</f>
        <v>1.01463631748589</v>
      </c>
      <c r="AE262" s="0" t="n">
        <f aca="false">$D262+U262</f>
        <v>1.02504478432439</v>
      </c>
      <c r="AF262" s="0" t="n">
        <f aca="false">$D262+V262</f>
        <v>1.01735176431043</v>
      </c>
      <c r="AG262" s="0" t="n">
        <f aca="false">$D262+W262</f>
        <v>1.02535384485764</v>
      </c>
      <c r="AH262" s="0" t="n">
        <f aca="false">$D262+X262</f>
        <v>1.01523464891105</v>
      </c>
      <c r="AI262" s="0" t="n">
        <f aca="false">$D262+Y262</f>
        <v>1.02399040045262</v>
      </c>
      <c r="AK262" s="0" t="n">
        <f aca="false">$C$4+$C$3*A262</f>
        <v>4670.47698894288</v>
      </c>
      <c r="AM262" s="1" t="n">
        <f aca="false">$AK262*AA262</f>
        <v>4737.5937727873</v>
      </c>
      <c r="AN262" s="1" t="n">
        <f aca="false">$AK262*AB262</f>
        <v>4708.29851363538</v>
      </c>
      <c r="AO262" s="1" t="n">
        <f aca="false">$AK262*AC262</f>
        <v>4730.18471321496</v>
      </c>
      <c r="AP262" s="1" t="n">
        <f aca="false">$AK262*AD262</f>
        <v>4738.83557296358</v>
      </c>
      <c r="AQ262" s="1" t="n">
        <f aca="false">$AK262*AE262</f>
        <v>4787.44807782298</v>
      </c>
      <c r="AR262" s="1" t="n">
        <f aca="false">$AK262*AF262</f>
        <v>4751.51800487231</v>
      </c>
      <c r="AS262" s="1" t="n">
        <f aca="false">$AK262*AG262</f>
        <v>4788.89153793172</v>
      </c>
      <c r="AT262" s="1" t="n">
        <f aca="false">$AK262*AH262</f>
        <v>4741.63006611656</v>
      </c>
      <c r="AU262" s="1" t="n">
        <f aca="false">$AK262*AI262</f>
        <v>4782.52360221237</v>
      </c>
      <c r="AW262" s="0" t="n">
        <f aca="false">$D262*G262</f>
        <v>1.01436117339495</v>
      </c>
      <c r="AX262" s="0" t="n">
        <f aca="false">$D262*H262</f>
        <v>1.00799472600789</v>
      </c>
      <c r="AY262" s="0" t="n">
        <f aca="false">$D262*I262</f>
        <v>1.01275103614679</v>
      </c>
      <c r="AZ262" s="0" t="n">
        <f aca="false">$D262*J262</f>
        <v>1.01463104147997</v>
      </c>
      <c r="BA262" s="0" t="n">
        <f aca="false">$D262*K262</f>
        <v>1.02519551380416</v>
      </c>
      <c r="BB262" s="0" t="n">
        <f aca="false">$D262*L262</f>
        <v>1.01738718830455</v>
      </c>
      <c r="BC262" s="0" t="n">
        <f aca="false">$D262*M262</f>
        <v>1.02550920663719</v>
      </c>
      <c r="BD262" s="0" t="n">
        <f aca="false">$D262*N262</f>
        <v>1.0152383408911</v>
      </c>
      <c r="BE262" s="0" t="n">
        <f aca="false">$D262*O262</f>
        <v>1.02412532648405</v>
      </c>
      <c r="BG262" s="1" t="n">
        <f aca="false">$AK262*AW262</f>
        <v>4737.5505188182</v>
      </c>
      <c r="BH262" s="1" t="n">
        <f aca="false">$AK262*AX262</f>
        <v>4707.81617279562</v>
      </c>
      <c r="BI262" s="1" t="n">
        <f aca="false">$AK262*AY262</f>
        <v>4730.03040985165</v>
      </c>
      <c r="BJ262" s="1" t="n">
        <f aca="false">$AK262*AZ262</f>
        <v>4738.81093149934</v>
      </c>
      <c r="BK262" s="1" t="n">
        <f aca="false">$AK262*BA262</f>
        <v>4788.15205638982</v>
      </c>
      <c r="BL262" s="1" t="n">
        <f aca="false">$AK262*BB262</f>
        <v>4751.6834518217</v>
      </c>
      <c r="BM262" s="1" t="n">
        <f aca="false">$AK262*BC262</f>
        <v>4789.61715154806</v>
      </c>
      <c r="BN262" s="1" t="n">
        <f aca="false">$AK262*BD262</f>
        <v>4741.64730942444</v>
      </c>
      <c r="BO262" s="1" t="n">
        <f aca="false">$AK262*BE262</f>
        <v>4783.15377113737</v>
      </c>
    </row>
    <row r="263" customFormat="false" ht="13.8" hidden="false" customHeight="false" outlineLevel="0" collapsed="false">
      <c r="A263" s="0" t="n">
        <f aca="false">A262+1</f>
        <v>257</v>
      </c>
      <c r="B263" s="0" t="n">
        <f aca="false">B262+1/12</f>
        <v>1973.33333333331</v>
      </c>
      <c r="C263" s="1" t="n">
        <v>4949.258964</v>
      </c>
      <c r="D263" s="0" t="n">
        <v>1.04794357685889</v>
      </c>
      <c r="E263" s="1" t="n">
        <v>4894.54294043835</v>
      </c>
      <c r="G263" s="0" t="n">
        <v>0.999921525194705</v>
      </c>
      <c r="H263" s="0" t="n">
        <v>0.995031448462677</v>
      </c>
      <c r="I263" s="0" t="n">
        <v>0.997742347076051</v>
      </c>
      <c r="J263" s="0" t="n">
        <v>1.00508922543649</v>
      </c>
      <c r="K263" s="0" t="n">
        <v>1.02216566512909</v>
      </c>
      <c r="L263" s="0" t="n">
        <v>1.00184678785702</v>
      </c>
      <c r="M263" s="0" t="n">
        <v>0.995500774383323</v>
      </c>
      <c r="N263" s="0" t="n">
        <v>1.00898078398636</v>
      </c>
      <c r="O263" s="0" t="n">
        <v>1.00511174779657</v>
      </c>
      <c r="Q263" s="0" t="n">
        <f aca="false">G263-1</f>
        <v>-7.84748052948814E-005</v>
      </c>
      <c r="R263" s="0" t="n">
        <f aca="false">H263-1</f>
        <v>-0.0049685515373229</v>
      </c>
      <c r="S263" s="0" t="n">
        <f aca="false">I263-1</f>
        <v>-0.00225765292394897</v>
      </c>
      <c r="T263" s="0" t="n">
        <f aca="false">J263-1</f>
        <v>0.00508922543649004</v>
      </c>
      <c r="U263" s="0" t="n">
        <f aca="false">K263-1</f>
        <v>0.02216566512909</v>
      </c>
      <c r="V263" s="0" t="n">
        <f aca="false">L263-1</f>
        <v>0.00184678785702008</v>
      </c>
      <c r="W263" s="0" t="n">
        <f aca="false">M263-1</f>
        <v>-0.00449922561667693</v>
      </c>
      <c r="X263" s="0" t="n">
        <f aca="false">N263-1</f>
        <v>0.00898078398636004</v>
      </c>
      <c r="Y263" s="0" t="n">
        <f aca="false">O263-1</f>
        <v>0.00511174779657009</v>
      </c>
      <c r="AA263" s="0" t="n">
        <f aca="false">$D263+Q263</f>
        <v>1.0478651020536</v>
      </c>
      <c r="AB263" s="0" t="n">
        <f aca="false">$D263+R263</f>
        <v>1.04297502532157</v>
      </c>
      <c r="AC263" s="0" t="n">
        <f aca="false">$D263+S263</f>
        <v>1.04568592393494</v>
      </c>
      <c r="AD263" s="0" t="n">
        <f aca="false">$D263+T263</f>
        <v>1.05303280229538</v>
      </c>
      <c r="AE263" s="0" t="n">
        <f aca="false">$D263+U263</f>
        <v>1.07010924198798</v>
      </c>
      <c r="AF263" s="0" t="n">
        <f aca="false">$D263+V263</f>
        <v>1.04979036471591</v>
      </c>
      <c r="AG263" s="0" t="n">
        <f aca="false">$D263+W263</f>
        <v>1.04344435124221</v>
      </c>
      <c r="AH263" s="0" t="n">
        <f aca="false">$D263+X263</f>
        <v>1.05692436084525</v>
      </c>
      <c r="AI263" s="0" t="n">
        <f aca="false">$D263+Y263</f>
        <v>1.05305532465546</v>
      </c>
      <c r="AK263" s="0" t="n">
        <f aca="false">$C$4+$C$3*A263</f>
        <v>4670.61686193952</v>
      </c>
      <c r="AM263" s="1" t="n">
        <f aca="false">$AK263*AA263</f>
        <v>4894.1764146895</v>
      </c>
      <c r="AN263" s="1" t="n">
        <f aca="false">$AK263*AB263</f>
        <v>4871.33673984871</v>
      </c>
      <c r="AO263" s="1" t="n">
        <f aca="false">$AK263*AC263</f>
        <v>4883.99830862335</v>
      </c>
      <c r="AP263" s="1" t="n">
        <f aca="false">$AK263*AD263</f>
        <v>4918.31276257623</v>
      </c>
      <c r="AQ263" s="1" t="n">
        <f aca="false">$AK263*AE263</f>
        <v>4998.07026974638</v>
      </c>
      <c r="AR263" s="1" t="n">
        <f aca="false">$AK263*AF263</f>
        <v>4903.16857894377</v>
      </c>
      <c r="AS263" s="1" t="n">
        <f aca="false">$AK263*AG263</f>
        <v>4873.52878140743</v>
      </c>
      <c r="AT263" s="1" t="n">
        <f aca="false">$AK263*AH263</f>
        <v>4936.48874155848</v>
      </c>
      <c r="AU263" s="1" t="n">
        <f aca="false">$AK263*AI263</f>
        <v>4918.41795589099</v>
      </c>
      <c r="AW263" s="0" t="n">
        <f aca="false">$D263*G263</f>
        <v>1.04786133969074</v>
      </c>
      <c r="AX263" s="0" t="n">
        <f aca="false">$D263*H263</f>
        <v>1.04273681518906</v>
      </c>
      <c r="AY263" s="0" t="n">
        <f aca="false">$D263*I263</f>
        <v>1.04557768397846</v>
      </c>
      <c r="AZ263" s="0" t="n">
        <f aca="false">$D263*J263</f>
        <v>1.05327679796625</v>
      </c>
      <c r="BA263" s="0" t="n">
        <f aca="false">$D263*K263</f>
        <v>1.07117194325773</v>
      </c>
      <c r="BB263" s="0" t="n">
        <f aca="false">$D263*L263</f>
        <v>1.04987890633148</v>
      </c>
      <c r="BC263" s="0" t="n">
        <f aca="false">$D263*M263</f>
        <v>1.04322864227305</v>
      </c>
      <c r="BD263" s="0" t="n">
        <f aca="false">$D263*N263</f>
        <v>1.05735493175255</v>
      </c>
      <c r="BE263" s="0" t="n">
        <f aca="false">$D263*O263</f>
        <v>1.05330040012883</v>
      </c>
      <c r="BG263" s="1" t="n">
        <f aca="false">$AK263*AW263</f>
        <v>4894.15884213409</v>
      </c>
      <c r="BH263" s="1" t="n">
        <f aca="false">$AK263*AX263</f>
        <v>4870.22415158714</v>
      </c>
      <c r="BI263" s="1" t="n">
        <f aca="false">$AK263*AY263</f>
        <v>4883.49276125747</v>
      </c>
      <c r="BJ263" s="1" t="n">
        <f aca="false">$AK263*AZ263</f>
        <v>4919.45237287082</v>
      </c>
      <c r="BK263" s="1" t="n">
        <f aca="false">$AK263*BA263</f>
        <v>5003.03374021606</v>
      </c>
      <c r="BL263" s="1" t="n">
        <f aca="false">$AK263*BB263</f>
        <v>4903.58212290641</v>
      </c>
      <c r="BM263" s="1" t="n">
        <f aca="false">$AK263*BC263</f>
        <v>4872.5212874588</v>
      </c>
      <c r="BN263" s="1" t="n">
        <f aca="false">$AK263*BD263</f>
        <v>4938.49977329839</v>
      </c>
      <c r="BO263" s="1" t="n">
        <f aca="false">$AK263*BE263</f>
        <v>4919.56260952935</v>
      </c>
    </row>
    <row r="264" customFormat="false" ht="13.8" hidden="false" customHeight="false" outlineLevel="0" collapsed="false">
      <c r="A264" s="0" t="n">
        <f aca="false">A263+1</f>
        <v>258</v>
      </c>
      <c r="B264" s="0" t="n">
        <f aca="false">B263+1/12</f>
        <v>1973.41666666665</v>
      </c>
      <c r="C264" s="1" t="n">
        <v>4855.279207</v>
      </c>
      <c r="D264" s="0" t="n">
        <v>1.05285416798176</v>
      </c>
      <c r="E264" s="1" t="n">
        <v>4917.62569600642</v>
      </c>
      <c r="G264" s="0" t="n">
        <v>0.999220951164431</v>
      </c>
      <c r="H264" s="0" t="n">
        <v>0.990489261823629</v>
      </c>
      <c r="I264" s="0" t="n">
        <v>1.00588488522232</v>
      </c>
      <c r="J264" s="0" t="n">
        <v>1.00204294896421</v>
      </c>
      <c r="K264" s="0" t="n">
        <v>1.04468929748353</v>
      </c>
      <c r="L264" s="0" t="n">
        <v>0.995393394722011</v>
      </c>
      <c r="M264" s="0" t="n">
        <v>0.995881680811566</v>
      </c>
      <c r="N264" s="0" t="n">
        <v>1.00606551502561</v>
      </c>
      <c r="O264" s="0" t="n">
        <v>1.02595055420587</v>
      </c>
      <c r="Q264" s="0" t="n">
        <f aca="false">G264-1</f>
        <v>-0.000779048835568896</v>
      </c>
      <c r="R264" s="0" t="n">
        <f aca="false">H264-1</f>
        <v>-0.00951073817637094</v>
      </c>
      <c r="S264" s="0" t="n">
        <f aca="false">I264-1</f>
        <v>0.00588488522231989</v>
      </c>
      <c r="T264" s="0" t="n">
        <f aca="false">J264-1</f>
        <v>0.00204294896420998</v>
      </c>
      <c r="U264" s="0" t="n">
        <f aca="false">K264-1</f>
        <v>0.04468929748353</v>
      </c>
      <c r="V264" s="0" t="n">
        <f aca="false">L264-1</f>
        <v>-0.00460660527798895</v>
      </c>
      <c r="W264" s="0" t="n">
        <f aca="false">M264-1</f>
        <v>-0.00411831918843397</v>
      </c>
      <c r="X264" s="0" t="n">
        <f aca="false">N264-1</f>
        <v>0.00606551502560992</v>
      </c>
      <c r="Y264" s="0" t="n">
        <f aca="false">O264-1</f>
        <v>0.02595055420587</v>
      </c>
      <c r="AA264" s="0" t="n">
        <f aca="false">$D264+Q264</f>
        <v>1.05207511914619</v>
      </c>
      <c r="AB264" s="0" t="n">
        <f aca="false">$D264+R264</f>
        <v>1.04334342980539</v>
      </c>
      <c r="AC264" s="0" t="n">
        <f aca="false">$D264+S264</f>
        <v>1.05873905320408</v>
      </c>
      <c r="AD264" s="0" t="n">
        <f aca="false">$D264+T264</f>
        <v>1.05489711694597</v>
      </c>
      <c r="AE264" s="0" t="n">
        <f aca="false">$D264+U264</f>
        <v>1.09754346546529</v>
      </c>
      <c r="AF264" s="0" t="n">
        <f aca="false">$D264+V264</f>
        <v>1.04824756270377</v>
      </c>
      <c r="AG264" s="0" t="n">
        <f aca="false">$D264+W264</f>
        <v>1.04873584879333</v>
      </c>
      <c r="AH264" s="0" t="n">
        <f aca="false">$D264+X264</f>
        <v>1.05891968300737</v>
      </c>
      <c r="AI264" s="0" t="n">
        <f aca="false">$D264+Y264</f>
        <v>1.07880472218763</v>
      </c>
      <c r="AK264" s="0" t="n">
        <f aca="false">$C$4+$C$3*A264</f>
        <v>4670.75673493616</v>
      </c>
      <c r="AM264" s="1" t="n">
        <f aca="false">$AK264*AA264</f>
        <v>4913.98694841084</v>
      </c>
      <c r="AN264" s="1" t="n">
        <f aca="false">$AK264*AB264</f>
        <v>4873.20335161492</v>
      </c>
      <c r="AO264" s="1" t="n">
        <f aca="false">$AK264*AC264</f>
        <v>4945.11256329289</v>
      </c>
      <c r="AP264" s="1" t="n">
        <f aca="false">$AK264*AD264</f>
        <v>4927.16781364013</v>
      </c>
      <c r="AQ264" s="1" t="n">
        <f aca="false">$AK264*AE264</f>
        <v>5126.35853320718</v>
      </c>
      <c r="AR264" s="1" t="n">
        <f aca="false">$AK264*AF264</f>
        <v>4896.10936337906</v>
      </c>
      <c r="AS264" s="1" t="n">
        <f aca="false">$AK264*AG264</f>
        <v>4898.39002892042</v>
      </c>
      <c r="AT264" s="1" t="n">
        <f aca="false">$AK264*AH264</f>
        <v>4945.95624116314</v>
      </c>
      <c r="AU264" s="1" t="n">
        <f aca="false">$AK264*AI264</f>
        <v>5038.83442183881</v>
      </c>
      <c r="AW264" s="0" t="n">
        <f aca="false">$D264*G264</f>
        <v>1.05203394316817</v>
      </c>
      <c r="AX264" s="0" t="n">
        <f aca="false">$D264*H264</f>
        <v>1.04284074765218</v>
      </c>
      <c r="AY264" s="0" t="n">
        <f aca="false">$D264*I264</f>
        <v>1.05905009391617</v>
      </c>
      <c r="AZ264" s="0" t="n">
        <f aca="false">$D264*J264</f>
        <v>1.0550050953137</v>
      </c>
      <c r="BA264" s="0" t="n">
        <f aca="false">$D264*K264</f>
        <v>1.09990548110147</v>
      </c>
      <c r="BB264" s="0" t="n">
        <f aca="false">$D264*L264</f>
        <v>1.04800408441458</v>
      </c>
      <c r="BC264" s="0" t="n">
        <f aca="false">$D264*M264</f>
        <v>1.04851817845914</v>
      </c>
      <c r="BD264" s="0" t="n">
        <f aca="false">$D264*N264</f>
        <v>1.05924027075743</v>
      </c>
      <c r="BE264" s="0" t="n">
        <f aca="false">$D264*O264</f>
        <v>1.08017631713885</v>
      </c>
      <c r="BG264" s="1" t="n">
        <f aca="false">$AK264*AW264</f>
        <v>4913.79462543418</v>
      </c>
      <c r="BH264" s="1" t="n">
        <f aca="false">$AK264*AX264</f>
        <v>4870.8554455623</v>
      </c>
      <c r="BI264" s="1" t="n">
        <f aca="false">$AK264*AY264</f>
        <v>4946.56535879374</v>
      </c>
      <c r="BJ264" s="1" t="n">
        <f aca="false">$AK264*AZ264</f>
        <v>4927.67215432844</v>
      </c>
      <c r="BK264" s="1" t="n">
        <f aca="false">$AK264*BA264</f>
        <v>5137.3909336479</v>
      </c>
      <c r="BL264" s="1" t="n">
        <f aca="false">$AK264*BB264</f>
        <v>4894.97213552002</v>
      </c>
      <c r="BM264" s="1" t="n">
        <f aca="false">$AK264*BC264</f>
        <v>4897.37334374102</v>
      </c>
      <c r="BN264" s="1" t="n">
        <f aca="false">$AK264*BD264</f>
        <v>4947.45362855587</v>
      </c>
      <c r="BO264" s="1" t="n">
        <f aca="false">$AK264*BE264</f>
        <v>5045.24080819481</v>
      </c>
    </row>
    <row r="265" customFormat="false" ht="13.8" hidden="false" customHeight="false" outlineLevel="0" collapsed="false">
      <c r="A265" s="0" t="n">
        <f aca="false">A264+1</f>
        <v>259</v>
      </c>
      <c r="B265" s="0" t="n">
        <f aca="false">B264+1/12</f>
        <v>1973.49999999998</v>
      </c>
      <c r="C265" s="1" t="n">
        <v>4752.12656</v>
      </c>
      <c r="D265" s="0" t="n">
        <v>1.02408243419744</v>
      </c>
      <c r="E265" s="1" t="n">
        <v>4783.38316813639</v>
      </c>
      <c r="G265" s="0" t="n">
        <v>0.999899088641189</v>
      </c>
      <c r="H265" s="0" t="n">
        <v>1.00434892731059</v>
      </c>
      <c r="I265" s="0" t="n">
        <v>0.992322001781422</v>
      </c>
      <c r="J265" s="0" t="n">
        <v>1.0008405246087</v>
      </c>
      <c r="K265" s="0" t="n">
        <v>1.01969471152667</v>
      </c>
      <c r="L265" s="0" t="n">
        <v>1.00829889394874</v>
      </c>
      <c r="M265" s="0" t="n">
        <v>1.00035008546397</v>
      </c>
      <c r="N265" s="0" t="n">
        <v>0.988388488505618</v>
      </c>
      <c r="O265" s="0" t="n">
        <v>1.01658140718766</v>
      </c>
      <c r="Q265" s="0" t="n">
        <f aca="false">G265-1</f>
        <v>-0.000100911358810962</v>
      </c>
      <c r="R265" s="0" t="n">
        <f aca="false">H265-1</f>
        <v>0.00434892731058989</v>
      </c>
      <c r="S265" s="0" t="n">
        <f aca="false">I265-1</f>
        <v>-0.00767799821857795</v>
      </c>
      <c r="T265" s="0" t="n">
        <f aca="false">J265-1</f>
        <v>0.000840524608699988</v>
      </c>
      <c r="U265" s="0" t="n">
        <f aca="false">K265-1</f>
        <v>0.0196947115266699</v>
      </c>
      <c r="V265" s="0" t="n">
        <f aca="false">L265-1</f>
        <v>0.00829889394874006</v>
      </c>
      <c r="W265" s="0" t="n">
        <f aca="false">M265-1</f>
        <v>0.000350085463969974</v>
      </c>
      <c r="X265" s="0" t="n">
        <f aca="false">N265-1</f>
        <v>-0.0116115114943819</v>
      </c>
      <c r="Y265" s="0" t="n">
        <f aca="false">O265-1</f>
        <v>0.01658140718766</v>
      </c>
      <c r="AA265" s="0" t="n">
        <f aca="false">$D265+Q265</f>
        <v>1.02398152283863</v>
      </c>
      <c r="AB265" s="0" t="n">
        <f aca="false">$D265+R265</f>
        <v>1.02843136150803</v>
      </c>
      <c r="AC265" s="0" t="n">
        <f aca="false">$D265+S265</f>
        <v>1.01640443597886</v>
      </c>
      <c r="AD265" s="0" t="n">
        <f aca="false">$D265+T265</f>
        <v>1.02492295880614</v>
      </c>
      <c r="AE265" s="0" t="n">
        <f aca="false">$D265+U265</f>
        <v>1.04377714572411</v>
      </c>
      <c r="AF265" s="0" t="n">
        <f aca="false">$D265+V265</f>
        <v>1.03238132814618</v>
      </c>
      <c r="AG265" s="0" t="n">
        <f aca="false">$D265+W265</f>
        <v>1.02443251966141</v>
      </c>
      <c r="AH265" s="0" t="n">
        <f aca="false">$D265+X265</f>
        <v>1.01247092270306</v>
      </c>
      <c r="AI265" s="0" t="n">
        <f aca="false">$D265+Y265</f>
        <v>1.0406638413851</v>
      </c>
      <c r="AK265" s="0" t="n">
        <f aca="false">$C$4+$C$3*A265</f>
        <v>4670.8966079328</v>
      </c>
      <c r="AM265" s="1" t="n">
        <f aca="false">$AK265*AA265</f>
        <v>4782.91182161282</v>
      </c>
      <c r="AN265" s="1" t="n">
        <f aca="false">$AK265*AB265</f>
        <v>4803.69655795957</v>
      </c>
      <c r="AO265" s="1" t="n">
        <f aca="false">$AK265*AC265</f>
        <v>4747.52003230152</v>
      </c>
      <c r="AP265" s="1" t="n">
        <f aca="false">$AK265*AD265</f>
        <v>4787.30917168005</v>
      </c>
      <c r="AQ265" s="1" t="n">
        <f aca="false">$AK265*AE265</f>
        <v>4875.37512940053</v>
      </c>
      <c r="AR265" s="1" t="n">
        <f aca="false">$AK265*AF265</f>
        <v>4822.14644373115</v>
      </c>
      <c r="AS265" s="1" t="n">
        <f aca="false">$AK265*AG265</f>
        <v>4785.01838114253</v>
      </c>
      <c r="AT265" s="1" t="n">
        <f aca="false">$AK265*AH265</f>
        <v>4729.14699848431</v>
      </c>
      <c r="AU265" s="1" t="n">
        <f aca="false">$AK265*AI265</f>
        <v>4860.83320672398</v>
      </c>
      <c r="AW265" s="0" t="n">
        <f aca="false">$D265*G265</f>
        <v>1.02397909264747</v>
      </c>
      <c r="AX265" s="0" t="n">
        <f aca="false">$D265*H265</f>
        <v>1.02853609426382</v>
      </c>
      <c r="AY265" s="0" t="n">
        <f aca="false">$D265*I265</f>
        <v>1.016219531092</v>
      </c>
      <c r="AZ265" s="0" t="n">
        <f aca="false">$D265*J265</f>
        <v>1.02494320068472</v>
      </c>
      <c r="BA265" s="0" t="n">
        <f aca="false">$D265*K265</f>
        <v>1.04425144231849</v>
      </c>
      <c r="BB265" s="0" t="n">
        <f aca="false">$D265*L265</f>
        <v>1.03258118571361</v>
      </c>
      <c r="BC265" s="0" t="n">
        <f aca="false">$D265*M265</f>
        <v>1.02444095057156</v>
      </c>
      <c r="BD265" s="0" t="n">
        <f aca="false">$D265*N265</f>
        <v>1.01219128924156</v>
      </c>
      <c r="BE265" s="0" t="n">
        <f aca="false">$D265*O265</f>
        <v>1.0410631620326</v>
      </c>
      <c r="BG265" s="1" t="n">
        <f aca="false">$AK265*AW265</f>
        <v>4782.90047044118</v>
      </c>
      <c r="BH265" s="1" t="n">
        <f aca="false">$AK265*AX265</f>
        <v>4804.18575383331</v>
      </c>
      <c r="BI265" s="1" t="n">
        <f aca="false">$AK265*AY265</f>
        <v>4746.65636069266</v>
      </c>
      <c r="BJ265" s="1" t="n">
        <f aca="false">$AK265*AZ265</f>
        <v>4787.40371940205</v>
      </c>
      <c r="BK265" s="1" t="n">
        <f aca="false">$AK265*BA265</f>
        <v>4877.59051975436</v>
      </c>
      <c r="BL265" s="1" t="n">
        <f aca="false">$AK265*BB265</f>
        <v>4823.07995776494</v>
      </c>
      <c r="BM265" s="1" t="n">
        <f aca="false">$AK265*BC265</f>
        <v>4785.05776105215</v>
      </c>
      <c r="BN265" s="1" t="n">
        <f aca="false">$AK265*BD265</f>
        <v>4727.84085949754</v>
      </c>
      <c r="BO265" s="1" t="n">
        <f aca="false">$AK265*BE265</f>
        <v>4862.69839218186</v>
      </c>
    </row>
    <row r="266" customFormat="false" ht="13.8" hidden="false" customHeight="false" outlineLevel="0" collapsed="false">
      <c r="A266" s="0" t="n">
        <f aca="false">A265+1</f>
        <v>260</v>
      </c>
      <c r="B266" s="0" t="n">
        <f aca="false">B265+1/12</f>
        <v>1973.58333333331</v>
      </c>
      <c r="C266" s="1" t="n">
        <v>4751.933193</v>
      </c>
      <c r="D266" s="0" t="n">
        <v>1.00155231836186</v>
      </c>
      <c r="E266" s="1" t="n">
        <v>4678.28741662771</v>
      </c>
      <c r="G266" s="0" t="n">
        <v>1.00450068839736</v>
      </c>
      <c r="H266" s="0" t="n">
        <v>0.998815967034267</v>
      </c>
      <c r="I266" s="0" t="n">
        <v>0.994889226088961</v>
      </c>
      <c r="J266" s="0" t="n">
        <v>0.998307832191158</v>
      </c>
      <c r="K266" s="0" t="n">
        <v>1.02311335499887</v>
      </c>
      <c r="L266" s="0" t="n">
        <v>1.00121433350915</v>
      </c>
      <c r="M266" s="0" t="n">
        <v>1.00098809584201</v>
      </c>
      <c r="N266" s="0" t="n">
        <v>0.991553258684679</v>
      </c>
      <c r="O266" s="0" t="n">
        <v>1.00794629999705</v>
      </c>
      <c r="Q266" s="0" t="n">
        <f aca="false">G266-1</f>
        <v>0.00450068839735995</v>
      </c>
      <c r="R266" s="0" t="n">
        <f aca="false">H266-1</f>
        <v>-0.00118403296573288</v>
      </c>
      <c r="S266" s="0" t="n">
        <f aca="false">I266-1</f>
        <v>-0.00511077391103887</v>
      </c>
      <c r="T266" s="0" t="n">
        <f aca="false">J266-1</f>
        <v>-0.00169216780884196</v>
      </c>
      <c r="U266" s="0" t="n">
        <f aca="false">K266-1</f>
        <v>0.02311335499887</v>
      </c>
      <c r="V266" s="0" t="n">
        <f aca="false">L266-1</f>
        <v>0.0012143335091499</v>
      </c>
      <c r="W266" s="0" t="n">
        <f aca="false">M266-1</f>
        <v>0.000988095842010095</v>
      </c>
      <c r="X266" s="0" t="n">
        <f aca="false">N266-1</f>
        <v>-0.00844674131532097</v>
      </c>
      <c r="Y266" s="0" t="n">
        <f aca="false">O266-1</f>
        <v>0.0079462999970501</v>
      </c>
      <c r="AA266" s="0" t="n">
        <f aca="false">$D266+Q266</f>
        <v>1.00605300675922</v>
      </c>
      <c r="AB266" s="0" t="n">
        <f aca="false">$D266+R266</f>
        <v>1.00036828539613</v>
      </c>
      <c r="AC266" s="0" t="n">
        <f aca="false">$D266+S266</f>
        <v>0.996441544450821</v>
      </c>
      <c r="AD266" s="0" t="n">
        <f aca="false">$D266+T266</f>
        <v>0.999860150553018</v>
      </c>
      <c r="AE266" s="0" t="n">
        <f aca="false">$D266+U266</f>
        <v>1.02466567336073</v>
      </c>
      <c r="AF266" s="0" t="n">
        <f aca="false">$D266+V266</f>
        <v>1.00276665187101</v>
      </c>
      <c r="AG266" s="0" t="n">
        <f aca="false">$D266+W266</f>
        <v>1.00254041420387</v>
      </c>
      <c r="AH266" s="0" t="n">
        <f aca="false">$D266+X266</f>
        <v>0.993105577046539</v>
      </c>
      <c r="AI266" s="0" t="n">
        <f aca="false">$D266+Y266</f>
        <v>1.00949861835891</v>
      </c>
      <c r="AK266" s="0" t="n">
        <f aca="false">$C$4+$C$3*A266</f>
        <v>4671.03648092944</v>
      </c>
      <c r="AM266" s="1" t="n">
        <f aca="false">$AK266*AA266</f>
        <v>4699.31029632107</v>
      </c>
      <c r="AN266" s="1" t="n">
        <f aca="false">$AK266*AB266</f>
        <v>4672.75675545015</v>
      </c>
      <c r="AO266" s="1" t="n">
        <f aca="false">$AK266*AC266</f>
        <v>4654.41480524346</v>
      </c>
      <c r="AP266" s="1" t="n">
        <f aca="false">$AK266*AD266</f>
        <v>4670.38323906075</v>
      </c>
      <c r="AQ266" s="1" t="n">
        <f aca="false">$AK266*AE266</f>
        <v>4786.2507410241</v>
      </c>
      <c r="AR266" s="1" t="n">
        <f aca="false">$AK266*AF266</f>
        <v>4683.95961274896</v>
      </c>
      <c r="AS266" s="1" t="n">
        <f aca="false">$AK266*AG266</f>
        <v>4682.90284835239</v>
      </c>
      <c r="AT266" s="1" t="n">
        <f aca="false">$AK266*AH266</f>
        <v>4638.83237979887</v>
      </c>
      <c r="AU266" s="1" t="n">
        <f aca="false">$AK266*AI266</f>
        <v>4715.40487380234</v>
      </c>
      <c r="AW266" s="0" t="n">
        <f aca="false">$D266*G266</f>
        <v>1.00605999326046</v>
      </c>
      <c r="AX266" s="0" t="n">
        <f aca="false">$D266*H266</f>
        <v>1.00036644740001</v>
      </c>
      <c r="AY266" s="0" t="n">
        <f aca="false">$D266*I266</f>
        <v>0.996433610902636</v>
      </c>
      <c r="AZ266" s="0" t="n">
        <f aca="false">$D266*J266</f>
        <v>0.999857523769857</v>
      </c>
      <c r="BA266" s="0" t="n">
        <f aca="false">$D266*K266</f>
        <v>1.0247015526461</v>
      </c>
      <c r="BB266" s="0" t="n">
        <f aca="false">$D266*L266</f>
        <v>1.00276853690321</v>
      </c>
      <c r="BC266" s="0" t="n">
        <f aca="false">$D266*M266</f>
        <v>1.00254194804319</v>
      </c>
      <c r="BD266" s="0" t="n">
        <f aca="false">$D266*N266</f>
        <v>0.993092465014897</v>
      </c>
      <c r="BE266" s="0" t="n">
        <f aca="false">$D266*O266</f>
        <v>1.0095109535463</v>
      </c>
      <c r="BG266" s="1" t="n">
        <f aca="false">$AK266*AW266</f>
        <v>4699.34293052324</v>
      </c>
      <c r="BH266" s="1" t="n">
        <f aca="false">$AK266*AX266</f>
        <v>4672.74817010325</v>
      </c>
      <c r="BI266" s="1" t="n">
        <f aca="false">$AK266*AY266</f>
        <v>4654.37774735047</v>
      </c>
      <c r="BJ266" s="1" t="n">
        <f aca="false">$AK266*AZ266</f>
        <v>4670.37096926078</v>
      </c>
      <c r="BK266" s="1" t="n">
        <f aca="false">$AK266*BA266</f>
        <v>4786.41833447497</v>
      </c>
      <c r="BL266" s="1" t="n">
        <f aca="false">$AK266*BB266</f>
        <v>4683.96841780315</v>
      </c>
      <c r="BM266" s="1" t="n">
        <f aca="false">$AK266*BC266</f>
        <v>4682.91001297181</v>
      </c>
      <c r="BN266" s="1" t="n">
        <f aca="false">$AK266*BD266</f>
        <v>4638.77113302073</v>
      </c>
      <c r="BO266" s="1" t="n">
        <f aca="false">$AK266*BE266</f>
        <v>4715.46249191265</v>
      </c>
    </row>
    <row r="267" customFormat="false" ht="13.8" hidden="false" customHeight="false" outlineLevel="0" collapsed="false">
      <c r="A267" s="0" t="n">
        <f aca="false">A266+1</f>
        <v>261</v>
      </c>
      <c r="B267" s="0" t="n">
        <f aca="false">B266+1/12</f>
        <v>1973.66666666665</v>
      </c>
      <c r="C267" s="1" t="n">
        <v>4885.890931</v>
      </c>
      <c r="D267" s="0" t="n">
        <v>1.02607921839211</v>
      </c>
      <c r="E267" s="1" t="n">
        <v>4792.99698220818</v>
      </c>
      <c r="G267" s="0" t="n">
        <v>0.998810546987473</v>
      </c>
      <c r="H267" s="0" t="n">
        <v>0.998906350864124</v>
      </c>
      <c r="I267" s="0" t="n">
        <v>1.00077003299244</v>
      </c>
      <c r="J267" s="0" t="n">
        <v>1.00579723262331</v>
      </c>
      <c r="K267" s="0" t="n">
        <v>1.02390839574377</v>
      </c>
      <c r="L267" s="0" t="n">
        <v>1.00209962024881</v>
      </c>
      <c r="M267" s="0" t="n">
        <v>0.995622215400615</v>
      </c>
      <c r="N267" s="0" t="n">
        <v>1.00569307204964</v>
      </c>
      <c r="O267" s="0" t="n">
        <v>1.01291173803178</v>
      </c>
      <c r="Q267" s="0" t="n">
        <f aca="false">G267-1</f>
        <v>-0.00118945301252693</v>
      </c>
      <c r="R267" s="0" t="n">
        <f aca="false">H267-1</f>
        <v>-0.00109364913587595</v>
      </c>
      <c r="S267" s="0" t="n">
        <f aca="false">I267-1</f>
        <v>0.000770032992440051</v>
      </c>
      <c r="T267" s="0" t="n">
        <f aca="false">J267-1</f>
        <v>0.00579723262331</v>
      </c>
      <c r="U267" s="0" t="n">
        <f aca="false">K267-1</f>
        <v>0.02390839574377</v>
      </c>
      <c r="V267" s="0" t="n">
        <f aca="false">L267-1</f>
        <v>0.00209962024880994</v>
      </c>
      <c r="W267" s="0" t="n">
        <f aca="false">M267-1</f>
        <v>-0.00437778459938487</v>
      </c>
      <c r="X267" s="0" t="n">
        <f aca="false">N267-1</f>
        <v>0.00569307204963998</v>
      </c>
      <c r="Y267" s="0" t="n">
        <f aca="false">O267-1</f>
        <v>0.01291173803178</v>
      </c>
      <c r="AA267" s="0" t="n">
        <f aca="false">$D267+Q267</f>
        <v>1.02488976537958</v>
      </c>
      <c r="AB267" s="0" t="n">
        <f aca="false">$D267+R267</f>
        <v>1.02498556925623</v>
      </c>
      <c r="AC267" s="0" t="n">
        <f aca="false">$D267+S267</f>
        <v>1.02684925138455</v>
      </c>
      <c r="AD267" s="0" t="n">
        <f aca="false">$D267+T267</f>
        <v>1.03187645101542</v>
      </c>
      <c r="AE267" s="0" t="n">
        <f aca="false">$D267+U267</f>
        <v>1.04998761413588</v>
      </c>
      <c r="AF267" s="0" t="n">
        <f aca="false">$D267+V267</f>
        <v>1.02817883864092</v>
      </c>
      <c r="AG267" s="0" t="n">
        <f aca="false">$D267+W267</f>
        <v>1.02170143379273</v>
      </c>
      <c r="AH267" s="0" t="n">
        <f aca="false">$D267+X267</f>
        <v>1.03177229044175</v>
      </c>
      <c r="AI267" s="0" t="n">
        <f aca="false">$D267+Y267</f>
        <v>1.03899095642389</v>
      </c>
      <c r="AK267" s="0" t="n">
        <f aca="false">$C$4+$C$3*A267</f>
        <v>4671.17635392608</v>
      </c>
      <c r="AM267" s="1" t="n">
        <f aca="false">$AK267*AA267</f>
        <v>4787.44083742196</v>
      </c>
      <c r="AN267" s="1" t="n">
        <f aca="false">$AK267*AB267</f>
        <v>4787.88835422518</v>
      </c>
      <c r="AO267" s="1" t="n">
        <f aca="false">$AK267*AC267</f>
        <v>4796.59394211421</v>
      </c>
      <c r="AP267" s="1" t="n">
        <f aca="false">$AK267*AD267</f>
        <v>4820.0768781564</v>
      </c>
      <c r="AQ267" s="1" t="n">
        <f aca="false">$AK267*AE267</f>
        <v>4904.67731506678</v>
      </c>
      <c r="AR267" s="1" t="n">
        <f aca="false">$AK267*AF267</f>
        <v>4802.80467866665</v>
      </c>
      <c r="AS267" s="1" t="n">
        <f aca="false">$AK267*AG267</f>
        <v>4772.54757830495</v>
      </c>
      <c r="AT267" s="1" t="n">
        <f aca="false">$AK267*AH267</f>
        <v>4819.59032574766</v>
      </c>
      <c r="AU267" s="1" t="n">
        <f aca="false">$AK267*AI267</f>
        <v>4853.30998759032</v>
      </c>
      <c r="AW267" s="0" t="n">
        <f aca="false">$D267*G267</f>
        <v>1.0248587453747</v>
      </c>
      <c r="AX267" s="0" t="n">
        <f aca="false">$D267*H267</f>
        <v>1.02495704774158</v>
      </c>
      <c r="AY267" s="0" t="n">
        <f aca="false">$D267*I267</f>
        <v>1.02686933324313</v>
      </c>
      <c r="AZ267" s="0" t="n">
        <f aca="false">$D267*J267</f>
        <v>1.03202763831107</v>
      </c>
      <c r="BA267" s="0" t="n">
        <f aca="false">$D267*K267</f>
        <v>1.05061112640989</v>
      </c>
      <c r="BB267" s="0" t="n">
        <f aca="false">$D267*L267</f>
        <v>1.02823359509593</v>
      </c>
      <c r="BC267" s="0" t="n">
        <f aca="false">$D267*M267</f>
        <v>1.02158726459208</v>
      </c>
      <c r="BD267" s="0" t="n">
        <f aca="false">$D267*N267</f>
        <v>1.03192076131105</v>
      </c>
      <c r="BE267" s="0" t="n">
        <f aca="false">$D267*O267</f>
        <v>1.03932768445984</v>
      </c>
      <c r="BG267" s="1" t="n">
        <f aca="false">$AK267*AW267</f>
        <v>4787.29593750866</v>
      </c>
      <c r="BH267" s="1" t="n">
        <f aca="false">$AK267*AX267</f>
        <v>4787.75512520033</v>
      </c>
      <c r="BI267" s="1" t="n">
        <f aca="false">$AK267*AY267</f>
        <v>4796.68774801715</v>
      </c>
      <c r="BJ267" s="1" t="n">
        <f aca="false">$AK267*AZ267</f>
        <v>4820.78310067686</v>
      </c>
      <c r="BK267" s="1" t="n">
        <f aca="false">$AK267*BA267</f>
        <v>4907.58985085751</v>
      </c>
      <c r="BL267" s="1" t="n">
        <f aca="false">$AK267*BB267</f>
        <v>4803.06045572451</v>
      </c>
      <c r="BM267" s="1" t="n">
        <f aca="false">$AK267*BC267</f>
        <v>4772.01427383457</v>
      </c>
      <c r="BN267" s="1" t="n">
        <f aca="false">$AK267*BD267</f>
        <v>4820.2838593616</v>
      </c>
      <c r="BO267" s="1" t="n">
        <f aca="false">$AK267*BE267</f>
        <v>4854.88290362957</v>
      </c>
    </row>
    <row r="268" customFormat="false" ht="13.8" hidden="false" customHeight="false" outlineLevel="0" collapsed="false">
      <c r="A268" s="0" t="n">
        <f aca="false">A267+1</f>
        <v>262</v>
      </c>
      <c r="B268" s="0" t="n">
        <f aca="false">B267+1/12</f>
        <v>1973.74999999998</v>
      </c>
      <c r="C268" s="1" t="n">
        <v>4694.158914</v>
      </c>
      <c r="D268" s="0" t="n">
        <v>0.999064416475184</v>
      </c>
      <c r="E268" s="1" t="n">
        <v>4666.94582042161</v>
      </c>
      <c r="G268" s="0" t="n">
        <v>1.00268093296222</v>
      </c>
      <c r="H268" s="0" t="n">
        <v>0.999336518348783</v>
      </c>
      <c r="I268" s="0" t="n">
        <v>1.00066516593929</v>
      </c>
      <c r="J268" s="0" t="n">
        <v>0.996878848091475</v>
      </c>
      <c r="K268" s="0" t="n">
        <v>1.01589488882361</v>
      </c>
      <c r="L268" s="0" t="n">
        <v>1.00119495134223</v>
      </c>
      <c r="M268" s="0" t="n">
        <v>0.996633875146937</v>
      </c>
      <c r="N268" s="0" t="n">
        <v>1.00381773851652</v>
      </c>
      <c r="O268" s="0" t="n">
        <v>0.98994073871351</v>
      </c>
      <c r="Q268" s="0" t="n">
        <f aca="false">G268-1</f>
        <v>0.00268093296221994</v>
      </c>
      <c r="R268" s="0" t="n">
        <f aca="false">H268-1</f>
        <v>-0.00066348165121688</v>
      </c>
      <c r="S268" s="0" t="n">
        <f aca="false">I268-1</f>
        <v>0.000665165939290002</v>
      </c>
      <c r="T268" s="0" t="n">
        <f aca="false">J268-1</f>
        <v>-0.00312115190852491</v>
      </c>
      <c r="U268" s="0" t="n">
        <f aca="false">K268-1</f>
        <v>0.0158948888236099</v>
      </c>
      <c r="V268" s="0" t="n">
        <f aca="false">L268-1</f>
        <v>0.00119495134223002</v>
      </c>
      <c r="W268" s="0" t="n">
        <f aca="false">M268-1</f>
        <v>-0.00336612485306287</v>
      </c>
      <c r="X268" s="0" t="n">
        <f aca="false">N268-1</f>
        <v>0.0038177385165199</v>
      </c>
      <c r="Y268" s="0" t="n">
        <f aca="false">O268-1</f>
        <v>-0.01005926128649</v>
      </c>
      <c r="AA268" s="0" t="n">
        <f aca="false">$D268+Q268</f>
        <v>1.0017453494374</v>
      </c>
      <c r="AB268" s="0" t="n">
        <f aca="false">$D268+R268</f>
        <v>0.998400934823967</v>
      </c>
      <c r="AC268" s="0" t="n">
        <f aca="false">$D268+S268</f>
        <v>0.999729582414474</v>
      </c>
      <c r="AD268" s="0" t="n">
        <f aca="false">$D268+T268</f>
        <v>0.995943264566659</v>
      </c>
      <c r="AE268" s="0" t="n">
        <f aca="false">$D268+U268</f>
        <v>1.01495930529879</v>
      </c>
      <c r="AF268" s="0" t="n">
        <f aca="false">$D268+V268</f>
        <v>1.00025936781741</v>
      </c>
      <c r="AG268" s="0" t="n">
        <f aca="false">$D268+W268</f>
        <v>0.995698291622121</v>
      </c>
      <c r="AH268" s="0" t="n">
        <f aca="false">$D268+X268</f>
        <v>1.0028821549917</v>
      </c>
      <c r="AI268" s="0" t="n">
        <f aca="false">$D268+Y268</f>
        <v>0.989005155188694</v>
      </c>
      <c r="AK268" s="0" t="n">
        <f aca="false">$C$4+$C$3*A268</f>
        <v>4671.31622692272</v>
      </c>
      <c r="AM268" s="1" t="n">
        <f aca="false">$AK268*AA268</f>
        <v>4679.46930607132</v>
      </c>
      <c r="AN268" s="1" t="n">
        <f aca="false">$AK268*AB268</f>
        <v>4663.84648781801</v>
      </c>
      <c r="AO268" s="1" t="n">
        <f aca="false">$AK268*AC268</f>
        <v>4670.05302086741</v>
      </c>
      <c r="AP268" s="1" t="n">
        <f aca="false">$AK268*AD268</f>
        <v>4652.36593286462</v>
      </c>
      <c r="AQ268" s="1" t="n">
        <f aca="false">$AK268*AE268</f>
        <v>4741.19587250847</v>
      </c>
      <c r="AR268" s="1" t="n">
        <f aca="false">$AK268*AF268</f>
        <v>4672.52781601695</v>
      </c>
      <c r="AS268" s="1" t="n">
        <f aca="false">$AK268*AG268</f>
        <v>4651.22158677365</v>
      </c>
      <c r="AT268" s="1" t="n">
        <f aca="false">$AK268*AH268</f>
        <v>4684.77968430398</v>
      </c>
      <c r="AU268" s="1" t="n">
        <f aca="false">$AK268*AI268</f>
        <v>4619.95582994317</v>
      </c>
      <c r="AW268" s="0" t="n">
        <f aca="false">$D268*G268</f>
        <v>1.00174284120069</v>
      </c>
      <c r="AX268" s="0" t="n">
        <f aca="false">$D268*H268</f>
        <v>0.998401555566469</v>
      </c>
      <c r="AY268" s="0" t="n">
        <f aca="false">$D268*I268</f>
        <v>0.99972896009618</v>
      </c>
      <c r="AZ268" s="0" t="n">
        <f aca="false">$D268*J268</f>
        <v>0.995946184664963</v>
      </c>
      <c r="BA268" s="0" t="n">
        <f aca="false">$D268*K268</f>
        <v>1.01494443430268</v>
      </c>
      <c r="BB268" s="0" t="n">
        <f aca="false">$D268*L268</f>
        <v>1.00025824984063</v>
      </c>
      <c r="BC268" s="0" t="n">
        <f aca="false">$D268*M268</f>
        <v>0.995701440913076</v>
      </c>
      <c r="BD268" s="0" t="n">
        <f aca="false">$D268*N268</f>
        <v>1.00287858317845</v>
      </c>
      <c r="BE268" s="0" t="n">
        <f aca="false">$D268*O268</f>
        <v>0.989014566467825</v>
      </c>
      <c r="BG268" s="1" t="n">
        <f aca="false">$AK268*AW268</f>
        <v>4679.45758930447</v>
      </c>
      <c r="BH268" s="1" t="n">
        <f aca="false">$AK268*AX268</f>
        <v>4663.84938750254</v>
      </c>
      <c r="BI268" s="1" t="n">
        <f aca="false">$AK268*AY268</f>
        <v>4670.05011382186</v>
      </c>
      <c r="BJ268" s="1" t="n">
        <f aca="false">$AK268*AZ268</f>
        <v>4652.37957356722</v>
      </c>
      <c r="BK268" s="1" t="n">
        <f aca="false">$AK268*BA268</f>
        <v>4741.12640538302</v>
      </c>
      <c r="BL268" s="1" t="n">
        <f aca="false">$AK268*BB268</f>
        <v>4672.52259359384</v>
      </c>
      <c r="BM268" s="1" t="n">
        <f aca="false">$AK268*BC268</f>
        <v>4651.23629810759</v>
      </c>
      <c r="BN268" s="1" t="n">
        <f aca="false">$AK268*BD268</f>
        <v>4684.76299923474</v>
      </c>
      <c r="BO268" s="1" t="n">
        <f aca="false">$AK268*BE268</f>
        <v>4619.99979300409</v>
      </c>
    </row>
    <row r="269" customFormat="false" ht="13.8" hidden="false" customHeight="false" outlineLevel="0" collapsed="false">
      <c r="A269" s="0" t="n">
        <f aca="false">A268+1</f>
        <v>263</v>
      </c>
      <c r="B269" s="0" t="n">
        <f aca="false">B268+1/12</f>
        <v>1973.83333333331</v>
      </c>
      <c r="C269" s="1" t="n">
        <v>4624.085009</v>
      </c>
      <c r="D269" s="0" t="n">
        <v>0.972322202030784</v>
      </c>
      <c r="E269" s="1" t="n">
        <v>4542.16048176373</v>
      </c>
      <c r="G269" s="0" t="n">
        <v>1.00368537260204</v>
      </c>
      <c r="H269" s="0" t="n">
        <v>1.00354070266785</v>
      </c>
      <c r="I269" s="0" t="n">
        <v>0.995876296552055</v>
      </c>
      <c r="J269" s="0" t="n">
        <v>0.989289945514943</v>
      </c>
      <c r="K269" s="0" t="n">
        <v>0.989990225860045</v>
      </c>
      <c r="L269" s="0" t="n">
        <v>1.00002322673152</v>
      </c>
      <c r="M269" s="0" t="n">
        <v>1.00003932204923</v>
      </c>
      <c r="N269" s="0" t="n">
        <v>0.994994962127008</v>
      </c>
      <c r="O269" s="0" t="n">
        <v>0.999971717211194</v>
      </c>
      <c r="Q269" s="0" t="n">
        <f aca="false">G269-1</f>
        <v>0.00368537260204005</v>
      </c>
      <c r="R269" s="0" t="n">
        <f aca="false">H269-1</f>
        <v>0.00354070266785</v>
      </c>
      <c r="S269" s="0" t="n">
        <f aca="false">I269-1</f>
        <v>-0.00412370344794488</v>
      </c>
      <c r="T269" s="0" t="n">
        <f aca="false">J269-1</f>
        <v>-0.0107100544850569</v>
      </c>
      <c r="U269" s="0" t="n">
        <f aca="false">K269-1</f>
        <v>-0.010009774139955</v>
      </c>
      <c r="V269" s="0" t="n">
        <f aca="false">L269-1</f>
        <v>2.32267315201096E-005</v>
      </c>
      <c r="W269" s="0" t="n">
        <f aca="false">M269-1</f>
        <v>3.93220492300728E-005</v>
      </c>
      <c r="X269" s="0" t="n">
        <f aca="false">N269-1</f>
        <v>-0.00500503787299189</v>
      </c>
      <c r="Y269" s="0" t="n">
        <f aca="false">O269-1</f>
        <v>-2.82827888059556E-005</v>
      </c>
      <c r="AA269" s="0" t="n">
        <f aca="false">$D269+Q269</f>
        <v>0.976007574632824</v>
      </c>
      <c r="AB269" s="0" t="n">
        <f aca="false">$D269+R269</f>
        <v>0.975862904698634</v>
      </c>
      <c r="AC269" s="0" t="n">
        <f aca="false">$D269+S269</f>
        <v>0.968198498582839</v>
      </c>
      <c r="AD269" s="0" t="n">
        <f aca="false">$D269+T269</f>
        <v>0.961612147545727</v>
      </c>
      <c r="AE269" s="0" t="n">
        <f aca="false">$D269+U269</f>
        <v>0.962312427890829</v>
      </c>
      <c r="AF269" s="0" t="n">
        <f aca="false">$D269+V269</f>
        <v>0.972345428762304</v>
      </c>
      <c r="AG269" s="0" t="n">
        <f aca="false">$D269+W269</f>
        <v>0.972361524080014</v>
      </c>
      <c r="AH269" s="0" t="n">
        <f aca="false">$D269+X269</f>
        <v>0.967317164157792</v>
      </c>
      <c r="AI269" s="0" t="n">
        <f aca="false">$D269+Y269</f>
        <v>0.972293919241978</v>
      </c>
      <c r="AK269" s="0" t="n">
        <f aca="false">$C$4+$C$3*A269</f>
        <v>4671.45609991936</v>
      </c>
      <c r="AM269" s="1" t="n">
        <f aca="false">$AK269*AA269</f>
        <v>4559.37653808601</v>
      </c>
      <c r="AN269" s="1" t="n">
        <f aca="false">$AK269*AB269</f>
        <v>4558.70071883946</v>
      </c>
      <c r="AO269" s="1" t="n">
        <f aca="false">$AK269*AC269</f>
        <v>4522.89678213757</v>
      </c>
      <c r="AP269" s="1" t="n">
        <f aca="false">$AK269*AD269</f>
        <v>4492.12893240905</v>
      </c>
      <c r="AQ269" s="1" t="n">
        <f aca="false">$AK269*AE269</f>
        <v>4495.40026129883</v>
      </c>
      <c r="AR269" s="1" t="n">
        <f aca="false">$AK269*AF269</f>
        <v>4542.26898442037</v>
      </c>
      <c r="AS269" s="1" t="n">
        <f aca="false">$AK269*AG269</f>
        <v>4542.34417299047</v>
      </c>
      <c r="AT269" s="1" t="n">
        <f aca="false">$AK269*AH269</f>
        <v>4518.77966706162</v>
      </c>
      <c r="AU269" s="1" t="n">
        <f aca="false">$AK269*AI269</f>
        <v>4542.02835995744</v>
      </c>
      <c r="AW269" s="0" t="n">
        <f aca="false">$D269*G269</f>
        <v>0.975905571634504</v>
      </c>
      <c r="AX269" s="0" t="n">
        <f aca="false">$D269*H269</f>
        <v>0.975764905845524</v>
      </c>
      <c r="AY269" s="0" t="n">
        <f aca="false">$D269*I269</f>
        <v>0.968312633613756</v>
      </c>
      <c r="AZ269" s="0" t="n">
        <f aca="false">$D269*J269</f>
        <v>0.961908578270004</v>
      </c>
      <c r="BA269" s="0" t="n">
        <f aca="false">$D269*K269</f>
        <v>0.962589476397192</v>
      </c>
      <c r="BB269" s="0" t="n">
        <f aca="false">$D269*L269</f>
        <v>0.972344785897522</v>
      </c>
      <c r="BC269" s="0" t="n">
        <f aca="false">$D269*M269</f>
        <v>0.97236043573228</v>
      </c>
      <c r="BD269" s="0" t="n">
        <f aca="false">$D269*N269</f>
        <v>0.967455692584869</v>
      </c>
      <c r="BE269" s="0" t="n">
        <f aca="false">$D269*O269</f>
        <v>0.972294702047293</v>
      </c>
      <c r="BG269" s="1" t="n">
        <f aca="false">$AK269*AW269</f>
        <v>4558.90003555729</v>
      </c>
      <c r="BH269" s="1" t="n">
        <f aca="false">$AK269*AX269</f>
        <v>4558.24292149932</v>
      </c>
      <c r="BI269" s="1" t="n">
        <f aca="false">$AK269*AY269</f>
        <v>4523.42995892396</v>
      </c>
      <c r="BJ269" s="1" t="n">
        <f aca="false">$AK269*AZ269</f>
        <v>4493.51369552417</v>
      </c>
      <c r="BK269" s="1" t="n">
        <f aca="false">$AK269*BA269</f>
        <v>4496.69448123385</v>
      </c>
      <c r="BL269" s="1" t="n">
        <f aca="false">$AK269*BB269</f>
        <v>4542.26598130576</v>
      </c>
      <c r="BM269" s="1" t="n">
        <f aca="false">$AK269*BC269</f>
        <v>4542.33908882181</v>
      </c>
      <c r="BN269" s="1" t="n">
        <f aca="false">$AK269*BD269</f>
        <v>4519.4267965273</v>
      </c>
      <c r="BO269" s="1" t="n">
        <f aca="false">$AK269*BE269</f>
        <v>4542.0320167981</v>
      </c>
    </row>
    <row r="270" customFormat="false" ht="13.8" hidden="false" customHeight="false" outlineLevel="0" collapsed="false">
      <c r="A270" s="0" t="n">
        <f aca="false">A269+1</f>
        <v>264</v>
      </c>
      <c r="B270" s="0" t="n">
        <f aca="false">B269+1/12</f>
        <v>1973.91666666665</v>
      </c>
      <c r="C270" s="1" t="n">
        <v>4167.562567</v>
      </c>
      <c r="D270" s="0" t="n">
        <v>0.964472427355383</v>
      </c>
      <c r="E270" s="1" t="n">
        <v>4505.62550762193</v>
      </c>
      <c r="G270" s="0" t="n">
        <v>0.999673179222996</v>
      </c>
      <c r="H270" s="0" t="n">
        <v>1.00258937373517</v>
      </c>
      <c r="I270" s="0" t="n">
        <v>1.00687439021071</v>
      </c>
      <c r="J270" s="0" t="n">
        <v>0.990800116142333</v>
      </c>
      <c r="K270" s="0" t="n">
        <v>0.971465451132915</v>
      </c>
      <c r="L270" s="0" t="n">
        <v>1.00812999241191</v>
      </c>
      <c r="M270" s="0" t="n">
        <v>0.999866993205199</v>
      </c>
      <c r="N270" s="0" t="n">
        <v>1.00323688756418</v>
      </c>
      <c r="O270" s="0" t="n">
        <v>0.999583592414588</v>
      </c>
      <c r="Q270" s="0" t="n">
        <f aca="false">G270-1</f>
        <v>-0.000326820777003967</v>
      </c>
      <c r="R270" s="0" t="n">
        <f aca="false">H270-1</f>
        <v>0.0025893737351701</v>
      </c>
      <c r="S270" s="0" t="n">
        <f aca="false">I270-1</f>
        <v>0.00687439021071001</v>
      </c>
      <c r="T270" s="0" t="n">
        <f aca="false">J270-1</f>
        <v>-0.0091998838576669</v>
      </c>
      <c r="U270" s="0" t="n">
        <f aca="false">K270-1</f>
        <v>-0.028534548867085</v>
      </c>
      <c r="V270" s="0" t="n">
        <f aca="false">L270-1</f>
        <v>0.00812999241191004</v>
      </c>
      <c r="W270" s="0" t="n">
        <f aca="false">M270-1</f>
        <v>-0.000133006794800883</v>
      </c>
      <c r="X270" s="0" t="n">
        <f aca="false">N270-1</f>
        <v>0.00323688756417995</v>
      </c>
      <c r="Y270" s="0" t="n">
        <f aca="false">O270-1</f>
        <v>-0.000416407585411949</v>
      </c>
      <c r="AA270" s="0" t="n">
        <f aca="false">$D270+Q270</f>
        <v>0.964145606578379</v>
      </c>
      <c r="AB270" s="0" t="n">
        <f aca="false">$D270+R270</f>
        <v>0.967061801090553</v>
      </c>
      <c r="AC270" s="0" t="n">
        <f aca="false">$D270+S270</f>
        <v>0.971346817566093</v>
      </c>
      <c r="AD270" s="0" t="n">
        <f aca="false">$D270+T270</f>
        <v>0.955272543497716</v>
      </c>
      <c r="AE270" s="0" t="n">
        <f aca="false">$D270+U270</f>
        <v>0.935937878488298</v>
      </c>
      <c r="AF270" s="0" t="n">
        <f aca="false">$D270+V270</f>
        <v>0.972602419767293</v>
      </c>
      <c r="AG270" s="0" t="n">
        <f aca="false">$D270+W270</f>
        <v>0.964339420560582</v>
      </c>
      <c r="AH270" s="0" t="n">
        <f aca="false">$D270+X270</f>
        <v>0.967709314919563</v>
      </c>
      <c r="AI270" s="0" t="n">
        <f aca="false">$D270+Y270</f>
        <v>0.964056019769971</v>
      </c>
      <c r="AK270" s="0" t="n">
        <f aca="false">$C$4+$C$3*A270</f>
        <v>4671.595972916</v>
      </c>
      <c r="AM270" s="1" t="n">
        <f aca="false">$AK270*AA270</f>
        <v>4504.09873299621</v>
      </c>
      <c r="AN270" s="1" t="n">
        <f aca="false">$AK270*AB270</f>
        <v>4517.72201553552</v>
      </c>
      <c r="AO270" s="1" t="n">
        <f aca="false">$AK270*AC270</f>
        <v>4537.73988124654</v>
      </c>
      <c r="AP270" s="1" t="n">
        <f aca="false">$AK270*AD270</f>
        <v>4462.64736724116</v>
      </c>
      <c r="AQ270" s="1" t="n">
        <f aca="false">$AK270*AE270</f>
        <v>4372.32362404548</v>
      </c>
      <c r="AR270" s="1" t="n">
        <f aca="false">$AK270*AF270</f>
        <v>4543.60554743325</v>
      </c>
      <c r="AS270" s="1" t="n">
        <f aca="false">$AK270*AG270</f>
        <v>4505.00415361497</v>
      </c>
      <c r="AT270" s="1" t="n">
        <f aca="false">$AK270*AH270</f>
        <v>4520.74693853153</v>
      </c>
      <c r="AU270" s="1" t="n">
        <f aca="false">$AK270*AI270</f>
        <v>4503.68021962283</v>
      </c>
      <c r="AW270" s="0" t="n">
        <f aca="false">$D270*G270</f>
        <v>0.964157217727276</v>
      </c>
      <c r="AX270" s="0" t="n">
        <f aca="false">$D270*H270</f>
        <v>0.966969806927073</v>
      </c>
      <c r="AY270" s="0" t="n">
        <f aca="false">$D270*I270</f>
        <v>0.971102587168495</v>
      </c>
      <c r="AZ270" s="0" t="n">
        <f aca="false">$D270*J270</f>
        <v>0.955599393039791</v>
      </c>
      <c r="BA270" s="0" t="n">
        <f aca="false">$D270*K270</f>
        <v>0.936951641746055</v>
      </c>
      <c r="BB270" s="0" t="n">
        <f aca="false">$D270*L270</f>
        <v>0.972313580871279</v>
      </c>
      <c r="BC270" s="0" t="n">
        <f aca="false">$D270*M270</f>
        <v>0.964344145969147</v>
      </c>
      <c r="BD270" s="0" t="n">
        <f aca="false">$D270*N270</f>
        <v>0.967594316161484</v>
      </c>
      <c r="BE270" s="0" t="n">
        <f aca="false">$D270*O270</f>
        <v>0.964070813720712</v>
      </c>
      <c r="BG270" s="1" t="n">
        <f aca="false">$AK270*AW270</f>
        <v>4504.15297559264</v>
      </c>
      <c r="BH270" s="1" t="n">
        <f aca="false">$AK270*AX270</f>
        <v>4517.29225597188</v>
      </c>
      <c r="BI270" s="1" t="n">
        <f aca="false">$AK270*AY270</f>
        <v>4536.59893550465</v>
      </c>
      <c r="BJ270" s="1" t="n">
        <f aca="false">$AK270*AZ270</f>
        <v>4464.17427624567</v>
      </c>
      <c r="BK270" s="1" t="n">
        <f aca="false">$AK270*BA270</f>
        <v>4377.05951639791</v>
      </c>
      <c r="BL270" s="1" t="n">
        <f aca="false">$AK270*BB270</f>
        <v>4542.2562088098</v>
      </c>
      <c r="BM270" s="1" t="n">
        <f aca="false">$AK270*BC270</f>
        <v>4505.02622881459</v>
      </c>
      <c r="BN270" s="1" t="n">
        <f aca="false">$AK270*BD270</f>
        <v>4520.2097107964</v>
      </c>
      <c r="BO270" s="1" t="n">
        <f aca="false">$AK270*BE270</f>
        <v>4503.74933098353</v>
      </c>
    </row>
    <row r="271" customFormat="false" ht="13.8" hidden="false" customHeight="false" outlineLevel="0" collapsed="false">
      <c r="A271" s="0" t="n">
        <f aca="false">A270+1</f>
        <v>265</v>
      </c>
      <c r="B271" s="0" t="n">
        <f aca="false">B270+1/12</f>
        <v>1973.99999999998</v>
      </c>
      <c r="C271" s="1" t="n">
        <v>4361.511639</v>
      </c>
      <c r="D271" s="0" t="n">
        <v>0.938407838831965</v>
      </c>
      <c r="E271" s="1" t="n">
        <v>4383.99353875671</v>
      </c>
      <c r="G271" s="0" t="n">
        <v>0.995949214820857</v>
      </c>
      <c r="H271" s="0" t="n">
        <v>1.00994568278455</v>
      </c>
      <c r="I271" s="0" t="n">
        <v>1.00050391881608</v>
      </c>
      <c r="J271" s="0" t="n">
        <v>0.990152075827894</v>
      </c>
      <c r="K271" s="0" t="n">
        <v>0.95281166171822</v>
      </c>
      <c r="L271" s="0" t="n">
        <v>1.00027898852381</v>
      </c>
      <c r="M271" s="0" t="n">
        <v>1.00715594302963</v>
      </c>
      <c r="N271" s="0" t="n">
        <v>0.986604718538288</v>
      </c>
      <c r="O271" s="0" t="n">
        <v>0.989061274507523</v>
      </c>
      <c r="Q271" s="0" t="n">
        <f aca="false">G271-1</f>
        <v>-0.00405078517914292</v>
      </c>
      <c r="R271" s="0" t="n">
        <f aca="false">H271-1</f>
        <v>0.0099456827845501</v>
      </c>
      <c r="S271" s="0" t="n">
        <f aca="false">I271-1</f>
        <v>0.000503918816080029</v>
      </c>
      <c r="T271" s="0" t="n">
        <f aca="false">J271-1</f>
        <v>-0.00984792417210589</v>
      </c>
      <c r="U271" s="0" t="n">
        <f aca="false">K271-1</f>
        <v>-0.04718833828178</v>
      </c>
      <c r="V271" s="0" t="n">
        <f aca="false">L271-1</f>
        <v>0.00027898852380992</v>
      </c>
      <c r="W271" s="0" t="n">
        <f aca="false">M271-1</f>
        <v>0.00715594302962996</v>
      </c>
      <c r="X271" s="0" t="n">
        <f aca="false">N271-1</f>
        <v>-0.0133952814617119</v>
      </c>
      <c r="Y271" s="0" t="n">
        <f aca="false">O271-1</f>
        <v>-0.0109387254924769</v>
      </c>
      <c r="AA271" s="0" t="n">
        <f aca="false">$D271+Q271</f>
        <v>0.934357053652822</v>
      </c>
      <c r="AB271" s="0" t="n">
        <f aca="false">$D271+R271</f>
        <v>0.948353521616515</v>
      </c>
      <c r="AC271" s="0" t="n">
        <f aca="false">$D271+S271</f>
        <v>0.938911757648045</v>
      </c>
      <c r="AD271" s="0" t="n">
        <f aca="false">$D271+T271</f>
        <v>0.928559914659859</v>
      </c>
      <c r="AE271" s="0" t="n">
        <f aca="false">$D271+U271</f>
        <v>0.891219500550185</v>
      </c>
      <c r="AF271" s="0" t="n">
        <f aca="false">$D271+V271</f>
        <v>0.938686827355775</v>
      </c>
      <c r="AG271" s="0" t="n">
        <f aca="false">$D271+W271</f>
        <v>0.945563781861595</v>
      </c>
      <c r="AH271" s="0" t="n">
        <f aca="false">$D271+X271</f>
        <v>0.925012557370253</v>
      </c>
      <c r="AI271" s="0" t="n">
        <f aca="false">$D271+Y271</f>
        <v>0.927469113339488</v>
      </c>
      <c r="AK271" s="0" t="n">
        <f aca="false">$C$4+$C$3*A271</f>
        <v>4671.73584591264</v>
      </c>
      <c r="AM271" s="1" t="n">
        <f aca="false">$AK271*AA271</f>
        <v>4365.06934043121</v>
      </c>
      <c r="AN271" s="1" t="n">
        <f aca="false">$AK271*AB271</f>
        <v>4430.45714153336</v>
      </c>
      <c r="AO271" s="1" t="n">
        <f aca="false">$AK271*AC271</f>
        <v>4386.34771435322</v>
      </c>
      <c r="AP271" s="1" t="n">
        <f aca="false">$AK271*AD271</f>
        <v>4337.98663839405</v>
      </c>
      <c r="AQ271" s="1" t="n">
        <f aca="false">$AK271*AE271</f>
        <v>4163.54208729666</v>
      </c>
      <c r="AR271" s="1" t="n">
        <f aca="false">$AK271*AF271</f>
        <v>4385.29689944399</v>
      </c>
      <c r="AS271" s="1" t="n">
        <f aca="false">$AK271*AG271</f>
        <v>4417.42421431954</v>
      </c>
      <c r="AT271" s="1" t="n">
        <f aca="false">$AK271*AH271</f>
        <v>4321.41432218594</v>
      </c>
      <c r="AU271" s="1" t="n">
        <f aca="false">$AK271*AI271</f>
        <v>4332.8907027649</v>
      </c>
      <c r="AW271" s="0" t="n">
        <f aca="false">$D271*G271</f>
        <v>0.934606550266433</v>
      </c>
      <c r="AX271" s="0" t="n">
        <f aca="false">$D271*H271</f>
        <v>0.947740945519523</v>
      </c>
      <c r="AY271" s="0" t="n">
        <f aca="false">$D271*I271</f>
        <v>0.938880720199109</v>
      </c>
      <c r="AZ271" s="0" t="n">
        <f aca="false">$D271*J271</f>
        <v>0.929166469592638</v>
      </c>
      <c r="BA271" s="0" t="n">
        <f aca="false">$D271*K271</f>
        <v>0.894125932286888</v>
      </c>
      <c r="BB271" s="0" t="n">
        <f aca="false">$D271*L271</f>
        <v>0.938669643849652</v>
      </c>
      <c r="BC271" s="0" t="n">
        <f aca="false">$D271*M271</f>
        <v>0.945123031865205</v>
      </c>
      <c r="BD271" s="0" t="n">
        <f aca="false">$D271*N271</f>
        <v>0.925837601704934</v>
      </c>
      <c r="BE271" s="0" t="n">
        <f aca="false">$D271*O271</f>
        <v>0.928142853082994</v>
      </c>
      <c r="BG271" s="1" t="n">
        <f aca="false">$AK271*AW271</f>
        <v>4366.23492270445</v>
      </c>
      <c r="BH271" s="1" t="n">
        <f aca="false">$AK271*AX271</f>
        <v>4427.5953478227</v>
      </c>
      <c r="BI271" s="1" t="n">
        <f aca="false">$AK271*AY271</f>
        <v>4386.20271559046</v>
      </c>
      <c r="BJ271" s="1" t="n">
        <f aca="false">$AK271*AZ271</f>
        <v>4340.82030281603</v>
      </c>
      <c r="BK271" s="1" t="n">
        <f aca="false">$AK271*BA271</f>
        <v>4177.12016862472</v>
      </c>
      <c r="BL271" s="1" t="n">
        <f aca="false">$AK271*BB271</f>
        <v>4385.21662264248</v>
      </c>
      <c r="BM271" s="1" t="n">
        <f aca="false">$AK271*BC271</f>
        <v>4415.36514676231</v>
      </c>
      <c r="BN271" s="1" t="n">
        <f aca="false">$AK271*BD271</f>
        <v>4325.26871137873</v>
      </c>
      <c r="BO271" s="1" t="n">
        <f aca="false">$AK271*BE271</f>
        <v>4336.03823687545</v>
      </c>
    </row>
    <row r="272" customFormat="false" ht="13.8" hidden="false" customHeight="false" outlineLevel="0" collapsed="false">
      <c r="A272" s="0" t="n">
        <f aca="false">A271+1</f>
        <v>266</v>
      </c>
      <c r="B272" s="0" t="n">
        <f aca="false">B271+1/12</f>
        <v>1974.08333333331</v>
      </c>
      <c r="C272" s="1" t="n">
        <v>4336.028655</v>
      </c>
      <c r="D272" s="0" t="n">
        <v>0.955313020834816</v>
      </c>
      <c r="E272" s="1" t="n">
        <v>4463.10370599606</v>
      </c>
      <c r="G272" s="0" t="n">
        <v>0.99909743072829</v>
      </c>
      <c r="H272" s="0" t="n">
        <v>1.00206441235308</v>
      </c>
      <c r="I272" s="0" t="n">
        <v>1.00152118748158</v>
      </c>
      <c r="J272" s="0" t="n">
        <v>1.00142399180874</v>
      </c>
      <c r="K272" s="0" t="n">
        <v>0.962041845217839</v>
      </c>
      <c r="L272" s="0" t="n">
        <v>0.999920117096781</v>
      </c>
      <c r="M272" s="0" t="n">
        <v>1.00108628988143</v>
      </c>
      <c r="N272" s="0" t="n">
        <v>0.986411255736609</v>
      </c>
      <c r="O272" s="0" t="n">
        <v>1.00108430078422</v>
      </c>
      <c r="Q272" s="0" t="n">
        <f aca="false">G272-1</f>
        <v>-0.000902569271709952</v>
      </c>
      <c r="R272" s="0" t="n">
        <f aca="false">H272-1</f>
        <v>0.00206441235307997</v>
      </c>
      <c r="S272" s="0" t="n">
        <f aca="false">I272-1</f>
        <v>0.00152118748157992</v>
      </c>
      <c r="T272" s="0" t="n">
        <f aca="false">J272-1</f>
        <v>0.00142399180873998</v>
      </c>
      <c r="U272" s="0" t="n">
        <f aca="false">K272-1</f>
        <v>-0.0379581547821609</v>
      </c>
      <c r="V272" s="0" t="n">
        <f aca="false">L272-1</f>
        <v>-7.98829032189197E-005</v>
      </c>
      <c r="W272" s="0" t="n">
        <f aca="false">M272-1</f>
        <v>0.00108628988142989</v>
      </c>
      <c r="X272" s="0" t="n">
        <f aca="false">N272-1</f>
        <v>-0.013588744263391</v>
      </c>
      <c r="Y272" s="0" t="n">
        <f aca="false">O272-1</f>
        <v>0.00108430078422006</v>
      </c>
      <c r="AA272" s="0" t="n">
        <f aca="false">$D272+Q272</f>
        <v>0.954410451563106</v>
      </c>
      <c r="AB272" s="0" t="n">
        <f aca="false">$D272+R272</f>
        <v>0.957377433187896</v>
      </c>
      <c r="AC272" s="0" t="n">
        <f aca="false">$D272+S272</f>
        <v>0.956834208316396</v>
      </c>
      <c r="AD272" s="0" t="n">
        <f aca="false">$D272+T272</f>
        <v>0.956737012643556</v>
      </c>
      <c r="AE272" s="0" t="n">
        <f aca="false">$D272+U272</f>
        <v>0.917354866052655</v>
      </c>
      <c r="AF272" s="0" t="n">
        <f aca="false">$D272+V272</f>
        <v>0.955233137931597</v>
      </c>
      <c r="AG272" s="0" t="n">
        <f aca="false">$D272+W272</f>
        <v>0.956399310716246</v>
      </c>
      <c r="AH272" s="0" t="n">
        <f aca="false">$D272+X272</f>
        <v>0.941724276571425</v>
      </c>
      <c r="AI272" s="0" t="n">
        <f aca="false">$D272+Y272</f>
        <v>0.956397321619036</v>
      </c>
      <c r="AK272" s="0" t="n">
        <f aca="false">$C$4+$C$3*A272</f>
        <v>4671.87571890928</v>
      </c>
      <c r="AM272" s="1" t="n">
        <f aca="false">$AK272*AA272</f>
        <v>4458.88701453092</v>
      </c>
      <c r="AN272" s="1" t="n">
        <f aca="false">$AK272*AB272</f>
        <v>4472.74838394223</v>
      </c>
      <c r="AO272" s="1" t="n">
        <f aca="false">$AK272*AC272</f>
        <v>4470.21050485516</v>
      </c>
      <c r="AP272" s="1" t="n">
        <f aca="false">$AK272*AD272</f>
        <v>4469.75641875123</v>
      </c>
      <c r="AQ272" s="1" t="n">
        <f aca="false">$AK272*AE272</f>
        <v>4285.76792433468</v>
      </c>
      <c r="AR272" s="1" t="n">
        <f aca="false">$AK272*AF272</f>
        <v>4462.73050300015</v>
      </c>
      <c r="AS272" s="1" t="n">
        <f aca="false">$AK272*AG272</f>
        <v>4468.1787173168</v>
      </c>
      <c r="AT272" s="1" t="n">
        <f aca="false">$AK272*AH272</f>
        <v>4399.61878162145</v>
      </c>
      <c r="AU272" s="1" t="n">
        <f aca="false">$AK272*AI272</f>
        <v>4468.16942450185</v>
      </c>
      <c r="AW272" s="0" t="n">
        <f aca="false">$D272*G272</f>
        <v>0.954450784657346</v>
      </c>
      <c r="AX272" s="0" t="n">
        <f aca="false">$D272*H272</f>
        <v>0.957285180836086</v>
      </c>
      <c r="AY272" s="0" t="n">
        <f aca="false">$D272*I272</f>
        <v>0.9567662310431</v>
      </c>
      <c r="AZ272" s="0" t="n">
        <f aca="false">$D272*J272</f>
        <v>0.956673378751268</v>
      </c>
      <c r="BA272" s="0" t="n">
        <f aca="false">$D272*K272</f>
        <v>0.919051101324554</v>
      </c>
      <c r="BB272" s="0" t="n">
        <f aca="false">$D272*L272</f>
        <v>0.955236707657229</v>
      </c>
      <c r="BC272" s="0" t="n">
        <f aca="false">$D272*M272</f>
        <v>0.956350767702947</v>
      </c>
      <c r="BD272" s="0" t="n">
        <f aca="false">$D272*N272</f>
        <v>0.942331516503204</v>
      </c>
      <c r="BE272" s="0" t="n">
        <f aca="false">$D272*O272</f>
        <v>0.956348867492483</v>
      </c>
      <c r="BG272" s="1" t="n">
        <f aca="false">$AK272*AW272</f>
        <v>4459.07544573457</v>
      </c>
      <c r="BH272" s="1" t="n">
        <f aca="false">$AK272*AX272</f>
        <v>4472.31739241979</v>
      </c>
      <c r="BI272" s="1" t="n">
        <f aca="false">$AK272*AY272</f>
        <v>4469.89292348261</v>
      </c>
      <c r="BJ272" s="1" t="n">
        <f aca="false">$AK272*AZ272</f>
        <v>4469.45912911495</v>
      </c>
      <c r="BK272" s="1" t="n">
        <f aca="false">$AK272*BA272</f>
        <v>4293.69252471502</v>
      </c>
      <c r="BL272" s="1" t="n">
        <f aca="false">$AK272*BB272</f>
        <v>4462.74718031465</v>
      </c>
      <c r="BM272" s="1" t="n">
        <f aca="false">$AK272*BC272</f>
        <v>4467.95193039165</v>
      </c>
      <c r="BN272" s="1" t="n">
        <f aca="false">$AK272*BD272</f>
        <v>4402.45573111428</v>
      </c>
      <c r="BO272" s="1" t="n">
        <f aca="false">$AK272*BE272</f>
        <v>4467.94305284452</v>
      </c>
    </row>
    <row r="273" customFormat="false" ht="13.8" hidden="false" customHeight="false" outlineLevel="0" collapsed="false">
      <c r="A273" s="0" t="n">
        <f aca="false">A272+1</f>
        <v>267</v>
      </c>
      <c r="B273" s="0" t="n">
        <f aca="false">B272+1/12</f>
        <v>1974.16666666665</v>
      </c>
      <c r="C273" s="1" t="n">
        <v>4574.344915</v>
      </c>
      <c r="D273" s="0" t="n">
        <v>1.00292005349109</v>
      </c>
      <c r="E273" s="1" t="n">
        <v>4685.6581273455</v>
      </c>
      <c r="G273" s="0" t="n">
        <v>0.997377397559013</v>
      </c>
      <c r="H273" s="0" t="n">
        <v>1.00636731239608</v>
      </c>
      <c r="I273" s="0" t="n">
        <v>0.995180864361412</v>
      </c>
      <c r="J273" s="0" t="n">
        <v>1.00461401674996</v>
      </c>
      <c r="K273" s="0" t="n">
        <v>0.999212782322648</v>
      </c>
      <c r="L273" s="0" t="n">
        <v>1.00170751739199</v>
      </c>
      <c r="M273" s="0" t="n">
        <v>0.999044611449752</v>
      </c>
      <c r="N273" s="0" t="n">
        <v>0.995264823313227</v>
      </c>
      <c r="O273" s="0" t="n">
        <v>1.01111171137028</v>
      </c>
      <c r="Q273" s="0" t="n">
        <f aca="false">G273-1</f>
        <v>-0.00262260244098689</v>
      </c>
      <c r="R273" s="0" t="n">
        <f aca="false">H273-1</f>
        <v>0.00636731239607991</v>
      </c>
      <c r="S273" s="0" t="n">
        <f aca="false">I273-1</f>
        <v>-0.00481913563858794</v>
      </c>
      <c r="T273" s="0" t="n">
        <f aca="false">J273-1</f>
        <v>0.00461401674995998</v>
      </c>
      <c r="U273" s="0" t="n">
        <f aca="false">K273-1</f>
        <v>-0.000787217677351904</v>
      </c>
      <c r="V273" s="0" t="n">
        <f aca="false">L273-1</f>
        <v>0.00170751739199004</v>
      </c>
      <c r="W273" s="0" t="n">
        <f aca="false">M273-1</f>
        <v>-0.000955388550247904</v>
      </c>
      <c r="X273" s="0" t="n">
        <f aca="false">N273-1</f>
        <v>-0.00473517668677292</v>
      </c>
      <c r="Y273" s="0" t="n">
        <f aca="false">O273-1</f>
        <v>0.0111117113702801</v>
      </c>
      <c r="AA273" s="0" t="n">
        <f aca="false">$D273+Q273</f>
        <v>1.0002974510501</v>
      </c>
      <c r="AB273" s="0" t="n">
        <f aca="false">$D273+R273</f>
        <v>1.00928736588717</v>
      </c>
      <c r="AC273" s="0" t="n">
        <f aca="false">$D273+S273</f>
        <v>0.998100917852502</v>
      </c>
      <c r="AD273" s="0" t="n">
        <f aca="false">$D273+T273</f>
        <v>1.00753407024105</v>
      </c>
      <c r="AE273" s="0" t="n">
        <f aca="false">$D273+U273</f>
        <v>1.00213283581374</v>
      </c>
      <c r="AF273" s="0" t="n">
        <f aca="false">$D273+V273</f>
        <v>1.00462757088308</v>
      </c>
      <c r="AG273" s="0" t="n">
        <f aca="false">$D273+W273</f>
        <v>1.00196466494084</v>
      </c>
      <c r="AH273" s="0" t="n">
        <f aca="false">$D273+X273</f>
        <v>0.998184876804317</v>
      </c>
      <c r="AI273" s="0" t="n">
        <f aca="false">$D273+Y273</f>
        <v>1.01403176486137</v>
      </c>
      <c r="AK273" s="0" t="n">
        <f aca="false">$C$4+$C$3*A273</f>
        <v>4672.01559190592</v>
      </c>
      <c r="AM273" s="1" t="n">
        <f aca="false">$AK273*AA273</f>
        <v>4673.40528784983</v>
      </c>
      <c r="AN273" s="1" t="n">
        <f aca="false">$AK273*AB273</f>
        <v>4715.40631013852</v>
      </c>
      <c r="AO273" s="1" t="n">
        <f aca="false">$AK273*AC273</f>
        <v>4663.1430505025</v>
      </c>
      <c r="AP273" s="1" t="n">
        <f aca="false">$AK273*AD273</f>
        <v>4707.21488554262</v>
      </c>
      <c r="AQ273" s="1" t="n">
        <f aca="false">$AK273*AE273</f>
        <v>4681.98023408268</v>
      </c>
      <c r="AR273" s="1" t="n">
        <f aca="false">$AK273*AF273</f>
        <v>4693.63567522432</v>
      </c>
      <c r="AS273" s="1" t="n">
        <f aca="false">$AK273*AG273</f>
        <v>4681.19453714241</v>
      </c>
      <c r="AT273" s="1" t="n">
        <f aca="false">$AK273*AH273</f>
        <v>4663.53530803446</v>
      </c>
      <c r="AU273" s="1" t="n">
        <f aca="false">$AK273*AI273</f>
        <v>4737.5722161202</v>
      </c>
      <c r="AW273" s="0" t="n">
        <f aca="false">$D273*G273</f>
        <v>1.00028979291069</v>
      </c>
      <c r="AX273" s="0" t="n">
        <f aca="false">$D273*H273</f>
        <v>1.00930595877996</v>
      </c>
      <c r="AY273" s="0" t="n">
        <f aca="false">$D273*I273</f>
        <v>0.998086845718657</v>
      </c>
      <c r="AZ273" s="0" t="n">
        <f aca="false">$D273*J273</f>
        <v>1.00754754341677</v>
      </c>
      <c r="BA273" s="0" t="n">
        <f aca="false">$D273*K273</f>
        <v>1.00213053709601</v>
      </c>
      <c r="BB273" s="0" t="n">
        <f aca="false">$D273*L273</f>
        <v>1.0046325569252</v>
      </c>
      <c r="BC273" s="0" t="n">
        <f aca="false">$D273*M273</f>
        <v>1.00196187515517</v>
      </c>
      <c r="BD273" s="0" t="n">
        <f aca="false">$D273*N273</f>
        <v>0.998171049835102</v>
      </c>
      <c r="BE273" s="0" t="n">
        <f aca="false">$D273*O273</f>
        <v>1.01406421165295</v>
      </c>
      <c r="BG273" s="1" t="n">
        <f aca="false">$AK273*AW273</f>
        <v>4673.36950890309</v>
      </c>
      <c r="BH273" s="1" t="n">
        <f aca="false">$AK273*AX273</f>
        <v>4715.49317642353</v>
      </c>
      <c r="BI273" s="1" t="n">
        <f aca="false">$AK273*AY273</f>
        <v>4663.07730527376</v>
      </c>
      <c r="BJ273" s="1" t="n">
        <f aca="false">$AK273*AZ273</f>
        <v>4707.27783242965</v>
      </c>
      <c r="BK273" s="1" t="n">
        <f aca="false">$AK273*BA273</f>
        <v>4681.96949443762</v>
      </c>
      <c r="BL273" s="1" t="n">
        <f aca="false">$AK273*BB273</f>
        <v>4693.65897009086</v>
      </c>
      <c r="BM273" s="1" t="n">
        <f aca="false">$AK273*BC273</f>
        <v>4681.18150322025</v>
      </c>
      <c r="BN273" s="1" t="n">
        <f aca="false">$AK273*BD273</f>
        <v>4663.4707082187</v>
      </c>
      <c r="BO273" s="1" t="n">
        <f aca="false">$AK273*BE273</f>
        <v>4737.72380803637</v>
      </c>
    </row>
    <row r="274" customFormat="false" ht="13.8" hidden="false" customHeight="false" outlineLevel="0" collapsed="false">
      <c r="A274" s="0" t="n">
        <f aca="false">A273+1</f>
        <v>268</v>
      </c>
      <c r="B274" s="0" t="n">
        <f aca="false">B273+1/12</f>
        <v>1974.24999999998</v>
      </c>
      <c r="C274" s="1" t="n">
        <v>4699.057899</v>
      </c>
      <c r="D274" s="0" t="n">
        <v>1.01498832518871</v>
      </c>
      <c r="E274" s="1" t="n">
        <v>4742.18325034273</v>
      </c>
      <c r="G274" s="0" t="n">
        <v>1.00063501729003</v>
      </c>
      <c r="H274" s="0" t="n">
        <v>0.998568238193759</v>
      </c>
      <c r="I274" s="0" t="n">
        <v>0.998046961163925</v>
      </c>
      <c r="J274" s="0" t="n">
        <v>0.996333358708326</v>
      </c>
      <c r="K274" s="0" t="n">
        <v>1.01658435471144</v>
      </c>
      <c r="L274" s="0" t="n">
        <v>1.01488403805814</v>
      </c>
      <c r="M274" s="0" t="n">
        <v>1.00023037567511</v>
      </c>
      <c r="N274" s="0" t="n">
        <v>0.99146744551585</v>
      </c>
      <c r="O274" s="0" t="n">
        <v>1.01786992364146</v>
      </c>
      <c r="Q274" s="0" t="n">
        <f aca="false">G274-1</f>
        <v>0.000635017290030016</v>
      </c>
      <c r="R274" s="0" t="n">
        <f aca="false">H274-1</f>
        <v>-0.00143176180624094</v>
      </c>
      <c r="S274" s="0" t="n">
        <f aca="false">I274-1</f>
        <v>-0.00195303883607489</v>
      </c>
      <c r="T274" s="0" t="n">
        <f aca="false">J274-1</f>
        <v>-0.00366664129167393</v>
      </c>
      <c r="U274" s="0" t="n">
        <f aca="false">K274-1</f>
        <v>0.0165843547114399</v>
      </c>
      <c r="V274" s="0" t="n">
        <f aca="false">L274-1</f>
        <v>0.0148840380581401</v>
      </c>
      <c r="W274" s="0" t="n">
        <f aca="false">M274-1</f>
        <v>0.000230375675110084</v>
      </c>
      <c r="X274" s="0" t="n">
        <f aca="false">N274-1</f>
        <v>-0.00853255448415002</v>
      </c>
      <c r="Y274" s="0" t="n">
        <f aca="false">O274-1</f>
        <v>0.0178699236414599</v>
      </c>
      <c r="AA274" s="0" t="n">
        <f aca="false">$D274+Q274</f>
        <v>1.01562334247874</v>
      </c>
      <c r="AB274" s="0" t="n">
        <f aca="false">$D274+R274</f>
        <v>1.01355656338247</v>
      </c>
      <c r="AC274" s="0" t="n">
        <f aca="false">$D274+S274</f>
        <v>1.01303528635264</v>
      </c>
      <c r="AD274" s="0" t="n">
        <f aca="false">$D274+T274</f>
        <v>1.01132168389704</v>
      </c>
      <c r="AE274" s="0" t="n">
        <f aca="false">$D274+U274</f>
        <v>1.03157267990015</v>
      </c>
      <c r="AF274" s="0" t="n">
        <f aca="false">$D274+V274</f>
        <v>1.02987236324685</v>
      </c>
      <c r="AG274" s="0" t="n">
        <f aca="false">$D274+W274</f>
        <v>1.01521870086382</v>
      </c>
      <c r="AH274" s="0" t="n">
        <f aca="false">$D274+X274</f>
        <v>1.00645577070456</v>
      </c>
      <c r="AI274" s="0" t="n">
        <f aca="false">$D274+Y274</f>
        <v>1.03285824883017</v>
      </c>
      <c r="AK274" s="0" t="n">
        <f aca="false">$C$4+$C$3*A274</f>
        <v>4672.15546490256</v>
      </c>
      <c r="AM274" s="1" t="n">
        <f aca="false">$AK274*AA274</f>
        <v>4745.15014984465</v>
      </c>
      <c r="AN274" s="1" t="n">
        <f aca="false">$AK274*AB274</f>
        <v>4735.49383659526</v>
      </c>
      <c r="AO274" s="1" t="n">
        <f aca="false">$AK274*AC274</f>
        <v>4733.0583492716</v>
      </c>
      <c r="AP274" s="1" t="n">
        <f aca="false">$AK274*AD274</f>
        <v>4725.052132194</v>
      </c>
      <c r="AQ274" s="1" t="n">
        <f aca="false">$AK274*AE274</f>
        <v>4819.66793383967</v>
      </c>
      <c r="AR274" s="1" t="n">
        <f aca="false">$AK274*AF274</f>
        <v>4811.72379009589</v>
      </c>
      <c r="AS274" s="1" t="n">
        <f aca="false">$AK274*AG274</f>
        <v>4743.25960131218</v>
      </c>
      <c r="AT274" s="1" t="n">
        <f aca="false">$AK274*AH274</f>
        <v>4702.31782928003</v>
      </c>
      <c r="AU274" s="1" t="n">
        <f aca="false">$AK274*AI274</f>
        <v>4825.67431174157</v>
      </c>
      <c r="AW274" s="0" t="n">
        <f aca="false">$D274*G274</f>
        <v>1.01563286032438</v>
      </c>
      <c r="AX274" s="0" t="n">
        <f aca="false">$D274*H274</f>
        <v>1.01353510367092</v>
      </c>
      <c r="AY274" s="0" t="n">
        <f aca="false">$D274*I274</f>
        <v>1.01300601357145</v>
      </c>
      <c r="AZ274" s="0" t="n">
        <f aca="false">$D274*J274</f>
        <v>1.01126672708501</v>
      </c>
      <c r="BA274" s="0" t="n">
        <f aca="false">$D274*K274</f>
        <v>1.03182125160161</v>
      </c>
      <c r="BB274" s="0" t="n">
        <f aca="false">$D274*L274</f>
        <v>1.03009545004939</v>
      </c>
      <c r="BC274" s="0" t="n">
        <f aca="false">$D274*M274</f>
        <v>1.01522215380935</v>
      </c>
      <c r="BD274" s="0" t="n">
        <f aca="false">$D274*N274</f>
        <v>1.00632788200326</v>
      </c>
      <c r="BE274" s="0" t="n">
        <f aca="false">$D274*O274</f>
        <v>1.03312608905681</v>
      </c>
      <c r="BG274" s="1" t="n">
        <f aca="false">$AK274*AW274</f>
        <v>4745.19461869919</v>
      </c>
      <c r="BH274" s="1" t="n">
        <f aca="false">$AK274*AX274</f>
        <v>4735.39357348669</v>
      </c>
      <c r="BI274" s="1" t="n">
        <f aca="false">$AK274*AY274</f>
        <v>4732.92158228703</v>
      </c>
      <c r="BJ274" s="1" t="n">
        <f aca="false">$AK274*AZ274</f>
        <v>4724.79536542434</v>
      </c>
      <c r="BK274" s="1" t="n">
        <f aca="false">$AK274*BA274</f>
        <v>4820.82929947306</v>
      </c>
      <c r="BL274" s="1" t="n">
        <f aca="false">$AK274*BB274</f>
        <v>4812.76608631951</v>
      </c>
      <c r="BM274" s="1" t="n">
        <f aca="false">$AK274*BC274</f>
        <v>4743.27573401052</v>
      </c>
      <c r="BN274" s="1" t="n">
        <f aca="false">$AK274*BD274</f>
        <v>4701.72031338536</v>
      </c>
      <c r="BO274" s="1" t="n">
        <f aca="false">$AK274*BE274</f>
        <v>4826.92570292017</v>
      </c>
    </row>
    <row r="275" customFormat="false" ht="13.8" hidden="false" customHeight="false" outlineLevel="0" collapsed="false">
      <c r="A275" s="0" t="n">
        <f aca="false">A274+1</f>
        <v>269</v>
      </c>
      <c r="B275" s="0" t="n">
        <f aca="false">B274+1/12</f>
        <v>1974.33333333331</v>
      </c>
      <c r="C275" s="1" t="n">
        <v>4807.940647</v>
      </c>
      <c r="D275" s="0" t="n">
        <v>1.04794357685889</v>
      </c>
      <c r="E275" s="1" t="n">
        <v>4896.30188853921</v>
      </c>
      <c r="G275" s="0" t="n">
        <v>0.993604643525081</v>
      </c>
      <c r="H275" s="0" t="n">
        <v>1.00268204795252</v>
      </c>
      <c r="I275" s="0" t="n">
        <v>0.998629107811209</v>
      </c>
      <c r="J275" s="0" t="n">
        <v>0.993112869359565</v>
      </c>
      <c r="K275" s="0" t="n">
        <v>1.02319526311844</v>
      </c>
      <c r="L275" s="0" t="n">
        <v>1.01417556801544</v>
      </c>
      <c r="M275" s="0" t="n">
        <v>0.999340072498986</v>
      </c>
      <c r="N275" s="0" t="n">
        <v>0.982732059242622</v>
      </c>
      <c r="O275" s="0" t="n">
        <v>1.01884922835737</v>
      </c>
      <c r="Q275" s="0" t="n">
        <f aca="false">G275-1</f>
        <v>-0.00639535647491896</v>
      </c>
      <c r="R275" s="0" t="n">
        <f aca="false">H275-1</f>
        <v>0.00268204795252003</v>
      </c>
      <c r="S275" s="0" t="n">
        <f aca="false">I275-1</f>
        <v>-0.00137089218879094</v>
      </c>
      <c r="T275" s="0" t="n">
        <f aca="false">J275-1</f>
        <v>-0.00688713064043489</v>
      </c>
      <c r="U275" s="0" t="n">
        <f aca="false">K275-1</f>
        <v>0.02319526311844</v>
      </c>
      <c r="V275" s="0" t="n">
        <f aca="false">L275-1</f>
        <v>0.0141755680154401</v>
      </c>
      <c r="W275" s="0" t="n">
        <f aca="false">M275-1</f>
        <v>-0.000659927501013957</v>
      </c>
      <c r="X275" s="0" t="n">
        <f aca="false">N275-1</f>
        <v>-0.0172679407573779</v>
      </c>
      <c r="Y275" s="0" t="n">
        <f aca="false">O275-1</f>
        <v>0.01884922835737</v>
      </c>
      <c r="AA275" s="0" t="n">
        <f aca="false">$D275+Q275</f>
        <v>1.04154822038397</v>
      </c>
      <c r="AB275" s="0" t="n">
        <f aca="false">$D275+R275</f>
        <v>1.05062562481141</v>
      </c>
      <c r="AC275" s="0" t="n">
        <f aca="false">$D275+S275</f>
        <v>1.0465726846701</v>
      </c>
      <c r="AD275" s="0" t="n">
        <f aca="false">$D275+T275</f>
        <v>1.04105644621846</v>
      </c>
      <c r="AE275" s="0" t="n">
        <f aca="false">$D275+U275</f>
        <v>1.07113883997733</v>
      </c>
      <c r="AF275" s="0" t="n">
        <f aca="false">$D275+V275</f>
        <v>1.06211914487433</v>
      </c>
      <c r="AG275" s="0" t="n">
        <f aca="false">$D275+W275</f>
        <v>1.04728364935788</v>
      </c>
      <c r="AH275" s="0" t="n">
        <f aca="false">$D275+X275</f>
        <v>1.03067563610151</v>
      </c>
      <c r="AI275" s="0" t="n">
        <f aca="false">$D275+Y275</f>
        <v>1.06679280521626</v>
      </c>
      <c r="AK275" s="0" t="n">
        <f aca="false">$C$4+$C$3*A275</f>
        <v>4672.2953378992</v>
      </c>
      <c r="AM275" s="1" t="n">
        <f aca="false">$AK275*AA275</f>
        <v>4866.42089429724</v>
      </c>
      <c r="AN275" s="1" t="n">
        <f aca="false">$AK275*AB275</f>
        <v>4908.83320868379</v>
      </c>
      <c r="AO275" s="1" t="n">
        <f aca="false">$AK275*AC275</f>
        <v>4889.89667535676</v>
      </c>
      <c r="AP275" s="1" t="n">
        <f aca="false">$AK275*AD275</f>
        <v>4864.1231801564</v>
      </c>
      <c r="AQ275" s="1" t="n">
        <f aca="false">$AK275*AE275</f>
        <v>5004.67700826884</v>
      </c>
      <c r="AR275" s="1" t="n">
        <f aca="false">$AK275*AF275</f>
        <v>4962.53432888982</v>
      </c>
      <c r="AS275" s="1" t="n">
        <f aca="false">$AK275*AG275</f>
        <v>4893.21851235287</v>
      </c>
      <c r="AT275" s="1" t="n">
        <f aca="false">$AK275*AH275</f>
        <v>4815.62096944339</v>
      </c>
      <c r="AU275" s="1" t="n">
        <f aca="false">$AK275*AI275</f>
        <v>4984.37105031634</v>
      </c>
      <c r="AW275" s="0" t="n">
        <f aca="false">$D275*G275</f>
        <v>1.04124160411928</v>
      </c>
      <c r="AX275" s="0" t="n">
        <f aca="false">$D275*H275</f>
        <v>1.05075421178356</v>
      </c>
      <c r="AY275" s="0" t="n">
        <f aca="false">$D275*I275</f>
        <v>1.04650695919508</v>
      </c>
      <c r="AZ275" s="0" t="n">
        <f aca="false">$D275*J275</f>
        <v>1.04072625254126</v>
      </c>
      <c r="BA275" s="0" t="n">
        <f aca="false">$D275*K275</f>
        <v>1.07225090385741</v>
      </c>
      <c r="BB275" s="0" t="n">
        <f aca="false">$D275*L275</f>
        <v>1.062798772309</v>
      </c>
      <c r="BC275" s="0" t="n">
        <f aca="false">$D275*M275</f>
        <v>1.04725201007301</v>
      </c>
      <c r="BD275" s="0" t="n">
        <f aca="false">$D275*N275</f>
        <v>1.02984774925662</v>
      </c>
      <c r="BE275" s="0" t="n">
        <f aca="false">$D275*O275</f>
        <v>1.06769650464474</v>
      </c>
      <c r="BG275" s="1" t="n">
        <f aca="false">$AK275*AW275</f>
        <v>4864.98829255318</v>
      </c>
      <c r="BH275" s="1" t="n">
        <f aca="false">$AK275*AX275</f>
        <v>4909.43400499428</v>
      </c>
      <c r="BI275" s="1" t="n">
        <f aca="false">$AK275*AY275</f>
        <v>4889.58958652625</v>
      </c>
      <c r="BJ275" s="1" t="n">
        <f aca="false">$AK275*AZ275</f>
        <v>4862.58041777783</v>
      </c>
      <c r="BK275" s="1" t="n">
        <f aca="false">$AK275*BA275</f>
        <v>5009.87289915119</v>
      </c>
      <c r="BL275" s="1" t="n">
        <f aca="false">$AK275*BB275</f>
        <v>4965.70974898432</v>
      </c>
      <c r="BM275" s="1" t="n">
        <f aca="false">$AK275*BC275</f>
        <v>4893.07068426969</v>
      </c>
      <c r="BN275" s="1" t="n">
        <f aca="false">$AK275*BD275</f>
        <v>4811.75283759767</v>
      </c>
      <c r="BO275" s="1" t="n">
        <f aca="false">$AK275*BE275</f>
        <v>4988.5934009429</v>
      </c>
    </row>
    <row r="276" customFormat="false" ht="13.8" hidden="false" customHeight="false" outlineLevel="0" collapsed="false">
      <c r="A276" s="0" t="n">
        <f aca="false">A275+1</f>
        <v>270</v>
      </c>
      <c r="B276" s="0" t="n">
        <f aca="false">B275+1/12</f>
        <v>1974.41666666665</v>
      </c>
      <c r="C276" s="1" t="n">
        <v>4802.758558</v>
      </c>
      <c r="D276" s="0" t="n">
        <v>1.05285416798176</v>
      </c>
      <c r="E276" s="1" t="n">
        <v>4919.39288641642</v>
      </c>
      <c r="G276" s="0" t="n">
        <v>0.996144553261455</v>
      </c>
      <c r="H276" s="0" t="n">
        <v>0.993384732991166</v>
      </c>
      <c r="I276" s="0" t="n">
        <v>0.996442172891016</v>
      </c>
      <c r="J276" s="0" t="n">
        <v>1.008257593622</v>
      </c>
      <c r="K276" s="0" t="n">
        <v>1.04200959637922</v>
      </c>
      <c r="L276" s="0" t="n">
        <v>1.00057075281003</v>
      </c>
      <c r="M276" s="0" t="n">
        <v>1.00671776509924</v>
      </c>
      <c r="N276" s="0" t="n">
        <v>0.997185015429558</v>
      </c>
      <c r="O276" s="0" t="n">
        <v>1.01887760343799</v>
      </c>
      <c r="Q276" s="0" t="n">
        <f aca="false">G276-1</f>
        <v>-0.00385544673854488</v>
      </c>
      <c r="R276" s="0" t="n">
        <f aca="false">H276-1</f>
        <v>-0.00661526700883397</v>
      </c>
      <c r="S276" s="0" t="n">
        <f aca="false">I276-1</f>
        <v>-0.00355782710898389</v>
      </c>
      <c r="T276" s="0" t="n">
        <f aca="false">J276-1</f>
        <v>0.00825759362199996</v>
      </c>
      <c r="U276" s="0" t="n">
        <f aca="false">K276-1</f>
        <v>0.04200959637922</v>
      </c>
      <c r="V276" s="0" t="n">
        <f aca="false">L276-1</f>
        <v>0.000570752810030051</v>
      </c>
      <c r="W276" s="0" t="n">
        <f aca="false">M276-1</f>
        <v>0.00671776509924005</v>
      </c>
      <c r="X276" s="0" t="n">
        <f aca="false">N276-1</f>
        <v>-0.00281498457044194</v>
      </c>
      <c r="Y276" s="0" t="n">
        <f aca="false">O276-1</f>
        <v>0.0188776034379901</v>
      </c>
      <c r="AA276" s="0" t="n">
        <f aca="false">$D276+Q276</f>
        <v>1.04899872124322</v>
      </c>
      <c r="AB276" s="0" t="n">
        <f aca="false">$D276+R276</f>
        <v>1.04623890097293</v>
      </c>
      <c r="AC276" s="0" t="n">
        <f aca="false">$D276+S276</f>
        <v>1.04929634087278</v>
      </c>
      <c r="AD276" s="0" t="n">
        <f aca="false">$D276+T276</f>
        <v>1.06111176160376</v>
      </c>
      <c r="AE276" s="0" t="n">
        <f aca="false">$D276+U276</f>
        <v>1.09486376436098</v>
      </c>
      <c r="AF276" s="0" t="n">
        <f aca="false">$D276+V276</f>
        <v>1.05342492079179</v>
      </c>
      <c r="AG276" s="0" t="n">
        <f aca="false">$D276+W276</f>
        <v>1.059571933081</v>
      </c>
      <c r="AH276" s="0" t="n">
        <f aca="false">$D276+X276</f>
        <v>1.05003918341132</v>
      </c>
      <c r="AI276" s="0" t="n">
        <f aca="false">$D276+Y276</f>
        <v>1.07173177141975</v>
      </c>
      <c r="AK276" s="0" t="n">
        <f aca="false">$C$4+$C$3*A276</f>
        <v>4672.43521089584</v>
      </c>
      <c r="AM276" s="1" t="n">
        <f aca="false">$AK276*AA276</f>
        <v>4901.37856132151</v>
      </c>
      <c r="AN276" s="1" t="n">
        <f aca="false">$AK276*AB276</f>
        <v>4888.48347991487</v>
      </c>
      <c r="AO276" s="1" t="n">
        <f aca="false">$AK276*AC276</f>
        <v>4902.76916975813</v>
      </c>
      <c r="AP276" s="1" t="n">
        <f aca="false">$AK276*AD276</f>
        <v>4957.97595761312</v>
      </c>
      <c r="AQ276" s="1" t="n">
        <f aca="false">$AK276*AE276</f>
        <v>5115.68000373421</v>
      </c>
      <c r="AR276" s="1" t="n">
        <f aca="false">$AK276*AF276</f>
        <v>4922.05969194272</v>
      </c>
      <c r="AS276" s="1" t="n">
        <f aca="false">$AK276*AG276</f>
        <v>4950.78120860464</v>
      </c>
      <c r="AT276" s="1" t="n">
        <f aca="false">$AK276*AH276</f>
        <v>4906.24005339136</v>
      </c>
      <c r="AU276" s="1" t="n">
        <f aca="false">$AK276*AI276</f>
        <v>5007.59726541741</v>
      </c>
      <c r="AW276" s="0" t="n">
        <f aca="false">$D276*G276</f>
        <v>1.04879494481365</v>
      </c>
      <c r="AX276" s="0" t="n">
        <f aca="false">$D276*H276</f>
        <v>1.0458892565392</v>
      </c>
      <c r="AY276" s="0" t="n">
        <f aca="false">$D276*I276</f>
        <v>1.04910829488111</v>
      </c>
      <c r="AZ276" s="0" t="n">
        <f aca="false">$D276*J276</f>
        <v>1.06154820984418</v>
      </c>
      <c r="BA276" s="0" t="n">
        <f aca="false">$D276*K276</f>
        <v>1.09708414662485</v>
      </c>
      <c r="BB276" s="0" t="n">
        <f aca="false">$D276*L276</f>
        <v>1.05345508745669</v>
      </c>
      <c r="BC276" s="0" t="n">
        <f aca="false">$D276*M276</f>
        <v>1.05992699496602</v>
      </c>
      <c r="BD276" s="0" t="n">
        <f aca="false">$D276*N276</f>
        <v>1.04989039974397</v>
      </c>
      <c r="BE276" s="0" t="n">
        <f aca="false">$D276*O276</f>
        <v>1.07272953144295</v>
      </c>
      <c r="BG276" s="1" t="n">
        <f aca="false">$AK276*AW276</f>
        <v>4900.42642915687</v>
      </c>
      <c r="BH276" s="1" t="n">
        <f aca="false">$AK276*AX276</f>
        <v>4886.84978895142</v>
      </c>
      <c r="BI276" s="1" t="n">
        <f aca="false">$AK276*AY276</f>
        <v>4901.89053704539</v>
      </c>
      <c r="BJ276" s="1" t="n">
        <f aca="false">$AK276*AZ276</f>
        <v>4960.01523373941</v>
      </c>
      <c r="BK276" s="1" t="n">
        <f aca="false">$AK276*BA276</f>
        <v>5126.05459600558</v>
      </c>
      <c r="BL276" s="1" t="n">
        <f aca="false">$AK276*BB276</f>
        <v>4922.20064372999</v>
      </c>
      <c r="BM276" s="1" t="n">
        <f aca="false">$AK276*BC276</f>
        <v>4952.44021225824</v>
      </c>
      <c r="BN276" s="1" t="n">
        <f aca="false">$AK276*BD276</f>
        <v>4905.54487134522</v>
      </c>
      <c r="BO276" s="1" t="n">
        <f aca="false">$AK276*BE276</f>
        <v>5012.25923448186</v>
      </c>
    </row>
    <row r="277" customFormat="false" ht="13.8" hidden="false" customHeight="false" outlineLevel="0" collapsed="false">
      <c r="A277" s="0" t="n">
        <f aca="false">A276+1</f>
        <v>271</v>
      </c>
      <c r="B277" s="0" t="n">
        <f aca="false">B276+1/12</f>
        <v>1974.49999999998</v>
      </c>
      <c r="C277" s="1" t="n">
        <v>4611.878425</v>
      </c>
      <c r="D277" s="0" t="n">
        <v>1.02408243419744</v>
      </c>
      <c r="E277" s="1" t="n">
        <v>4785.10206588292</v>
      </c>
      <c r="G277" s="0" t="n">
        <v>1.00344345767293</v>
      </c>
      <c r="H277" s="0" t="n">
        <v>0.993287078947621</v>
      </c>
      <c r="I277" s="0" t="n">
        <v>1.00264903207537</v>
      </c>
      <c r="J277" s="0" t="n">
        <v>0.995940010763942</v>
      </c>
      <c r="K277" s="0" t="n">
        <v>1.02235068720773</v>
      </c>
      <c r="L277" s="0" t="n">
        <v>0.994058869618465</v>
      </c>
      <c r="M277" s="0" t="n">
        <v>1.01127215449664</v>
      </c>
      <c r="N277" s="0" t="n">
        <v>0.988939245049892</v>
      </c>
      <c r="O277" s="0" t="n">
        <v>1.00816644006236</v>
      </c>
      <c r="Q277" s="0" t="n">
        <f aca="false">G277-1</f>
        <v>0.00344345767293008</v>
      </c>
      <c r="R277" s="0" t="n">
        <f aca="false">H277-1</f>
        <v>-0.00671292105237897</v>
      </c>
      <c r="S277" s="0" t="n">
        <f aca="false">I277-1</f>
        <v>0.00264903207537004</v>
      </c>
      <c r="T277" s="0" t="n">
        <f aca="false">J277-1</f>
        <v>-0.00405998923605788</v>
      </c>
      <c r="U277" s="0" t="n">
        <f aca="false">K277-1</f>
        <v>0.0223506872077299</v>
      </c>
      <c r="V277" s="0" t="n">
        <f aca="false">L277-1</f>
        <v>-0.00594113038153488</v>
      </c>
      <c r="W277" s="0" t="n">
        <f aca="false">M277-1</f>
        <v>0.0112721544966401</v>
      </c>
      <c r="X277" s="0" t="n">
        <f aca="false">N277-1</f>
        <v>-0.0110607549501079</v>
      </c>
      <c r="Y277" s="0" t="n">
        <f aca="false">O277-1</f>
        <v>0.00816644006236</v>
      </c>
      <c r="AA277" s="0" t="n">
        <f aca="false">$D277+Q277</f>
        <v>1.02752589187037</v>
      </c>
      <c r="AB277" s="0" t="n">
        <f aca="false">$D277+R277</f>
        <v>1.01736951314506</v>
      </c>
      <c r="AC277" s="0" t="n">
        <f aca="false">$D277+S277</f>
        <v>1.02673146627281</v>
      </c>
      <c r="AD277" s="0" t="n">
        <f aca="false">$D277+T277</f>
        <v>1.02002244496138</v>
      </c>
      <c r="AE277" s="0" t="n">
        <f aca="false">$D277+U277</f>
        <v>1.04643312140517</v>
      </c>
      <c r="AF277" s="0" t="n">
        <f aca="false">$D277+V277</f>
        <v>1.01814130381591</v>
      </c>
      <c r="AG277" s="0" t="n">
        <f aca="false">$D277+W277</f>
        <v>1.03535458869408</v>
      </c>
      <c r="AH277" s="0" t="n">
        <f aca="false">$D277+X277</f>
        <v>1.01302167924733</v>
      </c>
      <c r="AI277" s="0" t="n">
        <f aca="false">$D277+Y277</f>
        <v>1.0322488742598</v>
      </c>
      <c r="AK277" s="0" t="n">
        <f aca="false">$C$4+$C$3*A277</f>
        <v>4672.57508389248</v>
      </c>
      <c r="AM277" s="1" t="n">
        <f aca="false">$AK277*AA277</f>
        <v>4801.19188040789</v>
      </c>
      <c r="AN277" s="1" t="n">
        <f aca="false">$AK277*AB277</f>
        <v>4753.73543823344</v>
      </c>
      <c r="AO277" s="1" t="n">
        <f aca="false">$AK277*AC277</f>
        <v>4797.47986715473</v>
      </c>
      <c r="AP277" s="1" t="n">
        <f aca="false">$AK277*AD277</f>
        <v>4766.13146133764</v>
      </c>
      <c r="AQ277" s="1" t="n">
        <f aca="false">$AK277*AE277</f>
        <v>4889.53733003763</v>
      </c>
      <c r="AR277" s="1" t="n">
        <f aca="false">$AK277*AF277</f>
        <v>4757.341688092</v>
      </c>
      <c r="AS277" s="1" t="n">
        <f aca="false">$AK277*AG277</f>
        <v>4837.77205412571</v>
      </c>
      <c r="AT277" s="1" t="n">
        <f aca="false">$AK277*AH277</f>
        <v>4733.41985789401</v>
      </c>
      <c r="AU277" s="1" t="n">
        <f aca="false">$AK277*AI277</f>
        <v>4823.26037024241</v>
      </c>
      <c r="AW277" s="0" t="n">
        <f aca="false">$D277*G277</f>
        <v>1.02760881871319</v>
      </c>
      <c r="AX277" s="0" t="n">
        <f aca="false">$D277*H277</f>
        <v>1.01720784966554</v>
      </c>
      <c r="AY277" s="0" t="n">
        <f aca="false">$D277*I277</f>
        <v>1.02679526141345</v>
      </c>
      <c r="AZ277" s="0" t="n">
        <f aca="false">$D277*J277</f>
        <v>1.01992467053776</v>
      </c>
      <c r="BA277" s="0" t="n">
        <f aca="false">$D277*K277</f>
        <v>1.04697138035912</v>
      </c>
      <c r="BB277" s="0" t="n">
        <f aca="false">$D277*L277</f>
        <v>1.01799822693443</v>
      </c>
      <c r="BC277" s="0" t="n">
        <f aca="false">$D277*M277</f>
        <v>1.03562604961301</v>
      </c>
      <c r="BD277" s="0" t="n">
        <f aca="false">$D277*N277</f>
        <v>1.01275530934407</v>
      </c>
      <c r="BE277" s="0" t="n">
        <f aca="false">$D277*O277</f>
        <v>1.03244554201523</v>
      </c>
      <c r="BG277" s="1" t="n">
        <f aca="false">$AK277*AW277</f>
        <v>4801.57936230744</v>
      </c>
      <c r="BH277" s="1" t="n">
        <f aca="false">$AK277*AX277</f>
        <v>4752.98005348707</v>
      </c>
      <c r="BI277" s="1" t="n">
        <f aca="false">$AK277*AY277</f>
        <v>4797.77795473936</v>
      </c>
      <c r="BJ277" s="1" t="n">
        <f aca="false">$AK277*AZ277</f>
        <v>4765.674603002</v>
      </c>
      <c r="BK277" s="1" t="n">
        <f aca="false">$AK277*BA277</f>
        <v>4892.05238541453</v>
      </c>
      <c r="BL277" s="1" t="n">
        <f aca="false">$AK277*BB277</f>
        <v>4756.67315062056</v>
      </c>
      <c r="BM277" s="1" t="n">
        <f aca="false">$AK277*BC277</f>
        <v>4839.04047565174</v>
      </c>
      <c r="BN277" s="1" t="n">
        <f aca="false">$AK277*BD277</f>
        <v>4732.17522452093</v>
      </c>
      <c r="BO277" s="1" t="n">
        <f aca="false">$AK277*BE277</f>
        <v>4824.17931509623</v>
      </c>
    </row>
    <row r="278" customFormat="false" ht="13.8" hidden="false" customHeight="false" outlineLevel="0" collapsed="false">
      <c r="A278" s="0" t="n">
        <f aca="false">A277+1</f>
        <v>272</v>
      </c>
      <c r="B278" s="0" t="n">
        <f aca="false">B277+1/12</f>
        <v>1974.58333333331</v>
      </c>
      <c r="C278" s="1" t="n">
        <v>4679.703689</v>
      </c>
      <c r="D278" s="0" t="n">
        <v>1.00155231836186</v>
      </c>
      <c r="E278" s="1" t="n">
        <v>4679.96849811644</v>
      </c>
      <c r="G278" s="0" t="n">
        <v>1.00597389061773</v>
      </c>
      <c r="H278" s="0" t="n">
        <v>0.988953558614577</v>
      </c>
      <c r="I278" s="0" t="n">
        <v>0.998897178545824</v>
      </c>
      <c r="J278" s="0" t="n">
        <v>0.99508026535005</v>
      </c>
      <c r="K278" s="0" t="n">
        <v>1.0229406683196</v>
      </c>
      <c r="L278" s="0" t="n">
        <v>1.00230813826165</v>
      </c>
      <c r="M278" s="0" t="n">
        <v>0.994267175511149</v>
      </c>
      <c r="N278" s="0" t="n">
        <v>0.9848199332267</v>
      </c>
      <c r="O278" s="0" t="n">
        <v>0.999946294123585</v>
      </c>
      <c r="Q278" s="0" t="n">
        <f aca="false">G278-1</f>
        <v>0.00597389061773002</v>
      </c>
      <c r="R278" s="0" t="n">
        <f aca="false">H278-1</f>
        <v>-0.0110464413854229</v>
      </c>
      <c r="S278" s="0" t="n">
        <f aca="false">I278-1</f>
        <v>-0.00110282145417595</v>
      </c>
      <c r="T278" s="0" t="n">
        <f aca="false">J278-1</f>
        <v>-0.00491973464994999</v>
      </c>
      <c r="U278" s="0" t="n">
        <f aca="false">K278-1</f>
        <v>0.0229406683196001</v>
      </c>
      <c r="V278" s="0" t="n">
        <f aca="false">L278-1</f>
        <v>0.00230813826165011</v>
      </c>
      <c r="W278" s="0" t="n">
        <f aca="false">M278-1</f>
        <v>-0.00573282448885093</v>
      </c>
      <c r="X278" s="0" t="n">
        <f aca="false">N278-1</f>
        <v>-0.0151800667733</v>
      </c>
      <c r="Y278" s="0" t="n">
        <f aca="false">O278-1</f>
        <v>-5.37058764149556E-005</v>
      </c>
      <c r="AA278" s="0" t="n">
        <f aca="false">$D278+Q278</f>
        <v>1.00752620897959</v>
      </c>
      <c r="AB278" s="0" t="n">
        <f aca="false">$D278+R278</f>
        <v>0.990505876976437</v>
      </c>
      <c r="AC278" s="0" t="n">
        <f aca="false">$D278+S278</f>
        <v>1.00044949690768</v>
      </c>
      <c r="AD278" s="0" t="n">
        <f aca="false">$D278+T278</f>
        <v>0.99663258371191</v>
      </c>
      <c r="AE278" s="0" t="n">
        <f aca="false">$D278+U278</f>
        <v>1.02449298668146</v>
      </c>
      <c r="AF278" s="0" t="n">
        <f aca="false">$D278+V278</f>
        <v>1.00386045662351</v>
      </c>
      <c r="AG278" s="0" t="n">
        <f aca="false">$D278+W278</f>
        <v>0.995819493873009</v>
      </c>
      <c r="AH278" s="0" t="n">
        <f aca="false">$D278+X278</f>
        <v>0.98637225158856</v>
      </c>
      <c r="AI278" s="0" t="n">
        <f aca="false">$D278+Y278</f>
        <v>1.00149861248545</v>
      </c>
      <c r="AK278" s="0" t="n">
        <f aca="false">$C$4+$C$3*A278</f>
        <v>4672.71495688912</v>
      </c>
      <c r="AM278" s="1" t="n">
        <f aca="false">$AK278*AA278</f>
        <v>4707.88278615673</v>
      </c>
      <c r="AN278" s="1" t="n">
        <f aca="false">$AK278*AB278</f>
        <v>4628.35162623438</v>
      </c>
      <c r="AO278" s="1" t="n">
        <f aca="false">$AK278*AC278</f>
        <v>4674.81532781273</v>
      </c>
      <c r="AP278" s="1" t="n">
        <f aca="false">$AK278*AD278</f>
        <v>4656.97998043369</v>
      </c>
      <c r="AQ278" s="1" t="n">
        <f aca="false">$AK278*AE278</f>
        <v>4787.16370209447</v>
      </c>
      <c r="AR278" s="1" t="n">
        <f aca="false">$AK278*AF278</f>
        <v>4690.75377029422</v>
      </c>
      <c r="AS278" s="1" t="n">
        <f aca="false">$AK278*AG278</f>
        <v>4653.18064338217</v>
      </c>
      <c r="AT278" s="1" t="n">
        <f aca="false">$AK278*AH278</f>
        <v>4609.03637305827</v>
      </c>
      <c r="AU278" s="1" t="n">
        <f aca="false">$AK278*AI278</f>
        <v>4679.71754586444</v>
      </c>
      <c r="AW278" s="0" t="n">
        <f aca="false">$D278*G278</f>
        <v>1.00753548235969</v>
      </c>
      <c r="AX278" s="0" t="n">
        <f aca="false">$D278*H278</f>
        <v>0.990488729382641</v>
      </c>
      <c r="AY278" s="0" t="n">
        <f aca="false">$D278*I278</f>
        <v>1.00044778497769</v>
      </c>
      <c r="AZ278" s="0" t="n">
        <f aca="false">$D278*J278</f>
        <v>0.996624946717477</v>
      </c>
      <c r="BA278" s="0" t="n">
        <f aca="false">$D278*K278</f>
        <v>1.02452859790213</v>
      </c>
      <c r="BB278" s="0" t="n">
        <f aca="false">$D278*L278</f>
        <v>1.00386403958892</v>
      </c>
      <c r="BC278" s="0" t="n">
        <f aca="false">$D278*M278</f>
        <v>0.99581059470429</v>
      </c>
      <c r="BD278" s="0" t="n">
        <f aca="false">$D278*N278</f>
        <v>0.986348687292174</v>
      </c>
      <c r="BE278" s="0" t="n">
        <f aca="false">$D278*O278</f>
        <v>1.00149852911683</v>
      </c>
      <c r="BG278" s="1" t="n">
        <f aca="false">$AK278*AW278</f>
        <v>4707.92611801861</v>
      </c>
      <c r="BH278" s="1" t="n">
        <f aca="false">$AK278*AX278</f>
        <v>4628.27150041637</v>
      </c>
      <c r="BI278" s="1" t="n">
        <f aca="false">$AK278*AY278</f>
        <v>4674.80732845185</v>
      </c>
      <c r="BJ278" s="1" t="n">
        <f aca="false">$AK278*AZ278</f>
        <v>4656.94429493558</v>
      </c>
      <c r="BK278" s="1" t="n">
        <f aca="false">$AK278*BA278</f>
        <v>4787.33010317791</v>
      </c>
      <c r="BL278" s="1" t="n">
        <f aca="false">$AK278*BB278</f>
        <v>4690.77051247026</v>
      </c>
      <c r="BM278" s="1" t="n">
        <f aca="false">$AK278*BC278</f>
        <v>4653.13906010339</v>
      </c>
      <c r="BN278" s="1" t="n">
        <f aca="false">$AK278*BD278</f>
        <v>4608.92626381809</v>
      </c>
      <c r="BO278" s="1" t="n">
        <f aca="false">$AK278*BE278</f>
        <v>4679.71715630665</v>
      </c>
    </row>
    <row r="279" customFormat="false" ht="13.8" hidden="false" customHeight="false" outlineLevel="0" collapsed="false">
      <c r="A279" s="0" t="n">
        <f aca="false">A278+1</f>
        <v>273</v>
      </c>
      <c r="B279" s="0" t="n">
        <f aca="false">B278+1/12</f>
        <v>1974.66666666665</v>
      </c>
      <c r="C279" s="1" t="n">
        <v>4803.965131</v>
      </c>
      <c r="D279" s="0" t="n">
        <v>1.02607921839211</v>
      </c>
      <c r="E279" s="1" t="n">
        <v>4794.71923150898</v>
      </c>
      <c r="G279" s="0" t="n">
        <v>0.999382109352198</v>
      </c>
      <c r="H279" s="0" t="n">
        <v>0.995371913010202</v>
      </c>
      <c r="I279" s="0" t="n">
        <v>1.00682351126482</v>
      </c>
      <c r="J279" s="0" t="n">
        <v>1.00660093370951</v>
      </c>
      <c r="K279" s="0" t="n">
        <v>1.03113893820358</v>
      </c>
      <c r="L279" s="0" t="n">
        <v>0.998991550930658</v>
      </c>
      <c r="M279" s="0" t="n">
        <v>0.996309944956742</v>
      </c>
      <c r="N279" s="0" t="n">
        <v>0.990829496904286</v>
      </c>
      <c r="O279" s="0" t="n">
        <v>1.00347603408035</v>
      </c>
      <c r="Q279" s="0" t="n">
        <f aca="false">G279-1</f>
        <v>-0.000617890647801933</v>
      </c>
      <c r="R279" s="0" t="n">
        <f aca="false">H279-1</f>
        <v>-0.00462808698979789</v>
      </c>
      <c r="S279" s="0" t="n">
        <f aca="false">I279-1</f>
        <v>0.00682351126482006</v>
      </c>
      <c r="T279" s="0" t="n">
        <f aca="false">J279-1</f>
        <v>0.00660093370951009</v>
      </c>
      <c r="U279" s="0" t="n">
        <f aca="false">K279-1</f>
        <v>0.03113893820358</v>
      </c>
      <c r="V279" s="0" t="n">
        <f aca="false">L279-1</f>
        <v>-0.00100844906934194</v>
      </c>
      <c r="W279" s="0" t="n">
        <f aca="false">M279-1</f>
        <v>-0.00369005504325792</v>
      </c>
      <c r="X279" s="0" t="n">
        <f aca="false">N279-1</f>
        <v>-0.00917050309571388</v>
      </c>
      <c r="Y279" s="0" t="n">
        <f aca="false">O279-1</f>
        <v>0.00347603408034991</v>
      </c>
      <c r="AA279" s="0" t="n">
        <f aca="false">$D279+Q279</f>
        <v>1.02546132774431</v>
      </c>
      <c r="AB279" s="0" t="n">
        <f aca="false">$D279+R279</f>
        <v>1.02145113140231</v>
      </c>
      <c r="AC279" s="0" t="n">
        <f aca="false">$D279+S279</f>
        <v>1.03290272965693</v>
      </c>
      <c r="AD279" s="0" t="n">
        <f aca="false">$D279+T279</f>
        <v>1.03268015210162</v>
      </c>
      <c r="AE279" s="0" t="n">
        <f aca="false">$D279+U279</f>
        <v>1.05721815659569</v>
      </c>
      <c r="AF279" s="0" t="n">
        <f aca="false">$D279+V279</f>
        <v>1.02507076932277</v>
      </c>
      <c r="AG279" s="0" t="n">
        <f aca="false">$D279+W279</f>
        <v>1.02238916334885</v>
      </c>
      <c r="AH279" s="0" t="n">
        <f aca="false">$D279+X279</f>
        <v>1.0169087152964</v>
      </c>
      <c r="AI279" s="0" t="n">
        <f aca="false">$D279+Y279</f>
        <v>1.02955525247246</v>
      </c>
      <c r="AK279" s="0" t="n">
        <f aca="false">$C$4+$C$3*A279</f>
        <v>4672.85482988576</v>
      </c>
      <c r="AM279" s="1" t="n">
        <f aca="false">$AK279*AA279</f>
        <v>4791.83191821106</v>
      </c>
      <c r="AN279" s="1" t="n">
        <f aca="false">$AK279*AB279</f>
        <v>4773.09285286557</v>
      </c>
      <c r="AO279" s="1" t="n">
        <f aca="false">$AK279*AC279</f>
        <v>4826.60450907957</v>
      </c>
      <c r="AP279" s="1" t="n">
        <f aca="false">$AK279*AD279</f>
        <v>4825.56443647522</v>
      </c>
      <c r="AQ279" s="1" t="n">
        <f aca="false">$AK279*AE279</f>
        <v>4940.22696929109</v>
      </c>
      <c r="AR279" s="1" t="n">
        <f aca="false">$AK279*AF279</f>
        <v>4790.00689540461</v>
      </c>
      <c r="AS279" s="1" t="n">
        <f aca="false">$AK279*AG279</f>
        <v>4777.47613997755</v>
      </c>
      <c r="AT279" s="1" t="n">
        <f aca="false">$AK279*AH279</f>
        <v>4751.86680182569</v>
      </c>
      <c r="AU279" s="1" t="n">
        <f aca="false">$AK279*AI279</f>
        <v>4810.96223415019</v>
      </c>
      <c r="AW279" s="0" t="n">
        <f aca="false">$D279*G279</f>
        <v>1.02544521363916</v>
      </c>
      <c r="AX279" s="0" t="n">
        <f aca="false">$D279*H279</f>
        <v>1.02133043451097</v>
      </c>
      <c r="AY279" s="0" t="n">
        <f aca="false">$D279*I279</f>
        <v>1.03308068149741</v>
      </c>
      <c r="AZ279" s="0" t="n">
        <f aca="false">$D279*J279</f>
        <v>1.03285229929342</v>
      </c>
      <c r="BA279" s="0" t="n">
        <f aca="false">$D279*K279</f>
        <v>1.0580302357656</v>
      </c>
      <c r="BB279" s="0" t="n">
        <f aca="false">$D279*L279</f>
        <v>1.02504446975925</v>
      </c>
      <c r="BC279" s="0" t="n">
        <f aca="false">$D279*M279</f>
        <v>1.0222929295975</v>
      </c>
      <c r="BD279" s="0" t="n">
        <f aca="false">$D279*N279</f>
        <v>1.0166695557434</v>
      </c>
      <c r="BE279" s="0" t="n">
        <f aca="false">$D279*O279</f>
        <v>1.02964590472438</v>
      </c>
      <c r="BG279" s="1" t="n">
        <f aca="false">$AK279*AW279</f>
        <v>4791.75661933699</v>
      </c>
      <c r="BH279" s="1" t="n">
        <f aca="false">$AK279*AX279</f>
        <v>4772.5288538139</v>
      </c>
      <c r="BI279" s="1" t="n">
        <f aca="false">$AK279*AY279</f>
        <v>4827.43605219683</v>
      </c>
      <c r="BJ279" s="1" t="n">
        <f aca="false">$AK279*AZ279</f>
        <v>4826.36885531188</v>
      </c>
      <c r="BK279" s="1" t="n">
        <f aca="false">$AK279*BA279</f>
        <v>4944.02169736245</v>
      </c>
      <c r="BL279" s="1" t="n">
        <f aca="false">$AK279*BB279</f>
        <v>4789.88400136221</v>
      </c>
      <c r="BM279" s="1" t="n">
        <f aca="false">$AK279*BC279</f>
        <v>4777.02645362774</v>
      </c>
      <c r="BN279" s="1" t="n">
        <f aca="false">$AK279*BD279</f>
        <v>4750.74924395335</v>
      </c>
      <c r="BO279" s="1" t="n">
        <f aca="false">$AK279*BE279</f>
        <v>4811.38583896341</v>
      </c>
    </row>
    <row r="280" customFormat="false" ht="13.8" hidden="false" customHeight="false" outlineLevel="0" collapsed="false">
      <c r="A280" s="0" t="n">
        <f aca="false">A279+1</f>
        <v>274</v>
      </c>
      <c r="B280" s="0" t="n">
        <f aca="false">B279+1/12</f>
        <v>1974.74999999998</v>
      </c>
      <c r="C280" s="1" t="n">
        <v>4551.65976</v>
      </c>
      <c r="D280" s="0" t="n">
        <v>0.999064416475184</v>
      </c>
      <c r="E280" s="1" t="n">
        <v>4668.62272602683</v>
      </c>
      <c r="G280" s="0" t="n">
        <v>0.999921525194705</v>
      </c>
      <c r="H280" s="0" t="n">
        <v>1.00258239600649</v>
      </c>
      <c r="I280" s="0" t="n">
        <v>1.00997883364573</v>
      </c>
      <c r="J280" s="0" t="n">
        <v>1.00230141114337</v>
      </c>
      <c r="K280" s="0" t="n">
        <v>1.01250418285359</v>
      </c>
      <c r="L280" s="0" t="n">
        <v>0.991278519678581</v>
      </c>
      <c r="M280" s="0" t="n">
        <v>0.992579141382025</v>
      </c>
      <c r="N280" s="0" t="n">
        <v>0.983561762772247</v>
      </c>
      <c r="O280" s="0" t="n">
        <v>0.998346042314229</v>
      </c>
      <c r="Q280" s="0" t="n">
        <f aca="false">G280-1</f>
        <v>-7.84748052948814E-005</v>
      </c>
      <c r="R280" s="0" t="n">
        <f aca="false">H280-1</f>
        <v>0.00258239600648991</v>
      </c>
      <c r="S280" s="0" t="n">
        <f aca="false">I280-1</f>
        <v>0.00997883364573005</v>
      </c>
      <c r="T280" s="0" t="n">
        <f aca="false">J280-1</f>
        <v>0.0023014111433699</v>
      </c>
      <c r="U280" s="0" t="n">
        <f aca="false">K280-1</f>
        <v>0.0125041828535899</v>
      </c>
      <c r="V280" s="0" t="n">
        <f aca="false">L280-1</f>
        <v>-0.00872148032141895</v>
      </c>
      <c r="W280" s="0" t="n">
        <f aca="false">M280-1</f>
        <v>-0.00742085861797492</v>
      </c>
      <c r="X280" s="0" t="n">
        <f aca="false">N280-1</f>
        <v>-0.016438237227753</v>
      </c>
      <c r="Y280" s="0" t="n">
        <f aca="false">O280-1</f>
        <v>-0.00165395768577092</v>
      </c>
      <c r="AA280" s="0" t="n">
        <f aca="false">$D280+Q280</f>
        <v>0.998985941669889</v>
      </c>
      <c r="AB280" s="0" t="n">
        <f aca="false">$D280+R280</f>
        <v>1.00164681248167</v>
      </c>
      <c r="AC280" s="0" t="n">
        <f aca="false">$D280+S280</f>
        <v>1.00904325012091</v>
      </c>
      <c r="AD280" s="0" t="n">
        <f aca="false">$D280+T280</f>
        <v>1.00136582761855</v>
      </c>
      <c r="AE280" s="0" t="n">
        <f aca="false">$D280+U280</f>
        <v>1.01156859932877</v>
      </c>
      <c r="AF280" s="0" t="n">
        <f aca="false">$D280+V280</f>
        <v>0.990342936153765</v>
      </c>
      <c r="AG280" s="0" t="n">
        <f aca="false">$D280+W280</f>
        <v>0.991643557857209</v>
      </c>
      <c r="AH280" s="0" t="n">
        <f aca="false">$D280+X280</f>
        <v>0.982626179247431</v>
      </c>
      <c r="AI280" s="0" t="n">
        <f aca="false">$D280+Y280</f>
        <v>0.997410458789413</v>
      </c>
      <c r="AK280" s="0" t="n">
        <f aca="false">$C$4+$C$3*A280</f>
        <v>4672.9947028824</v>
      </c>
      <c r="AM280" s="1" t="n">
        <f aca="false">$AK280*AA280</f>
        <v>4668.25601367738</v>
      </c>
      <c r="AN280" s="1" t="n">
        <f aca="false">$AK280*AB280</f>
        <v>4680.69024888591</v>
      </c>
      <c r="AO280" s="1" t="n">
        <f aca="false">$AK280*AC280</f>
        <v>4715.25376279427</v>
      </c>
      <c r="AP280" s="1" t="n">
        <f aca="false">$AK280*AD280</f>
        <v>4679.37720810896</v>
      </c>
      <c r="AQ280" s="1" t="n">
        <f aca="false">$AK280*AE280</f>
        <v>4727.05470626553</v>
      </c>
      <c r="AR280" s="1" t="n">
        <f aca="false">$AK280*AF280</f>
        <v>4627.86729468355</v>
      </c>
      <c r="AS280" s="1" t="n">
        <f aca="false">$AK280*AG280</f>
        <v>4633.9450930142</v>
      </c>
      <c r="AT280" s="1" t="n">
        <f aca="false">$AK280*AH280</f>
        <v>4591.80693053682</v>
      </c>
      <c r="AU280" s="1" t="n">
        <f aca="false">$AK280*AI280</f>
        <v>4660.89379052244</v>
      </c>
      <c r="AW280" s="0" t="n">
        <f aca="false">$D280*G280</f>
        <v>0.998986015089624</v>
      </c>
      <c r="AX280" s="0" t="n">
        <f aca="false">$D280*H280</f>
        <v>1.00164439643452</v>
      </c>
      <c r="AY280" s="0" t="n">
        <f aca="false">$D280*I280</f>
        <v>1.00903391408856</v>
      </c>
      <c r="AZ280" s="0" t="n">
        <f aca="false">$D280*J280</f>
        <v>1.0013636744562</v>
      </c>
      <c r="BA280" s="0" t="n">
        <f aca="false">$D280*K280</f>
        <v>1.0115569006213</v>
      </c>
      <c r="BB280" s="0" t="n">
        <f aca="false">$D280*L280</f>
        <v>0.990351095827066</v>
      </c>
      <c r="BC280" s="0" t="n">
        <f aca="false">$D280*M280</f>
        <v>0.991650500690272</v>
      </c>
      <c r="BD280" s="0" t="n">
        <f aca="false">$D280*N280</f>
        <v>0.982641558591358</v>
      </c>
      <c r="BE280" s="0" t="n">
        <f aca="false">$D280*O280</f>
        <v>0.997412006204975</v>
      </c>
      <c r="BG280" s="1" t="n">
        <f aca="false">$AK280*AW280</f>
        <v>4668.25635676741</v>
      </c>
      <c r="BH280" s="1" t="n">
        <f aca="false">$AK280*AX280</f>
        <v>4680.67895871033</v>
      </c>
      <c r="BI280" s="1" t="n">
        <f aca="false">$AK280*AY280</f>
        <v>4715.21013556453</v>
      </c>
      <c r="BJ280" s="1" t="n">
        <f aca="false">$AK280*AZ280</f>
        <v>4679.3671463927</v>
      </c>
      <c r="BK280" s="1" t="n">
        <f aca="false">$AK280*BA280</f>
        <v>4727.0000382675</v>
      </c>
      <c r="BL280" s="1" t="n">
        <f aca="false">$AK280*BB280</f>
        <v>4627.90542479366</v>
      </c>
      <c r="BM280" s="1" t="n">
        <f aca="false">$AK280*BC280</f>
        <v>4633.97753683632</v>
      </c>
      <c r="BN280" s="1" t="n">
        <f aca="false">$AK280*BD280</f>
        <v>4591.87879812953</v>
      </c>
      <c r="BO280" s="1" t="n">
        <f aca="false">$AK280*BE280</f>
        <v>4660.90102158716</v>
      </c>
    </row>
    <row r="281" customFormat="false" ht="13.8" hidden="false" customHeight="false" outlineLevel="0" collapsed="false">
      <c r="A281" s="0" t="n">
        <f aca="false">A280+1</f>
        <v>275</v>
      </c>
      <c r="B281" s="0" t="n">
        <f aca="false">B280+1/12</f>
        <v>1974.83333333331</v>
      </c>
      <c r="C281" s="1" t="n">
        <v>4484.757369</v>
      </c>
      <c r="D281" s="0" t="n">
        <v>0.972322202030784</v>
      </c>
      <c r="E281" s="1" t="n">
        <v>4543.7925012049</v>
      </c>
      <c r="G281" s="0" t="n">
        <v>0.999220951164431</v>
      </c>
      <c r="H281" s="0" t="n">
        <v>1.0060506273819</v>
      </c>
      <c r="I281" s="0" t="n">
        <v>0.997593660684632</v>
      </c>
      <c r="J281" s="0" t="n">
        <v>0.995944278205189</v>
      </c>
      <c r="K281" s="0" t="n">
        <v>0.9849148672507</v>
      </c>
      <c r="L281" s="0" t="n">
        <v>0.997196796648652</v>
      </c>
      <c r="M281" s="0" t="n">
        <v>0.987434313509917</v>
      </c>
      <c r="N281" s="0" t="n">
        <v>0.990143014762122</v>
      </c>
      <c r="O281" s="0" t="n">
        <v>0.986446198360089</v>
      </c>
      <c r="Q281" s="0" t="n">
        <f aca="false">G281-1</f>
        <v>-0.000779048835568896</v>
      </c>
      <c r="R281" s="0" t="n">
        <f aca="false">H281-1</f>
        <v>0.0060506273819001</v>
      </c>
      <c r="S281" s="0" t="n">
        <f aca="false">I281-1</f>
        <v>-0.00240633931536793</v>
      </c>
      <c r="T281" s="0" t="n">
        <f aca="false">J281-1</f>
        <v>-0.00405572179481095</v>
      </c>
      <c r="U281" s="0" t="n">
        <f aca="false">K281-1</f>
        <v>-0.0150851327493</v>
      </c>
      <c r="V281" s="0" t="n">
        <f aca="false">L281-1</f>
        <v>-0.00280320335134787</v>
      </c>
      <c r="W281" s="0" t="n">
        <f aca="false">M281-1</f>
        <v>-0.0125656864900829</v>
      </c>
      <c r="X281" s="0" t="n">
        <f aca="false">N281-1</f>
        <v>-0.00985698523787792</v>
      </c>
      <c r="Y281" s="0" t="n">
        <f aca="false">O281-1</f>
        <v>-0.0135538016399109</v>
      </c>
      <c r="AA281" s="0" t="n">
        <f aca="false">$D281+Q281</f>
        <v>0.971543153195215</v>
      </c>
      <c r="AB281" s="0" t="n">
        <f aca="false">$D281+R281</f>
        <v>0.978372829412684</v>
      </c>
      <c r="AC281" s="0" t="n">
        <f aca="false">$D281+S281</f>
        <v>0.969915862715416</v>
      </c>
      <c r="AD281" s="0" t="n">
        <f aca="false">$D281+T281</f>
        <v>0.968266480235973</v>
      </c>
      <c r="AE281" s="0" t="n">
        <f aca="false">$D281+U281</f>
        <v>0.957237069281484</v>
      </c>
      <c r="AF281" s="0" t="n">
        <f aca="false">$D281+V281</f>
        <v>0.969518998679436</v>
      </c>
      <c r="AG281" s="0" t="n">
        <f aca="false">$D281+W281</f>
        <v>0.959756515540701</v>
      </c>
      <c r="AH281" s="0" t="n">
        <f aca="false">$D281+X281</f>
        <v>0.962465216792906</v>
      </c>
      <c r="AI281" s="0" t="n">
        <f aca="false">$D281+Y281</f>
        <v>0.958768400390873</v>
      </c>
      <c r="AK281" s="0" t="n">
        <f aca="false">$C$4+$C$3*A281</f>
        <v>4673.13457587904</v>
      </c>
      <c r="AM281" s="1" t="n">
        <f aca="false">$AK281*AA281</f>
        <v>4540.15190115511</v>
      </c>
      <c r="AN281" s="1" t="n">
        <f aca="false">$AK281*AB281</f>
        <v>4572.06789722902</v>
      </c>
      <c r="AO281" s="1" t="n">
        <f aca="false">$AK281*AC281</f>
        <v>4532.54735374896</v>
      </c>
      <c r="AP281" s="1" t="n">
        <f aca="false">$AK281*AD281</f>
        <v>4524.83956745543</v>
      </c>
      <c r="AQ281" s="1" t="n">
        <f aca="false">$AK281*AE281</f>
        <v>4473.29764577243</v>
      </c>
      <c r="AR281" s="1" t="n">
        <f aca="false">$AK281*AF281</f>
        <v>4530.6927547005</v>
      </c>
      <c r="AS281" s="1" t="n">
        <f aca="false">$AK281*AG281</f>
        <v>4485.07135719844</v>
      </c>
      <c r="AT281" s="1" t="n">
        <f aca="false">$AK281*AH281</f>
        <v>4497.72948267585</v>
      </c>
      <c r="AU281" s="1" t="n">
        <f aca="false">$AK281*AI281</f>
        <v>4480.45376212683</v>
      </c>
      <c r="AW281" s="0" t="n">
        <f aca="false">$D281*G281</f>
        <v>0.971564715551494</v>
      </c>
      <c r="AX281" s="0" t="n">
        <f aca="false">$D281*H281</f>
        <v>0.978205361370421</v>
      </c>
      <c r="AY281" s="0" t="n">
        <f aca="false">$D281*I281</f>
        <v>0.969982464888832</v>
      </c>
      <c r="AZ281" s="0" t="n">
        <f aca="false">$D281*J281</f>
        <v>0.968378733684429</v>
      </c>
      <c r="BA281" s="0" t="n">
        <f aca="false">$D281*K281</f>
        <v>0.957654592538058</v>
      </c>
      <c r="BB281" s="0" t="n">
        <f aca="false">$D281*L281</f>
        <v>0.969596585175461</v>
      </c>
      <c r="BC281" s="0" t="n">
        <f aca="false">$D281*M281</f>
        <v>0.960104306072718</v>
      </c>
      <c r="BD281" s="0" t="n">
        <f aca="false">$D281*N281</f>
        <v>0.962738036438906</v>
      </c>
      <c r="BE281" s="0" t="n">
        <f aca="false">$D281*O281</f>
        <v>0.959143539774377</v>
      </c>
      <c r="BG281" s="1" t="n">
        <f aca="false">$AK281*AW281</f>
        <v>4540.25266494777</v>
      </c>
      <c r="BH281" s="1" t="n">
        <f aca="false">$AK281*AX281</f>
        <v>4571.28529653037</v>
      </c>
      <c r="BI281" s="1" t="n">
        <f aca="false">$AK281*AY281</f>
        <v>4532.85859466838</v>
      </c>
      <c r="BJ281" s="1" t="n">
        <f aca="false">$AK281*AZ281</f>
        <v>4525.36414292667</v>
      </c>
      <c r="BK281" s="1" t="n">
        <f aca="false">$AK281*BA281</f>
        <v>4475.24878813896</v>
      </c>
      <c r="BL281" s="1" t="n">
        <f aca="false">$AK281*BB281</f>
        <v>4531.0553268377</v>
      </c>
      <c r="BM281" s="1" t="n">
        <f aca="false">$AK281*BC281</f>
        <v>4486.69662915877</v>
      </c>
      <c r="BN281" s="1" t="n">
        <f aca="false">$AK281*BD281</f>
        <v>4499.00440559655</v>
      </c>
      <c r="BO281" s="1" t="n">
        <f aca="false">$AK281*BE281</f>
        <v>4482.20683895066</v>
      </c>
    </row>
    <row r="282" customFormat="false" ht="13.8" hidden="false" customHeight="false" outlineLevel="0" collapsed="false">
      <c r="A282" s="0" t="n">
        <f aca="false">A281+1</f>
        <v>276</v>
      </c>
      <c r="B282" s="0" t="n">
        <f aca="false">B281+1/12</f>
        <v>1974.91666666665</v>
      </c>
      <c r="C282" s="1" t="n">
        <v>4528.113489</v>
      </c>
      <c r="D282" s="0" t="n">
        <v>0.964472427355383</v>
      </c>
      <c r="E282" s="1" t="n">
        <v>4507.24435140502</v>
      </c>
      <c r="G282" s="0" t="n">
        <v>0.999899088641189</v>
      </c>
      <c r="H282" s="0" t="n">
        <v>1.00384039552212</v>
      </c>
      <c r="I282" s="0" t="n">
        <v>1.00084815788229</v>
      </c>
      <c r="J282" s="0" t="n">
        <v>1.00745234958979</v>
      </c>
      <c r="K282" s="0" t="n">
        <v>0.958848914460789</v>
      </c>
      <c r="L282" s="0" t="n">
        <v>1.00648777881998</v>
      </c>
      <c r="M282" s="0" t="n">
        <v>0.994817550508348</v>
      </c>
      <c r="N282" s="0" t="n">
        <v>1.01102634058498</v>
      </c>
      <c r="O282" s="0" t="n">
        <v>1.0061993172777</v>
      </c>
      <c r="Q282" s="0" t="n">
        <f aca="false">G282-1</f>
        <v>-0.000100911358810962</v>
      </c>
      <c r="R282" s="0" t="n">
        <f aca="false">H282-1</f>
        <v>0.00384039552212001</v>
      </c>
      <c r="S282" s="0" t="n">
        <f aca="false">I282-1</f>
        <v>0.00084815788229009</v>
      </c>
      <c r="T282" s="0" t="n">
        <f aca="false">J282-1</f>
        <v>0.00745234958979002</v>
      </c>
      <c r="U282" s="0" t="n">
        <f aca="false">K282-1</f>
        <v>-0.0411510855392109</v>
      </c>
      <c r="V282" s="0" t="n">
        <f aca="false">L282-1</f>
        <v>0.00648777881997997</v>
      </c>
      <c r="W282" s="0" t="n">
        <f aca="false">M282-1</f>
        <v>-0.00518244949165192</v>
      </c>
      <c r="X282" s="0" t="n">
        <f aca="false">N282-1</f>
        <v>0.01102634058498</v>
      </c>
      <c r="Y282" s="0" t="n">
        <f aca="false">O282-1</f>
        <v>0.00619931727769996</v>
      </c>
      <c r="AA282" s="0" t="n">
        <f aca="false">$D282+Q282</f>
        <v>0.964371515996572</v>
      </c>
      <c r="AB282" s="0" t="n">
        <f aca="false">$D282+R282</f>
        <v>0.968312822877503</v>
      </c>
      <c r="AC282" s="0" t="n">
        <f aca="false">$D282+S282</f>
        <v>0.965320585237673</v>
      </c>
      <c r="AD282" s="0" t="n">
        <f aca="false">$D282+T282</f>
        <v>0.971924776945173</v>
      </c>
      <c r="AE282" s="0" t="n">
        <f aca="false">$D282+U282</f>
        <v>0.923321341816172</v>
      </c>
      <c r="AF282" s="0" t="n">
        <f aca="false">$D282+V282</f>
        <v>0.970960206175363</v>
      </c>
      <c r="AG282" s="0" t="n">
        <f aca="false">$D282+W282</f>
        <v>0.959289977863731</v>
      </c>
      <c r="AH282" s="0" t="n">
        <f aca="false">$D282+X282</f>
        <v>0.975498767940363</v>
      </c>
      <c r="AI282" s="0" t="n">
        <f aca="false">$D282+Y282</f>
        <v>0.970671744633083</v>
      </c>
      <c r="AK282" s="0" t="n">
        <f aca="false">$C$4+$C$3*A282</f>
        <v>4673.27444887568</v>
      </c>
      <c r="AM282" s="1" t="n">
        <f aca="false">$AK282*AA282</f>
        <v>4506.77276493029</v>
      </c>
      <c r="AN282" s="1" t="n">
        <f aca="false">$AK282*AB282</f>
        <v>4525.19157367212</v>
      </c>
      <c r="AO282" s="1" t="n">
        <f aca="false">$AK282*AC282</f>
        <v>4511.20802596494</v>
      </c>
      <c r="AP282" s="1" t="n">
        <f aca="false">$AK282*AD282</f>
        <v>4542.07122632707</v>
      </c>
      <c r="AQ282" s="1" t="n">
        <f aca="false">$AK282*AE282</f>
        <v>4314.93403481113</v>
      </c>
      <c r="AR282" s="1" t="n">
        <f aca="false">$AK282*AF282</f>
        <v>4537.56352239439</v>
      </c>
      <c r="AS282" s="1" t="n">
        <f aca="false">$AK282*AG282</f>
        <v>4483.02534261309</v>
      </c>
      <c r="AT282" s="1" t="n">
        <f aca="false">$AK282*AH282</f>
        <v>4558.77346712541</v>
      </c>
      <c r="AU282" s="1" t="n">
        <f aca="false">$AK282*AI282</f>
        <v>4536.21546243937</v>
      </c>
      <c r="AW282" s="0" t="n">
        <f aca="false">$D282*G282</f>
        <v>0.964375101132203</v>
      </c>
      <c r="AX282" s="0" t="n">
        <f aca="false">$D282*H282</f>
        <v>0.968176382946607</v>
      </c>
      <c r="AY282" s="0" t="n">
        <f aca="false">$D282*I282</f>
        <v>0.965290452246896</v>
      </c>
      <c r="AZ282" s="0" t="n">
        <f aca="false">$D282*J282</f>
        <v>0.971660013053749</v>
      </c>
      <c r="BA282" s="0" t="n">
        <f aca="false">$D282*K282</f>
        <v>0.924783339997071</v>
      </c>
      <c r="BB282" s="0" t="n">
        <f aca="false">$D282*L282</f>
        <v>0.970729711142034</v>
      </c>
      <c r="BC282" s="0" t="n">
        <f aca="false">$D282*M282</f>
        <v>0.959474097714523</v>
      </c>
      <c r="BD282" s="0" t="n">
        <f aca="false">$D282*N282</f>
        <v>0.975107028824226</v>
      </c>
      <c r="BE282" s="0" t="n">
        <f aca="false">$D282*O282</f>
        <v>0.970451497938153</v>
      </c>
      <c r="BG282" s="1" t="n">
        <f aca="false">$AK282*AW282</f>
        <v>4506.78951925303</v>
      </c>
      <c r="BH282" s="1" t="n">
        <f aca="false">$AK282*AX282</f>
        <v>4524.55395242926</v>
      </c>
      <c r="BI282" s="1" t="n">
        <f aca="false">$AK282*AY282</f>
        <v>4511.06720622907</v>
      </c>
      <c r="BJ282" s="1" t="n">
        <f aca="false">$AK282*AZ282</f>
        <v>4540.8339119983</v>
      </c>
      <c r="BK282" s="1" t="n">
        <f aca="false">$AK282*BA282</f>
        <v>4321.76635355423</v>
      </c>
      <c r="BL282" s="1" t="n">
        <f aca="false">$AK282*BB282</f>
        <v>4536.48635584454</v>
      </c>
      <c r="BM282" s="1" t="n">
        <f aca="false">$AK282*BC282</f>
        <v>4483.88578520733</v>
      </c>
      <c r="BN282" s="1" t="n">
        <f aca="false">$AK282*BD282</f>
        <v>4556.94276272334</v>
      </c>
      <c r="BO282" s="1" t="n">
        <f aca="false">$AK282*BE282</f>
        <v>4535.1861891875</v>
      </c>
    </row>
    <row r="283" customFormat="false" ht="13.8" hidden="false" customHeight="false" outlineLevel="0" collapsed="false">
      <c r="A283" s="0" t="n">
        <f aca="false">A282+1</f>
        <v>277</v>
      </c>
      <c r="B283" s="0" t="n">
        <f aca="false">B282+1/12</f>
        <v>1974.99999999998</v>
      </c>
      <c r="C283" s="1" t="n">
        <v>4245.2423</v>
      </c>
      <c r="D283" s="0" t="n">
        <v>0.938407838831965</v>
      </c>
      <c r="E283" s="1" t="n">
        <v>4385.56863375456</v>
      </c>
      <c r="G283" s="0" t="n">
        <v>1.00450068839736</v>
      </c>
      <c r="H283" s="0" t="n">
        <v>1.00672449927455</v>
      </c>
      <c r="I283" s="0" t="n">
        <v>1.00403604329758</v>
      </c>
      <c r="J283" s="0" t="n">
        <v>0.998407378156819</v>
      </c>
      <c r="K283" s="0" t="n">
        <v>0.942128519563142</v>
      </c>
      <c r="L283" s="0" t="n">
        <v>0.999609384930849</v>
      </c>
      <c r="M283" s="0" t="n">
        <v>1.01103030731623</v>
      </c>
      <c r="N283" s="0" t="n">
        <v>0.997686186373713</v>
      </c>
      <c r="O283" s="0" t="n">
        <v>0.997670585668357</v>
      </c>
      <c r="Q283" s="0" t="n">
        <f aca="false">G283-1</f>
        <v>0.00450068839735995</v>
      </c>
      <c r="R283" s="0" t="n">
        <f aca="false">H283-1</f>
        <v>0.0067244992745501</v>
      </c>
      <c r="S283" s="0" t="n">
        <f aca="false">I283-1</f>
        <v>0.00403604329757989</v>
      </c>
      <c r="T283" s="0" t="n">
        <f aca="false">J283-1</f>
        <v>-0.00159262184318087</v>
      </c>
      <c r="U283" s="0" t="n">
        <f aca="false">K283-1</f>
        <v>-0.057871480436858</v>
      </c>
      <c r="V283" s="0" t="n">
        <f aca="false">L283-1</f>
        <v>-0.000390615069150946</v>
      </c>
      <c r="W283" s="0" t="n">
        <f aca="false">M283-1</f>
        <v>0.0110303073162299</v>
      </c>
      <c r="X283" s="0" t="n">
        <f aca="false">N283-1</f>
        <v>-0.00231381362628691</v>
      </c>
      <c r="Y283" s="0" t="n">
        <f aca="false">O283-1</f>
        <v>-0.00232941433164291</v>
      </c>
      <c r="AA283" s="0" t="n">
        <f aca="false">$D283+Q283</f>
        <v>0.942908527229325</v>
      </c>
      <c r="AB283" s="0" t="n">
        <f aca="false">$D283+R283</f>
        <v>0.945132338106515</v>
      </c>
      <c r="AC283" s="0" t="n">
        <f aca="false">$D283+S283</f>
        <v>0.942443882129545</v>
      </c>
      <c r="AD283" s="0" t="n">
        <f aca="false">$D283+T283</f>
        <v>0.936815216988784</v>
      </c>
      <c r="AE283" s="0" t="n">
        <f aca="false">$D283+U283</f>
        <v>0.880536358395107</v>
      </c>
      <c r="AF283" s="0" t="n">
        <f aca="false">$D283+V283</f>
        <v>0.938017223762814</v>
      </c>
      <c r="AG283" s="0" t="n">
        <f aca="false">$D283+W283</f>
        <v>0.949438146148195</v>
      </c>
      <c r="AH283" s="0" t="n">
        <f aca="false">$D283+X283</f>
        <v>0.936094025205678</v>
      </c>
      <c r="AI283" s="0" t="n">
        <f aca="false">$D283+Y283</f>
        <v>0.936078424500322</v>
      </c>
      <c r="AK283" s="0" t="n">
        <f aca="false">$C$4+$C$3*A283</f>
        <v>4673.41432187232</v>
      </c>
      <c r="AM283" s="1" t="n">
        <f aca="false">$AK283*AA283</f>
        <v>4406.60221536907</v>
      </c>
      <c r="AN283" s="1" t="n">
        <f aca="false">$AK283*AB283</f>
        <v>4416.99500497166</v>
      </c>
      <c r="AO283" s="1" t="n">
        <f aca="false">$AK283*AC283</f>
        <v>4404.43073630517</v>
      </c>
      <c r="AP283" s="1" t="n">
        <f aca="false">$AK283*AD283</f>
        <v>4378.12565202331</v>
      </c>
      <c r="AQ283" s="1" t="n">
        <f aca="false">$AK283*AE283</f>
        <v>4115.11122825299</v>
      </c>
      <c r="AR283" s="1" t="n">
        <f aca="false">$AK283*AF283</f>
        <v>4383.74312769605</v>
      </c>
      <c r="AS283" s="1" t="n">
        <f aca="false">$AK283*AG283</f>
        <v>4437.11782994088</v>
      </c>
      <c r="AT283" s="1" t="n">
        <f aca="false">$AK283*AH283</f>
        <v>4374.75522401533</v>
      </c>
      <c r="AU283" s="1" t="n">
        <f aca="false">$AK283*AI283</f>
        <v>4374.68231545549</v>
      </c>
      <c r="AW283" s="0" t="n">
        <f aca="false">$D283*G283</f>
        <v>0.942631320104188</v>
      </c>
      <c r="AX283" s="0" t="n">
        <f aca="false">$D283*H283</f>
        <v>0.944718161663423</v>
      </c>
      <c r="AY283" s="0" t="n">
        <f aca="false">$D283*I283</f>
        <v>0.942195293500279</v>
      </c>
      <c r="AZ283" s="0" t="n">
        <f aca="false">$D283*J283</f>
        <v>0.936913310010029</v>
      </c>
      <c r="BA283" s="0" t="n">
        <f aca="false">$D283*K283</f>
        <v>0.884100787945207</v>
      </c>
      <c r="BB283" s="0" t="n">
        <f aca="false">$D283*L283</f>
        <v>0.938041282589108</v>
      </c>
      <c r="BC283" s="0" t="n">
        <f aca="false">$D283*M283</f>
        <v>0.948758765682241</v>
      </c>
      <c r="BD283" s="0" t="n">
        <f aca="false">$D283*N283</f>
        <v>0.936236537987461</v>
      </c>
      <c r="BE283" s="0" t="n">
        <f aca="false">$D283*O283</f>
        <v>0.936221898163264</v>
      </c>
      <c r="BG283" s="1" t="n">
        <f aca="false">$AK283*AW283</f>
        <v>4405.30671162032</v>
      </c>
      <c r="BH283" s="1" t="n">
        <f aca="false">$AK283*AX283</f>
        <v>4415.05938685073</v>
      </c>
      <c r="BI283" s="1" t="n">
        <f aca="false">$AK283*AY283</f>
        <v>4403.2689786449</v>
      </c>
      <c r="BJ283" s="1" t="n">
        <f aca="false">$AK283*AZ283</f>
        <v>4378.58408135367</v>
      </c>
      <c r="BK283" s="1" t="n">
        <f aca="false">$AK283*BA283</f>
        <v>4131.76928436173</v>
      </c>
      <c r="BL283" s="1" t="n">
        <f aca="false">$AK283*BB283</f>
        <v>4383.85556455942</v>
      </c>
      <c r="BM283" s="1" t="n">
        <f aca="false">$AK283*BC283</f>
        <v>4433.94280354129</v>
      </c>
      <c r="BN283" s="1" t="n">
        <f aca="false">$AK283*BD283</f>
        <v>4375.42124529076</v>
      </c>
      <c r="BO283" s="1" t="n">
        <f aca="false">$AK283*BE283</f>
        <v>4375.35282732669</v>
      </c>
    </row>
    <row r="284" customFormat="false" ht="13.8" hidden="false" customHeight="false" outlineLevel="0" collapsed="false">
      <c r="A284" s="0" t="n">
        <f aca="false">A283+1</f>
        <v>278</v>
      </c>
      <c r="B284" s="0" t="n">
        <f aca="false">B283+1/12</f>
        <v>1975.08333333331</v>
      </c>
      <c r="C284" s="1" t="n">
        <v>4414.874897</v>
      </c>
      <c r="D284" s="0" t="n">
        <v>0.955313020834816</v>
      </c>
      <c r="E284" s="1" t="n">
        <v>4464.7071759355</v>
      </c>
      <c r="G284" s="0" t="n">
        <v>0.998810546987473</v>
      </c>
      <c r="H284" s="0" t="n">
        <v>1.00485209483902</v>
      </c>
      <c r="I284" s="0" t="n">
        <v>1.00449901429884</v>
      </c>
      <c r="J284" s="0" t="n">
        <v>0.999055925604113</v>
      </c>
      <c r="K284" s="0" t="n">
        <v>0.95681472930064</v>
      </c>
      <c r="L284" s="0" t="n">
        <v>0.998836020869325</v>
      </c>
      <c r="M284" s="0" t="n">
        <v>0.999896507442831</v>
      </c>
      <c r="N284" s="0" t="n">
        <v>0.998051669611059</v>
      </c>
      <c r="O284" s="0" t="n">
        <v>1.00181732059645</v>
      </c>
      <c r="Q284" s="0" t="n">
        <f aca="false">G284-1</f>
        <v>-0.00118945301252693</v>
      </c>
      <c r="R284" s="0" t="n">
        <f aca="false">H284-1</f>
        <v>0.00485209483902005</v>
      </c>
      <c r="S284" s="0" t="n">
        <f aca="false">I284-1</f>
        <v>0.00449901429883992</v>
      </c>
      <c r="T284" s="0" t="n">
        <f aca="false">J284-1</f>
        <v>-0.000944074395886951</v>
      </c>
      <c r="U284" s="0" t="n">
        <f aca="false">K284-1</f>
        <v>-0.04318527069936</v>
      </c>
      <c r="V284" s="0" t="n">
        <f aca="false">L284-1</f>
        <v>-0.0011639791306749</v>
      </c>
      <c r="W284" s="0" t="n">
        <f aca="false">M284-1</f>
        <v>-0.000103492557168905</v>
      </c>
      <c r="X284" s="0" t="n">
        <f aca="false">N284-1</f>
        <v>-0.00194833038894093</v>
      </c>
      <c r="Y284" s="0" t="n">
        <f aca="false">O284-1</f>
        <v>0.00181732059645001</v>
      </c>
      <c r="AA284" s="0" t="n">
        <f aca="false">$D284+Q284</f>
        <v>0.954123567822289</v>
      </c>
      <c r="AB284" s="0" t="n">
        <f aca="false">$D284+R284</f>
        <v>0.960165115673836</v>
      </c>
      <c r="AC284" s="0" t="n">
        <f aca="false">$D284+S284</f>
        <v>0.959812035133656</v>
      </c>
      <c r="AD284" s="0" t="n">
        <f aca="false">$D284+T284</f>
        <v>0.954368946438929</v>
      </c>
      <c r="AE284" s="0" t="n">
        <f aca="false">$D284+U284</f>
        <v>0.912127750135456</v>
      </c>
      <c r="AF284" s="0" t="n">
        <f aca="false">$D284+V284</f>
        <v>0.954149041704141</v>
      </c>
      <c r="AG284" s="0" t="n">
        <f aca="false">$D284+W284</f>
        <v>0.955209528277647</v>
      </c>
      <c r="AH284" s="0" t="n">
        <f aca="false">$D284+X284</f>
        <v>0.953364690445875</v>
      </c>
      <c r="AI284" s="0" t="n">
        <f aca="false">$D284+Y284</f>
        <v>0.957130341431266</v>
      </c>
      <c r="AK284" s="0" t="n">
        <f aca="false">$C$4+$C$3*A284</f>
        <v>4673.55419486896</v>
      </c>
      <c r="AM284" s="1" t="n">
        <f aca="false">$AK284*AA284</f>
        <v>4459.1482028192</v>
      </c>
      <c r="AN284" s="1" t="n">
        <f aca="false">$AK284*AB284</f>
        <v>4487.3837041243</v>
      </c>
      <c r="AO284" s="1" t="n">
        <f aca="false">$AK284*AC284</f>
        <v>4485.73356308461</v>
      </c>
      <c r="AP284" s="1" t="n">
        <f aca="false">$AK284*AD284</f>
        <v>4460.29499308233</v>
      </c>
      <c r="AQ284" s="1" t="n">
        <f aca="false">$AK284*AE284</f>
        <v>4262.87847290195</v>
      </c>
      <c r="AR284" s="1" t="n">
        <f aca="false">$AK284*AF284</f>
        <v>4459.26725638659</v>
      </c>
      <c r="AS284" s="1" t="n">
        <f aca="false">$AK284*AG284</f>
        <v>4464.2234978608</v>
      </c>
      <c r="AT284" s="1" t="n">
        <f aca="false">$AK284*AH284</f>
        <v>4455.60154827327</v>
      </c>
      <c r="AU284" s="1" t="n">
        <f aca="false">$AK284*AI284</f>
        <v>4473.20052223246</v>
      </c>
      <c r="AW284" s="0" t="n">
        <f aca="false">$D284*G284</f>
        <v>0.954176720884278</v>
      </c>
      <c r="AX284" s="0" t="n">
        <f aca="false">$D284*H284</f>
        <v>0.959948290212857</v>
      </c>
      <c r="AY284" s="0" t="n">
        <f aca="false">$D284*I284</f>
        <v>0.95961098777542</v>
      </c>
      <c r="AZ284" s="0" t="n">
        <f aca="false">$D284*J284</f>
        <v>0.954411134271788</v>
      </c>
      <c r="BA284" s="0" t="n">
        <f aca="false">$D284*K284</f>
        <v>0.914057569427441</v>
      </c>
      <c r="BB284" s="0" t="n">
        <f aca="false">$D284*L284</f>
        <v>0.954201056415302</v>
      </c>
      <c r="BC284" s="0" t="n">
        <f aca="false">$D284*M284</f>
        <v>0.955214153047393</v>
      </c>
      <c r="BD284" s="0" t="n">
        <f aca="false">$D284*N284</f>
        <v>0.953451755445373</v>
      </c>
      <c r="BE284" s="0" t="n">
        <f aca="false">$D284*O284</f>
        <v>0.957049130863636</v>
      </c>
      <c r="BG284" s="1" t="n">
        <f aca="false">$AK284*AW284</f>
        <v>4459.39661653503</v>
      </c>
      <c r="BH284" s="1" t="n">
        <f aca="false">$AK284*AX284</f>
        <v>4486.37035858159</v>
      </c>
      <c r="BI284" s="1" t="n">
        <f aca="false">$AK284*AY284</f>
        <v>4484.79395736016</v>
      </c>
      <c r="BJ284" s="1" t="n">
        <f aca="false">$AK284*AZ284</f>
        <v>4460.49216020556</v>
      </c>
      <c r="BK284" s="1" t="n">
        <f aca="false">$AK284*BA284</f>
        <v>4271.89758794935</v>
      </c>
      <c r="BL284" s="1" t="n">
        <f aca="false">$AK284*BB284</f>
        <v>4459.51034995813</v>
      </c>
      <c r="BM284" s="1" t="n">
        <f aca="false">$AK284*BC284</f>
        <v>4464.24511197285</v>
      </c>
      <c r="BN284" s="1" t="n">
        <f aca="false">$AK284*BD284</f>
        <v>4456.0084512669</v>
      </c>
      <c r="BO284" s="1" t="n">
        <f aca="false">$AK284*BE284</f>
        <v>4472.82098024344</v>
      </c>
    </row>
    <row r="285" customFormat="false" ht="13.8" hidden="false" customHeight="false" outlineLevel="0" collapsed="false">
      <c r="A285" s="0" t="n">
        <f aca="false">A284+1</f>
        <v>279</v>
      </c>
      <c r="B285" s="0" t="n">
        <f aca="false">B284+1/12</f>
        <v>1975.16666666665</v>
      </c>
      <c r="C285" s="1" t="n">
        <v>4918.255345</v>
      </c>
      <c r="D285" s="0" t="n">
        <v>1.00292005349109</v>
      </c>
      <c r="E285" s="1" t="n">
        <v>4687.34150454476</v>
      </c>
      <c r="G285" s="0" t="n">
        <v>1.00268093296222</v>
      </c>
      <c r="H285" s="0" t="n">
        <v>1.001854685355</v>
      </c>
      <c r="I285" s="0" t="n">
        <v>0.993864933486644</v>
      </c>
      <c r="J285" s="0" t="n">
        <v>1.00441023230626</v>
      </c>
      <c r="K285" s="0" t="n">
        <v>0.998267236811313</v>
      </c>
      <c r="L285" s="0" t="n">
        <v>0.995605042123462</v>
      </c>
      <c r="M285" s="0" t="n">
        <v>1.01291897221343</v>
      </c>
      <c r="N285" s="0" t="n">
        <v>1.00023597980579</v>
      </c>
      <c r="O285" s="0" t="n">
        <v>1.01642738541624</v>
      </c>
      <c r="Q285" s="0" t="n">
        <f aca="false">G285-1</f>
        <v>0.00268093296221994</v>
      </c>
      <c r="R285" s="0" t="n">
        <f aca="false">H285-1</f>
        <v>0.00185468535500011</v>
      </c>
      <c r="S285" s="0" t="n">
        <f aca="false">I285-1</f>
        <v>-0.00613506651335594</v>
      </c>
      <c r="T285" s="0" t="n">
        <f aca="false">J285-1</f>
        <v>0.00441023230626003</v>
      </c>
      <c r="U285" s="0" t="n">
        <f aca="false">K285-1</f>
        <v>-0.00173276318868687</v>
      </c>
      <c r="V285" s="0" t="n">
        <f aca="false">L285-1</f>
        <v>-0.00439495787653788</v>
      </c>
      <c r="W285" s="0" t="n">
        <f aca="false">M285-1</f>
        <v>0.01291897221343</v>
      </c>
      <c r="X285" s="0" t="n">
        <f aca="false">N285-1</f>
        <v>0.000235979805790043</v>
      </c>
      <c r="Y285" s="0" t="n">
        <f aca="false">O285-1</f>
        <v>0.01642738541624</v>
      </c>
      <c r="AA285" s="0" t="n">
        <f aca="false">$D285+Q285</f>
        <v>1.00560098645331</v>
      </c>
      <c r="AB285" s="0" t="n">
        <f aca="false">$D285+R285</f>
        <v>1.00477473884609</v>
      </c>
      <c r="AC285" s="0" t="n">
        <f aca="false">$D285+S285</f>
        <v>0.996784986977734</v>
      </c>
      <c r="AD285" s="0" t="n">
        <f aca="false">$D285+T285</f>
        <v>1.00733028579735</v>
      </c>
      <c r="AE285" s="0" t="n">
        <f aca="false">$D285+U285</f>
        <v>1.0011872903024</v>
      </c>
      <c r="AF285" s="0" t="n">
        <f aca="false">$D285+V285</f>
        <v>0.998525095614552</v>
      </c>
      <c r="AG285" s="0" t="n">
        <f aca="false">$D285+W285</f>
        <v>1.01583902570452</v>
      </c>
      <c r="AH285" s="0" t="n">
        <f aca="false">$D285+X285</f>
        <v>1.00315603329688</v>
      </c>
      <c r="AI285" s="0" t="n">
        <f aca="false">$D285+Y285</f>
        <v>1.01934743890733</v>
      </c>
      <c r="AK285" s="0" t="n">
        <f aca="false">$C$4+$C$3*A285</f>
        <v>4673.6940678656</v>
      </c>
      <c r="AM285" s="1" t="n">
        <f aca="false">$AK285*AA285</f>
        <v>4699.87136502663</v>
      </c>
      <c r="AN285" s="1" t="n">
        <f aca="false">$AK285*AB285</f>
        <v>4696.00973648618</v>
      </c>
      <c r="AO285" s="1" t="n">
        <f aca="false">$AK285*AC285</f>
        <v>4658.66808057533</v>
      </c>
      <c r="AP285" s="1" t="n">
        <f aca="false">$AK285*AD285</f>
        <v>4707.95358111244</v>
      </c>
      <c r="AQ285" s="1" t="n">
        <f aca="false">$AK285*AE285</f>
        <v>4679.24309950878</v>
      </c>
      <c r="AR285" s="1" t="n">
        <f aca="false">$AK285*AF285</f>
        <v>4666.80081598867</v>
      </c>
      <c r="AS285" s="1" t="n">
        <f aca="false">$AK285*AG285</f>
        <v>4747.72082834159</v>
      </c>
      <c r="AT285" s="1" t="n">
        <f aca="false">$AK285*AH285</f>
        <v>4688.44440196322</v>
      </c>
      <c r="AU285" s="1" t="n">
        <f aca="false">$AK285*AI285</f>
        <v>4764.11807831518</v>
      </c>
      <c r="AW285" s="0" t="n">
        <f aca="false">$D285*G285</f>
        <v>1.00560881492097</v>
      </c>
      <c r="AX285" s="0" t="n">
        <f aca="false">$D285*H285</f>
        <v>1.00478015462654</v>
      </c>
      <c r="AY285" s="0" t="n">
        <f aca="false">$D285*I285</f>
        <v>0.996767072255344</v>
      </c>
      <c r="AZ285" s="0" t="n">
        <f aca="false">$D285*J285</f>
        <v>1.00734316391159</v>
      </c>
      <c r="BA285" s="0" t="n">
        <f aca="false">$D285*K285</f>
        <v>1.0011822305412</v>
      </c>
      <c r="BB285" s="0" t="n">
        <f aca="false">$D285*L285</f>
        <v>0.998512262102462</v>
      </c>
      <c r="BC285" s="0" t="n">
        <f aca="false">$D285*M285</f>
        <v>1.01587674979443</v>
      </c>
      <c r="BD285" s="0" t="n">
        <f aca="false">$D285*N285</f>
        <v>1.00315672237054</v>
      </c>
      <c r="BE285" s="0" t="n">
        <f aca="false">$D285*O285</f>
        <v>1.01939540775146</v>
      </c>
      <c r="BG285" s="1" t="n">
        <f aca="false">$AK285*AW285</f>
        <v>4699.90795288948</v>
      </c>
      <c r="BH285" s="1" t="n">
        <f aca="false">$AK285*AX285</f>
        <v>4696.03504818712</v>
      </c>
      <c r="BI285" s="1" t="n">
        <f aca="false">$AK285*AY285</f>
        <v>4658.58435264356</v>
      </c>
      <c r="BJ285" s="1" t="n">
        <f aca="false">$AK285*AZ285</f>
        <v>4708.01376947858</v>
      </c>
      <c r="BK285" s="1" t="n">
        <f aca="false">$AK285*BA285</f>
        <v>4679.21945173288</v>
      </c>
      <c r="BL285" s="1" t="n">
        <f aca="false">$AK285*BB285</f>
        <v>4666.74083607934</v>
      </c>
      <c r="BM285" s="1" t="n">
        <f aca="false">$AK285*BC285</f>
        <v>4747.89713919683</v>
      </c>
      <c r="BN285" s="1" t="n">
        <f aca="false">$AK285*BD285</f>
        <v>4688.44762248267</v>
      </c>
      <c r="BO285" s="1" t="n">
        <f aca="false">$AK285*BE285</f>
        <v>4764.34227001746</v>
      </c>
    </row>
    <row r="286" customFormat="false" ht="13.8" hidden="false" customHeight="false" outlineLevel="0" collapsed="false">
      <c r="A286" s="0" t="n">
        <f aca="false">A285+1</f>
        <v>280</v>
      </c>
      <c r="B286" s="0" t="n">
        <f aca="false">B285+1/12</f>
        <v>1975.24999999998</v>
      </c>
      <c r="C286" s="1" t="n">
        <v>5169.667695</v>
      </c>
      <c r="D286" s="0" t="n">
        <v>1.01498832518871</v>
      </c>
      <c r="E286" s="1" t="n">
        <v>4743.88688384592</v>
      </c>
      <c r="G286" s="0" t="n">
        <v>1.00368537260204</v>
      </c>
      <c r="H286" s="0" t="n">
        <v>0.997302098883049</v>
      </c>
      <c r="I286" s="0" t="n">
        <v>0.993450635940048</v>
      </c>
      <c r="J286" s="0" t="n">
        <v>0.999638146597783</v>
      </c>
      <c r="K286" s="0" t="n">
        <v>1.00806530314133</v>
      </c>
      <c r="L286" s="0" t="n">
        <v>1.00305340018473</v>
      </c>
      <c r="M286" s="0" t="n">
        <v>0.998096279534888</v>
      </c>
      <c r="N286" s="0" t="n">
        <v>1.00001383713529</v>
      </c>
      <c r="O286" s="0" t="n">
        <v>1.01000510529127</v>
      </c>
      <c r="Q286" s="0" t="n">
        <f aca="false">G286-1</f>
        <v>0.00368537260204005</v>
      </c>
      <c r="R286" s="0" t="n">
        <f aca="false">H286-1</f>
        <v>-0.0026979011169509</v>
      </c>
      <c r="S286" s="0" t="n">
        <f aca="false">I286-1</f>
        <v>-0.00654936405995188</v>
      </c>
      <c r="T286" s="0" t="n">
        <f aca="false">J286-1</f>
        <v>-0.000361853402216949</v>
      </c>
      <c r="U286" s="0" t="n">
        <f aca="false">K286-1</f>
        <v>0.00806530314133003</v>
      </c>
      <c r="V286" s="0" t="n">
        <f aca="false">L286-1</f>
        <v>0.00305340018472999</v>
      </c>
      <c r="W286" s="0" t="n">
        <f aca="false">M286-1</f>
        <v>-0.00190372046511189</v>
      </c>
      <c r="X286" s="0" t="n">
        <f aca="false">N286-1</f>
        <v>1.3837135290018E-005</v>
      </c>
      <c r="Y286" s="0" t="n">
        <f aca="false">O286-1</f>
        <v>0.01000510529127</v>
      </c>
      <c r="AA286" s="0" t="n">
        <f aca="false">$D286+Q286</f>
        <v>1.01867369779075</v>
      </c>
      <c r="AB286" s="0" t="n">
        <f aca="false">$D286+R286</f>
        <v>1.01229042407176</v>
      </c>
      <c r="AC286" s="0" t="n">
        <f aca="false">$D286+S286</f>
        <v>1.00843896112876</v>
      </c>
      <c r="AD286" s="0" t="n">
        <f aca="false">$D286+T286</f>
        <v>1.01462647178649</v>
      </c>
      <c r="AE286" s="0" t="n">
        <f aca="false">$D286+U286</f>
        <v>1.02305362833004</v>
      </c>
      <c r="AF286" s="0" t="n">
        <f aca="false">$D286+V286</f>
        <v>1.01804172537344</v>
      </c>
      <c r="AG286" s="0" t="n">
        <f aca="false">$D286+W286</f>
        <v>1.0130846047236</v>
      </c>
      <c r="AH286" s="0" t="n">
        <f aca="false">$D286+X286</f>
        <v>1.015002162324</v>
      </c>
      <c r="AI286" s="0" t="n">
        <f aca="false">$D286+Y286</f>
        <v>1.02499343047998</v>
      </c>
      <c r="AK286" s="0" t="n">
        <f aca="false">$C$4+$C$3*A286</f>
        <v>4673.83394086224</v>
      </c>
      <c r="AM286" s="1" t="n">
        <f aca="false">$AK286*AA286</f>
        <v>4761.11170339805</v>
      </c>
      <c r="AN286" s="1" t="n">
        <f aca="false">$AK286*AB286</f>
        <v>4731.27734203642</v>
      </c>
      <c r="AO286" s="1" t="n">
        <f aca="false">$AK286*AC286</f>
        <v>4713.27624381145</v>
      </c>
      <c r="AP286" s="1" t="n">
        <f aca="false">$AK286*AD286</f>
        <v>4742.19564113302</v>
      </c>
      <c r="AQ286" s="1" t="n">
        <f aca="false">$AK286*AE286</f>
        <v>4781.58277141121</v>
      </c>
      <c r="AR286" s="1" t="n">
        <f aca="false">$AK286*AF286</f>
        <v>4758.15796926434</v>
      </c>
      <c r="AS286" s="1" t="n">
        <f aca="false">$AK286*AG286</f>
        <v>4734.98921052216</v>
      </c>
      <c r="AT286" s="1" t="n">
        <f aca="false">$AK286*AH286</f>
        <v>4743.95155631848</v>
      </c>
      <c r="AU286" s="1" t="n">
        <f aca="false">$AK286*AI286</f>
        <v>4790.64908453815</v>
      </c>
      <c r="AW286" s="0" t="n">
        <f aca="false">$D286*G286</f>
        <v>1.01872893535375</v>
      </c>
      <c r="AX286" s="0" t="n">
        <f aca="false">$D286*H286</f>
        <v>1.01224998705249</v>
      </c>
      <c r="AY286" s="0" t="n">
        <f aca="false">$D286*I286</f>
        <v>1.00834079713045</v>
      </c>
      <c r="AZ286" s="0" t="n">
        <f aca="false">$D286*J286</f>
        <v>1.01462104821003</v>
      </c>
      <c r="BA286" s="0" t="n">
        <f aca="false">$D286*K286</f>
        <v>1.02317451371627</v>
      </c>
      <c r="BB286" s="0" t="n">
        <f aca="false">$D286*L286</f>
        <v>1.01808749072834</v>
      </c>
      <c r="BC286" s="0" t="n">
        <f aca="false">$D286*M286</f>
        <v>1.0130560711422</v>
      </c>
      <c r="BD286" s="0" t="n">
        <f aca="false">$D286*N286</f>
        <v>1.01500236971948</v>
      </c>
      <c r="BE286" s="0" t="n">
        <f aca="false">$D286*O286</f>
        <v>1.02514339025163</v>
      </c>
      <c r="BG286" s="1" t="n">
        <f aca="false">$AK286*AW286</f>
        <v>4761.36987459482</v>
      </c>
      <c r="BH286" s="1" t="n">
        <f aca="false">$AK286*AX286</f>
        <v>4731.0883461233</v>
      </c>
      <c r="BI286" s="1" t="n">
        <f aca="false">$AK286*AY286</f>
        <v>4712.81744158438</v>
      </c>
      <c r="BJ286" s="1" t="n">
        <f aca="false">$AK286*AZ286</f>
        <v>4742.17029223726</v>
      </c>
      <c r="BK286" s="1" t="n">
        <f aca="false">$AK286*BA286</f>
        <v>4782.14776963231</v>
      </c>
      <c r="BL286" s="1" t="n">
        <f aca="false">$AK286*BB286</f>
        <v>4758.37186893339</v>
      </c>
      <c r="BM286" s="1" t="n">
        <f aca="false">$AK286*BC286</f>
        <v>4734.85584930096</v>
      </c>
      <c r="BN286" s="1" t="n">
        <f aca="false">$AK286*BD286</f>
        <v>4743.95252565053</v>
      </c>
      <c r="BO286" s="1" t="n">
        <f aca="false">$AK286*BE286</f>
        <v>4791.34997160867</v>
      </c>
    </row>
    <row r="287" customFormat="false" ht="13.8" hidden="false" customHeight="false" outlineLevel="0" collapsed="false">
      <c r="A287" s="0" t="n">
        <f aca="false">A286+1</f>
        <v>281</v>
      </c>
      <c r="B287" s="0" t="n">
        <f aca="false">B286+1/12</f>
        <v>1975.33333333331</v>
      </c>
      <c r="C287" s="1" t="n">
        <v>4852.506913</v>
      </c>
      <c r="D287" s="0" t="n">
        <v>1.04794357685889</v>
      </c>
      <c r="E287" s="1" t="n">
        <v>4898.06083664007</v>
      </c>
      <c r="G287" s="0" t="n">
        <v>0.999673179222996</v>
      </c>
      <c r="H287" s="0" t="n">
        <v>0.993109675247228</v>
      </c>
      <c r="I287" s="0" t="n">
        <v>0.997314789588545</v>
      </c>
      <c r="J287" s="0" t="n">
        <v>0.993780457219177</v>
      </c>
      <c r="K287" s="0" t="n">
        <v>1.03167510982912</v>
      </c>
      <c r="L287" s="0" t="n">
        <v>0.996273379280809</v>
      </c>
      <c r="M287" s="0" t="n">
        <v>0.994322928737988</v>
      </c>
      <c r="N287" s="0" t="n">
        <v>0.986417750649951</v>
      </c>
      <c r="O287" s="0" t="n">
        <v>1.02141926986144</v>
      </c>
      <c r="Q287" s="0" t="n">
        <f aca="false">G287-1</f>
        <v>-0.000326820777003967</v>
      </c>
      <c r="R287" s="0" t="n">
        <f aca="false">H287-1</f>
        <v>-0.00689032475277196</v>
      </c>
      <c r="S287" s="0" t="n">
        <f aca="false">I287-1</f>
        <v>-0.00268521041145497</v>
      </c>
      <c r="T287" s="0" t="n">
        <f aca="false">J287-1</f>
        <v>-0.00621954278082293</v>
      </c>
      <c r="U287" s="0" t="n">
        <f aca="false">K287-1</f>
        <v>0.0316751098291199</v>
      </c>
      <c r="V287" s="0" t="n">
        <f aca="false">L287-1</f>
        <v>-0.00372662071919094</v>
      </c>
      <c r="W287" s="0" t="n">
        <f aca="false">M287-1</f>
        <v>-0.00567707126201189</v>
      </c>
      <c r="X287" s="0" t="n">
        <f aca="false">N287-1</f>
        <v>-0.0135822493500489</v>
      </c>
      <c r="Y287" s="0" t="n">
        <f aca="false">O287-1</f>
        <v>0.0214192698614399</v>
      </c>
      <c r="AA287" s="0" t="n">
        <f aca="false">$D287+Q287</f>
        <v>1.04761675608189</v>
      </c>
      <c r="AB287" s="0" t="n">
        <f aca="false">$D287+R287</f>
        <v>1.04105325210612</v>
      </c>
      <c r="AC287" s="0" t="n">
        <f aca="false">$D287+S287</f>
        <v>1.04525836644744</v>
      </c>
      <c r="AD287" s="0" t="n">
        <f aca="false">$D287+T287</f>
        <v>1.04172403407807</v>
      </c>
      <c r="AE287" s="0" t="n">
        <f aca="false">$D287+U287</f>
        <v>1.07961868668801</v>
      </c>
      <c r="AF287" s="0" t="n">
        <f aca="false">$D287+V287</f>
        <v>1.0442169561397</v>
      </c>
      <c r="AG287" s="0" t="n">
        <f aca="false">$D287+W287</f>
        <v>1.04226650559688</v>
      </c>
      <c r="AH287" s="0" t="n">
        <f aca="false">$D287+X287</f>
        <v>1.03436132750884</v>
      </c>
      <c r="AI287" s="0" t="n">
        <f aca="false">$D287+Y287</f>
        <v>1.06936284672033</v>
      </c>
      <c r="AK287" s="0" t="n">
        <f aca="false">$C$4+$C$3*A287</f>
        <v>4673.97381385888</v>
      </c>
      <c r="AM287" s="1" t="n">
        <f aca="false">$AK287*AA287</f>
        <v>4896.53328488652</v>
      </c>
      <c r="AN287" s="1" t="n">
        <f aca="false">$AK287*AB287</f>
        <v>4865.85563917663</v>
      </c>
      <c r="AO287" s="1" t="n">
        <f aca="false">$AK287*AC287</f>
        <v>4885.51023349222</v>
      </c>
      <c r="AP287" s="1" t="n">
        <f aca="false">$AK287*AD287</f>
        <v>4868.99085654832</v>
      </c>
      <c r="AQ287" s="1" t="n">
        <f aca="false">$AK287*AE287</f>
        <v>5046.10947053248</v>
      </c>
      <c r="AR287" s="1" t="n">
        <f aca="false">$AK287*AF287</f>
        <v>4880.64270898438</v>
      </c>
      <c r="AS287" s="1" t="n">
        <f aca="false">$AK287*AG287</f>
        <v>4871.52635422201</v>
      </c>
      <c r="AT287" s="1" t="n">
        <f aca="false">$AK287*AH287</f>
        <v>4834.57775884463</v>
      </c>
      <c r="AU287" s="1" t="n">
        <f aca="false">$AK287*AI287</f>
        <v>4998.17394308441</v>
      </c>
      <c r="AW287" s="0" t="n">
        <f aca="false">$D287*G287</f>
        <v>1.04760108712484</v>
      </c>
      <c r="AX287" s="0" t="n">
        <f aca="false">$D287*H287</f>
        <v>1.04072290529175</v>
      </c>
      <c r="AY287" s="0" t="n">
        <f aca="false">$D287*I287</f>
        <v>1.04512962785569</v>
      </c>
      <c r="AZ287" s="0" t="n">
        <f aca="false">$D287*J287</f>
        <v>1.04142584695073</v>
      </c>
      <c r="BA287" s="0" t="n">
        <f aca="false">$D287*K287</f>
        <v>1.08113730475062</v>
      </c>
      <c r="BB287" s="0" t="n">
        <f aca="false">$D287*L287</f>
        <v>1.04403828861282</v>
      </c>
      <c r="BC287" s="0" t="n">
        <f aca="false">$D287*M287</f>
        <v>1.04199432649449</v>
      </c>
      <c r="BD287" s="0" t="n">
        <f aca="false">$D287*N287</f>
        <v>1.03371014589321</v>
      </c>
      <c r="BE287" s="0" t="n">
        <f aca="false">$D287*O287</f>
        <v>1.07038976313119</v>
      </c>
      <c r="BG287" s="1" t="n">
        <f aca="false">$AK287*AW287</f>
        <v>4896.46004859162</v>
      </c>
      <c r="BH287" s="1" t="n">
        <f aca="false">$AK287*AX287</f>
        <v>4864.31160681678</v>
      </c>
      <c r="BI287" s="1" t="n">
        <f aca="false">$AK287*AY287</f>
        <v>4884.90851268558</v>
      </c>
      <c r="BJ287" s="1" t="n">
        <f aca="false">$AK287*AZ287</f>
        <v>4867.59713772351</v>
      </c>
      <c r="BK287" s="1" t="n">
        <f aca="false">$AK287*BA287</f>
        <v>5053.20745159035</v>
      </c>
      <c r="BL287" s="1" t="n">
        <f aca="false">$AK287*BB287</f>
        <v>4879.80762164238</v>
      </c>
      <c r="BM287" s="1" t="n">
        <f aca="false">$AK287*BC287</f>
        <v>4870.25419622479</v>
      </c>
      <c r="BN287" s="1" t="n">
        <f aca="false">$AK287*BD287</f>
        <v>4831.53415302511</v>
      </c>
      <c r="BO287" s="1" t="n">
        <f aca="false">$AK287*BE287</f>
        <v>5002.97372349781</v>
      </c>
    </row>
    <row r="288" customFormat="false" ht="13.8" hidden="false" customHeight="false" outlineLevel="0" collapsed="false">
      <c r="A288" s="0" t="n">
        <f aca="false">A287+1</f>
        <v>282</v>
      </c>
      <c r="B288" s="0" t="n">
        <f aca="false">B287+1/12</f>
        <v>1975.41666666665</v>
      </c>
      <c r="C288" s="1" t="n">
        <v>4793.763615</v>
      </c>
      <c r="D288" s="0" t="n">
        <v>1.05285416798176</v>
      </c>
      <c r="E288" s="1" t="n">
        <v>4921.16007682643</v>
      </c>
      <c r="G288" s="0" t="n">
        <v>0.995949214820857</v>
      </c>
      <c r="H288" s="0" t="n">
        <v>0.995031448462677</v>
      </c>
      <c r="I288" s="0" t="n">
        <v>1.00764746843387</v>
      </c>
      <c r="J288" s="0" t="n">
        <v>1.0119387529193</v>
      </c>
      <c r="K288" s="0" t="n">
        <v>1.03776621255678</v>
      </c>
      <c r="L288" s="0" t="n">
        <v>0.99574552609143</v>
      </c>
      <c r="M288" s="0" t="n">
        <v>0.995214481606871</v>
      </c>
      <c r="N288" s="0" t="n">
        <v>0.994517846092907</v>
      </c>
      <c r="O288" s="0" t="n">
        <v>1.02055437969374</v>
      </c>
      <c r="Q288" s="0" t="n">
        <f aca="false">G288-1</f>
        <v>-0.00405078517914292</v>
      </c>
      <c r="R288" s="0" t="n">
        <f aca="false">H288-1</f>
        <v>-0.0049685515373229</v>
      </c>
      <c r="S288" s="0" t="n">
        <f aca="false">I288-1</f>
        <v>0.0076474684338701</v>
      </c>
      <c r="T288" s="0" t="n">
        <f aca="false">J288-1</f>
        <v>0.0119387529193</v>
      </c>
      <c r="U288" s="0" t="n">
        <f aca="false">K288-1</f>
        <v>0.0377662125567799</v>
      </c>
      <c r="V288" s="0" t="n">
        <f aca="false">L288-1</f>
        <v>-0.00425447390857003</v>
      </c>
      <c r="W288" s="0" t="n">
        <f aca="false">M288-1</f>
        <v>-0.00478551839312891</v>
      </c>
      <c r="X288" s="0" t="n">
        <f aca="false">N288-1</f>
        <v>-0.00548215390709295</v>
      </c>
      <c r="Y288" s="0" t="n">
        <f aca="false">O288-1</f>
        <v>0.02055437969374</v>
      </c>
      <c r="AA288" s="0" t="n">
        <f aca="false">$D288+Q288</f>
        <v>1.04880338280262</v>
      </c>
      <c r="AB288" s="0" t="n">
        <f aca="false">$D288+R288</f>
        <v>1.04788561644444</v>
      </c>
      <c r="AC288" s="0" t="n">
        <f aca="false">$D288+S288</f>
        <v>1.06050163641563</v>
      </c>
      <c r="AD288" s="0" t="n">
        <f aca="false">$D288+T288</f>
        <v>1.06479292090106</v>
      </c>
      <c r="AE288" s="0" t="n">
        <f aca="false">$D288+U288</f>
        <v>1.09062038053854</v>
      </c>
      <c r="AF288" s="0" t="n">
        <f aca="false">$D288+V288</f>
        <v>1.04859969407319</v>
      </c>
      <c r="AG288" s="0" t="n">
        <f aca="false">$D288+W288</f>
        <v>1.04806864958863</v>
      </c>
      <c r="AH288" s="0" t="n">
        <f aca="false">$D288+X288</f>
        <v>1.04737201407467</v>
      </c>
      <c r="AI288" s="0" t="n">
        <f aca="false">$D288+Y288</f>
        <v>1.0734085476755</v>
      </c>
      <c r="AK288" s="0" t="n">
        <f aca="false">$C$4+$C$3*A288</f>
        <v>4674.11368685552</v>
      </c>
      <c r="AM288" s="1" t="n">
        <f aca="false">$AK288*AA288</f>
        <v>4902.22624637809</v>
      </c>
      <c r="AN288" s="1" t="n">
        <f aca="false">$AK288*AB288</f>
        <v>4897.93650208198</v>
      </c>
      <c r="AO288" s="1" t="n">
        <f aca="false">$AK288*AC288</f>
        <v>4956.90521370298</v>
      </c>
      <c r="AP288" s="1" t="n">
        <f aca="false">$AK288*AD288</f>
        <v>4976.96316525051</v>
      </c>
      <c r="AQ288" s="1" t="n">
        <f aca="false">$AK288*AE288</f>
        <v>5097.68364783877</v>
      </c>
      <c r="AR288" s="1" t="n">
        <f aca="false">$AK288*AF288</f>
        <v>4901.27418210001</v>
      </c>
      <c r="AS288" s="1" t="n">
        <f aca="false">$AK288*AG288</f>
        <v>4898.79201980641</v>
      </c>
      <c r="AT288" s="1" t="n">
        <f aca="false">$AK288*AH288</f>
        <v>4895.53586621584</v>
      </c>
      <c r="AU288" s="1" t="n">
        <f aca="false">$AK288*AI288</f>
        <v>5017.23358427776</v>
      </c>
      <c r="AW288" s="0" t="n">
        <f aca="false">$D288*G288</f>
        <v>1.0485892819223</v>
      </c>
      <c r="AX288" s="0" t="n">
        <f aca="false">$D288*H288</f>
        <v>1.04762300778686</v>
      </c>
      <c r="AY288" s="0" t="n">
        <f aca="false">$D288*I288</f>
        <v>1.06090583699687</v>
      </c>
      <c r="AZ288" s="0" t="n">
        <f aca="false">$D288*J288</f>
        <v>1.06542393375335</v>
      </c>
      <c r="BA288" s="0" t="n">
        <f aca="false">$D288*K288</f>
        <v>1.09261648228105</v>
      </c>
      <c r="BB288" s="0" t="n">
        <f aca="false">$D288*L288</f>
        <v>1.04837482739455</v>
      </c>
      <c r="BC288" s="0" t="n">
        <f aca="false">$D288*M288</f>
        <v>1.0478157149956</v>
      </c>
      <c r="BD288" s="0" t="n">
        <f aca="false">$D288*N288</f>
        <v>1.04708225939116</v>
      </c>
      <c r="BE288" s="0" t="n">
        <f aca="false">$D288*O288</f>
        <v>1.07449493231259</v>
      </c>
      <c r="BG288" s="1" t="n">
        <f aca="false">$AK288*AW288</f>
        <v>4901.22551452303</v>
      </c>
      <c r="BH288" s="1" t="n">
        <f aca="false">$AK288*AX288</f>
        <v>4896.7090393613</v>
      </c>
      <c r="BI288" s="1" t="n">
        <f aca="false">$AK288*AY288</f>
        <v>4958.79449317198</v>
      </c>
      <c r="BJ288" s="1" t="n">
        <f aca="false">$AK288*AZ288</f>
        <v>4979.91259105998</v>
      </c>
      <c r="BK288" s="1" t="n">
        <f aca="false">$AK288*BA288</f>
        <v>5107.01365431379</v>
      </c>
      <c r="BL288" s="1" t="n">
        <f aca="false">$AK288*BB288</f>
        <v>4900.22312967967</v>
      </c>
      <c r="BM288" s="1" t="n">
        <f aca="false">$AK288*BC288</f>
        <v>4897.60977476324</v>
      </c>
      <c r="BN288" s="1" t="n">
        <f aca="false">$AK288*BD288</f>
        <v>4894.18151988382</v>
      </c>
      <c r="BO288" s="1" t="n">
        <f aca="false">$AK288*BE288</f>
        <v>5022.31146957919</v>
      </c>
    </row>
    <row r="289" customFormat="false" ht="13.8" hidden="false" customHeight="false" outlineLevel="0" collapsed="false">
      <c r="A289" s="0" t="n">
        <f aca="false">A288+1</f>
        <v>283</v>
      </c>
      <c r="B289" s="0" t="n">
        <f aca="false">B288+1/12</f>
        <v>1975.49999999998</v>
      </c>
      <c r="C289" s="1" t="n">
        <v>4539.69688</v>
      </c>
      <c r="D289" s="0" t="n">
        <v>1.02408243419744</v>
      </c>
      <c r="E289" s="1" t="n">
        <v>4786.82096362945</v>
      </c>
      <c r="G289" s="0" t="n">
        <v>0.99909743072829</v>
      </c>
      <c r="H289" s="0" t="n">
        <v>0.990489261823629</v>
      </c>
      <c r="I289" s="0" t="n">
        <v>0.99925243347829</v>
      </c>
      <c r="J289" s="0" t="n">
        <v>0.995852648132341</v>
      </c>
      <c r="K289" s="0" t="n">
        <v>1.0093045311158</v>
      </c>
      <c r="L289" s="0" t="n">
        <v>1.00608083923693</v>
      </c>
      <c r="M289" s="0" t="n">
        <v>0.998783717856477</v>
      </c>
      <c r="N289" s="0" t="n">
        <v>0.991329198431634</v>
      </c>
      <c r="O289" s="0" t="n">
        <v>1.00592039196116</v>
      </c>
      <c r="Q289" s="0" t="n">
        <f aca="false">G289-1</f>
        <v>-0.000902569271709952</v>
      </c>
      <c r="R289" s="0" t="n">
        <f aca="false">H289-1</f>
        <v>-0.00951073817637094</v>
      </c>
      <c r="S289" s="0" t="n">
        <f aca="false">I289-1</f>
        <v>-0.000747566521710041</v>
      </c>
      <c r="T289" s="0" t="n">
        <f aca="false">J289-1</f>
        <v>-0.00414735186765891</v>
      </c>
      <c r="U289" s="0" t="n">
        <f aca="false">K289-1</f>
        <v>0.00930453111579999</v>
      </c>
      <c r="V289" s="0" t="n">
        <f aca="false">L289-1</f>
        <v>0.00608083923693004</v>
      </c>
      <c r="W289" s="0" t="n">
        <f aca="false">M289-1</f>
        <v>-0.00121628214352287</v>
      </c>
      <c r="X289" s="0" t="n">
        <f aca="false">N289-1</f>
        <v>-0.00867080156836597</v>
      </c>
      <c r="Y289" s="0" t="n">
        <f aca="false">O289-1</f>
        <v>0.0059203919611599</v>
      </c>
      <c r="AA289" s="0" t="n">
        <f aca="false">$D289+Q289</f>
        <v>1.02317986492573</v>
      </c>
      <c r="AB289" s="0" t="n">
        <f aca="false">$D289+R289</f>
        <v>1.01457169602107</v>
      </c>
      <c r="AC289" s="0" t="n">
        <f aca="false">$D289+S289</f>
        <v>1.02333486767573</v>
      </c>
      <c r="AD289" s="0" t="n">
        <f aca="false">$D289+T289</f>
        <v>1.01993508232978</v>
      </c>
      <c r="AE289" s="0" t="n">
        <f aca="false">$D289+U289</f>
        <v>1.03338696531324</v>
      </c>
      <c r="AF289" s="0" t="n">
        <f aca="false">$D289+V289</f>
        <v>1.03016327343437</v>
      </c>
      <c r="AG289" s="0" t="n">
        <f aca="false">$D289+W289</f>
        <v>1.02286615205392</v>
      </c>
      <c r="AH289" s="0" t="n">
        <f aca="false">$D289+X289</f>
        <v>1.01541163262907</v>
      </c>
      <c r="AI289" s="0" t="n">
        <f aca="false">$D289+Y289</f>
        <v>1.0300028261586</v>
      </c>
      <c r="AK289" s="0" t="n">
        <f aca="false">$C$4+$C$3*A289</f>
        <v>4674.25355985216</v>
      </c>
      <c r="AM289" s="1" t="n">
        <f aca="false">$AK289*AA289</f>
        <v>4782.60212599815</v>
      </c>
      <c r="AN289" s="1" t="n">
        <f aca="false">$AK289*AB289</f>
        <v>4742.36536185173</v>
      </c>
      <c r="AO289" s="1" t="n">
        <f aca="false">$AK289*AC289</f>
        <v>4783.32664815412</v>
      </c>
      <c r="AP289" s="1" t="n">
        <f aca="false">$AK289*AD289</f>
        <v>4767.43518939809</v>
      </c>
      <c r="AQ289" s="1" t="n">
        <f aca="false">$AK289*AE289</f>
        <v>4830.31270132024</v>
      </c>
      <c r="AR289" s="1" t="n">
        <f aca="false">$AK289*AF289</f>
        <v>4815.24434807956</v>
      </c>
      <c r="AS289" s="1" t="n">
        <f aca="false">$AK289*AG289</f>
        <v>4781.13575249031</v>
      </c>
      <c r="AT289" s="1" t="n">
        <f aca="false">$AK289*AH289</f>
        <v>4746.29143853174</v>
      </c>
      <c r="AU289" s="1" t="n">
        <f aca="false">$AK289*AI289</f>
        <v>4814.49437682962</v>
      </c>
      <c r="AW289" s="0" t="n">
        <f aca="false">$D289*G289</f>
        <v>1.02315812886064</v>
      </c>
      <c r="AX289" s="0" t="n">
        <f aca="false">$D289*H289</f>
        <v>1.01434265429477</v>
      </c>
      <c r="AY289" s="0" t="n">
        <f aca="false">$D289*I289</f>
        <v>1.02331686445416</v>
      </c>
      <c r="AZ289" s="0" t="n">
        <f aca="false">$D289*J289</f>
        <v>1.01983520400133</v>
      </c>
      <c r="BA289" s="0" t="n">
        <f aca="false">$D289*K289</f>
        <v>1.03361104107157</v>
      </c>
      <c r="BB289" s="0" t="n">
        <f aca="false">$D289*L289</f>
        <v>1.03030971484516</v>
      </c>
      <c r="BC289" s="0" t="n">
        <f aca="false">$D289*M289</f>
        <v>1.02283686101923</v>
      </c>
      <c r="BD289" s="0" t="n">
        <f aca="false">$D289*N289</f>
        <v>1.01520281862086</v>
      </c>
      <c r="BE289" s="0" t="n">
        <f aca="false">$D289*O289</f>
        <v>1.03014540360843</v>
      </c>
      <c r="BG289" s="1" t="n">
        <f aca="false">$AK289*AW289</f>
        <v>4782.5005261185</v>
      </c>
      <c r="BH289" s="1" t="n">
        <f aca="false">$AK289*AX289</f>
        <v>4741.29476274721</v>
      </c>
      <c r="BI289" s="1" t="n">
        <f aca="false">$AK289*AY289</f>
        <v>4783.24249653162</v>
      </c>
      <c r="BJ289" s="1" t="n">
        <f aca="false">$AK289*AZ289</f>
        <v>4766.9683327658</v>
      </c>
      <c r="BK289" s="1" t="n">
        <f aca="false">$AK289*BA289</f>
        <v>4831.36008823131</v>
      </c>
      <c r="BL289" s="1" t="n">
        <f aca="false">$AK289*BB289</f>
        <v>4815.92885236525</v>
      </c>
      <c r="BM289" s="1" t="n">
        <f aca="false">$AK289*BC289</f>
        <v>4780.99883876715</v>
      </c>
      <c r="BN289" s="1" t="n">
        <f aca="false">$AK289*BD289</f>
        <v>4745.31538891053</v>
      </c>
      <c r="BO289" s="1" t="n">
        <f aca="false">$AK289*BE289</f>
        <v>4815.16081998204</v>
      </c>
    </row>
    <row r="290" customFormat="false" ht="13.8" hidden="false" customHeight="false" outlineLevel="0" collapsed="false">
      <c r="A290" s="0" t="n">
        <f aca="false">A289+1</f>
        <v>284</v>
      </c>
      <c r="B290" s="0" t="n">
        <f aca="false">B289+1/12</f>
        <v>1975.58333333331</v>
      </c>
      <c r="C290" s="1" t="n">
        <v>4665.805005</v>
      </c>
      <c r="D290" s="0" t="n">
        <v>1.00155231836186</v>
      </c>
      <c r="E290" s="1" t="n">
        <v>4681.64957960517</v>
      </c>
      <c r="G290" s="0" t="n">
        <v>0.997377397559013</v>
      </c>
      <c r="H290" s="0" t="n">
        <v>1.00434892731059</v>
      </c>
      <c r="I290" s="0" t="n">
        <v>0.997795748989031</v>
      </c>
      <c r="J290" s="0" t="n">
        <v>0.994336521753902</v>
      </c>
      <c r="K290" s="0" t="n">
        <v>1.02153692864328</v>
      </c>
      <c r="L290" s="0" t="n">
        <v>0.991455170625562</v>
      </c>
      <c r="M290" s="0" t="n">
        <v>1.00138599691656</v>
      </c>
      <c r="N290" s="0" t="n">
        <v>0.9924150263925</v>
      </c>
      <c r="O290" s="0" t="n">
        <v>1.0074974321417</v>
      </c>
      <c r="Q290" s="0" t="n">
        <f aca="false">G290-1</f>
        <v>-0.00262260244098689</v>
      </c>
      <c r="R290" s="0" t="n">
        <f aca="false">H290-1</f>
        <v>0.00434892731058989</v>
      </c>
      <c r="S290" s="0" t="n">
        <f aca="false">I290-1</f>
        <v>-0.00220425101096888</v>
      </c>
      <c r="T290" s="0" t="n">
        <f aca="false">J290-1</f>
        <v>-0.00566347824609792</v>
      </c>
      <c r="U290" s="0" t="n">
        <f aca="false">K290-1</f>
        <v>0.02153692864328</v>
      </c>
      <c r="V290" s="0" t="n">
        <f aca="false">L290-1</f>
        <v>-0.0085448293744379</v>
      </c>
      <c r="W290" s="0" t="n">
        <f aca="false">M290-1</f>
        <v>0.00138599691655994</v>
      </c>
      <c r="X290" s="0" t="n">
        <f aca="false">N290-1</f>
        <v>-0.00758497360749999</v>
      </c>
      <c r="Y290" s="0" t="n">
        <f aca="false">O290-1</f>
        <v>0.00749743214170007</v>
      </c>
      <c r="AA290" s="0" t="n">
        <f aca="false">$D290+Q290</f>
        <v>0.998929715920873</v>
      </c>
      <c r="AB290" s="0" t="n">
        <f aca="false">$D290+R290</f>
        <v>1.00590124567245</v>
      </c>
      <c r="AC290" s="0" t="n">
        <f aca="false">$D290+S290</f>
        <v>0.999348067350891</v>
      </c>
      <c r="AD290" s="0" t="n">
        <f aca="false">$D290+T290</f>
        <v>0.995888840115762</v>
      </c>
      <c r="AE290" s="0" t="n">
        <f aca="false">$D290+U290</f>
        <v>1.02308924700514</v>
      </c>
      <c r="AF290" s="0" t="n">
        <f aca="false">$D290+V290</f>
        <v>0.993007488987422</v>
      </c>
      <c r="AG290" s="0" t="n">
        <f aca="false">$D290+W290</f>
        <v>1.00293831527842</v>
      </c>
      <c r="AH290" s="0" t="n">
        <f aca="false">$D290+X290</f>
        <v>0.99396734475436</v>
      </c>
      <c r="AI290" s="0" t="n">
        <f aca="false">$D290+Y290</f>
        <v>1.00904975050356</v>
      </c>
      <c r="AK290" s="0" t="n">
        <f aca="false">$C$4+$C$3*A290</f>
        <v>4674.3934328488</v>
      </c>
      <c r="AM290" s="1" t="n">
        <f aca="false">$AK290*AA290</f>
        <v>4669.39050397805</v>
      </c>
      <c r="AN290" s="1" t="n">
        <f aca="false">$AK290*AB290</f>
        <v>4701.97817686573</v>
      </c>
      <c r="AO290" s="1" t="n">
        <f aca="false">$AK290*AC290</f>
        <v>4671.34604315515</v>
      </c>
      <c r="AP290" s="1" t="n">
        <f aca="false">$AK290*AD290</f>
        <v>4655.17625408453</v>
      </c>
      <c r="AQ290" s="1" t="n">
        <f aca="false">$AK290*AE290</f>
        <v>4782.32165741905</v>
      </c>
      <c r="AR290" s="1" t="n">
        <f aca="false">$AK290*AF290</f>
        <v>4641.70768529248</v>
      </c>
      <c r="AS290" s="1" t="n">
        <f aca="false">$AK290*AG290</f>
        <v>4688.12827448989</v>
      </c>
      <c r="AT290" s="1" t="n">
        <f aca="false">$AK290*AH290</f>
        <v>4646.19442878594</v>
      </c>
      <c r="AU290" s="1" t="n">
        <f aca="false">$AK290*AI290</f>
        <v>4716.69552717156</v>
      </c>
      <c r="AW290" s="0" t="n">
        <f aca="false">$D290*G290</f>
        <v>0.998925644806948</v>
      </c>
      <c r="AX290" s="0" t="n">
        <f aca="false">$D290*H290</f>
        <v>1.00590799659217</v>
      </c>
      <c r="AY290" s="0" t="n">
        <f aca="false">$D290*I290</f>
        <v>0.999344645651573</v>
      </c>
      <c r="AZ290" s="0" t="n">
        <f aca="false">$D290*J290</f>
        <v>0.995880048594489</v>
      </c>
      <c r="BA290" s="0" t="n">
        <f aca="false">$D290*K290</f>
        <v>1.02312267917493</v>
      </c>
      <c r="BB290" s="0" t="n">
        <f aca="false">$D290*L290</f>
        <v>0.992994224691885</v>
      </c>
      <c r="BC290" s="0" t="n">
        <f aca="false">$D290*M290</f>
        <v>1.00294046678688</v>
      </c>
      <c r="BD290" s="0" t="n">
        <f aca="false">$D290*N290</f>
        <v>0.993955570460555</v>
      </c>
      <c r="BE290" s="0" t="n">
        <f aca="false">$D290*O290</f>
        <v>1.00906138890514</v>
      </c>
      <c r="BG290" s="1" t="n">
        <f aca="false">$AK290*AW290</f>
        <v>4669.37147398985</v>
      </c>
      <c r="BH290" s="1" t="n">
        <f aca="false">$AK290*AX290</f>
        <v>4702.00973332053</v>
      </c>
      <c r="BI290" s="1" t="n">
        <f aca="false">$AK290*AY290</f>
        <v>4671.33004878632</v>
      </c>
      <c r="BJ290" s="1" t="n">
        <f aca="false">$AK290*AZ290</f>
        <v>4655.13515905522</v>
      </c>
      <c r="BK290" s="1" t="n">
        <f aca="false">$AK290*BA290</f>
        <v>4782.47793253397</v>
      </c>
      <c r="BL290" s="1" t="n">
        <f aca="false">$AK290*BB290</f>
        <v>4641.64568275654</v>
      </c>
      <c r="BM290" s="1" t="n">
        <f aca="false">$AK290*BC290</f>
        <v>4688.13833148692</v>
      </c>
      <c r="BN290" s="1" t="n">
        <f aca="false">$AK290*BD290</f>
        <v>4646.1393911043</v>
      </c>
      <c r="BO290" s="1" t="n">
        <f aca="false">$AK290*BE290</f>
        <v>4716.74992963948</v>
      </c>
    </row>
    <row r="291" customFormat="false" ht="13.8" hidden="false" customHeight="false" outlineLevel="0" collapsed="false">
      <c r="A291" s="0" t="n">
        <f aca="false">A290+1</f>
        <v>285</v>
      </c>
      <c r="B291" s="0" t="n">
        <f aca="false">B290+1/12</f>
        <v>1975.66666666665</v>
      </c>
      <c r="C291" s="1" t="n">
        <v>4706.570706</v>
      </c>
      <c r="D291" s="0" t="n">
        <v>1.02607921839211</v>
      </c>
      <c r="E291" s="1" t="n">
        <v>4796.44148080978</v>
      </c>
      <c r="G291" s="0" t="n">
        <v>1.00063501729003</v>
      </c>
      <c r="H291" s="0" t="n">
        <v>0.998815967034267</v>
      </c>
      <c r="I291" s="0" t="n">
        <v>0.997742347076051</v>
      </c>
      <c r="J291" s="0" t="n">
        <v>1.00585900527541</v>
      </c>
      <c r="K291" s="0" t="n">
        <v>1.02879704613508</v>
      </c>
      <c r="L291" s="0" t="n">
        <v>0.996843982960928</v>
      </c>
      <c r="M291" s="0" t="n">
        <v>1.00105674796331</v>
      </c>
      <c r="N291" s="0" t="n">
        <v>1.01783982129762</v>
      </c>
      <c r="O291" s="0" t="n">
        <v>1.00810635435526</v>
      </c>
      <c r="Q291" s="0" t="n">
        <f aca="false">G291-1</f>
        <v>0.000635017290030016</v>
      </c>
      <c r="R291" s="0" t="n">
        <f aca="false">H291-1</f>
        <v>-0.00118403296573288</v>
      </c>
      <c r="S291" s="0" t="n">
        <f aca="false">I291-1</f>
        <v>-0.00225765292394897</v>
      </c>
      <c r="T291" s="0" t="n">
        <f aca="false">J291-1</f>
        <v>0.00585900527540995</v>
      </c>
      <c r="U291" s="0" t="n">
        <f aca="false">K291-1</f>
        <v>0.0287970461350799</v>
      </c>
      <c r="V291" s="0" t="n">
        <f aca="false">L291-1</f>
        <v>-0.00315601703907187</v>
      </c>
      <c r="W291" s="0" t="n">
        <f aca="false">M291-1</f>
        <v>0.0010567479633099</v>
      </c>
      <c r="X291" s="0" t="n">
        <f aca="false">N291-1</f>
        <v>0.0178398212976201</v>
      </c>
      <c r="Y291" s="0" t="n">
        <f aca="false">O291-1</f>
        <v>0.00810635435525997</v>
      </c>
      <c r="AA291" s="0" t="n">
        <f aca="false">$D291+Q291</f>
        <v>1.02671423568214</v>
      </c>
      <c r="AB291" s="0" t="n">
        <f aca="false">$D291+R291</f>
        <v>1.02489518542638</v>
      </c>
      <c r="AC291" s="0" t="n">
        <f aca="false">$D291+S291</f>
        <v>1.02382156546816</v>
      </c>
      <c r="AD291" s="0" t="n">
        <f aca="false">$D291+T291</f>
        <v>1.03193822366752</v>
      </c>
      <c r="AE291" s="0" t="n">
        <f aca="false">$D291+U291</f>
        <v>1.05487626452719</v>
      </c>
      <c r="AF291" s="0" t="n">
        <f aca="false">$D291+V291</f>
        <v>1.02292320135304</v>
      </c>
      <c r="AG291" s="0" t="n">
        <f aca="false">$D291+W291</f>
        <v>1.02713596635542</v>
      </c>
      <c r="AH291" s="0" t="n">
        <f aca="false">$D291+X291</f>
        <v>1.04391903968973</v>
      </c>
      <c r="AI291" s="0" t="n">
        <f aca="false">$D291+Y291</f>
        <v>1.03418557274737</v>
      </c>
      <c r="AK291" s="0" t="n">
        <f aca="false">$C$4+$C$3*A291</f>
        <v>4674.53330584544</v>
      </c>
      <c r="AM291" s="1" t="n">
        <f aca="false">$AK291*AA291</f>
        <v>4799.40989028181</v>
      </c>
      <c r="AN291" s="1" t="n">
        <f aca="false">$AK291*AB291</f>
        <v>4790.90667927624</v>
      </c>
      <c r="AO291" s="1" t="n">
        <f aca="false">$AK291*AC291</f>
        <v>4785.88800702374</v>
      </c>
      <c r="AP291" s="1" t="n">
        <f aca="false">$AK291*AD291</f>
        <v>4823.82959610881</v>
      </c>
      <c r="AQ291" s="1" t="n">
        <f aca="false">$AK291*AE291</f>
        <v>4931.05423207818</v>
      </c>
      <c r="AR291" s="1" t="n">
        <f aca="false">$AK291*AF291</f>
        <v>4781.68857404682</v>
      </c>
      <c r="AS291" s="1" t="n">
        <f aca="false">$AK291*AG291</f>
        <v>4801.38128436015</v>
      </c>
      <c r="AT291" s="1" t="n">
        <f aca="false">$AK291*AH291</f>
        <v>4879.83431963583</v>
      </c>
      <c r="AU291" s="1" t="n">
        <f aca="false">$AK291*AI291</f>
        <v>4834.33490423243</v>
      </c>
      <c r="AW291" s="0" t="n">
        <f aca="false">$D291*G291</f>
        <v>1.02673079643673</v>
      </c>
      <c r="AX291" s="0" t="n">
        <f aca="false">$D291*H291</f>
        <v>1.02486430677208</v>
      </c>
      <c r="AY291" s="0" t="n">
        <f aca="false">$D291*I291</f>
        <v>1.0237626876445</v>
      </c>
      <c r="AZ291" s="0" t="n">
        <f aca="false">$D291*J291</f>
        <v>1.03209102194566</v>
      </c>
      <c r="BA291" s="0" t="n">
        <f aca="false">$D291*K291</f>
        <v>1.05562726898239</v>
      </c>
      <c r="BB291" s="0" t="n">
        <f aca="false">$D291*L291</f>
        <v>1.02284089489543</v>
      </c>
      <c r="BC291" s="0" t="n">
        <f aca="false">$D291*M291</f>
        <v>1.02716352551634</v>
      </c>
      <c r="BD291" s="0" t="n">
        <f aca="false">$D291*N291</f>
        <v>1.04438428828543</v>
      </c>
      <c r="BE291" s="0" t="n">
        <f aca="false">$D291*O291</f>
        <v>1.03439698013296</v>
      </c>
      <c r="BG291" s="1" t="n">
        <f aca="false">$AK291*AW291</f>
        <v>4799.48730408071</v>
      </c>
      <c r="BH291" s="1" t="n">
        <f aca="false">$AK291*AX291</f>
        <v>4790.76233597829</v>
      </c>
      <c r="BI291" s="1" t="n">
        <f aca="false">$AK291*AY291</f>
        <v>4785.61278067608</v>
      </c>
      <c r="BJ291" s="1" t="n">
        <f aca="false">$AK291*AZ291</f>
        <v>4824.54385674904</v>
      </c>
      <c r="BK291" s="1" t="n">
        <f aca="false">$AK291*BA291</f>
        <v>4934.56482741687</v>
      </c>
      <c r="BL291" s="1" t="n">
        <f aca="false">$AK291*BB291</f>
        <v>4781.30382976943</v>
      </c>
      <c r="BM291" s="1" t="n">
        <f aca="false">$AK291*BC291</f>
        <v>4801.51011057576</v>
      </c>
      <c r="BN291" s="1" t="n">
        <f aca="false">$AK291*BD291</f>
        <v>4882.00913969192</v>
      </c>
      <c r="BO291" s="1" t="n">
        <f aca="false">$AK291*BE291</f>
        <v>4835.32313509749</v>
      </c>
    </row>
    <row r="292" customFormat="false" ht="13.8" hidden="false" customHeight="false" outlineLevel="0" collapsed="false">
      <c r="A292" s="0" t="n">
        <f aca="false">A291+1</f>
        <v>286</v>
      </c>
      <c r="B292" s="0" t="n">
        <f aca="false">B291+1/12</f>
        <v>1975.74999999998</v>
      </c>
      <c r="C292" s="1" t="n">
        <v>4656.718676</v>
      </c>
      <c r="D292" s="0" t="n">
        <v>0.999064416475184</v>
      </c>
      <c r="E292" s="1" t="n">
        <v>4670.29963163206</v>
      </c>
      <c r="G292" s="0" t="n">
        <v>0.993604643525081</v>
      </c>
      <c r="H292" s="0" t="n">
        <v>0.998906350864124</v>
      </c>
      <c r="I292" s="0" t="n">
        <v>1.00588488522232</v>
      </c>
      <c r="J292" s="0" t="n">
        <v>0.995903915602514</v>
      </c>
      <c r="K292" s="0" t="n">
        <v>1.00844007018415</v>
      </c>
      <c r="L292" s="0" t="n">
        <v>0.996291466539158</v>
      </c>
      <c r="M292" s="0" t="n">
        <v>0.990862190348228</v>
      </c>
      <c r="N292" s="0" t="n">
        <v>1.01307602183883</v>
      </c>
      <c r="O292" s="0" t="n">
        <v>0.999289037478915</v>
      </c>
      <c r="Q292" s="0" t="n">
        <f aca="false">G292-1</f>
        <v>-0.00639535647491896</v>
      </c>
      <c r="R292" s="0" t="n">
        <f aca="false">H292-1</f>
        <v>-0.00109364913587595</v>
      </c>
      <c r="S292" s="0" t="n">
        <f aca="false">I292-1</f>
        <v>0.00588488522231989</v>
      </c>
      <c r="T292" s="0" t="n">
        <f aca="false">J292-1</f>
        <v>-0.00409608439748588</v>
      </c>
      <c r="U292" s="0" t="n">
        <f aca="false">K292-1</f>
        <v>0.00844007018415005</v>
      </c>
      <c r="V292" s="0" t="n">
        <f aca="false">L292-1</f>
        <v>-0.00370853346084188</v>
      </c>
      <c r="W292" s="0" t="n">
        <f aca="false">M292-1</f>
        <v>-0.00913780965177191</v>
      </c>
      <c r="X292" s="0" t="n">
        <f aca="false">N292-1</f>
        <v>0.0130760218388299</v>
      </c>
      <c r="Y292" s="0" t="n">
        <f aca="false">O292-1</f>
        <v>-0.000710962521084935</v>
      </c>
      <c r="AA292" s="0" t="n">
        <f aca="false">$D292+Q292</f>
        <v>0.992669060000265</v>
      </c>
      <c r="AB292" s="0" t="n">
        <f aca="false">$D292+R292</f>
        <v>0.997970767339308</v>
      </c>
      <c r="AC292" s="0" t="n">
        <f aca="false">$D292+S292</f>
        <v>1.0049493016975</v>
      </c>
      <c r="AD292" s="0" t="n">
        <f aca="false">$D292+T292</f>
        <v>0.994968332077698</v>
      </c>
      <c r="AE292" s="0" t="n">
        <f aca="false">$D292+U292</f>
        <v>1.00750448665933</v>
      </c>
      <c r="AF292" s="0" t="n">
        <f aca="false">$D292+V292</f>
        <v>0.995355883014342</v>
      </c>
      <c r="AG292" s="0" t="n">
        <f aca="false">$D292+W292</f>
        <v>0.989926606823412</v>
      </c>
      <c r="AH292" s="0" t="n">
        <f aca="false">$D292+X292</f>
        <v>1.01214043831401</v>
      </c>
      <c r="AI292" s="0" t="n">
        <f aca="false">$D292+Y292</f>
        <v>0.998353453954099</v>
      </c>
      <c r="AK292" s="0" t="n">
        <f aca="false">$C$4+$C$3*A292</f>
        <v>4674.67317884208</v>
      </c>
      <c r="AM292" s="1" t="n">
        <f aca="false">$AK292*AA292</f>
        <v>4640.40343024962</v>
      </c>
      <c r="AN292" s="1" t="n">
        <f aca="false">$AK292*AB292</f>
        <v>4665.18717934952</v>
      </c>
      <c r="AO292" s="1" t="n">
        <f aca="false">$AK292*AC292</f>
        <v>4697.8095467414</v>
      </c>
      <c r="AP292" s="1" t="n">
        <f aca="false">$AK292*AD292</f>
        <v>4651.15177576086</v>
      </c>
      <c r="AQ292" s="1" t="n">
        <f aca="false">$AK292*AE292</f>
        <v>4709.75420134945</v>
      </c>
      <c r="AR292" s="1" t="n">
        <f aca="false">$AK292*AF292</f>
        <v>4652.96344972982</v>
      </c>
      <c r="AS292" s="1" t="n">
        <f aca="false">$AK292*AG292</f>
        <v>4627.58335793956</v>
      </c>
      <c r="AT292" s="1" t="n">
        <f aca="false">$AK292*AH292</f>
        <v>4731.42576020799</v>
      </c>
      <c r="AU292" s="1" t="n">
        <f aca="false">$AK292*AI292</f>
        <v>4666.97611420358</v>
      </c>
      <c r="AW292" s="0" t="n">
        <f aca="false">$D292*G292</f>
        <v>0.992675043390418</v>
      </c>
      <c r="AX292" s="0" t="n">
        <f aca="false">$D292*H292</f>
        <v>0.997971790539422</v>
      </c>
      <c r="AY292" s="0" t="n">
        <f aca="false">$D292*I292</f>
        <v>1.00494379589584</v>
      </c>
      <c r="AZ292" s="0" t="n">
        <f aca="false">$D292*J292</f>
        <v>0.994972164306777</v>
      </c>
      <c r="BA292" s="0" t="n">
        <f aca="false">$D292*K292</f>
        <v>1.00749659026872</v>
      </c>
      <c r="BB292" s="0" t="n">
        <f aca="false">$D292*L292</f>
        <v>0.995359352657149</v>
      </c>
      <c r="BC292" s="0" t="n">
        <f aca="false">$D292*M292</f>
        <v>0.989935156007575</v>
      </c>
      <c r="BD292" s="0" t="n">
        <f aca="false">$D292*N292</f>
        <v>1.01212820460341</v>
      </c>
      <c r="BE292" s="0" t="n">
        <f aca="false">$D292*O292</f>
        <v>0.998354119118921</v>
      </c>
      <c r="BG292" s="1" t="n">
        <f aca="false">$AK292*AW292</f>
        <v>4640.43140064309</v>
      </c>
      <c r="BH292" s="1" t="n">
        <f aca="false">$AK292*AX292</f>
        <v>4665.19196247564</v>
      </c>
      <c r="BI292" s="1" t="n">
        <f aca="false">$AK292*AY292</f>
        <v>4697.78380891806</v>
      </c>
      <c r="BJ292" s="1" t="n">
        <f aca="false">$AK292*AZ292</f>
        <v>4651.16969017935</v>
      </c>
      <c r="BK292" s="1" t="n">
        <f aca="false">$AK292*BA292</f>
        <v>4709.71728830404</v>
      </c>
      <c r="BL292" s="1" t="n">
        <f aca="false">$AK292*BB292</f>
        <v>4652.97966917599</v>
      </c>
      <c r="BM292" s="1" t="n">
        <f aca="false">$AK292*BC292</f>
        <v>4627.62332258146</v>
      </c>
      <c r="BN292" s="1" t="n">
        <f aca="false">$AK292*BD292</f>
        <v>4731.36857160916</v>
      </c>
      <c r="BO292" s="1" t="n">
        <f aca="false">$AK292*BE292</f>
        <v>4666.97922363173</v>
      </c>
    </row>
    <row r="293" customFormat="false" ht="13.8" hidden="false" customHeight="false" outlineLevel="0" collapsed="false">
      <c r="A293" s="0" t="n">
        <f aca="false">A292+1</f>
        <v>287</v>
      </c>
      <c r="B293" s="0" t="n">
        <f aca="false">B292+1/12</f>
        <v>1975.83333333331</v>
      </c>
      <c r="C293" s="1" t="n">
        <v>4500.725015</v>
      </c>
      <c r="D293" s="0" t="n">
        <v>0.972322202030784</v>
      </c>
      <c r="E293" s="1" t="n">
        <v>4545.42452064608</v>
      </c>
      <c r="G293" s="0" t="n">
        <v>0.996144553261455</v>
      </c>
      <c r="H293" s="0" t="n">
        <v>0.999336518348783</v>
      </c>
      <c r="I293" s="0" t="n">
        <v>0.992322001781422</v>
      </c>
      <c r="J293" s="0" t="n">
        <v>1.00321183902566</v>
      </c>
      <c r="K293" s="0" t="n">
        <v>0.974436487475245</v>
      </c>
      <c r="L293" s="0" t="n">
        <v>0.992902225987388</v>
      </c>
      <c r="M293" s="0" t="n">
        <v>0.99761935952789</v>
      </c>
      <c r="N293" s="0" t="n">
        <v>1.00866791173965</v>
      </c>
      <c r="O293" s="0" t="n">
        <v>0.996237518311925</v>
      </c>
      <c r="Q293" s="0" t="n">
        <f aca="false">G293-1</f>
        <v>-0.00385544673854488</v>
      </c>
      <c r="R293" s="0" t="n">
        <f aca="false">H293-1</f>
        <v>-0.00066348165121688</v>
      </c>
      <c r="S293" s="0" t="n">
        <f aca="false">I293-1</f>
        <v>-0.00767799821857795</v>
      </c>
      <c r="T293" s="0" t="n">
        <f aca="false">J293-1</f>
        <v>0.00321183902565991</v>
      </c>
      <c r="U293" s="0" t="n">
        <f aca="false">K293-1</f>
        <v>-0.025563512524755</v>
      </c>
      <c r="V293" s="0" t="n">
        <f aca="false">L293-1</f>
        <v>-0.00709777401261191</v>
      </c>
      <c r="W293" s="0" t="n">
        <f aca="false">M293-1</f>
        <v>-0.00238064047210995</v>
      </c>
      <c r="X293" s="0" t="n">
        <f aca="false">N293-1</f>
        <v>0.00866791173964998</v>
      </c>
      <c r="Y293" s="0" t="n">
        <f aca="false">O293-1</f>
        <v>-0.00376248168807491</v>
      </c>
      <c r="AA293" s="0" t="n">
        <f aca="false">$D293+Q293</f>
        <v>0.968466755292239</v>
      </c>
      <c r="AB293" s="0" t="n">
        <f aca="false">$D293+R293</f>
        <v>0.971658720379567</v>
      </c>
      <c r="AC293" s="0" t="n">
        <f aca="false">$D293+S293</f>
        <v>0.964644203812206</v>
      </c>
      <c r="AD293" s="0" t="n">
        <f aca="false">$D293+T293</f>
        <v>0.975534041056444</v>
      </c>
      <c r="AE293" s="0" t="n">
        <f aca="false">$D293+U293</f>
        <v>0.946758689506029</v>
      </c>
      <c r="AF293" s="0" t="n">
        <f aca="false">$D293+V293</f>
        <v>0.965224428018172</v>
      </c>
      <c r="AG293" s="0" t="n">
        <f aca="false">$D293+W293</f>
        <v>0.969941561558674</v>
      </c>
      <c r="AH293" s="0" t="n">
        <f aca="false">$D293+X293</f>
        <v>0.980990113770434</v>
      </c>
      <c r="AI293" s="0" t="n">
        <f aca="false">$D293+Y293</f>
        <v>0.968559720342709</v>
      </c>
      <c r="AK293" s="0" t="n">
        <f aca="false">$C$4+$C$3*A293</f>
        <v>4674.81305183872</v>
      </c>
      <c r="AM293" s="1" t="n">
        <f aca="false">$AK293*AA293</f>
        <v>4527.40102791206</v>
      </c>
      <c r="AN293" s="1" t="n">
        <f aca="false">$AK293*AB293</f>
        <v>4542.32286796331</v>
      </c>
      <c r="AO293" s="1" t="n">
        <f aca="false">$AK293*AC293</f>
        <v>4509.53131436187</v>
      </c>
      <c r="AP293" s="1" t="n">
        <f aca="false">$AK293*AD293</f>
        <v>4560.43926764364</v>
      </c>
      <c r="AQ293" s="1" t="n">
        <f aca="false">$AK293*AE293</f>
        <v>4425.91987864451</v>
      </c>
      <c r="AR293" s="1" t="n">
        <f aca="false">$AK293*AF293</f>
        <v>4512.24375405292</v>
      </c>
      <c r="AS293" s="1" t="n">
        <f aca="false">$AK293*AG293</f>
        <v>4534.29547149532</v>
      </c>
      <c r="AT293" s="1" t="n">
        <f aca="false">$AK293*AH293</f>
        <v>4585.94538757878</v>
      </c>
      <c r="AU293" s="1" t="n">
        <f aca="false">$AK293*AI293</f>
        <v>4527.83562214336</v>
      </c>
      <c r="AW293" s="0" t="n">
        <f aca="false">$D293*G293</f>
        <v>0.96857346556815</v>
      </c>
      <c r="AX293" s="0" t="n">
        <f aca="false">$D293*H293</f>
        <v>0.971677084090666</v>
      </c>
      <c r="AY293" s="0" t="n">
        <f aca="false">$D293*I293</f>
        <v>0.964856713895708</v>
      </c>
      <c r="AZ293" s="0" t="n">
        <f aca="false">$D293*J293</f>
        <v>0.975445144424782</v>
      </c>
      <c r="BA293" s="0" t="n">
        <f aca="false">$D293*K293</f>
        <v>0.947466231241073</v>
      </c>
      <c r="BB293" s="0" t="n">
        <f aca="false">$D293*L293</f>
        <v>0.965420878773324</v>
      </c>
      <c r="BC293" s="0" t="n">
        <f aca="false">$D293*M293</f>
        <v>0.970007452444698</v>
      </c>
      <c r="BD293" s="0" t="n">
        <f aca="false">$D293*N293</f>
        <v>0.980750205060489</v>
      </c>
      <c r="BE293" s="0" t="n">
        <f aca="false">$D293*O293</f>
        <v>0.968663857550735</v>
      </c>
      <c r="BG293" s="1" t="n">
        <f aca="false">$AK293*AW293</f>
        <v>4527.89987850265</v>
      </c>
      <c r="BH293" s="1" t="n">
        <f aca="false">$AK293*AX293</f>
        <v>4542.40871487964</v>
      </c>
      <c r="BI293" s="1" t="n">
        <f aca="false">$AK293*AY293</f>
        <v>4510.52475927388</v>
      </c>
      <c r="BJ293" s="1" t="n">
        <f aca="false">$AK293*AZ293</f>
        <v>4560.02369250968</v>
      </c>
      <c r="BK293" s="1" t="n">
        <f aca="false">$AK293*BA293</f>
        <v>4429.22750398221</v>
      </c>
      <c r="BL293" s="1" t="n">
        <f aca="false">$AK293*BB293</f>
        <v>4513.16212460715</v>
      </c>
      <c r="BM293" s="1" t="n">
        <f aca="false">$AK293*BC293</f>
        <v>4534.60349906931</v>
      </c>
      <c r="BN293" s="1" t="n">
        <f aca="false">$AK293*BD293</f>
        <v>4584.82385921028</v>
      </c>
      <c r="BO293" s="1" t="n">
        <f aca="false">$AK293*BE293</f>
        <v>4528.32244412262</v>
      </c>
    </row>
    <row r="294" customFormat="false" ht="13.8" hidden="false" customHeight="false" outlineLevel="0" collapsed="false">
      <c r="A294" s="0" t="n">
        <f aca="false">A293+1</f>
        <v>288</v>
      </c>
      <c r="B294" s="0" t="n">
        <f aca="false">B293+1/12</f>
        <v>1975.91666666665</v>
      </c>
      <c r="C294" s="1" t="n">
        <v>4249.743583</v>
      </c>
      <c r="D294" s="0" t="n">
        <v>0.964472427355383</v>
      </c>
      <c r="E294" s="1" t="n">
        <v>4508.86319518811</v>
      </c>
      <c r="G294" s="0" t="n">
        <v>1.00344345767293</v>
      </c>
      <c r="H294" s="0" t="n">
        <v>1.00354070266785</v>
      </c>
      <c r="I294" s="0" t="n">
        <v>0.994889226088961</v>
      </c>
      <c r="J294" s="0" t="n">
        <v>1.01169735669856</v>
      </c>
      <c r="K294" s="0" t="n">
        <v>0.957056929019134</v>
      </c>
      <c r="L294" s="0" t="n">
        <v>1.00709650462578</v>
      </c>
      <c r="M294" s="0" t="n">
        <v>0.999232604465246</v>
      </c>
      <c r="N294" s="0" t="n">
        <v>1.03038239105451</v>
      </c>
      <c r="O294" s="0" t="n">
        <v>0.995857198892243</v>
      </c>
      <c r="Q294" s="0" t="n">
        <f aca="false">G294-1</f>
        <v>0.00344345767293008</v>
      </c>
      <c r="R294" s="0" t="n">
        <f aca="false">H294-1</f>
        <v>0.00354070266785</v>
      </c>
      <c r="S294" s="0" t="n">
        <f aca="false">I294-1</f>
        <v>-0.00511077391103887</v>
      </c>
      <c r="T294" s="0" t="n">
        <f aca="false">J294-1</f>
        <v>0.0116973566985601</v>
      </c>
      <c r="U294" s="0" t="n">
        <f aca="false">K294-1</f>
        <v>-0.0429430709808659</v>
      </c>
      <c r="V294" s="0" t="n">
        <f aca="false">L294-1</f>
        <v>0.00709650462578004</v>
      </c>
      <c r="W294" s="0" t="n">
        <f aca="false">M294-1</f>
        <v>-0.000767395534753912</v>
      </c>
      <c r="X294" s="0" t="n">
        <f aca="false">N294-1</f>
        <v>0.03038239105451</v>
      </c>
      <c r="Y294" s="0" t="n">
        <f aca="false">O294-1</f>
        <v>-0.00414280110775689</v>
      </c>
      <c r="AA294" s="0" t="n">
        <f aca="false">$D294+Q294</f>
        <v>0.967915885028313</v>
      </c>
      <c r="AB294" s="0" t="n">
        <f aca="false">$D294+R294</f>
        <v>0.968013130023233</v>
      </c>
      <c r="AC294" s="0" t="n">
        <f aca="false">$D294+S294</f>
        <v>0.959361653444344</v>
      </c>
      <c r="AD294" s="0" t="n">
        <f aca="false">$D294+T294</f>
        <v>0.976169784053943</v>
      </c>
      <c r="AE294" s="0" t="n">
        <f aca="false">$D294+U294</f>
        <v>0.921529356374517</v>
      </c>
      <c r="AF294" s="0" t="n">
        <f aca="false">$D294+V294</f>
        <v>0.971568931981163</v>
      </c>
      <c r="AG294" s="0" t="n">
        <f aca="false">$D294+W294</f>
        <v>0.963705031820629</v>
      </c>
      <c r="AH294" s="0" t="n">
        <f aca="false">$D294+X294</f>
        <v>0.994854818409893</v>
      </c>
      <c r="AI294" s="0" t="n">
        <f aca="false">$D294+Y294</f>
        <v>0.960329626247626</v>
      </c>
      <c r="AK294" s="0" t="n">
        <f aca="false">$C$4+$C$3*A294</f>
        <v>4674.95292483536</v>
      </c>
      <c r="AM294" s="1" t="n">
        <f aca="false">$AK294*AA294</f>
        <v>4524.96119770772</v>
      </c>
      <c r="AN294" s="1" t="n">
        <f aca="false">$AK294*AB294</f>
        <v>4525.41581348115</v>
      </c>
      <c r="AO294" s="1" t="n">
        <f aca="false">$AK294*AC294</f>
        <v>4484.97056774453</v>
      </c>
      <c r="AP294" s="1" t="n">
        <f aca="false">$AK294*AD294</f>
        <v>4563.54778709889</v>
      </c>
      <c r="AQ294" s="1" t="n">
        <f aca="false">$AK294*AE294</f>
        <v>4308.1063599047</v>
      </c>
      <c r="AR294" s="1" t="n">
        <f aca="false">$AK294*AF294</f>
        <v>4542.03902024451</v>
      </c>
      <c r="AS294" s="1" t="n">
        <f aca="false">$AK294*AG294</f>
        <v>4505.27565718841</v>
      </c>
      <c r="AT294" s="1" t="n">
        <f aca="false">$AK294*AH294</f>
        <v>4650.89944311188</v>
      </c>
      <c r="AU294" s="1" t="n">
        <f aca="false">$AK294*AI294</f>
        <v>4489.49579503239</v>
      </c>
      <c r="AW294" s="0" t="n">
        <f aca="false">$D294*G294</f>
        <v>0.96779354733569</v>
      </c>
      <c r="AX294" s="0" t="n">
        <f aca="false">$D294*H294</f>
        <v>0.967887337451988</v>
      </c>
      <c r="AY294" s="0" t="n">
        <f aca="false">$D294*I294</f>
        <v>0.959543226835739</v>
      </c>
      <c r="AZ294" s="0" t="n">
        <f aca="false">$D294*J294</f>
        <v>0.975754205364085</v>
      </c>
      <c r="BA294" s="0" t="n">
        <f aca="false">$D294*K294</f>
        <v>0.923055019448373</v>
      </c>
      <c r="BB294" s="0" t="n">
        <f aca="false">$D294*L294</f>
        <v>0.971316810397548</v>
      </c>
      <c r="BC294" s="0" t="n">
        <f aca="false">$D294*M294</f>
        <v>0.963732295521237</v>
      </c>
      <c r="BD294" s="0" t="n">
        <f aca="false">$D294*N294</f>
        <v>0.993775405804587</v>
      </c>
      <c r="BE294" s="0" t="n">
        <f aca="false">$D294*O294</f>
        <v>0.960476809914934</v>
      </c>
      <c r="BG294" s="1" t="n">
        <f aca="false">$AK294*AW294</f>
        <v>4524.38927475377</v>
      </c>
      <c r="BH294" s="1" t="n">
        <f aca="false">$AK294*AX294</f>
        <v>4524.82773913228</v>
      </c>
      <c r="BI294" s="1" t="n">
        <f aca="false">$AK294*AY294</f>
        <v>4485.8194148017</v>
      </c>
      <c r="BJ294" s="1" t="n">
        <f aca="false">$AK294*AZ294</f>
        <v>4561.60497628723</v>
      </c>
      <c r="BK294" s="1" t="n">
        <f aca="false">$AK294*BA294</f>
        <v>4315.23876295413</v>
      </c>
      <c r="BL294" s="1" t="n">
        <f aca="false">$AK294*BB294</f>
        <v>4540.86036370977</v>
      </c>
      <c r="BM294" s="1" t="n">
        <f aca="false">$AK294*BC294</f>
        <v>4505.40311370531</v>
      </c>
      <c r="BN294" s="1" t="n">
        <f aca="false">$AK294*BD294</f>
        <v>4645.8532399956</v>
      </c>
      <c r="BO294" s="1" t="n">
        <f aca="false">$AK294*BE294</f>
        <v>4490.18387174836</v>
      </c>
    </row>
    <row r="295" customFormat="false" ht="13.8" hidden="false" customHeight="false" outlineLevel="0" collapsed="false">
      <c r="A295" s="0" t="n">
        <f aca="false">A294+1</f>
        <v>289</v>
      </c>
      <c r="B295" s="0" t="n">
        <f aca="false">B294+1/12</f>
        <v>1975.99999999998</v>
      </c>
      <c r="C295" s="1" t="n">
        <v>4094.005417</v>
      </c>
      <c r="D295" s="0" t="n">
        <v>0.938407838831965</v>
      </c>
      <c r="E295" s="1" t="n">
        <v>4387.14372875241</v>
      </c>
      <c r="G295" s="0" t="n">
        <v>1.00597389061773</v>
      </c>
      <c r="H295" s="0" t="n">
        <v>1.00258937373517</v>
      </c>
      <c r="I295" s="0" t="n">
        <v>1.00077003299244</v>
      </c>
      <c r="J295" s="0" t="n">
        <v>0.999647992297177</v>
      </c>
      <c r="K295" s="0" t="n">
        <v>0.949184165613121</v>
      </c>
      <c r="L295" s="0" t="n">
        <v>0.991221900515227</v>
      </c>
      <c r="M295" s="0" t="n">
        <v>0.999025824027796</v>
      </c>
      <c r="N295" s="0" t="n">
        <v>0.996728312189054</v>
      </c>
      <c r="O295" s="0" t="n">
        <v>0.986988174220195</v>
      </c>
      <c r="Q295" s="0" t="n">
        <f aca="false">G295-1</f>
        <v>0.00597389061773002</v>
      </c>
      <c r="R295" s="0" t="n">
        <f aca="false">H295-1</f>
        <v>0.0025893737351701</v>
      </c>
      <c r="S295" s="0" t="n">
        <f aca="false">I295-1</f>
        <v>0.000770032992440051</v>
      </c>
      <c r="T295" s="0" t="n">
        <f aca="false">J295-1</f>
        <v>-0.000352007702822954</v>
      </c>
      <c r="U295" s="0" t="n">
        <f aca="false">K295-1</f>
        <v>-0.050815834386879</v>
      </c>
      <c r="V295" s="0" t="n">
        <f aca="false">L295-1</f>
        <v>-0.00877809948477293</v>
      </c>
      <c r="W295" s="0" t="n">
        <f aca="false">M295-1</f>
        <v>-0.00097417597220395</v>
      </c>
      <c r="X295" s="0" t="n">
        <f aca="false">N295-1</f>
        <v>-0.00327168781094589</v>
      </c>
      <c r="Y295" s="0" t="n">
        <f aca="false">O295-1</f>
        <v>-0.013011825779805</v>
      </c>
      <c r="AA295" s="0" t="n">
        <f aca="false">$D295+Q295</f>
        <v>0.944381729449695</v>
      </c>
      <c r="AB295" s="0" t="n">
        <f aca="false">$D295+R295</f>
        <v>0.940997212567135</v>
      </c>
      <c r="AC295" s="0" t="n">
        <f aca="false">$D295+S295</f>
        <v>0.939177871824405</v>
      </c>
      <c r="AD295" s="0" t="n">
        <f aca="false">$D295+T295</f>
        <v>0.938055831129142</v>
      </c>
      <c r="AE295" s="0" t="n">
        <f aca="false">$D295+U295</f>
        <v>0.887592004445086</v>
      </c>
      <c r="AF295" s="0" t="n">
        <f aca="false">$D295+V295</f>
        <v>0.929629739347192</v>
      </c>
      <c r="AG295" s="0" t="n">
        <f aca="false">$D295+W295</f>
        <v>0.937433662859761</v>
      </c>
      <c r="AH295" s="0" t="n">
        <f aca="false">$D295+X295</f>
        <v>0.935136151021019</v>
      </c>
      <c r="AI295" s="0" t="n">
        <f aca="false">$D295+Y295</f>
        <v>0.92539601305216</v>
      </c>
      <c r="AK295" s="0" t="n">
        <f aca="false">$C$4+$C$3*A295</f>
        <v>4675.092797832</v>
      </c>
      <c r="AM295" s="1" t="n">
        <f aca="false">$AK295*AA295</f>
        <v>4415.0722217544</v>
      </c>
      <c r="AN295" s="1" t="n">
        <f aca="false">$AK295*AB295</f>
        <v>4399.2492912526</v>
      </c>
      <c r="AO295" s="1" t="n">
        <f aca="false">$AK295*AC295</f>
        <v>4390.74370444946</v>
      </c>
      <c r="AP295" s="1" t="n">
        <f aca="false">$AK295*AD295</f>
        <v>4385.49806007617</v>
      </c>
      <c r="AQ295" s="1" t="n">
        <f aca="false">$AK295*AE295</f>
        <v>4149.57498739449</v>
      </c>
      <c r="AR295" s="1" t="n">
        <f aca="false">$AK295*AF295</f>
        <v>4346.1052990725</v>
      </c>
      <c r="AS295" s="1" t="n">
        <f aca="false">$AK295*AG295</f>
        <v>4382.58936568094</v>
      </c>
      <c r="AT295" s="1" t="n">
        <f aca="false">$AK295*AH295</f>
        <v>4371.84828463071</v>
      </c>
      <c r="AU295" s="1" t="n">
        <f aca="false">$AK295*AI295</f>
        <v>4326.3122357626</v>
      </c>
      <c r="AW295" s="0" t="n">
        <f aca="false">$D295*G295</f>
        <v>0.944013784615968</v>
      </c>
      <c r="AX295" s="0" t="n">
        <f aca="false">$D295*H295</f>
        <v>0.940837727442714</v>
      </c>
      <c r="AY295" s="0" t="n">
        <f aca="false">$D295*I295</f>
        <v>0.93913044382823</v>
      </c>
      <c r="AZ295" s="0" t="n">
        <f aca="false">$D295*J295</f>
        <v>0.938077512044307</v>
      </c>
      <c r="BA295" s="0" t="n">
        <f aca="false">$D295*K295</f>
        <v>0.890721861506531</v>
      </c>
      <c r="BB295" s="0" t="n">
        <f aca="false">$D295*L295</f>
        <v>0.930170401465407</v>
      </c>
      <c r="BC295" s="0" t="n">
        <f aca="false">$D295*M295</f>
        <v>0.937493664463247</v>
      </c>
      <c r="BD295" s="0" t="n">
        <f aca="false">$D295*N295</f>
        <v>0.935337661343962</v>
      </c>
      <c r="BE295" s="0" t="n">
        <f aca="false">$D295*O295</f>
        <v>0.92619743952268</v>
      </c>
      <c r="BG295" s="1" t="n">
        <f aca="false">$AK295*AW295</f>
        <v>4413.35204551224</v>
      </c>
      <c r="BH295" s="1" t="n">
        <f aca="false">$AK295*AX295</f>
        <v>4398.50368349606</v>
      </c>
      <c r="BI295" s="1" t="n">
        <f aca="false">$AK295*AY295</f>
        <v>4390.52197416613</v>
      </c>
      <c r="BJ295" s="1" t="n">
        <f aca="false">$AK295*AZ295</f>
        <v>4385.5994203665</v>
      </c>
      <c r="BK295" s="1" t="n">
        <f aca="false">$AK295*BA295</f>
        <v>4164.2073596007</v>
      </c>
      <c r="BL295" s="1" t="n">
        <f aca="false">$AK295*BB295</f>
        <v>4348.63294464743</v>
      </c>
      <c r="BM295" s="1" t="n">
        <f aca="false">$AK295*BC295</f>
        <v>4382.86987874526</v>
      </c>
      <c r="BN295" s="1" t="n">
        <f aca="false">$AK295*BD295</f>
        <v>4372.79036409019</v>
      </c>
      <c r="BO295" s="1" t="n">
        <f aca="false">$AK295*BE295</f>
        <v>4330.05897888292</v>
      </c>
    </row>
    <row r="296" customFormat="false" ht="13.8" hidden="false" customHeight="false" outlineLevel="0" collapsed="false">
      <c r="A296" s="0" t="n">
        <f aca="false">A295+1</f>
        <v>290</v>
      </c>
      <c r="B296" s="0" t="n">
        <f aca="false">B295+1/12</f>
        <v>1976.08333333331</v>
      </c>
      <c r="C296" s="1" t="n">
        <v>4248.729954</v>
      </c>
      <c r="D296" s="0" t="n">
        <v>0.955313020834816</v>
      </c>
      <c r="E296" s="1" t="n">
        <v>4466.31064587494</v>
      </c>
      <c r="G296" s="0" t="n">
        <v>0.999382109352198</v>
      </c>
      <c r="H296" s="0" t="n">
        <v>1.00994568278455</v>
      </c>
      <c r="I296" s="0" t="n">
        <v>1.00066516593929</v>
      </c>
      <c r="J296" s="0" t="n">
        <v>1.00508922543649</v>
      </c>
      <c r="K296" s="0" t="n">
        <v>0.953316962110113</v>
      </c>
      <c r="L296" s="0" t="n">
        <v>1.0003312529694</v>
      </c>
      <c r="M296" s="0" t="n">
        <v>0.994259533645768</v>
      </c>
      <c r="N296" s="0" t="n">
        <v>1.0008125895566</v>
      </c>
      <c r="O296" s="0" t="n">
        <v>0.996512316599566</v>
      </c>
      <c r="Q296" s="0" t="n">
        <f aca="false">G296-1</f>
        <v>-0.000617890647801933</v>
      </c>
      <c r="R296" s="0" t="n">
        <f aca="false">H296-1</f>
        <v>0.0099456827845501</v>
      </c>
      <c r="S296" s="0" t="n">
        <f aca="false">I296-1</f>
        <v>0.000665165939290002</v>
      </c>
      <c r="T296" s="0" t="n">
        <f aca="false">J296-1</f>
        <v>0.00508922543649004</v>
      </c>
      <c r="U296" s="0" t="n">
        <f aca="false">K296-1</f>
        <v>-0.0466830378898869</v>
      </c>
      <c r="V296" s="0" t="n">
        <f aca="false">L296-1</f>
        <v>0.000331252969399953</v>
      </c>
      <c r="W296" s="0" t="n">
        <f aca="false">M296-1</f>
        <v>-0.00574046635423198</v>
      </c>
      <c r="X296" s="0" t="n">
        <f aca="false">N296-1</f>
        <v>0.000812589556600019</v>
      </c>
      <c r="Y296" s="0" t="n">
        <f aca="false">O296-1</f>
        <v>-0.00348768340043393</v>
      </c>
      <c r="AA296" s="0" t="n">
        <f aca="false">$D296+Q296</f>
        <v>0.954695130187014</v>
      </c>
      <c r="AB296" s="0" t="n">
        <f aca="false">$D296+R296</f>
        <v>0.965258703619366</v>
      </c>
      <c r="AC296" s="0" t="n">
        <f aca="false">$D296+S296</f>
        <v>0.955978186774106</v>
      </c>
      <c r="AD296" s="0" t="n">
        <f aca="false">$D296+T296</f>
        <v>0.960402246271306</v>
      </c>
      <c r="AE296" s="0" t="n">
        <f aca="false">$D296+U296</f>
        <v>0.908629982944929</v>
      </c>
      <c r="AF296" s="0" t="n">
        <f aca="false">$D296+V296</f>
        <v>0.955644273804216</v>
      </c>
      <c r="AG296" s="0" t="n">
        <f aca="false">$D296+W296</f>
        <v>0.949572554480584</v>
      </c>
      <c r="AH296" s="0" t="n">
        <f aca="false">$D296+X296</f>
        <v>0.956125610391416</v>
      </c>
      <c r="AI296" s="0" t="n">
        <f aca="false">$D296+Y296</f>
        <v>0.951825337434382</v>
      </c>
      <c r="AK296" s="0" t="n">
        <f aca="false">$C$4+$C$3*A296</f>
        <v>4675.23267082864</v>
      </c>
      <c r="AM296" s="1" t="n">
        <f aca="false">$AK296*AA296</f>
        <v>4463.42186333133</v>
      </c>
      <c r="AN296" s="1" t="n">
        <f aca="false">$AK296*AB296</f>
        <v>4512.80902696296</v>
      </c>
      <c r="AO296" s="1" t="n">
        <f aca="false">$AK296*AC296</f>
        <v>4469.42045140583</v>
      </c>
      <c r="AP296" s="1" t="n">
        <f aca="false">$AK296*AD296</f>
        <v>4490.10395890483</v>
      </c>
      <c r="AQ296" s="1" t="n">
        <f aca="false">$AK296*AE296</f>
        <v>4248.05658195861</v>
      </c>
      <c r="AR296" s="1" t="n">
        <f aca="false">$AK296*AF296</f>
        <v>4467.85933057978</v>
      </c>
      <c r="AS296" s="1" t="n">
        <f aca="false">$AK296*AG296</f>
        <v>4439.47263002984</v>
      </c>
      <c r="AT296" s="1" t="n">
        <f aca="false">$AK296*AH296</f>
        <v>4470.10969111793</v>
      </c>
      <c r="AU296" s="1" t="n">
        <f aca="false">$AK296*AI296</f>
        <v>4450.00491449572</v>
      </c>
      <c r="AW296" s="0" t="n">
        <f aca="false">$D296*G296</f>
        <v>0.954722741853519</v>
      </c>
      <c r="AX296" s="0" t="n">
        <f aca="false">$D296*H296</f>
        <v>0.964814261099989</v>
      </c>
      <c r="AY296" s="0" t="n">
        <f aca="false">$D296*I296</f>
        <v>0.955948462517636</v>
      </c>
      <c r="AZ296" s="0" t="n">
        <f aca="false">$D296*J296</f>
        <v>0.960174824160259</v>
      </c>
      <c r="BA296" s="0" t="n">
        <f aca="false">$D296*K296</f>
        <v>0.910716106886482</v>
      </c>
      <c r="BB296" s="0" t="n">
        <f aca="false">$D296*L296</f>
        <v>0.955629471109674</v>
      </c>
      <c r="BC296" s="0" t="n">
        <f aca="false">$D296*M296</f>
        <v>0.949829078580954</v>
      </c>
      <c r="BD296" s="0" t="n">
        <f aca="false">$D296*N296</f>
        <v>0.956089298218831</v>
      </c>
      <c r="BE296" s="0" t="n">
        <f aca="false">$D296*O296</f>
        <v>0.951981191469832</v>
      </c>
      <c r="BG296" s="1" t="n">
        <f aca="false">$AK296*AW296</f>
        <v>4463.55095429667</v>
      </c>
      <c r="BH296" s="1" t="n">
        <f aca="false">$AK296*AX296</f>
        <v>4510.73115477607</v>
      </c>
      <c r="BI296" s="1" t="n">
        <f aca="false">$AK296*AY296</f>
        <v>4469.28148359086</v>
      </c>
      <c r="BJ296" s="1" t="n">
        <f aca="false">$AK296*AZ296</f>
        <v>4489.04070762119</v>
      </c>
      <c r="BK296" s="1" t="n">
        <f aca="false">$AK296*BA296</f>
        <v>4257.80969676555</v>
      </c>
      <c r="BL296" s="1" t="n">
        <f aca="false">$AK296*BB296</f>
        <v>4467.79012453865</v>
      </c>
      <c r="BM296" s="1" t="n">
        <f aca="false">$AK296*BC296</f>
        <v>4440.67193988474</v>
      </c>
      <c r="BN296" s="1" t="n">
        <f aca="false">$AK296*BD296</f>
        <v>4469.93992326231</v>
      </c>
      <c r="BO296" s="1" t="n">
        <f aca="false">$AK296*BE296</f>
        <v>4450.73356837414</v>
      </c>
    </row>
    <row r="297" customFormat="false" ht="13.8" hidden="false" customHeight="false" outlineLevel="0" collapsed="false">
      <c r="A297" s="0" t="n">
        <f aca="false">A296+1</f>
        <v>291</v>
      </c>
      <c r="B297" s="0" t="n">
        <f aca="false">B296+1/12</f>
        <v>1976.16666666664</v>
      </c>
      <c r="C297" s="1" t="n">
        <v>4701.674375</v>
      </c>
      <c r="D297" s="0" t="n">
        <v>1.00292005349109</v>
      </c>
      <c r="E297" s="1" t="n">
        <v>4689.02488174403</v>
      </c>
      <c r="G297" s="0" t="n">
        <v>0.999921525194705</v>
      </c>
      <c r="H297" s="0" t="n">
        <v>1.00206441235308</v>
      </c>
      <c r="I297" s="0" t="n">
        <v>0.995876296552055</v>
      </c>
      <c r="J297" s="0" t="n">
        <v>1.00204294896421</v>
      </c>
      <c r="K297" s="0" t="n">
        <v>0.973677556903774</v>
      </c>
      <c r="L297" s="0" t="n">
        <v>0.991397097514528</v>
      </c>
      <c r="M297" s="0" t="n">
        <v>0.989834503768638</v>
      </c>
      <c r="N297" s="0" t="n">
        <v>0.998827786018749</v>
      </c>
      <c r="O297" s="0" t="n">
        <v>0.991632964704234</v>
      </c>
      <c r="Q297" s="0" t="n">
        <f aca="false">G297-1</f>
        <v>-7.84748052948814E-005</v>
      </c>
      <c r="R297" s="0" t="n">
        <f aca="false">H297-1</f>
        <v>0.00206441235307997</v>
      </c>
      <c r="S297" s="0" t="n">
        <f aca="false">I297-1</f>
        <v>-0.00412370344794488</v>
      </c>
      <c r="T297" s="0" t="n">
        <f aca="false">J297-1</f>
        <v>0.00204294896420998</v>
      </c>
      <c r="U297" s="0" t="n">
        <f aca="false">K297-1</f>
        <v>-0.0263224430962259</v>
      </c>
      <c r="V297" s="0" t="n">
        <f aca="false">L297-1</f>
        <v>-0.00860290248547191</v>
      </c>
      <c r="W297" s="0" t="n">
        <f aca="false">M297-1</f>
        <v>-0.0101654962313619</v>
      </c>
      <c r="X297" s="0" t="n">
        <f aca="false">N297-1</f>
        <v>-0.00117221398125089</v>
      </c>
      <c r="Y297" s="0" t="n">
        <f aca="false">O297-1</f>
        <v>-0.00836703529576588</v>
      </c>
      <c r="AA297" s="0" t="n">
        <f aca="false">$D297+Q297</f>
        <v>1.0028415786858</v>
      </c>
      <c r="AB297" s="0" t="n">
        <f aca="false">$D297+R297</f>
        <v>1.00498446584417</v>
      </c>
      <c r="AC297" s="0" t="n">
        <f aca="false">$D297+S297</f>
        <v>0.998796350043145</v>
      </c>
      <c r="AD297" s="0" t="n">
        <f aca="false">$D297+T297</f>
        <v>1.0049630024553</v>
      </c>
      <c r="AE297" s="0" t="n">
        <f aca="false">$D297+U297</f>
        <v>0.976597610394864</v>
      </c>
      <c r="AF297" s="0" t="n">
        <f aca="false">$D297+V297</f>
        <v>0.994317151005618</v>
      </c>
      <c r="AG297" s="0" t="n">
        <f aca="false">$D297+W297</f>
        <v>0.992754557259728</v>
      </c>
      <c r="AH297" s="0" t="n">
        <f aca="false">$D297+X297</f>
        <v>1.00174783950984</v>
      </c>
      <c r="AI297" s="0" t="n">
        <f aca="false">$D297+Y297</f>
        <v>0.994553018195324</v>
      </c>
      <c r="AK297" s="0" t="n">
        <f aca="false">$C$4+$C$3*A297</f>
        <v>4675.37254382528</v>
      </c>
      <c r="AM297" s="1" t="n">
        <f aca="false">$AK297*AA297</f>
        <v>4688.65798279397</v>
      </c>
      <c r="AN297" s="1" t="n">
        <f aca="false">$AK297*AB297</f>
        <v>4698.67677857875</v>
      </c>
      <c r="AO297" s="1" t="n">
        <f aca="false">$AK297*AC297</f>
        <v>4669.74503186463</v>
      </c>
      <c r="AP297" s="1" t="n">
        <f aca="false">$AK297*AD297</f>
        <v>4698.57642923973</v>
      </c>
      <c r="AQ297" s="1" t="n">
        <f aca="false">$AK297*AE297</f>
        <v>4565.95765400553</v>
      </c>
      <c r="AR297" s="1" t="n">
        <f aca="false">$AK297*AF297</f>
        <v>4648.80310766624</v>
      </c>
      <c r="AS297" s="1" t="n">
        <f aca="false">$AK297*AG297</f>
        <v>4641.49739976956</v>
      </c>
      <c r="AT297" s="1" t="n">
        <f aca="false">$AK297*AH297</f>
        <v>4683.5443446806</v>
      </c>
      <c r="AU297" s="1" t="n">
        <f aca="false">$AK297*AI297</f>
        <v>4649.90587464899</v>
      </c>
      <c r="AW297" s="0" t="n">
        <f aca="false">$D297*G297</f>
        <v>1.00284134953517</v>
      </c>
      <c r="AX297" s="0" t="n">
        <f aca="false">$D297*H297</f>
        <v>1.00499049403867</v>
      </c>
      <c r="AY297" s="0" t="n">
        <f aca="false">$D297*I297</f>
        <v>0.998784308608496</v>
      </c>
      <c r="AZ297" s="0" t="n">
        <f aca="false">$D297*J297</f>
        <v>1.00496896797556</v>
      </c>
      <c r="BA297" s="0" t="n">
        <f aca="false">$D297*K297</f>
        <v>0.976520747453007</v>
      </c>
      <c r="BB297" s="0" t="n">
        <f aca="false">$D297*L297</f>
        <v>0.994292030070182</v>
      </c>
      <c r="BC297" s="0" t="n">
        <f aca="false">$D297*M297</f>
        <v>0.992724873466969</v>
      </c>
      <c r="BD297" s="0" t="n">
        <f aca="false">$D297*N297</f>
        <v>1.00174441658231</v>
      </c>
      <c r="BE297" s="0" t="n">
        <f aca="false">$D297*O297</f>
        <v>0.994528586004699</v>
      </c>
      <c r="BG297" s="1" t="n">
        <f aca="false">$AK297*AW297</f>
        <v>4688.65691142941</v>
      </c>
      <c r="BH297" s="1" t="n">
        <f aca="false">$AK297*AX297</f>
        <v>4698.7049626338</v>
      </c>
      <c r="BI297" s="1" t="n">
        <f aca="false">$AK297*AY297</f>
        <v>4669.68873367168</v>
      </c>
      <c r="BJ297" s="1" t="n">
        <f aca="false">$AK297*AZ297</f>
        <v>4698.60432026934</v>
      </c>
      <c r="BK297" s="1" t="n">
        <f aca="false">$AK297*BA297</f>
        <v>4565.59829111753</v>
      </c>
      <c r="BL297" s="1" t="n">
        <f aca="false">$AK297*BB297</f>
        <v>4648.68565793443</v>
      </c>
      <c r="BM297" s="1" t="n">
        <f aca="false">$AK297*BC297</f>
        <v>4641.35861697989</v>
      </c>
      <c r="BN297" s="1" t="n">
        <f aca="false">$AK297*BD297</f>
        <v>4683.52834121921</v>
      </c>
      <c r="BO297" s="1" t="n">
        <f aca="false">$AK297*BE297</f>
        <v>4649.79164505575</v>
      </c>
    </row>
    <row r="298" customFormat="false" ht="13.8" hidden="false" customHeight="false" outlineLevel="0" collapsed="false">
      <c r="A298" s="0" t="n">
        <f aca="false">A297+1</f>
        <v>292</v>
      </c>
      <c r="B298" s="0" t="n">
        <f aca="false">B297+1/12</f>
        <v>1976.24999999998</v>
      </c>
      <c r="C298" s="1" t="n">
        <v>4605.051339</v>
      </c>
      <c r="D298" s="0" t="n">
        <v>1.01498832518871</v>
      </c>
      <c r="E298" s="1" t="n">
        <v>4745.5905173491</v>
      </c>
      <c r="G298" s="0" t="n">
        <v>0.999220951164431</v>
      </c>
      <c r="H298" s="0" t="n">
        <v>1.00636731239608</v>
      </c>
      <c r="I298" s="0" t="n">
        <v>1.00687439021071</v>
      </c>
      <c r="J298" s="0" t="n">
        <v>1.0008405246087</v>
      </c>
      <c r="K298" s="0" t="n">
        <v>1.01005645913568</v>
      </c>
      <c r="L298" s="0" t="n">
        <v>0.99253087210932</v>
      </c>
      <c r="M298" s="0" t="n">
        <v>1.00193762802496</v>
      </c>
      <c r="N298" s="0" t="n">
        <v>0.990625034698894</v>
      </c>
      <c r="O298" s="0" t="n">
        <v>1.00999057940223</v>
      </c>
      <c r="Q298" s="0" t="n">
        <f aca="false">G298-1</f>
        <v>-0.000779048835568896</v>
      </c>
      <c r="R298" s="0" t="n">
        <f aca="false">H298-1</f>
        <v>0.00636731239607991</v>
      </c>
      <c r="S298" s="0" t="n">
        <f aca="false">I298-1</f>
        <v>0.00687439021071001</v>
      </c>
      <c r="T298" s="0" t="n">
        <f aca="false">J298-1</f>
        <v>0.000840524608699988</v>
      </c>
      <c r="U298" s="0" t="n">
        <f aca="false">K298-1</f>
        <v>0.01005645913568</v>
      </c>
      <c r="V298" s="0" t="n">
        <f aca="false">L298-1</f>
        <v>-0.00746912789067999</v>
      </c>
      <c r="W298" s="0" t="n">
        <f aca="false">M298-1</f>
        <v>0.00193762802495989</v>
      </c>
      <c r="X298" s="0" t="n">
        <f aca="false">N298-1</f>
        <v>-0.00937496530110593</v>
      </c>
      <c r="Y298" s="0" t="n">
        <f aca="false">O298-1</f>
        <v>0.00999057940222992</v>
      </c>
      <c r="AA298" s="0" t="n">
        <f aca="false">$D298+Q298</f>
        <v>1.01420927635314</v>
      </c>
      <c r="AB298" s="0" t="n">
        <f aca="false">$D298+R298</f>
        <v>1.02135563758479</v>
      </c>
      <c r="AC298" s="0" t="n">
        <f aca="false">$D298+S298</f>
        <v>1.02186271539942</v>
      </c>
      <c r="AD298" s="0" t="n">
        <f aca="false">$D298+T298</f>
        <v>1.01582884979741</v>
      </c>
      <c r="AE298" s="0" t="n">
        <f aca="false">$D298+U298</f>
        <v>1.02504478432439</v>
      </c>
      <c r="AF298" s="0" t="n">
        <f aca="false">$D298+V298</f>
        <v>1.00751919729803</v>
      </c>
      <c r="AG298" s="0" t="n">
        <f aca="false">$D298+W298</f>
        <v>1.01692595321367</v>
      </c>
      <c r="AH298" s="0" t="n">
        <f aca="false">$D298+X298</f>
        <v>1.0056133598876</v>
      </c>
      <c r="AI298" s="0" t="n">
        <f aca="false">$D298+Y298</f>
        <v>1.02497890459094</v>
      </c>
      <c r="AK298" s="0" t="n">
        <f aca="false">$C$4+$C$3*A298</f>
        <v>4675.51241682192</v>
      </c>
      <c r="AM298" s="1" t="n">
        <f aca="false">$AK298*AA298</f>
        <v>4741.94806484509</v>
      </c>
      <c r="AN298" s="1" t="n">
        <f aca="false">$AK298*AB298</f>
        <v>4775.36096551876</v>
      </c>
      <c r="AO298" s="1" t="n">
        <f aca="false">$AK298*AC298</f>
        <v>4777.73181413735</v>
      </c>
      <c r="AP298" s="1" t="n">
        <f aca="false">$AK298*AD298</f>
        <v>4749.52040059372</v>
      </c>
      <c r="AQ298" s="1" t="n">
        <f aca="false">$AK298*AE298</f>
        <v>4792.60961690724</v>
      </c>
      <c r="AR298" s="1" t="n">
        <f aca="false">$AK298*AF298</f>
        <v>4710.6685171534</v>
      </c>
      <c r="AS298" s="1" t="n">
        <f aca="false">$AK298*AG298</f>
        <v>4754.64992123898</v>
      </c>
      <c r="AT298" s="1" t="n">
        <f aca="false">$AK298*AH298</f>
        <v>4701.75775067651</v>
      </c>
      <c r="AU298" s="1" t="n">
        <f aca="false">$AK298*AI298</f>
        <v>4792.30159539547</v>
      </c>
      <c r="AW298" s="0" t="n">
        <f aca="false">$D298*G298</f>
        <v>1.01419759971586</v>
      </c>
      <c r="AX298" s="0" t="n">
        <f aca="false">$D298*H298</f>
        <v>1.02145107293356</v>
      </c>
      <c r="AY298" s="0" t="n">
        <f aca="false">$D298*I298</f>
        <v>1.02196575099537</v>
      </c>
      <c r="AZ298" s="0" t="n">
        <f aca="false">$D298*J298</f>
        <v>1.01584144785357</v>
      </c>
      <c r="BA298" s="0" t="n">
        <f aca="false">$D298*K298</f>
        <v>1.02519551380416</v>
      </c>
      <c r="BB298" s="0" t="n">
        <f aca="false">$D298*L298</f>
        <v>1.00740724758033</v>
      </c>
      <c r="BC298" s="0" t="n">
        <f aca="false">$D298*M298</f>
        <v>1.0169549950126</v>
      </c>
      <c r="BD298" s="0" t="n">
        <f aca="false">$D298*N298</f>
        <v>1.00547284485904</v>
      </c>
      <c r="BE298" s="0" t="n">
        <f aca="false">$D298*O298</f>
        <v>1.02512864664384</v>
      </c>
      <c r="BG298" s="1" t="n">
        <f aca="false">$AK298*AW298</f>
        <v>4741.89347058247</v>
      </c>
      <c r="BH298" s="1" t="n">
        <f aca="false">$AK298*AX298</f>
        <v>4775.80717467694</v>
      </c>
      <c r="BI298" s="1" t="n">
        <f aca="false">$AK298*AY298</f>
        <v>4778.2135583456</v>
      </c>
      <c r="BJ298" s="1" t="n">
        <f aca="false">$AK298*AZ298</f>
        <v>4749.57930296175</v>
      </c>
      <c r="BK298" s="1" t="n">
        <f aca="false">$AK298*BA298</f>
        <v>4793.31435446149</v>
      </c>
      <c r="BL298" s="1" t="n">
        <f aca="false">$AK298*BB298</f>
        <v>4710.14509485822</v>
      </c>
      <c r="BM298" s="1" t="n">
        <f aca="false">$AK298*BC298</f>
        <v>4754.7857065305</v>
      </c>
      <c r="BN298" s="1" t="n">
        <f aca="false">$AK298*BD298</f>
        <v>4701.1007709157</v>
      </c>
      <c r="BO298" s="1" t="n">
        <f aca="false">$AK298*BE298</f>
        <v>4793.00171622315</v>
      </c>
    </row>
    <row r="299" customFormat="false" ht="13.8" hidden="false" customHeight="false" outlineLevel="0" collapsed="false">
      <c r="A299" s="0" t="n">
        <f aca="false">A298+1</f>
        <v>293</v>
      </c>
      <c r="B299" s="0" t="n">
        <f aca="false">B298+1/12</f>
        <v>1976.33333333331</v>
      </c>
      <c r="C299" s="1" t="n">
        <v>4712.062184</v>
      </c>
      <c r="D299" s="0" t="n">
        <v>1.04794357685889</v>
      </c>
      <c r="E299" s="1" t="n">
        <v>4899.81978474092</v>
      </c>
      <c r="G299" s="0" t="n">
        <v>0.999899088641189</v>
      </c>
      <c r="H299" s="0" t="n">
        <v>0.998568238193759</v>
      </c>
      <c r="I299" s="0" t="n">
        <v>1.00050391881608</v>
      </c>
      <c r="J299" s="0" t="n">
        <v>0.998307832191158</v>
      </c>
      <c r="K299" s="0" t="n">
        <v>1.02216566512909</v>
      </c>
      <c r="L299" s="0" t="n">
        <v>1.00509457915919</v>
      </c>
      <c r="M299" s="0" t="n">
        <v>0.994036798966849</v>
      </c>
      <c r="N299" s="0" t="n">
        <v>0.999175277265739</v>
      </c>
      <c r="O299" s="0" t="n">
        <v>1.00613686132939</v>
      </c>
      <c r="Q299" s="0" t="n">
        <f aca="false">G299-1</f>
        <v>-0.000100911358810962</v>
      </c>
      <c r="R299" s="0" t="n">
        <f aca="false">H299-1</f>
        <v>-0.00143176180624094</v>
      </c>
      <c r="S299" s="0" t="n">
        <f aca="false">I299-1</f>
        <v>0.000503918816080029</v>
      </c>
      <c r="T299" s="0" t="n">
        <f aca="false">J299-1</f>
        <v>-0.00169216780884196</v>
      </c>
      <c r="U299" s="0" t="n">
        <f aca="false">K299-1</f>
        <v>0.02216566512909</v>
      </c>
      <c r="V299" s="0" t="n">
        <f aca="false">L299-1</f>
        <v>0.00509457915919009</v>
      </c>
      <c r="W299" s="0" t="n">
        <f aca="false">M299-1</f>
        <v>-0.00596320103315096</v>
      </c>
      <c r="X299" s="0" t="n">
        <f aca="false">N299-1</f>
        <v>-0.00082472273426093</v>
      </c>
      <c r="Y299" s="0" t="n">
        <f aca="false">O299-1</f>
        <v>0.00613686132938995</v>
      </c>
      <c r="AA299" s="0" t="n">
        <f aca="false">$D299+Q299</f>
        <v>1.04784266550008</v>
      </c>
      <c r="AB299" s="0" t="n">
        <f aca="false">$D299+R299</f>
        <v>1.04651181505265</v>
      </c>
      <c r="AC299" s="0" t="n">
        <f aca="false">$D299+S299</f>
        <v>1.04844749567497</v>
      </c>
      <c r="AD299" s="0" t="n">
        <f aca="false">$D299+T299</f>
        <v>1.04625140905005</v>
      </c>
      <c r="AE299" s="0" t="n">
        <f aca="false">$D299+U299</f>
        <v>1.07010924198798</v>
      </c>
      <c r="AF299" s="0" t="n">
        <f aca="false">$D299+V299</f>
        <v>1.05303815601808</v>
      </c>
      <c r="AG299" s="0" t="n">
        <f aca="false">$D299+W299</f>
        <v>1.04198037582574</v>
      </c>
      <c r="AH299" s="0" t="n">
        <f aca="false">$D299+X299</f>
        <v>1.04711885412463</v>
      </c>
      <c r="AI299" s="0" t="n">
        <f aca="false">$D299+Y299</f>
        <v>1.05408043818828</v>
      </c>
      <c r="AK299" s="0" t="n">
        <f aca="false">$C$4+$C$3*A299</f>
        <v>4675.65228981856</v>
      </c>
      <c r="AM299" s="1" t="n">
        <f aca="false">$AK299*AA299</f>
        <v>4899.34795831503</v>
      </c>
      <c r="AN299" s="1" t="n">
        <f aca="false">$AK299*AB299</f>
        <v>4893.1253643731</v>
      </c>
      <c r="AO299" s="1" t="n">
        <f aca="false">$AK299*AC299</f>
        <v>4902.17593390721</v>
      </c>
      <c r="AP299" s="1" t="n">
        <f aca="false">$AK299*AD299</f>
        <v>4891.90779645075</v>
      </c>
      <c r="AQ299" s="1" t="n">
        <f aca="false">$AK299*AE299</f>
        <v>5003.4587276571</v>
      </c>
      <c r="AR299" s="1" t="n">
        <f aca="false">$AK299*AF299</f>
        <v>4923.64026545225</v>
      </c>
      <c r="AS299" s="1" t="n">
        <f aca="false">$AK299*AG299</f>
        <v>4871.93793017562</v>
      </c>
      <c r="AT299" s="1" t="n">
        <f aca="false">$AK299*AH299</f>
        <v>4895.96366800001</v>
      </c>
      <c r="AU299" s="1" t="n">
        <f aca="false">$AK299*AI299</f>
        <v>4928.51361446798</v>
      </c>
      <c r="AW299" s="0" t="n">
        <f aca="false">$D299*G299</f>
        <v>1.04783782744859</v>
      </c>
      <c r="AX299" s="0" t="n">
        <f aca="false">$D299*H299</f>
        <v>1.04644317127045</v>
      </c>
      <c r="AY299" s="0" t="n">
        <f aca="false">$D299*I299</f>
        <v>1.04847165534546</v>
      </c>
      <c r="AZ299" s="0" t="n">
        <f aca="false">$D299*J299</f>
        <v>1.04617028047265</v>
      </c>
      <c r="BA299" s="0" t="n">
        <f aca="false">$D299*K299</f>
        <v>1.07117194325773</v>
      </c>
      <c r="BB299" s="0" t="n">
        <f aca="false">$D299*L299</f>
        <v>1.05328240836556</v>
      </c>
      <c r="BC299" s="0" t="n">
        <f aca="false">$D299*M299</f>
        <v>1.04169447863868</v>
      </c>
      <c r="BD299" s="0" t="n">
        <f aca="false">$D299*N299</f>
        <v>1.04707931396683</v>
      </c>
      <c r="BE299" s="0" t="n">
        <f aca="false">$D299*O299</f>
        <v>1.0543746612711</v>
      </c>
      <c r="BG299" s="1" t="n">
        <f aca="false">$AK299*AW299</f>
        <v>4899.32533726852</v>
      </c>
      <c r="BH299" s="1" t="n">
        <f aca="false">$AK299*AX299</f>
        <v>4892.80440991567</v>
      </c>
      <c r="BI299" s="1" t="n">
        <f aca="false">$AK299*AY299</f>
        <v>4902.28889612586</v>
      </c>
      <c r="BJ299" s="1" t="n">
        <f aca="false">$AK299*AZ299</f>
        <v>4891.52846743206</v>
      </c>
      <c r="BK299" s="1" t="n">
        <f aca="false">$AK299*BA299</f>
        <v>5008.42754928238</v>
      </c>
      <c r="BL299" s="1" t="n">
        <f aca="false">$AK299*BB299</f>
        <v>4924.78230450005</v>
      </c>
      <c r="BM299" s="1" t="n">
        <f aca="false">$AK299*BC299</f>
        <v>4870.6011743383</v>
      </c>
      <c r="BN299" s="1" t="n">
        <f aca="false">$AK299*BD299</f>
        <v>4895.77879197067</v>
      </c>
      <c r="BO299" s="1" t="n">
        <f aca="false">$AK299*BE299</f>
        <v>4929.88929929888</v>
      </c>
    </row>
    <row r="300" customFormat="false" ht="13.8" hidden="false" customHeight="false" outlineLevel="0" collapsed="false">
      <c r="A300" s="0" t="n">
        <f aca="false">A299+1</f>
        <v>294</v>
      </c>
      <c r="B300" s="0" t="n">
        <f aca="false">B299+1/12</f>
        <v>1976.41666666664</v>
      </c>
      <c r="C300" s="1" t="n">
        <v>4776.146112</v>
      </c>
      <c r="D300" s="0" t="n">
        <v>1.05285416798176</v>
      </c>
      <c r="E300" s="1" t="n">
        <v>4922.92726723643</v>
      </c>
      <c r="G300" s="0" t="n">
        <v>1.00450068839736</v>
      </c>
      <c r="H300" s="0" t="n">
        <v>1.00268204795252</v>
      </c>
      <c r="I300" s="0" t="n">
        <v>1.00152118748158</v>
      </c>
      <c r="J300" s="0" t="n">
        <v>1.00579723262331</v>
      </c>
      <c r="K300" s="0" t="n">
        <v>1.04468929748353</v>
      </c>
      <c r="L300" s="0" t="n">
        <v>1.0055151353543</v>
      </c>
      <c r="M300" s="0" t="n">
        <v>1.00809605787043</v>
      </c>
      <c r="N300" s="0" t="n">
        <v>1.00280748532454</v>
      </c>
      <c r="O300" s="0" t="n">
        <v>1.01350601354829</v>
      </c>
      <c r="Q300" s="0" t="n">
        <f aca="false">G300-1</f>
        <v>0.00450068839735995</v>
      </c>
      <c r="R300" s="0" t="n">
        <f aca="false">H300-1</f>
        <v>0.00268204795252003</v>
      </c>
      <c r="S300" s="0" t="n">
        <f aca="false">I300-1</f>
        <v>0.00152118748157992</v>
      </c>
      <c r="T300" s="0" t="n">
        <f aca="false">J300-1</f>
        <v>0.00579723262331</v>
      </c>
      <c r="U300" s="0" t="n">
        <f aca="false">K300-1</f>
        <v>0.04468929748353</v>
      </c>
      <c r="V300" s="0" t="n">
        <f aca="false">L300-1</f>
        <v>0.00551513535429993</v>
      </c>
      <c r="W300" s="0" t="n">
        <f aca="false">M300-1</f>
        <v>0.00809605787043011</v>
      </c>
      <c r="X300" s="0" t="n">
        <f aca="false">N300-1</f>
        <v>0.00280748532453989</v>
      </c>
      <c r="Y300" s="0" t="n">
        <f aca="false">O300-1</f>
        <v>0.0135060135482901</v>
      </c>
      <c r="AA300" s="0" t="n">
        <f aca="false">$D300+Q300</f>
        <v>1.05735485637912</v>
      </c>
      <c r="AB300" s="0" t="n">
        <f aca="false">$D300+R300</f>
        <v>1.05553621593428</v>
      </c>
      <c r="AC300" s="0" t="n">
        <f aca="false">$D300+S300</f>
        <v>1.05437535546334</v>
      </c>
      <c r="AD300" s="0" t="n">
        <f aca="false">$D300+T300</f>
        <v>1.05865140060507</v>
      </c>
      <c r="AE300" s="0" t="n">
        <f aca="false">$D300+U300</f>
        <v>1.09754346546529</v>
      </c>
      <c r="AF300" s="0" t="n">
        <f aca="false">$D300+V300</f>
        <v>1.05836930333606</v>
      </c>
      <c r="AG300" s="0" t="n">
        <f aca="false">$D300+W300</f>
        <v>1.06095022585219</v>
      </c>
      <c r="AH300" s="0" t="n">
        <f aca="false">$D300+X300</f>
        <v>1.0556616533063</v>
      </c>
      <c r="AI300" s="0" t="n">
        <f aca="false">$D300+Y300</f>
        <v>1.06636018153005</v>
      </c>
      <c r="AK300" s="0" t="n">
        <f aca="false">$C$4+$C$3*A300</f>
        <v>4675.7921628152</v>
      </c>
      <c r="AM300" s="1" t="n">
        <f aca="false">$AK300*AA300</f>
        <v>4943.97155077208</v>
      </c>
      <c r="AN300" s="1" t="n">
        <f aca="false">$AK300*AB300</f>
        <v>4935.46796603312</v>
      </c>
      <c r="AO300" s="1" t="n">
        <f aca="false">$AK300*AC300</f>
        <v>4930.04002374098</v>
      </c>
      <c r="AP300" s="1" t="n">
        <f aca="false">$AK300*AD300</f>
        <v>4950.03392210252</v>
      </c>
      <c r="AQ300" s="1" t="n">
        <f aca="false">$AK300*AE300</f>
        <v>5131.88513417164</v>
      </c>
      <c r="AR300" s="1" t="n">
        <f aca="false">$AK300*AF300</f>
        <v>4948.71489390293</v>
      </c>
      <c r="AS300" s="1" t="n">
        <f aca="false">$AK300*AG300</f>
        <v>4960.78275117669</v>
      </c>
      <c r="AT300" s="1" t="n">
        <f aca="false">$AK300*AH300</f>
        <v>4936.05448511414</v>
      </c>
      <c r="AU300" s="1" t="n">
        <f aca="false">$AK300*AI300</f>
        <v>4986.0785795364</v>
      </c>
      <c r="AW300" s="0" t="n">
        <f aca="false">$D300*G300</f>
        <v>1.05759273651971</v>
      </c>
      <c r="AX300" s="0" t="n">
        <f aca="false">$D300*H300</f>
        <v>1.0556779733473</v>
      </c>
      <c r="AY300" s="0" t="n">
        <f aca="false">$D300*I300</f>
        <v>1.05445575656202</v>
      </c>
      <c r="AZ300" s="0" t="n">
        <f aca="false">$D300*J300</f>
        <v>1.05895780851197</v>
      </c>
      <c r="BA300" s="0" t="n">
        <f aca="false">$D300*K300</f>
        <v>1.09990548110147</v>
      </c>
      <c r="BB300" s="0" t="n">
        <f aca="false">$D300*L300</f>
        <v>1.05866080122652</v>
      </c>
      <c r="BC300" s="0" t="n">
        <f aca="false">$D300*M300</f>
        <v>1.06137813625486</v>
      </c>
      <c r="BD300" s="0" t="n">
        <f aca="false">$D300*N300</f>
        <v>1.05581004060725</v>
      </c>
      <c r="BE300" s="0" t="n">
        <f aca="false">$D300*O300</f>
        <v>1.0670740306389</v>
      </c>
      <c r="BG300" s="1" t="n">
        <f aca="false">$AK300*AW300</f>
        <v>4945.08382886913</v>
      </c>
      <c r="BH300" s="1" t="n">
        <f aca="false">$AK300*AX300</f>
        <v>4936.13079423393</v>
      </c>
      <c r="BI300" s="1" t="n">
        <f aca="false">$AK300*AY300</f>
        <v>4930.41596256808</v>
      </c>
      <c r="BJ300" s="1" t="n">
        <f aca="false">$AK300*AZ300</f>
        <v>4951.46662179224</v>
      </c>
      <c r="BK300" s="1" t="n">
        <f aca="false">$AK300*BA300</f>
        <v>5142.92942837175</v>
      </c>
      <c r="BL300" s="1" t="n">
        <f aca="false">$AK300*BB300</f>
        <v>4950.07787745462</v>
      </c>
      <c r="BM300" s="1" t="n">
        <f aca="false">$AK300*BC300</f>
        <v>4962.7835712839</v>
      </c>
      <c r="BN300" s="1" t="n">
        <f aca="false">$AK300*BD300</f>
        <v>4936.74831329298</v>
      </c>
      <c r="BO300" s="1" t="n">
        <f aca="false">$AK300*BE300</f>
        <v>4989.41638960498</v>
      </c>
    </row>
    <row r="301" customFormat="false" ht="13.8" hidden="false" customHeight="false" outlineLevel="0" collapsed="false">
      <c r="A301" s="0" t="n">
        <f aca="false">A300+1</f>
        <v>295</v>
      </c>
      <c r="B301" s="0" t="n">
        <f aca="false">B300+1/12</f>
        <v>1976.49999999998</v>
      </c>
      <c r="C301" s="1" t="n">
        <v>4657.617899</v>
      </c>
      <c r="D301" s="0" t="n">
        <v>1.02408243419744</v>
      </c>
      <c r="E301" s="1" t="n">
        <v>4788.53986137598</v>
      </c>
      <c r="G301" s="0" t="n">
        <v>0.998810546987473</v>
      </c>
      <c r="H301" s="0" t="n">
        <v>0.993384732991166</v>
      </c>
      <c r="I301" s="0" t="n">
        <v>0.995180864361412</v>
      </c>
      <c r="J301" s="0" t="n">
        <v>0.996878848091475</v>
      </c>
      <c r="K301" s="0" t="n">
        <v>1.01969471152667</v>
      </c>
      <c r="L301" s="0" t="n">
        <v>0.99290580486092</v>
      </c>
      <c r="M301" s="0" t="n">
        <v>1.00443808048253</v>
      </c>
      <c r="N301" s="0" t="n">
        <v>0.990702703458915</v>
      </c>
      <c r="O301" s="0" t="n">
        <v>1.0048943370975</v>
      </c>
      <c r="Q301" s="0" t="n">
        <f aca="false">G301-1</f>
        <v>-0.00118945301252693</v>
      </c>
      <c r="R301" s="0" t="n">
        <f aca="false">H301-1</f>
        <v>-0.00661526700883397</v>
      </c>
      <c r="S301" s="0" t="n">
        <f aca="false">I301-1</f>
        <v>-0.00481913563858794</v>
      </c>
      <c r="T301" s="0" t="n">
        <f aca="false">J301-1</f>
        <v>-0.00312115190852491</v>
      </c>
      <c r="U301" s="0" t="n">
        <f aca="false">K301-1</f>
        <v>0.0196947115266699</v>
      </c>
      <c r="V301" s="0" t="n">
        <f aca="false">L301-1</f>
        <v>-0.00709419513908005</v>
      </c>
      <c r="W301" s="0" t="n">
        <f aca="false">M301-1</f>
        <v>0.00443808048252992</v>
      </c>
      <c r="X301" s="0" t="n">
        <f aca="false">N301-1</f>
        <v>-0.00929729654108491</v>
      </c>
      <c r="Y301" s="0" t="n">
        <f aca="false">O301-1</f>
        <v>0.00489433709750009</v>
      </c>
      <c r="AA301" s="0" t="n">
        <f aca="false">$D301+Q301</f>
        <v>1.02289298118491</v>
      </c>
      <c r="AB301" s="0" t="n">
        <f aca="false">$D301+R301</f>
        <v>1.01746716718861</v>
      </c>
      <c r="AC301" s="0" t="n">
        <f aca="false">$D301+S301</f>
        <v>1.01926329855885</v>
      </c>
      <c r="AD301" s="0" t="n">
        <f aca="false">$D301+T301</f>
        <v>1.02096128228892</v>
      </c>
      <c r="AE301" s="0" t="n">
        <f aca="false">$D301+U301</f>
        <v>1.04377714572411</v>
      </c>
      <c r="AF301" s="0" t="n">
        <f aca="false">$D301+V301</f>
        <v>1.01698823905836</v>
      </c>
      <c r="AG301" s="0" t="n">
        <f aca="false">$D301+W301</f>
        <v>1.02852051467997</v>
      </c>
      <c r="AH301" s="0" t="n">
        <f aca="false">$D301+X301</f>
        <v>1.01478513765636</v>
      </c>
      <c r="AI301" s="0" t="n">
        <f aca="false">$D301+Y301</f>
        <v>1.02897677129494</v>
      </c>
      <c r="AK301" s="0" t="n">
        <f aca="false">$C$4+$C$3*A301</f>
        <v>4675.93203581184</v>
      </c>
      <c r="AM301" s="1" t="n">
        <f aca="false">$AK301*AA301</f>
        <v>4782.97805992962</v>
      </c>
      <c r="AN301" s="1" t="n">
        <f aca="false">$AK301*AB301</f>
        <v>4757.60732244393</v>
      </c>
      <c r="AO301" s="1" t="n">
        <f aca="false">$AK301*AC301</f>
        <v>4766.00591065859</v>
      </c>
      <c r="AP301" s="1" t="n">
        <f aca="false">$AK301*AD301</f>
        <v>4773.94556717828</v>
      </c>
      <c r="AQ301" s="1" t="n">
        <f aca="false">$AK301*AE301</f>
        <v>4880.63099393961</v>
      </c>
      <c r="AR301" s="1" t="n">
        <f aca="false">$AK301*AF301</f>
        <v>4755.36788705686</v>
      </c>
      <c r="AS301" s="1" t="n">
        <f aca="false">$AK301*AG301</f>
        <v>4809.29202408175</v>
      </c>
      <c r="AT301" s="1" t="n">
        <f aca="false">$AK301*AH301</f>
        <v>4745.06633463308</v>
      </c>
      <c r="AU301" s="1" t="n">
        <f aca="false">$AK301*AI301</f>
        <v>4811.42544900425</v>
      </c>
      <c r="AW301" s="0" t="n">
        <f aca="false">$D301*G301</f>
        <v>1.02286433626101</v>
      </c>
      <c r="AX301" s="0" t="n">
        <f aca="false">$D301*H301</f>
        <v>1.01730785545617</v>
      </c>
      <c r="AY301" s="0" t="n">
        <f aca="false">$D301*I301</f>
        <v>1.01914724204195</v>
      </c>
      <c r="AZ301" s="0" t="n">
        <f aca="false">$D301*J301</f>
        <v>1.02088611735346</v>
      </c>
      <c r="BA301" s="0" t="n">
        <f aca="false">$D301*K301</f>
        <v>1.04425144231849</v>
      </c>
      <c r="BB301" s="0" t="n">
        <f aca="false">$D301*L301</f>
        <v>1.01681739357074</v>
      </c>
      <c r="BC301" s="0" t="n">
        <f aca="false">$D301*M301</f>
        <v>1.02862739446115</v>
      </c>
      <c r="BD301" s="0" t="n">
        <f aca="false">$D301*N301</f>
        <v>1.01456123612419</v>
      </c>
      <c r="BE301" s="0" t="n">
        <f aca="false">$D301*O301</f>
        <v>1.02909463884603</v>
      </c>
      <c r="BG301" s="1" t="n">
        <f aca="false">$AK301*AW301</f>
        <v>4782.84411821226</v>
      </c>
      <c r="BH301" s="1" t="n">
        <f aca="false">$AK301*AX301</f>
        <v>4756.86239161054</v>
      </c>
      <c r="BI301" s="1" t="n">
        <f aca="false">$AK301*AY301</f>
        <v>4765.46323827323</v>
      </c>
      <c r="BJ301" s="1" t="n">
        <f aca="false">$AK301*AZ301</f>
        <v>4773.5941010486</v>
      </c>
      <c r="BK301" s="1" t="n">
        <f aca="false">$AK301*BA301</f>
        <v>4882.84877257974</v>
      </c>
      <c r="BL301" s="1" t="n">
        <f aca="false">$AK301*BB301</f>
        <v>4754.56902516812</v>
      </c>
      <c r="BM301" s="1" t="n">
        <f aca="false">$AK301*BC301</f>
        <v>4809.79178667457</v>
      </c>
      <c r="BN301" s="1" t="n">
        <f aca="false">$AK301*BD301</f>
        <v>4744.01938628596</v>
      </c>
      <c r="BO301" s="1" t="n">
        <f aca="false">$AK301*BE301</f>
        <v>4811.97658966237</v>
      </c>
    </row>
    <row r="302" customFormat="false" ht="13.8" hidden="false" customHeight="false" outlineLevel="0" collapsed="false">
      <c r="A302" s="0" t="n">
        <f aca="false">A301+1</f>
        <v>296</v>
      </c>
      <c r="B302" s="0" t="n">
        <f aca="false">B301+1/12</f>
        <v>1976.58333333331</v>
      </c>
      <c r="C302" s="1" t="n">
        <v>4615.133163</v>
      </c>
      <c r="D302" s="0" t="n">
        <v>1.00155231836186</v>
      </c>
      <c r="E302" s="1" t="n">
        <v>4683.3306610939</v>
      </c>
      <c r="G302" s="0" t="n">
        <v>1.00268093296222</v>
      </c>
      <c r="H302" s="0" t="n">
        <v>0.993287078947621</v>
      </c>
      <c r="I302" s="0" t="n">
        <v>0.998046961163925</v>
      </c>
      <c r="J302" s="0" t="n">
        <v>0.989289945514943</v>
      </c>
      <c r="K302" s="0" t="n">
        <v>1.02311335499887</v>
      </c>
      <c r="L302" s="0" t="n">
        <v>0.998787138313494</v>
      </c>
      <c r="M302" s="0" t="n">
        <v>0.996226245055015</v>
      </c>
      <c r="N302" s="0" t="n">
        <v>0.99113297144204</v>
      </c>
      <c r="O302" s="0" t="n">
        <v>0.986623048707465</v>
      </c>
      <c r="Q302" s="0" t="n">
        <f aca="false">G302-1</f>
        <v>0.00268093296221994</v>
      </c>
      <c r="R302" s="0" t="n">
        <f aca="false">H302-1</f>
        <v>-0.00671292105237897</v>
      </c>
      <c r="S302" s="0" t="n">
        <f aca="false">I302-1</f>
        <v>-0.00195303883607489</v>
      </c>
      <c r="T302" s="0" t="n">
        <f aca="false">J302-1</f>
        <v>-0.0107100544850569</v>
      </c>
      <c r="U302" s="0" t="n">
        <f aca="false">K302-1</f>
        <v>0.02311335499887</v>
      </c>
      <c r="V302" s="0" t="n">
        <f aca="false">L302-1</f>
        <v>-0.00121286168650592</v>
      </c>
      <c r="W302" s="0" t="n">
        <f aca="false">M302-1</f>
        <v>-0.00377375494498489</v>
      </c>
      <c r="X302" s="0" t="n">
        <f aca="false">N302-1</f>
        <v>-0.00886702855795996</v>
      </c>
      <c r="Y302" s="0" t="n">
        <f aca="false">O302-1</f>
        <v>-0.0133769512925349</v>
      </c>
      <c r="AA302" s="0" t="n">
        <f aca="false">$D302+Q302</f>
        <v>1.00423325132408</v>
      </c>
      <c r="AB302" s="0" t="n">
        <f aca="false">$D302+R302</f>
        <v>0.994839397309481</v>
      </c>
      <c r="AC302" s="0" t="n">
        <f aca="false">$D302+S302</f>
        <v>0.999599279525785</v>
      </c>
      <c r="AD302" s="0" t="n">
        <f aca="false">$D302+T302</f>
        <v>0.990842263876803</v>
      </c>
      <c r="AE302" s="0" t="n">
        <f aca="false">$D302+U302</f>
        <v>1.02466567336073</v>
      </c>
      <c r="AF302" s="0" t="n">
        <f aca="false">$D302+V302</f>
        <v>1.00033945667535</v>
      </c>
      <c r="AG302" s="0" t="n">
        <f aca="false">$D302+W302</f>
        <v>0.997778563416875</v>
      </c>
      <c r="AH302" s="0" t="n">
        <f aca="false">$D302+X302</f>
        <v>0.9926852898039</v>
      </c>
      <c r="AI302" s="0" t="n">
        <f aca="false">$D302+Y302</f>
        <v>0.988175367069325</v>
      </c>
      <c r="AK302" s="0" t="n">
        <f aca="false">$C$4+$C$3*A302</f>
        <v>4676.07190880848</v>
      </c>
      <c r="AM302" s="1" t="n">
        <f aca="false">$AK302*AA302</f>
        <v>4695.86689640794</v>
      </c>
      <c r="AN302" s="1" t="n">
        <f aca="false">$AK302*AB302</f>
        <v>4651.94055953483</v>
      </c>
      <c r="AO302" s="1" t="n">
        <f aca="false">$AK302*AC302</f>
        <v>4674.19811105572</v>
      </c>
      <c r="AP302" s="1" t="n">
        <f aca="false">$AK302*AD302</f>
        <v>4633.24967617452</v>
      </c>
      <c r="AQ302" s="1" t="n">
        <f aca="false">$AK302*AE302</f>
        <v>4791.41037112244</v>
      </c>
      <c r="AR302" s="1" t="n">
        <f aca="false">$AK302*AF302</f>
        <v>4677.65923263236</v>
      </c>
      <c r="AS302" s="1" t="n">
        <f aca="false">$AK302*AG302</f>
        <v>4665.68431160493</v>
      </c>
      <c r="AT302" s="1" t="n">
        <f aca="false">$AK302*AH302</f>
        <v>4641.86779793942</v>
      </c>
      <c r="AU302" s="1" t="n">
        <f aca="false">$AK302*AI302</f>
        <v>4620.77907492938</v>
      </c>
      <c r="AW302" s="0" t="n">
        <f aca="false">$D302*G302</f>
        <v>1.00423741298554</v>
      </c>
      <c r="AX302" s="0" t="n">
        <f aca="false">$D302*H302</f>
        <v>0.99482897671887</v>
      </c>
      <c r="AY302" s="0" t="n">
        <f aca="false">$D302*I302</f>
        <v>0.999596247787738</v>
      </c>
      <c r="AZ302" s="0" t="n">
        <f aca="false">$D302*J302</f>
        <v>0.990825638462569</v>
      </c>
      <c r="BA302" s="0" t="n">
        <f aca="false">$D302*K302</f>
        <v>1.0247015526461</v>
      </c>
      <c r="BB302" s="0" t="n">
        <f aca="false">$D302*L302</f>
        <v>1.00033757392789</v>
      </c>
      <c r="BC302" s="0" t="n">
        <f aca="false">$D302*M302</f>
        <v>0.997772705347781</v>
      </c>
      <c r="BD302" s="0" t="n">
        <f aca="false">$D302*N302</f>
        <v>0.992671525352654</v>
      </c>
      <c r="BE302" s="0" t="n">
        <f aca="false">$D302*O302</f>
        <v>0.988154601782208</v>
      </c>
      <c r="BG302" s="1" t="n">
        <f aca="false">$AK302*AW302</f>
        <v>4695.88635663621</v>
      </c>
      <c r="BH302" s="1" t="n">
        <f aca="false">$AK302*AX302</f>
        <v>4651.8918321038</v>
      </c>
      <c r="BI302" s="1" t="n">
        <f aca="false">$AK302*AY302</f>
        <v>4674.18393443061</v>
      </c>
      <c r="BJ302" s="1" t="n">
        <f aca="false">$AK302*AZ302</f>
        <v>4633.17193454205</v>
      </c>
      <c r="BK302" s="1" t="n">
        <f aca="false">$AK302*BA302</f>
        <v>4791.57814524086</v>
      </c>
      <c r="BL302" s="1" t="n">
        <f aca="false">$AK302*BB302</f>
        <v>4677.65042876983</v>
      </c>
      <c r="BM302" s="1" t="n">
        <f aca="false">$AK302*BC302</f>
        <v>4665.6569188526</v>
      </c>
      <c r="BN302" s="1" t="n">
        <f aca="false">$AK302*BD302</f>
        <v>4641.80343437561</v>
      </c>
      <c r="BO302" s="1" t="n">
        <f aca="false">$AK302*BE302</f>
        <v>4620.68197495362</v>
      </c>
    </row>
    <row r="303" customFormat="false" ht="13.8" hidden="false" customHeight="false" outlineLevel="0" collapsed="false">
      <c r="A303" s="0" t="n">
        <f aca="false">A302+1</f>
        <v>297</v>
      </c>
      <c r="B303" s="0" t="n">
        <f aca="false">B302+1/12</f>
        <v>1976.66666666664</v>
      </c>
      <c r="C303" s="1" t="n">
        <v>4778.257268</v>
      </c>
      <c r="D303" s="0" t="n">
        <v>1.02607921839211</v>
      </c>
      <c r="E303" s="1" t="n">
        <v>4798.16373011058</v>
      </c>
      <c r="G303" s="0" t="n">
        <v>1.00368537260204</v>
      </c>
      <c r="H303" s="0" t="n">
        <v>0.988953558614577</v>
      </c>
      <c r="I303" s="0" t="n">
        <v>0.998629107811209</v>
      </c>
      <c r="J303" s="0" t="n">
        <v>0.990800116142333</v>
      </c>
      <c r="K303" s="0" t="n">
        <v>1.02390839574377</v>
      </c>
      <c r="L303" s="0" t="n">
        <v>1.00236343912172</v>
      </c>
      <c r="M303" s="0" t="n">
        <v>0.98819060165609</v>
      </c>
      <c r="N303" s="0" t="n">
        <v>1.00068056268862</v>
      </c>
      <c r="O303" s="0" t="n">
        <v>1.00363437096985</v>
      </c>
      <c r="Q303" s="0" t="n">
        <f aca="false">G303-1</f>
        <v>0.00368537260204005</v>
      </c>
      <c r="R303" s="0" t="n">
        <f aca="false">H303-1</f>
        <v>-0.0110464413854229</v>
      </c>
      <c r="S303" s="0" t="n">
        <f aca="false">I303-1</f>
        <v>-0.00137089218879094</v>
      </c>
      <c r="T303" s="0" t="n">
        <f aca="false">J303-1</f>
        <v>-0.0091998838576669</v>
      </c>
      <c r="U303" s="0" t="n">
        <f aca="false">K303-1</f>
        <v>0.02390839574377</v>
      </c>
      <c r="V303" s="0" t="n">
        <f aca="false">L303-1</f>
        <v>0.00236343912171999</v>
      </c>
      <c r="W303" s="0" t="n">
        <f aca="false">M303-1</f>
        <v>-0.01180939834391</v>
      </c>
      <c r="X303" s="0" t="n">
        <f aca="false">N303-1</f>
        <v>0.000680562688619935</v>
      </c>
      <c r="Y303" s="0" t="n">
        <f aca="false">O303-1</f>
        <v>0.00363437096985009</v>
      </c>
      <c r="AA303" s="0" t="n">
        <f aca="false">$D303+Q303</f>
        <v>1.02976459099415</v>
      </c>
      <c r="AB303" s="0" t="n">
        <f aca="false">$D303+R303</f>
        <v>1.01503277700669</v>
      </c>
      <c r="AC303" s="0" t="n">
        <f aca="false">$D303+S303</f>
        <v>1.02470832620332</v>
      </c>
      <c r="AD303" s="0" t="n">
        <f aca="false">$D303+T303</f>
        <v>1.01687933453444</v>
      </c>
      <c r="AE303" s="0" t="n">
        <f aca="false">$D303+U303</f>
        <v>1.04998761413588</v>
      </c>
      <c r="AF303" s="0" t="n">
        <f aca="false">$D303+V303</f>
        <v>1.02844265751383</v>
      </c>
      <c r="AG303" s="0" t="n">
        <f aca="false">$D303+W303</f>
        <v>1.0142698200482</v>
      </c>
      <c r="AH303" s="0" t="n">
        <f aca="false">$D303+X303</f>
        <v>1.02675978108073</v>
      </c>
      <c r="AI303" s="0" t="n">
        <f aca="false">$D303+Y303</f>
        <v>1.02971358936196</v>
      </c>
      <c r="AK303" s="0" t="n">
        <f aca="false">$C$4+$C$3*A303</f>
        <v>4676.21178180512</v>
      </c>
      <c r="AM303" s="1" t="n">
        <f aca="false">$AK303*AA303</f>
        <v>4815.39731289258</v>
      </c>
      <c r="AN303" s="1" t="n">
        <f aca="false">$AK303*AB303</f>
        <v>4746.50823075704</v>
      </c>
      <c r="AO303" s="1" t="n">
        <f aca="false">$AK303*AC303</f>
        <v>4791.75314790577</v>
      </c>
      <c r="AP303" s="1" t="n">
        <f aca="false">$AK303*AD303</f>
        <v>4755.14312482412</v>
      </c>
      <c r="AQ303" s="1" t="n">
        <f aca="false">$AK303*AE303</f>
        <v>4909.96445197165</v>
      </c>
      <c r="AR303" s="1" t="n">
        <f aca="false">$AK303*AF303</f>
        <v>4809.21567197714</v>
      </c>
      <c r="AS303" s="1" t="n">
        <f aca="false">$AK303*AG303</f>
        <v>4742.94048243875</v>
      </c>
      <c r="AT303" s="1" t="n">
        <f aca="false">$AK303*AH303</f>
        <v>4801.34618537336</v>
      </c>
      <c r="AU303" s="1" t="n">
        <f aca="false">$AK303*AI303</f>
        <v>4815.15881845924</v>
      </c>
      <c r="AW303" s="0" t="n">
        <f aca="false">$D303*G303</f>
        <v>1.02986070263109</v>
      </c>
      <c r="AX303" s="0" t="n">
        <f aca="false">$D303*H303</f>
        <v>1.01474469444934</v>
      </c>
      <c r="AY303" s="0" t="n">
        <f aca="false">$D303*I303</f>
        <v>1.02467257440654</v>
      </c>
      <c r="AZ303" s="0" t="n">
        <f aca="false">$D303*J303</f>
        <v>1.01663940875414</v>
      </c>
      <c r="BA303" s="0" t="n">
        <f aca="false">$D303*K303</f>
        <v>1.05061112640989</v>
      </c>
      <c r="BB303" s="0" t="n">
        <f aca="false">$D303*L303</f>
        <v>1.02850429415884</v>
      </c>
      <c r="BC303" s="0" t="n">
        <f aca="false">$D303*M303</f>
        <v>1.01396184016971</v>
      </c>
      <c r="BD303" s="0" t="n">
        <f aca="false">$D303*N303</f>
        <v>1.02677752962372</v>
      </c>
      <c r="BE303" s="0" t="n">
        <f aca="false">$D303*O303</f>
        <v>1.0298083709162</v>
      </c>
      <c r="BG303" s="1" t="n">
        <f aca="false">$AK303*AW303</f>
        <v>4815.84675126163</v>
      </c>
      <c r="BH303" s="1" t="n">
        <f aca="false">$AK303*AX303</f>
        <v>4745.16109570825</v>
      </c>
      <c r="BI303" s="1" t="n">
        <f aca="false">$AK303*AY303</f>
        <v>4791.58596493243</v>
      </c>
      <c r="BJ303" s="1" t="n">
        <f aca="false">$AK303*AZ303</f>
        <v>4754.02118106349</v>
      </c>
      <c r="BK303" s="1" t="n">
        <f aca="false">$AK303*BA303</f>
        <v>4912.88012741346</v>
      </c>
      <c r="BL303" s="1" t="n">
        <f aca="false">$AK303*BB303</f>
        <v>4809.50389798274</v>
      </c>
      <c r="BM303" s="1" t="n">
        <f aca="false">$AK303*BC303</f>
        <v>4741.5003033024</v>
      </c>
      <c r="BN303" s="1" t="n">
        <f aca="false">$AK303*BD303</f>
        <v>4801.42918131918</v>
      </c>
      <c r="BO303" s="1" t="n">
        <f aca="false">$AK303*BE303</f>
        <v>4815.60203707988</v>
      </c>
    </row>
    <row r="304" customFormat="false" ht="13.8" hidden="false" customHeight="false" outlineLevel="0" collapsed="false">
      <c r="A304" s="0" t="n">
        <f aca="false">A303+1</f>
        <v>298</v>
      </c>
      <c r="B304" s="0" t="n">
        <f aca="false">B303+1/12</f>
        <v>1976.74999999998</v>
      </c>
      <c r="C304" s="1" t="n">
        <v>4770.643786</v>
      </c>
      <c r="D304" s="0" t="n">
        <v>0.999064416475184</v>
      </c>
      <c r="E304" s="1" t="n">
        <v>4671.97653723728</v>
      </c>
      <c r="G304" s="0" t="n">
        <v>0.999673179222996</v>
      </c>
      <c r="H304" s="0" t="n">
        <v>0.995371913010202</v>
      </c>
      <c r="I304" s="0" t="n">
        <v>0.996442172891016</v>
      </c>
      <c r="J304" s="0" t="n">
        <v>0.990152075827894</v>
      </c>
      <c r="K304" s="0" t="n">
        <v>1.01589488882361</v>
      </c>
      <c r="L304" s="0" t="n">
        <v>1.00184678785702</v>
      </c>
      <c r="M304" s="0" t="n">
        <v>0.990974383404008</v>
      </c>
      <c r="N304" s="0" t="n">
        <v>1.00286308400847</v>
      </c>
      <c r="O304" s="0" t="n">
        <v>0.991386228528559</v>
      </c>
      <c r="Q304" s="0" t="n">
        <f aca="false">G304-1</f>
        <v>-0.000326820777003967</v>
      </c>
      <c r="R304" s="0" t="n">
        <f aca="false">H304-1</f>
        <v>-0.00462808698979789</v>
      </c>
      <c r="S304" s="0" t="n">
        <f aca="false">I304-1</f>
        <v>-0.00355782710898389</v>
      </c>
      <c r="T304" s="0" t="n">
        <f aca="false">J304-1</f>
        <v>-0.00984792417210589</v>
      </c>
      <c r="U304" s="0" t="n">
        <f aca="false">K304-1</f>
        <v>0.0158948888236099</v>
      </c>
      <c r="V304" s="0" t="n">
        <f aca="false">L304-1</f>
        <v>0.00184678785702008</v>
      </c>
      <c r="W304" s="0" t="n">
        <f aca="false">M304-1</f>
        <v>-0.00902561659599188</v>
      </c>
      <c r="X304" s="0" t="n">
        <f aca="false">N304-1</f>
        <v>0.00286308400847002</v>
      </c>
      <c r="Y304" s="0" t="n">
        <f aca="false">O304-1</f>
        <v>-0.00861377147144093</v>
      </c>
      <c r="AA304" s="0" t="n">
        <f aca="false">$D304+Q304</f>
        <v>0.99873759569818</v>
      </c>
      <c r="AB304" s="0" t="n">
        <f aca="false">$D304+R304</f>
        <v>0.994436329485386</v>
      </c>
      <c r="AC304" s="0" t="n">
        <f aca="false">$D304+S304</f>
        <v>0.9955065893662</v>
      </c>
      <c r="AD304" s="0" t="n">
        <f aca="false">$D304+T304</f>
        <v>0.989216492303078</v>
      </c>
      <c r="AE304" s="0" t="n">
        <f aca="false">$D304+U304</f>
        <v>1.01495930529879</v>
      </c>
      <c r="AF304" s="0" t="n">
        <f aca="false">$D304+V304</f>
        <v>1.0009112043322</v>
      </c>
      <c r="AG304" s="0" t="n">
        <f aca="false">$D304+W304</f>
        <v>0.990038799879192</v>
      </c>
      <c r="AH304" s="0" t="n">
        <f aca="false">$D304+X304</f>
        <v>1.00192750048365</v>
      </c>
      <c r="AI304" s="0" t="n">
        <f aca="false">$D304+Y304</f>
        <v>0.990450645003743</v>
      </c>
      <c r="AK304" s="0" t="n">
        <f aca="false">$C$4+$C$3*A304</f>
        <v>4676.35165480176</v>
      </c>
      <c r="AM304" s="1" t="n">
        <f aca="false">$AK304*AA304</f>
        <v>4670.44820835592</v>
      </c>
      <c r="AN304" s="1" t="n">
        <f aca="false">$AK304*AB304</f>
        <v>4650.33397498398</v>
      </c>
      <c r="AO304" s="1" t="n">
        <f aca="false">$AK304*AC304</f>
        <v>4655.33888654869</v>
      </c>
      <c r="AP304" s="1" t="n">
        <f aca="false">$AK304*AD304</f>
        <v>4625.92418073869</v>
      </c>
      <c r="AQ304" s="1" t="n">
        <f aca="false">$AK304*AE304</f>
        <v>4746.30662689046</v>
      </c>
      <c r="AR304" s="1" t="n">
        <f aca="false">$AK304*AF304</f>
        <v>4680.61276668853</v>
      </c>
      <c r="AS304" s="1" t="n">
        <f aca="false">$AK304*AG304</f>
        <v>4629.76958013301</v>
      </c>
      <c r="AT304" s="1" t="n">
        <f aca="false">$AK304*AH304</f>
        <v>4685.36532487813</v>
      </c>
      <c r="AU304" s="1" t="n">
        <f aca="false">$AK304*AI304</f>
        <v>4631.69551276273</v>
      </c>
      <c r="AW304" s="0" t="n">
        <f aca="false">$D304*G304</f>
        <v>0.998737901466315</v>
      </c>
      <c r="AX304" s="0" t="n">
        <f aca="false">$D304*H304</f>
        <v>0.994440659447325</v>
      </c>
      <c r="AY304" s="0" t="n">
        <f aca="false">$D304*I304</f>
        <v>0.995509918010627</v>
      </c>
      <c r="AZ304" s="0" t="n">
        <f aca="false">$D304*J304</f>
        <v>0.989225705858687</v>
      </c>
      <c r="BA304" s="0" t="n">
        <f aca="false">$D304*K304</f>
        <v>1.01494443430268</v>
      </c>
      <c r="BB304" s="0" t="n">
        <f aca="false">$D304*L304</f>
        <v>1.00090947650791</v>
      </c>
      <c r="BC304" s="0" t="n">
        <f aca="false">$D304*M304</f>
        <v>0.990047244097381</v>
      </c>
      <c r="BD304" s="0" t="n">
        <f aca="false">$D304*N304</f>
        <v>1.00192482182943</v>
      </c>
      <c r="BE304" s="0" t="n">
        <f aca="false">$D304*O304</f>
        <v>0.990458703906418</v>
      </c>
      <c r="BG304" s="1" t="n">
        <f aca="false">$AK304*AW304</f>
        <v>4670.44963823524</v>
      </c>
      <c r="BH304" s="1" t="n">
        <f aca="false">$AK304*AX304</f>
        <v>4650.35422340866</v>
      </c>
      <c r="BI304" s="1" t="n">
        <f aca="false">$AK304*AY304</f>
        <v>4655.35445246057</v>
      </c>
      <c r="BJ304" s="1" t="n">
        <f aca="false">$AK304*AZ304</f>
        <v>4625.96726656471</v>
      </c>
      <c r="BK304" s="1" t="n">
        <f aca="false">$AK304*BA304</f>
        <v>4746.23708488319</v>
      </c>
      <c r="BL304" s="1" t="n">
        <f aca="false">$AK304*BB304</f>
        <v>4680.60468677454</v>
      </c>
      <c r="BM304" s="1" t="n">
        <f aca="false">$AK304*BC304</f>
        <v>4629.80906826671</v>
      </c>
      <c r="BN304" s="1" t="n">
        <f aca="false">$AK304*BD304</f>
        <v>4685.352798549</v>
      </c>
      <c r="BO304" s="1" t="n">
        <f aca="false">$AK304*BE304</f>
        <v>4631.73319902559</v>
      </c>
    </row>
    <row r="305" customFormat="false" ht="13.8" hidden="false" customHeight="false" outlineLevel="0" collapsed="false">
      <c r="A305" s="0" t="n">
        <f aca="false">A304+1</f>
        <v>299</v>
      </c>
      <c r="B305" s="0" t="n">
        <f aca="false">B304+1/12</f>
        <v>1976.83333333331</v>
      </c>
      <c r="C305" s="1" t="n">
        <v>4431.563007</v>
      </c>
      <c r="D305" s="0" t="n">
        <v>0.972322202030784</v>
      </c>
      <c r="E305" s="1" t="n">
        <v>4547.05654008725</v>
      </c>
      <c r="G305" s="0" t="n">
        <v>0.995949214820857</v>
      </c>
      <c r="H305" s="0" t="n">
        <v>1.00258239600649</v>
      </c>
      <c r="I305" s="0" t="n">
        <v>1.00264903207537</v>
      </c>
      <c r="J305" s="0" t="n">
        <v>1.00142399180874</v>
      </c>
      <c r="K305" s="0" t="n">
        <v>0.989990225860045</v>
      </c>
      <c r="L305" s="0" t="n">
        <v>0.995393394722011</v>
      </c>
      <c r="M305" s="0" t="n">
        <v>0.998869904844081</v>
      </c>
      <c r="N305" s="0" t="n">
        <v>1.0078650382013</v>
      </c>
      <c r="O305" s="0" t="n">
        <v>0.972193696884544</v>
      </c>
      <c r="Q305" s="0" t="n">
        <f aca="false">G305-1</f>
        <v>-0.00405078517914292</v>
      </c>
      <c r="R305" s="0" t="n">
        <f aca="false">H305-1</f>
        <v>0.00258239600648991</v>
      </c>
      <c r="S305" s="0" t="n">
        <f aca="false">I305-1</f>
        <v>0.00264903207537004</v>
      </c>
      <c r="T305" s="0" t="n">
        <f aca="false">J305-1</f>
        <v>0.00142399180873998</v>
      </c>
      <c r="U305" s="0" t="n">
        <f aca="false">K305-1</f>
        <v>-0.010009774139955</v>
      </c>
      <c r="V305" s="0" t="n">
        <f aca="false">L305-1</f>
        <v>-0.00460660527798895</v>
      </c>
      <c r="W305" s="0" t="n">
        <f aca="false">M305-1</f>
        <v>-0.00113009515591889</v>
      </c>
      <c r="X305" s="0" t="n">
        <f aca="false">N305-1</f>
        <v>0.00786503820129991</v>
      </c>
      <c r="Y305" s="0" t="n">
        <f aca="false">O305-1</f>
        <v>-0.027806303115456</v>
      </c>
      <c r="AA305" s="0" t="n">
        <f aca="false">$D305+Q305</f>
        <v>0.968271416851641</v>
      </c>
      <c r="AB305" s="0" t="n">
        <f aca="false">$D305+R305</f>
        <v>0.974904598037274</v>
      </c>
      <c r="AC305" s="0" t="n">
        <f aca="false">$D305+S305</f>
        <v>0.974971234106154</v>
      </c>
      <c r="AD305" s="0" t="n">
        <f aca="false">$D305+T305</f>
        <v>0.973746193839524</v>
      </c>
      <c r="AE305" s="0" t="n">
        <f aca="false">$D305+U305</f>
        <v>0.962312427890829</v>
      </c>
      <c r="AF305" s="0" t="n">
        <f aca="false">$D305+V305</f>
        <v>0.967715596752795</v>
      </c>
      <c r="AG305" s="0" t="n">
        <f aca="false">$D305+W305</f>
        <v>0.971192106874865</v>
      </c>
      <c r="AH305" s="0" t="n">
        <f aca="false">$D305+X305</f>
        <v>0.980187240232084</v>
      </c>
      <c r="AI305" s="0" t="n">
        <f aca="false">$D305+Y305</f>
        <v>0.944515898915328</v>
      </c>
      <c r="AK305" s="0" t="n">
        <f aca="false">$C$4+$C$3*A305</f>
        <v>4676.4915277984</v>
      </c>
      <c r="AM305" s="1" t="n">
        <f aca="false">$AK305*AA305</f>
        <v>4528.11307751606</v>
      </c>
      <c r="AN305" s="1" t="n">
        <f aca="false">$AK305*AB305</f>
        <v>4559.13309313302</v>
      </c>
      <c r="AO305" s="1" t="n">
        <f aca="false">$AK305*AC305</f>
        <v>4559.44471614458</v>
      </c>
      <c r="AP305" s="1" t="n">
        <f aca="false">$AK305*AD305</f>
        <v>4553.71582571648</v>
      </c>
      <c r="AQ305" s="1" t="n">
        <f aca="false">$AK305*AE305</f>
        <v>4500.24591612657</v>
      </c>
      <c r="AR305" s="1" t="n">
        <f aca="false">$AK305*AF305</f>
        <v>4525.51378953282</v>
      </c>
      <c r="AS305" s="1" t="n">
        <f aca="false">$AK305*AG305</f>
        <v>4541.77165966499</v>
      </c>
      <c r="AT305" s="1" t="n">
        <f aca="false">$AK305*AH305</f>
        <v>4583.83732460144</v>
      </c>
      <c r="AU305" s="1" t="n">
        <f aca="false">$AK305*AI305</f>
        <v>4417.02059914842</v>
      </c>
      <c r="AW305" s="0" t="n">
        <f aca="false">$D305*G305</f>
        <v>0.968383533665446</v>
      </c>
      <c r="AX305" s="0" t="n">
        <f aca="false">$D305*H305</f>
        <v>0.97483312300233</v>
      </c>
      <c r="AY305" s="0" t="n">
        <f aca="false">$D305*I305</f>
        <v>0.974897914731558</v>
      </c>
      <c r="AZ305" s="0" t="n">
        <f aca="false">$D305*J305</f>
        <v>0.973706780881932</v>
      </c>
      <c r="BA305" s="0" t="n">
        <f aca="false">$D305*K305</f>
        <v>0.962589476397192</v>
      </c>
      <c r="BB305" s="0" t="n">
        <f aca="false">$D305*L305</f>
        <v>0.967843097443003</v>
      </c>
      <c r="BC305" s="0" t="n">
        <f aca="false">$D305*M305</f>
        <v>0.971223385420277</v>
      </c>
      <c r="BD305" s="0" t="n">
        <f aca="false">$D305*N305</f>
        <v>0.979969553293728</v>
      </c>
      <c r="BE305" s="0" t="n">
        <f aca="false">$D305*O305</f>
        <v>0.945285516155228</v>
      </c>
      <c r="BG305" s="1" t="n">
        <f aca="false">$AK305*AW305</f>
        <v>4528.63739084594</v>
      </c>
      <c r="BH305" s="1" t="n">
        <f aca="false">$AK305*AX305</f>
        <v>4558.79884073765</v>
      </c>
      <c r="BI305" s="1" t="n">
        <f aca="false">$AK305*AY305</f>
        <v>4559.10183871046</v>
      </c>
      <c r="BJ305" s="1" t="n">
        <f aca="false">$AK305*AZ305</f>
        <v>4553.53151135421</v>
      </c>
      <c r="BK305" s="1" t="n">
        <f aca="false">$AK305*BA305</f>
        <v>4501.54153111937</v>
      </c>
      <c r="BL305" s="1" t="n">
        <f aca="false">$AK305*BB305</f>
        <v>4526.11004543037</v>
      </c>
      <c r="BM305" s="1" t="n">
        <f aca="false">$AK305*BC305</f>
        <v>4541.91793351761</v>
      </c>
      <c r="BN305" s="1" t="n">
        <f aca="false">$AK305*BD305</f>
        <v>4582.81931347851</v>
      </c>
      <c r="BO305" s="1" t="n">
        <f aca="false">$AK305*BE305</f>
        <v>4420.61970765047</v>
      </c>
    </row>
    <row r="306" customFormat="false" ht="13.8" hidden="false" customHeight="false" outlineLevel="0" collapsed="false">
      <c r="A306" s="0" t="n">
        <f aca="false">A305+1</f>
        <v>300</v>
      </c>
      <c r="B306" s="0" t="n">
        <f aca="false">B305+1/12</f>
        <v>1976.91666666664</v>
      </c>
      <c r="C306" s="1" t="n">
        <v>4560.784037</v>
      </c>
      <c r="D306" s="0" t="n">
        <v>0.964472427355383</v>
      </c>
      <c r="E306" s="1" t="n">
        <v>4510.4820389712</v>
      </c>
      <c r="G306" s="0" t="n">
        <v>0.99909743072829</v>
      </c>
      <c r="H306" s="0" t="n">
        <v>1.0060506273819</v>
      </c>
      <c r="I306" s="0" t="n">
        <v>0.998897178545824</v>
      </c>
      <c r="J306" s="0" t="n">
        <v>1.00461401674996</v>
      </c>
      <c r="K306" s="0" t="n">
        <v>0.971465451132915</v>
      </c>
      <c r="L306" s="0" t="n">
        <v>1.00829889394874</v>
      </c>
      <c r="M306" s="0" t="n">
        <v>1.00141532736775</v>
      </c>
      <c r="N306" s="0" t="n">
        <v>1.01186116983753</v>
      </c>
      <c r="O306" s="0" t="n">
        <v>1.01290689673948</v>
      </c>
      <c r="Q306" s="0" t="n">
        <f aca="false">G306-1</f>
        <v>-0.000902569271709952</v>
      </c>
      <c r="R306" s="0" t="n">
        <f aca="false">H306-1</f>
        <v>0.0060506273819001</v>
      </c>
      <c r="S306" s="0" t="n">
        <f aca="false">I306-1</f>
        <v>-0.00110282145417595</v>
      </c>
      <c r="T306" s="0" t="n">
        <f aca="false">J306-1</f>
        <v>0.00461401674995998</v>
      </c>
      <c r="U306" s="0" t="n">
        <f aca="false">K306-1</f>
        <v>-0.028534548867085</v>
      </c>
      <c r="V306" s="0" t="n">
        <f aca="false">L306-1</f>
        <v>0.00829889394874006</v>
      </c>
      <c r="W306" s="0" t="n">
        <f aca="false">M306-1</f>
        <v>0.00141532736774996</v>
      </c>
      <c r="X306" s="0" t="n">
        <f aca="false">N306-1</f>
        <v>0.0118611698375299</v>
      </c>
      <c r="Y306" s="0" t="n">
        <f aca="false">O306-1</f>
        <v>0.0129068967394801</v>
      </c>
      <c r="AA306" s="0" t="n">
        <f aca="false">$D306+Q306</f>
        <v>0.963569858083673</v>
      </c>
      <c r="AB306" s="0" t="n">
        <f aca="false">$D306+R306</f>
        <v>0.970523054737283</v>
      </c>
      <c r="AC306" s="0" t="n">
        <f aca="false">$D306+S306</f>
        <v>0.963369605901207</v>
      </c>
      <c r="AD306" s="0" t="n">
        <f aca="false">$D306+T306</f>
        <v>0.969086444105343</v>
      </c>
      <c r="AE306" s="0" t="n">
        <f aca="false">$D306+U306</f>
        <v>0.935937878488298</v>
      </c>
      <c r="AF306" s="0" t="n">
        <f aca="false">$D306+V306</f>
        <v>0.972771321304123</v>
      </c>
      <c r="AG306" s="0" t="n">
        <f aca="false">$D306+W306</f>
        <v>0.965887754723133</v>
      </c>
      <c r="AH306" s="0" t="n">
        <f aca="false">$D306+X306</f>
        <v>0.976333597192913</v>
      </c>
      <c r="AI306" s="0" t="n">
        <f aca="false">$D306+Y306</f>
        <v>0.977379324094863</v>
      </c>
      <c r="AK306" s="0" t="n">
        <f aca="false">$C$4+$C$3*A306</f>
        <v>4676.63140079504</v>
      </c>
      <c r="AM306" s="1" t="n">
        <f aca="false">$AK306*AA306</f>
        <v>4506.26105517373</v>
      </c>
      <c r="AN306" s="1" t="n">
        <f aca="false">$AK306*AB306</f>
        <v>4538.7785929799</v>
      </c>
      <c r="AO306" s="1" t="n">
        <f aca="false">$AK306*AC306</f>
        <v>4505.32454952913</v>
      </c>
      <c r="AP306" s="1" t="n">
        <f aca="false">$AK306*AD306</f>
        <v>4532.06009458786</v>
      </c>
      <c r="AQ306" s="1" t="n">
        <f aca="false">$AK306*AE306</f>
        <v>4377.03647173187</v>
      </c>
      <c r="AR306" s="1" t="n">
        <f aca="false">$AK306*AF306</f>
        <v>4549.29290700375</v>
      </c>
      <c r="AS306" s="1" t="n">
        <f aca="false">$AK306*AG306</f>
        <v>4517.10100338162</v>
      </c>
      <c r="AT306" s="1" t="n">
        <f aca="false">$AK306*AH306</f>
        <v>4565.95235828356</v>
      </c>
      <c r="AU306" s="1" t="n">
        <f aca="false">$AK306*AI306</f>
        <v>4570.84283754987</v>
      </c>
      <c r="AW306" s="0" t="n">
        <f aca="false">$D306*G306</f>
        <v>0.963601924179041</v>
      </c>
      <c r="AX306" s="0" t="n">
        <f aca="false">$D306*H306</f>
        <v>0.970308090633427</v>
      </c>
      <c r="AY306" s="0" t="n">
        <f aca="false">$D306*I306</f>
        <v>0.963408786470534</v>
      </c>
      <c r="AZ306" s="0" t="n">
        <f aca="false">$D306*J306</f>
        <v>0.968922519290075</v>
      </c>
      <c r="BA306" s="0" t="n">
        <f aca="false">$D306*K306</f>
        <v>0.936951641746055</v>
      </c>
      <c r="BB306" s="0" t="n">
        <f aca="false">$D306*L306</f>
        <v>0.972476481746489</v>
      </c>
      <c r="BC306" s="0" t="n">
        <f aca="false">$D306*M306</f>
        <v>0.965837471577259</v>
      </c>
      <c r="BD306" s="0" t="n">
        <f aca="false">$D306*N306</f>
        <v>0.97591219861986</v>
      </c>
      <c r="BE306" s="0" t="n">
        <f aca="false">$D306*O306</f>
        <v>0.976920773383335</v>
      </c>
      <c r="BG306" s="1" t="n">
        <f aca="false">$AK306*AW306</f>
        <v>4506.41101648223</v>
      </c>
      <c r="BH306" s="1" t="n">
        <f aca="false">$AK306*AX306</f>
        <v>4537.77328510177</v>
      </c>
      <c r="BI306" s="1" t="n">
        <f aca="false">$AK306*AY306</f>
        <v>4505.50778260995</v>
      </c>
      <c r="BJ306" s="1" t="n">
        <f aca="false">$AK306*AZ306</f>
        <v>4531.29347864941</v>
      </c>
      <c r="BK306" s="1" t="n">
        <f aca="false">$AK306*BA306</f>
        <v>4381.77746881607</v>
      </c>
      <c r="BL306" s="1" t="n">
        <f aca="false">$AK306*BB306</f>
        <v>4547.91405107032</v>
      </c>
      <c r="BM306" s="1" t="n">
        <f aca="false">$AK306*BC306</f>
        <v>4516.8658476427</v>
      </c>
      <c r="BN306" s="1" t="n">
        <f aca="false">$AK306*BD306</f>
        <v>4563.98163248457</v>
      </c>
      <c r="BO306" s="1" t="n">
        <f aca="false">$AK306*BE306</f>
        <v>4568.69836489348</v>
      </c>
    </row>
    <row r="307" customFormat="false" ht="13.8" hidden="false" customHeight="false" outlineLevel="0" collapsed="false">
      <c r="A307" s="0" t="n">
        <f aca="false">A306+1</f>
        <v>301</v>
      </c>
      <c r="B307" s="0" t="n">
        <f aca="false">B306+1/12</f>
        <v>1976.99999999998</v>
      </c>
      <c r="C307" s="1" t="n">
        <v>4601.599336</v>
      </c>
      <c r="D307" s="0" t="n">
        <v>0.938407838831965</v>
      </c>
      <c r="E307" s="1" t="n">
        <v>4388.71882375027</v>
      </c>
      <c r="G307" s="0" t="n">
        <v>0.997377397559013</v>
      </c>
      <c r="H307" s="0" t="n">
        <v>1.00384039552212</v>
      </c>
      <c r="I307" s="0" t="n">
        <v>1.00682351126482</v>
      </c>
      <c r="J307" s="0" t="n">
        <v>0.996333358708326</v>
      </c>
      <c r="K307" s="0" t="n">
        <v>0.95281166171822</v>
      </c>
      <c r="L307" s="0" t="n">
        <v>1.00121433350915</v>
      </c>
      <c r="M307" s="0" t="n">
        <v>1.00954810073191</v>
      </c>
      <c r="N307" s="0" t="n">
        <v>1.00870662678908</v>
      </c>
      <c r="O307" s="0" t="n">
        <v>1.00068226717989</v>
      </c>
      <c r="Q307" s="0" t="n">
        <f aca="false">G307-1</f>
        <v>-0.00262260244098689</v>
      </c>
      <c r="R307" s="0" t="n">
        <f aca="false">H307-1</f>
        <v>0.00384039552212001</v>
      </c>
      <c r="S307" s="0" t="n">
        <f aca="false">I307-1</f>
        <v>0.00682351126482006</v>
      </c>
      <c r="T307" s="0" t="n">
        <f aca="false">J307-1</f>
        <v>-0.00366664129167393</v>
      </c>
      <c r="U307" s="0" t="n">
        <f aca="false">K307-1</f>
        <v>-0.04718833828178</v>
      </c>
      <c r="V307" s="0" t="n">
        <f aca="false">L307-1</f>
        <v>0.0012143335091499</v>
      </c>
      <c r="W307" s="0" t="n">
        <f aca="false">M307-1</f>
        <v>0.00954810073191004</v>
      </c>
      <c r="X307" s="0" t="n">
        <f aca="false">N307-1</f>
        <v>0.00870662678908007</v>
      </c>
      <c r="Y307" s="0" t="n">
        <f aca="false">O307-1</f>
        <v>0.000682267179890062</v>
      </c>
      <c r="AA307" s="0" t="n">
        <f aca="false">$D307+Q307</f>
        <v>0.935785236390978</v>
      </c>
      <c r="AB307" s="0" t="n">
        <f aca="false">$D307+R307</f>
        <v>0.942248234354085</v>
      </c>
      <c r="AC307" s="0" t="n">
        <f aca="false">$D307+S307</f>
        <v>0.945231350096785</v>
      </c>
      <c r="AD307" s="0" t="n">
        <f aca="false">$D307+T307</f>
        <v>0.934741197540291</v>
      </c>
      <c r="AE307" s="0" t="n">
        <f aca="false">$D307+U307</f>
        <v>0.891219500550185</v>
      </c>
      <c r="AF307" s="0" t="n">
        <f aca="false">$D307+V307</f>
        <v>0.939622172341115</v>
      </c>
      <c r="AG307" s="0" t="n">
        <f aca="false">$D307+W307</f>
        <v>0.947955939563875</v>
      </c>
      <c r="AH307" s="0" t="n">
        <f aca="false">$D307+X307</f>
        <v>0.947114465621045</v>
      </c>
      <c r="AI307" s="0" t="n">
        <f aca="false">$D307+Y307</f>
        <v>0.939090106011855</v>
      </c>
      <c r="AK307" s="0" t="n">
        <f aca="false">$C$4+$C$3*A307</f>
        <v>4676.77127379168</v>
      </c>
      <c r="AM307" s="1" t="n">
        <f aca="false">$AK307*AA307</f>
        <v>4376.45351199169</v>
      </c>
      <c r="AN307" s="1" t="n">
        <f aca="false">$AK307*AB307</f>
        <v>4406.67947520812</v>
      </c>
      <c r="AO307" s="1" t="n">
        <f aca="false">$AK307*AC307</f>
        <v>4420.63082521997</v>
      </c>
      <c r="AP307" s="1" t="n">
        <f aca="false">$AK307*AD307</f>
        <v>4371.57078108607</v>
      </c>
      <c r="AQ307" s="1" t="n">
        <f aca="false">$AK307*AE307</f>
        <v>4168.02975881608</v>
      </c>
      <c r="AR307" s="1" t="n">
        <f aca="false">$AK307*AF307</f>
        <v>4394.39798382266</v>
      </c>
      <c r="AS307" s="1" t="n">
        <f aca="false">$AK307*AG307</f>
        <v>4433.37310697254</v>
      </c>
      <c r="AT307" s="1" t="n">
        <f aca="false">$AK307*AH307</f>
        <v>4429.43772580906</v>
      </c>
      <c r="AU307" s="1" t="n">
        <f aca="false">$AK307*AI307</f>
        <v>4391.90963129823</v>
      </c>
      <c r="AW307" s="0" t="n">
        <f aca="false">$D307*G307</f>
        <v>0.935946768143203</v>
      </c>
      <c r="AX307" s="0" t="n">
        <f aca="false">$D307*H307</f>
        <v>0.942011696094138</v>
      </c>
      <c r="AY307" s="0" t="n">
        <f aca="false">$D307*I307</f>
        <v>0.94481107529123</v>
      </c>
      <c r="AZ307" s="0" t="n">
        <f aca="false">$D307*J307</f>
        <v>0.934967033901673</v>
      </c>
      <c r="BA307" s="0" t="n">
        <f aca="false">$D307*K307</f>
        <v>0.894125932286888</v>
      </c>
      <c r="BB307" s="0" t="n">
        <f aca="false">$D307*L307</f>
        <v>0.939547378915908</v>
      </c>
      <c r="BC307" s="0" t="n">
        <f aca="false">$D307*M307</f>
        <v>0.947367851404747</v>
      </c>
      <c r="BD307" s="0" t="n">
        <f aca="false">$D307*N307</f>
        <v>0.946578205660622</v>
      </c>
      <c r="BE307" s="0" t="n">
        <f aca="false">$D307*O307</f>
        <v>0.939048083701752</v>
      </c>
      <c r="BG307" s="1" t="n">
        <f aca="false">$AK307*AW307</f>
        <v>4377.2089590503</v>
      </c>
      <c r="BH307" s="1" t="n">
        <f aca="false">$AK307*AX307</f>
        <v>4405.57323986884</v>
      </c>
      <c r="BI307" s="1" t="n">
        <f aca="false">$AK307*AY307</f>
        <v>4418.66529608226</v>
      </c>
      <c r="BJ307" s="1" t="n">
        <f aca="false">$AK307*AZ307</f>
        <v>4372.62696609356</v>
      </c>
      <c r="BK307" s="1" t="n">
        <f aca="false">$AK307*BA307</f>
        <v>4181.62247527153</v>
      </c>
      <c r="BL307" s="1" t="n">
        <f aca="false">$AK307*BB307</f>
        <v>4394.04819208019</v>
      </c>
      <c r="BM307" s="1" t="n">
        <f aca="false">$AK307*BC307</f>
        <v>4430.62275316347</v>
      </c>
      <c r="BN307" s="1" t="n">
        <f aca="false">$AK307*BD307</f>
        <v>4426.92976063087</v>
      </c>
      <c r="BO307" s="1" t="n">
        <f aca="false">$AK307*BE307</f>
        <v>4391.71310256548</v>
      </c>
    </row>
    <row r="308" customFormat="false" ht="13.8" hidden="false" customHeight="false" outlineLevel="0" collapsed="false">
      <c r="A308" s="0" t="n">
        <f aca="false">A307+1</f>
        <v>302</v>
      </c>
      <c r="B308" s="0" t="n">
        <f aca="false">B307+1/12</f>
        <v>1977.08333333331</v>
      </c>
      <c r="C308" s="1" t="n">
        <v>4328.617723</v>
      </c>
      <c r="D308" s="0" t="n">
        <v>0.955313020834816</v>
      </c>
      <c r="E308" s="1" t="n">
        <v>4467.91411581438</v>
      </c>
      <c r="G308" s="0" t="n">
        <v>1.00063501729003</v>
      </c>
      <c r="H308" s="0" t="n">
        <v>1.00672449927455</v>
      </c>
      <c r="I308" s="0" t="n">
        <v>1.00997883364573</v>
      </c>
      <c r="J308" s="0" t="n">
        <v>0.993112869359565</v>
      </c>
      <c r="K308" s="0" t="n">
        <v>0.962041845217839</v>
      </c>
      <c r="L308" s="0" t="n">
        <v>1.00209962024881</v>
      </c>
      <c r="M308" s="0" t="n">
        <v>1.01071302212325</v>
      </c>
      <c r="N308" s="0" t="n">
        <v>1.00781519276096</v>
      </c>
      <c r="O308" s="0" t="n">
        <v>1.00272209773956</v>
      </c>
      <c r="Q308" s="0" t="n">
        <f aca="false">G308-1</f>
        <v>0.000635017290030016</v>
      </c>
      <c r="R308" s="0" t="n">
        <f aca="false">H308-1</f>
        <v>0.0067244992745501</v>
      </c>
      <c r="S308" s="0" t="n">
        <f aca="false">I308-1</f>
        <v>0.00997883364573005</v>
      </c>
      <c r="T308" s="0" t="n">
        <f aca="false">J308-1</f>
        <v>-0.00688713064043489</v>
      </c>
      <c r="U308" s="0" t="n">
        <f aca="false">K308-1</f>
        <v>-0.0379581547821609</v>
      </c>
      <c r="V308" s="0" t="n">
        <f aca="false">L308-1</f>
        <v>0.00209962024880994</v>
      </c>
      <c r="W308" s="0" t="n">
        <f aca="false">M308-1</f>
        <v>0.0107130221232501</v>
      </c>
      <c r="X308" s="0" t="n">
        <f aca="false">N308-1</f>
        <v>0.00781519276095999</v>
      </c>
      <c r="Y308" s="0" t="n">
        <f aca="false">O308-1</f>
        <v>0.00272209773955989</v>
      </c>
      <c r="AA308" s="0" t="n">
        <f aca="false">$D308+Q308</f>
        <v>0.955948038124846</v>
      </c>
      <c r="AB308" s="0" t="n">
        <f aca="false">$D308+R308</f>
        <v>0.962037520109366</v>
      </c>
      <c r="AC308" s="0" t="n">
        <f aca="false">$D308+S308</f>
        <v>0.965291854480546</v>
      </c>
      <c r="AD308" s="0" t="n">
        <f aca="false">$D308+T308</f>
        <v>0.948425890194381</v>
      </c>
      <c r="AE308" s="0" t="n">
        <f aca="false">$D308+U308</f>
        <v>0.917354866052655</v>
      </c>
      <c r="AF308" s="0" t="n">
        <f aca="false">$D308+V308</f>
        <v>0.957412641083626</v>
      </c>
      <c r="AG308" s="0" t="n">
        <f aca="false">$D308+W308</f>
        <v>0.966026042958066</v>
      </c>
      <c r="AH308" s="0" t="n">
        <f aca="false">$D308+X308</f>
        <v>0.963128213595776</v>
      </c>
      <c r="AI308" s="0" t="n">
        <f aca="false">$D308+Y308</f>
        <v>0.958035118574376</v>
      </c>
      <c r="AK308" s="0" t="n">
        <f aca="false">$C$4+$C$3*A308</f>
        <v>4676.91114678832</v>
      </c>
      <c r="AM308" s="1" t="n">
        <f aca="false">$AK308*AA308</f>
        <v>4470.88403525652</v>
      </c>
      <c r="AN308" s="1" t="n">
        <f aca="false">$AK308*AB308</f>
        <v>4499.36400142809</v>
      </c>
      <c r="AO308" s="1" t="n">
        <f aca="false">$AK308*AC308</f>
        <v>4514.58423412404</v>
      </c>
      <c r="AP308" s="1" t="n">
        <f aca="false">$AK308*AD308</f>
        <v>4435.70361775274</v>
      </c>
      <c r="AQ308" s="1" t="n">
        <f aca="false">$AK308*AE308</f>
        <v>4290.38719860217</v>
      </c>
      <c r="AR308" s="1" t="n">
        <f aca="false">$AK308*AF308</f>
        <v>4477.73385316006</v>
      </c>
      <c r="AS308" s="1" t="n">
        <f aca="false">$AK308*AG308</f>
        <v>4518.01796839839</v>
      </c>
      <c r="AT308" s="1" t="n">
        <f aca="false">$AK308*AH308</f>
        <v>4504.46507795241</v>
      </c>
      <c r="AU308" s="1" t="n">
        <f aca="false">$AK308*AI308</f>
        <v>4480.64512507517</v>
      </c>
      <c r="AW308" s="0" t="n">
        <f aca="false">$D308*G308</f>
        <v>0.955919661120437</v>
      </c>
      <c r="AX308" s="0" t="n">
        <f aca="false">$D308*H308</f>
        <v>0.961737022550388</v>
      </c>
      <c r="AY308" s="0" t="n">
        <f aca="false">$D308*I308</f>
        <v>0.964845930549327</v>
      </c>
      <c r="AZ308" s="0" t="n">
        <f aca="false">$D308*J308</f>
        <v>0.948733655257818</v>
      </c>
      <c r="BA308" s="0" t="n">
        <f aca="false">$D308*K308</f>
        <v>0.919051101324554</v>
      </c>
      <c r="BB308" s="0" t="n">
        <f aca="false">$D308*L308</f>
        <v>0.957318815397313</v>
      </c>
      <c r="BC308" s="0" t="n">
        <f aca="false">$D308*M308</f>
        <v>0.965547310361648</v>
      </c>
      <c r="BD308" s="0" t="n">
        <f aca="false">$D308*N308</f>
        <v>0.962778976239695</v>
      </c>
      <c r="BE308" s="0" t="n">
        <f aca="false">$D308*O308</f>
        <v>0.957913476249403</v>
      </c>
      <c r="BG308" s="1" t="n">
        <f aca="false">$AK308*AW308</f>
        <v>4470.75131852829</v>
      </c>
      <c r="BH308" s="1" t="n">
        <f aca="false">$AK308*AX308</f>
        <v>4497.95860104492</v>
      </c>
      <c r="BI308" s="1" t="n">
        <f aca="false">$AK308*AY308</f>
        <v>4512.4986875195</v>
      </c>
      <c r="BJ308" s="1" t="n">
        <f aca="false">$AK308*AZ308</f>
        <v>4437.14300760852</v>
      </c>
      <c r="BK308" s="1" t="n">
        <f aca="false">$AK308*BA308</f>
        <v>4298.32034025289</v>
      </c>
      <c r="BL308" s="1" t="n">
        <f aca="false">$AK308*BB308</f>
        <v>4477.29503876188</v>
      </c>
      <c r="BM308" s="1" t="n">
        <f aca="false">$AK308*BC308</f>
        <v>4515.77897858188</v>
      </c>
      <c r="BN308" s="1" t="n">
        <f aca="false">$AK308*BD308</f>
        <v>4502.83172586888</v>
      </c>
      <c r="BO308" s="1" t="n">
        <f aca="false">$AK308*BE308</f>
        <v>4480.07621472958</v>
      </c>
    </row>
    <row r="309" customFormat="false" ht="13.8" hidden="false" customHeight="false" outlineLevel="0" collapsed="false">
      <c r="A309" s="0" t="n">
        <f aca="false">A308+1</f>
        <v>303</v>
      </c>
      <c r="B309" s="0" t="n">
        <f aca="false">B308+1/12</f>
        <v>1977.16666666664</v>
      </c>
      <c r="C309" s="1" t="n">
        <v>5082.200943</v>
      </c>
      <c r="D309" s="0" t="n">
        <v>1.00292005349109</v>
      </c>
      <c r="E309" s="1" t="n">
        <v>4690.70825894329</v>
      </c>
      <c r="G309" s="0" t="n">
        <v>0.993604643525081</v>
      </c>
      <c r="H309" s="0" t="n">
        <v>1.00485209483902</v>
      </c>
      <c r="I309" s="0" t="n">
        <v>0.997593660684632</v>
      </c>
      <c r="J309" s="0" t="n">
        <v>1.008257593622</v>
      </c>
      <c r="K309" s="0" t="n">
        <v>0.999212782322648</v>
      </c>
      <c r="L309" s="0" t="n">
        <v>1.00119495134223</v>
      </c>
      <c r="M309" s="0" t="n">
        <v>1.00650738076664</v>
      </c>
      <c r="N309" s="0" t="n">
        <v>1.01370774501176</v>
      </c>
      <c r="O309" s="0" t="n">
        <v>1.02099485647395</v>
      </c>
      <c r="Q309" s="0" t="n">
        <f aca="false">G309-1</f>
        <v>-0.00639535647491896</v>
      </c>
      <c r="R309" s="0" t="n">
        <f aca="false">H309-1</f>
        <v>0.00485209483902005</v>
      </c>
      <c r="S309" s="0" t="n">
        <f aca="false">I309-1</f>
        <v>-0.00240633931536793</v>
      </c>
      <c r="T309" s="0" t="n">
        <f aca="false">J309-1</f>
        <v>0.00825759362199996</v>
      </c>
      <c r="U309" s="0" t="n">
        <f aca="false">K309-1</f>
        <v>-0.000787217677351904</v>
      </c>
      <c r="V309" s="0" t="n">
        <f aca="false">L309-1</f>
        <v>0.00119495134223002</v>
      </c>
      <c r="W309" s="0" t="n">
        <f aca="false">M309-1</f>
        <v>0.00650738076664004</v>
      </c>
      <c r="X309" s="0" t="n">
        <f aca="false">N309-1</f>
        <v>0.01370774501176</v>
      </c>
      <c r="Y309" s="0" t="n">
        <f aca="false">O309-1</f>
        <v>0.0209948564739499</v>
      </c>
      <c r="AA309" s="0" t="n">
        <f aca="false">$D309+Q309</f>
        <v>0.996524697016171</v>
      </c>
      <c r="AB309" s="0" t="n">
        <f aca="false">$D309+R309</f>
        <v>1.00777214833011</v>
      </c>
      <c r="AC309" s="0" t="n">
        <f aca="false">$D309+S309</f>
        <v>1.00051371417572</v>
      </c>
      <c r="AD309" s="0" t="n">
        <f aca="false">$D309+T309</f>
        <v>1.01117764711309</v>
      </c>
      <c r="AE309" s="0" t="n">
        <f aca="false">$D309+U309</f>
        <v>1.00213283581374</v>
      </c>
      <c r="AF309" s="0" t="n">
        <f aca="false">$D309+V309</f>
        <v>1.00411500483332</v>
      </c>
      <c r="AG309" s="0" t="n">
        <f aca="false">$D309+W309</f>
        <v>1.00942743425773</v>
      </c>
      <c r="AH309" s="0" t="n">
        <f aca="false">$D309+X309</f>
        <v>1.01662779850285</v>
      </c>
      <c r="AI309" s="0" t="n">
        <f aca="false">$D309+Y309</f>
        <v>1.02391490996504</v>
      </c>
      <c r="AK309" s="0" t="n">
        <f aca="false">$C$4+$C$3*A309</f>
        <v>4677.05101978496</v>
      </c>
      <c r="AM309" s="1" t="n">
        <f aca="false">$AK309*AA309</f>
        <v>4660.79685042038</v>
      </c>
      <c r="AN309" s="1" t="n">
        <f aca="false">$AK309*AB309</f>
        <v>4713.40175405822</v>
      </c>
      <c r="AO309" s="1" t="n">
        <f aca="false">$AK309*AC309</f>
        <v>4679.4536871944</v>
      </c>
      <c r="AP309" s="1" t="n">
        <f aca="false">$AK309*AD309</f>
        <v>4729.32944561404</v>
      </c>
      <c r="AQ309" s="1" t="n">
        <f aca="false">$AK309*AE309</f>
        <v>4687.02640170264</v>
      </c>
      <c r="AR309" s="1" t="n">
        <f aca="false">$AK309*AF309</f>
        <v>4696.29710733706</v>
      </c>
      <c r="AS309" s="1" t="n">
        <f aca="false">$AK309*AG309</f>
        <v>4721.14361079403</v>
      </c>
      <c r="AT309" s="1" t="n">
        <f aca="false">$AK309*AH309</f>
        <v>4754.8200817295</v>
      </c>
      <c r="AU309" s="1" t="n">
        <f aca="false">$AK309*AI309</f>
        <v>4788.90227382502</v>
      </c>
      <c r="AW309" s="0" t="n">
        <f aca="false">$D309*G309</f>
        <v>0.99650602223317</v>
      </c>
      <c r="AX309" s="0" t="n">
        <f aca="false">$D309*H309</f>
        <v>1.00778631670658</v>
      </c>
      <c r="AY309" s="0" t="n">
        <f aca="false">$D309*I309</f>
        <v>1.0005066875362</v>
      </c>
      <c r="AZ309" s="0" t="n">
        <f aca="false">$D309*J309</f>
        <v>1.01120175972817</v>
      </c>
      <c r="BA309" s="0" t="n">
        <f aca="false">$D309*K309</f>
        <v>1.00213053709601</v>
      </c>
      <c r="BB309" s="0" t="n">
        <f aca="false">$D309*L309</f>
        <v>1.00411849415516</v>
      </c>
      <c r="BC309" s="0" t="n">
        <f aca="false">$D309*M309</f>
        <v>1.00944643615766</v>
      </c>
      <c r="BD309" s="0" t="n">
        <f aca="false">$D309*N309</f>
        <v>1.01666782585153</v>
      </c>
      <c r="BE309" s="0" t="n">
        <f aca="false">$D309*O309</f>
        <v>1.02397621606898</v>
      </c>
      <c r="BG309" s="1" t="n">
        <f aca="false">$AK309*AW309</f>
        <v>4660.7095075075</v>
      </c>
      <c r="BH309" s="1" t="n">
        <f aca="false">$AK309*AX309</f>
        <v>4713.46802027786</v>
      </c>
      <c r="BI309" s="1" t="n">
        <f aca="false">$AK309*AY309</f>
        <v>4679.42082324288</v>
      </c>
      <c r="BJ309" s="1" t="n">
        <f aca="false">$AK309*AZ309</f>
        <v>4729.44222154501</v>
      </c>
      <c r="BK309" s="1" t="n">
        <f aca="false">$AK309*BA309</f>
        <v>4687.01565048255</v>
      </c>
      <c r="BL309" s="1" t="n">
        <f aca="false">$AK309*BB309</f>
        <v>4696.31342707333</v>
      </c>
      <c r="BM309" s="1" t="n">
        <f aca="false">$AK309*BC309</f>
        <v>4721.23248364946</v>
      </c>
      <c r="BN309" s="1" t="n">
        <f aca="false">$AK309*BD309</f>
        <v>4755.00729168144</v>
      </c>
      <c r="BO309" s="1" t="n">
        <f aca="false">$AK309*BE309</f>
        <v>4789.18900560098</v>
      </c>
    </row>
    <row r="310" customFormat="false" ht="13.8" hidden="false" customHeight="false" outlineLevel="0" collapsed="false">
      <c r="A310" s="0" t="n">
        <f aca="false">A309+1</f>
        <v>304</v>
      </c>
      <c r="B310" s="0" t="n">
        <f aca="false">B309+1/12</f>
        <v>1977.24999999998</v>
      </c>
      <c r="C310" s="1" t="n">
        <v>4571.547339</v>
      </c>
      <c r="D310" s="0" t="n">
        <v>1.01498832518871</v>
      </c>
      <c r="E310" s="1" t="n">
        <v>4747.29415085229</v>
      </c>
      <c r="G310" s="0" t="n">
        <v>0.996144553261455</v>
      </c>
      <c r="H310" s="0" t="n">
        <v>1.001854685355</v>
      </c>
      <c r="I310" s="0" t="n">
        <v>1.00084815788229</v>
      </c>
      <c r="J310" s="0" t="n">
        <v>0.995940010763942</v>
      </c>
      <c r="K310" s="0" t="n">
        <v>1.01658435471144</v>
      </c>
      <c r="L310" s="0" t="n">
        <v>1.00002322673152</v>
      </c>
      <c r="M310" s="0" t="n">
        <v>1.00547415721825</v>
      </c>
      <c r="N310" s="0" t="n">
        <v>1.00019843587755</v>
      </c>
      <c r="O310" s="0" t="n">
        <v>1.00033573429355</v>
      </c>
      <c r="Q310" s="0" t="n">
        <f aca="false">G310-1</f>
        <v>-0.00385544673854488</v>
      </c>
      <c r="R310" s="0" t="n">
        <f aca="false">H310-1</f>
        <v>0.00185468535500011</v>
      </c>
      <c r="S310" s="0" t="n">
        <f aca="false">I310-1</f>
        <v>0.00084815788229009</v>
      </c>
      <c r="T310" s="0" t="n">
        <f aca="false">J310-1</f>
        <v>-0.00405998923605788</v>
      </c>
      <c r="U310" s="0" t="n">
        <f aca="false">K310-1</f>
        <v>0.0165843547114399</v>
      </c>
      <c r="V310" s="0" t="n">
        <f aca="false">L310-1</f>
        <v>2.32267315201096E-005</v>
      </c>
      <c r="W310" s="0" t="n">
        <f aca="false">M310-1</f>
        <v>0.00547415721824995</v>
      </c>
      <c r="X310" s="0" t="n">
        <f aca="false">N310-1</f>
        <v>0.000198435877549974</v>
      </c>
      <c r="Y310" s="0" t="n">
        <f aca="false">O310-1</f>
        <v>0.000335734293549939</v>
      </c>
      <c r="AA310" s="0" t="n">
        <f aca="false">$D310+Q310</f>
        <v>1.01113287845017</v>
      </c>
      <c r="AB310" s="0" t="n">
        <f aca="false">$D310+R310</f>
        <v>1.01684301054371</v>
      </c>
      <c r="AC310" s="0" t="n">
        <f aca="false">$D310+S310</f>
        <v>1.015836483071</v>
      </c>
      <c r="AD310" s="0" t="n">
        <f aca="false">$D310+T310</f>
        <v>1.01092833595265</v>
      </c>
      <c r="AE310" s="0" t="n">
        <f aca="false">$D310+U310</f>
        <v>1.03157267990015</v>
      </c>
      <c r="AF310" s="0" t="n">
        <f aca="false">$D310+V310</f>
        <v>1.01501155192023</v>
      </c>
      <c r="AG310" s="0" t="n">
        <f aca="false">$D310+W310</f>
        <v>1.02046248240696</v>
      </c>
      <c r="AH310" s="0" t="n">
        <f aca="false">$D310+X310</f>
        <v>1.01518676106626</v>
      </c>
      <c r="AI310" s="0" t="n">
        <f aca="false">$D310+Y310</f>
        <v>1.01532405948226</v>
      </c>
      <c r="AK310" s="0" t="n">
        <f aca="false">$C$4+$C$3*A310</f>
        <v>4677.1908927816</v>
      </c>
      <c r="AM310" s="1" t="n">
        <f aca="false">$AK310*AA310</f>
        <v>4729.26149047916</v>
      </c>
      <c r="AN310" s="1" t="n">
        <f aca="false">$AK310*AB310</f>
        <v>4755.96886830367</v>
      </c>
      <c r="AO310" s="1" t="n">
        <f aca="false">$AK310*AC310</f>
        <v>4751.26114717497</v>
      </c>
      <c r="AP310" s="1" t="n">
        <f aca="false">$AK310*AD310</f>
        <v>4728.30480617261</v>
      </c>
      <c r="AQ310" s="1" t="n">
        <f aca="false">$AK310*AE310</f>
        <v>4824.86234367129</v>
      </c>
      <c r="AR310" s="1" t="n">
        <f aca="false">$AK310*AF310</f>
        <v>4747.40278670942</v>
      </c>
      <c r="AS310" s="1" t="n">
        <f aca="false">$AK310*AG310</f>
        <v>4772.89782913914</v>
      </c>
      <c r="AT310" s="1" t="n">
        <f aca="false">$AK310*AH310</f>
        <v>4748.22227333156</v>
      </c>
      <c r="AU310" s="1" t="n">
        <f aca="false">$AK310*AI310</f>
        <v>4748.86444423247</v>
      </c>
      <c r="AW310" s="0" t="n">
        <f aca="false">$D310*G310</f>
        <v>1.0110750917607</v>
      </c>
      <c r="AX310" s="0" t="n">
        <f aca="false">$D310*H310</f>
        <v>1.01687080917093</v>
      </c>
      <c r="AY310" s="0" t="n">
        <f aca="false">$D310*I310</f>
        <v>1.01584919553715</v>
      </c>
      <c r="AZ310" s="0" t="n">
        <f aca="false">$D310*J310</f>
        <v>1.01086748351372</v>
      </c>
      <c r="BA310" s="0" t="n">
        <f aca="false">$D310*K310</f>
        <v>1.03182125160161</v>
      </c>
      <c r="BB310" s="0" t="n">
        <f aca="false">$D310*L310</f>
        <v>1.01501190005004</v>
      </c>
      <c r="BC310" s="0" t="n">
        <f aca="false">$D310*M310</f>
        <v>1.02054453085548</v>
      </c>
      <c r="BD310" s="0" t="n">
        <f aca="false">$D310*N310</f>
        <v>1.01518973528772</v>
      </c>
      <c r="BE310" s="0" t="n">
        <f aca="false">$D310*O310</f>
        <v>1.01532909157703</v>
      </c>
      <c r="BG310" s="1" t="n">
        <f aca="false">$AK310*AW310</f>
        <v>4728.99121110147</v>
      </c>
      <c r="BH310" s="1" t="n">
        <f aca="false">$AK310*AX310</f>
        <v>4756.09888778975</v>
      </c>
      <c r="BI310" s="1" t="n">
        <f aca="false">$AK310*AY310</f>
        <v>4751.32060580588</v>
      </c>
      <c r="BJ310" s="1" t="n">
        <f aca="false">$AK310*AZ310</f>
        <v>4728.02018769943</v>
      </c>
      <c r="BK310" s="1" t="n">
        <f aca="false">$AK310*BA310</f>
        <v>4826.02496096957</v>
      </c>
      <c r="BL310" s="1" t="n">
        <f aca="false">$AK310*BB310</f>
        <v>4747.40441497897</v>
      </c>
      <c r="BM310" s="1" t="n">
        <f aca="false">$AK310*BC310</f>
        <v>4773.28158539533</v>
      </c>
      <c r="BN310" s="1" t="n">
        <f aca="false">$AK310*BD310</f>
        <v>4748.2361843331</v>
      </c>
      <c r="BO310" s="1" t="n">
        <f aca="false">$AK310*BE310</f>
        <v>4748.8879803003</v>
      </c>
    </row>
    <row r="311" customFormat="false" ht="13.8" hidden="false" customHeight="false" outlineLevel="0" collapsed="false">
      <c r="A311" s="0" t="n">
        <f aca="false">A310+1</f>
        <v>305</v>
      </c>
      <c r="B311" s="0" t="n">
        <f aca="false">B310+1/12</f>
        <v>1977.33333333331</v>
      </c>
      <c r="C311" s="1" t="n">
        <v>4804.553514</v>
      </c>
      <c r="D311" s="0" t="n">
        <v>1.04794357685889</v>
      </c>
      <c r="E311" s="1" t="n">
        <v>4901.57873284178</v>
      </c>
      <c r="G311" s="0" t="n">
        <v>1.00344345767293</v>
      </c>
      <c r="H311" s="0" t="n">
        <v>0.997302098883049</v>
      </c>
      <c r="I311" s="0" t="n">
        <v>1.00403604329758</v>
      </c>
      <c r="J311" s="0" t="n">
        <v>0.99508026535005</v>
      </c>
      <c r="K311" s="0" t="n">
        <v>1.02319526311844</v>
      </c>
      <c r="L311" s="0" t="n">
        <v>1.00812999241191</v>
      </c>
      <c r="M311" s="0" t="n">
        <v>0.997069065688924</v>
      </c>
      <c r="N311" s="0" t="n">
        <v>0.996978087127714</v>
      </c>
      <c r="O311" s="0" t="n">
        <v>0.983125622189248</v>
      </c>
      <c r="Q311" s="0" t="n">
        <f aca="false">G311-1</f>
        <v>0.00344345767293008</v>
      </c>
      <c r="R311" s="0" t="n">
        <f aca="false">H311-1</f>
        <v>-0.0026979011169509</v>
      </c>
      <c r="S311" s="0" t="n">
        <f aca="false">I311-1</f>
        <v>0.00403604329757989</v>
      </c>
      <c r="T311" s="0" t="n">
        <f aca="false">J311-1</f>
        <v>-0.00491973464994999</v>
      </c>
      <c r="U311" s="0" t="n">
        <f aca="false">K311-1</f>
        <v>0.02319526311844</v>
      </c>
      <c r="V311" s="0" t="n">
        <f aca="false">L311-1</f>
        <v>0.00812999241191004</v>
      </c>
      <c r="W311" s="0" t="n">
        <f aca="false">M311-1</f>
        <v>-0.00293093431107594</v>
      </c>
      <c r="X311" s="0" t="n">
        <f aca="false">N311-1</f>
        <v>-0.00302191287228593</v>
      </c>
      <c r="Y311" s="0" t="n">
        <f aca="false">O311-1</f>
        <v>-0.016874377810752</v>
      </c>
      <c r="AA311" s="0" t="n">
        <f aca="false">$D311+Q311</f>
        <v>1.05138703453182</v>
      </c>
      <c r="AB311" s="0" t="n">
        <f aca="false">$D311+R311</f>
        <v>1.04524567574194</v>
      </c>
      <c r="AC311" s="0" t="n">
        <f aca="false">$D311+S311</f>
        <v>1.05197962015647</v>
      </c>
      <c r="AD311" s="0" t="n">
        <f aca="false">$D311+T311</f>
        <v>1.04302384220894</v>
      </c>
      <c r="AE311" s="0" t="n">
        <f aca="false">$D311+U311</f>
        <v>1.07113883997733</v>
      </c>
      <c r="AF311" s="0" t="n">
        <f aca="false">$D311+V311</f>
        <v>1.0560735692708</v>
      </c>
      <c r="AG311" s="0" t="n">
        <f aca="false">$D311+W311</f>
        <v>1.04501264254781</v>
      </c>
      <c r="AH311" s="0" t="n">
        <f aca="false">$D311+X311</f>
        <v>1.0449216639866</v>
      </c>
      <c r="AI311" s="0" t="n">
        <f aca="false">$D311+Y311</f>
        <v>1.03106919904814</v>
      </c>
      <c r="AK311" s="0" t="n">
        <f aca="false">$C$4+$C$3*A311</f>
        <v>4677.33076577824</v>
      </c>
      <c r="AM311" s="1" t="n">
        <f aca="false">$AK311*AA311</f>
        <v>4917.68492335603</v>
      </c>
      <c r="AN311" s="1" t="n">
        <f aca="false">$AK311*AB311</f>
        <v>4888.95975694444</v>
      </c>
      <c r="AO311" s="1" t="n">
        <f aca="false">$AK311*AC311</f>
        <v>4920.45664232957</v>
      </c>
      <c r="AP311" s="1" t="n">
        <f aca="false">$AK311*AD311</f>
        <v>4878.56750660411</v>
      </c>
      <c r="AQ311" s="1" t="n">
        <f aca="false">$AK311*AE311</f>
        <v>5010.07065064598</v>
      </c>
      <c r="AR311" s="1" t="n">
        <f aca="false">$AK311*AF311</f>
        <v>4939.60539647555</v>
      </c>
      <c r="AS311" s="1" t="n">
        <f aca="false">$AK311*AG311</f>
        <v>4887.86978361611</v>
      </c>
      <c r="AT311" s="1" t="n">
        <f aca="false">$AK311*AH311</f>
        <v>4887.44424679274</v>
      </c>
      <c r="AU311" s="1" t="n">
        <f aca="false">$AK311*AI311</f>
        <v>4822.65168635419</v>
      </c>
      <c r="AW311" s="0" t="n">
        <f aca="false">$D311*G311</f>
        <v>1.05155212620942</v>
      </c>
      <c r="AX311" s="0" t="n">
        <f aca="false">$D311*H311</f>
        <v>1.04511632871238</v>
      </c>
      <c r="AY311" s="0" t="n">
        <f aca="false">$D311*I311</f>
        <v>1.05217312250851</v>
      </c>
      <c r="AZ311" s="0" t="n">
        <f aca="false">$D311*J311</f>
        <v>1.04278797253262</v>
      </c>
      <c r="BA311" s="0" t="n">
        <f aca="false">$D311*K311</f>
        <v>1.07225090385741</v>
      </c>
      <c r="BB311" s="0" t="n">
        <f aca="false">$D311*L311</f>
        <v>1.05646335018686</v>
      </c>
      <c r="BC311" s="0" t="n">
        <f aca="false">$D311*M311</f>
        <v>1.0448721230734</v>
      </c>
      <c r="BD311" s="0" t="n">
        <f aca="false">$D311*N311</f>
        <v>1.04477678267455</v>
      </c>
      <c r="BE311" s="0" t="n">
        <f aca="false">$D311*O311</f>
        <v>1.03026018101862</v>
      </c>
      <c r="BG311" s="1" t="n">
        <f aca="false">$AK311*AW311</f>
        <v>4918.45711173886</v>
      </c>
      <c r="BH311" s="1" t="n">
        <f aca="false">$AK311*AX311</f>
        <v>4888.35475810363</v>
      </c>
      <c r="BI311" s="1" t="n">
        <f aca="false">$AK311*AY311</f>
        <v>4921.36171683403</v>
      </c>
      <c r="BJ311" s="1" t="n">
        <f aca="false">$AK311*AZ311</f>
        <v>4877.46426611036</v>
      </c>
      <c r="BK311" s="1" t="n">
        <f aca="false">$AK311*BA311</f>
        <v>5015.2721412458</v>
      </c>
      <c r="BL311" s="1" t="n">
        <f aca="false">$AK311*BB311</f>
        <v>4941.42853074617</v>
      </c>
      <c r="BM311" s="1" t="n">
        <f aca="false">$AK311*BC311</f>
        <v>4887.21252755526</v>
      </c>
      <c r="BN311" s="1" t="n">
        <f aca="false">$AK311*BD311</f>
        <v>4886.76658897449</v>
      </c>
      <c r="BO311" s="1" t="n">
        <f aca="false">$AK311*BE311</f>
        <v>4818.86764143466</v>
      </c>
    </row>
    <row r="312" customFormat="false" ht="13.8" hidden="false" customHeight="false" outlineLevel="0" collapsed="false">
      <c r="A312" s="0" t="n">
        <f aca="false">A311+1</f>
        <v>306</v>
      </c>
      <c r="B312" s="0" t="n">
        <f aca="false">B311+1/12</f>
        <v>1977.41666666664</v>
      </c>
      <c r="C312" s="1" t="n">
        <v>4752.175589</v>
      </c>
      <c r="D312" s="0" t="n">
        <v>1.05285416798176</v>
      </c>
      <c r="E312" s="1" t="n">
        <v>4924.69445764644</v>
      </c>
      <c r="G312" s="0" t="n">
        <v>1.00597389061773</v>
      </c>
      <c r="H312" s="0" t="n">
        <v>0.993109675247228</v>
      </c>
      <c r="I312" s="0" t="n">
        <v>1.00449901429884</v>
      </c>
      <c r="J312" s="0" t="n">
        <v>1.00660093370951</v>
      </c>
      <c r="K312" s="0" t="n">
        <v>1.04200959637922</v>
      </c>
      <c r="L312" s="0" t="n">
        <v>1.00027898852381</v>
      </c>
      <c r="M312" s="0" t="n">
        <v>0.99397845698396</v>
      </c>
      <c r="N312" s="0" t="n">
        <v>1.00734550029836</v>
      </c>
      <c r="O312" s="0" t="n">
        <v>1.00788800725324</v>
      </c>
      <c r="Q312" s="0" t="n">
        <f aca="false">G312-1</f>
        <v>0.00597389061773002</v>
      </c>
      <c r="R312" s="0" t="n">
        <f aca="false">H312-1</f>
        <v>-0.00689032475277196</v>
      </c>
      <c r="S312" s="0" t="n">
        <f aca="false">I312-1</f>
        <v>0.00449901429883992</v>
      </c>
      <c r="T312" s="0" t="n">
        <f aca="false">J312-1</f>
        <v>0.00660093370951009</v>
      </c>
      <c r="U312" s="0" t="n">
        <f aca="false">K312-1</f>
        <v>0.04200959637922</v>
      </c>
      <c r="V312" s="0" t="n">
        <f aca="false">L312-1</f>
        <v>0.00027898852380992</v>
      </c>
      <c r="W312" s="0" t="n">
        <f aca="false">M312-1</f>
        <v>-0.00602154301603997</v>
      </c>
      <c r="X312" s="0" t="n">
        <f aca="false">N312-1</f>
        <v>0.00734550029836001</v>
      </c>
      <c r="Y312" s="0" t="n">
        <f aca="false">O312-1</f>
        <v>0.0078880072532399</v>
      </c>
      <c r="AA312" s="0" t="n">
        <f aca="false">$D312+Q312</f>
        <v>1.05882805859949</v>
      </c>
      <c r="AB312" s="0" t="n">
        <f aca="false">$D312+R312</f>
        <v>1.04596384322899</v>
      </c>
      <c r="AC312" s="0" t="n">
        <f aca="false">$D312+S312</f>
        <v>1.0573531822806</v>
      </c>
      <c r="AD312" s="0" t="n">
        <f aca="false">$D312+T312</f>
        <v>1.05945510169127</v>
      </c>
      <c r="AE312" s="0" t="n">
        <f aca="false">$D312+U312</f>
        <v>1.09486376436098</v>
      </c>
      <c r="AF312" s="0" t="n">
        <f aca="false">$D312+V312</f>
        <v>1.05313315650557</v>
      </c>
      <c r="AG312" s="0" t="n">
        <f aca="false">$D312+W312</f>
        <v>1.04683262496572</v>
      </c>
      <c r="AH312" s="0" t="n">
        <f aca="false">$D312+X312</f>
        <v>1.06019966828012</v>
      </c>
      <c r="AI312" s="0" t="n">
        <f aca="false">$D312+Y312</f>
        <v>1.060742175235</v>
      </c>
      <c r="AK312" s="0" t="n">
        <f aca="false">$C$4+$C$3*A312</f>
        <v>4677.47063877488</v>
      </c>
      <c r="AM312" s="1" t="n">
        <f aca="false">$AK312*AA312</f>
        <v>4952.63715561013</v>
      </c>
      <c r="AN312" s="1" t="n">
        <f aca="false">$AK312*AB312</f>
        <v>4892.46516592373</v>
      </c>
      <c r="AO312" s="1" t="n">
        <f aca="false">$AK312*AC312</f>
        <v>4945.73846493269</v>
      </c>
      <c r="AP312" s="1" t="n">
        <f aca="false">$AK312*AD312</f>
        <v>4955.57013126117</v>
      </c>
      <c r="AQ312" s="1" t="n">
        <f aca="false">$AK312*AE312</f>
        <v>5121.19311125703</v>
      </c>
      <c r="AR312" s="1" t="n">
        <f aca="false">$AK312*AF312</f>
        <v>4925.99941827512</v>
      </c>
      <c r="AS312" s="1" t="n">
        <f aca="false">$AK312*AG312</f>
        <v>4896.52886698879</v>
      </c>
      <c r="AT312" s="1" t="n">
        <f aca="false">$AK312*AH312</f>
        <v>4959.05281961913</v>
      </c>
      <c r="AU312" s="1" t="n">
        <f aca="false">$AK312*AI312</f>
        <v>4961.59037997191</v>
      </c>
      <c r="AW312" s="0" t="n">
        <f aca="false">$D312*G312</f>
        <v>1.0591438036177</v>
      </c>
      <c r="AX312" s="0" t="n">
        <f aca="false">$D312*H312</f>
        <v>1.04559966084706</v>
      </c>
      <c r="AY312" s="0" t="n">
        <f aca="false">$D312*I312</f>
        <v>1.0575909739381</v>
      </c>
      <c r="AZ312" s="0" t="n">
        <f aca="false">$D312*J312</f>
        <v>1.05980398855039</v>
      </c>
      <c r="BA312" s="0" t="n">
        <f aca="false">$D312*K312</f>
        <v>1.09708414662485</v>
      </c>
      <c r="BB312" s="0" t="n">
        <f aca="false">$D312*L312</f>
        <v>1.05314790221187</v>
      </c>
      <c r="BC312" s="0" t="n">
        <f aca="false">$D312*M312</f>
        <v>1.04651436131964</v>
      </c>
      <c r="BD312" s="0" t="n">
        <f aca="false">$D312*N312</f>
        <v>1.0605879085868</v>
      </c>
      <c r="BE312" s="0" t="n">
        <f aca="false">$D312*O312</f>
        <v>1.0611590892954</v>
      </c>
      <c r="BG312" s="1" t="n">
        <f aca="false">$AK312*AW312</f>
        <v>4954.11404366216</v>
      </c>
      <c r="BH312" s="1" t="n">
        <f aca="false">$AK312*AX312</f>
        <v>4890.76171352508</v>
      </c>
      <c r="BI312" s="1" t="n">
        <f aca="false">$AK312*AY312</f>
        <v>4946.85072842881</v>
      </c>
      <c r="BJ312" s="1" t="n">
        <f aca="false">$AK312*AZ312</f>
        <v>4957.20203930096</v>
      </c>
      <c r="BK312" s="1" t="n">
        <f aca="false">$AK312*BA312</f>
        <v>5131.57888410315</v>
      </c>
      <c r="BL312" s="1" t="n">
        <f aca="false">$AK312*BB312</f>
        <v>4926.06839088339</v>
      </c>
      <c r="BM312" s="1" t="n">
        <f aca="false">$AK312*BC312</f>
        <v>4895.04019812887</v>
      </c>
      <c r="BN312" s="1" t="n">
        <f aca="false">$AK312*BD312</f>
        <v>4960.86880225441</v>
      </c>
      <c r="BO312" s="1" t="n">
        <f aca="false">$AK312*BE312</f>
        <v>4963.54048324835</v>
      </c>
    </row>
    <row r="313" customFormat="false" ht="13.8" hidden="false" customHeight="false" outlineLevel="0" collapsed="false">
      <c r="A313" s="0" t="n">
        <f aca="false">A312+1</f>
        <v>307</v>
      </c>
      <c r="B313" s="0" t="n">
        <f aca="false">B312+1/12</f>
        <v>1977.49999999998</v>
      </c>
      <c r="C313" s="1" t="n">
        <v>4635.251391</v>
      </c>
      <c r="D313" s="0" t="n">
        <v>1.02408243419744</v>
      </c>
      <c r="E313" s="1" t="n">
        <v>4790.25875912251</v>
      </c>
      <c r="G313" s="0" t="n">
        <v>0.999382109352198</v>
      </c>
      <c r="H313" s="0" t="n">
        <v>0.995031448462677</v>
      </c>
      <c r="I313" s="0" t="n">
        <v>0.993864933486644</v>
      </c>
      <c r="J313" s="0" t="n">
        <v>1.00230141114337</v>
      </c>
      <c r="K313" s="0" t="n">
        <v>1.02235068720773</v>
      </c>
      <c r="L313" s="0" t="n">
        <v>0.999920117096781</v>
      </c>
      <c r="M313" s="0" t="n">
        <v>1.00165260692377</v>
      </c>
      <c r="N313" s="0" t="n">
        <v>1.00436031959894</v>
      </c>
      <c r="O313" s="0" t="n">
        <v>1.00371914134532</v>
      </c>
      <c r="Q313" s="0" t="n">
        <f aca="false">G313-1</f>
        <v>-0.000617890647801933</v>
      </c>
      <c r="R313" s="0" t="n">
        <f aca="false">H313-1</f>
        <v>-0.0049685515373229</v>
      </c>
      <c r="S313" s="0" t="n">
        <f aca="false">I313-1</f>
        <v>-0.00613506651335594</v>
      </c>
      <c r="T313" s="0" t="n">
        <f aca="false">J313-1</f>
        <v>0.0023014111433699</v>
      </c>
      <c r="U313" s="0" t="n">
        <f aca="false">K313-1</f>
        <v>0.0223506872077299</v>
      </c>
      <c r="V313" s="0" t="n">
        <f aca="false">L313-1</f>
        <v>-7.98829032189197E-005</v>
      </c>
      <c r="W313" s="0" t="n">
        <f aca="false">M313-1</f>
        <v>0.00165260692376989</v>
      </c>
      <c r="X313" s="0" t="n">
        <f aca="false">N313-1</f>
        <v>0.0043603195989399</v>
      </c>
      <c r="Y313" s="0" t="n">
        <f aca="false">O313-1</f>
        <v>0.00371914134531992</v>
      </c>
      <c r="AA313" s="0" t="n">
        <f aca="false">$D313+Q313</f>
        <v>1.02346454354964</v>
      </c>
      <c r="AB313" s="0" t="n">
        <f aca="false">$D313+R313</f>
        <v>1.01911388266012</v>
      </c>
      <c r="AC313" s="0" t="n">
        <f aca="false">$D313+S313</f>
        <v>1.01794736768408</v>
      </c>
      <c r="AD313" s="0" t="n">
        <f aca="false">$D313+T313</f>
        <v>1.02638384534081</v>
      </c>
      <c r="AE313" s="0" t="n">
        <f aca="false">$D313+U313</f>
        <v>1.04643312140517</v>
      </c>
      <c r="AF313" s="0" t="n">
        <f aca="false">$D313+V313</f>
        <v>1.02400255129422</v>
      </c>
      <c r="AG313" s="0" t="n">
        <f aca="false">$D313+W313</f>
        <v>1.02573504112121</v>
      </c>
      <c r="AH313" s="0" t="n">
        <f aca="false">$D313+X313</f>
        <v>1.02844275379638</v>
      </c>
      <c r="AI313" s="0" t="n">
        <f aca="false">$D313+Y313</f>
        <v>1.02780157554276</v>
      </c>
      <c r="AK313" s="0" t="n">
        <f aca="false">$C$4+$C$3*A313</f>
        <v>4677.61051177152</v>
      </c>
      <c r="AM313" s="1" t="n">
        <f aca="false">$AK313*AA313</f>
        <v>4787.36850733323</v>
      </c>
      <c r="AN313" s="1" t="n">
        <f aca="false">$AK313*AB313</f>
        <v>4767.01781022325</v>
      </c>
      <c r="AO313" s="1" t="n">
        <f aca="false">$AK313*AC313</f>
        <v>4761.56130750922</v>
      </c>
      <c r="AP313" s="1" t="n">
        <f aca="false">$AK313*AD313</f>
        <v>4801.02386407865</v>
      </c>
      <c r="AQ313" s="1" t="n">
        <f aca="false">$AK313*AE313</f>
        <v>4894.80656855071</v>
      </c>
      <c r="AR313" s="1" t="n">
        <f aca="false">$AK313*AF313</f>
        <v>4789.88509801471</v>
      </c>
      <c r="AS313" s="1" t="n">
        <f aca="false">$AK313*AG313</f>
        <v>4797.98901064097</v>
      </c>
      <c r="AT313" s="1" t="n">
        <f aca="false">$AK313*AH313</f>
        <v>4810.6546359132</v>
      </c>
      <c r="AU313" s="1" t="n">
        <f aca="false">$AK313*AI313</f>
        <v>4807.65545377415</v>
      </c>
      <c r="AW313" s="0" t="n">
        <f aca="false">$D313*G313</f>
        <v>1.02344966323877</v>
      </c>
      <c r="AX313" s="0" t="n">
        <f aca="false">$D313*H313</f>
        <v>1.01899422784466</v>
      </c>
      <c r="AY313" s="0" t="n">
        <f aca="false">$D313*I313</f>
        <v>1.01779962034848</v>
      </c>
      <c r="AZ313" s="0" t="n">
        <f aca="false">$D313*J313</f>
        <v>1.02643926892323</v>
      </c>
      <c r="BA313" s="0" t="n">
        <f aca="false">$D313*K313</f>
        <v>1.04697138035912</v>
      </c>
      <c r="BB313" s="0" t="n">
        <f aca="false">$D313*L313</f>
        <v>1.02400062751946</v>
      </c>
      <c r="BC313" s="0" t="n">
        <f aca="false">$D313*M313</f>
        <v>1.02577483991871</v>
      </c>
      <c r="BD313" s="0" t="n">
        <f aca="false">$D313*N313</f>
        <v>1.0285477609062</v>
      </c>
      <c r="BE313" s="0" t="n">
        <f aca="false">$D313*O313</f>
        <v>1.02789114151948</v>
      </c>
      <c r="BG313" s="1" t="n">
        <f aca="false">$AK313*AW313</f>
        <v>4787.2989030347</v>
      </c>
      <c r="BH313" s="1" t="n">
        <f aca="false">$AK313*AX313</f>
        <v>4766.4581116007</v>
      </c>
      <c r="BI313" s="1" t="n">
        <f aca="false">$AK313*AY313</f>
        <v>4760.87020301911</v>
      </c>
      <c r="BJ313" s="1" t="n">
        <f aca="false">$AK313*AZ313</f>
        <v>4801.28311401038</v>
      </c>
      <c r="BK313" s="1" t="n">
        <f aca="false">$AK313*BA313</f>
        <v>4897.32433429175</v>
      </c>
      <c r="BL313" s="1" t="n">
        <f aca="false">$AK313*BB313</f>
        <v>4789.87609934567</v>
      </c>
      <c r="BM313" s="1" t="n">
        <f aca="false">$AK313*BC313</f>
        <v>4798.17517391449</v>
      </c>
      <c r="BN313" s="1" t="n">
        <f aca="false">$AK313*BD313</f>
        <v>4811.14581827391</v>
      </c>
      <c r="BO313" s="1" t="n">
        <f aca="false">$AK313*BE313</f>
        <v>4808.07440852835</v>
      </c>
    </row>
    <row r="314" customFormat="false" ht="13.8" hidden="false" customHeight="false" outlineLevel="0" collapsed="false">
      <c r="A314" s="0" t="n">
        <f aca="false">A313+1</f>
        <v>308</v>
      </c>
      <c r="B314" s="0" t="n">
        <f aca="false">B313+1/12</f>
        <v>1977.58333333331</v>
      </c>
      <c r="C314" s="1" t="n">
        <v>4849.609194</v>
      </c>
      <c r="D314" s="0" t="n">
        <v>1.00155231836186</v>
      </c>
      <c r="E314" s="1" t="n">
        <v>4685.01174258264</v>
      </c>
      <c r="G314" s="0" t="n">
        <v>0.999921525194705</v>
      </c>
      <c r="H314" s="0" t="n">
        <v>0.990489261823629</v>
      </c>
      <c r="I314" s="0" t="n">
        <v>0.993450635940048</v>
      </c>
      <c r="J314" s="0" t="n">
        <v>0.995944278205189</v>
      </c>
      <c r="K314" s="0" t="n">
        <v>1.0229406683196</v>
      </c>
      <c r="L314" s="0" t="n">
        <v>1.00170751739199</v>
      </c>
      <c r="M314" s="0" t="n">
        <v>1.00031727728904</v>
      </c>
      <c r="N314" s="0" t="n">
        <v>1.00580603176501</v>
      </c>
      <c r="O314" s="0" t="n">
        <v>1.00899527444104</v>
      </c>
      <c r="Q314" s="0" t="n">
        <f aca="false">G314-1</f>
        <v>-7.84748052948814E-005</v>
      </c>
      <c r="R314" s="0" t="n">
        <f aca="false">H314-1</f>
        <v>-0.00951073817637094</v>
      </c>
      <c r="S314" s="0" t="n">
        <f aca="false">I314-1</f>
        <v>-0.00654936405995188</v>
      </c>
      <c r="T314" s="0" t="n">
        <f aca="false">J314-1</f>
        <v>-0.00405572179481095</v>
      </c>
      <c r="U314" s="0" t="n">
        <f aca="false">K314-1</f>
        <v>0.0229406683196001</v>
      </c>
      <c r="V314" s="0" t="n">
        <f aca="false">L314-1</f>
        <v>0.00170751739199004</v>
      </c>
      <c r="W314" s="0" t="n">
        <f aca="false">M314-1</f>
        <v>0.000317277289040074</v>
      </c>
      <c r="X314" s="0" t="n">
        <f aca="false">N314-1</f>
        <v>0.00580603176500993</v>
      </c>
      <c r="Y314" s="0" t="n">
        <f aca="false">O314-1</f>
        <v>0.00899527444103998</v>
      </c>
      <c r="AA314" s="0" t="n">
        <f aca="false">$D314+Q314</f>
        <v>1.00147384355657</v>
      </c>
      <c r="AB314" s="0" t="n">
        <f aca="false">$D314+R314</f>
        <v>0.992041580185489</v>
      </c>
      <c r="AC314" s="0" t="n">
        <f aca="false">$D314+S314</f>
        <v>0.995002954301908</v>
      </c>
      <c r="AD314" s="0" t="n">
        <f aca="false">$D314+T314</f>
        <v>0.997496596567049</v>
      </c>
      <c r="AE314" s="0" t="n">
        <f aca="false">$D314+U314</f>
        <v>1.02449298668146</v>
      </c>
      <c r="AF314" s="0" t="n">
        <f aca="false">$D314+V314</f>
        <v>1.00325983575385</v>
      </c>
      <c r="AG314" s="0" t="n">
        <f aca="false">$D314+W314</f>
        <v>1.0018695956509</v>
      </c>
      <c r="AH314" s="0" t="n">
        <f aca="false">$D314+X314</f>
        <v>1.00735835012687</v>
      </c>
      <c r="AI314" s="0" t="n">
        <f aca="false">$D314+Y314</f>
        <v>1.0105475928029</v>
      </c>
      <c r="AK314" s="0" t="n">
        <f aca="false">$C$4+$C$3*A314</f>
        <v>4677.75038476816</v>
      </c>
      <c r="AM314" s="1" t="n">
        <f aca="false">$AK314*AA314</f>
        <v>4684.64465703197</v>
      </c>
      <c r="AN314" s="1" t="n">
        <f aca="false">$AK314*AB314</f>
        <v>4640.52288341869</v>
      </c>
      <c r="AO314" s="1" t="n">
        <f aca="false">$AK314*AC314</f>
        <v>4654.37545233121</v>
      </c>
      <c r="AP314" s="1" t="n">
        <f aca="false">$AK314*AD314</f>
        <v>4666.04008839645</v>
      </c>
      <c r="AQ314" s="1" t="n">
        <f aca="false">$AK314*AE314</f>
        <v>4792.32246264148</v>
      </c>
      <c r="AR314" s="1" t="n">
        <f aca="false">$AK314*AF314</f>
        <v>4692.99908272002</v>
      </c>
      <c r="AS314" s="1" t="n">
        <f aca="false">$AK314*AG314</f>
        <v>4686.49588654352</v>
      </c>
      <c r="AT314" s="1" t="n">
        <f aca="false">$AK314*AH314</f>
        <v>4712.17090990539</v>
      </c>
      <c r="AU314" s="1" t="n">
        <f aca="false">$AK314*AI314</f>
        <v>4727.08939106031</v>
      </c>
      <c r="AW314" s="0" t="n">
        <f aca="false">$D314*G314</f>
        <v>1.00147372173868</v>
      </c>
      <c r="AX314" s="0" t="n">
        <f aca="false">$D314*H314</f>
        <v>0.992026816491983</v>
      </c>
      <c r="AY314" s="0" t="n">
        <f aca="false">$D314*I314</f>
        <v>0.994992787603819</v>
      </c>
      <c r="AZ314" s="0" t="n">
        <f aca="false">$D314*J314</f>
        <v>0.997490300795636</v>
      </c>
      <c r="BA314" s="0" t="n">
        <f aca="false">$D314*K314</f>
        <v>1.02452859790213</v>
      </c>
      <c r="BB314" s="0" t="n">
        <f aca="false">$D314*L314</f>
        <v>1.00326248636445</v>
      </c>
      <c r="BC314" s="0" t="n">
        <f aca="false">$D314*M314</f>
        <v>1.00187008816626</v>
      </c>
      <c r="BD314" s="0" t="n">
        <f aca="false">$D314*N314</f>
        <v>1.00736736293659</v>
      </c>
      <c r="BE314" s="0" t="n">
        <f aca="false">$D314*O314</f>
        <v>1.01056155633258</v>
      </c>
      <c r="BG314" s="1" t="n">
        <f aca="false">$AK314*AW314</f>
        <v>4684.64408719833</v>
      </c>
      <c r="BH314" s="1" t="n">
        <f aca="false">$AK314*AX314</f>
        <v>4640.45382254571</v>
      </c>
      <c r="BI314" s="1" t="n">
        <f aca="false">$AK314*AY314</f>
        <v>4654.32789505531</v>
      </c>
      <c r="BJ314" s="1" t="n">
        <f aca="false">$AK314*AZ314</f>
        <v>4666.0106383493</v>
      </c>
      <c r="BK314" s="1" t="n">
        <f aca="false">$AK314*BA314</f>
        <v>4792.48904304266</v>
      </c>
      <c r="BL314" s="1" t="n">
        <f aca="false">$AK314*BB314</f>
        <v>4693.01148161477</v>
      </c>
      <c r="BM314" s="1" t="n">
        <f aca="false">$AK314*BC314</f>
        <v>4686.49819040744</v>
      </c>
      <c r="BN314" s="1" t="n">
        <f aca="false">$AK314*BD314</f>
        <v>4712.21306957952</v>
      </c>
      <c r="BO314" s="1" t="n">
        <f aca="false">$AK314*BE314</f>
        <v>4727.15470896666</v>
      </c>
    </row>
    <row r="315" customFormat="false" ht="13.8" hidden="false" customHeight="false" outlineLevel="0" collapsed="false">
      <c r="A315" s="0" t="n">
        <f aca="false">A314+1</f>
        <v>309</v>
      </c>
      <c r="B315" s="0" t="n">
        <f aca="false">B314+1/12</f>
        <v>1977.66666666664</v>
      </c>
      <c r="C315" s="1" t="n">
        <v>4846.588982</v>
      </c>
      <c r="D315" s="0" t="n">
        <v>1.02607921839211</v>
      </c>
      <c r="E315" s="1" t="n">
        <v>4799.88597941137</v>
      </c>
      <c r="G315" s="0" t="n">
        <v>0.999220951164431</v>
      </c>
      <c r="H315" s="0" t="n">
        <v>1.00434892731059</v>
      </c>
      <c r="I315" s="0" t="n">
        <v>0.997314789588545</v>
      </c>
      <c r="J315" s="0" t="n">
        <v>1.00745234958979</v>
      </c>
      <c r="K315" s="0" t="n">
        <v>1.03113893820358</v>
      </c>
      <c r="L315" s="0" t="n">
        <v>1.01488403805814</v>
      </c>
      <c r="M315" s="0" t="n">
        <v>1.00857723301154</v>
      </c>
      <c r="N315" s="0" t="n">
        <v>1.01002511153405</v>
      </c>
      <c r="O315" s="0" t="n">
        <v>0.992812963974759</v>
      </c>
      <c r="Q315" s="0" t="n">
        <f aca="false">G315-1</f>
        <v>-0.000779048835568896</v>
      </c>
      <c r="R315" s="0" t="n">
        <f aca="false">H315-1</f>
        <v>0.00434892731058989</v>
      </c>
      <c r="S315" s="0" t="n">
        <f aca="false">I315-1</f>
        <v>-0.00268521041145497</v>
      </c>
      <c r="T315" s="0" t="n">
        <f aca="false">J315-1</f>
        <v>0.00745234958979002</v>
      </c>
      <c r="U315" s="0" t="n">
        <f aca="false">K315-1</f>
        <v>0.03113893820358</v>
      </c>
      <c r="V315" s="0" t="n">
        <f aca="false">L315-1</f>
        <v>0.0148840380581401</v>
      </c>
      <c r="W315" s="0" t="n">
        <f aca="false">M315-1</f>
        <v>0.0085772330115399</v>
      </c>
      <c r="X315" s="0" t="n">
        <f aca="false">N315-1</f>
        <v>0.0100251115340499</v>
      </c>
      <c r="Y315" s="0" t="n">
        <f aca="false">O315-1</f>
        <v>-0.00718703602524096</v>
      </c>
      <c r="AA315" s="0" t="n">
        <f aca="false">$D315+Q315</f>
        <v>1.02530016955654</v>
      </c>
      <c r="AB315" s="0" t="n">
        <f aca="false">$D315+R315</f>
        <v>1.0304281457027</v>
      </c>
      <c r="AC315" s="0" t="n">
        <f aca="false">$D315+S315</f>
        <v>1.02339400798066</v>
      </c>
      <c r="AD315" s="0" t="n">
        <f aca="false">$D315+T315</f>
        <v>1.0335315679819</v>
      </c>
      <c r="AE315" s="0" t="n">
        <f aca="false">$D315+U315</f>
        <v>1.05721815659569</v>
      </c>
      <c r="AF315" s="0" t="n">
        <f aca="false">$D315+V315</f>
        <v>1.04096325645025</v>
      </c>
      <c r="AG315" s="0" t="n">
        <f aca="false">$D315+W315</f>
        <v>1.03465645140365</v>
      </c>
      <c r="AH315" s="0" t="n">
        <f aca="false">$D315+X315</f>
        <v>1.03610432992616</v>
      </c>
      <c r="AI315" s="0" t="n">
        <f aca="false">$D315+Y315</f>
        <v>1.01889218236687</v>
      </c>
      <c r="AK315" s="0" t="n">
        <f aca="false">$C$4+$C$3*A315</f>
        <v>4677.8902577648</v>
      </c>
      <c r="AM315" s="1" t="n">
        <f aca="false">$AK315*AA315</f>
        <v>4796.24167445314</v>
      </c>
      <c r="AN315" s="1" t="n">
        <f aca="false">$AK315*AB315</f>
        <v>4820.22978410931</v>
      </c>
      <c r="AO315" s="1" t="n">
        <f aca="false">$AK315*AC315</f>
        <v>4787.32485978758</v>
      </c>
      <c r="AP315" s="1" t="n">
        <f aca="false">$AK315*AD315</f>
        <v>4834.74725295491</v>
      </c>
      <c r="AQ315" s="1" t="n">
        <f aca="false">$AK315*AE315</f>
        <v>4945.55051507104</v>
      </c>
      <c r="AR315" s="1" t="n">
        <f aca="false">$AK315*AF315</f>
        <v>4869.51187603975</v>
      </c>
      <c r="AS315" s="1" t="n">
        <f aca="false">$AK315*AG315</f>
        <v>4840.00933415464</v>
      </c>
      <c r="AT315" s="1" t="n">
        <f aca="false">$AK315*AH315</f>
        <v>4846.78235098951</v>
      </c>
      <c r="AU315" s="1" t="n">
        <f aca="false">$AK315*AI315</f>
        <v>4766.26581360669</v>
      </c>
      <c r="AW315" s="0" t="n">
        <f aca="false">$D315*G315</f>
        <v>1.02527985257182</v>
      </c>
      <c r="AX315" s="0" t="n">
        <f aca="false">$D315*H315</f>
        <v>1.0305415623278</v>
      </c>
      <c r="AY315" s="0" t="n">
        <f aca="false">$D315*I315</f>
        <v>1.02332397979191</v>
      </c>
      <c r="AZ315" s="0" t="n">
        <f aca="false">$D315*J315</f>
        <v>1.03372591943439</v>
      </c>
      <c r="BA315" s="0" t="n">
        <f aca="false">$D315*K315</f>
        <v>1.0580302357656</v>
      </c>
      <c r="BB315" s="0" t="n">
        <f aca="false">$D315*L315</f>
        <v>1.04135142052932</v>
      </c>
      <c r="BC315" s="0" t="n">
        <f aca="false">$D315*M315</f>
        <v>1.03488013893656</v>
      </c>
      <c r="BD315" s="0" t="n">
        <f aca="false">$D315*N315</f>
        <v>1.03636577699926</v>
      </c>
      <c r="BE315" s="0" t="n">
        <f aca="false">$D315*O315</f>
        <v>1.01870475008477</v>
      </c>
      <c r="BG315" s="1" t="n">
        <f aca="false">$AK315*AW315</f>
        <v>4796.14663382825</v>
      </c>
      <c r="BH315" s="1" t="n">
        <f aca="false">$AK315*AX315</f>
        <v>4820.76033463495</v>
      </c>
      <c r="BI315" s="1" t="n">
        <f aca="false">$AK315*AY315</f>
        <v>4786.99727560566</v>
      </c>
      <c r="BJ315" s="1" t="n">
        <f aca="false">$AK315*AZ315</f>
        <v>4835.65640772108</v>
      </c>
      <c r="BK315" s="1" t="n">
        <f aca="false">$AK315*BA315</f>
        <v>4949.3493323085</v>
      </c>
      <c r="BL315" s="1" t="n">
        <f aca="false">$AK315*BB315</f>
        <v>4871.32766500367</v>
      </c>
      <c r="BM315" s="1" t="n">
        <f aca="false">$AK315*BC315</f>
        <v>4841.05571988561</v>
      </c>
      <c r="BN315" s="1" t="n">
        <f aca="false">$AK315*BD315</f>
        <v>4848.0053717057</v>
      </c>
      <c r="BO315" s="1" t="n">
        <f aca="false">$AK315*BE315</f>
        <v>4765.3890259603</v>
      </c>
    </row>
    <row r="316" customFormat="false" ht="13.8" hidden="false" customHeight="false" outlineLevel="0" collapsed="false">
      <c r="A316" s="0" t="n">
        <f aca="false">A315+1</f>
        <v>310</v>
      </c>
      <c r="B316" s="0" t="n">
        <f aca="false">B315+1/12</f>
        <v>1977.74999999998</v>
      </c>
      <c r="C316" s="1" t="n">
        <v>4850.769403</v>
      </c>
      <c r="D316" s="0" t="n">
        <v>0.999064416475184</v>
      </c>
      <c r="E316" s="1" t="n">
        <v>4673.65344284251</v>
      </c>
      <c r="G316" s="0" t="n">
        <v>0.999899088641189</v>
      </c>
      <c r="H316" s="0" t="n">
        <v>0.998815967034267</v>
      </c>
      <c r="I316" s="0" t="n">
        <v>1.00764746843387</v>
      </c>
      <c r="J316" s="0" t="n">
        <v>0.998407378156819</v>
      </c>
      <c r="K316" s="0" t="n">
        <v>1.01250418285359</v>
      </c>
      <c r="L316" s="0" t="n">
        <v>1.01417556801544</v>
      </c>
      <c r="M316" s="0" t="n">
        <v>1.01293381624811</v>
      </c>
      <c r="N316" s="0" t="n">
        <v>1.008787045013</v>
      </c>
      <c r="O316" s="0" t="n">
        <v>0.993723207280962</v>
      </c>
      <c r="Q316" s="0" t="n">
        <f aca="false">G316-1</f>
        <v>-0.000100911358810962</v>
      </c>
      <c r="R316" s="0" t="n">
        <f aca="false">H316-1</f>
        <v>-0.00118403296573288</v>
      </c>
      <c r="S316" s="0" t="n">
        <f aca="false">I316-1</f>
        <v>0.0076474684338701</v>
      </c>
      <c r="T316" s="0" t="n">
        <f aca="false">J316-1</f>
        <v>-0.00159262184318087</v>
      </c>
      <c r="U316" s="0" t="n">
        <f aca="false">K316-1</f>
        <v>0.0125041828535899</v>
      </c>
      <c r="V316" s="0" t="n">
        <f aca="false">L316-1</f>
        <v>0.0141755680154401</v>
      </c>
      <c r="W316" s="0" t="n">
        <f aca="false">M316-1</f>
        <v>0.0129338162481101</v>
      </c>
      <c r="X316" s="0" t="n">
        <f aca="false">N316-1</f>
        <v>0.00878704501300009</v>
      </c>
      <c r="Y316" s="0" t="n">
        <f aca="false">O316-1</f>
        <v>-0.00627679271903792</v>
      </c>
      <c r="AA316" s="0" t="n">
        <f aca="false">$D316+Q316</f>
        <v>0.998963505116373</v>
      </c>
      <c r="AB316" s="0" t="n">
        <f aca="false">$D316+R316</f>
        <v>0.997880383509451</v>
      </c>
      <c r="AC316" s="0" t="n">
        <f aca="false">$D316+S316</f>
        <v>1.00671188490905</v>
      </c>
      <c r="AD316" s="0" t="n">
        <f aca="false">$D316+T316</f>
        <v>0.997471794632003</v>
      </c>
      <c r="AE316" s="0" t="n">
        <f aca="false">$D316+U316</f>
        <v>1.01156859932877</v>
      </c>
      <c r="AF316" s="0" t="n">
        <f aca="false">$D316+V316</f>
        <v>1.01323998449062</v>
      </c>
      <c r="AG316" s="0" t="n">
        <f aca="false">$D316+W316</f>
        <v>1.01199823272329</v>
      </c>
      <c r="AH316" s="0" t="n">
        <f aca="false">$D316+X316</f>
        <v>1.00785146148818</v>
      </c>
      <c r="AI316" s="0" t="n">
        <f aca="false">$D316+Y316</f>
        <v>0.992787623756146</v>
      </c>
      <c r="AK316" s="0" t="n">
        <f aca="false">$C$4+$C$3*A316</f>
        <v>4678.03013076144</v>
      </c>
      <c r="AM316" s="1" t="n">
        <f aca="false">$AK316*AA316</f>
        <v>4673.18137646546</v>
      </c>
      <c r="AN316" s="1" t="n">
        <f aca="false">$AK316*AB316</f>
        <v>4668.114500953</v>
      </c>
      <c r="AO316" s="1" t="n">
        <f aca="false">$AK316*AC316</f>
        <v>4709.4285306002</v>
      </c>
      <c r="AP316" s="1" t="n">
        <f aca="false">$AK316*AD316</f>
        <v>4666.2031098732</v>
      </c>
      <c r="AQ316" s="1" t="n">
        <f aca="false">$AK316*AE316</f>
        <v>4732.14838699215</v>
      </c>
      <c r="AR316" s="1" t="n">
        <f aca="false">$AK316*AF316</f>
        <v>4739.9671771394</v>
      </c>
      <c r="AS316" s="1" t="n">
        <f aca="false">$AK316*AG316</f>
        <v>4734.1582249569</v>
      </c>
      <c r="AT316" s="1" t="n">
        <f aca="false">$AK316*AH316</f>
        <v>4714.75950417368</v>
      </c>
      <c r="AU316" s="1" t="n">
        <f aca="false">$AK316*AI316</f>
        <v>4644.29041737831</v>
      </c>
      <c r="AW316" s="0" t="n">
        <f aca="false">$D316*G316</f>
        <v>0.998963599527378</v>
      </c>
      <c r="AX316" s="0" t="n">
        <f aca="false">$D316*H316</f>
        <v>0.997881491271187</v>
      </c>
      <c r="AY316" s="0" t="n">
        <f aca="false">$D316*I316</f>
        <v>1.00670473006358</v>
      </c>
      <c r="AZ316" s="0" t="n">
        <f aca="false">$D316*J316</f>
        <v>0.997473284662761</v>
      </c>
      <c r="BA316" s="0" t="n">
        <f aca="false">$D316*K316</f>
        <v>1.0115569006213</v>
      </c>
      <c r="BB316" s="0" t="n">
        <f aca="false">$D316*L316</f>
        <v>1.01322672206273</v>
      </c>
      <c r="BC316" s="0" t="n">
        <f aca="false">$D316*M316</f>
        <v>1.0119861320579</v>
      </c>
      <c r="BD316" s="0" t="n">
        <f aca="false">$D316*N316</f>
        <v>1.00784324047364</v>
      </c>
      <c r="BE316" s="0" t="n">
        <f aca="false">$D316*O316</f>
        <v>0.992793496220003</v>
      </c>
      <c r="BG316" s="1" t="n">
        <f aca="false">$AK316*AW316</f>
        <v>4673.18181812298</v>
      </c>
      <c r="BH316" s="1" t="n">
        <f aca="false">$AK316*AX316</f>
        <v>4668.11968309577</v>
      </c>
      <c r="BI316" s="1" t="n">
        <f aca="false">$AK316*AY316</f>
        <v>4709.3950600175</v>
      </c>
      <c r="BJ316" s="1" t="n">
        <f aca="false">$AK316*AZ316</f>
        <v>4666.21008028198</v>
      </c>
      <c r="BK316" s="1" t="n">
        <f aca="false">$AK316*BA316</f>
        <v>4732.09366008612</v>
      </c>
      <c r="BL316" s="1" t="n">
        <f aca="false">$AK316*BB316</f>
        <v>4739.90513510212</v>
      </c>
      <c r="BM316" s="1" t="n">
        <f aca="false">$AK316*BC316</f>
        <v>4734.10161767958</v>
      </c>
      <c r="BN316" s="1" t="n">
        <f aca="false">$AK316*BD316</f>
        <v>4714.72104601993</v>
      </c>
      <c r="BO316" s="1" t="n">
        <f aca="false">$AK316*BE316</f>
        <v>4644.31788894117</v>
      </c>
    </row>
    <row r="317" customFormat="false" ht="13.8" hidden="false" customHeight="false" outlineLevel="0" collapsed="false">
      <c r="A317" s="0" t="n">
        <f aca="false">A316+1</f>
        <v>311</v>
      </c>
      <c r="B317" s="0" t="n">
        <f aca="false">B316+1/12</f>
        <v>1977.83333333331</v>
      </c>
      <c r="C317" s="1" t="n">
        <v>4597.227688</v>
      </c>
      <c r="D317" s="0" t="n">
        <v>0.972322202030784</v>
      </c>
      <c r="E317" s="1" t="n">
        <v>4548.68855952842</v>
      </c>
      <c r="G317" s="0" t="n">
        <v>1.00450068839736</v>
      </c>
      <c r="H317" s="0" t="n">
        <v>0.998906350864124</v>
      </c>
      <c r="I317" s="0" t="n">
        <v>0.99925243347829</v>
      </c>
      <c r="J317" s="0" t="n">
        <v>0.999055925604113</v>
      </c>
      <c r="K317" s="0" t="n">
        <v>0.9849148672507</v>
      </c>
      <c r="L317" s="0" t="n">
        <v>1.00057075281003</v>
      </c>
      <c r="M317" s="0" t="n">
        <v>1.01036551966893</v>
      </c>
      <c r="N317" s="0" t="n">
        <v>0.99965542799572</v>
      </c>
      <c r="O317" s="0" t="n">
        <v>0.998986294800003</v>
      </c>
      <c r="Q317" s="0" t="n">
        <f aca="false">G317-1</f>
        <v>0.00450068839735995</v>
      </c>
      <c r="R317" s="0" t="n">
        <f aca="false">H317-1</f>
        <v>-0.00109364913587595</v>
      </c>
      <c r="S317" s="0" t="n">
        <f aca="false">I317-1</f>
        <v>-0.000747566521710041</v>
      </c>
      <c r="T317" s="0" t="n">
        <f aca="false">J317-1</f>
        <v>-0.000944074395886951</v>
      </c>
      <c r="U317" s="0" t="n">
        <f aca="false">K317-1</f>
        <v>-0.0150851327493</v>
      </c>
      <c r="V317" s="0" t="n">
        <f aca="false">L317-1</f>
        <v>0.000570752810030051</v>
      </c>
      <c r="W317" s="0" t="n">
        <f aca="false">M317-1</f>
        <v>0.0103655196689301</v>
      </c>
      <c r="X317" s="0" t="n">
        <f aca="false">N317-1</f>
        <v>-0.000344572004279953</v>
      </c>
      <c r="Y317" s="0" t="n">
        <f aca="false">O317-1</f>
        <v>-0.00101370519999688</v>
      </c>
      <c r="AA317" s="0" t="n">
        <f aca="false">$D317+Q317</f>
        <v>0.976822890428144</v>
      </c>
      <c r="AB317" s="0" t="n">
        <f aca="false">$D317+R317</f>
        <v>0.971228552894908</v>
      </c>
      <c r="AC317" s="0" t="n">
        <f aca="false">$D317+S317</f>
        <v>0.971574635509074</v>
      </c>
      <c r="AD317" s="0" t="n">
        <f aca="false">$D317+T317</f>
        <v>0.971378127634897</v>
      </c>
      <c r="AE317" s="0" t="n">
        <f aca="false">$D317+U317</f>
        <v>0.957237069281484</v>
      </c>
      <c r="AF317" s="0" t="n">
        <f aca="false">$D317+V317</f>
        <v>0.972892954840814</v>
      </c>
      <c r="AG317" s="0" t="n">
        <f aca="false">$D317+W317</f>
        <v>0.982687721699714</v>
      </c>
      <c r="AH317" s="0" t="n">
        <f aca="false">$D317+X317</f>
        <v>0.971977630026504</v>
      </c>
      <c r="AI317" s="0" t="n">
        <f aca="false">$D317+Y317</f>
        <v>0.971308496830787</v>
      </c>
      <c r="AK317" s="0" t="n">
        <f aca="false">$C$4+$C$3*A317</f>
        <v>4678.17000375808</v>
      </c>
      <c r="AM317" s="1" t="n">
        <f aca="false">$AK317*AA317</f>
        <v>4569.74354498521</v>
      </c>
      <c r="AN317" s="1" t="n">
        <f aca="false">$AK317*AB317</f>
        <v>4543.57228294633</v>
      </c>
      <c r="AO317" s="1" t="n">
        <f aca="false">$AK317*AC317</f>
        <v>4545.19131625074</v>
      </c>
      <c r="AP317" s="1" t="n">
        <f aca="false">$AK317*AD317</f>
        <v>4544.27201900827</v>
      </c>
      <c r="AQ317" s="1" t="n">
        <f aca="false">$AK317*AE317</f>
        <v>4478.11774399794</v>
      </c>
      <c r="AR317" s="1" t="n">
        <f aca="false">$AK317*AF317</f>
        <v>4551.35863820386</v>
      </c>
      <c r="AS317" s="1" t="n">
        <f aca="false">$AK317*AG317</f>
        <v>4597.18022271697</v>
      </c>
      <c r="AT317" s="1" t="n">
        <f aca="false">$AK317*AH317</f>
        <v>4547.07659311386</v>
      </c>
      <c r="AU317" s="1" t="n">
        <f aca="false">$AK317*AI317</f>
        <v>4543.94627426914</v>
      </c>
      <c r="AW317" s="0" t="n">
        <f aca="false">$D317*G317</f>
        <v>0.976698321283959</v>
      </c>
      <c r="AX317" s="0" t="n">
        <f aca="false">$D317*H317</f>
        <v>0.97125882269474</v>
      </c>
      <c r="AY317" s="0" t="n">
        <f aca="false">$D317*I317</f>
        <v>0.971595326504231</v>
      </c>
      <c r="AZ317" s="0" t="n">
        <f aca="false">$D317*J317</f>
        <v>0.971404257535295</v>
      </c>
      <c r="BA317" s="0" t="n">
        <f aca="false">$D317*K317</f>
        <v>0.957654592538058</v>
      </c>
      <c r="BB317" s="0" t="n">
        <f aca="false">$D317*L317</f>
        <v>0.972877157659848</v>
      </c>
      <c r="BC317" s="0" t="n">
        <f aca="false">$D317*M317</f>
        <v>0.982400826940471</v>
      </c>
      <c r="BD317" s="0" t="n">
        <f aca="false">$D317*N317</f>
        <v>0.971987167020824</v>
      </c>
      <c r="BE317" s="0" t="n">
        <f aca="false">$D317*O317</f>
        <v>0.971336553958513</v>
      </c>
      <c r="BG317" s="1" t="n">
        <f aca="false">$AK317*AW317</f>
        <v>4569.16078935149</v>
      </c>
      <c r="BH317" s="1" t="n">
        <f aca="false">$AK317*AX317</f>
        <v>4543.71389021592</v>
      </c>
      <c r="BI317" s="1" t="n">
        <f aca="false">$AK317*AY317</f>
        <v>4545.28811224363</v>
      </c>
      <c r="BJ317" s="1" t="n">
        <f aca="false">$AK317*AZ317</f>
        <v>4544.39425912451</v>
      </c>
      <c r="BK317" s="1" t="n">
        <f aca="false">$AK317*BA317</f>
        <v>4480.07098877271</v>
      </c>
      <c r="BL317" s="1" t="n">
        <f aca="false">$AK317*BB317</f>
        <v>4551.28473630572</v>
      </c>
      <c r="BM317" s="1" t="n">
        <f aca="false">$AK317*BC317</f>
        <v>4595.83808026005</v>
      </c>
      <c r="BN317" s="1" t="n">
        <f aca="false">$AK317*BD317</f>
        <v>4547.12120879462</v>
      </c>
      <c r="BO317" s="1" t="n">
        <f aca="false">$AK317*BE317</f>
        <v>4544.07753028246</v>
      </c>
    </row>
    <row r="318" customFormat="false" ht="13.8" hidden="false" customHeight="false" outlineLevel="0" collapsed="false">
      <c r="A318" s="0" t="n">
        <f aca="false">A317+1</f>
        <v>312</v>
      </c>
      <c r="B318" s="0" t="n">
        <f aca="false">B317+1/12</f>
        <v>1977.91666666664</v>
      </c>
      <c r="C318" s="1" t="n">
        <v>4590.877997</v>
      </c>
      <c r="D318" s="0" t="n">
        <v>0.964472427355383</v>
      </c>
      <c r="E318" s="1" t="n">
        <v>4512.10088275429</v>
      </c>
      <c r="G318" s="0" t="n">
        <v>0.998810546987473</v>
      </c>
      <c r="H318" s="0" t="n">
        <v>0.999336518348783</v>
      </c>
      <c r="I318" s="0" t="n">
        <v>0.997795748989031</v>
      </c>
      <c r="J318" s="0" t="n">
        <v>1.00441023230626</v>
      </c>
      <c r="K318" s="0" t="n">
        <v>0.958848914460789</v>
      </c>
      <c r="L318" s="0" t="n">
        <v>0.994058869618465</v>
      </c>
      <c r="M318" s="0" t="n">
        <v>0.995500774383323</v>
      </c>
      <c r="N318" s="0" t="n">
        <v>1.01232807707438</v>
      </c>
      <c r="O318" s="0" t="n">
        <v>1.00650903309011</v>
      </c>
      <c r="Q318" s="0" t="n">
        <f aca="false">G318-1</f>
        <v>-0.00118945301252693</v>
      </c>
      <c r="R318" s="0" t="n">
        <f aca="false">H318-1</f>
        <v>-0.00066348165121688</v>
      </c>
      <c r="S318" s="0" t="n">
        <f aca="false">I318-1</f>
        <v>-0.00220425101096888</v>
      </c>
      <c r="T318" s="0" t="n">
        <f aca="false">J318-1</f>
        <v>0.00441023230626003</v>
      </c>
      <c r="U318" s="0" t="n">
        <f aca="false">K318-1</f>
        <v>-0.0411510855392109</v>
      </c>
      <c r="V318" s="0" t="n">
        <f aca="false">L318-1</f>
        <v>-0.00594113038153488</v>
      </c>
      <c r="W318" s="0" t="n">
        <f aca="false">M318-1</f>
        <v>-0.00449922561667693</v>
      </c>
      <c r="X318" s="0" t="n">
        <f aca="false">N318-1</f>
        <v>0.0123280770743801</v>
      </c>
      <c r="Y318" s="0" t="n">
        <f aca="false">O318-1</f>
        <v>0.00650903309011008</v>
      </c>
      <c r="AA318" s="0" t="n">
        <f aca="false">$D318+Q318</f>
        <v>0.963282974342856</v>
      </c>
      <c r="AB318" s="0" t="n">
        <f aca="false">$D318+R318</f>
        <v>0.963808945704166</v>
      </c>
      <c r="AC318" s="0" t="n">
        <f aca="false">$D318+S318</f>
        <v>0.962268176344414</v>
      </c>
      <c r="AD318" s="0" t="n">
        <f aca="false">$D318+T318</f>
        <v>0.968882659661643</v>
      </c>
      <c r="AE318" s="0" t="n">
        <f aca="false">$D318+U318</f>
        <v>0.923321341816172</v>
      </c>
      <c r="AF318" s="0" t="n">
        <f aca="false">$D318+V318</f>
        <v>0.958531296973848</v>
      </c>
      <c r="AG318" s="0" t="n">
        <f aca="false">$D318+W318</f>
        <v>0.959973201738706</v>
      </c>
      <c r="AH318" s="0" t="n">
        <f aca="false">$D318+X318</f>
        <v>0.976800504429763</v>
      </c>
      <c r="AI318" s="0" t="n">
        <f aca="false">$D318+Y318</f>
        <v>0.970981460445493</v>
      </c>
      <c r="AK318" s="0" t="n">
        <f aca="false">$C$4+$C$3*A318</f>
        <v>4678.30987675472</v>
      </c>
      <c r="AM318" s="1" t="n">
        <f aca="false">$AK318*AA318</f>
        <v>4506.53625297785</v>
      </c>
      <c r="AN318" s="1" t="n">
        <f aca="false">$AK318*AB318</f>
        <v>4508.99690999236</v>
      </c>
      <c r="AO318" s="1" t="n">
        <f aca="false">$AK318*AC318</f>
        <v>4501.78871347883</v>
      </c>
      <c r="AP318" s="1" t="n">
        <f aca="false">$AK318*AD318</f>
        <v>4532.73331611145</v>
      </c>
      <c r="AQ318" s="1" t="n">
        <f aca="false">$AK318*AE318</f>
        <v>4319.58335283702</v>
      </c>
      <c r="AR318" s="1" t="n">
        <f aca="false">$AK318*AF318</f>
        <v>4484.30643381127</v>
      </c>
      <c r="AS318" s="1" t="n">
        <f aca="false">$AK318*AG318</f>
        <v>4491.05211111404</v>
      </c>
      <c r="AT318" s="1" t="n">
        <f aca="false">$AK318*AH318</f>
        <v>4569.77544749276</v>
      </c>
      <c r="AU318" s="1" t="n">
        <f aca="false">$AK318*AI318</f>
        <v>4542.55215654788</v>
      </c>
      <c r="AW318" s="0" t="n">
        <f aca="false">$D318*G318</f>
        <v>0.963325232721166</v>
      </c>
      <c r="AX318" s="0" t="n">
        <f aca="false">$D318*H318</f>
        <v>0.963832517596728</v>
      </c>
      <c r="AY318" s="0" t="n">
        <f aca="false">$D318*I318</f>
        <v>0.962346488032333</v>
      </c>
      <c r="AZ318" s="0" t="n">
        <f aca="false">$D318*J318</f>
        <v>0.968725974813003</v>
      </c>
      <c r="BA318" s="0" t="n">
        <f aca="false">$D318*K318</f>
        <v>0.924783339997071</v>
      </c>
      <c r="BB318" s="0" t="n">
        <f aca="false">$D318*L318</f>
        <v>0.958742370915069</v>
      </c>
      <c r="BC318" s="0" t="n">
        <f aca="false">$D318*M318</f>
        <v>0.960133048303647</v>
      </c>
      <c r="BD318" s="0" t="n">
        <f aca="false">$D318*N318</f>
        <v>0.976362517775935</v>
      </c>
      <c r="BE318" s="0" t="n">
        <f aca="false">$D318*O318</f>
        <v>0.970750210299538</v>
      </c>
      <c r="BG318" s="1" t="n">
        <f aca="false">$AK318*AW318</f>
        <v>4506.73395076647</v>
      </c>
      <c r="BH318" s="1" t="n">
        <f aca="false">$AK318*AX318</f>
        <v>4509.10718661014</v>
      </c>
      <c r="BI318" s="1" t="n">
        <f aca="false">$AK318*AY318</f>
        <v>4502.15507982189</v>
      </c>
      <c r="BJ318" s="1" t="n">
        <f aca="false">$AK318*AZ318</f>
        <v>4532.00029583652</v>
      </c>
      <c r="BK318" s="1" t="n">
        <f aca="false">$AK318*BA318</f>
        <v>4326.42303336652</v>
      </c>
      <c r="BL318" s="1" t="n">
        <f aca="false">$AK318*BB318</f>
        <v>4485.29390311521</v>
      </c>
      <c r="BM318" s="1" t="n">
        <f aca="false">$AK318*BC318</f>
        <v>4491.79992287757</v>
      </c>
      <c r="BN318" s="1" t="n">
        <f aca="false">$AK318*BD318</f>
        <v>4567.72641020426</v>
      </c>
      <c r="BO318" s="1" t="n">
        <f aca="false">$AK318*BE318</f>
        <v>4541.47029670605</v>
      </c>
    </row>
    <row r="319" customFormat="false" ht="13.8" hidden="false" customHeight="false" outlineLevel="0" collapsed="false">
      <c r="A319" s="0" t="n">
        <f aca="false">A318+1</f>
        <v>313</v>
      </c>
      <c r="B319" s="0" t="n">
        <f aca="false">B318+1/12</f>
        <v>1977.99999999998</v>
      </c>
      <c r="C319" s="1" t="n">
        <v>4427.145976</v>
      </c>
      <c r="D319" s="0" t="n">
        <v>0.938407838831965</v>
      </c>
      <c r="E319" s="1" t="n">
        <v>4390.29391874812</v>
      </c>
      <c r="G319" s="0" t="n">
        <v>1.00268093296222</v>
      </c>
      <c r="H319" s="0" t="n">
        <v>1.00354070266785</v>
      </c>
      <c r="I319" s="0" t="n">
        <v>0.997742347076051</v>
      </c>
      <c r="J319" s="0" t="n">
        <v>0.999638146597783</v>
      </c>
      <c r="K319" s="0" t="n">
        <v>0.942128519563142</v>
      </c>
      <c r="L319" s="0" t="n">
        <v>1.00230813826165</v>
      </c>
      <c r="M319" s="0" t="n">
        <v>0.995881680811566</v>
      </c>
      <c r="N319" s="0" t="n">
        <v>1.00142292339254</v>
      </c>
      <c r="O319" s="0" t="n">
        <v>0.997453608725907</v>
      </c>
      <c r="Q319" s="0" t="n">
        <f aca="false">G319-1</f>
        <v>0.00268093296221994</v>
      </c>
      <c r="R319" s="0" t="n">
        <f aca="false">H319-1</f>
        <v>0.00354070266785</v>
      </c>
      <c r="S319" s="0" t="n">
        <f aca="false">I319-1</f>
        <v>-0.00225765292394897</v>
      </c>
      <c r="T319" s="0" t="n">
        <f aca="false">J319-1</f>
        <v>-0.000361853402216949</v>
      </c>
      <c r="U319" s="0" t="n">
        <f aca="false">K319-1</f>
        <v>-0.057871480436858</v>
      </c>
      <c r="V319" s="0" t="n">
        <f aca="false">L319-1</f>
        <v>0.00230813826165011</v>
      </c>
      <c r="W319" s="0" t="n">
        <f aca="false">M319-1</f>
        <v>-0.00411831918843397</v>
      </c>
      <c r="X319" s="0" t="n">
        <f aca="false">N319-1</f>
        <v>0.00142292339254002</v>
      </c>
      <c r="Y319" s="0" t="n">
        <f aca="false">O319-1</f>
        <v>-0.00254639127409295</v>
      </c>
      <c r="AA319" s="0" t="n">
        <f aca="false">$D319+Q319</f>
        <v>0.941088771794185</v>
      </c>
      <c r="AB319" s="0" t="n">
        <f aca="false">$D319+R319</f>
        <v>0.941948541499815</v>
      </c>
      <c r="AC319" s="0" t="n">
        <f aca="false">$D319+S319</f>
        <v>0.936150185908016</v>
      </c>
      <c r="AD319" s="0" t="n">
        <f aca="false">$D319+T319</f>
        <v>0.938045985429748</v>
      </c>
      <c r="AE319" s="0" t="n">
        <f aca="false">$D319+U319</f>
        <v>0.880536358395107</v>
      </c>
      <c r="AF319" s="0" t="n">
        <f aca="false">$D319+V319</f>
        <v>0.940715977093615</v>
      </c>
      <c r="AG319" s="0" t="n">
        <f aca="false">$D319+W319</f>
        <v>0.934289519643531</v>
      </c>
      <c r="AH319" s="0" t="n">
        <f aca="false">$D319+X319</f>
        <v>0.939830762224505</v>
      </c>
      <c r="AI319" s="0" t="n">
        <f aca="false">$D319+Y319</f>
        <v>0.935861447557872</v>
      </c>
      <c r="AK319" s="0" t="n">
        <f aca="false">$C$4+$C$3*A319</f>
        <v>4678.44974975136</v>
      </c>
      <c r="AM319" s="1" t="n">
        <f aca="false">$AK319*AA319</f>
        <v>4402.83652889432</v>
      </c>
      <c r="AN319" s="1" t="n">
        <f aca="false">$AK319*AB319</f>
        <v>4406.85891825847</v>
      </c>
      <c r="AO319" s="1" t="n">
        <f aca="false">$AK319*AC319</f>
        <v>4379.73160299105</v>
      </c>
      <c r="AP319" s="1" t="n">
        <f aca="false">$AK319*AD319</f>
        <v>4388.60100578908</v>
      </c>
      <c r="AQ319" s="1" t="n">
        <f aca="false">$AK319*AE319</f>
        <v>4119.54510558057</v>
      </c>
      <c r="AR319" s="1" t="n">
        <f aca="false">$AK319*AF319</f>
        <v>4401.09242762073</v>
      </c>
      <c r="AS319" s="1" t="n">
        <f aca="false">$AK319*AG319</f>
        <v>4371.0265693716</v>
      </c>
      <c r="AT319" s="1" t="n">
        <f aca="false">$AK319*AH319</f>
        <v>4396.95099433787</v>
      </c>
      <c r="AU319" s="1" t="n">
        <f aca="false">$AK319*AI319</f>
        <v>4378.38075512908</v>
      </c>
      <c r="AW319" s="0" t="n">
        <f aca="false">$D319*G319</f>
        <v>0.940923647339095</v>
      </c>
      <c r="AX319" s="0" t="n">
        <f aca="false">$D319*H319</f>
        <v>0.941730461970449</v>
      </c>
      <c r="AY319" s="0" t="n">
        <f aca="false">$D319*I319</f>
        <v>0.936289239630769</v>
      </c>
      <c r="AZ319" s="0" t="n">
        <f aca="false">$D319*J319</f>
        <v>0.938068272762817</v>
      </c>
      <c r="BA319" s="0" t="n">
        <f aca="false">$D319*K319</f>
        <v>0.884100787945207</v>
      </c>
      <c r="BB319" s="0" t="n">
        <f aca="false">$D319*L319</f>
        <v>0.940573813869806</v>
      </c>
      <c r="BC319" s="0" t="n">
        <f aca="false">$D319*M319</f>
        <v>0.934543175822727</v>
      </c>
      <c r="BD319" s="0" t="n">
        <f aca="false">$D319*N319</f>
        <v>0.939743121297582</v>
      </c>
      <c r="BE319" s="0" t="n">
        <f aca="false">$D319*O319</f>
        <v>0.936018285299623</v>
      </c>
      <c r="BG319" s="1" t="n">
        <f aca="false">$AK319*AW319</f>
        <v>4402.06400242873</v>
      </c>
      <c r="BH319" s="1" t="n">
        <f aca="false">$AK319*AX319</f>
        <v>4405.83864413888</v>
      </c>
      <c r="BI319" s="1" t="n">
        <f aca="false">$AK319*AY319</f>
        <v>4380.38215884547</v>
      </c>
      <c r="BJ319" s="1" t="n">
        <f aca="false">$AK319*AZ319</f>
        <v>4388.70527595689</v>
      </c>
      <c r="BK319" s="1" t="n">
        <f aca="false">$AK319*BA319</f>
        <v>4136.22111011724</v>
      </c>
      <c r="BL319" s="1" t="n">
        <f aca="false">$AK319*BB319</f>
        <v>4400.42732412188</v>
      </c>
      <c r="BM319" s="1" t="n">
        <f aca="false">$AK319*BC319</f>
        <v>4372.21328705968</v>
      </c>
      <c r="BN319" s="1" t="n">
        <f aca="false">$AK319*BD319</f>
        <v>4396.54097066524</v>
      </c>
      <c r="BO319" s="1" t="n">
        <f aca="false">$AK319*BE319</f>
        <v>4379.11451262272</v>
      </c>
    </row>
    <row r="320" customFormat="false" ht="13.8" hidden="false" customHeight="false" outlineLevel="0" collapsed="false">
      <c r="A320" s="0" t="n">
        <f aca="false">A319+1</f>
        <v>314</v>
      </c>
      <c r="B320" s="0" t="n">
        <f aca="false">B319+1/12</f>
        <v>1978.08333333331</v>
      </c>
      <c r="C320" s="1" t="n">
        <v>4372.351697</v>
      </c>
      <c r="D320" s="0" t="n">
        <v>0.955313020834816</v>
      </c>
      <c r="E320" s="1" t="n">
        <v>4469.51758575382</v>
      </c>
      <c r="G320" s="0" t="n">
        <v>1.00368537260204</v>
      </c>
      <c r="H320" s="0" t="n">
        <v>1.00258937373517</v>
      </c>
      <c r="I320" s="0" t="n">
        <v>1.00588488522232</v>
      </c>
      <c r="J320" s="0" t="n">
        <v>0.993780457219177</v>
      </c>
      <c r="K320" s="0" t="n">
        <v>0.95681472930064</v>
      </c>
      <c r="L320" s="0" t="n">
        <v>0.998991550930658</v>
      </c>
      <c r="M320" s="0" t="n">
        <v>1.00035008546397</v>
      </c>
      <c r="N320" s="0" t="n">
        <v>0.992892142540332</v>
      </c>
      <c r="O320" s="0" t="n">
        <v>1.00719356487921</v>
      </c>
      <c r="Q320" s="0" t="n">
        <f aca="false">G320-1</f>
        <v>0.00368537260204005</v>
      </c>
      <c r="R320" s="0" t="n">
        <f aca="false">H320-1</f>
        <v>0.0025893737351701</v>
      </c>
      <c r="S320" s="0" t="n">
        <f aca="false">I320-1</f>
        <v>0.00588488522231989</v>
      </c>
      <c r="T320" s="0" t="n">
        <f aca="false">J320-1</f>
        <v>-0.00621954278082293</v>
      </c>
      <c r="U320" s="0" t="n">
        <f aca="false">K320-1</f>
        <v>-0.04318527069936</v>
      </c>
      <c r="V320" s="0" t="n">
        <f aca="false">L320-1</f>
        <v>-0.00100844906934194</v>
      </c>
      <c r="W320" s="0" t="n">
        <f aca="false">M320-1</f>
        <v>0.000350085463969974</v>
      </c>
      <c r="X320" s="0" t="n">
        <f aca="false">N320-1</f>
        <v>-0.00710785745966791</v>
      </c>
      <c r="Y320" s="0" t="n">
        <f aca="false">O320-1</f>
        <v>0.00719356487921008</v>
      </c>
      <c r="AA320" s="0" t="n">
        <f aca="false">$D320+Q320</f>
        <v>0.958998393436856</v>
      </c>
      <c r="AB320" s="0" t="n">
        <f aca="false">$D320+R320</f>
        <v>0.957902394569986</v>
      </c>
      <c r="AC320" s="0" t="n">
        <f aca="false">$D320+S320</f>
        <v>0.961197906057136</v>
      </c>
      <c r="AD320" s="0" t="n">
        <f aca="false">$D320+T320</f>
        <v>0.949093478053993</v>
      </c>
      <c r="AE320" s="0" t="n">
        <f aca="false">$D320+U320</f>
        <v>0.912127750135456</v>
      </c>
      <c r="AF320" s="0" t="n">
        <f aca="false">$D320+V320</f>
        <v>0.954304571765474</v>
      </c>
      <c r="AG320" s="0" t="n">
        <f aca="false">$D320+W320</f>
        <v>0.955663106298786</v>
      </c>
      <c r="AH320" s="0" t="n">
        <f aca="false">$D320+X320</f>
        <v>0.948205163375148</v>
      </c>
      <c r="AI320" s="0" t="n">
        <f aca="false">$D320+Y320</f>
        <v>0.962506585714026</v>
      </c>
      <c r="AK320" s="0" t="n">
        <f aca="false">$C$4+$C$3*A320</f>
        <v>4678.589622748</v>
      </c>
      <c r="AM320" s="1" t="n">
        <f aca="false">$AK320*AA320</f>
        <v>4486.75993176568</v>
      </c>
      <c r="AN320" s="1" t="n">
        <f aca="false">$AK320*AB320</f>
        <v>4481.6322028406</v>
      </c>
      <c r="AO320" s="1" t="n">
        <f aca="false">$AK320*AC320</f>
        <v>4497.05054868603</v>
      </c>
      <c r="AP320" s="1" t="n">
        <f aca="false">$AK320*AD320</f>
        <v>4440.41889744122</v>
      </c>
      <c r="AQ320" s="1" t="n">
        <f aca="false">$AK320*AE320</f>
        <v>4267.47142640423</v>
      </c>
      <c r="AR320" s="1" t="n">
        <f aca="false">$AK320*AF320</f>
        <v>4464.79946640292</v>
      </c>
      <c r="AS320" s="1" t="n">
        <f aca="false">$AK320*AG320</f>
        <v>4471.15549197262</v>
      </c>
      <c r="AT320" s="1" t="n">
        <f aca="false">$AK320*AH320</f>
        <v>4436.26283760304</v>
      </c>
      <c r="AU320" s="1" t="n">
        <f aca="false">$AK320*AI320</f>
        <v>4503.17332374825</v>
      </c>
      <c r="AW320" s="0" t="n">
        <f aca="false">$D320*G320</f>
        <v>0.958833705268173</v>
      </c>
      <c r="AX320" s="0" t="n">
        <f aca="false">$D320*H320</f>
        <v>0.957786683279832</v>
      </c>
      <c r="AY320" s="0" t="n">
        <f aca="false">$D320*I320</f>
        <v>0.960934928313817</v>
      </c>
      <c r="AZ320" s="0" t="n">
        <f aca="false">$D320*J320</f>
        <v>0.949371410632657</v>
      </c>
      <c r="BA320" s="0" t="n">
        <f aca="false">$D320*K320</f>
        <v>0.914057569427441</v>
      </c>
      <c r="BB320" s="0" t="n">
        <f aca="false">$D320*L320</f>
        <v>0.954349636308025</v>
      </c>
      <c r="BC320" s="0" t="n">
        <f aca="false">$D320*M320</f>
        <v>0.955647462036952</v>
      </c>
      <c r="BD320" s="0" t="n">
        <f aca="false">$D320*N320</f>
        <v>0.948522792053357</v>
      </c>
      <c r="BE320" s="0" t="n">
        <f aca="false">$D320*O320</f>
        <v>0.962185127030145</v>
      </c>
      <c r="BG320" s="1" t="n">
        <f aca="false">$AK320*AW320</f>
        <v>4485.98942340869</v>
      </c>
      <c r="BH320" s="1" t="n">
        <f aca="false">$AK320*AX320</f>
        <v>4481.09083719925</v>
      </c>
      <c r="BI320" s="1" t="n">
        <f aca="false">$AK320*AY320</f>
        <v>4495.82018374512</v>
      </c>
      <c r="BJ320" s="1" t="n">
        <f aca="false">$AK320*AZ320</f>
        <v>4441.71922991958</v>
      </c>
      <c r="BK320" s="1" t="n">
        <f aca="false">$AK320*BA320</f>
        <v>4276.50025891749</v>
      </c>
      <c r="BL320" s="1" t="n">
        <f aca="false">$AK320*BB320</f>
        <v>4465.01030490406</v>
      </c>
      <c r="BM320" s="1" t="n">
        <f aca="false">$AK320*BC320</f>
        <v>4471.08229889155</v>
      </c>
      <c r="BN320" s="1" t="n">
        <f aca="false">$AK320*BD320</f>
        <v>4437.7488918408</v>
      </c>
      <c r="BO320" s="1" t="n">
        <f aca="false">$AK320*BE320</f>
        <v>4501.66935048571</v>
      </c>
    </row>
    <row r="321" customFormat="false" ht="13.8" hidden="false" customHeight="false" outlineLevel="0" collapsed="false">
      <c r="A321" s="0" t="n">
        <f aca="false">A320+1</f>
        <v>315</v>
      </c>
      <c r="B321" s="0" t="n">
        <f aca="false">B320+1/12</f>
        <v>1978.16666666664</v>
      </c>
      <c r="C321" s="1" t="n">
        <v>4534.70407</v>
      </c>
      <c r="D321" s="0" t="n">
        <v>1.00292005349109</v>
      </c>
      <c r="E321" s="1" t="n">
        <v>4692.39163614256</v>
      </c>
      <c r="G321" s="0" t="n">
        <v>0.999673179222996</v>
      </c>
      <c r="H321" s="0" t="n">
        <v>1.00994568278455</v>
      </c>
      <c r="I321" s="0" t="n">
        <v>0.992322001781422</v>
      </c>
      <c r="J321" s="0" t="n">
        <v>1.0119387529193</v>
      </c>
      <c r="K321" s="0" t="n">
        <v>0.998267236811313</v>
      </c>
      <c r="L321" s="0" t="n">
        <v>0.991278519678581</v>
      </c>
      <c r="M321" s="0" t="n">
        <v>1.00098809584201</v>
      </c>
      <c r="N321" s="0" t="n">
        <v>0.992800344419559</v>
      </c>
      <c r="O321" s="0" t="n">
        <v>1.00580308332518</v>
      </c>
      <c r="Q321" s="0" t="n">
        <f aca="false">G321-1</f>
        <v>-0.000326820777003967</v>
      </c>
      <c r="R321" s="0" t="n">
        <f aca="false">H321-1</f>
        <v>0.0099456827845501</v>
      </c>
      <c r="S321" s="0" t="n">
        <f aca="false">I321-1</f>
        <v>-0.00767799821857795</v>
      </c>
      <c r="T321" s="0" t="n">
        <f aca="false">J321-1</f>
        <v>0.0119387529193</v>
      </c>
      <c r="U321" s="0" t="n">
        <f aca="false">K321-1</f>
        <v>-0.00173276318868687</v>
      </c>
      <c r="V321" s="0" t="n">
        <f aca="false">L321-1</f>
        <v>-0.00872148032141895</v>
      </c>
      <c r="W321" s="0" t="n">
        <f aca="false">M321-1</f>
        <v>0.000988095842010095</v>
      </c>
      <c r="X321" s="0" t="n">
        <f aca="false">N321-1</f>
        <v>-0.00719965558044089</v>
      </c>
      <c r="Y321" s="0" t="n">
        <f aca="false">O321-1</f>
        <v>0.00580308332518009</v>
      </c>
      <c r="AA321" s="0" t="n">
        <f aca="false">$D321+Q321</f>
        <v>1.00259323271409</v>
      </c>
      <c r="AB321" s="0" t="n">
        <f aca="false">$D321+R321</f>
        <v>1.01286573627564</v>
      </c>
      <c r="AC321" s="0" t="n">
        <f aca="false">$D321+S321</f>
        <v>0.995242055272512</v>
      </c>
      <c r="AD321" s="0" t="n">
        <f aca="false">$D321+T321</f>
        <v>1.01485880641039</v>
      </c>
      <c r="AE321" s="0" t="n">
        <f aca="false">$D321+U321</f>
        <v>1.0011872903024</v>
      </c>
      <c r="AF321" s="0" t="n">
        <f aca="false">$D321+V321</f>
        <v>0.994198573169671</v>
      </c>
      <c r="AG321" s="0" t="n">
        <f aca="false">$D321+W321</f>
        <v>1.0039081493331</v>
      </c>
      <c r="AH321" s="0" t="n">
        <f aca="false">$D321+X321</f>
        <v>0.995720397910649</v>
      </c>
      <c r="AI321" s="0" t="n">
        <f aca="false">$D321+Y321</f>
        <v>1.00872313681627</v>
      </c>
      <c r="AK321" s="0" t="n">
        <f aca="false">$C$4+$C$3*A321</f>
        <v>4678.72949574464</v>
      </c>
      <c r="AM321" s="1" t="n">
        <f aca="false">$AK321*AA321</f>
        <v>4690.86253013337</v>
      </c>
      <c r="AN321" s="1" t="n">
        <f aca="false">$AK321*AB321</f>
        <v>4738.92479554195</v>
      </c>
      <c r="AO321" s="1" t="n">
        <f aca="false">$AK321*AC321</f>
        <v>4656.46835940902</v>
      </c>
      <c r="AP321" s="1" t="n">
        <f aca="false">$AK321*AD321</f>
        <v>4748.24983156849</v>
      </c>
      <c r="AQ321" s="1" t="n">
        <f aca="false">$AK321*AE321</f>
        <v>4684.28450590251</v>
      </c>
      <c r="AR321" s="1" t="n">
        <f aca="false">$AK321*AF321</f>
        <v>4651.58618891618</v>
      </c>
      <c r="AS321" s="1" t="n">
        <f aca="false">$AK321*AG321</f>
        <v>4697.01466930319</v>
      </c>
      <c r="AT321" s="1" t="n">
        <f aca="false">$AK321*AH321</f>
        <v>4658.70639521915</v>
      </c>
      <c r="AU321" s="1" t="n">
        <f aca="false">$AK321*AI321</f>
        <v>4719.54269326234</v>
      </c>
      <c r="AW321" s="0" t="n">
        <f aca="false">$D321*G321</f>
        <v>1.00259227837994</v>
      </c>
      <c r="AX321" s="0" t="n">
        <f aca="false">$D321*H321</f>
        <v>1.01289477820138</v>
      </c>
      <c r="AY321" s="0" t="n">
        <f aca="false">$D321*I321</f>
        <v>0.995219635107009</v>
      </c>
      <c r="AZ321" s="0" t="n">
        <f aca="false">$D321*J321</f>
        <v>1.01489366820753</v>
      </c>
      <c r="BA321" s="0" t="n">
        <f aca="false">$D321*K321</f>
        <v>1.0011822305412</v>
      </c>
      <c r="BB321" s="0" t="n">
        <f aca="false">$D321*L321</f>
        <v>0.994173105980611</v>
      </c>
      <c r="BC321" s="0" t="n">
        <f aca="false">$D321*M321</f>
        <v>1.00391103462581</v>
      </c>
      <c r="BD321" s="0" t="n">
        <f aca="false">$D321*N321</f>
        <v>0.995699374531237</v>
      </c>
      <c r="BE321" s="0" t="n">
        <f aca="false">$D321*O321</f>
        <v>1.00874008212999</v>
      </c>
      <c r="BG321" s="1" t="n">
        <f aca="false">$AK321*AW321</f>
        <v>4690.85806506203</v>
      </c>
      <c r="BH321" s="1" t="n">
        <f aca="false">$AK321*AX321</f>
        <v>4739.06067485651</v>
      </c>
      <c r="BI321" s="1" t="n">
        <f aca="false">$AK321*AY321</f>
        <v>4656.36346151939</v>
      </c>
      <c r="BJ321" s="1" t="n">
        <f aca="false">$AK321*AZ321</f>
        <v>4748.41294048705</v>
      </c>
      <c r="BK321" s="1" t="n">
        <f aca="false">$AK321*BA321</f>
        <v>4684.26083264855</v>
      </c>
      <c r="BL321" s="1" t="n">
        <f aca="false">$AK321*BB321</f>
        <v>4651.46703482755</v>
      </c>
      <c r="BM321" s="1" t="n">
        <f aca="false">$AK321*BC321</f>
        <v>4697.02816880731</v>
      </c>
      <c r="BN321" s="1" t="n">
        <f aca="false">$AK321*BD321</f>
        <v>4658.60803251379</v>
      </c>
      <c r="BO321" s="1" t="n">
        <f aca="false">$AK321*BE321</f>
        <v>4719.62197580147</v>
      </c>
    </row>
    <row r="322" customFormat="false" ht="13.8" hidden="false" customHeight="false" outlineLevel="0" collapsed="false">
      <c r="A322" s="0" t="n">
        <f aca="false">A321+1</f>
        <v>316</v>
      </c>
      <c r="B322" s="0" t="n">
        <f aca="false">B321+1/12</f>
        <v>1978.24999999998</v>
      </c>
      <c r="C322" s="1" t="n">
        <v>4898.319807</v>
      </c>
      <c r="D322" s="0" t="n">
        <v>1.01498832518871</v>
      </c>
      <c r="E322" s="1" t="n">
        <v>4748.99778435547</v>
      </c>
      <c r="G322" s="0" t="n">
        <v>0.995949214820857</v>
      </c>
      <c r="H322" s="0" t="n">
        <v>1.00206441235308</v>
      </c>
      <c r="I322" s="0" t="n">
        <v>0.994889226088961</v>
      </c>
      <c r="J322" s="0" t="n">
        <v>0.995852648132341</v>
      </c>
      <c r="K322" s="0" t="n">
        <v>1.00806530314133</v>
      </c>
      <c r="L322" s="0" t="n">
        <v>0.997196796648652</v>
      </c>
      <c r="M322" s="0" t="n">
        <v>0.995622215400615</v>
      </c>
      <c r="N322" s="0" t="n">
        <v>0.998288229360186</v>
      </c>
      <c r="O322" s="0" t="n">
        <v>1.00377998032042</v>
      </c>
      <c r="Q322" s="0" t="n">
        <f aca="false">G322-1</f>
        <v>-0.00405078517914292</v>
      </c>
      <c r="R322" s="0" t="n">
        <f aca="false">H322-1</f>
        <v>0.00206441235307997</v>
      </c>
      <c r="S322" s="0" t="n">
        <f aca="false">I322-1</f>
        <v>-0.00511077391103887</v>
      </c>
      <c r="T322" s="0" t="n">
        <f aca="false">J322-1</f>
        <v>-0.00414735186765891</v>
      </c>
      <c r="U322" s="0" t="n">
        <f aca="false">K322-1</f>
        <v>0.00806530314133003</v>
      </c>
      <c r="V322" s="0" t="n">
        <f aca="false">L322-1</f>
        <v>-0.00280320335134787</v>
      </c>
      <c r="W322" s="0" t="n">
        <f aca="false">M322-1</f>
        <v>-0.00437778459938487</v>
      </c>
      <c r="X322" s="0" t="n">
        <f aca="false">N322-1</f>
        <v>-0.00171177063981387</v>
      </c>
      <c r="Y322" s="0" t="n">
        <f aca="false">O322-1</f>
        <v>0.00377998032041993</v>
      </c>
      <c r="AA322" s="0" t="n">
        <f aca="false">$D322+Q322</f>
        <v>1.01093754000957</v>
      </c>
      <c r="AB322" s="0" t="n">
        <f aca="false">$D322+R322</f>
        <v>1.01705273754179</v>
      </c>
      <c r="AC322" s="0" t="n">
        <f aca="false">$D322+S322</f>
        <v>1.00987755127767</v>
      </c>
      <c r="AD322" s="0" t="n">
        <f aca="false">$D322+T322</f>
        <v>1.01084097332105</v>
      </c>
      <c r="AE322" s="0" t="n">
        <f aca="false">$D322+U322</f>
        <v>1.02305362833004</v>
      </c>
      <c r="AF322" s="0" t="n">
        <f aca="false">$D322+V322</f>
        <v>1.01218512183736</v>
      </c>
      <c r="AG322" s="0" t="n">
        <f aca="false">$D322+W322</f>
        <v>1.01061054058933</v>
      </c>
      <c r="AH322" s="0" t="n">
        <f aca="false">$D322+X322</f>
        <v>1.0132765545489</v>
      </c>
      <c r="AI322" s="0" t="n">
        <f aca="false">$D322+Y322</f>
        <v>1.01876830550913</v>
      </c>
      <c r="AK322" s="0" t="n">
        <f aca="false">$C$4+$C$3*A322</f>
        <v>4678.86936874128</v>
      </c>
      <c r="AM322" s="1" t="n">
        <f aca="false">$AK322*AA322</f>
        <v>4730.04468966143</v>
      </c>
      <c r="AN322" s="1" t="n">
        <f aca="false">$AK322*AB322</f>
        <v>4758.65690007875</v>
      </c>
      <c r="AO322" s="1" t="n">
        <f aca="false">$AK322*AC322</f>
        <v>4725.08514085255</v>
      </c>
      <c r="AP322" s="1" t="n">
        <f aca="false">$AK322*AD322</f>
        <v>4729.59286674049</v>
      </c>
      <c r="AQ322" s="1" t="n">
        <f aca="false">$AK322*AE322</f>
        <v>4786.73428417305</v>
      </c>
      <c r="AR322" s="1" t="n">
        <f aca="false">$AK322*AF322</f>
        <v>4735.8819620605</v>
      </c>
      <c r="AS322" s="1" t="n">
        <f aca="false">$AK322*AG322</f>
        <v>4728.51470209046</v>
      </c>
      <c r="AT322" s="1" t="n">
        <f aca="false">$AK322*AH322</f>
        <v>4740.98863314253</v>
      </c>
      <c r="AU322" s="1" t="n">
        <f aca="false">$AK322*AI322</f>
        <v>4766.68381849113</v>
      </c>
      <c r="AW322" s="0" t="n">
        <f aca="false">$D322*G322</f>
        <v>1.01087682552403</v>
      </c>
      <c r="AX322" s="0" t="n">
        <f aca="false">$D322*H322</f>
        <v>1.01708367962546</v>
      </c>
      <c r="AY322" s="0" t="n">
        <f aca="false">$D322*I322</f>
        <v>1.00980094933633</v>
      </c>
      <c r="AZ322" s="0" t="n">
        <f aca="false">$D322*J322</f>
        <v>1.01077881146259</v>
      </c>
      <c r="BA322" s="0" t="n">
        <f aca="false">$D322*K322</f>
        <v>1.02317451371627</v>
      </c>
      <c r="BB322" s="0" t="n">
        <f aca="false">$D322*L322</f>
        <v>1.01214310651396</v>
      </c>
      <c r="BC322" s="0" t="n">
        <f aca="false">$D322*M322</f>
        <v>1.01054492493014</v>
      </c>
      <c r="BD322" s="0" t="n">
        <f aca="false">$D322*N322</f>
        <v>1.0132508979739</v>
      </c>
      <c r="BE322" s="0" t="n">
        <f aca="false">$D322*O322</f>
        <v>1.01882496108338</v>
      </c>
      <c r="BG322" s="1" t="n">
        <f aca="false">$AK322*AW322</f>
        <v>4729.76061451482</v>
      </c>
      <c r="BH322" s="1" t="n">
        <f aca="false">$AK322*AX322</f>
        <v>4758.80167404624</v>
      </c>
      <c r="BI322" s="1" t="n">
        <f aca="false">$AK322*AY322</f>
        <v>4724.72673037561</v>
      </c>
      <c r="BJ322" s="1" t="n">
        <f aca="false">$AK322*AZ322</f>
        <v>4729.30201952502</v>
      </c>
      <c r="BK322" s="1" t="n">
        <f aca="false">$AK322*BA322</f>
        <v>4787.2998911038</v>
      </c>
      <c r="BL322" s="1" t="n">
        <f aca="false">$AK322*BB322</f>
        <v>4735.68537785082</v>
      </c>
      <c r="BM322" s="1" t="n">
        <f aca="false">$AK322*BC322</f>
        <v>4728.20769499261</v>
      </c>
      <c r="BN322" s="1" t="n">
        <f aca="false">$AK322*BD322</f>
        <v>4740.86858937967</v>
      </c>
      <c r="BO322" s="1" t="n">
        <f aca="false">$AK322*BE322</f>
        <v>4766.94890252205</v>
      </c>
    </row>
    <row r="323" customFormat="false" ht="13.8" hidden="false" customHeight="false" outlineLevel="0" collapsed="false">
      <c r="A323" s="0" t="n">
        <f aca="false">A322+1</f>
        <v>317</v>
      </c>
      <c r="B323" s="0" t="n">
        <f aca="false">B322+1/12</f>
        <v>1978.33333333331</v>
      </c>
      <c r="C323" s="1" t="n">
        <v>5008.295523</v>
      </c>
      <c r="D323" s="0" t="n">
        <v>1.04794357685889</v>
      </c>
      <c r="E323" s="1" t="n">
        <v>4903.33768094264</v>
      </c>
      <c r="G323" s="0" t="n">
        <v>0.99909743072829</v>
      </c>
      <c r="H323" s="0" t="n">
        <v>1.00636731239608</v>
      </c>
      <c r="I323" s="0" t="n">
        <v>1.00077003299244</v>
      </c>
      <c r="J323" s="0" t="n">
        <v>0.994336521753902</v>
      </c>
      <c r="K323" s="0" t="n">
        <v>1.03167510982912</v>
      </c>
      <c r="L323" s="0" t="n">
        <v>1.00648777881998</v>
      </c>
      <c r="M323" s="0" t="n">
        <v>0.996633875146937</v>
      </c>
      <c r="N323" s="0" t="n">
        <v>1.01247118367506</v>
      </c>
      <c r="O323" s="0" t="n">
        <v>1.00674945087597</v>
      </c>
      <c r="Q323" s="0" t="n">
        <f aca="false">G323-1</f>
        <v>-0.000902569271709952</v>
      </c>
      <c r="R323" s="0" t="n">
        <f aca="false">H323-1</f>
        <v>0.00636731239607991</v>
      </c>
      <c r="S323" s="0" t="n">
        <f aca="false">I323-1</f>
        <v>0.000770032992440051</v>
      </c>
      <c r="T323" s="0" t="n">
        <f aca="false">J323-1</f>
        <v>-0.00566347824609792</v>
      </c>
      <c r="U323" s="0" t="n">
        <f aca="false">K323-1</f>
        <v>0.0316751098291199</v>
      </c>
      <c r="V323" s="0" t="n">
        <f aca="false">L323-1</f>
        <v>0.00648777881997997</v>
      </c>
      <c r="W323" s="0" t="n">
        <f aca="false">M323-1</f>
        <v>-0.00336612485306287</v>
      </c>
      <c r="X323" s="0" t="n">
        <f aca="false">N323-1</f>
        <v>0.01247118367506</v>
      </c>
      <c r="Y323" s="0" t="n">
        <f aca="false">O323-1</f>
        <v>0.00674945087597001</v>
      </c>
      <c r="AA323" s="0" t="n">
        <f aca="false">$D323+Q323</f>
        <v>1.04704100758718</v>
      </c>
      <c r="AB323" s="0" t="n">
        <f aca="false">$D323+R323</f>
        <v>1.05431088925497</v>
      </c>
      <c r="AC323" s="0" t="n">
        <f aca="false">$D323+S323</f>
        <v>1.04871360985133</v>
      </c>
      <c r="AD323" s="0" t="n">
        <f aca="false">$D323+T323</f>
        <v>1.04228009861279</v>
      </c>
      <c r="AE323" s="0" t="n">
        <f aca="false">$D323+U323</f>
        <v>1.07961868668801</v>
      </c>
      <c r="AF323" s="0" t="n">
        <f aca="false">$D323+V323</f>
        <v>1.05443135567887</v>
      </c>
      <c r="AG323" s="0" t="n">
        <f aca="false">$D323+W323</f>
        <v>1.04457745200583</v>
      </c>
      <c r="AH323" s="0" t="n">
        <f aca="false">$D323+X323</f>
        <v>1.06041476053395</v>
      </c>
      <c r="AI323" s="0" t="n">
        <f aca="false">$D323+Y323</f>
        <v>1.05469302773486</v>
      </c>
      <c r="AK323" s="0" t="n">
        <f aca="false">$C$4+$C$3*A323</f>
        <v>4679.00924173792</v>
      </c>
      <c r="AM323" s="1" t="n">
        <f aca="false">$AK323*AA323</f>
        <v>4899.114550979</v>
      </c>
      <c r="AN323" s="1" t="n">
        <f aca="false">$AK323*AB323</f>
        <v>4933.13039448893</v>
      </c>
      <c r="AO323" s="1" t="n">
        <f aca="false">$AK323*AC323</f>
        <v>4906.94067243071</v>
      </c>
      <c r="AP323" s="1" t="n">
        <f aca="false">$AK323*AD323</f>
        <v>4876.83821388877</v>
      </c>
      <c r="AQ323" s="1" t="n">
        <f aca="false">$AK323*AE323</f>
        <v>5051.54581256616</v>
      </c>
      <c r="AR323" s="1" t="n">
        <f aca="false">$AK323*AF323</f>
        <v>4933.69405799968</v>
      </c>
      <c r="AS323" s="1" t="n">
        <f aca="false">$AK323*AG323</f>
        <v>4887.58755164632</v>
      </c>
      <c r="AT323" s="1" t="n">
        <f aca="false">$AK323*AH323</f>
        <v>4961.69046461366</v>
      </c>
      <c r="AU323" s="1" t="n">
        <f aca="false">$AK323*AI323</f>
        <v>4934.91842396796</v>
      </c>
      <c r="AW323" s="0" t="n">
        <f aca="false">$D323*G323</f>
        <v>1.04699773518793</v>
      </c>
      <c r="AX323" s="0" t="n">
        <f aca="false">$D323*H323</f>
        <v>1.05461616098622</v>
      </c>
      <c r="AY323" s="0" t="n">
        <f aca="false">$D323*I323</f>
        <v>1.04875052798729</v>
      </c>
      <c r="AZ323" s="0" t="n">
        <f aca="false">$D323*J323</f>
        <v>1.04200857120821</v>
      </c>
      <c r="BA323" s="0" t="n">
        <f aca="false">$D323*K323</f>
        <v>1.08113730475062</v>
      </c>
      <c r="BB323" s="0" t="n">
        <f aca="false">$D323*L323</f>
        <v>1.05474240300137</v>
      </c>
      <c r="BC323" s="0" t="n">
        <f aca="false">$D323*M323</f>
        <v>1.04441606794022</v>
      </c>
      <c r="BD323" s="0" t="n">
        <f aca="false">$D323*N323</f>
        <v>1.061012673687</v>
      </c>
      <c r="BE323" s="0" t="n">
        <f aca="false">$D323*O323</f>
        <v>1.05501662055169</v>
      </c>
      <c r="BG323" s="1" t="n">
        <f aca="false">$AK323*AW323</f>
        <v>4898.91207902301</v>
      </c>
      <c r="BH323" s="1" t="n">
        <f aca="false">$AK323*AX323</f>
        <v>4934.55876374067</v>
      </c>
      <c r="BI323" s="1" t="n">
        <f aca="false">$AK323*AY323</f>
        <v>4907.11341273004</v>
      </c>
      <c r="BJ323" s="1" t="n">
        <f aca="false">$AK323*AZ323</f>
        <v>4875.56773465335</v>
      </c>
      <c r="BK323" s="1" t="n">
        <f aca="false">$AK323*BA323</f>
        <v>5058.65144051576</v>
      </c>
      <c r="BL323" s="1" t="n">
        <f aca="false">$AK323*BB323</f>
        <v>4935.14945129627</v>
      </c>
      <c r="BM323" s="1" t="n">
        <f aca="false">$AK323*BC323</f>
        <v>4886.83243411186</v>
      </c>
      <c r="BN323" s="1" t="n">
        <f aca="false">$AK323*BD323</f>
        <v>4964.48810578252</v>
      </c>
      <c r="BO323" s="1" t="n">
        <f aca="false">$AK323*BE323</f>
        <v>4936.43251774846</v>
      </c>
    </row>
    <row r="324" customFormat="false" ht="13.8" hidden="false" customHeight="false" outlineLevel="0" collapsed="false">
      <c r="A324" s="0" t="n">
        <f aca="false">A323+1</f>
        <v>318</v>
      </c>
      <c r="B324" s="0" t="n">
        <f aca="false">B323+1/12</f>
        <v>1978.41666666664</v>
      </c>
      <c r="C324" s="1" t="n">
        <v>4811.707499</v>
      </c>
      <c r="D324" s="0" t="n">
        <v>1.05285416798176</v>
      </c>
      <c r="E324" s="1" t="n">
        <v>4926.46164805645</v>
      </c>
      <c r="G324" s="0" t="n">
        <v>0.997377397559013</v>
      </c>
      <c r="H324" s="0" t="n">
        <v>0.998568238193759</v>
      </c>
      <c r="I324" s="0" t="n">
        <v>1.00066516593929</v>
      </c>
      <c r="J324" s="0" t="n">
        <v>1.00585900527541</v>
      </c>
      <c r="K324" s="0" t="n">
        <v>1.03776621255678</v>
      </c>
      <c r="L324" s="0" t="n">
        <v>0.999609384930849</v>
      </c>
      <c r="M324" s="0" t="n">
        <v>1.00003932204923</v>
      </c>
      <c r="N324" s="0" t="n">
        <v>1.00973377939354</v>
      </c>
      <c r="O324" s="0" t="n">
        <v>1.02823397469226</v>
      </c>
      <c r="Q324" s="0" t="n">
        <f aca="false">G324-1</f>
        <v>-0.00262260244098689</v>
      </c>
      <c r="R324" s="0" t="n">
        <f aca="false">H324-1</f>
        <v>-0.00143176180624094</v>
      </c>
      <c r="S324" s="0" t="n">
        <f aca="false">I324-1</f>
        <v>0.000665165939290002</v>
      </c>
      <c r="T324" s="0" t="n">
        <f aca="false">J324-1</f>
        <v>0.00585900527540995</v>
      </c>
      <c r="U324" s="0" t="n">
        <f aca="false">K324-1</f>
        <v>0.0377662125567799</v>
      </c>
      <c r="V324" s="0" t="n">
        <f aca="false">L324-1</f>
        <v>-0.000390615069150946</v>
      </c>
      <c r="W324" s="0" t="n">
        <f aca="false">M324-1</f>
        <v>3.93220492300728E-005</v>
      </c>
      <c r="X324" s="0" t="n">
        <f aca="false">N324-1</f>
        <v>0.00973377939353992</v>
      </c>
      <c r="Y324" s="0" t="n">
        <f aca="false">O324-1</f>
        <v>0.02823397469226</v>
      </c>
      <c r="AA324" s="0" t="n">
        <f aca="false">$D324+Q324</f>
        <v>1.05023156554077</v>
      </c>
      <c r="AB324" s="0" t="n">
        <f aca="false">$D324+R324</f>
        <v>1.05142240617552</v>
      </c>
      <c r="AC324" s="0" t="n">
        <f aca="false">$D324+S324</f>
        <v>1.05351933392105</v>
      </c>
      <c r="AD324" s="0" t="n">
        <f aca="false">$D324+T324</f>
        <v>1.05871317325717</v>
      </c>
      <c r="AE324" s="0" t="n">
        <f aca="false">$D324+U324</f>
        <v>1.09062038053854</v>
      </c>
      <c r="AF324" s="0" t="n">
        <f aca="false">$D324+V324</f>
        <v>1.05246355291261</v>
      </c>
      <c r="AG324" s="0" t="n">
        <f aca="false">$D324+W324</f>
        <v>1.05289349003099</v>
      </c>
      <c r="AH324" s="0" t="n">
        <f aca="false">$D324+X324</f>
        <v>1.0625879473753</v>
      </c>
      <c r="AI324" s="0" t="n">
        <f aca="false">$D324+Y324</f>
        <v>1.08108814267402</v>
      </c>
      <c r="AK324" s="0" t="n">
        <f aca="false">$C$4+$C$3*A324</f>
        <v>4679.14911473456</v>
      </c>
      <c r="AM324" s="1" t="n">
        <f aca="false">$AK324*AA324</f>
        <v>4914.1901001664</v>
      </c>
      <c r="AN324" s="1" t="n">
        <f aca="false">$AK324*AB324</f>
        <v>4919.76222106826</v>
      </c>
      <c r="AO324" s="1" t="n">
        <f aca="false">$AK324*AC324</f>
        <v>4929.57405867243</v>
      </c>
      <c r="AP324" s="1" t="n">
        <f aca="false">$AK324*AD324</f>
        <v>4953.87680740411</v>
      </c>
      <c r="AQ324" s="1" t="n">
        <f aca="false">$AK324*AE324</f>
        <v>5103.17538810838</v>
      </c>
      <c r="AR324" s="1" t="n">
        <f aca="false">$AK324*AF324</f>
        <v>4924.63390190143</v>
      </c>
      <c r="AS324" s="1" t="n">
        <f aca="false">$AK324*AG324</f>
        <v>4926.64564178829</v>
      </c>
      <c r="AT324" s="1" t="n">
        <f aca="false">$AK324*AH324</f>
        <v>4972.00745328875</v>
      </c>
      <c r="AU324" s="1" t="n">
        <f aca="false">$AK324*AI324</f>
        <v>5058.57262574317</v>
      </c>
      <c r="AW324" s="0" t="n">
        <f aca="false">$D324*G324</f>
        <v>1.05009295007081</v>
      </c>
      <c r="AX324" s="0" t="n">
        <f aca="false">$D324*H324</f>
        <v>1.0513467315965</v>
      </c>
      <c r="AY324" s="0" t="n">
        <f aca="false">$D324*I324</f>
        <v>1.05355449071334</v>
      </c>
      <c r="AZ324" s="0" t="n">
        <f aca="false">$D324*J324</f>
        <v>1.0590228461062</v>
      </c>
      <c r="BA324" s="0" t="n">
        <f aca="false">$D324*K324</f>
        <v>1.09261648228105</v>
      </c>
      <c r="BB324" s="0" t="n">
        <f aca="false">$D324*L324</f>
        <v>1.05244290727813</v>
      </c>
      <c r="BC324" s="0" t="n">
        <f aca="false">$D324*M324</f>
        <v>1.05289556836519</v>
      </c>
      <c r="BD324" s="0" t="n">
        <f aca="false">$D324*N324</f>
        <v>1.06310241818646</v>
      </c>
      <c r="BE324" s="0" t="n">
        <f aca="false">$D324*O324</f>
        <v>1.0825804259152</v>
      </c>
      <c r="BG324" s="1" t="n">
        <f aca="false">$AK324*AW324</f>
        <v>4913.54149771283</v>
      </c>
      <c r="BH324" s="1" t="n">
        <f aca="false">$AK324*AX324</f>
        <v>4919.40812842885</v>
      </c>
      <c r="BI324" s="1" t="n">
        <f aca="false">$AK324*AY324</f>
        <v>4929.73856254595</v>
      </c>
      <c r="BJ324" s="1" t="n">
        <f aca="false">$AK324*AZ324</f>
        <v>4955.32581284151</v>
      </c>
      <c r="BK324" s="1" t="n">
        <f aca="false">$AK324*BA324</f>
        <v>5112.51544580977</v>
      </c>
      <c r="BL324" s="1" t="n">
        <f aca="false">$AK324*BB324</f>
        <v>4924.53729789912</v>
      </c>
      <c r="BM324" s="1" t="n">
        <f aca="false">$AK324*BC324</f>
        <v>4926.6553666239</v>
      </c>
      <c r="BN324" s="1" t="n">
        <f aca="false">$AK324*BD324</f>
        <v>4974.41473892936</v>
      </c>
      <c r="BO324" s="1" t="n">
        <f aca="false">$AK324*BE324</f>
        <v>5065.55524155006</v>
      </c>
    </row>
    <row r="325" customFormat="false" ht="13.8" hidden="false" customHeight="false" outlineLevel="0" collapsed="false">
      <c r="A325" s="0" t="n">
        <f aca="false">A324+1</f>
        <v>319</v>
      </c>
      <c r="B325" s="0" t="n">
        <f aca="false">B324+1/12</f>
        <v>1978.49999999998</v>
      </c>
      <c r="C325" s="1" t="n">
        <v>4708.319953</v>
      </c>
      <c r="D325" s="0" t="n">
        <v>1.02408243419744</v>
      </c>
      <c r="E325" s="1" t="n">
        <v>4791.97765686904</v>
      </c>
      <c r="G325" s="0" t="n">
        <v>1.00063501729003</v>
      </c>
      <c r="H325" s="0" t="n">
        <v>1.00268204795252</v>
      </c>
      <c r="I325" s="0" t="n">
        <v>0.995876296552055</v>
      </c>
      <c r="J325" s="0" t="n">
        <v>0.995903915602514</v>
      </c>
      <c r="K325" s="0" t="n">
        <v>1.0093045311158</v>
      </c>
      <c r="L325" s="0" t="n">
        <v>0.998836020869325</v>
      </c>
      <c r="M325" s="0" t="n">
        <v>0.999866993205199</v>
      </c>
      <c r="N325" s="0" t="n">
        <v>1.00024632372234</v>
      </c>
      <c r="O325" s="0" t="n">
        <v>1.00031797849554</v>
      </c>
      <c r="Q325" s="0" t="n">
        <f aca="false">G325-1</f>
        <v>0.000635017290030016</v>
      </c>
      <c r="R325" s="0" t="n">
        <f aca="false">H325-1</f>
        <v>0.00268204795252003</v>
      </c>
      <c r="S325" s="0" t="n">
        <f aca="false">I325-1</f>
        <v>-0.00412370344794488</v>
      </c>
      <c r="T325" s="0" t="n">
        <f aca="false">J325-1</f>
        <v>-0.00409608439748588</v>
      </c>
      <c r="U325" s="0" t="n">
        <f aca="false">K325-1</f>
        <v>0.00930453111579999</v>
      </c>
      <c r="V325" s="0" t="n">
        <f aca="false">L325-1</f>
        <v>-0.0011639791306749</v>
      </c>
      <c r="W325" s="0" t="n">
        <f aca="false">M325-1</f>
        <v>-0.000133006794800883</v>
      </c>
      <c r="X325" s="0" t="n">
        <f aca="false">N325-1</f>
        <v>0.000246323722340014</v>
      </c>
      <c r="Y325" s="0" t="n">
        <f aca="false">O325-1</f>
        <v>0.00031797849554005</v>
      </c>
      <c r="AA325" s="0" t="n">
        <f aca="false">$D325+Q325</f>
        <v>1.02471745148747</v>
      </c>
      <c r="AB325" s="0" t="n">
        <f aca="false">$D325+R325</f>
        <v>1.02676448214996</v>
      </c>
      <c r="AC325" s="0" t="n">
        <f aca="false">$D325+S325</f>
        <v>1.0199587307495</v>
      </c>
      <c r="AD325" s="0" t="n">
        <f aca="false">$D325+T325</f>
        <v>1.01998634979995</v>
      </c>
      <c r="AE325" s="0" t="n">
        <f aca="false">$D325+U325</f>
        <v>1.03338696531324</v>
      </c>
      <c r="AF325" s="0" t="n">
        <f aca="false">$D325+V325</f>
        <v>1.02291845506677</v>
      </c>
      <c r="AG325" s="0" t="n">
        <f aca="false">$D325+W325</f>
        <v>1.02394942740264</v>
      </c>
      <c r="AH325" s="0" t="n">
        <f aca="false">$D325+X325</f>
        <v>1.02432875791978</v>
      </c>
      <c r="AI325" s="0" t="n">
        <f aca="false">$D325+Y325</f>
        <v>1.02440041269298</v>
      </c>
      <c r="AK325" s="0" t="n">
        <f aca="false">$C$4+$C$3*A325</f>
        <v>4679.2889877312</v>
      </c>
      <c r="AM325" s="1" t="n">
        <f aca="false">$AK325*AA325</f>
        <v>4794.9490862813</v>
      </c>
      <c r="AN325" s="1" t="n">
        <f aca="false">$AK325*AB325</f>
        <v>4804.52773431784</v>
      </c>
      <c r="AO325" s="1" t="n">
        <f aca="false">$AK325*AC325</f>
        <v>4772.68165673641</v>
      </c>
      <c r="AP325" s="1" t="n">
        <f aca="false">$AK325*AD325</f>
        <v>4772.81089425507</v>
      </c>
      <c r="AQ325" s="1" t="n">
        <f aca="false">$AK325*AE325</f>
        <v>4835.51624685521</v>
      </c>
      <c r="AR325" s="1" t="n">
        <f aca="false">$AK325*AF325</f>
        <v>4786.53106214093</v>
      </c>
      <c r="AS325" s="1" t="n">
        <f aca="false">$AK325*AG325</f>
        <v>4791.35527963884</v>
      </c>
      <c r="AT325" s="1" t="n">
        <f aca="false">$AK325*AH325</f>
        <v>4793.13027675041</v>
      </c>
      <c r="AU325" s="1" t="n">
        <f aca="false">$AK325*AI325</f>
        <v>4793.46557014156</v>
      </c>
      <c r="AW325" s="0" t="n">
        <f aca="false">$D325*G325</f>
        <v>1.02473274424957</v>
      </c>
      <c r="AX325" s="0" t="n">
        <f aca="false">$D325*H325</f>
        <v>1.02682907239329</v>
      </c>
      <c r="AY325" s="0" t="n">
        <f aca="false">$D325*I325</f>
        <v>1.01985942193256</v>
      </c>
      <c r="AZ325" s="0" t="n">
        <f aca="false">$D325*J325</f>
        <v>1.01988770611698</v>
      </c>
      <c r="BA325" s="0" t="n">
        <f aca="false">$D325*K325</f>
        <v>1.03361104107157</v>
      </c>
      <c r="BB325" s="0" t="n">
        <f aca="false">$D325*L325</f>
        <v>1.02289042361594</v>
      </c>
      <c r="BC325" s="0" t="n">
        <f aca="false">$D325*M325</f>
        <v>1.02394622427526</v>
      </c>
      <c r="BD325" s="0" t="n">
        <f aca="false">$D325*N325</f>
        <v>1.02433468999461</v>
      </c>
      <c r="BE325" s="0" t="n">
        <f aca="false">$D325*O325</f>
        <v>1.02440807038918</v>
      </c>
      <c r="BG325" s="1" t="n">
        <f aca="false">$AK325*AW325</f>
        <v>4795.02064553459</v>
      </c>
      <c r="BH325" s="1" t="n">
        <f aca="false">$AK325*AX325</f>
        <v>4804.82997073217</v>
      </c>
      <c r="BI325" s="1" t="n">
        <f aca="false">$AK325*AY325</f>
        <v>4772.21696208294</v>
      </c>
      <c r="BJ325" s="1" t="n">
        <f aca="false">$AK325*AZ325</f>
        <v>4772.34931195564</v>
      </c>
      <c r="BK325" s="1" t="n">
        <f aca="false">$AK325*BA325</f>
        <v>4836.5647620836</v>
      </c>
      <c r="BL325" s="1" t="n">
        <f aca="false">$AK325*BB325</f>
        <v>4786.39989488179</v>
      </c>
      <c r="BM325" s="1" t="n">
        <f aca="false">$AK325*BC325</f>
        <v>4791.34029128015</v>
      </c>
      <c r="BN325" s="1" t="n">
        <f aca="false">$AK325*BD325</f>
        <v>4793.15803464286</v>
      </c>
      <c r="BO325" s="1" t="n">
        <f aca="false">$AK325*BE325</f>
        <v>4793.50140271504</v>
      </c>
    </row>
    <row r="326" customFormat="false" ht="13.8" hidden="false" customHeight="false" outlineLevel="0" collapsed="false">
      <c r="A326" s="0" t="n">
        <f aca="false">A325+1</f>
        <v>320</v>
      </c>
      <c r="B326" s="0" t="n">
        <f aca="false">B325+1/12</f>
        <v>1978.58333333331</v>
      </c>
      <c r="C326" s="1" t="n">
        <v>4770.052259</v>
      </c>
      <c r="D326" s="0" t="n">
        <v>1.00155231836186</v>
      </c>
      <c r="E326" s="1" t="n">
        <v>4686.69282407137</v>
      </c>
      <c r="G326" s="0" t="n">
        <v>0.993604643525081</v>
      </c>
      <c r="H326" s="0" t="n">
        <v>0.993384732991166</v>
      </c>
      <c r="I326" s="0" t="n">
        <v>1.00687439021071</v>
      </c>
      <c r="J326" s="0" t="n">
        <v>1.00321183902566</v>
      </c>
      <c r="K326" s="0" t="n">
        <v>1.02153692864328</v>
      </c>
      <c r="L326" s="0" t="n">
        <v>0.995605042123462</v>
      </c>
      <c r="M326" s="0" t="n">
        <v>1.00715594302963</v>
      </c>
      <c r="N326" s="0" t="n">
        <v>1.00898078398636</v>
      </c>
      <c r="O326" s="0" t="n">
        <v>0.989883314239173</v>
      </c>
      <c r="Q326" s="0" t="n">
        <f aca="false">G326-1</f>
        <v>-0.00639535647491896</v>
      </c>
      <c r="R326" s="0" t="n">
        <f aca="false">H326-1</f>
        <v>-0.00661526700883397</v>
      </c>
      <c r="S326" s="0" t="n">
        <f aca="false">I326-1</f>
        <v>0.00687439021071001</v>
      </c>
      <c r="T326" s="0" t="n">
        <f aca="false">J326-1</f>
        <v>0.00321183902565991</v>
      </c>
      <c r="U326" s="0" t="n">
        <f aca="false">K326-1</f>
        <v>0.02153692864328</v>
      </c>
      <c r="V326" s="0" t="n">
        <f aca="false">L326-1</f>
        <v>-0.00439495787653788</v>
      </c>
      <c r="W326" s="0" t="n">
        <f aca="false">M326-1</f>
        <v>0.00715594302962996</v>
      </c>
      <c r="X326" s="0" t="n">
        <f aca="false">N326-1</f>
        <v>0.00898078398636004</v>
      </c>
      <c r="Y326" s="0" t="n">
        <f aca="false">O326-1</f>
        <v>-0.0101166857608269</v>
      </c>
      <c r="AA326" s="0" t="n">
        <f aca="false">$D326+Q326</f>
        <v>0.995156961886941</v>
      </c>
      <c r="AB326" s="0" t="n">
        <f aca="false">$D326+R326</f>
        <v>0.994937051353026</v>
      </c>
      <c r="AC326" s="0" t="n">
        <f aca="false">$D326+S326</f>
        <v>1.00842670857257</v>
      </c>
      <c r="AD326" s="0" t="n">
        <f aca="false">$D326+T326</f>
        <v>1.00476415738752</v>
      </c>
      <c r="AE326" s="0" t="n">
        <f aca="false">$D326+U326</f>
        <v>1.02308924700514</v>
      </c>
      <c r="AF326" s="0" t="n">
        <f aca="false">$D326+V326</f>
        <v>0.997157360485322</v>
      </c>
      <c r="AG326" s="0" t="n">
        <f aca="false">$D326+W326</f>
        <v>1.00870826139149</v>
      </c>
      <c r="AH326" s="0" t="n">
        <f aca="false">$D326+X326</f>
        <v>1.01053310234822</v>
      </c>
      <c r="AI326" s="0" t="n">
        <f aca="false">$D326+Y326</f>
        <v>0.991435632601033</v>
      </c>
      <c r="AK326" s="0" t="n">
        <f aca="false">$C$4+$C$3*A326</f>
        <v>4679.42886072784</v>
      </c>
      <c r="AM326" s="1" t="n">
        <f aca="false">$AK326*AA326</f>
        <v>4656.76620840799</v>
      </c>
      <c r="AN326" s="1" t="n">
        <f aca="false">$AK326*AB326</f>
        <v>4655.73715270881</v>
      </c>
      <c r="AO326" s="1" t="n">
        <f aca="false">$AK326*AC326</f>
        <v>4718.86104402327</v>
      </c>
      <c r="AP326" s="1" t="n">
        <f aca="false">$AK326*AD326</f>
        <v>4701.72239630405</v>
      </c>
      <c r="AQ326" s="1" t="n">
        <f aca="false">$AK326*AE326</f>
        <v>4787.47334953617</v>
      </c>
      <c r="AR326" s="1" t="n">
        <f aca="false">$AK326*AF326</f>
        <v>4666.12693134221</v>
      </c>
      <c r="AS326" s="1" t="n">
        <f aca="false">$AK326*AG326</f>
        <v>4720.17855040994</v>
      </c>
      <c r="AT326" s="1" t="n">
        <f aca="false">$AK326*AH326</f>
        <v>4728.7177638491</v>
      </c>
      <c r="AU326" s="1" t="n">
        <f aca="false">$AK326*AI326</f>
        <v>4639.35251274724</v>
      </c>
      <c r="AW326" s="0" t="n">
        <f aca="false">$D326*G326</f>
        <v>0.995147034257654</v>
      </c>
      <c r="AX326" s="0" t="n">
        <f aca="false">$D326*H326</f>
        <v>0.99492678235258</v>
      </c>
      <c r="AY326" s="0" t="n">
        <f aca="false">$D326*I326</f>
        <v>1.00843737981472</v>
      </c>
      <c r="AZ326" s="0" t="n">
        <f aca="false">$D326*J326</f>
        <v>1.00476914318421</v>
      </c>
      <c r="BA326" s="0" t="n">
        <f aca="false">$D326*K326</f>
        <v>1.02312267917493</v>
      </c>
      <c r="BB326" s="0" t="n">
        <f aca="false">$D326*L326</f>
        <v>0.997150538111511</v>
      </c>
      <c r="BC326" s="0" t="n">
        <f aca="false">$D326*M326</f>
        <v>1.00871936969325</v>
      </c>
      <c r="BD326" s="0" t="n">
        <f aca="false">$D326*N326</f>
        <v>1.01054704338411</v>
      </c>
      <c r="BE326" s="0" t="n">
        <f aca="false">$D326*O326</f>
        <v>0.991419928283965</v>
      </c>
      <c r="BG326" s="1" t="n">
        <f aca="false">$AK326*AW326</f>
        <v>4656.71975277299</v>
      </c>
      <c r="BH326" s="1" t="n">
        <f aca="false">$AK326*AX326</f>
        <v>4655.68909965175</v>
      </c>
      <c r="BI326" s="1" t="n">
        <f aca="false">$AK326*AY326</f>
        <v>4718.91097934177</v>
      </c>
      <c r="BJ326" s="1" t="n">
        <f aca="false">$AK326*AZ326</f>
        <v>4701.745726985</v>
      </c>
      <c r="BK326" s="1" t="n">
        <f aca="false">$AK326*BA326</f>
        <v>4787.62979299637</v>
      </c>
      <c r="BL326" s="1" t="n">
        <f aca="false">$AK326*BB326</f>
        <v>4666.0950065293</v>
      </c>
      <c r="BM326" s="1" t="n">
        <f aca="false">$AK326*BC326</f>
        <v>4720.2305309178</v>
      </c>
      <c r="BN326" s="1" t="n">
        <f aca="false">$AK326*BD326</f>
        <v>4728.78299993478</v>
      </c>
      <c r="BO326" s="1" t="n">
        <f aca="false">$AK326*BE326</f>
        <v>4639.27902551272</v>
      </c>
    </row>
    <row r="327" customFormat="false" ht="13.8" hidden="false" customHeight="false" outlineLevel="0" collapsed="false">
      <c r="A327" s="0" t="n">
        <f aca="false">A326+1</f>
        <v>321</v>
      </c>
      <c r="B327" s="0" t="n">
        <f aca="false">B326+1/12</f>
        <v>1978.66666666664</v>
      </c>
      <c r="C327" s="1" t="n">
        <v>4735.92389</v>
      </c>
      <c r="D327" s="0" t="n">
        <v>1.02607921839211</v>
      </c>
      <c r="E327" s="1" t="n">
        <v>4801.60822871217</v>
      </c>
      <c r="G327" s="0" t="n">
        <v>0.996144553261455</v>
      </c>
      <c r="H327" s="0" t="n">
        <v>0.993287078947621</v>
      </c>
      <c r="I327" s="0" t="n">
        <v>1.00050391881608</v>
      </c>
      <c r="J327" s="0" t="n">
        <v>1.01169735669856</v>
      </c>
      <c r="K327" s="0" t="n">
        <v>1.02879704613508</v>
      </c>
      <c r="L327" s="0" t="n">
        <v>1.00305340018473</v>
      </c>
      <c r="M327" s="0" t="n">
        <v>1.00108628988143</v>
      </c>
      <c r="N327" s="0" t="n">
        <v>1.00606551502561</v>
      </c>
      <c r="O327" s="0" t="n">
        <v>1.00043535196504</v>
      </c>
      <c r="Q327" s="0" t="n">
        <f aca="false">G327-1</f>
        <v>-0.00385544673854488</v>
      </c>
      <c r="R327" s="0" t="n">
        <f aca="false">H327-1</f>
        <v>-0.00671292105237897</v>
      </c>
      <c r="S327" s="0" t="n">
        <f aca="false">I327-1</f>
        <v>0.000503918816080029</v>
      </c>
      <c r="T327" s="0" t="n">
        <f aca="false">J327-1</f>
        <v>0.0116973566985601</v>
      </c>
      <c r="U327" s="0" t="n">
        <f aca="false">K327-1</f>
        <v>0.0287970461350799</v>
      </c>
      <c r="V327" s="0" t="n">
        <f aca="false">L327-1</f>
        <v>0.00305340018472999</v>
      </c>
      <c r="W327" s="0" t="n">
        <f aca="false">M327-1</f>
        <v>0.00108628988142989</v>
      </c>
      <c r="X327" s="0" t="n">
        <f aca="false">N327-1</f>
        <v>0.00606551502560992</v>
      </c>
      <c r="Y327" s="0" t="n">
        <f aca="false">O327-1</f>
        <v>0.000435351965039965</v>
      </c>
      <c r="AA327" s="0" t="n">
        <f aca="false">$D327+Q327</f>
        <v>1.02222377165357</v>
      </c>
      <c r="AB327" s="0" t="n">
        <f aca="false">$D327+R327</f>
        <v>1.01936629733973</v>
      </c>
      <c r="AC327" s="0" t="n">
        <f aca="false">$D327+S327</f>
        <v>1.02658313720819</v>
      </c>
      <c r="AD327" s="0" t="n">
        <f aca="false">$D327+T327</f>
        <v>1.03777657509067</v>
      </c>
      <c r="AE327" s="0" t="n">
        <f aca="false">$D327+U327</f>
        <v>1.05487626452719</v>
      </c>
      <c r="AF327" s="0" t="n">
        <f aca="false">$D327+V327</f>
        <v>1.02913261857684</v>
      </c>
      <c r="AG327" s="0" t="n">
        <f aca="false">$D327+W327</f>
        <v>1.02716550827354</v>
      </c>
      <c r="AH327" s="0" t="n">
        <f aca="false">$D327+X327</f>
        <v>1.03214473341772</v>
      </c>
      <c r="AI327" s="0" t="n">
        <f aca="false">$D327+Y327</f>
        <v>1.02651457035715</v>
      </c>
      <c r="AK327" s="0" t="n">
        <f aca="false">$C$4+$C$3*A327</f>
        <v>4679.56873372448</v>
      </c>
      <c r="AM327" s="1" t="n">
        <f aca="false">$AK327*AA327</f>
        <v>4783.56640069994</v>
      </c>
      <c r="AN327" s="1" t="n">
        <f aca="false">$AK327*AB327</f>
        <v>4770.1946532435</v>
      </c>
      <c r="AO327" s="1" t="n">
        <f aca="false">$AK327*AC327</f>
        <v>4803.96635144824</v>
      </c>
      <c r="AP327" s="1" t="n">
        <f aca="false">$AK327*AD327</f>
        <v>4856.34681338598</v>
      </c>
      <c r="AQ327" s="1" t="n">
        <f aca="false">$AK327*AE327</f>
        <v>4936.36598542951</v>
      </c>
      <c r="AR327" s="1" t="n">
        <f aca="false">$AK327*AF327</f>
        <v>4815.89682474818</v>
      </c>
      <c r="AS327" s="1" t="n">
        <f aca="false">$AK327*AG327</f>
        <v>4806.69159687707</v>
      </c>
      <c r="AT327" s="1" t="n">
        <f aca="false">$AK327*AH327</f>
        <v>4829.99222317995</v>
      </c>
      <c r="AU327" s="1" t="n">
        <f aca="false">$AK327*AI327</f>
        <v>4803.64548815594</v>
      </c>
      <c r="AW327" s="0" t="n">
        <f aca="false">$D327*G327</f>
        <v>1.02212322461607</v>
      </c>
      <c r="AX327" s="0" t="n">
        <f aca="false">$D327*H327</f>
        <v>1.01919122960556</v>
      </c>
      <c r="AY327" s="0" t="n">
        <f aca="false">$D327*I327</f>
        <v>1.02659627901705</v>
      </c>
      <c r="AZ327" s="0" t="n">
        <f aca="false">$D327*J327</f>
        <v>1.03808163301062</v>
      </c>
      <c r="BA327" s="0" t="n">
        <f aca="false">$D327*K327</f>
        <v>1.05562726898239</v>
      </c>
      <c r="BB327" s="0" t="n">
        <f aca="false">$D327*L327</f>
        <v>1.0292122488671</v>
      </c>
      <c r="BC327" s="0" t="n">
        <f aca="false">$D327*M327</f>
        <v>1.02719383786459</v>
      </c>
      <c r="BD327" s="0" t="n">
        <f aca="false">$D327*N327</f>
        <v>1.03230291730873</v>
      </c>
      <c r="BE327" s="0" t="n">
        <f aca="false">$D327*O327</f>
        <v>1.02652592399612</v>
      </c>
      <c r="BG327" s="1" t="n">
        <f aca="false">$AK327*AW327</f>
        <v>4783.09588392701</v>
      </c>
      <c r="BH327" s="1" t="n">
        <f aca="false">$AK327*AX327</f>
        <v>4769.37541174838</v>
      </c>
      <c r="BI327" s="1" t="n">
        <f aca="false">$AK327*AY327</f>
        <v>4804.02784944607</v>
      </c>
      <c r="BJ327" s="1" t="n">
        <f aca="false">$AK327*AZ327</f>
        <v>4857.77435289016</v>
      </c>
      <c r="BK327" s="1" t="n">
        <f aca="false">$AK327*BA327</f>
        <v>4939.88036239698</v>
      </c>
      <c r="BL327" s="1" t="n">
        <f aca="false">$AK327*BB327</f>
        <v>4816.26946016472</v>
      </c>
      <c r="BM327" s="1" t="n">
        <f aca="false">$AK327*BC327</f>
        <v>4806.82416714561</v>
      </c>
      <c r="BN327" s="1" t="n">
        <f aca="false">$AK327*BD327</f>
        <v>4830.73245557052</v>
      </c>
      <c r="BO327" s="1" t="n">
        <f aca="false">$AK327*BE327</f>
        <v>4803.69861828989</v>
      </c>
    </row>
    <row r="328" customFormat="false" ht="13.8" hidden="false" customHeight="false" outlineLevel="0" collapsed="false">
      <c r="A328" s="0" t="n">
        <f aca="false">A327+1</f>
        <v>322</v>
      </c>
      <c r="B328" s="0" t="n">
        <f aca="false">B327+1/12</f>
        <v>1978.74999999998</v>
      </c>
      <c r="C328" s="1" t="n">
        <v>4698.459241</v>
      </c>
      <c r="D328" s="0" t="n">
        <v>0.999064416475184</v>
      </c>
      <c r="E328" s="1" t="n">
        <v>4675.33034844774</v>
      </c>
      <c r="G328" s="0" t="n">
        <v>1.00344345767293</v>
      </c>
      <c r="H328" s="0" t="n">
        <v>0.988953558614577</v>
      </c>
      <c r="I328" s="0" t="n">
        <v>1.00152118748158</v>
      </c>
      <c r="J328" s="0" t="n">
        <v>0.999647992297177</v>
      </c>
      <c r="K328" s="0" t="n">
        <v>1.00844007018415</v>
      </c>
      <c r="L328" s="0" t="n">
        <v>0.996273379280809</v>
      </c>
      <c r="M328" s="0" t="n">
        <v>0.999044611449752</v>
      </c>
      <c r="N328" s="0" t="n">
        <v>0.988388488505618</v>
      </c>
      <c r="O328" s="0" t="n">
        <v>0.967277178765559</v>
      </c>
      <c r="Q328" s="0" t="n">
        <f aca="false">G328-1</f>
        <v>0.00344345767293008</v>
      </c>
      <c r="R328" s="0" t="n">
        <f aca="false">H328-1</f>
        <v>-0.0110464413854229</v>
      </c>
      <c r="S328" s="0" t="n">
        <f aca="false">I328-1</f>
        <v>0.00152118748157992</v>
      </c>
      <c r="T328" s="0" t="n">
        <f aca="false">J328-1</f>
        <v>-0.000352007702822954</v>
      </c>
      <c r="U328" s="0" t="n">
        <f aca="false">K328-1</f>
        <v>0.00844007018415005</v>
      </c>
      <c r="V328" s="0" t="n">
        <f aca="false">L328-1</f>
        <v>-0.00372662071919094</v>
      </c>
      <c r="W328" s="0" t="n">
        <f aca="false">M328-1</f>
        <v>-0.000955388550247904</v>
      </c>
      <c r="X328" s="0" t="n">
        <f aca="false">N328-1</f>
        <v>-0.0116115114943819</v>
      </c>
      <c r="Y328" s="0" t="n">
        <f aca="false">O328-1</f>
        <v>-0.0327228212344409</v>
      </c>
      <c r="AA328" s="0" t="n">
        <f aca="false">$D328+Q328</f>
        <v>1.00250787414811</v>
      </c>
      <c r="AB328" s="0" t="n">
        <f aca="false">$D328+R328</f>
        <v>0.988017975089761</v>
      </c>
      <c r="AC328" s="0" t="n">
        <f aca="false">$D328+S328</f>
        <v>1.00058560395676</v>
      </c>
      <c r="AD328" s="0" t="n">
        <f aca="false">$D328+T328</f>
        <v>0.998712408772361</v>
      </c>
      <c r="AE328" s="0" t="n">
        <f aca="false">$D328+U328</f>
        <v>1.00750448665933</v>
      </c>
      <c r="AF328" s="0" t="n">
        <f aca="false">$D328+V328</f>
        <v>0.995337795755993</v>
      </c>
      <c r="AG328" s="0" t="n">
        <f aca="false">$D328+W328</f>
        <v>0.998109027924936</v>
      </c>
      <c r="AH328" s="0" t="n">
        <f aca="false">$D328+X328</f>
        <v>0.987452904980802</v>
      </c>
      <c r="AI328" s="0" t="n">
        <f aca="false">$D328+Y328</f>
        <v>0.966341595240743</v>
      </c>
      <c r="AK328" s="0" t="n">
        <f aca="false">$C$4+$C$3*A328</f>
        <v>4679.70860672112</v>
      </c>
      <c r="AM328" s="1" t="n">
        <f aca="false">$AK328*AA328</f>
        <v>4691.44472695663</v>
      </c>
      <c r="AN328" s="1" t="n">
        <f aca="false">$AK328*AB328</f>
        <v>4623.63622162273</v>
      </c>
      <c r="AO328" s="1" t="n">
        <f aca="false">$AK328*AC328</f>
        <v>4682.44906259772</v>
      </c>
      <c r="AP328" s="1" t="n">
        <f aca="false">$AK328*AD328</f>
        <v>4673.6830549712</v>
      </c>
      <c r="AQ328" s="1" t="n">
        <f aca="false">$AK328*AE328</f>
        <v>4714.82741752983</v>
      </c>
      <c r="AR328" s="1" t="n">
        <f aca="false">$AK328*AF328</f>
        <v>4657.89084939415</v>
      </c>
      <c r="AS328" s="1" t="n">
        <f aca="false">$AK328*AG328</f>
        <v>4670.85940842638</v>
      </c>
      <c r="AT328" s="1" t="n">
        <f aca="false">$AK328*AH328</f>
        <v>4620.99185817044</v>
      </c>
      <c r="AU328" s="1" t="n">
        <f aca="false">$AK328*AI328</f>
        <v>4522.19708028073</v>
      </c>
      <c r="AW328" s="0" t="n">
        <f aca="false">$D328*G328</f>
        <v>1.00250465250585</v>
      </c>
      <c r="AX328" s="0" t="n">
        <f aca="false">$D328*H328</f>
        <v>0.988028309958329</v>
      </c>
      <c r="AY328" s="0" t="n">
        <f aca="false">$D328*I328</f>
        <v>1.00058418075882</v>
      </c>
      <c r="AZ328" s="0" t="n">
        <f aca="false">$D328*J328</f>
        <v>0.998712738104969</v>
      </c>
      <c r="BA328" s="0" t="n">
        <f aca="false">$D328*K328</f>
        <v>1.00749659026872</v>
      </c>
      <c r="BB328" s="0" t="n">
        <f aca="false">$D328*L328</f>
        <v>0.995341282320941</v>
      </c>
      <c r="BC328" s="0" t="n">
        <f aca="false">$D328*M328</f>
        <v>0.998109921770724</v>
      </c>
      <c r="BD328" s="0" t="n">
        <f aca="false">$D328*N328</f>
        <v>0.987463768519655</v>
      </c>
      <c r="BE328" s="0" t="n">
        <f aca="false">$D328*O328</f>
        <v>0.966372210173176</v>
      </c>
      <c r="BG328" s="1" t="n">
        <f aca="false">$AK328*AW328</f>
        <v>4691.42965060958</v>
      </c>
      <c r="BH328" s="1" t="n">
        <f aca="false">$AK328*AX328</f>
        <v>4623.68458579612</v>
      </c>
      <c r="BI328" s="1" t="n">
        <f aca="false">$AK328*AY328</f>
        <v>4682.44240244605</v>
      </c>
      <c r="BJ328" s="1" t="n">
        <f aca="false">$AK328*AZ328</f>
        <v>4673.68459615184</v>
      </c>
      <c r="BK328" s="1" t="n">
        <f aca="false">$AK328*BA328</f>
        <v>4714.79046472272</v>
      </c>
      <c r="BL328" s="1" t="n">
        <f aca="false">$AK328*BB328</f>
        <v>4657.90716550215</v>
      </c>
      <c r="BM328" s="1" t="n">
        <f aca="false">$AK328*BC328</f>
        <v>4670.8635913642</v>
      </c>
      <c r="BN328" s="1" t="n">
        <f aca="false">$AK328*BD328</f>
        <v>4621.0426963667</v>
      </c>
      <c r="BO328" s="1" t="n">
        <f aca="false">$AK328*BE328</f>
        <v>4522.34034924352</v>
      </c>
    </row>
    <row r="329" customFormat="false" ht="13.8" hidden="false" customHeight="false" outlineLevel="0" collapsed="false">
      <c r="A329" s="0" t="n">
        <f aca="false">A328+1</f>
        <v>323</v>
      </c>
      <c r="B329" s="0" t="n">
        <f aca="false">B328+1/12</f>
        <v>1978.83333333331</v>
      </c>
      <c r="C329" s="1" t="n">
        <v>4732.905947</v>
      </c>
      <c r="D329" s="0" t="n">
        <v>0.972322202030784</v>
      </c>
      <c r="E329" s="1" t="n">
        <v>4550.32057896959</v>
      </c>
      <c r="G329" s="0" t="n">
        <v>1.00597389061773</v>
      </c>
      <c r="H329" s="0" t="n">
        <v>0.995371913010202</v>
      </c>
      <c r="I329" s="0" t="n">
        <v>0.995180864361412</v>
      </c>
      <c r="J329" s="0" t="n">
        <v>1.00508922543649</v>
      </c>
      <c r="K329" s="0" t="n">
        <v>0.974436487475245</v>
      </c>
      <c r="L329" s="0" t="n">
        <v>0.99574552609143</v>
      </c>
      <c r="M329" s="0" t="n">
        <v>1.00023037567511</v>
      </c>
      <c r="N329" s="0" t="n">
        <v>0.991553258684679</v>
      </c>
      <c r="O329" s="0" t="n">
        <v>0.96450266637048</v>
      </c>
      <c r="Q329" s="0" t="n">
        <f aca="false">G329-1</f>
        <v>0.00597389061773002</v>
      </c>
      <c r="R329" s="0" t="n">
        <f aca="false">H329-1</f>
        <v>-0.00462808698979789</v>
      </c>
      <c r="S329" s="0" t="n">
        <f aca="false">I329-1</f>
        <v>-0.00481913563858794</v>
      </c>
      <c r="T329" s="0" t="n">
        <f aca="false">J329-1</f>
        <v>0.00508922543649004</v>
      </c>
      <c r="U329" s="0" t="n">
        <f aca="false">K329-1</f>
        <v>-0.025563512524755</v>
      </c>
      <c r="V329" s="0" t="n">
        <f aca="false">L329-1</f>
        <v>-0.00425447390857003</v>
      </c>
      <c r="W329" s="0" t="n">
        <f aca="false">M329-1</f>
        <v>0.000230375675110084</v>
      </c>
      <c r="X329" s="0" t="n">
        <f aca="false">N329-1</f>
        <v>-0.00844674131532097</v>
      </c>
      <c r="Y329" s="0" t="n">
        <f aca="false">O329-1</f>
        <v>-0.03549733362952</v>
      </c>
      <c r="AA329" s="0" t="n">
        <f aca="false">$D329+Q329</f>
        <v>0.978296092648514</v>
      </c>
      <c r="AB329" s="0" t="n">
        <f aca="false">$D329+R329</f>
        <v>0.967694115040986</v>
      </c>
      <c r="AC329" s="0" t="n">
        <f aca="false">$D329+S329</f>
        <v>0.967503066392196</v>
      </c>
      <c r="AD329" s="0" t="n">
        <f aca="false">$D329+T329</f>
        <v>0.977411427467274</v>
      </c>
      <c r="AE329" s="0" t="n">
        <f aca="false">$D329+U329</f>
        <v>0.946758689506029</v>
      </c>
      <c r="AF329" s="0" t="n">
        <f aca="false">$D329+V329</f>
        <v>0.968067728122214</v>
      </c>
      <c r="AG329" s="0" t="n">
        <f aca="false">$D329+W329</f>
        <v>0.972552577705894</v>
      </c>
      <c r="AH329" s="0" t="n">
        <f aca="false">$D329+X329</f>
        <v>0.963875460715463</v>
      </c>
      <c r="AI329" s="0" t="n">
        <f aca="false">$D329+Y329</f>
        <v>0.936824868401264</v>
      </c>
      <c r="AK329" s="0" t="n">
        <f aca="false">$C$4+$C$3*A329</f>
        <v>4679.84847971776</v>
      </c>
      <c r="AM329" s="1" t="n">
        <f aca="false">$AK329*AA329</f>
        <v>4578.27748189498</v>
      </c>
      <c r="AN329" s="1" t="n">
        <f aca="false">$AK329*AB329</f>
        <v>4528.66183310638</v>
      </c>
      <c r="AO329" s="1" t="n">
        <f aca="false">$AK329*AC329</f>
        <v>4527.76775437779</v>
      </c>
      <c r="AP329" s="1" t="n">
        <f aca="false">$AK329*AD329</f>
        <v>4574.13738289149</v>
      </c>
      <c r="AQ329" s="1" t="n">
        <f aca="false">$AK329*AE329</f>
        <v>4430.68721374437</v>
      </c>
      <c r="AR329" s="1" t="n">
        <f aca="false">$AK329*AF329</f>
        <v>4530.41028571657</v>
      </c>
      <c r="AS329" s="1" t="n">
        <f aca="false">$AK329*AG329</f>
        <v>4551.39870222252</v>
      </c>
      <c r="AT329" s="1" t="n">
        <f aca="false">$AK329*AH329</f>
        <v>4510.79110946652</v>
      </c>
      <c r="AU329" s="1" t="n">
        <f aca="false">$AK329*AI329</f>
        <v>4384.19843614945</v>
      </c>
      <c r="AW329" s="0" t="n">
        <f aca="false">$D329*G329</f>
        <v>0.978130748510906</v>
      </c>
      <c r="AX329" s="0" t="n">
        <f aca="false">$D329*H329</f>
        <v>0.967822210297674</v>
      </c>
      <c r="AY329" s="0" t="n">
        <f aca="false">$D329*I329</f>
        <v>0.967636449454787</v>
      </c>
      <c r="AZ329" s="0" t="n">
        <f aca="false">$D329*J329</f>
        <v>0.977270568913823</v>
      </c>
      <c r="BA329" s="0" t="n">
        <f aca="false">$D329*K329</f>
        <v>0.947466231241073</v>
      </c>
      <c r="BB329" s="0" t="n">
        <f aca="false">$D329*L329</f>
        <v>0.968185482591521</v>
      </c>
      <c r="BC329" s="0" t="n">
        <f aca="false">$D329*M329</f>
        <v>0.972546201414501</v>
      </c>
      <c r="BD329" s="0" t="n">
        <f aca="false">$D329*N329</f>
        <v>0.964109247915087</v>
      </c>
      <c r="BE329" s="0" t="n">
        <f aca="false">$D329*O329</f>
        <v>0.937807356429908</v>
      </c>
      <c r="BG329" s="1" t="n">
        <f aca="false">$AK329*AW329</f>
        <v>4577.50369638396</v>
      </c>
      <c r="BH329" s="1" t="n">
        <f aca="false">$AK329*AX329</f>
        <v>4529.26129949865</v>
      </c>
      <c r="BI329" s="1" t="n">
        <f aca="false">$AK329*AY329</f>
        <v>4528.39196690048</v>
      </c>
      <c r="BJ329" s="1" t="n">
        <f aca="false">$AK329*AZ329</f>
        <v>4573.47818620427</v>
      </c>
      <c r="BK329" s="1" t="n">
        <f aca="false">$AK329*BA329</f>
        <v>4433.99840185745</v>
      </c>
      <c r="BL329" s="1" t="n">
        <f aca="false">$AK329*BB329</f>
        <v>4530.96135879074</v>
      </c>
      <c r="BM329" s="1" t="n">
        <f aca="false">$AK329*BC329</f>
        <v>4551.36886214494</v>
      </c>
      <c r="BN329" s="1" t="n">
        <f aca="false">$AK329*BD329</f>
        <v>4511.88519813725</v>
      </c>
      <c r="BO329" s="1" t="n">
        <f aca="false">$AK329*BE329</f>
        <v>4388.79633125664</v>
      </c>
    </row>
    <row r="330" customFormat="false" ht="13.8" hidden="false" customHeight="false" outlineLevel="0" collapsed="false">
      <c r="A330" s="0" t="n">
        <f aca="false">A329+1</f>
        <v>324</v>
      </c>
      <c r="B330" s="0" t="n">
        <f aca="false">B329+1/12</f>
        <v>1978.91666666664</v>
      </c>
      <c r="C330" s="1" t="n">
        <v>4624.076875</v>
      </c>
      <c r="D330" s="0" t="n">
        <v>0.964472427355383</v>
      </c>
      <c r="E330" s="1" t="n">
        <v>4513.71972653738</v>
      </c>
      <c r="G330" s="0" t="n">
        <v>0.999382109352198</v>
      </c>
      <c r="H330" s="0" t="n">
        <v>1.00258239600649</v>
      </c>
      <c r="I330" s="0" t="n">
        <v>0.998046961163925</v>
      </c>
      <c r="J330" s="0" t="n">
        <v>1.00204294896421</v>
      </c>
      <c r="K330" s="0" t="n">
        <v>0.957056929019134</v>
      </c>
      <c r="L330" s="0" t="n">
        <v>1.00608083923693</v>
      </c>
      <c r="M330" s="0" t="n">
        <v>0.999340072498986</v>
      </c>
      <c r="N330" s="0" t="n">
        <v>1.00569307204964</v>
      </c>
      <c r="O330" s="0" t="n">
        <v>0.988831911453974</v>
      </c>
      <c r="Q330" s="0" t="n">
        <f aca="false">G330-1</f>
        <v>-0.000617890647801933</v>
      </c>
      <c r="R330" s="0" t="n">
        <f aca="false">H330-1</f>
        <v>0.00258239600648991</v>
      </c>
      <c r="S330" s="0" t="n">
        <f aca="false">I330-1</f>
        <v>-0.00195303883607489</v>
      </c>
      <c r="T330" s="0" t="n">
        <f aca="false">J330-1</f>
        <v>0.00204294896420998</v>
      </c>
      <c r="U330" s="0" t="n">
        <f aca="false">K330-1</f>
        <v>-0.0429430709808659</v>
      </c>
      <c r="V330" s="0" t="n">
        <f aca="false">L330-1</f>
        <v>0.00608083923693004</v>
      </c>
      <c r="W330" s="0" t="n">
        <f aca="false">M330-1</f>
        <v>-0.000659927501013957</v>
      </c>
      <c r="X330" s="0" t="n">
        <f aca="false">N330-1</f>
        <v>0.00569307204963998</v>
      </c>
      <c r="Y330" s="0" t="n">
        <f aca="false">O330-1</f>
        <v>-0.0111680885460259</v>
      </c>
      <c r="AA330" s="0" t="n">
        <f aca="false">$D330+Q330</f>
        <v>0.963854536707581</v>
      </c>
      <c r="AB330" s="0" t="n">
        <f aca="false">$D330+R330</f>
        <v>0.967054823361873</v>
      </c>
      <c r="AC330" s="0" t="n">
        <f aca="false">$D330+S330</f>
        <v>0.962519388519308</v>
      </c>
      <c r="AD330" s="0" t="n">
        <f aca="false">$D330+T330</f>
        <v>0.966515376319593</v>
      </c>
      <c r="AE330" s="0" t="n">
        <f aca="false">$D330+U330</f>
        <v>0.921529356374517</v>
      </c>
      <c r="AF330" s="0" t="n">
        <f aca="false">$D330+V330</f>
        <v>0.970553266592313</v>
      </c>
      <c r="AG330" s="0" t="n">
        <f aca="false">$D330+W330</f>
        <v>0.963812499854369</v>
      </c>
      <c r="AH330" s="0" t="n">
        <f aca="false">$D330+X330</f>
        <v>0.970165499405023</v>
      </c>
      <c r="AI330" s="0" t="n">
        <f aca="false">$D330+Y330</f>
        <v>0.953304338809357</v>
      </c>
      <c r="AK330" s="0" t="n">
        <f aca="false">$C$4+$C$3*A330</f>
        <v>4679.9883527144</v>
      </c>
      <c r="AM330" s="1" t="n">
        <f aca="false">$AK330*AA330</f>
        <v>4510.82800550242</v>
      </c>
      <c r="AN330" s="1" t="n">
        <f aca="false">$AK330*AB330</f>
        <v>4525.80530976985</v>
      </c>
      <c r="AO330" s="1" t="n">
        <f aca="false">$AK330*AC330</f>
        <v>4504.57952753215</v>
      </c>
      <c r="AP330" s="1" t="n">
        <f aca="false">$AK330*AD330</f>
        <v>4523.28070389507</v>
      </c>
      <c r="AQ330" s="1" t="n">
        <f aca="false">$AK330*AE330</f>
        <v>4312.74665451714</v>
      </c>
      <c r="AR330" s="1" t="n">
        <f aca="false">$AK330*AF330</f>
        <v>4542.17798334094</v>
      </c>
      <c r="AS330" s="1" t="n">
        <f aca="false">$AK330*AG330</f>
        <v>4510.631273519</v>
      </c>
      <c r="AT330" s="1" t="n">
        <f aca="false">$AK330*AH330</f>
        <v>4540.36323742086</v>
      </c>
      <c r="AU330" s="1" t="n">
        <f aca="false">$AK330*AI330</f>
        <v>4461.4532022199</v>
      </c>
      <c r="AW330" s="0" t="n">
        <f aca="false">$D330*G330</f>
        <v>0.963876488862457</v>
      </c>
      <c r="AX330" s="0" t="n">
        <f aca="false">$D330*H330</f>
        <v>0.966963077100155</v>
      </c>
      <c r="AY330" s="0" t="n">
        <f aca="false">$D330*I330</f>
        <v>0.962588775248435</v>
      </c>
      <c r="AZ330" s="0" t="n">
        <f aca="false">$D330*J330</f>
        <v>0.966442795301858</v>
      </c>
      <c r="BA330" s="0" t="n">
        <f aca="false">$D330*K330</f>
        <v>0.923055019448373</v>
      </c>
      <c r="BB330" s="0" t="n">
        <f aca="false">$D330*L330</f>
        <v>0.970337229134583</v>
      </c>
      <c r="BC330" s="0" t="n">
        <f aca="false">$D330*M330</f>
        <v>0.963835945476601</v>
      </c>
      <c r="BD330" s="0" t="n">
        <f aca="false">$D330*N330</f>
        <v>0.969963238374208</v>
      </c>
      <c r="BE330" s="0" t="n">
        <f aca="false">$D330*O330</f>
        <v>0.953701113886478</v>
      </c>
      <c r="BG330" s="1" t="n">
        <f aca="false">$AK330*AW330</f>
        <v>4510.93074133155</v>
      </c>
      <c r="BH330" s="1" t="n">
        <f aca="false">$AK330*AX330</f>
        <v>4525.37593833361</v>
      </c>
      <c r="BI330" s="1" t="n">
        <f aca="false">$AK330*AY330</f>
        <v>4504.9042566163</v>
      </c>
      <c r="BJ330" s="1" t="n">
        <f aca="false">$AK330*AZ330</f>
        <v>4522.94102557744</v>
      </c>
      <c r="BK330" s="1" t="n">
        <f aca="false">$AK330*BA330</f>
        <v>4319.88673993295</v>
      </c>
      <c r="BL330" s="1" t="n">
        <f aca="false">$AK330*BB330</f>
        <v>4541.16693055502</v>
      </c>
      <c r="BM330" s="1" t="n">
        <f aca="false">$AK330*BC330</f>
        <v>4510.74099875797</v>
      </c>
      <c r="BN330" s="1" t="n">
        <f aca="false">$AK330*BD330</f>
        <v>4539.41665815244</v>
      </c>
      <c r="BO330" s="1" t="n">
        <f aca="false">$AK330*BE330</f>
        <v>4463.31010495947</v>
      </c>
    </row>
    <row r="331" customFormat="false" ht="13.8" hidden="false" customHeight="false" outlineLevel="0" collapsed="false">
      <c r="A331" s="0" t="n">
        <f aca="false">A330+1</f>
        <v>325</v>
      </c>
      <c r="B331" s="0" t="n">
        <f aca="false">B330+1/12</f>
        <v>1978.99999999998</v>
      </c>
      <c r="C331" s="1" t="n">
        <v>4529.736105</v>
      </c>
      <c r="D331" s="0" t="n">
        <v>0.938407838831965</v>
      </c>
      <c r="E331" s="1" t="n">
        <v>4391.86901374598</v>
      </c>
      <c r="G331" s="0" t="n">
        <v>0.999921525194705</v>
      </c>
      <c r="H331" s="0" t="n">
        <v>1.0060506273819</v>
      </c>
      <c r="I331" s="0" t="n">
        <v>0.998629107811209</v>
      </c>
      <c r="J331" s="0" t="n">
        <v>1.0008405246087</v>
      </c>
      <c r="K331" s="0" t="n">
        <v>0.949184165613121</v>
      </c>
      <c r="L331" s="0" t="n">
        <v>0.991455170625562</v>
      </c>
      <c r="M331" s="0" t="n">
        <v>1.00671776509924</v>
      </c>
      <c r="N331" s="0" t="n">
        <v>1.00381773851652</v>
      </c>
      <c r="O331" s="0" t="n">
        <v>0.97412329853514</v>
      </c>
      <c r="Q331" s="0" t="n">
        <f aca="false">G331-1</f>
        <v>-7.84748052948814E-005</v>
      </c>
      <c r="R331" s="0" t="n">
        <f aca="false">H331-1</f>
        <v>0.0060506273819001</v>
      </c>
      <c r="S331" s="0" t="n">
        <f aca="false">I331-1</f>
        <v>-0.00137089218879094</v>
      </c>
      <c r="T331" s="0" t="n">
        <f aca="false">J331-1</f>
        <v>0.000840524608699988</v>
      </c>
      <c r="U331" s="0" t="n">
        <f aca="false">K331-1</f>
        <v>-0.050815834386879</v>
      </c>
      <c r="V331" s="0" t="n">
        <f aca="false">L331-1</f>
        <v>-0.0085448293744379</v>
      </c>
      <c r="W331" s="0" t="n">
        <f aca="false">M331-1</f>
        <v>0.00671776509924005</v>
      </c>
      <c r="X331" s="0" t="n">
        <f aca="false">N331-1</f>
        <v>0.0038177385165199</v>
      </c>
      <c r="Y331" s="0" t="n">
        <f aca="false">O331-1</f>
        <v>-0.02587670146486</v>
      </c>
      <c r="AA331" s="0" t="n">
        <f aca="false">$D331+Q331</f>
        <v>0.93832936402667</v>
      </c>
      <c r="AB331" s="0" t="n">
        <f aca="false">$D331+R331</f>
        <v>0.944458466213865</v>
      </c>
      <c r="AC331" s="0" t="n">
        <f aca="false">$D331+S331</f>
        <v>0.937036946643174</v>
      </c>
      <c r="AD331" s="0" t="n">
        <f aca="false">$D331+T331</f>
        <v>0.939248363440665</v>
      </c>
      <c r="AE331" s="0" t="n">
        <f aca="false">$D331+U331</f>
        <v>0.887592004445086</v>
      </c>
      <c r="AF331" s="0" t="n">
        <f aca="false">$D331+V331</f>
        <v>0.929863009457527</v>
      </c>
      <c r="AG331" s="0" t="n">
        <f aca="false">$D331+W331</f>
        <v>0.945125603931205</v>
      </c>
      <c r="AH331" s="0" t="n">
        <f aca="false">$D331+X331</f>
        <v>0.942225577348485</v>
      </c>
      <c r="AI331" s="0" t="n">
        <f aca="false">$D331+Y331</f>
        <v>0.912531137367105</v>
      </c>
      <c r="AK331" s="0" t="n">
        <f aca="false">$C$4+$C$3*A331</f>
        <v>4680.12822571104</v>
      </c>
      <c r="AM331" s="1" t="n">
        <f aca="false">$AK331*AA331</f>
        <v>4391.50174159471</v>
      </c>
      <c r="AN331" s="1" t="n">
        <f aca="false">$AK331*AB331</f>
        <v>4420.18672573927</v>
      </c>
      <c r="AO331" s="1" t="n">
        <f aca="false">$AK331*AC331</f>
        <v>4385.45306251881</v>
      </c>
      <c r="AP331" s="1" t="n">
        <f aca="false">$AK331*AD331</f>
        <v>4395.80277669156</v>
      </c>
      <c r="AQ331" s="1" t="n">
        <f aca="false">$AK331*AE331</f>
        <v>4154.04439291889</v>
      </c>
      <c r="AR331" s="1" t="n">
        <f aca="false">$AK331*AF331</f>
        <v>4351.87811660679</v>
      </c>
      <c r="AS331" s="1" t="n">
        <f aca="false">$AK331*AG331</f>
        <v>4423.30901580063</v>
      </c>
      <c r="AT331" s="1" t="n">
        <f aca="false">$AK331*AH331</f>
        <v>4409.73651953553</v>
      </c>
      <c r="AU331" s="1" t="n">
        <f aca="false">$AK331*AI331</f>
        <v>4270.76273283199</v>
      </c>
      <c r="AW331" s="0" t="n">
        <f aca="false">$D331*G331</f>
        <v>0.938334197459526</v>
      </c>
      <c r="AX331" s="0" t="n">
        <f aca="false">$D331*H331</f>
        <v>0.944085794996992</v>
      </c>
      <c r="AY331" s="0" t="n">
        <f aca="false">$D331*I331</f>
        <v>0.93712138285581</v>
      </c>
      <c r="AZ331" s="0" t="n">
        <f aca="false">$D331*J331</f>
        <v>0.9391965937135</v>
      </c>
      <c r="BA331" s="0" t="n">
        <f aca="false">$D331*K331</f>
        <v>0.890721861506531</v>
      </c>
      <c r="BB331" s="0" t="n">
        <f aca="false">$D331*L331</f>
        <v>0.930389303965511</v>
      </c>
      <c r="BC331" s="0" t="n">
        <f aca="false">$D331*M331</f>
        <v>0.944711842260524</v>
      </c>
      <c r="BD331" s="0" t="n">
        <f aca="false">$D331*N331</f>
        <v>0.941990434582478</v>
      </c>
      <c r="BE331" s="0" t="n">
        <f aca="false">$D331*O331</f>
        <v>0.914124939334226</v>
      </c>
      <c r="BG331" s="1" t="n">
        <f aca="false">$AK331*AW331</f>
        <v>4391.52436268024</v>
      </c>
      <c r="BH331" s="1" t="n">
        <f aca="false">$AK331*AX331</f>
        <v>4418.44257665827</v>
      </c>
      <c r="BI331" s="1" t="n">
        <f aca="false">$AK331*AY331</f>
        <v>4385.84823482084</v>
      </c>
      <c r="BJ331" s="1" t="n">
        <f aca="false">$AK331*AZ331</f>
        <v>4395.56048773022</v>
      </c>
      <c r="BK331" s="1" t="n">
        <f aca="false">$AK331*BA331</f>
        <v>4168.6925252946</v>
      </c>
      <c r="BL331" s="1" t="n">
        <f aca="false">$AK331*BB331</f>
        <v>4354.34124238864</v>
      </c>
      <c r="BM331" s="1" t="n">
        <f aca="false">$AK331*BC331</f>
        <v>4421.37255812696</v>
      </c>
      <c r="BN331" s="1" t="n">
        <f aca="false">$AK331*BD331</f>
        <v>4408.63602123927</v>
      </c>
      <c r="BO331" s="1" t="n">
        <f aca="false">$AK331*BE331</f>
        <v>4278.22193040451</v>
      </c>
    </row>
    <row r="332" customFormat="false" ht="13.8" hidden="false" customHeight="false" outlineLevel="0" collapsed="false">
      <c r="A332" s="0" t="n">
        <f aca="false">A331+1</f>
        <v>326</v>
      </c>
      <c r="B332" s="0" t="n">
        <f aca="false">B331+1/12</f>
        <v>1979.08333333331</v>
      </c>
      <c r="C332" s="1" t="n">
        <v>4387.508545</v>
      </c>
      <c r="D332" s="0" t="n">
        <v>0.955313020834816</v>
      </c>
      <c r="E332" s="1" t="n">
        <v>4471.12105569326</v>
      </c>
      <c r="G332" s="0" t="n">
        <v>0.999220951164431</v>
      </c>
      <c r="H332" s="0" t="n">
        <v>1.00384039552212</v>
      </c>
      <c r="I332" s="0" t="n">
        <v>0.996442172891016</v>
      </c>
      <c r="J332" s="0" t="n">
        <v>0.998307832191158</v>
      </c>
      <c r="K332" s="0" t="n">
        <v>0.953316962110113</v>
      </c>
      <c r="L332" s="0" t="n">
        <v>0.996843982960928</v>
      </c>
      <c r="M332" s="0" t="n">
        <v>1.01127215449664</v>
      </c>
      <c r="N332" s="0" t="n">
        <v>0.994994962127008</v>
      </c>
      <c r="O332" s="0" t="n">
        <v>0.992827541815016</v>
      </c>
      <c r="Q332" s="0" t="n">
        <f aca="false">G332-1</f>
        <v>-0.000779048835568896</v>
      </c>
      <c r="R332" s="0" t="n">
        <f aca="false">H332-1</f>
        <v>0.00384039552212001</v>
      </c>
      <c r="S332" s="0" t="n">
        <f aca="false">I332-1</f>
        <v>-0.00355782710898389</v>
      </c>
      <c r="T332" s="0" t="n">
        <f aca="false">J332-1</f>
        <v>-0.00169216780884196</v>
      </c>
      <c r="U332" s="0" t="n">
        <f aca="false">K332-1</f>
        <v>-0.0466830378898869</v>
      </c>
      <c r="V332" s="0" t="n">
        <f aca="false">L332-1</f>
        <v>-0.00315601703907187</v>
      </c>
      <c r="W332" s="0" t="n">
        <f aca="false">M332-1</f>
        <v>0.0112721544966401</v>
      </c>
      <c r="X332" s="0" t="n">
        <f aca="false">N332-1</f>
        <v>-0.00500503787299189</v>
      </c>
      <c r="Y332" s="0" t="n">
        <f aca="false">O332-1</f>
        <v>-0.00717245818498391</v>
      </c>
      <c r="AA332" s="0" t="n">
        <f aca="false">$D332+Q332</f>
        <v>0.954533971999247</v>
      </c>
      <c r="AB332" s="0" t="n">
        <f aca="false">$D332+R332</f>
        <v>0.959153416356936</v>
      </c>
      <c r="AC332" s="0" t="n">
        <f aca="false">$D332+S332</f>
        <v>0.951755193725832</v>
      </c>
      <c r="AD332" s="0" t="n">
        <f aca="false">$D332+T332</f>
        <v>0.953620853025974</v>
      </c>
      <c r="AE332" s="0" t="n">
        <f aca="false">$D332+U332</f>
        <v>0.908629982944929</v>
      </c>
      <c r="AF332" s="0" t="n">
        <f aca="false">$D332+V332</f>
        <v>0.952157003795744</v>
      </c>
      <c r="AG332" s="0" t="n">
        <f aca="false">$D332+W332</f>
        <v>0.966585175331456</v>
      </c>
      <c r="AH332" s="0" t="n">
        <f aca="false">$D332+X332</f>
        <v>0.950307982961824</v>
      </c>
      <c r="AI332" s="0" t="n">
        <f aca="false">$D332+Y332</f>
        <v>0.948140562649832</v>
      </c>
      <c r="AK332" s="0" t="n">
        <f aca="false">$C$4+$C$3*A332</f>
        <v>4680.26809870768</v>
      </c>
      <c r="AM332" s="1" t="n">
        <f aca="false">$AK332*AA332</f>
        <v>4467.47489828081</v>
      </c>
      <c r="AN332" s="1" t="n">
        <f aca="false">$AK332*AB332</f>
        <v>4489.09513634186</v>
      </c>
      <c r="AO332" s="1" t="n">
        <f aca="false">$AK332*AC332</f>
        <v>4454.46947097436</v>
      </c>
      <c r="AP332" s="1" t="n">
        <f aca="false">$AK332*AD332</f>
        <v>4463.20125667987</v>
      </c>
      <c r="AQ332" s="1" t="n">
        <f aca="false">$AK332*AE332</f>
        <v>4252.63192270646</v>
      </c>
      <c r="AR332" s="1" t="n">
        <f aca="false">$AK332*AF332</f>
        <v>4456.35004982631</v>
      </c>
      <c r="AS332" s="1" t="n">
        <f aca="false">$AK332*AG332</f>
        <v>4523.87776078759</v>
      </c>
      <c r="AT332" s="1" t="n">
        <f aca="false">$AK332*AH332</f>
        <v>4447.69613660347</v>
      </c>
      <c r="AU332" s="1" t="n">
        <f aca="false">$AK332*AI332</f>
        <v>4437.55202846076</v>
      </c>
      <c r="AW332" s="0" t="n">
        <f aca="false">$D332*G332</f>
        <v>0.954568785338331</v>
      </c>
      <c r="AX332" s="0" t="n">
        <f aca="false">$D332*H332</f>
        <v>0.958981800682253</v>
      </c>
      <c r="AY332" s="0" t="n">
        <f aca="false">$D332*I332</f>
        <v>0.951914182271725</v>
      </c>
      <c r="AZ332" s="0" t="n">
        <f aca="false">$D332*J332</f>
        <v>0.953696470893592</v>
      </c>
      <c r="BA332" s="0" t="n">
        <f aca="false">$D332*K332</f>
        <v>0.910716106886482</v>
      </c>
      <c r="BB332" s="0" t="n">
        <f aca="false">$D332*L332</f>
        <v>0.952298036663414</v>
      </c>
      <c r="BC332" s="0" t="n">
        <f aca="false">$D332*M332</f>
        <v>0.966081456798318</v>
      </c>
      <c r="BD332" s="0" t="n">
        <f aca="false">$D332*N332</f>
        <v>0.950531642984975</v>
      </c>
      <c r="BE332" s="0" t="n">
        <f aca="false">$D332*O332</f>
        <v>0.948461078139308</v>
      </c>
      <c r="BG332" s="1" t="n">
        <f aca="false">$AK332*AW332</f>
        <v>4467.63783404113</v>
      </c>
      <c r="BH332" s="1" t="n">
        <f aca="false">$AK332*AX332</f>
        <v>4488.2919289744</v>
      </c>
      <c r="BI332" s="1" t="n">
        <f aca="false">$AK332*AY332</f>
        <v>4455.21357999376</v>
      </c>
      <c r="BJ332" s="1" t="n">
        <f aca="false">$AK332*AZ332</f>
        <v>4463.55516857338</v>
      </c>
      <c r="BK332" s="1" t="n">
        <f aca="false">$AK332*BA332</f>
        <v>4262.39554204006</v>
      </c>
      <c r="BL332" s="1" t="n">
        <f aca="false">$AK332*BB332</f>
        <v>4457.01012145774</v>
      </c>
      <c r="BM332" s="1" t="n">
        <f aca="false">$AK332*BC332</f>
        <v>4521.52022300621</v>
      </c>
      <c r="BN332" s="1" t="n">
        <f aca="false">$AK332*BD332</f>
        <v>4448.74292547478</v>
      </c>
      <c r="BO332" s="1" t="n">
        <f aca="false">$AK332*BE332</f>
        <v>4439.0521268813</v>
      </c>
    </row>
    <row r="333" customFormat="false" ht="13.8" hidden="false" customHeight="false" outlineLevel="0" collapsed="false">
      <c r="A333" s="0" t="n">
        <f aca="false">A332+1</f>
        <v>327</v>
      </c>
      <c r="B333" s="0" t="n">
        <f aca="false">B332+1/12</f>
        <v>1979.16666666664</v>
      </c>
      <c r="C333" s="1" t="n">
        <v>4641.426911</v>
      </c>
      <c r="D333" s="0" t="n">
        <v>1.00292005349109</v>
      </c>
      <c r="E333" s="1" t="n">
        <v>4694.07501334182</v>
      </c>
      <c r="G333" s="0" t="n">
        <v>0.999899088641189</v>
      </c>
      <c r="H333" s="0" t="n">
        <v>1.00672449927455</v>
      </c>
      <c r="I333" s="0" t="n">
        <v>1.00264903207537</v>
      </c>
      <c r="J333" s="0" t="n">
        <v>1.00579723262331</v>
      </c>
      <c r="K333" s="0" t="n">
        <v>0.973677556903774</v>
      </c>
      <c r="L333" s="0" t="n">
        <v>0.996291466539158</v>
      </c>
      <c r="M333" s="0" t="n">
        <v>0.994267175511149</v>
      </c>
      <c r="N333" s="0" t="n">
        <v>1.00323688756418</v>
      </c>
      <c r="O333" s="0" t="n">
        <v>1.00960744055201</v>
      </c>
      <c r="Q333" s="0" t="n">
        <f aca="false">G333-1</f>
        <v>-0.000100911358810962</v>
      </c>
      <c r="R333" s="0" t="n">
        <f aca="false">H333-1</f>
        <v>0.0067244992745501</v>
      </c>
      <c r="S333" s="0" t="n">
        <f aca="false">I333-1</f>
        <v>0.00264903207537004</v>
      </c>
      <c r="T333" s="0" t="n">
        <f aca="false">J333-1</f>
        <v>0.00579723262331</v>
      </c>
      <c r="U333" s="0" t="n">
        <f aca="false">K333-1</f>
        <v>-0.0263224430962259</v>
      </c>
      <c r="V333" s="0" t="n">
        <f aca="false">L333-1</f>
        <v>-0.00370853346084188</v>
      </c>
      <c r="W333" s="0" t="n">
        <f aca="false">M333-1</f>
        <v>-0.00573282448885093</v>
      </c>
      <c r="X333" s="0" t="n">
        <f aca="false">N333-1</f>
        <v>0.00323688756417995</v>
      </c>
      <c r="Y333" s="0" t="n">
        <f aca="false">O333-1</f>
        <v>0.00960744055200991</v>
      </c>
      <c r="AA333" s="0" t="n">
        <f aca="false">$D333+Q333</f>
        <v>1.00281914213228</v>
      </c>
      <c r="AB333" s="0" t="n">
        <f aca="false">$D333+R333</f>
        <v>1.00964455276564</v>
      </c>
      <c r="AC333" s="0" t="n">
        <f aca="false">$D333+S333</f>
        <v>1.00556908556646</v>
      </c>
      <c r="AD333" s="0" t="n">
        <f aca="false">$D333+T333</f>
        <v>1.0087172861144</v>
      </c>
      <c r="AE333" s="0" t="n">
        <f aca="false">$D333+U333</f>
        <v>0.976597610394864</v>
      </c>
      <c r="AF333" s="0" t="n">
        <f aca="false">$D333+V333</f>
        <v>0.999211520030248</v>
      </c>
      <c r="AG333" s="0" t="n">
        <f aca="false">$D333+W333</f>
        <v>0.997187229002239</v>
      </c>
      <c r="AH333" s="0" t="n">
        <f aca="false">$D333+X333</f>
        <v>1.00615694105527</v>
      </c>
      <c r="AI333" s="0" t="n">
        <f aca="false">$D333+Y333</f>
        <v>1.0125274940431</v>
      </c>
      <c r="AK333" s="0" t="n">
        <f aca="false">$C$4+$C$3*A333</f>
        <v>4680.40797170432</v>
      </c>
      <c r="AM333" s="1" t="n">
        <f aca="false">$AK333*AA333</f>
        <v>4693.60270701361</v>
      </c>
      <c r="AN333" s="1" t="n">
        <f aca="false">$AK333*AB333</f>
        <v>4725.54841335215</v>
      </c>
      <c r="AO333" s="1" t="n">
        <f aca="false">$AK333*AC333</f>
        <v>4706.47356418469</v>
      </c>
      <c r="AP333" s="1" t="n">
        <f aca="false">$AK333*AD333</f>
        <v>4721.20842712579</v>
      </c>
      <c r="AQ333" s="1" t="n">
        <f aca="false">$AK333*AE333</f>
        <v>4570.87524083951</v>
      </c>
      <c r="AR333" s="1" t="n">
        <f aca="false">$AK333*AF333</f>
        <v>4676.71756376837</v>
      </c>
      <c r="AS333" s="1" t="n">
        <f aca="false">$AK333*AG333</f>
        <v>4667.24305590383</v>
      </c>
      <c r="AT333" s="1" t="n">
        <f aca="false">$AK333*AH333</f>
        <v>4709.22496770072</v>
      </c>
      <c r="AU333" s="1" t="n">
        <f aca="false">$AK333*AI333</f>
        <v>4739.04175468913</v>
      </c>
      <c r="AW333" s="0" t="n">
        <f aca="false">$D333*G333</f>
        <v>1.00281884746571</v>
      </c>
      <c r="AX333" s="0" t="n">
        <f aca="false">$D333*H333</f>
        <v>1.00966418866322</v>
      </c>
      <c r="AY333" s="0" t="n">
        <f aca="false">$D333*I333</f>
        <v>1.00557682088182</v>
      </c>
      <c r="AZ333" s="0" t="n">
        <f aca="false">$D333*J333</f>
        <v>1.00873421434376</v>
      </c>
      <c r="BA333" s="0" t="n">
        <f aca="false">$D333*K333</f>
        <v>0.976520747453007</v>
      </c>
      <c r="BB333" s="0" t="n">
        <f aca="false">$D333*L333</f>
        <v>0.999200690914169</v>
      </c>
      <c r="BC333" s="0" t="n">
        <f aca="false">$D333*M333</f>
        <v>0.997170488848077</v>
      </c>
      <c r="BD333" s="0" t="n">
        <f aca="false">$D333*N333</f>
        <v>1.0061663929401</v>
      </c>
      <c r="BE333" s="0" t="n">
        <f aca="false">$D333*O333</f>
        <v>1.01255554828342</v>
      </c>
      <c r="BG333" s="1" t="n">
        <f aca="false">$AK333*AW333</f>
        <v>4693.60132785387</v>
      </c>
      <c r="BH333" s="1" t="n">
        <f aca="false">$AK333*AX333</f>
        <v>4725.64031736373</v>
      </c>
      <c r="BI333" s="1" t="n">
        <f aca="false">$AK333*AY333</f>
        <v>4706.50976861636</v>
      </c>
      <c r="BJ333" s="1" t="n">
        <f aca="false">$AK333*AZ333</f>
        <v>4721.28765814543</v>
      </c>
      <c r="BK333" s="1" t="n">
        <f aca="false">$AK333*BA333</f>
        <v>4570.51549091372</v>
      </c>
      <c r="BL333" s="1" t="n">
        <f aca="false">$AK333*BB333</f>
        <v>4676.66687908714</v>
      </c>
      <c r="BM333" s="1" t="n">
        <f aca="false">$AK333*BC333</f>
        <v>4667.16470515284</v>
      </c>
      <c r="BN333" s="1" t="n">
        <f aca="false">$AK333*BD333</f>
        <v>4709.26920637784</v>
      </c>
      <c r="BO333" s="1" t="n">
        <f aca="false">$AK333*BE333</f>
        <v>4739.17305997918</v>
      </c>
    </row>
    <row r="334" customFormat="false" ht="13.8" hidden="false" customHeight="false" outlineLevel="0" collapsed="false">
      <c r="A334" s="0" t="n">
        <f aca="false">A333+1</f>
        <v>328</v>
      </c>
      <c r="B334" s="0" t="n">
        <f aca="false">B333+1/12</f>
        <v>1979.24999999998</v>
      </c>
      <c r="C334" s="1" t="n">
        <v>4809.086903</v>
      </c>
      <c r="D334" s="0" t="n">
        <v>1.01498832518871</v>
      </c>
      <c r="E334" s="1" t="n">
        <v>4750.70141785866</v>
      </c>
      <c r="G334" s="0" t="n">
        <v>1.00450068839736</v>
      </c>
      <c r="H334" s="0" t="n">
        <v>1.00485209483902</v>
      </c>
      <c r="I334" s="0" t="n">
        <v>0.998897178545824</v>
      </c>
      <c r="J334" s="0" t="n">
        <v>0.996878848091475</v>
      </c>
      <c r="K334" s="0" t="n">
        <v>1.01005645913568</v>
      </c>
      <c r="L334" s="0" t="n">
        <v>0.992902225987388</v>
      </c>
      <c r="M334" s="0" t="n">
        <v>0.996309944956742</v>
      </c>
      <c r="N334" s="0" t="n">
        <v>0.986604718538288</v>
      </c>
      <c r="O334" s="0" t="n">
        <v>0.993092604679307</v>
      </c>
      <c r="Q334" s="0" t="n">
        <f aca="false">G334-1</f>
        <v>0.00450068839735995</v>
      </c>
      <c r="R334" s="0" t="n">
        <f aca="false">H334-1</f>
        <v>0.00485209483902005</v>
      </c>
      <c r="S334" s="0" t="n">
        <f aca="false">I334-1</f>
        <v>-0.00110282145417595</v>
      </c>
      <c r="T334" s="0" t="n">
        <f aca="false">J334-1</f>
        <v>-0.00312115190852491</v>
      </c>
      <c r="U334" s="0" t="n">
        <f aca="false">K334-1</f>
        <v>0.01005645913568</v>
      </c>
      <c r="V334" s="0" t="n">
        <f aca="false">L334-1</f>
        <v>-0.00709777401261191</v>
      </c>
      <c r="W334" s="0" t="n">
        <f aca="false">M334-1</f>
        <v>-0.00369005504325792</v>
      </c>
      <c r="X334" s="0" t="n">
        <f aca="false">N334-1</f>
        <v>-0.0133952814617119</v>
      </c>
      <c r="Y334" s="0" t="n">
        <f aca="false">O334-1</f>
        <v>-0.00690739532069296</v>
      </c>
      <c r="AA334" s="0" t="n">
        <f aca="false">$D334+Q334</f>
        <v>1.01948901358607</v>
      </c>
      <c r="AB334" s="0" t="n">
        <f aca="false">$D334+R334</f>
        <v>1.01984042002773</v>
      </c>
      <c r="AC334" s="0" t="n">
        <f aca="false">$D334+S334</f>
        <v>1.01388550373453</v>
      </c>
      <c r="AD334" s="0" t="n">
        <f aca="false">$D334+T334</f>
        <v>1.01186717328019</v>
      </c>
      <c r="AE334" s="0" t="n">
        <f aca="false">$D334+U334</f>
        <v>1.02504478432439</v>
      </c>
      <c r="AF334" s="0" t="n">
        <f aca="false">$D334+V334</f>
        <v>1.0078905511761</v>
      </c>
      <c r="AG334" s="0" t="n">
        <f aca="false">$D334+W334</f>
        <v>1.01129827014545</v>
      </c>
      <c r="AH334" s="0" t="n">
        <f aca="false">$D334+X334</f>
        <v>1.001593043727</v>
      </c>
      <c r="AI334" s="0" t="n">
        <f aca="false">$D334+Y334</f>
        <v>1.00808092986802</v>
      </c>
      <c r="AK334" s="0" t="n">
        <f aca="false">$C$4+$C$3*A334</f>
        <v>4680.54784470096</v>
      </c>
      <c r="AM334" s="1" t="n">
        <f aca="false">$AK334*AA334</f>
        <v>4771.76710523659</v>
      </c>
      <c r="AN334" s="1" t="n">
        <f aca="false">$AK334*AB334</f>
        <v>4773.41187989972</v>
      </c>
      <c r="AO334" s="1" t="n">
        <f aca="false">$AK334*AC334</f>
        <v>4745.53960927822</v>
      </c>
      <c r="AP334" s="1" t="n">
        <f aca="false">$AK334*AD334</f>
        <v>4736.09271702023</v>
      </c>
      <c r="AQ334" s="1" t="n">
        <f aca="false">$AK334*AE334</f>
        <v>4797.77115599149</v>
      </c>
      <c r="AR334" s="1" t="n">
        <f aca="false">$AK334*AF334</f>
        <v>4717.47994700175</v>
      </c>
      <c r="AS334" s="1" t="n">
        <f aca="false">$AK334*AG334</f>
        <v>4733.42993867911</v>
      </c>
      <c r="AT334" s="1" t="n">
        <f aca="false">$AK334*AH334</f>
        <v>4688.00416208388</v>
      </c>
      <c r="AU334" s="1" t="n">
        <f aca="false">$AK334*AI334</f>
        <v>4718.37102357789</v>
      </c>
      <c r="AW334" s="0" t="n">
        <f aca="false">$D334*G334</f>
        <v>1.01955647136734</v>
      </c>
      <c r="AX334" s="0" t="n">
        <f aca="false">$D334*H334</f>
        <v>1.01991314480302</v>
      </c>
      <c r="AY334" s="0" t="n">
        <f aca="false">$D334*I334</f>
        <v>1.01386897428795</v>
      </c>
      <c r="AZ334" s="0" t="n">
        <f aca="false">$D334*J334</f>
        <v>1.01182039244042</v>
      </c>
      <c r="BA334" s="0" t="n">
        <f aca="false">$D334*K334</f>
        <v>1.02519551380416</v>
      </c>
      <c r="BB334" s="0" t="n">
        <f aca="false">$D334*L334</f>
        <v>1.00778416743108</v>
      </c>
      <c r="BC334" s="0" t="n">
        <f aca="false">$D334*M334</f>
        <v>1.0112429624005</v>
      </c>
      <c r="BD334" s="0" t="n">
        <f aca="false">$D334*N334</f>
        <v>1.00139227089246</v>
      </c>
      <c r="BE334" s="0" t="n">
        <f aca="false">$D334*O334</f>
        <v>1.00797739958074</v>
      </c>
      <c r="BG334" s="1" t="n">
        <f aca="false">$AK334*AW334</f>
        <v>4772.08284460933</v>
      </c>
      <c r="BH334" s="1" t="n">
        <f aca="false">$AK334*AX334</f>
        <v>4773.75227168997</v>
      </c>
      <c r="BI334" s="1" t="n">
        <f aca="false">$AK334*AY334</f>
        <v>4745.46224241266</v>
      </c>
      <c r="BJ334" s="1" t="n">
        <f aca="false">$AK334*AZ334</f>
        <v>4735.87375706147</v>
      </c>
      <c r="BK334" s="1" t="n">
        <f aca="false">$AK334*BA334</f>
        <v>4798.47665253317</v>
      </c>
      <c r="BL334" s="1" t="n">
        <f aca="false">$AK334*BB334</f>
        <v>4716.9820127933</v>
      </c>
      <c r="BM334" s="1" t="n">
        <f aca="false">$AK334*BC334</f>
        <v>4733.17106813268</v>
      </c>
      <c r="BN334" s="1" t="n">
        <f aca="false">$AK334*BD334</f>
        <v>4687.06443522589</v>
      </c>
      <c r="BO334" s="1" t="n">
        <f aca="false">$AK334*BE334</f>
        <v>4717.88644511493</v>
      </c>
    </row>
    <row r="335" customFormat="false" ht="13.8" hidden="false" customHeight="false" outlineLevel="0" collapsed="false">
      <c r="A335" s="0" t="n">
        <f aca="false">A334+1</f>
        <v>329</v>
      </c>
      <c r="B335" s="0" t="n">
        <f aca="false">B334+1/12</f>
        <v>1979.33333333331</v>
      </c>
      <c r="C335" s="1" t="n">
        <v>4978.266247</v>
      </c>
      <c r="D335" s="0" t="n">
        <v>1.04794357685889</v>
      </c>
      <c r="E335" s="1" t="n">
        <v>4905.0966290435</v>
      </c>
      <c r="G335" s="0" t="n">
        <v>0.998810546987473</v>
      </c>
      <c r="H335" s="0" t="n">
        <v>1.001854685355</v>
      </c>
      <c r="I335" s="0" t="n">
        <v>1.00682351126482</v>
      </c>
      <c r="J335" s="0" t="n">
        <v>0.989289945514943</v>
      </c>
      <c r="K335" s="0" t="n">
        <v>1.02216566512909</v>
      </c>
      <c r="L335" s="0" t="n">
        <v>1.00709650462578</v>
      </c>
      <c r="M335" s="0" t="n">
        <v>0.992579141382025</v>
      </c>
      <c r="N335" s="0" t="n">
        <v>0.986411255736609</v>
      </c>
      <c r="O335" s="0" t="n">
        <v>1.00673618339137</v>
      </c>
      <c r="Q335" s="0" t="n">
        <f aca="false">G335-1</f>
        <v>-0.00118945301252693</v>
      </c>
      <c r="R335" s="0" t="n">
        <f aca="false">H335-1</f>
        <v>0.00185468535500011</v>
      </c>
      <c r="S335" s="0" t="n">
        <f aca="false">I335-1</f>
        <v>0.00682351126482006</v>
      </c>
      <c r="T335" s="0" t="n">
        <f aca="false">J335-1</f>
        <v>-0.0107100544850569</v>
      </c>
      <c r="U335" s="0" t="n">
        <f aca="false">K335-1</f>
        <v>0.02216566512909</v>
      </c>
      <c r="V335" s="0" t="n">
        <f aca="false">L335-1</f>
        <v>0.00709650462578004</v>
      </c>
      <c r="W335" s="0" t="n">
        <f aca="false">M335-1</f>
        <v>-0.00742085861797492</v>
      </c>
      <c r="X335" s="0" t="n">
        <f aca="false">N335-1</f>
        <v>-0.013588744263391</v>
      </c>
      <c r="Y335" s="0" t="n">
        <f aca="false">O335-1</f>
        <v>0.00673618339136994</v>
      </c>
      <c r="AA335" s="0" t="n">
        <f aca="false">$D335+Q335</f>
        <v>1.04675412384636</v>
      </c>
      <c r="AB335" s="0" t="n">
        <f aca="false">$D335+R335</f>
        <v>1.04979826221389</v>
      </c>
      <c r="AC335" s="0" t="n">
        <f aca="false">$D335+S335</f>
        <v>1.05476708812371</v>
      </c>
      <c r="AD335" s="0" t="n">
        <f aca="false">$D335+T335</f>
        <v>1.03723352237383</v>
      </c>
      <c r="AE335" s="0" t="n">
        <f aca="false">$D335+U335</f>
        <v>1.07010924198798</v>
      </c>
      <c r="AF335" s="0" t="n">
        <f aca="false">$D335+V335</f>
        <v>1.05504008148467</v>
      </c>
      <c r="AG335" s="0" t="n">
        <f aca="false">$D335+W335</f>
        <v>1.04052271824092</v>
      </c>
      <c r="AH335" s="0" t="n">
        <f aca="false">$D335+X335</f>
        <v>1.0343548325955</v>
      </c>
      <c r="AI335" s="0" t="n">
        <f aca="false">$D335+Y335</f>
        <v>1.05467976025026</v>
      </c>
      <c r="AK335" s="0" t="n">
        <f aca="false">$C$4+$C$3*A335</f>
        <v>4680.6877176976</v>
      </c>
      <c r="AM335" s="1" t="n">
        <f aca="false">$AK335*AA335</f>
        <v>4899.52917093699</v>
      </c>
      <c r="AN335" s="1" t="n">
        <f aca="false">$AK335*AB335</f>
        <v>4913.77783200484</v>
      </c>
      <c r="AO335" s="1" t="n">
        <f aca="false">$AK335*AC335</f>
        <v>4937.03535441232</v>
      </c>
      <c r="AP335" s="1" t="n">
        <f aca="false">$AK335*AD335</f>
        <v>4854.96620855942</v>
      </c>
      <c r="AQ335" s="1" t="n">
        <f aca="false">$AK335*AE335</f>
        <v>5008.84718556783</v>
      </c>
      <c r="AR335" s="1" t="n">
        <f aca="false">$AK335*AF335</f>
        <v>4938.31315108397</v>
      </c>
      <c r="AS335" s="1" t="n">
        <f aca="false">$AK335*AG335</f>
        <v>4870.36190725557</v>
      </c>
      <c r="AT335" s="1" t="n">
        <f aca="false">$AK335*AH335</f>
        <v>4841.49196067091</v>
      </c>
      <c r="AU335" s="1" t="n">
        <f aca="false">$AK335*AI335</f>
        <v>4936.62659990765</v>
      </c>
      <c r="AW335" s="0" t="n">
        <f aca="false">$D335*G335</f>
        <v>1.04669709721444</v>
      </c>
      <c r="AX335" s="0" t="n">
        <f aca="false">$D335*H335</f>
        <v>1.04988718246376</v>
      </c>
      <c r="AY335" s="0" t="n">
        <f aca="false">$D335*I335</f>
        <v>1.05509423166048</v>
      </c>
      <c r="AZ335" s="0" t="n">
        <f aca="false">$D335*J335</f>
        <v>1.03672004405347</v>
      </c>
      <c r="BA335" s="0" t="n">
        <f aca="false">$D335*K335</f>
        <v>1.07117194325773</v>
      </c>
      <c r="BB335" s="0" t="n">
        <f aca="false">$D335*L335</f>
        <v>1.05538031329963</v>
      </c>
      <c r="BC335" s="0" t="n">
        <f aca="false">$D335*M335</f>
        <v>1.04016693573541</v>
      </c>
      <c r="BD335" s="0" t="n">
        <f aca="false">$D335*N335</f>
        <v>1.03370333959049</v>
      </c>
      <c r="BE335" s="0" t="n">
        <f aca="false">$D335*O335</f>
        <v>1.05500271697642</v>
      </c>
      <c r="BG335" s="1" t="n">
        <f aca="false">$AK335*AW335</f>
        <v>4899.26224708135</v>
      </c>
      <c r="BH335" s="1" t="n">
        <f aca="false">$AK335*AX335</f>
        <v>4914.19403992625</v>
      </c>
      <c r="BI335" s="1" t="n">
        <f aca="false">$AK335*AY335</f>
        <v>4938.56661114681</v>
      </c>
      <c r="BJ335" s="1" t="n">
        <f aca="false">$AK335*AZ335</f>
        <v>4852.56277689198</v>
      </c>
      <c r="BK335" s="1" t="n">
        <f aca="false">$AK335*BA335</f>
        <v>5013.82135834871</v>
      </c>
      <c r="BL335" s="1" t="n">
        <f aca="false">$AK335*BB335</f>
        <v>4939.90566996141</v>
      </c>
      <c r="BM335" s="1" t="n">
        <f aca="false">$AK335*BC335</f>
        <v>4868.69660045186</v>
      </c>
      <c r="BN335" s="1" t="n">
        <f aca="false">$AK335*BD335</f>
        <v>4838.44252536421</v>
      </c>
      <c r="BO335" s="1" t="n">
        <f aca="false">$AK335*BE335</f>
        <v>4938.13825948913</v>
      </c>
    </row>
    <row r="336" customFormat="false" ht="13.8" hidden="false" customHeight="false" outlineLevel="0" collapsed="false">
      <c r="A336" s="0" t="n">
        <f aca="false">A335+1</f>
        <v>330</v>
      </c>
      <c r="B336" s="0" t="n">
        <f aca="false">B335+1/12</f>
        <v>1979.41666666664</v>
      </c>
      <c r="C336" s="1" t="n">
        <v>4916.77602</v>
      </c>
      <c r="D336" s="0" t="n">
        <v>1.05285416798176</v>
      </c>
      <c r="E336" s="1" t="n">
        <v>4928.22883846645</v>
      </c>
      <c r="G336" s="0" t="n">
        <v>1.00268093296222</v>
      </c>
      <c r="H336" s="0" t="n">
        <v>0.997302098883049</v>
      </c>
      <c r="I336" s="0" t="n">
        <v>1.00997883364573</v>
      </c>
      <c r="J336" s="0" t="n">
        <v>0.990800116142333</v>
      </c>
      <c r="K336" s="0" t="n">
        <v>1.04468929748353</v>
      </c>
      <c r="L336" s="0" t="n">
        <v>0.991221900515227</v>
      </c>
      <c r="M336" s="0" t="n">
        <v>0.987434313509917</v>
      </c>
      <c r="N336" s="0" t="n">
        <v>0.995264823313227</v>
      </c>
      <c r="O336" s="0" t="n">
        <v>1.00625304973532</v>
      </c>
      <c r="Q336" s="0" t="n">
        <f aca="false">G336-1</f>
        <v>0.00268093296221994</v>
      </c>
      <c r="R336" s="0" t="n">
        <f aca="false">H336-1</f>
        <v>-0.0026979011169509</v>
      </c>
      <c r="S336" s="0" t="n">
        <f aca="false">I336-1</f>
        <v>0.00997883364573005</v>
      </c>
      <c r="T336" s="0" t="n">
        <f aca="false">J336-1</f>
        <v>-0.0091998838576669</v>
      </c>
      <c r="U336" s="0" t="n">
        <f aca="false">K336-1</f>
        <v>0.04468929748353</v>
      </c>
      <c r="V336" s="0" t="n">
        <f aca="false">L336-1</f>
        <v>-0.00877809948477293</v>
      </c>
      <c r="W336" s="0" t="n">
        <f aca="false">M336-1</f>
        <v>-0.0125656864900829</v>
      </c>
      <c r="X336" s="0" t="n">
        <f aca="false">N336-1</f>
        <v>-0.00473517668677292</v>
      </c>
      <c r="Y336" s="0" t="n">
        <f aca="false">O336-1</f>
        <v>0.00625304973531993</v>
      </c>
      <c r="AA336" s="0" t="n">
        <f aca="false">$D336+Q336</f>
        <v>1.05553510094398</v>
      </c>
      <c r="AB336" s="0" t="n">
        <f aca="false">$D336+R336</f>
        <v>1.05015626686481</v>
      </c>
      <c r="AC336" s="0" t="n">
        <f aca="false">$D336+S336</f>
        <v>1.06283300162749</v>
      </c>
      <c r="AD336" s="0" t="n">
        <f aca="false">$D336+T336</f>
        <v>1.04365428412409</v>
      </c>
      <c r="AE336" s="0" t="n">
        <f aca="false">$D336+U336</f>
        <v>1.09754346546529</v>
      </c>
      <c r="AF336" s="0" t="n">
        <f aca="false">$D336+V336</f>
        <v>1.04407606849699</v>
      </c>
      <c r="AG336" s="0" t="n">
        <f aca="false">$D336+W336</f>
        <v>1.04028848149168</v>
      </c>
      <c r="AH336" s="0" t="n">
        <f aca="false">$D336+X336</f>
        <v>1.04811899129499</v>
      </c>
      <c r="AI336" s="0" t="n">
        <f aca="false">$D336+Y336</f>
        <v>1.05910721771708</v>
      </c>
      <c r="AK336" s="0" t="n">
        <f aca="false">$C$4+$C$3*A336</f>
        <v>4680.82759069424</v>
      </c>
      <c r="AM336" s="1" t="n">
        <f aca="false">$AK336*AA336</f>
        <v>4940.77782344481</v>
      </c>
      <c r="AN336" s="1" t="n">
        <f aca="false">$AK336*AB336</f>
        <v>4915.60042848127</v>
      </c>
      <c r="AO336" s="1" t="n">
        <f aca="false">$AK336*AC336</f>
        <v>4974.93803831833</v>
      </c>
      <c r="AP336" s="1" t="n">
        <f aca="false">$AK336*AD336</f>
        <v>4885.1657682743</v>
      </c>
      <c r="AQ336" s="1" t="n">
        <f aca="false">$AK336*AE336</f>
        <v>5137.4117351361</v>
      </c>
      <c r="AR336" s="1" t="n">
        <f aca="false">$AK336*AF336</f>
        <v>4887.14006820427</v>
      </c>
      <c r="AS336" s="1" t="n">
        <f aca="false">$AK336*AG336</f>
        <v>4869.41102644766</v>
      </c>
      <c r="AT336" s="1" t="n">
        <f aca="false">$AK336*AH336</f>
        <v>4906.0642927842</v>
      </c>
      <c r="AU336" s="1" t="n">
        <f aca="false">$AK336*AI336</f>
        <v>4957.49828619352</v>
      </c>
      <c r="AW336" s="0" t="n">
        <f aca="false">$D336*G336</f>
        <v>1.05567679942511</v>
      </c>
      <c r="AX336" s="0" t="n">
        <f aca="false">$D336*H336</f>
        <v>1.05001367154598</v>
      </c>
      <c r="AY336" s="0" t="n">
        <f aca="false">$D336*I336</f>
        <v>1.06336042457726</v>
      </c>
      <c r="AZ336" s="0" t="n">
        <f aca="false">$D336*J336</f>
        <v>1.04316803191727</v>
      </c>
      <c r="BA336" s="0" t="n">
        <f aca="false">$D336*K336</f>
        <v>1.09990548110147</v>
      </c>
      <c r="BB336" s="0" t="n">
        <f aca="false">$D336*L336</f>
        <v>1.04361210935226</v>
      </c>
      <c r="BC336" s="0" t="n">
        <f aca="false">$D336*M336</f>
        <v>1.03962433258712</v>
      </c>
      <c r="BD336" s="0" t="n">
        <f aca="false">$D336*N336</f>
        <v>1.04786871747096</v>
      </c>
      <c r="BE336" s="0" t="n">
        <f aca="false">$D336*O336</f>
        <v>1.05943771745819</v>
      </c>
      <c r="BG336" s="1" t="n">
        <f aca="false">$AK336*AW336</f>
        <v>4941.44108960486</v>
      </c>
      <c r="BH336" s="1" t="n">
        <f aca="false">$AK336*AX336</f>
        <v>4914.93296437857</v>
      </c>
      <c r="BI336" s="1" t="n">
        <f aca="false">$AK336*AY336</f>
        <v>4977.4068142136</v>
      </c>
      <c r="BJ336" s="1" t="n">
        <f aca="false">$AK336*AZ336</f>
        <v>4882.88970552856</v>
      </c>
      <c r="BK336" s="1" t="n">
        <f aca="false">$AK336*BA336</f>
        <v>5148.46792309559</v>
      </c>
      <c r="BL336" s="1" t="n">
        <f aca="false">$AK336*BB336</f>
        <v>4884.96835543867</v>
      </c>
      <c r="BM336" s="1" t="n">
        <f aca="false">$AK336*BC336</f>
        <v>4866.3022599309</v>
      </c>
      <c r="BN336" s="1" t="n">
        <f aca="false">$AK336*BD336</f>
        <v>4904.89280416347</v>
      </c>
      <c r="BO336" s="1" t="n">
        <f aca="false">$AK336*BE336</f>
        <v>4959.04529850042</v>
      </c>
    </row>
    <row r="337" customFormat="false" ht="13.8" hidden="false" customHeight="false" outlineLevel="0" collapsed="false">
      <c r="A337" s="0" t="n">
        <f aca="false">A336+1</f>
        <v>331</v>
      </c>
      <c r="B337" s="0" t="n">
        <f aca="false">B336+1/12</f>
        <v>1979.49999999998</v>
      </c>
      <c r="C337" s="1" t="n">
        <v>4911.336483</v>
      </c>
      <c r="D337" s="0" t="n">
        <v>1.02408243419744</v>
      </c>
      <c r="E337" s="1" t="n">
        <v>4793.69655461558</v>
      </c>
      <c r="G337" s="0" t="n">
        <v>1.00368537260204</v>
      </c>
      <c r="H337" s="0" t="n">
        <v>0.993109675247228</v>
      </c>
      <c r="I337" s="0" t="n">
        <v>0.997593660684632</v>
      </c>
      <c r="J337" s="0" t="n">
        <v>0.990152075827894</v>
      </c>
      <c r="K337" s="0" t="n">
        <v>1.01969471152667</v>
      </c>
      <c r="L337" s="0" t="n">
        <v>1.0003312529694</v>
      </c>
      <c r="M337" s="0" t="n">
        <v>0.994817550508348</v>
      </c>
      <c r="N337" s="0" t="n">
        <v>0.99146744551585</v>
      </c>
      <c r="O337" s="0" t="n">
        <v>0.986752322581012</v>
      </c>
      <c r="Q337" s="0" t="n">
        <f aca="false">G337-1</f>
        <v>0.00368537260204005</v>
      </c>
      <c r="R337" s="0" t="n">
        <f aca="false">H337-1</f>
        <v>-0.00689032475277196</v>
      </c>
      <c r="S337" s="0" t="n">
        <f aca="false">I337-1</f>
        <v>-0.00240633931536793</v>
      </c>
      <c r="T337" s="0" t="n">
        <f aca="false">J337-1</f>
        <v>-0.00984792417210589</v>
      </c>
      <c r="U337" s="0" t="n">
        <f aca="false">K337-1</f>
        <v>0.0196947115266699</v>
      </c>
      <c r="V337" s="0" t="n">
        <f aca="false">L337-1</f>
        <v>0.000331252969399953</v>
      </c>
      <c r="W337" s="0" t="n">
        <f aca="false">M337-1</f>
        <v>-0.00518244949165192</v>
      </c>
      <c r="X337" s="0" t="n">
        <f aca="false">N337-1</f>
        <v>-0.00853255448415002</v>
      </c>
      <c r="Y337" s="0" t="n">
        <f aca="false">O337-1</f>
        <v>-0.0132476774189879</v>
      </c>
      <c r="AA337" s="0" t="n">
        <f aca="false">$D337+Q337</f>
        <v>1.02776780679948</v>
      </c>
      <c r="AB337" s="0" t="n">
        <f aca="false">$D337+R337</f>
        <v>1.01719210944467</v>
      </c>
      <c r="AC337" s="0" t="n">
        <f aca="false">$D337+S337</f>
        <v>1.02167609488207</v>
      </c>
      <c r="AD337" s="0" t="n">
        <f aca="false">$D337+T337</f>
        <v>1.01423451002533</v>
      </c>
      <c r="AE337" s="0" t="n">
        <f aca="false">$D337+U337</f>
        <v>1.04377714572411</v>
      </c>
      <c r="AF337" s="0" t="n">
        <f aca="false">$D337+V337</f>
        <v>1.02441368716684</v>
      </c>
      <c r="AG337" s="0" t="n">
        <f aca="false">$D337+W337</f>
        <v>1.01889998470579</v>
      </c>
      <c r="AH337" s="0" t="n">
        <f aca="false">$D337+X337</f>
        <v>1.01554987971329</v>
      </c>
      <c r="AI337" s="0" t="n">
        <f aca="false">$D337+Y337</f>
        <v>1.01083475677845</v>
      </c>
      <c r="AK337" s="0" t="n">
        <f aca="false">$C$4+$C$3*A337</f>
        <v>4680.96746369088</v>
      </c>
      <c r="AM337" s="1" t="n">
        <f aca="false">$AK337*AA337</f>
        <v>4810.9476638573</v>
      </c>
      <c r="AN337" s="1" t="n">
        <f aca="false">$AK337*AB337</f>
        <v>4761.44316863359</v>
      </c>
      <c r="AO337" s="1" t="n">
        <f aca="false">$AK337*AC337</f>
        <v>4782.43255857374</v>
      </c>
      <c r="AP337" s="1" t="n">
        <f aca="false">$AK337*AD337</f>
        <v>4747.59874198105</v>
      </c>
      <c r="AQ337" s="1" t="n">
        <f aca="false">$AK337*AE337</f>
        <v>4885.8868584787</v>
      </c>
      <c r="AR337" s="1" t="n">
        <f aca="false">$AK337*AF337</f>
        <v>4795.24713898759</v>
      </c>
      <c r="AS337" s="1" t="n">
        <f aca="false">$AK337*AG337</f>
        <v>4769.43767716293</v>
      </c>
      <c r="AT337" s="1" t="n">
        <f aca="false">$AK337*AH337</f>
        <v>4753.7559446931</v>
      </c>
      <c r="AU337" s="1" t="n">
        <f aca="false">$AK337*AI337</f>
        <v>4731.68460764782</v>
      </c>
      <c r="AW337" s="0" t="n">
        <f aca="false">$D337*G337</f>
        <v>1.02785655954266</v>
      </c>
      <c r="AX337" s="0" t="n">
        <f aca="false">$D337*H337</f>
        <v>1.01702617365221</v>
      </c>
      <c r="AY337" s="0" t="n">
        <f aca="false">$D337*I337</f>
        <v>1.02161814437385</v>
      </c>
      <c r="AZ337" s="0" t="n">
        <f aca="false">$D337*J337</f>
        <v>1.01399734803948</v>
      </c>
      <c r="BA337" s="0" t="n">
        <f aca="false">$D337*K337</f>
        <v>1.04425144231849</v>
      </c>
      <c r="BB337" s="0" t="n">
        <f aca="false">$D337*L337</f>
        <v>1.02442166454468</v>
      </c>
      <c r="BC337" s="0" t="n">
        <f aca="false">$D337*M337</f>
        <v>1.01877517870692</v>
      </c>
      <c r="BD337" s="0" t="n">
        <f aca="false">$D337*N337</f>
        <v>1.01534439503139</v>
      </c>
      <c r="BE337" s="0" t="n">
        <f aca="false">$D337*O337</f>
        <v>1.01051572045874</v>
      </c>
      <c r="BG337" s="1" t="n">
        <f aca="false">$AK337*AW337</f>
        <v>4811.36311256045</v>
      </c>
      <c r="BH337" s="1" t="n">
        <f aca="false">$AK337*AX337</f>
        <v>4760.66642858803</v>
      </c>
      <c r="BI337" s="1" t="n">
        <f aca="false">$AK337*AY337</f>
        <v>4782.16129413026</v>
      </c>
      <c r="BJ337" s="1" t="n">
        <f aca="false">$AK337*AZ337</f>
        <v>4746.48859444164</v>
      </c>
      <c r="BK337" s="1" t="n">
        <f aca="false">$AK337*BA337</f>
        <v>4888.10702540512</v>
      </c>
      <c r="BL337" s="1" t="n">
        <f aca="false">$AK337*BB337</f>
        <v>4795.2844808337</v>
      </c>
      <c r="BM337" s="1" t="n">
        <f aca="false">$AK337*BC337</f>
        <v>4768.85346434298</v>
      </c>
      <c r="BN337" s="1" t="n">
        <f aca="false">$AK337*BD337</f>
        <v>4752.79407758284</v>
      </c>
      <c r="BO337" s="1" t="n">
        <f aca="false">$AK337*BE337</f>
        <v>4730.19120901552</v>
      </c>
    </row>
    <row r="338" customFormat="false" ht="13.8" hidden="false" customHeight="false" outlineLevel="0" collapsed="false">
      <c r="A338" s="0" t="n">
        <f aca="false">A337+1</f>
        <v>332</v>
      </c>
      <c r="B338" s="0" t="n">
        <f aca="false">B337+1/12</f>
        <v>1979.58333333331</v>
      </c>
      <c r="C338" s="1" t="n">
        <v>4824.45738</v>
      </c>
      <c r="D338" s="0" t="n">
        <v>1.00155231836186</v>
      </c>
      <c r="E338" s="1" t="n">
        <v>4688.3739055601</v>
      </c>
      <c r="G338" s="0" t="n">
        <v>0.999673179222996</v>
      </c>
      <c r="H338" s="0" t="n">
        <v>0.995031448462677</v>
      </c>
      <c r="I338" s="0" t="n">
        <v>1.00084815788229</v>
      </c>
      <c r="J338" s="0" t="n">
        <v>1.00142399180874</v>
      </c>
      <c r="K338" s="0" t="n">
        <v>1.02311335499887</v>
      </c>
      <c r="L338" s="0" t="n">
        <v>0.991397097514528</v>
      </c>
      <c r="M338" s="0" t="n">
        <v>1.01103030731623</v>
      </c>
      <c r="N338" s="0" t="n">
        <v>0.982732059242622</v>
      </c>
      <c r="O338" s="0" t="n">
        <v>0.997440866462221</v>
      </c>
      <c r="Q338" s="0" t="n">
        <f aca="false">G338-1</f>
        <v>-0.000326820777003967</v>
      </c>
      <c r="R338" s="0" t="n">
        <f aca="false">H338-1</f>
        <v>-0.0049685515373229</v>
      </c>
      <c r="S338" s="0" t="n">
        <f aca="false">I338-1</f>
        <v>0.00084815788229009</v>
      </c>
      <c r="T338" s="0" t="n">
        <f aca="false">J338-1</f>
        <v>0.00142399180873998</v>
      </c>
      <c r="U338" s="0" t="n">
        <f aca="false">K338-1</f>
        <v>0.02311335499887</v>
      </c>
      <c r="V338" s="0" t="n">
        <f aca="false">L338-1</f>
        <v>-0.00860290248547191</v>
      </c>
      <c r="W338" s="0" t="n">
        <f aca="false">M338-1</f>
        <v>0.0110303073162299</v>
      </c>
      <c r="X338" s="0" t="n">
        <f aca="false">N338-1</f>
        <v>-0.0172679407573779</v>
      </c>
      <c r="Y338" s="0" t="n">
        <f aca="false">O338-1</f>
        <v>-0.00255913353777892</v>
      </c>
      <c r="AA338" s="0" t="n">
        <f aca="false">$D338+Q338</f>
        <v>1.00122549758486</v>
      </c>
      <c r="AB338" s="0" t="n">
        <f aca="false">$D338+R338</f>
        <v>0.996583766824537</v>
      </c>
      <c r="AC338" s="0" t="n">
        <f aca="false">$D338+S338</f>
        <v>1.00240047624415</v>
      </c>
      <c r="AD338" s="0" t="n">
        <f aca="false">$D338+T338</f>
        <v>1.0029763101706</v>
      </c>
      <c r="AE338" s="0" t="n">
        <f aca="false">$D338+U338</f>
        <v>1.02466567336073</v>
      </c>
      <c r="AF338" s="0" t="n">
        <f aca="false">$D338+V338</f>
        <v>0.992949415876388</v>
      </c>
      <c r="AG338" s="0" t="n">
        <f aca="false">$D338+W338</f>
        <v>1.01258262567809</v>
      </c>
      <c r="AH338" s="0" t="n">
        <f aca="false">$D338+X338</f>
        <v>0.984284377604482</v>
      </c>
      <c r="AI338" s="0" t="n">
        <f aca="false">$D338+Y338</f>
        <v>0.998993184824081</v>
      </c>
      <c r="AK338" s="0" t="n">
        <f aca="false">$C$4+$C$3*A338</f>
        <v>4681.10733668752</v>
      </c>
      <c r="AM338" s="1" t="n">
        <f aca="false">$AK338*AA338</f>
        <v>4686.84402242309</v>
      </c>
      <c r="AN338" s="1" t="n">
        <f aca="false">$AK338*AB338</f>
        <v>4665.11558250603</v>
      </c>
      <c r="AO338" s="1" t="n">
        <f aca="false">$AK338*AC338</f>
        <v>4692.34422364556</v>
      </c>
      <c r="AP338" s="1" t="n">
        <f aca="false">$AK338*AD338</f>
        <v>4695.03976406338</v>
      </c>
      <c r="AQ338" s="1" t="n">
        <f aca="false">$AK338*AE338</f>
        <v>4796.57000122077</v>
      </c>
      <c r="AR338" s="1" t="n">
        <f aca="false">$AK338*AF338</f>
        <v>4648.10279561855</v>
      </c>
      <c r="AS338" s="1" t="n">
        <f aca="false">$AK338*AG338</f>
        <v>4740.00795806402</v>
      </c>
      <c r="AT338" s="1" t="n">
        <f aca="false">$AK338*AH338</f>
        <v>4607.54082139125</v>
      </c>
      <c r="AU338" s="1" t="n">
        <f aca="false">$AK338*AI338</f>
        <v>4676.39432678084</v>
      </c>
      <c r="AW338" s="0" t="n">
        <f aca="false">$D338*G338</f>
        <v>1.00122499025496</v>
      </c>
      <c r="AX338" s="0" t="n">
        <f aca="false">$D338*H338</f>
        <v>0.996576054050754</v>
      </c>
      <c r="AY338" s="0" t="n">
        <f aca="false">$D338*I338</f>
        <v>1.0024017928552</v>
      </c>
      <c r="AZ338" s="0" t="n">
        <f aca="false">$D338*J338</f>
        <v>1.00297852065923</v>
      </c>
      <c r="BA338" s="0" t="n">
        <f aca="false">$D338*K338</f>
        <v>1.0247015526461</v>
      </c>
      <c r="BB338" s="0" t="n">
        <f aca="false">$D338*L338</f>
        <v>0.992936061432895</v>
      </c>
      <c r="BC338" s="0" t="n">
        <f aca="false">$D338*M338</f>
        <v>1.01259974822667</v>
      </c>
      <c r="BD338" s="0" t="n">
        <f aca="false">$D338*N338</f>
        <v>0.984257572262973</v>
      </c>
      <c r="BE338" s="0" t="n">
        <f aca="false">$D338*O338</f>
        <v>0.9989892122341</v>
      </c>
      <c r="BG338" s="1" t="n">
        <f aca="false">$AK338*AW338</f>
        <v>4686.8416475574</v>
      </c>
      <c r="BH338" s="1" t="n">
        <f aca="false">$AK338*AX338</f>
        <v>4665.07947818409</v>
      </c>
      <c r="BI338" s="1" t="n">
        <f aca="false">$AK338*AY338</f>
        <v>4692.35038684322</v>
      </c>
      <c r="BJ338" s="1" t="n">
        <f aca="false">$AK338*AZ338</f>
        <v>4695.05011159793</v>
      </c>
      <c r="BK338" s="1" t="n">
        <f aca="false">$AK338*BA338</f>
        <v>4796.73795600675</v>
      </c>
      <c r="BL338" s="1" t="n">
        <f aca="false">$AK338*BB338</f>
        <v>4648.04028203514</v>
      </c>
      <c r="BM338" s="1" t="n">
        <f aca="false">$AK338*BC338</f>
        <v>4740.08811055182</v>
      </c>
      <c r="BN338" s="1" t="n">
        <f aca="false">$AK338*BD338</f>
        <v>4607.41534271045</v>
      </c>
      <c r="BO338" s="1" t="n">
        <f aca="false">$AK338*BE338</f>
        <v>4676.37573066073</v>
      </c>
    </row>
    <row r="339" customFormat="false" ht="13.8" hidden="false" customHeight="false" outlineLevel="0" collapsed="false">
      <c r="A339" s="0" t="n">
        <f aca="false">A338+1</f>
        <v>333</v>
      </c>
      <c r="B339" s="0" t="n">
        <f aca="false">B338+1/12</f>
        <v>1979.66666666664</v>
      </c>
      <c r="C339" s="1" t="n">
        <v>4923.202645</v>
      </c>
      <c r="D339" s="0" t="n">
        <v>1.02607921839211</v>
      </c>
      <c r="E339" s="1" t="n">
        <v>4803.33047801297</v>
      </c>
      <c r="G339" s="0" t="n">
        <v>0.995949214820857</v>
      </c>
      <c r="H339" s="0" t="n">
        <v>0.990489261823629</v>
      </c>
      <c r="I339" s="0" t="n">
        <v>1.00403604329758</v>
      </c>
      <c r="J339" s="0" t="n">
        <v>1.00461401674996</v>
      </c>
      <c r="K339" s="0" t="n">
        <v>1.02390839574377</v>
      </c>
      <c r="L339" s="0" t="n">
        <v>0.99253087210932</v>
      </c>
      <c r="M339" s="0" t="n">
        <v>0.999896507442831</v>
      </c>
      <c r="N339" s="0" t="n">
        <v>0.997185015429558</v>
      </c>
      <c r="O339" s="0" t="n">
        <v>1.00080403125966</v>
      </c>
      <c r="Q339" s="0" t="n">
        <f aca="false">G339-1</f>
        <v>-0.00405078517914292</v>
      </c>
      <c r="R339" s="0" t="n">
        <f aca="false">H339-1</f>
        <v>-0.00951073817637094</v>
      </c>
      <c r="S339" s="0" t="n">
        <f aca="false">I339-1</f>
        <v>0.00403604329757989</v>
      </c>
      <c r="T339" s="0" t="n">
        <f aca="false">J339-1</f>
        <v>0.00461401674995998</v>
      </c>
      <c r="U339" s="0" t="n">
        <f aca="false">K339-1</f>
        <v>0.02390839574377</v>
      </c>
      <c r="V339" s="0" t="n">
        <f aca="false">L339-1</f>
        <v>-0.00746912789067999</v>
      </c>
      <c r="W339" s="0" t="n">
        <f aca="false">M339-1</f>
        <v>-0.000103492557168905</v>
      </c>
      <c r="X339" s="0" t="n">
        <f aca="false">N339-1</f>
        <v>-0.00281498457044194</v>
      </c>
      <c r="Y339" s="0" t="n">
        <f aca="false">O339-1</f>
        <v>0.000804031259659999</v>
      </c>
      <c r="AA339" s="0" t="n">
        <f aca="false">$D339+Q339</f>
        <v>1.02202843321297</v>
      </c>
      <c r="AB339" s="0" t="n">
        <f aca="false">$D339+R339</f>
        <v>1.01656848021574</v>
      </c>
      <c r="AC339" s="0" t="n">
        <f aca="false">$D339+S339</f>
        <v>1.03011526168969</v>
      </c>
      <c r="AD339" s="0" t="n">
        <f aca="false">$D339+T339</f>
        <v>1.03069323514207</v>
      </c>
      <c r="AE339" s="0" t="n">
        <f aca="false">$D339+U339</f>
        <v>1.04998761413588</v>
      </c>
      <c r="AF339" s="0" t="n">
        <f aca="false">$D339+V339</f>
        <v>1.01861009050143</v>
      </c>
      <c r="AG339" s="0" t="n">
        <f aca="false">$D339+W339</f>
        <v>1.02597572583494</v>
      </c>
      <c r="AH339" s="0" t="n">
        <f aca="false">$D339+X339</f>
        <v>1.02326423382167</v>
      </c>
      <c r="AI339" s="0" t="n">
        <f aca="false">$D339+Y339</f>
        <v>1.02688324965177</v>
      </c>
      <c r="AK339" s="0" t="n">
        <f aca="false">$C$4+$C$3*A339</f>
        <v>4681.24720968416</v>
      </c>
      <c r="AM339" s="1" t="n">
        <f aca="false">$AK339*AA339</f>
        <v>4784.36775119608</v>
      </c>
      <c r="AN339" s="1" t="n">
        <f aca="false">$AK339*AB339</f>
        <v>4758.8083614628</v>
      </c>
      <c r="AO339" s="1" t="n">
        <f aca="false">$AK339*AC339</f>
        <v>4822.22419443793</v>
      </c>
      <c r="AP339" s="1" t="n">
        <f aca="false">$AK339*AD339</f>
        <v>4824.92983104916</v>
      </c>
      <c r="AQ339" s="1" t="n">
        <f aca="false">$AK339*AE339</f>
        <v>4915.25158887652</v>
      </c>
      <c r="AR339" s="1" t="n">
        <f aca="false">$AK339*AF339</f>
        <v>4768.36564391595</v>
      </c>
      <c r="AS339" s="1" t="n">
        <f aca="false">$AK339*AG339</f>
        <v>4802.8460037685</v>
      </c>
      <c r="AT339" s="1" t="n">
        <f aca="false">$AK339*AH339</f>
        <v>4790.15283934729</v>
      </c>
      <c r="AU339" s="1" t="n">
        <f aca="false">$AK339*AI339</f>
        <v>4807.09434710375</v>
      </c>
      <c r="AW339" s="0" t="n">
        <f aca="false">$D339*G339</f>
        <v>1.02192279190162</v>
      </c>
      <c r="AX339" s="0" t="n">
        <f aca="false">$D339*H339</f>
        <v>1.01632044759777</v>
      </c>
      <c r="AY339" s="0" t="n">
        <f aca="false">$D339*I339</f>
        <v>1.03022051854429</v>
      </c>
      <c r="AZ339" s="0" t="n">
        <f aca="false">$D339*J339</f>
        <v>1.03081356509256</v>
      </c>
      <c r="BA339" s="0" t="n">
        <f aca="false">$D339*K339</f>
        <v>1.05061112640989</v>
      </c>
      <c r="BB339" s="0" t="n">
        <f aca="false">$D339*L339</f>
        <v>1.01841530148397</v>
      </c>
      <c r="BC339" s="0" t="n">
        <f aca="false">$D339*M339</f>
        <v>1.02597302682994</v>
      </c>
      <c r="BD339" s="0" t="n">
        <f aca="false">$D339*N339</f>
        <v>1.02319082122429</v>
      </c>
      <c r="BE339" s="0" t="n">
        <f aca="false">$D339*O339</f>
        <v>1.02690421815858</v>
      </c>
      <c r="BG339" s="1" t="n">
        <f aca="false">$AK339*AW339</f>
        <v>4783.87321810211</v>
      </c>
      <c r="BH339" s="1" t="n">
        <f aca="false">$AK339*AX339</f>
        <v>4757.64725946201</v>
      </c>
      <c r="BI339" s="1" t="n">
        <f aca="false">$AK339*AY339</f>
        <v>4822.71692779482</v>
      </c>
      <c r="BJ339" s="1" t="n">
        <f aca="false">$AK339*AZ339</f>
        <v>4825.49312529412</v>
      </c>
      <c r="BK339" s="1" t="n">
        <f aca="false">$AK339*BA339</f>
        <v>4918.17040396942</v>
      </c>
      <c r="BL339" s="1" t="n">
        <f aca="false">$AK339*BB339</f>
        <v>4767.45378837149</v>
      </c>
      <c r="BM339" s="1" t="n">
        <f aca="false">$AK339*BC339</f>
        <v>4802.83336905888</v>
      </c>
      <c r="BN339" s="1" t="n">
        <f aca="false">$AK339*BD339</f>
        <v>4789.80917683063</v>
      </c>
      <c r="BO339" s="1" t="n">
        <f aca="false">$AK339*BE339</f>
        <v>4807.19250586777</v>
      </c>
    </row>
    <row r="340" customFormat="false" ht="13.8" hidden="false" customHeight="false" outlineLevel="0" collapsed="false">
      <c r="A340" s="0" t="n">
        <f aca="false">A339+1</f>
        <v>334</v>
      </c>
      <c r="B340" s="0" t="n">
        <f aca="false">B339+1/12</f>
        <v>1979.74999999997</v>
      </c>
      <c r="C340" s="1" t="n">
        <v>4889.319201</v>
      </c>
      <c r="D340" s="0" t="n">
        <v>0.999064416475184</v>
      </c>
      <c r="E340" s="1" t="n">
        <v>4677.00725405296</v>
      </c>
      <c r="G340" s="0" t="n">
        <v>0.99909743072829</v>
      </c>
      <c r="H340" s="0" t="n">
        <v>1.00434892731059</v>
      </c>
      <c r="I340" s="0" t="n">
        <v>1.00449901429884</v>
      </c>
      <c r="J340" s="0" t="n">
        <v>0.996333358708326</v>
      </c>
      <c r="K340" s="0" t="n">
        <v>1.01589488882361</v>
      </c>
      <c r="L340" s="0" t="n">
        <v>1.00509457915919</v>
      </c>
      <c r="M340" s="0" t="n">
        <v>1.01291897221343</v>
      </c>
      <c r="N340" s="0" t="n">
        <v>0.988939245049892</v>
      </c>
      <c r="O340" s="0" t="n">
        <v>0.990981703832319</v>
      </c>
      <c r="Q340" s="0" t="n">
        <f aca="false">G340-1</f>
        <v>-0.000902569271709952</v>
      </c>
      <c r="R340" s="0" t="n">
        <f aca="false">H340-1</f>
        <v>0.00434892731058989</v>
      </c>
      <c r="S340" s="0" t="n">
        <f aca="false">I340-1</f>
        <v>0.00449901429883992</v>
      </c>
      <c r="T340" s="0" t="n">
        <f aca="false">J340-1</f>
        <v>-0.00366664129167393</v>
      </c>
      <c r="U340" s="0" t="n">
        <f aca="false">K340-1</f>
        <v>0.0158948888236099</v>
      </c>
      <c r="V340" s="0" t="n">
        <f aca="false">L340-1</f>
        <v>0.00509457915919009</v>
      </c>
      <c r="W340" s="0" t="n">
        <f aca="false">M340-1</f>
        <v>0.01291897221343</v>
      </c>
      <c r="X340" s="0" t="n">
        <f aca="false">N340-1</f>
        <v>-0.0110607549501079</v>
      </c>
      <c r="Y340" s="0" t="n">
        <f aca="false">O340-1</f>
        <v>-0.00901829616768091</v>
      </c>
      <c r="AA340" s="0" t="n">
        <f aca="false">$D340+Q340</f>
        <v>0.998161847203474</v>
      </c>
      <c r="AB340" s="0" t="n">
        <f aca="false">$D340+R340</f>
        <v>1.00341334378577</v>
      </c>
      <c r="AC340" s="0" t="n">
        <f aca="false">$D340+S340</f>
        <v>1.00356343077402</v>
      </c>
      <c r="AD340" s="0" t="n">
        <f aca="false">$D340+T340</f>
        <v>0.99539777518351</v>
      </c>
      <c r="AE340" s="0" t="n">
        <f aca="false">$D340+U340</f>
        <v>1.01495930529879</v>
      </c>
      <c r="AF340" s="0" t="n">
        <f aca="false">$D340+V340</f>
        <v>1.00415899563437</v>
      </c>
      <c r="AG340" s="0" t="n">
        <f aca="false">$D340+W340</f>
        <v>1.01198338868861</v>
      </c>
      <c r="AH340" s="0" t="n">
        <f aca="false">$D340+X340</f>
        <v>0.988003661525076</v>
      </c>
      <c r="AI340" s="0" t="n">
        <f aca="false">$D340+Y340</f>
        <v>0.990046120307503</v>
      </c>
      <c r="AK340" s="0" t="n">
        <f aca="false">$C$4+$C$3*A340</f>
        <v>4681.3870826808</v>
      </c>
      <c r="AM340" s="1" t="n">
        <f aca="false">$AK340*AA340</f>
        <v>4672.78197792315</v>
      </c>
      <c r="AN340" s="1" t="n">
        <f aca="false">$AK340*AB340</f>
        <v>4697.36626618828</v>
      </c>
      <c r="AO340" s="1" t="n">
        <f aca="false">$AK340*AC340</f>
        <v>4698.06888147635</v>
      </c>
      <c r="AP340" s="1" t="n">
        <f aca="false">$AK340*AD340</f>
        <v>4659.8422868733</v>
      </c>
      <c r="AQ340" s="1" t="n">
        <f aca="false">$AK340*AE340</f>
        <v>4751.41738127246</v>
      </c>
      <c r="AR340" s="1" t="n">
        <f aca="false">$AK340*AF340</f>
        <v>4700.85695112049</v>
      </c>
      <c r="AS340" s="1" t="n">
        <f aca="false">$AK340*AG340</f>
        <v>4737.48596369443</v>
      </c>
      <c r="AT340" s="1" t="n">
        <f aca="false">$AK340*AH340</f>
        <v>4625.22757870483</v>
      </c>
      <c r="AU340" s="1" t="n">
        <f aca="false">$AK340*AI340</f>
        <v>4634.78911886579</v>
      </c>
      <c r="AW340" s="0" t="n">
        <f aca="false">$D340*G340</f>
        <v>0.998162691632415</v>
      </c>
      <c r="AX340" s="0" t="n">
        <f aca="false">$D340*H340</f>
        <v>1.00340927500103</v>
      </c>
      <c r="AY340" s="0" t="n">
        <f aca="false">$D340*I340</f>
        <v>1.00355922157037</v>
      </c>
      <c r="AZ340" s="0" t="n">
        <f aca="false">$D340*J340</f>
        <v>0.995401205632694</v>
      </c>
      <c r="BA340" s="0" t="n">
        <f aca="false">$D340*K340</f>
        <v>1.01494443430268</v>
      </c>
      <c r="BB340" s="0" t="n">
        <f aca="false">$D340*L340</f>
        <v>1.00415422923005</v>
      </c>
      <c r="BC340" s="0" t="n">
        <f aca="false">$D340*M340</f>
        <v>1.01197130191105</v>
      </c>
      <c r="BD340" s="0" t="n">
        <f aca="false">$D340*N340</f>
        <v>0.98801400978518</v>
      </c>
      <c r="BE340" s="0" t="n">
        <f aca="false">$D340*O340</f>
        <v>0.99005455767682</v>
      </c>
      <c r="BG340" s="1" t="n">
        <f aca="false">$AK340*AW340</f>
        <v>4672.78593102189</v>
      </c>
      <c r="BH340" s="1" t="n">
        <f aca="false">$AK340*AX340</f>
        <v>4697.34721863194</v>
      </c>
      <c r="BI340" s="1" t="n">
        <f aca="false">$AK340*AY340</f>
        <v>4698.04917656472</v>
      </c>
      <c r="BJ340" s="1" t="n">
        <f aca="false">$AK340*AZ340</f>
        <v>4659.85834613379</v>
      </c>
      <c r="BK340" s="1" t="n">
        <f aca="false">$AK340*BA340</f>
        <v>4751.34776438335</v>
      </c>
      <c r="BL340" s="1" t="n">
        <f aca="false">$AK340*BB340</f>
        <v>4700.83463773684</v>
      </c>
      <c r="BM340" s="1" t="n">
        <f aca="false">$AK340*BC340</f>
        <v>4737.42938081008</v>
      </c>
      <c r="BN340" s="1" t="n">
        <f aca="false">$AK340*BD340</f>
        <v>4625.276022916</v>
      </c>
      <c r="BO340" s="1" t="n">
        <f aca="false">$AK340*BE340</f>
        <v>4634.82861745752</v>
      </c>
    </row>
    <row r="341" customFormat="false" ht="13.8" hidden="false" customHeight="false" outlineLevel="0" collapsed="false">
      <c r="A341" s="0" t="n">
        <f aca="false">A340+1</f>
        <v>335</v>
      </c>
      <c r="B341" s="0" t="n">
        <f aca="false">B340+1/12</f>
        <v>1979.83333333331</v>
      </c>
      <c r="C341" s="1" t="n">
        <v>4608.017369</v>
      </c>
      <c r="D341" s="0" t="n">
        <v>0.972322202030784</v>
      </c>
      <c r="E341" s="1" t="n">
        <v>4551.95259841076</v>
      </c>
      <c r="G341" s="0" t="n">
        <v>0.997377397559013</v>
      </c>
      <c r="H341" s="0" t="n">
        <v>0.998815967034267</v>
      </c>
      <c r="I341" s="0" t="n">
        <v>0.993864933486644</v>
      </c>
      <c r="J341" s="0" t="n">
        <v>0.993112869359565</v>
      </c>
      <c r="K341" s="0" t="n">
        <v>0.989990225860045</v>
      </c>
      <c r="L341" s="0" t="n">
        <v>1.0055151353543</v>
      </c>
      <c r="M341" s="0" t="n">
        <v>0.998096279534888</v>
      </c>
      <c r="N341" s="0" t="n">
        <v>0.9848199332267</v>
      </c>
      <c r="O341" s="0" t="n">
        <v>0.993372230076127</v>
      </c>
      <c r="Q341" s="0" t="n">
        <f aca="false">G341-1</f>
        <v>-0.00262260244098689</v>
      </c>
      <c r="R341" s="0" t="n">
        <f aca="false">H341-1</f>
        <v>-0.00118403296573288</v>
      </c>
      <c r="S341" s="0" t="n">
        <f aca="false">I341-1</f>
        <v>-0.00613506651335594</v>
      </c>
      <c r="T341" s="0" t="n">
        <f aca="false">J341-1</f>
        <v>-0.00688713064043489</v>
      </c>
      <c r="U341" s="0" t="n">
        <f aca="false">K341-1</f>
        <v>-0.010009774139955</v>
      </c>
      <c r="V341" s="0" t="n">
        <f aca="false">L341-1</f>
        <v>0.00551513535429993</v>
      </c>
      <c r="W341" s="0" t="n">
        <f aca="false">M341-1</f>
        <v>-0.00190372046511189</v>
      </c>
      <c r="X341" s="0" t="n">
        <f aca="false">N341-1</f>
        <v>-0.0151800667733</v>
      </c>
      <c r="Y341" s="0" t="n">
        <f aca="false">O341-1</f>
        <v>-0.00662776992387293</v>
      </c>
      <c r="AA341" s="0" t="n">
        <f aca="false">$D341+Q341</f>
        <v>0.969699599589797</v>
      </c>
      <c r="AB341" s="0" t="n">
        <f aca="false">$D341+R341</f>
        <v>0.971138169065051</v>
      </c>
      <c r="AC341" s="0" t="n">
        <f aca="false">$D341+S341</f>
        <v>0.966187135517428</v>
      </c>
      <c r="AD341" s="0" t="n">
        <f aca="false">$D341+T341</f>
        <v>0.965435071390349</v>
      </c>
      <c r="AE341" s="0" t="n">
        <f aca="false">$D341+U341</f>
        <v>0.962312427890829</v>
      </c>
      <c r="AF341" s="0" t="n">
        <f aca="false">$D341+V341</f>
        <v>0.977837337385084</v>
      </c>
      <c r="AG341" s="0" t="n">
        <f aca="false">$D341+W341</f>
        <v>0.970418481565672</v>
      </c>
      <c r="AH341" s="0" t="n">
        <f aca="false">$D341+X341</f>
        <v>0.957142135257484</v>
      </c>
      <c r="AI341" s="0" t="n">
        <f aca="false">$D341+Y341</f>
        <v>0.965694432106911</v>
      </c>
      <c r="AK341" s="0" t="n">
        <f aca="false">$C$4+$C$3*A341</f>
        <v>4681.52695567744</v>
      </c>
      <c r="AM341" s="1" t="n">
        <f aca="false">$AK341*AA341</f>
        <v>4539.67481438926</v>
      </c>
      <c r="AN341" s="1" t="n">
        <f aca="false">$AK341*AB341</f>
        <v>4546.40951616527</v>
      </c>
      <c r="AO341" s="1" t="n">
        <f aca="false">$AK341*AC341</f>
        <v>4523.23111915362</v>
      </c>
      <c r="AP341" s="1" t="n">
        <f aca="false">$AK341*AD341</f>
        <v>4519.7103106703</v>
      </c>
      <c r="AQ341" s="1" t="n">
        <f aca="false">$AK341*AE341</f>
        <v>4505.09157095432</v>
      </c>
      <c r="AR341" s="1" t="n">
        <f aca="false">$AK341*AF341</f>
        <v>4577.77185323613</v>
      </c>
      <c r="AS341" s="1" t="n">
        <f aca="false">$AK341*AG341</f>
        <v>4543.04027973727</v>
      </c>
      <c r="AT341" s="1" t="n">
        <f aca="false">$AK341*AH341</f>
        <v>4480.88670662258</v>
      </c>
      <c r="AU341" s="1" t="n">
        <f aca="false">$AK341*AI341</f>
        <v>4520.92451485613</v>
      </c>
      <c r="AW341" s="0" t="n">
        <f aca="false">$D341*G341</f>
        <v>0.969772187450312</v>
      </c>
      <c r="AX341" s="0" t="n">
        <f aca="false">$D341*H341</f>
        <v>0.971170940490266</v>
      </c>
      <c r="AY341" s="0" t="n">
        <f aca="false">$D341*I341</f>
        <v>0.966356940648912</v>
      </c>
      <c r="AZ341" s="0" t="n">
        <f aca="false">$D341*J341</f>
        <v>0.965625692000803</v>
      </c>
      <c r="BA341" s="0" t="n">
        <f aca="false">$D341*K341</f>
        <v>0.962589476397192</v>
      </c>
      <c r="BB341" s="0" t="n">
        <f aca="false">$D341*L341</f>
        <v>0.977684690582975</v>
      </c>
      <c r="BC341" s="0" t="n">
        <f aca="false">$D341*M341</f>
        <v>0.970471172356096</v>
      </c>
      <c r="BD341" s="0" t="n">
        <f aca="false">$D341*N341</f>
        <v>0.957562286078795</v>
      </c>
      <c r="BE341" s="0" t="n">
        <f aca="false">$D341*O341</f>
        <v>0.965877874183851</v>
      </c>
      <c r="BG341" s="1" t="n">
        <f aca="false">$AK341*AW341</f>
        <v>4540.01463641492</v>
      </c>
      <c r="BH341" s="1" t="n">
        <f aca="false">$AK341*AX341</f>
        <v>4546.56293647579</v>
      </c>
      <c r="BI341" s="1" t="n">
        <f aca="false">$AK341*AY341</f>
        <v>4524.02606645387</v>
      </c>
      <c r="BJ341" s="1" t="n">
        <f aca="false">$AK341*AZ341</f>
        <v>4520.60270619644</v>
      </c>
      <c r="BK341" s="1" t="n">
        <f aca="false">$AK341*BA341</f>
        <v>4506.38858100489</v>
      </c>
      <c r="BL341" s="1" t="n">
        <f aca="false">$AK341*BB341</f>
        <v>4577.05723311736</v>
      </c>
      <c r="BM341" s="1" t="n">
        <f aca="false">$AK341*BC341</f>
        <v>4543.28695309295</v>
      </c>
      <c r="BN341" s="1" t="n">
        <f aca="false">$AK341*BD341</f>
        <v>4482.85365401799</v>
      </c>
      <c r="BO341" s="1" t="n">
        <f aca="false">$AK341*BE341</f>
        <v>4521.78330388412</v>
      </c>
    </row>
    <row r="342" customFormat="false" ht="13.8" hidden="false" customHeight="false" outlineLevel="0" collapsed="false">
      <c r="A342" s="0" t="n">
        <f aca="false">A341+1</f>
        <v>336</v>
      </c>
      <c r="B342" s="0" t="n">
        <f aca="false">B341+1/12</f>
        <v>1979.91666666664</v>
      </c>
      <c r="C342" s="1" t="n">
        <v>4483.802964</v>
      </c>
      <c r="D342" s="0" t="n">
        <v>0.964472427355383</v>
      </c>
      <c r="E342" s="1" t="n">
        <v>4515.33857032047</v>
      </c>
      <c r="G342" s="0" t="n">
        <v>1.00063501729003</v>
      </c>
      <c r="H342" s="0" t="n">
        <v>0.998906350864124</v>
      </c>
      <c r="I342" s="0" t="n">
        <v>0.993450635940048</v>
      </c>
      <c r="J342" s="0" t="n">
        <v>1.008257593622</v>
      </c>
      <c r="K342" s="0" t="n">
        <v>0.971465451132915</v>
      </c>
      <c r="L342" s="0" t="n">
        <v>0.99290580486092</v>
      </c>
      <c r="M342" s="0" t="n">
        <v>0.994322928737988</v>
      </c>
      <c r="N342" s="0" t="n">
        <v>0.990829496904286</v>
      </c>
      <c r="O342" s="0" t="n">
        <v>0.979321212082153</v>
      </c>
      <c r="Q342" s="0" t="n">
        <f aca="false">G342-1</f>
        <v>0.000635017290030016</v>
      </c>
      <c r="R342" s="0" t="n">
        <f aca="false">H342-1</f>
        <v>-0.00109364913587595</v>
      </c>
      <c r="S342" s="0" t="n">
        <f aca="false">I342-1</f>
        <v>-0.00654936405995188</v>
      </c>
      <c r="T342" s="0" t="n">
        <f aca="false">J342-1</f>
        <v>0.00825759362199996</v>
      </c>
      <c r="U342" s="0" t="n">
        <f aca="false">K342-1</f>
        <v>-0.028534548867085</v>
      </c>
      <c r="V342" s="0" t="n">
        <f aca="false">L342-1</f>
        <v>-0.00709419513908005</v>
      </c>
      <c r="W342" s="0" t="n">
        <f aca="false">M342-1</f>
        <v>-0.00567707126201189</v>
      </c>
      <c r="X342" s="0" t="n">
        <f aca="false">N342-1</f>
        <v>-0.00917050309571388</v>
      </c>
      <c r="Y342" s="0" t="n">
        <f aca="false">O342-1</f>
        <v>-0.0206787879178469</v>
      </c>
      <c r="AA342" s="0" t="n">
        <f aca="false">$D342+Q342</f>
        <v>0.965107444645413</v>
      </c>
      <c r="AB342" s="0" t="n">
        <f aca="false">$D342+R342</f>
        <v>0.963378778219507</v>
      </c>
      <c r="AC342" s="0" t="n">
        <f aca="false">$D342+S342</f>
        <v>0.957923063295431</v>
      </c>
      <c r="AD342" s="0" t="n">
        <f aca="false">$D342+T342</f>
        <v>0.972730020977383</v>
      </c>
      <c r="AE342" s="0" t="n">
        <f aca="false">$D342+U342</f>
        <v>0.935937878488298</v>
      </c>
      <c r="AF342" s="0" t="n">
        <f aca="false">$D342+V342</f>
        <v>0.957378232216303</v>
      </c>
      <c r="AG342" s="0" t="n">
        <f aca="false">$D342+W342</f>
        <v>0.958795356093371</v>
      </c>
      <c r="AH342" s="0" t="n">
        <f aca="false">$D342+X342</f>
        <v>0.955301924259669</v>
      </c>
      <c r="AI342" s="0" t="n">
        <f aca="false">$D342+Y342</f>
        <v>0.943793639437536</v>
      </c>
      <c r="AK342" s="0" t="n">
        <f aca="false">$C$4+$C$3*A342</f>
        <v>4681.66682867408</v>
      </c>
      <c r="AM342" s="1" t="n">
        <f aca="false">$AK342*AA342</f>
        <v>4518.31150970284</v>
      </c>
      <c r="AN342" s="1" t="n">
        <f aca="false">$AK342*AB342</f>
        <v>4510.21846943883</v>
      </c>
      <c r="AO342" s="1" t="n">
        <f aca="false">$AK342*AC342</f>
        <v>4484.67662985208</v>
      </c>
      <c r="AP342" s="1" t="n">
        <f aca="false">$AK342*AD342</f>
        <v>4553.99787246526</v>
      </c>
      <c r="AQ342" s="1" t="n">
        <f aca="false">$AK342*AE342</f>
        <v>4381.74931941826</v>
      </c>
      <c r="AR342" s="1" t="n">
        <f aca="false">$AK342*AF342</f>
        <v>4482.1259122617</v>
      </c>
      <c r="AS342" s="1" t="n">
        <f aca="false">$AK342*AG342</f>
        <v>4488.76041410909</v>
      </c>
      <c r="AT342" s="1" t="n">
        <f aca="false">$AK342*AH342</f>
        <v>4472.40533017501</v>
      </c>
      <c r="AU342" s="1" t="n">
        <f aca="false">$AK342*AI342</f>
        <v>4418.5273748683</v>
      </c>
      <c r="AW342" s="0" t="n">
        <f aca="false">$D342*G342</f>
        <v>0.965084884022511</v>
      </c>
      <c r="AX342" s="0" t="n">
        <f aca="false">$D342*H342</f>
        <v>0.96341763291863</v>
      </c>
      <c r="AY342" s="0" t="n">
        <f aca="false">$D342*I342</f>
        <v>0.958155746302847</v>
      </c>
      <c r="AZ342" s="0" t="n">
        <f aca="false">$D342*J342</f>
        <v>0.972436648720108</v>
      </c>
      <c r="BA342" s="0" t="n">
        <f aca="false">$D342*K342</f>
        <v>0.936951641746055</v>
      </c>
      <c r="BB342" s="0" t="n">
        <f aca="false">$D342*L342</f>
        <v>0.957630271749462</v>
      </c>
      <c r="BC342" s="0" t="n">
        <f aca="false">$D342*M342</f>
        <v>0.958997048655041</v>
      </c>
      <c r="BD342" s="0" t="n">
        <f aca="false">$D342*N342</f>
        <v>0.95562772997459</v>
      </c>
      <c r="BE342" s="0" t="n">
        <f aca="false">$D342*O342</f>
        <v>0.94452830657749</v>
      </c>
      <c r="BG342" s="1" t="n">
        <f aca="false">$AK342*AW342</f>
        <v>4518.20588838296</v>
      </c>
      <c r="BH342" s="1" t="n">
        <f aca="false">$AK342*AX342</f>
        <v>4510.40037419485</v>
      </c>
      <c r="BI342" s="1" t="n">
        <f aca="false">$AK342*AY342</f>
        <v>4485.7659741695</v>
      </c>
      <c r="BJ342" s="1" t="n">
        <f aca="false">$AK342*AZ342</f>
        <v>4552.62440129992</v>
      </c>
      <c r="BK342" s="1" t="n">
        <f aca="false">$AK342*BA342</f>
        <v>4386.49542123423</v>
      </c>
      <c r="BL342" s="1" t="n">
        <f aca="false">$AK342*BB342</f>
        <v>4483.3058773836</v>
      </c>
      <c r="BM342" s="1" t="n">
        <f aca="false">$AK342*BC342</f>
        <v>4489.70467148465</v>
      </c>
      <c r="BN342" s="1" t="n">
        <f aca="false">$AK342*BD342</f>
        <v>4473.93064398315</v>
      </c>
      <c r="BO342" s="1" t="n">
        <f aca="false">$AK342*BE342</f>
        <v>4421.96684164754</v>
      </c>
    </row>
    <row r="343" customFormat="false" ht="13.8" hidden="false" customHeight="false" outlineLevel="0" collapsed="false">
      <c r="A343" s="0" t="n">
        <f aca="false">A342+1</f>
        <v>337</v>
      </c>
      <c r="B343" s="0" t="n">
        <f aca="false">B342+1/12</f>
        <v>1979.99999999997</v>
      </c>
      <c r="C343" s="1" t="n">
        <v>4429.700214</v>
      </c>
      <c r="D343" s="0" t="n">
        <v>0.938407838831965</v>
      </c>
      <c r="E343" s="1" t="n">
        <v>4393.44410874383</v>
      </c>
      <c r="G343" s="0" t="n">
        <v>0.993604643525081</v>
      </c>
      <c r="H343" s="0" t="n">
        <v>0.999336518348783</v>
      </c>
      <c r="I343" s="0" t="n">
        <v>0.997314789588545</v>
      </c>
      <c r="J343" s="0" t="n">
        <v>0.995940010763942</v>
      </c>
      <c r="K343" s="0" t="n">
        <v>0.95281166171822</v>
      </c>
      <c r="L343" s="0" t="n">
        <v>0.998787138313494</v>
      </c>
      <c r="M343" s="0" t="n">
        <v>0.995214481606871</v>
      </c>
      <c r="N343" s="0" t="n">
        <v>0.983561762772247</v>
      </c>
      <c r="O343" s="0" t="n">
        <v>0.986418008778928</v>
      </c>
      <c r="Q343" s="0" t="n">
        <f aca="false">G343-1</f>
        <v>-0.00639535647491896</v>
      </c>
      <c r="R343" s="0" t="n">
        <f aca="false">H343-1</f>
        <v>-0.00066348165121688</v>
      </c>
      <c r="S343" s="0" t="n">
        <f aca="false">I343-1</f>
        <v>-0.00268521041145497</v>
      </c>
      <c r="T343" s="0" t="n">
        <f aca="false">J343-1</f>
        <v>-0.00405998923605788</v>
      </c>
      <c r="U343" s="0" t="n">
        <f aca="false">K343-1</f>
        <v>-0.04718833828178</v>
      </c>
      <c r="V343" s="0" t="n">
        <f aca="false">L343-1</f>
        <v>-0.00121286168650592</v>
      </c>
      <c r="W343" s="0" t="n">
        <f aca="false">M343-1</f>
        <v>-0.00478551839312891</v>
      </c>
      <c r="X343" s="0" t="n">
        <f aca="false">N343-1</f>
        <v>-0.016438237227753</v>
      </c>
      <c r="Y343" s="0" t="n">
        <f aca="false">O343-1</f>
        <v>-0.013581991221072</v>
      </c>
      <c r="AA343" s="0" t="n">
        <f aca="false">$D343+Q343</f>
        <v>0.932012482357046</v>
      </c>
      <c r="AB343" s="0" t="n">
        <f aca="false">$D343+R343</f>
        <v>0.937744357180748</v>
      </c>
      <c r="AC343" s="0" t="n">
        <f aca="false">$D343+S343</f>
        <v>0.93572262842051</v>
      </c>
      <c r="AD343" s="0" t="n">
        <f aca="false">$D343+T343</f>
        <v>0.934347849595907</v>
      </c>
      <c r="AE343" s="0" t="n">
        <f aca="false">$D343+U343</f>
        <v>0.891219500550185</v>
      </c>
      <c r="AF343" s="0" t="n">
        <f aca="false">$D343+V343</f>
        <v>0.937194977145459</v>
      </c>
      <c r="AG343" s="0" t="n">
        <f aca="false">$D343+W343</f>
        <v>0.933622320438836</v>
      </c>
      <c r="AH343" s="0" t="n">
        <f aca="false">$D343+X343</f>
        <v>0.921969601604212</v>
      </c>
      <c r="AI343" s="0" t="n">
        <f aca="false">$D343+Y343</f>
        <v>0.924825847610893</v>
      </c>
      <c r="AK343" s="0" t="n">
        <f aca="false">$C$4+$C$3*A343</f>
        <v>4681.80670167072</v>
      </c>
      <c r="AM343" s="1" t="n">
        <f aca="false">$AK343*AA343</f>
        <v>4363.50228593999</v>
      </c>
      <c r="AN343" s="1" t="n">
        <f aca="false">$AK343*AB343</f>
        <v>4390.33781590273</v>
      </c>
      <c r="AO343" s="1" t="n">
        <f aca="false">$AK343*AC343</f>
        <v>4380.87247264409</v>
      </c>
      <c r="AP343" s="1" t="n">
        <f aca="false">$AK343*AD343</f>
        <v>4374.43602392975</v>
      </c>
      <c r="AQ343" s="1" t="n">
        <f aca="false">$AK343*AE343</f>
        <v>4172.51743033549</v>
      </c>
      <c r="AR343" s="1" t="n">
        <f aca="false">$AK343*AF343</f>
        <v>4387.76572477175</v>
      </c>
      <c r="AS343" s="1" t="n">
        <f aca="false">$AK343*AG343</f>
        <v>4371.03923665991</v>
      </c>
      <c r="AT343" s="1" t="n">
        <f aca="false">$AK343*AH343</f>
        <v>4316.48345952729</v>
      </c>
      <c r="AU343" s="1" t="n">
        <f aca="false">$AK343*AI343</f>
        <v>4329.85585122299</v>
      </c>
      <c r="AW343" s="0" t="n">
        <f aca="false">$D343*G343</f>
        <v>0.932406386183776</v>
      </c>
      <c r="AX343" s="0" t="n">
        <f aca="false">$D343*H343</f>
        <v>0.937785222449542</v>
      </c>
      <c r="AY343" s="0" t="n">
        <f aca="false">$D343*I343</f>
        <v>0.935888016332942</v>
      </c>
      <c r="AZ343" s="0" t="n">
        <f aca="false">$D343*J343</f>
        <v>0.934597913107275</v>
      </c>
      <c r="BA343" s="0" t="n">
        <f aca="false">$D343*K343</f>
        <v>0.894125932286888</v>
      </c>
      <c r="BB343" s="0" t="n">
        <f aca="false">$D343*L343</f>
        <v>0.937269679917929</v>
      </c>
      <c r="BC343" s="0" t="n">
        <f aca="false">$D343*M343</f>
        <v>0.933917070858978</v>
      </c>
      <c r="BD343" s="0" t="n">
        <f aca="false">$D343*N343</f>
        <v>0.922982068160862</v>
      </c>
      <c r="BE343" s="0" t="n">
        <f aca="false">$D343*O343</f>
        <v>0.925662391803164</v>
      </c>
      <c r="BG343" s="1" t="n">
        <f aca="false">$AK343*AW343</f>
        <v>4365.34646751578</v>
      </c>
      <c r="BH343" s="1" t="n">
        <f aca="false">$AK343*AX343</f>
        <v>4390.52913919204</v>
      </c>
      <c r="BI343" s="1" t="n">
        <f aca="false">$AK343*AY343</f>
        <v>4381.64678688089</v>
      </c>
      <c r="BJ343" s="1" t="n">
        <f aca="false">$AK343*AZ343</f>
        <v>4375.60677295311</v>
      </c>
      <c r="BK343" s="1" t="n">
        <f aca="false">$AK343*BA343</f>
        <v>4186.12478191834</v>
      </c>
      <c r="BL343" s="1" t="n">
        <f aca="false">$AK343*BB343</f>
        <v>4388.11546871253</v>
      </c>
      <c r="BM343" s="1" t="n">
        <f aca="false">$AK343*BC343</f>
        <v>4372.41920115226</v>
      </c>
      <c r="BN343" s="1" t="n">
        <f aca="false">$AK343*BD343</f>
        <v>4321.22363223743</v>
      </c>
      <c r="BO343" s="1" t="n">
        <f aca="false">$AK343*BE343</f>
        <v>4333.7723894286</v>
      </c>
    </row>
    <row r="344" customFormat="false" ht="13.8" hidden="false" customHeight="false" outlineLevel="0" collapsed="false">
      <c r="A344" s="0" t="n">
        <f aca="false">A343+1</f>
        <v>338</v>
      </c>
      <c r="B344" s="0" t="n">
        <f aca="false">B343+1/12</f>
        <v>1980.08333333331</v>
      </c>
      <c r="C344" s="1" t="n">
        <v>4546.58633</v>
      </c>
      <c r="D344" s="0" t="n">
        <v>0.955313020834816</v>
      </c>
      <c r="E344" s="1" t="n">
        <v>4472.7245256327</v>
      </c>
      <c r="G344" s="0" t="n">
        <v>0.996144553261455</v>
      </c>
      <c r="H344" s="0" t="n">
        <v>1.00354070266785</v>
      </c>
      <c r="I344" s="0" t="n">
        <v>1.00764746843387</v>
      </c>
      <c r="J344" s="0" t="n">
        <v>0.99508026535005</v>
      </c>
      <c r="K344" s="0" t="n">
        <v>0.962041845217839</v>
      </c>
      <c r="L344" s="0" t="n">
        <v>1.00236343912172</v>
      </c>
      <c r="M344" s="0" t="n">
        <v>0.998783717856477</v>
      </c>
      <c r="N344" s="0" t="n">
        <v>0.990143014762122</v>
      </c>
      <c r="O344" s="0" t="n">
        <v>0.993383660354546</v>
      </c>
      <c r="Q344" s="0" t="n">
        <f aca="false">G344-1</f>
        <v>-0.00385544673854488</v>
      </c>
      <c r="R344" s="0" t="n">
        <f aca="false">H344-1</f>
        <v>0.00354070266785</v>
      </c>
      <c r="S344" s="0" t="n">
        <f aca="false">I344-1</f>
        <v>0.0076474684338701</v>
      </c>
      <c r="T344" s="0" t="n">
        <f aca="false">J344-1</f>
        <v>-0.00491973464994999</v>
      </c>
      <c r="U344" s="0" t="n">
        <f aca="false">K344-1</f>
        <v>-0.0379581547821609</v>
      </c>
      <c r="V344" s="0" t="n">
        <f aca="false">L344-1</f>
        <v>0.00236343912171999</v>
      </c>
      <c r="W344" s="0" t="n">
        <f aca="false">M344-1</f>
        <v>-0.00121628214352287</v>
      </c>
      <c r="X344" s="0" t="n">
        <f aca="false">N344-1</f>
        <v>-0.00985698523787792</v>
      </c>
      <c r="Y344" s="0" t="n">
        <f aca="false">O344-1</f>
        <v>-0.00661633964545394</v>
      </c>
      <c r="AA344" s="0" t="n">
        <f aca="false">$D344+Q344</f>
        <v>0.951457574096271</v>
      </c>
      <c r="AB344" s="0" t="n">
        <f aca="false">$D344+R344</f>
        <v>0.958853723502666</v>
      </c>
      <c r="AC344" s="0" t="n">
        <f aca="false">$D344+S344</f>
        <v>0.962960489268686</v>
      </c>
      <c r="AD344" s="0" t="n">
        <f aca="false">$D344+T344</f>
        <v>0.950393286184866</v>
      </c>
      <c r="AE344" s="0" t="n">
        <f aca="false">$D344+U344</f>
        <v>0.917354866052655</v>
      </c>
      <c r="AF344" s="0" t="n">
        <f aca="false">$D344+V344</f>
        <v>0.957676459956536</v>
      </c>
      <c r="AG344" s="0" t="n">
        <f aca="false">$D344+W344</f>
        <v>0.954096738691293</v>
      </c>
      <c r="AH344" s="0" t="n">
        <f aca="false">$D344+X344</f>
        <v>0.945456035596938</v>
      </c>
      <c r="AI344" s="0" t="n">
        <f aca="false">$D344+Y344</f>
        <v>0.948696681189362</v>
      </c>
      <c r="AK344" s="0" t="n">
        <f aca="false">$C$4+$C$3*A344</f>
        <v>4681.94657466736</v>
      </c>
      <c r="AM344" s="1" t="n">
        <f aca="false">$AK344*AA344</f>
        <v>4454.67352998136</v>
      </c>
      <c r="AN344" s="1" t="n">
        <f aca="false">$AK344*AB344</f>
        <v>4489.30190636035</v>
      </c>
      <c r="AO344" s="1" t="n">
        <f aca="false">$AK344*AC344</f>
        <v>4508.52956427153</v>
      </c>
      <c r="AP344" s="1" t="n">
        <f aca="false">$AK344*AD344</f>
        <v>4449.69059084009</v>
      </c>
      <c r="AQ344" s="1" t="n">
        <f aca="false">$AK344*AE344</f>
        <v>4295.00647286967</v>
      </c>
      <c r="AR344" s="1" t="n">
        <f aca="false">$AK344*AF344</f>
        <v>4483.79002133307</v>
      </c>
      <c r="AS344" s="1" t="n">
        <f aca="false">$AK344*AG344</f>
        <v>4467.029957617</v>
      </c>
      <c r="AT344" s="1" t="n">
        <f aca="false">$AK344*AH344</f>
        <v>4426.57464736167</v>
      </c>
      <c r="AU344" s="1" t="n">
        <f aca="false">$AK344*AI344</f>
        <v>4441.74717689283</v>
      </c>
      <c r="AW344" s="0" t="n">
        <f aca="false">$D344*G344</f>
        <v>0.951629862364349</v>
      </c>
      <c r="AX344" s="0" t="n">
        <f aca="false">$D344*H344</f>
        <v>0.958695500196318</v>
      </c>
      <c r="AY344" s="0" t="n">
        <f aca="false">$D344*I344</f>
        <v>0.962618747006115</v>
      </c>
      <c r="AZ344" s="0" t="n">
        <f aca="false">$D344*J344</f>
        <v>0.950613134264667</v>
      </c>
      <c r="BA344" s="0" t="n">
        <f aca="false">$D344*K344</f>
        <v>0.919051101324554</v>
      </c>
      <c r="BB344" s="0" t="n">
        <f aca="false">$D344*L344</f>
        <v>0.957570845001746</v>
      </c>
      <c r="BC344" s="0" t="n">
        <f aca="false">$D344*M344</f>
        <v>0.9541510906661</v>
      </c>
      <c r="BD344" s="0" t="n">
        <f aca="false">$D344*N344</f>
        <v>0.945896514490895</v>
      </c>
      <c r="BE344" s="0" t="n">
        <f aca="false">$D344*O344</f>
        <v>0.948992345421248</v>
      </c>
      <c r="BG344" s="1" t="n">
        <f aca="false">$AK344*AW344</f>
        <v>4455.48017444794</v>
      </c>
      <c r="BH344" s="1" t="n">
        <f aca="false">$AK344*AX344</f>
        <v>4488.56111329317</v>
      </c>
      <c r="BI344" s="1" t="n">
        <f aca="false">$AK344*AY344</f>
        <v>4506.92954525587</v>
      </c>
      <c r="BJ344" s="1" t="n">
        <f aca="false">$AK344*AZ344</f>
        <v>4450.71990780426</v>
      </c>
      <c r="BK344" s="1" t="n">
        <f aca="false">$AK344*BA344</f>
        <v>4302.94815579077</v>
      </c>
      <c r="BL344" s="1" t="n">
        <f aca="false">$AK344*BB344</f>
        <v>4483.29553775726</v>
      </c>
      <c r="BM344" s="1" t="n">
        <f aca="false">$AK344*BC344</f>
        <v>4467.28443065928</v>
      </c>
      <c r="BN344" s="1" t="n">
        <f aca="false">$AK344*BD344</f>
        <v>4428.63694601044</v>
      </c>
      <c r="BO344" s="1" t="n">
        <f aca="false">$AK344*BE344</f>
        <v>4443.13146103056</v>
      </c>
    </row>
    <row r="345" customFormat="false" ht="13.8" hidden="false" customHeight="false" outlineLevel="0" collapsed="false">
      <c r="A345" s="0" t="n">
        <f aca="false">A344+1</f>
        <v>339</v>
      </c>
      <c r="B345" s="0" t="n">
        <f aca="false">B344+1/12</f>
        <v>1980.16666666664</v>
      </c>
      <c r="C345" s="1" t="n">
        <v>4932.918129</v>
      </c>
      <c r="D345" s="0" t="n">
        <v>1.00292005349109</v>
      </c>
      <c r="E345" s="1" t="n">
        <v>4695.75839054109</v>
      </c>
      <c r="G345" s="0" t="n">
        <v>1.00344345767293</v>
      </c>
      <c r="H345" s="0" t="n">
        <v>1.00258937373517</v>
      </c>
      <c r="I345" s="0" t="n">
        <v>0.99925243347829</v>
      </c>
      <c r="J345" s="0" t="n">
        <v>1.00660093370951</v>
      </c>
      <c r="K345" s="0" t="n">
        <v>0.999212782322648</v>
      </c>
      <c r="L345" s="0" t="n">
        <v>1.00184678785702</v>
      </c>
      <c r="M345" s="0" t="n">
        <v>1.00138599691656</v>
      </c>
      <c r="N345" s="0" t="n">
        <v>1.01102634058498</v>
      </c>
      <c r="O345" s="0" t="n">
        <v>1.00557996207516</v>
      </c>
      <c r="Q345" s="0" t="n">
        <f aca="false">G345-1</f>
        <v>0.00344345767293008</v>
      </c>
      <c r="R345" s="0" t="n">
        <f aca="false">H345-1</f>
        <v>0.0025893737351701</v>
      </c>
      <c r="S345" s="0" t="n">
        <f aca="false">I345-1</f>
        <v>-0.000747566521710041</v>
      </c>
      <c r="T345" s="0" t="n">
        <f aca="false">J345-1</f>
        <v>0.00660093370951009</v>
      </c>
      <c r="U345" s="0" t="n">
        <f aca="false">K345-1</f>
        <v>-0.000787217677351904</v>
      </c>
      <c r="V345" s="0" t="n">
        <f aca="false">L345-1</f>
        <v>0.00184678785702008</v>
      </c>
      <c r="W345" s="0" t="n">
        <f aca="false">M345-1</f>
        <v>0.00138599691655994</v>
      </c>
      <c r="X345" s="0" t="n">
        <f aca="false">N345-1</f>
        <v>0.01102634058498</v>
      </c>
      <c r="Y345" s="0" t="n">
        <f aca="false">O345-1</f>
        <v>0.00557996207515998</v>
      </c>
      <c r="AA345" s="0" t="n">
        <f aca="false">$D345+Q345</f>
        <v>1.00636351116402</v>
      </c>
      <c r="AB345" s="0" t="n">
        <f aca="false">$D345+R345</f>
        <v>1.00550942722626</v>
      </c>
      <c r="AC345" s="0" t="n">
        <f aca="false">$D345+S345</f>
        <v>1.00217248696938</v>
      </c>
      <c r="AD345" s="0" t="n">
        <f aca="false">$D345+T345</f>
        <v>1.0095209872006</v>
      </c>
      <c r="AE345" s="0" t="n">
        <f aca="false">$D345+U345</f>
        <v>1.00213283581374</v>
      </c>
      <c r="AF345" s="0" t="n">
        <f aca="false">$D345+V345</f>
        <v>1.00476684134811</v>
      </c>
      <c r="AG345" s="0" t="n">
        <f aca="false">$D345+W345</f>
        <v>1.00430605040765</v>
      </c>
      <c r="AH345" s="0" t="n">
        <f aca="false">$D345+X345</f>
        <v>1.01394639407607</v>
      </c>
      <c r="AI345" s="0" t="n">
        <f aca="false">$D345+Y345</f>
        <v>1.00850001556625</v>
      </c>
      <c r="AK345" s="0" t="n">
        <f aca="false">$C$4+$C$3*A345</f>
        <v>4682.086447664</v>
      </c>
      <c r="AM345" s="1" t="n">
        <f aca="false">$AK345*AA345</f>
        <v>4711.88095704462</v>
      </c>
      <c r="AN345" s="1" t="n">
        <f aca="false">$AK345*AB345</f>
        <v>4707.88206221447</v>
      </c>
      <c r="AO345" s="1" t="n">
        <f aca="false">$AK345*AC345</f>
        <v>4692.25821946106</v>
      </c>
      <c r="AP345" s="1" t="n">
        <f aca="false">$AK345*AD345</f>
        <v>4726.66453280432</v>
      </c>
      <c r="AQ345" s="1" t="n">
        <f aca="false">$AK345*AE345</f>
        <v>4692.0725693226</v>
      </c>
      <c r="AR345" s="1" t="n">
        <f aca="false">$AK345*AF345</f>
        <v>4704.40521093815</v>
      </c>
      <c r="AS345" s="1" t="n">
        <f aca="false">$AK345*AG345</f>
        <v>4702.24774792062</v>
      </c>
      <c r="AT345" s="1" t="n">
        <f aca="false">$AK345*AH345</f>
        <v>4747.38467036135</v>
      </c>
      <c r="AU345" s="1" t="n">
        <f aca="false">$AK345*AI345</f>
        <v>4721.88425535168</v>
      </c>
      <c r="AW345" s="0" t="n">
        <f aca="false">$D345*G345</f>
        <v>1.00637356624462</v>
      </c>
      <c r="AX345" s="0" t="n">
        <f aca="false">$D345*H345</f>
        <v>1.00551698833608</v>
      </c>
      <c r="AY345" s="0" t="n">
        <f aca="false">$D345*I345</f>
        <v>1.00217030403515</v>
      </c>
      <c r="AZ345" s="0" t="n">
        <f aca="false">$D345*J345</f>
        <v>1.00954026228012</v>
      </c>
      <c r="BA345" s="0" t="n">
        <f aca="false">$D345*K345</f>
        <v>1.00213053709601</v>
      </c>
      <c r="BB345" s="0" t="n">
        <f aca="false">$D345*L345</f>
        <v>1.00477223406744</v>
      </c>
      <c r="BC345" s="0" t="n">
        <f aca="false">$D345*M345</f>
        <v>1.00431009759278</v>
      </c>
      <c r="BD345" s="0" t="n">
        <f aca="false">$D345*N345</f>
        <v>1.01397859158039</v>
      </c>
      <c r="BE345" s="0" t="n">
        <f aca="false">$D345*O345</f>
        <v>1.00851630935399</v>
      </c>
      <c r="BG345" s="1" t="n">
        <f aca="false">$AK345*AW345</f>
        <v>4711.92803580122</v>
      </c>
      <c r="BH345" s="1" t="n">
        <f aca="false">$AK345*AX345</f>
        <v>4707.91746398426</v>
      </c>
      <c r="BI345" s="1" t="n">
        <f aca="false">$AK345*AY345</f>
        <v>4692.24799877428</v>
      </c>
      <c r="BJ345" s="1" t="n">
        <f aca="false">$AK345*AZ345</f>
        <v>4726.75478039293</v>
      </c>
      <c r="BK345" s="1" t="n">
        <f aca="false">$AK345*BA345</f>
        <v>4692.06180652748</v>
      </c>
      <c r="BL345" s="1" t="n">
        <f aca="false">$AK345*BB345</f>
        <v>4704.43046011624</v>
      </c>
      <c r="BM345" s="1" t="n">
        <f aca="false">$AK345*BC345</f>
        <v>4702.26669719129</v>
      </c>
      <c r="BN345" s="1" t="n">
        <f aca="false">$AK345*BD345</f>
        <v>4747.53542185997</v>
      </c>
      <c r="BO345" s="1" t="n">
        <f aca="false">$AK345*BE345</f>
        <v>4721.96054427442</v>
      </c>
    </row>
    <row r="346" customFormat="false" ht="13.8" hidden="false" customHeight="false" outlineLevel="0" collapsed="false">
      <c r="A346" s="0" t="n">
        <f aca="false">A345+1</f>
        <v>340</v>
      </c>
      <c r="B346" s="0" t="n">
        <f aca="false">B345+1/12</f>
        <v>1980.24999999997</v>
      </c>
      <c r="C346" s="1" t="n">
        <v>4690.500926</v>
      </c>
      <c r="D346" s="0" t="n">
        <v>1.01498832518871</v>
      </c>
      <c r="E346" s="1" t="n">
        <v>4752.40505136184</v>
      </c>
      <c r="G346" s="0" t="n">
        <v>1.00597389061773</v>
      </c>
      <c r="H346" s="0" t="n">
        <v>1.00994568278455</v>
      </c>
      <c r="I346" s="0" t="n">
        <v>0.997795748989031</v>
      </c>
      <c r="J346" s="0" t="n">
        <v>1.00230141114337</v>
      </c>
      <c r="K346" s="0" t="n">
        <v>1.01658435471144</v>
      </c>
      <c r="L346" s="0" t="n">
        <v>0.995393394722011</v>
      </c>
      <c r="M346" s="0" t="n">
        <v>1.00105674796331</v>
      </c>
      <c r="N346" s="0" t="n">
        <v>0.997686186373713</v>
      </c>
      <c r="O346" s="0" t="n">
        <v>1.00578375367834</v>
      </c>
      <c r="Q346" s="0" t="n">
        <f aca="false">G346-1</f>
        <v>0.00597389061773002</v>
      </c>
      <c r="R346" s="0" t="n">
        <f aca="false">H346-1</f>
        <v>0.0099456827845501</v>
      </c>
      <c r="S346" s="0" t="n">
        <f aca="false">I346-1</f>
        <v>-0.00220425101096888</v>
      </c>
      <c r="T346" s="0" t="n">
        <f aca="false">J346-1</f>
        <v>0.0023014111433699</v>
      </c>
      <c r="U346" s="0" t="n">
        <f aca="false">K346-1</f>
        <v>0.0165843547114399</v>
      </c>
      <c r="V346" s="0" t="n">
        <f aca="false">L346-1</f>
        <v>-0.00460660527798895</v>
      </c>
      <c r="W346" s="0" t="n">
        <f aca="false">M346-1</f>
        <v>0.0010567479633099</v>
      </c>
      <c r="X346" s="0" t="n">
        <f aca="false">N346-1</f>
        <v>-0.00231381362628691</v>
      </c>
      <c r="Y346" s="0" t="n">
        <f aca="false">O346-1</f>
        <v>0.00578375367834005</v>
      </c>
      <c r="AA346" s="0" t="n">
        <f aca="false">$D346+Q346</f>
        <v>1.02096221580644</v>
      </c>
      <c r="AB346" s="0" t="n">
        <f aca="false">$D346+R346</f>
        <v>1.02493400797326</v>
      </c>
      <c r="AC346" s="0" t="n">
        <f aca="false">$D346+S346</f>
        <v>1.01278407417774</v>
      </c>
      <c r="AD346" s="0" t="n">
        <f aca="false">$D346+T346</f>
        <v>1.01728973633208</v>
      </c>
      <c r="AE346" s="0" t="n">
        <f aca="false">$D346+U346</f>
        <v>1.03157267990015</v>
      </c>
      <c r="AF346" s="0" t="n">
        <f aca="false">$D346+V346</f>
        <v>1.01038171991072</v>
      </c>
      <c r="AG346" s="0" t="n">
        <f aca="false">$D346+W346</f>
        <v>1.01604507315202</v>
      </c>
      <c r="AH346" s="0" t="n">
        <f aca="false">$D346+X346</f>
        <v>1.01267451156242</v>
      </c>
      <c r="AI346" s="0" t="n">
        <f aca="false">$D346+Y346</f>
        <v>1.02077207886705</v>
      </c>
      <c r="AK346" s="0" t="n">
        <f aca="false">$C$4+$C$3*A346</f>
        <v>4682.22632066064</v>
      </c>
      <c r="AM346" s="1" t="n">
        <f aca="false">$AK346*AA346</f>
        <v>4780.37615924893</v>
      </c>
      <c r="AN346" s="1" t="n">
        <f aca="false">$AK346*AB346</f>
        <v>4798.9729890726</v>
      </c>
      <c r="AO346" s="1" t="n">
        <f aca="false">$AK346*AC346</f>
        <v>4742.08424926094</v>
      </c>
      <c r="AP346" s="1" t="n">
        <f aca="false">$AK346*AD346</f>
        <v>4763.18077919199</v>
      </c>
      <c r="AQ346" s="1" t="n">
        <f aca="false">$AK346*AE346</f>
        <v>4830.05675350292</v>
      </c>
      <c r="AR346" s="1" t="n">
        <f aca="false">$AK346*AF346</f>
        <v>4730.83588288035</v>
      </c>
      <c r="AS346" s="1" t="n">
        <f aca="false">$AK346*AG346</f>
        <v>4757.35298448996</v>
      </c>
      <c r="AT346" s="1" t="n">
        <f aca="false">$AK346*AH346</f>
        <v>4741.57125229974</v>
      </c>
      <c r="AU346" s="1" t="n">
        <f aca="false">$AK346*AI346</f>
        <v>4779.48589506678</v>
      </c>
      <c r="AW346" s="0" t="n">
        <f aca="false">$D346*G346</f>
        <v>1.02105175442166</v>
      </c>
      <c r="AX346" s="0" t="n">
        <f aca="false">$D346*H346</f>
        <v>1.02508307710106</v>
      </c>
      <c r="AY346" s="0" t="n">
        <f aca="false">$D346*I346</f>
        <v>1.01275103614679</v>
      </c>
      <c r="AZ346" s="0" t="n">
        <f aca="false">$D346*J346</f>
        <v>1.01732423063069</v>
      </c>
      <c r="BA346" s="0" t="n">
        <f aca="false">$D346*K346</f>
        <v>1.03182125160161</v>
      </c>
      <c r="BB346" s="0" t="n">
        <f aca="false">$D346*L346</f>
        <v>1.0103126746128</v>
      </c>
      <c r="BC346" s="0" t="n">
        <f aca="false">$D346*M346</f>
        <v>1.01606091203414</v>
      </c>
      <c r="BD346" s="0" t="n">
        <f aca="false">$D346*N346</f>
        <v>1.01263983137137</v>
      </c>
      <c r="BE346" s="0" t="n">
        <f aca="false">$D346*O346</f>
        <v>1.02085876764799</v>
      </c>
      <c r="BG346" s="1" t="n">
        <f aca="false">$AK346*AW346</f>
        <v>4780.79539930983</v>
      </c>
      <c r="BH346" s="1" t="n">
        <f aca="false">$AK346*AX346</f>
        <v>4799.67096446638</v>
      </c>
      <c r="BI346" s="1" t="n">
        <f aca="false">$AK346*AY346</f>
        <v>4741.92955772284</v>
      </c>
      <c r="BJ346" s="1" t="n">
        <f aca="false">$AK346*AZ346</f>
        <v>4763.34228930485</v>
      </c>
      <c r="BK346" s="1" t="n">
        <f aca="false">$AK346*BA346</f>
        <v>4831.22062246607</v>
      </c>
      <c r="BL346" s="1" t="n">
        <f aca="false">$AK346*BB346</f>
        <v>4730.5125971691</v>
      </c>
      <c r="BM346" s="1" t="n">
        <f aca="false">$AK346*BC346</f>
        <v>4757.42714572069</v>
      </c>
      <c r="BN346" s="1" t="n">
        <f aca="false">$AK346*BD346</f>
        <v>4741.40887179637</v>
      </c>
      <c r="BO346" s="1" t="n">
        <f aca="false">$AK346*BE346</f>
        <v>4779.89179155862</v>
      </c>
    </row>
    <row r="347" customFormat="false" ht="13.8" hidden="false" customHeight="false" outlineLevel="0" collapsed="false">
      <c r="A347" s="0" t="n">
        <f aca="false">A346+1</f>
        <v>341</v>
      </c>
      <c r="B347" s="0" t="n">
        <f aca="false">B346+1/12</f>
        <v>1980.33333333331</v>
      </c>
      <c r="C347" s="1" t="n">
        <v>5050.314484</v>
      </c>
      <c r="D347" s="0" t="n">
        <v>1.04794357685889</v>
      </c>
      <c r="E347" s="1" t="n">
        <v>4906.85557714436</v>
      </c>
      <c r="G347" s="0" t="n">
        <v>0.999382109352198</v>
      </c>
      <c r="H347" s="0" t="n">
        <v>1.00206441235308</v>
      </c>
      <c r="I347" s="0" t="n">
        <v>0.997742347076051</v>
      </c>
      <c r="J347" s="0" t="n">
        <v>0.995944278205189</v>
      </c>
      <c r="K347" s="0" t="n">
        <v>1.02319526311844</v>
      </c>
      <c r="L347" s="0" t="n">
        <v>1.00829889394874</v>
      </c>
      <c r="M347" s="0" t="n">
        <v>0.990862190348228</v>
      </c>
      <c r="N347" s="0" t="n">
        <v>0.998051669611059</v>
      </c>
      <c r="O347" s="0" t="n">
        <v>0.997985499823333</v>
      </c>
      <c r="Q347" s="0" t="n">
        <f aca="false">G347-1</f>
        <v>-0.000617890647801933</v>
      </c>
      <c r="R347" s="0" t="n">
        <f aca="false">H347-1</f>
        <v>0.00206441235307997</v>
      </c>
      <c r="S347" s="0" t="n">
        <f aca="false">I347-1</f>
        <v>-0.00225765292394897</v>
      </c>
      <c r="T347" s="0" t="n">
        <f aca="false">J347-1</f>
        <v>-0.00405572179481095</v>
      </c>
      <c r="U347" s="0" t="n">
        <f aca="false">K347-1</f>
        <v>0.02319526311844</v>
      </c>
      <c r="V347" s="0" t="n">
        <f aca="false">L347-1</f>
        <v>0.00829889394874006</v>
      </c>
      <c r="W347" s="0" t="n">
        <f aca="false">M347-1</f>
        <v>-0.00913780965177191</v>
      </c>
      <c r="X347" s="0" t="n">
        <f aca="false">N347-1</f>
        <v>-0.00194833038894093</v>
      </c>
      <c r="Y347" s="0" t="n">
        <f aca="false">O347-1</f>
        <v>-0.00201450017666693</v>
      </c>
      <c r="AA347" s="0" t="n">
        <f aca="false">$D347+Q347</f>
        <v>1.04732568621109</v>
      </c>
      <c r="AB347" s="0" t="n">
        <f aca="false">$D347+R347</f>
        <v>1.05000798921197</v>
      </c>
      <c r="AC347" s="0" t="n">
        <f aca="false">$D347+S347</f>
        <v>1.04568592393494</v>
      </c>
      <c r="AD347" s="0" t="n">
        <f aca="false">$D347+T347</f>
        <v>1.04388785506408</v>
      </c>
      <c r="AE347" s="0" t="n">
        <f aca="false">$D347+U347</f>
        <v>1.07113883997733</v>
      </c>
      <c r="AF347" s="0" t="n">
        <f aca="false">$D347+V347</f>
        <v>1.05624247080763</v>
      </c>
      <c r="AG347" s="0" t="n">
        <f aca="false">$D347+W347</f>
        <v>1.03880576720712</v>
      </c>
      <c r="AH347" s="0" t="n">
        <f aca="false">$D347+X347</f>
        <v>1.04599524646995</v>
      </c>
      <c r="AI347" s="0" t="n">
        <f aca="false">$D347+Y347</f>
        <v>1.04592907668222</v>
      </c>
      <c r="AK347" s="0" t="n">
        <f aca="false">$C$4+$C$3*A347</f>
        <v>4682.36619365728</v>
      </c>
      <c r="AM347" s="1" t="n">
        <f aca="false">$AK347*AA347</f>
        <v>4903.96238686371</v>
      </c>
      <c r="AN347" s="1" t="n">
        <f aca="false">$AK347*AB347</f>
        <v>4916.52191175619</v>
      </c>
      <c r="AO347" s="1" t="n">
        <f aca="false">$AK347*AC347</f>
        <v>4896.28441941625</v>
      </c>
      <c r="AP347" s="1" t="n">
        <f aca="false">$AK347*AD347</f>
        <v>4887.86520252146</v>
      </c>
      <c r="AQ347" s="1" t="n">
        <f aca="false">$AK347*AE347</f>
        <v>5015.46429302313</v>
      </c>
      <c r="AR347" s="1" t="n">
        <f aca="false">$AK347*AF347</f>
        <v>4945.71403761469</v>
      </c>
      <c r="AS347" s="1" t="n">
        <f aca="false">$AK347*AG347</f>
        <v>4864.06900614683</v>
      </c>
      <c r="AT347" s="1" t="n">
        <f aca="false">$AK347*AH347</f>
        <v>4897.73278079711</v>
      </c>
      <c r="AU347" s="1" t="n">
        <f aca="false">$AK347*AI347</f>
        <v>4897.42294962002</v>
      </c>
      <c r="AW347" s="0" t="n">
        <f aca="false">$D347*G347</f>
        <v>1.04729606232333</v>
      </c>
      <c r="AX347" s="0" t="n">
        <f aca="false">$D347*H347</f>
        <v>1.05010696452429</v>
      </c>
      <c r="AY347" s="0" t="n">
        <f aca="false">$D347*I347</f>
        <v>1.04557768397846</v>
      </c>
      <c r="AZ347" s="0" t="n">
        <f aca="false">$D347*J347</f>
        <v>1.04369340925449</v>
      </c>
      <c r="BA347" s="0" t="n">
        <f aca="false">$D347*K347</f>
        <v>1.07225090385741</v>
      </c>
      <c r="BB347" s="0" t="n">
        <f aca="false">$D347*L347</f>
        <v>1.05664034946751</v>
      </c>
      <c r="BC347" s="0" t="n">
        <f aca="false">$D347*M347</f>
        <v>1.03836766792776</v>
      </c>
      <c r="BD347" s="0" t="n">
        <f aca="false">$D347*N347</f>
        <v>1.0459018365422</v>
      </c>
      <c r="BE347" s="0" t="n">
        <f aca="false">$D347*O347</f>
        <v>1.04583249433817</v>
      </c>
      <c r="BG347" s="1" t="n">
        <f aca="false">$AK347*AW347</f>
        <v>4903.82367697313</v>
      </c>
      <c r="BH347" s="1" t="n">
        <f aca="false">$AK347*AX347</f>
        <v>4916.9853504126</v>
      </c>
      <c r="BI347" s="1" t="n">
        <f aca="false">$AK347*AY347</f>
        <v>4895.77760030322</v>
      </c>
      <c r="BJ347" s="1" t="n">
        <f aca="false">$AK347*AZ347</f>
        <v>4886.95473603615</v>
      </c>
      <c r="BK347" s="1" t="n">
        <f aca="false">$AK347*BA347</f>
        <v>5020.67138334041</v>
      </c>
      <c r="BL347" s="1" t="n">
        <f aca="false">$AK347*BB347</f>
        <v>4947.57705120086</v>
      </c>
      <c r="BM347" s="1" t="n">
        <f aca="false">$AK347*BC347</f>
        <v>4862.01766489168</v>
      </c>
      <c r="BN347" s="1" t="n">
        <f aca="false">$AK347*BD347</f>
        <v>4897.29540130926</v>
      </c>
      <c r="BO347" s="1" t="n">
        <f aca="false">$AK347*BE347</f>
        <v>4896.97071571732</v>
      </c>
    </row>
    <row r="348" customFormat="false" ht="13.8" hidden="false" customHeight="false" outlineLevel="0" collapsed="false">
      <c r="A348" s="0" t="n">
        <f aca="false">A347+1</f>
        <v>342</v>
      </c>
      <c r="B348" s="0" t="n">
        <f aca="false">B347+1/12</f>
        <v>1980.41666666664</v>
      </c>
      <c r="C348" s="1" t="n">
        <v>4879.205527</v>
      </c>
      <c r="D348" s="0" t="n">
        <v>1.05285416798176</v>
      </c>
      <c r="E348" s="1" t="n">
        <v>4929.99602887646</v>
      </c>
      <c r="G348" s="0" t="n">
        <v>0.999921525194705</v>
      </c>
      <c r="H348" s="0" t="n">
        <v>1.00636731239608</v>
      </c>
      <c r="I348" s="0" t="n">
        <v>1.00588488522232</v>
      </c>
      <c r="J348" s="0" t="n">
        <v>1.00745234958979</v>
      </c>
      <c r="K348" s="0" t="n">
        <v>1.04200959637922</v>
      </c>
      <c r="L348" s="0" t="n">
        <v>1.00121433350915</v>
      </c>
      <c r="M348" s="0" t="n">
        <v>0.99761935952789</v>
      </c>
      <c r="N348" s="0" t="n">
        <v>1.00023597980579</v>
      </c>
      <c r="O348" s="0" t="n">
        <v>1.00380467836531</v>
      </c>
      <c r="Q348" s="0" t="n">
        <f aca="false">G348-1</f>
        <v>-7.84748052948814E-005</v>
      </c>
      <c r="R348" s="0" t="n">
        <f aca="false">H348-1</f>
        <v>0.00636731239607991</v>
      </c>
      <c r="S348" s="0" t="n">
        <f aca="false">I348-1</f>
        <v>0.00588488522231989</v>
      </c>
      <c r="T348" s="0" t="n">
        <f aca="false">J348-1</f>
        <v>0.00745234958979002</v>
      </c>
      <c r="U348" s="0" t="n">
        <f aca="false">K348-1</f>
        <v>0.04200959637922</v>
      </c>
      <c r="V348" s="0" t="n">
        <f aca="false">L348-1</f>
        <v>0.0012143335091499</v>
      </c>
      <c r="W348" s="0" t="n">
        <f aca="false">M348-1</f>
        <v>-0.00238064047210995</v>
      </c>
      <c r="X348" s="0" t="n">
        <f aca="false">N348-1</f>
        <v>0.000235979805790043</v>
      </c>
      <c r="Y348" s="0" t="n">
        <f aca="false">O348-1</f>
        <v>0.00380467836531007</v>
      </c>
      <c r="AA348" s="0" t="n">
        <f aca="false">$D348+Q348</f>
        <v>1.05277569317647</v>
      </c>
      <c r="AB348" s="0" t="n">
        <f aca="false">$D348+R348</f>
        <v>1.05922148037784</v>
      </c>
      <c r="AC348" s="0" t="n">
        <f aca="false">$D348+S348</f>
        <v>1.05873905320408</v>
      </c>
      <c r="AD348" s="0" t="n">
        <f aca="false">$D348+T348</f>
        <v>1.06030651757155</v>
      </c>
      <c r="AE348" s="0" t="n">
        <f aca="false">$D348+U348</f>
        <v>1.09486376436098</v>
      </c>
      <c r="AF348" s="0" t="n">
        <f aca="false">$D348+V348</f>
        <v>1.05406850149091</v>
      </c>
      <c r="AG348" s="0" t="n">
        <f aca="false">$D348+W348</f>
        <v>1.05047352750965</v>
      </c>
      <c r="AH348" s="0" t="n">
        <f aca="false">$D348+X348</f>
        <v>1.05309014778755</v>
      </c>
      <c r="AI348" s="0" t="n">
        <f aca="false">$D348+Y348</f>
        <v>1.05665884634707</v>
      </c>
      <c r="AK348" s="0" t="n">
        <f aca="false">$C$4+$C$3*A348</f>
        <v>4682.50606665392</v>
      </c>
      <c r="AM348" s="1" t="n">
        <f aca="false">$AK348*AA348</f>
        <v>4929.62857012459</v>
      </c>
      <c r="AN348" s="1" t="n">
        <f aca="false">$AK348*AB348</f>
        <v>4959.81100779938</v>
      </c>
      <c r="AO348" s="1" t="n">
        <f aca="false">$AK348*AC348</f>
        <v>4957.55203963154</v>
      </c>
      <c r="AP348" s="1" t="n">
        <f aca="false">$AK348*AD348</f>
        <v>4964.89170104148</v>
      </c>
      <c r="AQ348" s="1" t="n">
        <f aca="false">$AK348*AE348</f>
        <v>5126.70621877984</v>
      </c>
      <c r="AR348" s="1" t="n">
        <f aca="false">$AK348*AF348</f>
        <v>4935.6821529</v>
      </c>
      <c r="AS348" s="1" t="n">
        <f aca="false">$AK348*AG348</f>
        <v>4918.84866542328</v>
      </c>
      <c r="AT348" s="1" t="n">
        <f aca="false">$AK348*AH348</f>
        <v>4931.10100574868</v>
      </c>
      <c r="AU348" s="1" t="n">
        <f aca="false">$AK348*AI348</f>
        <v>4947.81145840369</v>
      </c>
      <c r="AW348" s="0" t="n">
        <f aca="false">$D348*G348</f>
        <v>1.05277154545592</v>
      </c>
      <c r="AX348" s="0" t="n">
        <f aca="false">$D348*H348</f>
        <v>1.05955801937681</v>
      </c>
      <c r="AY348" s="0" t="n">
        <f aca="false">$D348*I348</f>
        <v>1.05905009391617</v>
      </c>
      <c r="AZ348" s="0" t="n">
        <f aca="false">$D348*J348</f>
        <v>1.06070040530863</v>
      </c>
      <c r="BA348" s="0" t="n">
        <f aca="false">$D348*K348</f>
        <v>1.09708414662485</v>
      </c>
      <c r="BB348" s="0" t="n">
        <f aca="false">$D348*L348</f>
        <v>1.05413268407819</v>
      </c>
      <c r="BC348" s="0" t="n">
        <f aca="false">$D348*M348</f>
        <v>1.05034770073823</v>
      </c>
      <c r="BD348" s="0" t="n">
        <f aca="false">$D348*N348</f>
        <v>1.05310262030385</v>
      </c>
      <c r="BE348" s="0" t="n">
        <f aca="false">$D348*O348</f>
        <v>1.05685993945651</v>
      </c>
      <c r="BG348" s="1" t="n">
        <f aca="false">$AK348*AW348</f>
        <v>4929.60914839799</v>
      </c>
      <c r="BH348" s="1" t="n">
        <f aca="false">$AK348*AX348</f>
        <v>4961.38685370375</v>
      </c>
      <c r="BI348" s="1" t="n">
        <f aca="false">$AK348*AY348</f>
        <v>4959.00848965289</v>
      </c>
      <c r="BJ348" s="1" t="n">
        <f aca="false">$AK348*AZ348</f>
        <v>4966.73608275992</v>
      </c>
      <c r="BK348" s="1" t="n">
        <f aca="false">$AK348*BA348</f>
        <v>5137.10317220072</v>
      </c>
      <c r="BL348" s="1" t="n">
        <f aca="false">$AK348*BB348</f>
        <v>4935.9826882543</v>
      </c>
      <c r="BM348" s="1" t="n">
        <f aca="false">$AK348*BC348</f>
        <v>4918.25948080278</v>
      </c>
      <c r="BN348" s="1" t="n">
        <f aca="false">$AK348*BD348</f>
        <v>4931.1594083819</v>
      </c>
      <c r="BO348" s="1" t="n">
        <f aca="false">$AK348*BE348</f>
        <v>4948.75307810859</v>
      </c>
    </row>
    <row r="349" customFormat="false" ht="13.8" hidden="false" customHeight="false" outlineLevel="0" collapsed="false">
      <c r="A349" s="0" t="n">
        <f aca="false">A348+1</f>
        <v>343</v>
      </c>
      <c r="B349" s="0" t="n">
        <f aca="false">B348+1/12</f>
        <v>1980.49999999997</v>
      </c>
      <c r="C349" s="1" t="n">
        <v>4787.879939</v>
      </c>
      <c r="D349" s="0" t="n">
        <v>1.02408243419744</v>
      </c>
      <c r="E349" s="1" t="n">
        <v>4795.41545236211</v>
      </c>
      <c r="G349" s="0" t="n">
        <v>0.999220951164431</v>
      </c>
      <c r="H349" s="0" t="n">
        <v>0.998568238193759</v>
      </c>
      <c r="I349" s="0" t="n">
        <v>0.992322001781422</v>
      </c>
      <c r="J349" s="0" t="n">
        <v>0.998407378156819</v>
      </c>
      <c r="K349" s="0" t="n">
        <v>1.02235068720773</v>
      </c>
      <c r="L349" s="0" t="n">
        <v>1.00209962024881</v>
      </c>
      <c r="M349" s="0" t="n">
        <v>0.999232604465246</v>
      </c>
      <c r="N349" s="0" t="n">
        <v>1.00001383713529</v>
      </c>
      <c r="O349" s="0" t="n">
        <v>1.00508295432928</v>
      </c>
      <c r="Q349" s="0" t="n">
        <f aca="false">G349-1</f>
        <v>-0.000779048835568896</v>
      </c>
      <c r="R349" s="0" t="n">
        <f aca="false">H349-1</f>
        <v>-0.00143176180624094</v>
      </c>
      <c r="S349" s="0" t="n">
        <f aca="false">I349-1</f>
        <v>-0.00767799821857795</v>
      </c>
      <c r="T349" s="0" t="n">
        <f aca="false">J349-1</f>
        <v>-0.00159262184318087</v>
      </c>
      <c r="U349" s="0" t="n">
        <f aca="false">K349-1</f>
        <v>0.0223506872077299</v>
      </c>
      <c r="V349" s="0" t="n">
        <f aca="false">L349-1</f>
        <v>0.00209962024880994</v>
      </c>
      <c r="W349" s="0" t="n">
        <f aca="false">M349-1</f>
        <v>-0.000767395534753912</v>
      </c>
      <c r="X349" s="0" t="n">
        <f aca="false">N349-1</f>
        <v>1.3837135290018E-005</v>
      </c>
      <c r="Y349" s="0" t="n">
        <f aca="false">O349-1</f>
        <v>0.00508295432928008</v>
      </c>
      <c r="AA349" s="0" t="n">
        <f aca="false">$D349+Q349</f>
        <v>1.02330338536187</v>
      </c>
      <c r="AB349" s="0" t="n">
        <f aca="false">$D349+R349</f>
        <v>1.0226506723912</v>
      </c>
      <c r="AC349" s="0" t="n">
        <f aca="false">$D349+S349</f>
        <v>1.01640443597886</v>
      </c>
      <c r="AD349" s="0" t="n">
        <f aca="false">$D349+T349</f>
        <v>1.02248981235426</v>
      </c>
      <c r="AE349" s="0" t="n">
        <f aca="false">$D349+U349</f>
        <v>1.04643312140517</v>
      </c>
      <c r="AF349" s="0" t="n">
        <f aca="false">$D349+V349</f>
        <v>1.02618205444625</v>
      </c>
      <c r="AG349" s="0" t="n">
        <f aca="false">$D349+W349</f>
        <v>1.02331503866269</v>
      </c>
      <c r="AH349" s="0" t="n">
        <f aca="false">$D349+X349</f>
        <v>1.02409627133273</v>
      </c>
      <c r="AI349" s="0" t="n">
        <f aca="false">$D349+Y349</f>
        <v>1.02916538852672</v>
      </c>
      <c r="AK349" s="0" t="n">
        <f aca="false">$C$4+$C$3*A349</f>
        <v>4682.64593965056</v>
      </c>
      <c r="AM349" s="1" t="n">
        <f aca="false">$AK349*AA349</f>
        <v>4791.76744249544</v>
      </c>
      <c r="AN349" s="1" t="n">
        <f aca="false">$AK349*AB349</f>
        <v>4788.71101875357</v>
      </c>
      <c r="AO349" s="1" t="n">
        <f aca="false">$AK349*AC349</f>
        <v>4759.46210517924</v>
      </c>
      <c r="AP349" s="1" t="n">
        <f aca="false">$AK349*AD349</f>
        <v>4787.95776815474</v>
      </c>
      <c r="AQ349" s="1" t="n">
        <f aca="false">$AK349*AE349</f>
        <v>4900.07580706378</v>
      </c>
      <c r="AR349" s="1" t="n">
        <f aca="false">$AK349*AF349</f>
        <v>4805.24723059501</v>
      </c>
      <c r="AS349" s="1" t="n">
        <f aca="false">$AK349*AG349</f>
        <v>4791.82201077719</v>
      </c>
      <c r="AT349" s="1" t="n">
        <f aca="false">$AK349*AH349</f>
        <v>4795.48024676749</v>
      </c>
      <c r="AU349" s="1" t="n">
        <f aca="false">$AK349*AI349</f>
        <v>4819.21712781354</v>
      </c>
      <c r="AW349" s="0" t="n">
        <f aca="false">$D349*G349</f>
        <v>1.02328462396955</v>
      </c>
      <c r="AX349" s="0" t="n">
        <f aca="false">$D349*H349</f>
        <v>1.02261619208171</v>
      </c>
      <c r="AY349" s="0" t="n">
        <f aca="false">$D349*I349</f>
        <v>1.016219531092</v>
      </c>
      <c r="AZ349" s="0" t="n">
        <f aca="false">$D349*J349</f>
        <v>1.02245145814352</v>
      </c>
      <c r="BA349" s="0" t="n">
        <f aca="false">$D349*K349</f>
        <v>1.04697138035912</v>
      </c>
      <c r="BB349" s="0" t="n">
        <f aca="false">$D349*L349</f>
        <v>1.02623261841273</v>
      </c>
      <c r="BC349" s="0" t="n">
        <f aca="false">$D349*M349</f>
        <v>1.02329655791022</v>
      </c>
      <c r="BD349" s="0" t="n">
        <f aca="false">$D349*N349</f>
        <v>1.02409660456463</v>
      </c>
      <c r="BE349" s="0" t="n">
        <f aca="false">$D349*O349</f>
        <v>1.02928779843988</v>
      </c>
      <c r="BG349" s="1" t="n">
        <f aca="false">$AK349*AW349</f>
        <v>4791.67958953788</v>
      </c>
      <c r="BH349" s="1" t="n">
        <f aca="false">$AK349*AX349</f>
        <v>4788.54955967236</v>
      </c>
      <c r="BI349" s="1" t="n">
        <f aca="false">$AK349*AY349</f>
        <v>4758.59626106153</v>
      </c>
      <c r="BJ349" s="1" t="n">
        <f aca="false">$AK349*AZ349</f>
        <v>4787.77816896555</v>
      </c>
      <c r="BK349" s="1" t="n">
        <f aca="false">$AK349*BA349</f>
        <v>4902.59628316897</v>
      </c>
      <c r="BL349" s="1" t="n">
        <f aca="false">$AK349*BB349</f>
        <v>4805.48400374734</v>
      </c>
      <c r="BM349" s="1" t="n">
        <f aca="false">$AK349*BC349</f>
        <v>4791.73547195668</v>
      </c>
      <c r="BN349" s="1" t="n">
        <f aca="false">$AK349*BD349</f>
        <v>4795.48180717449</v>
      </c>
      <c r="BO349" s="1" t="n">
        <f aca="false">$AK349*BE349</f>
        <v>4819.79033009639</v>
      </c>
    </row>
    <row r="350" customFormat="false" ht="13.8" hidden="false" customHeight="false" outlineLevel="0" collapsed="false">
      <c r="A350" s="0" t="n">
        <f aca="false">A349+1</f>
        <v>344</v>
      </c>
      <c r="B350" s="0" t="n">
        <f aca="false">B349+1/12</f>
        <v>1980.58333333331</v>
      </c>
      <c r="C350" s="1" t="n">
        <v>4824.773352</v>
      </c>
      <c r="D350" s="0" t="n">
        <v>1.00155231836186</v>
      </c>
      <c r="E350" s="1" t="n">
        <v>4690.05498704883</v>
      </c>
      <c r="G350" s="0" t="n">
        <v>0.999899088641189</v>
      </c>
      <c r="H350" s="0" t="n">
        <v>1.00268204795252</v>
      </c>
      <c r="I350" s="0" t="n">
        <v>0.994889226088961</v>
      </c>
      <c r="J350" s="0" t="n">
        <v>0.999055925604113</v>
      </c>
      <c r="K350" s="0" t="n">
        <v>1.0229406683196</v>
      </c>
      <c r="L350" s="0" t="n">
        <v>1.00119495134223</v>
      </c>
      <c r="M350" s="0" t="n">
        <v>0.999025824027796</v>
      </c>
      <c r="N350" s="0" t="n">
        <v>0.986417750649951</v>
      </c>
      <c r="O350" s="0" t="n">
        <v>0.995060472844861</v>
      </c>
      <c r="Q350" s="0" t="n">
        <f aca="false">G350-1</f>
        <v>-0.000100911358810962</v>
      </c>
      <c r="R350" s="0" t="n">
        <f aca="false">H350-1</f>
        <v>0.00268204795252003</v>
      </c>
      <c r="S350" s="0" t="n">
        <f aca="false">I350-1</f>
        <v>-0.00511077391103887</v>
      </c>
      <c r="T350" s="0" t="n">
        <f aca="false">J350-1</f>
        <v>-0.000944074395886951</v>
      </c>
      <c r="U350" s="0" t="n">
        <f aca="false">K350-1</f>
        <v>0.0229406683196001</v>
      </c>
      <c r="V350" s="0" t="n">
        <f aca="false">L350-1</f>
        <v>0.00119495134223002</v>
      </c>
      <c r="W350" s="0" t="n">
        <f aca="false">M350-1</f>
        <v>-0.00097417597220395</v>
      </c>
      <c r="X350" s="0" t="n">
        <f aca="false">N350-1</f>
        <v>-0.0135822493500489</v>
      </c>
      <c r="Y350" s="0" t="n">
        <f aca="false">O350-1</f>
        <v>-0.0049395271551389</v>
      </c>
      <c r="AA350" s="0" t="n">
        <f aca="false">$D350+Q350</f>
        <v>1.00145140700305</v>
      </c>
      <c r="AB350" s="0" t="n">
        <f aca="false">$D350+R350</f>
        <v>1.00423436631438</v>
      </c>
      <c r="AC350" s="0" t="n">
        <f aca="false">$D350+S350</f>
        <v>0.996441544450821</v>
      </c>
      <c r="AD350" s="0" t="n">
        <f aca="false">$D350+T350</f>
        <v>1.00060824396597</v>
      </c>
      <c r="AE350" s="0" t="n">
        <f aca="false">$D350+U350</f>
        <v>1.02449298668146</v>
      </c>
      <c r="AF350" s="0" t="n">
        <f aca="false">$D350+V350</f>
        <v>1.00274726970409</v>
      </c>
      <c r="AG350" s="0" t="n">
        <f aca="false">$D350+W350</f>
        <v>1.00057814238966</v>
      </c>
      <c r="AH350" s="0" t="n">
        <f aca="false">$D350+X350</f>
        <v>0.987970069011811</v>
      </c>
      <c r="AI350" s="0" t="n">
        <f aca="false">$D350+Y350</f>
        <v>0.996612791206721</v>
      </c>
      <c r="AK350" s="0" t="n">
        <f aca="false">$C$4+$C$3*A350</f>
        <v>4682.7858126472</v>
      </c>
      <c r="AM350" s="1" t="n">
        <f aca="false">$AK350*AA350</f>
        <v>4689.58244076946</v>
      </c>
      <c r="AN350" s="1" t="n">
        <f aca="false">$AK350*AB350</f>
        <v>4702.61444314973</v>
      </c>
      <c r="AO350" s="1" t="n">
        <f aca="false">$AK350*AC350</f>
        <v>4666.12232748657</v>
      </c>
      <c r="AP350" s="1" t="n">
        <f aca="false">$AK350*AD350</f>
        <v>4685.63408886169</v>
      </c>
      <c r="AQ350" s="1" t="n">
        <f aca="false">$AK350*AE350</f>
        <v>4797.4812231885</v>
      </c>
      <c r="AR350" s="1" t="n">
        <f aca="false">$AK350*AF350</f>
        <v>4695.65068824103</v>
      </c>
      <c r="AS350" s="1" t="n">
        <f aca="false">$AK350*AG350</f>
        <v>4685.49312962717</v>
      </c>
      <c r="AT350" s="1" t="n">
        <f aca="false">$AK350*AH350</f>
        <v>4626.45222248859</v>
      </c>
      <c r="AU350" s="1" t="n">
        <f aca="false">$AK350*AI350</f>
        <v>4666.92423936556</v>
      </c>
      <c r="AW350" s="0" t="n">
        <f aca="false">$D350*G350</f>
        <v>1.00145125035649</v>
      </c>
      <c r="AX350" s="0" t="n">
        <f aca="false">$D350*H350</f>
        <v>1.00423852970666</v>
      </c>
      <c r="AY350" s="0" t="n">
        <f aca="false">$D350*I350</f>
        <v>0.996433610902636</v>
      </c>
      <c r="AZ350" s="0" t="n">
        <f aca="false">$D350*J350</f>
        <v>1.00060677846195</v>
      </c>
      <c r="BA350" s="0" t="n">
        <f aca="false">$D350*K350</f>
        <v>1.02452859790213</v>
      </c>
      <c r="BB350" s="0" t="n">
        <f aca="false">$D350*L350</f>
        <v>1.002749124649</v>
      </c>
      <c r="BC350" s="0" t="n">
        <f aca="false">$D350*M350</f>
        <v>1.00057663015841</v>
      </c>
      <c r="BD350" s="0" t="n">
        <f aca="false">$D350*N350</f>
        <v>0.98794898503675</v>
      </c>
      <c r="BE350" s="0" t="n">
        <f aca="false">$D350*O350</f>
        <v>0.996605123488019</v>
      </c>
      <c r="BG350" s="1" t="n">
        <f aca="false">$AK350*AW350</f>
        <v>4689.58170722719</v>
      </c>
      <c r="BH350" s="1" t="n">
        <f aca="false">$AK350*AX350</f>
        <v>4702.63393942405</v>
      </c>
      <c r="BI350" s="1" t="n">
        <f aca="false">$AK350*AY350</f>
        <v>4666.08517637969</v>
      </c>
      <c r="BJ350" s="1" t="n">
        <f aca="false">$AK350*AZ350</f>
        <v>4685.62722622026</v>
      </c>
      <c r="BK350" s="1" t="n">
        <f aca="false">$AK350*BA350</f>
        <v>4797.64798290741</v>
      </c>
      <c r="BL350" s="1" t="n">
        <f aca="false">$AK350*BB350</f>
        <v>4695.65937455074</v>
      </c>
      <c r="BM350" s="1" t="n">
        <f aca="false">$AK350*BC350</f>
        <v>4685.48604817214</v>
      </c>
      <c r="BN350" s="1" t="n">
        <f aca="false">$AK350*BD350</f>
        <v>4626.35349074929</v>
      </c>
      <c r="BO350" s="1" t="n">
        <f aca="false">$AK350*BE350</f>
        <v>4666.88833308121</v>
      </c>
    </row>
    <row r="351" customFormat="false" ht="13.8" hidden="false" customHeight="false" outlineLevel="0" collapsed="false">
      <c r="A351" s="0" t="n">
        <f aca="false">A350+1</f>
        <v>345</v>
      </c>
      <c r="B351" s="0" t="n">
        <f aca="false">B350+1/12</f>
        <v>1980.66666666664</v>
      </c>
      <c r="C351" s="1" t="n">
        <v>4830.967297</v>
      </c>
      <c r="D351" s="0" t="n">
        <v>1.02607921839211</v>
      </c>
      <c r="E351" s="1" t="n">
        <v>4805.05272731377</v>
      </c>
      <c r="G351" s="0" t="n">
        <v>1.00450068839736</v>
      </c>
      <c r="H351" s="0" t="n">
        <v>0.993384732991166</v>
      </c>
      <c r="I351" s="0" t="n">
        <v>1.00077003299244</v>
      </c>
      <c r="J351" s="0" t="n">
        <v>1.00441023230626</v>
      </c>
      <c r="K351" s="0" t="n">
        <v>1.03113893820358</v>
      </c>
      <c r="L351" s="0" t="n">
        <v>1.00002322673152</v>
      </c>
      <c r="M351" s="0" t="n">
        <v>0.994259533645768</v>
      </c>
      <c r="N351" s="0" t="n">
        <v>0.994517846092907</v>
      </c>
      <c r="O351" s="0" t="n">
        <v>0.987309069277208</v>
      </c>
      <c r="Q351" s="0" t="n">
        <f aca="false">G351-1</f>
        <v>0.00450068839735995</v>
      </c>
      <c r="R351" s="0" t="n">
        <f aca="false">H351-1</f>
        <v>-0.00661526700883397</v>
      </c>
      <c r="S351" s="0" t="n">
        <f aca="false">I351-1</f>
        <v>0.000770032992440051</v>
      </c>
      <c r="T351" s="0" t="n">
        <f aca="false">J351-1</f>
        <v>0.00441023230626003</v>
      </c>
      <c r="U351" s="0" t="n">
        <f aca="false">K351-1</f>
        <v>0.03113893820358</v>
      </c>
      <c r="V351" s="0" t="n">
        <f aca="false">L351-1</f>
        <v>2.32267315201096E-005</v>
      </c>
      <c r="W351" s="0" t="n">
        <f aca="false">M351-1</f>
        <v>-0.00574046635423198</v>
      </c>
      <c r="X351" s="0" t="n">
        <f aca="false">N351-1</f>
        <v>-0.00548215390709295</v>
      </c>
      <c r="Y351" s="0" t="n">
        <f aca="false">O351-1</f>
        <v>-0.0126909307227919</v>
      </c>
      <c r="AA351" s="0" t="n">
        <f aca="false">$D351+Q351</f>
        <v>1.03057990678947</v>
      </c>
      <c r="AB351" s="0" t="n">
        <f aca="false">$D351+R351</f>
        <v>1.01946395138328</v>
      </c>
      <c r="AC351" s="0" t="n">
        <f aca="false">$D351+S351</f>
        <v>1.02684925138455</v>
      </c>
      <c r="AD351" s="0" t="n">
        <f aca="false">$D351+T351</f>
        <v>1.03048945069837</v>
      </c>
      <c r="AE351" s="0" t="n">
        <f aca="false">$D351+U351</f>
        <v>1.05721815659569</v>
      </c>
      <c r="AF351" s="0" t="n">
        <f aca="false">$D351+V351</f>
        <v>1.02610244512363</v>
      </c>
      <c r="AG351" s="0" t="n">
        <f aca="false">$D351+W351</f>
        <v>1.02033875203788</v>
      </c>
      <c r="AH351" s="0" t="n">
        <f aca="false">$D351+X351</f>
        <v>1.02059706448502</v>
      </c>
      <c r="AI351" s="0" t="n">
        <f aca="false">$D351+Y351</f>
        <v>1.01338828766932</v>
      </c>
      <c r="AK351" s="0" t="n">
        <f aca="false">$C$4+$C$3*A351</f>
        <v>4682.92568564384</v>
      </c>
      <c r="AM351" s="1" t="n">
        <f aca="false">$AK351*AA351</f>
        <v>4826.12911661285</v>
      </c>
      <c r="AN351" s="1" t="n">
        <f aca="false">$AK351*AB351</f>
        <v>4774.07392352071</v>
      </c>
      <c r="AO351" s="1" t="n">
        <f aca="false">$AK351*AC351</f>
        <v>4808.65873459286</v>
      </c>
      <c r="AP351" s="1" t="n">
        <f aca="false">$AK351*AD351</f>
        <v>4825.70551746041</v>
      </c>
      <c r="AQ351" s="1" t="n">
        <f aca="false">$AK351*AE351</f>
        <v>4950.87406085099</v>
      </c>
      <c r="AR351" s="1" t="n">
        <f aca="false">$AK351*AF351</f>
        <v>4805.1614963714</v>
      </c>
      <c r="AS351" s="1" t="n">
        <f aca="false">$AK351*AG351</f>
        <v>4778.17054997596</v>
      </c>
      <c r="AT351" s="1" t="n">
        <f aca="false">$AK351*AH351</f>
        <v>4779.38020796959</v>
      </c>
      <c r="AU351" s="1" t="n">
        <f aca="false">$AK351*AI351</f>
        <v>4745.62204185728</v>
      </c>
      <c r="AW351" s="0" t="n">
        <f aca="false">$D351*G351</f>
        <v>1.0306972812251</v>
      </c>
      <c r="AX351" s="0" t="n">
        <f aca="false">$D351*H351</f>
        <v>1.01929143039023</v>
      </c>
      <c r="AY351" s="0" t="n">
        <f aca="false">$D351*I351</f>
        <v>1.02686933324313</v>
      </c>
      <c r="AZ351" s="0" t="n">
        <f aca="false">$D351*J351</f>
        <v>1.03060446610984</v>
      </c>
      <c r="BA351" s="0" t="n">
        <f aca="false">$D351*K351</f>
        <v>1.0580302357656</v>
      </c>
      <c r="BB351" s="0" t="n">
        <f aca="false">$D351*L351</f>
        <v>1.02610305085863</v>
      </c>
      <c r="BC351" s="0" t="n">
        <f aca="false">$D351*M351</f>
        <v>1.02018904516215</v>
      </c>
      <c r="BD351" s="0" t="n">
        <f aca="false">$D351*N351</f>
        <v>1.02045409419601</v>
      </c>
      <c r="BE351" s="0" t="n">
        <f aca="false">$D351*O351</f>
        <v>1.0130573181154</v>
      </c>
      <c r="BG351" s="1" t="n">
        <f aca="false">$AK351*AW351</f>
        <v>4826.67877237229</v>
      </c>
      <c r="BH351" s="1" t="n">
        <f aca="false">$AK351*AX351</f>
        <v>4773.26602053106</v>
      </c>
      <c r="BI351" s="1" t="n">
        <f aca="false">$AK351*AY351</f>
        <v>4808.75277644422</v>
      </c>
      <c r="BJ351" s="1" t="n">
        <f aca="false">$AK351*AZ351</f>
        <v>4826.24412608505</v>
      </c>
      <c r="BK351" s="1" t="n">
        <f aca="false">$AK351*BA351</f>
        <v>4954.67696725454</v>
      </c>
      <c r="BL351" s="1" t="n">
        <f aca="false">$AK351*BB351</f>
        <v>4805.16433298341</v>
      </c>
      <c r="BM351" s="1" t="n">
        <f aca="false">$AK351*BC351</f>
        <v>4777.46948380232</v>
      </c>
      <c r="BN351" s="1" t="n">
        <f aca="false">$AK351*BD351</f>
        <v>4778.71068873094</v>
      </c>
      <c r="BO351" s="1" t="n">
        <f aca="false">$AK351*BE351</f>
        <v>4744.07213603207</v>
      </c>
    </row>
    <row r="352" customFormat="false" ht="13.8" hidden="false" customHeight="false" outlineLevel="0" collapsed="false">
      <c r="A352" s="0" t="n">
        <f aca="false">A351+1</f>
        <v>346</v>
      </c>
      <c r="B352" s="0" t="n">
        <f aca="false">B351+1/12</f>
        <v>1980.74999999997</v>
      </c>
      <c r="C352" s="1" t="n">
        <v>4776.368982</v>
      </c>
      <c r="D352" s="0" t="n">
        <v>0.999064416475184</v>
      </c>
      <c r="E352" s="1" t="n">
        <v>4678.68415965819</v>
      </c>
      <c r="G352" s="0" t="n">
        <v>0.998810546987473</v>
      </c>
      <c r="H352" s="0" t="n">
        <v>0.993287078947621</v>
      </c>
      <c r="I352" s="0" t="n">
        <v>1.00066516593929</v>
      </c>
      <c r="J352" s="0" t="n">
        <v>0.999638146597783</v>
      </c>
      <c r="K352" s="0" t="n">
        <v>1.01250418285359</v>
      </c>
      <c r="L352" s="0" t="n">
        <v>1.00812999241191</v>
      </c>
      <c r="M352" s="0" t="n">
        <v>0.989834503768638</v>
      </c>
      <c r="N352" s="0" t="n">
        <v>0.991329198431634</v>
      </c>
      <c r="O352" s="0" t="n">
        <v>0.988966180288265</v>
      </c>
      <c r="Q352" s="0" t="n">
        <f aca="false">G352-1</f>
        <v>-0.00118945301252693</v>
      </c>
      <c r="R352" s="0" t="n">
        <f aca="false">H352-1</f>
        <v>-0.00671292105237897</v>
      </c>
      <c r="S352" s="0" t="n">
        <f aca="false">I352-1</f>
        <v>0.000665165939290002</v>
      </c>
      <c r="T352" s="0" t="n">
        <f aca="false">J352-1</f>
        <v>-0.000361853402216949</v>
      </c>
      <c r="U352" s="0" t="n">
        <f aca="false">K352-1</f>
        <v>0.0125041828535899</v>
      </c>
      <c r="V352" s="0" t="n">
        <f aca="false">L352-1</f>
        <v>0.00812999241191004</v>
      </c>
      <c r="W352" s="0" t="n">
        <f aca="false">M352-1</f>
        <v>-0.0101654962313619</v>
      </c>
      <c r="X352" s="0" t="n">
        <f aca="false">N352-1</f>
        <v>-0.00867080156836597</v>
      </c>
      <c r="Y352" s="0" t="n">
        <f aca="false">O352-1</f>
        <v>-0.0110338197117349</v>
      </c>
      <c r="AA352" s="0" t="n">
        <f aca="false">$D352+Q352</f>
        <v>0.997874963462657</v>
      </c>
      <c r="AB352" s="0" t="n">
        <f aca="false">$D352+R352</f>
        <v>0.992351495422805</v>
      </c>
      <c r="AC352" s="0" t="n">
        <f aca="false">$D352+S352</f>
        <v>0.999729582414474</v>
      </c>
      <c r="AD352" s="0" t="n">
        <f aca="false">$D352+T352</f>
        <v>0.998702563072967</v>
      </c>
      <c r="AE352" s="0" t="n">
        <f aca="false">$D352+U352</f>
        <v>1.01156859932877</v>
      </c>
      <c r="AF352" s="0" t="n">
        <f aca="false">$D352+V352</f>
        <v>1.00719440888709</v>
      </c>
      <c r="AG352" s="0" t="n">
        <f aca="false">$D352+W352</f>
        <v>0.988898920243822</v>
      </c>
      <c r="AH352" s="0" t="n">
        <f aca="false">$D352+X352</f>
        <v>0.990393614906818</v>
      </c>
      <c r="AI352" s="0" t="n">
        <f aca="false">$D352+Y352</f>
        <v>0.988030596763449</v>
      </c>
      <c r="AK352" s="0" t="n">
        <f aca="false">$C$4+$C$3*A352</f>
        <v>4683.06555864048</v>
      </c>
      <c r="AM352" s="1" t="n">
        <f aca="false">$AK352*AA352</f>
        <v>4673.1138732216</v>
      </c>
      <c r="AN352" s="1" t="n">
        <f aca="false">$AK352*AB352</f>
        <v>4647.24711027992</v>
      </c>
      <c r="AO352" s="1" t="n">
        <f aca="false">$AK352*AC352</f>
        <v>4681.79917535926</v>
      </c>
      <c r="AP352" s="1" t="n">
        <f aca="false">$AK352*AD352</f>
        <v>4676.98957645299</v>
      </c>
      <c r="AQ352" s="1" t="n">
        <f aca="false">$AK352*AE352</f>
        <v>4737.24206771878</v>
      </c>
      <c r="AR352" s="1" t="n">
        <f aca="false">$AK352*AF352</f>
        <v>4716.75744711441</v>
      </c>
      <c r="AS352" s="1" t="n">
        <f aca="false">$AK352*AG352</f>
        <v>4631.07847437061</v>
      </c>
      <c r="AT352" s="1" t="n">
        <f aca="false">$AK352*AH352</f>
        <v>4638.07822746757</v>
      </c>
      <c r="AU352" s="1" t="n">
        <f aca="false">$AK352*AI352</f>
        <v>4627.01205858591</v>
      </c>
      <c r="AW352" s="0" t="n">
        <f aca="false">$D352*G352</f>
        <v>0.997876076295299</v>
      </c>
      <c r="AX352" s="0" t="n">
        <f aca="false">$D352*H352</f>
        <v>0.992357775921145</v>
      </c>
      <c r="AY352" s="0" t="n">
        <f aca="false">$D352*I352</f>
        <v>0.99972896009618</v>
      </c>
      <c r="AZ352" s="0" t="n">
        <f aca="false">$D352*J352</f>
        <v>0.998702901617049</v>
      </c>
      <c r="BA352" s="0" t="n">
        <f aca="false">$D352*K352</f>
        <v>1.0115569006213</v>
      </c>
      <c r="BB352" s="0" t="n">
        <f aca="false">$D352*L352</f>
        <v>1.00718680260014</v>
      </c>
      <c r="BC352" s="0" t="n">
        <f aca="false">$D352*M352</f>
        <v>0.988908430914618</v>
      </c>
      <c r="BD352" s="0" t="n">
        <f aca="false">$D352*N352</f>
        <v>0.990401727165912</v>
      </c>
      <c r="BE352" s="0" t="n">
        <f aca="false">$D352*O352</f>
        <v>0.988040919823387</v>
      </c>
      <c r="BG352" s="1" t="n">
        <f aca="false">$AK352*AW352</f>
        <v>4673.11908468982</v>
      </c>
      <c r="BH352" s="1" t="n">
        <f aca="false">$AK352*AX352</f>
        <v>4647.27652226538</v>
      </c>
      <c r="BI352" s="1" t="n">
        <f aca="false">$AK352*AY352</f>
        <v>4681.79626100189</v>
      </c>
      <c r="BJ352" s="1" t="n">
        <f aca="false">$AK352*AZ352</f>
        <v>4676.99116187711</v>
      </c>
      <c r="BK352" s="1" t="n">
        <f aca="false">$AK352*BA352</f>
        <v>4737.18728190475</v>
      </c>
      <c r="BL352" s="1" t="n">
        <f aca="false">$AK352*BB352</f>
        <v>4716.72182637393</v>
      </c>
      <c r="BM352" s="1" t="n">
        <f aca="false">$AK352*BC352</f>
        <v>4631.12301346545</v>
      </c>
      <c r="BN352" s="1" t="n">
        <f aca="false">$AK352*BD352</f>
        <v>4638.11621770873</v>
      </c>
      <c r="BO352" s="1" t="n">
        <f aca="false">$AK352*BE352</f>
        <v>4627.06040215237</v>
      </c>
    </row>
    <row r="353" customFormat="false" ht="13.8" hidden="false" customHeight="false" outlineLevel="0" collapsed="false">
      <c r="A353" s="0" t="n">
        <f aca="false">A352+1</f>
        <v>347</v>
      </c>
      <c r="B353" s="0" t="n">
        <f aca="false">B352+1/12</f>
        <v>1980.83333333331</v>
      </c>
      <c r="C353" s="1" t="n">
        <v>4380.844181</v>
      </c>
      <c r="D353" s="0" t="n">
        <v>0.972322202030784</v>
      </c>
      <c r="E353" s="1" t="n">
        <v>4553.58461785194</v>
      </c>
      <c r="G353" s="0" t="n">
        <v>1.00268093296222</v>
      </c>
      <c r="H353" s="0" t="n">
        <v>0.988953558614577</v>
      </c>
      <c r="I353" s="0" t="n">
        <v>0.995876296552055</v>
      </c>
      <c r="J353" s="0" t="n">
        <v>0.993780457219177</v>
      </c>
      <c r="K353" s="0" t="n">
        <v>0.9849148672507</v>
      </c>
      <c r="L353" s="0" t="n">
        <v>1.00027898852381</v>
      </c>
      <c r="M353" s="0" t="n">
        <v>1.00193762802496</v>
      </c>
      <c r="N353" s="0" t="n">
        <v>0.9924150263925</v>
      </c>
      <c r="O353" s="0" t="n">
        <v>0.99068179726518</v>
      </c>
      <c r="Q353" s="0" t="n">
        <f aca="false">G353-1</f>
        <v>0.00268093296221994</v>
      </c>
      <c r="R353" s="0" t="n">
        <f aca="false">H353-1</f>
        <v>-0.0110464413854229</v>
      </c>
      <c r="S353" s="0" t="n">
        <f aca="false">I353-1</f>
        <v>-0.00412370344794488</v>
      </c>
      <c r="T353" s="0" t="n">
        <f aca="false">J353-1</f>
        <v>-0.00621954278082293</v>
      </c>
      <c r="U353" s="0" t="n">
        <f aca="false">K353-1</f>
        <v>-0.0150851327493</v>
      </c>
      <c r="V353" s="0" t="n">
        <f aca="false">L353-1</f>
        <v>0.00027898852380992</v>
      </c>
      <c r="W353" s="0" t="n">
        <f aca="false">M353-1</f>
        <v>0.00193762802495989</v>
      </c>
      <c r="X353" s="0" t="n">
        <f aca="false">N353-1</f>
        <v>-0.00758497360749999</v>
      </c>
      <c r="Y353" s="0" t="n">
        <f aca="false">O353-1</f>
        <v>-0.00931820273481998</v>
      </c>
      <c r="AA353" s="0" t="n">
        <f aca="false">$D353+Q353</f>
        <v>0.975003134993004</v>
      </c>
      <c r="AB353" s="0" t="n">
        <f aca="false">$D353+R353</f>
        <v>0.961275760645361</v>
      </c>
      <c r="AC353" s="0" t="n">
        <f aca="false">$D353+S353</f>
        <v>0.968198498582839</v>
      </c>
      <c r="AD353" s="0" t="n">
        <f aca="false">$D353+T353</f>
        <v>0.966102659249961</v>
      </c>
      <c r="AE353" s="0" t="n">
        <f aca="false">$D353+U353</f>
        <v>0.957237069281484</v>
      </c>
      <c r="AF353" s="0" t="n">
        <f aca="false">$D353+V353</f>
        <v>0.972601190554594</v>
      </c>
      <c r="AG353" s="0" t="n">
        <f aca="false">$D353+W353</f>
        <v>0.974259830055744</v>
      </c>
      <c r="AH353" s="0" t="n">
        <f aca="false">$D353+X353</f>
        <v>0.964737228423284</v>
      </c>
      <c r="AI353" s="0" t="n">
        <f aca="false">$D353+Y353</f>
        <v>0.963003999295964</v>
      </c>
      <c r="AK353" s="0" t="n">
        <f aca="false">$C$4+$C$3*A353</f>
        <v>4683.20543163712</v>
      </c>
      <c r="AM353" s="1" t="n">
        <f aca="false">$AK353*AA353</f>
        <v>4566.13997766246</v>
      </c>
      <c r="AN353" s="1" t="n">
        <f aca="false">$AK353*AB353</f>
        <v>4501.85186355546</v>
      </c>
      <c r="AO353" s="1" t="n">
        <f aca="false">$AK353*AC353</f>
        <v>4534.27246746606</v>
      </c>
      <c r="AP353" s="1" t="n">
        <f aca="false">$AK353*AD353</f>
        <v>4524.45722131849</v>
      </c>
      <c r="AQ353" s="1" t="n">
        <f aca="false">$AK353*AE353</f>
        <v>4482.93784222345</v>
      </c>
      <c r="AR353" s="1" t="n">
        <f aca="false">$AK353*AF353</f>
        <v>4554.89117842201</v>
      </c>
      <c r="AS353" s="1" t="n">
        <f aca="false">$AK353*AG353</f>
        <v>4562.65892794292</v>
      </c>
      <c r="AT353" s="1" t="n">
        <f aca="false">$AK353*AH353</f>
        <v>4518.06262825447</v>
      </c>
      <c r="AU353" s="1" t="n">
        <f aca="false">$AK353*AI353</f>
        <v>4509.94556019113</v>
      </c>
      <c r="AW353" s="0" t="n">
        <f aca="false">$D353*G353</f>
        <v>0.974928932672107</v>
      </c>
      <c r="AX353" s="0" t="n">
        <f aca="false">$D353*H353</f>
        <v>0.961581501818306</v>
      </c>
      <c r="AY353" s="0" t="n">
        <f aca="false">$D353*I353</f>
        <v>0.968312633613756</v>
      </c>
      <c r="AZ353" s="0" t="n">
        <f aca="false">$D353*J353</f>
        <v>0.96627480249851</v>
      </c>
      <c r="BA353" s="0" t="n">
        <f aca="false">$D353*K353</f>
        <v>0.957654592538058</v>
      </c>
      <c r="BB353" s="0" t="n">
        <f aca="false">$D353*L353</f>
        <v>0.972593468766596</v>
      </c>
      <c r="BC353" s="0" t="n">
        <f aca="false">$D353*M353</f>
        <v>0.97420620077873</v>
      </c>
      <c r="BD353" s="0" t="n">
        <f aca="false">$D353*N353</f>
        <v>0.964947163790394</v>
      </c>
      <c r="BE353" s="0" t="n">
        <f aca="false">$D353*O353</f>
        <v>0.963261906628695</v>
      </c>
      <c r="BG353" s="1" t="n">
        <f aca="false">$AK353*AW353</f>
        <v>4565.79247295019</v>
      </c>
      <c r="BH353" s="1" t="n">
        <f aca="false">$AK353*AX353</f>
        <v>4503.28371227727</v>
      </c>
      <c r="BI353" s="1" t="n">
        <f aca="false">$AK353*AY353</f>
        <v>4534.80698526279</v>
      </c>
      <c r="BJ353" s="1" t="n">
        <f aca="false">$AK353*AZ353</f>
        <v>4525.26340351511</v>
      </c>
      <c r="BK353" s="1" t="n">
        <f aca="false">$AK353*BA353</f>
        <v>4484.89318940647</v>
      </c>
      <c r="BL353" s="1" t="n">
        <f aca="false">$AK353*BB353</f>
        <v>4554.85501570251</v>
      </c>
      <c r="BM353" s="1" t="n">
        <f aca="false">$AK353*BC353</f>
        <v>4562.40777102151</v>
      </c>
      <c r="BN353" s="1" t="n">
        <f aca="false">$AK353*BD353</f>
        <v>4519.04579870601</v>
      </c>
      <c r="BO353" s="1" t="n">
        <f aca="false">$AK353*BE353</f>
        <v>4511.15339321263</v>
      </c>
    </row>
    <row r="354" customFormat="false" ht="13.8" hidden="false" customHeight="false" outlineLevel="0" collapsed="false">
      <c r="A354" s="0" t="n">
        <f aca="false">A353+1</f>
        <v>348</v>
      </c>
      <c r="B354" s="0" t="n">
        <f aca="false">B353+1/12</f>
        <v>1980.91666666664</v>
      </c>
      <c r="C354" s="1" t="n">
        <v>4369.875514</v>
      </c>
      <c r="D354" s="0" t="n">
        <v>0.964472427355383</v>
      </c>
      <c r="E354" s="1" t="n">
        <v>4516.95741410356</v>
      </c>
      <c r="G354" s="0" t="n">
        <v>1.00368537260204</v>
      </c>
      <c r="H354" s="0" t="n">
        <v>0.995371913010202</v>
      </c>
      <c r="I354" s="0" t="n">
        <v>1.00687439021071</v>
      </c>
      <c r="J354" s="0" t="n">
        <v>1.0119387529193</v>
      </c>
      <c r="K354" s="0" t="n">
        <v>0.958848914460789</v>
      </c>
      <c r="L354" s="0" t="n">
        <v>0.999920117096781</v>
      </c>
      <c r="M354" s="0" t="n">
        <v>0.994036798966849</v>
      </c>
      <c r="N354" s="0" t="n">
        <v>1.01783982129762</v>
      </c>
      <c r="O354" s="0" t="n">
        <v>0.998543959689825</v>
      </c>
      <c r="Q354" s="0" t="n">
        <f aca="false">G354-1</f>
        <v>0.00368537260204005</v>
      </c>
      <c r="R354" s="0" t="n">
        <f aca="false">H354-1</f>
        <v>-0.00462808698979789</v>
      </c>
      <c r="S354" s="0" t="n">
        <f aca="false">I354-1</f>
        <v>0.00687439021071001</v>
      </c>
      <c r="T354" s="0" t="n">
        <f aca="false">J354-1</f>
        <v>0.0119387529193</v>
      </c>
      <c r="U354" s="0" t="n">
        <f aca="false">K354-1</f>
        <v>-0.0411510855392109</v>
      </c>
      <c r="V354" s="0" t="n">
        <f aca="false">L354-1</f>
        <v>-7.98829032189197E-005</v>
      </c>
      <c r="W354" s="0" t="n">
        <f aca="false">M354-1</f>
        <v>-0.00596320103315096</v>
      </c>
      <c r="X354" s="0" t="n">
        <f aca="false">N354-1</f>
        <v>0.0178398212976201</v>
      </c>
      <c r="Y354" s="0" t="n">
        <f aca="false">O354-1</f>
        <v>-0.00145604031017488</v>
      </c>
      <c r="AA354" s="0" t="n">
        <f aca="false">$D354+Q354</f>
        <v>0.968157799957423</v>
      </c>
      <c r="AB354" s="0" t="n">
        <f aca="false">$D354+R354</f>
        <v>0.959844340365585</v>
      </c>
      <c r="AC354" s="0" t="n">
        <f aca="false">$D354+S354</f>
        <v>0.971346817566093</v>
      </c>
      <c r="AD354" s="0" t="n">
        <f aca="false">$D354+T354</f>
        <v>0.976411180274683</v>
      </c>
      <c r="AE354" s="0" t="n">
        <f aca="false">$D354+U354</f>
        <v>0.923321341816172</v>
      </c>
      <c r="AF354" s="0" t="n">
        <f aca="false">$D354+V354</f>
        <v>0.964392544452164</v>
      </c>
      <c r="AG354" s="0" t="n">
        <f aca="false">$D354+W354</f>
        <v>0.958509226322232</v>
      </c>
      <c r="AH354" s="0" t="n">
        <f aca="false">$D354+X354</f>
        <v>0.982312248653003</v>
      </c>
      <c r="AI354" s="0" t="n">
        <f aca="false">$D354+Y354</f>
        <v>0.963016387045208</v>
      </c>
      <c r="AK354" s="0" t="n">
        <f aca="false">$C$4+$C$3*A354</f>
        <v>4683.34530463376</v>
      </c>
      <c r="AM354" s="1" t="n">
        <f aca="false">$AK354*AA354</f>
        <v>4534.21728657515</v>
      </c>
      <c r="AN354" s="1" t="n">
        <f aca="false">$AK354*AB354</f>
        <v>4495.28248463045</v>
      </c>
      <c r="AO354" s="1" t="n">
        <f aca="false">$AK354*AC354</f>
        <v>4549.15255721911</v>
      </c>
      <c r="AP354" s="1" t="n">
        <f aca="false">$AK354*AD354</f>
        <v>4572.87071653135</v>
      </c>
      <c r="AQ354" s="1" t="n">
        <f aca="false">$AK354*AE354</f>
        <v>4324.23267086292</v>
      </c>
      <c r="AR354" s="1" t="n">
        <f aca="false">$AK354*AF354</f>
        <v>4516.58329488385</v>
      </c>
      <c r="AS354" s="1" t="n">
        <f aca="false">$AK354*AG354</f>
        <v>4489.02968454437</v>
      </c>
      <c r="AT354" s="1" t="n">
        <f aca="false">$AK354*AH354</f>
        <v>4600.50745741328</v>
      </c>
      <c r="AU354" s="1" t="n">
        <f aca="false">$AK354*AI354</f>
        <v>4510.13827455355</v>
      </c>
      <c r="AW354" s="0" t="n">
        <f aca="false">$D354*G354</f>
        <v>0.968026867614582</v>
      </c>
      <c r="AX354" s="0" t="n">
        <f aca="false">$D354*H354</f>
        <v>0.960008765062321</v>
      </c>
      <c r="AY354" s="0" t="n">
        <f aca="false">$D354*I354</f>
        <v>0.971102587168495</v>
      </c>
      <c r="AZ354" s="0" t="n">
        <f aca="false">$D354*J354</f>
        <v>0.975987025363057</v>
      </c>
      <c r="BA354" s="0" t="n">
        <f aca="false">$D354*K354</f>
        <v>0.924783339997071</v>
      </c>
      <c r="BB354" s="0" t="n">
        <f aca="false">$D354*L354</f>
        <v>0.964395382497811</v>
      </c>
      <c r="BC354" s="0" t="n">
        <f aca="false">$D354*M354</f>
        <v>0.958721084380132</v>
      </c>
      <c r="BD354" s="0" t="n">
        <f aca="false">$D354*N354</f>
        <v>0.981678443105885</v>
      </c>
      <c r="BE354" s="0" t="n">
        <f aca="false">$D354*O354</f>
        <v>0.963068116623101</v>
      </c>
      <c r="BG354" s="1" t="n">
        <f aca="false">$AK354*AW354</f>
        <v>4533.60408520208</v>
      </c>
      <c r="BH354" s="1" t="n">
        <f aca="false">$AK354*AX354</f>
        <v>4496.05254226188</v>
      </c>
      <c r="BI354" s="1" t="n">
        <f aca="false">$AK354*AY354</f>
        <v>4548.00874193327</v>
      </c>
      <c r="BJ354" s="1" t="n">
        <f aca="false">$AK354*AZ354</f>
        <v>4570.88425261754</v>
      </c>
      <c r="BK354" s="1" t="n">
        <f aca="false">$AK354*BA354</f>
        <v>4331.07971317881</v>
      </c>
      <c r="BL354" s="1" t="n">
        <f aca="false">$AK354*BB354</f>
        <v>4516.59658643161</v>
      </c>
      <c r="BM354" s="1" t="n">
        <f aca="false">$AK354*BC354</f>
        <v>4490.02188898508</v>
      </c>
      <c r="BN354" s="1" t="n">
        <f aca="false">$AK354*BD354</f>
        <v>4597.53912718013</v>
      </c>
      <c r="BO354" s="1" t="n">
        <f aca="false">$AK354*BE354</f>
        <v>4510.38054202928</v>
      </c>
    </row>
    <row r="355" customFormat="false" ht="13.8" hidden="false" customHeight="false" outlineLevel="0" collapsed="false">
      <c r="A355" s="0" t="n">
        <f aca="false">A354+1</f>
        <v>349</v>
      </c>
      <c r="B355" s="0" t="n">
        <f aca="false">B354+1/12</f>
        <v>1980.99999999997</v>
      </c>
      <c r="C355" s="1" t="n">
        <v>4094.981263</v>
      </c>
      <c r="D355" s="0" t="n">
        <v>0.938407838831965</v>
      </c>
      <c r="E355" s="1" t="n">
        <v>4395.01920374169</v>
      </c>
      <c r="G355" s="0" t="n">
        <v>0.999673179222996</v>
      </c>
      <c r="H355" s="0" t="n">
        <v>1.00258239600649</v>
      </c>
      <c r="I355" s="0" t="n">
        <v>1.00050391881608</v>
      </c>
      <c r="J355" s="0" t="n">
        <v>0.995852648132341</v>
      </c>
      <c r="K355" s="0" t="n">
        <v>0.942128519563142</v>
      </c>
      <c r="L355" s="0" t="n">
        <v>1.00170751739199</v>
      </c>
      <c r="M355" s="0" t="n">
        <v>1.00809605787043</v>
      </c>
      <c r="N355" s="0" t="n">
        <v>1.01307602183883</v>
      </c>
      <c r="O355" s="0" t="n">
        <v>0.992466636109264</v>
      </c>
      <c r="Q355" s="0" t="n">
        <f aca="false">G355-1</f>
        <v>-0.000326820777003967</v>
      </c>
      <c r="R355" s="0" t="n">
        <f aca="false">H355-1</f>
        <v>0.00258239600648991</v>
      </c>
      <c r="S355" s="0" t="n">
        <f aca="false">I355-1</f>
        <v>0.000503918816080029</v>
      </c>
      <c r="T355" s="0" t="n">
        <f aca="false">J355-1</f>
        <v>-0.00414735186765891</v>
      </c>
      <c r="U355" s="0" t="n">
        <f aca="false">K355-1</f>
        <v>-0.057871480436858</v>
      </c>
      <c r="V355" s="0" t="n">
        <f aca="false">L355-1</f>
        <v>0.00170751739199004</v>
      </c>
      <c r="W355" s="0" t="n">
        <f aca="false">M355-1</f>
        <v>0.00809605787043011</v>
      </c>
      <c r="X355" s="0" t="n">
        <f aca="false">N355-1</f>
        <v>0.0130760218388299</v>
      </c>
      <c r="Y355" s="0" t="n">
        <f aca="false">O355-1</f>
        <v>-0.00753336389073589</v>
      </c>
      <c r="AA355" s="0" t="n">
        <f aca="false">$D355+Q355</f>
        <v>0.938081018054961</v>
      </c>
      <c r="AB355" s="0" t="n">
        <f aca="false">$D355+R355</f>
        <v>0.940990234838455</v>
      </c>
      <c r="AC355" s="0" t="n">
        <f aca="false">$D355+S355</f>
        <v>0.938911757648045</v>
      </c>
      <c r="AD355" s="0" t="n">
        <f aca="false">$D355+T355</f>
        <v>0.934260486964306</v>
      </c>
      <c r="AE355" s="0" t="n">
        <f aca="false">$D355+U355</f>
        <v>0.880536358395107</v>
      </c>
      <c r="AF355" s="0" t="n">
        <f aca="false">$D355+V355</f>
        <v>0.940115356223955</v>
      </c>
      <c r="AG355" s="0" t="n">
        <f aca="false">$D355+W355</f>
        <v>0.946503896702395</v>
      </c>
      <c r="AH355" s="0" t="n">
        <f aca="false">$D355+X355</f>
        <v>0.951483860670795</v>
      </c>
      <c r="AI355" s="0" t="n">
        <f aca="false">$D355+Y355</f>
        <v>0.930874474941229</v>
      </c>
      <c r="AK355" s="0" t="n">
        <f aca="false">$C$4+$C$3*A355</f>
        <v>4683.4851776304</v>
      </c>
      <c r="AM355" s="1" t="n">
        <f aca="false">$AK355*AA355</f>
        <v>4393.48854347685</v>
      </c>
      <c r="AN355" s="1" t="n">
        <f aca="false">$AK355*AB355</f>
        <v>4407.11381716086</v>
      </c>
      <c r="AO355" s="1" t="n">
        <f aca="false">$AK355*AC355</f>
        <v>4397.37930004753</v>
      </c>
      <c r="AP355" s="1" t="n">
        <f aca="false">$AK355*AD355</f>
        <v>4375.59514274309</v>
      </c>
      <c r="AQ355" s="1" t="n">
        <f aca="false">$AK355*AE355</f>
        <v>4123.97898290814</v>
      </c>
      <c r="AR355" s="1" t="n">
        <f aca="false">$AK355*AF355</f>
        <v>4403.01633613762</v>
      </c>
      <c r="AS355" s="1" t="n">
        <f aca="false">$AK355*AG355</f>
        <v>4432.93697077509</v>
      </c>
      <c r="AT355" s="1" t="n">
        <f aca="false">$AK355*AH355</f>
        <v>4456.26055820622</v>
      </c>
      <c r="AU355" s="1" t="n">
        <f aca="false">$AK355*AI355</f>
        <v>4359.73680562173</v>
      </c>
      <c r="AW355" s="0" t="n">
        <f aca="false">$D355*G355</f>
        <v>0.938101147652931</v>
      </c>
      <c r="AX355" s="0" t="n">
        <f aca="false">$D355*H355</f>
        <v>0.940831179487424</v>
      </c>
      <c r="AY355" s="0" t="n">
        <f aca="false">$D355*I355</f>
        <v>0.938880720199109</v>
      </c>
      <c r="AZ355" s="0" t="n">
        <f aca="false">$D355*J355</f>
        <v>0.93451593132896</v>
      </c>
      <c r="BA355" s="0" t="n">
        <f aca="false">$D355*K355</f>
        <v>0.884100787945207</v>
      </c>
      <c r="BB355" s="0" t="n">
        <f aca="false">$D355*L355</f>
        <v>0.94001018653755</v>
      </c>
      <c r="BC355" s="0" t="n">
        <f aca="false">$D355*M355</f>
        <v>0.946005243001214</v>
      </c>
      <c r="BD355" s="0" t="n">
        <f aca="false">$D355*N355</f>
        <v>0.950678480226261</v>
      </c>
      <c r="BE355" s="0" t="n">
        <f aca="false">$D355*O355</f>
        <v>0.931338471104125</v>
      </c>
      <c r="BG355" s="1" t="n">
        <f aca="false">$AK355*AW355</f>
        <v>4393.58282015057</v>
      </c>
      <c r="BH355" s="1" t="n">
        <f aca="false">$AK355*AX355</f>
        <v>4406.36888378188</v>
      </c>
      <c r="BI355" s="1" t="n">
        <f aca="false">$AK355*AY355</f>
        <v>4397.23393661549</v>
      </c>
      <c r="BJ355" s="1" t="n">
        <f aca="false">$AK355*AZ355</f>
        <v>4376.79151263865</v>
      </c>
      <c r="BK355" s="1" t="n">
        <f aca="false">$AK355*BA355</f>
        <v>4140.67293587274</v>
      </c>
      <c r="BL355" s="1" t="n">
        <f aca="false">$AK355*BB355</f>
        <v>4402.52377547021</v>
      </c>
      <c r="BM355" s="1" t="n">
        <f aca="false">$AK355*BC355</f>
        <v>4430.60153355683</v>
      </c>
      <c r="BN355" s="1" t="n">
        <f aca="false">$AK355*BD355</f>
        <v>4452.48857083189</v>
      </c>
      <c r="BO355" s="1" t="n">
        <f aca="false">$AK355*BE355</f>
        <v>4361.90992477313</v>
      </c>
    </row>
    <row r="356" customFormat="false" ht="13.8" hidden="false" customHeight="false" outlineLevel="0" collapsed="false">
      <c r="A356" s="0" t="n">
        <f aca="false">A355+1</f>
        <v>350</v>
      </c>
      <c r="B356" s="0" t="n">
        <f aca="false">B355+1/12</f>
        <v>1981.08333333331</v>
      </c>
      <c r="C356" s="1" t="n">
        <v>4255.432796</v>
      </c>
      <c r="D356" s="0" t="n">
        <v>0.955313020834816</v>
      </c>
      <c r="E356" s="1" t="n">
        <v>4474.32799557214</v>
      </c>
      <c r="G356" s="0" t="n">
        <v>0.995949214820857</v>
      </c>
      <c r="H356" s="0" t="n">
        <v>1.0060506273819</v>
      </c>
      <c r="I356" s="0" t="n">
        <v>1.00152118748158</v>
      </c>
      <c r="J356" s="0" t="n">
        <v>0.994336521753902</v>
      </c>
      <c r="K356" s="0" t="n">
        <v>0.95681472930064</v>
      </c>
      <c r="L356" s="0" t="n">
        <v>1.01488403805814</v>
      </c>
      <c r="M356" s="0" t="n">
        <v>1.00443808048253</v>
      </c>
      <c r="N356" s="0" t="n">
        <v>1.00866791173965</v>
      </c>
      <c r="O356" s="0" t="n">
        <v>1.00708547134895</v>
      </c>
      <c r="Q356" s="0" t="n">
        <f aca="false">G356-1</f>
        <v>-0.00405078517914292</v>
      </c>
      <c r="R356" s="0" t="n">
        <f aca="false">H356-1</f>
        <v>0.0060506273819001</v>
      </c>
      <c r="S356" s="0" t="n">
        <f aca="false">I356-1</f>
        <v>0.00152118748157992</v>
      </c>
      <c r="T356" s="0" t="n">
        <f aca="false">J356-1</f>
        <v>-0.00566347824609792</v>
      </c>
      <c r="U356" s="0" t="n">
        <f aca="false">K356-1</f>
        <v>-0.04318527069936</v>
      </c>
      <c r="V356" s="0" t="n">
        <f aca="false">L356-1</f>
        <v>0.0148840380581401</v>
      </c>
      <c r="W356" s="0" t="n">
        <f aca="false">M356-1</f>
        <v>0.00443808048252992</v>
      </c>
      <c r="X356" s="0" t="n">
        <f aca="false">N356-1</f>
        <v>0.00866791173964998</v>
      </c>
      <c r="Y356" s="0" t="n">
        <f aca="false">O356-1</f>
        <v>0.0070854713489501</v>
      </c>
      <c r="AA356" s="0" t="n">
        <f aca="false">$D356+Q356</f>
        <v>0.951262235655673</v>
      </c>
      <c r="AB356" s="0" t="n">
        <f aca="false">$D356+R356</f>
        <v>0.961363648216716</v>
      </c>
      <c r="AC356" s="0" t="n">
        <f aca="false">$D356+S356</f>
        <v>0.956834208316396</v>
      </c>
      <c r="AD356" s="0" t="n">
        <f aca="false">$D356+T356</f>
        <v>0.949649542588718</v>
      </c>
      <c r="AE356" s="0" t="n">
        <f aca="false">$D356+U356</f>
        <v>0.912127750135456</v>
      </c>
      <c r="AF356" s="0" t="n">
        <f aca="false">$D356+V356</f>
        <v>0.970197058892956</v>
      </c>
      <c r="AG356" s="0" t="n">
        <f aca="false">$D356+W356</f>
        <v>0.959751101317346</v>
      </c>
      <c r="AH356" s="0" t="n">
        <f aca="false">$D356+X356</f>
        <v>0.963980932574466</v>
      </c>
      <c r="AI356" s="0" t="n">
        <f aca="false">$D356+Y356</f>
        <v>0.962398492183766</v>
      </c>
      <c r="AK356" s="0" t="n">
        <f aca="false">$C$4+$C$3*A356</f>
        <v>4683.62505062704</v>
      </c>
      <c r="AM356" s="1" t="n">
        <f aca="false">$AK356*AA356</f>
        <v>4455.3556366324</v>
      </c>
      <c r="AN356" s="1" t="n">
        <f aca="false">$AK356*AB356</f>
        <v>4502.66686555002</v>
      </c>
      <c r="AO356" s="1" t="n">
        <f aca="false">$AK356*AC356</f>
        <v>4481.45266736757</v>
      </c>
      <c r="AP356" s="1" t="n">
        <f aca="false">$AK356*AD356</f>
        <v>4447.80238698503</v>
      </c>
      <c r="AQ356" s="1" t="n">
        <f aca="false">$AK356*AE356</f>
        <v>4272.06437990651</v>
      </c>
      <c r="AR356" s="1" t="n">
        <f aca="false">$AK356*AF356</f>
        <v>4544.03924907573</v>
      </c>
      <c r="AS356" s="1" t="n">
        <f aca="false">$AK356*AG356</f>
        <v>4495.11430049682</v>
      </c>
      <c r="AT356" s="1" t="n">
        <f aca="false">$AK356*AH356</f>
        <v>4514.92524413259</v>
      </c>
      <c r="AU356" s="1" t="n">
        <f aca="false">$AK356*AI356</f>
        <v>4507.51368667758</v>
      </c>
      <c r="AW356" s="0" t="n">
        <f aca="false">$D356*G356</f>
        <v>0.951443253008576</v>
      </c>
      <c r="AX356" s="0" t="n">
        <f aca="false">$D356*H356</f>
        <v>0.961093263956965</v>
      </c>
      <c r="AY356" s="0" t="n">
        <f aca="false">$D356*I356</f>
        <v>0.9567662310431</v>
      </c>
      <c r="AZ356" s="0" t="n">
        <f aca="false">$D356*J356</f>
        <v>0.949902626323104</v>
      </c>
      <c r="BA356" s="0" t="n">
        <f aca="false">$D356*K356</f>
        <v>0.914057569427441</v>
      </c>
      <c r="BB356" s="0" t="n">
        <f aca="false">$D356*L356</f>
        <v>0.969531936194358</v>
      </c>
      <c r="BC356" s="0" t="n">
        <f aca="false">$D356*M356</f>
        <v>0.95955277690729</v>
      </c>
      <c r="BD356" s="0" t="n">
        <f aca="false">$D356*N356</f>
        <v>0.963593589783151</v>
      </c>
      <c r="BE356" s="0" t="n">
        <f aca="false">$D356*O356</f>
        <v>0.96208186387322</v>
      </c>
      <c r="BG356" s="1" t="n">
        <f aca="false">$AK356*AW356</f>
        <v>4456.20345404105</v>
      </c>
      <c r="BH356" s="1" t="n">
        <f aca="false">$AK356*AX356</f>
        <v>4501.40048705775</v>
      </c>
      <c r="BI356" s="1" t="n">
        <f aca="false">$AK356*AY356</f>
        <v>4481.13428730749</v>
      </c>
      <c r="BJ356" s="1" t="n">
        <f aca="false">$AK356*AZ356</f>
        <v>4448.98773630331</v>
      </c>
      <c r="BK356" s="1" t="n">
        <f aca="false">$AK356*BA356</f>
        <v>4281.10292988563</v>
      </c>
      <c r="BL356" s="1" t="n">
        <f aca="false">$AK356*BB356</f>
        <v>4540.92406374284</v>
      </c>
      <c r="BM356" s="1" t="n">
        <f aca="false">$AK356*BC356</f>
        <v>4494.18542332173</v>
      </c>
      <c r="BN356" s="1" t="n">
        <f aca="false">$AK356*BD356</f>
        <v>4513.111075732</v>
      </c>
      <c r="BO356" s="1" t="n">
        <f aca="false">$AK356*BE356</f>
        <v>4506.03071839057</v>
      </c>
    </row>
    <row r="357" customFormat="false" ht="13.8" hidden="false" customHeight="false" outlineLevel="0" collapsed="false">
      <c r="A357" s="0" t="n">
        <f aca="false">A356+1</f>
        <v>351</v>
      </c>
      <c r="B357" s="0" t="n">
        <f aca="false">B356+1/12</f>
        <v>1981.16666666664</v>
      </c>
      <c r="C357" s="1" t="n">
        <v>4688.45153</v>
      </c>
      <c r="D357" s="0" t="n">
        <v>1.00292005349109</v>
      </c>
      <c r="E357" s="1" t="n">
        <v>4697.44176774036</v>
      </c>
      <c r="G357" s="0" t="n">
        <v>0.99909743072829</v>
      </c>
      <c r="H357" s="0" t="n">
        <v>1.00384039552212</v>
      </c>
      <c r="I357" s="0" t="n">
        <v>0.995180864361412</v>
      </c>
      <c r="J357" s="0" t="n">
        <v>1.00585900527541</v>
      </c>
      <c r="K357" s="0" t="n">
        <v>0.998267236811313</v>
      </c>
      <c r="L357" s="0" t="n">
        <v>1.01417556801544</v>
      </c>
      <c r="M357" s="0" t="n">
        <v>0.996226245055015</v>
      </c>
      <c r="N357" s="0" t="n">
        <v>1.03038239105451</v>
      </c>
      <c r="O357" s="0" t="n">
        <v>1.02037944727179</v>
      </c>
      <c r="Q357" s="0" t="n">
        <f aca="false">G357-1</f>
        <v>-0.000902569271709952</v>
      </c>
      <c r="R357" s="0" t="n">
        <f aca="false">H357-1</f>
        <v>0.00384039552212001</v>
      </c>
      <c r="S357" s="0" t="n">
        <f aca="false">I357-1</f>
        <v>-0.00481913563858794</v>
      </c>
      <c r="T357" s="0" t="n">
        <f aca="false">J357-1</f>
        <v>0.00585900527540995</v>
      </c>
      <c r="U357" s="0" t="n">
        <f aca="false">K357-1</f>
        <v>-0.00173276318868687</v>
      </c>
      <c r="V357" s="0" t="n">
        <f aca="false">L357-1</f>
        <v>0.0141755680154401</v>
      </c>
      <c r="W357" s="0" t="n">
        <f aca="false">M357-1</f>
        <v>-0.00377375494498489</v>
      </c>
      <c r="X357" s="0" t="n">
        <f aca="false">N357-1</f>
        <v>0.03038239105451</v>
      </c>
      <c r="Y357" s="0" t="n">
        <f aca="false">O357-1</f>
        <v>0.02037944727179</v>
      </c>
      <c r="AA357" s="0" t="n">
        <f aca="false">$D357+Q357</f>
        <v>1.00201748421938</v>
      </c>
      <c r="AB357" s="0" t="n">
        <f aca="false">$D357+R357</f>
        <v>1.00676044901321</v>
      </c>
      <c r="AC357" s="0" t="n">
        <f aca="false">$D357+S357</f>
        <v>0.998100917852502</v>
      </c>
      <c r="AD357" s="0" t="n">
        <f aca="false">$D357+T357</f>
        <v>1.0087790587665</v>
      </c>
      <c r="AE357" s="0" t="n">
        <f aca="false">$D357+U357</f>
        <v>1.0011872903024</v>
      </c>
      <c r="AF357" s="0" t="n">
        <f aca="false">$D357+V357</f>
        <v>1.01709562150653</v>
      </c>
      <c r="AG357" s="0" t="n">
        <f aca="false">$D357+W357</f>
        <v>0.999146298546105</v>
      </c>
      <c r="AH357" s="0" t="n">
        <f aca="false">$D357+X357</f>
        <v>1.0333024445456</v>
      </c>
      <c r="AI357" s="0" t="n">
        <f aca="false">$D357+Y357</f>
        <v>1.02329950076288</v>
      </c>
      <c r="AK357" s="0" t="n">
        <f aca="false">$C$4+$C$3*A357</f>
        <v>4683.76492362368</v>
      </c>
      <c r="AM357" s="1" t="n">
        <f aca="false">$AK357*AA357</f>
        <v>4693.21434544438</v>
      </c>
      <c r="AN357" s="1" t="n">
        <f aca="false">$AK357*AB357</f>
        <v>4715.4292775797</v>
      </c>
      <c r="AO357" s="1" t="n">
        <f aca="false">$AK357*AC357</f>
        <v>4674.87006927415</v>
      </c>
      <c r="AP357" s="1" t="n">
        <f aca="false">$AK357*AD357</f>
        <v>4724.88397113665</v>
      </c>
      <c r="AQ357" s="1" t="n">
        <f aca="false">$AK357*AE357</f>
        <v>4689.32591229624</v>
      </c>
      <c r="AR357" s="1" t="n">
        <f aca="false">$AK357*AF357</f>
        <v>4763.83679598352</v>
      </c>
      <c r="AS357" s="1" t="n">
        <f aca="false">$AK357*AG357</f>
        <v>4679.76638669868</v>
      </c>
      <c r="AT357" s="1" t="n">
        <f aca="false">$AK357*AH357</f>
        <v>4839.74574525729</v>
      </c>
      <c r="AU357" s="1" t="n">
        <f aca="false">$AK357*AI357</f>
        <v>4792.8943080348</v>
      </c>
      <c r="AW357" s="0" t="n">
        <f aca="false">$D357*G357</f>
        <v>1.00201484866883</v>
      </c>
      <c r="AX357" s="0" t="n">
        <f aca="false">$D357*H357</f>
        <v>1.00677166317356</v>
      </c>
      <c r="AY357" s="0" t="n">
        <f aca="false">$D357*I357</f>
        <v>0.998086845718657</v>
      </c>
      <c r="AZ357" s="0" t="n">
        <f aca="false">$D357*J357</f>
        <v>1.00879616737531</v>
      </c>
      <c r="BA357" s="0" t="n">
        <f aca="false">$D357*K357</f>
        <v>1.0011822305412</v>
      </c>
      <c r="BB357" s="0" t="n">
        <f aca="false">$D357*L357</f>
        <v>1.0171370149234</v>
      </c>
      <c r="BC357" s="0" t="n">
        <f aca="false">$D357*M357</f>
        <v>0.999135278979803</v>
      </c>
      <c r="BD357" s="0" t="n">
        <f aca="false">$D357*N357</f>
        <v>1.03339116275267</v>
      </c>
      <c r="BE357" s="0" t="n">
        <f aca="false">$D357*O357</f>
        <v>1.02335900983903</v>
      </c>
      <c r="BG357" s="1" t="n">
        <f aca="false">$AK357*AW357</f>
        <v>4693.20200114515</v>
      </c>
      <c r="BH357" s="1" t="n">
        <f aca="false">$AK357*AX357</f>
        <v>4715.4818020706</v>
      </c>
      <c r="BI357" s="1" t="n">
        <f aca="false">$AK357*AY357</f>
        <v>4674.80415870725</v>
      </c>
      <c r="BJ357" s="1" t="n">
        <f aca="false">$AK357*AZ357</f>
        <v>4724.96410383848</v>
      </c>
      <c r="BK357" s="1" t="n">
        <f aca="false">$AK357*BA357</f>
        <v>4689.30221356422</v>
      </c>
      <c r="BL357" s="1" t="n">
        <f aca="false">$AK357*BB357</f>
        <v>4764.03067301753</v>
      </c>
      <c r="BM357" s="1" t="n">
        <f aca="false">$AK357*BC357</f>
        <v>4679.71477364057</v>
      </c>
      <c r="BN357" s="1" t="n">
        <f aca="false">$AK357*BD357</f>
        <v>4840.16128048363</v>
      </c>
      <c r="BO357" s="1" t="n">
        <f aca="false">$AK357*BE357</f>
        <v>4793.17303455832</v>
      </c>
    </row>
    <row r="358" customFormat="false" ht="13.8" hidden="false" customHeight="false" outlineLevel="0" collapsed="false">
      <c r="A358" s="0" t="n">
        <f aca="false">A357+1</f>
        <v>352</v>
      </c>
      <c r="B358" s="0" t="n">
        <f aca="false">B357+1/12</f>
        <v>1981.24999999997</v>
      </c>
      <c r="C358" s="1" t="n">
        <v>4749.14071</v>
      </c>
      <c r="D358" s="0" t="n">
        <v>1.01498832518871</v>
      </c>
      <c r="E358" s="1" t="n">
        <v>4754.10868486503</v>
      </c>
      <c r="G358" s="0" t="n">
        <v>0.997377397559013</v>
      </c>
      <c r="H358" s="0" t="n">
        <v>1.00672449927455</v>
      </c>
      <c r="I358" s="0" t="n">
        <v>0.998046961163925</v>
      </c>
      <c r="J358" s="0" t="n">
        <v>0.995903915602514</v>
      </c>
      <c r="K358" s="0" t="n">
        <v>1.00806530314133</v>
      </c>
      <c r="L358" s="0" t="n">
        <v>1.00057075281003</v>
      </c>
      <c r="M358" s="0" t="n">
        <v>0.98819060165609</v>
      </c>
      <c r="N358" s="0" t="n">
        <v>0.996728312189054</v>
      </c>
      <c r="O358" s="0" t="n">
        <v>1.01026225421972</v>
      </c>
      <c r="Q358" s="0" t="n">
        <f aca="false">G358-1</f>
        <v>-0.00262260244098689</v>
      </c>
      <c r="R358" s="0" t="n">
        <f aca="false">H358-1</f>
        <v>0.0067244992745501</v>
      </c>
      <c r="S358" s="0" t="n">
        <f aca="false">I358-1</f>
        <v>-0.00195303883607489</v>
      </c>
      <c r="T358" s="0" t="n">
        <f aca="false">J358-1</f>
        <v>-0.00409608439748588</v>
      </c>
      <c r="U358" s="0" t="n">
        <f aca="false">K358-1</f>
        <v>0.00806530314133003</v>
      </c>
      <c r="V358" s="0" t="n">
        <f aca="false">L358-1</f>
        <v>0.000570752810030051</v>
      </c>
      <c r="W358" s="0" t="n">
        <f aca="false">M358-1</f>
        <v>-0.01180939834391</v>
      </c>
      <c r="X358" s="0" t="n">
        <f aca="false">N358-1</f>
        <v>-0.00327168781094589</v>
      </c>
      <c r="Y358" s="0" t="n">
        <f aca="false">O358-1</f>
        <v>0.0102622542197199</v>
      </c>
      <c r="AA358" s="0" t="n">
        <f aca="false">$D358+Q358</f>
        <v>1.01236572274772</v>
      </c>
      <c r="AB358" s="0" t="n">
        <f aca="false">$D358+R358</f>
        <v>1.02171282446326</v>
      </c>
      <c r="AC358" s="0" t="n">
        <f aca="false">$D358+S358</f>
        <v>1.01303528635264</v>
      </c>
      <c r="AD358" s="0" t="n">
        <f aca="false">$D358+T358</f>
        <v>1.01089224079122</v>
      </c>
      <c r="AE358" s="0" t="n">
        <f aca="false">$D358+U358</f>
        <v>1.02305362833004</v>
      </c>
      <c r="AF358" s="0" t="n">
        <f aca="false">$D358+V358</f>
        <v>1.01555907799874</v>
      </c>
      <c r="AG358" s="0" t="n">
        <f aca="false">$D358+W358</f>
        <v>1.0031789268448</v>
      </c>
      <c r="AH358" s="0" t="n">
        <f aca="false">$D358+X358</f>
        <v>1.01171663737776</v>
      </c>
      <c r="AI358" s="0" t="n">
        <f aca="false">$D358+Y358</f>
        <v>1.02525057940843</v>
      </c>
      <c r="AK358" s="0" t="n">
        <f aca="false">$C$4+$C$3*A358</f>
        <v>4683.90479662032</v>
      </c>
      <c r="AM358" s="1" t="n">
        <f aca="false">$AK358*AA358</f>
        <v>4741.82466471206</v>
      </c>
      <c r="AN358" s="1" t="n">
        <f aca="false">$AK358*AB358</f>
        <v>4785.60559927196</v>
      </c>
      <c r="AO358" s="1" t="n">
        <f aca="false">$AK358*AC358</f>
        <v>4744.96083689275</v>
      </c>
      <c r="AP358" s="1" t="n">
        <f aca="false">$AK358*AD358</f>
        <v>4734.92301550828</v>
      </c>
      <c r="AQ358" s="1" t="n">
        <f aca="false">$AK358*AE358</f>
        <v>4791.8857969349</v>
      </c>
      <c r="AR358" s="1" t="n">
        <f aca="false">$AK358*AF358</f>
        <v>4756.78203668961</v>
      </c>
      <c r="AS358" s="1" t="n">
        <f aca="false">$AK358*AG358</f>
        <v>4698.79458731679</v>
      </c>
      <c r="AT358" s="1" t="n">
        <f aca="false">$AK358*AH358</f>
        <v>4738.78441063429</v>
      </c>
      <c r="AU358" s="1" t="n">
        <f aca="false">$AK358*AI358</f>
        <v>4802.17610662891</v>
      </c>
      <c r="AW358" s="0" t="n">
        <f aca="false">$D358*G358</f>
        <v>1.0123264143295</v>
      </c>
      <c r="AX358" s="0" t="n">
        <f aca="false">$D358*H358</f>
        <v>1.02181361344512</v>
      </c>
      <c r="AY358" s="0" t="n">
        <f aca="false">$D358*I358</f>
        <v>1.01300601357145</v>
      </c>
      <c r="AZ358" s="0" t="n">
        <f aca="false">$D358*J358</f>
        <v>1.01083084734627</v>
      </c>
      <c r="BA358" s="0" t="n">
        <f aca="false">$D358*K358</f>
        <v>1.02317451371627</v>
      </c>
      <c r="BB358" s="0" t="n">
        <f aca="false">$D358*L358</f>
        <v>1.01556763262746</v>
      </c>
      <c r="BC358" s="0" t="n">
        <f aca="false">$D358*M358</f>
        <v>1.00300192374214</v>
      </c>
      <c r="BD358" s="0" t="n">
        <f aca="false">$D358*N358</f>
        <v>1.01166760025694</v>
      </c>
      <c r="BE358" s="0" t="n">
        <f aca="false">$D358*O358</f>
        <v>1.02540439341184</v>
      </c>
      <c r="BG358" s="1" t="n">
        <f aca="false">$AK358*AW358</f>
        <v>4741.64054782338</v>
      </c>
      <c r="BH358" s="1" t="n">
        <f aca="false">$AK358*AX358</f>
        <v>4786.07768526754</v>
      </c>
      <c r="BI358" s="1" t="n">
        <f aca="false">$AK358*AY358</f>
        <v>4744.82372597257</v>
      </c>
      <c r="BJ358" s="1" t="n">
        <f aca="false">$AK358*AZ358</f>
        <v>4734.635454457</v>
      </c>
      <c r="BK358" s="1" t="n">
        <f aca="false">$AK358*BA358</f>
        <v>4792.45201257529</v>
      </c>
      <c r="BL358" s="1" t="n">
        <f aca="false">$AK358*BB358</f>
        <v>4756.8221057561</v>
      </c>
      <c r="BM358" s="1" t="n">
        <f aca="false">$AK358*BC358</f>
        <v>4697.96552163521</v>
      </c>
      <c r="BN358" s="1" t="n">
        <f aca="false">$AK358*BD358</f>
        <v>4738.55472542884</v>
      </c>
      <c r="BO358" s="1" t="n">
        <f aca="false">$AK358*BE358</f>
        <v>4802.89655677729</v>
      </c>
    </row>
    <row r="359" customFormat="false" ht="13.8" hidden="false" customHeight="false" outlineLevel="0" collapsed="false">
      <c r="A359" s="0" t="n">
        <f aca="false">A358+1</f>
        <v>353</v>
      </c>
      <c r="B359" s="0" t="n">
        <f aca="false">B358+1/12</f>
        <v>1981.33333333331</v>
      </c>
      <c r="C359" s="1" t="n">
        <v>4881.941124</v>
      </c>
      <c r="D359" s="0" t="n">
        <v>1.04794357685889</v>
      </c>
      <c r="E359" s="1" t="n">
        <v>4908.61452524522</v>
      </c>
      <c r="G359" s="0" t="n">
        <v>1.00063501729003</v>
      </c>
      <c r="H359" s="0" t="n">
        <v>1.00485209483902</v>
      </c>
      <c r="I359" s="0" t="n">
        <v>0.998629107811209</v>
      </c>
      <c r="J359" s="0" t="n">
        <v>1.00321183902566</v>
      </c>
      <c r="K359" s="0" t="n">
        <v>1.03167510982912</v>
      </c>
      <c r="L359" s="0" t="n">
        <v>0.994058869618465</v>
      </c>
      <c r="M359" s="0" t="n">
        <v>0.990974383404008</v>
      </c>
      <c r="N359" s="0" t="n">
        <v>1.0008125895566</v>
      </c>
      <c r="O359" s="0" t="n">
        <v>1.00924672746874</v>
      </c>
      <c r="Q359" s="0" t="n">
        <f aca="false">G359-1</f>
        <v>0.000635017290030016</v>
      </c>
      <c r="R359" s="0" t="n">
        <f aca="false">H359-1</f>
        <v>0.00485209483902005</v>
      </c>
      <c r="S359" s="0" t="n">
        <f aca="false">I359-1</f>
        <v>-0.00137089218879094</v>
      </c>
      <c r="T359" s="0" t="n">
        <f aca="false">J359-1</f>
        <v>0.00321183902565991</v>
      </c>
      <c r="U359" s="0" t="n">
        <f aca="false">K359-1</f>
        <v>0.0316751098291199</v>
      </c>
      <c r="V359" s="0" t="n">
        <f aca="false">L359-1</f>
        <v>-0.00594113038153488</v>
      </c>
      <c r="W359" s="0" t="n">
        <f aca="false">M359-1</f>
        <v>-0.00902561659599188</v>
      </c>
      <c r="X359" s="0" t="n">
        <f aca="false">N359-1</f>
        <v>0.000812589556600019</v>
      </c>
      <c r="Y359" s="0" t="n">
        <f aca="false">O359-1</f>
        <v>0.00924672746874</v>
      </c>
      <c r="AA359" s="0" t="n">
        <f aca="false">$D359+Q359</f>
        <v>1.04857859414892</v>
      </c>
      <c r="AB359" s="0" t="n">
        <f aca="false">$D359+R359</f>
        <v>1.05279567169791</v>
      </c>
      <c r="AC359" s="0" t="n">
        <f aca="false">$D359+S359</f>
        <v>1.0465726846701</v>
      </c>
      <c r="AD359" s="0" t="n">
        <f aca="false">$D359+T359</f>
        <v>1.05115541588455</v>
      </c>
      <c r="AE359" s="0" t="n">
        <f aca="false">$D359+U359</f>
        <v>1.07961868668801</v>
      </c>
      <c r="AF359" s="0" t="n">
        <f aca="false">$D359+V359</f>
        <v>1.04200244647736</v>
      </c>
      <c r="AG359" s="0" t="n">
        <f aca="false">$D359+W359</f>
        <v>1.0389179602629</v>
      </c>
      <c r="AH359" s="0" t="n">
        <f aca="false">$D359+X359</f>
        <v>1.04875616641549</v>
      </c>
      <c r="AI359" s="0" t="n">
        <f aca="false">$D359+Y359</f>
        <v>1.05719030432763</v>
      </c>
      <c r="AK359" s="0" t="n">
        <f aca="false">$C$4+$C$3*A359</f>
        <v>4684.04466961696</v>
      </c>
      <c r="AM359" s="1" t="n">
        <f aca="false">$AK359*AA359</f>
        <v>4911.5889745977</v>
      </c>
      <c r="AN359" s="1" t="n">
        <f aca="false">$AK359*AB359</f>
        <v>4931.34195421241</v>
      </c>
      <c r="AO359" s="1" t="n">
        <f aca="false">$AK359*AC359</f>
        <v>4902.19320499569</v>
      </c>
      <c r="AP359" s="1" t="n">
        <f aca="false">$AK359*AD359</f>
        <v>4923.65892271303</v>
      </c>
      <c r="AQ359" s="1" t="n">
        <f aca="false">$AK359*AE359</f>
        <v>5056.98215459984</v>
      </c>
      <c r="AR359" s="1" t="n">
        <f aca="false">$AK359*AF359</f>
        <v>4880.78600515009</v>
      </c>
      <c r="AS359" s="1" t="n">
        <f aca="false">$AK359*AG359</f>
        <v>4866.33813393876</v>
      </c>
      <c r="AT359" s="1" t="n">
        <f aca="false">$AK359*AH359</f>
        <v>4912.4207310264</v>
      </c>
      <c r="AU359" s="1" t="n">
        <f aca="false">$AK359*AI359</f>
        <v>4951.92660975657</v>
      </c>
      <c r="AW359" s="0" t="n">
        <f aca="false">$D359*G359</f>
        <v>1.04860903914917</v>
      </c>
      <c r="AX359" s="0" t="n">
        <f aca="false">$D359*H359</f>
        <v>1.05302829847975</v>
      </c>
      <c r="AY359" s="0" t="n">
        <f aca="false">$D359*I359</f>
        <v>1.04650695919508</v>
      </c>
      <c r="AZ359" s="0" t="n">
        <f aca="false">$D359*J359</f>
        <v>1.05130940293574</v>
      </c>
      <c r="BA359" s="0" t="n">
        <f aca="false">$D359*K359</f>
        <v>1.08113730475062</v>
      </c>
      <c r="BB359" s="0" t="n">
        <f aca="false">$D359*L359</f>
        <v>1.04171760743628</v>
      </c>
      <c r="BC359" s="0" t="n">
        <f aca="false">$D359*M359</f>
        <v>1.03848523991993</v>
      </c>
      <c r="BD359" s="0" t="n">
        <f aca="false">$D359*N359</f>
        <v>1.04879512486535</v>
      </c>
      <c r="BE359" s="0" t="n">
        <f aca="false">$D359*O359</f>
        <v>1.05763362551672</v>
      </c>
      <c r="BG359" s="1" t="n">
        <f aca="false">$AK359*AW359</f>
        <v>4911.73158033884</v>
      </c>
      <c r="BH359" s="1" t="n">
        <f aca="false">$AK359*AX359</f>
        <v>4932.4315884499</v>
      </c>
      <c r="BI359" s="1" t="n">
        <f aca="false">$AK359*AY359</f>
        <v>4901.88534393477</v>
      </c>
      <c r="BJ359" s="1" t="n">
        <f aca="false">$AK359*AZ359</f>
        <v>4924.38020493932</v>
      </c>
      <c r="BK359" s="1" t="n">
        <f aca="false">$AK359*BA359</f>
        <v>5064.09542944117</v>
      </c>
      <c r="BL359" s="1" t="n">
        <f aca="false">$AK359*BB359</f>
        <v>4879.45180635804</v>
      </c>
      <c r="BM359" s="1" t="n">
        <f aca="false">$AK359*BC359</f>
        <v>4864.31125252284</v>
      </c>
      <c r="BN359" s="1" t="n">
        <f aca="false">$AK359*BD359</f>
        <v>4912.60321414581</v>
      </c>
      <c r="BO359" s="1" t="n">
        <f aca="false">$AK359*BE359</f>
        <v>4954.00314600926</v>
      </c>
    </row>
    <row r="360" customFormat="false" ht="13.8" hidden="false" customHeight="false" outlineLevel="0" collapsed="false">
      <c r="A360" s="0" t="n">
        <f aca="false">A359+1</f>
        <v>354</v>
      </c>
      <c r="B360" s="0" t="n">
        <f aca="false">B359+1/12</f>
        <v>1981.41666666664</v>
      </c>
      <c r="C360" s="1" t="n">
        <v>4978.597213</v>
      </c>
      <c r="D360" s="0" t="n">
        <v>1.05285416798176</v>
      </c>
      <c r="E360" s="1" t="n">
        <v>4931.76321928647</v>
      </c>
      <c r="G360" s="0" t="n">
        <v>0.993604643525081</v>
      </c>
      <c r="H360" s="0" t="n">
        <v>1.001854685355</v>
      </c>
      <c r="I360" s="0" t="n">
        <v>0.996442172891016</v>
      </c>
      <c r="J360" s="0" t="n">
        <v>1.01169735669856</v>
      </c>
      <c r="K360" s="0" t="n">
        <v>1.03776621255678</v>
      </c>
      <c r="L360" s="0" t="n">
        <v>1.00230813826165</v>
      </c>
      <c r="M360" s="0" t="n">
        <v>0.998869904844081</v>
      </c>
      <c r="N360" s="0" t="n">
        <v>0.998827786018749</v>
      </c>
      <c r="O360" s="0" t="n">
        <v>0.991364498501146</v>
      </c>
      <c r="Q360" s="0" t="n">
        <f aca="false">G360-1</f>
        <v>-0.00639535647491896</v>
      </c>
      <c r="R360" s="0" t="n">
        <f aca="false">H360-1</f>
        <v>0.00185468535500011</v>
      </c>
      <c r="S360" s="0" t="n">
        <f aca="false">I360-1</f>
        <v>-0.00355782710898389</v>
      </c>
      <c r="T360" s="0" t="n">
        <f aca="false">J360-1</f>
        <v>0.0116973566985601</v>
      </c>
      <c r="U360" s="0" t="n">
        <f aca="false">K360-1</f>
        <v>0.0377662125567799</v>
      </c>
      <c r="V360" s="0" t="n">
        <f aca="false">L360-1</f>
        <v>0.00230813826165011</v>
      </c>
      <c r="W360" s="0" t="n">
        <f aca="false">M360-1</f>
        <v>-0.00113009515591889</v>
      </c>
      <c r="X360" s="0" t="n">
        <f aca="false">N360-1</f>
        <v>-0.00117221398125089</v>
      </c>
      <c r="Y360" s="0" t="n">
        <f aca="false">O360-1</f>
        <v>-0.00863550149885395</v>
      </c>
      <c r="AA360" s="0" t="n">
        <f aca="false">$D360+Q360</f>
        <v>1.04645881150684</v>
      </c>
      <c r="AB360" s="0" t="n">
        <f aca="false">$D360+R360</f>
        <v>1.05470885333676</v>
      </c>
      <c r="AC360" s="0" t="n">
        <f aca="false">$D360+S360</f>
        <v>1.04929634087278</v>
      </c>
      <c r="AD360" s="0" t="n">
        <f aca="false">$D360+T360</f>
        <v>1.06455152468032</v>
      </c>
      <c r="AE360" s="0" t="n">
        <f aca="false">$D360+U360</f>
        <v>1.09062038053854</v>
      </c>
      <c r="AF360" s="0" t="n">
        <f aca="false">$D360+V360</f>
        <v>1.05516230624341</v>
      </c>
      <c r="AG360" s="0" t="n">
        <f aca="false">$D360+W360</f>
        <v>1.05172407282584</v>
      </c>
      <c r="AH360" s="0" t="n">
        <f aca="false">$D360+X360</f>
        <v>1.05168195400051</v>
      </c>
      <c r="AI360" s="0" t="n">
        <f aca="false">$D360+Y360</f>
        <v>1.04421866648291</v>
      </c>
      <c r="AK360" s="0" t="n">
        <f aca="false">$C$4+$C$3*A360</f>
        <v>4684.1845426136</v>
      </c>
      <c r="AM360" s="1" t="n">
        <f aca="false">$AK360*AA360</f>
        <v>4901.80618934215</v>
      </c>
      <c r="AN360" s="1" t="n">
        <f aca="false">$AK360*AB360</f>
        <v>4940.45090775777</v>
      </c>
      <c r="AO360" s="1" t="n">
        <f aca="false">$AK360*AC360</f>
        <v>4915.09770053727</v>
      </c>
      <c r="AP360" s="1" t="n">
        <f aca="false">$AK360*AD360</f>
        <v>4986.5557967233</v>
      </c>
      <c r="AQ360" s="1" t="n">
        <f aca="false">$AK360*AE360</f>
        <v>5108.66712837799</v>
      </c>
      <c r="AR360" s="1" t="n">
        <f aca="false">$AK360*AF360</f>
        <v>4942.5749648539</v>
      </c>
      <c r="AS360" s="1" t="n">
        <f aca="false">$AK360*AG360</f>
        <v>4926.46964502543</v>
      </c>
      <c r="AT360" s="1" t="n">
        <f aca="false">$AK360*AH360</f>
        <v>4926.27235267485</v>
      </c>
      <c r="AU360" s="1" t="n">
        <f aca="false">$AK360*AI360</f>
        <v>4891.31293664782</v>
      </c>
      <c r="AW360" s="0" t="n">
        <f aca="false">$D360*G360</f>
        <v>1.04612079026141</v>
      </c>
      <c r="AX360" s="0" t="n">
        <f aca="false">$D360*H360</f>
        <v>1.05480688118807</v>
      </c>
      <c r="AY360" s="0" t="n">
        <f aca="false">$D360*I360</f>
        <v>1.04910829488111</v>
      </c>
      <c r="AZ360" s="0" t="n">
        <f aca="false">$D360*J360</f>
        <v>1.06516977873621</v>
      </c>
      <c r="BA360" s="0" t="n">
        <f aca="false">$D360*K360</f>
        <v>1.09261648228105</v>
      </c>
      <c r="BB360" s="0" t="n">
        <f aca="false">$D360*L360</f>
        <v>1.05528430097082</v>
      </c>
      <c r="BC360" s="0" t="n">
        <f aca="false">$D360*M360</f>
        <v>1.05166434258663</v>
      </c>
      <c r="BD360" s="0" t="n">
        <f aca="false">$D360*N360</f>
        <v>1.05161999760583</v>
      </c>
      <c r="BE360" s="0" t="n">
        <f aca="false">$D360*O360</f>
        <v>1.04376224423608</v>
      </c>
      <c r="BG360" s="1" t="n">
        <f aca="false">$AK360*AW360</f>
        <v>4900.22283544924</v>
      </c>
      <c r="BH360" s="1" t="n">
        <f aca="false">$AK360*AX360</f>
        <v>4940.91008830361</v>
      </c>
      <c r="BI360" s="1" t="n">
        <f aca="false">$AK360*AY360</f>
        <v>4914.2168584098</v>
      </c>
      <c r="BJ360" s="1" t="n">
        <f aca="false">$AK360*AZ360</f>
        <v>4989.4518128153</v>
      </c>
      <c r="BK360" s="1" t="n">
        <f aca="false">$AK360*BA360</f>
        <v>5118.01723730575</v>
      </c>
      <c r="BL360" s="1" t="n">
        <f aca="false">$AK360*BB360</f>
        <v>4943.1464106703</v>
      </c>
      <c r="BM360" s="1" t="n">
        <f aca="false">$AK360*BC360</f>
        <v>4926.18985756221</v>
      </c>
      <c r="BN360" s="1" t="n">
        <f aca="false">$AK360*BD360</f>
        <v>4925.9821374886</v>
      </c>
      <c r="BO360" s="1" t="n">
        <f aca="false">$AK360*BE360</f>
        <v>4889.17497061433</v>
      </c>
    </row>
    <row r="361" customFormat="false" ht="13.8" hidden="false" customHeight="false" outlineLevel="0" collapsed="false">
      <c r="A361" s="0" t="n">
        <f aca="false">A360+1</f>
        <v>355</v>
      </c>
      <c r="B361" s="0" t="n">
        <f aca="false">B360+1/12</f>
        <v>1981.49999999997</v>
      </c>
      <c r="C361" s="1" t="n">
        <v>4785.561947</v>
      </c>
      <c r="D361" s="0" t="n">
        <v>1.02408243419744</v>
      </c>
      <c r="E361" s="1" t="n">
        <v>4797.13435010864</v>
      </c>
      <c r="G361" s="0" t="n">
        <v>0.996144553261455</v>
      </c>
      <c r="H361" s="0" t="n">
        <v>0.997302098883049</v>
      </c>
      <c r="I361" s="0" t="n">
        <v>1.00264903207537</v>
      </c>
      <c r="J361" s="0" t="n">
        <v>0.999647992297177</v>
      </c>
      <c r="K361" s="0" t="n">
        <v>1.0093045311158</v>
      </c>
      <c r="L361" s="0" t="n">
        <v>0.998991550930658</v>
      </c>
      <c r="M361" s="0" t="n">
        <v>1.00141532736775</v>
      </c>
      <c r="N361" s="0" t="n">
        <v>0.990625034698894</v>
      </c>
      <c r="O361" s="0" t="n">
        <v>0.971111032241791</v>
      </c>
      <c r="Q361" s="0" t="n">
        <f aca="false">G361-1</f>
        <v>-0.00385544673854488</v>
      </c>
      <c r="R361" s="0" t="n">
        <f aca="false">H361-1</f>
        <v>-0.0026979011169509</v>
      </c>
      <c r="S361" s="0" t="n">
        <f aca="false">I361-1</f>
        <v>0.00264903207537004</v>
      </c>
      <c r="T361" s="0" t="n">
        <f aca="false">J361-1</f>
        <v>-0.000352007702822954</v>
      </c>
      <c r="U361" s="0" t="n">
        <f aca="false">K361-1</f>
        <v>0.00930453111579999</v>
      </c>
      <c r="V361" s="0" t="n">
        <f aca="false">L361-1</f>
        <v>-0.00100844906934194</v>
      </c>
      <c r="W361" s="0" t="n">
        <f aca="false">M361-1</f>
        <v>0.00141532736774996</v>
      </c>
      <c r="X361" s="0" t="n">
        <f aca="false">N361-1</f>
        <v>-0.00937496530110593</v>
      </c>
      <c r="Y361" s="0" t="n">
        <f aca="false">O361-1</f>
        <v>-0.0288889677582089</v>
      </c>
      <c r="AA361" s="0" t="n">
        <f aca="false">$D361+Q361</f>
        <v>1.0202269874589</v>
      </c>
      <c r="AB361" s="0" t="n">
        <f aca="false">$D361+R361</f>
        <v>1.02138453308049</v>
      </c>
      <c r="AC361" s="0" t="n">
        <f aca="false">$D361+S361</f>
        <v>1.02673146627281</v>
      </c>
      <c r="AD361" s="0" t="n">
        <f aca="false">$D361+T361</f>
        <v>1.02373042649462</v>
      </c>
      <c r="AE361" s="0" t="n">
        <f aca="false">$D361+U361</f>
        <v>1.03338696531324</v>
      </c>
      <c r="AF361" s="0" t="n">
        <f aca="false">$D361+V361</f>
        <v>1.0230739851281</v>
      </c>
      <c r="AG361" s="0" t="n">
        <f aca="false">$D361+W361</f>
        <v>1.02549776156519</v>
      </c>
      <c r="AH361" s="0" t="n">
        <f aca="false">$D361+X361</f>
        <v>1.01470746889633</v>
      </c>
      <c r="AI361" s="0" t="n">
        <f aca="false">$D361+Y361</f>
        <v>0.995193466439231</v>
      </c>
      <c r="AK361" s="0" t="n">
        <f aca="false">$C$4+$C$3*A361</f>
        <v>4684.32441561024</v>
      </c>
      <c r="AM361" s="1" t="n">
        <f aca="false">$AK361*AA361</f>
        <v>4779.07418681819</v>
      </c>
      <c r="AN361" s="1" t="n">
        <f aca="false">$AK361*AB361</f>
        <v>4784.4965060356</v>
      </c>
      <c r="AO361" s="1" t="n">
        <f aca="false">$AK361*AC361</f>
        <v>4809.54327573703</v>
      </c>
      <c r="AP361" s="1" t="n">
        <f aca="false">$AK361*AD361</f>
        <v>4795.48543183182</v>
      </c>
      <c r="AQ361" s="1" t="n">
        <f aca="false">$AK361*AE361</f>
        <v>4840.71979239018</v>
      </c>
      <c r="AR361" s="1" t="n">
        <f aca="false">$AK361*AF361</f>
        <v>4792.41044751122</v>
      </c>
      <c r="AS361" s="1" t="n">
        <f aca="false">$AK361*AG361</f>
        <v>4803.76420265347</v>
      </c>
      <c r="AT361" s="1" t="n">
        <f aca="false">$AK361*AH361</f>
        <v>4753.21897125317</v>
      </c>
      <c r="AU361" s="1" t="n">
        <f aca="false">$AK361*AI361</f>
        <v>4661.80905309708</v>
      </c>
      <c r="AW361" s="0" t="n">
        <f aca="false">$D361*G361</f>
        <v>1.02013413891651</v>
      </c>
      <c r="AX361" s="0" t="n">
        <f aca="false">$D361*H361</f>
        <v>1.02131956105437</v>
      </c>
      <c r="AY361" s="0" t="n">
        <f aca="false">$D361*I361</f>
        <v>1.02679526141345</v>
      </c>
      <c r="AZ361" s="0" t="n">
        <f aca="false">$D361*J361</f>
        <v>1.02372194929228</v>
      </c>
      <c r="BA361" s="0" t="n">
        <f aca="false">$D361*K361</f>
        <v>1.03361104107157</v>
      </c>
      <c r="BB361" s="0" t="n">
        <f aca="false">$D361*L361</f>
        <v>1.02304969921974</v>
      </c>
      <c r="BC361" s="0" t="n">
        <f aca="false">$D361*M361</f>
        <v>1.02553184609339</v>
      </c>
      <c r="BD361" s="0" t="n">
        <f aca="false">$D361*N361</f>
        <v>1.01448169691137</v>
      </c>
      <c r="BE361" s="0" t="n">
        <f aca="false">$D361*O361</f>
        <v>0.994497749774162</v>
      </c>
      <c r="BG361" s="1" t="n">
        <f aca="false">$AK361*AW361</f>
        <v>4778.63925412415</v>
      </c>
      <c r="BH361" s="1" t="n">
        <f aca="false">$AK361*AX361</f>
        <v>4784.19215598732</v>
      </c>
      <c r="BI361" s="1" t="n">
        <f aca="false">$AK361*AY361</f>
        <v>4809.84211287193</v>
      </c>
      <c r="BJ361" s="1" t="n">
        <f aca="false">$AK361*AZ361</f>
        <v>4795.44572186592</v>
      </c>
      <c r="BK361" s="1" t="n">
        <f aca="false">$AK361*BA361</f>
        <v>4841.7694359359</v>
      </c>
      <c r="BL361" s="1" t="n">
        <f aca="false">$AK361*BB361</f>
        <v>4792.29668443776</v>
      </c>
      <c r="BM361" s="1" t="n">
        <f aca="false">$AK361*BC361</f>
        <v>4803.92386564112</v>
      </c>
      <c r="BN361" s="1" t="n">
        <f aca="false">$AK361*BD361</f>
        <v>4752.16138203163</v>
      </c>
      <c r="BO361" s="1" t="n">
        <f aca="false">$AK361*BE361</f>
        <v>4658.55009053655</v>
      </c>
    </row>
    <row r="362" customFormat="false" ht="13.8" hidden="false" customHeight="false" outlineLevel="0" collapsed="false">
      <c r="A362" s="0" t="n">
        <f aca="false">A361+1</f>
        <v>356</v>
      </c>
      <c r="B362" s="0" t="n">
        <f aca="false">B361+1/12</f>
        <v>1981.58333333331</v>
      </c>
      <c r="C362" s="1" t="n">
        <v>4856.553828</v>
      </c>
      <c r="D362" s="0" t="n">
        <v>1.00155231836186</v>
      </c>
      <c r="E362" s="1" t="n">
        <v>4691.73606853757</v>
      </c>
      <c r="G362" s="0" t="n">
        <v>1.00344345767293</v>
      </c>
      <c r="H362" s="0" t="n">
        <v>0.993109675247228</v>
      </c>
      <c r="I362" s="0" t="n">
        <v>0.998897178545824</v>
      </c>
      <c r="J362" s="0" t="n">
        <v>1.00508922543649</v>
      </c>
      <c r="K362" s="0" t="n">
        <v>1.02153692864328</v>
      </c>
      <c r="L362" s="0" t="n">
        <v>0.991278519678581</v>
      </c>
      <c r="M362" s="0" t="n">
        <v>1.00954810073191</v>
      </c>
      <c r="N362" s="0" t="n">
        <v>0.999175277265739</v>
      </c>
      <c r="O362" s="0" t="n">
        <v>0.978343319029488</v>
      </c>
      <c r="Q362" s="0" t="n">
        <f aca="false">G362-1</f>
        <v>0.00344345767293008</v>
      </c>
      <c r="R362" s="0" t="n">
        <f aca="false">H362-1</f>
        <v>-0.00689032475277196</v>
      </c>
      <c r="S362" s="0" t="n">
        <f aca="false">I362-1</f>
        <v>-0.00110282145417595</v>
      </c>
      <c r="T362" s="0" t="n">
        <f aca="false">J362-1</f>
        <v>0.00508922543649004</v>
      </c>
      <c r="U362" s="0" t="n">
        <f aca="false">K362-1</f>
        <v>0.02153692864328</v>
      </c>
      <c r="V362" s="0" t="n">
        <f aca="false">L362-1</f>
        <v>-0.00872148032141895</v>
      </c>
      <c r="W362" s="0" t="n">
        <f aca="false">M362-1</f>
        <v>0.00954810073191004</v>
      </c>
      <c r="X362" s="0" t="n">
        <f aca="false">N362-1</f>
        <v>-0.00082472273426093</v>
      </c>
      <c r="Y362" s="0" t="n">
        <f aca="false">O362-1</f>
        <v>-0.0216566809705119</v>
      </c>
      <c r="AA362" s="0" t="n">
        <f aca="false">$D362+Q362</f>
        <v>1.00499577603479</v>
      </c>
      <c r="AB362" s="0" t="n">
        <f aca="false">$D362+R362</f>
        <v>0.994661993609088</v>
      </c>
      <c r="AC362" s="0" t="n">
        <f aca="false">$D362+S362</f>
        <v>1.00044949690768</v>
      </c>
      <c r="AD362" s="0" t="n">
        <f aca="false">$D362+T362</f>
        <v>1.00664154379835</v>
      </c>
      <c r="AE362" s="0" t="n">
        <f aca="false">$D362+U362</f>
        <v>1.02308924700514</v>
      </c>
      <c r="AF362" s="0" t="n">
        <f aca="false">$D362+V362</f>
        <v>0.992830838040441</v>
      </c>
      <c r="AG362" s="0" t="n">
        <f aca="false">$D362+W362</f>
        <v>1.01110041909377</v>
      </c>
      <c r="AH362" s="0" t="n">
        <f aca="false">$D362+X362</f>
        <v>1.0007275956276</v>
      </c>
      <c r="AI362" s="0" t="n">
        <f aca="false">$D362+Y362</f>
        <v>0.979895637391348</v>
      </c>
      <c r="AK362" s="0" t="n">
        <f aca="false">$C$4+$C$3*A362</f>
        <v>4684.46428860688</v>
      </c>
      <c r="AM362" s="1" t="n">
        <f aca="false">$AK362*AA362</f>
        <v>4707.86682303574</v>
      </c>
      <c r="AN362" s="1" t="n">
        <f aca="false">$AK362*AB362</f>
        <v>4659.4585882963</v>
      </c>
      <c r="AO362" s="1" t="n">
        <f aca="false">$AK362*AC362</f>
        <v>4686.56994081877</v>
      </c>
      <c r="AP362" s="1" t="n">
        <f aca="false">$AK362*AD362</f>
        <v>4715.57636335147</v>
      </c>
      <c r="AQ362" s="1" t="n">
        <f aca="false">$AK362*AE362</f>
        <v>4792.62504165328</v>
      </c>
      <c r="AR362" s="1" t="n">
        <f aca="false">$AK362*AF362</f>
        <v>4650.88060542809</v>
      </c>
      <c r="AS362" s="1" t="n">
        <f aca="false">$AK362*AG362</f>
        <v>4736.46380544022</v>
      </c>
      <c r="AT362" s="1" t="n">
        <f aca="false">$AK362*AH362</f>
        <v>4687.87268434092</v>
      </c>
      <c r="AU362" s="1" t="n">
        <f aca="false">$AK362*AI362</f>
        <v>4590.28611992145</v>
      </c>
      <c r="AW362" s="0" t="n">
        <f aca="false">$D362*G362</f>
        <v>1.00500112137736</v>
      </c>
      <c r="AX362" s="0" t="n">
        <f aca="false">$D362*H362</f>
        <v>0.994651297631455</v>
      </c>
      <c r="AY362" s="0" t="n">
        <f aca="false">$D362*I362</f>
        <v>1.00044778497769</v>
      </c>
      <c r="AZ362" s="0" t="n">
        <f aca="false">$D362*J362</f>
        <v>1.00664944389644</v>
      </c>
      <c r="BA362" s="0" t="n">
        <f aca="false">$D362*K362</f>
        <v>1.02312267917493</v>
      </c>
      <c r="BB362" s="0" t="n">
        <f aca="false">$D362*L362</f>
        <v>0.992817299526396</v>
      </c>
      <c r="BC362" s="0" t="n">
        <f aca="false">$D362*M362</f>
        <v>1.01111524078586</v>
      </c>
      <c r="BD362" s="0" t="n">
        <f aca="false">$D362*N362</f>
        <v>1.00072631539536</v>
      </c>
      <c r="BE362" s="0" t="n">
        <f aca="false">$D362*O362</f>
        <v>0.979862019327821</v>
      </c>
      <c r="BG362" s="1" t="n">
        <f aca="false">$AK362*AW362</f>
        <v>4707.89186310213</v>
      </c>
      <c r="BH362" s="1" t="n">
        <f aca="false">$AK362*AX362</f>
        <v>4659.40848337105</v>
      </c>
      <c r="BI362" s="1" t="n">
        <f aca="false">$AK362*AY362</f>
        <v>4686.56192134385</v>
      </c>
      <c r="BJ362" s="1" t="n">
        <f aca="false">$AK362*AZ362</f>
        <v>4715.61337107887</v>
      </c>
      <c r="BK362" s="1" t="n">
        <f aca="false">$AK362*BA362</f>
        <v>4792.78165345876</v>
      </c>
      <c r="BL362" s="1" t="n">
        <f aca="false">$AK362*BB362</f>
        <v>4650.81718474252</v>
      </c>
      <c r="BM362" s="1" t="n">
        <f aca="false">$AK362*BC362</f>
        <v>4736.5332371275</v>
      </c>
      <c r="BN362" s="1" t="n">
        <f aca="false">$AK362*BD362</f>
        <v>4687.86668713869</v>
      </c>
      <c r="BO362" s="1" t="n">
        <f aca="false">$AK362*BE362</f>
        <v>4590.1286373034</v>
      </c>
    </row>
    <row r="363" customFormat="false" ht="13.8" hidden="false" customHeight="false" outlineLevel="0" collapsed="false">
      <c r="A363" s="0" t="n">
        <f aca="false">A362+1</f>
        <v>357</v>
      </c>
      <c r="B363" s="0" t="n">
        <f aca="false">B362+1/12</f>
        <v>1981.66666666664</v>
      </c>
      <c r="C363" s="1" t="n">
        <v>4810.442199</v>
      </c>
      <c r="D363" s="0" t="n">
        <v>1.02607921839211</v>
      </c>
      <c r="E363" s="1" t="n">
        <v>4806.77497661457</v>
      </c>
      <c r="G363" s="0" t="n">
        <v>1.00597389061773</v>
      </c>
      <c r="H363" s="0" t="n">
        <v>0.995031448462677</v>
      </c>
      <c r="I363" s="0" t="n">
        <v>1.00682351126482</v>
      </c>
      <c r="J363" s="0" t="n">
        <v>1.00204294896421</v>
      </c>
      <c r="K363" s="0" t="n">
        <v>1.02879704613508</v>
      </c>
      <c r="L363" s="0" t="n">
        <v>0.997196796648652</v>
      </c>
      <c r="M363" s="0" t="n">
        <v>1.01071302212325</v>
      </c>
      <c r="N363" s="0" t="n">
        <v>1.00280748532454</v>
      </c>
      <c r="O363" s="0" t="n">
        <v>0.993595602866174</v>
      </c>
      <c r="Q363" s="0" t="n">
        <f aca="false">G363-1</f>
        <v>0.00597389061773002</v>
      </c>
      <c r="R363" s="0" t="n">
        <f aca="false">H363-1</f>
        <v>-0.0049685515373229</v>
      </c>
      <c r="S363" s="0" t="n">
        <f aca="false">I363-1</f>
        <v>0.00682351126482006</v>
      </c>
      <c r="T363" s="0" t="n">
        <f aca="false">J363-1</f>
        <v>0.00204294896420998</v>
      </c>
      <c r="U363" s="0" t="n">
        <f aca="false">K363-1</f>
        <v>0.0287970461350799</v>
      </c>
      <c r="V363" s="0" t="n">
        <f aca="false">L363-1</f>
        <v>-0.00280320335134787</v>
      </c>
      <c r="W363" s="0" t="n">
        <f aca="false">M363-1</f>
        <v>0.0107130221232501</v>
      </c>
      <c r="X363" s="0" t="n">
        <f aca="false">N363-1</f>
        <v>0.00280748532453989</v>
      </c>
      <c r="Y363" s="0" t="n">
        <f aca="false">O363-1</f>
        <v>-0.0064043971338259</v>
      </c>
      <c r="AA363" s="0" t="n">
        <f aca="false">$D363+Q363</f>
        <v>1.03205310900984</v>
      </c>
      <c r="AB363" s="0" t="n">
        <f aca="false">$D363+R363</f>
        <v>1.02111066685479</v>
      </c>
      <c r="AC363" s="0" t="n">
        <f aca="false">$D363+S363</f>
        <v>1.03290272965693</v>
      </c>
      <c r="AD363" s="0" t="n">
        <f aca="false">$D363+T363</f>
        <v>1.02812216735632</v>
      </c>
      <c r="AE363" s="0" t="n">
        <f aca="false">$D363+U363</f>
        <v>1.05487626452719</v>
      </c>
      <c r="AF363" s="0" t="n">
        <f aca="false">$D363+V363</f>
        <v>1.02327601504076</v>
      </c>
      <c r="AG363" s="0" t="n">
        <f aca="false">$D363+W363</f>
        <v>1.03679224051536</v>
      </c>
      <c r="AH363" s="0" t="n">
        <f aca="false">$D363+X363</f>
        <v>1.02888670371665</v>
      </c>
      <c r="AI363" s="0" t="n">
        <f aca="false">$D363+Y363</f>
        <v>1.01967482125828</v>
      </c>
      <c r="AK363" s="0" t="n">
        <f aca="false">$C$4+$C$3*A363</f>
        <v>4684.60416160352</v>
      </c>
      <c r="AM363" s="1" t="n">
        <f aca="false">$AK363*AA363</f>
        <v>4834.76028946335</v>
      </c>
      <c r="AN363" s="1" t="n">
        <f aca="false">$AK363*AB363</f>
        <v>4783.49927940568</v>
      </c>
      <c r="AO363" s="1" t="n">
        <f aca="false">$AK363*AC363</f>
        <v>4838.74042588249</v>
      </c>
      <c r="AP363" s="1" t="n">
        <f aca="false">$AK363*AD363</f>
        <v>4816.34538383425</v>
      </c>
      <c r="AQ363" s="1" t="n">
        <f aca="false">$AK363*AE363</f>
        <v>4941.67773878085</v>
      </c>
      <c r="AR363" s="1" t="n">
        <f aca="false">$AK363*AF363</f>
        <v>4793.64307852902</v>
      </c>
      <c r="AS363" s="1" t="n">
        <f aca="false">$AK363*AG363</f>
        <v>4856.9612446365</v>
      </c>
      <c r="AT363" s="1" t="n">
        <f aca="false">$AK363*AH363</f>
        <v>4819.92693404955</v>
      </c>
      <c r="AU363" s="1" t="n">
        <f aca="false">$AK363*AI363</f>
        <v>4776.77291114889</v>
      </c>
      <c r="AW363" s="0" t="n">
        <f aca="false">$D363*G363</f>
        <v>1.03220890340791</v>
      </c>
      <c r="AX363" s="0" t="n">
        <f aca="false">$D363*H363</f>
        <v>1.02098109091415</v>
      </c>
      <c r="AY363" s="0" t="n">
        <f aca="false">$D363*I363</f>
        <v>1.03308068149741</v>
      </c>
      <c r="AZ363" s="0" t="n">
        <f aca="false">$D363*J363</f>
        <v>1.02817544586852</v>
      </c>
      <c r="BA363" s="0" t="n">
        <f aca="false">$D363*K363</f>
        <v>1.05562726898239</v>
      </c>
      <c r="BB363" s="0" t="n">
        <f aca="false">$D363*L363</f>
        <v>1.02320290968836</v>
      </c>
      <c r="BC363" s="0" t="n">
        <f aca="false">$D363*M363</f>
        <v>1.03707162775895</v>
      </c>
      <c r="BD363" s="0" t="n">
        <f aca="false">$D363*N363</f>
        <v>1.02895992073956</v>
      </c>
      <c r="BE363" s="0" t="n">
        <f aca="false">$D363*O363</f>
        <v>1.01950779958676</v>
      </c>
      <c r="BG363" s="1" t="n">
        <f aca="false">$AK363*AW363</f>
        <v>4835.49012454891</v>
      </c>
      <c r="BH363" s="1" t="n">
        <f aca="false">$AK363*AX363</f>
        <v>4782.89226741495</v>
      </c>
      <c r="BI363" s="1" t="n">
        <f aca="false">$AK363*AY363</f>
        <v>4839.57405981495</v>
      </c>
      <c r="BJ363" s="1" t="n">
        <f aca="false">$AK363*AZ363</f>
        <v>4816.59497257423</v>
      </c>
      <c r="BK363" s="1" t="n">
        <f aca="false">$AK363*BA363</f>
        <v>4945.19589737709</v>
      </c>
      <c r="BL363" s="1" t="n">
        <f aca="false">$AK363*BB363</f>
        <v>4793.30060889095</v>
      </c>
      <c r="BM363" s="1" t="n">
        <f aca="false">$AK363*BC363</f>
        <v>4858.27006328053</v>
      </c>
      <c r="BN363" s="1" t="n">
        <f aca="false">$AK363*BD363</f>
        <v>4820.26992681978</v>
      </c>
      <c r="BO363" s="1" t="n">
        <f aca="false">$AK363*BE363</f>
        <v>4775.99048073139</v>
      </c>
    </row>
    <row r="364" customFormat="false" ht="13.8" hidden="false" customHeight="false" outlineLevel="0" collapsed="false">
      <c r="A364" s="0" t="n">
        <f aca="false">A363+1</f>
        <v>358</v>
      </c>
      <c r="B364" s="0" t="n">
        <f aca="false">B363+1/12</f>
        <v>1981.74999999997</v>
      </c>
      <c r="C364" s="1" t="n">
        <v>4846.853548</v>
      </c>
      <c r="D364" s="0" t="n">
        <v>0.999064416475184</v>
      </c>
      <c r="E364" s="1" t="n">
        <v>4680.36106526341</v>
      </c>
      <c r="G364" s="0" t="n">
        <v>0.999382109352198</v>
      </c>
      <c r="H364" s="0" t="n">
        <v>0.990489261823629</v>
      </c>
      <c r="I364" s="0" t="n">
        <v>1.00997883364573</v>
      </c>
      <c r="J364" s="0" t="n">
        <v>1.0008405246087</v>
      </c>
      <c r="K364" s="0" t="n">
        <v>1.00844007018415</v>
      </c>
      <c r="L364" s="0" t="n">
        <v>1.00648777881998</v>
      </c>
      <c r="M364" s="0" t="n">
        <v>1.00650738076664</v>
      </c>
      <c r="N364" s="0" t="n">
        <v>0.990702703458915</v>
      </c>
      <c r="O364" s="0" t="n">
        <v>0.998280002384242</v>
      </c>
      <c r="Q364" s="0" t="n">
        <f aca="false">G364-1</f>
        <v>-0.000617890647801933</v>
      </c>
      <c r="R364" s="0" t="n">
        <f aca="false">H364-1</f>
        <v>-0.00951073817637094</v>
      </c>
      <c r="S364" s="0" t="n">
        <f aca="false">I364-1</f>
        <v>0.00997883364573005</v>
      </c>
      <c r="T364" s="0" t="n">
        <f aca="false">J364-1</f>
        <v>0.000840524608699988</v>
      </c>
      <c r="U364" s="0" t="n">
        <f aca="false">K364-1</f>
        <v>0.00844007018415005</v>
      </c>
      <c r="V364" s="0" t="n">
        <f aca="false">L364-1</f>
        <v>0.00648777881997997</v>
      </c>
      <c r="W364" s="0" t="n">
        <f aca="false">M364-1</f>
        <v>0.00650738076664004</v>
      </c>
      <c r="X364" s="0" t="n">
        <f aca="false">N364-1</f>
        <v>-0.00929729654108491</v>
      </c>
      <c r="Y364" s="0" t="n">
        <f aca="false">O364-1</f>
        <v>-0.00171999761575792</v>
      </c>
      <c r="AA364" s="0" t="n">
        <f aca="false">$D364+Q364</f>
        <v>0.998446525827382</v>
      </c>
      <c r="AB364" s="0" t="n">
        <f aca="false">$D364+R364</f>
        <v>0.989553678298813</v>
      </c>
      <c r="AC364" s="0" t="n">
        <f aca="false">$D364+S364</f>
        <v>1.00904325012091</v>
      </c>
      <c r="AD364" s="0" t="n">
        <f aca="false">$D364+T364</f>
        <v>0.999904941083884</v>
      </c>
      <c r="AE364" s="0" t="n">
        <f aca="false">$D364+U364</f>
        <v>1.00750448665933</v>
      </c>
      <c r="AF364" s="0" t="n">
        <f aca="false">$D364+V364</f>
        <v>1.00555219529516</v>
      </c>
      <c r="AG364" s="0" t="n">
        <f aca="false">$D364+W364</f>
        <v>1.00557179724182</v>
      </c>
      <c r="AH364" s="0" t="n">
        <f aca="false">$D364+X364</f>
        <v>0.989767119934099</v>
      </c>
      <c r="AI364" s="0" t="n">
        <f aca="false">$D364+Y364</f>
        <v>0.997344418859426</v>
      </c>
      <c r="AK364" s="0" t="n">
        <f aca="false">$C$4+$C$3*A364</f>
        <v>4684.74403460016</v>
      </c>
      <c r="AM364" s="1" t="n">
        <f aca="false">$AK364*AA364</f>
        <v>4677.46640573709</v>
      </c>
      <c r="AN364" s="1" t="n">
        <f aca="false">$AK364*AB364</f>
        <v>4635.80569132701</v>
      </c>
      <c r="AO364" s="1" t="n">
        <f aca="false">$AK364*AC364</f>
        <v>4727.10934665751</v>
      </c>
      <c r="AP364" s="1" t="n">
        <f aca="false">$AK364*AD364</f>
        <v>4684.29870790995</v>
      </c>
      <c r="AQ364" s="1" t="n">
        <f aca="false">$AK364*AE364</f>
        <v>4719.90063371022</v>
      </c>
      <c r="AR364" s="1" t="n">
        <f aca="false">$AK364*AF364</f>
        <v>4710.75464838812</v>
      </c>
      <c r="AS364" s="1" t="n">
        <f aca="false">$AK364*AG364</f>
        <v>4710.8464784908</v>
      </c>
      <c r="AT364" s="1" t="n">
        <f aca="false">$AK364*AH364</f>
        <v>4636.80561075466</v>
      </c>
      <c r="AU364" s="1" t="n">
        <f aca="false">$AK364*AI364</f>
        <v>4672.30331669346</v>
      </c>
      <c r="AW364" s="0" t="n">
        <f aca="false">$D364*G364</f>
        <v>0.998447103915692</v>
      </c>
      <c r="AX364" s="0" t="n">
        <f aca="false">$D364*H364</f>
        <v>0.98956257638876</v>
      </c>
      <c r="AY364" s="0" t="n">
        <f aca="false">$D364*I364</f>
        <v>1.00903391408856</v>
      </c>
      <c r="AZ364" s="0" t="n">
        <f aca="false">$D364*J364</f>
        <v>0.999904154702908</v>
      </c>
      <c r="BA364" s="0" t="n">
        <f aca="false">$D364*K364</f>
        <v>1.00749659026872</v>
      </c>
      <c r="BB364" s="0" t="n">
        <f aca="false">$D364*L364</f>
        <v>1.00554612543619</v>
      </c>
      <c r="BC364" s="0" t="n">
        <f aca="false">$D364*M364</f>
        <v>1.00556570904359</v>
      </c>
      <c r="BD364" s="0" t="n">
        <f aca="false">$D364*N364</f>
        <v>0.989775818331568</v>
      </c>
      <c r="BE364" s="0" t="n">
        <f aca="false">$D364*O364</f>
        <v>0.997346028060858</v>
      </c>
      <c r="BG364" s="1" t="n">
        <f aca="false">$AK364*AW364</f>
        <v>4677.46911393285</v>
      </c>
      <c r="BH364" s="1" t="n">
        <f aca="false">$AK364*AX364</f>
        <v>4635.84737660081</v>
      </c>
      <c r="BI364" s="1" t="n">
        <f aca="false">$AK364*AY364</f>
        <v>4727.06560973563</v>
      </c>
      <c r="BJ364" s="1" t="n">
        <f aca="false">$AK364*AZ364</f>
        <v>4684.29502391637</v>
      </c>
      <c r="BK364" s="1" t="n">
        <f aca="false">$AK364*BA364</f>
        <v>4719.8636411414</v>
      </c>
      <c r="BL364" s="1" t="n">
        <f aca="false">$AK364*BB364</f>
        <v>4710.72621265249</v>
      </c>
      <c r="BM364" s="1" t="n">
        <f aca="false">$AK364*BC364</f>
        <v>4710.81795684044</v>
      </c>
      <c r="BN364" s="1" t="n">
        <f aca="false">$AK364*BD364</f>
        <v>4636.84636052031</v>
      </c>
      <c r="BO364" s="1" t="n">
        <f aca="false">$AK364*BE364</f>
        <v>4672.31085539027</v>
      </c>
    </row>
    <row r="365" customFormat="false" ht="13.8" hidden="false" customHeight="false" outlineLevel="0" collapsed="false">
      <c r="A365" s="0" t="n">
        <f aca="false">A364+1</f>
        <v>359</v>
      </c>
      <c r="B365" s="0" t="n">
        <f aca="false">B364+1/12</f>
        <v>1981.83333333331</v>
      </c>
      <c r="C365" s="1" t="n">
        <v>4594.722771</v>
      </c>
      <c r="D365" s="0" t="n">
        <v>0.972322202030784</v>
      </c>
      <c r="E365" s="1" t="n">
        <v>4555.21663729311</v>
      </c>
      <c r="G365" s="0" t="n">
        <v>0.999921525194705</v>
      </c>
      <c r="H365" s="0" t="n">
        <v>1.00434892731059</v>
      </c>
      <c r="I365" s="0" t="n">
        <v>0.997593660684632</v>
      </c>
      <c r="J365" s="0" t="n">
        <v>0.998307832191158</v>
      </c>
      <c r="K365" s="0" t="n">
        <v>0.974436487475245</v>
      </c>
      <c r="L365" s="0" t="n">
        <v>0.999609384930849</v>
      </c>
      <c r="M365" s="0" t="n">
        <v>1.00547415721825</v>
      </c>
      <c r="N365" s="0" t="n">
        <v>0.99113297144204</v>
      </c>
      <c r="O365" s="0" t="n">
        <v>0.972085797313342</v>
      </c>
      <c r="Q365" s="0" t="n">
        <f aca="false">G365-1</f>
        <v>-7.84748052948814E-005</v>
      </c>
      <c r="R365" s="0" t="n">
        <f aca="false">H365-1</f>
        <v>0.00434892731058989</v>
      </c>
      <c r="S365" s="0" t="n">
        <f aca="false">I365-1</f>
        <v>-0.00240633931536793</v>
      </c>
      <c r="T365" s="0" t="n">
        <f aca="false">J365-1</f>
        <v>-0.00169216780884196</v>
      </c>
      <c r="U365" s="0" t="n">
        <f aca="false">K365-1</f>
        <v>-0.025563512524755</v>
      </c>
      <c r="V365" s="0" t="n">
        <f aca="false">L365-1</f>
        <v>-0.000390615069150946</v>
      </c>
      <c r="W365" s="0" t="n">
        <f aca="false">M365-1</f>
        <v>0.00547415721824995</v>
      </c>
      <c r="X365" s="0" t="n">
        <f aca="false">N365-1</f>
        <v>-0.00886702855795996</v>
      </c>
      <c r="Y365" s="0" t="n">
        <f aca="false">O365-1</f>
        <v>-0.0279142026866579</v>
      </c>
      <c r="AA365" s="0" t="n">
        <f aca="false">$D365+Q365</f>
        <v>0.972243727225489</v>
      </c>
      <c r="AB365" s="0" t="n">
        <f aca="false">$D365+R365</f>
        <v>0.976671129341374</v>
      </c>
      <c r="AC365" s="0" t="n">
        <f aca="false">$D365+S365</f>
        <v>0.969915862715416</v>
      </c>
      <c r="AD365" s="0" t="n">
        <f aca="false">$D365+T365</f>
        <v>0.970630034221942</v>
      </c>
      <c r="AE365" s="0" t="n">
        <f aca="false">$D365+U365</f>
        <v>0.946758689506029</v>
      </c>
      <c r="AF365" s="0" t="n">
        <f aca="false">$D365+V365</f>
        <v>0.971931586961633</v>
      </c>
      <c r="AG365" s="0" t="n">
        <f aca="false">$D365+W365</f>
        <v>0.977796359249034</v>
      </c>
      <c r="AH365" s="0" t="n">
        <f aca="false">$D365+X365</f>
        <v>0.963455173472824</v>
      </c>
      <c r="AI365" s="0" t="n">
        <f aca="false">$D365+Y365</f>
        <v>0.944407999344126</v>
      </c>
      <c r="AK365" s="0" t="n">
        <f aca="false">$C$4+$C$3*A365</f>
        <v>4684.8839075968</v>
      </c>
      <c r="AM365" s="1" t="n">
        <f aca="false">$AK365*AA365</f>
        <v>4554.84899194063</v>
      </c>
      <c r="AN365" s="1" t="n">
        <f aca="false">$AK365*AB365</f>
        <v>4575.5908568658</v>
      </c>
      <c r="AO365" s="1" t="n">
        <f aca="false">$AK365*AC365</f>
        <v>4543.94321695832</v>
      </c>
      <c r="AP365" s="1" t="n">
        <f aca="false">$AK365*AD365</f>
        <v>4547.28902755651</v>
      </c>
      <c r="AQ365" s="1" t="n">
        <f aca="false">$AK365*AE365</f>
        <v>4435.45454884424</v>
      </c>
      <c r="AR365" s="1" t="n">
        <f aca="false">$AK365*AF365</f>
        <v>4553.38665104158</v>
      </c>
      <c r="AS365" s="1" t="n">
        <f aca="false">$AK365*AG365</f>
        <v>4580.86242835254</v>
      </c>
      <c r="AT365" s="1" t="n">
        <f aca="false">$AK365*AH365</f>
        <v>4513.67563789372</v>
      </c>
      <c r="AU365" s="1" t="n">
        <f aca="false">$AK365*AI365</f>
        <v>4424.44183833299</v>
      </c>
      <c r="AW365" s="0" t="n">
        <f aca="false">$D365*G365</f>
        <v>0.972245899235296</v>
      </c>
      <c r="AX365" s="0" t="n">
        <f aca="false">$D365*H365</f>
        <v>0.976550760609889</v>
      </c>
      <c r="AY365" s="0" t="n">
        <f aca="false">$D365*I365</f>
        <v>0.969982464888832</v>
      </c>
      <c r="AZ365" s="0" t="n">
        <f aca="false">$D365*J365</f>
        <v>0.970676869700685</v>
      </c>
      <c r="BA365" s="0" t="n">
        <f aca="false">$D365*K365</f>
        <v>0.947466231241073</v>
      </c>
      <c r="BB365" s="0" t="n">
        <f aca="false">$D365*L365</f>
        <v>0.971942398326601</v>
      </c>
      <c r="BC365" s="0" t="n">
        <f aca="false">$D365*M365</f>
        <v>0.977644846631496</v>
      </c>
      <c r="BD365" s="0" t="n">
        <f aca="false">$D365*N365</f>
        <v>0.963700593297839</v>
      </c>
      <c r="BE365" s="0" t="n">
        <f aca="false">$D365*O365</f>
        <v>0.945180603006559</v>
      </c>
      <c r="BG365" s="1" t="n">
        <f aca="false">$AK365*AW365</f>
        <v>4554.85916755442</v>
      </c>
      <c r="BH365" s="1" t="n">
        <f aca="false">$AK365*AX365</f>
        <v>4575.02694333269</v>
      </c>
      <c r="BI365" s="1" t="n">
        <f aca="false">$AK365*AY365</f>
        <v>4544.25524040877</v>
      </c>
      <c r="BJ365" s="1" t="n">
        <f aca="false">$AK365*AZ365</f>
        <v>4547.50844633718</v>
      </c>
      <c r="BK365" s="1" t="n">
        <f aca="false">$AK365*BA365</f>
        <v>4438.76929973269</v>
      </c>
      <c r="BL365" s="1" t="n">
        <f aca="false">$AK365*BB365</f>
        <v>4553.43730103134</v>
      </c>
      <c r="BM365" s="1" t="n">
        <f aca="false">$AK365*BC365</f>
        <v>4580.15260932884</v>
      </c>
      <c r="BN365" s="1" t="n">
        <f aca="false">$AK365*BD365</f>
        <v>4514.82540128254</v>
      </c>
      <c r="BO365" s="1" t="n">
        <f aca="false">$AK365*BE365</f>
        <v>4428.06139679807</v>
      </c>
    </row>
    <row r="366" customFormat="false" ht="13.8" hidden="false" customHeight="false" outlineLevel="0" collapsed="false">
      <c r="A366" s="0" t="n">
        <f aca="false">A365+1</f>
        <v>360</v>
      </c>
      <c r="B366" s="0" t="n">
        <f aca="false">B365+1/12</f>
        <v>1981.91666666664</v>
      </c>
      <c r="C366" s="1" t="n">
        <v>4428.87191</v>
      </c>
      <c r="D366" s="0" t="n">
        <v>0.964472427355383</v>
      </c>
      <c r="E366" s="1" t="n">
        <v>4518.57625788665</v>
      </c>
      <c r="G366" s="0" t="n">
        <v>0.999220951164431</v>
      </c>
      <c r="H366" s="0" t="n">
        <v>0.998815967034267</v>
      </c>
      <c r="I366" s="0" t="n">
        <v>1.00084815788229</v>
      </c>
      <c r="J366" s="0" t="n">
        <v>1.00579723262331</v>
      </c>
      <c r="K366" s="0" t="n">
        <v>0.957056929019134</v>
      </c>
      <c r="L366" s="0" t="n">
        <v>0.998836020869325</v>
      </c>
      <c r="M366" s="0" t="n">
        <v>0.997069065688924</v>
      </c>
      <c r="N366" s="0" t="n">
        <v>1.00068056268862</v>
      </c>
      <c r="O366" s="0" t="n">
        <v>1.00483983626337</v>
      </c>
      <c r="Q366" s="0" t="n">
        <f aca="false">G366-1</f>
        <v>-0.000779048835568896</v>
      </c>
      <c r="R366" s="0" t="n">
        <f aca="false">H366-1</f>
        <v>-0.00118403296573288</v>
      </c>
      <c r="S366" s="0" t="n">
        <f aca="false">I366-1</f>
        <v>0.00084815788229009</v>
      </c>
      <c r="T366" s="0" t="n">
        <f aca="false">J366-1</f>
        <v>0.00579723262331</v>
      </c>
      <c r="U366" s="0" t="n">
        <f aca="false">K366-1</f>
        <v>-0.0429430709808659</v>
      </c>
      <c r="V366" s="0" t="n">
        <f aca="false">L366-1</f>
        <v>-0.0011639791306749</v>
      </c>
      <c r="W366" s="0" t="n">
        <f aca="false">M366-1</f>
        <v>-0.00293093431107594</v>
      </c>
      <c r="X366" s="0" t="n">
        <f aca="false">N366-1</f>
        <v>0.000680562688619935</v>
      </c>
      <c r="Y366" s="0" t="n">
        <f aca="false">O366-1</f>
        <v>0.00483983626336992</v>
      </c>
      <c r="AA366" s="0" t="n">
        <f aca="false">$D366+Q366</f>
        <v>0.963693378519814</v>
      </c>
      <c r="AB366" s="0" t="n">
        <f aca="false">$D366+R366</f>
        <v>0.96328839438965</v>
      </c>
      <c r="AC366" s="0" t="n">
        <f aca="false">$D366+S366</f>
        <v>0.965320585237673</v>
      </c>
      <c r="AD366" s="0" t="n">
        <f aca="false">$D366+T366</f>
        <v>0.970269659978693</v>
      </c>
      <c r="AE366" s="0" t="n">
        <f aca="false">$D366+U366</f>
        <v>0.921529356374517</v>
      </c>
      <c r="AF366" s="0" t="n">
        <f aca="false">$D366+V366</f>
        <v>0.963308448224708</v>
      </c>
      <c r="AG366" s="0" t="n">
        <f aca="false">$D366+W366</f>
        <v>0.961541493044307</v>
      </c>
      <c r="AH366" s="0" t="n">
        <f aca="false">$D366+X366</f>
        <v>0.965152990044003</v>
      </c>
      <c r="AI366" s="0" t="n">
        <f aca="false">$D366+Y366</f>
        <v>0.969312263618753</v>
      </c>
      <c r="AK366" s="0" t="n">
        <f aca="false">$C$4+$C$3*A366</f>
        <v>4685.02378059344</v>
      </c>
      <c r="AM366" s="1" t="n">
        <f aca="false">$AK366*AA366</f>
        <v>4514.92639556577</v>
      </c>
      <c r="AN366" s="1" t="n">
        <f aca="false">$AK366*AB366</f>
        <v>4513.02903528519</v>
      </c>
      <c r="AO366" s="1" t="n">
        <f aca="false">$AK366*AC366</f>
        <v>4522.54989773488</v>
      </c>
      <c r="AP366" s="1" t="n">
        <f aca="false">$AK366*AD366</f>
        <v>4545.73643058849</v>
      </c>
      <c r="AQ366" s="1" t="n">
        <f aca="false">$AK366*AE366</f>
        <v>4317.38694912958</v>
      </c>
      <c r="AR366" s="1" t="n">
        <f aca="false">$AK366*AF366</f>
        <v>4513.12298797933</v>
      </c>
      <c r="AS366" s="1" t="n">
        <f aca="false">$AK366*AG366</f>
        <v>4504.8447609399</v>
      </c>
      <c r="AT366" s="1" t="n">
        <f aca="false">$AK366*AH366</f>
        <v>4521.76471026702</v>
      </c>
      <c r="AU366" s="1" t="n">
        <f aca="false">$AK366*AI366</f>
        <v>4541.25100587472</v>
      </c>
      <c r="AW366" s="0" t="n">
        <f aca="false">$D366*G366</f>
        <v>0.963721056233914</v>
      </c>
      <c r="AX366" s="0" t="n">
        <f aca="false">$D366*H366</f>
        <v>0.963330460206854</v>
      </c>
      <c r="AY366" s="0" t="n">
        <f aca="false">$D366*I366</f>
        <v>0.965290452246896</v>
      </c>
      <c r="AZ366" s="0" t="n">
        <f aca="false">$D366*J366</f>
        <v>0.970063698375531</v>
      </c>
      <c r="BA366" s="0" t="n">
        <f aca="false">$D366*K366</f>
        <v>0.923055019448373</v>
      </c>
      <c r="BB366" s="0" t="n">
        <f aca="false">$D366*L366</f>
        <v>0.96334980157783</v>
      </c>
      <c r="BC366" s="0" t="n">
        <f aca="false">$D366*M366</f>
        <v>0.96164562202596</v>
      </c>
      <c r="BD366" s="0" t="n">
        <f aca="false">$D366*N366</f>
        <v>0.965128811303644</v>
      </c>
      <c r="BE366" s="0" t="n">
        <f aca="false">$D366*O366</f>
        <v>0.969140315984318</v>
      </c>
      <c r="BG366" s="1" t="n">
        <f aca="false">$AK366*AW366</f>
        <v>4515.05606631452</v>
      </c>
      <c r="BH366" s="1" t="n">
        <f aca="false">$AK366*AX366</f>
        <v>4513.22611463914</v>
      </c>
      <c r="BI366" s="1" t="n">
        <f aca="false">$AK366*AY366</f>
        <v>4522.40872395651</v>
      </c>
      <c r="BJ366" s="1" t="n">
        <f aca="false">$AK366*AZ366</f>
        <v>4544.77149557979</v>
      </c>
      <c r="BK366" s="1" t="n">
        <f aca="false">$AK366*BA366</f>
        <v>4324.53471691177</v>
      </c>
      <c r="BL366" s="1" t="n">
        <f aca="false">$AK366*BB366</f>
        <v>4513.31672942211</v>
      </c>
      <c r="BM366" s="1" t="n">
        <f aca="false">$AK366*BC366</f>
        <v>4505.3326076952</v>
      </c>
      <c r="BN366" s="1" t="n">
        <f aca="false">$AK366*BD366</f>
        <v>4521.65143229345</v>
      </c>
      <c r="BO366" s="1" t="n">
        <f aca="false">$AK366*BE366</f>
        <v>4540.44542711837</v>
      </c>
    </row>
    <row r="367" customFormat="false" ht="13.8" hidden="false" customHeight="false" outlineLevel="0" collapsed="false">
      <c r="A367" s="0" t="n">
        <f aca="false">A366+1</f>
        <v>361</v>
      </c>
      <c r="B367" s="0" t="n">
        <f aca="false">B366+1/12</f>
        <v>1981.99999999997</v>
      </c>
      <c r="C367" s="1" t="n">
        <v>4707.404439</v>
      </c>
      <c r="D367" s="0" t="n">
        <v>0.938407838831965</v>
      </c>
      <c r="E367" s="1" t="n">
        <v>4396.59429873954</v>
      </c>
      <c r="G367" s="0" t="n">
        <v>0.999899088641189</v>
      </c>
      <c r="H367" s="0" t="n">
        <v>0.998906350864124</v>
      </c>
      <c r="I367" s="0" t="n">
        <v>1.00403604329758</v>
      </c>
      <c r="J367" s="0" t="n">
        <v>0.996878848091475</v>
      </c>
      <c r="K367" s="0" t="n">
        <v>0.949184165613121</v>
      </c>
      <c r="L367" s="0" t="n">
        <v>0.995605042123462</v>
      </c>
      <c r="M367" s="0" t="n">
        <v>0.99397845698396</v>
      </c>
      <c r="N367" s="0" t="n">
        <v>1.00286308400847</v>
      </c>
      <c r="O367" s="0" t="n">
        <v>0.99803734971503</v>
      </c>
      <c r="Q367" s="0" t="n">
        <f aca="false">G367-1</f>
        <v>-0.000100911358810962</v>
      </c>
      <c r="R367" s="0" t="n">
        <f aca="false">H367-1</f>
        <v>-0.00109364913587595</v>
      </c>
      <c r="S367" s="0" t="n">
        <f aca="false">I367-1</f>
        <v>0.00403604329757989</v>
      </c>
      <c r="T367" s="0" t="n">
        <f aca="false">J367-1</f>
        <v>-0.00312115190852491</v>
      </c>
      <c r="U367" s="0" t="n">
        <f aca="false">K367-1</f>
        <v>-0.050815834386879</v>
      </c>
      <c r="V367" s="0" t="n">
        <f aca="false">L367-1</f>
        <v>-0.00439495787653788</v>
      </c>
      <c r="W367" s="0" t="n">
        <f aca="false">M367-1</f>
        <v>-0.00602154301603997</v>
      </c>
      <c r="X367" s="0" t="n">
        <f aca="false">N367-1</f>
        <v>0.00286308400847002</v>
      </c>
      <c r="Y367" s="0" t="n">
        <f aca="false">O367-1</f>
        <v>-0.00196265028497</v>
      </c>
      <c r="AA367" s="0" t="n">
        <f aca="false">$D367+Q367</f>
        <v>0.938306927473154</v>
      </c>
      <c r="AB367" s="0" t="n">
        <f aca="false">$D367+R367</f>
        <v>0.937314189696089</v>
      </c>
      <c r="AC367" s="0" t="n">
        <f aca="false">$D367+S367</f>
        <v>0.942443882129545</v>
      </c>
      <c r="AD367" s="0" t="n">
        <f aca="false">$D367+T367</f>
        <v>0.93528668692344</v>
      </c>
      <c r="AE367" s="0" t="n">
        <f aca="false">$D367+U367</f>
        <v>0.887592004445086</v>
      </c>
      <c r="AF367" s="0" t="n">
        <f aca="false">$D367+V367</f>
        <v>0.934012880955427</v>
      </c>
      <c r="AG367" s="0" t="n">
        <f aca="false">$D367+W367</f>
        <v>0.932386295815925</v>
      </c>
      <c r="AH367" s="0" t="n">
        <f aca="false">$D367+X367</f>
        <v>0.941270922840435</v>
      </c>
      <c r="AI367" s="0" t="n">
        <f aca="false">$D367+Y367</f>
        <v>0.936445188546995</v>
      </c>
      <c r="AK367" s="0" t="n">
        <f aca="false">$C$4+$C$3*A367</f>
        <v>4685.16365359008</v>
      </c>
      <c r="AM367" s="1" t="n">
        <f aca="false">$AK367*AA367</f>
        <v>4396.12151250901</v>
      </c>
      <c r="AN367" s="1" t="n">
        <f aca="false">$AK367*AB367</f>
        <v>4391.47037355836</v>
      </c>
      <c r="AO367" s="1" t="n">
        <f aca="false">$AK367*AC367</f>
        <v>4415.50382210168</v>
      </c>
      <c r="AP367" s="1" t="n">
        <f aca="false">$AK367*AD367</f>
        <v>4381.97119126039</v>
      </c>
      <c r="AQ367" s="1" t="n">
        <f aca="false">$AK367*AE367</f>
        <v>4158.51379844329</v>
      </c>
      <c r="AR367" s="1" t="n">
        <f aca="false">$AK367*AF367</f>
        <v>4376.00320183733</v>
      </c>
      <c r="AS367" s="1" t="n">
        <f aca="false">$AK367*AG367</f>
        <v>4368.38238426226</v>
      </c>
      <c r="AT367" s="1" t="n">
        <f aca="false">$AK367*AH367</f>
        <v>4410.0083158732</v>
      </c>
      <c r="AU367" s="1" t="n">
        <f aca="false">$AK367*AI367</f>
        <v>4387.39896095969</v>
      </c>
      <c r="AW367" s="0" t="n">
        <f aca="false">$D367*G367</f>
        <v>0.93831314282183</v>
      </c>
      <c r="AX367" s="0" t="n">
        <f aca="false">$D367*H367</f>
        <v>0.937381549909927</v>
      </c>
      <c r="AY367" s="0" t="n">
        <f aca="false">$D367*I367</f>
        <v>0.942195293500279</v>
      </c>
      <c r="AZ367" s="0" t="n">
        <f aca="false">$D367*J367</f>
        <v>0.93547892541482</v>
      </c>
      <c r="BA367" s="0" t="n">
        <f aca="false">$D367*K367</f>
        <v>0.890721861506531</v>
      </c>
      <c r="BB367" s="0" t="n">
        <f aca="false">$D367*L367</f>
        <v>0.934283575909286</v>
      </c>
      <c r="BC367" s="0" t="n">
        <f aca="false">$D367*M367</f>
        <v>0.932757175663849</v>
      </c>
      <c r="BD367" s="0" t="n">
        <f aca="false">$D367*N367</f>
        <v>0.941094579308748</v>
      </c>
      <c r="BE367" s="0" t="n">
        <f aca="false">$D367*O367</f>
        <v>0.936566072419664</v>
      </c>
      <c r="BG367" s="1" t="n">
        <f aca="false">$AK367*AW367</f>
        <v>4396.15063243472</v>
      </c>
      <c r="BH367" s="1" t="n">
        <f aca="false">$AK367*AX367</f>
        <v>4391.78596718393</v>
      </c>
      <c r="BI367" s="1" t="n">
        <f aca="false">$AK367*AY367</f>
        <v>4414.33914369115</v>
      </c>
      <c r="BJ367" s="1" t="n">
        <f aca="false">$AK367*AZ367</f>
        <v>4382.87186005302</v>
      </c>
      <c r="BK367" s="1" t="n">
        <f aca="false">$AK367*BA367</f>
        <v>4173.1776909885</v>
      </c>
      <c r="BL367" s="1" t="n">
        <f aca="false">$AK367*BB367</f>
        <v>4377.27145199636</v>
      </c>
      <c r="BM367" s="1" t="n">
        <f aca="false">$AK367*BC367</f>
        <v>4370.12001704561</v>
      </c>
      <c r="BN367" s="1" t="n">
        <f aca="false">$AK367*BD367</f>
        <v>4409.182117568</v>
      </c>
      <c r="BO367" s="1" t="n">
        <f aca="false">$AK367*BE367</f>
        <v>4387.96532168623</v>
      </c>
    </row>
    <row r="368" customFormat="false" ht="13.8" hidden="false" customHeight="false" outlineLevel="0" collapsed="false">
      <c r="A368" s="0" t="n">
        <f aca="false">A367+1</f>
        <v>362</v>
      </c>
      <c r="B368" s="0" t="n">
        <f aca="false">B367+1/12</f>
        <v>1982.08333333331</v>
      </c>
      <c r="C368" s="1" t="n">
        <v>4380.356439</v>
      </c>
      <c r="D368" s="0" t="n">
        <v>0.955313020834816</v>
      </c>
      <c r="E368" s="1" t="n">
        <v>4475.93146551158</v>
      </c>
      <c r="G368" s="0" t="n">
        <v>1.00450068839736</v>
      </c>
      <c r="H368" s="0" t="n">
        <v>0.999336518348783</v>
      </c>
      <c r="I368" s="0" t="n">
        <v>1.00449901429884</v>
      </c>
      <c r="J368" s="0" t="n">
        <v>0.989289945514943</v>
      </c>
      <c r="K368" s="0" t="n">
        <v>0.953316962110113</v>
      </c>
      <c r="L368" s="0" t="n">
        <v>1.00305340018473</v>
      </c>
      <c r="M368" s="0" t="n">
        <v>1.00165260692377</v>
      </c>
      <c r="N368" s="0" t="n">
        <v>1.0078650382013</v>
      </c>
      <c r="O368" s="0" t="n">
        <v>0.991246046957807</v>
      </c>
      <c r="Q368" s="0" t="n">
        <f aca="false">G368-1</f>
        <v>0.00450068839735995</v>
      </c>
      <c r="R368" s="0" t="n">
        <f aca="false">H368-1</f>
        <v>-0.00066348165121688</v>
      </c>
      <c r="S368" s="0" t="n">
        <f aca="false">I368-1</f>
        <v>0.00449901429883992</v>
      </c>
      <c r="T368" s="0" t="n">
        <f aca="false">J368-1</f>
        <v>-0.0107100544850569</v>
      </c>
      <c r="U368" s="0" t="n">
        <f aca="false">K368-1</f>
        <v>-0.0466830378898869</v>
      </c>
      <c r="V368" s="0" t="n">
        <f aca="false">L368-1</f>
        <v>0.00305340018472999</v>
      </c>
      <c r="W368" s="0" t="n">
        <f aca="false">M368-1</f>
        <v>0.00165260692376989</v>
      </c>
      <c r="X368" s="0" t="n">
        <f aca="false">N368-1</f>
        <v>0.00786503820129991</v>
      </c>
      <c r="Y368" s="0" t="n">
        <f aca="false">O368-1</f>
        <v>-0.00875395304219295</v>
      </c>
      <c r="AA368" s="0" t="n">
        <f aca="false">$D368+Q368</f>
        <v>0.959813709232176</v>
      </c>
      <c r="AB368" s="0" t="n">
        <f aca="false">$D368+R368</f>
        <v>0.954649539183599</v>
      </c>
      <c r="AC368" s="0" t="n">
        <f aca="false">$D368+S368</f>
        <v>0.959812035133656</v>
      </c>
      <c r="AD368" s="0" t="n">
        <f aca="false">$D368+T368</f>
        <v>0.944602966349759</v>
      </c>
      <c r="AE368" s="0" t="n">
        <f aca="false">$D368+U368</f>
        <v>0.908629982944929</v>
      </c>
      <c r="AF368" s="0" t="n">
        <f aca="false">$D368+V368</f>
        <v>0.958366421019546</v>
      </c>
      <c r="AG368" s="0" t="n">
        <f aca="false">$D368+W368</f>
        <v>0.956965627758586</v>
      </c>
      <c r="AH368" s="0" t="n">
        <f aca="false">$D368+X368</f>
        <v>0.963178059036116</v>
      </c>
      <c r="AI368" s="0" t="n">
        <f aca="false">$D368+Y368</f>
        <v>0.946559067792623</v>
      </c>
      <c r="AK368" s="0" t="n">
        <f aca="false">$C$4+$C$3*A368</f>
        <v>4685.30352658672</v>
      </c>
      <c r="AM368" s="1" t="n">
        <f aca="false">$AK368*AA368</f>
        <v>4497.0185567318</v>
      </c>
      <c r="AN368" s="1" t="n">
        <f aca="false">$AK368*AB368</f>
        <v>4472.82285259131</v>
      </c>
      <c r="AO368" s="1" t="n">
        <f aca="false">$AK368*AC368</f>
        <v>4497.0107130721</v>
      </c>
      <c r="AP368" s="1" t="n">
        <f aca="false">$AK368*AD368</f>
        <v>4425.75160946281</v>
      </c>
      <c r="AQ368" s="1" t="n">
        <f aca="false">$AK368*AE368</f>
        <v>4257.20726345431</v>
      </c>
      <c r="AR368" s="1" t="n">
        <f aca="false">$AK368*AF368</f>
        <v>4490.23757216518</v>
      </c>
      <c r="AS368" s="1" t="n">
        <f aca="false">$AK368*AG368</f>
        <v>4483.67443055958</v>
      </c>
      <c r="AT368" s="1" t="n">
        <f aca="false">$AK368*AH368</f>
        <v>4512.78155673287</v>
      </c>
      <c r="AU368" s="1" t="n">
        <f aca="false">$AK368*AI368</f>
        <v>4434.91653845142</v>
      </c>
      <c r="AW368" s="0" t="n">
        <f aca="false">$D368*G368</f>
        <v>0.959612587063534</v>
      </c>
      <c r="AX368" s="0" t="n">
        <f aca="false">$D368*H368</f>
        <v>0.954679188174324</v>
      </c>
      <c r="AY368" s="0" t="n">
        <f aca="false">$D368*I368</f>
        <v>0.95961098777542</v>
      </c>
      <c r="AZ368" s="0" t="n">
        <f aca="false">$D368*J368</f>
        <v>0.945081566331391</v>
      </c>
      <c r="BA368" s="0" t="n">
        <f aca="false">$D368*K368</f>
        <v>0.910716106886482</v>
      </c>
      <c r="BB368" s="0" t="n">
        <f aca="false">$D368*L368</f>
        <v>0.958229973789108</v>
      </c>
      <c r="BC368" s="0" t="n">
        <f aca="false">$D368*M368</f>
        <v>0.956891777747415</v>
      </c>
      <c r="BD368" s="0" t="n">
        <f aca="false">$D368*N368</f>
        <v>0.962826594237881</v>
      </c>
      <c r="BE368" s="0" t="n">
        <f aca="false">$D368*O368</f>
        <v>0.946950255509833</v>
      </c>
      <c r="BG368" s="1" t="n">
        <f aca="false">$AK368*AW368</f>
        <v>4496.07623832579</v>
      </c>
      <c r="BH368" s="1" t="n">
        <f aca="false">$AK368*AX368</f>
        <v>4472.96176711211</v>
      </c>
      <c r="BI368" s="1" t="n">
        <f aca="false">$AK368*AY368</f>
        <v>4496.06874517554</v>
      </c>
      <c r="BJ368" s="1" t="n">
        <f aca="false">$AK368*AZ368</f>
        <v>4427.99399564457</v>
      </c>
      <c r="BK368" s="1" t="n">
        <f aca="false">$AK368*BA368</f>
        <v>4266.98138731457</v>
      </c>
      <c r="BL368" s="1" t="n">
        <f aca="false">$AK368*BB368</f>
        <v>4489.59827547521</v>
      </c>
      <c r="BM368" s="1" t="n">
        <f aca="false">$AK368*BC368</f>
        <v>4483.3284208418</v>
      </c>
      <c r="BN368" s="1" t="n">
        <f aca="false">$AK368*BD368</f>
        <v>4511.13483747423</v>
      </c>
      <c r="BO368" s="1" t="n">
        <f aca="false">$AK368*BE368</f>
        <v>4436.74937164242</v>
      </c>
    </row>
    <row r="369" customFormat="false" ht="13.8" hidden="false" customHeight="false" outlineLevel="0" collapsed="false">
      <c r="A369" s="0" t="n">
        <f aca="false">A368+1</f>
        <v>363</v>
      </c>
      <c r="B369" s="0" t="n">
        <f aca="false">B368+1/12</f>
        <v>1982.16666666664</v>
      </c>
      <c r="C369" s="1" t="n">
        <v>4794.122364</v>
      </c>
      <c r="D369" s="0" t="n">
        <v>1.00292005349109</v>
      </c>
      <c r="E369" s="1" t="n">
        <v>4699.12514493962</v>
      </c>
      <c r="G369" s="0" t="n">
        <v>0.998810546987473</v>
      </c>
      <c r="H369" s="0" t="n">
        <v>1.00354070266785</v>
      </c>
      <c r="I369" s="0" t="n">
        <v>0.993864933486644</v>
      </c>
      <c r="J369" s="0" t="n">
        <v>0.990800116142333</v>
      </c>
      <c r="K369" s="0" t="n">
        <v>0.973677556903774</v>
      </c>
      <c r="L369" s="0" t="n">
        <v>0.996273379280809</v>
      </c>
      <c r="M369" s="0" t="n">
        <v>1.00031727728904</v>
      </c>
      <c r="N369" s="0" t="n">
        <v>1.01186116983753</v>
      </c>
      <c r="O369" s="0" t="n">
        <v>1.00613010846216</v>
      </c>
      <c r="Q369" s="0" t="n">
        <f aca="false">G369-1</f>
        <v>-0.00118945301252693</v>
      </c>
      <c r="R369" s="0" t="n">
        <f aca="false">H369-1</f>
        <v>0.00354070266785</v>
      </c>
      <c r="S369" s="0" t="n">
        <f aca="false">I369-1</f>
        <v>-0.00613506651335594</v>
      </c>
      <c r="T369" s="0" t="n">
        <f aca="false">J369-1</f>
        <v>-0.0091998838576669</v>
      </c>
      <c r="U369" s="0" t="n">
        <f aca="false">K369-1</f>
        <v>-0.0263224430962259</v>
      </c>
      <c r="V369" s="0" t="n">
        <f aca="false">L369-1</f>
        <v>-0.00372662071919094</v>
      </c>
      <c r="W369" s="0" t="n">
        <f aca="false">M369-1</f>
        <v>0.000317277289040074</v>
      </c>
      <c r="X369" s="0" t="n">
        <f aca="false">N369-1</f>
        <v>0.0118611698375299</v>
      </c>
      <c r="Y369" s="0" t="n">
        <f aca="false">O369-1</f>
        <v>0.00613010846215989</v>
      </c>
      <c r="AA369" s="0" t="n">
        <f aca="false">$D369+Q369</f>
        <v>1.00173060047856</v>
      </c>
      <c r="AB369" s="0" t="n">
        <f aca="false">$D369+R369</f>
        <v>1.00646075615894</v>
      </c>
      <c r="AC369" s="0" t="n">
        <f aca="false">$D369+S369</f>
        <v>0.996784986977734</v>
      </c>
      <c r="AD369" s="0" t="n">
        <f aca="false">$D369+T369</f>
        <v>0.993720169633423</v>
      </c>
      <c r="AE369" s="0" t="n">
        <f aca="false">$D369+U369</f>
        <v>0.976597610394864</v>
      </c>
      <c r="AF369" s="0" t="n">
        <f aca="false">$D369+V369</f>
        <v>0.999193432771899</v>
      </c>
      <c r="AG369" s="0" t="n">
        <f aca="false">$D369+W369</f>
        <v>1.00323733078013</v>
      </c>
      <c r="AH369" s="0" t="n">
        <f aca="false">$D369+X369</f>
        <v>1.01478122332862</v>
      </c>
      <c r="AI369" s="0" t="n">
        <f aca="false">$D369+Y369</f>
        <v>1.00905016195325</v>
      </c>
      <c r="AK369" s="0" t="n">
        <f aca="false">$C$4+$C$3*A369</f>
        <v>4685.44339958336</v>
      </c>
      <c r="AM369" s="1" t="n">
        <f aca="false">$AK369*AA369</f>
        <v>4693.55203017296</v>
      </c>
      <c r="AN369" s="1" t="n">
        <f aca="false">$AK369*AB369</f>
        <v>4715.71490688459</v>
      </c>
      <c r="AO369" s="1" t="n">
        <f aca="false">$AK369*AC369</f>
        <v>4670.37963803861</v>
      </c>
      <c r="AP369" s="1" t="n">
        <f aca="false">$AK369*AD369</f>
        <v>4656.01960984178</v>
      </c>
      <c r="AQ369" s="1" t="n">
        <f aca="false">$AK369*AE369</f>
        <v>4575.7928276735</v>
      </c>
      <c r="AR369" s="1" t="n">
        <f aca="false">$AK369*AF369</f>
        <v>4681.66427448814</v>
      </c>
      <c r="AS369" s="1" t="n">
        <f aca="false">$AK369*AG369</f>
        <v>4700.61172971939</v>
      </c>
      <c r="AT369" s="1" t="n">
        <f aca="false">$AK369*AH369</f>
        <v>4754.69998486621</v>
      </c>
      <c r="AU369" s="1" t="n">
        <f aca="false">$AK369*AI369</f>
        <v>4727.84742117238</v>
      </c>
      <c r="AW369" s="0" t="n">
        <f aca="false">$D369*G369</f>
        <v>1.00172712721214</v>
      </c>
      <c r="AX369" s="0" t="n">
        <f aca="false">$D369*H369</f>
        <v>1.00647109520013</v>
      </c>
      <c r="AY369" s="0" t="n">
        <f aca="false">$D369*I369</f>
        <v>0.996767072255344</v>
      </c>
      <c r="AZ369" s="0" t="n">
        <f aca="false">$D369*J369</f>
        <v>0.993693305480447</v>
      </c>
      <c r="BA369" s="0" t="n">
        <f aca="false">$D369*K369</f>
        <v>0.976520747453007</v>
      </c>
      <c r="BB369" s="0" t="n">
        <f aca="false">$D369*L369</f>
        <v>0.999182550840058</v>
      </c>
      <c r="BC369" s="0" t="n">
        <f aca="false">$D369*M369</f>
        <v>1.00323825724679</v>
      </c>
      <c r="BD369" s="0" t="n">
        <f aca="false">$D369*N369</f>
        <v>1.01481585857901</v>
      </c>
      <c r="BE369" s="0" t="n">
        <f aca="false">$D369*O369</f>
        <v>1.00906806219787</v>
      </c>
      <c r="BG369" s="1" t="n">
        <f aca="false">$AK369*AW369</f>
        <v>4693.53575637973</v>
      </c>
      <c r="BH369" s="1" t="n">
        <f aca="false">$AK369*AX369</f>
        <v>4715.76334987687</v>
      </c>
      <c r="BI369" s="1" t="n">
        <f aca="false">$AK369*AY369</f>
        <v>4670.29569962083</v>
      </c>
      <c r="BJ369" s="1" t="n">
        <f aca="false">$AK369*AZ369</f>
        <v>4655.89373937353</v>
      </c>
      <c r="BK369" s="1" t="n">
        <f aca="false">$AK369*BA369</f>
        <v>4575.4326907099</v>
      </c>
      <c r="BL369" s="1" t="n">
        <f aca="false">$AK369*BB369</f>
        <v>4681.61328781242</v>
      </c>
      <c r="BM369" s="1" t="n">
        <f aca="false">$AK369*BC369</f>
        <v>4700.61607062647</v>
      </c>
      <c r="BN369" s="1" t="n">
        <f aca="false">$AK369*BD369</f>
        <v>4754.86226637156</v>
      </c>
      <c r="BO369" s="1" t="n">
        <f aca="false">$AK369*BE369</f>
        <v>4727.93129175536</v>
      </c>
    </row>
    <row r="370" customFormat="false" ht="13.8" hidden="false" customHeight="false" outlineLevel="0" collapsed="false">
      <c r="A370" s="0" t="n">
        <f aca="false">A369+1</f>
        <v>364</v>
      </c>
      <c r="B370" s="0" t="n">
        <f aca="false">B369+1/12</f>
        <v>1982.24999999997</v>
      </c>
      <c r="C370" s="1" t="n">
        <v>4962.178731</v>
      </c>
      <c r="D370" s="0" t="n">
        <v>1.01498832518871</v>
      </c>
      <c r="E370" s="1" t="n">
        <v>4755.81231836821</v>
      </c>
      <c r="G370" s="0" t="n">
        <v>1.00268093296222</v>
      </c>
      <c r="H370" s="0" t="n">
        <v>1.00258937373517</v>
      </c>
      <c r="I370" s="0" t="n">
        <v>0.993450635940048</v>
      </c>
      <c r="J370" s="0" t="n">
        <v>0.990152075827894</v>
      </c>
      <c r="K370" s="0" t="n">
        <v>1.01005645913568</v>
      </c>
      <c r="L370" s="0" t="n">
        <v>0.99574552609143</v>
      </c>
      <c r="M370" s="0" t="n">
        <v>1.00857723301154</v>
      </c>
      <c r="N370" s="0" t="n">
        <v>1.00870662678908</v>
      </c>
      <c r="O370" s="0" t="n">
        <v>0.999340648671319</v>
      </c>
      <c r="Q370" s="0" t="n">
        <f aca="false">G370-1</f>
        <v>0.00268093296221994</v>
      </c>
      <c r="R370" s="0" t="n">
        <f aca="false">H370-1</f>
        <v>0.0025893737351701</v>
      </c>
      <c r="S370" s="0" t="n">
        <f aca="false">I370-1</f>
        <v>-0.00654936405995188</v>
      </c>
      <c r="T370" s="0" t="n">
        <f aca="false">J370-1</f>
        <v>-0.00984792417210589</v>
      </c>
      <c r="U370" s="0" t="n">
        <f aca="false">K370-1</f>
        <v>0.01005645913568</v>
      </c>
      <c r="V370" s="0" t="n">
        <f aca="false">L370-1</f>
        <v>-0.00425447390857003</v>
      </c>
      <c r="W370" s="0" t="n">
        <f aca="false">M370-1</f>
        <v>0.0085772330115399</v>
      </c>
      <c r="X370" s="0" t="n">
        <f aca="false">N370-1</f>
        <v>0.00870662678908007</v>
      </c>
      <c r="Y370" s="0" t="n">
        <f aca="false">O370-1</f>
        <v>-0.000659351328680891</v>
      </c>
      <c r="AA370" s="0" t="n">
        <f aca="false">$D370+Q370</f>
        <v>1.01766925815093</v>
      </c>
      <c r="AB370" s="0" t="n">
        <f aca="false">$D370+R370</f>
        <v>1.01757769892388</v>
      </c>
      <c r="AC370" s="0" t="n">
        <f aca="false">$D370+S370</f>
        <v>1.00843896112876</v>
      </c>
      <c r="AD370" s="0" t="n">
        <f aca="false">$D370+T370</f>
        <v>1.0051404010166</v>
      </c>
      <c r="AE370" s="0" t="n">
        <f aca="false">$D370+U370</f>
        <v>1.02504478432439</v>
      </c>
      <c r="AF370" s="0" t="n">
        <f aca="false">$D370+V370</f>
        <v>1.01073385128014</v>
      </c>
      <c r="AG370" s="0" t="n">
        <f aca="false">$D370+W370</f>
        <v>1.02356555820025</v>
      </c>
      <c r="AH370" s="0" t="n">
        <f aca="false">$D370+X370</f>
        <v>1.02369495197779</v>
      </c>
      <c r="AI370" s="0" t="n">
        <f aca="false">$D370+Y370</f>
        <v>1.01432897386003</v>
      </c>
      <c r="AK370" s="0" t="n">
        <f aca="false">$C$4+$C$3*A370</f>
        <v>4685.58327258</v>
      </c>
      <c r="AM370" s="1" t="n">
        <f aca="false">$AK370*AA370</f>
        <v>4768.3740530109</v>
      </c>
      <c r="AN370" s="1" t="n">
        <f aca="false">$AK370*AB370</f>
        <v>4767.94504462818</v>
      </c>
      <c r="AO370" s="1" t="n">
        <f aca="false">$AK370*AC370</f>
        <v>4725.12472768286</v>
      </c>
      <c r="AP370" s="1" t="n">
        <f aca="false">$AK370*AD370</f>
        <v>4709.66904959776</v>
      </c>
      <c r="AQ370" s="1" t="n">
        <f aca="false">$AK370*AE370</f>
        <v>4802.93269507574</v>
      </c>
      <c r="AR370" s="1" t="n">
        <f aca="false">$AK370*AF370</f>
        <v>4735.87762658859</v>
      </c>
      <c r="AS370" s="1" t="n">
        <f aca="false">$AK370*AG370</f>
        <v>4796.0016578921</v>
      </c>
      <c r="AT370" s="1" t="n">
        <f aca="false">$AK370*AH370</f>
        <v>4796.60794321172</v>
      </c>
      <c r="AU370" s="1" t="n">
        <f aca="false">$AK370*AI370</f>
        <v>4752.72287281179</v>
      </c>
      <c r="AW370" s="0" t="n">
        <f aca="false">$D370*G370</f>
        <v>1.01770944084598</v>
      </c>
      <c r="AX370" s="0" t="n">
        <f aca="false">$D370*H370</f>
        <v>1.01761650929946</v>
      </c>
      <c r="AY370" s="0" t="n">
        <f aca="false">$D370*I370</f>
        <v>1.00834079713045</v>
      </c>
      <c r="AZ370" s="0" t="n">
        <f aca="false">$D370*J370</f>
        <v>1.00499279712668</v>
      </c>
      <c r="BA370" s="0" t="n">
        <f aca="false">$D370*K370</f>
        <v>1.02519551380416</v>
      </c>
      <c r="BB370" s="0" t="n">
        <f aca="false">$D370*L370</f>
        <v>1.01067008384169</v>
      </c>
      <c r="BC370" s="0" t="n">
        <f aca="false">$D370*M370</f>
        <v>1.02369411655785</v>
      </c>
      <c r="BD370" s="0" t="n">
        <f aca="false">$D370*N370</f>
        <v>1.0238254497314</v>
      </c>
      <c r="BE370" s="0" t="n">
        <f aca="false">$D370*O370</f>
        <v>1.0143190912879</v>
      </c>
      <c r="BG370" s="1" t="n">
        <f aca="false">$AK370*AW370</f>
        <v>4768.56233237466</v>
      </c>
      <c r="BH370" s="1" t="n">
        <f aca="false">$AK370*AX370</f>
        <v>4768.12689387479</v>
      </c>
      <c r="BI370" s="1" t="n">
        <f aca="false">$AK370*AY370</f>
        <v>4724.66477209442</v>
      </c>
      <c r="BJ370" s="1" t="n">
        <f aca="false">$AK370*AZ370</f>
        <v>4708.97743928015</v>
      </c>
      <c r="BK370" s="1" t="n">
        <f aca="false">$AK370*BA370</f>
        <v>4803.63895060484</v>
      </c>
      <c r="BL370" s="1" t="n">
        <f aca="false">$AK370*BB370</f>
        <v>4735.57883894566</v>
      </c>
      <c r="BM370" s="1" t="n">
        <f aca="false">$AK370*BC370</f>
        <v>4796.60402878201</v>
      </c>
      <c r="BN370" s="1" t="n">
        <f aca="false">$AK370*BD370</f>
        <v>4797.21940130315</v>
      </c>
      <c r="BO370" s="1" t="n">
        <f aca="false">$AK370*BE370</f>
        <v>4752.67656719714</v>
      </c>
    </row>
    <row r="371" customFormat="false" ht="13.8" hidden="false" customHeight="false" outlineLevel="0" collapsed="false">
      <c r="A371" s="0" t="n">
        <f aca="false">A370+1</f>
        <v>365</v>
      </c>
      <c r="B371" s="0" t="n">
        <f aca="false">B370+1/12</f>
        <v>1982.33333333331</v>
      </c>
      <c r="C371" s="1" t="n">
        <v>4968.245573</v>
      </c>
      <c r="D371" s="0" t="n">
        <v>1.04794357685889</v>
      </c>
      <c r="E371" s="1" t="n">
        <v>4910.37347334608</v>
      </c>
      <c r="G371" s="0" t="n">
        <v>1.00368537260204</v>
      </c>
      <c r="H371" s="0" t="n">
        <v>1.00994568278455</v>
      </c>
      <c r="I371" s="0" t="n">
        <v>0.997314789588545</v>
      </c>
      <c r="J371" s="0" t="n">
        <v>1.00142399180874</v>
      </c>
      <c r="K371" s="0" t="n">
        <v>1.02216566512909</v>
      </c>
      <c r="L371" s="0" t="n">
        <v>1.00608083923693</v>
      </c>
      <c r="M371" s="0" t="n">
        <v>1.01293381624811</v>
      </c>
      <c r="N371" s="0" t="n">
        <v>1.00781519276096</v>
      </c>
      <c r="O371" s="0" t="n">
        <v>1.00655501838405</v>
      </c>
      <c r="Q371" s="0" t="n">
        <f aca="false">G371-1</f>
        <v>0.00368537260204005</v>
      </c>
      <c r="R371" s="0" t="n">
        <f aca="false">H371-1</f>
        <v>0.0099456827845501</v>
      </c>
      <c r="S371" s="0" t="n">
        <f aca="false">I371-1</f>
        <v>-0.00268521041145497</v>
      </c>
      <c r="T371" s="0" t="n">
        <f aca="false">J371-1</f>
        <v>0.00142399180873998</v>
      </c>
      <c r="U371" s="0" t="n">
        <f aca="false">K371-1</f>
        <v>0.02216566512909</v>
      </c>
      <c r="V371" s="0" t="n">
        <f aca="false">L371-1</f>
        <v>0.00608083923693004</v>
      </c>
      <c r="W371" s="0" t="n">
        <f aca="false">M371-1</f>
        <v>0.0129338162481101</v>
      </c>
      <c r="X371" s="0" t="n">
        <f aca="false">N371-1</f>
        <v>0.00781519276095999</v>
      </c>
      <c r="Y371" s="0" t="n">
        <f aca="false">O371-1</f>
        <v>0.00655501838404993</v>
      </c>
      <c r="AA371" s="0" t="n">
        <f aca="false">$D371+Q371</f>
        <v>1.05162894946093</v>
      </c>
      <c r="AB371" s="0" t="n">
        <f aca="false">$D371+R371</f>
        <v>1.05788925964344</v>
      </c>
      <c r="AC371" s="0" t="n">
        <f aca="false">$D371+S371</f>
        <v>1.04525836644744</v>
      </c>
      <c r="AD371" s="0" t="n">
        <f aca="false">$D371+T371</f>
        <v>1.04936756866763</v>
      </c>
      <c r="AE371" s="0" t="n">
        <f aca="false">$D371+U371</f>
        <v>1.07010924198798</v>
      </c>
      <c r="AF371" s="0" t="n">
        <f aca="false">$D371+V371</f>
        <v>1.05402441609582</v>
      </c>
      <c r="AG371" s="0" t="n">
        <f aca="false">$D371+W371</f>
        <v>1.060877393107</v>
      </c>
      <c r="AH371" s="0" t="n">
        <f aca="false">$D371+X371</f>
        <v>1.05575876961985</v>
      </c>
      <c r="AI371" s="0" t="n">
        <f aca="false">$D371+Y371</f>
        <v>1.05449859524294</v>
      </c>
      <c r="AK371" s="0" t="n">
        <f aca="false">$C$4+$C$3*A371</f>
        <v>4685.72314557664</v>
      </c>
      <c r="AM371" s="1" t="n">
        <f aca="false">$AK371*AA371</f>
        <v>4927.64210904753</v>
      </c>
      <c r="AN371" s="1" t="n">
        <f aca="false">$AK371*AB371</f>
        <v>4956.97618936821</v>
      </c>
      <c r="AO371" s="1" t="n">
        <f aca="false">$AK371*AC371</f>
        <v>4897.79132077038</v>
      </c>
      <c r="AP371" s="1" t="n">
        <f aca="false">$AK371*AD371</f>
        <v>4917.0459047234</v>
      </c>
      <c r="AQ371" s="1" t="n">
        <f aca="false">$AK371*AE371</f>
        <v>5014.23564347856</v>
      </c>
      <c r="AR371" s="1" t="n">
        <f aca="false">$AK371*AF371</f>
        <v>4938.86660250309</v>
      </c>
      <c r="AS371" s="1" t="n">
        <f aca="false">$AK371*AG371</f>
        <v>4970.97775550048</v>
      </c>
      <c r="AT371" s="1" t="n">
        <f aca="false">$AK371*AH371</f>
        <v>4946.99330295325</v>
      </c>
      <c r="AU371" s="1" t="n">
        <f aca="false">$AK371*AI371</f>
        <v>4941.0884747079</v>
      </c>
      <c r="AW371" s="0" t="n">
        <f aca="false">$D371*G371</f>
        <v>1.05180563940553</v>
      </c>
      <c r="AX371" s="0" t="n">
        <f aca="false">$D371*H371</f>
        <v>1.05836609125044</v>
      </c>
      <c r="AY371" s="0" t="n">
        <f aca="false">$D371*I371</f>
        <v>1.04512962785569</v>
      </c>
      <c r="AZ371" s="0" t="n">
        <f aca="false">$D371*J371</f>
        <v>1.04943583992836</v>
      </c>
      <c r="BA371" s="0" t="n">
        <f aca="false">$D371*K371</f>
        <v>1.07117194325773</v>
      </c>
      <c r="BB371" s="0" t="n">
        <f aca="false">$D371*L371</f>
        <v>1.05431595327914</v>
      </c>
      <c r="BC371" s="0" t="n">
        <f aca="false">$D371*M371</f>
        <v>1.06149748652037</v>
      </c>
      <c r="BD371" s="0" t="n">
        <f aca="false">$D371*N371</f>
        <v>1.05613345791465</v>
      </c>
      <c r="BE371" s="0" t="n">
        <f aca="false">$D371*O371</f>
        <v>1.05481286627065</v>
      </c>
      <c r="BG371" s="1" t="n">
        <f aca="false">$AK371*AW371</f>
        <v>4928.47002921053</v>
      </c>
      <c r="BH371" s="1" t="n">
        <f aca="false">$AK371*AX371</f>
        <v>4959.21049026565</v>
      </c>
      <c r="BI371" s="1" t="n">
        <f aca="false">$AK371*AY371</f>
        <v>4897.18808737132</v>
      </c>
      <c r="BJ371" s="1" t="n">
        <f aca="false">$AK371*AZ371</f>
        <v>4917.36580494998</v>
      </c>
      <c r="BK371" s="1" t="n">
        <f aca="false">$AK371*BA371</f>
        <v>5019.21516741503</v>
      </c>
      <c r="BL371" s="1" t="n">
        <f aca="false">$AK371*BB371</f>
        <v>4940.23266503078</v>
      </c>
      <c r="BM371" s="1" t="n">
        <f aca="false">$AK371*BC371</f>
        <v>4973.88334155993</v>
      </c>
      <c r="BN371" s="1" t="n">
        <f aca="false">$AK371*BD371</f>
        <v>4948.74898856858</v>
      </c>
      <c r="BO371" s="1" t="n">
        <f aca="false">$AK371*BE371</f>
        <v>4942.56106173641</v>
      </c>
    </row>
    <row r="372" customFormat="false" ht="13.8" hidden="false" customHeight="false" outlineLevel="0" collapsed="false">
      <c r="A372" s="0" t="n">
        <f aca="false">A371+1</f>
        <v>366</v>
      </c>
      <c r="B372" s="0" t="n">
        <f aca="false">B371+1/12</f>
        <v>1982.41666666664</v>
      </c>
      <c r="C372" s="1" t="n">
        <v>5030.351592</v>
      </c>
      <c r="D372" s="0" t="n">
        <v>1.05285416798176</v>
      </c>
      <c r="E372" s="1" t="n">
        <v>4933.53040969647</v>
      </c>
      <c r="G372" s="0" t="n">
        <v>0.999673179222996</v>
      </c>
      <c r="H372" s="0" t="n">
        <v>1.00206441235308</v>
      </c>
      <c r="I372" s="0" t="n">
        <v>1.00764746843387</v>
      </c>
      <c r="J372" s="0" t="n">
        <v>1.00461401674996</v>
      </c>
      <c r="K372" s="0" t="n">
        <v>1.04468929748353</v>
      </c>
      <c r="L372" s="0" t="n">
        <v>0.991455170625562</v>
      </c>
      <c r="M372" s="0" t="n">
        <v>1.01036551966893</v>
      </c>
      <c r="N372" s="0" t="n">
        <v>1.01370774501176</v>
      </c>
      <c r="O372" s="0" t="n">
        <v>1.00535466662557</v>
      </c>
      <c r="Q372" s="0" t="n">
        <f aca="false">G372-1</f>
        <v>-0.000326820777003967</v>
      </c>
      <c r="R372" s="0" t="n">
        <f aca="false">H372-1</f>
        <v>0.00206441235307997</v>
      </c>
      <c r="S372" s="0" t="n">
        <f aca="false">I372-1</f>
        <v>0.0076474684338701</v>
      </c>
      <c r="T372" s="0" t="n">
        <f aca="false">J372-1</f>
        <v>0.00461401674995998</v>
      </c>
      <c r="U372" s="0" t="n">
        <f aca="false">K372-1</f>
        <v>0.04468929748353</v>
      </c>
      <c r="V372" s="0" t="n">
        <f aca="false">L372-1</f>
        <v>-0.0085448293744379</v>
      </c>
      <c r="W372" s="0" t="n">
        <f aca="false">M372-1</f>
        <v>0.0103655196689301</v>
      </c>
      <c r="X372" s="0" t="n">
        <f aca="false">N372-1</f>
        <v>0.01370774501176</v>
      </c>
      <c r="Y372" s="0" t="n">
        <f aca="false">O372-1</f>
        <v>0.00535466662556994</v>
      </c>
      <c r="AA372" s="0" t="n">
        <f aca="false">$D372+Q372</f>
        <v>1.05252734720476</v>
      </c>
      <c r="AB372" s="0" t="n">
        <f aca="false">$D372+R372</f>
        <v>1.05491858033484</v>
      </c>
      <c r="AC372" s="0" t="n">
        <f aca="false">$D372+S372</f>
        <v>1.06050163641563</v>
      </c>
      <c r="AD372" s="0" t="n">
        <f aca="false">$D372+T372</f>
        <v>1.05746818473172</v>
      </c>
      <c r="AE372" s="0" t="n">
        <f aca="false">$D372+U372</f>
        <v>1.09754346546529</v>
      </c>
      <c r="AF372" s="0" t="n">
        <f aca="false">$D372+V372</f>
        <v>1.04430933860732</v>
      </c>
      <c r="AG372" s="0" t="n">
        <f aca="false">$D372+W372</f>
        <v>1.06321968765069</v>
      </c>
      <c r="AH372" s="0" t="n">
        <f aca="false">$D372+X372</f>
        <v>1.06656191299352</v>
      </c>
      <c r="AI372" s="0" t="n">
        <f aca="false">$D372+Y372</f>
        <v>1.05820883460733</v>
      </c>
      <c r="AK372" s="0" t="n">
        <f aca="false">$C$4+$C$3*A372</f>
        <v>4685.86301857328</v>
      </c>
      <c r="AM372" s="1" t="n">
        <f aca="false">$AK372*AA372</f>
        <v>4931.99897230381</v>
      </c>
      <c r="AN372" s="1" t="n">
        <f aca="false">$AK372*AB372</f>
        <v>4943.20396319686</v>
      </c>
      <c r="AO372" s="1" t="n">
        <f aca="false">$AK372*AC372</f>
        <v>4969.36539921645</v>
      </c>
      <c r="AP372" s="1" t="n">
        <f aca="false">$AK372*AD372</f>
        <v>4955.15106015219</v>
      </c>
      <c r="AQ372" s="1" t="n">
        <f aca="false">$AK372*AE372</f>
        <v>5142.93833610057</v>
      </c>
      <c r="AR372" s="1" t="n">
        <f aca="false">$AK372*AF372</f>
        <v>4893.49050973078</v>
      </c>
      <c r="AS372" s="1" t="n">
        <f aca="false">$AK372*AG372</f>
        <v>4982.10181498141</v>
      </c>
      <c r="AT372" s="1" t="n">
        <f aca="false">$AK372*AH372</f>
        <v>4997.76302511511</v>
      </c>
      <c r="AU372" s="1" t="n">
        <f aca="false">$AK372*AI372</f>
        <v>4958.62164401402</v>
      </c>
      <c r="AW372" s="0" t="n">
        <f aca="false">$D372*G372</f>
        <v>1.05251007336451</v>
      </c>
      <c r="AX372" s="0" t="n">
        <f aca="false">$D372*H372</f>
        <v>1.05502769313213</v>
      </c>
      <c r="AY372" s="0" t="n">
        <f aca="false">$D372*I372</f>
        <v>1.06090583699687</v>
      </c>
      <c r="AZ372" s="0" t="n">
        <f aca="false">$D372*J372</f>
        <v>1.05771205474809</v>
      </c>
      <c r="BA372" s="0" t="n">
        <f aca="false">$D372*K372</f>
        <v>1.09990548110147</v>
      </c>
      <c r="BB372" s="0" t="n">
        <f aca="false">$D372*L372</f>
        <v>1.04385770876019</v>
      </c>
      <c r="BC372" s="0" t="n">
        <f aca="false">$D372*M372</f>
        <v>1.06376754856849</v>
      </c>
      <c r="BD372" s="0" t="n">
        <f aca="false">$D372*N372</f>
        <v>1.06728642445102</v>
      </c>
      <c r="BE372" s="0" t="n">
        <f aca="false">$D372*O372</f>
        <v>1.05849185105664</v>
      </c>
      <c r="BG372" s="1" t="n">
        <f aca="false">$AK372*AW372</f>
        <v>4931.9180294546</v>
      </c>
      <c r="BH372" s="1" t="n">
        <f aca="false">$AK372*AX372</f>
        <v>4943.71525081855</v>
      </c>
      <c r="BI372" s="1" t="n">
        <f aca="false">$AK372*AY372</f>
        <v>4971.25942777217</v>
      </c>
      <c r="BJ372" s="1" t="n">
        <f aca="false">$AK372*AZ372</f>
        <v>4956.29380164325</v>
      </c>
      <c r="BK372" s="1" t="n">
        <f aca="false">$AK372*BA372</f>
        <v>5154.00641781944</v>
      </c>
      <c r="BL372" s="1" t="n">
        <f aca="false">$AK372*BB372</f>
        <v>4891.37423413202</v>
      </c>
      <c r="BM372" s="1" t="n">
        <f aca="false">$AK372*BC372</f>
        <v>4984.66901619545</v>
      </c>
      <c r="BN372" s="1" t="n">
        <f aca="false">$AK372*BD372</f>
        <v>5001.15798656036</v>
      </c>
      <c r="BO372" s="1" t="n">
        <f aca="false">$AK372*BE372</f>
        <v>4959.94782032751</v>
      </c>
    </row>
    <row r="373" customFormat="false" ht="13.8" hidden="false" customHeight="false" outlineLevel="0" collapsed="false">
      <c r="A373" s="0" t="n">
        <f aca="false">A372+1</f>
        <v>367</v>
      </c>
      <c r="B373" s="0" t="n">
        <f aca="false">B372+1/12</f>
        <v>1982.49999999997</v>
      </c>
      <c r="C373" s="1" t="n">
        <v>4674.451184</v>
      </c>
      <c r="D373" s="0" t="n">
        <v>1.02408243419744</v>
      </c>
      <c r="E373" s="1" t="n">
        <v>4798.85324785517</v>
      </c>
      <c r="G373" s="0" t="n">
        <v>0.995949214820857</v>
      </c>
      <c r="H373" s="0" t="n">
        <v>1.00636731239608</v>
      </c>
      <c r="I373" s="0" t="n">
        <v>0.99925243347829</v>
      </c>
      <c r="J373" s="0" t="n">
        <v>0.996333358708326</v>
      </c>
      <c r="K373" s="0" t="n">
        <v>1.01969471152667</v>
      </c>
      <c r="L373" s="0" t="n">
        <v>0.996843982960928</v>
      </c>
      <c r="M373" s="0" t="n">
        <v>0.995500774383323</v>
      </c>
      <c r="N373" s="0" t="n">
        <v>1.00019843587755</v>
      </c>
      <c r="O373" s="0" t="n">
        <v>0.979820072481727</v>
      </c>
      <c r="Q373" s="0" t="n">
        <f aca="false">G373-1</f>
        <v>-0.00405078517914292</v>
      </c>
      <c r="R373" s="0" t="n">
        <f aca="false">H373-1</f>
        <v>0.00636731239607991</v>
      </c>
      <c r="S373" s="0" t="n">
        <f aca="false">I373-1</f>
        <v>-0.000747566521710041</v>
      </c>
      <c r="T373" s="0" t="n">
        <f aca="false">J373-1</f>
        <v>-0.00366664129167393</v>
      </c>
      <c r="U373" s="0" t="n">
        <f aca="false">K373-1</f>
        <v>0.0196947115266699</v>
      </c>
      <c r="V373" s="0" t="n">
        <f aca="false">L373-1</f>
        <v>-0.00315601703907187</v>
      </c>
      <c r="W373" s="0" t="n">
        <f aca="false">M373-1</f>
        <v>-0.00449922561667693</v>
      </c>
      <c r="X373" s="0" t="n">
        <f aca="false">N373-1</f>
        <v>0.000198435877549974</v>
      </c>
      <c r="Y373" s="0" t="n">
        <f aca="false">O373-1</f>
        <v>-0.0201799275182729</v>
      </c>
      <c r="AA373" s="0" t="n">
        <f aca="false">$D373+Q373</f>
        <v>1.0200316490183</v>
      </c>
      <c r="AB373" s="0" t="n">
        <f aca="false">$D373+R373</f>
        <v>1.03044974659352</v>
      </c>
      <c r="AC373" s="0" t="n">
        <f aca="false">$D373+S373</f>
        <v>1.02333486767573</v>
      </c>
      <c r="AD373" s="0" t="n">
        <f aca="false">$D373+T373</f>
        <v>1.02041579290577</v>
      </c>
      <c r="AE373" s="0" t="n">
        <f aca="false">$D373+U373</f>
        <v>1.04377714572411</v>
      </c>
      <c r="AF373" s="0" t="n">
        <f aca="false">$D373+V373</f>
        <v>1.02092641715837</v>
      </c>
      <c r="AG373" s="0" t="n">
        <f aca="false">$D373+W373</f>
        <v>1.01958320858076</v>
      </c>
      <c r="AH373" s="0" t="n">
        <f aca="false">$D373+X373</f>
        <v>1.02428087007499</v>
      </c>
      <c r="AI373" s="0" t="n">
        <f aca="false">$D373+Y373</f>
        <v>1.00390250667917</v>
      </c>
      <c r="AK373" s="0" t="n">
        <f aca="false">$C$4+$C$3*A373</f>
        <v>4686.00289156992</v>
      </c>
      <c r="AM373" s="1" t="n">
        <f aca="false">$AK373*AA373</f>
        <v>4779.87125679258</v>
      </c>
      <c r="AN373" s="1" t="n">
        <f aca="false">$AK373*AB373</f>
        <v>4828.69049215473</v>
      </c>
      <c r="AO373" s="1" t="n">
        <f aca="false">$AK373*AC373</f>
        <v>4795.3501489728</v>
      </c>
      <c r="AP373" s="1" t="n">
        <f aca="false">$AK373*AD373</f>
        <v>4781.67135616004</v>
      </c>
      <c r="AQ373" s="1" t="n">
        <f aca="false">$AK373*AE373</f>
        <v>4891.14272301778</v>
      </c>
      <c r="AR373" s="1" t="n">
        <f aca="false">$AK373*AF373</f>
        <v>4784.06414288424</v>
      </c>
      <c r="AS373" s="1" t="n">
        <f aca="false">$AK373*AG373</f>
        <v>4777.7698636056</v>
      </c>
      <c r="AT373" s="1" t="n">
        <f aca="false">$AK373*AH373</f>
        <v>4799.78311895116</v>
      </c>
      <c r="AU373" s="1" t="n">
        <f aca="false">$AK373*AI373</f>
        <v>4704.29004915287</v>
      </c>
      <c r="AW373" s="0" t="n">
        <f aca="false">$D373*G373</f>
        <v>1.01993409625077</v>
      </c>
      <c r="AX373" s="0" t="n">
        <f aca="false">$D373*H373</f>
        <v>1.03060308697531</v>
      </c>
      <c r="AY373" s="0" t="n">
        <f aca="false">$D373*I373</f>
        <v>1.02331686445416</v>
      </c>
      <c r="AZ373" s="0" t="n">
        <f aca="false">$D373*J373</f>
        <v>1.02032749125813</v>
      </c>
      <c r="BA373" s="0" t="n">
        <f aca="false">$D373*K373</f>
        <v>1.04425144231849</v>
      </c>
      <c r="BB373" s="0" t="n">
        <f aca="false">$D373*L373</f>
        <v>1.0208504125857</v>
      </c>
      <c r="BC373" s="0" t="n">
        <f aca="false">$D373*M373</f>
        <v>1.01947485627591</v>
      </c>
      <c r="BD373" s="0" t="n">
        <f aca="false">$D373*N373</f>
        <v>1.02428564889395</v>
      </c>
      <c r="BE373" s="0" t="n">
        <f aca="false">$D373*O373</f>
        <v>1.0034165249026</v>
      </c>
      <c r="BG373" s="1" t="n">
        <f aca="false">$AK373*AW373</f>
        <v>4779.41412424188</v>
      </c>
      <c r="BH373" s="1" t="n">
        <f aca="false">$AK373*AX373</f>
        <v>4829.40904562721</v>
      </c>
      <c r="BI373" s="1" t="n">
        <f aca="false">$AK373*AY373</f>
        <v>4795.26578582447</v>
      </c>
      <c r="BJ373" s="1" t="n">
        <f aca="false">$AK373*AZ373</f>
        <v>4781.2575743839</v>
      </c>
      <c r="BK373" s="1" t="n">
        <f aca="false">$AK373*BA373</f>
        <v>4893.3652782305</v>
      </c>
      <c r="BL373" s="1" t="n">
        <f aca="false">$AK373*BB373</f>
        <v>4783.70798523693</v>
      </c>
      <c r="BM373" s="1" t="n">
        <f aca="false">$AK373*BC373</f>
        <v>4777.26212439175</v>
      </c>
      <c r="BN373" s="1" t="n">
        <f aca="false">$AK373*BD373</f>
        <v>4799.80551251064</v>
      </c>
      <c r="BO373" s="1" t="n">
        <f aca="false">$AK373*BE373</f>
        <v>4702.01273714262</v>
      </c>
    </row>
    <row r="374" customFormat="false" ht="13.8" hidden="false" customHeight="false" outlineLevel="0" collapsed="false">
      <c r="A374" s="0" t="n">
        <f aca="false">A373+1</f>
        <v>368</v>
      </c>
      <c r="B374" s="0" t="n">
        <f aca="false">B373+1/12</f>
        <v>1982.58333333331</v>
      </c>
      <c r="C374" s="1" t="n">
        <v>4735.412729</v>
      </c>
      <c r="D374" s="0" t="n">
        <v>1.00155231836186</v>
      </c>
      <c r="E374" s="1" t="n">
        <v>4693.4171500263</v>
      </c>
      <c r="G374" s="0" t="n">
        <v>0.99909743072829</v>
      </c>
      <c r="H374" s="0" t="n">
        <v>0.998568238193759</v>
      </c>
      <c r="I374" s="0" t="n">
        <v>0.997795748989031</v>
      </c>
      <c r="J374" s="0" t="n">
        <v>0.993112869359565</v>
      </c>
      <c r="K374" s="0" t="n">
        <v>1.02311335499887</v>
      </c>
      <c r="L374" s="0" t="n">
        <v>0.996291466539158</v>
      </c>
      <c r="M374" s="0" t="n">
        <v>0.995881680811566</v>
      </c>
      <c r="N374" s="0" t="n">
        <v>0.996978087127714</v>
      </c>
      <c r="O374" s="0" t="n">
        <v>0.996386511028427</v>
      </c>
      <c r="Q374" s="0" t="n">
        <f aca="false">G374-1</f>
        <v>-0.000902569271709952</v>
      </c>
      <c r="R374" s="0" t="n">
        <f aca="false">H374-1</f>
        <v>-0.00143176180624094</v>
      </c>
      <c r="S374" s="0" t="n">
        <f aca="false">I374-1</f>
        <v>-0.00220425101096888</v>
      </c>
      <c r="T374" s="0" t="n">
        <f aca="false">J374-1</f>
        <v>-0.00688713064043489</v>
      </c>
      <c r="U374" s="0" t="n">
        <f aca="false">K374-1</f>
        <v>0.02311335499887</v>
      </c>
      <c r="V374" s="0" t="n">
        <f aca="false">L374-1</f>
        <v>-0.00370853346084188</v>
      </c>
      <c r="W374" s="0" t="n">
        <f aca="false">M374-1</f>
        <v>-0.00411831918843397</v>
      </c>
      <c r="X374" s="0" t="n">
        <f aca="false">N374-1</f>
        <v>-0.00302191287228593</v>
      </c>
      <c r="Y374" s="0" t="n">
        <f aca="false">O374-1</f>
        <v>-0.00361348897157288</v>
      </c>
      <c r="AA374" s="0" t="n">
        <f aca="false">$D374+Q374</f>
        <v>1.00064974909015</v>
      </c>
      <c r="AB374" s="0" t="n">
        <f aca="false">$D374+R374</f>
        <v>1.00012055655562</v>
      </c>
      <c r="AC374" s="0" t="n">
        <f aca="false">$D374+S374</f>
        <v>0.999348067350891</v>
      </c>
      <c r="AD374" s="0" t="n">
        <f aca="false">$D374+T374</f>
        <v>0.994665187721425</v>
      </c>
      <c r="AE374" s="0" t="n">
        <f aca="false">$D374+U374</f>
        <v>1.02466567336073</v>
      </c>
      <c r="AF374" s="0" t="n">
        <f aca="false">$D374+V374</f>
        <v>0.997843784901018</v>
      </c>
      <c r="AG374" s="0" t="n">
        <f aca="false">$D374+W374</f>
        <v>0.997433999173426</v>
      </c>
      <c r="AH374" s="0" t="n">
        <f aca="false">$D374+X374</f>
        <v>0.998530405489574</v>
      </c>
      <c r="AI374" s="0" t="n">
        <f aca="false">$D374+Y374</f>
        <v>0.997938829390287</v>
      </c>
      <c r="AK374" s="0" t="n">
        <f aca="false">$C$4+$C$3*A374</f>
        <v>4686.14276456656</v>
      </c>
      <c r="AM374" s="1" t="n">
        <f aca="false">$AK374*AA374</f>
        <v>4689.18758156415</v>
      </c>
      <c r="AN374" s="1" t="n">
        <f aca="false">$AK374*AB374</f>
        <v>4686.7077097974</v>
      </c>
      <c r="AO374" s="1" t="n">
        <f aca="false">$AK374*AC374</f>
        <v>4683.08771509996</v>
      </c>
      <c r="AP374" s="1" t="n">
        <f aca="false">$AK374*AD374</f>
        <v>4661.143072607</v>
      </c>
      <c r="AQ374" s="1" t="n">
        <f aca="false">$AK374*AE374</f>
        <v>4801.72963131911</v>
      </c>
      <c r="AR374" s="1" t="n">
        <f aca="false">$AK374*AF374</f>
        <v>4676.03843278162</v>
      </c>
      <c r="AS374" s="1" t="n">
        <f aca="false">$AK374*AG374</f>
        <v>4674.11811835924</v>
      </c>
      <c r="AT374" s="1" t="n">
        <f aca="false">$AK374*AH374</f>
        <v>4679.25603488469</v>
      </c>
      <c r="AU374" s="1" t="n">
        <f aca="false">$AK374*AI374</f>
        <v>4676.48382482732</v>
      </c>
      <c r="AW374" s="0" t="n">
        <f aca="false">$D374*G374</f>
        <v>1.0006483480153</v>
      </c>
      <c r="AX374" s="0" t="n">
        <f aca="false">$D374*H374</f>
        <v>1.00011833400548</v>
      </c>
      <c r="AY374" s="0" t="n">
        <f aca="false">$D374*I374</f>
        <v>0.999344645651573</v>
      </c>
      <c r="AZ374" s="0" t="n">
        <f aca="false">$D374*J374</f>
        <v>0.994654496702071</v>
      </c>
      <c r="BA374" s="0" t="n">
        <f aca="false">$D374*K374</f>
        <v>1.0247015526461</v>
      </c>
      <c r="BB374" s="0" t="n">
        <f aca="false">$D374*L374</f>
        <v>0.997838028076431</v>
      </c>
      <c r="BC374" s="0" t="n">
        <f aca="false">$D374*M374</f>
        <v>0.99742760623093</v>
      </c>
      <c r="BD374" s="0" t="n">
        <f aca="false">$D374*N374</f>
        <v>0.998525714518734</v>
      </c>
      <c r="BE374" s="0" t="n">
        <f aca="false">$D374*O374</f>
        <v>0.997933220105006</v>
      </c>
      <c r="BG374" s="1" t="n">
        <f aca="false">$AK374*AW374</f>
        <v>4689.18101592737</v>
      </c>
      <c r="BH374" s="1" t="n">
        <f aca="false">$AK374*AX374</f>
        <v>4686.69729461013</v>
      </c>
      <c r="BI374" s="1" t="n">
        <f aca="false">$AK374*AY374</f>
        <v>4683.07168052845</v>
      </c>
      <c r="BJ374" s="1" t="n">
        <f aca="false">$AK374*AZ374</f>
        <v>4661.09297296401</v>
      </c>
      <c r="BK374" s="1" t="n">
        <f aca="false">$AK374*BA374</f>
        <v>4801.89776677264</v>
      </c>
      <c r="BL374" s="1" t="n">
        <f aca="false">$AK374*BB374</f>
        <v>4676.01145547974</v>
      </c>
      <c r="BM374" s="1" t="n">
        <f aca="false">$AK374*BC374</f>
        <v>4674.08816011802</v>
      </c>
      <c r="BN374" s="1" t="n">
        <f aca="false">$AK374*BD374</f>
        <v>4679.23405232563</v>
      </c>
      <c r="BO374" s="1" t="n">
        <f aca="false">$AK374*BE374</f>
        <v>4676.45753891569</v>
      </c>
    </row>
    <row r="375" customFormat="false" ht="13.8" hidden="false" customHeight="false" outlineLevel="0" collapsed="false">
      <c r="A375" s="0" t="n">
        <f aca="false">A374+1</f>
        <v>369</v>
      </c>
      <c r="B375" s="0" t="n">
        <f aca="false">B374+1/12</f>
        <v>1982.66666666664</v>
      </c>
      <c r="C375" s="1" t="n">
        <v>4784.328447</v>
      </c>
      <c r="D375" s="0" t="n">
        <v>1.02607921839211</v>
      </c>
      <c r="E375" s="1" t="n">
        <v>4808.49722591537</v>
      </c>
      <c r="G375" s="0" t="n">
        <v>0.997377397559013</v>
      </c>
      <c r="H375" s="0" t="n">
        <v>1.00268204795252</v>
      </c>
      <c r="I375" s="0" t="n">
        <v>0.997742347076051</v>
      </c>
      <c r="J375" s="0" t="n">
        <v>1.008257593622</v>
      </c>
      <c r="K375" s="0" t="n">
        <v>1.02390839574377</v>
      </c>
      <c r="L375" s="0" t="n">
        <v>0.992902225987388</v>
      </c>
      <c r="M375" s="0" t="n">
        <v>1.00035008546397</v>
      </c>
      <c r="N375" s="0" t="n">
        <v>1.00734550029836</v>
      </c>
      <c r="O375" s="0" t="n">
        <v>0.994097015754062</v>
      </c>
      <c r="Q375" s="0" t="n">
        <f aca="false">G375-1</f>
        <v>-0.00262260244098689</v>
      </c>
      <c r="R375" s="0" t="n">
        <f aca="false">H375-1</f>
        <v>0.00268204795252003</v>
      </c>
      <c r="S375" s="0" t="n">
        <f aca="false">I375-1</f>
        <v>-0.00225765292394897</v>
      </c>
      <c r="T375" s="0" t="n">
        <f aca="false">J375-1</f>
        <v>0.00825759362199996</v>
      </c>
      <c r="U375" s="0" t="n">
        <f aca="false">K375-1</f>
        <v>0.02390839574377</v>
      </c>
      <c r="V375" s="0" t="n">
        <f aca="false">L375-1</f>
        <v>-0.00709777401261191</v>
      </c>
      <c r="W375" s="0" t="n">
        <f aca="false">M375-1</f>
        <v>0.000350085463969974</v>
      </c>
      <c r="X375" s="0" t="n">
        <f aca="false">N375-1</f>
        <v>0.00734550029836001</v>
      </c>
      <c r="Y375" s="0" t="n">
        <f aca="false">O375-1</f>
        <v>-0.00590298424593794</v>
      </c>
      <c r="AA375" s="0" t="n">
        <f aca="false">$D375+Q375</f>
        <v>1.02345661595112</v>
      </c>
      <c r="AB375" s="0" t="n">
        <f aca="false">$D375+R375</f>
        <v>1.02876126634463</v>
      </c>
      <c r="AC375" s="0" t="n">
        <f aca="false">$D375+S375</f>
        <v>1.02382156546816</v>
      </c>
      <c r="AD375" s="0" t="n">
        <f aca="false">$D375+T375</f>
        <v>1.03433681201411</v>
      </c>
      <c r="AE375" s="0" t="n">
        <f aca="false">$D375+U375</f>
        <v>1.04998761413588</v>
      </c>
      <c r="AF375" s="0" t="n">
        <f aca="false">$D375+V375</f>
        <v>1.0189814443795</v>
      </c>
      <c r="AG375" s="0" t="n">
        <f aca="false">$D375+W375</f>
        <v>1.02642930385608</v>
      </c>
      <c r="AH375" s="0" t="n">
        <f aca="false">$D375+X375</f>
        <v>1.03342471869047</v>
      </c>
      <c r="AI375" s="0" t="n">
        <f aca="false">$D375+Y375</f>
        <v>1.02017623414617</v>
      </c>
      <c r="AK375" s="0" t="n">
        <f aca="false">$C$4+$C$3*A375</f>
        <v>4686.2826375632</v>
      </c>
      <c r="AM375" s="1" t="n">
        <f aca="false">$AK375*AA375</f>
        <v>4796.20696963094</v>
      </c>
      <c r="AN375" s="1" t="n">
        <f aca="false">$AK375*AB375</f>
        <v>4821.06606066837</v>
      </c>
      <c r="AO375" s="1" t="n">
        <f aca="false">$AK375*AC375</f>
        <v>4797.91722621622</v>
      </c>
      <c r="AP375" s="1" t="n">
        <f aca="false">$AK375*AD375</f>
        <v>4847.1946435342</v>
      </c>
      <c r="AQ375" s="1" t="n">
        <f aca="false">$AK375*AE375</f>
        <v>4920.53872578139</v>
      </c>
      <c r="AR375" s="1" t="n">
        <f aca="false">$AK375*AF375</f>
        <v>4775.23505079472</v>
      </c>
      <c r="AS375" s="1" t="n">
        <f aca="false">$AK375*AG375</f>
        <v>4810.13782534683</v>
      </c>
      <c r="AT375" s="1" t="n">
        <f aca="false">$AK375*AH375</f>
        <v>4842.92031642779</v>
      </c>
      <c r="AU375" s="1" t="n">
        <f aca="false">$AK375*AI375</f>
        <v>4780.83417333382</v>
      </c>
      <c r="AW375" s="0" t="n">
        <f aca="false">$D375*G375</f>
        <v>1.02338822052931</v>
      </c>
      <c r="AX375" s="0" t="n">
        <f aca="false">$D375*H375</f>
        <v>1.02883121205892</v>
      </c>
      <c r="AY375" s="0" t="n">
        <f aca="false">$D375*I375</f>
        <v>1.0237626876445</v>
      </c>
      <c r="AZ375" s="0" t="n">
        <f aca="false">$D375*J375</f>
        <v>1.03455216360157</v>
      </c>
      <c r="BA375" s="0" t="n">
        <f aca="false">$D375*K375</f>
        <v>1.05061112640989</v>
      </c>
      <c r="BB375" s="0" t="n">
        <f aca="false">$D375*L375</f>
        <v>1.01879633998093</v>
      </c>
      <c r="BC375" s="0" t="n">
        <f aca="false">$D375*M375</f>
        <v>1.02643843381135</v>
      </c>
      <c r="BD375" s="0" t="n">
        <f aca="false">$D375*N375</f>
        <v>1.03361628359695</v>
      </c>
      <c r="BE375" s="0" t="n">
        <f aca="false">$D375*O375</f>
        <v>1.02002228893086</v>
      </c>
      <c r="BG375" s="1" t="n">
        <f aca="false">$AK375*AW375</f>
        <v>4795.8864493532</v>
      </c>
      <c r="BH375" s="1" t="n">
        <f aca="false">$AK375*AX375</f>
        <v>4821.39384605483</v>
      </c>
      <c r="BI375" s="1" t="n">
        <f aca="false">$AK375*AY375</f>
        <v>4797.64130809348</v>
      </c>
      <c r="BJ375" s="1" t="n">
        <f aca="false">$AK375*AZ375</f>
        <v>4848.20384193949</v>
      </c>
      <c r="BK375" s="1" t="n">
        <f aca="false">$AK375*BA375</f>
        <v>4923.46068052537</v>
      </c>
      <c r="BL375" s="1" t="n">
        <f aca="false">$AK375*BB375</f>
        <v>4774.36759926555</v>
      </c>
      <c r="BM375" s="1" t="n">
        <f aca="false">$AK375*BC375</f>
        <v>4810.1806108977</v>
      </c>
      <c r="BN375" s="1" t="n">
        <f aca="false">$AK375*BD375</f>
        <v>4843.81804372299</v>
      </c>
      <c r="BO375" s="1" t="n">
        <f aca="false">$AK375*BE375</f>
        <v>4780.11274254415</v>
      </c>
    </row>
    <row r="376" customFormat="false" ht="13.8" hidden="false" customHeight="false" outlineLevel="0" collapsed="false">
      <c r="A376" s="0" t="n">
        <f aca="false">A375+1</f>
        <v>370</v>
      </c>
      <c r="B376" s="0" t="n">
        <f aca="false">B375+1/12</f>
        <v>1982.74999999997</v>
      </c>
      <c r="C376" s="1" t="n">
        <v>4611.018106</v>
      </c>
      <c r="D376" s="0" t="n">
        <v>0.999064416475184</v>
      </c>
      <c r="E376" s="1" t="n">
        <v>4682.03797086864</v>
      </c>
      <c r="G376" s="0" t="n">
        <v>1.00063501729003</v>
      </c>
      <c r="H376" s="0" t="n">
        <v>0.993384732991166</v>
      </c>
      <c r="I376" s="0" t="n">
        <v>1.00588488522232</v>
      </c>
      <c r="J376" s="0" t="n">
        <v>0.995940010763942</v>
      </c>
      <c r="K376" s="0" t="n">
        <v>1.01589488882361</v>
      </c>
      <c r="L376" s="0" t="n">
        <v>1.00709650462578</v>
      </c>
      <c r="M376" s="0" t="n">
        <v>1.00098809584201</v>
      </c>
      <c r="N376" s="0" t="n">
        <v>1.00436031959894</v>
      </c>
      <c r="O376" s="0" t="n">
        <v>1.0001136341881</v>
      </c>
      <c r="Q376" s="0" t="n">
        <f aca="false">G376-1</f>
        <v>0.000635017290030016</v>
      </c>
      <c r="R376" s="0" t="n">
        <f aca="false">H376-1</f>
        <v>-0.00661526700883397</v>
      </c>
      <c r="S376" s="0" t="n">
        <f aca="false">I376-1</f>
        <v>0.00588488522231989</v>
      </c>
      <c r="T376" s="0" t="n">
        <f aca="false">J376-1</f>
        <v>-0.00405998923605788</v>
      </c>
      <c r="U376" s="0" t="n">
        <f aca="false">K376-1</f>
        <v>0.0158948888236099</v>
      </c>
      <c r="V376" s="0" t="n">
        <f aca="false">L376-1</f>
        <v>0.00709650462578004</v>
      </c>
      <c r="W376" s="0" t="n">
        <f aca="false">M376-1</f>
        <v>0.000988095842010095</v>
      </c>
      <c r="X376" s="0" t="n">
        <f aca="false">N376-1</f>
        <v>0.0043603195989399</v>
      </c>
      <c r="Y376" s="0" t="n">
        <f aca="false">O376-1</f>
        <v>0.000113634188100065</v>
      </c>
      <c r="AA376" s="0" t="n">
        <f aca="false">$D376+Q376</f>
        <v>0.999699433765214</v>
      </c>
      <c r="AB376" s="0" t="n">
        <f aca="false">$D376+R376</f>
        <v>0.99244914946635</v>
      </c>
      <c r="AC376" s="0" t="n">
        <f aca="false">$D376+S376</f>
        <v>1.0049493016975</v>
      </c>
      <c r="AD376" s="0" t="n">
        <f aca="false">$D376+T376</f>
        <v>0.995004427239126</v>
      </c>
      <c r="AE376" s="0" t="n">
        <f aca="false">$D376+U376</f>
        <v>1.01495930529879</v>
      </c>
      <c r="AF376" s="0" t="n">
        <f aca="false">$D376+V376</f>
        <v>1.00616092110096</v>
      </c>
      <c r="AG376" s="0" t="n">
        <f aca="false">$D376+W376</f>
        <v>1.00005251231719</v>
      </c>
      <c r="AH376" s="0" t="n">
        <f aca="false">$D376+X376</f>
        <v>1.00342473607412</v>
      </c>
      <c r="AI376" s="0" t="n">
        <f aca="false">$D376+Y376</f>
        <v>0.999178050663284</v>
      </c>
      <c r="AK376" s="0" t="n">
        <f aca="false">$C$4+$C$3*A376</f>
        <v>4686.42251055984</v>
      </c>
      <c r="AM376" s="1" t="n">
        <f aca="false">$AK376*AA376</f>
        <v>4685.01393019123</v>
      </c>
      <c r="AN376" s="1" t="n">
        <f aca="false">$AK376*AB376</f>
        <v>4651.03603464507</v>
      </c>
      <c r="AO376" s="1" t="n">
        <f aca="false">$AK376*AC376</f>
        <v>4709.61702944658</v>
      </c>
      <c r="AP376" s="1" t="n">
        <f aca="false">$AK376*AD376</f>
        <v>4663.01114592014</v>
      </c>
      <c r="AQ376" s="1" t="n">
        <f aca="false">$AK376*AE376</f>
        <v>4756.52813565445</v>
      </c>
      <c r="AR376" s="1" t="n">
        <f aca="false">$AK376*AF376</f>
        <v>4715.29518989319</v>
      </c>
      <c r="AS376" s="1" t="n">
        <f aca="false">$AK376*AG376</f>
        <v>4686.66860546522</v>
      </c>
      <c r="AT376" s="1" t="n">
        <f aca="false">$AK376*AH376</f>
        <v>4702.47227079035</v>
      </c>
      <c r="AU376" s="1" t="n">
        <f aca="false">$AK376*AI376</f>
        <v>4682.57050868572</v>
      </c>
      <c r="AW376" s="0" t="n">
        <f aca="false">$D376*G376</f>
        <v>0.9996988396535</v>
      </c>
      <c r="AX376" s="0" t="n">
        <f aca="false">$D376*H376</f>
        <v>0.992455338601176</v>
      </c>
      <c r="AY376" s="0" t="n">
        <f aca="false">$D376*I376</f>
        <v>1.00494379589584</v>
      </c>
      <c r="AZ376" s="0" t="n">
        <f aca="false">$D376*J376</f>
        <v>0.995008225698166</v>
      </c>
      <c r="BA376" s="0" t="n">
        <f aca="false">$D376*K376</f>
        <v>1.01494443430268</v>
      </c>
      <c r="BB376" s="0" t="n">
        <f aca="false">$D376*L376</f>
        <v>1.00615428172815</v>
      </c>
      <c r="BC376" s="0" t="n">
        <f aca="false">$D376*M376</f>
        <v>1.000051587871</v>
      </c>
      <c r="BD376" s="0" t="n">
        <f aca="false">$D376*N376</f>
        <v>1.00342065663094</v>
      </c>
      <c r="BE376" s="0" t="n">
        <f aca="false">$D376*O376</f>
        <v>0.99917794434901</v>
      </c>
      <c r="BG376" s="1" t="n">
        <f aca="false">$AK376*AW376</f>
        <v>4685.01114593272</v>
      </c>
      <c r="BH376" s="1" t="n">
        <f aca="false">$AK376*AX376</f>
        <v>4651.06503954584</v>
      </c>
      <c r="BI376" s="1" t="n">
        <f aca="false">$AK376*AY376</f>
        <v>4709.59122693374</v>
      </c>
      <c r="BJ376" s="1" t="n">
        <f aca="false">$AK376*AZ376</f>
        <v>4663.0289471041</v>
      </c>
      <c r="BK376" s="1" t="n">
        <f aca="false">$AK376*BA376</f>
        <v>4756.45844388351</v>
      </c>
      <c r="BL376" s="1" t="n">
        <f aca="false">$AK376*BB376</f>
        <v>4715.26407498698</v>
      </c>
      <c r="BM376" s="1" t="n">
        <f aca="false">$AK376*BC376</f>
        <v>4686.66427311979</v>
      </c>
      <c r="BN376" s="1" t="n">
        <f aca="false">$AK376*BD376</f>
        <v>4702.453152796</v>
      </c>
      <c r="BO376" s="1" t="n">
        <f aca="false">$AK376*BE376</f>
        <v>4682.57001045211</v>
      </c>
    </row>
    <row r="377" customFormat="false" ht="13.8" hidden="false" customHeight="false" outlineLevel="0" collapsed="false">
      <c r="A377" s="0" t="n">
        <f aca="false">A376+1</f>
        <v>371</v>
      </c>
      <c r="B377" s="0" t="n">
        <f aca="false">B376+1/12</f>
        <v>1982.83333333331</v>
      </c>
      <c r="C377" s="1" t="n">
        <v>4670.328146</v>
      </c>
      <c r="D377" s="0" t="n">
        <v>0.972322202030784</v>
      </c>
      <c r="E377" s="1" t="n">
        <v>4556.84865673428</v>
      </c>
      <c r="G377" s="0" t="n">
        <v>0.993604643525081</v>
      </c>
      <c r="H377" s="0" t="n">
        <v>0.993287078947621</v>
      </c>
      <c r="I377" s="0" t="n">
        <v>0.992322001781422</v>
      </c>
      <c r="J377" s="0" t="n">
        <v>0.99508026535005</v>
      </c>
      <c r="K377" s="0" t="n">
        <v>0.989990225860045</v>
      </c>
      <c r="L377" s="0" t="n">
        <v>0.991221900515227</v>
      </c>
      <c r="M377" s="0" t="n">
        <v>0.995622215400615</v>
      </c>
      <c r="N377" s="0" t="n">
        <v>1.00580603176501</v>
      </c>
      <c r="O377" s="0" t="n">
        <v>1.00995575295523</v>
      </c>
      <c r="Q377" s="0" t="n">
        <f aca="false">G377-1</f>
        <v>-0.00639535647491896</v>
      </c>
      <c r="R377" s="0" t="n">
        <f aca="false">H377-1</f>
        <v>-0.00671292105237897</v>
      </c>
      <c r="S377" s="0" t="n">
        <f aca="false">I377-1</f>
        <v>-0.00767799821857795</v>
      </c>
      <c r="T377" s="0" t="n">
        <f aca="false">J377-1</f>
        <v>-0.00491973464994999</v>
      </c>
      <c r="U377" s="0" t="n">
        <f aca="false">K377-1</f>
        <v>-0.010009774139955</v>
      </c>
      <c r="V377" s="0" t="n">
        <f aca="false">L377-1</f>
        <v>-0.00877809948477293</v>
      </c>
      <c r="W377" s="0" t="n">
        <f aca="false">M377-1</f>
        <v>-0.00437778459938487</v>
      </c>
      <c r="X377" s="0" t="n">
        <f aca="false">N377-1</f>
        <v>0.00580603176500993</v>
      </c>
      <c r="Y377" s="0" t="n">
        <f aca="false">O377-1</f>
        <v>0.0099557529552301</v>
      </c>
      <c r="AA377" s="0" t="n">
        <f aca="false">$D377+Q377</f>
        <v>0.965926845555865</v>
      </c>
      <c r="AB377" s="0" t="n">
        <f aca="false">$D377+R377</f>
        <v>0.965609280978405</v>
      </c>
      <c r="AC377" s="0" t="n">
        <f aca="false">$D377+S377</f>
        <v>0.964644203812206</v>
      </c>
      <c r="AD377" s="0" t="n">
        <f aca="false">$D377+T377</f>
        <v>0.967402467380834</v>
      </c>
      <c r="AE377" s="0" t="n">
        <f aca="false">$D377+U377</f>
        <v>0.962312427890829</v>
      </c>
      <c r="AF377" s="0" t="n">
        <f aca="false">$D377+V377</f>
        <v>0.963544102546011</v>
      </c>
      <c r="AG377" s="0" t="n">
        <f aca="false">$D377+W377</f>
        <v>0.967944417431399</v>
      </c>
      <c r="AH377" s="0" t="n">
        <f aca="false">$D377+X377</f>
        <v>0.978128233795794</v>
      </c>
      <c r="AI377" s="0" t="n">
        <f aca="false">$D377+Y377</f>
        <v>0.982277954986014</v>
      </c>
      <c r="AK377" s="0" t="n">
        <f aca="false">$C$4+$C$3*A377</f>
        <v>4686.56238355648</v>
      </c>
      <c r="AM377" s="1" t="n">
        <f aca="false">$AK377*AA377</f>
        <v>4526.87641964949</v>
      </c>
      <c r="AN377" s="1" t="n">
        <f aca="false">$AK377*AB377</f>
        <v>4525.38813344642</v>
      </c>
      <c r="AO377" s="1" t="n">
        <f aca="false">$AK377*AC377</f>
        <v>4520.86523910208</v>
      </c>
      <c r="AP377" s="1" t="n">
        <f aca="false">$AK377*AD377</f>
        <v>4533.79201338675</v>
      </c>
      <c r="AQ377" s="1" t="n">
        <f aca="false">$AK377*AE377</f>
        <v>4509.93722578207</v>
      </c>
      <c r="AR377" s="1" t="n">
        <f aca="false">$AK377*AF377</f>
        <v>4515.70954588983</v>
      </c>
      <c r="AS377" s="1" t="n">
        <f aca="false">$AK377*AG377</f>
        <v>4536.33189610749</v>
      </c>
      <c r="AT377" s="1" t="n">
        <f aca="false">$AK377*AH377</f>
        <v>4584.05898680191</v>
      </c>
      <c r="AU377" s="1" t="n">
        <f aca="false">$AK377*AI377</f>
        <v>4603.50691403424</v>
      </c>
      <c r="AW377" s="0" t="n">
        <f aca="false">$D377*G377</f>
        <v>0.966103854940319</v>
      </c>
      <c r="AX377" s="0" t="n">
        <f aca="false">$D377*H377</f>
        <v>0.965795079851076</v>
      </c>
      <c r="AY377" s="0" t="n">
        <f aca="false">$D377*I377</f>
        <v>0.964856713895708</v>
      </c>
      <c r="AZ377" s="0" t="n">
        <f aca="false">$D377*J377</f>
        <v>0.967538634802538</v>
      </c>
      <c r="BA377" s="0" t="n">
        <f aca="false">$D377*K377</f>
        <v>0.962589476397192</v>
      </c>
      <c r="BB377" s="0" t="n">
        <f aca="false">$D377*L377</f>
        <v>0.963787061010104</v>
      </c>
      <c r="BC377" s="0" t="n">
        <f aca="false">$D377*M377</f>
        <v>0.968065584869094</v>
      </c>
      <c r="BD377" s="0" t="n">
        <f aca="false">$D377*N377</f>
        <v>0.977967535621599</v>
      </c>
      <c r="BE377" s="0" t="n">
        <f aca="false">$D377*O377</f>
        <v>0.982002401667088</v>
      </c>
      <c r="BG377" s="1" t="n">
        <f aca="false">$AK377*AW377</f>
        <v>4527.70598517221</v>
      </c>
      <c r="BH377" s="1" t="n">
        <f aca="false">$AK377*AX377</f>
        <v>4526.25889145398</v>
      </c>
      <c r="BI377" s="1" t="n">
        <f aca="false">$AK377*AY377</f>
        <v>4521.86118086554</v>
      </c>
      <c r="BJ377" s="1" t="n">
        <f aca="false">$AK377*AZ377</f>
        <v>4534.43017050317</v>
      </c>
      <c r="BK377" s="1" t="n">
        <f aca="false">$AK377*BA377</f>
        <v>4511.23563089041</v>
      </c>
      <c r="BL377" s="1" t="n">
        <f aca="false">$AK377*BB377</f>
        <v>4516.84818588841</v>
      </c>
      <c r="BM377" s="1" t="n">
        <f aca="false">$AK377*BC377</f>
        <v>4536.8997548631</v>
      </c>
      <c r="BN377" s="1" t="n">
        <f aca="false">$AK377*BD377</f>
        <v>4583.30586478362</v>
      </c>
      <c r="BO377" s="1" t="n">
        <f aca="false">$AK377*BE377</f>
        <v>4602.2155162151</v>
      </c>
    </row>
    <row r="378" customFormat="false" ht="13.8" hidden="false" customHeight="false" outlineLevel="0" collapsed="false">
      <c r="A378" s="0" t="n">
        <f aca="false">A377+1</f>
        <v>372</v>
      </c>
      <c r="B378" s="0" t="n">
        <f aca="false">B377+1/12</f>
        <v>1982.91666666664</v>
      </c>
      <c r="C378" s="1" t="n">
        <f aca="false">AVERAGE(C376:C377)</f>
        <v>4640.673126</v>
      </c>
      <c r="D378" s="0" t="n">
        <v>0.964472427355383</v>
      </c>
      <c r="E378" s="1" t="n">
        <v>4520.19510166974</v>
      </c>
      <c r="G378" s="0" t="n">
        <v>0.996144553261455</v>
      </c>
      <c r="H378" s="0" t="n">
        <v>0.988953558614577</v>
      </c>
      <c r="I378" s="0" t="n">
        <v>0.994889226088961</v>
      </c>
      <c r="J378" s="0" t="n">
        <v>1.00660093370951</v>
      </c>
      <c r="K378" s="0" t="n">
        <v>0.971465451132915</v>
      </c>
      <c r="L378" s="0" t="n">
        <v>1.0003312529694</v>
      </c>
      <c r="M378" s="0" t="n">
        <v>0.996633875146937</v>
      </c>
      <c r="N378" s="0" t="n">
        <v>1.01002511153405</v>
      </c>
      <c r="O378" s="0" t="n">
        <v>1.00939179627693</v>
      </c>
      <c r="Q378" s="0" t="n">
        <f aca="false">G378-1</f>
        <v>-0.00385544673854488</v>
      </c>
      <c r="R378" s="0" t="n">
        <f aca="false">H378-1</f>
        <v>-0.0110464413854229</v>
      </c>
      <c r="S378" s="0" t="n">
        <f aca="false">I378-1</f>
        <v>-0.00511077391103887</v>
      </c>
      <c r="T378" s="0" t="n">
        <f aca="false">J378-1</f>
        <v>0.00660093370951009</v>
      </c>
      <c r="U378" s="0" t="n">
        <f aca="false">K378-1</f>
        <v>-0.028534548867085</v>
      </c>
      <c r="V378" s="0" t="n">
        <f aca="false">L378-1</f>
        <v>0.000331252969399953</v>
      </c>
      <c r="W378" s="0" t="n">
        <f aca="false">M378-1</f>
        <v>-0.00336612485306287</v>
      </c>
      <c r="X378" s="0" t="n">
        <f aca="false">N378-1</f>
        <v>0.0100251115340499</v>
      </c>
      <c r="Y378" s="0" t="n">
        <f aca="false">O378-1</f>
        <v>0.0093917962769301</v>
      </c>
      <c r="AA378" s="0" t="n">
        <f aca="false">$D378+Q378</f>
        <v>0.960616980616838</v>
      </c>
      <c r="AB378" s="0" t="n">
        <f aca="false">$D378+R378</f>
        <v>0.95342598596996</v>
      </c>
      <c r="AC378" s="0" t="n">
        <f aca="false">$D378+S378</f>
        <v>0.959361653444344</v>
      </c>
      <c r="AD378" s="0" t="n">
        <f aca="false">$D378+T378</f>
        <v>0.971073361064893</v>
      </c>
      <c r="AE378" s="0" t="n">
        <f aca="false">$D378+U378</f>
        <v>0.935937878488298</v>
      </c>
      <c r="AF378" s="0" t="n">
        <f aca="false">$D378+V378</f>
        <v>0.964803680324783</v>
      </c>
      <c r="AG378" s="0" t="n">
        <f aca="false">$D378+W378</f>
        <v>0.96110630250232</v>
      </c>
      <c r="AH378" s="0" t="n">
        <f aca="false">$D378+X378</f>
        <v>0.974497538889433</v>
      </c>
      <c r="AI378" s="0" t="n">
        <f aca="false">$D378+Y378</f>
        <v>0.973864223632313</v>
      </c>
      <c r="AK378" s="0" t="n">
        <f aca="false">$C$4+$C$3*A378</f>
        <v>4686.70225655312</v>
      </c>
      <c r="AM378" s="1" t="n">
        <f aca="false">$AK378*AA378</f>
        <v>4502.12577074018</v>
      </c>
      <c r="AN378" s="1" t="n">
        <f aca="false">$AK378*AB378</f>
        <v>4468.4237199018</v>
      </c>
      <c r="AO378" s="1" t="n">
        <f aca="false">$AK378*AC378</f>
        <v>4496.24242604814</v>
      </c>
      <c r="AP378" s="1" t="n">
        <f aca="false">$AK378*AD378</f>
        <v>4551.13171258146</v>
      </c>
      <c r="AQ378" s="1" t="n">
        <f aca="false">$AK378*AE378</f>
        <v>4386.46216710465</v>
      </c>
      <c r="AR378" s="1" t="n">
        <f aca="false">$AK378*AF378</f>
        <v>4521.74758570892</v>
      </c>
      <c r="AS378" s="1" t="n">
        <f aca="false">$AK378*AG378</f>
        <v>4504.41907672505</v>
      </c>
      <c r="AT378" s="1" t="n">
        <f aca="false">$AK378*AH378</f>
        <v>4567.17981451857</v>
      </c>
      <c r="AU378" s="1" t="n">
        <f aca="false">$AK378*AI378</f>
        <v>4564.21165447392</v>
      </c>
      <c r="AW378" s="0" t="n">
        <f aca="false">$D378*G378</f>
        <v>0.960753955280919</v>
      </c>
      <c r="AX378" s="0" t="n">
        <f aca="false">$D378*H378</f>
        <v>0.953818439218745</v>
      </c>
      <c r="AY378" s="0" t="n">
        <f aca="false">$D378*I378</f>
        <v>0.959543226835739</v>
      </c>
      <c r="AZ378" s="0" t="n">
        <f aca="false">$D378*J378</f>
        <v>0.970838845913006</v>
      </c>
      <c r="BA378" s="0" t="n">
        <f aca="false">$D378*K378</f>
        <v>0.936951641746055</v>
      </c>
      <c r="BB378" s="0" t="n">
        <f aca="false">$D378*L378</f>
        <v>0.964791911710849</v>
      </c>
      <c r="BC378" s="0" t="n">
        <f aca="false">$D378*M378</f>
        <v>0.961225892747568</v>
      </c>
      <c r="BD378" s="0" t="n">
        <f aca="false">$D378*N378</f>
        <v>0.974141371011137</v>
      </c>
      <c r="BE378" s="0" t="n">
        <f aca="false">$D378*O378</f>
        <v>0.973530555907821</v>
      </c>
      <c r="BG378" s="1" t="n">
        <f aca="false">$AK378*AW378</f>
        <v>4502.76773020742</v>
      </c>
      <c r="BH378" s="1" t="n">
        <f aca="false">$AK378*AX378</f>
        <v>4470.26303142847</v>
      </c>
      <c r="BI378" s="1" t="n">
        <f aca="false">$AK378*AY378</f>
        <v>4497.09340647132</v>
      </c>
      <c r="BJ378" s="1" t="n">
        <f aca="false">$AK378*AZ378</f>
        <v>4550.03260988992</v>
      </c>
      <c r="BK378" s="1" t="n">
        <f aca="false">$AK378*BA378</f>
        <v>4391.21337365239</v>
      </c>
      <c r="BL378" s="1" t="n">
        <f aca="false">$AK378*BB378</f>
        <v>4521.69242971944</v>
      </c>
      <c r="BM378" s="1" t="n">
        <f aca="false">$AK378*BC378</f>
        <v>4504.97956059732</v>
      </c>
      <c r="BN378" s="1" t="n">
        <f aca="false">$AK378*BD378</f>
        <v>4565.51056171965</v>
      </c>
      <c r="BO378" s="1" t="n">
        <f aca="false">$AK378*BE378</f>
        <v>4562.6478531966</v>
      </c>
    </row>
    <row r="379" customFormat="false" ht="13.8" hidden="false" customHeight="false" outlineLevel="0" collapsed="false">
      <c r="A379" s="0" t="n">
        <f aca="false">A378+1</f>
        <v>373</v>
      </c>
      <c r="B379" s="0" t="n">
        <f aca="false">B378+1/12</f>
        <v>1982.99999999997</v>
      </c>
      <c r="C379" s="1" t="n">
        <v>4330.05825</v>
      </c>
      <c r="D379" s="0" t="n">
        <v>0.938407838831965</v>
      </c>
      <c r="E379" s="1" t="n">
        <v>4398.1693937374</v>
      </c>
      <c r="G379" s="0" t="n">
        <v>1.00344345767293</v>
      </c>
      <c r="H379" s="0" t="n">
        <v>0.995371913010202</v>
      </c>
      <c r="I379" s="0" t="n">
        <v>1.00077003299244</v>
      </c>
      <c r="J379" s="0" t="n">
        <v>1.00230141114337</v>
      </c>
      <c r="K379" s="0" t="n">
        <v>0.95281166171822</v>
      </c>
      <c r="L379" s="0" t="n">
        <v>0.991397097514528</v>
      </c>
      <c r="M379" s="0" t="n">
        <v>1.00003932204923</v>
      </c>
      <c r="N379" s="0" t="n">
        <v>1.008787045013</v>
      </c>
      <c r="O379" s="0" t="n">
        <v>1.00900207526391</v>
      </c>
      <c r="Q379" s="0" t="n">
        <f aca="false">G379-1</f>
        <v>0.00344345767293008</v>
      </c>
      <c r="R379" s="0" t="n">
        <f aca="false">H379-1</f>
        <v>-0.00462808698979789</v>
      </c>
      <c r="S379" s="0" t="n">
        <f aca="false">I379-1</f>
        <v>0.000770032992440051</v>
      </c>
      <c r="T379" s="0" t="n">
        <f aca="false">J379-1</f>
        <v>0.0023014111433699</v>
      </c>
      <c r="U379" s="0" t="n">
        <f aca="false">K379-1</f>
        <v>-0.04718833828178</v>
      </c>
      <c r="V379" s="0" t="n">
        <f aca="false">L379-1</f>
        <v>-0.00860290248547191</v>
      </c>
      <c r="W379" s="0" t="n">
        <f aca="false">M379-1</f>
        <v>3.93220492300728E-005</v>
      </c>
      <c r="X379" s="0" t="n">
        <f aca="false">N379-1</f>
        <v>0.00878704501300009</v>
      </c>
      <c r="Y379" s="0" t="n">
        <f aca="false">O379-1</f>
        <v>0.00900207526390995</v>
      </c>
      <c r="AA379" s="0" t="n">
        <f aca="false">$D379+Q379</f>
        <v>0.941851296504895</v>
      </c>
      <c r="AB379" s="0" t="n">
        <f aca="false">$D379+R379</f>
        <v>0.933779751842167</v>
      </c>
      <c r="AC379" s="0" t="n">
        <f aca="false">$D379+S379</f>
        <v>0.939177871824405</v>
      </c>
      <c r="AD379" s="0" t="n">
        <f aca="false">$D379+T379</f>
        <v>0.940709249975335</v>
      </c>
      <c r="AE379" s="0" t="n">
        <f aca="false">$D379+U379</f>
        <v>0.891219500550185</v>
      </c>
      <c r="AF379" s="0" t="n">
        <f aca="false">$D379+V379</f>
        <v>0.929804936346493</v>
      </c>
      <c r="AG379" s="0" t="n">
        <f aca="false">$D379+W379</f>
        <v>0.938447160881195</v>
      </c>
      <c r="AH379" s="0" t="n">
        <f aca="false">$D379+X379</f>
        <v>0.947194883844965</v>
      </c>
      <c r="AI379" s="0" t="n">
        <f aca="false">$D379+Y379</f>
        <v>0.947409914095875</v>
      </c>
      <c r="AK379" s="0" t="n">
        <f aca="false">$C$4+$C$3*A379</f>
        <v>4686.84212954976</v>
      </c>
      <c r="AM379" s="1" t="n">
        <f aca="false">$AK379*AA379</f>
        <v>4414.30833623021</v>
      </c>
      <c r="AN379" s="1" t="n">
        <f aca="false">$AK379*AB379</f>
        <v>4376.47828065439</v>
      </c>
      <c r="AO379" s="1" t="n">
        <f aca="false">$AK379*AC379</f>
        <v>4401.77841680751</v>
      </c>
      <c r="AP379" s="1" t="n">
        <f aca="false">$AK379*AD379</f>
        <v>4408.95574444156</v>
      </c>
      <c r="AQ379" s="1" t="n">
        <f aca="false">$AK379*AE379</f>
        <v>4177.00510185491</v>
      </c>
      <c r="AR379" s="1" t="n">
        <f aca="false">$AK379*AF379</f>
        <v>4357.84894793208</v>
      </c>
      <c r="AS379" s="1" t="n">
        <f aca="false">$AK379*AG379</f>
        <v>4398.35368997435</v>
      </c>
      <c r="AT379" s="1" t="n">
        <f aca="false">$AK379*AH379</f>
        <v>4439.35288649858</v>
      </c>
      <c r="AU379" s="1" t="n">
        <f aca="false">$AK379*AI379</f>
        <v>4440.36069933767</v>
      </c>
      <c r="AW379" s="0" t="n">
        <f aca="false">$D379*G379</f>
        <v>0.941639206504929</v>
      </c>
      <c r="AX379" s="0" t="n">
        <f aca="false">$D379*H379</f>
        <v>0.934064805721942</v>
      </c>
      <c r="AY379" s="0" t="n">
        <f aca="false">$D379*I379</f>
        <v>0.93913044382823</v>
      </c>
      <c r="AZ379" s="0" t="n">
        <f aca="false">$D379*J379</f>
        <v>0.940567501089279</v>
      </c>
      <c r="BA379" s="0" t="n">
        <f aca="false">$D379*K379</f>
        <v>0.894125932286888</v>
      </c>
      <c r="BB379" s="0" t="n">
        <f aca="false">$D379*L379</f>
        <v>0.930334807702891</v>
      </c>
      <c r="BC379" s="0" t="n">
        <f aca="false">$D379*M379</f>
        <v>0.938444738951202</v>
      </c>
      <c r="BD379" s="0" t="n">
        <f aca="false">$D379*N379</f>
        <v>0.946653670752334</v>
      </c>
      <c r="BE379" s="0" t="n">
        <f aca="false">$D379*O379</f>
        <v>0.946855456825374</v>
      </c>
      <c r="BG379" s="1" t="n">
        <f aca="false">$AK379*AW379</f>
        <v>4413.31430388311</v>
      </c>
      <c r="BH379" s="1" t="n">
        <f aca="false">$AK379*AX379</f>
        <v>4377.81428318732</v>
      </c>
      <c r="BI379" s="1" t="n">
        <f aca="false">$AK379*AY379</f>
        <v>4401.55612927692</v>
      </c>
      <c r="BJ379" s="1" t="n">
        <f aca="false">$AK379*AZ379</f>
        <v>4408.29138979057</v>
      </c>
      <c r="BK379" s="1" t="n">
        <f aca="false">$AK379*BA379</f>
        <v>4190.62708856515</v>
      </c>
      <c r="BL379" s="1" t="n">
        <f aca="false">$AK379*BB379</f>
        <v>4360.33237132849</v>
      </c>
      <c r="BM379" s="1" t="n">
        <f aca="false">$AK379*BC379</f>
        <v>4398.34233877082</v>
      </c>
      <c r="BN379" s="1" t="n">
        <f aca="false">$AK379*BD379</f>
        <v>4436.81630617497</v>
      </c>
      <c r="BO379" s="1" t="n">
        <f aca="false">$AK379*BE379</f>
        <v>4437.76204564325</v>
      </c>
    </row>
    <row r="380" customFormat="false" ht="13.8" hidden="false" customHeight="false" outlineLevel="0" collapsed="false">
      <c r="A380" s="0" t="n">
        <f aca="false">A379+1</f>
        <v>374</v>
      </c>
      <c r="B380" s="0" t="n">
        <f aca="false">B379+1/12</f>
        <v>1983.08333333331</v>
      </c>
      <c r="C380" s="1" t="n">
        <v>4296.18098</v>
      </c>
      <c r="D380" s="0" t="n">
        <v>0.955313020834816</v>
      </c>
      <c r="E380" s="1" t="n">
        <v>4477.53493545102</v>
      </c>
      <c r="G380" s="0" t="n">
        <v>1.00597389061773</v>
      </c>
      <c r="H380" s="0" t="n">
        <v>1.00258239600649</v>
      </c>
      <c r="I380" s="0" t="n">
        <v>1.00066516593929</v>
      </c>
      <c r="J380" s="0" t="n">
        <v>0.995944278205189</v>
      </c>
      <c r="K380" s="0" t="n">
        <v>0.962041845217839</v>
      </c>
      <c r="L380" s="0" t="n">
        <v>0.99253087210932</v>
      </c>
      <c r="M380" s="0" t="n">
        <v>0.999866993205199</v>
      </c>
      <c r="N380" s="0" t="n">
        <v>0.99965542799572</v>
      </c>
      <c r="O380" s="0" t="n">
        <v>1.00511174779657</v>
      </c>
      <c r="Q380" s="0" t="n">
        <f aca="false">G380-1</f>
        <v>0.00597389061773002</v>
      </c>
      <c r="R380" s="0" t="n">
        <f aca="false">H380-1</f>
        <v>0.00258239600648991</v>
      </c>
      <c r="S380" s="0" t="n">
        <f aca="false">I380-1</f>
        <v>0.000665165939290002</v>
      </c>
      <c r="T380" s="0" t="n">
        <f aca="false">J380-1</f>
        <v>-0.00405572179481095</v>
      </c>
      <c r="U380" s="0" t="n">
        <f aca="false">K380-1</f>
        <v>-0.0379581547821609</v>
      </c>
      <c r="V380" s="0" t="n">
        <f aca="false">L380-1</f>
        <v>-0.00746912789067999</v>
      </c>
      <c r="W380" s="0" t="n">
        <f aca="false">M380-1</f>
        <v>-0.000133006794800883</v>
      </c>
      <c r="X380" s="0" t="n">
        <f aca="false">N380-1</f>
        <v>-0.000344572004279953</v>
      </c>
      <c r="Y380" s="0" t="n">
        <f aca="false">O380-1</f>
        <v>0.00511174779657009</v>
      </c>
      <c r="AA380" s="0" t="n">
        <f aca="false">$D380+Q380</f>
        <v>0.961286911452546</v>
      </c>
      <c r="AB380" s="0" t="n">
        <f aca="false">$D380+R380</f>
        <v>0.957895416841306</v>
      </c>
      <c r="AC380" s="0" t="n">
        <f aca="false">$D380+S380</f>
        <v>0.955978186774106</v>
      </c>
      <c r="AD380" s="0" t="n">
        <f aca="false">$D380+T380</f>
        <v>0.951257299040005</v>
      </c>
      <c r="AE380" s="0" t="n">
        <f aca="false">$D380+U380</f>
        <v>0.917354866052655</v>
      </c>
      <c r="AF380" s="0" t="n">
        <f aca="false">$D380+V380</f>
        <v>0.947843892944136</v>
      </c>
      <c r="AG380" s="0" t="n">
        <f aca="false">$D380+W380</f>
        <v>0.955180014040015</v>
      </c>
      <c r="AH380" s="0" t="n">
        <f aca="false">$D380+X380</f>
        <v>0.954968448830536</v>
      </c>
      <c r="AI380" s="0" t="n">
        <f aca="false">$D380+Y380</f>
        <v>0.960424768631386</v>
      </c>
      <c r="AK380" s="0" t="n">
        <f aca="false">$C$4+$C$3*A380</f>
        <v>4686.9820025464</v>
      </c>
      <c r="AM380" s="1" t="n">
        <f aca="false">$AK380*AA380</f>
        <v>4505.5344532615</v>
      </c>
      <c r="AN380" s="1" t="n">
        <f aca="false">$AK380*AB380</f>
        <v>4489.63857905689</v>
      </c>
      <c r="AO380" s="1" t="n">
        <f aca="false">$AK380*AC380</f>
        <v>4480.65255623718</v>
      </c>
      <c r="AP380" s="1" t="n">
        <f aca="false">$AK380*AD380</f>
        <v>4458.52584039141</v>
      </c>
      <c r="AQ380" s="1" t="n">
        <f aca="false">$AK380*AE380</f>
        <v>4299.62574713716</v>
      </c>
      <c r="AR380" s="1" t="n">
        <f aca="false">$AK380*AF380</f>
        <v>4442.52726745269</v>
      </c>
      <c r="AS380" s="1" t="n">
        <f aca="false">$AK380*AG380</f>
        <v>4476.91153499757</v>
      </c>
      <c r="AT380" s="1" t="n">
        <f aca="false">$AK380*AH380</f>
        <v>4475.91993266838</v>
      </c>
      <c r="AU380" s="1" t="n">
        <f aca="false">$AK380*AI380</f>
        <v>4501.4936053751</v>
      </c>
      <c r="AW380" s="0" t="n">
        <f aca="false">$D380*G380</f>
        <v>0.961019956326977</v>
      </c>
      <c r="AX380" s="0" t="n">
        <f aca="false">$D380*H380</f>
        <v>0.957780017364768</v>
      </c>
      <c r="AY380" s="0" t="n">
        <f aca="false">$D380*I380</f>
        <v>0.955948462517636</v>
      </c>
      <c r="AZ380" s="0" t="n">
        <f aca="false">$D380*J380</f>
        <v>0.95143853699535</v>
      </c>
      <c r="BA380" s="0" t="n">
        <f aca="false">$D380*K380</f>
        <v>0.919051101324554</v>
      </c>
      <c r="BB380" s="0" t="n">
        <f aca="false">$D380*L380</f>
        <v>0.948177665706569</v>
      </c>
      <c r="BC380" s="0" t="n">
        <f aca="false">$D380*M380</f>
        <v>0.955185957711883</v>
      </c>
      <c r="BD380" s="0" t="n">
        <f aca="false">$D380*N380</f>
        <v>0.954983846712512</v>
      </c>
      <c r="BE380" s="0" t="n">
        <f aca="false">$D380*O380</f>
        <v>0.960196340064103</v>
      </c>
      <c r="BG380" s="1" t="n">
        <f aca="false">$AK380*AW380</f>
        <v>4504.28323939247</v>
      </c>
      <c r="BH380" s="1" t="n">
        <f aca="false">$AK380*AX380</f>
        <v>4489.09770378725</v>
      </c>
      <c r="BI380" s="1" t="n">
        <f aca="false">$AK380*AY380</f>
        <v>4480.51323918206</v>
      </c>
      <c r="BJ380" s="1" t="n">
        <f aca="false">$AK380*AZ380</f>
        <v>4459.37529942628</v>
      </c>
      <c r="BK380" s="1" t="n">
        <f aca="false">$AK380*BA380</f>
        <v>4307.57597132864</v>
      </c>
      <c r="BL380" s="1" t="n">
        <f aca="false">$AK380*BB380</f>
        <v>4444.09165438315</v>
      </c>
      <c r="BM380" s="1" t="n">
        <f aca="false">$AK380*BC380</f>
        <v>4476.93939288065</v>
      </c>
      <c r="BN380" s="1" t="n">
        <f aca="false">$AK380*BD380</f>
        <v>4475.99210226408</v>
      </c>
      <c r="BO380" s="1" t="n">
        <f aca="false">$AK380*BE380</f>
        <v>4500.42296479138</v>
      </c>
    </row>
    <row r="381" customFormat="false" ht="13.8" hidden="false" customHeight="false" outlineLevel="0" collapsed="false">
      <c r="A381" s="0" t="n">
        <f aca="false">A380+1</f>
        <v>375</v>
      </c>
      <c r="B381" s="0" t="n">
        <f aca="false">B380+1/12</f>
        <v>1983.16666666664</v>
      </c>
      <c r="C381" s="1" t="n">
        <v>4625.253683</v>
      </c>
      <c r="D381" s="0" t="n">
        <v>1.00292005349109</v>
      </c>
      <c r="E381" s="1" t="n">
        <v>4700.80852213889</v>
      </c>
      <c r="G381" s="0" t="n">
        <v>0.999382109352198</v>
      </c>
      <c r="H381" s="0" t="n">
        <v>1.0060506273819</v>
      </c>
      <c r="I381" s="0" t="n">
        <v>0.995876296552055</v>
      </c>
      <c r="J381" s="0" t="n">
        <v>1.00745234958979</v>
      </c>
      <c r="K381" s="0" t="n">
        <v>0.999212782322648</v>
      </c>
      <c r="L381" s="0" t="n">
        <v>1.00509457915919</v>
      </c>
      <c r="M381" s="0" t="n">
        <v>1.00715594302963</v>
      </c>
      <c r="N381" s="0" t="n">
        <v>1.01232807707438</v>
      </c>
      <c r="O381" s="0" t="n">
        <v>1.02595055420587</v>
      </c>
      <c r="Q381" s="0" t="n">
        <f aca="false">G381-1</f>
        <v>-0.000617890647801933</v>
      </c>
      <c r="R381" s="0" t="n">
        <f aca="false">H381-1</f>
        <v>0.0060506273819001</v>
      </c>
      <c r="S381" s="0" t="n">
        <f aca="false">I381-1</f>
        <v>-0.00412370344794488</v>
      </c>
      <c r="T381" s="0" t="n">
        <f aca="false">J381-1</f>
        <v>0.00745234958979002</v>
      </c>
      <c r="U381" s="0" t="n">
        <f aca="false">K381-1</f>
        <v>-0.000787217677351904</v>
      </c>
      <c r="V381" s="0" t="n">
        <f aca="false">L381-1</f>
        <v>0.00509457915919009</v>
      </c>
      <c r="W381" s="0" t="n">
        <f aca="false">M381-1</f>
        <v>0.00715594302962996</v>
      </c>
      <c r="X381" s="0" t="n">
        <f aca="false">N381-1</f>
        <v>0.0123280770743801</v>
      </c>
      <c r="Y381" s="0" t="n">
        <f aca="false">O381-1</f>
        <v>0.02595055420587</v>
      </c>
      <c r="AA381" s="0" t="n">
        <f aca="false">$D381+Q381</f>
        <v>1.00230216284329</v>
      </c>
      <c r="AB381" s="0" t="n">
        <f aca="false">$D381+R381</f>
        <v>1.00897068087299</v>
      </c>
      <c r="AC381" s="0" t="n">
        <f aca="false">$D381+S381</f>
        <v>0.998796350043145</v>
      </c>
      <c r="AD381" s="0" t="n">
        <f aca="false">$D381+T381</f>
        <v>1.01037240308088</v>
      </c>
      <c r="AE381" s="0" t="n">
        <f aca="false">$D381+U381</f>
        <v>1.00213283581374</v>
      </c>
      <c r="AF381" s="0" t="n">
        <f aca="false">$D381+V381</f>
        <v>1.00801463265028</v>
      </c>
      <c r="AG381" s="0" t="n">
        <f aca="false">$D381+W381</f>
        <v>1.01007599652072</v>
      </c>
      <c r="AH381" s="0" t="n">
        <f aca="false">$D381+X381</f>
        <v>1.01524813056547</v>
      </c>
      <c r="AI381" s="0" t="n">
        <f aca="false">$D381+Y381</f>
        <v>1.02887060769696</v>
      </c>
      <c r="AK381" s="0" t="n">
        <f aca="false">$C$4+$C$3*A381</f>
        <v>4687.12187554304</v>
      </c>
      <c r="AM381" s="1" t="n">
        <f aca="false">$AK381*AA381</f>
        <v>4697.91239336688</v>
      </c>
      <c r="AN381" s="1" t="n">
        <f aca="false">$AK381*AB381</f>
        <v>4729.16855010135</v>
      </c>
      <c r="AO381" s="1" t="n">
        <f aca="false">$AK381*AC381</f>
        <v>4681.48022149977</v>
      </c>
      <c r="AP381" s="1" t="n">
        <f aca="false">$AK381*AD381</f>
        <v>4735.73859292539</v>
      </c>
      <c r="AQ381" s="1" t="n">
        <f aca="false">$AK381*AE381</f>
        <v>4697.11873694256</v>
      </c>
      <c r="AR381" s="1" t="n">
        <f aca="false">$AK381*AF381</f>
        <v>4724.68743556261</v>
      </c>
      <c r="AS381" s="1" t="n">
        <f aca="false">$AK381*AG381</f>
        <v>4734.34929925321</v>
      </c>
      <c r="AT381" s="1" t="n">
        <f aca="false">$AK381*AH381</f>
        <v>4758.5917218776</v>
      </c>
      <c r="AU381" s="1" t="n">
        <f aca="false">$AK381*AI381</f>
        <v>4822.44193243969</v>
      </c>
      <c r="AW381" s="0" t="n">
        <f aca="false">$D381*G381</f>
        <v>1.00230035856955</v>
      </c>
      <c r="AX381" s="0" t="n">
        <f aca="false">$D381*H381</f>
        <v>1.0089883490286</v>
      </c>
      <c r="AY381" s="0" t="n">
        <f aca="false">$D381*I381</f>
        <v>0.998784308608496</v>
      </c>
      <c r="AZ381" s="0" t="n">
        <f aca="false">$D381*J381</f>
        <v>1.01039416434032</v>
      </c>
      <c r="BA381" s="0" t="n">
        <f aca="false">$D381*K381</f>
        <v>1.00213053709601</v>
      </c>
      <c r="BB381" s="0" t="n">
        <f aca="false">$D381*L381</f>
        <v>1.00802950909394</v>
      </c>
      <c r="BC381" s="0" t="n">
        <f aca="false">$D381*M381</f>
        <v>1.01009689225715</v>
      </c>
      <c r="BD381" s="0" t="n">
        <f aca="false">$D381*N381</f>
        <v>1.01528412920997</v>
      </c>
      <c r="BE381" s="0" t="n">
        <f aca="false">$D381*O381</f>
        <v>1.02894638470336</v>
      </c>
      <c r="BG381" s="1" t="n">
        <f aca="false">$AK381*AW381</f>
        <v>4697.90393651595</v>
      </c>
      <c r="BH381" s="1" t="n">
        <f aca="false">$AK381*AX381</f>
        <v>4729.25136290001</v>
      </c>
      <c r="BI381" s="1" t="n">
        <f aca="false">$AK381*AY381</f>
        <v>4681.42378182801</v>
      </c>
      <c r="BJ381" s="1" t="n">
        <f aca="false">$AK381*AZ381</f>
        <v>4735.84059060053</v>
      </c>
      <c r="BK381" s="1" t="n">
        <f aca="false">$AK381*BA381</f>
        <v>4697.10796257241</v>
      </c>
      <c r="BL381" s="1" t="n">
        <f aca="false">$AK381*BB381</f>
        <v>4724.75716326712</v>
      </c>
      <c r="BM381" s="1" t="n">
        <f aca="false">$AK381*BC381</f>
        <v>4734.44724011651</v>
      </c>
      <c r="BN381" s="1" t="n">
        <f aca="false">$AK381*BD381</f>
        <v>4758.76045191172</v>
      </c>
      <c r="BO381" s="1" t="n">
        <f aca="false">$AK381*BE381</f>
        <v>4822.79710850407</v>
      </c>
    </row>
    <row r="382" customFormat="false" ht="13.8" hidden="false" customHeight="false" outlineLevel="0" collapsed="false">
      <c r="A382" s="0" t="n">
        <f aca="false">A381+1</f>
        <v>376</v>
      </c>
      <c r="B382" s="0" t="n">
        <f aca="false">B381+1/12</f>
        <v>1983.24999999997</v>
      </c>
      <c r="C382" s="1" t="n">
        <v>5044.650822</v>
      </c>
      <c r="D382" s="0" t="n">
        <v>1.01498832518871</v>
      </c>
      <c r="E382" s="1" t="n">
        <v>4757.5159518714</v>
      </c>
      <c r="G382" s="0" t="n">
        <v>0.999921525194705</v>
      </c>
      <c r="H382" s="0" t="n">
        <v>1.00384039552212</v>
      </c>
      <c r="I382" s="0" t="n">
        <v>1.00687439021071</v>
      </c>
      <c r="J382" s="0" t="n">
        <v>0.998407378156819</v>
      </c>
      <c r="K382" s="0" t="n">
        <v>1.01658435471144</v>
      </c>
      <c r="L382" s="0" t="n">
        <v>1.0055151353543</v>
      </c>
      <c r="M382" s="0" t="n">
        <v>1.00108628988143</v>
      </c>
      <c r="N382" s="0" t="n">
        <v>1.00142292339254</v>
      </c>
      <c r="O382" s="0" t="n">
        <v>1.01658140718766</v>
      </c>
      <c r="Q382" s="0" t="n">
        <f aca="false">G382-1</f>
        <v>-7.84748052948814E-005</v>
      </c>
      <c r="R382" s="0" t="n">
        <f aca="false">H382-1</f>
        <v>0.00384039552212001</v>
      </c>
      <c r="S382" s="0" t="n">
        <f aca="false">I382-1</f>
        <v>0.00687439021071001</v>
      </c>
      <c r="T382" s="0" t="n">
        <f aca="false">J382-1</f>
        <v>-0.00159262184318087</v>
      </c>
      <c r="U382" s="0" t="n">
        <f aca="false">K382-1</f>
        <v>0.0165843547114399</v>
      </c>
      <c r="V382" s="0" t="n">
        <f aca="false">L382-1</f>
        <v>0.00551513535429993</v>
      </c>
      <c r="W382" s="0" t="n">
        <f aca="false">M382-1</f>
        <v>0.00108628988142989</v>
      </c>
      <c r="X382" s="0" t="n">
        <f aca="false">N382-1</f>
        <v>0.00142292339254002</v>
      </c>
      <c r="Y382" s="0" t="n">
        <f aca="false">O382-1</f>
        <v>0.01658140718766</v>
      </c>
      <c r="AA382" s="0" t="n">
        <f aca="false">$D382+Q382</f>
        <v>1.01490985038342</v>
      </c>
      <c r="AB382" s="0" t="n">
        <f aca="false">$D382+R382</f>
        <v>1.01882872071083</v>
      </c>
      <c r="AC382" s="0" t="n">
        <f aca="false">$D382+S382</f>
        <v>1.02186271539942</v>
      </c>
      <c r="AD382" s="0" t="n">
        <f aca="false">$D382+T382</f>
        <v>1.01339570334553</v>
      </c>
      <c r="AE382" s="0" t="n">
        <f aca="false">$D382+U382</f>
        <v>1.03157267990015</v>
      </c>
      <c r="AF382" s="0" t="n">
        <f aca="false">$D382+V382</f>
        <v>1.02050346054301</v>
      </c>
      <c r="AG382" s="0" t="n">
        <f aca="false">$D382+W382</f>
        <v>1.01607461507014</v>
      </c>
      <c r="AH382" s="0" t="n">
        <f aca="false">$D382+X382</f>
        <v>1.01641124858125</v>
      </c>
      <c r="AI382" s="0" t="n">
        <f aca="false">$D382+Y382</f>
        <v>1.03156973237637</v>
      </c>
      <c r="AK382" s="0" t="n">
        <f aca="false">$C$4+$C$3*A382</f>
        <v>4687.26174853968</v>
      </c>
      <c r="AM382" s="1" t="n">
        <f aca="false">$AK382*AA382</f>
        <v>4757.14811991831</v>
      </c>
      <c r="AN382" s="1" t="n">
        <f aca="false">$AK382*AB382</f>
        <v>4775.51689090149</v>
      </c>
      <c r="AO382" s="1" t="n">
        <f aca="false">$AK382*AC382</f>
        <v>4789.73801815059</v>
      </c>
      <c r="AP382" s="1" t="n">
        <f aca="false">$AK382*AD382</f>
        <v>4750.05091642597</v>
      </c>
      <c r="AQ382" s="1" t="n">
        <f aca="false">$AK382*AE382</f>
        <v>4835.25116333454</v>
      </c>
      <c r="AR382" s="1" t="n">
        <f aca="false">$AK382*AF382</f>
        <v>4783.36683485563</v>
      </c>
      <c r="AS382" s="1" t="n">
        <f aca="false">$AK382*AG382</f>
        <v>4762.60767688045</v>
      </c>
      <c r="AT382" s="1" t="n">
        <f aca="false">$AK382*AH382</f>
        <v>4764.18556626035</v>
      </c>
      <c r="AU382" s="1" t="n">
        <f aca="false">$AK382*AI382</f>
        <v>4835.23734751908</v>
      </c>
      <c r="AW382" s="0" t="n">
        <f aca="false">$D382*G382</f>
        <v>1.01490867417751</v>
      </c>
      <c r="AX382" s="0" t="n">
        <f aca="false">$D382*H382</f>
        <v>1.01888628180777</v>
      </c>
      <c r="AY382" s="0" t="n">
        <f aca="false">$D382*I382</f>
        <v>1.02196575099537</v>
      </c>
      <c r="AZ382" s="0" t="n">
        <f aca="false">$D382*J382</f>
        <v>1.01337183261144</v>
      </c>
      <c r="BA382" s="0" t="n">
        <f aca="false">$D382*K382</f>
        <v>1.03182125160161</v>
      </c>
      <c r="BB382" s="0" t="n">
        <f aca="false">$D382*L382</f>
        <v>1.02058612318516</v>
      </c>
      <c r="BC382" s="0" t="n">
        <f aca="false">$D382*M382</f>
        <v>1.01609089673613</v>
      </c>
      <c r="BD382" s="0" t="n">
        <f aca="false">$D382*N382</f>
        <v>1.01643257581978</v>
      </c>
      <c r="BE382" s="0" t="n">
        <f aca="false">$D382*O382</f>
        <v>1.03181825989939</v>
      </c>
      <c r="BG382" s="1" t="n">
        <f aca="false">$AK382*AW382</f>
        <v>4757.14260673339</v>
      </c>
      <c r="BH382" s="1" t="n">
        <f aca="false">$AK382*AX382</f>
        <v>4775.78669482938</v>
      </c>
      <c r="BI382" s="1" t="n">
        <f aca="false">$AK382*AY382</f>
        <v>4790.22097295824</v>
      </c>
      <c r="BJ382" s="1" t="n">
        <f aca="false">$AK382*AZ382</f>
        <v>4749.93902804717</v>
      </c>
      <c r="BK382" s="1" t="n">
        <f aca="false">$AK382*BA382</f>
        <v>4836.41628396257</v>
      </c>
      <c r="BL382" s="1" t="n">
        <f aca="false">$AK382*BB382</f>
        <v>4783.75429629621</v>
      </c>
      <c r="BM382" s="1" t="n">
        <f aca="false">$AK382*BC382</f>
        <v>4762.68399331066</v>
      </c>
      <c r="BN382" s="1" t="n">
        <f aca="false">$AK382*BD382</f>
        <v>4764.2855326097</v>
      </c>
      <c r="BO382" s="1" t="n">
        <f aca="false">$AK382*BE382</f>
        <v>4836.40226107116</v>
      </c>
    </row>
    <row r="383" customFormat="false" ht="13.8" hidden="false" customHeight="false" outlineLevel="0" collapsed="false">
      <c r="A383" s="0" t="n">
        <f aca="false">A382+1</f>
        <v>377</v>
      </c>
      <c r="B383" s="0" t="n">
        <f aca="false">B382+1/12</f>
        <v>1983.3333333333</v>
      </c>
      <c r="C383" s="1" t="n">
        <v>5284.469069</v>
      </c>
      <c r="D383" s="0" t="n">
        <v>1.04794357685889</v>
      </c>
      <c r="E383" s="1" t="n">
        <v>4912.13242144694</v>
      </c>
      <c r="G383" s="0" t="n">
        <v>0.999220951164431</v>
      </c>
      <c r="H383" s="0" t="n">
        <v>1.00672449927455</v>
      </c>
      <c r="I383" s="0" t="n">
        <v>1.00050391881608</v>
      </c>
      <c r="J383" s="0" t="n">
        <v>0.999055925604113</v>
      </c>
      <c r="K383" s="0" t="n">
        <v>1.02319526311844</v>
      </c>
      <c r="L383" s="0" t="n">
        <v>0.99290580486092</v>
      </c>
      <c r="M383" s="0" t="n">
        <v>0.999044611449752</v>
      </c>
      <c r="N383" s="0" t="n">
        <v>0.992892142540332</v>
      </c>
      <c r="O383" s="0" t="n">
        <v>1.00794629999705</v>
      </c>
      <c r="Q383" s="0" t="n">
        <f aca="false">G383-1</f>
        <v>-0.000779048835568896</v>
      </c>
      <c r="R383" s="0" t="n">
        <f aca="false">H383-1</f>
        <v>0.0067244992745501</v>
      </c>
      <c r="S383" s="0" t="n">
        <f aca="false">I383-1</f>
        <v>0.000503918816080029</v>
      </c>
      <c r="T383" s="0" t="n">
        <f aca="false">J383-1</f>
        <v>-0.000944074395886951</v>
      </c>
      <c r="U383" s="0" t="n">
        <f aca="false">K383-1</f>
        <v>0.02319526311844</v>
      </c>
      <c r="V383" s="0" t="n">
        <f aca="false">L383-1</f>
        <v>-0.00709419513908005</v>
      </c>
      <c r="W383" s="0" t="n">
        <f aca="false">M383-1</f>
        <v>-0.000955388550247904</v>
      </c>
      <c r="X383" s="0" t="n">
        <f aca="false">N383-1</f>
        <v>-0.00710785745966791</v>
      </c>
      <c r="Y383" s="0" t="n">
        <f aca="false">O383-1</f>
        <v>0.0079462999970501</v>
      </c>
      <c r="AA383" s="0" t="n">
        <f aca="false">$D383+Q383</f>
        <v>1.04716452802332</v>
      </c>
      <c r="AB383" s="0" t="n">
        <f aca="false">$D383+R383</f>
        <v>1.05466807613344</v>
      </c>
      <c r="AC383" s="0" t="n">
        <f aca="false">$D383+S383</f>
        <v>1.04844749567497</v>
      </c>
      <c r="AD383" s="0" t="n">
        <f aca="false">$D383+T383</f>
        <v>1.046999502463</v>
      </c>
      <c r="AE383" s="0" t="n">
        <f aca="false">$D383+U383</f>
        <v>1.07113883997733</v>
      </c>
      <c r="AF383" s="0" t="n">
        <f aca="false">$D383+V383</f>
        <v>1.04084938171981</v>
      </c>
      <c r="AG383" s="0" t="n">
        <f aca="false">$D383+W383</f>
        <v>1.04698818830864</v>
      </c>
      <c r="AH383" s="0" t="n">
        <f aca="false">$D383+X383</f>
        <v>1.04083571939922</v>
      </c>
      <c r="AI383" s="0" t="n">
        <f aca="false">$D383+Y383</f>
        <v>1.05588987685594</v>
      </c>
      <c r="AK383" s="0" t="n">
        <f aca="false">$C$4+$C$3*A383</f>
        <v>4687.40162153632</v>
      </c>
      <c r="AM383" s="1" t="n">
        <f aca="false">$AK383*AA383</f>
        <v>4908.48070667183</v>
      </c>
      <c r="AN383" s="1" t="n">
        <f aca="false">$AK383*AB383</f>
        <v>4943.65285025048</v>
      </c>
      <c r="AO383" s="1" t="n">
        <f aca="false">$AK383*AC383</f>
        <v>4914.49449132255</v>
      </c>
      <c r="AP383" s="1" t="n">
        <f aca="false">$AK383*AD383</f>
        <v>4907.7071655928</v>
      </c>
      <c r="AQ383" s="1" t="n">
        <f aca="false">$AK383*AE383</f>
        <v>5020.85793540027</v>
      </c>
      <c r="AR383" s="1" t="n">
        <f aca="false">$AK383*AF383</f>
        <v>4878.87907964852</v>
      </c>
      <c r="AS383" s="1" t="n">
        <f aca="false">$AK383*AG383</f>
        <v>4907.65413160731</v>
      </c>
      <c r="AT383" s="1" t="n">
        <f aca="false">$AK383*AH383</f>
        <v>4878.81503886484</v>
      </c>
      <c r="AU383" s="1" t="n">
        <f aca="false">$AK383*AI383</f>
        <v>4949.37992093832</v>
      </c>
      <c r="AW383" s="0" t="n">
        <f aca="false">$D383*G383</f>
        <v>1.0471271776356</v>
      </c>
      <c r="AX383" s="0" t="n">
        <f aca="false">$D383*H383</f>
        <v>1.05499047268125</v>
      </c>
      <c r="AY383" s="0" t="n">
        <f aca="false">$D383*I383</f>
        <v>1.04847165534546</v>
      </c>
      <c r="AZ383" s="0" t="n">
        <f aca="false">$D383*J383</f>
        <v>1.04695424015964</v>
      </c>
      <c r="BA383" s="0" t="n">
        <f aca="false">$D383*K383</f>
        <v>1.07225090385741</v>
      </c>
      <c r="BB383" s="0" t="n">
        <f aca="false">$D383*L383</f>
        <v>1.04050926062991</v>
      </c>
      <c r="BC383" s="0" t="n">
        <f aca="false">$D383*M383</f>
        <v>1.04694238356425</v>
      </c>
      <c r="BD383" s="0" t="n">
        <f aca="false">$D383*N383</f>
        <v>1.0404949432888</v>
      </c>
      <c r="BE383" s="0" t="n">
        <f aca="false">$D383*O383</f>
        <v>1.05627085090059</v>
      </c>
      <c r="BG383" s="1" t="n">
        <f aca="false">$AK383*AW383</f>
        <v>4908.30563040385</v>
      </c>
      <c r="BH383" s="1" t="n">
        <f aca="false">$AK383*AX383</f>
        <v>4945.16405235145</v>
      </c>
      <c r="BI383" s="1" t="n">
        <f aca="false">$AK383*AY383</f>
        <v>4914.60773740118</v>
      </c>
      <c r="BJ383" s="1" t="n">
        <f aca="false">$AK383*AZ383</f>
        <v>4907.49500299864</v>
      </c>
      <c r="BK383" s="1" t="n">
        <f aca="false">$AK383*BA383</f>
        <v>5026.07062543502</v>
      </c>
      <c r="BL383" s="1" t="n">
        <f aca="false">$AK383*BB383</f>
        <v>4877.28479550019</v>
      </c>
      <c r="BM383" s="1" t="n">
        <f aca="false">$AK383*BC383</f>
        <v>4907.43942637418</v>
      </c>
      <c r="BN383" s="1" t="n">
        <f aca="false">$AK383*BD383</f>
        <v>4877.21768437228</v>
      </c>
      <c r="BO383" s="1" t="n">
        <f aca="false">$AK383*BE383</f>
        <v>4951.16569929299</v>
      </c>
    </row>
    <row r="384" customFormat="false" ht="13.8" hidden="false" customHeight="false" outlineLevel="0" collapsed="false">
      <c r="A384" s="0" t="n">
        <f aca="false">A383+1</f>
        <v>378</v>
      </c>
      <c r="B384" s="0" t="n">
        <f aca="false">B383+1/12</f>
        <v>1983.41666666664</v>
      </c>
      <c r="C384" s="1" t="n">
        <v>5110.242565</v>
      </c>
      <c r="D384" s="0" t="n">
        <v>1.05285416798176</v>
      </c>
      <c r="E384" s="1" t="n">
        <v>4935.29760010648</v>
      </c>
      <c r="G384" s="0" t="n">
        <v>0.999899088641189</v>
      </c>
      <c r="H384" s="0" t="n">
        <v>1.00485209483902</v>
      </c>
      <c r="I384" s="0" t="n">
        <v>1.00152118748158</v>
      </c>
      <c r="J384" s="0" t="n">
        <v>1.00441023230626</v>
      </c>
      <c r="K384" s="0" t="n">
        <v>1.04200959637922</v>
      </c>
      <c r="L384" s="0" t="n">
        <v>0.998787138313494</v>
      </c>
      <c r="M384" s="0" t="n">
        <v>1.00023037567511</v>
      </c>
      <c r="N384" s="0" t="n">
        <v>0.992800344419559</v>
      </c>
      <c r="O384" s="0" t="n">
        <v>1.01291173803178</v>
      </c>
      <c r="Q384" s="0" t="n">
        <f aca="false">G384-1</f>
        <v>-0.000100911358810962</v>
      </c>
      <c r="R384" s="0" t="n">
        <f aca="false">H384-1</f>
        <v>0.00485209483902005</v>
      </c>
      <c r="S384" s="0" t="n">
        <f aca="false">I384-1</f>
        <v>0.00152118748157992</v>
      </c>
      <c r="T384" s="0" t="n">
        <f aca="false">J384-1</f>
        <v>0.00441023230626003</v>
      </c>
      <c r="U384" s="0" t="n">
        <f aca="false">K384-1</f>
        <v>0.04200959637922</v>
      </c>
      <c r="V384" s="0" t="n">
        <f aca="false">L384-1</f>
        <v>-0.00121286168650592</v>
      </c>
      <c r="W384" s="0" t="n">
        <f aca="false">M384-1</f>
        <v>0.000230375675110084</v>
      </c>
      <c r="X384" s="0" t="n">
        <f aca="false">N384-1</f>
        <v>-0.00719965558044089</v>
      </c>
      <c r="Y384" s="0" t="n">
        <f aca="false">O384-1</f>
        <v>0.01291173803178</v>
      </c>
      <c r="AA384" s="0" t="n">
        <f aca="false">$D384+Q384</f>
        <v>1.05275325662295</v>
      </c>
      <c r="AB384" s="0" t="n">
        <f aca="false">$D384+R384</f>
        <v>1.05770626282078</v>
      </c>
      <c r="AC384" s="0" t="n">
        <f aca="false">$D384+S384</f>
        <v>1.05437535546334</v>
      </c>
      <c r="AD384" s="0" t="n">
        <f aca="false">$D384+T384</f>
        <v>1.05726440028802</v>
      </c>
      <c r="AE384" s="0" t="n">
        <f aca="false">$D384+U384</f>
        <v>1.09486376436098</v>
      </c>
      <c r="AF384" s="0" t="n">
        <f aca="false">$D384+V384</f>
        <v>1.05164130629525</v>
      </c>
      <c r="AG384" s="0" t="n">
        <f aca="false">$D384+W384</f>
        <v>1.05308454365687</v>
      </c>
      <c r="AH384" s="0" t="n">
        <f aca="false">$D384+X384</f>
        <v>1.04565451240132</v>
      </c>
      <c r="AI384" s="0" t="n">
        <f aca="false">$D384+Y384</f>
        <v>1.06576590601354</v>
      </c>
      <c r="AK384" s="0" t="n">
        <f aca="false">$C$4+$C$3*A384</f>
        <v>4687.54149453296</v>
      </c>
      <c r="AM384" s="1" t="n">
        <f aca="false">$AK384*AA384</f>
        <v>4934.82457392478</v>
      </c>
      <c r="AN384" s="1" t="n">
        <f aca="false">$AK384*AB384</f>
        <v>4958.04199599979</v>
      </c>
      <c r="AO384" s="1" t="n">
        <f aca="false">$AK384*AC384</f>
        <v>4942.42822954735</v>
      </c>
      <c r="AP384" s="1" t="n">
        <f aca="false">$AK384*AD384</f>
        <v>4955.9707470426</v>
      </c>
      <c r="AQ384" s="1" t="n">
        <f aca="false">$AK384*AE384</f>
        <v>5132.21932630265</v>
      </c>
      <c r="AR384" s="1" t="n">
        <f aca="false">$AK384*AF384</f>
        <v>4929.61226062385</v>
      </c>
      <c r="AS384" s="1" t="n">
        <f aca="false">$AK384*AG384</f>
        <v>4936.37749564289</v>
      </c>
      <c r="AT384" s="1" t="n">
        <f aca="false">$AK384*AH384</f>
        <v>4901.54891582682</v>
      </c>
      <c r="AU384" s="1" t="n">
        <f aca="false">$AK384*AI384</f>
        <v>4995.82190789699</v>
      </c>
      <c r="AW384" s="0" t="n">
        <f aca="false">$D384*G384</f>
        <v>1.05274792303704</v>
      </c>
      <c r="AX384" s="0" t="n">
        <f aca="false">$D384*H384</f>
        <v>1.05796271625647</v>
      </c>
      <c r="AY384" s="0" t="n">
        <f aca="false">$D384*I384</f>
        <v>1.05445575656202</v>
      </c>
      <c r="AZ384" s="0" t="n">
        <f aca="false">$D384*J384</f>
        <v>1.05749749944717</v>
      </c>
      <c r="BA384" s="0" t="n">
        <f aca="false">$D384*K384</f>
        <v>1.09708414662485</v>
      </c>
      <c r="BB384" s="0" t="n">
        <f aca="false">$D384*L384</f>
        <v>1.05157720149994</v>
      </c>
      <c r="BC384" s="0" t="n">
        <f aca="false">$D384*M384</f>
        <v>1.0530967199715</v>
      </c>
      <c r="BD384" s="0" t="n">
        <f aca="false">$D384*N384</f>
        <v>1.04527398059586</v>
      </c>
      <c r="BE384" s="0" t="n">
        <f aca="false">$D384*O384</f>
        <v>1.06644834518441</v>
      </c>
      <c r="BG384" s="1" t="n">
        <f aca="false">$AK384*AW384</f>
        <v>4934.79957251952</v>
      </c>
      <c r="BH384" s="1" t="n">
        <f aca="false">$AK384*AX384</f>
        <v>4959.24413212098</v>
      </c>
      <c r="BI384" s="1" t="n">
        <f aca="false">$AK384*AY384</f>
        <v>4942.80511303363</v>
      </c>
      <c r="BJ384" s="1" t="n">
        <f aca="false">$AK384*AZ384</f>
        <v>4957.06340902348</v>
      </c>
      <c r="BK384" s="1" t="n">
        <f aca="false">$AK384*BA384</f>
        <v>5142.62746029829</v>
      </c>
      <c r="BL384" s="1" t="n">
        <f aca="false">$AK384*BB384</f>
        <v>4929.31176673581</v>
      </c>
      <c r="BM384" s="1" t="n">
        <f aca="false">$AK384*BC384</f>
        <v>4936.43457262297</v>
      </c>
      <c r="BN384" s="1" t="n">
        <f aca="false">$AK384*BD384</f>
        <v>4899.76515719874</v>
      </c>
      <c r="BO384" s="1" t="n">
        <f aca="false">$AK384*BE384</f>
        <v>4999.02086982793</v>
      </c>
    </row>
    <row r="385" customFormat="false" ht="13.8" hidden="false" customHeight="false" outlineLevel="0" collapsed="false">
      <c r="A385" s="0" t="n">
        <f aca="false">A384+1</f>
        <v>379</v>
      </c>
      <c r="B385" s="0" t="n">
        <f aca="false">B384+1/12</f>
        <v>1983.49999999997</v>
      </c>
      <c r="C385" s="1" t="n">
        <v>4860.654984</v>
      </c>
      <c r="D385" s="0" t="n">
        <v>1.02408243419744</v>
      </c>
      <c r="E385" s="1" t="n">
        <v>4800.5721456017</v>
      </c>
      <c r="G385" s="0" t="n">
        <v>1.00450068839736</v>
      </c>
      <c r="H385" s="0" t="n">
        <v>1.001854685355</v>
      </c>
      <c r="I385" s="0" t="n">
        <v>0.995180864361412</v>
      </c>
      <c r="J385" s="0" t="n">
        <v>0.999638146597783</v>
      </c>
      <c r="K385" s="0" t="n">
        <v>1.02235068720773</v>
      </c>
      <c r="L385" s="0" t="n">
        <v>1.00236343912172</v>
      </c>
      <c r="M385" s="0" t="n">
        <v>0.999340072498986</v>
      </c>
      <c r="N385" s="0" t="n">
        <v>0.998288229360186</v>
      </c>
      <c r="O385" s="0" t="n">
        <v>0.98994073871351</v>
      </c>
      <c r="Q385" s="0" t="n">
        <f aca="false">G385-1</f>
        <v>0.00450068839735995</v>
      </c>
      <c r="R385" s="0" t="n">
        <f aca="false">H385-1</f>
        <v>0.00185468535500011</v>
      </c>
      <c r="S385" s="0" t="n">
        <f aca="false">I385-1</f>
        <v>-0.00481913563858794</v>
      </c>
      <c r="T385" s="0" t="n">
        <f aca="false">J385-1</f>
        <v>-0.000361853402216949</v>
      </c>
      <c r="U385" s="0" t="n">
        <f aca="false">K385-1</f>
        <v>0.0223506872077299</v>
      </c>
      <c r="V385" s="0" t="n">
        <f aca="false">L385-1</f>
        <v>0.00236343912171999</v>
      </c>
      <c r="W385" s="0" t="n">
        <f aca="false">M385-1</f>
        <v>-0.000659927501013957</v>
      </c>
      <c r="X385" s="0" t="n">
        <f aca="false">N385-1</f>
        <v>-0.00171177063981387</v>
      </c>
      <c r="Y385" s="0" t="n">
        <f aca="false">O385-1</f>
        <v>-0.01005926128649</v>
      </c>
      <c r="AA385" s="0" t="n">
        <f aca="false">$D385+Q385</f>
        <v>1.0285831225948</v>
      </c>
      <c r="AB385" s="0" t="n">
        <f aca="false">$D385+R385</f>
        <v>1.02593711955244</v>
      </c>
      <c r="AC385" s="0" t="n">
        <f aca="false">$D385+S385</f>
        <v>1.01926329855885</v>
      </c>
      <c r="AD385" s="0" t="n">
        <f aca="false">$D385+T385</f>
        <v>1.02372058079522</v>
      </c>
      <c r="AE385" s="0" t="n">
        <f aca="false">$D385+U385</f>
        <v>1.04643312140517</v>
      </c>
      <c r="AF385" s="0" t="n">
        <f aca="false">$D385+V385</f>
        <v>1.02644587331916</v>
      </c>
      <c r="AG385" s="0" t="n">
        <f aca="false">$D385+W385</f>
        <v>1.02342250669643</v>
      </c>
      <c r="AH385" s="0" t="n">
        <f aca="false">$D385+X385</f>
        <v>1.02237066355763</v>
      </c>
      <c r="AI385" s="0" t="n">
        <f aca="false">$D385+Y385</f>
        <v>1.01402317291095</v>
      </c>
      <c r="AK385" s="0" t="n">
        <f aca="false">$C$4+$C$3*A385</f>
        <v>4687.6813675296</v>
      </c>
      <c r="AM385" s="1" t="n">
        <f aca="false">$AK385*AA385</f>
        <v>4821.66993874306</v>
      </c>
      <c r="AN385" s="1" t="n">
        <f aca="false">$AK385*AB385</f>
        <v>4809.26631958296</v>
      </c>
      <c r="AO385" s="1" t="n">
        <f aca="false">$AK385*AC385</f>
        <v>4777.98157326109</v>
      </c>
      <c r="AP385" s="1" t="n">
        <f aca="false">$AK385*AD385</f>
        <v>4798.87589215035</v>
      </c>
      <c r="AQ385" s="1" t="n">
        <f aca="false">$AK385*AE385</f>
        <v>4905.34504557686</v>
      </c>
      <c r="AR385" s="1" t="n">
        <f aca="false">$AK385*AF385</f>
        <v>4811.65119513588</v>
      </c>
      <c r="AS385" s="1" t="n">
        <f aca="false">$AK385*AG385</f>
        <v>4797.47861575128</v>
      </c>
      <c r="AT385" s="1" t="n">
        <f aca="false">$AK385*AH385</f>
        <v>4792.54791026796</v>
      </c>
      <c r="AU385" s="1" t="n">
        <f aca="false">$AK385*AI385</f>
        <v>4753.41753389791</v>
      </c>
      <c r="AW385" s="0" t="n">
        <f aca="false">$D385*G385</f>
        <v>1.02869151012697</v>
      </c>
      <c r="AX385" s="0" t="n">
        <f aca="false">$D385*H385</f>
        <v>1.02598178489046</v>
      </c>
      <c r="AY385" s="0" t="n">
        <f aca="false">$D385*I385</f>
        <v>1.01914724204195</v>
      </c>
      <c r="AZ385" s="0" t="n">
        <f aca="false">$D385*J385</f>
        <v>1.02371186648447</v>
      </c>
      <c r="BA385" s="0" t="n">
        <f aca="false">$D385*K385</f>
        <v>1.04697138035912</v>
      </c>
      <c r="BB385" s="0" t="n">
        <f aca="false">$D385*L385</f>
        <v>1.02650279068629</v>
      </c>
      <c r="BC385" s="0" t="n">
        <f aca="false">$D385*M385</f>
        <v>1.02340661403581</v>
      </c>
      <c r="BD385" s="0" t="n">
        <f aca="false">$D385*N385</f>
        <v>1.02232943995383</v>
      </c>
      <c r="BE385" s="0" t="n">
        <f aca="false">$D385*O385</f>
        <v>1.01378092141294</v>
      </c>
      <c r="BG385" s="1" t="n">
        <f aca="false">$AK385*AW385</f>
        <v>4822.1780249581</v>
      </c>
      <c r="BH385" s="1" t="n">
        <f aca="false">$AK385*AX385</f>
        <v>4809.47569645577</v>
      </c>
      <c r="BI385" s="1" t="n">
        <f aca="false">$AK385*AY385</f>
        <v>4777.43753728922</v>
      </c>
      <c r="BJ385" s="1" t="n">
        <f aca="false">$AK385*AZ385</f>
        <v>4798.83504223823</v>
      </c>
      <c r="BK385" s="1" t="n">
        <f aca="false">$AK385*BA385</f>
        <v>4907.86823204618</v>
      </c>
      <c r="BL385" s="1" t="n">
        <f aca="false">$AK385*BB385</f>
        <v>4811.91800561726</v>
      </c>
      <c r="BM385" s="1" t="n">
        <f aca="false">$AK385*BC385</f>
        <v>4797.40411602222</v>
      </c>
      <c r="BN385" s="1" t="n">
        <f aca="false">$AK385*BD385</f>
        <v>4792.35466714855</v>
      </c>
      <c r="BO385" s="1" t="n">
        <f aca="false">$AK385*BE385</f>
        <v>4752.28193606445</v>
      </c>
    </row>
    <row r="386" customFormat="false" ht="13.8" hidden="false" customHeight="false" outlineLevel="0" collapsed="false">
      <c r="A386" s="0" t="n">
        <f aca="false">A385+1</f>
        <v>380</v>
      </c>
      <c r="B386" s="0" t="n">
        <f aca="false">B385+1/12</f>
        <v>1983.5833333333</v>
      </c>
      <c r="C386" s="1" t="n">
        <v>4841.351526</v>
      </c>
      <c r="D386" s="0" t="n">
        <v>1.00155231836186</v>
      </c>
      <c r="E386" s="1" t="n">
        <v>4695.09823151503</v>
      </c>
      <c r="G386" s="0" t="n">
        <v>0.998810546987473</v>
      </c>
      <c r="H386" s="0" t="n">
        <v>0.997302098883049</v>
      </c>
      <c r="I386" s="0" t="n">
        <v>0.998046961163925</v>
      </c>
      <c r="J386" s="0" t="n">
        <v>0.993780457219177</v>
      </c>
      <c r="K386" s="0" t="n">
        <v>1.0229406683196</v>
      </c>
      <c r="L386" s="0" t="n">
        <v>1.00184678785702</v>
      </c>
      <c r="M386" s="0" t="n">
        <v>1.00671776509924</v>
      </c>
      <c r="N386" s="0" t="n">
        <v>1.01247118367506</v>
      </c>
      <c r="O386" s="0" t="n">
        <v>0.999971717211194</v>
      </c>
      <c r="Q386" s="0" t="n">
        <f aca="false">G386-1</f>
        <v>-0.00118945301252693</v>
      </c>
      <c r="R386" s="0" t="n">
        <f aca="false">H386-1</f>
        <v>-0.0026979011169509</v>
      </c>
      <c r="S386" s="0" t="n">
        <f aca="false">I386-1</f>
        <v>-0.00195303883607489</v>
      </c>
      <c r="T386" s="0" t="n">
        <f aca="false">J386-1</f>
        <v>-0.00621954278082293</v>
      </c>
      <c r="U386" s="0" t="n">
        <f aca="false">K386-1</f>
        <v>0.0229406683196001</v>
      </c>
      <c r="V386" s="0" t="n">
        <f aca="false">L386-1</f>
        <v>0.00184678785702008</v>
      </c>
      <c r="W386" s="0" t="n">
        <f aca="false">M386-1</f>
        <v>0.00671776509924005</v>
      </c>
      <c r="X386" s="0" t="n">
        <f aca="false">N386-1</f>
        <v>0.01247118367506</v>
      </c>
      <c r="Y386" s="0" t="n">
        <f aca="false">O386-1</f>
        <v>-2.82827888059556E-005</v>
      </c>
      <c r="AA386" s="0" t="n">
        <f aca="false">$D386+Q386</f>
        <v>1.00036286534933</v>
      </c>
      <c r="AB386" s="0" t="n">
        <f aca="false">$D386+R386</f>
        <v>0.998854417244909</v>
      </c>
      <c r="AC386" s="0" t="n">
        <f aca="false">$D386+S386</f>
        <v>0.999599279525785</v>
      </c>
      <c r="AD386" s="0" t="n">
        <f aca="false">$D386+T386</f>
        <v>0.995332775581037</v>
      </c>
      <c r="AE386" s="0" t="n">
        <f aca="false">$D386+U386</f>
        <v>1.02449298668146</v>
      </c>
      <c r="AF386" s="0" t="n">
        <f aca="false">$D386+V386</f>
        <v>1.00339910621888</v>
      </c>
      <c r="AG386" s="0" t="n">
        <f aca="false">$D386+W386</f>
        <v>1.0082700834611</v>
      </c>
      <c r="AH386" s="0" t="n">
        <f aca="false">$D386+X386</f>
        <v>1.01402350203692</v>
      </c>
      <c r="AI386" s="0" t="n">
        <f aca="false">$D386+Y386</f>
        <v>1.00152403557305</v>
      </c>
      <c r="AK386" s="0" t="n">
        <f aca="false">$C$4+$C$3*A386</f>
        <v>4687.82124052624</v>
      </c>
      <c r="AM386" s="1" t="n">
        <f aca="false">$AK386*AA386</f>
        <v>4689.5222884183</v>
      </c>
      <c r="AN386" s="1" t="n">
        <f aca="false">$AK386*AB386</f>
        <v>4682.45095335415</v>
      </c>
      <c r="AO386" s="1" t="n">
        <f aca="false">$AK386*AC386</f>
        <v>4685.94273457571</v>
      </c>
      <c r="AP386" s="1" t="n">
        <f aca="false">$AK386*AD386</f>
        <v>4665.94212676073</v>
      </c>
      <c r="AQ386" s="1" t="n">
        <f aca="false">$AK386*AE386</f>
        <v>4802.63998373552</v>
      </c>
      <c r="AR386" s="1" t="n">
        <f aca="false">$AK386*AF386</f>
        <v>4703.75564285791</v>
      </c>
      <c r="AS386" s="1" t="n">
        <f aca="false">$AK386*AG386</f>
        <v>4726.58991343611</v>
      </c>
      <c r="AT386" s="1" t="n">
        <f aca="false">$AK386*AH386</f>
        <v>4753.56091124148</v>
      </c>
      <c r="AU386" s="1" t="n">
        <f aca="false">$AK386*AI386</f>
        <v>4694.96564685692</v>
      </c>
      <c r="AW386" s="0" t="n">
        <f aca="false">$D386*G386</f>
        <v>1.00036101893958</v>
      </c>
      <c r="AX386" s="0" t="n">
        <f aca="false">$D386*H386</f>
        <v>0.998850229243467</v>
      </c>
      <c r="AY386" s="0" t="n">
        <f aca="false">$D386*I386</f>
        <v>0.999596247787738</v>
      </c>
      <c r="AZ386" s="0" t="n">
        <f aca="false">$D386*J386</f>
        <v>0.995323120870576</v>
      </c>
      <c r="BA386" s="0" t="n">
        <f aca="false">$D386*K386</f>
        <v>1.02452859790213</v>
      </c>
      <c r="BB386" s="0" t="n">
        <f aca="false">$D386*L386</f>
        <v>1.00340197302158</v>
      </c>
      <c r="BC386" s="0" t="n">
        <f aca="false">$D386*M386</f>
        <v>1.00828051157121</v>
      </c>
      <c r="BD386" s="0" t="n">
        <f aca="false">$D386*N386</f>
        <v>1.01404286128433</v>
      </c>
      <c r="BE386" s="0" t="n">
        <f aca="false">$D386*O386</f>
        <v>1.00152399166916</v>
      </c>
      <c r="BG386" s="1" t="n">
        <f aca="false">$AK386*AW386</f>
        <v>4689.51363277944</v>
      </c>
      <c r="BH386" s="1" t="n">
        <f aca="false">$AK386*AX386</f>
        <v>4682.43132075203</v>
      </c>
      <c r="BI386" s="1" t="n">
        <f aca="false">$AK386*AY386</f>
        <v>4685.92852232969</v>
      </c>
      <c r="BJ386" s="1" t="n">
        <f aca="false">$AK386*AZ386</f>
        <v>4665.89686720396</v>
      </c>
      <c r="BK386" s="1" t="n">
        <f aca="false">$AK386*BA386</f>
        <v>4802.80692277216</v>
      </c>
      <c r="BL386" s="1" t="n">
        <f aca="false">$AK386*BB386</f>
        <v>4703.76908191651</v>
      </c>
      <c r="BM386" s="1" t="n">
        <f aca="false">$AK386*BC386</f>
        <v>4726.63879855221</v>
      </c>
      <c r="BN386" s="1" t="n">
        <f aca="false">$AK386*BD386</f>
        <v>4753.6516639327</v>
      </c>
      <c r="BO386" s="1" t="n">
        <f aca="false">$AK386*BE386</f>
        <v>4694.96544104332</v>
      </c>
    </row>
    <row r="387" customFormat="false" ht="13.8" hidden="false" customHeight="false" outlineLevel="0" collapsed="false">
      <c r="A387" s="0" t="n">
        <f aca="false">A386+1</f>
        <v>381</v>
      </c>
      <c r="B387" s="0" t="n">
        <f aca="false">B386+1/12</f>
        <v>1983.66666666664</v>
      </c>
      <c r="C387" s="1" t="n">
        <v>4876.257649</v>
      </c>
      <c r="D387" s="0" t="n">
        <v>1.02607921839211</v>
      </c>
      <c r="E387" s="1" t="n">
        <v>4810.21947521617</v>
      </c>
      <c r="G387" s="0" t="n">
        <v>1.00268093296222</v>
      </c>
      <c r="H387" s="0" t="n">
        <v>0.993109675247228</v>
      </c>
      <c r="I387" s="0" t="n">
        <v>0.998629107811209</v>
      </c>
      <c r="J387" s="0" t="n">
        <v>1.0119387529193</v>
      </c>
      <c r="K387" s="0" t="n">
        <v>1.03113893820358</v>
      </c>
      <c r="L387" s="0" t="n">
        <v>0.995393394722011</v>
      </c>
      <c r="M387" s="0" t="n">
        <v>1.01127215449664</v>
      </c>
      <c r="N387" s="0" t="n">
        <v>1.00973377939354</v>
      </c>
      <c r="O387" s="0" t="n">
        <v>0.999583592414588</v>
      </c>
      <c r="Q387" s="0" t="n">
        <f aca="false">G387-1</f>
        <v>0.00268093296221994</v>
      </c>
      <c r="R387" s="0" t="n">
        <f aca="false">H387-1</f>
        <v>-0.00689032475277196</v>
      </c>
      <c r="S387" s="0" t="n">
        <f aca="false">I387-1</f>
        <v>-0.00137089218879094</v>
      </c>
      <c r="T387" s="0" t="n">
        <f aca="false">J387-1</f>
        <v>0.0119387529193</v>
      </c>
      <c r="U387" s="0" t="n">
        <f aca="false">K387-1</f>
        <v>0.03113893820358</v>
      </c>
      <c r="V387" s="0" t="n">
        <f aca="false">L387-1</f>
        <v>-0.00460660527798895</v>
      </c>
      <c r="W387" s="0" t="n">
        <f aca="false">M387-1</f>
        <v>0.0112721544966401</v>
      </c>
      <c r="X387" s="0" t="n">
        <f aca="false">N387-1</f>
        <v>0.00973377939353992</v>
      </c>
      <c r="Y387" s="0" t="n">
        <f aca="false">O387-1</f>
        <v>-0.000416407585411949</v>
      </c>
      <c r="AA387" s="0" t="n">
        <f aca="false">$D387+Q387</f>
        <v>1.02876015135433</v>
      </c>
      <c r="AB387" s="0" t="n">
        <f aca="false">$D387+R387</f>
        <v>1.01918889363934</v>
      </c>
      <c r="AC387" s="0" t="n">
        <f aca="false">$D387+S387</f>
        <v>1.02470832620332</v>
      </c>
      <c r="AD387" s="0" t="n">
        <f aca="false">$D387+T387</f>
        <v>1.03801797131141</v>
      </c>
      <c r="AE387" s="0" t="n">
        <f aca="false">$D387+U387</f>
        <v>1.05721815659569</v>
      </c>
      <c r="AF387" s="0" t="n">
        <f aca="false">$D387+V387</f>
        <v>1.02147261311412</v>
      </c>
      <c r="AG387" s="0" t="n">
        <f aca="false">$D387+W387</f>
        <v>1.03735137288875</v>
      </c>
      <c r="AH387" s="0" t="n">
        <f aca="false">$D387+X387</f>
        <v>1.03581299778565</v>
      </c>
      <c r="AI387" s="0" t="n">
        <f aca="false">$D387+Y387</f>
        <v>1.0256628108067</v>
      </c>
      <c r="AK387" s="0" t="n">
        <f aca="false">$C$4+$C$3*A387</f>
        <v>4687.96111352288</v>
      </c>
      <c r="AM387" s="1" t="n">
        <f aca="false">$AK387*AA387</f>
        <v>4822.78758469101</v>
      </c>
      <c r="AN387" s="1" t="n">
        <f aca="false">$AK387*AB387</f>
        <v>4777.91790071563</v>
      </c>
      <c r="AO387" s="1" t="n">
        <f aca="false">$AK387*AC387</f>
        <v>4803.79278594428</v>
      </c>
      <c r="AP387" s="1" t="n">
        <f aca="false">$AK387*AD387</f>
        <v>4866.1878846458</v>
      </c>
      <c r="AQ387" s="1" t="n">
        <f aca="false">$AK387*AE387</f>
        <v>4956.19760663094</v>
      </c>
      <c r="AR387" s="1" t="n">
        <f aca="false">$AK387*AF387</f>
        <v>4788.6238888076</v>
      </c>
      <c r="AS387" s="1" t="n">
        <f aca="false">$AK387*AG387</f>
        <v>4863.06289716204</v>
      </c>
      <c r="AT387" s="1" t="n">
        <f aca="false">$AK387*AH387</f>
        <v>4855.85105450069</v>
      </c>
      <c r="AU387" s="1" t="n">
        <f aca="false">$AK387*AI387</f>
        <v>4808.26737264838</v>
      </c>
      <c r="AW387" s="0" t="n">
        <f aca="false">$D387*G387</f>
        <v>1.02883006799055</v>
      </c>
      <c r="AX387" s="0" t="n">
        <f aca="false">$D387*H387</f>
        <v>1.01900919935532</v>
      </c>
      <c r="AY387" s="0" t="n">
        <f aca="false">$D387*I387</f>
        <v>1.02467257440654</v>
      </c>
      <c r="AZ387" s="0" t="n">
        <f aca="false">$D387*J387</f>
        <v>1.03832932465612</v>
      </c>
      <c r="BA387" s="0" t="n">
        <f aca="false">$D387*K387</f>
        <v>1.0580302357656</v>
      </c>
      <c r="BB387" s="0" t="n">
        <f aca="false">$D387*L387</f>
        <v>1.02135247644903</v>
      </c>
      <c r="BC387" s="0" t="n">
        <f aca="false">$D387*M387</f>
        <v>1.03764534186762</v>
      </c>
      <c r="BD387" s="0" t="n">
        <f aca="false">$D387*N387</f>
        <v>1.03606684714423</v>
      </c>
      <c r="BE387" s="0" t="n">
        <f aca="false">$D387*O387</f>
        <v>1.02565195122234</v>
      </c>
      <c r="BG387" s="1" t="n">
        <f aca="false">$AK387*AW387</f>
        <v>4823.11535116278</v>
      </c>
      <c r="BH387" s="1" t="n">
        <f aca="false">$AK387*AX387</f>
        <v>4777.07550089982</v>
      </c>
      <c r="BI387" s="1" t="n">
        <f aca="false">$AK387*AY387</f>
        <v>4803.62518291122</v>
      </c>
      <c r="BJ387" s="1" t="n">
        <f aca="false">$AK387*AZ387</f>
        <v>4867.64749701838</v>
      </c>
      <c r="BK387" s="1" t="n">
        <f aca="false">$AK387*BA387</f>
        <v>4960.00460220058</v>
      </c>
      <c r="BL387" s="1" t="n">
        <f aca="false">$AK387*BB387</f>
        <v>4788.06069279335</v>
      </c>
      <c r="BM387" s="1" t="n">
        <f aca="false">$AK387*BC387</f>
        <v>4864.44101230355</v>
      </c>
      <c r="BN387" s="1" t="n">
        <f aca="false">$AK387*BD387</f>
        <v>4857.04109042243</v>
      </c>
      <c r="BO387" s="1" t="n">
        <f aca="false">$AK387*BE387</f>
        <v>4808.21646333919</v>
      </c>
    </row>
    <row r="388" customFormat="false" ht="13.8" hidden="false" customHeight="false" outlineLevel="0" collapsed="false">
      <c r="A388" s="0" t="n">
        <f aca="false">A387+1</f>
        <v>382</v>
      </c>
      <c r="B388" s="0" t="n">
        <f aca="false">B387+1/12</f>
        <v>1983.74999999997</v>
      </c>
      <c r="C388" s="1" t="n">
        <v>4693.435834</v>
      </c>
      <c r="D388" s="0" t="n">
        <v>0.999064416475184</v>
      </c>
      <c r="E388" s="1" t="n">
        <v>4683.71487647386</v>
      </c>
      <c r="G388" s="0" t="n">
        <v>1.00368537260204</v>
      </c>
      <c r="H388" s="0" t="n">
        <v>0.995031448462677</v>
      </c>
      <c r="I388" s="0" t="n">
        <v>0.996442172891016</v>
      </c>
      <c r="J388" s="0" t="n">
        <v>0.995852648132341</v>
      </c>
      <c r="K388" s="0" t="n">
        <v>1.01250418285359</v>
      </c>
      <c r="L388" s="0" t="n">
        <v>1.00829889394874</v>
      </c>
      <c r="M388" s="0" t="n">
        <v>0.994267175511149</v>
      </c>
      <c r="N388" s="0" t="n">
        <v>1.00024632372234</v>
      </c>
      <c r="O388" s="0" t="n">
        <v>0.989061274507523</v>
      </c>
      <c r="Q388" s="0" t="n">
        <f aca="false">G388-1</f>
        <v>0.00368537260204005</v>
      </c>
      <c r="R388" s="0" t="n">
        <f aca="false">H388-1</f>
        <v>-0.0049685515373229</v>
      </c>
      <c r="S388" s="0" t="n">
        <f aca="false">I388-1</f>
        <v>-0.00355782710898389</v>
      </c>
      <c r="T388" s="0" t="n">
        <f aca="false">J388-1</f>
        <v>-0.00414735186765891</v>
      </c>
      <c r="U388" s="0" t="n">
        <f aca="false">K388-1</f>
        <v>0.0125041828535899</v>
      </c>
      <c r="V388" s="0" t="n">
        <f aca="false">L388-1</f>
        <v>0.00829889394874006</v>
      </c>
      <c r="W388" s="0" t="n">
        <f aca="false">M388-1</f>
        <v>-0.00573282448885093</v>
      </c>
      <c r="X388" s="0" t="n">
        <f aca="false">N388-1</f>
        <v>0.000246323722340014</v>
      </c>
      <c r="Y388" s="0" t="n">
        <f aca="false">O388-1</f>
        <v>-0.0109387254924769</v>
      </c>
      <c r="AA388" s="0" t="n">
        <f aca="false">$D388+Q388</f>
        <v>1.00274978907722</v>
      </c>
      <c r="AB388" s="0" t="n">
        <f aca="false">$D388+R388</f>
        <v>0.994095864937861</v>
      </c>
      <c r="AC388" s="0" t="n">
        <f aca="false">$D388+S388</f>
        <v>0.9955065893662</v>
      </c>
      <c r="AD388" s="0" t="n">
        <f aca="false">$D388+T388</f>
        <v>0.994917064607525</v>
      </c>
      <c r="AE388" s="0" t="n">
        <f aca="false">$D388+U388</f>
        <v>1.01156859932877</v>
      </c>
      <c r="AF388" s="0" t="n">
        <f aca="false">$D388+V388</f>
        <v>1.00736331042392</v>
      </c>
      <c r="AG388" s="0" t="n">
        <f aca="false">$D388+W388</f>
        <v>0.993331591986333</v>
      </c>
      <c r="AH388" s="0" t="n">
        <f aca="false">$D388+X388</f>
        <v>0.999310740197524</v>
      </c>
      <c r="AI388" s="0" t="n">
        <f aca="false">$D388+Y388</f>
        <v>0.988125690982707</v>
      </c>
      <c r="AK388" s="0" t="n">
        <f aca="false">$C$4+$C$3*A388</f>
        <v>4688.10098651952</v>
      </c>
      <c r="AM388" s="1" t="n">
        <f aca="false">$AK388*AA388</f>
        <v>4700.99227540518</v>
      </c>
      <c r="AN388" s="1" t="n">
        <f aca="false">$AK388*AB388</f>
        <v>4660.42180511017</v>
      </c>
      <c r="AO388" s="1" t="n">
        <f aca="false">$AK388*AC388</f>
        <v>4667.03542369437</v>
      </c>
      <c r="AP388" s="1" t="n">
        <f aca="false">$AK388*AD388</f>
        <v>4664.27167209165</v>
      </c>
      <c r="AQ388" s="1" t="n">
        <f aca="false">$AK388*AE388</f>
        <v>4742.3357484454</v>
      </c>
      <c r="AR388" s="1" t="n">
        <f aca="false">$AK388*AF388</f>
        <v>4722.62092938197</v>
      </c>
      <c r="AS388" s="1" t="n">
        <f aca="false">$AK388*AG388</f>
        <v>4656.83881633214</v>
      </c>
      <c r="AT388" s="1" t="n">
        <f aca="false">$AK388*AH388</f>
        <v>4684.86966695957</v>
      </c>
      <c r="AU388" s="1" t="n">
        <f aca="false">$AK388*AI388</f>
        <v>4632.43302670132</v>
      </c>
      <c r="AW388" s="0" t="n">
        <f aca="false">$D388*G388</f>
        <v>1.00274634110333</v>
      </c>
      <c r="AX388" s="0" t="n">
        <f aca="false">$D388*H388</f>
        <v>0.994100513432822</v>
      </c>
      <c r="AY388" s="0" t="n">
        <f aca="false">$D388*I388</f>
        <v>0.995509918010627</v>
      </c>
      <c r="AZ388" s="0" t="n">
        <f aca="false">$D388*J388</f>
        <v>0.994920944801604</v>
      </c>
      <c r="BA388" s="0" t="n">
        <f aca="false">$D388*K388</f>
        <v>1.0115569006213</v>
      </c>
      <c r="BB388" s="0" t="n">
        <f aca="false">$D388*L388</f>
        <v>1.00735554611547</v>
      </c>
      <c r="BC388" s="0" t="n">
        <f aca="false">$D388*M388</f>
        <v>0.993336955522476</v>
      </c>
      <c r="BD388" s="0" t="n">
        <f aca="false">$D388*N388</f>
        <v>0.999310509741108</v>
      </c>
      <c r="BE388" s="0" t="n">
        <f aca="false">$D388*O388</f>
        <v>0.98813592507406</v>
      </c>
      <c r="BG388" s="1" t="n">
        <f aca="false">$AK388*AW388</f>
        <v>4700.97611095539</v>
      </c>
      <c r="BH388" s="1" t="n">
        <f aca="false">$AK388*AX388</f>
        <v>4660.44359772398</v>
      </c>
      <c r="BI388" s="1" t="n">
        <f aca="false">$AK388*AY388</f>
        <v>4667.05102871559</v>
      </c>
      <c r="BJ388" s="1" t="n">
        <f aca="false">$AK388*AZ388</f>
        <v>4664.28986283334</v>
      </c>
      <c r="BK388" s="1" t="n">
        <f aca="false">$AK388*BA388</f>
        <v>4742.28090372337</v>
      </c>
      <c r="BL388" s="1" t="n">
        <f aca="false">$AK388*BB388</f>
        <v>4722.58452951986</v>
      </c>
      <c r="BM388" s="1" t="n">
        <f aca="false">$AK388*BC388</f>
        <v>4656.86396113122</v>
      </c>
      <c r="BN388" s="1" t="n">
        <f aca="false">$AK388*BD388</f>
        <v>4684.86858655661</v>
      </c>
      <c r="BO388" s="1" t="n">
        <f aca="false">$AK388*BE388</f>
        <v>4632.48100515508</v>
      </c>
    </row>
    <row r="389" customFormat="false" ht="13.8" hidden="false" customHeight="false" outlineLevel="0" collapsed="false">
      <c r="A389" s="0" t="n">
        <f aca="false">A388+1</f>
        <v>383</v>
      </c>
      <c r="B389" s="0" t="n">
        <f aca="false">B388+1/12</f>
        <v>1983.8333333333</v>
      </c>
      <c r="C389" s="1" t="n">
        <f aca="false">AVERAGE(C387:C388)</f>
        <v>4784.8467415</v>
      </c>
      <c r="D389" s="0" t="n">
        <v>0.972322202030784</v>
      </c>
      <c r="E389" s="1" t="n">
        <v>4558.48067617545</v>
      </c>
      <c r="G389" s="0" t="n">
        <v>0.999673179222996</v>
      </c>
      <c r="H389" s="0" t="n">
        <v>0.990489261823629</v>
      </c>
      <c r="I389" s="0" t="n">
        <v>1.00264903207537</v>
      </c>
      <c r="J389" s="0" t="n">
        <v>0.994336521753902</v>
      </c>
      <c r="K389" s="0" t="n">
        <v>0.9849148672507</v>
      </c>
      <c r="L389" s="0" t="n">
        <v>1.00121433350915</v>
      </c>
      <c r="M389" s="0" t="n">
        <v>0.996309944956742</v>
      </c>
      <c r="N389" s="0" t="n">
        <v>1.00898078398636</v>
      </c>
      <c r="O389" s="0" t="n">
        <v>1.00108430078422</v>
      </c>
      <c r="Q389" s="0" t="n">
        <f aca="false">G389-1</f>
        <v>-0.000326820777003967</v>
      </c>
      <c r="R389" s="0" t="n">
        <f aca="false">H389-1</f>
        <v>-0.00951073817637094</v>
      </c>
      <c r="S389" s="0" t="n">
        <f aca="false">I389-1</f>
        <v>0.00264903207537004</v>
      </c>
      <c r="T389" s="0" t="n">
        <f aca="false">J389-1</f>
        <v>-0.00566347824609792</v>
      </c>
      <c r="U389" s="0" t="n">
        <f aca="false">K389-1</f>
        <v>-0.0150851327493</v>
      </c>
      <c r="V389" s="0" t="n">
        <f aca="false">L389-1</f>
        <v>0.0012143335091499</v>
      </c>
      <c r="W389" s="0" t="n">
        <f aca="false">M389-1</f>
        <v>-0.00369005504325792</v>
      </c>
      <c r="X389" s="0" t="n">
        <f aca="false">N389-1</f>
        <v>0.00898078398636004</v>
      </c>
      <c r="Y389" s="0" t="n">
        <f aca="false">O389-1</f>
        <v>0.00108430078422006</v>
      </c>
      <c r="AA389" s="0" t="n">
        <f aca="false">$D389+Q389</f>
        <v>0.97199538125378</v>
      </c>
      <c r="AB389" s="0" t="n">
        <f aca="false">$D389+R389</f>
        <v>0.962811463854413</v>
      </c>
      <c r="AC389" s="0" t="n">
        <f aca="false">$D389+S389</f>
        <v>0.974971234106154</v>
      </c>
      <c r="AD389" s="0" t="n">
        <f aca="false">$D389+T389</f>
        <v>0.966658723784686</v>
      </c>
      <c r="AE389" s="0" t="n">
        <f aca="false">$D389+U389</f>
        <v>0.957237069281484</v>
      </c>
      <c r="AF389" s="0" t="n">
        <f aca="false">$D389+V389</f>
        <v>0.973536535539934</v>
      </c>
      <c r="AG389" s="0" t="n">
        <f aca="false">$D389+W389</f>
        <v>0.968632146987526</v>
      </c>
      <c r="AH389" s="0" t="n">
        <f aca="false">$D389+X389</f>
        <v>0.981302986017144</v>
      </c>
      <c r="AI389" s="0" t="n">
        <f aca="false">$D389+Y389</f>
        <v>0.973406502815004</v>
      </c>
      <c r="AK389" s="0" t="n">
        <f aca="false">$C$4+$C$3*A389</f>
        <v>4688.24085951616</v>
      </c>
      <c r="AM389" s="1" t="n">
        <f aca="false">$AK389*AA389</f>
        <v>4556.94846165496</v>
      </c>
      <c r="AN389" s="1" t="n">
        <f aca="false">$AK389*AB389</f>
        <v>4513.89204485283</v>
      </c>
      <c r="AO389" s="1" t="n">
        <f aca="false">$AK389*AC389</f>
        <v>4570.89997658937</v>
      </c>
      <c r="AP389" s="1" t="n">
        <f aca="false">$AK389*AD389</f>
        <v>4531.92892605512</v>
      </c>
      <c r="AQ389" s="1" t="n">
        <f aca="false">$AK389*AE389</f>
        <v>4487.75794044896</v>
      </c>
      <c r="AR389" s="1" t="n">
        <f aca="false">$AK389*AF389</f>
        <v>4564.17376415013</v>
      </c>
      <c r="AS389" s="1" t="n">
        <f aca="false">$AK389*AG389</f>
        <v>4541.18080934779</v>
      </c>
      <c r="AT389" s="1" t="n">
        <f aca="false">$AK389*AH389</f>
        <v>4600.58475461079</v>
      </c>
      <c r="AU389" s="1" t="n">
        <f aca="false">$AK389*AI389</f>
        <v>4563.56413941604</v>
      </c>
      <c r="AW389" s="0" t="n">
        <f aca="false">$D389*G389</f>
        <v>0.972004426933218</v>
      </c>
      <c r="AX389" s="0" t="n">
        <f aca="false">$D389*H389</f>
        <v>0.963074700144197</v>
      </c>
      <c r="AY389" s="0" t="n">
        <f aca="false">$D389*I389</f>
        <v>0.974897914731558</v>
      </c>
      <c r="AZ389" s="0" t="n">
        <f aca="false">$D389*J389</f>
        <v>0.966815476391385</v>
      </c>
      <c r="BA389" s="0" t="n">
        <f aca="false">$D389*K389</f>
        <v>0.957654592538058</v>
      </c>
      <c r="BB389" s="0" t="n">
        <f aca="false">$D389*L389</f>
        <v>0.9735029254624</v>
      </c>
      <c r="BC389" s="0" t="n">
        <f aca="false">$D389*M389</f>
        <v>0.968734279585509</v>
      </c>
      <c r="BD389" s="0" t="n">
        <f aca="false">$D389*N389</f>
        <v>0.981054417692365</v>
      </c>
      <c r="BE389" s="0" t="n">
        <f aca="false">$D389*O389</f>
        <v>0.973376491756961</v>
      </c>
      <c r="BG389" s="1" t="n">
        <f aca="false">$AK389*AW389</f>
        <v>4556.99086997891</v>
      </c>
      <c r="BH389" s="1" t="n">
        <f aca="false">$AK389*AX389</f>
        <v>4515.1261599823</v>
      </c>
      <c r="BI389" s="1" t="n">
        <f aca="false">$AK389*AY389</f>
        <v>4570.5562377016</v>
      </c>
      <c r="BJ389" s="1" t="n">
        <f aca="false">$AK389*AZ389</f>
        <v>4532.66382003067</v>
      </c>
      <c r="BK389" s="1" t="n">
        <f aca="false">$AK389*BA389</f>
        <v>4489.71539004023</v>
      </c>
      <c r="BL389" s="1" t="n">
        <f aca="false">$AK389*BB389</f>
        <v>4564.01619201134</v>
      </c>
      <c r="BM389" s="1" t="n">
        <f aca="false">$AK389*BC389</f>
        <v>4541.65963156674</v>
      </c>
      <c r="BN389" s="1" t="n">
        <f aca="false">$AK389*BD389</f>
        <v>4599.41940643418</v>
      </c>
      <c r="BO389" s="1" t="n">
        <f aca="false">$AK389*BE389</f>
        <v>4563.42344034748</v>
      </c>
    </row>
    <row r="390" customFormat="false" ht="13.8" hidden="false" customHeight="false" outlineLevel="0" collapsed="false">
      <c r="A390" s="0" t="n">
        <f aca="false">A389+1</f>
        <v>384</v>
      </c>
      <c r="B390" s="0" t="n">
        <f aca="false">B389+1/12</f>
        <v>1983.91666666664</v>
      </c>
      <c r="C390" s="1" t="n">
        <f aca="false">AVERAGE(C388:C389)</f>
        <v>4739.14128775</v>
      </c>
      <c r="D390" s="0" t="n">
        <v>0.964472427355383</v>
      </c>
      <c r="E390" s="1" t="n">
        <v>4521.81394545283</v>
      </c>
      <c r="G390" s="0" t="n">
        <v>0.995949214820857</v>
      </c>
      <c r="H390" s="0" t="n">
        <v>1.00434892731059</v>
      </c>
      <c r="I390" s="0" t="n">
        <v>0.998897178545824</v>
      </c>
      <c r="J390" s="0" t="n">
        <v>1.00585900527541</v>
      </c>
      <c r="K390" s="0" t="n">
        <v>0.958848914460789</v>
      </c>
      <c r="L390" s="0" t="n">
        <v>1.00209962024881</v>
      </c>
      <c r="M390" s="0" t="n">
        <v>0.992579141382025</v>
      </c>
      <c r="N390" s="0" t="n">
        <v>1.00606551502561</v>
      </c>
      <c r="O390" s="0" t="n">
        <v>1.01111171137028</v>
      </c>
      <c r="Q390" s="0" t="n">
        <f aca="false">G390-1</f>
        <v>-0.00405078517914292</v>
      </c>
      <c r="R390" s="0" t="n">
        <f aca="false">H390-1</f>
        <v>0.00434892731058989</v>
      </c>
      <c r="S390" s="0" t="n">
        <f aca="false">I390-1</f>
        <v>-0.00110282145417595</v>
      </c>
      <c r="T390" s="0" t="n">
        <f aca="false">J390-1</f>
        <v>0.00585900527540995</v>
      </c>
      <c r="U390" s="0" t="n">
        <f aca="false">K390-1</f>
        <v>-0.0411510855392109</v>
      </c>
      <c r="V390" s="0" t="n">
        <f aca="false">L390-1</f>
        <v>0.00209962024880994</v>
      </c>
      <c r="W390" s="0" t="n">
        <f aca="false">M390-1</f>
        <v>-0.00742085861797492</v>
      </c>
      <c r="X390" s="0" t="n">
        <f aca="false">N390-1</f>
        <v>0.00606551502560992</v>
      </c>
      <c r="Y390" s="0" t="n">
        <f aca="false">O390-1</f>
        <v>0.0111117113702801</v>
      </c>
      <c r="AA390" s="0" t="n">
        <f aca="false">$D390+Q390</f>
        <v>0.96042164217624</v>
      </c>
      <c r="AB390" s="0" t="n">
        <f aca="false">$D390+R390</f>
        <v>0.968821354665973</v>
      </c>
      <c r="AC390" s="0" t="n">
        <f aca="false">$D390+S390</f>
        <v>0.963369605901207</v>
      </c>
      <c r="AD390" s="0" t="n">
        <f aca="false">$D390+T390</f>
        <v>0.970331432630793</v>
      </c>
      <c r="AE390" s="0" t="n">
        <f aca="false">$D390+U390</f>
        <v>0.923321341816172</v>
      </c>
      <c r="AF390" s="0" t="n">
        <f aca="false">$D390+V390</f>
        <v>0.966572047604193</v>
      </c>
      <c r="AG390" s="0" t="n">
        <f aca="false">$D390+W390</f>
        <v>0.957051568737408</v>
      </c>
      <c r="AH390" s="0" t="n">
        <f aca="false">$D390+X390</f>
        <v>0.970537942380993</v>
      </c>
      <c r="AI390" s="0" t="n">
        <f aca="false">$D390+Y390</f>
        <v>0.975584138725663</v>
      </c>
      <c r="AK390" s="0" t="n">
        <f aca="false">$C$4+$C$3*A390</f>
        <v>4688.3807325128</v>
      </c>
      <c r="AM390" s="1" t="n">
        <f aca="false">$AK390*AA390</f>
        <v>4502.82232226739</v>
      </c>
      <c r="AN390" s="1" t="n">
        <f aca="false">$AK390*AB390</f>
        <v>4542.2033724629</v>
      </c>
      <c r="AO390" s="1" t="n">
        <f aca="false">$AK390*AC390</f>
        <v>4516.64349859567</v>
      </c>
      <c r="AP390" s="1" t="n">
        <f aca="false">$AK390*AD390</f>
        <v>4549.28319289776</v>
      </c>
      <c r="AQ390" s="1" t="n">
        <f aca="false">$AK390*AE390</f>
        <v>4328.88198888881</v>
      </c>
      <c r="AR390" s="1" t="n">
        <f aca="false">$AK390*AF390</f>
        <v>4531.65776457295</v>
      </c>
      <c r="AS390" s="1" t="n">
        <f aca="false">$AK390*AG390</f>
        <v>4487.02213488962</v>
      </c>
      <c r="AT390" s="1" t="n">
        <f aca="false">$AK390*AH390</f>
        <v>4550.25138923167</v>
      </c>
      <c r="AU390" s="1" t="n">
        <f aca="false">$AK390*AI390</f>
        <v>4573.9098789465</v>
      </c>
      <c r="AW390" s="0" t="n">
        <f aca="false">$D390*G390</f>
        <v>0.96056555674096</v>
      </c>
      <c r="AX390" s="0" t="n">
        <f aca="false">$D390*H390</f>
        <v>0.96866684783502</v>
      </c>
      <c r="AY390" s="0" t="n">
        <f aca="false">$D390*I390</f>
        <v>0.963408786470534</v>
      </c>
      <c r="AZ390" s="0" t="n">
        <f aca="false">$D390*J390</f>
        <v>0.970123276395246</v>
      </c>
      <c r="BA390" s="0" t="n">
        <f aca="false">$D390*K390</f>
        <v>0.924783339997071</v>
      </c>
      <c r="BB390" s="0" t="n">
        <f aca="false">$D390*L390</f>
        <v>0.966497453193277</v>
      </c>
      <c r="BC390" s="0" t="n">
        <f aca="false">$D390*M390</f>
        <v>0.957315213831044</v>
      </c>
      <c r="BD390" s="0" t="n">
        <f aca="false">$D390*N390</f>
        <v>0.970322449355294</v>
      </c>
      <c r="BE390" s="0" t="n">
        <f aca="false">$D390*O390</f>
        <v>0.97518936659275</v>
      </c>
      <c r="BG390" s="1" t="n">
        <f aca="false">$AK390*AW390</f>
        <v>4503.49704853975</v>
      </c>
      <c r="BH390" s="1" t="n">
        <f aca="false">$AK390*AX390</f>
        <v>4541.47898561362</v>
      </c>
      <c r="BI390" s="1" t="n">
        <f aca="false">$AK390*AY390</f>
        <v>4516.827192022</v>
      </c>
      <c r="BJ390" s="1" t="n">
        <f aca="false">$AK390*AZ390</f>
        <v>4548.30727721366</v>
      </c>
      <c r="BK390" s="1" t="n">
        <f aca="false">$AK390*BA390</f>
        <v>4335.73639299111</v>
      </c>
      <c r="BL390" s="1" t="n">
        <f aca="false">$AK390*BB390</f>
        <v>4531.30803757406</v>
      </c>
      <c r="BM390" s="1" t="n">
        <f aca="false">$AK390*BC390</f>
        <v>4488.25820346684</v>
      </c>
      <c r="BN390" s="1" t="n">
        <f aca="false">$AK390*BD390</f>
        <v>4549.24107588199</v>
      </c>
      <c r="BO390" s="1" t="n">
        <f aca="false">$AK390*BE390</f>
        <v>4572.05903688481</v>
      </c>
    </row>
    <row r="391" customFormat="false" ht="13.8" hidden="false" customHeight="false" outlineLevel="0" collapsed="false">
      <c r="A391" s="0" t="n">
        <f aca="false">A390+1</f>
        <v>385</v>
      </c>
      <c r="B391" s="0" t="n">
        <f aca="false">B390+1/12</f>
        <v>1983.99999999997</v>
      </c>
      <c r="C391" s="1" t="n">
        <v>4376.15104</v>
      </c>
      <c r="D391" s="0" t="n">
        <v>0.938407838831965</v>
      </c>
      <c r="E391" s="1" t="n">
        <v>4399.74448873525</v>
      </c>
      <c r="G391" s="0" t="n">
        <v>0.99909743072829</v>
      </c>
      <c r="H391" s="0" t="n">
        <v>0.998815967034267</v>
      </c>
      <c r="I391" s="0" t="n">
        <v>1.00682351126482</v>
      </c>
      <c r="J391" s="0" t="n">
        <v>0.995903915602514</v>
      </c>
      <c r="K391" s="0" t="n">
        <v>0.942128519563142</v>
      </c>
      <c r="L391" s="0" t="n">
        <v>1.00119495134223</v>
      </c>
      <c r="M391" s="0" t="n">
        <v>0.987434313509917</v>
      </c>
      <c r="N391" s="0" t="n">
        <v>0.988388488505618</v>
      </c>
      <c r="O391" s="0" t="n">
        <v>1.01786992364146</v>
      </c>
      <c r="Q391" s="0" t="n">
        <f aca="false">G391-1</f>
        <v>-0.000902569271709952</v>
      </c>
      <c r="R391" s="0" t="n">
        <f aca="false">H391-1</f>
        <v>-0.00118403296573288</v>
      </c>
      <c r="S391" s="0" t="n">
        <f aca="false">I391-1</f>
        <v>0.00682351126482006</v>
      </c>
      <c r="T391" s="0" t="n">
        <f aca="false">J391-1</f>
        <v>-0.00409608439748588</v>
      </c>
      <c r="U391" s="0" t="n">
        <f aca="false">K391-1</f>
        <v>-0.057871480436858</v>
      </c>
      <c r="V391" s="0" t="n">
        <f aca="false">L391-1</f>
        <v>0.00119495134223002</v>
      </c>
      <c r="W391" s="0" t="n">
        <f aca="false">M391-1</f>
        <v>-0.0125656864900829</v>
      </c>
      <c r="X391" s="0" t="n">
        <f aca="false">N391-1</f>
        <v>-0.0116115114943819</v>
      </c>
      <c r="Y391" s="0" t="n">
        <f aca="false">O391-1</f>
        <v>0.0178699236414599</v>
      </c>
      <c r="AA391" s="0" t="n">
        <f aca="false">$D391+Q391</f>
        <v>0.937505269560255</v>
      </c>
      <c r="AB391" s="0" t="n">
        <f aca="false">$D391+R391</f>
        <v>0.937223805866232</v>
      </c>
      <c r="AC391" s="0" t="n">
        <f aca="false">$D391+S391</f>
        <v>0.945231350096785</v>
      </c>
      <c r="AD391" s="0" t="n">
        <f aca="false">$D391+T391</f>
        <v>0.934311754434479</v>
      </c>
      <c r="AE391" s="0" t="n">
        <f aca="false">$D391+U391</f>
        <v>0.880536358395107</v>
      </c>
      <c r="AF391" s="0" t="n">
        <f aca="false">$D391+V391</f>
        <v>0.939602790174195</v>
      </c>
      <c r="AG391" s="0" t="n">
        <f aca="false">$D391+W391</f>
        <v>0.925842152341882</v>
      </c>
      <c r="AH391" s="0" t="n">
        <f aca="false">$D391+X391</f>
        <v>0.926796327337583</v>
      </c>
      <c r="AI391" s="0" t="n">
        <f aca="false">$D391+Y391</f>
        <v>0.956277762473425</v>
      </c>
      <c r="AK391" s="0" t="n">
        <f aca="false">$C$4+$C$3*A391</f>
        <v>4688.52060550944</v>
      </c>
      <c r="AM391" s="1" t="n">
        <f aca="false">$AK391*AA391</f>
        <v>4395.51277410694</v>
      </c>
      <c r="AN391" s="1" t="n">
        <f aca="false">$AK391*AB391</f>
        <v>4394.19312577781</v>
      </c>
      <c r="AO391" s="1" t="n">
        <f aca="false">$AK391*AC391</f>
        <v>4431.73666190229</v>
      </c>
      <c r="AP391" s="1" t="n">
        <f aca="false">$AK391*AD391</f>
        <v>4380.53991263573</v>
      </c>
      <c r="AQ391" s="1" t="n">
        <f aca="false">$AK391*AE391</f>
        <v>4128.41286023571</v>
      </c>
      <c r="AR391" s="1" t="n">
        <f aca="false">$AK391*AF391</f>
        <v>4405.34704272588</v>
      </c>
      <c r="AS391" s="1" t="n">
        <f aca="false">$AK391*AG391</f>
        <v>4340.83000870413</v>
      </c>
      <c r="AT391" s="1" t="n">
        <f aca="false">$AK391*AH391</f>
        <v>4345.30367783273</v>
      </c>
      <c r="AU391" s="1" t="n">
        <f aca="false">$AK391*AI391</f>
        <v>4483.52799394712</v>
      </c>
      <c r="AW391" s="0" t="n">
        <f aca="false">$D391*G391</f>
        <v>0.937560860752304</v>
      </c>
      <c r="AX391" s="0" t="n">
        <f aca="false">$D391*H391</f>
        <v>0.937296733015486</v>
      </c>
      <c r="AY391" s="0" t="n">
        <f aca="false">$D391*I391</f>
        <v>0.94481107529123</v>
      </c>
      <c r="AZ391" s="0" t="n">
        <f aca="false">$D391*J391</f>
        <v>0.934564041124847</v>
      </c>
      <c r="BA391" s="0" t="n">
        <f aca="false">$D391*K391</f>
        <v>0.884100787945207</v>
      </c>
      <c r="BB391" s="0" t="n">
        <f aca="false">$D391*L391</f>
        <v>0.939529190538537</v>
      </c>
      <c r="BC391" s="0" t="n">
        <f aca="false">$D391*M391</f>
        <v>0.926616100129366</v>
      </c>
      <c r="BD391" s="0" t="n">
        <f aca="false">$D391*N391</f>
        <v>0.92751150542495</v>
      </c>
      <c r="BE391" s="0" t="n">
        <f aca="false">$D391*O391</f>
        <v>0.95517711525644</v>
      </c>
      <c r="BG391" s="1" t="n">
        <f aca="false">$AK391*AW391</f>
        <v>4395.77341455635</v>
      </c>
      <c r="BH391" s="1" t="n">
        <f aca="false">$AK391*AX391</f>
        <v>4394.53504621979</v>
      </c>
      <c r="BI391" s="1" t="n">
        <f aca="false">$AK391*AY391</f>
        <v>4429.76619481647</v>
      </c>
      <c r="BJ391" s="1" t="n">
        <f aca="false">$AK391*AZ391</f>
        <v>4381.72276398202</v>
      </c>
      <c r="BK391" s="1" t="n">
        <f aca="false">$AK391*BA391</f>
        <v>4145.12476162824</v>
      </c>
      <c r="BL391" s="1" t="n">
        <f aca="false">$AK391*BB391</f>
        <v>4405.00196931754</v>
      </c>
      <c r="BM391" s="1" t="n">
        <f aca="false">$AK391*BC391</f>
        <v>4344.45867885334</v>
      </c>
      <c r="BN391" s="1" t="n">
        <f aca="false">$AK391*BD391</f>
        <v>4348.65680503196</v>
      </c>
      <c r="BO391" s="1" t="n">
        <f aca="false">$AK391*BE391</f>
        <v>4478.36758679089</v>
      </c>
    </row>
    <row r="392" customFormat="false" ht="13.8" hidden="false" customHeight="false" outlineLevel="0" collapsed="false">
      <c r="A392" s="0" t="n">
        <f aca="false">A391+1</f>
        <v>386</v>
      </c>
      <c r="B392" s="0" t="n">
        <f aca="false">B391+1/12</f>
        <v>1984.0833333333</v>
      </c>
      <c r="C392" s="1" t="n">
        <v>4388.04161</v>
      </c>
      <c r="D392" s="0" t="n">
        <v>0.955313020834816</v>
      </c>
      <c r="E392" s="1" t="n">
        <v>4479.13840539046</v>
      </c>
      <c r="G392" s="0" t="n">
        <v>0.997377397559013</v>
      </c>
      <c r="H392" s="0" t="n">
        <v>0.998906350864124</v>
      </c>
      <c r="I392" s="0" t="n">
        <v>1.00997883364573</v>
      </c>
      <c r="J392" s="0" t="n">
        <v>1.00321183902566</v>
      </c>
      <c r="K392" s="0" t="n">
        <v>0.95681472930064</v>
      </c>
      <c r="L392" s="0" t="n">
        <v>1.00002322673152</v>
      </c>
      <c r="M392" s="0" t="n">
        <v>0.994817550508348</v>
      </c>
      <c r="N392" s="0" t="n">
        <v>0.991553258684679</v>
      </c>
      <c r="O392" s="0" t="n">
        <v>1.01884922835737</v>
      </c>
      <c r="Q392" s="0" t="n">
        <f aca="false">G392-1</f>
        <v>-0.00262260244098689</v>
      </c>
      <c r="R392" s="0" t="n">
        <f aca="false">H392-1</f>
        <v>-0.00109364913587595</v>
      </c>
      <c r="S392" s="0" t="n">
        <f aca="false">I392-1</f>
        <v>0.00997883364573005</v>
      </c>
      <c r="T392" s="0" t="n">
        <f aca="false">J392-1</f>
        <v>0.00321183902565991</v>
      </c>
      <c r="U392" s="0" t="n">
        <f aca="false">K392-1</f>
        <v>-0.04318527069936</v>
      </c>
      <c r="V392" s="0" t="n">
        <f aca="false">L392-1</f>
        <v>2.32267315201096E-005</v>
      </c>
      <c r="W392" s="0" t="n">
        <f aca="false">M392-1</f>
        <v>-0.00518244949165192</v>
      </c>
      <c r="X392" s="0" t="n">
        <f aca="false">N392-1</f>
        <v>-0.00844674131532097</v>
      </c>
      <c r="Y392" s="0" t="n">
        <f aca="false">O392-1</f>
        <v>0.01884922835737</v>
      </c>
      <c r="AA392" s="0" t="n">
        <f aca="false">$D392+Q392</f>
        <v>0.952690418393829</v>
      </c>
      <c r="AB392" s="0" t="n">
        <f aca="false">$D392+R392</f>
        <v>0.95421937169894</v>
      </c>
      <c r="AC392" s="0" t="n">
        <f aca="false">$D392+S392</f>
        <v>0.965291854480546</v>
      </c>
      <c r="AD392" s="0" t="n">
        <f aca="false">$D392+T392</f>
        <v>0.958524859860476</v>
      </c>
      <c r="AE392" s="0" t="n">
        <f aca="false">$D392+U392</f>
        <v>0.912127750135456</v>
      </c>
      <c r="AF392" s="0" t="n">
        <f aca="false">$D392+V392</f>
        <v>0.955336247566336</v>
      </c>
      <c r="AG392" s="0" t="n">
        <f aca="false">$D392+W392</f>
        <v>0.950130571343164</v>
      </c>
      <c r="AH392" s="0" t="n">
        <f aca="false">$D392+X392</f>
        <v>0.946866279519495</v>
      </c>
      <c r="AI392" s="0" t="n">
        <f aca="false">$D392+Y392</f>
        <v>0.974162249192186</v>
      </c>
      <c r="AK392" s="0" t="n">
        <f aca="false">$C$4+$C$3*A392</f>
        <v>4688.66047850608</v>
      </c>
      <c r="AM392" s="1" t="n">
        <f aca="false">$AK392*AA392</f>
        <v>4466.84191297457</v>
      </c>
      <c r="AN392" s="1" t="n">
        <f aca="false">$AK392*AB392</f>
        <v>4474.01065590973</v>
      </c>
      <c r="AO392" s="1" t="n">
        <f aca="false">$AK392*AC392</f>
        <v>4525.92576832678</v>
      </c>
      <c r="AP392" s="1" t="n">
        <f aca="false">$AK392*AD392</f>
        <v>4494.1976280934</v>
      </c>
      <c r="AQ392" s="1" t="n">
        <f aca="false">$AK392*AE392</f>
        <v>4276.65733340879</v>
      </c>
      <c r="AR392" s="1" t="n">
        <f aca="false">$AK392*AF392</f>
        <v>4479.24730764858</v>
      </c>
      <c r="AS392" s="1" t="n">
        <f aca="false">$AK392*AG392</f>
        <v>4454.8396592771</v>
      </c>
      <c r="AT392" s="1" t="n">
        <f aca="false">$AK392*AH392</f>
        <v>4439.53450321315</v>
      </c>
      <c r="AU392" s="1" t="n">
        <f aca="false">$AK392*AI392</f>
        <v>4567.51603744</v>
      </c>
      <c r="AW392" s="0" t="n">
        <f aca="false">$D392*G392</f>
        <v>0.952807614574468</v>
      </c>
      <c r="AX392" s="0" t="n">
        <f aca="false">$D392*H392</f>
        <v>0.954268243575089</v>
      </c>
      <c r="AY392" s="0" t="n">
        <f aca="false">$D392*I392</f>
        <v>0.964845930549327</v>
      </c>
      <c r="AZ392" s="0" t="n">
        <f aca="false">$D392*J392</f>
        <v>0.958381332476854</v>
      </c>
      <c r="BA392" s="0" t="n">
        <f aca="false">$D392*K392</f>
        <v>0.914057569427441</v>
      </c>
      <c r="BB392" s="0" t="n">
        <f aca="false">$D392*L392</f>
        <v>0.955335209633869</v>
      </c>
      <c r="BC392" s="0" t="n">
        <f aca="false">$D392*M392</f>
        <v>0.950362159355622</v>
      </c>
      <c r="BD392" s="0" t="n">
        <f aca="false">$D392*N392</f>
        <v>0.947243738872666</v>
      </c>
      <c r="BE392" s="0" t="n">
        <f aca="false">$D392*O392</f>
        <v>0.9733199341173</v>
      </c>
      <c r="BG392" s="1" t="n">
        <f aca="false">$AK392*AW392</f>
        <v>4467.39140607497</v>
      </c>
      <c r="BH392" s="1" t="n">
        <f aca="false">$AK392*AX392</f>
        <v>4474.23979954394</v>
      </c>
      <c r="BI392" s="1" t="n">
        <f aca="false">$AK392*AY392</f>
        <v>4523.83498241405</v>
      </c>
      <c r="BJ392" s="1" t="n">
        <f aca="false">$AK392*AZ392</f>
        <v>4493.52467692223</v>
      </c>
      <c r="BK392" s="1" t="n">
        <f aca="false">$AK392*BA392</f>
        <v>4285.70560085377</v>
      </c>
      <c r="BL392" s="1" t="n">
        <f aca="false">$AK392*BB392</f>
        <v>4479.24244113564</v>
      </c>
      <c r="BM392" s="1" t="n">
        <f aca="false">$AK392*BC392</f>
        <v>4455.92549683841</v>
      </c>
      <c r="BN392" s="1" t="n">
        <f aca="false">$AK392*BD392</f>
        <v>4441.30428196461</v>
      </c>
      <c r="BO392" s="1" t="n">
        <f aca="false">$AK392*BE392</f>
        <v>4563.56670803793</v>
      </c>
    </row>
    <row r="393" customFormat="false" ht="13.8" hidden="false" customHeight="false" outlineLevel="0" collapsed="false">
      <c r="A393" s="0" t="n">
        <f aca="false">A392+1</f>
        <v>387</v>
      </c>
      <c r="B393" s="0" t="n">
        <f aca="false">B392+1/12</f>
        <v>1984.16666666664</v>
      </c>
      <c r="C393" s="1" t="n">
        <v>4645.471704</v>
      </c>
      <c r="D393" s="0" t="n">
        <v>1.00292005349109</v>
      </c>
      <c r="E393" s="1" t="n">
        <v>4702.49189933815</v>
      </c>
      <c r="G393" s="0" t="n">
        <v>1.00063501729003</v>
      </c>
      <c r="H393" s="0" t="n">
        <v>0.999336518348783</v>
      </c>
      <c r="I393" s="0" t="n">
        <v>0.997593660684632</v>
      </c>
      <c r="J393" s="0" t="n">
        <v>1.01169735669856</v>
      </c>
      <c r="K393" s="0" t="n">
        <v>0.998267236811313</v>
      </c>
      <c r="L393" s="0" t="n">
        <v>1.00812999241191</v>
      </c>
      <c r="M393" s="0" t="n">
        <v>1.01103030731623</v>
      </c>
      <c r="N393" s="0" t="n">
        <v>1.00569307204964</v>
      </c>
      <c r="O393" s="0" t="n">
        <v>1.01887760343799</v>
      </c>
      <c r="Q393" s="0" t="n">
        <f aca="false">G393-1</f>
        <v>0.000635017290030016</v>
      </c>
      <c r="R393" s="0" t="n">
        <f aca="false">H393-1</f>
        <v>-0.00066348165121688</v>
      </c>
      <c r="S393" s="0" t="n">
        <f aca="false">I393-1</f>
        <v>-0.00240633931536793</v>
      </c>
      <c r="T393" s="0" t="n">
        <f aca="false">J393-1</f>
        <v>0.0116973566985601</v>
      </c>
      <c r="U393" s="0" t="n">
        <f aca="false">K393-1</f>
        <v>-0.00173276318868687</v>
      </c>
      <c r="V393" s="0" t="n">
        <f aca="false">L393-1</f>
        <v>0.00812999241191004</v>
      </c>
      <c r="W393" s="0" t="n">
        <f aca="false">M393-1</f>
        <v>0.0110303073162299</v>
      </c>
      <c r="X393" s="0" t="n">
        <f aca="false">N393-1</f>
        <v>0.00569307204963998</v>
      </c>
      <c r="Y393" s="0" t="n">
        <f aca="false">O393-1</f>
        <v>0.0188776034379901</v>
      </c>
      <c r="AA393" s="0" t="n">
        <f aca="false">$D393+Q393</f>
        <v>1.00355507078112</v>
      </c>
      <c r="AB393" s="0" t="n">
        <f aca="false">$D393+R393</f>
        <v>1.00225657183987</v>
      </c>
      <c r="AC393" s="0" t="n">
        <f aca="false">$D393+S393</f>
        <v>1.00051371417572</v>
      </c>
      <c r="AD393" s="0" t="n">
        <f aca="false">$D393+T393</f>
        <v>1.01461741018965</v>
      </c>
      <c r="AE393" s="0" t="n">
        <f aca="false">$D393+U393</f>
        <v>1.0011872903024</v>
      </c>
      <c r="AF393" s="0" t="n">
        <f aca="false">$D393+V393</f>
        <v>1.011050045903</v>
      </c>
      <c r="AG393" s="0" t="n">
        <f aca="false">$D393+W393</f>
        <v>1.01395036080732</v>
      </c>
      <c r="AH393" s="0" t="n">
        <f aca="false">$D393+X393</f>
        <v>1.00861312554073</v>
      </c>
      <c r="AI393" s="0" t="n">
        <f aca="false">$D393+Y393</f>
        <v>1.02179765692908</v>
      </c>
      <c r="AK393" s="0" t="n">
        <f aca="false">$C$4+$C$3*A393</f>
        <v>4688.80035150272</v>
      </c>
      <c r="AM393" s="1" t="n">
        <f aca="false">$AK393*AA393</f>
        <v>4705.46936863086</v>
      </c>
      <c r="AN393" s="1" t="n">
        <f aca="false">$AK393*AB393</f>
        <v>4699.38096633871</v>
      </c>
      <c r="AO393" s="1" t="n">
        <f aca="false">$AK393*AC393</f>
        <v>4691.20905471042</v>
      </c>
      <c r="AP393" s="1" t="n">
        <f aca="false">$AK393*AD393</f>
        <v>4757.33846953801</v>
      </c>
      <c r="AQ393" s="1" t="n">
        <f aca="false">$AK393*AE393</f>
        <v>4694.36731868997</v>
      </c>
      <c r="AR393" s="1" t="n">
        <f aca="false">$AK393*AF393</f>
        <v>4740.61181061683</v>
      </c>
      <c r="AS393" s="1" t="n">
        <f aca="false">$AK393*AG393</f>
        <v>4754.21080815968</v>
      </c>
      <c r="AT393" s="1" t="n">
        <f aca="false">$AK393*AH393</f>
        <v>4729.18557756563</v>
      </c>
      <c r="AU393" s="1" t="n">
        <f aca="false">$AK393*AI393</f>
        <v>4791.00521297373</v>
      </c>
      <c r="AW393" s="0" t="n">
        <f aca="false">$D393*G393</f>
        <v>1.00355692506557</v>
      </c>
      <c r="AX393" s="0" t="n">
        <f aca="false">$D393*H393</f>
        <v>1.00225463443796</v>
      </c>
      <c r="AY393" s="0" t="n">
        <f aca="false">$D393*I393</f>
        <v>1.0005066875362</v>
      </c>
      <c r="AZ393" s="0" t="n">
        <f aca="false">$D393*J393</f>
        <v>1.01465156709691</v>
      </c>
      <c r="BA393" s="0" t="n">
        <f aca="false">$D393*K393</f>
        <v>1.0011822305412</v>
      </c>
      <c r="BB393" s="0" t="n">
        <f aca="false">$D393*L393</f>
        <v>1.01107378591573</v>
      </c>
      <c r="BC393" s="0" t="n">
        <f aca="false">$D393*M393</f>
        <v>1.01398256989471</v>
      </c>
      <c r="BD393" s="0" t="n">
        <f aca="false">$D393*N393</f>
        <v>1.00862974961564</v>
      </c>
      <c r="BE393" s="0" t="n">
        <f aca="false">$D393*O393</f>
        <v>1.0218527805409</v>
      </c>
      <c r="BG393" s="1" t="n">
        <f aca="false">$AK393*AW393</f>
        <v>4705.47806300046</v>
      </c>
      <c r="BH393" s="1" t="n">
        <f aca="false">$AK393*AX393</f>
        <v>4699.37188224795</v>
      </c>
      <c r="BI393" s="1" t="n">
        <f aca="false">$AK393*AY393</f>
        <v>4691.17610820058</v>
      </c>
      <c r="BJ393" s="1" t="n">
        <f aca="false">$AK393*AZ393</f>
        <v>4757.4986244568</v>
      </c>
      <c r="BK393" s="1" t="n">
        <f aca="false">$AK393*BA393</f>
        <v>4694.34359447988</v>
      </c>
      <c r="BL393" s="1" t="n">
        <f aca="false">$AK393*BB393</f>
        <v>4740.72312279684</v>
      </c>
      <c r="BM393" s="1" t="n">
        <f aca="false">$AK393*BC393</f>
        <v>4754.36183013993</v>
      </c>
      <c r="BN393" s="1" t="n">
        <f aca="false">$AK393*BD393</f>
        <v>4729.26352453393</v>
      </c>
      <c r="BO393" s="1" t="n">
        <f aca="false">$AK393*BE393</f>
        <v>4791.26367658422</v>
      </c>
    </row>
    <row r="394" customFormat="false" ht="13.8" hidden="false" customHeight="false" outlineLevel="0" collapsed="false">
      <c r="A394" s="0" t="n">
        <f aca="false">A393+1</f>
        <v>388</v>
      </c>
      <c r="B394" s="0" t="n">
        <f aca="false">B393+1/12</f>
        <v>1984.24999999997</v>
      </c>
      <c r="C394" s="1" t="n">
        <v>4946.891824</v>
      </c>
      <c r="D394" s="0" t="n">
        <v>1.01498832518871</v>
      </c>
      <c r="E394" s="1" t="n">
        <v>4759.21958537458</v>
      </c>
      <c r="G394" s="0" t="n">
        <v>0.993604643525081</v>
      </c>
      <c r="H394" s="0" t="n">
        <v>1.00354070266785</v>
      </c>
      <c r="I394" s="0" t="n">
        <v>1.00084815788229</v>
      </c>
      <c r="J394" s="0" t="n">
        <v>0.999647992297177</v>
      </c>
      <c r="K394" s="0" t="n">
        <v>1.00806530314133</v>
      </c>
      <c r="L394" s="0" t="n">
        <v>1.00027898852381</v>
      </c>
      <c r="M394" s="0" t="n">
        <v>0.999896507442831</v>
      </c>
      <c r="N394" s="0" t="n">
        <v>1.00381773851652</v>
      </c>
      <c r="O394" s="0" t="n">
        <v>1.00816644006236</v>
      </c>
      <c r="Q394" s="0" t="n">
        <f aca="false">G394-1</f>
        <v>-0.00639535647491896</v>
      </c>
      <c r="R394" s="0" t="n">
        <f aca="false">H394-1</f>
        <v>0.00354070266785</v>
      </c>
      <c r="S394" s="0" t="n">
        <f aca="false">I394-1</f>
        <v>0.00084815788229009</v>
      </c>
      <c r="T394" s="0" t="n">
        <f aca="false">J394-1</f>
        <v>-0.000352007702822954</v>
      </c>
      <c r="U394" s="0" t="n">
        <f aca="false">K394-1</f>
        <v>0.00806530314133003</v>
      </c>
      <c r="V394" s="0" t="n">
        <f aca="false">L394-1</f>
        <v>0.00027898852380992</v>
      </c>
      <c r="W394" s="0" t="n">
        <f aca="false">M394-1</f>
        <v>-0.000103492557168905</v>
      </c>
      <c r="X394" s="0" t="n">
        <f aca="false">N394-1</f>
        <v>0.0038177385165199</v>
      </c>
      <c r="Y394" s="0" t="n">
        <f aca="false">O394-1</f>
        <v>0.00816644006236</v>
      </c>
      <c r="AA394" s="0" t="n">
        <f aca="false">$D394+Q394</f>
        <v>1.00859296871379</v>
      </c>
      <c r="AB394" s="0" t="n">
        <f aca="false">$D394+R394</f>
        <v>1.01852902785656</v>
      </c>
      <c r="AC394" s="0" t="n">
        <f aca="false">$D394+S394</f>
        <v>1.015836483071</v>
      </c>
      <c r="AD394" s="0" t="n">
        <f aca="false">$D394+T394</f>
        <v>1.01463631748589</v>
      </c>
      <c r="AE394" s="0" t="n">
        <f aca="false">$D394+U394</f>
        <v>1.02305362833004</v>
      </c>
      <c r="AF394" s="0" t="n">
        <f aca="false">$D394+V394</f>
        <v>1.01526731371252</v>
      </c>
      <c r="AG394" s="0" t="n">
        <f aca="false">$D394+W394</f>
        <v>1.01488483263154</v>
      </c>
      <c r="AH394" s="0" t="n">
        <f aca="false">$D394+X394</f>
        <v>1.01880606370523</v>
      </c>
      <c r="AI394" s="0" t="n">
        <f aca="false">$D394+Y394</f>
        <v>1.02315476525107</v>
      </c>
      <c r="AK394" s="0" t="n">
        <f aca="false">$C$4+$C$3*A394</f>
        <v>4688.94022449936</v>
      </c>
      <c r="AM394" s="1" t="n">
        <f aca="false">$AK394*AA394</f>
        <v>4729.23214114932</v>
      </c>
      <c r="AN394" s="1" t="n">
        <f aca="false">$AK394*AB394</f>
        <v>4775.82172853686</v>
      </c>
      <c r="AO394" s="1" t="n">
        <f aca="false">$AK394*AC394</f>
        <v>4763.19654698558</v>
      </c>
      <c r="AP394" s="1" t="n">
        <f aca="false">$AK394*AD394</f>
        <v>4757.56904229748</v>
      </c>
      <c r="AQ394" s="1" t="n">
        <f aca="false">$AK394*AE394</f>
        <v>4797.03730969675</v>
      </c>
      <c r="AR394" s="1" t="n">
        <f aca="false">$AK394*AF394</f>
        <v>4760.52774588605</v>
      </c>
      <c r="AS394" s="1" t="n">
        <f aca="false">$AK394*AG394</f>
        <v>4758.73431496034</v>
      </c>
      <c r="AT394" s="1" t="n">
        <f aca="false">$AK394*AH394</f>
        <v>4777.12073307131</v>
      </c>
      <c r="AU394" s="1" t="n">
        <f aca="false">$AK394*AI394</f>
        <v>4797.51153467395</v>
      </c>
      <c r="AW394" s="0" t="n">
        <f aca="false">$D394*G394</f>
        <v>1.00849711303125</v>
      </c>
      <c r="AX394" s="0" t="n">
        <f aca="false">$D394*H394</f>
        <v>1.01858209705954</v>
      </c>
      <c r="AY394" s="0" t="n">
        <f aca="false">$D394*I394</f>
        <v>1.01584919553715</v>
      </c>
      <c r="AZ394" s="0" t="n">
        <f aca="false">$D394*J394</f>
        <v>1.01463104147997</v>
      </c>
      <c r="BA394" s="0" t="n">
        <f aca="false">$D394*K394</f>
        <v>1.02317451371627</v>
      </c>
      <c r="BB394" s="0" t="n">
        <f aca="false">$D394*L394</f>
        <v>1.01527149528324</v>
      </c>
      <c r="BC394" s="0" t="n">
        <f aca="false">$D394*M394</f>
        <v>1.01488328145144</v>
      </c>
      <c r="BD394" s="0" t="n">
        <f aca="false">$D394*N394</f>
        <v>1.0188632852116</v>
      </c>
      <c r="BE394" s="0" t="n">
        <f aca="false">$D394*O394</f>
        <v>1.02327716651036</v>
      </c>
      <c r="BG394" s="1" t="n">
        <f aca="false">$AK394*AW394</f>
        <v>4728.7826795837</v>
      </c>
      <c r="BH394" s="1" t="n">
        <f aca="false">$AK394*AX394</f>
        <v>4776.0705668574</v>
      </c>
      <c r="BI394" s="1" t="n">
        <f aca="false">$AK394*AY394</f>
        <v>4763.25615497947</v>
      </c>
      <c r="BJ394" s="1" t="n">
        <f aca="false">$AK394*AZ394</f>
        <v>4757.5443034211</v>
      </c>
      <c r="BK394" s="1" t="n">
        <f aca="false">$AK394*BA394</f>
        <v>4797.60413404678</v>
      </c>
      <c r="BL394" s="1" t="n">
        <f aca="false">$AK394*BB394</f>
        <v>4760.54735302119</v>
      </c>
      <c r="BM394" s="1" t="n">
        <f aca="false">$AK394*BC394</f>
        <v>4758.72704156956</v>
      </c>
      <c r="BN394" s="1" t="n">
        <f aca="false">$AK394*BD394</f>
        <v>4777.38904129424</v>
      </c>
      <c r="BO394" s="1" t="n">
        <f aca="false">$AK394*BE394</f>
        <v>4798.08546686215</v>
      </c>
    </row>
    <row r="395" customFormat="false" ht="13.8" hidden="false" customHeight="false" outlineLevel="0" collapsed="false">
      <c r="A395" s="0" t="n">
        <f aca="false">A394+1</f>
        <v>389</v>
      </c>
      <c r="B395" s="0" t="n">
        <f aca="false">B394+1/12</f>
        <v>1984.3333333333</v>
      </c>
      <c r="C395" s="1" t="n">
        <v>4754.484319</v>
      </c>
      <c r="D395" s="0" t="n">
        <v>1.04794357685889</v>
      </c>
      <c r="E395" s="1" t="n">
        <v>4913.89136954779</v>
      </c>
      <c r="G395" s="0" t="n">
        <v>0.996144553261455</v>
      </c>
      <c r="H395" s="0" t="n">
        <v>1.00258937373517</v>
      </c>
      <c r="I395" s="0" t="n">
        <v>1.00403604329758</v>
      </c>
      <c r="J395" s="0" t="n">
        <v>1.00508922543649</v>
      </c>
      <c r="K395" s="0" t="n">
        <v>1.03167510982912</v>
      </c>
      <c r="L395" s="0" t="n">
        <v>0.999920117096781</v>
      </c>
      <c r="M395" s="0" t="n">
        <v>1.01291897221343</v>
      </c>
      <c r="N395" s="0" t="n">
        <v>0.994994962127008</v>
      </c>
      <c r="O395" s="0" t="n">
        <v>0.999946294123585</v>
      </c>
      <c r="Q395" s="0" t="n">
        <f aca="false">G395-1</f>
        <v>-0.00385544673854488</v>
      </c>
      <c r="R395" s="0" t="n">
        <f aca="false">H395-1</f>
        <v>0.0025893737351701</v>
      </c>
      <c r="S395" s="0" t="n">
        <f aca="false">I395-1</f>
        <v>0.00403604329757989</v>
      </c>
      <c r="T395" s="0" t="n">
        <f aca="false">J395-1</f>
        <v>0.00508922543649004</v>
      </c>
      <c r="U395" s="0" t="n">
        <f aca="false">K395-1</f>
        <v>0.0316751098291199</v>
      </c>
      <c r="V395" s="0" t="n">
        <f aca="false">L395-1</f>
        <v>-7.98829032189197E-005</v>
      </c>
      <c r="W395" s="0" t="n">
        <f aca="false">M395-1</f>
        <v>0.01291897221343</v>
      </c>
      <c r="X395" s="0" t="n">
        <f aca="false">N395-1</f>
        <v>-0.00500503787299189</v>
      </c>
      <c r="Y395" s="0" t="n">
        <f aca="false">O395-1</f>
        <v>-5.37058764149556E-005</v>
      </c>
      <c r="AA395" s="0" t="n">
        <f aca="false">$D395+Q395</f>
        <v>1.04408813012035</v>
      </c>
      <c r="AB395" s="0" t="n">
        <f aca="false">$D395+R395</f>
        <v>1.05053295059406</v>
      </c>
      <c r="AC395" s="0" t="n">
        <f aca="false">$D395+S395</f>
        <v>1.05197962015647</v>
      </c>
      <c r="AD395" s="0" t="n">
        <f aca="false">$D395+T395</f>
        <v>1.05303280229538</v>
      </c>
      <c r="AE395" s="0" t="n">
        <f aca="false">$D395+U395</f>
        <v>1.07961868668801</v>
      </c>
      <c r="AF395" s="0" t="n">
        <f aca="false">$D395+V395</f>
        <v>1.04786369395567</v>
      </c>
      <c r="AG395" s="0" t="n">
        <f aca="false">$D395+W395</f>
        <v>1.06086254907232</v>
      </c>
      <c r="AH395" s="0" t="n">
        <f aca="false">$D395+X395</f>
        <v>1.0429385389859</v>
      </c>
      <c r="AI395" s="0" t="n">
        <f aca="false">$D395+Y395</f>
        <v>1.04788987098248</v>
      </c>
      <c r="AK395" s="0" t="n">
        <f aca="false">$C$4+$C$3*A395</f>
        <v>4689.080097496</v>
      </c>
      <c r="AM395" s="1" t="n">
        <f aca="false">$AK395*AA395</f>
        <v>4895.81287097913</v>
      </c>
      <c r="AN395" s="1" t="n">
        <f aca="false">$AK395*AB395</f>
        <v>4926.03315039436</v>
      </c>
      <c r="AO395" s="1" t="n">
        <f aca="false">$AK395*AC395</f>
        <v>4932.81669984711</v>
      </c>
      <c r="AP395" s="1" t="n">
        <f aca="false">$AK395*AD395</f>
        <v>4937.75515525371</v>
      </c>
      <c r="AQ395" s="1" t="n">
        <f aca="false">$AK395*AE395</f>
        <v>5062.41849663352</v>
      </c>
      <c r="AR395" s="1" t="n">
        <f aca="false">$AK395*AF395</f>
        <v>4913.51679221618</v>
      </c>
      <c r="AS395" s="1" t="n">
        <f aca="false">$AK395*AG395</f>
        <v>4974.46946503389</v>
      </c>
      <c r="AT395" s="1" t="n">
        <f aca="false">$AK395*AH395</f>
        <v>4890.42234607033</v>
      </c>
      <c r="AU395" s="1" t="n">
        <f aca="false">$AK395*AI395</f>
        <v>4913.63953839158</v>
      </c>
      <c r="AW395" s="0" t="n">
        <f aca="false">$D395*G395</f>
        <v>1.04390328621331</v>
      </c>
      <c r="AX395" s="0" t="n">
        <f aca="false">$D395*H395</f>
        <v>1.05065709443275</v>
      </c>
      <c r="AY395" s="0" t="n">
        <f aca="false">$D395*I395</f>
        <v>1.05217312250851</v>
      </c>
      <c r="AZ395" s="0" t="n">
        <f aca="false">$D395*J395</f>
        <v>1.05327679796625</v>
      </c>
      <c r="BA395" s="0" t="n">
        <f aca="false">$D395*K395</f>
        <v>1.08113730475062</v>
      </c>
      <c r="BB395" s="0" t="n">
        <f aca="false">$D395*L395</f>
        <v>1.04785986408356</v>
      </c>
      <c r="BC395" s="0" t="n">
        <f aca="false">$D395*M395</f>
        <v>1.06148193080957</v>
      </c>
      <c r="BD395" s="0" t="n">
        <f aca="false">$D395*N395</f>
        <v>1.04269857956795</v>
      </c>
      <c r="BE395" s="0" t="n">
        <f aca="false">$D395*O395</f>
        <v>1.04788729613066</v>
      </c>
      <c r="BG395" s="1" t="n">
        <f aca="false">$AK395*AW395</f>
        <v>4894.94612309351</v>
      </c>
      <c r="BH395" s="1" t="n">
        <f aca="false">$AK395*AX395</f>
        <v>4926.61527079758</v>
      </c>
      <c r="BI395" s="1" t="n">
        <f aca="false">$AK395*AY395</f>
        <v>4933.7240478749</v>
      </c>
      <c r="BJ395" s="1" t="n">
        <f aca="false">$AK395*AZ395</f>
        <v>4938.89927049785</v>
      </c>
      <c r="BK395" s="1" t="n">
        <f aca="false">$AK395*BA395</f>
        <v>5069.53941836659</v>
      </c>
      <c r="BL395" s="1" t="n">
        <f aca="false">$AK395*BB395</f>
        <v>4913.49883363909</v>
      </c>
      <c r="BM395" s="1" t="n">
        <f aca="false">$AK395*BC395</f>
        <v>4977.3737956108</v>
      </c>
      <c r="BN395" s="1" t="n">
        <f aca="false">$AK395*BD395</f>
        <v>4889.29715713944</v>
      </c>
      <c r="BO395" s="1" t="n">
        <f aca="false">$AK395*BE395</f>
        <v>4913.62746470519</v>
      </c>
    </row>
    <row r="396" customFormat="false" ht="13.8" hidden="false" customHeight="false" outlineLevel="0" collapsed="false">
      <c r="A396" s="0" t="n">
        <f aca="false">A395+1</f>
        <v>390</v>
      </c>
      <c r="B396" s="0" t="n">
        <f aca="false">B395+1/12</f>
        <v>1984.41666666664</v>
      </c>
      <c r="C396" s="1" t="n">
        <v>4806.97649</v>
      </c>
      <c r="D396" s="0" t="n">
        <v>1.05285416798176</v>
      </c>
      <c r="E396" s="1" t="n">
        <v>4937.06479051649</v>
      </c>
      <c r="G396" s="0" t="n">
        <v>1.00344345767293</v>
      </c>
      <c r="H396" s="0" t="n">
        <v>1.00994568278455</v>
      </c>
      <c r="I396" s="0" t="n">
        <v>1.00449901429884</v>
      </c>
      <c r="J396" s="0" t="n">
        <v>1.00204294896421</v>
      </c>
      <c r="K396" s="0" t="n">
        <v>1.03776621255678</v>
      </c>
      <c r="L396" s="0" t="n">
        <v>1.00170751739199</v>
      </c>
      <c r="M396" s="0" t="n">
        <v>0.998096279534888</v>
      </c>
      <c r="N396" s="0" t="n">
        <v>1.00323688756418</v>
      </c>
      <c r="O396" s="0" t="n">
        <v>1.00347603408035</v>
      </c>
      <c r="Q396" s="0" t="n">
        <f aca="false">G396-1</f>
        <v>0.00344345767293008</v>
      </c>
      <c r="R396" s="0" t="n">
        <f aca="false">H396-1</f>
        <v>0.0099456827845501</v>
      </c>
      <c r="S396" s="0" t="n">
        <f aca="false">I396-1</f>
        <v>0.00449901429883992</v>
      </c>
      <c r="T396" s="0" t="n">
        <f aca="false">J396-1</f>
        <v>0.00204294896420998</v>
      </c>
      <c r="U396" s="0" t="n">
        <f aca="false">K396-1</f>
        <v>0.0377662125567799</v>
      </c>
      <c r="V396" s="0" t="n">
        <f aca="false">L396-1</f>
        <v>0.00170751739199004</v>
      </c>
      <c r="W396" s="0" t="n">
        <f aca="false">M396-1</f>
        <v>-0.00190372046511189</v>
      </c>
      <c r="X396" s="0" t="n">
        <f aca="false">N396-1</f>
        <v>0.00323688756417995</v>
      </c>
      <c r="Y396" s="0" t="n">
        <f aca="false">O396-1</f>
        <v>0.00347603408034991</v>
      </c>
      <c r="AA396" s="0" t="n">
        <f aca="false">$D396+Q396</f>
        <v>1.05629762565469</v>
      </c>
      <c r="AB396" s="0" t="n">
        <f aca="false">$D396+R396</f>
        <v>1.06279985076631</v>
      </c>
      <c r="AC396" s="0" t="n">
        <f aca="false">$D396+S396</f>
        <v>1.0573531822806</v>
      </c>
      <c r="AD396" s="0" t="n">
        <f aca="false">$D396+T396</f>
        <v>1.05489711694597</v>
      </c>
      <c r="AE396" s="0" t="n">
        <f aca="false">$D396+U396</f>
        <v>1.09062038053854</v>
      </c>
      <c r="AF396" s="0" t="n">
        <f aca="false">$D396+V396</f>
        <v>1.05456168537375</v>
      </c>
      <c r="AG396" s="0" t="n">
        <f aca="false">$D396+W396</f>
        <v>1.05095044751665</v>
      </c>
      <c r="AH396" s="0" t="n">
        <f aca="false">$D396+X396</f>
        <v>1.05609105554594</v>
      </c>
      <c r="AI396" s="0" t="n">
        <f aca="false">$D396+Y396</f>
        <v>1.05633020206211</v>
      </c>
      <c r="AK396" s="0" t="n">
        <f aca="false">$C$4+$C$3*A396</f>
        <v>4689.21997049264</v>
      </c>
      <c r="AM396" s="1" t="n">
        <f aca="false">$AK396*AA396</f>
        <v>4953.21192100394</v>
      </c>
      <c r="AN396" s="1" t="n">
        <f aca="false">$AK396*AB396</f>
        <v>4983.70228484998</v>
      </c>
      <c r="AO396" s="1" t="n">
        <f aca="false">$AK396*AC396</f>
        <v>4958.16165821414</v>
      </c>
      <c r="AP396" s="1" t="n">
        <f aca="false">$AK396*AD396</f>
        <v>4946.64462759816</v>
      </c>
      <c r="AQ396" s="1" t="n">
        <f aca="false">$AK396*AE396</f>
        <v>5114.15886864761</v>
      </c>
      <c r="AR396" s="1" t="n">
        <f aca="false">$AK396*AF396</f>
        <v>4945.07171517097</v>
      </c>
      <c r="AS396" s="1" t="n">
        <f aca="false">$AK396*AG396</f>
        <v>4928.13782649325</v>
      </c>
      <c r="AT396" s="1" t="n">
        <f aca="false">$AK396*AH396</f>
        <v>4952.24326832468</v>
      </c>
      <c r="AU396" s="1" t="n">
        <f aca="false">$AK396*AI396</f>
        <v>4953.36467894418</v>
      </c>
      <c r="AW396" s="0" t="n">
        <f aca="false">$D396*G396</f>
        <v>1.05647962674497</v>
      </c>
      <c r="AX396" s="0" t="n">
        <f aca="false">$D396*H396</f>
        <v>1.0633255215549</v>
      </c>
      <c r="AY396" s="0" t="n">
        <f aca="false">$D396*I396</f>
        <v>1.0575909739381</v>
      </c>
      <c r="AZ396" s="0" t="n">
        <f aca="false">$D396*J396</f>
        <v>1.0550050953137</v>
      </c>
      <c r="BA396" s="0" t="n">
        <f aca="false">$D396*K396</f>
        <v>1.09261648228105</v>
      </c>
      <c r="BB396" s="0" t="n">
        <f aca="false">$D396*L396</f>
        <v>1.05465193478482</v>
      </c>
      <c r="BC396" s="0" t="n">
        <f aca="false">$D396*M396</f>
        <v>1.05084982795539</v>
      </c>
      <c r="BD396" s="0" t="n">
        <f aca="false">$D396*N396</f>
        <v>1.056262138545</v>
      </c>
      <c r="BE396" s="0" t="n">
        <f aca="false">$D396*O396</f>
        <v>1.0565139249513</v>
      </c>
      <c r="BG396" s="1" t="n">
        <f aca="false">$AK396*AW396</f>
        <v>4954.06536415114</v>
      </c>
      <c r="BH396" s="1" t="n">
        <f aca="false">$AK396*AX396</f>
        <v>4986.16727080973</v>
      </c>
      <c r="BI396" s="1" t="n">
        <f aca="false">$AK396*AY396</f>
        <v>4959.27671560332</v>
      </c>
      <c r="BJ396" s="1" t="n">
        <f aca="false">$AK396*AZ396</f>
        <v>4947.15096191651</v>
      </c>
      <c r="BK396" s="1" t="n">
        <f aca="false">$AK396*BA396</f>
        <v>5123.51902880173</v>
      </c>
      <c r="BL396" s="1" t="n">
        <f aca="false">$AK396*BB396</f>
        <v>4945.49491451167</v>
      </c>
      <c r="BM396" s="1" t="n">
        <f aca="false">$AK396*BC396</f>
        <v>4927.6659992372</v>
      </c>
      <c r="BN396" s="1" t="n">
        <f aca="false">$AK396*BD396</f>
        <v>4953.04551414046</v>
      </c>
      <c r="BO396" s="1" t="n">
        <f aca="false">$AK396*BE396</f>
        <v>4954.22619598522</v>
      </c>
    </row>
    <row r="397" customFormat="false" ht="13.8" hidden="false" customHeight="false" outlineLevel="0" collapsed="false">
      <c r="A397" s="0" t="n">
        <f aca="false">A396+1</f>
        <v>391</v>
      </c>
      <c r="B397" s="0" t="n">
        <f aca="false">B396+1/12</f>
        <v>1984.49999999997</v>
      </c>
      <c r="C397" s="1" t="n">
        <v>4732.880527</v>
      </c>
      <c r="D397" s="0" t="n">
        <v>1.02408243419744</v>
      </c>
      <c r="E397" s="1" t="n">
        <v>4802.29104334823</v>
      </c>
      <c r="G397" s="0" t="n">
        <v>1.00597389061773</v>
      </c>
      <c r="H397" s="0" t="n">
        <v>1.00206441235308</v>
      </c>
      <c r="I397" s="0" t="n">
        <v>0.993864933486644</v>
      </c>
      <c r="J397" s="0" t="n">
        <v>1.0008405246087</v>
      </c>
      <c r="K397" s="0" t="n">
        <v>1.0093045311158</v>
      </c>
      <c r="L397" s="0" t="n">
        <v>1.01488403805814</v>
      </c>
      <c r="M397" s="0" t="n">
        <v>0.994322928737988</v>
      </c>
      <c r="N397" s="0" t="n">
        <v>0.986604718538288</v>
      </c>
      <c r="O397" s="0" t="n">
        <v>0.998346042314229</v>
      </c>
      <c r="Q397" s="0" t="n">
        <f aca="false">G397-1</f>
        <v>0.00597389061773002</v>
      </c>
      <c r="R397" s="0" t="n">
        <f aca="false">H397-1</f>
        <v>0.00206441235307997</v>
      </c>
      <c r="S397" s="0" t="n">
        <f aca="false">I397-1</f>
        <v>-0.00613506651335594</v>
      </c>
      <c r="T397" s="0" t="n">
        <f aca="false">J397-1</f>
        <v>0.000840524608699988</v>
      </c>
      <c r="U397" s="0" t="n">
        <f aca="false">K397-1</f>
        <v>0.00930453111579999</v>
      </c>
      <c r="V397" s="0" t="n">
        <f aca="false">L397-1</f>
        <v>0.0148840380581401</v>
      </c>
      <c r="W397" s="0" t="n">
        <f aca="false">M397-1</f>
        <v>-0.00567707126201189</v>
      </c>
      <c r="X397" s="0" t="n">
        <f aca="false">N397-1</f>
        <v>-0.0133952814617119</v>
      </c>
      <c r="Y397" s="0" t="n">
        <f aca="false">O397-1</f>
        <v>-0.00165395768577092</v>
      </c>
      <c r="AA397" s="0" t="n">
        <f aca="false">$D397+Q397</f>
        <v>1.03005632481517</v>
      </c>
      <c r="AB397" s="0" t="n">
        <f aca="false">$D397+R397</f>
        <v>1.02614684655052</v>
      </c>
      <c r="AC397" s="0" t="n">
        <f aca="false">$D397+S397</f>
        <v>1.01794736768408</v>
      </c>
      <c r="AD397" s="0" t="n">
        <f aca="false">$D397+T397</f>
        <v>1.02492295880614</v>
      </c>
      <c r="AE397" s="0" t="n">
        <f aca="false">$D397+U397</f>
        <v>1.03338696531324</v>
      </c>
      <c r="AF397" s="0" t="n">
        <f aca="false">$D397+V397</f>
        <v>1.03896647225558</v>
      </c>
      <c r="AG397" s="0" t="n">
        <f aca="false">$D397+W397</f>
        <v>1.01840536293543</v>
      </c>
      <c r="AH397" s="0" t="n">
        <f aca="false">$D397+X397</f>
        <v>1.01068715273573</v>
      </c>
      <c r="AI397" s="0" t="n">
        <f aca="false">$D397+Y397</f>
        <v>1.02242847651167</v>
      </c>
      <c r="AK397" s="0" t="n">
        <f aca="false">$C$4+$C$3*A397</f>
        <v>4689.35984348928</v>
      </c>
      <c r="AM397" s="1" t="n">
        <f aca="false">$AK397*AA397</f>
        <v>4830.30476612041</v>
      </c>
      <c r="AN397" s="1" t="n">
        <f aca="false">$AK397*AB397</f>
        <v>4811.97181573717</v>
      </c>
      <c r="AO397" s="1" t="n">
        <f aca="false">$AK397*AC397</f>
        <v>4773.52150880336</v>
      </c>
      <c r="AP397" s="1" t="n">
        <f aca="false">$AK397*AD397</f>
        <v>4806.23256569573</v>
      </c>
      <c r="AQ397" s="1" t="n">
        <f aca="false">$AK397*AE397</f>
        <v>4845.92333792516</v>
      </c>
      <c r="AR397" s="1" t="n">
        <f aca="false">$AK397*AF397</f>
        <v>4872.08765372704</v>
      </c>
      <c r="AS397" s="1" t="n">
        <f aca="false">$AK397*AG397</f>
        <v>4775.66921334353</v>
      </c>
      <c r="AT397" s="1" t="n">
        <f aca="false">$AK397*AH397</f>
        <v>4739.47574836944</v>
      </c>
      <c r="AU397" s="1" t="n">
        <f aca="false">$AK397*AI397</f>
        <v>4794.53504059375</v>
      </c>
      <c r="AW397" s="0" t="n">
        <f aca="false">$D397*G397</f>
        <v>1.03020019064287</v>
      </c>
      <c r="AX397" s="0" t="n">
        <f aca="false">$D397*H397</f>
        <v>1.02619656262517</v>
      </c>
      <c r="AY397" s="0" t="n">
        <f aca="false">$D397*I397</f>
        <v>1.01779962034848</v>
      </c>
      <c r="AZ397" s="0" t="n">
        <f aca="false">$D397*J397</f>
        <v>1.02494320068472</v>
      </c>
      <c r="BA397" s="0" t="n">
        <f aca="false">$D397*K397</f>
        <v>1.03361104107157</v>
      </c>
      <c r="BB397" s="0" t="n">
        <f aca="false">$D397*L397</f>
        <v>1.03932491612271</v>
      </c>
      <c r="BC397" s="0" t="n">
        <f aca="false">$D397*M397</f>
        <v>1.01826864524033</v>
      </c>
      <c r="BD397" s="0" t="n">
        <f aca="false">$D397*N397</f>
        <v>1.01036456175137</v>
      </c>
      <c r="BE397" s="0" t="n">
        <f aca="false">$D397*O397</f>
        <v>1.02238864518454</v>
      </c>
      <c r="BG397" s="1" t="n">
        <f aca="false">$AK397*AW397</f>
        <v>4830.9794047557</v>
      </c>
      <c r="BH397" s="1" t="n">
        <f aca="false">$AK397*AX397</f>
        <v>4812.2049523012</v>
      </c>
      <c r="BI397" s="1" t="n">
        <f aca="false">$AK397*AY397</f>
        <v>4772.8286683808</v>
      </c>
      <c r="BJ397" s="1" t="n">
        <f aca="false">$AK397*AZ397</f>
        <v>4806.32748714831</v>
      </c>
      <c r="BK397" s="1" t="n">
        <f aca="false">$AK397*BA397</f>
        <v>4846.97410978819</v>
      </c>
      <c r="BL397" s="1" t="n">
        <f aca="false">$AK397*BB397</f>
        <v>4873.76852600369</v>
      </c>
      <c r="BM397" s="1" t="n">
        <f aca="false">$AK397*BC397</f>
        <v>4775.02809487422</v>
      </c>
      <c r="BN397" s="1" t="n">
        <f aca="false">$AK397*BD397</f>
        <v>4737.96300316152</v>
      </c>
      <c r="BO397" s="1" t="n">
        <f aca="false">$AK397*BE397</f>
        <v>4794.34825716778</v>
      </c>
    </row>
    <row r="398" customFormat="false" ht="13.8" hidden="false" customHeight="false" outlineLevel="0" collapsed="false">
      <c r="A398" s="0" t="n">
        <f aca="false">A397+1</f>
        <v>392</v>
      </c>
      <c r="B398" s="0" t="n">
        <f aca="false">B397+1/12</f>
        <v>1984.5833333333</v>
      </c>
      <c r="C398" s="1" t="n">
        <v>4753.419523</v>
      </c>
      <c r="D398" s="0" t="n">
        <v>1.00155231836186</v>
      </c>
      <c r="E398" s="1" t="n">
        <v>4696.77931300376</v>
      </c>
      <c r="G398" s="0" t="n">
        <v>0.999382109352198</v>
      </c>
      <c r="H398" s="0" t="n">
        <v>1.00636731239608</v>
      </c>
      <c r="I398" s="0" t="n">
        <v>0.993450635940048</v>
      </c>
      <c r="J398" s="0" t="n">
        <v>0.998307832191158</v>
      </c>
      <c r="K398" s="0" t="n">
        <v>1.02153692864328</v>
      </c>
      <c r="L398" s="0" t="n">
        <v>1.01417556801544</v>
      </c>
      <c r="M398" s="0" t="n">
        <v>0.995214481606871</v>
      </c>
      <c r="N398" s="0" t="n">
        <v>0.986411255736609</v>
      </c>
      <c r="O398" s="0" t="n">
        <v>0.986446198360089</v>
      </c>
      <c r="Q398" s="0" t="n">
        <f aca="false">G398-1</f>
        <v>-0.000617890647801933</v>
      </c>
      <c r="R398" s="0" t="n">
        <f aca="false">H398-1</f>
        <v>0.00636731239607991</v>
      </c>
      <c r="S398" s="0" t="n">
        <f aca="false">I398-1</f>
        <v>-0.00654936405995188</v>
      </c>
      <c r="T398" s="0" t="n">
        <f aca="false">J398-1</f>
        <v>-0.00169216780884196</v>
      </c>
      <c r="U398" s="0" t="n">
        <f aca="false">K398-1</f>
        <v>0.02153692864328</v>
      </c>
      <c r="V398" s="0" t="n">
        <f aca="false">L398-1</f>
        <v>0.0141755680154401</v>
      </c>
      <c r="W398" s="0" t="n">
        <f aca="false">M398-1</f>
        <v>-0.00478551839312891</v>
      </c>
      <c r="X398" s="0" t="n">
        <f aca="false">N398-1</f>
        <v>-0.013588744263391</v>
      </c>
      <c r="Y398" s="0" t="n">
        <f aca="false">O398-1</f>
        <v>-0.0135538016399109</v>
      </c>
      <c r="AA398" s="0" t="n">
        <f aca="false">$D398+Q398</f>
        <v>1.00093442771406</v>
      </c>
      <c r="AB398" s="0" t="n">
        <f aca="false">$D398+R398</f>
        <v>1.00791963075794</v>
      </c>
      <c r="AC398" s="0" t="n">
        <f aca="false">$D398+S398</f>
        <v>0.995002954301908</v>
      </c>
      <c r="AD398" s="0" t="n">
        <f aca="false">$D398+T398</f>
        <v>0.999860150553018</v>
      </c>
      <c r="AE398" s="0" t="n">
        <f aca="false">$D398+U398</f>
        <v>1.02308924700514</v>
      </c>
      <c r="AF398" s="0" t="n">
        <f aca="false">$D398+V398</f>
        <v>1.0157278863773</v>
      </c>
      <c r="AG398" s="0" t="n">
        <f aca="false">$D398+W398</f>
        <v>0.996766799968731</v>
      </c>
      <c r="AH398" s="0" t="n">
        <f aca="false">$D398+X398</f>
        <v>0.987963574098469</v>
      </c>
      <c r="AI398" s="0" t="n">
        <f aca="false">$D398+Y398</f>
        <v>0.987998516721949</v>
      </c>
      <c r="AK398" s="0" t="n">
        <f aca="false">$C$4+$C$3*A398</f>
        <v>4689.49971648592</v>
      </c>
      <c r="AM398" s="1" t="n">
        <f aca="false">$AK398*AA398</f>
        <v>4693.88171498607</v>
      </c>
      <c r="AN398" s="1" t="n">
        <f aca="false">$AK398*AB398</f>
        <v>4726.63882267996</v>
      </c>
      <c r="AO398" s="1" t="n">
        <f aca="false">$AK398*AC398</f>
        <v>4666.06607210145</v>
      </c>
      <c r="AP398" s="1" t="n">
        <f aca="false">$AK398*AD398</f>
        <v>4688.84389254395</v>
      </c>
      <c r="AQ398" s="1" t="n">
        <f aca="false">$AK398*AE398</f>
        <v>4797.7767337704</v>
      </c>
      <c r="AR398" s="1" t="n">
        <f aca="false">$AK398*AF398</f>
        <v>4763.25563519319</v>
      </c>
      <c r="AS398" s="1" t="n">
        <f aca="false">$AK398*AG398</f>
        <v>4674.33762585595</v>
      </c>
      <c r="AT398" s="1" t="n">
        <f aca="false">$AK398*AH398</f>
        <v>4633.05490063319</v>
      </c>
      <c r="AU398" s="1" t="n">
        <f aca="false">$AK398*AI398</f>
        <v>4633.21876405609</v>
      </c>
      <c r="AW398" s="0" t="n">
        <f aca="false">$D398*G398</f>
        <v>1.00093346855106</v>
      </c>
      <c r="AX398" s="0" t="n">
        <f aca="false">$D398*H398</f>
        <v>1.00792951485389</v>
      </c>
      <c r="AY398" s="0" t="n">
        <f aca="false">$D398*I398</f>
        <v>0.994992787603819</v>
      </c>
      <c r="AZ398" s="0" t="n">
        <f aca="false">$D398*J398</f>
        <v>0.999857523769857</v>
      </c>
      <c r="BA398" s="0" t="n">
        <f aca="false">$D398*K398</f>
        <v>1.02312267917493</v>
      </c>
      <c r="BB398" s="0" t="n">
        <f aca="false">$D398*L398</f>
        <v>1.01574989137182</v>
      </c>
      <c r="BC398" s="0" t="n">
        <f aca="false">$D398*M398</f>
        <v>0.996759371320658</v>
      </c>
      <c r="BD398" s="0" t="n">
        <f aca="false">$D398*N398</f>
        <v>0.987942480041234</v>
      </c>
      <c r="BE398" s="0" t="n">
        <f aca="false">$D398*O398</f>
        <v>0.98797747690679</v>
      </c>
      <c r="BG398" s="1" t="n">
        <f aca="false">$AK398*AW398</f>
        <v>4693.87721699147</v>
      </c>
      <c r="BH398" s="1" t="n">
        <f aca="false">$AK398*AX398</f>
        <v>4726.6851741451</v>
      </c>
      <c r="BI398" s="1" t="n">
        <f aca="false">$AK398*AY398</f>
        <v>4666.01839537365</v>
      </c>
      <c r="BJ398" s="1" t="n">
        <f aca="false">$AK398*AZ398</f>
        <v>4688.83157424506</v>
      </c>
      <c r="BK398" s="1" t="n">
        <f aca="false">$AK398*BA398</f>
        <v>4797.93351392116</v>
      </c>
      <c r="BL398" s="1" t="n">
        <f aca="false">$AK398*BB398</f>
        <v>4763.35882760876</v>
      </c>
      <c r="BM398" s="1" t="n">
        <f aca="false">$AK398*BC398</f>
        <v>4674.30278921291</v>
      </c>
      <c r="BN398" s="1" t="n">
        <f aca="false">$AK398*BD398</f>
        <v>4632.95598005777</v>
      </c>
      <c r="BO398" s="1" t="n">
        <f aca="false">$AK398*BE398</f>
        <v>4633.12009784887</v>
      </c>
    </row>
    <row r="399" customFormat="false" ht="13.8" hidden="false" customHeight="false" outlineLevel="0" collapsed="false">
      <c r="A399" s="0" t="n">
        <f aca="false">A398+1</f>
        <v>393</v>
      </c>
      <c r="B399" s="0" t="n">
        <f aca="false">B398+1/12</f>
        <v>1984.66666666664</v>
      </c>
      <c r="C399" s="1" t="n">
        <v>4768.349043</v>
      </c>
      <c r="D399" s="0" t="n">
        <v>1.02607921839211</v>
      </c>
      <c r="E399" s="1" t="n">
        <v>4811.94172451696</v>
      </c>
      <c r="G399" s="0" t="n">
        <v>0.999921525194705</v>
      </c>
      <c r="H399" s="0" t="n">
        <v>0.998568238193759</v>
      </c>
      <c r="I399" s="0" t="n">
        <v>0.997314789588545</v>
      </c>
      <c r="J399" s="0" t="n">
        <v>1.00579723262331</v>
      </c>
      <c r="K399" s="0" t="n">
        <v>1.02879704613508</v>
      </c>
      <c r="L399" s="0" t="n">
        <v>1.00057075281003</v>
      </c>
      <c r="M399" s="0" t="n">
        <v>0.998783717856477</v>
      </c>
      <c r="N399" s="0" t="n">
        <v>0.995264823313227</v>
      </c>
      <c r="O399" s="0" t="n">
        <v>1.0061993172777</v>
      </c>
      <c r="Q399" s="0" t="n">
        <f aca="false">G399-1</f>
        <v>-7.84748052948814E-005</v>
      </c>
      <c r="R399" s="0" t="n">
        <f aca="false">H399-1</f>
        <v>-0.00143176180624094</v>
      </c>
      <c r="S399" s="0" t="n">
        <f aca="false">I399-1</f>
        <v>-0.00268521041145497</v>
      </c>
      <c r="T399" s="0" t="n">
        <f aca="false">J399-1</f>
        <v>0.00579723262331</v>
      </c>
      <c r="U399" s="0" t="n">
        <f aca="false">K399-1</f>
        <v>0.0287970461350799</v>
      </c>
      <c r="V399" s="0" t="n">
        <f aca="false">L399-1</f>
        <v>0.000570752810030051</v>
      </c>
      <c r="W399" s="0" t="n">
        <f aca="false">M399-1</f>
        <v>-0.00121628214352287</v>
      </c>
      <c r="X399" s="0" t="n">
        <f aca="false">N399-1</f>
        <v>-0.00473517668677292</v>
      </c>
      <c r="Y399" s="0" t="n">
        <f aca="false">O399-1</f>
        <v>0.00619931727769996</v>
      </c>
      <c r="AA399" s="0" t="n">
        <f aca="false">$D399+Q399</f>
        <v>1.02600074358682</v>
      </c>
      <c r="AB399" s="0" t="n">
        <f aca="false">$D399+R399</f>
        <v>1.02464745658587</v>
      </c>
      <c r="AC399" s="0" t="n">
        <f aca="false">$D399+S399</f>
        <v>1.02339400798066</v>
      </c>
      <c r="AD399" s="0" t="n">
        <f aca="false">$D399+T399</f>
        <v>1.03187645101542</v>
      </c>
      <c r="AE399" s="0" t="n">
        <f aca="false">$D399+U399</f>
        <v>1.05487626452719</v>
      </c>
      <c r="AF399" s="0" t="n">
        <f aca="false">$D399+V399</f>
        <v>1.02664997120214</v>
      </c>
      <c r="AG399" s="0" t="n">
        <f aca="false">$D399+W399</f>
        <v>1.02486293624859</v>
      </c>
      <c r="AH399" s="0" t="n">
        <f aca="false">$D399+X399</f>
        <v>1.02134404170534</v>
      </c>
      <c r="AI399" s="0" t="n">
        <f aca="false">$D399+Y399</f>
        <v>1.03227853566981</v>
      </c>
      <c r="AK399" s="0" t="n">
        <f aca="false">$C$4+$C$3*A399</f>
        <v>4689.63958948256</v>
      </c>
      <c r="AM399" s="1" t="n">
        <f aca="false">$AK399*AA399</f>
        <v>4811.57370596328</v>
      </c>
      <c r="AN399" s="1" t="n">
        <f aca="false">$AK399*AB399</f>
        <v>4805.22727766771</v>
      </c>
      <c r="AO399" s="1" t="n">
        <f aca="false">$AK399*AC399</f>
        <v>4799.34905546531</v>
      </c>
      <c r="AP399" s="1" t="n">
        <f aca="false">$AK399*AD399</f>
        <v>4839.12865613668</v>
      </c>
      <c r="AQ399" s="1" t="n">
        <f aca="false">$AK399*AE399</f>
        <v>4946.98949213219</v>
      </c>
      <c r="AR399" s="1" t="n">
        <f aca="false">$AK399*AF399</f>
        <v>4814.61834949069</v>
      </c>
      <c r="AS399" s="1" t="n">
        <f aca="false">$AK399*AG399</f>
        <v>4806.23779962472</v>
      </c>
      <c r="AT399" s="1" t="n">
        <f aca="false">$AK399*AH399</f>
        <v>4789.73545246348</v>
      </c>
      <c r="AU399" s="1" t="n">
        <f aca="false">$AK399*AI399</f>
        <v>4841.01428825023</v>
      </c>
      <c r="AW399" s="0" t="n">
        <f aca="false">$D399*G399</f>
        <v>1.02599869702523</v>
      </c>
      <c r="AX399" s="0" t="n">
        <f aca="false">$D399*H399</f>
        <v>1.02461011735704</v>
      </c>
      <c r="AY399" s="0" t="n">
        <f aca="false">$D399*I399</f>
        <v>1.02332397979191</v>
      </c>
      <c r="AZ399" s="0" t="n">
        <f aca="false">$D399*J399</f>
        <v>1.03202763831107</v>
      </c>
      <c r="BA399" s="0" t="n">
        <f aca="false">$D399*K399</f>
        <v>1.05562726898239</v>
      </c>
      <c r="BB399" s="0" t="n">
        <f aca="false">$D399*L399</f>
        <v>1.02666485598932</v>
      </c>
      <c r="BC399" s="0" t="n">
        <f aca="false">$D399*M399</f>
        <v>1.02483121656094</v>
      </c>
      <c r="BD399" s="0" t="n">
        <f aca="false">$D399*N399</f>
        <v>1.0212205519984</v>
      </c>
      <c r="BE399" s="0" t="n">
        <f aca="false">$D399*O399</f>
        <v>1.03244020901898</v>
      </c>
      <c r="BG399" s="1" t="n">
        <f aca="false">$AK399*AW399</f>
        <v>4811.56410832704</v>
      </c>
      <c r="BH399" s="1" t="n">
        <f aca="false">$AK399*AX399</f>
        <v>4805.05217014194</v>
      </c>
      <c r="BI399" s="1" t="n">
        <f aca="false">$AK399*AY399</f>
        <v>4799.02064849898</v>
      </c>
      <c r="BJ399" s="1" t="n">
        <f aca="false">$AK399*AZ399</f>
        <v>4839.8376700638</v>
      </c>
      <c r="BK399" s="1" t="n">
        <f aca="false">$AK399*BA399</f>
        <v>4950.5114323572</v>
      </c>
      <c r="BL399" s="1" t="n">
        <f aca="false">$AK399*BB399</f>
        <v>4814.68815377793</v>
      </c>
      <c r="BM399" s="1" t="n">
        <f aca="false">$AK399*BC399</f>
        <v>4806.08904572176</v>
      </c>
      <c r="BN399" s="1" t="n">
        <f aca="false">$AK399*BD399</f>
        <v>4789.15633024492</v>
      </c>
      <c r="BO399" s="1" t="n">
        <f aca="false">$AK399*BE399</f>
        <v>4841.77247798905</v>
      </c>
    </row>
    <row r="400" customFormat="false" ht="13.8" hidden="false" customHeight="false" outlineLevel="0" collapsed="false">
      <c r="A400" s="0" t="n">
        <f aca="false">A399+1</f>
        <v>394</v>
      </c>
      <c r="B400" s="0" t="n">
        <f aca="false">B399+1/12</f>
        <v>1984.74999999997</v>
      </c>
      <c r="C400" s="1" t="n">
        <v>4936.906641</v>
      </c>
      <c r="D400" s="0" t="n">
        <v>0.999064416475184</v>
      </c>
      <c r="E400" s="1" t="n">
        <v>4685.39178207909</v>
      </c>
      <c r="G400" s="0" t="n">
        <v>0.999220951164431</v>
      </c>
      <c r="H400" s="0" t="n">
        <v>1.00268204795252</v>
      </c>
      <c r="I400" s="0" t="n">
        <v>1.00764746843387</v>
      </c>
      <c r="J400" s="0" t="n">
        <v>0.996878848091475</v>
      </c>
      <c r="K400" s="0" t="n">
        <v>1.00844007018415</v>
      </c>
      <c r="L400" s="0" t="n">
        <v>0.994058869618465</v>
      </c>
      <c r="M400" s="0" t="n">
        <v>1.00138599691656</v>
      </c>
      <c r="N400" s="0" t="n">
        <v>0.99146744551585</v>
      </c>
      <c r="O400" s="0" t="n">
        <v>0.997670585668357</v>
      </c>
      <c r="Q400" s="0" t="n">
        <f aca="false">G400-1</f>
        <v>-0.000779048835568896</v>
      </c>
      <c r="R400" s="0" t="n">
        <f aca="false">H400-1</f>
        <v>0.00268204795252003</v>
      </c>
      <c r="S400" s="0" t="n">
        <f aca="false">I400-1</f>
        <v>0.0076474684338701</v>
      </c>
      <c r="T400" s="0" t="n">
        <f aca="false">J400-1</f>
        <v>-0.00312115190852491</v>
      </c>
      <c r="U400" s="0" t="n">
        <f aca="false">K400-1</f>
        <v>0.00844007018415005</v>
      </c>
      <c r="V400" s="0" t="n">
        <f aca="false">L400-1</f>
        <v>-0.00594113038153488</v>
      </c>
      <c r="W400" s="0" t="n">
        <f aca="false">M400-1</f>
        <v>0.00138599691655994</v>
      </c>
      <c r="X400" s="0" t="n">
        <f aca="false">N400-1</f>
        <v>-0.00853255448415002</v>
      </c>
      <c r="Y400" s="0" t="n">
        <f aca="false">O400-1</f>
        <v>-0.00232941433164291</v>
      </c>
      <c r="AA400" s="0" t="n">
        <f aca="false">$D400+Q400</f>
        <v>0.998285367639615</v>
      </c>
      <c r="AB400" s="0" t="n">
        <f aca="false">$D400+R400</f>
        <v>1.0017464644277</v>
      </c>
      <c r="AC400" s="0" t="n">
        <f aca="false">$D400+S400</f>
        <v>1.00671188490905</v>
      </c>
      <c r="AD400" s="0" t="n">
        <f aca="false">$D400+T400</f>
        <v>0.995943264566659</v>
      </c>
      <c r="AE400" s="0" t="n">
        <f aca="false">$D400+U400</f>
        <v>1.00750448665933</v>
      </c>
      <c r="AF400" s="0" t="n">
        <f aca="false">$D400+V400</f>
        <v>0.993123286093649</v>
      </c>
      <c r="AG400" s="0" t="n">
        <f aca="false">$D400+W400</f>
        <v>1.00045041339174</v>
      </c>
      <c r="AH400" s="0" t="n">
        <f aca="false">$D400+X400</f>
        <v>0.990531861991034</v>
      </c>
      <c r="AI400" s="0" t="n">
        <f aca="false">$D400+Y400</f>
        <v>0.996735002143541</v>
      </c>
      <c r="AK400" s="0" t="n">
        <f aca="false">$C$4+$C$3*A400</f>
        <v>4689.7794624792</v>
      </c>
      <c r="AM400" s="1" t="n">
        <f aca="false">$AK400*AA400</f>
        <v>4681.73821484977</v>
      </c>
      <c r="AN400" s="1" t="n">
        <f aca="false">$AK400*AB400</f>
        <v>4697.9699954842</v>
      </c>
      <c r="AO400" s="1" t="n">
        <f aca="false">$AK400*AC400</f>
        <v>4721.25672248021</v>
      </c>
      <c r="AP400" s="1" t="n">
        <f aca="false">$AK400*AD400</f>
        <v>4670.75426795921</v>
      </c>
      <c r="AQ400" s="1" t="n">
        <f aca="false">$AK400*AE400</f>
        <v>4724.9738498906</v>
      </c>
      <c r="AR400" s="1" t="n">
        <f aca="false">$AK400*AF400</f>
        <v>4657.52919083185</v>
      </c>
      <c r="AS400" s="1" t="n">
        <f aca="false">$AK400*AG400</f>
        <v>4691.89180195343</v>
      </c>
      <c r="AT400" s="1" t="n">
        <f aca="false">$AK400*AH400</f>
        <v>4645.37598329684</v>
      </c>
      <c r="AU400" s="1" t="n">
        <f aca="false">$AK400*AI400</f>
        <v>4674.46734258694</v>
      </c>
      <c r="AW400" s="0" t="n">
        <f aca="false">$D400*G400</f>
        <v>0.998286096504871</v>
      </c>
      <c r="AX400" s="0" t="n">
        <f aca="false">$D400*H400</f>
        <v>1.00174395514783</v>
      </c>
      <c r="AY400" s="0" t="n">
        <f aca="false">$D400*I400</f>
        <v>1.00670473006358</v>
      </c>
      <c r="AZ400" s="0" t="n">
        <f aca="false">$D400*J400</f>
        <v>0.995946184664963</v>
      </c>
      <c r="BA400" s="0" t="n">
        <f aca="false">$D400*K400</f>
        <v>1.00749659026872</v>
      </c>
      <c r="BB400" s="0" t="n">
        <f aca="false">$D400*L400</f>
        <v>0.993128844517353</v>
      </c>
      <c r="BC400" s="0" t="n">
        <f aca="false">$D400*M400</f>
        <v>1.00044911667586</v>
      </c>
      <c r="BD400" s="0" t="n">
        <f aca="false">$D400*N400</f>
        <v>0.990539844908434</v>
      </c>
      <c r="BE400" s="0" t="n">
        <f aca="false">$D400*O400</f>
        <v>0.996737181505212</v>
      </c>
      <c r="BG400" s="1" t="n">
        <f aca="false">$AK400*AW400</f>
        <v>4681.74163306708</v>
      </c>
      <c r="BH400" s="1" t="n">
        <f aca="false">$AK400*AX400</f>
        <v>4697.95822751497</v>
      </c>
      <c r="BI400" s="1" t="n">
        <f aca="false">$AK400*AY400</f>
        <v>4721.22316783285</v>
      </c>
      <c r="BJ400" s="1" t="n">
        <f aca="false">$AK400*AZ400</f>
        <v>4670.76796257626</v>
      </c>
      <c r="BK400" s="1" t="n">
        <f aca="false">$AK400*BA400</f>
        <v>4724.93681756008</v>
      </c>
      <c r="BL400" s="1" t="n">
        <f aca="false">$AK400*BB400</f>
        <v>4657.55525861318</v>
      </c>
      <c r="BM400" s="1" t="n">
        <f aca="false">$AK400*BC400</f>
        <v>4691.88572064192</v>
      </c>
      <c r="BN400" s="1" t="n">
        <f aca="false">$AK400*BD400</f>
        <v>4645.41342141891</v>
      </c>
      <c r="BO400" s="1" t="n">
        <f aca="false">$AK400*BE400</f>
        <v>4674.47756331255</v>
      </c>
    </row>
    <row r="401" customFormat="false" ht="13.8" hidden="false" customHeight="false" outlineLevel="0" collapsed="false">
      <c r="A401" s="0" t="n">
        <f aca="false">A400+1</f>
        <v>395</v>
      </c>
      <c r="B401" s="0" t="n">
        <f aca="false">B400+1/12</f>
        <v>1984.8333333333</v>
      </c>
      <c r="C401" s="1" t="n">
        <f aca="false">AVERAGE(C399:C400)</f>
        <v>4852.627842</v>
      </c>
      <c r="D401" s="0" t="n">
        <v>0.972322202030784</v>
      </c>
      <c r="E401" s="1" t="n">
        <v>4560.11269561662</v>
      </c>
      <c r="G401" s="0" t="n">
        <v>0.999899088641189</v>
      </c>
      <c r="H401" s="0" t="n">
        <v>0.993384732991166</v>
      </c>
      <c r="I401" s="0" t="n">
        <v>0.99925243347829</v>
      </c>
      <c r="J401" s="0" t="n">
        <v>0.989289945514943</v>
      </c>
      <c r="K401" s="0" t="n">
        <v>0.974436487475245</v>
      </c>
      <c r="L401" s="0" t="n">
        <v>1.00230813826165</v>
      </c>
      <c r="M401" s="0" t="n">
        <v>1.00105674796331</v>
      </c>
      <c r="N401" s="0" t="n">
        <v>0.982732059242622</v>
      </c>
      <c r="O401" s="0" t="n">
        <v>1.00181732059645</v>
      </c>
      <c r="Q401" s="0" t="n">
        <f aca="false">G401-1</f>
        <v>-0.000100911358810962</v>
      </c>
      <c r="R401" s="0" t="n">
        <f aca="false">H401-1</f>
        <v>-0.00661526700883397</v>
      </c>
      <c r="S401" s="0" t="n">
        <f aca="false">I401-1</f>
        <v>-0.000747566521710041</v>
      </c>
      <c r="T401" s="0" t="n">
        <f aca="false">J401-1</f>
        <v>-0.0107100544850569</v>
      </c>
      <c r="U401" s="0" t="n">
        <f aca="false">K401-1</f>
        <v>-0.025563512524755</v>
      </c>
      <c r="V401" s="0" t="n">
        <f aca="false">L401-1</f>
        <v>0.00230813826165011</v>
      </c>
      <c r="W401" s="0" t="n">
        <f aca="false">M401-1</f>
        <v>0.0010567479633099</v>
      </c>
      <c r="X401" s="0" t="n">
        <f aca="false">N401-1</f>
        <v>-0.0172679407573779</v>
      </c>
      <c r="Y401" s="0" t="n">
        <f aca="false">O401-1</f>
        <v>0.00181732059645001</v>
      </c>
      <c r="AA401" s="0" t="n">
        <f aca="false">$D401+Q401</f>
        <v>0.972221290671973</v>
      </c>
      <c r="AB401" s="0" t="n">
        <f aca="false">$D401+R401</f>
        <v>0.96570693502195</v>
      </c>
      <c r="AC401" s="0" t="n">
        <f aca="false">$D401+S401</f>
        <v>0.971574635509074</v>
      </c>
      <c r="AD401" s="0" t="n">
        <f aca="false">$D401+T401</f>
        <v>0.961612147545727</v>
      </c>
      <c r="AE401" s="0" t="n">
        <f aca="false">$D401+U401</f>
        <v>0.946758689506029</v>
      </c>
      <c r="AF401" s="0" t="n">
        <f aca="false">$D401+V401</f>
        <v>0.974630340292434</v>
      </c>
      <c r="AG401" s="0" t="n">
        <f aca="false">$D401+W401</f>
        <v>0.973378949994094</v>
      </c>
      <c r="AH401" s="0" t="n">
        <f aca="false">$D401+X401</f>
        <v>0.955054261273406</v>
      </c>
      <c r="AI401" s="0" t="n">
        <f aca="false">$D401+Y401</f>
        <v>0.974139522627234</v>
      </c>
      <c r="AK401" s="0" t="n">
        <f aca="false">$C$4+$C$3*A401</f>
        <v>4689.91933547584</v>
      </c>
      <c r="AM401" s="1" t="n">
        <f aca="false">$AK401*AA401</f>
        <v>4559.63942948377</v>
      </c>
      <c r="AN401" s="1" t="n">
        <f aca="false">$AK401*AB401</f>
        <v>4529.08762696256</v>
      </c>
      <c r="AO401" s="1" t="n">
        <f aca="false">$AK401*AC401</f>
        <v>4556.6066689319</v>
      </c>
      <c r="AP401" s="1" t="n">
        <f aca="false">$AK401*AD401</f>
        <v>4509.88340400316</v>
      </c>
      <c r="AQ401" s="1" t="n">
        <f aca="false">$AK401*AE401</f>
        <v>4440.2218839441</v>
      </c>
      <c r="AR401" s="1" t="n">
        <f aca="false">$AK401*AF401</f>
        <v>4570.93767787889</v>
      </c>
      <c r="AS401" s="1" t="n">
        <f aca="false">$AK401*AG401</f>
        <v>4565.06875832248</v>
      </c>
      <c r="AT401" s="1" t="n">
        <f aca="false">$AK401*AH401</f>
        <v>4479.12744637475</v>
      </c>
      <c r="AU401" s="1" t="n">
        <f aca="false">$AK401*AI401</f>
        <v>4568.63578262067</v>
      </c>
      <c r="AW401" s="0" t="n">
        <f aca="false">$D401*G401</f>
        <v>0.972224083676175</v>
      </c>
      <c r="AX401" s="0" t="n">
        <f aca="false">$D401*H401</f>
        <v>0.965890031045733</v>
      </c>
      <c r="AY401" s="0" t="n">
        <f aca="false">$D401*I401</f>
        <v>0.971595326504231</v>
      </c>
      <c r="AZ401" s="0" t="n">
        <f aca="false">$D401*J401</f>
        <v>0.961908578270004</v>
      </c>
      <c r="BA401" s="0" t="n">
        <f aca="false">$D401*K401</f>
        <v>0.947466231241073</v>
      </c>
      <c r="BB401" s="0" t="n">
        <f aca="false">$D401*L401</f>
        <v>0.974566456107943</v>
      </c>
      <c r="BC401" s="0" t="n">
        <f aca="false">$D401*M401</f>
        <v>0.973349701537461</v>
      </c>
      <c r="BD401" s="0" t="n">
        <f aca="false">$D401*N401</f>
        <v>0.955532199849033</v>
      </c>
      <c r="BE401" s="0" t="n">
        <f aca="false">$D401*O401</f>
        <v>0.97408922319492</v>
      </c>
      <c r="BG401" s="1" t="n">
        <f aca="false">$AK401*AW401</f>
        <v>4559.65252844818</v>
      </c>
      <c r="BH401" s="1" t="n">
        <f aca="false">$AK401*AX401</f>
        <v>4529.94633254475</v>
      </c>
      <c r="BI401" s="1" t="n">
        <f aca="false">$AK401*AY401</f>
        <v>4556.70370803016</v>
      </c>
      <c r="BJ401" s="1" t="n">
        <f aca="false">$AK401*AZ401</f>
        <v>4511.27364018857</v>
      </c>
      <c r="BK401" s="1" t="n">
        <f aca="false">$AK401*BA401</f>
        <v>4443.54019760794</v>
      </c>
      <c r="BL401" s="1" t="n">
        <f aca="false">$AK401*BB401</f>
        <v>4570.63806620681</v>
      </c>
      <c r="BM401" s="1" t="n">
        <f aca="false">$AK401*BC401</f>
        <v>4564.93158542018</v>
      </c>
      <c r="BN401" s="1" t="n">
        <f aca="false">$AK401*BD401</f>
        <v>4481.36893974175</v>
      </c>
      <c r="BO401" s="1" t="n">
        <f aca="false">$AK401*BE401</f>
        <v>4568.3998823405</v>
      </c>
    </row>
    <row r="402" customFormat="false" ht="13.8" hidden="false" customHeight="false" outlineLevel="0" collapsed="false">
      <c r="A402" s="0" t="n">
        <f aca="false">A401+1</f>
        <v>396</v>
      </c>
      <c r="B402" s="0" t="n">
        <f aca="false">B401+1/12</f>
        <v>1984.91666666664</v>
      </c>
      <c r="C402" s="1" t="n">
        <f aca="false">AVERAGE(C400:C401)</f>
        <v>4894.7672415</v>
      </c>
      <c r="D402" s="0" t="n">
        <v>0.964472427355383</v>
      </c>
      <c r="E402" s="1" t="n">
        <v>4523.43278923592</v>
      </c>
      <c r="G402" s="0" t="n">
        <v>1.00450068839736</v>
      </c>
      <c r="H402" s="0" t="n">
        <v>0.993287078947621</v>
      </c>
      <c r="I402" s="0" t="n">
        <v>0.997795748989031</v>
      </c>
      <c r="J402" s="0" t="n">
        <v>0.990800116142333</v>
      </c>
      <c r="K402" s="0" t="n">
        <v>0.957056929019134</v>
      </c>
      <c r="L402" s="0" t="n">
        <v>0.998991550930658</v>
      </c>
      <c r="M402" s="0" t="n">
        <v>0.990862190348228</v>
      </c>
      <c r="N402" s="0" t="n">
        <v>0.997185015429558</v>
      </c>
      <c r="O402" s="0" t="n">
        <v>1.01642738541624</v>
      </c>
      <c r="Q402" s="0" t="n">
        <f aca="false">G402-1</f>
        <v>0.00450068839735995</v>
      </c>
      <c r="R402" s="0" t="n">
        <f aca="false">H402-1</f>
        <v>-0.00671292105237897</v>
      </c>
      <c r="S402" s="0" t="n">
        <f aca="false">I402-1</f>
        <v>-0.00220425101096888</v>
      </c>
      <c r="T402" s="0" t="n">
        <f aca="false">J402-1</f>
        <v>-0.0091998838576669</v>
      </c>
      <c r="U402" s="0" t="n">
        <f aca="false">K402-1</f>
        <v>-0.0429430709808659</v>
      </c>
      <c r="V402" s="0" t="n">
        <f aca="false">L402-1</f>
        <v>-0.00100844906934194</v>
      </c>
      <c r="W402" s="0" t="n">
        <f aca="false">M402-1</f>
        <v>-0.00913780965177191</v>
      </c>
      <c r="X402" s="0" t="n">
        <f aca="false">N402-1</f>
        <v>-0.00281498457044194</v>
      </c>
      <c r="Y402" s="0" t="n">
        <f aca="false">O402-1</f>
        <v>0.01642738541624</v>
      </c>
      <c r="AA402" s="0" t="n">
        <f aca="false">$D402+Q402</f>
        <v>0.968973115752743</v>
      </c>
      <c r="AB402" s="0" t="n">
        <f aca="false">$D402+R402</f>
        <v>0.957759506303004</v>
      </c>
      <c r="AC402" s="0" t="n">
        <f aca="false">$D402+S402</f>
        <v>0.962268176344414</v>
      </c>
      <c r="AD402" s="0" t="n">
        <f aca="false">$D402+T402</f>
        <v>0.955272543497716</v>
      </c>
      <c r="AE402" s="0" t="n">
        <f aca="false">$D402+U402</f>
        <v>0.921529356374517</v>
      </c>
      <c r="AF402" s="0" t="n">
        <f aca="false">$D402+V402</f>
        <v>0.963463978286041</v>
      </c>
      <c r="AG402" s="0" t="n">
        <f aca="false">$D402+W402</f>
        <v>0.955334617703611</v>
      </c>
      <c r="AH402" s="0" t="n">
        <f aca="false">$D402+X402</f>
        <v>0.961657442784941</v>
      </c>
      <c r="AI402" s="0" t="n">
        <f aca="false">$D402+Y402</f>
        <v>0.980899812771623</v>
      </c>
      <c r="AK402" s="0" t="n">
        <f aca="false">$C$4+$C$3*A402</f>
        <v>4690.05920847248</v>
      </c>
      <c r="AM402" s="1" t="n">
        <f aca="false">$AK402*AA402</f>
        <v>4544.54128429843</v>
      </c>
      <c r="AN402" s="1" t="n">
        <f aca="false">$AK402*AB402</f>
        <v>4491.94879203846</v>
      </c>
      <c r="AO402" s="1" t="n">
        <f aca="false">$AK402*AC402</f>
        <v>4513.09472148414</v>
      </c>
      <c r="AP402" s="1" t="n">
        <f aca="false">$AK402*AD402</f>
        <v>4480.28478923239</v>
      </c>
      <c r="AQ402" s="1" t="n">
        <f aca="false">$AK402*AE402</f>
        <v>4322.02724374202</v>
      </c>
      <c r="AR402" s="1" t="n">
        <f aca="false">$AK402*AF402</f>
        <v>4518.70310339198</v>
      </c>
      <c r="AS402" s="1" t="n">
        <f aca="false">$AK402*AG402</f>
        <v>4480.57592093336</v>
      </c>
      <c r="AT402" s="1" t="n">
        <f aca="false">$AK402*AH402</f>
        <v>4510.23034492961</v>
      </c>
      <c r="AU402" s="1" t="n">
        <f aca="false">$AK402*AI402</f>
        <v>4600.47819947849</v>
      </c>
      <c r="AW402" s="0" t="n">
        <f aca="false">$D402*G402</f>
        <v>0.968813217218755</v>
      </c>
      <c r="AX402" s="0" t="n">
        <f aca="false">$D402*H402</f>
        <v>0.95799800009335</v>
      </c>
      <c r="AY402" s="0" t="n">
        <f aca="false">$D402*I402</f>
        <v>0.962346488032333</v>
      </c>
      <c r="AZ402" s="0" t="n">
        <f aca="false">$D402*J402</f>
        <v>0.955599393039791</v>
      </c>
      <c r="BA402" s="0" t="n">
        <f aca="false">$D402*K402</f>
        <v>0.923055019448373</v>
      </c>
      <c r="BB402" s="0" t="n">
        <f aca="false">$D402*L402</f>
        <v>0.963499806033611</v>
      </c>
      <c r="BC402" s="0" t="n">
        <f aca="false">$D402*M402</f>
        <v>0.955659261899827</v>
      </c>
      <c r="BD402" s="0" t="n">
        <f aca="false">$D402*N402</f>
        <v>0.961757452353761</v>
      </c>
      <c r="BE402" s="0" t="n">
        <f aca="false">$D402*O402</f>
        <v>0.980316187642887</v>
      </c>
      <c r="BG402" s="1" t="n">
        <f aca="false">$AK402*AW402</f>
        <v>4543.79135070667</v>
      </c>
      <c r="BH402" s="1" t="n">
        <f aca="false">$AK402*AX402</f>
        <v>4493.06734203604</v>
      </c>
      <c r="BI402" s="1" t="n">
        <f aca="false">$AK402*AY402</f>
        <v>4513.4620079372</v>
      </c>
      <c r="BJ402" s="1" t="n">
        <f aca="false">$AK402*AZ402</f>
        <v>4481.81773293699</v>
      </c>
      <c r="BK402" s="1" t="n">
        <f aca="false">$AK402*BA402</f>
        <v>4329.18269389059</v>
      </c>
      <c r="BL402" s="1" t="n">
        <f aca="false">$AK402*BB402</f>
        <v>4518.87113764939</v>
      </c>
      <c r="BM402" s="1" t="n">
        <f aca="false">$AK402*BC402</f>
        <v>4482.0985214353</v>
      </c>
      <c r="BN402" s="1" t="n">
        <f aca="false">$AK402*BD402</f>
        <v>4510.69939572879</v>
      </c>
      <c r="BO402" s="1" t="n">
        <f aca="false">$AK402*BE402</f>
        <v>4597.74096306916</v>
      </c>
    </row>
    <row r="403" customFormat="false" ht="13.8" hidden="false" customHeight="false" outlineLevel="0" collapsed="false">
      <c r="A403" s="0" t="n">
        <f aca="false">A402+1</f>
        <v>397</v>
      </c>
      <c r="B403" s="0" t="n">
        <f aca="false">B402+1/12</f>
        <v>1984.99999999997</v>
      </c>
      <c r="C403" s="1" t="n">
        <v>4341.355648</v>
      </c>
      <c r="D403" s="0" t="n">
        <v>0.938407838831965</v>
      </c>
      <c r="E403" s="1" t="n">
        <v>4401.31958373311</v>
      </c>
      <c r="G403" s="0" t="n">
        <v>0.998810546987473</v>
      </c>
      <c r="H403" s="0" t="n">
        <v>0.988953558614577</v>
      </c>
      <c r="I403" s="0" t="n">
        <v>0.997742347076051</v>
      </c>
      <c r="J403" s="0" t="n">
        <v>0.990152075827894</v>
      </c>
      <c r="K403" s="0" t="n">
        <v>0.949184165613121</v>
      </c>
      <c r="L403" s="0" t="n">
        <v>0.991278519678581</v>
      </c>
      <c r="M403" s="0" t="n">
        <v>0.99761935952789</v>
      </c>
      <c r="N403" s="0" t="n">
        <v>0.988939245049892</v>
      </c>
      <c r="O403" s="0" t="n">
        <v>1.01000510529127</v>
      </c>
      <c r="Q403" s="0" t="n">
        <f aca="false">G403-1</f>
        <v>-0.00118945301252693</v>
      </c>
      <c r="R403" s="0" t="n">
        <f aca="false">H403-1</f>
        <v>-0.0110464413854229</v>
      </c>
      <c r="S403" s="0" t="n">
        <f aca="false">I403-1</f>
        <v>-0.00225765292394897</v>
      </c>
      <c r="T403" s="0" t="n">
        <f aca="false">J403-1</f>
        <v>-0.00984792417210589</v>
      </c>
      <c r="U403" s="0" t="n">
        <f aca="false">K403-1</f>
        <v>-0.050815834386879</v>
      </c>
      <c r="V403" s="0" t="n">
        <f aca="false">L403-1</f>
        <v>-0.00872148032141895</v>
      </c>
      <c r="W403" s="0" t="n">
        <f aca="false">M403-1</f>
        <v>-0.00238064047210995</v>
      </c>
      <c r="X403" s="0" t="n">
        <f aca="false">N403-1</f>
        <v>-0.0110607549501079</v>
      </c>
      <c r="Y403" s="0" t="n">
        <f aca="false">O403-1</f>
        <v>0.01000510529127</v>
      </c>
      <c r="AA403" s="0" t="n">
        <f aca="false">$D403+Q403</f>
        <v>0.937218385819438</v>
      </c>
      <c r="AB403" s="0" t="n">
        <f aca="false">$D403+R403</f>
        <v>0.927361397446542</v>
      </c>
      <c r="AC403" s="0" t="n">
        <f aca="false">$D403+S403</f>
        <v>0.936150185908016</v>
      </c>
      <c r="AD403" s="0" t="n">
        <f aca="false">$D403+T403</f>
        <v>0.928559914659859</v>
      </c>
      <c r="AE403" s="0" t="n">
        <f aca="false">$D403+U403</f>
        <v>0.887592004445086</v>
      </c>
      <c r="AF403" s="0" t="n">
        <f aca="false">$D403+V403</f>
        <v>0.929686358510546</v>
      </c>
      <c r="AG403" s="0" t="n">
        <f aca="false">$D403+W403</f>
        <v>0.936027198359855</v>
      </c>
      <c r="AH403" s="0" t="n">
        <f aca="false">$D403+X403</f>
        <v>0.927347083881857</v>
      </c>
      <c r="AI403" s="0" t="n">
        <f aca="false">$D403+Y403</f>
        <v>0.948412944123235</v>
      </c>
      <c r="AK403" s="0" t="n">
        <f aca="false">$C$4+$C$3*A403</f>
        <v>4690.19908146912</v>
      </c>
      <c r="AM403" s="1" t="n">
        <f aca="false">$AK403*AA403</f>
        <v>4395.7408123063</v>
      </c>
      <c r="AN403" s="1" t="n">
        <f aca="false">$AK403*AB403</f>
        <v>4349.5095744937</v>
      </c>
      <c r="AO403" s="1" t="n">
        <f aca="false">$AK403*AC403</f>
        <v>4390.73074206293</v>
      </c>
      <c r="AP403" s="1" t="n">
        <f aca="false">$AK403*AD403</f>
        <v>4355.13085882672</v>
      </c>
      <c r="AQ403" s="1" t="n">
        <f aca="false">$AK403*AE403</f>
        <v>4162.98320396768</v>
      </c>
      <c r="AR403" s="1" t="n">
        <f aca="false">$AK403*AF403</f>
        <v>4360.41410474054</v>
      </c>
      <c r="AS403" s="1" t="n">
        <f aca="false">$AK403*AG403</f>
        <v>4390.15390597751</v>
      </c>
      <c r="AT403" s="1" t="n">
        <f aca="false">$AK403*AH403</f>
        <v>4349.44244102576</v>
      </c>
      <c r="AU403" s="1" t="n">
        <f aca="false">$AK403*AI403</f>
        <v>4448.24551938022</v>
      </c>
      <c r="AW403" s="0" t="n">
        <f aca="false">$D403*G403</f>
        <v>0.937291646801087</v>
      </c>
      <c r="AX403" s="0" t="n">
        <f aca="false">$D403*H403</f>
        <v>0.928041771644686</v>
      </c>
      <c r="AY403" s="0" t="n">
        <f aca="false">$D403*I403</f>
        <v>0.936289239630769</v>
      </c>
      <c r="AZ403" s="0" t="n">
        <f aca="false">$D403*J403</f>
        <v>0.929166469592638</v>
      </c>
      <c r="BA403" s="0" t="n">
        <f aca="false">$D403*K403</f>
        <v>0.890721861506531</v>
      </c>
      <c r="BB403" s="0" t="n">
        <f aca="false">$D403*L403</f>
        <v>0.930223533332127</v>
      </c>
      <c r="BC403" s="0" t="n">
        <f aca="false">$D403*M403</f>
        <v>0.936173827151496</v>
      </c>
      <c r="BD403" s="0" t="n">
        <f aca="false">$D403*N403</f>
        <v>0.928028339683384</v>
      </c>
      <c r="BE403" s="0" t="n">
        <f aca="false">$D403*O403</f>
        <v>0.947796708065632</v>
      </c>
      <c r="BG403" s="1" t="n">
        <f aca="false">$AK403*AW403</f>
        <v>4396.08442089514</v>
      </c>
      <c r="BH403" s="1" t="n">
        <f aca="false">$AK403*AX403</f>
        <v>4352.70066493289</v>
      </c>
      <c r="BI403" s="1" t="n">
        <f aca="false">$AK403*AY403</f>
        <v>4391.38293170566</v>
      </c>
      <c r="BJ403" s="1" t="n">
        <f aca="false">$AK403*AZ403</f>
        <v>4357.9757222153</v>
      </c>
      <c r="BK403" s="1" t="n">
        <f aca="false">$AK403*BA403</f>
        <v>4177.6628566824</v>
      </c>
      <c r="BL403" s="1" t="n">
        <f aca="false">$AK403*BB403</f>
        <v>4362.9335615953</v>
      </c>
      <c r="BM403" s="1" t="n">
        <f aca="false">$AK403*BC403</f>
        <v>4390.84162420138</v>
      </c>
      <c r="BN403" s="1" t="n">
        <f aca="false">$AK403*BD403</f>
        <v>4352.63766636033</v>
      </c>
      <c r="BO403" s="1" t="n">
        <f aca="false">$AK403*BE403</f>
        <v>4445.35524958889</v>
      </c>
    </row>
    <row r="404" customFormat="false" ht="13.8" hidden="false" customHeight="false" outlineLevel="0" collapsed="false">
      <c r="A404" s="0" t="n">
        <f aca="false">A403+1</f>
        <v>398</v>
      </c>
      <c r="B404" s="0" t="n">
        <f aca="false">B403+1/12</f>
        <v>1985.0833333333</v>
      </c>
      <c r="C404" s="1" t="n">
        <v>4371.847159</v>
      </c>
      <c r="D404" s="0" t="n">
        <v>0.955313020834816</v>
      </c>
      <c r="E404" s="1" t="n">
        <v>4480.7418753299</v>
      </c>
      <c r="G404" s="0" t="n">
        <v>1.00268093296222</v>
      </c>
      <c r="H404" s="0" t="n">
        <v>0.995371913010202</v>
      </c>
      <c r="I404" s="0" t="n">
        <v>1.00588488522232</v>
      </c>
      <c r="J404" s="0" t="n">
        <v>1.00142399180874</v>
      </c>
      <c r="K404" s="0" t="n">
        <v>0.953316962110113</v>
      </c>
      <c r="L404" s="0" t="n">
        <v>0.997196796648652</v>
      </c>
      <c r="M404" s="0" t="n">
        <v>0.999232604465246</v>
      </c>
      <c r="N404" s="0" t="n">
        <v>0.9848199332267</v>
      </c>
      <c r="O404" s="0" t="n">
        <v>1.02141926986144</v>
      </c>
      <c r="Q404" s="0" t="n">
        <f aca="false">G404-1</f>
        <v>0.00268093296221994</v>
      </c>
      <c r="R404" s="0" t="n">
        <f aca="false">H404-1</f>
        <v>-0.00462808698979789</v>
      </c>
      <c r="S404" s="0" t="n">
        <f aca="false">I404-1</f>
        <v>0.00588488522231989</v>
      </c>
      <c r="T404" s="0" t="n">
        <f aca="false">J404-1</f>
        <v>0.00142399180873998</v>
      </c>
      <c r="U404" s="0" t="n">
        <f aca="false">K404-1</f>
        <v>-0.0466830378898869</v>
      </c>
      <c r="V404" s="0" t="n">
        <f aca="false">L404-1</f>
        <v>-0.00280320335134787</v>
      </c>
      <c r="W404" s="0" t="n">
        <f aca="false">M404-1</f>
        <v>-0.000767395534753912</v>
      </c>
      <c r="X404" s="0" t="n">
        <f aca="false">N404-1</f>
        <v>-0.0151800667733</v>
      </c>
      <c r="Y404" s="0" t="n">
        <f aca="false">O404-1</f>
        <v>0.0214192698614399</v>
      </c>
      <c r="AA404" s="0" t="n">
        <f aca="false">$D404+Q404</f>
        <v>0.957993953797036</v>
      </c>
      <c r="AB404" s="0" t="n">
        <f aca="false">$D404+R404</f>
        <v>0.950684933845018</v>
      </c>
      <c r="AC404" s="0" t="n">
        <f aca="false">$D404+S404</f>
        <v>0.961197906057136</v>
      </c>
      <c r="AD404" s="0" t="n">
        <f aca="false">$D404+T404</f>
        <v>0.956737012643556</v>
      </c>
      <c r="AE404" s="0" t="n">
        <f aca="false">$D404+U404</f>
        <v>0.908629982944929</v>
      </c>
      <c r="AF404" s="0" t="n">
        <f aca="false">$D404+V404</f>
        <v>0.952509817483468</v>
      </c>
      <c r="AG404" s="0" t="n">
        <f aca="false">$D404+W404</f>
        <v>0.954545625300062</v>
      </c>
      <c r="AH404" s="0" t="n">
        <f aca="false">$D404+X404</f>
        <v>0.940132954061516</v>
      </c>
      <c r="AI404" s="0" t="n">
        <f aca="false">$D404+Y404</f>
        <v>0.976732290696256</v>
      </c>
      <c r="AK404" s="0" t="n">
        <f aca="false">$C$4+$C$3*A404</f>
        <v>4690.33895446576</v>
      </c>
      <c r="AM404" s="1" t="n">
        <f aca="false">$AK404*AA404</f>
        <v>4493.31635963691</v>
      </c>
      <c r="AN404" s="1" t="n">
        <f aca="false">$AK404*AB404</f>
        <v>4459.034578637</v>
      </c>
      <c r="AO404" s="1" t="n">
        <f aca="false">$AK404*AC404</f>
        <v>4508.34398173071</v>
      </c>
      <c r="AP404" s="1" t="n">
        <f aca="false">$AK404*AD404</f>
        <v>4487.42087958127</v>
      </c>
      <c r="AQ404" s="1" t="n">
        <f aca="false">$AK404*AE404</f>
        <v>4261.78260420216</v>
      </c>
      <c r="AR404" s="1" t="n">
        <f aca="false">$AK404*AF404</f>
        <v>4467.59390145379</v>
      </c>
      <c r="AS404" s="1" t="n">
        <f aca="false">$AK404*AG404</f>
        <v>4477.14253015976</v>
      </c>
      <c r="AT404" s="1" t="n">
        <f aca="false">$AK404*AH404</f>
        <v>4409.5422168117</v>
      </c>
      <c r="AU404" s="1" t="n">
        <f aca="false">$AK404*AI404</f>
        <v>4581.20551113723</v>
      </c>
      <c r="AW404" s="0" t="n">
        <f aca="false">$D404*G404</f>
        <v>0.95787415100161</v>
      </c>
      <c r="AX404" s="0" t="n">
        <f aca="false">$D404*H404</f>
        <v>0.950891749071906</v>
      </c>
      <c r="AY404" s="0" t="n">
        <f aca="false">$D404*I404</f>
        <v>0.960934928313817</v>
      </c>
      <c r="AZ404" s="0" t="n">
        <f aca="false">$D404*J404</f>
        <v>0.956673378751268</v>
      </c>
      <c r="BA404" s="0" t="n">
        <f aca="false">$D404*K404</f>
        <v>0.910716106886482</v>
      </c>
      <c r="BB404" s="0" t="n">
        <f aca="false">$D404*L404</f>
        <v>0.952635084173226</v>
      </c>
      <c r="BC404" s="0" t="n">
        <f aca="false">$D404*M404</f>
        <v>0.954579917888335</v>
      </c>
      <c r="BD404" s="0" t="n">
        <f aca="false">$D404*N404</f>
        <v>0.940811305389141</v>
      </c>
      <c r="BE404" s="0" t="n">
        <f aca="false">$D404*O404</f>
        <v>0.975775128230224</v>
      </c>
      <c r="BG404" s="1" t="n">
        <f aca="false">$AK404*AW404</f>
        <v>4492.75444391867</v>
      </c>
      <c r="BH404" s="1" t="n">
        <f aca="false">$AK404*AX404</f>
        <v>4460.00461215204</v>
      </c>
      <c r="BI404" s="1" t="n">
        <f aca="false">$AK404*AY404</f>
        <v>4507.11052697706</v>
      </c>
      <c r="BJ404" s="1" t="n">
        <f aca="false">$AK404*AZ404</f>
        <v>4487.12241505745</v>
      </c>
      <c r="BK404" s="1" t="n">
        <f aca="false">$AK404*BA404</f>
        <v>4271.56723258907</v>
      </c>
      <c r="BL404" s="1" t="n">
        <f aca="false">$AK404*BB404</f>
        <v>4468.18144468845</v>
      </c>
      <c r="BM404" s="1" t="n">
        <f aca="false">$AK404*BC404</f>
        <v>4477.30337402239</v>
      </c>
      <c r="BN404" s="1" t="n">
        <f aca="false">$AK404*BD404</f>
        <v>4412.72391446847</v>
      </c>
      <c r="BO404" s="1" t="n">
        <f aca="false">$AK404*BE404</f>
        <v>4576.71609473705</v>
      </c>
    </row>
    <row r="405" customFormat="false" ht="13.8" hidden="false" customHeight="false" outlineLevel="0" collapsed="false">
      <c r="A405" s="0" t="n">
        <f aca="false">A404+1</f>
        <v>399</v>
      </c>
      <c r="B405" s="0" t="n">
        <f aca="false">B404+1/12</f>
        <v>1985.16666666664</v>
      </c>
      <c r="C405" s="1" t="n">
        <v>4669.230419</v>
      </c>
      <c r="D405" s="0" t="n">
        <v>1.00292005349109</v>
      </c>
      <c r="E405" s="1" t="n">
        <v>4704.17527653742</v>
      </c>
      <c r="G405" s="0" t="n">
        <v>1.00368537260204</v>
      </c>
      <c r="H405" s="0" t="n">
        <v>1.00258239600649</v>
      </c>
      <c r="I405" s="0" t="n">
        <v>0.992322001781422</v>
      </c>
      <c r="J405" s="0" t="n">
        <v>1.00461401674996</v>
      </c>
      <c r="K405" s="0" t="n">
        <v>0.973677556903774</v>
      </c>
      <c r="L405" s="0" t="n">
        <v>1.00648777881998</v>
      </c>
      <c r="M405" s="0" t="n">
        <v>0.999025824027796</v>
      </c>
      <c r="N405" s="0" t="n">
        <v>0.990829496904286</v>
      </c>
      <c r="O405" s="0" t="n">
        <v>1.02055437969374</v>
      </c>
      <c r="Q405" s="0" t="n">
        <f aca="false">G405-1</f>
        <v>0.00368537260204005</v>
      </c>
      <c r="R405" s="0" t="n">
        <f aca="false">H405-1</f>
        <v>0.00258239600648991</v>
      </c>
      <c r="S405" s="0" t="n">
        <f aca="false">I405-1</f>
        <v>-0.00767799821857795</v>
      </c>
      <c r="T405" s="0" t="n">
        <f aca="false">J405-1</f>
        <v>0.00461401674995998</v>
      </c>
      <c r="U405" s="0" t="n">
        <f aca="false">K405-1</f>
        <v>-0.0263224430962259</v>
      </c>
      <c r="V405" s="0" t="n">
        <f aca="false">L405-1</f>
        <v>0.00648777881997997</v>
      </c>
      <c r="W405" s="0" t="n">
        <f aca="false">M405-1</f>
        <v>-0.00097417597220395</v>
      </c>
      <c r="X405" s="0" t="n">
        <f aca="false">N405-1</f>
        <v>-0.00917050309571388</v>
      </c>
      <c r="Y405" s="0" t="n">
        <f aca="false">O405-1</f>
        <v>0.02055437969374</v>
      </c>
      <c r="AA405" s="0" t="n">
        <f aca="false">$D405+Q405</f>
        <v>1.00660542609313</v>
      </c>
      <c r="AB405" s="0" t="n">
        <f aca="false">$D405+R405</f>
        <v>1.00550244949758</v>
      </c>
      <c r="AC405" s="0" t="n">
        <f aca="false">$D405+S405</f>
        <v>0.995242055272512</v>
      </c>
      <c r="AD405" s="0" t="n">
        <f aca="false">$D405+T405</f>
        <v>1.00753407024105</v>
      </c>
      <c r="AE405" s="0" t="n">
        <f aca="false">$D405+U405</f>
        <v>0.976597610394864</v>
      </c>
      <c r="AF405" s="0" t="n">
        <f aca="false">$D405+V405</f>
        <v>1.00940783231107</v>
      </c>
      <c r="AG405" s="0" t="n">
        <f aca="false">$D405+W405</f>
        <v>1.00194587751889</v>
      </c>
      <c r="AH405" s="0" t="n">
        <f aca="false">$D405+X405</f>
        <v>0.993749550395376</v>
      </c>
      <c r="AI405" s="0" t="n">
        <f aca="false">$D405+Y405</f>
        <v>1.02347443318483</v>
      </c>
      <c r="AK405" s="0" t="n">
        <f aca="false">$C$4+$C$3*A405</f>
        <v>4690.4788274624</v>
      </c>
      <c r="AM405" s="1" t="n">
        <f aca="false">$AK405*AA405</f>
        <v>4721.4614386986</v>
      </c>
      <c r="AN405" s="1" t="n">
        <f aca="false">$AK405*AB405</f>
        <v>4716.28795032998</v>
      </c>
      <c r="AO405" s="1" t="n">
        <f aca="false">$AK405*AC405</f>
        <v>4668.16178845588</v>
      </c>
      <c r="AP405" s="1" t="n">
        <f aca="false">$AK405*AD405</f>
        <v>4725.81722441266</v>
      </c>
      <c r="AQ405" s="1" t="n">
        <f aca="false">$AK405*AE405</f>
        <v>4580.71041450749</v>
      </c>
      <c r="AR405" s="1" t="n">
        <f aca="false">$AK405*AF405</f>
        <v>4734.60606572979</v>
      </c>
      <c r="AS405" s="1" t="n">
        <f aca="false">$AK405*AG405</f>
        <v>4699.60592476557</v>
      </c>
      <c r="AT405" s="1" t="n">
        <f aca="false">$AK405*AH405</f>
        <v>4661.1612259298</v>
      </c>
      <c r="AU405" s="1" t="n">
        <f aca="false">$AK405*AI405</f>
        <v>4800.58515930253</v>
      </c>
      <c r="AW405" s="0" t="n">
        <f aca="false">$D405*G405</f>
        <v>1.00661618757826</v>
      </c>
      <c r="AX405" s="0" t="n">
        <f aca="false">$D405*H405</f>
        <v>1.00550999023205</v>
      </c>
      <c r="AY405" s="0" t="n">
        <f aca="false">$D405*I405</f>
        <v>0.995219635107009</v>
      </c>
      <c r="AZ405" s="0" t="n">
        <f aca="false">$D405*J405</f>
        <v>1.00754754341677</v>
      </c>
      <c r="BA405" s="0" t="n">
        <f aca="false">$D405*K405</f>
        <v>0.976520747453007</v>
      </c>
      <c r="BB405" s="0" t="n">
        <f aca="false">$D405*L405</f>
        <v>1.00942677697226</v>
      </c>
      <c r="BC405" s="0" t="n">
        <f aca="false">$D405*M405</f>
        <v>1.00194303287294</v>
      </c>
      <c r="BD405" s="0" t="n">
        <f aca="false">$D405*N405</f>
        <v>0.993722772035797</v>
      </c>
      <c r="BE405" s="0" t="n">
        <f aca="false">$D405*O405</f>
        <v>1.02353445307301</v>
      </c>
      <c r="BG405" s="1" t="n">
        <f aca="false">$AK405*AW405</f>
        <v>4721.51191521676</v>
      </c>
      <c r="BH405" s="1" t="n">
        <f aca="false">$AK405*AX405</f>
        <v>4716.32331998538</v>
      </c>
      <c r="BI405" s="1" t="n">
        <f aca="false">$AK405*AY405</f>
        <v>4668.05662714429</v>
      </c>
      <c r="BJ405" s="1" t="n">
        <f aca="false">$AK405*AZ405</f>
        <v>4725.88042005811</v>
      </c>
      <c r="BK405" s="1" t="n">
        <f aca="false">$AK405*BA405</f>
        <v>4580.34989050609</v>
      </c>
      <c r="BL405" s="1" t="n">
        <f aca="false">$AK405*BB405</f>
        <v>4734.69492526201</v>
      </c>
      <c r="BM405" s="1" t="n">
        <f aca="false">$AK405*BC405</f>
        <v>4699.59258201398</v>
      </c>
      <c r="BN405" s="1" t="n">
        <f aca="false">$AK405*BD405</f>
        <v>4661.03562260115</v>
      </c>
      <c r="BO405" s="1" t="n">
        <f aca="false">$AK405*BE405</f>
        <v>4800.86668131727</v>
      </c>
    </row>
    <row r="406" customFormat="false" ht="13.8" hidden="false" customHeight="false" outlineLevel="0" collapsed="false">
      <c r="A406" s="0" t="n">
        <f aca="false">A405+1</f>
        <v>400</v>
      </c>
      <c r="B406" s="0" t="n">
        <f aca="false">B405+1/12</f>
        <v>1985.24999999997</v>
      </c>
      <c r="C406" s="1" t="n">
        <v>4558.256986</v>
      </c>
      <c r="D406" s="0" t="n">
        <v>1.01498832518871</v>
      </c>
      <c r="E406" s="1" t="n">
        <v>4760.92321887777</v>
      </c>
      <c r="G406" s="0" t="n">
        <v>0.999673179222996</v>
      </c>
      <c r="H406" s="0" t="n">
        <v>1.0060506273819</v>
      </c>
      <c r="I406" s="0" t="n">
        <v>0.994889226088961</v>
      </c>
      <c r="J406" s="0" t="n">
        <v>0.996333358708326</v>
      </c>
      <c r="K406" s="0" t="n">
        <v>1.01005645913568</v>
      </c>
      <c r="L406" s="0" t="n">
        <v>0.999609384930849</v>
      </c>
      <c r="M406" s="0" t="n">
        <v>0.994259533645768</v>
      </c>
      <c r="N406" s="0" t="n">
        <v>0.983561762772247</v>
      </c>
      <c r="O406" s="0" t="n">
        <v>1.00592039196116</v>
      </c>
      <c r="Q406" s="0" t="n">
        <f aca="false">G406-1</f>
        <v>-0.000326820777003967</v>
      </c>
      <c r="R406" s="0" t="n">
        <f aca="false">H406-1</f>
        <v>0.0060506273819001</v>
      </c>
      <c r="S406" s="0" t="n">
        <f aca="false">I406-1</f>
        <v>-0.00511077391103887</v>
      </c>
      <c r="T406" s="0" t="n">
        <f aca="false">J406-1</f>
        <v>-0.00366664129167393</v>
      </c>
      <c r="U406" s="0" t="n">
        <f aca="false">K406-1</f>
        <v>0.01005645913568</v>
      </c>
      <c r="V406" s="0" t="n">
        <f aca="false">L406-1</f>
        <v>-0.000390615069150946</v>
      </c>
      <c r="W406" s="0" t="n">
        <f aca="false">M406-1</f>
        <v>-0.00574046635423198</v>
      </c>
      <c r="X406" s="0" t="n">
        <f aca="false">N406-1</f>
        <v>-0.016438237227753</v>
      </c>
      <c r="Y406" s="0" t="n">
        <f aca="false">O406-1</f>
        <v>0.0059203919611599</v>
      </c>
      <c r="AA406" s="0" t="n">
        <f aca="false">$D406+Q406</f>
        <v>1.01466150441171</v>
      </c>
      <c r="AB406" s="0" t="n">
        <f aca="false">$D406+R406</f>
        <v>1.02103895257061</v>
      </c>
      <c r="AC406" s="0" t="n">
        <f aca="false">$D406+S406</f>
        <v>1.00987755127767</v>
      </c>
      <c r="AD406" s="0" t="n">
        <f aca="false">$D406+T406</f>
        <v>1.01132168389704</v>
      </c>
      <c r="AE406" s="0" t="n">
        <f aca="false">$D406+U406</f>
        <v>1.02504478432439</v>
      </c>
      <c r="AF406" s="0" t="n">
        <f aca="false">$D406+V406</f>
        <v>1.01459771011956</v>
      </c>
      <c r="AG406" s="0" t="n">
        <f aca="false">$D406+W406</f>
        <v>1.00924785883448</v>
      </c>
      <c r="AH406" s="0" t="n">
        <f aca="false">$D406+X406</f>
        <v>0.998550087960957</v>
      </c>
      <c r="AI406" s="0" t="n">
        <f aca="false">$D406+Y406</f>
        <v>1.02090871714987</v>
      </c>
      <c r="AK406" s="0" t="n">
        <f aca="false">$C$4+$C$3*A406</f>
        <v>4690.61870045904</v>
      </c>
      <c r="AM406" s="1" t="n">
        <f aca="false">$AK406*AA406</f>
        <v>4759.39022722945</v>
      </c>
      <c r="AN406" s="1" t="n">
        <f aca="false">$AK406*AB406</f>
        <v>4789.30440482482</v>
      </c>
      <c r="AO406" s="1" t="n">
        <f aca="false">$AK406*AC406</f>
        <v>4736.95052719683</v>
      </c>
      <c r="AP406" s="1" t="n">
        <f aca="false">$AK406*AD406</f>
        <v>4743.72440266717</v>
      </c>
      <c r="AQ406" s="1" t="n">
        <f aca="false">$AK406*AE406</f>
        <v>4808.09423415999</v>
      </c>
      <c r="AR406" s="1" t="n">
        <f aca="false">$AK406*AF406</f>
        <v>4759.09099252973</v>
      </c>
      <c r="AS406" s="1" t="n">
        <f aca="false">$AK406*AG406</f>
        <v>4733.99688004725</v>
      </c>
      <c r="AT406" s="1" t="n">
        <f aca="false">$AK406*AH406</f>
        <v>4683.81771593469</v>
      </c>
      <c r="AU406" s="1" t="n">
        <f aca="false">$AK406*AI406</f>
        <v>4788.69352012483</v>
      </c>
      <c r="AW406" s="0" t="n">
        <f aca="false">$D406*G406</f>
        <v>1.01465660591562</v>
      </c>
      <c r="AX406" s="0" t="n">
        <f aca="false">$D406*H406</f>
        <v>1.02112964134141</v>
      </c>
      <c r="AY406" s="0" t="n">
        <f aca="false">$D406*I406</f>
        <v>1.00980094933633</v>
      </c>
      <c r="AZ406" s="0" t="n">
        <f aca="false">$D406*J406</f>
        <v>1.01126672708501</v>
      </c>
      <c r="BA406" s="0" t="n">
        <f aca="false">$D406*K406</f>
        <v>1.02519551380416</v>
      </c>
      <c r="BB406" s="0" t="n">
        <f aca="false">$D406*L406</f>
        <v>1.01459185545388</v>
      </c>
      <c r="BC406" s="0" t="n">
        <f aca="false">$D406*M406</f>
        <v>1.00916181885803</v>
      </c>
      <c r="BD406" s="0" t="n">
        <f aca="false">$D406*N406</f>
        <v>0.998303706315858</v>
      </c>
      <c r="BE406" s="0" t="n">
        <f aca="false">$D406*O406</f>
        <v>1.02099745390983</v>
      </c>
      <c r="BG406" s="1" t="n">
        <f aca="false">$AK406*AW406</f>
        <v>4759.36725025212</v>
      </c>
      <c r="BH406" s="1" t="n">
        <f aca="false">$AK406*AX406</f>
        <v>4789.72979126903</v>
      </c>
      <c r="BI406" s="1" t="n">
        <f aca="false">$AK406*AY406</f>
        <v>4736.59121669827</v>
      </c>
      <c r="BJ406" s="1" t="n">
        <f aca="false">$AK406*AZ406</f>
        <v>4743.46662121694</v>
      </c>
      <c r="BK406" s="1" t="n">
        <f aca="false">$AK406*BA406</f>
        <v>4808.80124867652</v>
      </c>
      <c r="BL406" s="1" t="n">
        <f aca="false">$AK406*BB406</f>
        <v>4759.0635305254</v>
      </c>
      <c r="BM406" s="1" t="n">
        <f aca="false">$AK406*BC406</f>
        <v>4733.59329932472</v>
      </c>
      <c r="BN406" s="1" t="n">
        <f aca="false">$AK406*BD406</f>
        <v>4682.66203358274</v>
      </c>
      <c r="BO406" s="1" t="n">
        <f aca="false">$AK406*BE406</f>
        <v>4789.10975043051</v>
      </c>
    </row>
    <row r="407" customFormat="false" ht="13.8" hidden="false" customHeight="false" outlineLevel="0" collapsed="false">
      <c r="A407" s="0" t="n">
        <f aca="false">A406+1</f>
        <v>401</v>
      </c>
      <c r="B407" s="0" t="n">
        <f aca="false">B406+1/12</f>
        <v>1985.3333333333</v>
      </c>
      <c r="C407" s="1" t="n">
        <v>4830.994937</v>
      </c>
      <c r="D407" s="0" t="n">
        <v>1.04794357685889</v>
      </c>
      <c r="E407" s="1" t="n">
        <v>4915.65031764865</v>
      </c>
      <c r="G407" s="0" t="n">
        <v>0.995949214820857</v>
      </c>
      <c r="H407" s="0" t="n">
        <v>1.00384039552212</v>
      </c>
      <c r="I407" s="0" t="n">
        <v>1.00077003299244</v>
      </c>
      <c r="J407" s="0" t="n">
        <v>0.993112869359565</v>
      </c>
      <c r="K407" s="0" t="n">
        <v>1.02216566512909</v>
      </c>
      <c r="L407" s="0" t="n">
        <v>0.998836020869325</v>
      </c>
      <c r="M407" s="0" t="n">
        <v>0.989834503768638</v>
      </c>
      <c r="N407" s="0" t="n">
        <v>0.990143014762122</v>
      </c>
      <c r="O407" s="0" t="n">
        <v>1.0074974321417</v>
      </c>
      <c r="Q407" s="0" t="n">
        <f aca="false">G407-1</f>
        <v>-0.00405078517914292</v>
      </c>
      <c r="R407" s="0" t="n">
        <f aca="false">H407-1</f>
        <v>0.00384039552212001</v>
      </c>
      <c r="S407" s="0" t="n">
        <f aca="false">I407-1</f>
        <v>0.000770032992440051</v>
      </c>
      <c r="T407" s="0" t="n">
        <f aca="false">J407-1</f>
        <v>-0.00688713064043489</v>
      </c>
      <c r="U407" s="0" t="n">
        <f aca="false">K407-1</f>
        <v>0.02216566512909</v>
      </c>
      <c r="V407" s="0" t="n">
        <f aca="false">L407-1</f>
        <v>-0.0011639791306749</v>
      </c>
      <c r="W407" s="0" t="n">
        <f aca="false">M407-1</f>
        <v>-0.0101654962313619</v>
      </c>
      <c r="X407" s="0" t="n">
        <f aca="false">N407-1</f>
        <v>-0.00985698523787792</v>
      </c>
      <c r="Y407" s="0" t="n">
        <f aca="false">O407-1</f>
        <v>0.00749743214170007</v>
      </c>
      <c r="AA407" s="0" t="n">
        <f aca="false">$D407+Q407</f>
        <v>1.04389279167975</v>
      </c>
      <c r="AB407" s="0" t="n">
        <f aca="false">$D407+R407</f>
        <v>1.05178397238101</v>
      </c>
      <c r="AC407" s="0" t="n">
        <f aca="false">$D407+S407</f>
        <v>1.04871360985133</v>
      </c>
      <c r="AD407" s="0" t="n">
        <f aca="false">$D407+T407</f>
        <v>1.04105644621846</v>
      </c>
      <c r="AE407" s="0" t="n">
        <f aca="false">$D407+U407</f>
        <v>1.07010924198798</v>
      </c>
      <c r="AF407" s="0" t="n">
        <f aca="false">$D407+V407</f>
        <v>1.04677959772822</v>
      </c>
      <c r="AG407" s="0" t="n">
        <f aca="false">$D407+W407</f>
        <v>1.03777808062753</v>
      </c>
      <c r="AH407" s="0" t="n">
        <f aca="false">$D407+X407</f>
        <v>1.03808659162101</v>
      </c>
      <c r="AI407" s="0" t="n">
        <f aca="false">$D407+Y407</f>
        <v>1.05544100900059</v>
      </c>
      <c r="AK407" s="0" t="n">
        <f aca="false">$C$4+$C$3*A407</f>
        <v>4690.75857345568</v>
      </c>
      <c r="AM407" s="1" t="n">
        <f aca="false">$AK407*AA407</f>
        <v>4896.64906234036</v>
      </c>
      <c r="AN407" s="1" t="n">
        <f aca="false">$AK407*AB407</f>
        <v>4933.6646858695</v>
      </c>
      <c r="AO407" s="1" t="n">
        <f aca="false">$AK407*AC407</f>
        <v>4919.26235650979</v>
      </c>
      <c r="AP407" s="1" t="n">
        <f aca="false">$AK407*AD407</f>
        <v>4883.34445055053</v>
      </c>
      <c r="AQ407" s="1" t="n">
        <f aca="false">$AK407*AE407</f>
        <v>5019.62410138928</v>
      </c>
      <c r="AR407" s="1" t="n">
        <f aca="false">$AK407*AF407</f>
        <v>4910.19037256212</v>
      </c>
      <c r="AS407" s="1" t="n">
        <f aca="false">$AK407*AG407</f>
        <v>4867.96642904796</v>
      </c>
      <c r="AT407" s="1" t="n">
        <f aca="false">$AK407*AH407</f>
        <v>4869.41357963565</v>
      </c>
      <c r="AU407" s="1" t="n">
        <f aca="false">$AK407*AI407</f>
        <v>4950.81896174623</v>
      </c>
      <c r="AW407" s="0" t="n">
        <f aca="false">$D407*G407</f>
        <v>1.04369858254917</v>
      </c>
      <c r="AX407" s="0" t="n">
        <f aca="false">$D407*H407</f>
        <v>1.05196809467889</v>
      </c>
      <c r="AY407" s="0" t="n">
        <f aca="false">$D407*I407</f>
        <v>1.04875052798729</v>
      </c>
      <c r="AZ407" s="0" t="n">
        <f aca="false">$D407*J407</f>
        <v>1.04072625254126</v>
      </c>
      <c r="BA407" s="0" t="n">
        <f aca="false">$D407*K407</f>
        <v>1.07117194325773</v>
      </c>
      <c r="BB407" s="0" t="n">
        <f aca="false">$D407*L407</f>
        <v>1.0467237924053</v>
      </c>
      <c r="BC407" s="0" t="n">
        <f aca="false">$D407*M407</f>
        <v>1.03729071037765</v>
      </c>
      <c r="BD407" s="0" t="n">
        <f aca="false">$D407*N407</f>
        <v>1.03761401249166</v>
      </c>
      <c r="BE407" s="0" t="n">
        <f aca="false">$D407*O407</f>
        <v>1.05580046271472</v>
      </c>
      <c r="BG407" s="1" t="n">
        <f aca="false">$AK407*AW407</f>
        <v>4895.73807419607</v>
      </c>
      <c r="BH407" s="1" t="n">
        <f aca="false">$AK407*AX407</f>
        <v>4934.52835911686</v>
      </c>
      <c r="BI407" s="1" t="n">
        <f aca="false">$AK407*AY407</f>
        <v>4919.43553057254</v>
      </c>
      <c r="BJ407" s="1" t="n">
        <f aca="false">$AK407*AZ407</f>
        <v>4881.79559172831</v>
      </c>
      <c r="BK407" s="1" t="n">
        <f aca="false">$AK407*BA407</f>
        <v>5024.60897648136</v>
      </c>
      <c r="BL407" s="1" t="n">
        <f aca="false">$AK407*BB407</f>
        <v>4909.92860326521</v>
      </c>
      <c r="BM407" s="1" t="n">
        <f aca="false">$AK407*BC407</f>
        <v>4865.6802928699</v>
      </c>
      <c r="BN407" s="1" t="n">
        <f aca="false">$AK407*BD407</f>
        <v>4867.19682503302</v>
      </c>
      <c r="BO407" s="1" t="n">
        <f aca="false">$AK407*BE407</f>
        <v>4952.50507233755</v>
      </c>
    </row>
    <row r="408" customFormat="false" ht="13.8" hidden="false" customHeight="false" outlineLevel="0" collapsed="false">
      <c r="A408" s="0" t="n">
        <f aca="false">A407+1</f>
        <v>402</v>
      </c>
      <c r="B408" s="0" t="n">
        <f aca="false">B407+1/12</f>
        <v>1985.41666666664</v>
      </c>
      <c r="C408" s="1" t="n">
        <v>4821.557723</v>
      </c>
      <c r="D408" s="0" t="n">
        <v>1.05285416798176</v>
      </c>
      <c r="E408" s="1" t="n">
        <v>4938.83198092649</v>
      </c>
      <c r="G408" s="0" t="n">
        <v>0.99909743072829</v>
      </c>
      <c r="H408" s="0" t="n">
        <v>1.00672449927455</v>
      </c>
      <c r="I408" s="0" t="n">
        <v>1.00066516593929</v>
      </c>
      <c r="J408" s="0" t="n">
        <v>1.008257593622</v>
      </c>
      <c r="K408" s="0" t="n">
        <v>1.04468929748353</v>
      </c>
      <c r="L408" s="0" t="n">
        <v>0.995605042123462</v>
      </c>
      <c r="M408" s="0" t="n">
        <v>1.00193762802496</v>
      </c>
      <c r="N408" s="0" t="n">
        <v>1.01102634058498</v>
      </c>
      <c r="O408" s="0" t="n">
        <v>1.00810635435526</v>
      </c>
      <c r="Q408" s="0" t="n">
        <f aca="false">G408-1</f>
        <v>-0.000902569271709952</v>
      </c>
      <c r="R408" s="0" t="n">
        <f aca="false">H408-1</f>
        <v>0.0067244992745501</v>
      </c>
      <c r="S408" s="0" t="n">
        <f aca="false">I408-1</f>
        <v>0.000665165939290002</v>
      </c>
      <c r="T408" s="0" t="n">
        <f aca="false">J408-1</f>
        <v>0.00825759362199996</v>
      </c>
      <c r="U408" s="0" t="n">
        <f aca="false">K408-1</f>
        <v>0.04468929748353</v>
      </c>
      <c r="V408" s="0" t="n">
        <f aca="false">L408-1</f>
        <v>-0.00439495787653788</v>
      </c>
      <c r="W408" s="0" t="n">
        <f aca="false">M408-1</f>
        <v>0.00193762802495989</v>
      </c>
      <c r="X408" s="0" t="n">
        <f aca="false">N408-1</f>
        <v>0.01102634058498</v>
      </c>
      <c r="Y408" s="0" t="n">
        <f aca="false">O408-1</f>
        <v>0.00810635435525997</v>
      </c>
      <c r="AA408" s="0" t="n">
        <f aca="false">$D408+Q408</f>
        <v>1.05195159871005</v>
      </c>
      <c r="AB408" s="0" t="n">
        <f aca="false">$D408+R408</f>
        <v>1.05957866725631</v>
      </c>
      <c r="AC408" s="0" t="n">
        <f aca="false">$D408+S408</f>
        <v>1.05351933392105</v>
      </c>
      <c r="AD408" s="0" t="n">
        <f aca="false">$D408+T408</f>
        <v>1.06111176160376</v>
      </c>
      <c r="AE408" s="0" t="n">
        <f aca="false">$D408+U408</f>
        <v>1.09754346546529</v>
      </c>
      <c r="AF408" s="0" t="n">
        <f aca="false">$D408+V408</f>
        <v>1.04845921010522</v>
      </c>
      <c r="AG408" s="0" t="n">
        <f aca="false">$D408+W408</f>
        <v>1.05479179600672</v>
      </c>
      <c r="AH408" s="0" t="n">
        <f aca="false">$D408+X408</f>
        <v>1.06388050856674</v>
      </c>
      <c r="AI408" s="0" t="n">
        <f aca="false">$D408+Y408</f>
        <v>1.06096052233702</v>
      </c>
      <c r="AK408" s="0" t="n">
        <f aca="false">$C$4+$C$3*A408</f>
        <v>4690.89844645232</v>
      </c>
      <c r="AM408" s="1" t="n">
        <f aca="false">$AK408*AA408</f>
        <v>4934.59812013201</v>
      </c>
      <c r="AN408" s="1" t="n">
        <f aca="false">$AK408*AB408</f>
        <v>4970.37592412665</v>
      </c>
      <c r="AO408" s="1" t="n">
        <f aca="false">$AK408*AC408</f>
        <v>4941.95220679774</v>
      </c>
      <c r="AP408" s="1" t="n">
        <f aca="false">$AK408*AD408</f>
        <v>4977.56751401937</v>
      </c>
      <c r="AQ408" s="1" t="n">
        <f aca="false">$AK408*AE408</f>
        <v>5148.46493706503</v>
      </c>
      <c r="AR408" s="1" t="n">
        <f aca="false">$AK408*AF408</f>
        <v>4918.21567985122</v>
      </c>
      <c r="AS408" s="1" t="n">
        <f aca="false">$AK408*AG408</f>
        <v>4947.92119721858</v>
      </c>
      <c r="AT408" s="1" t="n">
        <f aca="false">$AK408*AH408</f>
        <v>4990.55542484663</v>
      </c>
      <c r="AU408" s="1" t="n">
        <f aca="false">$AK408*AI408</f>
        <v>4976.85806597797</v>
      </c>
      <c r="AW408" s="0" t="n">
        <f aca="false">$D408*G408</f>
        <v>1.05190389416215</v>
      </c>
      <c r="AX408" s="0" t="n">
        <f aca="false">$D408*H408</f>
        <v>1.05993408507056</v>
      </c>
      <c r="AY408" s="0" t="n">
        <f aca="false">$D408*I408</f>
        <v>1.05355449071334</v>
      </c>
      <c r="AZ408" s="0" t="n">
        <f aca="false">$D408*J408</f>
        <v>1.06154820984418</v>
      </c>
      <c r="BA408" s="0" t="n">
        <f aca="false">$D408*K408</f>
        <v>1.09990548110147</v>
      </c>
      <c r="BB408" s="0" t="n">
        <f aca="false">$D408*L408</f>
        <v>1.04822691826334</v>
      </c>
      <c r="BC408" s="0" t="n">
        <f aca="false">$D408*M408</f>
        <v>1.05489420772384</v>
      </c>
      <c r="BD408" s="0" t="n">
        <f aca="false">$D408*N408</f>
        <v>1.06446329662424</v>
      </c>
      <c r="BE408" s="0" t="n">
        <f aca="false">$D408*O408</f>
        <v>1.06138897695183</v>
      </c>
      <c r="BG408" s="1" t="n">
        <f aca="false">$AK408*AW408</f>
        <v>4934.37434294237</v>
      </c>
      <c r="BH408" s="1" t="n">
        <f aca="false">$AK408*AX408</f>
        <v>4972.04315299936</v>
      </c>
      <c r="BI408" s="1" t="n">
        <f aca="false">$AK408*AY408</f>
        <v>4942.11712374008</v>
      </c>
      <c r="BJ408" s="1" t="n">
        <f aca="false">$AK408*AZ408</f>
        <v>4979.61484839232</v>
      </c>
      <c r="BK408" s="1" t="n">
        <f aca="false">$AK408*BA408</f>
        <v>5159.54491254329</v>
      </c>
      <c r="BL408" s="1" t="n">
        <f aca="false">$AK408*BB408</f>
        <v>4917.12602241102</v>
      </c>
      <c r="BM408" s="1" t="n">
        <f aca="false">$AK408*BC408</f>
        <v>4948.4016001833</v>
      </c>
      <c r="BN408" s="1" t="n">
        <f aca="false">$AK408*BD408</f>
        <v>4993.28922444018</v>
      </c>
      <c r="BO408" s="1" t="n">
        <f aca="false">$AK408*BE408</f>
        <v>4978.86790306497</v>
      </c>
    </row>
    <row r="409" customFormat="false" ht="13.8" hidden="false" customHeight="false" outlineLevel="0" collapsed="false">
      <c r="A409" s="0" t="n">
        <f aca="false">A408+1</f>
        <v>403</v>
      </c>
      <c r="B409" s="0" t="n">
        <f aca="false">B408+1/12</f>
        <v>1985.49999999997</v>
      </c>
      <c r="C409" s="1" t="n">
        <v>4719.53409</v>
      </c>
      <c r="D409" s="0" t="n">
        <v>1.02408243419744</v>
      </c>
      <c r="E409" s="1" t="n">
        <v>4804.00994109476</v>
      </c>
      <c r="G409" s="0" t="n">
        <v>0.997377397559013</v>
      </c>
      <c r="H409" s="0" t="n">
        <v>1.00485209483902</v>
      </c>
      <c r="I409" s="0" t="n">
        <v>0.995876296552055</v>
      </c>
      <c r="J409" s="0" t="n">
        <v>0.995940010763942</v>
      </c>
      <c r="K409" s="0" t="n">
        <v>1.01969471152667</v>
      </c>
      <c r="L409" s="0" t="n">
        <v>1.00305340018473</v>
      </c>
      <c r="M409" s="0" t="n">
        <v>0.994036798966849</v>
      </c>
      <c r="N409" s="0" t="n">
        <v>0.997686186373713</v>
      </c>
      <c r="O409" s="0" t="n">
        <v>0.999289037478915</v>
      </c>
      <c r="Q409" s="0" t="n">
        <f aca="false">G409-1</f>
        <v>-0.00262260244098689</v>
      </c>
      <c r="R409" s="0" t="n">
        <f aca="false">H409-1</f>
        <v>0.00485209483902005</v>
      </c>
      <c r="S409" s="0" t="n">
        <f aca="false">I409-1</f>
        <v>-0.00412370344794488</v>
      </c>
      <c r="T409" s="0" t="n">
        <f aca="false">J409-1</f>
        <v>-0.00405998923605788</v>
      </c>
      <c r="U409" s="0" t="n">
        <f aca="false">K409-1</f>
        <v>0.0196947115266699</v>
      </c>
      <c r="V409" s="0" t="n">
        <f aca="false">L409-1</f>
        <v>0.00305340018472999</v>
      </c>
      <c r="W409" s="0" t="n">
        <f aca="false">M409-1</f>
        <v>-0.00596320103315096</v>
      </c>
      <c r="X409" s="0" t="n">
        <f aca="false">N409-1</f>
        <v>-0.00231381362628691</v>
      </c>
      <c r="Y409" s="0" t="n">
        <f aca="false">O409-1</f>
        <v>-0.000710962521084935</v>
      </c>
      <c r="AA409" s="0" t="n">
        <f aca="false">$D409+Q409</f>
        <v>1.02145983175645</v>
      </c>
      <c r="AB409" s="0" t="n">
        <f aca="false">$D409+R409</f>
        <v>1.02893452903646</v>
      </c>
      <c r="AC409" s="0" t="n">
        <f aca="false">$D409+S409</f>
        <v>1.0199587307495</v>
      </c>
      <c r="AD409" s="0" t="n">
        <f aca="false">$D409+T409</f>
        <v>1.02002244496138</v>
      </c>
      <c r="AE409" s="0" t="n">
        <f aca="false">$D409+U409</f>
        <v>1.04377714572411</v>
      </c>
      <c r="AF409" s="0" t="n">
        <f aca="false">$D409+V409</f>
        <v>1.02713583438217</v>
      </c>
      <c r="AG409" s="0" t="n">
        <f aca="false">$D409+W409</f>
        <v>1.01811923316429</v>
      </c>
      <c r="AH409" s="0" t="n">
        <f aca="false">$D409+X409</f>
        <v>1.02176862057115</v>
      </c>
      <c r="AI409" s="0" t="n">
        <f aca="false">$D409+Y409</f>
        <v>1.02337147167636</v>
      </c>
      <c r="AK409" s="0" t="n">
        <f aca="false">$C$4+$C$3*A409</f>
        <v>4691.03831944896</v>
      </c>
      <c r="AM409" s="1" t="n">
        <f aca="false">$AK409*AA409</f>
        <v>4791.70721254741</v>
      </c>
      <c r="AN409" s="1" t="n">
        <f aca="false">$AK409*AB409</f>
        <v>4826.77130391421</v>
      </c>
      <c r="AO409" s="1" t="n">
        <f aca="false">$AK409*AC409</f>
        <v>4784.66549020241</v>
      </c>
      <c r="AP409" s="1" t="n">
        <f aca="false">$AK409*AD409</f>
        <v>4784.96437601186</v>
      </c>
      <c r="AQ409" s="1" t="n">
        <f aca="false">$AK409*AE409</f>
        <v>4896.39858755686</v>
      </c>
      <c r="AR409" s="1" t="n">
        <f aca="false">$AK409*AF409</f>
        <v>4818.33355836594</v>
      </c>
      <c r="AS409" s="1" t="n">
        <f aca="false">$AK409*AG409</f>
        <v>4776.03633654167</v>
      </c>
      <c r="AT409" s="1" t="n">
        <f aca="false">$AK409*AH409</f>
        <v>4793.15575270979</v>
      </c>
      <c r="AU409" s="1" t="n">
        <f aca="false">$AK409*AI409</f>
        <v>4800.67478866466</v>
      </c>
      <c r="AW409" s="0" t="n">
        <f aca="false">$D409*G409</f>
        <v>1.02139667310574</v>
      </c>
      <c r="AX409" s="0" t="n">
        <f aca="false">$D409*H409</f>
        <v>1.02905137929114</v>
      </c>
      <c r="AY409" s="0" t="n">
        <f aca="false">$D409*I409</f>
        <v>1.01985942193256</v>
      </c>
      <c r="AZ409" s="0" t="n">
        <f aca="false">$D409*J409</f>
        <v>1.01992467053776</v>
      </c>
      <c r="BA409" s="0" t="n">
        <f aca="false">$D409*K409</f>
        <v>1.04425144231849</v>
      </c>
      <c r="BB409" s="0" t="n">
        <f aca="false">$D409*L409</f>
        <v>1.0272093676912</v>
      </c>
      <c r="BC409" s="0" t="n">
        <f aca="false">$D409*M409</f>
        <v>1.0179756247678</v>
      </c>
      <c r="BD409" s="0" t="n">
        <f aca="false">$D409*N409</f>
        <v>1.02171289830675</v>
      </c>
      <c r="BE409" s="0" t="n">
        <f aca="false">$D409*O409</f>
        <v>1.02335434996822</v>
      </c>
      <c r="BG409" s="1" t="n">
        <f aca="false">$AK409*AW409</f>
        <v>4791.41093289672</v>
      </c>
      <c r="BH409" s="1" t="n">
        <f aca="false">$AK409*AX409</f>
        <v>4827.31945293655</v>
      </c>
      <c r="BI409" s="1" t="n">
        <f aca="false">$AK409*AY409</f>
        <v>4784.19962873671</v>
      </c>
      <c r="BJ409" s="1" t="n">
        <f aca="false">$AK409*AZ409</f>
        <v>4784.505712444</v>
      </c>
      <c r="BK409" s="1" t="n">
        <f aca="false">$AK409*BA409</f>
        <v>4898.62353105588</v>
      </c>
      <c r="BL409" s="1" t="n">
        <f aca="false">$AK409*BB409</f>
        <v>4818.67850593635</v>
      </c>
      <c r="BM409" s="1" t="n">
        <f aca="false">$AK409*BC409</f>
        <v>4775.36266405076</v>
      </c>
      <c r="BN409" s="1" t="n">
        <f aca="false">$AK409*BD409</f>
        <v>4792.89435743224</v>
      </c>
      <c r="BO409" s="1" t="n">
        <f aca="false">$AK409*BE409</f>
        <v>4800.59447007572</v>
      </c>
    </row>
    <row r="410" customFormat="false" ht="13.8" hidden="false" customHeight="false" outlineLevel="0" collapsed="false">
      <c r="A410" s="0" t="n">
        <f aca="false">A409+1</f>
        <v>404</v>
      </c>
      <c r="B410" s="0" t="n">
        <f aca="false">B409+1/12</f>
        <v>1985.5833333333</v>
      </c>
      <c r="C410" s="1" t="n">
        <v>4787.701793</v>
      </c>
      <c r="D410" s="0" t="n">
        <v>1.00155231836186</v>
      </c>
      <c r="E410" s="1" t="n">
        <v>4698.46039449249</v>
      </c>
      <c r="G410" s="0" t="n">
        <v>1.00063501729003</v>
      </c>
      <c r="H410" s="0" t="n">
        <v>1.001854685355</v>
      </c>
      <c r="I410" s="0" t="n">
        <v>1.00687439021071</v>
      </c>
      <c r="J410" s="0" t="n">
        <v>0.99508026535005</v>
      </c>
      <c r="K410" s="0" t="n">
        <v>1.02311335499887</v>
      </c>
      <c r="L410" s="0" t="n">
        <v>0.996273379280809</v>
      </c>
      <c r="M410" s="0" t="n">
        <v>1.00809605787043</v>
      </c>
      <c r="N410" s="0" t="n">
        <v>0.998051669611059</v>
      </c>
      <c r="O410" s="0" t="n">
        <v>0.996237518311925</v>
      </c>
      <c r="Q410" s="0" t="n">
        <f aca="false">G410-1</f>
        <v>0.000635017290030016</v>
      </c>
      <c r="R410" s="0" t="n">
        <f aca="false">H410-1</f>
        <v>0.00185468535500011</v>
      </c>
      <c r="S410" s="0" t="n">
        <f aca="false">I410-1</f>
        <v>0.00687439021071001</v>
      </c>
      <c r="T410" s="0" t="n">
        <f aca="false">J410-1</f>
        <v>-0.00491973464994999</v>
      </c>
      <c r="U410" s="0" t="n">
        <f aca="false">K410-1</f>
        <v>0.02311335499887</v>
      </c>
      <c r="V410" s="0" t="n">
        <f aca="false">L410-1</f>
        <v>-0.00372662071919094</v>
      </c>
      <c r="W410" s="0" t="n">
        <f aca="false">M410-1</f>
        <v>0.00809605787043011</v>
      </c>
      <c r="X410" s="0" t="n">
        <f aca="false">N410-1</f>
        <v>-0.00194833038894093</v>
      </c>
      <c r="Y410" s="0" t="n">
        <f aca="false">O410-1</f>
        <v>-0.00376248168807491</v>
      </c>
      <c r="AA410" s="0" t="n">
        <f aca="false">$D410+Q410</f>
        <v>1.00218733565189</v>
      </c>
      <c r="AB410" s="0" t="n">
        <f aca="false">$D410+R410</f>
        <v>1.00340700371686</v>
      </c>
      <c r="AC410" s="0" t="n">
        <f aca="false">$D410+S410</f>
        <v>1.00842670857257</v>
      </c>
      <c r="AD410" s="0" t="n">
        <f aca="false">$D410+T410</f>
        <v>0.99663258371191</v>
      </c>
      <c r="AE410" s="0" t="n">
        <f aca="false">$D410+U410</f>
        <v>1.02466567336073</v>
      </c>
      <c r="AF410" s="0" t="n">
        <f aca="false">$D410+V410</f>
        <v>0.997825697642669</v>
      </c>
      <c r="AG410" s="0" t="n">
        <f aca="false">$D410+W410</f>
        <v>1.00964837623229</v>
      </c>
      <c r="AH410" s="0" t="n">
        <f aca="false">$D410+X410</f>
        <v>0.999603987972919</v>
      </c>
      <c r="AI410" s="0" t="n">
        <f aca="false">$D410+Y410</f>
        <v>0.997789836673785</v>
      </c>
      <c r="AK410" s="0" t="n">
        <f aca="false">$C$4+$C$3*A410</f>
        <v>4691.1781924456</v>
      </c>
      <c r="AM410" s="1" t="n">
        <f aca="false">$AK410*AA410</f>
        <v>4701.43937375531</v>
      </c>
      <c r="AN410" s="1" t="n">
        <f aca="false">$AK410*AB410</f>
        <v>4707.16105398372</v>
      </c>
      <c r="AO410" s="1" t="n">
        <f aca="false">$AK410*AC410</f>
        <v>4730.70938393534</v>
      </c>
      <c r="AP410" s="1" t="n">
        <f aca="false">$AK410*AD410</f>
        <v>4675.38104259003</v>
      </c>
      <c r="AQ410" s="1" t="n">
        <f aca="false">$AK410*AE410</f>
        <v>4806.88926141745</v>
      </c>
      <c r="AR410" s="1" t="n">
        <f aca="false">$AK410*AF410</f>
        <v>4680.97815264311</v>
      </c>
      <c r="AS410" s="1" t="n">
        <f aca="false">$AK410*AG410</f>
        <v>4736.44044461903</v>
      </c>
      <c r="AT410" s="1" t="n">
        <f aca="false">$AK410*AH410</f>
        <v>4689.32042946022</v>
      </c>
      <c r="AU410" s="1" t="n">
        <f aca="false">$AK410*AI410</f>
        <v>4680.80992244792</v>
      </c>
      <c r="AW410" s="0" t="n">
        <f aca="false">$D410*G410</f>
        <v>1.00218832140089</v>
      </c>
      <c r="AX410" s="0" t="n">
        <f aca="false">$D410*H410</f>
        <v>1.00340988277899</v>
      </c>
      <c r="AY410" s="0" t="n">
        <f aca="false">$D410*I410</f>
        <v>1.00843737981472</v>
      </c>
      <c r="AZ410" s="0" t="n">
        <f aca="false">$D410*J410</f>
        <v>0.996624946717477</v>
      </c>
      <c r="BA410" s="0" t="n">
        <f aca="false">$D410*K410</f>
        <v>1.0247015526461</v>
      </c>
      <c r="BB410" s="0" t="n">
        <f aca="false">$D410*L410</f>
        <v>0.997819912740899</v>
      </c>
      <c r="BC410" s="0" t="n">
        <f aca="false">$D410*M410</f>
        <v>1.00966094389158</v>
      </c>
      <c r="BD410" s="0" t="n">
        <f aca="false">$D410*N410</f>
        <v>0.999600963543881</v>
      </c>
      <c r="BE410" s="0" t="n">
        <f aca="false">$D410*O410</f>
        <v>0.997783996104375</v>
      </c>
      <c r="BG410" s="1" t="n">
        <f aca="false">$AK410*AW410</f>
        <v>4701.44399807952</v>
      </c>
      <c r="BH410" s="1" t="n">
        <f aca="false">$AK410*AX410</f>
        <v>4707.17456017721</v>
      </c>
      <c r="BI410" s="1" t="n">
        <f aca="false">$AK410*AY410</f>
        <v>4730.7594446338</v>
      </c>
      <c r="BJ410" s="1" t="n">
        <f aca="false">$AK410*AZ410</f>
        <v>4675.34521608829</v>
      </c>
      <c r="BK410" s="1" t="n">
        <f aca="false">$AK410*BA410</f>
        <v>4807.05757753853</v>
      </c>
      <c r="BL410" s="1" t="n">
        <f aca="false">$AK410*BB410</f>
        <v>4680.95101463808</v>
      </c>
      <c r="BM410" s="1" t="n">
        <f aca="false">$AK410*BC410</f>
        <v>4736.49940174823</v>
      </c>
      <c r="BN410" s="1" t="n">
        <f aca="false">$AK410*BD410</f>
        <v>4689.30624132467</v>
      </c>
      <c r="BO410" s="1" t="n">
        <f aca="false">$AK410*BE410</f>
        <v>4680.78252329607</v>
      </c>
    </row>
    <row r="411" customFormat="false" ht="13.8" hidden="false" customHeight="false" outlineLevel="0" collapsed="false">
      <c r="A411" s="0" t="n">
        <f aca="false">A410+1</f>
        <v>405</v>
      </c>
      <c r="B411" s="0" t="n">
        <f aca="false">B410+1/12</f>
        <v>1985.66666666664</v>
      </c>
      <c r="C411" s="1" t="n">
        <v>4721.477716</v>
      </c>
      <c r="D411" s="0" t="n">
        <v>1.02607921839211</v>
      </c>
      <c r="E411" s="1" t="n">
        <v>4813.66397381776</v>
      </c>
      <c r="G411" s="0" t="n">
        <v>0.993604643525081</v>
      </c>
      <c r="H411" s="0" t="n">
        <v>0.997302098883049</v>
      </c>
      <c r="I411" s="0" t="n">
        <v>1.00050391881608</v>
      </c>
      <c r="J411" s="0" t="n">
        <v>1.00660093370951</v>
      </c>
      <c r="K411" s="0" t="n">
        <v>1.02390839574377</v>
      </c>
      <c r="L411" s="0" t="n">
        <v>0.99574552609143</v>
      </c>
      <c r="M411" s="0" t="n">
        <v>1.00443808048253</v>
      </c>
      <c r="N411" s="0" t="n">
        <v>1.00023597980579</v>
      </c>
      <c r="O411" s="0" t="n">
        <v>0.995857198892243</v>
      </c>
      <c r="Q411" s="0" t="n">
        <f aca="false">G411-1</f>
        <v>-0.00639535647491896</v>
      </c>
      <c r="R411" s="0" t="n">
        <f aca="false">H411-1</f>
        <v>-0.0026979011169509</v>
      </c>
      <c r="S411" s="0" t="n">
        <f aca="false">I411-1</f>
        <v>0.000503918816080029</v>
      </c>
      <c r="T411" s="0" t="n">
        <f aca="false">J411-1</f>
        <v>0.00660093370951009</v>
      </c>
      <c r="U411" s="0" t="n">
        <f aca="false">K411-1</f>
        <v>0.02390839574377</v>
      </c>
      <c r="V411" s="0" t="n">
        <f aca="false">L411-1</f>
        <v>-0.00425447390857003</v>
      </c>
      <c r="W411" s="0" t="n">
        <f aca="false">M411-1</f>
        <v>0.00443808048252992</v>
      </c>
      <c r="X411" s="0" t="n">
        <f aca="false">N411-1</f>
        <v>0.000235979805790043</v>
      </c>
      <c r="Y411" s="0" t="n">
        <f aca="false">O411-1</f>
        <v>-0.00414280110775689</v>
      </c>
      <c r="AA411" s="0" t="n">
        <f aca="false">$D411+Q411</f>
        <v>1.01968386191719</v>
      </c>
      <c r="AB411" s="0" t="n">
        <f aca="false">$D411+R411</f>
        <v>1.02338131727516</v>
      </c>
      <c r="AC411" s="0" t="n">
        <f aca="false">$D411+S411</f>
        <v>1.02658313720819</v>
      </c>
      <c r="AD411" s="0" t="n">
        <f aca="false">$D411+T411</f>
        <v>1.03268015210162</v>
      </c>
      <c r="AE411" s="0" t="n">
        <f aca="false">$D411+U411</f>
        <v>1.04998761413588</v>
      </c>
      <c r="AF411" s="0" t="n">
        <f aca="false">$D411+V411</f>
        <v>1.02182474448354</v>
      </c>
      <c r="AG411" s="0" t="n">
        <f aca="false">$D411+W411</f>
        <v>1.03051729887464</v>
      </c>
      <c r="AH411" s="0" t="n">
        <f aca="false">$D411+X411</f>
        <v>1.0263151981979</v>
      </c>
      <c r="AI411" s="0" t="n">
        <f aca="false">$D411+Y411</f>
        <v>1.02193641728435</v>
      </c>
      <c r="AK411" s="0" t="n">
        <f aca="false">$C$4+$C$3*A411</f>
        <v>4691.31806544224</v>
      </c>
      <c r="AM411" s="1" t="n">
        <f aca="false">$AK411*AA411</f>
        <v>4783.66132245203</v>
      </c>
      <c r="AN411" s="1" t="n">
        <f aca="false">$AK411*AB411</f>
        <v>4801.00726156904</v>
      </c>
      <c r="AO411" s="1" t="n">
        <f aca="false">$AK411*AC411</f>
        <v>4816.02801726316</v>
      </c>
      <c r="AP411" s="1" t="n">
        <f aca="false">$AK411*AD411</f>
        <v>4844.63105337797</v>
      </c>
      <c r="AQ411" s="1" t="n">
        <f aca="false">$AK411*AE411</f>
        <v>4925.82586268625</v>
      </c>
      <c r="AR411" s="1" t="n">
        <f aca="false">$AK411*AF411</f>
        <v>4793.70488351154</v>
      </c>
      <c r="AS411" s="1" t="n">
        <f aca="false">$AK411*AG411</f>
        <v>4834.48442096134</v>
      </c>
      <c r="AT411" s="1" t="n">
        <f aca="false">$AK411*AH411</f>
        <v>4814.77103014375</v>
      </c>
      <c r="AU411" s="1" t="n">
        <f aca="false">$AK411*AI411</f>
        <v>4794.22877613941</v>
      </c>
      <c r="AW411" s="0" t="n">
        <f aca="false">$D411*G411</f>
        <v>1.01951707601899</v>
      </c>
      <c r="AX411" s="0" t="n">
        <f aca="false">$D411*H411</f>
        <v>1.02331095812273</v>
      </c>
      <c r="AY411" s="0" t="n">
        <f aca="false">$D411*I411</f>
        <v>1.02659627901705</v>
      </c>
      <c r="AZ411" s="0" t="n">
        <f aca="false">$D411*J411</f>
        <v>1.03285229929342</v>
      </c>
      <c r="BA411" s="0" t="n">
        <f aca="false">$D411*K411</f>
        <v>1.05061112640989</v>
      </c>
      <c r="BB411" s="0" t="n">
        <f aca="false">$D411*L411</f>
        <v>1.02171379112933</v>
      </c>
      <c r="BC411" s="0" t="n">
        <f aca="false">$D411*M411</f>
        <v>1.03063304054479</v>
      </c>
      <c r="BD411" s="0" t="n">
        <f aca="false">$D411*N411</f>
        <v>1.02632135236679</v>
      </c>
      <c r="BE411" s="0" t="n">
        <f aca="false">$D411*O411</f>
        <v>1.02182837626951</v>
      </c>
      <c r="BG411" s="1" t="n">
        <f aca="false">$AK411*AW411</f>
        <v>4782.87887675472</v>
      </c>
      <c r="BH411" s="1" t="n">
        <f aca="false">$AK411*AX411</f>
        <v>4800.67718440617</v>
      </c>
      <c r="BI411" s="1" t="n">
        <f aca="false">$AK411*AY411</f>
        <v>4816.08966966846</v>
      </c>
      <c r="BJ411" s="1" t="n">
        <f aca="false">$AK411*AZ411</f>
        <v>4845.43865060879</v>
      </c>
      <c r="BK411" s="1" t="n">
        <f aca="false">$AK411*BA411</f>
        <v>4928.75095708133</v>
      </c>
      <c r="BL411" s="1" t="n">
        <f aca="false">$AK411*BB411</f>
        <v>4793.18436603653</v>
      </c>
      <c r="BM411" s="1" t="n">
        <f aca="false">$AK411*BC411</f>
        <v>4835.02740194942</v>
      </c>
      <c r="BN411" s="1" t="n">
        <f aca="false">$AK411*BD411</f>
        <v>4814.79990130744</v>
      </c>
      <c r="BO411" s="1" t="n">
        <f aca="false">$AK411*BE411</f>
        <v>4793.72192137466</v>
      </c>
    </row>
    <row r="412" customFormat="false" ht="13.8" hidden="false" customHeight="false" outlineLevel="0" collapsed="false">
      <c r="A412" s="0" t="n">
        <f aca="false">A411+1</f>
        <v>406</v>
      </c>
      <c r="B412" s="0" t="n">
        <f aca="false">B411+1/12</f>
        <v>1985.74999999997</v>
      </c>
      <c r="C412" s="1" t="n">
        <v>4742.147866</v>
      </c>
      <c r="D412" s="0" t="n">
        <v>0.999064416475184</v>
      </c>
      <c r="E412" s="1" t="n">
        <v>4687.06868768431</v>
      </c>
      <c r="G412" s="0" t="n">
        <v>0.996144553261455</v>
      </c>
      <c r="H412" s="0" t="n">
        <v>0.993109675247228</v>
      </c>
      <c r="I412" s="0" t="n">
        <v>1.00152118748158</v>
      </c>
      <c r="J412" s="0" t="n">
        <v>1.00230141114337</v>
      </c>
      <c r="K412" s="0" t="n">
        <v>1.01589488882361</v>
      </c>
      <c r="L412" s="0" t="n">
        <v>1.00608083923693</v>
      </c>
      <c r="M412" s="0" t="n">
        <v>0.996226245055015</v>
      </c>
      <c r="N412" s="0" t="n">
        <v>1.00001383713529</v>
      </c>
      <c r="O412" s="0" t="n">
        <v>0.986988174220195</v>
      </c>
      <c r="Q412" s="0" t="n">
        <f aca="false">G412-1</f>
        <v>-0.00385544673854488</v>
      </c>
      <c r="R412" s="0" t="n">
        <f aca="false">H412-1</f>
        <v>-0.00689032475277196</v>
      </c>
      <c r="S412" s="0" t="n">
        <f aca="false">I412-1</f>
        <v>0.00152118748157992</v>
      </c>
      <c r="T412" s="0" t="n">
        <f aca="false">J412-1</f>
        <v>0.0023014111433699</v>
      </c>
      <c r="U412" s="0" t="n">
        <f aca="false">K412-1</f>
        <v>0.0158948888236099</v>
      </c>
      <c r="V412" s="0" t="n">
        <f aca="false">L412-1</f>
        <v>0.00608083923693004</v>
      </c>
      <c r="W412" s="0" t="n">
        <f aca="false">M412-1</f>
        <v>-0.00377375494498489</v>
      </c>
      <c r="X412" s="0" t="n">
        <f aca="false">N412-1</f>
        <v>1.3837135290018E-005</v>
      </c>
      <c r="Y412" s="0" t="n">
        <f aca="false">O412-1</f>
        <v>-0.013011825779805</v>
      </c>
      <c r="AA412" s="0" t="n">
        <f aca="false">$D412+Q412</f>
        <v>0.995208969736639</v>
      </c>
      <c r="AB412" s="0" t="n">
        <f aca="false">$D412+R412</f>
        <v>0.992174091722412</v>
      </c>
      <c r="AC412" s="0" t="n">
        <f aca="false">$D412+S412</f>
        <v>1.00058560395676</v>
      </c>
      <c r="AD412" s="0" t="n">
        <f aca="false">$D412+T412</f>
        <v>1.00136582761855</v>
      </c>
      <c r="AE412" s="0" t="n">
        <f aca="false">$D412+U412</f>
        <v>1.01495930529879</v>
      </c>
      <c r="AF412" s="0" t="n">
        <f aca="false">$D412+V412</f>
        <v>1.00514525571211</v>
      </c>
      <c r="AG412" s="0" t="n">
        <f aca="false">$D412+W412</f>
        <v>0.995290661530199</v>
      </c>
      <c r="AH412" s="0" t="n">
        <f aca="false">$D412+X412</f>
        <v>0.999078253610474</v>
      </c>
      <c r="AI412" s="0" t="n">
        <f aca="false">$D412+Y412</f>
        <v>0.986052590695379</v>
      </c>
      <c r="AK412" s="0" t="n">
        <f aca="false">$C$4+$C$3*A412</f>
        <v>4691.45793843888</v>
      </c>
      <c r="AM412" s="1" t="n">
        <f aca="false">$AK412*AA412</f>
        <v>4668.98102147654</v>
      </c>
      <c r="AN412" s="1" t="n">
        <f aca="false">$AK412*AB412</f>
        <v>4654.7430189245</v>
      </c>
      <c r="AO412" s="1" t="n">
        <f aca="false">$AK412*AC412</f>
        <v>4694.20527477063</v>
      </c>
      <c r="AP412" s="1" t="n">
        <f aca="false">$AK412*AD412</f>
        <v>4697.86566126249</v>
      </c>
      <c r="AQ412" s="1" t="n">
        <f aca="false">$AK412*AE412</f>
        <v>4761.63889003644</v>
      </c>
      <c r="AR412" s="1" t="n">
        <f aca="false">$AK412*AF412</f>
        <v>4715.59668919478</v>
      </c>
      <c r="AS412" s="1" t="n">
        <f aca="false">$AK412*AG412</f>
        <v>4669.36427508994</v>
      </c>
      <c r="AT412" s="1" t="n">
        <f aca="false">$AK412*AH412</f>
        <v>4687.13360402252</v>
      </c>
      <c r="AU412" s="1" t="n">
        <f aca="false">$AK412*AI412</f>
        <v>4626.02425433606</v>
      </c>
      <c r="AW412" s="0" t="n">
        <f aca="false">$D412*G412</f>
        <v>0.995212576829089</v>
      </c>
      <c r="AX412" s="0" t="n">
        <f aca="false">$D412*H412</f>
        <v>0.992180538196731</v>
      </c>
      <c r="AY412" s="0" t="n">
        <f aca="false">$D412*I412</f>
        <v>1.00058418075882</v>
      </c>
      <c r="AZ412" s="0" t="n">
        <f aca="false">$D412*J412</f>
        <v>1.0013636744562</v>
      </c>
      <c r="BA412" s="0" t="n">
        <f aca="false">$D412*K412</f>
        <v>1.01494443430268</v>
      </c>
      <c r="BB412" s="0" t="n">
        <f aca="false">$D412*L412</f>
        <v>1.00513956657911</v>
      </c>
      <c r="BC412" s="0" t="n">
        <f aca="false">$D412*M412</f>
        <v>0.995294192193152</v>
      </c>
      <c r="BD412" s="0" t="n">
        <f aca="false">$D412*N412</f>
        <v>0.999078240664678</v>
      </c>
      <c r="BE412" s="0" t="n">
        <f aca="false">$D412*O412</f>
        <v>0.986064764345206</v>
      </c>
      <c r="BG412" s="1" t="n">
        <f aca="false">$AK412*AW412</f>
        <v>4668.99794399904</v>
      </c>
      <c r="BH412" s="1" t="n">
        <f aca="false">$AK412*AX412</f>
        <v>4654.77326228762</v>
      </c>
      <c r="BI412" s="1" t="n">
        <f aca="false">$AK412*AY412</f>
        <v>4694.19859789732</v>
      </c>
      <c r="BJ412" s="1" t="n">
        <f aca="false">$AK412*AZ412</f>
        <v>4697.85555979189</v>
      </c>
      <c r="BK412" s="1" t="n">
        <f aca="false">$AK412*BA412</f>
        <v>4761.56912338368</v>
      </c>
      <c r="BL412" s="1" t="n">
        <f aca="false">$AK412*BB412</f>
        <v>4715.56999886657</v>
      </c>
      <c r="BM412" s="1" t="n">
        <f aca="false">$AK412*BC412</f>
        <v>4669.38083904668</v>
      </c>
      <c r="BN412" s="1" t="n">
        <f aca="false">$AK412*BD412</f>
        <v>4687.13354328786</v>
      </c>
      <c r="BO412" s="1" t="n">
        <f aca="false">$AK412*BE412</f>
        <v>4626.08136650219</v>
      </c>
    </row>
    <row r="413" customFormat="false" ht="13.8" hidden="false" customHeight="false" outlineLevel="0" collapsed="false">
      <c r="A413" s="0" t="n">
        <f aca="false">A412+1</f>
        <v>407</v>
      </c>
      <c r="B413" s="0" t="n">
        <f aca="false">B412+1/12</f>
        <v>1985.8333333333</v>
      </c>
      <c r="C413" s="1" t="n">
        <v>4590.711952</v>
      </c>
      <c r="D413" s="0" t="n">
        <v>0.972322202030784</v>
      </c>
      <c r="E413" s="1" t="n">
        <v>4561.7447150578</v>
      </c>
      <c r="G413" s="0" t="n">
        <v>1.00344345767293</v>
      </c>
      <c r="H413" s="0" t="n">
        <v>0.995031448462677</v>
      </c>
      <c r="I413" s="0" t="n">
        <v>0.995180864361412</v>
      </c>
      <c r="J413" s="0" t="n">
        <v>0.995944278205189</v>
      </c>
      <c r="K413" s="0" t="n">
        <v>0.989990225860045</v>
      </c>
      <c r="L413" s="0" t="n">
        <v>0.991455170625562</v>
      </c>
      <c r="M413" s="0" t="n">
        <v>0.98819060165609</v>
      </c>
      <c r="N413" s="0" t="n">
        <v>0.986417750649951</v>
      </c>
      <c r="O413" s="0" t="n">
        <v>0.996512316599566</v>
      </c>
      <c r="Q413" s="0" t="n">
        <f aca="false">G413-1</f>
        <v>0.00344345767293008</v>
      </c>
      <c r="R413" s="0" t="n">
        <f aca="false">H413-1</f>
        <v>-0.0049685515373229</v>
      </c>
      <c r="S413" s="0" t="n">
        <f aca="false">I413-1</f>
        <v>-0.00481913563858794</v>
      </c>
      <c r="T413" s="0" t="n">
        <f aca="false">J413-1</f>
        <v>-0.00405572179481095</v>
      </c>
      <c r="U413" s="0" t="n">
        <f aca="false">K413-1</f>
        <v>-0.010009774139955</v>
      </c>
      <c r="V413" s="0" t="n">
        <f aca="false">L413-1</f>
        <v>-0.0085448293744379</v>
      </c>
      <c r="W413" s="0" t="n">
        <f aca="false">M413-1</f>
        <v>-0.01180939834391</v>
      </c>
      <c r="X413" s="0" t="n">
        <f aca="false">N413-1</f>
        <v>-0.0135822493500489</v>
      </c>
      <c r="Y413" s="0" t="n">
        <f aca="false">O413-1</f>
        <v>-0.00348768340043393</v>
      </c>
      <c r="AA413" s="0" t="n">
        <f aca="false">$D413+Q413</f>
        <v>0.975765659703714</v>
      </c>
      <c r="AB413" s="0" t="n">
        <f aca="false">$D413+R413</f>
        <v>0.967353650493461</v>
      </c>
      <c r="AC413" s="0" t="n">
        <f aca="false">$D413+S413</f>
        <v>0.967503066392196</v>
      </c>
      <c r="AD413" s="0" t="n">
        <f aca="false">$D413+T413</f>
        <v>0.968266480235973</v>
      </c>
      <c r="AE413" s="0" t="n">
        <f aca="false">$D413+U413</f>
        <v>0.962312427890829</v>
      </c>
      <c r="AF413" s="0" t="n">
        <f aca="false">$D413+V413</f>
        <v>0.963777372656346</v>
      </c>
      <c r="AG413" s="0" t="n">
        <f aca="false">$D413+W413</f>
        <v>0.960512803686874</v>
      </c>
      <c r="AH413" s="0" t="n">
        <f aca="false">$D413+X413</f>
        <v>0.958739952680735</v>
      </c>
      <c r="AI413" s="0" t="n">
        <f aca="false">$D413+Y413</f>
        <v>0.96883451863035</v>
      </c>
      <c r="AK413" s="0" t="n">
        <f aca="false">$C$4+$C$3*A413</f>
        <v>4691.59781143552</v>
      </c>
      <c r="AM413" s="1" t="n">
        <f aca="false">$AK413*AA413</f>
        <v>4577.90003353989</v>
      </c>
      <c r="AN413" s="1" t="n">
        <f aca="false">$AK413*AB413</f>
        <v>4538.43426953929</v>
      </c>
      <c r="AO413" s="1" t="n">
        <f aca="false">$AK413*AC413</f>
        <v>4539.13526884279</v>
      </c>
      <c r="AP413" s="1" t="n">
        <f aca="false">$AK413*AD413</f>
        <v>4542.71689956147</v>
      </c>
      <c r="AQ413" s="1" t="n">
        <f aca="false">$AK413*AE413</f>
        <v>4514.78288060982</v>
      </c>
      <c r="AR413" s="1" t="n">
        <f aca="false">$AK413*AF413</f>
        <v>4521.65581226559</v>
      </c>
      <c r="AS413" s="1" t="n">
        <f aca="false">$AK413*AG413</f>
        <v>4506.33976763314</v>
      </c>
      <c r="AT413" s="1" t="n">
        <f aca="false">$AK413*AH413</f>
        <v>4498.02226373274</v>
      </c>
      <c r="AU413" s="1" t="n">
        <f aca="false">$AK413*AI413</f>
        <v>4545.38190724934</v>
      </c>
      <c r="AW413" s="0" t="n">
        <f aca="false">$D413*G413</f>
        <v>0.975670352377927</v>
      </c>
      <c r="AX413" s="0" t="n">
        <f aca="false">$D413*H413</f>
        <v>0.967491169059111</v>
      </c>
      <c r="AY413" s="0" t="n">
        <f aca="false">$D413*I413</f>
        <v>0.967636449454787</v>
      </c>
      <c r="AZ413" s="0" t="n">
        <f aca="false">$D413*J413</f>
        <v>0.968378733684429</v>
      </c>
      <c r="BA413" s="0" t="n">
        <f aca="false">$D413*K413</f>
        <v>0.962589476397192</v>
      </c>
      <c r="BB413" s="0" t="n">
        <f aca="false">$D413*L413</f>
        <v>0.964013874717453</v>
      </c>
      <c r="BC413" s="0" t="n">
        <f aca="false">$D413*M413</f>
        <v>0.960839661828375</v>
      </c>
      <c r="BD413" s="0" t="n">
        <f aca="false">$D413*N413</f>
        <v>0.959115879434213</v>
      </c>
      <c r="BE413" s="0" t="n">
        <f aca="false">$D413*O413</f>
        <v>0.968931050026888</v>
      </c>
      <c r="BG413" s="1" t="n">
        <f aca="false">$AK413*AW413</f>
        <v>4577.45288989881</v>
      </c>
      <c r="BH413" s="1" t="n">
        <f aca="false">$AK413*AX413</f>
        <v>4539.07945134092</v>
      </c>
      <c r="BI413" s="1" t="n">
        <f aca="false">$AK413*AY413</f>
        <v>4539.76104852732</v>
      </c>
      <c r="BJ413" s="1" t="n">
        <f aca="false">$AK413*AZ413</f>
        <v>4543.24354759457</v>
      </c>
      <c r="BK413" s="1" t="n">
        <f aca="false">$AK413*BA413</f>
        <v>4516.08268077593</v>
      </c>
      <c r="BL413" s="1" t="n">
        <f aca="false">$AK413*BB413</f>
        <v>4522.76538481788</v>
      </c>
      <c r="BM413" s="1" t="n">
        <f aca="false">$AK413*BC413</f>
        <v>4507.87325457445</v>
      </c>
      <c r="BN413" s="1" t="n">
        <f aca="false">$AK413*BD413</f>
        <v>4499.78596086661</v>
      </c>
      <c r="BO413" s="1" t="n">
        <f aca="false">$AK413*BE413</f>
        <v>4545.83479373807</v>
      </c>
    </row>
    <row r="414" customFormat="false" ht="13.8" hidden="false" customHeight="false" outlineLevel="0" collapsed="false">
      <c r="A414" s="0" t="n">
        <f aca="false">A413+1</f>
        <v>408</v>
      </c>
      <c r="B414" s="0" t="n">
        <f aca="false">B413+1/12</f>
        <v>1985.91666666664</v>
      </c>
      <c r="C414" s="1" t="n">
        <v>4385.450087</v>
      </c>
      <c r="D414" s="0" t="n">
        <v>0.964472427355383</v>
      </c>
      <c r="E414" s="1" t="n">
        <v>4525.05163301901</v>
      </c>
      <c r="G414" s="0" t="n">
        <v>1.00597389061773</v>
      </c>
      <c r="H414" s="0" t="n">
        <v>0.990489261823629</v>
      </c>
      <c r="I414" s="0" t="n">
        <v>0.998046961163925</v>
      </c>
      <c r="J414" s="0" t="n">
        <v>1.00745234958979</v>
      </c>
      <c r="K414" s="0" t="n">
        <v>0.971465451132915</v>
      </c>
      <c r="L414" s="0" t="n">
        <v>0.996843982960928</v>
      </c>
      <c r="M414" s="0" t="n">
        <v>0.990974383404008</v>
      </c>
      <c r="N414" s="0" t="n">
        <v>0.994517846092907</v>
      </c>
      <c r="O414" s="0" t="n">
        <v>0.991632964704234</v>
      </c>
      <c r="Q414" s="0" t="n">
        <f aca="false">G414-1</f>
        <v>0.00597389061773002</v>
      </c>
      <c r="R414" s="0" t="n">
        <f aca="false">H414-1</f>
        <v>-0.00951073817637094</v>
      </c>
      <c r="S414" s="0" t="n">
        <f aca="false">I414-1</f>
        <v>-0.00195303883607489</v>
      </c>
      <c r="T414" s="0" t="n">
        <f aca="false">J414-1</f>
        <v>0.00745234958979002</v>
      </c>
      <c r="U414" s="0" t="n">
        <f aca="false">K414-1</f>
        <v>-0.028534548867085</v>
      </c>
      <c r="V414" s="0" t="n">
        <f aca="false">L414-1</f>
        <v>-0.00315601703907187</v>
      </c>
      <c r="W414" s="0" t="n">
        <f aca="false">M414-1</f>
        <v>-0.00902561659599188</v>
      </c>
      <c r="X414" s="0" t="n">
        <f aca="false">N414-1</f>
        <v>-0.00548215390709295</v>
      </c>
      <c r="Y414" s="0" t="n">
        <f aca="false">O414-1</f>
        <v>-0.00836703529576588</v>
      </c>
      <c r="AA414" s="0" t="n">
        <f aca="false">$D414+Q414</f>
        <v>0.970446317973113</v>
      </c>
      <c r="AB414" s="0" t="n">
        <f aca="false">$D414+R414</f>
        <v>0.954961689179012</v>
      </c>
      <c r="AC414" s="0" t="n">
        <f aca="false">$D414+S414</f>
        <v>0.962519388519308</v>
      </c>
      <c r="AD414" s="0" t="n">
        <f aca="false">$D414+T414</f>
        <v>0.971924776945173</v>
      </c>
      <c r="AE414" s="0" t="n">
        <f aca="false">$D414+U414</f>
        <v>0.935937878488298</v>
      </c>
      <c r="AF414" s="0" t="n">
        <f aca="false">$D414+V414</f>
        <v>0.961316410316311</v>
      </c>
      <c r="AG414" s="0" t="n">
        <f aca="false">$D414+W414</f>
        <v>0.955446810759391</v>
      </c>
      <c r="AH414" s="0" t="n">
        <f aca="false">$D414+X414</f>
        <v>0.95899027344829</v>
      </c>
      <c r="AI414" s="0" t="n">
        <f aca="false">$D414+Y414</f>
        <v>0.956105392059617</v>
      </c>
      <c r="AK414" s="0" t="n">
        <f aca="false">$C$4+$C$3*A414</f>
        <v>4691.73768443216</v>
      </c>
      <c r="AM414" s="1" t="n">
        <f aca="false">$AK414*AA414</f>
        <v>4553.07956075289</v>
      </c>
      <c r="AN414" s="1" t="n">
        <f aca="false">$AK414*AB414</f>
        <v>4480.42974431017</v>
      </c>
      <c r="AO414" s="1" t="n">
        <f aca="false">$AK414*AC414</f>
        <v>4515.88848711264</v>
      </c>
      <c r="AP414" s="1" t="n">
        <f aca="false">$AK414*AD414</f>
        <v>4560.01610242699</v>
      </c>
      <c r="AQ414" s="1" t="n">
        <f aca="false">$AK414*AE414</f>
        <v>4391.17501479104</v>
      </c>
      <c r="AR414" s="1" t="n">
        <f aca="false">$AK414*AF414</f>
        <v>4510.24442894409</v>
      </c>
      <c r="AS414" s="1" t="n">
        <f aca="false">$AK414*AG414</f>
        <v>4482.70580751036</v>
      </c>
      <c r="AT414" s="1" t="n">
        <f aca="false">$AK414*AH414</f>
        <v>4499.33080494125</v>
      </c>
      <c r="AU414" s="1" t="n">
        <f aca="false">$AK414*AI414</f>
        <v>4485.79569821489</v>
      </c>
      <c r="AW414" s="0" t="n">
        <f aca="false">$D414*G414</f>
        <v>0.970234080140221</v>
      </c>
      <c r="AX414" s="0" t="n">
        <f aca="false">$D414*H414</f>
        <v>0.955299582620477</v>
      </c>
      <c r="AY414" s="0" t="n">
        <f aca="false">$D414*I414</f>
        <v>0.962588775248435</v>
      </c>
      <c r="AZ414" s="0" t="n">
        <f aca="false">$D414*J414</f>
        <v>0.971660013053749</v>
      </c>
      <c r="BA414" s="0" t="n">
        <f aca="false">$D414*K414</f>
        <v>0.936951641746055</v>
      </c>
      <c r="BB414" s="0" t="n">
        <f aca="false">$D414*L414</f>
        <v>0.961428535940934</v>
      </c>
      <c r="BC414" s="0" t="n">
        <f aca="false">$D414*M414</f>
        <v>0.955767469008668</v>
      </c>
      <c r="BD414" s="0" t="n">
        <f aca="false">$D414*N414</f>
        <v>0.959185041069473</v>
      </c>
      <c r="BE414" s="0" t="n">
        <f aca="false">$D414*O414</f>
        <v>0.956402652513908</v>
      </c>
      <c r="BG414" s="1" t="n">
        <f aca="false">$AK414*AW414</f>
        <v>4552.08379651425</v>
      </c>
      <c r="BH414" s="1" t="n">
        <f aca="false">$AK414*AX414</f>
        <v>4482.01505170281</v>
      </c>
      <c r="BI414" s="1" t="n">
        <f aca="false">$AK414*AY414</f>
        <v>4516.21403144448</v>
      </c>
      <c r="BJ414" s="1" t="n">
        <f aca="false">$AK414*AZ414</f>
        <v>4558.77389970012</v>
      </c>
      <c r="BK414" s="1" t="n">
        <f aca="false">$AK414*BA414</f>
        <v>4395.93132607055</v>
      </c>
      <c r="BL414" s="1" t="n">
        <f aca="false">$AK414*BB414</f>
        <v>4510.77049296253</v>
      </c>
      <c r="BM414" s="1" t="n">
        <f aca="false">$AK414*BC414</f>
        <v>4484.21025190232</v>
      </c>
      <c r="BN414" s="1" t="n">
        <f aca="false">$AK414*BD414</f>
        <v>4500.24460352926</v>
      </c>
      <c r="BO414" s="1" t="n">
        <f aca="false">$AK414*BE414</f>
        <v>4487.19036629038</v>
      </c>
    </row>
    <row r="415" customFormat="false" ht="13.8" hidden="false" customHeight="false" outlineLevel="0" collapsed="false">
      <c r="A415" s="0" t="n">
        <f aca="false">A414+1</f>
        <v>409</v>
      </c>
      <c r="B415" s="0" t="n">
        <f aca="false">B414+1/12</f>
        <v>1985.99999999997</v>
      </c>
      <c r="C415" s="1" t="n">
        <v>4341.49348</v>
      </c>
      <c r="D415" s="0" t="n">
        <v>0.938407838831965</v>
      </c>
      <c r="E415" s="1" t="n">
        <v>4402.89467873096</v>
      </c>
      <c r="G415" s="0" t="n">
        <v>0.999382109352198</v>
      </c>
      <c r="H415" s="0" t="n">
        <v>1.00434892731059</v>
      </c>
      <c r="I415" s="0" t="n">
        <v>0.998629107811209</v>
      </c>
      <c r="J415" s="0" t="n">
        <v>0.998407378156819</v>
      </c>
      <c r="K415" s="0" t="n">
        <v>0.95281166171822</v>
      </c>
      <c r="L415" s="0" t="n">
        <v>0.996291466539158</v>
      </c>
      <c r="M415" s="0" t="n">
        <v>0.998869904844081</v>
      </c>
      <c r="N415" s="0" t="n">
        <v>0.991329198431634</v>
      </c>
      <c r="O415" s="0" t="n">
        <v>1.00999057940223</v>
      </c>
      <c r="Q415" s="0" t="n">
        <f aca="false">G415-1</f>
        <v>-0.000617890647801933</v>
      </c>
      <c r="R415" s="0" t="n">
        <f aca="false">H415-1</f>
        <v>0.00434892731058989</v>
      </c>
      <c r="S415" s="0" t="n">
        <f aca="false">I415-1</f>
        <v>-0.00137089218879094</v>
      </c>
      <c r="T415" s="0" t="n">
        <f aca="false">J415-1</f>
        <v>-0.00159262184318087</v>
      </c>
      <c r="U415" s="0" t="n">
        <f aca="false">K415-1</f>
        <v>-0.04718833828178</v>
      </c>
      <c r="V415" s="0" t="n">
        <f aca="false">L415-1</f>
        <v>-0.00370853346084188</v>
      </c>
      <c r="W415" s="0" t="n">
        <f aca="false">M415-1</f>
        <v>-0.00113009515591889</v>
      </c>
      <c r="X415" s="0" t="n">
        <f aca="false">N415-1</f>
        <v>-0.00867080156836597</v>
      </c>
      <c r="Y415" s="0" t="n">
        <f aca="false">O415-1</f>
        <v>0.00999057940222992</v>
      </c>
      <c r="AA415" s="0" t="n">
        <f aca="false">$D415+Q415</f>
        <v>0.937789948184163</v>
      </c>
      <c r="AB415" s="0" t="n">
        <f aca="false">$D415+R415</f>
        <v>0.942756766142555</v>
      </c>
      <c r="AC415" s="0" t="n">
        <f aca="false">$D415+S415</f>
        <v>0.937036946643174</v>
      </c>
      <c r="AD415" s="0" t="n">
        <f aca="false">$D415+T415</f>
        <v>0.936815216988784</v>
      </c>
      <c r="AE415" s="0" t="n">
        <f aca="false">$D415+U415</f>
        <v>0.891219500550185</v>
      </c>
      <c r="AF415" s="0" t="n">
        <f aca="false">$D415+V415</f>
        <v>0.934699305371123</v>
      </c>
      <c r="AG415" s="0" t="n">
        <f aca="false">$D415+W415</f>
        <v>0.937277743676046</v>
      </c>
      <c r="AH415" s="0" t="n">
        <f aca="false">$D415+X415</f>
        <v>0.929737037263599</v>
      </c>
      <c r="AI415" s="0" t="n">
        <f aca="false">$D415+Y415</f>
        <v>0.948398418234195</v>
      </c>
      <c r="AK415" s="0" t="n">
        <f aca="false">$C$4+$C$3*A415</f>
        <v>4691.8775574288</v>
      </c>
      <c r="AM415" s="1" t="n">
        <f aca="false">$AK415*AA415</f>
        <v>4399.9956114676</v>
      </c>
      <c r="AN415" s="1" t="n">
        <f aca="false">$AK415*AB415</f>
        <v>4423.29931317841</v>
      </c>
      <c r="AO415" s="1" t="n">
        <f aca="false">$AK415*AC415</f>
        <v>4396.46262043672</v>
      </c>
      <c r="AP415" s="1" t="n">
        <f aca="false">$AK415*AD415</f>
        <v>4395.42229204747</v>
      </c>
      <c r="AQ415" s="1" t="n">
        <f aca="false">$AK415*AE415</f>
        <v>4181.49277337432</v>
      </c>
      <c r="AR415" s="1" t="n">
        <f aca="false">$AK415*AF415</f>
        <v>4385.49469381507</v>
      </c>
      <c r="AS415" s="1" t="n">
        <f aca="false">$AK415*AG415</f>
        <v>4397.59241063115</v>
      </c>
      <c r="AT415" s="1" t="n">
        <f aca="false">$AK415*AH415</f>
        <v>4362.21233944743</v>
      </c>
      <c r="AU415" s="1" t="n">
        <f aca="false">$AK415*AI415</f>
        <v>4449.769254014</v>
      </c>
      <c r="AW415" s="0" t="n">
        <f aca="false">$D415*G415</f>
        <v>0.937828005404527</v>
      </c>
      <c r="AX415" s="0" t="n">
        <f aca="false">$D415*H415</f>
        <v>0.942488906310733</v>
      </c>
      <c r="AY415" s="0" t="n">
        <f aca="false">$D415*I415</f>
        <v>0.93712138285581</v>
      </c>
      <c r="AZ415" s="0" t="n">
        <f aca="false">$D415*J415</f>
        <v>0.936913310010029</v>
      </c>
      <c r="BA415" s="0" t="n">
        <f aca="false">$D415*K415</f>
        <v>0.894125932286888</v>
      </c>
      <c r="BB415" s="0" t="n">
        <f aca="false">$D415*L415</f>
        <v>0.93492772196174</v>
      </c>
      <c r="BC415" s="0" t="n">
        <f aca="false">$D415*M415</f>
        <v>0.937347348679025</v>
      </c>
      <c r="BD415" s="0" t="n">
        <f aca="false">$D415*N415</f>
        <v>0.930271090671254</v>
      </c>
      <c r="BE415" s="0" t="n">
        <f aca="false">$D415*O415</f>
        <v>0.947783076857491</v>
      </c>
      <c r="BG415" s="1" t="n">
        <f aca="false">$AK415*AW415</f>
        <v>4400.17417128572</v>
      </c>
      <c r="BH415" s="1" t="n">
        <f aca="false">$AK415*AX415</f>
        <v>4422.04254764495</v>
      </c>
      <c r="BI415" s="1" t="n">
        <f aca="false">$AK415*AY415</f>
        <v>4396.85878480782</v>
      </c>
      <c r="BJ415" s="1" t="n">
        <f aca="false">$AK415*AZ415</f>
        <v>4395.88253249239</v>
      </c>
      <c r="BK415" s="1" t="n">
        <f aca="false">$AK415*BA415</f>
        <v>4195.12939521196</v>
      </c>
      <c r="BL415" s="1" t="n">
        <f aca="false">$AK415*BB415</f>
        <v>4386.56639649033</v>
      </c>
      <c r="BM415" s="1" t="n">
        <f aca="false">$AK415*BC415</f>
        <v>4397.91898878251</v>
      </c>
      <c r="BN415" s="1" t="n">
        <f aca="false">$AK415*BD415</f>
        <v>4364.71805264527</v>
      </c>
      <c r="BO415" s="1" t="n">
        <f aca="false">$AK415*BE415</f>
        <v>4446.88214761848</v>
      </c>
    </row>
    <row r="416" customFormat="false" ht="13.8" hidden="false" customHeight="false" outlineLevel="0" collapsed="false">
      <c r="A416" s="0" t="n">
        <f aca="false">A415+1</f>
        <v>410</v>
      </c>
      <c r="B416" s="0" t="n">
        <f aca="false">B415+1/12</f>
        <v>1986.0833333333</v>
      </c>
      <c r="C416" s="1" t="n">
        <v>4401.10674</v>
      </c>
      <c r="D416" s="0" t="n">
        <v>0.955313020834816</v>
      </c>
      <c r="E416" s="1" t="n">
        <v>4482.34534526934</v>
      </c>
      <c r="G416" s="0" t="n">
        <v>0.999921525194705</v>
      </c>
      <c r="H416" s="0" t="n">
        <v>0.998815967034267</v>
      </c>
      <c r="I416" s="0" t="n">
        <v>0.996442172891016</v>
      </c>
      <c r="J416" s="0" t="n">
        <v>0.999055925604113</v>
      </c>
      <c r="K416" s="0" t="n">
        <v>0.962041845217839</v>
      </c>
      <c r="L416" s="0" t="n">
        <v>0.992902225987388</v>
      </c>
      <c r="M416" s="0" t="n">
        <v>1.00141532736775</v>
      </c>
      <c r="N416" s="0" t="n">
        <v>0.9924150263925</v>
      </c>
      <c r="O416" s="0" t="n">
        <v>1.00613686132939</v>
      </c>
      <c r="Q416" s="0" t="n">
        <f aca="false">G416-1</f>
        <v>-7.84748052948814E-005</v>
      </c>
      <c r="R416" s="0" t="n">
        <f aca="false">H416-1</f>
        <v>-0.00118403296573288</v>
      </c>
      <c r="S416" s="0" t="n">
        <f aca="false">I416-1</f>
        <v>-0.00355782710898389</v>
      </c>
      <c r="T416" s="0" t="n">
        <f aca="false">J416-1</f>
        <v>-0.000944074395886951</v>
      </c>
      <c r="U416" s="0" t="n">
        <f aca="false">K416-1</f>
        <v>-0.0379581547821609</v>
      </c>
      <c r="V416" s="0" t="n">
        <f aca="false">L416-1</f>
        <v>-0.00709777401261191</v>
      </c>
      <c r="W416" s="0" t="n">
        <f aca="false">M416-1</f>
        <v>0.00141532736774996</v>
      </c>
      <c r="X416" s="0" t="n">
        <f aca="false">N416-1</f>
        <v>-0.00758497360749999</v>
      </c>
      <c r="Y416" s="0" t="n">
        <f aca="false">O416-1</f>
        <v>0.00613686132938995</v>
      </c>
      <c r="AA416" s="0" t="n">
        <f aca="false">$D416+Q416</f>
        <v>0.955234546029521</v>
      </c>
      <c r="AB416" s="0" t="n">
        <f aca="false">$D416+R416</f>
        <v>0.954128987869083</v>
      </c>
      <c r="AC416" s="0" t="n">
        <f aca="false">$D416+S416</f>
        <v>0.951755193725832</v>
      </c>
      <c r="AD416" s="0" t="n">
        <f aca="false">$D416+T416</f>
        <v>0.954368946438929</v>
      </c>
      <c r="AE416" s="0" t="n">
        <f aca="false">$D416+U416</f>
        <v>0.917354866052655</v>
      </c>
      <c r="AF416" s="0" t="n">
        <f aca="false">$D416+V416</f>
        <v>0.948215246822204</v>
      </c>
      <c r="AG416" s="0" t="n">
        <f aca="false">$D416+W416</f>
        <v>0.956728348202566</v>
      </c>
      <c r="AH416" s="0" t="n">
        <f aca="false">$D416+X416</f>
        <v>0.947728047227316</v>
      </c>
      <c r="AI416" s="0" t="n">
        <f aca="false">$D416+Y416</f>
        <v>0.961449882164206</v>
      </c>
      <c r="AK416" s="0" t="n">
        <f aca="false">$C$4+$C$3*A416</f>
        <v>4692.01743042544</v>
      </c>
      <c r="AM416" s="1" t="n">
        <f aca="false">$AK416*AA416</f>
        <v>4481.97714011505</v>
      </c>
      <c r="AN416" s="1" t="n">
        <f aca="false">$AK416*AB416</f>
        <v>4476.78984195592</v>
      </c>
      <c r="AO416" s="1" t="n">
        <f aca="false">$AK416*AC416</f>
        <v>4465.65195845955</v>
      </c>
      <c r="AP416" s="1" t="n">
        <f aca="false">$AK416*AD416</f>
        <v>4477.91573174822</v>
      </c>
      <c r="AQ416" s="1" t="n">
        <f aca="false">$AK416*AE416</f>
        <v>4304.24502140466</v>
      </c>
      <c r="AR416" s="1" t="n">
        <f aca="false">$AK416*AF416</f>
        <v>4449.04246588495</v>
      </c>
      <c r="AS416" s="1" t="n">
        <f aca="false">$AK416*AG416</f>
        <v>4488.98608594858</v>
      </c>
      <c r="AT416" s="1" t="n">
        <f aca="false">$AK416*AH416</f>
        <v>4446.75651689363</v>
      </c>
      <c r="AU416" s="1" t="n">
        <f aca="false">$AK416*AI416</f>
        <v>4511.13960559494</v>
      </c>
      <c r="AW416" s="0" t="n">
        <f aca="false">$D416*G416</f>
        <v>0.95523805283151</v>
      </c>
      <c r="AX416" s="0" t="n">
        <f aca="false">$D416*H416</f>
        <v>0.954181898725554</v>
      </c>
      <c r="AY416" s="0" t="n">
        <f aca="false">$D416*I416</f>
        <v>0.951914182271725</v>
      </c>
      <c r="AZ416" s="0" t="n">
        <f aca="false">$D416*J416</f>
        <v>0.954411134271788</v>
      </c>
      <c r="BA416" s="0" t="n">
        <f aca="false">$D416*K416</f>
        <v>0.919051101324554</v>
      </c>
      <c r="BB416" s="0" t="n">
        <f aca="false">$D416*L416</f>
        <v>0.948532424901625</v>
      </c>
      <c r="BC416" s="0" t="n">
        <f aca="false">$D416*M416</f>
        <v>0.956665101497971</v>
      </c>
      <c r="BD416" s="0" t="n">
        <f aca="false">$D416*N416</f>
        <v>0.948066996784883</v>
      </c>
      <c r="BE416" s="0" t="n">
        <f aca="false">$D416*O416</f>
        <v>0.96117564436984</v>
      </c>
      <c r="BG416" s="1" t="n">
        <f aca="false">$AK416*AW416</f>
        <v>4481.99359409111</v>
      </c>
      <c r="BH416" s="1" t="n">
        <f aca="false">$AK416*AX416</f>
        <v>4477.03810061674</v>
      </c>
      <c r="BI416" s="1" t="n">
        <f aca="false">$AK416*AY416</f>
        <v>4466.39793548812</v>
      </c>
      <c r="BJ416" s="1" t="n">
        <f aca="false">$AK416*AZ416</f>
        <v>4478.11367779535</v>
      </c>
      <c r="BK416" s="1" t="n">
        <f aca="false">$AK416*BA416</f>
        <v>4312.20378686651</v>
      </c>
      <c r="BL416" s="1" t="n">
        <f aca="false">$AK416*BB416</f>
        <v>4450.53067096214</v>
      </c>
      <c r="BM416" s="1" t="n">
        <f aca="false">$AK416*BC416</f>
        <v>4488.68933130821</v>
      </c>
      <c r="BN416" s="1" t="n">
        <f aca="false">$AK416*BD416</f>
        <v>4448.34687412577</v>
      </c>
      <c r="BO416" s="1" t="n">
        <f aca="false">$AK416*BE416</f>
        <v>4509.8528770837</v>
      </c>
    </row>
    <row r="417" customFormat="false" ht="13.8" hidden="false" customHeight="false" outlineLevel="0" collapsed="false">
      <c r="A417" s="0" t="n">
        <f aca="false">A416+1</f>
        <v>411</v>
      </c>
      <c r="B417" s="0" t="n">
        <f aca="false">B416+1/12</f>
        <v>1986.16666666664</v>
      </c>
      <c r="C417" s="1" t="n">
        <v>4409.956138</v>
      </c>
      <c r="D417" s="0" t="n">
        <v>1.00292005349109</v>
      </c>
      <c r="E417" s="1" t="n">
        <v>4705.85865373668</v>
      </c>
      <c r="G417" s="0" t="n">
        <v>0.999220951164431</v>
      </c>
      <c r="H417" s="0" t="n">
        <v>0.998906350864124</v>
      </c>
      <c r="I417" s="0" t="n">
        <v>1.00264903207537</v>
      </c>
      <c r="J417" s="0" t="n">
        <v>1.00441023230626</v>
      </c>
      <c r="K417" s="0" t="n">
        <v>0.999212782322648</v>
      </c>
      <c r="L417" s="0" t="n">
        <v>1.00709650462578</v>
      </c>
      <c r="M417" s="0" t="n">
        <v>1.00954810073191</v>
      </c>
      <c r="N417" s="0" t="n">
        <v>1.01783982129762</v>
      </c>
      <c r="O417" s="0" t="n">
        <v>1.01350601354829</v>
      </c>
      <c r="Q417" s="0" t="n">
        <f aca="false">G417-1</f>
        <v>-0.000779048835568896</v>
      </c>
      <c r="R417" s="0" t="n">
        <f aca="false">H417-1</f>
        <v>-0.00109364913587595</v>
      </c>
      <c r="S417" s="0" t="n">
        <f aca="false">I417-1</f>
        <v>0.00264903207537004</v>
      </c>
      <c r="T417" s="0" t="n">
        <f aca="false">J417-1</f>
        <v>0.00441023230626003</v>
      </c>
      <c r="U417" s="0" t="n">
        <f aca="false">K417-1</f>
        <v>-0.000787217677351904</v>
      </c>
      <c r="V417" s="0" t="n">
        <f aca="false">L417-1</f>
        <v>0.00709650462578004</v>
      </c>
      <c r="W417" s="0" t="n">
        <f aca="false">M417-1</f>
        <v>0.00954810073191004</v>
      </c>
      <c r="X417" s="0" t="n">
        <f aca="false">N417-1</f>
        <v>0.0178398212976201</v>
      </c>
      <c r="Y417" s="0" t="n">
        <f aca="false">O417-1</f>
        <v>0.0135060135482901</v>
      </c>
      <c r="AA417" s="0" t="n">
        <f aca="false">$D417+Q417</f>
        <v>1.00214100465552</v>
      </c>
      <c r="AB417" s="0" t="n">
        <f aca="false">$D417+R417</f>
        <v>1.00182640435521</v>
      </c>
      <c r="AC417" s="0" t="n">
        <f aca="false">$D417+S417</f>
        <v>1.00556908556646</v>
      </c>
      <c r="AD417" s="0" t="n">
        <f aca="false">$D417+T417</f>
        <v>1.00733028579735</v>
      </c>
      <c r="AE417" s="0" t="n">
        <f aca="false">$D417+U417</f>
        <v>1.00213283581374</v>
      </c>
      <c r="AF417" s="0" t="n">
        <f aca="false">$D417+V417</f>
        <v>1.01001655811687</v>
      </c>
      <c r="AG417" s="0" t="n">
        <f aca="false">$D417+W417</f>
        <v>1.012468154223</v>
      </c>
      <c r="AH417" s="0" t="n">
        <f aca="false">$D417+X417</f>
        <v>1.02075987478871</v>
      </c>
      <c r="AI417" s="0" t="n">
        <f aca="false">$D417+Y417</f>
        <v>1.01642606703938</v>
      </c>
      <c r="AK417" s="0" t="n">
        <f aca="false">$C$4+$C$3*A417</f>
        <v>4692.15730342208</v>
      </c>
      <c r="AM417" s="1" t="n">
        <f aca="false">$AK417*AA417</f>
        <v>4702.20323405315</v>
      </c>
      <c r="AN417" s="1" t="n">
        <f aca="false">$AK417*AB417</f>
        <v>4700.7270799564</v>
      </c>
      <c r="AO417" s="1" t="n">
        <f aca="false">$AK417*AC417</f>
        <v>4718.28832893613</v>
      </c>
      <c r="AP417" s="1" t="n">
        <f aca="false">$AK417*AD417</f>
        <v>4726.55215746229</v>
      </c>
      <c r="AQ417" s="1" t="n">
        <f aca="false">$AK417*AE417</f>
        <v>4702.16490456252</v>
      </c>
      <c r="AR417" s="1" t="n">
        <f aca="false">$AK417*AF417</f>
        <v>4739.15656974531</v>
      </c>
      <c r="AS417" s="1" t="n">
        <f aca="false">$AK417*AG417</f>
        <v>4750.65984431973</v>
      </c>
      <c r="AT417" s="1" t="n">
        <f aca="false">$AK417*AH417</f>
        <v>4789.56590153006</v>
      </c>
      <c r="AU417" s="1" t="n">
        <f aca="false">$AK417*AI417</f>
        <v>4769.23099384741</v>
      </c>
      <c r="AW417" s="0" t="n">
        <f aca="false">$D417*G417</f>
        <v>1.00213872979125</v>
      </c>
      <c r="AX417" s="0" t="n">
        <f aca="false">$D417*H417</f>
        <v>1.00182321084124</v>
      </c>
      <c r="AY417" s="0" t="n">
        <f aca="false">$D417*I417</f>
        <v>1.00557682088182</v>
      </c>
      <c r="AZ417" s="0" t="n">
        <f aca="false">$D417*J417</f>
        <v>1.00734316391159</v>
      </c>
      <c r="BA417" s="0" t="n">
        <f aca="false">$D417*K417</f>
        <v>1.00213053709601</v>
      </c>
      <c r="BB417" s="0" t="n">
        <f aca="false">$D417*L417</f>
        <v>1.01003728028998</v>
      </c>
      <c r="BC417" s="0" t="n">
        <f aca="false">$D417*M417</f>
        <v>1.01249603518788</v>
      </c>
      <c r="BD417" s="0" t="n">
        <f aca="false">$D417*N417</f>
        <v>1.02081196802117</v>
      </c>
      <c r="BE417" s="0" t="n">
        <f aca="false">$D417*O417</f>
        <v>1.01646550532139</v>
      </c>
      <c r="BG417" s="1" t="n">
        <f aca="false">$AK417*AW417</f>
        <v>4702.19256003214</v>
      </c>
      <c r="BH417" s="1" t="n">
        <f aca="false">$AK417*AX417</f>
        <v>4700.71209548647</v>
      </c>
      <c r="BI417" s="1" t="n">
        <f aca="false">$AK417*AY417</f>
        <v>4718.32462425259</v>
      </c>
      <c r="BJ417" s="1" t="n">
        <f aca="false">$AK417*AZ417</f>
        <v>4726.61258360009</v>
      </c>
      <c r="BK417" s="1" t="n">
        <f aca="false">$AK417*BA417</f>
        <v>4702.15411861734</v>
      </c>
      <c r="BL417" s="1" t="n">
        <f aca="false">$AK417*BB417</f>
        <v>4739.25380144119</v>
      </c>
      <c r="BM417" s="1" t="n">
        <f aca="false">$AK417*BC417</f>
        <v>4750.79066619269</v>
      </c>
      <c r="BN417" s="1" t="n">
        <f aca="false">$AK417*BD417</f>
        <v>4789.81033117121</v>
      </c>
      <c r="BO417" s="1" t="n">
        <f aca="false">$AK417*BE417</f>
        <v>4769.41604447039</v>
      </c>
    </row>
    <row r="418" customFormat="false" ht="13.8" hidden="false" customHeight="false" outlineLevel="0" collapsed="false">
      <c r="A418" s="0" t="n">
        <f aca="false">A417+1</f>
        <v>412</v>
      </c>
      <c r="B418" s="0" t="n">
        <f aca="false">B417+1/12</f>
        <v>1986.24999999997</v>
      </c>
      <c r="C418" s="1" t="n">
        <v>4718.609149</v>
      </c>
      <c r="D418" s="0" t="n">
        <v>1.01498832518871</v>
      </c>
      <c r="E418" s="1" t="n">
        <v>4762.62685238095</v>
      </c>
      <c r="G418" s="0" t="n">
        <v>0.999899088641189</v>
      </c>
      <c r="H418" s="0" t="n">
        <v>0.999336518348783</v>
      </c>
      <c r="I418" s="0" t="n">
        <v>0.998897178545824</v>
      </c>
      <c r="J418" s="0" t="n">
        <v>0.999638146597783</v>
      </c>
      <c r="K418" s="0" t="n">
        <v>1.01658435471144</v>
      </c>
      <c r="L418" s="0" t="n">
        <v>0.991221900515227</v>
      </c>
      <c r="M418" s="0" t="n">
        <v>1.01071302212325</v>
      </c>
      <c r="N418" s="0" t="n">
        <v>1.01307602183883</v>
      </c>
      <c r="O418" s="0" t="n">
        <v>1.0048943370975</v>
      </c>
      <c r="Q418" s="0" t="n">
        <f aca="false">G418-1</f>
        <v>-0.000100911358810962</v>
      </c>
      <c r="R418" s="0" t="n">
        <f aca="false">H418-1</f>
        <v>-0.00066348165121688</v>
      </c>
      <c r="S418" s="0" t="n">
        <f aca="false">I418-1</f>
        <v>-0.00110282145417595</v>
      </c>
      <c r="T418" s="0" t="n">
        <f aca="false">J418-1</f>
        <v>-0.000361853402216949</v>
      </c>
      <c r="U418" s="0" t="n">
        <f aca="false">K418-1</f>
        <v>0.0165843547114399</v>
      </c>
      <c r="V418" s="0" t="n">
        <f aca="false">L418-1</f>
        <v>-0.00877809948477293</v>
      </c>
      <c r="W418" s="0" t="n">
        <f aca="false">M418-1</f>
        <v>0.0107130221232501</v>
      </c>
      <c r="X418" s="0" t="n">
        <f aca="false">N418-1</f>
        <v>0.0130760218388299</v>
      </c>
      <c r="Y418" s="0" t="n">
        <f aca="false">O418-1</f>
        <v>0.00489433709750009</v>
      </c>
      <c r="AA418" s="0" t="n">
        <f aca="false">$D418+Q418</f>
        <v>1.0148874138299</v>
      </c>
      <c r="AB418" s="0" t="n">
        <f aca="false">$D418+R418</f>
        <v>1.01432484353749</v>
      </c>
      <c r="AC418" s="0" t="n">
        <f aca="false">$D418+S418</f>
        <v>1.01388550373453</v>
      </c>
      <c r="AD418" s="0" t="n">
        <f aca="false">$D418+T418</f>
        <v>1.01462647178649</v>
      </c>
      <c r="AE418" s="0" t="n">
        <f aca="false">$D418+U418</f>
        <v>1.03157267990015</v>
      </c>
      <c r="AF418" s="0" t="n">
        <f aca="false">$D418+V418</f>
        <v>1.00621022570394</v>
      </c>
      <c r="AG418" s="0" t="n">
        <f aca="false">$D418+W418</f>
        <v>1.02570134731196</v>
      </c>
      <c r="AH418" s="0" t="n">
        <f aca="false">$D418+X418</f>
        <v>1.02806434702754</v>
      </c>
      <c r="AI418" s="0" t="n">
        <f aca="false">$D418+Y418</f>
        <v>1.01988266228621</v>
      </c>
      <c r="AK418" s="0" t="n">
        <f aca="false">$C$4+$C$3*A418</f>
        <v>4692.29717641872</v>
      </c>
      <c r="AM418" s="1" t="n">
        <f aca="false">$AK418*AA418</f>
        <v>4762.15334629694</v>
      </c>
      <c r="AN418" s="1" t="n">
        <f aca="false">$AK418*AB418</f>
        <v>4759.51359930234</v>
      </c>
      <c r="AO418" s="1" t="n">
        <f aca="false">$AK418*AC418</f>
        <v>4757.45208638543</v>
      </c>
      <c r="AP418" s="1" t="n">
        <f aca="false">$AK418*AD418</f>
        <v>4760.92892868345</v>
      </c>
      <c r="AQ418" s="1" t="n">
        <f aca="false">$AK418*AE418</f>
        <v>4840.44557316617</v>
      </c>
      <c r="AR418" s="1" t="n">
        <f aca="false">$AK418*AF418</f>
        <v>4721.43740095423</v>
      </c>
      <c r="AS418" s="1" t="n">
        <f aca="false">$AK418*AG418</f>
        <v>4812.89553584079</v>
      </c>
      <c r="AT418" s="1" t="n">
        <f aca="false">$AK418*AH418</f>
        <v>4823.98343273409</v>
      </c>
      <c r="AU418" s="1" t="n">
        <f aca="false">$AK418*AI418</f>
        <v>4785.59253652399</v>
      </c>
      <c r="AW418" s="0" t="n">
        <f aca="false">$D418*G418</f>
        <v>1.01488590133764</v>
      </c>
      <c r="AX418" s="0" t="n">
        <f aca="false">$D418*H418</f>
        <v>1.01431489905875</v>
      </c>
      <c r="AY418" s="0" t="n">
        <f aca="false">$D418*I418</f>
        <v>1.01386897428795</v>
      </c>
      <c r="AZ418" s="0" t="n">
        <f aca="false">$D418*J418</f>
        <v>1.01462104821003</v>
      </c>
      <c r="BA418" s="0" t="n">
        <f aca="false">$D418*K418</f>
        <v>1.03182125160161</v>
      </c>
      <c r="BB418" s="0" t="n">
        <f aca="false">$D418*L418</f>
        <v>1.00607865669432</v>
      </c>
      <c r="BC418" s="0" t="n">
        <f aca="false">$D418*M418</f>
        <v>1.0258619175713</v>
      </c>
      <c r="BD418" s="0" t="n">
        <f aca="false">$D418*N418</f>
        <v>1.02826033469504</v>
      </c>
      <c r="BE418" s="0" t="n">
        <f aca="false">$D418*O418</f>
        <v>1.01995602020221</v>
      </c>
      <c r="BG418" s="1" t="n">
        <f aca="false">$AK418*AW418</f>
        <v>4762.14624923377</v>
      </c>
      <c r="BH418" s="1" t="n">
        <f aca="false">$AK418*AX418</f>
        <v>4759.46693685281</v>
      </c>
      <c r="BI418" s="1" t="n">
        <f aca="false">$AK418*AY418</f>
        <v>4757.37452530991</v>
      </c>
      <c r="BJ418" s="1" t="n">
        <f aca="false">$AK418*AZ418</f>
        <v>4760.90347965093</v>
      </c>
      <c r="BK418" s="1" t="n">
        <f aca="false">$AK418*BA418</f>
        <v>4841.61194545907</v>
      </c>
      <c r="BL418" s="1" t="n">
        <f aca="false">$AK418*BB418</f>
        <v>4720.8200400619</v>
      </c>
      <c r="BM418" s="1" t="n">
        <f aca="false">$AK418*BC418</f>
        <v>4813.6489792153</v>
      </c>
      <c r="BN418" s="1" t="n">
        <f aca="false">$AK418*BD418</f>
        <v>4824.90306511289</v>
      </c>
      <c r="BO418" s="1" t="n">
        <f aca="false">$AK418*BE418</f>
        <v>4785.93675366611</v>
      </c>
    </row>
    <row r="419" customFormat="false" ht="13.8" hidden="false" customHeight="false" outlineLevel="0" collapsed="false">
      <c r="A419" s="0" t="n">
        <f aca="false">A418+1</f>
        <v>413</v>
      </c>
      <c r="B419" s="0" t="n">
        <f aca="false">B418+1/12</f>
        <v>1986.3333333333</v>
      </c>
      <c r="C419" s="1" t="n">
        <v>4872.155819</v>
      </c>
      <c r="D419" s="0" t="n">
        <v>1.04794357685889</v>
      </c>
      <c r="E419" s="1" t="n">
        <v>4917.40926574951</v>
      </c>
      <c r="G419" s="0" t="n">
        <v>1.00450068839736</v>
      </c>
      <c r="H419" s="0" t="n">
        <v>1.00354070266785</v>
      </c>
      <c r="I419" s="0" t="n">
        <v>1.00682351126482</v>
      </c>
      <c r="J419" s="0" t="n">
        <v>0.993780457219177</v>
      </c>
      <c r="K419" s="0" t="n">
        <v>1.02319526311844</v>
      </c>
      <c r="L419" s="0" t="n">
        <v>1.0003312529694</v>
      </c>
      <c r="M419" s="0" t="n">
        <v>1.00650738076664</v>
      </c>
      <c r="N419" s="0" t="n">
        <v>1.00866791173965</v>
      </c>
      <c r="O419" s="0" t="n">
        <v>0.986623048707465</v>
      </c>
      <c r="Q419" s="0" t="n">
        <f aca="false">G419-1</f>
        <v>0.00450068839735995</v>
      </c>
      <c r="R419" s="0" t="n">
        <f aca="false">H419-1</f>
        <v>0.00354070266785</v>
      </c>
      <c r="S419" s="0" t="n">
        <f aca="false">I419-1</f>
        <v>0.00682351126482006</v>
      </c>
      <c r="T419" s="0" t="n">
        <f aca="false">J419-1</f>
        <v>-0.00621954278082293</v>
      </c>
      <c r="U419" s="0" t="n">
        <f aca="false">K419-1</f>
        <v>0.02319526311844</v>
      </c>
      <c r="V419" s="0" t="n">
        <f aca="false">L419-1</f>
        <v>0.000331252969399953</v>
      </c>
      <c r="W419" s="0" t="n">
        <f aca="false">M419-1</f>
        <v>0.00650738076664004</v>
      </c>
      <c r="X419" s="0" t="n">
        <f aca="false">N419-1</f>
        <v>0.00866791173964998</v>
      </c>
      <c r="Y419" s="0" t="n">
        <f aca="false">O419-1</f>
        <v>-0.0133769512925349</v>
      </c>
      <c r="AA419" s="0" t="n">
        <f aca="false">$D419+Q419</f>
        <v>1.05244426525625</v>
      </c>
      <c r="AB419" s="0" t="n">
        <f aca="false">$D419+R419</f>
        <v>1.05148427952674</v>
      </c>
      <c r="AC419" s="0" t="n">
        <f aca="false">$D419+S419</f>
        <v>1.05476708812371</v>
      </c>
      <c r="AD419" s="0" t="n">
        <f aca="false">$D419+T419</f>
        <v>1.04172403407807</v>
      </c>
      <c r="AE419" s="0" t="n">
        <f aca="false">$D419+U419</f>
        <v>1.07113883997733</v>
      </c>
      <c r="AF419" s="0" t="n">
        <f aca="false">$D419+V419</f>
        <v>1.04827482982829</v>
      </c>
      <c r="AG419" s="0" t="n">
        <f aca="false">$D419+W419</f>
        <v>1.05445095762553</v>
      </c>
      <c r="AH419" s="0" t="n">
        <f aca="false">$D419+X419</f>
        <v>1.05661148859854</v>
      </c>
      <c r="AI419" s="0" t="n">
        <f aca="false">$D419+Y419</f>
        <v>1.03456662556636</v>
      </c>
      <c r="AK419" s="0" t="n">
        <f aca="false">$C$4+$C$3*A419</f>
        <v>4692.43704941536</v>
      </c>
      <c r="AM419" s="1" t="n">
        <f aca="false">$AK419*AA419</f>
        <v>4938.52846273316</v>
      </c>
      <c r="AN419" s="1" t="n">
        <f aca="false">$AK419*AB419</f>
        <v>4934.0237901291</v>
      </c>
      <c r="AO419" s="1" t="n">
        <f aca="false">$AK419*AC419</f>
        <v>4949.42816281566</v>
      </c>
      <c r="AP419" s="1" t="n">
        <f aca="false">$AK419*AD419</f>
        <v>4888.22445277436</v>
      </c>
      <c r="AQ419" s="1" t="n">
        <f aca="false">$AK419*AE419</f>
        <v>5026.25157777742</v>
      </c>
      <c r="AR419" s="1" t="n">
        <f aca="false">$AK419*AF419</f>
        <v>4918.96364945585</v>
      </c>
      <c r="AS419" s="1" t="n">
        <f aca="false">$AK419*AG419</f>
        <v>4947.94474035355</v>
      </c>
      <c r="AT419" s="1" t="n">
        <f aca="false">$AK419*AH419</f>
        <v>4958.08289593771</v>
      </c>
      <c r="AU419" s="1" t="n">
        <f aca="false">$AK419*AI419</f>
        <v>4854.6387638962</v>
      </c>
      <c r="AW419" s="0" t="n">
        <f aca="false">$D419*G419</f>
        <v>1.05266004435635</v>
      </c>
      <c r="AX419" s="0" t="n">
        <f aca="false">$D419*H419</f>
        <v>1.05165403347723</v>
      </c>
      <c r="AY419" s="0" t="n">
        <f aca="false">$D419*I419</f>
        <v>1.05509423166048</v>
      </c>
      <c r="AZ419" s="0" t="n">
        <f aca="false">$D419*J419</f>
        <v>1.04142584695073</v>
      </c>
      <c r="BA419" s="0" t="n">
        <f aca="false">$D419*K419</f>
        <v>1.07225090385741</v>
      </c>
      <c r="BB419" s="0" t="n">
        <f aca="false">$D419*L419</f>
        <v>1.04829071128049</v>
      </c>
      <c r="BC419" s="0" t="n">
        <f aca="false">$D419*M419</f>
        <v>1.05476294473547</v>
      </c>
      <c r="BD419" s="0" t="n">
        <f aca="false">$D419*N419</f>
        <v>1.05702705929124</v>
      </c>
      <c r="BE419" s="0" t="n">
        <f aca="false">$D419*O419</f>
        <v>1.03392528667392</v>
      </c>
      <c r="BG419" s="1" t="n">
        <f aca="false">$AK419*AW419</f>
        <v>4939.54099257694</v>
      </c>
      <c r="BH419" s="1" t="n">
        <f aca="false">$AK419*AX419</f>
        <v>4934.82034985566</v>
      </c>
      <c r="BI419" s="1" t="n">
        <f aca="false">$AK419*AY419</f>
        <v>4950.96326326809</v>
      </c>
      <c r="BJ419" s="1" t="n">
        <f aca="false">$AK419*AZ419</f>
        <v>4886.82522845037</v>
      </c>
      <c r="BK419" s="1" t="n">
        <f aca="false">$AK419*BA419</f>
        <v>5031.46986752963</v>
      </c>
      <c r="BL419" s="1" t="n">
        <f aca="false">$AK419*BB419</f>
        <v>4919.03817217055</v>
      </c>
      <c r="BM419" s="1" t="n">
        <f aca="false">$AK419*BC419</f>
        <v>4949.40872022715</v>
      </c>
      <c r="BN419" s="1" t="n">
        <f aca="false">$AK419*BD419</f>
        <v>4960.03293525277</v>
      </c>
      <c r="BO419" s="1" t="n">
        <f aca="false">$AK419*BE419</f>
        <v>4851.62932151612</v>
      </c>
    </row>
    <row r="420" customFormat="false" ht="13.8" hidden="false" customHeight="false" outlineLevel="0" collapsed="false">
      <c r="A420" s="0" t="n">
        <f aca="false">A419+1</f>
        <v>414</v>
      </c>
      <c r="B420" s="0" t="n">
        <f aca="false">B419+1/12</f>
        <v>1986.41666666664</v>
      </c>
      <c r="C420" s="1" t="n">
        <v>4846.500119</v>
      </c>
      <c r="D420" s="0" t="n">
        <v>1.05285416798176</v>
      </c>
      <c r="E420" s="1" t="n">
        <v>4940.5991713365</v>
      </c>
      <c r="G420" s="0" t="n">
        <v>0.998810546987473</v>
      </c>
      <c r="H420" s="0" t="n">
        <v>1.00258937373517</v>
      </c>
      <c r="I420" s="0" t="n">
        <v>1.00997883364573</v>
      </c>
      <c r="J420" s="0" t="n">
        <v>1.0119387529193</v>
      </c>
      <c r="K420" s="0" t="n">
        <v>1.04200959637922</v>
      </c>
      <c r="L420" s="0" t="n">
        <v>0.991397097514528</v>
      </c>
      <c r="M420" s="0" t="n">
        <v>1.00547415721825</v>
      </c>
      <c r="N420" s="0" t="n">
        <v>1.03038239105451</v>
      </c>
      <c r="O420" s="0" t="n">
        <v>1.00363437096985</v>
      </c>
      <c r="Q420" s="0" t="n">
        <f aca="false">G420-1</f>
        <v>-0.00118945301252693</v>
      </c>
      <c r="R420" s="0" t="n">
        <f aca="false">H420-1</f>
        <v>0.0025893737351701</v>
      </c>
      <c r="S420" s="0" t="n">
        <f aca="false">I420-1</f>
        <v>0.00997883364573005</v>
      </c>
      <c r="T420" s="0" t="n">
        <f aca="false">J420-1</f>
        <v>0.0119387529193</v>
      </c>
      <c r="U420" s="0" t="n">
        <f aca="false">K420-1</f>
        <v>0.04200959637922</v>
      </c>
      <c r="V420" s="0" t="n">
        <f aca="false">L420-1</f>
        <v>-0.00860290248547191</v>
      </c>
      <c r="W420" s="0" t="n">
        <f aca="false">M420-1</f>
        <v>0.00547415721824995</v>
      </c>
      <c r="X420" s="0" t="n">
        <f aca="false">N420-1</f>
        <v>0.03038239105451</v>
      </c>
      <c r="Y420" s="0" t="n">
        <f aca="false">O420-1</f>
        <v>0.00363437096985009</v>
      </c>
      <c r="AA420" s="0" t="n">
        <f aca="false">$D420+Q420</f>
        <v>1.05166471496923</v>
      </c>
      <c r="AB420" s="0" t="n">
        <f aca="false">$D420+R420</f>
        <v>1.05544354171693</v>
      </c>
      <c r="AC420" s="0" t="n">
        <f aca="false">$D420+S420</f>
        <v>1.06283300162749</v>
      </c>
      <c r="AD420" s="0" t="n">
        <f aca="false">$D420+T420</f>
        <v>1.06479292090106</v>
      </c>
      <c r="AE420" s="0" t="n">
        <f aca="false">$D420+U420</f>
        <v>1.09486376436098</v>
      </c>
      <c r="AF420" s="0" t="n">
        <f aca="false">$D420+V420</f>
        <v>1.04425126549629</v>
      </c>
      <c r="AG420" s="0" t="n">
        <f aca="false">$D420+W420</f>
        <v>1.05832832520001</v>
      </c>
      <c r="AH420" s="0" t="n">
        <f aca="false">$D420+X420</f>
        <v>1.08323655903627</v>
      </c>
      <c r="AI420" s="0" t="n">
        <f aca="false">$D420+Y420</f>
        <v>1.05648853895161</v>
      </c>
      <c r="AK420" s="0" t="n">
        <f aca="false">$C$4+$C$3*A420</f>
        <v>4692.576922412</v>
      </c>
      <c r="AM420" s="1" t="n">
        <f aca="false">$AK420*AA420</f>
        <v>4935.01757157962</v>
      </c>
      <c r="AN420" s="1" t="n">
        <f aca="false">$AK420*AB420</f>
        <v>4952.75000676966</v>
      </c>
      <c r="AO420" s="1" t="n">
        <f aca="false">$AK420*AC420</f>
        <v>4987.42561581504</v>
      </c>
      <c r="AP420" s="1" t="n">
        <f aca="false">$AK420*AD420</f>
        <v>4996.62268776798</v>
      </c>
      <c r="AQ420" s="1" t="n">
        <f aca="false">$AK420*AE420</f>
        <v>5137.73243382547</v>
      </c>
      <c r="AR420" s="1" t="n">
        <f aca="false">$AK420*AF420</f>
        <v>4900.22938966741</v>
      </c>
      <c r="AS420" s="1" t="n">
        <f aca="false">$AK420*AG420</f>
        <v>4966.28707516851</v>
      </c>
      <c r="AT420" s="1" t="n">
        <f aca="false">$AK420*AH420</f>
        <v>5083.17087844659</v>
      </c>
      <c r="AU420" s="1" t="n">
        <f aca="false">$AK420*AI420</f>
        <v>4957.6537366771</v>
      </c>
      <c r="AW420" s="0" t="n">
        <f aca="false">$D420*G420</f>
        <v>1.0516018474199</v>
      </c>
      <c r="AX420" s="0" t="n">
        <f aca="false">$D420*H420</f>
        <v>1.0555804009113</v>
      </c>
      <c r="AY420" s="0" t="n">
        <f aca="false">$D420*I420</f>
        <v>1.06336042457726</v>
      </c>
      <c r="AZ420" s="0" t="n">
        <f aca="false">$D420*J420</f>
        <v>1.06542393375335</v>
      </c>
      <c r="BA420" s="0" t="n">
        <f aca="false">$D420*K420</f>
        <v>1.09708414662485</v>
      </c>
      <c r="BB420" s="0" t="n">
        <f aca="false">$D420*L420</f>
        <v>1.04379656624319</v>
      </c>
      <c r="BC420" s="0" t="n">
        <f aca="false">$D420*M420</f>
        <v>1.05861765722518</v>
      </c>
      <c r="BD420" s="0" t="n">
        <f aca="false">$D420*N420</f>
        <v>1.08484239503675</v>
      </c>
      <c r="BE420" s="0" t="n">
        <f aca="false">$D420*O420</f>
        <v>1.05668063060536</v>
      </c>
      <c r="BG420" s="1" t="n">
        <f aca="false">$AK420*AW420</f>
        <v>4934.72256076846</v>
      </c>
      <c r="BH420" s="1" t="n">
        <f aca="false">$AK420*AX420</f>
        <v>4953.39222906676</v>
      </c>
      <c r="BI420" s="1" t="n">
        <f aca="false">$AK420*AY420</f>
        <v>4989.9005885775</v>
      </c>
      <c r="BJ420" s="1" t="n">
        <f aca="false">$AK420*AZ420</f>
        <v>4999.58376411638</v>
      </c>
      <c r="BK420" s="1" t="n">
        <f aca="false">$AK420*BA420</f>
        <v>5148.15174839585</v>
      </c>
      <c r="BL420" s="1" t="n">
        <f aca="false">$AK420*BB420</f>
        <v>4898.09567844569</v>
      </c>
      <c r="BM420" s="1" t="n">
        <f aca="false">$AK420*BC420</f>
        <v>4967.64478795275</v>
      </c>
      <c r="BN420" s="1" t="n">
        <f aca="false">$AK420*BD420</f>
        <v>5090.70638740363</v>
      </c>
      <c r="BO420" s="1" t="n">
        <f aca="false">$AK420*BE420</f>
        <v>4958.55514153847</v>
      </c>
    </row>
    <row r="421" customFormat="false" ht="13.8" hidden="false" customHeight="false" outlineLevel="0" collapsed="false">
      <c r="A421" s="0" t="n">
        <f aca="false">A420+1</f>
        <v>415</v>
      </c>
      <c r="B421" s="0" t="n">
        <f aca="false">B420+1/12</f>
        <v>1986.49999999997</v>
      </c>
      <c r="C421" s="1" t="n">
        <v>4696.805413</v>
      </c>
      <c r="D421" s="0" t="n">
        <v>1.02408243419744</v>
      </c>
      <c r="E421" s="1" t="n">
        <v>4805.72883884129</v>
      </c>
      <c r="G421" s="0" t="n">
        <v>1.00268093296222</v>
      </c>
      <c r="H421" s="0" t="n">
        <v>1.00994568278455</v>
      </c>
      <c r="I421" s="0" t="n">
        <v>0.997593660684632</v>
      </c>
      <c r="J421" s="0" t="n">
        <v>0.995852648132341</v>
      </c>
      <c r="K421" s="0" t="n">
        <v>1.02235068720773</v>
      </c>
      <c r="L421" s="0" t="n">
        <v>0.99253087210932</v>
      </c>
      <c r="M421" s="0" t="n">
        <v>0.997069065688924</v>
      </c>
      <c r="N421" s="0" t="n">
        <v>0.996728312189054</v>
      </c>
      <c r="O421" s="0" t="n">
        <v>0.991386228528559</v>
      </c>
      <c r="Q421" s="0" t="n">
        <f aca="false">G421-1</f>
        <v>0.00268093296221994</v>
      </c>
      <c r="R421" s="0" t="n">
        <f aca="false">H421-1</f>
        <v>0.0099456827845501</v>
      </c>
      <c r="S421" s="0" t="n">
        <f aca="false">I421-1</f>
        <v>-0.00240633931536793</v>
      </c>
      <c r="T421" s="0" t="n">
        <f aca="false">J421-1</f>
        <v>-0.00414735186765891</v>
      </c>
      <c r="U421" s="0" t="n">
        <f aca="false">K421-1</f>
        <v>0.0223506872077299</v>
      </c>
      <c r="V421" s="0" t="n">
        <f aca="false">L421-1</f>
        <v>-0.00746912789067999</v>
      </c>
      <c r="W421" s="0" t="n">
        <f aca="false">M421-1</f>
        <v>-0.00293093431107594</v>
      </c>
      <c r="X421" s="0" t="n">
        <f aca="false">N421-1</f>
        <v>-0.00327168781094589</v>
      </c>
      <c r="Y421" s="0" t="n">
        <f aca="false">O421-1</f>
        <v>-0.00861377147144093</v>
      </c>
      <c r="AA421" s="0" t="n">
        <f aca="false">$D421+Q421</f>
        <v>1.02676336715966</v>
      </c>
      <c r="AB421" s="0" t="n">
        <f aca="false">$D421+R421</f>
        <v>1.03402811698199</v>
      </c>
      <c r="AC421" s="0" t="n">
        <f aca="false">$D421+S421</f>
        <v>1.02167609488207</v>
      </c>
      <c r="AD421" s="0" t="n">
        <f aca="false">$D421+T421</f>
        <v>1.01993508232978</v>
      </c>
      <c r="AE421" s="0" t="n">
        <f aca="false">$D421+U421</f>
        <v>1.04643312140517</v>
      </c>
      <c r="AF421" s="0" t="n">
        <f aca="false">$D421+V421</f>
        <v>1.01661330630676</v>
      </c>
      <c r="AG421" s="0" t="n">
        <f aca="false">$D421+W421</f>
        <v>1.02115149988636</v>
      </c>
      <c r="AH421" s="0" t="n">
        <f aca="false">$D421+X421</f>
        <v>1.02081074638649</v>
      </c>
      <c r="AI421" s="0" t="n">
        <f aca="false">$D421+Y421</f>
        <v>1.015468662726</v>
      </c>
      <c r="AK421" s="0" t="n">
        <f aca="false">$C$4+$C$3*A421</f>
        <v>4692.71679540864</v>
      </c>
      <c r="AM421" s="1" t="n">
        <f aca="false">$AK421*AA421</f>
        <v>4818.30969798047</v>
      </c>
      <c r="AN421" s="1" t="n">
        <f aca="false">$AK421*AB421</f>
        <v>4852.40111148616</v>
      </c>
      <c r="AO421" s="1" t="n">
        <f aca="false">$AK421*AC421</f>
        <v>4794.43656992062</v>
      </c>
      <c r="AP421" s="1" t="n">
        <f aca="false">$AK421*AD421</f>
        <v>4786.26649107546</v>
      </c>
      <c r="AQ421" s="1" t="n">
        <f aca="false">$AK421*AE421</f>
        <v>4910.61428408993</v>
      </c>
      <c r="AR421" s="1" t="n">
        <f aca="false">$AK421*AF421</f>
        <v>4770.67833694164</v>
      </c>
      <c r="AS421" s="1" t="n">
        <f aca="false">$AK421*AG421</f>
        <v>4791.97479417347</v>
      </c>
      <c r="AT421" s="1" t="n">
        <f aca="false">$AK421*AH421</f>
        <v>4790.37573450153</v>
      </c>
      <c r="AU421" s="1" t="n">
        <f aca="false">$AK421*AI421</f>
        <v>4765.30684878545</v>
      </c>
      <c r="AW421" s="0" t="n">
        <f aca="false">$D421*G421</f>
        <v>1.02682793055131</v>
      </c>
      <c r="AX421" s="0" t="n">
        <f aca="false">$D421*H421</f>
        <v>1.0342676332332</v>
      </c>
      <c r="AY421" s="0" t="n">
        <f aca="false">$D421*I421</f>
        <v>1.02161814437385</v>
      </c>
      <c r="AZ421" s="0" t="n">
        <f aca="false">$D421*J421</f>
        <v>1.01983520400133</v>
      </c>
      <c r="BA421" s="0" t="n">
        <f aca="false">$D421*K421</f>
        <v>1.04697138035912</v>
      </c>
      <c r="BB421" s="0" t="n">
        <f aca="false">$D421*L421</f>
        <v>1.01643343152582</v>
      </c>
      <c r="BC421" s="0" t="n">
        <f aca="false">$D421*M421</f>
        <v>1.02108091585368</v>
      </c>
      <c r="BD421" s="0" t="n">
        <f aca="false">$D421*N421</f>
        <v>1.02073195618007</v>
      </c>
      <c r="BE421" s="0" t="n">
        <f aca="false">$D421*O421</f>
        <v>1.01526122214135</v>
      </c>
      <c r="BG421" s="1" t="n">
        <f aca="false">$AK421*AW421</f>
        <v>4818.61267569283</v>
      </c>
      <c r="BH421" s="1" t="n">
        <f aca="false">$AK421*AX421</f>
        <v>4853.52509342097</v>
      </c>
      <c r="BI421" s="1" t="n">
        <f aca="false">$AK421*AY421</f>
        <v>4794.16462459739</v>
      </c>
      <c r="BJ421" s="1" t="n">
        <f aca="false">$AK421*AZ421</f>
        <v>4785.79779036606</v>
      </c>
      <c r="BK421" s="1" t="n">
        <f aca="false">$AK421*BA421</f>
        <v>4913.1401809234</v>
      </c>
      <c r="BL421" s="1" t="n">
        <f aca="false">$AK421*BB421</f>
        <v>4769.83423553606</v>
      </c>
      <c r="BM421" s="1" t="n">
        <f aca="false">$AK421*BC421</f>
        <v>4791.64356329781</v>
      </c>
      <c r="BN421" s="1" t="n">
        <f aca="false">$AK421*BD421</f>
        <v>4790.00599437654</v>
      </c>
      <c r="BO421" s="1" t="n">
        <f aca="false">$AK421*BE421</f>
        <v>4764.3333888698</v>
      </c>
    </row>
    <row r="422" customFormat="false" ht="13.8" hidden="false" customHeight="false" outlineLevel="0" collapsed="false">
      <c r="A422" s="0" t="n">
        <f aca="false">A421+1</f>
        <v>416</v>
      </c>
      <c r="B422" s="0" t="n">
        <f aca="false">B421+1/12</f>
        <v>1986.5833333333</v>
      </c>
      <c r="C422" s="1" t="n">
        <v>4763.091938</v>
      </c>
      <c r="D422" s="0" t="n">
        <v>1.00155231836186</v>
      </c>
      <c r="E422" s="1" t="n">
        <v>4700.14147598123</v>
      </c>
      <c r="G422" s="0" t="n">
        <v>1.00368537260204</v>
      </c>
      <c r="H422" s="0" t="n">
        <v>1.00206441235308</v>
      </c>
      <c r="I422" s="0" t="n">
        <v>1.00084815788229</v>
      </c>
      <c r="J422" s="0" t="n">
        <v>0.994336521753902</v>
      </c>
      <c r="K422" s="0" t="n">
        <v>1.0229406683196</v>
      </c>
      <c r="L422" s="0" t="n">
        <v>1.00509457915919</v>
      </c>
      <c r="M422" s="0" t="n">
        <v>0.99397845698396</v>
      </c>
      <c r="N422" s="0" t="n">
        <v>1.0008125895566</v>
      </c>
      <c r="O422" s="0" t="n">
        <v>0.972193696884544</v>
      </c>
      <c r="Q422" s="0" t="n">
        <f aca="false">G422-1</f>
        <v>0.00368537260204005</v>
      </c>
      <c r="R422" s="0" t="n">
        <f aca="false">H422-1</f>
        <v>0.00206441235307997</v>
      </c>
      <c r="S422" s="0" t="n">
        <f aca="false">I422-1</f>
        <v>0.00084815788229009</v>
      </c>
      <c r="T422" s="0" t="n">
        <f aca="false">J422-1</f>
        <v>-0.00566347824609792</v>
      </c>
      <c r="U422" s="0" t="n">
        <f aca="false">K422-1</f>
        <v>0.0229406683196001</v>
      </c>
      <c r="V422" s="0" t="n">
        <f aca="false">L422-1</f>
        <v>0.00509457915919009</v>
      </c>
      <c r="W422" s="0" t="n">
        <f aca="false">M422-1</f>
        <v>-0.00602154301603997</v>
      </c>
      <c r="X422" s="0" t="n">
        <f aca="false">N422-1</f>
        <v>0.000812589556600019</v>
      </c>
      <c r="Y422" s="0" t="n">
        <f aca="false">O422-1</f>
        <v>-0.027806303115456</v>
      </c>
      <c r="AA422" s="0" t="n">
        <f aca="false">$D422+Q422</f>
        <v>1.0052376909639</v>
      </c>
      <c r="AB422" s="0" t="n">
        <f aca="false">$D422+R422</f>
        <v>1.00361673071494</v>
      </c>
      <c r="AC422" s="0" t="n">
        <f aca="false">$D422+S422</f>
        <v>1.00240047624415</v>
      </c>
      <c r="AD422" s="0" t="n">
        <f aca="false">$D422+T422</f>
        <v>0.995888840115762</v>
      </c>
      <c r="AE422" s="0" t="n">
        <f aca="false">$D422+U422</f>
        <v>1.02449298668146</v>
      </c>
      <c r="AF422" s="0" t="n">
        <f aca="false">$D422+V422</f>
        <v>1.00664689752105</v>
      </c>
      <c r="AG422" s="0" t="n">
        <f aca="false">$D422+W422</f>
        <v>0.99553077534582</v>
      </c>
      <c r="AH422" s="0" t="n">
        <f aca="false">$D422+X422</f>
        <v>1.00236490791846</v>
      </c>
      <c r="AI422" s="0" t="n">
        <f aca="false">$D422+Y422</f>
        <v>0.973746015246404</v>
      </c>
      <c r="AK422" s="0" t="n">
        <f aca="false">$C$4+$C$3*A422</f>
        <v>4692.85666840528</v>
      </c>
      <c r="AM422" s="1" t="n">
        <f aca="false">$AK422*AA422</f>
        <v>4717.43640137227</v>
      </c>
      <c r="AN422" s="1" t="n">
        <f aca="false">$AK422*AB422</f>
        <v>4709.82946725872</v>
      </c>
      <c r="AO422" s="1" t="n">
        <f aca="false">$AK422*AC422</f>
        <v>4704.12175935499</v>
      </c>
      <c r="AP422" s="1" t="n">
        <f aca="false">$AK422*AD422</f>
        <v>4673.56358432766</v>
      </c>
      <c r="AQ422" s="1" t="n">
        <f aca="false">$AK422*AE422</f>
        <v>4807.79874428254</v>
      </c>
      <c r="AR422" s="1" t="n">
        <f aca="false">$AK422*AF422</f>
        <v>4724.04960576115</v>
      </c>
      <c r="AS422" s="1" t="n">
        <f aca="false">$AK422*AG422</f>
        <v>4671.88323768431</v>
      </c>
      <c r="AT422" s="1" t="n">
        <f aca="false">$AK422*AH422</f>
        <v>4703.95484230059</v>
      </c>
      <c r="AU422" s="1" t="n">
        <f aca="false">$AK422*AI422</f>
        <v>4569.65048098216</v>
      </c>
      <c r="AW422" s="0" t="n">
        <f aca="false">$D422*G422</f>
        <v>1.00524341183546</v>
      </c>
      <c r="AX422" s="0" t="n">
        <f aca="false">$D422*H422</f>
        <v>1.00361993534014</v>
      </c>
      <c r="AY422" s="0" t="n">
        <f aca="false">$D422*I422</f>
        <v>1.0024017928552</v>
      </c>
      <c r="AZ422" s="0" t="n">
        <f aca="false">$D422*J422</f>
        <v>0.995880048594489</v>
      </c>
      <c r="BA422" s="0" t="n">
        <f aca="false">$D422*K422</f>
        <v>1.02452859790213</v>
      </c>
      <c r="BB422" s="0" t="n">
        <f aca="false">$D422*L422</f>
        <v>1.00665480592982</v>
      </c>
      <c r="BC422" s="0" t="n">
        <f aca="false">$D422*M422</f>
        <v>0.99552142799403</v>
      </c>
      <c r="BD422" s="0" t="n">
        <f aca="false">$D422*N422</f>
        <v>1.00236616931615</v>
      </c>
      <c r="BE422" s="0" t="n">
        <f aca="false">$D422*O422</f>
        <v>0.973702851011502</v>
      </c>
      <c r="BG422" s="1" t="n">
        <f aca="false">$AK422*AW422</f>
        <v>4717.46324860252</v>
      </c>
      <c r="BH422" s="1" t="n">
        <f aca="false">$AK422*AX422</f>
        <v>4709.84450610547</v>
      </c>
      <c r="BI422" s="1" t="n">
        <f aca="false">$AK422*AY422</f>
        <v>4704.12793802196</v>
      </c>
      <c r="BJ422" s="1" t="n">
        <f aca="false">$AK422*AZ422</f>
        <v>4673.52232697843</v>
      </c>
      <c r="BK422" s="1" t="n">
        <f aca="false">$AK422*BA422</f>
        <v>4807.96586263691</v>
      </c>
      <c r="BL422" s="1" t="n">
        <f aca="false">$AK422*BB422</f>
        <v>4724.08671879001</v>
      </c>
      <c r="BM422" s="1" t="n">
        <f aca="false">$AK422*BC422</f>
        <v>4671.83937190213</v>
      </c>
      <c r="BN422" s="1" t="n">
        <f aca="false">$AK422*BD422</f>
        <v>4703.96076185915</v>
      </c>
      <c r="BO422" s="1" t="n">
        <f aca="false">$AK422*BE422</f>
        <v>4569.44791741457</v>
      </c>
    </row>
    <row r="423" customFormat="false" ht="13.8" hidden="false" customHeight="false" outlineLevel="0" collapsed="false">
      <c r="A423" s="0" t="n">
        <f aca="false">A422+1</f>
        <v>417</v>
      </c>
      <c r="B423" s="0" t="n">
        <f aca="false">B422+1/12</f>
        <v>1986.66666666664</v>
      </c>
      <c r="C423" s="1" t="n">
        <v>4798.674226</v>
      </c>
      <c r="D423" s="0" t="n">
        <v>1.02607921839211</v>
      </c>
      <c r="E423" s="1" t="n">
        <v>4815.38622311856</v>
      </c>
      <c r="G423" s="0" t="n">
        <v>0.999673179222996</v>
      </c>
      <c r="H423" s="0" t="n">
        <v>1.00636731239608</v>
      </c>
      <c r="I423" s="0" t="n">
        <v>1.00403604329758</v>
      </c>
      <c r="J423" s="0" t="n">
        <v>1.00585900527541</v>
      </c>
      <c r="K423" s="0" t="n">
        <v>1.03113893820358</v>
      </c>
      <c r="L423" s="0" t="n">
        <v>1.0055151353543</v>
      </c>
      <c r="M423" s="0" t="n">
        <v>1.00165260692377</v>
      </c>
      <c r="N423" s="0" t="n">
        <v>0.998827786018749</v>
      </c>
      <c r="O423" s="0" t="n">
        <v>1.01290689673948</v>
      </c>
      <c r="Q423" s="0" t="n">
        <f aca="false">G423-1</f>
        <v>-0.000326820777003967</v>
      </c>
      <c r="R423" s="0" t="n">
        <f aca="false">H423-1</f>
        <v>0.00636731239607991</v>
      </c>
      <c r="S423" s="0" t="n">
        <f aca="false">I423-1</f>
        <v>0.00403604329757989</v>
      </c>
      <c r="T423" s="0" t="n">
        <f aca="false">J423-1</f>
        <v>0.00585900527540995</v>
      </c>
      <c r="U423" s="0" t="n">
        <f aca="false">K423-1</f>
        <v>0.03113893820358</v>
      </c>
      <c r="V423" s="0" t="n">
        <f aca="false">L423-1</f>
        <v>0.00551513535429993</v>
      </c>
      <c r="W423" s="0" t="n">
        <f aca="false">M423-1</f>
        <v>0.00165260692376989</v>
      </c>
      <c r="X423" s="0" t="n">
        <f aca="false">N423-1</f>
        <v>-0.00117221398125089</v>
      </c>
      <c r="Y423" s="0" t="n">
        <f aca="false">O423-1</f>
        <v>0.0129068967394801</v>
      </c>
      <c r="AA423" s="0" t="n">
        <f aca="false">$D423+Q423</f>
        <v>1.02575239761511</v>
      </c>
      <c r="AB423" s="0" t="n">
        <f aca="false">$D423+R423</f>
        <v>1.03244653078819</v>
      </c>
      <c r="AC423" s="0" t="n">
        <f aca="false">$D423+S423</f>
        <v>1.03011526168969</v>
      </c>
      <c r="AD423" s="0" t="n">
        <f aca="false">$D423+T423</f>
        <v>1.03193822366752</v>
      </c>
      <c r="AE423" s="0" t="n">
        <f aca="false">$D423+U423</f>
        <v>1.05721815659569</v>
      </c>
      <c r="AF423" s="0" t="n">
        <f aca="false">$D423+V423</f>
        <v>1.03159435374641</v>
      </c>
      <c r="AG423" s="0" t="n">
        <f aca="false">$D423+W423</f>
        <v>1.02773182531588</v>
      </c>
      <c r="AH423" s="0" t="n">
        <f aca="false">$D423+X423</f>
        <v>1.02490700441086</v>
      </c>
      <c r="AI423" s="0" t="n">
        <f aca="false">$D423+Y423</f>
        <v>1.03898611513159</v>
      </c>
      <c r="AK423" s="0" t="n">
        <f aca="false">$C$4+$C$3*A423</f>
        <v>4692.99654140192</v>
      </c>
      <c r="AM423" s="1" t="n">
        <f aca="false">$AK423*AA423</f>
        <v>4813.85245434242</v>
      </c>
      <c r="AN423" s="1" t="n">
        <f aca="false">$AK423*AB423</f>
        <v>4845.26799817139</v>
      </c>
      <c r="AO423" s="1" t="n">
        <f aca="false">$AK423*AC423</f>
        <v>4834.32736035505</v>
      </c>
      <c r="AP423" s="1" t="n">
        <f aca="false">$AK423*AD423</f>
        <v>4842.88251461212</v>
      </c>
      <c r="AQ423" s="1" t="n">
        <f aca="false">$AK423*AE423</f>
        <v>4961.52115241089</v>
      </c>
      <c r="AR423" s="1" t="n">
        <f aca="false">$AK423*AF423</f>
        <v>4841.26873426165</v>
      </c>
      <c r="AS423" s="1" t="n">
        <f aca="false">$AK423*AG423</f>
        <v>4823.14190169611</v>
      </c>
      <c r="AT423" s="1" t="n">
        <f aca="false">$AK423*AH423</f>
        <v>4809.88502695877</v>
      </c>
      <c r="AU423" s="1" t="n">
        <f aca="false">$AK423*AI423</f>
        <v>4875.95824487717</v>
      </c>
      <c r="AW423" s="0" t="n">
        <f aca="false">$D423*G423</f>
        <v>1.02574387438469</v>
      </c>
      <c r="AX423" s="0" t="n">
        <f aca="false">$D423*H423</f>
        <v>1.03261258531874</v>
      </c>
      <c r="AY423" s="0" t="n">
        <f aca="false">$D423*I423</f>
        <v>1.03022051854429</v>
      </c>
      <c r="AZ423" s="0" t="n">
        <f aca="false">$D423*J423</f>
        <v>1.03209102194566</v>
      </c>
      <c r="BA423" s="0" t="n">
        <f aca="false">$D423*K423</f>
        <v>1.0580302357656</v>
      </c>
      <c r="BB423" s="0" t="n">
        <f aca="false">$D423*L423</f>
        <v>1.03173818416578</v>
      </c>
      <c r="BC423" s="0" t="n">
        <f aca="false">$D423*M423</f>
        <v>1.02777492401276</v>
      </c>
      <c r="BD423" s="0" t="n">
        <f aca="false">$D423*N423</f>
        <v>1.02487643398644</v>
      </c>
      <c r="BE423" s="0" t="n">
        <f aca="false">$D423*O423</f>
        <v>1.03932271691042</v>
      </c>
      <c r="BG423" s="1" t="n">
        <f aca="false">$AK423*AW423</f>
        <v>4813.81245485155</v>
      </c>
      <c r="BH423" s="1" t="n">
        <f aca="false">$AK423*AX423</f>
        <v>4846.04729150894</v>
      </c>
      <c r="BI423" s="1" t="n">
        <f aca="false">$AK423*AY423</f>
        <v>4834.82133040964</v>
      </c>
      <c r="BJ423" s="1" t="n">
        <f aca="false">$AK423*AZ423</f>
        <v>4843.59959640295</v>
      </c>
      <c r="BK423" s="1" t="n">
        <f aca="false">$AK423*BA423</f>
        <v>4965.33223714662</v>
      </c>
      <c r="BL423" s="1" t="n">
        <f aca="false">$AK423*BB423</f>
        <v>4841.94372992229</v>
      </c>
      <c r="BM423" s="1" t="n">
        <f aca="false">$AK423*BC423</f>
        <v>4823.34416373151</v>
      </c>
      <c r="BN423" s="1" t="n">
        <f aca="false">$AK423*BD423</f>
        <v>4809.7415600627</v>
      </c>
      <c r="BO423" s="1" t="n">
        <f aca="false">$AK423*BE423</f>
        <v>4877.53791586107</v>
      </c>
    </row>
    <row r="424" customFormat="false" ht="13.8" hidden="false" customHeight="false" outlineLevel="0" collapsed="false">
      <c r="A424" s="0" t="n">
        <f aca="false">A423+1</f>
        <v>418</v>
      </c>
      <c r="B424" s="0" t="n">
        <f aca="false">B423+1/12</f>
        <v>1986.74999999997</v>
      </c>
      <c r="C424" s="1" t="n">
        <v>4772.230053</v>
      </c>
      <c r="D424" s="0" t="n">
        <v>0.999064416475184</v>
      </c>
      <c r="E424" s="1" t="n">
        <v>4688.74559328954</v>
      </c>
      <c r="G424" s="0" t="n">
        <v>0.995949214820857</v>
      </c>
      <c r="H424" s="0" t="n">
        <v>0.998568238193759</v>
      </c>
      <c r="I424" s="0" t="n">
        <v>1.00449901429884</v>
      </c>
      <c r="J424" s="0" t="n">
        <v>0.995903915602514</v>
      </c>
      <c r="K424" s="0" t="n">
        <v>1.01250418285359</v>
      </c>
      <c r="L424" s="0" t="n">
        <v>0.99290580486092</v>
      </c>
      <c r="M424" s="0" t="n">
        <v>1.00031727728904</v>
      </c>
      <c r="N424" s="0" t="n">
        <v>0.990625034698894</v>
      </c>
      <c r="O424" s="0" t="n">
        <v>1.00068226717989</v>
      </c>
      <c r="Q424" s="0" t="n">
        <f aca="false">G424-1</f>
        <v>-0.00405078517914292</v>
      </c>
      <c r="R424" s="0" t="n">
        <f aca="false">H424-1</f>
        <v>-0.00143176180624094</v>
      </c>
      <c r="S424" s="0" t="n">
        <f aca="false">I424-1</f>
        <v>0.00449901429883992</v>
      </c>
      <c r="T424" s="0" t="n">
        <f aca="false">J424-1</f>
        <v>-0.00409608439748588</v>
      </c>
      <c r="U424" s="0" t="n">
        <f aca="false">K424-1</f>
        <v>0.0125041828535899</v>
      </c>
      <c r="V424" s="0" t="n">
        <f aca="false">L424-1</f>
        <v>-0.00709419513908005</v>
      </c>
      <c r="W424" s="0" t="n">
        <f aca="false">M424-1</f>
        <v>0.000317277289040074</v>
      </c>
      <c r="X424" s="0" t="n">
        <f aca="false">N424-1</f>
        <v>-0.00937496530110593</v>
      </c>
      <c r="Y424" s="0" t="n">
        <f aca="false">O424-1</f>
        <v>0.000682267179890062</v>
      </c>
      <c r="AA424" s="0" t="n">
        <f aca="false">$D424+Q424</f>
        <v>0.995013631296041</v>
      </c>
      <c r="AB424" s="0" t="n">
        <f aca="false">$D424+R424</f>
        <v>0.997632654668943</v>
      </c>
      <c r="AC424" s="0" t="n">
        <f aca="false">$D424+S424</f>
        <v>1.00356343077402</v>
      </c>
      <c r="AD424" s="0" t="n">
        <f aca="false">$D424+T424</f>
        <v>0.994968332077698</v>
      </c>
      <c r="AE424" s="0" t="n">
        <f aca="false">$D424+U424</f>
        <v>1.01156859932877</v>
      </c>
      <c r="AF424" s="0" t="n">
        <f aca="false">$D424+V424</f>
        <v>0.991970221336104</v>
      </c>
      <c r="AG424" s="0" t="n">
        <f aca="false">$D424+W424</f>
        <v>0.999381693764224</v>
      </c>
      <c r="AH424" s="0" t="n">
        <f aca="false">$D424+X424</f>
        <v>0.989689451174078</v>
      </c>
      <c r="AI424" s="0" t="n">
        <f aca="false">$D424+Y424</f>
        <v>0.999746683655074</v>
      </c>
      <c r="AK424" s="0" t="n">
        <f aca="false">$C$4+$C$3*A424</f>
        <v>4693.13641439856</v>
      </c>
      <c r="AM424" s="1" t="n">
        <f aca="false">$AK424*AA424</f>
        <v>4669.7347058584</v>
      </c>
      <c r="AN424" s="1" t="n">
        <f aca="false">$AK424*AB424</f>
        <v>4682.02613981992</v>
      </c>
      <c r="AO424" s="1" t="n">
        <f aca="false">$AK424*AC424</f>
        <v>4709.86008112432</v>
      </c>
      <c r="AP424" s="1" t="n">
        <f aca="false">$AK424*AD424</f>
        <v>4669.52211044725</v>
      </c>
      <c r="AQ424" s="1" t="n">
        <f aca="false">$AK424*AE424</f>
        <v>4747.42942917202</v>
      </c>
      <c r="AR424" s="1" t="n">
        <f aca="false">$AK424*AF424</f>
        <v>4655.45156775147</v>
      </c>
      <c r="AS424" s="1" t="n">
        <f aca="false">$AK424*AG424</f>
        <v>4690.2346188882</v>
      </c>
      <c r="AT424" s="1" t="n">
        <f aca="false">$AK424*AH424</f>
        <v>4644.7476022512</v>
      </c>
      <c r="AU424" s="1" t="n">
        <f aca="false">$AK424*AI424</f>
        <v>4691.94756623583</v>
      </c>
      <c r="AW424" s="0" t="n">
        <f aca="false">$D424*G424</f>
        <v>0.995017421143917</v>
      </c>
      <c r="AX424" s="0" t="n">
        <f aca="false">$D424*H424</f>
        <v>0.9976339942017</v>
      </c>
      <c r="AY424" s="0" t="n">
        <f aca="false">$D424*I424</f>
        <v>1.00355922157037</v>
      </c>
      <c r="AZ424" s="0" t="n">
        <f aca="false">$D424*J424</f>
        <v>0.994972164306777</v>
      </c>
      <c r="BA424" s="0" t="n">
        <f aca="false">$D424*K424</f>
        <v>1.0115569006213</v>
      </c>
      <c r="BB424" s="0" t="n">
        <f aca="false">$D424*L424</f>
        <v>0.991976858548198</v>
      </c>
      <c r="BC424" s="0" t="n">
        <f aca="false">$D424*M424</f>
        <v>0.99938139692482</v>
      </c>
      <c r="BD424" s="0" t="n">
        <f aca="false">$D424*N424</f>
        <v>0.989698222237159</v>
      </c>
      <c r="BE424" s="0" t="n">
        <f aca="false">$D424*O424</f>
        <v>0.999746045337141</v>
      </c>
      <c r="BG424" s="1" t="n">
        <f aca="false">$AK424*AW424</f>
        <v>4669.75249213147</v>
      </c>
      <c r="BH424" s="1" t="n">
        <f aca="false">$AK424*AX424</f>
        <v>4682.03242642989</v>
      </c>
      <c r="BI424" s="1" t="n">
        <f aca="false">$AK424*AY424</f>
        <v>4709.84032675737</v>
      </c>
      <c r="BJ424" s="1" t="n">
        <f aca="false">$AK424*AZ424</f>
        <v>4669.54009562109</v>
      </c>
      <c r="BK424" s="1" t="n">
        <f aca="false">$AK424*BA424</f>
        <v>4747.37452554199</v>
      </c>
      <c r="BL424" s="1" t="n">
        <f aca="false">$AK424*BB424</f>
        <v>4655.48271709324</v>
      </c>
      <c r="BM424" s="1" t="n">
        <f aca="false">$AK424*BC424</f>
        <v>4690.23322578038</v>
      </c>
      <c r="BN424" s="1" t="n">
        <f aca="false">$AK424*BD424</f>
        <v>4644.78876604674</v>
      </c>
      <c r="BO424" s="1" t="n">
        <f aca="false">$AK424*BE424</f>
        <v>4691.94457052269</v>
      </c>
    </row>
    <row r="425" customFormat="false" ht="13.8" hidden="false" customHeight="false" outlineLevel="0" collapsed="false">
      <c r="A425" s="0" t="n">
        <f aca="false">A424+1</f>
        <v>419</v>
      </c>
      <c r="B425" s="0" t="n">
        <f aca="false">B424+1/12</f>
        <v>1986.8333333333</v>
      </c>
      <c r="C425" s="1" t="n">
        <v>4907.507732</v>
      </c>
      <c r="D425" s="0" t="n">
        <v>0.972322202030784</v>
      </c>
      <c r="E425" s="1" t="n">
        <v>4563.37673449897</v>
      </c>
      <c r="G425" s="0" t="n">
        <v>0.99909743072829</v>
      </c>
      <c r="H425" s="0" t="n">
        <v>1.00268204795252</v>
      </c>
      <c r="I425" s="0" t="n">
        <v>0.993864933486644</v>
      </c>
      <c r="J425" s="0" t="n">
        <v>1.00321183902566</v>
      </c>
      <c r="K425" s="0" t="n">
        <v>0.9849148672507</v>
      </c>
      <c r="L425" s="0" t="n">
        <v>0.998787138313494</v>
      </c>
      <c r="M425" s="0" t="n">
        <v>1.00857723301154</v>
      </c>
      <c r="N425" s="0" t="n">
        <v>0.999175277265739</v>
      </c>
      <c r="O425" s="0" t="n">
        <v>1.00272209773956</v>
      </c>
      <c r="Q425" s="0" t="n">
        <f aca="false">G425-1</f>
        <v>-0.000902569271709952</v>
      </c>
      <c r="R425" s="0" t="n">
        <f aca="false">H425-1</f>
        <v>0.00268204795252003</v>
      </c>
      <c r="S425" s="0" t="n">
        <f aca="false">I425-1</f>
        <v>-0.00613506651335594</v>
      </c>
      <c r="T425" s="0" t="n">
        <f aca="false">J425-1</f>
        <v>0.00321183902565991</v>
      </c>
      <c r="U425" s="0" t="n">
        <f aca="false">K425-1</f>
        <v>-0.0150851327493</v>
      </c>
      <c r="V425" s="0" t="n">
        <f aca="false">L425-1</f>
        <v>-0.00121286168650592</v>
      </c>
      <c r="W425" s="0" t="n">
        <f aca="false">M425-1</f>
        <v>0.0085772330115399</v>
      </c>
      <c r="X425" s="0" t="n">
        <f aca="false">N425-1</f>
        <v>-0.00082472273426093</v>
      </c>
      <c r="Y425" s="0" t="n">
        <f aca="false">O425-1</f>
        <v>0.00272209773955989</v>
      </c>
      <c r="AA425" s="0" t="n">
        <f aca="false">$D425+Q425</f>
        <v>0.971419632759074</v>
      </c>
      <c r="AB425" s="0" t="n">
        <f aca="false">$D425+R425</f>
        <v>0.975004249983304</v>
      </c>
      <c r="AC425" s="0" t="n">
        <f aca="false">$D425+S425</f>
        <v>0.966187135517428</v>
      </c>
      <c r="AD425" s="0" t="n">
        <f aca="false">$D425+T425</f>
        <v>0.975534041056444</v>
      </c>
      <c r="AE425" s="0" t="n">
        <f aca="false">$D425+U425</f>
        <v>0.957237069281484</v>
      </c>
      <c r="AF425" s="0" t="n">
        <f aca="false">$D425+V425</f>
        <v>0.971109340344278</v>
      </c>
      <c r="AG425" s="0" t="n">
        <f aca="false">$D425+W425</f>
        <v>0.980899435042324</v>
      </c>
      <c r="AH425" s="0" t="n">
        <f aca="false">$D425+X425</f>
        <v>0.971497479296523</v>
      </c>
      <c r="AI425" s="0" t="n">
        <f aca="false">$D425+Y425</f>
        <v>0.975044299770344</v>
      </c>
      <c r="AK425" s="0" t="n">
        <f aca="false">$C$4+$C$3*A425</f>
        <v>4693.2762873952</v>
      </c>
      <c r="AM425" s="1" t="n">
        <f aca="false">$AK425*AA425</f>
        <v>4559.14072753832</v>
      </c>
      <c r="AN425" s="1" t="n">
        <f aca="false">$AK425*AB425</f>
        <v>4575.96432655619</v>
      </c>
      <c r="AO425" s="1" t="n">
        <f aca="false">$AK425*AC425</f>
        <v>4534.58317231024</v>
      </c>
      <c r="AP425" s="1" t="n">
        <f aca="false">$AK425*AD425</f>
        <v>4578.45078243703</v>
      </c>
      <c r="AQ425" s="1" t="n">
        <f aca="false">$AK425*AE425</f>
        <v>4492.57803867447</v>
      </c>
      <c r="AR425" s="1" t="n">
        <f aca="false">$AK425*AF425</f>
        <v>4557.6844395058</v>
      </c>
      <c r="AS425" s="1" t="n">
        <f aca="false">$AK425*AG425</f>
        <v>4603.63205880349</v>
      </c>
      <c r="AT425" s="1" t="n">
        <f aca="false">$AK425*AH425</f>
        <v>4559.50608284658</v>
      </c>
      <c r="AU425" s="1" t="n">
        <f aca="false">$AK425*AI425</f>
        <v>4576.15229127202</v>
      </c>
      <c r="AW425" s="0" t="n">
        <f aca="false">$D425*G425</f>
        <v>0.97144461388903</v>
      </c>
      <c r="AX425" s="0" t="n">
        <f aca="false">$D425*H425</f>
        <v>0.974930016801931</v>
      </c>
      <c r="AY425" s="0" t="n">
        <f aca="false">$D425*I425</f>
        <v>0.966356940648912</v>
      </c>
      <c r="AZ425" s="0" t="n">
        <f aca="false">$D425*J425</f>
        <v>0.975445144424782</v>
      </c>
      <c r="BA425" s="0" t="n">
        <f aca="false">$D425*K425</f>
        <v>0.957654592538058</v>
      </c>
      <c r="BB425" s="0" t="n">
        <f aca="false">$D425*L425</f>
        <v>0.971142909685002</v>
      </c>
      <c r="BC425" s="0" t="n">
        <f aca="false">$D425*M425</f>
        <v>0.980662036119896</v>
      </c>
      <c r="BD425" s="0" t="n">
        <f aca="false">$D425*N425</f>
        <v>0.971520305805743</v>
      </c>
      <c r="BE425" s="0" t="n">
        <f aca="false">$D425*O425</f>
        <v>0.974968958099056</v>
      </c>
      <c r="BG425" s="1" t="n">
        <f aca="false">$AK425*AW425</f>
        <v>4559.25797088317</v>
      </c>
      <c r="BH425" s="1" t="n">
        <f aca="false">$AK425*AX425</f>
        <v>4575.61592972631</v>
      </c>
      <c r="BI425" s="1" t="n">
        <f aca="false">$AK425*AY425</f>
        <v>4535.38011470732</v>
      </c>
      <c r="BJ425" s="1" t="n">
        <f aca="false">$AK425*AZ425</f>
        <v>4578.03356598362</v>
      </c>
      <c r="BK425" s="1" t="n">
        <f aca="false">$AK425*BA425</f>
        <v>4494.53759067398</v>
      </c>
      <c r="BL425" s="1" t="n">
        <f aca="false">$AK425*BB425</f>
        <v>4557.8419896966</v>
      </c>
      <c r="BM425" s="1" t="n">
        <f aca="false">$AK425*BC425</f>
        <v>4602.51788007021</v>
      </c>
      <c r="BN425" s="1" t="n">
        <f aca="false">$AK425*BD425</f>
        <v>4559.61321396103</v>
      </c>
      <c r="BO425" s="1" t="n">
        <f aca="false">$AK425*BE425</f>
        <v>4575.79869199271</v>
      </c>
    </row>
    <row r="426" customFormat="false" ht="13.8" hidden="false" customHeight="false" outlineLevel="0" collapsed="false">
      <c r="A426" s="0" t="n">
        <f aca="false">A425+1</f>
        <v>420</v>
      </c>
      <c r="B426" s="0" t="n">
        <f aca="false">B425+1/12</f>
        <v>1986.91666666664</v>
      </c>
      <c r="C426" s="1" t="n">
        <v>4632.47375</v>
      </c>
      <c r="D426" s="0" t="n">
        <v>0.964472427355383</v>
      </c>
      <c r="E426" s="1" t="n">
        <v>4526.6704768021</v>
      </c>
      <c r="G426" s="0" t="n">
        <v>0.997377397559013</v>
      </c>
      <c r="H426" s="0" t="n">
        <v>0.993384732991166</v>
      </c>
      <c r="I426" s="0" t="n">
        <v>0.993450635940048</v>
      </c>
      <c r="J426" s="0" t="n">
        <v>1.01169735669856</v>
      </c>
      <c r="K426" s="0" t="n">
        <v>0.958848914460789</v>
      </c>
      <c r="L426" s="0" t="n">
        <v>1.00236343912172</v>
      </c>
      <c r="M426" s="0" t="n">
        <v>1.01293381624811</v>
      </c>
      <c r="N426" s="0" t="n">
        <v>1.00280748532454</v>
      </c>
      <c r="O426" s="0" t="n">
        <v>1.02099485647395</v>
      </c>
      <c r="Q426" s="0" t="n">
        <f aca="false">G426-1</f>
        <v>-0.00262260244098689</v>
      </c>
      <c r="R426" s="0" t="n">
        <f aca="false">H426-1</f>
        <v>-0.00661526700883397</v>
      </c>
      <c r="S426" s="0" t="n">
        <f aca="false">I426-1</f>
        <v>-0.00654936405995188</v>
      </c>
      <c r="T426" s="0" t="n">
        <f aca="false">J426-1</f>
        <v>0.0116973566985601</v>
      </c>
      <c r="U426" s="0" t="n">
        <f aca="false">K426-1</f>
        <v>-0.0411510855392109</v>
      </c>
      <c r="V426" s="0" t="n">
        <f aca="false">L426-1</f>
        <v>0.00236343912171999</v>
      </c>
      <c r="W426" s="0" t="n">
        <f aca="false">M426-1</f>
        <v>0.0129338162481101</v>
      </c>
      <c r="X426" s="0" t="n">
        <f aca="false">N426-1</f>
        <v>0.00280748532453989</v>
      </c>
      <c r="Y426" s="0" t="n">
        <f aca="false">O426-1</f>
        <v>0.0209948564739499</v>
      </c>
      <c r="AA426" s="0" t="n">
        <f aca="false">$D426+Q426</f>
        <v>0.961849824914396</v>
      </c>
      <c r="AB426" s="0" t="n">
        <f aca="false">$D426+R426</f>
        <v>0.957857160346549</v>
      </c>
      <c r="AC426" s="0" t="n">
        <f aca="false">$D426+S426</f>
        <v>0.957923063295431</v>
      </c>
      <c r="AD426" s="0" t="n">
        <f aca="false">$D426+T426</f>
        <v>0.976169784053943</v>
      </c>
      <c r="AE426" s="0" t="n">
        <f aca="false">$D426+U426</f>
        <v>0.923321341816172</v>
      </c>
      <c r="AF426" s="0" t="n">
        <f aca="false">$D426+V426</f>
        <v>0.966835866477103</v>
      </c>
      <c r="AG426" s="0" t="n">
        <f aca="false">$D426+W426</f>
        <v>0.977406243603493</v>
      </c>
      <c r="AH426" s="0" t="n">
        <f aca="false">$D426+X426</f>
        <v>0.967279912679923</v>
      </c>
      <c r="AI426" s="0" t="n">
        <f aca="false">$D426+Y426</f>
        <v>0.985467283829333</v>
      </c>
      <c r="AK426" s="0" t="n">
        <f aca="false">$C$4+$C$3*A426</f>
        <v>4693.41616039184</v>
      </c>
      <c r="AM426" s="1" t="n">
        <f aca="false">$AK426*AA426</f>
        <v>4514.36151212329</v>
      </c>
      <c r="AN426" s="1" t="n">
        <f aca="false">$AK426*AB426</f>
        <v>4495.62227571754</v>
      </c>
      <c r="AO426" s="1" t="n">
        <f aca="false">$AK426*AC426</f>
        <v>4495.93158568284</v>
      </c>
      <c r="AP426" s="1" t="n">
        <f aca="false">$AK426*AD426</f>
        <v>4581.57103976499</v>
      </c>
      <c r="AQ426" s="1" t="n">
        <f aca="false">$AK426*AE426</f>
        <v>4333.5313069147</v>
      </c>
      <c r="AR426" s="1" t="n">
        <f aca="false">$AK426*AF426</f>
        <v>4537.76308017009</v>
      </c>
      <c r="AS426" s="1" t="n">
        <f aca="false">$AK426*AG426</f>
        <v>4587.37425899652</v>
      </c>
      <c r="AT426" s="1" t="n">
        <f aca="false">$AK426*AH426</f>
        <v>4539.84717379436</v>
      </c>
      <c r="AU426" s="1" t="n">
        <f aca="false">$AK426*AI426</f>
        <v>4625.20807546205</v>
      </c>
      <c r="AW426" s="0" t="n">
        <f aca="false">$D426*G426</f>
        <v>0.961942999613136</v>
      </c>
      <c r="AX426" s="0" t="n">
        <f aca="false">$D426*H426</f>
        <v>0.958092184725769</v>
      </c>
      <c r="AY426" s="0" t="n">
        <f aca="false">$D426*I426</f>
        <v>0.958155746302847</v>
      </c>
      <c r="AZ426" s="0" t="n">
        <f aca="false">$D426*J426</f>
        <v>0.975754205364085</v>
      </c>
      <c r="BA426" s="0" t="n">
        <f aca="false">$D426*K426</f>
        <v>0.924783339997071</v>
      </c>
      <c r="BB426" s="0" t="n">
        <f aca="false">$D426*L426</f>
        <v>0.966751899222015</v>
      </c>
      <c r="BC426" s="0" t="n">
        <f aca="false">$D426*M426</f>
        <v>0.976946736507166</v>
      </c>
      <c r="BD426" s="0" t="n">
        <f aca="false">$D426*N426</f>
        <v>0.967180169541107</v>
      </c>
      <c r="BE426" s="0" t="n">
        <f aca="false">$D426*O426</f>
        <v>0.984721387540791</v>
      </c>
      <c r="BG426" s="1" t="n">
        <f aca="false">$AK426*AW426</f>
        <v>4514.7988197601</v>
      </c>
      <c r="BH426" s="1" t="n">
        <f aca="false">$AK426*AX426</f>
        <v>4496.72534293705</v>
      </c>
      <c r="BI426" s="1" t="n">
        <f aca="false">$AK426*AY426</f>
        <v>4497.02366387009</v>
      </c>
      <c r="BJ426" s="1" t="n">
        <f aca="false">$AK426*AZ426</f>
        <v>4579.6205560261</v>
      </c>
      <c r="BK426" s="1" t="n">
        <f aca="false">$AK426*BA426</f>
        <v>4340.3930728034</v>
      </c>
      <c r="BL426" s="1" t="n">
        <f aca="false">$AK426*BB426</f>
        <v>4537.36898689811</v>
      </c>
      <c r="BM426" s="1" t="n">
        <f aca="false">$AK426*BC426</f>
        <v>4585.21760096481</v>
      </c>
      <c r="BN426" s="1" t="n">
        <f aca="false">$AK426*BD426</f>
        <v>4539.37903773475</v>
      </c>
      <c r="BO426" s="1" t="n">
        <f aca="false">$AK426*BE426</f>
        <v>4621.70727376743</v>
      </c>
    </row>
    <row r="427" customFormat="false" ht="13.8" hidden="false" customHeight="false" outlineLevel="0" collapsed="false">
      <c r="A427" s="0" t="n">
        <f aca="false">A426+1</f>
        <v>421</v>
      </c>
      <c r="B427" s="0" t="n">
        <f aca="false">B426+1/12</f>
        <v>1986.99999999997</v>
      </c>
      <c r="C427" s="1" t="n">
        <v>4655.900233</v>
      </c>
      <c r="D427" s="0" t="n">
        <v>0.938407838831965</v>
      </c>
      <c r="E427" s="1" t="n">
        <v>4404.46977372882</v>
      </c>
      <c r="G427" s="0" t="n">
        <v>1.00063501729003</v>
      </c>
      <c r="H427" s="0" t="n">
        <v>0.993287078947621</v>
      </c>
      <c r="I427" s="0" t="n">
        <v>0.997314789588545</v>
      </c>
      <c r="J427" s="0" t="n">
        <v>0.999647992297177</v>
      </c>
      <c r="K427" s="0" t="n">
        <v>0.942128519563142</v>
      </c>
      <c r="L427" s="0" t="n">
        <v>1.00184678785702</v>
      </c>
      <c r="M427" s="0" t="n">
        <v>1.01036551966893</v>
      </c>
      <c r="N427" s="0" t="n">
        <v>0.990702703458915</v>
      </c>
      <c r="O427" s="0" t="n">
        <v>1.00033573429355</v>
      </c>
      <c r="Q427" s="0" t="n">
        <f aca="false">G427-1</f>
        <v>0.000635017290030016</v>
      </c>
      <c r="R427" s="0" t="n">
        <f aca="false">H427-1</f>
        <v>-0.00671292105237897</v>
      </c>
      <c r="S427" s="0" t="n">
        <f aca="false">I427-1</f>
        <v>-0.00268521041145497</v>
      </c>
      <c r="T427" s="0" t="n">
        <f aca="false">J427-1</f>
        <v>-0.000352007702822954</v>
      </c>
      <c r="U427" s="0" t="n">
        <f aca="false">K427-1</f>
        <v>-0.057871480436858</v>
      </c>
      <c r="V427" s="0" t="n">
        <f aca="false">L427-1</f>
        <v>0.00184678785702008</v>
      </c>
      <c r="W427" s="0" t="n">
        <f aca="false">M427-1</f>
        <v>0.0103655196689301</v>
      </c>
      <c r="X427" s="0" t="n">
        <f aca="false">N427-1</f>
        <v>-0.00929729654108491</v>
      </c>
      <c r="Y427" s="0" t="n">
        <f aca="false">O427-1</f>
        <v>0.000335734293549939</v>
      </c>
      <c r="AA427" s="0" t="n">
        <f aca="false">$D427+Q427</f>
        <v>0.939042856121995</v>
      </c>
      <c r="AB427" s="0" t="n">
        <f aca="false">$D427+R427</f>
        <v>0.931694917779586</v>
      </c>
      <c r="AC427" s="0" t="n">
        <f aca="false">$D427+S427</f>
        <v>0.93572262842051</v>
      </c>
      <c r="AD427" s="0" t="n">
        <f aca="false">$D427+T427</f>
        <v>0.938055831129142</v>
      </c>
      <c r="AE427" s="0" t="n">
        <f aca="false">$D427+U427</f>
        <v>0.880536358395107</v>
      </c>
      <c r="AF427" s="0" t="n">
        <f aca="false">$D427+V427</f>
        <v>0.940254626688985</v>
      </c>
      <c r="AG427" s="0" t="n">
        <f aca="false">$D427+W427</f>
        <v>0.948773358500895</v>
      </c>
      <c r="AH427" s="0" t="n">
        <f aca="false">$D427+X427</f>
        <v>0.92911054229088</v>
      </c>
      <c r="AI427" s="0" t="n">
        <f aca="false">$D427+Y427</f>
        <v>0.938743573125515</v>
      </c>
      <c r="AK427" s="0" t="n">
        <f aca="false">$C$4+$C$3*A427</f>
        <v>4693.55603338848</v>
      </c>
      <c r="AM427" s="1" t="n">
        <f aca="false">$AK427*AA427</f>
        <v>4407.45026296175</v>
      </c>
      <c r="AN427" s="1" t="n">
        <f aca="false">$AK427*AB427</f>
        <v>4372.96230262176</v>
      </c>
      <c r="AO427" s="1" t="n">
        <f aca="false">$AK427*AC427</f>
        <v>4391.86658820122</v>
      </c>
      <c r="AP427" s="1" t="n">
        <f aca="false">$AK427*AD427</f>
        <v>4402.81760585143</v>
      </c>
      <c r="AQ427" s="1" t="n">
        <f aca="false">$AK427*AE427</f>
        <v>4132.84673756328</v>
      </c>
      <c r="AR427" s="1" t="n">
        <f aca="false">$AK427*AF427</f>
        <v>4413.13777601752</v>
      </c>
      <c r="AS427" s="1" t="n">
        <f aca="false">$AK427*AG427</f>
        <v>4453.12092111013</v>
      </c>
      <c r="AT427" s="1" t="n">
        <f aca="false">$AK427*AH427</f>
        <v>4360.83239145421</v>
      </c>
      <c r="AU427" s="1" t="n">
        <f aca="false">$AK427*AI427</f>
        <v>4406.04556144793</v>
      </c>
      <c r="AW427" s="0" t="n">
        <f aca="false">$D427*G427</f>
        <v>0.939003744034723</v>
      </c>
      <c r="AX427" s="0" t="n">
        <f aca="false">$D427*H427</f>
        <v>0.932108381094952</v>
      </c>
      <c r="AY427" s="0" t="n">
        <f aca="false">$D427*I427</f>
        <v>0.935888016332942</v>
      </c>
      <c r="AZ427" s="0" t="n">
        <f aca="false">$D427*J427</f>
        <v>0.938077512044307</v>
      </c>
      <c r="BA427" s="0" t="n">
        <f aca="false">$D427*K427</f>
        <v>0.884100787945207</v>
      </c>
      <c r="BB427" s="0" t="n">
        <f aca="false">$D427*L427</f>
        <v>0.940140879033652</v>
      </c>
      <c r="BC427" s="0" t="n">
        <f aca="false">$D427*M427</f>
        <v>0.948134923742856</v>
      </c>
      <c r="BD427" s="0" t="n">
        <f aca="false">$D427*N427</f>
        <v>0.929683182877866</v>
      </c>
      <c r="BE427" s="0" t="n">
        <f aca="false">$D427*O427</f>
        <v>0.938722894524797</v>
      </c>
      <c r="BG427" s="1" t="n">
        <f aca="false">$AK427*AW427</f>
        <v>4407.26668818855</v>
      </c>
      <c r="BH427" s="1" t="n">
        <f aca="false">$AK427*AX427</f>
        <v>4374.90291586019</v>
      </c>
      <c r="BI427" s="1" t="n">
        <f aca="false">$AK427*AY427</f>
        <v>4392.64284563546</v>
      </c>
      <c r="BJ427" s="1" t="n">
        <f aca="false">$AK427*AZ427</f>
        <v>4402.91936644161</v>
      </c>
      <c r="BK427" s="1" t="n">
        <f aca="false">$AK427*BA427</f>
        <v>4149.57658738374</v>
      </c>
      <c r="BL427" s="1" t="n">
        <f aca="false">$AK427*BB427</f>
        <v>4412.60389502355</v>
      </c>
      <c r="BM427" s="1" t="n">
        <f aca="false">$AK427*BC427</f>
        <v>4450.12439179961</v>
      </c>
      <c r="BN427" s="1" t="n">
        <f aca="false">$AK427*BD427</f>
        <v>4363.52011213622</v>
      </c>
      <c r="BO427" s="1" t="n">
        <f aca="false">$AK427*BE427</f>
        <v>4405.94850527676</v>
      </c>
    </row>
    <row r="428" customFormat="false" ht="13.8" hidden="false" customHeight="false" outlineLevel="0" collapsed="false">
      <c r="A428" s="0" t="n">
        <f aca="false">A427+1</f>
        <v>422</v>
      </c>
      <c r="B428" s="0" t="n">
        <f aca="false">B427+1/12</f>
        <v>1987.0833333333</v>
      </c>
      <c r="C428" s="1" t="n">
        <v>4578.955869</v>
      </c>
      <c r="D428" s="0" t="n">
        <v>0.955313020834816</v>
      </c>
      <c r="E428" s="1" t="n">
        <v>4483.94881520878</v>
      </c>
      <c r="G428" s="0" t="n">
        <v>0.993604643525081</v>
      </c>
      <c r="H428" s="0" t="n">
        <v>0.988953558614577</v>
      </c>
      <c r="I428" s="0" t="n">
        <v>1.00764746843387</v>
      </c>
      <c r="J428" s="0" t="n">
        <v>1.00508922543649</v>
      </c>
      <c r="K428" s="0" t="n">
        <v>0.95681472930064</v>
      </c>
      <c r="L428" s="0" t="n">
        <v>0.995393394722011</v>
      </c>
      <c r="M428" s="0" t="n">
        <v>0.995500774383323</v>
      </c>
      <c r="N428" s="0" t="n">
        <v>0.99113297144204</v>
      </c>
      <c r="O428" s="0" t="n">
        <v>0.983125622189248</v>
      </c>
      <c r="Q428" s="0" t="n">
        <f aca="false">G428-1</f>
        <v>-0.00639535647491896</v>
      </c>
      <c r="R428" s="0" t="n">
        <f aca="false">H428-1</f>
        <v>-0.0110464413854229</v>
      </c>
      <c r="S428" s="0" t="n">
        <f aca="false">I428-1</f>
        <v>0.0076474684338701</v>
      </c>
      <c r="T428" s="0" t="n">
        <f aca="false">J428-1</f>
        <v>0.00508922543649004</v>
      </c>
      <c r="U428" s="0" t="n">
        <f aca="false">K428-1</f>
        <v>-0.04318527069936</v>
      </c>
      <c r="V428" s="0" t="n">
        <f aca="false">L428-1</f>
        <v>-0.00460660527798895</v>
      </c>
      <c r="W428" s="0" t="n">
        <f aca="false">M428-1</f>
        <v>-0.00449922561667693</v>
      </c>
      <c r="X428" s="0" t="n">
        <f aca="false">N428-1</f>
        <v>-0.00886702855795996</v>
      </c>
      <c r="Y428" s="0" t="n">
        <f aca="false">O428-1</f>
        <v>-0.016874377810752</v>
      </c>
      <c r="AA428" s="0" t="n">
        <f aca="false">$D428+Q428</f>
        <v>0.948917664359897</v>
      </c>
      <c r="AB428" s="0" t="n">
        <f aca="false">$D428+R428</f>
        <v>0.944266579449393</v>
      </c>
      <c r="AC428" s="0" t="n">
        <f aca="false">$D428+S428</f>
        <v>0.962960489268686</v>
      </c>
      <c r="AD428" s="0" t="n">
        <f aca="false">$D428+T428</f>
        <v>0.960402246271306</v>
      </c>
      <c r="AE428" s="0" t="n">
        <f aca="false">$D428+U428</f>
        <v>0.912127750135456</v>
      </c>
      <c r="AF428" s="0" t="n">
        <f aca="false">$D428+V428</f>
        <v>0.950706415556827</v>
      </c>
      <c r="AG428" s="0" t="n">
        <f aca="false">$D428+W428</f>
        <v>0.950813795218139</v>
      </c>
      <c r="AH428" s="0" t="n">
        <f aca="false">$D428+X428</f>
        <v>0.946445992276856</v>
      </c>
      <c r="AI428" s="0" t="n">
        <f aca="false">$D428+Y428</f>
        <v>0.938438643024064</v>
      </c>
      <c r="AK428" s="0" t="n">
        <f aca="false">$C$4+$C$3*A428</f>
        <v>4693.69590638512</v>
      </c>
      <c r="AM428" s="1" t="n">
        <f aca="false">$AK428*AA428</f>
        <v>4453.93095670258</v>
      </c>
      <c r="AN428" s="1" t="n">
        <f aca="false">$AK428*AB428</f>
        <v>4432.1001784979</v>
      </c>
      <c r="AO428" s="1" t="n">
        <f aca="false">$AK428*AC428</f>
        <v>4519.84370649105</v>
      </c>
      <c r="AP428" s="1" t="n">
        <f aca="false">$AK428*AD428</f>
        <v>4507.83609180671</v>
      </c>
      <c r="AQ428" s="1" t="n">
        <f aca="false">$AK428*AE428</f>
        <v>4281.25028691106</v>
      </c>
      <c r="AR428" s="1" t="n">
        <f aca="false">$AK428*AF428</f>
        <v>4462.32681087315</v>
      </c>
      <c r="AS428" s="1" t="n">
        <f aca="false">$AK428*AG428</f>
        <v>4462.83081834988</v>
      </c>
      <c r="AT428" s="1" t="n">
        <f aca="false">$AK428*AH428</f>
        <v>4442.32967956449</v>
      </c>
      <c r="AU428" s="1" t="n">
        <f aca="false">$AK428*AI428</f>
        <v>4404.74561715566</v>
      </c>
      <c r="AW428" s="0" t="n">
        <f aca="false">$D428*G428</f>
        <v>0.949203453521446</v>
      </c>
      <c r="AX428" s="0" t="n">
        <f aca="false">$D428*H428</f>
        <v>0.944760211545433</v>
      </c>
      <c r="AY428" s="0" t="n">
        <f aca="false">$D428*I428</f>
        <v>0.962618747006115</v>
      </c>
      <c r="AZ428" s="0" t="n">
        <f aca="false">$D428*J428</f>
        <v>0.960174824160259</v>
      </c>
      <c r="BA428" s="0" t="n">
        <f aca="false">$D428*K428</f>
        <v>0.914057569427441</v>
      </c>
      <c r="BB428" s="0" t="n">
        <f aca="false">$D428*L428</f>
        <v>0.950912270830907</v>
      </c>
      <c r="BC428" s="0" t="n">
        <f aca="false">$D428*M428</f>
        <v>0.951014852019531</v>
      </c>
      <c r="BD428" s="0" t="n">
        <f aca="false">$D428*N428</f>
        <v>0.946842232997283</v>
      </c>
      <c r="BE428" s="0" t="n">
        <f aca="false">$D428*O428</f>
        <v>0.939192707993719</v>
      </c>
      <c r="BG428" s="1" t="n">
        <f aca="false">$AK428*AW428</f>
        <v>4455.27236412023</v>
      </c>
      <c r="BH428" s="1" t="n">
        <f aca="false">$AK428*AX428</f>
        <v>4434.41713744634</v>
      </c>
      <c r="BI428" s="1" t="n">
        <f aca="false">$AK428*AY428</f>
        <v>4518.23967223218</v>
      </c>
      <c r="BJ428" s="1" t="n">
        <f aca="false">$AK428*AZ428</f>
        <v>4506.76864157506</v>
      </c>
      <c r="BK428" s="1" t="n">
        <f aca="false">$AK428*BA428</f>
        <v>4290.30827182192</v>
      </c>
      <c r="BL428" s="1" t="n">
        <f aca="false">$AK428*BB428</f>
        <v>4463.29303293041</v>
      </c>
      <c r="BM428" s="1" t="n">
        <f aca="false">$AK428*BC428</f>
        <v>4463.77451783553</v>
      </c>
      <c r="BN428" s="1" t="n">
        <f aca="false">$AK428*BD428</f>
        <v>4444.1895130119</v>
      </c>
      <c r="BO428" s="1" t="n">
        <f aca="false">$AK428*BE428</f>
        <v>4408.28496881688</v>
      </c>
    </row>
    <row r="429" customFormat="false" ht="13.8" hidden="false" customHeight="false" outlineLevel="0" collapsed="false">
      <c r="A429" s="0" t="n">
        <f aca="false">A428+1</f>
        <v>423</v>
      </c>
      <c r="B429" s="0" t="n">
        <f aca="false">B428+1/12</f>
        <v>1987.16666666663</v>
      </c>
      <c r="C429" s="1" t="n">
        <v>4499.594038</v>
      </c>
      <c r="D429" s="0" t="n">
        <v>1.00292005349109</v>
      </c>
      <c r="E429" s="1" t="n">
        <v>4707.54203093595</v>
      </c>
      <c r="G429" s="0" t="n">
        <v>0.996144553261455</v>
      </c>
      <c r="H429" s="0" t="n">
        <v>0.995371913010202</v>
      </c>
      <c r="I429" s="0" t="n">
        <v>0.99925243347829</v>
      </c>
      <c r="J429" s="0" t="n">
        <v>1.00204294896421</v>
      </c>
      <c r="K429" s="0" t="n">
        <v>0.998267236811313</v>
      </c>
      <c r="L429" s="0" t="n">
        <v>1.00829889394874</v>
      </c>
      <c r="M429" s="0" t="n">
        <v>0.995881680811566</v>
      </c>
      <c r="N429" s="0" t="n">
        <v>1.00068056268862</v>
      </c>
      <c r="O429" s="0" t="n">
        <v>1.00788800725324</v>
      </c>
      <c r="Q429" s="0" t="n">
        <f aca="false">G429-1</f>
        <v>-0.00385544673854488</v>
      </c>
      <c r="R429" s="0" t="n">
        <f aca="false">H429-1</f>
        <v>-0.00462808698979789</v>
      </c>
      <c r="S429" s="0" t="n">
        <f aca="false">I429-1</f>
        <v>-0.000747566521710041</v>
      </c>
      <c r="T429" s="0" t="n">
        <f aca="false">J429-1</f>
        <v>0.00204294896420998</v>
      </c>
      <c r="U429" s="0" t="n">
        <f aca="false">K429-1</f>
        <v>-0.00173276318868687</v>
      </c>
      <c r="V429" s="0" t="n">
        <f aca="false">L429-1</f>
        <v>0.00829889394874006</v>
      </c>
      <c r="W429" s="0" t="n">
        <f aca="false">M429-1</f>
        <v>-0.00411831918843397</v>
      </c>
      <c r="X429" s="0" t="n">
        <f aca="false">N429-1</f>
        <v>0.000680562688619935</v>
      </c>
      <c r="Y429" s="0" t="n">
        <f aca="false">O429-1</f>
        <v>0.0078880072532399</v>
      </c>
      <c r="AA429" s="0" t="n">
        <f aca="false">$D429+Q429</f>
        <v>0.999064606752545</v>
      </c>
      <c r="AB429" s="0" t="n">
        <f aca="false">$D429+R429</f>
        <v>0.998291966501292</v>
      </c>
      <c r="AC429" s="0" t="n">
        <f aca="false">$D429+S429</f>
        <v>1.00217248696938</v>
      </c>
      <c r="AD429" s="0" t="n">
        <f aca="false">$D429+T429</f>
        <v>1.0049630024553</v>
      </c>
      <c r="AE429" s="0" t="n">
        <f aca="false">$D429+U429</f>
        <v>1.0011872903024</v>
      </c>
      <c r="AF429" s="0" t="n">
        <f aca="false">$D429+V429</f>
        <v>1.01121894743983</v>
      </c>
      <c r="AG429" s="0" t="n">
        <f aca="false">$D429+W429</f>
        <v>0.998801734302656</v>
      </c>
      <c r="AH429" s="0" t="n">
        <f aca="false">$D429+X429</f>
        <v>1.00360061617971</v>
      </c>
      <c r="AI429" s="0" t="n">
        <f aca="false">$D429+Y429</f>
        <v>1.01080806074433</v>
      </c>
      <c r="AK429" s="0" t="n">
        <f aca="false">$C$4+$C$3*A429</f>
        <v>4693.83577938176</v>
      </c>
      <c r="AM429" s="1" t="n">
        <f aca="false">$AK429*AA429</f>
        <v>4689.44519708907</v>
      </c>
      <c r="AN429" s="1" t="n">
        <f aca="false">$AK429*AB429</f>
        <v>4685.81855063315</v>
      </c>
      <c r="AO429" s="1" t="n">
        <f aca="false">$AK429*AC429</f>
        <v>4704.03307644888</v>
      </c>
      <c r="AP429" s="1" t="n">
        <f aca="false">$AK429*AD429</f>
        <v>4717.13129787961</v>
      </c>
      <c r="AQ429" s="1" t="n">
        <f aca="false">$AK429*AE429</f>
        <v>4699.4087250837</v>
      </c>
      <c r="AR429" s="1" t="n">
        <f aca="false">$AK429*AF429</f>
        <v>4746.49567628184</v>
      </c>
      <c r="AS429" s="1" t="n">
        <f aca="false">$AK429*AG429</f>
        <v>4688.21131697837</v>
      </c>
      <c r="AT429" s="1" t="n">
        <f aca="false">$AK429*AH429</f>
        <v>4710.73648043391</v>
      </c>
      <c r="AU429" s="1" t="n">
        <f aca="false">$AK429*AI429</f>
        <v>4744.56704160923</v>
      </c>
      <c r="AW429" s="0" t="n">
        <f aca="false">$D429*G429</f>
        <v>0.999053348641837</v>
      </c>
      <c r="AX429" s="0" t="n">
        <f aca="false">$D429*H429</f>
        <v>0.998278452239721</v>
      </c>
      <c r="AY429" s="0" t="n">
        <f aca="false">$D429*I429</f>
        <v>1.00217030403515</v>
      </c>
      <c r="AZ429" s="0" t="n">
        <f aca="false">$D429*J429</f>
        <v>1.00496896797556</v>
      </c>
      <c r="BA429" s="0" t="n">
        <f aca="false">$D429*K429</f>
        <v>1.0011822305412</v>
      </c>
      <c r="BB429" s="0" t="n">
        <f aca="false">$D429*L429</f>
        <v>1.01124318065408</v>
      </c>
      <c r="BC429" s="0" t="n">
        <f aca="false">$D429*M429</f>
        <v>0.998789708590332</v>
      </c>
      <c r="BD429" s="0" t="n">
        <f aca="false">$D429*N429</f>
        <v>1.00360260345916</v>
      </c>
      <c r="BE429" s="0" t="n">
        <f aca="false">$D429*O429</f>
        <v>1.01083109414745</v>
      </c>
      <c r="BG429" s="1" t="n">
        <f aca="false">$AK429*AW429</f>
        <v>4689.39235336622</v>
      </c>
      <c r="BH429" s="1" t="n">
        <f aca="false">$AK429*AX429</f>
        <v>4685.75511690865</v>
      </c>
      <c r="BI429" s="1" t="n">
        <f aca="false">$AK429*AY429</f>
        <v>4704.02283011408</v>
      </c>
      <c r="BJ429" s="1" t="n">
        <f aca="false">$AK429*AZ429</f>
        <v>4717.15929905203</v>
      </c>
      <c r="BK429" s="1" t="n">
        <f aca="false">$AK429*BA429</f>
        <v>4699.38497539555</v>
      </c>
      <c r="BL429" s="1" t="n">
        <f aca="false">$AK429*BB429</f>
        <v>4746.60942300993</v>
      </c>
      <c r="BM429" s="1" t="n">
        <f aca="false">$AK429*BC429</f>
        <v>4688.15487025959</v>
      </c>
      <c r="BN429" s="1" t="n">
        <f aca="false">$AK429*BD429</f>
        <v>4710.74580839732</v>
      </c>
      <c r="BO429" s="1" t="n">
        <f aca="false">$AK429*BE429</f>
        <v>4744.6751566209</v>
      </c>
    </row>
    <row r="430" customFormat="false" ht="13.8" hidden="false" customHeight="false" outlineLevel="0" collapsed="false">
      <c r="A430" s="0" t="n">
        <f aca="false">A429+1</f>
        <v>424</v>
      </c>
      <c r="B430" s="0" t="n">
        <f aca="false">B429+1/12</f>
        <v>1987.24999999997</v>
      </c>
      <c r="C430" s="1" t="n">
        <v>4506.615895</v>
      </c>
      <c r="D430" s="0" t="n">
        <v>1.01498832518871</v>
      </c>
      <c r="E430" s="1" t="n">
        <v>4764.33048588414</v>
      </c>
      <c r="G430" s="0" t="n">
        <v>1.00344345767293</v>
      </c>
      <c r="H430" s="0" t="n">
        <v>1.00258239600649</v>
      </c>
      <c r="I430" s="0" t="n">
        <v>0.997795748989031</v>
      </c>
      <c r="J430" s="0" t="n">
        <v>1.0008405246087</v>
      </c>
      <c r="K430" s="0" t="n">
        <v>1.00806530314133</v>
      </c>
      <c r="L430" s="0" t="n">
        <v>1.00121433350915</v>
      </c>
      <c r="M430" s="0" t="n">
        <v>1.00035008546397</v>
      </c>
      <c r="N430" s="0" t="n">
        <v>1.00286308400847</v>
      </c>
      <c r="O430" s="0" t="n">
        <v>1.00371914134532</v>
      </c>
      <c r="Q430" s="0" t="n">
        <f aca="false">G430-1</f>
        <v>0.00344345767293008</v>
      </c>
      <c r="R430" s="0" t="n">
        <f aca="false">H430-1</f>
        <v>0.00258239600648991</v>
      </c>
      <c r="S430" s="0" t="n">
        <f aca="false">I430-1</f>
        <v>-0.00220425101096888</v>
      </c>
      <c r="T430" s="0" t="n">
        <f aca="false">J430-1</f>
        <v>0.000840524608699988</v>
      </c>
      <c r="U430" s="0" t="n">
        <f aca="false">K430-1</f>
        <v>0.00806530314133003</v>
      </c>
      <c r="V430" s="0" t="n">
        <f aca="false">L430-1</f>
        <v>0.0012143335091499</v>
      </c>
      <c r="W430" s="0" t="n">
        <f aca="false">M430-1</f>
        <v>0.000350085463969974</v>
      </c>
      <c r="X430" s="0" t="n">
        <f aca="false">N430-1</f>
        <v>0.00286308400847002</v>
      </c>
      <c r="Y430" s="0" t="n">
        <f aca="false">O430-1</f>
        <v>0.00371914134531992</v>
      </c>
      <c r="AA430" s="0" t="n">
        <f aca="false">$D430+Q430</f>
        <v>1.01843178286164</v>
      </c>
      <c r="AB430" s="0" t="n">
        <f aca="false">$D430+R430</f>
        <v>1.0175707211952</v>
      </c>
      <c r="AC430" s="0" t="n">
        <f aca="false">$D430+S430</f>
        <v>1.01278407417774</v>
      </c>
      <c r="AD430" s="0" t="n">
        <f aca="false">$D430+T430</f>
        <v>1.01582884979741</v>
      </c>
      <c r="AE430" s="0" t="n">
        <f aca="false">$D430+U430</f>
        <v>1.02305362833004</v>
      </c>
      <c r="AF430" s="0" t="n">
        <f aca="false">$D430+V430</f>
        <v>1.01620265869786</v>
      </c>
      <c r="AG430" s="0" t="n">
        <f aca="false">$D430+W430</f>
        <v>1.01533841065268</v>
      </c>
      <c r="AH430" s="0" t="n">
        <f aca="false">$D430+X430</f>
        <v>1.01785140919718</v>
      </c>
      <c r="AI430" s="0" t="n">
        <f aca="false">$D430+Y430</f>
        <v>1.01870746653403</v>
      </c>
      <c r="AK430" s="0" t="n">
        <f aca="false">$C$4+$C$3*A430</f>
        <v>4693.9756523784</v>
      </c>
      <c r="AM430" s="1" t="n">
        <f aca="false">$AK430*AA430</f>
        <v>4780.49399236087</v>
      </c>
      <c r="AN430" s="1" t="n">
        <f aca="false">$AK430*AB430</f>
        <v>4776.4521898634</v>
      </c>
      <c r="AO430" s="1" t="n">
        <f aca="false">$AK430*AC430</f>
        <v>4753.98378530692</v>
      </c>
      <c r="AP430" s="1" t="n">
        <f aca="false">$AK430*AD430</f>
        <v>4768.2758879326</v>
      </c>
      <c r="AQ430" s="1" t="n">
        <f aca="false">$AK430*AE430</f>
        <v>4802.18882245859</v>
      </c>
      <c r="AR430" s="1" t="n">
        <f aca="false">$AK430*AF430</f>
        <v>4770.03053780996</v>
      </c>
      <c r="AS430" s="1" t="n">
        <f aca="false">$AK430*AG430</f>
        <v>4765.97377852827</v>
      </c>
      <c r="AT430" s="1" t="n">
        <f aca="false">$AK430*AH430</f>
        <v>4777.76973251061</v>
      </c>
      <c r="AU430" s="1" t="n">
        <f aca="false">$AK430*AI430</f>
        <v>4781.78804480682</v>
      </c>
      <c r="AW430" s="0" t="n">
        <f aca="false">$D430*G430</f>
        <v>1.01848339452502</v>
      </c>
      <c r="AX430" s="0" t="n">
        <f aca="false">$D430*H430</f>
        <v>1.01760942698631</v>
      </c>
      <c r="AY430" s="0" t="n">
        <f aca="false">$D430*I430</f>
        <v>1.01275103614679</v>
      </c>
      <c r="AZ430" s="0" t="n">
        <f aca="false">$D430*J430</f>
        <v>1.01584144785357</v>
      </c>
      <c r="BA430" s="0" t="n">
        <f aca="false">$D430*K430</f>
        <v>1.02317451371627</v>
      </c>
      <c r="BB430" s="0" t="n">
        <f aca="false">$D430*L430</f>
        <v>1.01622085952338</v>
      </c>
      <c r="BC430" s="0" t="n">
        <f aca="false">$D430*M430</f>
        <v>1.01534365784746</v>
      </c>
      <c r="BD430" s="0" t="n">
        <f aca="false">$D430*N430</f>
        <v>1.01789432203134</v>
      </c>
      <c r="BE430" s="0" t="n">
        <f aca="false">$D430*O430</f>
        <v>1.01876321023394</v>
      </c>
      <c r="BG430" s="1" t="n">
        <f aca="false">$AK430*AW430</f>
        <v>4780.73625625213</v>
      </c>
      <c r="BH430" s="1" t="n">
        <f aca="false">$AK430*AX430</f>
        <v>4776.63387390448</v>
      </c>
      <c r="BI430" s="1" t="n">
        <f aca="false">$AK430*AY430</f>
        <v>4753.82870559404</v>
      </c>
      <c r="BJ430" s="1" t="n">
        <f aca="false">$AK430*AZ430</f>
        <v>4768.3350229015</v>
      </c>
      <c r="BK430" s="1" t="n">
        <f aca="false">$AK430*BA430</f>
        <v>4802.75625551827</v>
      </c>
      <c r="BL430" s="1" t="n">
        <f aca="false">$AK430*BB430</f>
        <v>4770.11597204181</v>
      </c>
      <c r="BM430" s="1" t="n">
        <f aca="false">$AK430*BC430</f>
        <v>4765.9984087328</v>
      </c>
      <c r="BN430" s="1" t="n">
        <f aca="false">$AK430*BD430</f>
        <v>4777.97116430934</v>
      </c>
      <c r="BO430" s="1" t="n">
        <f aca="false">$AK430*BE430</f>
        <v>4782.04970437696</v>
      </c>
    </row>
    <row r="431" customFormat="false" ht="13.8" hidden="false" customHeight="false" outlineLevel="0" collapsed="false">
      <c r="A431" s="0" t="n">
        <f aca="false">A430+1</f>
        <v>425</v>
      </c>
      <c r="B431" s="0" t="n">
        <f aca="false">B430+1/12</f>
        <v>1987.3333333333</v>
      </c>
      <c r="C431" s="1" t="n">
        <v>4744.367353</v>
      </c>
      <c r="D431" s="0" t="n">
        <v>1.04794357685889</v>
      </c>
      <c r="E431" s="1" t="n">
        <v>4919.16821385037</v>
      </c>
      <c r="G431" s="0" t="n">
        <v>1.00597389061773</v>
      </c>
      <c r="H431" s="0" t="n">
        <v>1.0060506273819</v>
      </c>
      <c r="I431" s="0" t="n">
        <v>0.997742347076051</v>
      </c>
      <c r="J431" s="0" t="n">
        <v>0.998307832191158</v>
      </c>
      <c r="K431" s="0" t="n">
        <v>1.03167510982912</v>
      </c>
      <c r="L431" s="0" t="n">
        <v>1.00209962024881</v>
      </c>
      <c r="M431" s="0" t="n">
        <v>1.00098809584201</v>
      </c>
      <c r="N431" s="0" t="n">
        <v>1.0078650382013</v>
      </c>
      <c r="O431" s="0" t="n">
        <v>1.00899527444104</v>
      </c>
      <c r="Q431" s="0" t="n">
        <f aca="false">G431-1</f>
        <v>0.00597389061773002</v>
      </c>
      <c r="R431" s="0" t="n">
        <f aca="false">H431-1</f>
        <v>0.0060506273819001</v>
      </c>
      <c r="S431" s="0" t="n">
        <f aca="false">I431-1</f>
        <v>-0.00225765292394897</v>
      </c>
      <c r="T431" s="0" t="n">
        <f aca="false">J431-1</f>
        <v>-0.00169216780884196</v>
      </c>
      <c r="U431" s="0" t="n">
        <f aca="false">K431-1</f>
        <v>0.0316751098291199</v>
      </c>
      <c r="V431" s="0" t="n">
        <f aca="false">L431-1</f>
        <v>0.00209962024880994</v>
      </c>
      <c r="W431" s="0" t="n">
        <f aca="false">M431-1</f>
        <v>0.000988095842010095</v>
      </c>
      <c r="X431" s="0" t="n">
        <f aca="false">N431-1</f>
        <v>0.00786503820129991</v>
      </c>
      <c r="Y431" s="0" t="n">
        <f aca="false">O431-1</f>
        <v>0.00899527444103998</v>
      </c>
      <c r="AA431" s="0" t="n">
        <f aca="false">$D431+Q431</f>
        <v>1.05391746747662</v>
      </c>
      <c r="AB431" s="0" t="n">
        <f aca="false">$D431+R431</f>
        <v>1.05399420424079</v>
      </c>
      <c r="AC431" s="0" t="n">
        <f aca="false">$D431+S431</f>
        <v>1.04568592393494</v>
      </c>
      <c r="AD431" s="0" t="n">
        <f aca="false">$D431+T431</f>
        <v>1.04625140905005</v>
      </c>
      <c r="AE431" s="0" t="n">
        <f aca="false">$D431+U431</f>
        <v>1.07961868668801</v>
      </c>
      <c r="AF431" s="0" t="n">
        <f aca="false">$D431+V431</f>
        <v>1.0500431971077</v>
      </c>
      <c r="AG431" s="0" t="n">
        <f aca="false">$D431+W431</f>
        <v>1.0489316727009</v>
      </c>
      <c r="AH431" s="0" t="n">
        <f aca="false">$D431+X431</f>
        <v>1.05580861506019</v>
      </c>
      <c r="AI431" s="0" t="n">
        <f aca="false">$D431+Y431</f>
        <v>1.05693885129993</v>
      </c>
      <c r="AK431" s="0" t="n">
        <f aca="false">$C$4+$C$3*A431</f>
        <v>4694.11552537504</v>
      </c>
      <c r="AM431" s="1" t="n">
        <f aca="false">$AK431*AA431</f>
        <v>4947.21034654595</v>
      </c>
      <c r="AN431" s="1" t="n">
        <f aca="false">$AK431*AB431</f>
        <v>4947.57055778201</v>
      </c>
      <c r="AO431" s="1" t="n">
        <f aca="false">$AK431*AC431</f>
        <v>4908.57053020916</v>
      </c>
      <c r="AP431" s="1" t="n">
        <f aca="false">$AK431*AD431</f>
        <v>4911.22498266735</v>
      </c>
      <c r="AQ431" s="1" t="n">
        <f aca="false">$AK431*AE431</f>
        <v>5067.8548386672</v>
      </c>
      <c r="AR431" s="1" t="n">
        <f aca="false">$AK431*AF431</f>
        <v>4929.0240738577</v>
      </c>
      <c r="AS431" s="1" t="n">
        <f aca="false">$AK431*AG431</f>
        <v>4923.80644988291</v>
      </c>
      <c r="AT431" s="1" t="n">
        <f aca="false">$AK431*AH431</f>
        <v>4956.08761177876</v>
      </c>
      <c r="AU431" s="1" t="n">
        <f aca="false">$AK431*AI431</f>
        <v>4961.39307125907</v>
      </c>
      <c r="AW431" s="0" t="n">
        <f aca="false">$D431*G431</f>
        <v>1.0542038771606</v>
      </c>
      <c r="AX431" s="0" t="n">
        <f aca="false">$D431*H431</f>
        <v>1.05428429295972</v>
      </c>
      <c r="AY431" s="0" t="n">
        <f aca="false">$D431*I431</f>
        <v>1.04557768397846</v>
      </c>
      <c r="AZ431" s="0" t="n">
        <f aca="false">$D431*J431</f>
        <v>1.04617028047265</v>
      </c>
      <c r="BA431" s="0" t="n">
        <f aca="false">$D431*K431</f>
        <v>1.08113730475062</v>
      </c>
      <c r="BB431" s="0" t="n">
        <f aca="false">$D431*L431</f>
        <v>1.05014386041247</v>
      </c>
      <c r="BC431" s="0" t="n">
        <f aca="false">$D431*M431</f>
        <v>1.04897904554985</v>
      </c>
      <c r="BD431" s="0" t="n">
        <f aca="false">$D431*N431</f>
        <v>1.05618569312369</v>
      </c>
      <c r="BE431" s="0" t="n">
        <f aca="false">$D431*O431</f>
        <v>1.05737011693146</v>
      </c>
      <c r="BG431" s="1" t="n">
        <f aca="false">$AK431*AW431</f>
        <v>4948.55478669013</v>
      </c>
      <c r="BH431" s="1" t="n">
        <f aca="false">$AK431*AX431</f>
        <v>4948.93226774127</v>
      </c>
      <c r="BI431" s="1" t="n">
        <f aca="false">$AK431*AY431</f>
        <v>4908.06243934898</v>
      </c>
      <c r="BJ431" s="1" t="n">
        <f aca="false">$AK431*AZ431</f>
        <v>4910.84415575262</v>
      </c>
      <c r="BK431" s="1" t="n">
        <f aca="false">$AK431*BA431</f>
        <v>5074.983407292</v>
      </c>
      <c r="BL431" s="1" t="n">
        <f aca="false">$AK431*BB431</f>
        <v>4929.49659903947</v>
      </c>
      <c r="BM431" s="1" t="n">
        <f aca="false">$AK431*BC431</f>
        <v>4924.02882350863</v>
      </c>
      <c r="BN431" s="1" t="n">
        <f aca="false">$AK431*BD431</f>
        <v>4957.85765977093</v>
      </c>
      <c r="BO431" s="1" t="n">
        <f aca="false">$AK431*BE431</f>
        <v>4963.4174819556</v>
      </c>
    </row>
    <row r="432" customFormat="false" ht="13.8" hidden="false" customHeight="false" outlineLevel="0" collapsed="false">
      <c r="A432" s="0" t="n">
        <f aca="false">A431+1</f>
        <v>426</v>
      </c>
      <c r="B432" s="0" t="n">
        <f aca="false">B431+1/12</f>
        <v>1987.41666666663</v>
      </c>
      <c r="C432" s="1" t="n">
        <v>4940.846692</v>
      </c>
      <c r="D432" s="0" t="n">
        <v>1.05285416798176</v>
      </c>
      <c r="E432" s="1" t="n">
        <v>4942.3663617465</v>
      </c>
      <c r="G432" s="0" t="n">
        <v>0.999382109352198</v>
      </c>
      <c r="H432" s="0" t="n">
        <v>1.00384039552212</v>
      </c>
      <c r="I432" s="0" t="n">
        <v>1.00588488522232</v>
      </c>
      <c r="J432" s="0" t="n">
        <v>1.00579723262331</v>
      </c>
      <c r="K432" s="0" t="n">
        <v>1.03776621255678</v>
      </c>
      <c r="L432" s="0" t="n">
        <v>1.00119495134223</v>
      </c>
      <c r="M432" s="0" t="n">
        <v>0.995622215400615</v>
      </c>
      <c r="N432" s="0" t="n">
        <v>1.01186116983753</v>
      </c>
      <c r="O432" s="0" t="n">
        <v>0.992812963974759</v>
      </c>
      <c r="Q432" s="0" t="n">
        <f aca="false">G432-1</f>
        <v>-0.000617890647801933</v>
      </c>
      <c r="R432" s="0" t="n">
        <f aca="false">H432-1</f>
        <v>0.00384039552212001</v>
      </c>
      <c r="S432" s="0" t="n">
        <f aca="false">I432-1</f>
        <v>0.00588488522231989</v>
      </c>
      <c r="T432" s="0" t="n">
        <f aca="false">J432-1</f>
        <v>0.00579723262331</v>
      </c>
      <c r="U432" s="0" t="n">
        <f aca="false">K432-1</f>
        <v>0.0377662125567799</v>
      </c>
      <c r="V432" s="0" t="n">
        <f aca="false">L432-1</f>
        <v>0.00119495134223002</v>
      </c>
      <c r="W432" s="0" t="n">
        <f aca="false">M432-1</f>
        <v>-0.00437778459938487</v>
      </c>
      <c r="X432" s="0" t="n">
        <f aca="false">N432-1</f>
        <v>0.0118611698375299</v>
      </c>
      <c r="Y432" s="0" t="n">
        <f aca="false">O432-1</f>
        <v>-0.00718703602524096</v>
      </c>
      <c r="AA432" s="0" t="n">
        <f aca="false">$D432+Q432</f>
        <v>1.05223627733396</v>
      </c>
      <c r="AB432" s="0" t="n">
        <f aca="false">$D432+R432</f>
        <v>1.05669456350388</v>
      </c>
      <c r="AC432" s="0" t="n">
        <f aca="false">$D432+S432</f>
        <v>1.05873905320408</v>
      </c>
      <c r="AD432" s="0" t="n">
        <f aca="false">$D432+T432</f>
        <v>1.05865140060507</v>
      </c>
      <c r="AE432" s="0" t="n">
        <f aca="false">$D432+U432</f>
        <v>1.09062038053854</v>
      </c>
      <c r="AF432" s="0" t="n">
        <f aca="false">$D432+V432</f>
        <v>1.05404911932399</v>
      </c>
      <c r="AG432" s="0" t="n">
        <f aca="false">$D432+W432</f>
        <v>1.04847638338238</v>
      </c>
      <c r="AH432" s="0" t="n">
        <f aca="false">$D432+X432</f>
        <v>1.06471533781929</v>
      </c>
      <c r="AI432" s="0" t="n">
        <f aca="false">$D432+Y432</f>
        <v>1.04566713195652</v>
      </c>
      <c r="AK432" s="0" t="n">
        <f aca="false">$C$4+$C$3*A432</f>
        <v>4694.25539837168</v>
      </c>
      <c r="AM432" s="1" t="n">
        <f aca="false">$AK432*AA432</f>
        <v>4939.46582523746</v>
      </c>
      <c r="AN432" s="1" t="n">
        <f aca="false">$AK432*AB432</f>
        <v>4960.3941591581</v>
      </c>
      <c r="AO432" s="1" t="n">
        <f aca="false">$AK432*AC432</f>
        <v>4969.99151597018</v>
      </c>
      <c r="AP432" s="1" t="n">
        <f aca="false">$AK432*AD432</f>
        <v>4969.58005228409</v>
      </c>
      <c r="AQ432" s="1" t="n">
        <f aca="false">$AK432*AE432</f>
        <v>5119.65060891722</v>
      </c>
      <c r="AR432" s="1" t="n">
        <f aca="false">$AK432*AF432</f>
        <v>4947.97576853556</v>
      </c>
      <c r="AS432" s="1" t="n">
        <f aca="false">$AK432*AG432</f>
        <v>4921.81592275793</v>
      </c>
      <c r="AT432" s="1" t="n">
        <f aca="false">$AK432*AH432</f>
        <v>4998.04572228733</v>
      </c>
      <c r="AU432" s="1" t="n">
        <f aca="false">$AK432*AI432</f>
        <v>4908.62857908672</v>
      </c>
      <c r="AW432" s="0" t="n">
        <f aca="false">$D432*G432</f>
        <v>1.05220361923786</v>
      </c>
      <c r="AX432" s="0" t="n">
        <f aca="false">$D432*H432</f>
        <v>1.05689754441392</v>
      </c>
      <c r="AY432" s="0" t="n">
        <f aca="false">$D432*I432</f>
        <v>1.05905009391617</v>
      </c>
      <c r="AZ432" s="0" t="n">
        <f aca="false">$D432*J432</f>
        <v>1.05895780851197</v>
      </c>
      <c r="BA432" s="0" t="n">
        <f aca="false">$D432*K432</f>
        <v>1.09261648228105</v>
      </c>
      <c r="BB432" s="0" t="n">
        <f aca="false">$D432*L432</f>
        <v>1.05411227748296</v>
      </c>
      <c r="BC432" s="0" t="n">
        <f aca="false">$D432*M432</f>
        <v>1.04824499921977</v>
      </c>
      <c r="BD432" s="0" t="n">
        <f aca="false">$D432*N432</f>
        <v>1.06534225008234</v>
      </c>
      <c r="BE432" s="0" t="n">
        <f aca="false">$D432*O432</f>
        <v>1.04528726714715</v>
      </c>
      <c r="BG432" s="1" t="n">
        <f aca="false">$AK432*AW432</f>
        <v>4939.31251979357</v>
      </c>
      <c r="BH432" s="1" t="n">
        <f aca="false">$AK432*AX432</f>
        <v>4961.34700339083</v>
      </c>
      <c r="BI432" s="1" t="n">
        <f aca="false">$AK432*AY432</f>
        <v>4971.45162051204</v>
      </c>
      <c r="BJ432" s="1" t="n">
        <f aca="false">$AK432*AZ432</f>
        <v>4971.01840925517</v>
      </c>
      <c r="BK432" s="1" t="n">
        <f aca="false">$AK432*BA432</f>
        <v>5129.0208202977</v>
      </c>
      <c r="BL432" s="1" t="n">
        <f aca="false">$AK432*BB432</f>
        <v>4948.27224906427</v>
      </c>
      <c r="BM432" s="1" t="n">
        <f aca="false">$AK432*BC432</f>
        <v>4920.72974640353</v>
      </c>
      <c r="BN432" s="1" t="n">
        <f aca="false">$AK432*BD432</f>
        <v>5000.98860856247</v>
      </c>
      <c r="BO432" s="1" t="n">
        <f aca="false">$AK432*BE432</f>
        <v>4906.84539665469</v>
      </c>
    </row>
    <row r="433" customFormat="false" ht="13.8" hidden="false" customHeight="false" outlineLevel="0" collapsed="false">
      <c r="A433" s="0" t="n">
        <f aca="false">A432+1</f>
        <v>427</v>
      </c>
      <c r="B433" s="0" t="n">
        <f aca="false">B432+1/12</f>
        <v>1987.49999999997</v>
      </c>
      <c r="C433" s="1" t="n">
        <v>4943.656862</v>
      </c>
      <c r="D433" s="0" t="n">
        <v>1.02408243419744</v>
      </c>
      <c r="E433" s="1" t="n">
        <v>4807.44773658782</v>
      </c>
      <c r="G433" s="0" t="n">
        <v>0.999921525194705</v>
      </c>
      <c r="H433" s="0" t="n">
        <v>1.00672449927455</v>
      </c>
      <c r="I433" s="0" t="n">
        <v>0.992322001781422</v>
      </c>
      <c r="J433" s="0" t="n">
        <v>0.996878848091475</v>
      </c>
      <c r="K433" s="0" t="n">
        <v>1.0093045311158</v>
      </c>
      <c r="L433" s="0" t="n">
        <v>1.00002322673152</v>
      </c>
      <c r="M433" s="0" t="n">
        <v>0.996633875146937</v>
      </c>
      <c r="N433" s="0" t="n">
        <v>1.00870662678908</v>
      </c>
      <c r="O433" s="0" t="n">
        <v>0.993723207280962</v>
      </c>
      <c r="Q433" s="0" t="n">
        <f aca="false">G433-1</f>
        <v>-7.84748052948814E-005</v>
      </c>
      <c r="R433" s="0" t="n">
        <f aca="false">H433-1</f>
        <v>0.0067244992745501</v>
      </c>
      <c r="S433" s="0" t="n">
        <f aca="false">I433-1</f>
        <v>-0.00767799821857795</v>
      </c>
      <c r="T433" s="0" t="n">
        <f aca="false">J433-1</f>
        <v>-0.00312115190852491</v>
      </c>
      <c r="U433" s="0" t="n">
        <f aca="false">K433-1</f>
        <v>0.00930453111579999</v>
      </c>
      <c r="V433" s="0" t="n">
        <f aca="false">L433-1</f>
        <v>2.32267315201096E-005</v>
      </c>
      <c r="W433" s="0" t="n">
        <f aca="false">M433-1</f>
        <v>-0.00336612485306287</v>
      </c>
      <c r="X433" s="0" t="n">
        <f aca="false">N433-1</f>
        <v>0.00870662678908007</v>
      </c>
      <c r="Y433" s="0" t="n">
        <f aca="false">O433-1</f>
        <v>-0.00627679271903792</v>
      </c>
      <c r="AA433" s="0" t="n">
        <f aca="false">$D433+Q433</f>
        <v>1.02400395939215</v>
      </c>
      <c r="AB433" s="0" t="n">
        <f aca="false">$D433+R433</f>
        <v>1.03080693347199</v>
      </c>
      <c r="AC433" s="0" t="n">
        <f aca="false">$D433+S433</f>
        <v>1.01640443597886</v>
      </c>
      <c r="AD433" s="0" t="n">
        <f aca="false">$D433+T433</f>
        <v>1.02096128228892</v>
      </c>
      <c r="AE433" s="0" t="n">
        <f aca="false">$D433+U433</f>
        <v>1.03338696531324</v>
      </c>
      <c r="AF433" s="0" t="n">
        <f aca="false">$D433+V433</f>
        <v>1.02410566092896</v>
      </c>
      <c r="AG433" s="0" t="n">
        <f aca="false">$D433+W433</f>
        <v>1.02071630934438</v>
      </c>
      <c r="AH433" s="0" t="n">
        <f aca="false">$D433+X433</f>
        <v>1.03278906098652</v>
      </c>
      <c r="AI433" s="0" t="n">
        <f aca="false">$D433+Y433</f>
        <v>1.0178056414784</v>
      </c>
      <c r="AK433" s="0" t="n">
        <f aca="false">$C$4+$C$3*A433</f>
        <v>4694.39527136832</v>
      </c>
      <c r="AM433" s="1" t="n">
        <f aca="false">$AK433*AA433</f>
        <v>4807.07934483293</v>
      </c>
      <c r="AN433" s="1" t="n">
        <f aca="false">$AK433*AB433</f>
        <v>4839.01519418459</v>
      </c>
      <c r="AO433" s="1" t="n">
        <f aca="false">$AK433*AC433</f>
        <v>4771.40417805696</v>
      </c>
      <c r="AP433" s="1" t="n">
        <f aca="false">$AK433*AD433</f>
        <v>4792.79581582722</v>
      </c>
      <c r="AQ433" s="1" t="n">
        <f aca="false">$AK433*AE433</f>
        <v>4851.12688346014</v>
      </c>
      <c r="AR433" s="1" t="n">
        <f aca="false">$AK433*AF433</f>
        <v>4807.55677204644</v>
      </c>
      <c r="AS433" s="1" t="n">
        <f aca="false">$AK433*AG433</f>
        <v>4791.64581599477</v>
      </c>
      <c r="AT433" s="1" t="n">
        <f aca="false">$AK433*AH433</f>
        <v>4848.32008421605</v>
      </c>
      <c r="AU433" s="1" t="n">
        <f aca="false">$AK433*AI433</f>
        <v>4777.98199052821</v>
      </c>
      <c r="AW433" s="0" t="n">
        <f aca="false">$D433*G433</f>
        <v>1.02400206952781</v>
      </c>
      <c r="AX433" s="0" t="n">
        <f aca="false">$D433*H433</f>
        <v>1.03096887578328</v>
      </c>
      <c r="AY433" s="0" t="n">
        <f aca="false">$D433*I433</f>
        <v>1.016219531092</v>
      </c>
      <c r="AZ433" s="0" t="n">
        <f aca="false">$D433*J433</f>
        <v>1.02088611735346</v>
      </c>
      <c r="BA433" s="0" t="n">
        <f aca="false">$D433*K433</f>
        <v>1.03361104107157</v>
      </c>
      <c r="BB433" s="0" t="n">
        <f aca="false">$D433*L433</f>
        <v>1.02410622028519</v>
      </c>
      <c r="BC433" s="0" t="n">
        <f aca="false">$D433*M433</f>
        <v>1.0206352448641</v>
      </c>
      <c r="BD433" s="0" t="n">
        <f aca="false">$D433*N433</f>
        <v>1.03299873775325</v>
      </c>
      <c r="BE433" s="0" t="n">
        <f aca="false">$D433*O433</f>
        <v>1.01765448103077</v>
      </c>
      <c r="BG433" s="1" t="n">
        <f aca="false">$AK433*AW433</f>
        <v>4807.07047306273</v>
      </c>
      <c r="BH433" s="1" t="n">
        <f aca="false">$AK433*AX433</f>
        <v>4839.77541540495</v>
      </c>
      <c r="BI433" s="1" t="n">
        <f aca="false">$AK433*AY433</f>
        <v>4770.5361614304</v>
      </c>
      <c r="BJ433" s="1" t="n">
        <f aca="false">$AK433*AZ433</f>
        <v>4792.44296190964</v>
      </c>
      <c r="BK433" s="1" t="n">
        <f aca="false">$AK433*BA433</f>
        <v>4852.17878364049</v>
      </c>
      <c r="BL433" s="1" t="n">
        <f aca="false">$AK433*BB433</f>
        <v>4807.5593978857</v>
      </c>
      <c r="BM433" s="1" t="n">
        <f aca="false">$AK433*BC433</f>
        <v>4791.26526728189</v>
      </c>
      <c r="BN433" s="1" t="n">
        <f aca="false">$AK433*BD433</f>
        <v>4849.3043898383</v>
      </c>
      <c r="BO433" s="1" t="n">
        <f aca="false">$AK433*BE433</f>
        <v>4777.27238363766</v>
      </c>
    </row>
    <row r="434" customFormat="false" ht="13.8" hidden="false" customHeight="false" outlineLevel="0" collapsed="false">
      <c r="A434" s="0" t="n">
        <f aca="false">A433+1</f>
        <v>428</v>
      </c>
      <c r="B434" s="0" t="n">
        <f aca="false">B433+1/12</f>
        <v>1987.5833333333</v>
      </c>
      <c r="C434" s="1" t="n">
        <v>4895.076969</v>
      </c>
      <c r="D434" s="0" t="n">
        <v>1.00155231836186</v>
      </c>
      <c r="E434" s="1" t="n">
        <v>4701.82255746996</v>
      </c>
      <c r="G434" s="0" t="n">
        <v>0.999220951164431</v>
      </c>
      <c r="H434" s="0" t="n">
        <v>1.00485209483902</v>
      </c>
      <c r="I434" s="0" t="n">
        <v>0.994889226088961</v>
      </c>
      <c r="J434" s="0" t="n">
        <v>0.989289945514943</v>
      </c>
      <c r="K434" s="0" t="n">
        <v>1.02153692864328</v>
      </c>
      <c r="L434" s="0" t="n">
        <v>1.00812999241191</v>
      </c>
      <c r="M434" s="0" t="n">
        <v>1.00003932204923</v>
      </c>
      <c r="N434" s="0" t="n">
        <v>1.00781519276096</v>
      </c>
      <c r="O434" s="0" t="n">
        <v>0.998986294800003</v>
      </c>
      <c r="Q434" s="0" t="n">
        <f aca="false">G434-1</f>
        <v>-0.000779048835568896</v>
      </c>
      <c r="R434" s="0" t="n">
        <f aca="false">H434-1</f>
        <v>0.00485209483902005</v>
      </c>
      <c r="S434" s="0" t="n">
        <f aca="false">I434-1</f>
        <v>-0.00511077391103887</v>
      </c>
      <c r="T434" s="0" t="n">
        <f aca="false">J434-1</f>
        <v>-0.0107100544850569</v>
      </c>
      <c r="U434" s="0" t="n">
        <f aca="false">K434-1</f>
        <v>0.02153692864328</v>
      </c>
      <c r="V434" s="0" t="n">
        <f aca="false">L434-1</f>
        <v>0.00812999241191004</v>
      </c>
      <c r="W434" s="0" t="n">
        <f aca="false">M434-1</f>
        <v>3.93220492300728E-005</v>
      </c>
      <c r="X434" s="0" t="n">
        <f aca="false">N434-1</f>
        <v>0.00781519276095999</v>
      </c>
      <c r="Y434" s="0" t="n">
        <f aca="false">O434-1</f>
        <v>-0.00101370519999688</v>
      </c>
      <c r="AA434" s="0" t="n">
        <f aca="false">$D434+Q434</f>
        <v>1.00077326952629</v>
      </c>
      <c r="AB434" s="0" t="n">
        <f aca="false">$D434+R434</f>
        <v>1.00640441320088</v>
      </c>
      <c r="AC434" s="0" t="n">
        <f aca="false">$D434+S434</f>
        <v>0.996441544450821</v>
      </c>
      <c r="AD434" s="0" t="n">
        <f aca="false">$D434+T434</f>
        <v>0.990842263876803</v>
      </c>
      <c r="AE434" s="0" t="n">
        <f aca="false">$D434+U434</f>
        <v>1.02308924700514</v>
      </c>
      <c r="AF434" s="0" t="n">
        <f aca="false">$D434+V434</f>
        <v>1.00968231077377</v>
      </c>
      <c r="AG434" s="0" t="n">
        <f aca="false">$D434+W434</f>
        <v>1.00159164041109</v>
      </c>
      <c r="AH434" s="0" t="n">
        <f aca="false">$D434+X434</f>
        <v>1.00936751112282</v>
      </c>
      <c r="AI434" s="0" t="n">
        <f aca="false">$D434+Y434</f>
        <v>1.00053861316186</v>
      </c>
      <c r="AK434" s="0" t="n">
        <f aca="false">$C$4+$C$3*A434</f>
        <v>4694.53514436496</v>
      </c>
      <c r="AM434" s="1" t="n">
        <f aca="false">$AK434*AA434</f>
        <v>4698.1652853322</v>
      </c>
      <c r="AN434" s="1" t="n">
        <f aca="false">$AK434*AB434</f>
        <v>4724.60088721553</v>
      </c>
      <c r="AO434" s="1" t="n">
        <f aca="false">$AK434*AC434</f>
        <v>4677.82984972968</v>
      </c>
      <c r="AP434" s="1" t="n">
        <f aca="false">$AK434*AD434</f>
        <v>4651.5438302918</v>
      </c>
      <c r="AQ434" s="1" t="n">
        <f aca="false">$AK434*AE434</f>
        <v>4802.92842588752</v>
      </c>
      <c r="AR434" s="1" t="n">
        <f aca="false">$AK434*AF434</f>
        <v>4739.98909257109</v>
      </c>
      <c r="AS434" s="1" t="n">
        <f aca="false">$AK434*AG434</f>
        <v>4702.00715621202</v>
      </c>
      <c r="AT434" s="1" t="n">
        <f aca="false">$AK434*AH434</f>
        <v>4738.51125454627</v>
      </c>
      <c r="AU434" s="1" t="n">
        <f aca="false">$AK434*AI434</f>
        <v>4697.06368278255</v>
      </c>
      <c r="AW434" s="0" t="n">
        <f aca="false">$D434*G434</f>
        <v>1.00077206019448</v>
      </c>
      <c r="AX434" s="0" t="n">
        <f aca="false">$D434*H434</f>
        <v>1.00641194519679</v>
      </c>
      <c r="AY434" s="0" t="n">
        <f aca="false">$D434*I434</f>
        <v>0.996433610902636</v>
      </c>
      <c r="AZ434" s="0" t="n">
        <f aca="false">$D434*J434</f>
        <v>0.990825638462569</v>
      </c>
      <c r="BA434" s="0" t="n">
        <f aca="false">$D434*K434</f>
        <v>1.02312267917493</v>
      </c>
      <c r="BB434" s="0" t="n">
        <f aca="false">$D434*L434</f>
        <v>1.00969493111027</v>
      </c>
      <c r="BC434" s="0" t="n">
        <f aca="false">$D434*M434</f>
        <v>1.00159170145143</v>
      </c>
      <c r="BD434" s="0" t="n">
        <f aca="false">$D434*N434</f>
        <v>1.00937964279004</v>
      </c>
      <c r="BE434" s="0" t="n">
        <f aca="false">$D434*O434</f>
        <v>1.00053703956867</v>
      </c>
      <c r="BG434" s="1" t="n">
        <f aca="false">$AK434*AW434</f>
        <v>4698.15960808151</v>
      </c>
      <c r="BH434" s="1" t="n">
        <f aca="false">$AK434*AX434</f>
        <v>4724.63624643505</v>
      </c>
      <c r="BI434" s="1" t="n">
        <f aca="false">$AK434*AY434</f>
        <v>4677.79260540891</v>
      </c>
      <c r="BJ434" s="1" t="n">
        <f aca="false">$AK434*AZ434</f>
        <v>4651.46578170039</v>
      </c>
      <c r="BK434" s="1" t="n">
        <f aca="false">$AK434*BA434</f>
        <v>4803.08537438355</v>
      </c>
      <c r="BL434" s="1" t="n">
        <f aca="false">$AK434*BB434</f>
        <v>4740.04833918434</v>
      </c>
      <c r="BM434" s="1" t="n">
        <f aca="false">$AK434*BC434</f>
        <v>4702.00744276804</v>
      </c>
      <c r="BN434" s="1" t="n">
        <f aca="false">$AK434*BD434</f>
        <v>4738.56820708442</v>
      </c>
      <c r="BO434" s="1" t="n">
        <f aca="false">$AK434*BE434</f>
        <v>4697.05629549399</v>
      </c>
    </row>
    <row r="435" customFormat="false" ht="13.8" hidden="false" customHeight="false" outlineLevel="0" collapsed="false">
      <c r="A435" s="0" t="n">
        <f aca="false">A434+1</f>
        <v>429</v>
      </c>
      <c r="B435" s="0" t="n">
        <f aca="false">B434+1/12</f>
        <v>1987.66666666663</v>
      </c>
      <c r="C435" s="1" t="n">
        <v>4996.19209</v>
      </c>
      <c r="D435" s="0" t="n">
        <v>1.02607921839211</v>
      </c>
      <c r="E435" s="1" t="n">
        <v>4817.10847241936</v>
      </c>
      <c r="G435" s="0" t="n">
        <v>0.999899088641189</v>
      </c>
      <c r="H435" s="0" t="n">
        <v>1.001854685355</v>
      </c>
      <c r="I435" s="0" t="n">
        <v>1.00077003299244</v>
      </c>
      <c r="J435" s="0" t="n">
        <v>0.990800116142333</v>
      </c>
      <c r="K435" s="0" t="n">
        <v>1.02879704613508</v>
      </c>
      <c r="L435" s="0" t="n">
        <v>1.00027898852381</v>
      </c>
      <c r="M435" s="0" t="n">
        <v>0.999866993205199</v>
      </c>
      <c r="N435" s="0" t="n">
        <v>1.01370774501176</v>
      </c>
      <c r="O435" s="0" t="n">
        <v>1.00650903309011</v>
      </c>
      <c r="Q435" s="0" t="n">
        <f aca="false">G435-1</f>
        <v>-0.000100911358810962</v>
      </c>
      <c r="R435" s="0" t="n">
        <f aca="false">H435-1</f>
        <v>0.00185468535500011</v>
      </c>
      <c r="S435" s="0" t="n">
        <f aca="false">I435-1</f>
        <v>0.000770032992440051</v>
      </c>
      <c r="T435" s="0" t="n">
        <f aca="false">J435-1</f>
        <v>-0.0091998838576669</v>
      </c>
      <c r="U435" s="0" t="n">
        <f aca="false">K435-1</f>
        <v>0.0287970461350799</v>
      </c>
      <c r="V435" s="0" t="n">
        <f aca="false">L435-1</f>
        <v>0.00027898852380992</v>
      </c>
      <c r="W435" s="0" t="n">
        <f aca="false">M435-1</f>
        <v>-0.000133006794800883</v>
      </c>
      <c r="X435" s="0" t="n">
        <f aca="false">N435-1</f>
        <v>0.01370774501176</v>
      </c>
      <c r="Y435" s="0" t="n">
        <f aca="false">O435-1</f>
        <v>0.00650903309011008</v>
      </c>
      <c r="AA435" s="0" t="n">
        <f aca="false">$D435+Q435</f>
        <v>1.0259783070333</v>
      </c>
      <c r="AB435" s="0" t="n">
        <f aca="false">$D435+R435</f>
        <v>1.02793390374711</v>
      </c>
      <c r="AC435" s="0" t="n">
        <f aca="false">$D435+S435</f>
        <v>1.02684925138455</v>
      </c>
      <c r="AD435" s="0" t="n">
        <f aca="false">$D435+T435</f>
        <v>1.01687933453444</v>
      </c>
      <c r="AE435" s="0" t="n">
        <f aca="false">$D435+U435</f>
        <v>1.05487626452719</v>
      </c>
      <c r="AF435" s="0" t="n">
        <f aca="false">$D435+V435</f>
        <v>1.02635820691592</v>
      </c>
      <c r="AG435" s="0" t="n">
        <f aca="false">$D435+W435</f>
        <v>1.02594621159731</v>
      </c>
      <c r="AH435" s="0" t="n">
        <f aca="false">$D435+X435</f>
        <v>1.03978696340387</v>
      </c>
      <c r="AI435" s="0" t="n">
        <f aca="false">$D435+Y435</f>
        <v>1.03258825148222</v>
      </c>
      <c r="AK435" s="0" t="n">
        <f aca="false">$C$4+$C$3*A435</f>
        <v>4694.6750173616</v>
      </c>
      <c r="AM435" s="1" t="n">
        <f aca="false">$AK435*AA435</f>
        <v>4816.63472638418</v>
      </c>
      <c r="AN435" s="1" t="n">
        <f aca="false">$AK435*AB435</f>
        <v>4825.81561742055</v>
      </c>
      <c r="AO435" s="1" t="n">
        <f aca="false">$AK435*AC435</f>
        <v>4820.72352707151</v>
      </c>
      <c r="AP435" s="1" t="n">
        <f aca="false">$AK435*AD435</f>
        <v>4773.91800751014</v>
      </c>
      <c r="AQ435" s="1" t="n">
        <f aca="false">$AK435*AE435</f>
        <v>4952.30124548353</v>
      </c>
      <c r="AR435" s="1" t="n">
        <f aca="false">$AK435*AF435</f>
        <v>4818.41823287222</v>
      </c>
      <c r="AS435" s="1" t="n">
        <f aca="false">$AK435*AG435</f>
        <v>4816.48404874267</v>
      </c>
      <c r="AT435" s="1" t="n">
        <f aca="false">$AK435*AH435</f>
        <v>4881.46188047043</v>
      </c>
      <c r="AU435" s="1" t="n">
        <f aca="false">$AK435*AI435</f>
        <v>4847.66626745468</v>
      </c>
      <c r="AW435" s="0" t="n">
        <f aca="false">$D435*G435</f>
        <v>1.02597567534393</v>
      </c>
      <c r="AX435" s="0" t="n">
        <f aca="false">$D435*H435</f>
        <v>1.02798227249153</v>
      </c>
      <c r="AY435" s="0" t="n">
        <f aca="false">$D435*I435</f>
        <v>1.02686933324313</v>
      </c>
      <c r="AZ435" s="0" t="n">
        <f aca="false">$D435*J435</f>
        <v>1.01663940875414</v>
      </c>
      <c r="BA435" s="0" t="n">
        <f aca="false">$D435*K435</f>
        <v>1.05562726898239</v>
      </c>
      <c r="BB435" s="0" t="n">
        <f aca="false">$D435*L435</f>
        <v>1.02636548271856</v>
      </c>
      <c r="BC435" s="0" t="n">
        <f aca="false">$D435*M435</f>
        <v>1.02594274288406</v>
      </c>
      <c r="BD435" s="0" t="n">
        <f aca="false">$D435*N435</f>
        <v>1.04014445067969</v>
      </c>
      <c r="BE435" s="0" t="n">
        <f aca="false">$D435*O435</f>
        <v>1.0327580019777</v>
      </c>
      <c r="BG435" s="1" t="n">
        <f aca="false">$AK435*AW435</f>
        <v>4816.62237145787</v>
      </c>
      <c r="BH435" s="1" t="n">
        <f aca="false">$AK435*AX435</f>
        <v>4826.0426929566</v>
      </c>
      <c r="BI435" s="1" t="n">
        <f aca="false">$AK435*AY435</f>
        <v>4820.81780487128</v>
      </c>
      <c r="BJ435" s="1" t="n">
        <f aca="false">$AK435*AZ435</f>
        <v>4772.79163394332</v>
      </c>
      <c r="BK435" s="1" t="n">
        <f aca="false">$AK435*BA435</f>
        <v>4955.8269673373</v>
      </c>
      <c r="BL435" s="1" t="n">
        <f aca="false">$AK435*BB435</f>
        <v>4818.45239040111</v>
      </c>
      <c r="BM435" s="1" t="n">
        <f aca="false">$AK435*BC435</f>
        <v>4816.46776426123</v>
      </c>
      <c r="BN435" s="1" t="n">
        <f aca="false">$AK435*BD435</f>
        <v>4883.14016705327</v>
      </c>
      <c r="BO435" s="1" t="n">
        <f aca="false">$AK435*BE435</f>
        <v>4848.46319086499</v>
      </c>
    </row>
    <row r="436" customFormat="false" ht="13.8" hidden="false" customHeight="false" outlineLevel="0" collapsed="false">
      <c r="A436" s="0" t="n">
        <f aca="false">A435+1</f>
        <v>430</v>
      </c>
      <c r="B436" s="0" t="n">
        <f aca="false">B435+1/12</f>
        <v>1987.74999999997</v>
      </c>
      <c r="C436" s="1" t="n">
        <v>4726.628907</v>
      </c>
      <c r="D436" s="0" t="n">
        <v>0.999064416475184</v>
      </c>
      <c r="E436" s="1" t="n">
        <v>4690.42249889476</v>
      </c>
      <c r="G436" s="0" t="n">
        <v>1.00450068839736</v>
      </c>
      <c r="H436" s="0" t="n">
        <v>0.997302098883049</v>
      </c>
      <c r="I436" s="0" t="n">
        <v>1.00066516593929</v>
      </c>
      <c r="J436" s="0" t="n">
        <v>0.990152075827894</v>
      </c>
      <c r="K436" s="0" t="n">
        <v>1.00844007018415</v>
      </c>
      <c r="L436" s="0" t="n">
        <v>0.999920117096781</v>
      </c>
      <c r="M436" s="0" t="n">
        <v>1.00715594302963</v>
      </c>
      <c r="N436" s="0" t="n">
        <v>1.00019843587755</v>
      </c>
      <c r="O436" s="0" t="n">
        <v>0.997453608725907</v>
      </c>
      <c r="Q436" s="0" t="n">
        <f aca="false">G436-1</f>
        <v>0.00450068839735995</v>
      </c>
      <c r="R436" s="0" t="n">
        <f aca="false">H436-1</f>
        <v>-0.0026979011169509</v>
      </c>
      <c r="S436" s="0" t="n">
        <f aca="false">I436-1</f>
        <v>0.000665165939290002</v>
      </c>
      <c r="T436" s="0" t="n">
        <f aca="false">J436-1</f>
        <v>-0.00984792417210589</v>
      </c>
      <c r="U436" s="0" t="n">
        <f aca="false">K436-1</f>
        <v>0.00844007018415005</v>
      </c>
      <c r="V436" s="0" t="n">
        <f aca="false">L436-1</f>
        <v>-7.98829032189197E-005</v>
      </c>
      <c r="W436" s="0" t="n">
        <f aca="false">M436-1</f>
        <v>0.00715594302962996</v>
      </c>
      <c r="X436" s="0" t="n">
        <f aca="false">N436-1</f>
        <v>0.000198435877549974</v>
      </c>
      <c r="Y436" s="0" t="n">
        <f aca="false">O436-1</f>
        <v>-0.00254639127409295</v>
      </c>
      <c r="AA436" s="0" t="n">
        <f aca="false">$D436+Q436</f>
        <v>1.00356510487254</v>
      </c>
      <c r="AB436" s="0" t="n">
        <f aca="false">$D436+R436</f>
        <v>0.996366515358233</v>
      </c>
      <c r="AC436" s="0" t="n">
        <f aca="false">$D436+S436</f>
        <v>0.999729582414474</v>
      </c>
      <c r="AD436" s="0" t="n">
        <f aca="false">$D436+T436</f>
        <v>0.989216492303078</v>
      </c>
      <c r="AE436" s="0" t="n">
        <f aca="false">$D436+U436</f>
        <v>1.00750448665933</v>
      </c>
      <c r="AF436" s="0" t="n">
        <f aca="false">$D436+V436</f>
        <v>0.998984533571965</v>
      </c>
      <c r="AG436" s="0" t="n">
        <f aca="false">$D436+W436</f>
        <v>1.00622035950481</v>
      </c>
      <c r="AH436" s="0" t="n">
        <f aca="false">$D436+X436</f>
        <v>0.999262852352734</v>
      </c>
      <c r="AI436" s="0" t="n">
        <f aca="false">$D436+Y436</f>
        <v>0.996518025201091</v>
      </c>
      <c r="AK436" s="0" t="n">
        <f aca="false">$C$4+$C$3*A436</f>
        <v>4694.81489035824</v>
      </c>
      <c r="AM436" s="1" t="n">
        <f aca="false">$AK436*AA436</f>
        <v>4711.55239779955</v>
      </c>
      <c r="AN436" s="1" t="n">
        <f aca="false">$AK436*AB436</f>
        <v>4677.75635255819</v>
      </c>
      <c r="AO436" s="1" t="n">
        <f aca="false">$AK436*AC436</f>
        <v>4693.5453298511</v>
      </c>
      <c r="AP436" s="1" t="n">
        <f aca="false">$AK436*AD436</f>
        <v>4644.18831785244</v>
      </c>
      <c r="AQ436" s="1" t="n">
        <f aca="false">$AK436*AE436</f>
        <v>4730.04706607098</v>
      </c>
      <c r="AR436" s="1" t="n">
        <f aca="false">$AK436*AF436</f>
        <v>4690.04746345125</v>
      </c>
      <c r="AS436" s="1" t="n">
        <f aca="false">$AK436*AG436</f>
        <v>4724.01832678483</v>
      </c>
      <c r="AT436" s="1" t="n">
        <f aca="false">$AK436*AH436</f>
        <v>4691.35411860747</v>
      </c>
      <c r="AU436" s="1" t="n">
        <f aca="false">$AK436*AI436</f>
        <v>4678.46766322448</v>
      </c>
      <c r="AW436" s="0" t="n">
        <f aca="false">$D436*G436</f>
        <v>1.00356089410263</v>
      </c>
      <c r="AX436" s="0" t="n">
        <f aca="false">$D436*H436</f>
        <v>0.99636903947007</v>
      </c>
      <c r="AY436" s="0" t="n">
        <f aca="false">$D436*I436</f>
        <v>0.99972896009618</v>
      </c>
      <c r="AZ436" s="0" t="n">
        <f aca="false">$D436*J436</f>
        <v>0.989225705858687</v>
      </c>
      <c r="BA436" s="0" t="n">
        <f aca="false">$D436*K436</f>
        <v>1.00749659026872</v>
      </c>
      <c r="BB436" s="0" t="n">
        <f aca="false">$D436*L436</f>
        <v>0.998984608309093</v>
      </c>
      <c r="BC436" s="0" t="n">
        <f aca="false">$D436*M436</f>
        <v>1.00621366452241</v>
      </c>
      <c r="BD436" s="0" t="n">
        <f aca="false">$D436*N436</f>
        <v>0.999262666699396</v>
      </c>
      <c r="BE436" s="0" t="n">
        <f aca="false">$D436*O436</f>
        <v>0.996520407562815</v>
      </c>
      <c r="BG436" s="1" t="n">
        <f aca="false">$AK436*AW436</f>
        <v>4711.53262901426</v>
      </c>
      <c r="BH436" s="1" t="n">
        <f aca="false">$AK436*AX436</f>
        <v>4677.76820279603</v>
      </c>
      <c r="BI436" s="1" t="n">
        <f aca="false">$AK436*AY436</f>
        <v>4693.54240818191</v>
      </c>
      <c r="BJ436" s="1" t="n">
        <f aca="false">$AK436*AZ436</f>
        <v>4644.23157379051</v>
      </c>
      <c r="BK436" s="1" t="n">
        <f aca="false">$AK436*BA436</f>
        <v>4730.00999397875</v>
      </c>
      <c r="BL436" s="1" t="n">
        <f aca="false">$AK436*BB436</f>
        <v>4690.04781432823</v>
      </c>
      <c r="BM436" s="1" t="n">
        <f aca="false">$AK436*BC436</f>
        <v>4723.98689508175</v>
      </c>
      <c r="BN436" s="1" t="n">
        <f aca="false">$AK436*BD436</f>
        <v>4691.35324699941</v>
      </c>
      <c r="BO436" s="1" t="n">
        <f aca="false">$AK436*BE436</f>
        <v>4678.47884797177</v>
      </c>
    </row>
    <row r="437" customFormat="false" ht="13.8" hidden="false" customHeight="false" outlineLevel="0" collapsed="false">
      <c r="A437" s="0" t="n">
        <f aca="false">A436+1</f>
        <v>431</v>
      </c>
      <c r="B437" s="0" t="n">
        <f aca="false">B436+1/12</f>
        <v>1987.8333333333</v>
      </c>
      <c r="C437" s="1" t="n">
        <v>4658.581336</v>
      </c>
      <c r="D437" s="0" t="n">
        <v>0.972322202030784</v>
      </c>
      <c r="E437" s="1" t="n">
        <v>4565.00875394014</v>
      </c>
      <c r="G437" s="0" t="n">
        <v>0.998810546987473</v>
      </c>
      <c r="H437" s="0" t="n">
        <v>0.993109675247228</v>
      </c>
      <c r="I437" s="0" t="n">
        <v>0.995876296552055</v>
      </c>
      <c r="J437" s="0" t="n">
        <v>1.00142399180874</v>
      </c>
      <c r="K437" s="0" t="n">
        <v>0.974436487475245</v>
      </c>
      <c r="L437" s="0" t="n">
        <v>1.00170751739199</v>
      </c>
      <c r="M437" s="0" t="n">
        <v>1.00108628988143</v>
      </c>
      <c r="N437" s="0" t="n">
        <v>0.996978087127714</v>
      </c>
      <c r="O437" s="0" t="n">
        <v>1.00719356487921</v>
      </c>
      <c r="Q437" s="0" t="n">
        <f aca="false">G437-1</f>
        <v>-0.00118945301252693</v>
      </c>
      <c r="R437" s="0" t="n">
        <f aca="false">H437-1</f>
        <v>-0.00689032475277196</v>
      </c>
      <c r="S437" s="0" t="n">
        <f aca="false">I437-1</f>
        <v>-0.00412370344794488</v>
      </c>
      <c r="T437" s="0" t="n">
        <f aca="false">J437-1</f>
        <v>0.00142399180873998</v>
      </c>
      <c r="U437" s="0" t="n">
        <f aca="false">K437-1</f>
        <v>-0.025563512524755</v>
      </c>
      <c r="V437" s="0" t="n">
        <f aca="false">L437-1</f>
        <v>0.00170751739199004</v>
      </c>
      <c r="W437" s="0" t="n">
        <f aca="false">M437-1</f>
        <v>0.00108628988142989</v>
      </c>
      <c r="X437" s="0" t="n">
        <f aca="false">N437-1</f>
        <v>-0.00302191287228593</v>
      </c>
      <c r="Y437" s="0" t="n">
        <f aca="false">O437-1</f>
        <v>0.00719356487921008</v>
      </c>
      <c r="AA437" s="0" t="n">
        <f aca="false">$D437+Q437</f>
        <v>0.971132749018257</v>
      </c>
      <c r="AB437" s="0" t="n">
        <f aca="false">$D437+R437</f>
        <v>0.965431877278012</v>
      </c>
      <c r="AC437" s="0" t="n">
        <f aca="false">$D437+S437</f>
        <v>0.968198498582839</v>
      </c>
      <c r="AD437" s="0" t="n">
        <f aca="false">$D437+T437</f>
        <v>0.973746193839524</v>
      </c>
      <c r="AE437" s="0" t="n">
        <f aca="false">$D437+U437</f>
        <v>0.946758689506029</v>
      </c>
      <c r="AF437" s="0" t="n">
        <f aca="false">$D437+V437</f>
        <v>0.974029719422774</v>
      </c>
      <c r="AG437" s="0" t="n">
        <f aca="false">$D437+W437</f>
        <v>0.973408491912214</v>
      </c>
      <c r="AH437" s="0" t="n">
        <f aca="false">$D437+X437</f>
        <v>0.969300289158498</v>
      </c>
      <c r="AI437" s="0" t="n">
        <f aca="false">$D437+Y437</f>
        <v>0.979515766909994</v>
      </c>
      <c r="AK437" s="0" t="n">
        <f aca="false">$C$4+$C$3*A437</f>
        <v>4694.95476335488</v>
      </c>
      <c r="AM437" s="1" t="n">
        <f aca="false">$AK437*AA437</f>
        <v>4559.42432585319</v>
      </c>
      <c r="AN437" s="1" t="n">
        <f aca="false">$AK437*AB437</f>
        <v>4532.65899092105</v>
      </c>
      <c r="AO437" s="1" t="n">
        <f aca="false">$AK437*AC437</f>
        <v>4545.64815279455</v>
      </c>
      <c r="AP437" s="1" t="n">
        <f aca="false">$AK437*AD437</f>
        <v>4571.69433106556</v>
      </c>
      <c r="AQ437" s="1" t="n">
        <f aca="false">$AK437*AE437</f>
        <v>4444.98921904396</v>
      </c>
      <c r="AR437" s="1" t="n">
        <f aca="false">$AK437*AF437</f>
        <v>4573.02547085317</v>
      </c>
      <c r="AS437" s="1" t="n">
        <f aca="false">$AK437*AG437</f>
        <v>4570.10883579334</v>
      </c>
      <c r="AT437" s="1" t="n">
        <f aca="false">$AK437*AH437</f>
        <v>4550.82100970596</v>
      </c>
      <c r="AU437" s="1" t="n">
        <f aca="false">$AK437*AI437</f>
        <v>4598.78221563529</v>
      </c>
      <c r="AW437" s="0" t="n">
        <f aca="false">$D437*G437</f>
        <v>0.971165670458432</v>
      </c>
      <c r="AX437" s="0" t="n">
        <f aca="false">$D437*H437</f>
        <v>0.965622586294462</v>
      </c>
      <c r="AY437" s="0" t="n">
        <f aca="false">$D437*I437</f>
        <v>0.968312633613756</v>
      </c>
      <c r="AZ437" s="0" t="n">
        <f aca="false">$D437*J437</f>
        <v>0.973706780881932</v>
      </c>
      <c r="BA437" s="0" t="n">
        <f aca="false">$D437*K437</f>
        <v>0.947466231241073</v>
      </c>
      <c r="BB437" s="0" t="n">
        <f aca="false">$D437*L437</f>
        <v>0.97398245910137</v>
      </c>
      <c r="BC437" s="0" t="n">
        <f aca="false">$D437*M437</f>
        <v>0.97337842580034</v>
      </c>
      <c r="BD437" s="0" t="n">
        <f aca="false">$D437*N437</f>
        <v>0.969383929052458</v>
      </c>
      <c r="BE437" s="0" t="n">
        <f aca="false">$D437*O437</f>
        <v>0.979316664874589</v>
      </c>
      <c r="BG437" s="1" t="n">
        <f aca="false">$AK437*AW437</f>
        <v>4559.57889052555</v>
      </c>
      <c r="BH437" s="1" t="n">
        <f aca="false">$AK437*AX437</f>
        <v>4533.55436112625</v>
      </c>
      <c r="BI437" s="1" t="n">
        <f aca="false">$AK437*AY437</f>
        <v>4546.18401160162</v>
      </c>
      <c r="BJ437" s="1" t="n">
        <f aca="false">$AK437*AZ437</f>
        <v>4571.50928901258</v>
      </c>
      <c r="BK437" s="1" t="n">
        <f aca="false">$AK437*BA437</f>
        <v>4448.31109548317</v>
      </c>
      <c r="BL437" s="1" t="n">
        <f aca="false">$AK437*BB437</f>
        <v>4572.80358578208</v>
      </c>
      <c r="BM437" s="1" t="n">
        <f aca="false">$AK437*BC437</f>
        <v>4569.96767675818</v>
      </c>
      <c r="BN437" s="1" t="n">
        <f aca="false">$AK437*BD437</f>
        <v>4551.21369522451</v>
      </c>
      <c r="BO437" s="1" t="n">
        <f aca="false">$AK437*BE437</f>
        <v>4597.84744058577</v>
      </c>
    </row>
    <row r="438" customFormat="false" ht="13.8" hidden="false" customHeight="false" outlineLevel="0" collapsed="false">
      <c r="A438" s="0" t="n">
        <f aca="false">A437+1</f>
        <v>432</v>
      </c>
      <c r="B438" s="0" t="n">
        <f aca="false">B437+1/12</f>
        <v>1987.91666666663</v>
      </c>
      <c r="C438" s="1" t="n">
        <v>4925.707963</v>
      </c>
      <c r="D438" s="0" t="n">
        <v>0.964472427355383</v>
      </c>
      <c r="E438" s="1" t="n">
        <v>4528.28932058519</v>
      </c>
      <c r="G438" s="0" t="n">
        <v>1.00268093296222</v>
      </c>
      <c r="H438" s="0" t="n">
        <v>0.995031448462677</v>
      </c>
      <c r="I438" s="0" t="n">
        <v>1.00687439021071</v>
      </c>
      <c r="J438" s="0" t="n">
        <v>1.00461401674996</v>
      </c>
      <c r="K438" s="0" t="n">
        <v>0.957056929019134</v>
      </c>
      <c r="L438" s="0" t="n">
        <v>1.01488403805814</v>
      </c>
      <c r="M438" s="0" t="n">
        <v>0.999044611449752</v>
      </c>
      <c r="N438" s="0" t="n">
        <v>1.00734550029836</v>
      </c>
      <c r="O438" s="0" t="n">
        <v>1.00580308332518</v>
      </c>
      <c r="Q438" s="0" t="n">
        <f aca="false">G438-1</f>
        <v>0.00268093296221994</v>
      </c>
      <c r="R438" s="0" t="n">
        <f aca="false">H438-1</f>
        <v>-0.0049685515373229</v>
      </c>
      <c r="S438" s="0" t="n">
        <f aca="false">I438-1</f>
        <v>0.00687439021071001</v>
      </c>
      <c r="T438" s="0" t="n">
        <f aca="false">J438-1</f>
        <v>0.00461401674995998</v>
      </c>
      <c r="U438" s="0" t="n">
        <f aca="false">K438-1</f>
        <v>-0.0429430709808659</v>
      </c>
      <c r="V438" s="0" t="n">
        <f aca="false">L438-1</f>
        <v>0.0148840380581401</v>
      </c>
      <c r="W438" s="0" t="n">
        <f aca="false">M438-1</f>
        <v>-0.000955388550247904</v>
      </c>
      <c r="X438" s="0" t="n">
        <f aca="false">N438-1</f>
        <v>0.00734550029836001</v>
      </c>
      <c r="Y438" s="0" t="n">
        <f aca="false">O438-1</f>
        <v>0.00580308332518009</v>
      </c>
      <c r="AA438" s="0" t="n">
        <f aca="false">$D438+Q438</f>
        <v>0.967153360317603</v>
      </c>
      <c r="AB438" s="0" t="n">
        <f aca="false">$D438+R438</f>
        <v>0.95950387581806</v>
      </c>
      <c r="AC438" s="0" t="n">
        <f aca="false">$D438+S438</f>
        <v>0.971346817566093</v>
      </c>
      <c r="AD438" s="0" t="n">
        <f aca="false">$D438+T438</f>
        <v>0.969086444105343</v>
      </c>
      <c r="AE438" s="0" t="n">
        <f aca="false">$D438+U438</f>
        <v>0.921529356374517</v>
      </c>
      <c r="AF438" s="0" t="n">
        <f aca="false">$D438+V438</f>
        <v>0.979356465413523</v>
      </c>
      <c r="AG438" s="0" t="n">
        <f aca="false">$D438+W438</f>
        <v>0.963517038805135</v>
      </c>
      <c r="AH438" s="0" t="n">
        <f aca="false">$D438+X438</f>
        <v>0.971817927653743</v>
      </c>
      <c r="AI438" s="0" t="n">
        <f aca="false">$D438+Y438</f>
        <v>0.970275510680563</v>
      </c>
      <c r="AK438" s="0" t="n">
        <f aca="false">$C$4+$C$3*A438</f>
        <v>4695.09463635152</v>
      </c>
      <c r="AM438" s="1" t="n">
        <f aca="false">$AK438*AA438</f>
        <v>4540.87655455653</v>
      </c>
      <c r="AN438" s="1" t="n">
        <f aca="false">$AK438*AB438</f>
        <v>4504.96150091187</v>
      </c>
      <c r="AO438" s="1" t="n">
        <f aca="false">$AK438*AC438</f>
        <v>4560.56523319169</v>
      </c>
      <c r="AP438" s="1" t="n">
        <f aca="false">$AK438*AD438</f>
        <v>4549.95256587997</v>
      </c>
      <c r="AQ438" s="1" t="n">
        <f aca="false">$AK438*AE438</f>
        <v>4326.66753835447</v>
      </c>
      <c r="AR438" s="1" t="n">
        <f aca="false">$AK438*AF438</f>
        <v>4598.17128783922</v>
      </c>
      <c r="AS438" s="1" t="n">
        <f aca="false">$AK438*AG438</f>
        <v>4523.80368092729</v>
      </c>
      <c r="AT438" s="1" t="n">
        <f aca="false">$AK438*AH438</f>
        <v>4562.77713963734</v>
      </c>
      <c r="AU438" s="1" t="n">
        <f aca="false">$AK438*AI438</f>
        <v>4555.53534597955</v>
      </c>
      <c r="AW438" s="0" t="n">
        <f aca="false">$D438*G438</f>
        <v>0.967058113277032</v>
      </c>
      <c r="AX438" s="0" t="n">
        <f aca="false">$D438*H438</f>
        <v>0.959680396393741</v>
      </c>
      <c r="AY438" s="0" t="n">
        <f aca="false">$D438*I438</f>
        <v>0.971102587168495</v>
      </c>
      <c r="AZ438" s="0" t="n">
        <f aca="false">$D438*J438</f>
        <v>0.968922519290075</v>
      </c>
      <c r="BA438" s="0" t="n">
        <f aca="false">$D438*K438</f>
        <v>0.923055019448373</v>
      </c>
      <c r="BB438" s="0" t="n">
        <f aca="false">$D438*L438</f>
        <v>0.978827671670167</v>
      </c>
      <c r="BC438" s="0" t="n">
        <f aca="false">$D438*M438</f>
        <v>0.963550981441258</v>
      </c>
      <c r="BD438" s="0" t="n">
        <f aca="false">$D438*N438</f>
        <v>0.971556959858282</v>
      </c>
      <c r="BE438" s="0" t="n">
        <f aca="false">$D438*O438</f>
        <v>0.970069341216165</v>
      </c>
      <c r="BG438" s="1" t="n">
        <f aca="false">$AK438*AW438</f>
        <v>4540.42936068722</v>
      </c>
      <c r="BH438" s="1" t="n">
        <f aca="false">$AK438*AX438</f>
        <v>4505.79028171996</v>
      </c>
      <c r="BI438" s="1" t="n">
        <f aca="false">$AK438*AY438</f>
        <v>4559.41854836189</v>
      </c>
      <c r="BJ438" s="1" t="n">
        <f aca="false">$AK438*AZ438</f>
        <v>4549.18292335904</v>
      </c>
      <c r="BK438" s="1" t="n">
        <f aca="false">$AK438*BA438</f>
        <v>4333.83067086941</v>
      </c>
      <c r="BL438" s="1" t="n">
        <f aca="false">$AK438*BB438</f>
        <v>4595.68855117105</v>
      </c>
      <c r="BM438" s="1" t="n">
        <f aca="false">$AK438*BC438</f>
        <v>4523.9630448161</v>
      </c>
      <c r="BN438" s="1" t="n">
        <f aca="false">$AK438*BD438</f>
        <v>4561.55187114061</v>
      </c>
      <c r="BO438" s="1" t="n">
        <f aca="false">$AK438*BE438</f>
        <v>4554.56736083307</v>
      </c>
    </row>
    <row r="439" customFormat="false" ht="13.8" hidden="false" customHeight="false" outlineLevel="0" collapsed="false">
      <c r="A439" s="0" t="n">
        <f aca="false">A438+1</f>
        <v>433</v>
      </c>
      <c r="B439" s="0" t="n">
        <f aca="false">B438+1/12</f>
        <v>1987.99999999997</v>
      </c>
      <c r="C439" s="1" t="n">
        <v>4409.067244</v>
      </c>
      <c r="D439" s="0" t="n">
        <v>0.938407838831965</v>
      </c>
      <c r="E439" s="1" t="n">
        <v>4406.04486872667</v>
      </c>
      <c r="G439" s="0" t="n">
        <v>1.00368537260204</v>
      </c>
      <c r="H439" s="0" t="n">
        <v>0.990489261823629</v>
      </c>
      <c r="I439" s="0" t="n">
        <v>1.00050391881608</v>
      </c>
      <c r="J439" s="0" t="n">
        <v>0.996333358708326</v>
      </c>
      <c r="K439" s="0" t="n">
        <v>0.949184165613121</v>
      </c>
      <c r="L439" s="0" t="n">
        <v>1.01417556801544</v>
      </c>
      <c r="M439" s="0" t="n">
        <v>1.00023037567511</v>
      </c>
      <c r="N439" s="0" t="n">
        <v>1.00436031959894</v>
      </c>
      <c r="O439" s="0" t="n">
        <v>1.00377998032042</v>
      </c>
      <c r="Q439" s="0" t="n">
        <f aca="false">G439-1</f>
        <v>0.00368537260204005</v>
      </c>
      <c r="R439" s="0" t="n">
        <f aca="false">H439-1</f>
        <v>-0.00951073817637094</v>
      </c>
      <c r="S439" s="0" t="n">
        <f aca="false">I439-1</f>
        <v>0.000503918816080029</v>
      </c>
      <c r="T439" s="0" t="n">
        <f aca="false">J439-1</f>
        <v>-0.00366664129167393</v>
      </c>
      <c r="U439" s="0" t="n">
        <f aca="false">K439-1</f>
        <v>-0.050815834386879</v>
      </c>
      <c r="V439" s="0" t="n">
        <f aca="false">L439-1</f>
        <v>0.0141755680154401</v>
      </c>
      <c r="W439" s="0" t="n">
        <f aca="false">M439-1</f>
        <v>0.000230375675110084</v>
      </c>
      <c r="X439" s="0" t="n">
        <f aca="false">N439-1</f>
        <v>0.0043603195989399</v>
      </c>
      <c r="Y439" s="0" t="n">
        <f aca="false">O439-1</f>
        <v>0.00377998032041993</v>
      </c>
      <c r="AA439" s="0" t="n">
        <f aca="false">$D439+Q439</f>
        <v>0.942093211434005</v>
      </c>
      <c r="AB439" s="0" t="n">
        <f aca="false">$D439+R439</f>
        <v>0.928897100655594</v>
      </c>
      <c r="AC439" s="0" t="n">
        <f aca="false">$D439+S439</f>
        <v>0.938911757648045</v>
      </c>
      <c r="AD439" s="0" t="n">
        <f aca="false">$D439+T439</f>
        <v>0.934741197540291</v>
      </c>
      <c r="AE439" s="0" t="n">
        <f aca="false">$D439+U439</f>
        <v>0.887592004445086</v>
      </c>
      <c r="AF439" s="0" t="n">
        <f aca="false">$D439+V439</f>
        <v>0.952583406847405</v>
      </c>
      <c r="AG439" s="0" t="n">
        <f aca="false">$D439+W439</f>
        <v>0.938638214507075</v>
      </c>
      <c r="AH439" s="0" t="n">
        <f aca="false">$D439+X439</f>
        <v>0.942768158430905</v>
      </c>
      <c r="AI439" s="0" t="n">
        <f aca="false">$D439+Y439</f>
        <v>0.942187819152385</v>
      </c>
      <c r="AK439" s="0" t="n">
        <f aca="false">$C$4+$C$3*A439</f>
        <v>4695.23450934816</v>
      </c>
      <c r="AM439" s="1" t="n">
        <f aca="false">$AK439*AA439</f>
        <v>4423.34855734758</v>
      </c>
      <c r="AN439" s="1" t="n">
        <f aca="false">$AK439*AB439</f>
        <v>4361.3897226316</v>
      </c>
      <c r="AO439" s="1" t="n">
        <f aca="false">$AK439*AC439</f>
        <v>4408.41088574184</v>
      </c>
      <c r="AP439" s="1" t="n">
        <f aca="false">$AK439*AD439</f>
        <v>4388.8291280006</v>
      </c>
      <c r="AQ439" s="1" t="n">
        <f aca="false">$AK439*AE439</f>
        <v>4167.45260949208</v>
      </c>
      <c r="AR439" s="1" t="n">
        <f aca="false">$AK439*AF439</f>
        <v>4472.60248486238</v>
      </c>
      <c r="AS439" s="1" t="n">
        <f aca="false">$AK439*AG439</f>
        <v>4407.12653654656</v>
      </c>
      <c r="AT439" s="1" t="n">
        <f aca="false">$AK439*AH439</f>
        <v>4426.5175917794</v>
      </c>
      <c r="AU439" s="1" t="n">
        <f aca="false">$AK439*AI439</f>
        <v>4423.79276277176</v>
      </c>
      <c r="AW439" s="0" t="n">
        <f aca="false">$D439*G439</f>
        <v>0.941866221370736</v>
      </c>
      <c r="AX439" s="0" t="n">
        <f aca="false">$D439*H439</f>
        <v>0.92948288757418</v>
      </c>
      <c r="AY439" s="0" t="n">
        <f aca="false">$D439*I439</f>
        <v>0.938880720199109</v>
      </c>
      <c r="AZ439" s="0" t="n">
        <f aca="false">$D439*J439</f>
        <v>0.934967033901673</v>
      </c>
      <c r="BA439" s="0" t="n">
        <f aca="false">$D439*K439</f>
        <v>0.890721861506531</v>
      </c>
      <c r="BB439" s="0" t="n">
        <f aca="false">$D439*L439</f>
        <v>0.95171030297755</v>
      </c>
      <c r="BC439" s="0" t="n">
        <f aca="false">$D439*M439</f>
        <v>0.938624025171364</v>
      </c>
      <c r="BD439" s="0" t="n">
        <f aca="false">$D439*N439</f>
        <v>0.942499596923423</v>
      </c>
      <c r="BE439" s="0" t="n">
        <f aca="false">$D439*O439</f>
        <v>0.941955001995278</v>
      </c>
      <c r="BG439" s="1" t="n">
        <f aca="false">$AK439*AW439</f>
        <v>4422.28278576924</v>
      </c>
      <c r="BH439" s="1" t="n">
        <f aca="false">$AK439*AX439</f>
        <v>4364.14012958687</v>
      </c>
      <c r="BI439" s="1" t="n">
        <f aca="false">$AK439*AY439</f>
        <v>4408.26515764052</v>
      </c>
      <c r="BJ439" s="1" t="n">
        <f aca="false">$AK439*AZ439</f>
        <v>4389.88948267803</v>
      </c>
      <c r="BK439" s="1" t="n">
        <f aca="false">$AK439*BA439</f>
        <v>4182.1480223763</v>
      </c>
      <c r="BL439" s="1" t="n">
        <f aca="false">$AK439*BB439</f>
        <v>4468.50305744239</v>
      </c>
      <c r="BM439" s="1" t="n">
        <f aca="false">$AK439*BC439</f>
        <v>4407.05991428787</v>
      </c>
      <c r="BN439" s="1" t="n">
        <f aca="false">$AK439*BD439</f>
        <v>4425.25663252159</v>
      </c>
      <c r="BO439" s="1" t="n">
        <f aca="false">$AK439*BE439</f>
        <v>4422.69963162135</v>
      </c>
    </row>
    <row r="440" customFormat="false" ht="13.8" hidden="false" customHeight="false" outlineLevel="0" collapsed="false">
      <c r="A440" s="0" t="n">
        <f aca="false">A439+1</f>
        <v>434</v>
      </c>
      <c r="B440" s="0" t="n">
        <f aca="false">B439+1/12</f>
        <v>1988.0833333333</v>
      </c>
      <c r="C440" s="1" t="n">
        <f aca="false">AVERAGE(C438:C439)</f>
        <v>4667.3876035</v>
      </c>
      <c r="D440" s="0" t="n">
        <v>0.955313020834816</v>
      </c>
      <c r="E440" s="1" t="n">
        <v>4485.55228514822</v>
      </c>
      <c r="G440" s="0" t="n">
        <v>0.999673179222996</v>
      </c>
      <c r="H440" s="0" t="n">
        <v>1.00434892731059</v>
      </c>
      <c r="I440" s="0" t="n">
        <v>1.00152118748158</v>
      </c>
      <c r="J440" s="0" t="n">
        <v>0.993112869359565</v>
      </c>
      <c r="K440" s="0" t="n">
        <v>0.953316962110113</v>
      </c>
      <c r="L440" s="0" t="n">
        <v>1.00057075281003</v>
      </c>
      <c r="M440" s="0" t="n">
        <v>0.999340072498986</v>
      </c>
      <c r="N440" s="0" t="n">
        <v>1.00580603176501</v>
      </c>
      <c r="O440" s="0" t="n">
        <v>1.00674945087597</v>
      </c>
      <c r="Q440" s="0" t="n">
        <f aca="false">G440-1</f>
        <v>-0.000326820777003967</v>
      </c>
      <c r="R440" s="0" t="n">
        <f aca="false">H440-1</f>
        <v>0.00434892731058989</v>
      </c>
      <c r="S440" s="0" t="n">
        <f aca="false">I440-1</f>
        <v>0.00152118748157992</v>
      </c>
      <c r="T440" s="0" t="n">
        <f aca="false">J440-1</f>
        <v>-0.00688713064043489</v>
      </c>
      <c r="U440" s="0" t="n">
        <f aca="false">K440-1</f>
        <v>-0.0466830378898869</v>
      </c>
      <c r="V440" s="0" t="n">
        <f aca="false">L440-1</f>
        <v>0.000570752810030051</v>
      </c>
      <c r="W440" s="0" t="n">
        <f aca="false">M440-1</f>
        <v>-0.000659927501013957</v>
      </c>
      <c r="X440" s="0" t="n">
        <f aca="false">N440-1</f>
        <v>0.00580603176500993</v>
      </c>
      <c r="Y440" s="0" t="n">
        <f aca="false">O440-1</f>
        <v>0.00674945087597001</v>
      </c>
      <c r="AA440" s="0" t="n">
        <f aca="false">$D440+Q440</f>
        <v>0.954986200057812</v>
      </c>
      <c r="AB440" s="0" t="n">
        <f aca="false">$D440+R440</f>
        <v>0.959661948145406</v>
      </c>
      <c r="AC440" s="0" t="n">
        <f aca="false">$D440+S440</f>
        <v>0.956834208316396</v>
      </c>
      <c r="AD440" s="0" t="n">
        <f aca="false">$D440+T440</f>
        <v>0.948425890194381</v>
      </c>
      <c r="AE440" s="0" t="n">
        <f aca="false">$D440+U440</f>
        <v>0.908629982944929</v>
      </c>
      <c r="AF440" s="0" t="n">
        <f aca="false">$D440+V440</f>
        <v>0.955883773644846</v>
      </c>
      <c r="AG440" s="0" t="n">
        <f aca="false">$D440+W440</f>
        <v>0.954653093333802</v>
      </c>
      <c r="AH440" s="0" t="n">
        <f aca="false">$D440+X440</f>
        <v>0.961119052599826</v>
      </c>
      <c r="AI440" s="0" t="n">
        <f aca="false">$D440+Y440</f>
        <v>0.962062471710786</v>
      </c>
      <c r="AK440" s="0" t="n">
        <f aca="false">$C$4+$C$3*A440</f>
        <v>4695.3743823448</v>
      </c>
      <c r="AM440" s="1" t="n">
        <f aca="false">$AK440*AA440</f>
        <v>4484.01773924426</v>
      </c>
      <c r="AN440" s="1" t="n">
        <f aca="false">$AK440*AB440</f>
        <v>4505.97212703305</v>
      </c>
      <c r="AO440" s="1" t="n">
        <f aca="false">$AK440*AC440</f>
        <v>4492.69482987998</v>
      </c>
      <c r="AP440" s="1" t="n">
        <f aca="false">$AK440*AD440</f>
        <v>4453.21462837126</v>
      </c>
      <c r="AQ440" s="1" t="n">
        <f aca="false">$AK440*AE440</f>
        <v>4266.35794495002</v>
      </c>
      <c r="AR440" s="1" t="n">
        <f aca="false">$AK440*AF440</f>
        <v>4488.23218327109</v>
      </c>
      <c r="AS440" s="1" t="n">
        <f aca="false">$AK440*AG440</f>
        <v>4482.45367846576</v>
      </c>
      <c r="AT440" s="1" t="n">
        <f aca="false">$AK440*AH440</f>
        <v>4512.81377796073</v>
      </c>
      <c r="AU440" s="1" t="n">
        <f aca="false">$AK440*AI440</f>
        <v>4517.24348388615</v>
      </c>
      <c r="AW440" s="0" t="n">
        <f aca="false">$D440*G440</f>
        <v>0.955000804691065</v>
      </c>
      <c r="AX440" s="0" t="n">
        <f aca="false">$D440*H440</f>
        <v>0.959467607721287</v>
      </c>
      <c r="AY440" s="0" t="n">
        <f aca="false">$D440*I440</f>
        <v>0.9567662310431</v>
      </c>
      <c r="AZ440" s="0" t="n">
        <f aca="false">$D440*J440</f>
        <v>0.948733655257818</v>
      </c>
      <c r="BA440" s="0" t="n">
        <f aca="false">$D440*K440</f>
        <v>0.910716106886482</v>
      </c>
      <c r="BB440" s="0" t="n">
        <f aca="false">$D440*L440</f>
        <v>0.955858268425916</v>
      </c>
      <c r="BC440" s="0" t="n">
        <f aca="false">$D440*M440</f>
        <v>0.95468258350029</v>
      </c>
      <c r="BD440" s="0" t="n">
        <f aca="false">$D440*N440</f>
        <v>0.960859598579311</v>
      </c>
      <c r="BE440" s="0" t="n">
        <f aca="false">$D440*O440</f>
        <v>0.961760859140115</v>
      </c>
      <c r="BG440" s="1" t="n">
        <f aca="false">$AK440*AW440</f>
        <v>4484.0863134651</v>
      </c>
      <c r="BH440" s="1" t="n">
        <f aca="false">$AK440*AX440</f>
        <v>4505.05962598418</v>
      </c>
      <c r="BI440" s="1" t="n">
        <f aca="false">$AK440*AY440</f>
        <v>4492.37565113236</v>
      </c>
      <c r="BJ440" s="1" t="n">
        <f aca="false">$AK440*AZ440</f>
        <v>4454.65970056591</v>
      </c>
      <c r="BK440" s="1" t="n">
        <f aca="false">$AK440*BA440</f>
        <v>4276.15307786358</v>
      </c>
      <c r="BL440" s="1" t="n">
        <f aca="false">$AK440*BB440</f>
        <v>4488.11242671951</v>
      </c>
      <c r="BM440" s="1" t="n">
        <f aca="false">$AK440*BC440</f>
        <v>4482.59214583802</v>
      </c>
      <c r="BN440" s="1" t="n">
        <f aca="false">$AK440*BD440</f>
        <v>4511.59554419941</v>
      </c>
      <c r="BO440" s="1" t="n">
        <f aca="false">$AK440*BE440</f>
        <v>4515.82729994843</v>
      </c>
    </row>
    <row r="441" customFormat="false" ht="13.8" hidden="false" customHeight="false" outlineLevel="0" collapsed="false">
      <c r="A441" s="0" t="n">
        <f aca="false">A440+1</f>
        <v>435</v>
      </c>
      <c r="B441" s="0" t="n">
        <f aca="false">B440+1/12</f>
        <v>1988.16666666663</v>
      </c>
      <c r="C441" s="1" t="n">
        <f aca="false">AVERAGE(C439:C440)</f>
        <v>4538.22742375</v>
      </c>
      <c r="D441" s="0" t="n">
        <v>1.00292005349109</v>
      </c>
      <c r="E441" s="1" t="n">
        <v>4709.22540813522</v>
      </c>
      <c r="G441" s="0" t="n">
        <v>0.995949214820857</v>
      </c>
      <c r="H441" s="0" t="n">
        <v>0.998815967034267</v>
      </c>
      <c r="I441" s="0" t="n">
        <v>0.995180864361412</v>
      </c>
      <c r="J441" s="0" t="n">
        <v>1.008257593622</v>
      </c>
      <c r="K441" s="0" t="n">
        <v>0.973677556903774</v>
      </c>
      <c r="L441" s="0" t="n">
        <v>0.994058869618465</v>
      </c>
      <c r="M441" s="0" t="n">
        <v>1.00671776509924</v>
      </c>
      <c r="N441" s="0" t="n">
        <v>1.01002511153405</v>
      </c>
      <c r="O441" s="0" t="n">
        <v>1.02823397469226</v>
      </c>
      <c r="Q441" s="0" t="n">
        <f aca="false">G441-1</f>
        <v>-0.00405078517914292</v>
      </c>
      <c r="R441" s="0" t="n">
        <f aca="false">H441-1</f>
        <v>-0.00118403296573288</v>
      </c>
      <c r="S441" s="0" t="n">
        <f aca="false">I441-1</f>
        <v>-0.00481913563858794</v>
      </c>
      <c r="T441" s="0" t="n">
        <f aca="false">J441-1</f>
        <v>0.00825759362199996</v>
      </c>
      <c r="U441" s="0" t="n">
        <f aca="false">K441-1</f>
        <v>-0.0263224430962259</v>
      </c>
      <c r="V441" s="0" t="n">
        <f aca="false">L441-1</f>
        <v>-0.00594113038153488</v>
      </c>
      <c r="W441" s="0" t="n">
        <f aca="false">M441-1</f>
        <v>0.00671776509924005</v>
      </c>
      <c r="X441" s="0" t="n">
        <f aca="false">N441-1</f>
        <v>0.0100251115340499</v>
      </c>
      <c r="Y441" s="0" t="n">
        <f aca="false">O441-1</f>
        <v>0.02823397469226</v>
      </c>
      <c r="AA441" s="0" t="n">
        <f aca="false">$D441+Q441</f>
        <v>0.998869268311947</v>
      </c>
      <c r="AB441" s="0" t="n">
        <f aca="false">$D441+R441</f>
        <v>1.00173602052536</v>
      </c>
      <c r="AC441" s="0" t="n">
        <f aca="false">$D441+S441</f>
        <v>0.998100917852502</v>
      </c>
      <c r="AD441" s="0" t="n">
        <f aca="false">$D441+T441</f>
        <v>1.01117764711309</v>
      </c>
      <c r="AE441" s="0" t="n">
        <f aca="false">$D441+U441</f>
        <v>0.976597610394864</v>
      </c>
      <c r="AF441" s="0" t="n">
        <f aca="false">$D441+V441</f>
        <v>0.996978923109555</v>
      </c>
      <c r="AG441" s="0" t="n">
        <f aca="false">$D441+W441</f>
        <v>1.00963781859033</v>
      </c>
      <c r="AH441" s="0" t="n">
        <f aca="false">$D441+X441</f>
        <v>1.01294516502514</v>
      </c>
      <c r="AI441" s="0" t="n">
        <f aca="false">$D441+Y441</f>
        <v>1.03115402818335</v>
      </c>
      <c r="AK441" s="0" t="n">
        <f aca="false">$C$4+$C$3*A441</f>
        <v>4695.51425534144</v>
      </c>
      <c r="AM441" s="1" t="n">
        <f aca="false">$AK441*AA441</f>
        <v>4690.20488858123</v>
      </c>
      <c r="AN441" s="1" t="n">
        <f aca="false">$AK441*AB441</f>
        <v>4703.66576446582</v>
      </c>
      <c r="AO441" s="1" t="n">
        <f aca="false">$AK441*AC441</f>
        <v>4686.5970880458</v>
      </c>
      <c r="AP441" s="1" t="n">
        <f aca="false">$AK441*AD441</f>
        <v>4747.99905670213</v>
      </c>
      <c r="AQ441" s="1" t="n">
        <f aca="false">$AK441*AE441</f>
        <v>4585.62800134147</v>
      </c>
      <c r="AR441" s="1" t="n">
        <f aca="false">$AK441*AF441</f>
        <v>4681.32874573588</v>
      </c>
      <c r="AS441" s="1" t="n">
        <f aca="false">$AK441*AG441</f>
        <v>4740.76876992273</v>
      </c>
      <c r="AT441" s="1" t="n">
        <f aca="false">$AK441*AH441</f>
        <v>4756.29846225474</v>
      </c>
      <c r="AU441" s="1" t="n">
        <f aca="false">$AK441*AI441</f>
        <v>4841.79843878767</v>
      </c>
      <c r="AW441" s="0" t="n">
        <f aca="false">$D441*G441</f>
        <v>0.998857439802543</v>
      </c>
      <c r="AX441" s="0" t="n">
        <f aca="false">$D441*H441</f>
        <v>1.00173256308576</v>
      </c>
      <c r="AY441" s="0" t="n">
        <f aca="false">$D441*I441</f>
        <v>0.998086845718657</v>
      </c>
      <c r="AZ441" s="0" t="n">
        <f aca="false">$D441*J441</f>
        <v>1.01120175972817</v>
      </c>
      <c r="BA441" s="0" t="n">
        <f aca="false">$D441*K441</f>
        <v>0.976520747453007</v>
      </c>
      <c r="BB441" s="0" t="n">
        <f aca="false">$D441*L441</f>
        <v>0.996961574691044</v>
      </c>
      <c r="BC441" s="0" t="n">
        <f aca="false">$D441*M441</f>
        <v>1.00965743482376</v>
      </c>
      <c r="BD441" s="0" t="n">
        <f aca="false">$D441*N441</f>
        <v>1.01297443888707</v>
      </c>
      <c r="BE441" s="0" t="n">
        <f aca="false">$D441*O441</f>
        <v>1.03123647289972</v>
      </c>
      <c r="BG441" s="1" t="n">
        <f aca="false">$AK441*AW441</f>
        <v>4690.1493476467</v>
      </c>
      <c r="BH441" s="1" t="n">
        <f aca="false">$AK441*AX441</f>
        <v>4703.64953000892</v>
      </c>
      <c r="BI441" s="1" t="n">
        <f aca="false">$AK441*AY441</f>
        <v>4686.53101214073</v>
      </c>
      <c r="BJ441" s="1" t="n">
        <f aca="false">$AK441*AZ441</f>
        <v>4748.11227783</v>
      </c>
      <c r="BK441" s="1" t="n">
        <f aca="false">$AK441*BA441</f>
        <v>4585.26709030228</v>
      </c>
      <c r="BL441" s="1" t="n">
        <f aca="false">$AK441*BB441</f>
        <v>4681.24728598945</v>
      </c>
      <c r="BM441" s="1" t="n">
        <f aca="false">$AK441*BC441</f>
        <v>4740.86087822644</v>
      </c>
      <c r="BN441" s="1" t="n">
        <f aca="false">$AK441*BD441</f>
        <v>4756.43591809076</v>
      </c>
      <c r="BO441" s="1" t="n">
        <f aca="false">$AK441*BE441</f>
        <v>4842.18555912865</v>
      </c>
    </row>
    <row r="442" customFormat="false" ht="13.8" hidden="false" customHeight="false" outlineLevel="0" collapsed="false">
      <c r="A442" s="0" t="n">
        <f aca="false">A441+1</f>
        <v>436</v>
      </c>
      <c r="B442" s="0" t="n">
        <f aca="false">B441+1/12</f>
        <v>1988.24999999997</v>
      </c>
      <c r="C442" s="1" t="n">
        <v>4926.395488</v>
      </c>
      <c r="D442" s="0" t="n">
        <v>1.01498832518871</v>
      </c>
      <c r="E442" s="1" t="n">
        <v>4766.03411938732</v>
      </c>
      <c r="G442" s="0" t="n">
        <v>0.99909743072829</v>
      </c>
      <c r="H442" s="0" t="n">
        <v>0.998906350864124</v>
      </c>
      <c r="I442" s="0" t="n">
        <v>0.998046961163925</v>
      </c>
      <c r="J442" s="0" t="n">
        <v>0.995940010763942</v>
      </c>
      <c r="K442" s="0" t="n">
        <v>1.01005645913568</v>
      </c>
      <c r="L442" s="0" t="n">
        <v>1.00230813826165</v>
      </c>
      <c r="M442" s="0" t="n">
        <v>1.01127215449664</v>
      </c>
      <c r="N442" s="0" t="n">
        <v>1.008787045013</v>
      </c>
      <c r="O442" s="0" t="n">
        <v>1.00031797849554</v>
      </c>
      <c r="Q442" s="0" t="n">
        <f aca="false">G442-1</f>
        <v>-0.000902569271709952</v>
      </c>
      <c r="R442" s="0" t="n">
        <f aca="false">H442-1</f>
        <v>-0.00109364913587595</v>
      </c>
      <c r="S442" s="0" t="n">
        <f aca="false">I442-1</f>
        <v>-0.00195303883607489</v>
      </c>
      <c r="T442" s="0" t="n">
        <f aca="false">J442-1</f>
        <v>-0.00405998923605788</v>
      </c>
      <c r="U442" s="0" t="n">
        <f aca="false">K442-1</f>
        <v>0.01005645913568</v>
      </c>
      <c r="V442" s="0" t="n">
        <f aca="false">L442-1</f>
        <v>0.00230813826165011</v>
      </c>
      <c r="W442" s="0" t="n">
        <f aca="false">M442-1</f>
        <v>0.0112721544966401</v>
      </c>
      <c r="X442" s="0" t="n">
        <f aca="false">N442-1</f>
        <v>0.00878704501300009</v>
      </c>
      <c r="Y442" s="0" t="n">
        <f aca="false">O442-1</f>
        <v>0.00031797849554005</v>
      </c>
      <c r="AA442" s="0" t="n">
        <f aca="false">$D442+Q442</f>
        <v>1.014085755917</v>
      </c>
      <c r="AB442" s="0" t="n">
        <f aca="false">$D442+R442</f>
        <v>1.01389467605283</v>
      </c>
      <c r="AC442" s="0" t="n">
        <f aca="false">$D442+S442</f>
        <v>1.01303528635264</v>
      </c>
      <c r="AD442" s="0" t="n">
        <f aca="false">$D442+T442</f>
        <v>1.01092833595265</v>
      </c>
      <c r="AE442" s="0" t="n">
        <f aca="false">$D442+U442</f>
        <v>1.02504478432439</v>
      </c>
      <c r="AF442" s="0" t="n">
        <f aca="false">$D442+V442</f>
        <v>1.01729646345036</v>
      </c>
      <c r="AG442" s="0" t="n">
        <f aca="false">$D442+W442</f>
        <v>1.02626047968535</v>
      </c>
      <c r="AH442" s="0" t="n">
        <f aca="false">$D442+X442</f>
        <v>1.02377537020171</v>
      </c>
      <c r="AI442" s="0" t="n">
        <f aca="false">$D442+Y442</f>
        <v>1.01530630368425</v>
      </c>
      <c r="AK442" s="0" t="n">
        <f aca="false">$C$4+$C$3*A442</f>
        <v>4695.65412833808</v>
      </c>
      <c r="AM442" s="1" t="n">
        <f aca="false">$AK442*AA442</f>
        <v>4761.79596626051</v>
      </c>
      <c r="AN442" s="1" t="n">
        <f aca="false">$AK442*AB442</f>
        <v>4760.8987213075</v>
      </c>
      <c r="AO442" s="1" t="n">
        <f aca="false">$AK442*AC442</f>
        <v>4756.8633245139</v>
      </c>
      <c r="AP442" s="1" t="n">
        <f aca="false">$AK442*AD442</f>
        <v>4746.96981417002</v>
      </c>
      <c r="AQ442" s="1" t="n">
        <f aca="false">$AK442*AE442</f>
        <v>4813.25577324424</v>
      </c>
      <c r="AR442" s="1" t="n">
        <f aca="false">$AK442*AF442</f>
        <v>4776.87233834442</v>
      </c>
      <c r="AS442" s="1" t="n">
        <f aca="false">$AK442*AG442</f>
        <v>4818.96425818474</v>
      </c>
      <c r="AT442" s="1" t="n">
        <f aca="false">$AK442*AH442</f>
        <v>4807.29504357851</v>
      </c>
      <c r="AU442" s="1" t="n">
        <f aca="false">$AK442*AI442</f>
        <v>4767.52723642263</v>
      </c>
      <c r="AW442" s="0" t="n">
        <f aca="false">$D442*G442</f>
        <v>1.01407222791525</v>
      </c>
      <c r="AX442" s="0" t="n">
        <f aca="false">$D442*H442</f>
        <v>1.01387828408394</v>
      </c>
      <c r="AY442" s="0" t="n">
        <f aca="false">$D442*I442</f>
        <v>1.01300601357145</v>
      </c>
      <c r="AZ442" s="0" t="n">
        <f aca="false">$D442*J442</f>
        <v>1.01086748351372</v>
      </c>
      <c r="BA442" s="0" t="n">
        <f aca="false">$D442*K442</f>
        <v>1.02519551380416</v>
      </c>
      <c r="BB442" s="0" t="n">
        <f aca="false">$D442*L442</f>
        <v>1.01733105857721</v>
      </c>
      <c r="BC442" s="0" t="n">
        <f aca="false">$D442*M442</f>
        <v>1.02642943040252</v>
      </c>
      <c r="BD442" s="0" t="n">
        <f aca="false">$D442*N442</f>
        <v>1.02390707328981</v>
      </c>
      <c r="BE442" s="0" t="n">
        <f aca="false">$D442*O442</f>
        <v>1.01531106964934</v>
      </c>
      <c r="BG442" s="1" t="n">
        <f aca="false">$AK442*AW442</f>
        <v>4761.73244344324</v>
      </c>
      <c r="BH442" s="1" t="n">
        <f aca="false">$AK442*AX442</f>
        <v>4760.8217502911</v>
      </c>
      <c r="BI442" s="1" t="n">
        <f aca="false">$AK442*AY442</f>
        <v>4756.7258696581</v>
      </c>
      <c r="BJ442" s="1" t="n">
        <f aca="false">$AK442*AZ442</f>
        <v>4746.68407216393</v>
      </c>
      <c r="BK442" s="1" t="n">
        <f aca="false">$AK442*BA442</f>
        <v>4813.9635467482</v>
      </c>
      <c r="BL442" s="1" t="n">
        <f aca="false">$AK442*BB442</f>
        <v>4777.03478509461</v>
      </c>
      <c r="BM442" s="1" t="n">
        <f aca="false">$AK442*BC442</f>
        <v>4819.75759231732</v>
      </c>
      <c r="BN442" s="1" t="n">
        <f aca="false">$AK442*BD442</f>
        <v>4807.91347572787</v>
      </c>
      <c r="BO442" s="1" t="n">
        <f aca="false">$AK442*BE442</f>
        <v>4767.5496157463</v>
      </c>
    </row>
    <row r="443" customFormat="false" ht="13.8" hidden="false" customHeight="false" outlineLevel="0" collapsed="false">
      <c r="A443" s="0" t="n">
        <f aca="false">A442+1</f>
        <v>437</v>
      </c>
      <c r="B443" s="0" t="n">
        <f aca="false">B442+1/12</f>
        <v>1988.3333333333</v>
      </c>
      <c r="C443" s="1" t="n">
        <v>4840.149812</v>
      </c>
      <c r="D443" s="0" t="n">
        <v>1.04794357685889</v>
      </c>
      <c r="E443" s="1" t="n">
        <v>4920.92716195123</v>
      </c>
      <c r="G443" s="0" t="n">
        <v>0.997377397559013</v>
      </c>
      <c r="H443" s="0" t="n">
        <v>0.999336518348783</v>
      </c>
      <c r="I443" s="0" t="n">
        <v>0.998629107811209</v>
      </c>
      <c r="J443" s="0" t="n">
        <v>0.99508026535005</v>
      </c>
      <c r="K443" s="0" t="n">
        <v>1.02216566512909</v>
      </c>
      <c r="L443" s="0" t="n">
        <v>0.998991550930658</v>
      </c>
      <c r="M443" s="0" t="n">
        <v>0.994267175511149</v>
      </c>
      <c r="N443" s="0" t="n">
        <v>0.99965542799572</v>
      </c>
      <c r="O443" s="0" t="n">
        <v>0.989883314239173</v>
      </c>
      <c r="Q443" s="0" t="n">
        <f aca="false">G443-1</f>
        <v>-0.00262260244098689</v>
      </c>
      <c r="R443" s="0" t="n">
        <f aca="false">H443-1</f>
        <v>-0.00066348165121688</v>
      </c>
      <c r="S443" s="0" t="n">
        <f aca="false">I443-1</f>
        <v>-0.00137089218879094</v>
      </c>
      <c r="T443" s="0" t="n">
        <f aca="false">J443-1</f>
        <v>-0.00491973464994999</v>
      </c>
      <c r="U443" s="0" t="n">
        <f aca="false">K443-1</f>
        <v>0.02216566512909</v>
      </c>
      <c r="V443" s="0" t="n">
        <f aca="false">L443-1</f>
        <v>-0.00100844906934194</v>
      </c>
      <c r="W443" s="0" t="n">
        <f aca="false">M443-1</f>
        <v>-0.00573282448885093</v>
      </c>
      <c r="X443" s="0" t="n">
        <f aca="false">N443-1</f>
        <v>-0.000344572004279953</v>
      </c>
      <c r="Y443" s="0" t="n">
        <f aca="false">O443-1</f>
        <v>-0.0101166857608269</v>
      </c>
      <c r="AA443" s="0" t="n">
        <f aca="false">$D443+Q443</f>
        <v>1.0453209744179</v>
      </c>
      <c r="AB443" s="0" t="n">
        <f aca="false">$D443+R443</f>
        <v>1.04728009520767</v>
      </c>
      <c r="AC443" s="0" t="n">
        <f aca="false">$D443+S443</f>
        <v>1.0465726846701</v>
      </c>
      <c r="AD443" s="0" t="n">
        <f aca="false">$D443+T443</f>
        <v>1.04302384220894</v>
      </c>
      <c r="AE443" s="0" t="n">
        <f aca="false">$D443+U443</f>
        <v>1.07010924198798</v>
      </c>
      <c r="AF443" s="0" t="n">
        <f aca="false">$D443+V443</f>
        <v>1.04693512778955</v>
      </c>
      <c r="AG443" s="0" t="n">
        <f aca="false">$D443+W443</f>
        <v>1.04221075237004</v>
      </c>
      <c r="AH443" s="0" t="n">
        <f aca="false">$D443+X443</f>
        <v>1.04759900485461</v>
      </c>
      <c r="AI443" s="0" t="n">
        <f aca="false">$D443+Y443</f>
        <v>1.03782689109806</v>
      </c>
      <c r="AK443" s="0" t="n">
        <f aca="false">$C$4+$C$3*A443</f>
        <v>4695.79400133472</v>
      </c>
      <c r="AM443" s="1" t="n">
        <f aca="false">$AK443*AA443</f>
        <v>4908.61196114096</v>
      </c>
      <c r="AN443" s="1" t="n">
        <f aca="false">$AK443*AB443</f>
        <v>4917.81158879345</v>
      </c>
      <c r="AO443" s="1" t="n">
        <f aca="false">$AK443*AC443</f>
        <v>4914.48973463463</v>
      </c>
      <c r="AP443" s="1" t="n">
        <f aca="false">$AK443*AD443</f>
        <v>4897.82510149384</v>
      </c>
      <c r="AQ443" s="1" t="n">
        <f aca="false">$AK443*AE443</f>
        <v>5025.01255930001</v>
      </c>
      <c r="AR443" s="1" t="n">
        <f aca="false">$AK443*AF443</f>
        <v>4916.19169286076</v>
      </c>
      <c r="AS443" s="1" t="n">
        <f aca="false">$AK443*AG443</f>
        <v>4894.00699910578</v>
      </c>
      <c r="AT443" s="1" t="n">
        <f aca="false">$AK443*AH443</f>
        <v>4919.3091228005</v>
      </c>
      <c r="AU443" s="1" t="n">
        <f aca="false">$AK443*AI443</f>
        <v>4873.42128964215</v>
      </c>
      <c r="AW443" s="0" t="n">
        <f aca="false">$D443*G443</f>
        <v>1.0451952374762</v>
      </c>
      <c r="AX443" s="0" t="n">
        <f aca="false">$D443*H443</f>
        <v>1.04724828552413</v>
      </c>
      <c r="AY443" s="0" t="n">
        <f aca="false">$D443*I443</f>
        <v>1.04650695919508</v>
      </c>
      <c r="AZ443" s="0" t="n">
        <f aca="false">$D443*J443</f>
        <v>1.04278797253262</v>
      </c>
      <c r="BA443" s="0" t="n">
        <f aca="false">$D443*K443</f>
        <v>1.07117194325773</v>
      </c>
      <c r="BB443" s="0" t="n">
        <f aca="false">$D443*L443</f>
        <v>1.04688677913408</v>
      </c>
      <c r="BC443" s="0" t="n">
        <f aca="false">$D443*M443</f>
        <v>1.04193590025854</v>
      </c>
      <c r="BD443" s="0" t="n">
        <f aca="false">$D443*N443</f>
        <v>1.04758248484024</v>
      </c>
      <c r="BE443" s="0" t="n">
        <f aca="false">$D443*O443</f>
        <v>1.03734186099673</v>
      </c>
      <c r="BG443" s="1" t="n">
        <f aca="false">$AK443*AW443</f>
        <v>4908.02152636438</v>
      </c>
      <c r="BH443" s="1" t="n">
        <f aca="false">$AK443*AX443</f>
        <v>4917.6622170723</v>
      </c>
      <c r="BI443" s="1" t="n">
        <f aca="false">$AK443*AY443</f>
        <v>4914.1811013433</v>
      </c>
      <c r="BJ443" s="1" t="n">
        <f aca="false">$AK443*AZ443</f>
        <v>4896.7175060827</v>
      </c>
      <c r="BK443" s="1" t="n">
        <f aca="false">$AK443*BA443</f>
        <v>5030.00278554768</v>
      </c>
      <c r="BL443" s="1" t="n">
        <f aca="false">$AK443*BB443</f>
        <v>4915.96465753446</v>
      </c>
      <c r="BM443" s="1" t="n">
        <f aca="false">$AK443*BC443</f>
        <v>4892.71635020934</v>
      </c>
      <c r="BN443" s="1" t="n">
        <f aca="false">$AK443*BD443</f>
        <v>4919.23154821612</v>
      </c>
      <c r="BO443" s="1" t="n">
        <f aca="false">$AK443*BE443</f>
        <v>4871.14368820185</v>
      </c>
    </row>
    <row r="444" customFormat="false" ht="13.8" hidden="false" customHeight="false" outlineLevel="0" collapsed="false">
      <c r="A444" s="0" t="n">
        <f aca="false">A443+1</f>
        <v>438</v>
      </c>
      <c r="B444" s="0" t="n">
        <f aca="false">B443+1/12</f>
        <v>1988.41666666663</v>
      </c>
      <c r="C444" s="1" t="n">
        <v>4855.760203</v>
      </c>
      <c r="D444" s="0" t="n">
        <v>1.05285416798176</v>
      </c>
      <c r="E444" s="1" t="n">
        <v>4944.13355215651</v>
      </c>
      <c r="G444" s="0" t="n">
        <v>1.00063501729003</v>
      </c>
      <c r="H444" s="0" t="n">
        <v>1.00354070266785</v>
      </c>
      <c r="I444" s="0" t="n">
        <v>0.996442172891016</v>
      </c>
      <c r="J444" s="0" t="n">
        <v>1.00660093370951</v>
      </c>
      <c r="K444" s="0" t="n">
        <v>1.04468929748353</v>
      </c>
      <c r="L444" s="0" t="n">
        <v>0.991278519678581</v>
      </c>
      <c r="M444" s="0" t="n">
        <v>0.996309944956742</v>
      </c>
      <c r="N444" s="0" t="n">
        <v>1.01232807707438</v>
      </c>
      <c r="O444" s="0" t="n">
        <v>1.00043535196504</v>
      </c>
      <c r="Q444" s="0" t="n">
        <f aca="false">G444-1</f>
        <v>0.000635017290030016</v>
      </c>
      <c r="R444" s="0" t="n">
        <f aca="false">H444-1</f>
        <v>0.00354070266785</v>
      </c>
      <c r="S444" s="0" t="n">
        <f aca="false">I444-1</f>
        <v>-0.00355782710898389</v>
      </c>
      <c r="T444" s="0" t="n">
        <f aca="false">J444-1</f>
        <v>0.00660093370951009</v>
      </c>
      <c r="U444" s="0" t="n">
        <f aca="false">K444-1</f>
        <v>0.04468929748353</v>
      </c>
      <c r="V444" s="0" t="n">
        <f aca="false">L444-1</f>
        <v>-0.00872148032141895</v>
      </c>
      <c r="W444" s="0" t="n">
        <f aca="false">M444-1</f>
        <v>-0.00369005504325792</v>
      </c>
      <c r="X444" s="0" t="n">
        <f aca="false">N444-1</f>
        <v>0.0123280770743801</v>
      </c>
      <c r="Y444" s="0" t="n">
        <f aca="false">O444-1</f>
        <v>0.000435351965039965</v>
      </c>
      <c r="AA444" s="0" t="n">
        <f aca="false">$D444+Q444</f>
        <v>1.05348918527179</v>
      </c>
      <c r="AB444" s="0" t="n">
        <f aca="false">$D444+R444</f>
        <v>1.05639487064961</v>
      </c>
      <c r="AC444" s="0" t="n">
        <f aca="false">$D444+S444</f>
        <v>1.04929634087278</v>
      </c>
      <c r="AD444" s="0" t="n">
        <f aca="false">$D444+T444</f>
        <v>1.05945510169127</v>
      </c>
      <c r="AE444" s="0" t="n">
        <f aca="false">$D444+U444</f>
        <v>1.09754346546529</v>
      </c>
      <c r="AF444" s="0" t="n">
        <f aca="false">$D444+V444</f>
        <v>1.04413268766034</v>
      </c>
      <c r="AG444" s="0" t="n">
        <f aca="false">$D444+W444</f>
        <v>1.0491641129385</v>
      </c>
      <c r="AH444" s="0" t="n">
        <f aca="false">$D444+X444</f>
        <v>1.06518224505614</v>
      </c>
      <c r="AI444" s="0" t="n">
        <f aca="false">$D444+Y444</f>
        <v>1.0532895199468</v>
      </c>
      <c r="AK444" s="0" t="n">
        <f aca="false">$C$4+$C$3*A444</f>
        <v>4695.93387433136</v>
      </c>
      <c r="AM444" s="1" t="n">
        <f aca="false">$AK444*AA444</f>
        <v>4947.11555135955</v>
      </c>
      <c r="AN444" s="1" t="n">
        <f aca="false">$AK444*AB444</f>
        <v>4960.7604577534</v>
      </c>
      <c r="AO444" s="1" t="n">
        <f aca="false">$AK444*AC444</f>
        <v>4927.42623131642</v>
      </c>
      <c r="AP444" s="1" t="n">
        <f aca="false">$AK444*AD444</f>
        <v>4975.13110036522</v>
      </c>
      <c r="AQ444" s="1" t="n">
        <f aca="false">$AK444*AE444</f>
        <v>5153.99153802949</v>
      </c>
      <c r="AR444" s="1" t="n">
        <f aca="false">$AK444*AF444</f>
        <v>4903.17805728084</v>
      </c>
      <c r="AS444" s="1" t="n">
        <f aca="false">$AK444*AG444</f>
        <v>4926.80529768073</v>
      </c>
      <c r="AT444" s="1" t="n">
        <f aca="false">$AK444*AH444</f>
        <v>5002.02538689546</v>
      </c>
      <c r="AU444" s="1" t="n">
        <f aca="false">$AK444*AI444</f>
        <v>4946.1779361964</v>
      </c>
      <c r="AW444" s="0" t="n">
        <f aca="false">$D444*G444</f>
        <v>1.05352274858231</v>
      </c>
      <c r="AX444" s="0" t="n">
        <f aca="false">$D444*H444</f>
        <v>1.05658201154319</v>
      </c>
      <c r="AY444" s="0" t="n">
        <f aca="false">$D444*I444</f>
        <v>1.04910829488111</v>
      </c>
      <c r="AZ444" s="0" t="n">
        <f aca="false">$D444*J444</f>
        <v>1.05980398855039</v>
      </c>
      <c r="BA444" s="0" t="n">
        <f aca="false">$D444*K444</f>
        <v>1.09990548110147</v>
      </c>
      <c r="BB444" s="0" t="n">
        <f aca="false">$D444*L444</f>
        <v>1.04367172107438</v>
      </c>
      <c r="BC444" s="0" t="n">
        <f aca="false">$D444*M444</f>
        <v>1.04896907814938</v>
      </c>
      <c r="BD444" s="0" t="n">
        <f aca="false">$D444*N444</f>
        <v>1.06583383531272</v>
      </c>
      <c r="BE444" s="0" t="n">
        <f aca="false">$D444*O444</f>
        <v>1.05331253011269</v>
      </c>
      <c r="BG444" s="1" t="n">
        <f aca="false">$AK444*AW444</f>
        <v>4947.27316244635</v>
      </c>
      <c r="BH444" s="1" t="n">
        <f aca="false">$AK444*AX444</f>
        <v>4961.63925901484</v>
      </c>
      <c r="BI444" s="1" t="n">
        <f aca="false">$AK444*AY444</f>
        <v>4926.54317977421</v>
      </c>
      <c r="BJ444" s="1" t="n">
        <f aca="false">$AK444*AZ444</f>
        <v>4976.76944998526</v>
      </c>
      <c r="BK444" s="1" t="n">
        <f aca="false">$AK444*BA444</f>
        <v>5165.08340726714</v>
      </c>
      <c r="BL444" s="1" t="n">
        <f aca="false">$AK444*BB444</f>
        <v>4901.01338867491</v>
      </c>
      <c r="BM444" s="1" t="n">
        <f aca="false">$AK444*BC444</f>
        <v>4925.88942720784</v>
      </c>
      <c r="BN444" s="1" t="n">
        <f aca="false">$AK444*BD444</f>
        <v>5005.08521165353</v>
      </c>
      <c r="BO444" s="1" t="n">
        <f aca="false">$AK444*BE444</f>
        <v>4946.28599041386</v>
      </c>
    </row>
    <row r="445" customFormat="false" ht="13.8" hidden="false" customHeight="false" outlineLevel="0" collapsed="false">
      <c r="A445" s="0" t="n">
        <f aca="false">A444+1</f>
        <v>439</v>
      </c>
      <c r="B445" s="0" t="n">
        <f aca="false">B444+1/12</f>
        <v>1988.49999999997</v>
      </c>
      <c r="C445" s="1" t="n">
        <v>4901.057076</v>
      </c>
      <c r="D445" s="0" t="n">
        <v>1.02408243419744</v>
      </c>
      <c r="E445" s="1" t="n">
        <v>4809.16663433436</v>
      </c>
      <c r="G445" s="0" t="n">
        <v>0.993604643525081</v>
      </c>
      <c r="H445" s="0" t="n">
        <v>1.00258937373517</v>
      </c>
      <c r="I445" s="0" t="n">
        <v>1.00264903207537</v>
      </c>
      <c r="J445" s="0" t="n">
        <v>1.00230141114337</v>
      </c>
      <c r="K445" s="0" t="n">
        <v>1.01969471152667</v>
      </c>
      <c r="L445" s="0" t="n">
        <v>0.997196796648652</v>
      </c>
      <c r="M445" s="0" t="n">
        <v>0.992579141382025</v>
      </c>
      <c r="N445" s="0" t="n">
        <v>1.00142292339254</v>
      </c>
      <c r="O445" s="0" t="n">
        <v>0.967277178765559</v>
      </c>
      <c r="Q445" s="0" t="n">
        <f aca="false">G445-1</f>
        <v>-0.00639535647491896</v>
      </c>
      <c r="R445" s="0" t="n">
        <f aca="false">H445-1</f>
        <v>0.0025893737351701</v>
      </c>
      <c r="S445" s="0" t="n">
        <f aca="false">I445-1</f>
        <v>0.00264903207537004</v>
      </c>
      <c r="T445" s="0" t="n">
        <f aca="false">J445-1</f>
        <v>0.0023014111433699</v>
      </c>
      <c r="U445" s="0" t="n">
        <f aca="false">K445-1</f>
        <v>0.0196947115266699</v>
      </c>
      <c r="V445" s="0" t="n">
        <f aca="false">L445-1</f>
        <v>-0.00280320335134787</v>
      </c>
      <c r="W445" s="0" t="n">
        <f aca="false">M445-1</f>
        <v>-0.00742085861797492</v>
      </c>
      <c r="X445" s="0" t="n">
        <f aca="false">N445-1</f>
        <v>0.00142292339254002</v>
      </c>
      <c r="Y445" s="0" t="n">
        <f aca="false">O445-1</f>
        <v>-0.0327228212344409</v>
      </c>
      <c r="AA445" s="0" t="n">
        <f aca="false">$D445+Q445</f>
        <v>1.01768707772252</v>
      </c>
      <c r="AB445" s="0" t="n">
        <f aca="false">$D445+R445</f>
        <v>1.02667180793261</v>
      </c>
      <c r="AC445" s="0" t="n">
        <f aca="false">$D445+S445</f>
        <v>1.02673146627281</v>
      </c>
      <c r="AD445" s="0" t="n">
        <f aca="false">$D445+T445</f>
        <v>1.02638384534081</v>
      </c>
      <c r="AE445" s="0" t="n">
        <f aca="false">$D445+U445</f>
        <v>1.04377714572411</v>
      </c>
      <c r="AF445" s="0" t="n">
        <f aca="false">$D445+V445</f>
        <v>1.02127923084609</v>
      </c>
      <c r="AG445" s="0" t="n">
        <f aca="false">$D445+W445</f>
        <v>1.01666157557947</v>
      </c>
      <c r="AH445" s="0" t="n">
        <f aca="false">$D445+X445</f>
        <v>1.02550535758998</v>
      </c>
      <c r="AI445" s="0" t="n">
        <f aca="false">$D445+Y445</f>
        <v>0.991359612962999</v>
      </c>
      <c r="AK445" s="0" t="n">
        <f aca="false">$C$4+$C$3*A445</f>
        <v>4696.073747328</v>
      </c>
      <c r="AM445" s="1" t="n">
        <f aca="false">$AK445*AA445</f>
        <v>4779.13356868768</v>
      </c>
      <c r="AN445" s="1" t="n">
        <f aca="false">$AK445*AB445</f>
        <v>4821.32652435411</v>
      </c>
      <c r="AO445" s="1" t="n">
        <f aca="false">$AK445*AC445</f>
        <v>4821.60668431933</v>
      </c>
      <c r="AP445" s="1" t="n">
        <f aca="false">$AK445*AD445</f>
        <v>4819.97423078654</v>
      </c>
      <c r="AQ445" s="1" t="n">
        <f aca="false">$AK445*AE445</f>
        <v>4901.65445209595</v>
      </c>
      <c r="AR445" s="1" t="n">
        <f aca="false">$AK445*AF445</f>
        <v>4796.00258466767</v>
      </c>
      <c r="AS445" s="1" t="n">
        <f aca="false">$AK445*AG445</f>
        <v>4774.31773499585</v>
      </c>
      <c r="AT445" s="1" t="n">
        <f aca="false">$AK445*AH445</f>
        <v>4815.84878752252</v>
      </c>
      <c r="AU445" s="1" t="n">
        <f aca="false">$AK445*AI445</f>
        <v>4655.49785259679</v>
      </c>
      <c r="AW445" s="0" t="n">
        <f aca="false">$D445*G445</f>
        <v>1.01753306197104</v>
      </c>
      <c r="AX445" s="0" t="n">
        <f aca="false">$D445*H445</f>
        <v>1.0267341663552</v>
      </c>
      <c r="AY445" s="0" t="n">
        <f aca="false">$D445*I445</f>
        <v>1.02679526141345</v>
      </c>
      <c r="AZ445" s="0" t="n">
        <f aca="false">$D445*J445</f>
        <v>1.02643926892323</v>
      </c>
      <c r="BA445" s="0" t="n">
        <f aca="false">$D445*K445</f>
        <v>1.04425144231849</v>
      </c>
      <c r="BB445" s="0" t="n">
        <f aca="false">$D445*L445</f>
        <v>1.02121172288584</v>
      </c>
      <c r="BC445" s="0" t="n">
        <f aca="false">$D445*M445</f>
        <v>1.01648286324011</v>
      </c>
      <c r="BD445" s="0" t="n">
        <f aca="false">$D445*N445</f>
        <v>1.02553962504895</v>
      </c>
      <c r="BE445" s="0" t="n">
        <f aca="false">$D445*O445</f>
        <v>0.990571567773866</v>
      </c>
      <c r="BG445" s="1" t="n">
        <f aca="false">$AK445*AW445</f>
        <v>4778.4102993605</v>
      </c>
      <c r="BH445" s="1" t="n">
        <f aca="false">$AK445*AX445</f>
        <v>4821.61936410536</v>
      </c>
      <c r="BI445" s="1" t="n">
        <f aca="false">$AK445*AY445</f>
        <v>4821.90627100451</v>
      </c>
      <c r="BJ445" s="1" t="n">
        <f aca="false">$AK445*AZ445</f>
        <v>4820.23450401694</v>
      </c>
      <c r="BK445" s="1" t="n">
        <f aca="false">$AK445*BA445</f>
        <v>4903.88178388126</v>
      </c>
      <c r="BL445" s="1" t="n">
        <f aca="false">$AK445*BB445</f>
        <v>4795.6855623078</v>
      </c>
      <c r="BM445" s="1" t="n">
        <f aca="false">$AK445*BC445</f>
        <v>4773.47848867068</v>
      </c>
      <c r="BN445" s="1" t="n">
        <f aca="false">$AK445*BD445</f>
        <v>4816.00971003697</v>
      </c>
      <c r="BO445" s="1" t="n">
        <f aca="false">$AK445*BE445</f>
        <v>4651.7971342724</v>
      </c>
    </row>
    <row r="446" customFormat="false" ht="13.8" hidden="false" customHeight="false" outlineLevel="0" collapsed="false">
      <c r="A446" s="0" t="n">
        <f aca="false">A445+1</f>
        <v>440</v>
      </c>
      <c r="B446" s="0" t="n">
        <f aca="false">B445+1/12</f>
        <v>1988.5833333333</v>
      </c>
      <c r="C446" s="1" t="n">
        <v>5018.778727</v>
      </c>
      <c r="D446" s="0" t="n">
        <v>1.00155231836186</v>
      </c>
      <c r="E446" s="1" t="n">
        <v>4703.50363895869</v>
      </c>
      <c r="G446" s="0" t="n">
        <v>0.996144553261455</v>
      </c>
      <c r="H446" s="0" t="n">
        <v>1.00994568278455</v>
      </c>
      <c r="I446" s="0" t="n">
        <v>0.998897178545824</v>
      </c>
      <c r="J446" s="0" t="n">
        <v>0.995944278205189</v>
      </c>
      <c r="K446" s="0" t="n">
        <v>1.02311335499887</v>
      </c>
      <c r="L446" s="0" t="n">
        <v>1.00648777881998</v>
      </c>
      <c r="M446" s="0" t="n">
        <v>0.987434313509917</v>
      </c>
      <c r="N446" s="0" t="n">
        <v>0.992892142540332</v>
      </c>
      <c r="O446" s="0" t="n">
        <v>0.96450266637048</v>
      </c>
      <c r="Q446" s="0" t="n">
        <f aca="false">G446-1</f>
        <v>-0.00385544673854488</v>
      </c>
      <c r="R446" s="0" t="n">
        <f aca="false">H446-1</f>
        <v>0.0099456827845501</v>
      </c>
      <c r="S446" s="0" t="n">
        <f aca="false">I446-1</f>
        <v>-0.00110282145417595</v>
      </c>
      <c r="T446" s="0" t="n">
        <f aca="false">J446-1</f>
        <v>-0.00405572179481095</v>
      </c>
      <c r="U446" s="0" t="n">
        <f aca="false">K446-1</f>
        <v>0.02311335499887</v>
      </c>
      <c r="V446" s="0" t="n">
        <f aca="false">L446-1</f>
        <v>0.00648777881997997</v>
      </c>
      <c r="W446" s="0" t="n">
        <f aca="false">M446-1</f>
        <v>-0.0125656864900829</v>
      </c>
      <c r="X446" s="0" t="n">
        <f aca="false">N446-1</f>
        <v>-0.00710785745966791</v>
      </c>
      <c r="Y446" s="0" t="n">
        <f aca="false">O446-1</f>
        <v>-0.03549733362952</v>
      </c>
      <c r="AA446" s="0" t="n">
        <f aca="false">$D446+Q446</f>
        <v>0.997696871623315</v>
      </c>
      <c r="AB446" s="0" t="n">
        <f aca="false">$D446+R446</f>
        <v>1.01149800114641</v>
      </c>
      <c r="AC446" s="0" t="n">
        <f aca="false">$D446+S446</f>
        <v>1.00044949690768</v>
      </c>
      <c r="AD446" s="0" t="n">
        <f aca="false">$D446+T446</f>
        <v>0.997496596567049</v>
      </c>
      <c r="AE446" s="0" t="n">
        <f aca="false">$D446+U446</f>
        <v>1.02466567336073</v>
      </c>
      <c r="AF446" s="0" t="n">
        <f aca="false">$D446+V446</f>
        <v>1.00804009718184</v>
      </c>
      <c r="AG446" s="0" t="n">
        <f aca="false">$D446+W446</f>
        <v>0.988986631871777</v>
      </c>
      <c r="AH446" s="0" t="n">
        <f aca="false">$D446+X446</f>
        <v>0.994444460902192</v>
      </c>
      <c r="AI446" s="0" t="n">
        <f aca="false">$D446+Y446</f>
        <v>0.96605498473234</v>
      </c>
      <c r="AK446" s="0" t="n">
        <f aca="false">$C$4+$C$3*A446</f>
        <v>4696.21362032464</v>
      </c>
      <c r="AM446" s="1" t="n">
        <f aca="false">$AK446*AA446</f>
        <v>4685.3976374727</v>
      </c>
      <c r="AN446" s="1" t="n">
        <f aca="false">$AK446*AB446</f>
        <v>4750.21068991492</v>
      </c>
      <c r="AO446" s="1" t="n">
        <f aca="false">$AK446*AC446</f>
        <v>4698.3245538248</v>
      </c>
      <c r="AP446" s="1" t="n">
        <f aca="false">$AK446*AD446</f>
        <v>4684.45710302565</v>
      </c>
      <c r="AQ446" s="1" t="n">
        <f aca="false">$AK446*AE446</f>
        <v>4812.04889151578</v>
      </c>
      <c r="AR446" s="1" t="n">
        <f aca="false">$AK446*AF446</f>
        <v>4733.97163421873</v>
      </c>
      <c r="AS446" s="1" t="n">
        <f aca="false">$AK446*AG446</f>
        <v>4644.49249091523</v>
      </c>
      <c r="AT446" s="1" t="n">
        <f aca="false">$AK446*AH446</f>
        <v>4670.12362194527</v>
      </c>
      <c r="AU446" s="1" t="n">
        <f aca="false">$AK446*AI446</f>
        <v>4536.80057728253</v>
      </c>
      <c r="AW446" s="0" t="n">
        <f aca="false">$D446*G446</f>
        <v>0.99769088674255</v>
      </c>
      <c r="AX446" s="0" t="n">
        <f aca="false">$D446*H446</f>
        <v>1.01151344001242</v>
      </c>
      <c r="AY446" s="0" t="n">
        <f aca="false">$D446*I446</f>
        <v>1.00044778497769</v>
      </c>
      <c r="AZ446" s="0" t="n">
        <f aca="false">$D446*J446</f>
        <v>0.997490300795636</v>
      </c>
      <c r="BA446" s="0" t="n">
        <f aca="false">$D446*K446</f>
        <v>1.0247015526461</v>
      </c>
      <c r="BB446" s="0" t="n">
        <f aca="false">$D446*L446</f>
        <v>1.00805016828003</v>
      </c>
      <c r="BC446" s="0" t="n">
        <f aca="false">$D446*M446</f>
        <v>0.988967125925909</v>
      </c>
      <c r="BD446" s="0" t="n">
        <f aca="false">$D446*N446</f>
        <v>0.994433427244544</v>
      </c>
      <c r="BE446" s="0" t="n">
        <f aca="false">$D446*O446</f>
        <v>0.96599988156955</v>
      </c>
      <c r="BG446" s="1" t="n">
        <f aca="false">$AK446*AW446</f>
        <v>4685.36953119413</v>
      </c>
      <c r="BH446" s="1" t="n">
        <f aca="false">$AK446*AX446</f>
        <v>4750.28319412775</v>
      </c>
      <c r="BI446" s="1" t="n">
        <f aca="false">$AK446*AY446</f>
        <v>4698.31651423585</v>
      </c>
      <c r="BJ446" s="1" t="n">
        <f aca="false">$AK446*AZ446</f>
        <v>4684.42753673819</v>
      </c>
      <c r="BK446" s="1" t="n">
        <f aca="false">$AK446*BA446</f>
        <v>4812.21738830442</v>
      </c>
      <c r="BL446" s="1" t="n">
        <f aca="false">$AK446*BB446</f>
        <v>4734.01893024723</v>
      </c>
      <c r="BM446" s="1" t="n">
        <f aca="false">$AK446*BC446</f>
        <v>4644.40088682657</v>
      </c>
      <c r="BN446" s="1" t="n">
        <f aca="false">$AK446*BD446</f>
        <v>4670.07180553194</v>
      </c>
      <c r="BO446" s="1" t="n">
        <f aca="false">$AK446*BE446</f>
        <v>4536.54180105891</v>
      </c>
    </row>
    <row r="447" customFormat="false" ht="13.8" hidden="false" customHeight="false" outlineLevel="0" collapsed="false">
      <c r="A447" s="0" t="n">
        <f aca="false">A446+1</f>
        <v>441</v>
      </c>
      <c r="B447" s="0" t="n">
        <f aca="false">B446+1/12</f>
        <v>1988.66666666663</v>
      </c>
      <c r="C447" s="1" t="n">
        <v>4967.878143</v>
      </c>
      <c r="D447" s="0" t="n">
        <v>1.02607921839211</v>
      </c>
      <c r="E447" s="1" t="n">
        <v>4818.83072172016</v>
      </c>
      <c r="G447" s="0" t="n">
        <v>1.00344345767293</v>
      </c>
      <c r="H447" s="0" t="n">
        <v>1.00206441235308</v>
      </c>
      <c r="I447" s="0" t="n">
        <v>1.00682351126482</v>
      </c>
      <c r="J447" s="0" t="n">
        <v>1.00745234958979</v>
      </c>
      <c r="K447" s="0" t="n">
        <v>1.02390839574377</v>
      </c>
      <c r="L447" s="0" t="n">
        <v>0.999609384930849</v>
      </c>
      <c r="M447" s="0" t="n">
        <v>0.994817550508348</v>
      </c>
      <c r="N447" s="0" t="n">
        <v>0.992800344419559</v>
      </c>
      <c r="O447" s="0" t="n">
        <v>0.988831911453974</v>
      </c>
      <c r="Q447" s="0" t="n">
        <f aca="false">G447-1</f>
        <v>0.00344345767293008</v>
      </c>
      <c r="R447" s="0" t="n">
        <f aca="false">H447-1</f>
        <v>0.00206441235307997</v>
      </c>
      <c r="S447" s="0" t="n">
        <f aca="false">I447-1</f>
        <v>0.00682351126482006</v>
      </c>
      <c r="T447" s="0" t="n">
        <f aca="false">J447-1</f>
        <v>0.00745234958979002</v>
      </c>
      <c r="U447" s="0" t="n">
        <f aca="false">K447-1</f>
        <v>0.02390839574377</v>
      </c>
      <c r="V447" s="0" t="n">
        <f aca="false">L447-1</f>
        <v>-0.000390615069150946</v>
      </c>
      <c r="W447" s="0" t="n">
        <f aca="false">M447-1</f>
        <v>-0.00518244949165192</v>
      </c>
      <c r="X447" s="0" t="n">
        <f aca="false">N447-1</f>
        <v>-0.00719965558044089</v>
      </c>
      <c r="Y447" s="0" t="n">
        <f aca="false">O447-1</f>
        <v>-0.0111680885460259</v>
      </c>
      <c r="AA447" s="0" t="n">
        <f aca="false">$D447+Q447</f>
        <v>1.02952267606504</v>
      </c>
      <c r="AB447" s="0" t="n">
        <f aca="false">$D447+R447</f>
        <v>1.02814363074519</v>
      </c>
      <c r="AC447" s="0" t="n">
        <f aca="false">$D447+S447</f>
        <v>1.03290272965693</v>
      </c>
      <c r="AD447" s="0" t="n">
        <f aca="false">$D447+T447</f>
        <v>1.0335315679819</v>
      </c>
      <c r="AE447" s="0" t="n">
        <f aca="false">$D447+U447</f>
        <v>1.04998761413588</v>
      </c>
      <c r="AF447" s="0" t="n">
        <f aca="false">$D447+V447</f>
        <v>1.02568860332296</v>
      </c>
      <c r="AG447" s="0" t="n">
        <f aca="false">$D447+W447</f>
        <v>1.02089676890046</v>
      </c>
      <c r="AH447" s="0" t="n">
        <f aca="false">$D447+X447</f>
        <v>1.01887956281167</v>
      </c>
      <c r="AI447" s="0" t="n">
        <f aca="false">$D447+Y447</f>
        <v>1.01491112984608</v>
      </c>
      <c r="AK447" s="0" t="n">
        <f aca="false">$C$4+$C$3*A447</f>
        <v>4696.35349332128</v>
      </c>
      <c r="AM447" s="1" t="n">
        <f aca="false">$AK447*AA447</f>
        <v>4835.00241619153</v>
      </c>
      <c r="AN447" s="1" t="n">
        <f aca="false">$AK447*AB447</f>
        <v>4828.5259318862</v>
      </c>
      <c r="AO447" s="1" t="n">
        <f aca="false">$AK447*AC447</f>
        <v>4850.87634268541</v>
      </c>
      <c r="AP447" s="1" t="n">
        <f aca="false">$AK447*AD447</f>
        <v>4853.82958974962</v>
      </c>
      <c r="AQ447" s="1" t="n">
        <f aca="false">$AK447*AE447</f>
        <v>4931.11299959112</v>
      </c>
      <c r="AR447" s="1" t="n">
        <f aca="false">$AK447*AF447</f>
        <v>4816.99625527561</v>
      </c>
      <c r="AS447" s="1" t="n">
        <f aca="false">$AK447*AG447</f>
        <v>4794.49210694608</v>
      </c>
      <c r="AT447" s="1" t="n">
        <f aca="false">$AK447*AH447</f>
        <v>4785.01859408424</v>
      </c>
      <c r="AU447" s="1" t="n">
        <f aca="false">$AK447*AI447</f>
        <v>4766.38143006331</v>
      </c>
      <c r="AW447" s="0" t="n">
        <f aca="false">$D447*G447</f>
        <v>1.02961247874972</v>
      </c>
      <c r="AX447" s="0" t="n">
        <f aca="false">$D447*H447</f>
        <v>1.0281974690058</v>
      </c>
      <c r="AY447" s="0" t="n">
        <f aca="false">$D447*I447</f>
        <v>1.03308068149741</v>
      </c>
      <c r="AZ447" s="0" t="n">
        <f aca="false">$D447*J447</f>
        <v>1.03372591943439</v>
      </c>
      <c r="BA447" s="0" t="n">
        <f aca="false">$D447*K447</f>
        <v>1.05061112640989</v>
      </c>
      <c r="BB447" s="0" t="n">
        <f aca="false">$D447*L447</f>
        <v>1.02567841638726</v>
      </c>
      <c r="BC447" s="0" t="n">
        <f aca="false">$D447*M447</f>
        <v>1.02076161466836</v>
      </c>
      <c r="BD447" s="0" t="n">
        <f aca="false">$D447*N447</f>
        <v>1.01869180142144</v>
      </c>
      <c r="BE447" s="0" t="n">
        <f aca="false">$D447*O447</f>
        <v>1.01461987482587</v>
      </c>
      <c r="BG447" s="1" t="n">
        <f aca="false">$AK447*AW447</f>
        <v>4835.42416134342</v>
      </c>
      <c r="BH447" s="1" t="n">
        <f aca="false">$AK447*AX447</f>
        <v>4828.77877538948</v>
      </c>
      <c r="BI447" s="1" t="n">
        <f aca="false">$AK447*AY447</f>
        <v>4851.71206743308</v>
      </c>
      <c r="BJ447" s="1" t="n">
        <f aca="false">$AK447*AZ447</f>
        <v>4854.74233287244</v>
      </c>
      <c r="BK447" s="1" t="n">
        <f aca="false">$AK447*BA447</f>
        <v>4934.04123363728</v>
      </c>
      <c r="BL447" s="1" t="n">
        <f aca="false">$AK447*BB447</f>
        <v>4816.94841382457</v>
      </c>
      <c r="BM447" s="1" t="n">
        <f aca="false">$AK447*BC447</f>
        <v>4793.85737489602</v>
      </c>
      <c r="BN447" s="1" t="n">
        <f aca="false">$AK447*BD447</f>
        <v>4784.13680022333</v>
      </c>
      <c r="BO447" s="1" t="n">
        <f aca="false">$AK447*BE447</f>
        <v>4765.01359353168</v>
      </c>
    </row>
    <row r="448" customFormat="false" ht="13.8" hidden="false" customHeight="false" outlineLevel="0" collapsed="false">
      <c r="A448" s="0" t="n">
        <f aca="false">A447+1</f>
        <v>442</v>
      </c>
      <c r="B448" s="0" t="n">
        <f aca="false">B447+1/12</f>
        <v>1988.74999999997</v>
      </c>
      <c r="C448" s="1" t="n">
        <v>4803.786743</v>
      </c>
      <c r="D448" s="0" t="n">
        <v>0.999064416475184</v>
      </c>
      <c r="E448" s="1" t="n">
        <v>4692.09940449999</v>
      </c>
      <c r="G448" s="0" t="n">
        <v>1.00597389061773</v>
      </c>
      <c r="H448" s="0" t="n">
        <v>1.00636731239608</v>
      </c>
      <c r="I448" s="0" t="n">
        <v>1.00997883364573</v>
      </c>
      <c r="J448" s="0" t="n">
        <v>0.998407378156819</v>
      </c>
      <c r="K448" s="0" t="n">
        <v>1.01589488882361</v>
      </c>
      <c r="L448" s="0" t="n">
        <v>0.998836020869325</v>
      </c>
      <c r="M448" s="0" t="n">
        <v>1.01103030731623</v>
      </c>
      <c r="N448" s="0" t="n">
        <v>0.998288229360186</v>
      </c>
      <c r="O448" s="0" t="n">
        <v>0.97412329853514</v>
      </c>
      <c r="Q448" s="0" t="n">
        <f aca="false">G448-1</f>
        <v>0.00597389061773002</v>
      </c>
      <c r="R448" s="0" t="n">
        <f aca="false">H448-1</f>
        <v>0.00636731239607991</v>
      </c>
      <c r="S448" s="0" t="n">
        <f aca="false">I448-1</f>
        <v>0.00997883364573005</v>
      </c>
      <c r="T448" s="0" t="n">
        <f aca="false">J448-1</f>
        <v>-0.00159262184318087</v>
      </c>
      <c r="U448" s="0" t="n">
        <f aca="false">K448-1</f>
        <v>0.0158948888236099</v>
      </c>
      <c r="V448" s="0" t="n">
        <f aca="false">L448-1</f>
        <v>-0.0011639791306749</v>
      </c>
      <c r="W448" s="0" t="n">
        <f aca="false">M448-1</f>
        <v>0.0110303073162299</v>
      </c>
      <c r="X448" s="0" t="n">
        <f aca="false">N448-1</f>
        <v>-0.00171177063981387</v>
      </c>
      <c r="Y448" s="0" t="n">
        <f aca="false">O448-1</f>
        <v>-0.02587670146486</v>
      </c>
      <c r="AA448" s="0" t="n">
        <f aca="false">$D448+Q448</f>
        <v>1.00503830709291</v>
      </c>
      <c r="AB448" s="0" t="n">
        <f aca="false">$D448+R448</f>
        <v>1.00543172887126</v>
      </c>
      <c r="AC448" s="0" t="n">
        <f aca="false">$D448+S448</f>
        <v>1.00904325012091</v>
      </c>
      <c r="AD448" s="0" t="n">
        <f aca="false">$D448+T448</f>
        <v>0.997471794632003</v>
      </c>
      <c r="AE448" s="0" t="n">
        <f aca="false">$D448+U448</f>
        <v>1.01495930529879</v>
      </c>
      <c r="AF448" s="0" t="n">
        <f aca="false">$D448+V448</f>
        <v>0.997900437344509</v>
      </c>
      <c r="AG448" s="0" t="n">
        <f aca="false">$D448+W448</f>
        <v>1.01009472379141</v>
      </c>
      <c r="AH448" s="0" t="n">
        <f aca="false">$D448+X448</f>
        <v>0.99735264583537</v>
      </c>
      <c r="AI448" s="0" t="n">
        <f aca="false">$D448+Y448</f>
        <v>0.973187715010324</v>
      </c>
      <c r="AK448" s="0" t="n">
        <f aca="false">$C$4+$C$3*A448</f>
        <v>4696.49336631792</v>
      </c>
      <c r="AM448" s="1" t="n">
        <f aca="false">$AK448*AA448</f>
        <v>4720.15574215727</v>
      </c>
      <c r="AN448" s="1" t="n">
        <f aca="false">$AK448*AB448</f>
        <v>4722.00344492945</v>
      </c>
      <c r="AO448" s="1" t="n">
        <f aca="false">$AK448*AC448</f>
        <v>4738.96493052075</v>
      </c>
      <c r="AP448" s="1" t="n">
        <f aca="false">$AK448*AD448</f>
        <v>4684.61966657844</v>
      </c>
      <c r="AQ448" s="1" t="n">
        <f aca="false">$AK448*AE448</f>
        <v>4766.74964441843</v>
      </c>
      <c r="AR448" s="1" t="n">
        <f aca="false">$AK448*AF448</f>
        <v>4686.63278423424</v>
      </c>
      <c r="AS448" s="1" t="n">
        <f aca="false">$AK448*AG448</f>
        <v>4743.90316963911</v>
      </c>
      <c r="AT448" s="1" t="n">
        <f aca="false">$AK448*AH448</f>
        <v>4684.06008504545</v>
      </c>
      <c r="AU448" s="1" t="n">
        <f aca="false">$AK448*AI448</f>
        <v>4570.56964772809</v>
      </c>
      <c r="AW448" s="0" t="n">
        <f aca="false">$D448*G448</f>
        <v>1.00503271801927</v>
      </c>
      <c r="AX448" s="0" t="n">
        <f aca="false">$D448*H448</f>
        <v>1.00542577171869</v>
      </c>
      <c r="AY448" s="0" t="n">
        <f aca="false">$D448*I448</f>
        <v>1.00903391408856</v>
      </c>
      <c r="AZ448" s="0" t="n">
        <f aca="false">$D448*J448</f>
        <v>0.997473284662761</v>
      </c>
      <c r="BA448" s="0" t="n">
        <f aca="false">$D448*K448</f>
        <v>1.01494443430268</v>
      </c>
      <c r="BB448" s="0" t="n">
        <f aca="false">$D448*L448</f>
        <v>0.997901526344207</v>
      </c>
      <c r="BC448" s="0" t="n">
        <f aca="false">$D448*M448</f>
        <v>1.01008440401762</v>
      </c>
      <c r="BD448" s="0" t="n">
        <f aca="false">$D448*N448</f>
        <v>0.997354247339779</v>
      </c>
      <c r="BE448" s="0" t="n">
        <f aca="false">$D448*O448</f>
        <v>0.973211924825891</v>
      </c>
      <c r="BG448" s="1" t="n">
        <f aca="false">$AK448*AW448</f>
        <v>4720.12949310999</v>
      </c>
      <c r="BH448" s="1" t="n">
        <f aca="false">$AK448*AX448</f>
        <v>4721.9754672019</v>
      </c>
      <c r="BI448" s="1" t="n">
        <f aca="false">$AK448*AY448</f>
        <v>4738.92108390672</v>
      </c>
      <c r="BJ448" s="1" t="n">
        <f aca="false">$AK448*AZ448</f>
        <v>4684.62666449801</v>
      </c>
      <c r="BK448" s="1" t="n">
        <f aca="false">$AK448*BA448</f>
        <v>4766.67980288384</v>
      </c>
      <c r="BL448" s="1" t="n">
        <f aca="false">$AK448*BB448</f>
        <v>4686.6378987141</v>
      </c>
      <c r="BM448" s="1" t="n">
        <f aca="false">$AK448*BC448</f>
        <v>4743.85470288992</v>
      </c>
      <c r="BN448" s="1" t="n">
        <f aca="false">$AK448*BD448</f>
        <v>4684.06760650028</v>
      </c>
      <c r="BO448" s="1" t="n">
        <f aca="false">$AK448*BE448</f>
        <v>4570.6833489663</v>
      </c>
    </row>
    <row r="449" customFormat="false" ht="13.8" hidden="false" customHeight="false" outlineLevel="0" collapsed="false">
      <c r="A449" s="0" t="n">
        <f aca="false">A448+1</f>
        <v>443</v>
      </c>
      <c r="B449" s="0" t="n">
        <f aca="false">B448+1/12</f>
        <v>1988.8333333333</v>
      </c>
      <c r="C449" s="1" t="n">
        <v>4888.269915</v>
      </c>
      <c r="D449" s="0" t="n">
        <v>0.972322202030784</v>
      </c>
      <c r="E449" s="1" t="n">
        <v>4566.64077338131</v>
      </c>
      <c r="G449" s="0" t="n">
        <v>0.999382109352198</v>
      </c>
      <c r="H449" s="0" t="n">
        <v>0.998568238193759</v>
      </c>
      <c r="I449" s="0" t="n">
        <v>0.997593660684632</v>
      </c>
      <c r="J449" s="0" t="n">
        <v>0.999055925604113</v>
      </c>
      <c r="K449" s="0" t="n">
        <v>0.989990225860045</v>
      </c>
      <c r="L449" s="0" t="n">
        <v>0.995605042123462</v>
      </c>
      <c r="M449" s="0" t="n">
        <v>0.999896507442831</v>
      </c>
      <c r="N449" s="0" t="n">
        <v>1.01247118367506</v>
      </c>
      <c r="O449" s="0" t="n">
        <v>0.992827541815016</v>
      </c>
      <c r="Q449" s="0" t="n">
        <f aca="false">G449-1</f>
        <v>-0.000617890647801933</v>
      </c>
      <c r="R449" s="0" t="n">
        <f aca="false">H449-1</f>
        <v>-0.00143176180624094</v>
      </c>
      <c r="S449" s="0" t="n">
        <f aca="false">I449-1</f>
        <v>-0.00240633931536793</v>
      </c>
      <c r="T449" s="0" t="n">
        <f aca="false">J449-1</f>
        <v>-0.000944074395886951</v>
      </c>
      <c r="U449" s="0" t="n">
        <f aca="false">K449-1</f>
        <v>-0.010009774139955</v>
      </c>
      <c r="V449" s="0" t="n">
        <f aca="false">L449-1</f>
        <v>-0.00439495787653788</v>
      </c>
      <c r="W449" s="0" t="n">
        <f aca="false">M449-1</f>
        <v>-0.000103492557168905</v>
      </c>
      <c r="X449" s="0" t="n">
        <f aca="false">N449-1</f>
        <v>0.01247118367506</v>
      </c>
      <c r="Y449" s="0" t="n">
        <f aca="false">O449-1</f>
        <v>-0.00717245818498391</v>
      </c>
      <c r="AA449" s="0" t="n">
        <f aca="false">$D449+Q449</f>
        <v>0.971704311382982</v>
      </c>
      <c r="AB449" s="0" t="n">
        <f aca="false">$D449+R449</f>
        <v>0.970890440224543</v>
      </c>
      <c r="AC449" s="0" t="n">
        <f aca="false">$D449+S449</f>
        <v>0.969915862715416</v>
      </c>
      <c r="AD449" s="0" t="n">
        <f aca="false">$D449+T449</f>
        <v>0.971378127634897</v>
      </c>
      <c r="AE449" s="0" t="n">
        <f aca="false">$D449+U449</f>
        <v>0.962312427890829</v>
      </c>
      <c r="AF449" s="0" t="n">
        <f aca="false">$D449+V449</f>
        <v>0.967927244154246</v>
      </c>
      <c r="AG449" s="0" t="n">
        <f aca="false">$D449+W449</f>
        <v>0.972218709473615</v>
      </c>
      <c r="AH449" s="0" t="n">
        <f aca="false">$D449+X449</f>
        <v>0.984793385705844</v>
      </c>
      <c r="AI449" s="0" t="n">
        <f aca="false">$D449+Y449</f>
        <v>0.9651497438458</v>
      </c>
      <c r="AK449" s="0" t="n">
        <f aca="false">$C$4+$C$3*A449</f>
        <v>4696.63323931456</v>
      </c>
      <c r="AM449" s="1" t="n">
        <f aca="false">$AK449*AA449</f>
        <v>4563.73876762658</v>
      </c>
      <c r="AN449" s="1" t="n">
        <f aca="false">$AK449*AB449</f>
        <v>4559.91631329134</v>
      </c>
      <c r="AO449" s="1" t="n">
        <f aca="false">$AK449*AC449</f>
        <v>4555.33908016769</v>
      </c>
      <c r="AP449" s="1" t="n">
        <f aca="false">$AK449*AD449</f>
        <v>4562.2068021932</v>
      </c>
      <c r="AQ449" s="1" t="n">
        <f aca="false">$AK449*AE449</f>
        <v>4519.62853543757</v>
      </c>
      <c r="AR449" s="1" t="n">
        <f aca="false">$AK449*AF449</f>
        <v>4545.99926813298</v>
      </c>
      <c r="AS449" s="1" t="n">
        <f aca="false">$AK449*AG449</f>
        <v>4566.15470679729</v>
      </c>
      <c r="AT449" s="1" t="n">
        <f aca="false">$AK449*AH449</f>
        <v>4625.2133491632</v>
      </c>
      <c r="AU449" s="1" t="n">
        <f aca="false">$AK449*AI449</f>
        <v>4532.95436786212</v>
      </c>
      <c r="AW449" s="0" t="n">
        <f aca="false">$D449*G449</f>
        <v>0.971721413235499</v>
      </c>
      <c r="AX449" s="0" t="n">
        <f aca="false">$D449*H449</f>
        <v>0.970930068238556</v>
      </c>
      <c r="AY449" s="0" t="n">
        <f aca="false">$D449*I449</f>
        <v>0.969982464888832</v>
      </c>
      <c r="AZ449" s="0" t="n">
        <f aca="false">$D449*J449</f>
        <v>0.971404257535295</v>
      </c>
      <c r="BA449" s="0" t="n">
        <f aca="false">$D449*K449</f>
        <v>0.962589476397192</v>
      </c>
      <c r="BB449" s="0" t="n">
        <f aca="false">$D449*L449</f>
        <v>0.968048886910436</v>
      </c>
      <c r="BC449" s="0" t="n">
        <f aca="false">$D449*M449</f>
        <v>0.972221573919704</v>
      </c>
      <c r="BD449" s="0" t="n">
        <f aca="false">$D449*N449</f>
        <v>0.984448210803649</v>
      </c>
      <c r="BE449" s="0" t="n">
        <f aca="false">$D449*O449</f>
        <v>0.965348261694387</v>
      </c>
      <c r="BG449" s="1" t="n">
        <f aca="false">$AK449*AW449</f>
        <v>4563.81908875557</v>
      </c>
      <c r="BH449" s="1" t="n">
        <f aca="false">$AK449*AX449</f>
        <v>4560.10243153916</v>
      </c>
      <c r="BI449" s="1" t="n">
        <f aca="false">$AK449*AY449</f>
        <v>4555.65188614916</v>
      </c>
      <c r="BJ449" s="1" t="n">
        <f aca="false">$AK449*AZ449</f>
        <v>4562.32952475195</v>
      </c>
      <c r="BK449" s="1" t="n">
        <f aca="false">$AK449*BA449</f>
        <v>4520.92973066146</v>
      </c>
      <c r="BL449" s="1" t="n">
        <f aca="false">$AK449*BB449</f>
        <v>4546.57057954502</v>
      </c>
      <c r="BM449" s="1" t="n">
        <f aca="false">$AK449*BC449</f>
        <v>4566.16816005</v>
      </c>
      <c r="BN449" s="1" t="n">
        <f aca="false">$AK449*BD449</f>
        <v>4623.59218924417</v>
      </c>
      <c r="BO449" s="1" t="n">
        <f aca="false">$AK449*BE449</f>
        <v>4533.88673338839</v>
      </c>
    </row>
    <row r="450" customFormat="false" ht="13.8" hidden="false" customHeight="false" outlineLevel="0" collapsed="false">
      <c r="A450" s="0" t="n">
        <f aca="false">A449+1</f>
        <v>444</v>
      </c>
      <c r="B450" s="0" t="n">
        <f aca="false">B449+1/12</f>
        <v>1988.91666666663</v>
      </c>
      <c r="C450" s="1" t="n">
        <v>4455.44973</v>
      </c>
      <c r="D450" s="0" t="n">
        <v>0.964472427355383</v>
      </c>
      <c r="E450" s="1" t="n">
        <v>4529.90816436829</v>
      </c>
      <c r="G450" s="0" t="n">
        <v>0.999921525194705</v>
      </c>
      <c r="H450" s="0" t="n">
        <v>1.00268204795252</v>
      </c>
      <c r="I450" s="0" t="n">
        <v>1.00084815788229</v>
      </c>
      <c r="J450" s="0" t="n">
        <v>1.00441023230626</v>
      </c>
      <c r="K450" s="0" t="n">
        <v>0.971465451132915</v>
      </c>
      <c r="L450" s="0" t="n">
        <v>1.00305340018473</v>
      </c>
      <c r="M450" s="0" t="n">
        <v>1.01291897221343</v>
      </c>
      <c r="N450" s="0" t="n">
        <v>1.00973377939354</v>
      </c>
      <c r="O450" s="0" t="n">
        <v>1.00960744055201</v>
      </c>
      <c r="Q450" s="0" t="n">
        <f aca="false">G450-1</f>
        <v>-7.84748052948814E-005</v>
      </c>
      <c r="R450" s="0" t="n">
        <f aca="false">H450-1</f>
        <v>0.00268204795252003</v>
      </c>
      <c r="S450" s="0" t="n">
        <f aca="false">I450-1</f>
        <v>0.00084815788229009</v>
      </c>
      <c r="T450" s="0" t="n">
        <f aca="false">J450-1</f>
        <v>0.00441023230626003</v>
      </c>
      <c r="U450" s="0" t="n">
        <f aca="false">K450-1</f>
        <v>-0.028534548867085</v>
      </c>
      <c r="V450" s="0" t="n">
        <f aca="false">L450-1</f>
        <v>0.00305340018472999</v>
      </c>
      <c r="W450" s="0" t="n">
        <f aca="false">M450-1</f>
        <v>0.01291897221343</v>
      </c>
      <c r="X450" s="0" t="n">
        <f aca="false">N450-1</f>
        <v>0.00973377939353992</v>
      </c>
      <c r="Y450" s="0" t="n">
        <f aca="false">O450-1</f>
        <v>0.00960744055200991</v>
      </c>
      <c r="AA450" s="0" t="n">
        <f aca="false">$D450+Q450</f>
        <v>0.964393952550088</v>
      </c>
      <c r="AB450" s="0" t="n">
        <f aca="false">$D450+R450</f>
        <v>0.967154475307903</v>
      </c>
      <c r="AC450" s="0" t="n">
        <f aca="false">$D450+S450</f>
        <v>0.965320585237673</v>
      </c>
      <c r="AD450" s="0" t="n">
        <f aca="false">$D450+T450</f>
        <v>0.968882659661643</v>
      </c>
      <c r="AE450" s="0" t="n">
        <f aca="false">$D450+U450</f>
        <v>0.935937878488298</v>
      </c>
      <c r="AF450" s="0" t="n">
        <f aca="false">$D450+V450</f>
        <v>0.967525827540113</v>
      </c>
      <c r="AG450" s="0" t="n">
        <f aca="false">$D450+W450</f>
        <v>0.977391399568813</v>
      </c>
      <c r="AH450" s="0" t="n">
        <f aca="false">$D450+X450</f>
        <v>0.974206206748923</v>
      </c>
      <c r="AI450" s="0" t="n">
        <f aca="false">$D450+Y450</f>
        <v>0.974079867907393</v>
      </c>
      <c r="AK450" s="0" t="n">
        <f aca="false">$C$4+$C$3*A450</f>
        <v>4696.7731123112</v>
      </c>
      <c r="AM450" s="1" t="n">
        <f aca="false">$AK450*AA450</f>
        <v>4529.53958601278</v>
      </c>
      <c r="AN450" s="1" t="n">
        <f aca="false">$AK450*AB450</f>
        <v>4542.50513507761</v>
      </c>
      <c r="AO450" s="1" t="n">
        <f aca="false">$AK450*AC450</f>
        <v>4533.89176950482</v>
      </c>
      <c r="AP450" s="1" t="n">
        <f aca="false">$AK450*AD450</f>
        <v>4550.62202488337</v>
      </c>
      <c r="AQ450" s="1" t="n">
        <f aca="false">$AK450*AE450</f>
        <v>4395.88786247743</v>
      </c>
      <c r="AR450" s="1" t="n">
        <f aca="false">$AK450*AF450</f>
        <v>4544.24929225705</v>
      </c>
      <c r="AS450" s="1" t="n">
        <f aca="false">$AK450*AG450</f>
        <v>4590.58564569902</v>
      </c>
      <c r="AT450" s="1" t="n">
        <f aca="false">$AK450*AH450</f>
        <v>4575.62551770503</v>
      </c>
      <c r="AU450" s="1" t="n">
        <f aca="false">$AK450*AI450</f>
        <v>4575.03213283109</v>
      </c>
      <c r="AW450" s="0" t="n">
        <f aca="false">$D450*G450</f>
        <v>0.964396740569434</v>
      </c>
      <c r="AX450" s="0" t="n">
        <f aca="false">$D450*H450</f>
        <v>0.967059188654434</v>
      </c>
      <c r="AY450" s="0" t="n">
        <f aca="false">$D450*I450</f>
        <v>0.965290452246896</v>
      </c>
      <c r="AZ450" s="0" t="n">
        <f aca="false">$D450*J450</f>
        <v>0.968725974813003</v>
      </c>
      <c r="BA450" s="0" t="n">
        <f aca="false">$D450*K450</f>
        <v>0.936951641746055</v>
      </c>
      <c r="BB450" s="0" t="n">
        <f aca="false">$D450*L450</f>
        <v>0.967417347643237</v>
      </c>
      <c r="BC450" s="0" t="n">
        <f aca="false">$D450*M450</f>
        <v>0.976932419845007</v>
      </c>
      <c r="BD450" s="0" t="n">
        <f aca="false">$D450*N450</f>
        <v>0.973860389194412</v>
      </c>
      <c r="BE450" s="0" t="n">
        <f aca="false">$D450*O450</f>
        <v>0.973738538865253</v>
      </c>
      <c r="BG450" s="1" t="n">
        <f aca="false">$AK450*AW450</f>
        <v>4529.55268070708</v>
      </c>
      <c r="BH450" s="1" t="n">
        <f aca="false">$AK450*AX450</f>
        <v>4542.05759528563</v>
      </c>
      <c r="BI450" s="1" t="n">
        <f aca="false">$AK450*AY450</f>
        <v>4533.75024168394</v>
      </c>
      <c r="BJ450" s="1" t="n">
        <f aca="false">$AK450*AZ450</f>
        <v>4549.88611169917</v>
      </c>
      <c r="BK450" s="1" t="n">
        <f aca="false">$AK450*BA450</f>
        <v>4400.64927848871</v>
      </c>
      <c r="BL450" s="1" t="n">
        <f aca="false">$AK450*BB450</f>
        <v>4543.73978679418</v>
      </c>
      <c r="BM450" s="1" t="n">
        <f aca="false">$AK450*BC450</f>
        <v>4588.42992207315</v>
      </c>
      <c r="BN450" s="1" t="n">
        <f aca="false">$AK450*BD450</f>
        <v>4574.00129111324</v>
      </c>
      <c r="BO450" s="1" t="n">
        <f aca="false">$AK450*BE450</f>
        <v>4573.42898776352</v>
      </c>
    </row>
    <row r="451" customFormat="false" ht="13.8" hidden="false" customHeight="false" outlineLevel="0" collapsed="false">
      <c r="A451" s="0" t="n">
        <f aca="false">A450+1</f>
        <v>445</v>
      </c>
      <c r="B451" s="0" t="n">
        <f aca="false">B450+1/12</f>
        <v>1988.99999999997</v>
      </c>
      <c r="C451" s="1" t="n">
        <v>4510.85422</v>
      </c>
      <c r="D451" s="0" t="n">
        <v>0.938407838831965</v>
      </c>
      <c r="E451" s="1" t="n">
        <v>4407.61996372453</v>
      </c>
      <c r="G451" s="0" t="n">
        <v>0.999220951164431</v>
      </c>
      <c r="H451" s="0" t="n">
        <v>0.993384732991166</v>
      </c>
      <c r="I451" s="0" t="n">
        <v>1.00403604329758</v>
      </c>
      <c r="J451" s="0" t="n">
        <v>0.999638146597783</v>
      </c>
      <c r="K451" s="0" t="n">
        <v>0.95281166171822</v>
      </c>
      <c r="L451" s="0" t="n">
        <v>0.996273379280809</v>
      </c>
      <c r="M451" s="0" t="n">
        <v>0.998096279534888</v>
      </c>
      <c r="N451" s="0" t="n">
        <v>1.00024632372234</v>
      </c>
      <c r="O451" s="0" t="n">
        <v>0.993092604679307</v>
      </c>
      <c r="Q451" s="0" t="n">
        <f aca="false">G451-1</f>
        <v>-0.000779048835568896</v>
      </c>
      <c r="R451" s="0" t="n">
        <f aca="false">H451-1</f>
        <v>-0.00661526700883397</v>
      </c>
      <c r="S451" s="0" t="n">
        <f aca="false">I451-1</f>
        <v>0.00403604329757989</v>
      </c>
      <c r="T451" s="0" t="n">
        <f aca="false">J451-1</f>
        <v>-0.000361853402216949</v>
      </c>
      <c r="U451" s="0" t="n">
        <f aca="false">K451-1</f>
        <v>-0.04718833828178</v>
      </c>
      <c r="V451" s="0" t="n">
        <f aca="false">L451-1</f>
        <v>-0.00372662071919094</v>
      </c>
      <c r="W451" s="0" t="n">
        <f aca="false">M451-1</f>
        <v>-0.00190372046511189</v>
      </c>
      <c r="X451" s="0" t="n">
        <f aca="false">N451-1</f>
        <v>0.000246323722340014</v>
      </c>
      <c r="Y451" s="0" t="n">
        <f aca="false">O451-1</f>
        <v>-0.00690739532069296</v>
      </c>
      <c r="AA451" s="0" t="n">
        <f aca="false">$D451+Q451</f>
        <v>0.937628789996396</v>
      </c>
      <c r="AB451" s="0" t="n">
        <f aca="false">$D451+R451</f>
        <v>0.931792571823131</v>
      </c>
      <c r="AC451" s="0" t="n">
        <f aca="false">$D451+S451</f>
        <v>0.942443882129545</v>
      </c>
      <c r="AD451" s="0" t="n">
        <f aca="false">$D451+T451</f>
        <v>0.938045985429748</v>
      </c>
      <c r="AE451" s="0" t="n">
        <f aca="false">$D451+U451</f>
        <v>0.891219500550185</v>
      </c>
      <c r="AF451" s="0" t="n">
        <f aca="false">$D451+V451</f>
        <v>0.934681218112774</v>
      </c>
      <c r="AG451" s="0" t="n">
        <f aca="false">$D451+W451</f>
        <v>0.936504118366853</v>
      </c>
      <c r="AH451" s="0" t="n">
        <f aca="false">$D451+X451</f>
        <v>0.938654162554305</v>
      </c>
      <c r="AI451" s="0" t="n">
        <f aca="false">$D451+Y451</f>
        <v>0.931500443511272</v>
      </c>
      <c r="AK451" s="0" t="n">
        <f aca="false">$C$4+$C$3*A451</f>
        <v>4696.91298530784</v>
      </c>
      <c r="AM451" s="1" t="n">
        <f aca="false">$AK451*AA451</f>
        <v>4403.96083913255</v>
      </c>
      <c r="AN451" s="1" t="n">
        <f aca="false">$AK451*AB451</f>
        <v>4376.54863020946</v>
      </c>
      <c r="AO451" s="1" t="n">
        <f aca="false">$AK451*AC451</f>
        <v>4426.5769078982</v>
      </c>
      <c r="AP451" s="1" t="n">
        <f aca="false">$AK451*AD451</f>
        <v>4405.92036978088</v>
      </c>
      <c r="AQ451" s="1" t="n">
        <f aca="false">$AK451*AE451</f>
        <v>4185.98044489374</v>
      </c>
      <c r="AR451" s="1" t="n">
        <f aca="false">$AK451*AF451</f>
        <v>4390.11635047724</v>
      </c>
      <c r="AS451" s="1" t="n">
        <f aca="false">$AK451*AG451</f>
        <v>4398.67835435155</v>
      </c>
      <c r="AT451" s="1" t="n">
        <f aca="false">$AK451*AH451</f>
        <v>4408.77692481458</v>
      </c>
      <c r="AU451" s="1" t="n">
        <f aca="false">$AK451*AI451</f>
        <v>4375.17652894811</v>
      </c>
      <c r="AW451" s="0" t="n">
        <f aca="false">$D451*G451</f>
        <v>0.937676773297834</v>
      </c>
      <c r="AX451" s="0" t="n">
        <f aca="false">$D451*H451</f>
        <v>0.932200020414909</v>
      </c>
      <c r="AY451" s="0" t="n">
        <f aca="false">$D451*I451</f>
        <v>0.942195293500279</v>
      </c>
      <c r="AZ451" s="0" t="n">
        <f aca="false">$D451*J451</f>
        <v>0.938068272762817</v>
      </c>
      <c r="BA451" s="0" t="n">
        <f aca="false">$D451*K451</f>
        <v>0.894125932286888</v>
      </c>
      <c r="BB451" s="0" t="n">
        <f aca="false">$D451*L451</f>
        <v>0.934910748736723</v>
      </c>
      <c r="BC451" s="0" t="n">
        <f aca="false">$D451*M451</f>
        <v>0.936621372624559</v>
      </c>
      <c r="BD451" s="0" t="n">
        <f aca="false">$D451*N451</f>
        <v>0.938638990943899</v>
      </c>
      <c r="BE451" s="0" t="n">
        <f aca="false">$D451*O451</f>
        <v>0.931925884917116</v>
      </c>
      <c r="BG451" s="1" t="n">
        <f aca="false">$AK451*AW451</f>
        <v>4404.18621252416</v>
      </c>
      <c r="BH451" s="1" t="n">
        <f aca="false">$AK451*AX451</f>
        <v>4378.46238079102</v>
      </c>
      <c r="BI451" s="1" t="n">
        <f aca="false">$AK451*AY451</f>
        <v>4425.4093087374</v>
      </c>
      <c r="BJ451" s="1" t="n">
        <f aca="false">$AK451*AZ451</f>
        <v>4406.02505144497</v>
      </c>
      <c r="BK451" s="1" t="n">
        <f aca="false">$AK451*BA451</f>
        <v>4199.63170185877</v>
      </c>
      <c r="BL451" s="1" t="n">
        <f aca="false">$AK451*BB451</f>
        <v>4391.19443584539</v>
      </c>
      <c r="BM451" s="1" t="n">
        <f aca="false">$AK451*BC451</f>
        <v>4399.22908739715</v>
      </c>
      <c r="BN451" s="1" t="n">
        <f aca="false">$AK451*BD451</f>
        <v>4408.70566508065</v>
      </c>
      <c r="BO451" s="1" t="n">
        <f aca="false">$AK451*BE451</f>
        <v>4377.1747902117</v>
      </c>
    </row>
    <row r="452" customFormat="false" ht="13.8" hidden="false" customHeight="false" outlineLevel="0" collapsed="false">
      <c r="A452" s="0" t="n">
        <f aca="false">A451+1</f>
        <v>446</v>
      </c>
      <c r="B452" s="0" t="n">
        <f aca="false">B451+1/12</f>
        <v>1989.0833333333</v>
      </c>
      <c r="C452" s="1" t="n">
        <v>4464.699522</v>
      </c>
      <c r="D452" s="0" t="n">
        <v>0.955313020834816</v>
      </c>
      <c r="E452" s="1" t="n">
        <v>4487.15575508766</v>
      </c>
      <c r="G452" s="0" t="n">
        <v>0.999899088641189</v>
      </c>
      <c r="H452" s="0" t="n">
        <v>0.993287078947621</v>
      </c>
      <c r="I452" s="0" t="n">
        <v>1.00449901429884</v>
      </c>
      <c r="J452" s="0" t="n">
        <v>0.993780457219177</v>
      </c>
      <c r="K452" s="0" t="n">
        <v>0.962041845217839</v>
      </c>
      <c r="L452" s="0" t="n">
        <v>0.99574552609143</v>
      </c>
      <c r="M452" s="0" t="n">
        <v>0.994322928737988</v>
      </c>
      <c r="N452" s="0" t="n">
        <v>1.00898078398636</v>
      </c>
      <c r="O452" s="0" t="n">
        <v>1.00673618339137</v>
      </c>
      <c r="Q452" s="0" t="n">
        <f aca="false">G452-1</f>
        <v>-0.000100911358810962</v>
      </c>
      <c r="R452" s="0" t="n">
        <f aca="false">H452-1</f>
        <v>-0.00671292105237897</v>
      </c>
      <c r="S452" s="0" t="n">
        <f aca="false">I452-1</f>
        <v>0.00449901429883992</v>
      </c>
      <c r="T452" s="0" t="n">
        <f aca="false">J452-1</f>
        <v>-0.00621954278082293</v>
      </c>
      <c r="U452" s="0" t="n">
        <f aca="false">K452-1</f>
        <v>-0.0379581547821609</v>
      </c>
      <c r="V452" s="0" t="n">
        <f aca="false">L452-1</f>
        <v>-0.00425447390857003</v>
      </c>
      <c r="W452" s="0" t="n">
        <f aca="false">M452-1</f>
        <v>-0.00567707126201189</v>
      </c>
      <c r="X452" s="0" t="n">
        <f aca="false">N452-1</f>
        <v>0.00898078398636004</v>
      </c>
      <c r="Y452" s="0" t="n">
        <f aca="false">O452-1</f>
        <v>0.00673618339136994</v>
      </c>
      <c r="AA452" s="0" t="n">
        <f aca="false">$D452+Q452</f>
        <v>0.955212109476005</v>
      </c>
      <c r="AB452" s="0" t="n">
        <f aca="false">$D452+R452</f>
        <v>0.948600099782437</v>
      </c>
      <c r="AC452" s="0" t="n">
        <f aca="false">$D452+S452</f>
        <v>0.959812035133656</v>
      </c>
      <c r="AD452" s="0" t="n">
        <f aca="false">$D452+T452</f>
        <v>0.949093478053993</v>
      </c>
      <c r="AE452" s="0" t="n">
        <f aca="false">$D452+U452</f>
        <v>0.917354866052655</v>
      </c>
      <c r="AF452" s="0" t="n">
        <f aca="false">$D452+V452</f>
        <v>0.951058546926246</v>
      </c>
      <c r="AG452" s="0" t="n">
        <f aca="false">$D452+W452</f>
        <v>0.949635949572804</v>
      </c>
      <c r="AH452" s="0" t="n">
        <f aca="false">$D452+X452</f>
        <v>0.964293804821176</v>
      </c>
      <c r="AI452" s="0" t="n">
        <f aca="false">$D452+Y452</f>
        <v>0.962049204226186</v>
      </c>
      <c r="AK452" s="0" t="n">
        <f aca="false">$C$4+$C$3*A452</f>
        <v>4697.05285830448</v>
      </c>
      <c r="AM452" s="1" t="n">
        <f aca="false">$AK452*AA452</f>
        <v>4486.68176910133</v>
      </c>
      <c r="AN452" s="1" t="n">
        <f aca="false">$AK452*AB452</f>
        <v>4455.62481007102</v>
      </c>
      <c r="AO452" s="1" t="n">
        <f aca="false">$AK452*AC452</f>
        <v>4508.28786305958</v>
      </c>
      <c r="AP452" s="1" t="n">
        <f aca="false">$AK452*AD452</f>
        <v>4457.94223389165</v>
      </c>
      <c r="AQ452" s="1" t="n">
        <f aca="false">$AK452*AE452</f>
        <v>4308.86429567215</v>
      </c>
      <c r="AR452" s="1" t="n">
        <f aca="false">$AK452*AF452</f>
        <v>4467.17226625483</v>
      </c>
      <c r="AS452" s="1" t="n">
        <f aca="false">$AK452*AG452</f>
        <v>4460.49025128963</v>
      </c>
      <c r="AT452" s="1" t="n">
        <f aca="false">$AK452*AH452</f>
        <v>4529.33897218061</v>
      </c>
      <c r="AU452" s="1" t="n">
        <f aca="false">$AK452*AI452</f>
        <v>4518.79596454016</v>
      </c>
      <c r="AW452" s="0" t="n">
        <f aca="false">$D452*G452</f>
        <v>0.955216618899794</v>
      </c>
      <c r="AX452" s="0" t="n">
        <f aca="false">$D452*H452</f>
        <v>0.948900079945642</v>
      </c>
      <c r="AY452" s="0" t="n">
        <f aca="false">$D452*I452</f>
        <v>0.95961098777542</v>
      </c>
      <c r="AZ452" s="0" t="n">
        <f aca="false">$D452*J452</f>
        <v>0.949371410632657</v>
      </c>
      <c r="BA452" s="0" t="n">
        <f aca="false">$D452*K452</f>
        <v>0.919051101324554</v>
      </c>
      <c r="BB452" s="0" t="n">
        <f aca="false">$D452*L452</f>
        <v>0.951248666513157</v>
      </c>
      <c r="BC452" s="0" t="n">
        <f aca="false">$D452*M452</f>
        <v>0.949889640738009</v>
      </c>
      <c r="BD452" s="0" t="n">
        <f aca="false">$D452*N452</f>
        <v>0.963892480714291</v>
      </c>
      <c r="BE452" s="0" t="n">
        <f aca="false">$D452*O452</f>
        <v>0.961748184539323</v>
      </c>
      <c r="BG452" s="1" t="n">
        <f aca="false">$AK452*AW452</f>
        <v>4486.70295010322</v>
      </c>
      <c r="BH452" s="1" t="n">
        <f aca="false">$AK452*AX452</f>
        <v>4457.03383275403</v>
      </c>
      <c r="BI452" s="1" t="n">
        <f aca="false">$AK452*AY452</f>
        <v>4507.34353299093</v>
      </c>
      <c r="BJ452" s="1" t="n">
        <f aca="false">$AK452*AZ452</f>
        <v>4459.24769790468</v>
      </c>
      <c r="BK452" s="1" t="n">
        <f aca="false">$AK452*BA452</f>
        <v>4316.83160240438</v>
      </c>
      <c r="BL452" s="1" t="n">
        <f aca="false">$AK452*BB452</f>
        <v>4468.06526800395</v>
      </c>
      <c r="BM452" s="1" t="n">
        <f aca="false">$AK452*BC452</f>
        <v>4461.68185210229</v>
      </c>
      <c r="BN452" s="1" t="n">
        <f aca="false">$AK452*BD452</f>
        <v>4527.45393163726</v>
      </c>
      <c r="BO452" s="1" t="n">
        <f aca="false">$AK452*BE452</f>
        <v>4517.38205915958</v>
      </c>
    </row>
    <row r="453" customFormat="false" ht="13.8" hidden="false" customHeight="false" outlineLevel="0" collapsed="false">
      <c r="A453" s="0" t="n">
        <f aca="false">A452+1</f>
        <v>447</v>
      </c>
      <c r="B453" s="0" t="n">
        <f aca="false">B452+1/12</f>
        <v>1989.16666666663</v>
      </c>
      <c r="C453" s="1" t="n">
        <v>4508.343134</v>
      </c>
      <c r="D453" s="0" t="n">
        <v>1.00292005349109</v>
      </c>
      <c r="E453" s="1" t="n">
        <v>4710.90878533448</v>
      </c>
      <c r="G453" s="0" t="n">
        <v>1.00450068839736</v>
      </c>
      <c r="H453" s="0" t="n">
        <v>0.988953558614577</v>
      </c>
      <c r="I453" s="0" t="n">
        <v>0.993864933486644</v>
      </c>
      <c r="J453" s="0" t="n">
        <v>1.0119387529193</v>
      </c>
      <c r="K453" s="0" t="n">
        <v>0.999212782322648</v>
      </c>
      <c r="L453" s="0" t="n">
        <v>1.00608083923693</v>
      </c>
      <c r="M453" s="0" t="n">
        <v>0.995214481606871</v>
      </c>
      <c r="N453" s="0" t="n">
        <v>1.00606551502561</v>
      </c>
      <c r="O453" s="0" t="n">
        <v>1.00625304973532</v>
      </c>
      <c r="Q453" s="0" t="n">
        <f aca="false">G453-1</f>
        <v>0.00450068839735995</v>
      </c>
      <c r="R453" s="0" t="n">
        <f aca="false">H453-1</f>
        <v>-0.0110464413854229</v>
      </c>
      <c r="S453" s="0" t="n">
        <f aca="false">I453-1</f>
        <v>-0.00613506651335594</v>
      </c>
      <c r="T453" s="0" t="n">
        <f aca="false">J453-1</f>
        <v>0.0119387529193</v>
      </c>
      <c r="U453" s="0" t="n">
        <f aca="false">K453-1</f>
        <v>-0.000787217677351904</v>
      </c>
      <c r="V453" s="0" t="n">
        <f aca="false">L453-1</f>
        <v>0.00608083923693004</v>
      </c>
      <c r="W453" s="0" t="n">
        <f aca="false">M453-1</f>
        <v>-0.00478551839312891</v>
      </c>
      <c r="X453" s="0" t="n">
        <f aca="false">N453-1</f>
        <v>0.00606551502560992</v>
      </c>
      <c r="Y453" s="0" t="n">
        <f aca="false">O453-1</f>
        <v>0.00625304973531993</v>
      </c>
      <c r="AA453" s="0" t="n">
        <f aca="false">$D453+Q453</f>
        <v>1.00742074188845</v>
      </c>
      <c r="AB453" s="0" t="n">
        <f aca="false">$D453+R453</f>
        <v>0.991873612105667</v>
      </c>
      <c r="AC453" s="0" t="n">
        <f aca="false">$D453+S453</f>
        <v>0.996784986977734</v>
      </c>
      <c r="AD453" s="0" t="n">
        <f aca="false">$D453+T453</f>
        <v>1.01485880641039</v>
      </c>
      <c r="AE453" s="0" t="n">
        <f aca="false">$D453+U453</f>
        <v>1.00213283581374</v>
      </c>
      <c r="AF453" s="0" t="n">
        <f aca="false">$D453+V453</f>
        <v>1.00900089272802</v>
      </c>
      <c r="AG453" s="0" t="n">
        <f aca="false">$D453+W453</f>
        <v>0.998134535097961</v>
      </c>
      <c r="AH453" s="0" t="n">
        <f aca="false">$D453+X453</f>
        <v>1.0089855685167</v>
      </c>
      <c r="AI453" s="0" t="n">
        <f aca="false">$D453+Y453</f>
        <v>1.00917310322641</v>
      </c>
      <c r="AK453" s="0" t="n">
        <f aca="false">$C$4+$C$3*A453</f>
        <v>4697.19273130112</v>
      </c>
      <c r="AM453" s="1" t="n">
        <f aca="false">$AK453*AA453</f>
        <v>4732.04938616041</v>
      </c>
      <c r="AN453" s="1" t="n">
        <f aca="false">$AK453*AB453</f>
        <v>4659.02152115213</v>
      </c>
      <c r="AO453" s="1" t="n">
        <f aca="false">$AK453*AC453</f>
        <v>4682.0911955019</v>
      </c>
      <c r="AP453" s="1" t="n">
        <f aca="false">$AK453*AD453</f>
        <v>4766.98740876782</v>
      </c>
      <c r="AQ453" s="1" t="n">
        <f aca="false">$AK453*AE453</f>
        <v>4707.21107218247</v>
      </c>
      <c r="AR453" s="1" t="n">
        <f aca="false">$AK453*AF453</f>
        <v>4739.4716591984</v>
      </c>
      <c r="AS453" s="1" t="n">
        <f aca="false">$AK453*AG453</f>
        <v>4688.43028312277</v>
      </c>
      <c r="AT453" s="1" t="n">
        <f aca="false">$AK453*AH453</f>
        <v>4739.39967842438</v>
      </c>
      <c r="AU453" s="1" t="n">
        <f aca="false">$AK453*AI453</f>
        <v>4740.28056509969</v>
      </c>
      <c r="AW453" s="0" t="n">
        <f aca="false">$D453*G453</f>
        <v>1.00743388413932</v>
      </c>
      <c r="AX453" s="0" t="n">
        <f aca="false">$D453*H453</f>
        <v>0.991841355905935</v>
      </c>
      <c r="AY453" s="0" t="n">
        <f aca="false">$D453*I453</f>
        <v>0.996767072255344</v>
      </c>
      <c r="AZ453" s="0" t="n">
        <f aca="false">$D453*J453</f>
        <v>1.01489366820753</v>
      </c>
      <c r="BA453" s="0" t="n">
        <f aca="false">$D453*K453</f>
        <v>1.00213053709601</v>
      </c>
      <c r="BB453" s="0" t="n">
        <f aca="false">$D453*L453</f>
        <v>1.00901864910386</v>
      </c>
      <c r="BC453" s="0" t="n">
        <f aca="false">$D453*M453</f>
        <v>0.998120561128271</v>
      </c>
      <c r="BD453" s="0" t="n">
        <f aca="false">$D453*N453</f>
        <v>1.00900328014503</v>
      </c>
      <c r="BE453" s="0" t="n">
        <f aca="false">$D453*O453</f>
        <v>1.00919136246612</v>
      </c>
      <c r="BG453" s="1" t="n">
        <f aca="false">$AK453*AW453</f>
        <v>4732.11111784566</v>
      </c>
      <c r="BH453" s="1" t="n">
        <f aca="false">$AK453*AX453</f>
        <v>4658.87000756521</v>
      </c>
      <c r="BI453" s="1" t="n">
        <f aca="false">$AK453*AY453</f>
        <v>4682.0070465981</v>
      </c>
      <c r="BJ453" s="1" t="n">
        <f aca="false">$AK453*AZ453</f>
        <v>4767.15116134795</v>
      </c>
      <c r="BK453" s="1" t="n">
        <f aca="false">$AK453*BA453</f>
        <v>4707.20027466227</v>
      </c>
      <c r="BL453" s="1" t="n">
        <f aca="false">$AK453*BB453</f>
        <v>4739.55506431794</v>
      </c>
      <c r="BM453" s="1" t="n">
        <f aca="false">$AK453*BC453</f>
        <v>4688.36464469391</v>
      </c>
      <c r="BN453" s="1" t="n">
        <f aca="false">$AK453*BD453</f>
        <v>4739.48287335621</v>
      </c>
      <c r="BO453" s="1" t="n">
        <f aca="false">$AK453*BE453</f>
        <v>4740.36633226773</v>
      </c>
    </row>
    <row r="454" customFormat="false" ht="13.8" hidden="false" customHeight="false" outlineLevel="0" collapsed="false">
      <c r="A454" s="0" t="n">
        <f aca="false">A453+1</f>
        <v>448</v>
      </c>
      <c r="B454" s="0" t="n">
        <f aca="false">B453+1/12</f>
        <v>1989.24999999997</v>
      </c>
      <c r="C454" s="1" t="n">
        <v>4499.58773</v>
      </c>
      <c r="D454" s="0" t="n">
        <v>1.01498832518871</v>
      </c>
      <c r="E454" s="1" t="n">
        <v>4767.73775289051</v>
      </c>
      <c r="G454" s="0" t="n">
        <v>0.998810546987473</v>
      </c>
      <c r="H454" s="0" t="n">
        <v>0.995371913010202</v>
      </c>
      <c r="I454" s="0" t="n">
        <v>0.993450635940048</v>
      </c>
      <c r="J454" s="0" t="n">
        <v>0.995852648132341</v>
      </c>
      <c r="K454" s="0" t="n">
        <v>1.01658435471144</v>
      </c>
      <c r="L454" s="0" t="n">
        <v>0.991455170625562</v>
      </c>
      <c r="M454" s="0" t="n">
        <v>0.998783717856477</v>
      </c>
      <c r="N454" s="0" t="n">
        <v>0.988388488505618</v>
      </c>
      <c r="O454" s="0" t="n">
        <v>0.986752322581012</v>
      </c>
      <c r="Q454" s="0" t="n">
        <f aca="false">G454-1</f>
        <v>-0.00118945301252693</v>
      </c>
      <c r="R454" s="0" t="n">
        <f aca="false">H454-1</f>
        <v>-0.00462808698979789</v>
      </c>
      <c r="S454" s="0" t="n">
        <f aca="false">I454-1</f>
        <v>-0.00654936405995188</v>
      </c>
      <c r="T454" s="0" t="n">
        <f aca="false">J454-1</f>
        <v>-0.00414735186765891</v>
      </c>
      <c r="U454" s="0" t="n">
        <f aca="false">K454-1</f>
        <v>0.0165843547114399</v>
      </c>
      <c r="V454" s="0" t="n">
        <f aca="false">L454-1</f>
        <v>-0.0085448293744379</v>
      </c>
      <c r="W454" s="0" t="n">
        <f aca="false">M454-1</f>
        <v>-0.00121628214352287</v>
      </c>
      <c r="X454" s="0" t="n">
        <f aca="false">N454-1</f>
        <v>-0.0116115114943819</v>
      </c>
      <c r="Y454" s="0" t="n">
        <f aca="false">O454-1</f>
        <v>-0.0132476774189879</v>
      </c>
      <c r="AA454" s="0" t="n">
        <f aca="false">$D454+Q454</f>
        <v>1.01379887217618</v>
      </c>
      <c r="AB454" s="0" t="n">
        <f aca="false">$D454+R454</f>
        <v>1.01036023819891</v>
      </c>
      <c r="AC454" s="0" t="n">
        <f aca="false">$D454+S454</f>
        <v>1.00843896112876</v>
      </c>
      <c r="AD454" s="0" t="n">
        <f aca="false">$D454+T454</f>
        <v>1.01084097332105</v>
      </c>
      <c r="AE454" s="0" t="n">
        <f aca="false">$D454+U454</f>
        <v>1.03157267990015</v>
      </c>
      <c r="AF454" s="0" t="n">
        <f aca="false">$D454+V454</f>
        <v>1.00644349581427</v>
      </c>
      <c r="AG454" s="0" t="n">
        <f aca="false">$D454+W454</f>
        <v>1.01377204304519</v>
      </c>
      <c r="AH454" s="0" t="n">
        <f aca="false">$D454+X454</f>
        <v>1.00337681369433</v>
      </c>
      <c r="AI454" s="0" t="n">
        <f aca="false">$D454+Y454</f>
        <v>1.00174064776972</v>
      </c>
      <c r="AK454" s="0" t="n">
        <f aca="false">$C$4+$C$3*A454</f>
        <v>4697.33260429776</v>
      </c>
      <c r="AM454" s="1" t="n">
        <f aca="false">$AK454*AA454</f>
        <v>4762.15049647349</v>
      </c>
      <c r="AN454" s="1" t="n">
        <f aca="false">$AK454*AB454</f>
        <v>4745.99808897781</v>
      </c>
      <c r="AO454" s="1" t="n">
        <f aca="false">$AK454*AC454</f>
        <v>4736.97321155428</v>
      </c>
      <c r="AP454" s="1" t="n">
        <f aca="false">$AK454*AD454</f>
        <v>4748.25626174106</v>
      </c>
      <c r="AQ454" s="1" t="n">
        <f aca="false">$AK454*AE454</f>
        <v>4845.63998299779</v>
      </c>
      <c r="AR454" s="1" t="n">
        <f aca="false">$AK454*AF454</f>
        <v>4727.5998472718</v>
      </c>
      <c r="AS454" s="1" t="n">
        <f aca="false">$AK454*AG454</f>
        <v>4762.02447112171</v>
      </c>
      <c r="AT454" s="1" t="n">
        <f aca="false">$AK454*AH454</f>
        <v>4713.19462136277</v>
      </c>
      <c r="AU454" s="1" t="n">
        <f aca="false">$AK454*AI454</f>
        <v>4705.50900581908</v>
      </c>
      <c r="AW454" s="0" t="n">
        <f aca="false">$D454*G454</f>
        <v>1.01378104426763</v>
      </c>
      <c r="AX454" s="0" t="n">
        <f aca="false">$D454*H454</f>
        <v>1.01029087092611</v>
      </c>
      <c r="AY454" s="0" t="n">
        <f aca="false">$D454*I454</f>
        <v>1.00834079713045</v>
      </c>
      <c r="AZ454" s="0" t="n">
        <f aca="false">$D454*J454</f>
        <v>1.01077881146259</v>
      </c>
      <c r="BA454" s="0" t="n">
        <f aca="false">$D454*K454</f>
        <v>1.03182125160161</v>
      </c>
      <c r="BB454" s="0" t="n">
        <f aca="false">$D454*L454</f>
        <v>1.00631542313293</v>
      </c>
      <c r="BC454" s="0" t="n">
        <f aca="false">$D454*M454</f>
        <v>1.0137538130129</v>
      </c>
      <c r="BD454" s="0" t="n">
        <f aca="false">$D454*N454</f>
        <v>1.00320277658412</v>
      </c>
      <c r="BE454" s="0" t="n">
        <f aca="false">$D454*O454</f>
        <v>1.00154208727257</v>
      </c>
      <c r="BG454" s="1" t="n">
        <f aca="false">$AK454*AW454</f>
        <v>4762.0667528574</v>
      </c>
      <c r="BH454" s="1" t="n">
        <f aca="false">$AK454*AX454</f>
        <v>4745.67224782559</v>
      </c>
      <c r="BI454" s="1" t="n">
        <f aca="false">$AK454*AY454</f>
        <v>4736.51210260445</v>
      </c>
      <c r="BJ454" s="1" t="n">
        <f aca="false">$AK454*AZ454</f>
        <v>4747.96426681655</v>
      </c>
      <c r="BK454" s="1" t="n">
        <f aca="false">$AK454*BA454</f>
        <v>4846.80760695557</v>
      </c>
      <c r="BL454" s="1" t="n">
        <f aca="false">$AK454*BB454</f>
        <v>4726.99824728999</v>
      </c>
      <c r="BM454" s="1" t="n">
        <f aca="false">$AK454*BC454</f>
        <v>4761.93883859667</v>
      </c>
      <c r="BN454" s="1" t="n">
        <f aca="false">$AK454*BD454</f>
        <v>4712.37711117062</v>
      </c>
      <c r="BO454" s="1" t="n">
        <f aca="false">$AK454*BE454</f>
        <v>4704.57630112189</v>
      </c>
    </row>
    <row r="455" customFormat="false" ht="13.8" hidden="false" customHeight="false" outlineLevel="0" collapsed="false">
      <c r="A455" s="0" t="n">
        <f aca="false">A454+1</f>
        <v>449</v>
      </c>
      <c r="B455" s="0" t="n">
        <f aca="false">B454+1/12</f>
        <v>1989.3333333333</v>
      </c>
      <c r="C455" s="1" t="n">
        <v>4845.534636</v>
      </c>
      <c r="D455" s="0" t="n">
        <v>1.04794357685889</v>
      </c>
      <c r="E455" s="1" t="n">
        <v>4922.68611005209</v>
      </c>
      <c r="G455" s="0" t="n">
        <v>1.00268093296222</v>
      </c>
      <c r="H455" s="0" t="n">
        <v>1.00258239600649</v>
      </c>
      <c r="I455" s="0" t="n">
        <v>0.997314789588545</v>
      </c>
      <c r="J455" s="0" t="n">
        <v>0.994336521753902</v>
      </c>
      <c r="K455" s="0" t="n">
        <v>1.02319526311844</v>
      </c>
      <c r="L455" s="0" t="n">
        <v>0.996843982960928</v>
      </c>
      <c r="M455" s="0" t="n">
        <v>1.00138599691656</v>
      </c>
      <c r="N455" s="0" t="n">
        <v>0.991553258684679</v>
      </c>
      <c r="O455" s="0" t="n">
        <v>0.997440866462221</v>
      </c>
      <c r="Q455" s="0" t="n">
        <f aca="false">G455-1</f>
        <v>0.00268093296221994</v>
      </c>
      <c r="R455" s="0" t="n">
        <f aca="false">H455-1</f>
        <v>0.00258239600648991</v>
      </c>
      <c r="S455" s="0" t="n">
        <f aca="false">I455-1</f>
        <v>-0.00268521041145497</v>
      </c>
      <c r="T455" s="0" t="n">
        <f aca="false">J455-1</f>
        <v>-0.00566347824609792</v>
      </c>
      <c r="U455" s="0" t="n">
        <f aca="false">K455-1</f>
        <v>0.02319526311844</v>
      </c>
      <c r="V455" s="0" t="n">
        <f aca="false">L455-1</f>
        <v>-0.00315601703907187</v>
      </c>
      <c r="W455" s="0" t="n">
        <f aca="false">M455-1</f>
        <v>0.00138599691655994</v>
      </c>
      <c r="X455" s="0" t="n">
        <f aca="false">N455-1</f>
        <v>-0.00844674131532097</v>
      </c>
      <c r="Y455" s="0" t="n">
        <f aca="false">O455-1</f>
        <v>-0.00255913353777892</v>
      </c>
      <c r="AA455" s="0" t="n">
        <f aca="false">$D455+Q455</f>
        <v>1.05062450982111</v>
      </c>
      <c r="AB455" s="0" t="n">
        <f aca="false">$D455+R455</f>
        <v>1.05052597286538</v>
      </c>
      <c r="AC455" s="0" t="n">
        <f aca="false">$D455+S455</f>
        <v>1.04525836644744</v>
      </c>
      <c r="AD455" s="0" t="n">
        <f aca="false">$D455+T455</f>
        <v>1.04228009861279</v>
      </c>
      <c r="AE455" s="0" t="n">
        <f aca="false">$D455+U455</f>
        <v>1.07113883997733</v>
      </c>
      <c r="AF455" s="0" t="n">
        <f aca="false">$D455+V455</f>
        <v>1.04478755981982</v>
      </c>
      <c r="AG455" s="0" t="n">
        <f aca="false">$D455+W455</f>
        <v>1.04932957377545</v>
      </c>
      <c r="AH455" s="0" t="n">
        <f aca="false">$D455+X455</f>
        <v>1.03949683554357</v>
      </c>
      <c r="AI455" s="0" t="n">
        <f aca="false">$D455+Y455</f>
        <v>1.04538444332111</v>
      </c>
      <c r="AK455" s="0" t="n">
        <f aca="false">$C$4+$C$3*A455</f>
        <v>4697.4724772944</v>
      </c>
      <c r="AM455" s="1" t="n">
        <f aca="false">$AK455*AA455</f>
        <v>4935.27971885559</v>
      </c>
      <c r="AN455" s="1" t="n">
        <f aca="false">$AK455*AB455</f>
        <v>4934.81684421805</v>
      </c>
      <c r="AO455" s="1" t="n">
        <f aca="false">$AK455*AC455</f>
        <v>4910.07240804853</v>
      </c>
      <c r="AP455" s="1" t="n">
        <f aca="false">$AK455*AD455</f>
        <v>4896.08207686529</v>
      </c>
      <c r="AQ455" s="1" t="n">
        <f aca="false">$AK455*AE455</f>
        <v>5031.64522015456</v>
      </c>
      <c r="AR455" s="1" t="n">
        <f aca="false">$AK455*AF455</f>
        <v>4907.86080687318</v>
      </c>
      <c r="AS455" s="1" t="n">
        <f aca="false">$AK455*AG455</f>
        <v>4929.19679242124</v>
      </c>
      <c r="AT455" s="1" t="n">
        <f aca="false">$AK455*AH455</f>
        <v>4883.00777520054</v>
      </c>
      <c r="AU455" s="1" t="n">
        <f aca="false">$AK455*AI455</f>
        <v>4910.66465069265</v>
      </c>
      <c r="AW455" s="0" t="n">
        <f aca="false">$D455*G455</f>
        <v>1.05075304333664</v>
      </c>
      <c r="AX455" s="0" t="n">
        <f aca="false">$D455*H455</f>
        <v>1.0506497821668</v>
      </c>
      <c r="AY455" s="0" t="n">
        <f aca="false">$D455*I455</f>
        <v>1.04512962785569</v>
      </c>
      <c r="AZ455" s="0" t="n">
        <f aca="false">$D455*J455</f>
        <v>1.04200857120821</v>
      </c>
      <c r="BA455" s="0" t="n">
        <f aca="false">$D455*K455</f>
        <v>1.07225090385741</v>
      </c>
      <c r="BB455" s="0" t="n">
        <f aca="false">$D455*L455</f>
        <v>1.04463624907434</v>
      </c>
      <c r="BC455" s="0" t="n">
        <f aca="false">$D455*M455</f>
        <v>1.04939602342515</v>
      </c>
      <c r="BD455" s="0" t="n">
        <f aca="false">$D455*N455</f>
        <v>1.03909186855211</v>
      </c>
      <c r="BE455" s="0" t="n">
        <f aca="false">$D455*O455</f>
        <v>1.04526174930565</v>
      </c>
      <c r="BG455" s="1" t="n">
        <f aca="false">$AK455*AW455</f>
        <v>4935.88350150719</v>
      </c>
      <c r="BH455" s="1" t="n">
        <f aca="false">$AK455*AX455</f>
        <v>4935.39843500389</v>
      </c>
      <c r="BI455" s="1" t="n">
        <f aca="false">$AK455*AY455</f>
        <v>4909.46766205705</v>
      </c>
      <c r="BJ455" s="1" t="n">
        <f aca="false">$AK455*AZ455</f>
        <v>4894.80658435544</v>
      </c>
      <c r="BK455" s="1" t="n">
        <f aca="false">$AK455*BA455</f>
        <v>5036.86910962424</v>
      </c>
      <c r="BL455" s="1" t="n">
        <f aca="false">$AK455*BB455</f>
        <v>4907.15002881076</v>
      </c>
      <c r="BM455" s="1" t="n">
        <f aca="false">$AK455*BC455</f>
        <v>4929.50893782181</v>
      </c>
      <c r="BN455" s="1" t="n">
        <f aca="false">$AK455*BD455</f>
        <v>4881.10545390396</v>
      </c>
      <c r="BO455" s="1" t="n">
        <f aca="false">$AK455*BE455</f>
        <v>4910.0882989319</v>
      </c>
    </row>
    <row r="456" customFormat="false" ht="13.8" hidden="false" customHeight="false" outlineLevel="0" collapsed="false">
      <c r="A456" s="0" t="n">
        <f aca="false">A455+1</f>
        <v>450</v>
      </c>
      <c r="B456" s="0" t="n">
        <f aca="false">B455+1/12</f>
        <v>1989.41666666663</v>
      </c>
      <c r="C456" s="1" t="n">
        <v>4927.216311</v>
      </c>
      <c r="D456" s="0" t="n">
        <v>1.05285416798176</v>
      </c>
      <c r="E456" s="1" t="n">
        <v>4945.90074256652</v>
      </c>
      <c r="G456" s="0" t="n">
        <v>1.00368537260204</v>
      </c>
      <c r="H456" s="0" t="n">
        <v>1.0060506273819</v>
      </c>
      <c r="I456" s="0" t="n">
        <v>1.00764746843387</v>
      </c>
      <c r="J456" s="0" t="n">
        <v>1.00585900527541</v>
      </c>
      <c r="K456" s="0" t="n">
        <v>1.04200959637922</v>
      </c>
      <c r="L456" s="0" t="n">
        <v>0.996291466539158</v>
      </c>
      <c r="M456" s="0" t="n">
        <v>1.00105674796331</v>
      </c>
      <c r="N456" s="0" t="n">
        <v>1.00569307204964</v>
      </c>
      <c r="O456" s="0" t="n">
        <v>1.00080403125966</v>
      </c>
      <c r="Q456" s="0" t="n">
        <f aca="false">G456-1</f>
        <v>0.00368537260204005</v>
      </c>
      <c r="R456" s="0" t="n">
        <f aca="false">H456-1</f>
        <v>0.0060506273819001</v>
      </c>
      <c r="S456" s="0" t="n">
        <f aca="false">I456-1</f>
        <v>0.0076474684338701</v>
      </c>
      <c r="T456" s="0" t="n">
        <f aca="false">J456-1</f>
        <v>0.00585900527540995</v>
      </c>
      <c r="U456" s="0" t="n">
        <f aca="false">K456-1</f>
        <v>0.04200959637922</v>
      </c>
      <c r="V456" s="0" t="n">
        <f aca="false">L456-1</f>
        <v>-0.00370853346084188</v>
      </c>
      <c r="W456" s="0" t="n">
        <f aca="false">M456-1</f>
        <v>0.0010567479633099</v>
      </c>
      <c r="X456" s="0" t="n">
        <f aca="false">N456-1</f>
        <v>0.00569307204963998</v>
      </c>
      <c r="Y456" s="0" t="n">
        <f aca="false">O456-1</f>
        <v>0.000804031259659999</v>
      </c>
      <c r="AA456" s="0" t="n">
        <f aca="false">$D456+Q456</f>
        <v>1.0565395405838</v>
      </c>
      <c r="AB456" s="0" t="n">
        <f aca="false">$D456+R456</f>
        <v>1.05890479536366</v>
      </c>
      <c r="AC456" s="0" t="n">
        <f aca="false">$D456+S456</f>
        <v>1.06050163641563</v>
      </c>
      <c r="AD456" s="0" t="n">
        <f aca="false">$D456+T456</f>
        <v>1.05871317325717</v>
      </c>
      <c r="AE456" s="0" t="n">
        <f aca="false">$D456+U456</f>
        <v>1.09486376436098</v>
      </c>
      <c r="AF456" s="0" t="n">
        <f aca="false">$D456+V456</f>
        <v>1.04914563452092</v>
      </c>
      <c r="AG456" s="0" t="n">
        <f aca="false">$D456+W456</f>
        <v>1.05391091594507</v>
      </c>
      <c r="AH456" s="0" t="n">
        <f aca="false">$D456+X456</f>
        <v>1.0585472400314</v>
      </c>
      <c r="AI456" s="0" t="n">
        <f aca="false">$D456+Y456</f>
        <v>1.05365819924142</v>
      </c>
      <c r="AK456" s="0" t="n">
        <f aca="false">$C$4+$C$3*A456</f>
        <v>4697.61235029104</v>
      </c>
      <c r="AM456" s="1" t="n">
        <f aca="false">$AK456*AA456</f>
        <v>4963.21319441729</v>
      </c>
      <c r="AN456" s="1" t="n">
        <f aca="false">$AK456*AB456</f>
        <v>4974.32424448274</v>
      </c>
      <c r="AO456" s="1" t="n">
        <f aca="false">$AK456*AC456</f>
        <v>4981.82558472993</v>
      </c>
      <c r="AP456" s="1" t="n">
        <f aca="false">$AK456*AD456</f>
        <v>4973.4240781087</v>
      </c>
      <c r="AQ456" s="1" t="n">
        <f aca="false">$AK456*AE456</f>
        <v>5143.24554134828</v>
      </c>
      <c r="AR456" s="1" t="n">
        <f aca="false">$AK456*AF456</f>
        <v>4928.4794899794</v>
      </c>
      <c r="AS456" s="1" t="n">
        <f aca="false">$AK456*AG456</f>
        <v>4950.86493485011</v>
      </c>
      <c r="AT456" s="1" t="n">
        <f aca="false">$AK456*AH456</f>
        <v>4972.644588138</v>
      </c>
      <c r="AU456" s="1" t="n">
        <f aca="false">$AK456*AI456</f>
        <v>4949.67776974192</v>
      </c>
      <c r="AW456" s="0" t="n">
        <f aca="false">$D456*G456</f>
        <v>1.05673432788638</v>
      </c>
      <c r="AX456" s="0" t="n">
        <f aca="false">$D456*H456</f>
        <v>1.0592245962397</v>
      </c>
      <c r="AY456" s="0" t="n">
        <f aca="false">$D456*I456</f>
        <v>1.06090583699687</v>
      </c>
      <c r="AZ456" s="0" t="n">
        <f aca="false">$D456*J456</f>
        <v>1.0590228461062</v>
      </c>
      <c r="BA456" s="0" t="n">
        <f aca="false">$D456*K456</f>
        <v>1.09708414662485</v>
      </c>
      <c r="BB456" s="0" t="n">
        <f aca="false">$D456*L456</f>
        <v>1.04894962307041</v>
      </c>
      <c r="BC456" s="0" t="n">
        <f aca="false">$D456*M456</f>
        <v>1.05396676947944</v>
      </c>
      <c r="BD456" s="0" t="n">
        <f aca="false">$D456*N456</f>
        <v>1.05884814261784</v>
      </c>
      <c r="BE456" s="0" t="n">
        <f aca="false">$D456*O456</f>
        <v>1.05370069564468</v>
      </c>
      <c r="BG456" s="1" t="n">
        <f aca="false">$AK456*AW456</f>
        <v>4964.12822965558</v>
      </c>
      <c r="BH456" s="1" t="n">
        <f aca="false">$AK456*AX456</f>
        <v>4975.82654502765</v>
      </c>
      <c r="BI456" s="1" t="n">
        <f aca="false">$AK456*AY456</f>
        <v>4983.72436237235</v>
      </c>
      <c r="BJ456" s="1" t="n">
        <f aca="false">$AK456*AZ456</f>
        <v>4974.87880110887</v>
      </c>
      <c r="BK456" s="1" t="n">
        <f aca="false">$AK456*BA456</f>
        <v>5153.67603649342</v>
      </c>
      <c r="BL456" s="1" t="n">
        <f aca="false">$AK456*BB456</f>
        <v>4927.55870416871</v>
      </c>
      <c r="BM456" s="1" t="n">
        <f aca="false">$AK456*BC456</f>
        <v>4951.12731310296</v>
      </c>
      <c r="BN456" s="1" t="n">
        <f aca="false">$AK456*BD456</f>
        <v>4974.05811184432</v>
      </c>
      <c r="BO456" s="1" t="n">
        <f aca="false">$AK456*BE456</f>
        <v>4949.87740137072</v>
      </c>
    </row>
    <row r="457" customFormat="false" ht="13.8" hidden="false" customHeight="false" outlineLevel="0" collapsed="false">
      <c r="A457" s="0" t="n">
        <f aca="false">A456+1</f>
        <v>451</v>
      </c>
      <c r="B457" s="0" t="n">
        <f aca="false">B456+1/12</f>
        <v>1989.49999999997</v>
      </c>
      <c r="C457" s="1" t="n">
        <v>4728.877786</v>
      </c>
      <c r="D457" s="0" t="n">
        <v>1.02408243419744</v>
      </c>
      <c r="E457" s="1" t="n">
        <v>4810.88553208089</v>
      </c>
      <c r="G457" s="0" t="n">
        <v>0.999673179222996</v>
      </c>
      <c r="H457" s="0" t="n">
        <v>1.00384039552212</v>
      </c>
      <c r="I457" s="0" t="n">
        <v>0.99925243347829</v>
      </c>
      <c r="J457" s="0" t="n">
        <v>0.995903915602514</v>
      </c>
      <c r="K457" s="0" t="n">
        <v>1.02235068720773</v>
      </c>
      <c r="L457" s="0" t="n">
        <v>0.992902225987388</v>
      </c>
      <c r="M457" s="0" t="n">
        <v>0.990862190348228</v>
      </c>
      <c r="N457" s="0" t="n">
        <v>1.00381773851652</v>
      </c>
      <c r="O457" s="0" t="n">
        <v>0.990981703832319</v>
      </c>
      <c r="Q457" s="0" t="n">
        <f aca="false">G457-1</f>
        <v>-0.000326820777003967</v>
      </c>
      <c r="R457" s="0" t="n">
        <f aca="false">H457-1</f>
        <v>0.00384039552212001</v>
      </c>
      <c r="S457" s="0" t="n">
        <f aca="false">I457-1</f>
        <v>-0.000747566521710041</v>
      </c>
      <c r="T457" s="0" t="n">
        <f aca="false">J457-1</f>
        <v>-0.00409608439748588</v>
      </c>
      <c r="U457" s="0" t="n">
        <f aca="false">K457-1</f>
        <v>0.0223506872077299</v>
      </c>
      <c r="V457" s="0" t="n">
        <f aca="false">L457-1</f>
        <v>-0.00709777401261191</v>
      </c>
      <c r="W457" s="0" t="n">
        <f aca="false">M457-1</f>
        <v>-0.00913780965177191</v>
      </c>
      <c r="X457" s="0" t="n">
        <f aca="false">N457-1</f>
        <v>0.0038177385165199</v>
      </c>
      <c r="Y457" s="0" t="n">
        <f aca="false">O457-1</f>
        <v>-0.00901829616768091</v>
      </c>
      <c r="AA457" s="0" t="n">
        <f aca="false">$D457+Q457</f>
        <v>1.02375561342044</v>
      </c>
      <c r="AB457" s="0" t="n">
        <f aca="false">$D457+R457</f>
        <v>1.02792282971956</v>
      </c>
      <c r="AC457" s="0" t="n">
        <f aca="false">$D457+S457</f>
        <v>1.02333486767573</v>
      </c>
      <c r="AD457" s="0" t="n">
        <f aca="false">$D457+T457</f>
        <v>1.01998634979995</v>
      </c>
      <c r="AE457" s="0" t="n">
        <f aca="false">$D457+U457</f>
        <v>1.04643312140517</v>
      </c>
      <c r="AF457" s="0" t="n">
        <f aca="false">$D457+V457</f>
        <v>1.01698466018483</v>
      </c>
      <c r="AG457" s="0" t="n">
        <f aca="false">$D457+W457</f>
        <v>1.01494462454567</v>
      </c>
      <c r="AH457" s="0" t="n">
        <f aca="false">$D457+X457</f>
        <v>1.02790017271396</v>
      </c>
      <c r="AI457" s="0" t="n">
        <f aca="false">$D457+Y457</f>
        <v>1.01506413802976</v>
      </c>
      <c r="AK457" s="0" t="n">
        <f aca="false">$C$4+$C$3*A457</f>
        <v>4697.75222328769</v>
      </c>
      <c r="AM457" s="1" t="n">
        <f aca="false">$AK457*AA457</f>
        <v>4809.3502090491</v>
      </c>
      <c r="AN457" s="1" t="n">
        <f aca="false">$AK457*AB457</f>
        <v>4828.92675868323</v>
      </c>
      <c r="AO457" s="1" t="n">
        <f aca="false">$AK457*AC457</f>
        <v>4807.37364979147</v>
      </c>
      <c r="AP457" s="1" t="n">
        <f aca="false">$AK457*AD457</f>
        <v>4791.64314249582</v>
      </c>
      <c r="AQ457" s="1" t="n">
        <f aca="false">$AK457*AE457</f>
        <v>4915.88352260301</v>
      </c>
      <c r="AR457" s="1" t="n">
        <f aca="false">$AK457*AF457</f>
        <v>4777.54194843275</v>
      </c>
      <c r="AS457" s="1" t="n">
        <f aca="false">$AK457*AG457</f>
        <v>4767.9583664733</v>
      </c>
      <c r="AT457" s="1" t="n">
        <f aca="false">$AK457*AH457</f>
        <v>4828.8203216848</v>
      </c>
      <c r="AU457" s="1" t="n">
        <f aca="false">$AK457*AI457</f>
        <v>4768.5198112089</v>
      </c>
      <c r="AW457" s="0" t="n">
        <f aca="false">$D457*G457</f>
        <v>1.02374774278058</v>
      </c>
      <c r="AX457" s="0" t="n">
        <f aca="false">$D457*H457</f>
        <v>1.02801531579201</v>
      </c>
      <c r="AY457" s="0" t="n">
        <f aca="false">$D457*I457</f>
        <v>1.02331686445416</v>
      </c>
      <c r="AZ457" s="0" t="n">
        <f aca="false">$D457*J457</f>
        <v>1.01988770611698</v>
      </c>
      <c r="BA457" s="0" t="n">
        <f aca="false">$D457*K457</f>
        <v>1.04697138035912</v>
      </c>
      <c r="BB457" s="0" t="n">
        <f aca="false">$D457*L457</f>
        <v>1.01681372850922</v>
      </c>
      <c r="BC457" s="0" t="n">
        <f aca="false">$D457*M457</f>
        <v>1.01472456384602</v>
      </c>
      <c r="BD457" s="0" t="n">
        <f aca="false">$D457*N457</f>
        <v>1.02799211315057</v>
      </c>
      <c r="BE457" s="0" t="n">
        <f aca="false">$D457*O457</f>
        <v>1.01484695550573</v>
      </c>
      <c r="BG457" s="1" t="n">
        <f aca="false">$AK457*AW457</f>
        <v>4809.31323473322</v>
      </c>
      <c r="BH457" s="1" t="n">
        <f aca="false">$AK457*AX457</f>
        <v>4829.36123533572</v>
      </c>
      <c r="BI457" s="1" t="n">
        <f aca="false">$AK457*AY457</f>
        <v>4807.28907511733</v>
      </c>
      <c r="BJ457" s="1" t="n">
        <f aca="false">$AK457*AZ457</f>
        <v>4791.17973891484</v>
      </c>
      <c r="BK457" s="1" t="n">
        <f aca="false">$AK457*BA457</f>
        <v>4918.41212980062</v>
      </c>
      <c r="BL457" s="1" t="n">
        <f aca="false">$AK457*BB457</f>
        <v>4776.73895377363</v>
      </c>
      <c r="BM457" s="1" t="n">
        <f aca="false">$AK457*BC457</f>
        <v>4766.92457583227</v>
      </c>
      <c r="BN457" s="1" t="n">
        <f aca="false">$AK457*BD457</f>
        <v>4829.25223507528</v>
      </c>
      <c r="BO457" s="1" t="n">
        <f aca="false">$AK457*BE457</f>
        <v>4767.49954152377</v>
      </c>
    </row>
    <row r="458" customFormat="false" ht="13.8" hidden="false" customHeight="false" outlineLevel="0" collapsed="false">
      <c r="A458" s="0" t="n">
        <f aca="false">A457+1</f>
        <v>452</v>
      </c>
      <c r="B458" s="0" t="n">
        <f aca="false">B457+1/12</f>
        <v>1989.5833333333</v>
      </c>
      <c r="C458" s="1" t="n">
        <v>4738.806563</v>
      </c>
      <c r="D458" s="0" t="n">
        <v>1.00155231836186</v>
      </c>
      <c r="E458" s="1" t="n">
        <v>4705.18472044742</v>
      </c>
      <c r="G458" s="0" t="n">
        <v>0.995949214820857</v>
      </c>
      <c r="H458" s="0" t="n">
        <v>1.00672449927455</v>
      </c>
      <c r="I458" s="0" t="n">
        <v>0.997795748989031</v>
      </c>
      <c r="J458" s="0" t="n">
        <v>1.00321183902566</v>
      </c>
      <c r="K458" s="0" t="n">
        <v>1.0229406683196</v>
      </c>
      <c r="L458" s="0" t="n">
        <v>1.00709650462578</v>
      </c>
      <c r="M458" s="0" t="n">
        <v>0.99761935952789</v>
      </c>
      <c r="N458" s="0" t="n">
        <v>0.994994962127008</v>
      </c>
      <c r="O458" s="0" t="n">
        <v>0.993372230076127</v>
      </c>
      <c r="Q458" s="0" t="n">
        <f aca="false">G458-1</f>
        <v>-0.00405078517914292</v>
      </c>
      <c r="R458" s="0" t="n">
        <f aca="false">H458-1</f>
        <v>0.0067244992745501</v>
      </c>
      <c r="S458" s="0" t="n">
        <f aca="false">I458-1</f>
        <v>-0.00220425101096888</v>
      </c>
      <c r="T458" s="0" t="n">
        <f aca="false">J458-1</f>
        <v>0.00321183902565991</v>
      </c>
      <c r="U458" s="0" t="n">
        <f aca="false">K458-1</f>
        <v>0.0229406683196001</v>
      </c>
      <c r="V458" s="0" t="n">
        <f aca="false">L458-1</f>
        <v>0.00709650462578004</v>
      </c>
      <c r="W458" s="0" t="n">
        <f aca="false">M458-1</f>
        <v>-0.00238064047210995</v>
      </c>
      <c r="X458" s="0" t="n">
        <f aca="false">N458-1</f>
        <v>-0.00500503787299189</v>
      </c>
      <c r="Y458" s="0" t="n">
        <f aca="false">O458-1</f>
        <v>-0.00662776992387293</v>
      </c>
      <c r="AA458" s="0" t="n">
        <f aca="false">$D458+Q458</f>
        <v>0.997501533182717</v>
      </c>
      <c r="AB458" s="0" t="n">
        <f aca="false">$D458+R458</f>
        <v>1.00827681763641</v>
      </c>
      <c r="AC458" s="0" t="n">
        <f aca="false">$D458+S458</f>
        <v>0.999348067350891</v>
      </c>
      <c r="AD458" s="0" t="n">
        <f aca="false">$D458+T458</f>
        <v>1.00476415738752</v>
      </c>
      <c r="AE458" s="0" t="n">
        <f aca="false">$D458+U458</f>
        <v>1.02449298668146</v>
      </c>
      <c r="AF458" s="0" t="n">
        <f aca="false">$D458+V458</f>
        <v>1.00864882298764</v>
      </c>
      <c r="AG458" s="0" t="n">
        <f aca="false">$D458+W458</f>
        <v>0.99917167788975</v>
      </c>
      <c r="AH458" s="0" t="n">
        <f aca="false">$D458+X458</f>
        <v>0.996547280488868</v>
      </c>
      <c r="AI458" s="0" t="n">
        <f aca="false">$D458+Y458</f>
        <v>0.994924548437987</v>
      </c>
      <c r="AK458" s="0" t="n">
        <f aca="false">$C$4+$C$3*A458</f>
        <v>4697.89209628432</v>
      </c>
      <c r="AM458" s="1" t="n">
        <f aca="false">$AK458*AA458</f>
        <v>4686.15456877058</v>
      </c>
      <c r="AN458" s="1" t="n">
        <f aca="false">$AK458*AB458</f>
        <v>4736.7756924408</v>
      </c>
      <c r="AO458" s="1" t="n">
        <f aca="false">$AK458*AC458</f>
        <v>4694.82938704477</v>
      </c>
      <c r="AP458" s="1" t="n">
        <f aca="false">$AK458*AD458</f>
        <v>4720.27359362061</v>
      </c>
      <c r="AQ458" s="1" t="n">
        <f aca="false">$AK458*AE458</f>
        <v>4812.95750482955</v>
      </c>
      <c r="AR458" s="1" t="n">
        <f aca="false">$AK458*AF458</f>
        <v>4738.52333344012</v>
      </c>
      <c r="AS458" s="1" t="n">
        <f aca="false">$AK458*AG458</f>
        <v>4694.0007283894</v>
      </c>
      <c r="AT458" s="1" t="n">
        <f aca="false">$AK458*AH458</f>
        <v>4681.67159258229</v>
      </c>
      <c r="AU458" s="1" t="n">
        <f aca="false">$AK458*AI458</f>
        <v>4674.04817250607</v>
      </c>
      <c r="AW458" s="0" t="n">
        <f aca="false">$D458*G458</f>
        <v>0.997495245074503</v>
      </c>
      <c r="AX458" s="0" t="n">
        <f aca="false">$D458*H458</f>
        <v>1.00828725620011</v>
      </c>
      <c r="AY458" s="0" t="n">
        <f aca="false">$D458*I458</f>
        <v>0.999344645651573</v>
      </c>
      <c r="AZ458" s="0" t="n">
        <f aca="false">$D458*J458</f>
        <v>1.00476914318421</v>
      </c>
      <c r="BA458" s="0" t="n">
        <f aca="false">$D458*K458</f>
        <v>1.02452859790213</v>
      </c>
      <c r="BB458" s="0" t="n">
        <f aca="false">$D458*L458</f>
        <v>1.00865983902208</v>
      </c>
      <c r="BC458" s="0" t="n">
        <f aca="false">$D458*M458</f>
        <v>0.999167982377832</v>
      </c>
      <c r="BD458" s="0" t="n">
        <f aca="false">$D458*N458</f>
        <v>0.996539511076676</v>
      </c>
      <c r="BE458" s="0" t="n">
        <f aca="false">$D458*O458</f>
        <v>0.994914260029036</v>
      </c>
      <c r="BG458" s="1" t="n">
        <f aca="false">$AK458*AW458</f>
        <v>4686.1250279167</v>
      </c>
      <c r="BH458" s="1" t="n">
        <f aca="false">$AK458*AX458</f>
        <v>4736.8247316867</v>
      </c>
      <c r="BI458" s="1" t="n">
        <f aca="false">$AK458*AY458</f>
        <v>4694.81331227058</v>
      </c>
      <c r="BJ458" s="1" t="n">
        <f aca="false">$AK458*AZ458</f>
        <v>4720.29701635549</v>
      </c>
      <c r="BK458" s="1" t="n">
        <f aca="false">$AK458*BA458</f>
        <v>4813.12480250166</v>
      </c>
      <c r="BL458" s="1" t="n">
        <f aca="false">$AK458*BB458</f>
        <v>4738.57508558123</v>
      </c>
      <c r="BM458" s="1" t="n">
        <f aca="false">$AK458*BC458</f>
        <v>4693.98336727317</v>
      </c>
      <c r="BN458" s="1" t="n">
        <f aca="false">$AK458*BD458</f>
        <v>4681.63509272216</v>
      </c>
      <c r="BO458" s="1" t="n">
        <f aca="false">$AK458*BE458</f>
        <v>4673.99983867098</v>
      </c>
    </row>
    <row r="459" customFormat="false" ht="13.8" hidden="false" customHeight="false" outlineLevel="0" collapsed="false">
      <c r="A459" s="0" t="n">
        <f aca="false">A458+1</f>
        <v>453</v>
      </c>
      <c r="B459" s="0" t="n">
        <f aca="false">B458+1/12</f>
        <v>1989.66666666663</v>
      </c>
      <c r="C459" s="1" t="n">
        <v>4700.338912</v>
      </c>
      <c r="D459" s="0" t="n">
        <v>1.02607921839211</v>
      </c>
      <c r="E459" s="1" t="n">
        <v>4820.55297102096</v>
      </c>
      <c r="G459" s="0" t="n">
        <v>0.99909743072829</v>
      </c>
      <c r="H459" s="0" t="n">
        <v>1.00485209483902</v>
      </c>
      <c r="I459" s="0" t="n">
        <v>0.997742347076051</v>
      </c>
      <c r="J459" s="0" t="n">
        <v>1.01169735669856</v>
      </c>
      <c r="K459" s="0" t="n">
        <v>1.03113893820358</v>
      </c>
      <c r="L459" s="0" t="n">
        <v>0.991221900515227</v>
      </c>
      <c r="M459" s="0" t="n">
        <v>0.999232604465246</v>
      </c>
      <c r="N459" s="0" t="n">
        <v>1.00323688756418</v>
      </c>
      <c r="O459" s="0" t="n">
        <v>0.979321212082153</v>
      </c>
      <c r="Q459" s="0" t="n">
        <f aca="false">G459-1</f>
        <v>-0.000902569271709952</v>
      </c>
      <c r="R459" s="0" t="n">
        <f aca="false">H459-1</f>
        <v>0.00485209483902005</v>
      </c>
      <c r="S459" s="0" t="n">
        <f aca="false">I459-1</f>
        <v>-0.00225765292394897</v>
      </c>
      <c r="T459" s="0" t="n">
        <f aca="false">J459-1</f>
        <v>0.0116973566985601</v>
      </c>
      <c r="U459" s="0" t="n">
        <f aca="false">K459-1</f>
        <v>0.03113893820358</v>
      </c>
      <c r="V459" s="0" t="n">
        <f aca="false">L459-1</f>
        <v>-0.00877809948477293</v>
      </c>
      <c r="W459" s="0" t="n">
        <f aca="false">M459-1</f>
        <v>-0.000767395534753912</v>
      </c>
      <c r="X459" s="0" t="n">
        <f aca="false">N459-1</f>
        <v>0.00323688756417995</v>
      </c>
      <c r="Y459" s="0" t="n">
        <f aca="false">O459-1</f>
        <v>-0.0206787879178469</v>
      </c>
      <c r="AA459" s="0" t="n">
        <f aca="false">$D459+Q459</f>
        <v>1.0251766491204</v>
      </c>
      <c r="AB459" s="0" t="n">
        <f aca="false">$D459+R459</f>
        <v>1.03093131323113</v>
      </c>
      <c r="AC459" s="0" t="n">
        <f aca="false">$D459+S459</f>
        <v>1.02382156546816</v>
      </c>
      <c r="AD459" s="0" t="n">
        <f aca="false">$D459+T459</f>
        <v>1.03777657509067</v>
      </c>
      <c r="AE459" s="0" t="n">
        <f aca="false">$D459+U459</f>
        <v>1.05721815659569</v>
      </c>
      <c r="AF459" s="0" t="n">
        <f aca="false">$D459+V459</f>
        <v>1.01730111890734</v>
      </c>
      <c r="AG459" s="0" t="n">
        <f aca="false">$D459+W459</f>
        <v>1.02531182285736</v>
      </c>
      <c r="AH459" s="0" t="n">
        <f aca="false">$D459+X459</f>
        <v>1.02931610595629</v>
      </c>
      <c r="AI459" s="0" t="n">
        <f aca="false">$D459+Y459</f>
        <v>1.00540043047426</v>
      </c>
      <c r="AK459" s="0" t="n">
        <f aca="false">$C$4+$C$3*A459</f>
        <v>4698.03196928096</v>
      </c>
      <c r="AM459" s="1" t="n">
        <f aca="false">$AK459*AA459</f>
        <v>4816.31267172797</v>
      </c>
      <c r="AN459" s="1" t="n">
        <f aca="false">$AK459*AB459</f>
        <v>4843.34826769266</v>
      </c>
      <c r="AO459" s="1" t="n">
        <f aca="false">$AK459*AC459</f>
        <v>4809.9464454087</v>
      </c>
      <c r="AP459" s="1" t="n">
        <f aca="false">$AK459*AD459</f>
        <v>4875.50752674687</v>
      </c>
      <c r="AQ459" s="1" t="n">
        <f aca="false">$AK459*AE459</f>
        <v>4966.84469819084</v>
      </c>
      <c r="AR459" s="1" t="n">
        <f aca="false">$AK459*AF459</f>
        <v>4779.31317901197</v>
      </c>
      <c r="AS459" s="1" t="n">
        <f aca="false">$AK459*AG459</f>
        <v>4816.9477222656</v>
      </c>
      <c r="AT459" s="1" t="n">
        <f aca="false">$AK459*AH459</f>
        <v>4835.75997227844</v>
      </c>
      <c r="AU459" s="1" t="n">
        <f aca="false">$AK459*AI459</f>
        <v>4723.40336429693</v>
      </c>
      <c r="AW459" s="0" t="n">
        <f aca="false">$D459*G459</f>
        <v>1.02515311081925</v>
      </c>
      <c r="AX459" s="0" t="n">
        <f aca="false">$D459*H459</f>
        <v>1.0310578520721</v>
      </c>
      <c r="AY459" s="0" t="n">
        <f aca="false">$D459*I459</f>
        <v>1.0237626876445</v>
      </c>
      <c r="AZ459" s="0" t="n">
        <f aca="false">$D459*J459</f>
        <v>1.03808163301062</v>
      </c>
      <c r="BA459" s="0" t="n">
        <f aca="false">$D459*K459</f>
        <v>1.0580302357656</v>
      </c>
      <c r="BB459" s="0" t="n">
        <f aca="false">$D459*L459</f>
        <v>1.01707219293381</v>
      </c>
      <c r="BC459" s="0" t="n">
        <f aca="false">$D459*M459</f>
        <v>1.02529180978161</v>
      </c>
      <c r="BD459" s="0" t="n">
        <f aca="false">$D459*N459</f>
        <v>1.02940052145399</v>
      </c>
      <c r="BE459" s="0" t="n">
        <f aca="false">$D459*O459</f>
        <v>1.00486114384807</v>
      </c>
      <c r="BG459" s="1" t="n">
        <f aca="false">$AK459*AW459</f>
        <v>4816.20208803666</v>
      </c>
      <c r="BH459" s="1" t="n">
        <f aca="false">$AK459*AX459</f>
        <v>4843.94275121287</v>
      </c>
      <c r="BI459" s="1" t="n">
        <f aca="false">$AK459*AY459</f>
        <v>4809.66983551088</v>
      </c>
      <c r="BJ459" s="1" t="n">
        <f aca="false">$AK459*AZ459</f>
        <v>4876.94069860729</v>
      </c>
      <c r="BK459" s="1" t="n">
        <f aca="false">$AK459*BA459</f>
        <v>4970.65987209266</v>
      </c>
      <c r="BL459" s="1" t="n">
        <f aca="false">$AK459*BB459</f>
        <v>4778.23767746972</v>
      </c>
      <c r="BM459" s="1" t="n">
        <f aca="false">$AK459*BC459</f>
        <v>4816.85370019595</v>
      </c>
      <c r="BN459" s="1" t="n">
        <f aca="false">$AK459*BD459</f>
        <v>4836.15655898533</v>
      </c>
      <c r="BO459" s="1" t="n">
        <f aca="false">$AK459*BE459</f>
        <v>4720.86977848647</v>
      </c>
    </row>
    <row r="460" customFormat="false" ht="13.8" hidden="false" customHeight="false" outlineLevel="0" collapsed="false">
      <c r="A460" s="0" t="n">
        <f aca="false">A459+1</f>
        <v>454</v>
      </c>
      <c r="B460" s="0" t="n">
        <f aca="false">B459+1/12</f>
        <v>1989.74999999997</v>
      </c>
      <c r="C460" s="1" t="n">
        <v>4621.57847</v>
      </c>
      <c r="D460" s="0" t="n">
        <v>0.999064416475184</v>
      </c>
      <c r="E460" s="1" t="n">
        <v>4693.77631010522</v>
      </c>
      <c r="G460" s="0" t="n">
        <v>0.997377397559013</v>
      </c>
      <c r="H460" s="0" t="n">
        <v>1.001854685355</v>
      </c>
      <c r="I460" s="0" t="n">
        <v>1.00588488522232</v>
      </c>
      <c r="J460" s="0" t="n">
        <v>0.999647992297177</v>
      </c>
      <c r="K460" s="0" t="n">
        <v>1.01250418285359</v>
      </c>
      <c r="L460" s="0" t="n">
        <v>1.0003312529694</v>
      </c>
      <c r="M460" s="0" t="n">
        <v>0.999025824027796</v>
      </c>
      <c r="N460" s="0" t="n">
        <v>0.986604718538288</v>
      </c>
      <c r="O460" s="0" t="n">
        <v>0.986418008778928</v>
      </c>
      <c r="Q460" s="0" t="n">
        <f aca="false">G460-1</f>
        <v>-0.00262260244098689</v>
      </c>
      <c r="R460" s="0" t="n">
        <f aca="false">H460-1</f>
        <v>0.00185468535500011</v>
      </c>
      <c r="S460" s="0" t="n">
        <f aca="false">I460-1</f>
        <v>0.00588488522231989</v>
      </c>
      <c r="T460" s="0" t="n">
        <f aca="false">J460-1</f>
        <v>-0.000352007702822954</v>
      </c>
      <c r="U460" s="0" t="n">
        <f aca="false">K460-1</f>
        <v>0.0125041828535899</v>
      </c>
      <c r="V460" s="0" t="n">
        <f aca="false">L460-1</f>
        <v>0.000331252969399953</v>
      </c>
      <c r="W460" s="0" t="n">
        <f aca="false">M460-1</f>
        <v>-0.00097417597220395</v>
      </c>
      <c r="X460" s="0" t="n">
        <f aca="false">N460-1</f>
        <v>-0.0133952814617119</v>
      </c>
      <c r="Y460" s="0" t="n">
        <f aca="false">O460-1</f>
        <v>-0.013581991221072</v>
      </c>
      <c r="AA460" s="0" t="n">
        <f aca="false">$D460+Q460</f>
        <v>0.996441814034197</v>
      </c>
      <c r="AB460" s="0" t="n">
        <f aca="false">$D460+R460</f>
        <v>1.00091910183018</v>
      </c>
      <c r="AC460" s="0" t="n">
        <f aca="false">$D460+S460</f>
        <v>1.0049493016975</v>
      </c>
      <c r="AD460" s="0" t="n">
        <f aca="false">$D460+T460</f>
        <v>0.998712408772361</v>
      </c>
      <c r="AE460" s="0" t="n">
        <f aca="false">$D460+U460</f>
        <v>1.01156859932877</v>
      </c>
      <c r="AF460" s="0" t="n">
        <f aca="false">$D460+V460</f>
        <v>0.999395669444584</v>
      </c>
      <c r="AG460" s="0" t="n">
        <f aca="false">$D460+W460</f>
        <v>0.99809024050298</v>
      </c>
      <c r="AH460" s="0" t="n">
        <f aca="false">$D460+X460</f>
        <v>0.985669135013472</v>
      </c>
      <c r="AI460" s="0" t="n">
        <f aca="false">$D460+Y460</f>
        <v>0.985482425254112</v>
      </c>
      <c r="AK460" s="0" t="n">
        <f aca="false">$C$4+$C$3*A460</f>
        <v>4698.1718422776</v>
      </c>
      <c r="AM460" s="1" t="n">
        <f aca="false">$AK460*AA460</f>
        <v>4681.45487316348</v>
      </c>
      <c r="AN460" s="1" t="n">
        <f aca="false">$AK460*AB460</f>
        <v>4702.48994061636</v>
      </c>
      <c r="AO460" s="1" t="n">
        <f aca="false">$AK460*AC460</f>
        <v>4721.42451215175</v>
      </c>
      <c r="AP460" s="1" t="n">
        <f aca="false">$AK460*AD460</f>
        <v>4692.12251742755</v>
      </c>
      <c r="AQ460" s="1" t="n">
        <f aca="false">$AK460*AE460</f>
        <v>4752.52310989864</v>
      </c>
      <c r="AR460" s="1" t="n">
        <f aca="false">$AK460*AF460</f>
        <v>4695.33259347872</v>
      </c>
      <c r="AS460" s="1" t="n">
        <f aca="false">$AK460*AG460</f>
        <v>4689.19946398318</v>
      </c>
      <c r="AT460" s="1" t="n">
        <f aca="false">$AK460*AH460</f>
        <v>4630.84297592242</v>
      </c>
      <c r="AU460" s="1" t="n">
        <f aca="false">$AK460*AI460</f>
        <v>4629.96578138831</v>
      </c>
      <c r="AW460" s="0" t="n">
        <f aca="false">$D460*G460</f>
        <v>0.996444267697833</v>
      </c>
      <c r="AX460" s="0" t="n">
        <f aca="false">$D460*H460</f>
        <v>1.00091736661712</v>
      </c>
      <c r="AY460" s="0" t="n">
        <f aca="false">$D460*I460</f>
        <v>1.00494379589584</v>
      </c>
      <c r="AZ460" s="0" t="n">
        <f aca="false">$D460*J460</f>
        <v>0.998712738104969</v>
      </c>
      <c r="BA460" s="0" t="n">
        <f aca="false">$D460*K460</f>
        <v>1.0115569006213</v>
      </c>
      <c r="BB460" s="0" t="n">
        <f aca="false">$D460*L460</f>
        <v>0.999395359529763</v>
      </c>
      <c r="BC460" s="0" t="n">
        <f aca="false">$D460*M460</f>
        <v>0.99809115192597</v>
      </c>
      <c r="BD460" s="0" t="n">
        <f aca="false">$D460*N460</f>
        <v>0.985681667418118</v>
      </c>
      <c r="BE460" s="0" t="n">
        <f aca="false">$D460*O460</f>
        <v>0.985495132341333</v>
      </c>
      <c r="BG460" s="1" t="n">
        <f aca="false">$AK460*AW460</f>
        <v>4681.46640089689</v>
      </c>
      <c r="BH460" s="1" t="n">
        <f aca="false">$AK460*AX460</f>
        <v>4702.48178828721</v>
      </c>
      <c r="BI460" s="1" t="n">
        <f aca="false">$AK460*AY460</f>
        <v>4721.39864494943</v>
      </c>
      <c r="BJ460" s="1" t="n">
        <f aca="false">$AK460*AZ460</f>
        <v>4692.12406468873</v>
      </c>
      <c r="BK460" s="1" t="n">
        <f aca="false">$AK460*BA460</f>
        <v>4752.46814736062</v>
      </c>
      <c r="BL460" s="1" t="n">
        <f aca="false">$AK460*BB460</f>
        <v>4695.33113744564</v>
      </c>
      <c r="BM460" s="1" t="n">
        <f aca="false">$AK460*BC460</f>
        <v>4689.20374600501</v>
      </c>
      <c r="BN460" s="1" t="n">
        <f aca="false">$AK460*BD460</f>
        <v>4630.90185531304</v>
      </c>
      <c r="BO460" s="1" t="n">
        <f aca="false">$AK460*BE460</f>
        <v>4630.02548146769</v>
      </c>
    </row>
    <row r="461" customFormat="false" ht="13.8" hidden="false" customHeight="false" outlineLevel="0" collapsed="false">
      <c r="A461" s="0" t="n">
        <f aca="false">A460+1</f>
        <v>455</v>
      </c>
      <c r="B461" s="0" t="n">
        <f aca="false">B460+1/12</f>
        <v>1989.8333333333</v>
      </c>
      <c r="C461" s="1" t="n">
        <v>4679.400254</v>
      </c>
      <c r="D461" s="0" t="n">
        <v>0.972322202030784</v>
      </c>
      <c r="E461" s="1" t="n">
        <v>4568.27279282248</v>
      </c>
      <c r="G461" s="0" t="n">
        <v>1.00063501729003</v>
      </c>
      <c r="H461" s="0" t="n">
        <v>0.997302098883049</v>
      </c>
      <c r="I461" s="0" t="n">
        <v>0.992322001781422</v>
      </c>
      <c r="J461" s="0" t="n">
        <v>1.00508922543649</v>
      </c>
      <c r="K461" s="0" t="n">
        <v>0.9849148672507</v>
      </c>
      <c r="L461" s="0" t="n">
        <v>0.991397097514528</v>
      </c>
      <c r="M461" s="0" t="n">
        <v>0.994259533645768</v>
      </c>
      <c r="N461" s="0" t="n">
        <v>0.986411255736609</v>
      </c>
      <c r="O461" s="0" t="n">
        <v>0.993383660354546</v>
      </c>
      <c r="Q461" s="0" t="n">
        <f aca="false">G461-1</f>
        <v>0.000635017290030016</v>
      </c>
      <c r="R461" s="0" t="n">
        <f aca="false">H461-1</f>
        <v>-0.0026979011169509</v>
      </c>
      <c r="S461" s="0" t="n">
        <f aca="false">I461-1</f>
        <v>-0.00767799821857795</v>
      </c>
      <c r="T461" s="0" t="n">
        <f aca="false">J461-1</f>
        <v>0.00508922543649004</v>
      </c>
      <c r="U461" s="0" t="n">
        <f aca="false">K461-1</f>
        <v>-0.0150851327493</v>
      </c>
      <c r="V461" s="0" t="n">
        <f aca="false">L461-1</f>
        <v>-0.00860290248547191</v>
      </c>
      <c r="W461" s="0" t="n">
        <f aca="false">M461-1</f>
        <v>-0.00574046635423198</v>
      </c>
      <c r="X461" s="0" t="n">
        <f aca="false">N461-1</f>
        <v>-0.013588744263391</v>
      </c>
      <c r="Y461" s="0" t="n">
        <f aca="false">O461-1</f>
        <v>-0.00661633964545394</v>
      </c>
      <c r="AA461" s="0" t="n">
        <f aca="false">$D461+Q461</f>
        <v>0.972957219320814</v>
      </c>
      <c r="AB461" s="0" t="n">
        <f aca="false">$D461+R461</f>
        <v>0.969624300913833</v>
      </c>
      <c r="AC461" s="0" t="n">
        <f aca="false">$D461+S461</f>
        <v>0.964644203812206</v>
      </c>
      <c r="AD461" s="0" t="n">
        <f aca="false">$D461+T461</f>
        <v>0.977411427467274</v>
      </c>
      <c r="AE461" s="0" t="n">
        <f aca="false">$D461+U461</f>
        <v>0.957237069281484</v>
      </c>
      <c r="AF461" s="0" t="n">
        <f aca="false">$D461+V461</f>
        <v>0.963719299545312</v>
      </c>
      <c r="AG461" s="0" t="n">
        <f aca="false">$D461+W461</f>
        <v>0.966581735676552</v>
      </c>
      <c r="AH461" s="0" t="n">
        <f aca="false">$D461+X461</f>
        <v>0.958733457767393</v>
      </c>
      <c r="AI461" s="0" t="n">
        <f aca="false">$D461+Y461</f>
        <v>0.96570586238533</v>
      </c>
      <c r="AK461" s="0" t="n">
        <f aca="false">$C$4+$C$3*A461</f>
        <v>4698.31171527424</v>
      </c>
      <c r="AM461" s="1" t="n">
        <f aca="false">$AK461*AA461</f>
        <v>4571.25630199563</v>
      </c>
      <c r="AN461" s="1" t="n">
        <f aca="false">$AK461*AB461</f>
        <v>4555.59721239806</v>
      </c>
      <c r="AO461" s="1" t="n">
        <f aca="false">$AK461*AC461</f>
        <v>4532.19916384228</v>
      </c>
      <c r="AP461" s="1" t="n">
        <f aca="false">$AK461*AD461</f>
        <v>4592.18356031242</v>
      </c>
      <c r="AQ461" s="1" t="n">
        <f aca="false">$AK461*AE461</f>
        <v>4497.39813689998</v>
      </c>
      <c r="AR461" s="1" t="n">
        <f aca="false">$AK461*AF461</f>
        <v>4527.85367528963</v>
      </c>
      <c r="AS461" s="1" t="n">
        <f aca="false">$AK461*AG461</f>
        <v>4541.30229249926</v>
      </c>
      <c r="AT461" s="1" t="n">
        <f aca="false">$AK461*AH461</f>
        <v>4504.42863645393</v>
      </c>
      <c r="AU461" s="1" t="n">
        <f aca="false">$AK461*AI461</f>
        <v>4537.18716675401</v>
      </c>
      <c r="AW461" s="0" t="n">
        <f aca="false">$D461*G461</f>
        <v>0.972939643440554</v>
      </c>
      <c r="AX461" s="0" t="n">
        <f aca="false">$D461*H461</f>
        <v>0.969698972875889</v>
      </c>
      <c r="AY461" s="0" t="n">
        <f aca="false">$D461*I461</f>
        <v>0.964856713895708</v>
      </c>
      <c r="AZ461" s="0" t="n">
        <f aca="false">$D461*J461</f>
        <v>0.977270568913823</v>
      </c>
      <c r="BA461" s="0" t="n">
        <f aca="false">$D461*K461</f>
        <v>0.957654592538058</v>
      </c>
      <c r="BB461" s="0" t="n">
        <f aca="false">$D461*L461</f>
        <v>0.963957408942254</v>
      </c>
      <c r="BC461" s="0" t="n">
        <f aca="false">$D461*M461</f>
        <v>0.966740619144554</v>
      </c>
      <c r="BD461" s="0" t="n">
        <f aca="false">$D461*N461</f>
        <v>0.959109564285771</v>
      </c>
      <c r="BE461" s="0" t="n">
        <f aca="false">$D461*O461</f>
        <v>0.965888988097333</v>
      </c>
      <c r="BG461" s="1" t="n">
        <f aca="false">$AK461*AW461</f>
        <v>4571.1737250315</v>
      </c>
      <c r="BH461" s="1" t="n">
        <f aca="false">$AK461*AX461</f>
        <v>4555.94804455219</v>
      </c>
      <c r="BI461" s="1" t="n">
        <f aca="false">$AK461*AY461</f>
        <v>4533.19760245721</v>
      </c>
      <c r="BJ461" s="1" t="n">
        <f aca="false">$AK461*AZ461</f>
        <v>4591.52176292054</v>
      </c>
      <c r="BK461" s="1" t="n">
        <f aca="false">$AK461*BA461</f>
        <v>4499.35979130774</v>
      </c>
      <c r="BL461" s="1" t="n">
        <f aca="false">$AK461*BB461</f>
        <v>4528.9723874588</v>
      </c>
      <c r="BM461" s="1" t="n">
        <f aca="false">$AK461*BC461</f>
        <v>4542.04877655833</v>
      </c>
      <c r="BN461" s="1" t="n">
        <f aca="false">$AK461*BD461</f>
        <v>4506.19570211541</v>
      </c>
      <c r="BO461" s="1" t="n">
        <f aca="false">$AK461*BE461</f>
        <v>4538.04754843208</v>
      </c>
    </row>
    <row r="462" customFormat="false" ht="13.8" hidden="false" customHeight="false" outlineLevel="0" collapsed="false">
      <c r="A462" s="0" t="n">
        <f aca="false">A461+1</f>
        <v>456</v>
      </c>
      <c r="B462" s="0" t="n">
        <f aca="false">B461+1/12</f>
        <v>1989.91666666663</v>
      </c>
      <c r="C462" s="1" t="n">
        <v>4409.075457</v>
      </c>
      <c r="D462" s="0" t="n">
        <v>0.964472427355383</v>
      </c>
      <c r="E462" s="1" t="n">
        <v>4531.52700815137</v>
      </c>
      <c r="G462" s="0" t="n">
        <v>0.993604643525081</v>
      </c>
      <c r="H462" s="0" t="n">
        <v>0.993109675247228</v>
      </c>
      <c r="I462" s="0" t="n">
        <v>0.994889226088961</v>
      </c>
      <c r="J462" s="0" t="n">
        <v>1.00204294896421</v>
      </c>
      <c r="K462" s="0" t="n">
        <v>0.958848914460789</v>
      </c>
      <c r="L462" s="0" t="n">
        <v>0.99253087210932</v>
      </c>
      <c r="M462" s="0" t="n">
        <v>0.989834503768638</v>
      </c>
      <c r="N462" s="0" t="n">
        <v>0.995264823313227</v>
      </c>
      <c r="O462" s="0" t="n">
        <v>1.00557996207516</v>
      </c>
      <c r="Q462" s="0" t="n">
        <f aca="false">G462-1</f>
        <v>-0.00639535647491896</v>
      </c>
      <c r="R462" s="0" t="n">
        <f aca="false">H462-1</f>
        <v>-0.00689032475277196</v>
      </c>
      <c r="S462" s="0" t="n">
        <f aca="false">I462-1</f>
        <v>-0.00511077391103887</v>
      </c>
      <c r="T462" s="0" t="n">
        <f aca="false">J462-1</f>
        <v>0.00204294896420998</v>
      </c>
      <c r="U462" s="0" t="n">
        <f aca="false">K462-1</f>
        <v>-0.0411510855392109</v>
      </c>
      <c r="V462" s="0" t="n">
        <f aca="false">L462-1</f>
        <v>-0.00746912789067999</v>
      </c>
      <c r="W462" s="0" t="n">
        <f aca="false">M462-1</f>
        <v>-0.0101654962313619</v>
      </c>
      <c r="X462" s="0" t="n">
        <f aca="false">N462-1</f>
        <v>-0.00473517668677292</v>
      </c>
      <c r="Y462" s="0" t="n">
        <f aca="false">O462-1</f>
        <v>0.00557996207515998</v>
      </c>
      <c r="AA462" s="0" t="n">
        <f aca="false">$D462+Q462</f>
        <v>0.958077070880464</v>
      </c>
      <c r="AB462" s="0" t="n">
        <f aca="false">$D462+R462</f>
        <v>0.957582102602611</v>
      </c>
      <c r="AC462" s="0" t="n">
        <f aca="false">$D462+S462</f>
        <v>0.959361653444344</v>
      </c>
      <c r="AD462" s="0" t="n">
        <f aca="false">$D462+T462</f>
        <v>0.966515376319593</v>
      </c>
      <c r="AE462" s="0" t="n">
        <f aca="false">$D462+U462</f>
        <v>0.923321341816172</v>
      </c>
      <c r="AF462" s="0" t="n">
        <f aca="false">$D462+V462</f>
        <v>0.957003299464703</v>
      </c>
      <c r="AG462" s="0" t="n">
        <f aca="false">$D462+W462</f>
        <v>0.954306931124021</v>
      </c>
      <c r="AH462" s="0" t="n">
        <f aca="false">$D462+X462</f>
        <v>0.95973725066861</v>
      </c>
      <c r="AI462" s="0" t="n">
        <f aca="false">$D462+Y462</f>
        <v>0.970052389430543</v>
      </c>
      <c r="AK462" s="0" t="n">
        <f aca="false">$C$4+$C$3*A462</f>
        <v>4698.45158827088</v>
      </c>
      <c r="AM462" s="1" t="n">
        <f aca="false">$AK462*AA462</f>
        <v>4501.47873536423</v>
      </c>
      <c r="AN462" s="1" t="n">
        <f aca="false">$AK462*AB462</f>
        <v>4499.15315087301</v>
      </c>
      <c r="AO462" s="1" t="n">
        <f aca="false">$AK462*AC462</f>
        <v>4507.51428435176</v>
      </c>
      <c r="AP462" s="1" t="n">
        <f aca="false">$AK462*AD462</f>
        <v>4541.12570495702</v>
      </c>
      <c r="AQ462" s="1" t="n">
        <f aca="false">$AK462*AE462</f>
        <v>4338.1806249406</v>
      </c>
      <c r="AR462" s="1" t="n">
        <f aca="false">$AK462*AF462</f>
        <v>4496.43367235041</v>
      </c>
      <c r="AS462" s="1" t="n">
        <f aca="false">$AK462*AG462</f>
        <v>4483.76491623757</v>
      </c>
      <c r="AT462" s="1" t="n">
        <f aca="false">$AK462*AH462</f>
        <v>4509.27900972666</v>
      </c>
      <c r="AU462" s="1" t="n">
        <f aca="false">$AK462*AI462</f>
        <v>4557.7441898259</v>
      </c>
      <c r="AW462" s="0" t="n">
        <f aca="false">$D462*G462</f>
        <v>0.958304282372215</v>
      </c>
      <c r="AX462" s="0" t="n">
        <f aca="false">$D462*H462</f>
        <v>0.95782689911581</v>
      </c>
      <c r="AY462" s="0" t="n">
        <f aca="false">$D462*I462</f>
        <v>0.959543226835739</v>
      </c>
      <c r="AZ462" s="0" t="n">
        <f aca="false">$D462*J462</f>
        <v>0.966442795301858</v>
      </c>
      <c r="BA462" s="0" t="n">
        <f aca="false">$D462*K462</f>
        <v>0.924783339997071</v>
      </c>
      <c r="BB462" s="0" t="n">
        <f aca="false">$D462*L462</f>
        <v>0.957268659448431</v>
      </c>
      <c r="BC462" s="0" t="n">
        <f aca="false">$D462*M462</f>
        <v>0.954668086529849</v>
      </c>
      <c r="BD462" s="0" t="n">
        <f aca="false">$D462*N462</f>
        <v>0.959905480002334</v>
      </c>
      <c r="BE462" s="0" t="n">
        <f aca="false">$D462*O462</f>
        <v>0.969854146922564</v>
      </c>
      <c r="BG462" s="1" t="n">
        <f aca="false">$AK462*AW462</f>
        <v>4502.54627755852</v>
      </c>
      <c r="BH462" s="1" t="n">
        <f aca="false">$AK462*AX462</f>
        <v>4500.30331543925</v>
      </c>
      <c r="BI462" s="1" t="n">
        <f aca="false">$AK462*AY462</f>
        <v>4508.36739814095</v>
      </c>
      <c r="BJ462" s="1" t="n">
        <f aca="false">$AK462*AZ462</f>
        <v>4540.78468655897</v>
      </c>
      <c r="BK462" s="1" t="n">
        <f aca="false">$AK462*BA462</f>
        <v>4345.04975261569</v>
      </c>
      <c r="BL462" s="1" t="n">
        <f aca="false">$AK462*BB462</f>
        <v>4497.68045338742</v>
      </c>
      <c r="BM462" s="1" t="n">
        <f aca="false">$AK462*BC462</f>
        <v>4485.4617874277</v>
      </c>
      <c r="BN462" s="1" t="n">
        <f aca="false">$AK462*BD462</f>
        <v>4510.06942710689</v>
      </c>
      <c r="BO462" s="1" t="n">
        <f aca="false">$AK462*BE462</f>
        <v>4556.81275699942</v>
      </c>
    </row>
    <row r="463" customFormat="false" ht="13.8" hidden="false" customHeight="false" outlineLevel="0" collapsed="false">
      <c r="A463" s="0" t="n">
        <f aca="false">A462+1</f>
        <v>457</v>
      </c>
      <c r="B463" s="0" t="n">
        <f aca="false">B462+1/12</f>
        <v>1989.99999999997</v>
      </c>
      <c r="C463" s="1" t="n">
        <v>4378.542652</v>
      </c>
      <c r="D463" s="0" t="n">
        <v>0.938407838831965</v>
      </c>
      <c r="E463" s="1" t="n">
        <v>4409.19505872238</v>
      </c>
      <c r="G463" s="0" t="n">
        <v>0.996144553261455</v>
      </c>
      <c r="H463" s="0" t="n">
        <v>0.995031448462677</v>
      </c>
      <c r="I463" s="0" t="n">
        <v>1.00077003299244</v>
      </c>
      <c r="J463" s="0" t="n">
        <v>1.0008405246087</v>
      </c>
      <c r="K463" s="0" t="n">
        <v>0.942128519563142</v>
      </c>
      <c r="L463" s="0" t="n">
        <v>1.00509457915919</v>
      </c>
      <c r="M463" s="0" t="n">
        <v>1.00193762802496</v>
      </c>
      <c r="N463" s="0" t="n">
        <v>0.99146744551585</v>
      </c>
      <c r="O463" s="0" t="n">
        <v>1.00578375367834</v>
      </c>
      <c r="Q463" s="0" t="n">
        <f aca="false">G463-1</f>
        <v>-0.00385544673854488</v>
      </c>
      <c r="R463" s="0" t="n">
        <f aca="false">H463-1</f>
        <v>-0.0049685515373229</v>
      </c>
      <c r="S463" s="0" t="n">
        <f aca="false">I463-1</f>
        <v>0.000770032992440051</v>
      </c>
      <c r="T463" s="0" t="n">
        <f aca="false">J463-1</f>
        <v>0.000840524608699988</v>
      </c>
      <c r="U463" s="0" t="n">
        <f aca="false">K463-1</f>
        <v>-0.057871480436858</v>
      </c>
      <c r="V463" s="0" t="n">
        <f aca="false">L463-1</f>
        <v>0.00509457915919009</v>
      </c>
      <c r="W463" s="0" t="n">
        <f aca="false">M463-1</f>
        <v>0.00193762802495989</v>
      </c>
      <c r="X463" s="0" t="n">
        <f aca="false">N463-1</f>
        <v>-0.00853255448415002</v>
      </c>
      <c r="Y463" s="0" t="n">
        <f aca="false">O463-1</f>
        <v>0.00578375367834005</v>
      </c>
      <c r="AA463" s="0" t="n">
        <f aca="false">$D463+Q463</f>
        <v>0.93455239209342</v>
      </c>
      <c r="AB463" s="0" t="n">
        <f aca="false">$D463+R463</f>
        <v>0.933439287294642</v>
      </c>
      <c r="AC463" s="0" t="n">
        <f aca="false">$D463+S463</f>
        <v>0.939177871824405</v>
      </c>
      <c r="AD463" s="0" t="n">
        <f aca="false">$D463+T463</f>
        <v>0.939248363440665</v>
      </c>
      <c r="AE463" s="0" t="n">
        <f aca="false">$D463+U463</f>
        <v>0.880536358395107</v>
      </c>
      <c r="AF463" s="0" t="n">
        <f aca="false">$D463+V463</f>
        <v>0.943502417991155</v>
      </c>
      <c r="AG463" s="0" t="n">
        <f aca="false">$D463+W463</f>
        <v>0.940345466856925</v>
      </c>
      <c r="AH463" s="0" t="n">
        <f aca="false">$D463+X463</f>
        <v>0.929875284347815</v>
      </c>
      <c r="AI463" s="0" t="n">
        <f aca="false">$D463+Y463</f>
        <v>0.944191592510305</v>
      </c>
      <c r="AK463" s="0" t="n">
        <f aca="false">$C$4+$C$3*A463</f>
        <v>4698.59146126752</v>
      </c>
      <c r="AM463" s="1" t="n">
        <f aca="false">$AK463*AA463</f>
        <v>4391.07988959728</v>
      </c>
      <c r="AN463" s="1" t="n">
        <f aca="false">$AK463*AB463</f>
        <v>4385.84986489425</v>
      </c>
      <c r="AO463" s="1" t="n">
        <f aca="false">$AK463*AC463</f>
        <v>4412.81312916556</v>
      </c>
      <c r="AP463" s="1" t="n">
        <f aca="false">$AK463*AD463</f>
        <v>4413.14434047181</v>
      </c>
      <c r="AQ463" s="1" t="n">
        <f aca="false">$AK463*AE463</f>
        <v>4137.28061489085</v>
      </c>
      <c r="AR463" s="1" t="n">
        <f aca="false">$AK463*AF463</f>
        <v>4433.1324048585</v>
      </c>
      <c r="AS463" s="1" t="n">
        <f aca="false">$AK463*AG463</f>
        <v>4418.29918121557</v>
      </c>
      <c r="AT463" s="1" t="n">
        <f aca="false">$AK463*AH463</f>
        <v>4369.10407108036</v>
      </c>
      <c r="AU463" s="1" t="n">
        <f aca="false">$AK463*AI463</f>
        <v>4436.37055436951</v>
      </c>
      <c r="AW463" s="0" t="n">
        <f aca="false">$D463*G463</f>
        <v>0.934789857390316</v>
      </c>
      <c r="AX463" s="0" t="n">
        <f aca="false">$D463*H463</f>
        <v>0.933745311121701</v>
      </c>
      <c r="AY463" s="0" t="n">
        <f aca="false">$D463*I463</f>
        <v>0.93913044382823</v>
      </c>
      <c r="AZ463" s="0" t="n">
        <f aca="false">$D463*J463</f>
        <v>0.9391965937135</v>
      </c>
      <c r="BA463" s="0" t="n">
        <f aca="false">$D463*K463</f>
        <v>0.884100787945207</v>
      </c>
      <c r="BB463" s="0" t="n">
        <f aca="false">$D463*L463</f>
        <v>0.943188631850499</v>
      </c>
      <c r="BC463" s="0" t="n">
        <f aca="false">$D463*M463</f>
        <v>0.940226124159328</v>
      </c>
      <c r="BD463" s="0" t="n">
        <f aca="false">$D463*N463</f>
        <v>0.930400822818778</v>
      </c>
      <c r="BE463" s="0" t="n">
        <f aca="false">$D463*O463</f>
        <v>0.943835358621593</v>
      </c>
      <c r="BG463" s="1" t="n">
        <f aca="false">$AK463*AW463</f>
        <v>4392.19564201362</v>
      </c>
      <c r="BH463" s="1" t="n">
        <f aca="false">$AK463*AX463</f>
        <v>4387.28774583501</v>
      </c>
      <c r="BI463" s="1" t="n">
        <f aca="false">$AK463*AY463</f>
        <v>4412.5902843877</v>
      </c>
      <c r="BJ463" s="1" t="n">
        <f aca="false">$AK463*AZ463</f>
        <v>4412.9010956738</v>
      </c>
      <c r="BK463" s="1" t="n">
        <f aca="false">$AK463*BA463</f>
        <v>4154.02841313924</v>
      </c>
      <c r="BL463" s="1" t="n">
        <f aca="false">$AK463*BB463</f>
        <v>4431.65805197735</v>
      </c>
      <c r="BM463" s="1" t="n">
        <f aca="false">$AK463*BC463</f>
        <v>4417.73843863568</v>
      </c>
      <c r="BN463" s="1" t="n">
        <f aca="false">$AK463*BD463</f>
        <v>4371.57336165259</v>
      </c>
      <c r="BO463" s="1" t="n">
        <f aca="false">$AK463*BE463</f>
        <v>4434.69675686179</v>
      </c>
    </row>
    <row r="464" customFormat="false" ht="13.8" hidden="false" customHeight="false" outlineLevel="0" collapsed="false">
      <c r="A464" s="0" t="n">
        <f aca="false">A463+1</f>
        <v>458</v>
      </c>
      <c r="B464" s="0" t="n">
        <f aca="false">B463+1/12</f>
        <v>1990.0833333333</v>
      </c>
      <c r="C464" s="1" t="n">
        <f aca="false">AVERAGE(C462:C463)</f>
        <v>4393.8090545</v>
      </c>
      <c r="D464" s="0" t="n">
        <v>0.955313020834816</v>
      </c>
      <c r="E464" s="1" t="n">
        <v>4488.7592250271</v>
      </c>
      <c r="G464" s="0" t="n">
        <v>1.00344345767293</v>
      </c>
      <c r="H464" s="0" t="n">
        <v>0.990489261823629</v>
      </c>
      <c r="I464" s="0" t="n">
        <v>1.00066516593929</v>
      </c>
      <c r="J464" s="0" t="n">
        <v>0.998307832191158</v>
      </c>
      <c r="K464" s="0" t="n">
        <v>0.95681472930064</v>
      </c>
      <c r="L464" s="0" t="n">
        <v>1.0055151353543</v>
      </c>
      <c r="M464" s="0" t="n">
        <v>0.994036798966849</v>
      </c>
      <c r="N464" s="0" t="n">
        <v>0.982732059242622</v>
      </c>
      <c r="O464" s="0" t="n">
        <v>0.997985499823333</v>
      </c>
      <c r="Q464" s="0" t="n">
        <f aca="false">G464-1</f>
        <v>0.00344345767293008</v>
      </c>
      <c r="R464" s="0" t="n">
        <f aca="false">H464-1</f>
        <v>-0.00951073817637094</v>
      </c>
      <c r="S464" s="0" t="n">
        <f aca="false">I464-1</f>
        <v>0.000665165939290002</v>
      </c>
      <c r="T464" s="0" t="n">
        <f aca="false">J464-1</f>
        <v>-0.00169216780884196</v>
      </c>
      <c r="U464" s="0" t="n">
        <f aca="false">K464-1</f>
        <v>-0.04318527069936</v>
      </c>
      <c r="V464" s="0" t="n">
        <f aca="false">L464-1</f>
        <v>0.00551513535429993</v>
      </c>
      <c r="W464" s="0" t="n">
        <f aca="false">M464-1</f>
        <v>-0.00596320103315096</v>
      </c>
      <c r="X464" s="0" t="n">
        <f aca="false">N464-1</f>
        <v>-0.0172679407573779</v>
      </c>
      <c r="Y464" s="0" t="n">
        <f aca="false">O464-1</f>
        <v>-0.00201450017666693</v>
      </c>
      <c r="AA464" s="0" t="n">
        <f aca="false">$D464+Q464</f>
        <v>0.958756478507746</v>
      </c>
      <c r="AB464" s="0" t="n">
        <f aca="false">$D464+R464</f>
        <v>0.945802282658445</v>
      </c>
      <c r="AC464" s="0" t="n">
        <f aca="false">$D464+S464</f>
        <v>0.955978186774106</v>
      </c>
      <c r="AD464" s="0" t="n">
        <f aca="false">$D464+T464</f>
        <v>0.953620853025974</v>
      </c>
      <c r="AE464" s="0" t="n">
        <f aca="false">$D464+U464</f>
        <v>0.912127750135456</v>
      </c>
      <c r="AF464" s="0" t="n">
        <f aca="false">$D464+V464</f>
        <v>0.960828156189116</v>
      </c>
      <c r="AG464" s="0" t="n">
        <f aca="false">$D464+W464</f>
        <v>0.949349819801665</v>
      </c>
      <c r="AH464" s="0" t="n">
        <f aca="false">$D464+X464</f>
        <v>0.938045080077438</v>
      </c>
      <c r="AI464" s="0" t="n">
        <f aca="false">$D464+Y464</f>
        <v>0.953298520658149</v>
      </c>
      <c r="AK464" s="0" t="n">
        <f aca="false">$C$4+$C$3*A464</f>
        <v>4698.73133426416</v>
      </c>
      <c r="AM464" s="1" t="n">
        <f aca="false">$AK464*AA464</f>
        <v>4504.93910749311</v>
      </c>
      <c r="AN464" s="1" t="n">
        <f aca="false">$AK464*AB464</f>
        <v>4444.07082154581</v>
      </c>
      <c r="AO464" s="1" t="n">
        <f aca="false">$AK464*AC464</f>
        <v>4491.88466106853</v>
      </c>
      <c r="AP464" s="1" t="n">
        <f aca="false">$AK464*AD464</f>
        <v>4480.80818312087</v>
      </c>
      <c r="AQ464" s="1" t="n">
        <f aca="false">$AK464*AE464</f>
        <v>4285.84324041334</v>
      </c>
      <c r="AR464" s="1" t="n">
        <f aca="false">$AK464*AF464</f>
        <v>4514.67336432906</v>
      </c>
      <c r="AS464" s="1" t="n">
        <f aca="false">$AK464*AG464</f>
        <v>4460.73974548012</v>
      </c>
      <c r="AT464" s="1" t="n">
        <f aca="false">$AK464*AH464</f>
        <v>4407.6218107122</v>
      </c>
      <c r="AU464" s="1" t="n">
        <f aca="false">$AK464*AI464</f>
        <v>4479.29362992412</v>
      </c>
      <c r="AW464" s="0" t="n">
        <f aca="false">$D464*G464</f>
        <v>0.95860260078646</v>
      </c>
      <c r="AX464" s="0" t="n">
        <f aca="false">$D464*H464</f>
        <v>0.946227288817178</v>
      </c>
      <c r="AY464" s="0" t="n">
        <f aca="false">$D464*I464</f>
        <v>0.955948462517636</v>
      </c>
      <c r="AZ464" s="0" t="n">
        <f aca="false">$D464*J464</f>
        <v>0.953696470893592</v>
      </c>
      <c r="BA464" s="0" t="n">
        <f aca="false">$D464*K464</f>
        <v>0.914057569427441</v>
      </c>
      <c r="BB464" s="0" t="n">
        <f aca="false">$D464*L464</f>
        <v>0.960581701450445</v>
      </c>
      <c r="BC464" s="0" t="n">
        <f aca="false">$D464*M464</f>
        <v>0.949616297241991</v>
      </c>
      <c r="BD464" s="0" t="n">
        <f aca="false">$D464*N464</f>
        <v>0.938816732186289</v>
      </c>
      <c r="BE464" s="0" t="n">
        <f aca="false">$D464*O464</f>
        <v>0.953388542585572</v>
      </c>
      <c r="BG464" s="1" t="n">
        <f aca="false">$AK464*AW464</f>
        <v>4504.21607742246</v>
      </c>
      <c r="BH464" s="1" t="n">
        <f aca="false">$AK464*AX464</f>
        <v>4446.0678113011</v>
      </c>
      <c r="BI464" s="1" t="n">
        <f aca="false">$AK464*AY464</f>
        <v>4491.74499477327</v>
      </c>
      <c r="BJ464" s="1" t="n">
        <f aca="false">$AK464*AZ464</f>
        <v>4481.16349116487</v>
      </c>
      <c r="BK464" s="1" t="n">
        <f aca="false">$AK464*BA464</f>
        <v>4294.91094279006</v>
      </c>
      <c r="BL464" s="1" t="n">
        <f aca="false">$AK464*BB464</f>
        <v>4513.51533972599</v>
      </c>
      <c r="BM464" s="1" t="n">
        <f aca="false">$AK464*BC464</f>
        <v>4461.99185137886</v>
      </c>
      <c r="BN464" s="1" t="n">
        <f aca="false">$AK464*BD464</f>
        <v>4411.2475966552</v>
      </c>
      <c r="BO464" s="1" t="n">
        <f aca="false">$AK464*BE464</f>
        <v>4479.71661877527</v>
      </c>
    </row>
    <row r="465" customFormat="false" ht="13.8" hidden="false" customHeight="false" outlineLevel="0" collapsed="false">
      <c r="A465" s="0" t="n">
        <f aca="false">A464+1</f>
        <v>459</v>
      </c>
      <c r="B465" s="0" t="n">
        <f aca="false">B464+1/12</f>
        <v>1990.16666666663</v>
      </c>
      <c r="C465" s="1" t="n">
        <f aca="false">AVERAGE(C463:C464)</f>
        <v>4386.17585325</v>
      </c>
      <c r="D465" s="0" t="n">
        <v>1.00292005349109</v>
      </c>
      <c r="E465" s="1" t="n">
        <v>4712.59216253375</v>
      </c>
      <c r="G465" s="0" t="n">
        <v>1.00597389061773</v>
      </c>
      <c r="H465" s="0" t="n">
        <v>1.00434892731059</v>
      </c>
      <c r="I465" s="0" t="n">
        <v>0.995876296552055</v>
      </c>
      <c r="J465" s="0" t="n">
        <v>1.00579723262331</v>
      </c>
      <c r="K465" s="0" t="n">
        <v>0.998267236811313</v>
      </c>
      <c r="L465" s="0" t="n">
        <v>0.99290580486092</v>
      </c>
      <c r="M465" s="0" t="n">
        <v>1.00809605787043</v>
      </c>
      <c r="N465" s="0" t="n">
        <v>0.997185015429558</v>
      </c>
      <c r="O465" s="0" t="n">
        <v>1.00380467836531</v>
      </c>
      <c r="Q465" s="0" t="n">
        <f aca="false">G465-1</f>
        <v>0.00597389061773002</v>
      </c>
      <c r="R465" s="0" t="n">
        <f aca="false">H465-1</f>
        <v>0.00434892731058989</v>
      </c>
      <c r="S465" s="0" t="n">
        <f aca="false">I465-1</f>
        <v>-0.00412370344794488</v>
      </c>
      <c r="T465" s="0" t="n">
        <f aca="false">J465-1</f>
        <v>0.00579723262331</v>
      </c>
      <c r="U465" s="0" t="n">
        <f aca="false">K465-1</f>
        <v>-0.00173276318868687</v>
      </c>
      <c r="V465" s="0" t="n">
        <f aca="false">L465-1</f>
        <v>-0.00709419513908005</v>
      </c>
      <c r="W465" s="0" t="n">
        <f aca="false">M465-1</f>
        <v>0.00809605787043011</v>
      </c>
      <c r="X465" s="0" t="n">
        <f aca="false">N465-1</f>
        <v>-0.00281498457044194</v>
      </c>
      <c r="Y465" s="0" t="n">
        <f aca="false">O465-1</f>
        <v>0.00380467836531007</v>
      </c>
      <c r="AA465" s="0" t="n">
        <f aca="false">$D465+Q465</f>
        <v>1.00889394410882</v>
      </c>
      <c r="AB465" s="0" t="n">
        <f aca="false">$D465+R465</f>
        <v>1.00726898080168</v>
      </c>
      <c r="AC465" s="0" t="n">
        <f aca="false">$D465+S465</f>
        <v>0.998796350043145</v>
      </c>
      <c r="AD465" s="0" t="n">
        <f aca="false">$D465+T465</f>
        <v>1.0087172861144</v>
      </c>
      <c r="AE465" s="0" t="n">
        <f aca="false">$D465+U465</f>
        <v>1.0011872903024</v>
      </c>
      <c r="AF465" s="0" t="n">
        <f aca="false">$D465+V465</f>
        <v>0.99582585835201</v>
      </c>
      <c r="AG465" s="0" t="n">
        <f aca="false">$D465+W465</f>
        <v>1.01101611136152</v>
      </c>
      <c r="AH465" s="0" t="n">
        <f aca="false">$D465+X465</f>
        <v>1.00010506892065</v>
      </c>
      <c r="AI465" s="0" t="n">
        <f aca="false">$D465+Y465</f>
        <v>1.0067247318564</v>
      </c>
      <c r="AK465" s="0" t="n">
        <f aca="false">$C$4+$C$3*A465</f>
        <v>4698.8712072608</v>
      </c>
      <c r="AM465" s="1" t="n">
        <f aca="false">$AK465*AA465</f>
        <v>4740.66270515273</v>
      </c>
      <c r="AN465" s="1" t="n">
        <f aca="false">$AK465*AB465</f>
        <v>4733.02721185595</v>
      </c>
      <c r="AO465" s="1" t="n">
        <f aca="false">$AK465*AC465</f>
        <v>4693.21541113492</v>
      </c>
      <c r="AP465" s="1" t="n">
        <f aca="false">$AK465*AD465</f>
        <v>4739.83261198921</v>
      </c>
      <c r="AQ465" s="1" t="n">
        <f aca="false">$AK465*AE465</f>
        <v>4704.45013147743</v>
      </c>
      <c r="AR465" s="1" t="n">
        <f aca="false">$AK465*AF465</f>
        <v>4679.25745325604</v>
      </c>
      <c r="AS465" s="1" t="n">
        <f aca="false">$AK465*AG465</f>
        <v>4750.63449575343</v>
      </c>
      <c r="AT465" s="1" t="n">
        <f aca="false">$AK465*AH465</f>
        <v>4699.36491258682</v>
      </c>
      <c r="AU465" s="1" t="n">
        <f aca="false">$AK465*AI465</f>
        <v>4730.46985615739</v>
      </c>
      <c r="AW465" s="0" t="n">
        <f aca="false">$D465*G465</f>
        <v>1.00891138818897</v>
      </c>
      <c r="AX465" s="0" t="n">
        <f aca="false">$D465*H465</f>
        <v>1.00728167990206</v>
      </c>
      <c r="AY465" s="0" t="n">
        <f aca="false">$D465*I465</f>
        <v>0.998784308608496</v>
      </c>
      <c r="AZ465" s="0" t="n">
        <f aca="false">$D465*J465</f>
        <v>1.00873421434376</v>
      </c>
      <c r="BA465" s="0" t="n">
        <f aca="false">$D465*K465</f>
        <v>1.0011822305412</v>
      </c>
      <c r="BB465" s="0" t="n">
        <f aca="false">$D465*L465</f>
        <v>0.995805142922728</v>
      </c>
      <c r="BC465" s="0" t="n">
        <f aca="false">$D465*M465</f>
        <v>1.01103975228357</v>
      </c>
      <c r="BD465" s="0" t="n">
        <f aca="false">$D465*N465</f>
        <v>1.00009684901513</v>
      </c>
      <c r="BE465" s="0" t="n">
        <f aca="false">$D465*O465</f>
        <v>1.00673584172074</v>
      </c>
      <c r="BG465" s="1" t="n">
        <f aca="false">$AK465*AW465</f>
        <v>4740.7446726387</v>
      </c>
      <c r="BH465" s="1" t="n">
        <f aca="false">$AK465*AX465</f>
        <v>4733.08688329306</v>
      </c>
      <c r="BI465" s="1" t="n">
        <f aca="false">$AK465*AY465</f>
        <v>4693.15882998435</v>
      </c>
      <c r="BJ465" s="1" t="n">
        <f aca="false">$AK465*AZ465</f>
        <v>4739.91215555874</v>
      </c>
      <c r="BK465" s="1" t="n">
        <f aca="false">$AK465*BA465</f>
        <v>4704.42635631122</v>
      </c>
      <c r="BL465" s="1" t="n">
        <f aca="false">$AK465*BB465</f>
        <v>4679.16011412183</v>
      </c>
      <c r="BM465" s="1" t="n">
        <f aca="false">$AK465*BC465</f>
        <v>4750.74558140136</v>
      </c>
      <c r="BN465" s="1" t="n">
        <f aca="false">$AK465*BD465</f>
        <v>4699.32628830943</v>
      </c>
      <c r="BO465" s="1" t="n">
        <f aca="false">$AK465*BE465</f>
        <v>4730.52205997907</v>
      </c>
    </row>
    <row r="466" customFormat="false" ht="13.8" hidden="false" customHeight="false" outlineLevel="0" collapsed="false">
      <c r="A466" s="0" t="n">
        <f aca="false">A465+1</f>
        <v>460</v>
      </c>
      <c r="B466" s="0" t="n">
        <f aca="false">B465+1/12</f>
        <v>1990.24999999997</v>
      </c>
      <c r="C466" s="1" t="n">
        <v>4479.837155</v>
      </c>
      <c r="D466" s="0" t="n">
        <v>1.01498832518871</v>
      </c>
      <c r="E466" s="1" t="n">
        <v>4769.44138639369</v>
      </c>
      <c r="G466" s="0" t="n">
        <v>0.999382109352198</v>
      </c>
      <c r="H466" s="0" t="n">
        <v>0.998815967034267</v>
      </c>
      <c r="I466" s="0" t="n">
        <v>1.00687439021071</v>
      </c>
      <c r="J466" s="0" t="n">
        <v>0.996878848091475</v>
      </c>
      <c r="K466" s="0" t="n">
        <v>1.00806530314133</v>
      </c>
      <c r="L466" s="0" t="n">
        <v>0.998787138313494</v>
      </c>
      <c r="M466" s="0" t="n">
        <v>1.00443808048253</v>
      </c>
      <c r="N466" s="0" t="n">
        <v>0.988939245049892</v>
      </c>
      <c r="O466" s="0" t="n">
        <v>1.00508295432928</v>
      </c>
      <c r="Q466" s="0" t="n">
        <f aca="false">G466-1</f>
        <v>-0.000617890647801933</v>
      </c>
      <c r="R466" s="0" t="n">
        <f aca="false">H466-1</f>
        <v>-0.00118403296573288</v>
      </c>
      <c r="S466" s="0" t="n">
        <f aca="false">I466-1</f>
        <v>0.00687439021071001</v>
      </c>
      <c r="T466" s="0" t="n">
        <f aca="false">J466-1</f>
        <v>-0.00312115190852491</v>
      </c>
      <c r="U466" s="0" t="n">
        <f aca="false">K466-1</f>
        <v>0.00806530314133003</v>
      </c>
      <c r="V466" s="0" t="n">
        <f aca="false">L466-1</f>
        <v>-0.00121286168650592</v>
      </c>
      <c r="W466" s="0" t="n">
        <f aca="false">M466-1</f>
        <v>0.00443808048252992</v>
      </c>
      <c r="X466" s="0" t="n">
        <f aca="false">N466-1</f>
        <v>-0.0110607549501079</v>
      </c>
      <c r="Y466" s="0" t="n">
        <f aca="false">O466-1</f>
        <v>0.00508295432928008</v>
      </c>
      <c r="AA466" s="0" t="n">
        <f aca="false">$D466+Q466</f>
        <v>1.01437043454091</v>
      </c>
      <c r="AB466" s="0" t="n">
        <f aca="false">$D466+R466</f>
        <v>1.01380429222298</v>
      </c>
      <c r="AC466" s="0" t="n">
        <f aca="false">$D466+S466</f>
        <v>1.02186271539942</v>
      </c>
      <c r="AD466" s="0" t="n">
        <f aca="false">$D466+T466</f>
        <v>1.01186717328019</v>
      </c>
      <c r="AE466" s="0" t="n">
        <f aca="false">$D466+U466</f>
        <v>1.02305362833004</v>
      </c>
      <c r="AF466" s="0" t="n">
        <f aca="false">$D466+V466</f>
        <v>1.0137754635022</v>
      </c>
      <c r="AG466" s="0" t="n">
        <f aca="false">$D466+W466</f>
        <v>1.01942640567124</v>
      </c>
      <c r="AH466" s="0" t="n">
        <f aca="false">$D466+X466</f>
        <v>1.0039275702386</v>
      </c>
      <c r="AI466" s="0" t="n">
        <f aca="false">$D466+Y466</f>
        <v>1.02007127951799</v>
      </c>
      <c r="AK466" s="0" t="n">
        <f aca="false">$C$4+$C$3*A466</f>
        <v>4699.01108025745</v>
      </c>
      <c r="AM466" s="1" t="n">
        <f aca="false">$AK466*AA466</f>
        <v>4766.53791139329</v>
      </c>
      <c r="AN466" s="1" t="n">
        <f aca="false">$AK466*AB466</f>
        <v>4763.87760236833</v>
      </c>
      <c r="AO466" s="1" t="n">
        <f aca="false">$AK466*AC466</f>
        <v>4801.74422216383</v>
      </c>
      <c r="AP466" s="1" t="n">
        <f aca="false">$AK466*AD466</f>
        <v>4754.77505899237</v>
      </c>
      <c r="AQ466" s="1" t="n">
        <f aca="false">$AK466*AE466</f>
        <v>4807.34033522044</v>
      </c>
      <c r="AR466" s="1" t="n">
        <f aca="false">$AK466*AF466</f>
        <v>4763.74213588998</v>
      </c>
      <c r="AS466" s="1" t="n">
        <f aca="false">$AK466*AG466</f>
        <v>4790.29597575618</v>
      </c>
      <c r="AT466" s="1" t="n">
        <f aca="false">$AK466*AH466</f>
        <v>4717.46677632713</v>
      </c>
      <c r="AU466" s="1" t="n">
        <f aca="false">$AK466*AI466</f>
        <v>4793.32624510742</v>
      </c>
      <c r="AW466" s="0" t="n">
        <f aca="false">$D466*G466</f>
        <v>1.01436117339495</v>
      </c>
      <c r="AX466" s="0" t="n">
        <f aca="false">$D466*H466</f>
        <v>1.01378654555185</v>
      </c>
      <c r="AY466" s="0" t="n">
        <f aca="false">$D466*I466</f>
        <v>1.02196575099537</v>
      </c>
      <c r="AZ466" s="0" t="n">
        <f aca="false">$D466*J466</f>
        <v>1.01182039244042</v>
      </c>
      <c r="BA466" s="0" t="n">
        <f aca="false">$D466*K466</f>
        <v>1.02317451371627</v>
      </c>
      <c r="BB466" s="0" t="n">
        <f aca="false">$D466*L466</f>
        <v>1.01375728473684</v>
      </c>
      <c r="BC466" s="0" t="n">
        <f aca="false">$D466*M466</f>
        <v>1.01949292506473</v>
      </c>
      <c r="BD466" s="0" t="n">
        <f aca="false">$D466*N466</f>
        <v>1.00376178804658</v>
      </c>
      <c r="BE466" s="0" t="n">
        <f aca="false">$D466*O466</f>
        <v>1.0201474644904</v>
      </c>
      <c r="BG466" s="1" t="n">
        <f aca="false">$AK466*AW466</f>
        <v>4766.4943931658</v>
      </c>
      <c r="BH466" s="1" t="n">
        <f aca="false">$AK466*AX466</f>
        <v>4763.79421056407</v>
      </c>
      <c r="BI466" s="1" t="n">
        <f aca="false">$AK466*AY466</f>
        <v>4802.22838757087</v>
      </c>
      <c r="BJ466" s="1" t="n">
        <f aca="false">$AK466*AZ466</f>
        <v>4754.55523530795</v>
      </c>
      <c r="BK466" s="1" t="n">
        <f aca="false">$AK466*BA466</f>
        <v>4807.90837698977</v>
      </c>
      <c r="BL466" s="1" t="n">
        <f aca="false">$AK466*BB466</f>
        <v>4763.6567136701</v>
      </c>
      <c r="BM466" s="1" t="n">
        <f aca="false">$AK466*BC466</f>
        <v>4790.60855112322</v>
      </c>
      <c r="BN466" s="1" t="n">
        <f aca="false">$AK466*BD466</f>
        <v>4716.68776396989</v>
      </c>
      <c r="BO466" s="1" t="n">
        <f aca="false">$AK466*BE466</f>
        <v>4793.68423913691</v>
      </c>
    </row>
    <row r="467" customFormat="false" ht="13.8" hidden="false" customHeight="false" outlineLevel="0" collapsed="false">
      <c r="A467" s="0" t="n">
        <f aca="false">A466+1</f>
        <v>461</v>
      </c>
      <c r="B467" s="0" t="n">
        <f aca="false">B466+1/12</f>
        <v>1990.3333333333</v>
      </c>
      <c r="C467" s="1" t="n">
        <v>4722.45642</v>
      </c>
      <c r="D467" s="0" t="n">
        <v>1.04794357685889</v>
      </c>
      <c r="E467" s="1" t="n">
        <v>4924.44505815295</v>
      </c>
      <c r="G467" s="0" t="n">
        <v>0.999921525194705</v>
      </c>
      <c r="H467" s="0" t="n">
        <v>0.998906350864124</v>
      </c>
      <c r="I467" s="0" t="n">
        <v>1.00050391881608</v>
      </c>
      <c r="J467" s="0" t="n">
        <v>0.989289945514943</v>
      </c>
      <c r="K467" s="0" t="n">
        <v>1.03167510982912</v>
      </c>
      <c r="L467" s="0" t="n">
        <v>1.00236343912172</v>
      </c>
      <c r="M467" s="0" t="n">
        <v>0.996226245055015</v>
      </c>
      <c r="N467" s="0" t="n">
        <v>0.9848199332267</v>
      </c>
      <c r="O467" s="0" t="n">
        <v>0.995060472844861</v>
      </c>
      <c r="Q467" s="0" t="n">
        <f aca="false">G467-1</f>
        <v>-7.84748052948814E-005</v>
      </c>
      <c r="R467" s="0" t="n">
        <f aca="false">H467-1</f>
        <v>-0.00109364913587595</v>
      </c>
      <c r="S467" s="0" t="n">
        <f aca="false">I467-1</f>
        <v>0.000503918816080029</v>
      </c>
      <c r="T467" s="0" t="n">
        <f aca="false">J467-1</f>
        <v>-0.0107100544850569</v>
      </c>
      <c r="U467" s="0" t="n">
        <f aca="false">K467-1</f>
        <v>0.0316751098291199</v>
      </c>
      <c r="V467" s="0" t="n">
        <f aca="false">L467-1</f>
        <v>0.00236343912171999</v>
      </c>
      <c r="W467" s="0" t="n">
        <f aca="false">M467-1</f>
        <v>-0.00377375494498489</v>
      </c>
      <c r="X467" s="0" t="n">
        <f aca="false">N467-1</f>
        <v>-0.0151800667733</v>
      </c>
      <c r="Y467" s="0" t="n">
        <f aca="false">O467-1</f>
        <v>-0.0049395271551389</v>
      </c>
      <c r="AA467" s="0" t="n">
        <f aca="false">$D467+Q467</f>
        <v>1.0478651020536</v>
      </c>
      <c r="AB467" s="0" t="n">
        <f aca="false">$D467+R467</f>
        <v>1.04684992772301</v>
      </c>
      <c r="AC467" s="0" t="n">
        <f aca="false">$D467+S467</f>
        <v>1.04844749567497</v>
      </c>
      <c r="AD467" s="0" t="n">
        <f aca="false">$D467+T467</f>
        <v>1.03723352237383</v>
      </c>
      <c r="AE467" s="0" t="n">
        <f aca="false">$D467+U467</f>
        <v>1.07961868668801</v>
      </c>
      <c r="AF467" s="0" t="n">
        <f aca="false">$D467+V467</f>
        <v>1.05030701598061</v>
      </c>
      <c r="AG467" s="0" t="n">
        <f aca="false">$D467+W467</f>
        <v>1.04416982191391</v>
      </c>
      <c r="AH467" s="0" t="n">
        <f aca="false">$D467+X467</f>
        <v>1.03276351008559</v>
      </c>
      <c r="AI467" s="0" t="n">
        <f aca="false">$D467+Y467</f>
        <v>1.04300404970375</v>
      </c>
      <c r="AK467" s="0" t="n">
        <f aca="false">$C$4+$C$3*A467</f>
        <v>4699.15095325408</v>
      </c>
      <c r="AM467" s="1" t="n">
        <f aca="false">$AK467*AA467</f>
        <v>4924.07629319684</v>
      </c>
      <c r="AN467" s="1" t="n">
        <f aca="false">$AK467*AB467</f>
        <v>4919.30583577357</v>
      </c>
      <c r="AO467" s="1" t="n">
        <f aca="false">$AK467*AC467</f>
        <v>4926.81304873789</v>
      </c>
      <c r="AP467" s="1" t="n">
        <f aca="false">$AK467*AD467</f>
        <v>4874.11689541009</v>
      </c>
      <c r="AQ467" s="1" t="n">
        <f aca="false">$AK467*AE467</f>
        <v>5073.29118070088</v>
      </c>
      <c r="AR467" s="1" t="n">
        <f aca="false">$AK467*AF467</f>
        <v>4935.55121535474</v>
      </c>
      <c r="AS467" s="1" t="n">
        <f aca="false">$AK467*AG467</f>
        <v>4906.71161400587</v>
      </c>
      <c r="AT467" s="1" t="n">
        <f aca="false">$AK467*AH467</f>
        <v>4853.11163290473</v>
      </c>
      <c r="AU467" s="1" t="n">
        <f aca="false">$AK467*AI467</f>
        <v>4901.23347441325</v>
      </c>
      <c r="AW467" s="0" t="n">
        <f aca="false">$D467*G467</f>
        <v>1.04786133969074</v>
      </c>
      <c r="AX467" s="0" t="n">
        <f aca="false">$D467*H467</f>
        <v>1.04679749427161</v>
      </c>
      <c r="AY467" s="0" t="n">
        <f aca="false">$D467*I467</f>
        <v>1.04847165534546</v>
      </c>
      <c r="AZ467" s="0" t="n">
        <f aca="false">$D467*J467</f>
        <v>1.03672004405347</v>
      </c>
      <c r="BA467" s="0" t="n">
        <f aca="false">$D467*K467</f>
        <v>1.08113730475062</v>
      </c>
      <c r="BB467" s="0" t="n">
        <f aca="false">$D467*L467</f>
        <v>1.05042032770579</v>
      </c>
      <c r="BC467" s="0" t="n">
        <f aca="false">$D467*M467</f>
        <v>1.04398889460365</v>
      </c>
      <c r="BD467" s="0" t="n">
        <f aca="false">$D467*N467</f>
        <v>1.03203572338752</v>
      </c>
      <c r="BE467" s="0" t="n">
        <f aca="false">$D467*O467</f>
        <v>1.04276723110394</v>
      </c>
      <c r="BG467" s="1" t="n">
        <f aca="false">$AK467*AW467</f>
        <v>4924.05861328582</v>
      </c>
      <c r="BH467" s="1" t="n">
        <f aca="false">$AK467*AX467</f>
        <v>4919.05944307043</v>
      </c>
      <c r="BI467" s="1" t="n">
        <f aca="false">$AK467*AY467</f>
        <v>4926.9265786765</v>
      </c>
      <c r="BJ467" s="1" t="n">
        <f aca="false">$AK467*AZ467</f>
        <v>4871.70398327146</v>
      </c>
      <c r="BK467" s="1" t="n">
        <f aca="false">$AK467*BA467</f>
        <v>5080.42739621741</v>
      </c>
      <c r="BL467" s="1" t="n">
        <f aca="false">$AK467*BB467</f>
        <v>4936.08368425615</v>
      </c>
      <c r="BM467" s="1" t="n">
        <f aca="false">$AK467*BC467</f>
        <v>4905.86140926344</v>
      </c>
      <c r="BN467" s="1" t="n">
        <f aca="false">$AK467*BD467</f>
        <v>4849.69165334874</v>
      </c>
      <c r="BO467" s="1" t="n">
        <f aca="false">$AK467*BE467</f>
        <v>4900.12062806421</v>
      </c>
    </row>
    <row r="468" customFormat="false" ht="13.8" hidden="false" customHeight="false" outlineLevel="0" collapsed="false">
      <c r="A468" s="0" t="n">
        <f aca="false">A467+1</f>
        <v>462</v>
      </c>
      <c r="B468" s="0" t="n">
        <f aca="false">B467+1/12</f>
        <v>1990.41666666663</v>
      </c>
      <c r="C468" s="1" t="n">
        <v>4778.734492</v>
      </c>
      <c r="D468" s="0" t="n">
        <v>1.05285416798176</v>
      </c>
      <c r="E468" s="1" t="n">
        <v>4947.66793297652</v>
      </c>
      <c r="G468" s="0" t="n">
        <v>0.999220951164431</v>
      </c>
      <c r="H468" s="0" t="n">
        <v>0.999336518348783</v>
      </c>
      <c r="I468" s="0" t="n">
        <v>1.00152118748158</v>
      </c>
      <c r="J468" s="0" t="n">
        <v>0.990800116142333</v>
      </c>
      <c r="K468" s="0" t="n">
        <v>1.03776621255678</v>
      </c>
      <c r="L468" s="0" t="n">
        <v>1.00184678785702</v>
      </c>
      <c r="M468" s="0" t="n">
        <v>0.98819060165609</v>
      </c>
      <c r="N468" s="0" t="n">
        <v>0.990829496904286</v>
      </c>
      <c r="O468" s="0" t="n">
        <v>0.987309069277208</v>
      </c>
      <c r="Q468" s="0" t="n">
        <f aca="false">G468-1</f>
        <v>-0.000779048835568896</v>
      </c>
      <c r="R468" s="0" t="n">
        <f aca="false">H468-1</f>
        <v>-0.00066348165121688</v>
      </c>
      <c r="S468" s="0" t="n">
        <f aca="false">I468-1</f>
        <v>0.00152118748157992</v>
      </c>
      <c r="T468" s="0" t="n">
        <f aca="false">J468-1</f>
        <v>-0.0091998838576669</v>
      </c>
      <c r="U468" s="0" t="n">
        <f aca="false">K468-1</f>
        <v>0.0377662125567799</v>
      </c>
      <c r="V468" s="0" t="n">
        <f aca="false">L468-1</f>
        <v>0.00184678785702008</v>
      </c>
      <c r="W468" s="0" t="n">
        <f aca="false">M468-1</f>
        <v>-0.01180939834391</v>
      </c>
      <c r="X468" s="0" t="n">
        <f aca="false">N468-1</f>
        <v>-0.00917050309571388</v>
      </c>
      <c r="Y468" s="0" t="n">
        <f aca="false">O468-1</f>
        <v>-0.0126909307227919</v>
      </c>
      <c r="AA468" s="0" t="n">
        <f aca="false">$D468+Q468</f>
        <v>1.05207511914619</v>
      </c>
      <c r="AB468" s="0" t="n">
        <f aca="false">$D468+R468</f>
        <v>1.05219068633054</v>
      </c>
      <c r="AC468" s="0" t="n">
        <f aca="false">$D468+S468</f>
        <v>1.05437535546334</v>
      </c>
      <c r="AD468" s="0" t="n">
        <f aca="false">$D468+T468</f>
        <v>1.04365428412409</v>
      </c>
      <c r="AE468" s="0" t="n">
        <f aca="false">$D468+U468</f>
        <v>1.09062038053854</v>
      </c>
      <c r="AF468" s="0" t="n">
        <f aca="false">$D468+V468</f>
        <v>1.05470095583878</v>
      </c>
      <c r="AG468" s="0" t="n">
        <f aca="false">$D468+W468</f>
        <v>1.04104476963785</v>
      </c>
      <c r="AH468" s="0" t="n">
        <f aca="false">$D468+X468</f>
        <v>1.04368366488605</v>
      </c>
      <c r="AI468" s="0" t="n">
        <f aca="false">$D468+Y468</f>
        <v>1.04016323725897</v>
      </c>
      <c r="AK468" s="0" t="n">
        <f aca="false">$C$4+$C$3*A468</f>
        <v>4699.29082625072</v>
      </c>
      <c r="AM468" s="1" t="n">
        <f aca="false">$AK468*AA468</f>
        <v>4944.00695593033</v>
      </c>
      <c r="AN468" s="1" t="n">
        <f aca="false">$AK468*AB468</f>
        <v>4944.55003973958</v>
      </c>
      <c r="AO468" s="1" t="n">
        <f aca="false">$AK468*AC468</f>
        <v>4954.81643535372</v>
      </c>
      <c r="AP468" s="1" t="n">
        <f aca="false">$AK468*AD468</f>
        <v>4904.43500316162</v>
      </c>
      <c r="AQ468" s="1" t="n">
        <f aca="false">$AK468*AE468</f>
        <v>5125.14234918683</v>
      </c>
      <c r="AR468" s="1" t="n">
        <f aca="false">$AK468*AF468</f>
        <v>4956.34652621105</v>
      </c>
      <c r="AS468" s="1" t="n">
        <f aca="false">$AK468*AG468</f>
        <v>4892.17213567545</v>
      </c>
      <c r="AT468" s="1" t="n">
        <f aca="false">$AK468*AH468</f>
        <v>4904.57307190673</v>
      </c>
      <c r="AU468" s="1" t="n">
        <f aca="false">$AK468*AI468</f>
        <v>4888.02955865433</v>
      </c>
      <c r="AW468" s="0" t="n">
        <f aca="false">$D468*G468</f>
        <v>1.05203394316817</v>
      </c>
      <c r="AX468" s="0" t="n">
        <f aca="false">$D468*H468</f>
        <v>1.0521556185599</v>
      </c>
      <c r="AY468" s="0" t="n">
        <f aca="false">$D468*I468</f>
        <v>1.05445575656202</v>
      </c>
      <c r="AZ468" s="0" t="n">
        <f aca="false">$D468*J468</f>
        <v>1.04316803191727</v>
      </c>
      <c r="BA468" s="0" t="n">
        <f aca="false">$D468*K468</f>
        <v>1.09261648228105</v>
      </c>
      <c r="BB468" s="0" t="n">
        <f aca="false">$D468*L468</f>
        <v>1.0547985662744</v>
      </c>
      <c r="BC468" s="0" t="n">
        <f aca="false">$D468*M468</f>
        <v>1.04042059371402</v>
      </c>
      <c r="BD468" s="0" t="n">
        <f aca="false">$D468*N468</f>
        <v>1.04319896557495</v>
      </c>
      <c r="BE468" s="0" t="n">
        <f aca="false">$D468*O468</f>
        <v>1.0394924686747</v>
      </c>
      <c r="BG468" s="1" t="n">
        <f aca="false">$AK468*AW468</f>
        <v>4943.81345803456</v>
      </c>
      <c r="BH468" s="1" t="n">
        <f aca="false">$AK468*AX468</f>
        <v>4944.38524608668</v>
      </c>
      <c r="BI468" s="1" t="n">
        <f aca="false">$AK468*AY468</f>
        <v>4955.19426349918</v>
      </c>
      <c r="BJ468" s="1" t="n">
        <f aca="false">$AK468*AZ468</f>
        <v>4902.14996262684</v>
      </c>
      <c r="BK468" s="1" t="n">
        <f aca="false">$AK468*BA468</f>
        <v>5134.52261179368</v>
      </c>
      <c r="BL468" s="1" t="n">
        <f aca="false">$AK468*BB468</f>
        <v>4956.80522603571</v>
      </c>
      <c r="BM468" s="1" t="n">
        <f aca="false">$AK468*BC468</f>
        <v>4889.23895148261</v>
      </c>
      <c r="BN468" s="1" t="n">
        <f aca="false">$AK468*BD468</f>
        <v>4902.2953288806</v>
      </c>
      <c r="BO468" s="1" t="n">
        <f aca="false">$AK468*BE468</f>
        <v>4884.87742199974</v>
      </c>
    </row>
    <row r="469" customFormat="false" ht="13.8" hidden="false" customHeight="false" outlineLevel="0" collapsed="false">
      <c r="A469" s="0" t="n">
        <f aca="false">A468+1</f>
        <v>463</v>
      </c>
      <c r="B469" s="0" t="n">
        <f aca="false">B468+1/12</f>
        <v>1990.49999999997</v>
      </c>
      <c r="C469" s="1" t="n">
        <v>4450.013062</v>
      </c>
      <c r="D469" s="0" t="n">
        <v>1.02408243419744</v>
      </c>
      <c r="E469" s="1" t="n">
        <v>4812.60442982742</v>
      </c>
      <c r="G469" s="0" t="n">
        <v>0.999899088641189</v>
      </c>
      <c r="H469" s="0" t="n">
        <v>1.00354070266785</v>
      </c>
      <c r="I469" s="0" t="n">
        <v>0.995180864361412</v>
      </c>
      <c r="J469" s="0" t="n">
        <v>0.990152075827894</v>
      </c>
      <c r="K469" s="0" t="n">
        <v>1.0093045311158</v>
      </c>
      <c r="L469" s="0" t="n">
        <v>0.995393394722011</v>
      </c>
      <c r="M469" s="0" t="n">
        <v>0.990974383404008</v>
      </c>
      <c r="N469" s="0" t="n">
        <v>0.983561762772247</v>
      </c>
      <c r="O469" s="0" t="n">
        <v>0.988966180288265</v>
      </c>
      <c r="Q469" s="0" t="n">
        <f aca="false">G469-1</f>
        <v>-0.000100911358810962</v>
      </c>
      <c r="R469" s="0" t="n">
        <f aca="false">H469-1</f>
        <v>0.00354070266785</v>
      </c>
      <c r="S469" s="0" t="n">
        <f aca="false">I469-1</f>
        <v>-0.00481913563858794</v>
      </c>
      <c r="T469" s="0" t="n">
        <f aca="false">J469-1</f>
        <v>-0.00984792417210589</v>
      </c>
      <c r="U469" s="0" t="n">
        <f aca="false">K469-1</f>
        <v>0.00930453111579999</v>
      </c>
      <c r="V469" s="0" t="n">
        <f aca="false">L469-1</f>
        <v>-0.00460660527798895</v>
      </c>
      <c r="W469" s="0" t="n">
        <f aca="false">M469-1</f>
        <v>-0.00902561659599188</v>
      </c>
      <c r="X469" s="0" t="n">
        <f aca="false">N469-1</f>
        <v>-0.016438237227753</v>
      </c>
      <c r="Y469" s="0" t="n">
        <f aca="false">O469-1</f>
        <v>-0.0110338197117349</v>
      </c>
      <c r="AA469" s="0" t="n">
        <f aca="false">$D469+Q469</f>
        <v>1.02398152283863</v>
      </c>
      <c r="AB469" s="0" t="n">
        <f aca="false">$D469+R469</f>
        <v>1.02762313686529</v>
      </c>
      <c r="AC469" s="0" t="n">
        <f aca="false">$D469+S469</f>
        <v>1.01926329855885</v>
      </c>
      <c r="AD469" s="0" t="n">
        <f aca="false">$D469+T469</f>
        <v>1.01423451002533</v>
      </c>
      <c r="AE469" s="0" t="n">
        <f aca="false">$D469+U469</f>
        <v>1.03338696531324</v>
      </c>
      <c r="AF469" s="0" t="n">
        <f aca="false">$D469+V469</f>
        <v>1.01947582891945</v>
      </c>
      <c r="AG469" s="0" t="n">
        <f aca="false">$D469+W469</f>
        <v>1.01505681760145</v>
      </c>
      <c r="AH469" s="0" t="n">
        <f aca="false">$D469+X469</f>
        <v>1.00764419696969</v>
      </c>
      <c r="AI469" s="0" t="n">
        <f aca="false">$D469+Y469</f>
        <v>1.01304861448571</v>
      </c>
      <c r="AK469" s="0" t="n">
        <f aca="false">$C$4+$C$3*A469</f>
        <v>4699.43069924736</v>
      </c>
      <c r="AM469" s="1" t="n">
        <f aca="false">$AK469*AA469</f>
        <v>4812.13020388992</v>
      </c>
      <c r="AN469" s="1" t="n">
        <f aca="false">$AK469*AB469</f>
        <v>4829.24371664162</v>
      </c>
      <c r="AO469" s="1" t="n">
        <f aca="false">$AK469*AC469</f>
        <v>4789.9572358636</v>
      </c>
      <c r="AP469" s="1" t="n">
        <f aca="false">$AK469*AD469</f>
        <v>4766.32479264916</v>
      </c>
      <c r="AQ469" s="1" t="n">
        <f aca="false">$AK469*AE469</f>
        <v>4856.33042899511</v>
      </c>
      <c r="AR469" s="1" t="n">
        <f aca="false">$AK469*AF469</f>
        <v>4790.95600756472</v>
      </c>
      <c r="AS469" s="1" t="n">
        <f aca="false">$AK469*AG469</f>
        <v>4770.18917011658</v>
      </c>
      <c r="AT469" s="1" t="n">
        <f aca="false">$AK469*AH469</f>
        <v>4735.35407315781</v>
      </c>
      <c r="AU469" s="1" t="n">
        <f aca="false">$AK469*AI469</f>
        <v>4760.75175874413</v>
      </c>
      <c r="AW469" s="0" t="n">
        <f aca="false">$D469*G469</f>
        <v>1.02397909264747</v>
      </c>
      <c r="AX469" s="0" t="n">
        <f aca="false">$D469*H469</f>
        <v>1.0277084056043</v>
      </c>
      <c r="AY469" s="0" t="n">
        <f aca="false">$D469*I469</f>
        <v>1.01914724204195</v>
      </c>
      <c r="AZ469" s="0" t="n">
        <f aca="false">$D469*J469</f>
        <v>1.01399734803948</v>
      </c>
      <c r="BA469" s="0" t="n">
        <f aca="false">$D469*K469</f>
        <v>1.03361104107157</v>
      </c>
      <c r="BB469" s="0" t="n">
        <f aca="false">$D469*L469</f>
        <v>1.01936489065097</v>
      </c>
      <c r="BC469" s="0" t="n">
        <f aca="false">$D469*M469</f>
        <v>1.01483945878368</v>
      </c>
      <c r="BD469" s="0" t="n">
        <f aca="false">$D469*N469</f>
        <v>1.00724832420333</v>
      </c>
      <c r="BE469" s="0" t="n">
        <f aca="false">$D469*O469</f>
        <v>1.01278289324855</v>
      </c>
      <c r="BG469" s="1" t="n">
        <f aca="false">$AK469*AW469</f>
        <v>4812.11878337498</v>
      </c>
      <c r="BH469" s="1" t="n">
        <f aca="false">$AK469*AX469</f>
        <v>4829.64443117141</v>
      </c>
      <c r="BI469" s="1" t="n">
        <f aca="false">$AK469*AY469</f>
        <v>4789.41183630521</v>
      </c>
      <c r="BJ469" s="1" t="n">
        <f aca="false">$AK469*AZ469</f>
        <v>4765.21026633214</v>
      </c>
      <c r="BK469" s="1" t="n">
        <f aca="false">$AK469*BA469</f>
        <v>4857.38345749278</v>
      </c>
      <c r="BL469" s="1" t="n">
        <f aca="false">$AK469*BB469</f>
        <v>4790.4346608601</v>
      </c>
      <c r="BM469" s="1" t="n">
        <f aca="false">$AK469*BC469</f>
        <v>4769.16770741562</v>
      </c>
      <c r="BN469" s="1" t="n">
        <f aca="false">$AK469*BD469</f>
        <v>4733.49369652658</v>
      </c>
      <c r="BO469" s="1" t="n">
        <f aca="false">$AK469*BE469</f>
        <v>4759.50302020481</v>
      </c>
    </row>
    <row r="470" customFormat="false" ht="13.8" hidden="false" customHeight="false" outlineLevel="0" collapsed="false">
      <c r="A470" s="0" t="n">
        <f aca="false">A469+1</f>
        <v>464</v>
      </c>
      <c r="B470" s="0" t="n">
        <f aca="false">B469+1/12</f>
        <v>1990.5833333333</v>
      </c>
      <c r="C470" s="1" t="n">
        <v>4725.012908</v>
      </c>
      <c r="D470" s="0" t="n">
        <v>1.00155231836186</v>
      </c>
      <c r="E470" s="1" t="n">
        <v>4706.86580193616</v>
      </c>
      <c r="G470" s="0" t="n">
        <v>1.00450068839736</v>
      </c>
      <c r="H470" s="0" t="n">
        <v>1.00258937373517</v>
      </c>
      <c r="I470" s="0" t="n">
        <v>0.998046961163925</v>
      </c>
      <c r="J470" s="0" t="n">
        <v>1.00142399180874</v>
      </c>
      <c r="K470" s="0" t="n">
        <v>1.02153692864328</v>
      </c>
      <c r="L470" s="0" t="n">
        <v>1.00829889394874</v>
      </c>
      <c r="M470" s="0" t="n">
        <v>0.998869904844081</v>
      </c>
      <c r="N470" s="0" t="n">
        <v>0.990143014762122</v>
      </c>
      <c r="O470" s="0" t="n">
        <v>0.99068179726518</v>
      </c>
      <c r="Q470" s="0" t="n">
        <f aca="false">G470-1</f>
        <v>0.00450068839735995</v>
      </c>
      <c r="R470" s="0" t="n">
        <f aca="false">H470-1</f>
        <v>0.0025893737351701</v>
      </c>
      <c r="S470" s="0" t="n">
        <f aca="false">I470-1</f>
        <v>-0.00195303883607489</v>
      </c>
      <c r="T470" s="0" t="n">
        <f aca="false">J470-1</f>
        <v>0.00142399180873998</v>
      </c>
      <c r="U470" s="0" t="n">
        <f aca="false">K470-1</f>
        <v>0.02153692864328</v>
      </c>
      <c r="V470" s="0" t="n">
        <f aca="false">L470-1</f>
        <v>0.00829889394874006</v>
      </c>
      <c r="W470" s="0" t="n">
        <f aca="false">M470-1</f>
        <v>-0.00113009515591889</v>
      </c>
      <c r="X470" s="0" t="n">
        <f aca="false">N470-1</f>
        <v>-0.00985698523787792</v>
      </c>
      <c r="Y470" s="0" t="n">
        <f aca="false">O470-1</f>
        <v>-0.00931820273481998</v>
      </c>
      <c r="AA470" s="0" t="n">
        <f aca="false">$D470+Q470</f>
        <v>1.00605300675922</v>
      </c>
      <c r="AB470" s="0" t="n">
        <f aca="false">$D470+R470</f>
        <v>1.00414169209703</v>
      </c>
      <c r="AC470" s="0" t="n">
        <f aca="false">$D470+S470</f>
        <v>0.999599279525785</v>
      </c>
      <c r="AD470" s="0" t="n">
        <f aca="false">$D470+T470</f>
        <v>1.0029763101706</v>
      </c>
      <c r="AE470" s="0" t="n">
        <f aca="false">$D470+U470</f>
        <v>1.02308924700514</v>
      </c>
      <c r="AF470" s="0" t="n">
        <f aca="false">$D470+V470</f>
        <v>1.0098512123106</v>
      </c>
      <c r="AG470" s="0" t="n">
        <f aca="false">$D470+W470</f>
        <v>1.00042222320594</v>
      </c>
      <c r="AH470" s="0" t="n">
        <f aca="false">$D470+X470</f>
        <v>0.991695333123982</v>
      </c>
      <c r="AI470" s="0" t="n">
        <f aca="false">$D470+Y470</f>
        <v>0.99223411562704</v>
      </c>
      <c r="AK470" s="0" t="n">
        <f aca="false">$C$4+$C$3*A470</f>
        <v>4699.570572244</v>
      </c>
      <c r="AM470" s="1" t="n">
        <f aca="false">$AK470*AA470</f>
        <v>4728.01710468323</v>
      </c>
      <c r="AN470" s="1" t="n">
        <f aca="false">$AK470*AB470</f>
        <v>4719.0347465425</v>
      </c>
      <c r="AO470" s="1" t="n">
        <f aca="false">$AK470*AC470</f>
        <v>4697.68735809569</v>
      </c>
      <c r="AP470" s="1" t="n">
        <f aca="false">$AK470*AD470</f>
        <v>4713.55795193563</v>
      </c>
      <c r="AQ470" s="1" t="n">
        <f aca="false">$AK470*AE470</f>
        <v>4808.08011800463</v>
      </c>
      <c r="AR470" s="1" t="n">
        <f aca="false">$AK470*AF470</f>
        <v>4745.86703971983</v>
      </c>
      <c r="AS470" s="1" t="n">
        <f aca="false">$AK470*AG470</f>
        <v>4701.55483999756</v>
      </c>
      <c r="AT470" s="1" t="n">
        <f aca="false">$AK470*AH470</f>
        <v>4660.54220418118</v>
      </c>
      <c r="AU470" s="1" t="n">
        <f aca="false">$AK470*AI470</f>
        <v>4663.07425057739</v>
      </c>
      <c r="AW470" s="0" t="n">
        <f aca="false">$D470*G470</f>
        <v>1.00605999326046</v>
      </c>
      <c r="AX470" s="0" t="n">
        <f aca="false">$D470*H470</f>
        <v>1.00414571162943</v>
      </c>
      <c r="AY470" s="0" t="n">
        <f aca="false">$D470*I470</f>
        <v>0.999596247787738</v>
      </c>
      <c r="AZ470" s="0" t="n">
        <f aca="false">$D470*J470</f>
        <v>1.00297852065923</v>
      </c>
      <c r="BA470" s="0" t="n">
        <f aca="false">$D470*K470</f>
        <v>1.02312267917493</v>
      </c>
      <c r="BB470" s="0" t="n">
        <f aca="false">$D470*L470</f>
        <v>1.00986409483606</v>
      </c>
      <c r="BC470" s="0" t="n">
        <f aca="false">$D470*M470</f>
        <v>1.00042046893848</v>
      </c>
      <c r="BD470" s="0" t="n">
        <f aca="false">$D470*N470</f>
        <v>0.991680031944805</v>
      </c>
      <c r="BE470" s="0" t="n">
        <f aca="false">$D470*O470</f>
        <v>0.992219650809835</v>
      </c>
      <c r="BG470" s="1" t="n">
        <f aca="false">$AK470*AW470</f>
        <v>4728.04993823886</v>
      </c>
      <c r="BH470" s="1" t="n">
        <f aca="false">$AK470*AX470</f>
        <v>4719.05363661866</v>
      </c>
      <c r="BI470" s="1" t="n">
        <f aca="false">$AK470*AY470</f>
        <v>4697.67311022878</v>
      </c>
      <c r="BJ470" s="1" t="n">
        <f aca="false">$AK470*AZ470</f>
        <v>4713.56834028295</v>
      </c>
      <c r="BK470" s="1" t="n">
        <f aca="false">$AK470*BA470</f>
        <v>4808.23723484595</v>
      </c>
      <c r="BL470" s="1" t="n">
        <f aca="false">$AK470*BB470</f>
        <v>4745.92758205738</v>
      </c>
      <c r="BM470" s="1" t="n">
        <f aca="false">$AK470*BC470</f>
        <v>4701.54659569383</v>
      </c>
      <c r="BN470" s="1" t="n">
        <f aca="false">$AK470*BD470</f>
        <v>4660.4702952098</v>
      </c>
      <c r="BO470" s="1" t="n">
        <f aca="false">$AK470*BE470</f>
        <v>4663.00627214812</v>
      </c>
    </row>
    <row r="471" customFormat="false" ht="13.8" hidden="false" customHeight="false" outlineLevel="0" collapsed="false">
      <c r="A471" s="0" t="n">
        <f aca="false">A470+1</f>
        <v>465</v>
      </c>
      <c r="B471" s="0" t="n">
        <f aca="false">B470+1/12</f>
        <v>1990.66666666663</v>
      </c>
      <c r="C471" s="1" t="n">
        <v>4730.38509</v>
      </c>
      <c r="D471" s="0" t="n">
        <v>1.02607921839211</v>
      </c>
      <c r="E471" s="1" t="n">
        <v>4822.27522032176</v>
      </c>
      <c r="G471" s="0" t="n">
        <v>0.998810546987473</v>
      </c>
      <c r="H471" s="0" t="n">
        <v>1.00994568278455</v>
      </c>
      <c r="I471" s="0" t="n">
        <v>0.998629107811209</v>
      </c>
      <c r="J471" s="0" t="n">
        <v>1.00461401674996</v>
      </c>
      <c r="K471" s="0" t="n">
        <v>1.02879704613508</v>
      </c>
      <c r="L471" s="0" t="n">
        <v>1.00121433350915</v>
      </c>
      <c r="M471" s="0" t="n">
        <v>1.00141532736775</v>
      </c>
      <c r="N471" s="0" t="n">
        <v>1.01102634058498</v>
      </c>
      <c r="O471" s="0" t="n">
        <v>0.998543959689825</v>
      </c>
      <c r="Q471" s="0" t="n">
        <f aca="false">G471-1</f>
        <v>-0.00118945301252693</v>
      </c>
      <c r="R471" s="0" t="n">
        <f aca="false">H471-1</f>
        <v>0.0099456827845501</v>
      </c>
      <c r="S471" s="0" t="n">
        <f aca="false">I471-1</f>
        <v>-0.00137089218879094</v>
      </c>
      <c r="T471" s="0" t="n">
        <f aca="false">J471-1</f>
        <v>0.00461401674995998</v>
      </c>
      <c r="U471" s="0" t="n">
        <f aca="false">K471-1</f>
        <v>0.0287970461350799</v>
      </c>
      <c r="V471" s="0" t="n">
        <f aca="false">L471-1</f>
        <v>0.0012143335091499</v>
      </c>
      <c r="W471" s="0" t="n">
        <f aca="false">M471-1</f>
        <v>0.00141532736774996</v>
      </c>
      <c r="X471" s="0" t="n">
        <f aca="false">N471-1</f>
        <v>0.01102634058498</v>
      </c>
      <c r="Y471" s="0" t="n">
        <f aca="false">O471-1</f>
        <v>-0.00145604031017488</v>
      </c>
      <c r="AA471" s="0" t="n">
        <f aca="false">$D471+Q471</f>
        <v>1.02488976537958</v>
      </c>
      <c r="AB471" s="0" t="n">
        <f aca="false">$D471+R471</f>
        <v>1.03602490117666</v>
      </c>
      <c r="AC471" s="0" t="n">
        <f aca="false">$D471+S471</f>
        <v>1.02470832620332</v>
      </c>
      <c r="AD471" s="0" t="n">
        <f aca="false">$D471+T471</f>
        <v>1.03069323514207</v>
      </c>
      <c r="AE471" s="0" t="n">
        <f aca="false">$D471+U471</f>
        <v>1.05487626452719</v>
      </c>
      <c r="AF471" s="0" t="n">
        <f aca="false">$D471+V471</f>
        <v>1.02729355190126</v>
      </c>
      <c r="AG471" s="0" t="n">
        <f aca="false">$D471+W471</f>
        <v>1.02749454575986</v>
      </c>
      <c r="AH471" s="0" t="n">
        <f aca="false">$D471+X471</f>
        <v>1.03710555897709</v>
      </c>
      <c r="AI471" s="0" t="n">
        <f aca="false">$D471+Y471</f>
        <v>1.02462317808194</v>
      </c>
      <c r="AK471" s="0" t="n">
        <f aca="false">$C$4+$C$3*A471</f>
        <v>4699.71044524064</v>
      </c>
      <c r="AM471" s="1" t="n">
        <f aca="false">$AK471*AA471</f>
        <v>4816.68513557466</v>
      </c>
      <c r="AN471" s="1" t="n">
        <f aca="false">$AK471*AB471</f>
        <v>4869.01704958935</v>
      </c>
      <c r="AO471" s="1" t="n">
        <f aca="false">$AK471*AC471</f>
        <v>4815.8324239828</v>
      </c>
      <c r="AP471" s="1" t="n">
        <f aca="false">$AK471*AD471</f>
        <v>4843.95976303606</v>
      </c>
      <c r="AQ471" s="1" t="n">
        <f aca="false">$AK471*AE471</f>
        <v>4957.61299883487</v>
      </c>
      <c r="AR471" s="1" t="n">
        <f aca="false">$AK471*AF471</f>
        <v>4827.98223619871</v>
      </c>
      <c r="AS471" s="1" t="n">
        <f aca="false">$AK471*AG471</f>
        <v>4828.9268491354</v>
      </c>
      <c r="AT471" s="1" t="n">
        <f aca="false">$AK471*AH471</f>
        <v>4874.09582834177</v>
      </c>
      <c r="AU471" s="1" t="n">
        <f aca="false">$AK471*AI471</f>
        <v>4815.43225246733</v>
      </c>
      <c r="AW471" s="0" t="n">
        <f aca="false">$D471*G471</f>
        <v>1.0248587453747</v>
      </c>
      <c r="AX471" s="0" t="n">
        <f aca="false">$D471*H471</f>
        <v>1.03628427681006</v>
      </c>
      <c r="AY471" s="0" t="n">
        <f aca="false">$D471*I471</f>
        <v>1.02467257440654</v>
      </c>
      <c r="AZ471" s="0" t="n">
        <f aca="false">$D471*J471</f>
        <v>1.03081356509256</v>
      </c>
      <c r="BA471" s="0" t="n">
        <f aca="false">$D471*K471</f>
        <v>1.05562726898239</v>
      </c>
      <c r="BB471" s="0" t="n">
        <f aca="false">$D471*L471</f>
        <v>1.02732522077005</v>
      </c>
      <c r="BC471" s="0" t="n">
        <f aca="false">$D471*M471</f>
        <v>1.02753145639138</v>
      </c>
      <c r="BD471" s="0" t="n">
        <f aca="false">$D471*N471</f>
        <v>1.03739311732127</v>
      </c>
      <c r="BE471" s="0" t="n">
        <f aca="false">$D471*O471</f>
        <v>1.0245852056887</v>
      </c>
      <c r="BG471" s="1" t="n">
        <f aca="false">$AK471*AW471</f>
        <v>4816.53935053371</v>
      </c>
      <c r="BH471" s="1" t="n">
        <f aca="false">$AK471*AX471</f>
        <v>4870.23603996287</v>
      </c>
      <c r="BI471" s="1" t="n">
        <f aca="false">$AK471*AY471</f>
        <v>4815.66440089002</v>
      </c>
      <c r="BJ471" s="1" t="n">
        <f aca="false">$AK471*AZ471</f>
        <v>4844.52527896124</v>
      </c>
      <c r="BK471" s="1" t="n">
        <f aca="false">$AK471*BA471</f>
        <v>4961.14250231741</v>
      </c>
      <c r="BL471" s="1" t="n">
        <f aca="false">$AK471*BB471</f>
        <v>4828.13107071214</v>
      </c>
      <c r="BM471" s="1" t="n">
        <f aca="false">$AK471*BC471</f>
        <v>4829.1003184159</v>
      </c>
      <c r="BN471" s="1" t="n">
        <f aca="false">$AK471*BD471</f>
        <v>4875.44726929553</v>
      </c>
      <c r="BO471" s="1" t="n">
        <f aca="false">$AK471*BE471</f>
        <v>4815.25379321421</v>
      </c>
    </row>
    <row r="472" customFormat="false" ht="13.8" hidden="false" customHeight="false" outlineLevel="0" collapsed="false">
      <c r="A472" s="0" t="n">
        <f aca="false">A471+1</f>
        <v>466</v>
      </c>
      <c r="B472" s="0" t="n">
        <f aca="false">B471+1/12</f>
        <v>1990.74999999996</v>
      </c>
      <c r="C472" s="1" t="n">
        <v>4633.190378</v>
      </c>
      <c r="D472" s="0" t="n">
        <v>0.999064416475184</v>
      </c>
      <c r="E472" s="1" t="n">
        <v>4695.45321571044</v>
      </c>
      <c r="G472" s="0" t="n">
        <v>1.00268093296222</v>
      </c>
      <c r="H472" s="0" t="n">
        <v>1.00206441235308</v>
      </c>
      <c r="I472" s="0" t="n">
        <v>0.996442172891016</v>
      </c>
      <c r="J472" s="0" t="n">
        <v>0.996333358708326</v>
      </c>
      <c r="K472" s="0" t="n">
        <v>1.00844007018415</v>
      </c>
      <c r="L472" s="0" t="n">
        <v>1.00209962024881</v>
      </c>
      <c r="M472" s="0" t="n">
        <v>1.00954810073191</v>
      </c>
      <c r="N472" s="0" t="n">
        <v>0.997686186373713</v>
      </c>
      <c r="O472" s="0" t="n">
        <v>0.992466636109264</v>
      </c>
      <c r="Q472" s="0" t="n">
        <f aca="false">G472-1</f>
        <v>0.00268093296221994</v>
      </c>
      <c r="R472" s="0" t="n">
        <f aca="false">H472-1</f>
        <v>0.00206441235307997</v>
      </c>
      <c r="S472" s="0" t="n">
        <f aca="false">I472-1</f>
        <v>-0.00355782710898389</v>
      </c>
      <c r="T472" s="0" t="n">
        <f aca="false">J472-1</f>
        <v>-0.00366664129167393</v>
      </c>
      <c r="U472" s="0" t="n">
        <f aca="false">K472-1</f>
        <v>0.00844007018415005</v>
      </c>
      <c r="V472" s="0" t="n">
        <f aca="false">L472-1</f>
        <v>0.00209962024880994</v>
      </c>
      <c r="W472" s="0" t="n">
        <f aca="false">M472-1</f>
        <v>0.00954810073191004</v>
      </c>
      <c r="X472" s="0" t="n">
        <f aca="false">N472-1</f>
        <v>-0.00231381362628691</v>
      </c>
      <c r="Y472" s="0" t="n">
        <f aca="false">O472-1</f>
        <v>-0.00753336389073589</v>
      </c>
      <c r="AA472" s="0" t="n">
        <f aca="false">$D472+Q472</f>
        <v>1.0017453494374</v>
      </c>
      <c r="AB472" s="0" t="n">
        <f aca="false">$D472+R472</f>
        <v>1.00112882882826</v>
      </c>
      <c r="AC472" s="0" t="n">
        <f aca="false">$D472+S472</f>
        <v>0.9955065893662</v>
      </c>
      <c r="AD472" s="0" t="n">
        <f aca="false">$D472+T472</f>
        <v>0.99539777518351</v>
      </c>
      <c r="AE472" s="0" t="n">
        <f aca="false">$D472+U472</f>
        <v>1.00750448665933</v>
      </c>
      <c r="AF472" s="0" t="n">
        <f aca="false">$D472+V472</f>
        <v>1.00116403672399</v>
      </c>
      <c r="AG472" s="0" t="n">
        <f aca="false">$D472+W472</f>
        <v>1.00861251720709</v>
      </c>
      <c r="AH472" s="0" t="n">
        <f aca="false">$D472+X472</f>
        <v>0.996750602848897</v>
      </c>
      <c r="AI472" s="0" t="n">
        <f aca="false">$D472+Y472</f>
        <v>0.991531052584448</v>
      </c>
      <c r="AK472" s="0" t="n">
        <f aca="false">$C$4+$C$3*A472</f>
        <v>4699.85031823728</v>
      </c>
      <c r="AM472" s="1" t="n">
        <f aca="false">$AK472*AA472</f>
        <v>4708.0531993461</v>
      </c>
      <c r="AN472" s="1" t="n">
        <f aca="false">$AK472*AB472</f>
        <v>4705.15564476504</v>
      </c>
      <c r="AO472" s="1" t="n">
        <f aca="false">$AK472*AC472</f>
        <v>4678.73196084005</v>
      </c>
      <c r="AP472" s="1" t="n">
        <f aca="false">$AK472*AD472</f>
        <v>4678.22055046891</v>
      </c>
      <c r="AQ472" s="1" t="n">
        <f aca="false">$AK472*AE472</f>
        <v>4735.12028225136</v>
      </c>
      <c r="AR472" s="1" t="n">
        <f aca="false">$AK472*AF472</f>
        <v>4705.32111660499</v>
      </c>
      <c r="AS472" s="1" t="n">
        <f aca="false">$AK472*AG472</f>
        <v>4740.32785997387</v>
      </c>
      <c r="AT472" s="1" t="n">
        <f aca="false">$AK472*AH472</f>
        <v>4684.57863800259</v>
      </c>
      <c r="AU472" s="1" t="n">
        <f aca="false">$AK472*AI472</f>
        <v>4660.04753303117</v>
      </c>
      <c r="AW472" s="0" t="n">
        <f aca="false">$D472*G472</f>
        <v>1.00174284120069</v>
      </c>
      <c r="AX472" s="0" t="n">
        <f aca="false">$D472*H472</f>
        <v>1.00112689739808</v>
      </c>
      <c r="AY472" s="0" t="n">
        <f aca="false">$D472*I472</f>
        <v>0.995509918010627</v>
      </c>
      <c r="AZ472" s="0" t="n">
        <f aca="false">$D472*J472</f>
        <v>0.995401205632694</v>
      </c>
      <c r="BA472" s="0" t="n">
        <f aca="false">$D472*K472</f>
        <v>1.00749659026872</v>
      </c>
      <c r="BB472" s="0" t="n">
        <f aca="false">$D472*L472</f>
        <v>1.00116207235388</v>
      </c>
      <c r="BC472" s="0" t="n">
        <f aca="false">$D472*M472</f>
        <v>1.00860358416136</v>
      </c>
      <c r="BD472" s="0" t="n">
        <f aca="false">$D472*N472</f>
        <v>0.996752767614805</v>
      </c>
      <c r="BE472" s="0" t="n">
        <f aca="false">$D472*O472</f>
        <v>0.991538100675591</v>
      </c>
      <c r="BG472" s="1" t="n">
        <f aca="false">$AK472*AW472</f>
        <v>4708.041411009</v>
      </c>
      <c r="BH472" s="1" t="n">
        <f aca="false">$AK472*AX472</f>
        <v>4705.14656733226</v>
      </c>
      <c r="BI472" s="1" t="n">
        <f aca="false">$AK472*AY472</f>
        <v>4678.74760497062</v>
      </c>
      <c r="BJ472" s="1" t="n">
        <f aca="false">$AK472*AZ472</f>
        <v>4678.23667306659</v>
      </c>
      <c r="BK472" s="1" t="n">
        <f aca="false">$AK472*BA472</f>
        <v>4735.08317039743</v>
      </c>
      <c r="BL472" s="1" t="n">
        <f aca="false">$AK472*BB472</f>
        <v>4705.31188435949</v>
      </c>
      <c r="BM472" s="1" t="n">
        <f aca="false">$AK472*BC472</f>
        <v>4740.28587599601</v>
      </c>
      <c r="BN472" s="1" t="n">
        <f aca="false">$AK472*BD472</f>
        <v>4684.58881207834</v>
      </c>
      <c r="BO472" s="1" t="n">
        <f aca="false">$AK472*BE472</f>
        <v>4660.08065800457</v>
      </c>
    </row>
    <row r="473" customFormat="false" ht="13.8" hidden="false" customHeight="false" outlineLevel="0" collapsed="false">
      <c r="A473" s="0" t="n">
        <f aca="false">A472+1</f>
        <v>467</v>
      </c>
      <c r="B473" s="0" t="n">
        <f aca="false">B472+1/12</f>
        <v>1990.8333333333</v>
      </c>
      <c r="C473" s="1" t="n">
        <v>4447.295507</v>
      </c>
      <c r="D473" s="0" t="n">
        <v>0.972322202030784</v>
      </c>
      <c r="E473" s="1" t="n">
        <v>4569.90481226366</v>
      </c>
      <c r="G473" s="0" t="n">
        <v>1.00368537260204</v>
      </c>
      <c r="H473" s="0" t="n">
        <v>1.00636731239608</v>
      </c>
      <c r="I473" s="0" t="n">
        <v>1.00264903207537</v>
      </c>
      <c r="J473" s="0" t="n">
        <v>0.993112869359565</v>
      </c>
      <c r="K473" s="0" t="n">
        <v>0.974436487475245</v>
      </c>
      <c r="L473" s="0" t="n">
        <v>1.00119495134223</v>
      </c>
      <c r="M473" s="0" t="n">
        <v>1.01071302212325</v>
      </c>
      <c r="N473" s="0" t="n">
        <v>0.998051669611059</v>
      </c>
      <c r="O473" s="0" t="n">
        <v>1.00708547134895</v>
      </c>
      <c r="Q473" s="0" t="n">
        <f aca="false">G473-1</f>
        <v>0.00368537260204005</v>
      </c>
      <c r="R473" s="0" t="n">
        <f aca="false">H473-1</f>
        <v>0.00636731239607991</v>
      </c>
      <c r="S473" s="0" t="n">
        <f aca="false">I473-1</f>
        <v>0.00264903207537004</v>
      </c>
      <c r="T473" s="0" t="n">
        <f aca="false">J473-1</f>
        <v>-0.00688713064043489</v>
      </c>
      <c r="U473" s="0" t="n">
        <f aca="false">K473-1</f>
        <v>-0.025563512524755</v>
      </c>
      <c r="V473" s="0" t="n">
        <f aca="false">L473-1</f>
        <v>0.00119495134223002</v>
      </c>
      <c r="W473" s="0" t="n">
        <f aca="false">M473-1</f>
        <v>0.0107130221232501</v>
      </c>
      <c r="X473" s="0" t="n">
        <f aca="false">N473-1</f>
        <v>-0.00194833038894093</v>
      </c>
      <c r="Y473" s="0" t="n">
        <f aca="false">O473-1</f>
        <v>0.0070854713489501</v>
      </c>
      <c r="AA473" s="0" t="n">
        <f aca="false">$D473+Q473</f>
        <v>0.976007574632824</v>
      </c>
      <c r="AB473" s="0" t="n">
        <f aca="false">$D473+R473</f>
        <v>0.978689514426864</v>
      </c>
      <c r="AC473" s="0" t="n">
        <f aca="false">$D473+S473</f>
        <v>0.974971234106154</v>
      </c>
      <c r="AD473" s="0" t="n">
        <f aca="false">$D473+T473</f>
        <v>0.965435071390349</v>
      </c>
      <c r="AE473" s="0" t="n">
        <f aca="false">$D473+U473</f>
        <v>0.946758689506029</v>
      </c>
      <c r="AF473" s="0" t="n">
        <f aca="false">$D473+V473</f>
        <v>0.973517153373014</v>
      </c>
      <c r="AG473" s="0" t="n">
        <f aca="false">$D473+W473</f>
        <v>0.983035224154034</v>
      </c>
      <c r="AH473" s="0" t="n">
        <f aca="false">$D473+X473</f>
        <v>0.970373871641843</v>
      </c>
      <c r="AI473" s="0" t="n">
        <f aca="false">$D473+Y473</f>
        <v>0.979407673379734</v>
      </c>
      <c r="AK473" s="0" t="n">
        <f aca="false">$C$4+$C$3*A473</f>
        <v>4699.99019123392</v>
      </c>
      <c r="AM473" s="1" t="n">
        <f aca="false">$AK473*AA473</f>
        <v>4587.22602734429</v>
      </c>
      <c r="AN473" s="1" t="n">
        <f aca="false">$AK473*AB473</f>
        <v>4599.83111806975</v>
      </c>
      <c r="AO473" s="1" t="n">
        <f aca="false">$AK473*AC473</f>
        <v>4582.35523703416</v>
      </c>
      <c r="AP473" s="1" t="n">
        <f aca="false">$AK473*AD473</f>
        <v>4537.53536580787</v>
      </c>
      <c r="AQ473" s="1" t="n">
        <f aca="false">$AK473*AE473</f>
        <v>4449.75655414382</v>
      </c>
      <c r="AR473" s="1" t="n">
        <f aca="false">$AK473*AF473</f>
        <v>4575.52107185114</v>
      </c>
      <c r="AS473" s="1" t="n">
        <f aca="false">$AK473*AG473</f>
        <v>4620.2559111614</v>
      </c>
      <c r="AT473" s="1" t="n">
        <f aca="false">$AK473*AH473</f>
        <v>4560.74767854635</v>
      </c>
      <c r="AU473" s="1" t="n">
        <f aca="false">$AK473*AI473</f>
        <v>4603.20645810399</v>
      </c>
      <c r="AW473" s="0" t="n">
        <f aca="false">$D473*G473</f>
        <v>0.975905571634504</v>
      </c>
      <c r="AX473" s="0" t="n">
        <f aca="false">$D473*H473</f>
        <v>0.978513281240758</v>
      </c>
      <c r="AY473" s="0" t="n">
        <f aca="false">$D473*I473</f>
        <v>0.974897914731558</v>
      </c>
      <c r="AZ473" s="0" t="n">
        <f aca="false">$D473*J473</f>
        <v>0.965625692000803</v>
      </c>
      <c r="BA473" s="0" t="n">
        <f aca="false">$D473*K473</f>
        <v>0.947466231241073</v>
      </c>
      <c r="BB473" s="0" t="n">
        <f aca="false">$D473*L473</f>
        <v>0.973484079751181</v>
      </c>
      <c r="BC473" s="0" t="n">
        <f aca="false">$D473*M473</f>
        <v>0.982738711292067</v>
      </c>
      <c r="BD473" s="0" t="n">
        <f aca="false">$D473*N473</f>
        <v>0.970427797136725</v>
      </c>
      <c r="BE473" s="0" t="n">
        <f aca="false">$D473*O473</f>
        <v>0.979211563135221</v>
      </c>
      <c r="BG473" s="1" t="n">
        <f aca="false">$AK473*AW473</f>
        <v>4586.7466142527</v>
      </c>
      <c r="BH473" s="1" t="n">
        <f aca="false">$AK473*AX473</f>
        <v>4599.00282382369</v>
      </c>
      <c r="BI473" s="1" t="n">
        <f aca="false">$AK473*AY473</f>
        <v>4582.01063669273</v>
      </c>
      <c r="BJ473" s="1" t="n">
        <f aca="false">$AK473*AZ473</f>
        <v>4538.43128080724</v>
      </c>
      <c r="BK473" s="1" t="n">
        <f aca="false">$AK473*BA473</f>
        <v>4453.08199335842</v>
      </c>
      <c r="BL473" s="1" t="n">
        <f aca="false">$AK473*BB473</f>
        <v>4575.36562615293</v>
      </c>
      <c r="BM473" s="1" t="n">
        <f aca="false">$AK473*BC473</f>
        <v>4618.86230361858</v>
      </c>
      <c r="BN473" s="1" t="n">
        <f aca="false">$AK473*BD473</f>
        <v>4561.00112784335</v>
      </c>
      <c r="BO473" s="1" t="n">
        <f aca="false">$AK473*BE473</f>
        <v>4602.28474187838</v>
      </c>
    </row>
    <row r="474" customFormat="false" ht="13.8" hidden="false" customHeight="false" outlineLevel="0" collapsed="false">
      <c r="A474" s="0" t="n">
        <f aca="false">A473+1</f>
        <v>468</v>
      </c>
      <c r="B474" s="0" t="n">
        <f aca="false">B473+1/12</f>
        <v>1990.91666666663</v>
      </c>
      <c r="C474" s="1" t="n">
        <v>4560.336301</v>
      </c>
      <c r="D474" s="0" t="n">
        <v>0.964472427355383</v>
      </c>
      <c r="E474" s="1" t="n">
        <v>4533.14585193447</v>
      </c>
      <c r="G474" s="0" t="n">
        <v>0.999673179222996</v>
      </c>
      <c r="H474" s="0" t="n">
        <v>0.998568238193759</v>
      </c>
      <c r="I474" s="0" t="n">
        <v>0.998897178545824</v>
      </c>
      <c r="J474" s="0" t="n">
        <v>1.008257593622</v>
      </c>
      <c r="K474" s="0" t="n">
        <v>0.957056929019134</v>
      </c>
      <c r="L474" s="0" t="n">
        <v>1.00002322673152</v>
      </c>
      <c r="M474" s="0" t="n">
        <v>1.00650738076664</v>
      </c>
      <c r="N474" s="0" t="n">
        <v>1.00023597980579</v>
      </c>
      <c r="O474" s="0" t="n">
        <v>1.02037944727179</v>
      </c>
      <c r="Q474" s="0" t="n">
        <f aca="false">G474-1</f>
        <v>-0.000326820777003967</v>
      </c>
      <c r="R474" s="0" t="n">
        <f aca="false">H474-1</f>
        <v>-0.00143176180624094</v>
      </c>
      <c r="S474" s="0" t="n">
        <f aca="false">I474-1</f>
        <v>-0.00110282145417595</v>
      </c>
      <c r="T474" s="0" t="n">
        <f aca="false">J474-1</f>
        <v>0.00825759362199996</v>
      </c>
      <c r="U474" s="0" t="n">
        <f aca="false">K474-1</f>
        <v>-0.0429430709808659</v>
      </c>
      <c r="V474" s="0" t="n">
        <f aca="false">L474-1</f>
        <v>2.32267315201096E-005</v>
      </c>
      <c r="W474" s="0" t="n">
        <f aca="false">M474-1</f>
        <v>0.00650738076664004</v>
      </c>
      <c r="X474" s="0" t="n">
        <f aca="false">N474-1</f>
        <v>0.000235979805790043</v>
      </c>
      <c r="Y474" s="0" t="n">
        <f aca="false">O474-1</f>
        <v>0.02037944727179</v>
      </c>
      <c r="AA474" s="0" t="n">
        <f aca="false">$D474+Q474</f>
        <v>0.964145606578379</v>
      </c>
      <c r="AB474" s="0" t="n">
        <f aca="false">$D474+R474</f>
        <v>0.963040665549142</v>
      </c>
      <c r="AC474" s="0" t="n">
        <f aca="false">$D474+S474</f>
        <v>0.963369605901207</v>
      </c>
      <c r="AD474" s="0" t="n">
        <f aca="false">$D474+T474</f>
        <v>0.972730020977383</v>
      </c>
      <c r="AE474" s="0" t="n">
        <f aca="false">$D474+U474</f>
        <v>0.921529356374517</v>
      </c>
      <c r="AF474" s="0" t="n">
        <f aca="false">$D474+V474</f>
        <v>0.964495654086903</v>
      </c>
      <c r="AG474" s="0" t="n">
        <f aca="false">$D474+W474</f>
        <v>0.970979808122023</v>
      </c>
      <c r="AH474" s="0" t="n">
        <f aca="false">$D474+X474</f>
        <v>0.964708407161173</v>
      </c>
      <c r="AI474" s="0" t="n">
        <f aca="false">$D474+Y474</f>
        <v>0.984851874627173</v>
      </c>
      <c r="AK474" s="0" t="n">
        <f aca="false">$C$4+$C$3*A474</f>
        <v>4700.13006423056</v>
      </c>
      <c r="AM474" s="1" t="n">
        <f aca="false">$AK474*AA474</f>
        <v>4531.60975177485</v>
      </c>
      <c r="AN474" s="1" t="n">
        <f aca="false">$AK474*AB474</f>
        <v>4526.41638522413</v>
      </c>
      <c r="AO474" s="1" t="n">
        <f aca="false">$AK474*AC474</f>
        <v>4527.96244766221</v>
      </c>
      <c r="AP474" s="1" t="n">
        <f aca="false">$AK474*AD474</f>
        <v>4571.95761597543</v>
      </c>
      <c r="AQ474" s="1" t="n">
        <f aca="false">$AK474*AE474</f>
        <v>4331.30783296691</v>
      </c>
      <c r="AR474" s="1" t="n">
        <f aca="false">$AK474*AF474</f>
        <v>4533.25502059358</v>
      </c>
      <c r="AS474" s="1" t="n">
        <f aca="false">$AK474*AG474</f>
        <v>4563.73138791515</v>
      </c>
      <c r="AT474" s="1" t="n">
        <f aca="false">$AK474*AH474</f>
        <v>4534.25498771421</v>
      </c>
      <c r="AU474" s="1" t="n">
        <f aca="false">$AK474*AI474</f>
        <v>4628.93190474901</v>
      </c>
      <c r="AW474" s="0" t="n">
        <f aca="false">$D474*G474</f>
        <v>0.964157217727276</v>
      </c>
      <c r="AX474" s="0" t="n">
        <f aca="false">$D474*H474</f>
        <v>0.963091532570723</v>
      </c>
      <c r="AY474" s="0" t="n">
        <f aca="false">$D474*I474</f>
        <v>0.963408786470534</v>
      </c>
      <c r="AZ474" s="0" t="n">
        <f aca="false">$D474*J474</f>
        <v>0.972436648720108</v>
      </c>
      <c r="BA474" s="0" t="n">
        <f aca="false">$D474*K474</f>
        <v>0.923055019448373</v>
      </c>
      <c r="BB474" s="0" t="n">
        <f aca="false">$D474*L474</f>
        <v>0.964494828897512</v>
      </c>
      <c r="BC474" s="0" t="n">
        <f aca="false">$D474*M474</f>
        <v>0.97074861667911</v>
      </c>
      <c r="BD474" s="0" t="n">
        <f aca="false">$D474*N474</f>
        <v>0.96470002337148</v>
      </c>
      <c r="BE474" s="0" t="n">
        <f aca="false">$D474*O474</f>
        <v>0.984127842333767</v>
      </c>
      <c r="BG474" s="1" t="n">
        <f aca="false">$AK474*AW474</f>
        <v>4531.66432568486</v>
      </c>
      <c r="BH474" s="1" t="n">
        <f aca="false">$AK474*AX474</f>
        <v>4526.65546684155</v>
      </c>
      <c r="BI474" s="1" t="n">
        <f aca="false">$AK474*AY474</f>
        <v>4528.14660143404</v>
      </c>
      <c r="BJ474" s="1" t="n">
        <f aca="false">$AK474*AZ474</f>
        <v>4570.57872820899</v>
      </c>
      <c r="BK474" s="1" t="n">
        <f aca="false">$AK474*BA474</f>
        <v>4338.47864784823</v>
      </c>
      <c r="BL474" s="1" t="n">
        <f aca="false">$AK474*BB474</f>
        <v>4533.25114209611</v>
      </c>
      <c r="BM474" s="1" t="n">
        <f aca="false">$AK474*BC474</f>
        <v>4562.64475806372</v>
      </c>
      <c r="BN474" s="1" t="n">
        <f aca="false">$AK474*BD474</f>
        <v>4534.21558281222</v>
      </c>
      <c r="BO474" s="1" t="n">
        <f aca="false">$AK474*BE474</f>
        <v>4625.5288587993</v>
      </c>
    </row>
    <row r="475" customFormat="false" ht="13.8" hidden="false" customHeight="false" outlineLevel="0" collapsed="false">
      <c r="A475" s="0" t="n">
        <f aca="false">A474+1</f>
        <v>469</v>
      </c>
      <c r="B475" s="0" t="n">
        <f aca="false">B474+1/12</f>
        <v>1990.99999999996</v>
      </c>
      <c r="C475" s="1" t="n">
        <v>4350.439999</v>
      </c>
      <c r="D475" s="0" t="n">
        <v>0.938407838831965</v>
      </c>
      <c r="E475" s="1" t="n">
        <v>4410.77015372024</v>
      </c>
      <c r="G475" s="0" t="n">
        <v>0.995949214820857</v>
      </c>
      <c r="H475" s="0" t="n">
        <v>1.00268204795252</v>
      </c>
      <c r="I475" s="0" t="n">
        <v>1.00682351126482</v>
      </c>
      <c r="J475" s="0" t="n">
        <v>0.995940010763942</v>
      </c>
      <c r="K475" s="0" t="n">
        <v>0.949184165613121</v>
      </c>
      <c r="L475" s="0" t="n">
        <v>1.00812999241191</v>
      </c>
      <c r="M475" s="0" t="n">
        <v>1.00547415721825</v>
      </c>
      <c r="N475" s="0" t="n">
        <v>1.00001383713529</v>
      </c>
      <c r="O475" s="0" t="n">
        <v>1.01026225421972</v>
      </c>
      <c r="Q475" s="0" t="n">
        <f aca="false">G475-1</f>
        <v>-0.00405078517914292</v>
      </c>
      <c r="R475" s="0" t="n">
        <f aca="false">H475-1</f>
        <v>0.00268204795252003</v>
      </c>
      <c r="S475" s="0" t="n">
        <f aca="false">I475-1</f>
        <v>0.00682351126482006</v>
      </c>
      <c r="T475" s="0" t="n">
        <f aca="false">J475-1</f>
        <v>-0.00405998923605788</v>
      </c>
      <c r="U475" s="0" t="n">
        <f aca="false">K475-1</f>
        <v>-0.050815834386879</v>
      </c>
      <c r="V475" s="0" t="n">
        <f aca="false">L475-1</f>
        <v>0.00812999241191004</v>
      </c>
      <c r="W475" s="0" t="n">
        <f aca="false">M475-1</f>
        <v>0.00547415721824995</v>
      </c>
      <c r="X475" s="0" t="n">
        <f aca="false">N475-1</f>
        <v>1.3837135290018E-005</v>
      </c>
      <c r="Y475" s="0" t="n">
        <f aca="false">O475-1</f>
        <v>0.0102622542197199</v>
      </c>
      <c r="AA475" s="0" t="n">
        <f aca="false">$D475+Q475</f>
        <v>0.934357053652822</v>
      </c>
      <c r="AB475" s="0" t="n">
        <f aca="false">$D475+R475</f>
        <v>0.941089886784485</v>
      </c>
      <c r="AC475" s="0" t="n">
        <f aca="false">$D475+S475</f>
        <v>0.945231350096785</v>
      </c>
      <c r="AD475" s="0" t="n">
        <f aca="false">$D475+T475</f>
        <v>0.934347849595907</v>
      </c>
      <c r="AE475" s="0" t="n">
        <f aca="false">$D475+U475</f>
        <v>0.887592004445086</v>
      </c>
      <c r="AF475" s="0" t="n">
        <f aca="false">$D475+V475</f>
        <v>0.946537831243875</v>
      </c>
      <c r="AG475" s="0" t="n">
        <f aca="false">$D475+W475</f>
        <v>0.943881996050215</v>
      </c>
      <c r="AH475" s="0" t="n">
        <f aca="false">$D475+X475</f>
        <v>0.938421675967255</v>
      </c>
      <c r="AI475" s="0" t="n">
        <f aca="false">$D475+Y475</f>
        <v>0.948670093051685</v>
      </c>
      <c r="AK475" s="0" t="n">
        <f aca="false">$C$4+$C$3*A475</f>
        <v>4700.26993722721</v>
      </c>
      <c r="AM475" s="1" t="n">
        <f aca="false">$AK475*AA475</f>
        <v>4391.73036992055</v>
      </c>
      <c r="AN475" s="1" t="n">
        <f aca="false">$AK475*AB475</f>
        <v>4423.37650308167</v>
      </c>
      <c r="AO475" s="1" t="n">
        <f aca="false">$AK475*AC475</f>
        <v>4442.8424985846</v>
      </c>
      <c r="AP475" s="1" t="n">
        <f aca="false">$AK475*AD475</f>
        <v>4391.68710836853</v>
      </c>
      <c r="AQ475" s="1" t="n">
        <f aca="false">$AK475*AE475</f>
        <v>4171.92201501647</v>
      </c>
      <c r="AR475" s="1" t="n">
        <f aca="false">$AK475*AF475</f>
        <v>4448.98331264382</v>
      </c>
      <c r="AS475" s="1" t="n">
        <f aca="false">$AK475*AG475</f>
        <v>4436.50017032483</v>
      </c>
      <c r="AT475" s="1" t="n">
        <f aca="false">$AK475*AH475</f>
        <v>4410.83519199126</v>
      </c>
      <c r="AU475" s="1" t="n">
        <f aca="false">$AK475*AI475</f>
        <v>4459.00551871737</v>
      </c>
      <c r="AW475" s="0" t="n">
        <f aca="false">$D475*G475</f>
        <v>0.934606550266433</v>
      </c>
      <c r="AX475" s="0" t="n">
        <f aca="false">$D475*H475</f>
        <v>0.940924693654733</v>
      </c>
      <c r="AY475" s="0" t="n">
        <f aca="false">$D475*I475</f>
        <v>0.94481107529123</v>
      </c>
      <c r="AZ475" s="0" t="n">
        <f aca="false">$D475*J475</f>
        <v>0.934597913107275</v>
      </c>
      <c r="BA475" s="0" t="n">
        <f aca="false">$D475*K475</f>
        <v>0.890721861506531</v>
      </c>
      <c r="BB475" s="0" t="n">
        <f aca="false">$D475*L475</f>
        <v>0.946037087440946</v>
      </c>
      <c r="BC475" s="0" t="n">
        <f aca="false">$D475*M475</f>
        <v>0.94354483087657</v>
      </c>
      <c r="BD475" s="0" t="n">
        <f aca="false">$D475*N475</f>
        <v>0.938420823708188</v>
      </c>
      <c r="BE475" s="0" t="n">
        <f aca="false">$D475*O475</f>
        <v>0.948038018635837</v>
      </c>
      <c r="BG475" s="1" t="n">
        <f aca="false">$AK475*AW475</f>
        <v>4392.90307135294</v>
      </c>
      <c r="BH475" s="1" t="n">
        <f aca="false">$AK475*AX475</f>
        <v>4422.60005078006</v>
      </c>
      <c r="BI475" s="1" t="n">
        <f aca="false">$AK475*AY475</f>
        <v>4440.86709355068</v>
      </c>
      <c r="BJ475" s="1" t="n">
        <f aca="false">$AK475*AZ475</f>
        <v>4392.86247437341</v>
      </c>
      <c r="BK475" s="1" t="n">
        <f aca="false">$AK475*BA475</f>
        <v>4186.6331880702</v>
      </c>
      <c r="BL475" s="1" t="n">
        <f aca="false">$AK475*BB475</f>
        <v>4446.62968160066</v>
      </c>
      <c r="BM475" s="1" t="n">
        <f aca="false">$AK475*BC475</f>
        <v>4434.91540299527</v>
      </c>
      <c r="BN475" s="1" t="n">
        <f aca="false">$AK475*BD475</f>
        <v>4410.83118614359</v>
      </c>
      <c r="BO475" s="1" t="n">
        <f aca="false">$AK475*BE475</f>
        <v>4456.03459834247</v>
      </c>
    </row>
    <row r="476" customFormat="false" ht="13.8" hidden="false" customHeight="false" outlineLevel="0" collapsed="false">
      <c r="A476" s="0" t="n">
        <f aca="false">A475+1</f>
        <v>470</v>
      </c>
      <c r="B476" s="0" t="n">
        <f aca="false">B475+1/12</f>
        <v>1991.0833333333</v>
      </c>
      <c r="C476" s="1" t="n">
        <v>4558.233924</v>
      </c>
      <c r="D476" s="0" t="n">
        <v>0.955313020834816</v>
      </c>
      <c r="E476" s="1" t="n">
        <v>4490.36269496655</v>
      </c>
      <c r="G476" s="0" t="n">
        <v>0.99909743072829</v>
      </c>
      <c r="H476" s="0" t="n">
        <v>0.993384732991166</v>
      </c>
      <c r="I476" s="0" t="n">
        <v>1.00997883364573</v>
      </c>
      <c r="J476" s="0" t="n">
        <v>0.99508026535005</v>
      </c>
      <c r="K476" s="0" t="n">
        <v>0.953316962110113</v>
      </c>
      <c r="L476" s="0" t="n">
        <v>1.00027898852381</v>
      </c>
      <c r="M476" s="0" t="n">
        <v>0.997069065688924</v>
      </c>
      <c r="N476" s="0" t="n">
        <v>0.986417750649951</v>
      </c>
      <c r="O476" s="0" t="n">
        <v>1.00924672746874</v>
      </c>
      <c r="Q476" s="0" t="n">
        <f aca="false">G476-1</f>
        <v>-0.000902569271709952</v>
      </c>
      <c r="R476" s="0" t="n">
        <f aca="false">H476-1</f>
        <v>-0.00661526700883397</v>
      </c>
      <c r="S476" s="0" t="n">
        <f aca="false">I476-1</f>
        <v>0.00997883364573005</v>
      </c>
      <c r="T476" s="0" t="n">
        <f aca="false">J476-1</f>
        <v>-0.00491973464994999</v>
      </c>
      <c r="U476" s="0" t="n">
        <f aca="false">K476-1</f>
        <v>-0.0466830378898869</v>
      </c>
      <c r="V476" s="0" t="n">
        <f aca="false">L476-1</f>
        <v>0.00027898852380992</v>
      </c>
      <c r="W476" s="0" t="n">
        <f aca="false">M476-1</f>
        <v>-0.00293093431107594</v>
      </c>
      <c r="X476" s="0" t="n">
        <f aca="false">N476-1</f>
        <v>-0.0135822493500489</v>
      </c>
      <c r="Y476" s="0" t="n">
        <f aca="false">O476-1</f>
        <v>0.00924672746874</v>
      </c>
      <c r="AA476" s="0" t="n">
        <f aca="false">$D476+Q476</f>
        <v>0.954410451563106</v>
      </c>
      <c r="AB476" s="0" t="n">
        <f aca="false">$D476+R476</f>
        <v>0.948697753825982</v>
      </c>
      <c r="AC476" s="0" t="n">
        <f aca="false">$D476+S476</f>
        <v>0.965291854480546</v>
      </c>
      <c r="AD476" s="0" t="n">
        <f aca="false">$D476+T476</f>
        <v>0.950393286184866</v>
      </c>
      <c r="AE476" s="0" t="n">
        <f aca="false">$D476+U476</f>
        <v>0.908629982944929</v>
      </c>
      <c r="AF476" s="0" t="n">
        <f aca="false">$D476+V476</f>
        <v>0.955592009358626</v>
      </c>
      <c r="AG476" s="0" t="n">
        <f aca="false">$D476+W476</f>
        <v>0.95238208652374</v>
      </c>
      <c r="AH476" s="0" t="n">
        <f aca="false">$D476+X476</f>
        <v>0.941730771484767</v>
      </c>
      <c r="AI476" s="0" t="n">
        <f aca="false">$D476+Y476</f>
        <v>0.964559748303556</v>
      </c>
      <c r="AK476" s="0" t="n">
        <f aca="false">$C$4+$C$3*A476</f>
        <v>4700.40981022384</v>
      </c>
      <c r="AM476" s="1" t="n">
        <f aca="false">$AK476*AA476</f>
        <v>4486.12024950739</v>
      </c>
      <c r="AN476" s="1" t="n">
        <f aca="false">$AK476*AB476</f>
        <v>4459.26822902097</v>
      </c>
      <c r="AO476" s="1" t="n">
        <f aca="false">$AK476*AC476</f>
        <v>4537.26730252953</v>
      </c>
      <c r="AP476" s="1" t="n">
        <f aca="false">$AK476*AD476</f>
        <v>4467.23792595422</v>
      </c>
      <c r="AQ476" s="1" t="n">
        <f aca="false">$AK476*AE476</f>
        <v>4270.93328569787</v>
      </c>
      <c r="AR476" s="1" t="n">
        <f aca="false">$AK476*AF476</f>
        <v>4491.6740553608</v>
      </c>
      <c r="AS476" s="1" t="n">
        <f aca="false">$AK476*AG476</f>
        <v>4476.58610257764</v>
      </c>
      <c r="AT476" s="1" t="n">
        <f aca="false">$AK476*AH476</f>
        <v>4426.52055687667</v>
      </c>
      <c r="AU476" s="1" t="n">
        <f aca="false">$AK476*AI476</f>
        <v>4533.82610347308</v>
      </c>
      <c r="AW476" s="0" t="n">
        <f aca="false">$D476*G476</f>
        <v>0.954450784657346</v>
      </c>
      <c r="AX476" s="0" t="n">
        <f aca="false">$D476*H476</f>
        <v>0.948993370124978</v>
      </c>
      <c r="AY476" s="0" t="n">
        <f aca="false">$D476*I476</f>
        <v>0.964845930549327</v>
      </c>
      <c r="AZ476" s="0" t="n">
        <f aca="false">$D476*J476</f>
        <v>0.950613134264667</v>
      </c>
      <c r="BA476" s="0" t="n">
        <f aca="false">$D476*K476</f>
        <v>0.910716106886482</v>
      </c>
      <c r="BB476" s="0" t="n">
        <f aca="false">$D476*L476</f>
        <v>0.955579542204275</v>
      </c>
      <c r="BC476" s="0" t="n">
        <f aca="false">$D476*M476</f>
        <v>0.952513061124234</v>
      </c>
      <c r="BD476" s="0" t="n">
        <f aca="false">$D476*N476</f>
        <v>0.942337721178489</v>
      </c>
      <c r="BE476" s="0" t="n">
        <f aca="false">$D476*O476</f>
        <v>0.964146539985814</v>
      </c>
      <c r="BG476" s="1" t="n">
        <f aca="false">$AK476*AW476</f>
        <v>4486.30983157924</v>
      </c>
      <c r="BH476" s="1" t="n">
        <f aca="false">$AK476*AX476</f>
        <v>4460.65774677283</v>
      </c>
      <c r="BI476" s="1" t="n">
        <f aca="false">$AK476*AY476</f>
        <v>4535.17127730861</v>
      </c>
      <c r="BJ476" s="1" t="n">
        <f aca="false">$AK476*AZ476</f>
        <v>4468.27130202528</v>
      </c>
      <c r="BK476" s="1" t="n">
        <f aca="false">$AK476*BA476</f>
        <v>4280.73892313809</v>
      </c>
      <c r="BL476" s="1" t="n">
        <f aca="false">$AK476*BB476</f>
        <v>4491.61545462619</v>
      </c>
      <c r="BM476" s="1" t="n">
        <f aca="false">$AK476*BC476</f>
        <v>4477.20173687469</v>
      </c>
      <c r="BN476" s="1" t="n">
        <f aca="false">$AK476*BD476</f>
        <v>4429.37346917135</v>
      </c>
      <c r="BO476" s="1" t="n">
        <f aca="false">$AK476*BE476</f>
        <v>4531.8838550427</v>
      </c>
    </row>
    <row r="477" customFormat="false" ht="13.8" hidden="false" customHeight="false" outlineLevel="0" collapsed="false">
      <c r="A477" s="0" t="n">
        <f aca="false">A476+1</f>
        <v>471</v>
      </c>
      <c r="B477" s="0" t="n">
        <f aca="false">B476+1/12</f>
        <v>1991.16666666663</v>
      </c>
      <c r="C477" s="1" t="n">
        <v>3720.354593</v>
      </c>
      <c r="D477" s="0" t="n">
        <v>1.00292005349109</v>
      </c>
      <c r="E477" s="1" t="n">
        <v>4714.27553973301</v>
      </c>
      <c r="G477" s="0" t="n">
        <v>0.997377397559013</v>
      </c>
      <c r="H477" s="0" t="n">
        <v>0.993287078947621</v>
      </c>
      <c r="I477" s="0" t="n">
        <v>0.997593660684632</v>
      </c>
      <c r="J477" s="0" t="n">
        <v>1.00660093370951</v>
      </c>
      <c r="K477" s="0" t="n">
        <v>0.973677556903774</v>
      </c>
      <c r="L477" s="0" t="n">
        <v>0.999920117096781</v>
      </c>
      <c r="M477" s="0" t="n">
        <v>0.99397845698396</v>
      </c>
      <c r="N477" s="0" t="n">
        <v>0.994517846092907</v>
      </c>
      <c r="O477" s="0" t="n">
        <v>0.991364498501146</v>
      </c>
      <c r="Q477" s="0" t="n">
        <f aca="false">G477-1</f>
        <v>-0.00262260244098689</v>
      </c>
      <c r="R477" s="0" t="n">
        <f aca="false">H477-1</f>
        <v>-0.00671292105237897</v>
      </c>
      <c r="S477" s="0" t="n">
        <f aca="false">I477-1</f>
        <v>-0.00240633931536793</v>
      </c>
      <c r="T477" s="0" t="n">
        <f aca="false">J477-1</f>
        <v>0.00660093370951009</v>
      </c>
      <c r="U477" s="0" t="n">
        <f aca="false">K477-1</f>
        <v>-0.0263224430962259</v>
      </c>
      <c r="V477" s="0" t="n">
        <f aca="false">L477-1</f>
        <v>-7.98829032189197E-005</v>
      </c>
      <c r="W477" s="0" t="n">
        <f aca="false">M477-1</f>
        <v>-0.00602154301603997</v>
      </c>
      <c r="X477" s="0" t="n">
        <f aca="false">N477-1</f>
        <v>-0.00548215390709295</v>
      </c>
      <c r="Y477" s="0" t="n">
        <f aca="false">O477-1</f>
        <v>-0.00863550149885395</v>
      </c>
      <c r="AA477" s="0" t="n">
        <f aca="false">$D477+Q477</f>
        <v>1.0002974510501</v>
      </c>
      <c r="AB477" s="0" t="n">
        <f aca="false">$D477+R477</f>
        <v>0.996207132438711</v>
      </c>
      <c r="AC477" s="0" t="n">
        <f aca="false">$D477+S477</f>
        <v>1.00051371417572</v>
      </c>
      <c r="AD477" s="0" t="n">
        <f aca="false">$D477+T477</f>
        <v>1.0095209872006</v>
      </c>
      <c r="AE477" s="0" t="n">
        <f aca="false">$D477+U477</f>
        <v>0.976597610394864</v>
      </c>
      <c r="AF477" s="0" t="n">
        <f aca="false">$D477+V477</f>
        <v>1.00284017058787</v>
      </c>
      <c r="AG477" s="0" t="n">
        <f aca="false">$D477+W477</f>
        <v>0.99689851047505</v>
      </c>
      <c r="AH477" s="0" t="n">
        <f aca="false">$D477+X477</f>
        <v>0.997437899583997</v>
      </c>
      <c r="AI477" s="0" t="n">
        <f aca="false">$D477+Y477</f>
        <v>0.994284551992236</v>
      </c>
      <c r="AK477" s="0" t="n">
        <f aca="false">$C$4+$C$3*A477</f>
        <v>4700.54968322048</v>
      </c>
      <c r="AM477" s="1" t="n">
        <f aca="false">$AK477*AA477</f>
        <v>4701.94786665982</v>
      </c>
      <c r="AN477" s="1" t="n">
        <f aca="false">$AK477*AB477</f>
        <v>4682.72112080677</v>
      </c>
      <c r="AO477" s="1" t="n">
        <f aca="false">$AK477*AC477</f>
        <v>4702.96442222644</v>
      </c>
      <c r="AP477" s="1" t="n">
        <f aca="false">$AK477*AD477</f>
        <v>4745.30355659021</v>
      </c>
      <c r="AQ477" s="1" t="n">
        <f aca="false">$AK477*AE477</f>
        <v>4590.54558817546</v>
      </c>
      <c r="AR477" s="1" t="n">
        <f aca="false">$AK477*AF477</f>
        <v>4713.90004617759</v>
      </c>
      <c r="AS477" s="1" t="n">
        <f aca="false">$AK477*AG477</f>
        <v>4685.97097761647</v>
      </c>
      <c r="AT477" s="1" t="n">
        <f aca="false">$AK477*AH477</f>
        <v>4688.50640292166</v>
      </c>
      <c r="AU477" s="1" t="n">
        <f aca="false">$AK477*AI477</f>
        <v>4673.68393589813</v>
      </c>
      <c r="AW477" s="0" t="n">
        <f aca="false">$D477*G477</f>
        <v>1.00028979291069</v>
      </c>
      <c r="AX477" s="0" t="n">
        <f aca="false">$D477*H477</f>
        <v>0.996187530350157</v>
      </c>
      <c r="AY477" s="0" t="n">
        <f aca="false">$D477*I477</f>
        <v>1.0005066875362</v>
      </c>
      <c r="AZ477" s="0" t="n">
        <f aca="false">$D477*J477</f>
        <v>1.00954026228012</v>
      </c>
      <c r="BA477" s="0" t="n">
        <f aca="false">$D477*K477</f>
        <v>0.976520747453007</v>
      </c>
      <c r="BB477" s="0" t="n">
        <f aca="false">$D477*L477</f>
        <v>1.00283993732552</v>
      </c>
      <c r="BC477" s="0" t="n">
        <f aca="false">$D477*M477</f>
        <v>0.996880927247344</v>
      </c>
      <c r="BD477" s="0" t="n">
        <f aca="false">$D477*N477</f>
        <v>0.997421891401342</v>
      </c>
      <c r="BE477" s="0" t="n">
        <f aca="false">$D477*O477</f>
        <v>0.994259335865937</v>
      </c>
      <c r="BG477" s="1" t="n">
        <f aca="false">$AK477*AW477</f>
        <v>4701.91186919503</v>
      </c>
      <c r="BH477" s="1" t="n">
        <f aca="false">$AK477*AX477</f>
        <v>4682.62898021563</v>
      </c>
      <c r="BI477" s="1" t="n">
        <f aca="false">$AK477*AY477</f>
        <v>4702.93139315828</v>
      </c>
      <c r="BJ477" s="1" t="n">
        <f aca="false">$AK477*AZ477</f>
        <v>4745.39416005916</v>
      </c>
      <c r="BK477" s="1" t="n">
        <f aca="false">$AK477*BA477</f>
        <v>4590.18429009846</v>
      </c>
      <c r="BL477" s="1" t="n">
        <f aca="false">$AK477*BB477</f>
        <v>4713.89894971633</v>
      </c>
      <c r="BM477" s="1" t="n">
        <f aca="false">$AK477*BC477</f>
        <v>4685.88832678105</v>
      </c>
      <c r="BN477" s="1" t="n">
        <f aca="false">$AK477*BD477</f>
        <v>4688.43115566375</v>
      </c>
      <c r="BO477" s="1" t="n">
        <f aca="false">$AK477*BE477</f>
        <v>4673.56540624364</v>
      </c>
    </row>
    <row r="478" customFormat="false" ht="13.8" hidden="false" customHeight="false" outlineLevel="0" collapsed="false">
      <c r="A478" s="0" t="n">
        <f aca="false">A477+1</f>
        <v>472</v>
      </c>
      <c r="B478" s="0" t="n">
        <f aca="false">B477+1/12</f>
        <v>1991.24999999996</v>
      </c>
      <c r="C478" s="1" t="n">
        <f aca="false">AVERAGE(C476:C477)</f>
        <v>4139.2942585</v>
      </c>
      <c r="D478" s="0" t="n">
        <v>1.01498832518871</v>
      </c>
      <c r="E478" s="1" t="n">
        <v>4771.14501989688</v>
      </c>
      <c r="G478" s="0" t="n">
        <v>1.00063501729003</v>
      </c>
      <c r="H478" s="0" t="n">
        <v>0.988953558614577</v>
      </c>
      <c r="I478" s="0" t="n">
        <v>1.00084815788229</v>
      </c>
      <c r="J478" s="0" t="n">
        <v>1.00230141114337</v>
      </c>
      <c r="K478" s="0" t="n">
        <v>1.01005645913568</v>
      </c>
      <c r="L478" s="0" t="n">
        <v>1.00170751739199</v>
      </c>
      <c r="M478" s="0" t="n">
        <v>1.00165260692377</v>
      </c>
      <c r="N478" s="0" t="n">
        <v>0.991329198431634</v>
      </c>
      <c r="O478" s="0" t="n">
        <v>0.971111032241791</v>
      </c>
      <c r="Q478" s="0" t="n">
        <f aca="false">G478-1</f>
        <v>0.000635017290030016</v>
      </c>
      <c r="R478" s="0" t="n">
        <f aca="false">H478-1</f>
        <v>-0.0110464413854229</v>
      </c>
      <c r="S478" s="0" t="n">
        <f aca="false">I478-1</f>
        <v>0.00084815788229009</v>
      </c>
      <c r="T478" s="0" t="n">
        <f aca="false">J478-1</f>
        <v>0.0023014111433699</v>
      </c>
      <c r="U478" s="0" t="n">
        <f aca="false">K478-1</f>
        <v>0.01005645913568</v>
      </c>
      <c r="V478" s="0" t="n">
        <f aca="false">L478-1</f>
        <v>0.00170751739199004</v>
      </c>
      <c r="W478" s="0" t="n">
        <f aca="false">M478-1</f>
        <v>0.00165260692376989</v>
      </c>
      <c r="X478" s="0" t="n">
        <f aca="false">N478-1</f>
        <v>-0.00867080156836597</v>
      </c>
      <c r="Y478" s="0" t="n">
        <f aca="false">O478-1</f>
        <v>-0.0288889677582089</v>
      </c>
      <c r="AA478" s="0" t="n">
        <f aca="false">$D478+Q478</f>
        <v>1.01562334247874</v>
      </c>
      <c r="AB478" s="0" t="n">
        <f aca="false">$D478+R478</f>
        <v>1.00394188380329</v>
      </c>
      <c r="AC478" s="0" t="n">
        <f aca="false">$D478+S478</f>
        <v>1.015836483071</v>
      </c>
      <c r="AD478" s="0" t="n">
        <f aca="false">$D478+T478</f>
        <v>1.01728973633208</v>
      </c>
      <c r="AE478" s="0" t="n">
        <f aca="false">$D478+U478</f>
        <v>1.02504478432439</v>
      </c>
      <c r="AF478" s="0" t="n">
        <f aca="false">$D478+V478</f>
        <v>1.0166958425807</v>
      </c>
      <c r="AG478" s="0" t="n">
        <f aca="false">$D478+W478</f>
        <v>1.01664093211248</v>
      </c>
      <c r="AH478" s="0" t="n">
        <f aca="false">$D478+X478</f>
        <v>1.00631752362034</v>
      </c>
      <c r="AI478" s="0" t="n">
        <f aca="false">$D478+Y478</f>
        <v>0.986099357430501</v>
      </c>
      <c r="AK478" s="0" t="n">
        <f aca="false">$C$4+$C$3*A478</f>
        <v>4700.68955621712</v>
      </c>
      <c r="AM478" s="1" t="n">
        <f aca="false">$AK478*AA478</f>
        <v>4774.13003904014</v>
      </c>
      <c r="AN478" s="1" t="n">
        <f aca="false">$AK478*AB478</f>
        <v>4719.21912824306</v>
      </c>
      <c r="AO478" s="1" t="n">
        <f aca="false">$AK478*AC478</f>
        <v>4775.13194679618</v>
      </c>
      <c r="AP478" s="1" t="n">
        <f aca="false">$AK478*AD478</f>
        <v>4781.96323922308</v>
      </c>
      <c r="AQ478" s="1" t="n">
        <f aca="false">$AK478*AE478</f>
        <v>4818.4173123285</v>
      </c>
      <c r="AR478" s="1" t="n">
        <f aca="false">$AK478*AF478</f>
        <v>4779.17152906847</v>
      </c>
      <c r="AS478" s="1" t="n">
        <f aca="false">$AK478*AG478</f>
        <v>4778.91341200398</v>
      </c>
      <c r="AT478" s="1" t="n">
        <f aca="false">$AK478*AH478</f>
        <v>4730.38627352043</v>
      </c>
      <c r="AU478" s="1" t="n">
        <f aca="false">$AK478*AI478</f>
        <v>4635.34695086597</v>
      </c>
      <c r="AW478" s="0" t="n">
        <f aca="false">$D478*G478</f>
        <v>1.01563286032438</v>
      </c>
      <c r="AX478" s="0" t="n">
        <f aca="false">$D478*H478</f>
        <v>1.00377631614762</v>
      </c>
      <c r="AY478" s="0" t="n">
        <f aca="false">$D478*I478</f>
        <v>1.01584919553715</v>
      </c>
      <c r="AZ478" s="0" t="n">
        <f aca="false">$D478*J478</f>
        <v>1.01732423063069</v>
      </c>
      <c r="BA478" s="0" t="n">
        <f aca="false">$D478*K478</f>
        <v>1.02519551380416</v>
      </c>
      <c r="BB478" s="0" t="n">
        <f aca="false">$D478*L478</f>
        <v>1.01672143540664</v>
      </c>
      <c r="BC478" s="0" t="n">
        <f aca="false">$D478*M478</f>
        <v>1.01666570192246</v>
      </c>
      <c r="BD478" s="0" t="n">
        <f aca="false">$D478*N478</f>
        <v>1.00618756282679</v>
      </c>
      <c r="BE478" s="0" t="n">
        <f aca="false">$D478*O478</f>
        <v>0.985666360187375</v>
      </c>
      <c r="BG478" s="1" t="n">
        <f aca="false">$AK478*AW478</f>
        <v>4774.17477947775</v>
      </c>
      <c r="BH478" s="1" t="n">
        <f aca="false">$AK478*AX478</f>
        <v>4718.44084609324</v>
      </c>
      <c r="BI478" s="1" t="n">
        <f aca="false">$AK478*AY478</f>
        <v>4775.19170415305</v>
      </c>
      <c r="BJ478" s="1" t="n">
        <f aca="false">$AK478*AZ478</f>
        <v>4782.1253862123</v>
      </c>
      <c r="BK478" s="1" t="n">
        <f aca="false">$AK478*BA478</f>
        <v>4819.12584481987</v>
      </c>
      <c r="BL478" s="1" t="n">
        <f aca="false">$AK478*BB478</f>
        <v>4779.29183299806</v>
      </c>
      <c r="BM478" s="1" t="n">
        <f aca="false">$AK478*BC478</f>
        <v>4779.02984719107</v>
      </c>
      <c r="BN478" s="1" t="n">
        <f aca="false">$AK478*BD478</f>
        <v>4729.77536817545</v>
      </c>
      <c r="BO478" s="1" t="n">
        <f aca="false">$AK478*BE478</f>
        <v>4633.31156524734</v>
      </c>
    </row>
    <row r="479" customFormat="false" ht="13.8" hidden="false" customHeight="false" outlineLevel="0" collapsed="false">
      <c r="A479" s="0" t="n">
        <f aca="false">A478+1</f>
        <v>473</v>
      </c>
      <c r="B479" s="0" t="n">
        <f aca="false">B478+1/12</f>
        <v>1991.3333333333</v>
      </c>
      <c r="C479" s="1" t="n">
        <v>4677.62996</v>
      </c>
      <c r="D479" s="0" t="n">
        <v>1.04794357685889</v>
      </c>
      <c r="E479" s="1" t="n">
        <v>4926.20400625381</v>
      </c>
      <c r="G479" s="0" t="n">
        <v>0.993604643525081</v>
      </c>
      <c r="H479" s="0" t="n">
        <v>0.995371913010202</v>
      </c>
      <c r="I479" s="0" t="n">
        <v>1.00403604329758</v>
      </c>
      <c r="J479" s="0" t="n">
        <v>0.995944278205189</v>
      </c>
      <c r="K479" s="0" t="n">
        <v>1.02216566512909</v>
      </c>
      <c r="L479" s="0" t="n">
        <v>1.01488403805814</v>
      </c>
      <c r="M479" s="0" t="n">
        <v>1.00031727728904</v>
      </c>
      <c r="N479" s="0" t="n">
        <v>0.9924150263925</v>
      </c>
      <c r="O479" s="0" t="n">
        <v>0.978343319029488</v>
      </c>
      <c r="Q479" s="0" t="n">
        <f aca="false">G479-1</f>
        <v>-0.00639535647491896</v>
      </c>
      <c r="R479" s="0" t="n">
        <f aca="false">H479-1</f>
        <v>-0.00462808698979789</v>
      </c>
      <c r="S479" s="0" t="n">
        <f aca="false">I479-1</f>
        <v>0.00403604329757989</v>
      </c>
      <c r="T479" s="0" t="n">
        <f aca="false">J479-1</f>
        <v>-0.00405572179481095</v>
      </c>
      <c r="U479" s="0" t="n">
        <f aca="false">K479-1</f>
        <v>0.02216566512909</v>
      </c>
      <c r="V479" s="0" t="n">
        <f aca="false">L479-1</f>
        <v>0.0148840380581401</v>
      </c>
      <c r="W479" s="0" t="n">
        <f aca="false">M479-1</f>
        <v>0.000317277289040074</v>
      </c>
      <c r="X479" s="0" t="n">
        <f aca="false">N479-1</f>
        <v>-0.00758497360749999</v>
      </c>
      <c r="Y479" s="0" t="n">
        <f aca="false">O479-1</f>
        <v>-0.0216566809705119</v>
      </c>
      <c r="AA479" s="0" t="n">
        <f aca="false">$D479+Q479</f>
        <v>1.04154822038397</v>
      </c>
      <c r="AB479" s="0" t="n">
        <f aca="false">$D479+R479</f>
        <v>1.04331548986909</v>
      </c>
      <c r="AC479" s="0" t="n">
        <f aca="false">$D479+S479</f>
        <v>1.05197962015647</v>
      </c>
      <c r="AD479" s="0" t="n">
        <f aca="false">$D479+T479</f>
        <v>1.04388785506408</v>
      </c>
      <c r="AE479" s="0" t="n">
        <f aca="false">$D479+U479</f>
        <v>1.07010924198798</v>
      </c>
      <c r="AF479" s="0" t="n">
        <f aca="false">$D479+V479</f>
        <v>1.06282761491703</v>
      </c>
      <c r="AG479" s="0" t="n">
        <f aca="false">$D479+W479</f>
        <v>1.04826085414793</v>
      </c>
      <c r="AH479" s="0" t="n">
        <f aca="false">$D479+X479</f>
        <v>1.04035860325139</v>
      </c>
      <c r="AI479" s="0" t="n">
        <f aca="false">$D479+Y479</f>
        <v>1.02628689588838</v>
      </c>
      <c r="AK479" s="0" t="n">
        <f aca="false">$C$4+$C$3*A479</f>
        <v>4700.82942921377</v>
      </c>
      <c r="AM479" s="1" t="n">
        <f aca="false">$AK479*AA479</f>
        <v>4896.1405263262</v>
      </c>
      <c r="AN479" s="1" t="n">
        <f aca="false">$AK479*AB479</f>
        <v>4904.4481587312</v>
      </c>
      <c r="AO479" s="1" t="n">
        <f aca="false">$AK479*AC479</f>
        <v>4945.17675736465</v>
      </c>
      <c r="AP479" s="1" t="n">
        <f aca="false">$AK479*AD479</f>
        <v>4907.13874988406</v>
      </c>
      <c r="AQ479" s="1" t="n">
        <f aca="false">$AK479*AE479</f>
        <v>5030.40101721073</v>
      </c>
      <c r="AR479" s="1" t="n">
        <f aca="false">$AK479*AF479</f>
        <v>4996.17133038305</v>
      </c>
      <c r="AS479" s="1" t="n">
        <f aca="false">$AK479*AG479</f>
        <v>4927.69547267135</v>
      </c>
      <c r="AT479" s="1" t="n">
        <f aca="false">$AK479*AH479</f>
        <v>4890.54833909986</v>
      </c>
      <c r="AU479" s="1" t="n">
        <f aca="false">$AK479*AI479</f>
        <v>4824.39964300853</v>
      </c>
      <c r="AW479" s="0" t="n">
        <f aca="false">$D479*G479</f>
        <v>1.04124160411928</v>
      </c>
      <c r="AX479" s="0" t="n">
        <f aca="false">$D479*H479</f>
        <v>1.04309360282479</v>
      </c>
      <c r="AY479" s="0" t="n">
        <f aca="false">$D479*I479</f>
        <v>1.05217312250851</v>
      </c>
      <c r="AZ479" s="0" t="n">
        <f aca="false">$D479*J479</f>
        <v>1.04369340925449</v>
      </c>
      <c r="BA479" s="0" t="n">
        <f aca="false">$D479*K479</f>
        <v>1.07117194325773</v>
      </c>
      <c r="BB479" s="0" t="n">
        <f aca="false">$D479*L479</f>
        <v>1.06354120893964</v>
      </c>
      <c r="BC479" s="0" t="n">
        <f aca="false">$D479*M479</f>
        <v>1.04827606555602</v>
      </c>
      <c r="BD479" s="0" t="n">
        <f aca="false">$D479*N479</f>
        <v>1.03999495248627</v>
      </c>
      <c r="BE479" s="0" t="n">
        <f aca="false">$D479*O479</f>
        <v>1.02524859713976</v>
      </c>
      <c r="BG479" s="1" t="n">
        <f aca="false">$AK479*AW479</f>
        <v>4894.69917556564</v>
      </c>
      <c r="BH479" s="1" t="n">
        <f aca="false">$AK479*AX479</f>
        <v>4903.40510558337</v>
      </c>
      <c r="BI479" s="1" t="n">
        <f aca="false">$AK479*AY479</f>
        <v>4946.08637891576</v>
      </c>
      <c r="BJ479" s="1" t="n">
        <f aca="false">$AK479*AZ479</f>
        <v>4906.22469329996</v>
      </c>
      <c r="BK479" s="1" t="n">
        <f aca="false">$AK479*BA479</f>
        <v>5035.39659461401</v>
      </c>
      <c r="BL479" s="1" t="n">
        <f aca="false">$AK479*BB479</f>
        <v>4999.52581416505</v>
      </c>
      <c r="BM479" s="1" t="n">
        <f aca="false">$AK479*BC479</f>
        <v>4927.76697890617</v>
      </c>
      <c r="BN479" s="1" t="n">
        <f aca="false">$AK479*BD479</f>
        <v>4888.83887888121</v>
      </c>
      <c r="BO479" s="1" t="n">
        <f aca="false">$AK479*BE479</f>
        <v>4819.51877769471</v>
      </c>
    </row>
    <row r="480" customFormat="false" ht="13.8" hidden="false" customHeight="false" outlineLevel="0" collapsed="false">
      <c r="A480" s="0" t="n">
        <f aca="false">A479+1</f>
        <v>474</v>
      </c>
      <c r="B480" s="0" t="n">
        <f aca="false">B479+1/12</f>
        <v>1991.41666666663</v>
      </c>
      <c r="C480" s="1" t="n">
        <v>4886.848088</v>
      </c>
      <c r="D480" s="0" t="n">
        <v>1.05285416798176</v>
      </c>
      <c r="E480" s="1" t="n">
        <v>4949.43512338653</v>
      </c>
      <c r="G480" s="0" t="n">
        <v>0.996144553261455</v>
      </c>
      <c r="H480" s="0" t="n">
        <v>1.00258239600649</v>
      </c>
      <c r="I480" s="0" t="n">
        <v>1.00449901429884</v>
      </c>
      <c r="J480" s="0" t="n">
        <v>1.00745234958979</v>
      </c>
      <c r="K480" s="0" t="n">
        <v>1.04468929748353</v>
      </c>
      <c r="L480" s="0" t="n">
        <v>1.01417556801544</v>
      </c>
      <c r="M480" s="0" t="n">
        <v>1.00857723301154</v>
      </c>
      <c r="N480" s="0" t="n">
        <v>1.01783982129762</v>
      </c>
      <c r="O480" s="0" t="n">
        <v>0.993595602866174</v>
      </c>
      <c r="Q480" s="0" t="n">
        <f aca="false">G480-1</f>
        <v>-0.00385544673854488</v>
      </c>
      <c r="R480" s="0" t="n">
        <f aca="false">H480-1</f>
        <v>0.00258239600648991</v>
      </c>
      <c r="S480" s="0" t="n">
        <f aca="false">I480-1</f>
        <v>0.00449901429883992</v>
      </c>
      <c r="T480" s="0" t="n">
        <f aca="false">J480-1</f>
        <v>0.00745234958979002</v>
      </c>
      <c r="U480" s="0" t="n">
        <f aca="false">K480-1</f>
        <v>0.04468929748353</v>
      </c>
      <c r="V480" s="0" t="n">
        <f aca="false">L480-1</f>
        <v>0.0141755680154401</v>
      </c>
      <c r="W480" s="0" t="n">
        <f aca="false">M480-1</f>
        <v>0.0085772330115399</v>
      </c>
      <c r="X480" s="0" t="n">
        <f aca="false">N480-1</f>
        <v>0.0178398212976201</v>
      </c>
      <c r="Y480" s="0" t="n">
        <f aca="false">O480-1</f>
        <v>-0.0064043971338259</v>
      </c>
      <c r="AA480" s="0" t="n">
        <f aca="false">$D480+Q480</f>
        <v>1.04899872124322</v>
      </c>
      <c r="AB480" s="0" t="n">
        <f aca="false">$D480+R480</f>
        <v>1.05543656398825</v>
      </c>
      <c r="AC480" s="0" t="n">
        <f aca="false">$D480+S480</f>
        <v>1.0573531822806</v>
      </c>
      <c r="AD480" s="0" t="n">
        <f aca="false">$D480+T480</f>
        <v>1.06030651757155</v>
      </c>
      <c r="AE480" s="0" t="n">
        <f aca="false">$D480+U480</f>
        <v>1.09754346546529</v>
      </c>
      <c r="AF480" s="0" t="n">
        <f aca="false">$D480+V480</f>
        <v>1.0670297359972</v>
      </c>
      <c r="AG480" s="0" t="n">
        <f aca="false">$D480+W480</f>
        <v>1.0614314009933</v>
      </c>
      <c r="AH480" s="0" t="n">
        <f aca="false">$D480+X480</f>
        <v>1.07069398927938</v>
      </c>
      <c r="AI480" s="0" t="n">
        <f aca="false">$D480+Y480</f>
        <v>1.04644977084793</v>
      </c>
      <c r="AK480" s="0" t="n">
        <f aca="false">$C$4+$C$3*A480</f>
        <v>4700.9693022104</v>
      </c>
      <c r="AM480" s="1" t="n">
        <f aca="false">$AK480*AA480</f>
        <v>4931.31078662232</v>
      </c>
      <c r="AN480" s="1" t="n">
        <f aca="false">$AK480*AB480</f>
        <v>4961.57488773919</v>
      </c>
      <c r="AO480" s="1" t="n">
        <f aca="false">$AK480*AC480</f>
        <v>4970.58485149558</v>
      </c>
      <c r="AP480" s="1" t="n">
        <f aca="false">$AK480*AD480</f>
        <v>4984.46839003747</v>
      </c>
      <c r="AQ480" s="1" t="n">
        <f aca="false">$AK480*AE480</f>
        <v>5159.51813899395</v>
      </c>
      <c r="AR480" s="1" t="n">
        <f aca="false">$AK480*AF480</f>
        <v>5016.07403346851</v>
      </c>
      <c r="AS480" s="1" t="n">
        <f aca="false">$AK480*AG480</f>
        <v>4989.75643247168</v>
      </c>
      <c r="AT480" s="1" t="n">
        <f aca="false">$AK480*AH480</f>
        <v>5033.29957566356</v>
      </c>
      <c r="AU480" s="1" t="n">
        <f aca="false">$AK480*AI480</f>
        <v>4919.32824906125</v>
      </c>
      <c r="AW480" s="0" t="n">
        <f aca="false">$D480*G480</f>
        <v>1.04879494481365</v>
      </c>
      <c r="AX480" s="0" t="n">
        <f aca="false">$D480*H480</f>
        <v>1.05557305438057</v>
      </c>
      <c r="AY480" s="0" t="n">
        <f aca="false">$D480*I480</f>
        <v>1.0575909739381</v>
      </c>
      <c r="AZ480" s="0" t="n">
        <f aca="false">$D480*J480</f>
        <v>1.06070040530863</v>
      </c>
      <c r="BA480" s="0" t="n">
        <f aca="false">$D480*K480</f>
        <v>1.09990548110147</v>
      </c>
      <c r="BB480" s="0" t="n">
        <f aca="false">$D480*L480</f>
        <v>1.06777897385033</v>
      </c>
      <c r="BC480" s="0" t="n">
        <f aca="false">$D480*M480</f>
        <v>1.06188474350771</v>
      </c>
      <c r="BD480" s="0" t="n">
        <f aca="false">$D480*N480</f>
        <v>1.07163689819101</v>
      </c>
      <c r="BE480" s="0" t="n">
        <f aca="false">$D480*O480</f>
        <v>1.046111271766</v>
      </c>
      <c r="BG480" s="1" t="n">
        <f aca="false">$AK480*AW480</f>
        <v>4930.35283988243</v>
      </c>
      <c r="BH480" s="1" t="n">
        <f aca="false">$AK480*AX480</f>
        <v>4962.21652488354</v>
      </c>
      <c r="BI480" s="1" t="n">
        <f aca="false">$AK480*AY480</f>
        <v>4971.70270277783</v>
      </c>
      <c r="BJ480" s="1" t="n">
        <f aca="false">$AK480*AZ480</f>
        <v>4986.32004419799</v>
      </c>
      <c r="BK480" s="1" t="n">
        <f aca="false">$AK480*BA480</f>
        <v>5170.62190199098</v>
      </c>
      <c r="BL480" s="1" t="n">
        <f aca="false">$AK480*BB480</f>
        <v>5019.5961776161</v>
      </c>
      <c r="BM480" s="1" t="n">
        <f aca="false">$AK480*BC480</f>
        <v>4991.88758171532</v>
      </c>
      <c r="BN480" s="1" t="n">
        <f aca="false">$AK480*BD480</f>
        <v>5037.73216151191</v>
      </c>
      <c r="BO480" s="1" t="n">
        <f aca="false">$AK480*BE480</f>
        <v>4917.73697526826</v>
      </c>
    </row>
    <row r="481" customFormat="false" ht="13.8" hidden="false" customHeight="false" outlineLevel="0" collapsed="false">
      <c r="A481" s="0" t="n">
        <f aca="false">A480+1</f>
        <v>475</v>
      </c>
      <c r="B481" s="0" t="n">
        <f aca="false">B480+1/12</f>
        <v>1991.49999999996</v>
      </c>
      <c r="C481" s="1" t="n">
        <v>4619.356666</v>
      </c>
      <c r="D481" s="0" t="n">
        <v>1.02408243419744</v>
      </c>
      <c r="E481" s="1" t="n">
        <v>4814.32332757395</v>
      </c>
      <c r="G481" s="0" t="n">
        <v>1.00344345767293</v>
      </c>
      <c r="H481" s="0" t="n">
        <v>1.0060506273819</v>
      </c>
      <c r="I481" s="0" t="n">
        <v>0.993864933486644</v>
      </c>
      <c r="J481" s="0" t="n">
        <v>0.998407378156819</v>
      </c>
      <c r="K481" s="0" t="n">
        <v>1.01969471152667</v>
      </c>
      <c r="L481" s="0" t="n">
        <v>1.00057075281003</v>
      </c>
      <c r="M481" s="0" t="n">
        <v>1.01293381624811</v>
      </c>
      <c r="N481" s="0" t="n">
        <v>1.01307602183883</v>
      </c>
      <c r="O481" s="0" t="n">
        <v>0.998280002384242</v>
      </c>
      <c r="Q481" s="0" t="n">
        <f aca="false">G481-1</f>
        <v>0.00344345767293008</v>
      </c>
      <c r="R481" s="0" t="n">
        <f aca="false">H481-1</f>
        <v>0.0060506273819001</v>
      </c>
      <c r="S481" s="0" t="n">
        <f aca="false">I481-1</f>
        <v>-0.00613506651335594</v>
      </c>
      <c r="T481" s="0" t="n">
        <f aca="false">J481-1</f>
        <v>-0.00159262184318087</v>
      </c>
      <c r="U481" s="0" t="n">
        <f aca="false">K481-1</f>
        <v>0.0196947115266699</v>
      </c>
      <c r="V481" s="0" t="n">
        <f aca="false">L481-1</f>
        <v>0.000570752810030051</v>
      </c>
      <c r="W481" s="0" t="n">
        <f aca="false">M481-1</f>
        <v>0.0129338162481101</v>
      </c>
      <c r="X481" s="0" t="n">
        <f aca="false">N481-1</f>
        <v>0.0130760218388299</v>
      </c>
      <c r="Y481" s="0" t="n">
        <f aca="false">O481-1</f>
        <v>-0.00171999761575792</v>
      </c>
      <c r="AA481" s="0" t="n">
        <f aca="false">$D481+Q481</f>
        <v>1.02752589187037</v>
      </c>
      <c r="AB481" s="0" t="n">
        <f aca="false">$D481+R481</f>
        <v>1.03013306157934</v>
      </c>
      <c r="AC481" s="0" t="n">
        <f aca="false">$D481+S481</f>
        <v>1.01794736768408</v>
      </c>
      <c r="AD481" s="0" t="n">
        <f aca="false">$D481+T481</f>
        <v>1.02248981235426</v>
      </c>
      <c r="AE481" s="0" t="n">
        <f aca="false">$D481+U481</f>
        <v>1.04377714572411</v>
      </c>
      <c r="AF481" s="0" t="n">
        <f aca="false">$D481+V481</f>
        <v>1.02465318700747</v>
      </c>
      <c r="AG481" s="0" t="n">
        <f aca="false">$D481+W481</f>
        <v>1.03701625044555</v>
      </c>
      <c r="AH481" s="0" t="n">
        <f aca="false">$D481+X481</f>
        <v>1.03715845603627</v>
      </c>
      <c r="AI481" s="0" t="n">
        <f aca="false">$D481+Y481</f>
        <v>1.02236243658168</v>
      </c>
      <c r="AK481" s="0" t="n">
        <f aca="false">$C$4+$C$3*A481</f>
        <v>4701.10917520704</v>
      </c>
      <c r="AM481" s="1" t="n">
        <f aca="false">$AK481*AA481</f>
        <v>4830.5113980346</v>
      </c>
      <c r="AN481" s="1" t="n">
        <f aca="false">$AK481*AB481</f>
        <v>4842.76798747476</v>
      </c>
      <c r="AO481" s="1" t="n">
        <f aca="false">$AK481*AC481</f>
        <v>4785.48171009751</v>
      </c>
      <c r="AP481" s="1" t="n">
        <f aca="false">$AK481*AD481</f>
        <v>4806.83623841434</v>
      </c>
      <c r="AQ481" s="1" t="n">
        <f aca="false">$AK481*AE481</f>
        <v>4906.91031663503</v>
      </c>
      <c r="AR481" s="1" t="n">
        <f aca="false">$AK481*AF481</f>
        <v>4817.00649884596</v>
      </c>
      <c r="AS481" s="1" t="n">
        <f aca="false">$AK481*AG481</f>
        <v>4875.12660980838</v>
      </c>
      <c r="AT481" s="1" t="n">
        <f aca="false">$AK481*AH481</f>
        <v>4875.79513381568</v>
      </c>
      <c r="AU481" s="1" t="n">
        <f aca="false">$AK481*AI481</f>
        <v>4806.23743100118</v>
      </c>
      <c r="AW481" s="0" t="n">
        <f aca="false">$D481*G481</f>
        <v>1.02760881871319</v>
      </c>
      <c r="AX481" s="0" t="n">
        <f aca="false">$D481*H481</f>
        <v>1.03027877541512</v>
      </c>
      <c r="AY481" s="0" t="n">
        <f aca="false">$D481*I481</f>
        <v>1.01779962034848</v>
      </c>
      <c r="AZ481" s="0" t="n">
        <f aca="false">$D481*J481</f>
        <v>1.02245145814352</v>
      </c>
      <c r="BA481" s="0" t="n">
        <f aca="false">$D481*K481</f>
        <v>1.04425144231849</v>
      </c>
      <c r="BB481" s="0" t="n">
        <f aca="false">$D481*L481</f>
        <v>1.02466693212446</v>
      </c>
      <c r="BC481" s="0" t="n">
        <f aca="false">$D481*M481</f>
        <v>1.03732772822427</v>
      </c>
      <c r="BD481" s="0" t="n">
        <f aca="false">$D481*N481</f>
        <v>1.03747335847177</v>
      </c>
      <c r="BE481" s="0" t="n">
        <f aca="false">$D481*O481</f>
        <v>1.02232101485228</v>
      </c>
      <c r="BG481" s="1" t="n">
        <f aca="false">$AK481*AW481</f>
        <v>4830.90124617625</v>
      </c>
      <c r="BH481" s="1" t="n">
        <f aca="false">$AK481*AX481</f>
        <v>4843.45300412509</v>
      </c>
      <c r="BI481" s="1" t="n">
        <f aca="false">$AK481*AY481</f>
        <v>4784.78713374248</v>
      </c>
      <c r="BJ481" s="1" t="n">
        <f aca="false">$AK481*AZ481</f>
        <v>4806.65593108232</v>
      </c>
      <c r="BK481" s="1" t="n">
        <f aca="false">$AK481*BA481</f>
        <v>4909.14003670664</v>
      </c>
      <c r="BL481" s="1" t="n">
        <f aca="false">$AK481*BB481</f>
        <v>4817.07111614156</v>
      </c>
      <c r="BM481" s="1" t="n">
        <f aca="false">$AK481*BC481</f>
        <v>4876.59090085178</v>
      </c>
      <c r="BN481" s="1" t="n">
        <f aca="false">$AK481*BD481</f>
        <v>4877.27552454449</v>
      </c>
      <c r="BO481" s="1" t="n">
        <f aca="false">$AK481*BE481</f>
        <v>4806.04270292903</v>
      </c>
    </row>
    <row r="482" customFormat="false" ht="13.8" hidden="false" customHeight="false" outlineLevel="0" collapsed="false">
      <c r="A482" s="0" t="n">
        <f aca="false">A481+1</f>
        <v>476</v>
      </c>
      <c r="B482" s="0" t="n">
        <f aca="false">B481+1/12</f>
        <v>1991.5833333333</v>
      </c>
      <c r="C482" s="1" t="n">
        <v>4637.965182</v>
      </c>
      <c r="D482" s="0" t="n">
        <v>1.00155231836186</v>
      </c>
      <c r="E482" s="1" t="n">
        <v>4708.54688342489</v>
      </c>
      <c r="G482" s="0" t="n">
        <v>1.00597389061773</v>
      </c>
      <c r="H482" s="0" t="n">
        <v>1.00384039552212</v>
      </c>
      <c r="I482" s="0" t="n">
        <v>0.993450635940048</v>
      </c>
      <c r="J482" s="0" t="n">
        <v>0.999055925604113</v>
      </c>
      <c r="K482" s="0" t="n">
        <v>1.02311335499887</v>
      </c>
      <c r="L482" s="0" t="n">
        <v>0.994058869618465</v>
      </c>
      <c r="M482" s="0" t="n">
        <v>1.01036551966893</v>
      </c>
      <c r="N482" s="0" t="n">
        <v>1.00866791173965</v>
      </c>
      <c r="O482" s="0" t="n">
        <v>0.972085797313342</v>
      </c>
      <c r="Q482" s="0" t="n">
        <f aca="false">G482-1</f>
        <v>0.00597389061773002</v>
      </c>
      <c r="R482" s="0" t="n">
        <f aca="false">H482-1</f>
        <v>0.00384039552212001</v>
      </c>
      <c r="S482" s="0" t="n">
        <f aca="false">I482-1</f>
        <v>-0.00654936405995188</v>
      </c>
      <c r="T482" s="0" t="n">
        <f aca="false">J482-1</f>
        <v>-0.000944074395886951</v>
      </c>
      <c r="U482" s="0" t="n">
        <f aca="false">K482-1</f>
        <v>0.02311335499887</v>
      </c>
      <c r="V482" s="0" t="n">
        <f aca="false">L482-1</f>
        <v>-0.00594113038153488</v>
      </c>
      <c r="W482" s="0" t="n">
        <f aca="false">M482-1</f>
        <v>0.0103655196689301</v>
      </c>
      <c r="X482" s="0" t="n">
        <f aca="false">N482-1</f>
        <v>0.00866791173964998</v>
      </c>
      <c r="Y482" s="0" t="n">
        <f aca="false">O482-1</f>
        <v>-0.0279142026866579</v>
      </c>
      <c r="AA482" s="0" t="n">
        <f aca="false">$D482+Q482</f>
        <v>1.00752620897959</v>
      </c>
      <c r="AB482" s="0" t="n">
        <f aca="false">$D482+R482</f>
        <v>1.00539271388398</v>
      </c>
      <c r="AC482" s="0" t="n">
        <f aca="false">$D482+S482</f>
        <v>0.995002954301908</v>
      </c>
      <c r="AD482" s="0" t="n">
        <f aca="false">$D482+T482</f>
        <v>1.00060824396597</v>
      </c>
      <c r="AE482" s="0" t="n">
        <f aca="false">$D482+U482</f>
        <v>1.02466567336073</v>
      </c>
      <c r="AF482" s="0" t="n">
        <f aca="false">$D482+V482</f>
        <v>0.995611187980325</v>
      </c>
      <c r="AG482" s="0" t="n">
        <f aca="false">$D482+W482</f>
        <v>1.01191783803079</v>
      </c>
      <c r="AH482" s="0" t="n">
        <f aca="false">$D482+X482</f>
        <v>1.01022023010151</v>
      </c>
      <c r="AI482" s="0" t="n">
        <f aca="false">$D482+Y482</f>
        <v>0.973638115675202</v>
      </c>
      <c r="AK482" s="0" t="n">
        <f aca="false">$C$4+$C$3*A482</f>
        <v>4701.24904820368</v>
      </c>
      <c r="AM482" s="1" t="n">
        <f aca="false">$AK482*AA482</f>
        <v>4736.63163100556</v>
      </c>
      <c r="AN482" s="1" t="n">
        <f aca="false">$AK482*AB482</f>
        <v>4726.60153921798</v>
      </c>
      <c r="AO482" s="1" t="n">
        <f aca="false">$AK482*AC482</f>
        <v>4677.7566918717</v>
      </c>
      <c r="AP482" s="1" t="n">
        <f aca="false">$AK482*AD482</f>
        <v>4704.10855456979</v>
      </c>
      <c r="AQ482" s="1" t="n">
        <f aca="false">$AK482*AE482</f>
        <v>4817.20852161412</v>
      </c>
      <c r="AR482" s="1" t="n">
        <f aca="false">$AK482*AF482</f>
        <v>4680.61614987344</v>
      </c>
      <c r="AS482" s="1" t="n">
        <f aca="false">$AK482*AG482</f>
        <v>4757.27777290258</v>
      </c>
      <c r="AT482" s="1" t="n">
        <f aca="false">$AK482*AH482</f>
        <v>4749.29689524083</v>
      </c>
      <c r="AU482" s="1" t="n">
        <f aca="false">$AK482*AI482</f>
        <v>4577.31526461287</v>
      </c>
      <c r="AW482" s="0" t="n">
        <f aca="false">$D482*G482</f>
        <v>1.00753548235969</v>
      </c>
      <c r="AX482" s="0" t="n">
        <f aca="false">$D482*H482</f>
        <v>1.00539867540047</v>
      </c>
      <c r="AY482" s="0" t="n">
        <f aca="false">$D482*I482</f>
        <v>0.994992787603819</v>
      </c>
      <c r="AZ482" s="0" t="n">
        <f aca="false">$D482*J482</f>
        <v>1.00060677846195</v>
      </c>
      <c r="BA482" s="0" t="n">
        <f aca="false">$D482*K482</f>
        <v>1.0247015526461</v>
      </c>
      <c r="BB482" s="0" t="n">
        <f aca="false">$D482*L482</f>
        <v>0.995601965454544</v>
      </c>
      <c r="BC482" s="0" t="n">
        <f aca="false">$D482*M482</f>
        <v>1.0119339286173</v>
      </c>
      <c r="BD482" s="0" t="n">
        <f aca="false">$D482*N482</f>
        <v>1.01023368546006</v>
      </c>
      <c r="BE482" s="0" t="n">
        <f aca="false">$D482*O482</f>
        <v>0.973594783945815</v>
      </c>
      <c r="BG482" s="1" t="n">
        <f aca="false">$AK482*AW482</f>
        <v>4736.67522747492</v>
      </c>
      <c r="BH482" s="1" t="n">
        <f aca="false">$AK482*AX482</f>
        <v>4726.62956579169</v>
      </c>
      <c r="BI482" s="1" t="n">
        <f aca="false">$AK482*AY482</f>
        <v>4677.70889569199</v>
      </c>
      <c r="BJ482" s="1" t="n">
        <f aca="false">$AK482*AZ482</f>
        <v>4704.10166487041</v>
      </c>
      <c r="BK482" s="1" t="n">
        <f aca="false">$AK482*BA482</f>
        <v>4817.37719907031</v>
      </c>
      <c r="BL482" s="1" t="n">
        <f aca="false">$AK482*BB482</f>
        <v>4680.57279248289</v>
      </c>
      <c r="BM482" s="1" t="n">
        <f aca="false">$AK482*BC482</f>
        <v>4757.35341875711</v>
      </c>
      <c r="BN482" s="1" t="n">
        <f aca="false">$AK482*BD482</f>
        <v>4749.36015223242</v>
      </c>
      <c r="BO482" s="1" t="n">
        <f aca="false">$AK482*BE482</f>
        <v>4577.11155136133</v>
      </c>
    </row>
    <row r="483" customFormat="false" ht="13.8" hidden="false" customHeight="false" outlineLevel="0" collapsed="false">
      <c r="A483" s="0" t="n">
        <f aca="false">A482+1</f>
        <v>477</v>
      </c>
      <c r="B483" s="0" t="n">
        <f aca="false">B482+1/12</f>
        <v>1991.66666666663</v>
      </c>
      <c r="C483" s="1" t="n">
        <v>4623.086611</v>
      </c>
      <c r="D483" s="0" t="n">
        <v>1.02607921839211</v>
      </c>
      <c r="E483" s="1" t="n">
        <v>4823.99746962255</v>
      </c>
      <c r="G483" s="0" t="n">
        <v>0.999382109352198</v>
      </c>
      <c r="H483" s="0" t="n">
        <v>1.00672449927455</v>
      </c>
      <c r="I483" s="0" t="n">
        <v>0.997314789588545</v>
      </c>
      <c r="J483" s="0" t="n">
        <v>1.00441023230626</v>
      </c>
      <c r="K483" s="0" t="n">
        <v>1.02390839574377</v>
      </c>
      <c r="L483" s="0" t="n">
        <v>1.00230813826165</v>
      </c>
      <c r="M483" s="0" t="n">
        <v>0.995500774383323</v>
      </c>
      <c r="N483" s="0" t="n">
        <v>1.03038239105451</v>
      </c>
      <c r="O483" s="0" t="n">
        <v>1.00483983626337</v>
      </c>
      <c r="Q483" s="0" t="n">
        <f aca="false">G483-1</f>
        <v>-0.000617890647801933</v>
      </c>
      <c r="R483" s="0" t="n">
        <f aca="false">H483-1</f>
        <v>0.0067244992745501</v>
      </c>
      <c r="S483" s="0" t="n">
        <f aca="false">I483-1</f>
        <v>-0.00268521041145497</v>
      </c>
      <c r="T483" s="0" t="n">
        <f aca="false">J483-1</f>
        <v>0.00441023230626003</v>
      </c>
      <c r="U483" s="0" t="n">
        <f aca="false">K483-1</f>
        <v>0.02390839574377</v>
      </c>
      <c r="V483" s="0" t="n">
        <f aca="false">L483-1</f>
        <v>0.00230813826165011</v>
      </c>
      <c r="W483" s="0" t="n">
        <f aca="false">M483-1</f>
        <v>-0.00449922561667693</v>
      </c>
      <c r="X483" s="0" t="n">
        <f aca="false">N483-1</f>
        <v>0.03038239105451</v>
      </c>
      <c r="Y483" s="0" t="n">
        <f aca="false">O483-1</f>
        <v>0.00483983626336992</v>
      </c>
      <c r="AA483" s="0" t="n">
        <f aca="false">$D483+Q483</f>
        <v>1.02546132774431</v>
      </c>
      <c r="AB483" s="0" t="n">
        <f aca="false">$D483+R483</f>
        <v>1.03280371766666</v>
      </c>
      <c r="AC483" s="0" t="n">
        <f aca="false">$D483+S483</f>
        <v>1.02339400798066</v>
      </c>
      <c r="AD483" s="0" t="n">
        <f aca="false">$D483+T483</f>
        <v>1.03048945069837</v>
      </c>
      <c r="AE483" s="0" t="n">
        <f aca="false">$D483+U483</f>
        <v>1.04998761413588</v>
      </c>
      <c r="AF483" s="0" t="n">
        <f aca="false">$D483+V483</f>
        <v>1.02838735665376</v>
      </c>
      <c r="AG483" s="0" t="n">
        <f aca="false">$D483+W483</f>
        <v>1.02157999277543</v>
      </c>
      <c r="AH483" s="0" t="n">
        <f aca="false">$D483+X483</f>
        <v>1.05646160944662</v>
      </c>
      <c r="AI483" s="0" t="n">
        <f aca="false">$D483+Y483</f>
        <v>1.03091905465548</v>
      </c>
      <c r="AK483" s="0" t="n">
        <f aca="false">$C$4+$C$3*A483</f>
        <v>4701.38892120032</v>
      </c>
      <c r="AM483" s="1" t="n">
        <f aca="false">$AK483*AA483</f>
        <v>4821.09252537646</v>
      </c>
      <c r="AN483" s="1" t="n">
        <f aca="false">$AK483*AB483</f>
        <v>4855.61195601254</v>
      </c>
      <c r="AO483" s="1" t="n">
        <f aca="false">$AK483*AC483</f>
        <v>4811.37325114305</v>
      </c>
      <c r="AP483" s="1" t="n">
        <f aca="false">$AK483*AD483</f>
        <v>4844.73168692712</v>
      </c>
      <c r="AQ483" s="1" t="n">
        <f aca="false">$AK483*AE483</f>
        <v>4936.40013649599</v>
      </c>
      <c r="AR483" s="1" t="n">
        <f aca="false">$AK483*AF483</f>
        <v>4834.84892527447</v>
      </c>
      <c r="AS483" s="1" t="n">
        <f aca="false">$AK483*AG483</f>
        <v>4802.84486015433</v>
      </c>
      <c r="AT483" s="1" t="n">
        <f aca="false">$AK483*AH483</f>
        <v>4966.8369063258</v>
      </c>
      <c r="AU483" s="1" t="n">
        <f aca="false">$AK483*AI483</f>
        <v>4846.75142221158</v>
      </c>
      <c r="AW483" s="0" t="n">
        <f aca="false">$D483*G483</f>
        <v>1.02544521363916</v>
      </c>
      <c r="AX483" s="0" t="n">
        <f aca="false">$D483*H483</f>
        <v>1.03297908735182</v>
      </c>
      <c r="AY483" s="0" t="n">
        <f aca="false">$D483*I483</f>
        <v>1.02332397979191</v>
      </c>
      <c r="AZ483" s="0" t="n">
        <f aca="false">$D483*J483</f>
        <v>1.03060446610984</v>
      </c>
      <c r="BA483" s="0" t="n">
        <f aca="false">$D483*K483</f>
        <v>1.05061112640989</v>
      </c>
      <c r="BB483" s="0" t="n">
        <f aca="false">$D483*L483</f>
        <v>1.02844755109556</v>
      </c>
      <c r="BC483" s="0" t="n">
        <f aca="false">$D483*M483</f>
        <v>1.02146265648798</v>
      </c>
      <c r="BD483" s="0" t="n">
        <f aca="false">$D483*N483</f>
        <v>1.05725395845821</v>
      </c>
      <c r="BE483" s="0" t="n">
        <f aca="false">$D483*O483</f>
        <v>1.03104527380237</v>
      </c>
      <c r="BG483" s="1" t="n">
        <f aca="false">$AK483*AW483</f>
        <v>4821.01676670105</v>
      </c>
      <c r="BH483" s="1" t="n">
        <f aca="false">$AK483*AX483</f>
        <v>4856.43643710746</v>
      </c>
      <c r="BI483" s="1" t="n">
        <f aca="false">$AK483*AY483</f>
        <v>4811.04402139229</v>
      </c>
      <c r="BJ483" s="1" t="n">
        <f aca="false">$AK483*AZ483</f>
        <v>4845.2724191084</v>
      </c>
      <c r="BK483" s="1" t="n">
        <f aca="false">$AK483*BA483</f>
        <v>4939.33151019323</v>
      </c>
      <c r="BL483" s="1" t="n">
        <f aca="false">$AK483*BB483</f>
        <v>4835.13192275629</v>
      </c>
      <c r="BM483" s="1" t="n">
        <f aca="false">$AK483*BC483</f>
        <v>4802.29321663244</v>
      </c>
      <c r="BN483" s="1" t="n">
        <f aca="false">$AK483*BD483</f>
        <v>4970.56204719059</v>
      </c>
      <c r="BO483" s="1" t="n">
        <f aca="false">$AK483*BE483</f>
        <v>4847.34482751044</v>
      </c>
    </row>
    <row r="484" customFormat="false" ht="13.8" hidden="false" customHeight="false" outlineLevel="0" collapsed="false">
      <c r="A484" s="0" t="n">
        <f aca="false">A483+1</f>
        <v>478</v>
      </c>
      <c r="B484" s="0" t="n">
        <f aca="false">B483+1/12</f>
        <v>1991.74999999996</v>
      </c>
      <c r="C484" s="1" t="n">
        <v>4583.286822</v>
      </c>
      <c r="D484" s="0" t="n">
        <v>0.999064416475184</v>
      </c>
      <c r="E484" s="1" t="n">
        <v>4697.13012131567</v>
      </c>
      <c r="G484" s="0" t="n">
        <v>0.999921525194705</v>
      </c>
      <c r="H484" s="0" t="n">
        <v>1.00485209483902</v>
      </c>
      <c r="I484" s="0" t="n">
        <v>1.00764746843387</v>
      </c>
      <c r="J484" s="0" t="n">
        <v>0.999638146597783</v>
      </c>
      <c r="K484" s="0" t="n">
        <v>1.01589488882361</v>
      </c>
      <c r="L484" s="0" t="n">
        <v>0.998991550930658</v>
      </c>
      <c r="M484" s="0" t="n">
        <v>0.995881680811566</v>
      </c>
      <c r="N484" s="0" t="n">
        <v>0.996728312189054</v>
      </c>
      <c r="O484" s="0" t="n">
        <v>0.99803734971503</v>
      </c>
      <c r="Q484" s="0" t="n">
        <f aca="false">G484-1</f>
        <v>-7.84748052948814E-005</v>
      </c>
      <c r="R484" s="0" t="n">
        <f aca="false">H484-1</f>
        <v>0.00485209483902005</v>
      </c>
      <c r="S484" s="0" t="n">
        <f aca="false">I484-1</f>
        <v>0.0076474684338701</v>
      </c>
      <c r="T484" s="0" t="n">
        <f aca="false">J484-1</f>
        <v>-0.000361853402216949</v>
      </c>
      <c r="U484" s="0" t="n">
        <f aca="false">K484-1</f>
        <v>0.0158948888236099</v>
      </c>
      <c r="V484" s="0" t="n">
        <f aca="false">L484-1</f>
        <v>-0.00100844906934194</v>
      </c>
      <c r="W484" s="0" t="n">
        <f aca="false">M484-1</f>
        <v>-0.00411831918843397</v>
      </c>
      <c r="X484" s="0" t="n">
        <f aca="false">N484-1</f>
        <v>-0.00327168781094589</v>
      </c>
      <c r="Y484" s="0" t="n">
        <f aca="false">O484-1</f>
        <v>-0.00196265028497</v>
      </c>
      <c r="AA484" s="0" t="n">
        <f aca="false">$D484+Q484</f>
        <v>0.998985941669889</v>
      </c>
      <c r="AB484" s="0" t="n">
        <f aca="false">$D484+R484</f>
        <v>1.0039165113142</v>
      </c>
      <c r="AC484" s="0" t="n">
        <f aca="false">$D484+S484</f>
        <v>1.00671188490905</v>
      </c>
      <c r="AD484" s="0" t="n">
        <f aca="false">$D484+T484</f>
        <v>0.998702563072967</v>
      </c>
      <c r="AE484" s="0" t="n">
        <f aca="false">$D484+U484</f>
        <v>1.01495930529879</v>
      </c>
      <c r="AF484" s="0" t="n">
        <f aca="false">$D484+V484</f>
        <v>0.998055967405842</v>
      </c>
      <c r="AG484" s="0" t="n">
        <f aca="false">$D484+W484</f>
        <v>0.99494609728675</v>
      </c>
      <c r="AH484" s="0" t="n">
        <f aca="false">$D484+X484</f>
        <v>0.995792728664238</v>
      </c>
      <c r="AI484" s="0" t="n">
        <f aca="false">$D484+Y484</f>
        <v>0.997101766190214</v>
      </c>
      <c r="AK484" s="0" t="n">
        <f aca="false">$C$4+$C$3*A484</f>
        <v>4701.52879419697</v>
      </c>
      <c r="AM484" s="1" t="n">
        <f aca="false">$AK484*AA484</f>
        <v>4696.76116975895</v>
      </c>
      <c r="AN484" s="1" t="n">
        <f aca="false">$AK484*AB484</f>
        <v>4719.94238491349</v>
      </c>
      <c r="AO484" s="1" t="n">
        <f aca="false">$AK484*AC484</f>
        <v>4733.08491436022</v>
      </c>
      <c r="AP484" s="1" t="n">
        <f aca="false">$AK484*AD484</f>
        <v>4695.42885712587</v>
      </c>
      <c r="AQ484" s="1" t="n">
        <f aca="false">$AK484*AE484</f>
        <v>4771.86039880043</v>
      </c>
      <c r="AR484" s="1" t="n">
        <f aca="false">$AK484*AF484</f>
        <v>4692.38886897867</v>
      </c>
      <c r="AS484" s="1" t="n">
        <f aca="false">$AK484*AG484</f>
        <v>4677.76772506755</v>
      </c>
      <c r="AT484" s="1" t="n">
        <f aca="false">$AK484*AH484</f>
        <v>4681.74818686688</v>
      </c>
      <c r="AU484" s="1" t="n">
        <f aca="false">$AK484*AI484</f>
        <v>4687.90266448794</v>
      </c>
      <c r="AW484" s="0" t="n">
        <f aca="false">$D484*G484</f>
        <v>0.998986015089624</v>
      </c>
      <c r="AX484" s="0" t="n">
        <f aca="false">$D484*H484</f>
        <v>1.00391197177421</v>
      </c>
      <c r="AY484" s="0" t="n">
        <f aca="false">$D484*I484</f>
        <v>1.00670473006358</v>
      </c>
      <c r="AZ484" s="0" t="n">
        <f aca="false">$D484*J484</f>
        <v>0.998702901617049</v>
      </c>
      <c r="BA484" s="0" t="n">
        <f aca="false">$D484*K484</f>
        <v>1.01494443430268</v>
      </c>
      <c r="BB484" s="0" t="n">
        <f aca="false">$D484*L484</f>
        <v>0.998056910894177</v>
      </c>
      <c r="BC484" s="0" t="n">
        <f aca="false">$D484*M484</f>
        <v>0.994949950318333</v>
      </c>
      <c r="BD484" s="0" t="n">
        <f aca="false">$D484*N484</f>
        <v>0.995795789601452</v>
      </c>
      <c r="BE484" s="0" t="n">
        <f aca="false">$D484*O484</f>
        <v>0.997103602413486</v>
      </c>
      <c r="BG484" s="1" t="n">
        <f aca="false">$AK484*AW484</f>
        <v>4696.76151494395</v>
      </c>
      <c r="BH484" s="1" t="n">
        <f aca="false">$AK484*AX484</f>
        <v>4719.92104213551</v>
      </c>
      <c r="BI484" s="1" t="n">
        <f aca="false">$AK484*AY484</f>
        <v>4733.05127564821</v>
      </c>
      <c r="BJ484" s="1" t="n">
        <f aca="false">$AK484*AZ484</f>
        <v>4695.43044880061</v>
      </c>
      <c r="BK484" s="1" t="n">
        <f aca="false">$AK484*BA484</f>
        <v>4771.79048238401</v>
      </c>
      <c r="BL484" s="1" t="n">
        <f aca="false">$AK484*BB484</f>
        <v>4692.39330481625</v>
      </c>
      <c r="BM484" s="1" t="n">
        <f aca="false">$AK484*BC484</f>
        <v>4677.78584020648</v>
      </c>
      <c r="BN484" s="1" t="n">
        <f aca="false">$AK484*BD484</f>
        <v>4681.76257795133</v>
      </c>
      <c r="BO484" s="1" t="n">
        <f aca="false">$AK484*BE484</f>
        <v>4687.91129754452</v>
      </c>
    </row>
    <row r="485" customFormat="false" ht="13.8" hidden="false" customHeight="false" outlineLevel="0" collapsed="false">
      <c r="A485" s="0" t="n">
        <f aca="false">A484+1</f>
        <v>479</v>
      </c>
      <c r="B485" s="0" t="n">
        <f aca="false">B484+1/12</f>
        <v>1991.8333333333</v>
      </c>
      <c r="C485" s="1" t="n">
        <v>4316.784397</v>
      </c>
      <c r="D485" s="0" t="n">
        <v>0.972322202030784</v>
      </c>
      <c r="E485" s="1" t="n">
        <v>4571.53683170483</v>
      </c>
      <c r="G485" s="0" t="n">
        <v>0.999220951164431</v>
      </c>
      <c r="H485" s="0" t="n">
        <v>1.001854685355</v>
      </c>
      <c r="I485" s="0" t="n">
        <v>0.99925243347829</v>
      </c>
      <c r="J485" s="0" t="n">
        <v>0.993780457219177</v>
      </c>
      <c r="K485" s="0" t="n">
        <v>0.989990225860045</v>
      </c>
      <c r="L485" s="0" t="n">
        <v>0.991278519678581</v>
      </c>
      <c r="M485" s="0" t="n">
        <v>1.00035008546397</v>
      </c>
      <c r="N485" s="0" t="n">
        <v>1.0008125895566</v>
      </c>
      <c r="O485" s="0" t="n">
        <v>0.991246046957807</v>
      </c>
      <c r="Q485" s="0" t="n">
        <f aca="false">G485-1</f>
        <v>-0.000779048835568896</v>
      </c>
      <c r="R485" s="0" t="n">
        <f aca="false">H485-1</f>
        <v>0.00185468535500011</v>
      </c>
      <c r="S485" s="0" t="n">
        <f aca="false">I485-1</f>
        <v>-0.000747566521710041</v>
      </c>
      <c r="T485" s="0" t="n">
        <f aca="false">J485-1</f>
        <v>-0.00621954278082293</v>
      </c>
      <c r="U485" s="0" t="n">
        <f aca="false">K485-1</f>
        <v>-0.010009774139955</v>
      </c>
      <c r="V485" s="0" t="n">
        <f aca="false">L485-1</f>
        <v>-0.00872148032141895</v>
      </c>
      <c r="W485" s="0" t="n">
        <f aca="false">M485-1</f>
        <v>0.000350085463969974</v>
      </c>
      <c r="X485" s="0" t="n">
        <f aca="false">N485-1</f>
        <v>0.000812589556600019</v>
      </c>
      <c r="Y485" s="0" t="n">
        <f aca="false">O485-1</f>
        <v>-0.00875395304219295</v>
      </c>
      <c r="AA485" s="0" t="n">
        <f aca="false">$D485+Q485</f>
        <v>0.971543153195215</v>
      </c>
      <c r="AB485" s="0" t="n">
        <f aca="false">$D485+R485</f>
        <v>0.974176887385784</v>
      </c>
      <c r="AC485" s="0" t="n">
        <f aca="false">$D485+S485</f>
        <v>0.971574635509074</v>
      </c>
      <c r="AD485" s="0" t="n">
        <f aca="false">$D485+T485</f>
        <v>0.966102659249961</v>
      </c>
      <c r="AE485" s="0" t="n">
        <f aca="false">$D485+U485</f>
        <v>0.962312427890829</v>
      </c>
      <c r="AF485" s="0" t="n">
        <f aca="false">$D485+V485</f>
        <v>0.963600721709365</v>
      </c>
      <c r="AG485" s="0" t="n">
        <f aca="false">$D485+W485</f>
        <v>0.972672287494754</v>
      </c>
      <c r="AH485" s="0" t="n">
        <f aca="false">$D485+X485</f>
        <v>0.973134791587384</v>
      </c>
      <c r="AI485" s="0" t="n">
        <f aca="false">$D485+Y485</f>
        <v>0.963568248988591</v>
      </c>
      <c r="AK485" s="0" t="n">
        <f aca="false">$C$4+$C$3*A485</f>
        <v>4701.6686671936</v>
      </c>
      <c r="AM485" s="1" t="n">
        <f aca="false">$AK485*AA485</f>
        <v>4567.87400220442</v>
      </c>
      <c r="AN485" s="1" t="n">
        <f aca="false">$AK485*AB485</f>
        <v>4580.25694772593</v>
      </c>
      <c r="AO485" s="1" t="n">
        <f aca="false">$AK485*AC485</f>
        <v>4568.02202161306</v>
      </c>
      <c r="AP485" s="1" t="n">
        <f aca="false">$AK485*AD485</f>
        <v>4542.29460228796</v>
      </c>
      <c r="AQ485" s="1" t="n">
        <f aca="false">$AK485*AE485</f>
        <v>4524.47419026532</v>
      </c>
      <c r="AR485" s="1" t="n">
        <f aca="false">$AK485*AF485</f>
        <v>4530.53132094607</v>
      </c>
      <c r="AS485" s="1" t="n">
        <f aca="false">$AK485*AG485</f>
        <v>4573.18281756162</v>
      </c>
      <c r="AT485" s="1" t="n">
        <f aca="false">$AK485*AH485</f>
        <v>4575.35735856238</v>
      </c>
      <c r="AU485" s="1" t="n">
        <f aca="false">$AK485*AI485</f>
        <v>4530.37864497226</v>
      </c>
      <c r="AW485" s="0" t="n">
        <f aca="false">$D485*G485</f>
        <v>0.971564715551494</v>
      </c>
      <c r="AX485" s="0" t="n">
        <f aca="false">$D485*H485</f>
        <v>0.974125553779232</v>
      </c>
      <c r="AY485" s="0" t="n">
        <f aca="false">$D485*I485</f>
        <v>0.971595326504231</v>
      </c>
      <c r="AZ485" s="0" t="n">
        <f aca="false">$D485*J485</f>
        <v>0.96627480249851</v>
      </c>
      <c r="BA485" s="0" t="n">
        <f aca="false">$D485*K485</f>
        <v>0.962589476397192</v>
      </c>
      <c r="BB485" s="0" t="n">
        <f aca="false">$D485*L485</f>
        <v>0.963842113079694</v>
      </c>
      <c r="BC485" s="0" t="n">
        <f aca="false">$D485*M485</f>
        <v>0.97266259790001</v>
      </c>
      <c r="BD485" s="0" t="n">
        <f aca="false">$D485*N485</f>
        <v>0.973112300897805</v>
      </c>
      <c r="BE485" s="0" t="n">
        <f aca="false">$D485*O485</f>
        <v>0.963810539132325</v>
      </c>
      <c r="BG485" s="1" t="n">
        <f aca="false">$AK485*AW485</f>
        <v>4567.97538125933</v>
      </c>
      <c r="BH485" s="1" t="n">
        <f aca="false">$AK485*AX485</f>
        <v>4580.01559411643</v>
      </c>
      <c r="BI485" s="1" t="n">
        <f aca="false">$AK485*AY485</f>
        <v>4568.11930381668</v>
      </c>
      <c r="BJ485" s="1" t="n">
        <f aca="false">$AK485*AZ485</f>
        <v>4543.10396280593</v>
      </c>
      <c r="BK485" s="1" t="n">
        <f aca="false">$AK485*BA485</f>
        <v>4525.77678054698</v>
      </c>
      <c r="BL485" s="1" t="n">
        <f aca="false">$AK485*BB485</f>
        <v>4531.66626318847</v>
      </c>
      <c r="BM485" s="1" t="n">
        <f aca="false">$AK485*BC485</f>
        <v>4573.13726029761</v>
      </c>
      <c r="BN485" s="1" t="n">
        <f aca="false">$AK485*BD485</f>
        <v>4575.25161479188</v>
      </c>
      <c r="BO485" s="1" t="n">
        <f aca="false">$AK485*BE485</f>
        <v>4531.51781294943</v>
      </c>
    </row>
    <row r="486" customFormat="false" ht="13.8" hidden="false" customHeight="false" outlineLevel="0" collapsed="false">
      <c r="A486" s="0" t="n">
        <f aca="false">A485+1</f>
        <v>480</v>
      </c>
      <c r="B486" s="0" t="n">
        <f aca="false">B485+1/12</f>
        <v>1991.91666666663</v>
      </c>
      <c r="C486" s="1" t="n">
        <v>4329.207843</v>
      </c>
      <c r="D486" s="0" t="n">
        <v>0.964472427355383</v>
      </c>
      <c r="E486" s="1" t="n">
        <v>4534.76469571756</v>
      </c>
      <c r="G486" s="0" t="n">
        <v>0.999899088641189</v>
      </c>
      <c r="H486" s="0" t="n">
        <v>0.997302098883049</v>
      </c>
      <c r="I486" s="0" t="n">
        <v>0.997795748989031</v>
      </c>
      <c r="J486" s="0" t="n">
        <v>1.0119387529193</v>
      </c>
      <c r="K486" s="0" t="n">
        <v>0.971465451132915</v>
      </c>
      <c r="L486" s="0" t="n">
        <v>0.997196796648652</v>
      </c>
      <c r="M486" s="0" t="n">
        <v>1.00098809584201</v>
      </c>
      <c r="N486" s="0" t="n">
        <v>0.998827786018749</v>
      </c>
      <c r="O486" s="0" t="n">
        <v>1.00613010846216</v>
      </c>
      <c r="Q486" s="0" t="n">
        <f aca="false">G486-1</f>
        <v>-0.000100911358810962</v>
      </c>
      <c r="R486" s="0" t="n">
        <f aca="false">H486-1</f>
        <v>-0.0026979011169509</v>
      </c>
      <c r="S486" s="0" t="n">
        <f aca="false">I486-1</f>
        <v>-0.00220425101096888</v>
      </c>
      <c r="T486" s="0" t="n">
        <f aca="false">J486-1</f>
        <v>0.0119387529193</v>
      </c>
      <c r="U486" s="0" t="n">
        <f aca="false">K486-1</f>
        <v>-0.028534548867085</v>
      </c>
      <c r="V486" s="0" t="n">
        <f aca="false">L486-1</f>
        <v>-0.00280320335134787</v>
      </c>
      <c r="W486" s="0" t="n">
        <f aca="false">M486-1</f>
        <v>0.000988095842010095</v>
      </c>
      <c r="X486" s="0" t="n">
        <f aca="false">N486-1</f>
        <v>-0.00117221398125089</v>
      </c>
      <c r="Y486" s="0" t="n">
        <f aca="false">O486-1</f>
        <v>0.00613010846215989</v>
      </c>
      <c r="AA486" s="0" t="n">
        <f aca="false">$D486+Q486</f>
        <v>0.964371515996572</v>
      </c>
      <c r="AB486" s="0" t="n">
        <f aca="false">$D486+R486</f>
        <v>0.961774526238432</v>
      </c>
      <c r="AC486" s="0" t="n">
        <f aca="false">$D486+S486</f>
        <v>0.962268176344414</v>
      </c>
      <c r="AD486" s="0" t="n">
        <f aca="false">$D486+T486</f>
        <v>0.976411180274683</v>
      </c>
      <c r="AE486" s="0" t="n">
        <f aca="false">$D486+U486</f>
        <v>0.935937878488298</v>
      </c>
      <c r="AF486" s="0" t="n">
        <f aca="false">$D486+V486</f>
        <v>0.961669224004035</v>
      </c>
      <c r="AG486" s="0" t="n">
        <f aca="false">$D486+W486</f>
        <v>0.965460523197393</v>
      </c>
      <c r="AH486" s="0" t="n">
        <f aca="false">$D486+X486</f>
        <v>0.963300213374132</v>
      </c>
      <c r="AI486" s="0" t="n">
        <f aca="false">$D486+Y486</f>
        <v>0.970602535817543</v>
      </c>
      <c r="AK486" s="0" t="n">
        <f aca="false">$C$4+$C$3*A486</f>
        <v>4701.80854019024</v>
      </c>
      <c r="AM486" s="1" t="n">
        <f aca="false">$AK486*AA486</f>
        <v>4534.2902298289</v>
      </c>
      <c r="AN486" s="1" t="n">
        <f aca="false">$AK486*AB486</f>
        <v>4522.07968120529</v>
      </c>
      <c r="AO486" s="1" t="n">
        <f aca="false">$AK486*AC486</f>
        <v>4524.40072948946</v>
      </c>
      <c r="AP486" s="1" t="n">
        <f aca="false">$AK486*AD486</f>
        <v>4590.89842615274</v>
      </c>
      <c r="AQ486" s="1" t="n">
        <f aca="false">$AK486*AE486</f>
        <v>4400.60071016382</v>
      </c>
      <c r="AR486" s="1" t="n">
        <f aca="false">$AK486*AF486</f>
        <v>4521.5845702603</v>
      </c>
      <c r="AS486" s="1" t="n">
        <f aca="false">$AK486*AG486</f>
        <v>4539.41053318605</v>
      </c>
      <c r="AT486" s="1" t="n">
        <f aca="false">$AK486*AH486</f>
        <v>4529.25317000958</v>
      </c>
      <c r="AU486" s="1" t="n">
        <f aca="false">$AK486*AI486</f>
        <v>4563.58729203723</v>
      </c>
      <c r="AW486" s="0" t="n">
        <f aca="false">$D486*G486</f>
        <v>0.964375101132203</v>
      </c>
      <c r="AX486" s="0" t="n">
        <f aca="false">$D486*H486</f>
        <v>0.961870376116353</v>
      </c>
      <c r="AY486" s="0" t="n">
        <f aca="false">$D486*I486</f>
        <v>0.962346488032333</v>
      </c>
      <c r="AZ486" s="0" t="n">
        <f aca="false">$D486*J486</f>
        <v>0.975987025363057</v>
      </c>
      <c r="BA486" s="0" t="n">
        <f aca="false">$D486*K486</f>
        <v>0.936951641746055</v>
      </c>
      <c r="BB486" s="0" t="n">
        <f aca="false">$D486*L486</f>
        <v>0.961768815014738</v>
      </c>
      <c r="BC486" s="0" t="n">
        <f aca="false">$D486*M486</f>
        <v>0.965425418550586</v>
      </c>
      <c r="BD486" s="0" t="n">
        <f aca="false">$D486*N486</f>
        <v>0.963341859291506</v>
      </c>
      <c r="BE486" s="0" t="n">
        <f aca="false">$D486*O486</f>
        <v>0.970384747943834</v>
      </c>
      <c r="BG486" s="1" t="n">
        <f aca="false">$AK486*AW486</f>
        <v>4534.30708645022</v>
      </c>
      <c r="BH486" s="1" t="n">
        <f aca="false">$AK486*AX486</f>
        <v>4522.53034897987</v>
      </c>
      <c r="BI486" s="1" t="n">
        <f aca="false">$AK486*AY486</f>
        <v>4524.76893605251</v>
      </c>
      <c r="BJ486" s="1" t="n">
        <f aca="false">$AK486*AZ486</f>
        <v>4588.90413096689</v>
      </c>
      <c r="BK486" s="1" t="n">
        <f aca="false">$AK486*BA486</f>
        <v>4405.36723090687</v>
      </c>
      <c r="BL486" s="1" t="n">
        <f aca="false">$AK486*BB486</f>
        <v>4522.05282812495</v>
      </c>
      <c r="BM486" s="1" t="n">
        <f aca="false">$AK486*BC486</f>
        <v>4539.24547785789</v>
      </c>
      <c r="BN486" s="1" t="n">
        <f aca="false">$AK486*BD486</f>
        <v>4529.44898113955</v>
      </c>
      <c r="BO486" s="1" t="n">
        <f aca="false">$AK486*BE486</f>
        <v>4562.56329515268</v>
      </c>
    </row>
    <row r="487" customFormat="false" ht="13.8" hidden="false" customHeight="false" outlineLevel="0" collapsed="false">
      <c r="A487" s="0" t="n">
        <f aca="false">A486+1</f>
        <v>481</v>
      </c>
      <c r="B487" s="0" t="n">
        <f aca="false">B486+1/12</f>
        <v>1991.99999999996</v>
      </c>
      <c r="C487" s="1" t="n">
        <v>4167.673036</v>
      </c>
      <c r="D487" s="0" t="n">
        <v>0.938407838831965</v>
      </c>
      <c r="E487" s="1" t="n">
        <v>4412.34524871809</v>
      </c>
      <c r="G487" s="0" t="n">
        <v>1.00450068839736</v>
      </c>
      <c r="H487" s="0" t="n">
        <v>0.993109675247228</v>
      </c>
      <c r="I487" s="0" t="n">
        <v>0.997742347076051</v>
      </c>
      <c r="J487" s="0" t="n">
        <v>0.995852648132341</v>
      </c>
      <c r="K487" s="0" t="n">
        <v>0.95281166171822</v>
      </c>
      <c r="L487" s="0" t="n">
        <v>1.00648777881998</v>
      </c>
      <c r="M487" s="0" t="n">
        <v>0.995622215400615</v>
      </c>
      <c r="N487" s="0" t="n">
        <v>0.990625034698894</v>
      </c>
      <c r="O487" s="0" t="n">
        <v>0.999340648671319</v>
      </c>
      <c r="Q487" s="0" t="n">
        <f aca="false">G487-1</f>
        <v>0.00450068839735995</v>
      </c>
      <c r="R487" s="0" t="n">
        <f aca="false">H487-1</f>
        <v>-0.00689032475277196</v>
      </c>
      <c r="S487" s="0" t="n">
        <f aca="false">I487-1</f>
        <v>-0.00225765292394897</v>
      </c>
      <c r="T487" s="0" t="n">
        <f aca="false">J487-1</f>
        <v>-0.00414735186765891</v>
      </c>
      <c r="U487" s="0" t="n">
        <f aca="false">K487-1</f>
        <v>-0.04718833828178</v>
      </c>
      <c r="V487" s="0" t="n">
        <f aca="false">L487-1</f>
        <v>0.00648777881997997</v>
      </c>
      <c r="W487" s="0" t="n">
        <f aca="false">M487-1</f>
        <v>-0.00437778459938487</v>
      </c>
      <c r="X487" s="0" t="n">
        <f aca="false">N487-1</f>
        <v>-0.00937496530110593</v>
      </c>
      <c r="Y487" s="0" t="n">
        <f aca="false">O487-1</f>
        <v>-0.000659351328680891</v>
      </c>
      <c r="AA487" s="0" t="n">
        <f aca="false">$D487+Q487</f>
        <v>0.942908527229325</v>
      </c>
      <c r="AB487" s="0" t="n">
        <f aca="false">$D487+R487</f>
        <v>0.931517514079193</v>
      </c>
      <c r="AC487" s="0" t="n">
        <f aca="false">$D487+S487</f>
        <v>0.936150185908016</v>
      </c>
      <c r="AD487" s="0" t="n">
        <f aca="false">$D487+T487</f>
        <v>0.934260486964306</v>
      </c>
      <c r="AE487" s="0" t="n">
        <f aca="false">$D487+U487</f>
        <v>0.891219500550185</v>
      </c>
      <c r="AF487" s="0" t="n">
        <f aca="false">$D487+V487</f>
        <v>0.944895617651945</v>
      </c>
      <c r="AG487" s="0" t="n">
        <f aca="false">$D487+W487</f>
        <v>0.93403005423258</v>
      </c>
      <c r="AH487" s="0" t="n">
        <f aca="false">$D487+X487</f>
        <v>0.929032873530859</v>
      </c>
      <c r="AI487" s="0" t="n">
        <f aca="false">$D487+Y487</f>
        <v>0.937748487503284</v>
      </c>
      <c r="AK487" s="0" t="n">
        <f aca="false">$C$4+$C$3*A487</f>
        <v>4701.94841318688</v>
      </c>
      <c r="AM487" s="1" t="n">
        <f aca="false">$AK487*AA487</f>
        <v>4433.50725338631</v>
      </c>
      <c r="AN487" s="1" t="n">
        <f aca="false">$AK487*AB487</f>
        <v>4379.94729718045</v>
      </c>
      <c r="AO487" s="1" t="n">
        <f aca="false">$AK487*AC487</f>
        <v>4401.7298811348</v>
      </c>
      <c r="AP487" s="1" t="n">
        <f aca="false">$AK487*AD487</f>
        <v>4392.84461418503</v>
      </c>
      <c r="AQ487" s="1" t="n">
        <f aca="false">$AK487*AE487</f>
        <v>4190.46811641315</v>
      </c>
      <c r="AR487" s="1" t="n">
        <f aca="false">$AK487*AF487</f>
        <v>4442.8504500458</v>
      </c>
      <c r="AS487" s="1" t="n">
        <f aca="false">$AK487*AG487</f>
        <v>4391.76113136774</v>
      </c>
      <c r="AT487" s="1" t="n">
        <f aca="false">$AK487*AH487</f>
        <v>4368.26464549687</v>
      </c>
      <c r="AU487" s="1" t="n">
        <f aca="false">$AK487*AI487</f>
        <v>4409.24501278447</v>
      </c>
      <c r="AW487" s="0" t="n">
        <f aca="false">$D487*G487</f>
        <v>0.942631320104188</v>
      </c>
      <c r="AX487" s="0" t="n">
        <f aca="false">$D487*H487</f>
        <v>0.931941904071866</v>
      </c>
      <c r="AY487" s="0" t="n">
        <f aca="false">$D487*I487</f>
        <v>0.936289239630769</v>
      </c>
      <c r="AZ487" s="0" t="n">
        <f aca="false">$D487*J487</f>
        <v>0.93451593132896</v>
      </c>
      <c r="BA487" s="0" t="n">
        <f aca="false">$D487*K487</f>
        <v>0.894125932286888</v>
      </c>
      <c r="BB487" s="0" t="n">
        <f aca="false">$D487*L487</f>
        <v>0.944496021333242</v>
      </c>
      <c r="BC487" s="0" t="n">
        <f aca="false">$D487*M487</f>
        <v>0.934299691447185</v>
      </c>
      <c r="BD487" s="0" t="n">
        <f aca="false">$D487*N487</f>
        <v>0.92961029790463</v>
      </c>
      <c r="BE487" s="0" t="n">
        <f aca="false">$D487*O487</f>
        <v>0.937789098376587</v>
      </c>
      <c r="BG487" s="1" t="n">
        <f aca="false">$AK487*AW487</f>
        <v>4432.20383978414</v>
      </c>
      <c r="BH487" s="1" t="n">
        <f aca="false">$AK487*AX487</f>
        <v>4381.94275703307</v>
      </c>
      <c r="BI487" s="1" t="n">
        <f aca="false">$AK487*AY487</f>
        <v>4402.38370456585</v>
      </c>
      <c r="BJ487" s="1" t="n">
        <f aca="false">$AK487*AZ487</f>
        <v>4394.04570041006</v>
      </c>
      <c r="BK487" s="1" t="n">
        <f aca="false">$AK487*BA487</f>
        <v>4204.13400850558</v>
      </c>
      <c r="BL487" s="1" t="n">
        <f aca="false">$AK487*BB487</f>
        <v>4440.97156876916</v>
      </c>
      <c r="BM487" s="1" t="n">
        <f aca="false">$AK487*BC487</f>
        <v>4393.02895164109</v>
      </c>
      <c r="BN487" s="1" t="n">
        <f aca="false">$AK487*BD487</f>
        <v>4370.97966511486</v>
      </c>
      <c r="BO487" s="1" t="n">
        <f aca="false">$AK487*BE487</f>
        <v>4409.43596301575</v>
      </c>
    </row>
    <row r="488" customFormat="false" ht="13.8" hidden="false" customHeight="false" outlineLevel="0" collapsed="false">
      <c r="A488" s="0" t="n">
        <f aca="false">A487+1</f>
        <v>482</v>
      </c>
      <c r="B488" s="0" t="n">
        <f aca="false">B487+1/12</f>
        <v>1992.0833333333</v>
      </c>
      <c r="C488" s="1" t="n">
        <v>4180.212567</v>
      </c>
      <c r="D488" s="0" t="n">
        <v>0.955313020834816</v>
      </c>
      <c r="E488" s="1" t="n">
        <v>4491.96616490599</v>
      </c>
      <c r="G488" s="0" t="n">
        <v>0.998810546987473</v>
      </c>
      <c r="H488" s="0" t="n">
        <v>0.995031448462677</v>
      </c>
      <c r="I488" s="0" t="n">
        <v>1.00588488522232</v>
      </c>
      <c r="J488" s="0" t="n">
        <v>0.994336521753902</v>
      </c>
      <c r="K488" s="0" t="n">
        <v>0.962041845217839</v>
      </c>
      <c r="L488" s="0" t="n">
        <v>0.999609384930849</v>
      </c>
      <c r="M488" s="0" t="n">
        <v>0.996633875146937</v>
      </c>
      <c r="N488" s="0" t="n">
        <v>0.999175277265739</v>
      </c>
      <c r="O488" s="0" t="n">
        <v>1.00655501838405</v>
      </c>
      <c r="Q488" s="0" t="n">
        <f aca="false">G488-1</f>
        <v>-0.00118945301252693</v>
      </c>
      <c r="R488" s="0" t="n">
        <f aca="false">H488-1</f>
        <v>-0.0049685515373229</v>
      </c>
      <c r="S488" s="0" t="n">
        <f aca="false">I488-1</f>
        <v>0.00588488522231989</v>
      </c>
      <c r="T488" s="0" t="n">
        <f aca="false">J488-1</f>
        <v>-0.00566347824609792</v>
      </c>
      <c r="U488" s="0" t="n">
        <f aca="false">K488-1</f>
        <v>-0.0379581547821609</v>
      </c>
      <c r="V488" s="0" t="n">
        <f aca="false">L488-1</f>
        <v>-0.000390615069150946</v>
      </c>
      <c r="W488" s="0" t="n">
        <f aca="false">M488-1</f>
        <v>-0.00336612485306287</v>
      </c>
      <c r="X488" s="0" t="n">
        <f aca="false">N488-1</f>
        <v>-0.00082472273426093</v>
      </c>
      <c r="Y488" s="0" t="n">
        <f aca="false">O488-1</f>
        <v>0.00655501838404993</v>
      </c>
      <c r="AA488" s="0" t="n">
        <f aca="false">$D488+Q488</f>
        <v>0.954123567822289</v>
      </c>
      <c r="AB488" s="0" t="n">
        <f aca="false">$D488+R488</f>
        <v>0.950344469297493</v>
      </c>
      <c r="AC488" s="0" t="n">
        <f aca="false">$D488+S488</f>
        <v>0.961197906057136</v>
      </c>
      <c r="AD488" s="0" t="n">
        <f aca="false">$D488+T488</f>
        <v>0.949649542588718</v>
      </c>
      <c r="AE488" s="0" t="n">
        <f aca="false">$D488+U488</f>
        <v>0.917354866052655</v>
      </c>
      <c r="AF488" s="0" t="n">
        <f aca="false">$D488+V488</f>
        <v>0.954922405765665</v>
      </c>
      <c r="AG488" s="0" t="n">
        <f aca="false">$D488+W488</f>
        <v>0.951946895981753</v>
      </c>
      <c r="AH488" s="0" t="n">
        <f aca="false">$D488+X488</f>
        <v>0.954488298100555</v>
      </c>
      <c r="AI488" s="0" t="n">
        <f aca="false">$D488+Y488</f>
        <v>0.961868039218866</v>
      </c>
      <c r="AK488" s="0" t="n">
        <f aca="false">$C$4+$C$3*A488</f>
        <v>4702.08828618353</v>
      </c>
      <c r="AM488" s="1" t="n">
        <f aca="false">$AK488*AA488</f>
        <v>4486.37325182882</v>
      </c>
      <c r="AN488" s="1" t="n">
        <f aca="false">$AK488*AB488</f>
        <v>4468.60359692304</v>
      </c>
      <c r="AO488" s="1" t="n">
        <f aca="false">$AK488*AC488</f>
        <v>4519.63741477539</v>
      </c>
      <c r="AP488" s="1" t="n">
        <f aca="false">$AK488*AD488</f>
        <v>4465.33599018595</v>
      </c>
      <c r="AQ488" s="1" t="n">
        <f aca="false">$AK488*AE488</f>
        <v>4313.48356993965</v>
      </c>
      <c r="AR488" s="1" t="n">
        <f aca="false">$AK488*AF488</f>
        <v>4490.12945836492</v>
      </c>
      <c r="AS488" s="1" t="n">
        <f aca="false">$AK488*AG488</f>
        <v>4476.13834866457</v>
      </c>
      <c r="AT488" s="1" t="n">
        <f aca="false">$AK488*AH488</f>
        <v>4488.08824579787</v>
      </c>
      <c r="AU488" s="1" t="n">
        <f aca="false">$AK488*AI488</f>
        <v>4522.78844006534</v>
      </c>
      <c r="AW488" s="0" t="n">
        <f aca="false">$D488*G488</f>
        <v>0.954176720884278</v>
      </c>
      <c r="AX488" s="0" t="n">
        <f aca="false">$D488*H488</f>
        <v>0.950566498856523</v>
      </c>
      <c r="AY488" s="0" t="n">
        <f aca="false">$D488*I488</f>
        <v>0.960934928313817</v>
      </c>
      <c r="AZ488" s="0" t="n">
        <f aca="false">$D488*J488</f>
        <v>0.949902626323104</v>
      </c>
      <c r="BA488" s="0" t="n">
        <f aca="false">$D488*K488</f>
        <v>0.919051101324554</v>
      </c>
      <c r="BB488" s="0" t="n">
        <f aca="false">$D488*L488</f>
        <v>0.954939861173122</v>
      </c>
      <c r="BC488" s="0" t="n">
        <f aca="false">$D488*M488</f>
        <v>0.952097317932929</v>
      </c>
      <c r="BD488" s="0" t="n">
        <f aca="false">$D488*N488</f>
        <v>0.954525152468198</v>
      </c>
      <c r="BE488" s="0" t="n">
        <f aca="false">$D488*O488</f>
        <v>0.961575115248911</v>
      </c>
      <c r="BG488" s="1" t="n">
        <f aca="false">$AK488*AW488</f>
        <v>4486.62318221897</v>
      </c>
      <c r="BH488" s="1" t="n">
        <f aca="false">$AK488*AX488</f>
        <v>4469.64759951174</v>
      </c>
      <c r="BI488" s="1" t="n">
        <f aca="false">$AK488*AY488</f>
        <v>4518.400870209</v>
      </c>
      <c r="BJ488" s="1" t="n">
        <f aca="false">$AK488*AZ488</f>
        <v>4466.52601224883</v>
      </c>
      <c r="BK488" s="1" t="n">
        <f aca="false">$AK488*BA488</f>
        <v>4321.45941794226</v>
      </c>
      <c r="BL488" s="1" t="n">
        <f aca="false">$AK488*BB488</f>
        <v>4490.21153523186</v>
      </c>
      <c r="BM488" s="1" t="n">
        <f aca="false">$AK488*BC488</f>
        <v>4476.84564595918</v>
      </c>
      <c r="BN488" s="1" t="n">
        <f aca="false">$AK488*BD488</f>
        <v>4488.26153828826</v>
      </c>
      <c r="BO488" s="1" t="n">
        <f aca="false">$AK488*BE488</f>
        <v>4521.41108569747</v>
      </c>
    </row>
    <row r="489" customFormat="false" ht="13.8" hidden="false" customHeight="false" outlineLevel="0" collapsed="false">
      <c r="A489" s="0" t="n">
        <f aca="false">A488+1</f>
        <v>483</v>
      </c>
      <c r="B489" s="0" t="n">
        <f aca="false">B488+1/12</f>
        <v>1992.16666666663</v>
      </c>
      <c r="C489" s="1" t="n">
        <v>4581.447415</v>
      </c>
      <c r="D489" s="0" t="n">
        <v>1.00292005349109</v>
      </c>
      <c r="E489" s="1" t="n">
        <v>4715.95891693228</v>
      </c>
      <c r="G489" s="0" t="n">
        <v>1.00268093296222</v>
      </c>
      <c r="H489" s="0" t="n">
        <v>0.990489261823629</v>
      </c>
      <c r="I489" s="0" t="n">
        <v>0.992322001781422</v>
      </c>
      <c r="J489" s="0" t="n">
        <v>1.00585900527541</v>
      </c>
      <c r="K489" s="0" t="n">
        <v>0.999212782322648</v>
      </c>
      <c r="L489" s="0" t="n">
        <v>0.998836020869325</v>
      </c>
      <c r="M489" s="0" t="n">
        <v>1.00003932204923</v>
      </c>
      <c r="N489" s="0" t="n">
        <v>1.00280748532454</v>
      </c>
      <c r="O489" s="0" t="n">
        <v>1.00535466662557</v>
      </c>
      <c r="Q489" s="0" t="n">
        <f aca="false">G489-1</f>
        <v>0.00268093296221994</v>
      </c>
      <c r="R489" s="0" t="n">
        <f aca="false">H489-1</f>
        <v>-0.00951073817637094</v>
      </c>
      <c r="S489" s="0" t="n">
        <f aca="false">I489-1</f>
        <v>-0.00767799821857795</v>
      </c>
      <c r="T489" s="0" t="n">
        <f aca="false">J489-1</f>
        <v>0.00585900527540995</v>
      </c>
      <c r="U489" s="0" t="n">
        <f aca="false">K489-1</f>
        <v>-0.000787217677351904</v>
      </c>
      <c r="V489" s="0" t="n">
        <f aca="false">L489-1</f>
        <v>-0.0011639791306749</v>
      </c>
      <c r="W489" s="0" t="n">
        <f aca="false">M489-1</f>
        <v>3.93220492300728E-005</v>
      </c>
      <c r="X489" s="0" t="n">
        <f aca="false">N489-1</f>
        <v>0.00280748532453989</v>
      </c>
      <c r="Y489" s="0" t="n">
        <f aca="false">O489-1</f>
        <v>0.00535466662556994</v>
      </c>
      <c r="AA489" s="0" t="n">
        <f aca="false">$D489+Q489</f>
        <v>1.00560098645331</v>
      </c>
      <c r="AB489" s="0" t="n">
        <f aca="false">$D489+R489</f>
        <v>0.993409315314719</v>
      </c>
      <c r="AC489" s="0" t="n">
        <f aca="false">$D489+S489</f>
        <v>0.995242055272512</v>
      </c>
      <c r="AD489" s="0" t="n">
        <f aca="false">$D489+T489</f>
        <v>1.0087790587665</v>
      </c>
      <c r="AE489" s="0" t="n">
        <f aca="false">$D489+U489</f>
        <v>1.00213283581374</v>
      </c>
      <c r="AF489" s="0" t="n">
        <f aca="false">$D489+V489</f>
        <v>1.00175607436042</v>
      </c>
      <c r="AG489" s="0" t="n">
        <f aca="false">$D489+W489</f>
        <v>1.00295937554032</v>
      </c>
      <c r="AH489" s="0" t="n">
        <f aca="false">$D489+X489</f>
        <v>1.00572753881563</v>
      </c>
      <c r="AI489" s="0" t="n">
        <f aca="false">$D489+Y489</f>
        <v>1.00827472011666</v>
      </c>
      <c r="AK489" s="0" t="n">
        <f aca="false">$C$4+$C$3*A489</f>
        <v>4702.22815918017</v>
      </c>
      <c r="AM489" s="1" t="n">
        <f aca="false">$AK489*AA489</f>
        <v>4728.56527540011</v>
      </c>
      <c r="AN489" s="1" t="n">
        <f aca="false">$AK489*AB489</f>
        <v>4671.23725606476</v>
      </c>
      <c r="AO489" s="1" t="n">
        <f aca="false">$AK489*AC489</f>
        <v>4679.85521750275</v>
      </c>
      <c r="AP489" s="1" t="n">
        <f aca="false">$AK489*AD489</f>
        <v>4743.5092965231</v>
      </c>
      <c r="AQ489" s="1" t="n">
        <f aca="false">$AK489*AE489</f>
        <v>4712.25723980243</v>
      </c>
      <c r="AR489" s="1" t="n">
        <f aca="false">$AK489*AF489</f>
        <v>4710.48562148732</v>
      </c>
      <c r="AS489" s="1" t="n">
        <f aca="false">$AK489*AG489</f>
        <v>4716.14381817945</v>
      </c>
      <c r="AT489" s="1" t="n">
        <f aca="false">$AK489*AH489</f>
        <v>4729.16035348182</v>
      </c>
      <c r="AU489" s="1" t="n">
        <f aca="false">$AK489*AI489</f>
        <v>4741.13778112206</v>
      </c>
      <c r="AW489" s="0" t="n">
        <f aca="false">$D489*G489</f>
        <v>1.00560881492097</v>
      </c>
      <c r="AX489" s="0" t="n">
        <f aca="false">$D489*H489</f>
        <v>0.993381543450504</v>
      </c>
      <c r="AY489" s="0" t="n">
        <f aca="false">$D489*I489</f>
        <v>0.995219635107009</v>
      </c>
      <c r="AZ489" s="0" t="n">
        <f aca="false">$D489*J489</f>
        <v>1.00879616737531</v>
      </c>
      <c r="BA489" s="0" t="n">
        <f aca="false">$D489*K489</f>
        <v>1.00213053709601</v>
      </c>
      <c r="BB489" s="0" t="n">
        <f aca="false">$D489*L489</f>
        <v>1.00175267547909</v>
      </c>
      <c r="BC489" s="0" t="n">
        <f aca="false">$D489*M489</f>
        <v>1.00295949036281</v>
      </c>
      <c r="BD489" s="0" t="n">
        <f aca="false">$D489*N489</f>
        <v>1.00573573682295</v>
      </c>
      <c r="BE489" s="0" t="n">
        <f aca="false">$D489*O489</f>
        <v>1.00829035602963</v>
      </c>
      <c r="BG489" s="1" t="n">
        <f aca="false">$AK489*AW489</f>
        <v>4728.60208664116</v>
      </c>
      <c r="BH489" s="1" t="n">
        <f aca="false">$AK489*AX489</f>
        <v>4671.10666642282</v>
      </c>
      <c r="BI489" s="1" t="n">
        <f aca="false">$AK489*AY489</f>
        <v>4679.74979276919</v>
      </c>
      <c r="BJ489" s="1" t="n">
        <f aca="false">$AK489*AZ489</f>
        <v>4743.5897451052</v>
      </c>
      <c r="BK489" s="1" t="n">
        <f aca="false">$AK489*BA489</f>
        <v>4712.24643070721</v>
      </c>
      <c r="BL489" s="1" t="n">
        <f aca="false">$AK489*BB489</f>
        <v>4710.46963917185</v>
      </c>
      <c r="BM489" s="1" t="n">
        <f aca="false">$AK489*BC489</f>
        <v>4716.14435810098</v>
      </c>
      <c r="BN489" s="1" t="n">
        <f aca="false">$AK489*BD489</f>
        <v>4729.1989023827</v>
      </c>
      <c r="BO489" s="1" t="n">
        <f aca="false">$AK489*BE489</f>
        <v>4741.21130475234</v>
      </c>
    </row>
    <row r="490" customFormat="false" ht="13.8" hidden="false" customHeight="false" outlineLevel="0" collapsed="false">
      <c r="A490" s="0" t="n">
        <f aca="false">A489+1</f>
        <v>484</v>
      </c>
      <c r="B490" s="0" t="n">
        <f aca="false">B489+1/12</f>
        <v>1992.24999999996</v>
      </c>
      <c r="C490" s="1" t="n">
        <v>4411.263943</v>
      </c>
      <c r="D490" s="0" t="n">
        <v>1.01498832518871</v>
      </c>
      <c r="E490" s="1" t="n">
        <v>4772.84865340006</v>
      </c>
      <c r="G490" s="0" t="n">
        <v>1.00368537260204</v>
      </c>
      <c r="H490" s="0" t="n">
        <v>1.00434892731059</v>
      </c>
      <c r="I490" s="0" t="n">
        <v>0.994889226088961</v>
      </c>
      <c r="J490" s="0" t="n">
        <v>0.995903915602514</v>
      </c>
      <c r="K490" s="0" t="n">
        <v>1.01658435471144</v>
      </c>
      <c r="L490" s="0" t="n">
        <v>0.995605042123462</v>
      </c>
      <c r="M490" s="0" t="n">
        <v>0.999866993205199</v>
      </c>
      <c r="N490" s="0" t="n">
        <v>0.990702703458915</v>
      </c>
      <c r="O490" s="0" t="n">
        <v>0.979820072481727</v>
      </c>
      <c r="Q490" s="0" t="n">
        <f aca="false">G490-1</f>
        <v>0.00368537260204005</v>
      </c>
      <c r="R490" s="0" t="n">
        <f aca="false">H490-1</f>
        <v>0.00434892731058989</v>
      </c>
      <c r="S490" s="0" t="n">
        <f aca="false">I490-1</f>
        <v>-0.00511077391103887</v>
      </c>
      <c r="T490" s="0" t="n">
        <f aca="false">J490-1</f>
        <v>-0.00409608439748588</v>
      </c>
      <c r="U490" s="0" t="n">
        <f aca="false">K490-1</f>
        <v>0.0165843547114399</v>
      </c>
      <c r="V490" s="0" t="n">
        <f aca="false">L490-1</f>
        <v>-0.00439495787653788</v>
      </c>
      <c r="W490" s="0" t="n">
        <f aca="false">M490-1</f>
        <v>-0.000133006794800883</v>
      </c>
      <c r="X490" s="0" t="n">
        <f aca="false">N490-1</f>
        <v>-0.00929729654108491</v>
      </c>
      <c r="Y490" s="0" t="n">
        <f aca="false">O490-1</f>
        <v>-0.0201799275182729</v>
      </c>
      <c r="AA490" s="0" t="n">
        <f aca="false">$D490+Q490</f>
        <v>1.01867369779075</v>
      </c>
      <c r="AB490" s="0" t="n">
        <f aca="false">$D490+R490</f>
        <v>1.0193372524993</v>
      </c>
      <c r="AC490" s="0" t="n">
        <f aca="false">$D490+S490</f>
        <v>1.00987755127767</v>
      </c>
      <c r="AD490" s="0" t="n">
        <f aca="false">$D490+T490</f>
        <v>1.01089224079122</v>
      </c>
      <c r="AE490" s="0" t="n">
        <f aca="false">$D490+U490</f>
        <v>1.03157267990015</v>
      </c>
      <c r="AF490" s="0" t="n">
        <f aca="false">$D490+V490</f>
        <v>1.01059336731217</v>
      </c>
      <c r="AG490" s="0" t="n">
        <f aca="false">$D490+W490</f>
        <v>1.01485531839391</v>
      </c>
      <c r="AH490" s="0" t="n">
        <f aca="false">$D490+X490</f>
        <v>1.00569102864763</v>
      </c>
      <c r="AI490" s="0" t="n">
        <f aca="false">$D490+Y490</f>
        <v>0.994808397670437</v>
      </c>
      <c r="AK490" s="0" t="n">
        <f aca="false">$C$4+$C$3*A490</f>
        <v>4702.3680321768</v>
      </c>
      <c r="AM490" s="1" t="n">
        <f aca="false">$AK490*AA490</f>
        <v>4790.17863171056</v>
      </c>
      <c r="AN490" s="1" t="n">
        <f aca="false">$AK490*AB490</f>
        <v>4793.29891015964</v>
      </c>
      <c r="AO490" s="1" t="n">
        <f aca="false">$AK490*AC490</f>
        <v>4748.81591354111</v>
      </c>
      <c r="AP490" s="1" t="n">
        <f aca="false">$AK490*AD490</f>
        <v>4753.58735707223</v>
      </c>
      <c r="AQ490" s="1" t="n">
        <f aca="false">$AK490*AE490</f>
        <v>4850.83439282942</v>
      </c>
      <c r="AR490" s="1" t="n">
        <f aca="false">$AK490*AF490</f>
        <v>4752.18194397867</v>
      </c>
      <c r="AS490" s="1" t="n">
        <f aca="false">$AK490*AG490</f>
        <v>4772.22320650013</v>
      </c>
      <c r="AT490" s="1" t="n">
        <f aca="false">$AK490*AH490</f>
        <v>4729.1293433596</v>
      </c>
      <c r="AU490" s="1" t="n">
        <f aca="false">$AK490*AI490</f>
        <v>4677.95520734649</v>
      </c>
      <c r="AW490" s="0" t="n">
        <f aca="false">$D490*G490</f>
        <v>1.01872893535375</v>
      </c>
      <c r="AX490" s="0" t="n">
        <f aca="false">$D490*H490</f>
        <v>1.01940243563605</v>
      </c>
      <c r="AY490" s="0" t="n">
        <f aca="false">$D490*I490</f>
        <v>1.00980094933633</v>
      </c>
      <c r="AZ490" s="0" t="n">
        <f aca="false">$D490*J490</f>
        <v>1.01083084734627</v>
      </c>
      <c r="BA490" s="0" t="n">
        <f aca="false">$D490*K490</f>
        <v>1.03182125160161</v>
      </c>
      <c r="BB490" s="0" t="n">
        <f aca="false">$D490*L490</f>
        <v>1.01052749425433</v>
      </c>
      <c r="BC490" s="0" t="n">
        <f aca="false">$D490*M490</f>
        <v>1.01485332484482</v>
      </c>
      <c r="BD490" s="0" t="n">
        <f aca="false">$D490*N490</f>
        <v>1.00555167774369</v>
      </c>
      <c r="BE490" s="0" t="n">
        <f aca="false">$D490*O490</f>
        <v>0.994505934354509</v>
      </c>
      <c r="BG490" s="1" t="n">
        <f aca="false">$AK490*AW490</f>
        <v>4790.43837906099</v>
      </c>
      <c r="BH490" s="1" t="n">
        <f aca="false">$AK490*AX490</f>
        <v>4793.60542525815</v>
      </c>
      <c r="BI490" s="1" t="n">
        <f aca="false">$AK490*AY490</f>
        <v>4748.45570302093</v>
      </c>
      <c r="BJ490" s="1" t="n">
        <f aca="false">$AK490*AZ490</f>
        <v>4753.29866249931</v>
      </c>
      <c r="BK490" s="1" t="n">
        <f aca="false">$AK490*BA490</f>
        <v>4852.00326845207</v>
      </c>
      <c r="BL490" s="1" t="n">
        <f aca="false">$AK490*BB490</f>
        <v>4751.87218461728</v>
      </c>
      <c r="BM490" s="1" t="n">
        <f aca="false">$AK490*BC490</f>
        <v>4772.21383209861</v>
      </c>
      <c r="BN490" s="1" t="n">
        <f aca="false">$AK490*BD490</f>
        <v>4728.47406412369</v>
      </c>
      <c r="BO490" s="1" t="n">
        <f aca="false">$AK490*BE490</f>
        <v>4676.53291351876</v>
      </c>
    </row>
    <row r="491" customFormat="false" ht="13.8" hidden="false" customHeight="false" outlineLevel="0" collapsed="false">
      <c r="A491" s="0" t="n">
        <f aca="false">A490+1</f>
        <v>485</v>
      </c>
      <c r="B491" s="0" t="n">
        <f aca="false">B490+1/12</f>
        <v>1992.3333333333</v>
      </c>
      <c r="C491" s="1" t="n">
        <v>4505.054017</v>
      </c>
      <c r="D491" s="0" t="n">
        <v>1.04794357685889</v>
      </c>
      <c r="E491" s="1" t="n">
        <v>4927.96295435467</v>
      </c>
      <c r="G491" s="0" t="n">
        <v>0.999673179222996</v>
      </c>
      <c r="H491" s="0" t="n">
        <v>0.998815967034267</v>
      </c>
      <c r="I491" s="0" t="n">
        <v>1.00077003299244</v>
      </c>
      <c r="J491" s="0" t="n">
        <v>1.00321183902566</v>
      </c>
      <c r="K491" s="0" t="n">
        <v>1.02319526311844</v>
      </c>
      <c r="L491" s="0" t="n">
        <v>1.00305340018473</v>
      </c>
      <c r="M491" s="0" t="n">
        <v>1.00715594302963</v>
      </c>
      <c r="N491" s="0" t="n">
        <v>0.99113297144204</v>
      </c>
      <c r="O491" s="0" t="n">
        <v>0.996386511028427</v>
      </c>
      <c r="Q491" s="0" t="n">
        <f aca="false">G491-1</f>
        <v>-0.000326820777003967</v>
      </c>
      <c r="R491" s="0" t="n">
        <f aca="false">H491-1</f>
        <v>-0.00118403296573288</v>
      </c>
      <c r="S491" s="0" t="n">
        <f aca="false">I491-1</f>
        <v>0.000770032992440051</v>
      </c>
      <c r="T491" s="0" t="n">
        <f aca="false">J491-1</f>
        <v>0.00321183902565991</v>
      </c>
      <c r="U491" s="0" t="n">
        <f aca="false">K491-1</f>
        <v>0.02319526311844</v>
      </c>
      <c r="V491" s="0" t="n">
        <f aca="false">L491-1</f>
        <v>0.00305340018472999</v>
      </c>
      <c r="W491" s="0" t="n">
        <f aca="false">M491-1</f>
        <v>0.00715594302962996</v>
      </c>
      <c r="X491" s="0" t="n">
        <f aca="false">N491-1</f>
        <v>-0.00886702855795996</v>
      </c>
      <c r="Y491" s="0" t="n">
        <f aca="false">O491-1</f>
        <v>-0.00361348897157288</v>
      </c>
      <c r="AA491" s="0" t="n">
        <f aca="false">$D491+Q491</f>
        <v>1.04761675608189</v>
      </c>
      <c r="AB491" s="0" t="n">
        <f aca="false">$D491+R491</f>
        <v>1.04675954389316</v>
      </c>
      <c r="AC491" s="0" t="n">
        <f aca="false">$D491+S491</f>
        <v>1.04871360985133</v>
      </c>
      <c r="AD491" s="0" t="n">
        <f aca="false">$D491+T491</f>
        <v>1.05115541588455</v>
      </c>
      <c r="AE491" s="0" t="n">
        <f aca="false">$D491+U491</f>
        <v>1.07113883997733</v>
      </c>
      <c r="AF491" s="0" t="n">
        <f aca="false">$D491+V491</f>
        <v>1.05099697704362</v>
      </c>
      <c r="AG491" s="0" t="n">
        <f aca="false">$D491+W491</f>
        <v>1.05509951988852</v>
      </c>
      <c r="AH491" s="0" t="n">
        <f aca="false">$D491+X491</f>
        <v>1.03907654830093</v>
      </c>
      <c r="AI491" s="0" t="n">
        <f aca="false">$D491+Y491</f>
        <v>1.04433008788732</v>
      </c>
      <c r="AK491" s="0" t="n">
        <f aca="false">$C$4+$C$3*A491</f>
        <v>4702.50790517344</v>
      </c>
      <c r="AM491" s="1" t="n">
        <f aca="false">$AK491*AA491</f>
        <v>4926.42607706723</v>
      </c>
      <c r="AN491" s="1" t="n">
        <f aca="false">$AK491*AB491</f>
        <v>4922.39502997332</v>
      </c>
      <c r="AO491" s="1" t="n">
        <f aca="false">$AK491*AC491</f>
        <v>4931.58404058886</v>
      </c>
      <c r="AP491" s="1" t="n">
        <f aca="false">$AK491*AD491</f>
        <v>4943.06665276298</v>
      </c>
      <c r="AQ491" s="1" t="n">
        <f aca="false">$AK491*AE491</f>
        <v>5037.03886253171</v>
      </c>
      <c r="AR491" s="1" t="n">
        <f aca="false">$AK491*AF491</f>
        <v>4942.32159286102</v>
      </c>
      <c r="AS491" s="1" t="n">
        <f aca="false">$AK491*AG491</f>
        <v>4961.61383302047</v>
      </c>
      <c r="AT491" s="1" t="n">
        <f aca="false">$AK491*AH491</f>
        <v>4886.26568246546</v>
      </c>
      <c r="AU491" s="1" t="n">
        <f aca="false">$AK491*AI491</f>
        <v>4910.97049390059</v>
      </c>
      <c r="AW491" s="0" t="n">
        <f aca="false">$D491*G491</f>
        <v>1.04760108712484</v>
      </c>
      <c r="AX491" s="0" t="n">
        <f aca="false">$D491*H491</f>
        <v>1.04670277711766</v>
      </c>
      <c r="AY491" s="0" t="n">
        <f aca="false">$D491*I491</f>
        <v>1.04875052798729</v>
      </c>
      <c r="AZ491" s="0" t="n">
        <f aca="false">$D491*J491</f>
        <v>1.05130940293574</v>
      </c>
      <c r="BA491" s="0" t="n">
        <f aca="false">$D491*K491</f>
        <v>1.07225090385741</v>
      </c>
      <c r="BB491" s="0" t="n">
        <f aca="false">$D491*L491</f>
        <v>1.05114336797006</v>
      </c>
      <c r="BC491" s="0" t="n">
        <f aca="false">$D491*M491</f>
        <v>1.05544260139316</v>
      </c>
      <c r="BD491" s="0" t="n">
        <f aca="false">$D491*N491</f>
        <v>1.03865143123575</v>
      </c>
      <c r="BE491" s="0" t="n">
        <f aca="false">$D491*O491</f>
        <v>1.04415684430108</v>
      </c>
      <c r="BG491" s="1" t="n">
        <f aca="false">$AK491*AW491</f>
        <v>4926.35239367288</v>
      </c>
      <c r="BH491" s="1" t="n">
        <f aca="false">$AK491*AX491</f>
        <v>4922.1280837628</v>
      </c>
      <c r="BI491" s="1" t="n">
        <f aca="false">$AK491*AY491</f>
        <v>4931.75764841504</v>
      </c>
      <c r="BJ491" s="1" t="n">
        <f aca="false">$AK491*AZ491</f>
        <v>4943.79077808847</v>
      </c>
      <c r="BK491" s="1" t="n">
        <f aca="false">$AK491*BA491</f>
        <v>5042.26835171885</v>
      </c>
      <c r="BL491" s="1" t="n">
        <f aca="false">$AK491*BB491</f>
        <v>4943.00999734984</v>
      </c>
      <c r="BM491" s="1" t="n">
        <f aca="false">$AK491*BC491</f>
        <v>4963.22717650815</v>
      </c>
      <c r="BN491" s="1" t="n">
        <f aca="false">$AK491*BD491</f>
        <v>4884.26656610583</v>
      </c>
      <c r="BO491" s="1" t="n">
        <f aca="false">$AK491*BE491</f>
        <v>4910.15581456679</v>
      </c>
    </row>
    <row r="492" customFormat="false" ht="13.8" hidden="false" customHeight="false" outlineLevel="0" collapsed="false">
      <c r="A492" s="0" t="n">
        <f aca="false">A491+1</f>
        <v>486</v>
      </c>
      <c r="B492" s="0" t="n">
        <f aca="false">B491+1/12</f>
        <v>1992.41666666663</v>
      </c>
      <c r="C492" s="1" t="n">
        <v>4948.446428</v>
      </c>
      <c r="D492" s="0" t="n">
        <v>1.05285416798176</v>
      </c>
      <c r="E492" s="1" t="n">
        <v>4951.20231379654</v>
      </c>
      <c r="G492" s="0" t="n">
        <v>0.995949214820857</v>
      </c>
      <c r="H492" s="0" t="n">
        <v>0.998906350864124</v>
      </c>
      <c r="I492" s="0" t="n">
        <v>1.00066516593929</v>
      </c>
      <c r="J492" s="0" t="n">
        <v>1.01169735669856</v>
      </c>
      <c r="K492" s="0" t="n">
        <v>1.04200959637922</v>
      </c>
      <c r="L492" s="0" t="n">
        <v>0.996273379280809</v>
      </c>
      <c r="M492" s="0" t="n">
        <v>1.00108628988143</v>
      </c>
      <c r="N492" s="0" t="n">
        <v>1.00068056268862</v>
      </c>
      <c r="O492" s="0" t="n">
        <v>0.994097015754062</v>
      </c>
      <c r="Q492" s="0" t="n">
        <f aca="false">G492-1</f>
        <v>-0.00405078517914292</v>
      </c>
      <c r="R492" s="0" t="n">
        <f aca="false">H492-1</f>
        <v>-0.00109364913587595</v>
      </c>
      <c r="S492" s="0" t="n">
        <f aca="false">I492-1</f>
        <v>0.000665165939290002</v>
      </c>
      <c r="T492" s="0" t="n">
        <f aca="false">J492-1</f>
        <v>0.0116973566985601</v>
      </c>
      <c r="U492" s="0" t="n">
        <f aca="false">K492-1</f>
        <v>0.04200959637922</v>
      </c>
      <c r="V492" s="0" t="n">
        <f aca="false">L492-1</f>
        <v>-0.00372662071919094</v>
      </c>
      <c r="W492" s="0" t="n">
        <f aca="false">M492-1</f>
        <v>0.00108628988142989</v>
      </c>
      <c r="X492" s="0" t="n">
        <f aca="false">N492-1</f>
        <v>0.000680562688619935</v>
      </c>
      <c r="Y492" s="0" t="n">
        <f aca="false">O492-1</f>
        <v>-0.00590298424593794</v>
      </c>
      <c r="AA492" s="0" t="n">
        <f aca="false">$D492+Q492</f>
        <v>1.04880338280262</v>
      </c>
      <c r="AB492" s="0" t="n">
        <f aca="false">$D492+R492</f>
        <v>1.05176051884588</v>
      </c>
      <c r="AC492" s="0" t="n">
        <f aca="false">$D492+S492</f>
        <v>1.05351933392105</v>
      </c>
      <c r="AD492" s="0" t="n">
        <f aca="false">$D492+T492</f>
        <v>1.06455152468032</v>
      </c>
      <c r="AE492" s="0" t="n">
        <f aca="false">$D492+U492</f>
        <v>1.09486376436098</v>
      </c>
      <c r="AF492" s="0" t="n">
        <f aca="false">$D492+V492</f>
        <v>1.04912754726257</v>
      </c>
      <c r="AG492" s="0" t="n">
        <f aca="false">$D492+W492</f>
        <v>1.05394045786319</v>
      </c>
      <c r="AH492" s="0" t="n">
        <f aca="false">$D492+X492</f>
        <v>1.05353473067038</v>
      </c>
      <c r="AI492" s="0" t="n">
        <f aca="false">$D492+Y492</f>
        <v>1.04695118373582</v>
      </c>
      <c r="AK492" s="0" t="n">
        <f aca="false">$C$4+$C$3*A492</f>
        <v>4702.64777817008</v>
      </c>
      <c r="AM492" s="1" t="n">
        <f aca="false">$AK492*AA492</f>
        <v>4932.152897874</v>
      </c>
      <c r="AN492" s="1" t="n">
        <f aca="false">$AK492*AB492</f>
        <v>4946.05926711761</v>
      </c>
      <c r="AO492" s="1" t="n">
        <f aca="false">$AK492*AC492</f>
        <v>4954.33035492305</v>
      </c>
      <c r="AP492" s="1" t="n">
        <f aca="false">$AK492*AD492</f>
        <v>5006.21086228548</v>
      </c>
      <c r="AQ492" s="1" t="n">
        <f aca="false">$AK492*AE492</f>
        <v>5148.7586488711</v>
      </c>
      <c r="AR492" s="1" t="n">
        <f aca="false">$AK492*AF492</f>
        <v>4933.67732915135</v>
      </c>
      <c r="AS492" s="1" t="n">
        <f aca="false">$AK492*AG492</f>
        <v>4956.31075249389</v>
      </c>
      <c r="AT492" s="1" t="n">
        <f aca="false">$AK492*AH492</f>
        <v>4954.40276041208</v>
      </c>
      <c r="AU492" s="1" t="n">
        <f aca="false">$AK492*AI492</f>
        <v>4923.4426580478</v>
      </c>
      <c r="AW492" s="0" t="n">
        <f aca="false">$D492*G492</f>
        <v>1.0485892819223</v>
      </c>
      <c r="AX492" s="0" t="n">
        <f aca="false">$D492*H492</f>
        <v>1.05170271493074</v>
      </c>
      <c r="AY492" s="0" t="n">
        <f aca="false">$D492*I492</f>
        <v>1.05355449071334</v>
      </c>
      <c r="AZ492" s="0" t="n">
        <f aca="false">$D492*J492</f>
        <v>1.06516977873621</v>
      </c>
      <c r="BA492" s="0" t="n">
        <f aca="false">$D492*K492</f>
        <v>1.09708414662485</v>
      </c>
      <c r="BB492" s="0" t="n">
        <f aca="false">$D492*L492</f>
        <v>1.04893057982507</v>
      </c>
      <c r="BC492" s="0" t="n">
        <f aca="false">$D492*M492</f>
        <v>1.05399787281106</v>
      </c>
      <c r="BD492" s="0" t="n">
        <f aca="false">$D492*N492</f>
        <v>1.05357070124505</v>
      </c>
      <c r="BE492" s="0" t="n">
        <f aca="false">$D492*O492</f>
        <v>1.04663918641489</v>
      </c>
      <c r="BG492" s="1" t="n">
        <f aca="false">$AK492*AW492</f>
        <v>4931.14605684487</v>
      </c>
      <c r="BH492" s="1" t="n">
        <f aca="false">$AK492*AX492</f>
        <v>4945.78743566451</v>
      </c>
      <c r="BI492" s="1" t="n">
        <f aca="false">$AK492*AY492</f>
        <v>4954.49568493421</v>
      </c>
      <c r="BJ492" s="1" t="n">
        <f aca="false">$AK492*AZ492</f>
        <v>5009.11829334775</v>
      </c>
      <c r="BK492" s="1" t="n">
        <f aca="false">$AK492*BA492</f>
        <v>5159.20032459099</v>
      </c>
      <c r="BL492" s="1" t="n">
        <f aca="false">$AK492*BB492</f>
        <v>4932.75106066904</v>
      </c>
      <c r="BM492" s="1" t="n">
        <f aca="false">$AK492*BC492</f>
        <v>4956.58075477093</v>
      </c>
      <c r="BN492" s="1" t="n">
        <f aca="false">$AK492*BD492</f>
        <v>4954.57191735512</v>
      </c>
      <c r="BO492" s="1" t="n">
        <f aca="false">$AK492*BE492</f>
        <v>4921.97544453974</v>
      </c>
    </row>
    <row r="493" customFormat="false" ht="13.8" hidden="false" customHeight="false" outlineLevel="0" collapsed="false">
      <c r="A493" s="0" t="n">
        <f aca="false">A492+1</f>
        <v>487</v>
      </c>
      <c r="B493" s="0" t="n">
        <f aca="false">B492+1/12</f>
        <v>1992.49999999996</v>
      </c>
      <c r="C493" s="1" t="n">
        <v>4594.392801</v>
      </c>
      <c r="D493" s="0" t="n">
        <v>1.02408243419744</v>
      </c>
      <c r="E493" s="1" t="n">
        <v>4816.04222532048</v>
      </c>
      <c r="G493" s="0" t="n">
        <v>0.99909743072829</v>
      </c>
      <c r="H493" s="0" t="n">
        <v>0.999336518348783</v>
      </c>
      <c r="I493" s="0" t="n">
        <v>0.995876296552055</v>
      </c>
      <c r="J493" s="0" t="n">
        <v>0.999647992297177</v>
      </c>
      <c r="K493" s="0" t="n">
        <v>1.02235068720773</v>
      </c>
      <c r="L493" s="0" t="n">
        <v>0.99574552609143</v>
      </c>
      <c r="M493" s="0" t="n">
        <v>0.999044611449752</v>
      </c>
      <c r="N493" s="0" t="n">
        <v>1.00286308400847</v>
      </c>
      <c r="O493" s="0" t="n">
        <v>1.0001136341881</v>
      </c>
      <c r="Q493" s="0" t="n">
        <f aca="false">G493-1</f>
        <v>-0.000902569271709952</v>
      </c>
      <c r="R493" s="0" t="n">
        <f aca="false">H493-1</f>
        <v>-0.00066348165121688</v>
      </c>
      <c r="S493" s="0" t="n">
        <f aca="false">I493-1</f>
        <v>-0.00412370344794488</v>
      </c>
      <c r="T493" s="0" t="n">
        <f aca="false">J493-1</f>
        <v>-0.000352007702822954</v>
      </c>
      <c r="U493" s="0" t="n">
        <f aca="false">K493-1</f>
        <v>0.0223506872077299</v>
      </c>
      <c r="V493" s="0" t="n">
        <f aca="false">L493-1</f>
        <v>-0.00425447390857003</v>
      </c>
      <c r="W493" s="0" t="n">
        <f aca="false">M493-1</f>
        <v>-0.000955388550247904</v>
      </c>
      <c r="X493" s="0" t="n">
        <f aca="false">N493-1</f>
        <v>0.00286308400847002</v>
      </c>
      <c r="Y493" s="0" t="n">
        <f aca="false">O493-1</f>
        <v>0.000113634188100065</v>
      </c>
      <c r="AA493" s="0" t="n">
        <f aca="false">$D493+Q493</f>
        <v>1.02317986492573</v>
      </c>
      <c r="AB493" s="0" t="n">
        <f aca="false">$D493+R493</f>
        <v>1.02341895254622</v>
      </c>
      <c r="AC493" s="0" t="n">
        <f aca="false">$D493+S493</f>
        <v>1.0199587307495</v>
      </c>
      <c r="AD493" s="0" t="n">
        <f aca="false">$D493+T493</f>
        <v>1.02373042649462</v>
      </c>
      <c r="AE493" s="0" t="n">
        <f aca="false">$D493+U493</f>
        <v>1.04643312140517</v>
      </c>
      <c r="AF493" s="0" t="n">
        <f aca="false">$D493+V493</f>
        <v>1.01982796028887</v>
      </c>
      <c r="AG493" s="0" t="n">
        <f aca="false">$D493+W493</f>
        <v>1.02312704564719</v>
      </c>
      <c r="AH493" s="0" t="n">
        <f aca="false">$D493+X493</f>
        <v>1.02694551820591</v>
      </c>
      <c r="AI493" s="0" t="n">
        <f aca="false">$D493+Y493</f>
        <v>1.02419606838554</v>
      </c>
      <c r="AK493" s="0" t="n">
        <f aca="false">$C$4+$C$3*A493</f>
        <v>4702.78765116673</v>
      </c>
      <c r="AM493" s="1" t="n">
        <f aca="false">$AK493*AA493</f>
        <v>4811.79763369516</v>
      </c>
      <c r="AN493" s="1" t="n">
        <f aca="false">$AK493*AB493</f>
        <v>4812.92201200436</v>
      </c>
      <c r="AO493" s="1" t="n">
        <f aca="false">$AK493*AC493</f>
        <v>4796.64932366841</v>
      </c>
      <c r="AP493" s="1" t="n">
        <f aca="false">$AK493*AD493</f>
        <v>4814.38680784253</v>
      </c>
      <c r="AQ493" s="1" t="n">
        <f aca="false">$AK493*AE493</f>
        <v>4921.15276111608</v>
      </c>
      <c r="AR493" s="1" t="n">
        <f aca="false">$AK493*AF493</f>
        <v>4796.03433796105</v>
      </c>
      <c r="AS493" s="1" t="n">
        <f aca="false">$AK493*AG493</f>
        <v>4811.54923584431</v>
      </c>
      <c r="AT493" s="1" t="n">
        <f aca="false">$AK493*AH493</f>
        <v>4829.50670143977</v>
      </c>
      <c r="AU493" s="1" t="n">
        <f aca="false">$AK493*AI493</f>
        <v>4816.57662277703</v>
      </c>
      <c r="AW493" s="0" t="n">
        <f aca="false">$D493*G493</f>
        <v>1.02315812886064</v>
      </c>
      <c r="AX493" s="0" t="n">
        <f aca="false">$D493*H493</f>
        <v>1.02340297429302</v>
      </c>
      <c r="AY493" s="0" t="n">
        <f aca="false">$D493*I493</f>
        <v>1.01985942193256</v>
      </c>
      <c r="AZ493" s="0" t="n">
        <f aca="false">$D493*J493</f>
        <v>1.02372194929228</v>
      </c>
      <c r="BA493" s="0" t="n">
        <f aca="false">$D493*K493</f>
        <v>1.04697138035912</v>
      </c>
      <c r="BB493" s="0" t="n">
        <f aca="false">$D493*L493</f>
        <v>1.01972550220092</v>
      </c>
      <c r="BC493" s="0" t="n">
        <f aca="false">$D493*M493</f>
        <v>1.0231040375653</v>
      </c>
      <c r="BD493" s="0" t="n">
        <f aca="false">$D493*N493</f>
        <v>1.02701446823815</v>
      </c>
      <c r="BE493" s="0" t="n">
        <f aca="false">$D493*O493</f>
        <v>1.0241988049734</v>
      </c>
      <c r="BG493" s="1" t="n">
        <f aca="false">$AK493*AW493</f>
        <v>4811.69541359665</v>
      </c>
      <c r="BH493" s="1" t="n">
        <f aca="false">$AK493*AX493</f>
        <v>4812.8468696725</v>
      </c>
      <c r="BI493" s="1" t="n">
        <f aca="false">$AK493*AY493</f>
        <v>4796.18229539048</v>
      </c>
      <c r="BJ493" s="1" t="n">
        <f aca="false">$AK493*AZ493</f>
        <v>4814.34694136005</v>
      </c>
      <c r="BK493" s="1" t="n">
        <f aca="false">$AK493*BA493</f>
        <v>4923.68407867784</v>
      </c>
      <c r="BL493" s="1" t="n">
        <f aca="false">$AK493*BB493</f>
        <v>4795.55249933028</v>
      </c>
      <c r="BM493" s="1" t="n">
        <f aca="false">$AK493*BC493</f>
        <v>4811.4410337209</v>
      </c>
      <c r="BN493" s="1" t="n">
        <f aca="false">$AK493*BD493</f>
        <v>4829.83095879991</v>
      </c>
      <c r="BO493" s="1" t="n">
        <f aca="false">$AK493*BE493</f>
        <v>4816.58949236861</v>
      </c>
    </row>
    <row r="494" customFormat="false" ht="13.8" hidden="false" customHeight="false" outlineLevel="0" collapsed="false">
      <c r="A494" s="0" t="n">
        <f aca="false">A493+1</f>
        <v>488</v>
      </c>
      <c r="B494" s="0" t="n">
        <f aca="false">B493+1/12</f>
        <v>1992.5833333333</v>
      </c>
      <c r="C494" s="1" t="n">
        <v>4577.893867</v>
      </c>
      <c r="D494" s="0" t="n">
        <v>1.00155231836186</v>
      </c>
      <c r="E494" s="1" t="n">
        <v>4710.22796491362</v>
      </c>
      <c r="G494" s="0" t="n">
        <v>0.997377397559013</v>
      </c>
      <c r="H494" s="0" t="n">
        <v>1.00354070266785</v>
      </c>
      <c r="I494" s="0" t="n">
        <v>1.00687439021071</v>
      </c>
      <c r="J494" s="0" t="n">
        <v>1.00508922543649</v>
      </c>
      <c r="K494" s="0" t="n">
        <v>1.0229406683196</v>
      </c>
      <c r="L494" s="0" t="n">
        <v>1.00608083923693</v>
      </c>
      <c r="M494" s="0" t="n">
        <v>1.00023037567511</v>
      </c>
      <c r="N494" s="0" t="n">
        <v>1.0078650382013</v>
      </c>
      <c r="O494" s="0" t="n">
        <v>1.00995575295523</v>
      </c>
      <c r="Q494" s="0" t="n">
        <f aca="false">G494-1</f>
        <v>-0.00262260244098689</v>
      </c>
      <c r="R494" s="0" t="n">
        <f aca="false">H494-1</f>
        <v>0.00354070266785</v>
      </c>
      <c r="S494" s="0" t="n">
        <f aca="false">I494-1</f>
        <v>0.00687439021071001</v>
      </c>
      <c r="T494" s="0" t="n">
        <f aca="false">J494-1</f>
        <v>0.00508922543649004</v>
      </c>
      <c r="U494" s="0" t="n">
        <f aca="false">K494-1</f>
        <v>0.0229406683196001</v>
      </c>
      <c r="V494" s="0" t="n">
        <f aca="false">L494-1</f>
        <v>0.00608083923693004</v>
      </c>
      <c r="W494" s="0" t="n">
        <f aca="false">M494-1</f>
        <v>0.000230375675110084</v>
      </c>
      <c r="X494" s="0" t="n">
        <f aca="false">N494-1</f>
        <v>0.00786503820129991</v>
      </c>
      <c r="Y494" s="0" t="n">
        <f aca="false">O494-1</f>
        <v>0.0099557529552301</v>
      </c>
      <c r="AA494" s="0" t="n">
        <f aca="false">$D494+Q494</f>
        <v>0.998929715920873</v>
      </c>
      <c r="AB494" s="0" t="n">
        <f aca="false">$D494+R494</f>
        <v>1.00509302102971</v>
      </c>
      <c r="AC494" s="0" t="n">
        <f aca="false">$D494+S494</f>
        <v>1.00842670857257</v>
      </c>
      <c r="AD494" s="0" t="n">
        <f aca="false">$D494+T494</f>
        <v>1.00664154379835</v>
      </c>
      <c r="AE494" s="0" t="n">
        <f aca="false">$D494+U494</f>
        <v>1.02449298668146</v>
      </c>
      <c r="AF494" s="0" t="n">
        <f aca="false">$D494+V494</f>
        <v>1.00763315759879</v>
      </c>
      <c r="AG494" s="0" t="n">
        <f aca="false">$D494+W494</f>
        <v>1.00178269403697</v>
      </c>
      <c r="AH494" s="0" t="n">
        <f aca="false">$D494+X494</f>
        <v>1.00941735656316</v>
      </c>
      <c r="AI494" s="0" t="n">
        <f aca="false">$D494+Y494</f>
        <v>1.01150807131709</v>
      </c>
      <c r="AK494" s="0" t="n">
        <f aca="false">$C$4+$C$3*A494</f>
        <v>4702.92752416336</v>
      </c>
      <c r="AM494" s="1" t="n">
        <f aca="false">$AK494*AA494</f>
        <v>4697.89405570896</v>
      </c>
      <c r="AN494" s="1" t="n">
        <f aca="false">$AK494*AB494</f>
        <v>4726.87963294513</v>
      </c>
      <c r="AO494" s="1" t="n">
        <f aca="false">$AK494*AC494</f>
        <v>4742.55772384741</v>
      </c>
      <c r="AP494" s="1" t="n">
        <f aca="false">$AK494*AD494</f>
        <v>4734.16222329556</v>
      </c>
      <c r="AQ494" s="1" t="n">
        <f aca="false">$AK494*AE494</f>
        <v>4818.11626537657</v>
      </c>
      <c r="AR494" s="1" t="n">
        <f aca="false">$AK494*AF494</f>
        <v>4738.82571113099</v>
      </c>
      <c r="AS494" s="1" t="n">
        <f aca="false">$AK494*AG494</f>
        <v>4711.31140501699</v>
      </c>
      <c r="AT494" s="1" t="n">
        <f aca="false">$AK494*AH494</f>
        <v>4747.21666954911</v>
      </c>
      <c r="AU494" s="1" t="n">
        <f aca="false">$AK494*AI494</f>
        <v>4757.04914951054</v>
      </c>
      <c r="AW494" s="0" t="n">
        <f aca="false">$D494*G494</f>
        <v>0.998925644806948</v>
      </c>
      <c r="AX494" s="0" t="n">
        <f aca="false">$D494*H494</f>
        <v>1.00509851732748</v>
      </c>
      <c r="AY494" s="0" t="n">
        <f aca="false">$D494*I494</f>
        <v>1.00843737981472</v>
      </c>
      <c r="AZ494" s="0" t="n">
        <f aca="false">$D494*J494</f>
        <v>1.00664944389644</v>
      </c>
      <c r="BA494" s="0" t="n">
        <f aca="false">$D494*K494</f>
        <v>1.02452859790213</v>
      </c>
      <c r="BB494" s="0" t="n">
        <f aca="false">$D494*L494</f>
        <v>1.00764259699719</v>
      </c>
      <c r="BC494" s="0" t="n">
        <f aca="false">$D494*M494</f>
        <v>1.00178305165336</v>
      </c>
      <c r="BD494" s="0" t="n">
        <f aca="false">$D494*N494</f>
        <v>1.00942956560638</v>
      </c>
      <c r="BE494" s="0" t="n">
        <f aca="false">$D494*O494</f>
        <v>1.01152352581521</v>
      </c>
      <c r="BG494" s="1" t="n">
        <f aca="false">$AK494*AW494</f>
        <v>4697.87490955523</v>
      </c>
      <c r="BH494" s="1" t="n">
        <f aca="false">$AK494*AX494</f>
        <v>4726.90548163517</v>
      </c>
      <c r="BI494" s="1" t="n">
        <f aca="false">$AK494*AY494</f>
        <v>4742.60790992583</v>
      </c>
      <c r="BJ494" s="1" t="n">
        <f aca="false">$AK494*AZ494</f>
        <v>4734.19937688433</v>
      </c>
      <c r="BK494" s="1" t="n">
        <f aca="false">$AK494*BA494</f>
        <v>4818.28374236641</v>
      </c>
      <c r="BL494" s="1" t="n">
        <f aca="false">$AK494*BB494</f>
        <v>4738.87010393755</v>
      </c>
      <c r="BM494" s="1" t="n">
        <f aca="false">$AK494*BC494</f>
        <v>4711.31308686096</v>
      </c>
      <c r="BN494" s="1" t="n">
        <f aca="false">$AK494*BD494</f>
        <v>4747.2740877945</v>
      </c>
      <c r="BO494" s="1" t="n">
        <f aca="false">$AK494*BE494</f>
        <v>4757.12183089512</v>
      </c>
    </row>
    <row r="495" customFormat="false" ht="13.8" hidden="false" customHeight="false" outlineLevel="0" collapsed="false">
      <c r="A495" s="0" t="n">
        <f aca="false">A494+1</f>
        <v>489</v>
      </c>
      <c r="B495" s="0" t="n">
        <f aca="false">B494+1/12</f>
        <v>1992.66666666663</v>
      </c>
      <c r="C495" s="1" t="n">
        <v>4679.26058</v>
      </c>
      <c r="D495" s="0" t="n">
        <v>1.02607921839211</v>
      </c>
      <c r="E495" s="1" t="n">
        <v>4825.71971892335</v>
      </c>
      <c r="G495" s="0" t="n">
        <v>1.00063501729003</v>
      </c>
      <c r="H495" s="0" t="n">
        <v>1.00258937373517</v>
      </c>
      <c r="I495" s="0" t="n">
        <v>1.00050391881608</v>
      </c>
      <c r="J495" s="0" t="n">
        <v>1.00204294896421</v>
      </c>
      <c r="K495" s="0" t="n">
        <v>1.03113893820358</v>
      </c>
      <c r="L495" s="0" t="n">
        <v>0.991455170625562</v>
      </c>
      <c r="M495" s="0" t="n">
        <v>0.999340072498986</v>
      </c>
      <c r="N495" s="0" t="n">
        <v>1.01186116983753</v>
      </c>
      <c r="O495" s="0" t="n">
        <v>1.00939179627693</v>
      </c>
      <c r="Q495" s="0" t="n">
        <f aca="false">G495-1</f>
        <v>0.000635017290030016</v>
      </c>
      <c r="R495" s="0" t="n">
        <f aca="false">H495-1</f>
        <v>0.0025893737351701</v>
      </c>
      <c r="S495" s="0" t="n">
        <f aca="false">I495-1</f>
        <v>0.000503918816080029</v>
      </c>
      <c r="T495" s="0" t="n">
        <f aca="false">J495-1</f>
        <v>0.00204294896420998</v>
      </c>
      <c r="U495" s="0" t="n">
        <f aca="false">K495-1</f>
        <v>0.03113893820358</v>
      </c>
      <c r="V495" s="0" t="n">
        <f aca="false">L495-1</f>
        <v>-0.0085448293744379</v>
      </c>
      <c r="W495" s="0" t="n">
        <f aca="false">M495-1</f>
        <v>-0.000659927501013957</v>
      </c>
      <c r="X495" s="0" t="n">
        <f aca="false">N495-1</f>
        <v>0.0118611698375299</v>
      </c>
      <c r="Y495" s="0" t="n">
        <f aca="false">O495-1</f>
        <v>0.0093917962769301</v>
      </c>
      <c r="AA495" s="0" t="n">
        <f aca="false">$D495+Q495</f>
        <v>1.02671423568214</v>
      </c>
      <c r="AB495" s="0" t="n">
        <f aca="false">$D495+R495</f>
        <v>1.02866859212728</v>
      </c>
      <c r="AC495" s="0" t="n">
        <f aca="false">$D495+S495</f>
        <v>1.02658313720819</v>
      </c>
      <c r="AD495" s="0" t="n">
        <f aca="false">$D495+T495</f>
        <v>1.02812216735632</v>
      </c>
      <c r="AE495" s="0" t="n">
        <f aca="false">$D495+U495</f>
        <v>1.05721815659569</v>
      </c>
      <c r="AF495" s="0" t="n">
        <f aca="false">$D495+V495</f>
        <v>1.01753438901767</v>
      </c>
      <c r="AG495" s="0" t="n">
        <f aca="false">$D495+W495</f>
        <v>1.0254192908911</v>
      </c>
      <c r="AH495" s="0" t="n">
        <f aca="false">$D495+X495</f>
        <v>1.03794038822964</v>
      </c>
      <c r="AI495" s="0" t="n">
        <f aca="false">$D495+Y495</f>
        <v>1.03547101466904</v>
      </c>
      <c r="AK495" s="0" t="n">
        <f aca="false">$C$4+$C$3*A495</f>
        <v>4703.06739716</v>
      </c>
      <c r="AM495" s="1" t="n">
        <f aca="false">$AK495*AA495</f>
        <v>4828.70624803673</v>
      </c>
      <c r="AN495" s="1" t="n">
        <f aca="false">$AK495*AB495</f>
        <v>4837.89771811629</v>
      </c>
      <c r="AO495" s="1" t="n">
        <f aca="false">$AK495*AC495</f>
        <v>4828.08968307807</v>
      </c>
      <c r="AP495" s="1" t="n">
        <f aca="false">$AK495*AD495</f>
        <v>4835.32784559099</v>
      </c>
      <c r="AQ495" s="1" t="n">
        <f aca="false">$AK495*AE495</f>
        <v>4972.16824397079</v>
      </c>
      <c r="AR495" s="1" t="n">
        <f aca="false">$AK495*AF495</f>
        <v>4785.53281047814</v>
      </c>
      <c r="AS495" s="1" t="n">
        <f aca="false">$AK495*AG495</f>
        <v>4822.61603540884</v>
      </c>
      <c r="AT495" s="1" t="n">
        <f aca="false">$AK495*AH495</f>
        <v>4881.50360007842</v>
      </c>
      <c r="AU495" s="1" t="n">
        <f aca="false">$AK495*AI495</f>
        <v>4869.88996979415</v>
      </c>
      <c r="AW495" s="0" t="n">
        <f aca="false">$D495*G495</f>
        <v>1.02673079643673</v>
      </c>
      <c r="AX495" s="0" t="n">
        <f aca="false">$D495*H495</f>
        <v>1.02873612097042</v>
      </c>
      <c r="AY495" s="0" t="n">
        <f aca="false">$D495*I495</f>
        <v>1.02659627901705</v>
      </c>
      <c r="AZ495" s="0" t="n">
        <f aca="false">$D495*J495</f>
        <v>1.02817544586852</v>
      </c>
      <c r="BA495" s="0" t="n">
        <f aca="false">$D495*K495</f>
        <v>1.0580302357656</v>
      </c>
      <c r="BB495" s="0" t="n">
        <f aca="false">$D495*L495</f>
        <v>1.01731154654629</v>
      </c>
      <c r="BC495" s="0" t="n">
        <f aca="false">$D495*M495</f>
        <v>1.02540208049767</v>
      </c>
      <c r="BD495" s="0" t="n">
        <f aca="false">$D495*N495</f>
        <v>1.03824971826822</v>
      </c>
      <c r="BE495" s="0" t="n">
        <f aca="false">$D495*O495</f>
        <v>1.03571594537524</v>
      </c>
      <c r="BG495" s="1" t="n">
        <f aca="false">$AK495*AW495</f>
        <v>4828.78413438171</v>
      </c>
      <c r="BH495" s="1" t="n">
        <f aca="false">$AK495*AX495</f>
        <v>4838.21531081682</v>
      </c>
      <c r="BI495" s="1" t="n">
        <f aca="false">$AK495*AY495</f>
        <v>4828.15148989085</v>
      </c>
      <c r="BJ495" s="1" t="n">
        <f aca="false">$AK495*AZ495</f>
        <v>4835.5784180247</v>
      </c>
      <c r="BK495" s="1" t="n">
        <f aca="false">$AK495*BA495</f>
        <v>4975.9875070387</v>
      </c>
      <c r="BL495" s="1" t="n">
        <f aca="false">$AK495*BB495</f>
        <v>4784.48476731629</v>
      </c>
      <c r="BM495" s="1" t="n">
        <f aca="false">$AK495*BC495</f>
        <v>4822.53509376865</v>
      </c>
      <c r="BN495" s="1" t="n">
        <f aca="false">$AK495*BD495</f>
        <v>4882.95840009782</v>
      </c>
      <c r="BO495" s="1" t="n">
        <f aca="false">$AK495*BE495</f>
        <v>4871.04189541305</v>
      </c>
    </row>
    <row r="496" customFormat="false" ht="13.8" hidden="false" customHeight="false" outlineLevel="0" collapsed="false">
      <c r="A496" s="0" t="n">
        <f aca="false">A495+1</f>
        <v>490</v>
      </c>
      <c r="B496" s="0" t="n">
        <f aca="false">B495+1/12</f>
        <v>1992.74999999996</v>
      </c>
      <c r="C496" s="1" t="n">
        <v>4607.161202</v>
      </c>
      <c r="D496" s="0" t="n">
        <v>0.999064416475184</v>
      </c>
      <c r="E496" s="1" t="n">
        <v>4698.80702692089</v>
      </c>
      <c r="G496" s="0" t="n">
        <v>0.993604643525081</v>
      </c>
      <c r="H496" s="0" t="n">
        <v>1.00994568278455</v>
      </c>
      <c r="I496" s="0" t="n">
        <v>1.00152118748158</v>
      </c>
      <c r="J496" s="0" t="n">
        <v>1.0008405246087</v>
      </c>
      <c r="K496" s="0" t="n">
        <v>1.01250418285359</v>
      </c>
      <c r="L496" s="0" t="n">
        <v>0.996843982960928</v>
      </c>
      <c r="M496" s="0" t="n">
        <v>1.00671776509924</v>
      </c>
      <c r="N496" s="0" t="n">
        <v>1.00870662678908</v>
      </c>
      <c r="O496" s="0" t="n">
        <v>1.00900207526391</v>
      </c>
      <c r="Q496" s="0" t="n">
        <f aca="false">G496-1</f>
        <v>-0.00639535647491896</v>
      </c>
      <c r="R496" s="0" t="n">
        <f aca="false">H496-1</f>
        <v>0.0099456827845501</v>
      </c>
      <c r="S496" s="0" t="n">
        <f aca="false">I496-1</f>
        <v>0.00152118748157992</v>
      </c>
      <c r="T496" s="0" t="n">
        <f aca="false">J496-1</f>
        <v>0.000840524608699988</v>
      </c>
      <c r="U496" s="0" t="n">
        <f aca="false">K496-1</f>
        <v>0.0125041828535899</v>
      </c>
      <c r="V496" s="0" t="n">
        <f aca="false">L496-1</f>
        <v>-0.00315601703907187</v>
      </c>
      <c r="W496" s="0" t="n">
        <f aca="false">M496-1</f>
        <v>0.00671776509924005</v>
      </c>
      <c r="X496" s="0" t="n">
        <f aca="false">N496-1</f>
        <v>0.00870662678908007</v>
      </c>
      <c r="Y496" s="0" t="n">
        <f aca="false">O496-1</f>
        <v>0.00900207526390995</v>
      </c>
      <c r="AA496" s="0" t="n">
        <f aca="false">$D496+Q496</f>
        <v>0.992669060000265</v>
      </c>
      <c r="AB496" s="0" t="n">
        <f aca="false">$D496+R496</f>
        <v>1.00901009925973</v>
      </c>
      <c r="AC496" s="0" t="n">
        <f aca="false">$D496+S496</f>
        <v>1.00058560395676</v>
      </c>
      <c r="AD496" s="0" t="n">
        <f aca="false">$D496+T496</f>
        <v>0.999904941083884</v>
      </c>
      <c r="AE496" s="0" t="n">
        <f aca="false">$D496+U496</f>
        <v>1.01156859932877</v>
      </c>
      <c r="AF496" s="0" t="n">
        <f aca="false">$D496+V496</f>
        <v>0.995908399436112</v>
      </c>
      <c r="AG496" s="0" t="n">
        <f aca="false">$D496+W496</f>
        <v>1.00578218157442</v>
      </c>
      <c r="AH496" s="0" t="n">
        <f aca="false">$D496+X496</f>
        <v>1.00777104326426</v>
      </c>
      <c r="AI496" s="0" t="n">
        <f aca="false">$D496+Y496</f>
        <v>1.00806649173909</v>
      </c>
      <c r="AK496" s="0" t="n">
        <f aca="false">$C$4+$C$3*A496</f>
        <v>4703.20727015664</v>
      </c>
      <c r="AM496" s="1" t="n">
        <f aca="false">$AK496*AA496</f>
        <v>4668.72833985281</v>
      </c>
      <c r="AN496" s="1" t="n">
        <f aca="false">$AK496*AB496</f>
        <v>4745.58363449986</v>
      </c>
      <c r="AO496" s="1" t="n">
        <f aca="false">$AK496*AC496</f>
        <v>4705.96148694353</v>
      </c>
      <c r="AP496" s="1" t="n">
        <f aca="false">$AK496*AD496</f>
        <v>4702.76018837127</v>
      </c>
      <c r="AQ496" s="1" t="n">
        <f aca="false">$AK496*AE496</f>
        <v>4757.61679062526</v>
      </c>
      <c r="AR496" s="1" t="n">
        <f aca="false">$AK496*AF496</f>
        <v>4683.96362463799</v>
      </c>
      <c r="AS496" s="1" t="n">
        <f aca="false">$AK496*AG496</f>
        <v>4730.40206857484</v>
      </c>
      <c r="AT496" s="1" t="n">
        <f aca="false">$AK496*AH496</f>
        <v>4739.75609733383</v>
      </c>
      <c r="AU496" s="1" t="n">
        <f aca="false">$AK496*AI496</f>
        <v>4741.14565274861</v>
      </c>
      <c r="AW496" s="0" t="n">
        <f aca="false">$D496*G496</f>
        <v>0.992675043390418</v>
      </c>
      <c r="AX496" s="0" t="n">
        <f aca="false">$D496*H496</f>
        <v>1.00900079424278</v>
      </c>
      <c r="AY496" s="0" t="n">
        <f aca="false">$D496*I496</f>
        <v>1.00058418075882</v>
      </c>
      <c r="AZ496" s="0" t="n">
        <f aca="false">$D496*J496</f>
        <v>0.999904154702908</v>
      </c>
      <c r="BA496" s="0" t="n">
        <f aca="false">$D496*K496</f>
        <v>1.0115569006213</v>
      </c>
      <c r="BB496" s="0" t="n">
        <f aca="false">$D496*L496</f>
        <v>0.995911352153658</v>
      </c>
      <c r="BC496" s="0" t="n">
        <f aca="false">$D496*M496</f>
        <v>1.00577589654407</v>
      </c>
      <c r="BD496" s="0" t="n">
        <f aca="false">$D496*N496</f>
        <v>1.00776289748768</v>
      </c>
      <c r="BE496" s="0" t="n">
        <f aca="false">$D496*O496</f>
        <v>1.00805806954579</v>
      </c>
      <c r="BG496" s="1" t="n">
        <f aca="false">$AK496*AW496</f>
        <v>4668.75648097688</v>
      </c>
      <c r="BH496" s="1" t="n">
        <f aca="false">$AK496*AX496</f>
        <v>4745.53987107646</v>
      </c>
      <c r="BI496" s="1" t="n">
        <f aca="false">$AK496*AY496</f>
        <v>4705.9547933486</v>
      </c>
      <c r="BJ496" s="1" t="n">
        <f aca="false">$AK496*AZ496</f>
        <v>4702.75648985855</v>
      </c>
      <c r="BK496" s="1" t="n">
        <f aca="false">$AK496*BA496</f>
        <v>4757.56176917924</v>
      </c>
      <c r="BL496" s="1" t="n">
        <f aca="false">$AK496*BB496</f>
        <v>4683.97751188062</v>
      </c>
      <c r="BM496" s="1" t="n">
        <f aca="false">$AK496*BC496</f>
        <v>4730.37250877441</v>
      </c>
      <c r="BN496" s="1" t="n">
        <f aca="false">$AK496*BD496</f>
        <v>4739.7177860582</v>
      </c>
      <c r="BO496" s="1" t="n">
        <f aca="false">$AK496*BE496</f>
        <v>4741.10604142782</v>
      </c>
    </row>
    <row r="497" customFormat="false" ht="13.8" hidden="false" customHeight="false" outlineLevel="0" collapsed="false">
      <c r="A497" s="0" t="n">
        <f aca="false">A496+1</f>
        <v>491</v>
      </c>
      <c r="B497" s="0" t="n">
        <f aca="false">B496+1/12</f>
        <v>1992.8333333333</v>
      </c>
      <c r="C497" s="1" t="n">
        <v>4595.86984</v>
      </c>
      <c r="D497" s="0" t="n">
        <v>0.972322202030784</v>
      </c>
      <c r="E497" s="1" t="n">
        <v>4573.168851146</v>
      </c>
      <c r="G497" s="0" t="n">
        <v>0.996144553261455</v>
      </c>
      <c r="H497" s="0" t="n">
        <v>1.00206441235308</v>
      </c>
      <c r="I497" s="0" t="n">
        <v>0.995180864361412</v>
      </c>
      <c r="J497" s="0" t="n">
        <v>0.998307832191158</v>
      </c>
      <c r="K497" s="0" t="n">
        <v>0.9849148672507</v>
      </c>
      <c r="L497" s="0" t="n">
        <v>0.996291466539158</v>
      </c>
      <c r="M497" s="0" t="n">
        <v>1.01127215449664</v>
      </c>
      <c r="N497" s="0" t="n">
        <v>1.00781519276096</v>
      </c>
      <c r="O497" s="0" t="n">
        <v>1.00511174779657</v>
      </c>
      <c r="Q497" s="0" t="n">
        <f aca="false">G497-1</f>
        <v>-0.00385544673854488</v>
      </c>
      <c r="R497" s="0" t="n">
        <f aca="false">H497-1</f>
        <v>0.00206441235307997</v>
      </c>
      <c r="S497" s="0" t="n">
        <f aca="false">I497-1</f>
        <v>-0.00481913563858794</v>
      </c>
      <c r="T497" s="0" t="n">
        <f aca="false">J497-1</f>
        <v>-0.00169216780884196</v>
      </c>
      <c r="U497" s="0" t="n">
        <f aca="false">K497-1</f>
        <v>-0.0150851327493</v>
      </c>
      <c r="V497" s="0" t="n">
        <f aca="false">L497-1</f>
        <v>-0.00370853346084188</v>
      </c>
      <c r="W497" s="0" t="n">
        <f aca="false">M497-1</f>
        <v>0.0112721544966401</v>
      </c>
      <c r="X497" s="0" t="n">
        <f aca="false">N497-1</f>
        <v>0.00781519276095999</v>
      </c>
      <c r="Y497" s="0" t="n">
        <f aca="false">O497-1</f>
        <v>0.00511174779657009</v>
      </c>
      <c r="AA497" s="0" t="n">
        <f aca="false">$D497+Q497</f>
        <v>0.968466755292239</v>
      </c>
      <c r="AB497" s="0" t="n">
        <f aca="false">$D497+R497</f>
        <v>0.974386614383864</v>
      </c>
      <c r="AC497" s="0" t="n">
        <f aca="false">$D497+S497</f>
        <v>0.967503066392196</v>
      </c>
      <c r="AD497" s="0" t="n">
        <f aca="false">$D497+T497</f>
        <v>0.970630034221942</v>
      </c>
      <c r="AE497" s="0" t="n">
        <f aca="false">$D497+U497</f>
        <v>0.957237069281484</v>
      </c>
      <c r="AF497" s="0" t="n">
        <f aca="false">$D497+V497</f>
        <v>0.968613668569942</v>
      </c>
      <c r="AG497" s="0" t="n">
        <f aca="false">$D497+W497</f>
        <v>0.983594356527424</v>
      </c>
      <c r="AH497" s="0" t="n">
        <f aca="false">$D497+X497</f>
        <v>0.980137394791744</v>
      </c>
      <c r="AI497" s="0" t="n">
        <f aca="false">$D497+Y497</f>
        <v>0.977433949827354</v>
      </c>
      <c r="AK497" s="0" t="n">
        <f aca="false">$C$4+$C$3*A497</f>
        <v>4703.34714315329</v>
      </c>
      <c r="AM497" s="1" t="n">
        <f aca="false">$AK497*AA497</f>
        <v>4555.03534674268</v>
      </c>
      <c r="AN497" s="1" t="n">
        <f aca="false">$AK497*AB497</f>
        <v>4582.87849908915</v>
      </c>
      <c r="AO497" s="1" t="n">
        <f aca="false">$AK497*AC497</f>
        <v>4550.50278330778</v>
      </c>
      <c r="AP497" s="1" t="n">
        <f aca="false">$AK497*AD497</f>
        <v>4565.20999851655</v>
      </c>
      <c r="AQ497" s="1" t="n">
        <f aca="false">$AK497*AE497</f>
        <v>4502.21823512549</v>
      </c>
      <c r="AR497" s="1" t="n">
        <f aca="false">$AK497*AF497</f>
        <v>4555.72633088766</v>
      </c>
      <c r="AS497" s="1" t="n">
        <f aca="false">$AK497*AG497</f>
        <v>4626.18570679495</v>
      </c>
      <c r="AT497" s="1" t="n">
        <f aca="false">$AK497*AH497</f>
        <v>4609.92641569145</v>
      </c>
      <c r="AU497" s="1" t="n">
        <f aca="false">$AK497*AI497</f>
        <v>4597.21117554152</v>
      </c>
      <c r="AW497" s="0" t="n">
        <f aca="false">$D497*G497</f>
        <v>0.96857346556815</v>
      </c>
      <c r="AX497" s="0" t="n">
        <f aca="false">$D497*H497</f>
        <v>0.97432947599583</v>
      </c>
      <c r="AY497" s="0" t="n">
        <f aca="false">$D497*I497</f>
        <v>0.967636449454787</v>
      </c>
      <c r="AZ497" s="0" t="n">
        <f aca="false">$D497*J497</f>
        <v>0.970676869700685</v>
      </c>
      <c r="BA497" s="0" t="n">
        <f aca="false">$D497*K497</f>
        <v>0.957654592538058</v>
      </c>
      <c r="BB497" s="0" t="n">
        <f aca="false">$D497*L497</f>
        <v>0.968716312609833</v>
      </c>
      <c r="BC497" s="0" t="n">
        <f aca="false">$D497*M497</f>
        <v>0.983282368112588</v>
      </c>
      <c r="BD497" s="0" t="n">
        <f aca="false">$D497*N497</f>
        <v>0.979921087465416</v>
      </c>
      <c r="BE497" s="0" t="n">
        <f aca="false">$D497*O497</f>
        <v>0.977292467904571</v>
      </c>
      <c r="BG497" s="1" t="n">
        <f aca="false">$AK497*AW497</f>
        <v>4555.53724221403</v>
      </c>
      <c r="BH497" s="1" t="n">
        <f aca="false">$AK497*AX497</f>
        <v>4582.60975741503</v>
      </c>
      <c r="BI497" s="1" t="n">
        <f aca="false">$AK497*AY497</f>
        <v>4551.13013015416</v>
      </c>
      <c r="BJ497" s="1" t="n">
        <f aca="false">$AK497*AZ497</f>
        <v>4565.43028203169</v>
      </c>
      <c r="BK497" s="1" t="n">
        <f aca="false">$AK497*BA497</f>
        <v>4504.1819919415</v>
      </c>
      <c r="BL497" s="1" t="n">
        <f aca="false">$AK497*BB497</f>
        <v>4556.20910143944</v>
      </c>
      <c r="BM497" s="1" t="n">
        <f aca="false">$AK497*BC497</f>
        <v>4624.71831697534</v>
      </c>
      <c r="BN497" s="1" t="n">
        <f aca="false">$AK497*BD497</f>
        <v>4608.90904724612</v>
      </c>
      <c r="BO497" s="1" t="n">
        <f aca="false">$AK497*BE497</f>
        <v>4596.54573694419</v>
      </c>
    </row>
    <row r="498" customFormat="false" ht="13.8" hidden="false" customHeight="false" outlineLevel="0" collapsed="false">
      <c r="A498" s="0" t="n">
        <f aca="false">A497+1</f>
        <v>492</v>
      </c>
      <c r="B498" s="0" t="n">
        <f aca="false">B497+1/12</f>
        <v>1992.91666666663</v>
      </c>
      <c r="C498" s="1" t="n">
        <v>4627.034081</v>
      </c>
      <c r="D498" s="0" t="n">
        <v>0.964472427355383</v>
      </c>
      <c r="E498" s="1" t="n">
        <v>4536.38353950065</v>
      </c>
      <c r="G498" s="0" t="n">
        <v>1.00344345767293</v>
      </c>
      <c r="H498" s="0" t="n">
        <v>1.00636731239608</v>
      </c>
      <c r="I498" s="0" t="n">
        <v>0.998046961163925</v>
      </c>
      <c r="J498" s="0" t="n">
        <v>1.00579723262331</v>
      </c>
      <c r="K498" s="0" t="n">
        <v>0.958848914460789</v>
      </c>
      <c r="L498" s="0" t="n">
        <v>0.992902225987388</v>
      </c>
      <c r="M498" s="0" t="n">
        <v>0.994267175511149</v>
      </c>
      <c r="N498" s="0" t="n">
        <v>1.01370774501176</v>
      </c>
      <c r="O498" s="0" t="n">
        <v>1.02595055420587</v>
      </c>
      <c r="Q498" s="0" t="n">
        <f aca="false">G498-1</f>
        <v>0.00344345767293008</v>
      </c>
      <c r="R498" s="0" t="n">
        <f aca="false">H498-1</f>
        <v>0.00636731239607991</v>
      </c>
      <c r="S498" s="0" t="n">
        <f aca="false">I498-1</f>
        <v>-0.00195303883607489</v>
      </c>
      <c r="T498" s="0" t="n">
        <f aca="false">J498-1</f>
        <v>0.00579723262331</v>
      </c>
      <c r="U498" s="0" t="n">
        <f aca="false">K498-1</f>
        <v>-0.0411510855392109</v>
      </c>
      <c r="V498" s="0" t="n">
        <f aca="false">L498-1</f>
        <v>-0.00709777401261191</v>
      </c>
      <c r="W498" s="0" t="n">
        <f aca="false">M498-1</f>
        <v>-0.00573282448885093</v>
      </c>
      <c r="X498" s="0" t="n">
        <f aca="false">N498-1</f>
        <v>0.01370774501176</v>
      </c>
      <c r="Y498" s="0" t="n">
        <f aca="false">O498-1</f>
        <v>0.02595055420587</v>
      </c>
      <c r="AA498" s="0" t="n">
        <f aca="false">$D498+Q498</f>
        <v>0.967915885028313</v>
      </c>
      <c r="AB498" s="0" t="n">
        <f aca="false">$D498+R498</f>
        <v>0.970839739751463</v>
      </c>
      <c r="AC498" s="0" t="n">
        <f aca="false">$D498+S498</f>
        <v>0.962519388519308</v>
      </c>
      <c r="AD498" s="0" t="n">
        <f aca="false">$D498+T498</f>
        <v>0.970269659978693</v>
      </c>
      <c r="AE498" s="0" t="n">
        <f aca="false">$D498+U498</f>
        <v>0.923321341816172</v>
      </c>
      <c r="AF498" s="0" t="n">
        <f aca="false">$D498+V498</f>
        <v>0.957374653342771</v>
      </c>
      <c r="AG498" s="0" t="n">
        <f aca="false">$D498+W498</f>
        <v>0.958739602866532</v>
      </c>
      <c r="AH498" s="0" t="n">
        <f aca="false">$D498+X498</f>
        <v>0.978180172367143</v>
      </c>
      <c r="AI498" s="0" t="n">
        <f aca="false">$D498+Y498</f>
        <v>0.990422981561253</v>
      </c>
      <c r="AK498" s="0" t="n">
        <f aca="false">$C$4+$C$3*A498</f>
        <v>4703.48701614993</v>
      </c>
      <c r="AM498" s="1" t="n">
        <f aca="false">$AK498*AA498</f>
        <v>4552.57979795594</v>
      </c>
      <c r="AN498" s="1" t="n">
        <f aca="false">$AK498*AB498</f>
        <v>4566.33211068338</v>
      </c>
      <c r="AO498" s="1" t="n">
        <f aca="false">$AK498*AC498</f>
        <v>4527.19744669313</v>
      </c>
      <c r="AP498" s="1" t="n">
        <f aca="false">$AK498*AD498</f>
        <v>4563.65074787399</v>
      </c>
      <c r="AQ498" s="1" t="n">
        <f aca="false">$AK498*AE498</f>
        <v>4342.82994296649</v>
      </c>
      <c r="AR498" s="1" t="n">
        <f aca="false">$AK498*AF498</f>
        <v>4502.99925158876</v>
      </c>
      <c r="AS498" s="1" t="n">
        <f aca="false">$AK498*AG498</f>
        <v>4509.41927395147</v>
      </c>
      <c r="AT498" s="1" t="n">
        <f aca="false">$AK498*AH498</f>
        <v>4600.85774018415</v>
      </c>
      <c r="AU498" s="1" t="n">
        <f aca="false">$AK498*AI498</f>
        <v>4658.44163426985</v>
      </c>
      <c r="AW498" s="0" t="n">
        <f aca="false">$D498*G498</f>
        <v>0.96779354733569</v>
      </c>
      <c r="AX498" s="0" t="n">
        <f aca="false">$D498*H498</f>
        <v>0.97061352459776</v>
      </c>
      <c r="AY498" s="0" t="n">
        <f aca="false">$D498*I498</f>
        <v>0.962588775248435</v>
      </c>
      <c r="AZ498" s="0" t="n">
        <f aca="false">$D498*J498</f>
        <v>0.970063698375531</v>
      </c>
      <c r="BA498" s="0" t="n">
        <f aca="false">$D498*K498</f>
        <v>0.924783339997071</v>
      </c>
      <c r="BB498" s="0" t="n">
        <f aca="false">$D498*L498</f>
        <v>0.957626820024619</v>
      </c>
      <c r="BC498" s="0" t="n">
        <f aca="false">$D498*M498</f>
        <v>0.958943276205019</v>
      </c>
      <c r="BD498" s="0" t="n">
        <f aca="false">$D498*N498</f>
        <v>0.977693169460444</v>
      </c>
      <c r="BE498" s="0" t="n">
        <f aca="false">$D498*O498</f>
        <v>0.989501021361536</v>
      </c>
      <c r="BG498" s="1" t="n">
        <f aca="false">$AK498*AW498</f>
        <v>4552.00438420709</v>
      </c>
      <c r="BH498" s="1" t="n">
        <f aca="false">$AK498*AX498</f>
        <v>4565.26811064508</v>
      </c>
      <c r="BI498" s="1" t="n">
        <f aca="false">$AK498*AY498</f>
        <v>4527.52380627267</v>
      </c>
      <c r="BJ498" s="1" t="n">
        <f aca="false">$AK498*AZ498</f>
        <v>4562.68201014769</v>
      </c>
      <c r="BK498" s="1" t="n">
        <f aca="false">$AK498*BA498</f>
        <v>4349.70643242799</v>
      </c>
      <c r="BL498" s="1" t="n">
        <f aca="false">$AK498*BB498</f>
        <v>4504.18531430274</v>
      </c>
      <c r="BM498" s="1" t="n">
        <f aca="false">$AK498*BC498</f>
        <v>4510.37724885458</v>
      </c>
      <c r="BN498" s="1" t="n">
        <f aca="false">$AK498*BD498</f>
        <v>4598.56712833567</v>
      </c>
      <c r="BO498" s="1" t="n">
        <f aca="false">$AK498*BE498</f>
        <v>4654.10520644107</v>
      </c>
    </row>
    <row r="499" customFormat="false" ht="13.8" hidden="false" customHeight="false" outlineLevel="0" collapsed="false">
      <c r="A499" s="0" t="n">
        <f aca="false">A498+1</f>
        <v>493</v>
      </c>
      <c r="B499" s="0" t="n">
        <f aca="false">B498+1/12</f>
        <v>1992.99999999996</v>
      </c>
      <c r="C499" s="1" t="n">
        <v>4454.056256</v>
      </c>
      <c r="D499" s="0" t="n">
        <v>0.938407838831965</v>
      </c>
      <c r="E499" s="1" t="n">
        <v>4413.92034371595</v>
      </c>
      <c r="G499" s="0" t="n">
        <v>1.00597389061773</v>
      </c>
      <c r="H499" s="0" t="n">
        <v>0.998568238193759</v>
      </c>
      <c r="I499" s="0" t="n">
        <v>0.998629107811209</v>
      </c>
      <c r="J499" s="0" t="n">
        <v>0.996878848091475</v>
      </c>
      <c r="K499" s="0" t="n">
        <v>0.942128519563142</v>
      </c>
      <c r="L499" s="0" t="n">
        <v>1.00709650462578</v>
      </c>
      <c r="M499" s="0" t="n">
        <v>0.996309944956742</v>
      </c>
      <c r="N499" s="0" t="n">
        <v>1.00019843587755</v>
      </c>
      <c r="O499" s="0" t="n">
        <v>1.01658140718766</v>
      </c>
      <c r="Q499" s="0" t="n">
        <f aca="false">G499-1</f>
        <v>0.00597389061773002</v>
      </c>
      <c r="R499" s="0" t="n">
        <f aca="false">H499-1</f>
        <v>-0.00143176180624094</v>
      </c>
      <c r="S499" s="0" t="n">
        <f aca="false">I499-1</f>
        <v>-0.00137089218879094</v>
      </c>
      <c r="T499" s="0" t="n">
        <f aca="false">J499-1</f>
        <v>-0.00312115190852491</v>
      </c>
      <c r="U499" s="0" t="n">
        <f aca="false">K499-1</f>
        <v>-0.057871480436858</v>
      </c>
      <c r="V499" s="0" t="n">
        <f aca="false">L499-1</f>
        <v>0.00709650462578004</v>
      </c>
      <c r="W499" s="0" t="n">
        <f aca="false">M499-1</f>
        <v>-0.00369005504325792</v>
      </c>
      <c r="X499" s="0" t="n">
        <f aca="false">N499-1</f>
        <v>0.000198435877549974</v>
      </c>
      <c r="Y499" s="0" t="n">
        <f aca="false">O499-1</f>
        <v>0.01658140718766</v>
      </c>
      <c r="AA499" s="0" t="n">
        <f aca="false">$D499+Q499</f>
        <v>0.944381729449695</v>
      </c>
      <c r="AB499" s="0" t="n">
        <f aca="false">$D499+R499</f>
        <v>0.936976077025724</v>
      </c>
      <c r="AC499" s="0" t="n">
        <f aca="false">$D499+S499</f>
        <v>0.937036946643174</v>
      </c>
      <c r="AD499" s="0" t="n">
        <f aca="false">$D499+T499</f>
        <v>0.93528668692344</v>
      </c>
      <c r="AE499" s="0" t="n">
        <f aca="false">$D499+U499</f>
        <v>0.880536358395107</v>
      </c>
      <c r="AF499" s="0" t="n">
        <f aca="false">$D499+V499</f>
        <v>0.945504343457745</v>
      </c>
      <c r="AG499" s="0" t="n">
        <f aca="false">$D499+W499</f>
        <v>0.934717783788707</v>
      </c>
      <c r="AH499" s="0" t="n">
        <f aca="false">$D499+X499</f>
        <v>0.938606274709515</v>
      </c>
      <c r="AI499" s="0" t="n">
        <f aca="false">$D499+Y499</f>
        <v>0.954989246019625</v>
      </c>
      <c r="AK499" s="0" t="n">
        <f aca="false">$C$4+$C$3*A499</f>
        <v>4703.62688914656</v>
      </c>
      <c r="AM499" s="1" t="n">
        <f aca="false">$AK499*AA499</f>
        <v>4442.01929625832</v>
      </c>
      <c r="AN499" s="1" t="n">
        <f aca="false">$AK499*AB499</f>
        <v>4407.18587038526</v>
      </c>
      <c r="AO499" s="1" t="n">
        <f aca="false">$AK499*AC499</f>
        <v>4407.47217835463</v>
      </c>
      <c r="AP499" s="1" t="n">
        <f aca="false">$AK499*AD499</f>
        <v>4399.2396096739</v>
      </c>
      <c r="AQ499" s="1" t="n">
        <f aca="false">$AK499*AE499</f>
        <v>4141.71449221842</v>
      </c>
      <c r="AR499" s="1" t="n">
        <f aca="false">$AK499*AF499</f>
        <v>4447.29965369272</v>
      </c>
      <c r="AS499" s="1" t="n">
        <f aca="false">$AK499*AG499</f>
        <v>4396.56370159205</v>
      </c>
      <c r="AT499" s="1" t="n">
        <f aca="false">$AK499*AH499</f>
        <v>4414.85371204536</v>
      </c>
      <c r="AU499" s="1" t="n">
        <f aca="false">$AK499*AI499</f>
        <v>4491.91309642371</v>
      </c>
      <c r="AW499" s="0" t="n">
        <f aca="false">$D499*G499</f>
        <v>0.944013784615968</v>
      </c>
      <c r="AX499" s="0" t="n">
        <f aca="false">$D499*H499</f>
        <v>0.937064262329648</v>
      </c>
      <c r="AY499" s="0" t="n">
        <f aca="false">$D499*I499</f>
        <v>0.93712138285581</v>
      </c>
      <c r="AZ499" s="0" t="n">
        <f aca="false">$D499*J499</f>
        <v>0.93547892541482</v>
      </c>
      <c r="BA499" s="0" t="n">
        <f aca="false">$D499*K499</f>
        <v>0.884100787945207</v>
      </c>
      <c r="BB499" s="0" t="n">
        <f aca="false">$D499*L499</f>
        <v>0.945067254401104</v>
      </c>
      <c r="BC499" s="0" t="n">
        <f aca="false">$D499*M499</f>
        <v>0.934945062253651</v>
      </c>
      <c r="BD499" s="0" t="n">
        <f aca="false">$D499*N499</f>
        <v>0.938594052614964</v>
      </c>
      <c r="BE499" s="0" t="n">
        <f aca="false">$D499*O499</f>
        <v>0.95396796131573</v>
      </c>
      <c r="BG499" s="1" t="n">
        <f aca="false">$AK499*AW499</f>
        <v>4440.28862104468</v>
      </c>
      <c r="BH499" s="1" t="n">
        <f aca="false">$AK499*AX499</f>
        <v>4407.60066115202</v>
      </c>
      <c r="BI499" s="1" t="n">
        <f aca="false">$AK499*AY499</f>
        <v>4407.8693347948</v>
      </c>
      <c r="BJ499" s="1" t="n">
        <f aca="false">$AK499*AZ499</f>
        <v>4400.14382781108</v>
      </c>
      <c r="BK499" s="1" t="n">
        <f aca="false">$AK499*BA499</f>
        <v>4158.48023889474</v>
      </c>
      <c r="BL499" s="1" t="n">
        <f aca="false">$AK499*BB499</f>
        <v>4445.24374985295</v>
      </c>
      <c r="BM499" s="1" t="n">
        <f aca="false">$AK499*BC499</f>
        <v>4397.63273469108</v>
      </c>
      <c r="BN499" s="1" t="n">
        <f aca="false">$AK499*BD499</f>
        <v>4414.79622387279</v>
      </c>
      <c r="BO499" s="1" t="n">
        <f aca="false">$AK499*BE499</f>
        <v>4487.109354229</v>
      </c>
    </row>
    <row r="500" customFormat="false" ht="13.8" hidden="false" customHeight="false" outlineLevel="0" collapsed="false">
      <c r="A500" s="0" t="n">
        <f aca="false">A499+1</f>
        <v>494</v>
      </c>
      <c r="B500" s="0" t="n">
        <f aca="false">B499+1/12</f>
        <v>1993.0833333333</v>
      </c>
      <c r="C500" s="1" t="n">
        <v>4443.100635</v>
      </c>
      <c r="D500" s="0" t="n">
        <v>0.955313020834816</v>
      </c>
      <c r="E500" s="1" t="n">
        <v>4493.56963484543</v>
      </c>
      <c r="G500" s="0" t="n">
        <v>0.999382109352198</v>
      </c>
      <c r="H500" s="0" t="n">
        <v>1.00268204795252</v>
      </c>
      <c r="I500" s="0" t="n">
        <v>0.996442172891016</v>
      </c>
      <c r="J500" s="0" t="n">
        <v>0.989289945514943</v>
      </c>
      <c r="K500" s="0" t="n">
        <v>0.95681472930064</v>
      </c>
      <c r="L500" s="0" t="n">
        <v>0.991221900515227</v>
      </c>
      <c r="M500" s="0" t="n">
        <v>0.992579141382025</v>
      </c>
      <c r="N500" s="0" t="n">
        <v>0.996978087127714</v>
      </c>
      <c r="O500" s="0" t="n">
        <v>1.00794629999705</v>
      </c>
      <c r="Q500" s="0" t="n">
        <f aca="false">G500-1</f>
        <v>-0.000617890647801933</v>
      </c>
      <c r="R500" s="0" t="n">
        <f aca="false">H500-1</f>
        <v>0.00268204795252003</v>
      </c>
      <c r="S500" s="0" t="n">
        <f aca="false">I500-1</f>
        <v>-0.00355782710898389</v>
      </c>
      <c r="T500" s="0" t="n">
        <f aca="false">J500-1</f>
        <v>-0.0107100544850569</v>
      </c>
      <c r="U500" s="0" t="n">
        <f aca="false">K500-1</f>
        <v>-0.04318527069936</v>
      </c>
      <c r="V500" s="0" t="n">
        <f aca="false">L500-1</f>
        <v>-0.00877809948477293</v>
      </c>
      <c r="W500" s="0" t="n">
        <f aca="false">M500-1</f>
        <v>-0.00742085861797492</v>
      </c>
      <c r="X500" s="0" t="n">
        <f aca="false">N500-1</f>
        <v>-0.00302191287228593</v>
      </c>
      <c r="Y500" s="0" t="n">
        <f aca="false">O500-1</f>
        <v>0.0079462999970501</v>
      </c>
      <c r="AA500" s="0" t="n">
        <f aca="false">$D500+Q500</f>
        <v>0.954695130187014</v>
      </c>
      <c r="AB500" s="0" t="n">
        <f aca="false">$D500+R500</f>
        <v>0.957995068787336</v>
      </c>
      <c r="AC500" s="0" t="n">
        <f aca="false">$D500+S500</f>
        <v>0.951755193725832</v>
      </c>
      <c r="AD500" s="0" t="n">
        <f aca="false">$D500+T500</f>
        <v>0.944602966349759</v>
      </c>
      <c r="AE500" s="0" t="n">
        <f aca="false">$D500+U500</f>
        <v>0.912127750135456</v>
      </c>
      <c r="AF500" s="0" t="n">
        <f aca="false">$D500+V500</f>
        <v>0.946534921350043</v>
      </c>
      <c r="AG500" s="0" t="n">
        <f aca="false">$D500+W500</f>
        <v>0.947892162216841</v>
      </c>
      <c r="AH500" s="0" t="n">
        <f aca="false">$D500+X500</f>
        <v>0.95229110796253</v>
      </c>
      <c r="AI500" s="0" t="n">
        <f aca="false">$D500+Y500</f>
        <v>0.963259320831866</v>
      </c>
      <c r="AK500" s="0" t="n">
        <f aca="false">$C$4+$C$3*A500</f>
        <v>4703.7667621432</v>
      </c>
      <c r="AM500" s="1" t="n">
        <f aca="false">$AK500*AA500</f>
        <v>4490.66322135366</v>
      </c>
      <c r="AN500" s="1" t="n">
        <f aca="false">$AK500*AB500</f>
        <v>4506.18536285896</v>
      </c>
      <c r="AO500" s="1" t="n">
        <f aca="false">$AK500*AC500</f>
        <v>4476.83444594474</v>
      </c>
      <c r="AP500" s="1" t="n">
        <f aca="false">$AK500*AD500</f>
        <v>4443.19203653787</v>
      </c>
      <c r="AQ500" s="1" t="n">
        <f aca="false">$AK500*AE500</f>
        <v>4290.43619391562</v>
      </c>
      <c r="AR500" s="1" t="n">
        <f aca="false">$AK500*AF500</f>
        <v>4452.27950225417</v>
      </c>
      <c r="AS500" s="1" t="n">
        <f aca="false">$AK500*AG500</f>
        <v>4458.66364673163</v>
      </c>
      <c r="AT500" s="1" t="n">
        <f aca="false">$AK500*AH500</f>
        <v>4479.35526151868</v>
      </c>
      <c r="AU500" s="1" t="n">
        <f aca="false">$AK500*AI500</f>
        <v>4530.94717665357</v>
      </c>
      <c r="AW500" s="0" t="n">
        <f aca="false">$D500*G500</f>
        <v>0.954722741853519</v>
      </c>
      <c r="AX500" s="0" t="n">
        <f aca="false">$D500*H500</f>
        <v>0.957875216166362</v>
      </c>
      <c r="AY500" s="0" t="n">
        <f aca="false">$D500*I500</f>
        <v>0.951914182271725</v>
      </c>
      <c r="AZ500" s="0" t="n">
        <f aca="false">$D500*J500</f>
        <v>0.945081566331391</v>
      </c>
      <c r="BA500" s="0" t="n">
        <f aca="false">$D500*K500</f>
        <v>0.914057569427441</v>
      </c>
      <c r="BB500" s="0" t="n">
        <f aca="false">$D500*L500</f>
        <v>0.946927188098829</v>
      </c>
      <c r="BC500" s="0" t="n">
        <f aca="false">$D500*M500</f>
        <v>0.94822377797129</v>
      </c>
      <c r="BD500" s="0" t="n">
        <f aca="false">$D500*N500</f>
        <v>0.952426148120093</v>
      </c>
      <c r="BE500" s="0" t="n">
        <f aca="false">$D500*O500</f>
        <v>0.962904224689458</v>
      </c>
      <c r="BG500" s="1" t="n">
        <f aca="false">$AK500*AW500</f>
        <v>4490.79310019281</v>
      </c>
      <c r="BH500" s="1" t="n">
        <f aca="false">$AK500*AX500</f>
        <v>4505.62160408407</v>
      </c>
      <c r="BI500" s="1" t="n">
        <f aca="false">$AK500*AY500</f>
        <v>4477.58229098247</v>
      </c>
      <c r="BJ500" s="1" t="n">
        <f aca="false">$AK500*AZ500</f>
        <v>4445.44325922383</v>
      </c>
      <c r="BK500" s="1" t="n">
        <f aca="false">$AK500*BA500</f>
        <v>4299.5136137582</v>
      </c>
      <c r="BL500" s="1" t="n">
        <f aca="false">$AK500*BB500</f>
        <v>4454.124633549</v>
      </c>
      <c r="BM500" s="1" t="n">
        <f aca="false">$AK500*BC500</f>
        <v>4460.22348989521</v>
      </c>
      <c r="BN500" s="1" t="n">
        <f aca="false">$AK500*BD500</f>
        <v>4479.99045892337</v>
      </c>
      <c r="BO500" s="1" t="n">
        <f aca="false">$AK500*BE500</f>
        <v>4529.27688722154</v>
      </c>
    </row>
    <row r="501" customFormat="false" ht="13.8" hidden="false" customHeight="false" outlineLevel="0" collapsed="false">
      <c r="A501" s="0" t="n">
        <f aca="false">A500+1</f>
        <v>495</v>
      </c>
      <c r="B501" s="0" t="n">
        <f aca="false">B500+1/12</f>
        <v>1993.16666666663</v>
      </c>
      <c r="C501" s="1" t="n">
        <v>4384.489073</v>
      </c>
      <c r="D501" s="0" t="n">
        <v>1.00292005349109</v>
      </c>
      <c r="E501" s="1" t="n">
        <v>4717.64229413155</v>
      </c>
      <c r="G501" s="0" t="n">
        <v>0.999921525194705</v>
      </c>
      <c r="H501" s="0" t="n">
        <v>0.993384732991166</v>
      </c>
      <c r="I501" s="0" t="n">
        <v>1.00264903207537</v>
      </c>
      <c r="J501" s="0" t="n">
        <v>0.990800116142333</v>
      </c>
      <c r="K501" s="0" t="n">
        <v>0.998267236811313</v>
      </c>
      <c r="L501" s="0" t="n">
        <v>1.0003312529694</v>
      </c>
      <c r="M501" s="0" t="n">
        <v>0.987434313509917</v>
      </c>
      <c r="N501" s="0" t="n">
        <v>1.00734550029836</v>
      </c>
      <c r="O501" s="0" t="n">
        <v>1.01291173803178</v>
      </c>
      <c r="Q501" s="0" t="n">
        <f aca="false">G501-1</f>
        <v>-7.84748052948814E-005</v>
      </c>
      <c r="R501" s="0" t="n">
        <f aca="false">H501-1</f>
        <v>-0.00661526700883397</v>
      </c>
      <c r="S501" s="0" t="n">
        <f aca="false">I501-1</f>
        <v>0.00264903207537004</v>
      </c>
      <c r="T501" s="0" t="n">
        <f aca="false">J501-1</f>
        <v>-0.0091998838576669</v>
      </c>
      <c r="U501" s="0" t="n">
        <f aca="false">K501-1</f>
        <v>-0.00173276318868687</v>
      </c>
      <c r="V501" s="0" t="n">
        <f aca="false">L501-1</f>
        <v>0.000331252969399953</v>
      </c>
      <c r="W501" s="0" t="n">
        <f aca="false">M501-1</f>
        <v>-0.0125656864900829</v>
      </c>
      <c r="X501" s="0" t="n">
        <f aca="false">N501-1</f>
        <v>0.00734550029836001</v>
      </c>
      <c r="Y501" s="0" t="n">
        <f aca="false">O501-1</f>
        <v>0.01291173803178</v>
      </c>
      <c r="AA501" s="0" t="n">
        <f aca="false">$D501+Q501</f>
        <v>1.0028415786858</v>
      </c>
      <c r="AB501" s="0" t="n">
        <f aca="false">$D501+R501</f>
        <v>0.996304786482256</v>
      </c>
      <c r="AC501" s="0" t="n">
        <f aca="false">$D501+S501</f>
        <v>1.00556908556646</v>
      </c>
      <c r="AD501" s="0" t="n">
        <f aca="false">$D501+T501</f>
        <v>0.993720169633423</v>
      </c>
      <c r="AE501" s="0" t="n">
        <f aca="false">$D501+U501</f>
        <v>1.0011872903024</v>
      </c>
      <c r="AF501" s="0" t="n">
        <f aca="false">$D501+V501</f>
        <v>1.00325130646049</v>
      </c>
      <c r="AG501" s="0" t="n">
        <f aca="false">$D501+W501</f>
        <v>0.990354367001007</v>
      </c>
      <c r="AH501" s="0" t="n">
        <f aca="false">$D501+X501</f>
        <v>1.01026555378945</v>
      </c>
      <c r="AI501" s="0" t="n">
        <f aca="false">$D501+Y501</f>
        <v>1.01583179152287</v>
      </c>
      <c r="AK501" s="0" t="n">
        <f aca="false">$C$4+$C$3*A501</f>
        <v>4703.90663513984</v>
      </c>
      <c r="AM501" s="1" t="n">
        <f aca="false">$AK501*AA501</f>
        <v>4717.27315597423</v>
      </c>
      <c r="AN501" s="1" t="n">
        <f aca="false">$AK501*AB501</f>
        <v>4686.52469575547</v>
      </c>
      <c r="AO501" s="1" t="n">
        <f aca="false">$AK501*AC501</f>
        <v>4730.10309368758</v>
      </c>
      <c r="AP501" s="1" t="n">
        <f aca="false">$AK501*AD501</f>
        <v>4674.36689941095</v>
      </c>
      <c r="AQ501" s="1" t="n">
        <f aca="false">$AK501*AE501</f>
        <v>4709.49153787116</v>
      </c>
      <c r="AR501" s="1" t="n">
        <f aca="false">$AK501*AF501</f>
        <v>4719.20047717222</v>
      </c>
      <c r="AS501" s="1" t="n">
        <f aca="false">$AK501*AG501</f>
        <v>4658.53447807576</v>
      </c>
      <c r="AT501" s="1" t="n">
        <f aca="false">$AK501*AH501</f>
        <v>4752.19484172342</v>
      </c>
      <c r="AU501" s="1" t="n">
        <f aca="false">$AK501*AI501</f>
        <v>4778.37790433042</v>
      </c>
      <c r="AW501" s="0" t="n">
        <f aca="false">$D501*G501</f>
        <v>1.00284134953517</v>
      </c>
      <c r="AX501" s="0" t="n">
        <f aca="false">$D501*H501</f>
        <v>0.996285469548732</v>
      </c>
      <c r="AY501" s="0" t="n">
        <f aca="false">$D501*I501</f>
        <v>1.00557682088182</v>
      </c>
      <c r="AZ501" s="0" t="n">
        <f aca="false">$D501*J501</f>
        <v>0.993693305480447</v>
      </c>
      <c r="BA501" s="0" t="n">
        <f aca="false">$D501*K501</f>
        <v>1.0011822305412</v>
      </c>
      <c r="BB501" s="0" t="n">
        <f aca="false">$D501*L501</f>
        <v>1.00325227373688</v>
      </c>
      <c r="BC501" s="0" t="n">
        <f aca="false">$D501*M501</f>
        <v>0.990317674524304</v>
      </c>
      <c r="BD501" s="0" t="n">
        <f aca="false">$D501*N501</f>
        <v>1.01028700304324</v>
      </c>
      <c r="BE501" s="0" t="n">
        <f aca="false">$D501*O501</f>
        <v>1.01586949448859</v>
      </c>
      <c r="BG501" s="1" t="n">
        <f aca="false">$AK501*AW501</f>
        <v>4717.27207807106</v>
      </c>
      <c r="BH501" s="1" t="n">
        <f aca="false">$AK501*AX501</f>
        <v>4686.4338307037</v>
      </c>
      <c r="BI501" s="1" t="n">
        <f aca="false">$AK501*AY501</f>
        <v>4730.13947988882</v>
      </c>
      <c r="BJ501" s="1" t="n">
        <f aca="false">$AK501*AZ501</f>
        <v>4674.24053294352</v>
      </c>
      <c r="BK501" s="1" t="n">
        <f aca="false">$AK501*BA501</f>
        <v>4709.46773722688</v>
      </c>
      <c r="BL501" s="1" t="n">
        <f aca="false">$AK501*BB501</f>
        <v>4719.20502715004</v>
      </c>
      <c r="BM501" s="1" t="n">
        <f aca="false">$AK501*BC501</f>
        <v>4658.36188009113</v>
      </c>
      <c r="BN501" s="1" t="n">
        <f aca="false">$AK501*BD501</f>
        <v>4752.29573701065</v>
      </c>
      <c r="BO501" s="1" t="n">
        <f aca="false">$AK501*BE501</f>
        <v>4778.55525556102</v>
      </c>
    </row>
    <row r="502" customFormat="false" ht="13.8" hidden="false" customHeight="false" outlineLevel="0" collapsed="false">
      <c r="A502" s="0" t="n">
        <f aca="false">A501+1</f>
        <v>496</v>
      </c>
      <c r="B502" s="0" t="n">
        <f aca="false">B501+1/12</f>
        <v>1993.24999999996</v>
      </c>
      <c r="C502" s="1" t="n">
        <v>4362.948513</v>
      </c>
      <c r="D502" s="0" t="n">
        <v>1.01498832518871</v>
      </c>
      <c r="E502" s="1" t="n">
        <v>4774.55228690325</v>
      </c>
      <c r="G502" s="0" t="n">
        <v>0.999220951164431</v>
      </c>
      <c r="H502" s="0" t="n">
        <v>0.993287078947621</v>
      </c>
      <c r="I502" s="0" t="n">
        <v>0.998897178545824</v>
      </c>
      <c r="J502" s="0" t="n">
        <v>0.990152075827894</v>
      </c>
      <c r="K502" s="0" t="n">
        <v>1.00806530314133</v>
      </c>
      <c r="L502" s="0" t="n">
        <v>0.991397097514528</v>
      </c>
      <c r="M502" s="0" t="n">
        <v>0.994817550508348</v>
      </c>
      <c r="N502" s="0" t="n">
        <v>1.00436031959894</v>
      </c>
      <c r="O502" s="0" t="n">
        <v>0.98994073871351</v>
      </c>
      <c r="Q502" s="0" t="n">
        <f aca="false">G502-1</f>
        <v>-0.000779048835568896</v>
      </c>
      <c r="R502" s="0" t="n">
        <f aca="false">H502-1</f>
        <v>-0.00671292105237897</v>
      </c>
      <c r="S502" s="0" t="n">
        <f aca="false">I502-1</f>
        <v>-0.00110282145417595</v>
      </c>
      <c r="T502" s="0" t="n">
        <f aca="false">J502-1</f>
        <v>-0.00984792417210589</v>
      </c>
      <c r="U502" s="0" t="n">
        <f aca="false">K502-1</f>
        <v>0.00806530314133003</v>
      </c>
      <c r="V502" s="0" t="n">
        <f aca="false">L502-1</f>
        <v>-0.00860290248547191</v>
      </c>
      <c r="W502" s="0" t="n">
        <f aca="false">M502-1</f>
        <v>-0.00518244949165192</v>
      </c>
      <c r="X502" s="0" t="n">
        <f aca="false">N502-1</f>
        <v>0.0043603195989399</v>
      </c>
      <c r="Y502" s="0" t="n">
        <f aca="false">O502-1</f>
        <v>-0.01005926128649</v>
      </c>
      <c r="AA502" s="0" t="n">
        <f aca="false">$D502+Q502</f>
        <v>1.01420927635314</v>
      </c>
      <c r="AB502" s="0" t="n">
        <f aca="false">$D502+R502</f>
        <v>1.00827540413633</v>
      </c>
      <c r="AC502" s="0" t="n">
        <f aca="false">$D502+S502</f>
        <v>1.01388550373453</v>
      </c>
      <c r="AD502" s="0" t="n">
        <f aca="false">$D502+T502</f>
        <v>1.0051404010166</v>
      </c>
      <c r="AE502" s="0" t="n">
        <f aca="false">$D502+U502</f>
        <v>1.02305362833004</v>
      </c>
      <c r="AF502" s="0" t="n">
        <f aca="false">$D502+V502</f>
        <v>1.00638542270324</v>
      </c>
      <c r="AG502" s="0" t="n">
        <f aca="false">$D502+W502</f>
        <v>1.00980587569706</v>
      </c>
      <c r="AH502" s="0" t="n">
        <f aca="false">$D502+X502</f>
        <v>1.01934864478765</v>
      </c>
      <c r="AI502" s="0" t="n">
        <f aca="false">$D502+Y502</f>
        <v>1.00492906390222</v>
      </c>
      <c r="AK502" s="0" t="n">
        <f aca="false">$C$4+$C$3*A502</f>
        <v>4704.04650813649</v>
      </c>
      <c r="AM502" s="1" t="n">
        <f aca="false">$AK502*AA502</f>
        <v>4770.88760494862</v>
      </c>
      <c r="AN502" s="1" t="n">
        <f aca="false">$AK502*AB502</f>
        <v>4742.97439406741</v>
      </c>
      <c r="AO502" s="1" t="n">
        <f aca="false">$AK502*AC502</f>
        <v>4769.36456349264</v>
      </c>
      <c r="AP502" s="1" t="n">
        <f aca="false">$AK502*AD502</f>
        <v>4728.22719358906</v>
      </c>
      <c r="AQ502" s="1" t="n">
        <f aca="false">$AK502*AE502</f>
        <v>4812.49184798229</v>
      </c>
      <c r="AR502" s="1" t="n">
        <f aca="false">$AK502*AF502</f>
        <v>4734.08383350663</v>
      </c>
      <c r="AS502" s="1" t="n">
        <f aca="false">$AK502*AG502</f>
        <v>4750.17380346845</v>
      </c>
      <c r="AT502" s="1" t="n">
        <f aca="false">$AK502*AH502</f>
        <v>4795.063433087</v>
      </c>
      <c r="AU502" s="1" t="n">
        <f aca="false">$AK502*AI502</f>
        <v>4727.2330539741</v>
      </c>
      <c r="AW502" s="0" t="n">
        <f aca="false">$D502*G502</f>
        <v>1.01419759971586</v>
      </c>
      <c r="AX502" s="0" t="n">
        <f aca="false">$D502*H502</f>
        <v>1.00817478869263</v>
      </c>
      <c r="AY502" s="0" t="n">
        <f aca="false">$D502*I502</f>
        <v>1.01386897428795</v>
      </c>
      <c r="AZ502" s="0" t="n">
        <f aca="false">$D502*J502</f>
        <v>1.00499279712668</v>
      </c>
      <c r="BA502" s="0" t="n">
        <f aca="false">$D502*K502</f>
        <v>1.02317451371627</v>
      </c>
      <c r="BB502" s="0" t="n">
        <f aca="false">$D502*L502</f>
        <v>1.00625647960322</v>
      </c>
      <c r="BC502" s="0" t="n">
        <f aca="false">$D502*M502</f>
        <v>1.0097281994588</v>
      </c>
      <c r="BD502" s="0" t="n">
        <f aca="false">$D502*N502</f>
        <v>1.01941399867573</v>
      </c>
      <c r="BE502" s="0" t="n">
        <f aca="false">$D502*O502</f>
        <v>1.0047782924229</v>
      </c>
      <c r="BG502" s="1" t="n">
        <f aca="false">$AK502*AW502</f>
        <v>4770.83267750378</v>
      </c>
      <c r="BH502" s="1" t="n">
        <f aca="false">$AK502*AX502</f>
        <v>4742.50109434081</v>
      </c>
      <c r="BI502" s="1" t="n">
        <f aca="false">$AK502*AY502</f>
        <v>4769.28680820717</v>
      </c>
      <c r="BJ502" s="1" t="n">
        <f aca="false">$AK502*AZ502</f>
        <v>4727.53285802607</v>
      </c>
      <c r="BK502" s="1" t="n">
        <f aca="false">$AK502*BA502</f>
        <v>4813.06049846126</v>
      </c>
      <c r="BL502" s="1" t="n">
        <f aca="false">$AK502*BB502</f>
        <v>4733.47727916723</v>
      </c>
      <c r="BM502" s="1" t="n">
        <f aca="false">$AK502*BC502</f>
        <v>4749.80841083112</v>
      </c>
      <c r="BN502" s="1" t="n">
        <f aca="false">$AK502*BD502</f>
        <v>4795.370860816</v>
      </c>
      <c r="BO502" s="1" t="n">
        <f aca="false">$AK502*BE502</f>
        <v>4726.52381792328</v>
      </c>
    </row>
    <row r="503" customFormat="false" ht="13.8" hidden="false" customHeight="false" outlineLevel="0" collapsed="false">
      <c r="A503" s="0" t="n">
        <f aca="false">A502+1</f>
        <v>497</v>
      </c>
      <c r="B503" s="0" t="n">
        <f aca="false">B502+1/12</f>
        <v>1993.3333333333</v>
      </c>
      <c r="C503" s="1" t="n">
        <v>4462.440425</v>
      </c>
      <c r="D503" s="0" t="n">
        <v>1.04794357685889</v>
      </c>
      <c r="E503" s="1" t="n">
        <v>4929.72190245552</v>
      </c>
      <c r="G503" s="0" t="n">
        <v>0.999899088641189</v>
      </c>
      <c r="H503" s="0" t="n">
        <v>0.988953558614577</v>
      </c>
      <c r="I503" s="0" t="n">
        <v>1.00682351126482</v>
      </c>
      <c r="J503" s="0" t="n">
        <v>1.00142399180874</v>
      </c>
      <c r="K503" s="0" t="n">
        <v>1.03167510982912</v>
      </c>
      <c r="L503" s="0" t="n">
        <v>0.99253087210932</v>
      </c>
      <c r="M503" s="0" t="n">
        <v>1.01103030731623</v>
      </c>
      <c r="N503" s="0" t="n">
        <v>1.00580603176501</v>
      </c>
      <c r="O503" s="0" t="n">
        <v>0.999971717211194</v>
      </c>
      <c r="Q503" s="0" t="n">
        <f aca="false">G503-1</f>
        <v>-0.000100911358810962</v>
      </c>
      <c r="R503" s="0" t="n">
        <f aca="false">H503-1</f>
        <v>-0.0110464413854229</v>
      </c>
      <c r="S503" s="0" t="n">
        <f aca="false">I503-1</f>
        <v>0.00682351126482006</v>
      </c>
      <c r="T503" s="0" t="n">
        <f aca="false">J503-1</f>
        <v>0.00142399180873998</v>
      </c>
      <c r="U503" s="0" t="n">
        <f aca="false">K503-1</f>
        <v>0.0316751098291199</v>
      </c>
      <c r="V503" s="0" t="n">
        <f aca="false">L503-1</f>
        <v>-0.00746912789067999</v>
      </c>
      <c r="W503" s="0" t="n">
        <f aca="false">M503-1</f>
        <v>0.0110303073162299</v>
      </c>
      <c r="X503" s="0" t="n">
        <f aca="false">N503-1</f>
        <v>0.00580603176500993</v>
      </c>
      <c r="Y503" s="0" t="n">
        <f aca="false">O503-1</f>
        <v>-2.82827888059556E-005</v>
      </c>
      <c r="AA503" s="0" t="n">
        <f aca="false">$D503+Q503</f>
        <v>1.04784266550008</v>
      </c>
      <c r="AB503" s="0" t="n">
        <f aca="false">$D503+R503</f>
        <v>1.03689713547347</v>
      </c>
      <c r="AC503" s="0" t="n">
        <f aca="false">$D503+S503</f>
        <v>1.05476708812371</v>
      </c>
      <c r="AD503" s="0" t="n">
        <f aca="false">$D503+T503</f>
        <v>1.04936756866763</v>
      </c>
      <c r="AE503" s="0" t="n">
        <f aca="false">$D503+U503</f>
        <v>1.07961868668801</v>
      </c>
      <c r="AF503" s="0" t="n">
        <f aca="false">$D503+V503</f>
        <v>1.04047444896821</v>
      </c>
      <c r="AG503" s="0" t="n">
        <f aca="false">$D503+W503</f>
        <v>1.05897388417512</v>
      </c>
      <c r="AH503" s="0" t="n">
        <f aca="false">$D503+X503</f>
        <v>1.0537496086239</v>
      </c>
      <c r="AI503" s="0" t="n">
        <f aca="false">$D503+Y503</f>
        <v>1.04791529407008</v>
      </c>
      <c r="AK503" s="0" t="n">
        <f aca="false">$C$4+$C$3*A503</f>
        <v>4704.18638113312</v>
      </c>
      <c r="AM503" s="1" t="n">
        <f aca="false">$AK503*AA503</f>
        <v>4929.2471966157</v>
      </c>
      <c r="AN503" s="1" t="n">
        <f aca="false">$AK503*AB503</f>
        <v>4877.75738333023</v>
      </c>
      <c r="AO503" s="1" t="n">
        <f aca="false">$AK503*AC503</f>
        <v>4961.820971219</v>
      </c>
      <c r="AP503" s="1" t="n">
        <f aca="false">$AK503*AD503</f>
        <v>4936.42062532904</v>
      </c>
      <c r="AQ503" s="1" t="n">
        <f aca="false">$AK503*AE503</f>
        <v>5078.72752273457</v>
      </c>
      <c r="AR503" s="1" t="n">
        <f aca="false">$AK503*AF503</f>
        <v>4894.58573275325</v>
      </c>
      <c r="AS503" s="1" t="n">
        <f aca="false">$AK503*AG503</f>
        <v>4981.61052391225</v>
      </c>
      <c r="AT503" s="1" t="n">
        <f aca="false">$AK503*AH503</f>
        <v>4957.03455801291</v>
      </c>
      <c r="AU503" s="1" t="n">
        <f aca="false">$AK503*AI503</f>
        <v>4929.5888549456</v>
      </c>
      <c r="AW503" s="0" t="n">
        <f aca="false">$D503*G503</f>
        <v>1.04783782744859</v>
      </c>
      <c r="AX503" s="0" t="n">
        <f aca="false">$D503*H503</f>
        <v>1.03636752956189</v>
      </c>
      <c r="AY503" s="0" t="n">
        <f aca="false">$D503*I503</f>
        <v>1.05509423166048</v>
      </c>
      <c r="AZ503" s="0" t="n">
        <f aca="false">$D503*J503</f>
        <v>1.04943583992836</v>
      </c>
      <c r="BA503" s="0" t="n">
        <f aca="false">$D503*K503</f>
        <v>1.08113730475062</v>
      </c>
      <c r="BB503" s="0" t="n">
        <f aca="false">$D503*L503</f>
        <v>1.04011635226111</v>
      </c>
      <c r="BC503" s="0" t="n">
        <f aca="false">$D503*M503</f>
        <v>1.05950271656171</v>
      </c>
      <c r="BD503" s="0" t="n">
        <f aca="false">$D503*N503</f>
        <v>1.05402797055407</v>
      </c>
      <c r="BE503" s="0" t="n">
        <f aca="false">$D503*O503</f>
        <v>1.04791393809203</v>
      </c>
      <c r="BG503" s="1" t="n">
        <f aca="false">$AK503*AW503</f>
        <v>4929.22443751979</v>
      </c>
      <c r="BH503" s="1" t="n">
        <f aca="false">$AK503*AX503</f>
        <v>4875.26601841361</v>
      </c>
      <c r="BI503" s="1" t="n">
        <f aca="false">$AK503*AY503</f>
        <v>4963.35991538936</v>
      </c>
      <c r="BJ503" s="1" t="n">
        <f aca="false">$AK503*AZ503</f>
        <v>4936.74178606399</v>
      </c>
      <c r="BK503" s="1" t="n">
        <f aca="false">$AK503*BA503</f>
        <v>5085.87138514282</v>
      </c>
      <c r="BL503" s="1" t="n">
        <f aca="false">$AK503*BB503</f>
        <v>4892.9011791006</v>
      </c>
      <c r="BM503" s="1" t="n">
        <f aca="false">$AK503*BC503</f>
        <v>4984.09825002316</v>
      </c>
      <c r="BN503" s="1" t="n">
        <f aca="false">$AK503*BD503</f>
        <v>4958.34402441385</v>
      </c>
      <c r="BO503" s="1" t="n">
        <f aca="false">$AK503*BE503</f>
        <v>4929.58247617209</v>
      </c>
    </row>
    <row r="504" customFormat="false" ht="13.8" hidden="false" customHeight="false" outlineLevel="0" collapsed="false">
      <c r="A504" s="0" t="n">
        <f aca="false">A503+1</f>
        <v>498</v>
      </c>
      <c r="B504" s="0" t="n">
        <f aca="false">B503+1/12</f>
        <v>1993.41666666663</v>
      </c>
      <c r="C504" s="1" t="n">
        <v>4792.86865</v>
      </c>
      <c r="D504" s="0" t="n">
        <v>1.05285416798176</v>
      </c>
      <c r="E504" s="1" t="n">
        <v>4952.96950420654</v>
      </c>
      <c r="G504" s="0" t="n">
        <v>1.00450068839736</v>
      </c>
      <c r="H504" s="0" t="n">
        <v>0.995371913010202</v>
      </c>
      <c r="I504" s="0" t="n">
        <v>1.00997883364573</v>
      </c>
      <c r="J504" s="0" t="n">
        <v>1.00461401674996</v>
      </c>
      <c r="K504" s="0" t="n">
        <v>1.03776621255678</v>
      </c>
      <c r="L504" s="0" t="n">
        <v>1.00509457915919</v>
      </c>
      <c r="M504" s="0" t="n">
        <v>0.999896507442831</v>
      </c>
      <c r="N504" s="0" t="n">
        <v>1.01002511153405</v>
      </c>
      <c r="O504" s="0" t="n">
        <v>0.999583592414588</v>
      </c>
      <c r="Q504" s="0" t="n">
        <f aca="false">G504-1</f>
        <v>0.00450068839735995</v>
      </c>
      <c r="R504" s="0" t="n">
        <f aca="false">H504-1</f>
        <v>-0.00462808698979789</v>
      </c>
      <c r="S504" s="0" t="n">
        <f aca="false">I504-1</f>
        <v>0.00997883364573005</v>
      </c>
      <c r="T504" s="0" t="n">
        <f aca="false">J504-1</f>
        <v>0.00461401674995998</v>
      </c>
      <c r="U504" s="0" t="n">
        <f aca="false">K504-1</f>
        <v>0.0377662125567799</v>
      </c>
      <c r="V504" s="0" t="n">
        <f aca="false">L504-1</f>
        <v>0.00509457915919009</v>
      </c>
      <c r="W504" s="0" t="n">
        <f aca="false">M504-1</f>
        <v>-0.000103492557168905</v>
      </c>
      <c r="X504" s="0" t="n">
        <f aca="false">N504-1</f>
        <v>0.0100251115340499</v>
      </c>
      <c r="Y504" s="0" t="n">
        <f aca="false">O504-1</f>
        <v>-0.000416407585411949</v>
      </c>
      <c r="AA504" s="0" t="n">
        <f aca="false">$D504+Q504</f>
        <v>1.05735485637912</v>
      </c>
      <c r="AB504" s="0" t="n">
        <f aca="false">$D504+R504</f>
        <v>1.04822608099196</v>
      </c>
      <c r="AC504" s="0" t="n">
        <f aca="false">$D504+S504</f>
        <v>1.06283300162749</v>
      </c>
      <c r="AD504" s="0" t="n">
        <f aca="false">$D504+T504</f>
        <v>1.05746818473172</v>
      </c>
      <c r="AE504" s="0" t="n">
        <f aca="false">$D504+U504</f>
        <v>1.09062038053854</v>
      </c>
      <c r="AF504" s="0" t="n">
        <f aca="false">$D504+V504</f>
        <v>1.05794874714095</v>
      </c>
      <c r="AG504" s="0" t="n">
        <f aca="false">$D504+W504</f>
        <v>1.05275067542459</v>
      </c>
      <c r="AH504" s="0" t="n">
        <f aca="false">$D504+X504</f>
        <v>1.06287927951581</v>
      </c>
      <c r="AI504" s="0" t="n">
        <f aca="false">$D504+Y504</f>
        <v>1.05243776039635</v>
      </c>
      <c r="AK504" s="0" t="n">
        <f aca="false">$C$4+$C$3*A504</f>
        <v>4704.32625412976</v>
      </c>
      <c r="AM504" s="1" t="n">
        <f aca="false">$AK504*AA504</f>
        <v>4974.1422107959</v>
      </c>
      <c r="AN504" s="1" t="n">
        <f aca="false">$AK504*AB504</f>
        <v>4931.19747307404</v>
      </c>
      <c r="AO504" s="1" t="n">
        <f aca="false">$AK504*AC504</f>
        <v>4999.91319331174</v>
      </c>
      <c r="AP504" s="1" t="n">
        <f aca="false">$AK504*AD504</f>
        <v>4974.67534434037</v>
      </c>
      <c r="AQ504" s="1" t="n">
        <f aca="false">$AK504*AE504</f>
        <v>5130.63408945645</v>
      </c>
      <c r="AR504" s="1" t="n">
        <f aca="false">$AK504*AF504</f>
        <v>4976.93606669886</v>
      </c>
      <c r="AS504" s="1" t="n">
        <f aca="false">$AK504*AG504</f>
        <v>4952.48264145275</v>
      </c>
      <c r="AT504" s="1" t="n">
        <f aca="false">$AK504*AH504</f>
        <v>5000.13089959675</v>
      </c>
      <c r="AU504" s="1" t="n">
        <f aca="false">$AK504*AI504</f>
        <v>4951.01058707007</v>
      </c>
      <c r="AW504" s="0" t="n">
        <f aca="false">$D504*G504</f>
        <v>1.05759273651971</v>
      </c>
      <c r="AX504" s="0" t="n">
        <f aca="false">$D504*H504</f>
        <v>1.04798146730477</v>
      </c>
      <c r="AY504" s="0" t="n">
        <f aca="false">$D504*I504</f>
        <v>1.06336042457726</v>
      </c>
      <c r="AZ504" s="0" t="n">
        <f aca="false">$D504*J504</f>
        <v>1.05771205474809</v>
      </c>
      <c r="BA504" s="0" t="n">
        <f aca="false">$D504*K504</f>
        <v>1.09261648228105</v>
      </c>
      <c r="BB504" s="0" t="n">
        <f aca="false">$D504*L504</f>
        <v>1.05821801688363</v>
      </c>
      <c r="BC504" s="0" t="n">
        <f aca="false">$D504*M504</f>
        <v>1.05274520541159</v>
      </c>
      <c r="BD504" s="0" t="n">
        <f aca="false">$D504*N504</f>
        <v>1.06340914844487</v>
      </c>
      <c r="BE504" s="0" t="n">
        <f aca="false">$D504*O504</f>
        <v>1.05241575151988</v>
      </c>
      <c r="BG504" s="1" t="n">
        <f aca="false">$AK504*AW504</f>
        <v>4975.2612765866</v>
      </c>
      <c r="BH504" s="1" t="n">
        <f aca="false">$AK504*AX504</f>
        <v>4930.04673048326</v>
      </c>
      <c r="BI504" s="1" t="n">
        <f aca="false">$AK504*AY504</f>
        <v>5002.39436294139</v>
      </c>
      <c r="BJ504" s="1" t="n">
        <f aca="false">$AK504*AZ504</f>
        <v>4975.82258846099</v>
      </c>
      <c r="BK504" s="1" t="n">
        <f aca="false">$AK504*BA504</f>
        <v>5140.02440328966</v>
      </c>
      <c r="BL504" s="1" t="n">
        <f aca="false">$AK504*BB504</f>
        <v>4978.20279941878</v>
      </c>
      <c r="BM504" s="1" t="n">
        <f aca="false">$AK504*BC504</f>
        <v>4952.45690872697</v>
      </c>
      <c r="BN504" s="1" t="n">
        <f aca="false">$AK504*BD504</f>
        <v>5002.62357591096</v>
      </c>
      <c r="BO504" s="1" t="n">
        <f aca="false">$AK504*BE504</f>
        <v>4950.90705013468</v>
      </c>
    </row>
    <row r="505" customFormat="false" ht="13.8" hidden="false" customHeight="false" outlineLevel="0" collapsed="false">
      <c r="A505" s="0" t="n">
        <f aca="false">A504+1</f>
        <v>499</v>
      </c>
      <c r="B505" s="0" t="n">
        <f aca="false">B504+1/12</f>
        <v>1993.49999999996</v>
      </c>
      <c r="C505" s="1" t="n">
        <v>4730.059379</v>
      </c>
      <c r="D505" s="0" t="n">
        <v>1.02408243419744</v>
      </c>
      <c r="E505" s="1" t="n">
        <v>4817.76112306701</v>
      </c>
      <c r="G505" s="0" t="n">
        <v>0.998810546987473</v>
      </c>
      <c r="H505" s="0" t="n">
        <v>1.00258239600649</v>
      </c>
      <c r="I505" s="0" t="n">
        <v>0.997593660684632</v>
      </c>
      <c r="J505" s="0" t="n">
        <v>0.996333358708326</v>
      </c>
      <c r="K505" s="0" t="n">
        <v>1.0093045311158</v>
      </c>
      <c r="L505" s="0" t="n">
        <v>1.0055151353543</v>
      </c>
      <c r="M505" s="0" t="n">
        <v>1.01291897221343</v>
      </c>
      <c r="N505" s="0" t="n">
        <v>1.008787045013</v>
      </c>
      <c r="O505" s="0" t="n">
        <v>0.989061274507523</v>
      </c>
      <c r="Q505" s="0" t="n">
        <f aca="false">G505-1</f>
        <v>-0.00118945301252693</v>
      </c>
      <c r="R505" s="0" t="n">
        <f aca="false">H505-1</f>
        <v>0.00258239600648991</v>
      </c>
      <c r="S505" s="0" t="n">
        <f aca="false">I505-1</f>
        <v>-0.00240633931536793</v>
      </c>
      <c r="T505" s="0" t="n">
        <f aca="false">J505-1</f>
        <v>-0.00366664129167393</v>
      </c>
      <c r="U505" s="0" t="n">
        <f aca="false">K505-1</f>
        <v>0.00930453111579999</v>
      </c>
      <c r="V505" s="0" t="n">
        <f aca="false">L505-1</f>
        <v>0.00551513535429993</v>
      </c>
      <c r="W505" s="0" t="n">
        <f aca="false">M505-1</f>
        <v>0.01291897221343</v>
      </c>
      <c r="X505" s="0" t="n">
        <f aca="false">N505-1</f>
        <v>0.00878704501300009</v>
      </c>
      <c r="Y505" s="0" t="n">
        <f aca="false">O505-1</f>
        <v>-0.0109387254924769</v>
      </c>
      <c r="AA505" s="0" t="n">
        <f aca="false">$D505+Q505</f>
        <v>1.02289298118491</v>
      </c>
      <c r="AB505" s="0" t="n">
        <f aca="false">$D505+R505</f>
        <v>1.02666483020393</v>
      </c>
      <c r="AC505" s="0" t="n">
        <f aca="false">$D505+S505</f>
        <v>1.02167609488207</v>
      </c>
      <c r="AD505" s="0" t="n">
        <f aca="false">$D505+T505</f>
        <v>1.02041579290577</v>
      </c>
      <c r="AE505" s="0" t="n">
        <f aca="false">$D505+U505</f>
        <v>1.03338696531324</v>
      </c>
      <c r="AF505" s="0" t="n">
        <f aca="false">$D505+V505</f>
        <v>1.02959756955174</v>
      </c>
      <c r="AG505" s="0" t="n">
        <f aca="false">$D505+W505</f>
        <v>1.03700140641087</v>
      </c>
      <c r="AH505" s="0" t="n">
        <f aca="false">$D505+X505</f>
        <v>1.03286947921044</v>
      </c>
      <c r="AI505" s="0" t="n">
        <f aca="false">$D505+Y505</f>
        <v>1.01314370870496</v>
      </c>
      <c r="AK505" s="0" t="n">
        <f aca="false">$C$4+$C$3*A505</f>
        <v>4704.4661271264</v>
      </c>
      <c r="AM505" s="1" t="n">
        <f aca="false">$AK505*AA505</f>
        <v>4812.16538165977</v>
      </c>
      <c r="AN505" s="1" t="n">
        <f aca="false">$AK505*AB505</f>
        <v>4829.90991760637</v>
      </c>
      <c r="AO505" s="1" t="n">
        <f aca="false">$AK505*AC505</f>
        <v>4806.44058126749</v>
      </c>
      <c r="AP505" s="1" t="n">
        <f aca="false">$AK505*AD505</f>
        <v>4800.51153331001</v>
      </c>
      <c r="AQ505" s="1" t="n">
        <f aca="false">$AK505*AE505</f>
        <v>4861.53397453009</v>
      </c>
      <c r="AR505" s="1" t="n">
        <f aca="false">$AK505*AF505</f>
        <v>4843.70689052783</v>
      </c>
      <c r="AS505" s="1" t="n">
        <f aca="false">$AK505*AG505</f>
        <v>4878.53799024238</v>
      </c>
      <c r="AT505" s="1" t="n">
        <f aca="false">$AK505*AH505</f>
        <v>4859.09947868821</v>
      </c>
      <c r="AU505" s="1" t="n">
        <f aca="false">$AK505*AI505</f>
        <v>4766.30025951372</v>
      </c>
      <c r="AW505" s="0" t="n">
        <f aca="false">$D505*G505</f>
        <v>1.02286433626101</v>
      </c>
      <c r="AX505" s="0" t="n">
        <f aca="false">$D505*H505</f>
        <v>1.02672702058583</v>
      </c>
      <c r="AY505" s="0" t="n">
        <f aca="false">$D505*I505</f>
        <v>1.02161814437385</v>
      </c>
      <c r="AZ505" s="0" t="n">
        <f aca="false">$D505*J505</f>
        <v>1.02032749125813</v>
      </c>
      <c r="BA505" s="0" t="n">
        <f aca="false">$D505*K505</f>
        <v>1.03361104107157</v>
      </c>
      <c r="BB505" s="0" t="n">
        <f aca="false">$D505*L505</f>
        <v>1.029730387436</v>
      </c>
      <c r="BC505" s="0" t="n">
        <f aca="false">$D505*M505</f>
        <v>1.0373125267091</v>
      </c>
      <c r="BD505" s="0" t="n">
        <f aca="false">$D505*N505</f>
        <v>1.03308109264376</v>
      </c>
      <c r="BE505" s="0" t="n">
        <f aca="false">$D505*O505</f>
        <v>1.01288027756809</v>
      </c>
      <c r="BG505" s="1" t="n">
        <f aca="false">$AK505*AW505</f>
        <v>4812.03062258555</v>
      </c>
      <c r="BH505" s="1" t="n">
        <f aca="false">$AK505*AX505</f>
        <v>4830.20249015144</v>
      </c>
      <c r="BI505" s="1" t="n">
        <f aca="false">$AK505*AY505</f>
        <v>4806.16795506452</v>
      </c>
      <c r="BJ505" s="1" t="n">
        <f aca="false">$AK505*AZ505</f>
        <v>4800.09612119975</v>
      </c>
      <c r="BK505" s="1" t="n">
        <f aca="false">$AK505*BA505</f>
        <v>4862.58813134508</v>
      </c>
      <c r="BL505" s="1" t="n">
        <f aca="false">$AK505*BB505</f>
        <v>4844.33172776541</v>
      </c>
      <c r="BM505" s="1" t="n">
        <f aca="false">$AK505*BC505</f>
        <v>4880.00164514686</v>
      </c>
      <c r="BN505" s="1" t="n">
        <f aca="false">$AK505*BD505</f>
        <v>4860.09500691728</v>
      </c>
      <c r="BO505" s="1" t="n">
        <f aca="false">$AK505*BE505</f>
        <v>4765.06095665346</v>
      </c>
    </row>
    <row r="506" customFormat="false" ht="13.8" hidden="false" customHeight="false" outlineLevel="0" collapsed="false">
      <c r="A506" s="0" t="n">
        <f aca="false">A505+1</f>
        <v>500</v>
      </c>
      <c r="B506" s="0" t="n">
        <f aca="false">B505+1/12</f>
        <v>1993.5833333333</v>
      </c>
      <c r="C506" s="1" t="n">
        <v>4366.792828</v>
      </c>
      <c r="D506" s="0" t="n">
        <v>1.00155231836186</v>
      </c>
      <c r="E506" s="1" t="n">
        <v>4711.90904640235</v>
      </c>
      <c r="G506" s="0" t="n">
        <v>1.00268093296222</v>
      </c>
      <c r="H506" s="0" t="n">
        <v>1.0060506273819</v>
      </c>
      <c r="I506" s="0" t="n">
        <v>1.00084815788229</v>
      </c>
      <c r="J506" s="0" t="n">
        <v>0.993112869359565</v>
      </c>
      <c r="K506" s="0" t="n">
        <v>1.02153692864328</v>
      </c>
      <c r="L506" s="0" t="n">
        <v>0.99290580486092</v>
      </c>
      <c r="M506" s="0" t="n">
        <v>0.998096279534888</v>
      </c>
      <c r="N506" s="0" t="n">
        <v>0.99965542799572</v>
      </c>
      <c r="O506" s="0" t="n">
        <v>1.00108430078422</v>
      </c>
      <c r="Q506" s="0" t="n">
        <f aca="false">G506-1</f>
        <v>0.00268093296221994</v>
      </c>
      <c r="R506" s="0" t="n">
        <f aca="false">H506-1</f>
        <v>0.0060506273819001</v>
      </c>
      <c r="S506" s="0" t="n">
        <f aca="false">I506-1</f>
        <v>0.00084815788229009</v>
      </c>
      <c r="T506" s="0" t="n">
        <f aca="false">J506-1</f>
        <v>-0.00688713064043489</v>
      </c>
      <c r="U506" s="0" t="n">
        <f aca="false">K506-1</f>
        <v>0.02153692864328</v>
      </c>
      <c r="V506" s="0" t="n">
        <f aca="false">L506-1</f>
        <v>-0.00709419513908005</v>
      </c>
      <c r="W506" s="0" t="n">
        <f aca="false">M506-1</f>
        <v>-0.00190372046511189</v>
      </c>
      <c r="X506" s="0" t="n">
        <f aca="false">N506-1</f>
        <v>-0.000344572004279953</v>
      </c>
      <c r="Y506" s="0" t="n">
        <f aca="false">O506-1</f>
        <v>0.00108430078422006</v>
      </c>
      <c r="AA506" s="0" t="n">
        <f aca="false">$D506+Q506</f>
        <v>1.00423325132408</v>
      </c>
      <c r="AB506" s="0" t="n">
        <f aca="false">$D506+R506</f>
        <v>1.00760294574376</v>
      </c>
      <c r="AC506" s="0" t="n">
        <f aca="false">$D506+S506</f>
        <v>1.00240047624415</v>
      </c>
      <c r="AD506" s="0" t="n">
        <f aca="false">$D506+T506</f>
        <v>0.994665187721425</v>
      </c>
      <c r="AE506" s="0" t="n">
        <f aca="false">$D506+U506</f>
        <v>1.02308924700514</v>
      </c>
      <c r="AF506" s="0" t="n">
        <f aca="false">$D506+V506</f>
        <v>0.99445812322278</v>
      </c>
      <c r="AG506" s="0" t="n">
        <f aca="false">$D506+W506</f>
        <v>0.999648597896748</v>
      </c>
      <c r="AH506" s="0" t="n">
        <f aca="false">$D506+X506</f>
        <v>1.00120774635758</v>
      </c>
      <c r="AI506" s="0" t="n">
        <f aca="false">$D506+Y506</f>
        <v>1.00263661914608</v>
      </c>
      <c r="AK506" s="0" t="n">
        <f aca="false">$C$4+$C$3*A506</f>
        <v>4704.60600012305</v>
      </c>
      <c r="AM506" s="1" t="n">
        <f aca="false">$AK506*AA506</f>
        <v>4724.52177970234</v>
      </c>
      <c r="AN506" s="1" t="n">
        <f aca="false">$AK506*AB506</f>
        <v>4740.37486428775</v>
      </c>
      <c r="AO506" s="1" t="n">
        <f aca="false">$AK506*AC506</f>
        <v>4715.89929506443</v>
      </c>
      <c r="AP506" s="1" t="n">
        <f aca="false">$AK506*AD506</f>
        <v>4679.50781026773</v>
      </c>
      <c r="AQ506" s="1" t="n">
        <f aca="false">$AK506*AE506</f>
        <v>4813.23181012175</v>
      </c>
      <c r="AR506" s="1" t="n">
        <f aca="false">$AK506*AF506</f>
        <v>4678.53365338499</v>
      </c>
      <c r="AS506" s="1" t="n">
        <f aca="false">$AK506*AG506</f>
        <v>4702.95279167963</v>
      </c>
      <c r="AT506" s="1" t="n">
        <f aca="false">$AK506*AH506</f>
        <v>4710.28797088354</v>
      </c>
      <c r="AU506" s="1" t="n">
        <f aca="false">$AK506*AI506</f>
        <v>4717.01025437773</v>
      </c>
      <c r="AW506" s="0" t="n">
        <f aca="false">$D506*G506</f>
        <v>1.00423741298554</v>
      </c>
      <c r="AX506" s="0" t="n">
        <f aca="false">$D506*H506</f>
        <v>1.00761233824375</v>
      </c>
      <c r="AY506" s="0" t="n">
        <f aca="false">$D506*I506</f>
        <v>1.0024017928552</v>
      </c>
      <c r="AZ506" s="0" t="n">
        <f aca="false">$D506*J506</f>
        <v>0.994654496702071</v>
      </c>
      <c r="BA506" s="0" t="n">
        <f aca="false">$D506*K506</f>
        <v>1.02312267917493</v>
      </c>
      <c r="BB506" s="0" t="n">
        <f aca="false">$D506*L506</f>
        <v>0.994447110773403</v>
      </c>
      <c r="BC506" s="0" t="n">
        <f aca="false">$D506*M506</f>
        <v>0.999645642716514</v>
      </c>
      <c r="BD506" s="0" t="n">
        <f aca="false">$D506*N506</f>
        <v>1.00120721147213</v>
      </c>
      <c r="BE506" s="0" t="n">
        <f aca="false">$D506*O506</f>
        <v>1.0026383023261</v>
      </c>
      <c r="BG506" s="1" t="n">
        <f aca="false">$AK506*AW506</f>
        <v>4724.54135867983</v>
      </c>
      <c r="BH506" s="1" t="n">
        <f aca="false">$AK506*AX506</f>
        <v>4740.41905229954</v>
      </c>
      <c r="BI506" s="1" t="n">
        <f aca="false">$AK506*AY506</f>
        <v>4715.90548920069</v>
      </c>
      <c r="BJ506" s="1" t="n">
        <f aca="false">$AK506*AZ506</f>
        <v>4679.45751323393</v>
      </c>
      <c r="BK506" s="1" t="n">
        <f aca="false">$AK506*BA506</f>
        <v>4813.38909530835</v>
      </c>
      <c r="BL506" s="1" t="n">
        <f aca="false">$AK506*BB506</f>
        <v>4678.48184414958</v>
      </c>
      <c r="BM506" s="1" t="n">
        <f aca="false">$AK506*BC506</f>
        <v>4702.93888872097</v>
      </c>
      <c r="BN506" s="1" t="n">
        <f aca="false">$AK506*BD506</f>
        <v>4710.28545445825</v>
      </c>
      <c r="BO506" s="1" t="n">
        <f aca="false">$AK506*BE506</f>
        <v>4717.01817307654</v>
      </c>
    </row>
    <row r="507" customFormat="false" ht="13.8" hidden="false" customHeight="false" outlineLevel="0" collapsed="false">
      <c r="A507" s="0" t="n">
        <f aca="false">A506+1</f>
        <v>501</v>
      </c>
      <c r="B507" s="0" t="n">
        <f aca="false">B506+1/12</f>
        <v>1993.66666666663</v>
      </c>
      <c r="C507" s="1" t="n">
        <v>4573.827643</v>
      </c>
      <c r="D507" s="0" t="n">
        <v>1.02607921839211</v>
      </c>
      <c r="E507" s="1" t="n">
        <v>4827.44196822415</v>
      </c>
      <c r="G507" s="0" t="n">
        <v>1.00368537260204</v>
      </c>
      <c r="H507" s="0" t="n">
        <v>1.00384039552212</v>
      </c>
      <c r="I507" s="0" t="n">
        <v>1.00403604329758</v>
      </c>
      <c r="J507" s="0" t="n">
        <v>1.008257593622</v>
      </c>
      <c r="K507" s="0" t="n">
        <v>1.02879704613508</v>
      </c>
      <c r="L507" s="0" t="n">
        <v>0.998787138313494</v>
      </c>
      <c r="M507" s="0" t="n">
        <v>0.994322928737988</v>
      </c>
      <c r="N507" s="0" t="n">
        <v>1.01232807707438</v>
      </c>
      <c r="O507" s="0" t="n">
        <v>1.01111171137028</v>
      </c>
      <c r="Q507" s="0" t="n">
        <f aca="false">G507-1</f>
        <v>0.00368537260204005</v>
      </c>
      <c r="R507" s="0" t="n">
        <f aca="false">H507-1</f>
        <v>0.00384039552212001</v>
      </c>
      <c r="S507" s="0" t="n">
        <f aca="false">I507-1</f>
        <v>0.00403604329757989</v>
      </c>
      <c r="T507" s="0" t="n">
        <f aca="false">J507-1</f>
        <v>0.00825759362199996</v>
      </c>
      <c r="U507" s="0" t="n">
        <f aca="false">K507-1</f>
        <v>0.0287970461350799</v>
      </c>
      <c r="V507" s="0" t="n">
        <f aca="false">L507-1</f>
        <v>-0.00121286168650592</v>
      </c>
      <c r="W507" s="0" t="n">
        <f aca="false">M507-1</f>
        <v>-0.00567707126201189</v>
      </c>
      <c r="X507" s="0" t="n">
        <f aca="false">N507-1</f>
        <v>0.0123280770743801</v>
      </c>
      <c r="Y507" s="0" t="n">
        <f aca="false">O507-1</f>
        <v>0.0111117113702801</v>
      </c>
      <c r="AA507" s="0" t="n">
        <f aca="false">$D507+Q507</f>
        <v>1.02976459099415</v>
      </c>
      <c r="AB507" s="0" t="n">
        <f aca="false">$D507+R507</f>
        <v>1.02991961391423</v>
      </c>
      <c r="AC507" s="0" t="n">
        <f aca="false">$D507+S507</f>
        <v>1.03011526168969</v>
      </c>
      <c r="AD507" s="0" t="n">
        <f aca="false">$D507+T507</f>
        <v>1.03433681201411</v>
      </c>
      <c r="AE507" s="0" t="n">
        <f aca="false">$D507+U507</f>
        <v>1.05487626452719</v>
      </c>
      <c r="AF507" s="0" t="n">
        <f aca="false">$D507+V507</f>
        <v>1.0248663567056</v>
      </c>
      <c r="AG507" s="0" t="n">
        <f aca="false">$D507+W507</f>
        <v>1.0204021471301</v>
      </c>
      <c r="AH507" s="0" t="n">
        <f aca="false">$D507+X507</f>
        <v>1.03840729546649</v>
      </c>
      <c r="AI507" s="0" t="n">
        <f aca="false">$D507+Y507</f>
        <v>1.03719092976239</v>
      </c>
      <c r="AK507" s="0" t="n">
        <f aca="false">$C$4+$C$3*A507</f>
        <v>4704.74587311969</v>
      </c>
      <c r="AM507" s="1" t="n">
        <f aca="false">$AK507*AA507</f>
        <v>4844.78070976451</v>
      </c>
      <c r="AN507" s="1" t="n">
        <f aca="false">$AK507*AB507</f>
        <v>4845.51005320799</v>
      </c>
      <c r="AO507" s="1" t="n">
        <f aca="false">$AK507*AC507</f>
        <v>4846.43052627217</v>
      </c>
      <c r="AP507" s="1" t="n">
        <f aca="false">$AK507*AD507</f>
        <v>4866.29184773916</v>
      </c>
      <c r="AQ507" s="1" t="n">
        <f aca="false">$AK507*AE507</f>
        <v>4962.92475218621</v>
      </c>
      <c r="AR507" s="1" t="n">
        <f aca="false">$AK507*AF507</f>
        <v>4821.7357622099</v>
      </c>
      <c r="AS507" s="1" t="n">
        <f aca="false">$AK507*AG507</f>
        <v>4800.7327906328</v>
      </c>
      <c r="AT507" s="1" t="n">
        <f aca="false">$AK507*AH507</f>
        <v>4885.44243796334</v>
      </c>
      <c r="AU507" s="1" t="n">
        <f aca="false">$AK507*AI507</f>
        <v>4879.71974643677</v>
      </c>
      <c r="AW507" s="0" t="n">
        <f aca="false">$D507*G507</f>
        <v>1.02986070263109</v>
      </c>
      <c r="AX507" s="0" t="n">
        <f aca="false">$D507*H507</f>
        <v>1.03001976842776</v>
      </c>
      <c r="AY507" s="0" t="n">
        <f aca="false">$D507*I507</f>
        <v>1.03022051854429</v>
      </c>
      <c r="AZ507" s="0" t="n">
        <f aca="false">$D507*J507</f>
        <v>1.03455216360157</v>
      </c>
      <c r="BA507" s="0" t="n">
        <f aca="false">$D507*K507</f>
        <v>1.05562726898239</v>
      </c>
      <c r="BB507" s="0" t="n">
        <f aca="false">$D507*L507</f>
        <v>1.0248347262208</v>
      </c>
      <c r="BC507" s="0" t="n">
        <f aca="false">$D507*M507</f>
        <v>1.02025409354883</v>
      </c>
      <c r="BD507" s="0" t="n">
        <f aca="false">$D507*N507</f>
        <v>1.03872880208087</v>
      </c>
      <c r="BE507" s="0" t="n">
        <f aca="false">$D507*O507</f>
        <v>1.03748071450993</v>
      </c>
      <c r="BG507" s="1" t="n">
        <f aca="false">$AK507*AW507</f>
        <v>4845.23289059178</v>
      </c>
      <c r="BH507" s="1" t="n">
        <f aca="false">$AK507*AX507</f>
        <v>4845.98125474221</v>
      </c>
      <c r="BI507" s="1" t="n">
        <f aca="false">$AK507*AY507</f>
        <v>4846.92573302446</v>
      </c>
      <c r="BJ507" s="1" t="n">
        <f aca="false">$AK507*AZ507</f>
        <v>4867.30502223153</v>
      </c>
      <c r="BK507" s="1" t="n">
        <f aca="false">$AK507*BA507</f>
        <v>4966.45803729752</v>
      </c>
      <c r="BL507" s="1" t="n">
        <f aca="false">$AK507*BB507</f>
        <v>4821.58694881706</v>
      </c>
      <c r="BM507" s="1" t="n">
        <f aca="false">$AK507*BC507</f>
        <v>4800.03623615732</v>
      </c>
      <c r="BN507" s="1" t="n">
        <f aca="false">$AK507*BD507</f>
        <v>4886.95504488052</v>
      </c>
      <c r="BO507" s="1" t="n">
        <f aca="false">$AK507*BE507</f>
        <v>4881.08311003183</v>
      </c>
    </row>
    <row r="508" customFormat="false" ht="13.8" hidden="false" customHeight="false" outlineLevel="0" collapsed="false">
      <c r="A508" s="0" t="n">
        <f aca="false">A507+1</f>
        <v>502</v>
      </c>
      <c r="B508" s="0" t="n">
        <f aca="false">B507+1/12</f>
        <v>1993.74999999996</v>
      </c>
      <c r="C508" s="1" t="n">
        <v>4769.335884</v>
      </c>
      <c r="D508" s="0" t="n">
        <v>0.999064416475184</v>
      </c>
      <c r="E508" s="1" t="n">
        <v>4700.48393252612</v>
      </c>
      <c r="G508" s="0" t="n">
        <v>0.999673179222996</v>
      </c>
      <c r="H508" s="0" t="n">
        <v>1.00672449927455</v>
      </c>
      <c r="I508" s="0" t="n">
        <v>1.00449901429884</v>
      </c>
      <c r="J508" s="0" t="n">
        <v>0.995940010763942</v>
      </c>
      <c r="K508" s="0" t="n">
        <v>1.00844007018415</v>
      </c>
      <c r="L508" s="0" t="n">
        <v>1.00236343912172</v>
      </c>
      <c r="M508" s="0" t="n">
        <v>0.995214481606871</v>
      </c>
      <c r="N508" s="0" t="n">
        <v>1.00142292339254</v>
      </c>
      <c r="O508" s="0" t="n">
        <v>1.01786992364146</v>
      </c>
      <c r="Q508" s="0" t="n">
        <f aca="false">G508-1</f>
        <v>-0.000326820777003967</v>
      </c>
      <c r="R508" s="0" t="n">
        <f aca="false">H508-1</f>
        <v>0.0067244992745501</v>
      </c>
      <c r="S508" s="0" t="n">
        <f aca="false">I508-1</f>
        <v>0.00449901429883992</v>
      </c>
      <c r="T508" s="0" t="n">
        <f aca="false">J508-1</f>
        <v>-0.00405998923605788</v>
      </c>
      <c r="U508" s="0" t="n">
        <f aca="false">K508-1</f>
        <v>0.00844007018415005</v>
      </c>
      <c r="V508" s="0" t="n">
        <f aca="false">L508-1</f>
        <v>0.00236343912171999</v>
      </c>
      <c r="W508" s="0" t="n">
        <f aca="false">M508-1</f>
        <v>-0.00478551839312891</v>
      </c>
      <c r="X508" s="0" t="n">
        <f aca="false">N508-1</f>
        <v>0.00142292339254002</v>
      </c>
      <c r="Y508" s="0" t="n">
        <f aca="false">O508-1</f>
        <v>0.0178699236414599</v>
      </c>
      <c r="AA508" s="0" t="n">
        <f aca="false">$D508+Q508</f>
        <v>0.99873759569818</v>
      </c>
      <c r="AB508" s="0" t="n">
        <f aca="false">$D508+R508</f>
        <v>1.00578891574973</v>
      </c>
      <c r="AC508" s="0" t="n">
        <f aca="false">$D508+S508</f>
        <v>1.00356343077402</v>
      </c>
      <c r="AD508" s="0" t="n">
        <f aca="false">$D508+T508</f>
        <v>0.995004427239126</v>
      </c>
      <c r="AE508" s="0" t="n">
        <f aca="false">$D508+U508</f>
        <v>1.00750448665933</v>
      </c>
      <c r="AF508" s="0" t="n">
        <f aca="false">$D508+V508</f>
        <v>1.0014278555969</v>
      </c>
      <c r="AG508" s="0" t="n">
        <f aca="false">$D508+W508</f>
        <v>0.994278898082055</v>
      </c>
      <c r="AH508" s="0" t="n">
        <f aca="false">$D508+X508</f>
        <v>1.00048733986772</v>
      </c>
      <c r="AI508" s="0" t="n">
        <f aca="false">$D508+Y508</f>
        <v>1.01693434011664</v>
      </c>
      <c r="AK508" s="0" t="n">
        <f aca="false">$C$4+$C$3*A508</f>
        <v>4704.88574611632</v>
      </c>
      <c r="AM508" s="1" t="n">
        <f aca="false">$AK508*AA508</f>
        <v>4698.94627811086</v>
      </c>
      <c r="AN508" s="1" t="n">
        <f aca="false">$AK508*AB508</f>
        <v>4732.12193331272</v>
      </c>
      <c r="AO508" s="1" t="n">
        <f aca="false">$AK508*AC508</f>
        <v>4721.6512807723</v>
      </c>
      <c r="AP508" s="1" t="n">
        <f aca="false">$AK508*AD508</f>
        <v>4681.38214704</v>
      </c>
      <c r="AQ508" s="1" t="n">
        <f aca="false">$AK508*AE508</f>
        <v>4740.19349843175</v>
      </c>
      <c r="AR508" s="1" t="n">
        <f aca="false">$AK508*AF508</f>
        <v>4711.60364356171</v>
      </c>
      <c r="AS508" s="1" t="n">
        <f aca="false">$AK508*AG508</f>
        <v>4677.96861525051</v>
      </c>
      <c r="AT508" s="1" t="n">
        <f aca="false">$AK508*AH508</f>
        <v>4707.17862451349</v>
      </c>
      <c r="AU508" s="1" t="n">
        <f aca="false">$AK508*AI508</f>
        <v>4784.55988155101</v>
      </c>
      <c r="AW508" s="0" t="n">
        <f aca="false">$D508*G508</f>
        <v>0.998737901466315</v>
      </c>
      <c r="AX508" s="0" t="n">
        <f aca="false">$D508*H508</f>
        <v>1.005782624419</v>
      </c>
      <c r="AY508" s="0" t="n">
        <f aca="false">$D508*I508</f>
        <v>1.00355922157037</v>
      </c>
      <c r="AZ508" s="0" t="n">
        <f aca="false">$D508*J508</f>
        <v>0.995008225698166</v>
      </c>
      <c r="BA508" s="0" t="n">
        <f aca="false">$D508*K508</f>
        <v>1.00749659026872</v>
      </c>
      <c r="BB508" s="0" t="n">
        <f aca="false">$D508*L508</f>
        <v>1.0014256444022</v>
      </c>
      <c r="BC508" s="0" t="n">
        <f aca="false">$D508*M508</f>
        <v>0.994283375334221</v>
      </c>
      <c r="BD508" s="0" t="n">
        <f aca="false">$D508*N508</f>
        <v>1.00048600860404</v>
      </c>
      <c r="BE508" s="0" t="n">
        <f aca="false">$D508*O508</f>
        <v>1.0169176213105</v>
      </c>
      <c r="BG508" s="1" t="n">
        <f aca="false">$AK508*AW508</f>
        <v>4698.94771671499</v>
      </c>
      <c r="BH508" s="1" t="n">
        <f aca="false">$AK508*AX508</f>
        <v>4732.09233332042</v>
      </c>
      <c r="BI508" s="1" t="n">
        <f aca="false">$AK508*AY508</f>
        <v>4721.63147695002</v>
      </c>
      <c r="BJ508" s="1" t="n">
        <f aca="false">$AK508*AZ508</f>
        <v>4681.4000183558</v>
      </c>
      <c r="BK508" s="1" t="n">
        <f aca="false">$AK508*BA508</f>
        <v>4740.15634681611</v>
      </c>
      <c r="BL508" s="1" t="n">
        <f aca="false">$AK508*BB508</f>
        <v>4711.59324014327</v>
      </c>
      <c r="BM508" s="1" t="n">
        <f aca="false">$AK508*BC508</f>
        <v>4677.98968021041</v>
      </c>
      <c r="BN508" s="1" t="n">
        <f aca="false">$AK508*BD508</f>
        <v>4707.17236106997</v>
      </c>
      <c r="BO508" s="1" t="n">
        <f aca="false">$AK508*BE508</f>
        <v>4784.48122147827</v>
      </c>
    </row>
    <row r="509" customFormat="false" ht="13.8" hidden="false" customHeight="false" outlineLevel="0" collapsed="false">
      <c r="A509" s="0" t="n">
        <f aca="false">A508+1</f>
        <v>503</v>
      </c>
      <c r="B509" s="0" t="n">
        <f aca="false">B508+1/12</f>
        <v>1993.8333333333</v>
      </c>
      <c r="C509" s="1" t="n">
        <v>4719.873441</v>
      </c>
      <c r="D509" s="0" t="n">
        <v>0.972322202030784</v>
      </c>
      <c r="E509" s="1" t="n">
        <v>4574.80087058717</v>
      </c>
      <c r="G509" s="0" t="n">
        <v>0.995949214820857</v>
      </c>
      <c r="H509" s="0" t="n">
        <v>1.00485209483902</v>
      </c>
      <c r="I509" s="0" t="n">
        <v>0.993864933486644</v>
      </c>
      <c r="J509" s="0" t="n">
        <v>0.99508026535005</v>
      </c>
      <c r="K509" s="0" t="n">
        <v>0.974436487475245</v>
      </c>
      <c r="L509" s="0" t="n">
        <v>1.00184678785702</v>
      </c>
      <c r="M509" s="0" t="n">
        <v>0.998783717856477</v>
      </c>
      <c r="N509" s="0" t="n">
        <v>0.992892142540332</v>
      </c>
      <c r="O509" s="0" t="n">
        <v>1.01884922835737</v>
      </c>
      <c r="Q509" s="0" t="n">
        <f aca="false">G509-1</f>
        <v>-0.00405078517914292</v>
      </c>
      <c r="R509" s="0" t="n">
        <f aca="false">H509-1</f>
        <v>0.00485209483902005</v>
      </c>
      <c r="S509" s="0" t="n">
        <f aca="false">I509-1</f>
        <v>-0.00613506651335594</v>
      </c>
      <c r="T509" s="0" t="n">
        <f aca="false">J509-1</f>
        <v>-0.00491973464994999</v>
      </c>
      <c r="U509" s="0" t="n">
        <f aca="false">K509-1</f>
        <v>-0.025563512524755</v>
      </c>
      <c r="V509" s="0" t="n">
        <f aca="false">L509-1</f>
        <v>0.00184678785702008</v>
      </c>
      <c r="W509" s="0" t="n">
        <f aca="false">M509-1</f>
        <v>-0.00121628214352287</v>
      </c>
      <c r="X509" s="0" t="n">
        <f aca="false">N509-1</f>
        <v>-0.00710785745966791</v>
      </c>
      <c r="Y509" s="0" t="n">
        <f aca="false">O509-1</f>
        <v>0.01884922835737</v>
      </c>
      <c r="AA509" s="0" t="n">
        <f aca="false">$D509+Q509</f>
        <v>0.968271416851641</v>
      </c>
      <c r="AB509" s="0" t="n">
        <f aca="false">$D509+R509</f>
        <v>0.977174296869804</v>
      </c>
      <c r="AC509" s="0" t="n">
        <f aca="false">$D509+S509</f>
        <v>0.966187135517428</v>
      </c>
      <c r="AD509" s="0" t="n">
        <f aca="false">$D509+T509</f>
        <v>0.967402467380834</v>
      </c>
      <c r="AE509" s="0" t="n">
        <f aca="false">$D509+U509</f>
        <v>0.946758689506029</v>
      </c>
      <c r="AF509" s="0" t="n">
        <f aca="false">$D509+V509</f>
        <v>0.974168989887804</v>
      </c>
      <c r="AG509" s="0" t="n">
        <f aca="false">$D509+W509</f>
        <v>0.971105919887261</v>
      </c>
      <c r="AH509" s="0" t="n">
        <f aca="false">$D509+X509</f>
        <v>0.965214344571116</v>
      </c>
      <c r="AI509" s="0" t="n">
        <f aca="false">$D509+Y509</f>
        <v>0.991171430388154</v>
      </c>
      <c r="AK509" s="0" t="n">
        <f aca="false">$C$4+$C$3*A509</f>
        <v>4705.02561911296</v>
      </c>
      <c r="AM509" s="1" t="n">
        <f aca="false">$AK509*AA509</f>
        <v>4555.74182254178</v>
      </c>
      <c r="AN509" s="1" t="n">
        <f aca="false">$AK509*AB509</f>
        <v>4597.63010111113</v>
      </c>
      <c r="AO509" s="1" t="n">
        <f aca="false">$AK509*AC509</f>
        <v>4545.93522546687</v>
      </c>
      <c r="AP509" s="1" t="n">
        <f aca="false">$AK509*AD509</f>
        <v>4551.65339301992</v>
      </c>
      <c r="AQ509" s="1" t="n">
        <f aca="false">$AK509*AE509</f>
        <v>4454.52388924368</v>
      </c>
      <c r="AR509" s="1" t="n">
        <f aca="false">$AK509*AF509</f>
        <v>4583.49005476752</v>
      </c>
      <c r="AS509" s="1" t="n">
        <f aca="false">$AK509*AG509</f>
        <v>4569.07823194183</v>
      </c>
      <c r="AT509" s="1" t="n">
        <f aca="false">$AK509*AH509</f>
        <v>4541.35821914243</v>
      </c>
      <c r="AU509" s="1" t="n">
        <f aca="false">$AK509*AI509</f>
        <v>4663.48697290911</v>
      </c>
      <c r="AW509" s="0" t="n">
        <f aca="false">$D509*G509</f>
        <v>0.968383533665446</v>
      </c>
      <c r="AX509" s="0" t="n">
        <f aca="false">$D509*H509</f>
        <v>0.977040001569122</v>
      </c>
      <c r="AY509" s="0" t="n">
        <f aca="false">$D509*I509</f>
        <v>0.966356940648912</v>
      </c>
      <c r="AZ509" s="0" t="n">
        <f aca="false">$D509*J509</f>
        <v>0.967538634802538</v>
      </c>
      <c r="BA509" s="0" t="n">
        <f aca="false">$D509*K509</f>
        <v>0.947466231241073</v>
      </c>
      <c r="BB509" s="0" t="n">
        <f aca="false">$D509*L509</f>
        <v>0.974117874866606</v>
      </c>
      <c r="BC509" s="0" t="n">
        <f aca="false">$D509*M509</f>
        <v>0.971139583898703</v>
      </c>
      <c r="BD509" s="0" t="n">
        <f aca="false">$D509*N509</f>
        <v>0.965411074413879</v>
      </c>
      <c r="BE509" s="0" t="n">
        <f aca="false">$D509*O509</f>
        <v>0.990649725253803</v>
      </c>
      <c r="BG509" s="1" t="n">
        <f aca="false">$AK509*AW509</f>
        <v>4556.26933502307</v>
      </c>
      <c r="BH509" s="1" t="n">
        <f aca="false">$AK509*AX509</f>
        <v>4596.99823828089</v>
      </c>
      <c r="BI509" s="1" t="n">
        <f aca="false">$AK509*AY509</f>
        <v>4546.73416296076</v>
      </c>
      <c r="BJ509" s="1" t="n">
        <f aca="false">$AK509*AZ509</f>
        <v>4552.29406422752</v>
      </c>
      <c r="BK509" s="1" t="n">
        <f aca="false">$AK509*BA509</f>
        <v>4457.85289123366</v>
      </c>
      <c r="BL509" s="1" t="n">
        <f aca="false">$AK509*BB509</f>
        <v>4583.24955728326</v>
      </c>
      <c r="BM509" s="1" t="n">
        <f aca="false">$AK509*BC509</f>
        <v>4569.2366219781</v>
      </c>
      <c r="BN509" s="1" t="n">
        <f aca="false">$AK509*BD509</f>
        <v>4542.28383809267</v>
      </c>
      <c r="BO509" s="1" t="n">
        <f aca="false">$AK509*BE509</f>
        <v>4661.03233688636</v>
      </c>
    </row>
    <row r="510" customFormat="false" ht="13.8" hidden="false" customHeight="false" outlineLevel="0" collapsed="false">
      <c r="A510" s="0" t="n">
        <f aca="false">A509+1</f>
        <v>504</v>
      </c>
      <c r="B510" s="0" t="n">
        <f aca="false">B509+1/12</f>
        <v>1993.91666666663</v>
      </c>
      <c r="C510" s="1" t="n">
        <v>4579.400352</v>
      </c>
      <c r="D510" s="0" t="n">
        <v>0.964472427355383</v>
      </c>
      <c r="E510" s="1" t="n">
        <v>4538.00238328374</v>
      </c>
      <c r="G510" s="0" t="n">
        <v>0.99909743072829</v>
      </c>
      <c r="H510" s="0" t="n">
        <v>1.001854685355</v>
      </c>
      <c r="I510" s="0" t="n">
        <v>0.993450635940048</v>
      </c>
      <c r="J510" s="0" t="n">
        <v>1.00660093370951</v>
      </c>
      <c r="K510" s="0" t="n">
        <v>0.957056929019134</v>
      </c>
      <c r="L510" s="0" t="n">
        <v>0.995393394722011</v>
      </c>
      <c r="M510" s="0" t="n">
        <v>1.00138599691656</v>
      </c>
      <c r="N510" s="0" t="n">
        <v>0.992800344419559</v>
      </c>
      <c r="O510" s="0" t="n">
        <v>1.01887760343799</v>
      </c>
      <c r="Q510" s="0" t="n">
        <f aca="false">G510-1</f>
        <v>-0.000902569271709952</v>
      </c>
      <c r="R510" s="0" t="n">
        <f aca="false">H510-1</f>
        <v>0.00185468535500011</v>
      </c>
      <c r="S510" s="0" t="n">
        <f aca="false">I510-1</f>
        <v>-0.00654936405995188</v>
      </c>
      <c r="T510" s="0" t="n">
        <f aca="false">J510-1</f>
        <v>0.00660093370951009</v>
      </c>
      <c r="U510" s="0" t="n">
        <f aca="false">K510-1</f>
        <v>-0.0429430709808659</v>
      </c>
      <c r="V510" s="0" t="n">
        <f aca="false">L510-1</f>
        <v>-0.00460660527798895</v>
      </c>
      <c r="W510" s="0" t="n">
        <f aca="false">M510-1</f>
        <v>0.00138599691655994</v>
      </c>
      <c r="X510" s="0" t="n">
        <f aca="false">N510-1</f>
        <v>-0.00719965558044089</v>
      </c>
      <c r="Y510" s="0" t="n">
        <f aca="false">O510-1</f>
        <v>0.0188776034379901</v>
      </c>
      <c r="AA510" s="0" t="n">
        <f aca="false">$D510+Q510</f>
        <v>0.963569858083673</v>
      </c>
      <c r="AB510" s="0" t="n">
        <f aca="false">$D510+R510</f>
        <v>0.966327112710383</v>
      </c>
      <c r="AC510" s="0" t="n">
        <f aca="false">$D510+S510</f>
        <v>0.957923063295431</v>
      </c>
      <c r="AD510" s="0" t="n">
        <f aca="false">$D510+T510</f>
        <v>0.971073361064893</v>
      </c>
      <c r="AE510" s="0" t="n">
        <f aca="false">$D510+U510</f>
        <v>0.921529356374517</v>
      </c>
      <c r="AF510" s="0" t="n">
        <f aca="false">$D510+V510</f>
        <v>0.959865822077394</v>
      </c>
      <c r="AG510" s="0" t="n">
        <f aca="false">$D510+W510</f>
        <v>0.965858424271943</v>
      </c>
      <c r="AH510" s="0" t="n">
        <f aca="false">$D510+X510</f>
        <v>0.957272771774942</v>
      </c>
      <c r="AI510" s="0" t="n">
        <f aca="false">$D510+Y510</f>
        <v>0.983350030793373</v>
      </c>
      <c r="AK510" s="0" t="n">
        <f aca="false">$C$4+$C$3*A510</f>
        <v>4705.1654921096</v>
      </c>
      <c r="AM510" s="1" t="n">
        <f aca="false">$AK510*AA510</f>
        <v>4533.75564549225</v>
      </c>
      <c r="AN510" s="1" t="n">
        <f aca="false">$AK510*AB510</f>
        <v>4546.7289848148</v>
      </c>
      <c r="AO510" s="1" t="n">
        <f aca="false">$AK510*AC510</f>
        <v>4507.18654151359</v>
      </c>
      <c r="AP510" s="1" t="n">
        <f aca="false">$AK510*AD510</f>
        <v>4569.06086878943</v>
      </c>
      <c r="AQ510" s="1" t="n">
        <f aca="false">$AK510*AE510</f>
        <v>4335.94812757935</v>
      </c>
      <c r="AR510" s="1" t="n">
        <f aca="false">$AK510*AF510</f>
        <v>4516.32754309397</v>
      </c>
      <c r="AS510" s="1" t="n">
        <f aca="false">$AK510*AG510</f>
        <v>4544.5237281477</v>
      </c>
      <c r="AT510" s="1" t="n">
        <f aca="false">$AK510*AH510</f>
        <v>4504.12681229157</v>
      </c>
      <c r="AU510" s="1" t="n">
        <f aca="false">$AK510*AI510</f>
        <v>4626.8246315539</v>
      </c>
      <c r="AW510" s="0" t="n">
        <f aca="false">$D510*G510</f>
        <v>0.963601924179041</v>
      </c>
      <c r="AX510" s="0" t="n">
        <f aca="false">$D510*H510</f>
        <v>0.9662612202417</v>
      </c>
      <c r="AY510" s="0" t="n">
        <f aca="false">$D510*I510</f>
        <v>0.958155746302847</v>
      </c>
      <c r="AZ510" s="0" t="n">
        <f aca="false">$D510*J510</f>
        <v>0.970838845913006</v>
      </c>
      <c r="BA510" s="0" t="n">
        <f aca="false">$D510*K510</f>
        <v>0.923055019448373</v>
      </c>
      <c r="BB510" s="0" t="n">
        <f aca="false">$D510*L510</f>
        <v>0.960029483581053</v>
      </c>
      <c r="BC510" s="0" t="n">
        <f aca="false">$D510*M510</f>
        <v>0.965809183165805</v>
      </c>
      <c r="BD510" s="0" t="n">
        <f aca="false">$D510*N510</f>
        <v>0.957528558061592</v>
      </c>
      <c r="BE510" s="0" t="n">
        <f aca="false">$D510*O510</f>
        <v>0.982679355365874</v>
      </c>
      <c r="BG510" s="1" t="n">
        <f aca="false">$AK510*AW510</f>
        <v>4533.90652177764</v>
      </c>
      <c r="BH510" s="1" t="n">
        <f aca="false">$AK510*AX510</f>
        <v>4546.41894984497</v>
      </c>
      <c r="BI510" s="1" t="n">
        <f aca="false">$AK510*AY510</f>
        <v>4508.28135357068</v>
      </c>
      <c r="BJ510" s="1" t="n">
        <f aca="false">$AK510*AZ510</f>
        <v>4567.95743618939</v>
      </c>
      <c r="BK510" s="1" t="n">
        <f aca="false">$AK510*BA510</f>
        <v>4343.12662482704</v>
      </c>
      <c r="BL510" s="1" t="n">
        <f aca="false">$AK510*BB510</f>
        <v>4517.09759755337</v>
      </c>
      <c r="BM510" s="1" t="n">
        <f aca="false">$AK510*BC510</f>
        <v>4544.29204059431</v>
      </c>
      <c r="BN510" s="1" t="n">
        <f aca="false">$AK510*BD510</f>
        <v>4505.33032910087</v>
      </c>
      <c r="BO510" s="1" t="n">
        <f aca="false">$AK510*BE510</f>
        <v>4623.66899267602</v>
      </c>
    </row>
    <row r="511" customFormat="false" ht="13.8" hidden="false" customHeight="false" outlineLevel="0" collapsed="false">
      <c r="A511" s="0" t="n">
        <f aca="false">A510+1</f>
        <v>505</v>
      </c>
      <c r="B511" s="0" t="n">
        <f aca="false">B510+1/12</f>
        <v>1993.99999999996</v>
      </c>
      <c r="C511" s="1" t="n">
        <v>4434.613797</v>
      </c>
      <c r="D511" s="0" t="n">
        <v>0.938407838831965</v>
      </c>
      <c r="E511" s="1" t="n">
        <v>4415.4954387138</v>
      </c>
      <c r="G511" s="0" t="n">
        <v>0.997377397559013</v>
      </c>
      <c r="H511" s="0" t="n">
        <v>0.997302098883049</v>
      </c>
      <c r="I511" s="0" t="n">
        <v>0.997314789588545</v>
      </c>
      <c r="J511" s="0" t="n">
        <v>1.00230141114337</v>
      </c>
      <c r="K511" s="0" t="n">
        <v>0.949184165613121</v>
      </c>
      <c r="L511" s="0" t="n">
        <v>1.00829889394874</v>
      </c>
      <c r="M511" s="0" t="n">
        <v>1.00105674796331</v>
      </c>
      <c r="N511" s="0" t="n">
        <v>0.998288229360186</v>
      </c>
      <c r="O511" s="0" t="n">
        <v>1.00816644006236</v>
      </c>
      <c r="Q511" s="0" t="n">
        <f aca="false">G511-1</f>
        <v>-0.00262260244098689</v>
      </c>
      <c r="R511" s="0" t="n">
        <f aca="false">H511-1</f>
        <v>-0.0026979011169509</v>
      </c>
      <c r="S511" s="0" t="n">
        <f aca="false">I511-1</f>
        <v>-0.00268521041145497</v>
      </c>
      <c r="T511" s="0" t="n">
        <f aca="false">J511-1</f>
        <v>0.0023014111433699</v>
      </c>
      <c r="U511" s="0" t="n">
        <f aca="false">K511-1</f>
        <v>-0.050815834386879</v>
      </c>
      <c r="V511" s="0" t="n">
        <f aca="false">L511-1</f>
        <v>0.00829889394874006</v>
      </c>
      <c r="W511" s="0" t="n">
        <f aca="false">M511-1</f>
        <v>0.0010567479633099</v>
      </c>
      <c r="X511" s="0" t="n">
        <f aca="false">N511-1</f>
        <v>-0.00171177063981387</v>
      </c>
      <c r="Y511" s="0" t="n">
        <f aca="false">O511-1</f>
        <v>0.00816644006236</v>
      </c>
      <c r="AA511" s="0" t="n">
        <f aca="false">$D511+Q511</f>
        <v>0.935785236390978</v>
      </c>
      <c r="AB511" s="0" t="n">
        <f aca="false">$D511+R511</f>
        <v>0.935709937715014</v>
      </c>
      <c r="AC511" s="0" t="n">
        <f aca="false">$D511+S511</f>
        <v>0.93572262842051</v>
      </c>
      <c r="AD511" s="0" t="n">
        <f aca="false">$D511+T511</f>
        <v>0.940709249975335</v>
      </c>
      <c r="AE511" s="0" t="n">
        <f aca="false">$D511+U511</f>
        <v>0.887592004445086</v>
      </c>
      <c r="AF511" s="0" t="n">
        <f aca="false">$D511+V511</f>
        <v>0.946706732780705</v>
      </c>
      <c r="AG511" s="0" t="n">
        <f aca="false">$D511+W511</f>
        <v>0.939464586795275</v>
      </c>
      <c r="AH511" s="0" t="n">
        <f aca="false">$D511+X511</f>
        <v>0.936696068192151</v>
      </c>
      <c r="AI511" s="0" t="n">
        <f aca="false">$D511+Y511</f>
        <v>0.946574278894325</v>
      </c>
      <c r="AK511" s="0" t="n">
        <f aca="false">$C$4+$C$3*A511</f>
        <v>4705.30536510625</v>
      </c>
      <c r="AM511" s="1" t="n">
        <f aca="false">$AK511*AA511</f>
        <v>4403.15529337769</v>
      </c>
      <c r="AN511" s="1" t="n">
        <f aca="false">$AK511*AB511</f>
        <v>4402.80099011369</v>
      </c>
      <c r="AO511" s="1" t="n">
        <f aca="false">$AK511*AC511</f>
        <v>4402.86070375834</v>
      </c>
      <c r="AP511" s="1" t="n">
        <f aca="false">$AK511*AD511</f>
        <v>4426.32428091402</v>
      </c>
      <c r="AQ511" s="1" t="n">
        <f aca="false">$AK511*AE511</f>
        <v>4176.39142054087</v>
      </c>
      <c r="AR511" s="1" t="n">
        <f aca="false">$AK511*AF511</f>
        <v>4454.54426893526</v>
      </c>
      <c r="AS511" s="1" t="n">
        <f aca="false">$AK511*AG511</f>
        <v>4420.46776057513</v>
      </c>
      <c r="AT511" s="1" t="n">
        <f aca="false">$AK511*AH511</f>
        <v>4407.44103513845</v>
      </c>
      <c r="AU511" s="1" t="n">
        <f aca="false">$AK511*AI511</f>
        <v>4453.92103295304</v>
      </c>
      <c r="AW511" s="0" t="n">
        <f aca="false">$D511*G511</f>
        <v>0.935946768143203</v>
      </c>
      <c r="AX511" s="0" t="n">
        <f aca="false">$D511*H511</f>
        <v>0.935876107275425</v>
      </c>
      <c r="AY511" s="0" t="n">
        <f aca="false">$D511*I511</f>
        <v>0.935888016332942</v>
      </c>
      <c r="AZ511" s="0" t="n">
        <f aca="false">$D511*J511</f>
        <v>0.940567501089279</v>
      </c>
      <c r="BA511" s="0" t="n">
        <f aca="false">$D511*K511</f>
        <v>0.890721861506531</v>
      </c>
      <c r="BB511" s="0" t="n">
        <f aca="false">$D511*L511</f>
        <v>0.946195585967098</v>
      </c>
      <c r="BC511" s="0" t="n">
        <f aca="false">$D511*M511</f>
        <v>0.939399499404405</v>
      </c>
      <c r="BD511" s="0" t="n">
        <f aca="false">$D511*N511</f>
        <v>0.936801499845281</v>
      </c>
      <c r="BE511" s="0" t="n">
        <f aca="false">$D511*O511</f>
        <v>0.946071290201835</v>
      </c>
      <c r="BG511" s="1" t="n">
        <f aca="false">$AK511*AW511</f>
        <v>4403.91534959807</v>
      </c>
      <c r="BH511" s="1" t="n">
        <f aca="false">$AK511*AX511</f>
        <v>4403.5828686378</v>
      </c>
      <c r="BI511" s="1" t="n">
        <f aca="false">$AK511*AY511</f>
        <v>4403.63890439004</v>
      </c>
      <c r="BJ511" s="1" t="n">
        <f aca="false">$AK511*AZ511</f>
        <v>4425.65730911996</v>
      </c>
      <c r="BK511" s="1" t="n">
        <f aca="false">$AK511*BA511</f>
        <v>4191.1183537641</v>
      </c>
      <c r="BL511" s="1" t="n">
        <f aca="false">$AK511*BB511</f>
        <v>4452.13916709083</v>
      </c>
      <c r="BM511" s="1" t="n">
        <f aca="false">$AK511*BC511</f>
        <v>4420.16150452567</v>
      </c>
      <c r="BN511" s="1" t="n">
        <f aca="false">$AK511*BD511</f>
        <v>4407.93712326158</v>
      </c>
      <c r="BO511" s="1" t="n">
        <f aca="false">$AK511*BE511</f>
        <v>4451.55431755968</v>
      </c>
    </row>
    <row r="512" customFormat="false" ht="13.8" hidden="false" customHeight="false" outlineLevel="0" collapsed="false">
      <c r="A512" s="0" t="n">
        <f aca="false">A511+1</f>
        <v>506</v>
      </c>
      <c r="B512" s="0" t="n">
        <f aca="false">B511+1/12</f>
        <v>1994.0833333333</v>
      </c>
      <c r="C512" s="1" t="n">
        <v>4433.51261</v>
      </c>
      <c r="D512" s="0" t="n">
        <v>0.955313020834816</v>
      </c>
      <c r="E512" s="1" t="n">
        <v>4495.17310478487</v>
      </c>
      <c r="G512" s="0" t="n">
        <v>1.00063501729003</v>
      </c>
      <c r="H512" s="0" t="n">
        <v>0.993109675247228</v>
      </c>
      <c r="I512" s="0" t="n">
        <v>1.00764746843387</v>
      </c>
      <c r="J512" s="0" t="n">
        <v>0.995944278205189</v>
      </c>
      <c r="K512" s="0" t="n">
        <v>0.953316962110113</v>
      </c>
      <c r="L512" s="0" t="n">
        <v>1.00121433350915</v>
      </c>
      <c r="M512" s="0" t="n">
        <v>0.990862190348228</v>
      </c>
      <c r="N512" s="0" t="n">
        <v>1.01247118367506</v>
      </c>
      <c r="O512" s="0" t="n">
        <v>0.999946294123585</v>
      </c>
      <c r="Q512" s="0" t="n">
        <f aca="false">G512-1</f>
        <v>0.000635017290030016</v>
      </c>
      <c r="R512" s="0" t="n">
        <f aca="false">H512-1</f>
        <v>-0.00689032475277196</v>
      </c>
      <c r="S512" s="0" t="n">
        <f aca="false">I512-1</f>
        <v>0.0076474684338701</v>
      </c>
      <c r="T512" s="0" t="n">
        <f aca="false">J512-1</f>
        <v>-0.00405572179481095</v>
      </c>
      <c r="U512" s="0" t="n">
        <f aca="false">K512-1</f>
        <v>-0.0466830378898869</v>
      </c>
      <c r="V512" s="0" t="n">
        <f aca="false">L512-1</f>
        <v>0.0012143335091499</v>
      </c>
      <c r="W512" s="0" t="n">
        <f aca="false">M512-1</f>
        <v>-0.00913780965177191</v>
      </c>
      <c r="X512" s="0" t="n">
        <f aca="false">N512-1</f>
        <v>0.01247118367506</v>
      </c>
      <c r="Y512" s="0" t="n">
        <f aca="false">O512-1</f>
        <v>-5.37058764149556E-005</v>
      </c>
      <c r="AA512" s="0" t="n">
        <f aca="false">$D512+Q512</f>
        <v>0.955948038124846</v>
      </c>
      <c r="AB512" s="0" t="n">
        <f aca="false">$D512+R512</f>
        <v>0.948422696082044</v>
      </c>
      <c r="AC512" s="0" t="n">
        <f aca="false">$D512+S512</f>
        <v>0.962960489268686</v>
      </c>
      <c r="AD512" s="0" t="n">
        <f aca="false">$D512+T512</f>
        <v>0.951257299040005</v>
      </c>
      <c r="AE512" s="0" t="n">
        <f aca="false">$D512+U512</f>
        <v>0.908629982944929</v>
      </c>
      <c r="AF512" s="0" t="n">
        <f aca="false">$D512+V512</f>
        <v>0.956527354343966</v>
      </c>
      <c r="AG512" s="0" t="n">
        <f aca="false">$D512+W512</f>
        <v>0.946175211183044</v>
      </c>
      <c r="AH512" s="0" t="n">
        <f aca="false">$D512+X512</f>
        <v>0.967784204509876</v>
      </c>
      <c r="AI512" s="0" t="n">
        <f aca="false">$D512+Y512</f>
        <v>0.955259314958401</v>
      </c>
      <c r="AK512" s="0" t="n">
        <f aca="false">$C$4+$C$3*A512</f>
        <v>4705.44523810289</v>
      </c>
      <c r="AM512" s="1" t="n">
        <f aca="false">$AK512*AA512</f>
        <v>4498.16114386835</v>
      </c>
      <c r="AN512" s="1" t="n">
        <f aca="false">$AK512*AB512</f>
        <v>4462.75105898795</v>
      </c>
      <c r="AO512" s="1" t="n">
        <f aca="false">$AK512*AC512</f>
        <v>4531.15784871056</v>
      </c>
      <c r="AP512" s="1" t="n">
        <f aca="false">$AK512*AD512</f>
        <v>4476.08912797841</v>
      </c>
      <c r="AQ512" s="1" t="n">
        <f aca="false">$AK512*AE512</f>
        <v>4275.50862644572</v>
      </c>
      <c r="AR512" s="1" t="n">
        <f aca="false">$AK512*AF512</f>
        <v>4500.88708461297</v>
      </c>
      <c r="AS512" s="1" t="n">
        <f aca="false">$AK512*AG512</f>
        <v>4452.17564187225</v>
      </c>
      <c r="AT512" s="1" t="n">
        <f aca="false">$AK512*AH512</f>
        <v>4553.85557662218</v>
      </c>
      <c r="AU512" s="1" t="n">
        <f aca="false">$AK512*AI512</f>
        <v>4494.92039472443</v>
      </c>
      <c r="AW512" s="0" t="n">
        <f aca="false">$D512*G512</f>
        <v>0.955919661120437</v>
      </c>
      <c r="AX512" s="0" t="n">
        <f aca="false">$D512*H512</f>
        <v>0.948730603880713</v>
      </c>
      <c r="AY512" s="0" t="n">
        <f aca="false">$D512*I512</f>
        <v>0.962618747006115</v>
      </c>
      <c r="AZ512" s="0" t="n">
        <f aca="false">$D512*J512</f>
        <v>0.95143853699535</v>
      </c>
      <c r="BA512" s="0" t="n">
        <f aca="false">$D512*K512</f>
        <v>0.910716106886482</v>
      </c>
      <c r="BB512" s="0" t="n">
        <f aca="false">$D512*L512</f>
        <v>0.956473089447743</v>
      </c>
      <c r="BC512" s="0" t="n">
        <f aca="false">$D512*M512</f>
        <v>0.946583552292568</v>
      </c>
      <c r="BD512" s="0" t="n">
        <f aca="false">$D512*N512</f>
        <v>0.967226904984823</v>
      </c>
      <c r="BE512" s="0" t="n">
        <f aca="false">$D512*O512</f>
        <v>0.955261714911782</v>
      </c>
      <c r="BG512" s="1" t="n">
        <f aca="false">$AK512*AW512</f>
        <v>4498.02761742808</v>
      </c>
      <c r="BH512" s="1" t="n">
        <f aca="false">$AK512*AX512</f>
        <v>4464.19990227297</v>
      </c>
      <c r="BI512" s="1" t="n">
        <f aca="false">$AK512*AY512</f>
        <v>4529.54979920849</v>
      </c>
      <c r="BJ512" s="1" t="n">
        <f aca="false">$AK512*AZ512</f>
        <v>4476.94193325234</v>
      </c>
      <c r="BK512" s="1" t="n">
        <f aca="false">$AK512*BA512</f>
        <v>4285.32476841259</v>
      </c>
      <c r="BL512" s="1" t="n">
        <f aca="false">$AK512*BB512</f>
        <v>4500.63174411544</v>
      </c>
      <c r="BM512" s="1" t="n">
        <f aca="false">$AK512*BC512</f>
        <v>4454.09706860158</v>
      </c>
      <c r="BN512" s="1" t="n">
        <f aca="false">$AK512*BD512</f>
        <v>4551.23323422583</v>
      </c>
      <c r="BO512" s="1" t="n">
        <f aca="false">$AK512*BE512</f>
        <v>4494.93168757364</v>
      </c>
    </row>
    <row r="513" customFormat="false" ht="13.8" hidden="false" customHeight="false" outlineLevel="0" collapsed="false">
      <c r="A513" s="0" t="n">
        <f aca="false">A512+1</f>
        <v>507</v>
      </c>
      <c r="B513" s="0" t="n">
        <f aca="false">B512+1/12</f>
        <v>1994.16666666663</v>
      </c>
      <c r="C513" s="1" t="n">
        <v>4743.273133</v>
      </c>
      <c r="D513" s="0" t="n">
        <v>1.00292005349109</v>
      </c>
      <c r="E513" s="1" t="n">
        <v>4719.32567133081</v>
      </c>
      <c r="G513" s="0" t="n">
        <v>0.993604643525081</v>
      </c>
      <c r="H513" s="0" t="n">
        <v>0.995031448462677</v>
      </c>
      <c r="I513" s="0" t="n">
        <v>0.99925243347829</v>
      </c>
      <c r="J513" s="0" t="n">
        <v>1.00745234958979</v>
      </c>
      <c r="K513" s="0" t="n">
        <v>0.973677556903774</v>
      </c>
      <c r="L513" s="0" t="n">
        <v>1.00209962024881</v>
      </c>
      <c r="M513" s="0" t="n">
        <v>0.99761935952789</v>
      </c>
      <c r="N513" s="0" t="n">
        <v>1.00973377939354</v>
      </c>
      <c r="O513" s="0" t="n">
        <v>1.00347603408035</v>
      </c>
      <c r="Q513" s="0" t="n">
        <f aca="false">G513-1</f>
        <v>-0.00639535647491896</v>
      </c>
      <c r="R513" s="0" t="n">
        <f aca="false">H513-1</f>
        <v>-0.0049685515373229</v>
      </c>
      <c r="S513" s="0" t="n">
        <f aca="false">I513-1</f>
        <v>-0.000747566521710041</v>
      </c>
      <c r="T513" s="0" t="n">
        <f aca="false">J513-1</f>
        <v>0.00745234958979002</v>
      </c>
      <c r="U513" s="0" t="n">
        <f aca="false">K513-1</f>
        <v>-0.0263224430962259</v>
      </c>
      <c r="V513" s="0" t="n">
        <f aca="false">L513-1</f>
        <v>0.00209962024880994</v>
      </c>
      <c r="W513" s="0" t="n">
        <f aca="false">M513-1</f>
        <v>-0.00238064047210995</v>
      </c>
      <c r="X513" s="0" t="n">
        <f aca="false">N513-1</f>
        <v>0.00973377939353992</v>
      </c>
      <c r="Y513" s="0" t="n">
        <f aca="false">O513-1</f>
        <v>0.00347603408034991</v>
      </c>
      <c r="AA513" s="0" t="n">
        <f aca="false">$D513+Q513</f>
        <v>0.996524697016171</v>
      </c>
      <c r="AB513" s="0" t="n">
        <f aca="false">$D513+R513</f>
        <v>0.997951501953767</v>
      </c>
      <c r="AC513" s="0" t="n">
        <f aca="false">$D513+S513</f>
        <v>1.00217248696938</v>
      </c>
      <c r="AD513" s="0" t="n">
        <f aca="false">$D513+T513</f>
        <v>1.01037240308088</v>
      </c>
      <c r="AE513" s="0" t="n">
        <f aca="false">$D513+U513</f>
        <v>0.976597610394864</v>
      </c>
      <c r="AF513" s="0" t="n">
        <f aca="false">$D513+V513</f>
        <v>1.0050196737399</v>
      </c>
      <c r="AG513" s="0" t="n">
        <f aca="false">$D513+W513</f>
        <v>1.00053941301898</v>
      </c>
      <c r="AH513" s="0" t="n">
        <f aca="false">$D513+X513</f>
        <v>1.01265383288463</v>
      </c>
      <c r="AI513" s="0" t="n">
        <f aca="false">$D513+Y513</f>
        <v>1.00639608757144</v>
      </c>
      <c r="AK513" s="0" t="n">
        <f aca="false">$C$4+$C$3*A513</f>
        <v>4705.58511109952</v>
      </c>
      <c r="AM513" s="1" t="n">
        <f aca="false">$AK513*AA513</f>
        <v>4689.23177712226</v>
      </c>
      <c r="AN513" s="1" t="n">
        <f aca="false">$AK513*AB513</f>
        <v>4695.94572919305</v>
      </c>
      <c r="AO513" s="1" t="n">
        <f aca="false">$AK513*AC513</f>
        <v>4715.8079334367</v>
      </c>
      <c r="AP513" s="1" t="n">
        <f aca="false">$AK513*AD513</f>
        <v>4754.39333660324</v>
      </c>
      <c r="AQ513" s="1" t="n">
        <f aca="false">$AK513*AE513</f>
        <v>4595.46317500945</v>
      </c>
      <c r="AR513" s="1" t="n">
        <f aca="false">$AK513*AF513</f>
        <v>4729.20561311258</v>
      </c>
      <c r="AS513" s="1" t="n">
        <f aca="false">$AK513*AG513</f>
        <v>4708.12336497037</v>
      </c>
      <c r="AT513" s="1" t="n">
        <f aca="false">$AK513*AH513</f>
        <v>4765.12879871978</v>
      </c>
      <c r="AU513" s="1" t="n">
        <f aca="false">$AK513*AI513</f>
        <v>4735.68244554498</v>
      </c>
      <c r="AW513" s="0" t="n">
        <f aca="false">$D513*G513</f>
        <v>0.99650602223317</v>
      </c>
      <c r="AX513" s="0" t="n">
        <f aca="false">$D513*H513</f>
        <v>0.997936993517505</v>
      </c>
      <c r="AY513" s="0" t="n">
        <f aca="false">$D513*I513</f>
        <v>1.00217030403515</v>
      </c>
      <c r="AZ513" s="0" t="n">
        <f aca="false">$D513*J513</f>
        <v>1.01039416434032</v>
      </c>
      <c r="BA513" s="0" t="n">
        <f aca="false">$D513*K513</f>
        <v>0.976520747453007</v>
      </c>
      <c r="BB513" s="0" t="n">
        <f aca="false">$D513*L513</f>
        <v>1.00502580474334</v>
      </c>
      <c r="BC513" s="0" t="n">
        <f aca="false">$D513*M513</f>
        <v>1.00053246142146</v>
      </c>
      <c r="BD513" s="0" t="n">
        <f aca="false">$D513*N513</f>
        <v>1.01268225604113</v>
      </c>
      <c r="BE513" s="0" t="n">
        <f aca="false">$D513*O513</f>
        <v>1.00640623777689</v>
      </c>
      <c r="BG513" s="1" t="n">
        <f aca="false">$AK513*AW513</f>
        <v>4689.14390134142</v>
      </c>
      <c r="BH513" s="1" t="n">
        <f aca="false">$AK513*AX513</f>
        <v>4695.87745851139</v>
      </c>
      <c r="BI513" s="1" t="n">
        <f aca="false">$AK513*AY513</f>
        <v>4715.79766145388</v>
      </c>
      <c r="BJ513" s="1" t="n">
        <f aca="false">$AK513*AZ513</f>
        <v>4754.49573606164</v>
      </c>
      <c r="BK513" s="1" t="n">
        <f aca="false">$AK513*BA513</f>
        <v>4595.10148989465</v>
      </c>
      <c r="BL513" s="1" t="n">
        <f aca="false">$AK513*BB513</f>
        <v>4729.23446307107</v>
      </c>
      <c r="BM513" s="1" t="n">
        <f aca="false">$AK513*BC513</f>
        <v>4708.09065363657</v>
      </c>
      <c r="BN513" s="1" t="n">
        <f aca="false">$AK513*BD513</f>
        <v>4765.26254630182</v>
      </c>
      <c r="BO513" s="1" t="n">
        <f aca="false">$AK513*BE513</f>
        <v>4735.73020820063</v>
      </c>
    </row>
    <row r="514" customFormat="false" ht="13.8" hidden="false" customHeight="false" outlineLevel="0" collapsed="false">
      <c r="A514" s="0" t="n">
        <f aca="false">A513+1</f>
        <v>508</v>
      </c>
      <c r="B514" s="0" t="n">
        <f aca="false">B513+1/12</f>
        <v>1994.24999999996</v>
      </c>
      <c r="C514" s="1" t="n">
        <v>4536.536481</v>
      </c>
      <c r="D514" s="0" t="n">
        <v>1.01498832518871</v>
      </c>
      <c r="E514" s="1" t="n">
        <v>4776.25592040644</v>
      </c>
      <c r="G514" s="0" t="n">
        <v>0.996144553261455</v>
      </c>
      <c r="H514" s="0" t="n">
        <v>0.990489261823629</v>
      </c>
      <c r="I514" s="0" t="n">
        <v>0.997795748989031</v>
      </c>
      <c r="J514" s="0" t="n">
        <v>0.998407378156819</v>
      </c>
      <c r="K514" s="0" t="n">
        <v>1.01005645913568</v>
      </c>
      <c r="L514" s="0" t="n">
        <v>1.00119495134223</v>
      </c>
      <c r="M514" s="0" t="n">
        <v>0.999232604465246</v>
      </c>
      <c r="N514" s="0" t="n">
        <v>1.00024632372234</v>
      </c>
      <c r="O514" s="0" t="n">
        <v>0.998346042314229</v>
      </c>
      <c r="Q514" s="0" t="n">
        <f aca="false">G514-1</f>
        <v>-0.00385544673854488</v>
      </c>
      <c r="R514" s="0" t="n">
        <f aca="false">H514-1</f>
        <v>-0.00951073817637094</v>
      </c>
      <c r="S514" s="0" t="n">
        <f aca="false">I514-1</f>
        <v>-0.00220425101096888</v>
      </c>
      <c r="T514" s="0" t="n">
        <f aca="false">J514-1</f>
        <v>-0.00159262184318087</v>
      </c>
      <c r="U514" s="0" t="n">
        <f aca="false">K514-1</f>
        <v>0.01005645913568</v>
      </c>
      <c r="V514" s="0" t="n">
        <f aca="false">L514-1</f>
        <v>0.00119495134223002</v>
      </c>
      <c r="W514" s="0" t="n">
        <f aca="false">M514-1</f>
        <v>-0.000767395534753912</v>
      </c>
      <c r="X514" s="0" t="n">
        <f aca="false">N514-1</f>
        <v>0.000246323722340014</v>
      </c>
      <c r="Y514" s="0" t="n">
        <f aca="false">O514-1</f>
        <v>-0.00165395768577092</v>
      </c>
      <c r="AA514" s="0" t="n">
        <f aca="false">$D514+Q514</f>
        <v>1.01113287845017</v>
      </c>
      <c r="AB514" s="0" t="n">
        <f aca="false">$D514+R514</f>
        <v>1.00547758701234</v>
      </c>
      <c r="AC514" s="0" t="n">
        <f aca="false">$D514+S514</f>
        <v>1.01278407417774</v>
      </c>
      <c r="AD514" s="0" t="n">
        <f aca="false">$D514+T514</f>
        <v>1.01339570334553</v>
      </c>
      <c r="AE514" s="0" t="n">
        <f aca="false">$D514+U514</f>
        <v>1.02504478432439</v>
      </c>
      <c r="AF514" s="0" t="n">
        <f aca="false">$D514+V514</f>
        <v>1.01618327653094</v>
      </c>
      <c r="AG514" s="0" t="n">
        <f aca="false">$D514+W514</f>
        <v>1.01422092965396</v>
      </c>
      <c r="AH514" s="0" t="n">
        <f aca="false">$D514+X514</f>
        <v>1.01523464891105</v>
      </c>
      <c r="AI514" s="0" t="n">
        <f aca="false">$D514+Y514</f>
        <v>1.01333436750294</v>
      </c>
      <c r="AK514" s="0" t="n">
        <f aca="false">$C$4+$C$3*A514</f>
        <v>4705.72498409616</v>
      </c>
      <c r="AM514" s="1" t="n">
        <f aca="false">$AK514*AA514</f>
        <v>4758.11324836401</v>
      </c>
      <c r="AN514" s="1" t="n">
        <f aca="false">$AK514*AB514</f>
        <v>4731.50100215269</v>
      </c>
      <c r="AO514" s="1" t="n">
        <f aca="false">$AK514*AC514</f>
        <v>4765.8833213529</v>
      </c>
      <c r="AP514" s="1" t="n">
        <f aca="false">$AK514*AD514</f>
        <v>4768.76148000876</v>
      </c>
      <c r="AQ514" s="1" t="n">
        <f aca="false">$AK514*AE514</f>
        <v>4823.57885141275</v>
      </c>
      <c r="AR514" s="1" t="n">
        <f aca="false">$AK514*AF514</f>
        <v>4781.87903279235</v>
      </c>
      <c r="AS514" s="1" t="n">
        <f aca="false">$AK514*AG514</f>
        <v>4772.64476806586</v>
      </c>
      <c r="AT514" s="1" t="n">
        <f aca="false">$AK514*AH514</f>
        <v>4777.41505210083</v>
      </c>
      <c r="AU514" s="1" t="n">
        <f aca="false">$AK514*AI514</f>
        <v>4768.47285040187</v>
      </c>
      <c r="AW514" s="0" t="n">
        <f aca="false">$D514*G514</f>
        <v>1.0110750917607</v>
      </c>
      <c r="AX514" s="0" t="n">
        <f aca="false">$D514*H514</f>
        <v>1.00533503697577</v>
      </c>
      <c r="AY514" s="0" t="n">
        <f aca="false">$D514*I514</f>
        <v>1.01275103614679</v>
      </c>
      <c r="AZ514" s="0" t="n">
        <f aca="false">$D514*J514</f>
        <v>1.01337183261144</v>
      </c>
      <c r="BA514" s="0" t="n">
        <f aca="false">$D514*K514</f>
        <v>1.02519551380416</v>
      </c>
      <c r="BB514" s="0" t="n">
        <f aca="false">$D514*L514</f>
        <v>1.01620118685024</v>
      </c>
      <c r="BC514" s="0" t="n">
        <f aca="false">$D514*M514</f>
        <v>1.01420942768013</v>
      </c>
      <c r="BD514" s="0" t="n">
        <f aca="false">$D514*N514</f>
        <v>1.0152383408911</v>
      </c>
      <c r="BE514" s="0" t="n">
        <f aca="false">$D514*O514</f>
        <v>1.0133095774473</v>
      </c>
      <c r="BG514" s="1" t="n">
        <f aca="false">$AK514*AW514</f>
        <v>4757.84132009565</v>
      </c>
      <c r="BH514" s="1" t="n">
        <f aca="false">$AK514*AX514</f>
        <v>4730.83020088411</v>
      </c>
      <c r="BI514" s="1" t="n">
        <f aca="false">$AK514*AY514</f>
        <v>4765.72785346523</v>
      </c>
      <c r="BJ514" s="1" t="n">
        <f aca="false">$AK514*AZ514</f>
        <v>4768.64915089898</v>
      </c>
      <c r="BK514" s="1" t="n">
        <f aca="false">$AK514*BA514</f>
        <v>4824.28814289155</v>
      </c>
      <c r="BL514" s="1" t="n">
        <f aca="false">$AK514*BB514</f>
        <v>4781.96331382936</v>
      </c>
      <c r="BM514" s="1" t="n">
        <f aca="false">$AK514*BC514</f>
        <v>4772.59064294027</v>
      </c>
      <c r="BN514" s="1" t="n">
        <f aca="false">$AK514*BD514</f>
        <v>4777.4324255436</v>
      </c>
      <c r="BO514" s="1" t="n">
        <f aca="false">$AK514*BE514</f>
        <v>4768.35619521767</v>
      </c>
    </row>
    <row r="515" customFormat="false" ht="13.8" hidden="false" customHeight="false" outlineLevel="0" collapsed="false">
      <c r="A515" s="0" t="n">
        <f aca="false">A514+1</f>
        <v>509</v>
      </c>
      <c r="B515" s="0" t="n">
        <f aca="false">B514+1/12</f>
        <v>1994.33333333329</v>
      </c>
      <c r="C515" s="1" t="n">
        <v>4858.339912</v>
      </c>
      <c r="D515" s="0" t="n">
        <v>1.04794357685889</v>
      </c>
      <c r="E515" s="1" t="n">
        <v>4931.48085055638</v>
      </c>
      <c r="G515" s="0" t="n">
        <v>1.00344345767293</v>
      </c>
      <c r="H515" s="0" t="n">
        <v>1.00434892731059</v>
      </c>
      <c r="I515" s="0" t="n">
        <v>0.997742347076051</v>
      </c>
      <c r="J515" s="0" t="n">
        <v>0.999055925604113</v>
      </c>
      <c r="K515" s="0" t="n">
        <v>1.02216566512909</v>
      </c>
      <c r="L515" s="0" t="n">
        <v>1.00002322673152</v>
      </c>
      <c r="M515" s="0" t="n">
        <v>0.999025824027796</v>
      </c>
      <c r="N515" s="0" t="n">
        <v>1.00898078398636</v>
      </c>
      <c r="O515" s="0" t="n">
        <v>0.986446198360089</v>
      </c>
      <c r="Q515" s="0" t="n">
        <f aca="false">G515-1</f>
        <v>0.00344345767293008</v>
      </c>
      <c r="R515" s="0" t="n">
        <f aca="false">H515-1</f>
        <v>0.00434892731058989</v>
      </c>
      <c r="S515" s="0" t="n">
        <f aca="false">I515-1</f>
        <v>-0.00225765292394897</v>
      </c>
      <c r="T515" s="0" t="n">
        <f aca="false">J515-1</f>
        <v>-0.000944074395886951</v>
      </c>
      <c r="U515" s="0" t="n">
        <f aca="false">K515-1</f>
        <v>0.02216566512909</v>
      </c>
      <c r="V515" s="0" t="n">
        <f aca="false">L515-1</f>
        <v>2.32267315201096E-005</v>
      </c>
      <c r="W515" s="0" t="n">
        <f aca="false">M515-1</f>
        <v>-0.00097417597220395</v>
      </c>
      <c r="X515" s="0" t="n">
        <f aca="false">N515-1</f>
        <v>0.00898078398636004</v>
      </c>
      <c r="Y515" s="0" t="n">
        <f aca="false">O515-1</f>
        <v>-0.0135538016399109</v>
      </c>
      <c r="AA515" s="0" t="n">
        <f aca="false">$D515+Q515</f>
        <v>1.05138703453182</v>
      </c>
      <c r="AB515" s="0" t="n">
        <f aca="false">$D515+R515</f>
        <v>1.05229250416948</v>
      </c>
      <c r="AC515" s="0" t="n">
        <f aca="false">$D515+S515</f>
        <v>1.04568592393494</v>
      </c>
      <c r="AD515" s="0" t="n">
        <f aca="false">$D515+T515</f>
        <v>1.046999502463</v>
      </c>
      <c r="AE515" s="0" t="n">
        <f aca="false">$D515+U515</f>
        <v>1.07010924198798</v>
      </c>
      <c r="AF515" s="0" t="n">
        <f aca="false">$D515+V515</f>
        <v>1.04796680359041</v>
      </c>
      <c r="AG515" s="0" t="n">
        <f aca="false">$D515+W515</f>
        <v>1.04696940088669</v>
      </c>
      <c r="AH515" s="0" t="n">
        <f aca="false">$D515+X515</f>
        <v>1.05692436084525</v>
      </c>
      <c r="AI515" s="0" t="n">
        <f aca="false">$D515+Y515</f>
        <v>1.03438977521898</v>
      </c>
      <c r="AK515" s="0" t="n">
        <f aca="false">$C$4+$C$3*A515</f>
        <v>4705.86485709281</v>
      </c>
      <c r="AM515" s="1" t="n">
        <f aca="false">$AK515*AA515</f>
        <v>4947.68529700631</v>
      </c>
      <c r="AN515" s="1" t="n">
        <f aca="false">$AK515*AB515</f>
        <v>4951.94631475334</v>
      </c>
      <c r="AO515" s="1" t="n">
        <f aca="false">$AK515*AC515</f>
        <v>4920.85664100206</v>
      </c>
      <c r="AP515" s="1" t="n">
        <f aca="false">$AK515*AD515</f>
        <v>4927.0381640343</v>
      </c>
      <c r="AQ515" s="1" t="n">
        <f aca="false">$AK515*AE515</f>
        <v>5035.78947512146</v>
      </c>
      <c r="AR515" s="1" t="n">
        <f aca="false">$AK515*AF515</f>
        <v>4931.59015241599</v>
      </c>
      <c r="AS515" s="1" t="n">
        <f aca="false">$AK515*AG515</f>
        <v>4926.89651008416</v>
      </c>
      <c r="AT515" s="1" t="n">
        <f aca="false">$AK515*AH515</f>
        <v>4973.74320630694</v>
      </c>
      <c r="AU515" s="1" t="n">
        <f aca="false">$AK515*AI515</f>
        <v>4867.69849173912</v>
      </c>
      <c r="AW515" s="0" t="n">
        <f aca="false">$D515*G515</f>
        <v>1.05155212620942</v>
      </c>
      <c r="AX515" s="0" t="n">
        <f aca="false">$D515*H515</f>
        <v>1.05250100730025</v>
      </c>
      <c r="AY515" s="0" t="n">
        <f aca="false">$D515*I515</f>
        <v>1.04557768397846</v>
      </c>
      <c r="AZ515" s="0" t="n">
        <f aca="false">$D515*J515</f>
        <v>1.04695424015964</v>
      </c>
      <c r="BA515" s="0" t="n">
        <f aca="false">$D515*K515</f>
        <v>1.07117194325773</v>
      </c>
      <c r="BB515" s="0" t="n">
        <f aca="false">$D515*L515</f>
        <v>1.047967917163</v>
      </c>
      <c r="BC515" s="0" t="n">
        <f aca="false">$D515*M515</f>
        <v>1.04692269540609</v>
      </c>
      <c r="BD515" s="0" t="n">
        <f aca="false">$D515*N515</f>
        <v>1.05735493175255</v>
      </c>
      <c r="BE515" s="0" t="n">
        <f aca="false">$D515*O515</f>
        <v>1.03373995748833</v>
      </c>
      <c r="BG515" s="1" t="n">
        <f aca="false">$AK515*AW515</f>
        <v>4948.46219613014</v>
      </c>
      <c r="BH515" s="1" t="n">
        <f aca="false">$AK515*AX515</f>
        <v>4952.92750230902</v>
      </c>
      <c r="BI515" s="1" t="n">
        <f aca="false">$AK515*AY515</f>
        <v>4920.34727839473</v>
      </c>
      <c r="BJ515" s="1" t="n">
        <f aca="false">$AK515*AZ515</f>
        <v>4926.82516575157</v>
      </c>
      <c r="BK515" s="1" t="n">
        <f aca="false">$AK515*BA515</f>
        <v>5040.79040368034</v>
      </c>
      <c r="BL515" s="1" t="n">
        <f aca="false">$AK515*BB515</f>
        <v>4931.5953927381</v>
      </c>
      <c r="BM515" s="1" t="n">
        <f aca="false">$AK515*BC515</f>
        <v>4926.67672040439</v>
      </c>
      <c r="BN515" s="1" t="n">
        <f aca="false">$AK515*BD515</f>
        <v>4975.7694148081</v>
      </c>
      <c r="BO515" s="1" t="n">
        <f aca="false">$AK515*BE515</f>
        <v>4864.64053731692</v>
      </c>
    </row>
    <row r="516" customFormat="false" ht="13.8" hidden="false" customHeight="false" outlineLevel="0" collapsed="false">
      <c r="A516" s="0" t="n">
        <f aca="false">A515+1</f>
        <v>510</v>
      </c>
      <c r="B516" s="0" t="n">
        <f aca="false">B515+1/12</f>
        <v>1994.41666666663</v>
      </c>
      <c r="C516" s="1" t="n">
        <v>4786.290498</v>
      </c>
      <c r="D516" s="0" t="n">
        <v>1.05285416798176</v>
      </c>
      <c r="E516" s="1" t="n">
        <v>4954.73669461655</v>
      </c>
      <c r="G516" s="0" t="n">
        <v>1.00597389061773</v>
      </c>
      <c r="H516" s="0" t="n">
        <v>0.998815967034267</v>
      </c>
      <c r="I516" s="0" t="n">
        <v>1.00588488522232</v>
      </c>
      <c r="J516" s="0" t="n">
        <v>1.00441023230626</v>
      </c>
      <c r="K516" s="0" t="n">
        <v>1.04468929748353</v>
      </c>
      <c r="L516" s="0" t="n">
        <v>1.00812999241191</v>
      </c>
      <c r="M516" s="0" t="n">
        <v>0.994259533645768</v>
      </c>
      <c r="N516" s="0" t="n">
        <v>1.00606551502561</v>
      </c>
      <c r="O516" s="0" t="n">
        <v>1.0061993172777</v>
      </c>
      <c r="Q516" s="0" t="n">
        <f aca="false">G516-1</f>
        <v>0.00597389061773002</v>
      </c>
      <c r="R516" s="0" t="n">
        <f aca="false">H516-1</f>
        <v>-0.00118403296573288</v>
      </c>
      <c r="S516" s="0" t="n">
        <f aca="false">I516-1</f>
        <v>0.00588488522231989</v>
      </c>
      <c r="T516" s="0" t="n">
        <f aca="false">J516-1</f>
        <v>0.00441023230626003</v>
      </c>
      <c r="U516" s="0" t="n">
        <f aca="false">K516-1</f>
        <v>0.04468929748353</v>
      </c>
      <c r="V516" s="0" t="n">
        <f aca="false">L516-1</f>
        <v>0.00812999241191004</v>
      </c>
      <c r="W516" s="0" t="n">
        <f aca="false">M516-1</f>
        <v>-0.00574046635423198</v>
      </c>
      <c r="X516" s="0" t="n">
        <f aca="false">N516-1</f>
        <v>0.00606551502560992</v>
      </c>
      <c r="Y516" s="0" t="n">
        <f aca="false">O516-1</f>
        <v>0.00619931727769996</v>
      </c>
      <c r="AA516" s="0" t="n">
        <f aca="false">$D516+Q516</f>
        <v>1.05882805859949</v>
      </c>
      <c r="AB516" s="0" t="n">
        <f aca="false">$D516+R516</f>
        <v>1.05167013501603</v>
      </c>
      <c r="AC516" s="0" t="n">
        <f aca="false">$D516+S516</f>
        <v>1.05873905320408</v>
      </c>
      <c r="AD516" s="0" t="n">
        <f aca="false">$D516+T516</f>
        <v>1.05726440028802</v>
      </c>
      <c r="AE516" s="0" t="n">
        <f aca="false">$D516+U516</f>
        <v>1.09754346546529</v>
      </c>
      <c r="AF516" s="0" t="n">
        <f aca="false">$D516+V516</f>
        <v>1.06098416039367</v>
      </c>
      <c r="AG516" s="0" t="n">
        <f aca="false">$D516+W516</f>
        <v>1.04711370162753</v>
      </c>
      <c r="AH516" s="0" t="n">
        <f aca="false">$D516+X516</f>
        <v>1.05891968300737</v>
      </c>
      <c r="AI516" s="0" t="n">
        <f aca="false">$D516+Y516</f>
        <v>1.05905348525946</v>
      </c>
      <c r="AK516" s="0" t="n">
        <f aca="false">$C$4+$C$3*A516</f>
        <v>4706.00473008945</v>
      </c>
      <c r="AM516" s="1" t="n">
        <f aca="false">$AK516*AA516</f>
        <v>4982.84985212062</v>
      </c>
      <c r="AN516" s="1" t="n">
        <f aca="false">$AK516*AB516</f>
        <v>4949.16462987923</v>
      </c>
      <c r="AO516" s="1" t="n">
        <f aca="false">$AK516*AC516</f>
        <v>4982.43099230882</v>
      </c>
      <c r="AP516" s="1" t="n">
        <f aca="false">$AK516*AD516</f>
        <v>4975.4912687106</v>
      </c>
      <c r="AQ516" s="1" t="n">
        <f aca="false">$AK516*AE516</f>
        <v>5165.04473995842</v>
      </c>
      <c r="AR516" s="1" t="n">
        <f aca="false">$AK516*AF516</f>
        <v>4992.99647736259</v>
      </c>
      <c r="AS516" s="1" t="n">
        <f aca="false">$AK516*AG516</f>
        <v>4927.72203280061</v>
      </c>
      <c r="AT516" s="1" t="n">
        <f aca="false">$AK516*AH516</f>
        <v>4983.2810370175</v>
      </c>
      <c r="AU516" s="1" t="n">
        <f aca="false">$AK516*AI516</f>
        <v>4983.91071104873</v>
      </c>
      <c r="AW516" s="0" t="n">
        <f aca="false">$D516*G516</f>
        <v>1.0591438036177</v>
      </c>
      <c r="AX516" s="0" t="n">
        <f aca="false">$D516*H516</f>
        <v>1.05160755393876</v>
      </c>
      <c r="AY516" s="0" t="n">
        <f aca="false">$D516*I516</f>
        <v>1.05905009391617</v>
      </c>
      <c r="AZ516" s="0" t="n">
        <f aca="false">$D516*J516</f>
        <v>1.05749749944717</v>
      </c>
      <c r="BA516" s="0" t="n">
        <f aca="false">$D516*K516</f>
        <v>1.09990548110147</v>
      </c>
      <c r="BB516" s="0" t="n">
        <f aca="false">$D516*L516</f>
        <v>1.0614138643783</v>
      </c>
      <c r="BC516" s="0" t="n">
        <f aca="false">$D516*M516</f>
        <v>1.04681029405455</v>
      </c>
      <c r="BD516" s="0" t="n">
        <f aca="false">$D516*N516</f>
        <v>1.05924027075743</v>
      </c>
      <c r="BE516" s="0" t="n">
        <f aca="false">$D516*O516</f>
        <v>1.05938114501623</v>
      </c>
      <c r="BG516" s="1" t="n">
        <f aca="false">$AK516*AW516</f>
        <v>4984.33574966984</v>
      </c>
      <c r="BH516" s="1" t="n">
        <f aca="false">$AK516*AX516</f>
        <v>4948.8701230336</v>
      </c>
      <c r="BI516" s="1" t="n">
        <f aca="false">$AK516*AY516</f>
        <v>4983.89475137118</v>
      </c>
      <c r="BJ516" s="1" t="n">
        <f aca="false">$AK516*AZ516</f>
        <v>4976.58823445616</v>
      </c>
      <c r="BK516" s="1" t="n">
        <f aca="false">$AK516*BA516</f>
        <v>5176.16039671483</v>
      </c>
      <c r="BL516" s="1" t="n">
        <f aca="false">$AK516*BB516</f>
        <v>4995.01866634679</v>
      </c>
      <c r="BM516" s="1" t="n">
        <f aca="false">$AK516*BC516</f>
        <v>4926.29419532702</v>
      </c>
      <c r="BN516" s="1" t="n">
        <f aca="false">$AK516*BD516</f>
        <v>4984.78972448569</v>
      </c>
      <c r="BO516" s="1" t="n">
        <f aca="false">$AK516*BE516</f>
        <v>4985.45267941394</v>
      </c>
    </row>
    <row r="517" customFormat="false" ht="13.8" hidden="false" customHeight="false" outlineLevel="0" collapsed="false">
      <c r="A517" s="0" t="n">
        <f aca="false">A516+1</f>
        <v>511</v>
      </c>
      <c r="B517" s="0" t="n">
        <f aca="false">B516+1/12</f>
        <v>1994.49999999996</v>
      </c>
      <c r="C517" s="1" t="n">
        <v>4663.515514</v>
      </c>
      <c r="D517" s="0" t="n">
        <v>1.02408243419744</v>
      </c>
      <c r="E517" s="1" t="n">
        <v>4819.48002081354</v>
      </c>
      <c r="G517" s="0" t="n">
        <v>0.999382109352198</v>
      </c>
      <c r="H517" s="0" t="n">
        <v>0.998906350864124</v>
      </c>
      <c r="I517" s="0" t="n">
        <v>0.992322001781422</v>
      </c>
      <c r="J517" s="0" t="n">
        <v>0.999638146597783</v>
      </c>
      <c r="K517" s="0" t="n">
        <v>1.01969471152667</v>
      </c>
      <c r="L517" s="0" t="n">
        <v>1.00027898852381</v>
      </c>
      <c r="M517" s="0" t="n">
        <v>0.989834503768638</v>
      </c>
      <c r="N517" s="0" t="n">
        <v>0.988388488505618</v>
      </c>
      <c r="O517" s="0" t="n">
        <v>0.997670585668357</v>
      </c>
      <c r="Q517" s="0" t="n">
        <f aca="false">G517-1</f>
        <v>-0.000617890647801933</v>
      </c>
      <c r="R517" s="0" t="n">
        <f aca="false">H517-1</f>
        <v>-0.00109364913587595</v>
      </c>
      <c r="S517" s="0" t="n">
        <f aca="false">I517-1</f>
        <v>-0.00767799821857795</v>
      </c>
      <c r="T517" s="0" t="n">
        <f aca="false">J517-1</f>
        <v>-0.000361853402216949</v>
      </c>
      <c r="U517" s="0" t="n">
        <f aca="false">K517-1</f>
        <v>0.0196947115266699</v>
      </c>
      <c r="V517" s="0" t="n">
        <f aca="false">L517-1</f>
        <v>0.00027898852380992</v>
      </c>
      <c r="W517" s="0" t="n">
        <f aca="false">M517-1</f>
        <v>-0.0101654962313619</v>
      </c>
      <c r="X517" s="0" t="n">
        <f aca="false">N517-1</f>
        <v>-0.0116115114943819</v>
      </c>
      <c r="Y517" s="0" t="n">
        <f aca="false">O517-1</f>
        <v>-0.00232941433164291</v>
      </c>
      <c r="AA517" s="0" t="n">
        <f aca="false">$D517+Q517</f>
        <v>1.02346454354964</v>
      </c>
      <c r="AB517" s="0" t="n">
        <f aca="false">$D517+R517</f>
        <v>1.02298878506156</v>
      </c>
      <c r="AC517" s="0" t="n">
        <f aca="false">$D517+S517</f>
        <v>1.01640443597886</v>
      </c>
      <c r="AD517" s="0" t="n">
        <f aca="false">$D517+T517</f>
        <v>1.02372058079522</v>
      </c>
      <c r="AE517" s="0" t="n">
        <f aca="false">$D517+U517</f>
        <v>1.04377714572411</v>
      </c>
      <c r="AF517" s="0" t="n">
        <f aca="false">$D517+V517</f>
        <v>1.02436142272125</v>
      </c>
      <c r="AG517" s="0" t="n">
        <f aca="false">$D517+W517</f>
        <v>1.01391693796608</v>
      </c>
      <c r="AH517" s="0" t="n">
        <f aca="false">$D517+X517</f>
        <v>1.01247092270306</v>
      </c>
      <c r="AI517" s="0" t="n">
        <f aca="false">$D517+Y517</f>
        <v>1.0217530198658</v>
      </c>
      <c r="AK517" s="0" t="n">
        <f aca="false">$C$4+$C$3*A517</f>
        <v>4706.14460308608</v>
      </c>
      <c r="AM517" s="1" t="n">
        <f aca="false">$AK517*AA517</f>
        <v>4816.57213807609</v>
      </c>
      <c r="AN517" s="1" t="n">
        <f aca="false">$AK517*AB517</f>
        <v>4814.33314983507</v>
      </c>
      <c r="AO517" s="1" t="n">
        <f aca="false">$AK517*AC517</f>
        <v>4783.34625093468</v>
      </c>
      <c r="AP517" s="1" t="n">
        <f aca="false">$AK517*AD517</f>
        <v>4817.77708637759</v>
      </c>
      <c r="AQ517" s="1" t="n">
        <f aca="false">$AK517*AE517</f>
        <v>4912.16618117412</v>
      </c>
      <c r="AR517" s="1" t="n">
        <f aca="false">$AK517*AF517</f>
        <v>4820.79298114919</v>
      </c>
      <c r="AS517" s="1" t="n">
        <f aca="false">$AK517*AG517</f>
        <v>4771.63972558663</v>
      </c>
      <c r="AT517" s="1" t="n">
        <f aca="false">$AK517*AH517</f>
        <v>4764.83456866058</v>
      </c>
      <c r="AU517" s="1" t="n">
        <f aca="false">$AK517*AI517</f>
        <v>4808.51746012833</v>
      </c>
      <c r="AW517" s="0" t="n">
        <f aca="false">$D517*G517</f>
        <v>1.02344966323877</v>
      </c>
      <c r="AX517" s="0" t="n">
        <f aca="false">$D517*H517</f>
        <v>1.02296244732821</v>
      </c>
      <c r="AY517" s="0" t="n">
        <f aca="false">$D517*I517</f>
        <v>1.016219531092</v>
      </c>
      <c r="AZ517" s="0" t="n">
        <f aca="false">$D517*J517</f>
        <v>1.02371186648447</v>
      </c>
      <c r="BA517" s="0" t="n">
        <f aca="false">$D517*K517</f>
        <v>1.04425144231849</v>
      </c>
      <c r="BB517" s="0" t="n">
        <f aca="false">$D517*L517</f>
        <v>1.02436814144402</v>
      </c>
      <c r="BC517" s="0" t="n">
        <f aca="false">$D517*M517</f>
        <v>1.013672128072</v>
      </c>
      <c r="BD517" s="0" t="n">
        <f aca="false">$D517*N517</f>
        <v>1.01219128924156</v>
      </c>
      <c r="BE517" s="0" t="n">
        <f aca="false">$D517*O517</f>
        <v>1.02169692189844</v>
      </c>
      <c r="BG517" s="1" t="n">
        <f aca="false">$AK517*AW517</f>
        <v>4816.50210918141</v>
      </c>
      <c r="BH517" s="1" t="n">
        <f aca="false">$AK517*AX517</f>
        <v>4814.20920065341</v>
      </c>
      <c r="BI517" s="1" t="n">
        <f aca="false">$AK517*AY517</f>
        <v>4782.47606179926</v>
      </c>
      <c r="BJ517" s="1" t="n">
        <f aca="false">$AK517*AZ517</f>
        <v>4817.73607557109</v>
      </c>
      <c r="BK517" s="1" t="n">
        <f aca="false">$AK517*BA517</f>
        <v>4914.39828953201</v>
      </c>
      <c r="BL517" s="1" t="n">
        <f aca="false">$AK517*BB517</f>
        <v>4820.82460043008</v>
      </c>
      <c r="BM517" s="1" t="n">
        <f aca="false">$AK517*BC517</f>
        <v>4770.48761482484</v>
      </c>
      <c r="BN517" s="1" t="n">
        <f aca="false">$AK517*BD517</f>
        <v>4763.51857315492</v>
      </c>
      <c r="BO517" s="1" t="n">
        <f aca="false">$AK517*BE517</f>
        <v>4808.25345498199</v>
      </c>
    </row>
    <row r="518" customFormat="false" ht="13.8" hidden="false" customHeight="false" outlineLevel="0" collapsed="false">
      <c r="A518" s="0" t="n">
        <f aca="false">A517+1</f>
        <v>512</v>
      </c>
      <c r="B518" s="0" t="n">
        <f aca="false">B517+1/12</f>
        <v>1994.58333333329</v>
      </c>
      <c r="C518" s="1" t="n">
        <v>4628.479504</v>
      </c>
      <c r="D518" s="0" t="n">
        <v>1.00155231836186</v>
      </c>
      <c r="E518" s="1" t="n">
        <v>4713.59012789108</v>
      </c>
      <c r="G518" s="0" t="n">
        <v>0.999921525194705</v>
      </c>
      <c r="H518" s="0" t="n">
        <v>0.999336518348783</v>
      </c>
      <c r="I518" s="0" t="n">
        <v>0.994889226088961</v>
      </c>
      <c r="J518" s="0" t="n">
        <v>0.993780457219177</v>
      </c>
      <c r="K518" s="0" t="n">
        <v>1.02311335499887</v>
      </c>
      <c r="L518" s="0" t="n">
        <v>0.999920117096781</v>
      </c>
      <c r="M518" s="0" t="n">
        <v>1.00193762802496</v>
      </c>
      <c r="N518" s="0" t="n">
        <v>0.991553258684679</v>
      </c>
      <c r="O518" s="0" t="n">
        <v>1.00181732059645</v>
      </c>
      <c r="Q518" s="0" t="n">
        <f aca="false">G518-1</f>
        <v>-7.84748052948814E-005</v>
      </c>
      <c r="R518" s="0" t="n">
        <f aca="false">H518-1</f>
        <v>-0.00066348165121688</v>
      </c>
      <c r="S518" s="0" t="n">
        <f aca="false">I518-1</f>
        <v>-0.00511077391103887</v>
      </c>
      <c r="T518" s="0" t="n">
        <f aca="false">J518-1</f>
        <v>-0.00621954278082293</v>
      </c>
      <c r="U518" s="0" t="n">
        <f aca="false">K518-1</f>
        <v>0.02311335499887</v>
      </c>
      <c r="V518" s="0" t="n">
        <f aca="false">L518-1</f>
        <v>-7.98829032189197E-005</v>
      </c>
      <c r="W518" s="0" t="n">
        <f aca="false">M518-1</f>
        <v>0.00193762802495989</v>
      </c>
      <c r="X518" s="0" t="n">
        <f aca="false">N518-1</f>
        <v>-0.00844674131532097</v>
      </c>
      <c r="Y518" s="0" t="n">
        <f aca="false">O518-1</f>
        <v>0.00181732059645001</v>
      </c>
      <c r="AA518" s="0" t="n">
        <f aca="false">$D518+Q518</f>
        <v>1.00147384355657</v>
      </c>
      <c r="AB518" s="0" t="n">
        <f aca="false">$D518+R518</f>
        <v>1.00088883671064</v>
      </c>
      <c r="AC518" s="0" t="n">
        <f aca="false">$D518+S518</f>
        <v>0.996441544450821</v>
      </c>
      <c r="AD518" s="0" t="n">
        <f aca="false">$D518+T518</f>
        <v>0.995332775581037</v>
      </c>
      <c r="AE518" s="0" t="n">
        <f aca="false">$D518+U518</f>
        <v>1.02466567336073</v>
      </c>
      <c r="AF518" s="0" t="n">
        <f aca="false">$D518+V518</f>
        <v>1.00147243545864</v>
      </c>
      <c r="AG518" s="0" t="n">
        <f aca="false">$D518+W518</f>
        <v>1.00348994638682</v>
      </c>
      <c r="AH518" s="0" t="n">
        <f aca="false">$D518+X518</f>
        <v>0.993105577046539</v>
      </c>
      <c r="AI518" s="0" t="n">
        <f aca="false">$D518+Y518</f>
        <v>1.00336963895831</v>
      </c>
      <c r="AK518" s="0" t="n">
        <f aca="false">$C$4+$C$3*A518</f>
        <v>4706.28447608272</v>
      </c>
      <c r="AM518" s="1" t="n">
        <f aca="false">$AK518*AA518</f>
        <v>4713.22080313316</v>
      </c>
      <c r="AN518" s="1" t="n">
        <f aca="false">$AK518*AB518</f>
        <v>4710.4675944958</v>
      </c>
      <c r="AO518" s="1" t="n">
        <f aca="false">$AK518*AC518</f>
        <v>4689.53737197279</v>
      </c>
      <c r="AP518" s="1" t="n">
        <f aca="false">$AK518*AD518</f>
        <v>4684.31919025337</v>
      </c>
      <c r="AQ518" s="1" t="n">
        <f aca="false">$AK518*AE518</f>
        <v>4822.36815171246</v>
      </c>
      <c r="AR518" s="1" t="n">
        <f aca="false">$AK518*AF518</f>
        <v>4713.21417622376</v>
      </c>
      <c r="AS518" s="1" t="n">
        <f aca="false">$AK518*AG518</f>
        <v>4722.70915658538</v>
      </c>
      <c r="AT518" s="1" t="n">
        <f aca="false">$AK518*AH518</f>
        <v>4673.8373603653</v>
      </c>
      <c r="AU518" s="1" t="n">
        <f aca="false">$AK518*AI518</f>
        <v>4722.14295560222</v>
      </c>
      <c r="AW518" s="0" t="n">
        <f aca="false">$D518*G518</f>
        <v>1.00147372173868</v>
      </c>
      <c r="AX518" s="0" t="n">
        <f aca="false">$D518*H518</f>
        <v>1.00088780677589</v>
      </c>
      <c r="AY518" s="0" t="n">
        <f aca="false">$D518*I518</f>
        <v>0.996433610902636</v>
      </c>
      <c r="AZ518" s="0" t="n">
        <f aca="false">$D518*J518</f>
        <v>0.995323120870576</v>
      </c>
      <c r="BA518" s="0" t="n">
        <f aca="false">$D518*K518</f>
        <v>1.0247015526461</v>
      </c>
      <c r="BB518" s="0" t="n">
        <f aca="false">$D518*L518</f>
        <v>1.00147231145494</v>
      </c>
      <c r="BC518" s="0" t="n">
        <f aca="false">$D518*M518</f>
        <v>1.00349295420238</v>
      </c>
      <c r="BD518" s="0" t="n">
        <f aca="false">$D518*N518</f>
        <v>0.993092465014897</v>
      </c>
      <c r="BE518" s="0" t="n">
        <f aca="false">$D518*O518</f>
        <v>1.00337246001844</v>
      </c>
      <c r="BG518" s="1" t="n">
        <f aca="false">$AK518*AW518</f>
        <v>4713.22022982356</v>
      </c>
      <c r="BH518" s="1" t="n">
        <f aca="false">$AK518*AX518</f>
        <v>4710.46274732987</v>
      </c>
      <c r="BI518" s="1" t="n">
        <f aca="false">$AK518*AY518</f>
        <v>4689.50003443813</v>
      </c>
      <c r="BJ518" s="1" t="n">
        <f aca="false">$AK518*AZ518</f>
        <v>4684.2737524394</v>
      </c>
      <c r="BK518" s="1" t="n">
        <f aca="false">$AK518*BA518</f>
        <v>4822.5370098362</v>
      </c>
      <c r="BL518" s="1" t="n">
        <f aca="false">$AK518*BB518</f>
        <v>4713.21359262708</v>
      </c>
      <c r="BM518" s="1" t="n">
        <f aca="false">$AK518*BC518</f>
        <v>4722.72331222106</v>
      </c>
      <c r="BN518" s="1" t="n">
        <f aca="false">$AK518*BD518</f>
        <v>4673.77565141434</v>
      </c>
      <c r="BO518" s="1" t="n">
        <f aca="false">$AK518*BE518</f>
        <v>4722.15623231372</v>
      </c>
    </row>
    <row r="519" customFormat="false" ht="13.8" hidden="false" customHeight="false" outlineLevel="0" collapsed="false">
      <c r="A519" s="0" t="n">
        <f aca="false">A518+1</f>
        <v>513</v>
      </c>
      <c r="B519" s="0" t="n">
        <f aca="false">B518+1/12</f>
        <v>1994.66666666663</v>
      </c>
      <c r="C519" s="1" t="n">
        <v>4791.324956</v>
      </c>
      <c r="D519" s="0" t="n">
        <v>1.02607921839211</v>
      </c>
      <c r="E519" s="1" t="n">
        <v>4829.16421752495</v>
      </c>
      <c r="G519" s="0" t="n">
        <v>0.999220951164431</v>
      </c>
      <c r="H519" s="0" t="n">
        <v>1.00354070266785</v>
      </c>
      <c r="I519" s="0" t="n">
        <v>1.00077003299244</v>
      </c>
      <c r="J519" s="0" t="n">
        <v>1.0119387529193</v>
      </c>
      <c r="K519" s="0" t="n">
        <v>1.02390839574377</v>
      </c>
      <c r="L519" s="0" t="n">
        <v>1.00170751739199</v>
      </c>
      <c r="M519" s="0" t="n">
        <v>0.994036798966849</v>
      </c>
      <c r="N519" s="0" t="n">
        <v>1.00569307204964</v>
      </c>
      <c r="O519" s="0" t="n">
        <v>1.01642738541624</v>
      </c>
      <c r="Q519" s="0" t="n">
        <f aca="false">G519-1</f>
        <v>-0.000779048835568896</v>
      </c>
      <c r="R519" s="0" t="n">
        <f aca="false">H519-1</f>
        <v>0.00354070266785</v>
      </c>
      <c r="S519" s="0" t="n">
        <f aca="false">I519-1</f>
        <v>0.000770032992440051</v>
      </c>
      <c r="T519" s="0" t="n">
        <f aca="false">J519-1</f>
        <v>0.0119387529193</v>
      </c>
      <c r="U519" s="0" t="n">
        <f aca="false">K519-1</f>
        <v>0.02390839574377</v>
      </c>
      <c r="V519" s="0" t="n">
        <f aca="false">L519-1</f>
        <v>0.00170751739199004</v>
      </c>
      <c r="W519" s="0" t="n">
        <f aca="false">M519-1</f>
        <v>-0.00596320103315096</v>
      </c>
      <c r="X519" s="0" t="n">
        <f aca="false">N519-1</f>
        <v>0.00569307204963998</v>
      </c>
      <c r="Y519" s="0" t="n">
        <f aca="false">O519-1</f>
        <v>0.01642738541624</v>
      </c>
      <c r="AA519" s="0" t="n">
        <f aca="false">$D519+Q519</f>
        <v>1.02530016955654</v>
      </c>
      <c r="AB519" s="0" t="n">
        <f aca="false">$D519+R519</f>
        <v>1.02961992105996</v>
      </c>
      <c r="AC519" s="0" t="n">
        <f aca="false">$D519+S519</f>
        <v>1.02684925138455</v>
      </c>
      <c r="AD519" s="0" t="n">
        <f aca="false">$D519+T519</f>
        <v>1.03801797131141</v>
      </c>
      <c r="AE519" s="0" t="n">
        <f aca="false">$D519+U519</f>
        <v>1.04998761413588</v>
      </c>
      <c r="AF519" s="0" t="n">
        <f aca="false">$D519+V519</f>
        <v>1.0277867357841</v>
      </c>
      <c r="AG519" s="0" t="n">
        <f aca="false">$D519+W519</f>
        <v>1.02011601735896</v>
      </c>
      <c r="AH519" s="0" t="n">
        <f aca="false">$D519+X519</f>
        <v>1.03177229044175</v>
      </c>
      <c r="AI519" s="0" t="n">
        <f aca="false">$D519+Y519</f>
        <v>1.04250660380835</v>
      </c>
      <c r="AK519" s="0" t="n">
        <f aca="false">$C$4+$C$3*A519</f>
        <v>4706.42434907937</v>
      </c>
      <c r="AM519" s="1" t="n">
        <f aca="false">$AK519*AA519</f>
        <v>4825.49768311611</v>
      </c>
      <c r="AN519" s="1" t="n">
        <f aca="false">$AK519*AB519</f>
        <v>4845.82826677377</v>
      </c>
      <c r="AO519" s="1" t="n">
        <f aca="false">$AK519*AC519</f>
        <v>4832.78831955016</v>
      </c>
      <c r="AP519" s="1" t="n">
        <f aca="false">$AK519*AD519</f>
        <v>4885.35305496199</v>
      </c>
      <c r="AQ519" s="1" t="n">
        <f aca="false">$AK519*AE519</f>
        <v>4941.68727340085</v>
      </c>
      <c r="AR519" s="1" t="n">
        <f aca="false">$AK519*AF519</f>
        <v>4837.20051895509</v>
      </c>
      <c r="AS519" s="1" t="n">
        <f aca="false">$AK519*AG519</f>
        <v>4801.09886298407</v>
      </c>
      <c r="AT519" s="1" t="n">
        <f aca="false">$AK519*AH519</f>
        <v>4855.95823044044</v>
      </c>
      <c r="AU519" s="1" t="n">
        <f aca="false">$AK519*AI519</f>
        <v>4906.47846423965</v>
      </c>
      <c r="AW519" s="0" t="n">
        <f aca="false">$D519*G519</f>
        <v>1.02527985257182</v>
      </c>
      <c r="AX519" s="0" t="n">
        <f aca="false">$D519*H519</f>
        <v>1.0297122598181</v>
      </c>
      <c r="AY519" s="0" t="n">
        <f aca="false">$D519*I519</f>
        <v>1.02686933324313</v>
      </c>
      <c r="AZ519" s="0" t="n">
        <f aca="false">$D519*J519</f>
        <v>1.03832932465612</v>
      </c>
      <c r="BA519" s="0" t="n">
        <f aca="false">$D519*K519</f>
        <v>1.05061112640989</v>
      </c>
      <c r="BB519" s="0" t="n">
        <f aca="false">$D519*L519</f>
        <v>1.02783126650307</v>
      </c>
      <c r="BC519" s="0" t="n">
        <f aca="false">$D519*M519</f>
        <v>1.0199605017369</v>
      </c>
      <c r="BD519" s="0" t="n">
        <f aca="false">$D519*N519</f>
        <v>1.03192076131105</v>
      </c>
      <c r="BE519" s="0" t="n">
        <f aca="false">$D519*O519</f>
        <v>1.04293501718023</v>
      </c>
      <c r="BG519" s="1" t="n">
        <f aca="false">$AK519*AW519</f>
        <v>4825.40206276452</v>
      </c>
      <c r="BH519" s="1" t="n">
        <f aca="false">$AK519*AX519</f>
        <v>4846.26285215343</v>
      </c>
      <c r="BI519" s="1" t="n">
        <f aca="false">$AK519*AY519</f>
        <v>4832.88283329835</v>
      </c>
      <c r="BJ519" s="1" t="n">
        <f aca="false">$AK519*AZ519</f>
        <v>4886.81841592471</v>
      </c>
      <c r="BK519" s="1" t="n">
        <f aca="false">$AK519*BA519</f>
        <v>4944.62178674919</v>
      </c>
      <c r="BL519" s="1" t="n">
        <f aca="false">$AK519*BB519</f>
        <v>4837.41009941515</v>
      </c>
      <c r="BM519" s="1" t="n">
        <f aca="false">$AK519*BC519</f>
        <v>4800.36694047375</v>
      </c>
      <c r="BN519" s="1" t="n">
        <f aca="false">$AK519*BD519</f>
        <v>4856.65699735486</v>
      </c>
      <c r="BO519" s="1" t="n">
        <f aca="false">$AK519*BE519</f>
        <v>4908.49475936455</v>
      </c>
    </row>
    <row r="520" customFormat="false" ht="13.8" hidden="false" customHeight="false" outlineLevel="0" collapsed="false">
      <c r="A520" s="0" t="n">
        <f aca="false">A519+1</f>
        <v>514</v>
      </c>
      <c r="B520" s="0" t="n">
        <f aca="false">B519+1/12</f>
        <v>1994.74999999996</v>
      </c>
      <c r="C520" s="1" t="n">
        <v>4873.536828</v>
      </c>
      <c r="D520" s="0" t="n">
        <v>0.999064416475184</v>
      </c>
      <c r="E520" s="1" t="n">
        <v>4702.16083813134</v>
      </c>
      <c r="G520" s="0" t="n">
        <v>0.999899088641189</v>
      </c>
      <c r="H520" s="0" t="n">
        <v>1.00258937373517</v>
      </c>
      <c r="I520" s="0" t="n">
        <v>1.00066516593929</v>
      </c>
      <c r="J520" s="0" t="n">
        <v>0.995852648132341</v>
      </c>
      <c r="K520" s="0" t="n">
        <v>1.01589488882361</v>
      </c>
      <c r="L520" s="0" t="n">
        <v>1.01488403805814</v>
      </c>
      <c r="M520" s="0" t="n">
        <v>1.00809605787043</v>
      </c>
      <c r="N520" s="0" t="n">
        <v>1.00381773851652</v>
      </c>
      <c r="O520" s="0" t="n">
        <v>1.01000510529127</v>
      </c>
      <c r="Q520" s="0" t="n">
        <f aca="false">G520-1</f>
        <v>-0.000100911358810962</v>
      </c>
      <c r="R520" s="0" t="n">
        <f aca="false">H520-1</f>
        <v>0.0025893737351701</v>
      </c>
      <c r="S520" s="0" t="n">
        <f aca="false">I520-1</f>
        <v>0.000665165939290002</v>
      </c>
      <c r="T520" s="0" t="n">
        <f aca="false">J520-1</f>
        <v>-0.00414735186765891</v>
      </c>
      <c r="U520" s="0" t="n">
        <f aca="false">K520-1</f>
        <v>0.0158948888236099</v>
      </c>
      <c r="V520" s="0" t="n">
        <f aca="false">L520-1</f>
        <v>0.0148840380581401</v>
      </c>
      <c r="W520" s="0" t="n">
        <f aca="false">M520-1</f>
        <v>0.00809605787043011</v>
      </c>
      <c r="X520" s="0" t="n">
        <f aca="false">N520-1</f>
        <v>0.0038177385165199</v>
      </c>
      <c r="Y520" s="0" t="n">
        <f aca="false">O520-1</f>
        <v>0.01000510529127</v>
      </c>
      <c r="AA520" s="0" t="n">
        <f aca="false">$D520+Q520</f>
        <v>0.998963505116373</v>
      </c>
      <c r="AB520" s="0" t="n">
        <f aca="false">$D520+R520</f>
        <v>1.00165379021035</v>
      </c>
      <c r="AC520" s="0" t="n">
        <f aca="false">$D520+S520</f>
        <v>0.999729582414474</v>
      </c>
      <c r="AD520" s="0" t="n">
        <f aca="false">$D520+T520</f>
        <v>0.994917064607525</v>
      </c>
      <c r="AE520" s="0" t="n">
        <f aca="false">$D520+U520</f>
        <v>1.01495930529879</v>
      </c>
      <c r="AF520" s="0" t="n">
        <f aca="false">$D520+V520</f>
        <v>1.01394845453332</v>
      </c>
      <c r="AG520" s="0" t="n">
        <f aca="false">$D520+W520</f>
        <v>1.00716047434561</v>
      </c>
      <c r="AH520" s="0" t="n">
        <f aca="false">$D520+X520</f>
        <v>1.0028821549917</v>
      </c>
      <c r="AI520" s="0" t="n">
        <f aca="false">$D520+Y520</f>
        <v>1.00906952176645</v>
      </c>
      <c r="AK520" s="0" t="n">
        <f aca="false">$C$4+$C$3*A520</f>
        <v>4706.56422207601</v>
      </c>
      <c r="AM520" s="1" t="n">
        <f aca="false">$AK520*AA520</f>
        <v>4701.68589234036</v>
      </c>
      <c r="AN520" s="1" t="n">
        <f aca="false">$AK520*AB520</f>
        <v>4714.34789191088</v>
      </c>
      <c r="AO520" s="1" t="n">
        <f aca="false">$AK520*AC520</f>
        <v>4705.29148434295</v>
      </c>
      <c r="AP520" s="1" t="n">
        <f aca="false">$AK520*AD520</f>
        <v>4682.64106021466</v>
      </c>
      <c r="AQ520" s="1" t="n">
        <f aca="false">$AK520*AE520</f>
        <v>4776.97115318242</v>
      </c>
      <c r="AR520" s="1" t="n">
        <f aca="false">$AK520*AF520</f>
        <v>4772.2135191358</v>
      </c>
      <c r="AS520" s="1" t="n">
        <f aca="false">$AK520*AG520</f>
        <v>4740.26545444417</v>
      </c>
      <c r="AT520" s="1" t="n">
        <f aca="false">$AK520*AH520</f>
        <v>4720.12926964244</v>
      </c>
      <c r="AU520" s="1" t="n">
        <f aca="false">$AK520*AI520</f>
        <v>4749.25050873334</v>
      </c>
      <c r="AW520" s="0" t="n">
        <f aca="false">$D520*G520</f>
        <v>0.998963599527378</v>
      </c>
      <c r="AX520" s="0" t="n">
        <f aca="false">$D520*H520</f>
        <v>1.00165136763495</v>
      </c>
      <c r="AY520" s="0" t="n">
        <f aca="false">$D520*I520</f>
        <v>0.99972896009618</v>
      </c>
      <c r="AZ520" s="0" t="n">
        <f aca="false">$D520*J520</f>
        <v>0.994920944801604</v>
      </c>
      <c r="BA520" s="0" t="n">
        <f aca="false">$D520*K520</f>
        <v>1.01494443430268</v>
      </c>
      <c r="BB520" s="0" t="n">
        <f aca="false">$D520*L520</f>
        <v>1.01393452927253</v>
      </c>
      <c r="BC520" s="0" t="n">
        <f aca="false">$D520*M520</f>
        <v>1.00715289980725</v>
      </c>
      <c r="BD520" s="0" t="n">
        <f aca="false">$D520*N520</f>
        <v>1.00287858317845</v>
      </c>
      <c r="BE520" s="0" t="n">
        <f aca="false">$D520*O520</f>
        <v>1.00906016115478</v>
      </c>
      <c r="BG520" s="1" t="n">
        <f aca="false">$AK520*AW520</f>
        <v>4701.68633669182</v>
      </c>
      <c r="BH520" s="1" t="n">
        <f aca="false">$AK520*AX520</f>
        <v>4714.33648990414</v>
      </c>
      <c r="BI520" s="1" t="n">
        <f aca="false">$AK520*AY520</f>
        <v>4705.28855536193</v>
      </c>
      <c r="BJ520" s="1" t="n">
        <f aca="false">$AK520*AZ520</f>
        <v>4682.65932259729</v>
      </c>
      <c r="BK520" s="1" t="n">
        <f aca="false">$AK520*BA520</f>
        <v>4776.90116188417</v>
      </c>
      <c r="BL520" s="1" t="n">
        <f aca="false">$AK520*BB520</f>
        <v>4772.14797900159</v>
      </c>
      <c r="BM520" s="1" t="n">
        <f aca="false">$AK520*BC520</f>
        <v>4740.22980439292</v>
      </c>
      <c r="BN520" s="1" t="n">
        <f aca="false">$AK520*BD520</f>
        <v>4720.11245867395</v>
      </c>
      <c r="BO520" s="1" t="n">
        <f aca="false">$AK520*BE520</f>
        <v>4749.20645241333</v>
      </c>
    </row>
    <row r="521" customFormat="false" ht="13.8" hidden="false" customHeight="false" outlineLevel="0" collapsed="false">
      <c r="A521" s="0" t="n">
        <f aca="false">A520+1</f>
        <v>515</v>
      </c>
      <c r="B521" s="0" t="n">
        <f aca="false">B520+1/12</f>
        <v>1994.83333333329</v>
      </c>
      <c r="C521" s="1" t="n">
        <v>4855.647367</v>
      </c>
      <c r="D521" s="0" t="n">
        <v>0.972322202030784</v>
      </c>
      <c r="E521" s="1" t="n">
        <v>4576.43289002834</v>
      </c>
      <c r="G521" s="0" t="n">
        <v>1.00450068839736</v>
      </c>
      <c r="H521" s="0" t="n">
        <v>1.00994568278455</v>
      </c>
      <c r="I521" s="0" t="n">
        <v>0.995876296552055</v>
      </c>
      <c r="J521" s="0" t="n">
        <v>0.994336521753902</v>
      </c>
      <c r="K521" s="0" t="n">
        <v>0.989990225860045</v>
      </c>
      <c r="L521" s="0" t="n">
        <v>1.01417556801544</v>
      </c>
      <c r="M521" s="0" t="n">
        <v>1.00443808048253</v>
      </c>
      <c r="N521" s="0" t="n">
        <v>0.994994962127008</v>
      </c>
      <c r="O521" s="0" t="n">
        <v>1.02141926986144</v>
      </c>
      <c r="Q521" s="0" t="n">
        <f aca="false">G521-1</f>
        <v>0.00450068839735995</v>
      </c>
      <c r="R521" s="0" t="n">
        <f aca="false">H521-1</f>
        <v>0.0099456827845501</v>
      </c>
      <c r="S521" s="0" t="n">
        <f aca="false">I521-1</f>
        <v>-0.00412370344794488</v>
      </c>
      <c r="T521" s="0" t="n">
        <f aca="false">J521-1</f>
        <v>-0.00566347824609792</v>
      </c>
      <c r="U521" s="0" t="n">
        <f aca="false">K521-1</f>
        <v>-0.010009774139955</v>
      </c>
      <c r="V521" s="0" t="n">
        <f aca="false">L521-1</f>
        <v>0.0141755680154401</v>
      </c>
      <c r="W521" s="0" t="n">
        <f aca="false">M521-1</f>
        <v>0.00443808048252992</v>
      </c>
      <c r="X521" s="0" t="n">
        <f aca="false">N521-1</f>
        <v>-0.00500503787299189</v>
      </c>
      <c r="Y521" s="0" t="n">
        <f aca="false">O521-1</f>
        <v>0.0214192698614399</v>
      </c>
      <c r="AA521" s="0" t="n">
        <f aca="false">$D521+Q521</f>
        <v>0.976822890428144</v>
      </c>
      <c r="AB521" s="0" t="n">
        <f aca="false">$D521+R521</f>
        <v>0.982267884815334</v>
      </c>
      <c r="AC521" s="0" t="n">
        <f aca="false">$D521+S521</f>
        <v>0.968198498582839</v>
      </c>
      <c r="AD521" s="0" t="n">
        <f aca="false">$D521+T521</f>
        <v>0.966658723784686</v>
      </c>
      <c r="AE521" s="0" t="n">
        <f aca="false">$D521+U521</f>
        <v>0.962312427890829</v>
      </c>
      <c r="AF521" s="0" t="n">
        <f aca="false">$D521+V521</f>
        <v>0.986497770046224</v>
      </c>
      <c r="AG521" s="0" t="n">
        <f aca="false">$D521+W521</f>
        <v>0.976760282513314</v>
      </c>
      <c r="AH521" s="0" t="n">
        <f aca="false">$D521+X521</f>
        <v>0.967317164157792</v>
      </c>
      <c r="AI521" s="0" t="n">
        <f aca="false">$D521+Y521</f>
        <v>0.993741471892224</v>
      </c>
      <c r="AK521" s="0" t="n">
        <f aca="false">$C$4+$C$3*A521</f>
        <v>4706.70409507265</v>
      </c>
      <c r="AM521" s="1" t="n">
        <f aca="false">$AK521*AA521</f>
        <v>4597.61629853884</v>
      </c>
      <c r="AN521" s="1" t="n">
        <f aca="false">$AK521*AB521</f>
        <v>4623.24427591868</v>
      </c>
      <c r="AO521" s="1" t="n">
        <f aca="false">$AK521*AC521</f>
        <v>4557.02383812304</v>
      </c>
      <c r="AP521" s="1" t="n">
        <f aca="false">$AK521*AD521</f>
        <v>4549.77657377508</v>
      </c>
      <c r="AQ521" s="1" t="n">
        <f aca="false">$AK521*AE521</f>
        <v>4529.31984509307</v>
      </c>
      <c r="AR521" s="1" t="n">
        <f aca="false">$AK521*AF521</f>
        <v>4643.1530940566</v>
      </c>
      <c r="AS521" s="1" t="n">
        <f aca="false">$AK521*AG521</f>
        <v>4597.32162160973</v>
      </c>
      <c r="AT521" s="1" t="n">
        <f aca="false">$AK521*AH521</f>
        <v>4552.87565777554</v>
      </c>
      <c r="AU521" s="1" t="n">
        <f aca="false">$AK521*AI521</f>
        <v>4677.24705519865</v>
      </c>
      <c r="AW521" s="0" t="n">
        <f aca="false">$D521*G521</f>
        <v>0.976698321283959</v>
      </c>
      <c r="AX521" s="0" t="n">
        <f aca="false">$D521*H521</f>
        <v>0.981992610216558</v>
      </c>
      <c r="AY521" s="0" t="n">
        <f aca="false">$D521*I521</f>
        <v>0.968312633613756</v>
      </c>
      <c r="AZ521" s="0" t="n">
        <f aca="false">$D521*J521</f>
        <v>0.966815476391385</v>
      </c>
      <c r="BA521" s="0" t="n">
        <f aca="false">$D521*K521</f>
        <v>0.962589476397192</v>
      </c>
      <c r="BB521" s="0" t="n">
        <f aca="false">$D521*L521</f>
        <v>0.986105421538594</v>
      </c>
      <c r="BC521" s="0" t="n">
        <f aca="false">$D521*M521</f>
        <v>0.976637446218347</v>
      </c>
      <c r="BD521" s="0" t="n">
        <f aca="false">$D521*N521</f>
        <v>0.967455692584869</v>
      </c>
      <c r="BE521" s="0" t="n">
        <f aca="false">$D521*O521</f>
        <v>0.993148633668351</v>
      </c>
      <c r="BG521" s="1" t="n">
        <f aca="false">$AK521*AW521</f>
        <v>4597.02998843779</v>
      </c>
      <c r="BH521" s="1" t="n">
        <f aca="false">$AK521*AX521</f>
        <v>4621.94863983735</v>
      </c>
      <c r="BI521" s="1" t="n">
        <f aca="false">$AK521*AY521</f>
        <v>4557.56103794045</v>
      </c>
      <c r="BJ521" s="1" t="n">
        <f aca="false">$AK521*AZ521</f>
        <v>4550.51436191094</v>
      </c>
      <c r="BK521" s="1" t="n">
        <f aca="false">$AK521*BA521</f>
        <v>4530.6238304325</v>
      </c>
      <c r="BL521" s="1" t="n">
        <f aca="false">$AK521*BB521</f>
        <v>4641.30642572904</v>
      </c>
      <c r="BM521" s="1" t="n">
        <f aca="false">$AK521*BC521</f>
        <v>4596.74346751719</v>
      </c>
      <c r="BN521" s="1" t="n">
        <f aca="false">$AK521*BD521</f>
        <v>4553.52767009055</v>
      </c>
      <c r="BO521" s="1" t="n">
        <f aca="false">$AK521*BE521</f>
        <v>4674.45674110263</v>
      </c>
    </row>
    <row r="522" customFormat="false" ht="13.8" hidden="false" customHeight="false" outlineLevel="0" collapsed="false">
      <c r="A522" s="0" t="n">
        <f aca="false">A521+1</f>
        <v>516</v>
      </c>
      <c r="B522" s="0" t="n">
        <f aca="false">B521+1/12</f>
        <v>1994.91666666663</v>
      </c>
      <c r="C522" s="1" t="n">
        <v>4667.994622</v>
      </c>
      <c r="D522" s="0" t="n">
        <v>0.964472427355383</v>
      </c>
      <c r="E522" s="1" t="n">
        <v>4539.62122706683</v>
      </c>
      <c r="G522" s="0" t="n">
        <v>0.998810546987473</v>
      </c>
      <c r="H522" s="0" t="n">
        <v>1.00206441235308</v>
      </c>
      <c r="I522" s="0" t="n">
        <v>1.00687439021071</v>
      </c>
      <c r="J522" s="0" t="n">
        <v>1.00585900527541</v>
      </c>
      <c r="K522" s="0" t="n">
        <v>0.971465451132915</v>
      </c>
      <c r="L522" s="0" t="n">
        <v>1.00057075281003</v>
      </c>
      <c r="M522" s="0" t="n">
        <v>0.996226245055015</v>
      </c>
      <c r="N522" s="0" t="n">
        <v>1.00323688756418</v>
      </c>
      <c r="O522" s="0" t="n">
        <v>1.02055437969374</v>
      </c>
      <c r="Q522" s="0" t="n">
        <f aca="false">G522-1</f>
        <v>-0.00118945301252693</v>
      </c>
      <c r="R522" s="0" t="n">
        <f aca="false">H522-1</f>
        <v>0.00206441235307997</v>
      </c>
      <c r="S522" s="0" t="n">
        <f aca="false">I522-1</f>
        <v>0.00687439021071001</v>
      </c>
      <c r="T522" s="0" t="n">
        <f aca="false">J522-1</f>
        <v>0.00585900527540995</v>
      </c>
      <c r="U522" s="0" t="n">
        <f aca="false">K522-1</f>
        <v>-0.028534548867085</v>
      </c>
      <c r="V522" s="0" t="n">
        <f aca="false">L522-1</f>
        <v>0.000570752810030051</v>
      </c>
      <c r="W522" s="0" t="n">
        <f aca="false">M522-1</f>
        <v>-0.00377375494498489</v>
      </c>
      <c r="X522" s="0" t="n">
        <f aca="false">N522-1</f>
        <v>0.00323688756417995</v>
      </c>
      <c r="Y522" s="0" t="n">
        <f aca="false">O522-1</f>
        <v>0.02055437969374</v>
      </c>
      <c r="AA522" s="0" t="n">
        <f aca="false">$D522+Q522</f>
        <v>0.963282974342856</v>
      </c>
      <c r="AB522" s="0" t="n">
        <f aca="false">$D522+R522</f>
        <v>0.966536839708463</v>
      </c>
      <c r="AC522" s="0" t="n">
        <f aca="false">$D522+S522</f>
        <v>0.971346817566093</v>
      </c>
      <c r="AD522" s="0" t="n">
        <f aca="false">$D522+T522</f>
        <v>0.970331432630793</v>
      </c>
      <c r="AE522" s="0" t="n">
        <f aca="false">$D522+U522</f>
        <v>0.935937878488298</v>
      </c>
      <c r="AF522" s="0" t="n">
        <f aca="false">$D522+V522</f>
        <v>0.965043180165413</v>
      </c>
      <c r="AG522" s="0" t="n">
        <f aca="false">$D522+W522</f>
        <v>0.960698672410398</v>
      </c>
      <c r="AH522" s="0" t="n">
        <f aca="false">$D522+X522</f>
        <v>0.967709314919563</v>
      </c>
      <c r="AI522" s="0" t="n">
        <f aca="false">$D522+Y522</f>
        <v>0.985026807049123</v>
      </c>
      <c r="AK522" s="0" t="n">
        <f aca="false">$C$4+$C$3*A522</f>
        <v>4706.84396806928</v>
      </c>
      <c r="AM522" s="1" t="n">
        <f aca="false">$AK522*AA522</f>
        <v>4534.02265732951</v>
      </c>
      <c r="AN522" s="1" t="n">
        <f aca="false">$AK522*AB522</f>
        <v>4549.33809389853</v>
      </c>
      <c r="AO522" s="1" t="n">
        <f aca="false">$AK522*AC522</f>
        <v>4571.97790916426</v>
      </c>
      <c r="AP522" s="1" t="n">
        <f aca="false">$AK522*AD522</f>
        <v>4567.19865070628</v>
      </c>
      <c r="AQ522" s="1" t="n">
        <f aca="false">$AK522*AE522</f>
        <v>4405.31355785021</v>
      </c>
      <c r="AR522" s="1" t="n">
        <f aca="false">$AK522*AF522</f>
        <v>4542.30767148797</v>
      </c>
      <c r="AS522" s="1" t="n">
        <f aca="false">$AK522*AG522</f>
        <v>4521.85875136705</v>
      </c>
      <c r="AT522" s="1" t="n">
        <f aca="false">$AK522*AH522</f>
        <v>4554.8567517736</v>
      </c>
      <c r="AU522" s="1" t="n">
        <f aca="false">$AK522*AI522</f>
        <v>4636.36748514571</v>
      </c>
      <c r="AW522" s="0" t="n">
        <f aca="false">$D522*G522</f>
        <v>0.963325232721166</v>
      </c>
      <c r="AX522" s="0" t="n">
        <f aca="false">$D522*H522</f>
        <v>0.966463496148621</v>
      </c>
      <c r="AY522" s="0" t="n">
        <f aca="false">$D522*I522</f>
        <v>0.971102587168495</v>
      </c>
      <c r="AZ522" s="0" t="n">
        <f aca="false">$D522*J522</f>
        <v>0.970123276395246</v>
      </c>
      <c r="BA522" s="0" t="n">
        <f aca="false">$D522*K522</f>
        <v>0.936951641746055</v>
      </c>
      <c r="BB522" s="0" t="n">
        <f aca="false">$D522*L522</f>
        <v>0.965022902703493</v>
      </c>
      <c r="BC522" s="0" t="n">
        <f aca="false">$D522*M522</f>
        <v>0.960832744763349</v>
      </c>
      <c r="BD522" s="0" t="n">
        <f aca="false">$D522*N522</f>
        <v>0.967594316161484</v>
      </c>
      <c r="BE522" s="0" t="n">
        <f aca="false">$D522*O522</f>
        <v>0.984296559831389</v>
      </c>
      <c r="BG522" s="1" t="n">
        <f aca="false">$AK522*AW522</f>
        <v>4534.22156092256</v>
      </c>
      <c r="BH522" s="1" t="n">
        <f aca="false">$AK522*AX522</f>
        <v>4548.99287720629</v>
      </c>
      <c r="BI522" s="1" t="n">
        <f aca="false">$AK522*AY522</f>
        <v>4570.82835479051</v>
      </c>
      <c r="BJ522" s="1" t="n">
        <f aca="false">$AK522*AZ522</f>
        <v>4566.21889178457</v>
      </c>
      <c r="BK522" s="1" t="n">
        <f aca="false">$AK522*BA522</f>
        <v>4410.08518332503</v>
      </c>
      <c r="BL522" s="1" t="n">
        <f aca="false">$AK522*BB522</f>
        <v>4542.21222863865</v>
      </c>
      <c r="BM522" s="1" t="n">
        <f aca="false">$AK522*BC522</f>
        <v>4522.48980901282</v>
      </c>
      <c r="BN522" s="1" t="n">
        <f aca="false">$AK522*BD522</f>
        <v>4554.31547056281</v>
      </c>
      <c r="BO522" s="1" t="n">
        <f aca="false">$AK522*BE522</f>
        <v>4632.93032543372</v>
      </c>
    </row>
    <row r="523" customFormat="false" ht="13.8" hidden="false" customHeight="false" outlineLevel="0" collapsed="false">
      <c r="A523" s="0" t="n">
        <f aca="false">A522+1</f>
        <v>517</v>
      </c>
      <c r="B523" s="0" t="n">
        <f aca="false">B522+1/12</f>
        <v>1994.99999999996</v>
      </c>
      <c r="C523" s="1" t="n">
        <v>4491.123272</v>
      </c>
      <c r="D523" s="0" t="n">
        <v>0.938407838831965</v>
      </c>
      <c r="E523" s="1" t="n">
        <v>4417.07053371166</v>
      </c>
      <c r="G523" s="0" t="n">
        <v>1.00268093296222</v>
      </c>
      <c r="H523" s="0" t="n">
        <v>1.00636731239608</v>
      </c>
      <c r="I523" s="0" t="n">
        <v>1.00050391881608</v>
      </c>
      <c r="J523" s="0" t="n">
        <v>0.995903915602514</v>
      </c>
      <c r="K523" s="0" t="n">
        <v>0.95281166171822</v>
      </c>
      <c r="L523" s="0" t="n">
        <v>0.994058869618465</v>
      </c>
      <c r="M523" s="0" t="n">
        <v>0.98819060165609</v>
      </c>
      <c r="N523" s="0" t="n">
        <v>0.986604718538288</v>
      </c>
      <c r="O523" s="0" t="n">
        <v>1.00592039196116</v>
      </c>
      <c r="Q523" s="0" t="n">
        <f aca="false">G523-1</f>
        <v>0.00268093296221994</v>
      </c>
      <c r="R523" s="0" t="n">
        <f aca="false">H523-1</f>
        <v>0.00636731239607991</v>
      </c>
      <c r="S523" s="0" t="n">
        <f aca="false">I523-1</f>
        <v>0.000503918816080029</v>
      </c>
      <c r="T523" s="0" t="n">
        <f aca="false">J523-1</f>
        <v>-0.00409608439748588</v>
      </c>
      <c r="U523" s="0" t="n">
        <f aca="false">K523-1</f>
        <v>-0.04718833828178</v>
      </c>
      <c r="V523" s="0" t="n">
        <f aca="false">L523-1</f>
        <v>-0.00594113038153488</v>
      </c>
      <c r="W523" s="0" t="n">
        <f aca="false">M523-1</f>
        <v>-0.01180939834391</v>
      </c>
      <c r="X523" s="0" t="n">
        <f aca="false">N523-1</f>
        <v>-0.0133952814617119</v>
      </c>
      <c r="Y523" s="0" t="n">
        <f aca="false">O523-1</f>
        <v>0.0059203919611599</v>
      </c>
      <c r="AA523" s="0" t="n">
        <f aca="false">$D523+Q523</f>
        <v>0.941088771794185</v>
      </c>
      <c r="AB523" s="0" t="n">
        <f aca="false">$D523+R523</f>
        <v>0.944775151228045</v>
      </c>
      <c r="AC523" s="0" t="n">
        <f aca="false">$D523+S523</f>
        <v>0.938911757648045</v>
      </c>
      <c r="AD523" s="0" t="n">
        <f aca="false">$D523+T523</f>
        <v>0.934311754434479</v>
      </c>
      <c r="AE523" s="0" t="n">
        <f aca="false">$D523+U523</f>
        <v>0.891219500550185</v>
      </c>
      <c r="AF523" s="0" t="n">
        <f aca="false">$D523+V523</f>
        <v>0.93246670845043</v>
      </c>
      <c r="AG523" s="0" t="n">
        <f aca="false">$D523+W523</f>
        <v>0.926598440488055</v>
      </c>
      <c r="AH523" s="0" t="n">
        <f aca="false">$D523+X523</f>
        <v>0.925012557370253</v>
      </c>
      <c r="AI523" s="0" t="n">
        <f aca="false">$D523+Y523</f>
        <v>0.944328230793125</v>
      </c>
      <c r="AK523" s="0" t="n">
        <f aca="false">$C$4+$C$3*A523</f>
        <v>4706.98384106592</v>
      </c>
      <c r="AM523" s="1" t="n">
        <f aca="false">$AK523*AA523</f>
        <v>4429.68964184381</v>
      </c>
      <c r="AN523" s="1" t="n">
        <f aca="false">$AK523*AB523</f>
        <v>4447.04137027102</v>
      </c>
      <c r="AO523" s="1" t="n">
        <f aca="false">$AK523*AC523</f>
        <v>4419.44247143615</v>
      </c>
      <c r="AP523" s="1" t="n">
        <f aca="false">$AK523*AD523</f>
        <v>4397.79033064105</v>
      </c>
      <c r="AQ523" s="1" t="n">
        <f aca="false">$AK523*AE523</f>
        <v>4194.95578793257</v>
      </c>
      <c r="AR523" s="1" t="n">
        <f aca="false">$AK523*AF523</f>
        <v>4389.10572900811</v>
      </c>
      <c r="AS523" s="1" t="n">
        <f aca="false">$AK523*AG523</f>
        <v>4361.48388653416</v>
      </c>
      <c r="AT523" s="1" t="n">
        <f aca="false">$AK523*AH523</f>
        <v>4354.01916032485</v>
      </c>
      <c r="AU523" s="1" t="n">
        <f aca="false">$AK523*AI523</f>
        <v>4444.93772300561</v>
      </c>
      <c r="AW523" s="0" t="n">
        <f aca="false">$D523*G523</f>
        <v>0.940923647339095</v>
      </c>
      <c r="AX523" s="0" t="n">
        <f aca="false">$D523*H523</f>
        <v>0.944382974696738</v>
      </c>
      <c r="AY523" s="0" t="n">
        <f aca="false">$D523*I523</f>
        <v>0.938880720199109</v>
      </c>
      <c r="AZ523" s="0" t="n">
        <f aca="false">$D523*J523</f>
        <v>0.934564041124847</v>
      </c>
      <c r="BA523" s="0" t="n">
        <f aca="false">$D523*K523</f>
        <v>0.894125932286888</v>
      </c>
      <c r="BB523" s="0" t="n">
        <f aca="false">$D523*L523</f>
        <v>0.93283263551041</v>
      </c>
      <c r="BC523" s="0" t="n">
        <f aca="false">$D523*M523</f>
        <v>0.927325806854151</v>
      </c>
      <c r="BD523" s="0" t="n">
        <f aca="false">$D523*N523</f>
        <v>0.925837601704934</v>
      </c>
      <c r="BE523" s="0" t="n">
        <f aca="false">$D523*O523</f>
        <v>0.943963581057275</v>
      </c>
      <c r="BG523" s="1" t="n">
        <f aca="false">$AK523*AW523</f>
        <v>4428.91240370193</v>
      </c>
      <c r="BH523" s="1" t="n">
        <f aca="false">$AK523*AX523</f>
        <v>4445.19540167532</v>
      </c>
      <c r="BI523" s="1" t="n">
        <f aca="false">$AK523*AY523</f>
        <v>4419.29637866555</v>
      </c>
      <c r="BJ523" s="1" t="n">
        <f aca="false">$AK523*AZ523</f>
        <v>4398.97784001593</v>
      </c>
      <c r="BK523" s="1" t="n">
        <f aca="false">$AK523*BA523</f>
        <v>4208.63631515239</v>
      </c>
      <c r="BL523" s="1" t="n">
        <f aca="false">$AK523*BB523</f>
        <v>4390.82814176644</v>
      </c>
      <c r="BM523" s="1" t="n">
        <f aca="false">$AK523*BC523</f>
        <v>4364.90758826591</v>
      </c>
      <c r="BN523" s="1" t="n">
        <f aca="false">$AK523*BD523</f>
        <v>4357.90263067636</v>
      </c>
      <c r="BO523" s="1" t="n">
        <f aca="false">$AK523*BE523</f>
        <v>4443.22132259132</v>
      </c>
    </row>
    <row r="524" customFormat="false" ht="13.8" hidden="false" customHeight="false" outlineLevel="0" collapsed="false">
      <c r="A524" s="0" t="n">
        <f aca="false">A523+1</f>
        <v>518</v>
      </c>
      <c r="B524" s="0" t="n">
        <f aca="false">B523+1/12</f>
        <v>1995.08333333329</v>
      </c>
      <c r="C524" s="1" t="n">
        <v>4406.968137</v>
      </c>
      <c r="D524" s="0" t="n">
        <v>0.955313020834816</v>
      </c>
      <c r="E524" s="1" t="n">
        <v>4496.77657472431</v>
      </c>
      <c r="G524" s="0" t="n">
        <v>1.00368537260204</v>
      </c>
      <c r="H524" s="0" t="n">
        <v>0.998568238193759</v>
      </c>
      <c r="I524" s="0" t="n">
        <v>1.00152118748158</v>
      </c>
      <c r="J524" s="0" t="n">
        <v>1.00321183902566</v>
      </c>
      <c r="K524" s="0" t="n">
        <v>0.962041845217839</v>
      </c>
      <c r="L524" s="0" t="n">
        <v>1.00230813826165</v>
      </c>
      <c r="M524" s="0" t="n">
        <v>0.990974383404008</v>
      </c>
      <c r="N524" s="0" t="n">
        <v>0.986411255736609</v>
      </c>
      <c r="O524" s="0" t="n">
        <v>1.0074974321417</v>
      </c>
      <c r="Q524" s="0" t="n">
        <f aca="false">G524-1</f>
        <v>0.00368537260204005</v>
      </c>
      <c r="R524" s="0" t="n">
        <f aca="false">H524-1</f>
        <v>-0.00143176180624094</v>
      </c>
      <c r="S524" s="0" t="n">
        <f aca="false">I524-1</f>
        <v>0.00152118748157992</v>
      </c>
      <c r="T524" s="0" t="n">
        <f aca="false">J524-1</f>
        <v>0.00321183902565991</v>
      </c>
      <c r="U524" s="0" t="n">
        <f aca="false">K524-1</f>
        <v>-0.0379581547821609</v>
      </c>
      <c r="V524" s="0" t="n">
        <f aca="false">L524-1</f>
        <v>0.00230813826165011</v>
      </c>
      <c r="W524" s="0" t="n">
        <f aca="false">M524-1</f>
        <v>-0.00902561659599188</v>
      </c>
      <c r="X524" s="0" t="n">
        <f aca="false">N524-1</f>
        <v>-0.013588744263391</v>
      </c>
      <c r="Y524" s="0" t="n">
        <f aca="false">O524-1</f>
        <v>0.00749743214170007</v>
      </c>
      <c r="AA524" s="0" t="n">
        <f aca="false">$D524+Q524</f>
        <v>0.958998393436856</v>
      </c>
      <c r="AB524" s="0" t="n">
        <f aca="false">$D524+R524</f>
        <v>0.953881259028575</v>
      </c>
      <c r="AC524" s="0" t="n">
        <f aca="false">$D524+S524</f>
        <v>0.956834208316396</v>
      </c>
      <c r="AD524" s="0" t="n">
        <f aca="false">$D524+T524</f>
        <v>0.958524859860476</v>
      </c>
      <c r="AE524" s="0" t="n">
        <f aca="false">$D524+U524</f>
        <v>0.917354866052655</v>
      </c>
      <c r="AF524" s="0" t="n">
        <f aca="false">$D524+V524</f>
        <v>0.957621159096466</v>
      </c>
      <c r="AG524" s="0" t="n">
        <f aca="false">$D524+W524</f>
        <v>0.946287404238824</v>
      </c>
      <c r="AH524" s="0" t="n">
        <f aca="false">$D524+X524</f>
        <v>0.941724276571425</v>
      </c>
      <c r="AI524" s="0" t="n">
        <f aca="false">$D524+Y524</f>
        <v>0.962810452976516</v>
      </c>
      <c r="AK524" s="0" t="n">
        <f aca="false">$C$4+$C$3*A524</f>
        <v>4707.12371406257</v>
      </c>
      <c r="AM524" s="1" t="n">
        <f aca="false">$AK524*AA524</f>
        <v>4514.12407949453</v>
      </c>
      <c r="AN524" s="1" t="n">
        <f aca="false">$AK524*AB524</f>
        <v>4490.03709477326</v>
      </c>
      <c r="AO524" s="1" t="n">
        <f aca="false">$AK524*AC524</f>
        <v>4503.93699239239</v>
      </c>
      <c r="AP524" s="1" t="n">
        <f aca="false">$AK524*AD524</f>
        <v>4511.89509836774</v>
      </c>
      <c r="AQ524" s="1" t="n">
        <f aca="false">$AK524*AE524</f>
        <v>4318.10284420714</v>
      </c>
      <c r="AR524" s="1" t="n">
        <f aca="false">$AK524*AF524</f>
        <v>4507.64126707106</v>
      </c>
      <c r="AS524" s="1" t="n">
        <f aca="false">$AK524*AG524</f>
        <v>4454.29188081128</v>
      </c>
      <c r="AT524" s="1" t="n">
        <f aca="false">$AK524*AH524</f>
        <v>4432.81267435777</v>
      </c>
      <c r="AU524" s="1" t="n">
        <f aca="false">$AK524*AI524</f>
        <v>4532.06791535308</v>
      </c>
      <c r="AW524" s="0" t="n">
        <f aca="false">$D524*G524</f>
        <v>0.958833705268173</v>
      </c>
      <c r="AX524" s="0" t="n">
        <f aca="false">$D524*H524</f>
        <v>0.95394524013858</v>
      </c>
      <c r="AY524" s="0" t="n">
        <f aca="false">$D524*I524</f>
        <v>0.9567662310431</v>
      </c>
      <c r="AZ524" s="0" t="n">
        <f aca="false">$D524*J524</f>
        <v>0.958381332476854</v>
      </c>
      <c r="BA524" s="0" t="n">
        <f aca="false">$D524*K524</f>
        <v>0.919051101324554</v>
      </c>
      <c r="BB524" s="0" t="n">
        <f aca="false">$D524*L524</f>
        <v>0.957518015370057</v>
      </c>
      <c r="BC524" s="0" t="n">
        <f aca="false">$D524*M524</f>
        <v>0.946690731779602</v>
      </c>
      <c r="BD524" s="0" t="n">
        <f aca="false">$D524*N524</f>
        <v>0.942331516503204</v>
      </c>
      <c r="BE524" s="0" t="n">
        <f aca="false">$D524*O524</f>
        <v>0.962475415382608</v>
      </c>
      <c r="BG524" s="1" t="n">
        <f aca="false">$AK524*AW524</f>
        <v>4513.34887191029</v>
      </c>
      <c r="BH524" s="1" t="n">
        <f aca="false">$AK524*AX524</f>
        <v>4490.33826177342</v>
      </c>
      <c r="BI524" s="1" t="n">
        <f aca="false">$AK524*AY524</f>
        <v>4503.61701495724</v>
      </c>
      <c r="BJ524" s="1" t="n">
        <f aca="false">$AK524*AZ524</f>
        <v>4511.21949721668</v>
      </c>
      <c r="BK524" s="1" t="n">
        <f aca="false">$AK524*BA524</f>
        <v>4326.08723348013</v>
      </c>
      <c r="BL524" s="1" t="n">
        <f aca="false">$AK524*BB524</f>
        <v>4507.15575679052</v>
      </c>
      <c r="BM524" s="1" t="n">
        <f aca="false">$AK524*BC524</f>
        <v>4456.19039344301</v>
      </c>
      <c r="BN524" s="1" t="n">
        <f aca="false">$AK524*BD524</f>
        <v>4435.67102784077</v>
      </c>
      <c r="BO524" s="1" t="n">
        <f aca="false">$AK524*BE524</f>
        <v>4530.49085194969</v>
      </c>
    </row>
    <row r="525" customFormat="false" ht="13.8" hidden="false" customHeight="false" outlineLevel="0" collapsed="false">
      <c r="A525" s="0" t="n">
        <f aca="false">A524+1</f>
        <v>519</v>
      </c>
      <c r="B525" s="0" t="n">
        <f aca="false">B524+1/12</f>
        <v>1995.16666666663</v>
      </c>
      <c r="C525" s="1" t="n">
        <v>4511.823213</v>
      </c>
      <c r="D525" s="0" t="n">
        <v>1.00292005349109</v>
      </c>
      <c r="E525" s="1" t="n">
        <v>4721.00904853008</v>
      </c>
      <c r="G525" s="0" t="n">
        <v>0.999673179222996</v>
      </c>
      <c r="H525" s="0" t="n">
        <v>1.00268204795252</v>
      </c>
      <c r="I525" s="0" t="n">
        <v>0.995180864361412</v>
      </c>
      <c r="J525" s="0" t="n">
        <v>1.01169735669856</v>
      </c>
      <c r="K525" s="0" t="n">
        <v>0.999212782322648</v>
      </c>
      <c r="L525" s="0" t="n">
        <v>0.998991550930658</v>
      </c>
      <c r="M525" s="0" t="n">
        <v>0.998869904844081</v>
      </c>
      <c r="N525" s="0" t="n">
        <v>0.995264823313227</v>
      </c>
      <c r="O525" s="0" t="n">
        <v>1.00810635435526</v>
      </c>
      <c r="Q525" s="0" t="n">
        <f aca="false">G525-1</f>
        <v>-0.000326820777003967</v>
      </c>
      <c r="R525" s="0" t="n">
        <f aca="false">H525-1</f>
        <v>0.00268204795252003</v>
      </c>
      <c r="S525" s="0" t="n">
        <f aca="false">I525-1</f>
        <v>-0.00481913563858794</v>
      </c>
      <c r="T525" s="0" t="n">
        <f aca="false">J525-1</f>
        <v>0.0116973566985601</v>
      </c>
      <c r="U525" s="0" t="n">
        <f aca="false">K525-1</f>
        <v>-0.000787217677351904</v>
      </c>
      <c r="V525" s="0" t="n">
        <f aca="false">L525-1</f>
        <v>-0.00100844906934194</v>
      </c>
      <c r="W525" s="0" t="n">
        <f aca="false">M525-1</f>
        <v>-0.00113009515591889</v>
      </c>
      <c r="X525" s="0" t="n">
        <f aca="false">N525-1</f>
        <v>-0.00473517668677292</v>
      </c>
      <c r="Y525" s="0" t="n">
        <f aca="false">O525-1</f>
        <v>0.00810635435525997</v>
      </c>
      <c r="AA525" s="0" t="n">
        <f aca="false">$D525+Q525</f>
        <v>1.00259323271409</v>
      </c>
      <c r="AB525" s="0" t="n">
        <f aca="false">$D525+R525</f>
        <v>1.00560210144361</v>
      </c>
      <c r="AC525" s="0" t="n">
        <f aca="false">$D525+S525</f>
        <v>0.998100917852502</v>
      </c>
      <c r="AD525" s="0" t="n">
        <f aca="false">$D525+T525</f>
        <v>1.01461741018965</v>
      </c>
      <c r="AE525" s="0" t="n">
        <f aca="false">$D525+U525</f>
        <v>1.00213283581374</v>
      </c>
      <c r="AF525" s="0" t="n">
        <f aca="false">$D525+V525</f>
        <v>1.00191160442175</v>
      </c>
      <c r="AG525" s="0" t="n">
        <f aca="false">$D525+W525</f>
        <v>1.00178995833517</v>
      </c>
      <c r="AH525" s="0" t="n">
        <f aca="false">$D525+X525</f>
        <v>0.998184876804317</v>
      </c>
      <c r="AI525" s="0" t="n">
        <f aca="false">$D525+Y525</f>
        <v>1.01102640784635</v>
      </c>
      <c r="AK525" s="0" t="n">
        <f aca="false">$C$4+$C$3*A525</f>
        <v>4707.26358705921</v>
      </c>
      <c r="AM525" s="1" t="n">
        <f aca="false">$AK525*AA525</f>
        <v>4719.47061698699</v>
      </c>
      <c r="AN525" s="1" t="n">
        <f aca="false">$AK525*AB525</f>
        <v>4733.63415519572</v>
      </c>
      <c r="AO525" s="1" t="n">
        <f aca="false">$AK525*AC525</f>
        <v>4698.32410681745</v>
      </c>
      <c r="AP525" s="1" t="n">
        <f aca="false">$AK525*AD525</f>
        <v>4776.07158978205</v>
      </c>
      <c r="AQ525" s="1" t="n">
        <f aca="false">$AK525*AE525</f>
        <v>4717.30340742239</v>
      </c>
      <c r="AR525" s="1" t="n">
        <f aca="false">$AK525*AF525</f>
        <v>4716.26201294656</v>
      </c>
      <c r="AS525" s="1" t="n">
        <f aca="false">$AK525*AG525</f>
        <v>4715.68939275271</v>
      </c>
      <c r="AT525" s="1" t="n">
        <f aca="false">$AK525*AH525</f>
        <v>4698.71932373414</v>
      </c>
      <c r="AU525" s="1" t="n">
        <f aca="false">$AK525*AI525</f>
        <v>4759.16779521039</v>
      </c>
      <c r="AW525" s="0" t="n">
        <f aca="false">$D525*G525</f>
        <v>1.00259227837994</v>
      </c>
      <c r="AX525" s="0" t="n">
        <f aca="false">$D525*H525</f>
        <v>1.0056099331671</v>
      </c>
      <c r="AY525" s="0" t="n">
        <f aca="false">$D525*I525</f>
        <v>0.998086845718657</v>
      </c>
      <c r="AZ525" s="0" t="n">
        <f aca="false">$D525*J525</f>
        <v>1.01465156709691</v>
      </c>
      <c r="BA525" s="0" t="n">
        <f aca="false">$D525*K525</f>
        <v>1.00213053709601</v>
      </c>
      <c r="BB525" s="0" t="n">
        <f aca="false">$D525*L525</f>
        <v>1.00190865969652</v>
      </c>
      <c r="BC525" s="0" t="n">
        <f aca="false">$D525*M525</f>
        <v>1.00178665839687</v>
      </c>
      <c r="BD525" s="0" t="n">
        <f aca="false">$D525*N525</f>
        <v>0.998171049835102</v>
      </c>
      <c r="BE525" s="0" t="n">
        <f aca="false">$D525*O525</f>
        <v>1.01105007883469</v>
      </c>
      <c r="BG525" s="1" t="n">
        <f aca="false">$AK525*AW525</f>
        <v>4719.4661246846</v>
      </c>
      <c r="BH525" s="1" t="n">
        <f aca="false">$AK525*AX525</f>
        <v>4733.67102118252</v>
      </c>
      <c r="BI525" s="1" t="n">
        <f aca="false">$AK525*AY525</f>
        <v>4698.25786557421</v>
      </c>
      <c r="BJ525" s="1" t="n">
        <f aca="false">$AK525*AZ525</f>
        <v>4776.23237534786</v>
      </c>
      <c r="BK525" s="1" t="n">
        <f aca="false">$AK525*BA525</f>
        <v>4717.29258675214</v>
      </c>
      <c r="BL525" s="1" t="n">
        <f aca="false">$AK525*BB525</f>
        <v>4716.24815134873</v>
      </c>
      <c r="BM525" s="1" t="n">
        <f aca="false">$AK525*BC525</f>
        <v>4715.67385907329</v>
      </c>
      <c r="BN525" s="1" t="n">
        <f aca="false">$AK525*BD525</f>
        <v>4698.65423654543</v>
      </c>
      <c r="BO525" s="1" t="n">
        <f aca="false">$AK525*BE525</f>
        <v>4759.27922079185</v>
      </c>
    </row>
    <row r="526" customFormat="false" ht="13.8" hidden="false" customHeight="false" outlineLevel="0" collapsed="false">
      <c r="A526" s="0" t="n">
        <f aca="false">A525+1</f>
        <v>520</v>
      </c>
      <c r="B526" s="0" t="n">
        <f aca="false">B525+1/12</f>
        <v>1995.24999999996</v>
      </c>
      <c r="C526" s="1" t="n">
        <v>4620.404792</v>
      </c>
      <c r="D526" s="0" t="n">
        <v>1.01498832518871</v>
      </c>
      <c r="E526" s="1" t="n">
        <v>4777.95955390962</v>
      </c>
      <c r="G526" s="0" t="n">
        <v>0.995949214820857</v>
      </c>
      <c r="H526" s="0" t="n">
        <v>0.993384732991166</v>
      </c>
      <c r="I526" s="0" t="n">
        <v>0.998046961163925</v>
      </c>
      <c r="J526" s="0" t="n">
        <v>0.999647992297177</v>
      </c>
      <c r="K526" s="0" t="n">
        <v>1.01658435471144</v>
      </c>
      <c r="L526" s="0" t="n">
        <v>0.991278519678581</v>
      </c>
      <c r="M526" s="0" t="n">
        <v>1.00141532736775</v>
      </c>
      <c r="N526" s="0" t="n">
        <v>0.99146744551585</v>
      </c>
      <c r="O526" s="0" t="n">
        <v>0.999289037478915</v>
      </c>
      <c r="Q526" s="0" t="n">
        <f aca="false">G526-1</f>
        <v>-0.00405078517914292</v>
      </c>
      <c r="R526" s="0" t="n">
        <f aca="false">H526-1</f>
        <v>-0.00661526700883397</v>
      </c>
      <c r="S526" s="0" t="n">
        <f aca="false">I526-1</f>
        <v>-0.00195303883607489</v>
      </c>
      <c r="T526" s="0" t="n">
        <f aca="false">J526-1</f>
        <v>-0.000352007702822954</v>
      </c>
      <c r="U526" s="0" t="n">
        <f aca="false">K526-1</f>
        <v>0.0165843547114399</v>
      </c>
      <c r="V526" s="0" t="n">
        <f aca="false">L526-1</f>
        <v>-0.00872148032141895</v>
      </c>
      <c r="W526" s="0" t="n">
        <f aca="false">M526-1</f>
        <v>0.00141532736774996</v>
      </c>
      <c r="X526" s="0" t="n">
        <f aca="false">N526-1</f>
        <v>-0.00853255448415002</v>
      </c>
      <c r="Y526" s="0" t="n">
        <f aca="false">O526-1</f>
        <v>-0.000710962521084935</v>
      </c>
      <c r="AA526" s="0" t="n">
        <f aca="false">$D526+Q526</f>
        <v>1.01093754000957</v>
      </c>
      <c r="AB526" s="0" t="n">
        <f aca="false">$D526+R526</f>
        <v>1.00837305817988</v>
      </c>
      <c r="AC526" s="0" t="n">
        <f aca="false">$D526+S526</f>
        <v>1.01303528635264</v>
      </c>
      <c r="AD526" s="0" t="n">
        <f aca="false">$D526+T526</f>
        <v>1.01463631748589</v>
      </c>
      <c r="AE526" s="0" t="n">
        <f aca="false">$D526+U526</f>
        <v>1.03157267990015</v>
      </c>
      <c r="AF526" s="0" t="n">
        <f aca="false">$D526+V526</f>
        <v>1.00626684486729</v>
      </c>
      <c r="AG526" s="0" t="n">
        <f aca="false">$D526+W526</f>
        <v>1.01640365255646</v>
      </c>
      <c r="AH526" s="0" t="n">
        <f aca="false">$D526+X526</f>
        <v>1.00645577070456</v>
      </c>
      <c r="AI526" s="0" t="n">
        <f aca="false">$D526+Y526</f>
        <v>1.01427736266763</v>
      </c>
      <c r="AK526" s="0" t="n">
        <f aca="false">$C$4+$C$3*A526</f>
        <v>4707.40346005584</v>
      </c>
      <c r="AM526" s="1" t="n">
        <f aca="false">$AK526*AA526</f>
        <v>4758.89087374138</v>
      </c>
      <c r="AN526" s="1" t="n">
        <f aca="false">$AK526*AB526</f>
        <v>4746.81882310304</v>
      </c>
      <c r="AO526" s="1" t="n">
        <f aca="false">$AK526*AC526</f>
        <v>4768.76581213506</v>
      </c>
      <c r="AP526" s="1" t="n">
        <f aca="false">$AK526*AD526</f>
        <v>4776.30251163138</v>
      </c>
      <c r="AQ526" s="1" t="n">
        <f aca="false">$AK526*AE526</f>
        <v>4856.02880266105</v>
      </c>
      <c r="AR526" s="1" t="n">
        <f aca="false">$AK526*AF526</f>
        <v>4736.90402726776</v>
      </c>
      <c r="AS526" s="1" t="n">
        <f aca="false">$AK526*AG526</f>
        <v>4784.62207085768</v>
      </c>
      <c r="AT526" s="1" t="n">
        <f aca="false">$AK526*AH526</f>
        <v>4737.79337740782</v>
      </c>
      <c r="AU526" s="1" t="n">
        <f aca="false">$AK526*AI526</f>
        <v>4774.6127664779</v>
      </c>
      <c r="AW526" s="0" t="n">
        <f aca="false">$D526*G526</f>
        <v>1.01087682552403</v>
      </c>
      <c r="AX526" s="0" t="n">
        <f aca="false">$D526*H526</f>
        <v>1.00827390640674</v>
      </c>
      <c r="AY526" s="0" t="n">
        <f aca="false">$D526*I526</f>
        <v>1.01300601357145</v>
      </c>
      <c r="AZ526" s="0" t="n">
        <f aca="false">$D526*J526</f>
        <v>1.01463104147997</v>
      </c>
      <c r="BA526" s="0" t="n">
        <f aca="false">$D526*K526</f>
        <v>1.03182125160161</v>
      </c>
      <c r="BB526" s="0" t="n">
        <f aca="false">$D526*L526</f>
        <v>1.00613612448411</v>
      </c>
      <c r="BC526" s="0" t="n">
        <f aca="false">$D526*M526</f>
        <v>1.0164248659433</v>
      </c>
      <c r="BD526" s="0" t="n">
        <f aca="false">$D526*N526</f>
        <v>1.00632788200326</v>
      </c>
      <c r="BE526" s="0" t="n">
        <f aca="false">$D526*O526</f>
        <v>1.01426670653016</v>
      </c>
      <c r="BG526" s="1" t="n">
        <f aca="false">$AK526*AW526</f>
        <v>4758.6050661621</v>
      </c>
      <c r="BH526" s="1" t="n">
        <f aca="false">$AK526*AX526</f>
        <v>4746.3520757031</v>
      </c>
      <c r="BI526" s="1" t="n">
        <f aca="false">$AK526*AY526</f>
        <v>4768.62801334364</v>
      </c>
      <c r="BJ526" s="1" t="n">
        <f aca="false">$AK526*AZ526</f>
        <v>4776.27767534287</v>
      </c>
      <c r="BK526" s="1" t="n">
        <f aca="false">$AK526*BA526</f>
        <v>4857.19892994857</v>
      </c>
      <c r="BL526" s="1" t="n">
        <f aca="false">$AK526*BB526</f>
        <v>4736.28867368366</v>
      </c>
      <c r="BM526" s="1" t="n">
        <f aca="false">$AK526*BC526</f>
        <v>4784.72193082827</v>
      </c>
      <c r="BN526" s="1" t="n">
        <f aca="false">$AK526*BD526</f>
        <v>4737.19135369282</v>
      </c>
      <c r="BO526" s="1" t="n">
        <f aca="false">$AK526*BE526</f>
        <v>4774.56260373953</v>
      </c>
    </row>
    <row r="527" customFormat="false" ht="13.8" hidden="false" customHeight="false" outlineLevel="0" collapsed="false">
      <c r="A527" s="0" t="n">
        <f aca="false">A526+1</f>
        <v>521</v>
      </c>
      <c r="B527" s="0" t="n">
        <f aca="false">B526+1/12</f>
        <v>1995.33333333329</v>
      </c>
      <c r="C527" s="1" t="n">
        <v>5065.872491</v>
      </c>
      <c r="D527" s="0" t="n">
        <v>1.04794357685889</v>
      </c>
      <c r="E527" s="1" t="n">
        <v>4933.23979865724</v>
      </c>
      <c r="G527" s="0" t="n">
        <v>0.99909743072829</v>
      </c>
      <c r="H527" s="0" t="n">
        <v>0.993287078947621</v>
      </c>
      <c r="I527" s="0" t="n">
        <v>0.998629107811209</v>
      </c>
      <c r="J527" s="0" t="n">
        <v>1.00508922543649</v>
      </c>
      <c r="K527" s="0" t="n">
        <v>1.02319526311844</v>
      </c>
      <c r="L527" s="0" t="n">
        <v>0.997196796648652</v>
      </c>
      <c r="M527" s="0" t="n">
        <v>1.00954810073191</v>
      </c>
      <c r="N527" s="0" t="n">
        <v>0.982732059242622</v>
      </c>
      <c r="O527" s="0" t="n">
        <v>0.996237518311925</v>
      </c>
      <c r="Q527" s="0" t="n">
        <f aca="false">G527-1</f>
        <v>-0.000902569271709952</v>
      </c>
      <c r="R527" s="0" t="n">
        <f aca="false">H527-1</f>
        <v>-0.00671292105237897</v>
      </c>
      <c r="S527" s="0" t="n">
        <f aca="false">I527-1</f>
        <v>-0.00137089218879094</v>
      </c>
      <c r="T527" s="0" t="n">
        <f aca="false">J527-1</f>
        <v>0.00508922543649004</v>
      </c>
      <c r="U527" s="0" t="n">
        <f aca="false">K527-1</f>
        <v>0.02319526311844</v>
      </c>
      <c r="V527" s="0" t="n">
        <f aca="false">L527-1</f>
        <v>-0.00280320335134787</v>
      </c>
      <c r="W527" s="0" t="n">
        <f aca="false">M527-1</f>
        <v>0.00954810073191004</v>
      </c>
      <c r="X527" s="0" t="n">
        <f aca="false">N527-1</f>
        <v>-0.0172679407573779</v>
      </c>
      <c r="Y527" s="0" t="n">
        <f aca="false">O527-1</f>
        <v>-0.00376248168807491</v>
      </c>
      <c r="AA527" s="0" t="n">
        <f aca="false">$D527+Q527</f>
        <v>1.04704100758718</v>
      </c>
      <c r="AB527" s="0" t="n">
        <f aca="false">$D527+R527</f>
        <v>1.04123065580651</v>
      </c>
      <c r="AC527" s="0" t="n">
        <f aca="false">$D527+S527</f>
        <v>1.0465726846701</v>
      </c>
      <c r="AD527" s="0" t="n">
        <f aca="false">$D527+T527</f>
        <v>1.05303280229538</v>
      </c>
      <c r="AE527" s="0" t="n">
        <f aca="false">$D527+U527</f>
        <v>1.07113883997733</v>
      </c>
      <c r="AF527" s="0" t="n">
        <f aca="false">$D527+V527</f>
        <v>1.04514037350754</v>
      </c>
      <c r="AG527" s="0" t="n">
        <f aca="false">$D527+W527</f>
        <v>1.0574916775908</v>
      </c>
      <c r="AH527" s="0" t="n">
        <f aca="false">$D527+X527</f>
        <v>1.03067563610151</v>
      </c>
      <c r="AI527" s="0" t="n">
        <f aca="false">$D527+Y527</f>
        <v>1.04418109517082</v>
      </c>
      <c r="AK527" s="0" t="n">
        <f aca="false">$C$4+$C$3*A527</f>
        <v>4707.54333305248</v>
      </c>
      <c r="AM527" s="1" t="n">
        <f aca="false">$AK527*AA527</f>
        <v>4928.99091469959</v>
      </c>
      <c r="AN527" s="1" t="n">
        <f aca="false">$AK527*AB527</f>
        <v>4901.63843191181</v>
      </c>
      <c r="AO527" s="1" t="n">
        <f aca="false">$AK527*AC527</f>
        <v>4926.78626427357</v>
      </c>
      <c r="AP527" s="1" t="n">
        <f aca="false">$AK527*AD527</f>
        <v>4957.19754793119</v>
      </c>
      <c r="AQ527" s="1" t="n">
        <f aca="false">$AK527*AE527</f>
        <v>5042.43250490885</v>
      </c>
      <c r="AR527" s="1" t="n">
        <f aca="false">$AK527*AF527</f>
        <v>4920.04359740941</v>
      </c>
      <c r="AS527" s="1" t="n">
        <f aca="false">$AK527*AG527</f>
        <v>4978.18789660106</v>
      </c>
      <c r="AT527" s="1" t="n">
        <f aca="false">$AK527*AH527</f>
        <v>4851.9502192693</v>
      </c>
      <c r="AU527" s="1" t="n">
        <f aca="false">$AK527*AI527</f>
        <v>4915.52775307081</v>
      </c>
      <c r="AW527" s="0" t="n">
        <f aca="false">$D527*G527</f>
        <v>1.04699773518793</v>
      </c>
      <c r="AX527" s="0" t="n">
        <f aca="false">$D527*H527</f>
        <v>1.04090881436009</v>
      </c>
      <c r="AY527" s="0" t="n">
        <f aca="false">$D527*I527</f>
        <v>1.04650695919508</v>
      </c>
      <c r="AZ527" s="0" t="n">
        <f aca="false">$D527*J527</f>
        <v>1.05327679796625</v>
      </c>
      <c r="BA527" s="0" t="n">
        <f aca="false">$D527*K527</f>
        <v>1.07225090385741</v>
      </c>
      <c r="BB527" s="0" t="n">
        <f aca="false">$D527*L527</f>
        <v>1.04500597791222</v>
      </c>
      <c r="BC527" s="0" t="n">
        <f aca="false">$D527*M527</f>
        <v>1.0579494476921</v>
      </c>
      <c r="BD527" s="0" t="n">
        <f aca="false">$D527*N527</f>
        <v>1.02984774925662</v>
      </c>
      <c r="BE527" s="0" t="n">
        <f aca="false">$D527*O527</f>
        <v>1.04400070834082</v>
      </c>
      <c r="BG527" s="1" t="n">
        <f aca="false">$AK527*AW527</f>
        <v>4928.787208005</v>
      </c>
      <c r="BH527" s="1" t="n">
        <f aca="false">$AK527*AX527</f>
        <v>4900.1233493564</v>
      </c>
      <c r="BI527" s="1" t="n">
        <f aca="false">$AK527*AY527</f>
        <v>4926.47685875183</v>
      </c>
      <c r="BJ527" s="1" t="n">
        <f aca="false">$AK527*AZ527</f>
        <v>4958.34616812487</v>
      </c>
      <c r="BK527" s="1" t="n">
        <f aca="false">$AK527*BA527</f>
        <v>5047.66759381346</v>
      </c>
      <c r="BL527" s="1" t="n">
        <f aca="false">$AK527*BB527</f>
        <v>4919.41092432064</v>
      </c>
      <c r="BM527" s="1" t="n">
        <f aca="false">$AK527*BC527</f>
        <v>4980.34286918949</v>
      </c>
      <c r="BN527" s="1" t="n">
        <f aca="false">$AK527*BD527</f>
        <v>4848.05290607209</v>
      </c>
      <c r="BO527" s="1" t="n">
        <f aca="false">$AK527*BE527</f>
        <v>4914.67857425191</v>
      </c>
    </row>
    <row r="528" customFormat="false" ht="13.8" hidden="false" customHeight="false" outlineLevel="0" collapsed="false">
      <c r="A528" s="0" t="n">
        <f aca="false">A527+1</f>
        <v>522</v>
      </c>
      <c r="B528" s="0" t="n">
        <f aca="false">B527+1/12</f>
        <v>1995.41666666663</v>
      </c>
      <c r="C528" s="1" t="n">
        <v>5021.823377</v>
      </c>
      <c r="D528" s="0" t="n">
        <v>1.05285416798176</v>
      </c>
      <c r="E528" s="1" t="n">
        <v>4956.50388502656</v>
      </c>
      <c r="G528" s="0" t="n">
        <v>0.997377397559013</v>
      </c>
      <c r="H528" s="0" t="n">
        <v>0.988953558614577</v>
      </c>
      <c r="I528" s="0" t="n">
        <v>0.996442172891016</v>
      </c>
      <c r="J528" s="0" t="n">
        <v>1.00204294896421</v>
      </c>
      <c r="K528" s="0" t="n">
        <v>1.04200959637922</v>
      </c>
      <c r="L528" s="0" t="n">
        <v>1.00648777881998</v>
      </c>
      <c r="M528" s="0" t="n">
        <v>1.01071302212325</v>
      </c>
      <c r="N528" s="0" t="n">
        <v>0.997185015429558</v>
      </c>
      <c r="O528" s="0" t="n">
        <v>0.995857198892243</v>
      </c>
      <c r="Q528" s="0" t="n">
        <f aca="false">G528-1</f>
        <v>-0.00262260244098689</v>
      </c>
      <c r="R528" s="0" t="n">
        <f aca="false">H528-1</f>
        <v>-0.0110464413854229</v>
      </c>
      <c r="S528" s="0" t="n">
        <f aca="false">I528-1</f>
        <v>-0.00355782710898389</v>
      </c>
      <c r="T528" s="0" t="n">
        <f aca="false">J528-1</f>
        <v>0.00204294896420998</v>
      </c>
      <c r="U528" s="0" t="n">
        <f aca="false">K528-1</f>
        <v>0.04200959637922</v>
      </c>
      <c r="V528" s="0" t="n">
        <f aca="false">L528-1</f>
        <v>0.00648777881997997</v>
      </c>
      <c r="W528" s="0" t="n">
        <f aca="false">M528-1</f>
        <v>0.0107130221232501</v>
      </c>
      <c r="X528" s="0" t="n">
        <f aca="false">N528-1</f>
        <v>-0.00281498457044194</v>
      </c>
      <c r="Y528" s="0" t="n">
        <f aca="false">O528-1</f>
        <v>-0.00414280110775689</v>
      </c>
      <c r="AA528" s="0" t="n">
        <f aca="false">$D528+Q528</f>
        <v>1.05023156554077</v>
      </c>
      <c r="AB528" s="0" t="n">
        <f aca="false">$D528+R528</f>
        <v>1.04180772659634</v>
      </c>
      <c r="AC528" s="0" t="n">
        <f aca="false">$D528+S528</f>
        <v>1.04929634087278</v>
      </c>
      <c r="AD528" s="0" t="n">
        <f aca="false">$D528+T528</f>
        <v>1.05489711694597</v>
      </c>
      <c r="AE528" s="0" t="n">
        <f aca="false">$D528+U528</f>
        <v>1.09486376436098</v>
      </c>
      <c r="AF528" s="0" t="n">
        <f aca="false">$D528+V528</f>
        <v>1.05934194680174</v>
      </c>
      <c r="AG528" s="0" t="n">
        <f aca="false">$D528+W528</f>
        <v>1.06356719010501</v>
      </c>
      <c r="AH528" s="0" t="n">
        <f aca="false">$D528+X528</f>
        <v>1.05003918341132</v>
      </c>
      <c r="AI528" s="0" t="n">
        <f aca="false">$D528+Y528</f>
        <v>1.048711366874</v>
      </c>
      <c r="AK528" s="0" t="n">
        <f aca="false">$C$4+$C$3*A528</f>
        <v>4707.68320604913</v>
      </c>
      <c r="AM528" s="1" t="n">
        <f aca="false">$AK528*AA528</f>
        <v>4944.15750355898</v>
      </c>
      <c r="AN528" s="1" t="n">
        <f aca="false">$AK528*AB528</f>
        <v>4904.5007384298</v>
      </c>
      <c r="AO528" s="1" t="n">
        <f aca="false">$AK528*AC528</f>
        <v>4939.75476209557</v>
      </c>
      <c r="AP528" s="1" t="n">
        <f aca="false">$AK528*AD528</f>
        <v>4966.12144155618</v>
      </c>
      <c r="AQ528" s="1" t="n">
        <f aca="false">$AK528*AE528</f>
        <v>5154.27175639391</v>
      </c>
      <c r="AR528" s="1" t="n">
        <f aca="false">$AK528*AF528</f>
        <v>4987.04629242194</v>
      </c>
      <c r="AS528" s="1" t="n">
        <f aca="false">$AK528*AG528</f>
        <v>5006.93739936221</v>
      </c>
      <c r="AT528" s="1" t="n">
        <f aca="false">$AK528*AH528</f>
        <v>4943.251829439</v>
      </c>
      <c r="AU528" s="1" t="n">
        <f aca="false">$AK528*AI528</f>
        <v>4937.00088982557</v>
      </c>
      <c r="AW528" s="0" t="n">
        <f aca="false">$D528*G528</f>
        <v>1.05009295007081</v>
      </c>
      <c r="AX528" s="0" t="n">
        <f aca="false">$D528*H528</f>
        <v>1.04122387612775</v>
      </c>
      <c r="AY528" s="0" t="n">
        <f aca="false">$D528*I528</f>
        <v>1.04910829488111</v>
      </c>
      <c r="AZ528" s="0" t="n">
        <f aca="false">$D528*J528</f>
        <v>1.0550050953137</v>
      </c>
      <c r="BA528" s="0" t="n">
        <f aca="false">$D528*K528</f>
        <v>1.09708414662485</v>
      </c>
      <c r="BB528" s="0" t="n">
        <f aca="false">$D528*L528</f>
        <v>1.05968485295332</v>
      </c>
      <c r="BC528" s="0" t="n">
        <f aca="false">$D528*M528</f>
        <v>1.0641334179759</v>
      </c>
      <c r="BD528" s="0" t="n">
        <f aca="false">$D528*N528</f>
        <v>1.04989039974397</v>
      </c>
      <c r="BE528" s="0" t="n">
        <f aca="false">$D528*O528</f>
        <v>1.04849240256834</v>
      </c>
      <c r="BG528" s="1" t="n">
        <f aca="false">$AK528*AW528</f>
        <v>4943.50494583893</v>
      </c>
      <c r="BH528" s="1" t="n">
        <f aca="false">$AK528*AX528</f>
        <v>4901.75215538399</v>
      </c>
      <c r="BI528" s="1" t="n">
        <f aca="false">$AK528*AY528</f>
        <v>4938.86950113863</v>
      </c>
      <c r="BJ528" s="1" t="n">
        <f aca="false">$AK528*AZ528</f>
        <v>4966.62976950457</v>
      </c>
      <c r="BK528" s="1" t="n">
        <f aca="false">$AK528*BA528</f>
        <v>5164.72461268856</v>
      </c>
      <c r="BL528" s="1" t="n">
        <f aca="false">$AK528*BB528</f>
        <v>4988.66058595298</v>
      </c>
      <c r="BM528" s="1" t="n">
        <f aca="false">$AK528*BC528</f>
        <v>5009.60302080082</v>
      </c>
      <c r="BN528" s="1" t="n">
        <f aca="false">$AK528*BD528</f>
        <v>4942.55140306687</v>
      </c>
      <c r="BO528" s="1" t="n">
        <f aca="false">$AK528*BE528</f>
        <v>4935.97007524107</v>
      </c>
    </row>
    <row r="529" customFormat="false" ht="13.8" hidden="false" customHeight="false" outlineLevel="0" collapsed="false">
      <c r="A529" s="0" t="n">
        <f aca="false">A528+1</f>
        <v>523</v>
      </c>
      <c r="B529" s="0" t="n">
        <f aca="false">B528+1/12</f>
        <v>1995.49999999996</v>
      </c>
      <c r="C529" s="1" t="n">
        <v>4741.493284</v>
      </c>
      <c r="D529" s="0" t="n">
        <v>1.02408243419744</v>
      </c>
      <c r="E529" s="1" t="n">
        <v>4821.19891856007</v>
      </c>
      <c r="G529" s="0" t="n">
        <v>1.00063501729003</v>
      </c>
      <c r="H529" s="0" t="n">
        <v>0.995371913010202</v>
      </c>
      <c r="I529" s="0" t="n">
        <v>1.00264903207537</v>
      </c>
      <c r="J529" s="0" t="n">
        <v>1.0008405246087</v>
      </c>
      <c r="K529" s="0" t="n">
        <v>1.02235068720773</v>
      </c>
      <c r="L529" s="0" t="n">
        <v>0.999609384930849</v>
      </c>
      <c r="M529" s="0" t="n">
        <v>1.00650738076664</v>
      </c>
      <c r="N529" s="0" t="n">
        <v>0.988939245049892</v>
      </c>
      <c r="O529" s="0" t="n">
        <v>0.986988174220195</v>
      </c>
      <c r="Q529" s="0" t="n">
        <f aca="false">G529-1</f>
        <v>0.000635017290030016</v>
      </c>
      <c r="R529" s="0" t="n">
        <f aca="false">H529-1</f>
        <v>-0.00462808698979789</v>
      </c>
      <c r="S529" s="0" t="n">
        <f aca="false">I529-1</f>
        <v>0.00264903207537004</v>
      </c>
      <c r="T529" s="0" t="n">
        <f aca="false">J529-1</f>
        <v>0.000840524608699988</v>
      </c>
      <c r="U529" s="0" t="n">
        <f aca="false">K529-1</f>
        <v>0.0223506872077299</v>
      </c>
      <c r="V529" s="0" t="n">
        <f aca="false">L529-1</f>
        <v>-0.000390615069150946</v>
      </c>
      <c r="W529" s="0" t="n">
        <f aca="false">M529-1</f>
        <v>0.00650738076664004</v>
      </c>
      <c r="X529" s="0" t="n">
        <f aca="false">N529-1</f>
        <v>-0.0110607549501079</v>
      </c>
      <c r="Y529" s="0" t="n">
        <f aca="false">O529-1</f>
        <v>-0.013011825779805</v>
      </c>
      <c r="AA529" s="0" t="n">
        <f aca="false">$D529+Q529</f>
        <v>1.02471745148747</v>
      </c>
      <c r="AB529" s="0" t="n">
        <f aca="false">$D529+R529</f>
        <v>1.01945434720764</v>
      </c>
      <c r="AC529" s="0" t="n">
        <f aca="false">$D529+S529</f>
        <v>1.02673146627281</v>
      </c>
      <c r="AD529" s="0" t="n">
        <f aca="false">$D529+T529</f>
        <v>1.02492295880614</v>
      </c>
      <c r="AE529" s="0" t="n">
        <f aca="false">$D529+U529</f>
        <v>1.04643312140517</v>
      </c>
      <c r="AF529" s="0" t="n">
        <f aca="false">$D529+V529</f>
        <v>1.02369181912829</v>
      </c>
      <c r="AG529" s="0" t="n">
        <f aca="false">$D529+W529</f>
        <v>1.03058981496408</v>
      </c>
      <c r="AH529" s="0" t="n">
        <f aca="false">$D529+X529</f>
        <v>1.01302167924733</v>
      </c>
      <c r="AI529" s="0" t="n">
        <f aca="false">$D529+Y529</f>
        <v>1.01107060841764</v>
      </c>
      <c r="AK529" s="0" t="n">
        <f aca="false">$C$4+$C$3*A529</f>
        <v>4707.82307904577</v>
      </c>
      <c r="AM529" s="1" t="n">
        <f aca="false">$AK529*AA529</f>
        <v>4824.18846761367</v>
      </c>
      <c r="AN529" s="1" t="n">
        <f aca="false">$AK529*AB529</f>
        <v>4799.41070381767</v>
      </c>
      <c r="AO529" s="1" t="n">
        <f aca="false">$AK529*AC529</f>
        <v>4833.67009290163</v>
      </c>
      <c r="AP529" s="1" t="n">
        <f aca="false">$AK529*AD529</f>
        <v>4825.15595971142</v>
      </c>
      <c r="AQ529" s="1" t="n">
        <f aca="false">$AK529*AE529</f>
        <v>4926.42199962916</v>
      </c>
      <c r="AR529" s="1" t="n">
        <f aca="false">$AK529*AF529</f>
        <v>4819.3599719225</v>
      </c>
      <c r="AS529" s="1" t="n">
        <f aca="false">$AK529*AG529</f>
        <v>4851.8345159174</v>
      </c>
      <c r="AT529" s="1" t="n">
        <f aca="false">$AK529*AH529</f>
        <v>4769.12684113429</v>
      </c>
      <c r="AU529" s="1" t="n">
        <f aca="false">$AK529*AI529</f>
        <v>4759.94154485339</v>
      </c>
      <c r="AW529" s="0" t="n">
        <f aca="false">$D529*G529</f>
        <v>1.02473274424957</v>
      </c>
      <c r="AX529" s="0" t="n">
        <f aca="false">$D529*H529</f>
        <v>1.01934289160725</v>
      </c>
      <c r="AY529" s="0" t="n">
        <f aca="false">$D529*I529</f>
        <v>1.02679526141345</v>
      </c>
      <c r="AZ529" s="0" t="n">
        <f aca="false">$D529*J529</f>
        <v>1.02494320068472</v>
      </c>
      <c r="BA529" s="0" t="n">
        <f aca="false">$D529*K529</f>
        <v>1.04697138035912</v>
      </c>
      <c r="BB529" s="0" t="n">
        <f aca="false">$D529*L529</f>
        <v>1.02368241216659</v>
      </c>
      <c r="BC529" s="0" t="n">
        <f aca="false">$D529*M529</f>
        <v>1.03074652853319</v>
      </c>
      <c r="BD529" s="0" t="n">
        <f aca="false">$D529*N529</f>
        <v>1.01275530934407</v>
      </c>
      <c r="BE529" s="0" t="n">
        <f aca="false">$D529*O529</f>
        <v>1.0107572519795</v>
      </c>
      <c r="BG529" s="1" t="n">
        <f aca="false">$AK529*AW529</f>
        <v>4824.26046323203</v>
      </c>
      <c r="BH529" s="1" t="n">
        <f aca="false">$AK529*AX529</f>
        <v>4798.88599056986</v>
      </c>
      <c r="BI529" s="1" t="n">
        <f aca="false">$AK529*AY529</f>
        <v>4833.97042913708</v>
      </c>
      <c r="BJ529" s="1" t="n">
        <f aca="false">$AK529*AZ529</f>
        <v>4825.25125489456</v>
      </c>
      <c r="BK529" s="1" t="n">
        <f aca="false">$AK529*BA529</f>
        <v>4928.95602755506</v>
      </c>
      <c r="BL529" s="1" t="n">
        <f aca="false">$AK529*BB529</f>
        <v>4819.31568561111</v>
      </c>
      <c r="BM529" s="1" t="n">
        <f aca="false">$AK529*BC529</f>
        <v>4852.57229567486</v>
      </c>
      <c r="BN529" s="1" t="n">
        <f aca="false">$AK529*BD529</f>
        <v>4767.87281875616</v>
      </c>
      <c r="BO529" s="1" t="n">
        <f aca="false">$AK529*BE529</f>
        <v>4758.46631818199</v>
      </c>
    </row>
    <row r="530" customFormat="false" ht="13.8" hidden="false" customHeight="false" outlineLevel="0" collapsed="false">
      <c r="A530" s="0" t="n">
        <f aca="false">A529+1</f>
        <v>524</v>
      </c>
      <c r="B530" s="0" t="n">
        <f aca="false">B529+1/12</f>
        <v>1995.58333333329</v>
      </c>
      <c r="C530" s="1" t="n">
        <v>4927.54967</v>
      </c>
      <c r="D530" s="0" t="n">
        <v>1.00155231836186</v>
      </c>
      <c r="E530" s="1" t="n">
        <v>4715.27120937982</v>
      </c>
      <c r="G530" s="0" t="n">
        <v>0.993604643525081</v>
      </c>
      <c r="H530" s="0" t="n">
        <v>1.00258239600649</v>
      </c>
      <c r="I530" s="0" t="n">
        <v>0.998897178545824</v>
      </c>
      <c r="J530" s="0" t="n">
        <v>0.998307832191158</v>
      </c>
      <c r="K530" s="0" t="n">
        <v>1.0229406683196</v>
      </c>
      <c r="L530" s="0" t="n">
        <v>0.998836020869325</v>
      </c>
      <c r="M530" s="0" t="n">
        <v>1.00547415721825</v>
      </c>
      <c r="N530" s="0" t="n">
        <v>0.9848199332267</v>
      </c>
      <c r="O530" s="0" t="n">
        <v>0.996512316599566</v>
      </c>
      <c r="Q530" s="0" t="n">
        <f aca="false">G530-1</f>
        <v>-0.00639535647491896</v>
      </c>
      <c r="R530" s="0" t="n">
        <f aca="false">H530-1</f>
        <v>0.00258239600648991</v>
      </c>
      <c r="S530" s="0" t="n">
        <f aca="false">I530-1</f>
        <v>-0.00110282145417595</v>
      </c>
      <c r="T530" s="0" t="n">
        <f aca="false">J530-1</f>
        <v>-0.00169216780884196</v>
      </c>
      <c r="U530" s="0" t="n">
        <f aca="false">K530-1</f>
        <v>0.0229406683196001</v>
      </c>
      <c r="V530" s="0" t="n">
        <f aca="false">L530-1</f>
        <v>-0.0011639791306749</v>
      </c>
      <c r="W530" s="0" t="n">
        <f aca="false">M530-1</f>
        <v>0.00547415721824995</v>
      </c>
      <c r="X530" s="0" t="n">
        <f aca="false">N530-1</f>
        <v>-0.0151800667733</v>
      </c>
      <c r="Y530" s="0" t="n">
        <f aca="false">O530-1</f>
        <v>-0.00348768340043393</v>
      </c>
      <c r="AA530" s="0" t="n">
        <f aca="false">$D530+Q530</f>
        <v>0.995156961886941</v>
      </c>
      <c r="AB530" s="0" t="n">
        <f aca="false">$D530+R530</f>
        <v>1.00413471436835</v>
      </c>
      <c r="AC530" s="0" t="n">
        <f aca="false">$D530+S530</f>
        <v>1.00044949690768</v>
      </c>
      <c r="AD530" s="0" t="n">
        <f aca="false">$D530+T530</f>
        <v>0.999860150553018</v>
      </c>
      <c r="AE530" s="0" t="n">
        <f aca="false">$D530+U530</f>
        <v>1.02449298668146</v>
      </c>
      <c r="AF530" s="0" t="n">
        <f aca="false">$D530+V530</f>
        <v>1.00038833923119</v>
      </c>
      <c r="AG530" s="0" t="n">
        <f aca="false">$D530+W530</f>
        <v>1.00702647558011</v>
      </c>
      <c r="AH530" s="0" t="n">
        <f aca="false">$D530+X530</f>
        <v>0.98637225158856</v>
      </c>
      <c r="AI530" s="0" t="n">
        <f aca="false">$D530+Y530</f>
        <v>0.998064634961426</v>
      </c>
      <c r="AK530" s="0" t="n">
        <f aca="false">$C$4+$C$3*A530</f>
        <v>4707.96295204241</v>
      </c>
      <c r="AM530" s="1" t="n">
        <f aca="false">$AK530*AA530</f>
        <v>4685.16210803079</v>
      </c>
      <c r="AN530" s="1" t="n">
        <f aca="false">$AK530*AB530</f>
        <v>4727.42903410587</v>
      </c>
      <c r="AO530" s="1" t="n">
        <f aca="false">$AK530*AC530</f>
        <v>4710.07916683084</v>
      </c>
      <c r="AP530" s="1" t="n">
        <f aca="false">$AK530*AD530</f>
        <v>4707.30454602715</v>
      </c>
      <c r="AQ530" s="1" t="n">
        <f aca="false">$AK530*AE530</f>
        <v>4823.27502592359</v>
      </c>
      <c r="AR530" s="1" t="n">
        <f aca="false">$AK530*AF530</f>
        <v>4709.79123875565</v>
      </c>
      <c r="AS530" s="1" t="n">
        <f aca="false">$AK530*AG530</f>
        <v>4741.04333875699</v>
      </c>
      <c r="AT530" s="1" t="n">
        <f aca="false">$AK530*AH530</f>
        <v>4643.80401740159</v>
      </c>
      <c r="AU530" s="1" t="n">
        <f aca="false">$AK530*AI530</f>
        <v>4698.85132514212</v>
      </c>
      <c r="AW530" s="0" t="n">
        <f aca="false">$D530*G530</f>
        <v>0.995147034257654</v>
      </c>
      <c r="AX530" s="0" t="n">
        <f aca="false">$D530*H530</f>
        <v>1.00413872306909</v>
      </c>
      <c r="AY530" s="0" t="n">
        <f aca="false">$D530*I530</f>
        <v>1.00044778497769</v>
      </c>
      <c r="AZ530" s="0" t="n">
        <f aca="false">$D530*J530</f>
        <v>0.999857523769857</v>
      </c>
      <c r="BA530" s="0" t="n">
        <f aca="false">$D530*K530</f>
        <v>1.02452859790213</v>
      </c>
      <c r="BB530" s="0" t="n">
        <f aca="false">$D530*L530</f>
        <v>1.00038653236501</v>
      </c>
      <c r="BC530" s="0" t="n">
        <f aca="false">$D530*M530</f>
        <v>1.00703497321488</v>
      </c>
      <c r="BD530" s="0" t="n">
        <f aca="false">$D530*N530</f>
        <v>0.986348687292174</v>
      </c>
      <c r="BE530" s="0" t="n">
        <f aca="false">$D530*O530</f>
        <v>0.998059220966443</v>
      </c>
      <c r="BG530" s="1" t="n">
        <f aca="false">$AK530*AW530</f>
        <v>4685.11536911991</v>
      </c>
      <c r="BH530" s="1" t="n">
        <f aca="false">$AK530*AX530</f>
        <v>4727.44790692044</v>
      </c>
      <c r="BI530" s="1" t="n">
        <f aca="false">$AK530*AY530</f>
        <v>4710.07110712785</v>
      </c>
      <c r="BJ530" s="1" t="n">
        <f aca="false">$AK530*AZ530</f>
        <v>4707.29217922935</v>
      </c>
      <c r="BK530" s="1" t="n">
        <f aca="false">$AK530*BA530</f>
        <v>4823.44268223116</v>
      </c>
      <c r="BL530" s="1" t="n">
        <f aca="false">$AK530*BB530</f>
        <v>4709.78273209663</v>
      </c>
      <c r="BM530" s="1" t="n">
        <f aca="false">$AK530*BC530</f>
        <v>4741.08334530665</v>
      </c>
      <c r="BN530" s="1" t="n">
        <f aca="false">$AK530*BD530</f>
        <v>4643.69307756721</v>
      </c>
      <c r="BO530" s="1" t="n">
        <f aca="false">$AK530*BE530</f>
        <v>4698.82583625432</v>
      </c>
    </row>
    <row r="531" customFormat="false" ht="13.8" hidden="false" customHeight="false" outlineLevel="0" collapsed="false">
      <c r="A531" s="0" t="n">
        <f aca="false">A530+1</f>
        <v>525</v>
      </c>
      <c r="B531" s="0" t="n">
        <f aca="false">B530+1/12</f>
        <v>1995.66666666663</v>
      </c>
      <c r="C531" s="1" t="n">
        <v>4930.970897</v>
      </c>
      <c r="D531" s="0" t="n">
        <v>1.02607921839211</v>
      </c>
      <c r="E531" s="1" t="n">
        <v>4830.88646682575</v>
      </c>
      <c r="G531" s="0" t="n">
        <v>0.996144553261455</v>
      </c>
      <c r="H531" s="0" t="n">
        <v>1.0060506273819</v>
      </c>
      <c r="I531" s="0" t="n">
        <v>1.00682351126482</v>
      </c>
      <c r="J531" s="0" t="n">
        <v>1.00579723262331</v>
      </c>
      <c r="K531" s="0" t="n">
        <v>1.03113893820358</v>
      </c>
      <c r="L531" s="0" t="n">
        <v>0.995605042123462</v>
      </c>
      <c r="M531" s="0" t="n">
        <v>0.997069065688924</v>
      </c>
      <c r="N531" s="0" t="n">
        <v>0.990829496904286</v>
      </c>
      <c r="O531" s="0" t="n">
        <v>0.991632964704234</v>
      </c>
      <c r="Q531" s="0" t="n">
        <f aca="false">G531-1</f>
        <v>-0.00385544673854488</v>
      </c>
      <c r="R531" s="0" t="n">
        <f aca="false">H531-1</f>
        <v>0.0060506273819001</v>
      </c>
      <c r="S531" s="0" t="n">
        <f aca="false">I531-1</f>
        <v>0.00682351126482006</v>
      </c>
      <c r="T531" s="0" t="n">
        <f aca="false">J531-1</f>
        <v>0.00579723262331</v>
      </c>
      <c r="U531" s="0" t="n">
        <f aca="false">K531-1</f>
        <v>0.03113893820358</v>
      </c>
      <c r="V531" s="0" t="n">
        <f aca="false">L531-1</f>
        <v>-0.00439495787653788</v>
      </c>
      <c r="W531" s="0" t="n">
        <f aca="false">M531-1</f>
        <v>-0.00293093431107594</v>
      </c>
      <c r="X531" s="0" t="n">
        <f aca="false">N531-1</f>
        <v>-0.00917050309571388</v>
      </c>
      <c r="Y531" s="0" t="n">
        <f aca="false">O531-1</f>
        <v>-0.00836703529576588</v>
      </c>
      <c r="AA531" s="0" t="n">
        <f aca="false">$D531+Q531</f>
        <v>1.02222377165357</v>
      </c>
      <c r="AB531" s="0" t="n">
        <f aca="false">$D531+R531</f>
        <v>1.03212984577401</v>
      </c>
      <c r="AC531" s="0" t="n">
        <f aca="false">$D531+S531</f>
        <v>1.03290272965693</v>
      </c>
      <c r="AD531" s="0" t="n">
        <f aca="false">$D531+T531</f>
        <v>1.03187645101542</v>
      </c>
      <c r="AE531" s="0" t="n">
        <f aca="false">$D531+U531</f>
        <v>1.05721815659569</v>
      </c>
      <c r="AF531" s="0" t="n">
        <f aca="false">$D531+V531</f>
        <v>1.02168426051557</v>
      </c>
      <c r="AG531" s="0" t="n">
        <f aca="false">$D531+W531</f>
        <v>1.02314828408103</v>
      </c>
      <c r="AH531" s="0" t="n">
        <f aca="false">$D531+X531</f>
        <v>1.0169087152964</v>
      </c>
      <c r="AI531" s="0" t="n">
        <f aca="false">$D531+Y531</f>
        <v>1.01771218309634</v>
      </c>
      <c r="AK531" s="0" t="n">
        <f aca="false">$C$4+$C$3*A531</f>
        <v>4708.10282503904</v>
      </c>
      <c r="AM531" s="1" t="n">
        <f aca="false">$AK531*AA531</f>
        <v>4812.73462714422</v>
      </c>
      <c r="AN531" s="1" t="n">
        <f aca="false">$AK531*AB531</f>
        <v>4859.37344269573</v>
      </c>
      <c r="AO531" s="1" t="n">
        <f aca="false">$AK531*AC531</f>
        <v>4863.01225948833</v>
      </c>
      <c r="AP531" s="1" t="n">
        <f aca="false">$AK531*AD531</f>
        <v>4858.18043411696</v>
      </c>
      <c r="AQ531" s="1" t="n">
        <f aca="false">$AK531*AE531</f>
        <v>4977.49178975074</v>
      </c>
      <c r="AR531" s="1" t="n">
        <f aca="false">$AK531*AF531</f>
        <v>4810.19455323129</v>
      </c>
      <c r="AS531" s="1" t="n">
        <f aca="false">$AK531*AG531</f>
        <v>4817.08732671577</v>
      </c>
      <c r="AT531" s="1" t="n">
        <f aca="false">$AK531*AH531</f>
        <v>4787.71079529379</v>
      </c>
      <c r="AU531" s="1" t="n">
        <f aca="false">$AK531*AI531</f>
        <v>4791.49360431255</v>
      </c>
      <c r="AW531" s="0" t="n">
        <f aca="false">$D531*G531</f>
        <v>1.02212322461607</v>
      </c>
      <c r="AX531" s="0" t="n">
        <f aca="false">$D531*H531</f>
        <v>1.03228764140691</v>
      </c>
      <c r="AY531" s="0" t="n">
        <f aca="false">$D531*I531</f>
        <v>1.03308068149741</v>
      </c>
      <c r="AZ531" s="0" t="n">
        <f aca="false">$D531*J531</f>
        <v>1.03202763831107</v>
      </c>
      <c r="BA531" s="0" t="n">
        <f aca="false">$D531*K531</f>
        <v>1.0580302357656</v>
      </c>
      <c r="BB531" s="0" t="n">
        <f aca="false">$D531*L531</f>
        <v>1.02156964344929</v>
      </c>
      <c r="BC531" s="0" t="n">
        <f aca="false">$D531*M531</f>
        <v>1.02307184760504</v>
      </c>
      <c r="BD531" s="0" t="n">
        <f aca="false">$D531*N531</f>
        <v>1.0166695557434</v>
      </c>
      <c r="BE531" s="0" t="n">
        <f aca="false">$D531*O531</f>
        <v>1.01749397735557</v>
      </c>
      <c r="BG531" s="1" t="n">
        <f aca="false">$AK531*AW531</f>
        <v>4812.26124135294</v>
      </c>
      <c r="BH531" s="1" t="n">
        <f aca="false">$AK531*AX531</f>
        <v>4860.11636076077</v>
      </c>
      <c r="BI531" s="1" t="n">
        <f aca="false">$AK531*AY531</f>
        <v>4863.8500750512</v>
      </c>
      <c r="BJ531" s="1" t="n">
        <f aca="false">$AK531*AZ531</f>
        <v>4858.89223945074</v>
      </c>
      <c r="BK531" s="1" t="n">
        <f aca="false">$AK531*BA531</f>
        <v>4981.31514198475</v>
      </c>
      <c r="BL531" s="1" t="n">
        <f aca="false">$AK531*BB531</f>
        <v>4809.65492429771</v>
      </c>
      <c r="BM531" s="1" t="n">
        <f aca="false">$AK531*BC531</f>
        <v>4816.72745592722</v>
      </c>
      <c r="BN531" s="1" t="n">
        <f aca="false">$AK531*BD531</f>
        <v>4786.58480752668</v>
      </c>
      <c r="BO531" s="1" t="n">
        <f aca="false">$AK531*BE531</f>
        <v>4790.46626924798</v>
      </c>
    </row>
    <row r="532" customFormat="false" ht="13.8" hidden="false" customHeight="false" outlineLevel="0" collapsed="false">
      <c r="A532" s="0" t="n">
        <f aca="false">A531+1</f>
        <v>526</v>
      </c>
      <c r="B532" s="0" t="n">
        <f aca="false">B531+1/12</f>
        <v>1995.74999999996</v>
      </c>
      <c r="C532" s="1" t="n">
        <v>4681.263958</v>
      </c>
      <c r="D532" s="0" t="n">
        <v>0.999064416475184</v>
      </c>
      <c r="E532" s="1" t="n">
        <v>4703.83774373657</v>
      </c>
      <c r="G532" s="0" t="n">
        <v>1.00344345767293</v>
      </c>
      <c r="H532" s="0" t="n">
        <v>1.00384039552212</v>
      </c>
      <c r="I532" s="0" t="n">
        <v>1.00997883364573</v>
      </c>
      <c r="J532" s="0" t="n">
        <v>0.996878848091475</v>
      </c>
      <c r="K532" s="0" t="n">
        <v>1.01250418285359</v>
      </c>
      <c r="L532" s="0" t="n">
        <v>1.00305340018473</v>
      </c>
      <c r="M532" s="0" t="n">
        <v>0.99397845698396</v>
      </c>
      <c r="N532" s="0" t="n">
        <v>0.983561762772247</v>
      </c>
      <c r="O532" s="0" t="n">
        <v>1.00999057940223</v>
      </c>
      <c r="Q532" s="0" t="n">
        <f aca="false">G532-1</f>
        <v>0.00344345767293008</v>
      </c>
      <c r="R532" s="0" t="n">
        <f aca="false">H532-1</f>
        <v>0.00384039552212001</v>
      </c>
      <c r="S532" s="0" t="n">
        <f aca="false">I532-1</f>
        <v>0.00997883364573005</v>
      </c>
      <c r="T532" s="0" t="n">
        <f aca="false">J532-1</f>
        <v>-0.00312115190852491</v>
      </c>
      <c r="U532" s="0" t="n">
        <f aca="false">K532-1</f>
        <v>0.0125041828535899</v>
      </c>
      <c r="V532" s="0" t="n">
        <f aca="false">L532-1</f>
        <v>0.00305340018472999</v>
      </c>
      <c r="W532" s="0" t="n">
        <f aca="false">M532-1</f>
        <v>-0.00602154301603997</v>
      </c>
      <c r="X532" s="0" t="n">
        <f aca="false">N532-1</f>
        <v>-0.016438237227753</v>
      </c>
      <c r="Y532" s="0" t="n">
        <f aca="false">O532-1</f>
        <v>0.00999057940222992</v>
      </c>
      <c r="AA532" s="0" t="n">
        <f aca="false">$D532+Q532</f>
        <v>1.00250787414811</v>
      </c>
      <c r="AB532" s="0" t="n">
        <f aca="false">$D532+R532</f>
        <v>1.0029048119973</v>
      </c>
      <c r="AC532" s="0" t="n">
        <f aca="false">$D532+S532</f>
        <v>1.00904325012091</v>
      </c>
      <c r="AD532" s="0" t="n">
        <f aca="false">$D532+T532</f>
        <v>0.995943264566659</v>
      </c>
      <c r="AE532" s="0" t="n">
        <f aca="false">$D532+U532</f>
        <v>1.01156859932877</v>
      </c>
      <c r="AF532" s="0" t="n">
        <f aca="false">$D532+V532</f>
        <v>1.00211781665991</v>
      </c>
      <c r="AG532" s="0" t="n">
        <f aca="false">$D532+W532</f>
        <v>0.993042873459144</v>
      </c>
      <c r="AH532" s="0" t="n">
        <f aca="false">$D532+X532</f>
        <v>0.982626179247431</v>
      </c>
      <c r="AI532" s="0" t="n">
        <f aca="false">$D532+Y532</f>
        <v>1.00905499587741</v>
      </c>
      <c r="AK532" s="0" t="n">
        <f aca="false">$C$4+$C$3*A532</f>
        <v>4708.24269803568</v>
      </c>
      <c r="AM532" s="1" t="n">
        <f aca="false">$AK532*AA532</f>
        <v>4720.05037818114</v>
      </c>
      <c r="AN532" s="1" t="n">
        <f aca="false">$AK532*AB532</f>
        <v>4721.91925791116</v>
      </c>
      <c r="AO532" s="1" t="n">
        <f aca="false">$AK532*AC532</f>
        <v>4750.82051438399</v>
      </c>
      <c r="AP532" s="1" t="n">
        <f aca="false">$AK532*AD532</f>
        <v>4689.1426030538</v>
      </c>
      <c r="AQ532" s="1" t="n">
        <f aca="false">$AK532*AE532</f>
        <v>4762.71047135189</v>
      </c>
      <c r="AR532" s="1" t="n">
        <f aca="false">$AK532*AF532</f>
        <v>4718.2138928605</v>
      </c>
      <c r="AS532" s="1" t="n">
        <f aca="false">$AK532*AG532</f>
        <v>4675.48685780039</v>
      </c>
      <c r="AT532" s="1" t="n">
        <f aca="false">$AK532*AH532</f>
        <v>4626.44253334042</v>
      </c>
      <c r="AU532" s="1" t="n">
        <f aca="false">$AK532*AI532</f>
        <v>4750.87581625626</v>
      </c>
      <c r="AW532" s="0" t="n">
        <f aca="false">$D532*G532</f>
        <v>1.00250465250585</v>
      </c>
      <c r="AX532" s="0" t="n">
        <f aca="false">$D532*H532</f>
        <v>1.00290121898652</v>
      </c>
      <c r="AY532" s="0" t="n">
        <f aca="false">$D532*I532</f>
        <v>1.00903391408856</v>
      </c>
      <c r="AZ532" s="0" t="n">
        <f aca="false">$D532*J532</f>
        <v>0.995946184664963</v>
      </c>
      <c r="BA532" s="0" t="n">
        <f aca="false">$D532*K532</f>
        <v>1.0115569006213</v>
      </c>
      <c r="BB532" s="0" t="n">
        <f aca="false">$D532*L532</f>
        <v>1.00211495994901</v>
      </c>
      <c r="BC532" s="0" t="n">
        <f aca="false">$D532*M532</f>
        <v>0.993048507115584</v>
      </c>
      <c r="BD532" s="0" t="n">
        <f aca="false">$D532*N532</f>
        <v>0.982641558591358</v>
      </c>
      <c r="BE532" s="0" t="n">
        <f aca="false">$D532*O532</f>
        <v>1.00904564885592</v>
      </c>
      <c r="BG532" s="1" t="n">
        <f aca="false">$AK532*AW532</f>
        <v>4720.03520990746</v>
      </c>
      <c r="BH532" s="1" t="n">
        <f aca="false">$AK532*AX532</f>
        <v>4721.90234114439</v>
      </c>
      <c r="BI532" s="1" t="n">
        <f aca="false">$AK532*AY532</f>
        <v>4750.77655807782</v>
      </c>
      <c r="BJ532" s="1" t="n">
        <f aca="false">$AK532*AZ532</f>
        <v>4689.15635158531</v>
      </c>
      <c r="BK532" s="1" t="n">
        <f aca="false">$AK532*BA532</f>
        <v>4762.65539099787</v>
      </c>
      <c r="BL532" s="1" t="n">
        <f aca="false">$AK532*BB532</f>
        <v>4718.20044277223</v>
      </c>
      <c r="BM532" s="1" t="n">
        <f aca="false">$AK532*BC532</f>
        <v>4675.51338242219</v>
      </c>
      <c r="BN532" s="1" t="n">
        <f aca="false">$AK532*BD532</f>
        <v>4626.51494302417</v>
      </c>
      <c r="BO532" s="1" t="n">
        <f aca="false">$AK532*BE532</f>
        <v>4750.83180821057</v>
      </c>
    </row>
    <row r="533" customFormat="false" ht="13.8" hidden="false" customHeight="false" outlineLevel="0" collapsed="false">
      <c r="A533" s="0" t="n">
        <f aca="false">A532+1</f>
        <v>527</v>
      </c>
      <c r="B533" s="0" t="n">
        <f aca="false">B532+1/12</f>
        <v>1995.83333333329</v>
      </c>
      <c r="C533" s="1" t="n">
        <v>4636.988108</v>
      </c>
      <c r="D533" s="0" t="n">
        <v>0.972322202030784</v>
      </c>
      <c r="E533" s="1" t="n">
        <v>4578.06490946951</v>
      </c>
      <c r="G533" s="0" t="n">
        <v>1.00597389061773</v>
      </c>
      <c r="H533" s="0" t="n">
        <v>1.00672449927455</v>
      </c>
      <c r="I533" s="0" t="n">
        <v>0.997593660684632</v>
      </c>
      <c r="J533" s="0" t="n">
        <v>0.989289945514943</v>
      </c>
      <c r="K533" s="0" t="n">
        <v>0.9849148672507</v>
      </c>
      <c r="L533" s="0" t="n">
        <v>0.996273379280809</v>
      </c>
      <c r="M533" s="0" t="n">
        <v>1.00165260692377</v>
      </c>
      <c r="N533" s="0" t="n">
        <v>0.990143014762122</v>
      </c>
      <c r="O533" s="0" t="n">
        <v>1.00613686132939</v>
      </c>
      <c r="Q533" s="0" t="n">
        <f aca="false">G533-1</f>
        <v>0.00597389061773002</v>
      </c>
      <c r="R533" s="0" t="n">
        <f aca="false">H533-1</f>
        <v>0.0067244992745501</v>
      </c>
      <c r="S533" s="0" t="n">
        <f aca="false">I533-1</f>
        <v>-0.00240633931536793</v>
      </c>
      <c r="T533" s="0" t="n">
        <f aca="false">J533-1</f>
        <v>-0.0107100544850569</v>
      </c>
      <c r="U533" s="0" t="n">
        <f aca="false">K533-1</f>
        <v>-0.0150851327493</v>
      </c>
      <c r="V533" s="0" t="n">
        <f aca="false">L533-1</f>
        <v>-0.00372662071919094</v>
      </c>
      <c r="W533" s="0" t="n">
        <f aca="false">M533-1</f>
        <v>0.00165260692376989</v>
      </c>
      <c r="X533" s="0" t="n">
        <f aca="false">N533-1</f>
        <v>-0.00985698523787792</v>
      </c>
      <c r="Y533" s="0" t="n">
        <f aca="false">O533-1</f>
        <v>0.00613686132938995</v>
      </c>
      <c r="AA533" s="0" t="n">
        <f aca="false">$D533+Q533</f>
        <v>0.978296092648514</v>
      </c>
      <c r="AB533" s="0" t="n">
        <f aca="false">$D533+R533</f>
        <v>0.979046701305334</v>
      </c>
      <c r="AC533" s="0" t="n">
        <f aca="false">$D533+S533</f>
        <v>0.969915862715416</v>
      </c>
      <c r="AD533" s="0" t="n">
        <f aca="false">$D533+T533</f>
        <v>0.961612147545727</v>
      </c>
      <c r="AE533" s="0" t="n">
        <f aca="false">$D533+U533</f>
        <v>0.957237069281484</v>
      </c>
      <c r="AF533" s="0" t="n">
        <f aca="false">$D533+V533</f>
        <v>0.968595581311593</v>
      </c>
      <c r="AG533" s="0" t="n">
        <f aca="false">$D533+W533</f>
        <v>0.973974808954554</v>
      </c>
      <c r="AH533" s="0" t="n">
        <f aca="false">$D533+X533</f>
        <v>0.962465216792906</v>
      </c>
      <c r="AI533" s="0" t="n">
        <f aca="false">$D533+Y533</f>
        <v>0.978459063360174</v>
      </c>
      <c r="AK533" s="0" t="n">
        <f aca="false">$C$4+$C$3*A533</f>
        <v>4708.38257103233</v>
      </c>
      <c r="AM533" s="1" t="n">
        <f aca="false">$AK533*AA533</f>
        <v>4606.19227193529</v>
      </c>
      <c r="AN533" s="1" t="n">
        <f aca="false">$AK533*AB533</f>
        <v>4609.72642465273</v>
      </c>
      <c r="AO533" s="1" t="n">
        <f aca="false">$AK533*AC533</f>
        <v>4566.73494337705</v>
      </c>
      <c r="AP533" s="1" t="n">
        <f aca="false">$AK533*AD533</f>
        <v>4527.63787559727</v>
      </c>
      <c r="AQ533" s="1" t="n">
        <f aca="false">$AK533*AE533</f>
        <v>4507.038333351</v>
      </c>
      <c r="AR533" s="1" t="n">
        <f aca="false">$AK533*AF533</f>
        <v>4560.51855342643</v>
      </c>
      <c r="AS533" s="1" t="n">
        <f aca="false">$AK533*AG533</f>
        <v>4585.84601510616</v>
      </c>
      <c r="AT533" s="1" t="n">
        <f aca="false">$AK533*AH533</f>
        <v>4531.65445197257</v>
      </c>
      <c r="AU533" s="1" t="n">
        <f aca="false">$AK533*AI533</f>
        <v>4606.95960039366</v>
      </c>
      <c r="AW533" s="0" t="n">
        <f aca="false">$D533*G533</f>
        <v>0.978130748510906</v>
      </c>
      <c r="AX533" s="0" t="n">
        <f aca="false">$D533*H533</f>
        <v>0.978860581972969</v>
      </c>
      <c r="AY533" s="0" t="n">
        <f aca="false">$D533*I533</f>
        <v>0.969982464888832</v>
      </c>
      <c r="AZ533" s="0" t="n">
        <f aca="false">$D533*J533</f>
        <v>0.961908578270004</v>
      </c>
      <c r="BA533" s="0" t="n">
        <f aca="false">$D533*K533</f>
        <v>0.957654592538058</v>
      </c>
      <c r="BB533" s="0" t="n">
        <f aca="false">$D533*L533</f>
        <v>0.968698725966967</v>
      </c>
      <c r="BC533" s="0" t="n">
        <f aca="false">$D533*M533</f>
        <v>0.973929068433995</v>
      </c>
      <c r="BD533" s="0" t="n">
        <f aca="false">$D533*N533</f>
        <v>0.962738036438906</v>
      </c>
      <c r="BE533" s="0" t="n">
        <f aca="false">$D533*O533</f>
        <v>0.978289208552134</v>
      </c>
      <c r="BG533" s="1" t="n">
        <f aca="false">$AK533*AW533</f>
        <v>4605.41376847955</v>
      </c>
      <c r="BH533" s="1" t="n">
        <f aca="false">$AK533*AX533</f>
        <v>4608.85010363209</v>
      </c>
      <c r="BI533" s="1" t="n">
        <f aca="false">$AK533*AY533</f>
        <v>4567.04853188955</v>
      </c>
      <c r="BJ533" s="1" t="n">
        <f aca="false">$AK533*AZ533</f>
        <v>4529.03358485297</v>
      </c>
      <c r="BK533" s="1" t="n">
        <f aca="false">$AK533*BA533</f>
        <v>4509.00419257525</v>
      </c>
      <c r="BL533" s="1" t="n">
        <f aca="false">$AK533*BB533</f>
        <v>4561.00419792408</v>
      </c>
      <c r="BM533" s="1" t="n">
        <f aca="false">$AK533*BC533</f>
        <v>4585.63065123637</v>
      </c>
      <c r="BN533" s="1" t="n">
        <f aca="false">$AK533*BD533</f>
        <v>4532.93899123883</v>
      </c>
      <c r="BO533" s="1" t="n">
        <f aca="false">$AK533*BE533</f>
        <v>4606.15985897588</v>
      </c>
    </row>
    <row r="534" customFormat="false" ht="13.8" hidden="false" customHeight="false" outlineLevel="0" collapsed="false">
      <c r="A534" s="0" t="n">
        <f aca="false">A533+1</f>
        <v>528</v>
      </c>
      <c r="B534" s="0" t="n">
        <f aca="false">B533+1/12</f>
        <v>1995.91666666663</v>
      </c>
      <c r="C534" s="1" t="n">
        <v>4375.598959</v>
      </c>
      <c r="D534" s="0" t="n">
        <v>0.964472427355383</v>
      </c>
      <c r="E534" s="1" t="n">
        <v>4541.24007084992</v>
      </c>
      <c r="G534" s="0" t="n">
        <v>0.999382109352198</v>
      </c>
      <c r="H534" s="0" t="n">
        <v>1.00485209483902</v>
      </c>
      <c r="I534" s="0" t="n">
        <v>1.00084815788229</v>
      </c>
      <c r="J534" s="0" t="n">
        <v>0.990800116142333</v>
      </c>
      <c r="K534" s="0" t="n">
        <v>0.958848914460789</v>
      </c>
      <c r="L534" s="0" t="n">
        <v>0.99574552609143</v>
      </c>
      <c r="M534" s="0" t="n">
        <v>1.00031727728904</v>
      </c>
      <c r="N534" s="0" t="n">
        <v>1.01102634058498</v>
      </c>
      <c r="O534" s="0" t="n">
        <v>1.01350601354829</v>
      </c>
      <c r="Q534" s="0" t="n">
        <f aca="false">G534-1</f>
        <v>-0.000617890647801933</v>
      </c>
      <c r="R534" s="0" t="n">
        <f aca="false">H534-1</f>
        <v>0.00485209483902005</v>
      </c>
      <c r="S534" s="0" t="n">
        <f aca="false">I534-1</f>
        <v>0.00084815788229009</v>
      </c>
      <c r="T534" s="0" t="n">
        <f aca="false">J534-1</f>
        <v>-0.0091998838576669</v>
      </c>
      <c r="U534" s="0" t="n">
        <f aca="false">K534-1</f>
        <v>-0.0411510855392109</v>
      </c>
      <c r="V534" s="0" t="n">
        <f aca="false">L534-1</f>
        <v>-0.00425447390857003</v>
      </c>
      <c r="W534" s="0" t="n">
        <f aca="false">M534-1</f>
        <v>0.000317277289040074</v>
      </c>
      <c r="X534" s="0" t="n">
        <f aca="false">N534-1</f>
        <v>0.01102634058498</v>
      </c>
      <c r="Y534" s="0" t="n">
        <f aca="false">O534-1</f>
        <v>0.0135060135482901</v>
      </c>
      <c r="AA534" s="0" t="n">
        <f aca="false">$D534+Q534</f>
        <v>0.963854536707581</v>
      </c>
      <c r="AB534" s="0" t="n">
        <f aca="false">$D534+R534</f>
        <v>0.969324522194403</v>
      </c>
      <c r="AC534" s="0" t="n">
        <f aca="false">$D534+S534</f>
        <v>0.965320585237673</v>
      </c>
      <c r="AD534" s="0" t="n">
        <f aca="false">$D534+T534</f>
        <v>0.955272543497716</v>
      </c>
      <c r="AE534" s="0" t="n">
        <f aca="false">$D534+U534</f>
        <v>0.923321341816172</v>
      </c>
      <c r="AF534" s="0" t="n">
        <f aca="false">$D534+V534</f>
        <v>0.960217953446813</v>
      </c>
      <c r="AG534" s="0" t="n">
        <f aca="false">$D534+W534</f>
        <v>0.964789704644423</v>
      </c>
      <c r="AH534" s="0" t="n">
        <f aca="false">$D534+X534</f>
        <v>0.975498767940363</v>
      </c>
      <c r="AI534" s="0" t="n">
        <f aca="false">$D534+Y534</f>
        <v>0.977978440903673</v>
      </c>
      <c r="AK534" s="0" t="n">
        <f aca="false">$C$4+$C$3*A534</f>
        <v>4708.52244402897</v>
      </c>
      <c r="AM534" s="1" t="n">
        <f aca="false">$AK534*AA534</f>
        <v>4538.33071886679</v>
      </c>
      <c r="AN534" s="1" t="n">
        <f aca="false">$AK534*AB534</f>
        <v>4564.0862683</v>
      </c>
      <c r="AO534" s="1" t="n">
        <f aca="false">$AK534*AC534</f>
        <v>4545.23364127476</v>
      </c>
      <c r="AP534" s="1" t="n">
        <f aca="false">$AK534*AD534</f>
        <v>4497.92221122363</v>
      </c>
      <c r="AQ534" s="1" t="n">
        <f aca="false">$AK534*AE534</f>
        <v>4347.47926099239</v>
      </c>
      <c r="AR534" s="1" t="n">
        <f aca="false">$AK534*AF534</f>
        <v>4521.20778496388</v>
      </c>
      <c r="AS534" s="1" t="n">
        <f aca="false">$AK534*AG534</f>
        <v>4542.73397808634</v>
      </c>
      <c r="AT534" s="1" t="n">
        <f aca="false">$AK534*AH534</f>
        <v>4593.1578429698</v>
      </c>
      <c r="AU534" s="1" t="n">
        <f aca="false">$AK534*AI534</f>
        <v>4604.8334387714</v>
      </c>
      <c r="AW534" s="0" t="n">
        <f aca="false">$D534*G534</f>
        <v>0.963876488862457</v>
      </c>
      <c r="AX534" s="0" t="n">
        <f aca="false">$D534*H534</f>
        <v>0.969152139042531</v>
      </c>
      <c r="AY534" s="0" t="n">
        <f aca="false">$D534*I534</f>
        <v>0.965290452246896</v>
      </c>
      <c r="AZ534" s="0" t="n">
        <f aca="false">$D534*J534</f>
        <v>0.955599393039791</v>
      </c>
      <c r="BA534" s="0" t="n">
        <f aca="false">$D534*K534</f>
        <v>0.924783339997071</v>
      </c>
      <c r="BB534" s="0" t="n">
        <f aca="false">$D534*L534</f>
        <v>0.960369104577664</v>
      </c>
      <c r="BC534" s="0" t="n">
        <f aca="false">$D534*M534</f>
        <v>0.964778432552488</v>
      </c>
      <c r="BD534" s="0" t="n">
        <f aca="false">$D534*N534</f>
        <v>0.975107028824226</v>
      </c>
      <c r="BE534" s="0" t="n">
        <f aca="false">$D534*O534</f>
        <v>0.977498605026197</v>
      </c>
      <c r="BG534" s="1" t="n">
        <f aca="false">$AK534*AW534</f>
        <v>4538.43408108072</v>
      </c>
      <c r="BH534" s="1" t="n">
        <f aca="false">$AK534*AX534</f>
        <v>4563.27459836044</v>
      </c>
      <c r="BI534" s="1" t="n">
        <f aca="false">$AK534*AY534</f>
        <v>4545.09175941138</v>
      </c>
      <c r="BJ534" s="1" t="n">
        <f aca="false">$AK534*AZ534</f>
        <v>4499.46118962831</v>
      </c>
      <c r="BK534" s="1" t="n">
        <f aca="false">$AK534*BA534</f>
        <v>4354.36311224028</v>
      </c>
      <c r="BL534" s="1" t="n">
        <f aca="false">$AK534*BB534</f>
        <v>4521.91948345593</v>
      </c>
      <c r="BM534" s="1" t="n">
        <f aca="false">$AK534*BC534</f>
        <v>4542.68090318848</v>
      </c>
      <c r="BN534" s="1" t="n">
        <f aca="false">$AK534*BD534</f>
        <v>4591.31333054927</v>
      </c>
      <c r="BO534" s="1" t="n">
        <f aca="false">$AK534*BE534</f>
        <v>4602.57412077285</v>
      </c>
    </row>
    <row r="535" customFormat="false" ht="13.8" hidden="false" customHeight="false" outlineLevel="0" collapsed="false">
      <c r="A535" s="0" t="n">
        <f aca="false">A534+1</f>
        <v>529</v>
      </c>
      <c r="B535" s="0" t="n">
        <f aca="false">B534+1/12</f>
        <v>1995.99999999996</v>
      </c>
      <c r="C535" s="1" t="n">
        <v>4392.118901</v>
      </c>
      <c r="D535" s="0" t="n">
        <v>0.938407838831965</v>
      </c>
      <c r="E535" s="1" t="n">
        <v>4418.64562870951</v>
      </c>
      <c r="G535" s="0" t="n">
        <v>0.999921525194705</v>
      </c>
      <c r="H535" s="0" t="n">
        <v>1.001854685355</v>
      </c>
      <c r="I535" s="0" t="n">
        <v>1.00403604329758</v>
      </c>
      <c r="J535" s="0" t="n">
        <v>0.990152075827894</v>
      </c>
      <c r="K535" s="0" t="n">
        <v>0.942128519563142</v>
      </c>
      <c r="L535" s="0" t="n">
        <v>1.00608083923693</v>
      </c>
      <c r="M535" s="0" t="n">
        <v>1.00857723301154</v>
      </c>
      <c r="N535" s="0" t="n">
        <v>0.997686186373713</v>
      </c>
      <c r="O535" s="0" t="n">
        <v>1.0048943370975</v>
      </c>
      <c r="Q535" s="0" t="n">
        <f aca="false">G535-1</f>
        <v>-7.84748052948814E-005</v>
      </c>
      <c r="R535" s="0" t="n">
        <f aca="false">H535-1</f>
        <v>0.00185468535500011</v>
      </c>
      <c r="S535" s="0" t="n">
        <f aca="false">I535-1</f>
        <v>0.00403604329757989</v>
      </c>
      <c r="T535" s="0" t="n">
        <f aca="false">J535-1</f>
        <v>-0.00984792417210589</v>
      </c>
      <c r="U535" s="0" t="n">
        <f aca="false">K535-1</f>
        <v>-0.057871480436858</v>
      </c>
      <c r="V535" s="0" t="n">
        <f aca="false">L535-1</f>
        <v>0.00608083923693004</v>
      </c>
      <c r="W535" s="0" t="n">
        <f aca="false">M535-1</f>
        <v>0.0085772330115399</v>
      </c>
      <c r="X535" s="0" t="n">
        <f aca="false">N535-1</f>
        <v>-0.00231381362628691</v>
      </c>
      <c r="Y535" s="0" t="n">
        <f aca="false">O535-1</f>
        <v>0.00489433709750009</v>
      </c>
      <c r="AA535" s="0" t="n">
        <f aca="false">$D535+Q535</f>
        <v>0.93832936402667</v>
      </c>
      <c r="AB535" s="0" t="n">
        <f aca="false">$D535+R535</f>
        <v>0.940262524186965</v>
      </c>
      <c r="AC535" s="0" t="n">
        <f aca="false">$D535+S535</f>
        <v>0.942443882129545</v>
      </c>
      <c r="AD535" s="0" t="n">
        <f aca="false">$D535+T535</f>
        <v>0.928559914659859</v>
      </c>
      <c r="AE535" s="0" t="n">
        <f aca="false">$D535+U535</f>
        <v>0.880536358395107</v>
      </c>
      <c r="AF535" s="0" t="n">
        <f aca="false">$D535+V535</f>
        <v>0.944488678068895</v>
      </c>
      <c r="AG535" s="0" t="n">
        <f aca="false">$D535+W535</f>
        <v>0.946985071843505</v>
      </c>
      <c r="AH535" s="0" t="n">
        <f aca="false">$D535+X535</f>
        <v>0.936094025205678</v>
      </c>
      <c r="AI535" s="0" t="n">
        <f aca="false">$D535+Y535</f>
        <v>0.943302175929465</v>
      </c>
      <c r="AK535" s="0" t="n">
        <f aca="false">$C$4+$C$3*A535</f>
        <v>4708.66231702561</v>
      </c>
      <c r="AM535" s="1" t="n">
        <f aca="false">$AK535*AA535</f>
        <v>4418.27611735098</v>
      </c>
      <c r="AN535" s="1" t="n">
        <f aca="false">$AK535*AB535</f>
        <v>4427.37871575054</v>
      </c>
      <c r="AO535" s="1" t="n">
        <f aca="false">$AK535*AC535</f>
        <v>4437.64999369471</v>
      </c>
      <c r="AP535" s="1" t="n">
        <f aca="false">$AK535*AD535</f>
        <v>4372.27507925939</v>
      </c>
      <c r="AQ535" s="1" t="n">
        <f aca="false">$AK535*AE535</f>
        <v>4146.14836954599</v>
      </c>
      <c r="AR535" s="1" t="n">
        <f aca="false">$AK535*AF535</f>
        <v>4447.27824728034</v>
      </c>
      <c r="AS535" s="1" t="n">
        <f aca="false">$AK535*AG535</f>
        <v>4459.0329225753</v>
      </c>
      <c r="AT535" s="1" t="n">
        <f aca="false">$AK535*AH535</f>
        <v>4407.75066167879</v>
      </c>
      <c r="AU535" s="1" t="n">
        <f aca="false">$AK535*AI535</f>
        <v>4441.69140936733</v>
      </c>
      <c r="AW535" s="0" t="n">
        <f aca="false">$D535*G535</f>
        <v>0.938334197459526</v>
      </c>
      <c r="AX535" s="0" t="n">
        <f aca="false">$D535*H535</f>
        <v>0.940148290107664</v>
      </c>
      <c r="AY535" s="0" t="n">
        <f aca="false">$D535*I535</f>
        <v>0.942195293500279</v>
      </c>
      <c r="AZ535" s="0" t="n">
        <f aca="false">$D535*J535</f>
        <v>0.929166469592638</v>
      </c>
      <c r="BA535" s="0" t="n">
        <f aca="false">$D535*K535</f>
        <v>0.884100787945207</v>
      </c>
      <c r="BB535" s="0" t="n">
        <f aca="false">$D535*L535</f>
        <v>0.944114146038577</v>
      </c>
      <c r="BC535" s="0" t="n">
        <f aca="false">$D535*M535</f>
        <v>0.946456781525482</v>
      </c>
      <c r="BD535" s="0" t="n">
        <f aca="false">$D535*N535</f>
        <v>0.936236537987461</v>
      </c>
      <c r="BE535" s="0" t="n">
        <f aca="false">$D535*O535</f>
        <v>0.943000723130145</v>
      </c>
      <c r="BG535" s="1" t="n">
        <f aca="false">$AK535*AW535</f>
        <v>4418.29887635413</v>
      </c>
      <c r="BH535" s="1" t="n">
        <f aca="false">$AK535*AX535</f>
        <v>4426.84082604602</v>
      </c>
      <c r="BI535" s="1" t="n">
        <f aca="false">$AK535*AY535</f>
        <v>4436.47947378365</v>
      </c>
      <c r="BJ535" s="1" t="n">
        <f aca="false">$AK535*AZ535</f>
        <v>4375.13114161457</v>
      </c>
      <c r="BK535" s="1" t="n">
        <f aca="false">$AK535*BA535</f>
        <v>4162.93206465024</v>
      </c>
      <c r="BL535" s="1" t="n">
        <f aca="false">$AK535*BB535</f>
        <v>4445.51470242266</v>
      </c>
      <c r="BM535" s="1" t="n">
        <f aca="false">$AK535*BC535</f>
        <v>4456.54538186238</v>
      </c>
      <c r="BN535" s="1" t="n">
        <f aca="false">$AK535*BD535</f>
        <v>4408.42170624407</v>
      </c>
      <c r="BO535" s="1" t="n">
        <f aca="false">$AK535*BE535</f>
        <v>4440.27196993081</v>
      </c>
    </row>
    <row r="536" customFormat="false" ht="13.8" hidden="false" customHeight="false" outlineLevel="0" collapsed="false">
      <c r="A536" s="0" t="n">
        <f aca="false">A535+1</f>
        <v>530</v>
      </c>
      <c r="B536" s="0" t="n">
        <f aca="false">B535+1/12</f>
        <v>1996.08333333329</v>
      </c>
      <c r="C536" s="1" t="n">
        <v>4473.358937</v>
      </c>
      <c r="D536" s="0" t="n">
        <v>0.955313020834816</v>
      </c>
      <c r="E536" s="1" t="n">
        <v>4498.38004466375</v>
      </c>
      <c r="G536" s="0" t="n">
        <v>0.999220951164431</v>
      </c>
      <c r="H536" s="0" t="n">
        <v>0.997302098883049</v>
      </c>
      <c r="I536" s="0" t="n">
        <v>1.00449901429884</v>
      </c>
      <c r="J536" s="0" t="n">
        <v>1.00142399180874</v>
      </c>
      <c r="K536" s="0" t="n">
        <v>0.95681472930064</v>
      </c>
      <c r="L536" s="0" t="n">
        <v>0.991455170625562</v>
      </c>
      <c r="M536" s="0" t="n">
        <v>1.01293381624811</v>
      </c>
      <c r="N536" s="0" t="n">
        <v>0.998051669611059</v>
      </c>
      <c r="O536" s="0" t="n">
        <v>0.986623048707465</v>
      </c>
      <c r="Q536" s="0" t="n">
        <f aca="false">G536-1</f>
        <v>-0.000779048835568896</v>
      </c>
      <c r="R536" s="0" t="n">
        <f aca="false">H536-1</f>
        <v>-0.0026979011169509</v>
      </c>
      <c r="S536" s="0" t="n">
        <f aca="false">I536-1</f>
        <v>0.00449901429883992</v>
      </c>
      <c r="T536" s="0" t="n">
        <f aca="false">J536-1</f>
        <v>0.00142399180873998</v>
      </c>
      <c r="U536" s="0" t="n">
        <f aca="false">K536-1</f>
        <v>-0.04318527069936</v>
      </c>
      <c r="V536" s="0" t="n">
        <f aca="false">L536-1</f>
        <v>-0.0085448293744379</v>
      </c>
      <c r="W536" s="0" t="n">
        <f aca="false">M536-1</f>
        <v>0.0129338162481101</v>
      </c>
      <c r="X536" s="0" t="n">
        <f aca="false">N536-1</f>
        <v>-0.00194833038894093</v>
      </c>
      <c r="Y536" s="0" t="n">
        <f aca="false">O536-1</f>
        <v>-0.0133769512925349</v>
      </c>
      <c r="AA536" s="0" t="n">
        <f aca="false">$D536+Q536</f>
        <v>0.954533971999247</v>
      </c>
      <c r="AB536" s="0" t="n">
        <f aca="false">$D536+R536</f>
        <v>0.952615119717865</v>
      </c>
      <c r="AC536" s="0" t="n">
        <f aca="false">$D536+S536</f>
        <v>0.959812035133656</v>
      </c>
      <c r="AD536" s="0" t="n">
        <f aca="false">$D536+T536</f>
        <v>0.956737012643556</v>
      </c>
      <c r="AE536" s="0" t="n">
        <f aca="false">$D536+U536</f>
        <v>0.912127750135456</v>
      </c>
      <c r="AF536" s="0" t="n">
        <f aca="false">$D536+V536</f>
        <v>0.946768191460378</v>
      </c>
      <c r="AG536" s="0" t="n">
        <f aca="false">$D536+W536</f>
        <v>0.968246837082926</v>
      </c>
      <c r="AH536" s="0" t="n">
        <f aca="false">$D536+X536</f>
        <v>0.953364690445875</v>
      </c>
      <c r="AI536" s="0" t="n">
        <f aca="false">$D536+Y536</f>
        <v>0.941936069542281</v>
      </c>
      <c r="AK536" s="0" t="n">
        <f aca="false">$C$4+$C$3*A536</f>
        <v>4708.80219002224</v>
      </c>
      <c r="AM536" s="1" t="n">
        <f aca="false">$AK536*AA536</f>
        <v>4494.71165780069</v>
      </c>
      <c r="AN536" s="1" t="n">
        <f aca="false">$AK536*AB536</f>
        <v>4485.67616197579</v>
      </c>
      <c r="AO536" s="1" t="n">
        <f aca="false">$AK536*AC536</f>
        <v>4519.56501304707</v>
      </c>
      <c r="AP536" s="1" t="n">
        <f aca="false">$AK536*AD536</f>
        <v>4505.08534041132</v>
      </c>
      <c r="AQ536" s="1" t="n">
        <f aca="false">$AK536*AE536</f>
        <v>4295.0291474179</v>
      </c>
      <c r="AR536" s="1" t="n">
        <f aca="false">$AK536*AF536</f>
        <v>4458.14413339203</v>
      </c>
      <c r="AS536" s="1" t="n">
        <f aca="false">$AK536*AG536</f>
        <v>4559.28282693819</v>
      </c>
      <c r="AT536" s="1" t="n">
        <f aca="false">$AK536*AH536</f>
        <v>4489.20574226142</v>
      </c>
      <c r="AU536" s="1" t="n">
        <f aca="false">$AK536*AI536</f>
        <v>4435.39062712164</v>
      </c>
      <c r="AW536" s="0" t="n">
        <f aca="false">$D536*G536</f>
        <v>0.954568785338331</v>
      </c>
      <c r="AX536" s="0" t="n">
        <f aca="false">$D536*H536</f>
        <v>0.952735680768868</v>
      </c>
      <c r="AY536" s="0" t="n">
        <f aca="false">$D536*I536</f>
        <v>0.95961098777542</v>
      </c>
      <c r="AZ536" s="0" t="n">
        <f aca="false">$D536*J536</f>
        <v>0.956673378751268</v>
      </c>
      <c r="BA536" s="0" t="n">
        <f aca="false">$D536*K536</f>
        <v>0.914057569427441</v>
      </c>
      <c r="BB536" s="0" t="n">
        <f aca="false">$D536*L536</f>
        <v>0.947150034072604</v>
      </c>
      <c r="BC536" s="0" t="n">
        <f aca="false">$D536*M536</f>
        <v>0.96766886390572</v>
      </c>
      <c r="BD536" s="0" t="n">
        <f aca="false">$D536*N536</f>
        <v>0.953451755445373</v>
      </c>
      <c r="BE536" s="0" t="n">
        <f aca="false">$D536*O536</f>
        <v>0.942533845085984</v>
      </c>
      <c r="BG536" s="1" t="n">
        <f aca="false">$AK536*AW536</f>
        <v>4494.87558692801</v>
      </c>
      <c r="BH536" s="1" t="n">
        <f aca="false">$AK536*AX536</f>
        <v>4486.24386011678</v>
      </c>
      <c r="BI536" s="1" t="n">
        <f aca="false">$AK536*AY536</f>
        <v>4518.61832080631</v>
      </c>
      <c r="BJ536" s="1" t="n">
        <f aca="false">$AK536*AZ536</f>
        <v>4504.78570099995</v>
      </c>
      <c r="BK536" s="1" t="n">
        <f aca="false">$AK536*BA536</f>
        <v>4304.11628472635</v>
      </c>
      <c r="BL536" s="1" t="n">
        <f aca="false">$AK536*BB536</f>
        <v>4459.94215472072</v>
      </c>
      <c r="BM536" s="1" t="n">
        <f aca="false">$AK536*BC536</f>
        <v>4556.56126557559</v>
      </c>
      <c r="BN536" s="1" t="n">
        <f aca="false">$AK536*BD536</f>
        <v>4489.61571412172</v>
      </c>
      <c r="BO536" s="1" t="n">
        <f aca="false">$AK536*BE536</f>
        <v>4438.20543391097</v>
      </c>
    </row>
    <row r="537" customFormat="false" ht="13.8" hidden="false" customHeight="false" outlineLevel="0" collapsed="false">
      <c r="A537" s="0" t="n">
        <f aca="false">A536+1</f>
        <v>531</v>
      </c>
      <c r="B537" s="0" t="n">
        <f aca="false">B536+1/12</f>
        <v>1996.16666666663</v>
      </c>
      <c r="C537" s="1" t="n">
        <v>4344.394128</v>
      </c>
      <c r="D537" s="0" t="n">
        <v>1.00292005349109</v>
      </c>
      <c r="E537" s="1" t="n">
        <v>4722.69242572934</v>
      </c>
      <c r="G537" s="0" t="n">
        <v>0.999899088641189</v>
      </c>
      <c r="H537" s="0" t="n">
        <v>0.993109675247228</v>
      </c>
      <c r="I537" s="0" t="n">
        <v>0.993864933486644</v>
      </c>
      <c r="J537" s="0" t="n">
        <v>1.00461401674996</v>
      </c>
      <c r="K537" s="0" t="n">
        <v>0.998267236811313</v>
      </c>
      <c r="L537" s="0" t="n">
        <v>0.996843982960928</v>
      </c>
      <c r="M537" s="0" t="n">
        <v>1.01036551966893</v>
      </c>
      <c r="N537" s="0" t="n">
        <v>1.00023597980579</v>
      </c>
      <c r="O537" s="0" t="n">
        <v>1.00363437096985</v>
      </c>
      <c r="Q537" s="0" t="n">
        <f aca="false">G537-1</f>
        <v>-0.000100911358810962</v>
      </c>
      <c r="R537" s="0" t="n">
        <f aca="false">H537-1</f>
        <v>-0.00689032475277196</v>
      </c>
      <c r="S537" s="0" t="n">
        <f aca="false">I537-1</f>
        <v>-0.00613506651335594</v>
      </c>
      <c r="T537" s="0" t="n">
        <f aca="false">J537-1</f>
        <v>0.00461401674995998</v>
      </c>
      <c r="U537" s="0" t="n">
        <f aca="false">K537-1</f>
        <v>-0.00173276318868687</v>
      </c>
      <c r="V537" s="0" t="n">
        <f aca="false">L537-1</f>
        <v>-0.00315601703907187</v>
      </c>
      <c r="W537" s="0" t="n">
        <f aca="false">M537-1</f>
        <v>0.0103655196689301</v>
      </c>
      <c r="X537" s="0" t="n">
        <f aca="false">N537-1</f>
        <v>0.000235979805790043</v>
      </c>
      <c r="Y537" s="0" t="n">
        <f aca="false">O537-1</f>
        <v>0.00363437096985009</v>
      </c>
      <c r="AA537" s="0" t="n">
        <f aca="false">$D537+Q537</f>
        <v>1.00281914213228</v>
      </c>
      <c r="AB537" s="0" t="n">
        <f aca="false">$D537+R537</f>
        <v>0.996029728738318</v>
      </c>
      <c r="AC537" s="0" t="n">
        <f aca="false">$D537+S537</f>
        <v>0.996784986977734</v>
      </c>
      <c r="AD537" s="0" t="n">
        <f aca="false">$D537+T537</f>
        <v>1.00753407024105</v>
      </c>
      <c r="AE537" s="0" t="n">
        <f aca="false">$D537+U537</f>
        <v>1.0011872903024</v>
      </c>
      <c r="AF537" s="0" t="n">
        <f aca="false">$D537+V537</f>
        <v>0.999764036452018</v>
      </c>
      <c r="AG537" s="0" t="n">
        <f aca="false">$D537+W537</f>
        <v>1.01328557316002</v>
      </c>
      <c r="AH537" s="0" t="n">
        <f aca="false">$D537+X537</f>
        <v>1.00315603329688</v>
      </c>
      <c r="AI537" s="0" t="n">
        <f aca="false">$D537+Y537</f>
        <v>1.00655442446094</v>
      </c>
      <c r="AK537" s="0" t="n">
        <f aca="false">$C$4+$C$3*A537</f>
        <v>4708.94206301889</v>
      </c>
      <c r="AM537" s="1" t="n">
        <f aca="false">$AK537*AA537</f>
        <v>4722.2172399872</v>
      </c>
      <c r="AN537" s="1" t="n">
        <f aca="false">$AK537*AB537</f>
        <v>4690.24628567316</v>
      </c>
      <c r="AO537" s="1" t="n">
        <f aca="false">$AK537*AC537</f>
        <v>4693.80275296518</v>
      </c>
      <c r="AP537" s="1" t="n">
        <f aca="false">$AK537*AD537</f>
        <v>4744.4195632827</v>
      </c>
      <c r="AQ537" s="1" t="n">
        <f aca="false">$AK537*AE537</f>
        <v>4714.53294426489</v>
      </c>
      <c r="AR537" s="1" t="n">
        <f aca="false">$AK537*AF537</f>
        <v>4707.83092434245</v>
      </c>
      <c r="AS537" s="1" t="n">
        <f aca="false">$AK537*AG537</f>
        <v>4771.50305730342</v>
      </c>
      <c r="AT537" s="1" t="n">
        <f aca="false">$AK537*AH537</f>
        <v>4723.80364096285</v>
      </c>
      <c r="AU537" s="1" t="n">
        <f aca="false">$AK537*AI537</f>
        <v>4739.80646806189</v>
      </c>
      <c r="AW537" s="0" t="n">
        <f aca="false">$D537*G537</f>
        <v>1.00281884746571</v>
      </c>
      <c r="AX537" s="0" t="n">
        <f aca="false">$D537*H537</f>
        <v>0.996009608621469</v>
      </c>
      <c r="AY537" s="0" t="n">
        <f aca="false">$D537*I537</f>
        <v>0.996767072255344</v>
      </c>
      <c r="AZ537" s="0" t="n">
        <f aca="false">$D537*J537</f>
        <v>1.00754754341677</v>
      </c>
      <c r="BA537" s="0" t="n">
        <f aca="false">$D537*K537</f>
        <v>1.0011822305412</v>
      </c>
      <c r="BB537" s="0" t="n">
        <f aca="false">$D537*L537</f>
        <v>0.999754820713445</v>
      </c>
      <c r="BC537" s="0" t="n">
        <f aca="false">$D537*M537</f>
        <v>1.01331584103192</v>
      </c>
      <c r="BD537" s="0" t="n">
        <f aca="false">$D537*N537</f>
        <v>1.00315672237054</v>
      </c>
      <c r="BE537" s="0" t="n">
        <f aca="false">$D537*O537</f>
        <v>1.00656503701858</v>
      </c>
      <c r="BG537" s="1" t="n">
        <f aca="false">$AK537*AW537</f>
        <v>4722.21585241942</v>
      </c>
      <c r="BH537" s="1" t="n">
        <f aca="false">$AK537*AX537</f>
        <v>4690.15154120861</v>
      </c>
      <c r="BI537" s="1" t="n">
        <f aca="false">$AK537*AY537</f>
        <v>4693.71839357537</v>
      </c>
      <c r="BJ537" s="1" t="n">
        <f aca="false">$AK537*AZ537</f>
        <v>4744.48300768657</v>
      </c>
      <c r="BK537" s="1" t="n">
        <f aca="false">$AK537*BA537</f>
        <v>4714.50911814255</v>
      </c>
      <c r="BL537" s="1" t="n">
        <f aca="false">$AK537*BB537</f>
        <v>4707.78752796345</v>
      </c>
      <c r="BM537" s="1" t="n">
        <f aca="false">$AK537*BC537</f>
        <v>4771.64558695855</v>
      </c>
      <c r="BN537" s="1" t="n">
        <f aca="false">$AK537*BD537</f>
        <v>4723.80688577077</v>
      </c>
      <c r="BO537" s="1" t="n">
        <f aca="false">$AK537*BE537</f>
        <v>4739.85644198095</v>
      </c>
    </row>
    <row r="538" customFormat="false" ht="13.8" hidden="false" customHeight="false" outlineLevel="0" collapsed="false">
      <c r="A538" s="0" t="n">
        <f aca="false">A537+1</f>
        <v>532</v>
      </c>
      <c r="B538" s="0" t="n">
        <f aca="false">B537+1/12</f>
        <v>1996.24999999996</v>
      </c>
      <c r="C538" s="1" t="n">
        <v>4571.082774</v>
      </c>
      <c r="D538" s="0" t="n">
        <v>1.01498832518871</v>
      </c>
      <c r="E538" s="1" t="n">
        <v>4779.66318741281</v>
      </c>
      <c r="G538" s="0" t="n">
        <v>1.00450068839736</v>
      </c>
      <c r="H538" s="0" t="n">
        <v>0.995031448462677</v>
      </c>
      <c r="I538" s="0" t="n">
        <v>0.993450635940048</v>
      </c>
      <c r="J538" s="0" t="n">
        <v>0.996333358708326</v>
      </c>
      <c r="K538" s="0" t="n">
        <v>1.00806530314133</v>
      </c>
      <c r="L538" s="0" t="n">
        <v>0.996291466539158</v>
      </c>
      <c r="M538" s="0" t="n">
        <v>0.995500774383323</v>
      </c>
      <c r="N538" s="0" t="n">
        <v>1.00001383713529</v>
      </c>
      <c r="O538" s="0" t="n">
        <v>0.991386228528559</v>
      </c>
      <c r="Q538" s="0" t="n">
        <f aca="false">G538-1</f>
        <v>0.00450068839735995</v>
      </c>
      <c r="R538" s="0" t="n">
        <f aca="false">H538-1</f>
        <v>-0.0049685515373229</v>
      </c>
      <c r="S538" s="0" t="n">
        <f aca="false">I538-1</f>
        <v>-0.00654936405995188</v>
      </c>
      <c r="T538" s="0" t="n">
        <f aca="false">J538-1</f>
        <v>-0.00366664129167393</v>
      </c>
      <c r="U538" s="0" t="n">
        <f aca="false">K538-1</f>
        <v>0.00806530314133003</v>
      </c>
      <c r="V538" s="0" t="n">
        <f aca="false">L538-1</f>
        <v>-0.00370853346084188</v>
      </c>
      <c r="W538" s="0" t="n">
        <f aca="false">M538-1</f>
        <v>-0.00449922561667693</v>
      </c>
      <c r="X538" s="0" t="n">
        <f aca="false">N538-1</f>
        <v>1.3837135290018E-005</v>
      </c>
      <c r="Y538" s="0" t="n">
        <f aca="false">O538-1</f>
        <v>-0.00861377147144093</v>
      </c>
      <c r="AA538" s="0" t="n">
        <f aca="false">$D538+Q538</f>
        <v>1.01948901358607</v>
      </c>
      <c r="AB538" s="0" t="n">
        <f aca="false">$D538+R538</f>
        <v>1.01001977365139</v>
      </c>
      <c r="AC538" s="0" t="n">
        <f aca="false">$D538+S538</f>
        <v>1.00843896112876</v>
      </c>
      <c r="AD538" s="0" t="n">
        <f aca="false">$D538+T538</f>
        <v>1.01132168389704</v>
      </c>
      <c r="AE538" s="0" t="n">
        <f aca="false">$D538+U538</f>
        <v>1.02305362833004</v>
      </c>
      <c r="AF538" s="0" t="n">
        <f aca="false">$D538+V538</f>
        <v>1.01127979172787</v>
      </c>
      <c r="AG538" s="0" t="n">
        <f aca="false">$D538+W538</f>
        <v>1.01048909957203</v>
      </c>
      <c r="AH538" s="0" t="n">
        <f aca="false">$D538+X538</f>
        <v>1.015002162324</v>
      </c>
      <c r="AI538" s="0" t="n">
        <f aca="false">$D538+Y538</f>
        <v>1.00637455371727</v>
      </c>
      <c r="AK538" s="0" t="n">
        <f aca="false">$C$4+$C$3*A538</f>
        <v>4709.08193601553</v>
      </c>
      <c r="AM538" s="1" t="n">
        <f aca="false">$AK538*AA538</f>
        <v>4800.85729784445</v>
      </c>
      <c r="AN538" s="1" t="n">
        <f aca="false">$AK538*AB538</f>
        <v>4756.26587112024</v>
      </c>
      <c r="AO538" s="1" t="n">
        <f aca="false">$AK538*AC538</f>
        <v>4748.8216954257</v>
      </c>
      <c r="AP538" s="1" t="n">
        <f aca="false">$AK538*AD538</f>
        <v>4762.39667314034</v>
      </c>
      <c r="AQ538" s="1" t="n">
        <f aca="false">$AK538*AE538</f>
        <v>4817.64336074413</v>
      </c>
      <c r="AR538" s="1" t="n">
        <f aca="false">$AK538*AF538</f>
        <v>4762.19939948325</v>
      </c>
      <c r="AS538" s="1" t="n">
        <f aca="false">$AK538*AG538</f>
        <v>4758.47596533525</v>
      </c>
      <c r="AT538" s="1" t="n">
        <f aca="false">$AK538*AH538</f>
        <v>4779.72834761665</v>
      </c>
      <c r="AU538" s="1" t="n">
        <f aca="false">$AK538*AI538</f>
        <v>4739.10023177568</v>
      </c>
      <c r="AW538" s="0" t="n">
        <f aca="false">$D538*G538</f>
        <v>1.01955647136734</v>
      </c>
      <c r="AX538" s="0" t="n">
        <f aca="false">$D538*H538</f>
        <v>1.00994530338523</v>
      </c>
      <c r="AY538" s="0" t="n">
        <f aca="false">$D538*I538</f>
        <v>1.00834079713045</v>
      </c>
      <c r="AZ538" s="0" t="n">
        <f aca="false">$D538*J538</f>
        <v>1.01126672708501</v>
      </c>
      <c r="BA538" s="0" t="n">
        <f aca="false">$D538*K538</f>
        <v>1.02317451371627</v>
      </c>
      <c r="BB538" s="0" t="n">
        <f aca="false">$D538*L538</f>
        <v>1.01122420702238</v>
      </c>
      <c r="BC538" s="0" t="n">
        <f aca="false">$D538*M538</f>
        <v>1.01042166371539</v>
      </c>
      <c r="BD538" s="0" t="n">
        <f aca="false">$D538*N538</f>
        <v>1.01500236971948</v>
      </c>
      <c r="BE538" s="0" t="n">
        <f aca="false">$D538*O538</f>
        <v>1.00624544770935</v>
      </c>
      <c r="BG538" s="1" t="n">
        <f aca="false">$AK538*AW538</f>
        <v>4801.17496206368</v>
      </c>
      <c r="BH538" s="1" t="n">
        <f aca="false">$AK538*AX538</f>
        <v>4755.9151845351</v>
      </c>
      <c r="BI538" s="1" t="n">
        <f aca="false">$AK538*AY538</f>
        <v>4748.35943311449</v>
      </c>
      <c r="BJ538" s="1" t="n">
        <f aca="false">$AK538*AZ538</f>
        <v>4762.13787700954</v>
      </c>
      <c r="BK538" s="1" t="n">
        <f aca="false">$AK538*BA538</f>
        <v>4818.21261993275</v>
      </c>
      <c r="BL538" s="1" t="n">
        <f aca="false">$AK538*BB538</f>
        <v>4761.93764655073</v>
      </c>
      <c r="BM538" s="1" t="n">
        <f aca="false">$AK538*BC538</f>
        <v>4758.15840436091</v>
      </c>
      <c r="BN538" s="1" t="n">
        <f aca="false">$AK538*BD538</f>
        <v>4779.72932425897</v>
      </c>
      <c r="BO538" s="1" t="n">
        <f aca="false">$AK538*BE538</f>
        <v>4738.49226100597</v>
      </c>
    </row>
    <row r="539" customFormat="false" ht="13.8" hidden="false" customHeight="false" outlineLevel="0" collapsed="false">
      <c r="A539" s="0" t="n">
        <f aca="false">A538+1</f>
        <v>533</v>
      </c>
      <c r="B539" s="0" t="n">
        <f aca="false">B538+1/12</f>
        <v>1996.33333333329</v>
      </c>
      <c r="C539" s="1" t="n">
        <v>4880.055019</v>
      </c>
      <c r="D539" s="0" t="n">
        <v>1.04794357685889</v>
      </c>
      <c r="E539" s="1" t="n">
        <v>4934.9987467581</v>
      </c>
      <c r="G539" s="0" t="n">
        <v>0.998810546987473</v>
      </c>
      <c r="H539" s="0" t="n">
        <v>0.990489261823629</v>
      </c>
      <c r="I539" s="0" t="n">
        <v>0.997314789588545</v>
      </c>
      <c r="J539" s="0" t="n">
        <v>0.993112869359565</v>
      </c>
      <c r="K539" s="0" t="n">
        <v>1.03167510982912</v>
      </c>
      <c r="L539" s="0" t="n">
        <v>0.992902225987388</v>
      </c>
      <c r="M539" s="0" t="n">
        <v>0.995881680811566</v>
      </c>
      <c r="N539" s="0" t="n">
        <v>0.986417750649951</v>
      </c>
      <c r="O539" s="0" t="n">
        <v>0.972193696884544</v>
      </c>
      <c r="Q539" s="0" t="n">
        <f aca="false">G539-1</f>
        <v>-0.00118945301252693</v>
      </c>
      <c r="R539" s="0" t="n">
        <f aca="false">H539-1</f>
        <v>-0.00951073817637094</v>
      </c>
      <c r="S539" s="0" t="n">
        <f aca="false">I539-1</f>
        <v>-0.00268521041145497</v>
      </c>
      <c r="T539" s="0" t="n">
        <f aca="false">J539-1</f>
        <v>-0.00688713064043489</v>
      </c>
      <c r="U539" s="0" t="n">
        <f aca="false">K539-1</f>
        <v>0.0316751098291199</v>
      </c>
      <c r="V539" s="0" t="n">
        <f aca="false">L539-1</f>
        <v>-0.00709777401261191</v>
      </c>
      <c r="W539" s="0" t="n">
        <f aca="false">M539-1</f>
        <v>-0.00411831918843397</v>
      </c>
      <c r="X539" s="0" t="n">
        <f aca="false">N539-1</f>
        <v>-0.0135822493500489</v>
      </c>
      <c r="Y539" s="0" t="n">
        <f aca="false">O539-1</f>
        <v>-0.027806303115456</v>
      </c>
      <c r="AA539" s="0" t="n">
        <f aca="false">$D539+Q539</f>
        <v>1.04675412384636</v>
      </c>
      <c r="AB539" s="0" t="n">
        <f aca="false">$D539+R539</f>
        <v>1.03843283868252</v>
      </c>
      <c r="AC539" s="0" t="n">
        <f aca="false">$D539+S539</f>
        <v>1.04525836644744</v>
      </c>
      <c r="AD539" s="0" t="n">
        <f aca="false">$D539+T539</f>
        <v>1.04105644621846</v>
      </c>
      <c r="AE539" s="0" t="n">
        <f aca="false">$D539+U539</f>
        <v>1.07961868668801</v>
      </c>
      <c r="AF539" s="0" t="n">
        <f aca="false">$D539+V539</f>
        <v>1.04084580284628</v>
      </c>
      <c r="AG539" s="0" t="n">
        <f aca="false">$D539+W539</f>
        <v>1.04382525767046</v>
      </c>
      <c r="AH539" s="0" t="n">
        <f aca="false">$D539+X539</f>
        <v>1.03436132750884</v>
      </c>
      <c r="AI539" s="0" t="n">
        <f aca="false">$D539+Y539</f>
        <v>1.02013727374343</v>
      </c>
      <c r="AK539" s="0" t="n">
        <f aca="false">$C$4+$C$3*A539</f>
        <v>4709.22180901217</v>
      </c>
      <c r="AM539" s="1" t="n">
        <f aca="false">$AK539*AA539</f>
        <v>4929.39734869071</v>
      </c>
      <c r="AN539" s="1" t="n">
        <f aca="false">$AK539*AB539</f>
        <v>4890.21057111813</v>
      </c>
      <c r="AO539" s="1" t="n">
        <f aca="false">$AK539*AC539</f>
        <v>4922.35349532669</v>
      </c>
      <c r="AP539" s="1" t="n">
        <f aca="false">$AK539*AD539</f>
        <v>4902.56572094465</v>
      </c>
      <c r="AQ539" s="1" t="n">
        <f aca="false">$AK539*AE539</f>
        <v>5084.16386476825</v>
      </c>
      <c r="AR539" s="1" t="n">
        <f aca="false">$AK539*AF539</f>
        <v>4901.57375458247</v>
      </c>
      <c r="AS539" s="1" t="n">
        <f aca="false">$AK539*AG539</f>
        <v>4915.60466821946</v>
      </c>
      <c r="AT539" s="1" t="n">
        <f aca="false">$AK539*AH539</f>
        <v>4871.03692190341</v>
      </c>
      <c r="AU539" s="1" t="n">
        <f aca="false">$AK539*AI539</f>
        <v>4804.05269769879</v>
      </c>
      <c r="AW539" s="0" t="n">
        <f aca="false">$D539*G539</f>
        <v>1.04669709721444</v>
      </c>
      <c r="AX539" s="0" t="n">
        <f aca="false">$D539*H539</f>
        <v>1.03797685987578</v>
      </c>
      <c r="AY539" s="0" t="n">
        <f aca="false">$D539*I539</f>
        <v>1.04512962785569</v>
      </c>
      <c r="AZ539" s="0" t="n">
        <f aca="false">$D539*J539</f>
        <v>1.04072625254126</v>
      </c>
      <c r="BA539" s="0" t="n">
        <f aca="false">$D539*K539</f>
        <v>1.08113730475062</v>
      </c>
      <c r="BB539" s="0" t="n">
        <f aca="false">$D539*L539</f>
        <v>1.04050551017238</v>
      </c>
      <c r="BC539" s="0" t="n">
        <f aca="false">$D539*M539</f>
        <v>1.04362781071792</v>
      </c>
      <c r="BD539" s="0" t="n">
        <f aca="false">$D539*N539</f>
        <v>1.03371014589321</v>
      </c>
      <c r="BE539" s="0" t="n">
        <f aca="false">$D539*O539</f>
        <v>1.01880414011286</v>
      </c>
      <c r="BG539" s="1" t="n">
        <f aca="false">$AK539*AW539</f>
        <v>4929.12879763195</v>
      </c>
      <c r="BH539" s="1" t="n">
        <f aca="false">$AK539*AX539</f>
        <v>4888.06326577697</v>
      </c>
      <c r="BI539" s="1" t="n">
        <f aca="false">$AK539*AY539</f>
        <v>4921.74723674279</v>
      </c>
      <c r="BJ539" s="1" t="n">
        <f aca="false">$AK539*AZ539</f>
        <v>4901.0107656788</v>
      </c>
      <c r="BK539" s="1" t="n">
        <f aca="false">$AK539*BA539</f>
        <v>5091.31537406823</v>
      </c>
      <c r="BL539" s="1" t="n">
        <f aca="false">$AK539*BB539</f>
        <v>4899.97124090109</v>
      </c>
      <c r="BM539" s="1" t="n">
        <f aca="false">$AK539*BC539</f>
        <v>4914.67484672443</v>
      </c>
      <c r="BN539" s="1" t="n">
        <f aca="false">$AK539*BD539</f>
        <v>4867.97036323745</v>
      </c>
      <c r="BO539" s="1" t="n">
        <f aca="false">$AK539*BE539</f>
        <v>4797.77467573135</v>
      </c>
    </row>
    <row r="540" customFormat="false" ht="13.8" hidden="false" customHeight="false" outlineLevel="0" collapsed="false">
      <c r="A540" s="0" t="n">
        <f aca="false">A539+1</f>
        <v>534</v>
      </c>
      <c r="B540" s="0" t="n">
        <f aca="false">B539+1/12</f>
        <v>1996.41666666663</v>
      </c>
      <c r="C540" s="1" t="n">
        <v>4659.378856</v>
      </c>
      <c r="D540" s="0" t="n">
        <v>1.05285416798176</v>
      </c>
      <c r="E540" s="1" t="n">
        <v>4958.27107543656</v>
      </c>
      <c r="G540" s="0" t="n">
        <v>1.00268093296222</v>
      </c>
      <c r="H540" s="0" t="n">
        <v>1.00434892731059</v>
      </c>
      <c r="I540" s="0" t="n">
        <v>1.00764746843387</v>
      </c>
      <c r="J540" s="0" t="n">
        <v>1.008257593622</v>
      </c>
      <c r="K540" s="0" t="n">
        <v>1.03776621255678</v>
      </c>
      <c r="L540" s="0" t="n">
        <v>1.00709650462578</v>
      </c>
      <c r="M540" s="0" t="n">
        <v>1.00035008546397</v>
      </c>
      <c r="N540" s="0" t="n">
        <v>0.994517846092907</v>
      </c>
      <c r="O540" s="0" t="n">
        <v>1.01290689673948</v>
      </c>
      <c r="Q540" s="0" t="n">
        <f aca="false">G540-1</f>
        <v>0.00268093296221994</v>
      </c>
      <c r="R540" s="0" t="n">
        <f aca="false">H540-1</f>
        <v>0.00434892731058989</v>
      </c>
      <c r="S540" s="0" t="n">
        <f aca="false">I540-1</f>
        <v>0.0076474684338701</v>
      </c>
      <c r="T540" s="0" t="n">
        <f aca="false">J540-1</f>
        <v>0.00825759362199996</v>
      </c>
      <c r="U540" s="0" t="n">
        <f aca="false">K540-1</f>
        <v>0.0377662125567799</v>
      </c>
      <c r="V540" s="0" t="n">
        <f aca="false">L540-1</f>
        <v>0.00709650462578004</v>
      </c>
      <c r="W540" s="0" t="n">
        <f aca="false">M540-1</f>
        <v>0.000350085463969974</v>
      </c>
      <c r="X540" s="0" t="n">
        <f aca="false">N540-1</f>
        <v>-0.00548215390709295</v>
      </c>
      <c r="Y540" s="0" t="n">
        <f aca="false">O540-1</f>
        <v>0.0129068967394801</v>
      </c>
      <c r="AA540" s="0" t="n">
        <f aca="false">$D540+Q540</f>
        <v>1.05553510094398</v>
      </c>
      <c r="AB540" s="0" t="n">
        <f aca="false">$D540+R540</f>
        <v>1.05720309529235</v>
      </c>
      <c r="AC540" s="0" t="n">
        <f aca="false">$D540+S540</f>
        <v>1.06050163641563</v>
      </c>
      <c r="AD540" s="0" t="n">
        <f aca="false">$D540+T540</f>
        <v>1.06111176160376</v>
      </c>
      <c r="AE540" s="0" t="n">
        <f aca="false">$D540+U540</f>
        <v>1.09062038053854</v>
      </c>
      <c r="AF540" s="0" t="n">
        <f aca="false">$D540+V540</f>
        <v>1.05995067260754</v>
      </c>
      <c r="AG540" s="0" t="n">
        <f aca="false">$D540+W540</f>
        <v>1.05320425344573</v>
      </c>
      <c r="AH540" s="0" t="n">
        <f aca="false">$D540+X540</f>
        <v>1.04737201407467</v>
      </c>
      <c r="AI540" s="0" t="n">
        <f aca="false">$D540+Y540</f>
        <v>1.06576106472124</v>
      </c>
      <c r="AK540" s="0" t="n">
        <f aca="false">$C$4+$C$3*A540</f>
        <v>4709.3616820088</v>
      </c>
      <c r="AM540" s="1" t="n">
        <f aca="false">$AK540*AA540</f>
        <v>4970.89655840087</v>
      </c>
      <c r="AN540" s="1" t="n">
        <f aca="false">$AK540*AB540</f>
        <v>4978.7517470709</v>
      </c>
      <c r="AO540" s="1" t="n">
        <f aca="false">$AK540*AC540</f>
        <v>4994.2857702434</v>
      </c>
      <c r="AP540" s="1" t="n">
        <f aca="false">$AK540*AD540</f>
        <v>4997.15907042561</v>
      </c>
      <c r="AQ540" s="1" t="n">
        <f aca="false">$AK540*AE540</f>
        <v>5136.12582972606</v>
      </c>
      <c r="AR540" s="1" t="n">
        <f aca="false">$AK540*AF540</f>
        <v>4991.69108239741</v>
      </c>
      <c r="AS540" s="1" t="n">
        <f aca="false">$AK540*AG540</f>
        <v>4959.91975450601</v>
      </c>
      <c r="AT540" s="1" t="n">
        <f aca="false">$AK540*AH540</f>
        <v>4932.45362989162</v>
      </c>
      <c r="AU540" s="1" t="n">
        <f aca="false">$AK540*AI540</f>
        <v>5019.05432037511</v>
      </c>
      <c r="AW540" s="0" t="n">
        <f aca="false">$D540*G540</f>
        <v>1.05567679942511</v>
      </c>
      <c r="AX540" s="0" t="n">
        <f aca="false">$D540*H540</f>
        <v>1.05743295422696</v>
      </c>
      <c r="AY540" s="0" t="n">
        <f aca="false">$D540*I540</f>
        <v>1.06090583699687</v>
      </c>
      <c r="AZ540" s="0" t="n">
        <f aca="false">$D540*J540</f>
        <v>1.06154820984418</v>
      </c>
      <c r="BA540" s="0" t="n">
        <f aca="false">$D540*K540</f>
        <v>1.09261648228105</v>
      </c>
      <c r="BB540" s="0" t="n">
        <f aca="false">$D540*L540</f>
        <v>1.06032575245511</v>
      </c>
      <c r="BC540" s="0" t="n">
        <f aca="false">$D540*M540</f>
        <v>1.05322275692165</v>
      </c>
      <c r="BD540" s="0" t="n">
        <f aca="false">$D540*N540</f>
        <v>1.04708225939116</v>
      </c>
      <c r="BE540" s="0" t="n">
        <f aca="false">$D540*O540</f>
        <v>1.06644324800963</v>
      </c>
      <c r="BG540" s="1" t="n">
        <f aca="false">$AK540*AW540</f>
        <v>4971.56386779832</v>
      </c>
      <c r="BH540" s="1" t="n">
        <f aca="false">$AK540*AX540</f>
        <v>4979.83423592984</v>
      </c>
      <c r="BI540" s="1" t="n">
        <f aca="false">$AK540*AY540</f>
        <v>4996.18929697253</v>
      </c>
      <c r="BJ540" s="1" t="n">
        <f aca="false">$AK540*AZ540</f>
        <v>4999.21446304523</v>
      </c>
      <c r="BK540" s="1" t="n">
        <f aca="false">$AK540*BA540</f>
        <v>5145.52619478563</v>
      </c>
      <c r="BL540" s="1" t="n">
        <f aca="false">$AK540*BB540</f>
        <v>4993.45746905927</v>
      </c>
      <c r="BM540" s="1" t="n">
        <f aca="false">$AK540*BC540</f>
        <v>4960.0068940665</v>
      </c>
      <c r="BN540" s="1" t="n">
        <f aca="false">$AK540*BD540</f>
        <v>4931.08907028793</v>
      </c>
      <c r="BO540" s="1" t="n">
        <f aca="false">$AK540*BE540</f>
        <v>5022.26696821357</v>
      </c>
    </row>
    <row r="541" customFormat="false" ht="13.8" hidden="false" customHeight="false" outlineLevel="0" collapsed="false">
      <c r="A541" s="0" t="n">
        <f aca="false">A540+1</f>
        <v>535</v>
      </c>
      <c r="B541" s="0" t="n">
        <f aca="false">B540+1/12</f>
        <v>1996.49999999996</v>
      </c>
      <c r="C541" s="1" t="n">
        <v>4660.283868</v>
      </c>
      <c r="D541" s="0" t="n">
        <v>1.02408243419744</v>
      </c>
      <c r="E541" s="1" t="n">
        <v>4822.91781630661</v>
      </c>
      <c r="G541" s="0" t="n">
        <v>1.00368537260204</v>
      </c>
      <c r="H541" s="0" t="n">
        <v>0.998815967034267</v>
      </c>
      <c r="I541" s="0" t="n">
        <v>0.99925243347829</v>
      </c>
      <c r="J541" s="0" t="n">
        <v>0.995940010763942</v>
      </c>
      <c r="K541" s="0" t="n">
        <v>1.0093045311158</v>
      </c>
      <c r="L541" s="0" t="n">
        <v>0.991221900515227</v>
      </c>
      <c r="M541" s="0" t="n">
        <v>1.00098809584201</v>
      </c>
      <c r="N541" s="0" t="n">
        <v>0.991329198431634</v>
      </c>
      <c r="O541" s="0" t="n">
        <v>1.00068226717989</v>
      </c>
      <c r="Q541" s="0" t="n">
        <f aca="false">G541-1</f>
        <v>0.00368537260204005</v>
      </c>
      <c r="R541" s="0" t="n">
        <f aca="false">H541-1</f>
        <v>-0.00118403296573288</v>
      </c>
      <c r="S541" s="0" t="n">
        <f aca="false">I541-1</f>
        <v>-0.000747566521710041</v>
      </c>
      <c r="T541" s="0" t="n">
        <f aca="false">J541-1</f>
        <v>-0.00405998923605788</v>
      </c>
      <c r="U541" s="0" t="n">
        <f aca="false">K541-1</f>
        <v>0.00930453111579999</v>
      </c>
      <c r="V541" s="0" t="n">
        <f aca="false">L541-1</f>
        <v>-0.00877809948477293</v>
      </c>
      <c r="W541" s="0" t="n">
        <f aca="false">M541-1</f>
        <v>0.000988095842010095</v>
      </c>
      <c r="X541" s="0" t="n">
        <f aca="false">N541-1</f>
        <v>-0.00867080156836597</v>
      </c>
      <c r="Y541" s="0" t="n">
        <f aca="false">O541-1</f>
        <v>0.000682267179890062</v>
      </c>
      <c r="AA541" s="0" t="n">
        <f aca="false">$D541+Q541</f>
        <v>1.02776780679948</v>
      </c>
      <c r="AB541" s="0" t="n">
        <f aca="false">$D541+R541</f>
        <v>1.02289840123171</v>
      </c>
      <c r="AC541" s="0" t="n">
        <f aca="false">$D541+S541</f>
        <v>1.02333486767573</v>
      </c>
      <c r="AD541" s="0" t="n">
        <f aca="false">$D541+T541</f>
        <v>1.02002244496138</v>
      </c>
      <c r="AE541" s="0" t="n">
        <f aca="false">$D541+U541</f>
        <v>1.03338696531324</v>
      </c>
      <c r="AF541" s="0" t="n">
        <f aca="false">$D541+V541</f>
        <v>1.01530433471267</v>
      </c>
      <c r="AG541" s="0" t="n">
        <f aca="false">$D541+W541</f>
        <v>1.02507053003945</v>
      </c>
      <c r="AH541" s="0" t="n">
        <f aca="false">$D541+X541</f>
        <v>1.01541163262907</v>
      </c>
      <c r="AI541" s="0" t="n">
        <f aca="false">$D541+Y541</f>
        <v>1.02476470137733</v>
      </c>
      <c r="AK541" s="0" t="n">
        <f aca="false">$C$4+$C$3*A541</f>
        <v>4709.50155500544</v>
      </c>
      <c r="AM541" s="1" t="n">
        <f aca="false">$AK541*AA541</f>
        <v>4840.27408430669</v>
      </c>
      <c r="AN541" s="1" t="n">
        <f aca="false">$AK541*AB541</f>
        <v>4817.34161121331</v>
      </c>
      <c r="AO541" s="1" t="n">
        <f aca="false">$AK541*AC541</f>
        <v>4819.39715061014</v>
      </c>
      <c r="AP541" s="1" t="n">
        <f aca="false">$AK541*AD541</f>
        <v>4803.79729068608</v>
      </c>
      <c r="AQ541" s="1" t="n">
        <f aca="false">$AK541*AE541</f>
        <v>4866.73752006506</v>
      </c>
      <c r="AR541" s="1" t="n">
        <f aca="false">$AK541*AF541</f>
        <v>4781.57734313307</v>
      </c>
      <c r="AS541" s="1" t="n">
        <f aca="false">$AK541*AG541</f>
        <v>4827.57125521105</v>
      </c>
      <c r="AT541" s="1" t="n">
        <f aca="false">$AK541*AH541</f>
        <v>4782.08266283724</v>
      </c>
      <c r="AU541" s="1" t="n">
        <f aca="false">$AK541*AI541</f>
        <v>4826.13095465123</v>
      </c>
      <c r="AW541" s="0" t="n">
        <f aca="false">$D541*G541</f>
        <v>1.02785655954266</v>
      </c>
      <c r="AX541" s="0" t="n">
        <f aca="false">$D541*H541</f>
        <v>1.02286988683572</v>
      </c>
      <c r="AY541" s="0" t="n">
        <f aca="false">$D541*I541</f>
        <v>1.02331686445416</v>
      </c>
      <c r="AZ541" s="0" t="n">
        <f aca="false">$D541*J541</f>
        <v>1.01992467053776</v>
      </c>
      <c r="BA541" s="0" t="n">
        <f aca="false">$D541*K541</f>
        <v>1.03361104107157</v>
      </c>
      <c r="BB541" s="0" t="n">
        <f aca="false">$D541*L541</f>
        <v>1.01509293670945</v>
      </c>
      <c r="BC541" s="0" t="n">
        <f aca="false">$D541*M541</f>
        <v>1.02509432579255</v>
      </c>
      <c r="BD541" s="0" t="n">
        <f aca="false">$D541*N541</f>
        <v>1.01520281862086</v>
      </c>
      <c r="BE541" s="0" t="n">
        <f aca="false">$D541*O541</f>
        <v>1.02478113203179</v>
      </c>
      <c r="BG541" s="1" t="n">
        <f aca="false">$AK541*AW541</f>
        <v>4840.69206548871</v>
      </c>
      <c r="BH541" s="1" t="n">
        <f aca="false">$AK541*AX541</f>
        <v>4817.20732262108</v>
      </c>
      <c r="BI541" s="1" t="n">
        <f aca="false">$AK541*AY541</f>
        <v>4819.31236441018</v>
      </c>
      <c r="BJ541" s="1" t="n">
        <f aca="false">$AK541*AZ541</f>
        <v>4803.33682188601</v>
      </c>
      <c r="BK541" s="1" t="n">
        <f aca="false">$AK541*BA541</f>
        <v>4867.79280519738</v>
      </c>
      <c r="BL541" s="1" t="n">
        <f aca="false">$AK541*BB541</f>
        <v>4780.58176390818</v>
      </c>
      <c r="BM541" s="1" t="n">
        <f aca="false">$AK541*BC541</f>
        <v>4827.68332134725</v>
      </c>
      <c r="BN541" s="1" t="n">
        <f aca="false">$AK541*BD541</f>
        <v>4781.09925294087</v>
      </c>
      <c r="BO541" s="1" t="n">
        <f aca="false">$AK541*BE541</f>
        <v>4826.20833484398</v>
      </c>
    </row>
    <row r="542" customFormat="false" ht="13.8" hidden="false" customHeight="false" outlineLevel="0" collapsed="false">
      <c r="A542" s="0" t="n">
        <f aca="false">A541+1</f>
        <v>536</v>
      </c>
      <c r="B542" s="0" t="n">
        <f aca="false">B541+1/12</f>
        <v>1996.58333333329</v>
      </c>
      <c r="C542" s="1" t="n">
        <v>4600.82819</v>
      </c>
      <c r="D542" s="0" t="n">
        <v>1.00155231836186</v>
      </c>
      <c r="E542" s="1" t="n">
        <v>4716.95229086855</v>
      </c>
      <c r="G542" s="0" t="n">
        <v>0.999673179222996</v>
      </c>
      <c r="H542" s="0" t="n">
        <v>0.998906350864124</v>
      </c>
      <c r="I542" s="0" t="n">
        <v>0.997795748989031</v>
      </c>
      <c r="J542" s="0" t="n">
        <v>0.99508026535005</v>
      </c>
      <c r="K542" s="0" t="n">
        <v>1.02153692864328</v>
      </c>
      <c r="L542" s="0" t="n">
        <v>1.0003312529694</v>
      </c>
      <c r="M542" s="0" t="n">
        <v>0.995622215400615</v>
      </c>
      <c r="N542" s="0" t="n">
        <v>0.9924150263925</v>
      </c>
      <c r="O542" s="0" t="n">
        <v>1.00272209773956</v>
      </c>
      <c r="Q542" s="0" t="n">
        <f aca="false">G542-1</f>
        <v>-0.000326820777003967</v>
      </c>
      <c r="R542" s="0" t="n">
        <f aca="false">H542-1</f>
        <v>-0.00109364913587595</v>
      </c>
      <c r="S542" s="0" t="n">
        <f aca="false">I542-1</f>
        <v>-0.00220425101096888</v>
      </c>
      <c r="T542" s="0" t="n">
        <f aca="false">J542-1</f>
        <v>-0.00491973464994999</v>
      </c>
      <c r="U542" s="0" t="n">
        <f aca="false">K542-1</f>
        <v>0.02153692864328</v>
      </c>
      <c r="V542" s="0" t="n">
        <f aca="false">L542-1</f>
        <v>0.000331252969399953</v>
      </c>
      <c r="W542" s="0" t="n">
        <f aca="false">M542-1</f>
        <v>-0.00437778459938487</v>
      </c>
      <c r="X542" s="0" t="n">
        <f aca="false">N542-1</f>
        <v>-0.00758497360749999</v>
      </c>
      <c r="Y542" s="0" t="n">
        <f aca="false">O542-1</f>
        <v>0.00272209773955989</v>
      </c>
      <c r="AA542" s="0" t="n">
        <f aca="false">$D542+Q542</f>
        <v>1.00122549758486</v>
      </c>
      <c r="AB542" s="0" t="n">
        <f aca="false">$D542+R542</f>
        <v>1.00045866922598</v>
      </c>
      <c r="AC542" s="0" t="n">
        <f aca="false">$D542+S542</f>
        <v>0.999348067350891</v>
      </c>
      <c r="AD542" s="0" t="n">
        <f aca="false">$D542+T542</f>
        <v>0.99663258371191</v>
      </c>
      <c r="AE542" s="0" t="n">
        <f aca="false">$D542+U542</f>
        <v>1.02308924700514</v>
      </c>
      <c r="AF542" s="0" t="n">
        <f aca="false">$D542+V542</f>
        <v>1.00188357133126</v>
      </c>
      <c r="AG542" s="0" t="n">
        <f aca="false">$D542+W542</f>
        <v>0.997174533762475</v>
      </c>
      <c r="AH542" s="0" t="n">
        <f aca="false">$D542+X542</f>
        <v>0.99396734475436</v>
      </c>
      <c r="AI542" s="0" t="n">
        <f aca="false">$D542+Y542</f>
        <v>1.00427441610142</v>
      </c>
      <c r="AK542" s="0" t="n">
        <f aca="false">$C$4+$C$3*A542</f>
        <v>4709.64142800209</v>
      </c>
      <c r="AM542" s="1" t="n">
        <f aca="false">$AK542*AA542</f>
        <v>4715.41308219764</v>
      </c>
      <c r="AN542" s="1" t="n">
        <f aca="false">$AK542*AB542</f>
        <v>4711.80159559053</v>
      </c>
      <c r="AO542" s="1" t="n">
        <f aca="false">$AK542*AC542</f>
        <v>4706.57105898958</v>
      </c>
      <c r="AP542" s="1" t="n">
        <f aca="false">$AK542*AD542</f>
        <v>4693.78210474637</v>
      </c>
      <c r="AQ542" s="1" t="n">
        <f aca="false">$AK542*AE542</f>
        <v>4818.38350223887</v>
      </c>
      <c r="AR542" s="1" t="n">
        <f aca="false">$AK542*AF542</f>
        <v>4718.51237357638</v>
      </c>
      <c r="AS542" s="1" t="n">
        <f aca="false">$AK542*AG542</f>
        <v>4696.33449515642</v>
      </c>
      <c r="AT542" s="1" t="n">
        <f aca="false">$AK542*AH542</f>
        <v>4681.22978493637</v>
      </c>
      <c r="AU542" s="1" t="n">
        <f aca="false">$AK542*AI542</f>
        <v>4729.77239515385</v>
      </c>
      <c r="AW542" s="0" t="n">
        <f aca="false">$D542*G542</f>
        <v>1.00122499025496</v>
      </c>
      <c r="AX542" s="0" t="n">
        <f aca="false">$D542*H542</f>
        <v>1.00045697153435</v>
      </c>
      <c r="AY542" s="0" t="n">
        <f aca="false">$D542*I542</f>
        <v>0.999344645651573</v>
      </c>
      <c r="AZ542" s="0" t="n">
        <f aca="false">$D542*J542</f>
        <v>0.996624946717477</v>
      </c>
      <c r="BA542" s="0" t="n">
        <f aca="false">$D542*K542</f>
        <v>1.02312267917493</v>
      </c>
      <c r="BB542" s="0" t="n">
        <f aca="false">$D542*L542</f>
        <v>1.00188408554133</v>
      </c>
      <c r="BC542" s="0" t="n">
        <f aca="false">$D542*M542</f>
        <v>0.997167738047057</v>
      </c>
      <c r="BD542" s="0" t="n">
        <f aca="false">$D542*N542</f>
        <v>0.993955570460555</v>
      </c>
      <c r="BE542" s="0" t="n">
        <f aca="false">$D542*O542</f>
        <v>1.00427864166372</v>
      </c>
      <c r="BG542" s="1" t="n">
        <f aca="false">$AK542*AW542</f>
        <v>4715.41069285576</v>
      </c>
      <c r="BH542" s="1" t="n">
        <f aca="false">$AK542*AX542</f>
        <v>4711.79360007167</v>
      </c>
      <c r="BI542" s="1" t="n">
        <f aca="false">$AK542*AY542</f>
        <v>4706.55494401271</v>
      </c>
      <c r="BJ542" s="1" t="n">
        <f aca="false">$AK542*AZ542</f>
        <v>4693.746137241</v>
      </c>
      <c r="BK542" s="1" t="n">
        <f aca="false">$AK542*BA542</f>
        <v>4818.54095577074</v>
      </c>
      <c r="BL542" s="1" t="n">
        <f aca="false">$AK542*BB542</f>
        <v>4718.51479532142</v>
      </c>
      <c r="BM542" s="1" t="n">
        <f aca="false">$AK542*BC542</f>
        <v>4696.30248977355</v>
      </c>
      <c r="BN542" s="1" t="n">
        <f aca="false">$AK542*BD542</f>
        <v>4681.17433223448</v>
      </c>
      <c r="BO542" s="1" t="n">
        <f aca="false">$AK542*BE542</f>
        <v>4729.79229603713</v>
      </c>
    </row>
    <row r="543" customFormat="false" ht="13.8" hidden="false" customHeight="false" outlineLevel="0" collapsed="false">
      <c r="A543" s="0" t="n">
        <f aca="false">A542+1</f>
        <v>537</v>
      </c>
      <c r="B543" s="0" t="n">
        <f aca="false">B542+1/12</f>
        <v>1996.66666666663</v>
      </c>
      <c r="C543" s="1" t="n">
        <v>4964.779861</v>
      </c>
      <c r="D543" s="0" t="n">
        <v>1.02607921839211</v>
      </c>
      <c r="E543" s="1" t="n">
        <v>4832.60871612655</v>
      </c>
      <c r="G543" s="0" t="n">
        <v>0.995949214820857</v>
      </c>
      <c r="H543" s="0" t="n">
        <v>0.999336518348783</v>
      </c>
      <c r="I543" s="0" t="n">
        <v>0.997742347076051</v>
      </c>
      <c r="J543" s="0" t="n">
        <v>1.00660093370951</v>
      </c>
      <c r="K543" s="0" t="n">
        <v>1.02879704613508</v>
      </c>
      <c r="L543" s="0" t="n">
        <v>0.991397097514528</v>
      </c>
      <c r="M543" s="0" t="n">
        <v>0.996633875146937</v>
      </c>
      <c r="N543" s="0" t="n">
        <v>1.01783982129762</v>
      </c>
      <c r="O543" s="0" t="n">
        <v>1.02099485647395</v>
      </c>
      <c r="Q543" s="0" t="n">
        <f aca="false">G543-1</f>
        <v>-0.00405078517914292</v>
      </c>
      <c r="R543" s="0" t="n">
        <f aca="false">H543-1</f>
        <v>-0.00066348165121688</v>
      </c>
      <c r="S543" s="0" t="n">
        <f aca="false">I543-1</f>
        <v>-0.00225765292394897</v>
      </c>
      <c r="T543" s="0" t="n">
        <f aca="false">J543-1</f>
        <v>0.00660093370951009</v>
      </c>
      <c r="U543" s="0" t="n">
        <f aca="false">K543-1</f>
        <v>0.0287970461350799</v>
      </c>
      <c r="V543" s="0" t="n">
        <f aca="false">L543-1</f>
        <v>-0.00860290248547191</v>
      </c>
      <c r="W543" s="0" t="n">
        <f aca="false">M543-1</f>
        <v>-0.00336612485306287</v>
      </c>
      <c r="X543" s="0" t="n">
        <f aca="false">N543-1</f>
        <v>0.0178398212976201</v>
      </c>
      <c r="Y543" s="0" t="n">
        <f aca="false">O543-1</f>
        <v>0.0209948564739499</v>
      </c>
      <c r="AA543" s="0" t="n">
        <f aca="false">$D543+Q543</f>
        <v>1.02202843321297</v>
      </c>
      <c r="AB543" s="0" t="n">
        <f aca="false">$D543+R543</f>
        <v>1.02541573674089</v>
      </c>
      <c r="AC543" s="0" t="n">
        <f aca="false">$D543+S543</f>
        <v>1.02382156546816</v>
      </c>
      <c r="AD543" s="0" t="n">
        <f aca="false">$D543+T543</f>
        <v>1.03268015210162</v>
      </c>
      <c r="AE543" s="0" t="n">
        <f aca="false">$D543+U543</f>
        <v>1.05487626452719</v>
      </c>
      <c r="AF543" s="0" t="n">
        <f aca="false">$D543+V543</f>
        <v>1.01747631590664</v>
      </c>
      <c r="AG543" s="0" t="n">
        <f aca="false">$D543+W543</f>
        <v>1.02271309353905</v>
      </c>
      <c r="AH543" s="0" t="n">
        <f aca="false">$D543+X543</f>
        <v>1.04391903968973</v>
      </c>
      <c r="AI543" s="0" t="n">
        <f aca="false">$D543+Y543</f>
        <v>1.04707407486606</v>
      </c>
      <c r="AK543" s="0" t="n">
        <f aca="false">$C$4+$C$3*A543</f>
        <v>4709.78130099873</v>
      </c>
      <c r="AM543" s="1" t="n">
        <f aca="false">$AK543*AA543</f>
        <v>4813.53040383546</v>
      </c>
      <c r="AN543" s="1" t="n">
        <f aca="false">$AK543*AB543</f>
        <v>4829.48386265209</v>
      </c>
      <c r="AO543" s="1" t="n">
        <f aca="false">$AK543*AC543</f>
        <v>4821.97566460119</v>
      </c>
      <c r="AP543" s="1" t="n">
        <f aca="false">$AK543*AD543</f>
        <v>4863.69767028073</v>
      </c>
      <c r="AQ543" s="1" t="n">
        <f aca="false">$AK543*AE543</f>
        <v>4968.23650553754</v>
      </c>
      <c r="AR543" s="1" t="n">
        <f aca="false">$AK543*AF543</f>
        <v>4792.09092686616</v>
      </c>
      <c r="AS543" s="1" t="n">
        <f aca="false">$AK543*AG543</f>
        <v>4816.75500423676</v>
      </c>
      <c r="AT543" s="1" t="n">
        <f aca="false">$AK543*AH543</f>
        <v>4916.63037288724</v>
      </c>
      <c r="AU543" s="1" t="n">
        <f aca="false">$AK543*AI543</f>
        <v>4931.48989856471</v>
      </c>
      <c r="AW543" s="0" t="n">
        <f aca="false">$D543*G543</f>
        <v>1.02192279190162</v>
      </c>
      <c r="AX543" s="0" t="n">
        <f aca="false">$D543*H543</f>
        <v>1.02539843365801</v>
      </c>
      <c r="AY543" s="0" t="n">
        <f aca="false">$D543*I543</f>
        <v>1.0237626876445</v>
      </c>
      <c r="AZ543" s="0" t="n">
        <f aca="false">$D543*J543</f>
        <v>1.03285229929342</v>
      </c>
      <c r="BA543" s="0" t="n">
        <f aca="false">$D543*K543</f>
        <v>1.05562726898239</v>
      </c>
      <c r="BB543" s="0" t="n">
        <f aca="false">$D543*L543</f>
        <v>1.01725195893391</v>
      </c>
      <c r="BC543" s="0" t="n">
        <f aca="false">$D543*M543</f>
        <v>1.02262530763387</v>
      </c>
      <c r="BD543" s="0" t="n">
        <f aca="false">$D543*N543</f>
        <v>1.04438428828543</v>
      </c>
      <c r="BE543" s="0" t="n">
        <f aca="false">$D543*O543</f>
        <v>1.04762160431316</v>
      </c>
      <c r="BG543" s="1" t="n">
        <f aca="false">$AK543*AW543</f>
        <v>4813.03285636266</v>
      </c>
      <c r="BH543" s="1" t="n">
        <f aca="false">$AK543*AX543</f>
        <v>4829.40236891588</v>
      </c>
      <c r="BI543" s="1" t="n">
        <f aca="false">$AK543*AY543</f>
        <v>4821.69836292828</v>
      </c>
      <c r="BJ543" s="1" t="n">
        <f aca="false">$AK543*AZ543</f>
        <v>4864.5084459057</v>
      </c>
      <c r="BK543" s="1" t="n">
        <f aca="false">$AK543*BA543</f>
        <v>4971.77357227763</v>
      </c>
      <c r="BL543" s="1" t="n">
        <f aca="false">$AK543*BB543</f>
        <v>4791.03425459127</v>
      </c>
      <c r="BM543" s="1" t="n">
        <f aca="false">$AK543*BC543</f>
        <v>4816.34155182207</v>
      </c>
      <c r="BN543" s="1" t="n">
        <f aca="false">$AK543*BD543</f>
        <v>4918.82159202357</v>
      </c>
      <c r="BO543" s="1" t="n">
        <f aca="false">$AK543*BE543</f>
        <v>4934.06864251638</v>
      </c>
    </row>
    <row r="544" customFormat="false" ht="13.8" hidden="false" customHeight="false" outlineLevel="0" collapsed="false">
      <c r="A544" s="0" t="n">
        <f aca="false">A543+1</f>
        <v>538</v>
      </c>
      <c r="B544" s="0" t="n">
        <f aca="false">B543+1/12</f>
        <v>1996.74999999996</v>
      </c>
      <c r="C544" s="1" t="n">
        <v>5044.586541</v>
      </c>
      <c r="D544" s="0" t="n">
        <v>0.999064416475184</v>
      </c>
      <c r="E544" s="1" t="n">
        <v>4705.51464934179</v>
      </c>
      <c r="G544" s="0" t="n">
        <v>0.99909743072829</v>
      </c>
      <c r="H544" s="0" t="n">
        <v>1.00354070266785</v>
      </c>
      <c r="I544" s="0" t="n">
        <v>1.00588488522232</v>
      </c>
      <c r="J544" s="0" t="n">
        <v>1.00230141114337</v>
      </c>
      <c r="K544" s="0" t="n">
        <v>1.00844007018415</v>
      </c>
      <c r="L544" s="0" t="n">
        <v>0.99253087210932</v>
      </c>
      <c r="M544" s="0" t="n">
        <v>1.00003932204923</v>
      </c>
      <c r="N544" s="0" t="n">
        <v>1.01307602183883</v>
      </c>
      <c r="O544" s="0" t="n">
        <v>1.00033573429355</v>
      </c>
      <c r="Q544" s="0" t="n">
        <f aca="false">G544-1</f>
        <v>-0.000902569271709952</v>
      </c>
      <c r="R544" s="0" t="n">
        <f aca="false">H544-1</f>
        <v>0.00354070266785</v>
      </c>
      <c r="S544" s="0" t="n">
        <f aca="false">I544-1</f>
        <v>0.00588488522231989</v>
      </c>
      <c r="T544" s="0" t="n">
        <f aca="false">J544-1</f>
        <v>0.0023014111433699</v>
      </c>
      <c r="U544" s="0" t="n">
        <f aca="false">K544-1</f>
        <v>0.00844007018415005</v>
      </c>
      <c r="V544" s="0" t="n">
        <f aca="false">L544-1</f>
        <v>-0.00746912789067999</v>
      </c>
      <c r="W544" s="0" t="n">
        <f aca="false">M544-1</f>
        <v>3.93220492300728E-005</v>
      </c>
      <c r="X544" s="0" t="n">
        <f aca="false">N544-1</f>
        <v>0.0130760218388299</v>
      </c>
      <c r="Y544" s="0" t="n">
        <f aca="false">O544-1</f>
        <v>0.000335734293549939</v>
      </c>
      <c r="AA544" s="0" t="n">
        <f aca="false">$D544+Q544</f>
        <v>0.998161847203474</v>
      </c>
      <c r="AB544" s="0" t="n">
        <f aca="false">$D544+R544</f>
        <v>1.00260511914303</v>
      </c>
      <c r="AC544" s="0" t="n">
        <f aca="false">$D544+S544</f>
        <v>1.0049493016975</v>
      </c>
      <c r="AD544" s="0" t="n">
        <f aca="false">$D544+T544</f>
        <v>1.00136582761855</v>
      </c>
      <c r="AE544" s="0" t="n">
        <f aca="false">$D544+U544</f>
        <v>1.00750448665933</v>
      </c>
      <c r="AF544" s="0" t="n">
        <f aca="false">$D544+V544</f>
        <v>0.991595288584504</v>
      </c>
      <c r="AG544" s="0" t="n">
        <f aca="false">$D544+W544</f>
        <v>0.999103738524414</v>
      </c>
      <c r="AH544" s="0" t="n">
        <f aca="false">$D544+X544</f>
        <v>1.01214043831401</v>
      </c>
      <c r="AI544" s="0" t="n">
        <f aca="false">$D544+Y544</f>
        <v>0.999400150768734</v>
      </c>
      <c r="AK544" s="0" t="n">
        <f aca="false">$C$4+$C$3*A544</f>
        <v>4709.92117399537</v>
      </c>
      <c r="AM544" s="1" t="n">
        <f aca="false">$AK544*AA544</f>
        <v>4701.26361921797</v>
      </c>
      <c r="AN544" s="1" t="n">
        <f aca="false">$AK544*AB544</f>
        <v>4722.19107980792</v>
      </c>
      <c r="AO544" s="1" t="n">
        <f aca="false">$AK544*AC544</f>
        <v>4733.23199485693</v>
      </c>
      <c r="AP544" s="1" t="n">
        <f aca="false">$AK544*AD544</f>
        <v>4716.35411441602</v>
      </c>
      <c r="AQ544" s="1" t="n">
        <f aca="false">$AK544*AE544</f>
        <v>4745.26671461213</v>
      </c>
      <c r="AR544" s="1" t="n">
        <f aca="false">$AK544*AF544</f>
        <v>4670.3356457382</v>
      </c>
      <c r="AS544" s="1" t="n">
        <f aca="false">$AK544*AG544</f>
        <v>4705.69985309407</v>
      </c>
      <c r="AT544" s="1" t="n">
        <f aca="false">$AK544*AH544</f>
        <v>4767.10168147212</v>
      </c>
      <c r="AU544" s="1" t="n">
        <f aca="false">$AK544*AI544</f>
        <v>4707.09593139982</v>
      </c>
      <c r="AW544" s="0" t="n">
        <f aca="false">$D544*G544</f>
        <v>0.998162691632415</v>
      </c>
      <c r="AX544" s="0" t="n">
        <f aca="false">$D544*H544</f>
        <v>1.00260180651995</v>
      </c>
      <c r="AY544" s="0" t="n">
        <f aca="false">$D544*I544</f>
        <v>1.00494379589584</v>
      </c>
      <c r="AZ544" s="0" t="n">
        <f aca="false">$D544*J544</f>
        <v>1.0013636744562</v>
      </c>
      <c r="BA544" s="0" t="n">
        <f aca="false">$D544*K544</f>
        <v>1.00749659026872</v>
      </c>
      <c r="BB544" s="0" t="n">
        <f aca="false">$D544*L544</f>
        <v>0.991602276577503</v>
      </c>
      <c r="BC544" s="0" t="n">
        <f aca="false">$D544*M544</f>
        <v>0.999103701735353</v>
      </c>
      <c r="BD544" s="0" t="n">
        <f aca="false">$D544*N544</f>
        <v>1.01212820460341</v>
      </c>
      <c r="BE544" s="0" t="n">
        <f aca="false">$D544*O544</f>
        <v>0.99939983666126</v>
      </c>
      <c r="BG544" s="1" t="n">
        <f aca="false">$AK544*AW544</f>
        <v>4701.26759641172</v>
      </c>
      <c r="BH544" s="1" t="n">
        <f aca="false">$AK544*AX544</f>
        <v>4722.17547761433</v>
      </c>
      <c r="BI544" s="1" t="n">
        <f aca="false">$AK544*AY544</f>
        <v>4733.20606296511</v>
      </c>
      <c r="BJ544" s="1" t="n">
        <f aca="false">$AK544*AZ544</f>
        <v>4716.34397319108</v>
      </c>
      <c r="BK544" s="1" t="n">
        <f aca="false">$AK544*BA544</f>
        <v>4745.22952323479</v>
      </c>
      <c r="BL544" s="1" t="n">
        <f aca="false">$AK544*BB544</f>
        <v>4670.36855863439</v>
      </c>
      <c r="BM544" s="1" t="n">
        <f aca="false">$AK544*BC544</f>
        <v>4705.69967982049</v>
      </c>
      <c r="BN544" s="1" t="n">
        <f aca="false">$AK544*BD544</f>
        <v>4767.04406165952</v>
      </c>
      <c r="BO544" s="1" t="n">
        <f aca="false">$AK544*BE544</f>
        <v>4707.09445197838</v>
      </c>
    </row>
    <row r="545" customFormat="false" ht="13.8" hidden="false" customHeight="false" outlineLevel="0" collapsed="false">
      <c r="A545" s="0" t="n">
        <f aca="false">A544+1</f>
        <v>539</v>
      </c>
      <c r="B545" s="0" t="n">
        <f aca="false">B544+1/12</f>
        <v>1996.83333333329</v>
      </c>
      <c r="C545" s="1" t="n">
        <v>4502.841487</v>
      </c>
      <c r="D545" s="0" t="n">
        <v>0.972322202030784</v>
      </c>
      <c r="E545" s="1" t="n">
        <v>4579.69692891069</v>
      </c>
      <c r="G545" s="0" t="n">
        <v>0.997377397559013</v>
      </c>
      <c r="H545" s="0" t="n">
        <v>1.00258937373517</v>
      </c>
      <c r="I545" s="0" t="n">
        <v>0.992322001781422</v>
      </c>
      <c r="J545" s="0" t="n">
        <v>0.995944278205189</v>
      </c>
      <c r="K545" s="0" t="n">
        <v>0.974436487475245</v>
      </c>
      <c r="L545" s="0" t="n">
        <v>1.00509457915919</v>
      </c>
      <c r="M545" s="0" t="n">
        <v>0.999866993205199</v>
      </c>
      <c r="N545" s="0" t="n">
        <v>1.00866791173965</v>
      </c>
      <c r="O545" s="0" t="n">
        <v>0.983125622189248</v>
      </c>
      <c r="Q545" s="0" t="n">
        <f aca="false">G545-1</f>
        <v>-0.00262260244098689</v>
      </c>
      <c r="R545" s="0" t="n">
        <f aca="false">H545-1</f>
        <v>0.0025893737351701</v>
      </c>
      <c r="S545" s="0" t="n">
        <f aca="false">I545-1</f>
        <v>-0.00767799821857795</v>
      </c>
      <c r="T545" s="0" t="n">
        <f aca="false">J545-1</f>
        <v>-0.00405572179481095</v>
      </c>
      <c r="U545" s="0" t="n">
        <f aca="false">K545-1</f>
        <v>-0.025563512524755</v>
      </c>
      <c r="V545" s="0" t="n">
        <f aca="false">L545-1</f>
        <v>0.00509457915919009</v>
      </c>
      <c r="W545" s="0" t="n">
        <f aca="false">M545-1</f>
        <v>-0.000133006794800883</v>
      </c>
      <c r="X545" s="0" t="n">
        <f aca="false">N545-1</f>
        <v>0.00866791173964998</v>
      </c>
      <c r="Y545" s="0" t="n">
        <f aca="false">O545-1</f>
        <v>-0.016874377810752</v>
      </c>
      <c r="AA545" s="0" t="n">
        <f aca="false">$D545+Q545</f>
        <v>0.969699599589797</v>
      </c>
      <c r="AB545" s="0" t="n">
        <f aca="false">$D545+R545</f>
        <v>0.974911575765954</v>
      </c>
      <c r="AC545" s="0" t="n">
        <f aca="false">$D545+S545</f>
        <v>0.964644203812206</v>
      </c>
      <c r="AD545" s="0" t="n">
        <f aca="false">$D545+T545</f>
        <v>0.968266480235973</v>
      </c>
      <c r="AE545" s="0" t="n">
        <f aca="false">$D545+U545</f>
        <v>0.946758689506029</v>
      </c>
      <c r="AF545" s="0" t="n">
        <f aca="false">$D545+V545</f>
        <v>0.977416781189974</v>
      </c>
      <c r="AG545" s="0" t="n">
        <f aca="false">$D545+W545</f>
        <v>0.972189195235983</v>
      </c>
      <c r="AH545" s="0" t="n">
        <f aca="false">$D545+X545</f>
        <v>0.980990113770434</v>
      </c>
      <c r="AI545" s="0" t="n">
        <f aca="false">$D545+Y545</f>
        <v>0.955447824220032</v>
      </c>
      <c r="AK545" s="0" t="n">
        <f aca="false">$C$4+$C$3*A545</f>
        <v>4710.061046992</v>
      </c>
      <c r="AM545" s="1" t="n">
        <f aca="false">$AK545*AA545</f>
        <v>4567.34431131165</v>
      </c>
      <c r="AN545" s="1" t="n">
        <f aca="false">$AK545*AB545</f>
        <v>4591.89303727682</v>
      </c>
      <c r="AO545" s="1" t="n">
        <f aca="false">$AK545*AC545</f>
        <v>4543.53308858249</v>
      </c>
      <c r="AP545" s="1" t="n">
        <f aca="false">$AK545*AD545</f>
        <v>4560.59423166751</v>
      </c>
      <c r="AQ545" s="1" t="n">
        <f aca="false">$AK545*AE545</f>
        <v>4459.29122434355</v>
      </c>
      <c r="AR545" s="1" t="n">
        <f aca="false">$AK545*AF545</f>
        <v>4603.69270775921</v>
      </c>
      <c r="AS545" s="1" t="n">
        <f aca="false">$AK545*AG545</f>
        <v>4579.07045878751</v>
      </c>
      <c r="AT545" s="1" t="n">
        <f aca="false">$AK545*AH545</f>
        <v>4620.52332235438</v>
      </c>
      <c r="AU545" s="1" t="n">
        <f aca="false">$AK545*AI545</f>
        <v>4500.21757929204</v>
      </c>
      <c r="AW545" s="0" t="n">
        <f aca="false">$D545*G545</f>
        <v>0.969772187450312</v>
      </c>
      <c r="AX545" s="0" t="n">
        <f aca="false">$D545*H545</f>
        <v>0.974839907602845</v>
      </c>
      <c r="AY545" s="0" t="n">
        <f aca="false">$D545*I545</f>
        <v>0.964856713895708</v>
      </c>
      <c r="AZ545" s="0" t="n">
        <f aca="false">$D545*J545</f>
        <v>0.968378733684429</v>
      </c>
      <c r="BA545" s="0" t="n">
        <f aca="false">$D545*K545</f>
        <v>0.947466231241073</v>
      </c>
      <c r="BB545" s="0" t="n">
        <f aca="false">$D545*L545</f>
        <v>0.977275774457268</v>
      </c>
      <c r="BC545" s="0" t="n">
        <f aca="false">$D545*M545</f>
        <v>0.972192876571178</v>
      </c>
      <c r="BD545" s="0" t="n">
        <f aca="false">$D545*N545</f>
        <v>0.980750205060489</v>
      </c>
      <c r="BE545" s="0" t="n">
        <f aca="false">$D545*O545</f>
        <v>0.955914869839934</v>
      </c>
      <c r="BG545" s="1" t="n">
        <f aca="false">$AK545*AW545</f>
        <v>4567.68620456595</v>
      </c>
      <c r="BH545" s="1" t="n">
        <f aca="false">$AK545*AX545</f>
        <v>4591.55547585345</v>
      </c>
      <c r="BI545" s="1" t="n">
        <f aca="false">$AK545*AY545</f>
        <v>4544.53402404888</v>
      </c>
      <c r="BJ545" s="1" t="n">
        <f aca="false">$AK545*AZ545</f>
        <v>4561.12295226247</v>
      </c>
      <c r="BK545" s="1" t="n">
        <f aca="false">$AK545*BA545</f>
        <v>4462.6237891089</v>
      </c>
      <c r="BL545" s="1" t="n">
        <f aca="false">$AK545*BB545</f>
        <v>4603.02855744012</v>
      </c>
      <c r="BM545" s="1" t="n">
        <f aca="false">$AK545*BC545</f>
        <v>4579.08779810101</v>
      </c>
      <c r="BN545" s="1" t="n">
        <f aca="false">$AK545*BD545</f>
        <v>4619.39333768483</v>
      </c>
      <c r="BO545" s="1" t="n">
        <f aca="false">$AK545*BE545</f>
        <v>4502.41739267351</v>
      </c>
    </row>
    <row r="546" customFormat="false" ht="13.8" hidden="false" customHeight="false" outlineLevel="0" collapsed="false">
      <c r="A546" s="0" t="n">
        <f aca="false">A545+1</f>
        <v>540</v>
      </c>
      <c r="B546" s="0" t="n">
        <f aca="false">B545+1/12</f>
        <v>1996.91666666663</v>
      </c>
      <c r="C546" s="1" t="n">
        <v>4381.498704</v>
      </c>
      <c r="D546" s="0" t="n">
        <v>0.964472427355383</v>
      </c>
      <c r="E546" s="1" t="n">
        <v>4542.85891463301</v>
      </c>
      <c r="G546" s="0" t="n">
        <v>1.00063501729003</v>
      </c>
      <c r="H546" s="0" t="n">
        <v>1.00994568278455</v>
      </c>
      <c r="I546" s="0" t="n">
        <v>0.994889226088961</v>
      </c>
      <c r="J546" s="0" t="n">
        <v>1.00745234958979</v>
      </c>
      <c r="K546" s="0" t="n">
        <v>0.957056929019134</v>
      </c>
      <c r="L546" s="0" t="n">
        <v>1.0055151353543</v>
      </c>
      <c r="M546" s="0" t="n">
        <v>1.00715594302963</v>
      </c>
      <c r="N546" s="0" t="n">
        <v>1.03038239105451</v>
      </c>
      <c r="O546" s="0" t="n">
        <v>1.00788800725324</v>
      </c>
      <c r="Q546" s="0" t="n">
        <f aca="false">G546-1</f>
        <v>0.000635017290030016</v>
      </c>
      <c r="R546" s="0" t="n">
        <f aca="false">H546-1</f>
        <v>0.0099456827845501</v>
      </c>
      <c r="S546" s="0" t="n">
        <f aca="false">I546-1</f>
        <v>-0.00511077391103887</v>
      </c>
      <c r="T546" s="0" t="n">
        <f aca="false">J546-1</f>
        <v>0.00745234958979002</v>
      </c>
      <c r="U546" s="0" t="n">
        <f aca="false">K546-1</f>
        <v>-0.0429430709808659</v>
      </c>
      <c r="V546" s="0" t="n">
        <f aca="false">L546-1</f>
        <v>0.00551513535429993</v>
      </c>
      <c r="W546" s="0" t="n">
        <f aca="false">M546-1</f>
        <v>0.00715594302962996</v>
      </c>
      <c r="X546" s="0" t="n">
        <f aca="false">N546-1</f>
        <v>0.03038239105451</v>
      </c>
      <c r="Y546" s="0" t="n">
        <f aca="false">O546-1</f>
        <v>0.0078880072532399</v>
      </c>
      <c r="AA546" s="0" t="n">
        <f aca="false">$D546+Q546</f>
        <v>0.965107444645413</v>
      </c>
      <c r="AB546" s="0" t="n">
        <f aca="false">$D546+R546</f>
        <v>0.974418110139933</v>
      </c>
      <c r="AC546" s="0" t="n">
        <f aca="false">$D546+S546</f>
        <v>0.959361653444344</v>
      </c>
      <c r="AD546" s="0" t="n">
        <f aca="false">$D546+T546</f>
        <v>0.971924776945173</v>
      </c>
      <c r="AE546" s="0" t="n">
        <f aca="false">$D546+U546</f>
        <v>0.921529356374517</v>
      </c>
      <c r="AF546" s="0" t="n">
        <f aca="false">$D546+V546</f>
        <v>0.969987562709683</v>
      </c>
      <c r="AG546" s="0" t="n">
        <f aca="false">$D546+W546</f>
        <v>0.971628370385013</v>
      </c>
      <c r="AH546" s="0" t="n">
        <f aca="false">$D546+X546</f>
        <v>0.994854818409893</v>
      </c>
      <c r="AI546" s="0" t="n">
        <f aca="false">$D546+Y546</f>
        <v>0.972360434608623</v>
      </c>
      <c r="AK546" s="0" t="n">
        <f aca="false">$C$4+$C$3*A546</f>
        <v>4710.20091998865</v>
      </c>
      <c r="AM546" s="1" t="n">
        <f aca="false">$AK546*AA546</f>
        <v>4545.84997365672</v>
      </c>
      <c r="AN546" s="1" t="n">
        <f aca="false">$AK546*AB546</f>
        <v>4589.70507883471</v>
      </c>
      <c r="AO546" s="1" t="n">
        <f aca="false">$AK546*AC546</f>
        <v>4518.78614265538</v>
      </c>
      <c r="AP546" s="1" t="n">
        <f aca="false">$AK546*AD546</f>
        <v>4577.96097852691</v>
      </c>
      <c r="AQ546" s="1" t="n">
        <f aca="false">$AK546*AE546</f>
        <v>4340.5884221918</v>
      </c>
      <c r="AR546" s="1" t="n">
        <f aca="false">$AK546*AF546</f>
        <v>4568.83631025269</v>
      </c>
      <c r="AS546" s="1" t="n">
        <f aca="false">$AK546*AG546</f>
        <v>4576.56484407456</v>
      </c>
      <c r="AT546" s="1" t="n">
        <f aca="false">$AK546*AH546</f>
        <v>4685.96608092942</v>
      </c>
      <c r="AU546" s="1" t="n">
        <f aca="false">$AK546*AI546</f>
        <v>4580.0130136541</v>
      </c>
      <c r="AW546" s="0" t="n">
        <f aca="false">$D546*G546</f>
        <v>0.965084884022511</v>
      </c>
      <c r="AX546" s="0" t="n">
        <f aca="false">$D546*H546</f>
        <v>0.974064764172305</v>
      </c>
      <c r="AY546" s="0" t="n">
        <f aca="false">$D546*I546</f>
        <v>0.959543226835739</v>
      </c>
      <c r="AZ546" s="0" t="n">
        <f aca="false">$D546*J546</f>
        <v>0.971660013053749</v>
      </c>
      <c r="BA546" s="0" t="n">
        <f aca="false">$D546*K546</f>
        <v>0.923055019448373</v>
      </c>
      <c r="BB546" s="0" t="n">
        <f aca="false">$D546*L546</f>
        <v>0.969791623337738</v>
      </c>
      <c r="BC546" s="0" t="n">
        <f aca="false">$D546*M546</f>
        <v>0.971374137099187</v>
      </c>
      <c r="BD546" s="0" t="n">
        <f aca="false">$D546*N546</f>
        <v>0.993775405804587</v>
      </c>
      <c r="BE546" s="0" t="n">
        <f aca="false">$D546*O546</f>
        <v>0.972080192857912</v>
      </c>
      <c r="BG546" s="1" t="n">
        <f aca="false">$AK546*AW546</f>
        <v>4545.74370858997</v>
      </c>
      <c r="BH546" s="1" t="n">
        <f aca="false">$AK546*AX546</f>
        <v>4588.04074833291</v>
      </c>
      <c r="BI546" s="1" t="n">
        <f aca="false">$AK546*AY546</f>
        <v>4519.64138981057</v>
      </c>
      <c r="BJ546" s="1" t="n">
        <f aca="false">$AK546*AZ546</f>
        <v>4576.71388740195</v>
      </c>
      <c r="BK546" s="1" t="n">
        <f aca="false">$AK546*BA546</f>
        <v>4347.77460180586</v>
      </c>
      <c r="BL546" s="1" t="n">
        <f aca="false">$AK546*BB546</f>
        <v>4567.9133964427</v>
      </c>
      <c r="BM546" s="1" t="n">
        <f aca="false">$AK546*BC546</f>
        <v>4575.36735421777</v>
      </c>
      <c r="BN546" s="1" t="n">
        <f aca="false">$AK546*BD546</f>
        <v>4680.88183068285</v>
      </c>
      <c r="BO546" s="1" t="n">
        <f aca="false">$AK546*BE546</f>
        <v>4578.69301870208</v>
      </c>
    </row>
    <row r="547" customFormat="false" ht="13.8" hidden="false" customHeight="false" outlineLevel="0" collapsed="false">
      <c r="A547" s="0" t="n">
        <f aca="false">A546+1</f>
        <v>541</v>
      </c>
      <c r="B547" s="0" t="n">
        <f aca="false">B546+1/12</f>
        <v>1996.99999999996</v>
      </c>
      <c r="C547" s="1" t="n">
        <v>4065.681321</v>
      </c>
      <c r="D547" s="0" t="n">
        <v>0.938407838831965</v>
      </c>
      <c r="E547" s="1" t="n">
        <v>4420.22072370737</v>
      </c>
      <c r="G547" s="0" t="n">
        <v>0.993604643525081</v>
      </c>
      <c r="H547" s="0" t="n">
        <v>1.00206441235308</v>
      </c>
      <c r="I547" s="0" t="n">
        <v>1.00077003299244</v>
      </c>
      <c r="J547" s="0" t="n">
        <v>0.998407378156819</v>
      </c>
      <c r="K547" s="0" t="n">
        <v>0.949184165613121</v>
      </c>
      <c r="L547" s="0" t="n">
        <v>0.99290580486092</v>
      </c>
      <c r="M547" s="0" t="n">
        <v>1.00108628988143</v>
      </c>
      <c r="N547" s="0" t="n">
        <v>0.996728312189054</v>
      </c>
      <c r="O547" s="0" t="n">
        <v>1.00371914134532</v>
      </c>
      <c r="Q547" s="0" t="n">
        <f aca="false">G547-1</f>
        <v>-0.00639535647491896</v>
      </c>
      <c r="R547" s="0" t="n">
        <f aca="false">H547-1</f>
        <v>0.00206441235307997</v>
      </c>
      <c r="S547" s="0" t="n">
        <f aca="false">I547-1</f>
        <v>0.000770032992440051</v>
      </c>
      <c r="T547" s="0" t="n">
        <f aca="false">J547-1</f>
        <v>-0.00159262184318087</v>
      </c>
      <c r="U547" s="0" t="n">
        <f aca="false">K547-1</f>
        <v>-0.050815834386879</v>
      </c>
      <c r="V547" s="0" t="n">
        <f aca="false">L547-1</f>
        <v>-0.00709419513908005</v>
      </c>
      <c r="W547" s="0" t="n">
        <f aca="false">M547-1</f>
        <v>0.00108628988142989</v>
      </c>
      <c r="X547" s="0" t="n">
        <f aca="false">N547-1</f>
        <v>-0.00327168781094589</v>
      </c>
      <c r="Y547" s="0" t="n">
        <f aca="false">O547-1</f>
        <v>0.00371914134531992</v>
      </c>
      <c r="AA547" s="0" t="n">
        <f aca="false">$D547+Q547</f>
        <v>0.932012482357046</v>
      </c>
      <c r="AB547" s="0" t="n">
        <f aca="false">$D547+R547</f>
        <v>0.940472251185045</v>
      </c>
      <c r="AC547" s="0" t="n">
        <f aca="false">$D547+S547</f>
        <v>0.939177871824405</v>
      </c>
      <c r="AD547" s="0" t="n">
        <f aca="false">$D547+T547</f>
        <v>0.936815216988784</v>
      </c>
      <c r="AE547" s="0" t="n">
        <f aca="false">$D547+U547</f>
        <v>0.887592004445086</v>
      </c>
      <c r="AF547" s="0" t="n">
        <f aca="false">$D547+V547</f>
        <v>0.931313643692885</v>
      </c>
      <c r="AG547" s="0" t="n">
        <f aca="false">$D547+W547</f>
        <v>0.939494128713395</v>
      </c>
      <c r="AH547" s="0" t="n">
        <f aca="false">$D547+X547</f>
        <v>0.935136151021019</v>
      </c>
      <c r="AI547" s="0" t="n">
        <f aca="false">$D547+Y547</f>
        <v>0.942126980177285</v>
      </c>
      <c r="AK547" s="0" t="n">
        <f aca="false">$C$4+$C$3*A547</f>
        <v>4710.34079298529</v>
      </c>
      <c r="AM547" s="1" t="n">
        <f aca="false">$AK547*AA547</f>
        <v>4390.09641521787</v>
      </c>
      <c r="AN547" s="1" t="n">
        <f aca="false">$AK547*AB547</f>
        <v>4429.94480942762</v>
      </c>
      <c r="AO547" s="1" t="n">
        <f aca="false">$AK547*AC547</f>
        <v>4423.8478415236</v>
      </c>
      <c r="AP547" s="1" t="n">
        <f aca="false">$AK547*AD547</f>
        <v>4412.71893207163</v>
      </c>
      <c r="AQ547" s="1" t="n">
        <f aca="false">$AK547*AE547</f>
        <v>4180.86082606527</v>
      </c>
      <c r="AR547" s="1" t="n">
        <f aca="false">$AK547*AF547</f>
        <v>4386.80464695036</v>
      </c>
      <c r="AS547" s="1" t="n">
        <f aca="false">$AK547*AG547</f>
        <v>4425.33751924887</v>
      </c>
      <c r="AT547" s="1" t="n">
        <f aca="false">$AK547*AH547</f>
        <v>4404.80995914955</v>
      </c>
      <c r="AU547" s="1" t="n">
        <f aca="false">$AK547*AI547</f>
        <v>4437.7391469011</v>
      </c>
      <c r="AW547" s="0" t="n">
        <f aca="false">$D547*G547</f>
        <v>0.932406386183776</v>
      </c>
      <c r="AX547" s="0" t="n">
        <f aca="false">$D547*H547</f>
        <v>0.940345099566677</v>
      </c>
      <c r="AY547" s="0" t="n">
        <f aca="false">$D547*I547</f>
        <v>0.93913044382823</v>
      </c>
      <c r="AZ547" s="0" t="n">
        <f aca="false">$D547*J547</f>
        <v>0.936913310010029</v>
      </c>
      <c r="BA547" s="0" t="n">
        <f aca="false">$D547*K547</f>
        <v>0.890721861506531</v>
      </c>
      <c r="BB547" s="0" t="n">
        <f aca="false">$D547*L547</f>
        <v>0.931750590503249</v>
      </c>
      <c r="BC547" s="0" t="n">
        <f aca="false">$D547*M547</f>
        <v>0.939427221771943</v>
      </c>
      <c r="BD547" s="0" t="n">
        <f aca="false">$D547*N547</f>
        <v>0.935337661343962</v>
      </c>
      <c r="BE547" s="0" t="n">
        <f aca="false">$D547*O547</f>
        <v>0.941897910224137</v>
      </c>
      <c r="BG547" s="1" t="n">
        <f aca="false">$AK547*AW547</f>
        <v>4391.95183648143</v>
      </c>
      <c r="BH547" s="1" t="n">
        <f aca="false">$AK547*AX547</f>
        <v>4429.34588197273</v>
      </c>
      <c r="BI547" s="1" t="n">
        <f aca="false">$AK547*AY547</f>
        <v>4423.62443949849</v>
      </c>
      <c r="BJ547" s="1" t="n">
        <f aca="false">$AK547*AZ547</f>
        <v>4413.18098363111</v>
      </c>
      <c r="BK547" s="1" t="n">
        <f aca="false">$AK547*BA547</f>
        <v>4195.603519458</v>
      </c>
      <c r="BL547" s="1" t="n">
        <f aca="false">$AK547*BB547</f>
        <v>4388.86281533558</v>
      </c>
      <c r="BM547" s="1" t="n">
        <f aca="false">$AK547*BC547</f>
        <v>4425.02236475322</v>
      </c>
      <c r="BN547" s="1" t="n">
        <f aca="false">$AK547*BD547</f>
        <v>4405.75914144392</v>
      </c>
      <c r="BO547" s="1" t="n">
        <f aca="false">$AK547*BE547</f>
        <v>4436.66014935635</v>
      </c>
    </row>
    <row r="548" customFormat="false" ht="13.8" hidden="false" customHeight="false" outlineLevel="0" collapsed="false">
      <c r="A548" s="0" t="n">
        <f aca="false">A547+1</f>
        <v>542</v>
      </c>
      <c r="B548" s="0" t="n">
        <f aca="false">B547+1/12</f>
        <v>1997.08333333329</v>
      </c>
      <c r="C548" s="1" t="n">
        <v>4484.084602</v>
      </c>
      <c r="D548" s="0" t="n">
        <v>0.955313020834816</v>
      </c>
      <c r="E548" s="1" t="n">
        <v>4499.98351460319</v>
      </c>
      <c r="G548" s="0" t="n">
        <v>0.996144553261455</v>
      </c>
      <c r="H548" s="0" t="n">
        <v>1.00636731239608</v>
      </c>
      <c r="I548" s="0" t="n">
        <v>1.00066516593929</v>
      </c>
      <c r="J548" s="0" t="n">
        <v>0.999055925604113</v>
      </c>
      <c r="K548" s="0" t="n">
        <v>0.953316962110113</v>
      </c>
      <c r="L548" s="0" t="n">
        <v>0.998787138313494</v>
      </c>
      <c r="M548" s="0" t="n">
        <v>0.999044611449752</v>
      </c>
      <c r="N548" s="0" t="n">
        <v>1.0008125895566</v>
      </c>
      <c r="O548" s="0" t="n">
        <v>1.00899527444104</v>
      </c>
      <c r="Q548" s="0" t="n">
        <f aca="false">G548-1</f>
        <v>-0.00385544673854488</v>
      </c>
      <c r="R548" s="0" t="n">
        <f aca="false">H548-1</f>
        <v>0.00636731239607991</v>
      </c>
      <c r="S548" s="0" t="n">
        <f aca="false">I548-1</f>
        <v>0.000665165939290002</v>
      </c>
      <c r="T548" s="0" t="n">
        <f aca="false">J548-1</f>
        <v>-0.000944074395886951</v>
      </c>
      <c r="U548" s="0" t="n">
        <f aca="false">K548-1</f>
        <v>-0.0466830378898869</v>
      </c>
      <c r="V548" s="0" t="n">
        <f aca="false">L548-1</f>
        <v>-0.00121286168650592</v>
      </c>
      <c r="W548" s="0" t="n">
        <f aca="false">M548-1</f>
        <v>-0.000955388550247904</v>
      </c>
      <c r="X548" s="0" t="n">
        <f aca="false">N548-1</f>
        <v>0.000812589556600019</v>
      </c>
      <c r="Y548" s="0" t="n">
        <f aca="false">O548-1</f>
        <v>0.00899527444103998</v>
      </c>
      <c r="AA548" s="0" t="n">
        <f aca="false">$D548+Q548</f>
        <v>0.951457574096271</v>
      </c>
      <c r="AB548" s="0" t="n">
        <f aca="false">$D548+R548</f>
        <v>0.961680333230896</v>
      </c>
      <c r="AC548" s="0" t="n">
        <f aca="false">$D548+S548</f>
        <v>0.955978186774106</v>
      </c>
      <c r="AD548" s="0" t="n">
        <f aca="false">$D548+T548</f>
        <v>0.954368946438929</v>
      </c>
      <c r="AE548" s="0" t="n">
        <f aca="false">$D548+U548</f>
        <v>0.908629982944929</v>
      </c>
      <c r="AF548" s="0" t="n">
        <f aca="false">$D548+V548</f>
        <v>0.95410015914831</v>
      </c>
      <c r="AG548" s="0" t="n">
        <f aca="false">$D548+W548</f>
        <v>0.954357632284568</v>
      </c>
      <c r="AH548" s="0" t="n">
        <f aca="false">$D548+X548</f>
        <v>0.956125610391416</v>
      </c>
      <c r="AI548" s="0" t="n">
        <f aca="false">$D548+Y548</f>
        <v>0.964308295275856</v>
      </c>
      <c r="AK548" s="0" t="n">
        <f aca="false">$C$4+$C$3*A548</f>
        <v>4710.48066598193</v>
      </c>
      <c r="AM548" s="1" t="n">
        <f aca="false">$AK548*AA548</f>
        <v>4481.82250728255</v>
      </c>
      <c r="AN548" s="1" t="n">
        <f aca="false">$AK548*AB548</f>
        <v>4529.97661653919</v>
      </c>
      <c r="AO548" s="1" t="n">
        <f aca="false">$AK548*AC548</f>
        <v>4503.11676589988</v>
      </c>
      <c r="AP548" s="1" t="n">
        <f aca="false">$AK548*AD548</f>
        <v>4495.53647041412</v>
      </c>
      <c r="AQ548" s="1" t="n">
        <f aca="false">$AK548*AE548</f>
        <v>4280.08396719357</v>
      </c>
      <c r="AR548" s="1" t="n">
        <f aca="false">$AK548*AF548</f>
        <v>4494.27035307839</v>
      </c>
      <c r="AS548" s="1" t="n">
        <f aca="false">$AK548*AG548</f>
        <v>4495.48317530875</v>
      </c>
      <c r="AT548" s="1" t="n">
        <f aca="false">$AK548*AH548</f>
        <v>4503.81120199893</v>
      </c>
      <c r="AU548" s="1" t="n">
        <f aca="false">$AK548*AI548</f>
        <v>4542.35558094291</v>
      </c>
      <c r="AW548" s="0" t="n">
        <f aca="false">$D548*G548</f>
        <v>0.951629862364349</v>
      </c>
      <c r="AX548" s="0" t="n">
        <f aca="false">$D548*H548</f>
        <v>0.961395797274514</v>
      </c>
      <c r="AY548" s="0" t="n">
        <f aca="false">$D548*I548</f>
        <v>0.955948462517636</v>
      </c>
      <c r="AZ548" s="0" t="n">
        <f aca="false">$D548*J548</f>
        <v>0.954411134271788</v>
      </c>
      <c r="BA548" s="0" t="n">
        <f aca="false">$D548*K548</f>
        <v>0.910716106886482</v>
      </c>
      <c r="BB548" s="0" t="n">
        <f aca="false">$D548*L548</f>
        <v>0.954154358273225</v>
      </c>
      <c r="BC548" s="0" t="n">
        <f aca="false">$D548*M548</f>
        <v>0.954400325712808</v>
      </c>
      <c r="BD548" s="0" t="n">
        <f aca="false">$D548*N548</f>
        <v>0.956089298218831</v>
      </c>
      <c r="BE548" s="0" t="n">
        <f aca="false">$D548*O548</f>
        <v>0.963906323634324</v>
      </c>
      <c r="BG548" s="1" t="n">
        <f aca="false">$AK548*AW548</f>
        <v>4482.63406783831</v>
      </c>
      <c r="BH548" s="1" t="n">
        <f aca="false">$AK548*AX548</f>
        <v>4528.63631541788</v>
      </c>
      <c r="BI548" s="1" t="n">
        <f aca="false">$AK548*AY548</f>
        <v>4502.97675036447</v>
      </c>
      <c r="BJ548" s="1" t="n">
        <f aca="false">$AK548*AZ548</f>
        <v>4495.73519538514</v>
      </c>
      <c r="BK548" s="1" t="n">
        <f aca="false">$AK548*BA548</f>
        <v>4289.9106136871</v>
      </c>
      <c r="BL548" s="1" t="n">
        <f aca="false">$AK548*BB548</f>
        <v>4494.52565700842</v>
      </c>
      <c r="BM548" s="1" t="n">
        <f aca="false">$AK548*BC548</f>
        <v>4495.68428187703</v>
      </c>
      <c r="BN548" s="1" t="n">
        <f aca="false">$AK548*BD548</f>
        <v>4503.64015421203</v>
      </c>
      <c r="BO548" s="1" t="n">
        <f aca="false">$AK548*BE548</f>
        <v>4540.4621012972</v>
      </c>
    </row>
    <row r="549" customFormat="false" ht="13.8" hidden="false" customHeight="false" outlineLevel="0" collapsed="false">
      <c r="A549" s="0" t="n">
        <f aca="false">A548+1</f>
        <v>543</v>
      </c>
      <c r="B549" s="0" t="n">
        <f aca="false">B548+1/12</f>
        <v>1997.16666666663</v>
      </c>
      <c r="C549" s="1" t="n">
        <v>4547.410169</v>
      </c>
      <c r="D549" s="0" t="n">
        <v>1.00292005349109</v>
      </c>
      <c r="E549" s="1" t="n">
        <v>4724.37580292861</v>
      </c>
      <c r="G549" s="0" t="n">
        <v>1.00344345767293</v>
      </c>
      <c r="H549" s="0" t="n">
        <v>0.998568238193759</v>
      </c>
      <c r="I549" s="0" t="n">
        <v>0.995876296552055</v>
      </c>
      <c r="J549" s="0" t="n">
        <v>1.00441023230626</v>
      </c>
      <c r="K549" s="0" t="n">
        <v>0.973677556903774</v>
      </c>
      <c r="L549" s="0" t="n">
        <v>1.00236343912172</v>
      </c>
      <c r="M549" s="0" t="n">
        <v>1.00023037567511</v>
      </c>
      <c r="N549" s="0" t="n">
        <v>0.998827786018749</v>
      </c>
      <c r="O549" s="0" t="n">
        <v>0.992812963974759</v>
      </c>
      <c r="Q549" s="0" t="n">
        <f aca="false">G549-1</f>
        <v>0.00344345767293008</v>
      </c>
      <c r="R549" s="0" t="n">
        <f aca="false">H549-1</f>
        <v>-0.00143176180624094</v>
      </c>
      <c r="S549" s="0" t="n">
        <f aca="false">I549-1</f>
        <v>-0.00412370344794488</v>
      </c>
      <c r="T549" s="0" t="n">
        <f aca="false">J549-1</f>
        <v>0.00441023230626003</v>
      </c>
      <c r="U549" s="0" t="n">
        <f aca="false">K549-1</f>
        <v>-0.0263224430962259</v>
      </c>
      <c r="V549" s="0" t="n">
        <f aca="false">L549-1</f>
        <v>0.00236343912171999</v>
      </c>
      <c r="W549" s="0" t="n">
        <f aca="false">M549-1</f>
        <v>0.000230375675110084</v>
      </c>
      <c r="X549" s="0" t="n">
        <f aca="false">N549-1</f>
        <v>-0.00117221398125089</v>
      </c>
      <c r="Y549" s="0" t="n">
        <f aca="false">O549-1</f>
        <v>-0.00718703602524096</v>
      </c>
      <c r="AA549" s="0" t="n">
        <f aca="false">$D549+Q549</f>
        <v>1.00636351116402</v>
      </c>
      <c r="AB549" s="0" t="n">
        <f aca="false">$D549+R549</f>
        <v>1.00148829168485</v>
      </c>
      <c r="AC549" s="0" t="n">
        <f aca="false">$D549+S549</f>
        <v>0.998796350043145</v>
      </c>
      <c r="AD549" s="0" t="n">
        <f aca="false">$D549+T549</f>
        <v>1.00733028579735</v>
      </c>
      <c r="AE549" s="0" t="n">
        <f aca="false">$D549+U549</f>
        <v>0.976597610394864</v>
      </c>
      <c r="AF549" s="0" t="n">
        <f aca="false">$D549+V549</f>
        <v>1.00528349261281</v>
      </c>
      <c r="AG549" s="0" t="n">
        <f aca="false">$D549+W549</f>
        <v>1.0031504291662</v>
      </c>
      <c r="AH549" s="0" t="n">
        <f aca="false">$D549+X549</f>
        <v>1.00174783950984</v>
      </c>
      <c r="AI549" s="0" t="n">
        <f aca="false">$D549+Y549</f>
        <v>0.995733017465849</v>
      </c>
      <c r="AK549" s="0" t="n">
        <f aca="false">$C$4+$C$3*A549</f>
        <v>4710.62053897856</v>
      </c>
      <c r="AM549" s="1" t="n">
        <f aca="false">$AK549*AA549</f>
        <v>4740.59662536782</v>
      </c>
      <c r="AN549" s="1" t="n">
        <f aca="false">$AK549*AB549</f>
        <v>4717.63131635721</v>
      </c>
      <c r="AO549" s="1" t="n">
        <f aca="false">$AK549*AC549</f>
        <v>4704.95060077006</v>
      </c>
      <c r="AP549" s="1" t="n">
        <f aca="false">$AK549*AD549</f>
        <v>4745.15073381215</v>
      </c>
      <c r="AQ549" s="1" t="n">
        <f aca="false">$AK549*AE549</f>
        <v>4600.38076184343</v>
      </c>
      <c r="AR549" s="1" t="n">
        <f aca="false">$AK549*AF549</f>
        <v>4735.50906779801</v>
      </c>
      <c r="AS549" s="1" t="n">
        <f aca="false">$AK549*AG549</f>
        <v>4725.46101531546</v>
      </c>
      <c r="AT549" s="1" t="n">
        <f aca="false">$AK549*AH549</f>
        <v>4718.85394767245</v>
      </c>
      <c r="AU549" s="1" t="n">
        <f aca="false">$AK549*AI549</f>
        <v>4690.52040341373</v>
      </c>
      <c r="AW549" s="0" t="n">
        <f aca="false">$D549*G549</f>
        <v>1.00637356624462</v>
      </c>
      <c r="AX549" s="0" t="n">
        <f aca="false">$D549*H549</f>
        <v>1.00148411086379</v>
      </c>
      <c r="AY549" s="0" t="n">
        <f aca="false">$D549*I549</f>
        <v>0.998784308608496</v>
      </c>
      <c r="AZ549" s="0" t="n">
        <f aca="false">$D549*J549</f>
        <v>1.00734316391159</v>
      </c>
      <c r="BA549" s="0" t="n">
        <f aca="false">$D549*K549</f>
        <v>0.976520747453007</v>
      </c>
      <c r="BB549" s="0" t="n">
        <f aca="false">$D549*L549</f>
        <v>1.00529039398147</v>
      </c>
      <c r="BC549" s="0" t="n">
        <f aca="false">$D549*M549</f>
        <v>1.00315110187549</v>
      </c>
      <c r="BD549" s="0" t="n">
        <f aca="false">$D549*N549</f>
        <v>1.00174441658231</v>
      </c>
      <c r="BE549" s="0" t="n">
        <f aca="false">$D549*O549</f>
        <v>0.995712030936213</v>
      </c>
      <c r="BG549" s="1" t="n">
        <f aca="false">$AK549*AW549</f>
        <v>4740.64399103701</v>
      </c>
      <c r="BH549" s="1" t="n">
        <f aca="false">$AK549*AX549</f>
        <v>4717.61162209565</v>
      </c>
      <c r="BI549" s="1" t="n">
        <f aca="false">$AK549*AY549</f>
        <v>4704.89387814069</v>
      </c>
      <c r="BJ549" s="1" t="n">
        <f aca="false">$AK549*AZ549</f>
        <v>4745.2113977216</v>
      </c>
      <c r="BK549" s="1" t="n">
        <f aca="false">$AK549*BA549</f>
        <v>4600.01868969083</v>
      </c>
      <c r="BL549" s="1" t="n">
        <f aca="false">$AK549*BB549</f>
        <v>4735.54157752696</v>
      </c>
      <c r="BM549" s="1" t="n">
        <f aca="false">$AK549*BC549</f>
        <v>4725.46418419368</v>
      </c>
      <c r="BN549" s="1" t="n">
        <f aca="false">$AK549*BD549</f>
        <v>4718.83782355973</v>
      </c>
      <c r="BO549" s="1" t="n">
        <f aca="false">$AK549*BE549</f>
        <v>4690.42154383619</v>
      </c>
    </row>
    <row r="550" customFormat="false" ht="13.8" hidden="false" customHeight="false" outlineLevel="0" collapsed="false">
      <c r="A550" s="0" t="n">
        <f aca="false">A549+1</f>
        <v>544</v>
      </c>
      <c r="B550" s="0" t="n">
        <f aca="false">B549+1/12</f>
        <v>1997.24999999996</v>
      </c>
      <c r="C550" s="1" t="n">
        <v>4632.098648</v>
      </c>
      <c r="D550" s="0" t="n">
        <v>1.01498832518871</v>
      </c>
      <c r="E550" s="1" t="n">
        <v>4781.36682091599</v>
      </c>
      <c r="G550" s="0" t="n">
        <v>1.00597389061773</v>
      </c>
      <c r="H550" s="0" t="n">
        <v>1.00268204795252</v>
      </c>
      <c r="I550" s="0" t="n">
        <v>1.00687439021071</v>
      </c>
      <c r="J550" s="0" t="n">
        <v>0.999638146597783</v>
      </c>
      <c r="K550" s="0" t="n">
        <v>1.01005645913568</v>
      </c>
      <c r="L550" s="0" t="n">
        <v>1.00184678785702</v>
      </c>
      <c r="M550" s="0" t="n">
        <v>0.999340072498986</v>
      </c>
      <c r="N550" s="0" t="n">
        <v>0.990625034698894</v>
      </c>
      <c r="O550" s="0" t="n">
        <v>0.993723207280962</v>
      </c>
      <c r="Q550" s="0" t="n">
        <f aca="false">G550-1</f>
        <v>0.00597389061773002</v>
      </c>
      <c r="R550" s="0" t="n">
        <f aca="false">H550-1</f>
        <v>0.00268204795252003</v>
      </c>
      <c r="S550" s="0" t="n">
        <f aca="false">I550-1</f>
        <v>0.00687439021071001</v>
      </c>
      <c r="T550" s="0" t="n">
        <f aca="false">J550-1</f>
        <v>-0.000361853402216949</v>
      </c>
      <c r="U550" s="0" t="n">
        <f aca="false">K550-1</f>
        <v>0.01005645913568</v>
      </c>
      <c r="V550" s="0" t="n">
        <f aca="false">L550-1</f>
        <v>0.00184678785702008</v>
      </c>
      <c r="W550" s="0" t="n">
        <f aca="false">M550-1</f>
        <v>-0.000659927501013957</v>
      </c>
      <c r="X550" s="0" t="n">
        <f aca="false">N550-1</f>
        <v>-0.00937496530110593</v>
      </c>
      <c r="Y550" s="0" t="n">
        <f aca="false">O550-1</f>
        <v>-0.00627679271903792</v>
      </c>
      <c r="AA550" s="0" t="n">
        <f aca="false">$D550+Q550</f>
        <v>1.02096221580644</v>
      </c>
      <c r="AB550" s="0" t="n">
        <f aca="false">$D550+R550</f>
        <v>1.01767037314123</v>
      </c>
      <c r="AC550" s="0" t="n">
        <f aca="false">$D550+S550</f>
        <v>1.02186271539942</v>
      </c>
      <c r="AD550" s="0" t="n">
        <f aca="false">$D550+T550</f>
        <v>1.01462647178649</v>
      </c>
      <c r="AE550" s="0" t="n">
        <f aca="false">$D550+U550</f>
        <v>1.02504478432439</v>
      </c>
      <c r="AF550" s="0" t="n">
        <f aca="false">$D550+V550</f>
        <v>1.01683511304573</v>
      </c>
      <c r="AG550" s="0" t="n">
        <f aca="false">$D550+W550</f>
        <v>1.0143283976877</v>
      </c>
      <c r="AH550" s="0" t="n">
        <f aca="false">$D550+X550</f>
        <v>1.0056133598876</v>
      </c>
      <c r="AI550" s="0" t="n">
        <f aca="false">$D550+Y550</f>
        <v>1.00871153246967</v>
      </c>
      <c r="AK550" s="0" t="n">
        <f aca="false">$C$4+$C$3*A550</f>
        <v>4710.76041197521</v>
      </c>
      <c r="AM550" s="1" t="n">
        <f aca="false">$AK550*AA550</f>
        <v>4809.50838834346</v>
      </c>
      <c r="AN550" s="1" t="n">
        <f aca="false">$AK550*AB550</f>
        <v>4794.00130623374</v>
      </c>
      <c r="AO550" s="1" t="n">
        <f aca="false">$AK550*AC550</f>
        <v>4813.75042617707</v>
      </c>
      <c r="AP550" s="1" t="n">
        <f aca="false">$AK550*AD550</f>
        <v>4779.66221623389</v>
      </c>
      <c r="AQ550" s="1" t="n">
        <f aca="false">$AK550*AE550</f>
        <v>4828.740390497</v>
      </c>
      <c r="AR550" s="1" t="n">
        <f aca="false">$AK550*AF550</f>
        <v>4790.06659604216</v>
      </c>
      <c r="AS550" s="1" t="n">
        <f aca="false">$AK550*AG550</f>
        <v>4778.25806056944</v>
      </c>
      <c r="AT550" s="1" t="n">
        <f aca="false">$AK550*AH550</f>
        <v>4737.2036055119</v>
      </c>
      <c r="AU550" s="1" t="n">
        <f aca="false">$AK550*AI550</f>
        <v>4751.79835426097</v>
      </c>
      <c r="AW550" s="0" t="n">
        <f aca="false">$D550*G550</f>
        <v>1.02105175442166</v>
      </c>
      <c r="AX550" s="0" t="n">
        <f aca="false">$D550*H550</f>
        <v>1.01771057254811</v>
      </c>
      <c r="AY550" s="0" t="n">
        <f aca="false">$D550*I550</f>
        <v>1.02196575099537</v>
      </c>
      <c r="AZ550" s="0" t="n">
        <f aca="false">$D550*J550</f>
        <v>1.01462104821003</v>
      </c>
      <c r="BA550" s="0" t="n">
        <f aca="false">$D550*K550</f>
        <v>1.02519551380416</v>
      </c>
      <c r="BB550" s="0" t="n">
        <f aca="false">$D550*L550</f>
        <v>1.01686279330269</v>
      </c>
      <c r="BC550" s="0" t="n">
        <f aca="false">$D550*M550</f>
        <v>1.01431850647971</v>
      </c>
      <c r="BD550" s="0" t="n">
        <f aca="false">$D550*N550</f>
        <v>1.00547284485904</v>
      </c>
      <c r="BE550" s="0" t="n">
        <f aca="false">$D550*O550</f>
        <v>1.00861745385926</v>
      </c>
      <c r="BG550" s="1" t="n">
        <f aca="false">$AK550*AW550</f>
        <v>4809.93018330739</v>
      </c>
      <c r="BH550" s="1" t="n">
        <f aca="false">$AK550*AX550</f>
        <v>4794.19067600828</v>
      </c>
      <c r="BI550" s="1" t="n">
        <f aca="false">$AK550*AY550</f>
        <v>4814.23580218351</v>
      </c>
      <c r="BJ550" s="1" t="n">
        <f aca="false">$AK550*AZ550</f>
        <v>4779.63666706459</v>
      </c>
      <c r="BK550" s="1" t="n">
        <f aca="false">$AK550*BA550</f>
        <v>4829.45044096323</v>
      </c>
      <c r="BL550" s="1" t="n">
        <f aca="false">$AK550*BB550</f>
        <v>4790.19699110082</v>
      </c>
      <c r="BM550" s="1" t="n">
        <f aca="false">$AK550*BC550</f>
        <v>4778.21146545843</v>
      </c>
      <c r="BN550" s="1" t="n">
        <f aca="false">$AK550*BD550</f>
        <v>4736.54167287804</v>
      </c>
      <c r="BO550" s="1" t="n">
        <f aca="false">$AK550*BE550</f>
        <v>4751.35517246742</v>
      </c>
    </row>
    <row r="551" customFormat="false" ht="13.8" hidden="false" customHeight="false" outlineLevel="0" collapsed="false">
      <c r="A551" s="0" t="n">
        <f aca="false">A550+1</f>
        <v>545</v>
      </c>
      <c r="B551" s="0" t="n">
        <f aca="false">B550+1/12</f>
        <v>1997.33333333329</v>
      </c>
      <c r="C551" s="1" t="n">
        <v>4566.271863</v>
      </c>
      <c r="D551" s="0" t="n">
        <v>1.04794357685889</v>
      </c>
      <c r="E551" s="1" t="n">
        <v>4936.75769485896</v>
      </c>
      <c r="G551" s="0" t="n">
        <v>0.999382109352198</v>
      </c>
      <c r="H551" s="0" t="n">
        <v>0.993384732991166</v>
      </c>
      <c r="I551" s="0" t="n">
        <v>1.00050391881608</v>
      </c>
      <c r="J551" s="0" t="n">
        <v>0.993780457219177</v>
      </c>
      <c r="K551" s="0" t="n">
        <v>1.02216566512909</v>
      </c>
      <c r="L551" s="0" t="n">
        <v>0.995393394722011</v>
      </c>
      <c r="M551" s="0" t="n">
        <v>1.00671776509924</v>
      </c>
      <c r="N551" s="0" t="n">
        <v>0.999175277265739</v>
      </c>
      <c r="O551" s="0" t="n">
        <v>0.998986294800003</v>
      </c>
      <c r="Q551" s="0" t="n">
        <f aca="false">G551-1</f>
        <v>-0.000617890647801933</v>
      </c>
      <c r="R551" s="0" t="n">
        <f aca="false">H551-1</f>
        <v>-0.00661526700883397</v>
      </c>
      <c r="S551" s="0" t="n">
        <f aca="false">I551-1</f>
        <v>0.000503918816080029</v>
      </c>
      <c r="T551" s="0" t="n">
        <f aca="false">J551-1</f>
        <v>-0.00621954278082293</v>
      </c>
      <c r="U551" s="0" t="n">
        <f aca="false">K551-1</f>
        <v>0.02216566512909</v>
      </c>
      <c r="V551" s="0" t="n">
        <f aca="false">L551-1</f>
        <v>-0.00460660527798895</v>
      </c>
      <c r="W551" s="0" t="n">
        <f aca="false">M551-1</f>
        <v>0.00671776509924005</v>
      </c>
      <c r="X551" s="0" t="n">
        <f aca="false">N551-1</f>
        <v>-0.00082472273426093</v>
      </c>
      <c r="Y551" s="0" t="n">
        <f aca="false">O551-1</f>
        <v>-0.00101370519999688</v>
      </c>
      <c r="AA551" s="0" t="n">
        <f aca="false">$D551+Q551</f>
        <v>1.04732568621109</v>
      </c>
      <c r="AB551" s="0" t="n">
        <f aca="false">$D551+R551</f>
        <v>1.04132830985006</v>
      </c>
      <c r="AC551" s="0" t="n">
        <f aca="false">$D551+S551</f>
        <v>1.04844749567497</v>
      </c>
      <c r="AD551" s="0" t="n">
        <f aca="false">$D551+T551</f>
        <v>1.04172403407807</v>
      </c>
      <c r="AE551" s="0" t="n">
        <f aca="false">$D551+U551</f>
        <v>1.07010924198798</v>
      </c>
      <c r="AF551" s="0" t="n">
        <f aca="false">$D551+V551</f>
        <v>1.0433369715809</v>
      </c>
      <c r="AG551" s="0" t="n">
        <f aca="false">$D551+W551</f>
        <v>1.05466134195813</v>
      </c>
      <c r="AH551" s="0" t="n">
        <f aca="false">$D551+X551</f>
        <v>1.04711885412463</v>
      </c>
      <c r="AI551" s="0" t="n">
        <f aca="false">$D551+Y551</f>
        <v>1.04692987165889</v>
      </c>
      <c r="AK551" s="0" t="n">
        <f aca="false">$C$4+$C$3*A551</f>
        <v>4710.90028497185</v>
      </c>
      <c r="AM551" s="1" t="n">
        <f aca="false">$AK551*AA551</f>
        <v>4933.84687363015</v>
      </c>
      <c r="AN551" s="1" t="n">
        <f aca="false">$AK551*AB551</f>
        <v>4905.59383162188</v>
      </c>
      <c r="AO551" s="1" t="n">
        <f aca="false">$AK551*AC551</f>
        <v>4939.13160615323</v>
      </c>
      <c r="AP551" s="1" t="n">
        <f aca="false">$AK551*AD551</f>
        <v>4907.45804900039</v>
      </c>
      <c r="AQ551" s="1" t="n">
        <f aca="false">$AK551*AE551</f>
        <v>5041.17793303218</v>
      </c>
      <c r="AR551" s="1" t="n">
        <f aca="false">$AK551*AF551</f>
        <v>4915.05643674213</v>
      </c>
      <c r="AS551" s="1" t="n">
        <f aca="false">$AK551*AG551</f>
        <v>4968.40441637934</v>
      </c>
      <c r="AT551" s="1" t="n">
        <f aca="false">$AK551*AH551</f>
        <v>4932.87250829511</v>
      </c>
      <c r="AU551" s="1" t="n">
        <f aca="false">$AK551*AI551</f>
        <v>4931.98223074342</v>
      </c>
      <c r="AW551" s="0" t="n">
        <f aca="false">$D551*G551</f>
        <v>1.04729606232333</v>
      </c>
      <c r="AX551" s="0" t="n">
        <f aca="false">$D551*H551</f>
        <v>1.04101115028778</v>
      </c>
      <c r="AY551" s="0" t="n">
        <f aca="false">$D551*I551</f>
        <v>1.04847165534546</v>
      </c>
      <c r="AZ551" s="0" t="n">
        <f aca="false">$D551*J551</f>
        <v>1.04142584695073</v>
      </c>
      <c r="BA551" s="0" t="n">
        <f aca="false">$D551*K551</f>
        <v>1.07117194325773</v>
      </c>
      <c r="BB551" s="0" t="n">
        <f aca="false">$D551*L551</f>
        <v>1.0431161144467</v>
      </c>
      <c r="BC551" s="0" t="n">
        <f aca="false">$D551*M551</f>
        <v>1.05498341564549</v>
      </c>
      <c r="BD551" s="0" t="n">
        <f aca="false">$D551*N551</f>
        <v>1.04707931396683</v>
      </c>
      <c r="BE551" s="0" t="n">
        <f aca="false">$D551*O551</f>
        <v>1.04688127100573</v>
      </c>
      <c r="BG551" s="1" t="n">
        <f aca="false">$AK551*AW551</f>
        <v>4933.70731844884</v>
      </c>
      <c r="BH551" s="1" t="n">
        <f aca="false">$AK551*AX551</f>
        <v>4904.09972454955</v>
      </c>
      <c r="BI551" s="1" t="n">
        <f aca="false">$AK551*AY551</f>
        <v>4939.24541995183</v>
      </c>
      <c r="BJ551" s="1" t="n">
        <f aca="false">$AK551*AZ551</f>
        <v>4906.05331917723</v>
      </c>
      <c r="BK551" s="1" t="n">
        <f aca="false">$AK551*BA551</f>
        <v>5046.18421274666</v>
      </c>
      <c r="BL551" s="1" t="n">
        <f aca="false">$AK551*BB551</f>
        <v>4914.01600080567</v>
      </c>
      <c r="BM551" s="1" t="n">
        <f aca="false">$AK551*BC551</f>
        <v>4969.92167340489</v>
      </c>
      <c r="BN551" s="1" t="n">
        <f aca="false">$AK551*BD551</f>
        <v>4932.68623855447</v>
      </c>
      <c r="BO551" s="1" t="n">
        <f aca="false">$AK551*BE551</f>
        <v>4931.75327791256</v>
      </c>
    </row>
    <row r="552" customFormat="false" ht="13.8" hidden="false" customHeight="false" outlineLevel="0" collapsed="false">
      <c r="A552" s="0" t="n">
        <f aca="false">A551+1</f>
        <v>546</v>
      </c>
      <c r="B552" s="0" t="n">
        <f aca="false">B551+1/12</f>
        <v>1997.41666666663</v>
      </c>
      <c r="C552" s="1" t="n">
        <v>4822.073067</v>
      </c>
      <c r="D552" s="0" t="n">
        <v>1.05285416798176</v>
      </c>
      <c r="E552" s="1" t="n">
        <v>4960.03826584657</v>
      </c>
      <c r="G552" s="0" t="n">
        <v>0.999921525194705</v>
      </c>
      <c r="H552" s="0" t="n">
        <v>0.993287078947621</v>
      </c>
      <c r="I552" s="0" t="n">
        <v>1.00152118748158</v>
      </c>
      <c r="J552" s="0" t="n">
        <v>1.0119387529193</v>
      </c>
      <c r="K552" s="0" t="n">
        <v>1.04468929748353</v>
      </c>
      <c r="L552" s="0" t="n">
        <v>1.00829889394874</v>
      </c>
      <c r="M552" s="0" t="n">
        <v>1.01127215449664</v>
      </c>
      <c r="N552" s="0" t="n">
        <v>1.00280748532454</v>
      </c>
      <c r="O552" s="0" t="n">
        <v>1.00650903309011</v>
      </c>
      <c r="Q552" s="0" t="n">
        <f aca="false">G552-1</f>
        <v>-7.84748052948814E-005</v>
      </c>
      <c r="R552" s="0" t="n">
        <f aca="false">H552-1</f>
        <v>-0.00671292105237897</v>
      </c>
      <c r="S552" s="0" t="n">
        <f aca="false">I552-1</f>
        <v>0.00152118748157992</v>
      </c>
      <c r="T552" s="0" t="n">
        <f aca="false">J552-1</f>
        <v>0.0119387529193</v>
      </c>
      <c r="U552" s="0" t="n">
        <f aca="false">K552-1</f>
        <v>0.04468929748353</v>
      </c>
      <c r="V552" s="0" t="n">
        <f aca="false">L552-1</f>
        <v>0.00829889394874006</v>
      </c>
      <c r="W552" s="0" t="n">
        <f aca="false">M552-1</f>
        <v>0.0112721544966401</v>
      </c>
      <c r="X552" s="0" t="n">
        <f aca="false">N552-1</f>
        <v>0.00280748532453989</v>
      </c>
      <c r="Y552" s="0" t="n">
        <f aca="false">O552-1</f>
        <v>0.00650903309011008</v>
      </c>
      <c r="AA552" s="0" t="n">
        <f aca="false">$D552+Q552</f>
        <v>1.05277569317647</v>
      </c>
      <c r="AB552" s="0" t="n">
        <f aca="false">$D552+R552</f>
        <v>1.04614124692938</v>
      </c>
      <c r="AC552" s="0" t="n">
        <f aca="false">$D552+S552</f>
        <v>1.05437535546334</v>
      </c>
      <c r="AD552" s="0" t="n">
        <f aca="false">$D552+T552</f>
        <v>1.06479292090106</v>
      </c>
      <c r="AE552" s="0" t="n">
        <f aca="false">$D552+U552</f>
        <v>1.09754346546529</v>
      </c>
      <c r="AF552" s="0" t="n">
        <f aca="false">$D552+V552</f>
        <v>1.0611530619305</v>
      </c>
      <c r="AG552" s="0" t="n">
        <f aca="false">$D552+W552</f>
        <v>1.0641263224784</v>
      </c>
      <c r="AH552" s="0" t="n">
        <f aca="false">$D552+X552</f>
        <v>1.0556616533063</v>
      </c>
      <c r="AI552" s="0" t="n">
        <f aca="false">$D552+Y552</f>
        <v>1.05936320107187</v>
      </c>
      <c r="AK552" s="0" t="n">
        <f aca="false">$C$4+$C$3*A552</f>
        <v>4711.04015796849</v>
      </c>
      <c r="AM552" s="1" t="n">
        <f aca="false">$AK552*AA552</f>
        <v>4959.66856788744</v>
      </c>
      <c r="AN552" s="1" t="n">
        <f aca="false">$AK552*AB552</f>
        <v>4928.41342519154</v>
      </c>
      <c r="AO552" s="1" t="n">
        <f aca="false">$AK552*AC552</f>
        <v>4967.20464116009</v>
      </c>
      <c r="AP552" s="1" t="n">
        <f aca="false">$AK552*AD552</f>
        <v>5016.28221028545</v>
      </c>
      <c r="AQ552" s="1" t="n">
        <f aca="false">$AK552*AE552</f>
        <v>5170.57134092288</v>
      </c>
      <c r="AR552" s="1" t="n">
        <f aca="false">$AK552*AF552</f>
        <v>4999.13468850581</v>
      </c>
      <c r="AS552" s="1" t="n">
        <f aca="false">$AK552*AG552</f>
        <v>5013.14183834707</v>
      </c>
      <c r="AT552" s="1" t="n">
        <f aca="false">$AK552*AH552</f>
        <v>4973.26444195338</v>
      </c>
      <c r="AU552" s="1" t="n">
        <f aca="false">$AK552*AI552</f>
        <v>4990.70258212362</v>
      </c>
      <c r="AW552" s="0" t="n">
        <f aca="false">$D552*G552</f>
        <v>1.05277154545592</v>
      </c>
      <c r="AX552" s="0" t="n">
        <f aca="false">$D552*H552</f>
        <v>1.04578644107243</v>
      </c>
      <c r="AY552" s="0" t="n">
        <f aca="false">$D552*I552</f>
        <v>1.05445575656202</v>
      </c>
      <c r="AZ552" s="0" t="n">
        <f aca="false">$D552*J552</f>
        <v>1.06542393375335</v>
      </c>
      <c r="BA552" s="0" t="n">
        <f aca="false">$D552*K552</f>
        <v>1.09990548110147</v>
      </c>
      <c r="BB552" s="0" t="n">
        <f aca="false">$D552*L552</f>
        <v>1.06159169306533</v>
      </c>
      <c r="BC552" s="0" t="n">
        <f aca="false">$D552*M552</f>
        <v>1.06472210282568</v>
      </c>
      <c r="BD552" s="0" t="n">
        <f aca="false">$D552*N552</f>
        <v>1.05581004060725</v>
      </c>
      <c r="BE552" s="0" t="n">
        <f aca="false">$D552*O552</f>
        <v>1.05970723060021</v>
      </c>
      <c r="BG552" s="1" t="n">
        <f aca="false">$AK552*AW552</f>
        <v>4959.6490278094</v>
      </c>
      <c r="BH552" s="1" t="n">
        <f aca="false">$AK552*AX552</f>
        <v>4926.74192055116</v>
      </c>
      <c r="BI552" s="1" t="n">
        <f aca="false">$AK552*AY552</f>
        <v>4967.58341396473</v>
      </c>
      <c r="BJ552" s="1" t="n">
        <f aca="false">$AK552*AZ552</f>
        <v>5019.25493717279</v>
      </c>
      <c r="BK552" s="1" t="n">
        <f aca="false">$AK552*BA552</f>
        <v>5181.69889143868</v>
      </c>
      <c r="BL552" s="1" t="n">
        <f aca="false">$AK552*BB552</f>
        <v>5001.20109739652</v>
      </c>
      <c r="BM552" s="1" t="n">
        <f aca="false">$AK552*BC552</f>
        <v>5015.94858348844</v>
      </c>
      <c r="BN552" s="1" t="n">
        <f aca="false">$AK552*BD552</f>
        <v>4973.96350048709</v>
      </c>
      <c r="BO552" s="1" t="n">
        <f aca="false">$AK552*BE552</f>
        <v>4992.32331904718</v>
      </c>
    </row>
    <row r="553" customFormat="false" ht="13.8" hidden="false" customHeight="false" outlineLevel="0" collapsed="false">
      <c r="A553" s="0" t="n">
        <f aca="false">A552+1</f>
        <v>547</v>
      </c>
      <c r="B553" s="0" t="n">
        <f aca="false">B552+1/12</f>
        <v>1997.49999999996</v>
      </c>
      <c r="C553" s="1" t="n">
        <v>4682.74016</v>
      </c>
      <c r="D553" s="0" t="n">
        <v>1.02408243419744</v>
      </c>
      <c r="E553" s="1" t="n">
        <v>4824.63671405314</v>
      </c>
      <c r="G553" s="0" t="n">
        <v>0.999220951164431</v>
      </c>
      <c r="H553" s="0" t="n">
        <v>0.988953558614577</v>
      </c>
      <c r="I553" s="0" t="n">
        <v>0.995180864361412</v>
      </c>
      <c r="J553" s="0" t="n">
        <v>0.995852648132341</v>
      </c>
      <c r="K553" s="0" t="n">
        <v>1.01969471152667</v>
      </c>
      <c r="L553" s="0" t="n">
        <v>1.00121433350915</v>
      </c>
      <c r="M553" s="0" t="n">
        <v>0.994267175511149</v>
      </c>
      <c r="N553" s="0" t="n">
        <v>0.990702703458915</v>
      </c>
      <c r="O553" s="0" t="n">
        <v>0.997453608725907</v>
      </c>
      <c r="Q553" s="0" t="n">
        <f aca="false">G553-1</f>
        <v>-0.000779048835568896</v>
      </c>
      <c r="R553" s="0" t="n">
        <f aca="false">H553-1</f>
        <v>-0.0110464413854229</v>
      </c>
      <c r="S553" s="0" t="n">
        <f aca="false">I553-1</f>
        <v>-0.00481913563858794</v>
      </c>
      <c r="T553" s="0" t="n">
        <f aca="false">J553-1</f>
        <v>-0.00414735186765891</v>
      </c>
      <c r="U553" s="0" t="n">
        <f aca="false">K553-1</f>
        <v>0.0196947115266699</v>
      </c>
      <c r="V553" s="0" t="n">
        <f aca="false">L553-1</f>
        <v>0.0012143335091499</v>
      </c>
      <c r="W553" s="0" t="n">
        <f aca="false">M553-1</f>
        <v>-0.00573282448885093</v>
      </c>
      <c r="X553" s="0" t="n">
        <f aca="false">N553-1</f>
        <v>-0.00929729654108491</v>
      </c>
      <c r="Y553" s="0" t="n">
        <f aca="false">O553-1</f>
        <v>-0.00254639127409295</v>
      </c>
      <c r="AA553" s="0" t="n">
        <f aca="false">$D553+Q553</f>
        <v>1.02330338536187</v>
      </c>
      <c r="AB553" s="0" t="n">
        <f aca="false">$D553+R553</f>
        <v>1.01303599281202</v>
      </c>
      <c r="AC553" s="0" t="n">
        <f aca="false">$D553+S553</f>
        <v>1.01926329855885</v>
      </c>
      <c r="AD553" s="0" t="n">
        <f aca="false">$D553+T553</f>
        <v>1.01993508232978</v>
      </c>
      <c r="AE553" s="0" t="n">
        <f aca="false">$D553+U553</f>
        <v>1.04377714572411</v>
      </c>
      <c r="AF553" s="0" t="n">
        <f aca="false">$D553+V553</f>
        <v>1.02529676770659</v>
      </c>
      <c r="AG553" s="0" t="n">
        <f aca="false">$D553+W553</f>
        <v>1.01834960970859</v>
      </c>
      <c r="AH553" s="0" t="n">
        <f aca="false">$D553+X553</f>
        <v>1.01478513765636</v>
      </c>
      <c r="AI553" s="0" t="n">
        <f aca="false">$D553+Y553</f>
        <v>1.02153604292335</v>
      </c>
      <c r="AK553" s="0" t="n">
        <f aca="false">$C$4+$C$3*A553</f>
        <v>4711.18003096513</v>
      </c>
      <c r="AM553" s="1" t="n">
        <f aca="false">$AK553*AA553</f>
        <v>4820.96647473586</v>
      </c>
      <c r="AN553" s="1" t="n">
        <f aca="false">$AK553*AB553</f>
        <v>4772.5949399849</v>
      </c>
      <c r="AO553" s="1" t="n">
        <f aca="false">$AK553*AC553</f>
        <v>4801.93289846611</v>
      </c>
      <c r="AP553" s="1" t="n">
        <f aca="false">$AK553*AD553</f>
        <v>4805.09779275284</v>
      </c>
      <c r="AQ553" s="1" t="n">
        <f aca="false">$AK553*AE553</f>
        <v>4917.4220457132</v>
      </c>
      <c r="AR553" s="1" t="n">
        <f aca="false">$AK553*AF553</f>
        <v>4830.35765783237</v>
      </c>
      <c r="AS553" s="1" t="n">
        <f aca="false">$AK553*AG553</f>
        <v>4797.62834580023</v>
      </c>
      <c r="AT553" s="1" t="n">
        <f aca="false">$AK553*AH553</f>
        <v>4780.83547624682</v>
      </c>
      <c r="AU553" s="1" t="n">
        <f aca="false">$AK553*AI553</f>
        <v>4812.6402063316</v>
      </c>
      <c r="AW553" s="0" t="n">
        <f aca="false">$D553*G553</f>
        <v>1.02328462396955</v>
      </c>
      <c r="AX553" s="0" t="n">
        <f aca="false">$D553*H553</f>
        <v>1.01276996761424</v>
      </c>
      <c r="AY553" s="0" t="n">
        <f aca="false">$D553*I553</f>
        <v>1.01914724204195</v>
      </c>
      <c r="AZ553" s="0" t="n">
        <f aca="false">$D553*J553</f>
        <v>1.01983520400133</v>
      </c>
      <c r="BA553" s="0" t="n">
        <f aca="false">$D553*K553</f>
        <v>1.04425144231849</v>
      </c>
      <c r="BB553" s="0" t="n">
        <f aca="false">$D553*L553</f>
        <v>1.02532601181342</v>
      </c>
      <c r="BC553" s="0" t="n">
        <f aca="false">$D553*M553</f>
        <v>1.01821154934007</v>
      </c>
      <c r="BD553" s="0" t="n">
        <f aca="false">$D553*N553</f>
        <v>1.01456123612419</v>
      </c>
      <c r="BE553" s="0" t="n">
        <f aca="false">$D553*O553</f>
        <v>1.02147471962305</v>
      </c>
      <c r="BG553" s="1" t="n">
        <f aca="false">$AK553*AW553</f>
        <v>4820.87808643901</v>
      </c>
      <c r="BH553" s="1" t="n">
        <f aca="false">$AK553*AX553</f>
        <v>4771.34164738539</v>
      </c>
      <c r="BI553" s="1" t="n">
        <f aca="false">$AK553*AY553</f>
        <v>4801.3861353212</v>
      </c>
      <c r="BJ553" s="1" t="n">
        <f aca="false">$AK553*AZ553</f>
        <v>4804.62724796633</v>
      </c>
      <c r="BK553" s="1" t="n">
        <f aca="false">$AK553*BA553</f>
        <v>4919.65654235739</v>
      </c>
      <c r="BL553" s="1" t="n">
        <f aca="false">$AK553*BB553</f>
        <v>4830.49543208449</v>
      </c>
      <c r="BM553" s="1" t="n">
        <f aca="false">$AK553*BC553</f>
        <v>4796.977918549</v>
      </c>
      <c r="BN553" s="1" t="n">
        <f aca="false">$AK553*BD553</f>
        <v>4779.78063581958</v>
      </c>
      <c r="BO553" s="1" t="n">
        <f aca="false">$AK553*BE553</f>
        <v>4812.3513012238</v>
      </c>
    </row>
    <row r="554" customFormat="false" ht="13.8" hidden="false" customHeight="false" outlineLevel="0" collapsed="false">
      <c r="A554" s="0" t="n">
        <f aca="false">A553+1</f>
        <v>548</v>
      </c>
      <c r="B554" s="0" t="n">
        <f aca="false">B553+1/12</f>
        <v>1997.58333333329</v>
      </c>
      <c r="C554" s="1" t="n">
        <v>4736.930403</v>
      </c>
      <c r="D554" s="0" t="n">
        <v>1.00155231836186</v>
      </c>
      <c r="E554" s="1" t="n">
        <v>4718.63337235728</v>
      </c>
      <c r="G554" s="0" t="n">
        <v>0.999899088641189</v>
      </c>
      <c r="H554" s="0" t="n">
        <v>0.995371913010202</v>
      </c>
      <c r="I554" s="0" t="n">
        <v>0.998046961163925</v>
      </c>
      <c r="J554" s="0" t="n">
        <v>0.994336521753902</v>
      </c>
      <c r="K554" s="0" t="n">
        <v>1.02311335499887</v>
      </c>
      <c r="L554" s="0" t="n">
        <v>1.00209962024881</v>
      </c>
      <c r="M554" s="0" t="n">
        <v>0.996309944956742</v>
      </c>
      <c r="N554" s="0" t="n">
        <v>0.99113297144204</v>
      </c>
      <c r="O554" s="0" t="n">
        <v>1.00719356487921</v>
      </c>
      <c r="Q554" s="0" t="n">
        <f aca="false">G554-1</f>
        <v>-0.000100911358810962</v>
      </c>
      <c r="R554" s="0" t="n">
        <f aca="false">H554-1</f>
        <v>-0.00462808698979789</v>
      </c>
      <c r="S554" s="0" t="n">
        <f aca="false">I554-1</f>
        <v>-0.00195303883607489</v>
      </c>
      <c r="T554" s="0" t="n">
        <f aca="false">J554-1</f>
        <v>-0.00566347824609792</v>
      </c>
      <c r="U554" s="0" t="n">
        <f aca="false">K554-1</f>
        <v>0.02311335499887</v>
      </c>
      <c r="V554" s="0" t="n">
        <f aca="false">L554-1</f>
        <v>0.00209962024880994</v>
      </c>
      <c r="W554" s="0" t="n">
        <f aca="false">M554-1</f>
        <v>-0.00369005504325792</v>
      </c>
      <c r="X554" s="0" t="n">
        <f aca="false">N554-1</f>
        <v>-0.00886702855795996</v>
      </c>
      <c r="Y554" s="0" t="n">
        <f aca="false">O554-1</f>
        <v>0.00719356487921008</v>
      </c>
      <c r="AA554" s="0" t="n">
        <f aca="false">$D554+Q554</f>
        <v>1.00145140700305</v>
      </c>
      <c r="AB554" s="0" t="n">
        <f aca="false">$D554+R554</f>
        <v>0.996924231372062</v>
      </c>
      <c r="AC554" s="0" t="n">
        <f aca="false">$D554+S554</f>
        <v>0.999599279525785</v>
      </c>
      <c r="AD554" s="0" t="n">
        <f aca="false">$D554+T554</f>
        <v>0.995888840115762</v>
      </c>
      <c r="AE554" s="0" t="n">
        <f aca="false">$D554+U554</f>
        <v>1.02466567336073</v>
      </c>
      <c r="AF554" s="0" t="n">
        <f aca="false">$D554+V554</f>
        <v>1.00365193861067</v>
      </c>
      <c r="AG554" s="0" t="n">
        <f aca="false">$D554+W554</f>
        <v>0.997862263318602</v>
      </c>
      <c r="AH554" s="0" t="n">
        <f aca="false">$D554+X554</f>
        <v>0.9926852898039</v>
      </c>
      <c r="AI554" s="0" t="n">
        <f aca="false">$D554+Y554</f>
        <v>1.00874588324107</v>
      </c>
      <c r="AK554" s="0" t="n">
        <f aca="false">$C$4+$C$3*A554</f>
        <v>4711.31990396176</v>
      </c>
      <c r="AM554" s="1" t="n">
        <f aca="false">$AK554*AA554</f>
        <v>4718.15794666398</v>
      </c>
      <c r="AN554" s="1" t="n">
        <f aca="false">$AK554*AB554</f>
        <v>4696.82897400498</v>
      </c>
      <c r="AO554" s="1" t="n">
        <f aca="false">$AK554*AC554</f>
        <v>4709.43198161567</v>
      </c>
      <c r="AP554" s="1" t="n">
        <f aca="false">$AK554*AD554</f>
        <v>4691.95091457079</v>
      </c>
      <c r="AQ554" s="1" t="n">
        <f aca="false">$AK554*AE554</f>
        <v>4827.52778181079</v>
      </c>
      <c r="AR554" s="1" t="n">
        <f aca="false">$AK554*AF554</f>
        <v>4728.52535502626</v>
      </c>
      <c r="AS554" s="1" t="n">
        <f aca="false">$AK554*AG554</f>
        <v>4701.24834258527</v>
      </c>
      <c r="AT554" s="1" t="n">
        <f aca="false">$AK554*AH554</f>
        <v>4676.85796422317</v>
      </c>
      <c r="AU554" s="1" t="n">
        <f aca="false">$AK554*AI554</f>
        <v>4752.52455775314</v>
      </c>
      <c r="AW554" s="0" t="n">
        <f aca="false">$D554*G554</f>
        <v>1.00145125035649</v>
      </c>
      <c r="AX554" s="0" t="n">
        <f aca="false">$D554*H554</f>
        <v>0.996917047107647</v>
      </c>
      <c r="AY554" s="0" t="n">
        <f aca="false">$D554*I554</f>
        <v>0.999596247787738</v>
      </c>
      <c r="AZ554" s="0" t="n">
        <f aca="false">$D554*J554</f>
        <v>0.995880048594489</v>
      </c>
      <c r="BA554" s="0" t="n">
        <f aca="false">$D554*K554</f>
        <v>1.0247015526461</v>
      </c>
      <c r="BB554" s="0" t="n">
        <f aca="false">$D554*L554</f>
        <v>1.00365519788974</v>
      </c>
      <c r="BC554" s="0" t="n">
        <f aca="false">$D554*M554</f>
        <v>0.997856535178402</v>
      </c>
      <c r="BD554" s="0" t="n">
        <f aca="false">$D554*N554</f>
        <v>0.992671525352654</v>
      </c>
      <c r="BE554" s="0" t="n">
        <f aca="false">$D554*O554</f>
        <v>1.00875704994392</v>
      </c>
      <c r="BG554" s="1" t="n">
        <f aca="false">$AK554*AW554</f>
        <v>4718.15720865195</v>
      </c>
      <c r="BH554" s="1" t="n">
        <f aca="false">$AK554*AX554</f>
        <v>4696.79512663705</v>
      </c>
      <c r="BI554" s="1" t="n">
        <f aca="false">$AK554*AY554</f>
        <v>4709.41769812787</v>
      </c>
      <c r="BJ554" s="1" t="n">
        <f aca="false">$AK554*AZ554</f>
        <v>4691.90949490162</v>
      </c>
      <c r="BK554" s="1" t="n">
        <f aca="false">$AK554*BA554</f>
        <v>4827.69682060209</v>
      </c>
      <c r="BL554" s="1" t="n">
        <f aca="false">$AK554*BB554</f>
        <v>4728.54071053259</v>
      </c>
      <c r="BM554" s="1" t="n">
        <f aca="false">$AK554*BC554</f>
        <v>4701.22135548433</v>
      </c>
      <c r="BN554" s="1" t="n">
        <f aca="false">$AK554*BD554</f>
        <v>4676.79311549005</v>
      </c>
      <c r="BO554" s="1" t="n">
        <f aca="false">$AK554*BE554</f>
        <v>4752.57716766254</v>
      </c>
    </row>
    <row r="555" customFormat="false" ht="13.8" hidden="false" customHeight="false" outlineLevel="0" collapsed="false">
      <c r="A555" s="0" t="n">
        <f aca="false">A554+1</f>
        <v>549</v>
      </c>
      <c r="B555" s="0" t="n">
        <f aca="false">B554+1/12</f>
        <v>1997.66666666663</v>
      </c>
      <c r="C555" s="1" t="n">
        <v>4804.735964</v>
      </c>
      <c r="D555" s="0" t="n">
        <v>1.02607921839211</v>
      </c>
      <c r="E555" s="1" t="n">
        <v>4834.33096542735</v>
      </c>
      <c r="G555" s="0" t="n">
        <v>1.00450068839736</v>
      </c>
      <c r="H555" s="0" t="n">
        <v>1.00258239600649</v>
      </c>
      <c r="I555" s="0" t="n">
        <v>0.998629107811209</v>
      </c>
      <c r="J555" s="0" t="n">
        <v>1.00585900527541</v>
      </c>
      <c r="K555" s="0" t="n">
        <v>1.02390839574377</v>
      </c>
      <c r="L555" s="0" t="n">
        <v>1.00119495134223</v>
      </c>
      <c r="M555" s="0" t="n">
        <v>0.992579141382025</v>
      </c>
      <c r="N555" s="0" t="n">
        <v>1.00068056268862</v>
      </c>
      <c r="O555" s="0" t="n">
        <v>1.00580308332518</v>
      </c>
      <c r="Q555" s="0" t="n">
        <f aca="false">G555-1</f>
        <v>0.00450068839735995</v>
      </c>
      <c r="R555" s="0" t="n">
        <f aca="false">H555-1</f>
        <v>0.00258239600648991</v>
      </c>
      <c r="S555" s="0" t="n">
        <f aca="false">I555-1</f>
        <v>-0.00137089218879094</v>
      </c>
      <c r="T555" s="0" t="n">
        <f aca="false">J555-1</f>
        <v>0.00585900527540995</v>
      </c>
      <c r="U555" s="0" t="n">
        <f aca="false">K555-1</f>
        <v>0.02390839574377</v>
      </c>
      <c r="V555" s="0" t="n">
        <f aca="false">L555-1</f>
        <v>0.00119495134223002</v>
      </c>
      <c r="W555" s="0" t="n">
        <f aca="false">M555-1</f>
        <v>-0.00742085861797492</v>
      </c>
      <c r="X555" s="0" t="n">
        <f aca="false">N555-1</f>
        <v>0.000680562688619935</v>
      </c>
      <c r="Y555" s="0" t="n">
        <f aca="false">O555-1</f>
        <v>0.00580308332518009</v>
      </c>
      <c r="AA555" s="0" t="n">
        <f aca="false">$D555+Q555</f>
        <v>1.03057990678947</v>
      </c>
      <c r="AB555" s="0" t="n">
        <f aca="false">$D555+R555</f>
        <v>1.0286616143986</v>
      </c>
      <c r="AC555" s="0" t="n">
        <f aca="false">$D555+S555</f>
        <v>1.02470832620332</v>
      </c>
      <c r="AD555" s="0" t="n">
        <f aca="false">$D555+T555</f>
        <v>1.03193822366752</v>
      </c>
      <c r="AE555" s="0" t="n">
        <f aca="false">$D555+U555</f>
        <v>1.04998761413588</v>
      </c>
      <c r="AF555" s="0" t="n">
        <f aca="false">$D555+V555</f>
        <v>1.02727416973434</v>
      </c>
      <c r="AG555" s="0" t="n">
        <f aca="false">$D555+W555</f>
        <v>1.01865835977414</v>
      </c>
      <c r="AH555" s="0" t="n">
        <f aca="false">$D555+X555</f>
        <v>1.02675978108073</v>
      </c>
      <c r="AI555" s="0" t="n">
        <f aca="false">$D555+Y555</f>
        <v>1.03188230171729</v>
      </c>
      <c r="AK555" s="0" t="n">
        <f aca="false">$C$4+$C$3*A555</f>
        <v>4711.45977695841</v>
      </c>
      <c r="AM555" s="1" t="n">
        <f aca="false">$AK555*AA555</f>
        <v>4855.53577778013</v>
      </c>
      <c r="AN555" s="1" t="n">
        <f aca="false">$AK555*AB555</f>
        <v>4846.4978203401</v>
      </c>
      <c r="AO555" s="1" t="n">
        <f aca="false">$AK555*AC555</f>
        <v>4827.87206202131</v>
      </c>
      <c r="AP555" s="1" t="n">
        <f aca="false">$AK555*AD555</f>
        <v>4861.93543311543</v>
      </c>
      <c r="AQ555" s="1" t="n">
        <f aca="false">$AK555*AE555</f>
        <v>4946.97441030572</v>
      </c>
      <c r="AR555" s="1" t="n">
        <f aca="false">$AK555*AF555</f>
        <v>4839.96093061168</v>
      </c>
      <c r="AS555" s="1" t="n">
        <f aca="false">$AK555*AG555</f>
        <v>4799.36788853826</v>
      </c>
      <c r="AT555" s="1" t="n">
        <f aca="false">$AK555*AH555</f>
        <v>4837.53740916048</v>
      </c>
      <c r="AU555" s="1" t="n">
        <f aca="false">$AK555*AI555</f>
        <v>4861.67195909627</v>
      </c>
      <c r="AW555" s="0" t="n">
        <f aca="false">$D555*G555</f>
        <v>1.0306972812251</v>
      </c>
      <c r="AX555" s="0" t="n">
        <f aca="false">$D555*H555</f>
        <v>1.02872896126803</v>
      </c>
      <c r="AY555" s="0" t="n">
        <f aca="false">$D555*I555</f>
        <v>1.02467257440654</v>
      </c>
      <c r="AZ555" s="0" t="n">
        <f aca="false">$D555*J555</f>
        <v>1.03209102194566</v>
      </c>
      <c r="BA555" s="0" t="n">
        <f aca="false">$D555*K555</f>
        <v>1.05061112640989</v>
      </c>
      <c r="BB555" s="0" t="n">
        <f aca="false">$D555*L555</f>
        <v>1.02730533313136</v>
      </c>
      <c r="BC555" s="0" t="n">
        <f aca="false">$D555*M555</f>
        <v>1.01846482958158</v>
      </c>
      <c r="BD555" s="0" t="n">
        <f aca="false">$D555*N555</f>
        <v>1.02677752962372</v>
      </c>
      <c r="BE555" s="0" t="n">
        <f aca="false">$D555*O555</f>
        <v>1.03203364159468</v>
      </c>
      <c r="BG555" s="1" t="n">
        <f aca="false">$AK555*AW555</f>
        <v>4856.08878271244</v>
      </c>
      <c r="BH555" s="1" t="n">
        <f aca="false">$AK555*AX555</f>
        <v>4846.81512240651</v>
      </c>
      <c r="BI555" s="1" t="n">
        <f aca="false">$AK555*AY555</f>
        <v>4827.70361886881</v>
      </c>
      <c r="BJ555" s="1" t="n">
        <f aca="false">$AK555*AZ555</f>
        <v>4862.65533605686</v>
      </c>
      <c r="BK555" s="1" t="n">
        <f aca="false">$AK555*BA555</f>
        <v>4949.91206330514</v>
      </c>
      <c r="BL555" s="1" t="n">
        <f aca="false">$AK555*BB555</f>
        <v>4840.10775570327</v>
      </c>
      <c r="BM555" s="1" t="n">
        <f aca="false">$AK555*BC555</f>
        <v>4798.45607882041</v>
      </c>
      <c r="BN555" s="1" t="n">
        <f aca="false">$AK555*BD555</f>
        <v>4837.62103070685</v>
      </c>
      <c r="BO555" s="1" t="n">
        <f aca="false">$AK555*BE555</f>
        <v>4862.38499084122</v>
      </c>
    </row>
    <row r="556" customFormat="false" ht="13.8" hidden="false" customHeight="false" outlineLevel="0" collapsed="false">
      <c r="A556" s="0" t="n">
        <f aca="false">A555+1</f>
        <v>550</v>
      </c>
      <c r="B556" s="0" t="n">
        <f aca="false">B555+1/12</f>
        <v>1997.74999999996</v>
      </c>
      <c r="C556" s="1" t="n">
        <v>4854.597333</v>
      </c>
      <c r="D556" s="0" t="n">
        <v>0.999064416475184</v>
      </c>
      <c r="E556" s="1" t="n">
        <v>4707.19155494702</v>
      </c>
      <c r="G556" s="0" t="n">
        <v>0.998810546987473</v>
      </c>
      <c r="H556" s="0" t="n">
        <v>1.0060506273819</v>
      </c>
      <c r="I556" s="0" t="n">
        <v>0.996442172891016</v>
      </c>
      <c r="J556" s="0" t="n">
        <v>0.995903915602514</v>
      </c>
      <c r="K556" s="0" t="n">
        <v>1.01589488882361</v>
      </c>
      <c r="L556" s="0" t="n">
        <v>1.00002322673152</v>
      </c>
      <c r="M556" s="0" t="n">
        <v>0.987434313509917</v>
      </c>
      <c r="N556" s="0" t="n">
        <v>1.00286308400847</v>
      </c>
      <c r="O556" s="0" t="n">
        <v>1.00377998032042</v>
      </c>
      <c r="Q556" s="0" t="n">
        <f aca="false">G556-1</f>
        <v>-0.00118945301252693</v>
      </c>
      <c r="R556" s="0" t="n">
        <f aca="false">H556-1</f>
        <v>0.0060506273819001</v>
      </c>
      <c r="S556" s="0" t="n">
        <f aca="false">I556-1</f>
        <v>-0.00355782710898389</v>
      </c>
      <c r="T556" s="0" t="n">
        <f aca="false">J556-1</f>
        <v>-0.00409608439748588</v>
      </c>
      <c r="U556" s="0" t="n">
        <f aca="false">K556-1</f>
        <v>0.0158948888236099</v>
      </c>
      <c r="V556" s="0" t="n">
        <f aca="false">L556-1</f>
        <v>2.32267315201096E-005</v>
      </c>
      <c r="W556" s="0" t="n">
        <f aca="false">M556-1</f>
        <v>-0.0125656864900829</v>
      </c>
      <c r="X556" s="0" t="n">
        <f aca="false">N556-1</f>
        <v>0.00286308400847002</v>
      </c>
      <c r="Y556" s="0" t="n">
        <f aca="false">O556-1</f>
        <v>0.00377998032041993</v>
      </c>
      <c r="AA556" s="0" t="n">
        <f aca="false">$D556+Q556</f>
        <v>0.997874963462657</v>
      </c>
      <c r="AB556" s="0" t="n">
        <f aca="false">$D556+R556</f>
        <v>1.00511504385708</v>
      </c>
      <c r="AC556" s="0" t="n">
        <f aca="false">$D556+S556</f>
        <v>0.9955065893662</v>
      </c>
      <c r="AD556" s="0" t="n">
        <f aca="false">$D556+T556</f>
        <v>0.994968332077698</v>
      </c>
      <c r="AE556" s="0" t="n">
        <f aca="false">$D556+U556</f>
        <v>1.01495930529879</v>
      </c>
      <c r="AF556" s="0" t="n">
        <f aca="false">$D556+V556</f>
        <v>0.999087643206704</v>
      </c>
      <c r="AG556" s="0" t="n">
        <f aca="false">$D556+W556</f>
        <v>0.986498729985101</v>
      </c>
      <c r="AH556" s="0" t="n">
        <f aca="false">$D556+X556</f>
        <v>1.00192750048365</v>
      </c>
      <c r="AI556" s="0" t="n">
        <f aca="false">$D556+Y556</f>
        <v>1.0028443967956</v>
      </c>
      <c r="AK556" s="0" t="n">
        <f aca="false">$C$4+$C$3*A556</f>
        <v>4711.59964995505</v>
      </c>
      <c r="AM556" s="1" t="n">
        <f aca="false">$AK556*AA556</f>
        <v>4701.58732854956</v>
      </c>
      <c r="AN556" s="1" t="n">
        <f aca="false">$AK556*AB556</f>
        <v>4735.69968880159</v>
      </c>
      <c r="AO556" s="1" t="n">
        <f aca="false">$AK556*AC556</f>
        <v>4690.42849798573</v>
      </c>
      <c r="AP556" s="1" t="n">
        <f aca="false">$AK556*AD556</f>
        <v>4687.89244513364</v>
      </c>
      <c r="AQ556" s="1" t="n">
        <f aca="false">$AK556*AE556</f>
        <v>4782.08190756441</v>
      </c>
      <c r="AR556" s="1" t="n">
        <f aca="false">$AK556*AF556</f>
        <v>4707.30099000712</v>
      </c>
      <c r="AS556" s="1" t="n">
        <f aca="false">$AK556*AG556</f>
        <v>4647.9870708789</v>
      </c>
      <c r="AT556" s="1" t="n">
        <f aca="false">$AK556*AH556</f>
        <v>4720.68126055912</v>
      </c>
      <c r="AU556" s="1" t="n">
        <f aca="false">$AK556*AI556</f>
        <v>4725.00130890155</v>
      </c>
      <c r="AW556" s="0" t="n">
        <f aca="false">$D556*G556</f>
        <v>0.997876076295299</v>
      </c>
      <c r="AX556" s="0" t="n">
        <f aca="false">$D556*H556</f>
        <v>1.00510938298979</v>
      </c>
      <c r="AY556" s="0" t="n">
        <f aca="false">$D556*I556</f>
        <v>0.995509918010627</v>
      </c>
      <c r="AZ556" s="0" t="n">
        <f aca="false">$D556*J556</f>
        <v>0.994972164306777</v>
      </c>
      <c r="BA556" s="0" t="n">
        <f aca="false">$D556*K556</f>
        <v>1.01494443430268</v>
      </c>
      <c r="BB556" s="0" t="n">
        <f aca="false">$D556*L556</f>
        <v>0.999087621476157</v>
      </c>
      <c r="BC556" s="0" t="n">
        <f aca="false">$D556*M556</f>
        <v>0.986510486234359</v>
      </c>
      <c r="BD556" s="0" t="n">
        <f aca="false">$D556*N556</f>
        <v>1.00192482182943</v>
      </c>
      <c r="BE556" s="0" t="n">
        <f aca="false">$D556*O556</f>
        <v>1.00284086030829</v>
      </c>
      <c r="BG556" s="1" t="n">
        <f aca="false">$AK556*AW556</f>
        <v>4701.59257177145</v>
      </c>
      <c r="BH556" s="1" t="n">
        <f aca="false">$AK556*AX556</f>
        <v>4735.67301706123</v>
      </c>
      <c r="BI556" s="1" t="n">
        <f aca="false">$AK556*AY556</f>
        <v>4690.44418122565</v>
      </c>
      <c r="BJ556" s="1" t="n">
        <f aca="false">$AK556*AZ556</f>
        <v>4687.91050106282</v>
      </c>
      <c r="BK556" s="1" t="n">
        <f aca="false">$AK556*BA556</f>
        <v>4782.01184138434</v>
      </c>
      <c r="BL556" s="1" t="n">
        <f aca="false">$AK556*BB556</f>
        <v>4707.30088762148</v>
      </c>
      <c r="BM556" s="1" t="n">
        <f aca="false">$AK556*BC556</f>
        <v>4648.04246161879</v>
      </c>
      <c r="BN556" s="1" t="n">
        <f aca="false">$AK556*BD556</f>
        <v>4720.66863981279</v>
      </c>
      <c r="BO556" s="1" t="n">
        <f aca="false">$AK556*BE556</f>
        <v>4724.98464638917</v>
      </c>
    </row>
    <row r="557" customFormat="false" ht="13.8" hidden="false" customHeight="false" outlineLevel="0" collapsed="false">
      <c r="A557" s="0" t="n">
        <f aca="false">A556+1</f>
        <v>551</v>
      </c>
      <c r="B557" s="0" t="n">
        <f aca="false">B556+1/12</f>
        <v>1997.83333333329</v>
      </c>
      <c r="C557" s="1" t="n">
        <v>4616.936042</v>
      </c>
      <c r="D557" s="0" t="n">
        <v>0.972322202030784</v>
      </c>
      <c r="E557" s="1" t="n">
        <v>4581.32894835186</v>
      </c>
      <c r="G557" s="0" t="n">
        <v>1.00268093296222</v>
      </c>
      <c r="H557" s="0" t="n">
        <v>1.00384039552212</v>
      </c>
      <c r="I557" s="0" t="n">
        <v>1.00264903207537</v>
      </c>
      <c r="J557" s="0" t="n">
        <v>1.00321183902566</v>
      </c>
      <c r="K557" s="0" t="n">
        <v>0.989990225860045</v>
      </c>
      <c r="L557" s="0" t="n">
        <v>1.00812999241191</v>
      </c>
      <c r="M557" s="0" t="n">
        <v>0.994817550508348</v>
      </c>
      <c r="N557" s="0" t="n">
        <v>1.0078650382013</v>
      </c>
      <c r="O557" s="0" t="n">
        <v>1.00674945087597</v>
      </c>
      <c r="Q557" s="0" t="n">
        <f aca="false">G557-1</f>
        <v>0.00268093296221994</v>
      </c>
      <c r="R557" s="0" t="n">
        <f aca="false">H557-1</f>
        <v>0.00384039552212001</v>
      </c>
      <c r="S557" s="0" t="n">
        <f aca="false">I557-1</f>
        <v>0.00264903207537004</v>
      </c>
      <c r="T557" s="0" t="n">
        <f aca="false">J557-1</f>
        <v>0.00321183902565991</v>
      </c>
      <c r="U557" s="0" t="n">
        <f aca="false">K557-1</f>
        <v>-0.010009774139955</v>
      </c>
      <c r="V557" s="0" t="n">
        <f aca="false">L557-1</f>
        <v>0.00812999241191004</v>
      </c>
      <c r="W557" s="0" t="n">
        <f aca="false">M557-1</f>
        <v>-0.00518244949165192</v>
      </c>
      <c r="X557" s="0" t="n">
        <f aca="false">N557-1</f>
        <v>0.00786503820129991</v>
      </c>
      <c r="Y557" s="0" t="n">
        <f aca="false">O557-1</f>
        <v>0.00674945087597001</v>
      </c>
      <c r="AA557" s="0" t="n">
        <f aca="false">$D557+Q557</f>
        <v>0.975003134993004</v>
      </c>
      <c r="AB557" s="0" t="n">
        <f aca="false">$D557+R557</f>
        <v>0.976162597552904</v>
      </c>
      <c r="AC557" s="0" t="n">
        <f aca="false">$D557+S557</f>
        <v>0.974971234106154</v>
      </c>
      <c r="AD557" s="0" t="n">
        <f aca="false">$D557+T557</f>
        <v>0.975534041056444</v>
      </c>
      <c r="AE557" s="0" t="n">
        <f aca="false">$D557+U557</f>
        <v>0.962312427890829</v>
      </c>
      <c r="AF557" s="0" t="n">
        <f aca="false">$D557+V557</f>
        <v>0.980452194442694</v>
      </c>
      <c r="AG557" s="0" t="n">
        <f aca="false">$D557+W557</f>
        <v>0.967139752539132</v>
      </c>
      <c r="AH557" s="0" t="n">
        <f aca="false">$D557+X557</f>
        <v>0.980187240232084</v>
      </c>
      <c r="AI557" s="0" t="n">
        <f aca="false">$D557+Y557</f>
        <v>0.979071652906754</v>
      </c>
      <c r="AK557" s="0" t="n">
        <f aca="false">$C$4+$C$3*A557</f>
        <v>4711.73952295169</v>
      </c>
      <c r="AM557" s="1" t="n">
        <f aca="false">$AK557*AA557</f>
        <v>4593.96080614833</v>
      </c>
      <c r="AN557" s="1" t="n">
        <f aca="false">$AK557*AB557</f>
        <v>4599.4238917172</v>
      </c>
      <c r="AO557" s="1" t="n">
        <f aca="false">$AK557*AC557</f>
        <v>4593.81049747895</v>
      </c>
      <c r="AP557" s="1" t="n">
        <f aca="false">$AK557*AD557</f>
        <v>4596.46229723042</v>
      </c>
      <c r="AQ557" s="1" t="n">
        <f aca="false">$AK557*AE557</f>
        <v>4534.16549992081</v>
      </c>
      <c r="AR557" s="1" t="n">
        <f aca="false">$AK557*AF557</f>
        <v>4619.63535492035</v>
      </c>
      <c r="AS557" s="1" t="n">
        <f aca="false">$AK557*AG557</f>
        <v>4556.91059625634</v>
      </c>
      <c r="AT557" s="1" t="n">
        <f aca="false">$AK557*AH557</f>
        <v>4618.38695969445</v>
      </c>
      <c r="AU557" s="1" t="n">
        <f aca="false">$AK557*AI557</f>
        <v>4613.13060280239</v>
      </c>
      <c r="AW557" s="0" t="n">
        <f aca="false">$D557*G557</f>
        <v>0.974928932672107</v>
      </c>
      <c r="AX557" s="0" t="n">
        <f aca="false">$D557*H557</f>
        <v>0.976056303861521</v>
      </c>
      <c r="AY557" s="0" t="n">
        <f aca="false">$D557*I557</f>
        <v>0.974897914731558</v>
      </c>
      <c r="AZ557" s="0" t="n">
        <f aca="false">$D557*J557</f>
        <v>0.975445144424782</v>
      </c>
      <c r="BA557" s="0" t="n">
        <f aca="false">$D557*K557</f>
        <v>0.962589476397192</v>
      </c>
      <c r="BB557" s="0" t="n">
        <f aca="false">$D557*L557</f>
        <v>0.980227174155226</v>
      </c>
      <c r="BC557" s="0" t="n">
        <f aca="false">$D557*M557</f>
        <v>0.967283191329148</v>
      </c>
      <c r="BD557" s="0" t="n">
        <f aca="false">$D557*N557</f>
        <v>0.979969553293728</v>
      </c>
      <c r="BE557" s="0" t="n">
        <f aca="false">$D557*O557</f>
        <v>0.978884842969006</v>
      </c>
      <c r="BG557" s="1" t="n">
        <f aca="false">$AK557*AW557</f>
        <v>4593.61118414027</v>
      </c>
      <c r="BH557" s="1" t="n">
        <f aca="false">$AK557*AX557</f>
        <v>4598.92306353047</v>
      </c>
      <c r="BI557" s="1" t="n">
        <f aca="false">$AK557*AY557</f>
        <v>4593.46503568386</v>
      </c>
      <c r="BJ557" s="1" t="n">
        <f aca="false">$AK557*AZ557</f>
        <v>4596.04343945756</v>
      </c>
      <c r="BK557" s="1" t="n">
        <f aca="false">$AK557*BA557</f>
        <v>4535.47088031802</v>
      </c>
      <c r="BL557" s="1" t="n">
        <f aca="false">$AK557*BB557</f>
        <v>4618.57511793842</v>
      </c>
      <c r="BM557" s="1" t="n">
        <f aca="false">$AK557*BC557</f>
        <v>4557.58644247238</v>
      </c>
      <c r="BN557" s="1" t="n">
        <f aca="false">$AK557*BD557</f>
        <v>4617.36127554337</v>
      </c>
      <c r="BO557" s="1" t="n">
        <f aca="false">$AK557*BE557</f>
        <v>4612.25040303542</v>
      </c>
    </row>
    <row r="558" customFormat="false" ht="13.8" hidden="false" customHeight="false" outlineLevel="0" collapsed="false">
      <c r="A558" s="0" t="n">
        <f aca="false">A557+1</f>
        <v>552</v>
      </c>
      <c r="B558" s="0" t="n">
        <f aca="false">B557+1/12</f>
        <v>1997.91666666662</v>
      </c>
      <c r="C558" s="1" t="n">
        <v>4666.98804</v>
      </c>
      <c r="D558" s="0" t="n">
        <v>0.964472427355383</v>
      </c>
      <c r="E558" s="1" t="n">
        <v>4544.4777584161</v>
      </c>
      <c r="G558" s="0" t="n">
        <v>1.00368537260204</v>
      </c>
      <c r="H558" s="0" t="n">
        <v>1.00672449927455</v>
      </c>
      <c r="I558" s="0" t="n">
        <v>0.998897178545824</v>
      </c>
      <c r="J558" s="0" t="n">
        <v>1.01169735669856</v>
      </c>
      <c r="K558" s="0" t="n">
        <v>0.971465451132915</v>
      </c>
      <c r="L558" s="0" t="n">
        <v>1.00027898852381</v>
      </c>
      <c r="M558" s="0" t="n">
        <v>1.01103030731623</v>
      </c>
      <c r="N558" s="0" t="n">
        <v>1.01186116983753</v>
      </c>
      <c r="O558" s="0" t="n">
        <v>1.02823397469226</v>
      </c>
      <c r="Q558" s="0" t="n">
        <f aca="false">G558-1</f>
        <v>0.00368537260204005</v>
      </c>
      <c r="R558" s="0" t="n">
        <f aca="false">H558-1</f>
        <v>0.0067244992745501</v>
      </c>
      <c r="S558" s="0" t="n">
        <f aca="false">I558-1</f>
        <v>-0.00110282145417595</v>
      </c>
      <c r="T558" s="0" t="n">
        <f aca="false">J558-1</f>
        <v>0.0116973566985601</v>
      </c>
      <c r="U558" s="0" t="n">
        <f aca="false">K558-1</f>
        <v>-0.028534548867085</v>
      </c>
      <c r="V558" s="0" t="n">
        <f aca="false">L558-1</f>
        <v>0.00027898852380992</v>
      </c>
      <c r="W558" s="0" t="n">
        <f aca="false">M558-1</f>
        <v>0.0110303073162299</v>
      </c>
      <c r="X558" s="0" t="n">
        <f aca="false">N558-1</f>
        <v>0.0118611698375299</v>
      </c>
      <c r="Y558" s="0" t="n">
        <f aca="false">O558-1</f>
        <v>0.02823397469226</v>
      </c>
      <c r="AA558" s="0" t="n">
        <f aca="false">$D558+Q558</f>
        <v>0.968157799957423</v>
      </c>
      <c r="AB558" s="0" t="n">
        <f aca="false">$D558+R558</f>
        <v>0.971196926629933</v>
      </c>
      <c r="AC558" s="0" t="n">
        <f aca="false">$D558+S558</f>
        <v>0.963369605901207</v>
      </c>
      <c r="AD558" s="0" t="n">
        <f aca="false">$D558+T558</f>
        <v>0.976169784053943</v>
      </c>
      <c r="AE558" s="0" t="n">
        <f aca="false">$D558+U558</f>
        <v>0.935937878488298</v>
      </c>
      <c r="AF558" s="0" t="n">
        <f aca="false">$D558+V558</f>
        <v>0.964751415879193</v>
      </c>
      <c r="AG558" s="0" t="n">
        <f aca="false">$D558+W558</f>
        <v>0.975502734671613</v>
      </c>
      <c r="AH558" s="0" t="n">
        <f aca="false">$D558+X558</f>
        <v>0.976333597192913</v>
      </c>
      <c r="AI558" s="0" t="n">
        <f aca="false">$D558+Y558</f>
        <v>0.992706402047643</v>
      </c>
      <c r="AK558" s="0" t="n">
        <f aca="false">$C$4+$C$3*A558</f>
        <v>4711.87939594833</v>
      </c>
      <c r="AM558" s="1" t="n">
        <f aca="false">$AK558*AA558</f>
        <v>4561.84278964604</v>
      </c>
      <c r="AN558" s="1" t="n">
        <f aca="false">$AK558*AB558</f>
        <v>4576.16278799592</v>
      </c>
      <c r="AO558" s="1" t="n">
        <f aca="false">$AK558*AC558</f>
        <v>4539.28139672876</v>
      </c>
      <c r="AP558" s="1" t="n">
        <f aca="false">$AK558*AD558</f>
        <v>4599.5942924311</v>
      </c>
      <c r="AQ558" s="1" t="n">
        <f aca="false">$AK558*AE558</f>
        <v>4410.0264055366</v>
      </c>
      <c r="AR558" s="1" t="n">
        <f aca="false">$AK558*AF558</f>
        <v>4545.79231869314</v>
      </c>
      <c r="AS558" s="1" t="n">
        <f aca="false">$AK558*AG558</f>
        <v>4596.45123619042</v>
      </c>
      <c r="AT558" s="1" t="n">
        <f aca="false">$AK558*AH558</f>
        <v>4600.3661601854</v>
      </c>
      <c r="AU558" s="1" t="n">
        <f aca="false">$AK558*AI558</f>
        <v>4677.51284203428</v>
      </c>
      <c r="AW558" s="0" t="n">
        <f aca="false">$D558*G558</f>
        <v>0.968026867614582</v>
      </c>
      <c r="AX558" s="0" t="n">
        <f aca="false">$D558*H558</f>
        <v>0.970958021493458</v>
      </c>
      <c r="AY558" s="0" t="n">
        <f aca="false">$D558*I558</f>
        <v>0.963408786470534</v>
      </c>
      <c r="AZ558" s="0" t="n">
        <f aca="false">$D558*J558</f>
        <v>0.975754205364085</v>
      </c>
      <c r="BA558" s="0" t="n">
        <f aca="false">$D558*K558</f>
        <v>0.936951641746055</v>
      </c>
      <c r="BB558" s="0" t="n">
        <f aca="false">$D558*L558</f>
        <v>0.964741504094146</v>
      </c>
      <c r="BC558" s="0" t="n">
        <f aca="false">$D558*M558</f>
        <v>0.975110854627143</v>
      </c>
      <c r="BD558" s="0" t="n">
        <f aca="false">$D558*N558</f>
        <v>0.97591219861986</v>
      </c>
      <c r="BE558" s="0" t="n">
        <f aca="false">$D558*O558</f>
        <v>0.991703317460718</v>
      </c>
      <c r="BG558" s="1" t="n">
        <f aca="false">$AK558*AW558</f>
        <v>4561.22585223755</v>
      </c>
      <c r="BH558" s="1" t="n">
        <f aca="false">$AK558*AX558</f>
        <v>4575.03709580578</v>
      </c>
      <c r="BI558" s="1" t="n">
        <f aca="false">$AK558*AY558</f>
        <v>4539.46601084609</v>
      </c>
      <c r="BJ558" s="1" t="n">
        <f aca="false">$AK558*AZ558</f>
        <v>4597.63613576496</v>
      </c>
      <c r="BK558" s="1" t="n">
        <f aca="false">$AK558*BA558</f>
        <v>4414.80313574319</v>
      </c>
      <c r="BL558" s="1" t="n">
        <f aca="false">$AK558*BB558</f>
        <v>4545.7456155574</v>
      </c>
      <c r="BM558" s="1" t="n">
        <f aca="false">$AK558*BC558</f>
        <v>4594.6047446832</v>
      </c>
      <c r="BN558" s="1" t="n">
        <f aca="false">$AK558*BD558</f>
        <v>4598.38058093155</v>
      </c>
      <c r="BO558" s="1" t="n">
        <f aca="false">$AK558*BE558</f>
        <v>4672.78642843676</v>
      </c>
    </row>
    <row r="559" customFormat="false" ht="13.8" hidden="false" customHeight="false" outlineLevel="0" collapsed="false">
      <c r="A559" s="0" t="n">
        <f aca="false">A558+1</f>
        <v>553</v>
      </c>
      <c r="B559" s="0" t="n">
        <f aca="false">B558+1/12</f>
        <v>1997.99999999996</v>
      </c>
      <c r="C559" s="1" t="n">
        <v>4327.891624</v>
      </c>
      <c r="D559" s="0" t="n">
        <v>0.938407838831965</v>
      </c>
      <c r="E559" s="1" t="n">
        <v>4421.79581870522</v>
      </c>
      <c r="G559" s="0" t="n">
        <v>0.999673179222996</v>
      </c>
      <c r="H559" s="0" t="n">
        <v>1.00485209483902</v>
      </c>
      <c r="I559" s="0" t="n">
        <v>1.00682351126482</v>
      </c>
      <c r="J559" s="0" t="n">
        <v>0.999647992297177</v>
      </c>
      <c r="K559" s="0" t="n">
        <v>0.95281166171822</v>
      </c>
      <c r="L559" s="0" t="n">
        <v>0.999920117096781</v>
      </c>
      <c r="M559" s="0" t="n">
        <v>0.999896507442831</v>
      </c>
      <c r="N559" s="0" t="n">
        <v>1.00870662678908</v>
      </c>
      <c r="O559" s="0" t="n">
        <v>1.00031797849554</v>
      </c>
      <c r="Q559" s="0" t="n">
        <f aca="false">G559-1</f>
        <v>-0.000326820777003967</v>
      </c>
      <c r="R559" s="0" t="n">
        <f aca="false">H559-1</f>
        <v>0.00485209483902005</v>
      </c>
      <c r="S559" s="0" t="n">
        <f aca="false">I559-1</f>
        <v>0.00682351126482006</v>
      </c>
      <c r="T559" s="0" t="n">
        <f aca="false">J559-1</f>
        <v>-0.000352007702822954</v>
      </c>
      <c r="U559" s="0" t="n">
        <f aca="false">K559-1</f>
        <v>-0.04718833828178</v>
      </c>
      <c r="V559" s="0" t="n">
        <f aca="false">L559-1</f>
        <v>-7.98829032189197E-005</v>
      </c>
      <c r="W559" s="0" t="n">
        <f aca="false">M559-1</f>
        <v>-0.000103492557168905</v>
      </c>
      <c r="X559" s="0" t="n">
        <f aca="false">N559-1</f>
        <v>0.00870662678908007</v>
      </c>
      <c r="Y559" s="0" t="n">
        <f aca="false">O559-1</f>
        <v>0.00031797849554005</v>
      </c>
      <c r="AA559" s="0" t="n">
        <f aca="false">$D559+Q559</f>
        <v>0.938081018054961</v>
      </c>
      <c r="AB559" s="0" t="n">
        <f aca="false">$D559+R559</f>
        <v>0.943259933670985</v>
      </c>
      <c r="AC559" s="0" t="n">
        <f aca="false">$D559+S559</f>
        <v>0.945231350096785</v>
      </c>
      <c r="AD559" s="0" t="n">
        <f aca="false">$D559+T559</f>
        <v>0.938055831129142</v>
      </c>
      <c r="AE559" s="0" t="n">
        <f aca="false">$D559+U559</f>
        <v>0.891219500550185</v>
      </c>
      <c r="AF559" s="0" t="n">
        <f aca="false">$D559+V559</f>
        <v>0.938327955928746</v>
      </c>
      <c r="AG559" s="0" t="n">
        <f aca="false">$D559+W559</f>
        <v>0.938304346274796</v>
      </c>
      <c r="AH559" s="0" t="n">
        <f aca="false">$D559+X559</f>
        <v>0.947114465621045</v>
      </c>
      <c r="AI559" s="0" t="n">
        <f aca="false">$D559+Y559</f>
        <v>0.938725817327505</v>
      </c>
      <c r="AK559" s="0" t="n">
        <f aca="false">$C$4+$C$3*A559</f>
        <v>4712.01926894497</v>
      </c>
      <c r="AM559" s="1" t="n">
        <f aca="false">$AK559*AA559</f>
        <v>4420.25583290649</v>
      </c>
      <c r="AN559" s="1" t="n">
        <f aca="false">$AK559*AB559</f>
        <v>4444.65898308143</v>
      </c>
      <c r="AO559" s="1" t="n">
        <f aca="false">$AK559*AC559</f>
        <v>4453.94833526692</v>
      </c>
      <c r="AP559" s="1" t="n">
        <f aca="false">$AK559*AD559</f>
        <v>4420.1371516267</v>
      </c>
      <c r="AQ559" s="1" t="n">
        <f aca="false">$AK559*AE559</f>
        <v>4199.44345945198</v>
      </c>
      <c r="AR559" s="1" t="n">
        <f aca="false">$AK559*AF559</f>
        <v>4421.41940892599</v>
      </c>
      <c r="AS559" s="1" t="n">
        <f aca="false">$AK559*AG559</f>
        <v>4421.30815978165</v>
      </c>
      <c r="AT559" s="1" t="n">
        <f aca="false">$AK559*AH559</f>
        <v>4462.82161190288</v>
      </c>
      <c r="AU559" s="1" t="n">
        <f aca="false">$AK559*AI559</f>
        <v>4423.29413950332</v>
      </c>
      <c r="AW559" s="0" t="n">
        <f aca="false">$D559*G559</f>
        <v>0.938101147652931</v>
      </c>
      <c r="AX559" s="0" t="n">
        <f aca="false">$D559*H559</f>
        <v>0.942961082663658</v>
      </c>
      <c r="AY559" s="0" t="n">
        <f aca="false">$D559*I559</f>
        <v>0.94481107529123</v>
      </c>
      <c r="AZ559" s="0" t="n">
        <f aca="false">$D559*J559</f>
        <v>0.938077512044307</v>
      </c>
      <c r="BA559" s="0" t="n">
        <f aca="false">$D559*K559</f>
        <v>0.894125932286888</v>
      </c>
      <c r="BB559" s="0" t="n">
        <f aca="false">$D559*L559</f>
        <v>0.938332876089396</v>
      </c>
      <c r="BC559" s="0" t="n">
        <f aca="false">$D559*M559</f>
        <v>0.938310720605057</v>
      </c>
      <c r="BD559" s="0" t="n">
        <f aca="false">$D559*N559</f>
        <v>0.946578205660622</v>
      </c>
      <c r="BE559" s="0" t="n">
        <f aca="false">$D559*O559</f>
        <v>0.93870623234476</v>
      </c>
      <c r="BG559" s="1" t="n">
        <f aca="false">$AK559*AW559</f>
        <v>4420.35068396</v>
      </c>
      <c r="BH559" s="1" t="n">
        <f aca="false">$AK559*AX559</f>
        <v>4443.25079137636</v>
      </c>
      <c r="BI559" s="1" t="n">
        <f aca="false">$AK559*AY559</f>
        <v>4451.96799228489</v>
      </c>
      <c r="BJ559" s="1" t="n">
        <f aca="false">$AK559*AZ559</f>
        <v>4420.23931251673</v>
      </c>
      <c r="BK559" s="1" t="n">
        <f aca="false">$AK559*BA559</f>
        <v>4213.1386217992</v>
      </c>
      <c r="BL559" s="1" t="n">
        <f aca="false">$AK559*BB559</f>
        <v>4421.44259281778</v>
      </c>
      <c r="BM559" s="1" t="n">
        <f aca="false">$AK559*BC559</f>
        <v>4421.33819574867</v>
      </c>
      <c r="BN559" s="1" t="n">
        <f aca="false">$AK559*BD559</f>
        <v>4460.2947446362</v>
      </c>
      <c r="BO559" s="1" t="n">
        <f aca="false">$AK559*BE559</f>
        <v>4423.20185468724</v>
      </c>
    </row>
    <row r="560" customFormat="false" ht="13.8" hidden="false" customHeight="false" outlineLevel="0" collapsed="false">
      <c r="A560" s="0" t="n">
        <f aca="false">A559+1</f>
        <v>554</v>
      </c>
      <c r="B560" s="0" t="n">
        <f aca="false">B559+1/12</f>
        <v>1998.08333333329</v>
      </c>
      <c r="C560" s="1" t="n">
        <v>4482.067482</v>
      </c>
      <c r="D560" s="0" t="n">
        <v>0.955313020834816</v>
      </c>
      <c r="E560" s="1" t="n">
        <v>4501.58698454263</v>
      </c>
      <c r="G560" s="0" t="n">
        <v>0.995949214820857</v>
      </c>
      <c r="H560" s="0" t="n">
        <v>1.001854685355</v>
      </c>
      <c r="I560" s="0" t="n">
        <v>1.00997883364573</v>
      </c>
      <c r="J560" s="0" t="n">
        <v>1.00508922543649</v>
      </c>
      <c r="K560" s="0" t="n">
        <v>0.962041845217839</v>
      </c>
      <c r="L560" s="0" t="n">
        <v>1.00170751739199</v>
      </c>
      <c r="M560" s="0" t="n">
        <v>1.01291897221343</v>
      </c>
      <c r="N560" s="0" t="n">
        <v>1.00781519276096</v>
      </c>
      <c r="O560" s="0" t="n">
        <v>0.989883314239173</v>
      </c>
      <c r="Q560" s="0" t="n">
        <f aca="false">G560-1</f>
        <v>-0.00405078517914292</v>
      </c>
      <c r="R560" s="0" t="n">
        <f aca="false">H560-1</f>
        <v>0.00185468535500011</v>
      </c>
      <c r="S560" s="0" t="n">
        <f aca="false">I560-1</f>
        <v>0.00997883364573005</v>
      </c>
      <c r="T560" s="0" t="n">
        <f aca="false">J560-1</f>
        <v>0.00508922543649004</v>
      </c>
      <c r="U560" s="0" t="n">
        <f aca="false">K560-1</f>
        <v>-0.0379581547821609</v>
      </c>
      <c r="V560" s="0" t="n">
        <f aca="false">L560-1</f>
        <v>0.00170751739199004</v>
      </c>
      <c r="W560" s="0" t="n">
        <f aca="false">M560-1</f>
        <v>0.01291897221343</v>
      </c>
      <c r="X560" s="0" t="n">
        <f aca="false">N560-1</f>
        <v>0.00781519276095999</v>
      </c>
      <c r="Y560" s="0" t="n">
        <f aca="false">O560-1</f>
        <v>-0.0101166857608269</v>
      </c>
      <c r="AA560" s="0" t="n">
        <f aca="false">$D560+Q560</f>
        <v>0.951262235655673</v>
      </c>
      <c r="AB560" s="0" t="n">
        <f aca="false">$D560+R560</f>
        <v>0.957167706189816</v>
      </c>
      <c r="AC560" s="0" t="n">
        <f aca="false">$D560+S560</f>
        <v>0.965291854480546</v>
      </c>
      <c r="AD560" s="0" t="n">
        <f aca="false">$D560+T560</f>
        <v>0.960402246271306</v>
      </c>
      <c r="AE560" s="0" t="n">
        <f aca="false">$D560+U560</f>
        <v>0.917354866052655</v>
      </c>
      <c r="AF560" s="0" t="n">
        <f aca="false">$D560+V560</f>
        <v>0.957020538226806</v>
      </c>
      <c r="AG560" s="0" t="n">
        <f aca="false">$D560+W560</f>
        <v>0.968231993048246</v>
      </c>
      <c r="AH560" s="0" t="n">
        <f aca="false">$D560+X560</f>
        <v>0.963128213595776</v>
      </c>
      <c r="AI560" s="0" t="n">
        <f aca="false">$D560+Y560</f>
        <v>0.945196335073989</v>
      </c>
      <c r="AK560" s="0" t="n">
        <f aca="false">$C$4+$C$3*A560</f>
        <v>4712.15914194161</v>
      </c>
      <c r="AM560" s="1" t="n">
        <f aca="false">$AK560*AA560</f>
        <v>4482.49904012869</v>
      </c>
      <c r="AN560" s="1" t="n">
        <f aca="false">$AK560*AB560</f>
        <v>4510.32655709362</v>
      </c>
      <c r="AO560" s="1" t="n">
        <f aca="false">$AK560*AC560</f>
        <v>4548.60883673227</v>
      </c>
      <c r="AP560" s="1" t="n">
        <f aca="false">$AK560*AD560</f>
        <v>4525.56822470859</v>
      </c>
      <c r="AQ560" s="1" t="n">
        <f aca="false">$AK560*AE560</f>
        <v>4322.72211847464</v>
      </c>
      <c r="AR560" s="1" t="n">
        <f aca="false">$AK560*AF560</f>
        <v>4509.63307823132</v>
      </c>
      <c r="AS560" s="1" t="n">
        <f aca="false">$AK560*AG560</f>
        <v>4562.46323756263</v>
      </c>
      <c r="AT560" s="1" t="n">
        <f aca="false">$AK560*AH560</f>
        <v>4538.41341655722</v>
      </c>
      <c r="AU560" s="1" t="n">
        <f aca="false">$AK560*AI560</f>
        <v>4453.9155512486</v>
      </c>
      <c r="AW560" s="0" t="n">
        <f aca="false">$D560*G560</f>
        <v>0.951443253008576</v>
      </c>
      <c r="AX560" s="0" t="n">
        <f aca="false">$D560*H560</f>
        <v>0.957084825903999</v>
      </c>
      <c r="AY560" s="0" t="n">
        <f aca="false">$D560*I560</f>
        <v>0.964845930549327</v>
      </c>
      <c r="AZ560" s="0" t="n">
        <f aca="false">$D560*J560</f>
        <v>0.960174824160259</v>
      </c>
      <c r="BA560" s="0" t="n">
        <f aca="false">$D560*K560</f>
        <v>0.919051101324554</v>
      </c>
      <c r="BB560" s="0" t="n">
        <f aca="false">$D560*L560</f>
        <v>0.956944234432686</v>
      </c>
      <c r="BC560" s="0" t="n">
        <f aca="false">$D560*M560</f>
        <v>0.967654683206109</v>
      </c>
      <c r="BD560" s="0" t="n">
        <f aca="false">$D560*N560</f>
        <v>0.962778976239695</v>
      </c>
      <c r="BE560" s="0" t="n">
        <f aca="false">$D560*O560</f>
        <v>0.945648419199804</v>
      </c>
      <c r="BG560" s="1" t="n">
        <f aca="false">$AK560*AW560</f>
        <v>4483.35202270302</v>
      </c>
      <c r="BH560" s="1" t="n">
        <f aca="false">$AK560*AX560</f>
        <v>4509.93601199712</v>
      </c>
      <c r="BI560" s="1" t="n">
        <f aca="false">$AK560*AY560</f>
        <v>4546.50757220316</v>
      </c>
      <c r="BJ560" s="1" t="n">
        <f aca="false">$AK560*AZ560</f>
        <v>4524.49657552894</v>
      </c>
      <c r="BK560" s="1" t="n">
        <f aca="false">$AK560*BA560</f>
        <v>4330.715049018</v>
      </c>
      <c r="BL560" s="1" t="n">
        <f aca="false">$AK560*BB560</f>
        <v>4509.27352261029</v>
      </c>
      <c r="BM560" s="1" t="n">
        <f aca="false">$AK560*BC560</f>
        <v>4559.74286171227</v>
      </c>
      <c r="BN560" s="1" t="n">
        <f aca="false">$AK560*BD560</f>
        <v>4536.76775455706</v>
      </c>
      <c r="BO560" s="1" t="n">
        <f aca="false">$AK560*BE560</f>
        <v>4456.04584359498</v>
      </c>
    </row>
    <row r="561" customFormat="false" ht="13.8" hidden="false" customHeight="false" outlineLevel="0" collapsed="false">
      <c r="A561" s="0" t="n">
        <f aca="false">A560+1</f>
        <v>555</v>
      </c>
      <c r="B561" s="0" t="n">
        <f aca="false">B560+1/12</f>
        <v>1998.16666666662</v>
      </c>
      <c r="C561" s="1" t="n">
        <v>4761.308588</v>
      </c>
      <c r="D561" s="0" t="n">
        <v>1.00292005349109</v>
      </c>
      <c r="E561" s="1" t="n">
        <v>4726.05918012788</v>
      </c>
      <c r="G561" s="0" t="n">
        <v>0.99909743072829</v>
      </c>
      <c r="H561" s="0" t="n">
        <v>0.997302098883049</v>
      </c>
      <c r="I561" s="0" t="n">
        <v>0.997593660684632</v>
      </c>
      <c r="J561" s="0" t="n">
        <v>1.00204294896421</v>
      </c>
      <c r="K561" s="0" t="n">
        <v>0.999212782322648</v>
      </c>
      <c r="L561" s="0" t="n">
        <v>1.01488403805814</v>
      </c>
      <c r="M561" s="0" t="n">
        <v>0.998096279534888</v>
      </c>
      <c r="N561" s="0" t="n">
        <v>1.01370774501176</v>
      </c>
      <c r="O561" s="0" t="n">
        <v>1.00043535196504</v>
      </c>
      <c r="Q561" s="0" t="n">
        <f aca="false">G561-1</f>
        <v>-0.000902569271709952</v>
      </c>
      <c r="R561" s="0" t="n">
        <f aca="false">H561-1</f>
        <v>-0.0026979011169509</v>
      </c>
      <c r="S561" s="0" t="n">
        <f aca="false">I561-1</f>
        <v>-0.00240633931536793</v>
      </c>
      <c r="T561" s="0" t="n">
        <f aca="false">J561-1</f>
        <v>0.00204294896420998</v>
      </c>
      <c r="U561" s="0" t="n">
        <f aca="false">K561-1</f>
        <v>-0.000787217677351904</v>
      </c>
      <c r="V561" s="0" t="n">
        <f aca="false">L561-1</f>
        <v>0.0148840380581401</v>
      </c>
      <c r="W561" s="0" t="n">
        <f aca="false">M561-1</f>
        <v>-0.00190372046511189</v>
      </c>
      <c r="X561" s="0" t="n">
        <f aca="false">N561-1</f>
        <v>0.01370774501176</v>
      </c>
      <c r="Y561" s="0" t="n">
        <f aca="false">O561-1</f>
        <v>0.000435351965039965</v>
      </c>
      <c r="AA561" s="0" t="n">
        <f aca="false">$D561+Q561</f>
        <v>1.00201748421938</v>
      </c>
      <c r="AB561" s="0" t="n">
        <f aca="false">$D561+R561</f>
        <v>1.00022215237414</v>
      </c>
      <c r="AC561" s="0" t="n">
        <f aca="false">$D561+S561</f>
        <v>1.00051371417572</v>
      </c>
      <c r="AD561" s="0" t="n">
        <f aca="false">$D561+T561</f>
        <v>1.0049630024553</v>
      </c>
      <c r="AE561" s="0" t="n">
        <f aca="false">$D561+U561</f>
        <v>1.00213283581374</v>
      </c>
      <c r="AF561" s="0" t="n">
        <f aca="false">$D561+V561</f>
        <v>1.01780409154923</v>
      </c>
      <c r="AG561" s="0" t="n">
        <f aca="false">$D561+W561</f>
        <v>1.00101633302598</v>
      </c>
      <c r="AH561" s="0" t="n">
        <f aca="false">$D561+X561</f>
        <v>1.01662779850285</v>
      </c>
      <c r="AI561" s="0" t="n">
        <f aca="false">$D561+Y561</f>
        <v>1.00335540545613</v>
      </c>
      <c r="AK561" s="0" t="n">
        <f aca="false">$C$4+$C$3*A561</f>
        <v>4712.29901493825</v>
      </c>
      <c r="AM561" s="1" t="n">
        <f aca="false">$AK561*AA561</f>
        <v>4721.80600383788</v>
      </c>
      <c r="AN561" s="1" t="n">
        <f aca="false">$AK561*AB561</f>
        <v>4713.34586335207</v>
      </c>
      <c r="AO561" s="1" t="n">
        <f aca="false">$AK561*AC561</f>
        <v>4714.71978974246</v>
      </c>
      <c r="AP561" s="1" t="n">
        <f aca="false">$AK561*AD561</f>
        <v>4735.68616651949</v>
      </c>
      <c r="AQ561" s="1" t="n">
        <f aca="false">$AK561*AE561</f>
        <v>4722.34957504235</v>
      </c>
      <c r="AR561" s="1" t="n">
        <f aca="false">$AK561*AF561</f>
        <v>4796.19721800755</v>
      </c>
      <c r="AS561" s="1" t="n">
        <f aca="false">$AK561*AG561</f>
        <v>4717.08828005541</v>
      </c>
      <c r="AT561" s="1" t="n">
        <f aca="false">$AK561*AH561</f>
        <v>4790.65417344382</v>
      </c>
      <c r="AU561" s="1" t="n">
        <f aca="false">$AK561*AI561</f>
        <v>4728.11068876388</v>
      </c>
      <c r="AW561" s="0" t="n">
        <f aca="false">$D561*G561</f>
        <v>1.00201484866883</v>
      </c>
      <c r="AX561" s="0" t="n">
        <f aca="false">$D561*H561</f>
        <v>1.00021427435856</v>
      </c>
      <c r="AY561" s="0" t="n">
        <f aca="false">$D561*I561</f>
        <v>1.0005066875362</v>
      </c>
      <c r="AZ561" s="0" t="n">
        <f aca="false">$D561*J561</f>
        <v>1.00496896797556</v>
      </c>
      <c r="BA561" s="0" t="n">
        <f aca="false">$D561*K561</f>
        <v>1.00213053709601</v>
      </c>
      <c r="BB561" s="0" t="n">
        <f aca="false">$D561*L561</f>
        <v>1.01784755373652</v>
      </c>
      <c r="BC561" s="0" t="n">
        <f aca="false">$D561*M561</f>
        <v>1.00101077406039</v>
      </c>
      <c r="BD561" s="0" t="n">
        <f aca="false">$D561*N561</f>
        <v>1.01666782585153</v>
      </c>
      <c r="BE561" s="0" t="n">
        <f aca="false">$D561*O561</f>
        <v>1.00335667670716</v>
      </c>
      <c r="BG561" s="1" t="n">
        <f aca="false">$AK561*AW561</f>
        <v>4721.79358433561</v>
      </c>
      <c r="BH561" s="1" t="n">
        <f aca="false">$AK561*AX561</f>
        <v>4713.30873978703</v>
      </c>
      <c r="BI561" s="1" t="n">
        <f aca="false">$AK561*AY561</f>
        <v>4714.68667811598</v>
      </c>
      <c r="BJ561" s="1" t="n">
        <f aca="false">$AK561*AZ561</f>
        <v>4735.71427783471</v>
      </c>
      <c r="BK561" s="1" t="n">
        <f aca="false">$AK561*BA561</f>
        <v>4722.33874279707</v>
      </c>
      <c r="BL561" s="1" t="n">
        <f aca="false">$AK561*BB561</f>
        <v>4796.40202482992</v>
      </c>
      <c r="BM561" s="1" t="n">
        <f aca="false">$AK561*BC561</f>
        <v>4717.06208454734</v>
      </c>
      <c r="BN561" s="1" t="n">
        <f aca="false">$AK561*BD561</f>
        <v>4790.84279427956</v>
      </c>
      <c r="BO561" s="1" t="n">
        <f aca="false">$AK561*BE561</f>
        <v>4728.11667927884</v>
      </c>
    </row>
    <row r="562" customFormat="false" ht="13.8" hidden="false" customHeight="false" outlineLevel="0" collapsed="false">
      <c r="A562" s="0" t="n">
        <f aca="false">A561+1</f>
        <v>556</v>
      </c>
      <c r="B562" s="0" t="n">
        <f aca="false">B561+1/12</f>
        <v>1998.24999999996</v>
      </c>
      <c r="C562" s="1" t="n">
        <v>5096.743229</v>
      </c>
      <c r="D562" s="0" t="n">
        <v>1.01498832518871</v>
      </c>
      <c r="E562" s="1" t="n">
        <v>4783.07045441918</v>
      </c>
      <c r="G562" s="0" t="n">
        <v>0.997377397559013</v>
      </c>
      <c r="H562" s="0" t="n">
        <v>0.993109675247228</v>
      </c>
      <c r="I562" s="0" t="n">
        <v>1.00084815788229</v>
      </c>
      <c r="J562" s="0" t="n">
        <v>1.0008405246087</v>
      </c>
      <c r="K562" s="0" t="n">
        <v>1.01658435471144</v>
      </c>
      <c r="L562" s="0" t="n">
        <v>1.01417556801544</v>
      </c>
      <c r="M562" s="0" t="n">
        <v>0.994322928737988</v>
      </c>
      <c r="N562" s="0" t="n">
        <v>1.00019843587755</v>
      </c>
      <c r="O562" s="0" t="n">
        <v>0.967277178765559</v>
      </c>
      <c r="Q562" s="0" t="n">
        <f aca="false">G562-1</f>
        <v>-0.00262260244098689</v>
      </c>
      <c r="R562" s="0" t="n">
        <f aca="false">H562-1</f>
        <v>-0.00689032475277196</v>
      </c>
      <c r="S562" s="0" t="n">
        <f aca="false">I562-1</f>
        <v>0.00084815788229009</v>
      </c>
      <c r="T562" s="0" t="n">
        <f aca="false">J562-1</f>
        <v>0.000840524608699988</v>
      </c>
      <c r="U562" s="0" t="n">
        <f aca="false">K562-1</f>
        <v>0.0165843547114399</v>
      </c>
      <c r="V562" s="0" t="n">
        <f aca="false">L562-1</f>
        <v>0.0141755680154401</v>
      </c>
      <c r="W562" s="0" t="n">
        <f aca="false">M562-1</f>
        <v>-0.00567707126201189</v>
      </c>
      <c r="X562" s="0" t="n">
        <f aca="false">N562-1</f>
        <v>0.000198435877549974</v>
      </c>
      <c r="Y562" s="0" t="n">
        <f aca="false">O562-1</f>
        <v>-0.0327228212344409</v>
      </c>
      <c r="AA562" s="0" t="n">
        <f aca="false">$D562+Q562</f>
        <v>1.01236572274772</v>
      </c>
      <c r="AB562" s="0" t="n">
        <f aca="false">$D562+R562</f>
        <v>1.00809800043594</v>
      </c>
      <c r="AC562" s="0" t="n">
        <f aca="false">$D562+S562</f>
        <v>1.015836483071</v>
      </c>
      <c r="AD562" s="0" t="n">
        <f aca="false">$D562+T562</f>
        <v>1.01582884979741</v>
      </c>
      <c r="AE562" s="0" t="n">
        <f aca="false">$D562+U562</f>
        <v>1.03157267990015</v>
      </c>
      <c r="AF562" s="0" t="n">
        <f aca="false">$D562+V562</f>
        <v>1.02916389320415</v>
      </c>
      <c r="AG562" s="0" t="n">
        <f aca="false">$D562+W562</f>
        <v>1.0093112539267</v>
      </c>
      <c r="AH562" s="0" t="n">
        <f aca="false">$D562+X562</f>
        <v>1.01518676106626</v>
      </c>
      <c r="AI562" s="0" t="n">
        <f aca="false">$D562+Y562</f>
        <v>0.982265503954269</v>
      </c>
      <c r="AK562" s="0" t="n">
        <f aca="false">$C$4+$C$3*A562</f>
        <v>4712.43888793489</v>
      </c>
      <c r="AM562" s="1" t="n">
        <f aca="false">$AK562*AA562</f>
        <v>4770.71160068868</v>
      </c>
      <c r="AN562" s="1" t="n">
        <f aca="false">$AK562*AB562</f>
        <v>4750.60022010371</v>
      </c>
      <c r="AO562" s="1" t="n">
        <f aca="false">$AK562*AC562</f>
        <v>4787.06734660679</v>
      </c>
      <c r="AP562" s="1" t="n">
        <f aca="false">$AK562*AD562</f>
        <v>4787.03137527148</v>
      </c>
      <c r="AQ562" s="1" t="n">
        <f aca="false">$AK562*AE562</f>
        <v>4861.22321249267</v>
      </c>
      <c r="AR562" s="1" t="n">
        <f aca="false">$AK562*AF562</f>
        <v>4849.8719523937</v>
      </c>
      <c r="AS562" s="1" t="n">
        <f aca="false">$AK562*AG562</f>
        <v>4756.31760303449</v>
      </c>
      <c r="AT562" s="1" t="n">
        <f aca="false">$AK562*AH562</f>
        <v>4784.0055713653</v>
      </c>
      <c r="AU562" s="1" t="n">
        <f aca="false">$AK562*AI562</f>
        <v>4628.86615911105</v>
      </c>
      <c r="AW562" s="0" t="n">
        <f aca="false">$D562*G562</f>
        <v>1.0123264143295</v>
      </c>
      <c r="AX562" s="0" t="n">
        <f aca="false">$D562*H562</f>
        <v>1.00799472600789</v>
      </c>
      <c r="AY562" s="0" t="n">
        <f aca="false">$D562*I562</f>
        <v>1.01584919553715</v>
      </c>
      <c r="AZ562" s="0" t="n">
        <f aca="false">$D562*J562</f>
        <v>1.01584144785357</v>
      </c>
      <c r="BA562" s="0" t="n">
        <f aca="false">$D562*K562</f>
        <v>1.03182125160161</v>
      </c>
      <c r="BB562" s="0" t="n">
        <f aca="false">$D562*L562</f>
        <v>1.0293763612273</v>
      </c>
      <c r="BC562" s="0" t="n">
        <f aca="false">$D562*M562</f>
        <v>1.0092261641365</v>
      </c>
      <c r="BD562" s="0" t="n">
        <f aca="false">$D562*N562</f>
        <v>1.01518973528772</v>
      </c>
      <c r="BE562" s="0" t="n">
        <f aca="false">$D562*O562</f>
        <v>0.981775043668515</v>
      </c>
      <c r="BG562" s="1" t="n">
        <f aca="false">$AK562*AW562</f>
        <v>4770.52636217</v>
      </c>
      <c r="BH562" s="1" t="n">
        <f aca="false">$AK562*AX562</f>
        <v>4750.11354567284</v>
      </c>
      <c r="BI562" s="1" t="n">
        <f aca="false">$AK562*AY562</f>
        <v>4787.12725332664</v>
      </c>
      <c r="BJ562" s="1" t="n">
        <f aca="false">$AK562*AZ562</f>
        <v>4787.09074284126</v>
      </c>
      <c r="BK562" s="1" t="n">
        <f aca="false">$AK562*BA562</f>
        <v>4862.39459144507</v>
      </c>
      <c r="BL562" s="1" t="n">
        <f aca="false">$AK562*BB562</f>
        <v>4850.87319496844</v>
      </c>
      <c r="BM562" s="1" t="n">
        <f aca="false">$AK562*BC562</f>
        <v>4755.91662259822</v>
      </c>
      <c r="BN562" s="1" t="n">
        <f aca="false">$AK562*BD562</f>
        <v>4784.01958720218</v>
      </c>
      <c r="BO562" s="1" t="n">
        <f aca="false">$AK562*BE562</f>
        <v>4626.55489498748</v>
      </c>
    </row>
    <row r="563" customFormat="false" ht="13.8" hidden="false" customHeight="false" outlineLevel="0" collapsed="false">
      <c r="A563" s="0" t="n">
        <f aca="false">A562+1</f>
        <v>557</v>
      </c>
      <c r="B563" s="0" t="n">
        <f aca="false">B562+1/12</f>
        <v>1998.33333333329</v>
      </c>
      <c r="C563" s="1" t="n">
        <v>5027.58708</v>
      </c>
      <c r="D563" s="0" t="n">
        <v>1.04794357685889</v>
      </c>
      <c r="E563" s="1" t="n">
        <v>4938.51664295982</v>
      </c>
      <c r="G563" s="0" t="n">
        <v>1.00063501729003</v>
      </c>
      <c r="H563" s="0" t="n">
        <v>0.995031448462677</v>
      </c>
      <c r="I563" s="0" t="n">
        <v>1.00403604329758</v>
      </c>
      <c r="J563" s="0" t="n">
        <v>0.998307832191158</v>
      </c>
      <c r="K563" s="0" t="n">
        <v>1.02319526311844</v>
      </c>
      <c r="L563" s="0" t="n">
        <v>1.00057075281003</v>
      </c>
      <c r="M563" s="0" t="n">
        <v>0.995214481606871</v>
      </c>
      <c r="N563" s="0" t="n">
        <v>0.996978087127714</v>
      </c>
      <c r="O563" s="0" t="n">
        <v>0.96450266637048</v>
      </c>
      <c r="Q563" s="0" t="n">
        <f aca="false">G563-1</f>
        <v>0.000635017290030016</v>
      </c>
      <c r="R563" s="0" t="n">
        <f aca="false">H563-1</f>
        <v>-0.0049685515373229</v>
      </c>
      <c r="S563" s="0" t="n">
        <f aca="false">I563-1</f>
        <v>0.00403604329757989</v>
      </c>
      <c r="T563" s="0" t="n">
        <f aca="false">J563-1</f>
        <v>-0.00169216780884196</v>
      </c>
      <c r="U563" s="0" t="n">
        <f aca="false">K563-1</f>
        <v>0.02319526311844</v>
      </c>
      <c r="V563" s="0" t="n">
        <f aca="false">L563-1</f>
        <v>0.000570752810030051</v>
      </c>
      <c r="W563" s="0" t="n">
        <f aca="false">M563-1</f>
        <v>-0.00478551839312891</v>
      </c>
      <c r="X563" s="0" t="n">
        <f aca="false">N563-1</f>
        <v>-0.00302191287228593</v>
      </c>
      <c r="Y563" s="0" t="n">
        <f aca="false">O563-1</f>
        <v>-0.03549733362952</v>
      </c>
      <c r="AA563" s="0" t="n">
        <f aca="false">$D563+Q563</f>
        <v>1.04857859414892</v>
      </c>
      <c r="AB563" s="0" t="n">
        <f aca="false">$D563+R563</f>
        <v>1.04297502532157</v>
      </c>
      <c r="AC563" s="0" t="n">
        <f aca="false">$D563+S563</f>
        <v>1.05197962015647</v>
      </c>
      <c r="AD563" s="0" t="n">
        <f aca="false">$D563+T563</f>
        <v>1.04625140905005</v>
      </c>
      <c r="AE563" s="0" t="n">
        <f aca="false">$D563+U563</f>
        <v>1.07113883997733</v>
      </c>
      <c r="AF563" s="0" t="n">
        <f aca="false">$D563+V563</f>
        <v>1.04851432966892</v>
      </c>
      <c r="AG563" s="0" t="n">
        <f aca="false">$D563+W563</f>
        <v>1.04315805846576</v>
      </c>
      <c r="AH563" s="0" t="n">
        <f aca="false">$D563+X563</f>
        <v>1.0449216639866</v>
      </c>
      <c r="AI563" s="0" t="n">
        <f aca="false">$D563+Y563</f>
        <v>1.01244624322937</v>
      </c>
      <c r="AK563" s="0" t="n">
        <f aca="false">$C$4+$C$3*A563</f>
        <v>4712.57876093152</v>
      </c>
      <c r="AM563" s="1" t="n">
        <f aca="false">$AK563*AA563</f>
        <v>4941.50921195364</v>
      </c>
      <c r="AN563" s="1" t="n">
        <f aca="false">$AK563*AB563</f>
        <v>4915.10195251244</v>
      </c>
      <c r="AO563" s="1" t="n">
        <f aca="false">$AK563*AC563</f>
        <v>4957.53681488219</v>
      </c>
      <c r="AP563" s="1" t="n">
        <f aca="false">$AK563*AD563</f>
        <v>4930.54216888394</v>
      </c>
      <c r="AQ563" s="1" t="n">
        <f aca="false">$AK563*AE563</f>
        <v>5047.826147286</v>
      </c>
      <c r="AR563" s="1" t="n">
        <f aca="false">$AK563*AF563</f>
        <v>4941.20636053011</v>
      </c>
      <c r="AS563" s="1" t="n">
        <f aca="false">$AK563*AG563</f>
        <v>4915.96451062031</v>
      </c>
      <c r="AT563" s="1" t="n">
        <f aca="false">$AK563*AH563</f>
        <v>4924.2756405405</v>
      </c>
      <c r="AU563" s="1" t="n">
        <f aca="false">$AK563*AI563</f>
        <v>4771.23266242764</v>
      </c>
      <c r="AW563" s="0" t="n">
        <f aca="false">$D563*G563</f>
        <v>1.04860903914917</v>
      </c>
      <c r="AX563" s="0" t="n">
        <f aca="false">$D563*H563</f>
        <v>1.04273681518906</v>
      </c>
      <c r="AY563" s="0" t="n">
        <f aca="false">$D563*I563</f>
        <v>1.05217312250851</v>
      </c>
      <c r="AZ563" s="0" t="n">
        <f aca="false">$D563*J563</f>
        <v>1.04617028047265</v>
      </c>
      <c r="BA563" s="0" t="n">
        <f aca="false">$D563*K563</f>
        <v>1.07225090385741</v>
      </c>
      <c r="BB563" s="0" t="n">
        <f aca="false">$D563*L563</f>
        <v>1.04854169360014</v>
      </c>
      <c r="BC563" s="0" t="n">
        <f aca="false">$D563*M563</f>
        <v>1.04292862359687</v>
      </c>
      <c r="BD563" s="0" t="n">
        <f aca="false">$D563*N563</f>
        <v>1.04477678267455</v>
      </c>
      <c r="BE563" s="0" t="n">
        <f aca="false">$D563*O563</f>
        <v>1.01074437408622</v>
      </c>
      <c r="BG563" s="1" t="n">
        <f aca="false">$AK563*AW563</f>
        <v>4941.6526864152</v>
      </c>
      <c r="BH563" s="1" t="n">
        <f aca="false">$AK563*AX563</f>
        <v>4913.97936850135</v>
      </c>
      <c r="BI563" s="1" t="n">
        <f aca="false">$AK563*AY563</f>
        <v>4958.44870995662</v>
      </c>
      <c r="BJ563" s="1" t="n">
        <f aca="false">$AK563*AZ563</f>
        <v>4930.15984407317</v>
      </c>
      <c r="BK563" s="1" t="n">
        <f aca="false">$AK563*BA563</f>
        <v>5053.06683590807</v>
      </c>
      <c r="BL563" s="1" t="n">
        <f aca="false">$AK563*BB563</f>
        <v>4941.33531521117</v>
      </c>
      <c r="BM563" s="1" t="n">
        <f aca="false">$AK563*BC563</f>
        <v>4914.88328073016</v>
      </c>
      <c r="BN563" s="1" t="n">
        <f aca="false">$AK563*BD563</f>
        <v>4923.59287594646</v>
      </c>
      <c r="BO563" s="1" t="n">
        <f aca="false">$AK563*BE563</f>
        <v>4763.21247004974</v>
      </c>
    </row>
    <row r="564" customFormat="false" ht="13.8" hidden="false" customHeight="false" outlineLevel="0" collapsed="false">
      <c r="A564" s="0" t="n">
        <f aca="false">A563+1</f>
        <v>558</v>
      </c>
      <c r="B564" s="0" t="n">
        <f aca="false">B563+1/12</f>
        <v>1998.41666666662</v>
      </c>
      <c r="C564" s="1" t="n">
        <v>5164.927205</v>
      </c>
      <c r="D564" s="0" t="n">
        <v>1.05285416798176</v>
      </c>
      <c r="E564" s="1" t="n">
        <v>4961.80545625658</v>
      </c>
      <c r="G564" s="0" t="n">
        <v>0.993604643525081</v>
      </c>
      <c r="H564" s="0" t="n">
        <v>0.990489261823629</v>
      </c>
      <c r="I564" s="0" t="n">
        <v>1.00449901429884</v>
      </c>
      <c r="J564" s="0" t="n">
        <v>1.00579723262331</v>
      </c>
      <c r="K564" s="0" t="n">
        <v>1.04200959637922</v>
      </c>
      <c r="L564" s="0" t="n">
        <v>0.994058869618465</v>
      </c>
      <c r="M564" s="0" t="n">
        <v>0.998783717856477</v>
      </c>
      <c r="N564" s="0" t="n">
        <v>1.00734550029836</v>
      </c>
      <c r="O564" s="0" t="n">
        <v>0.988831911453974</v>
      </c>
      <c r="Q564" s="0" t="n">
        <f aca="false">G564-1</f>
        <v>-0.00639535647491896</v>
      </c>
      <c r="R564" s="0" t="n">
        <f aca="false">H564-1</f>
        <v>-0.00951073817637094</v>
      </c>
      <c r="S564" s="0" t="n">
        <f aca="false">I564-1</f>
        <v>0.00449901429883992</v>
      </c>
      <c r="T564" s="0" t="n">
        <f aca="false">J564-1</f>
        <v>0.00579723262331</v>
      </c>
      <c r="U564" s="0" t="n">
        <f aca="false">K564-1</f>
        <v>0.04200959637922</v>
      </c>
      <c r="V564" s="0" t="n">
        <f aca="false">L564-1</f>
        <v>-0.00594113038153488</v>
      </c>
      <c r="W564" s="0" t="n">
        <f aca="false">M564-1</f>
        <v>-0.00121628214352287</v>
      </c>
      <c r="X564" s="0" t="n">
        <f aca="false">N564-1</f>
        <v>0.00734550029836001</v>
      </c>
      <c r="Y564" s="0" t="n">
        <f aca="false">O564-1</f>
        <v>-0.0111680885460259</v>
      </c>
      <c r="AA564" s="0" t="n">
        <f aca="false">$D564+Q564</f>
        <v>1.04645881150684</v>
      </c>
      <c r="AB564" s="0" t="n">
        <f aca="false">$D564+R564</f>
        <v>1.04334342980539</v>
      </c>
      <c r="AC564" s="0" t="n">
        <f aca="false">$D564+S564</f>
        <v>1.0573531822806</v>
      </c>
      <c r="AD564" s="0" t="n">
        <f aca="false">$D564+T564</f>
        <v>1.05865140060507</v>
      </c>
      <c r="AE564" s="0" t="n">
        <f aca="false">$D564+U564</f>
        <v>1.09486376436098</v>
      </c>
      <c r="AF564" s="0" t="n">
        <f aca="false">$D564+V564</f>
        <v>1.04691303760023</v>
      </c>
      <c r="AG564" s="0" t="n">
        <f aca="false">$D564+W564</f>
        <v>1.05163788583824</v>
      </c>
      <c r="AH564" s="0" t="n">
        <f aca="false">$D564+X564</f>
        <v>1.06019966828012</v>
      </c>
      <c r="AI564" s="0" t="n">
        <f aca="false">$D564+Y564</f>
        <v>1.04168607943573</v>
      </c>
      <c r="AK564" s="0" t="n">
        <f aca="false">$C$4+$C$3*A564</f>
        <v>4712.71863392817</v>
      </c>
      <c r="AM564" s="1" t="n">
        <f aca="false">$AK564*AA564</f>
        <v>4931.66594062661</v>
      </c>
      <c r="AN564" s="1" t="n">
        <f aca="false">$AK564*AB564</f>
        <v>4916.98402323038</v>
      </c>
      <c r="AO564" s="1" t="n">
        <f aca="false">$AK564*AC564</f>
        <v>4983.00804477703</v>
      </c>
      <c r="AP564" s="1" t="n">
        <f aca="false">$AK564*AD564</f>
        <v>4989.12618246566</v>
      </c>
      <c r="AQ564" s="1" t="n">
        <f aca="false">$AK564*AE564</f>
        <v>5159.78486391673</v>
      </c>
      <c r="AR564" s="1" t="n">
        <f aca="false">$AK564*AF564</f>
        <v>4933.80658040092</v>
      </c>
      <c r="AS564" s="1" t="n">
        <f aca="false">$AK564*AG564</f>
        <v>4956.07346073468</v>
      </c>
      <c r="AT564" s="1" t="n">
        <f aca="false">$AK564*AH564</f>
        <v>4996.42273238818</v>
      </c>
      <c r="AU564" s="1" t="n">
        <f aca="false">$AK564*AI564</f>
        <v>4909.17339726036</v>
      </c>
      <c r="AW564" s="0" t="n">
        <f aca="false">$D564*G564</f>
        <v>1.04612079026141</v>
      </c>
      <c r="AX564" s="0" t="n">
        <f aca="false">$D564*H564</f>
        <v>1.04284074765218</v>
      </c>
      <c r="AY564" s="0" t="n">
        <f aca="false">$D564*I564</f>
        <v>1.0575909739381</v>
      </c>
      <c r="AZ564" s="0" t="n">
        <f aca="false">$D564*J564</f>
        <v>1.05895780851197</v>
      </c>
      <c r="BA564" s="0" t="n">
        <f aca="false">$D564*K564</f>
        <v>1.09708414662485</v>
      </c>
      <c r="BB564" s="0" t="n">
        <f aca="false">$D564*L564</f>
        <v>1.04659902409704</v>
      </c>
      <c r="BC564" s="0" t="n">
        <f aca="false">$D564*M564</f>
        <v>1.05157360025751</v>
      </c>
      <c r="BD564" s="0" t="n">
        <f aca="false">$D564*N564</f>
        <v>1.0605879085868</v>
      </c>
      <c r="BE564" s="0" t="n">
        <f aca="false">$D564*O564</f>
        <v>1.04109579940769</v>
      </c>
      <c r="BG564" s="1" t="n">
        <f aca="false">$AK564*AW564</f>
        <v>4930.07294160462</v>
      </c>
      <c r="BH564" s="1" t="n">
        <f aca="false">$AK564*AX564</f>
        <v>4914.61502368003</v>
      </c>
      <c r="BI564" s="1" t="n">
        <f aca="false">$AK564*AY564</f>
        <v>4984.12868995233</v>
      </c>
      <c r="BJ564" s="1" t="n">
        <f aca="false">$AK564*AZ564</f>
        <v>4990.5701967181</v>
      </c>
      <c r="BK564" s="1" t="n">
        <f aca="false">$AK564*BA564</f>
        <v>5170.24890078613</v>
      </c>
      <c r="BL564" s="1" t="n">
        <f aca="false">$AK564*BB564</f>
        <v>4932.32672311314</v>
      </c>
      <c r="BM564" s="1" t="n">
        <f aca="false">$AK564*BC564</f>
        <v>4955.7705008805</v>
      </c>
      <c r="BN564" s="1" t="n">
        <f aca="false">$AK564*BD564</f>
        <v>4998.25239971591</v>
      </c>
      <c r="BO564" s="1" t="n">
        <f aca="false">$AK564*BE564</f>
        <v>4906.39157357295</v>
      </c>
    </row>
    <row r="565" customFormat="false" ht="13.8" hidden="false" customHeight="false" outlineLevel="0" collapsed="false">
      <c r="A565" s="0" t="n">
        <f aca="false">A564+1</f>
        <v>559</v>
      </c>
      <c r="B565" s="0" t="n">
        <f aca="false">B564+1/12</f>
        <v>1998.49999999996</v>
      </c>
      <c r="C565" s="1" t="n">
        <v>4880.214116</v>
      </c>
      <c r="D565" s="0" t="n">
        <v>1.02408243419744</v>
      </c>
      <c r="E565" s="1" t="n">
        <v>4826.35561179967</v>
      </c>
      <c r="G565" s="0" t="n">
        <v>0.996144553261455</v>
      </c>
      <c r="H565" s="0" t="n">
        <v>1.00434892731059</v>
      </c>
      <c r="I565" s="0" t="n">
        <v>0.993864933486644</v>
      </c>
      <c r="J565" s="0" t="n">
        <v>0.996878848091475</v>
      </c>
      <c r="K565" s="0" t="n">
        <v>1.02235068720773</v>
      </c>
      <c r="L565" s="0" t="n">
        <v>1.00230813826165</v>
      </c>
      <c r="M565" s="0" t="n">
        <v>1.00138599691656</v>
      </c>
      <c r="N565" s="0" t="n">
        <v>1.00436031959894</v>
      </c>
      <c r="O565" s="0" t="n">
        <v>0.97412329853514</v>
      </c>
      <c r="Q565" s="0" t="n">
        <f aca="false">G565-1</f>
        <v>-0.00385544673854488</v>
      </c>
      <c r="R565" s="0" t="n">
        <f aca="false">H565-1</f>
        <v>0.00434892731058989</v>
      </c>
      <c r="S565" s="0" t="n">
        <f aca="false">I565-1</f>
        <v>-0.00613506651335594</v>
      </c>
      <c r="T565" s="0" t="n">
        <f aca="false">J565-1</f>
        <v>-0.00312115190852491</v>
      </c>
      <c r="U565" s="0" t="n">
        <f aca="false">K565-1</f>
        <v>0.0223506872077299</v>
      </c>
      <c r="V565" s="0" t="n">
        <f aca="false">L565-1</f>
        <v>0.00230813826165011</v>
      </c>
      <c r="W565" s="0" t="n">
        <f aca="false">M565-1</f>
        <v>0.00138599691655994</v>
      </c>
      <c r="X565" s="0" t="n">
        <f aca="false">N565-1</f>
        <v>0.0043603195989399</v>
      </c>
      <c r="Y565" s="0" t="n">
        <f aca="false">O565-1</f>
        <v>-0.02587670146486</v>
      </c>
      <c r="AA565" s="0" t="n">
        <f aca="false">$D565+Q565</f>
        <v>1.0202269874589</v>
      </c>
      <c r="AB565" s="0" t="n">
        <f aca="false">$D565+R565</f>
        <v>1.02843136150803</v>
      </c>
      <c r="AC565" s="0" t="n">
        <f aca="false">$D565+S565</f>
        <v>1.01794736768408</v>
      </c>
      <c r="AD565" s="0" t="n">
        <f aca="false">$D565+T565</f>
        <v>1.02096128228892</v>
      </c>
      <c r="AE565" s="0" t="n">
        <f aca="false">$D565+U565</f>
        <v>1.04643312140517</v>
      </c>
      <c r="AF565" s="0" t="n">
        <f aca="false">$D565+V565</f>
        <v>1.02639057245909</v>
      </c>
      <c r="AG565" s="0" t="n">
        <f aca="false">$D565+W565</f>
        <v>1.025468431114</v>
      </c>
      <c r="AH565" s="0" t="n">
        <f aca="false">$D565+X565</f>
        <v>1.02844275379638</v>
      </c>
      <c r="AI565" s="0" t="n">
        <f aca="false">$D565+Y565</f>
        <v>0.99820573273258</v>
      </c>
      <c r="AK565" s="0" t="n">
        <f aca="false">$C$4+$C$3*A565</f>
        <v>4712.85850692481</v>
      </c>
      <c r="AM565" s="1" t="n">
        <f aca="false">$AK565*AA565</f>
        <v>4808.18543683992</v>
      </c>
      <c r="AN565" s="1" t="n">
        <f aca="false">$AK565*AB565</f>
        <v>4846.85149087138</v>
      </c>
      <c r="AO565" s="1" t="n">
        <f aca="false">$AK565*AC565</f>
        <v>4797.44191139165</v>
      </c>
      <c r="AP565" s="1" t="n">
        <f aca="false">$AK565*AD565</f>
        <v>4811.64606447617</v>
      </c>
      <c r="AQ565" s="1" t="n">
        <f aca="false">$AK565*AE565</f>
        <v>4931.69123814223</v>
      </c>
      <c r="AR565" s="1" t="n">
        <f aca="false">$AK565*AF565</f>
        <v>4837.23354084124</v>
      </c>
      <c r="AS565" s="1" t="n">
        <f aca="false">$AK565*AG565</f>
        <v>4832.88761915845</v>
      </c>
      <c r="AT565" s="1" t="n">
        <f aca="false">$AK565*AH565</f>
        <v>4846.90518111444</v>
      </c>
      <c r="AU565" s="1" t="n">
        <f aca="false">$AK565*AI565</f>
        <v>4704.40237916985</v>
      </c>
      <c r="AW565" s="0" t="n">
        <f aca="false">$D565*G565</f>
        <v>1.02013413891651</v>
      </c>
      <c r="AX565" s="0" t="n">
        <f aca="false">$D565*H565</f>
        <v>1.02853609426382</v>
      </c>
      <c r="AY565" s="0" t="n">
        <f aca="false">$D565*I565</f>
        <v>1.01779962034848</v>
      </c>
      <c r="AZ565" s="0" t="n">
        <f aca="false">$D565*J565</f>
        <v>1.02088611735346</v>
      </c>
      <c r="BA565" s="0" t="n">
        <f aca="false">$D565*K565</f>
        <v>1.04697138035912</v>
      </c>
      <c r="BB565" s="0" t="n">
        <f aca="false">$D565*L565</f>
        <v>1.02644615804689</v>
      </c>
      <c r="BC565" s="0" t="n">
        <f aca="false">$D565*M565</f>
        <v>1.02550180929354</v>
      </c>
      <c r="BD565" s="0" t="n">
        <f aca="false">$D565*N565</f>
        <v>1.0285477609062</v>
      </c>
      <c r="BE565" s="0" t="n">
        <f aca="false">$D565*O565</f>
        <v>0.997582558772306</v>
      </c>
      <c r="BG565" s="1" t="n">
        <f aca="false">$AK565*AW565</f>
        <v>4807.7478547971</v>
      </c>
      <c r="BH565" s="1" t="n">
        <f aca="false">$AK565*AX565</f>
        <v>4847.34508153044</v>
      </c>
      <c r="BI565" s="1" t="n">
        <f aca="false">$AK565*AY565</f>
        <v>4796.74559910417</v>
      </c>
      <c r="BJ565" s="1" t="n">
        <f aca="false">$AK565*AZ565</f>
        <v>4811.29182277068</v>
      </c>
      <c r="BK565" s="1" t="n">
        <f aca="false">$AK565*BA565</f>
        <v>4934.22797643227</v>
      </c>
      <c r="BL565" s="1" t="n">
        <f aca="false">$AK565*BB565</f>
        <v>4837.49550785159</v>
      </c>
      <c r="BM565" s="1" t="n">
        <f aca="false">$AK565*BC565</f>
        <v>4833.04492579584</v>
      </c>
      <c r="BN565" s="1" t="n">
        <f aca="false">$AK565*BD565</f>
        <v>4847.40006476525</v>
      </c>
      <c r="BO565" s="1" t="n">
        <f aca="false">$AK565*BE565</f>
        <v>4701.46544846988</v>
      </c>
    </row>
    <row r="566" customFormat="false" ht="13.8" hidden="false" customHeight="false" outlineLevel="0" collapsed="false">
      <c r="A566" s="0" t="n">
        <f aca="false">A565+1</f>
        <v>560</v>
      </c>
      <c r="B566" s="0" t="n">
        <f aca="false">B565+1/12</f>
        <v>1998.58333333329</v>
      </c>
      <c r="C566" s="1" t="n">
        <v>4858.206671</v>
      </c>
      <c r="D566" s="0" t="n">
        <v>1.00155231836186</v>
      </c>
      <c r="E566" s="1" t="n">
        <v>4720.31445384601</v>
      </c>
      <c r="G566" s="0" t="n">
        <v>1.00344345767293</v>
      </c>
      <c r="H566" s="0" t="n">
        <v>0.998815967034267</v>
      </c>
      <c r="I566" s="0" t="n">
        <v>0.993450635940048</v>
      </c>
      <c r="J566" s="0" t="n">
        <v>0.989289945514943</v>
      </c>
      <c r="K566" s="0" t="n">
        <v>1.0229406683196</v>
      </c>
      <c r="L566" s="0" t="n">
        <v>0.998991550930658</v>
      </c>
      <c r="M566" s="0" t="n">
        <v>1.00105674796331</v>
      </c>
      <c r="N566" s="0" t="n">
        <v>1.00580603176501</v>
      </c>
      <c r="O566" s="0" t="n">
        <v>0.992827541815016</v>
      </c>
      <c r="Q566" s="0" t="n">
        <f aca="false">G566-1</f>
        <v>0.00344345767293008</v>
      </c>
      <c r="R566" s="0" t="n">
        <f aca="false">H566-1</f>
        <v>-0.00118403296573288</v>
      </c>
      <c r="S566" s="0" t="n">
        <f aca="false">I566-1</f>
        <v>-0.00654936405995188</v>
      </c>
      <c r="T566" s="0" t="n">
        <f aca="false">J566-1</f>
        <v>-0.0107100544850569</v>
      </c>
      <c r="U566" s="0" t="n">
        <f aca="false">K566-1</f>
        <v>0.0229406683196001</v>
      </c>
      <c r="V566" s="0" t="n">
        <f aca="false">L566-1</f>
        <v>-0.00100844906934194</v>
      </c>
      <c r="W566" s="0" t="n">
        <f aca="false">M566-1</f>
        <v>0.0010567479633099</v>
      </c>
      <c r="X566" s="0" t="n">
        <f aca="false">N566-1</f>
        <v>0.00580603176500993</v>
      </c>
      <c r="Y566" s="0" t="n">
        <f aca="false">O566-1</f>
        <v>-0.00717245818498391</v>
      </c>
      <c r="AA566" s="0" t="n">
        <f aca="false">$D566+Q566</f>
        <v>1.00499577603479</v>
      </c>
      <c r="AB566" s="0" t="n">
        <f aca="false">$D566+R566</f>
        <v>1.00036828539613</v>
      </c>
      <c r="AC566" s="0" t="n">
        <f aca="false">$D566+S566</f>
        <v>0.995002954301908</v>
      </c>
      <c r="AD566" s="0" t="n">
        <f aca="false">$D566+T566</f>
        <v>0.990842263876803</v>
      </c>
      <c r="AE566" s="0" t="n">
        <f aca="false">$D566+U566</f>
        <v>1.02449298668146</v>
      </c>
      <c r="AF566" s="0" t="n">
        <f aca="false">$D566+V566</f>
        <v>1.00054386929252</v>
      </c>
      <c r="AG566" s="0" t="n">
        <f aca="false">$D566+W566</f>
        <v>1.00260906632517</v>
      </c>
      <c r="AH566" s="0" t="n">
        <f aca="false">$D566+X566</f>
        <v>1.00735835012687</v>
      </c>
      <c r="AI566" s="0" t="n">
        <f aca="false">$D566+Y566</f>
        <v>0.994379860176876</v>
      </c>
      <c r="AK566" s="0" t="n">
        <f aca="false">$C$4+$C$3*A566</f>
        <v>4712.99837992145</v>
      </c>
      <c r="AM566" s="1" t="n">
        <f aca="false">$AK566*AA566</f>
        <v>4736.54346427986</v>
      </c>
      <c r="AN566" s="1" t="n">
        <f aca="false">$AK566*AB566</f>
        <v>4714.73410839674</v>
      </c>
      <c r="AO566" s="1" t="n">
        <f aca="false">$AK566*AC566</f>
        <v>4689.44731164194</v>
      </c>
      <c r="AP566" s="1" t="n">
        <f aca="false">$AK566*AD566</f>
        <v>4669.83798440907</v>
      </c>
      <c r="AQ566" s="1" t="n">
        <f aca="false">$AK566*AE566</f>
        <v>4828.4337864706</v>
      </c>
      <c r="AR566" s="1" t="n">
        <f aca="false">$AK566*AF566</f>
        <v>4715.56163501597</v>
      </c>
      <c r="AS566" s="1" t="n">
        <f aca="false">$AK566*AG566</f>
        <v>4725.29490528508</v>
      </c>
      <c r="AT566" s="1" t="n">
        <f aca="false">$AK566*AH566</f>
        <v>4747.67827214828</v>
      </c>
      <c r="AU566" s="1" t="n">
        <f aca="false">$AK566*AI566</f>
        <v>4686.51067004013</v>
      </c>
      <c r="AW566" s="0" t="n">
        <f aca="false">$D566*G566</f>
        <v>1.00500112137736</v>
      </c>
      <c r="AX566" s="0" t="n">
        <f aca="false">$D566*H566</f>
        <v>1.00036644740001</v>
      </c>
      <c r="AY566" s="0" t="n">
        <f aca="false">$D566*I566</f>
        <v>0.994992787603819</v>
      </c>
      <c r="AZ566" s="0" t="n">
        <f aca="false">$D566*J566</f>
        <v>0.990825638462569</v>
      </c>
      <c r="BA566" s="0" t="n">
        <f aca="false">$D566*K566</f>
        <v>1.02452859790213</v>
      </c>
      <c r="BB566" s="0" t="n">
        <f aca="false">$D566*L566</f>
        <v>1.00054230385851</v>
      </c>
      <c r="BC566" s="0" t="n">
        <f aca="false">$D566*M566</f>
        <v>1.00261070673444</v>
      </c>
      <c r="BD566" s="0" t="n">
        <f aca="false">$D566*N566</f>
        <v>1.00736736293659</v>
      </c>
      <c r="BE566" s="0" t="n">
        <f aca="false">$D566*O566</f>
        <v>0.994368726238336</v>
      </c>
      <c r="BG566" s="1" t="n">
        <f aca="false">$AK566*AW566</f>
        <v>4736.56865687075</v>
      </c>
      <c r="BH566" s="1" t="n">
        <f aca="false">$AK566*AX566</f>
        <v>4714.72544592404</v>
      </c>
      <c r="BI566" s="1" t="n">
        <f aca="false">$AK566*AY566</f>
        <v>4689.39939601032</v>
      </c>
      <c r="BJ566" s="1" t="n">
        <f aca="false">$AK566*AZ566</f>
        <v>4669.75962885872</v>
      </c>
      <c r="BK566" s="1" t="n">
        <f aca="false">$AK566*BA566</f>
        <v>4828.60162209591</v>
      </c>
      <c r="BL566" s="1" t="n">
        <f aca="false">$AK566*BB566</f>
        <v>4715.55425712803</v>
      </c>
      <c r="BM566" s="1" t="n">
        <f aca="false">$AK566*BC566</f>
        <v>4725.3026365313</v>
      </c>
      <c r="BN566" s="1" t="n">
        <f aca="false">$AK566*BD566</f>
        <v>4747.72074950588</v>
      </c>
      <c r="BO566" s="1" t="n">
        <f aca="false">$AK566*BE566</f>
        <v>4686.45819580583</v>
      </c>
    </row>
    <row r="567" customFormat="false" ht="13.8" hidden="false" customHeight="false" outlineLevel="0" collapsed="false">
      <c r="A567" s="0" t="n">
        <f aca="false">A566+1</f>
        <v>561</v>
      </c>
      <c r="B567" s="0" t="n">
        <f aca="false">B566+1/12</f>
        <v>1998.66666666662</v>
      </c>
      <c r="C567" s="1" t="n">
        <v>4967.697649</v>
      </c>
      <c r="D567" s="0" t="n">
        <v>1.02607921839211</v>
      </c>
      <c r="E567" s="1" t="n">
        <v>4836.05321472814</v>
      </c>
      <c r="G567" s="0" t="n">
        <v>1.00597389061773</v>
      </c>
      <c r="H567" s="0" t="n">
        <v>0.998906350864124</v>
      </c>
      <c r="I567" s="0" t="n">
        <v>0.997314789588545</v>
      </c>
      <c r="J567" s="0" t="n">
        <v>0.990800116142333</v>
      </c>
      <c r="K567" s="0" t="n">
        <v>1.03113893820358</v>
      </c>
      <c r="L567" s="0" t="n">
        <v>0.991278519678581</v>
      </c>
      <c r="M567" s="0" t="n">
        <v>0.990862190348228</v>
      </c>
      <c r="N567" s="0" t="n">
        <v>1.01002511153405</v>
      </c>
      <c r="O567" s="0" t="n">
        <v>1.00960744055201</v>
      </c>
      <c r="Q567" s="0" t="n">
        <f aca="false">G567-1</f>
        <v>0.00597389061773002</v>
      </c>
      <c r="R567" s="0" t="n">
        <f aca="false">H567-1</f>
        <v>-0.00109364913587595</v>
      </c>
      <c r="S567" s="0" t="n">
        <f aca="false">I567-1</f>
        <v>-0.00268521041145497</v>
      </c>
      <c r="T567" s="0" t="n">
        <f aca="false">J567-1</f>
        <v>-0.0091998838576669</v>
      </c>
      <c r="U567" s="0" t="n">
        <f aca="false">K567-1</f>
        <v>0.03113893820358</v>
      </c>
      <c r="V567" s="0" t="n">
        <f aca="false">L567-1</f>
        <v>-0.00872148032141895</v>
      </c>
      <c r="W567" s="0" t="n">
        <f aca="false">M567-1</f>
        <v>-0.00913780965177191</v>
      </c>
      <c r="X567" s="0" t="n">
        <f aca="false">N567-1</f>
        <v>0.0100251115340499</v>
      </c>
      <c r="Y567" s="0" t="n">
        <f aca="false">O567-1</f>
        <v>0.00960744055200991</v>
      </c>
      <c r="AA567" s="0" t="n">
        <f aca="false">$D567+Q567</f>
        <v>1.03205310900984</v>
      </c>
      <c r="AB567" s="0" t="n">
        <f aca="false">$D567+R567</f>
        <v>1.02498556925623</v>
      </c>
      <c r="AC567" s="0" t="n">
        <f aca="false">$D567+S567</f>
        <v>1.02339400798066</v>
      </c>
      <c r="AD567" s="0" t="n">
        <f aca="false">$D567+T567</f>
        <v>1.01687933453444</v>
      </c>
      <c r="AE567" s="0" t="n">
        <f aca="false">$D567+U567</f>
        <v>1.05721815659569</v>
      </c>
      <c r="AF567" s="0" t="n">
        <f aca="false">$D567+V567</f>
        <v>1.01735773807069</v>
      </c>
      <c r="AG567" s="0" t="n">
        <f aca="false">$D567+W567</f>
        <v>1.01694140874034</v>
      </c>
      <c r="AH567" s="0" t="n">
        <f aca="false">$D567+X567</f>
        <v>1.03610432992616</v>
      </c>
      <c r="AI567" s="0" t="n">
        <f aca="false">$D567+Y567</f>
        <v>1.03568665894412</v>
      </c>
      <c r="AK567" s="0" t="n">
        <f aca="false">$C$4+$C$3*A567</f>
        <v>4713.13825291809</v>
      </c>
      <c r="AM567" s="1" t="n">
        <f aca="false">$AK567*AA567</f>
        <v>4864.20898711732</v>
      </c>
      <c r="AN567" s="1" t="n">
        <f aca="false">$AK567*AB567</f>
        <v>4830.89869515058</v>
      </c>
      <c r="AO567" s="1" t="n">
        <f aca="false">$AK567*AC567</f>
        <v>4823.39744682078</v>
      </c>
      <c r="AP567" s="1" t="n">
        <f aca="false">$AK567*AD567</f>
        <v>4792.69289019617</v>
      </c>
      <c r="AQ567" s="1" t="n">
        <f aca="false">$AK567*AE567</f>
        <v>4982.81533553069</v>
      </c>
      <c r="AR567" s="1" t="n">
        <f aca="false">$AK567*AF567</f>
        <v>4794.94767220319</v>
      </c>
      <c r="AS567" s="1" t="n">
        <f aca="false">$AK567*AG567</f>
        <v>4792.98545451049</v>
      </c>
      <c r="AT567" s="1" t="n">
        <f aca="false">$AK567*AH567</f>
        <v>4883.30295138905</v>
      </c>
      <c r="AU567" s="1" t="n">
        <f aca="false">$AK567*AI567</f>
        <v>4881.33441030646</v>
      </c>
      <c r="AW567" s="0" t="n">
        <f aca="false">$D567*G567</f>
        <v>1.03220890340791</v>
      </c>
      <c r="AX567" s="0" t="n">
        <f aca="false">$D567*H567</f>
        <v>1.02495704774158</v>
      </c>
      <c r="AY567" s="0" t="n">
        <f aca="false">$D567*I567</f>
        <v>1.02332397979191</v>
      </c>
      <c r="AZ567" s="0" t="n">
        <f aca="false">$D567*J567</f>
        <v>1.01663940875414</v>
      </c>
      <c r="BA567" s="0" t="n">
        <f aca="false">$D567*K567</f>
        <v>1.0580302357656</v>
      </c>
      <c r="BB567" s="0" t="n">
        <f aca="false">$D567*L567</f>
        <v>1.01713028868069</v>
      </c>
      <c r="BC567" s="0" t="n">
        <f aca="false">$D567*M567</f>
        <v>1.0167031018068</v>
      </c>
      <c r="BD567" s="0" t="n">
        <f aca="false">$D567*N567</f>
        <v>1.03636577699926</v>
      </c>
      <c r="BE567" s="0" t="n">
        <f aca="false">$D567*O567</f>
        <v>1.03593721348446</v>
      </c>
      <c r="BG567" s="1" t="n">
        <f aca="false">$AK567*AW567</f>
        <v>4864.94326765445</v>
      </c>
      <c r="BH567" s="1" t="n">
        <f aca="false">$AK567*AX567</f>
        <v>4830.76426930881</v>
      </c>
      <c r="BI567" s="1" t="n">
        <f aca="false">$AK567*AY567</f>
        <v>4823.06739428561</v>
      </c>
      <c r="BJ567" s="1" t="n">
        <f aca="false">$AK567*AZ567</f>
        <v>4791.56208682315</v>
      </c>
      <c r="BK567" s="1" t="n">
        <f aca="false">$AK567*BA567</f>
        <v>4986.64277693079</v>
      </c>
      <c r="BL567" s="1" t="n">
        <f aca="false">$AK567*BB567</f>
        <v>4793.87567178256</v>
      </c>
      <c r="BM567" s="1" t="n">
        <f aca="false">$AK567*BC567</f>
        <v>4791.86228098612</v>
      </c>
      <c r="BN567" s="1" t="n">
        <f aca="false">$AK567*BD567</f>
        <v>4884.53518759039</v>
      </c>
      <c r="BO567" s="1" t="n">
        <f aca="false">$AK567*BE567</f>
        <v>4882.515308495</v>
      </c>
    </row>
    <row r="568" customFormat="false" ht="13.8" hidden="false" customHeight="false" outlineLevel="0" collapsed="false">
      <c r="A568" s="0" t="n">
        <f aca="false">A567+1</f>
        <v>562</v>
      </c>
      <c r="B568" s="0" t="n">
        <f aca="false">B567+1/12</f>
        <v>1998.74999999996</v>
      </c>
      <c r="C568" s="1" t="n">
        <v>4859.292602</v>
      </c>
      <c r="D568" s="0" t="n">
        <v>0.999064416475184</v>
      </c>
      <c r="E568" s="1" t="n">
        <v>4708.86846055224</v>
      </c>
      <c r="G568" s="0" t="n">
        <v>0.999382109352198</v>
      </c>
      <c r="H568" s="0" t="n">
        <v>0.999336518348783</v>
      </c>
      <c r="I568" s="0" t="n">
        <v>1.00764746843387</v>
      </c>
      <c r="J568" s="0" t="n">
        <v>0.990152075827894</v>
      </c>
      <c r="K568" s="0" t="n">
        <v>1.01250418285359</v>
      </c>
      <c r="L568" s="0" t="n">
        <v>0.997196796648652</v>
      </c>
      <c r="M568" s="0" t="n">
        <v>0.99761935952789</v>
      </c>
      <c r="N568" s="0" t="n">
        <v>1.008787045013</v>
      </c>
      <c r="O568" s="0" t="n">
        <v>0.993092604679307</v>
      </c>
      <c r="Q568" s="0" t="n">
        <f aca="false">G568-1</f>
        <v>-0.000617890647801933</v>
      </c>
      <c r="R568" s="0" t="n">
        <f aca="false">H568-1</f>
        <v>-0.00066348165121688</v>
      </c>
      <c r="S568" s="0" t="n">
        <f aca="false">I568-1</f>
        <v>0.0076474684338701</v>
      </c>
      <c r="T568" s="0" t="n">
        <f aca="false">J568-1</f>
        <v>-0.00984792417210589</v>
      </c>
      <c r="U568" s="0" t="n">
        <f aca="false">K568-1</f>
        <v>0.0125041828535899</v>
      </c>
      <c r="V568" s="0" t="n">
        <f aca="false">L568-1</f>
        <v>-0.00280320335134787</v>
      </c>
      <c r="W568" s="0" t="n">
        <f aca="false">M568-1</f>
        <v>-0.00238064047210995</v>
      </c>
      <c r="X568" s="0" t="n">
        <f aca="false">N568-1</f>
        <v>0.00878704501300009</v>
      </c>
      <c r="Y568" s="0" t="n">
        <f aca="false">O568-1</f>
        <v>-0.00690739532069296</v>
      </c>
      <c r="AA568" s="0" t="n">
        <f aca="false">$D568+Q568</f>
        <v>0.998446525827382</v>
      </c>
      <c r="AB568" s="0" t="n">
        <f aca="false">$D568+R568</f>
        <v>0.998400934823967</v>
      </c>
      <c r="AC568" s="0" t="n">
        <f aca="false">$D568+S568</f>
        <v>1.00671188490905</v>
      </c>
      <c r="AD568" s="0" t="n">
        <f aca="false">$D568+T568</f>
        <v>0.989216492303078</v>
      </c>
      <c r="AE568" s="0" t="n">
        <f aca="false">$D568+U568</f>
        <v>1.01156859932877</v>
      </c>
      <c r="AF568" s="0" t="n">
        <f aca="false">$D568+V568</f>
        <v>0.996261213123836</v>
      </c>
      <c r="AG568" s="0" t="n">
        <f aca="false">$D568+W568</f>
        <v>0.996683776003074</v>
      </c>
      <c r="AH568" s="0" t="n">
        <f aca="false">$D568+X568</f>
        <v>1.00785146148818</v>
      </c>
      <c r="AI568" s="0" t="n">
        <f aca="false">$D568+Y568</f>
        <v>0.992157021154491</v>
      </c>
      <c r="AK568" s="0" t="n">
        <f aca="false">$C$4+$C$3*A568</f>
        <v>4713.27812591473</v>
      </c>
      <c r="AM568" s="1" t="n">
        <f aca="false">$AK568*AA568</f>
        <v>4705.95617007775</v>
      </c>
      <c r="AN568" s="1" t="n">
        <f aca="false">$AK568*AB568</f>
        <v>4705.74128699862</v>
      </c>
      <c r="AO568" s="1" t="n">
        <f aca="false">$AK568*AC568</f>
        <v>4744.91310624023</v>
      </c>
      <c r="AP568" s="1" t="n">
        <f aca="false">$AK568*AD568</f>
        <v>4662.45245496619</v>
      </c>
      <c r="AQ568" s="1" t="n">
        <f aca="false">$AK568*AE568</f>
        <v>4767.80415207851</v>
      </c>
      <c r="AR568" s="1" t="n">
        <f aca="false">$AK568*AF568</f>
        <v>4695.65618351385</v>
      </c>
      <c r="AS568" s="1" t="n">
        <f aca="false">$AK568*AG568</f>
        <v>4697.64783988938</v>
      </c>
      <c r="AT568" s="1" t="n">
        <f aca="false">$AK568*AH568</f>
        <v>4750.28424760345</v>
      </c>
      <c r="AU568" s="1" t="n">
        <f aca="false">$AK568*AI568</f>
        <v>4676.31198528018</v>
      </c>
      <c r="AW568" s="0" t="n">
        <f aca="false">$D568*G568</f>
        <v>0.998447103915692</v>
      </c>
      <c r="AX568" s="0" t="n">
        <f aca="false">$D568*H568</f>
        <v>0.998401555566469</v>
      </c>
      <c r="AY568" s="0" t="n">
        <f aca="false">$D568*I568</f>
        <v>1.00670473006358</v>
      </c>
      <c r="AZ568" s="0" t="n">
        <f aca="false">$D568*J568</f>
        <v>0.989225705858687</v>
      </c>
      <c r="BA568" s="0" t="n">
        <f aca="false">$D568*K568</f>
        <v>1.0115569006213</v>
      </c>
      <c r="BB568" s="0" t="n">
        <f aca="false">$D568*L568</f>
        <v>0.996263835754708</v>
      </c>
      <c r="BC568" s="0" t="n">
        <f aca="false">$D568*M568</f>
        <v>0.996686003291078</v>
      </c>
      <c r="BD568" s="0" t="n">
        <f aca="false">$D568*N568</f>
        <v>1.00784324047364</v>
      </c>
      <c r="BE568" s="0" t="n">
        <f aca="false">$D568*O568</f>
        <v>0.992163483599752</v>
      </c>
      <c r="BG568" s="1" t="n">
        <f aca="false">$AK568*AW568</f>
        <v>4705.95889476874</v>
      </c>
      <c r="BH568" s="1" t="n">
        <f aca="false">$AK568*AX568</f>
        <v>4705.74421273067</v>
      </c>
      <c r="BI568" s="1" t="n">
        <f aca="false">$AK568*AY568</f>
        <v>4744.87938346356</v>
      </c>
      <c r="BJ568" s="1" t="n">
        <f aca="false">$AK568*AZ568</f>
        <v>4662.4958810163</v>
      </c>
      <c r="BK568" s="1" t="n">
        <f aca="false">$AK568*BA568</f>
        <v>4767.74901281649</v>
      </c>
      <c r="BL568" s="1" t="n">
        <f aca="false">$AK568*BB568</f>
        <v>4695.66854470257</v>
      </c>
      <c r="BM568" s="1" t="n">
        <f aca="false">$AK568*BC568</f>
        <v>4697.65833771721</v>
      </c>
      <c r="BN568" s="1" t="n">
        <f aca="false">$AK568*BD568</f>
        <v>4750.24549967541</v>
      </c>
      <c r="BO568" s="1" t="n">
        <f aca="false">$AK568*BE568</f>
        <v>4676.34244458207</v>
      </c>
    </row>
    <row r="569" customFormat="false" ht="13.8" hidden="false" customHeight="false" outlineLevel="0" collapsed="false">
      <c r="A569" s="0" t="n">
        <f aca="false">A568+1</f>
        <v>563</v>
      </c>
      <c r="B569" s="0" t="n">
        <f aca="false">B568+1/12</f>
        <v>1998.83333333329</v>
      </c>
      <c r="C569" s="1" t="n">
        <v>4694.101171</v>
      </c>
      <c r="D569" s="0" t="n">
        <v>0.972322202030784</v>
      </c>
      <c r="E569" s="1" t="n">
        <v>4582.96096779303</v>
      </c>
      <c r="G569" s="0" t="n">
        <v>0.999921525194705</v>
      </c>
      <c r="H569" s="0" t="n">
        <v>1.00354070266785</v>
      </c>
      <c r="I569" s="0" t="n">
        <v>0.99925243347829</v>
      </c>
      <c r="J569" s="0" t="n">
        <v>1.00142399180874</v>
      </c>
      <c r="K569" s="0" t="n">
        <v>0.9849148672507</v>
      </c>
      <c r="L569" s="0" t="n">
        <v>1.00648777881998</v>
      </c>
      <c r="M569" s="0" t="n">
        <v>0.999232604465246</v>
      </c>
      <c r="N569" s="0" t="n">
        <v>0.99965542799572</v>
      </c>
      <c r="O569" s="0" t="n">
        <v>1.00673618339137</v>
      </c>
      <c r="Q569" s="0" t="n">
        <f aca="false">G569-1</f>
        <v>-7.84748052948814E-005</v>
      </c>
      <c r="R569" s="0" t="n">
        <f aca="false">H569-1</f>
        <v>0.00354070266785</v>
      </c>
      <c r="S569" s="0" t="n">
        <f aca="false">I569-1</f>
        <v>-0.000747566521710041</v>
      </c>
      <c r="T569" s="0" t="n">
        <f aca="false">J569-1</f>
        <v>0.00142399180873998</v>
      </c>
      <c r="U569" s="0" t="n">
        <f aca="false">K569-1</f>
        <v>-0.0150851327493</v>
      </c>
      <c r="V569" s="0" t="n">
        <f aca="false">L569-1</f>
        <v>0.00648777881997997</v>
      </c>
      <c r="W569" s="0" t="n">
        <f aca="false">M569-1</f>
        <v>-0.000767395534753912</v>
      </c>
      <c r="X569" s="0" t="n">
        <f aca="false">N569-1</f>
        <v>-0.000344572004279953</v>
      </c>
      <c r="Y569" s="0" t="n">
        <f aca="false">O569-1</f>
        <v>0.00673618339136994</v>
      </c>
      <c r="AA569" s="0" t="n">
        <f aca="false">$D569+Q569</f>
        <v>0.972243727225489</v>
      </c>
      <c r="AB569" s="0" t="n">
        <f aca="false">$D569+R569</f>
        <v>0.975862904698634</v>
      </c>
      <c r="AC569" s="0" t="n">
        <f aca="false">$D569+S569</f>
        <v>0.971574635509074</v>
      </c>
      <c r="AD569" s="0" t="n">
        <f aca="false">$D569+T569</f>
        <v>0.973746193839524</v>
      </c>
      <c r="AE569" s="0" t="n">
        <f aca="false">$D569+U569</f>
        <v>0.957237069281484</v>
      </c>
      <c r="AF569" s="0" t="n">
        <f aca="false">$D569+V569</f>
        <v>0.978809980850764</v>
      </c>
      <c r="AG569" s="0" t="n">
        <f aca="false">$D569+W569</f>
        <v>0.97155480649603</v>
      </c>
      <c r="AH569" s="0" t="n">
        <f aca="false">$D569+X569</f>
        <v>0.971977630026504</v>
      </c>
      <c r="AI569" s="0" t="n">
        <f aca="false">$D569+Y569</f>
        <v>0.979058385422154</v>
      </c>
      <c r="AK569" s="0" t="n">
        <f aca="false">$C$4+$C$3*A569</f>
        <v>4713.41799891137</v>
      </c>
      <c r="AM569" s="1" t="n">
        <f aca="false">$AK569*AA569</f>
        <v>4582.59108323329</v>
      </c>
      <c r="AN569" s="1" t="n">
        <f aca="false">$AK569*AB569</f>
        <v>4599.64977947647</v>
      </c>
      <c r="AO569" s="1" t="n">
        <f aca="false">$AK569*AC569</f>
        <v>4579.43737429422</v>
      </c>
      <c r="AP569" s="1" t="n">
        <f aca="false">$AK569*AD569</f>
        <v>4589.67283641465</v>
      </c>
      <c r="AQ569" s="1" t="n">
        <f aca="false">$AK569*AE569</f>
        <v>4511.85843157651</v>
      </c>
      <c r="AR569" s="1" t="n">
        <f aca="false">$AK569*AF569</f>
        <v>4613.54058125608</v>
      </c>
      <c r="AS569" s="1" t="n">
        <f aca="false">$AK569*AG569</f>
        <v>4579.34391186724</v>
      </c>
      <c r="AT569" s="1" t="n">
        <f aca="false">$AK569*AH569</f>
        <v>4581.33685590614</v>
      </c>
      <c r="AU569" s="1" t="n">
        <f aca="false">$AK569*AI569</f>
        <v>4614.71141583388</v>
      </c>
      <c r="AW569" s="0" t="n">
        <f aca="false">$D569*G569</f>
        <v>0.972245899235296</v>
      </c>
      <c r="AX569" s="0" t="n">
        <f aca="false">$D569*H569</f>
        <v>0.975764905845524</v>
      </c>
      <c r="AY569" s="0" t="n">
        <f aca="false">$D569*I569</f>
        <v>0.971595326504231</v>
      </c>
      <c r="AZ569" s="0" t="n">
        <f aca="false">$D569*J569</f>
        <v>0.973706780881932</v>
      </c>
      <c r="BA569" s="0" t="n">
        <f aca="false">$D569*K569</f>
        <v>0.957654592538058</v>
      </c>
      <c r="BB569" s="0" t="n">
        <f aca="false">$D569*L569</f>
        <v>0.978630413419316</v>
      </c>
      <c r="BC569" s="0" t="n">
        <f aca="false">$D569*M569</f>
        <v>0.971576046314604</v>
      </c>
      <c r="BD569" s="0" t="n">
        <f aca="false">$D569*N569</f>
        <v>0.971987167020824</v>
      </c>
      <c r="BE569" s="0" t="n">
        <f aca="false">$D569*O569</f>
        <v>0.978871942699164</v>
      </c>
      <c r="BG569" s="1" t="n">
        <f aca="false">$AK569*AW569</f>
        <v>4582.60132082341</v>
      </c>
      <c r="BH569" s="1" t="n">
        <f aca="false">$AK569*AX569</f>
        <v>4599.18786991835</v>
      </c>
      <c r="BI569" s="1" t="n">
        <f aca="false">$AK569*AY569</f>
        <v>4579.53489960321</v>
      </c>
      <c r="BJ569" s="1" t="n">
        <f aca="false">$AK569*AZ569</f>
        <v>4589.48706667094</v>
      </c>
      <c r="BK569" s="1" t="n">
        <f aca="false">$AK569*BA569</f>
        <v>4513.82639320901</v>
      </c>
      <c r="BL569" s="1" t="n">
        <f aca="false">$AK569*BB569</f>
        <v>4612.69420489267</v>
      </c>
      <c r="BM569" s="1" t="n">
        <f aca="false">$AK569*BC569</f>
        <v>4579.4440240104</v>
      </c>
      <c r="BN569" s="1" t="n">
        <f aca="false">$AK569*BD569</f>
        <v>4581.38180774682</v>
      </c>
      <c r="BO569" s="1" t="n">
        <f aca="false">$AK569*BE569</f>
        <v>4613.83263334758</v>
      </c>
    </row>
    <row r="570" customFormat="false" ht="13.8" hidden="false" customHeight="false" outlineLevel="0" collapsed="false">
      <c r="A570" s="0" t="n">
        <f aca="false">A569+1</f>
        <v>564</v>
      </c>
      <c r="B570" s="0" t="n">
        <f aca="false">B569+1/12</f>
        <v>1998.91666666662</v>
      </c>
      <c r="C570" s="1" t="n">
        <v>4649.095608</v>
      </c>
      <c r="D570" s="0" t="n">
        <v>0.964472427355383</v>
      </c>
      <c r="E570" s="1" t="n">
        <v>4546.09660219919</v>
      </c>
      <c r="G570" s="0" t="n">
        <v>0.999220951164431</v>
      </c>
      <c r="H570" s="0" t="n">
        <v>1.00258937373517</v>
      </c>
      <c r="I570" s="0" t="n">
        <v>0.997795748989031</v>
      </c>
      <c r="J570" s="0" t="n">
        <v>1.00461401674996</v>
      </c>
      <c r="K570" s="0" t="n">
        <v>0.958848914460789</v>
      </c>
      <c r="L570" s="0" t="n">
        <v>0.999609384930849</v>
      </c>
      <c r="M570" s="0" t="n">
        <v>0.999025824027796</v>
      </c>
      <c r="N570" s="0" t="n">
        <v>1.01232807707438</v>
      </c>
      <c r="O570" s="0" t="n">
        <v>1.00625304973532</v>
      </c>
      <c r="Q570" s="0" t="n">
        <f aca="false">G570-1</f>
        <v>-0.000779048835568896</v>
      </c>
      <c r="R570" s="0" t="n">
        <f aca="false">H570-1</f>
        <v>0.0025893737351701</v>
      </c>
      <c r="S570" s="0" t="n">
        <f aca="false">I570-1</f>
        <v>-0.00220425101096888</v>
      </c>
      <c r="T570" s="0" t="n">
        <f aca="false">J570-1</f>
        <v>0.00461401674995998</v>
      </c>
      <c r="U570" s="0" t="n">
        <f aca="false">K570-1</f>
        <v>-0.0411510855392109</v>
      </c>
      <c r="V570" s="0" t="n">
        <f aca="false">L570-1</f>
        <v>-0.000390615069150946</v>
      </c>
      <c r="W570" s="0" t="n">
        <f aca="false">M570-1</f>
        <v>-0.00097417597220395</v>
      </c>
      <c r="X570" s="0" t="n">
        <f aca="false">N570-1</f>
        <v>0.0123280770743801</v>
      </c>
      <c r="Y570" s="0" t="n">
        <f aca="false">O570-1</f>
        <v>0.00625304973531993</v>
      </c>
      <c r="AA570" s="0" t="n">
        <f aca="false">$D570+Q570</f>
        <v>0.963693378519814</v>
      </c>
      <c r="AB570" s="0" t="n">
        <f aca="false">$D570+R570</f>
        <v>0.967061801090553</v>
      </c>
      <c r="AC570" s="0" t="n">
        <f aca="false">$D570+S570</f>
        <v>0.962268176344414</v>
      </c>
      <c r="AD570" s="0" t="n">
        <f aca="false">$D570+T570</f>
        <v>0.969086444105343</v>
      </c>
      <c r="AE570" s="0" t="n">
        <f aca="false">$D570+U570</f>
        <v>0.923321341816172</v>
      </c>
      <c r="AF570" s="0" t="n">
        <f aca="false">$D570+V570</f>
        <v>0.964081812286232</v>
      </c>
      <c r="AG570" s="0" t="n">
        <f aca="false">$D570+W570</f>
        <v>0.963498251383179</v>
      </c>
      <c r="AH570" s="0" t="n">
        <f aca="false">$D570+X570</f>
        <v>0.976800504429763</v>
      </c>
      <c r="AI570" s="0" t="n">
        <f aca="false">$D570+Y570</f>
        <v>0.970725477090703</v>
      </c>
      <c r="AK570" s="0" t="n">
        <f aca="false">$C$4+$C$3*A570</f>
        <v>4713.55787190801</v>
      </c>
      <c r="AM570" s="1" t="n">
        <f aca="false">$AK570*AA570</f>
        <v>4542.42451042769</v>
      </c>
      <c r="AN570" s="1" t="n">
        <f aca="false">$AK570*AB570</f>
        <v>4558.30176515191</v>
      </c>
      <c r="AO570" s="1" t="n">
        <f aca="false">$AK570*AC570</f>
        <v>4535.70673749477</v>
      </c>
      <c r="AP570" s="1" t="n">
        <f aca="false">$AK570*AD570</f>
        <v>4567.84503717208</v>
      </c>
      <c r="AQ570" s="1" t="n">
        <f aca="false">$AK570*AE570</f>
        <v>4352.12857901828</v>
      </c>
      <c r="AR570" s="1" t="n">
        <f aca="false">$AK570*AF570</f>
        <v>4544.25541546511</v>
      </c>
      <c r="AS570" s="1" t="n">
        <f aca="false">$AK570*AG570</f>
        <v>4541.50476737678</v>
      </c>
      <c r="AT570" s="1" t="n">
        <f aca="false">$AK570*AH570</f>
        <v>4604.20570693862</v>
      </c>
      <c r="AU570" s="1" t="n">
        <f aca="false">$AK570*AI570</f>
        <v>4575.57071400254</v>
      </c>
      <c r="AW570" s="0" t="n">
        <f aca="false">$D570*G570</f>
        <v>0.963721056233914</v>
      </c>
      <c r="AX570" s="0" t="n">
        <f aca="false">$D570*H570</f>
        <v>0.966969806927073</v>
      </c>
      <c r="AY570" s="0" t="n">
        <f aca="false">$D570*I570</f>
        <v>0.962346488032333</v>
      </c>
      <c r="AZ570" s="0" t="n">
        <f aca="false">$D570*J570</f>
        <v>0.968922519290075</v>
      </c>
      <c r="BA570" s="0" t="n">
        <f aca="false">$D570*K570</f>
        <v>0.924783339997071</v>
      </c>
      <c r="BB570" s="0" t="n">
        <f aca="false">$D570*L570</f>
        <v>0.964095689891477</v>
      </c>
      <c r="BC570" s="0" t="n">
        <f aca="false">$D570*M570</f>
        <v>0.9635328614908</v>
      </c>
      <c r="BD570" s="0" t="n">
        <f aca="false">$D570*N570</f>
        <v>0.976362517775935</v>
      </c>
      <c r="BE570" s="0" t="n">
        <f aca="false">$D570*O570</f>
        <v>0.970503321411981</v>
      </c>
      <c r="BG570" s="1" t="n">
        <f aca="false">$AK570*AW570</f>
        <v>4542.55497093486</v>
      </c>
      <c r="BH570" s="1" t="n">
        <f aca="false">$AK570*AX570</f>
        <v>4557.86814533847</v>
      </c>
      <c r="BI570" s="1" t="n">
        <f aca="false">$AK570*AY570</f>
        <v>4536.07586416783</v>
      </c>
      <c r="BJ570" s="1" t="n">
        <f aca="false">$AK570*AZ570</f>
        <v>4567.07236806867</v>
      </c>
      <c r="BK570" s="1" t="n">
        <f aca="false">$AK570*BA570</f>
        <v>4359.01979205257</v>
      </c>
      <c r="BL570" s="1" t="n">
        <f aca="false">$AK570*BB570</f>
        <v>4544.32082836055</v>
      </c>
      <c r="BM570" s="1" t="n">
        <f aca="false">$AK570*BC570</f>
        <v>4541.66790412201</v>
      </c>
      <c r="BN570" s="1" t="n">
        <f aca="false">$AK570*BD570</f>
        <v>4602.14123149868</v>
      </c>
      <c r="BO570" s="1" t="n">
        <f aca="false">$AK570*BE570</f>
        <v>4574.52357035431</v>
      </c>
    </row>
    <row r="571" customFormat="false" ht="13.8" hidden="false" customHeight="false" outlineLevel="0" collapsed="false">
      <c r="A571" s="0" t="n">
        <f aca="false">A570+1</f>
        <v>565</v>
      </c>
      <c r="B571" s="0" t="n">
        <f aca="false">B570+1/12</f>
        <v>1998.99999999996</v>
      </c>
      <c r="C571" s="1" t="n">
        <v>4369.33971</v>
      </c>
      <c r="D571" s="0" t="n">
        <v>0.938407838831965</v>
      </c>
      <c r="E571" s="1" t="n">
        <v>4423.37091370308</v>
      </c>
      <c r="G571" s="0" t="n">
        <v>0.999899088641189</v>
      </c>
      <c r="H571" s="0" t="n">
        <v>1.00994568278455</v>
      </c>
      <c r="I571" s="0" t="n">
        <v>0.997742347076051</v>
      </c>
      <c r="J571" s="0" t="n">
        <v>0.996333358708326</v>
      </c>
      <c r="K571" s="0" t="n">
        <v>0.942128519563142</v>
      </c>
      <c r="L571" s="0" t="n">
        <v>0.998836020869325</v>
      </c>
      <c r="M571" s="0" t="n">
        <v>0.994259533645768</v>
      </c>
      <c r="N571" s="0" t="n">
        <v>1.00142292339254</v>
      </c>
      <c r="O571" s="0" t="n">
        <v>0.986752322581012</v>
      </c>
      <c r="Q571" s="0" t="n">
        <f aca="false">G571-1</f>
        <v>-0.000100911358810962</v>
      </c>
      <c r="R571" s="0" t="n">
        <f aca="false">H571-1</f>
        <v>0.0099456827845501</v>
      </c>
      <c r="S571" s="0" t="n">
        <f aca="false">I571-1</f>
        <v>-0.00225765292394897</v>
      </c>
      <c r="T571" s="0" t="n">
        <f aca="false">J571-1</f>
        <v>-0.00366664129167393</v>
      </c>
      <c r="U571" s="0" t="n">
        <f aca="false">K571-1</f>
        <v>-0.057871480436858</v>
      </c>
      <c r="V571" s="0" t="n">
        <f aca="false">L571-1</f>
        <v>-0.0011639791306749</v>
      </c>
      <c r="W571" s="0" t="n">
        <f aca="false">M571-1</f>
        <v>-0.00574046635423198</v>
      </c>
      <c r="X571" s="0" t="n">
        <f aca="false">N571-1</f>
        <v>0.00142292339254002</v>
      </c>
      <c r="Y571" s="0" t="n">
        <f aca="false">O571-1</f>
        <v>-0.0132476774189879</v>
      </c>
      <c r="AA571" s="0" t="n">
        <f aca="false">$D571+Q571</f>
        <v>0.938306927473154</v>
      </c>
      <c r="AB571" s="0" t="n">
        <f aca="false">$D571+R571</f>
        <v>0.948353521616515</v>
      </c>
      <c r="AC571" s="0" t="n">
        <f aca="false">$D571+S571</f>
        <v>0.936150185908016</v>
      </c>
      <c r="AD571" s="0" t="n">
        <f aca="false">$D571+T571</f>
        <v>0.934741197540291</v>
      </c>
      <c r="AE571" s="0" t="n">
        <f aca="false">$D571+U571</f>
        <v>0.880536358395107</v>
      </c>
      <c r="AF571" s="0" t="n">
        <f aca="false">$D571+V571</f>
        <v>0.93724385970129</v>
      </c>
      <c r="AG571" s="0" t="n">
        <f aca="false">$D571+W571</f>
        <v>0.932667372477733</v>
      </c>
      <c r="AH571" s="0" t="n">
        <f aca="false">$D571+X571</f>
        <v>0.939830762224505</v>
      </c>
      <c r="AI571" s="0" t="n">
        <f aca="false">$D571+Y571</f>
        <v>0.925160161412977</v>
      </c>
      <c r="AK571" s="0" t="n">
        <f aca="false">$C$4+$C$3*A571</f>
        <v>4713.69774490465</v>
      </c>
      <c r="AM571" s="1" t="n">
        <f aca="false">$AK571*AA571</f>
        <v>4422.89524805861</v>
      </c>
      <c r="AN571" s="1" t="n">
        <f aca="false">$AK571*AB571</f>
        <v>4470.25185621615</v>
      </c>
      <c r="AO571" s="1" t="n">
        <f aca="false">$AK571*AC571</f>
        <v>4412.72902020668</v>
      </c>
      <c r="AP571" s="1" t="n">
        <f aca="false">$AK571*AD571</f>
        <v>4406.08747491514</v>
      </c>
      <c r="AQ571" s="1" t="n">
        <f aca="false">$AK571*AE571</f>
        <v>4150.58224687357</v>
      </c>
      <c r="AR571" s="1" t="n">
        <f aca="false">$AK571*AF571</f>
        <v>4417.8842678997</v>
      </c>
      <c r="AS571" s="1" t="n">
        <f aca="false">$AK571*AG571</f>
        <v>4396.31209039443</v>
      </c>
      <c r="AT571" s="1" t="n">
        <f aca="false">$AK571*AH571</f>
        <v>4430.07814448966</v>
      </c>
      <c r="AU571" s="1" t="n">
        <f aca="false">$AK571*AI571</f>
        <v>4360.92536652797</v>
      </c>
      <c r="AW571" s="0" t="n">
        <f aca="false">$D571*G571</f>
        <v>0.93831314282183</v>
      </c>
      <c r="AX571" s="0" t="n">
        <f aca="false">$D571*H571</f>
        <v>0.947740945519523</v>
      </c>
      <c r="AY571" s="0" t="n">
        <f aca="false">$D571*I571</f>
        <v>0.936289239630769</v>
      </c>
      <c r="AZ571" s="0" t="n">
        <f aca="false">$D571*J571</f>
        <v>0.934967033901673</v>
      </c>
      <c r="BA571" s="0" t="n">
        <f aca="false">$D571*K571</f>
        <v>0.884100787945207</v>
      </c>
      <c r="BB571" s="0" t="n">
        <f aca="false">$D571*L571</f>
        <v>0.937315551691503</v>
      </c>
      <c r="BC571" s="0" t="n">
        <f aca="false">$D571*M571</f>
        <v>0.933020940206603</v>
      </c>
      <c r="BD571" s="0" t="n">
        <f aca="false">$D571*N571</f>
        <v>0.939743121297582</v>
      </c>
      <c r="BE571" s="0" t="n">
        <f aca="false">$D571*O571</f>
        <v>0.92597611449567</v>
      </c>
      <c r="BG571" s="1" t="n">
        <f aca="false">$AK571*AW571</f>
        <v>4422.92454533365</v>
      </c>
      <c r="BH571" s="1" t="n">
        <f aca="false">$AK571*AX571</f>
        <v>4467.36435764917</v>
      </c>
      <c r="BI571" s="1" t="n">
        <f aca="false">$AK571*AY571</f>
        <v>4413.38447742604</v>
      </c>
      <c r="BJ571" s="1" t="n">
        <f aca="false">$AK571*AZ571</f>
        <v>4407.1519992625</v>
      </c>
      <c r="BK571" s="1" t="n">
        <f aca="false">$AK571*BA571</f>
        <v>4167.38389040574</v>
      </c>
      <c r="BL571" s="1" t="n">
        <f aca="false">$AK571*BB571</f>
        <v>4418.22220227229</v>
      </c>
      <c r="BM571" s="1" t="n">
        <f aca="false">$AK571*BC571</f>
        <v>4397.97870180067</v>
      </c>
      <c r="BN571" s="1" t="n">
        <f aca="false">$AK571*BD571</f>
        <v>4429.66503165007</v>
      </c>
      <c r="BO571" s="1" t="n">
        <f aca="false">$AK571*BE571</f>
        <v>4364.7715227338</v>
      </c>
    </row>
    <row r="572" customFormat="false" ht="13.8" hidden="false" customHeight="false" outlineLevel="0" collapsed="false">
      <c r="A572" s="0" t="n">
        <f aca="false">A571+1</f>
        <v>566</v>
      </c>
      <c r="B572" s="0" t="n">
        <f aca="false">B571+1/12</f>
        <v>1999.08333333329</v>
      </c>
      <c r="C572" s="1" t="n">
        <v>4438.907365</v>
      </c>
      <c r="D572" s="0" t="n">
        <v>0.955313020834816</v>
      </c>
      <c r="E572" s="1" t="n">
        <v>4503.19045448207</v>
      </c>
      <c r="G572" s="0" t="n">
        <v>1.00450068839736</v>
      </c>
      <c r="H572" s="0" t="n">
        <v>1.00206441235308</v>
      </c>
      <c r="I572" s="0" t="n">
        <v>1.00588488522232</v>
      </c>
      <c r="J572" s="0" t="n">
        <v>0.993112869359565</v>
      </c>
      <c r="K572" s="0" t="n">
        <v>0.95681472930064</v>
      </c>
      <c r="L572" s="0" t="n">
        <v>0.995605042123462</v>
      </c>
      <c r="M572" s="0" t="n">
        <v>0.989834503768638</v>
      </c>
      <c r="N572" s="0" t="n">
        <v>0.992892142540332</v>
      </c>
      <c r="O572" s="0" t="n">
        <v>0.997440866462221</v>
      </c>
      <c r="Q572" s="0" t="n">
        <f aca="false">G572-1</f>
        <v>0.00450068839735995</v>
      </c>
      <c r="R572" s="0" t="n">
        <f aca="false">H572-1</f>
        <v>0.00206441235307997</v>
      </c>
      <c r="S572" s="0" t="n">
        <f aca="false">I572-1</f>
        <v>0.00588488522231989</v>
      </c>
      <c r="T572" s="0" t="n">
        <f aca="false">J572-1</f>
        <v>-0.00688713064043489</v>
      </c>
      <c r="U572" s="0" t="n">
        <f aca="false">K572-1</f>
        <v>-0.04318527069936</v>
      </c>
      <c r="V572" s="0" t="n">
        <f aca="false">L572-1</f>
        <v>-0.00439495787653788</v>
      </c>
      <c r="W572" s="0" t="n">
        <f aca="false">M572-1</f>
        <v>-0.0101654962313619</v>
      </c>
      <c r="X572" s="0" t="n">
        <f aca="false">N572-1</f>
        <v>-0.00710785745966791</v>
      </c>
      <c r="Y572" s="0" t="n">
        <f aca="false">O572-1</f>
        <v>-0.00255913353777892</v>
      </c>
      <c r="AA572" s="0" t="n">
        <f aca="false">$D572+Q572</f>
        <v>0.959813709232176</v>
      </c>
      <c r="AB572" s="0" t="n">
        <f aca="false">$D572+R572</f>
        <v>0.957377433187896</v>
      </c>
      <c r="AC572" s="0" t="n">
        <f aca="false">$D572+S572</f>
        <v>0.961197906057136</v>
      </c>
      <c r="AD572" s="0" t="n">
        <f aca="false">$D572+T572</f>
        <v>0.948425890194381</v>
      </c>
      <c r="AE572" s="0" t="n">
        <f aca="false">$D572+U572</f>
        <v>0.912127750135456</v>
      </c>
      <c r="AF572" s="0" t="n">
        <f aca="false">$D572+V572</f>
        <v>0.950918062958278</v>
      </c>
      <c r="AG572" s="0" t="n">
        <f aca="false">$D572+W572</f>
        <v>0.945147524603454</v>
      </c>
      <c r="AH572" s="0" t="n">
        <f aca="false">$D572+X572</f>
        <v>0.948205163375148</v>
      </c>
      <c r="AI572" s="0" t="n">
        <f aca="false">$D572+Y572</f>
        <v>0.952753887297037</v>
      </c>
      <c r="AK572" s="0" t="n">
        <f aca="false">$C$4+$C$3*A572</f>
        <v>4713.83761790128</v>
      </c>
      <c r="AM572" s="1" t="n">
        <f aca="false">$AK572*AA572</f>
        <v>4524.405968756</v>
      </c>
      <c r="AN572" s="1" t="n">
        <f aca="false">$AK572*AB572</f>
        <v>4512.92175909088</v>
      </c>
      <c r="AO572" s="1" t="n">
        <f aca="false">$AK572*AC572</f>
        <v>4530.93084782007</v>
      </c>
      <c r="AP572" s="1" t="n">
        <f aca="false">$AK572*AD572</f>
        <v>4470.72563898979</v>
      </c>
      <c r="AQ572" s="1" t="n">
        <f aca="false">$AK572*AE572</f>
        <v>4299.62210092018</v>
      </c>
      <c r="AR572" s="1" t="n">
        <f aca="false">$AK572*AF572</f>
        <v>4482.47333671455</v>
      </c>
      <c r="AS572" s="1" t="n">
        <f aca="false">$AK572*AG572</f>
        <v>4455.27195594204</v>
      </c>
      <c r="AT572" s="1" t="n">
        <f aca="false">$AK572*AH572</f>
        <v>4469.68516860601</v>
      </c>
      <c r="AU572" s="1" t="n">
        <f aca="false">$AK572*AI572</f>
        <v>4491.12711454245</v>
      </c>
      <c r="AW572" s="0" t="n">
        <f aca="false">$D572*G572</f>
        <v>0.959612587063534</v>
      </c>
      <c r="AX572" s="0" t="n">
        <f aca="false">$D572*H572</f>
        <v>0.957285180836086</v>
      </c>
      <c r="AY572" s="0" t="n">
        <f aca="false">$D572*I572</f>
        <v>0.960934928313817</v>
      </c>
      <c r="AZ572" s="0" t="n">
        <f aca="false">$D572*J572</f>
        <v>0.948733655257818</v>
      </c>
      <c r="BA572" s="0" t="n">
        <f aca="false">$D572*K572</f>
        <v>0.914057569427441</v>
      </c>
      <c r="BB572" s="0" t="n">
        <f aca="false">$D572*L572</f>
        <v>0.951114460349339</v>
      </c>
      <c r="BC572" s="0" t="n">
        <f aca="false">$D572*M572</f>
        <v>0.945601789921749</v>
      </c>
      <c r="BD572" s="0" t="n">
        <f aca="false">$D572*N572</f>
        <v>0.948522792053357</v>
      </c>
      <c r="BE572" s="0" t="n">
        <f aca="false">$D572*O572</f>
        <v>0.952868247244121</v>
      </c>
      <c r="BG572" s="1" t="n">
        <f aca="false">$AK572*AW572</f>
        <v>4523.45791151166</v>
      </c>
      <c r="BH572" s="1" t="n">
        <f aca="false">$AK572*AX572</f>
        <v>4512.48689648457</v>
      </c>
      <c r="BI572" s="1" t="n">
        <f aca="false">$AK572*AY572</f>
        <v>4529.69121344094</v>
      </c>
      <c r="BJ572" s="1" t="n">
        <f aca="false">$AK572*AZ572</f>
        <v>4472.17639352329</v>
      </c>
      <c r="BK572" s="1" t="n">
        <f aca="false">$AK572*BA572</f>
        <v>4308.71895569449</v>
      </c>
      <c r="BL572" s="1" t="n">
        <f aca="false">$AK572*BB572</f>
        <v>4483.39912212459</v>
      </c>
      <c r="BM572" s="1" t="n">
        <f aca="false">$AK572*BC572</f>
        <v>4457.41328888793</v>
      </c>
      <c r="BN572" s="1" t="n">
        <f aca="false">$AK572*BD572</f>
        <v>4471.18241861787</v>
      </c>
      <c r="BO572" s="1" t="n">
        <f aca="false">$AK572*BE572</f>
        <v>4491.666188763</v>
      </c>
    </row>
    <row r="573" customFormat="false" ht="13.8" hidden="false" customHeight="false" outlineLevel="0" collapsed="false">
      <c r="A573" s="0" t="n">
        <f aca="false">A572+1</f>
        <v>567</v>
      </c>
      <c r="B573" s="0" t="n">
        <f aca="false">B572+1/12</f>
        <v>1999.16666666662</v>
      </c>
      <c r="C573" s="1" t="n">
        <v>4498.844065</v>
      </c>
      <c r="D573" s="0" t="n">
        <v>1.00292005349109</v>
      </c>
      <c r="E573" s="1" t="n">
        <v>4727.74255732714</v>
      </c>
      <c r="G573" s="0" t="n">
        <v>0.998810546987473</v>
      </c>
      <c r="H573" s="0" t="n">
        <v>1.00636731239608</v>
      </c>
      <c r="I573" s="0" t="n">
        <v>0.992322001781422</v>
      </c>
      <c r="J573" s="0" t="n">
        <v>1.008257593622</v>
      </c>
      <c r="K573" s="0" t="n">
        <v>0.998267236811313</v>
      </c>
      <c r="L573" s="0" t="n">
        <v>1.00305340018473</v>
      </c>
      <c r="M573" s="0" t="n">
        <v>1.00193762802496</v>
      </c>
      <c r="N573" s="0" t="n">
        <v>0.992800344419559</v>
      </c>
      <c r="O573" s="0" t="n">
        <v>1.00080403125966</v>
      </c>
      <c r="Q573" s="0" t="n">
        <f aca="false">G573-1</f>
        <v>-0.00118945301252693</v>
      </c>
      <c r="R573" s="0" t="n">
        <f aca="false">H573-1</f>
        <v>0.00636731239607991</v>
      </c>
      <c r="S573" s="0" t="n">
        <f aca="false">I573-1</f>
        <v>-0.00767799821857795</v>
      </c>
      <c r="T573" s="0" t="n">
        <f aca="false">J573-1</f>
        <v>0.00825759362199996</v>
      </c>
      <c r="U573" s="0" t="n">
        <f aca="false">K573-1</f>
        <v>-0.00173276318868687</v>
      </c>
      <c r="V573" s="0" t="n">
        <f aca="false">L573-1</f>
        <v>0.00305340018472999</v>
      </c>
      <c r="W573" s="0" t="n">
        <f aca="false">M573-1</f>
        <v>0.00193762802495989</v>
      </c>
      <c r="X573" s="0" t="n">
        <f aca="false">N573-1</f>
        <v>-0.00719965558044089</v>
      </c>
      <c r="Y573" s="0" t="n">
        <f aca="false">O573-1</f>
        <v>0.000804031259659999</v>
      </c>
      <c r="AA573" s="0" t="n">
        <f aca="false">$D573+Q573</f>
        <v>1.00173060047856</v>
      </c>
      <c r="AB573" s="0" t="n">
        <f aca="false">$D573+R573</f>
        <v>1.00928736588717</v>
      </c>
      <c r="AC573" s="0" t="n">
        <f aca="false">$D573+S573</f>
        <v>0.995242055272512</v>
      </c>
      <c r="AD573" s="0" t="n">
        <f aca="false">$D573+T573</f>
        <v>1.01117764711309</v>
      </c>
      <c r="AE573" s="0" t="n">
        <f aca="false">$D573+U573</f>
        <v>1.0011872903024</v>
      </c>
      <c r="AF573" s="0" t="n">
        <f aca="false">$D573+V573</f>
        <v>1.00597345367582</v>
      </c>
      <c r="AG573" s="0" t="n">
        <f aca="false">$D573+W573</f>
        <v>1.00485768151605</v>
      </c>
      <c r="AH573" s="0" t="n">
        <f aca="false">$D573+X573</f>
        <v>0.995720397910649</v>
      </c>
      <c r="AI573" s="0" t="n">
        <f aca="false">$D573+Y573</f>
        <v>1.00372408475075</v>
      </c>
      <c r="AK573" s="0" t="n">
        <f aca="false">$C$4+$C$3*A573</f>
        <v>4713.97749089793</v>
      </c>
      <c r="AM573" s="1" t="n">
        <f aca="false">$AK573*AA573</f>
        <v>4722.13550259961</v>
      </c>
      <c r="AN573" s="1" t="n">
        <f aca="false">$AK573*AB573</f>
        <v>4757.75792463978</v>
      </c>
      <c r="AO573" s="1" t="n">
        <f aca="false">$AK573*AC573</f>
        <v>4691.54864654961</v>
      </c>
      <c r="AP573" s="1" t="n">
        <f aca="false">$AK573*AD573</f>
        <v>4766.66866779023</v>
      </c>
      <c r="AQ573" s="1" t="n">
        <f aca="false">$AK573*AE573</f>
        <v>4719.57435065862</v>
      </c>
      <c r="AR573" s="1" t="n">
        <f aca="false">$AK573*AF573</f>
        <v>4742.13621706866</v>
      </c>
      <c r="AS573" s="1" t="n">
        <f aca="false">$AK573*AG573</f>
        <v>4736.87649222254</v>
      </c>
      <c r="AT573" s="1" t="n">
        <f aca="false">$AK573*AH573</f>
        <v>4693.80354297873</v>
      </c>
      <c r="AU573" s="1" t="n">
        <f aca="false">$AK573*AI573</f>
        <v>4731.53274258716</v>
      </c>
      <c r="AW573" s="0" t="n">
        <f aca="false">$D573*G573</f>
        <v>1.00172712721214</v>
      </c>
      <c r="AX573" s="0" t="n">
        <f aca="false">$D573*H573</f>
        <v>1.00930595877996</v>
      </c>
      <c r="AY573" s="0" t="n">
        <f aca="false">$D573*I573</f>
        <v>0.995219635107009</v>
      </c>
      <c r="AZ573" s="0" t="n">
        <f aca="false">$D573*J573</f>
        <v>1.01120175972817</v>
      </c>
      <c r="BA573" s="0" t="n">
        <f aca="false">$D573*K573</f>
        <v>1.0011822305412</v>
      </c>
      <c r="BB573" s="0" t="n">
        <f aca="false">$D573*L573</f>
        <v>1.00598236976769</v>
      </c>
      <c r="BC573" s="0" t="n">
        <f aca="false">$D573*M573</f>
        <v>1.00486333949353</v>
      </c>
      <c r="BD573" s="0" t="n">
        <f aca="false">$D573*N573</f>
        <v>0.995699374531237</v>
      </c>
      <c r="BE573" s="0" t="n">
        <f aca="false">$D573*O573</f>
        <v>1.00372643256504</v>
      </c>
      <c r="BG573" s="1" t="n">
        <f aca="false">$AK573*AW573</f>
        <v>4722.11912969988</v>
      </c>
      <c r="BH573" s="1" t="n">
        <f aca="false">$AK573*AX573</f>
        <v>4757.84557111789</v>
      </c>
      <c r="BI573" s="1" t="n">
        <f aca="false">$AK573*AY573</f>
        <v>4691.44295839409</v>
      </c>
      <c r="BJ573" s="1" t="n">
        <f aca="false">$AK573*AZ573</f>
        <v>4766.78233411498</v>
      </c>
      <c r="BK573" s="1" t="n">
        <f aca="false">$AK573*BA573</f>
        <v>4719.55049905822</v>
      </c>
      <c r="BL573" s="1" t="n">
        <f aca="false">$AK573*BB573</f>
        <v>4742.17824732504</v>
      </c>
      <c r="BM573" s="1" t="n">
        <f aca="false">$AK573*BC573</f>
        <v>4736.90316380101</v>
      </c>
      <c r="BN573" s="1" t="n">
        <f aca="false">$AK573*BD573</f>
        <v>4693.70443924139</v>
      </c>
      <c r="BO573" s="1" t="n">
        <f aca="false">$AK573*BE573</f>
        <v>4731.54381013086</v>
      </c>
    </row>
    <row r="574" customFormat="false" ht="13.8" hidden="false" customHeight="false" outlineLevel="0" collapsed="false">
      <c r="A574" s="0" t="n">
        <f aca="false">A573+1</f>
        <v>568</v>
      </c>
      <c r="B574" s="0" t="n">
        <f aca="false">B573+1/12</f>
        <v>1999.24999999996</v>
      </c>
      <c r="C574" s="1" t="n">
        <v>4761.711324</v>
      </c>
      <c r="D574" s="0" t="n">
        <v>1.01498832518871</v>
      </c>
      <c r="E574" s="1" t="n">
        <v>4784.77408792236</v>
      </c>
      <c r="G574" s="0" t="n">
        <v>1.00268093296222</v>
      </c>
      <c r="H574" s="0" t="n">
        <v>0.998568238193759</v>
      </c>
      <c r="I574" s="0" t="n">
        <v>0.994889226088961</v>
      </c>
      <c r="J574" s="0" t="n">
        <v>0.995940010763942</v>
      </c>
      <c r="K574" s="0" t="n">
        <v>1.00806530314133</v>
      </c>
      <c r="L574" s="0" t="n">
        <v>0.996273379280809</v>
      </c>
      <c r="M574" s="0" t="n">
        <v>0.994036798966849</v>
      </c>
      <c r="N574" s="0" t="n">
        <v>0.998288229360186</v>
      </c>
      <c r="O574" s="0" t="n">
        <v>0.990981703832319</v>
      </c>
      <c r="Q574" s="0" t="n">
        <f aca="false">G574-1</f>
        <v>0.00268093296221994</v>
      </c>
      <c r="R574" s="0" t="n">
        <f aca="false">H574-1</f>
        <v>-0.00143176180624094</v>
      </c>
      <c r="S574" s="0" t="n">
        <f aca="false">I574-1</f>
        <v>-0.00511077391103887</v>
      </c>
      <c r="T574" s="0" t="n">
        <f aca="false">J574-1</f>
        <v>-0.00405998923605788</v>
      </c>
      <c r="U574" s="0" t="n">
        <f aca="false">K574-1</f>
        <v>0.00806530314133003</v>
      </c>
      <c r="V574" s="0" t="n">
        <f aca="false">L574-1</f>
        <v>-0.00372662071919094</v>
      </c>
      <c r="W574" s="0" t="n">
        <f aca="false">M574-1</f>
        <v>-0.00596320103315096</v>
      </c>
      <c r="X574" s="0" t="n">
        <f aca="false">N574-1</f>
        <v>-0.00171177063981387</v>
      </c>
      <c r="Y574" s="0" t="n">
        <f aca="false">O574-1</f>
        <v>-0.00901829616768091</v>
      </c>
      <c r="AA574" s="0" t="n">
        <f aca="false">$D574+Q574</f>
        <v>1.01766925815093</v>
      </c>
      <c r="AB574" s="0" t="n">
        <f aca="false">$D574+R574</f>
        <v>1.01355656338247</v>
      </c>
      <c r="AC574" s="0" t="n">
        <f aca="false">$D574+S574</f>
        <v>1.00987755127767</v>
      </c>
      <c r="AD574" s="0" t="n">
        <f aca="false">$D574+T574</f>
        <v>1.01092833595265</v>
      </c>
      <c r="AE574" s="0" t="n">
        <f aca="false">$D574+U574</f>
        <v>1.02305362833004</v>
      </c>
      <c r="AF574" s="0" t="n">
        <f aca="false">$D574+V574</f>
        <v>1.01126170446952</v>
      </c>
      <c r="AG574" s="0" t="n">
        <f aca="false">$D574+W574</f>
        <v>1.00902512415556</v>
      </c>
      <c r="AH574" s="0" t="n">
        <f aca="false">$D574+X574</f>
        <v>1.0132765545489</v>
      </c>
      <c r="AI574" s="0" t="n">
        <f aca="false">$D574+Y574</f>
        <v>1.00597002902103</v>
      </c>
      <c r="AK574" s="0" t="n">
        <f aca="false">$C$4+$C$3*A574</f>
        <v>4714.11736389457</v>
      </c>
      <c r="AM574" s="1" t="n">
        <f aca="false">$AK574*AA574</f>
        <v>4797.412320551</v>
      </c>
      <c r="AN574" s="1" t="n">
        <f aca="false">$AK574*AB574</f>
        <v>4778.0245947306</v>
      </c>
      <c r="AO574" s="1" t="n">
        <f aca="false">$AK574*AC574</f>
        <v>4760.68129988539</v>
      </c>
      <c r="AP574" s="1" t="n">
        <f aca="false">$AK574*AD574</f>
        <v>4765.63482216744</v>
      </c>
      <c r="AQ574" s="1" t="n">
        <f aca="false">$AK574*AE574</f>
        <v>4822.79487350598</v>
      </c>
      <c r="AR574" s="1" t="n">
        <f aca="false">$AK574*AF574</f>
        <v>4767.20636048137</v>
      </c>
      <c r="AS574" s="1" t="n">
        <f aca="false">$AK574*AG574</f>
        <v>4756.66285838759</v>
      </c>
      <c r="AT574" s="1" t="n">
        <f aca="false">$AK574*AH574</f>
        <v>4776.70460022621</v>
      </c>
      <c r="AU574" s="1" t="n">
        <f aca="false">$AK574*AI574</f>
        <v>4742.26078136555</v>
      </c>
      <c r="AW574" s="0" t="n">
        <f aca="false">$D574*G574</f>
        <v>1.01770944084598</v>
      </c>
      <c r="AX574" s="0" t="n">
        <f aca="false">$D574*H574</f>
        <v>1.01353510367092</v>
      </c>
      <c r="AY574" s="0" t="n">
        <f aca="false">$D574*I574</f>
        <v>1.00980094933633</v>
      </c>
      <c r="AZ574" s="0" t="n">
        <f aca="false">$D574*J574</f>
        <v>1.01086748351372</v>
      </c>
      <c r="BA574" s="0" t="n">
        <f aca="false">$D574*K574</f>
        <v>1.02317451371627</v>
      </c>
      <c r="BB574" s="0" t="n">
        <f aca="false">$D574*L574</f>
        <v>1.01120584866633</v>
      </c>
      <c r="BC574" s="0" t="n">
        <f aca="false">$D574*M574</f>
        <v>1.00893574575931</v>
      </c>
      <c r="BD574" s="0" t="n">
        <f aca="false">$D574*N574</f>
        <v>1.0132508979739</v>
      </c>
      <c r="BE574" s="0" t="n">
        <f aca="false">$D574*O574</f>
        <v>1.00583485986542</v>
      </c>
      <c r="BG574" s="1" t="n">
        <f aca="false">$AK574*AW574</f>
        <v>4797.60174649145</v>
      </c>
      <c r="BH574" s="1" t="n">
        <f aca="false">$AK574*AX574</f>
        <v>4777.92343113178</v>
      </c>
      <c r="BI574" s="1" t="n">
        <f aca="false">$AK574*AY574</f>
        <v>4760.32018934359</v>
      </c>
      <c r="BJ574" s="1" t="n">
        <f aca="false">$AK574*AZ574</f>
        <v>4765.34795662843</v>
      </c>
      <c r="BK574" s="1" t="n">
        <f aca="false">$AK574*BA574</f>
        <v>4823.36474140424</v>
      </c>
      <c r="BL574" s="1" t="n">
        <f aca="false">$AK574*BB574</f>
        <v>4766.94304966966</v>
      </c>
      <c r="BM574" s="1" t="n">
        <f aca="false">$AK574*BC574</f>
        <v>4756.24151813787</v>
      </c>
      <c r="BN574" s="1" t="n">
        <f aca="false">$AK574*BD574</f>
        <v>4776.58365212051</v>
      </c>
      <c r="BO574" s="1" t="n">
        <f aca="false">$AK574*BE574</f>
        <v>4741.62357810203</v>
      </c>
    </row>
    <row r="575" customFormat="false" ht="13.8" hidden="false" customHeight="false" outlineLevel="0" collapsed="false">
      <c r="A575" s="0" t="n">
        <f aca="false">A574+1</f>
        <v>569</v>
      </c>
      <c r="B575" s="0" t="n">
        <f aca="false">B574+1/12</f>
        <v>1999.33333333329</v>
      </c>
      <c r="C575" s="1" t="n">
        <v>4595.161085</v>
      </c>
      <c r="D575" s="0" t="n">
        <v>1.04794357685889</v>
      </c>
      <c r="E575" s="1" t="n">
        <v>4940.27559106068</v>
      </c>
      <c r="G575" s="0" t="n">
        <v>1.00368537260204</v>
      </c>
      <c r="H575" s="0" t="n">
        <v>1.00268204795252</v>
      </c>
      <c r="I575" s="0" t="n">
        <v>1.00077003299244</v>
      </c>
      <c r="J575" s="0" t="n">
        <v>0.99508026535005</v>
      </c>
      <c r="K575" s="0" t="n">
        <v>1.03167510982912</v>
      </c>
      <c r="L575" s="0" t="n">
        <v>0.99574552609143</v>
      </c>
      <c r="M575" s="0" t="n">
        <v>1.00809605787043</v>
      </c>
      <c r="N575" s="0" t="n">
        <v>1.01247118367506</v>
      </c>
      <c r="O575" s="0" t="n">
        <v>0.993372230076127</v>
      </c>
      <c r="Q575" s="0" t="n">
        <f aca="false">G575-1</f>
        <v>0.00368537260204005</v>
      </c>
      <c r="R575" s="0" t="n">
        <f aca="false">H575-1</f>
        <v>0.00268204795252003</v>
      </c>
      <c r="S575" s="0" t="n">
        <f aca="false">I575-1</f>
        <v>0.000770032992440051</v>
      </c>
      <c r="T575" s="0" t="n">
        <f aca="false">J575-1</f>
        <v>-0.00491973464994999</v>
      </c>
      <c r="U575" s="0" t="n">
        <f aca="false">K575-1</f>
        <v>0.0316751098291199</v>
      </c>
      <c r="V575" s="0" t="n">
        <f aca="false">L575-1</f>
        <v>-0.00425447390857003</v>
      </c>
      <c r="W575" s="0" t="n">
        <f aca="false">M575-1</f>
        <v>0.00809605787043011</v>
      </c>
      <c r="X575" s="0" t="n">
        <f aca="false">N575-1</f>
        <v>0.01247118367506</v>
      </c>
      <c r="Y575" s="0" t="n">
        <f aca="false">O575-1</f>
        <v>-0.00662776992387293</v>
      </c>
      <c r="AA575" s="0" t="n">
        <f aca="false">$D575+Q575</f>
        <v>1.05162894946093</v>
      </c>
      <c r="AB575" s="0" t="n">
        <f aca="false">$D575+R575</f>
        <v>1.05062562481141</v>
      </c>
      <c r="AC575" s="0" t="n">
        <f aca="false">$D575+S575</f>
        <v>1.04871360985133</v>
      </c>
      <c r="AD575" s="0" t="n">
        <f aca="false">$D575+T575</f>
        <v>1.04302384220894</v>
      </c>
      <c r="AE575" s="0" t="n">
        <f aca="false">$D575+U575</f>
        <v>1.07961868668801</v>
      </c>
      <c r="AF575" s="0" t="n">
        <f aca="false">$D575+V575</f>
        <v>1.04368910295032</v>
      </c>
      <c r="AG575" s="0" t="n">
        <f aca="false">$D575+W575</f>
        <v>1.05603963472932</v>
      </c>
      <c r="AH575" s="0" t="n">
        <f aca="false">$D575+X575</f>
        <v>1.06041476053395</v>
      </c>
      <c r="AI575" s="0" t="n">
        <f aca="false">$D575+Y575</f>
        <v>1.04131580693502</v>
      </c>
      <c r="AK575" s="0" t="n">
        <f aca="false">$C$4+$C$3*A575</f>
        <v>4714.25723689121</v>
      </c>
      <c r="AM575" s="1" t="n">
        <f aca="false">$AK575*AA575</f>
        <v>4957.64938552049</v>
      </c>
      <c r="AN575" s="1" t="n">
        <f aca="false">$AK575*AB575</f>
        <v>4952.91945503053</v>
      </c>
      <c r="AO575" s="1" t="n">
        <f aca="false">$AK575*AC575</f>
        <v>4943.90572466793</v>
      </c>
      <c r="AP575" s="1" t="n">
        <f aca="false">$AK575*AD575</f>
        <v>4917.08269638357</v>
      </c>
      <c r="AQ575" s="1" t="n">
        <f aca="false">$AK575*AE575</f>
        <v>5089.60020680193</v>
      </c>
      <c r="AR575" s="1" t="n">
        <f aca="false">$AK575*AF575</f>
        <v>4920.21890664804</v>
      </c>
      <c r="AS575" s="1" t="n">
        <f aca="false">$AK575*AG575</f>
        <v>4978.44249046664</v>
      </c>
      <c r="AT575" s="1" t="n">
        <f aca="false">$AK575*AH575</f>
        <v>4999.06795895343</v>
      </c>
      <c r="AU575" s="1" t="n">
        <f aca="false">$AK575*AI575</f>
        <v>4909.03057873261</v>
      </c>
      <c r="AW575" s="0" t="n">
        <f aca="false">$D575*G575</f>
        <v>1.05180563940553</v>
      </c>
      <c r="AX575" s="0" t="n">
        <f aca="false">$D575*H575</f>
        <v>1.05075421178356</v>
      </c>
      <c r="AY575" s="0" t="n">
        <f aca="false">$D575*I575</f>
        <v>1.04875052798729</v>
      </c>
      <c r="AZ575" s="0" t="n">
        <f aca="false">$D575*J575</f>
        <v>1.04278797253262</v>
      </c>
      <c r="BA575" s="0" t="n">
        <f aca="false">$D575*K575</f>
        <v>1.08113730475062</v>
      </c>
      <c r="BB575" s="0" t="n">
        <f aca="false">$D575*L575</f>
        <v>1.04348512825349</v>
      </c>
      <c r="BC575" s="0" t="n">
        <f aca="false">$D575*M575</f>
        <v>1.05642778870209</v>
      </c>
      <c r="BD575" s="0" t="n">
        <f aca="false">$D575*N575</f>
        <v>1.061012673687</v>
      </c>
      <c r="BE575" s="0" t="n">
        <f aca="false">$D575*O575</f>
        <v>1.04099804793827</v>
      </c>
      <c r="BG575" s="1" t="n">
        <f aca="false">$AK575*AW575</f>
        <v>4958.4823473705</v>
      </c>
      <c r="BH575" s="1" t="n">
        <f aca="false">$AK575*AX575</f>
        <v>4953.52564709457</v>
      </c>
      <c r="BI575" s="1" t="n">
        <f aca="false">$AK575*AY575</f>
        <v>4944.07976625754</v>
      </c>
      <c r="BJ575" s="1" t="n">
        <f aca="false">$AK575*AZ575</f>
        <v>4915.97074605503</v>
      </c>
      <c r="BK575" s="1" t="n">
        <f aca="false">$AK575*BA575</f>
        <v>5096.75936299364</v>
      </c>
      <c r="BL575" s="1" t="n">
        <f aca="false">$AK575*BB575</f>
        <v>4919.25731745736</v>
      </c>
      <c r="BM575" s="1" t="n">
        <f aca="false">$AK575*BC575</f>
        <v>4980.27234814178</v>
      </c>
      <c r="BN575" s="1" t="n">
        <f aca="false">$AK575*BD575</f>
        <v>5001.88667536221</v>
      </c>
      <c r="BO575" s="1" t="n">
        <f aca="false">$AK575*BE575</f>
        <v>4907.5325810826</v>
      </c>
    </row>
    <row r="576" customFormat="false" ht="13.8" hidden="false" customHeight="false" outlineLevel="0" collapsed="false">
      <c r="A576" s="0" t="n">
        <f aca="false">A575+1</f>
        <v>570</v>
      </c>
      <c r="B576" s="0" t="n">
        <f aca="false">B575+1/12</f>
        <v>1999.41666666662</v>
      </c>
      <c r="C576" s="1" t="n">
        <v>4765.104783</v>
      </c>
      <c r="D576" s="0" t="n">
        <v>1.05285416798176</v>
      </c>
      <c r="E576" s="1" t="n">
        <v>4963.57264666658</v>
      </c>
      <c r="G576" s="0" t="n">
        <v>0.999673179222996</v>
      </c>
      <c r="H576" s="0" t="n">
        <v>0.993384732991166</v>
      </c>
      <c r="I576" s="0" t="n">
        <v>1.00066516593929</v>
      </c>
      <c r="J576" s="0" t="n">
        <v>1.00660093370951</v>
      </c>
      <c r="K576" s="0" t="n">
        <v>1.03776621255678</v>
      </c>
      <c r="L576" s="0" t="n">
        <v>1.00608083923693</v>
      </c>
      <c r="M576" s="0" t="n">
        <v>1.00443808048253</v>
      </c>
      <c r="N576" s="0" t="n">
        <v>1.00973377939354</v>
      </c>
      <c r="O576" s="0" t="n">
        <v>0.979321212082153</v>
      </c>
      <c r="Q576" s="0" t="n">
        <f aca="false">G576-1</f>
        <v>-0.000326820777003967</v>
      </c>
      <c r="R576" s="0" t="n">
        <f aca="false">H576-1</f>
        <v>-0.00661526700883397</v>
      </c>
      <c r="S576" s="0" t="n">
        <f aca="false">I576-1</f>
        <v>0.000665165939290002</v>
      </c>
      <c r="T576" s="0" t="n">
        <f aca="false">J576-1</f>
        <v>0.00660093370951009</v>
      </c>
      <c r="U576" s="0" t="n">
        <f aca="false">K576-1</f>
        <v>0.0377662125567799</v>
      </c>
      <c r="V576" s="0" t="n">
        <f aca="false">L576-1</f>
        <v>0.00608083923693004</v>
      </c>
      <c r="W576" s="0" t="n">
        <f aca="false">M576-1</f>
        <v>0.00443808048252992</v>
      </c>
      <c r="X576" s="0" t="n">
        <f aca="false">N576-1</f>
        <v>0.00973377939353992</v>
      </c>
      <c r="Y576" s="0" t="n">
        <f aca="false">O576-1</f>
        <v>-0.0206787879178469</v>
      </c>
      <c r="AA576" s="0" t="n">
        <f aca="false">$D576+Q576</f>
        <v>1.05252734720476</v>
      </c>
      <c r="AB576" s="0" t="n">
        <f aca="false">$D576+R576</f>
        <v>1.04623890097293</v>
      </c>
      <c r="AC576" s="0" t="n">
        <f aca="false">$D576+S576</f>
        <v>1.05351933392105</v>
      </c>
      <c r="AD576" s="0" t="n">
        <f aca="false">$D576+T576</f>
        <v>1.05945510169127</v>
      </c>
      <c r="AE576" s="0" t="n">
        <f aca="false">$D576+U576</f>
        <v>1.09062038053854</v>
      </c>
      <c r="AF576" s="0" t="n">
        <f aca="false">$D576+V576</f>
        <v>1.05893500721869</v>
      </c>
      <c r="AG576" s="0" t="n">
        <f aca="false">$D576+W576</f>
        <v>1.05729224846429</v>
      </c>
      <c r="AH576" s="0" t="n">
        <f aca="false">$D576+X576</f>
        <v>1.0625879473753</v>
      </c>
      <c r="AI576" s="0" t="n">
        <f aca="false">$D576+Y576</f>
        <v>1.03217538006391</v>
      </c>
      <c r="AK576" s="0" t="n">
        <f aca="false">$C$4+$C$3*A576</f>
        <v>4714.39710988785</v>
      </c>
      <c r="AM576" s="1" t="n">
        <f aca="false">$AK576*AA576</f>
        <v>4962.03188374002</v>
      </c>
      <c r="AN576" s="1" t="n">
        <f aca="false">$AK576*AB576</f>
        <v>4932.385650999</v>
      </c>
      <c r="AO576" s="1" t="n">
        <f aca="false">$AK576*AC576</f>
        <v>4966.70850304837</v>
      </c>
      <c r="AP576" s="1" t="n">
        <f aca="false">$AK576*AD576</f>
        <v>4994.69206946926</v>
      </c>
      <c r="AQ576" s="1" t="n">
        <f aca="false">$AK576*AE576</f>
        <v>5141.61756999568</v>
      </c>
      <c r="AR576" s="1" t="n">
        <f aca="false">$AK576*AF576</f>
        <v>4992.24013759086</v>
      </c>
      <c r="AS576" s="1" t="n">
        <f aca="false">$AK576*AG576</f>
        <v>4984.49552046687</v>
      </c>
      <c r="AT576" s="1" t="n">
        <f aca="false">$AK576*AH576</f>
        <v>5009.46154810777</v>
      </c>
      <c r="AU576" s="1" t="n">
        <f aca="false">$AK576*AI576</f>
        <v>4866.0846286707</v>
      </c>
      <c r="AW576" s="0" t="n">
        <f aca="false">$D576*G576</f>
        <v>1.05251007336451</v>
      </c>
      <c r="AX576" s="0" t="n">
        <f aca="false">$D576*H576</f>
        <v>1.0458892565392</v>
      </c>
      <c r="AY576" s="0" t="n">
        <f aca="false">$D576*I576</f>
        <v>1.05355449071334</v>
      </c>
      <c r="AZ576" s="0" t="n">
        <f aca="false">$D576*J576</f>
        <v>1.05980398855039</v>
      </c>
      <c r="BA576" s="0" t="n">
        <f aca="false">$D576*K576</f>
        <v>1.09261648228105</v>
      </c>
      <c r="BB576" s="0" t="n">
        <f aca="false">$D576*L576</f>
        <v>1.05925640491719</v>
      </c>
      <c r="BC576" s="0" t="n">
        <f aca="false">$D576*M576</f>
        <v>1.05752681951563</v>
      </c>
      <c r="BD576" s="0" t="n">
        <f aca="false">$D576*N576</f>
        <v>1.06310241818646</v>
      </c>
      <c r="BE576" s="0" t="n">
        <f aca="false">$D576*O576</f>
        <v>1.03108241993364</v>
      </c>
      <c r="BG576" s="1" t="n">
        <f aca="false">$AK576*AW576</f>
        <v>4961.95044799748</v>
      </c>
      <c r="BH576" s="1" t="n">
        <f aca="false">$AK576*AX576</f>
        <v>4930.73728829114</v>
      </c>
      <c r="BI576" s="1" t="n">
        <f aca="false">$AK576*AY576</f>
        <v>4966.87424612834</v>
      </c>
      <c r="BJ576" s="1" t="n">
        <f aca="false">$AK576*AZ576</f>
        <v>4996.33686066957</v>
      </c>
      <c r="BK576" s="1" t="n">
        <f aca="false">$AK576*BA576</f>
        <v>5151.02798628161</v>
      </c>
      <c r="BL576" s="1" t="n">
        <f aca="false">$AK576*BB576</f>
        <v>4993.75533397178</v>
      </c>
      <c r="BM576" s="1" t="n">
        <f aca="false">$AK576*BC576</f>
        <v>4985.60138155337</v>
      </c>
      <c r="BN576" s="1" t="n">
        <f aca="false">$AK576*BD576</f>
        <v>5011.88696781304</v>
      </c>
      <c r="BO576" s="1" t="n">
        <f aca="false">$AK576*BE576</f>
        <v>4860.93198059134</v>
      </c>
    </row>
    <row r="577" customFormat="false" ht="13.8" hidden="false" customHeight="false" outlineLevel="0" collapsed="false">
      <c r="A577" s="0" t="n">
        <f aca="false">A576+1</f>
        <v>571</v>
      </c>
      <c r="B577" s="0" t="n">
        <f aca="false">B576+1/12</f>
        <v>1999.49999999996</v>
      </c>
      <c r="C577" s="1" t="n">
        <v>4459.885499</v>
      </c>
      <c r="D577" s="0" t="n">
        <v>1.02408243419744</v>
      </c>
      <c r="E577" s="1" t="n">
        <v>4828.0745095462</v>
      </c>
      <c r="G577" s="0" t="n">
        <v>0.995949214820857</v>
      </c>
      <c r="H577" s="0" t="n">
        <v>0.993287078947621</v>
      </c>
      <c r="I577" s="0" t="n">
        <v>0.995876296552055</v>
      </c>
      <c r="J577" s="0" t="n">
        <v>1.00230141114337</v>
      </c>
      <c r="K577" s="0" t="n">
        <v>1.0093045311158</v>
      </c>
      <c r="L577" s="0" t="n">
        <v>0.991455170625562</v>
      </c>
      <c r="M577" s="0" t="n">
        <v>0.996226245055015</v>
      </c>
      <c r="N577" s="0" t="n">
        <v>1.00024632372234</v>
      </c>
      <c r="O577" s="0" t="n">
        <v>0.986418008778928</v>
      </c>
      <c r="Q577" s="0" t="n">
        <f aca="false">G577-1</f>
        <v>-0.00405078517914292</v>
      </c>
      <c r="R577" s="0" t="n">
        <f aca="false">H577-1</f>
        <v>-0.00671292105237897</v>
      </c>
      <c r="S577" s="0" t="n">
        <f aca="false">I577-1</f>
        <v>-0.00412370344794488</v>
      </c>
      <c r="T577" s="0" t="n">
        <f aca="false">J577-1</f>
        <v>0.0023014111433699</v>
      </c>
      <c r="U577" s="0" t="n">
        <f aca="false">K577-1</f>
        <v>0.00930453111579999</v>
      </c>
      <c r="V577" s="0" t="n">
        <f aca="false">L577-1</f>
        <v>-0.0085448293744379</v>
      </c>
      <c r="W577" s="0" t="n">
        <f aca="false">M577-1</f>
        <v>-0.00377375494498489</v>
      </c>
      <c r="X577" s="0" t="n">
        <f aca="false">N577-1</f>
        <v>0.000246323722340014</v>
      </c>
      <c r="Y577" s="0" t="n">
        <f aca="false">O577-1</f>
        <v>-0.013581991221072</v>
      </c>
      <c r="AA577" s="0" t="n">
        <f aca="false">$D577+Q577</f>
        <v>1.0200316490183</v>
      </c>
      <c r="AB577" s="0" t="n">
        <f aca="false">$D577+R577</f>
        <v>1.01736951314506</v>
      </c>
      <c r="AC577" s="0" t="n">
        <f aca="false">$D577+S577</f>
        <v>1.0199587307495</v>
      </c>
      <c r="AD577" s="0" t="n">
        <f aca="false">$D577+T577</f>
        <v>1.02638384534081</v>
      </c>
      <c r="AE577" s="0" t="n">
        <f aca="false">$D577+U577</f>
        <v>1.03338696531324</v>
      </c>
      <c r="AF577" s="0" t="n">
        <f aca="false">$D577+V577</f>
        <v>1.015537604823</v>
      </c>
      <c r="AG577" s="0" t="n">
        <f aca="false">$D577+W577</f>
        <v>1.02030867925246</v>
      </c>
      <c r="AH577" s="0" t="n">
        <f aca="false">$D577+X577</f>
        <v>1.02432875791978</v>
      </c>
      <c r="AI577" s="0" t="n">
        <f aca="false">$D577+Y577</f>
        <v>1.01050044297637</v>
      </c>
      <c r="AK577" s="0" t="n">
        <f aca="false">$C$4+$C$3*A577</f>
        <v>4714.53698288449</v>
      </c>
      <c r="AM577" s="1" t="n">
        <f aca="false">$AK577*AA577</f>
        <v>4808.97693300941</v>
      </c>
      <c r="AN577" s="1" t="n">
        <f aca="false">$AK577*AB577</f>
        <v>4796.42619498157</v>
      </c>
      <c r="AO577" s="1" t="n">
        <f aca="false">$AK577*AC577</f>
        <v>4808.63315713441</v>
      </c>
      <c r="AP577" s="1" t="n">
        <f aca="false">$AK577*AD577</f>
        <v>4838.92459749444</v>
      </c>
      <c r="AQ577" s="1" t="n">
        <f aca="false">$AK577*AE577</f>
        <v>4871.94106560004</v>
      </c>
      <c r="AR577" s="1" t="n">
        <f aca="false">$AK577*AF577</f>
        <v>4787.78959544797</v>
      </c>
      <c r="AS577" s="1" t="n">
        <f aca="false">$AK577*AG577</f>
        <v>4810.28300229372</v>
      </c>
      <c r="AT577" s="1" t="n">
        <f aca="false">$AK577*AH577</f>
        <v>4829.23581184493</v>
      </c>
      <c r="AU577" s="1" t="n">
        <f aca="false">$AK577*AI577</f>
        <v>4764.04170963324</v>
      </c>
      <c r="AW577" s="0" t="n">
        <f aca="false">$D577*G577</f>
        <v>1.01993409625077</v>
      </c>
      <c r="AX577" s="0" t="n">
        <f aca="false">$D577*H577</f>
        <v>1.01720784966554</v>
      </c>
      <c r="AY577" s="0" t="n">
        <f aca="false">$D577*I577</f>
        <v>1.01985942193256</v>
      </c>
      <c r="AZ577" s="0" t="n">
        <f aca="false">$D577*J577</f>
        <v>1.02643926892323</v>
      </c>
      <c r="BA577" s="0" t="n">
        <f aca="false">$D577*K577</f>
        <v>1.03361104107157</v>
      </c>
      <c r="BB577" s="0" t="n">
        <f aca="false">$D577*L577</f>
        <v>1.01533182453186</v>
      </c>
      <c r="BC577" s="0" t="n">
        <f aca="false">$D577*M577</f>
        <v>1.02021779804732</v>
      </c>
      <c r="BD577" s="0" t="n">
        <f aca="false">$D577*N577</f>
        <v>1.02433468999461</v>
      </c>
      <c r="BE577" s="0" t="n">
        <f aca="false">$D577*O577</f>
        <v>1.01017335556652</v>
      </c>
      <c r="BG577" s="1" t="n">
        <f aca="false">$AK577*AW577</f>
        <v>4808.51701687913</v>
      </c>
      <c r="BH577" s="1" t="n">
        <f aca="false">$AK577*AX577</f>
        <v>4795.66402652861</v>
      </c>
      <c r="BI577" s="1" t="n">
        <f aca="false">$AK577*AY577</f>
        <v>4808.16496204425</v>
      </c>
      <c r="BJ577" s="1" t="n">
        <f aca="false">$AK577*AZ577</f>
        <v>4839.18589402349</v>
      </c>
      <c r="BK577" s="1" t="n">
        <f aca="false">$AK577*BA577</f>
        <v>4872.99747904967</v>
      </c>
      <c r="BL577" s="1" t="n">
        <f aca="false">$AK577*BB577</f>
        <v>4786.81943665505</v>
      </c>
      <c r="BM577" s="1" t="n">
        <f aca="false">$AK577*BC577</f>
        <v>4809.85453949104</v>
      </c>
      <c r="BN577" s="1" t="n">
        <f aca="false">$AK577*BD577</f>
        <v>4829.26377883112</v>
      </c>
      <c r="BO577" s="1" t="n">
        <f aca="false">$AK577*BE577</f>
        <v>4762.49964394286</v>
      </c>
    </row>
    <row r="578" customFormat="false" ht="13.8" hidden="false" customHeight="false" outlineLevel="0" collapsed="false">
      <c r="A578" s="0" t="n">
        <f aca="false">A577+1</f>
        <v>572</v>
      </c>
      <c r="B578" s="0" t="n">
        <f aca="false">B577+1/12</f>
        <v>1999.58333333329</v>
      </c>
      <c r="C578" s="1" t="n">
        <v>4629.559301</v>
      </c>
      <c r="D578" s="0" t="n">
        <v>1.00155231836186</v>
      </c>
      <c r="E578" s="1" t="n">
        <v>4721.99553533475</v>
      </c>
      <c r="G578" s="0" t="n">
        <v>0.99909743072829</v>
      </c>
      <c r="H578" s="0" t="n">
        <v>0.988953558614577</v>
      </c>
      <c r="I578" s="0" t="n">
        <v>1.00687439021071</v>
      </c>
      <c r="J578" s="0" t="n">
        <v>0.995944278205189</v>
      </c>
      <c r="K578" s="0" t="n">
        <v>1.02153692864328</v>
      </c>
      <c r="L578" s="0" t="n">
        <v>0.996843982960928</v>
      </c>
      <c r="M578" s="0" t="n">
        <v>0.98819060165609</v>
      </c>
      <c r="N578" s="0" t="n">
        <v>1.00898078398636</v>
      </c>
      <c r="O578" s="0" t="n">
        <v>0.993383660354546</v>
      </c>
      <c r="Q578" s="0" t="n">
        <f aca="false">G578-1</f>
        <v>-0.000902569271709952</v>
      </c>
      <c r="R578" s="0" t="n">
        <f aca="false">H578-1</f>
        <v>-0.0110464413854229</v>
      </c>
      <c r="S578" s="0" t="n">
        <f aca="false">I578-1</f>
        <v>0.00687439021071001</v>
      </c>
      <c r="T578" s="0" t="n">
        <f aca="false">J578-1</f>
        <v>-0.00405572179481095</v>
      </c>
      <c r="U578" s="0" t="n">
        <f aca="false">K578-1</f>
        <v>0.02153692864328</v>
      </c>
      <c r="V578" s="0" t="n">
        <f aca="false">L578-1</f>
        <v>-0.00315601703907187</v>
      </c>
      <c r="W578" s="0" t="n">
        <f aca="false">M578-1</f>
        <v>-0.01180939834391</v>
      </c>
      <c r="X578" s="0" t="n">
        <f aca="false">N578-1</f>
        <v>0.00898078398636004</v>
      </c>
      <c r="Y578" s="0" t="n">
        <f aca="false">O578-1</f>
        <v>-0.00661633964545394</v>
      </c>
      <c r="AA578" s="0" t="n">
        <f aca="false">$D578+Q578</f>
        <v>1.00064974909015</v>
      </c>
      <c r="AB578" s="0" t="n">
        <f aca="false">$D578+R578</f>
        <v>0.990505876976437</v>
      </c>
      <c r="AC578" s="0" t="n">
        <f aca="false">$D578+S578</f>
        <v>1.00842670857257</v>
      </c>
      <c r="AD578" s="0" t="n">
        <f aca="false">$D578+T578</f>
        <v>0.997496596567049</v>
      </c>
      <c r="AE578" s="0" t="n">
        <f aca="false">$D578+U578</f>
        <v>1.02308924700514</v>
      </c>
      <c r="AF578" s="0" t="n">
        <f aca="false">$D578+V578</f>
        <v>0.998396301322788</v>
      </c>
      <c r="AG578" s="0" t="n">
        <f aca="false">$D578+W578</f>
        <v>0.98974292001795</v>
      </c>
      <c r="AH578" s="0" t="n">
        <f aca="false">$D578+X578</f>
        <v>1.01053310234822</v>
      </c>
      <c r="AI578" s="0" t="n">
        <f aca="false">$D578+Y578</f>
        <v>0.994935978716406</v>
      </c>
      <c r="AK578" s="0" t="n">
        <f aca="false">$C$4+$C$3*A578</f>
        <v>4714.67685588113</v>
      </c>
      <c r="AM578" s="1" t="n">
        <f aca="false">$AK578*AA578</f>
        <v>4717.74021287859</v>
      </c>
      <c r="AN578" s="1" t="n">
        <f aca="false">$AK578*AB578</f>
        <v>4669.91513379505</v>
      </c>
      <c r="AO578" s="1" t="n">
        <f aca="false">$AK578*AC578</f>
        <v>4754.40606375948</v>
      </c>
      <c r="AP578" s="1" t="n">
        <f aca="false">$AK578*AD578</f>
        <v>4702.87411765486</v>
      </c>
      <c r="AQ578" s="1" t="n">
        <f aca="false">$AK578*AE578</f>
        <v>4823.53519435598</v>
      </c>
      <c r="AR578" s="1" t="n">
        <f aca="false">$AK578*AF578</f>
        <v>4707.11593484387</v>
      </c>
      <c r="AS578" s="1" t="n">
        <f aca="false">$AK578*AG578</f>
        <v>4666.31803828083</v>
      </c>
      <c r="AT578" s="1" t="n">
        <f aca="false">$AK578*AH578</f>
        <v>4764.33702974291</v>
      </c>
      <c r="AU578" s="1" t="n">
        <f aca="false">$AK578*AI578</f>
        <v>4690.80163193768</v>
      </c>
      <c r="AW578" s="0" t="n">
        <f aca="false">$D578*G578</f>
        <v>1.0006483480153</v>
      </c>
      <c r="AX578" s="0" t="n">
        <f aca="false">$D578*H578</f>
        <v>0.990488729382641</v>
      </c>
      <c r="AY578" s="0" t="n">
        <f aca="false">$D578*I578</f>
        <v>1.00843737981472</v>
      </c>
      <c r="AZ578" s="0" t="n">
        <f aca="false">$D578*J578</f>
        <v>0.997490300795636</v>
      </c>
      <c r="BA578" s="0" t="n">
        <f aca="false">$D578*K578</f>
        <v>1.02312267917493</v>
      </c>
      <c r="BB578" s="0" t="n">
        <f aca="false">$D578*L578</f>
        <v>0.998391402179588</v>
      </c>
      <c r="BC578" s="0" t="n">
        <f aca="false">$D578*M578</f>
        <v>0.989724588072058</v>
      </c>
      <c r="BD578" s="0" t="n">
        <f aca="false">$D578*N578</f>
        <v>1.01054704338411</v>
      </c>
      <c r="BE578" s="0" t="n">
        <f aca="false">$D578*O578</f>
        <v>0.994925708050886</v>
      </c>
      <c r="BG578" s="1" t="n">
        <f aca="false">$AK578*AW578</f>
        <v>4717.7336072634</v>
      </c>
      <c r="BH578" s="1" t="n">
        <f aca="false">$AK578*AX578</f>
        <v>4669.83428843144</v>
      </c>
      <c r="BI578" s="1" t="n">
        <f aca="false">$AK578*AY578</f>
        <v>4754.45637521787</v>
      </c>
      <c r="BJ578" s="1" t="n">
        <f aca="false">$AK578*AZ578</f>
        <v>4702.84443512709</v>
      </c>
      <c r="BK578" s="1" t="n">
        <f aca="false">$AK578*BA578</f>
        <v>4823.69281623314</v>
      </c>
      <c r="BL578" s="1" t="n">
        <f aca="false">$AK578*BB578</f>
        <v>4707.09283696681</v>
      </c>
      <c r="BM578" s="1" t="n">
        <f aca="false">$AK578*BC578</f>
        <v>4666.23160907981</v>
      </c>
      <c r="BN578" s="1" t="n">
        <f aca="false">$AK578*BD578</f>
        <v>4764.40275722214</v>
      </c>
      <c r="BO578" s="1" t="n">
        <f aca="false">$AK578*BE578</f>
        <v>4690.75320906866</v>
      </c>
    </row>
    <row r="579" customFormat="false" ht="13.8" hidden="false" customHeight="false" outlineLevel="0" collapsed="false">
      <c r="A579" s="0" t="n">
        <f aca="false">A578+1</f>
        <v>573</v>
      </c>
      <c r="B579" s="0" t="n">
        <f aca="false">B578+1/12</f>
        <v>1999.66666666662</v>
      </c>
      <c r="C579" s="1" t="n">
        <v>4565.223296</v>
      </c>
      <c r="D579" s="0" t="n">
        <v>1.02607921839211</v>
      </c>
      <c r="E579" s="1" t="n">
        <v>4837.77546402894</v>
      </c>
      <c r="G579" s="0" t="n">
        <v>0.997377397559013</v>
      </c>
      <c r="H579" s="0" t="n">
        <v>0.995371913010202</v>
      </c>
      <c r="I579" s="0" t="n">
        <v>1.00050391881608</v>
      </c>
      <c r="J579" s="0" t="n">
        <v>1.00745234958979</v>
      </c>
      <c r="K579" s="0" t="n">
        <v>1.02879704613508</v>
      </c>
      <c r="L579" s="0" t="n">
        <v>0.996291466539158</v>
      </c>
      <c r="M579" s="0" t="n">
        <v>0.990974383404008</v>
      </c>
      <c r="N579" s="0" t="n">
        <v>1.00606551502561</v>
      </c>
      <c r="O579" s="0" t="n">
        <v>1.00557996207516</v>
      </c>
      <c r="Q579" s="0" t="n">
        <f aca="false">G579-1</f>
        <v>-0.00262260244098689</v>
      </c>
      <c r="R579" s="0" t="n">
        <f aca="false">H579-1</f>
        <v>-0.00462808698979789</v>
      </c>
      <c r="S579" s="0" t="n">
        <f aca="false">I579-1</f>
        <v>0.000503918816080029</v>
      </c>
      <c r="T579" s="0" t="n">
        <f aca="false">J579-1</f>
        <v>0.00745234958979002</v>
      </c>
      <c r="U579" s="0" t="n">
        <f aca="false">K579-1</f>
        <v>0.0287970461350799</v>
      </c>
      <c r="V579" s="0" t="n">
        <f aca="false">L579-1</f>
        <v>-0.00370853346084188</v>
      </c>
      <c r="W579" s="0" t="n">
        <f aca="false">M579-1</f>
        <v>-0.00902561659599188</v>
      </c>
      <c r="X579" s="0" t="n">
        <f aca="false">N579-1</f>
        <v>0.00606551502560992</v>
      </c>
      <c r="Y579" s="0" t="n">
        <f aca="false">O579-1</f>
        <v>0.00557996207515998</v>
      </c>
      <c r="AA579" s="0" t="n">
        <f aca="false">$D579+Q579</f>
        <v>1.02345661595112</v>
      </c>
      <c r="AB579" s="0" t="n">
        <f aca="false">$D579+R579</f>
        <v>1.02145113140231</v>
      </c>
      <c r="AC579" s="0" t="n">
        <f aca="false">$D579+S579</f>
        <v>1.02658313720819</v>
      </c>
      <c r="AD579" s="0" t="n">
        <f aca="false">$D579+T579</f>
        <v>1.0335315679819</v>
      </c>
      <c r="AE579" s="0" t="n">
        <f aca="false">$D579+U579</f>
        <v>1.05487626452719</v>
      </c>
      <c r="AF579" s="0" t="n">
        <f aca="false">$D579+V579</f>
        <v>1.02237068493127</v>
      </c>
      <c r="AG579" s="0" t="n">
        <f aca="false">$D579+W579</f>
        <v>1.01705360179612</v>
      </c>
      <c r="AH579" s="0" t="n">
        <f aca="false">$D579+X579</f>
        <v>1.03214473341772</v>
      </c>
      <c r="AI579" s="0" t="n">
        <f aca="false">$D579+Y579</f>
        <v>1.03165918046727</v>
      </c>
      <c r="AK579" s="0" t="n">
        <f aca="false">$C$4+$C$3*A579</f>
        <v>4714.81672887777</v>
      </c>
      <c r="AM579" s="1" t="n">
        <f aca="false">$AK579*AA579</f>
        <v>4825.41037416698</v>
      </c>
      <c r="AN579" s="1" t="n">
        <f aca="false">$AK579*AB579</f>
        <v>4815.95488206674</v>
      </c>
      <c r="AO579" s="1" t="n">
        <f aca="false">$AK579*AC579</f>
        <v>4840.15134889299</v>
      </c>
      <c r="AP579" s="1" t="n">
        <f aca="false">$AK579*AD579</f>
        <v>4872.91192654433</v>
      </c>
      <c r="AQ579" s="1" t="n">
        <f aca="false">$AK579*AE579</f>
        <v>4973.54825888888</v>
      </c>
      <c r="AR579" s="1" t="n">
        <f aca="false">$AK579*AF579</f>
        <v>4820.29040842816</v>
      </c>
      <c r="AS579" s="1" t="n">
        <f aca="false">$AK579*AG579</f>
        <v>4795.22133591372</v>
      </c>
      <c r="AT579" s="1" t="n">
        <f aca="false">$AK579*AH579</f>
        <v>4866.37325574095</v>
      </c>
      <c r="AU579" s="1" t="n">
        <f aca="false">$AK579*AI579</f>
        <v>4864.08396256741</v>
      </c>
      <c r="AW579" s="0" t="n">
        <f aca="false">$D579*G579</f>
        <v>1.02338822052931</v>
      </c>
      <c r="AX579" s="0" t="n">
        <f aca="false">$D579*H579</f>
        <v>1.02133043451097</v>
      </c>
      <c r="AY579" s="0" t="n">
        <f aca="false">$D579*I579</f>
        <v>1.02659627901705</v>
      </c>
      <c r="AZ579" s="0" t="n">
        <f aca="false">$D579*J579</f>
        <v>1.03372591943439</v>
      </c>
      <c r="BA579" s="0" t="n">
        <f aca="false">$D579*K579</f>
        <v>1.05562726898239</v>
      </c>
      <c r="BB579" s="0" t="n">
        <f aca="false">$D579*L579</f>
        <v>1.02227396927723</v>
      </c>
      <c r="BC579" s="0" t="n">
        <f aca="false">$D579*M579</f>
        <v>1.01681822076979</v>
      </c>
      <c r="BD579" s="0" t="n">
        <f aca="false">$D579*N579</f>
        <v>1.03230291730873</v>
      </c>
      <c r="BE579" s="0" t="n">
        <f aca="false">$D579*O579</f>
        <v>1.03180470151685</v>
      </c>
      <c r="BG579" s="1" t="n">
        <f aca="false">$AK579*AW579</f>
        <v>4825.08790228803</v>
      </c>
      <c r="BH579" s="1" t="n">
        <f aca="false">$AK579*AX579</f>
        <v>4815.38581834431</v>
      </c>
      <c r="BI579" s="1" t="n">
        <f aca="false">$AK579*AY579</f>
        <v>4840.21331011324</v>
      </c>
      <c r="BJ579" s="1" t="n">
        <f aca="false">$AK579*AZ579</f>
        <v>4873.82825802379</v>
      </c>
      <c r="BK579" s="1" t="n">
        <f aca="false">$AK579*BA579</f>
        <v>4977.08910725774</v>
      </c>
      <c r="BL579" s="1" t="n">
        <f aca="false">$AK579*BB579</f>
        <v>4819.83441184455</v>
      </c>
      <c r="BM579" s="1" t="n">
        <f aca="false">$AK579*BC579</f>
        <v>4794.11155751312</v>
      </c>
      <c r="BN579" s="1" t="n">
        <f aca="false">$AK579*BD579</f>
        <v>4867.11906379654</v>
      </c>
      <c r="BO579" s="1" t="n">
        <f aca="false">$AK579*BE579</f>
        <v>4864.77006764636</v>
      </c>
    </row>
    <row r="580" customFormat="false" ht="13.8" hidden="false" customHeight="false" outlineLevel="0" collapsed="false">
      <c r="A580" s="0" t="n">
        <f aca="false">A579+1</f>
        <v>574</v>
      </c>
      <c r="B580" s="0" t="n">
        <f aca="false">B579+1/12</f>
        <v>1999.74999999996</v>
      </c>
      <c r="C580" s="1" t="n">
        <v>4711.539065</v>
      </c>
      <c r="D580" s="0" t="n">
        <v>0.999064416475184</v>
      </c>
      <c r="E580" s="1" t="n">
        <v>4710.54536615747</v>
      </c>
      <c r="G580" s="0" t="n">
        <v>1.00063501729003</v>
      </c>
      <c r="H580" s="0" t="n">
        <v>1.00258239600649</v>
      </c>
      <c r="I580" s="0" t="n">
        <v>1.00152118748158</v>
      </c>
      <c r="J580" s="0" t="n">
        <v>0.998407378156819</v>
      </c>
      <c r="K580" s="0" t="n">
        <v>1.00844007018415</v>
      </c>
      <c r="L580" s="0" t="n">
        <v>0.992902225987388</v>
      </c>
      <c r="M580" s="0" t="n">
        <v>0.998869904844081</v>
      </c>
      <c r="N580" s="0" t="n">
        <v>0.988388488505618</v>
      </c>
      <c r="O580" s="0" t="n">
        <v>1.00578375367834</v>
      </c>
      <c r="Q580" s="0" t="n">
        <f aca="false">G580-1</f>
        <v>0.000635017290030016</v>
      </c>
      <c r="R580" s="0" t="n">
        <f aca="false">H580-1</f>
        <v>0.00258239600648991</v>
      </c>
      <c r="S580" s="0" t="n">
        <f aca="false">I580-1</f>
        <v>0.00152118748157992</v>
      </c>
      <c r="T580" s="0" t="n">
        <f aca="false">J580-1</f>
        <v>-0.00159262184318087</v>
      </c>
      <c r="U580" s="0" t="n">
        <f aca="false">K580-1</f>
        <v>0.00844007018415005</v>
      </c>
      <c r="V580" s="0" t="n">
        <f aca="false">L580-1</f>
        <v>-0.00709777401261191</v>
      </c>
      <c r="W580" s="0" t="n">
        <f aca="false">M580-1</f>
        <v>-0.00113009515591889</v>
      </c>
      <c r="X580" s="0" t="n">
        <f aca="false">N580-1</f>
        <v>-0.0116115114943819</v>
      </c>
      <c r="Y580" s="0" t="n">
        <f aca="false">O580-1</f>
        <v>0.00578375367834005</v>
      </c>
      <c r="AA580" s="0" t="n">
        <f aca="false">$D580+Q580</f>
        <v>0.999699433765214</v>
      </c>
      <c r="AB580" s="0" t="n">
        <f aca="false">$D580+R580</f>
        <v>1.00164681248167</v>
      </c>
      <c r="AC580" s="0" t="n">
        <f aca="false">$D580+S580</f>
        <v>1.00058560395676</v>
      </c>
      <c r="AD580" s="0" t="n">
        <f aca="false">$D580+T580</f>
        <v>0.997471794632003</v>
      </c>
      <c r="AE580" s="0" t="n">
        <f aca="false">$D580+U580</f>
        <v>1.00750448665933</v>
      </c>
      <c r="AF580" s="0" t="n">
        <f aca="false">$D580+V580</f>
        <v>0.991966642462572</v>
      </c>
      <c r="AG580" s="0" t="n">
        <f aca="false">$D580+W580</f>
        <v>0.997934321319265</v>
      </c>
      <c r="AH580" s="0" t="n">
        <f aca="false">$D580+X580</f>
        <v>0.987452904980802</v>
      </c>
      <c r="AI580" s="0" t="n">
        <f aca="false">$D580+Y580</f>
        <v>1.00484817015352</v>
      </c>
      <c r="AK580" s="0" t="n">
        <f aca="false">$C$4+$C$3*A580</f>
        <v>4714.95660187441</v>
      </c>
      <c r="AM580" s="1" t="n">
        <f aca="false">$AK580*AA580</f>
        <v>4713.5394451214</v>
      </c>
      <c r="AN580" s="1" t="n">
        <f aca="false">$AK580*AB580</f>
        <v>4722.72125125692</v>
      </c>
      <c r="AO580" s="1" t="n">
        <f aca="false">$AK580*AC580</f>
        <v>4717.71769911643</v>
      </c>
      <c r="AP580" s="1" t="n">
        <f aca="false">$AK580*AD580</f>
        <v>4703.03622328367</v>
      </c>
      <c r="AQ580" s="1" t="n">
        <f aca="false">$AK580*AE580</f>
        <v>4750.33993079251</v>
      </c>
      <c r="AR580" s="1" t="n">
        <f aca="false">$AK580*AF580</f>
        <v>4677.07966971809</v>
      </c>
      <c r="AS580" s="1" t="n">
        <f aca="false">$AK580*AG580</f>
        <v>4705.21701654132</v>
      </c>
      <c r="AT580" s="1" t="n">
        <f aca="false">$AK580*AH580</f>
        <v>4655.79759337929</v>
      </c>
      <c r="AU580" s="1" t="n">
        <f aca="false">$AK580*AI580</f>
        <v>4737.81551374677</v>
      </c>
      <c r="AW580" s="0" t="n">
        <f aca="false">$D580*G580</f>
        <v>0.9996988396535</v>
      </c>
      <c r="AX580" s="0" t="n">
        <f aca="false">$D580*H580</f>
        <v>1.00164439643452</v>
      </c>
      <c r="AY580" s="0" t="n">
        <f aca="false">$D580*I580</f>
        <v>1.00058418075882</v>
      </c>
      <c r="AZ580" s="0" t="n">
        <f aca="false">$D580*J580</f>
        <v>0.997473284662761</v>
      </c>
      <c r="BA580" s="0" t="n">
        <f aca="false">$D580*K580</f>
        <v>1.00749659026872</v>
      </c>
      <c r="BB580" s="0" t="n">
        <f aca="false">$D580*L580</f>
        <v>0.991973283023001</v>
      </c>
      <c r="BC580" s="0" t="n">
        <f aca="false">$D580*M580</f>
        <v>0.997935378617675</v>
      </c>
      <c r="BD580" s="0" t="n">
        <f aca="false">$D580*N580</f>
        <v>0.987463768519655</v>
      </c>
      <c r="BE580" s="0" t="n">
        <f aca="false">$D580*O580</f>
        <v>1.00484275896887</v>
      </c>
      <c r="BG580" s="1" t="n">
        <f aca="false">$AK580*AW580</f>
        <v>4713.53664391045</v>
      </c>
      <c r="BH580" s="1" t="n">
        <f aca="false">$AK580*AX580</f>
        <v>4722.70985969942</v>
      </c>
      <c r="BI580" s="1" t="n">
        <f aca="false">$AK580*AY580</f>
        <v>4717.71098879988</v>
      </c>
      <c r="BJ580" s="1" t="n">
        <f aca="false">$AK580*AZ580</f>
        <v>4703.04324871403</v>
      </c>
      <c r="BK580" s="1" t="n">
        <f aca="false">$AK580*BA580</f>
        <v>4750.30269965346</v>
      </c>
      <c r="BL580" s="1" t="n">
        <f aca="false">$AK580*BB580</f>
        <v>4677.11097967233</v>
      </c>
      <c r="BM580" s="1" t="n">
        <f aca="false">$AK580*BC580</f>
        <v>4705.22200165744</v>
      </c>
      <c r="BN580" s="1" t="n">
        <f aca="false">$AK580*BD580</f>
        <v>4655.84881449353</v>
      </c>
      <c r="BO580" s="1" t="n">
        <f aca="false">$AK580*BE580</f>
        <v>4737.79000024597</v>
      </c>
    </row>
    <row r="581" customFormat="false" ht="13.8" hidden="false" customHeight="false" outlineLevel="0" collapsed="false">
      <c r="A581" s="0" t="n">
        <f aca="false">A580+1</f>
        <v>575</v>
      </c>
      <c r="B581" s="0" t="n">
        <f aca="false">B580+1/12</f>
        <v>1999.83333333329</v>
      </c>
      <c r="C581" s="1" t="n">
        <v>4354.405693</v>
      </c>
      <c r="D581" s="0" t="n">
        <v>0.972322202030784</v>
      </c>
      <c r="E581" s="1" t="n">
        <v>4584.5929872342</v>
      </c>
      <c r="G581" s="0" t="n">
        <v>0.993604643525081</v>
      </c>
      <c r="H581" s="0" t="n">
        <v>1.0060506273819</v>
      </c>
      <c r="I581" s="0" t="n">
        <v>0.995180864361412</v>
      </c>
      <c r="J581" s="0" t="n">
        <v>0.999055925604113</v>
      </c>
      <c r="K581" s="0" t="n">
        <v>0.974436487475245</v>
      </c>
      <c r="L581" s="0" t="n">
        <v>1.00709650462578</v>
      </c>
      <c r="M581" s="0" t="n">
        <v>1.00141532736775</v>
      </c>
      <c r="N581" s="0" t="n">
        <v>0.991553258684679</v>
      </c>
      <c r="O581" s="0" t="n">
        <v>0.997985499823333</v>
      </c>
      <c r="Q581" s="0" t="n">
        <f aca="false">G581-1</f>
        <v>-0.00639535647491896</v>
      </c>
      <c r="R581" s="0" t="n">
        <f aca="false">H581-1</f>
        <v>0.0060506273819001</v>
      </c>
      <c r="S581" s="0" t="n">
        <f aca="false">I581-1</f>
        <v>-0.00481913563858794</v>
      </c>
      <c r="T581" s="0" t="n">
        <f aca="false">J581-1</f>
        <v>-0.000944074395886951</v>
      </c>
      <c r="U581" s="0" t="n">
        <f aca="false">K581-1</f>
        <v>-0.025563512524755</v>
      </c>
      <c r="V581" s="0" t="n">
        <f aca="false">L581-1</f>
        <v>0.00709650462578004</v>
      </c>
      <c r="W581" s="0" t="n">
        <f aca="false">M581-1</f>
        <v>0.00141532736774996</v>
      </c>
      <c r="X581" s="0" t="n">
        <f aca="false">N581-1</f>
        <v>-0.00844674131532097</v>
      </c>
      <c r="Y581" s="0" t="n">
        <f aca="false">O581-1</f>
        <v>-0.00201450017666693</v>
      </c>
      <c r="AA581" s="0" t="n">
        <f aca="false">$D581+Q581</f>
        <v>0.965926845555865</v>
      </c>
      <c r="AB581" s="0" t="n">
        <f aca="false">$D581+R581</f>
        <v>0.978372829412684</v>
      </c>
      <c r="AC581" s="0" t="n">
        <f aca="false">$D581+S581</f>
        <v>0.967503066392196</v>
      </c>
      <c r="AD581" s="0" t="n">
        <f aca="false">$D581+T581</f>
        <v>0.971378127634897</v>
      </c>
      <c r="AE581" s="0" t="n">
        <f aca="false">$D581+U581</f>
        <v>0.946758689506029</v>
      </c>
      <c r="AF581" s="0" t="n">
        <f aca="false">$D581+V581</f>
        <v>0.979418706656564</v>
      </c>
      <c r="AG581" s="0" t="n">
        <f aca="false">$D581+W581</f>
        <v>0.973737529398534</v>
      </c>
      <c r="AH581" s="0" t="n">
        <f aca="false">$D581+X581</f>
        <v>0.963875460715463</v>
      </c>
      <c r="AI581" s="0" t="n">
        <f aca="false">$D581+Y581</f>
        <v>0.970307701854117</v>
      </c>
      <c r="AK581" s="0" t="n">
        <f aca="false">$C$4+$C$3*A581</f>
        <v>4715.09647487105</v>
      </c>
      <c r="AM581" s="1" t="n">
        <f aca="false">$AK581*AA581</f>
        <v>4554.43826446377</v>
      </c>
      <c r="AN581" s="1" t="n">
        <f aca="false">$AK581*AB581</f>
        <v>4613.12227907336</v>
      </c>
      <c r="AO581" s="1" t="n">
        <f aca="false">$AK581*AC581</f>
        <v>4561.87029777277</v>
      </c>
      <c r="AP581" s="1" t="n">
        <f aca="false">$AK581*AD581</f>
        <v>4580.14158537814</v>
      </c>
      <c r="AQ581" s="1" t="n">
        <f aca="false">$AK581*AE581</f>
        <v>4464.05855944341</v>
      </c>
      <c r="AR581" s="1" t="n">
        <f aca="false">$AK581*AF581</f>
        <v>4618.05369117912</v>
      </c>
      <c r="AS581" s="1" t="n">
        <f aca="false">$AK581*AG581</f>
        <v>4591.26639231667</v>
      </c>
      <c r="AT581" s="1" t="n">
        <f aca="false">$AK581*AH581</f>
        <v>4544.76578703419</v>
      </c>
      <c r="AU581" s="1" t="n">
        <f aca="false">$AK581*AI581</f>
        <v>4575.09442455257</v>
      </c>
      <c r="AW581" s="0" t="n">
        <f aca="false">$D581*G581</f>
        <v>0.966103854940319</v>
      </c>
      <c r="AX581" s="0" t="n">
        <f aca="false">$D581*H581</f>
        <v>0.978205361370421</v>
      </c>
      <c r="AY581" s="0" t="n">
        <f aca="false">$D581*I581</f>
        <v>0.967636449454787</v>
      </c>
      <c r="AZ581" s="0" t="n">
        <f aca="false">$D581*J581</f>
        <v>0.971404257535295</v>
      </c>
      <c r="BA581" s="0" t="n">
        <f aca="false">$D581*K581</f>
        <v>0.947466231241073</v>
      </c>
      <c r="BB581" s="0" t="n">
        <f aca="false">$D581*L581</f>
        <v>0.979222291035244</v>
      </c>
      <c r="BC581" s="0" t="n">
        <f aca="false">$D581*M581</f>
        <v>0.973698356253589</v>
      </c>
      <c r="BD581" s="0" t="n">
        <f aca="false">$D581*N581</f>
        <v>0.964109247915087</v>
      </c>
      <c r="BE581" s="0" t="n">
        <f aca="false">$D581*O581</f>
        <v>0.970363458783016</v>
      </c>
      <c r="BG581" s="1" t="n">
        <f aca="false">$AK581*AW581</f>
        <v>4555.27288078843</v>
      </c>
      <c r="BH581" s="1" t="n">
        <f aca="false">$AK581*AX581</f>
        <v>4612.33265109763</v>
      </c>
      <c r="BI581" s="1" t="n">
        <f aca="false">$AK581*AY581</f>
        <v>4562.499211781</v>
      </c>
      <c r="BJ581" s="1" t="n">
        <f aca="false">$AK581*AZ581</f>
        <v>4580.26479037939</v>
      </c>
      <c r="BK581" s="1" t="n">
        <f aca="false">$AK581*BA581</f>
        <v>4467.39468698414</v>
      </c>
      <c r="BL581" s="1" t="n">
        <f aca="false">$AK581*BB581</f>
        <v>4617.12757257543</v>
      </c>
      <c r="BM581" s="1" t="n">
        <f aca="false">$AK581*BC581</f>
        <v>4591.08168715903</v>
      </c>
      <c r="BN581" s="1" t="n">
        <f aca="false">$AK581*BD581</f>
        <v>4545.868116235</v>
      </c>
      <c r="BO581" s="1" t="n">
        <f aca="false">$AK581*BE581</f>
        <v>4575.35732385147</v>
      </c>
    </row>
    <row r="582" customFormat="false" ht="13.8" hidden="false" customHeight="false" outlineLevel="0" collapsed="false">
      <c r="A582" s="0" t="n">
        <f aca="false">A581+1</f>
        <v>576</v>
      </c>
      <c r="B582" s="0" t="n">
        <f aca="false">B581+1/12</f>
        <v>1999.91666666662</v>
      </c>
      <c r="C582" s="1" t="n">
        <v>4292.374052</v>
      </c>
      <c r="D582" s="0" t="n">
        <v>0.964472427355383</v>
      </c>
      <c r="E582" s="1" t="n">
        <v>4547.71544598228</v>
      </c>
      <c r="G582" s="0" t="n">
        <v>0.996144553261455</v>
      </c>
      <c r="H582" s="0" t="n">
        <v>1.00384039552212</v>
      </c>
      <c r="I582" s="0" t="n">
        <v>0.998046961163925</v>
      </c>
      <c r="J582" s="0" t="n">
        <v>1.00441023230626</v>
      </c>
      <c r="K582" s="0" t="n">
        <v>0.957056929019134</v>
      </c>
      <c r="L582" s="0" t="n">
        <v>0.991221900515227</v>
      </c>
      <c r="M582" s="0" t="n">
        <v>1.00954810073191</v>
      </c>
      <c r="N582" s="0" t="n">
        <v>1.00569307204964</v>
      </c>
      <c r="O582" s="0" t="n">
        <v>1.00380467836531</v>
      </c>
      <c r="Q582" s="0" t="n">
        <f aca="false">G582-1</f>
        <v>-0.00385544673854488</v>
      </c>
      <c r="R582" s="0" t="n">
        <f aca="false">H582-1</f>
        <v>0.00384039552212001</v>
      </c>
      <c r="S582" s="0" t="n">
        <f aca="false">I582-1</f>
        <v>-0.00195303883607489</v>
      </c>
      <c r="T582" s="0" t="n">
        <f aca="false">J582-1</f>
        <v>0.00441023230626003</v>
      </c>
      <c r="U582" s="0" t="n">
        <f aca="false">K582-1</f>
        <v>-0.0429430709808659</v>
      </c>
      <c r="V582" s="0" t="n">
        <f aca="false">L582-1</f>
        <v>-0.00877809948477293</v>
      </c>
      <c r="W582" s="0" t="n">
        <f aca="false">M582-1</f>
        <v>0.00954810073191004</v>
      </c>
      <c r="X582" s="0" t="n">
        <f aca="false">N582-1</f>
        <v>0.00569307204963998</v>
      </c>
      <c r="Y582" s="0" t="n">
        <f aca="false">O582-1</f>
        <v>0.00380467836531007</v>
      </c>
      <c r="AA582" s="0" t="n">
        <f aca="false">$D582+Q582</f>
        <v>0.960616980616838</v>
      </c>
      <c r="AB582" s="0" t="n">
        <f aca="false">$D582+R582</f>
        <v>0.968312822877503</v>
      </c>
      <c r="AC582" s="0" t="n">
        <f aca="false">$D582+S582</f>
        <v>0.962519388519308</v>
      </c>
      <c r="AD582" s="0" t="n">
        <f aca="false">$D582+T582</f>
        <v>0.968882659661643</v>
      </c>
      <c r="AE582" s="0" t="n">
        <f aca="false">$D582+U582</f>
        <v>0.921529356374517</v>
      </c>
      <c r="AF582" s="0" t="n">
        <f aca="false">$D582+V582</f>
        <v>0.95569432787061</v>
      </c>
      <c r="AG582" s="0" t="n">
        <f aca="false">$D582+W582</f>
        <v>0.974020528087293</v>
      </c>
      <c r="AH582" s="0" t="n">
        <f aca="false">$D582+X582</f>
        <v>0.970165499405023</v>
      </c>
      <c r="AI582" s="0" t="n">
        <f aca="false">$D582+Y582</f>
        <v>0.968277105720693</v>
      </c>
      <c r="AK582" s="0" t="n">
        <f aca="false">$C$4+$C$3*A582</f>
        <v>4715.23634786769</v>
      </c>
      <c r="AM582" s="1" t="n">
        <f aca="false">$AK582*AA582</f>
        <v>4529.53610338342</v>
      </c>
      <c r="AN582" s="1" t="n">
        <f aca="false">$AK582*AB582</f>
        <v>4565.82381853837</v>
      </c>
      <c r="AO582" s="1" t="n">
        <f aca="false">$AK582*AC582</f>
        <v>4538.50640627362</v>
      </c>
      <c r="AP582" s="1" t="n">
        <f aca="false">$AK582*AD582</f>
        <v>4568.5107336553</v>
      </c>
      <c r="AQ582" s="1" t="n">
        <f aca="false">$AK582*AE582</f>
        <v>4345.22871680424</v>
      </c>
      <c r="AR582" s="1" t="n">
        <f aca="false">$AK582*AF582</f>
        <v>4506.32463222648</v>
      </c>
      <c r="AS582" s="1" t="n">
        <f aca="false">$AK582*AG582</f>
        <v>4592.73699760648</v>
      </c>
      <c r="AT582" s="1" t="n">
        <f aca="false">$AK582*AH582</f>
        <v>4574.55962624177</v>
      </c>
      <c r="AU582" s="1" t="n">
        <f aca="false">$AK582*AI582</f>
        <v>4565.65540370233</v>
      </c>
      <c r="AW582" s="0" t="n">
        <f aca="false">$D582*G582</f>
        <v>0.960753955280919</v>
      </c>
      <c r="AX582" s="0" t="n">
        <f aca="false">$D582*H582</f>
        <v>0.968176382946607</v>
      </c>
      <c r="AY582" s="0" t="n">
        <f aca="false">$D582*I582</f>
        <v>0.962588775248435</v>
      </c>
      <c r="AZ582" s="0" t="n">
        <f aca="false">$D582*J582</f>
        <v>0.968725974813003</v>
      </c>
      <c r="BA582" s="0" t="n">
        <f aca="false">$D582*K582</f>
        <v>0.923055019448373</v>
      </c>
      <c r="BB582" s="0" t="n">
        <f aca="false">$D582*L582</f>
        <v>0.956006192437737</v>
      </c>
      <c r="BC582" s="0" t="n">
        <f aca="false">$D582*M582</f>
        <v>0.973681307244922</v>
      </c>
      <c r="BD582" s="0" t="n">
        <f aca="false">$D582*N582</f>
        <v>0.969963238374208</v>
      </c>
      <c r="BE582" s="0" t="n">
        <f aca="false">$D582*O582</f>
        <v>0.96814193473368</v>
      </c>
      <c r="BG582" s="1" t="n">
        <f aca="false">$AK582*AW582</f>
        <v>4530.18197129824</v>
      </c>
      <c r="BH582" s="1" t="n">
        <f aca="false">$AK582*AX582</f>
        <v>4565.1804720169</v>
      </c>
      <c r="BI582" s="1" t="n">
        <f aca="false">$AK582*AY582</f>
        <v>4538.83358110086</v>
      </c>
      <c r="BJ582" s="1" t="n">
        <f aca="false">$AK582*AZ582</f>
        <v>4567.77192756183</v>
      </c>
      <c r="BK582" s="1" t="n">
        <f aca="false">$AK582*BA582</f>
        <v>4352.42257878468</v>
      </c>
      <c r="BL582" s="1" t="n">
        <f aca="false">$AK582*BB582</f>
        <v>4507.79514736901</v>
      </c>
      <c r="BM582" s="1" t="n">
        <f aca="false">$AK582*BC582</f>
        <v>4591.13749116058</v>
      </c>
      <c r="BN582" s="1" t="n">
        <f aca="false">$AK582*BD582</f>
        <v>4573.60591767752</v>
      </c>
      <c r="BO582" s="1" t="n">
        <f aca="false">$AK582*BE582</f>
        <v>4565.01804055119</v>
      </c>
    </row>
    <row r="583" customFormat="false" ht="13.8" hidden="false" customHeight="false" outlineLevel="0" collapsed="false">
      <c r="A583" s="0" t="n">
        <f aca="false">A582+1</f>
        <v>577</v>
      </c>
      <c r="B583" s="0" t="n">
        <f aca="false">B582+1/12</f>
        <v>1999.99999999996</v>
      </c>
      <c r="C583" s="1" t="n">
        <v>4394.970569</v>
      </c>
      <c r="D583" s="0" t="n">
        <v>0.938407838831965</v>
      </c>
      <c r="E583" s="1" t="n">
        <v>4424.94600870093</v>
      </c>
      <c r="G583" s="0" t="n">
        <v>1.00344345767293</v>
      </c>
      <c r="H583" s="0" t="n">
        <v>1.00672449927455</v>
      </c>
      <c r="I583" s="0" t="n">
        <v>0.998629107811209</v>
      </c>
      <c r="J583" s="0" t="n">
        <v>0.999638146597783</v>
      </c>
      <c r="K583" s="0" t="n">
        <v>0.949184165613121</v>
      </c>
      <c r="L583" s="0" t="n">
        <v>1.0003312529694</v>
      </c>
      <c r="M583" s="0" t="n">
        <v>1.01071302212325</v>
      </c>
      <c r="N583" s="0" t="n">
        <v>1.00381773851652</v>
      </c>
      <c r="O583" s="0" t="n">
        <v>1.00508295432928</v>
      </c>
      <c r="Q583" s="0" t="n">
        <f aca="false">G583-1</f>
        <v>0.00344345767293008</v>
      </c>
      <c r="R583" s="0" t="n">
        <f aca="false">H583-1</f>
        <v>0.0067244992745501</v>
      </c>
      <c r="S583" s="0" t="n">
        <f aca="false">I583-1</f>
        <v>-0.00137089218879094</v>
      </c>
      <c r="T583" s="0" t="n">
        <f aca="false">J583-1</f>
        <v>-0.000361853402216949</v>
      </c>
      <c r="U583" s="0" t="n">
        <f aca="false">K583-1</f>
        <v>-0.050815834386879</v>
      </c>
      <c r="V583" s="0" t="n">
        <f aca="false">L583-1</f>
        <v>0.000331252969399953</v>
      </c>
      <c r="W583" s="0" t="n">
        <f aca="false">M583-1</f>
        <v>0.0107130221232501</v>
      </c>
      <c r="X583" s="0" t="n">
        <f aca="false">N583-1</f>
        <v>0.0038177385165199</v>
      </c>
      <c r="Y583" s="0" t="n">
        <f aca="false">O583-1</f>
        <v>0.00508295432928008</v>
      </c>
      <c r="AA583" s="0" t="n">
        <f aca="false">$D583+Q583</f>
        <v>0.941851296504895</v>
      </c>
      <c r="AB583" s="0" t="n">
        <f aca="false">$D583+R583</f>
        <v>0.945132338106515</v>
      </c>
      <c r="AC583" s="0" t="n">
        <f aca="false">$D583+S583</f>
        <v>0.937036946643174</v>
      </c>
      <c r="AD583" s="0" t="n">
        <f aca="false">$D583+T583</f>
        <v>0.938045985429748</v>
      </c>
      <c r="AE583" s="0" t="n">
        <f aca="false">$D583+U583</f>
        <v>0.887592004445086</v>
      </c>
      <c r="AF583" s="0" t="n">
        <f aca="false">$D583+V583</f>
        <v>0.938739091801365</v>
      </c>
      <c r="AG583" s="0" t="n">
        <f aca="false">$D583+W583</f>
        <v>0.949120860955215</v>
      </c>
      <c r="AH583" s="0" t="n">
        <f aca="false">$D583+X583</f>
        <v>0.942225577348485</v>
      </c>
      <c r="AI583" s="0" t="n">
        <f aca="false">$D583+Y583</f>
        <v>0.943490793161245</v>
      </c>
      <c r="AK583" s="0" t="n">
        <f aca="false">$C$4+$C$3*A583</f>
        <v>4715.37622086433</v>
      </c>
      <c r="AM583" s="1" t="n">
        <f aca="false">$AK583*AA583</f>
        <v>4441.18320712942</v>
      </c>
      <c r="AN583" s="1" t="n">
        <f aca="false">$AK583*AB583</f>
        <v>4456.65455267736</v>
      </c>
      <c r="AO583" s="1" t="n">
        <f aca="false">$AK583*AC583</f>
        <v>4418.48173627254</v>
      </c>
      <c r="AP583" s="1" t="n">
        <f aca="false">$AK583*AD583</f>
        <v>4423.23973377268</v>
      </c>
      <c r="AQ583" s="1" t="n">
        <f aca="false">$AK583*AE583</f>
        <v>4185.33023158966</v>
      </c>
      <c r="AR583" s="1" t="n">
        <f aca="false">$AK583*AF583</f>
        <v>4426.50799107593</v>
      </c>
      <c r="AS583" s="1" t="n">
        <f aca="false">$AK583*AG583</f>
        <v>4475.4619384745</v>
      </c>
      <c r="AT583" s="1" t="n">
        <f aca="false">$AK583*AH583</f>
        <v>4442.94808211921</v>
      </c>
      <c r="AU583" s="1" t="n">
        <f aca="false">$AK583*AI583</f>
        <v>4448.91405067696</v>
      </c>
      <c r="AW583" s="0" t="n">
        <f aca="false">$D583*G583</f>
        <v>0.941639206504929</v>
      </c>
      <c r="AX583" s="0" t="n">
        <f aca="false">$D583*H583</f>
        <v>0.944718161663423</v>
      </c>
      <c r="AY583" s="0" t="n">
        <f aca="false">$D583*I583</f>
        <v>0.93712138285581</v>
      </c>
      <c r="AZ583" s="0" t="n">
        <f aca="false">$D583*J583</f>
        <v>0.938068272762817</v>
      </c>
      <c r="BA583" s="0" t="n">
        <f aca="false">$D583*K583</f>
        <v>0.890721861506531</v>
      </c>
      <c r="BB583" s="0" t="n">
        <f aca="false">$D583*L583</f>
        <v>0.938718689215086</v>
      </c>
      <c r="BC583" s="0" t="n">
        <f aca="false">$D583*M583</f>
        <v>0.948461022770003</v>
      </c>
      <c r="BD583" s="0" t="n">
        <f aca="false">$D583*N583</f>
        <v>0.941990434582478</v>
      </c>
      <c r="BE583" s="0" t="n">
        <f aca="false">$D583*O583</f>
        <v>0.943177723018986</v>
      </c>
      <c r="BG583" s="1" t="n">
        <f aca="false">$AK583*AW583</f>
        <v>4440.18312298689</v>
      </c>
      <c r="BH583" s="1" t="n">
        <f aca="false">$AK583*AX583</f>
        <v>4454.70155492636</v>
      </c>
      <c r="BI583" s="1" t="n">
        <f aca="false">$AK583*AY583</f>
        <v>4418.87988478178</v>
      </c>
      <c r="BJ583" s="1" t="n">
        <f aca="false">$AK583*AZ583</f>
        <v>4423.34482693306</v>
      </c>
      <c r="BK583" s="1" t="n">
        <f aca="false">$AK583*BA583</f>
        <v>4200.0886851519</v>
      </c>
      <c r="BL583" s="1" t="n">
        <f aca="false">$AK583*BB583</f>
        <v>4426.41178520575</v>
      </c>
      <c r="BM583" s="1" t="n">
        <f aca="false">$AK583*BC583</f>
        <v>4472.35055318633</v>
      </c>
      <c r="BN583" s="1" t="n">
        <f aca="false">$AK583*BD583</f>
        <v>4441.83929551187</v>
      </c>
      <c r="BO583" s="1" t="n">
        <f aca="false">$AK583*BE583</f>
        <v>4447.43780717269</v>
      </c>
    </row>
    <row r="584" customFormat="false" ht="13.8" hidden="false" customHeight="false" outlineLevel="0" collapsed="false">
      <c r="A584" s="0" t="n">
        <f aca="false">A583+1</f>
        <v>578</v>
      </c>
      <c r="B584" s="0" t="n">
        <f aca="false">B583+1/12</f>
        <v>2000.08333333329</v>
      </c>
      <c r="C584" s="1" t="n">
        <v>4417.79017</v>
      </c>
      <c r="D584" s="0" t="n">
        <v>0.955313020834816</v>
      </c>
      <c r="E584" s="1" t="n">
        <v>4504.79392442151</v>
      </c>
      <c r="G584" s="0" t="n">
        <v>1.00597389061773</v>
      </c>
      <c r="H584" s="0" t="n">
        <v>1.00485209483902</v>
      </c>
      <c r="I584" s="0" t="n">
        <v>0.996442172891016</v>
      </c>
      <c r="J584" s="0" t="n">
        <v>0.993780457219177</v>
      </c>
      <c r="K584" s="0" t="n">
        <v>0.953316962110113</v>
      </c>
      <c r="L584" s="0" t="n">
        <v>0.991397097514528</v>
      </c>
      <c r="M584" s="0" t="n">
        <v>1.00650738076664</v>
      </c>
      <c r="N584" s="0" t="n">
        <v>0.994994962127008</v>
      </c>
      <c r="O584" s="0" t="n">
        <v>0.995060472844861</v>
      </c>
      <c r="Q584" s="0" t="n">
        <f aca="false">G584-1</f>
        <v>0.00597389061773002</v>
      </c>
      <c r="R584" s="0" t="n">
        <f aca="false">H584-1</f>
        <v>0.00485209483902005</v>
      </c>
      <c r="S584" s="0" t="n">
        <f aca="false">I584-1</f>
        <v>-0.00355782710898389</v>
      </c>
      <c r="T584" s="0" t="n">
        <f aca="false">J584-1</f>
        <v>-0.00621954278082293</v>
      </c>
      <c r="U584" s="0" t="n">
        <f aca="false">K584-1</f>
        <v>-0.0466830378898869</v>
      </c>
      <c r="V584" s="0" t="n">
        <f aca="false">L584-1</f>
        <v>-0.00860290248547191</v>
      </c>
      <c r="W584" s="0" t="n">
        <f aca="false">M584-1</f>
        <v>0.00650738076664004</v>
      </c>
      <c r="X584" s="0" t="n">
        <f aca="false">N584-1</f>
        <v>-0.00500503787299189</v>
      </c>
      <c r="Y584" s="0" t="n">
        <f aca="false">O584-1</f>
        <v>-0.0049395271551389</v>
      </c>
      <c r="AA584" s="0" t="n">
        <f aca="false">$D584+Q584</f>
        <v>0.961286911452546</v>
      </c>
      <c r="AB584" s="0" t="n">
        <f aca="false">$D584+R584</f>
        <v>0.960165115673836</v>
      </c>
      <c r="AC584" s="0" t="n">
        <f aca="false">$D584+S584</f>
        <v>0.951755193725832</v>
      </c>
      <c r="AD584" s="0" t="n">
        <f aca="false">$D584+T584</f>
        <v>0.949093478053993</v>
      </c>
      <c r="AE584" s="0" t="n">
        <f aca="false">$D584+U584</f>
        <v>0.908629982944929</v>
      </c>
      <c r="AF584" s="0" t="n">
        <f aca="false">$D584+V584</f>
        <v>0.946710118349344</v>
      </c>
      <c r="AG584" s="0" t="n">
        <f aca="false">$D584+W584</f>
        <v>0.961820401601456</v>
      </c>
      <c r="AH584" s="0" t="n">
        <f aca="false">$D584+X584</f>
        <v>0.950307982961824</v>
      </c>
      <c r="AI584" s="0" t="n">
        <f aca="false">$D584+Y584</f>
        <v>0.950373493679677</v>
      </c>
      <c r="AK584" s="0" t="n">
        <f aca="false">$C$4+$C$3*A584</f>
        <v>4715.51609386097</v>
      </c>
      <c r="AM584" s="1" t="n">
        <f aca="false">$AK584*AA584</f>
        <v>4532.96390177238</v>
      </c>
      <c r="AN584" s="1" t="n">
        <f aca="false">$AK584*AB584</f>
        <v>4527.67405572385</v>
      </c>
      <c r="AO584" s="1" t="n">
        <f aca="false">$AK584*AC584</f>
        <v>4488.01693342992</v>
      </c>
      <c r="AP584" s="1" t="n">
        <f aca="false">$AK584*AD584</f>
        <v>4475.46557034208</v>
      </c>
      <c r="AQ584" s="1" t="n">
        <f aca="false">$AK584*AE584</f>
        <v>4284.65930794143</v>
      </c>
      <c r="AR584" s="1" t="n">
        <f aca="false">$AK584*AF584</f>
        <v>4464.22679929735</v>
      </c>
      <c r="AS584" s="1" t="n">
        <f aca="false">$AK584*AG584</f>
        <v>4535.47958315548</v>
      </c>
      <c r="AT584" s="1" t="n">
        <f aca="false">$AK584*AH584</f>
        <v>4481.19258778103</v>
      </c>
      <c r="AU584" s="1" t="n">
        <f aca="false">$AK584*AI584</f>
        <v>4481.50150462539</v>
      </c>
      <c r="AW584" s="0" t="n">
        <f aca="false">$D584*G584</f>
        <v>0.961019956326977</v>
      </c>
      <c r="AX584" s="0" t="n">
        <f aca="false">$D584*H584</f>
        <v>0.959948290212857</v>
      </c>
      <c r="AY584" s="0" t="n">
        <f aca="false">$D584*I584</f>
        <v>0.951914182271725</v>
      </c>
      <c r="AZ584" s="0" t="n">
        <f aca="false">$D584*J584</f>
        <v>0.949371410632657</v>
      </c>
      <c r="BA584" s="0" t="n">
        <f aca="false">$D584*K584</f>
        <v>0.910716106886482</v>
      </c>
      <c r="BB584" s="0" t="n">
        <f aca="false">$D584*L584</f>
        <v>0.947094556073473</v>
      </c>
      <c r="BC584" s="0" t="n">
        <f aca="false">$D584*M584</f>
        <v>0.961529606412717</v>
      </c>
      <c r="BD584" s="0" t="n">
        <f aca="false">$D584*N584</f>
        <v>0.950531642984975</v>
      </c>
      <c r="BE584" s="0" t="n">
        <f aca="false">$D584*O584</f>
        <v>0.950594226226745</v>
      </c>
      <c r="BG584" s="1" t="n">
        <f aca="false">$AK584*AW584</f>
        <v>4531.70507058142</v>
      </c>
      <c r="BH584" s="1" t="n">
        <f aca="false">$AK584*AX584</f>
        <v>4526.65161177305</v>
      </c>
      <c r="BI584" s="1" t="n">
        <f aca="false">$AK584*AY584</f>
        <v>4488.76664647682</v>
      </c>
      <c r="BJ584" s="1" t="n">
        <f aca="false">$AK584*AZ584</f>
        <v>4476.77616588978</v>
      </c>
      <c r="BK584" s="1" t="n">
        <f aca="false">$AK584*BA584</f>
        <v>4294.49645896161</v>
      </c>
      <c r="BL584" s="1" t="n">
        <f aca="false">$AK584*BB584</f>
        <v>4466.03962157257</v>
      </c>
      <c r="BM584" s="1" t="n">
        <f aca="false">$AK584*BC584</f>
        <v>4534.10833376297</v>
      </c>
      <c r="BN584" s="1" t="n">
        <f aca="false">$AK584*BD584</f>
        <v>4482.24726021976</v>
      </c>
      <c r="BO584" s="1" t="n">
        <f aca="false">$AK584*BE584</f>
        <v>4482.54237250353</v>
      </c>
    </row>
    <row r="585" customFormat="false" ht="13.8" hidden="false" customHeight="false" outlineLevel="0" collapsed="false">
      <c r="A585" s="0" t="n">
        <f aca="false">A584+1</f>
        <v>579</v>
      </c>
      <c r="B585" s="0" t="n">
        <f aca="false">B584+1/12</f>
        <v>2000.16666666662</v>
      </c>
      <c r="C585" s="1" t="n">
        <v>4555.055982</v>
      </c>
      <c r="D585" s="0" t="n">
        <v>1.00292005349109</v>
      </c>
      <c r="E585" s="1" t="n">
        <v>4729.42593452641</v>
      </c>
      <c r="G585" s="0" t="n">
        <v>0.999382109352198</v>
      </c>
      <c r="H585" s="0" t="n">
        <v>1.001854685355</v>
      </c>
      <c r="I585" s="0" t="n">
        <v>1.00264903207537</v>
      </c>
      <c r="J585" s="0" t="n">
        <v>1.0119387529193</v>
      </c>
      <c r="K585" s="0" t="n">
        <v>0.973677556903774</v>
      </c>
      <c r="L585" s="0" t="n">
        <v>0.99253087210932</v>
      </c>
      <c r="M585" s="0" t="n">
        <v>1.00547415721825</v>
      </c>
      <c r="N585" s="0" t="n">
        <v>1.00323688756418</v>
      </c>
      <c r="O585" s="0" t="n">
        <v>0.987309069277208</v>
      </c>
      <c r="Q585" s="0" t="n">
        <f aca="false">G585-1</f>
        <v>-0.000617890647801933</v>
      </c>
      <c r="R585" s="0" t="n">
        <f aca="false">H585-1</f>
        <v>0.00185468535500011</v>
      </c>
      <c r="S585" s="0" t="n">
        <f aca="false">I585-1</f>
        <v>0.00264903207537004</v>
      </c>
      <c r="T585" s="0" t="n">
        <f aca="false">J585-1</f>
        <v>0.0119387529193</v>
      </c>
      <c r="U585" s="0" t="n">
        <f aca="false">K585-1</f>
        <v>-0.0263224430962259</v>
      </c>
      <c r="V585" s="0" t="n">
        <f aca="false">L585-1</f>
        <v>-0.00746912789067999</v>
      </c>
      <c r="W585" s="0" t="n">
        <f aca="false">M585-1</f>
        <v>0.00547415721824995</v>
      </c>
      <c r="X585" s="0" t="n">
        <f aca="false">N585-1</f>
        <v>0.00323688756417995</v>
      </c>
      <c r="Y585" s="0" t="n">
        <f aca="false">O585-1</f>
        <v>-0.0126909307227919</v>
      </c>
      <c r="AA585" s="0" t="n">
        <f aca="false">$D585+Q585</f>
        <v>1.00230216284329</v>
      </c>
      <c r="AB585" s="0" t="n">
        <f aca="false">$D585+R585</f>
        <v>1.00477473884609</v>
      </c>
      <c r="AC585" s="0" t="n">
        <f aca="false">$D585+S585</f>
        <v>1.00556908556646</v>
      </c>
      <c r="AD585" s="0" t="n">
        <f aca="false">$D585+T585</f>
        <v>1.01485880641039</v>
      </c>
      <c r="AE585" s="0" t="n">
        <f aca="false">$D585+U585</f>
        <v>0.976597610394864</v>
      </c>
      <c r="AF585" s="0" t="n">
        <f aca="false">$D585+V585</f>
        <v>0.99545092560041</v>
      </c>
      <c r="AG585" s="0" t="n">
        <f aca="false">$D585+W585</f>
        <v>1.00839421070934</v>
      </c>
      <c r="AH585" s="0" t="n">
        <f aca="false">$D585+X585</f>
        <v>1.00615694105527</v>
      </c>
      <c r="AI585" s="0" t="n">
        <f aca="false">$D585+Y585</f>
        <v>0.990229122768298</v>
      </c>
      <c r="AK585" s="0" t="n">
        <f aca="false">$C$4+$C$3*A585</f>
        <v>4715.65596685761</v>
      </c>
      <c r="AM585" s="1" t="n">
        <f aca="false">$AK585*AA585</f>
        <v>4726.51217480624</v>
      </c>
      <c r="AN585" s="1" t="n">
        <f aca="false">$AK585*AB585</f>
        <v>4738.17199258736</v>
      </c>
      <c r="AO585" s="1" t="n">
        <f aca="false">$AK585*AC585</f>
        <v>4741.91785843902</v>
      </c>
      <c r="AP585" s="1" t="n">
        <f aca="false">$AK585*AD585</f>
        <v>4785.72498596714</v>
      </c>
      <c r="AQ585" s="1" t="n">
        <f aca="false">$AK585*AE585</f>
        <v>4605.29834867742</v>
      </c>
      <c r="AR585" s="1" t="n">
        <f aca="false">$AK585*AF585</f>
        <v>4694.2040970215</v>
      </c>
      <c r="AS585" s="1" t="n">
        <f aca="false">$AK585*AG585</f>
        <v>4755.24017667617</v>
      </c>
      <c r="AT585" s="1" t="n">
        <f aca="false">$AK585*AH585</f>
        <v>4744.68998268248</v>
      </c>
      <c r="AU585" s="1" t="n">
        <f aca="false">$AK585*AI585</f>
        <v>4669.5798713385</v>
      </c>
      <c r="AW585" s="0" t="n">
        <f aca="false">$D585*G585</f>
        <v>1.00230035856955</v>
      </c>
      <c r="AX585" s="0" t="n">
        <f aca="false">$D585*H585</f>
        <v>1.00478015462654</v>
      </c>
      <c r="AY585" s="0" t="n">
        <f aca="false">$D585*I585</f>
        <v>1.00557682088182</v>
      </c>
      <c r="AZ585" s="0" t="n">
        <f aca="false">$D585*J585</f>
        <v>1.01489366820753</v>
      </c>
      <c r="BA585" s="0" t="n">
        <f aca="false">$D585*K585</f>
        <v>0.976520747453007</v>
      </c>
      <c r="BB585" s="0" t="n">
        <f aca="false">$D585*L585</f>
        <v>0.995429115347437</v>
      </c>
      <c r="BC585" s="0" t="n">
        <f aca="false">$D585*M585</f>
        <v>1.00841019554124</v>
      </c>
      <c r="BD585" s="0" t="n">
        <f aca="false">$D585*N585</f>
        <v>1.0061663929401</v>
      </c>
      <c r="BE585" s="0" t="n">
        <f aca="false">$D585*O585</f>
        <v>0.990192064571736</v>
      </c>
      <c r="BG585" s="1" t="n">
        <f aca="false">$AK585*AW585</f>
        <v>4726.50366647199</v>
      </c>
      <c r="BH585" s="1" t="n">
        <f aca="false">$AK585*AX585</f>
        <v>4738.19753154473</v>
      </c>
      <c r="BI585" s="1" t="n">
        <f aca="false">$AK585*AY585</f>
        <v>4741.95433552506</v>
      </c>
      <c r="BJ585" s="1" t="n">
        <f aca="false">$AK585*AZ585</f>
        <v>4785.88938220885</v>
      </c>
      <c r="BK585" s="1" t="n">
        <f aca="false">$AK585*BA585</f>
        <v>4604.93588948702</v>
      </c>
      <c r="BL585" s="1" t="n">
        <f aca="false">$AK585*BB585</f>
        <v>4694.10124737193</v>
      </c>
      <c r="BM585" s="1" t="n">
        <f aca="false">$AK585*BC585</f>
        <v>4755.31555564407</v>
      </c>
      <c r="BN585" s="1" t="n">
        <f aca="false">$AK585*BD585</f>
        <v>4744.73455451959</v>
      </c>
      <c r="BO585" s="1" t="n">
        <f aca="false">$AK585*BE585</f>
        <v>4669.40511763276</v>
      </c>
    </row>
    <row r="586" customFormat="false" ht="13.8" hidden="false" customHeight="false" outlineLevel="0" collapsed="false">
      <c r="A586" s="0" t="n">
        <f aca="false">A585+1</f>
        <v>580</v>
      </c>
      <c r="B586" s="0" t="n">
        <f aca="false">B585+1/12</f>
        <v>2000.24999999996</v>
      </c>
      <c r="C586" s="1" t="n">
        <v>4631.131273</v>
      </c>
      <c r="D586" s="0" t="n">
        <v>1.01498832518871</v>
      </c>
      <c r="E586" s="1" t="n">
        <v>4786.47772142555</v>
      </c>
      <c r="G586" s="0" t="n">
        <v>0.999921525194705</v>
      </c>
      <c r="H586" s="0" t="n">
        <v>0.997302098883049</v>
      </c>
      <c r="I586" s="0" t="n">
        <v>0.998897178545824</v>
      </c>
      <c r="J586" s="0" t="n">
        <v>0.995852648132341</v>
      </c>
      <c r="K586" s="0" t="n">
        <v>1.01005645913568</v>
      </c>
      <c r="L586" s="0" t="n">
        <v>1.00509457915919</v>
      </c>
      <c r="M586" s="0" t="n">
        <v>0.997069065688924</v>
      </c>
      <c r="N586" s="0" t="n">
        <v>0.986604718538288</v>
      </c>
      <c r="O586" s="0" t="n">
        <v>0.988966180288265</v>
      </c>
      <c r="Q586" s="0" t="n">
        <f aca="false">G586-1</f>
        <v>-7.84748052948814E-005</v>
      </c>
      <c r="R586" s="0" t="n">
        <f aca="false">H586-1</f>
        <v>-0.0026979011169509</v>
      </c>
      <c r="S586" s="0" t="n">
        <f aca="false">I586-1</f>
        <v>-0.00110282145417595</v>
      </c>
      <c r="T586" s="0" t="n">
        <f aca="false">J586-1</f>
        <v>-0.00414735186765891</v>
      </c>
      <c r="U586" s="0" t="n">
        <f aca="false">K586-1</f>
        <v>0.01005645913568</v>
      </c>
      <c r="V586" s="0" t="n">
        <f aca="false">L586-1</f>
        <v>0.00509457915919009</v>
      </c>
      <c r="W586" s="0" t="n">
        <f aca="false">M586-1</f>
        <v>-0.00293093431107594</v>
      </c>
      <c r="X586" s="0" t="n">
        <f aca="false">N586-1</f>
        <v>-0.0133952814617119</v>
      </c>
      <c r="Y586" s="0" t="n">
        <f aca="false">O586-1</f>
        <v>-0.0110338197117349</v>
      </c>
      <c r="AA586" s="0" t="n">
        <f aca="false">$D586+Q586</f>
        <v>1.01490985038342</v>
      </c>
      <c r="AB586" s="0" t="n">
        <f aca="false">$D586+R586</f>
        <v>1.01229042407176</v>
      </c>
      <c r="AC586" s="0" t="n">
        <f aca="false">$D586+S586</f>
        <v>1.01388550373453</v>
      </c>
      <c r="AD586" s="0" t="n">
        <f aca="false">$D586+T586</f>
        <v>1.01084097332105</v>
      </c>
      <c r="AE586" s="0" t="n">
        <f aca="false">$D586+U586</f>
        <v>1.02504478432439</v>
      </c>
      <c r="AF586" s="0" t="n">
        <f aca="false">$D586+V586</f>
        <v>1.0200829043479</v>
      </c>
      <c r="AG586" s="0" t="n">
        <f aca="false">$D586+W586</f>
        <v>1.01205739087763</v>
      </c>
      <c r="AH586" s="0" t="n">
        <f aca="false">$D586+X586</f>
        <v>1.001593043727</v>
      </c>
      <c r="AI586" s="0" t="n">
        <f aca="false">$D586+Y586</f>
        <v>1.00395450547698</v>
      </c>
      <c r="AK586" s="0" t="n">
        <f aca="false">$C$4+$C$3*A586</f>
        <v>4715.79583985425</v>
      </c>
      <c r="AM586" s="1" t="n">
        <f aca="false">$AK586*AA586</f>
        <v>4786.1076502652</v>
      </c>
      <c r="AN586" s="1" t="n">
        <f aca="false">$AK586*AB586</f>
        <v>4773.75497056189</v>
      </c>
      <c r="AO586" s="1" t="n">
        <f aca="false">$AK586*AC586</f>
        <v>4781.27704059984</v>
      </c>
      <c r="AP586" s="1" t="n">
        <f aca="false">$AK586*AD586</f>
        <v>4766.91965674163</v>
      </c>
      <c r="AQ586" s="1" t="n">
        <f aca="false">$AK586*AE586</f>
        <v>4833.90192958125</v>
      </c>
      <c r="AR586" s="1" t="n">
        <f aca="false">$AK586*AF586</f>
        <v>4810.50271663026</v>
      </c>
      <c r="AS586" s="1" t="n">
        <f aca="false">$AK586*AG586</f>
        <v>4772.65603359449</v>
      </c>
      <c r="AT586" s="1" t="n">
        <f aca="false">$AK586*AH586</f>
        <v>4723.30830883473</v>
      </c>
      <c r="AU586" s="1" t="n">
        <f aca="false">$AK586*AI586</f>
        <v>4734.44448033125</v>
      </c>
      <c r="AW586" s="0" t="n">
        <f aca="false">$D586*G586</f>
        <v>1.01490867417751</v>
      </c>
      <c r="AX586" s="0" t="n">
        <f aca="false">$D586*H586</f>
        <v>1.01224998705249</v>
      </c>
      <c r="AY586" s="0" t="n">
        <f aca="false">$D586*I586</f>
        <v>1.01386897428795</v>
      </c>
      <c r="AZ586" s="0" t="n">
        <f aca="false">$D586*J586</f>
        <v>1.01077881146259</v>
      </c>
      <c r="BA586" s="0" t="n">
        <f aca="false">$D586*K586</f>
        <v>1.02519551380416</v>
      </c>
      <c r="BB586" s="0" t="n">
        <f aca="false">$D586*L586</f>
        <v>1.02015926355704</v>
      </c>
      <c r="BC586" s="0" t="n">
        <f aca="false">$D586*M586</f>
        <v>1.01201346108107</v>
      </c>
      <c r="BD586" s="0" t="n">
        <f aca="false">$D586*N586</f>
        <v>1.00139227089246</v>
      </c>
      <c r="BE586" s="0" t="n">
        <f aca="false">$D586*O586</f>
        <v>1.00378912699906</v>
      </c>
      <c r="BG586" s="1" t="n">
        <f aca="false">$AK586*AW586</f>
        <v>4786.10210351831</v>
      </c>
      <c r="BH586" s="1" t="n">
        <f aca="false">$AK586*AX586</f>
        <v>4773.56427783465</v>
      </c>
      <c r="BI586" s="1" t="n">
        <f aca="false">$AK586*AY586</f>
        <v>4781.19909110442</v>
      </c>
      <c r="BJ586" s="1" t="n">
        <f aca="false">$AK586*AZ586</f>
        <v>4766.62651410808</v>
      </c>
      <c r="BK586" s="1" t="n">
        <f aca="false">$AK586*BA586</f>
        <v>4834.6127390349</v>
      </c>
      <c r="BL586" s="1" t="n">
        <f aca="false">$AK586*BB586</f>
        <v>4810.86281107105</v>
      </c>
      <c r="BM586" s="1" t="n">
        <f aca="false">$AK586*BC586</f>
        <v>4772.44886964262</v>
      </c>
      <c r="BN586" s="1" t="n">
        <f aca="false">$AK586*BD586</f>
        <v>4722.36150513684</v>
      </c>
      <c r="BO586" s="1" t="n">
        <f aca="false">$AK586*BE586</f>
        <v>4733.6645891931</v>
      </c>
    </row>
    <row r="587" customFormat="false" ht="13.8" hidden="false" customHeight="false" outlineLevel="0" collapsed="false">
      <c r="A587" s="0" t="n">
        <f aca="false">A586+1</f>
        <v>581</v>
      </c>
      <c r="B587" s="0" t="n">
        <f aca="false">B586+1/12</f>
        <v>2000.33333333329</v>
      </c>
      <c r="C587" s="1" t="n">
        <v>4738.046547</v>
      </c>
      <c r="D587" s="0" t="n">
        <v>1.04794357685889</v>
      </c>
      <c r="E587" s="1" t="n">
        <v>4942.03453916154</v>
      </c>
      <c r="G587" s="0" t="n">
        <v>0.999220951164431</v>
      </c>
      <c r="H587" s="0" t="n">
        <v>0.993109675247228</v>
      </c>
      <c r="I587" s="0" t="n">
        <v>1.00682351126482</v>
      </c>
      <c r="J587" s="0" t="n">
        <v>0.994336521753902</v>
      </c>
      <c r="K587" s="0" t="n">
        <v>1.02216566512909</v>
      </c>
      <c r="L587" s="0" t="n">
        <v>1.0055151353543</v>
      </c>
      <c r="M587" s="0" t="n">
        <v>0.99397845698396</v>
      </c>
      <c r="N587" s="0" t="n">
        <v>0.986411255736609</v>
      </c>
      <c r="O587" s="0" t="n">
        <v>0.99068179726518</v>
      </c>
      <c r="Q587" s="0" t="n">
        <f aca="false">G587-1</f>
        <v>-0.000779048835568896</v>
      </c>
      <c r="R587" s="0" t="n">
        <f aca="false">H587-1</f>
        <v>-0.00689032475277196</v>
      </c>
      <c r="S587" s="0" t="n">
        <f aca="false">I587-1</f>
        <v>0.00682351126482006</v>
      </c>
      <c r="T587" s="0" t="n">
        <f aca="false">J587-1</f>
        <v>-0.00566347824609792</v>
      </c>
      <c r="U587" s="0" t="n">
        <f aca="false">K587-1</f>
        <v>0.02216566512909</v>
      </c>
      <c r="V587" s="0" t="n">
        <f aca="false">L587-1</f>
        <v>0.00551513535429993</v>
      </c>
      <c r="W587" s="0" t="n">
        <f aca="false">M587-1</f>
        <v>-0.00602154301603997</v>
      </c>
      <c r="X587" s="0" t="n">
        <f aca="false">N587-1</f>
        <v>-0.013588744263391</v>
      </c>
      <c r="Y587" s="0" t="n">
        <f aca="false">O587-1</f>
        <v>-0.00931820273481998</v>
      </c>
      <c r="AA587" s="0" t="n">
        <f aca="false">$D587+Q587</f>
        <v>1.04716452802332</v>
      </c>
      <c r="AB587" s="0" t="n">
        <f aca="false">$D587+R587</f>
        <v>1.04105325210612</v>
      </c>
      <c r="AC587" s="0" t="n">
        <f aca="false">$D587+S587</f>
        <v>1.05476708812371</v>
      </c>
      <c r="AD587" s="0" t="n">
        <f aca="false">$D587+T587</f>
        <v>1.04228009861279</v>
      </c>
      <c r="AE587" s="0" t="n">
        <f aca="false">$D587+U587</f>
        <v>1.07010924198798</v>
      </c>
      <c r="AF587" s="0" t="n">
        <f aca="false">$D587+V587</f>
        <v>1.05345871221319</v>
      </c>
      <c r="AG587" s="0" t="n">
        <f aca="false">$D587+W587</f>
        <v>1.04192203384285</v>
      </c>
      <c r="AH587" s="0" t="n">
        <f aca="false">$D587+X587</f>
        <v>1.0343548325955</v>
      </c>
      <c r="AI587" s="0" t="n">
        <f aca="false">$D587+Y587</f>
        <v>1.03862537412407</v>
      </c>
      <c r="AK587" s="0" t="n">
        <f aca="false">$C$4+$C$3*A587</f>
        <v>4715.93571285089</v>
      </c>
      <c r="AM587" s="1" t="n">
        <f aca="false">$AK587*AA587</f>
        <v>4938.36059493582</v>
      </c>
      <c r="AN587" s="1" t="n">
        <f aca="false">$AK587*AB587</f>
        <v>4909.5402105868</v>
      </c>
      <c r="AO587" s="1" t="n">
        <f aca="false">$AK587*AC587</f>
        <v>4974.21377962234</v>
      </c>
      <c r="AP587" s="1" t="n">
        <f aca="false">$AK587*AD587</f>
        <v>4915.32593984181</v>
      </c>
      <c r="AQ587" s="1" t="n">
        <f aca="false">$AK587*AE587</f>
        <v>5046.56639094291</v>
      </c>
      <c r="AR587" s="1" t="n">
        <f aca="false">$AK587*AF587</f>
        <v>4968.04356294009</v>
      </c>
      <c r="AS587" s="1" t="n">
        <f aca="false">$AK587*AG587</f>
        <v>4913.63732940573</v>
      </c>
      <c r="AT587" s="1" t="n">
        <f aca="false">$AK587*AH587</f>
        <v>4877.95089479701</v>
      </c>
      <c r="AU587" s="1" t="n">
        <f aca="false">$AK587*AI587</f>
        <v>4898.09049410481</v>
      </c>
      <c r="AW587" s="0" t="n">
        <f aca="false">$D587*G587</f>
        <v>1.0471271776356</v>
      </c>
      <c r="AX587" s="0" t="n">
        <f aca="false">$D587*H587</f>
        <v>1.04072290529175</v>
      </c>
      <c r="AY587" s="0" t="n">
        <f aca="false">$D587*I587</f>
        <v>1.05509423166048</v>
      </c>
      <c r="AZ587" s="0" t="n">
        <f aca="false">$D587*J587</f>
        <v>1.04200857120821</v>
      </c>
      <c r="BA587" s="0" t="n">
        <f aca="false">$D587*K587</f>
        <v>1.07117194325773</v>
      </c>
      <c r="BB587" s="0" t="n">
        <f aca="false">$D587*L587</f>
        <v>1.05372312752894</v>
      </c>
      <c r="BC587" s="0" t="n">
        <f aca="false">$D587*M587</f>
        <v>1.04163333953245</v>
      </c>
      <c r="BD587" s="0" t="n">
        <f aca="false">$D587*N587</f>
        <v>1.03370333959049</v>
      </c>
      <c r="BE587" s="0" t="n">
        <f aca="false">$D587*O587</f>
        <v>1.03817862615507</v>
      </c>
      <c r="BG587" s="1" t="n">
        <f aca="false">$AK587*AW587</f>
        <v>4938.18445290846</v>
      </c>
      <c r="BH587" s="1" t="n">
        <f aca="false">$AK587*AX587</f>
        <v>4907.9823162473</v>
      </c>
      <c r="BI587" s="1" t="n">
        <f aca="false">$AK587*AY587</f>
        <v>4975.75656751064</v>
      </c>
      <c r="BJ587" s="1" t="n">
        <f aca="false">$AK587*AZ587</f>
        <v>4914.04543405753</v>
      </c>
      <c r="BK587" s="1" t="n">
        <f aca="false">$AK587*BA587</f>
        <v>5051.57802181299</v>
      </c>
      <c r="BL587" s="1" t="n">
        <f aca="false">$AK587*BB587</f>
        <v>4969.29052857064</v>
      </c>
      <c r="BM587" s="1" t="n">
        <f aca="false">$AK587*BC587</f>
        <v>4912.27586559722</v>
      </c>
      <c r="BN587" s="1" t="n">
        <f aca="false">$AK587*BD587</f>
        <v>4874.87849566802</v>
      </c>
      <c r="BO587" s="1" t="n">
        <f aca="false">$AK587*BE587</f>
        <v>4895.98365940315</v>
      </c>
    </row>
    <row r="588" customFormat="false" ht="13.8" hidden="false" customHeight="false" outlineLevel="0" collapsed="false">
      <c r="A588" s="0" t="n">
        <f aca="false">A587+1</f>
        <v>582</v>
      </c>
      <c r="B588" s="0" t="n">
        <f aca="false">B587+1/12</f>
        <v>2000.41666666662</v>
      </c>
      <c r="C588" s="1" t="n">
        <v>4713.860245</v>
      </c>
      <c r="D588" s="0" t="n">
        <v>1.05285416798176</v>
      </c>
      <c r="E588" s="1" t="n">
        <v>4965.33983707659</v>
      </c>
      <c r="G588" s="0" t="n">
        <v>0.999899088641189</v>
      </c>
      <c r="H588" s="0" t="n">
        <v>0.995031448462677</v>
      </c>
      <c r="I588" s="0" t="n">
        <v>1.00997883364573</v>
      </c>
      <c r="J588" s="0" t="n">
        <v>1.00585900527541</v>
      </c>
      <c r="K588" s="0" t="n">
        <v>1.04468929748353</v>
      </c>
      <c r="L588" s="0" t="n">
        <v>0.99290580486092</v>
      </c>
      <c r="M588" s="0" t="n">
        <v>1.00165260692377</v>
      </c>
      <c r="N588" s="0" t="n">
        <v>0.995264823313227</v>
      </c>
      <c r="O588" s="0" t="n">
        <v>0.998543959689825</v>
      </c>
      <c r="Q588" s="0" t="n">
        <f aca="false">G588-1</f>
        <v>-0.000100911358810962</v>
      </c>
      <c r="R588" s="0" t="n">
        <f aca="false">H588-1</f>
        <v>-0.0049685515373229</v>
      </c>
      <c r="S588" s="0" t="n">
        <f aca="false">I588-1</f>
        <v>0.00997883364573005</v>
      </c>
      <c r="T588" s="0" t="n">
        <f aca="false">J588-1</f>
        <v>0.00585900527540995</v>
      </c>
      <c r="U588" s="0" t="n">
        <f aca="false">K588-1</f>
        <v>0.04468929748353</v>
      </c>
      <c r="V588" s="0" t="n">
        <f aca="false">L588-1</f>
        <v>-0.00709419513908005</v>
      </c>
      <c r="W588" s="0" t="n">
        <f aca="false">M588-1</f>
        <v>0.00165260692376989</v>
      </c>
      <c r="X588" s="0" t="n">
        <f aca="false">N588-1</f>
        <v>-0.00473517668677292</v>
      </c>
      <c r="Y588" s="0" t="n">
        <f aca="false">O588-1</f>
        <v>-0.00145604031017488</v>
      </c>
      <c r="AA588" s="0" t="n">
        <f aca="false">$D588+Q588</f>
        <v>1.05275325662295</v>
      </c>
      <c r="AB588" s="0" t="n">
        <f aca="false">$D588+R588</f>
        <v>1.04788561644444</v>
      </c>
      <c r="AC588" s="0" t="n">
        <f aca="false">$D588+S588</f>
        <v>1.06283300162749</v>
      </c>
      <c r="AD588" s="0" t="n">
        <f aca="false">$D588+T588</f>
        <v>1.05871317325717</v>
      </c>
      <c r="AE588" s="0" t="n">
        <f aca="false">$D588+U588</f>
        <v>1.09754346546529</v>
      </c>
      <c r="AF588" s="0" t="n">
        <f aca="false">$D588+V588</f>
        <v>1.04575997284268</v>
      </c>
      <c r="AG588" s="0" t="n">
        <f aca="false">$D588+W588</f>
        <v>1.05450677490553</v>
      </c>
      <c r="AH588" s="0" t="n">
        <f aca="false">$D588+X588</f>
        <v>1.04811899129499</v>
      </c>
      <c r="AI588" s="0" t="n">
        <f aca="false">$D588+Y588</f>
        <v>1.05139812767159</v>
      </c>
      <c r="AK588" s="0" t="n">
        <f aca="false">$C$4+$C$3*A588</f>
        <v>4716.07558584753</v>
      </c>
      <c r="AM588" s="1" t="n">
        <f aca="false">$AK588*AA588</f>
        <v>4964.86393148096</v>
      </c>
      <c r="AN588" s="1" t="n">
        <f aca="false">$AK588*AB588</f>
        <v>4941.90777247439</v>
      </c>
      <c r="AO588" s="1" t="n">
        <f aca="false">$AK588*AC588</f>
        <v>5012.40077080845</v>
      </c>
      <c r="AP588" s="1" t="n">
        <f aca="false">$AK588*AD588</f>
        <v>4992.9713488133</v>
      </c>
      <c r="AQ588" s="1" t="n">
        <f aca="false">$AK588*AE588</f>
        <v>5176.09794188734</v>
      </c>
      <c r="AR588" s="1" t="n">
        <f aca="false">$AK588*AF588</f>
        <v>4931.88307657993</v>
      </c>
      <c r="AS588" s="1" t="n">
        <f aca="false">$AK588*AG588</f>
        <v>4973.13365624278</v>
      </c>
      <c r="AT588" s="1" t="n">
        <f aca="false">$AK588*AH588</f>
        <v>4943.00838590942</v>
      </c>
      <c r="AU588" s="1" t="n">
        <f aca="false">$AK588*AI588</f>
        <v>4958.47304091776</v>
      </c>
      <c r="AW588" s="0" t="n">
        <f aca="false">$D588*G588</f>
        <v>1.05274792303704</v>
      </c>
      <c r="AX588" s="0" t="n">
        <f aca="false">$D588*H588</f>
        <v>1.04762300778686</v>
      </c>
      <c r="AY588" s="0" t="n">
        <f aca="false">$D588*I588</f>
        <v>1.06336042457726</v>
      </c>
      <c r="AZ588" s="0" t="n">
        <f aca="false">$D588*J588</f>
        <v>1.0590228461062</v>
      </c>
      <c r="BA588" s="0" t="n">
        <f aca="false">$D588*K588</f>
        <v>1.09990548110147</v>
      </c>
      <c r="BB588" s="0" t="n">
        <f aca="false">$D588*L588</f>
        <v>1.0453850150611</v>
      </c>
      <c r="BC588" s="0" t="n">
        <f aca="false">$D588*M588</f>
        <v>1.05459412206949</v>
      </c>
      <c r="BD588" s="0" t="n">
        <f aca="false">$D588*N588</f>
        <v>1.04786871747096</v>
      </c>
      <c r="BE588" s="0" t="n">
        <f aca="false">$D588*O588</f>
        <v>1.05132116987244</v>
      </c>
      <c r="BG588" s="1" t="n">
        <f aca="false">$AK588*AW588</f>
        <v>4964.83877788667</v>
      </c>
      <c r="BH588" s="1" t="n">
        <f aca="false">$AK588*AX588</f>
        <v>4940.66929019575</v>
      </c>
      <c r="BI588" s="1" t="n">
        <f aca="false">$AK588*AY588</f>
        <v>5014.88813730529</v>
      </c>
      <c r="BJ588" s="1" t="n">
        <f aca="false">$AK588*AZ588</f>
        <v>4994.43178937622</v>
      </c>
      <c r="BK588" s="1" t="n">
        <f aca="false">$AK588*BA588</f>
        <v>5187.23738616253</v>
      </c>
      <c r="BL588" s="1" t="n">
        <f aca="false">$AK588*BB588</f>
        <v>4930.11474734052</v>
      </c>
      <c r="BM588" s="1" t="n">
        <f aca="false">$AK588*BC588</f>
        <v>4973.54559207021</v>
      </c>
      <c r="BN588" s="1" t="n">
        <f aca="false">$AK588*BD588</f>
        <v>4941.82807563816</v>
      </c>
      <c r="BO588" s="1" t="n">
        <f aca="false">$AK588*BE588</f>
        <v>4958.11010212009</v>
      </c>
    </row>
    <row r="589" customFormat="false" ht="13.8" hidden="false" customHeight="false" outlineLevel="0" collapsed="false">
      <c r="A589" s="0" t="n">
        <f aca="false">A588+1</f>
        <v>583</v>
      </c>
      <c r="B589" s="0" t="n">
        <f aca="false">B588+1/12</f>
        <v>2000.49999999996</v>
      </c>
      <c r="C589" s="1" t="n">
        <v>4658.496828</v>
      </c>
      <c r="D589" s="0" t="n">
        <v>1.02408243419744</v>
      </c>
      <c r="E589" s="1" t="n">
        <v>4829.79340729273</v>
      </c>
      <c r="G589" s="0" t="n">
        <v>1.00450068839736</v>
      </c>
      <c r="H589" s="0" t="n">
        <v>0.990489261823629</v>
      </c>
      <c r="I589" s="0" t="n">
        <v>0.997593660684632</v>
      </c>
      <c r="J589" s="0" t="n">
        <v>0.995903915602514</v>
      </c>
      <c r="K589" s="0" t="n">
        <v>1.01969471152667</v>
      </c>
      <c r="L589" s="0" t="n">
        <v>0.998787138313494</v>
      </c>
      <c r="M589" s="0" t="n">
        <v>1.00031727728904</v>
      </c>
      <c r="N589" s="0" t="n">
        <v>0.99146744551585</v>
      </c>
      <c r="O589" s="0" t="n">
        <v>0.992466636109264</v>
      </c>
      <c r="Q589" s="0" t="n">
        <f aca="false">G589-1</f>
        <v>0.00450068839735995</v>
      </c>
      <c r="R589" s="0" t="n">
        <f aca="false">H589-1</f>
        <v>-0.00951073817637094</v>
      </c>
      <c r="S589" s="0" t="n">
        <f aca="false">I589-1</f>
        <v>-0.00240633931536793</v>
      </c>
      <c r="T589" s="0" t="n">
        <f aca="false">J589-1</f>
        <v>-0.00409608439748588</v>
      </c>
      <c r="U589" s="0" t="n">
        <f aca="false">K589-1</f>
        <v>0.0196947115266699</v>
      </c>
      <c r="V589" s="0" t="n">
        <f aca="false">L589-1</f>
        <v>-0.00121286168650592</v>
      </c>
      <c r="W589" s="0" t="n">
        <f aca="false">M589-1</f>
        <v>0.000317277289040074</v>
      </c>
      <c r="X589" s="0" t="n">
        <f aca="false">N589-1</f>
        <v>-0.00853255448415002</v>
      </c>
      <c r="Y589" s="0" t="n">
        <f aca="false">O589-1</f>
        <v>-0.00753336389073589</v>
      </c>
      <c r="AA589" s="0" t="n">
        <f aca="false">$D589+Q589</f>
        <v>1.0285831225948</v>
      </c>
      <c r="AB589" s="0" t="n">
        <f aca="false">$D589+R589</f>
        <v>1.01457169602107</v>
      </c>
      <c r="AC589" s="0" t="n">
        <f aca="false">$D589+S589</f>
        <v>1.02167609488207</v>
      </c>
      <c r="AD589" s="0" t="n">
        <f aca="false">$D589+T589</f>
        <v>1.01998634979995</v>
      </c>
      <c r="AE589" s="0" t="n">
        <f aca="false">$D589+U589</f>
        <v>1.04377714572411</v>
      </c>
      <c r="AF589" s="0" t="n">
        <f aca="false">$D589+V589</f>
        <v>1.02286957251093</v>
      </c>
      <c r="AG589" s="0" t="n">
        <f aca="false">$D589+W589</f>
        <v>1.02439971148648</v>
      </c>
      <c r="AH589" s="0" t="n">
        <f aca="false">$D589+X589</f>
        <v>1.01554987971329</v>
      </c>
      <c r="AI589" s="0" t="n">
        <f aca="false">$D589+Y589</f>
        <v>1.0165490703067</v>
      </c>
      <c r="AK589" s="0" t="n">
        <f aca="false">$C$4+$C$3*A589</f>
        <v>4716.21545884417</v>
      </c>
      <c r="AM589" s="1" t="n">
        <f aca="false">$AK589*AA589</f>
        <v>4851.0196234878</v>
      </c>
      <c r="AN589" s="1" t="n">
        <f aca="false">$AK589*AB589</f>
        <v>4784.93871688031</v>
      </c>
      <c r="AO589" s="1" t="n">
        <f aca="false">$AK589*AC589</f>
        <v>4818.44459261437</v>
      </c>
      <c r="AP589" s="1" t="n">
        <f aca="false">$AK589*AD589</f>
        <v>4810.47539073658</v>
      </c>
      <c r="AQ589" s="1" t="n">
        <f aca="false">$AK589*AE589</f>
        <v>4922.67791025229</v>
      </c>
      <c r="AR589" s="1" t="n">
        <f aca="false">$AK589*AF589</f>
        <v>4824.07329025739</v>
      </c>
      <c r="AS589" s="1" t="n">
        <f aca="false">$AK589*AG589</f>
        <v>4831.28975534804</v>
      </c>
      <c r="AT589" s="1" t="n">
        <f aca="false">$AK589*AH589</f>
        <v>4789.55204193115</v>
      </c>
      <c r="AU589" s="1" t="n">
        <f aca="false">$AK589*AI589</f>
        <v>4794.26444005414</v>
      </c>
      <c r="AW589" s="0" t="n">
        <f aca="false">$D589*G589</f>
        <v>1.02869151012697</v>
      </c>
      <c r="AX589" s="0" t="n">
        <f aca="false">$D589*H589</f>
        <v>1.01434265429477</v>
      </c>
      <c r="AY589" s="0" t="n">
        <f aca="false">$D589*I589</f>
        <v>1.02161814437385</v>
      </c>
      <c r="AZ589" s="0" t="n">
        <f aca="false">$D589*J589</f>
        <v>1.01988770611698</v>
      </c>
      <c r="BA589" s="0" t="n">
        <f aca="false">$D589*K589</f>
        <v>1.04425144231849</v>
      </c>
      <c r="BB589" s="0" t="n">
        <f aca="false">$D589*L589</f>
        <v>1.02284036384918</v>
      </c>
      <c r="BC589" s="0" t="n">
        <f aca="false">$D589*M589</f>
        <v>1.02440735229592</v>
      </c>
      <c r="BD589" s="0" t="n">
        <f aca="false">$D589*N589</f>
        <v>1.01534439503139</v>
      </c>
      <c r="BE589" s="0" t="n">
        <f aca="false">$D589*O589</f>
        <v>1.01636764856652</v>
      </c>
      <c r="BG589" s="1" t="n">
        <f aca="false">$AK589*AW589</f>
        <v>4851.53080244258</v>
      </c>
      <c r="BH589" s="1" t="n">
        <f aca="false">$AK589*AX589</f>
        <v>4783.85850675001</v>
      </c>
      <c r="BI589" s="1" t="n">
        <f aca="false">$AK589*AY589</f>
        <v>4818.17128553166</v>
      </c>
      <c r="BJ589" s="1" t="n">
        <f aca="false">$AK589*AZ589</f>
        <v>4810.01016587404</v>
      </c>
      <c r="BK589" s="1" t="n">
        <f aca="false">$AK589*BA589</f>
        <v>4924.91479518277</v>
      </c>
      <c r="BL589" s="1" t="n">
        <f aca="false">$AK589*BB589</f>
        <v>4823.93553591528</v>
      </c>
      <c r="BM589" s="1" t="n">
        <f aca="false">$AK589*BC589</f>
        <v>4831.32579105162</v>
      </c>
      <c r="BN589" s="1" t="n">
        <f aca="false">$AK589*BD589</f>
        <v>4788.58293189782</v>
      </c>
      <c r="BO589" s="1" t="n">
        <f aca="false">$AK589*BE589</f>
        <v>4793.40881603852</v>
      </c>
    </row>
    <row r="590" customFormat="false" ht="13.8" hidden="false" customHeight="false" outlineLevel="0" collapsed="false">
      <c r="A590" s="0" t="n">
        <f aca="false">A589+1</f>
        <v>584</v>
      </c>
      <c r="B590" s="0" t="n">
        <f aca="false">B589+1/12</f>
        <v>2000.58333333329</v>
      </c>
      <c r="C590" s="1" t="n">
        <v>4666.003334</v>
      </c>
      <c r="D590" s="0" t="n">
        <v>1.00155231836186</v>
      </c>
      <c r="E590" s="1" t="n">
        <v>4723.67661682348</v>
      </c>
      <c r="G590" s="0" t="n">
        <v>0.998810546987473</v>
      </c>
      <c r="H590" s="0" t="n">
        <v>1.00434892731059</v>
      </c>
      <c r="I590" s="0" t="n">
        <v>1.00084815788229</v>
      </c>
      <c r="J590" s="0" t="n">
        <v>1.00321183902566</v>
      </c>
      <c r="K590" s="0" t="n">
        <v>1.02311335499887</v>
      </c>
      <c r="L590" s="0" t="n">
        <v>1.00236343912172</v>
      </c>
      <c r="M590" s="0" t="n">
        <v>1.00857723301154</v>
      </c>
      <c r="N590" s="0" t="n">
        <v>0.982732059242622</v>
      </c>
      <c r="O590" s="0" t="n">
        <v>1.00708547134895</v>
      </c>
      <c r="Q590" s="0" t="n">
        <f aca="false">G590-1</f>
        <v>-0.00118945301252693</v>
      </c>
      <c r="R590" s="0" t="n">
        <f aca="false">H590-1</f>
        <v>0.00434892731058989</v>
      </c>
      <c r="S590" s="0" t="n">
        <f aca="false">I590-1</f>
        <v>0.00084815788229009</v>
      </c>
      <c r="T590" s="0" t="n">
        <f aca="false">J590-1</f>
        <v>0.00321183902565991</v>
      </c>
      <c r="U590" s="0" t="n">
        <f aca="false">K590-1</f>
        <v>0.02311335499887</v>
      </c>
      <c r="V590" s="0" t="n">
        <f aca="false">L590-1</f>
        <v>0.00236343912171999</v>
      </c>
      <c r="W590" s="0" t="n">
        <f aca="false">M590-1</f>
        <v>0.0085772330115399</v>
      </c>
      <c r="X590" s="0" t="n">
        <f aca="false">N590-1</f>
        <v>-0.0172679407573779</v>
      </c>
      <c r="Y590" s="0" t="n">
        <f aca="false">O590-1</f>
        <v>0.0070854713489501</v>
      </c>
      <c r="AA590" s="0" t="n">
        <f aca="false">$D590+Q590</f>
        <v>1.00036286534933</v>
      </c>
      <c r="AB590" s="0" t="n">
        <f aca="false">$D590+R590</f>
        <v>1.00590124567245</v>
      </c>
      <c r="AC590" s="0" t="n">
        <f aca="false">$D590+S590</f>
        <v>1.00240047624415</v>
      </c>
      <c r="AD590" s="0" t="n">
        <f aca="false">$D590+T590</f>
        <v>1.00476415738752</v>
      </c>
      <c r="AE590" s="0" t="n">
        <f aca="false">$D590+U590</f>
        <v>1.02466567336073</v>
      </c>
      <c r="AF590" s="0" t="n">
        <f aca="false">$D590+V590</f>
        <v>1.00391575748358</v>
      </c>
      <c r="AG590" s="0" t="n">
        <f aca="false">$D590+W590</f>
        <v>1.0101295513734</v>
      </c>
      <c r="AH590" s="0" t="n">
        <f aca="false">$D590+X590</f>
        <v>0.984284377604482</v>
      </c>
      <c r="AI590" s="0" t="n">
        <f aca="false">$D590+Y590</f>
        <v>1.00863778971081</v>
      </c>
      <c r="AK590" s="0" t="n">
        <f aca="false">$C$4+$C$3*A590</f>
        <v>4716.35533184081</v>
      </c>
      <c r="AM590" s="1" t="n">
        <f aca="false">$AK590*AA590</f>
        <v>4718.06673376587</v>
      </c>
      <c r="AN590" s="1" t="n">
        <f aca="false">$AK590*AB590</f>
        <v>4744.18770333257</v>
      </c>
      <c r="AO590" s="1" t="n">
        <f aca="false">$AK590*AC590</f>
        <v>4727.67683077386</v>
      </c>
      <c r="AP590" s="1" t="n">
        <f aca="false">$AK590*AD590</f>
        <v>4738.82479093716</v>
      </c>
      <c r="AQ590" s="1" t="n">
        <f aca="false">$AK590*AE590</f>
        <v>4832.68741190913</v>
      </c>
      <c r="AR590" s="1" t="n">
        <f aca="false">$AK590*AF590</f>
        <v>4734.82343552668</v>
      </c>
      <c r="AS590" s="1" t="n">
        <f aca="false">$AK590*AG590</f>
        <v>4764.1298954699</v>
      </c>
      <c r="AT590" s="1" t="n">
        <f aca="false">$AK590*AH590</f>
        <v>4642.23487236251</v>
      </c>
      <c r="AU590" s="1" t="n">
        <f aca="false">$AK590*AI590</f>
        <v>4757.0942173987</v>
      </c>
      <c r="AW590" s="0" t="n">
        <f aca="false">$D590*G590</f>
        <v>1.00036101893958</v>
      </c>
      <c r="AX590" s="0" t="n">
        <f aca="false">$D590*H590</f>
        <v>1.00590799659217</v>
      </c>
      <c r="AY590" s="0" t="n">
        <f aca="false">$D590*I590</f>
        <v>1.0024017928552</v>
      </c>
      <c r="AZ590" s="0" t="n">
        <f aca="false">$D590*J590</f>
        <v>1.00476914318421</v>
      </c>
      <c r="BA590" s="0" t="n">
        <f aca="false">$D590*K590</f>
        <v>1.0247015526461</v>
      </c>
      <c r="BB590" s="0" t="n">
        <f aca="false">$D590*L590</f>
        <v>1.00391942629353</v>
      </c>
      <c r="BC590" s="0" t="n">
        <f aca="false">$D590*M590</f>
        <v>1.0101428659697</v>
      </c>
      <c r="BD590" s="0" t="n">
        <f aca="false">$D590*N590</f>
        <v>0.984257572262973</v>
      </c>
      <c r="BE590" s="0" t="n">
        <f aca="false">$D590*O590</f>
        <v>1.00864878861809</v>
      </c>
      <c r="BG590" s="1" t="n">
        <f aca="false">$AK590*AW590</f>
        <v>4718.0580254414</v>
      </c>
      <c r="BH590" s="1" t="n">
        <f aca="false">$AK590*AX590</f>
        <v>4744.21954306878</v>
      </c>
      <c r="BI590" s="1" t="n">
        <f aca="false">$AK590*AY590</f>
        <v>4727.68304037943</v>
      </c>
      <c r="BJ590" s="1" t="n">
        <f aca="false">$AK590*AZ590</f>
        <v>4738.84830572599</v>
      </c>
      <c r="BK590" s="1" t="n">
        <f aca="false">$AK590*BA590</f>
        <v>4832.85663136798</v>
      </c>
      <c r="BL590" s="1" t="n">
        <f aca="false">$AK590*BB590</f>
        <v>4734.84073893803</v>
      </c>
      <c r="BM590" s="1" t="n">
        <f aca="false">$AK590*BC590</f>
        <v>4764.19269183714</v>
      </c>
      <c r="BN590" s="1" t="n">
        <f aca="false">$AK590*BD590</f>
        <v>4642.10844884716</v>
      </c>
      <c r="BO590" s="1" t="n">
        <f aca="false">$AK590*BE590</f>
        <v>4757.14609215369</v>
      </c>
    </row>
    <row r="591" customFormat="false" ht="13.8" hidden="false" customHeight="false" outlineLevel="0" collapsed="false">
      <c r="A591" s="0" t="n">
        <f aca="false">A590+1</f>
        <v>585</v>
      </c>
      <c r="B591" s="0" t="n">
        <f aca="false">B590+1/12</f>
        <v>2000.66666666662</v>
      </c>
      <c r="C591" s="1" t="n">
        <v>4814.834671</v>
      </c>
      <c r="D591" s="0" t="n">
        <v>1.02607921839211</v>
      </c>
      <c r="E591" s="1" t="n">
        <v>4839.49771332974</v>
      </c>
      <c r="G591" s="0" t="n">
        <v>1.00268093296222</v>
      </c>
      <c r="H591" s="0" t="n">
        <v>0.998815967034267</v>
      </c>
      <c r="I591" s="0" t="n">
        <v>1.00403604329758</v>
      </c>
      <c r="J591" s="0" t="n">
        <v>1.01169735669856</v>
      </c>
      <c r="K591" s="0" t="n">
        <v>1.02390839574377</v>
      </c>
      <c r="L591" s="0" t="n">
        <v>1.00184678785702</v>
      </c>
      <c r="M591" s="0" t="n">
        <v>1.01293381624811</v>
      </c>
      <c r="N591" s="0" t="n">
        <v>0.997185015429558</v>
      </c>
      <c r="O591" s="0" t="n">
        <v>1.02037944727179</v>
      </c>
      <c r="Q591" s="0" t="n">
        <f aca="false">G591-1</f>
        <v>0.00268093296221994</v>
      </c>
      <c r="R591" s="0" t="n">
        <f aca="false">H591-1</f>
        <v>-0.00118403296573288</v>
      </c>
      <c r="S591" s="0" t="n">
        <f aca="false">I591-1</f>
        <v>0.00403604329757989</v>
      </c>
      <c r="T591" s="0" t="n">
        <f aca="false">J591-1</f>
        <v>0.0116973566985601</v>
      </c>
      <c r="U591" s="0" t="n">
        <f aca="false">K591-1</f>
        <v>0.02390839574377</v>
      </c>
      <c r="V591" s="0" t="n">
        <f aca="false">L591-1</f>
        <v>0.00184678785702008</v>
      </c>
      <c r="W591" s="0" t="n">
        <f aca="false">M591-1</f>
        <v>0.0129338162481101</v>
      </c>
      <c r="X591" s="0" t="n">
        <f aca="false">N591-1</f>
        <v>-0.00281498457044194</v>
      </c>
      <c r="Y591" s="0" t="n">
        <f aca="false">O591-1</f>
        <v>0.02037944727179</v>
      </c>
      <c r="AA591" s="0" t="n">
        <f aca="false">$D591+Q591</f>
        <v>1.02876015135433</v>
      </c>
      <c r="AB591" s="0" t="n">
        <f aca="false">$D591+R591</f>
        <v>1.02489518542638</v>
      </c>
      <c r="AC591" s="0" t="n">
        <f aca="false">$D591+S591</f>
        <v>1.03011526168969</v>
      </c>
      <c r="AD591" s="0" t="n">
        <f aca="false">$D591+T591</f>
        <v>1.03777657509067</v>
      </c>
      <c r="AE591" s="0" t="n">
        <f aca="false">$D591+U591</f>
        <v>1.04998761413588</v>
      </c>
      <c r="AF591" s="0" t="n">
        <f aca="false">$D591+V591</f>
        <v>1.02792600624913</v>
      </c>
      <c r="AG591" s="0" t="n">
        <f aca="false">$D591+W591</f>
        <v>1.03901303464022</v>
      </c>
      <c r="AH591" s="0" t="n">
        <f aca="false">$D591+X591</f>
        <v>1.02326423382167</v>
      </c>
      <c r="AI591" s="0" t="n">
        <f aca="false">$D591+Y591</f>
        <v>1.0464586656639</v>
      </c>
      <c r="AK591" s="0" t="n">
        <f aca="false">$C$4+$C$3*A591</f>
        <v>4716.49520483745</v>
      </c>
      <c r="AM591" s="1" t="n">
        <f aca="false">$AK591*AA591</f>
        <v>4852.14232079054</v>
      </c>
      <c r="AN591" s="1" t="n">
        <f aca="false">$AK591*AB591</f>
        <v>4833.91322752449</v>
      </c>
      <c r="AO591" s="1" t="n">
        <f aca="false">$AK591*AC591</f>
        <v>4858.53369218929</v>
      </c>
      <c r="AP591" s="1" t="n">
        <f aca="false">$AK591*AD591</f>
        <v>4894.66824010777</v>
      </c>
      <c r="AQ591" s="1" t="n">
        <f aca="false">$AK591*AE591</f>
        <v>4952.26154721059</v>
      </c>
      <c r="AR591" s="1" t="n">
        <f aca="false">$AK591*AF591</f>
        <v>4848.20807940173</v>
      </c>
      <c r="AS591" s="1" t="n">
        <f aca="false">$AK591*AG591</f>
        <v>4900.4999956442</v>
      </c>
      <c r="AT591" s="1" t="n">
        <f aca="false">$AK591*AH591</f>
        <v>4826.22085210156</v>
      </c>
      <c r="AU591" s="1" t="n">
        <f aca="false">$AK591*AI591</f>
        <v>4935.61727866438</v>
      </c>
      <c r="AW591" s="0" t="n">
        <f aca="false">$D591*G591</f>
        <v>1.02883006799055</v>
      </c>
      <c r="AX591" s="0" t="n">
        <f aca="false">$D591*H591</f>
        <v>1.02486430677208</v>
      </c>
      <c r="AY591" s="0" t="n">
        <f aca="false">$D591*I591</f>
        <v>1.03022051854429</v>
      </c>
      <c r="AZ591" s="0" t="n">
        <f aca="false">$D591*J591</f>
        <v>1.03808163301062</v>
      </c>
      <c r="BA591" s="0" t="n">
        <f aca="false">$D591*K591</f>
        <v>1.05061112640989</v>
      </c>
      <c r="BB591" s="0" t="n">
        <f aca="false">$D591*L591</f>
        <v>1.02797416903298</v>
      </c>
      <c r="BC591" s="0" t="n">
        <f aca="false">$D591*M591</f>
        <v>1.0393503384588</v>
      </c>
      <c r="BD591" s="0" t="n">
        <f aca="false">$D591*N591</f>
        <v>1.02319082122429</v>
      </c>
      <c r="BE591" s="0" t="n">
        <f aca="false">$D591*O591</f>
        <v>1.04699014572001</v>
      </c>
      <c r="BG591" s="1" t="n">
        <f aca="false">$AK591*AW591</f>
        <v>4852.47208226999</v>
      </c>
      <c r="BH591" s="1" t="n">
        <f aca="false">$AK591*AX591</f>
        <v>4833.76758849957</v>
      </c>
      <c r="BI591" s="1" t="n">
        <f aca="false">$AK591*AY591</f>
        <v>4859.03013563928</v>
      </c>
      <c r="BJ591" s="1" t="n">
        <f aca="false">$AK591*AZ591</f>
        <v>4896.10704432443</v>
      </c>
      <c r="BK591" s="1" t="n">
        <f aca="false">$AK591*BA591</f>
        <v>4955.2023398611</v>
      </c>
      <c r="BL591" s="1" t="n">
        <f aca="false">$AK591*BB591</f>
        <v>4848.43523894079</v>
      </c>
      <c r="BM591" s="1" t="n">
        <f aca="false">$AK591*BC591</f>
        <v>4902.0908874871</v>
      </c>
      <c r="BN591" s="1" t="n">
        <f aca="false">$AK591*BD591</f>
        <v>4825.87460193803</v>
      </c>
      <c r="BO591" s="1" t="n">
        <f aca="false">$AK591*BE591</f>
        <v>4938.12400180049</v>
      </c>
    </row>
    <row r="592" customFormat="false" ht="13.8" hidden="false" customHeight="false" outlineLevel="0" collapsed="false">
      <c r="A592" s="0" t="n">
        <f aca="false">A591+1</f>
        <v>586</v>
      </c>
      <c r="B592" s="0" t="n">
        <f aca="false">B591+1/12</f>
        <v>2000.74999999996</v>
      </c>
      <c r="C592" s="1" t="n">
        <v>4772.64911</v>
      </c>
      <c r="D592" s="0" t="n">
        <v>0.999064416475184</v>
      </c>
      <c r="E592" s="1" t="n">
        <v>4712.2222717627</v>
      </c>
      <c r="G592" s="0" t="n">
        <v>1.00368537260204</v>
      </c>
      <c r="H592" s="0" t="n">
        <v>0.998906350864124</v>
      </c>
      <c r="I592" s="0" t="n">
        <v>1.00449901429884</v>
      </c>
      <c r="J592" s="0" t="n">
        <v>0.999647992297177</v>
      </c>
      <c r="K592" s="0" t="n">
        <v>1.01589488882361</v>
      </c>
      <c r="L592" s="0" t="n">
        <v>0.995393394722011</v>
      </c>
      <c r="M592" s="0" t="n">
        <v>1.01036551966893</v>
      </c>
      <c r="N592" s="0" t="n">
        <v>0.988939245049892</v>
      </c>
      <c r="O592" s="0" t="n">
        <v>1.01026225421972</v>
      </c>
      <c r="Q592" s="0" t="n">
        <f aca="false">G592-1</f>
        <v>0.00368537260204005</v>
      </c>
      <c r="R592" s="0" t="n">
        <f aca="false">H592-1</f>
        <v>-0.00109364913587595</v>
      </c>
      <c r="S592" s="0" t="n">
        <f aca="false">I592-1</f>
        <v>0.00449901429883992</v>
      </c>
      <c r="T592" s="0" t="n">
        <f aca="false">J592-1</f>
        <v>-0.000352007702822954</v>
      </c>
      <c r="U592" s="0" t="n">
        <f aca="false">K592-1</f>
        <v>0.0158948888236099</v>
      </c>
      <c r="V592" s="0" t="n">
        <f aca="false">L592-1</f>
        <v>-0.00460660527798895</v>
      </c>
      <c r="W592" s="0" t="n">
        <f aca="false">M592-1</f>
        <v>0.0103655196689301</v>
      </c>
      <c r="X592" s="0" t="n">
        <f aca="false">N592-1</f>
        <v>-0.0110607549501079</v>
      </c>
      <c r="Y592" s="0" t="n">
        <f aca="false">O592-1</f>
        <v>0.0102622542197199</v>
      </c>
      <c r="AA592" s="0" t="n">
        <f aca="false">$D592+Q592</f>
        <v>1.00274978907722</v>
      </c>
      <c r="AB592" s="0" t="n">
        <f aca="false">$D592+R592</f>
        <v>0.997970767339308</v>
      </c>
      <c r="AC592" s="0" t="n">
        <f aca="false">$D592+S592</f>
        <v>1.00356343077402</v>
      </c>
      <c r="AD592" s="0" t="n">
        <f aca="false">$D592+T592</f>
        <v>0.998712408772361</v>
      </c>
      <c r="AE592" s="0" t="n">
        <f aca="false">$D592+U592</f>
        <v>1.01495930529879</v>
      </c>
      <c r="AF592" s="0" t="n">
        <f aca="false">$D592+V592</f>
        <v>0.994457811197195</v>
      </c>
      <c r="AG592" s="0" t="n">
        <f aca="false">$D592+W592</f>
        <v>1.00942993614411</v>
      </c>
      <c r="AH592" s="0" t="n">
        <f aca="false">$D592+X592</f>
        <v>0.988003661525076</v>
      </c>
      <c r="AI592" s="0" t="n">
        <f aca="false">$D592+Y592</f>
        <v>1.0093266706949</v>
      </c>
      <c r="AK592" s="0" t="n">
        <f aca="false">$C$4+$C$3*A592</f>
        <v>4716.63507783409</v>
      </c>
      <c r="AM592" s="1" t="n">
        <f aca="false">$AK592*AA592</f>
        <v>4729.60482945237</v>
      </c>
      <c r="AN592" s="1" t="n">
        <f aca="false">$AK592*AB592</f>
        <v>4707.06392788558</v>
      </c>
      <c r="AO592" s="1" t="n">
        <f aca="false">$AK592*AC592</f>
        <v>4733.44248042028</v>
      </c>
      <c r="AP592" s="1" t="n">
        <f aca="false">$AK592*AD592</f>
        <v>4710.56197988389</v>
      </c>
      <c r="AQ592" s="1" t="n">
        <f aca="false">$AK592*AE592</f>
        <v>4787.19266194641</v>
      </c>
      <c r="AR592" s="1" t="n">
        <f aca="false">$AK592*AF592</f>
        <v>4690.4945957188</v>
      </c>
      <c r="AS592" s="1" t="n">
        <f aca="false">$AK592*AG592</f>
        <v>4761.11264543315</v>
      </c>
      <c r="AT592" s="1" t="n">
        <f aca="false">$AK592*AH592</f>
        <v>4660.05272697769</v>
      </c>
      <c r="AU592" s="1" t="n">
        <f aca="false">$AK592*AI592</f>
        <v>4760.62557999308</v>
      </c>
      <c r="AW592" s="0" t="n">
        <f aca="false">$D592*G592</f>
        <v>1.00274634110333</v>
      </c>
      <c r="AX592" s="0" t="n">
        <f aca="false">$D592*H592</f>
        <v>0.997971790539422</v>
      </c>
      <c r="AY592" s="0" t="n">
        <f aca="false">$D592*I592</f>
        <v>1.00355922157037</v>
      </c>
      <c r="AZ592" s="0" t="n">
        <f aca="false">$D592*J592</f>
        <v>0.998712738104969</v>
      </c>
      <c r="BA592" s="0" t="n">
        <f aca="false">$D592*K592</f>
        <v>1.01494443430268</v>
      </c>
      <c r="BB592" s="0" t="n">
        <f aca="false">$D592*L592</f>
        <v>0.994462121061198</v>
      </c>
      <c r="BC592" s="0" t="n">
        <f aca="false">$D592*M592</f>
        <v>1.00942023833469</v>
      </c>
      <c r="BD592" s="0" t="n">
        <f aca="false">$D592*N592</f>
        <v>0.98801400978518</v>
      </c>
      <c r="BE592" s="0" t="n">
        <f aca="false">$D592*O592</f>
        <v>1.00931706949893</v>
      </c>
      <c r="BG592" s="1" t="n">
        <f aca="false">$AK592*AW592</f>
        <v>4729.58856661777</v>
      </c>
      <c r="BH592" s="1" t="n">
        <f aca="false">$AK592*AX592</f>
        <v>4707.06875394713</v>
      </c>
      <c r="BI592" s="1" t="n">
        <f aca="false">$AK592*AY592</f>
        <v>4733.42262714267</v>
      </c>
      <c r="BJ592" s="1" t="n">
        <f aca="false">$AK592*AZ592</f>
        <v>4710.56353322562</v>
      </c>
      <c r="BK592" s="1" t="n">
        <f aca="false">$AK592*BA592</f>
        <v>4787.1225208845</v>
      </c>
      <c r="BL592" s="1" t="n">
        <f aca="false">$AK592*BB592</f>
        <v>4690.51492377454</v>
      </c>
      <c r="BM592" s="1" t="n">
        <f aca="false">$AK592*BC592</f>
        <v>4761.06690440502</v>
      </c>
      <c r="BN592" s="1" t="n">
        <f aca="false">$AK592*BD592</f>
        <v>4660.10153594429</v>
      </c>
      <c r="BO592" s="1" t="n">
        <f aca="false">$AK592*BE592</f>
        <v>4760.58029465535</v>
      </c>
    </row>
    <row r="593" customFormat="false" ht="13.8" hidden="false" customHeight="false" outlineLevel="0" collapsed="false">
      <c r="A593" s="0" t="n">
        <f aca="false">A592+1</f>
        <v>587</v>
      </c>
      <c r="B593" s="0" t="n">
        <f aca="false">B592+1/12</f>
        <v>2000.83333333329</v>
      </c>
      <c r="C593" s="1" t="n">
        <v>4905.717667</v>
      </c>
      <c r="D593" s="0" t="n">
        <v>0.972322202030784</v>
      </c>
      <c r="E593" s="1" t="n">
        <v>4586.22500667537</v>
      </c>
      <c r="G593" s="0" t="n">
        <v>0.999673179222996</v>
      </c>
      <c r="H593" s="0" t="n">
        <v>0.999336518348783</v>
      </c>
      <c r="I593" s="0" t="n">
        <v>0.993864933486644</v>
      </c>
      <c r="J593" s="0" t="n">
        <v>1.00508922543649</v>
      </c>
      <c r="K593" s="0" t="n">
        <v>0.989990225860045</v>
      </c>
      <c r="L593" s="0" t="n">
        <v>1.00829889394874</v>
      </c>
      <c r="M593" s="0" t="n">
        <v>0.995500774383323</v>
      </c>
      <c r="N593" s="0" t="n">
        <v>0.9848199332267</v>
      </c>
      <c r="O593" s="0" t="n">
        <v>1.00924672746874</v>
      </c>
      <c r="Q593" s="0" t="n">
        <f aca="false">G593-1</f>
        <v>-0.000326820777003967</v>
      </c>
      <c r="R593" s="0" t="n">
        <f aca="false">H593-1</f>
        <v>-0.00066348165121688</v>
      </c>
      <c r="S593" s="0" t="n">
        <f aca="false">I593-1</f>
        <v>-0.00613506651335594</v>
      </c>
      <c r="T593" s="0" t="n">
        <f aca="false">J593-1</f>
        <v>0.00508922543649004</v>
      </c>
      <c r="U593" s="0" t="n">
        <f aca="false">K593-1</f>
        <v>-0.010009774139955</v>
      </c>
      <c r="V593" s="0" t="n">
        <f aca="false">L593-1</f>
        <v>0.00829889394874006</v>
      </c>
      <c r="W593" s="0" t="n">
        <f aca="false">M593-1</f>
        <v>-0.00449922561667693</v>
      </c>
      <c r="X593" s="0" t="n">
        <f aca="false">N593-1</f>
        <v>-0.0151800667733</v>
      </c>
      <c r="Y593" s="0" t="n">
        <f aca="false">O593-1</f>
        <v>0.00924672746874</v>
      </c>
      <c r="AA593" s="0" t="n">
        <f aca="false">$D593+Q593</f>
        <v>0.97199538125378</v>
      </c>
      <c r="AB593" s="0" t="n">
        <f aca="false">$D593+R593</f>
        <v>0.971658720379567</v>
      </c>
      <c r="AC593" s="0" t="n">
        <f aca="false">$D593+S593</f>
        <v>0.966187135517428</v>
      </c>
      <c r="AD593" s="0" t="n">
        <f aca="false">$D593+T593</f>
        <v>0.977411427467274</v>
      </c>
      <c r="AE593" s="0" t="n">
        <f aca="false">$D593+U593</f>
        <v>0.962312427890829</v>
      </c>
      <c r="AF593" s="0" t="n">
        <f aca="false">$D593+V593</f>
        <v>0.980621095979524</v>
      </c>
      <c r="AG593" s="0" t="n">
        <f aca="false">$D593+W593</f>
        <v>0.967822976414107</v>
      </c>
      <c r="AH593" s="0" t="n">
        <f aca="false">$D593+X593</f>
        <v>0.957142135257484</v>
      </c>
      <c r="AI593" s="0" t="n">
        <f aca="false">$D593+Y593</f>
        <v>0.981568929499524</v>
      </c>
      <c r="AK593" s="0" t="n">
        <f aca="false">$C$4+$C$3*A593</f>
        <v>4716.77495083073</v>
      </c>
      <c r="AM593" s="1" t="n">
        <f aca="false">$AK593*AA593</f>
        <v>4584.68346662099</v>
      </c>
      <c r="AN593" s="1" t="n">
        <f aca="false">$AK593*AB593</f>
        <v>4583.09551304258</v>
      </c>
      <c r="AO593" s="1" t="n">
        <f aca="false">$AK593*AC593</f>
        <v>4557.2872786235</v>
      </c>
      <c r="AP593" s="1" t="n">
        <f aca="false">$AK593*AD593</f>
        <v>4610.22973773334</v>
      </c>
      <c r="AQ593" s="1" t="n">
        <f aca="false">$AK593*AE593</f>
        <v>4539.01115474856</v>
      </c>
      <c r="AR593" s="1" t="n">
        <f aca="false">$AK593*AF593</f>
        <v>4625.36902177239</v>
      </c>
      <c r="AS593" s="1" t="n">
        <f aca="false">$AK593*AG593</f>
        <v>4565.0031719885</v>
      </c>
      <c r="AT593" s="1" t="n">
        <f aca="false">$AK593*AH593</f>
        <v>4514.62404796714</v>
      </c>
      <c r="AU593" s="1" t="n">
        <f aca="false">$AK593*AI593</f>
        <v>4629.83973917709</v>
      </c>
      <c r="AW593" s="0" t="n">
        <f aca="false">$D593*G593</f>
        <v>0.972004426933218</v>
      </c>
      <c r="AX593" s="0" t="n">
        <f aca="false">$D593*H593</f>
        <v>0.971677084090666</v>
      </c>
      <c r="AY593" s="0" t="n">
        <f aca="false">$D593*I593</f>
        <v>0.966356940648912</v>
      </c>
      <c r="AZ593" s="0" t="n">
        <f aca="false">$D593*J593</f>
        <v>0.977270568913823</v>
      </c>
      <c r="BA593" s="0" t="n">
        <f aca="false">$D593*K593</f>
        <v>0.962589476397192</v>
      </c>
      <c r="BB593" s="0" t="n">
        <f aca="false">$D593*L593</f>
        <v>0.980391400869443</v>
      </c>
      <c r="BC593" s="0" t="n">
        <f aca="false">$D593*M593</f>
        <v>0.967947505071744</v>
      </c>
      <c r="BD593" s="0" t="n">
        <f aca="false">$D593*N593</f>
        <v>0.957562286078795</v>
      </c>
      <c r="BE593" s="0" t="n">
        <f aca="false">$D593*O593</f>
        <v>0.981313000444768</v>
      </c>
      <c r="BG593" s="1" t="n">
        <f aca="false">$AK593*AW593</f>
        <v>4584.72613305518</v>
      </c>
      <c r="BH593" s="1" t="n">
        <f aca="false">$AK593*AX593</f>
        <v>4583.18213053509</v>
      </c>
      <c r="BI593" s="1" t="n">
        <f aca="false">$AK593*AY593</f>
        <v>4558.0882112142</v>
      </c>
      <c r="BJ593" s="1" t="n">
        <f aca="false">$AK593*AZ593</f>
        <v>4609.56533963681</v>
      </c>
      <c r="BK593" s="1" t="n">
        <f aca="false">$AK593*BA593</f>
        <v>4540.31793020354</v>
      </c>
      <c r="BL593" s="1" t="n">
        <f aca="false">$AK593*BB593</f>
        <v>4624.28560163083</v>
      </c>
      <c r="BM593" s="1" t="n">
        <f aca="false">$AK593*BC593</f>
        <v>4565.5905456415</v>
      </c>
      <c r="BN593" s="1" t="n">
        <f aca="false">$AK593*BD593</f>
        <v>4516.60580483666</v>
      </c>
      <c r="BO593" s="1" t="n">
        <f aca="false">$AK593*BE593</f>
        <v>4628.63257942242</v>
      </c>
    </row>
    <row r="594" customFormat="false" ht="13.8" hidden="false" customHeight="false" outlineLevel="0" collapsed="false">
      <c r="A594" s="0" t="n">
        <f aca="false">A593+1</f>
        <v>588</v>
      </c>
      <c r="B594" s="0" t="n">
        <f aca="false">B593+1/12</f>
        <v>2000.91666666662</v>
      </c>
      <c r="C594" s="1" t="n">
        <v>4312.749582</v>
      </c>
      <c r="D594" s="0" t="n">
        <v>0.964472427355383</v>
      </c>
      <c r="E594" s="1" t="n">
        <v>4549.33428976537</v>
      </c>
      <c r="G594" s="0" t="n">
        <v>0.995949214820857</v>
      </c>
      <c r="H594" s="0" t="n">
        <v>1.00354070266785</v>
      </c>
      <c r="I594" s="0" t="n">
        <v>0.993450635940048</v>
      </c>
      <c r="J594" s="0" t="n">
        <v>1.00204294896421</v>
      </c>
      <c r="K594" s="0" t="n">
        <v>0.971465451132915</v>
      </c>
      <c r="L594" s="0" t="n">
        <v>1.00121433350915</v>
      </c>
      <c r="M594" s="0" t="n">
        <v>0.995881680811566</v>
      </c>
      <c r="N594" s="0" t="n">
        <v>0.990829496904286</v>
      </c>
      <c r="O594" s="0" t="n">
        <v>0.991364498501146</v>
      </c>
      <c r="Q594" s="0" t="n">
        <f aca="false">G594-1</f>
        <v>-0.00405078517914292</v>
      </c>
      <c r="R594" s="0" t="n">
        <f aca="false">H594-1</f>
        <v>0.00354070266785</v>
      </c>
      <c r="S594" s="0" t="n">
        <f aca="false">I594-1</f>
        <v>-0.00654936405995188</v>
      </c>
      <c r="T594" s="0" t="n">
        <f aca="false">J594-1</f>
        <v>0.00204294896420998</v>
      </c>
      <c r="U594" s="0" t="n">
        <f aca="false">K594-1</f>
        <v>-0.028534548867085</v>
      </c>
      <c r="V594" s="0" t="n">
        <f aca="false">L594-1</f>
        <v>0.0012143335091499</v>
      </c>
      <c r="W594" s="0" t="n">
        <f aca="false">M594-1</f>
        <v>-0.00411831918843397</v>
      </c>
      <c r="X594" s="0" t="n">
        <f aca="false">N594-1</f>
        <v>-0.00917050309571388</v>
      </c>
      <c r="Y594" s="0" t="n">
        <f aca="false">O594-1</f>
        <v>-0.00863550149885395</v>
      </c>
      <c r="AA594" s="0" t="n">
        <f aca="false">$D594+Q594</f>
        <v>0.96042164217624</v>
      </c>
      <c r="AB594" s="0" t="n">
        <f aca="false">$D594+R594</f>
        <v>0.968013130023233</v>
      </c>
      <c r="AC594" s="0" t="n">
        <f aca="false">$D594+S594</f>
        <v>0.957923063295431</v>
      </c>
      <c r="AD594" s="0" t="n">
        <f aca="false">$D594+T594</f>
        <v>0.966515376319593</v>
      </c>
      <c r="AE594" s="0" t="n">
        <f aca="false">$D594+U594</f>
        <v>0.935937878488298</v>
      </c>
      <c r="AF594" s="0" t="n">
        <f aca="false">$D594+V594</f>
        <v>0.965686760864533</v>
      </c>
      <c r="AG594" s="0" t="n">
        <f aca="false">$D594+W594</f>
        <v>0.960354108166949</v>
      </c>
      <c r="AH594" s="0" t="n">
        <f aca="false">$D594+X594</f>
        <v>0.955301924259669</v>
      </c>
      <c r="AI594" s="0" t="n">
        <f aca="false">$D594+Y594</f>
        <v>0.955836925856529</v>
      </c>
      <c r="AK594" s="0" t="n">
        <f aca="false">$C$4+$C$3*A594</f>
        <v>4716.91482382737</v>
      </c>
      <c r="AM594" s="1" t="n">
        <f aca="false">$AK594*AA594</f>
        <v>4530.22708110573</v>
      </c>
      <c r="AN594" s="1" t="n">
        <f aca="false">$AK594*AB594</f>
        <v>4566.03548266612</v>
      </c>
      <c r="AO594" s="1" t="n">
        <f aca="false">$AK594*AC594</f>
        <v>4518.44149734434</v>
      </c>
      <c r="AP594" s="1" t="n">
        <f aca="false">$AK594*AD594</f>
        <v>4558.97070601897</v>
      </c>
      <c r="AQ594" s="1" t="n">
        <f aca="false">$AK594*AE594</f>
        <v>4414.73925322299</v>
      </c>
      <c r="AR594" s="1" t="n">
        <f aca="false">$AK594*AF594</f>
        <v>4555.06219749575</v>
      </c>
      <c r="AS594" s="1" t="n">
        <f aca="false">$AK594*AG594</f>
        <v>4529.90852893619</v>
      </c>
      <c r="AT594" s="1" t="n">
        <f aca="false">$AK594*AH594</f>
        <v>4506.07780777124</v>
      </c>
      <c r="AU594" s="1" t="n">
        <f aca="false">$AK594*AI594</f>
        <v>4508.60136473424</v>
      </c>
      <c r="AW594" s="0" t="n">
        <f aca="false">$D594*G594</f>
        <v>0.96056555674096</v>
      </c>
      <c r="AX594" s="0" t="n">
        <f aca="false">$D594*H594</f>
        <v>0.967887337451988</v>
      </c>
      <c r="AY594" s="0" t="n">
        <f aca="false">$D594*I594</f>
        <v>0.958155746302847</v>
      </c>
      <c r="AZ594" s="0" t="n">
        <f aca="false">$D594*J594</f>
        <v>0.966442795301858</v>
      </c>
      <c r="BA594" s="0" t="n">
        <f aca="false">$D594*K594</f>
        <v>0.936951641746055</v>
      </c>
      <c r="BB594" s="0" t="n">
        <f aca="false">$D594*L594</f>
        <v>0.965643618542572</v>
      </c>
      <c r="BC594" s="0" t="n">
        <f aca="false">$D594*M594</f>
        <v>0.96050042205109</v>
      </c>
      <c r="BD594" s="0" t="n">
        <f aca="false">$D594*N594</f>
        <v>0.95562772997459</v>
      </c>
      <c r="BE594" s="0" t="n">
        <f aca="false">$D594*O594</f>
        <v>0.956143724263352</v>
      </c>
      <c r="BG594" s="1" t="n">
        <f aca="false">$AK594*AW594</f>
        <v>4530.90591384942</v>
      </c>
      <c r="BH594" s="1" t="n">
        <f aca="false">$AK594*AX594</f>
        <v>4565.44212982208</v>
      </c>
      <c r="BI594" s="1" t="n">
        <f aca="false">$AK594*AY594</f>
        <v>4519.53904327127</v>
      </c>
      <c r="BJ594" s="1" t="n">
        <f aca="false">$AK594*AZ594</f>
        <v>4558.62834754049</v>
      </c>
      <c r="BK594" s="1" t="n">
        <f aca="false">$AK594*BA594</f>
        <v>4419.52108816135</v>
      </c>
      <c r="BL594" s="1" t="n">
        <f aca="false">$AK594*BB594</f>
        <v>4554.85869883776</v>
      </c>
      <c r="BM594" s="1" t="n">
        <f aca="false">$AK594*BC594</f>
        <v>4530.59867906523</v>
      </c>
      <c r="BN594" s="1" t="n">
        <f aca="false">$AK594*BD594</f>
        <v>4507.61460557764</v>
      </c>
      <c r="BO594" s="1" t="n">
        <f aca="false">$AK594*BE594</f>
        <v>4510.04850668731</v>
      </c>
    </row>
    <row r="595" customFormat="false" ht="13.8" hidden="false" customHeight="false" outlineLevel="0" collapsed="false">
      <c r="A595" s="0" t="n">
        <f aca="false">A594+1</f>
        <v>589</v>
      </c>
      <c r="B595" s="0" t="n">
        <f aca="false">B594+1/12</f>
        <v>2000.99999999996</v>
      </c>
      <c r="C595" s="1" t="n">
        <v>4451.955706</v>
      </c>
      <c r="D595" s="0" t="n">
        <v>0.938407838831965</v>
      </c>
      <c r="E595" s="1" t="n">
        <v>4426.52110369879</v>
      </c>
      <c r="G595" s="0" t="n">
        <v>0.99909743072829</v>
      </c>
      <c r="H595" s="0" t="n">
        <v>1.00258937373517</v>
      </c>
      <c r="I595" s="0" t="n">
        <v>0.997314789588545</v>
      </c>
      <c r="J595" s="0" t="n">
        <v>1.0008405246087</v>
      </c>
      <c r="K595" s="0" t="n">
        <v>0.95281166171822</v>
      </c>
      <c r="L595" s="0" t="n">
        <v>1.00209962024881</v>
      </c>
      <c r="M595" s="0" t="n">
        <v>1.00035008546397</v>
      </c>
      <c r="N595" s="0" t="n">
        <v>0.983561762772247</v>
      </c>
      <c r="O595" s="0" t="n">
        <v>0.971111032241791</v>
      </c>
      <c r="Q595" s="0" t="n">
        <f aca="false">G595-1</f>
        <v>-0.000902569271709952</v>
      </c>
      <c r="R595" s="0" t="n">
        <f aca="false">H595-1</f>
        <v>0.0025893737351701</v>
      </c>
      <c r="S595" s="0" t="n">
        <f aca="false">I595-1</f>
        <v>-0.00268521041145497</v>
      </c>
      <c r="T595" s="0" t="n">
        <f aca="false">J595-1</f>
        <v>0.000840524608699988</v>
      </c>
      <c r="U595" s="0" t="n">
        <f aca="false">K595-1</f>
        <v>-0.04718833828178</v>
      </c>
      <c r="V595" s="0" t="n">
        <f aca="false">L595-1</f>
        <v>0.00209962024880994</v>
      </c>
      <c r="W595" s="0" t="n">
        <f aca="false">M595-1</f>
        <v>0.000350085463969974</v>
      </c>
      <c r="X595" s="0" t="n">
        <f aca="false">N595-1</f>
        <v>-0.016438237227753</v>
      </c>
      <c r="Y595" s="0" t="n">
        <f aca="false">O595-1</f>
        <v>-0.0288889677582089</v>
      </c>
      <c r="AA595" s="0" t="n">
        <f aca="false">$D595+Q595</f>
        <v>0.937505269560255</v>
      </c>
      <c r="AB595" s="0" t="n">
        <f aca="false">$D595+R595</f>
        <v>0.940997212567135</v>
      </c>
      <c r="AC595" s="0" t="n">
        <f aca="false">$D595+S595</f>
        <v>0.93572262842051</v>
      </c>
      <c r="AD595" s="0" t="n">
        <f aca="false">$D595+T595</f>
        <v>0.939248363440665</v>
      </c>
      <c r="AE595" s="0" t="n">
        <f aca="false">$D595+U595</f>
        <v>0.891219500550185</v>
      </c>
      <c r="AF595" s="0" t="n">
        <f aca="false">$D595+V595</f>
        <v>0.940507459080775</v>
      </c>
      <c r="AG595" s="0" t="n">
        <f aca="false">$D595+W595</f>
        <v>0.938757924295935</v>
      </c>
      <c r="AH595" s="0" t="n">
        <f aca="false">$D595+X595</f>
        <v>0.921969601604212</v>
      </c>
      <c r="AI595" s="0" t="n">
        <f aca="false">$D595+Y595</f>
        <v>0.909518871073756</v>
      </c>
      <c r="AK595" s="0" t="n">
        <f aca="false">$C$4+$C$3*A595</f>
        <v>4717.05469682401</v>
      </c>
      <c r="AM595" s="1" t="n">
        <f aca="false">$AK595*AA595</f>
        <v>4422.26363507646</v>
      </c>
      <c r="AN595" s="1" t="n">
        <f aca="false">$AK595*AB595</f>
        <v>4438.7353212381</v>
      </c>
      <c r="AO595" s="1" t="n">
        <f aca="false">$AK595*AC595</f>
        <v>4413.85481931547</v>
      </c>
      <c r="AP595" s="1" t="n">
        <f aca="false">$AK595*AD595</f>
        <v>4430.48590425205</v>
      </c>
      <c r="AQ595" s="1" t="n">
        <f aca="false">$AK595*AE595</f>
        <v>4203.93113097139</v>
      </c>
      <c r="AR595" s="1" t="n">
        <f aca="false">$AK595*AF595</f>
        <v>4436.42512725498</v>
      </c>
      <c r="AS595" s="1" t="n">
        <f aca="false">$AK595*AG595</f>
        <v>4428.17247598089</v>
      </c>
      <c r="AT595" s="1" t="n">
        <f aca="false">$AK595*AH595</f>
        <v>4348.98103957611</v>
      </c>
      <c r="AU595" s="1" t="n">
        <f aca="false">$AK595*AI595</f>
        <v>4290.25026264853</v>
      </c>
      <c r="AW595" s="0" t="n">
        <f aca="false">$D595*G595</f>
        <v>0.937560860752304</v>
      </c>
      <c r="AX595" s="0" t="n">
        <f aca="false">$D595*H595</f>
        <v>0.940837727442714</v>
      </c>
      <c r="AY595" s="0" t="n">
        <f aca="false">$D595*I595</f>
        <v>0.935888016332942</v>
      </c>
      <c r="AZ595" s="0" t="n">
        <f aca="false">$D595*J595</f>
        <v>0.9391965937135</v>
      </c>
      <c r="BA595" s="0" t="n">
        <f aca="false">$D595*K595</f>
        <v>0.894125932286888</v>
      </c>
      <c r="BB595" s="0" t="n">
        <f aca="false">$D595*L595</f>
        <v>0.940378138932019</v>
      </c>
      <c r="BC595" s="0" t="n">
        <f aca="false">$D595*M595</f>
        <v>0.938736361775616</v>
      </c>
      <c r="BD595" s="0" t="n">
        <f aca="false">$D595*N595</f>
        <v>0.922982068160862</v>
      </c>
      <c r="BE595" s="0" t="n">
        <f aca="false">$D595*O595</f>
        <v>0.911298205031898</v>
      </c>
      <c r="BG595" s="1" t="n">
        <f aca="false">$AK595*AW595</f>
        <v>4422.52586177001</v>
      </c>
      <c r="BH595" s="1" t="n">
        <f aca="false">$AK595*AX595</f>
        <v>4437.98302118288</v>
      </c>
      <c r="BI595" s="1" t="n">
        <f aca="false">$AK595*AY595</f>
        <v>4414.63496314461</v>
      </c>
      <c r="BJ595" s="1" t="n">
        <f aca="false">$AK595*AZ595</f>
        <v>4430.24170361737</v>
      </c>
      <c r="BK595" s="1" t="n">
        <f aca="false">$AK595*BA595</f>
        <v>4217.64092844601</v>
      </c>
      <c r="BL595" s="1" t="n">
        <f aca="false">$AK595*BB595</f>
        <v>4435.8151170399</v>
      </c>
      <c r="BM595" s="1" t="n">
        <f aca="false">$AK595*BC595</f>
        <v>4428.07076439315</v>
      </c>
      <c r="BN595" s="1" t="n">
        <f aca="false">$AK595*BD595</f>
        <v>4353.75689970253</v>
      </c>
      <c r="BO595" s="1" t="n">
        <f aca="false">$AK595*BE595</f>
        <v>4298.643478253</v>
      </c>
    </row>
    <row r="596" customFormat="false" ht="13.8" hidden="false" customHeight="false" outlineLevel="0" collapsed="false">
      <c r="A596" s="0" t="n">
        <f aca="false">A595+1</f>
        <v>590</v>
      </c>
      <c r="B596" s="0" t="n">
        <f aca="false">B595+1/12</f>
        <v>2001.08333333329</v>
      </c>
      <c r="C596" s="1" t="n">
        <v>4409.834203</v>
      </c>
      <c r="D596" s="0" t="n">
        <v>0.955313020834816</v>
      </c>
      <c r="E596" s="1" t="n">
        <v>4506.39739436095</v>
      </c>
      <c r="G596" s="0" t="n">
        <v>0.997377397559013</v>
      </c>
      <c r="H596" s="0" t="n">
        <v>1.00994568278455</v>
      </c>
      <c r="I596" s="0" t="n">
        <v>1.00764746843387</v>
      </c>
      <c r="J596" s="0" t="n">
        <v>0.998307832191158</v>
      </c>
      <c r="K596" s="0" t="n">
        <v>0.962041845217839</v>
      </c>
      <c r="L596" s="0" t="n">
        <v>1.00119495134223</v>
      </c>
      <c r="M596" s="0" t="n">
        <v>1.00098809584201</v>
      </c>
      <c r="N596" s="0" t="n">
        <v>0.990143014762122</v>
      </c>
      <c r="O596" s="0" t="n">
        <v>0.978343319029488</v>
      </c>
      <c r="Q596" s="0" t="n">
        <f aca="false">G596-1</f>
        <v>-0.00262260244098689</v>
      </c>
      <c r="R596" s="0" t="n">
        <f aca="false">H596-1</f>
        <v>0.0099456827845501</v>
      </c>
      <c r="S596" s="0" t="n">
        <f aca="false">I596-1</f>
        <v>0.0076474684338701</v>
      </c>
      <c r="T596" s="0" t="n">
        <f aca="false">J596-1</f>
        <v>-0.00169216780884196</v>
      </c>
      <c r="U596" s="0" t="n">
        <f aca="false">K596-1</f>
        <v>-0.0379581547821609</v>
      </c>
      <c r="V596" s="0" t="n">
        <f aca="false">L596-1</f>
        <v>0.00119495134223002</v>
      </c>
      <c r="W596" s="0" t="n">
        <f aca="false">M596-1</f>
        <v>0.000988095842010095</v>
      </c>
      <c r="X596" s="0" t="n">
        <f aca="false">N596-1</f>
        <v>-0.00985698523787792</v>
      </c>
      <c r="Y596" s="0" t="n">
        <f aca="false">O596-1</f>
        <v>-0.0216566809705119</v>
      </c>
      <c r="AA596" s="0" t="n">
        <f aca="false">$D596+Q596</f>
        <v>0.952690418393829</v>
      </c>
      <c r="AB596" s="0" t="n">
        <f aca="false">$D596+R596</f>
        <v>0.965258703619366</v>
      </c>
      <c r="AC596" s="0" t="n">
        <f aca="false">$D596+S596</f>
        <v>0.962960489268686</v>
      </c>
      <c r="AD596" s="0" t="n">
        <f aca="false">$D596+T596</f>
        <v>0.953620853025974</v>
      </c>
      <c r="AE596" s="0" t="n">
        <f aca="false">$D596+U596</f>
        <v>0.917354866052655</v>
      </c>
      <c r="AF596" s="0" t="n">
        <f aca="false">$D596+V596</f>
        <v>0.956507972177046</v>
      </c>
      <c r="AG596" s="0" t="n">
        <f aca="false">$D596+W596</f>
        <v>0.956301116676826</v>
      </c>
      <c r="AH596" s="0" t="n">
        <f aca="false">$D596+X596</f>
        <v>0.945456035596938</v>
      </c>
      <c r="AI596" s="0" t="n">
        <f aca="false">$D596+Y596</f>
        <v>0.933656339864304</v>
      </c>
      <c r="AK596" s="0" t="n">
        <f aca="false">$C$4+$C$3*A596</f>
        <v>4717.19456982065</v>
      </c>
      <c r="AM596" s="1" t="n">
        <f aca="false">$AK596*AA596</f>
        <v>4494.02606836753</v>
      </c>
      <c r="AN596" s="1" t="n">
        <f aca="false">$AK596*AB596</f>
        <v>4553.31311518539</v>
      </c>
      <c r="AO596" s="1" t="n">
        <f aca="false">$AK596*AC596</f>
        <v>4542.47199093008</v>
      </c>
      <c r="AP596" s="1" t="n">
        <f aca="false">$AK596*AD596</f>
        <v>4498.41510956186</v>
      </c>
      <c r="AQ596" s="1" t="n">
        <f aca="false">$AK596*AE596</f>
        <v>4327.34139274213</v>
      </c>
      <c r="AR596" s="1" t="n">
        <f aca="false">$AK596*AF596</f>
        <v>4512.03421234372</v>
      </c>
      <c r="AS596" s="1" t="n">
        <f aca="false">$AK596*AG596</f>
        <v>4511.05843470134</v>
      </c>
      <c r="AT596" s="1" t="n">
        <f aca="false">$AK596*AH596</f>
        <v>4459.90007712203</v>
      </c>
      <c r="AU596" s="1" t="n">
        <f aca="false">$AK596*AI596</f>
        <v>4404.23861648651</v>
      </c>
      <c r="AW596" s="0" t="n">
        <f aca="false">$D596*G596</f>
        <v>0.952807614574468</v>
      </c>
      <c r="AX596" s="0" t="n">
        <f aca="false">$D596*H596</f>
        <v>0.964814261099989</v>
      </c>
      <c r="AY596" s="0" t="n">
        <f aca="false">$D596*I596</f>
        <v>0.962618747006115</v>
      </c>
      <c r="AZ596" s="0" t="n">
        <f aca="false">$D596*J596</f>
        <v>0.953696470893592</v>
      </c>
      <c r="BA596" s="0" t="n">
        <f aca="false">$D596*K596</f>
        <v>0.919051101324554</v>
      </c>
      <c r="BB596" s="0" t="n">
        <f aca="false">$D596*L596</f>
        <v>0.956454573411313</v>
      </c>
      <c r="BC596" s="0" t="n">
        <f aca="false">$D596*M596</f>
        <v>0.956256961658521</v>
      </c>
      <c r="BD596" s="0" t="n">
        <f aca="false">$D596*N596</f>
        <v>0.945896514490895</v>
      </c>
      <c r="BE596" s="0" t="n">
        <f aca="false">$D596*O596</f>
        <v>0.934624111515621</v>
      </c>
      <c r="BG596" s="1" t="n">
        <f aca="false">$AK596*AW596</f>
        <v>4494.57890555444</v>
      </c>
      <c r="BH596" s="1" t="n">
        <f aca="false">$AK596*AX596</f>
        <v>4551.21659334639</v>
      </c>
      <c r="BI596" s="1" t="n">
        <f aca="false">$AK596*AY596</f>
        <v>4540.8599261848</v>
      </c>
      <c r="BJ596" s="1" t="n">
        <f aca="false">$AK596*AZ596</f>
        <v>4498.77181375636</v>
      </c>
      <c r="BK596" s="1" t="n">
        <f aca="false">$AK596*BA596</f>
        <v>4335.34286455587</v>
      </c>
      <c r="BL596" s="1" t="n">
        <f aca="false">$AK596*BB596</f>
        <v>4511.78231997597</v>
      </c>
      <c r="BM596" s="1" t="n">
        <f aca="false">$AK596*BC596</f>
        <v>4510.85014688877</v>
      </c>
      <c r="BN596" s="1" t="n">
        <f aca="false">$AK596*BD596</f>
        <v>4461.97790176872</v>
      </c>
      <c r="BO596" s="1" t="n">
        <f aca="false">$AK596*BE596</f>
        <v>4408.80378366493</v>
      </c>
    </row>
    <row r="597" customFormat="false" ht="13.8" hidden="false" customHeight="false" outlineLevel="0" collapsed="false">
      <c r="A597" s="0" t="n">
        <f aca="false">A596+1</f>
        <v>591</v>
      </c>
      <c r="B597" s="0" t="n">
        <f aca="false">B596+1/12</f>
        <v>2001.16666666662</v>
      </c>
      <c r="C597" s="1" t="n">
        <v>4481.571267</v>
      </c>
      <c r="D597" s="0" t="n">
        <v>1.00292005349109</v>
      </c>
      <c r="E597" s="1" t="n">
        <v>4731.10931172567</v>
      </c>
      <c r="G597" s="0" t="n">
        <v>1.00063501729003</v>
      </c>
      <c r="H597" s="0" t="n">
        <v>1.00206441235308</v>
      </c>
      <c r="I597" s="0" t="n">
        <v>0.99925243347829</v>
      </c>
      <c r="J597" s="0" t="n">
        <v>1.00579723262331</v>
      </c>
      <c r="K597" s="0" t="n">
        <v>0.999212782322648</v>
      </c>
      <c r="L597" s="0" t="n">
        <v>1.00002322673152</v>
      </c>
      <c r="M597" s="0" t="n">
        <v>0.995622215400615</v>
      </c>
      <c r="N597" s="0" t="n">
        <v>1.01102634058498</v>
      </c>
      <c r="O597" s="0" t="n">
        <v>0.993595602866174</v>
      </c>
      <c r="Q597" s="0" t="n">
        <f aca="false">G597-1</f>
        <v>0.000635017290030016</v>
      </c>
      <c r="R597" s="0" t="n">
        <f aca="false">H597-1</f>
        <v>0.00206441235307997</v>
      </c>
      <c r="S597" s="0" t="n">
        <f aca="false">I597-1</f>
        <v>-0.000747566521710041</v>
      </c>
      <c r="T597" s="0" t="n">
        <f aca="false">J597-1</f>
        <v>0.00579723262331</v>
      </c>
      <c r="U597" s="0" t="n">
        <f aca="false">K597-1</f>
        <v>-0.000787217677351904</v>
      </c>
      <c r="V597" s="0" t="n">
        <f aca="false">L597-1</f>
        <v>2.32267315201096E-005</v>
      </c>
      <c r="W597" s="0" t="n">
        <f aca="false">M597-1</f>
        <v>-0.00437778459938487</v>
      </c>
      <c r="X597" s="0" t="n">
        <f aca="false">N597-1</f>
        <v>0.01102634058498</v>
      </c>
      <c r="Y597" s="0" t="n">
        <f aca="false">O597-1</f>
        <v>-0.0064043971338259</v>
      </c>
      <c r="AA597" s="0" t="n">
        <f aca="false">$D597+Q597</f>
        <v>1.00355507078112</v>
      </c>
      <c r="AB597" s="0" t="n">
        <f aca="false">$D597+R597</f>
        <v>1.00498446584417</v>
      </c>
      <c r="AC597" s="0" t="n">
        <f aca="false">$D597+S597</f>
        <v>1.00217248696938</v>
      </c>
      <c r="AD597" s="0" t="n">
        <f aca="false">$D597+T597</f>
        <v>1.0087172861144</v>
      </c>
      <c r="AE597" s="0" t="n">
        <f aca="false">$D597+U597</f>
        <v>1.00213283581374</v>
      </c>
      <c r="AF597" s="0" t="n">
        <f aca="false">$D597+V597</f>
        <v>1.00294328022261</v>
      </c>
      <c r="AG597" s="0" t="n">
        <f aca="false">$D597+W597</f>
        <v>0.998542268891705</v>
      </c>
      <c r="AH597" s="0" t="n">
        <f aca="false">$D597+X597</f>
        <v>1.01394639407607</v>
      </c>
      <c r="AI597" s="0" t="n">
        <f aca="false">$D597+Y597</f>
        <v>0.996515656357264</v>
      </c>
      <c r="AK597" s="0" t="n">
        <f aca="false">$C$4+$C$3*A597</f>
        <v>4717.33444281729</v>
      </c>
      <c r="AM597" s="1" t="n">
        <f aca="false">$AK597*AA597</f>
        <v>4734.10490065972</v>
      </c>
      <c r="AN597" s="1" t="n">
        <f aca="false">$AK597*AB597</f>
        <v>4740.84783522304</v>
      </c>
      <c r="AO597" s="1" t="n">
        <f aca="false">$AK597*AC597</f>
        <v>4727.58279042451</v>
      </c>
      <c r="AP597" s="1" t="n">
        <f aca="false">$AK597*AD597</f>
        <v>4758.45679685264</v>
      </c>
      <c r="AQ597" s="1" t="n">
        <f aca="false">$AK597*AE597</f>
        <v>4727.39574266231</v>
      </c>
      <c r="AR597" s="1" t="n">
        <f aca="false">$AK597*AF597</f>
        <v>4731.21887998627</v>
      </c>
      <c r="AS597" s="1" t="n">
        <f aca="false">$AK597*AG597</f>
        <v>4710.45783765176</v>
      </c>
      <c r="AT597" s="1" t="n">
        <f aca="false">$AK597*AH597</f>
        <v>4783.12424794543</v>
      </c>
      <c r="AU597" s="1" t="n">
        <f aca="false">$AK597*AI597</f>
        <v>4700.8976285408</v>
      </c>
      <c r="AW597" s="0" t="n">
        <f aca="false">$D597*G597</f>
        <v>1.00355692506557</v>
      </c>
      <c r="AX597" s="0" t="n">
        <f aca="false">$D597*H597</f>
        <v>1.00499049403867</v>
      </c>
      <c r="AY597" s="0" t="n">
        <f aca="false">$D597*I597</f>
        <v>1.00217030403515</v>
      </c>
      <c r="AZ597" s="0" t="n">
        <f aca="false">$D597*J597</f>
        <v>1.00873421434376</v>
      </c>
      <c r="BA597" s="0" t="n">
        <f aca="false">$D597*K597</f>
        <v>1.00213053709601</v>
      </c>
      <c r="BB597" s="0" t="n">
        <f aca="false">$D597*L597</f>
        <v>1.00294334804591</v>
      </c>
      <c r="BC597" s="0" t="n">
        <f aca="false">$D597*M597</f>
        <v>0.998529485526503</v>
      </c>
      <c r="BD597" s="0" t="n">
        <f aca="false">$D597*N597</f>
        <v>1.01397859158039</v>
      </c>
      <c r="BE597" s="0" t="n">
        <f aca="false">$D597*O597</f>
        <v>0.996496955175055</v>
      </c>
      <c r="BG597" s="1" t="n">
        <f aca="false">$AK597*AW597</f>
        <v>4734.11364793964</v>
      </c>
      <c r="BH597" s="1" t="n">
        <f aca="false">$AK597*AX597</f>
        <v>4740.87627223257</v>
      </c>
      <c r="BI597" s="1" t="n">
        <f aca="false">$AK597*AY597</f>
        <v>4727.57249279368</v>
      </c>
      <c r="BJ597" s="1" t="n">
        <f aca="false">$AK597*AZ597</f>
        <v>4758.53665297206</v>
      </c>
      <c r="BK597" s="1" t="n">
        <f aca="false">$AK597*BA597</f>
        <v>4727.384898842</v>
      </c>
      <c r="BL597" s="1" t="n">
        <f aca="false">$AK597*BB597</f>
        <v>4731.21919993145</v>
      </c>
      <c r="BM597" s="1" t="n">
        <f aca="false">$AK597*BC597</f>
        <v>4710.39753424279</v>
      </c>
      <c r="BN597" s="1" t="n">
        <f aca="false">$AK597*BD597</f>
        <v>4783.27613434153</v>
      </c>
      <c r="BO597" s="1" t="n">
        <f aca="false">$AK597*BE597</f>
        <v>4700.80940880984</v>
      </c>
    </row>
    <row r="598" customFormat="false" ht="13.8" hidden="false" customHeight="false" outlineLevel="0" collapsed="false">
      <c r="A598" s="0" t="n">
        <f aca="false">A597+1</f>
        <v>592</v>
      </c>
      <c r="B598" s="0" t="n">
        <f aca="false">B597+1/12</f>
        <v>2001.24999999996</v>
      </c>
      <c r="C598" s="1" t="n">
        <v>4787.092747</v>
      </c>
      <c r="D598" s="0" t="n">
        <v>1.01498832518871</v>
      </c>
      <c r="E598" s="1" t="n">
        <v>4788.18135492873</v>
      </c>
      <c r="G598" s="0" t="n">
        <v>0.993604643525081</v>
      </c>
      <c r="H598" s="0" t="n">
        <v>1.00636731239608</v>
      </c>
      <c r="I598" s="0" t="n">
        <v>0.997795748989031</v>
      </c>
      <c r="J598" s="0" t="n">
        <v>0.996878848091475</v>
      </c>
      <c r="K598" s="0" t="n">
        <v>1.01658435471144</v>
      </c>
      <c r="L598" s="0" t="n">
        <v>1.00812999241191</v>
      </c>
      <c r="M598" s="0" t="n">
        <v>0.996633875146937</v>
      </c>
      <c r="N598" s="0" t="n">
        <v>0.997686186373713</v>
      </c>
      <c r="O598" s="0" t="n">
        <v>0.998280002384242</v>
      </c>
      <c r="Q598" s="0" t="n">
        <f aca="false">G598-1</f>
        <v>-0.00639535647491896</v>
      </c>
      <c r="R598" s="0" t="n">
        <f aca="false">H598-1</f>
        <v>0.00636731239607991</v>
      </c>
      <c r="S598" s="0" t="n">
        <f aca="false">I598-1</f>
        <v>-0.00220425101096888</v>
      </c>
      <c r="T598" s="0" t="n">
        <f aca="false">J598-1</f>
        <v>-0.00312115190852491</v>
      </c>
      <c r="U598" s="0" t="n">
        <f aca="false">K598-1</f>
        <v>0.0165843547114399</v>
      </c>
      <c r="V598" s="0" t="n">
        <f aca="false">L598-1</f>
        <v>0.00812999241191004</v>
      </c>
      <c r="W598" s="0" t="n">
        <f aca="false">M598-1</f>
        <v>-0.00336612485306287</v>
      </c>
      <c r="X598" s="0" t="n">
        <f aca="false">N598-1</f>
        <v>-0.00231381362628691</v>
      </c>
      <c r="Y598" s="0" t="n">
        <f aca="false">O598-1</f>
        <v>-0.00171999761575792</v>
      </c>
      <c r="AA598" s="0" t="n">
        <f aca="false">$D598+Q598</f>
        <v>1.00859296871379</v>
      </c>
      <c r="AB598" s="0" t="n">
        <f aca="false">$D598+R598</f>
        <v>1.02135563758479</v>
      </c>
      <c r="AC598" s="0" t="n">
        <f aca="false">$D598+S598</f>
        <v>1.01278407417774</v>
      </c>
      <c r="AD598" s="0" t="n">
        <f aca="false">$D598+T598</f>
        <v>1.01186717328019</v>
      </c>
      <c r="AE598" s="0" t="n">
        <f aca="false">$D598+U598</f>
        <v>1.03157267990015</v>
      </c>
      <c r="AF598" s="0" t="n">
        <f aca="false">$D598+V598</f>
        <v>1.02311831760062</v>
      </c>
      <c r="AG598" s="0" t="n">
        <f aca="false">$D598+W598</f>
        <v>1.01162220033565</v>
      </c>
      <c r="AH598" s="0" t="n">
        <f aca="false">$D598+X598</f>
        <v>1.01267451156242</v>
      </c>
      <c r="AI598" s="0" t="n">
        <f aca="false">$D598+Y598</f>
        <v>1.01326832757295</v>
      </c>
      <c r="AK598" s="0" t="n">
        <f aca="false">$C$4+$C$3*A598</f>
        <v>4717.47431581393</v>
      </c>
      <c r="AM598" s="1" t="n">
        <f aca="false">$AK598*AA598</f>
        <v>4758.01142501783</v>
      </c>
      <c r="AN598" s="1" t="n">
        <f aca="false">$AK598*AB598</f>
        <v>4818.218987618</v>
      </c>
      <c r="AO598" s="1" t="n">
        <f aca="false">$AK598*AC598</f>
        <v>4777.78285739888</v>
      </c>
      <c r="AP598" s="1" t="n">
        <f aca="false">$AK598*AD598</f>
        <v>4773.45740096451</v>
      </c>
      <c r="AQ598" s="1" t="n">
        <f aca="false">$AK598*AE598</f>
        <v>4866.4176223243</v>
      </c>
      <c r="AR598" s="1" t="n">
        <f aca="false">$AK598*AF598</f>
        <v>4826.53438531968</v>
      </c>
      <c r="AS598" s="1" t="n">
        <f aca="false">$AK598*AG598</f>
        <v>4772.30174739058</v>
      </c>
      <c r="AT598" s="1" t="n">
        <f aca="false">$AK598*AH598</f>
        <v>4777.26599857514</v>
      </c>
      <c r="AU598" s="1" t="n">
        <f aca="false">$AK598*AI598</f>
        <v>4780.06731035313</v>
      </c>
      <c r="AW598" s="0" t="n">
        <f aca="false">$D598*G598</f>
        <v>1.00849711303125</v>
      </c>
      <c r="AX598" s="0" t="n">
        <f aca="false">$D598*H598</f>
        <v>1.02145107293356</v>
      </c>
      <c r="AY598" s="0" t="n">
        <f aca="false">$D598*I598</f>
        <v>1.01275103614679</v>
      </c>
      <c r="AZ598" s="0" t="n">
        <f aca="false">$D598*J598</f>
        <v>1.01182039244042</v>
      </c>
      <c r="BA598" s="0" t="n">
        <f aca="false">$D598*K598</f>
        <v>1.03182125160161</v>
      </c>
      <c r="BB598" s="0" t="n">
        <f aca="false">$D598*L598</f>
        <v>1.02324017257067</v>
      </c>
      <c r="BC598" s="0" t="n">
        <f aca="false">$D598*M598</f>
        <v>1.01157174776172</v>
      </c>
      <c r="BD598" s="0" t="n">
        <f aca="false">$D598*N598</f>
        <v>1.01263983137137</v>
      </c>
      <c r="BE598" s="0" t="n">
        <f aca="false">$D598*O598</f>
        <v>1.01324254768936</v>
      </c>
      <c r="BG598" s="1" t="n">
        <f aca="false">$AK598*AW598</f>
        <v>4757.5592282974</v>
      </c>
      <c r="BH598" s="1" t="n">
        <f aca="false">$AK598*AX598</f>
        <v>4818.66920142465</v>
      </c>
      <c r="BI598" s="1" t="n">
        <f aca="false">$AK598*AY598</f>
        <v>4777.62700133643</v>
      </c>
      <c r="BJ598" s="1" t="n">
        <f aca="false">$AK598*AZ598</f>
        <v>4773.23671355443</v>
      </c>
      <c r="BK598" s="1" t="n">
        <f aca="false">$AK598*BA598</f>
        <v>4867.59025294157</v>
      </c>
      <c r="BL598" s="1" t="n">
        <f aca="false">$AK598*BB598</f>
        <v>4827.10923301115</v>
      </c>
      <c r="BM598" s="1" t="n">
        <f aca="false">$AK598*BC598</f>
        <v>4772.06373866893</v>
      </c>
      <c r="BN598" s="1" t="n">
        <f aca="false">$AK598*BD598</f>
        <v>4777.10239566457</v>
      </c>
      <c r="BO598" s="1" t="n">
        <f aca="false">$AK598*BE598</f>
        <v>4779.94569441444</v>
      </c>
    </row>
    <row r="599" customFormat="false" ht="13.8" hidden="false" customHeight="false" outlineLevel="0" collapsed="false">
      <c r="A599" s="0" t="n">
        <f aca="false">A598+1</f>
        <v>593</v>
      </c>
      <c r="B599" s="0" t="n">
        <f aca="false">B598+1/12</f>
        <v>2001.33333333329</v>
      </c>
      <c r="C599" s="1" t="n">
        <v>4751.951544</v>
      </c>
      <c r="D599" s="0" t="n">
        <v>1.04794357685889</v>
      </c>
      <c r="E599" s="1" t="n">
        <v>4943.7934872624</v>
      </c>
      <c r="G599" s="0" t="n">
        <v>0.996144553261455</v>
      </c>
      <c r="H599" s="0" t="n">
        <v>0.998568238193759</v>
      </c>
      <c r="I599" s="0" t="n">
        <v>0.997742347076051</v>
      </c>
      <c r="J599" s="0" t="n">
        <v>0.989289945514943</v>
      </c>
      <c r="K599" s="0" t="n">
        <v>1.02319526311844</v>
      </c>
      <c r="L599" s="0" t="n">
        <v>1.00027898852381</v>
      </c>
      <c r="M599" s="0" t="n">
        <v>1.00003932204923</v>
      </c>
      <c r="N599" s="0" t="n">
        <v>0.998051669611059</v>
      </c>
      <c r="O599" s="0" t="n">
        <v>0.972085797313342</v>
      </c>
      <c r="Q599" s="0" t="n">
        <f aca="false">G599-1</f>
        <v>-0.00385544673854488</v>
      </c>
      <c r="R599" s="0" t="n">
        <f aca="false">H599-1</f>
        <v>-0.00143176180624094</v>
      </c>
      <c r="S599" s="0" t="n">
        <f aca="false">I599-1</f>
        <v>-0.00225765292394897</v>
      </c>
      <c r="T599" s="0" t="n">
        <f aca="false">J599-1</f>
        <v>-0.0107100544850569</v>
      </c>
      <c r="U599" s="0" t="n">
        <f aca="false">K599-1</f>
        <v>0.02319526311844</v>
      </c>
      <c r="V599" s="0" t="n">
        <f aca="false">L599-1</f>
        <v>0.00027898852380992</v>
      </c>
      <c r="W599" s="0" t="n">
        <f aca="false">M599-1</f>
        <v>3.93220492300728E-005</v>
      </c>
      <c r="X599" s="0" t="n">
        <f aca="false">N599-1</f>
        <v>-0.00194833038894093</v>
      </c>
      <c r="Y599" s="0" t="n">
        <f aca="false">O599-1</f>
        <v>-0.0279142026866579</v>
      </c>
      <c r="AA599" s="0" t="n">
        <f aca="false">$D599+Q599</f>
        <v>1.04408813012035</v>
      </c>
      <c r="AB599" s="0" t="n">
        <f aca="false">$D599+R599</f>
        <v>1.04651181505265</v>
      </c>
      <c r="AC599" s="0" t="n">
        <f aca="false">$D599+S599</f>
        <v>1.04568592393494</v>
      </c>
      <c r="AD599" s="0" t="n">
        <f aca="false">$D599+T599</f>
        <v>1.03723352237383</v>
      </c>
      <c r="AE599" s="0" t="n">
        <f aca="false">$D599+U599</f>
        <v>1.07113883997733</v>
      </c>
      <c r="AF599" s="0" t="n">
        <f aca="false">$D599+V599</f>
        <v>1.0482225653827</v>
      </c>
      <c r="AG599" s="0" t="n">
        <f aca="false">$D599+W599</f>
        <v>1.04798289890812</v>
      </c>
      <c r="AH599" s="0" t="n">
        <f aca="false">$D599+X599</f>
        <v>1.04599524646995</v>
      </c>
      <c r="AI599" s="0" t="n">
        <f aca="false">$D599+Y599</f>
        <v>1.02002937417223</v>
      </c>
      <c r="AK599" s="0" t="n">
        <f aca="false">$C$4+$C$3*A599</f>
        <v>4717.61418881057</v>
      </c>
      <c r="AM599" s="1" t="n">
        <f aca="false">$AK599*AA599</f>
        <v>4925.60497702443</v>
      </c>
      <c r="AN599" s="1" t="n">
        <f aca="false">$AK599*AB599</f>
        <v>4937.03898745028</v>
      </c>
      <c r="AO599" s="1" t="n">
        <f aca="false">$AK599*AC599</f>
        <v>4933.14275179496</v>
      </c>
      <c r="AP599" s="1" t="n">
        <f aca="false">$AK599*AD599</f>
        <v>4893.26758226076</v>
      </c>
      <c r="AQ599" s="1" t="n">
        <f aca="false">$AK599*AE599</f>
        <v>5053.21978966314</v>
      </c>
      <c r="AR599" s="1" t="n">
        <f aca="false">$AK599*AF599</f>
        <v>4945.10964748084</v>
      </c>
      <c r="AS599" s="1" t="n">
        <f aca="false">$AK599*AG599</f>
        <v>4943.97899351978</v>
      </c>
      <c r="AT599" s="1" t="n">
        <f aca="false">$AK599*AH599</f>
        <v>4934.60201617504</v>
      </c>
      <c r="AU599" s="1" t="n">
        <f aca="false">$AK599*AI599</f>
        <v>4812.10504859848</v>
      </c>
      <c r="AW599" s="0" t="n">
        <f aca="false">$D599*G599</f>
        <v>1.04390328621331</v>
      </c>
      <c r="AX599" s="0" t="n">
        <f aca="false">$D599*H599</f>
        <v>1.04644317127045</v>
      </c>
      <c r="AY599" s="0" t="n">
        <f aca="false">$D599*I599</f>
        <v>1.04557768397846</v>
      </c>
      <c r="AZ599" s="0" t="n">
        <f aca="false">$D599*J599</f>
        <v>1.03672004405347</v>
      </c>
      <c r="BA599" s="0" t="n">
        <f aca="false">$D599*K599</f>
        <v>1.07225090385741</v>
      </c>
      <c r="BB599" s="0" t="n">
        <f aca="false">$D599*L599</f>
        <v>1.04823594109043</v>
      </c>
      <c r="BC599" s="0" t="n">
        <f aca="false">$D599*M599</f>
        <v>1.04798478414781</v>
      </c>
      <c r="BD599" s="0" t="n">
        <f aca="false">$D599*N599</f>
        <v>1.0459018365422</v>
      </c>
      <c r="BE599" s="0" t="n">
        <f aca="false">$D599*O599</f>
        <v>1.01869106745027</v>
      </c>
      <c r="BG599" s="1" t="n">
        <f aca="false">$AK599*AW599</f>
        <v>4924.73295478589</v>
      </c>
      <c r="BH599" s="1" t="n">
        <f aca="false">$AK599*AX599</f>
        <v>4936.71515256939</v>
      </c>
      <c r="BI599" s="1" t="n">
        <f aca="false">$AK599*AY599</f>
        <v>4932.63211744048</v>
      </c>
      <c r="BJ599" s="1" t="n">
        <f aca="false">$AK599*AZ599</f>
        <v>4890.84518965095</v>
      </c>
      <c r="BK599" s="1" t="n">
        <f aca="false">$AK599*BA599</f>
        <v>5058.46607800268</v>
      </c>
      <c r="BL599" s="1" t="n">
        <f aca="false">$AK599*BB599</f>
        <v>4945.17274890943</v>
      </c>
      <c r="BM599" s="1" t="n">
        <f aca="false">$AK599*BC599</f>
        <v>4943.98788735328</v>
      </c>
      <c r="BN599" s="1" t="n">
        <f aca="false">$AK599*BD599</f>
        <v>4934.16134417451</v>
      </c>
      <c r="BO599" s="1" t="n">
        <f aca="false">$AK599*BE599</f>
        <v>4805.79143381797</v>
      </c>
    </row>
    <row r="600" customFormat="false" ht="13.8" hidden="false" customHeight="false" outlineLevel="0" collapsed="false">
      <c r="A600" s="0" t="n">
        <f aca="false">A599+1</f>
        <v>594</v>
      </c>
      <c r="B600" s="0" t="n">
        <f aca="false">B599+1/12</f>
        <v>2001.41666666662</v>
      </c>
      <c r="C600" s="1" t="n">
        <v>4654.914106</v>
      </c>
      <c r="D600" s="0" t="n">
        <v>1.05285416798176</v>
      </c>
      <c r="E600" s="1" t="n">
        <v>4967.10702748659</v>
      </c>
      <c r="G600" s="0" t="n">
        <v>1.00344345767293</v>
      </c>
      <c r="H600" s="0" t="n">
        <v>1.00268204795252</v>
      </c>
      <c r="I600" s="0" t="n">
        <v>1.00588488522232</v>
      </c>
      <c r="J600" s="0" t="n">
        <v>0.990800116142333</v>
      </c>
      <c r="K600" s="0" t="n">
        <v>1.04200959637922</v>
      </c>
      <c r="L600" s="0" t="n">
        <v>0.999920117096781</v>
      </c>
      <c r="M600" s="0" t="n">
        <v>0.999866993205199</v>
      </c>
      <c r="N600" s="0" t="n">
        <v>1.00023597980579</v>
      </c>
      <c r="O600" s="0" t="n">
        <v>1.00483983626337</v>
      </c>
      <c r="Q600" s="0" t="n">
        <f aca="false">G600-1</f>
        <v>0.00344345767293008</v>
      </c>
      <c r="R600" s="0" t="n">
        <f aca="false">H600-1</f>
        <v>0.00268204795252003</v>
      </c>
      <c r="S600" s="0" t="n">
        <f aca="false">I600-1</f>
        <v>0.00588488522231989</v>
      </c>
      <c r="T600" s="0" t="n">
        <f aca="false">J600-1</f>
        <v>-0.0091998838576669</v>
      </c>
      <c r="U600" s="0" t="n">
        <f aca="false">K600-1</f>
        <v>0.04200959637922</v>
      </c>
      <c r="V600" s="0" t="n">
        <f aca="false">L600-1</f>
        <v>-7.98829032189197E-005</v>
      </c>
      <c r="W600" s="0" t="n">
        <f aca="false">M600-1</f>
        <v>-0.000133006794800883</v>
      </c>
      <c r="X600" s="0" t="n">
        <f aca="false">N600-1</f>
        <v>0.000235979805790043</v>
      </c>
      <c r="Y600" s="0" t="n">
        <f aca="false">O600-1</f>
        <v>0.00483983626336992</v>
      </c>
      <c r="AA600" s="0" t="n">
        <f aca="false">$D600+Q600</f>
        <v>1.05629762565469</v>
      </c>
      <c r="AB600" s="0" t="n">
        <f aca="false">$D600+R600</f>
        <v>1.05553621593428</v>
      </c>
      <c r="AC600" s="0" t="n">
        <f aca="false">$D600+S600</f>
        <v>1.05873905320408</v>
      </c>
      <c r="AD600" s="0" t="n">
        <f aca="false">$D600+T600</f>
        <v>1.04365428412409</v>
      </c>
      <c r="AE600" s="0" t="n">
        <f aca="false">$D600+U600</f>
        <v>1.09486376436098</v>
      </c>
      <c r="AF600" s="0" t="n">
        <f aca="false">$D600+V600</f>
        <v>1.05277428507854</v>
      </c>
      <c r="AG600" s="0" t="n">
        <f aca="false">$D600+W600</f>
        <v>1.05272116118696</v>
      </c>
      <c r="AH600" s="0" t="n">
        <f aca="false">$D600+X600</f>
        <v>1.05309014778755</v>
      </c>
      <c r="AI600" s="0" t="n">
        <f aca="false">$D600+Y600</f>
        <v>1.05769400424513</v>
      </c>
      <c r="AK600" s="0" t="n">
        <f aca="false">$C$4+$C$3*A600</f>
        <v>4717.75406180721</v>
      </c>
      <c r="AM600" s="1" t="n">
        <f aca="false">$AK600*AA600</f>
        <v>4983.35241390972</v>
      </c>
      <c r="AN600" s="1" t="n">
        <f aca="false">$AK600*AB600</f>
        <v>4979.76027010856</v>
      </c>
      <c r="AO600" s="1" t="n">
        <f aca="false">$AK600*AC600</f>
        <v>4994.87046864746</v>
      </c>
      <c r="AP600" s="1" t="n">
        <f aca="false">$AK600*AD600</f>
        <v>4923.70423804893</v>
      </c>
      <c r="AQ600" s="1" t="n">
        <f aca="false">$AK600*AE600</f>
        <v>5165.29797143954</v>
      </c>
      <c r="AR600" s="1" t="n">
        <f aca="false">$AK600*AF600</f>
        <v>4966.73015959546</v>
      </c>
      <c r="AS600" s="1" t="n">
        <f aca="false">$AK600*AG600</f>
        <v>4966.47953414017</v>
      </c>
      <c r="AT600" s="1" t="n">
        <f aca="false">$AK600*AH600</f>
        <v>4968.22032217387</v>
      </c>
      <c r="AU600" s="1" t="n">
        <f aca="false">$AK600*AI600</f>
        <v>4989.94018467659</v>
      </c>
      <c r="AW600" s="0" t="n">
        <f aca="false">$D600*G600</f>
        <v>1.05647962674497</v>
      </c>
      <c r="AX600" s="0" t="n">
        <f aca="false">$D600*H600</f>
        <v>1.0556779733473</v>
      </c>
      <c r="AY600" s="0" t="n">
        <f aca="false">$D600*I600</f>
        <v>1.05905009391617</v>
      </c>
      <c r="AZ600" s="0" t="n">
        <f aca="false">$D600*J600</f>
        <v>1.04316803191727</v>
      </c>
      <c r="BA600" s="0" t="n">
        <f aca="false">$D600*K600</f>
        <v>1.09708414662485</v>
      </c>
      <c r="BB600" s="0" t="n">
        <f aca="false">$D600*L600</f>
        <v>1.05277006293416</v>
      </c>
      <c r="BC600" s="0" t="n">
        <f aca="false">$D600*M600</f>
        <v>1.05271413122348</v>
      </c>
      <c r="BD600" s="0" t="n">
        <f aca="false">$D600*N600</f>
        <v>1.05310262030385</v>
      </c>
      <c r="BE600" s="0" t="n">
        <f aca="false">$D600*O600</f>
        <v>1.057949809764</v>
      </c>
      <c r="BG600" s="1" t="n">
        <f aca="false">$AK600*AW600</f>
        <v>4984.21105029266</v>
      </c>
      <c r="BH600" s="1" t="n">
        <f aca="false">$AK600*AX600</f>
        <v>4980.42904671961</v>
      </c>
      <c r="BI600" s="1" t="n">
        <f aca="false">$AK600*AY600</f>
        <v>4996.33788223033</v>
      </c>
      <c r="BJ600" s="1" t="n">
        <f aca="false">$AK600*AZ600</f>
        <v>4921.41021972512</v>
      </c>
      <c r="BK600" s="1" t="n">
        <f aca="false">$AK600*BA600</f>
        <v>5175.77318888369</v>
      </c>
      <c r="BL600" s="1" t="n">
        <f aca="false">$AK600*BB600</f>
        <v>4966.71024055664</v>
      </c>
      <c r="BM600" s="1" t="n">
        <f aca="false">$AK600*BC600</f>
        <v>4966.44636850144</v>
      </c>
      <c r="BN600" s="1" t="n">
        <f aca="false">$AK600*BD600</f>
        <v>4968.27916443828</v>
      </c>
      <c r="BO600" s="1" t="n">
        <f aca="false">$AK600*BE600</f>
        <v>4991.14701220226</v>
      </c>
    </row>
    <row r="601" customFormat="false" ht="13.8" hidden="false" customHeight="false" outlineLevel="0" collapsed="false">
      <c r="A601" s="0" t="n">
        <f aca="false">A600+1</f>
        <v>595</v>
      </c>
      <c r="B601" s="0" t="n">
        <f aca="false">B600+1/12</f>
        <v>2001.49999999995</v>
      </c>
      <c r="C601" s="1" t="n">
        <v>4724.76317</v>
      </c>
      <c r="D601" s="0" t="n">
        <v>1.02408243419744</v>
      </c>
      <c r="E601" s="1" t="n">
        <v>4831.51230503926</v>
      </c>
      <c r="G601" s="0" t="n">
        <v>1.00597389061773</v>
      </c>
      <c r="H601" s="0" t="n">
        <v>0.993384732991166</v>
      </c>
      <c r="I601" s="0" t="n">
        <v>0.992322001781422</v>
      </c>
      <c r="J601" s="0" t="n">
        <v>0.990152075827894</v>
      </c>
      <c r="K601" s="0" t="n">
        <v>1.02235068720773</v>
      </c>
      <c r="L601" s="0" t="n">
        <v>1.00170751739199</v>
      </c>
      <c r="M601" s="0" t="n">
        <v>1.00715594302963</v>
      </c>
      <c r="N601" s="0" t="n">
        <v>1.00001383713529</v>
      </c>
      <c r="O601" s="0" t="n">
        <v>0.99803734971503</v>
      </c>
      <c r="Q601" s="0" t="n">
        <f aca="false">G601-1</f>
        <v>0.00597389061773002</v>
      </c>
      <c r="R601" s="0" t="n">
        <f aca="false">H601-1</f>
        <v>-0.00661526700883397</v>
      </c>
      <c r="S601" s="0" t="n">
        <f aca="false">I601-1</f>
        <v>-0.00767799821857795</v>
      </c>
      <c r="T601" s="0" t="n">
        <f aca="false">J601-1</f>
        <v>-0.00984792417210589</v>
      </c>
      <c r="U601" s="0" t="n">
        <f aca="false">K601-1</f>
        <v>0.0223506872077299</v>
      </c>
      <c r="V601" s="0" t="n">
        <f aca="false">L601-1</f>
        <v>0.00170751739199004</v>
      </c>
      <c r="W601" s="0" t="n">
        <f aca="false">M601-1</f>
        <v>0.00715594302962996</v>
      </c>
      <c r="X601" s="0" t="n">
        <f aca="false">N601-1</f>
        <v>1.3837135290018E-005</v>
      </c>
      <c r="Y601" s="0" t="n">
        <f aca="false">O601-1</f>
        <v>-0.00196265028497</v>
      </c>
      <c r="AA601" s="0" t="n">
        <f aca="false">$D601+Q601</f>
        <v>1.03005632481517</v>
      </c>
      <c r="AB601" s="0" t="n">
        <f aca="false">$D601+R601</f>
        <v>1.01746716718861</v>
      </c>
      <c r="AC601" s="0" t="n">
        <f aca="false">$D601+S601</f>
        <v>1.01640443597886</v>
      </c>
      <c r="AD601" s="0" t="n">
        <f aca="false">$D601+T601</f>
        <v>1.01423451002533</v>
      </c>
      <c r="AE601" s="0" t="n">
        <f aca="false">$D601+U601</f>
        <v>1.04643312140517</v>
      </c>
      <c r="AF601" s="0" t="n">
        <f aca="false">$D601+V601</f>
        <v>1.02578995158943</v>
      </c>
      <c r="AG601" s="0" t="n">
        <f aca="false">$D601+W601</f>
        <v>1.03123837722707</v>
      </c>
      <c r="AH601" s="0" t="n">
        <f aca="false">$D601+X601</f>
        <v>1.02409627133273</v>
      </c>
      <c r="AI601" s="0" t="n">
        <f aca="false">$D601+Y601</f>
        <v>1.02211978391247</v>
      </c>
      <c r="AK601" s="0" t="n">
        <f aca="false">$C$4+$C$3*A601</f>
        <v>4717.89393480385</v>
      </c>
      <c r="AM601" s="1" t="n">
        <f aca="false">$AK601*AA601</f>
        <v>4859.69648735183</v>
      </c>
      <c r="AN601" s="1" t="n">
        <f aca="false">$AK601*AB601</f>
        <v>4800.30217694117</v>
      </c>
      <c r="AO601" s="1" t="n">
        <f aca="false">$AK601*AC601</f>
        <v>4795.2883238124</v>
      </c>
      <c r="AP601" s="1" t="n">
        <f aca="false">$AK601*AD601</f>
        <v>4785.05084331727</v>
      </c>
      <c r="AQ601" s="1" t="n">
        <f aca="false">$AK601*AE601</f>
        <v>4936.96047665531</v>
      </c>
      <c r="AR601" s="1" t="n">
        <f aca="false">$AK601*AF601</f>
        <v>4839.5681909865</v>
      </c>
      <c r="AS601" s="1" t="n">
        <f aca="false">$AK601*AG601</f>
        <v>4865.27328525655</v>
      </c>
      <c r="AT601" s="1" t="n">
        <f aca="false">$AK601*AH601</f>
        <v>4831.57758717592</v>
      </c>
      <c r="AU601" s="1" t="n">
        <f aca="false">$AK601*AI601</f>
        <v>4822.25272916366</v>
      </c>
      <c r="AW601" s="0" t="n">
        <f aca="false">$D601*G601</f>
        <v>1.03020019064287</v>
      </c>
      <c r="AX601" s="0" t="n">
        <f aca="false">$D601*H601</f>
        <v>1.01730785545617</v>
      </c>
      <c r="AY601" s="0" t="n">
        <f aca="false">$D601*I601</f>
        <v>1.016219531092</v>
      </c>
      <c r="AZ601" s="0" t="n">
        <f aca="false">$D601*J601</f>
        <v>1.01399734803948</v>
      </c>
      <c r="BA601" s="0" t="n">
        <f aca="false">$D601*K601</f>
        <v>1.04697138035912</v>
      </c>
      <c r="BB601" s="0" t="n">
        <f aca="false">$D601*L601</f>
        <v>1.02583107276466</v>
      </c>
      <c r="BC601" s="0" t="n">
        <f aca="false">$D601*M601</f>
        <v>1.0314107097542</v>
      </c>
      <c r="BD601" s="0" t="n">
        <f aca="false">$D601*N601</f>
        <v>1.02409660456463</v>
      </c>
      <c r="BE601" s="0" t="n">
        <f aca="false">$D601*O601</f>
        <v>1.02207251851613</v>
      </c>
      <c r="BG601" s="1" t="n">
        <f aca="false">$AK601*AW601</f>
        <v>4860.37523106778</v>
      </c>
      <c r="BH601" s="1" t="n">
        <f aca="false">$AK601*AX601</f>
        <v>4799.55056108496</v>
      </c>
      <c r="BI601" s="1" t="n">
        <f aca="false">$AK601*AY601</f>
        <v>4794.41596216813</v>
      </c>
      <c r="BJ601" s="1" t="n">
        <f aca="false">$AK601*AZ601</f>
        <v>4783.93193822264</v>
      </c>
      <c r="BK601" s="1" t="n">
        <f aca="false">$AK601*BA601</f>
        <v>4939.49992530949</v>
      </c>
      <c r="BL601" s="1" t="n">
        <f aca="false">$AK601*BB601</f>
        <v>4839.76219632973</v>
      </c>
      <c r="BM601" s="1" t="n">
        <f aca="false">$AK601*BC601</f>
        <v>4866.08633184108</v>
      </c>
      <c r="BN601" s="1" t="n">
        <f aca="false">$AK601*BD601</f>
        <v>4831.57915932868</v>
      </c>
      <c r="BO601" s="1" t="n">
        <f aca="false">$AK601*BE601</f>
        <v>4822.02973603694</v>
      </c>
    </row>
    <row r="602" customFormat="false" ht="13.8" hidden="false" customHeight="false" outlineLevel="0" collapsed="false">
      <c r="A602" s="0" t="n">
        <f aca="false">A601+1</f>
        <v>596</v>
      </c>
      <c r="B602" s="0" t="n">
        <f aca="false">B601+1/12</f>
        <v>2001.58333333329</v>
      </c>
      <c r="C602" s="1" t="n">
        <v>4822.507416</v>
      </c>
      <c r="D602" s="0" t="n">
        <v>1.00155231836186</v>
      </c>
      <c r="E602" s="1" t="n">
        <v>4725.35769831221</v>
      </c>
      <c r="G602" s="0" t="n">
        <v>0.999382109352198</v>
      </c>
      <c r="H602" s="0" t="n">
        <v>0.993287078947621</v>
      </c>
      <c r="I602" s="0" t="n">
        <v>0.994889226088961</v>
      </c>
      <c r="J602" s="0" t="n">
        <v>1.00142399180874</v>
      </c>
      <c r="K602" s="0" t="n">
        <v>1.0229406683196</v>
      </c>
      <c r="L602" s="0" t="n">
        <v>1.01488403805814</v>
      </c>
      <c r="M602" s="0" t="n">
        <v>1.00108628988143</v>
      </c>
      <c r="N602" s="0" t="n">
        <v>0.986417750649951</v>
      </c>
      <c r="O602" s="0" t="n">
        <v>0.991246046957807</v>
      </c>
      <c r="Q602" s="0" t="n">
        <f aca="false">G602-1</f>
        <v>-0.000617890647801933</v>
      </c>
      <c r="R602" s="0" t="n">
        <f aca="false">H602-1</f>
        <v>-0.00671292105237897</v>
      </c>
      <c r="S602" s="0" t="n">
        <f aca="false">I602-1</f>
        <v>-0.00511077391103887</v>
      </c>
      <c r="T602" s="0" t="n">
        <f aca="false">J602-1</f>
        <v>0.00142399180873998</v>
      </c>
      <c r="U602" s="0" t="n">
        <f aca="false">K602-1</f>
        <v>0.0229406683196001</v>
      </c>
      <c r="V602" s="0" t="n">
        <f aca="false">L602-1</f>
        <v>0.0148840380581401</v>
      </c>
      <c r="W602" s="0" t="n">
        <f aca="false">M602-1</f>
        <v>0.00108628988142989</v>
      </c>
      <c r="X602" s="0" t="n">
        <f aca="false">N602-1</f>
        <v>-0.0135822493500489</v>
      </c>
      <c r="Y602" s="0" t="n">
        <f aca="false">O602-1</f>
        <v>-0.00875395304219295</v>
      </c>
      <c r="AA602" s="0" t="n">
        <f aca="false">$D602+Q602</f>
        <v>1.00093442771406</v>
      </c>
      <c r="AB602" s="0" t="n">
        <f aca="false">$D602+R602</f>
        <v>0.994839397309481</v>
      </c>
      <c r="AC602" s="0" t="n">
        <f aca="false">$D602+S602</f>
        <v>0.996441544450821</v>
      </c>
      <c r="AD602" s="0" t="n">
        <f aca="false">$D602+T602</f>
        <v>1.0029763101706</v>
      </c>
      <c r="AE602" s="0" t="n">
        <f aca="false">$D602+U602</f>
        <v>1.02449298668146</v>
      </c>
      <c r="AF602" s="0" t="n">
        <f aca="false">$D602+V602</f>
        <v>1.01643635642</v>
      </c>
      <c r="AG602" s="0" t="n">
        <f aca="false">$D602+W602</f>
        <v>1.00263860824329</v>
      </c>
      <c r="AH602" s="0" t="n">
        <f aca="false">$D602+X602</f>
        <v>0.987970069011811</v>
      </c>
      <c r="AI602" s="0" t="n">
        <f aca="false">$D602+Y602</f>
        <v>0.992798365319667</v>
      </c>
      <c r="AK602" s="0" t="n">
        <f aca="false">$C$4+$C$3*A602</f>
        <v>4718.03380780049</v>
      </c>
      <c r="AM602" s="1" t="n">
        <f aca="false">$AK602*AA602</f>
        <v>4722.44246934636</v>
      </c>
      <c r="AN602" s="1" t="n">
        <f aca="false">$AK602*AB602</f>
        <v>4693.68590983799</v>
      </c>
      <c r="AO602" s="1" t="n">
        <f aca="false">$AK602*AC602</f>
        <v>4701.24489421591</v>
      </c>
      <c r="AP602" s="1" t="n">
        <f aca="false">$AK602*AD602</f>
        <v>4732.07613980788</v>
      </c>
      <c r="AQ602" s="1" t="n">
        <f aca="false">$AK602*AE602</f>
        <v>4833.59254701762</v>
      </c>
      <c r="AR602" s="1" t="n">
        <f aca="false">$AK602*AF602</f>
        <v>4795.5810930671</v>
      </c>
      <c r="AS602" s="1" t="n">
        <f aca="false">$AK602*AG602</f>
        <v>4730.48285069787</v>
      </c>
      <c r="AT602" s="1" t="n">
        <f aca="false">$AK602*AH602</f>
        <v>4661.2761866927</v>
      </c>
      <c r="AU602" s="1" t="n">
        <f aca="false">$AK602*AI602</f>
        <v>4684.05625190725</v>
      </c>
      <c r="AW602" s="0" t="n">
        <f aca="false">$D602*G602</f>
        <v>1.00093346855106</v>
      </c>
      <c r="AX602" s="0" t="n">
        <f aca="false">$D602*H602</f>
        <v>0.99482897671887</v>
      </c>
      <c r="AY602" s="0" t="n">
        <f aca="false">$D602*I602</f>
        <v>0.996433610902636</v>
      </c>
      <c r="AZ602" s="0" t="n">
        <f aca="false">$D602*J602</f>
        <v>1.00297852065923</v>
      </c>
      <c r="BA602" s="0" t="n">
        <f aca="false">$D602*K602</f>
        <v>1.02452859790213</v>
      </c>
      <c r="BB602" s="0" t="n">
        <f aca="false">$D602*L602</f>
        <v>1.01645946118558</v>
      </c>
      <c r="BC602" s="0" t="n">
        <f aca="false">$D602*M602</f>
        <v>1.00264029451102</v>
      </c>
      <c r="BD602" s="0" t="n">
        <f aca="false">$D602*N602</f>
        <v>0.98794898503675</v>
      </c>
      <c r="BE602" s="0" t="n">
        <f aca="false">$D602*O602</f>
        <v>0.992784776397621</v>
      </c>
      <c r="BG602" s="1" t="n">
        <f aca="false">$AK602*AW602</f>
        <v>4722.4379439829</v>
      </c>
      <c r="BH602" s="1" t="n">
        <f aca="false">$AK602*AX602</f>
        <v>4693.63674513919</v>
      </c>
      <c r="BI602" s="1" t="n">
        <f aca="false">$AK602*AY602</f>
        <v>4701.20746346735</v>
      </c>
      <c r="BJ602" s="1" t="n">
        <f aca="false">$AK602*AZ602</f>
        <v>4732.08656896797</v>
      </c>
      <c r="BK602" s="1" t="n">
        <f aca="false">$AK602*BA602</f>
        <v>4833.76056196066</v>
      </c>
      <c r="BL602" s="1" t="n">
        <f aca="false">$AK602*BB602</f>
        <v>4795.69010213221</v>
      </c>
      <c r="BM602" s="1" t="n">
        <f aca="false">$AK602*BC602</f>
        <v>4730.49080656602</v>
      </c>
      <c r="BN602" s="1" t="n">
        <f aca="false">$AK602*BD602</f>
        <v>4661.17671178556</v>
      </c>
      <c r="BO602" s="1" t="n">
        <f aca="false">$AK602*BE602</f>
        <v>4683.99213891362</v>
      </c>
    </row>
    <row r="603" customFormat="false" ht="13.8" hidden="false" customHeight="false" outlineLevel="0" collapsed="false">
      <c r="A603" s="0" t="n">
        <f aca="false">A602+1</f>
        <v>597</v>
      </c>
      <c r="B603" s="0" t="n">
        <f aca="false">B602+1/12</f>
        <v>2001.66666666662</v>
      </c>
      <c r="C603" s="1" t="n">
        <v>4776.445689</v>
      </c>
      <c r="D603" s="0" t="n">
        <v>1.02607921839211</v>
      </c>
      <c r="E603" s="1" t="n">
        <v>4841.21996263054</v>
      </c>
      <c r="G603" s="0" t="n">
        <v>0.999921525194705</v>
      </c>
      <c r="H603" s="0" t="n">
        <v>0.988953558614577</v>
      </c>
      <c r="I603" s="0" t="n">
        <v>1.00077003299244</v>
      </c>
      <c r="J603" s="0" t="n">
        <v>1.00461401674996</v>
      </c>
      <c r="K603" s="0" t="n">
        <v>1.03113893820358</v>
      </c>
      <c r="L603" s="0" t="n">
        <v>1.01417556801544</v>
      </c>
      <c r="M603" s="0" t="n">
        <v>0.999044611449752</v>
      </c>
      <c r="N603" s="0" t="n">
        <v>0.994517846092907</v>
      </c>
      <c r="O603" s="0" t="n">
        <v>1.00613010846216</v>
      </c>
      <c r="Q603" s="0" t="n">
        <f aca="false">G603-1</f>
        <v>-7.84748052948814E-005</v>
      </c>
      <c r="R603" s="0" t="n">
        <f aca="false">H603-1</f>
        <v>-0.0110464413854229</v>
      </c>
      <c r="S603" s="0" t="n">
        <f aca="false">I603-1</f>
        <v>0.000770032992440051</v>
      </c>
      <c r="T603" s="0" t="n">
        <f aca="false">J603-1</f>
        <v>0.00461401674995998</v>
      </c>
      <c r="U603" s="0" t="n">
        <f aca="false">K603-1</f>
        <v>0.03113893820358</v>
      </c>
      <c r="V603" s="0" t="n">
        <f aca="false">L603-1</f>
        <v>0.0141755680154401</v>
      </c>
      <c r="W603" s="0" t="n">
        <f aca="false">M603-1</f>
        <v>-0.000955388550247904</v>
      </c>
      <c r="X603" s="0" t="n">
        <f aca="false">N603-1</f>
        <v>-0.00548215390709295</v>
      </c>
      <c r="Y603" s="0" t="n">
        <f aca="false">O603-1</f>
        <v>0.00613010846215989</v>
      </c>
      <c r="AA603" s="0" t="n">
        <f aca="false">$D603+Q603</f>
        <v>1.02600074358682</v>
      </c>
      <c r="AB603" s="0" t="n">
        <f aca="false">$D603+R603</f>
        <v>1.01503277700669</v>
      </c>
      <c r="AC603" s="0" t="n">
        <f aca="false">$D603+S603</f>
        <v>1.02684925138455</v>
      </c>
      <c r="AD603" s="0" t="n">
        <f aca="false">$D603+T603</f>
        <v>1.03069323514207</v>
      </c>
      <c r="AE603" s="0" t="n">
        <f aca="false">$D603+U603</f>
        <v>1.05721815659569</v>
      </c>
      <c r="AF603" s="0" t="n">
        <f aca="false">$D603+V603</f>
        <v>1.04025478640755</v>
      </c>
      <c r="AG603" s="0" t="n">
        <f aca="false">$D603+W603</f>
        <v>1.02512382984186</v>
      </c>
      <c r="AH603" s="0" t="n">
        <f aca="false">$D603+X603</f>
        <v>1.02059706448502</v>
      </c>
      <c r="AI603" s="0" t="n">
        <f aca="false">$D603+Y603</f>
        <v>1.03220932685427</v>
      </c>
      <c r="AK603" s="0" t="n">
        <f aca="false">$C$4+$C$3*A603</f>
        <v>4718.17368079713</v>
      </c>
      <c r="AM603" s="1" t="n">
        <f aca="false">$AK603*AA603</f>
        <v>4840.84970486959</v>
      </c>
      <c r="AN603" s="1" t="n">
        <f aca="false">$AK603*AB603</f>
        <v>4789.10093361937</v>
      </c>
      <c r="AO603" s="1" t="n">
        <f aca="false">$AK603*AC603</f>
        <v>4844.85311202882</v>
      </c>
      <c r="AP603" s="1" t="n">
        <f aca="false">$AK603*AD603</f>
        <v>4862.98969502296</v>
      </c>
      <c r="AQ603" s="1" t="n">
        <f aca="false">$AK603*AE603</f>
        <v>4988.13888131064</v>
      </c>
      <c r="AR603" s="1" t="n">
        <f aca="false">$AK603*AF603</f>
        <v>4908.10275455134</v>
      </c>
      <c r="AS603" s="1" t="n">
        <f aca="false">$AK603*AG603</f>
        <v>4836.71227351783</v>
      </c>
      <c r="AT603" s="1" t="n">
        <f aca="false">$AK603*AH603</f>
        <v>4815.35420835201</v>
      </c>
      <c r="AU603" s="1" t="n">
        <f aca="false">$AK603*AI603</f>
        <v>4870.14287903713</v>
      </c>
      <c r="AW603" s="0" t="n">
        <f aca="false">$D603*G603</f>
        <v>1.02599869702523</v>
      </c>
      <c r="AX603" s="0" t="n">
        <f aca="false">$D603*H603</f>
        <v>1.01474469444934</v>
      </c>
      <c r="AY603" s="0" t="n">
        <f aca="false">$D603*I603</f>
        <v>1.02686933324313</v>
      </c>
      <c r="AZ603" s="0" t="n">
        <f aca="false">$D603*J603</f>
        <v>1.03081356509256</v>
      </c>
      <c r="BA603" s="0" t="n">
        <f aca="false">$D603*K603</f>
        <v>1.0580302357656</v>
      </c>
      <c r="BB603" s="0" t="n">
        <f aca="false">$D603*L603</f>
        <v>1.04062447414166</v>
      </c>
      <c r="BC603" s="0" t="n">
        <f aca="false">$D603*M603</f>
        <v>1.02509891405521</v>
      </c>
      <c r="BD603" s="0" t="n">
        <f aca="false">$D603*N603</f>
        <v>1.02045409419601</v>
      </c>
      <c r="BE603" s="0" t="n">
        <f aca="false">$D603*O603</f>
        <v>1.03236919529162</v>
      </c>
      <c r="BG603" s="1" t="n">
        <f aca="false">$AK603*AW603</f>
        <v>4840.84004883658</v>
      </c>
      <c r="BH603" s="1" t="n">
        <f aca="false">$AK603*AX603</f>
        <v>4787.7417100794</v>
      </c>
      <c r="BI603" s="1" t="n">
        <f aca="false">$AK603*AY603</f>
        <v>4844.94786172542</v>
      </c>
      <c r="BJ603" s="1" t="n">
        <f aca="false">$AK603*AZ603</f>
        <v>4863.55743262836</v>
      </c>
      <c r="BK603" s="1" t="n">
        <f aca="false">$AK603*BA603</f>
        <v>4991.97041187683</v>
      </c>
      <c r="BL603" s="1" t="n">
        <f aca="false">$AK603*BB603</f>
        <v>4909.84700548851</v>
      </c>
      <c r="BM603" s="1" t="n">
        <f aca="false">$AK603*BC603</f>
        <v>4836.59471650901</v>
      </c>
      <c r="BN603" s="1" t="n">
        <f aca="false">$AK603*BD603</f>
        <v>4814.67964969731</v>
      </c>
      <c r="BO603" s="1" t="n">
        <f aca="false">$AK603*BE603</f>
        <v>4870.89716609064</v>
      </c>
    </row>
    <row r="604" customFormat="false" ht="13.8" hidden="false" customHeight="false" outlineLevel="0" collapsed="false">
      <c r="A604" s="0" t="n">
        <f aca="false">A603+1</f>
        <v>598</v>
      </c>
      <c r="B604" s="0" t="n">
        <f aca="false">B603+1/12</f>
        <v>2001.74999999995</v>
      </c>
      <c r="C604" s="1" t="n">
        <v>4776.931764</v>
      </c>
      <c r="D604" s="0" t="n">
        <v>0.999064416475184</v>
      </c>
      <c r="E604" s="1" t="n">
        <v>4713.89917736792</v>
      </c>
      <c r="G604" s="0" t="n">
        <v>0.999220951164431</v>
      </c>
      <c r="H604" s="0" t="n">
        <v>0.995371913010202</v>
      </c>
      <c r="I604" s="0" t="n">
        <v>1.00066516593929</v>
      </c>
      <c r="J604" s="0" t="n">
        <v>0.996333358708326</v>
      </c>
      <c r="K604" s="0" t="n">
        <v>1.01250418285359</v>
      </c>
      <c r="L604" s="0" t="n">
        <v>1.00057075281003</v>
      </c>
      <c r="M604" s="0" t="n">
        <v>1.00023037567511</v>
      </c>
      <c r="N604" s="0" t="n">
        <v>0.991329198431634</v>
      </c>
      <c r="O604" s="0" t="n">
        <v>0.999340648671319</v>
      </c>
      <c r="Q604" s="0" t="n">
        <f aca="false">G604-1</f>
        <v>-0.000779048835568896</v>
      </c>
      <c r="R604" s="0" t="n">
        <f aca="false">H604-1</f>
        <v>-0.00462808698979789</v>
      </c>
      <c r="S604" s="0" t="n">
        <f aca="false">I604-1</f>
        <v>0.000665165939290002</v>
      </c>
      <c r="T604" s="0" t="n">
        <f aca="false">J604-1</f>
        <v>-0.00366664129167393</v>
      </c>
      <c r="U604" s="0" t="n">
        <f aca="false">K604-1</f>
        <v>0.0125041828535899</v>
      </c>
      <c r="V604" s="0" t="n">
        <f aca="false">L604-1</f>
        <v>0.000570752810030051</v>
      </c>
      <c r="W604" s="0" t="n">
        <f aca="false">M604-1</f>
        <v>0.000230375675110084</v>
      </c>
      <c r="X604" s="0" t="n">
        <f aca="false">N604-1</f>
        <v>-0.00867080156836597</v>
      </c>
      <c r="Y604" s="0" t="n">
        <f aca="false">O604-1</f>
        <v>-0.000659351328680891</v>
      </c>
      <c r="AA604" s="0" t="n">
        <f aca="false">$D604+Q604</f>
        <v>0.998285367639615</v>
      </c>
      <c r="AB604" s="0" t="n">
        <f aca="false">$D604+R604</f>
        <v>0.994436329485386</v>
      </c>
      <c r="AC604" s="0" t="n">
        <f aca="false">$D604+S604</f>
        <v>0.999729582414474</v>
      </c>
      <c r="AD604" s="0" t="n">
        <f aca="false">$D604+T604</f>
        <v>0.99539777518351</v>
      </c>
      <c r="AE604" s="0" t="n">
        <f aca="false">$D604+U604</f>
        <v>1.01156859932877</v>
      </c>
      <c r="AF604" s="0" t="n">
        <f aca="false">$D604+V604</f>
        <v>0.999635169285214</v>
      </c>
      <c r="AG604" s="0" t="n">
        <f aca="false">$D604+W604</f>
        <v>0.999294792150294</v>
      </c>
      <c r="AH604" s="0" t="n">
        <f aca="false">$D604+X604</f>
        <v>0.990393614906818</v>
      </c>
      <c r="AI604" s="0" t="n">
        <f aca="false">$D604+Y604</f>
        <v>0.998405065146503</v>
      </c>
      <c r="AK604" s="0" t="n">
        <f aca="false">$C$4+$C$3*A604</f>
        <v>4718.31355379377</v>
      </c>
      <c r="AM604" s="1" t="n">
        <f aca="false">$AK604*AA604</f>
        <v>4710.22338068799</v>
      </c>
      <c r="AN604" s="1" t="n">
        <f aca="false">$AK604*AB604</f>
        <v>4692.06241179582</v>
      </c>
      <c r="AO604" s="1" t="n">
        <f aca="false">$AK604*AC604</f>
        <v>4717.03763883479</v>
      </c>
      <c r="AP604" s="1" t="n">
        <f aca="false">$AK604*AD604</f>
        <v>4696.59881406452</v>
      </c>
      <c r="AQ604" s="1" t="n">
        <f aca="false">$AK604*AE604</f>
        <v>4772.89783280513</v>
      </c>
      <c r="AR604" s="1" t="n">
        <f aca="false">$AK604*AF604</f>
        <v>4716.59216808735</v>
      </c>
      <c r="AS604" s="1" t="n">
        <f aca="false">$AK604*AG604</f>
        <v>4714.98616203826</v>
      </c>
      <c r="AT604" s="1" t="n">
        <f aca="false">$AK604*AH604</f>
        <v>4672.98761680564</v>
      </c>
      <c r="AU604" s="1" t="n">
        <f aca="false">$AK604*AI604</f>
        <v>4710.78815105709</v>
      </c>
      <c r="AW604" s="0" t="n">
        <f aca="false">$D604*G604</f>
        <v>0.998286096504871</v>
      </c>
      <c r="AX604" s="0" t="n">
        <f aca="false">$D604*H604</f>
        <v>0.994440659447325</v>
      </c>
      <c r="AY604" s="0" t="n">
        <f aca="false">$D604*I604</f>
        <v>0.99972896009618</v>
      </c>
      <c r="AZ604" s="0" t="n">
        <f aca="false">$D604*J604</f>
        <v>0.995401205632694</v>
      </c>
      <c r="BA604" s="0" t="n">
        <f aca="false">$D604*K604</f>
        <v>1.0115569006213</v>
      </c>
      <c r="BB604" s="0" t="n">
        <f aca="false">$D604*L604</f>
        <v>0.999634635298288</v>
      </c>
      <c r="BC604" s="0" t="n">
        <f aca="false">$D604*M604</f>
        <v>0.999294576614608</v>
      </c>
      <c r="BD604" s="0" t="n">
        <f aca="false">$D604*N604</f>
        <v>0.990401727165912</v>
      </c>
      <c r="BE604" s="0" t="n">
        <f aca="false">$D604*O604</f>
        <v>0.998405682024743</v>
      </c>
      <c r="BG604" s="1" t="n">
        <f aca="false">$AK604*AW604</f>
        <v>4710.2268197028</v>
      </c>
      <c r="BH604" s="1" t="n">
        <f aca="false">$AK604*AX604</f>
        <v>4692.08284191392</v>
      </c>
      <c r="BI604" s="1" t="n">
        <f aca="false">$AK604*AY604</f>
        <v>4717.03470254195</v>
      </c>
      <c r="BJ604" s="1" t="n">
        <f aca="false">$AK604*AZ604</f>
        <v>4696.6149999994</v>
      </c>
      <c r="BK604" s="1" t="n">
        <f aca="false">$AK604*BA604</f>
        <v>4772.84263463512</v>
      </c>
      <c r="BL604" s="1" t="n">
        <f aca="false">$AK604*BB604</f>
        <v>4716.5896485696</v>
      </c>
      <c r="BM604" s="1" t="n">
        <f aca="false">$AK604*BC604</f>
        <v>4714.98514507331</v>
      </c>
      <c r="BN604" s="1" t="n">
        <f aca="false">$AK604*BD604</f>
        <v>4673.02589298768</v>
      </c>
      <c r="BO604" s="1" t="n">
        <f aca="false">$AK604*BE604</f>
        <v>4710.79106168205</v>
      </c>
    </row>
    <row r="605" customFormat="false" ht="13.8" hidden="false" customHeight="false" outlineLevel="0" collapsed="false">
      <c r="A605" s="0" t="n">
        <f aca="false">A604+1</f>
        <v>599</v>
      </c>
      <c r="B605" s="0" t="n">
        <f aca="false">B604+1/12</f>
        <v>2001.83333333329</v>
      </c>
      <c r="C605" s="1" t="n">
        <v>4474.734305</v>
      </c>
      <c r="D605" s="0" t="n">
        <v>0.972322202030784</v>
      </c>
      <c r="E605" s="1" t="n">
        <v>4587.85702611655</v>
      </c>
      <c r="G605" s="0" t="n">
        <v>0.999899088641189</v>
      </c>
      <c r="H605" s="0" t="n">
        <v>1.00258239600649</v>
      </c>
      <c r="I605" s="0" t="n">
        <v>0.995876296552055</v>
      </c>
      <c r="J605" s="0" t="n">
        <v>0.993112869359565</v>
      </c>
      <c r="K605" s="0" t="n">
        <v>0.9849148672507</v>
      </c>
      <c r="L605" s="0" t="n">
        <v>0.994058869618465</v>
      </c>
      <c r="M605" s="0" t="n">
        <v>0.999340072498986</v>
      </c>
      <c r="N605" s="0" t="n">
        <v>0.9924150263925</v>
      </c>
      <c r="O605" s="0" t="n">
        <v>1.00655501838405</v>
      </c>
      <c r="Q605" s="0" t="n">
        <f aca="false">G605-1</f>
        <v>-0.000100911358810962</v>
      </c>
      <c r="R605" s="0" t="n">
        <f aca="false">H605-1</f>
        <v>0.00258239600648991</v>
      </c>
      <c r="S605" s="0" t="n">
        <f aca="false">I605-1</f>
        <v>-0.00412370344794488</v>
      </c>
      <c r="T605" s="0" t="n">
        <f aca="false">J605-1</f>
        <v>-0.00688713064043489</v>
      </c>
      <c r="U605" s="0" t="n">
        <f aca="false">K605-1</f>
        <v>-0.0150851327493</v>
      </c>
      <c r="V605" s="0" t="n">
        <f aca="false">L605-1</f>
        <v>-0.00594113038153488</v>
      </c>
      <c r="W605" s="0" t="n">
        <f aca="false">M605-1</f>
        <v>-0.000659927501013957</v>
      </c>
      <c r="X605" s="0" t="n">
        <f aca="false">N605-1</f>
        <v>-0.00758497360749999</v>
      </c>
      <c r="Y605" s="0" t="n">
        <f aca="false">O605-1</f>
        <v>0.00655501838404993</v>
      </c>
      <c r="AA605" s="0" t="n">
        <f aca="false">$D605+Q605</f>
        <v>0.972221290671973</v>
      </c>
      <c r="AB605" s="0" t="n">
        <f aca="false">$D605+R605</f>
        <v>0.974904598037274</v>
      </c>
      <c r="AC605" s="0" t="n">
        <f aca="false">$D605+S605</f>
        <v>0.968198498582839</v>
      </c>
      <c r="AD605" s="0" t="n">
        <f aca="false">$D605+T605</f>
        <v>0.965435071390349</v>
      </c>
      <c r="AE605" s="0" t="n">
        <f aca="false">$D605+U605</f>
        <v>0.957237069281484</v>
      </c>
      <c r="AF605" s="0" t="n">
        <f aca="false">$D605+V605</f>
        <v>0.966381071649249</v>
      </c>
      <c r="AG605" s="0" t="n">
        <f aca="false">$D605+W605</f>
        <v>0.97166227452977</v>
      </c>
      <c r="AH605" s="0" t="n">
        <f aca="false">$D605+X605</f>
        <v>0.964737228423284</v>
      </c>
      <c r="AI605" s="0" t="n">
        <f aca="false">$D605+Y605</f>
        <v>0.978877220414834</v>
      </c>
      <c r="AK605" s="0" t="n">
        <f aca="false">$C$4+$C$3*A605</f>
        <v>4718.45342679041</v>
      </c>
      <c r="AM605" s="1" t="n">
        <f aca="false">$AK605*AA605</f>
        <v>4587.38088056976</v>
      </c>
      <c r="AN605" s="1" t="n">
        <f aca="false">$AK605*AB605</f>
        <v>4600.0419414027</v>
      </c>
      <c r="AO605" s="1" t="n">
        <f aca="false">$AK605*AC605</f>
        <v>4568.39952345152</v>
      </c>
      <c r="AP605" s="1" t="n">
        <f aca="false">$AK605*AD605</f>
        <v>4555.36042094543</v>
      </c>
      <c r="AQ605" s="1" t="n">
        <f aca="false">$AK605*AE605</f>
        <v>4516.67852980202</v>
      </c>
      <c r="AR605" s="1" t="n">
        <f aca="false">$AK605*AF605</f>
        <v>4559.82407910878</v>
      </c>
      <c r="AS605" s="1" t="n">
        <f aca="false">$AK605*AG605</f>
        <v>4584.74318893795</v>
      </c>
      <c r="AT605" s="1" t="n">
        <f aca="false">$AK605*AH605</f>
        <v>4552.06768140612</v>
      </c>
      <c r="AU605" s="1" t="n">
        <f aca="false">$AK605*AI605</f>
        <v>4618.78657507344</v>
      </c>
      <c r="AW605" s="0" t="n">
        <f aca="false">$D605*G605</f>
        <v>0.972224083676175</v>
      </c>
      <c r="AX605" s="0" t="n">
        <f aca="false">$D605*H605</f>
        <v>0.97483312300233</v>
      </c>
      <c r="AY605" s="0" t="n">
        <f aca="false">$D605*I605</f>
        <v>0.968312633613756</v>
      </c>
      <c r="AZ605" s="0" t="n">
        <f aca="false">$D605*J605</f>
        <v>0.965625692000803</v>
      </c>
      <c r="BA605" s="0" t="n">
        <f aca="false">$D605*K605</f>
        <v>0.957654592538058</v>
      </c>
      <c r="BB605" s="0" t="n">
        <f aca="false">$D605*L605</f>
        <v>0.966545509055658</v>
      </c>
      <c r="BC605" s="0" t="n">
        <f aca="false">$D605*M605</f>
        <v>0.971680539869817</v>
      </c>
      <c r="BD605" s="0" t="n">
        <f aca="false">$D605*N605</f>
        <v>0.964947163790394</v>
      </c>
      <c r="BE605" s="0" t="n">
        <f aca="false">$D605*O605</f>
        <v>0.978695791940316</v>
      </c>
      <c r="BG605" s="1" t="n">
        <f aca="false">$AK605*AW605</f>
        <v>4587.39405923001</v>
      </c>
      <c r="BH605" s="1" t="n">
        <f aca="false">$AK605*AX605</f>
        <v>4599.70468977914</v>
      </c>
      <c r="BI605" s="1" t="n">
        <f aca="false">$AK605*AY605</f>
        <v>4568.93806427927</v>
      </c>
      <c r="BJ605" s="1" t="n">
        <f aca="false">$AK605*AZ605</f>
        <v>4556.25985541805</v>
      </c>
      <c r="BK605" s="1" t="n">
        <f aca="false">$AK605*BA605</f>
        <v>4518.64859384277</v>
      </c>
      <c r="BL605" s="1" t="n">
        <f aca="false">$AK605*BB605</f>
        <v>4560.59996935255</v>
      </c>
      <c r="BM605" s="1" t="n">
        <f aca="false">$AK605*BC605</f>
        <v>4584.82937309429</v>
      </c>
      <c r="BN605" s="1" t="n">
        <f aca="false">$AK605*BD605</f>
        <v>4553.05825165847</v>
      </c>
      <c r="BO605" s="1" t="n">
        <f aca="false">$AK605*BE605</f>
        <v>4617.93051326613</v>
      </c>
    </row>
    <row r="606" customFormat="false" ht="13.8" hidden="false" customHeight="false" outlineLevel="0" collapsed="false">
      <c r="A606" s="0" t="n">
        <f aca="false">A605+1</f>
        <v>600</v>
      </c>
      <c r="B606" s="0" t="n">
        <f aca="false">B605+1/12</f>
        <v>2001.91666666662</v>
      </c>
      <c r="C606" s="1" t="n">
        <v>4509.947211</v>
      </c>
      <c r="D606" s="0" t="n">
        <v>0.964472427355383</v>
      </c>
      <c r="E606" s="1" t="n">
        <v>4550.95313354846</v>
      </c>
      <c r="G606" s="0" t="n">
        <v>1.00450068839736</v>
      </c>
      <c r="H606" s="0" t="n">
        <v>1.0060506273819</v>
      </c>
      <c r="I606" s="0" t="n">
        <v>1.00687439021071</v>
      </c>
      <c r="J606" s="0" t="n">
        <v>1.008257593622</v>
      </c>
      <c r="K606" s="0" t="n">
        <v>0.958848914460789</v>
      </c>
      <c r="L606" s="0" t="n">
        <v>1.00230813826165</v>
      </c>
      <c r="M606" s="0" t="n">
        <v>1.00671776509924</v>
      </c>
      <c r="N606" s="0" t="n">
        <v>1.01783982129762</v>
      </c>
      <c r="O606" s="0" t="n">
        <v>1.00535466662557</v>
      </c>
      <c r="Q606" s="0" t="n">
        <f aca="false">G606-1</f>
        <v>0.00450068839735995</v>
      </c>
      <c r="R606" s="0" t="n">
        <f aca="false">H606-1</f>
        <v>0.0060506273819001</v>
      </c>
      <c r="S606" s="0" t="n">
        <f aca="false">I606-1</f>
        <v>0.00687439021071001</v>
      </c>
      <c r="T606" s="0" t="n">
        <f aca="false">J606-1</f>
        <v>0.00825759362199996</v>
      </c>
      <c r="U606" s="0" t="n">
        <f aca="false">K606-1</f>
        <v>-0.0411510855392109</v>
      </c>
      <c r="V606" s="0" t="n">
        <f aca="false">L606-1</f>
        <v>0.00230813826165011</v>
      </c>
      <c r="W606" s="0" t="n">
        <f aca="false">M606-1</f>
        <v>0.00671776509924005</v>
      </c>
      <c r="X606" s="0" t="n">
        <f aca="false">N606-1</f>
        <v>0.0178398212976201</v>
      </c>
      <c r="Y606" s="0" t="n">
        <f aca="false">O606-1</f>
        <v>0.00535466662556994</v>
      </c>
      <c r="AA606" s="0" t="n">
        <f aca="false">$D606+Q606</f>
        <v>0.968973115752743</v>
      </c>
      <c r="AB606" s="0" t="n">
        <f aca="false">$D606+R606</f>
        <v>0.970523054737283</v>
      </c>
      <c r="AC606" s="0" t="n">
        <f aca="false">$D606+S606</f>
        <v>0.971346817566093</v>
      </c>
      <c r="AD606" s="0" t="n">
        <f aca="false">$D606+T606</f>
        <v>0.972730020977383</v>
      </c>
      <c r="AE606" s="0" t="n">
        <f aca="false">$D606+U606</f>
        <v>0.923321341816172</v>
      </c>
      <c r="AF606" s="0" t="n">
        <f aca="false">$D606+V606</f>
        <v>0.966780565617033</v>
      </c>
      <c r="AG606" s="0" t="n">
        <f aca="false">$D606+W606</f>
        <v>0.971190192454623</v>
      </c>
      <c r="AH606" s="0" t="n">
        <f aca="false">$D606+X606</f>
        <v>0.982312248653003</v>
      </c>
      <c r="AI606" s="0" t="n">
        <f aca="false">$D606+Y606</f>
        <v>0.969827093980953</v>
      </c>
      <c r="AK606" s="0" t="n">
        <f aca="false">$C$4+$C$3*A606</f>
        <v>4718.59329978705</v>
      </c>
      <c r="AM606" s="1" t="n">
        <f aca="false">$AK606*AA606</f>
        <v>4572.19005166467</v>
      </c>
      <c r="AN606" s="1" t="n">
        <f aca="false">$AK606*AB606</f>
        <v>4579.5035833722</v>
      </c>
      <c r="AO606" s="1" t="n">
        <f aca="false">$AK606*AC606</f>
        <v>4583.39058513684</v>
      </c>
      <c r="AP606" s="1" t="n">
        <f aca="false">$AK606*AD606</f>
        <v>4589.91735948559</v>
      </c>
      <c r="AQ606" s="1" t="n">
        <f aca="false">$AK606*AE606</f>
        <v>4356.77789704418</v>
      </c>
      <c r="AR606" s="1" t="n">
        <f aca="false">$AK606*AF606</f>
        <v>4561.84429928486</v>
      </c>
      <c r="AS606" s="1" t="n">
        <f aca="false">$AK606*AG606</f>
        <v>4582.65153493528</v>
      </c>
      <c r="AT606" s="1" t="n">
        <f aca="false">$AK606*AH606</f>
        <v>4635.13199479281</v>
      </c>
      <c r="AU606" s="1" t="n">
        <f aca="false">$AK606*AI606</f>
        <v>4576.21962761047</v>
      </c>
      <c r="AW606" s="0" t="n">
        <f aca="false">$D606*G606</f>
        <v>0.968813217218755</v>
      </c>
      <c r="AX606" s="0" t="n">
        <f aca="false">$D606*H606</f>
        <v>0.970308090633427</v>
      </c>
      <c r="AY606" s="0" t="n">
        <f aca="false">$D606*I606</f>
        <v>0.971102587168495</v>
      </c>
      <c r="AZ606" s="0" t="n">
        <f aca="false">$D606*J606</f>
        <v>0.972436648720108</v>
      </c>
      <c r="BA606" s="0" t="n">
        <f aca="false">$D606*K606</f>
        <v>0.924783339997071</v>
      </c>
      <c r="BB606" s="0" t="n">
        <f aca="false">$D606*L606</f>
        <v>0.966698563067268</v>
      </c>
      <c r="BC606" s="0" t="n">
        <f aca="false">$D606*M606</f>
        <v>0.97095152656705</v>
      </c>
      <c r="BD606" s="0" t="n">
        <f aca="false">$D606*N606</f>
        <v>0.981678443105885</v>
      </c>
      <c r="BE606" s="0" t="n">
        <f aca="false">$D606*O606</f>
        <v>0.969636855673425</v>
      </c>
      <c r="BG606" s="1" t="n">
        <f aca="false">$AK606*AW606</f>
        <v>4571.43555551355</v>
      </c>
      <c r="BH606" s="1" t="n">
        <f aca="false">$AK606*AX606</f>
        <v>4578.48925519205</v>
      </c>
      <c r="BI606" s="1" t="n">
        <f aca="false">$AK606*AY606</f>
        <v>4582.23816121912</v>
      </c>
      <c r="BJ606" s="1" t="n">
        <f aca="false">$AK606*AZ606</f>
        <v>4588.53305511807</v>
      </c>
      <c r="BK606" s="1" t="n">
        <f aca="false">$AK606*BA606</f>
        <v>4363.67647186487</v>
      </c>
      <c r="BL606" s="1" t="n">
        <f aca="false">$AK606*BB606</f>
        <v>4561.45736260298</v>
      </c>
      <c r="BM606" s="1" t="n">
        <f aca="false">$AK606*BC606</f>
        <v>4581.52536767729</v>
      </c>
      <c r="BN606" s="1" t="n">
        <f aca="false">$AK606*BD606</f>
        <v>4632.14132418481</v>
      </c>
      <c r="BO606" s="1" t="n">
        <f aca="false">$AK606*BE606</f>
        <v>4575.3219704072</v>
      </c>
    </row>
    <row r="607" customFormat="false" ht="13.8" hidden="false" customHeight="false" outlineLevel="0" collapsed="false">
      <c r="A607" s="0" t="n">
        <f aca="false">A606+1</f>
        <v>601</v>
      </c>
      <c r="B607" s="0" t="n">
        <f aca="false">B606+1/12</f>
        <v>2001.99999999995</v>
      </c>
      <c r="C607" s="1" t="n">
        <v>4501.401622</v>
      </c>
      <c r="D607" s="0" t="n">
        <v>0.938407838831965</v>
      </c>
      <c r="E607" s="1" t="n">
        <v>4428.09619869664</v>
      </c>
      <c r="G607" s="0" t="n">
        <v>0.998810546987473</v>
      </c>
      <c r="H607" s="0" t="n">
        <v>1.00384039552212</v>
      </c>
      <c r="I607" s="0" t="n">
        <v>1.00050391881608</v>
      </c>
      <c r="J607" s="0" t="n">
        <v>0.995940010763942</v>
      </c>
      <c r="K607" s="0" t="n">
        <v>0.942128519563142</v>
      </c>
      <c r="L607" s="0" t="n">
        <v>0.998991550930658</v>
      </c>
      <c r="M607" s="0" t="n">
        <v>1.01127215449664</v>
      </c>
      <c r="N607" s="0" t="n">
        <v>1.01307602183883</v>
      </c>
      <c r="O607" s="0" t="n">
        <v>0.979820072481727</v>
      </c>
      <c r="Q607" s="0" t="n">
        <f aca="false">G607-1</f>
        <v>-0.00118945301252693</v>
      </c>
      <c r="R607" s="0" t="n">
        <f aca="false">H607-1</f>
        <v>0.00384039552212001</v>
      </c>
      <c r="S607" s="0" t="n">
        <f aca="false">I607-1</f>
        <v>0.000503918816080029</v>
      </c>
      <c r="T607" s="0" t="n">
        <f aca="false">J607-1</f>
        <v>-0.00405998923605788</v>
      </c>
      <c r="U607" s="0" t="n">
        <f aca="false">K607-1</f>
        <v>-0.057871480436858</v>
      </c>
      <c r="V607" s="0" t="n">
        <f aca="false">L607-1</f>
        <v>-0.00100844906934194</v>
      </c>
      <c r="W607" s="0" t="n">
        <f aca="false">M607-1</f>
        <v>0.0112721544966401</v>
      </c>
      <c r="X607" s="0" t="n">
        <f aca="false">N607-1</f>
        <v>0.0130760218388299</v>
      </c>
      <c r="Y607" s="0" t="n">
        <f aca="false">O607-1</f>
        <v>-0.0201799275182729</v>
      </c>
      <c r="AA607" s="0" t="n">
        <f aca="false">$D607+Q607</f>
        <v>0.937218385819438</v>
      </c>
      <c r="AB607" s="0" t="n">
        <f aca="false">$D607+R607</f>
        <v>0.942248234354085</v>
      </c>
      <c r="AC607" s="0" t="n">
        <f aca="false">$D607+S607</f>
        <v>0.938911757648045</v>
      </c>
      <c r="AD607" s="0" t="n">
        <f aca="false">$D607+T607</f>
        <v>0.934347849595907</v>
      </c>
      <c r="AE607" s="0" t="n">
        <f aca="false">$D607+U607</f>
        <v>0.880536358395107</v>
      </c>
      <c r="AF607" s="0" t="n">
        <f aca="false">$D607+V607</f>
        <v>0.937399389762623</v>
      </c>
      <c r="AG607" s="0" t="n">
        <f aca="false">$D607+W607</f>
        <v>0.949679993328605</v>
      </c>
      <c r="AH607" s="0" t="n">
        <f aca="false">$D607+X607</f>
        <v>0.951483860670795</v>
      </c>
      <c r="AI607" s="0" t="n">
        <f aca="false">$D607+Y607</f>
        <v>0.918227911313692</v>
      </c>
      <c r="AK607" s="0" t="n">
        <f aca="false">$C$4+$C$3*A607</f>
        <v>4718.73317278369</v>
      </c>
      <c r="AM607" s="1" t="n">
        <f aca="false">$AK607*AA607</f>
        <v>4422.48348730896</v>
      </c>
      <c r="AN607" s="1" t="n">
        <f aca="false">$AK607*AB607</f>
        <v>4446.21800044348</v>
      </c>
      <c r="AO607" s="1" t="n">
        <f aca="false">$AK607*AC607</f>
        <v>4430.47405713047</v>
      </c>
      <c r="AP607" s="1" t="n">
        <f aca="false">$AK607*AD607</f>
        <v>4408.93819280731</v>
      </c>
      <c r="AQ607" s="1" t="n">
        <f aca="false">$AK607*AE607</f>
        <v>4155.01612420114</v>
      </c>
      <c r="AR607" s="1" t="n">
        <f aca="false">$AK607*AF607</f>
        <v>4423.33759662007</v>
      </c>
      <c r="AS607" s="1" t="n">
        <f aca="false">$AK607*AG607</f>
        <v>4481.28648804868</v>
      </c>
      <c r="AT607" s="1" t="n">
        <f aca="false">$AK607*AH607</f>
        <v>4489.79845671557</v>
      </c>
      <c r="AU607" s="1" t="n">
        <f aca="false">$AK607*AI607</f>
        <v>4332.8725052918</v>
      </c>
      <c r="AW607" s="0" t="n">
        <f aca="false">$D607*G607</f>
        <v>0.937291646801087</v>
      </c>
      <c r="AX607" s="0" t="n">
        <f aca="false">$D607*H607</f>
        <v>0.942011696094138</v>
      </c>
      <c r="AY607" s="0" t="n">
        <f aca="false">$D607*I607</f>
        <v>0.938880720199109</v>
      </c>
      <c r="AZ607" s="0" t="n">
        <f aca="false">$D607*J607</f>
        <v>0.934597913107275</v>
      </c>
      <c r="BA607" s="0" t="n">
        <f aca="false">$D607*K607</f>
        <v>0.884100787945207</v>
      </c>
      <c r="BB607" s="0" t="n">
        <f aca="false">$D607*L607</f>
        <v>0.937461502320232</v>
      </c>
      <c r="BC607" s="0" t="n">
        <f aca="false">$D607*M607</f>
        <v>0.948985716972137</v>
      </c>
      <c r="BD607" s="0" t="n">
        <f aca="false">$D607*N607</f>
        <v>0.950678480226261</v>
      </c>
      <c r="BE607" s="0" t="n">
        <f aca="false">$D607*O607</f>
        <v>0.919470836661757</v>
      </c>
      <c r="BG607" s="1" t="n">
        <f aca="false">$AK607*AW607</f>
        <v>4422.82918633334</v>
      </c>
      <c r="BH607" s="1" t="n">
        <f aca="false">$AK607*AX607</f>
        <v>4445.10183950963</v>
      </c>
      <c r="BI607" s="1" t="n">
        <f aca="false">$AK607*AY607</f>
        <v>4430.32759969058</v>
      </c>
      <c r="BJ607" s="1" t="n">
        <f aca="false">$AK607*AZ607</f>
        <v>4410.1181757937</v>
      </c>
      <c r="BK607" s="1" t="n">
        <f aca="false">$AK607*BA607</f>
        <v>4171.83571616124</v>
      </c>
      <c r="BL607" s="1" t="n">
        <f aca="false">$AK607*BB607</f>
        <v>4423.63068920611</v>
      </c>
      <c r="BM607" s="1" t="n">
        <f aca="false">$AK607*BC607</f>
        <v>4478.01038317433</v>
      </c>
      <c r="BN607" s="1" t="n">
        <f aca="false">$AK607*BD607</f>
        <v>4485.99808129524</v>
      </c>
      <c r="BO607" s="1" t="n">
        <f aca="false">$AK607*BE607</f>
        <v>4338.737538363</v>
      </c>
    </row>
    <row r="608" customFormat="false" ht="13.8" hidden="false" customHeight="false" outlineLevel="0" collapsed="false">
      <c r="A608" s="0" t="n">
        <f aca="false">A607+1</f>
        <v>602</v>
      </c>
      <c r="B608" s="0" t="n">
        <f aca="false">B607+1/12</f>
        <v>2002.08333333329</v>
      </c>
      <c r="C608" s="1" t="n">
        <v>4372.439318</v>
      </c>
      <c r="D608" s="0" t="n">
        <v>0.955313020834816</v>
      </c>
      <c r="E608" s="1" t="n">
        <v>4508.00086430039</v>
      </c>
      <c r="G608" s="0" t="n">
        <v>1.00268093296222</v>
      </c>
      <c r="H608" s="0" t="n">
        <v>1.00672449927455</v>
      </c>
      <c r="I608" s="0" t="n">
        <v>1.00152118748158</v>
      </c>
      <c r="J608" s="0" t="n">
        <v>0.99508026535005</v>
      </c>
      <c r="K608" s="0" t="n">
        <v>0.95681472930064</v>
      </c>
      <c r="L608" s="0" t="n">
        <v>0.991278519678581</v>
      </c>
      <c r="M608" s="0" t="n">
        <v>0.994267175511149</v>
      </c>
      <c r="N608" s="0" t="n">
        <v>1.00866791173965</v>
      </c>
      <c r="O608" s="0" t="n">
        <v>0.996386511028427</v>
      </c>
      <c r="Q608" s="0" t="n">
        <f aca="false">G608-1</f>
        <v>0.00268093296221994</v>
      </c>
      <c r="R608" s="0" t="n">
        <f aca="false">H608-1</f>
        <v>0.0067244992745501</v>
      </c>
      <c r="S608" s="0" t="n">
        <f aca="false">I608-1</f>
        <v>0.00152118748157992</v>
      </c>
      <c r="T608" s="0" t="n">
        <f aca="false">J608-1</f>
        <v>-0.00491973464994999</v>
      </c>
      <c r="U608" s="0" t="n">
        <f aca="false">K608-1</f>
        <v>-0.04318527069936</v>
      </c>
      <c r="V608" s="0" t="n">
        <f aca="false">L608-1</f>
        <v>-0.00872148032141895</v>
      </c>
      <c r="W608" s="0" t="n">
        <f aca="false">M608-1</f>
        <v>-0.00573282448885093</v>
      </c>
      <c r="X608" s="0" t="n">
        <f aca="false">N608-1</f>
        <v>0.00866791173964998</v>
      </c>
      <c r="Y608" s="0" t="n">
        <f aca="false">O608-1</f>
        <v>-0.00361348897157288</v>
      </c>
      <c r="AA608" s="0" t="n">
        <f aca="false">$D608+Q608</f>
        <v>0.957993953797036</v>
      </c>
      <c r="AB608" s="0" t="n">
        <f aca="false">$D608+R608</f>
        <v>0.962037520109366</v>
      </c>
      <c r="AC608" s="0" t="n">
        <f aca="false">$D608+S608</f>
        <v>0.956834208316396</v>
      </c>
      <c r="AD608" s="0" t="n">
        <f aca="false">$D608+T608</f>
        <v>0.950393286184866</v>
      </c>
      <c r="AE608" s="0" t="n">
        <f aca="false">$D608+U608</f>
        <v>0.912127750135456</v>
      </c>
      <c r="AF608" s="0" t="n">
        <f aca="false">$D608+V608</f>
        <v>0.946591540513397</v>
      </c>
      <c r="AG608" s="0" t="n">
        <f aca="false">$D608+W608</f>
        <v>0.949580196345965</v>
      </c>
      <c r="AH608" s="0" t="n">
        <f aca="false">$D608+X608</f>
        <v>0.963980932574466</v>
      </c>
      <c r="AI608" s="0" t="n">
        <f aca="false">$D608+Y608</f>
        <v>0.951699531863243</v>
      </c>
      <c r="AK608" s="0" t="n">
        <f aca="false">$C$4+$C$3*A608</f>
        <v>4718.87304578033</v>
      </c>
      <c r="AM608" s="1" t="n">
        <f aca="false">$AK608*AA608</f>
        <v>4520.65184659336</v>
      </c>
      <c r="AN608" s="1" t="n">
        <f aca="false">$AK608*AB608</f>
        <v>4539.73292267344</v>
      </c>
      <c r="AO608" s="1" t="n">
        <f aca="false">$AK608*AC608</f>
        <v>4515.1791549048</v>
      </c>
      <c r="AP608" s="1" t="n">
        <f aca="false">$AK608*AD608</f>
        <v>4484.78526106835</v>
      </c>
      <c r="AQ608" s="1" t="n">
        <f aca="false">$AK608*AE608</f>
        <v>4304.21505442246</v>
      </c>
      <c r="AR608" s="1" t="n">
        <f aca="false">$AK608*AF608</f>
        <v>4466.84530589235</v>
      </c>
      <c r="AS608" s="1" t="n">
        <f aca="false">$AK608*AG608</f>
        <v>4480.94839334376</v>
      </c>
      <c r="AT608" s="1" t="n">
        <f aca="false">$AK608*AH608</f>
        <v>4548.90363937183</v>
      </c>
      <c r="AU608" s="1" t="n">
        <f aca="false">$AK608*AI608</f>
        <v>4490.94926859121</v>
      </c>
      <c r="AW608" s="0" t="n">
        <f aca="false">$D608*G608</f>
        <v>0.95787415100161</v>
      </c>
      <c r="AX608" s="0" t="n">
        <f aca="false">$D608*H608</f>
        <v>0.961737022550388</v>
      </c>
      <c r="AY608" s="0" t="n">
        <f aca="false">$D608*I608</f>
        <v>0.9567662310431</v>
      </c>
      <c r="AZ608" s="0" t="n">
        <f aca="false">$D608*J608</f>
        <v>0.950613134264667</v>
      </c>
      <c r="BA608" s="0" t="n">
        <f aca="false">$D608*K608</f>
        <v>0.914057569427441</v>
      </c>
      <c r="BB608" s="0" t="n">
        <f aca="false">$D608*L608</f>
        <v>0.94698127712281</v>
      </c>
      <c r="BC608" s="0" t="n">
        <f aca="false">$D608*M608</f>
        <v>0.949836378954456</v>
      </c>
      <c r="BD608" s="0" t="n">
        <f aca="false">$D608*N608</f>
        <v>0.963593589783151</v>
      </c>
      <c r="BE608" s="0" t="n">
        <f aca="false">$D608*O608</f>
        <v>0.951861007769629</v>
      </c>
      <c r="BG608" s="1" t="n">
        <f aca="false">$AK608*AW608</f>
        <v>4520.08651241121</v>
      </c>
      <c r="BH608" s="1" t="n">
        <f aca="false">$AK608*AX608</f>
        <v>4538.31491284205</v>
      </c>
      <c r="BI608" s="1" t="n">
        <f aca="false">$AK608*AY608</f>
        <v>4514.85837878212</v>
      </c>
      <c r="BJ608" s="1" t="n">
        <f aca="false">$AK608*AZ608</f>
        <v>4485.82269624629</v>
      </c>
      <c r="BK608" s="1" t="n">
        <f aca="false">$AK608*BA608</f>
        <v>4313.32162666263</v>
      </c>
      <c r="BL608" s="1" t="n">
        <f aca="false">$AK608*BB608</f>
        <v>4468.68442347346</v>
      </c>
      <c r="BM608" s="1" t="n">
        <f aca="false">$AK608*BC608</f>
        <v>4482.15728654977</v>
      </c>
      <c r="BN608" s="1" t="n">
        <f aca="false">$AK608*BD608</f>
        <v>4547.07581791441</v>
      </c>
      <c r="BO608" s="1" t="n">
        <f aca="false">$AK608*BE608</f>
        <v>4491.7112528934</v>
      </c>
    </row>
    <row r="609" customFormat="false" ht="13.8" hidden="false" customHeight="false" outlineLevel="0" collapsed="false">
      <c r="A609" s="0" t="n">
        <f aca="false">A608+1</f>
        <v>603</v>
      </c>
      <c r="B609" s="0" t="n">
        <f aca="false">B608+1/12</f>
        <v>2002.16666666662</v>
      </c>
      <c r="C609" s="1" t="n">
        <v>4851.684593</v>
      </c>
      <c r="D609" s="0" t="n">
        <v>1.00292005349109</v>
      </c>
      <c r="E609" s="1" t="n">
        <v>4732.79268892494</v>
      </c>
      <c r="G609" s="0" t="n">
        <v>1.00368537260204</v>
      </c>
      <c r="H609" s="0" t="n">
        <v>1.00485209483902</v>
      </c>
      <c r="I609" s="0" t="n">
        <v>0.995180864361412</v>
      </c>
      <c r="J609" s="0" t="n">
        <v>1.00660093370951</v>
      </c>
      <c r="K609" s="0" t="n">
        <v>0.998267236811313</v>
      </c>
      <c r="L609" s="0" t="n">
        <v>0.997196796648652</v>
      </c>
      <c r="M609" s="0" t="n">
        <v>0.996309944956742</v>
      </c>
      <c r="N609" s="0" t="n">
        <v>1.03038239105451</v>
      </c>
      <c r="O609" s="0" t="n">
        <v>0.994097015754062</v>
      </c>
      <c r="Q609" s="0" t="n">
        <f aca="false">G609-1</f>
        <v>0.00368537260204005</v>
      </c>
      <c r="R609" s="0" t="n">
        <f aca="false">H609-1</f>
        <v>0.00485209483902005</v>
      </c>
      <c r="S609" s="0" t="n">
        <f aca="false">I609-1</f>
        <v>-0.00481913563858794</v>
      </c>
      <c r="T609" s="0" t="n">
        <f aca="false">J609-1</f>
        <v>0.00660093370951009</v>
      </c>
      <c r="U609" s="0" t="n">
        <f aca="false">K609-1</f>
        <v>-0.00173276318868687</v>
      </c>
      <c r="V609" s="0" t="n">
        <f aca="false">L609-1</f>
        <v>-0.00280320335134787</v>
      </c>
      <c r="W609" s="0" t="n">
        <f aca="false">M609-1</f>
        <v>-0.00369005504325792</v>
      </c>
      <c r="X609" s="0" t="n">
        <f aca="false">N609-1</f>
        <v>0.03038239105451</v>
      </c>
      <c r="Y609" s="0" t="n">
        <f aca="false">O609-1</f>
        <v>-0.00590298424593794</v>
      </c>
      <c r="AA609" s="0" t="n">
        <f aca="false">$D609+Q609</f>
        <v>1.00660542609313</v>
      </c>
      <c r="AB609" s="0" t="n">
        <f aca="false">$D609+R609</f>
        <v>1.00777214833011</v>
      </c>
      <c r="AC609" s="0" t="n">
        <f aca="false">$D609+S609</f>
        <v>0.998100917852502</v>
      </c>
      <c r="AD609" s="0" t="n">
        <f aca="false">$D609+T609</f>
        <v>1.0095209872006</v>
      </c>
      <c r="AE609" s="0" t="n">
        <f aca="false">$D609+U609</f>
        <v>1.0011872903024</v>
      </c>
      <c r="AF609" s="0" t="n">
        <f aca="false">$D609+V609</f>
        <v>1.00011685013974</v>
      </c>
      <c r="AG609" s="0" t="n">
        <f aca="false">$D609+W609</f>
        <v>0.999229998447832</v>
      </c>
      <c r="AH609" s="0" t="n">
        <f aca="false">$D609+X609</f>
        <v>1.0333024445456</v>
      </c>
      <c r="AI609" s="0" t="n">
        <f aca="false">$D609+Y609</f>
        <v>0.997017069245152</v>
      </c>
      <c r="AK609" s="0" t="n">
        <f aca="false">$C$4+$C$3*A609</f>
        <v>4719.01291877697</v>
      </c>
      <c r="AM609" s="1" t="n">
        <f aca="false">$AK609*AA609</f>
        <v>4750.18400984447</v>
      </c>
      <c r="AN609" s="1" t="n">
        <f aca="false">$AK609*AB609</f>
        <v>4755.68978715341</v>
      </c>
      <c r="AO609" s="1" t="n">
        <f aca="false">$AK609*AC609</f>
        <v>4710.0511255891</v>
      </c>
      <c r="AP609" s="1" t="n">
        <f aca="false">$AK609*AD609</f>
        <v>4763.94258037611</v>
      </c>
      <c r="AQ609" s="1" t="n">
        <f aca="false">$AK609*AE609</f>
        <v>4724.61575705234</v>
      </c>
      <c r="AR609" s="1" t="n">
        <f aca="false">$AK609*AF609</f>
        <v>4719.56433609597</v>
      </c>
      <c r="AS609" s="1" t="n">
        <f aca="false">$AK609*AG609</f>
        <v>4715.37927150481</v>
      </c>
      <c r="AT609" s="1" t="n">
        <f aca="false">$AK609*AH609</f>
        <v>4876.16758481451</v>
      </c>
      <c r="AU609" s="1" t="n">
        <f aca="false">$AK609*AI609</f>
        <v>4704.93643000902</v>
      </c>
      <c r="AW609" s="0" t="n">
        <f aca="false">$D609*G609</f>
        <v>1.00661618757826</v>
      </c>
      <c r="AX609" s="0" t="n">
        <f aca="false">$D609*H609</f>
        <v>1.00778631670658</v>
      </c>
      <c r="AY609" s="0" t="n">
        <f aca="false">$D609*I609</f>
        <v>0.998086845718657</v>
      </c>
      <c r="AZ609" s="0" t="n">
        <f aca="false">$D609*J609</f>
        <v>1.00954026228012</v>
      </c>
      <c r="BA609" s="0" t="n">
        <f aca="false">$D609*K609</f>
        <v>1.0011822305412</v>
      </c>
      <c r="BB609" s="0" t="n">
        <f aca="false">$D609*L609</f>
        <v>1.00010866463601</v>
      </c>
      <c r="BC609" s="0" t="n">
        <f aca="false">$D609*M609</f>
        <v>0.999219223289721</v>
      </c>
      <c r="BD609" s="0" t="n">
        <f aca="false">$D609*N609</f>
        <v>1.03339116275267</v>
      </c>
      <c r="BE609" s="0" t="n">
        <f aca="false">$D609*O609</f>
        <v>0.996999832215397</v>
      </c>
      <c r="BG609" s="1" t="n">
        <f aca="false">$AK609*AW609</f>
        <v>4750.23479343184</v>
      </c>
      <c r="BH609" s="1" t="n">
        <f aca="false">$AK609*AX609</f>
        <v>4755.75664790502</v>
      </c>
      <c r="BI609" s="1" t="n">
        <f aca="false">$AK609*AY609</f>
        <v>4709.98471900769</v>
      </c>
      <c r="BJ609" s="1" t="n">
        <f aca="false">$AK609*AZ609</f>
        <v>4764.03353972539</v>
      </c>
      <c r="BK609" s="1" t="n">
        <f aca="false">$AK609*BA609</f>
        <v>4724.59187997388</v>
      </c>
      <c r="BL609" s="1" t="n">
        <f aca="false">$AK609*BB609</f>
        <v>4719.52570859811</v>
      </c>
      <c r="BM609" s="1" t="n">
        <f aca="false">$AK609*BC609</f>
        <v>4715.32842339448</v>
      </c>
      <c r="BN609" s="1" t="n">
        <f aca="false">$AK609*BD609</f>
        <v>4876.58624717978</v>
      </c>
      <c r="BO609" s="1" t="n">
        <f aca="false">$AK609*BE609</f>
        <v>4704.85508824292</v>
      </c>
    </row>
    <row r="610" customFormat="false" ht="13.8" hidden="false" customHeight="false" outlineLevel="0" collapsed="false">
      <c r="A610" s="0" t="n">
        <f aca="false">A609+1</f>
        <v>604</v>
      </c>
      <c r="B610" s="0" t="n">
        <f aca="false">B609+1/12</f>
        <v>2002.24999999995</v>
      </c>
      <c r="C610" s="1" t="n">
        <v>4852.846299</v>
      </c>
      <c r="D610" s="0" t="n">
        <v>1.01498832518871</v>
      </c>
      <c r="E610" s="1" t="n">
        <v>4789.88498843192</v>
      </c>
      <c r="G610" s="0" t="n">
        <v>0.999673179222996</v>
      </c>
      <c r="H610" s="0" t="n">
        <v>1.001854685355</v>
      </c>
      <c r="I610" s="0" t="n">
        <v>0.998046961163925</v>
      </c>
      <c r="J610" s="0" t="n">
        <v>1.00230141114337</v>
      </c>
      <c r="K610" s="0" t="n">
        <v>1.00806530314133</v>
      </c>
      <c r="L610" s="0" t="n">
        <v>1.00648777881998</v>
      </c>
      <c r="M610" s="0" t="n">
        <v>0.992579141382025</v>
      </c>
      <c r="N610" s="0" t="n">
        <v>0.996728312189054</v>
      </c>
      <c r="O610" s="0" t="n">
        <v>1.0001136341881</v>
      </c>
      <c r="Q610" s="0" t="n">
        <f aca="false">G610-1</f>
        <v>-0.000326820777003967</v>
      </c>
      <c r="R610" s="0" t="n">
        <f aca="false">H610-1</f>
        <v>0.00185468535500011</v>
      </c>
      <c r="S610" s="0" t="n">
        <f aca="false">I610-1</f>
        <v>-0.00195303883607489</v>
      </c>
      <c r="T610" s="0" t="n">
        <f aca="false">J610-1</f>
        <v>0.0023014111433699</v>
      </c>
      <c r="U610" s="0" t="n">
        <f aca="false">K610-1</f>
        <v>0.00806530314133003</v>
      </c>
      <c r="V610" s="0" t="n">
        <f aca="false">L610-1</f>
        <v>0.00648777881997997</v>
      </c>
      <c r="W610" s="0" t="n">
        <f aca="false">M610-1</f>
        <v>-0.00742085861797492</v>
      </c>
      <c r="X610" s="0" t="n">
        <f aca="false">N610-1</f>
        <v>-0.00327168781094589</v>
      </c>
      <c r="Y610" s="0" t="n">
        <f aca="false">O610-1</f>
        <v>0.000113634188100065</v>
      </c>
      <c r="AA610" s="0" t="n">
        <f aca="false">$D610+Q610</f>
        <v>1.01466150441171</v>
      </c>
      <c r="AB610" s="0" t="n">
        <f aca="false">$D610+R610</f>
        <v>1.01684301054371</v>
      </c>
      <c r="AC610" s="0" t="n">
        <f aca="false">$D610+S610</f>
        <v>1.01303528635264</v>
      </c>
      <c r="AD610" s="0" t="n">
        <f aca="false">$D610+T610</f>
        <v>1.01728973633208</v>
      </c>
      <c r="AE610" s="0" t="n">
        <f aca="false">$D610+U610</f>
        <v>1.02305362833004</v>
      </c>
      <c r="AF610" s="0" t="n">
        <f aca="false">$D610+V610</f>
        <v>1.02147610400869</v>
      </c>
      <c r="AG610" s="0" t="n">
        <f aca="false">$D610+W610</f>
        <v>1.00756746657074</v>
      </c>
      <c r="AH610" s="0" t="n">
        <f aca="false">$D610+X610</f>
        <v>1.01171663737776</v>
      </c>
      <c r="AI610" s="0" t="n">
        <f aca="false">$D610+Y610</f>
        <v>1.01510195937681</v>
      </c>
      <c r="AK610" s="0" t="n">
        <f aca="false">$C$4+$C$3*A610</f>
        <v>4719.15279177361</v>
      </c>
      <c r="AM610" s="1" t="n">
        <f aca="false">$AK610*AA610</f>
        <v>4788.34267124971</v>
      </c>
      <c r="AN610" s="1" t="n">
        <f aca="false">$AK610*AB610</f>
        <v>4798.63753200283</v>
      </c>
      <c r="AO610" s="1" t="n">
        <f aca="false">$AK610*AC610</f>
        <v>4780.66829975621</v>
      </c>
      <c r="AP610" s="1" t="n">
        <f aca="false">$AK610*AD610</f>
        <v>4800.74569925417</v>
      </c>
      <c r="AQ610" s="1" t="n">
        <f aca="false">$AK610*AE610</f>
        <v>4827.94638626783</v>
      </c>
      <c r="AR610" s="1" t="n">
        <f aca="false">$AK610*AF610</f>
        <v>4820.50180796264</v>
      </c>
      <c r="AS610" s="1" t="n">
        <f aca="false">$AK610*AG610</f>
        <v>4754.86482276754</v>
      </c>
      <c r="AT610" s="1" t="n">
        <f aca="false">$AK610*AH610</f>
        <v>4774.44539376508</v>
      </c>
      <c r="AU610" s="1" t="n">
        <f aca="false">$AK610*AI610</f>
        <v>4790.42124552793</v>
      </c>
      <c r="AW610" s="0" t="n">
        <f aca="false">$D610*G610</f>
        <v>1.01465660591562</v>
      </c>
      <c r="AX610" s="0" t="n">
        <f aca="false">$D610*H610</f>
        <v>1.01687080917093</v>
      </c>
      <c r="AY610" s="0" t="n">
        <f aca="false">$D610*I610</f>
        <v>1.01300601357145</v>
      </c>
      <c r="AZ610" s="0" t="n">
        <f aca="false">$D610*J610</f>
        <v>1.01732423063069</v>
      </c>
      <c r="BA610" s="0" t="n">
        <f aca="false">$D610*K610</f>
        <v>1.02317451371627</v>
      </c>
      <c r="BB610" s="0" t="n">
        <f aca="false">$D610*L610</f>
        <v>1.0215733449474</v>
      </c>
      <c r="BC610" s="0" t="n">
        <f aca="false">$D610*M610</f>
        <v>1.00745624032859</v>
      </c>
      <c r="BD610" s="0" t="n">
        <f aca="false">$D610*N610</f>
        <v>1.01166760025694</v>
      </c>
      <c r="BE610" s="0" t="n">
        <f aca="false">$D610*O610</f>
        <v>1.01510366256297</v>
      </c>
      <c r="BG610" s="1" t="n">
        <f aca="false">$AK610*AW610</f>
        <v>4788.31955449824</v>
      </c>
      <c r="BH610" s="1" t="n">
        <f aca="false">$AK610*AX610</f>
        <v>4798.7687179721</v>
      </c>
      <c r="BI610" s="1" t="n">
        <f aca="false">$AK610*AY610</f>
        <v>4780.53015702918</v>
      </c>
      <c r="BJ610" s="1" t="n">
        <f aca="false">$AK610*AZ610</f>
        <v>4800.90848311975</v>
      </c>
      <c r="BK610" s="1" t="n">
        <f aca="false">$AK610*BA610</f>
        <v>4828.51686287573</v>
      </c>
      <c r="BL610" s="1" t="n">
        <f aca="false">$AK610*BB610</f>
        <v>4820.96070281001</v>
      </c>
      <c r="BM610" s="1" t="n">
        <f aca="false">$AK610*BC610</f>
        <v>4754.3399291364</v>
      </c>
      <c r="BN610" s="1" t="n">
        <f aca="false">$AK610*BD610</f>
        <v>4774.21398009943</v>
      </c>
      <c r="BO610" s="1" t="n">
        <f aca="false">$AK610*BE610</f>
        <v>4790.42928312367</v>
      </c>
    </row>
    <row r="611" customFormat="false" ht="13.8" hidden="false" customHeight="false" outlineLevel="0" collapsed="false">
      <c r="A611" s="0" t="n">
        <f aca="false">A610+1</f>
        <v>605</v>
      </c>
      <c r="B611" s="0" t="n">
        <f aca="false">B610+1/12</f>
        <v>2002.33333333329</v>
      </c>
      <c r="C611" s="1" t="n">
        <v>4913.589949</v>
      </c>
      <c r="D611" s="0" t="n">
        <v>1.04794357685889</v>
      </c>
      <c r="E611" s="1" t="n">
        <v>4945.55243536325</v>
      </c>
      <c r="G611" s="0" t="n">
        <v>0.995949214820857</v>
      </c>
      <c r="H611" s="0" t="n">
        <v>0.997302098883049</v>
      </c>
      <c r="I611" s="0" t="n">
        <v>0.998629107811209</v>
      </c>
      <c r="J611" s="0" t="n">
        <v>0.995944278205189</v>
      </c>
      <c r="K611" s="0" t="n">
        <v>1.03167510982912</v>
      </c>
      <c r="L611" s="0" t="n">
        <v>0.999609384930849</v>
      </c>
      <c r="M611" s="0" t="n">
        <v>0.987434313509917</v>
      </c>
      <c r="N611" s="0" t="n">
        <v>1.0008125895566</v>
      </c>
      <c r="O611" s="0" t="n">
        <v>1.00995575295523</v>
      </c>
      <c r="Q611" s="0" t="n">
        <f aca="false">G611-1</f>
        <v>-0.00405078517914292</v>
      </c>
      <c r="R611" s="0" t="n">
        <f aca="false">H611-1</f>
        <v>-0.0026979011169509</v>
      </c>
      <c r="S611" s="0" t="n">
        <f aca="false">I611-1</f>
        <v>-0.00137089218879094</v>
      </c>
      <c r="T611" s="0" t="n">
        <f aca="false">J611-1</f>
        <v>-0.00405572179481095</v>
      </c>
      <c r="U611" s="0" t="n">
        <f aca="false">K611-1</f>
        <v>0.0316751098291199</v>
      </c>
      <c r="V611" s="0" t="n">
        <f aca="false">L611-1</f>
        <v>-0.000390615069150946</v>
      </c>
      <c r="W611" s="0" t="n">
        <f aca="false">M611-1</f>
        <v>-0.0125656864900829</v>
      </c>
      <c r="X611" s="0" t="n">
        <f aca="false">N611-1</f>
        <v>0.000812589556600019</v>
      </c>
      <c r="Y611" s="0" t="n">
        <f aca="false">O611-1</f>
        <v>0.0099557529552301</v>
      </c>
      <c r="AA611" s="0" t="n">
        <f aca="false">$D611+Q611</f>
        <v>1.04389279167975</v>
      </c>
      <c r="AB611" s="0" t="n">
        <f aca="false">$D611+R611</f>
        <v>1.04524567574194</v>
      </c>
      <c r="AC611" s="0" t="n">
        <f aca="false">$D611+S611</f>
        <v>1.0465726846701</v>
      </c>
      <c r="AD611" s="0" t="n">
        <f aca="false">$D611+T611</f>
        <v>1.04388785506408</v>
      </c>
      <c r="AE611" s="0" t="n">
        <f aca="false">$D611+U611</f>
        <v>1.07961868668801</v>
      </c>
      <c r="AF611" s="0" t="n">
        <f aca="false">$D611+V611</f>
        <v>1.04755296178974</v>
      </c>
      <c r="AG611" s="0" t="n">
        <f aca="false">$D611+W611</f>
        <v>1.03537789036881</v>
      </c>
      <c r="AH611" s="0" t="n">
        <f aca="false">$D611+X611</f>
        <v>1.04875616641549</v>
      </c>
      <c r="AI611" s="0" t="n">
        <f aca="false">$D611+Y611</f>
        <v>1.05789932981412</v>
      </c>
      <c r="AK611" s="0" t="n">
        <f aca="false">$C$4+$C$3*A611</f>
        <v>4719.29266477025</v>
      </c>
      <c r="AM611" s="1" t="n">
        <f aca="false">$AK611*AA611</f>
        <v>4926.43559458077</v>
      </c>
      <c r="AN611" s="1" t="n">
        <f aca="false">$AK611*AB611</f>
        <v>4932.82025041175</v>
      </c>
      <c r="AO611" s="1" t="n">
        <f aca="false">$AK611*AC611</f>
        <v>4939.0827939125</v>
      </c>
      <c r="AP611" s="1" t="n">
        <f aca="false">$AK611*AD611</f>
        <v>4926.41229724665</v>
      </c>
      <c r="AQ611" s="1" t="n">
        <f aca="false">$AK611*AE611</f>
        <v>5095.03654883561</v>
      </c>
      <c r="AR611" s="1" t="n">
        <f aca="false">$AK611*AF611</f>
        <v>4943.70900853266</v>
      </c>
      <c r="AS611" s="1" t="n">
        <f aca="false">$AK611*AG611</f>
        <v>4886.2512832828</v>
      </c>
      <c r="AT611" s="1" t="n">
        <f aca="false">$AK611*AH611</f>
        <v>4949.38728329718</v>
      </c>
      <c r="AU611" s="1" t="n">
        <f aca="false">$AK611*AI611</f>
        <v>4992.53654725714</v>
      </c>
      <c r="AW611" s="0" t="n">
        <f aca="false">$D611*G611</f>
        <v>1.04369858254917</v>
      </c>
      <c r="AX611" s="0" t="n">
        <f aca="false">$D611*H611</f>
        <v>1.04511632871238</v>
      </c>
      <c r="AY611" s="0" t="n">
        <f aca="false">$D611*I611</f>
        <v>1.04650695919508</v>
      </c>
      <c r="AZ611" s="0" t="n">
        <f aca="false">$D611*J611</f>
        <v>1.04369340925449</v>
      </c>
      <c r="BA611" s="0" t="n">
        <f aca="false">$D611*K611</f>
        <v>1.08113730475062</v>
      </c>
      <c r="BB611" s="0" t="n">
        <f aca="false">$D611*L611</f>
        <v>1.04753423430615</v>
      </c>
      <c r="BC611" s="0" t="n">
        <f aca="false">$D611*M611</f>
        <v>1.03477544641279</v>
      </c>
      <c r="BD611" s="0" t="n">
        <f aca="false">$D611*N611</f>
        <v>1.04879512486535</v>
      </c>
      <c r="BE611" s="0" t="n">
        <f aca="false">$D611*O611</f>
        <v>1.05837664422112</v>
      </c>
      <c r="BG611" s="1" t="n">
        <f aca="false">$AK611*AW611</f>
        <v>4925.51906485541</v>
      </c>
      <c r="BH611" s="1" t="n">
        <f aca="false">$AK611*AX611</f>
        <v>4932.20982392395</v>
      </c>
      <c r="BI611" s="1" t="n">
        <f aca="false">$AK611*AY611</f>
        <v>4938.77261616036</v>
      </c>
      <c r="BJ611" s="1" t="n">
        <f aca="false">$AK611*AZ611</f>
        <v>4925.49465056377</v>
      </c>
      <c r="BK611" s="1" t="n">
        <f aca="false">$AK611*BA611</f>
        <v>5102.20335191906</v>
      </c>
      <c r="BL611" s="1" t="n">
        <f aca="false">$AK611*BB611</f>
        <v>4943.62062805673</v>
      </c>
      <c r="BM611" s="1" t="n">
        <f aca="false">$AK611*BC611</f>
        <v>4883.40817394021</v>
      </c>
      <c r="BN611" s="1" t="n">
        <f aca="false">$AK611*BD611</f>
        <v>4949.57113962385</v>
      </c>
      <c r="BO611" s="1" t="n">
        <f aca="false">$AK611*BE611</f>
        <v>4994.78913363687</v>
      </c>
    </row>
    <row r="612" customFormat="false" ht="13.8" hidden="false" customHeight="false" outlineLevel="0" collapsed="false">
      <c r="A612" s="0" t="n">
        <f aca="false">A611+1</f>
        <v>606</v>
      </c>
      <c r="B612" s="0" t="n">
        <f aca="false">B611+1/12</f>
        <v>2002.41666666662</v>
      </c>
      <c r="C612" s="1" t="n">
        <v>4768.954077</v>
      </c>
      <c r="D612" s="0" t="n">
        <v>1.05285416798176</v>
      </c>
      <c r="E612" s="1" t="n">
        <v>4968.8742178966</v>
      </c>
      <c r="G612" s="0" t="n">
        <v>0.99909743072829</v>
      </c>
      <c r="H612" s="0" t="n">
        <v>0.993109675247228</v>
      </c>
      <c r="I612" s="0" t="n">
        <v>0.996442172891016</v>
      </c>
      <c r="J612" s="0" t="n">
        <v>1.00745234958979</v>
      </c>
      <c r="K612" s="0" t="n">
        <v>1.03776621255678</v>
      </c>
      <c r="L612" s="0" t="n">
        <v>0.998836020869325</v>
      </c>
      <c r="M612" s="0" t="n">
        <v>0.994817550508348</v>
      </c>
      <c r="N612" s="0" t="n">
        <v>0.998827786018749</v>
      </c>
      <c r="O612" s="0" t="n">
        <v>1.00939179627693</v>
      </c>
      <c r="Q612" s="0" t="n">
        <f aca="false">G612-1</f>
        <v>-0.000902569271709952</v>
      </c>
      <c r="R612" s="0" t="n">
        <f aca="false">H612-1</f>
        <v>-0.00689032475277196</v>
      </c>
      <c r="S612" s="0" t="n">
        <f aca="false">I612-1</f>
        <v>-0.00355782710898389</v>
      </c>
      <c r="T612" s="0" t="n">
        <f aca="false">J612-1</f>
        <v>0.00745234958979002</v>
      </c>
      <c r="U612" s="0" t="n">
        <f aca="false">K612-1</f>
        <v>0.0377662125567799</v>
      </c>
      <c r="V612" s="0" t="n">
        <f aca="false">L612-1</f>
        <v>-0.0011639791306749</v>
      </c>
      <c r="W612" s="0" t="n">
        <f aca="false">M612-1</f>
        <v>-0.00518244949165192</v>
      </c>
      <c r="X612" s="0" t="n">
        <f aca="false">N612-1</f>
        <v>-0.00117221398125089</v>
      </c>
      <c r="Y612" s="0" t="n">
        <f aca="false">O612-1</f>
        <v>0.0093917962769301</v>
      </c>
      <c r="AA612" s="0" t="n">
        <f aca="false">$D612+Q612</f>
        <v>1.05195159871005</v>
      </c>
      <c r="AB612" s="0" t="n">
        <f aca="false">$D612+R612</f>
        <v>1.04596384322899</v>
      </c>
      <c r="AC612" s="0" t="n">
        <f aca="false">$D612+S612</f>
        <v>1.04929634087278</v>
      </c>
      <c r="AD612" s="0" t="n">
        <f aca="false">$D612+T612</f>
        <v>1.06030651757155</v>
      </c>
      <c r="AE612" s="0" t="n">
        <f aca="false">$D612+U612</f>
        <v>1.09062038053854</v>
      </c>
      <c r="AF612" s="0" t="n">
        <f aca="false">$D612+V612</f>
        <v>1.05169018885109</v>
      </c>
      <c r="AG612" s="0" t="n">
        <f aca="false">$D612+W612</f>
        <v>1.04767171849011</v>
      </c>
      <c r="AH612" s="0" t="n">
        <f aca="false">$D612+X612</f>
        <v>1.05168195400051</v>
      </c>
      <c r="AI612" s="0" t="n">
        <f aca="false">$D612+Y612</f>
        <v>1.06224596425869</v>
      </c>
      <c r="AK612" s="0" t="n">
        <f aca="false">$C$4+$C$3*A612</f>
        <v>4719.43253776689</v>
      </c>
      <c r="AM612" s="1" t="n">
        <f aca="false">$AK612*AA612</f>
        <v>4964.6146031081</v>
      </c>
      <c r="AN612" s="1" t="n">
        <f aca="false">$AK612*AB612</f>
        <v>4936.35579506259</v>
      </c>
      <c r="AO612" s="1" t="n">
        <f aca="false">$AK612*AC612</f>
        <v>4952.08329287471</v>
      </c>
      <c r="AP612" s="1" t="n">
        <f aca="false">$AK612*AD612</f>
        <v>5004.04507903347</v>
      </c>
      <c r="AQ612" s="1" t="n">
        <f aca="false">$AK612*AE612</f>
        <v>5147.10931026529</v>
      </c>
      <c r="AR612" s="1" t="n">
        <f aca="false">$AK612*AF612</f>
        <v>4963.38089691401</v>
      </c>
      <c r="AS612" s="1" t="n">
        <f aca="false">$AK612*AG612</f>
        <v>4944.41599714037</v>
      </c>
      <c r="AT612" s="1" t="n">
        <f aca="false">$AK612*AH612</f>
        <v>4963.34203309226</v>
      </c>
      <c r="AU612" s="1" t="n">
        <f aca="false">$AK612*AI612</f>
        <v>5013.19816683402</v>
      </c>
      <c r="AW612" s="0" t="n">
        <f aca="false">$D612*G612</f>
        <v>1.05190389416215</v>
      </c>
      <c r="AX612" s="0" t="n">
        <f aca="false">$D612*H612</f>
        <v>1.04559966084706</v>
      </c>
      <c r="AY612" s="0" t="n">
        <f aca="false">$D612*I612</f>
        <v>1.04910829488111</v>
      </c>
      <c r="AZ612" s="0" t="n">
        <f aca="false">$D612*J612</f>
        <v>1.06070040530863</v>
      </c>
      <c r="BA612" s="0" t="n">
        <f aca="false">$D612*K612</f>
        <v>1.09261648228105</v>
      </c>
      <c r="BB612" s="0" t="n">
        <f aca="false">$D612*L612</f>
        <v>1.05162866770259</v>
      </c>
      <c r="BC612" s="0" t="n">
        <f aca="false">$D612*M612</f>
        <v>1.04739780443412</v>
      </c>
      <c r="BD612" s="0" t="n">
        <f aca="false">$D612*N612</f>
        <v>1.05161999760583</v>
      </c>
      <c r="BE612" s="0" t="n">
        <f aca="false">$D612*O612</f>
        <v>1.06274235983676</v>
      </c>
      <c r="BG612" s="1" t="n">
        <f aca="false">$AK612*AW612</f>
        <v>4964.38946471254</v>
      </c>
      <c r="BH612" s="1" t="n">
        <f aca="false">$AK612*AX612</f>
        <v>4934.63706087962</v>
      </c>
      <c r="BI612" s="1" t="n">
        <f aca="false">$AK612*AY612</f>
        <v>4951.19582250304</v>
      </c>
      <c r="BJ612" s="1" t="n">
        <f aca="false">$AK612*AZ612</f>
        <v>5005.90400563606</v>
      </c>
      <c r="BK612" s="1" t="n">
        <f aca="false">$AK612*BA612</f>
        <v>5156.52977777759</v>
      </c>
      <c r="BL612" s="1" t="n">
        <f aca="false">$AK612*BB612</f>
        <v>4963.09055200402</v>
      </c>
      <c r="BM612" s="1" t="n">
        <f aca="false">$AK612*BC612</f>
        <v>4943.12327823198</v>
      </c>
      <c r="BN612" s="1" t="n">
        <f aca="false">$AK612*BD612</f>
        <v>4963.04963406731</v>
      </c>
      <c r="BO612" s="1" t="n">
        <f aca="false">$AK612*BE612</f>
        <v>5015.54087227678</v>
      </c>
    </row>
    <row r="613" customFormat="false" ht="13.8" hidden="false" customHeight="false" outlineLevel="0" collapsed="false">
      <c r="A613" s="0" t="n">
        <f aca="false">A612+1</f>
        <v>607</v>
      </c>
      <c r="B613" s="0" t="n">
        <f aca="false">B612+1/12</f>
        <v>2002.49999999995</v>
      </c>
      <c r="C613" s="1" t="n">
        <v>4722.352321</v>
      </c>
      <c r="D613" s="0" t="n">
        <v>1.02408243419744</v>
      </c>
      <c r="E613" s="1" t="n">
        <v>4833.23120278579</v>
      </c>
      <c r="G613" s="0" t="n">
        <v>0.997377397559013</v>
      </c>
      <c r="H613" s="0" t="n">
        <v>0.995031448462677</v>
      </c>
      <c r="I613" s="0" t="n">
        <v>1.00264903207537</v>
      </c>
      <c r="J613" s="0" t="n">
        <v>0.998407378156819</v>
      </c>
      <c r="K613" s="0" t="n">
        <v>1.0093045311158</v>
      </c>
      <c r="L613" s="0" t="n">
        <v>0.995605042123462</v>
      </c>
      <c r="M613" s="0" t="n">
        <v>1.01103030731623</v>
      </c>
      <c r="N613" s="0" t="n">
        <v>0.990625034698894</v>
      </c>
      <c r="O613" s="0" t="n">
        <v>1.00900207526391</v>
      </c>
      <c r="Q613" s="0" t="n">
        <f aca="false">G613-1</f>
        <v>-0.00262260244098689</v>
      </c>
      <c r="R613" s="0" t="n">
        <f aca="false">H613-1</f>
        <v>-0.0049685515373229</v>
      </c>
      <c r="S613" s="0" t="n">
        <f aca="false">I613-1</f>
        <v>0.00264903207537004</v>
      </c>
      <c r="T613" s="0" t="n">
        <f aca="false">J613-1</f>
        <v>-0.00159262184318087</v>
      </c>
      <c r="U613" s="0" t="n">
        <f aca="false">K613-1</f>
        <v>0.00930453111579999</v>
      </c>
      <c r="V613" s="0" t="n">
        <f aca="false">L613-1</f>
        <v>-0.00439495787653788</v>
      </c>
      <c r="W613" s="0" t="n">
        <f aca="false">M613-1</f>
        <v>0.0110303073162299</v>
      </c>
      <c r="X613" s="0" t="n">
        <f aca="false">N613-1</f>
        <v>-0.00937496530110593</v>
      </c>
      <c r="Y613" s="0" t="n">
        <f aca="false">O613-1</f>
        <v>0.00900207526390995</v>
      </c>
      <c r="AA613" s="0" t="n">
        <f aca="false">$D613+Q613</f>
        <v>1.02145983175645</v>
      </c>
      <c r="AB613" s="0" t="n">
        <f aca="false">$D613+R613</f>
        <v>1.01911388266012</v>
      </c>
      <c r="AC613" s="0" t="n">
        <f aca="false">$D613+S613</f>
        <v>1.02673146627281</v>
      </c>
      <c r="AD613" s="0" t="n">
        <f aca="false">$D613+T613</f>
        <v>1.02248981235426</v>
      </c>
      <c r="AE613" s="0" t="n">
        <f aca="false">$D613+U613</f>
        <v>1.03338696531324</v>
      </c>
      <c r="AF613" s="0" t="n">
        <f aca="false">$D613+V613</f>
        <v>1.0196874763209</v>
      </c>
      <c r="AG613" s="0" t="n">
        <f aca="false">$D613+W613</f>
        <v>1.03511274151367</v>
      </c>
      <c r="AH613" s="0" t="n">
        <f aca="false">$D613+X613</f>
        <v>1.01470746889633</v>
      </c>
      <c r="AI613" s="0" t="n">
        <f aca="false">$D613+Y613</f>
        <v>1.03308450946135</v>
      </c>
      <c r="AK613" s="0" t="n">
        <f aca="false">$C$4+$C$3*A613</f>
        <v>4719.57241076353</v>
      </c>
      <c r="AM613" s="1" t="n">
        <f aca="false">$AK613*AA613</f>
        <v>4820.85364066091</v>
      </c>
      <c r="AN613" s="1" t="n">
        <f aca="false">$AK613*AB613</f>
        <v>4809.78176402879</v>
      </c>
      <c r="AO613" s="1" t="n">
        <f aca="false">$AK613*AC613</f>
        <v>4845.73350148394</v>
      </c>
      <c r="AP613" s="1" t="n">
        <f aca="false">$AK613*AD613</f>
        <v>4825.71470867394</v>
      </c>
      <c r="AQ613" s="1" t="n">
        <f aca="false">$AK613*AE613</f>
        <v>4877.14461113501</v>
      </c>
      <c r="AR613" s="1" t="n">
        <f aca="false">$AK613*AF613</f>
        <v>4812.48888084522</v>
      </c>
      <c r="AS613" s="1" t="n">
        <f aca="false">$AK613*AG613</f>
        <v>4885.28953687771</v>
      </c>
      <c r="AT613" s="1" t="n">
        <f aca="false">$AK613*AH613</f>
        <v>4788.98537519883</v>
      </c>
      <c r="AU613" s="1" t="n">
        <f aca="false">$AK613*AI613</f>
        <v>4875.71714884096</v>
      </c>
      <c r="AW613" s="0" t="n">
        <f aca="false">$D613*G613</f>
        <v>1.02139667310574</v>
      </c>
      <c r="AX613" s="0" t="n">
        <f aca="false">$D613*H613</f>
        <v>1.01899422784466</v>
      </c>
      <c r="AY613" s="0" t="n">
        <f aca="false">$D613*I613</f>
        <v>1.02679526141345</v>
      </c>
      <c r="AZ613" s="0" t="n">
        <f aca="false">$D613*J613</f>
        <v>1.02245145814352</v>
      </c>
      <c r="BA613" s="0" t="n">
        <f aca="false">$D613*K613</f>
        <v>1.03361104107157</v>
      </c>
      <c r="BB613" s="0" t="n">
        <f aca="false">$D613*L613</f>
        <v>1.01958163503704</v>
      </c>
      <c r="BC613" s="0" t="n">
        <f aca="false">$D613*M613</f>
        <v>1.03537837816379</v>
      </c>
      <c r="BD613" s="0" t="n">
        <f aca="false">$D613*N613</f>
        <v>1.01448169691137</v>
      </c>
      <c r="BE613" s="0" t="n">
        <f aca="false">$D613*O613</f>
        <v>1.03330130134653</v>
      </c>
      <c r="BG613" s="1" t="n">
        <f aca="false">$AK613*AW613</f>
        <v>4820.55555883551</v>
      </c>
      <c r="BH613" s="1" t="n">
        <f aca="false">$AK613*AX613</f>
        <v>4809.21704446295</v>
      </c>
      <c r="BI613" s="1" t="n">
        <f aca="false">$AK613*AY613</f>
        <v>4846.03458726965</v>
      </c>
      <c r="BJ613" s="1" t="n">
        <f aca="false">$AK613*AZ613</f>
        <v>4825.53369319909</v>
      </c>
      <c r="BK613" s="1" t="n">
        <f aca="false">$AK613*BA613</f>
        <v>4878.20215290197</v>
      </c>
      <c r="BL613" s="1" t="n">
        <f aca="false">$AK613*BB613</f>
        <v>4811.98935524198</v>
      </c>
      <c r="BM613" s="1" t="n">
        <f aca="false">$AK613*BC613</f>
        <v>4886.54322828291</v>
      </c>
      <c r="BN613" s="1" t="n">
        <f aca="false">$AK613*BD613</f>
        <v>4787.91982796745</v>
      </c>
      <c r="BO613" s="1" t="n">
        <f aca="false">$AK613*BE613</f>
        <v>4876.74031384115</v>
      </c>
    </row>
    <row r="614" customFormat="false" ht="13.8" hidden="false" customHeight="false" outlineLevel="0" collapsed="false">
      <c r="A614" s="0" t="n">
        <f aca="false">A613+1</f>
        <v>608</v>
      </c>
      <c r="B614" s="0" t="n">
        <f aca="false">B613+1/12</f>
        <v>2002.58333333329</v>
      </c>
      <c r="C614" s="1" t="n">
        <v>4685.117116</v>
      </c>
      <c r="D614" s="0" t="n">
        <v>1.00155231836186</v>
      </c>
      <c r="E614" s="1" t="n">
        <v>4727.03877980094</v>
      </c>
      <c r="G614" s="0" t="n">
        <v>1.00063501729003</v>
      </c>
      <c r="H614" s="0" t="n">
        <v>0.990489261823629</v>
      </c>
      <c r="I614" s="0" t="n">
        <v>0.998897178545824</v>
      </c>
      <c r="J614" s="0" t="n">
        <v>0.999055925604113</v>
      </c>
      <c r="K614" s="0" t="n">
        <v>1.02153692864328</v>
      </c>
      <c r="L614" s="0" t="n">
        <v>1.00305340018473</v>
      </c>
      <c r="M614" s="0" t="n">
        <v>0.999896507442831</v>
      </c>
      <c r="N614" s="0" t="n">
        <v>0.999175277265739</v>
      </c>
      <c r="O614" s="0" t="n">
        <v>1.00511174779657</v>
      </c>
      <c r="Q614" s="0" t="n">
        <f aca="false">G614-1</f>
        <v>0.000635017290030016</v>
      </c>
      <c r="R614" s="0" t="n">
        <f aca="false">H614-1</f>
        <v>-0.00951073817637094</v>
      </c>
      <c r="S614" s="0" t="n">
        <f aca="false">I614-1</f>
        <v>-0.00110282145417595</v>
      </c>
      <c r="T614" s="0" t="n">
        <f aca="false">J614-1</f>
        <v>-0.000944074395886951</v>
      </c>
      <c r="U614" s="0" t="n">
        <f aca="false">K614-1</f>
        <v>0.02153692864328</v>
      </c>
      <c r="V614" s="0" t="n">
        <f aca="false">L614-1</f>
        <v>0.00305340018472999</v>
      </c>
      <c r="W614" s="0" t="n">
        <f aca="false">M614-1</f>
        <v>-0.000103492557168905</v>
      </c>
      <c r="X614" s="0" t="n">
        <f aca="false">N614-1</f>
        <v>-0.00082472273426093</v>
      </c>
      <c r="Y614" s="0" t="n">
        <f aca="false">O614-1</f>
        <v>0.00511174779657009</v>
      </c>
      <c r="AA614" s="0" t="n">
        <f aca="false">$D614+Q614</f>
        <v>1.00218733565189</v>
      </c>
      <c r="AB614" s="0" t="n">
        <f aca="false">$D614+R614</f>
        <v>0.992041580185489</v>
      </c>
      <c r="AC614" s="0" t="n">
        <f aca="false">$D614+S614</f>
        <v>1.00044949690768</v>
      </c>
      <c r="AD614" s="0" t="n">
        <f aca="false">$D614+T614</f>
        <v>1.00060824396597</v>
      </c>
      <c r="AE614" s="0" t="n">
        <f aca="false">$D614+U614</f>
        <v>1.02308924700514</v>
      </c>
      <c r="AF614" s="0" t="n">
        <f aca="false">$D614+V614</f>
        <v>1.00460571854659</v>
      </c>
      <c r="AG614" s="0" t="n">
        <f aca="false">$D614+W614</f>
        <v>1.00144882580469</v>
      </c>
      <c r="AH614" s="0" t="n">
        <f aca="false">$D614+X614</f>
        <v>1.0007275956276</v>
      </c>
      <c r="AI614" s="0" t="n">
        <f aca="false">$D614+Y614</f>
        <v>1.00666406615843</v>
      </c>
      <c r="AK614" s="0" t="n">
        <f aca="false">$C$4+$C$3*A614</f>
        <v>4719.71228376017</v>
      </c>
      <c r="AM614" s="1" t="n">
        <f aca="false">$AK614*AA614</f>
        <v>4730.0358787051</v>
      </c>
      <c r="AN614" s="1" t="n">
        <f aca="false">$AK614*AB614</f>
        <v>4682.1508320023</v>
      </c>
      <c r="AO614" s="1" t="n">
        <f aca="false">$AK614*AC614</f>
        <v>4721.83377983687</v>
      </c>
      <c r="AP614" s="1" t="n">
        <f aca="false">$AK614*AD614</f>
        <v>4722.58302027789</v>
      </c>
      <c r="AQ614" s="1" t="n">
        <f aca="false">$AK614*AE614</f>
        <v>4828.6868864731</v>
      </c>
      <c r="AR614" s="1" t="n">
        <f aca="false">$AK614*AF614</f>
        <v>4741.44995016005</v>
      </c>
      <c r="AS614" s="1" t="n">
        <f aca="false">$AK614*AG614</f>
        <v>4726.55032470759</v>
      </c>
      <c r="AT614" s="1" t="n">
        <f aca="false">$AK614*AH614</f>
        <v>4723.14632578136</v>
      </c>
      <c r="AU614" s="1" t="n">
        <f aca="false">$AK614*AI614</f>
        <v>4751.1647586679</v>
      </c>
      <c r="AW614" s="0" t="n">
        <f aca="false">$D614*G614</f>
        <v>1.00218832140089</v>
      </c>
      <c r="AX614" s="0" t="n">
        <f aca="false">$D614*H614</f>
        <v>0.992026816491983</v>
      </c>
      <c r="AY614" s="0" t="n">
        <f aca="false">$D614*I614</f>
        <v>1.00044778497769</v>
      </c>
      <c r="AZ614" s="0" t="n">
        <f aca="false">$D614*J614</f>
        <v>1.00060677846195</v>
      </c>
      <c r="BA614" s="0" t="n">
        <f aca="false">$D614*K614</f>
        <v>1.02312267917493</v>
      </c>
      <c r="BB614" s="0" t="n">
        <f aca="false">$D614*L614</f>
        <v>1.00461045839576</v>
      </c>
      <c r="BC614" s="0" t="n">
        <f aca="false">$D614*M614</f>
        <v>1.00144866515129</v>
      </c>
      <c r="BD614" s="0" t="n">
        <f aca="false">$D614*N614</f>
        <v>1.00072631539536</v>
      </c>
      <c r="BE614" s="0" t="n">
        <f aca="false">$D614*O614</f>
        <v>1.0066720012184</v>
      </c>
      <c r="BG614" s="1" t="n">
        <f aca="false">$AK614*AW614</f>
        <v>4730.04053115676</v>
      </c>
      <c r="BH614" s="1" t="n">
        <f aca="false">$AK614*AX614</f>
        <v>4682.0811516167</v>
      </c>
      <c r="BI614" s="1" t="n">
        <f aca="false">$AK614*AY614</f>
        <v>4721.82570001986</v>
      </c>
      <c r="BJ614" s="1" t="n">
        <f aca="false">$AK614*AZ614</f>
        <v>4722.57610352057</v>
      </c>
      <c r="BK614" s="1" t="n">
        <f aca="false">$AK614*BA614</f>
        <v>4828.84467669553</v>
      </c>
      <c r="BL614" s="1" t="n">
        <f aca="false">$AK614*BB614</f>
        <v>4741.47232088441</v>
      </c>
      <c r="BM614" s="1" t="n">
        <f aca="false">$AK614*BC614</f>
        <v>4726.54956646978</v>
      </c>
      <c r="BN614" s="1" t="n">
        <f aca="false">$AK614*BD614</f>
        <v>4723.14028345351</v>
      </c>
      <c r="BO614" s="1" t="n">
        <f aca="false">$AK614*BE614</f>
        <v>4751.20220986789</v>
      </c>
    </row>
    <row r="615" customFormat="false" ht="13.8" hidden="false" customHeight="false" outlineLevel="0" collapsed="false">
      <c r="A615" s="0" t="n">
        <f aca="false">A614+1</f>
        <v>609</v>
      </c>
      <c r="B615" s="0" t="n">
        <f aca="false">B614+1/12</f>
        <v>2002.66666666662</v>
      </c>
      <c r="C615" s="1" t="n">
        <v>4911.492582</v>
      </c>
      <c r="D615" s="0" t="n">
        <v>1.02607921839211</v>
      </c>
      <c r="E615" s="1" t="n">
        <v>4842.94221193134</v>
      </c>
      <c r="G615" s="0" t="n">
        <v>0.993604643525081</v>
      </c>
      <c r="H615" s="0" t="n">
        <v>1.00434892731059</v>
      </c>
      <c r="I615" s="0" t="n">
        <v>1.00682351126482</v>
      </c>
      <c r="J615" s="0" t="n">
        <v>1.00441023230626</v>
      </c>
      <c r="K615" s="0" t="n">
        <v>1.02879704613508</v>
      </c>
      <c r="L615" s="0" t="n">
        <v>0.996273379280809</v>
      </c>
      <c r="M615" s="0" t="n">
        <v>1.01291897221343</v>
      </c>
      <c r="N615" s="0" t="n">
        <v>1.00280748532454</v>
      </c>
      <c r="O615" s="0" t="n">
        <v>1.02595055420587</v>
      </c>
      <c r="Q615" s="0" t="n">
        <f aca="false">G615-1</f>
        <v>-0.00639535647491896</v>
      </c>
      <c r="R615" s="0" t="n">
        <f aca="false">H615-1</f>
        <v>0.00434892731058989</v>
      </c>
      <c r="S615" s="0" t="n">
        <f aca="false">I615-1</f>
        <v>0.00682351126482006</v>
      </c>
      <c r="T615" s="0" t="n">
        <f aca="false">J615-1</f>
        <v>0.00441023230626003</v>
      </c>
      <c r="U615" s="0" t="n">
        <f aca="false">K615-1</f>
        <v>0.0287970461350799</v>
      </c>
      <c r="V615" s="0" t="n">
        <f aca="false">L615-1</f>
        <v>-0.00372662071919094</v>
      </c>
      <c r="W615" s="0" t="n">
        <f aca="false">M615-1</f>
        <v>0.01291897221343</v>
      </c>
      <c r="X615" s="0" t="n">
        <f aca="false">N615-1</f>
        <v>0.00280748532453989</v>
      </c>
      <c r="Y615" s="0" t="n">
        <f aca="false">O615-1</f>
        <v>0.02595055420587</v>
      </c>
      <c r="AA615" s="0" t="n">
        <f aca="false">$D615+Q615</f>
        <v>1.01968386191719</v>
      </c>
      <c r="AB615" s="0" t="n">
        <f aca="false">$D615+R615</f>
        <v>1.0304281457027</v>
      </c>
      <c r="AC615" s="0" t="n">
        <f aca="false">$D615+S615</f>
        <v>1.03290272965693</v>
      </c>
      <c r="AD615" s="0" t="n">
        <f aca="false">$D615+T615</f>
        <v>1.03048945069837</v>
      </c>
      <c r="AE615" s="0" t="n">
        <f aca="false">$D615+U615</f>
        <v>1.05487626452719</v>
      </c>
      <c r="AF615" s="0" t="n">
        <f aca="false">$D615+V615</f>
        <v>1.02235259767292</v>
      </c>
      <c r="AG615" s="0" t="n">
        <f aca="false">$D615+W615</f>
        <v>1.03899819060554</v>
      </c>
      <c r="AH615" s="0" t="n">
        <f aca="false">$D615+X615</f>
        <v>1.02888670371665</v>
      </c>
      <c r="AI615" s="0" t="n">
        <f aca="false">$D615+Y615</f>
        <v>1.05202977259798</v>
      </c>
      <c r="AK615" s="0" t="n">
        <f aca="false">$C$4+$C$3*A615</f>
        <v>4719.85215675681</v>
      </c>
      <c r="AM615" s="1" t="n">
        <f aca="false">$AK615*AA615</f>
        <v>4812.75707487996</v>
      </c>
      <c r="AN615" s="1" t="n">
        <f aca="false">$AK615*AB615</f>
        <v>4863.4685058778</v>
      </c>
      <c r="AO615" s="1" t="n">
        <f aca="false">$AK615*AC615</f>
        <v>4875.14817629125</v>
      </c>
      <c r="AP615" s="1" t="n">
        <f aca="false">$AK615*AD615</f>
        <v>4863.75785639384</v>
      </c>
      <c r="AQ615" s="1" t="n">
        <f aca="false">$AK615*AE615</f>
        <v>4978.86001224022</v>
      </c>
      <c r="AR615" s="1" t="n">
        <f aca="false">$AK615*AF615</f>
        <v>4825.35311309245</v>
      </c>
      <c r="AS615" s="1" t="n">
        <f aca="false">$AK615*AG615</f>
        <v>4903.91785079598</v>
      </c>
      <c r="AT615" s="1" t="n">
        <f aca="false">$AK615*AH615</f>
        <v>4856.19312759543</v>
      </c>
      <c r="AU615" s="1" t="n">
        <f aca="false">$AK615*AI615</f>
        <v>4965.42499116895</v>
      </c>
      <c r="AW615" s="0" t="n">
        <f aca="false">$D615*G615</f>
        <v>1.01951707601899</v>
      </c>
      <c r="AX615" s="0" t="n">
        <f aca="false">$D615*H615</f>
        <v>1.0305415623278</v>
      </c>
      <c r="AY615" s="0" t="n">
        <f aca="false">$D615*I615</f>
        <v>1.03308068149741</v>
      </c>
      <c r="AZ615" s="0" t="n">
        <f aca="false">$D615*J615</f>
        <v>1.03060446610984</v>
      </c>
      <c r="BA615" s="0" t="n">
        <f aca="false">$D615*K615</f>
        <v>1.05562726898239</v>
      </c>
      <c r="BB615" s="0" t="n">
        <f aca="false">$D615*L615</f>
        <v>1.02225541031732</v>
      </c>
      <c r="BC615" s="0" t="n">
        <f aca="false">$D615*M615</f>
        <v>1.0393351073033</v>
      </c>
      <c r="BD615" s="0" t="n">
        <f aca="false">$D615*N615</f>
        <v>1.02895992073956</v>
      </c>
      <c r="BE615" s="0" t="n">
        <f aca="false">$D615*O615</f>
        <v>1.05270654276851</v>
      </c>
      <c r="BG615" s="1" t="n">
        <f aca="false">$AK615*AW615</f>
        <v>4811.9698700986</v>
      </c>
      <c r="BH615" s="1" t="n">
        <f aca="false">$AK615*AX615</f>
        <v>4864.00381558041</v>
      </c>
      <c r="BI615" s="1" t="n">
        <f aca="false">$AK615*AY615</f>
        <v>4875.98808266932</v>
      </c>
      <c r="BJ615" s="1" t="n">
        <f aca="false">$AK615*AZ615</f>
        <v>4864.30071213175</v>
      </c>
      <c r="BK615" s="1" t="n">
        <f aca="false">$AK615*BA615</f>
        <v>4982.40464223785</v>
      </c>
      <c r="BL615" s="1" t="n">
        <f aca="false">$AK615*BB615</f>
        <v>4824.89440314251</v>
      </c>
      <c r="BM615" s="1" t="n">
        <f aca="false">$AK615*BC615</f>
        <v>4905.50804779853</v>
      </c>
      <c r="BN615" s="1" t="n">
        <f aca="false">$AK615*BD615</f>
        <v>4856.53870111893</v>
      </c>
      <c r="BO615" s="1" t="n">
        <f aca="false">$AK615*BE615</f>
        <v>4968.61924631796</v>
      </c>
    </row>
    <row r="616" customFormat="false" ht="13.8" hidden="false" customHeight="false" outlineLevel="0" collapsed="false">
      <c r="A616" s="0" t="n">
        <f aca="false">A615+1</f>
        <v>610</v>
      </c>
      <c r="B616" s="0" t="n">
        <f aca="false">B615+1/12</f>
        <v>2002.74999999995</v>
      </c>
      <c r="C616" s="1" t="n">
        <v>4790.807254</v>
      </c>
      <c r="D616" s="0" t="n">
        <v>0.999064416475184</v>
      </c>
      <c r="E616" s="1" t="n">
        <v>4715.57608297315</v>
      </c>
      <c r="G616" s="0" t="n">
        <v>0.996144553261455</v>
      </c>
      <c r="H616" s="0" t="n">
        <v>0.998815967034267</v>
      </c>
      <c r="I616" s="0" t="n">
        <v>1.00997883364573</v>
      </c>
      <c r="J616" s="0" t="n">
        <v>0.999638146597783</v>
      </c>
      <c r="K616" s="0" t="n">
        <v>1.00844007018415</v>
      </c>
      <c r="L616" s="0" t="n">
        <v>0.99574552609143</v>
      </c>
      <c r="M616" s="0" t="n">
        <v>0.998096279534888</v>
      </c>
      <c r="N616" s="0" t="n">
        <v>0.990702703458915</v>
      </c>
      <c r="O616" s="0" t="n">
        <v>1.01658140718766</v>
      </c>
      <c r="Q616" s="0" t="n">
        <f aca="false">G616-1</f>
        <v>-0.00385544673854488</v>
      </c>
      <c r="R616" s="0" t="n">
        <f aca="false">H616-1</f>
        <v>-0.00118403296573288</v>
      </c>
      <c r="S616" s="0" t="n">
        <f aca="false">I616-1</f>
        <v>0.00997883364573005</v>
      </c>
      <c r="T616" s="0" t="n">
        <f aca="false">J616-1</f>
        <v>-0.000361853402216949</v>
      </c>
      <c r="U616" s="0" t="n">
        <f aca="false">K616-1</f>
        <v>0.00844007018415005</v>
      </c>
      <c r="V616" s="0" t="n">
        <f aca="false">L616-1</f>
        <v>-0.00425447390857003</v>
      </c>
      <c r="W616" s="0" t="n">
        <f aca="false">M616-1</f>
        <v>-0.00190372046511189</v>
      </c>
      <c r="X616" s="0" t="n">
        <f aca="false">N616-1</f>
        <v>-0.00929729654108491</v>
      </c>
      <c r="Y616" s="0" t="n">
        <f aca="false">O616-1</f>
        <v>0.01658140718766</v>
      </c>
      <c r="AA616" s="0" t="n">
        <f aca="false">$D616+Q616</f>
        <v>0.995208969736639</v>
      </c>
      <c r="AB616" s="0" t="n">
        <f aca="false">$D616+R616</f>
        <v>0.997880383509451</v>
      </c>
      <c r="AC616" s="0" t="n">
        <f aca="false">$D616+S616</f>
        <v>1.00904325012091</v>
      </c>
      <c r="AD616" s="0" t="n">
        <f aca="false">$D616+T616</f>
        <v>0.998702563072967</v>
      </c>
      <c r="AE616" s="0" t="n">
        <f aca="false">$D616+U616</f>
        <v>1.00750448665933</v>
      </c>
      <c r="AF616" s="0" t="n">
        <f aca="false">$D616+V616</f>
        <v>0.994809942566614</v>
      </c>
      <c r="AG616" s="0" t="n">
        <f aca="false">$D616+W616</f>
        <v>0.997160696010072</v>
      </c>
      <c r="AH616" s="0" t="n">
        <f aca="false">$D616+X616</f>
        <v>0.989767119934099</v>
      </c>
      <c r="AI616" s="0" t="n">
        <f aca="false">$D616+Y616</f>
        <v>1.01564582366284</v>
      </c>
      <c r="AK616" s="0" t="n">
        <f aca="false">$C$4+$C$3*A616</f>
        <v>4719.99202975345</v>
      </c>
      <c r="AM616" s="1" t="n">
        <f aca="false">$AK616*AA616</f>
        <v>4697.37840509607</v>
      </c>
      <c r="AN616" s="1" t="n">
        <f aca="false">$AK616*AB616</f>
        <v>4709.98745681192</v>
      </c>
      <c r="AO616" s="1" t="n">
        <f aca="false">$AK616*AC616</f>
        <v>4762.67609824723</v>
      </c>
      <c r="AP616" s="1" t="n">
        <f aca="false">$AK616*AD616</f>
        <v>4713.86813779874</v>
      </c>
      <c r="AQ616" s="1" t="n">
        <f aca="false">$AK616*AE616</f>
        <v>4755.41314697289</v>
      </c>
      <c r="AR616" s="1" t="n">
        <f aca="false">$AK616*AF616</f>
        <v>4695.4950000339</v>
      </c>
      <c r="AS616" s="1" t="n">
        <f aca="false">$AK616*AG616</f>
        <v>4706.59053755094</v>
      </c>
      <c r="AT616" s="1" t="n">
        <f aca="false">$AK616*AH616</f>
        <v>4671.69291740097</v>
      </c>
      <c r="AU616" s="1" t="n">
        <f aca="false">$AK616*AI616</f>
        <v>4793.840192741</v>
      </c>
      <c r="AW616" s="0" t="n">
        <f aca="false">$D616*G616</f>
        <v>0.995212576829089</v>
      </c>
      <c r="AX616" s="0" t="n">
        <f aca="false">$D616*H616</f>
        <v>0.997881491271187</v>
      </c>
      <c r="AY616" s="0" t="n">
        <f aca="false">$D616*I616</f>
        <v>1.00903391408856</v>
      </c>
      <c r="AZ616" s="0" t="n">
        <f aca="false">$D616*J616</f>
        <v>0.998702901617049</v>
      </c>
      <c r="BA616" s="0" t="n">
        <f aca="false">$D616*K616</f>
        <v>1.00749659026872</v>
      </c>
      <c r="BB616" s="0" t="n">
        <f aca="false">$D616*L616</f>
        <v>0.99481392298231</v>
      </c>
      <c r="BC616" s="0" t="n">
        <f aca="false">$D616*M616</f>
        <v>0.997162477099575</v>
      </c>
      <c r="BD616" s="0" t="n">
        <f aca="false">$D616*N616</f>
        <v>0.989775818331568</v>
      </c>
      <c r="BE616" s="0" t="n">
        <f aca="false">$D616*O616</f>
        <v>1.01563031037146</v>
      </c>
      <c r="BG616" s="1" t="n">
        <f aca="false">$AK616*AW616</f>
        <v>4697.39543054369</v>
      </c>
      <c r="BH616" s="1" t="n">
        <f aca="false">$AK616*AX616</f>
        <v>4709.99268543848</v>
      </c>
      <c r="BI616" s="1" t="n">
        <f aca="false">$AK616*AY616</f>
        <v>4762.63203224892</v>
      </c>
      <c r="BJ616" s="1" t="n">
        <f aca="false">$AK616*AZ616</f>
        <v>4713.86973572411</v>
      </c>
      <c r="BK616" s="1" t="n">
        <f aca="false">$AK616*BA616</f>
        <v>4755.37587607214</v>
      </c>
      <c r="BL616" s="1" t="n">
        <f aca="false">$AK616*BB616</f>
        <v>4695.51378756426</v>
      </c>
      <c r="BM616" s="1" t="n">
        <f aca="false">$AK616*BC616</f>
        <v>4706.5989442792</v>
      </c>
      <c r="BN616" s="1" t="n">
        <f aca="false">$AK616*BD616</f>
        <v>4671.7339737677</v>
      </c>
      <c r="BO616" s="1" t="n">
        <f aca="false">$AK616*BE616</f>
        <v>4793.76697012931</v>
      </c>
    </row>
    <row r="617" customFormat="false" ht="13.8" hidden="false" customHeight="false" outlineLevel="0" collapsed="false">
      <c r="A617" s="0" t="n">
        <f aca="false">A616+1</f>
        <v>611</v>
      </c>
      <c r="B617" s="0" t="n">
        <f aca="false">B616+1/12</f>
        <v>2002.83333333329</v>
      </c>
      <c r="C617" s="1" t="n">
        <v>4353.71814</v>
      </c>
      <c r="D617" s="0" t="n">
        <v>0.972322202030784</v>
      </c>
      <c r="E617" s="1" t="n">
        <v>4589.48904555772</v>
      </c>
      <c r="G617" s="0" t="n">
        <v>1.00344345767293</v>
      </c>
      <c r="H617" s="0" t="n">
        <v>0.998906350864124</v>
      </c>
      <c r="I617" s="0" t="n">
        <v>0.997593660684632</v>
      </c>
      <c r="J617" s="0" t="n">
        <v>0.993780457219177</v>
      </c>
      <c r="K617" s="0" t="n">
        <v>0.974436487475245</v>
      </c>
      <c r="L617" s="0" t="n">
        <v>1.00608083923693</v>
      </c>
      <c r="M617" s="0" t="n">
        <v>0.994322928737988</v>
      </c>
      <c r="N617" s="0" t="n">
        <v>0.99113297144204</v>
      </c>
      <c r="O617" s="0" t="n">
        <v>1.00794629999705</v>
      </c>
      <c r="Q617" s="0" t="n">
        <f aca="false">G617-1</f>
        <v>0.00344345767293008</v>
      </c>
      <c r="R617" s="0" t="n">
        <f aca="false">H617-1</f>
        <v>-0.00109364913587595</v>
      </c>
      <c r="S617" s="0" t="n">
        <f aca="false">I617-1</f>
        <v>-0.00240633931536793</v>
      </c>
      <c r="T617" s="0" t="n">
        <f aca="false">J617-1</f>
        <v>-0.00621954278082293</v>
      </c>
      <c r="U617" s="0" t="n">
        <f aca="false">K617-1</f>
        <v>-0.025563512524755</v>
      </c>
      <c r="V617" s="0" t="n">
        <f aca="false">L617-1</f>
        <v>0.00608083923693004</v>
      </c>
      <c r="W617" s="0" t="n">
        <f aca="false">M617-1</f>
        <v>-0.00567707126201189</v>
      </c>
      <c r="X617" s="0" t="n">
        <f aca="false">N617-1</f>
        <v>-0.00886702855795996</v>
      </c>
      <c r="Y617" s="0" t="n">
        <f aca="false">O617-1</f>
        <v>0.0079462999970501</v>
      </c>
      <c r="AA617" s="0" t="n">
        <f aca="false">$D617+Q617</f>
        <v>0.975765659703714</v>
      </c>
      <c r="AB617" s="0" t="n">
        <f aca="false">$D617+R617</f>
        <v>0.971228552894908</v>
      </c>
      <c r="AC617" s="0" t="n">
        <f aca="false">$D617+S617</f>
        <v>0.969915862715416</v>
      </c>
      <c r="AD617" s="0" t="n">
        <f aca="false">$D617+T617</f>
        <v>0.966102659249961</v>
      </c>
      <c r="AE617" s="0" t="n">
        <f aca="false">$D617+U617</f>
        <v>0.946758689506029</v>
      </c>
      <c r="AF617" s="0" t="n">
        <f aca="false">$D617+V617</f>
        <v>0.978403041267714</v>
      </c>
      <c r="AG617" s="0" t="n">
        <f aca="false">$D617+W617</f>
        <v>0.966645130768772</v>
      </c>
      <c r="AH617" s="0" t="n">
        <f aca="false">$D617+X617</f>
        <v>0.963455173472824</v>
      </c>
      <c r="AI617" s="0" t="n">
        <f aca="false">$D617+Y617</f>
        <v>0.980268502027834</v>
      </c>
      <c r="AK617" s="0" t="n">
        <f aca="false">$C$4+$C$3*A617</f>
        <v>4720.13190275009</v>
      </c>
      <c r="AM617" s="1" t="n">
        <f aca="false">$AK617*AA617</f>
        <v>4605.74261997549</v>
      </c>
      <c r="AN617" s="1" t="n">
        <f aca="false">$AK617*AB617</f>
        <v>4584.32687738106</v>
      </c>
      <c r="AO617" s="1" t="n">
        <f aca="false">$AK617*AC617</f>
        <v>4578.13080658641</v>
      </c>
      <c r="AP617" s="1" t="n">
        <f aca="false">$AK617*AD617</f>
        <v>4560.13198325744</v>
      </c>
      <c r="AQ617" s="1" t="n">
        <f aca="false">$AK617*AE617</f>
        <v>4468.82589454327</v>
      </c>
      <c r="AR617" s="1" t="n">
        <f aca="false">$AK617*AF617</f>
        <v>4618.19140883545</v>
      </c>
      <c r="AS617" s="1" t="n">
        <f aca="false">$AK617*AG617</f>
        <v>4562.69252037971</v>
      </c>
      <c r="AT617" s="1" t="n">
        <f aca="false">$AK617*AH617</f>
        <v>4547.6355011787</v>
      </c>
      <c r="AU617" s="1" t="n">
        <f aca="false">$AK617*AI617</f>
        <v>4626.99662968262</v>
      </c>
      <c r="AW617" s="0" t="n">
        <f aca="false">$D617*G617</f>
        <v>0.975670352377927</v>
      </c>
      <c r="AX617" s="0" t="n">
        <f aca="false">$D617*H617</f>
        <v>0.97125882269474</v>
      </c>
      <c r="AY617" s="0" t="n">
        <f aca="false">$D617*I617</f>
        <v>0.969982464888832</v>
      </c>
      <c r="AZ617" s="0" t="n">
        <f aca="false">$D617*J617</f>
        <v>0.96627480249851</v>
      </c>
      <c r="BA617" s="0" t="n">
        <f aca="false">$D617*K617</f>
        <v>0.947466231241073</v>
      </c>
      <c r="BB617" s="0" t="n">
        <f aca="false">$D617*L617</f>
        <v>0.978234737027831</v>
      </c>
      <c r="BC617" s="0" t="n">
        <f aca="false">$D617*M617</f>
        <v>0.966802259600219</v>
      </c>
      <c r="BD617" s="0" t="n">
        <f aca="false">$D617*N617</f>
        <v>0.963700593297839</v>
      </c>
      <c r="BE617" s="0" t="n">
        <f aca="false">$D617*O617</f>
        <v>0.980048565941913</v>
      </c>
      <c r="BG617" s="1" t="n">
        <f aca="false">$AK617*AW617</f>
        <v>4605.29275682647</v>
      </c>
      <c r="BH617" s="1" t="n">
        <f aca="false">$AK617*AX617</f>
        <v>4584.46975482893</v>
      </c>
      <c r="BI617" s="1" t="n">
        <f aca="false">$AK617*AY617</f>
        <v>4578.44517762994</v>
      </c>
      <c r="BJ617" s="1" t="n">
        <f aca="false">$AK617*AZ617</f>
        <v>4560.94452209675</v>
      </c>
      <c r="BK617" s="1" t="n">
        <f aca="false">$AK617*BA617</f>
        <v>4472.16558485938</v>
      </c>
      <c r="BL617" s="1" t="n">
        <f aca="false">$AK617*BB617</f>
        <v>4617.39699062341</v>
      </c>
      <c r="BM617" s="1" t="n">
        <f aca="false">$AK617*BC617</f>
        <v>4563.43418918986</v>
      </c>
      <c r="BN617" s="1" t="n">
        <f aca="false">$AK617*BD617</f>
        <v>4548.79391512431</v>
      </c>
      <c r="BO617" s="1" t="n">
        <f aca="false">$AK617*BE617</f>
        <v>4625.9585023469</v>
      </c>
    </row>
    <row r="618" customFormat="false" ht="13.8" hidden="false" customHeight="false" outlineLevel="0" collapsed="false">
      <c r="A618" s="0" t="n">
        <f aca="false">A617+1</f>
        <v>612</v>
      </c>
      <c r="B618" s="0" t="n">
        <f aca="false">B617+1/12</f>
        <v>2002.91666666662</v>
      </c>
      <c r="C618" s="1" t="n">
        <v>4480.229137</v>
      </c>
      <c r="D618" s="0" t="n">
        <v>0.964472427355383</v>
      </c>
      <c r="E618" s="1" t="n">
        <v>4552.57197733155</v>
      </c>
      <c r="G618" s="0" t="n">
        <v>1.00597389061773</v>
      </c>
      <c r="H618" s="0" t="n">
        <v>0.999336518348783</v>
      </c>
      <c r="I618" s="0" t="n">
        <v>1.00084815788229</v>
      </c>
      <c r="J618" s="0" t="n">
        <v>1.0119387529193</v>
      </c>
      <c r="K618" s="0" t="n">
        <v>0.957056929019134</v>
      </c>
      <c r="L618" s="0" t="n">
        <v>0.991455170625562</v>
      </c>
      <c r="M618" s="0" t="n">
        <v>0.995214481606871</v>
      </c>
      <c r="N618" s="0" t="n">
        <v>1.00068056268862</v>
      </c>
      <c r="O618" s="0" t="n">
        <v>1.01291173803178</v>
      </c>
      <c r="Q618" s="0" t="n">
        <f aca="false">G618-1</f>
        <v>0.00597389061773002</v>
      </c>
      <c r="R618" s="0" t="n">
        <f aca="false">H618-1</f>
        <v>-0.00066348165121688</v>
      </c>
      <c r="S618" s="0" t="n">
        <f aca="false">I618-1</f>
        <v>0.00084815788229009</v>
      </c>
      <c r="T618" s="0" t="n">
        <f aca="false">J618-1</f>
        <v>0.0119387529193</v>
      </c>
      <c r="U618" s="0" t="n">
        <f aca="false">K618-1</f>
        <v>-0.0429430709808659</v>
      </c>
      <c r="V618" s="0" t="n">
        <f aca="false">L618-1</f>
        <v>-0.0085448293744379</v>
      </c>
      <c r="W618" s="0" t="n">
        <f aca="false">M618-1</f>
        <v>-0.00478551839312891</v>
      </c>
      <c r="X618" s="0" t="n">
        <f aca="false">N618-1</f>
        <v>0.000680562688619935</v>
      </c>
      <c r="Y618" s="0" t="n">
        <f aca="false">O618-1</f>
        <v>0.01291173803178</v>
      </c>
      <c r="AA618" s="0" t="n">
        <f aca="false">$D618+Q618</f>
        <v>0.970446317973113</v>
      </c>
      <c r="AB618" s="0" t="n">
        <f aca="false">$D618+R618</f>
        <v>0.963808945704166</v>
      </c>
      <c r="AC618" s="0" t="n">
        <f aca="false">$D618+S618</f>
        <v>0.965320585237673</v>
      </c>
      <c r="AD618" s="0" t="n">
        <f aca="false">$D618+T618</f>
        <v>0.976411180274683</v>
      </c>
      <c r="AE618" s="0" t="n">
        <f aca="false">$D618+U618</f>
        <v>0.921529356374517</v>
      </c>
      <c r="AF618" s="0" t="n">
        <f aca="false">$D618+V618</f>
        <v>0.955927597980945</v>
      </c>
      <c r="AG618" s="0" t="n">
        <f aca="false">$D618+W618</f>
        <v>0.959686908962254</v>
      </c>
      <c r="AH618" s="0" t="n">
        <f aca="false">$D618+X618</f>
        <v>0.965152990044003</v>
      </c>
      <c r="AI618" s="0" t="n">
        <f aca="false">$D618+Y618</f>
        <v>0.977384165387163</v>
      </c>
      <c r="AK618" s="0" t="n">
        <f aca="false">$C$4+$C$3*A618</f>
        <v>4720.27177574673</v>
      </c>
      <c r="AM618" s="1" t="n">
        <f aca="false">$AK618*AA618</f>
        <v>4580.77036460582</v>
      </c>
      <c r="AN618" s="1" t="n">
        <f aca="false">$AK618*AB618</f>
        <v>4549.44016361958</v>
      </c>
      <c r="AO618" s="1" t="n">
        <f aca="false">$AK618*AC618</f>
        <v>4556.5755130447</v>
      </c>
      <c r="AP618" s="1" t="n">
        <f aca="false">$AK618*AD618</f>
        <v>4608.92613577413</v>
      </c>
      <c r="AQ618" s="1" t="n">
        <f aca="false">$AK618*AE618</f>
        <v>4349.86901141668</v>
      </c>
      <c r="AR618" s="1" t="n">
        <f aca="false">$AK618*AF618</f>
        <v>4512.23806040682</v>
      </c>
      <c r="AS618" s="1" t="n">
        <f aca="false">$AK618*AG618</f>
        <v>4529.98302992815</v>
      </c>
      <c r="AT618" s="1" t="n">
        <f aca="false">$AK618*AH618</f>
        <v>4555.78441818227</v>
      </c>
      <c r="AU618" s="1" t="n">
        <f aca="false">$AK618*AI618</f>
        <v>4613.5188899388</v>
      </c>
      <c r="AW618" s="0" t="n">
        <f aca="false">$D618*G618</f>
        <v>0.970234080140221</v>
      </c>
      <c r="AX618" s="0" t="n">
        <f aca="false">$D618*H618</f>
        <v>0.963832517596728</v>
      </c>
      <c r="AY618" s="0" t="n">
        <f aca="false">$D618*I618</f>
        <v>0.965290452246896</v>
      </c>
      <c r="AZ618" s="0" t="n">
        <f aca="false">$D618*J618</f>
        <v>0.975987025363057</v>
      </c>
      <c r="BA618" s="0" t="n">
        <f aca="false">$D618*K618</f>
        <v>0.923055019448373</v>
      </c>
      <c r="BB618" s="0" t="n">
        <f aca="false">$D618*L618</f>
        <v>0.956231175027281</v>
      </c>
      <c r="BC618" s="0" t="n">
        <f aca="false">$D618*M618</f>
        <v>0.959856926814608</v>
      </c>
      <c r="BD618" s="0" t="n">
        <f aca="false">$D618*N618</f>
        <v>0.965128811303644</v>
      </c>
      <c r="BE618" s="0" t="n">
        <f aca="false">$D618*O618</f>
        <v>0.976925442676271</v>
      </c>
      <c r="BG618" s="1" t="n">
        <f aca="false">$AK618*AW618</f>
        <v>4579.76854435347</v>
      </c>
      <c r="BH618" s="1" t="n">
        <f aca="false">$AK618*AX618</f>
        <v>4549.55142935875</v>
      </c>
      <c r="BI618" s="1" t="n">
        <f aca="false">$AK618*AY618</f>
        <v>4556.43327713882</v>
      </c>
      <c r="BJ618" s="1" t="n">
        <f aca="false">$AK618*AZ618</f>
        <v>4606.92400931624</v>
      </c>
      <c r="BK618" s="1" t="n">
        <f aca="false">$AK618*BA618</f>
        <v>4357.0705557635</v>
      </c>
      <c r="BL618" s="1" t="n">
        <f aca="false">$AK618*BB618</f>
        <v>4513.6710265704</v>
      </c>
      <c r="BM618" s="1" t="n">
        <f aca="false">$AK618*BC618</f>
        <v>4530.78556039799</v>
      </c>
      <c r="BN618" s="1" t="n">
        <f aca="false">$AK618*BD618</f>
        <v>4555.67028795658</v>
      </c>
      <c r="BO618" s="1" t="n">
        <f aca="false">$AK618*BE618</f>
        <v>4611.35359407368</v>
      </c>
    </row>
    <row r="619" customFormat="false" ht="13.8" hidden="false" customHeight="false" outlineLevel="0" collapsed="false">
      <c r="A619" s="0" t="n">
        <f aca="false">A618+1</f>
        <v>613</v>
      </c>
      <c r="B619" s="0" t="n">
        <f aca="false">B618+1/12</f>
        <v>2002.99999999995</v>
      </c>
      <c r="C619" s="1" t="n">
        <v>4274.163858</v>
      </c>
      <c r="D619" s="0" t="n">
        <v>0.938407838831965</v>
      </c>
      <c r="E619" s="1" t="n">
        <v>4429.6712936945</v>
      </c>
      <c r="G619" s="0" t="n">
        <v>0.999382109352198</v>
      </c>
      <c r="H619" s="0" t="n">
        <v>1.00354070266785</v>
      </c>
      <c r="I619" s="0" t="n">
        <v>1.00403604329758</v>
      </c>
      <c r="J619" s="0" t="n">
        <v>0.995852648132341</v>
      </c>
      <c r="K619" s="0" t="n">
        <v>0.949184165613121</v>
      </c>
      <c r="L619" s="0" t="n">
        <v>0.996843982960928</v>
      </c>
      <c r="M619" s="0" t="n">
        <v>0.998783717856477</v>
      </c>
      <c r="N619" s="0" t="n">
        <v>1.00286308400847</v>
      </c>
      <c r="O619" s="0" t="n">
        <v>0.98994073871351</v>
      </c>
      <c r="Q619" s="0" t="n">
        <f aca="false">G619-1</f>
        <v>-0.000617890647801933</v>
      </c>
      <c r="R619" s="0" t="n">
        <f aca="false">H619-1</f>
        <v>0.00354070266785</v>
      </c>
      <c r="S619" s="0" t="n">
        <f aca="false">I619-1</f>
        <v>0.00403604329757989</v>
      </c>
      <c r="T619" s="0" t="n">
        <f aca="false">J619-1</f>
        <v>-0.00414735186765891</v>
      </c>
      <c r="U619" s="0" t="n">
        <f aca="false">K619-1</f>
        <v>-0.050815834386879</v>
      </c>
      <c r="V619" s="0" t="n">
        <f aca="false">L619-1</f>
        <v>-0.00315601703907187</v>
      </c>
      <c r="W619" s="0" t="n">
        <f aca="false">M619-1</f>
        <v>-0.00121628214352287</v>
      </c>
      <c r="X619" s="0" t="n">
        <f aca="false">N619-1</f>
        <v>0.00286308400847002</v>
      </c>
      <c r="Y619" s="0" t="n">
        <f aca="false">O619-1</f>
        <v>-0.01005926128649</v>
      </c>
      <c r="AA619" s="0" t="n">
        <f aca="false">$D619+Q619</f>
        <v>0.937789948184163</v>
      </c>
      <c r="AB619" s="0" t="n">
        <f aca="false">$D619+R619</f>
        <v>0.941948541499815</v>
      </c>
      <c r="AC619" s="0" t="n">
        <f aca="false">$D619+S619</f>
        <v>0.942443882129545</v>
      </c>
      <c r="AD619" s="0" t="n">
        <f aca="false">$D619+T619</f>
        <v>0.934260486964306</v>
      </c>
      <c r="AE619" s="0" t="n">
        <f aca="false">$D619+U619</f>
        <v>0.887592004445086</v>
      </c>
      <c r="AF619" s="0" t="n">
        <f aca="false">$D619+V619</f>
        <v>0.935251821792893</v>
      </c>
      <c r="AG619" s="0" t="n">
        <f aca="false">$D619+W619</f>
        <v>0.937191556688442</v>
      </c>
      <c r="AH619" s="0" t="n">
        <f aca="false">$D619+X619</f>
        <v>0.941270922840435</v>
      </c>
      <c r="AI619" s="0" t="n">
        <f aca="false">$D619+Y619</f>
        <v>0.928348577545475</v>
      </c>
      <c r="AK619" s="0" t="n">
        <f aca="false">$C$4+$C$3*A619</f>
        <v>4720.41164874337</v>
      </c>
      <c r="AM619" s="1" t="n">
        <f aca="false">$AK619*AA619</f>
        <v>4426.75459548296</v>
      </c>
      <c r="AN619" s="1" t="n">
        <f aca="false">$AK619*AB619</f>
        <v>4446.38486781255</v>
      </c>
      <c r="AO619" s="1" t="n">
        <f aca="false">$AK619*AC619</f>
        <v>4448.72307949122</v>
      </c>
      <c r="AP619" s="1" t="n">
        <f aca="false">$AK619*AD619</f>
        <v>4410.09408562696</v>
      </c>
      <c r="AQ619" s="1" t="n">
        <f aca="false">$AK619*AE619</f>
        <v>4189.79963711406</v>
      </c>
      <c r="AR619" s="1" t="n">
        <f aca="false">$AK619*AF619</f>
        <v>4414.77359409963</v>
      </c>
      <c r="AS619" s="1" t="n">
        <f aca="false">$AK619*AG619</f>
        <v>4423.92994129605</v>
      </c>
      <c r="AT619" s="1" t="n">
        <f aca="false">$AK619*AH619</f>
        <v>4443.18622879941</v>
      </c>
      <c r="AU619" s="1" t="n">
        <f aca="false">$AK619*AI619</f>
        <v>4382.18743954</v>
      </c>
      <c r="AW619" s="0" t="n">
        <f aca="false">$D619*G619</f>
        <v>0.937828005404527</v>
      </c>
      <c r="AX619" s="0" t="n">
        <f aca="false">$D619*H619</f>
        <v>0.941730461970449</v>
      </c>
      <c r="AY619" s="0" t="n">
        <f aca="false">$D619*I619</f>
        <v>0.942195293500279</v>
      </c>
      <c r="AZ619" s="0" t="n">
        <f aca="false">$D619*J619</f>
        <v>0.93451593132896</v>
      </c>
      <c r="BA619" s="0" t="n">
        <f aca="false">$D619*K619</f>
        <v>0.890721861506531</v>
      </c>
      <c r="BB619" s="0" t="n">
        <f aca="false">$D619*L619</f>
        <v>0.935446207703013</v>
      </c>
      <c r="BC619" s="0" t="n">
        <f aca="false">$D619*M619</f>
        <v>0.937266470134252</v>
      </c>
      <c r="BD619" s="0" t="n">
        <f aca="false">$D619*N619</f>
        <v>0.941094579308748</v>
      </c>
      <c r="BE619" s="0" t="n">
        <f aca="false">$D619*O619</f>
        <v>0.928968149187864</v>
      </c>
      <c r="BG619" s="1" t="n">
        <f aca="false">$AK619*AW619</f>
        <v>4426.93424122929</v>
      </c>
      <c r="BH619" s="1" t="n">
        <f aca="false">$AK619*AX619</f>
        <v>4445.35544266178</v>
      </c>
      <c r="BI619" s="1" t="n">
        <f aca="false">$AK619*AY619</f>
        <v>4447.54963882989</v>
      </c>
      <c r="BJ619" s="1" t="n">
        <f aca="false">$AK619*AZ619</f>
        <v>4411.29988818148</v>
      </c>
      <c r="BK619" s="1" t="n">
        <f aca="false">$AK619*BA619</f>
        <v>4204.5738508458</v>
      </c>
      <c r="BL619" s="1" t="n">
        <f aca="false">$AK619*BB619</f>
        <v>4415.69117561411</v>
      </c>
      <c r="BM619" s="1" t="n">
        <f aca="false">$AK619*BC619</f>
        <v>4424.2835635983</v>
      </c>
      <c r="BN619" s="1" t="n">
        <f aca="false">$AK619*BD619</f>
        <v>4442.35381473825</v>
      </c>
      <c r="BO619" s="1" t="n">
        <f aca="false">$AK619*BE619</f>
        <v>4385.11207273796</v>
      </c>
    </row>
    <row r="620" customFormat="false" ht="13.8" hidden="false" customHeight="false" outlineLevel="0" collapsed="false">
      <c r="A620" s="0" t="n">
        <f aca="false">A619+1</f>
        <v>614</v>
      </c>
      <c r="B620" s="0" t="n">
        <f aca="false">B619+1/12</f>
        <v>2003.08333333329</v>
      </c>
      <c r="C620" s="1" t="n">
        <v>4639.964074</v>
      </c>
      <c r="D620" s="0" t="n">
        <v>0.955313020834816</v>
      </c>
      <c r="E620" s="1" t="n">
        <v>4509.60433423983</v>
      </c>
      <c r="G620" s="0" t="n">
        <v>0.999921525194705</v>
      </c>
      <c r="H620" s="0" t="n">
        <v>1.00258937373517</v>
      </c>
      <c r="I620" s="0" t="n">
        <v>1.00449901429884</v>
      </c>
      <c r="J620" s="0" t="n">
        <v>0.994336521753902</v>
      </c>
      <c r="K620" s="0" t="n">
        <v>0.953316962110113</v>
      </c>
      <c r="L620" s="0" t="n">
        <v>0.996291466539158</v>
      </c>
      <c r="M620" s="0" t="n">
        <v>1.00138599691656</v>
      </c>
      <c r="N620" s="0" t="n">
        <v>1.0078650382013</v>
      </c>
      <c r="O620" s="0" t="n">
        <v>0.999971717211194</v>
      </c>
      <c r="Q620" s="0" t="n">
        <f aca="false">G620-1</f>
        <v>-7.84748052948814E-005</v>
      </c>
      <c r="R620" s="0" t="n">
        <f aca="false">H620-1</f>
        <v>0.0025893737351701</v>
      </c>
      <c r="S620" s="0" t="n">
        <f aca="false">I620-1</f>
        <v>0.00449901429883992</v>
      </c>
      <c r="T620" s="0" t="n">
        <f aca="false">J620-1</f>
        <v>-0.00566347824609792</v>
      </c>
      <c r="U620" s="0" t="n">
        <f aca="false">K620-1</f>
        <v>-0.0466830378898869</v>
      </c>
      <c r="V620" s="0" t="n">
        <f aca="false">L620-1</f>
        <v>-0.00370853346084188</v>
      </c>
      <c r="W620" s="0" t="n">
        <f aca="false">M620-1</f>
        <v>0.00138599691655994</v>
      </c>
      <c r="X620" s="0" t="n">
        <f aca="false">N620-1</f>
        <v>0.00786503820129991</v>
      </c>
      <c r="Y620" s="0" t="n">
        <f aca="false">O620-1</f>
        <v>-2.82827888059556E-005</v>
      </c>
      <c r="AA620" s="0" t="n">
        <f aca="false">$D620+Q620</f>
        <v>0.955234546029521</v>
      </c>
      <c r="AB620" s="0" t="n">
        <f aca="false">$D620+R620</f>
        <v>0.957902394569986</v>
      </c>
      <c r="AC620" s="0" t="n">
        <f aca="false">$D620+S620</f>
        <v>0.959812035133656</v>
      </c>
      <c r="AD620" s="0" t="n">
        <f aca="false">$D620+T620</f>
        <v>0.949649542588718</v>
      </c>
      <c r="AE620" s="0" t="n">
        <f aca="false">$D620+U620</f>
        <v>0.908629982944929</v>
      </c>
      <c r="AF620" s="0" t="n">
        <f aca="false">$D620+V620</f>
        <v>0.951604487373974</v>
      </c>
      <c r="AG620" s="0" t="n">
        <f aca="false">$D620+W620</f>
        <v>0.956699017751376</v>
      </c>
      <c r="AH620" s="0" t="n">
        <f aca="false">$D620+X620</f>
        <v>0.963178059036116</v>
      </c>
      <c r="AI620" s="0" t="n">
        <f aca="false">$D620+Y620</f>
        <v>0.95528473804601</v>
      </c>
      <c r="AK620" s="0" t="n">
        <f aca="false">$C$4+$C$3*A620</f>
        <v>4720.55152174001</v>
      </c>
      <c r="AM620" s="1" t="n">
        <f aca="false">$AK620*AA620</f>
        <v>4509.23388987828</v>
      </c>
      <c r="AN620" s="1" t="n">
        <f aca="false">$AK620*AB620</f>
        <v>4521.82760636574</v>
      </c>
      <c r="AO620" s="1" t="n">
        <f aca="false">$AK620*AC620</f>
        <v>4530.84216303455</v>
      </c>
      <c r="AP620" s="1" t="n">
        <f aca="false">$AK620*AD620</f>
        <v>4482.86959338687</v>
      </c>
      <c r="AQ620" s="1" t="n">
        <f aca="false">$AK620*AE620</f>
        <v>4289.23464868928</v>
      </c>
      <c r="AR620" s="1" t="n">
        <f aca="false">$AK620*AF620</f>
        <v>4492.09801096783</v>
      </c>
      <c r="AS620" s="1" t="n">
        <f aca="false">$AK620*AG620</f>
        <v>4516.14700409343</v>
      </c>
      <c r="AT620" s="1" t="n">
        <f aca="false">$AK620*AH620</f>
        <v>4546.73165228952</v>
      </c>
      <c r="AU620" s="1" t="n">
        <f aca="false">$AK620*AI620</f>
        <v>4509.4708238781</v>
      </c>
      <c r="AW620" s="0" t="n">
        <f aca="false">$D620*G620</f>
        <v>0.95523805283151</v>
      </c>
      <c r="AX620" s="0" t="n">
        <f aca="false">$D620*H620</f>
        <v>0.957786683279832</v>
      </c>
      <c r="AY620" s="0" t="n">
        <f aca="false">$D620*I620</f>
        <v>0.95961098777542</v>
      </c>
      <c r="AZ620" s="0" t="n">
        <f aca="false">$D620*J620</f>
        <v>0.949902626323104</v>
      </c>
      <c r="BA620" s="0" t="n">
        <f aca="false">$D620*K620</f>
        <v>0.910716106886482</v>
      </c>
      <c r="BB620" s="0" t="n">
        <f aca="false">$D620*L620</f>
        <v>0.951770210531472</v>
      </c>
      <c r="BC620" s="0" t="n">
        <f aca="false">$D620*M620</f>
        <v>0.956637081736043</v>
      </c>
      <c r="BD620" s="0" t="n">
        <f aca="false">$D620*N620</f>
        <v>0.962826594237881</v>
      </c>
      <c r="BE620" s="0" t="n">
        <f aca="false">$D620*O620</f>
        <v>0.955286001918404</v>
      </c>
      <c r="BG620" s="1" t="n">
        <f aca="false">$AK620*AW620</f>
        <v>4509.25044391775</v>
      </c>
      <c r="BH620" s="1" t="n">
        <f aca="false">$AK620*AX620</f>
        <v>4521.28138525892</v>
      </c>
      <c r="BI620" s="1" t="n">
        <f aca="false">$AK620*AY620</f>
        <v>4529.89310862169</v>
      </c>
      <c r="BJ620" s="1" t="n">
        <f aca="false">$AK620*AZ620</f>
        <v>4484.06428819436</v>
      </c>
      <c r="BK620" s="1" t="n">
        <f aca="false">$AK620*BA620</f>
        <v>4299.08230423612</v>
      </c>
      <c r="BL620" s="1" t="n">
        <f aca="false">$AK620*BB620</f>
        <v>4492.88031567115</v>
      </c>
      <c r="BM620" s="1" t="n">
        <f aca="false">$AK620*BC620</f>
        <v>4515.854631942</v>
      </c>
      <c r="BN620" s="1" t="n">
        <f aca="false">$AK620*BD620</f>
        <v>4545.07254460138</v>
      </c>
      <c r="BO620" s="1" t="n">
        <f aca="false">$AK620*BE620</f>
        <v>4509.47679005285</v>
      </c>
    </row>
    <row r="621" customFormat="false" ht="13.8" hidden="false" customHeight="false" outlineLevel="0" collapsed="false">
      <c r="A621" s="0" t="n">
        <f aca="false">A620+1</f>
        <v>615</v>
      </c>
      <c r="B621" s="0" t="n">
        <f aca="false">B620+1/12</f>
        <v>2003.16666666662</v>
      </c>
      <c r="C621" s="1" t="n">
        <v>4819.647235</v>
      </c>
      <c r="D621" s="0" t="n">
        <v>1.00292005349109</v>
      </c>
      <c r="E621" s="1" t="n">
        <v>4734.47606612421</v>
      </c>
      <c r="G621" s="0" t="n">
        <v>0.999220951164431</v>
      </c>
      <c r="H621" s="0" t="n">
        <v>1.00994568278455</v>
      </c>
      <c r="I621" s="0" t="n">
        <v>0.993864933486644</v>
      </c>
      <c r="J621" s="0" t="n">
        <v>1.00585900527541</v>
      </c>
      <c r="K621" s="0" t="n">
        <v>0.973677556903774</v>
      </c>
      <c r="L621" s="0" t="n">
        <v>0.992902225987388</v>
      </c>
      <c r="M621" s="0" t="n">
        <v>1.00105674796331</v>
      </c>
      <c r="N621" s="0" t="n">
        <v>1.01186116983753</v>
      </c>
      <c r="O621" s="0" t="n">
        <v>0.999583592414588</v>
      </c>
      <c r="Q621" s="0" t="n">
        <f aca="false">G621-1</f>
        <v>-0.000779048835568896</v>
      </c>
      <c r="R621" s="0" t="n">
        <f aca="false">H621-1</f>
        <v>0.0099456827845501</v>
      </c>
      <c r="S621" s="0" t="n">
        <f aca="false">I621-1</f>
        <v>-0.00613506651335594</v>
      </c>
      <c r="T621" s="0" t="n">
        <f aca="false">J621-1</f>
        <v>0.00585900527540995</v>
      </c>
      <c r="U621" s="0" t="n">
        <f aca="false">K621-1</f>
        <v>-0.0263224430962259</v>
      </c>
      <c r="V621" s="0" t="n">
        <f aca="false">L621-1</f>
        <v>-0.00709777401261191</v>
      </c>
      <c r="W621" s="0" t="n">
        <f aca="false">M621-1</f>
        <v>0.0010567479633099</v>
      </c>
      <c r="X621" s="0" t="n">
        <f aca="false">N621-1</f>
        <v>0.0118611698375299</v>
      </c>
      <c r="Y621" s="0" t="n">
        <f aca="false">O621-1</f>
        <v>-0.000416407585411949</v>
      </c>
      <c r="AA621" s="0" t="n">
        <f aca="false">$D621+Q621</f>
        <v>1.00214100465552</v>
      </c>
      <c r="AB621" s="0" t="n">
        <f aca="false">$D621+R621</f>
        <v>1.01286573627564</v>
      </c>
      <c r="AC621" s="0" t="n">
        <f aca="false">$D621+S621</f>
        <v>0.996784986977734</v>
      </c>
      <c r="AD621" s="0" t="n">
        <f aca="false">$D621+T621</f>
        <v>1.0087790587665</v>
      </c>
      <c r="AE621" s="0" t="n">
        <f aca="false">$D621+U621</f>
        <v>0.976597610394864</v>
      </c>
      <c r="AF621" s="0" t="n">
        <f aca="false">$D621+V621</f>
        <v>0.995822279478478</v>
      </c>
      <c r="AG621" s="0" t="n">
        <f aca="false">$D621+W621</f>
        <v>1.0039768014544</v>
      </c>
      <c r="AH621" s="0" t="n">
        <f aca="false">$D621+X621</f>
        <v>1.01478122332862</v>
      </c>
      <c r="AI621" s="0" t="n">
        <f aca="false">$D621+Y621</f>
        <v>1.00250364590568</v>
      </c>
      <c r="AK621" s="0" t="n">
        <f aca="false">$C$4+$C$3*A621</f>
        <v>4720.69139473665</v>
      </c>
      <c r="AM621" s="1" t="n">
        <f aca="false">$AK621*AA621</f>
        <v>4730.79841699006</v>
      </c>
      <c r="AN621" s="1" t="n">
        <f aca="false">$AK621*AB621</f>
        <v>4781.42656526001</v>
      </c>
      <c r="AO621" s="1" t="n">
        <f aca="false">$AK621*AC621</f>
        <v>4705.51431042847</v>
      </c>
      <c r="AP621" s="1" t="n">
        <f aca="false">$AK621*AD621</f>
        <v>4762.13462190955</v>
      </c>
      <c r="AQ621" s="1" t="n">
        <f aca="false">$AK621*AE621</f>
        <v>4610.21593551141</v>
      </c>
      <c r="AR621" s="1" t="n">
        <f aca="false">$AK621*AF621</f>
        <v>4700.96966542108</v>
      </c>
      <c r="AS621" s="1" t="n">
        <f aca="false">$AK621*AG621</f>
        <v>4739.46464714101</v>
      </c>
      <c r="AT621" s="1" t="n">
        <f aca="false">$AK621*AH621</f>
        <v>4790.46898850774</v>
      </c>
      <c r="AU621" s="1" t="n">
        <f aca="false">$AK621*AI621</f>
        <v>4732.51033441905</v>
      </c>
      <c r="AW621" s="0" t="n">
        <f aca="false">$D621*G621</f>
        <v>1.00213872979125</v>
      </c>
      <c r="AX621" s="0" t="n">
        <f aca="false">$D621*H621</f>
        <v>1.01289477820138</v>
      </c>
      <c r="AY621" s="0" t="n">
        <f aca="false">$D621*I621</f>
        <v>0.996767072255344</v>
      </c>
      <c r="AZ621" s="0" t="n">
        <f aca="false">$D621*J621</f>
        <v>1.00879616737531</v>
      </c>
      <c r="BA621" s="0" t="n">
        <f aca="false">$D621*K621</f>
        <v>0.976520747453007</v>
      </c>
      <c r="BB621" s="0" t="n">
        <f aca="false">$D621*L621</f>
        <v>0.995801553598694</v>
      </c>
      <c r="BC621" s="0" t="n">
        <f aca="false">$D621*M621</f>
        <v>1.00397988721498</v>
      </c>
      <c r="BD621" s="0" t="n">
        <f aca="false">$D621*N621</f>
        <v>1.01481585857901</v>
      </c>
      <c r="BE621" s="0" t="n">
        <f aca="false">$D621*O621</f>
        <v>1.00250242997325</v>
      </c>
      <c r="BG621" s="1" t="n">
        <f aca="false">$AK621*AW621</f>
        <v>4730.78767805786</v>
      </c>
      <c r="BH621" s="1" t="n">
        <f aca="false">$AK621*AX621</f>
        <v>4781.56366322892</v>
      </c>
      <c r="BI621" s="1" t="n">
        <f aca="false">$AK621*AY621</f>
        <v>4705.42974055264</v>
      </c>
      <c r="BJ621" s="1" t="n">
        <f aca="false">$AK621*AZ621</f>
        <v>4762.21538637193</v>
      </c>
      <c r="BK621" s="1" t="n">
        <f aca="false">$AK621*BA621</f>
        <v>4609.85308928321</v>
      </c>
      <c r="BL621" s="1" t="n">
        <f aca="false">$AK621*BB621</f>
        <v>4700.87182493874</v>
      </c>
      <c r="BM621" s="1" t="n">
        <f aca="false">$AK621*BC621</f>
        <v>4739.47921406442</v>
      </c>
      <c r="BN621" s="1" t="n">
        <f aca="false">$AK621*BD621</f>
        <v>4790.63249083623</v>
      </c>
      <c r="BO621" s="1" t="n">
        <f aca="false">$AK621*BE621</f>
        <v>4732.50459437732</v>
      </c>
    </row>
    <row r="622" customFormat="false" ht="13.8" hidden="false" customHeight="false" outlineLevel="0" collapsed="false">
      <c r="A622" s="0" t="n">
        <f aca="false">A621+1</f>
        <v>616</v>
      </c>
      <c r="B622" s="0" t="n">
        <f aca="false">B621+1/12</f>
        <v>2003.24999999995</v>
      </c>
      <c r="C622" s="1" t="n">
        <v>4921.999063</v>
      </c>
      <c r="D622" s="0" t="n">
        <v>1.01498832518871</v>
      </c>
      <c r="E622" s="1" t="n">
        <v>4791.5886219351</v>
      </c>
      <c r="G622" s="0" t="n">
        <v>0.999899088641189</v>
      </c>
      <c r="H622" s="0" t="n">
        <v>1.00206441235308</v>
      </c>
      <c r="I622" s="0" t="n">
        <v>0.993450635940048</v>
      </c>
      <c r="J622" s="0" t="n">
        <v>0.995903915602514</v>
      </c>
      <c r="K622" s="0" t="n">
        <v>1.01005645913568</v>
      </c>
      <c r="L622" s="0" t="n">
        <v>1.00709650462578</v>
      </c>
      <c r="M622" s="0" t="n">
        <v>0.990862190348228</v>
      </c>
      <c r="N622" s="0" t="n">
        <v>1.00870662678908</v>
      </c>
      <c r="O622" s="0" t="n">
        <v>0.989061274507523</v>
      </c>
      <c r="Q622" s="0" t="n">
        <f aca="false">G622-1</f>
        <v>-0.000100911358810962</v>
      </c>
      <c r="R622" s="0" t="n">
        <f aca="false">H622-1</f>
        <v>0.00206441235307997</v>
      </c>
      <c r="S622" s="0" t="n">
        <f aca="false">I622-1</f>
        <v>-0.00654936405995188</v>
      </c>
      <c r="T622" s="0" t="n">
        <f aca="false">J622-1</f>
        <v>-0.00409608439748588</v>
      </c>
      <c r="U622" s="0" t="n">
        <f aca="false">K622-1</f>
        <v>0.01005645913568</v>
      </c>
      <c r="V622" s="0" t="n">
        <f aca="false">L622-1</f>
        <v>0.00709650462578004</v>
      </c>
      <c r="W622" s="0" t="n">
        <f aca="false">M622-1</f>
        <v>-0.00913780965177191</v>
      </c>
      <c r="X622" s="0" t="n">
        <f aca="false">N622-1</f>
        <v>0.00870662678908007</v>
      </c>
      <c r="Y622" s="0" t="n">
        <f aca="false">O622-1</f>
        <v>-0.0109387254924769</v>
      </c>
      <c r="AA622" s="0" t="n">
        <f aca="false">$D622+Q622</f>
        <v>1.0148874138299</v>
      </c>
      <c r="AB622" s="0" t="n">
        <f aca="false">$D622+R622</f>
        <v>1.01705273754179</v>
      </c>
      <c r="AC622" s="0" t="n">
        <f aca="false">$D622+S622</f>
        <v>1.00843896112876</v>
      </c>
      <c r="AD622" s="0" t="n">
        <f aca="false">$D622+T622</f>
        <v>1.01089224079122</v>
      </c>
      <c r="AE622" s="0" t="n">
        <f aca="false">$D622+U622</f>
        <v>1.02504478432439</v>
      </c>
      <c r="AF622" s="0" t="n">
        <f aca="false">$D622+V622</f>
        <v>1.02208482981449</v>
      </c>
      <c r="AG622" s="0" t="n">
        <f aca="false">$D622+W622</f>
        <v>1.00585051553694</v>
      </c>
      <c r="AH622" s="0" t="n">
        <f aca="false">$D622+X622</f>
        <v>1.02369495197779</v>
      </c>
      <c r="AI622" s="0" t="n">
        <f aca="false">$D622+Y622</f>
        <v>1.00404959969623</v>
      </c>
      <c r="AK622" s="0" t="n">
        <f aca="false">$C$4+$C$3*A622</f>
        <v>4720.83126773329</v>
      </c>
      <c r="AM622" s="1" t="n">
        <f aca="false">$AK622*AA622</f>
        <v>4791.11223643716</v>
      </c>
      <c r="AN622" s="1" t="n">
        <f aca="false">$AK622*AB622</f>
        <v>4801.33436432102</v>
      </c>
      <c r="AO622" s="1" t="n">
        <f aca="false">$AK622*AC622</f>
        <v>4760.67017929711</v>
      </c>
      <c r="AP622" s="1" t="n">
        <f aca="false">$AK622*AD622</f>
        <v>4772.25169863618</v>
      </c>
      <c r="AQ622" s="1" t="n">
        <f aca="false">$AK622*AE622</f>
        <v>4839.0634686655</v>
      </c>
      <c r="AR622" s="1" t="n">
        <f aca="false">$AK622*AF622</f>
        <v>4825.0900228641</v>
      </c>
      <c r="AS622" s="1" t="n">
        <f aca="false">$AK622*AG622</f>
        <v>4748.45056441242</v>
      </c>
      <c r="AT622" s="1" t="n">
        <f aca="false">$AK622*AH622</f>
        <v>4832.69113791748</v>
      </c>
      <c r="AU622" s="1" t="n">
        <f aca="false">$AK622*AI622</f>
        <v>4739.94874460107</v>
      </c>
      <c r="AW622" s="0" t="n">
        <f aca="false">$D622*G622</f>
        <v>1.01488590133764</v>
      </c>
      <c r="AX622" s="0" t="n">
        <f aca="false">$D622*H622</f>
        <v>1.01708367962546</v>
      </c>
      <c r="AY622" s="0" t="n">
        <f aca="false">$D622*I622</f>
        <v>1.00834079713045</v>
      </c>
      <c r="AZ622" s="0" t="n">
        <f aca="false">$D622*J622</f>
        <v>1.01083084734627</v>
      </c>
      <c r="BA622" s="0" t="n">
        <f aca="false">$D622*K622</f>
        <v>1.02519551380416</v>
      </c>
      <c r="BB622" s="0" t="n">
        <f aca="false">$D622*L622</f>
        <v>1.02219119453352</v>
      </c>
      <c r="BC622" s="0" t="n">
        <f aca="false">$D622*M622</f>
        <v>1.00571355507436</v>
      </c>
      <c r="BD622" s="0" t="n">
        <f aca="false">$D622*N622</f>
        <v>1.0238254497314</v>
      </c>
      <c r="BE622" s="0" t="n">
        <f aca="false">$D622*O622</f>
        <v>1.0038856465214</v>
      </c>
      <c r="BG622" s="1" t="n">
        <f aca="false">$AK622*AW622</f>
        <v>4791.1050962164</v>
      </c>
      <c r="BH622" s="1" t="n">
        <f aca="false">$AK622*AX622</f>
        <v>4801.4804366771</v>
      </c>
      <c r="BI622" s="1" t="n">
        <f aca="false">$AK622*AY622</f>
        <v>4760.20676362453</v>
      </c>
      <c r="BJ622" s="1" t="n">
        <f aca="false">$AK622*AZ622</f>
        <v>4771.96187054162</v>
      </c>
      <c r="BK622" s="1" t="n">
        <f aca="false">$AK622*BA622</f>
        <v>4839.77503710658</v>
      </c>
      <c r="BL622" s="1" t="n">
        <f aca="false">$AK622*BB622</f>
        <v>4825.5921527555</v>
      </c>
      <c r="BM622" s="1" t="n">
        <f aca="false">$AK622*BC622</f>
        <v>4747.80399717826</v>
      </c>
      <c r="BN622" s="1" t="n">
        <f aca="false">$AK622*BD622</f>
        <v>4833.30719579309</v>
      </c>
      <c r="BO622" s="1" t="n">
        <f aca="false">$AK622*BE622</f>
        <v>4739.17474932688</v>
      </c>
    </row>
    <row r="623" customFormat="false" ht="13.8" hidden="false" customHeight="false" outlineLevel="0" collapsed="false">
      <c r="A623" s="0" t="n">
        <f aca="false">A622+1</f>
        <v>617</v>
      </c>
      <c r="B623" s="0" t="n">
        <f aca="false">B622+1/12</f>
        <v>2003.33333333329</v>
      </c>
      <c r="C623" s="1" t="n">
        <v>5051.757432</v>
      </c>
      <c r="D623" s="0" t="n">
        <v>1.04794357685889</v>
      </c>
      <c r="E623" s="1" t="n">
        <v>4947.31138346411</v>
      </c>
      <c r="G623" s="0" t="n">
        <v>1.00450068839736</v>
      </c>
      <c r="H623" s="0" t="n">
        <v>1.00636731239608</v>
      </c>
      <c r="I623" s="0" t="n">
        <v>0.997314789588545</v>
      </c>
      <c r="J623" s="0" t="n">
        <v>1.00321183902566</v>
      </c>
      <c r="K623" s="0" t="n">
        <v>1.02216566512909</v>
      </c>
      <c r="L623" s="0" t="n">
        <v>0.991221900515227</v>
      </c>
      <c r="M623" s="0" t="n">
        <v>0.99761935952789</v>
      </c>
      <c r="N623" s="0" t="n">
        <v>1.00781519276096</v>
      </c>
      <c r="O623" s="0" t="n">
        <v>1.00108430078422</v>
      </c>
      <c r="Q623" s="0" t="n">
        <f aca="false">G623-1</f>
        <v>0.00450068839735995</v>
      </c>
      <c r="R623" s="0" t="n">
        <f aca="false">H623-1</f>
        <v>0.00636731239607991</v>
      </c>
      <c r="S623" s="0" t="n">
        <f aca="false">I623-1</f>
        <v>-0.00268521041145497</v>
      </c>
      <c r="T623" s="0" t="n">
        <f aca="false">J623-1</f>
        <v>0.00321183902565991</v>
      </c>
      <c r="U623" s="0" t="n">
        <f aca="false">K623-1</f>
        <v>0.02216566512909</v>
      </c>
      <c r="V623" s="0" t="n">
        <f aca="false">L623-1</f>
        <v>-0.00877809948477293</v>
      </c>
      <c r="W623" s="0" t="n">
        <f aca="false">M623-1</f>
        <v>-0.00238064047210995</v>
      </c>
      <c r="X623" s="0" t="n">
        <f aca="false">N623-1</f>
        <v>0.00781519276095999</v>
      </c>
      <c r="Y623" s="0" t="n">
        <f aca="false">O623-1</f>
        <v>0.00108430078422006</v>
      </c>
      <c r="AA623" s="0" t="n">
        <f aca="false">$D623+Q623</f>
        <v>1.05244426525625</v>
      </c>
      <c r="AB623" s="0" t="n">
        <f aca="false">$D623+R623</f>
        <v>1.05431088925497</v>
      </c>
      <c r="AC623" s="0" t="n">
        <f aca="false">$D623+S623</f>
        <v>1.04525836644744</v>
      </c>
      <c r="AD623" s="0" t="n">
        <f aca="false">$D623+T623</f>
        <v>1.05115541588455</v>
      </c>
      <c r="AE623" s="0" t="n">
        <f aca="false">$D623+U623</f>
        <v>1.07010924198798</v>
      </c>
      <c r="AF623" s="0" t="n">
        <f aca="false">$D623+V623</f>
        <v>1.03916547737412</v>
      </c>
      <c r="AG623" s="0" t="n">
        <f aca="false">$D623+W623</f>
        <v>1.04556293638678</v>
      </c>
      <c r="AH623" s="0" t="n">
        <f aca="false">$D623+X623</f>
        <v>1.05575876961985</v>
      </c>
      <c r="AI623" s="0" t="n">
        <f aca="false">$D623+Y623</f>
        <v>1.04902787764311</v>
      </c>
      <c r="AK623" s="0" t="n">
        <f aca="false">$C$4+$C$3*A623</f>
        <v>4720.97114072993</v>
      </c>
      <c r="AM623" s="1" t="n">
        <f aca="false">$AK623*AA623</f>
        <v>4968.55900350147</v>
      </c>
      <c r="AN623" s="1" t="n">
        <f aca="false">$AK623*AB623</f>
        <v>4977.37128153002</v>
      </c>
      <c r="AO623" s="1" t="n">
        <f aca="false">$AK623*AC623</f>
        <v>4934.63458260485</v>
      </c>
      <c r="AP623" s="1" t="n">
        <f aca="false">$AK623*AD623</f>
        <v>4962.47438281292</v>
      </c>
      <c r="AQ623" s="1" t="n">
        <f aca="false">$AK623*AE623</f>
        <v>5051.95484885363</v>
      </c>
      <c r="AR623" s="1" t="n">
        <f aca="false">$AK623*AF623</f>
        <v>4905.87022912604</v>
      </c>
      <c r="AS623" s="1" t="n">
        <f aca="false">$AK623*AG623</f>
        <v>4936.07244849883</v>
      </c>
      <c r="AT623" s="1" t="n">
        <f aca="false">$AK623*AH623</f>
        <v>4984.20668294785</v>
      </c>
      <c r="AU623" s="1" t="n">
        <f aca="false">$AK623*AI623</f>
        <v>4952.43033617429</v>
      </c>
      <c r="AW623" s="0" t="n">
        <f aca="false">$D623*G623</f>
        <v>1.05266004435635</v>
      </c>
      <c r="AX623" s="0" t="n">
        <f aca="false">$D623*H623</f>
        <v>1.05461616098622</v>
      </c>
      <c r="AY623" s="0" t="n">
        <f aca="false">$D623*I623</f>
        <v>1.04512962785569</v>
      </c>
      <c r="AZ623" s="0" t="n">
        <f aca="false">$D623*J623</f>
        <v>1.05130940293574</v>
      </c>
      <c r="BA623" s="0" t="n">
        <f aca="false">$D623*K623</f>
        <v>1.07117194325773</v>
      </c>
      <c r="BB623" s="0" t="n">
        <f aca="false">$D623*L623</f>
        <v>1.03874462388679</v>
      </c>
      <c r="BC623" s="0" t="n">
        <f aca="false">$D623*M623</f>
        <v>1.04544879996733</v>
      </c>
      <c r="BD623" s="0" t="n">
        <f aca="false">$D623*N623</f>
        <v>1.05613345791465</v>
      </c>
      <c r="BE623" s="0" t="n">
        <f aca="false">$D623*O623</f>
        <v>1.0490798629011</v>
      </c>
      <c r="BG623" s="1" t="n">
        <f aca="false">$AK623*AW623</f>
        <v>4969.5776904058</v>
      </c>
      <c r="BH623" s="1" t="n">
        <f aca="false">$AK623*AX623</f>
        <v>4978.81246056331</v>
      </c>
      <c r="BI623" s="1" t="n">
        <f aca="false">$AK623*AY623</f>
        <v>4934.02681142853</v>
      </c>
      <c r="BJ623" s="1" t="n">
        <f aca="false">$AK623*AZ623</f>
        <v>4963.20135123761</v>
      </c>
      <c r="BK623" s="1" t="n">
        <f aca="false">$AK623*BA623</f>
        <v>5056.97183087931</v>
      </c>
      <c r="BL623" s="1" t="n">
        <f aca="false">$AK623*BB623</f>
        <v>4903.88339195791</v>
      </c>
      <c r="BM623" s="1" t="n">
        <f aca="false">$AK623*BC623</f>
        <v>4935.53361375651</v>
      </c>
      <c r="BN623" s="1" t="n">
        <f aca="false">$AK623*BD623</f>
        <v>4985.97557557438</v>
      </c>
      <c r="BO623" s="1" t="n">
        <f aca="false">$AK623*BE623</f>
        <v>4952.67575707698</v>
      </c>
    </row>
    <row r="624" customFormat="false" ht="13.8" hidden="false" customHeight="false" outlineLevel="0" collapsed="false">
      <c r="A624" s="0" t="n">
        <f aca="false">A623+1</f>
        <v>618</v>
      </c>
      <c r="B624" s="0" t="n">
        <f aca="false">B623+1/12</f>
        <v>2003.41666666662</v>
      </c>
      <c r="C624" s="1" t="n">
        <v>4994.054312</v>
      </c>
      <c r="D624" s="0" t="n">
        <v>1.05285416798176</v>
      </c>
      <c r="E624" s="1" t="n">
        <v>4970.64140830661</v>
      </c>
      <c r="G624" s="0" t="n">
        <v>0.998810546987473</v>
      </c>
      <c r="H624" s="0" t="n">
        <v>0.998568238193759</v>
      </c>
      <c r="I624" s="0" t="n">
        <v>1.00764746843387</v>
      </c>
      <c r="J624" s="0" t="n">
        <v>1.01169735669856</v>
      </c>
      <c r="K624" s="0" t="n">
        <v>1.04468929748353</v>
      </c>
      <c r="L624" s="0" t="n">
        <v>1.0003312529694</v>
      </c>
      <c r="M624" s="0" t="n">
        <v>0.999232604465246</v>
      </c>
      <c r="N624" s="0" t="n">
        <v>1.01370774501176</v>
      </c>
      <c r="O624" s="0" t="n">
        <v>1.01111171137028</v>
      </c>
      <c r="Q624" s="0" t="n">
        <f aca="false">G624-1</f>
        <v>-0.00118945301252693</v>
      </c>
      <c r="R624" s="0" t="n">
        <f aca="false">H624-1</f>
        <v>-0.00143176180624094</v>
      </c>
      <c r="S624" s="0" t="n">
        <f aca="false">I624-1</f>
        <v>0.0076474684338701</v>
      </c>
      <c r="T624" s="0" t="n">
        <f aca="false">J624-1</f>
        <v>0.0116973566985601</v>
      </c>
      <c r="U624" s="0" t="n">
        <f aca="false">K624-1</f>
        <v>0.04468929748353</v>
      </c>
      <c r="V624" s="0" t="n">
        <f aca="false">L624-1</f>
        <v>0.000331252969399953</v>
      </c>
      <c r="W624" s="0" t="n">
        <f aca="false">M624-1</f>
        <v>-0.000767395534753912</v>
      </c>
      <c r="X624" s="0" t="n">
        <f aca="false">N624-1</f>
        <v>0.01370774501176</v>
      </c>
      <c r="Y624" s="0" t="n">
        <f aca="false">O624-1</f>
        <v>0.0111117113702801</v>
      </c>
      <c r="AA624" s="0" t="n">
        <f aca="false">$D624+Q624</f>
        <v>1.05166471496923</v>
      </c>
      <c r="AB624" s="0" t="n">
        <f aca="false">$D624+R624</f>
        <v>1.05142240617552</v>
      </c>
      <c r="AC624" s="0" t="n">
        <f aca="false">$D624+S624</f>
        <v>1.06050163641563</v>
      </c>
      <c r="AD624" s="0" t="n">
        <f aca="false">$D624+T624</f>
        <v>1.06455152468032</v>
      </c>
      <c r="AE624" s="0" t="n">
        <f aca="false">$D624+U624</f>
        <v>1.09754346546529</v>
      </c>
      <c r="AF624" s="0" t="n">
        <f aca="false">$D624+V624</f>
        <v>1.05318542095116</v>
      </c>
      <c r="AG624" s="0" t="n">
        <f aca="false">$D624+W624</f>
        <v>1.05208677244701</v>
      </c>
      <c r="AH624" s="0" t="n">
        <f aca="false">$D624+X624</f>
        <v>1.06656191299352</v>
      </c>
      <c r="AI624" s="0" t="n">
        <f aca="false">$D624+Y624</f>
        <v>1.06396587935204</v>
      </c>
      <c r="AK624" s="0" t="n">
        <f aca="false">$C$4+$C$3*A624</f>
        <v>4721.11101372657</v>
      </c>
      <c r="AM624" s="1" t="n">
        <f aca="false">$AK624*AA624</f>
        <v>4965.02586858886</v>
      </c>
      <c r="AN624" s="1" t="n">
        <f aca="false">$AK624*AB624</f>
        <v>4963.88190187413</v>
      </c>
      <c r="AO624" s="1" t="n">
        <f aca="false">$AK624*AC624</f>
        <v>5006.74595575688</v>
      </c>
      <c r="AP624" s="1" t="n">
        <f aca="false">$AK624*AD624</f>
        <v>5025.86592784767</v>
      </c>
      <c r="AQ624" s="1" t="n">
        <f aca="false">$AK624*AE624</f>
        <v>5181.6245428518</v>
      </c>
      <c r="AR624" s="1" t="n">
        <f aca="false">$AK624*AF624</f>
        <v>4972.20529034877</v>
      </c>
      <c r="AS624" s="1" t="n">
        <f aca="false">$AK624*AG624</f>
        <v>4967.0184487956</v>
      </c>
      <c r="AT624" s="1" t="n">
        <f aca="false">$AK624*AH624</f>
        <v>5035.35719425498</v>
      </c>
      <c r="AU624" s="1" t="n">
        <f aca="false">$AK624*AI624</f>
        <v>5023.10103123819</v>
      </c>
      <c r="AW624" s="0" t="n">
        <f aca="false">$D624*G624</f>
        <v>1.0516018474199</v>
      </c>
      <c r="AX624" s="0" t="n">
        <f aca="false">$D624*H624</f>
        <v>1.0513467315965</v>
      </c>
      <c r="AY624" s="0" t="n">
        <f aca="false">$D624*I624</f>
        <v>1.06090583699687</v>
      </c>
      <c r="AZ624" s="0" t="n">
        <f aca="false">$D624*J624</f>
        <v>1.06516977873621</v>
      </c>
      <c r="BA624" s="0" t="n">
        <f aca="false">$D624*K624</f>
        <v>1.09990548110147</v>
      </c>
      <c r="BB624" s="0" t="n">
        <f aca="false">$D624*L624</f>
        <v>1.05320292905125</v>
      </c>
      <c r="BC624" s="0" t="n">
        <f aca="false">$D624*M624</f>
        <v>1.0520462123945</v>
      </c>
      <c r="BD624" s="0" t="n">
        <f aca="false">$D624*N624</f>
        <v>1.06728642445102</v>
      </c>
      <c r="BE624" s="0" t="n">
        <f aca="false">$D624*O624</f>
        <v>1.06455317961137</v>
      </c>
      <c r="BG624" s="1" t="n">
        <f aca="false">$AK624*AW624</f>
        <v>4964.72906390931</v>
      </c>
      <c r="BH624" s="1" t="n">
        <f aca="false">$AK624*AX624</f>
        <v>4963.52463378567</v>
      </c>
      <c r="BI624" s="1" t="n">
        <f aca="false">$AK624*AY624</f>
        <v>5008.65423157272</v>
      </c>
      <c r="BJ624" s="1" t="n">
        <f aca="false">$AK624*AZ624</f>
        <v>5028.7847738802</v>
      </c>
      <c r="BK624" s="1" t="n">
        <f aca="false">$AK624*BA624</f>
        <v>5192.77588088637</v>
      </c>
      <c r="BL624" s="1" t="n">
        <f aca="false">$AK624*BB624</f>
        <v>4972.28794803293</v>
      </c>
      <c r="BM624" s="1" t="n">
        <f aca="false">$AK624*BC624</f>
        <v>4966.82696028501</v>
      </c>
      <c r="BN624" s="1" t="n">
        <f aca="false">$AK624*BD624</f>
        <v>5038.77769327657</v>
      </c>
      <c r="BO624" s="1" t="n">
        <f aca="false">$AK624*BE624</f>
        <v>5025.87374096087</v>
      </c>
    </row>
    <row r="625" customFormat="false" ht="13.8" hidden="false" customHeight="false" outlineLevel="0" collapsed="false">
      <c r="A625" s="0" t="n">
        <f aca="false">A624+1</f>
        <v>619</v>
      </c>
      <c r="B625" s="0" t="n">
        <f aca="false">B624+1/12</f>
        <v>2003.49999999995</v>
      </c>
      <c r="C625" s="1" t="n">
        <v>4732.462789</v>
      </c>
      <c r="D625" s="0" t="n">
        <v>1.02408243419744</v>
      </c>
      <c r="E625" s="1" t="n">
        <v>4834.95010053232</v>
      </c>
      <c r="G625" s="0" t="n">
        <v>1.00268093296222</v>
      </c>
      <c r="H625" s="0" t="n">
        <v>1.00268204795252</v>
      </c>
      <c r="I625" s="0" t="n">
        <v>0.99925243347829</v>
      </c>
      <c r="J625" s="0" t="n">
        <v>0.999647992297177</v>
      </c>
      <c r="K625" s="0" t="n">
        <v>1.01969471152667</v>
      </c>
      <c r="L625" s="0" t="n">
        <v>0.991397097514528</v>
      </c>
      <c r="M625" s="0" t="n">
        <v>0.999025824027796</v>
      </c>
      <c r="N625" s="0" t="n">
        <v>1.00019843587755</v>
      </c>
      <c r="O625" s="0" t="n">
        <v>1.01786992364146</v>
      </c>
      <c r="Q625" s="0" t="n">
        <f aca="false">G625-1</f>
        <v>0.00268093296221994</v>
      </c>
      <c r="R625" s="0" t="n">
        <f aca="false">H625-1</f>
        <v>0.00268204795252003</v>
      </c>
      <c r="S625" s="0" t="n">
        <f aca="false">I625-1</f>
        <v>-0.000747566521710041</v>
      </c>
      <c r="T625" s="0" t="n">
        <f aca="false">J625-1</f>
        <v>-0.000352007702822954</v>
      </c>
      <c r="U625" s="0" t="n">
        <f aca="false">K625-1</f>
        <v>0.0196947115266699</v>
      </c>
      <c r="V625" s="0" t="n">
        <f aca="false">L625-1</f>
        <v>-0.00860290248547191</v>
      </c>
      <c r="W625" s="0" t="n">
        <f aca="false">M625-1</f>
        <v>-0.00097417597220395</v>
      </c>
      <c r="X625" s="0" t="n">
        <f aca="false">N625-1</f>
        <v>0.000198435877549974</v>
      </c>
      <c r="Y625" s="0" t="n">
        <f aca="false">O625-1</f>
        <v>0.0178699236414599</v>
      </c>
      <c r="AA625" s="0" t="n">
        <f aca="false">$D625+Q625</f>
        <v>1.02676336715966</v>
      </c>
      <c r="AB625" s="0" t="n">
        <f aca="false">$D625+R625</f>
        <v>1.02676448214996</v>
      </c>
      <c r="AC625" s="0" t="n">
        <f aca="false">$D625+S625</f>
        <v>1.02333486767573</v>
      </c>
      <c r="AD625" s="0" t="n">
        <f aca="false">$D625+T625</f>
        <v>1.02373042649462</v>
      </c>
      <c r="AE625" s="0" t="n">
        <f aca="false">$D625+U625</f>
        <v>1.04377714572411</v>
      </c>
      <c r="AF625" s="0" t="n">
        <f aca="false">$D625+V625</f>
        <v>1.01547953171197</v>
      </c>
      <c r="AG625" s="0" t="n">
        <f aca="false">$D625+W625</f>
        <v>1.02310825822524</v>
      </c>
      <c r="AH625" s="0" t="n">
        <f aca="false">$D625+X625</f>
        <v>1.02428087007499</v>
      </c>
      <c r="AI625" s="0" t="n">
        <f aca="false">$D625+Y625</f>
        <v>1.0419523578389</v>
      </c>
      <c r="AK625" s="0" t="n">
        <f aca="false">$C$4+$C$3*A625</f>
        <v>4721.25088672321</v>
      </c>
      <c r="AM625" s="1" t="n">
        <f aca="false">$AK625*AA625</f>
        <v>4847.60745765745</v>
      </c>
      <c r="AN625" s="1" t="n">
        <f aca="false">$AK625*AB625</f>
        <v>4847.61272180639</v>
      </c>
      <c r="AO625" s="1" t="n">
        <f aca="false">$AK625*AC625</f>
        <v>4831.42065142881</v>
      </c>
      <c r="AP625" s="1" t="n">
        <f aca="false">$AK625*AD625</f>
        <v>4833.28818385324</v>
      </c>
      <c r="AQ625" s="1" t="n">
        <f aca="false">$AK625*AE625</f>
        <v>4927.93377479137</v>
      </c>
      <c r="AR625" s="1" t="n">
        <f aca="false">$AK625*AF625</f>
        <v>4794.3336395444</v>
      </c>
      <c r="AS625" s="1" t="n">
        <f aca="false">$AK625*AG625</f>
        <v>4830.35077135973</v>
      </c>
      <c r="AT625" s="1" t="n">
        <f aca="false">$AK625*AH625</f>
        <v>4835.88696609516</v>
      </c>
      <c r="AU625" s="1" t="n">
        <f aca="false">$AK625*AI625</f>
        <v>4919.31849337024</v>
      </c>
      <c r="AW625" s="0" t="n">
        <f aca="false">$D625*G625</f>
        <v>1.02682793055131</v>
      </c>
      <c r="AX625" s="0" t="n">
        <f aca="false">$D625*H625</f>
        <v>1.02682907239329</v>
      </c>
      <c r="AY625" s="0" t="n">
        <f aca="false">$D625*I625</f>
        <v>1.02331686445416</v>
      </c>
      <c r="AZ625" s="0" t="n">
        <f aca="false">$D625*J625</f>
        <v>1.02372194929228</v>
      </c>
      <c r="BA625" s="0" t="n">
        <f aca="false">$D625*K625</f>
        <v>1.04425144231849</v>
      </c>
      <c r="BB625" s="0" t="n">
        <f aca="false">$D625*L625</f>
        <v>1.01527235287895</v>
      </c>
      <c r="BC625" s="0" t="n">
        <f aca="false">$D625*M625</f>
        <v>1.02308479769649</v>
      </c>
      <c r="BD625" s="0" t="n">
        <f aca="false">$D625*N625</f>
        <v>1.02428564889395</v>
      </c>
      <c r="BE625" s="0" t="n">
        <f aca="false">$D625*O625</f>
        <v>1.04238270909911</v>
      </c>
      <c r="BG625" s="1" t="n">
        <f aca="false">$AK625*AW625</f>
        <v>4847.91227762753</v>
      </c>
      <c r="BH625" s="1" t="n">
        <f aca="false">$AK625*AX625</f>
        <v>4847.91766854999</v>
      </c>
      <c r="BI625" s="1" t="n">
        <f aca="false">$AK625*AY625</f>
        <v>4831.33565370303</v>
      </c>
      <c r="BJ625" s="1" t="n">
        <f aca="false">$AK625*AZ625</f>
        <v>4833.24816085417</v>
      </c>
      <c r="BK625" s="1" t="n">
        <f aca="false">$AK625*BA625</f>
        <v>4930.17304800815</v>
      </c>
      <c r="BL625" s="1" t="n">
        <f aca="false">$AK625*BB625</f>
        <v>4793.35549629532</v>
      </c>
      <c r="BM625" s="1" t="n">
        <f aca="false">$AK625*BC625</f>
        <v>4830.24000831758</v>
      </c>
      <c r="BN625" s="1" t="n">
        <f aca="false">$AK625*BD625</f>
        <v>4835.90952809843</v>
      </c>
      <c r="BO625" s="1" t="n">
        <f aca="false">$AK625*BE625</f>
        <v>4921.3502896391</v>
      </c>
    </row>
    <row r="626" customFormat="false" ht="13.8" hidden="false" customHeight="false" outlineLevel="0" collapsed="false">
      <c r="A626" s="0" t="n">
        <f aca="false">A625+1</f>
        <v>620</v>
      </c>
      <c r="B626" s="0" t="n">
        <f aca="false">B625+1/12</f>
        <v>2003.58333333329</v>
      </c>
      <c r="C626" s="1" t="n">
        <v>4847.562781</v>
      </c>
      <c r="D626" s="0" t="n">
        <v>1.00155231836186</v>
      </c>
      <c r="E626" s="1" t="n">
        <v>4728.71986128968</v>
      </c>
      <c r="G626" s="0" t="n">
        <v>1.00368537260204</v>
      </c>
      <c r="H626" s="0" t="n">
        <v>0.993384732991166</v>
      </c>
      <c r="I626" s="0" t="n">
        <v>0.997795748989031</v>
      </c>
      <c r="J626" s="0" t="n">
        <v>1.00508922543649</v>
      </c>
      <c r="K626" s="0" t="n">
        <v>1.02311335499887</v>
      </c>
      <c r="L626" s="0" t="n">
        <v>0.99253087210932</v>
      </c>
      <c r="M626" s="0" t="n">
        <v>0.994259533645768</v>
      </c>
      <c r="N626" s="0" t="n">
        <v>0.996978087127714</v>
      </c>
      <c r="O626" s="0" t="n">
        <v>1.01884922835737</v>
      </c>
      <c r="Q626" s="0" t="n">
        <f aca="false">G626-1</f>
        <v>0.00368537260204005</v>
      </c>
      <c r="R626" s="0" t="n">
        <f aca="false">H626-1</f>
        <v>-0.00661526700883397</v>
      </c>
      <c r="S626" s="0" t="n">
        <f aca="false">I626-1</f>
        <v>-0.00220425101096888</v>
      </c>
      <c r="T626" s="0" t="n">
        <f aca="false">J626-1</f>
        <v>0.00508922543649004</v>
      </c>
      <c r="U626" s="0" t="n">
        <f aca="false">K626-1</f>
        <v>0.02311335499887</v>
      </c>
      <c r="V626" s="0" t="n">
        <f aca="false">L626-1</f>
        <v>-0.00746912789067999</v>
      </c>
      <c r="W626" s="0" t="n">
        <f aca="false">M626-1</f>
        <v>-0.00574046635423198</v>
      </c>
      <c r="X626" s="0" t="n">
        <f aca="false">N626-1</f>
        <v>-0.00302191287228593</v>
      </c>
      <c r="Y626" s="0" t="n">
        <f aca="false">O626-1</f>
        <v>0.01884922835737</v>
      </c>
      <c r="AA626" s="0" t="n">
        <f aca="false">$D626+Q626</f>
        <v>1.0052376909639</v>
      </c>
      <c r="AB626" s="0" t="n">
        <f aca="false">$D626+R626</f>
        <v>0.994937051353026</v>
      </c>
      <c r="AC626" s="0" t="n">
        <f aca="false">$D626+S626</f>
        <v>0.999348067350891</v>
      </c>
      <c r="AD626" s="0" t="n">
        <f aca="false">$D626+T626</f>
        <v>1.00664154379835</v>
      </c>
      <c r="AE626" s="0" t="n">
        <f aca="false">$D626+U626</f>
        <v>1.02466567336073</v>
      </c>
      <c r="AF626" s="0" t="n">
        <f aca="false">$D626+V626</f>
        <v>0.99408319047118</v>
      </c>
      <c r="AG626" s="0" t="n">
        <f aca="false">$D626+W626</f>
        <v>0.995811852007628</v>
      </c>
      <c r="AH626" s="0" t="n">
        <f aca="false">$D626+X626</f>
        <v>0.998530405489574</v>
      </c>
      <c r="AI626" s="0" t="n">
        <f aca="false">$D626+Y626</f>
        <v>1.02040154671923</v>
      </c>
      <c r="AK626" s="0" t="n">
        <f aca="false">$C$4+$C$3*A626</f>
        <v>4721.39075971985</v>
      </c>
      <c r="AM626" s="1" t="n">
        <f aca="false">$AK626*AA626</f>
        <v>4746.11994543907</v>
      </c>
      <c r="AN626" s="1" t="n">
        <f aca="false">$AK626*AB626</f>
        <v>4697.48660076109</v>
      </c>
      <c r="AO626" s="1" t="n">
        <f aca="false">$AK626*AC626</f>
        <v>4718.31273093438</v>
      </c>
      <c r="AP626" s="1" t="n">
        <f aca="false">$AK626*AD626</f>
        <v>4752.74808323965</v>
      </c>
      <c r="AQ626" s="1" t="n">
        <f aca="false">$AK626*AE626</f>
        <v>4837.84704200746</v>
      </c>
      <c r="AR626" s="1" t="n">
        <f aca="false">$AK626*AF626</f>
        <v>4693.45518988345</v>
      </c>
      <c r="AS626" s="1" t="n">
        <f aca="false">$AK626*AG626</f>
        <v>4701.61687648832</v>
      </c>
      <c r="AT626" s="1" t="n">
        <f aca="false">$AK626*AH626</f>
        <v>4714.45222977779</v>
      </c>
      <c r="AU626" s="1" t="n">
        <f aca="false">$AK626*AI626</f>
        <v>4817.71443388401</v>
      </c>
      <c r="AW626" s="0" t="n">
        <f aca="false">$D626*G626</f>
        <v>1.00524341183546</v>
      </c>
      <c r="AX626" s="0" t="n">
        <f aca="false">$D626*H626</f>
        <v>0.99492678235258</v>
      </c>
      <c r="AY626" s="0" t="n">
        <f aca="false">$D626*I626</f>
        <v>0.999344645651573</v>
      </c>
      <c r="AZ626" s="0" t="n">
        <f aca="false">$D626*J626</f>
        <v>1.00664944389644</v>
      </c>
      <c r="BA626" s="0" t="n">
        <f aca="false">$D626*K626</f>
        <v>1.0247015526461</v>
      </c>
      <c r="BB626" s="0" t="n">
        <f aca="false">$D626*L626</f>
        <v>0.994071596006808</v>
      </c>
      <c r="BC626" s="0" t="n">
        <f aca="false">$D626*M626</f>
        <v>0.995802940976301</v>
      </c>
      <c r="BD626" s="0" t="n">
        <f aca="false">$D626*N626</f>
        <v>0.998525714518734</v>
      </c>
      <c r="BE626" s="0" t="n">
        <f aca="false">$D626*O626</f>
        <v>1.02043080672252</v>
      </c>
      <c r="BG626" s="1" t="n">
        <f aca="false">$AK626*AW626</f>
        <v>4746.1469559092</v>
      </c>
      <c r="BH626" s="1" t="n">
        <f aca="false">$AK626*AX626</f>
        <v>4697.43811679727</v>
      </c>
      <c r="BI626" s="1" t="n">
        <f aca="false">$AK626*AY626</f>
        <v>4718.29657575484</v>
      </c>
      <c r="BJ626" s="1" t="n">
        <f aca="false">$AK626*AZ626</f>
        <v>4752.78538268979</v>
      </c>
      <c r="BK626" s="1" t="n">
        <f aca="false">$AK626*BA626</f>
        <v>4838.01644213387</v>
      </c>
      <c r="BL626" s="1" t="n">
        <f aca="false">$AK626*BB626</f>
        <v>4693.4004478865</v>
      </c>
      <c r="BM626" s="1" t="n">
        <f aca="false">$AK626*BC626</f>
        <v>4701.57480402735</v>
      </c>
      <c r="BN626" s="1" t="n">
        <f aca="false">$AK626*BD626</f>
        <v>4714.43008187141</v>
      </c>
      <c r="BO626" s="1" t="n">
        <f aca="false">$AK626*BE626</f>
        <v>4817.85258179316</v>
      </c>
    </row>
    <row r="627" customFormat="false" ht="13.8" hidden="false" customHeight="false" outlineLevel="0" collapsed="false">
      <c r="A627" s="0" t="n">
        <f aca="false">A626+1</f>
        <v>621</v>
      </c>
      <c r="B627" s="0" t="n">
        <f aca="false">B626+1/12</f>
        <v>2003.66666666662</v>
      </c>
      <c r="C627" s="1" t="n">
        <v>4922.894964</v>
      </c>
      <c r="D627" s="0" t="n">
        <v>1.02607921839211</v>
      </c>
      <c r="E627" s="1" t="n">
        <v>4844.66446123214</v>
      </c>
      <c r="G627" s="0" t="n">
        <v>0.999673179222996</v>
      </c>
      <c r="H627" s="0" t="n">
        <v>0.993287078947621</v>
      </c>
      <c r="I627" s="0" t="n">
        <v>0.997742347076051</v>
      </c>
      <c r="J627" s="0" t="n">
        <v>1.00204294896421</v>
      </c>
      <c r="K627" s="0" t="n">
        <v>1.02390839574377</v>
      </c>
      <c r="L627" s="0" t="n">
        <v>1.00509457915919</v>
      </c>
      <c r="M627" s="0" t="n">
        <v>0.989834503768638</v>
      </c>
      <c r="N627" s="0" t="n">
        <v>1.00734550029836</v>
      </c>
      <c r="O627" s="0" t="n">
        <v>1.01887760343799</v>
      </c>
      <c r="Q627" s="0" t="n">
        <f aca="false">G627-1</f>
        <v>-0.000326820777003967</v>
      </c>
      <c r="R627" s="0" t="n">
        <f aca="false">H627-1</f>
        <v>-0.00671292105237897</v>
      </c>
      <c r="S627" s="0" t="n">
        <f aca="false">I627-1</f>
        <v>-0.00225765292394897</v>
      </c>
      <c r="T627" s="0" t="n">
        <f aca="false">J627-1</f>
        <v>0.00204294896420998</v>
      </c>
      <c r="U627" s="0" t="n">
        <f aca="false">K627-1</f>
        <v>0.02390839574377</v>
      </c>
      <c r="V627" s="0" t="n">
        <f aca="false">L627-1</f>
        <v>0.00509457915919009</v>
      </c>
      <c r="W627" s="0" t="n">
        <f aca="false">M627-1</f>
        <v>-0.0101654962313619</v>
      </c>
      <c r="X627" s="0" t="n">
        <f aca="false">N627-1</f>
        <v>0.00734550029836001</v>
      </c>
      <c r="Y627" s="0" t="n">
        <f aca="false">O627-1</f>
        <v>0.0188776034379901</v>
      </c>
      <c r="AA627" s="0" t="n">
        <f aca="false">$D627+Q627</f>
        <v>1.02575239761511</v>
      </c>
      <c r="AB627" s="0" t="n">
        <f aca="false">$D627+R627</f>
        <v>1.01936629733973</v>
      </c>
      <c r="AC627" s="0" t="n">
        <f aca="false">$D627+S627</f>
        <v>1.02382156546816</v>
      </c>
      <c r="AD627" s="0" t="n">
        <f aca="false">$D627+T627</f>
        <v>1.02812216735632</v>
      </c>
      <c r="AE627" s="0" t="n">
        <f aca="false">$D627+U627</f>
        <v>1.04998761413588</v>
      </c>
      <c r="AF627" s="0" t="n">
        <f aca="false">$D627+V627</f>
        <v>1.0311737975513</v>
      </c>
      <c r="AG627" s="0" t="n">
        <f aca="false">$D627+W627</f>
        <v>1.01591372216075</v>
      </c>
      <c r="AH627" s="0" t="n">
        <f aca="false">$D627+X627</f>
        <v>1.03342471869047</v>
      </c>
      <c r="AI627" s="0" t="n">
        <f aca="false">$D627+Y627</f>
        <v>1.0449568218301</v>
      </c>
      <c r="AK627" s="0" t="n">
        <f aca="false">$C$4+$C$3*A627</f>
        <v>4721.53063271649</v>
      </c>
      <c r="AM627" s="1" t="n">
        <f aca="false">$AK627*AA627</f>
        <v>4843.1213669221</v>
      </c>
      <c r="AN627" s="1" t="n">
        <f aca="false">$AK627*AB627</f>
        <v>4812.96919884832</v>
      </c>
      <c r="AO627" s="1" t="n">
        <f aca="false">$AK627*AC627</f>
        <v>4834.00488379367</v>
      </c>
      <c r="AP627" s="1" t="n">
        <f aca="false">$AK627*AD627</f>
        <v>4854.31030734773</v>
      </c>
      <c r="AQ627" s="1" t="n">
        <f aca="false">$AK627*AE627</f>
        <v>4957.54868411545</v>
      </c>
      <c r="AR627" s="1" t="n">
        <f aca="false">$AK627*AF627</f>
        <v>4868.71867279305</v>
      </c>
      <c r="AS627" s="1" t="n">
        <f aca="false">$AK627*AG627</f>
        <v>4796.667759379</v>
      </c>
      <c r="AT627" s="1" t="n">
        <f aca="false">$AK627*AH627</f>
        <v>4879.34646590347</v>
      </c>
      <c r="AU627" s="1" t="n">
        <f aca="false">$AK627*AI627</f>
        <v>4933.79564413688</v>
      </c>
      <c r="AW627" s="0" t="n">
        <f aca="false">$D627*G627</f>
        <v>1.02574387438469</v>
      </c>
      <c r="AX627" s="0" t="n">
        <f aca="false">$D627*H627</f>
        <v>1.01919122960556</v>
      </c>
      <c r="AY627" s="0" t="n">
        <f aca="false">$D627*I627</f>
        <v>1.0237626876445</v>
      </c>
      <c r="AZ627" s="0" t="n">
        <f aca="false">$D627*J627</f>
        <v>1.02817544586852</v>
      </c>
      <c r="BA627" s="0" t="n">
        <f aca="false">$D627*K627</f>
        <v>1.05061112640989</v>
      </c>
      <c r="BB627" s="0" t="n">
        <f aca="false">$D627*L627</f>
        <v>1.03130666019381</v>
      </c>
      <c r="BC627" s="0" t="n">
        <f aca="false">$D627*M627</f>
        <v>1.01564861396447</v>
      </c>
      <c r="BD627" s="0" t="n">
        <f aca="false">$D627*N627</f>
        <v>1.03361628359695</v>
      </c>
      <c r="BE627" s="0" t="n">
        <f aca="false">$D627*O627</f>
        <v>1.04544913497288</v>
      </c>
      <c r="BG627" s="1" t="n">
        <f aca="false">$AK627*AW627</f>
        <v>4843.08112422859</v>
      </c>
      <c r="BH627" s="1" t="n">
        <f aca="false">$AK627*AX627</f>
        <v>4812.14261117862</v>
      </c>
      <c r="BI627" s="1" t="n">
        <f aca="false">$AK627*AY627</f>
        <v>4833.72689034568</v>
      </c>
      <c r="BJ627" s="1" t="n">
        <f aca="false">$AK627*AZ627</f>
        <v>4854.56186347516</v>
      </c>
      <c r="BK627" s="1" t="n">
        <f aca="false">$AK627*BA627</f>
        <v>4960.49261641705</v>
      </c>
      <c r="BL627" s="1" t="n">
        <f aca="false">$AK627*BB627</f>
        <v>4869.3459878296</v>
      </c>
      <c r="BM627" s="1" t="n">
        <f aca="false">$AK627*BC627</f>
        <v>4795.41604290927</v>
      </c>
      <c r="BN627" s="1" t="n">
        <f aca="false">$AK627*BD627</f>
        <v>4880.25094547757</v>
      </c>
      <c r="BO627" s="1" t="n">
        <f aca="false">$AK627*BE627</f>
        <v>4936.1201157214</v>
      </c>
    </row>
    <row r="628" customFormat="false" ht="13.8" hidden="false" customHeight="false" outlineLevel="0" collapsed="false">
      <c r="A628" s="0" t="n">
        <f aca="false">A627+1</f>
        <v>622</v>
      </c>
      <c r="B628" s="0" t="n">
        <f aca="false">B627+1/12</f>
        <v>2003.74999999995</v>
      </c>
      <c r="C628" s="1" t="n">
        <v>4860.136073</v>
      </c>
      <c r="D628" s="0" t="n">
        <v>0.999064416475184</v>
      </c>
      <c r="E628" s="1" t="n">
        <v>4717.25298857837</v>
      </c>
      <c r="G628" s="0" t="n">
        <v>0.995949214820857</v>
      </c>
      <c r="H628" s="0" t="n">
        <v>0.988953558614577</v>
      </c>
      <c r="I628" s="0" t="n">
        <v>1.00588488522232</v>
      </c>
      <c r="J628" s="0" t="n">
        <v>1.0008405246087</v>
      </c>
      <c r="K628" s="0" t="n">
        <v>1.01589488882361</v>
      </c>
      <c r="L628" s="0" t="n">
        <v>1.0055151353543</v>
      </c>
      <c r="M628" s="0" t="n">
        <v>1.00193762802496</v>
      </c>
      <c r="N628" s="0" t="n">
        <v>1.00436031959894</v>
      </c>
      <c r="O628" s="0" t="n">
        <v>1.00816644006236</v>
      </c>
      <c r="Q628" s="0" t="n">
        <f aca="false">G628-1</f>
        <v>-0.00405078517914292</v>
      </c>
      <c r="R628" s="0" t="n">
        <f aca="false">H628-1</f>
        <v>-0.0110464413854229</v>
      </c>
      <c r="S628" s="0" t="n">
        <f aca="false">I628-1</f>
        <v>0.00588488522231989</v>
      </c>
      <c r="T628" s="0" t="n">
        <f aca="false">J628-1</f>
        <v>0.000840524608699988</v>
      </c>
      <c r="U628" s="0" t="n">
        <f aca="false">K628-1</f>
        <v>0.0158948888236099</v>
      </c>
      <c r="V628" s="0" t="n">
        <f aca="false">L628-1</f>
        <v>0.00551513535429993</v>
      </c>
      <c r="W628" s="0" t="n">
        <f aca="false">M628-1</f>
        <v>0.00193762802495989</v>
      </c>
      <c r="X628" s="0" t="n">
        <f aca="false">N628-1</f>
        <v>0.0043603195989399</v>
      </c>
      <c r="Y628" s="0" t="n">
        <f aca="false">O628-1</f>
        <v>0.00816644006236</v>
      </c>
      <c r="AA628" s="0" t="n">
        <f aca="false">$D628+Q628</f>
        <v>0.995013631296041</v>
      </c>
      <c r="AB628" s="0" t="n">
        <f aca="false">$D628+R628</f>
        <v>0.988017975089761</v>
      </c>
      <c r="AC628" s="0" t="n">
        <f aca="false">$D628+S628</f>
        <v>1.0049493016975</v>
      </c>
      <c r="AD628" s="0" t="n">
        <f aca="false">$D628+T628</f>
        <v>0.999904941083884</v>
      </c>
      <c r="AE628" s="0" t="n">
        <f aca="false">$D628+U628</f>
        <v>1.01495930529879</v>
      </c>
      <c r="AF628" s="0" t="n">
        <f aca="false">$D628+V628</f>
        <v>1.00457955182948</v>
      </c>
      <c r="AG628" s="0" t="n">
        <f aca="false">$D628+W628</f>
        <v>1.00100204450014</v>
      </c>
      <c r="AH628" s="0" t="n">
        <f aca="false">$D628+X628</f>
        <v>1.00342473607412</v>
      </c>
      <c r="AI628" s="0" t="n">
        <f aca="false">$D628+Y628</f>
        <v>1.00723085653754</v>
      </c>
      <c r="AK628" s="0" t="n">
        <f aca="false">$C$4+$C$3*A628</f>
        <v>4721.67050571313</v>
      </c>
      <c r="AM628" s="1" t="n">
        <f aca="false">$AK628*AA628</f>
        <v>4698.12651567303</v>
      </c>
      <c r="AN628" s="1" t="n">
        <f aca="false">$AK628*AB628</f>
        <v>4665.09533209573</v>
      </c>
      <c r="AO628" s="1" t="n">
        <f aca="false">$AK628*AC628</f>
        <v>4745.03947756211</v>
      </c>
      <c r="AP628" s="1" t="n">
        <f aca="false">$AK628*AD628</f>
        <v>4721.2216688326</v>
      </c>
      <c r="AQ628" s="1" t="n">
        <f aca="false">$AK628*AE628</f>
        <v>4792.3034163284</v>
      </c>
      <c r="AR628" s="1" t="n">
        <f aca="false">$AK628*AF628</f>
        <v>4743.29364051579</v>
      </c>
      <c r="AS628" s="1" t="n">
        <f aca="false">$AK628*AG628</f>
        <v>4726.40182967487</v>
      </c>
      <c r="AT628" s="1" t="n">
        <f aca="false">$AK628*AH628</f>
        <v>4737.84098102417</v>
      </c>
      <c r="AU628" s="1" t="n">
        <f aca="false">$AK628*AI628</f>
        <v>4755.81222775749</v>
      </c>
      <c r="AW628" s="0" t="n">
        <f aca="false">$D628*G628</f>
        <v>0.995017421143917</v>
      </c>
      <c r="AX628" s="0" t="n">
        <f aca="false">$D628*H628</f>
        <v>0.988028309958329</v>
      </c>
      <c r="AY628" s="0" t="n">
        <f aca="false">$D628*I628</f>
        <v>1.00494379589584</v>
      </c>
      <c r="AZ628" s="0" t="n">
        <f aca="false">$D628*J628</f>
        <v>0.999904154702908</v>
      </c>
      <c r="BA628" s="0" t="n">
        <f aca="false">$D628*K628</f>
        <v>1.01494443430268</v>
      </c>
      <c r="BB628" s="0" t="n">
        <f aca="false">$D628*L628</f>
        <v>1.00457439195971</v>
      </c>
      <c r="BC628" s="0" t="n">
        <f aca="false">$D628*M628</f>
        <v>1.00100023168729</v>
      </c>
      <c r="BD628" s="0" t="n">
        <f aca="false">$D628*N628</f>
        <v>1.00342065663094</v>
      </c>
      <c r="BE628" s="0" t="n">
        <f aca="false">$D628*O628</f>
        <v>1.00722321615077</v>
      </c>
      <c r="BG628" s="1" t="n">
        <f aca="false">$AK628*AW628</f>
        <v>4698.14441008597</v>
      </c>
      <c r="BH628" s="1" t="n">
        <f aca="false">$AK628*AX628</f>
        <v>4665.14412993983</v>
      </c>
      <c r="BI628" s="1" t="n">
        <f aca="false">$AK628*AY628</f>
        <v>4745.0134809808</v>
      </c>
      <c r="BJ628" s="1" t="n">
        <f aca="false">$AK628*AZ628</f>
        <v>4721.21795580074</v>
      </c>
      <c r="BK628" s="1" t="n">
        <f aca="false">$AK628*BA628</f>
        <v>4792.23320038467</v>
      </c>
      <c r="BL628" s="1" t="n">
        <f aca="false">$AK628*BB628</f>
        <v>4743.26927731086</v>
      </c>
      <c r="BM628" s="1" t="n">
        <f aca="false">$AK628*BC628</f>
        <v>4726.39327016987</v>
      </c>
      <c r="BN628" s="1" t="n">
        <f aca="false">$AK628*BD628</f>
        <v>4737.82171923763</v>
      </c>
      <c r="BO628" s="1" t="n">
        <f aca="false">$AK628*BE628</f>
        <v>4755.77615236859</v>
      </c>
    </row>
    <row r="629" customFormat="false" ht="13.8" hidden="false" customHeight="false" outlineLevel="0" collapsed="false">
      <c r="A629" s="0" t="n">
        <f aca="false">A628+1</f>
        <v>623</v>
      </c>
      <c r="B629" s="0" t="n">
        <f aca="false">B628+1/12</f>
        <v>2003.83333333329</v>
      </c>
      <c r="C629" s="1" t="n">
        <v>4856.215857</v>
      </c>
      <c r="D629" s="0" t="n">
        <v>0.972322202030784</v>
      </c>
      <c r="E629" s="1" t="n">
        <v>4591.12106499889</v>
      </c>
      <c r="G629" s="0" t="n">
        <v>0.99909743072829</v>
      </c>
      <c r="H629" s="0" t="n">
        <v>0.995371913010202</v>
      </c>
      <c r="I629" s="0" t="n">
        <v>0.992322001781422</v>
      </c>
      <c r="J629" s="0" t="n">
        <v>0.998307832191158</v>
      </c>
      <c r="K629" s="0" t="n">
        <v>0.989990225860045</v>
      </c>
      <c r="L629" s="0" t="n">
        <v>0.99290580486092</v>
      </c>
      <c r="M629" s="0" t="n">
        <v>0.994036798966849</v>
      </c>
      <c r="N629" s="0" t="n">
        <v>1.00580603176501</v>
      </c>
      <c r="O629" s="0" t="n">
        <v>0.999946294123585</v>
      </c>
      <c r="Q629" s="0" t="n">
        <f aca="false">G629-1</f>
        <v>-0.000902569271709952</v>
      </c>
      <c r="R629" s="0" t="n">
        <f aca="false">H629-1</f>
        <v>-0.00462808698979789</v>
      </c>
      <c r="S629" s="0" t="n">
        <f aca="false">I629-1</f>
        <v>-0.00767799821857795</v>
      </c>
      <c r="T629" s="0" t="n">
        <f aca="false">J629-1</f>
        <v>-0.00169216780884196</v>
      </c>
      <c r="U629" s="0" t="n">
        <f aca="false">K629-1</f>
        <v>-0.010009774139955</v>
      </c>
      <c r="V629" s="0" t="n">
        <f aca="false">L629-1</f>
        <v>-0.00709419513908005</v>
      </c>
      <c r="W629" s="0" t="n">
        <f aca="false">M629-1</f>
        <v>-0.00596320103315096</v>
      </c>
      <c r="X629" s="0" t="n">
        <f aca="false">N629-1</f>
        <v>0.00580603176500993</v>
      </c>
      <c r="Y629" s="0" t="n">
        <f aca="false">O629-1</f>
        <v>-5.37058764149556E-005</v>
      </c>
      <c r="AA629" s="0" t="n">
        <f aca="false">$D629+Q629</f>
        <v>0.971419632759074</v>
      </c>
      <c r="AB629" s="0" t="n">
        <f aca="false">$D629+R629</f>
        <v>0.967694115040986</v>
      </c>
      <c r="AC629" s="0" t="n">
        <f aca="false">$D629+S629</f>
        <v>0.964644203812206</v>
      </c>
      <c r="AD629" s="0" t="n">
        <f aca="false">$D629+T629</f>
        <v>0.970630034221942</v>
      </c>
      <c r="AE629" s="0" t="n">
        <f aca="false">$D629+U629</f>
        <v>0.962312427890829</v>
      </c>
      <c r="AF629" s="0" t="n">
        <f aca="false">$D629+V629</f>
        <v>0.965228006891704</v>
      </c>
      <c r="AG629" s="0" t="n">
        <f aca="false">$D629+W629</f>
        <v>0.966359000997633</v>
      </c>
      <c r="AH629" s="0" t="n">
        <f aca="false">$D629+X629</f>
        <v>0.978128233795794</v>
      </c>
      <c r="AI629" s="0" t="n">
        <f aca="false">$D629+Y629</f>
        <v>0.972268496154369</v>
      </c>
      <c r="AK629" s="0" t="n">
        <f aca="false">$C$4+$C$3*A629</f>
        <v>4721.81037870977</v>
      </c>
      <c r="AM629" s="1" t="n">
        <f aca="false">$AK629*AA629</f>
        <v>4586.85930404423</v>
      </c>
      <c r="AN629" s="1" t="n">
        <f aca="false">$AK629*AB629</f>
        <v>4569.26811581689</v>
      </c>
      <c r="AO629" s="1" t="n">
        <f aca="false">$AK629*AC629</f>
        <v>4554.86701332269</v>
      </c>
      <c r="AP629" s="1" t="n">
        <f aca="false">$AK629*AD629</f>
        <v>4583.13096947658</v>
      </c>
      <c r="AQ629" s="1" t="n">
        <f aca="false">$AK629*AE629</f>
        <v>4543.85680957631</v>
      </c>
      <c r="AR629" s="1" t="n">
        <f aca="false">$AK629*AF629</f>
        <v>4557.62362076259</v>
      </c>
      <c r="AS629" s="1" t="n">
        <f aca="false">$AK629*AG629</f>
        <v>4562.96396047023</v>
      </c>
      <c r="AT629" s="1" t="n">
        <f aca="false">$AK629*AH629</f>
        <v>4618.53604604603</v>
      </c>
      <c r="AU629" s="1" t="n">
        <f aca="false">$AK629*AI629</f>
        <v>4590.86747603424</v>
      </c>
      <c r="AW629" s="0" t="n">
        <f aca="false">$D629*G629</f>
        <v>0.97144461388903</v>
      </c>
      <c r="AX629" s="0" t="n">
        <f aca="false">$D629*H629</f>
        <v>0.967822210297674</v>
      </c>
      <c r="AY629" s="0" t="n">
        <f aca="false">$D629*I629</f>
        <v>0.964856713895708</v>
      </c>
      <c r="AZ629" s="0" t="n">
        <f aca="false">$D629*J629</f>
        <v>0.970676869700685</v>
      </c>
      <c r="BA629" s="0" t="n">
        <f aca="false">$D629*K629</f>
        <v>0.962589476397192</v>
      </c>
      <c r="BB629" s="0" t="n">
        <f aca="false">$D629*L629</f>
        <v>0.965424358591518</v>
      </c>
      <c r="BC629" s="0" t="n">
        <f aca="false">$D629*M629</f>
        <v>0.966524049271079</v>
      </c>
      <c r="BD629" s="0" t="n">
        <f aca="false">$D629*N629</f>
        <v>0.977967535621599</v>
      </c>
      <c r="BE629" s="0" t="n">
        <f aca="false">$D629*O629</f>
        <v>0.972269982614766</v>
      </c>
      <c r="BG629" s="1" t="n">
        <f aca="false">$AK629*AW629</f>
        <v>4586.97726020292</v>
      </c>
      <c r="BH629" s="1" t="n">
        <f aca="false">$AK629*AX629</f>
        <v>4569.87295732938</v>
      </c>
      <c r="BI629" s="1" t="n">
        <f aca="false">$AK629*AY629</f>
        <v>4555.87044564055</v>
      </c>
      <c r="BJ629" s="1" t="n">
        <f aca="false">$AK629*AZ629</f>
        <v>4583.3521177262</v>
      </c>
      <c r="BK629" s="1" t="n">
        <f aca="false">$AK629*BA629</f>
        <v>4545.16498008906</v>
      </c>
      <c r="BL629" s="1" t="n">
        <f aca="false">$AK629*BB629</f>
        <v>4558.55075625665</v>
      </c>
      <c r="BM629" s="1" t="n">
        <f aca="false">$AK629*BC629</f>
        <v>4563.74328712077</v>
      </c>
      <c r="BN629" s="1" t="n">
        <f aca="false">$AK629*BD629</f>
        <v>4617.77725973928</v>
      </c>
      <c r="BO629" s="1" t="n">
        <f aca="false">$AK629*BE629</f>
        <v>4590.87449481837</v>
      </c>
    </row>
    <row r="630" customFormat="false" ht="13.8" hidden="false" customHeight="false" outlineLevel="0" collapsed="false">
      <c r="A630" s="0" t="n">
        <f aca="false">A629+1</f>
        <v>624</v>
      </c>
      <c r="B630" s="0" t="n">
        <f aca="false">B629+1/12</f>
        <v>2003.91666666662</v>
      </c>
      <c r="C630" s="1" t="n">
        <v>4335.266494</v>
      </c>
      <c r="D630" s="0" t="n">
        <v>0.964472427355383</v>
      </c>
      <c r="E630" s="1" t="n">
        <v>4554.19082111464</v>
      </c>
      <c r="G630" s="0" t="n">
        <v>0.997377397559013</v>
      </c>
      <c r="H630" s="0" t="n">
        <v>1.00258239600649</v>
      </c>
      <c r="I630" s="0" t="n">
        <v>0.994889226088961</v>
      </c>
      <c r="J630" s="0" t="n">
        <v>1.00579723262331</v>
      </c>
      <c r="K630" s="0" t="n">
        <v>0.971465451132915</v>
      </c>
      <c r="L630" s="0" t="n">
        <v>0.998787138313494</v>
      </c>
      <c r="M630" s="0" t="n">
        <v>1.00809605787043</v>
      </c>
      <c r="N630" s="0" t="n">
        <v>1.01002511153405</v>
      </c>
      <c r="O630" s="0" t="n">
        <v>1.00347603408035</v>
      </c>
      <c r="Q630" s="0" t="n">
        <f aca="false">G630-1</f>
        <v>-0.00262260244098689</v>
      </c>
      <c r="R630" s="0" t="n">
        <f aca="false">H630-1</f>
        <v>0.00258239600648991</v>
      </c>
      <c r="S630" s="0" t="n">
        <f aca="false">I630-1</f>
        <v>-0.00511077391103887</v>
      </c>
      <c r="T630" s="0" t="n">
        <f aca="false">J630-1</f>
        <v>0.00579723262331</v>
      </c>
      <c r="U630" s="0" t="n">
        <f aca="false">K630-1</f>
        <v>-0.028534548867085</v>
      </c>
      <c r="V630" s="0" t="n">
        <f aca="false">L630-1</f>
        <v>-0.00121286168650592</v>
      </c>
      <c r="W630" s="0" t="n">
        <f aca="false">M630-1</f>
        <v>0.00809605787043011</v>
      </c>
      <c r="X630" s="0" t="n">
        <f aca="false">N630-1</f>
        <v>0.0100251115340499</v>
      </c>
      <c r="Y630" s="0" t="n">
        <f aca="false">O630-1</f>
        <v>0.00347603408034991</v>
      </c>
      <c r="AA630" s="0" t="n">
        <f aca="false">$D630+Q630</f>
        <v>0.961849824914396</v>
      </c>
      <c r="AB630" s="0" t="n">
        <f aca="false">$D630+R630</f>
        <v>0.967054823361873</v>
      </c>
      <c r="AC630" s="0" t="n">
        <f aca="false">$D630+S630</f>
        <v>0.959361653444344</v>
      </c>
      <c r="AD630" s="0" t="n">
        <f aca="false">$D630+T630</f>
        <v>0.970269659978693</v>
      </c>
      <c r="AE630" s="0" t="n">
        <f aca="false">$D630+U630</f>
        <v>0.935937878488298</v>
      </c>
      <c r="AF630" s="0" t="n">
        <f aca="false">$D630+V630</f>
        <v>0.963259565668877</v>
      </c>
      <c r="AG630" s="0" t="n">
        <f aca="false">$D630+W630</f>
        <v>0.972568485225813</v>
      </c>
      <c r="AH630" s="0" t="n">
        <f aca="false">$D630+X630</f>
        <v>0.974497538889433</v>
      </c>
      <c r="AI630" s="0" t="n">
        <f aca="false">$D630+Y630</f>
        <v>0.967948461435733</v>
      </c>
      <c r="AK630" s="0" t="n">
        <f aca="false">$C$4+$C$3*A630</f>
        <v>4721.95025170641</v>
      </c>
      <c r="AM630" s="1" t="n">
        <f aca="false">$AK630*AA630</f>
        <v>4541.8070228583</v>
      </c>
      <c r="AN630" s="1" t="n">
        <f aca="false">$AK630*AB630</f>
        <v>4566.38476658749</v>
      </c>
      <c r="AO630" s="1" t="n">
        <f aca="false">$AK630*AC630</f>
        <v>4530.058000959</v>
      </c>
      <c r="AP630" s="1" t="n">
        <f aca="false">$AK630*AD630</f>
        <v>4581.56506515948</v>
      </c>
      <c r="AQ630" s="1" t="n">
        <f aca="false">$AK630*AE630</f>
        <v>4419.45210090938</v>
      </c>
      <c r="AR630" s="1" t="n">
        <f aca="false">$AK630*AF630</f>
        <v>4548.46374856876</v>
      </c>
      <c r="AS630" s="1" t="n">
        <f aca="false">$AK630*AG630</f>
        <v>4592.42000361375</v>
      </c>
      <c r="AT630" s="1" t="n">
        <f aca="false">$AK630*AH630</f>
        <v>4601.52889904623</v>
      </c>
      <c r="AU630" s="1" t="n">
        <f aca="false">$AK630*AI630</f>
        <v>4570.60448111529</v>
      </c>
      <c r="AW630" s="0" t="n">
        <f aca="false">$D630*G630</f>
        <v>0.961942999613136</v>
      </c>
      <c r="AX630" s="0" t="n">
        <f aca="false">$D630*H630</f>
        <v>0.966963077100155</v>
      </c>
      <c r="AY630" s="0" t="n">
        <f aca="false">$D630*I630</f>
        <v>0.959543226835739</v>
      </c>
      <c r="AZ630" s="0" t="n">
        <f aca="false">$D630*J630</f>
        <v>0.970063698375531</v>
      </c>
      <c r="BA630" s="0" t="n">
        <f aca="false">$D630*K630</f>
        <v>0.936951641746055</v>
      </c>
      <c r="BB630" s="0" t="n">
        <f aca="false">$D630*L630</f>
        <v>0.963302655700552</v>
      </c>
      <c r="BC630" s="0" t="n">
        <f aca="false">$D630*M630</f>
        <v>0.972280851941686</v>
      </c>
      <c r="BD630" s="0" t="n">
        <f aca="false">$D630*N630</f>
        <v>0.974141371011137</v>
      </c>
      <c r="BE630" s="0" t="n">
        <f aca="false">$D630*O630</f>
        <v>0.967824966382428</v>
      </c>
      <c r="BG630" s="1" t="n">
        <f aca="false">$AK630*AW630</f>
        <v>4542.24698915046</v>
      </c>
      <c r="BH630" s="1" t="n">
        <f aca="false">$AK630*AX630</f>
        <v>4565.95154530388</v>
      </c>
      <c r="BI630" s="1" t="n">
        <f aca="false">$AK630*AY630</f>
        <v>4530.91538148019</v>
      </c>
      <c r="BJ630" s="1" t="n">
        <f aca="false">$AK630*AZ630</f>
        <v>4580.59252471558</v>
      </c>
      <c r="BK630" s="1" t="n">
        <f aca="false">$AK630*BA630</f>
        <v>4424.23904057951</v>
      </c>
      <c r="BL630" s="1" t="n">
        <f aca="false">$AK630*BB630</f>
        <v>4548.66721755467</v>
      </c>
      <c r="BM630" s="1" t="n">
        <f aca="false">$AK630*BC630</f>
        <v>4591.06181355537</v>
      </c>
      <c r="BN630" s="1" t="n">
        <f aca="false">$AK630*BD630</f>
        <v>4599.84709204366</v>
      </c>
      <c r="BO630" s="1" t="n">
        <f aca="false">$AK630*BE630</f>
        <v>4570.02134361725</v>
      </c>
    </row>
    <row r="631" customFormat="false" ht="13.8" hidden="false" customHeight="false" outlineLevel="0" collapsed="false">
      <c r="A631" s="0" t="n">
        <f aca="false">A630+1</f>
        <v>625</v>
      </c>
      <c r="B631" s="0" t="n">
        <f aca="false">B630+1/12</f>
        <v>2003.99999999995</v>
      </c>
      <c r="C631" s="1" t="n">
        <v>4531.923077</v>
      </c>
      <c r="D631" s="0" t="n">
        <v>0.938407838831965</v>
      </c>
      <c r="E631" s="1" t="n">
        <v>4431.24638869235</v>
      </c>
      <c r="G631" s="0" t="n">
        <v>1.00063501729003</v>
      </c>
      <c r="H631" s="0" t="n">
        <v>1.0060506273819</v>
      </c>
      <c r="I631" s="0" t="n">
        <v>1.00077003299244</v>
      </c>
      <c r="J631" s="0" t="n">
        <v>0.996878848091475</v>
      </c>
      <c r="K631" s="0" t="n">
        <v>0.95281166171822</v>
      </c>
      <c r="L631" s="0" t="n">
        <v>1.00236343912172</v>
      </c>
      <c r="M631" s="0" t="n">
        <v>1.00443808048253</v>
      </c>
      <c r="N631" s="0" t="n">
        <v>1.008787045013</v>
      </c>
      <c r="O631" s="0" t="n">
        <v>0.998346042314229</v>
      </c>
      <c r="Q631" s="0" t="n">
        <f aca="false">G631-1</f>
        <v>0.000635017290030016</v>
      </c>
      <c r="R631" s="0" t="n">
        <f aca="false">H631-1</f>
        <v>0.0060506273819001</v>
      </c>
      <c r="S631" s="0" t="n">
        <f aca="false">I631-1</f>
        <v>0.000770032992440051</v>
      </c>
      <c r="T631" s="0" t="n">
        <f aca="false">J631-1</f>
        <v>-0.00312115190852491</v>
      </c>
      <c r="U631" s="0" t="n">
        <f aca="false">K631-1</f>
        <v>-0.04718833828178</v>
      </c>
      <c r="V631" s="0" t="n">
        <f aca="false">L631-1</f>
        <v>0.00236343912171999</v>
      </c>
      <c r="W631" s="0" t="n">
        <f aca="false">M631-1</f>
        <v>0.00443808048252992</v>
      </c>
      <c r="X631" s="0" t="n">
        <f aca="false">N631-1</f>
        <v>0.00878704501300009</v>
      </c>
      <c r="Y631" s="0" t="n">
        <f aca="false">O631-1</f>
        <v>-0.00165395768577092</v>
      </c>
      <c r="AA631" s="0" t="n">
        <f aca="false">$D631+Q631</f>
        <v>0.939042856121995</v>
      </c>
      <c r="AB631" s="0" t="n">
        <f aca="false">$D631+R631</f>
        <v>0.944458466213865</v>
      </c>
      <c r="AC631" s="0" t="n">
        <f aca="false">$D631+S631</f>
        <v>0.939177871824405</v>
      </c>
      <c r="AD631" s="0" t="n">
        <f aca="false">$D631+T631</f>
        <v>0.93528668692344</v>
      </c>
      <c r="AE631" s="0" t="n">
        <f aca="false">$D631+U631</f>
        <v>0.891219500550185</v>
      </c>
      <c r="AF631" s="0" t="n">
        <f aca="false">$D631+V631</f>
        <v>0.940771277953685</v>
      </c>
      <c r="AG631" s="0" t="n">
        <f aca="false">$D631+W631</f>
        <v>0.942845919314495</v>
      </c>
      <c r="AH631" s="0" t="n">
        <f aca="false">$D631+X631</f>
        <v>0.947194883844965</v>
      </c>
      <c r="AI631" s="0" t="n">
        <f aca="false">$D631+Y631</f>
        <v>0.936753881146194</v>
      </c>
      <c r="AK631" s="0" t="n">
        <f aca="false">$C$4+$C$3*A631</f>
        <v>4722.09012470305</v>
      </c>
      <c r="AM631" s="1" t="n">
        <f aca="false">$AK631*AA631</f>
        <v>4434.24499756662</v>
      </c>
      <c r="AN631" s="1" t="n">
        <f aca="false">$AK631*AB631</f>
        <v>4459.81799650068</v>
      </c>
      <c r="AO631" s="1" t="n">
        <f aca="false">$AK631*AC631</f>
        <v>4434.88255388165</v>
      </c>
      <c r="AP631" s="1" t="n">
        <f aca="false">$AK631*AD631</f>
        <v>4416.50802808741</v>
      </c>
      <c r="AQ631" s="1" t="n">
        <f aca="false">$AK631*AE631</f>
        <v>4208.41880249081</v>
      </c>
      <c r="AR631" s="1" t="n">
        <f aca="false">$AK631*AF631</f>
        <v>4442.40676122936</v>
      </c>
      <c r="AS631" s="1" t="n">
        <f aca="false">$AK631*AG631</f>
        <v>4452.20340471154</v>
      </c>
      <c r="AT631" s="1" t="n">
        <f aca="false">$AK631*AH631</f>
        <v>4472.73960717356</v>
      </c>
      <c r="AU631" s="1" t="n">
        <f aca="false">$AK631*AI631</f>
        <v>4423.43625143769</v>
      </c>
      <c r="AW631" s="0" t="n">
        <f aca="false">$D631*G631</f>
        <v>0.939003744034723</v>
      </c>
      <c r="AX631" s="0" t="n">
        <f aca="false">$D631*H631</f>
        <v>0.944085794996992</v>
      </c>
      <c r="AY631" s="0" t="n">
        <f aca="false">$D631*I631</f>
        <v>0.93913044382823</v>
      </c>
      <c r="AZ631" s="0" t="n">
        <f aca="false">$D631*J631</f>
        <v>0.93547892541482</v>
      </c>
      <c r="BA631" s="0" t="n">
        <f aca="false">$D631*K631</f>
        <v>0.894125932286888</v>
      </c>
      <c r="BB631" s="0" t="n">
        <f aca="false">$D631*L631</f>
        <v>0.940625708630389</v>
      </c>
      <c r="BC631" s="0" t="n">
        <f aca="false">$D631*M631</f>
        <v>0.942572568346138</v>
      </c>
      <c r="BD631" s="0" t="n">
        <f aca="false">$D631*N631</f>
        <v>0.946653670752334</v>
      </c>
      <c r="BE631" s="0" t="n">
        <f aca="false">$D631*O631</f>
        <v>0.936855751974541</v>
      </c>
      <c r="BG631" s="1" t="n">
        <f aca="false">$AK631*AW631</f>
        <v>4434.06030676555</v>
      </c>
      <c r="BH631" s="1" t="n">
        <f aca="false">$AK631*AX631</f>
        <v>4458.05820942772</v>
      </c>
      <c r="BI631" s="1" t="n">
        <f aca="false">$AK631*AY631</f>
        <v>4434.65859460927</v>
      </c>
      <c r="BJ631" s="1" t="n">
        <f aca="false">$AK631*AZ631</f>
        <v>4417.41579556914</v>
      </c>
      <c r="BK631" s="1" t="n">
        <f aca="false">$AK631*BA631</f>
        <v>4222.14323509282</v>
      </c>
      <c r="BL631" s="1" t="n">
        <f aca="false">$AK631*BB631</f>
        <v>4441.71936976537</v>
      </c>
      <c r="BM631" s="1" t="n">
        <f aca="false">$AK631*BC631</f>
        <v>4450.91261680329</v>
      </c>
      <c r="BN631" s="1" t="n">
        <f aca="false">$AK631*BD631</f>
        <v>4470.18395017348</v>
      </c>
      <c r="BO631" s="1" t="n">
        <f aca="false">$AK631*BE631</f>
        <v>4423.91729467023</v>
      </c>
    </row>
    <row r="632" customFormat="false" ht="13.8" hidden="false" customHeight="false" outlineLevel="0" collapsed="false">
      <c r="A632" s="0" t="n">
        <f aca="false">A631+1</f>
        <v>626</v>
      </c>
      <c r="B632" s="0" t="n">
        <f aca="false">B631+1/12</f>
        <v>2004.08333333329</v>
      </c>
      <c r="C632" s="1" t="n">
        <v>4539.793103</v>
      </c>
      <c r="D632" s="0" t="n">
        <v>0.955313020834816</v>
      </c>
      <c r="E632" s="1" t="n">
        <v>4511.20780417927</v>
      </c>
      <c r="G632" s="0" t="n">
        <v>0.993604643525081</v>
      </c>
      <c r="H632" s="0" t="n">
        <v>1.00384039552212</v>
      </c>
      <c r="I632" s="0" t="n">
        <v>1.00066516593929</v>
      </c>
      <c r="J632" s="0" t="n">
        <v>0.989289945514943</v>
      </c>
      <c r="K632" s="0" t="n">
        <v>0.962041845217839</v>
      </c>
      <c r="L632" s="0" t="n">
        <v>1.00184678785702</v>
      </c>
      <c r="M632" s="0" t="n">
        <v>0.996226245055015</v>
      </c>
      <c r="N632" s="0" t="n">
        <v>0.99965542799572</v>
      </c>
      <c r="O632" s="0" t="n">
        <v>0.986446198360089</v>
      </c>
      <c r="Q632" s="0" t="n">
        <f aca="false">G632-1</f>
        <v>-0.00639535647491896</v>
      </c>
      <c r="R632" s="0" t="n">
        <f aca="false">H632-1</f>
        <v>0.00384039552212001</v>
      </c>
      <c r="S632" s="0" t="n">
        <f aca="false">I632-1</f>
        <v>0.000665165939290002</v>
      </c>
      <c r="T632" s="0" t="n">
        <f aca="false">J632-1</f>
        <v>-0.0107100544850569</v>
      </c>
      <c r="U632" s="0" t="n">
        <f aca="false">K632-1</f>
        <v>-0.0379581547821609</v>
      </c>
      <c r="V632" s="0" t="n">
        <f aca="false">L632-1</f>
        <v>0.00184678785702008</v>
      </c>
      <c r="W632" s="0" t="n">
        <f aca="false">M632-1</f>
        <v>-0.00377375494498489</v>
      </c>
      <c r="X632" s="0" t="n">
        <f aca="false">N632-1</f>
        <v>-0.000344572004279953</v>
      </c>
      <c r="Y632" s="0" t="n">
        <f aca="false">O632-1</f>
        <v>-0.0135538016399109</v>
      </c>
      <c r="AA632" s="0" t="n">
        <f aca="false">$D632+Q632</f>
        <v>0.948917664359897</v>
      </c>
      <c r="AB632" s="0" t="n">
        <f aca="false">$D632+R632</f>
        <v>0.959153416356936</v>
      </c>
      <c r="AC632" s="0" t="n">
        <f aca="false">$D632+S632</f>
        <v>0.955978186774106</v>
      </c>
      <c r="AD632" s="0" t="n">
        <f aca="false">$D632+T632</f>
        <v>0.944602966349759</v>
      </c>
      <c r="AE632" s="0" t="n">
        <f aca="false">$D632+U632</f>
        <v>0.917354866052655</v>
      </c>
      <c r="AF632" s="0" t="n">
        <f aca="false">$D632+V632</f>
        <v>0.957159808691836</v>
      </c>
      <c r="AG632" s="0" t="n">
        <f aca="false">$D632+W632</f>
        <v>0.951539265889831</v>
      </c>
      <c r="AH632" s="0" t="n">
        <f aca="false">$D632+X632</f>
        <v>0.954968448830536</v>
      </c>
      <c r="AI632" s="0" t="n">
        <f aca="false">$D632+Y632</f>
        <v>0.941759219194905</v>
      </c>
      <c r="AK632" s="0" t="n">
        <f aca="false">$C$4+$C$3*A632</f>
        <v>4722.22999769969</v>
      </c>
      <c r="AM632" s="1" t="n">
        <f aca="false">$AK632*AA632</f>
        <v>4481.00745998743</v>
      </c>
      <c r="AN632" s="1" t="n">
        <f aca="false">$AK632*AB632</f>
        <v>4529.34303511686</v>
      </c>
      <c r="AO632" s="1" t="n">
        <f aca="false">$AK632*AC632</f>
        <v>4514.34887073124</v>
      </c>
      <c r="AP632" s="1" t="n">
        <f aca="false">$AK632*AD632</f>
        <v>4460.63246361294</v>
      </c>
      <c r="AQ632" s="1" t="n">
        <f aca="false">$AK632*AE632</f>
        <v>4331.96066700963</v>
      </c>
      <c r="AR632" s="1" t="n">
        <f aca="false">$AK632*AF632</f>
        <v>4519.92876119708</v>
      </c>
      <c r="AS632" s="1" t="n">
        <f aca="false">$AK632*AG632</f>
        <v>4493.3872653741</v>
      </c>
      <c r="AT632" s="1" t="n">
        <f aca="false">$AK632*AH632</f>
        <v>4509.5806559243</v>
      </c>
      <c r="AU632" s="1" t="n">
        <f aca="false">$AK632*AI632</f>
        <v>4447.20363549242</v>
      </c>
      <c r="AW632" s="0" t="n">
        <f aca="false">$D632*G632</f>
        <v>0.949203453521446</v>
      </c>
      <c r="AX632" s="0" t="n">
        <f aca="false">$D632*H632</f>
        <v>0.958981800682253</v>
      </c>
      <c r="AY632" s="0" t="n">
        <f aca="false">$D632*I632</f>
        <v>0.955948462517636</v>
      </c>
      <c r="AZ632" s="0" t="n">
        <f aca="false">$D632*J632</f>
        <v>0.945081566331391</v>
      </c>
      <c r="BA632" s="0" t="n">
        <f aca="false">$D632*K632</f>
        <v>0.919051101324554</v>
      </c>
      <c r="BB632" s="0" t="n">
        <f aca="false">$D632*L632</f>
        <v>0.957077281321347</v>
      </c>
      <c r="BC632" s="0" t="n">
        <f aca="false">$D632*M632</f>
        <v>0.951707903598432</v>
      </c>
      <c r="BD632" s="0" t="n">
        <f aca="false">$D632*N632</f>
        <v>0.954983846712512</v>
      </c>
      <c r="BE632" s="0" t="n">
        <f aca="false">$D632*O632</f>
        <v>0.942364897646397</v>
      </c>
      <c r="BG632" s="1" t="n">
        <f aca="false">$AK632*AW632</f>
        <v>4482.35702213911</v>
      </c>
      <c r="BH632" s="1" t="n">
        <f aca="false">$AK632*AX632</f>
        <v>4528.5326264298</v>
      </c>
      <c r="BI632" s="1" t="n">
        <f aca="false">$AK632*AY632</f>
        <v>4514.20850595567</v>
      </c>
      <c r="BJ632" s="1" t="n">
        <f aca="false">$AK632*AZ632</f>
        <v>4462.8925228031</v>
      </c>
      <c r="BK632" s="1" t="n">
        <f aca="false">$AK632*BA632</f>
        <v>4339.97068009374</v>
      </c>
      <c r="BL632" s="1" t="n">
        <f aca="false">$AK632*BB632</f>
        <v>4519.53904797253</v>
      </c>
      <c r="BM632" s="1" t="n">
        <f aca="false">$AK632*BC632</f>
        <v>4494.1836114204</v>
      </c>
      <c r="BN632" s="1" t="n">
        <f aca="false">$AK632*BD632</f>
        <v>4509.65336826446</v>
      </c>
      <c r="BO632" s="1" t="n">
        <f aca="false">$AK632*BE632</f>
        <v>4450.06378844501</v>
      </c>
    </row>
    <row r="633" customFormat="false" ht="13.8" hidden="false" customHeight="false" outlineLevel="0" collapsed="false">
      <c r="A633" s="0" t="n">
        <f aca="false">A632+1</f>
        <v>627</v>
      </c>
      <c r="B633" s="0" t="n">
        <f aca="false">B632+1/12</f>
        <v>2004.16666666662</v>
      </c>
      <c r="C633" s="1" t="n">
        <v>4740.37931</v>
      </c>
      <c r="D633" s="0" t="n">
        <v>1.00292005349109</v>
      </c>
      <c r="E633" s="1" t="n">
        <v>4736.15944332347</v>
      </c>
      <c r="G633" s="0" t="n">
        <v>0.996144553261455</v>
      </c>
      <c r="H633" s="0" t="n">
        <v>1.00672449927455</v>
      </c>
      <c r="I633" s="0" t="n">
        <v>0.995876296552055</v>
      </c>
      <c r="J633" s="0" t="n">
        <v>0.990800116142333</v>
      </c>
      <c r="K633" s="0" t="n">
        <v>0.999212782322648</v>
      </c>
      <c r="L633" s="0" t="n">
        <v>0.995393394722011</v>
      </c>
      <c r="M633" s="0" t="n">
        <v>0.98819060165609</v>
      </c>
      <c r="N633" s="0" t="n">
        <v>1.01232807707438</v>
      </c>
      <c r="O633" s="0" t="n">
        <v>1.0061993172777</v>
      </c>
      <c r="Q633" s="0" t="n">
        <f aca="false">G633-1</f>
        <v>-0.00385544673854488</v>
      </c>
      <c r="R633" s="0" t="n">
        <f aca="false">H633-1</f>
        <v>0.0067244992745501</v>
      </c>
      <c r="S633" s="0" t="n">
        <f aca="false">I633-1</f>
        <v>-0.00412370344794488</v>
      </c>
      <c r="T633" s="0" t="n">
        <f aca="false">J633-1</f>
        <v>-0.0091998838576669</v>
      </c>
      <c r="U633" s="0" t="n">
        <f aca="false">K633-1</f>
        <v>-0.000787217677351904</v>
      </c>
      <c r="V633" s="0" t="n">
        <f aca="false">L633-1</f>
        <v>-0.00460660527798895</v>
      </c>
      <c r="W633" s="0" t="n">
        <f aca="false">M633-1</f>
        <v>-0.01180939834391</v>
      </c>
      <c r="X633" s="0" t="n">
        <f aca="false">N633-1</f>
        <v>0.0123280770743801</v>
      </c>
      <c r="Y633" s="0" t="n">
        <f aca="false">O633-1</f>
        <v>0.00619931727769996</v>
      </c>
      <c r="AA633" s="0" t="n">
        <f aca="false">$D633+Q633</f>
        <v>0.999064606752545</v>
      </c>
      <c r="AB633" s="0" t="n">
        <f aca="false">$D633+R633</f>
        <v>1.00964455276564</v>
      </c>
      <c r="AC633" s="0" t="n">
        <f aca="false">$D633+S633</f>
        <v>0.998796350043145</v>
      </c>
      <c r="AD633" s="0" t="n">
        <f aca="false">$D633+T633</f>
        <v>0.993720169633423</v>
      </c>
      <c r="AE633" s="0" t="n">
        <f aca="false">$D633+U633</f>
        <v>1.00213283581374</v>
      </c>
      <c r="AF633" s="0" t="n">
        <f aca="false">$D633+V633</f>
        <v>0.998313448213101</v>
      </c>
      <c r="AG633" s="0" t="n">
        <f aca="false">$D633+W633</f>
        <v>0.99111065514718</v>
      </c>
      <c r="AH633" s="0" t="n">
        <f aca="false">$D633+X633</f>
        <v>1.01524813056547</v>
      </c>
      <c r="AI633" s="0" t="n">
        <f aca="false">$D633+Y633</f>
        <v>1.00911937076879</v>
      </c>
      <c r="AK633" s="0" t="n">
        <f aca="false">$C$4+$C$3*A633</f>
        <v>4722.36987069633</v>
      </c>
      <c r="AM633" s="1" t="n">
        <f aca="false">$AK633*AA633</f>
        <v>4717.95259780729</v>
      </c>
      <c r="AN633" s="1" t="n">
        <f aca="false">$AK633*AB633</f>
        <v>4767.91501609313</v>
      </c>
      <c r="AO633" s="1" t="n">
        <f aca="false">$AK633*AC633</f>
        <v>4716.68579040521</v>
      </c>
      <c r="AP633" s="1" t="n">
        <f aca="false">$AK633*AD633</f>
        <v>4692.71418898012</v>
      </c>
      <c r="AQ633" s="1" t="n">
        <f aca="false">$AK633*AE633</f>
        <v>4732.44191028227</v>
      </c>
      <c r="AR633" s="1" t="n">
        <f aca="false">$AK633*AF633</f>
        <v>4714.40534935251</v>
      </c>
      <c r="AS633" s="1" t="n">
        <f aca="false">$AK633*AG633</f>
        <v>4680.39109639314</v>
      </c>
      <c r="AT633" s="1" t="n">
        <f aca="false">$AK633*AH633</f>
        <v>4794.37718306315</v>
      </c>
      <c r="AU633" s="1" t="n">
        <f aca="false">$AK633*AI633</f>
        <v>4765.43491245457</v>
      </c>
      <c r="AW633" s="0" t="n">
        <f aca="false">$D633*G633</f>
        <v>0.999053348641837</v>
      </c>
      <c r="AX633" s="0" t="n">
        <f aca="false">$D633*H633</f>
        <v>1.00966418866322</v>
      </c>
      <c r="AY633" s="0" t="n">
        <f aca="false">$D633*I633</f>
        <v>0.998784308608496</v>
      </c>
      <c r="AZ633" s="0" t="n">
        <f aca="false">$D633*J633</f>
        <v>0.993693305480447</v>
      </c>
      <c r="BA633" s="0" t="n">
        <f aca="false">$D633*K633</f>
        <v>1.00213053709601</v>
      </c>
      <c r="BB633" s="0" t="n">
        <f aca="false">$D633*L633</f>
        <v>0.998299996679277</v>
      </c>
      <c r="BC633" s="0" t="n">
        <f aca="false">$D633*M633</f>
        <v>0.991076171072318</v>
      </c>
      <c r="BD633" s="0" t="n">
        <f aca="false">$D633*N633</f>
        <v>1.01528412920997</v>
      </c>
      <c r="BE633" s="0" t="n">
        <f aca="false">$D633*O633</f>
        <v>1.00913747310685</v>
      </c>
      <c r="BG633" s="1" t="n">
        <f aca="false">$AK633*AW633</f>
        <v>4717.89943284448</v>
      </c>
      <c r="BH633" s="1" t="n">
        <f aca="false">$AK633*AX633</f>
        <v>4768.00774406425</v>
      </c>
      <c r="BI633" s="1" t="n">
        <f aca="false">$AK633*AY633</f>
        <v>4716.62892629702</v>
      </c>
      <c r="BJ633" s="1" t="n">
        <f aca="false">$AK633*AZ633</f>
        <v>4692.5873265135</v>
      </c>
      <c r="BK633" s="1" t="n">
        <f aca="false">$AK633*BA633</f>
        <v>4732.43105488693</v>
      </c>
      <c r="BL633" s="1" t="n">
        <f aca="false">$AK633*BB633</f>
        <v>4714.34182623446</v>
      </c>
      <c r="BM633" s="1" t="n">
        <f aca="false">$AK633*BC633</f>
        <v>4680.22824983699</v>
      </c>
      <c r="BN633" s="1" t="n">
        <f aca="false">$AK633*BD633</f>
        <v>4794.54718197732</v>
      </c>
      <c r="BO633" s="1" t="n">
        <f aca="false">$AK633*BE633</f>
        <v>4765.52039839041</v>
      </c>
    </row>
    <row r="634" customFormat="false" ht="13.8" hidden="false" customHeight="false" outlineLevel="0" collapsed="false">
      <c r="A634" s="0" t="n">
        <f aca="false">A633+1</f>
        <v>628</v>
      </c>
      <c r="B634" s="0" t="n">
        <f aca="false">B633+1/12</f>
        <v>2004.24999999995</v>
      </c>
      <c r="C634" s="1" t="n">
        <v>4688.148148</v>
      </c>
      <c r="D634" s="0" t="n">
        <v>1.01498832518871</v>
      </c>
      <c r="E634" s="1" t="n">
        <v>4793.29225543829</v>
      </c>
      <c r="G634" s="0" t="n">
        <v>1.00344345767293</v>
      </c>
      <c r="H634" s="0" t="n">
        <v>1.00485209483902</v>
      </c>
      <c r="I634" s="0" t="n">
        <v>1.00687439021071</v>
      </c>
      <c r="J634" s="0" t="n">
        <v>0.990152075827894</v>
      </c>
      <c r="K634" s="0" t="n">
        <v>1.01658435471144</v>
      </c>
      <c r="L634" s="0" t="n">
        <v>1.00829889394874</v>
      </c>
      <c r="M634" s="0" t="n">
        <v>0.990974383404008</v>
      </c>
      <c r="N634" s="0" t="n">
        <v>1.00142292339254</v>
      </c>
      <c r="O634" s="0" t="n">
        <v>0.997670585668357</v>
      </c>
      <c r="Q634" s="0" t="n">
        <f aca="false">G634-1</f>
        <v>0.00344345767293008</v>
      </c>
      <c r="R634" s="0" t="n">
        <f aca="false">H634-1</f>
        <v>0.00485209483902005</v>
      </c>
      <c r="S634" s="0" t="n">
        <f aca="false">I634-1</f>
        <v>0.00687439021071001</v>
      </c>
      <c r="T634" s="0" t="n">
        <f aca="false">J634-1</f>
        <v>-0.00984792417210589</v>
      </c>
      <c r="U634" s="0" t="n">
        <f aca="false">K634-1</f>
        <v>0.0165843547114399</v>
      </c>
      <c r="V634" s="0" t="n">
        <f aca="false">L634-1</f>
        <v>0.00829889394874006</v>
      </c>
      <c r="W634" s="0" t="n">
        <f aca="false">M634-1</f>
        <v>-0.00902561659599188</v>
      </c>
      <c r="X634" s="0" t="n">
        <f aca="false">N634-1</f>
        <v>0.00142292339254002</v>
      </c>
      <c r="Y634" s="0" t="n">
        <f aca="false">O634-1</f>
        <v>-0.00232941433164291</v>
      </c>
      <c r="AA634" s="0" t="n">
        <f aca="false">$D634+Q634</f>
        <v>1.01843178286164</v>
      </c>
      <c r="AB634" s="0" t="n">
        <f aca="false">$D634+R634</f>
        <v>1.01984042002773</v>
      </c>
      <c r="AC634" s="0" t="n">
        <f aca="false">$D634+S634</f>
        <v>1.02186271539942</v>
      </c>
      <c r="AD634" s="0" t="n">
        <f aca="false">$D634+T634</f>
        <v>1.0051404010166</v>
      </c>
      <c r="AE634" s="0" t="n">
        <f aca="false">$D634+U634</f>
        <v>1.03157267990015</v>
      </c>
      <c r="AF634" s="0" t="n">
        <f aca="false">$D634+V634</f>
        <v>1.02328721913745</v>
      </c>
      <c r="AG634" s="0" t="n">
        <f aca="false">$D634+W634</f>
        <v>1.00596270859272</v>
      </c>
      <c r="AH634" s="0" t="n">
        <f aca="false">$D634+X634</f>
        <v>1.01641124858125</v>
      </c>
      <c r="AI634" s="0" t="n">
        <f aca="false">$D634+Y634</f>
        <v>1.01265891085707</v>
      </c>
      <c r="AK634" s="0" t="n">
        <f aca="false">$C$4+$C$3*A634</f>
        <v>4722.50974369297</v>
      </c>
      <c r="AM634" s="1" t="n">
        <f aca="false">$AK634*AA634</f>
        <v>4809.55401785069</v>
      </c>
      <c r="AN634" s="1" t="n">
        <f aca="false">$AK634*AB634</f>
        <v>4816.20632059288</v>
      </c>
      <c r="AO634" s="1" t="n">
        <f aca="false">$AK634*AC634</f>
        <v>4825.75663019031</v>
      </c>
      <c r="AP634" s="1" t="n">
        <f aca="false">$AK634*AD634</f>
        <v>4746.78533758037</v>
      </c>
      <c r="AQ634" s="1" t="n">
        <f aca="false">$AK634*AE634</f>
        <v>4871.61203215592</v>
      </c>
      <c r="AR634" s="1" t="n">
        <f aca="false">$AK634*AF634</f>
        <v>4832.48386297309</v>
      </c>
      <c r="AS634" s="1" t="n">
        <f aca="false">$AK634*AG634</f>
        <v>4750.66869312088</v>
      </c>
      <c r="AT634" s="1" t="n">
        <f aca="false">$AK634*AH634</f>
        <v>4800.01202502409</v>
      </c>
      <c r="AU634" s="1" t="n">
        <f aca="false">$AK634*AI634</f>
        <v>4782.29157356001</v>
      </c>
      <c r="AW634" s="0" t="n">
        <f aca="false">$D634*G634</f>
        <v>1.01848339452502</v>
      </c>
      <c r="AX634" s="0" t="n">
        <f aca="false">$D634*H634</f>
        <v>1.01991314480302</v>
      </c>
      <c r="AY634" s="0" t="n">
        <f aca="false">$D634*I634</f>
        <v>1.02196575099537</v>
      </c>
      <c r="AZ634" s="0" t="n">
        <f aca="false">$D634*J634</f>
        <v>1.00499279712668</v>
      </c>
      <c r="BA634" s="0" t="n">
        <f aca="false">$D634*K634</f>
        <v>1.03182125160161</v>
      </c>
      <c r="BB634" s="0" t="n">
        <f aca="false">$D634*L634</f>
        <v>1.02341160565866</v>
      </c>
      <c r="BC634" s="0" t="n">
        <f aca="false">$D634*M634</f>
        <v>1.00582742971615</v>
      </c>
      <c r="BD634" s="0" t="n">
        <f aca="false">$D634*N634</f>
        <v>1.01643257581978</v>
      </c>
      <c r="BE634" s="0" t="n">
        <f aca="false">$D634*O634</f>
        <v>1.01262399683757</v>
      </c>
      <c r="BG634" s="1" t="n">
        <f aca="false">$AK634*AW634</f>
        <v>4809.79775443387</v>
      </c>
      <c r="BH634" s="1" t="n">
        <f aca="false">$AK634*AX634</f>
        <v>4816.54976405281</v>
      </c>
      <c r="BI634" s="1" t="n">
        <f aca="false">$AK634*AY634</f>
        <v>4826.24321679614</v>
      </c>
      <c r="BJ634" s="1" t="n">
        <f aca="false">$AK634*AZ634</f>
        <v>4746.08827677199</v>
      </c>
      <c r="BK634" s="1" t="n">
        <f aca="false">$AK634*BA634</f>
        <v>4872.78591443807</v>
      </c>
      <c r="BL634" s="1" t="n">
        <f aca="false">$AK634*BB634</f>
        <v>4833.07127953149</v>
      </c>
      <c r="BM634" s="1" t="n">
        <f aca="false">$AK634*BC634</f>
        <v>4750.02983730816</v>
      </c>
      <c r="BN634" s="1" t="n">
        <f aca="false">$AK634*BD634</f>
        <v>4800.11274311583</v>
      </c>
      <c r="BO634" s="1" t="n">
        <f aca="false">$AK634*BE634</f>
        <v>4782.12669176272</v>
      </c>
    </row>
    <row r="635" customFormat="false" ht="13.8" hidden="false" customHeight="false" outlineLevel="0" collapsed="false">
      <c r="A635" s="0" t="n">
        <f aca="false">A634+1</f>
        <v>629</v>
      </c>
      <c r="B635" s="0" t="n">
        <f aca="false">B634+1/12</f>
        <v>2004.33333333329</v>
      </c>
      <c r="C635" s="1" t="n">
        <v>4790.321429</v>
      </c>
      <c r="D635" s="0" t="n">
        <v>1.04794357685889</v>
      </c>
      <c r="E635" s="1" t="n">
        <v>4949.07033156497</v>
      </c>
      <c r="G635" s="0" t="n">
        <v>1.00597389061773</v>
      </c>
      <c r="H635" s="0" t="n">
        <v>1.001854685355</v>
      </c>
      <c r="I635" s="0" t="n">
        <v>1.00050391881608</v>
      </c>
      <c r="J635" s="0" t="n">
        <v>1.00142399180874</v>
      </c>
      <c r="K635" s="0" t="n">
        <v>1.02319526311844</v>
      </c>
      <c r="L635" s="0" t="n">
        <v>1.00121433350915</v>
      </c>
      <c r="M635" s="0" t="n">
        <v>0.998869904844081</v>
      </c>
      <c r="N635" s="0" t="n">
        <v>0.992892142540332</v>
      </c>
      <c r="O635" s="0" t="n">
        <v>1.00181732059645</v>
      </c>
      <c r="Q635" s="0" t="n">
        <f aca="false">G635-1</f>
        <v>0.00597389061773002</v>
      </c>
      <c r="R635" s="0" t="n">
        <f aca="false">H635-1</f>
        <v>0.00185468535500011</v>
      </c>
      <c r="S635" s="0" t="n">
        <f aca="false">I635-1</f>
        <v>0.000503918816080029</v>
      </c>
      <c r="T635" s="0" t="n">
        <f aca="false">J635-1</f>
        <v>0.00142399180873998</v>
      </c>
      <c r="U635" s="0" t="n">
        <f aca="false">K635-1</f>
        <v>0.02319526311844</v>
      </c>
      <c r="V635" s="0" t="n">
        <f aca="false">L635-1</f>
        <v>0.0012143335091499</v>
      </c>
      <c r="W635" s="0" t="n">
        <f aca="false">M635-1</f>
        <v>-0.00113009515591889</v>
      </c>
      <c r="X635" s="0" t="n">
        <f aca="false">N635-1</f>
        <v>-0.00710785745966791</v>
      </c>
      <c r="Y635" s="0" t="n">
        <f aca="false">O635-1</f>
        <v>0.00181732059645001</v>
      </c>
      <c r="AA635" s="0" t="n">
        <f aca="false">$D635+Q635</f>
        <v>1.05391746747662</v>
      </c>
      <c r="AB635" s="0" t="n">
        <f aca="false">$D635+R635</f>
        <v>1.04979826221389</v>
      </c>
      <c r="AC635" s="0" t="n">
        <f aca="false">$D635+S635</f>
        <v>1.04844749567497</v>
      </c>
      <c r="AD635" s="0" t="n">
        <f aca="false">$D635+T635</f>
        <v>1.04936756866763</v>
      </c>
      <c r="AE635" s="0" t="n">
        <f aca="false">$D635+U635</f>
        <v>1.07113883997733</v>
      </c>
      <c r="AF635" s="0" t="n">
        <f aca="false">$D635+V635</f>
        <v>1.04915791036804</v>
      </c>
      <c r="AG635" s="0" t="n">
        <f aca="false">$D635+W635</f>
        <v>1.04681348170297</v>
      </c>
      <c r="AH635" s="0" t="n">
        <f aca="false">$D635+X635</f>
        <v>1.04083571939922</v>
      </c>
      <c r="AI635" s="0" t="n">
        <f aca="false">$D635+Y635</f>
        <v>1.04976089745534</v>
      </c>
      <c r="AK635" s="0" t="n">
        <f aca="false">$C$4+$C$3*A635</f>
        <v>4722.64961668961</v>
      </c>
      <c r="AM635" s="1" t="n">
        <f aca="false">$AK635*AA635</f>
        <v>4977.28292380094</v>
      </c>
      <c r="AN635" s="1" t="n">
        <f aca="false">$AK635*AB635</f>
        <v>4957.82936064584</v>
      </c>
      <c r="AO635" s="1" t="n">
        <f aca="false">$AK635*AC635</f>
        <v>4951.45016356858</v>
      </c>
      <c r="AP635" s="1" t="n">
        <f aca="false">$AK635*AD635</f>
        <v>4955.79534593469</v>
      </c>
      <c r="AQ635" s="1" t="n">
        <f aca="false">$AK635*AE635</f>
        <v>5058.61343204029</v>
      </c>
      <c r="AR635" s="1" t="n">
        <f aca="false">$AK635*AF635</f>
        <v>4954.80520324649</v>
      </c>
      <c r="AS635" s="1" t="n">
        <f aca="false">$AK635*AG635</f>
        <v>4943.73328811005</v>
      </c>
      <c r="AT635" s="1" t="n">
        <f aca="false">$AK635*AH635</f>
        <v>4915.50241125759</v>
      </c>
      <c r="AU635" s="1" t="n">
        <f aca="false">$AK635*AI635</f>
        <v>4957.6528999832</v>
      </c>
      <c r="AW635" s="0" t="n">
        <f aca="false">$D635*G635</f>
        <v>1.0542038771606</v>
      </c>
      <c r="AX635" s="0" t="n">
        <f aca="false">$D635*H635</f>
        <v>1.04988718246376</v>
      </c>
      <c r="AY635" s="0" t="n">
        <f aca="false">$D635*I635</f>
        <v>1.04847165534546</v>
      </c>
      <c r="AZ635" s="0" t="n">
        <f aca="false">$D635*J635</f>
        <v>1.04943583992836</v>
      </c>
      <c r="BA635" s="0" t="n">
        <f aca="false">$D635*K635</f>
        <v>1.07225090385741</v>
      </c>
      <c r="BB635" s="0" t="n">
        <f aca="false">$D635*L635</f>
        <v>1.04921612985997</v>
      </c>
      <c r="BC635" s="0" t="n">
        <f aca="false">$D635*M635</f>
        <v>1.04675930089901</v>
      </c>
      <c r="BD635" s="0" t="n">
        <f aca="false">$D635*N635</f>
        <v>1.0404949432888</v>
      </c>
      <c r="BE635" s="0" t="n">
        <f aca="false">$D635*O635</f>
        <v>1.04984802630503</v>
      </c>
      <c r="BG635" s="1" t="n">
        <f aca="false">$AK635*AW635</f>
        <v>4978.63553638519</v>
      </c>
      <c r="BH635" s="1" t="n">
        <f aca="false">$AK635*AX635</f>
        <v>4958.24929982979</v>
      </c>
      <c r="BI635" s="1" t="n">
        <f aca="false">$AK635*AY635</f>
        <v>4951.56426122715</v>
      </c>
      <c r="BJ635" s="1" t="n">
        <f aca="false">$AK635*AZ635</f>
        <v>4956.117767178</v>
      </c>
      <c r="BK635" s="1" t="n">
        <f aca="false">$AK635*BA635</f>
        <v>5063.86532009729</v>
      </c>
      <c r="BL635" s="1" t="n">
        <f aca="false">$AK635*BB635</f>
        <v>4955.08015350773</v>
      </c>
      <c r="BM635" s="1" t="n">
        <f aca="false">$AK635*BC635</f>
        <v>4943.47741115697</v>
      </c>
      <c r="BN635" s="1" t="n">
        <f aca="false">$AK635*BD635</f>
        <v>4913.89304509034</v>
      </c>
      <c r="BO635" s="1" t="n">
        <f aca="false">$AK635*BE635</f>
        <v>4958.0643790118</v>
      </c>
    </row>
    <row r="636" customFormat="false" ht="13.8" hidden="false" customHeight="false" outlineLevel="0" collapsed="false">
      <c r="A636" s="0" t="n">
        <f aca="false">A635+1</f>
        <v>630</v>
      </c>
      <c r="B636" s="0" t="n">
        <f aca="false">B635+1/12</f>
        <v>2004.41666666662</v>
      </c>
      <c r="C636" s="1" t="n">
        <v>4747.230769</v>
      </c>
      <c r="D636" s="0" t="n">
        <v>1.05285416798176</v>
      </c>
      <c r="E636" s="1" t="n">
        <v>4972.40859871661</v>
      </c>
      <c r="G636" s="0" t="n">
        <v>0.999382109352198</v>
      </c>
      <c r="H636" s="0" t="n">
        <v>0.997302098883049</v>
      </c>
      <c r="I636" s="0" t="n">
        <v>1.00152118748158</v>
      </c>
      <c r="J636" s="0" t="n">
        <v>1.00461401674996</v>
      </c>
      <c r="K636" s="0" t="n">
        <v>1.04200959637922</v>
      </c>
      <c r="L636" s="0" t="n">
        <v>1.00209962024881</v>
      </c>
      <c r="M636" s="0" t="n">
        <v>1.00141532736775</v>
      </c>
      <c r="N636" s="0" t="n">
        <v>0.992800344419559</v>
      </c>
      <c r="O636" s="0" t="n">
        <v>1.01642738541624</v>
      </c>
      <c r="Q636" s="0" t="n">
        <f aca="false">G636-1</f>
        <v>-0.000617890647801933</v>
      </c>
      <c r="R636" s="0" t="n">
        <f aca="false">H636-1</f>
        <v>-0.0026979011169509</v>
      </c>
      <c r="S636" s="0" t="n">
        <f aca="false">I636-1</f>
        <v>0.00152118748157992</v>
      </c>
      <c r="T636" s="0" t="n">
        <f aca="false">J636-1</f>
        <v>0.00461401674995998</v>
      </c>
      <c r="U636" s="0" t="n">
        <f aca="false">K636-1</f>
        <v>0.04200959637922</v>
      </c>
      <c r="V636" s="0" t="n">
        <f aca="false">L636-1</f>
        <v>0.00209962024880994</v>
      </c>
      <c r="W636" s="0" t="n">
        <f aca="false">M636-1</f>
        <v>0.00141532736774996</v>
      </c>
      <c r="X636" s="0" t="n">
        <f aca="false">N636-1</f>
        <v>-0.00719965558044089</v>
      </c>
      <c r="Y636" s="0" t="n">
        <f aca="false">O636-1</f>
        <v>0.01642738541624</v>
      </c>
      <c r="AA636" s="0" t="n">
        <f aca="false">$D636+Q636</f>
        <v>1.05223627733396</v>
      </c>
      <c r="AB636" s="0" t="n">
        <f aca="false">$D636+R636</f>
        <v>1.05015626686481</v>
      </c>
      <c r="AC636" s="0" t="n">
        <f aca="false">$D636+S636</f>
        <v>1.05437535546334</v>
      </c>
      <c r="AD636" s="0" t="n">
        <f aca="false">$D636+T636</f>
        <v>1.05746818473172</v>
      </c>
      <c r="AE636" s="0" t="n">
        <f aca="false">$D636+U636</f>
        <v>1.09486376436098</v>
      </c>
      <c r="AF636" s="0" t="n">
        <f aca="false">$D636+V636</f>
        <v>1.05495378823057</v>
      </c>
      <c r="AG636" s="0" t="n">
        <f aca="false">$D636+W636</f>
        <v>1.05426949534951</v>
      </c>
      <c r="AH636" s="0" t="n">
        <f aca="false">$D636+X636</f>
        <v>1.04565451240132</v>
      </c>
      <c r="AI636" s="0" t="n">
        <f aca="false">$D636+Y636</f>
        <v>1.069281553398</v>
      </c>
      <c r="AK636" s="0" t="n">
        <f aca="false">$C$4+$C$3*A636</f>
        <v>4722.78948968625</v>
      </c>
      <c r="AM636" s="1" t="n">
        <f aca="false">$AK636*AA636</f>
        <v>4969.4904312594</v>
      </c>
      <c r="AN636" s="1" t="n">
        <f aca="false">$AK636*AB636</f>
        <v>4959.66697967727</v>
      </c>
      <c r="AO636" s="1" t="n">
        <f aca="false">$AK636*AC636</f>
        <v>4979.59284696646</v>
      </c>
      <c r="AP636" s="1" t="n">
        <f aca="false">$AK636*AD636</f>
        <v>4994.19962852856</v>
      </c>
      <c r="AQ636" s="1" t="n">
        <f aca="false">$AK636*AE636</f>
        <v>5170.81107896236</v>
      </c>
      <c r="AR636" s="1" t="n">
        <f aca="false">$AK636*AF636</f>
        <v>4982.32466316003</v>
      </c>
      <c r="AS636" s="1" t="n">
        <f aca="false">$AK636*AG636</f>
        <v>4979.09289193349</v>
      </c>
      <c r="AT636" s="1" t="n">
        <f aca="false">$AK636*AH636</f>
        <v>4938.40614101195</v>
      </c>
      <c r="AU636" s="1" t="n">
        <f aca="false">$AK636*AI636</f>
        <v>5049.99168190346</v>
      </c>
      <c r="AW636" s="0" t="n">
        <f aca="false">$D636*G636</f>
        <v>1.05220361923786</v>
      </c>
      <c r="AX636" s="0" t="n">
        <f aca="false">$D636*H636</f>
        <v>1.05001367154598</v>
      </c>
      <c r="AY636" s="0" t="n">
        <f aca="false">$D636*I636</f>
        <v>1.05445575656202</v>
      </c>
      <c r="AZ636" s="0" t="n">
        <f aca="false">$D636*J636</f>
        <v>1.05771205474809</v>
      </c>
      <c r="BA636" s="0" t="n">
        <f aca="false">$D636*K636</f>
        <v>1.09708414662485</v>
      </c>
      <c r="BB636" s="0" t="n">
        <f aca="false">$D636*L636</f>
        <v>1.0550647619119</v>
      </c>
      <c r="BC636" s="0" t="n">
        <f aca="false">$D636*M636</f>
        <v>1.05434430129995</v>
      </c>
      <c r="BD636" s="0" t="n">
        <f aca="false">$D636*N636</f>
        <v>1.04527398059586</v>
      </c>
      <c r="BE636" s="0" t="n">
        <f aca="false">$D636*O636</f>
        <v>1.07014980918629</v>
      </c>
      <c r="BG636" s="1" t="n">
        <f aca="false">$AK636*AW636</f>
        <v>4969.33619394642</v>
      </c>
      <c r="BH636" s="1" t="n">
        <f aca="false">$AK636*AX636</f>
        <v>4958.9935320042</v>
      </c>
      <c r="BI636" s="1" t="n">
        <f aca="false">$AK636*AY636</f>
        <v>4979.97256443028</v>
      </c>
      <c r="BJ636" s="1" t="n">
        <f aca="false">$AK636*AZ636</f>
        <v>4995.35137527874</v>
      </c>
      <c r="BK636" s="1" t="n">
        <f aca="false">$AK636*BA636</f>
        <v>5181.29747698126</v>
      </c>
      <c r="BL636" s="1" t="n">
        <f aca="false">$AK636*BB636</f>
        <v>4982.84876849584</v>
      </c>
      <c r="BM636" s="1" t="n">
        <f aca="false">$AK636*BC636</f>
        <v>4979.44618469001</v>
      </c>
      <c r="BN636" s="1" t="n">
        <f aca="false">$AK636*BD636</f>
        <v>4936.60896940063</v>
      </c>
      <c r="BO636" s="1" t="n">
        <f aca="false">$AK636*BE636</f>
        <v>5054.09227121476</v>
      </c>
    </row>
    <row r="637" customFormat="false" ht="13.8" hidden="false" customHeight="false" outlineLevel="0" collapsed="false">
      <c r="A637" s="0" t="n">
        <f aca="false">A636+1</f>
        <v>631</v>
      </c>
      <c r="B637" s="0" t="n">
        <f aca="false">B636+1/12</f>
        <v>2004.49999999995</v>
      </c>
      <c r="C637" s="1" t="n">
        <v>4741.413793</v>
      </c>
      <c r="D637" s="0" t="n">
        <v>1.02408243419744</v>
      </c>
      <c r="E637" s="1" t="n">
        <v>4836.66899827885</v>
      </c>
      <c r="G637" s="0" t="n">
        <v>0.999921525194705</v>
      </c>
      <c r="H637" s="0" t="n">
        <v>0.993109675247228</v>
      </c>
      <c r="I637" s="0" t="n">
        <v>0.995180864361412</v>
      </c>
      <c r="J637" s="0" t="n">
        <v>0.996333358708326</v>
      </c>
      <c r="K637" s="0" t="n">
        <v>1.02235068720773</v>
      </c>
      <c r="L637" s="0" t="n">
        <v>1.00119495134223</v>
      </c>
      <c r="M637" s="0" t="n">
        <v>1.00954810073191</v>
      </c>
      <c r="N637" s="0" t="n">
        <v>0.998288229360186</v>
      </c>
      <c r="O637" s="0" t="n">
        <v>1.01000510529127</v>
      </c>
      <c r="Q637" s="0" t="n">
        <f aca="false">G637-1</f>
        <v>-7.84748052948814E-005</v>
      </c>
      <c r="R637" s="0" t="n">
        <f aca="false">H637-1</f>
        <v>-0.00689032475277196</v>
      </c>
      <c r="S637" s="0" t="n">
        <f aca="false">I637-1</f>
        <v>-0.00481913563858794</v>
      </c>
      <c r="T637" s="0" t="n">
        <f aca="false">J637-1</f>
        <v>-0.00366664129167393</v>
      </c>
      <c r="U637" s="0" t="n">
        <f aca="false">K637-1</f>
        <v>0.0223506872077299</v>
      </c>
      <c r="V637" s="0" t="n">
        <f aca="false">L637-1</f>
        <v>0.00119495134223002</v>
      </c>
      <c r="W637" s="0" t="n">
        <f aca="false">M637-1</f>
        <v>0.00954810073191004</v>
      </c>
      <c r="X637" s="0" t="n">
        <f aca="false">N637-1</f>
        <v>-0.00171177063981387</v>
      </c>
      <c r="Y637" s="0" t="n">
        <f aca="false">O637-1</f>
        <v>0.01000510529127</v>
      </c>
      <c r="AA637" s="0" t="n">
        <f aca="false">$D637+Q637</f>
        <v>1.02400395939215</v>
      </c>
      <c r="AB637" s="0" t="n">
        <f aca="false">$D637+R637</f>
        <v>1.01719210944467</v>
      </c>
      <c r="AC637" s="0" t="n">
        <f aca="false">$D637+S637</f>
        <v>1.01926329855885</v>
      </c>
      <c r="AD637" s="0" t="n">
        <f aca="false">$D637+T637</f>
        <v>1.02041579290577</v>
      </c>
      <c r="AE637" s="0" t="n">
        <f aca="false">$D637+U637</f>
        <v>1.04643312140517</v>
      </c>
      <c r="AF637" s="0" t="n">
        <f aca="false">$D637+V637</f>
        <v>1.02527738553967</v>
      </c>
      <c r="AG637" s="0" t="n">
        <f aca="false">$D637+W637</f>
        <v>1.03363053492935</v>
      </c>
      <c r="AH637" s="0" t="n">
        <f aca="false">$D637+X637</f>
        <v>1.02237066355763</v>
      </c>
      <c r="AI637" s="0" t="n">
        <f aca="false">$D637+Y637</f>
        <v>1.03408753948871</v>
      </c>
      <c r="AK637" s="0" t="n">
        <f aca="false">$C$4+$C$3*A637</f>
        <v>4722.92936268289</v>
      </c>
      <c r="AM637" s="1" t="n">
        <f aca="false">$AK637*AA637</f>
        <v>4836.2983673167</v>
      </c>
      <c r="AN637" s="1" t="n">
        <f aca="false">$AK637*AB637</f>
        <v>4804.12648118557</v>
      </c>
      <c r="AO637" s="1" t="n">
        <f aca="false">$AK637*AC637</f>
        <v>4813.90856106861</v>
      </c>
      <c r="AP637" s="1" t="n">
        <f aca="false">$AK637*AD637</f>
        <v>4819.35171045998</v>
      </c>
      <c r="AQ637" s="1" t="n">
        <f aca="false">$AK637*AE637</f>
        <v>4942.22971516838</v>
      </c>
      <c r="AR637" s="1" t="n">
        <f aca="false">$AK637*AF637</f>
        <v>4842.31266906005</v>
      </c>
      <c r="AS637" s="1" t="n">
        <f aca="false">$AK637*AG637</f>
        <v>4881.76400358345</v>
      </c>
      <c r="AT637" s="1" t="n">
        <f aca="false">$AK637*AH637</f>
        <v>4828.5844264619</v>
      </c>
      <c r="AU637" s="1" t="n">
        <f aca="false">$AK637*AI637</f>
        <v>4883.92240383573</v>
      </c>
      <c r="AW637" s="0" t="n">
        <f aca="false">$D637*G637</f>
        <v>1.02400206952781</v>
      </c>
      <c r="AX637" s="0" t="n">
        <f aca="false">$D637*H637</f>
        <v>1.01702617365221</v>
      </c>
      <c r="AY637" s="0" t="n">
        <f aca="false">$D637*I637</f>
        <v>1.01914724204195</v>
      </c>
      <c r="AZ637" s="0" t="n">
        <f aca="false">$D637*J637</f>
        <v>1.02032749125813</v>
      </c>
      <c r="BA637" s="0" t="n">
        <f aca="false">$D637*K637</f>
        <v>1.04697138035912</v>
      </c>
      <c r="BB637" s="0" t="n">
        <f aca="false">$D637*L637</f>
        <v>1.02530616287674</v>
      </c>
      <c r="BC637" s="0" t="n">
        <f aca="false">$D637*M637</f>
        <v>1.03386047643694</v>
      </c>
      <c r="BD637" s="0" t="n">
        <f aca="false">$D637*N637</f>
        <v>1.02232943995383</v>
      </c>
      <c r="BE637" s="0" t="n">
        <f aca="false">$D637*O637</f>
        <v>1.03432848677853</v>
      </c>
      <c r="BG637" s="1" t="n">
        <f aca="false">$AK637*AW637</f>
        <v>4836.28944162094</v>
      </c>
      <c r="BH637" s="1" t="n">
        <f aca="false">$AK637*AX637</f>
        <v>4803.34277815905</v>
      </c>
      <c r="BI637" s="1" t="n">
        <f aca="false">$AK637*AY637</f>
        <v>4813.36043433719</v>
      </c>
      <c r="BJ637" s="1" t="n">
        <f aca="false">$AK637*AZ637</f>
        <v>4818.93466801561</v>
      </c>
      <c r="BK637" s="1" t="n">
        <f aca="false">$AK637*BA637</f>
        <v>4944.77187418671</v>
      </c>
      <c r="BL637" s="1" t="n">
        <f aca="false">$AK637*BB637</f>
        <v>4842.44858239027</v>
      </c>
      <c r="BM637" s="1" t="n">
        <f aca="false">$AK637*BC637</f>
        <v>4882.85000108133</v>
      </c>
      <c r="BN637" s="1" t="n">
        <f aca="false">$AK637*BD637</f>
        <v>4828.3897302931</v>
      </c>
      <c r="BO637" s="1" t="n">
        <f aca="false">$AK637*BE637</f>
        <v>4885.06038086565</v>
      </c>
    </row>
    <row r="638" customFormat="false" ht="13.8" hidden="false" customHeight="false" outlineLevel="0" collapsed="false">
      <c r="A638" s="0" t="n">
        <f aca="false">A637+1</f>
        <v>632</v>
      </c>
      <c r="B638" s="0" t="n">
        <f aca="false">B637+1/12</f>
        <v>2004.58333333329</v>
      </c>
      <c r="C638" s="1" t="n">
        <v>4830.137931</v>
      </c>
      <c r="D638" s="0" t="n">
        <v>1.00155231836186</v>
      </c>
      <c r="E638" s="1" t="n">
        <v>4730.40094277841</v>
      </c>
      <c r="G638" s="0" t="n">
        <v>0.999220951164431</v>
      </c>
      <c r="H638" s="0" t="n">
        <v>0.995031448462677</v>
      </c>
      <c r="I638" s="0" t="n">
        <v>0.998046961163925</v>
      </c>
      <c r="J638" s="0" t="n">
        <v>0.993112869359565</v>
      </c>
      <c r="K638" s="0" t="n">
        <v>1.0229406683196</v>
      </c>
      <c r="L638" s="0" t="n">
        <v>1.00002322673152</v>
      </c>
      <c r="M638" s="0" t="n">
        <v>1.01071302212325</v>
      </c>
      <c r="N638" s="0" t="n">
        <v>1.01247118367506</v>
      </c>
      <c r="O638" s="0" t="n">
        <v>1.02141926986144</v>
      </c>
      <c r="Q638" s="0" t="n">
        <f aca="false">G638-1</f>
        <v>-0.000779048835568896</v>
      </c>
      <c r="R638" s="0" t="n">
        <f aca="false">H638-1</f>
        <v>-0.0049685515373229</v>
      </c>
      <c r="S638" s="0" t="n">
        <f aca="false">I638-1</f>
        <v>-0.00195303883607489</v>
      </c>
      <c r="T638" s="0" t="n">
        <f aca="false">J638-1</f>
        <v>-0.00688713064043489</v>
      </c>
      <c r="U638" s="0" t="n">
        <f aca="false">K638-1</f>
        <v>0.0229406683196001</v>
      </c>
      <c r="V638" s="0" t="n">
        <f aca="false">L638-1</f>
        <v>2.32267315201096E-005</v>
      </c>
      <c r="W638" s="0" t="n">
        <f aca="false">M638-1</f>
        <v>0.0107130221232501</v>
      </c>
      <c r="X638" s="0" t="n">
        <f aca="false">N638-1</f>
        <v>0.01247118367506</v>
      </c>
      <c r="Y638" s="0" t="n">
        <f aca="false">O638-1</f>
        <v>0.0214192698614399</v>
      </c>
      <c r="AA638" s="0" t="n">
        <f aca="false">$D638+Q638</f>
        <v>1.00077326952629</v>
      </c>
      <c r="AB638" s="0" t="n">
        <f aca="false">$D638+R638</f>
        <v>0.996583766824537</v>
      </c>
      <c r="AC638" s="0" t="n">
        <f aca="false">$D638+S638</f>
        <v>0.999599279525785</v>
      </c>
      <c r="AD638" s="0" t="n">
        <f aca="false">$D638+T638</f>
        <v>0.994665187721425</v>
      </c>
      <c r="AE638" s="0" t="n">
        <f aca="false">$D638+U638</f>
        <v>1.02449298668146</v>
      </c>
      <c r="AF638" s="0" t="n">
        <f aca="false">$D638+V638</f>
        <v>1.00157554509338</v>
      </c>
      <c r="AG638" s="0" t="n">
        <f aca="false">$D638+W638</f>
        <v>1.01226534048511</v>
      </c>
      <c r="AH638" s="0" t="n">
        <f aca="false">$D638+X638</f>
        <v>1.01402350203692</v>
      </c>
      <c r="AI638" s="0" t="n">
        <f aca="false">$D638+Y638</f>
        <v>1.0229715882233</v>
      </c>
      <c r="AK638" s="0" t="n">
        <f aca="false">$C$4+$C$3*A638</f>
        <v>4723.06923567953</v>
      </c>
      <c r="AM638" s="1" t="n">
        <f aca="false">$AK638*AA638</f>
        <v>4726.72144119004</v>
      </c>
      <c r="AN638" s="1" t="n">
        <f aca="false">$AK638*AB638</f>
        <v>4706.93412986659</v>
      </c>
      <c r="AO638" s="1" t="n">
        <f aca="false">$AK638*AC638</f>
        <v>4721.17660513565</v>
      </c>
      <c r="AP638" s="1" t="n">
        <f aca="false">$AK638*AD638</f>
        <v>4697.87254792846</v>
      </c>
      <c r="AQ638" s="1" t="n">
        <f aca="false">$AK638*AE638</f>
        <v>4838.75130756464</v>
      </c>
      <c r="AR638" s="1" t="n">
        <f aca="false">$AK638*AF638</f>
        <v>4730.5106442395</v>
      </c>
      <c r="AS638" s="1" t="n">
        <f aca="false">$AK638*AG638</f>
        <v>4780.99928798989</v>
      </c>
      <c r="AT638" s="1" t="n">
        <f aca="false">$AK638*AH638</f>
        <v>4789.30320672659</v>
      </c>
      <c r="AU638" s="1" t="n">
        <f aca="false">$AK638*AI638</f>
        <v>4831.56563731169</v>
      </c>
      <c r="AW638" s="0" t="n">
        <f aca="false">$D638*G638</f>
        <v>1.00077206019448</v>
      </c>
      <c r="AX638" s="0" t="n">
        <f aca="false">$D638*H638</f>
        <v>0.996576054050754</v>
      </c>
      <c r="AY638" s="0" t="n">
        <f aca="false">$D638*I638</f>
        <v>0.999596247787738</v>
      </c>
      <c r="AZ638" s="0" t="n">
        <f aca="false">$D638*J638</f>
        <v>0.994654496702071</v>
      </c>
      <c r="BA638" s="0" t="n">
        <f aca="false">$D638*K638</f>
        <v>1.02452859790213</v>
      </c>
      <c r="BB638" s="0" t="n">
        <f aca="false">$D638*L638</f>
        <v>1.00157558114866</v>
      </c>
      <c r="BC638" s="0" t="n">
        <f aca="false">$D638*M638</f>
        <v>1.01228197050606</v>
      </c>
      <c r="BD638" s="0" t="n">
        <f aca="false">$D638*N638</f>
        <v>1.01404286128433</v>
      </c>
      <c r="BE638" s="0" t="n">
        <f aca="false">$D638*O638</f>
        <v>1.0230048377492</v>
      </c>
      <c r="BG638" s="1" t="n">
        <f aca="false">$AK638*AW638</f>
        <v>4726.71572943216</v>
      </c>
      <c r="BH638" s="1" t="n">
        <f aca="false">$AK638*AX638</f>
        <v>4706.89770190201</v>
      </c>
      <c r="BI638" s="1" t="n">
        <f aca="false">$AK638*AY638</f>
        <v>4721.16228602696</v>
      </c>
      <c r="BJ638" s="1" t="n">
        <f aca="false">$AK638*AZ638</f>
        <v>4697.82205350386</v>
      </c>
      <c r="BK638" s="1" t="n">
        <f aca="false">$AK638*BA638</f>
        <v>4838.91950182541</v>
      </c>
      <c r="BL638" s="1" t="n">
        <f aca="false">$AK638*BB638</f>
        <v>4730.51081453109</v>
      </c>
      <c r="BM638" s="1" t="n">
        <f aca="false">$AK638*BC638</f>
        <v>4781.07783273024</v>
      </c>
      <c r="BN638" s="1" t="n">
        <f aca="false">$AK638*BD638</f>
        <v>4789.39464179247</v>
      </c>
      <c r="BO638" s="1" t="n">
        <f aca="false">$AK638*BE638</f>
        <v>4831.72267712459</v>
      </c>
    </row>
    <row r="639" customFormat="false" ht="13.8" hidden="false" customHeight="false" outlineLevel="0" collapsed="false">
      <c r="A639" s="0" t="n">
        <f aca="false">A638+1</f>
        <v>633</v>
      </c>
      <c r="B639" s="0" t="n">
        <f aca="false">B638+1/12</f>
        <v>2004.66666666662</v>
      </c>
      <c r="C639" s="1" t="n">
        <v>4812.884615</v>
      </c>
      <c r="D639" s="0" t="n">
        <v>1.02607921839211</v>
      </c>
      <c r="E639" s="1" t="n">
        <v>4846.38671053293</v>
      </c>
      <c r="G639" s="0" t="n">
        <v>0.999899088641189</v>
      </c>
      <c r="H639" s="0" t="n">
        <v>0.990489261823629</v>
      </c>
      <c r="I639" s="0" t="n">
        <v>0.998629107811209</v>
      </c>
      <c r="J639" s="0" t="n">
        <v>1.008257593622</v>
      </c>
      <c r="K639" s="0" t="n">
        <v>1.03113893820358</v>
      </c>
      <c r="L639" s="0" t="n">
        <v>1.00812999241191</v>
      </c>
      <c r="M639" s="0" t="n">
        <v>1.00650738076664</v>
      </c>
      <c r="N639" s="0" t="n">
        <v>1.00973377939354</v>
      </c>
      <c r="O639" s="0" t="n">
        <v>1.02055437969374</v>
      </c>
      <c r="Q639" s="0" t="n">
        <f aca="false">G639-1</f>
        <v>-0.000100911358810962</v>
      </c>
      <c r="R639" s="0" t="n">
        <f aca="false">H639-1</f>
        <v>-0.00951073817637094</v>
      </c>
      <c r="S639" s="0" t="n">
        <f aca="false">I639-1</f>
        <v>-0.00137089218879094</v>
      </c>
      <c r="T639" s="0" t="n">
        <f aca="false">J639-1</f>
        <v>0.00825759362199996</v>
      </c>
      <c r="U639" s="0" t="n">
        <f aca="false">K639-1</f>
        <v>0.03113893820358</v>
      </c>
      <c r="V639" s="0" t="n">
        <f aca="false">L639-1</f>
        <v>0.00812999241191004</v>
      </c>
      <c r="W639" s="0" t="n">
        <f aca="false">M639-1</f>
        <v>0.00650738076664004</v>
      </c>
      <c r="X639" s="0" t="n">
        <f aca="false">N639-1</f>
        <v>0.00973377939353992</v>
      </c>
      <c r="Y639" s="0" t="n">
        <f aca="false">O639-1</f>
        <v>0.02055437969374</v>
      </c>
      <c r="AA639" s="0" t="n">
        <f aca="false">$D639+Q639</f>
        <v>1.0259783070333</v>
      </c>
      <c r="AB639" s="0" t="n">
        <f aca="false">$D639+R639</f>
        <v>1.01656848021574</v>
      </c>
      <c r="AC639" s="0" t="n">
        <f aca="false">$D639+S639</f>
        <v>1.02470832620332</v>
      </c>
      <c r="AD639" s="0" t="n">
        <f aca="false">$D639+T639</f>
        <v>1.03433681201411</v>
      </c>
      <c r="AE639" s="0" t="n">
        <f aca="false">$D639+U639</f>
        <v>1.05721815659569</v>
      </c>
      <c r="AF639" s="0" t="n">
        <f aca="false">$D639+V639</f>
        <v>1.03420921080402</v>
      </c>
      <c r="AG639" s="0" t="n">
        <f aca="false">$D639+W639</f>
        <v>1.03258659915875</v>
      </c>
      <c r="AH639" s="0" t="n">
        <f aca="false">$D639+X639</f>
        <v>1.03581299778565</v>
      </c>
      <c r="AI639" s="0" t="n">
        <f aca="false">$D639+Y639</f>
        <v>1.04663359808585</v>
      </c>
      <c r="AK639" s="0" t="n">
        <f aca="false">$C$4+$C$3*A639</f>
        <v>4723.20910867617</v>
      </c>
      <c r="AM639" s="1" t="n">
        <f aca="false">$AK639*AA639</f>
        <v>4845.91008508383</v>
      </c>
      <c r="AN639" s="1" t="n">
        <f aca="false">$AK639*AB639</f>
        <v>4801.46550534807</v>
      </c>
      <c r="AO639" s="1" t="n">
        <f aca="false">$AK639*AC639</f>
        <v>4839.91170005982</v>
      </c>
      <c r="AP639" s="1" t="n">
        <f aca="false">$AK639*AD639</f>
        <v>4885.38905194411</v>
      </c>
      <c r="AQ639" s="1" t="n">
        <f aca="false">$AK639*AE639</f>
        <v>4993.46242709059</v>
      </c>
      <c r="AR639" s="1" t="n">
        <f aca="false">$AK639*AF639</f>
        <v>4884.78636474634</v>
      </c>
      <c r="AS639" s="1" t="n">
        <f aca="false">$AK639*AG639</f>
        <v>4877.12243064355</v>
      </c>
      <c r="AT639" s="1" t="n">
        <f aca="false">$AK639*AH639</f>
        <v>4892.36138602635</v>
      </c>
      <c r="AU639" s="1" t="n">
        <f aca="false">$AK639*AI639</f>
        <v>4943.4693439256</v>
      </c>
      <c r="AW639" s="0" t="n">
        <f aca="false">$D639*G639</f>
        <v>1.02597567534393</v>
      </c>
      <c r="AX639" s="0" t="n">
        <f aca="false">$D639*H639</f>
        <v>1.01632044759777</v>
      </c>
      <c r="AY639" s="0" t="n">
        <f aca="false">$D639*I639</f>
        <v>1.02467257440654</v>
      </c>
      <c r="AZ639" s="0" t="n">
        <f aca="false">$D639*J639</f>
        <v>1.03455216360157</v>
      </c>
      <c r="BA639" s="0" t="n">
        <f aca="false">$D639*K639</f>
        <v>1.0580302357656</v>
      </c>
      <c r="BB639" s="0" t="n">
        <f aca="false">$D639*L639</f>
        <v>1.03442123465166</v>
      </c>
      <c r="BC639" s="0" t="n">
        <f aca="false">$D639*M639</f>
        <v>1.03275630656292</v>
      </c>
      <c r="BD639" s="0" t="n">
        <f aca="false">$D639*N639</f>
        <v>1.03606684714423</v>
      </c>
      <c r="BE639" s="0" t="n">
        <f aca="false">$D639*O639</f>
        <v>1.0471696402428</v>
      </c>
      <c r="BG639" s="1" t="n">
        <f aca="false">$AK639*AW639</f>
        <v>4845.89765506465</v>
      </c>
      <c r="BH639" s="1" t="n">
        <f aca="false">$AK639*AX639</f>
        <v>4800.29399542761</v>
      </c>
      <c r="BI639" s="1" t="n">
        <f aca="false">$AK639*AY639</f>
        <v>4839.74283684761</v>
      </c>
      <c r="BJ639" s="1" t="n">
        <f aca="false">$AK639*AZ639</f>
        <v>4886.40620252358</v>
      </c>
      <c r="BK639" s="1" t="n">
        <f aca="false">$AK639*BA639</f>
        <v>4997.29804682287</v>
      </c>
      <c r="BL639" s="1" t="n">
        <f aca="false">$AK639*BB639</f>
        <v>4885.78779771475</v>
      </c>
      <c r="BM639" s="1" t="n">
        <f aca="false">$AK639*BC639</f>
        <v>4877.92399420076</v>
      </c>
      <c r="BN639" s="1" t="n">
        <f aca="false">$AK639*BD639</f>
        <v>4893.56036962905</v>
      </c>
      <c r="BO639" s="1" t="n">
        <f aca="false">$AK639*BE639</f>
        <v>4946.00118312392</v>
      </c>
    </row>
    <row r="640" customFormat="false" ht="13.8" hidden="false" customHeight="false" outlineLevel="0" collapsed="false">
      <c r="A640" s="0" t="n">
        <f aca="false">A639+1</f>
        <v>634</v>
      </c>
      <c r="B640" s="0" t="n">
        <f aca="false">B639+1/12</f>
        <v>2004.74999999995</v>
      </c>
      <c r="C640" s="1" t="n">
        <v>4935.333333</v>
      </c>
      <c r="D640" s="0" t="n">
        <v>0.999064416475184</v>
      </c>
      <c r="E640" s="1" t="n">
        <v>4718.9298941836</v>
      </c>
      <c r="G640" s="0" t="n">
        <v>1.00450068839736</v>
      </c>
      <c r="H640" s="0" t="n">
        <v>1.00434892731059</v>
      </c>
      <c r="I640" s="0" t="n">
        <v>0.996442172891016</v>
      </c>
      <c r="J640" s="0" t="n">
        <v>0.995940010763942</v>
      </c>
      <c r="K640" s="0" t="n">
        <v>1.01250418285359</v>
      </c>
      <c r="L640" s="0" t="n">
        <v>1.00027898852381</v>
      </c>
      <c r="M640" s="0" t="n">
        <v>1.00547415721825</v>
      </c>
      <c r="N640" s="0" t="n">
        <v>1.00024632372234</v>
      </c>
      <c r="O640" s="0" t="n">
        <v>1.00592039196116</v>
      </c>
      <c r="Q640" s="0" t="n">
        <f aca="false">G640-1</f>
        <v>0.00450068839735995</v>
      </c>
      <c r="R640" s="0" t="n">
        <f aca="false">H640-1</f>
        <v>0.00434892731058989</v>
      </c>
      <c r="S640" s="0" t="n">
        <f aca="false">I640-1</f>
        <v>-0.00355782710898389</v>
      </c>
      <c r="T640" s="0" t="n">
        <f aca="false">J640-1</f>
        <v>-0.00405998923605788</v>
      </c>
      <c r="U640" s="0" t="n">
        <f aca="false">K640-1</f>
        <v>0.0125041828535899</v>
      </c>
      <c r="V640" s="0" t="n">
        <f aca="false">L640-1</f>
        <v>0.00027898852380992</v>
      </c>
      <c r="W640" s="0" t="n">
        <f aca="false">M640-1</f>
        <v>0.00547415721824995</v>
      </c>
      <c r="X640" s="0" t="n">
        <f aca="false">N640-1</f>
        <v>0.000246323722340014</v>
      </c>
      <c r="Y640" s="0" t="n">
        <f aca="false">O640-1</f>
        <v>0.0059203919611599</v>
      </c>
      <c r="AA640" s="0" t="n">
        <f aca="false">$D640+Q640</f>
        <v>1.00356510487254</v>
      </c>
      <c r="AB640" s="0" t="n">
        <f aca="false">$D640+R640</f>
        <v>1.00341334378577</v>
      </c>
      <c r="AC640" s="0" t="n">
        <f aca="false">$D640+S640</f>
        <v>0.9955065893662</v>
      </c>
      <c r="AD640" s="0" t="n">
        <f aca="false">$D640+T640</f>
        <v>0.995004427239126</v>
      </c>
      <c r="AE640" s="0" t="n">
        <f aca="false">$D640+U640</f>
        <v>1.01156859932877</v>
      </c>
      <c r="AF640" s="0" t="n">
        <f aca="false">$D640+V640</f>
        <v>0.999343404998994</v>
      </c>
      <c r="AG640" s="0" t="n">
        <f aca="false">$D640+W640</f>
        <v>1.00453857369343</v>
      </c>
      <c r="AH640" s="0" t="n">
        <f aca="false">$D640+X640</f>
        <v>0.999310740197524</v>
      </c>
      <c r="AI640" s="0" t="n">
        <f aca="false">$D640+Y640</f>
        <v>1.00498480843634</v>
      </c>
      <c r="AK640" s="0" t="n">
        <f aca="false">$C$4+$C$3*A640</f>
        <v>4723.34898167281</v>
      </c>
      <c r="AM640" s="1" t="n">
        <f aca="false">$AK640*AA640</f>
        <v>4740.18821614209</v>
      </c>
      <c r="AN640" s="1" t="n">
        <f aca="false">$AK640*AB640</f>
        <v>4739.47139556744</v>
      </c>
      <c r="AO640" s="1" t="n">
        <f aca="false">$AK640*AC640</f>
        <v>4702.12503513141</v>
      </c>
      <c r="AP640" s="1" t="n">
        <f aca="false">$AK640*AD640</f>
        <v>4699.75314815986</v>
      </c>
      <c r="AQ640" s="1" t="n">
        <f aca="false">$AK640*AE640</f>
        <v>4777.99151353175</v>
      </c>
      <c r="AR640" s="1" t="n">
        <f aca="false">$AK640*AF640</f>
        <v>4720.24765434343</v>
      </c>
      <c r="AS640" s="1" t="n">
        <f aca="false">$AK640*AG640</f>
        <v>4744.78624910594</v>
      </c>
      <c r="AT640" s="1" t="n">
        <f aca="false">$AK640*AH640</f>
        <v>4720.09336708667</v>
      </c>
      <c r="AU640" s="1" t="n">
        <f aca="false">$AK640*AI640</f>
        <v>4746.89397152445</v>
      </c>
      <c r="AW640" s="0" t="n">
        <f aca="false">$D640*G640</f>
        <v>1.00356089410263</v>
      </c>
      <c r="AX640" s="0" t="n">
        <f aca="false">$D640*H640</f>
        <v>1.00340927500103</v>
      </c>
      <c r="AY640" s="0" t="n">
        <f aca="false">$D640*I640</f>
        <v>0.995509918010627</v>
      </c>
      <c r="AZ640" s="0" t="n">
        <f aca="false">$D640*J640</f>
        <v>0.995008225698166</v>
      </c>
      <c r="BA640" s="0" t="n">
        <f aca="false">$D640*K640</f>
        <v>1.0115569006213</v>
      </c>
      <c r="BB640" s="0" t="n">
        <f aca="false">$D640*L640</f>
        <v>0.999343143981927</v>
      </c>
      <c r="BC640" s="0" t="n">
        <f aca="false">$D640*M640</f>
        <v>1.00453345216213</v>
      </c>
      <c r="BD640" s="0" t="n">
        <f aca="false">$D640*N640</f>
        <v>0.999310509741108</v>
      </c>
      <c r="BE640" s="0" t="n">
        <f aca="false">$D640*O640</f>
        <v>1.00497926941516</v>
      </c>
      <c r="BG640" s="1" t="n">
        <f aca="false">$AK640*AW640</f>
        <v>4740.1683272063</v>
      </c>
      <c r="BH640" s="1" t="n">
        <f aca="false">$AK640*AX640</f>
        <v>4739.45217727717</v>
      </c>
      <c r="BI640" s="1" t="n">
        <f aca="false">$AK640*AY640</f>
        <v>4702.14075748068</v>
      </c>
      <c r="BJ640" s="1" t="n">
        <f aca="false">$AK640*AZ640</f>
        <v>4699.7710896075</v>
      </c>
      <c r="BK640" s="1" t="n">
        <f aca="false">$AK640*BA640</f>
        <v>4777.93625645374</v>
      </c>
      <c r="BL640" s="1" t="n">
        <f aca="false">$AK640*BB640</f>
        <v>4720.24642146874</v>
      </c>
      <c r="BM640" s="1" t="n">
        <f aca="false">$AK640*BC640</f>
        <v>4744.76205832626</v>
      </c>
      <c r="BN640" s="1" t="n">
        <f aca="false">$AK640*BD640</f>
        <v>4720.09227856059</v>
      </c>
      <c r="BO640" s="1" t="n">
        <f aca="false">$AK640*BE640</f>
        <v>4746.8678087944</v>
      </c>
    </row>
    <row r="641" customFormat="false" ht="13.8" hidden="false" customHeight="false" outlineLevel="0" collapsed="false">
      <c r="A641" s="0" t="n">
        <f aca="false">A640+1</f>
        <v>635</v>
      </c>
      <c r="B641" s="0" t="n">
        <f aca="false">B640+1/12</f>
        <v>2004.83333333328</v>
      </c>
      <c r="C641" s="1" t="n">
        <v>4914.615385</v>
      </c>
      <c r="D641" s="0" t="n">
        <v>0.972322202030784</v>
      </c>
      <c r="E641" s="1" t="n">
        <v>4592.75308444006</v>
      </c>
      <c r="G641" s="0" t="n">
        <v>0.998810546987473</v>
      </c>
      <c r="H641" s="0" t="n">
        <v>0.998815967034267</v>
      </c>
      <c r="I641" s="0" t="n">
        <v>1.00264903207537</v>
      </c>
      <c r="J641" s="0" t="n">
        <v>0.99508026535005</v>
      </c>
      <c r="K641" s="0" t="n">
        <v>0.9849148672507</v>
      </c>
      <c r="L641" s="0" t="n">
        <v>0.999920117096781</v>
      </c>
      <c r="M641" s="0" t="n">
        <v>0.997069065688924</v>
      </c>
      <c r="N641" s="0" t="n">
        <v>1.00898078398636</v>
      </c>
      <c r="O641" s="0" t="n">
        <v>1.0074974321417</v>
      </c>
      <c r="Q641" s="0" t="n">
        <f aca="false">G641-1</f>
        <v>-0.00118945301252693</v>
      </c>
      <c r="R641" s="0" t="n">
        <f aca="false">H641-1</f>
        <v>-0.00118403296573288</v>
      </c>
      <c r="S641" s="0" t="n">
        <f aca="false">I641-1</f>
        <v>0.00264903207537004</v>
      </c>
      <c r="T641" s="0" t="n">
        <f aca="false">J641-1</f>
        <v>-0.00491973464994999</v>
      </c>
      <c r="U641" s="0" t="n">
        <f aca="false">K641-1</f>
        <v>-0.0150851327493</v>
      </c>
      <c r="V641" s="0" t="n">
        <f aca="false">L641-1</f>
        <v>-7.98829032189197E-005</v>
      </c>
      <c r="W641" s="0" t="n">
        <f aca="false">M641-1</f>
        <v>-0.00293093431107594</v>
      </c>
      <c r="X641" s="0" t="n">
        <f aca="false">N641-1</f>
        <v>0.00898078398636004</v>
      </c>
      <c r="Y641" s="0" t="n">
        <f aca="false">O641-1</f>
        <v>0.00749743214170007</v>
      </c>
      <c r="AA641" s="0" t="n">
        <f aca="false">$D641+Q641</f>
        <v>0.971132749018257</v>
      </c>
      <c r="AB641" s="0" t="n">
        <f aca="false">$D641+R641</f>
        <v>0.971138169065051</v>
      </c>
      <c r="AC641" s="0" t="n">
        <f aca="false">$D641+S641</f>
        <v>0.974971234106154</v>
      </c>
      <c r="AD641" s="0" t="n">
        <f aca="false">$D641+T641</f>
        <v>0.967402467380834</v>
      </c>
      <c r="AE641" s="0" t="n">
        <f aca="false">$D641+U641</f>
        <v>0.957237069281484</v>
      </c>
      <c r="AF641" s="0" t="n">
        <f aca="false">$D641+V641</f>
        <v>0.972242319127565</v>
      </c>
      <c r="AG641" s="0" t="n">
        <f aca="false">$D641+W641</f>
        <v>0.969391267719708</v>
      </c>
      <c r="AH641" s="0" t="n">
        <f aca="false">$D641+X641</f>
        <v>0.981302986017144</v>
      </c>
      <c r="AI641" s="0" t="n">
        <f aca="false">$D641+Y641</f>
        <v>0.979819634172484</v>
      </c>
      <c r="AK641" s="0" t="n">
        <f aca="false">$C$4+$C$3*A641</f>
        <v>4723.48885466945</v>
      </c>
      <c r="AM641" s="1" t="n">
        <f aca="false">$AK641*AA641</f>
        <v>4587.13471639224</v>
      </c>
      <c r="AN641" s="1" t="n">
        <f aca="false">$AK641*AB641</f>
        <v>4587.16031792286</v>
      </c>
      <c r="AO641" s="1" t="n">
        <f aca="false">$AK641*AC641</f>
        <v>4605.26575792373</v>
      </c>
      <c r="AP641" s="1" t="n">
        <f aca="false">$AK641*AD641</f>
        <v>4569.51477265309</v>
      </c>
      <c r="AQ641" s="1" t="n">
        <f aca="false">$AK641*AE641</f>
        <v>4521.49862802753</v>
      </c>
      <c r="AR641" s="1" t="n">
        <f aca="false">$AK641*AF641</f>
        <v>4592.37575843703</v>
      </c>
      <c r="AS641" s="1" t="n">
        <f aca="false">$AK641*AG641</f>
        <v>4578.90884888793</v>
      </c>
      <c r="AT641" s="1" t="n">
        <f aca="false">$AK641*AH641</f>
        <v>4635.17371750583</v>
      </c>
      <c r="AU641" s="1" t="n">
        <f aca="false">$AK641*AI641</f>
        <v>4628.16712160002</v>
      </c>
      <c r="AW641" s="0" t="n">
        <f aca="false">$D641*G641</f>
        <v>0.971165670458432</v>
      </c>
      <c r="AX641" s="0" t="n">
        <f aca="false">$D641*H641</f>
        <v>0.971170940490266</v>
      </c>
      <c r="AY641" s="0" t="n">
        <f aca="false">$D641*I641</f>
        <v>0.974897914731558</v>
      </c>
      <c r="AZ641" s="0" t="n">
        <f aca="false">$D641*J641</f>
        <v>0.967538634802538</v>
      </c>
      <c r="BA641" s="0" t="n">
        <f aca="false">$D641*K641</f>
        <v>0.957654592538058</v>
      </c>
      <c r="BB641" s="0" t="n">
        <f aca="false">$D641*L641</f>
        <v>0.972244530110422</v>
      </c>
      <c r="BC641" s="0" t="n">
        <f aca="false">$D641*M641</f>
        <v>0.969472389527431</v>
      </c>
      <c r="BD641" s="0" t="n">
        <f aca="false">$D641*N641</f>
        <v>0.981054417692365</v>
      </c>
      <c r="BE641" s="0" t="n">
        <f aca="false">$D641*O641</f>
        <v>0.979612121760378</v>
      </c>
      <c r="BG641" s="1" t="n">
        <f aca="false">$AK641*AW641</f>
        <v>4587.29022044798</v>
      </c>
      <c r="BH641" s="1" t="n">
        <f aca="false">$AK641*AX641</f>
        <v>4587.31511338461</v>
      </c>
      <c r="BI641" s="1" t="n">
        <f aca="false">$AK641*AY641</f>
        <v>4604.919434675</v>
      </c>
      <c r="BJ641" s="1" t="n">
        <f aca="false">$AK641*AZ641</f>
        <v>4570.15795795188</v>
      </c>
      <c r="BK641" s="1" t="n">
        <f aca="false">$AK641*BA641</f>
        <v>4523.47079447653</v>
      </c>
      <c r="BL641" s="1" t="n">
        <f aca="false">$AK641*BB641</f>
        <v>4592.38620198991</v>
      </c>
      <c r="BM641" s="1" t="n">
        <f aca="false">$AK641*BC641</f>
        <v>4579.29202684258</v>
      </c>
      <c r="BN641" s="1" t="n">
        <f aca="false">$AK641*BD641</f>
        <v>4633.99960779411</v>
      </c>
      <c r="BO641" s="1" t="n">
        <f aca="false">$AK641*BE641</f>
        <v>4627.18693903423</v>
      </c>
    </row>
    <row r="642" customFormat="false" ht="13.8" hidden="false" customHeight="false" outlineLevel="0" collapsed="false">
      <c r="A642" s="0" t="n">
        <f aca="false">A641+1</f>
        <v>636</v>
      </c>
      <c r="B642" s="0" t="n">
        <f aca="false">B641+1/12</f>
        <v>2004.91666666662</v>
      </c>
      <c r="C642" s="1" t="n">
        <v>4553.615385</v>
      </c>
      <c r="D642" s="0" t="n">
        <v>0.964472427355383</v>
      </c>
      <c r="E642" s="1" t="n">
        <v>4555.80966489773</v>
      </c>
      <c r="G642" s="0" t="n">
        <v>1.00268093296222</v>
      </c>
      <c r="H642" s="0" t="n">
        <v>0.998906350864124</v>
      </c>
      <c r="I642" s="0" t="n">
        <v>0.998897178545824</v>
      </c>
      <c r="J642" s="0" t="n">
        <v>1.00660093370951</v>
      </c>
      <c r="K642" s="0" t="n">
        <v>0.958848914460789</v>
      </c>
      <c r="L642" s="0" t="n">
        <v>1.00170751739199</v>
      </c>
      <c r="M642" s="0" t="n">
        <v>0.99397845698396</v>
      </c>
      <c r="N642" s="0" t="n">
        <v>1.00606551502561</v>
      </c>
      <c r="O642" s="0" t="n">
        <v>1.00810635435526</v>
      </c>
      <c r="Q642" s="0" t="n">
        <f aca="false">G642-1</f>
        <v>0.00268093296221994</v>
      </c>
      <c r="R642" s="0" t="n">
        <f aca="false">H642-1</f>
        <v>-0.00109364913587595</v>
      </c>
      <c r="S642" s="0" t="n">
        <f aca="false">I642-1</f>
        <v>-0.00110282145417595</v>
      </c>
      <c r="T642" s="0" t="n">
        <f aca="false">J642-1</f>
        <v>0.00660093370951009</v>
      </c>
      <c r="U642" s="0" t="n">
        <f aca="false">K642-1</f>
        <v>-0.0411510855392109</v>
      </c>
      <c r="V642" s="0" t="n">
        <f aca="false">L642-1</f>
        <v>0.00170751739199004</v>
      </c>
      <c r="W642" s="0" t="n">
        <f aca="false">M642-1</f>
        <v>-0.00602154301603997</v>
      </c>
      <c r="X642" s="0" t="n">
        <f aca="false">N642-1</f>
        <v>0.00606551502560992</v>
      </c>
      <c r="Y642" s="0" t="n">
        <f aca="false">O642-1</f>
        <v>0.00810635435525997</v>
      </c>
      <c r="AA642" s="0" t="n">
        <f aca="false">$D642+Q642</f>
        <v>0.967153360317603</v>
      </c>
      <c r="AB642" s="0" t="n">
        <f aca="false">$D642+R642</f>
        <v>0.963378778219507</v>
      </c>
      <c r="AC642" s="0" t="n">
        <f aca="false">$D642+S642</f>
        <v>0.963369605901207</v>
      </c>
      <c r="AD642" s="0" t="n">
        <f aca="false">$D642+T642</f>
        <v>0.971073361064893</v>
      </c>
      <c r="AE642" s="0" t="n">
        <f aca="false">$D642+U642</f>
        <v>0.923321341816172</v>
      </c>
      <c r="AF642" s="0" t="n">
        <f aca="false">$D642+V642</f>
        <v>0.966179944747373</v>
      </c>
      <c r="AG642" s="0" t="n">
        <f aca="false">$D642+W642</f>
        <v>0.958450884339343</v>
      </c>
      <c r="AH642" s="0" t="n">
        <f aca="false">$D642+X642</f>
        <v>0.970537942380993</v>
      </c>
      <c r="AI642" s="0" t="n">
        <f aca="false">$D642+Y642</f>
        <v>0.972578781710643</v>
      </c>
      <c r="AK642" s="0" t="n">
        <f aca="false">$C$4+$C$3*A642</f>
        <v>4723.62872766609</v>
      </c>
      <c r="AM642" s="1" t="n">
        <f aca="false">$AK642*AA642</f>
        <v>4568.47339685502</v>
      </c>
      <c r="AN642" s="1" t="n">
        <f aca="false">$AK642*AB642</f>
        <v>4550.64367242152</v>
      </c>
      <c r="AO642" s="1" t="n">
        <f aca="false">$AK642*AC642</f>
        <v>4550.6003457953</v>
      </c>
      <c r="AP642" s="1" t="n">
        <f aca="false">$AK642*AD642</f>
        <v>4586.99002499739</v>
      </c>
      <c r="AQ642" s="1" t="n">
        <f aca="false">$AK642*AE642</f>
        <v>4361.42721507007</v>
      </c>
      <c r="AR642" s="1" t="n">
        <f aca="false">$AK642*AF642</f>
        <v>4563.87534310352</v>
      </c>
      <c r="AS642" s="1" t="n">
        <f aca="false">$AK642*AG642</f>
        <v>4527.36613132229</v>
      </c>
      <c r="AT642" s="1" t="n">
        <f aca="false">$AK642*AH642</f>
        <v>4584.46090592079</v>
      </c>
      <c r="AU642" s="1" t="n">
        <f aca="false">$AK642*AI642</f>
        <v>4594.10107320688</v>
      </c>
      <c r="AW642" s="0" t="n">
        <f aca="false">$D642*G642</f>
        <v>0.967058113277032</v>
      </c>
      <c r="AX642" s="0" t="n">
        <f aca="false">$D642*H642</f>
        <v>0.96341763291863</v>
      </c>
      <c r="AY642" s="0" t="n">
        <f aca="false">$D642*I642</f>
        <v>0.963408786470534</v>
      </c>
      <c r="AZ642" s="0" t="n">
        <f aca="false">$D642*J642</f>
        <v>0.970838845913006</v>
      </c>
      <c r="BA642" s="0" t="n">
        <f aca="false">$D642*K642</f>
        <v>0.924783339997071</v>
      </c>
      <c r="BB642" s="0" t="n">
        <f aca="false">$D642*L642</f>
        <v>0.966119280799187</v>
      </c>
      <c r="BC642" s="0" t="n">
        <f aca="false">$D642*M642</f>
        <v>0.958664815146278</v>
      </c>
      <c r="BD642" s="0" t="n">
        <f aca="false">$D642*N642</f>
        <v>0.970322449355294</v>
      </c>
      <c r="BE642" s="0" t="n">
        <f aca="false">$D642*O642</f>
        <v>0.972290782617404</v>
      </c>
      <c r="BG642" s="1" t="n">
        <f aca="false">$AK642*AW642</f>
        <v>4568.02348519795</v>
      </c>
      <c r="BH642" s="1" t="n">
        <f aca="false">$AK642*AX642</f>
        <v>4550.8272075945</v>
      </c>
      <c r="BI642" s="1" t="n">
        <f aca="false">$AK642*AY642</f>
        <v>4550.78542025814</v>
      </c>
      <c r="BJ642" s="1" t="n">
        <f aca="false">$AK642*AZ642</f>
        <v>4585.88226248887</v>
      </c>
      <c r="BK642" s="1" t="n">
        <f aca="false">$AK642*BA642</f>
        <v>4368.33315167716</v>
      </c>
      <c r="BL642" s="1" t="n">
        <f aca="false">$AK642*BB642</f>
        <v>4563.58878913514</v>
      </c>
      <c r="BM642" s="1" t="n">
        <f aca="false">$AK642*BC642</f>
        <v>4528.37666102766</v>
      </c>
      <c r="BN642" s="1" t="n">
        <f aca="false">$AK642*BD642</f>
        <v>4583.44299687399</v>
      </c>
      <c r="BO642" s="1" t="n">
        <f aca="false">$AK642*BE642</f>
        <v>4592.74067241651</v>
      </c>
    </row>
    <row r="643" customFormat="false" ht="13.8" hidden="false" customHeight="false" outlineLevel="0" collapsed="false">
      <c r="A643" s="0" t="n">
        <f aca="false">A642+1</f>
        <v>637</v>
      </c>
      <c r="B643" s="0" t="n">
        <f aca="false">B642+1/12</f>
        <v>2004.99999999995</v>
      </c>
      <c r="C643" s="1" t="n">
        <v>4695.551724</v>
      </c>
      <c r="D643" s="0" t="n">
        <v>0.938407838831965</v>
      </c>
      <c r="E643" s="1" t="n">
        <v>4432.82148369021</v>
      </c>
      <c r="G643" s="0" t="n">
        <v>1.00368537260204</v>
      </c>
      <c r="H643" s="0" t="n">
        <v>0.999336518348783</v>
      </c>
      <c r="I643" s="0" t="n">
        <v>1.00682351126482</v>
      </c>
      <c r="J643" s="0" t="n">
        <v>1.00230141114337</v>
      </c>
      <c r="K643" s="0" t="n">
        <v>0.942128519563142</v>
      </c>
      <c r="L643" s="0" t="n">
        <v>1.01488403805814</v>
      </c>
      <c r="M643" s="0" t="n">
        <v>1.00165260692377</v>
      </c>
      <c r="N643" s="0" t="n">
        <v>0.988388488505618</v>
      </c>
      <c r="O643" s="0" t="n">
        <v>0.999289037478915</v>
      </c>
      <c r="Q643" s="0" t="n">
        <f aca="false">G643-1</f>
        <v>0.00368537260204005</v>
      </c>
      <c r="R643" s="0" t="n">
        <f aca="false">H643-1</f>
        <v>-0.00066348165121688</v>
      </c>
      <c r="S643" s="0" t="n">
        <f aca="false">I643-1</f>
        <v>0.00682351126482006</v>
      </c>
      <c r="T643" s="0" t="n">
        <f aca="false">J643-1</f>
        <v>0.0023014111433699</v>
      </c>
      <c r="U643" s="0" t="n">
        <f aca="false">K643-1</f>
        <v>-0.057871480436858</v>
      </c>
      <c r="V643" s="0" t="n">
        <f aca="false">L643-1</f>
        <v>0.0148840380581401</v>
      </c>
      <c r="W643" s="0" t="n">
        <f aca="false">M643-1</f>
        <v>0.00165260692376989</v>
      </c>
      <c r="X643" s="0" t="n">
        <f aca="false">N643-1</f>
        <v>-0.0116115114943819</v>
      </c>
      <c r="Y643" s="0" t="n">
        <f aca="false">O643-1</f>
        <v>-0.000710962521084935</v>
      </c>
      <c r="AA643" s="0" t="n">
        <f aca="false">$D643+Q643</f>
        <v>0.942093211434005</v>
      </c>
      <c r="AB643" s="0" t="n">
        <f aca="false">$D643+R643</f>
        <v>0.937744357180748</v>
      </c>
      <c r="AC643" s="0" t="n">
        <f aca="false">$D643+S643</f>
        <v>0.945231350096785</v>
      </c>
      <c r="AD643" s="0" t="n">
        <f aca="false">$D643+T643</f>
        <v>0.940709249975335</v>
      </c>
      <c r="AE643" s="0" t="n">
        <f aca="false">$D643+U643</f>
        <v>0.880536358395107</v>
      </c>
      <c r="AF643" s="0" t="n">
        <f aca="false">$D643+V643</f>
        <v>0.953291876890105</v>
      </c>
      <c r="AG643" s="0" t="n">
        <f aca="false">$D643+W643</f>
        <v>0.940060445755735</v>
      </c>
      <c r="AH643" s="0" t="n">
        <f aca="false">$D643+X643</f>
        <v>0.926796327337583</v>
      </c>
      <c r="AI643" s="0" t="n">
        <f aca="false">$D643+Y643</f>
        <v>0.93769687631088</v>
      </c>
      <c r="AK643" s="0" t="n">
        <f aca="false">$C$4+$C$3*A643</f>
        <v>4723.76860066273</v>
      </c>
      <c r="AM643" s="1" t="n">
        <f aca="false">$AK643*AA643</f>
        <v>4450.23033106946</v>
      </c>
      <c r="AN643" s="1" t="n">
        <f aca="false">$AK643*AB643</f>
        <v>4429.68734989907</v>
      </c>
      <c r="AO643" s="1" t="n">
        <f aca="false">$AK643*AC643</f>
        <v>4465.05417194923</v>
      </c>
      <c r="AP643" s="1" t="n">
        <f aca="false">$AK643*AD643</f>
        <v>4443.69281738647</v>
      </c>
      <c r="AQ643" s="1" t="n">
        <f aca="false">$AK643*AE643</f>
        <v>4159.45000152871</v>
      </c>
      <c r="AR643" s="1" t="n">
        <f aca="false">$AK643*AF643</f>
        <v>4503.13023532032</v>
      </c>
      <c r="AS643" s="1" t="n">
        <f aca="false">$AK643*AG643</f>
        <v>4440.62801638595</v>
      </c>
      <c r="AT643" s="1" t="n">
        <f aca="false">$AK643*AH643</f>
        <v>4377.97139028681</v>
      </c>
      <c r="AU643" s="1" t="n">
        <f aca="false">$AK643*AI643</f>
        <v>4429.46306125686</v>
      </c>
      <c r="AW643" s="0" t="n">
        <f aca="false">$D643*G643</f>
        <v>0.941866221370736</v>
      </c>
      <c r="AX643" s="0" t="n">
        <f aca="false">$D643*H643</f>
        <v>0.937785222449542</v>
      </c>
      <c r="AY643" s="0" t="n">
        <f aca="false">$D643*I643</f>
        <v>0.94481107529123</v>
      </c>
      <c r="AZ643" s="0" t="n">
        <f aca="false">$D643*J643</f>
        <v>0.940567501089279</v>
      </c>
      <c r="BA643" s="0" t="n">
        <f aca="false">$D643*K643</f>
        <v>0.884100787945207</v>
      </c>
      <c r="BB643" s="0" t="n">
        <f aca="false">$D643*L643</f>
        <v>0.952375136819197</v>
      </c>
      <c r="BC643" s="0" t="n">
        <f aca="false">$D643*M643</f>
        <v>0.939958658123739</v>
      </c>
      <c r="BD643" s="0" t="n">
        <f aca="false">$D643*N643</f>
        <v>0.92751150542495</v>
      </c>
      <c r="BE643" s="0" t="n">
        <f aca="false">$D643*O643</f>
        <v>0.937740666029063</v>
      </c>
      <c r="BG643" s="1" t="n">
        <f aca="false">$AK643*AW643</f>
        <v>4449.15808253593</v>
      </c>
      <c r="BH643" s="1" t="n">
        <f aca="false">$AK643*AX643</f>
        <v>4429.88038797266</v>
      </c>
      <c r="BI643" s="1" t="n">
        <f aca="false">$AK643*AY643</f>
        <v>4463.0688910191</v>
      </c>
      <c r="BJ643" s="1" t="n">
        <f aca="false">$AK643*AZ643</f>
        <v>4443.02322844934</v>
      </c>
      <c r="BK643" s="1" t="n">
        <f aca="false">$AK643*BA643</f>
        <v>4176.28754191674</v>
      </c>
      <c r="BL643" s="1" t="n">
        <f aca="false">$AK643*BB643</f>
        <v>4498.79976735839</v>
      </c>
      <c r="BM643" s="1" t="n">
        <f aca="false">$AK643*BC643</f>
        <v>4440.14719516599</v>
      </c>
      <c r="BN643" s="1" t="n">
        <f aca="false">$AK643*BD643</f>
        <v>4381.34972607979</v>
      </c>
      <c r="BO643" s="1" t="n">
        <f aca="false">$AK643*BE643</f>
        <v>4429.66991375264</v>
      </c>
    </row>
    <row r="644" customFormat="false" ht="13.8" hidden="false" customHeight="false" outlineLevel="0" collapsed="false">
      <c r="A644" s="0" t="n">
        <f aca="false">A643+1</f>
        <v>638</v>
      </c>
      <c r="B644" s="0" t="n">
        <f aca="false">B643+1/12</f>
        <v>2005.08333333328</v>
      </c>
      <c r="C644" s="1" t="n">
        <f aca="false">AVERAGE(C642:C643)</f>
        <v>4624.5835545</v>
      </c>
      <c r="D644" s="0" t="n">
        <v>0.955313020834816</v>
      </c>
      <c r="E644" s="1" t="n">
        <v>4512.81127411871</v>
      </c>
      <c r="G644" s="0" t="n">
        <v>0.999673179222996</v>
      </c>
      <c r="H644" s="0" t="n">
        <v>1.00354070266785</v>
      </c>
      <c r="I644" s="0" t="n">
        <v>1.00997883364573</v>
      </c>
      <c r="J644" s="0" t="n">
        <v>0.995944278205189</v>
      </c>
      <c r="K644" s="0" t="n">
        <v>0.95681472930064</v>
      </c>
      <c r="L644" s="0" t="n">
        <v>1.01417556801544</v>
      </c>
      <c r="M644" s="0" t="n">
        <v>1.00031727728904</v>
      </c>
      <c r="N644" s="0" t="n">
        <v>0.991553258684679</v>
      </c>
      <c r="O644" s="0" t="n">
        <v>0.996237518311925</v>
      </c>
      <c r="Q644" s="0" t="n">
        <f aca="false">G644-1</f>
        <v>-0.000326820777003967</v>
      </c>
      <c r="R644" s="0" t="n">
        <f aca="false">H644-1</f>
        <v>0.00354070266785</v>
      </c>
      <c r="S644" s="0" t="n">
        <f aca="false">I644-1</f>
        <v>0.00997883364573005</v>
      </c>
      <c r="T644" s="0" t="n">
        <f aca="false">J644-1</f>
        <v>-0.00405572179481095</v>
      </c>
      <c r="U644" s="0" t="n">
        <f aca="false">K644-1</f>
        <v>-0.04318527069936</v>
      </c>
      <c r="V644" s="0" t="n">
        <f aca="false">L644-1</f>
        <v>0.0141755680154401</v>
      </c>
      <c r="W644" s="0" t="n">
        <f aca="false">M644-1</f>
        <v>0.000317277289040074</v>
      </c>
      <c r="X644" s="0" t="n">
        <f aca="false">N644-1</f>
        <v>-0.00844674131532097</v>
      </c>
      <c r="Y644" s="0" t="n">
        <f aca="false">O644-1</f>
        <v>-0.00376248168807491</v>
      </c>
      <c r="AA644" s="0" t="n">
        <f aca="false">$D644+Q644</f>
        <v>0.954986200057812</v>
      </c>
      <c r="AB644" s="0" t="n">
        <f aca="false">$D644+R644</f>
        <v>0.958853723502666</v>
      </c>
      <c r="AC644" s="0" t="n">
        <f aca="false">$D644+S644</f>
        <v>0.965291854480546</v>
      </c>
      <c r="AD644" s="0" t="n">
        <f aca="false">$D644+T644</f>
        <v>0.951257299040005</v>
      </c>
      <c r="AE644" s="0" t="n">
        <f aca="false">$D644+U644</f>
        <v>0.912127750135456</v>
      </c>
      <c r="AF644" s="0" t="n">
        <f aca="false">$D644+V644</f>
        <v>0.969488588850256</v>
      </c>
      <c r="AG644" s="0" t="n">
        <f aca="false">$D644+W644</f>
        <v>0.955630298123856</v>
      </c>
      <c r="AH644" s="0" t="n">
        <f aca="false">$D644+X644</f>
        <v>0.946866279519495</v>
      </c>
      <c r="AI644" s="0" t="n">
        <f aca="false">$D644+Y644</f>
        <v>0.951550539146741</v>
      </c>
      <c r="AK644" s="0" t="n">
        <f aca="false">$C$4+$C$3*A644</f>
        <v>4723.90847365937</v>
      </c>
      <c r="AM644" s="1" t="n">
        <f aca="false">$AK644*AA644</f>
        <v>4511.26740268086</v>
      </c>
      <c r="AN644" s="1" t="n">
        <f aca="false">$AK644*AB644</f>
        <v>4529.53722945408</v>
      </c>
      <c r="AO644" s="1" t="n">
        <f aca="false">$AK644*AC644</f>
        <v>4559.95037093502</v>
      </c>
      <c r="AP644" s="1" t="n">
        <f aca="false">$AK644*AD644</f>
        <v>4493.6524155654</v>
      </c>
      <c r="AQ644" s="1" t="n">
        <f aca="false">$AK644*AE644</f>
        <v>4308.80800792473</v>
      </c>
      <c r="AR644" s="1" t="n">
        <f aca="false">$AK644*AF644</f>
        <v>4579.77535998579</v>
      </c>
      <c r="AS644" s="1" t="n">
        <f aca="false">$AK644*AG644</f>
        <v>4514.31006299291</v>
      </c>
      <c r="AT644" s="1" t="n">
        <f aca="false">$AK644*AH644</f>
        <v>4472.90964124446</v>
      </c>
      <c r="AU644" s="1" t="n">
        <f aca="false">$AK644*AI644</f>
        <v>4495.03765499043</v>
      </c>
      <c r="AW644" s="0" t="n">
        <f aca="false">$D644*G644</f>
        <v>0.955000804691065</v>
      </c>
      <c r="AX644" s="0" t="n">
        <f aca="false">$D644*H644</f>
        <v>0.958695500196318</v>
      </c>
      <c r="AY644" s="0" t="n">
        <f aca="false">$D644*I644</f>
        <v>0.964845930549327</v>
      </c>
      <c r="AZ644" s="0" t="n">
        <f aca="false">$D644*J644</f>
        <v>0.95143853699535</v>
      </c>
      <c r="BA644" s="0" t="n">
        <f aca="false">$D644*K644</f>
        <v>0.914057569427441</v>
      </c>
      <c r="BB644" s="0" t="n">
        <f aca="false">$D644*L644</f>
        <v>0.968855125537695</v>
      </c>
      <c r="BC644" s="0" t="n">
        <f aca="false">$D644*M644</f>
        <v>0.955616119960251</v>
      </c>
      <c r="BD644" s="0" t="n">
        <f aca="false">$D644*N644</f>
        <v>0.947243738872666</v>
      </c>
      <c r="BE644" s="0" t="n">
        <f aca="false">$D644*O644</f>
        <v>0.951718673087546</v>
      </c>
      <c r="BG644" s="1" t="n">
        <f aca="false">$AK644*AW644</f>
        <v>4511.33639363164</v>
      </c>
      <c r="BH644" s="1" t="n">
        <f aca="false">$AK644*AX644</f>
        <v>4528.78979703649</v>
      </c>
      <c r="BI644" s="1" t="n">
        <f aca="false">$AK644*AY644</f>
        <v>4557.84386709772</v>
      </c>
      <c r="BJ644" s="1" t="n">
        <f aca="false">$AK644*AZ644</f>
        <v>4494.5085670784</v>
      </c>
      <c r="BK644" s="1" t="n">
        <f aca="false">$AK644*BA644</f>
        <v>4317.92429763077</v>
      </c>
      <c r="BL644" s="1" t="n">
        <f aca="false">$AK644*BB644</f>
        <v>4576.78293727583</v>
      </c>
      <c r="BM644" s="1" t="n">
        <f aca="false">$AK644*BC644</f>
        <v>4514.24308664572</v>
      </c>
      <c r="BN644" s="1" t="n">
        <f aca="false">$AK644*BD644</f>
        <v>4474.69272468137</v>
      </c>
      <c r="BO644" s="1" t="n">
        <f aca="false">$AK644*BE644</f>
        <v>4495.83190433811</v>
      </c>
    </row>
    <row r="645" customFormat="false" ht="13.8" hidden="false" customHeight="false" outlineLevel="0" collapsed="false">
      <c r="A645" s="0" t="n">
        <f aca="false">A644+1</f>
        <v>639</v>
      </c>
      <c r="B645" s="0" t="n">
        <f aca="false">B644+1/12</f>
        <v>2005.16666666662</v>
      </c>
      <c r="C645" s="1" t="n">
        <v>4760.966667</v>
      </c>
      <c r="D645" s="0" t="n">
        <v>1.00292005349109</v>
      </c>
      <c r="E645" s="1" t="n">
        <v>4737.84282052274</v>
      </c>
      <c r="G645" s="0" t="n">
        <v>0.995949214820857</v>
      </c>
      <c r="H645" s="0" t="n">
        <v>1.00258937373517</v>
      </c>
      <c r="I645" s="0" t="n">
        <v>0.997593660684632</v>
      </c>
      <c r="J645" s="0" t="n">
        <v>1.00745234958979</v>
      </c>
      <c r="K645" s="0" t="n">
        <v>0.998267236811313</v>
      </c>
      <c r="L645" s="0" t="n">
        <v>1.00057075281003</v>
      </c>
      <c r="M645" s="0" t="n">
        <v>1.00857723301154</v>
      </c>
      <c r="N645" s="0" t="n">
        <v>1.00569307204964</v>
      </c>
      <c r="O645" s="0" t="n">
        <v>0.995857198892243</v>
      </c>
      <c r="Q645" s="0" t="n">
        <f aca="false">G645-1</f>
        <v>-0.00405078517914292</v>
      </c>
      <c r="R645" s="0" t="n">
        <f aca="false">H645-1</f>
        <v>0.0025893737351701</v>
      </c>
      <c r="S645" s="0" t="n">
        <f aca="false">I645-1</f>
        <v>-0.00240633931536793</v>
      </c>
      <c r="T645" s="0" t="n">
        <f aca="false">J645-1</f>
        <v>0.00745234958979002</v>
      </c>
      <c r="U645" s="0" t="n">
        <f aca="false">K645-1</f>
        <v>-0.00173276318868687</v>
      </c>
      <c r="V645" s="0" t="n">
        <f aca="false">L645-1</f>
        <v>0.000570752810030051</v>
      </c>
      <c r="W645" s="0" t="n">
        <f aca="false">M645-1</f>
        <v>0.0085772330115399</v>
      </c>
      <c r="X645" s="0" t="n">
        <f aca="false">N645-1</f>
        <v>0.00569307204963998</v>
      </c>
      <c r="Y645" s="0" t="n">
        <f aca="false">O645-1</f>
        <v>-0.00414280110775689</v>
      </c>
      <c r="AA645" s="0" t="n">
        <f aca="false">$D645+Q645</f>
        <v>0.998869268311947</v>
      </c>
      <c r="AB645" s="0" t="n">
        <f aca="false">$D645+R645</f>
        <v>1.00550942722626</v>
      </c>
      <c r="AC645" s="0" t="n">
        <f aca="false">$D645+S645</f>
        <v>1.00051371417572</v>
      </c>
      <c r="AD645" s="0" t="n">
        <f aca="false">$D645+T645</f>
        <v>1.01037240308088</v>
      </c>
      <c r="AE645" s="0" t="n">
        <f aca="false">$D645+U645</f>
        <v>1.0011872903024</v>
      </c>
      <c r="AF645" s="0" t="n">
        <f aca="false">$D645+V645</f>
        <v>1.00349080630112</v>
      </c>
      <c r="AG645" s="0" t="n">
        <f aca="false">$D645+W645</f>
        <v>1.01149728650263</v>
      </c>
      <c r="AH645" s="0" t="n">
        <f aca="false">$D645+X645</f>
        <v>1.00861312554073</v>
      </c>
      <c r="AI645" s="0" t="n">
        <f aca="false">$D645+Y645</f>
        <v>0.998777252383333</v>
      </c>
      <c r="AK645" s="0" t="n">
        <f aca="false">$C$4+$C$3*A645</f>
        <v>4724.04834665601</v>
      </c>
      <c r="AM645" s="1" t="n">
        <f aca="false">$AK645*AA645</f>
        <v>4718.70671549455</v>
      </c>
      <c r="AN645" s="1" t="n">
        <f aca="false">$AK645*AB645</f>
        <v>4750.07514723524</v>
      </c>
      <c r="AO645" s="1" t="n">
        <f aca="false">$AK645*AC645</f>
        <v>4726.47515725848</v>
      </c>
      <c r="AP645" s="1" t="n">
        <f aca="false">$AK645*AD645</f>
        <v>4773.04808028109</v>
      </c>
      <c r="AQ645" s="1" t="n">
        <f aca="false">$AK645*AE645</f>
        <v>4729.65716344608</v>
      </c>
      <c r="AR645" s="1" t="n">
        <f aca="false">$AK645*AF645</f>
        <v>4740.53908439131</v>
      </c>
      <c r="AS645" s="1" t="n">
        <f aca="false">$AK645*AG645</f>
        <v>4778.36208394979</v>
      </c>
      <c r="AT645" s="1" t="n">
        <f aca="false">$AK645*AH645</f>
        <v>4764.73716812623</v>
      </c>
      <c r="AU645" s="1" t="n">
        <f aca="false">$AK645*AI645</f>
        <v>4718.27202779911</v>
      </c>
      <c r="AW645" s="0" t="n">
        <f aca="false">$D645*G645</f>
        <v>0.998857439802543</v>
      </c>
      <c r="AX645" s="0" t="n">
        <f aca="false">$D645*H645</f>
        <v>1.00551698833608</v>
      </c>
      <c r="AY645" s="0" t="n">
        <f aca="false">$D645*I645</f>
        <v>1.0005066875362</v>
      </c>
      <c r="AZ645" s="0" t="n">
        <f aca="false">$D645*J645</f>
        <v>1.01039416434032</v>
      </c>
      <c r="BA645" s="0" t="n">
        <f aca="false">$D645*K645</f>
        <v>1.0011822305412</v>
      </c>
      <c r="BB645" s="0" t="n">
        <f aca="false">$D645*L645</f>
        <v>1.00349247292986</v>
      </c>
      <c r="BC645" s="0" t="n">
        <f aca="false">$D645*M645</f>
        <v>1.01152233248183</v>
      </c>
      <c r="BD645" s="0" t="n">
        <f aca="false">$D645*N645</f>
        <v>1.00862974961564</v>
      </c>
      <c r="BE645" s="0" t="n">
        <f aca="false">$D645*O645</f>
        <v>0.998765155182496</v>
      </c>
      <c r="BG645" s="1" t="n">
        <f aca="false">$AK645*AW645</f>
        <v>4718.65083704426</v>
      </c>
      <c r="BH645" s="1" t="n">
        <f aca="false">$AK645*AX645</f>
        <v>4750.11086628356</v>
      </c>
      <c r="BI645" s="1" t="n">
        <f aca="false">$AK645*AY645</f>
        <v>4726.44196307368</v>
      </c>
      <c r="BJ645" s="1" t="n">
        <f aca="false">$AK645*AZ645</f>
        <v>4773.15088152275</v>
      </c>
      <c r="BK645" s="1" t="n">
        <f aca="false">$AK645*BA645</f>
        <v>4729.63326088955</v>
      </c>
      <c r="BL645" s="1" t="n">
        <f aca="false">$AK645*BB645</f>
        <v>4740.54695762603</v>
      </c>
      <c r="BM645" s="1" t="n">
        <f aca="false">$AK645*BC645</f>
        <v>4778.48040236641</v>
      </c>
      <c r="BN645" s="1" t="n">
        <f aca="false">$AK645*BD645</f>
        <v>4764.81570105984</v>
      </c>
      <c r="BO645" s="1" t="n">
        <f aca="false">$AK645*BE645</f>
        <v>4718.2148800375</v>
      </c>
    </row>
    <row r="646" customFormat="false" ht="13.8" hidden="false" customHeight="false" outlineLevel="0" collapsed="false">
      <c r="A646" s="0" t="n">
        <f aca="false">A645+1</f>
        <v>640</v>
      </c>
      <c r="B646" s="0" t="n">
        <f aca="false">B645+1/12</f>
        <v>2005.24999999995</v>
      </c>
      <c r="C646" s="1" t="n">
        <v>4838.333333</v>
      </c>
      <c r="D646" s="0" t="n">
        <v>1.01498832518871</v>
      </c>
      <c r="E646" s="1" t="n">
        <v>4794.99588894147</v>
      </c>
      <c r="G646" s="0" t="n">
        <v>0.99909743072829</v>
      </c>
      <c r="H646" s="0" t="n">
        <v>1.00994568278455</v>
      </c>
      <c r="I646" s="0" t="n">
        <v>1.00084815788229</v>
      </c>
      <c r="J646" s="0" t="n">
        <v>0.998407378156819</v>
      </c>
      <c r="K646" s="0" t="n">
        <v>1.00806530314133</v>
      </c>
      <c r="L646" s="0" t="n">
        <v>0.994058869618465</v>
      </c>
      <c r="M646" s="0" t="n">
        <v>1.01293381624811</v>
      </c>
      <c r="N646" s="0" t="n">
        <v>1.00381773851652</v>
      </c>
      <c r="O646" s="0" t="n">
        <v>0.986988174220195</v>
      </c>
      <c r="Q646" s="0" t="n">
        <f aca="false">G646-1</f>
        <v>-0.000902569271709952</v>
      </c>
      <c r="R646" s="0" t="n">
        <f aca="false">H646-1</f>
        <v>0.0099456827845501</v>
      </c>
      <c r="S646" s="0" t="n">
        <f aca="false">I646-1</f>
        <v>0.00084815788229009</v>
      </c>
      <c r="T646" s="0" t="n">
        <f aca="false">J646-1</f>
        <v>-0.00159262184318087</v>
      </c>
      <c r="U646" s="0" t="n">
        <f aca="false">K646-1</f>
        <v>0.00806530314133003</v>
      </c>
      <c r="V646" s="0" t="n">
        <f aca="false">L646-1</f>
        <v>-0.00594113038153488</v>
      </c>
      <c r="W646" s="0" t="n">
        <f aca="false">M646-1</f>
        <v>0.0129338162481101</v>
      </c>
      <c r="X646" s="0" t="n">
        <f aca="false">N646-1</f>
        <v>0.0038177385165199</v>
      </c>
      <c r="Y646" s="0" t="n">
        <f aca="false">O646-1</f>
        <v>-0.013011825779805</v>
      </c>
      <c r="AA646" s="0" t="n">
        <f aca="false">$D646+Q646</f>
        <v>1.014085755917</v>
      </c>
      <c r="AB646" s="0" t="n">
        <f aca="false">$D646+R646</f>
        <v>1.02493400797326</v>
      </c>
      <c r="AC646" s="0" t="n">
        <f aca="false">$D646+S646</f>
        <v>1.015836483071</v>
      </c>
      <c r="AD646" s="0" t="n">
        <f aca="false">$D646+T646</f>
        <v>1.01339570334553</v>
      </c>
      <c r="AE646" s="0" t="n">
        <f aca="false">$D646+U646</f>
        <v>1.02305362833004</v>
      </c>
      <c r="AF646" s="0" t="n">
        <f aca="false">$D646+V646</f>
        <v>1.00904719480718</v>
      </c>
      <c r="AG646" s="0" t="n">
        <f aca="false">$D646+W646</f>
        <v>1.02792214143682</v>
      </c>
      <c r="AH646" s="0" t="n">
        <f aca="false">$D646+X646</f>
        <v>1.01880606370523</v>
      </c>
      <c r="AI646" s="0" t="n">
        <f aca="false">$D646+Y646</f>
        <v>1.0019764994089</v>
      </c>
      <c r="AK646" s="0" t="n">
        <f aca="false">$C$4+$C$3*A646</f>
        <v>4724.18821965265</v>
      </c>
      <c r="AM646" s="1" t="n">
        <f aca="false">$AK646*AA646</f>
        <v>4790.73198182064</v>
      </c>
      <c r="AN646" s="1" t="n">
        <f aca="false">$AK646*AB646</f>
        <v>4841.98116638865</v>
      </c>
      <c r="AO646" s="1" t="n">
        <f aca="false">$AK646*AC646</f>
        <v>4799.00274641739</v>
      </c>
      <c r="AP646" s="1" t="n">
        <f aca="false">$AK646*AD646</f>
        <v>4787.47204359156</v>
      </c>
      <c r="AQ646" s="1" t="n">
        <f aca="false">$AK646*AE646</f>
        <v>4833.09789902967</v>
      </c>
      <c r="AR646" s="1" t="n">
        <f aca="false">$AK646*AF646</f>
        <v>4766.92887078161</v>
      </c>
      <c r="AS646" s="1" t="n">
        <f aca="false">$AK646*AG646</f>
        <v>4856.09767129595</v>
      </c>
      <c r="AT646" s="1" t="n">
        <f aca="false">$AK646*AH646</f>
        <v>4813.03160426693</v>
      </c>
      <c r="AU646" s="1" t="n">
        <f aca="false">$AK646*AI646</f>
        <v>4733.52557487635</v>
      </c>
      <c r="AW646" s="0" t="n">
        <f aca="false">$D646*G646</f>
        <v>1.01407222791525</v>
      </c>
      <c r="AX646" s="0" t="n">
        <f aca="false">$D646*H646</f>
        <v>1.02508307710106</v>
      </c>
      <c r="AY646" s="0" t="n">
        <f aca="false">$D646*I646</f>
        <v>1.01584919553715</v>
      </c>
      <c r="AZ646" s="0" t="n">
        <f aca="false">$D646*J646</f>
        <v>1.01337183261144</v>
      </c>
      <c r="BA646" s="0" t="n">
        <f aca="false">$D646*K646</f>
        <v>1.02317451371627</v>
      </c>
      <c r="BB646" s="0" t="n">
        <f aca="false">$D646*L646</f>
        <v>1.00895814721303</v>
      </c>
      <c r="BC646" s="0" t="n">
        <f aca="false">$D646*M646</f>
        <v>1.02811599768068</v>
      </c>
      <c r="BD646" s="0" t="n">
        <f aca="false">$D646*N646</f>
        <v>1.0188632852116</v>
      </c>
      <c r="BE646" s="0" t="n">
        <f aca="false">$D646*O646</f>
        <v>1.00178147393282</v>
      </c>
      <c r="BG646" s="1" t="n">
        <f aca="false">$AK646*AW646</f>
        <v>4790.66807299414</v>
      </c>
      <c r="BH646" s="1" t="n">
        <f aca="false">$AK646*AX646</f>
        <v>4842.68539700611</v>
      </c>
      <c r="BI646" s="1" t="n">
        <f aca="false">$AK646*AY646</f>
        <v>4799.06280250023</v>
      </c>
      <c r="BJ646" s="1" t="n">
        <f aca="false">$AK646*AZ646</f>
        <v>4787.35927375078</v>
      </c>
      <c r="BK646" s="1" t="n">
        <f aca="false">$AK646*BA646</f>
        <v>4833.66898434722</v>
      </c>
      <c r="BL646" s="1" t="n">
        <f aca="false">$AK646*BB646</f>
        <v>4766.50819318635</v>
      </c>
      <c r="BM646" s="1" t="n">
        <f aca="false">$AK646*BC646</f>
        <v>4857.01348467948</v>
      </c>
      <c r="BN646" s="1" t="n">
        <f aca="false">$AK646*BD646</f>
        <v>4813.30192943324</v>
      </c>
      <c r="BO646" s="1" t="n">
        <f aca="false">$AK646*BE646</f>
        <v>4732.60423781968</v>
      </c>
    </row>
    <row r="647" customFormat="false" ht="13.8" hidden="false" customHeight="false" outlineLevel="0" collapsed="false">
      <c r="A647" s="0" t="n">
        <f aca="false">A646+1</f>
        <v>641</v>
      </c>
      <c r="B647" s="0" t="n">
        <f aca="false">B646+1/12</f>
        <v>2005.33333333328</v>
      </c>
      <c r="C647" s="1" t="n">
        <v>4693</v>
      </c>
      <c r="D647" s="0" t="n">
        <v>1.04794357685889</v>
      </c>
      <c r="E647" s="1" t="n">
        <v>4950.82927966583</v>
      </c>
      <c r="G647" s="0" t="n">
        <v>0.997377397559013</v>
      </c>
      <c r="H647" s="0" t="n">
        <v>1.00206441235308</v>
      </c>
      <c r="I647" s="0" t="n">
        <v>1.00403604329758</v>
      </c>
      <c r="J647" s="0" t="n">
        <v>0.999055925604113</v>
      </c>
      <c r="K647" s="0" t="n">
        <v>1.03167510982912</v>
      </c>
      <c r="L647" s="0" t="n">
        <v>1.00230813826165</v>
      </c>
      <c r="M647" s="0" t="n">
        <v>1.01036551966893</v>
      </c>
      <c r="N647" s="0" t="n">
        <v>0.994994962127008</v>
      </c>
      <c r="O647" s="0" t="n">
        <v>0.996512316599566</v>
      </c>
      <c r="Q647" s="0" t="n">
        <f aca="false">G647-1</f>
        <v>-0.00262260244098689</v>
      </c>
      <c r="R647" s="0" t="n">
        <f aca="false">H647-1</f>
        <v>0.00206441235307997</v>
      </c>
      <c r="S647" s="0" t="n">
        <f aca="false">I647-1</f>
        <v>0.00403604329757989</v>
      </c>
      <c r="T647" s="0" t="n">
        <f aca="false">J647-1</f>
        <v>-0.000944074395886951</v>
      </c>
      <c r="U647" s="0" t="n">
        <f aca="false">K647-1</f>
        <v>0.0316751098291199</v>
      </c>
      <c r="V647" s="0" t="n">
        <f aca="false">L647-1</f>
        <v>0.00230813826165011</v>
      </c>
      <c r="W647" s="0" t="n">
        <f aca="false">M647-1</f>
        <v>0.0103655196689301</v>
      </c>
      <c r="X647" s="0" t="n">
        <f aca="false">N647-1</f>
        <v>-0.00500503787299189</v>
      </c>
      <c r="Y647" s="0" t="n">
        <f aca="false">O647-1</f>
        <v>-0.00348768340043393</v>
      </c>
      <c r="AA647" s="0" t="n">
        <f aca="false">$D647+Q647</f>
        <v>1.0453209744179</v>
      </c>
      <c r="AB647" s="0" t="n">
        <f aca="false">$D647+R647</f>
        <v>1.05000798921197</v>
      </c>
      <c r="AC647" s="0" t="n">
        <f aca="false">$D647+S647</f>
        <v>1.05197962015647</v>
      </c>
      <c r="AD647" s="0" t="n">
        <f aca="false">$D647+T647</f>
        <v>1.046999502463</v>
      </c>
      <c r="AE647" s="0" t="n">
        <f aca="false">$D647+U647</f>
        <v>1.07961868668801</v>
      </c>
      <c r="AF647" s="0" t="n">
        <f aca="false">$D647+V647</f>
        <v>1.05025171512054</v>
      </c>
      <c r="AG647" s="0" t="n">
        <f aca="false">$D647+W647</f>
        <v>1.05830909652782</v>
      </c>
      <c r="AH647" s="0" t="n">
        <f aca="false">$D647+X647</f>
        <v>1.0429385389859</v>
      </c>
      <c r="AI647" s="0" t="n">
        <f aca="false">$D647+Y647</f>
        <v>1.04445589345846</v>
      </c>
      <c r="AK647" s="0" t="n">
        <f aca="false">$C$4+$C$3*A647</f>
        <v>4724.32809264929</v>
      </c>
      <c r="AM647" s="1" t="n">
        <f aca="false">$AK647*AA647</f>
        <v>4938.43924527803</v>
      </c>
      <c r="AN647" s="1" t="n">
        <f aca="false">$AK647*AB647</f>
        <v>4960.5822409403</v>
      </c>
      <c r="AO647" s="1" t="n">
        <f aca="false">$AK647*AC647</f>
        <v>4969.89687239974</v>
      </c>
      <c r="AP647" s="1" t="n">
        <f aca="false">$AK647*AD647</f>
        <v>4946.36916247579</v>
      </c>
      <c r="AQ647" s="1" t="n">
        <f aca="false">$AK647*AE647</f>
        <v>5100.47289086929</v>
      </c>
      <c r="AR647" s="1" t="n">
        <f aca="false">$AK647*AF647</f>
        <v>4961.73368209706</v>
      </c>
      <c r="AS647" s="1" t="n">
        <f aca="false">$AK647*AG647</f>
        <v>4999.79939543267</v>
      </c>
      <c r="AT647" s="1" t="n">
        <f aca="false">$AK647*AH647</f>
        <v>4927.18383863768</v>
      </c>
      <c r="AU647" s="1" t="n">
        <f aca="false">$AK647*AI647</f>
        <v>4934.35231899889</v>
      </c>
      <c r="AW647" s="0" t="n">
        <f aca="false">$D647*G647</f>
        <v>1.0451952374762</v>
      </c>
      <c r="AX647" s="0" t="n">
        <f aca="false">$D647*H647</f>
        <v>1.05010696452429</v>
      </c>
      <c r="AY647" s="0" t="n">
        <f aca="false">$D647*I647</f>
        <v>1.05217312250851</v>
      </c>
      <c r="AZ647" s="0" t="n">
        <f aca="false">$D647*J647</f>
        <v>1.04695424015964</v>
      </c>
      <c r="BA647" s="0" t="n">
        <f aca="false">$D647*K647</f>
        <v>1.08113730475062</v>
      </c>
      <c r="BB647" s="0" t="n">
        <f aca="false">$D647*L647</f>
        <v>1.05036237552469</v>
      </c>
      <c r="BC647" s="0" t="n">
        <f aca="false">$D647*M647</f>
        <v>1.05880605661675</v>
      </c>
      <c r="BD647" s="0" t="n">
        <f aca="false">$D647*N647</f>
        <v>1.04269857956795</v>
      </c>
      <c r="BE647" s="0" t="n">
        <f aca="false">$D647*O647</f>
        <v>1.04428868144129</v>
      </c>
      <c r="BG647" s="1" t="n">
        <f aca="false">$AK647*AW647</f>
        <v>4937.84522271207</v>
      </c>
      <c r="BH647" s="1" t="n">
        <f aca="false">$AK647*AX647</f>
        <v>4961.04983278876</v>
      </c>
      <c r="BI647" s="1" t="n">
        <f aca="false">$AK647*AY647</f>
        <v>4970.81104099749</v>
      </c>
      <c r="BJ647" s="1" t="n">
        <f aca="false">$AK647*AZ647</f>
        <v>4946.15532850449</v>
      </c>
      <c r="BK647" s="1" t="n">
        <f aca="false">$AK647*BA647</f>
        <v>5107.64734084447</v>
      </c>
      <c r="BL647" s="1" t="n">
        <f aca="false">$AK647*BB647</f>
        <v>4962.25647815312</v>
      </c>
      <c r="BM647" s="1" t="n">
        <f aca="false">$AK647*BC647</f>
        <v>5002.14719794172</v>
      </c>
      <c r="BN647" s="1" t="n">
        <f aca="false">$AK647*BD647</f>
        <v>4926.05019161839</v>
      </c>
      <c r="BO647" s="1" t="n">
        <f aca="false">$AK647*BE647</f>
        <v>4933.56235456876</v>
      </c>
    </row>
    <row r="648" customFormat="false" ht="13.8" hidden="false" customHeight="false" outlineLevel="0" collapsed="false">
      <c r="A648" s="0" t="n">
        <f aca="false">A647+1</f>
        <v>642</v>
      </c>
      <c r="B648" s="0" t="n">
        <f aca="false">B647+1/12</f>
        <v>2005.41666666662</v>
      </c>
      <c r="C648" s="1" t="n">
        <v>4968.142857</v>
      </c>
      <c r="D648" s="0" t="n">
        <v>1.05285416798176</v>
      </c>
      <c r="E648" s="1" t="n">
        <v>4974.17578912662</v>
      </c>
      <c r="G648" s="0" t="n">
        <v>1.00063501729003</v>
      </c>
      <c r="H648" s="0" t="n">
        <v>1.00636731239608</v>
      </c>
      <c r="I648" s="0" t="n">
        <v>1.00449901429884</v>
      </c>
      <c r="J648" s="0" t="n">
        <v>1.00441023230626</v>
      </c>
      <c r="K648" s="0" t="n">
        <v>1.03776621255678</v>
      </c>
      <c r="L648" s="0" t="n">
        <v>0.998991550930658</v>
      </c>
      <c r="M648" s="0" t="n">
        <v>0.995500774383323</v>
      </c>
      <c r="N648" s="0" t="n">
        <v>1.00323688756418</v>
      </c>
      <c r="O648" s="0" t="n">
        <v>0.991632964704234</v>
      </c>
      <c r="Q648" s="0" t="n">
        <f aca="false">G648-1</f>
        <v>0.000635017290030016</v>
      </c>
      <c r="R648" s="0" t="n">
        <f aca="false">H648-1</f>
        <v>0.00636731239607991</v>
      </c>
      <c r="S648" s="0" t="n">
        <f aca="false">I648-1</f>
        <v>0.00449901429883992</v>
      </c>
      <c r="T648" s="0" t="n">
        <f aca="false">J648-1</f>
        <v>0.00441023230626003</v>
      </c>
      <c r="U648" s="0" t="n">
        <f aca="false">K648-1</f>
        <v>0.0377662125567799</v>
      </c>
      <c r="V648" s="0" t="n">
        <f aca="false">L648-1</f>
        <v>-0.00100844906934194</v>
      </c>
      <c r="W648" s="0" t="n">
        <f aca="false">M648-1</f>
        <v>-0.00449922561667693</v>
      </c>
      <c r="X648" s="0" t="n">
        <f aca="false">N648-1</f>
        <v>0.00323688756417995</v>
      </c>
      <c r="Y648" s="0" t="n">
        <f aca="false">O648-1</f>
        <v>-0.00836703529576588</v>
      </c>
      <c r="AA648" s="0" t="n">
        <f aca="false">$D648+Q648</f>
        <v>1.05348918527179</v>
      </c>
      <c r="AB648" s="0" t="n">
        <f aca="false">$D648+R648</f>
        <v>1.05922148037784</v>
      </c>
      <c r="AC648" s="0" t="n">
        <f aca="false">$D648+S648</f>
        <v>1.0573531822806</v>
      </c>
      <c r="AD648" s="0" t="n">
        <f aca="false">$D648+T648</f>
        <v>1.05726440028802</v>
      </c>
      <c r="AE648" s="0" t="n">
        <f aca="false">$D648+U648</f>
        <v>1.09062038053854</v>
      </c>
      <c r="AF648" s="0" t="n">
        <f aca="false">$D648+V648</f>
        <v>1.05184571891242</v>
      </c>
      <c r="AG648" s="0" t="n">
        <f aca="false">$D648+W648</f>
        <v>1.04835494236508</v>
      </c>
      <c r="AH648" s="0" t="n">
        <f aca="false">$D648+X648</f>
        <v>1.05609105554594</v>
      </c>
      <c r="AI648" s="0" t="n">
        <f aca="false">$D648+Y648</f>
        <v>1.04448713268599</v>
      </c>
      <c r="AK648" s="0" t="n">
        <f aca="false">$C$4+$C$3*A648</f>
        <v>4724.46796564593</v>
      </c>
      <c r="AM648" s="1" t="n">
        <f aca="false">$AK648*AA648</f>
        <v>4977.175907971</v>
      </c>
      <c r="AN648" s="1" t="n">
        <f aca="false">$AK648*AB648</f>
        <v>5004.25795256916</v>
      </c>
      <c r="AO648" s="1" t="n">
        <f aca="false">$AK648*AC648</f>
        <v>4995.43123805847</v>
      </c>
      <c r="AP648" s="1" t="n">
        <f aca="false">$AK648*AD648</f>
        <v>4995.0117903786</v>
      </c>
      <c r="AQ648" s="1" t="n">
        <f aca="false">$AK648*AE648</f>
        <v>5152.6010505349</v>
      </c>
      <c r="AR648" s="1" t="n">
        <f aca="false">$AK648*AF648</f>
        <v>4969.41140380353</v>
      </c>
      <c r="AS648" s="1" t="n">
        <f aca="false">$AK648*AG648</f>
        <v>4952.91934183042</v>
      </c>
      <c r="AT648" s="1" t="n">
        <f aca="false">$AK648*AH648</f>
        <v>4989.46836073199</v>
      </c>
      <c r="AU648" s="1" t="n">
        <f aca="false">$AK648*AI648</f>
        <v>4934.64599890435</v>
      </c>
      <c r="AW648" s="0" t="n">
        <f aca="false">$D648*G648</f>
        <v>1.05352274858231</v>
      </c>
      <c r="AX648" s="0" t="n">
        <f aca="false">$D648*H648</f>
        <v>1.05955801937681</v>
      </c>
      <c r="AY648" s="0" t="n">
        <f aca="false">$D648*I648</f>
        <v>1.0575909739381</v>
      </c>
      <c r="AZ648" s="0" t="n">
        <f aca="false">$D648*J648</f>
        <v>1.05749749944717</v>
      </c>
      <c r="BA648" s="0" t="n">
        <f aca="false">$D648*K648</f>
        <v>1.09261648228105</v>
      </c>
      <c r="BB648" s="0" t="n">
        <f aca="false">$D648*L648</f>
        <v>1.05179241817591</v>
      </c>
      <c r="BC648" s="0" t="n">
        <f aca="false">$D648*M648</f>
        <v>1.04811713953855</v>
      </c>
      <c r="BD648" s="0" t="n">
        <f aca="false">$D648*N648</f>
        <v>1.056262138545</v>
      </c>
      <c r="BE648" s="0" t="n">
        <f aca="false">$D648*O648</f>
        <v>1.04404489999696</v>
      </c>
      <c r="BG648" s="1" t="n">
        <f aca="false">$AK648*AW648</f>
        <v>4977.33447675636</v>
      </c>
      <c r="BH648" s="1" t="n">
        <f aca="false">$AK648*AX648</f>
        <v>5005.84792028901</v>
      </c>
      <c r="BI648" s="1" t="n">
        <f aca="false">$AK648*AY648</f>
        <v>4996.55467712684</v>
      </c>
      <c r="BJ648" s="1" t="n">
        <f aca="false">$AK648*AZ648</f>
        <v>4996.11305988884</v>
      </c>
      <c r="BK648" s="1" t="n">
        <f aca="false">$AK648*BA648</f>
        <v>5162.03156927356</v>
      </c>
      <c r="BL648" s="1" t="n">
        <f aca="false">$AK648*BB648</f>
        <v>4969.15958618133</v>
      </c>
      <c r="BM648" s="1" t="n">
        <f aca="false">$AK648*BC648</f>
        <v>4951.79584999433</v>
      </c>
      <c r="BN648" s="1" t="n">
        <f aca="false">$AK648*BD648</f>
        <v>4990.27663688049</v>
      </c>
      <c r="BO648" s="1" t="n">
        <f aca="false">$AK648*BE648</f>
        <v>4932.55668473165</v>
      </c>
    </row>
    <row r="649" customFormat="false" ht="13.8" hidden="false" customHeight="false" outlineLevel="0" collapsed="false">
      <c r="A649" s="0" t="n">
        <f aca="false">A648+1</f>
        <v>643</v>
      </c>
      <c r="B649" s="0" t="n">
        <f aca="false">B648+1/12</f>
        <v>2005.49999999995</v>
      </c>
      <c r="C649" s="1" t="n">
        <v>4864.333333</v>
      </c>
      <c r="D649" s="0" t="n">
        <v>1.02408243419744</v>
      </c>
      <c r="E649" s="1" t="n">
        <v>4838.38789602538</v>
      </c>
      <c r="G649" s="0" t="n">
        <v>0.993604643525081</v>
      </c>
      <c r="H649" s="0" t="n">
        <v>0.998568238193759</v>
      </c>
      <c r="I649" s="0" t="n">
        <v>0.993864933486644</v>
      </c>
      <c r="J649" s="0" t="n">
        <v>0.999638146597783</v>
      </c>
      <c r="K649" s="0" t="n">
        <v>1.0093045311158</v>
      </c>
      <c r="L649" s="0" t="n">
        <v>0.991278519678581</v>
      </c>
      <c r="M649" s="0" t="n">
        <v>0.995881680811566</v>
      </c>
      <c r="N649" s="0" t="n">
        <v>0.986604718538288</v>
      </c>
      <c r="O649" s="0" t="n">
        <v>1.00999057940223</v>
      </c>
      <c r="Q649" s="0" t="n">
        <f aca="false">G649-1</f>
        <v>-0.00639535647491896</v>
      </c>
      <c r="R649" s="0" t="n">
        <f aca="false">H649-1</f>
        <v>-0.00143176180624094</v>
      </c>
      <c r="S649" s="0" t="n">
        <f aca="false">I649-1</f>
        <v>-0.00613506651335594</v>
      </c>
      <c r="T649" s="0" t="n">
        <f aca="false">J649-1</f>
        <v>-0.000361853402216949</v>
      </c>
      <c r="U649" s="0" t="n">
        <f aca="false">K649-1</f>
        <v>0.00930453111579999</v>
      </c>
      <c r="V649" s="0" t="n">
        <f aca="false">L649-1</f>
        <v>-0.00872148032141895</v>
      </c>
      <c r="W649" s="0" t="n">
        <f aca="false">M649-1</f>
        <v>-0.00411831918843397</v>
      </c>
      <c r="X649" s="0" t="n">
        <f aca="false">N649-1</f>
        <v>-0.0133952814617119</v>
      </c>
      <c r="Y649" s="0" t="n">
        <f aca="false">O649-1</f>
        <v>0.00999057940222992</v>
      </c>
      <c r="AA649" s="0" t="n">
        <f aca="false">$D649+Q649</f>
        <v>1.01768707772252</v>
      </c>
      <c r="AB649" s="0" t="n">
        <f aca="false">$D649+R649</f>
        <v>1.0226506723912</v>
      </c>
      <c r="AC649" s="0" t="n">
        <f aca="false">$D649+S649</f>
        <v>1.01794736768408</v>
      </c>
      <c r="AD649" s="0" t="n">
        <f aca="false">$D649+T649</f>
        <v>1.02372058079522</v>
      </c>
      <c r="AE649" s="0" t="n">
        <f aca="false">$D649+U649</f>
        <v>1.03338696531324</v>
      </c>
      <c r="AF649" s="0" t="n">
        <f aca="false">$D649+V649</f>
        <v>1.01536095387602</v>
      </c>
      <c r="AG649" s="0" t="n">
        <f aca="false">$D649+W649</f>
        <v>1.01996411500901</v>
      </c>
      <c r="AH649" s="0" t="n">
        <f aca="false">$D649+X649</f>
        <v>1.01068715273573</v>
      </c>
      <c r="AI649" s="0" t="n">
        <f aca="false">$D649+Y649</f>
        <v>1.03407301359967</v>
      </c>
      <c r="AK649" s="0" t="n">
        <f aca="false">$C$4+$C$3*A649</f>
        <v>4724.60783864257</v>
      </c>
      <c r="AM649" s="1" t="n">
        <f aca="false">$AK649*AA649</f>
        <v>4808.17234469307</v>
      </c>
      <c r="AN649" s="1" t="n">
        <f aca="false">$AK649*AB649</f>
        <v>4831.62338297255</v>
      </c>
      <c r="AO649" s="1" t="n">
        <f aca="false">$AK649*AC649</f>
        <v>4809.40211268579</v>
      </c>
      <c r="AP649" s="1" t="n">
        <f aca="false">$AK649*AD649</f>
        <v>4836.67828060483</v>
      </c>
      <c r="AQ649" s="1" t="n">
        <f aca="false">$AK649*AE649</f>
        <v>4882.34815666999</v>
      </c>
      <c r="AR649" s="1" t="n">
        <f aca="false">$AK649*AF649</f>
        <v>4797.18232173424</v>
      </c>
      <c r="AS649" s="1" t="n">
        <f aca="false">$AK649*AG649</f>
        <v>4818.93045290568</v>
      </c>
      <c r="AT649" s="1" t="n">
        <f aca="false">$AK649*AH649</f>
        <v>4775.10044423056</v>
      </c>
      <c r="AU649" s="1" t="n">
        <f aca="false">$AK649*AI649</f>
        <v>4885.58946578174</v>
      </c>
      <c r="AW649" s="0" t="n">
        <f aca="false">$D649*G649</f>
        <v>1.01753306197104</v>
      </c>
      <c r="AX649" s="0" t="n">
        <f aca="false">$D649*H649</f>
        <v>1.02261619208171</v>
      </c>
      <c r="AY649" s="0" t="n">
        <f aca="false">$D649*I649</f>
        <v>1.01779962034848</v>
      </c>
      <c r="AZ649" s="0" t="n">
        <f aca="false">$D649*J649</f>
        <v>1.02371186648447</v>
      </c>
      <c r="BA649" s="0" t="n">
        <f aca="false">$D649*K649</f>
        <v>1.03361104107157</v>
      </c>
      <c r="BB649" s="0" t="n">
        <f aca="false">$D649*L649</f>
        <v>1.01515091940008</v>
      </c>
      <c r="BC649" s="0" t="n">
        <f aca="false">$D649*M649</f>
        <v>1.01986493585815</v>
      </c>
      <c r="BD649" s="0" t="n">
        <f aca="false">$D649*N649</f>
        <v>1.01036456175137</v>
      </c>
      <c r="BE649" s="0" t="n">
        <f aca="false">$D649*O649</f>
        <v>1.03431361107072</v>
      </c>
      <c r="BG649" s="1" t="n">
        <f aca="false">$AK649*AW649</f>
        <v>4807.44468066637</v>
      </c>
      <c r="BH649" s="1" t="n">
        <f aca="false">$AK649*AX649</f>
        <v>4831.46047703208</v>
      </c>
      <c r="BI649" s="1" t="n">
        <f aca="false">$AK649*AY649</f>
        <v>4808.70406446585</v>
      </c>
      <c r="BJ649" s="1" t="n">
        <f aca="false">$AK649*AZ649</f>
        <v>4836.63710890396</v>
      </c>
      <c r="BK649" s="1" t="n">
        <f aca="false">$AK649*BA649</f>
        <v>4883.40682675426</v>
      </c>
      <c r="BL649" s="1" t="n">
        <f aca="false">$AK649*BB649</f>
        <v>4796.18999120281</v>
      </c>
      <c r="BM649" s="1" t="n">
        <f aca="false">$AK649*BC649</f>
        <v>4818.4618703121</v>
      </c>
      <c r="BN649" s="1" t="n">
        <f aca="false">$AK649*BD649</f>
        <v>4773.57632833718</v>
      </c>
      <c r="BO649" s="1" t="n">
        <f aca="false">$AK649*BE649</f>
        <v>4886.72619447941</v>
      </c>
    </row>
    <row r="650" customFormat="false" ht="13.8" hidden="false" customHeight="false" outlineLevel="0" collapsed="false">
      <c r="A650" s="0" t="n">
        <f aca="false">A649+1</f>
        <v>644</v>
      </c>
      <c r="B650" s="0" t="n">
        <f aca="false">B649+1/12</f>
        <v>2005.58333333328</v>
      </c>
      <c r="C650" s="1" t="n">
        <v>4849.576923</v>
      </c>
      <c r="D650" s="0" t="n">
        <v>1.00155231836186</v>
      </c>
      <c r="E650" s="1" t="n">
        <v>4732.08202426714</v>
      </c>
      <c r="G650" s="0" t="n">
        <v>0.996144553261455</v>
      </c>
      <c r="H650" s="0" t="n">
        <v>1.00268204795252</v>
      </c>
      <c r="I650" s="0" t="n">
        <v>0.993450635940048</v>
      </c>
      <c r="J650" s="0" t="n">
        <v>0.993780457219177</v>
      </c>
      <c r="K650" s="0" t="n">
        <v>1.02153692864328</v>
      </c>
      <c r="L650" s="0" t="n">
        <v>0.997196796648652</v>
      </c>
      <c r="M650" s="0" t="n">
        <v>1.00035008546397</v>
      </c>
      <c r="N650" s="0" t="n">
        <v>0.986411255736609</v>
      </c>
      <c r="O650" s="0" t="n">
        <v>1.00613686132939</v>
      </c>
      <c r="Q650" s="0" t="n">
        <f aca="false">G650-1</f>
        <v>-0.00385544673854488</v>
      </c>
      <c r="R650" s="0" t="n">
        <f aca="false">H650-1</f>
        <v>0.00268204795252003</v>
      </c>
      <c r="S650" s="0" t="n">
        <f aca="false">I650-1</f>
        <v>-0.00654936405995188</v>
      </c>
      <c r="T650" s="0" t="n">
        <f aca="false">J650-1</f>
        <v>-0.00621954278082293</v>
      </c>
      <c r="U650" s="0" t="n">
        <f aca="false">K650-1</f>
        <v>0.02153692864328</v>
      </c>
      <c r="V650" s="0" t="n">
        <f aca="false">L650-1</f>
        <v>-0.00280320335134787</v>
      </c>
      <c r="W650" s="0" t="n">
        <f aca="false">M650-1</f>
        <v>0.000350085463969974</v>
      </c>
      <c r="X650" s="0" t="n">
        <f aca="false">N650-1</f>
        <v>-0.013588744263391</v>
      </c>
      <c r="Y650" s="0" t="n">
        <f aca="false">O650-1</f>
        <v>0.00613686132938995</v>
      </c>
      <c r="AA650" s="0" t="n">
        <f aca="false">$D650+Q650</f>
        <v>0.997696871623315</v>
      </c>
      <c r="AB650" s="0" t="n">
        <f aca="false">$D650+R650</f>
        <v>1.00423436631438</v>
      </c>
      <c r="AC650" s="0" t="n">
        <f aca="false">$D650+S650</f>
        <v>0.995002954301908</v>
      </c>
      <c r="AD650" s="0" t="n">
        <f aca="false">$D650+T650</f>
        <v>0.995332775581037</v>
      </c>
      <c r="AE650" s="0" t="n">
        <f aca="false">$D650+U650</f>
        <v>1.02308924700514</v>
      </c>
      <c r="AF650" s="0" t="n">
        <f aca="false">$D650+V650</f>
        <v>0.998749115010512</v>
      </c>
      <c r="AG650" s="0" t="n">
        <f aca="false">$D650+W650</f>
        <v>1.00190240382583</v>
      </c>
      <c r="AH650" s="0" t="n">
        <f aca="false">$D650+X650</f>
        <v>0.987963574098469</v>
      </c>
      <c r="AI650" s="0" t="n">
        <f aca="false">$D650+Y650</f>
        <v>1.00768917969125</v>
      </c>
      <c r="AK650" s="0" t="n">
        <f aca="false">$C$4+$C$3*A650</f>
        <v>4724.74771163921</v>
      </c>
      <c r="AM650" s="1" t="n">
        <f aca="false">$AK650*AA650</f>
        <v>4713.86601111185</v>
      </c>
      <c r="AN650" s="1" t="n">
        <f aca="false">$AK650*AB650</f>
        <v>4744.75402419331</v>
      </c>
      <c r="AO650" s="1" t="n">
        <f aca="false">$AK650*AC650</f>
        <v>4701.13793141219</v>
      </c>
      <c r="AP650" s="1" t="n">
        <f aca="false">$AK650*AD650</f>
        <v>4702.696253746</v>
      </c>
      <c r="AQ650" s="1" t="n">
        <f aca="false">$AK650*AE650</f>
        <v>4833.83857859021</v>
      </c>
      <c r="AR650" s="1" t="n">
        <f aca="false">$AK650*AF650</f>
        <v>4718.8375956476</v>
      </c>
      <c r="AS650" s="1" t="n">
        <f aca="false">$AK650*AG650</f>
        <v>4733.73608976191</v>
      </c>
      <c r="AT650" s="1" t="n">
        <f aca="false">$AK650*AH650</f>
        <v>4667.87863590463</v>
      </c>
      <c r="AU650" s="1" t="n">
        <f aca="false">$AK650*AI650</f>
        <v>4761.07714578982</v>
      </c>
      <c r="AW650" s="0" t="n">
        <f aca="false">$D650*G650</f>
        <v>0.99769088674255</v>
      </c>
      <c r="AX650" s="0" t="n">
        <f aca="false">$D650*H650</f>
        <v>1.00423852970666</v>
      </c>
      <c r="AY650" s="0" t="n">
        <f aca="false">$D650*I650</f>
        <v>0.994992787603819</v>
      </c>
      <c r="AZ650" s="0" t="n">
        <f aca="false">$D650*J650</f>
        <v>0.995323120870576</v>
      </c>
      <c r="BA650" s="0" t="n">
        <f aca="false">$D650*K650</f>
        <v>1.02312267917493</v>
      </c>
      <c r="BB650" s="0" t="n">
        <f aca="false">$D650*L650</f>
        <v>0.998744763546478</v>
      </c>
      <c r="BC650" s="0" t="n">
        <f aca="false">$D650*M650</f>
        <v>1.00190294726992</v>
      </c>
      <c r="BD650" s="0" t="n">
        <f aca="false">$D650*N650</f>
        <v>0.987942480041234</v>
      </c>
      <c r="BE650" s="0" t="n">
        <f aca="false">$D650*O650</f>
        <v>1.00769870605378</v>
      </c>
      <c r="BG650" s="1" t="n">
        <f aca="false">$AK650*AW650</f>
        <v>4713.83773406015</v>
      </c>
      <c r="BH650" s="1" t="n">
        <f aca="false">$AK650*AX650</f>
        <v>4744.77369517148</v>
      </c>
      <c r="BI650" s="1" t="n">
        <f aca="false">$AK650*AY650</f>
        <v>4701.08989632866</v>
      </c>
      <c r="BJ650" s="1" t="n">
        <f aca="false">$AK650*AZ650</f>
        <v>4702.65063767485</v>
      </c>
      <c r="BK650" s="1" t="n">
        <f aca="false">$AK650*BA650</f>
        <v>4833.99653715793</v>
      </c>
      <c r="BL650" s="1" t="n">
        <f aca="false">$AK650*BB650</f>
        <v>4718.81703607786</v>
      </c>
      <c r="BM650" s="1" t="n">
        <f aca="false">$AK650*BC650</f>
        <v>4733.73865739815</v>
      </c>
      <c r="BN650" s="1" t="n">
        <f aca="false">$AK650*BD650</f>
        <v>4667.77897180598</v>
      </c>
      <c r="BO650" s="1" t="n">
        <f aca="false">$AK650*BE650</f>
        <v>4761.12215544937</v>
      </c>
    </row>
    <row r="651" customFormat="false" ht="13.8" hidden="false" customHeight="false" outlineLevel="0" collapsed="false">
      <c r="A651" s="0" t="n">
        <f aca="false">A650+1</f>
        <v>645</v>
      </c>
      <c r="B651" s="0" t="n">
        <f aca="false">B650+1/12</f>
        <v>2005.66666666662</v>
      </c>
      <c r="C651" s="1" t="n">
        <v>4887</v>
      </c>
      <c r="D651" s="0" t="n">
        <v>1.02607921839211</v>
      </c>
      <c r="E651" s="1" t="n">
        <v>4848.10895983373</v>
      </c>
      <c r="G651" s="0" t="n">
        <v>1.00344345767293</v>
      </c>
      <c r="H651" s="0" t="n">
        <v>0.993384732991166</v>
      </c>
      <c r="I651" s="0" t="n">
        <v>0.997314789588545</v>
      </c>
      <c r="J651" s="0" t="n">
        <v>1.0119387529193</v>
      </c>
      <c r="K651" s="0" t="n">
        <v>1.02879704613508</v>
      </c>
      <c r="L651" s="0" t="n">
        <v>1.00648777881998</v>
      </c>
      <c r="M651" s="0" t="n">
        <v>1.00098809584201</v>
      </c>
      <c r="N651" s="0" t="n">
        <v>0.995264823313227</v>
      </c>
      <c r="O651" s="0" t="n">
        <v>1.01350601354829</v>
      </c>
      <c r="Q651" s="0" t="n">
        <f aca="false">G651-1</f>
        <v>0.00344345767293008</v>
      </c>
      <c r="R651" s="0" t="n">
        <f aca="false">H651-1</f>
        <v>-0.00661526700883397</v>
      </c>
      <c r="S651" s="0" t="n">
        <f aca="false">I651-1</f>
        <v>-0.00268521041145497</v>
      </c>
      <c r="T651" s="0" t="n">
        <f aca="false">J651-1</f>
        <v>0.0119387529193</v>
      </c>
      <c r="U651" s="0" t="n">
        <f aca="false">K651-1</f>
        <v>0.0287970461350799</v>
      </c>
      <c r="V651" s="0" t="n">
        <f aca="false">L651-1</f>
        <v>0.00648777881997997</v>
      </c>
      <c r="W651" s="0" t="n">
        <f aca="false">M651-1</f>
        <v>0.000988095842010095</v>
      </c>
      <c r="X651" s="0" t="n">
        <f aca="false">N651-1</f>
        <v>-0.00473517668677292</v>
      </c>
      <c r="Y651" s="0" t="n">
        <f aca="false">O651-1</f>
        <v>0.0135060135482901</v>
      </c>
      <c r="AA651" s="0" t="n">
        <f aca="false">$D651+Q651</f>
        <v>1.02952267606504</v>
      </c>
      <c r="AB651" s="0" t="n">
        <f aca="false">$D651+R651</f>
        <v>1.01946395138328</v>
      </c>
      <c r="AC651" s="0" t="n">
        <f aca="false">$D651+S651</f>
        <v>1.02339400798066</v>
      </c>
      <c r="AD651" s="0" t="n">
        <f aca="false">$D651+T651</f>
        <v>1.03801797131141</v>
      </c>
      <c r="AE651" s="0" t="n">
        <f aca="false">$D651+U651</f>
        <v>1.05487626452719</v>
      </c>
      <c r="AF651" s="0" t="n">
        <f aca="false">$D651+V651</f>
        <v>1.03256699721209</v>
      </c>
      <c r="AG651" s="0" t="n">
        <f aca="false">$D651+W651</f>
        <v>1.02706731423412</v>
      </c>
      <c r="AH651" s="0" t="n">
        <f aca="false">$D651+X651</f>
        <v>1.02134404170534</v>
      </c>
      <c r="AI651" s="0" t="n">
        <f aca="false">$D651+Y651</f>
        <v>1.0395852319404</v>
      </c>
      <c r="AK651" s="0" t="n">
        <f aca="false">$C$4+$C$3*A651</f>
        <v>4724.88758463585</v>
      </c>
      <c r="AM651" s="1" t="n">
        <f aca="false">$AK651*AA651</f>
        <v>4864.37891024078</v>
      </c>
      <c r="AN651" s="1" t="n">
        <f aca="false">$AK651*AB651</f>
        <v>4816.85256687464</v>
      </c>
      <c r="AO651" s="1" t="n">
        <f aca="false">$AK651*AC651</f>
        <v>4835.42164249851</v>
      </c>
      <c r="AP651" s="1" t="n">
        <f aca="false">$AK651*AD651</f>
        <v>4904.51822527817</v>
      </c>
      <c r="AQ651" s="1" t="n">
        <f aca="false">$AK651*AE651</f>
        <v>4984.17176559156</v>
      </c>
      <c r="AR651" s="1" t="n">
        <f aca="false">$AK651*AF651</f>
        <v>4878.76298543212</v>
      </c>
      <c r="AS651" s="1" t="n">
        <f aca="false">$AK651*AG651</f>
        <v>4852.77760161008</v>
      </c>
      <c r="AT651" s="1" t="n">
        <f aca="false">$AK651*AH651</f>
        <v>4825.73578229534</v>
      </c>
      <c r="AU651" s="1" t="n">
        <f aca="false">$AK651*AI651</f>
        <v>4911.92335556597</v>
      </c>
      <c r="AW651" s="0" t="n">
        <f aca="false">$D651*G651</f>
        <v>1.02961247874972</v>
      </c>
      <c r="AX651" s="0" t="n">
        <f aca="false">$D651*H651</f>
        <v>1.01929143039023</v>
      </c>
      <c r="AY651" s="0" t="n">
        <f aca="false">$D651*I651</f>
        <v>1.02332397979191</v>
      </c>
      <c r="AZ651" s="0" t="n">
        <f aca="false">$D651*J651</f>
        <v>1.03832932465612</v>
      </c>
      <c r="BA651" s="0" t="n">
        <f aca="false">$D651*K651</f>
        <v>1.05562726898239</v>
      </c>
      <c r="BB651" s="0" t="n">
        <f aca="false">$D651*L651</f>
        <v>1.03273619341282</v>
      </c>
      <c r="BC651" s="0" t="n">
        <f aca="false">$D651*M651</f>
        <v>1.02709308300138</v>
      </c>
      <c r="BD651" s="0" t="n">
        <f aca="false">$D651*N651</f>
        <v>1.0212205519984</v>
      </c>
      <c r="BE651" s="0" t="n">
        <f aca="false">$D651*O651</f>
        <v>1.03993745821733</v>
      </c>
      <c r="BG651" s="1" t="n">
        <f aca="false">$AK651*AW651</f>
        <v>4864.80321783067</v>
      </c>
      <c r="BH651" s="1" t="n">
        <f aca="false">$AK651*AX651</f>
        <v>4816.03742457651</v>
      </c>
      <c r="BI651" s="1" t="n">
        <f aca="false">$AK651*AY651</f>
        <v>4835.09076717892</v>
      </c>
      <c r="BJ651" s="1" t="n">
        <f aca="false">$AK651*AZ651</f>
        <v>4905.98933483103</v>
      </c>
      <c r="BK651" s="1" t="n">
        <f aca="false">$AK651*BA651</f>
        <v>4987.72017721796</v>
      </c>
      <c r="BL651" s="1" t="n">
        <f aca="false">$AK651*BB651</f>
        <v>4879.5624184603</v>
      </c>
      <c r="BM651" s="1" t="n">
        <f aca="false">$AK651*BC651</f>
        <v>4852.89935613856</v>
      </c>
      <c r="BN651" s="1" t="n">
        <f aca="false">$AK651*BD651</f>
        <v>4825.15230731219</v>
      </c>
      <c r="BO651" s="1" t="n">
        <f aca="false">$AK651*BE651</f>
        <v>4913.58758512883</v>
      </c>
    </row>
    <row r="652" customFormat="false" ht="13.8" hidden="false" customHeight="false" outlineLevel="0" collapsed="false">
      <c r="A652" s="0" t="n">
        <f aca="false">A651+1</f>
        <v>646</v>
      </c>
      <c r="B652" s="0" t="n">
        <f aca="false">B651+1/12</f>
        <v>2005.74999999995</v>
      </c>
      <c r="C652" s="1" t="n">
        <v>4941.321429</v>
      </c>
      <c r="D652" s="0" t="n">
        <v>0.999064416475184</v>
      </c>
      <c r="E652" s="1" t="n">
        <v>4720.60679978882</v>
      </c>
      <c r="G652" s="0" t="n">
        <v>1.00597389061773</v>
      </c>
      <c r="H652" s="0" t="n">
        <v>0.993287078947621</v>
      </c>
      <c r="I652" s="0" t="n">
        <v>1.00764746843387</v>
      </c>
      <c r="J652" s="0" t="n">
        <v>0.995852648132341</v>
      </c>
      <c r="K652" s="0" t="n">
        <v>1.00844007018415</v>
      </c>
      <c r="L652" s="0" t="n">
        <v>0.999609384930849</v>
      </c>
      <c r="M652" s="0" t="n">
        <v>0.995622215400615</v>
      </c>
      <c r="N652" s="0" t="n">
        <v>0.99146744551585</v>
      </c>
      <c r="O652" s="0" t="n">
        <v>1.0048943370975</v>
      </c>
      <c r="Q652" s="0" t="n">
        <f aca="false">G652-1</f>
        <v>0.00597389061773002</v>
      </c>
      <c r="R652" s="0" t="n">
        <f aca="false">H652-1</f>
        <v>-0.00671292105237897</v>
      </c>
      <c r="S652" s="0" t="n">
        <f aca="false">I652-1</f>
        <v>0.0076474684338701</v>
      </c>
      <c r="T652" s="0" t="n">
        <f aca="false">J652-1</f>
        <v>-0.00414735186765891</v>
      </c>
      <c r="U652" s="0" t="n">
        <f aca="false">K652-1</f>
        <v>0.00844007018415005</v>
      </c>
      <c r="V652" s="0" t="n">
        <f aca="false">L652-1</f>
        <v>-0.000390615069150946</v>
      </c>
      <c r="W652" s="0" t="n">
        <f aca="false">M652-1</f>
        <v>-0.00437778459938487</v>
      </c>
      <c r="X652" s="0" t="n">
        <f aca="false">N652-1</f>
        <v>-0.00853255448415002</v>
      </c>
      <c r="Y652" s="0" t="n">
        <f aca="false">O652-1</f>
        <v>0.00489433709750009</v>
      </c>
      <c r="AA652" s="0" t="n">
        <f aca="false">$D652+Q652</f>
        <v>1.00503830709291</v>
      </c>
      <c r="AB652" s="0" t="n">
        <f aca="false">$D652+R652</f>
        <v>0.992351495422805</v>
      </c>
      <c r="AC652" s="0" t="n">
        <f aca="false">$D652+S652</f>
        <v>1.00671188490905</v>
      </c>
      <c r="AD652" s="0" t="n">
        <f aca="false">$D652+T652</f>
        <v>0.994917064607525</v>
      </c>
      <c r="AE652" s="0" t="n">
        <f aca="false">$D652+U652</f>
        <v>1.00750448665933</v>
      </c>
      <c r="AF652" s="0" t="n">
        <f aca="false">$D652+V652</f>
        <v>0.998673801406033</v>
      </c>
      <c r="AG652" s="0" t="n">
        <f aca="false">$D652+W652</f>
        <v>0.994686631875799</v>
      </c>
      <c r="AH652" s="0" t="n">
        <f aca="false">$D652+X652</f>
        <v>0.990531861991034</v>
      </c>
      <c r="AI652" s="0" t="n">
        <f aca="false">$D652+Y652</f>
        <v>1.00395875357268</v>
      </c>
      <c r="AK652" s="0" t="n">
        <f aca="false">$C$4+$C$3*A652</f>
        <v>4725.02745763249</v>
      </c>
      <c r="AM652" s="1" t="n">
        <f aca="false">$AK652*AA652</f>
        <v>4748.83359698649</v>
      </c>
      <c r="AN652" s="1" t="n">
        <f aca="false">$AK652*AB652</f>
        <v>4688.88806349541</v>
      </c>
      <c r="AO652" s="1" t="n">
        <f aca="false">$AK652*AC652</f>
        <v>4756.74129812024</v>
      </c>
      <c r="AP652" s="1" t="n">
        <f aca="false">$AK652*AD652</f>
        <v>4701.01044833767</v>
      </c>
      <c r="AQ652" s="1" t="n">
        <f aca="false">$AK652*AE652</f>
        <v>4760.48636315328</v>
      </c>
      <c r="AR652" s="1" t="n">
        <f aca="false">$AK652*AF652</f>
        <v>4718.76113286172</v>
      </c>
      <c r="AS652" s="1" t="n">
        <f aca="false">$AK652*AG652</f>
        <v>4699.92164735313</v>
      </c>
      <c r="AT652" s="1" t="n">
        <f aca="false">$AK652*AH652</f>
        <v>4680.29024556747</v>
      </c>
      <c r="AU652" s="1" t="n">
        <f aca="false">$AK652*AI652</f>
        <v>4743.73267696142</v>
      </c>
      <c r="AW652" s="0" t="n">
        <f aca="false">$D652*G652</f>
        <v>1.00503271801927</v>
      </c>
      <c r="AX652" s="0" t="n">
        <f aca="false">$D652*H652</f>
        <v>0.992357775921145</v>
      </c>
      <c r="AY652" s="0" t="n">
        <f aca="false">$D652*I652</f>
        <v>1.00670473006358</v>
      </c>
      <c r="AZ652" s="0" t="n">
        <f aca="false">$D652*J652</f>
        <v>0.994920944801604</v>
      </c>
      <c r="BA652" s="0" t="n">
        <f aca="false">$D652*K652</f>
        <v>1.00749659026872</v>
      </c>
      <c r="BB652" s="0" t="n">
        <f aca="false">$D652*L652</f>
        <v>0.998674166859056</v>
      </c>
      <c r="BC652" s="0" t="n">
        <f aca="false">$D652*M652</f>
        <v>0.994690727658946</v>
      </c>
      <c r="BD652" s="0" t="n">
        <f aca="false">$D652*N652</f>
        <v>0.990539844908434</v>
      </c>
      <c r="BE652" s="0" t="n">
        <f aca="false">$D652*O652</f>
        <v>1.00395417451153</v>
      </c>
      <c r="BG652" s="1" t="n">
        <f aca="false">$AK652*AW652</f>
        <v>4748.80718846007</v>
      </c>
      <c r="BH652" s="1" t="n">
        <f aca="false">$AK652*AX652</f>
        <v>4688.91773902252</v>
      </c>
      <c r="BI652" s="1" t="n">
        <f aca="false">$AK652*AY652</f>
        <v>4756.70749127892</v>
      </c>
      <c r="BJ652" s="1" t="n">
        <f aca="false">$AK652*AZ652</f>
        <v>4701.02878236124</v>
      </c>
      <c r="BK652" s="1" t="n">
        <f aca="false">$AK652*BA652</f>
        <v>4760.44905249082</v>
      </c>
      <c r="BL652" s="1" t="n">
        <f aca="false">$AK652*BB652</f>
        <v>4718.76285963729</v>
      </c>
      <c r="BM652" s="1" t="n">
        <f aca="false">$AK652*BC652</f>
        <v>4699.94100004096</v>
      </c>
      <c r="BN652" s="1" t="n">
        <f aca="false">$AK652*BD652</f>
        <v>4680.32796507138</v>
      </c>
      <c r="BO652" s="1" t="n">
        <f aca="false">$AK652*BE652</f>
        <v>4743.71104077174</v>
      </c>
    </row>
    <row r="653" customFormat="false" ht="13.8" hidden="false" customHeight="false" outlineLevel="0" collapsed="false">
      <c r="A653" s="0" t="n">
        <f aca="false">A652+1</f>
        <v>647</v>
      </c>
      <c r="B653" s="0" t="n">
        <f aca="false">B652+1/12</f>
        <v>2005.83333333328</v>
      </c>
      <c r="C653" s="1" t="n">
        <v>4770.576923</v>
      </c>
      <c r="D653" s="0" t="n">
        <v>0.972322202030784</v>
      </c>
      <c r="E653" s="1" t="n">
        <v>4594.38510388123</v>
      </c>
      <c r="G653" s="0" t="n">
        <v>0.999382109352198</v>
      </c>
      <c r="H653" s="0" t="n">
        <v>0.988953558614577</v>
      </c>
      <c r="I653" s="0" t="n">
        <v>0.99925243347829</v>
      </c>
      <c r="J653" s="0" t="n">
        <v>0.994336521753902</v>
      </c>
      <c r="K653" s="0" t="n">
        <v>0.974436487475245</v>
      </c>
      <c r="L653" s="0" t="n">
        <v>0.998836020869325</v>
      </c>
      <c r="M653" s="0" t="n">
        <v>0.996633875146937</v>
      </c>
      <c r="N653" s="0" t="n">
        <v>0.982732059242622</v>
      </c>
      <c r="O653" s="0" t="n">
        <v>0.986623048707465</v>
      </c>
      <c r="Q653" s="0" t="n">
        <f aca="false">G653-1</f>
        <v>-0.000617890647801933</v>
      </c>
      <c r="R653" s="0" t="n">
        <f aca="false">H653-1</f>
        <v>-0.0110464413854229</v>
      </c>
      <c r="S653" s="0" t="n">
        <f aca="false">I653-1</f>
        <v>-0.000747566521710041</v>
      </c>
      <c r="T653" s="0" t="n">
        <f aca="false">J653-1</f>
        <v>-0.00566347824609792</v>
      </c>
      <c r="U653" s="0" t="n">
        <f aca="false">K653-1</f>
        <v>-0.025563512524755</v>
      </c>
      <c r="V653" s="0" t="n">
        <f aca="false">L653-1</f>
        <v>-0.0011639791306749</v>
      </c>
      <c r="W653" s="0" t="n">
        <f aca="false">M653-1</f>
        <v>-0.00336612485306287</v>
      </c>
      <c r="X653" s="0" t="n">
        <f aca="false">N653-1</f>
        <v>-0.0172679407573779</v>
      </c>
      <c r="Y653" s="0" t="n">
        <f aca="false">O653-1</f>
        <v>-0.0133769512925349</v>
      </c>
      <c r="AA653" s="0" t="n">
        <f aca="false">$D653+Q653</f>
        <v>0.971704311382982</v>
      </c>
      <c r="AB653" s="0" t="n">
        <f aca="false">$D653+R653</f>
        <v>0.961275760645361</v>
      </c>
      <c r="AC653" s="0" t="n">
        <f aca="false">$D653+S653</f>
        <v>0.971574635509074</v>
      </c>
      <c r="AD653" s="0" t="n">
        <f aca="false">$D653+T653</f>
        <v>0.966658723784686</v>
      </c>
      <c r="AE653" s="0" t="n">
        <f aca="false">$D653+U653</f>
        <v>0.946758689506029</v>
      </c>
      <c r="AF653" s="0" t="n">
        <f aca="false">$D653+V653</f>
        <v>0.971158222900109</v>
      </c>
      <c r="AG653" s="0" t="n">
        <f aca="false">$D653+W653</f>
        <v>0.968956077177721</v>
      </c>
      <c r="AH653" s="0" t="n">
        <f aca="false">$D653+X653</f>
        <v>0.955054261273406</v>
      </c>
      <c r="AI653" s="0" t="n">
        <f aca="false">$D653+Y653</f>
        <v>0.958945250738249</v>
      </c>
      <c r="AK653" s="0" t="n">
        <f aca="false">$C$4+$C$3*A653</f>
        <v>4725.16733062913</v>
      </c>
      <c r="AM653" s="1" t="n">
        <f aca="false">$AK653*AA653</f>
        <v>4591.46546717834</v>
      </c>
      <c r="AN653" s="1" t="n">
        <f aca="false">$AK653*AB653</f>
        <v>4542.18881992713</v>
      </c>
      <c r="AO653" s="1" t="n">
        <f aca="false">$AK653*AC653</f>
        <v>4590.85272697538</v>
      </c>
      <c r="AP653" s="1" t="n">
        <f aca="false">$AK653*AD653</f>
        <v>4567.62422149504</v>
      </c>
      <c r="AQ653" s="1" t="n">
        <f aca="false">$AK653*AE653</f>
        <v>4473.59322964313</v>
      </c>
      <c r="AR653" s="1" t="n">
        <f aca="false">$AK653*AF653</f>
        <v>4588.88510771943</v>
      </c>
      <c r="AS653" s="1" t="n">
        <f aca="false">$AK653*AG653</f>
        <v>4578.47960069472</v>
      </c>
      <c r="AT653" s="1" t="n">
        <f aca="false">$AK653*AH653</f>
        <v>4512.79119434723</v>
      </c>
      <c r="AU653" s="1" t="n">
        <f aca="false">$AK653*AI653</f>
        <v>4531.17677065033</v>
      </c>
      <c r="AW653" s="0" t="n">
        <f aca="false">$D653*G653</f>
        <v>0.971721413235499</v>
      </c>
      <c r="AX653" s="0" t="n">
        <f aca="false">$D653*H653</f>
        <v>0.961581501818306</v>
      </c>
      <c r="AY653" s="0" t="n">
        <f aca="false">$D653*I653</f>
        <v>0.971595326504231</v>
      </c>
      <c r="AZ653" s="0" t="n">
        <f aca="false">$D653*J653</f>
        <v>0.966815476391385</v>
      </c>
      <c r="BA653" s="0" t="n">
        <f aca="false">$D653*K653</f>
        <v>0.947466231241073</v>
      </c>
      <c r="BB653" s="0" t="n">
        <f aca="false">$D653*L653</f>
        <v>0.971190439279328</v>
      </c>
      <c r="BC653" s="0" t="n">
        <f aca="false">$D653*M653</f>
        <v>0.969049244101343</v>
      </c>
      <c r="BD653" s="0" t="n">
        <f aca="false">$D653*N653</f>
        <v>0.955532199849033</v>
      </c>
      <c r="BE653" s="0" t="n">
        <f aca="false">$D653*O653</f>
        <v>0.959315495293568</v>
      </c>
      <c r="BG653" s="1" t="n">
        <f aca="false">$AK653*AW653</f>
        <v>4591.54627629315</v>
      </c>
      <c r="BH653" s="1" t="n">
        <f aca="false">$AK653*AX653</f>
        <v>4543.63349812915</v>
      </c>
      <c r="BI653" s="1" t="n">
        <f aca="false">$AK653*AY653</f>
        <v>4590.95049538973</v>
      </c>
      <c r="BJ653" s="1" t="n">
        <f aca="false">$AK653*AZ653</f>
        <v>4568.36490379121</v>
      </c>
      <c r="BK653" s="1" t="n">
        <f aca="false">$AK653*BA653</f>
        <v>4476.93648273462</v>
      </c>
      <c r="BL653" s="1" t="n">
        <f aca="false">$AK653*BB653</f>
        <v>4589.03733550203</v>
      </c>
      <c r="BM653" s="1" t="n">
        <f aca="false">$AK653*BC653</f>
        <v>4578.91982999852</v>
      </c>
      <c r="BN653" s="1" t="n">
        <f aca="false">$AK653*BD653</f>
        <v>4515.04953409083</v>
      </c>
      <c r="BO653" s="1" t="n">
        <f aca="false">$AK653*BE653</f>
        <v>4532.92623812747</v>
      </c>
    </row>
    <row r="654" customFormat="false" ht="13.8" hidden="false" customHeight="false" outlineLevel="0" collapsed="false">
      <c r="A654" s="0" t="n">
        <f aca="false">A653+1</f>
        <v>648</v>
      </c>
      <c r="B654" s="0" t="n">
        <f aca="false">B653+1/12</f>
        <v>2005.91666666662</v>
      </c>
      <c r="C654" s="1" t="n">
        <v>4531.892857</v>
      </c>
      <c r="D654" s="0" t="n">
        <v>0.964472427355383</v>
      </c>
      <c r="E654" s="1" t="n">
        <v>4557.42850868082</v>
      </c>
      <c r="G654" s="0" t="n">
        <v>0.999921525194705</v>
      </c>
      <c r="H654" s="0" t="n">
        <v>0.995371913010202</v>
      </c>
      <c r="I654" s="0" t="n">
        <v>0.997795748989031</v>
      </c>
      <c r="J654" s="0" t="n">
        <v>1.00585900527541</v>
      </c>
      <c r="K654" s="0" t="n">
        <v>0.957056929019134</v>
      </c>
      <c r="L654" s="0" t="n">
        <v>0.995605042123462</v>
      </c>
      <c r="M654" s="0" t="n">
        <v>1.00003932204923</v>
      </c>
      <c r="N654" s="0" t="n">
        <v>0.997185015429558</v>
      </c>
      <c r="O654" s="0" t="n">
        <v>1.00363437096985</v>
      </c>
      <c r="Q654" s="0" t="n">
        <f aca="false">G654-1</f>
        <v>-7.84748052948814E-005</v>
      </c>
      <c r="R654" s="0" t="n">
        <f aca="false">H654-1</f>
        <v>-0.00462808698979789</v>
      </c>
      <c r="S654" s="0" t="n">
        <f aca="false">I654-1</f>
        <v>-0.00220425101096888</v>
      </c>
      <c r="T654" s="0" t="n">
        <f aca="false">J654-1</f>
        <v>0.00585900527540995</v>
      </c>
      <c r="U654" s="0" t="n">
        <f aca="false">K654-1</f>
        <v>-0.0429430709808659</v>
      </c>
      <c r="V654" s="0" t="n">
        <f aca="false">L654-1</f>
        <v>-0.00439495787653788</v>
      </c>
      <c r="W654" s="0" t="n">
        <f aca="false">M654-1</f>
        <v>3.93220492300728E-005</v>
      </c>
      <c r="X654" s="0" t="n">
        <f aca="false">N654-1</f>
        <v>-0.00281498457044194</v>
      </c>
      <c r="Y654" s="0" t="n">
        <f aca="false">O654-1</f>
        <v>0.00363437096985009</v>
      </c>
      <c r="AA654" s="0" t="n">
        <f aca="false">$D654+Q654</f>
        <v>0.964393952550088</v>
      </c>
      <c r="AB654" s="0" t="n">
        <f aca="false">$D654+R654</f>
        <v>0.959844340365585</v>
      </c>
      <c r="AC654" s="0" t="n">
        <f aca="false">$D654+S654</f>
        <v>0.962268176344414</v>
      </c>
      <c r="AD654" s="0" t="n">
        <f aca="false">$D654+T654</f>
        <v>0.970331432630793</v>
      </c>
      <c r="AE654" s="0" t="n">
        <f aca="false">$D654+U654</f>
        <v>0.921529356374517</v>
      </c>
      <c r="AF654" s="0" t="n">
        <f aca="false">$D654+V654</f>
        <v>0.960077469478845</v>
      </c>
      <c r="AG654" s="0" t="n">
        <f aca="false">$D654+W654</f>
        <v>0.964511749404613</v>
      </c>
      <c r="AH654" s="0" t="n">
        <f aca="false">$D654+X654</f>
        <v>0.961657442784941</v>
      </c>
      <c r="AI654" s="0" t="n">
        <f aca="false">$D654+Y654</f>
        <v>0.968106798325233</v>
      </c>
      <c r="AK654" s="0" t="n">
        <f aca="false">$C$4+$C$3*A654</f>
        <v>4725.30720362577</v>
      </c>
      <c r="AM654" s="1" t="n">
        <f aca="false">$AK654*AA654</f>
        <v>4557.05769111806</v>
      </c>
      <c r="AN654" s="1" t="n">
        <f aca="false">$AK654*AB654</f>
        <v>4535.55937588892</v>
      </c>
      <c r="AO654" s="1" t="n">
        <f aca="false">$AK654*AC654</f>
        <v>4547.01274550009</v>
      </c>
      <c r="AP654" s="1" t="n">
        <f aca="false">$AK654*AD654</f>
        <v>4585.1141085148</v>
      </c>
      <c r="AQ654" s="1" t="n">
        <f aca="false">$AK654*AE654</f>
        <v>4354.50930602912</v>
      </c>
      <c r="AR654" s="1" t="n">
        <f aca="false">$AK654*AF654</f>
        <v>4536.66098256718</v>
      </c>
      <c r="AS654" s="1" t="n">
        <f aca="false">$AK654*AG654</f>
        <v>4557.61431744331</v>
      </c>
      <c r="AT654" s="1" t="n">
        <f aca="false">$AK654*AH654</f>
        <v>4544.12684181202</v>
      </c>
      <c r="AU654" s="1" t="n">
        <f aca="false">$AK654*AI654</f>
        <v>4574.6020280053</v>
      </c>
      <c r="AW654" s="0" t="n">
        <f aca="false">$D654*G654</f>
        <v>0.964396740569434</v>
      </c>
      <c r="AX654" s="0" t="n">
        <f aca="false">$D654*H654</f>
        <v>0.960008765062321</v>
      </c>
      <c r="AY654" s="0" t="n">
        <f aca="false">$D654*I654</f>
        <v>0.962346488032333</v>
      </c>
      <c r="AZ654" s="0" t="n">
        <f aca="false">$D654*J654</f>
        <v>0.970123276395246</v>
      </c>
      <c r="BA654" s="0" t="n">
        <f aca="false">$D654*K654</f>
        <v>0.923055019448373</v>
      </c>
      <c r="BB654" s="0" t="n">
        <f aca="false">$D654*L654</f>
        <v>0.960233611664074</v>
      </c>
      <c r="BC654" s="0" t="n">
        <f aca="false">$D654*M654</f>
        <v>0.964510352387653</v>
      </c>
      <c r="BD654" s="0" t="n">
        <f aca="false">$D654*N654</f>
        <v>0.961757452353761</v>
      </c>
      <c r="BE654" s="0" t="n">
        <f aca="false">$D654*O654</f>
        <v>0.967977677946584</v>
      </c>
      <c r="BG654" s="1" t="n">
        <f aca="false">$AK654*AW654</f>
        <v>4557.07086536596</v>
      </c>
      <c r="BH654" s="1" t="n">
        <f aca="false">$AK654*AX654</f>
        <v>4536.33633309286</v>
      </c>
      <c r="BI654" s="1" t="n">
        <f aca="false">$AK654*AY654</f>
        <v>4547.38279228314</v>
      </c>
      <c r="BJ654" s="1" t="n">
        <f aca="false">$AK654*AZ654</f>
        <v>4584.13050635549</v>
      </c>
      <c r="BK654" s="1" t="n">
        <f aca="false">$AK654*BA654</f>
        <v>4361.71853274232</v>
      </c>
      <c r="BL654" s="1" t="n">
        <f aca="false">$AK654*BB654</f>
        <v>4537.39880235984</v>
      </c>
      <c r="BM654" s="1" t="n">
        <f aca="false">$AK654*BC654</f>
        <v>4557.607716109</v>
      </c>
      <c r="BN654" s="1" t="n">
        <f aca="false">$AK654*BD654</f>
        <v>4544.59941774799</v>
      </c>
      <c r="BO654" s="1" t="n">
        <f aca="false">$AK654*BE654</f>
        <v>4573.99189454994</v>
      </c>
    </row>
    <row r="655" customFormat="false" ht="13.8" hidden="false" customHeight="false" outlineLevel="0" collapsed="false">
      <c r="A655" s="0" t="n">
        <f aca="false">A654+1</f>
        <v>649</v>
      </c>
      <c r="B655" s="0" t="n">
        <f aca="false">B654+1/12</f>
        <v>2005.99999999995</v>
      </c>
      <c r="C655" s="1" t="n">
        <v>4433.535714</v>
      </c>
      <c r="D655" s="0" t="n">
        <v>0.938407838831965</v>
      </c>
      <c r="E655" s="1" t="n">
        <v>4434.39657868806</v>
      </c>
      <c r="G655" s="0" t="n">
        <v>0.999220951164431</v>
      </c>
      <c r="H655" s="0" t="n">
        <v>1.00258239600649</v>
      </c>
      <c r="I655" s="0" t="n">
        <v>0.997742347076051</v>
      </c>
      <c r="J655" s="0" t="n">
        <v>0.995903915602514</v>
      </c>
      <c r="K655" s="0" t="n">
        <v>0.949184165613121</v>
      </c>
      <c r="L655" s="0" t="n">
        <v>1.00305340018473</v>
      </c>
      <c r="M655" s="0" t="n">
        <v>0.999866993205199</v>
      </c>
      <c r="N655" s="0" t="n">
        <v>0.988939245049892</v>
      </c>
      <c r="O655" s="0" t="n">
        <v>0.991386228528559</v>
      </c>
      <c r="Q655" s="0" t="n">
        <f aca="false">G655-1</f>
        <v>-0.000779048835568896</v>
      </c>
      <c r="R655" s="0" t="n">
        <f aca="false">H655-1</f>
        <v>0.00258239600648991</v>
      </c>
      <c r="S655" s="0" t="n">
        <f aca="false">I655-1</f>
        <v>-0.00225765292394897</v>
      </c>
      <c r="T655" s="0" t="n">
        <f aca="false">J655-1</f>
        <v>-0.00409608439748588</v>
      </c>
      <c r="U655" s="0" t="n">
        <f aca="false">K655-1</f>
        <v>-0.050815834386879</v>
      </c>
      <c r="V655" s="0" t="n">
        <f aca="false">L655-1</f>
        <v>0.00305340018472999</v>
      </c>
      <c r="W655" s="0" t="n">
        <f aca="false">M655-1</f>
        <v>-0.000133006794800883</v>
      </c>
      <c r="X655" s="0" t="n">
        <f aca="false">N655-1</f>
        <v>-0.0110607549501079</v>
      </c>
      <c r="Y655" s="0" t="n">
        <f aca="false">O655-1</f>
        <v>-0.00861377147144093</v>
      </c>
      <c r="AA655" s="0" t="n">
        <f aca="false">$D655+Q655</f>
        <v>0.937628789996396</v>
      </c>
      <c r="AB655" s="0" t="n">
        <f aca="false">$D655+R655</f>
        <v>0.940990234838455</v>
      </c>
      <c r="AC655" s="0" t="n">
        <f aca="false">$D655+S655</f>
        <v>0.936150185908016</v>
      </c>
      <c r="AD655" s="0" t="n">
        <f aca="false">$D655+T655</f>
        <v>0.934311754434479</v>
      </c>
      <c r="AE655" s="0" t="n">
        <f aca="false">$D655+U655</f>
        <v>0.887592004445086</v>
      </c>
      <c r="AF655" s="0" t="n">
        <f aca="false">$D655+V655</f>
        <v>0.941461239016695</v>
      </c>
      <c r="AG655" s="0" t="n">
        <f aca="false">$D655+W655</f>
        <v>0.938274832037164</v>
      </c>
      <c r="AH655" s="0" t="n">
        <f aca="false">$D655+X655</f>
        <v>0.927347083881857</v>
      </c>
      <c r="AI655" s="0" t="n">
        <f aca="false">$D655+Y655</f>
        <v>0.929794067360524</v>
      </c>
      <c r="AK655" s="0" t="n">
        <f aca="false">$C$4+$C$3*A655</f>
        <v>4725.44707662241</v>
      </c>
      <c r="AM655" s="1" t="n">
        <f aca="false">$AK655*AA655</f>
        <v>4430.71522464547</v>
      </c>
      <c r="AN655" s="1" t="n">
        <f aca="false">$AK655*AB655</f>
        <v>4446.59955434761</v>
      </c>
      <c r="AO655" s="1" t="n">
        <f aca="false">$AK655*AC655</f>
        <v>4423.72815927856</v>
      </c>
      <c r="AP655" s="1" t="n">
        <f aca="false">$AK655*AD655</f>
        <v>4415.04074864636</v>
      </c>
      <c r="AQ655" s="1" t="n">
        <f aca="false">$AK655*AE655</f>
        <v>4194.26904263845</v>
      </c>
      <c r="AR655" s="1" t="n">
        <f aca="false">$AK655*AF655</f>
        <v>4448.82525966475</v>
      </c>
      <c r="AS655" s="1" t="n">
        <f aca="false">$AK655*AG655</f>
        <v>4433.7680621184</v>
      </c>
      <c r="AT655" s="1" t="n">
        <f aca="false">$AK655*AH655</f>
        <v>4382.12956654384</v>
      </c>
      <c r="AU655" s="1" t="n">
        <f aca="false">$AK655*AI655</f>
        <v>4393.69265746965</v>
      </c>
      <c r="AW655" s="0" t="n">
        <f aca="false">$D655*G655</f>
        <v>0.937676773297834</v>
      </c>
      <c r="AX655" s="0" t="n">
        <f aca="false">$D655*H655</f>
        <v>0.940831179487424</v>
      </c>
      <c r="AY655" s="0" t="n">
        <f aca="false">$D655*I655</f>
        <v>0.936289239630769</v>
      </c>
      <c r="AZ655" s="0" t="n">
        <f aca="false">$D655*J655</f>
        <v>0.934564041124847</v>
      </c>
      <c r="BA655" s="0" t="n">
        <f aca="false">$D655*K655</f>
        <v>0.890721861506531</v>
      </c>
      <c r="BB655" s="0" t="n">
        <f aca="false">$D655*L655</f>
        <v>0.941273173500407</v>
      </c>
      <c r="BC655" s="0" t="n">
        <f aca="false">$D655*M655</f>
        <v>0.938283024213106</v>
      </c>
      <c r="BD655" s="0" t="n">
        <f aca="false">$D655*N655</f>
        <v>0.928028339683384</v>
      </c>
      <c r="BE655" s="0" t="n">
        <f aca="false">$D655*O655</f>
        <v>0.930324608161258</v>
      </c>
      <c r="BG655" s="1" t="n">
        <f aca="false">$AK655*AW655</f>
        <v>4430.94196719698</v>
      </c>
      <c r="BH655" s="1" t="n">
        <f aca="false">$AK655*AX655</f>
        <v>4445.84794670406</v>
      </c>
      <c r="BI655" s="1" t="n">
        <f aca="false">$AK655*AY655</f>
        <v>4424.38525028623</v>
      </c>
      <c r="BJ655" s="1" t="n">
        <f aca="false">$AK655*AZ655</f>
        <v>4416.23291604983</v>
      </c>
      <c r="BK655" s="1" t="n">
        <f aca="false">$AK655*BA655</f>
        <v>4209.0590165397</v>
      </c>
      <c r="BL655" s="1" t="n">
        <f aca="false">$AK655*BB655</f>
        <v>4447.93656602059</v>
      </c>
      <c r="BM655" s="1" t="n">
        <f aca="false">$AK655*BC655</f>
        <v>4433.80677381225</v>
      </c>
      <c r="BN655" s="1" t="n">
        <f aca="false">$AK655*BD655</f>
        <v>4385.34880477959</v>
      </c>
      <c r="BO655" s="1" t="n">
        <f aca="false">$AK655*BE655</f>
        <v>4396.1996999455</v>
      </c>
    </row>
    <row r="656" customFormat="false" ht="13.8" hidden="false" customHeight="false" outlineLevel="0" collapsed="false">
      <c r="A656" s="0" t="n">
        <f aca="false">A655+1</f>
        <v>650</v>
      </c>
      <c r="B656" s="0" t="n">
        <f aca="false">B655+1/12</f>
        <v>2006.08333333328</v>
      </c>
      <c r="C656" s="1" t="n">
        <v>4666.95</v>
      </c>
      <c r="D656" s="0" t="n">
        <v>0.955313020834816</v>
      </c>
      <c r="E656" s="1" t="n">
        <v>4514.41474405816</v>
      </c>
      <c r="G656" s="0" t="n">
        <v>0.999899088641189</v>
      </c>
      <c r="H656" s="0" t="n">
        <v>1.0060506273819</v>
      </c>
      <c r="I656" s="0" t="n">
        <v>1.00588488522232</v>
      </c>
      <c r="J656" s="0" t="n">
        <v>1.00321183902566</v>
      </c>
      <c r="K656" s="0" t="n">
        <v>0.953316962110113</v>
      </c>
      <c r="L656" s="0" t="n">
        <v>0.996273379280809</v>
      </c>
      <c r="M656" s="0" t="n">
        <v>1.00715594302963</v>
      </c>
      <c r="N656" s="0" t="n">
        <v>0.9848199332267</v>
      </c>
      <c r="O656" s="0" t="n">
        <v>0.972193696884544</v>
      </c>
      <c r="Q656" s="0" t="n">
        <f aca="false">G656-1</f>
        <v>-0.000100911358810962</v>
      </c>
      <c r="R656" s="0" t="n">
        <f aca="false">H656-1</f>
        <v>0.0060506273819001</v>
      </c>
      <c r="S656" s="0" t="n">
        <f aca="false">I656-1</f>
        <v>0.00588488522231989</v>
      </c>
      <c r="T656" s="0" t="n">
        <f aca="false">J656-1</f>
        <v>0.00321183902565991</v>
      </c>
      <c r="U656" s="0" t="n">
        <f aca="false">K656-1</f>
        <v>-0.0466830378898869</v>
      </c>
      <c r="V656" s="0" t="n">
        <f aca="false">L656-1</f>
        <v>-0.00372662071919094</v>
      </c>
      <c r="W656" s="0" t="n">
        <f aca="false">M656-1</f>
        <v>0.00715594302962996</v>
      </c>
      <c r="X656" s="0" t="n">
        <f aca="false">N656-1</f>
        <v>-0.0151800667733</v>
      </c>
      <c r="Y656" s="0" t="n">
        <f aca="false">O656-1</f>
        <v>-0.027806303115456</v>
      </c>
      <c r="AA656" s="0" t="n">
        <f aca="false">$D656+Q656</f>
        <v>0.955212109476005</v>
      </c>
      <c r="AB656" s="0" t="n">
        <f aca="false">$D656+R656</f>
        <v>0.961363648216716</v>
      </c>
      <c r="AC656" s="0" t="n">
        <f aca="false">$D656+S656</f>
        <v>0.961197906057136</v>
      </c>
      <c r="AD656" s="0" t="n">
        <f aca="false">$D656+T656</f>
        <v>0.958524859860476</v>
      </c>
      <c r="AE656" s="0" t="n">
        <f aca="false">$D656+U656</f>
        <v>0.908629982944929</v>
      </c>
      <c r="AF656" s="0" t="n">
        <f aca="false">$D656+V656</f>
        <v>0.951586400115625</v>
      </c>
      <c r="AG656" s="0" t="n">
        <f aca="false">$D656+W656</f>
        <v>0.962468963864446</v>
      </c>
      <c r="AH656" s="0" t="n">
        <f aca="false">$D656+X656</f>
        <v>0.940132954061516</v>
      </c>
      <c r="AI656" s="0" t="n">
        <f aca="false">$D656+Y656</f>
        <v>0.92750671771936</v>
      </c>
      <c r="AK656" s="0" t="n">
        <f aca="false">$C$4+$C$3*A656</f>
        <v>4725.58694961905</v>
      </c>
      <c r="AM656" s="1" t="n">
        <f aca="false">$AK656*AA656</f>
        <v>4513.93787865789</v>
      </c>
      <c r="AN656" s="1" t="n">
        <f aca="false">$AK656*AB656</f>
        <v>4543.00750985107</v>
      </c>
      <c r="AO656" s="1" t="n">
        <f aca="false">$AK656*AC656</f>
        <v>4542.22428086476</v>
      </c>
      <c r="AP656" s="1" t="n">
        <f aca="false">$AK656*AD656</f>
        <v>4529.59256864209</v>
      </c>
      <c r="AQ656" s="1" t="n">
        <f aca="false">$AK656*AE656</f>
        <v>4293.80998943713</v>
      </c>
      <c r="AR656" s="1" t="n">
        <f aca="false">$AK656*AF656</f>
        <v>4496.80427382137</v>
      </c>
      <c r="AS656" s="1" t="n">
        <f aca="false">$AK656*AG656</f>
        <v>4548.23077505119</v>
      </c>
      <c r="AT656" s="1" t="n">
        <f aca="false">$AK656*AH656</f>
        <v>4442.6800186199</v>
      </c>
      <c r="AU656" s="1" t="n">
        <f aca="false">$AK656*AI656</f>
        <v>4383.01364093861</v>
      </c>
      <c r="AW656" s="0" t="n">
        <f aca="false">$D656*G656</f>
        <v>0.955216618899794</v>
      </c>
      <c r="AX656" s="0" t="n">
        <f aca="false">$D656*H656</f>
        <v>0.961093263956965</v>
      </c>
      <c r="AY656" s="0" t="n">
        <f aca="false">$D656*I656</f>
        <v>0.960934928313817</v>
      </c>
      <c r="AZ656" s="0" t="n">
        <f aca="false">$D656*J656</f>
        <v>0.958381332476854</v>
      </c>
      <c r="BA656" s="0" t="n">
        <f aca="false">$D656*K656</f>
        <v>0.910716106886482</v>
      </c>
      <c r="BB656" s="0" t="n">
        <f aca="false">$D656*L656</f>
        <v>0.95175293153806</v>
      </c>
      <c r="BC656" s="0" t="n">
        <f aca="false">$D656*M656</f>
        <v>0.962149186387374</v>
      </c>
      <c r="BD656" s="0" t="n">
        <f aca="false">$D656*N656</f>
        <v>0.940811305389141</v>
      </c>
      <c r="BE656" s="0" t="n">
        <f aca="false">$D656*O656</f>
        <v>0.928749297407341</v>
      </c>
      <c r="BG656" s="1" t="n">
        <f aca="false">$AK656*AW656</f>
        <v>4513.9591883321</v>
      </c>
      <c r="BH656" s="1" t="n">
        <f aca="false">$AK656*AX656</f>
        <v>4541.72978552181</v>
      </c>
      <c r="BI656" s="1" t="n">
        <f aca="false">$AK656*AY656</f>
        <v>4540.98155667289</v>
      </c>
      <c r="BJ656" s="1" t="n">
        <f aca="false">$AK656*AZ656</f>
        <v>4528.91431751114</v>
      </c>
      <c r="BK656" s="1" t="n">
        <f aca="false">$AK656*BA656</f>
        <v>4303.66814951062</v>
      </c>
      <c r="BL656" s="1" t="n">
        <f aca="false">$AK656*BB656</f>
        <v>4497.59123253793</v>
      </c>
      <c r="BM656" s="1" t="n">
        <f aca="false">$AK656*BC656</f>
        <v>4546.71963877876</v>
      </c>
      <c r="BN656" s="1" t="n">
        <f aca="false">$AK656*BD656</f>
        <v>4445.88562680098</v>
      </c>
      <c r="BO656" s="1" t="n">
        <f aca="false">$AK656*BE656</f>
        <v>4388.88555929599</v>
      </c>
    </row>
    <row r="657" customFormat="false" ht="13.8" hidden="false" customHeight="false" outlineLevel="0" collapsed="false">
      <c r="A657" s="0" t="n">
        <f aca="false">A656+1</f>
        <v>651</v>
      </c>
      <c r="B657" s="0" t="n">
        <f aca="false">B656+1/12</f>
        <v>2006.16666666662</v>
      </c>
      <c r="C657" s="1" t="n">
        <v>4721.548387</v>
      </c>
      <c r="D657" s="0" t="n">
        <v>1.00292005349109</v>
      </c>
      <c r="E657" s="1" t="n">
        <v>4739.526197722</v>
      </c>
      <c r="G657" s="0" t="n">
        <v>1.00450068839736</v>
      </c>
      <c r="H657" s="0" t="n">
        <v>1.00384039552212</v>
      </c>
      <c r="I657" s="0" t="n">
        <v>0.992322001781422</v>
      </c>
      <c r="J657" s="0" t="n">
        <v>1.01169735669856</v>
      </c>
      <c r="K657" s="0" t="n">
        <v>0.973677556903774</v>
      </c>
      <c r="L657" s="0" t="n">
        <v>0.99574552609143</v>
      </c>
      <c r="M657" s="0" t="n">
        <v>1.00108628988143</v>
      </c>
      <c r="N657" s="0" t="n">
        <v>0.990829496904286</v>
      </c>
      <c r="O657" s="0" t="n">
        <v>1.01290689673948</v>
      </c>
      <c r="Q657" s="0" t="n">
        <f aca="false">G657-1</f>
        <v>0.00450068839735995</v>
      </c>
      <c r="R657" s="0" t="n">
        <f aca="false">H657-1</f>
        <v>0.00384039552212001</v>
      </c>
      <c r="S657" s="0" t="n">
        <f aca="false">I657-1</f>
        <v>-0.00767799821857795</v>
      </c>
      <c r="T657" s="0" t="n">
        <f aca="false">J657-1</f>
        <v>0.0116973566985601</v>
      </c>
      <c r="U657" s="0" t="n">
        <f aca="false">K657-1</f>
        <v>-0.0263224430962259</v>
      </c>
      <c r="V657" s="0" t="n">
        <f aca="false">L657-1</f>
        <v>-0.00425447390857003</v>
      </c>
      <c r="W657" s="0" t="n">
        <f aca="false">M657-1</f>
        <v>0.00108628988142989</v>
      </c>
      <c r="X657" s="0" t="n">
        <f aca="false">N657-1</f>
        <v>-0.00917050309571388</v>
      </c>
      <c r="Y657" s="0" t="n">
        <f aca="false">O657-1</f>
        <v>0.0129068967394801</v>
      </c>
      <c r="AA657" s="0" t="n">
        <f aca="false">$D657+Q657</f>
        <v>1.00742074188845</v>
      </c>
      <c r="AB657" s="0" t="n">
        <f aca="false">$D657+R657</f>
        <v>1.00676044901321</v>
      </c>
      <c r="AC657" s="0" t="n">
        <f aca="false">$D657+S657</f>
        <v>0.995242055272512</v>
      </c>
      <c r="AD657" s="0" t="n">
        <f aca="false">$D657+T657</f>
        <v>1.01461741018965</v>
      </c>
      <c r="AE657" s="0" t="n">
        <f aca="false">$D657+U657</f>
        <v>0.976597610394864</v>
      </c>
      <c r="AF657" s="0" t="n">
        <f aca="false">$D657+V657</f>
        <v>0.99866557958252</v>
      </c>
      <c r="AG657" s="0" t="n">
        <f aca="false">$D657+W657</f>
        <v>1.00400634337252</v>
      </c>
      <c r="AH657" s="0" t="n">
        <f aca="false">$D657+X657</f>
        <v>0.993749550395376</v>
      </c>
      <c r="AI657" s="0" t="n">
        <f aca="false">$D657+Y657</f>
        <v>1.01582695023057</v>
      </c>
      <c r="AK657" s="0" t="n">
        <f aca="false">$C$4+$C$3*A657</f>
        <v>4725.72682261569</v>
      </c>
      <c r="AM657" s="1" t="n">
        <f aca="false">$AK657*AA657</f>
        <v>4760.79522160164</v>
      </c>
      <c r="AN657" s="1" t="n">
        <f aca="false">$AK657*AB657</f>
        <v>4757.67485785034</v>
      </c>
      <c r="AO657" s="1" t="n">
        <f aca="false">$AK657*AC657</f>
        <v>4703.24207559647</v>
      </c>
      <c r="AP657" s="1" t="n">
        <f aca="false">$AK657*AD657</f>
        <v>4794.80471002609</v>
      </c>
      <c r="AQ657" s="1" t="n">
        <f aca="false">$AK657*AE657</f>
        <v>4615.13352234539</v>
      </c>
      <c r="AR657" s="1" t="n">
        <f aca="false">$AK657*AF657</f>
        <v>4719.42071625615</v>
      </c>
      <c r="AS657" s="1" t="n">
        <f aca="false">$AK657*AG657</f>
        <v>4744.65970695181</v>
      </c>
      <c r="AT657" s="1" t="n">
        <f aca="false">$AK657*AH657</f>
        <v>4696.18890526571</v>
      </c>
      <c r="AU657" s="1" t="n">
        <f aca="false">$AK657*AI657</f>
        <v>4800.52066584049</v>
      </c>
      <c r="AW657" s="0" t="n">
        <f aca="false">$D657*G657</f>
        <v>1.00743388413932</v>
      </c>
      <c r="AX657" s="0" t="n">
        <f aca="false">$D657*H657</f>
        <v>1.00677166317356</v>
      </c>
      <c r="AY657" s="0" t="n">
        <f aca="false">$D657*I657</f>
        <v>0.995219635107009</v>
      </c>
      <c r="AZ657" s="0" t="n">
        <f aca="false">$D657*J657</f>
        <v>1.01465156709691</v>
      </c>
      <c r="BA657" s="0" t="n">
        <f aca="false">$D657*K657</f>
        <v>0.976520747453007</v>
      </c>
      <c r="BB657" s="0" t="n">
        <f aca="false">$D657*L657</f>
        <v>0.99865315629113</v>
      </c>
      <c r="BC657" s="0" t="n">
        <f aca="false">$D657*M657</f>
        <v>1.00400951539708</v>
      </c>
      <c r="BD657" s="0" t="n">
        <f aca="false">$D657*N657</f>
        <v>0.993722772035797</v>
      </c>
      <c r="BE657" s="0" t="n">
        <f aca="false">$D657*O657</f>
        <v>1.01586463905945</v>
      </c>
      <c r="BG657" s="1" t="n">
        <f aca="false">$AK657*AW657</f>
        <v>4760.85732828907</v>
      </c>
      <c r="BH657" s="1" t="n">
        <f aca="false">$AK657*AX657</f>
        <v>4757.7278529087</v>
      </c>
      <c r="BI657" s="1" t="n">
        <f aca="false">$AK657*AY657</f>
        <v>4703.13612401899</v>
      </c>
      <c r="BJ657" s="1" t="n">
        <f aca="false">$AK657*AZ657</f>
        <v>4794.96612623893</v>
      </c>
      <c r="BK657" s="1" t="n">
        <f aca="false">$AK657*BA657</f>
        <v>4614.77028907939</v>
      </c>
      <c r="BL657" s="1" t="n">
        <f aca="false">$AK657*BB657</f>
        <v>4719.36200717481</v>
      </c>
      <c r="BM657" s="1" t="n">
        <f aca="false">$AK657*BC657</f>
        <v>4744.67469707336</v>
      </c>
      <c r="BN657" s="1" t="n">
        <f aca="false">$AK657*BD657</f>
        <v>4696.06235805358</v>
      </c>
      <c r="BO657" s="1" t="n">
        <f aca="false">$AK657*BE657</f>
        <v>4800.69877295006</v>
      </c>
    </row>
    <row r="658" customFormat="false" ht="13.8" hidden="false" customHeight="false" outlineLevel="0" collapsed="false">
      <c r="A658" s="0" t="n">
        <f aca="false">A657+1</f>
        <v>652</v>
      </c>
      <c r="B658" s="0" t="n">
        <f aca="false">B657+1/12</f>
        <v>2006.24999999995</v>
      </c>
      <c r="C658" s="1" t="n">
        <v>4804.103448</v>
      </c>
      <c r="D658" s="0" t="n">
        <v>1.01498832518871</v>
      </c>
      <c r="E658" s="1" t="n">
        <v>4796.69952244466</v>
      </c>
      <c r="G658" s="0" t="n">
        <v>0.998810546987473</v>
      </c>
      <c r="H658" s="0" t="n">
        <v>1.00672449927455</v>
      </c>
      <c r="I658" s="0" t="n">
        <v>0.994889226088961</v>
      </c>
      <c r="J658" s="0" t="n">
        <v>0.999647992297177</v>
      </c>
      <c r="K658" s="0" t="n">
        <v>1.01005645913568</v>
      </c>
      <c r="L658" s="0" t="n">
        <v>1.00608083923693</v>
      </c>
      <c r="M658" s="0" t="n">
        <v>0.999044611449752</v>
      </c>
      <c r="N658" s="0" t="n">
        <v>0.983561762772247</v>
      </c>
      <c r="O658" s="0" t="n">
        <v>1.00068226717989</v>
      </c>
      <c r="Q658" s="0" t="n">
        <f aca="false">G658-1</f>
        <v>-0.00118945301252693</v>
      </c>
      <c r="R658" s="0" t="n">
        <f aca="false">H658-1</f>
        <v>0.0067244992745501</v>
      </c>
      <c r="S658" s="0" t="n">
        <f aca="false">I658-1</f>
        <v>-0.00511077391103887</v>
      </c>
      <c r="T658" s="0" t="n">
        <f aca="false">J658-1</f>
        <v>-0.000352007702822954</v>
      </c>
      <c r="U658" s="0" t="n">
        <f aca="false">K658-1</f>
        <v>0.01005645913568</v>
      </c>
      <c r="V658" s="0" t="n">
        <f aca="false">L658-1</f>
        <v>0.00608083923693004</v>
      </c>
      <c r="W658" s="0" t="n">
        <f aca="false">M658-1</f>
        <v>-0.000955388550247904</v>
      </c>
      <c r="X658" s="0" t="n">
        <f aca="false">N658-1</f>
        <v>-0.016438237227753</v>
      </c>
      <c r="Y658" s="0" t="n">
        <f aca="false">O658-1</f>
        <v>0.000682267179890062</v>
      </c>
      <c r="AA658" s="0" t="n">
        <f aca="false">$D658+Q658</f>
        <v>1.01379887217618</v>
      </c>
      <c r="AB658" s="0" t="n">
        <f aca="false">$D658+R658</f>
        <v>1.02171282446326</v>
      </c>
      <c r="AC658" s="0" t="n">
        <f aca="false">$D658+S658</f>
        <v>1.00987755127767</v>
      </c>
      <c r="AD658" s="0" t="n">
        <f aca="false">$D658+T658</f>
        <v>1.01463631748589</v>
      </c>
      <c r="AE658" s="0" t="n">
        <f aca="false">$D658+U658</f>
        <v>1.02504478432439</v>
      </c>
      <c r="AF658" s="0" t="n">
        <f aca="false">$D658+V658</f>
        <v>1.02106916442564</v>
      </c>
      <c r="AG658" s="0" t="n">
        <f aca="false">$D658+W658</f>
        <v>1.01403293663846</v>
      </c>
      <c r="AH658" s="0" t="n">
        <f aca="false">$D658+X658</f>
        <v>0.998550087960957</v>
      </c>
      <c r="AI658" s="0" t="n">
        <f aca="false">$D658+Y658</f>
        <v>1.0156705923686</v>
      </c>
      <c r="AK658" s="0" t="n">
        <f aca="false">$C$4+$C$3*A658</f>
        <v>4725.86669561233</v>
      </c>
      <c r="AM658" s="1" t="n">
        <f aca="false">$AK658*AA658</f>
        <v>4791.07832606676</v>
      </c>
      <c r="AN658" s="1" t="n">
        <f aca="false">$AK658*AB658</f>
        <v>4828.47860961092</v>
      </c>
      <c r="AO658" s="1" t="n">
        <f aca="false">$AK658*AC658</f>
        <v>4772.54668622967</v>
      </c>
      <c r="AP658" s="1" t="n">
        <f aca="false">$AK658*AD658</f>
        <v>4795.03598096529</v>
      </c>
      <c r="AQ658" s="1" t="n">
        <f aca="false">$AK658*AE658</f>
        <v>4844.22500774975</v>
      </c>
      <c r="AR658" s="1" t="n">
        <f aca="false">$AK658*AF658</f>
        <v>4825.43675807584</v>
      </c>
      <c r="AS658" s="1" t="n">
        <f aca="false">$AK658*AG658</f>
        <v>4792.18448351367</v>
      </c>
      <c r="AT658" s="1" t="n">
        <f aca="false">$AK658*AH658</f>
        <v>4719.01460459545</v>
      </c>
      <c r="AU658" s="1" t="n">
        <f aca="false">$AK658*AI658</f>
        <v>4799.92382618761</v>
      </c>
      <c r="AW658" s="0" t="n">
        <f aca="false">$D658*G658</f>
        <v>1.01378104426763</v>
      </c>
      <c r="AX658" s="0" t="n">
        <f aca="false">$D658*H658</f>
        <v>1.02181361344512</v>
      </c>
      <c r="AY658" s="0" t="n">
        <f aca="false">$D658*I658</f>
        <v>1.00980094933633</v>
      </c>
      <c r="AZ658" s="0" t="n">
        <f aca="false">$D658*J658</f>
        <v>1.01463104147997</v>
      </c>
      <c r="BA658" s="0" t="n">
        <f aca="false">$D658*K658</f>
        <v>1.02519551380416</v>
      </c>
      <c r="BB658" s="0" t="n">
        <f aca="false">$D658*L658</f>
        <v>1.02116030602154</v>
      </c>
      <c r="BC658" s="0" t="n">
        <f aca="false">$D658*M658</f>
        <v>1.01401861696419</v>
      </c>
      <c r="BD658" s="0" t="n">
        <f aca="false">$D658*N658</f>
        <v>0.998303706315858</v>
      </c>
      <c r="BE658" s="0" t="n">
        <f aca="false">$D658*O658</f>
        <v>1.01568081841096</v>
      </c>
      <c r="BG658" s="1" t="n">
        <f aca="false">$AK658*AW658</f>
        <v>4790.9940737475</v>
      </c>
      <c r="BH658" s="1" t="n">
        <f aca="false">$AK658*AX658</f>
        <v>4828.95492490357</v>
      </c>
      <c r="BI658" s="1" t="n">
        <f aca="false">$AK658*AY658</f>
        <v>4772.18467566626</v>
      </c>
      <c r="BJ658" s="1" t="n">
        <f aca="false">$AK658*AZ658</f>
        <v>4795.01104726463</v>
      </c>
      <c r="BK658" s="1" t="n">
        <f aca="false">$AK658*BA658</f>
        <v>4844.93733517826</v>
      </c>
      <c r="BL658" s="1" t="n">
        <f aca="false">$AK658*BB658</f>
        <v>4825.8674811085</v>
      </c>
      <c r="BM658" s="1" t="n">
        <f aca="false">$AK658*BC658</f>
        <v>4792.11681064194</v>
      </c>
      <c r="BN658" s="1" t="n">
        <f aca="false">$AK658*BD658</f>
        <v>4717.85023778446</v>
      </c>
      <c r="BO658" s="1" t="n">
        <f aca="false">$AK658*BE658</f>
        <v>4799.97215310062</v>
      </c>
    </row>
    <row r="659" customFormat="false" ht="13.8" hidden="false" customHeight="false" outlineLevel="0" collapsed="false">
      <c r="A659" s="0" t="n">
        <f aca="false">A658+1</f>
        <v>653</v>
      </c>
      <c r="B659" s="0" t="n">
        <f aca="false">B658+1/12</f>
        <v>2006.33333333328</v>
      </c>
      <c r="C659" s="1" t="n">
        <v>4759.791667</v>
      </c>
      <c r="D659" s="0" t="n">
        <v>1.04794357685889</v>
      </c>
      <c r="E659" s="1" t="n">
        <v>4952.58822776669</v>
      </c>
      <c r="G659" s="0" t="n">
        <v>1.00268093296222</v>
      </c>
      <c r="H659" s="0" t="n">
        <v>1.00485209483902</v>
      </c>
      <c r="I659" s="0" t="n">
        <v>1.00077003299244</v>
      </c>
      <c r="J659" s="0" t="n">
        <v>1.00508922543649</v>
      </c>
      <c r="K659" s="0" t="n">
        <v>1.02216566512909</v>
      </c>
      <c r="L659" s="0" t="n">
        <v>0.991455170625562</v>
      </c>
      <c r="M659" s="0" t="n">
        <v>1.00023037567511</v>
      </c>
      <c r="N659" s="0" t="n">
        <v>0.990143014762122</v>
      </c>
      <c r="O659" s="0" t="n">
        <v>1.00272209773956</v>
      </c>
      <c r="Q659" s="0" t="n">
        <f aca="false">G659-1</f>
        <v>0.00268093296221994</v>
      </c>
      <c r="R659" s="0" t="n">
        <f aca="false">H659-1</f>
        <v>0.00485209483902005</v>
      </c>
      <c r="S659" s="0" t="n">
        <f aca="false">I659-1</f>
        <v>0.000770032992440051</v>
      </c>
      <c r="T659" s="0" t="n">
        <f aca="false">J659-1</f>
        <v>0.00508922543649004</v>
      </c>
      <c r="U659" s="0" t="n">
        <f aca="false">K659-1</f>
        <v>0.02216566512909</v>
      </c>
      <c r="V659" s="0" t="n">
        <f aca="false">L659-1</f>
        <v>-0.0085448293744379</v>
      </c>
      <c r="W659" s="0" t="n">
        <f aca="false">M659-1</f>
        <v>0.000230375675110084</v>
      </c>
      <c r="X659" s="0" t="n">
        <f aca="false">N659-1</f>
        <v>-0.00985698523787792</v>
      </c>
      <c r="Y659" s="0" t="n">
        <f aca="false">O659-1</f>
        <v>0.00272209773955989</v>
      </c>
      <c r="AA659" s="0" t="n">
        <f aca="false">$D659+Q659</f>
        <v>1.05062450982111</v>
      </c>
      <c r="AB659" s="0" t="n">
        <f aca="false">$D659+R659</f>
        <v>1.05279567169791</v>
      </c>
      <c r="AC659" s="0" t="n">
        <f aca="false">$D659+S659</f>
        <v>1.04871360985133</v>
      </c>
      <c r="AD659" s="0" t="n">
        <f aca="false">$D659+T659</f>
        <v>1.05303280229538</v>
      </c>
      <c r="AE659" s="0" t="n">
        <f aca="false">$D659+U659</f>
        <v>1.07010924198798</v>
      </c>
      <c r="AF659" s="0" t="n">
        <f aca="false">$D659+V659</f>
        <v>1.03939874748445</v>
      </c>
      <c r="AG659" s="0" t="n">
        <f aca="false">$D659+W659</f>
        <v>1.048173952534</v>
      </c>
      <c r="AH659" s="0" t="n">
        <f aca="false">$D659+X659</f>
        <v>1.03808659162101</v>
      </c>
      <c r="AI659" s="0" t="n">
        <f aca="false">$D659+Y659</f>
        <v>1.05066567459845</v>
      </c>
      <c r="AK659" s="0" t="n">
        <f aca="false">$C$4+$C$3*A659</f>
        <v>4726.00656860897</v>
      </c>
      <c r="AM659" s="1" t="n">
        <f aca="false">$AK659*AA659</f>
        <v>4965.25833455614</v>
      </c>
      <c r="AN659" s="1" t="n">
        <f aca="false">$AK659*AB659</f>
        <v>4975.51925984741</v>
      </c>
      <c r="AO659" s="1" t="n">
        <f aca="false">$AK659*AC659</f>
        <v>4956.22740874701</v>
      </c>
      <c r="AP659" s="1" t="n">
        <f aca="false">$AK659*AD659</f>
        <v>4976.63994060867</v>
      </c>
      <c r="AQ659" s="1" t="n">
        <f aca="false">$AK659*AE659</f>
        <v>5057.34330676436</v>
      </c>
      <c r="AR659" s="1" t="n">
        <f aca="false">$AK659*AF659</f>
        <v>4912.20530801545</v>
      </c>
      <c r="AS659" s="1" t="n">
        <f aca="false">$AK659*AG659</f>
        <v>4953.67698472051</v>
      </c>
      <c r="AT659" s="1" t="n">
        <f aca="false">$AK659*AH659</f>
        <v>4906.0040507858</v>
      </c>
      <c r="AU659" s="1" t="n">
        <f aca="false">$AK659*AI659</f>
        <v>4965.45287956425</v>
      </c>
      <c r="AW659" s="0" t="n">
        <f aca="false">$D659*G659</f>
        <v>1.05075304333664</v>
      </c>
      <c r="AX659" s="0" t="n">
        <f aca="false">$D659*H659</f>
        <v>1.05302829847975</v>
      </c>
      <c r="AY659" s="0" t="n">
        <f aca="false">$D659*I659</f>
        <v>1.04875052798729</v>
      </c>
      <c r="AZ659" s="0" t="n">
        <f aca="false">$D659*J659</f>
        <v>1.05327679796625</v>
      </c>
      <c r="BA659" s="0" t="n">
        <f aca="false">$D659*K659</f>
        <v>1.07117194325773</v>
      </c>
      <c r="BB659" s="0" t="n">
        <f aca="false">$D659*L659</f>
        <v>1.03898907780059</v>
      </c>
      <c r="BC659" s="0" t="n">
        <f aca="false">$D659*M659</f>
        <v>1.04818499756789</v>
      </c>
      <c r="BD659" s="0" t="n">
        <f aca="false">$D659*N659</f>
        <v>1.03761401249166</v>
      </c>
      <c r="BE659" s="0" t="n">
        <f aca="false">$D659*O659</f>
        <v>1.05079618170064</v>
      </c>
      <c r="BG659" s="1" t="n">
        <f aca="false">$AK659*AW659</f>
        <v>4965.86578479481</v>
      </c>
      <c r="BH659" s="1" t="n">
        <f aca="false">$AK659*AX659</f>
        <v>4976.61865554643</v>
      </c>
      <c r="BI659" s="1" t="n">
        <f aca="false">$AK659*AY659</f>
        <v>4956.40188410004</v>
      </c>
      <c r="BJ659" s="1" t="n">
        <f aca="false">$AK659*AZ659</f>
        <v>4977.7930657519</v>
      </c>
      <c r="BK659" s="1" t="n">
        <f aca="false">$AK659*BA659</f>
        <v>5062.36563994564</v>
      </c>
      <c r="BL659" s="1" t="n">
        <f aca="false">$AK659*BB659</f>
        <v>4910.26920639857</v>
      </c>
      <c r="BM659" s="1" t="n">
        <f aca="false">$AK659*BC659</f>
        <v>4953.72918362321</v>
      </c>
      <c r="BN659" s="1" t="n">
        <f aca="false">$AK659*BD659</f>
        <v>4903.77063871631</v>
      </c>
      <c r="BO659" s="1" t="n">
        <f aca="false">$AK659*BE659</f>
        <v>4966.06965698646</v>
      </c>
    </row>
    <row r="660" customFormat="false" ht="13.8" hidden="false" customHeight="false" outlineLevel="0" collapsed="false">
      <c r="A660" s="0" t="n">
        <f aca="false">A659+1</f>
        <v>654</v>
      </c>
      <c r="B660" s="0" t="n">
        <f aca="false">B659+1/12</f>
        <v>2006.41666666662</v>
      </c>
      <c r="C660" s="1" t="n">
        <f aca="false">AVERAGE(C658:C659)</f>
        <v>4781.9475575</v>
      </c>
      <c r="D660" s="0" t="n">
        <v>1.05285416798176</v>
      </c>
      <c r="E660" s="1" t="n">
        <v>4975.94297953663</v>
      </c>
      <c r="G660" s="0" t="n">
        <v>1.00368537260204</v>
      </c>
      <c r="H660" s="0" t="n">
        <v>1.001854685355</v>
      </c>
      <c r="I660" s="0" t="n">
        <v>1.00066516593929</v>
      </c>
      <c r="J660" s="0" t="n">
        <v>1.00204294896421</v>
      </c>
      <c r="K660" s="0" t="n">
        <v>1.04468929748353</v>
      </c>
      <c r="L660" s="0" t="n">
        <v>0.996843982960928</v>
      </c>
      <c r="M660" s="0" t="n">
        <v>0.999340072498986</v>
      </c>
      <c r="N660" s="0" t="n">
        <v>1.01102634058498</v>
      </c>
      <c r="O660" s="0" t="n">
        <v>1.02099485647395</v>
      </c>
      <c r="Q660" s="0" t="n">
        <f aca="false">G660-1</f>
        <v>0.00368537260204005</v>
      </c>
      <c r="R660" s="0" t="n">
        <f aca="false">H660-1</f>
        <v>0.00185468535500011</v>
      </c>
      <c r="S660" s="0" t="n">
        <f aca="false">I660-1</f>
        <v>0.000665165939290002</v>
      </c>
      <c r="T660" s="0" t="n">
        <f aca="false">J660-1</f>
        <v>0.00204294896420998</v>
      </c>
      <c r="U660" s="0" t="n">
        <f aca="false">K660-1</f>
        <v>0.04468929748353</v>
      </c>
      <c r="V660" s="0" t="n">
        <f aca="false">L660-1</f>
        <v>-0.00315601703907187</v>
      </c>
      <c r="W660" s="0" t="n">
        <f aca="false">M660-1</f>
        <v>-0.000659927501013957</v>
      </c>
      <c r="X660" s="0" t="n">
        <f aca="false">N660-1</f>
        <v>0.01102634058498</v>
      </c>
      <c r="Y660" s="0" t="n">
        <f aca="false">O660-1</f>
        <v>0.0209948564739499</v>
      </c>
      <c r="AA660" s="0" t="n">
        <f aca="false">$D660+Q660</f>
        <v>1.0565395405838</v>
      </c>
      <c r="AB660" s="0" t="n">
        <f aca="false">$D660+R660</f>
        <v>1.05470885333676</v>
      </c>
      <c r="AC660" s="0" t="n">
        <f aca="false">$D660+S660</f>
        <v>1.05351933392105</v>
      </c>
      <c r="AD660" s="0" t="n">
        <f aca="false">$D660+T660</f>
        <v>1.05489711694597</v>
      </c>
      <c r="AE660" s="0" t="n">
        <f aca="false">$D660+U660</f>
        <v>1.09754346546529</v>
      </c>
      <c r="AF660" s="0" t="n">
        <f aca="false">$D660+V660</f>
        <v>1.04969815094269</v>
      </c>
      <c r="AG660" s="0" t="n">
        <f aca="false">$D660+W660</f>
        <v>1.05219424048075</v>
      </c>
      <c r="AH660" s="0" t="n">
        <f aca="false">$D660+X660</f>
        <v>1.06388050856674</v>
      </c>
      <c r="AI660" s="0" t="n">
        <f aca="false">$D660+Y660</f>
        <v>1.07384902445571</v>
      </c>
      <c r="AK660" s="0" t="n">
        <f aca="false">$C$4+$C$3*A660</f>
        <v>4726.14644160561</v>
      </c>
      <c r="AM660" s="1" t="n">
        <f aca="false">$AK660*AA660</f>
        <v>4993.36059014575</v>
      </c>
      <c r="AN660" s="1" t="n">
        <f aca="false">$AK660*AB660</f>
        <v>4984.70849412746</v>
      </c>
      <c r="AO660" s="1" t="n">
        <f aca="false">$AK660*AC660</f>
        <v>4979.08665117368</v>
      </c>
      <c r="AP660" s="1" t="n">
        <f aca="false">$AK660*AD660</f>
        <v>4985.59825551421</v>
      </c>
      <c r="AQ660" s="1" t="n">
        <f aca="false">$AK660*AE660</f>
        <v>5187.15114381627</v>
      </c>
      <c r="AR660" s="1" t="n">
        <f aca="false">$AK660*AF660</f>
        <v>4961.02718083777</v>
      </c>
      <c r="AS660" s="1" t="n">
        <f aca="false">$AK660*AG660</f>
        <v>4972.82406552599</v>
      </c>
      <c r="AT660" s="1" t="n">
        <f aca="false">$AK660*AH660</f>
        <v>5028.05507985626</v>
      </c>
      <c r="AU660" s="1" t="n">
        <f aca="false">$AK660*AI660</f>
        <v>5075.167745753</v>
      </c>
      <c r="AW660" s="0" t="n">
        <f aca="false">$D660*G660</f>
        <v>1.05673432788638</v>
      </c>
      <c r="AX660" s="0" t="n">
        <f aca="false">$D660*H660</f>
        <v>1.05480688118807</v>
      </c>
      <c r="AY660" s="0" t="n">
        <f aca="false">$D660*I660</f>
        <v>1.05355449071334</v>
      </c>
      <c r="AZ660" s="0" t="n">
        <f aca="false">$D660*J660</f>
        <v>1.0550050953137</v>
      </c>
      <c r="BA660" s="0" t="n">
        <f aca="false">$D660*K660</f>
        <v>1.09990548110147</v>
      </c>
      <c r="BB660" s="0" t="n">
        <f aca="false">$D660*L660</f>
        <v>1.04953134228795</v>
      </c>
      <c r="BC660" s="0" t="n">
        <f aca="false">$D660*M660</f>
        <v>1.05215936056175</v>
      </c>
      <c r="BD660" s="0" t="n">
        <f aca="false">$D660*N660</f>
        <v>1.06446329662424</v>
      </c>
      <c r="BE660" s="0" t="n">
        <f aca="false">$D660*O660</f>
        <v>1.07495869012654</v>
      </c>
      <c r="BG660" s="1" t="n">
        <f aca="false">$AK660*AW660</f>
        <v>4994.28118346272</v>
      </c>
      <c r="BH660" s="1" t="n">
        <f aca="false">$AK660*AX660</f>
        <v>4985.17178810809</v>
      </c>
      <c r="BI660" s="1" t="n">
        <f aca="false">$AK660*AY660</f>
        <v>4979.25280732246</v>
      </c>
      <c r="BJ660" s="1" t="n">
        <f aca="false">$AK660*AZ660</f>
        <v>4986.10857709264</v>
      </c>
      <c r="BK660" s="1" t="n">
        <f aca="false">$AK660*BA660</f>
        <v>5198.31437561022</v>
      </c>
      <c r="BL660" s="1" t="n">
        <f aca="false">$AK660*BB660</f>
        <v>4960.23881870776</v>
      </c>
      <c r="BM660" s="1" t="n">
        <f aca="false">$AK660*BC660</f>
        <v>4972.65921792095</v>
      </c>
      <c r="BN660" s="1" t="n">
        <f aca="false">$AK660*BD660</f>
        <v>5030.80942156044</v>
      </c>
      <c r="BO660" s="1" t="n">
        <f aca="false">$AK660*BE660</f>
        <v>5080.41218821456</v>
      </c>
    </row>
    <row r="661" customFormat="false" ht="13.8" hidden="false" customHeight="false" outlineLevel="0" collapsed="false">
      <c r="A661" s="0" t="n">
        <f aca="false">A660+1</f>
        <v>655</v>
      </c>
      <c r="B661" s="0" t="n">
        <f aca="false">B660+1/12</f>
        <v>2006.49999999995</v>
      </c>
      <c r="C661" s="1" t="n">
        <v>4785.75</v>
      </c>
      <c r="D661" s="0" t="n">
        <v>1.02408243419744</v>
      </c>
      <c r="E661" s="1" t="n">
        <v>4840.10679377192</v>
      </c>
      <c r="G661" s="0" t="n">
        <v>0.999673179222996</v>
      </c>
      <c r="H661" s="0" t="n">
        <v>0.997302098883049</v>
      </c>
      <c r="I661" s="0" t="n">
        <v>0.995876296552055</v>
      </c>
      <c r="J661" s="0" t="n">
        <v>1.0008405246087</v>
      </c>
      <c r="K661" s="0" t="n">
        <v>1.01969471152667</v>
      </c>
      <c r="L661" s="0" t="n">
        <v>0.996291466539158</v>
      </c>
      <c r="M661" s="0" t="n">
        <v>1.00671776509924</v>
      </c>
      <c r="N661" s="0" t="n">
        <v>0.997686186373713</v>
      </c>
      <c r="O661" s="0" t="n">
        <v>1.00033573429355</v>
      </c>
      <c r="Q661" s="0" t="n">
        <f aca="false">G661-1</f>
        <v>-0.000326820777003967</v>
      </c>
      <c r="R661" s="0" t="n">
        <f aca="false">H661-1</f>
        <v>-0.0026979011169509</v>
      </c>
      <c r="S661" s="0" t="n">
        <f aca="false">I661-1</f>
        <v>-0.00412370344794488</v>
      </c>
      <c r="T661" s="0" t="n">
        <f aca="false">J661-1</f>
        <v>0.000840524608699988</v>
      </c>
      <c r="U661" s="0" t="n">
        <f aca="false">K661-1</f>
        <v>0.0196947115266699</v>
      </c>
      <c r="V661" s="0" t="n">
        <f aca="false">L661-1</f>
        <v>-0.00370853346084188</v>
      </c>
      <c r="W661" s="0" t="n">
        <f aca="false">M661-1</f>
        <v>0.00671776509924005</v>
      </c>
      <c r="X661" s="0" t="n">
        <f aca="false">N661-1</f>
        <v>-0.00231381362628691</v>
      </c>
      <c r="Y661" s="0" t="n">
        <f aca="false">O661-1</f>
        <v>0.000335734293549939</v>
      </c>
      <c r="AA661" s="0" t="n">
        <f aca="false">$D661+Q661</f>
        <v>1.02375561342044</v>
      </c>
      <c r="AB661" s="0" t="n">
        <f aca="false">$D661+R661</f>
        <v>1.02138453308049</v>
      </c>
      <c r="AC661" s="0" t="n">
        <f aca="false">$D661+S661</f>
        <v>1.0199587307495</v>
      </c>
      <c r="AD661" s="0" t="n">
        <f aca="false">$D661+T661</f>
        <v>1.02492295880614</v>
      </c>
      <c r="AE661" s="0" t="n">
        <f aca="false">$D661+U661</f>
        <v>1.04377714572411</v>
      </c>
      <c r="AF661" s="0" t="n">
        <f aca="false">$D661+V661</f>
        <v>1.0203739007366</v>
      </c>
      <c r="AG661" s="0" t="n">
        <f aca="false">$D661+W661</f>
        <v>1.03080019929668</v>
      </c>
      <c r="AH661" s="0" t="n">
        <f aca="false">$D661+X661</f>
        <v>1.02176862057115</v>
      </c>
      <c r="AI661" s="0" t="n">
        <f aca="false">$D661+Y661</f>
        <v>1.02441816849099</v>
      </c>
      <c r="AK661" s="0" t="n">
        <f aca="false">$C$4+$C$3*A661</f>
        <v>4726.28631460225</v>
      </c>
      <c r="AM661" s="1" t="n">
        <f aca="false">$AK661*AA661</f>
        <v>4838.56214520623</v>
      </c>
      <c r="AN661" s="1" t="n">
        <f aca="false">$AK661*AB661</f>
        <v>4827.35574064472</v>
      </c>
      <c r="AO661" s="1" t="n">
        <f aca="false">$AK661*AC661</f>
        <v>4820.61699060042</v>
      </c>
      <c r="AP661" s="1" t="n">
        <f aca="false">$AK661*AD661</f>
        <v>4844.0793537271</v>
      </c>
      <c r="AQ661" s="1" t="n">
        <f aca="false">$AK661*AE661</f>
        <v>4933.18963933046</v>
      </c>
      <c r="AR661" s="1" t="n">
        <f aca="false">$AK661*AF661</f>
        <v>4822.57920282869</v>
      </c>
      <c r="AS661" s="1" t="n">
        <f aca="false">$AK661*AG661</f>
        <v>4871.85687502517</v>
      </c>
      <c r="AT661" s="1" t="n">
        <f aca="false">$AK661*AH661</f>
        <v>4829.17104809546</v>
      </c>
      <c r="AU661" s="1" t="n">
        <f aca="false">$AK661*AI661</f>
        <v>4841.69357016886</v>
      </c>
      <c r="AW661" s="0" t="n">
        <f aca="false">$D661*G661</f>
        <v>1.02374774278058</v>
      </c>
      <c r="AX661" s="0" t="n">
        <f aca="false">$D661*H661</f>
        <v>1.02131956105437</v>
      </c>
      <c r="AY661" s="0" t="n">
        <f aca="false">$D661*I661</f>
        <v>1.01985942193256</v>
      </c>
      <c r="AZ661" s="0" t="n">
        <f aca="false">$D661*J661</f>
        <v>1.02494320068472</v>
      </c>
      <c r="BA661" s="0" t="n">
        <f aca="false">$D661*K661</f>
        <v>1.04425144231849</v>
      </c>
      <c r="BB661" s="0" t="n">
        <f aca="false">$D661*L661</f>
        <v>1.02028459022356</v>
      </c>
      <c r="BC661" s="0" t="n">
        <f aca="false">$D661*M661</f>
        <v>1.03096197943264</v>
      </c>
      <c r="BD661" s="0" t="n">
        <f aca="false">$D661*N661</f>
        <v>1.02171289830675</v>
      </c>
      <c r="BE661" s="0" t="n">
        <f aca="false">$D661*O661</f>
        <v>1.02442625379002</v>
      </c>
      <c r="BG661" s="1" t="n">
        <f aca="false">$AK661*AW661</f>
        <v>4838.52494630879</v>
      </c>
      <c r="BH661" s="1" t="n">
        <f aca="false">$AK661*AX661</f>
        <v>4827.04866424684</v>
      </c>
      <c r="BI661" s="1" t="n">
        <f aca="false">$AK661*AY661</f>
        <v>4820.14762869802</v>
      </c>
      <c r="BJ661" s="1" t="n">
        <f aca="false">$AK661*AZ661</f>
        <v>4844.17502264082</v>
      </c>
      <c r="BK661" s="1" t="n">
        <f aca="false">$AK661*BA661</f>
        <v>4935.43130083353</v>
      </c>
      <c r="BL661" s="1" t="n">
        <f aca="false">$AK661*BB661</f>
        <v>4822.15709577317</v>
      </c>
      <c r="BM661" s="1" t="n">
        <f aca="false">$AK661*BC661</f>
        <v>4872.62149426771</v>
      </c>
      <c r="BN661" s="1" t="n">
        <f aca="false">$AK661*BD661</f>
        <v>4828.9076887198</v>
      </c>
      <c r="BO661" s="1" t="n">
        <f aca="false">$AK661*BE661</f>
        <v>4841.73178360703</v>
      </c>
    </row>
    <row r="662" customFormat="false" ht="13.8" hidden="false" customHeight="false" outlineLevel="0" collapsed="false">
      <c r="A662" s="0" t="n">
        <f aca="false">A661+1</f>
        <v>656</v>
      </c>
      <c r="B662" s="0" t="n">
        <f aca="false">B661+1/12</f>
        <v>2006.58333333328</v>
      </c>
      <c r="C662" s="1" t="n">
        <v>4722.333333</v>
      </c>
      <c r="D662" s="0" t="n">
        <v>1.00155231836186</v>
      </c>
      <c r="E662" s="1" t="n">
        <v>4733.76310575587</v>
      </c>
      <c r="G662" s="0" t="n">
        <v>0.995949214820857</v>
      </c>
      <c r="H662" s="0" t="n">
        <v>0.993109675247228</v>
      </c>
      <c r="I662" s="0" t="n">
        <v>1.00687439021071</v>
      </c>
      <c r="J662" s="0" t="n">
        <v>0.998307832191158</v>
      </c>
      <c r="K662" s="0" t="n">
        <v>1.02311335499887</v>
      </c>
      <c r="L662" s="0" t="n">
        <v>0.992902225987388</v>
      </c>
      <c r="M662" s="0" t="n">
        <v>1.01127215449664</v>
      </c>
      <c r="N662" s="0" t="n">
        <v>0.998051669611059</v>
      </c>
      <c r="O662" s="0" t="n">
        <v>0.983125622189248</v>
      </c>
      <c r="Q662" s="0" t="n">
        <f aca="false">G662-1</f>
        <v>-0.00405078517914292</v>
      </c>
      <c r="R662" s="0" t="n">
        <f aca="false">H662-1</f>
        <v>-0.00689032475277196</v>
      </c>
      <c r="S662" s="0" t="n">
        <f aca="false">I662-1</f>
        <v>0.00687439021071001</v>
      </c>
      <c r="T662" s="0" t="n">
        <f aca="false">J662-1</f>
        <v>-0.00169216780884196</v>
      </c>
      <c r="U662" s="0" t="n">
        <f aca="false">K662-1</f>
        <v>0.02311335499887</v>
      </c>
      <c r="V662" s="0" t="n">
        <f aca="false">L662-1</f>
        <v>-0.00709777401261191</v>
      </c>
      <c r="W662" s="0" t="n">
        <f aca="false">M662-1</f>
        <v>0.0112721544966401</v>
      </c>
      <c r="X662" s="0" t="n">
        <f aca="false">N662-1</f>
        <v>-0.00194833038894093</v>
      </c>
      <c r="Y662" s="0" t="n">
        <f aca="false">O662-1</f>
        <v>-0.016874377810752</v>
      </c>
      <c r="AA662" s="0" t="n">
        <f aca="false">$D662+Q662</f>
        <v>0.997501533182717</v>
      </c>
      <c r="AB662" s="0" t="n">
        <f aca="false">$D662+R662</f>
        <v>0.994661993609088</v>
      </c>
      <c r="AC662" s="0" t="n">
        <f aca="false">$D662+S662</f>
        <v>1.00842670857257</v>
      </c>
      <c r="AD662" s="0" t="n">
        <f aca="false">$D662+T662</f>
        <v>0.999860150553018</v>
      </c>
      <c r="AE662" s="0" t="n">
        <f aca="false">$D662+U662</f>
        <v>1.02466567336073</v>
      </c>
      <c r="AF662" s="0" t="n">
        <f aca="false">$D662+V662</f>
        <v>0.994454544349248</v>
      </c>
      <c r="AG662" s="0" t="n">
        <f aca="false">$D662+W662</f>
        <v>1.0128244728585</v>
      </c>
      <c r="AH662" s="0" t="n">
        <f aca="false">$D662+X662</f>
        <v>0.999603987972919</v>
      </c>
      <c r="AI662" s="0" t="n">
        <f aca="false">$D662+Y662</f>
        <v>0.984677940551108</v>
      </c>
      <c r="AK662" s="0" t="n">
        <f aca="false">$C$4+$C$3*A662</f>
        <v>4726.42618759889</v>
      </c>
      <c r="AM662" s="1" t="n">
        <f aca="false">$AK662*AA662</f>
        <v>4714.61736860483</v>
      </c>
      <c r="AN662" s="1" t="n">
        <f aca="false">$AK662*AB662</f>
        <v>4701.19649440331</v>
      </c>
      <c r="AO662" s="1" t="n">
        <f aca="false">$AK662*AC662</f>
        <v>4766.25440367154</v>
      </c>
      <c r="AP662" s="1" t="n">
        <f aca="false">$AK662*AD662</f>
        <v>4725.76519951035</v>
      </c>
      <c r="AQ662" s="1" t="n">
        <f aca="false">$AK662*AE662</f>
        <v>4843.0066721058</v>
      </c>
      <c r="AR662" s="1" t="n">
        <f aca="false">$AK662*AF662</f>
        <v>4700.216000789</v>
      </c>
      <c r="AS662" s="1" t="n">
        <f aca="false">$AK662*AG662</f>
        <v>4787.04011195945</v>
      </c>
      <c r="AT662" s="1" t="n">
        <f aca="false">$AK662*AH662</f>
        <v>4724.55446598349</v>
      </c>
      <c r="AU662" s="1" t="n">
        <f aca="false">$AK662*AI662</f>
        <v>4654.0076045717</v>
      </c>
      <c r="AW662" s="0" t="n">
        <f aca="false">$D662*G662</f>
        <v>0.997495245074503</v>
      </c>
      <c r="AX662" s="0" t="n">
        <f aca="false">$D662*H662</f>
        <v>0.994651297631455</v>
      </c>
      <c r="AY662" s="0" t="n">
        <f aca="false">$D662*I662</f>
        <v>1.00843737981472</v>
      </c>
      <c r="AZ662" s="0" t="n">
        <f aca="false">$D662*J662</f>
        <v>0.999857523769857</v>
      </c>
      <c r="BA662" s="0" t="n">
        <f aca="false">$D662*K662</f>
        <v>1.0247015526461</v>
      </c>
      <c r="BB662" s="0" t="n">
        <f aca="false">$D662*L662</f>
        <v>0.99444352634432</v>
      </c>
      <c r="BC662" s="0" t="n">
        <f aca="false">$D662*M662</f>
        <v>1.0128419708309</v>
      </c>
      <c r="BD662" s="0" t="n">
        <f aca="false">$D662*N662</f>
        <v>0.999600963543881</v>
      </c>
      <c r="BE662" s="0" t="n">
        <f aca="false">$D662*O662</f>
        <v>0.984651746144587</v>
      </c>
      <c r="BG662" s="1" t="n">
        <f aca="false">$AK662*AW662</f>
        <v>4714.5876483255</v>
      </c>
      <c r="BH662" s="1" t="n">
        <f aca="false">$AK662*AX662</f>
        <v>4701.14594065452</v>
      </c>
      <c r="BI662" s="1" t="n">
        <f aca="false">$AK662*AY662</f>
        <v>4766.3048405099</v>
      </c>
      <c r="BJ662" s="1" t="n">
        <f aca="false">$AK662*AZ662</f>
        <v>4725.75278421363</v>
      </c>
      <c r="BK662" s="1" t="n">
        <f aca="false">$AK662*BA662</f>
        <v>4843.17625289976</v>
      </c>
      <c r="BL662" s="1" t="n">
        <f aca="false">$AK662*BB662</f>
        <v>4700.16392500198</v>
      </c>
      <c r="BM662" s="1" t="n">
        <f aca="false">$AK662*BC662</f>
        <v>4787.12281483445</v>
      </c>
      <c r="BN662" s="1" t="n">
        <f aca="false">$AK662*BD662</f>
        <v>4724.54017124288</v>
      </c>
      <c r="BO662" s="1" t="n">
        <f aca="false">$AK662*BE662</f>
        <v>4653.88379864275</v>
      </c>
    </row>
    <row r="663" customFormat="false" ht="13.8" hidden="false" customHeight="false" outlineLevel="0" collapsed="false">
      <c r="A663" s="0" t="n">
        <f aca="false">A662+1</f>
        <v>657</v>
      </c>
      <c r="B663" s="0" t="n">
        <f aca="false">B662+1/12</f>
        <v>2006.66666666662</v>
      </c>
      <c r="C663" s="1" t="n">
        <v>4839.736842</v>
      </c>
      <c r="D663" s="0" t="n">
        <v>1.02607921839211</v>
      </c>
      <c r="E663" s="1" t="n">
        <v>4849.83120913453</v>
      </c>
      <c r="G663" s="0" t="n">
        <v>0.99909743072829</v>
      </c>
      <c r="H663" s="0" t="n">
        <v>0.995031448462677</v>
      </c>
      <c r="I663" s="0" t="n">
        <v>1.00050391881608</v>
      </c>
      <c r="J663" s="0" t="n">
        <v>1.00579723262331</v>
      </c>
      <c r="K663" s="0" t="n">
        <v>1.02390839574377</v>
      </c>
      <c r="L663" s="0" t="n">
        <v>1.00709650462578</v>
      </c>
      <c r="M663" s="0" t="n">
        <v>0.994267175511149</v>
      </c>
      <c r="N663" s="0" t="n">
        <v>1.00023597980579</v>
      </c>
      <c r="O663" s="0" t="n">
        <v>1.00788800725324</v>
      </c>
      <c r="Q663" s="0" t="n">
        <f aca="false">G663-1</f>
        <v>-0.000902569271709952</v>
      </c>
      <c r="R663" s="0" t="n">
        <f aca="false">H663-1</f>
        <v>-0.0049685515373229</v>
      </c>
      <c r="S663" s="0" t="n">
        <f aca="false">I663-1</f>
        <v>0.000503918816080029</v>
      </c>
      <c r="T663" s="0" t="n">
        <f aca="false">J663-1</f>
        <v>0.00579723262331</v>
      </c>
      <c r="U663" s="0" t="n">
        <f aca="false">K663-1</f>
        <v>0.02390839574377</v>
      </c>
      <c r="V663" s="0" t="n">
        <f aca="false">L663-1</f>
        <v>0.00709650462578004</v>
      </c>
      <c r="W663" s="0" t="n">
        <f aca="false">M663-1</f>
        <v>-0.00573282448885093</v>
      </c>
      <c r="X663" s="0" t="n">
        <f aca="false">N663-1</f>
        <v>0.000235979805790043</v>
      </c>
      <c r="Y663" s="0" t="n">
        <f aca="false">O663-1</f>
        <v>0.0078880072532399</v>
      </c>
      <c r="AA663" s="0" t="n">
        <f aca="false">$D663+Q663</f>
        <v>1.0251766491204</v>
      </c>
      <c r="AB663" s="0" t="n">
        <f aca="false">$D663+R663</f>
        <v>1.02111066685479</v>
      </c>
      <c r="AC663" s="0" t="n">
        <f aca="false">$D663+S663</f>
        <v>1.02658313720819</v>
      </c>
      <c r="AD663" s="0" t="n">
        <f aca="false">$D663+T663</f>
        <v>1.03187645101542</v>
      </c>
      <c r="AE663" s="0" t="n">
        <f aca="false">$D663+U663</f>
        <v>1.04998761413588</v>
      </c>
      <c r="AF663" s="0" t="n">
        <f aca="false">$D663+V663</f>
        <v>1.03317572301789</v>
      </c>
      <c r="AG663" s="0" t="n">
        <f aca="false">$D663+W663</f>
        <v>1.02034639390326</v>
      </c>
      <c r="AH663" s="0" t="n">
        <f aca="false">$D663+X663</f>
        <v>1.0263151981979</v>
      </c>
      <c r="AI663" s="0" t="n">
        <f aca="false">$D663+Y663</f>
        <v>1.03396722564535</v>
      </c>
      <c r="AK663" s="0" t="n">
        <f aca="false">$C$4+$C$3*A663</f>
        <v>4726.56606059553</v>
      </c>
      <c r="AM663" s="1" t="n">
        <f aca="false">$AK663*AA663</f>
        <v>4845.56515584753</v>
      </c>
      <c r="AN663" s="1" t="n">
        <f aca="false">$AK663*AB663</f>
        <v>4826.3470220679</v>
      </c>
      <c r="AO663" s="1" t="n">
        <f aca="false">$AK663*AC663</f>
        <v>4852.21301470791</v>
      </c>
      <c r="AP663" s="1" t="n">
        <f aca="false">$AK663*AD663</f>
        <v>4877.23221209725</v>
      </c>
      <c r="AQ663" s="1" t="n">
        <f aca="false">$AK663*AE663</f>
        <v>4962.83582102032</v>
      </c>
      <c r="AR663" s="1" t="n">
        <f aca="false">$AK663*AF663</f>
        <v>4883.3733070476</v>
      </c>
      <c r="AS663" s="1" t="n">
        <f aca="false">$AK663*AG663</f>
        <v>4822.73463547418</v>
      </c>
      <c r="AT663" s="1" t="n">
        <f aca="false">$AK663*AH663</f>
        <v>4850.94658327557</v>
      </c>
      <c r="AU663" s="1" t="n">
        <f aca="false">$AK663*AI663</f>
        <v>4887.11439650343</v>
      </c>
      <c r="AW663" s="0" t="n">
        <f aca="false">$D663*G663</f>
        <v>1.02515311081925</v>
      </c>
      <c r="AX663" s="0" t="n">
        <f aca="false">$D663*H663</f>
        <v>1.02098109091415</v>
      </c>
      <c r="AY663" s="0" t="n">
        <f aca="false">$D663*I663</f>
        <v>1.02659627901705</v>
      </c>
      <c r="AZ663" s="0" t="n">
        <f aca="false">$D663*J663</f>
        <v>1.03202763831107</v>
      </c>
      <c r="BA663" s="0" t="n">
        <f aca="false">$D663*K663</f>
        <v>1.05061112640989</v>
      </c>
      <c r="BB663" s="0" t="n">
        <f aca="false">$D663*L663</f>
        <v>1.03336079431185</v>
      </c>
      <c r="BC663" s="0" t="n">
        <f aca="false">$D663*M663</f>
        <v>1.02019688632141</v>
      </c>
      <c r="BD663" s="0" t="n">
        <f aca="false">$D663*N663</f>
        <v>1.02632135236679</v>
      </c>
      <c r="BE663" s="0" t="n">
        <f aca="false">$D663*O663</f>
        <v>1.03417293870919</v>
      </c>
      <c r="BG663" s="1" t="n">
        <f aca="false">$AK663*AW663</f>
        <v>4845.45390051219</v>
      </c>
      <c r="BH663" s="1" t="n">
        <f aca="false">$AK663*AX663</f>
        <v>4825.73457282463</v>
      </c>
      <c r="BI663" s="1" t="n">
        <f aca="false">$AK663*AY663</f>
        <v>4852.27513033563</v>
      </c>
      <c r="BJ663" s="1" t="n">
        <f aca="false">$AK663*AZ663</f>
        <v>4877.94680883767</v>
      </c>
      <c r="BK663" s="1" t="n">
        <f aca="false">$AK663*BA663</f>
        <v>4965.78289297301</v>
      </c>
      <c r="BL663" s="1" t="n">
        <f aca="false">$AK663*BB663</f>
        <v>4884.24805874441</v>
      </c>
      <c r="BM663" s="1" t="n">
        <f aca="false">$AK663*BC663</f>
        <v>4822.02797801201</v>
      </c>
      <c r="BN663" s="1" t="n">
        <f aca="false">$AK663*BD663</f>
        <v>4850.97567136138</v>
      </c>
      <c r="BO663" s="1" t="n">
        <f aca="false">$AK663*BE663</f>
        <v>4888.08671288917</v>
      </c>
    </row>
    <row r="664" customFormat="false" ht="13.8" hidden="false" customHeight="false" outlineLevel="0" collapsed="false">
      <c r="A664" s="0" t="n">
        <f aca="false">A663+1</f>
        <v>658</v>
      </c>
      <c r="B664" s="0" t="n">
        <f aca="false">B663+1/12</f>
        <v>2006.74999999995</v>
      </c>
      <c r="C664" s="1" t="n">
        <v>4950.548387</v>
      </c>
      <c r="D664" s="0" t="n">
        <v>0.999064416475184</v>
      </c>
      <c r="E664" s="1" t="n">
        <v>4722.28370539405</v>
      </c>
      <c r="G664" s="0" t="n">
        <v>0.997377397559013</v>
      </c>
      <c r="H664" s="0" t="n">
        <v>0.990489261823629</v>
      </c>
      <c r="I664" s="0" t="n">
        <v>1.00152118748158</v>
      </c>
      <c r="J664" s="0" t="n">
        <v>0.996878848091475</v>
      </c>
      <c r="K664" s="0" t="n">
        <v>1.01589488882361</v>
      </c>
      <c r="L664" s="0" t="n">
        <v>0.991221900515227</v>
      </c>
      <c r="M664" s="0" t="n">
        <v>0.996309944956742</v>
      </c>
      <c r="N664" s="0" t="n">
        <v>1.00001383713529</v>
      </c>
      <c r="O664" s="0" t="n">
        <v>1.00371914134532</v>
      </c>
      <c r="Q664" s="0" t="n">
        <f aca="false">G664-1</f>
        <v>-0.00262260244098689</v>
      </c>
      <c r="R664" s="0" t="n">
        <f aca="false">H664-1</f>
        <v>-0.00951073817637094</v>
      </c>
      <c r="S664" s="0" t="n">
        <f aca="false">I664-1</f>
        <v>0.00152118748157992</v>
      </c>
      <c r="T664" s="0" t="n">
        <f aca="false">J664-1</f>
        <v>-0.00312115190852491</v>
      </c>
      <c r="U664" s="0" t="n">
        <f aca="false">K664-1</f>
        <v>0.0158948888236099</v>
      </c>
      <c r="V664" s="0" t="n">
        <f aca="false">L664-1</f>
        <v>-0.00877809948477293</v>
      </c>
      <c r="W664" s="0" t="n">
        <f aca="false">M664-1</f>
        <v>-0.00369005504325792</v>
      </c>
      <c r="X664" s="0" t="n">
        <f aca="false">N664-1</f>
        <v>1.3837135290018E-005</v>
      </c>
      <c r="Y664" s="0" t="n">
        <f aca="false">O664-1</f>
        <v>0.00371914134531992</v>
      </c>
      <c r="AA664" s="0" t="n">
        <f aca="false">$D664+Q664</f>
        <v>0.996441814034197</v>
      </c>
      <c r="AB664" s="0" t="n">
        <f aca="false">$D664+R664</f>
        <v>0.989553678298813</v>
      </c>
      <c r="AC664" s="0" t="n">
        <f aca="false">$D664+S664</f>
        <v>1.00058560395676</v>
      </c>
      <c r="AD664" s="0" t="n">
        <f aca="false">$D664+T664</f>
        <v>0.995943264566659</v>
      </c>
      <c r="AE664" s="0" t="n">
        <f aca="false">$D664+U664</f>
        <v>1.01495930529879</v>
      </c>
      <c r="AF664" s="0" t="n">
        <f aca="false">$D664+V664</f>
        <v>0.990286316990411</v>
      </c>
      <c r="AG664" s="0" t="n">
        <f aca="false">$D664+W664</f>
        <v>0.995374361431926</v>
      </c>
      <c r="AH664" s="0" t="n">
        <f aca="false">$D664+X664</f>
        <v>0.999078253610474</v>
      </c>
      <c r="AI664" s="0" t="n">
        <f aca="false">$D664+Y664</f>
        <v>1.0027835578205</v>
      </c>
      <c r="AK664" s="0" t="n">
        <f aca="false">$C$4+$C$3*A664</f>
        <v>4726.70593359217</v>
      </c>
      <c r="AM664" s="1" t="n">
        <f aca="false">$AK664*AA664</f>
        <v>4709.88743487478</v>
      </c>
      <c r="AN664" s="1" t="n">
        <f aca="false">$AK664*AB664</f>
        <v>4677.32924282295</v>
      </c>
      <c r="AO664" s="1" t="n">
        <f aca="false">$AK664*AC664</f>
        <v>4729.47391128934</v>
      </c>
      <c r="AP664" s="1" t="n">
        <f aca="false">$AK664*AD664</f>
        <v>4707.53093814838</v>
      </c>
      <c r="AQ664" s="1" t="n">
        <f aca="false">$AK664*AE664</f>
        <v>4797.41417071039</v>
      </c>
      <c r="AR664" s="1" t="n">
        <f aca="false">$AK664*AF664</f>
        <v>4680.79221047371</v>
      </c>
      <c r="AS664" s="1" t="n">
        <f aca="false">$AK664*AG664</f>
        <v>4704.8419003258</v>
      </c>
      <c r="AT664" s="1" t="n">
        <f aca="false">$AK664*AH664</f>
        <v>4722.34910946353</v>
      </c>
      <c r="AU664" s="1" t="n">
        <f aca="false">$AK664*AI664</f>
        <v>4739.86299285884</v>
      </c>
      <c r="AW664" s="0" t="n">
        <f aca="false">$D664*G664</f>
        <v>0.996444267697833</v>
      </c>
      <c r="AX664" s="0" t="n">
        <f aca="false">$D664*H664</f>
        <v>0.98956257638876</v>
      </c>
      <c r="AY664" s="0" t="n">
        <f aca="false">$D664*I664</f>
        <v>1.00058418075882</v>
      </c>
      <c r="AZ664" s="0" t="n">
        <f aca="false">$D664*J664</f>
        <v>0.995946184664963</v>
      </c>
      <c r="BA664" s="0" t="n">
        <f aca="false">$D664*K664</f>
        <v>1.01494443430268</v>
      </c>
      <c r="BB664" s="0" t="n">
        <f aca="false">$D664*L664</f>
        <v>0.990294529635668</v>
      </c>
      <c r="BC664" s="0" t="n">
        <f aca="false">$D664*M664</f>
        <v>0.99537781378663</v>
      </c>
      <c r="BD664" s="0" t="n">
        <f aca="false">$D664*N664</f>
        <v>0.999078240664678</v>
      </c>
      <c r="BE664" s="0" t="n">
        <f aca="false">$D664*O664</f>
        <v>1.00278007825313</v>
      </c>
      <c r="BG664" s="1" t="n">
        <f aca="false">$AK664*AW664</f>
        <v>4709.89903262125</v>
      </c>
      <c r="BH664" s="1" t="n">
        <f aca="false">$AK664*AX664</f>
        <v>4677.3713014775</v>
      </c>
      <c r="BI664" s="1" t="n">
        <f aca="false">$AK664*AY664</f>
        <v>4729.46718425116</v>
      </c>
      <c r="BJ664" s="1" t="n">
        <f aca="false">$AK664*AZ664</f>
        <v>4707.54474059436</v>
      </c>
      <c r="BK664" s="1" t="n">
        <f aca="false">$AK664*BA664</f>
        <v>4797.34387988483</v>
      </c>
      <c r="BL664" s="1" t="n">
        <f aca="false">$AK664*BB664</f>
        <v>4680.83102923278</v>
      </c>
      <c r="BM664" s="1" t="n">
        <f aca="false">$AK664*BC664</f>
        <v>4704.85821859126</v>
      </c>
      <c r="BN664" s="1" t="n">
        <f aca="false">$AK664*BD664</f>
        <v>4722.34904827256</v>
      </c>
      <c r="BO664" s="1" t="n">
        <f aca="false">$AK664*BE664</f>
        <v>4739.84654596711</v>
      </c>
    </row>
    <row r="665" customFormat="false" ht="13.8" hidden="false" customHeight="false" outlineLevel="0" collapsed="false">
      <c r="A665" s="0" t="n">
        <f aca="false">A664+1</f>
        <v>659</v>
      </c>
      <c r="B665" s="0" t="n">
        <f aca="false">B664+1/12</f>
        <v>2006.83333333328</v>
      </c>
      <c r="C665" s="1" t="n">
        <v>4684.785714</v>
      </c>
      <c r="D665" s="0" t="n">
        <v>0.972322202030784</v>
      </c>
      <c r="E665" s="1" t="n">
        <v>4596.01712332241</v>
      </c>
      <c r="G665" s="0" t="n">
        <v>1.00063501729003</v>
      </c>
      <c r="H665" s="0" t="n">
        <v>1.00434892731059</v>
      </c>
      <c r="I665" s="0" t="n">
        <v>0.995180864361412</v>
      </c>
      <c r="J665" s="0" t="n">
        <v>0.989289945514943</v>
      </c>
      <c r="K665" s="0" t="n">
        <v>0.989990225860045</v>
      </c>
      <c r="L665" s="0" t="n">
        <v>1.0003312529694</v>
      </c>
      <c r="M665" s="0" t="n">
        <v>0.992579141382025</v>
      </c>
      <c r="N665" s="0" t="n">
        <v>0.986417750649951</v>
      </c>
      <c r="O665" s="0" t="n">
        <v>1.00899527444104</v>
      </c>
      <c r="Q665" s="0" t="n">
        <f aca="false">G665-1</f>
        <v>0.000635017290030016</v>
      </c>
      <c r="R665" s="0" t="n">
        <f aca="false">H665-1</f>
        <v>0.00434892731058989</v>
      </c>
      <c r="S665" s="0" t="n">
        <f aca="false">I665-1</f>
        <v>-0.00481913563858794</v>
      </c>
      <c r="T665" s="0" t="n">
        <f aca="false">J665-1</f>
        <v>-0.0107100544850569</v>
      </c>
      <c r="U665" s="0" t="n">
        <f aca="false">K665-1</f>
        <v>-0.010009774139955</v>
      </c>
      <c r="V665" s="0" t="n">
        <f aca="false">L665-1</f>
        <v>0.000331252969399953</v>
      </c>
      <c r="W665" s="0" t="n">
        <f aca="false">M665-1</f>
        <v>-0.00742085861797492</v>
      </c>
      <c r="X665" s="0" t="n">
        <f aca="false">N665-1</f>
        <v>-0.0135822493500489</v>
      </c>
      <c r="Y665" s="0" t="n">
        <f aca="false">O665-1</f>
        <v>0.00899527444103998</v>
      </c>
      <c r="AA665" s="0" t="n">
        <f aca="false">$D665+Q665</f>
        <v>0.972957219320814</v>
      </c>
      <c r="AB665" s="0" t="n">
        <f aca="false">$D665+R665</f>
        <v>0.976671129341374</v>
      </c>
      <c r="AC665" s="0" t="n">
        <f aca="false">$D665+S665</f>
        <v>0.967503066392196</v>
      </c>
      <c r="AD665" s="0" t="n">
        <f aca="false">$D665+T665</f>
        <v>0.961612147545727</v>
      </c>
      <c r="AE665" s="0" t="n">
        <f aca="false">$D665+U665</f>
        <v>0.962312427890829</v>
      </c>
      <c r="AF665" s="0" t="n">
        <f aca="false">$D665+V665</f>
        <v>0.972653455000184</v>
      </c>
      <c r="AG665" s="0" t="n">
        <f aca="false">$D665+W665</f>
        <v>0.964901343412809</v>
      </c>
      <c r="AH665" s="0" t="n">
        <f aca="false">$D665+X665</f>
        <v>0.958739952680735</v>
      </c>
      <c r="AI665" s="0" t="n">
        <f aca="false">$D665+Y665</f>
        <v>0.981317476471824</v>
      </c>
      <c r="AK665" s="0" t="n">
        <f aca="false">$C$4+$C$3*A665</f>
        <v>4726.84580658881</v>
      </c>
      <c r="AM665" s="1" t="n">
        <f aca="false">$AK665*AA665</f>
        <v>4599.0187521369</v>
      </c>
      <c r="AN665" s="1" t="n">
        <f aca="false">$AK665*AB665</f>
        <v>4616.57383214363</v>
      </c>
      <c r="AO665" s="1" t="n">
        <f aca="false">$AK665*AC665</f>
        <v>4573.23781223776</v>
      </c>
      <c r="AP665" s="1" t="n">
        <f aca="false">$AK665*AD665</f>
        <v>4545.39234719138</v>
      </c>
      <c r="AQ665" s="1" t="n">
        <f aca="false">$AK665*AE665</f>
        <v>4548.70246440406</v>
      </c>
      <c r="AR665" s="1" t="n">
        <f aca="false">$AK665*AF665</f>
        <v>4597.58290503173</v>
      </c>
      <c r="AS665" s="1" t="n">
        <f aca="false">$AK665*AG665</f>
        <v>4560.93986888274</v>
      </c>
      <c r="AT665" s="1" t="n">
        <f aca="false">$AK665*AH665</f>
        <v>4531.81592493808</v>
      </c>
      <c r="AU665" s="1" t="n">
        <f aca="false">$AK665*AI665</f>
        <v>4638.53639859315</v>
      </c>
      <c r="AW665" s="0" t="n">
        <f aca="false">$D665*G665</f>
        <v>0.972939643440554</v>
      </c>
      <c r="AX665" s="0" t="n">
        <f aca="false">$D665*H665</f>
        <v>0.976550760609889</v>
      </c>
      <c r="AY665" s="0" t="n">
        <f aca="false">$D665*I665</f>
        <v>0.967636449454787</v>
      </c>
      <c r="AZ665" s="0" t="n">
        <f aca="false">$D665*J665</f>
        <v>0.961908578270004</v>
      </c>
      <c r="BA665" s="0" t="n">
        <f aca="false">$D665*K665</f>
        <v>0.962589476397192</v>
      </c>
      <c r="BB665" s="0" t="n">
        <f aca="false">$D665*L665</f>
        <v>0.97264428664742</v>
      </c>
      <c r="BC665" s="0" t="n">
        <f aca="false">$D665*M665</f>
        <v>0.965106736438396</v>
      </c>
      <c r="BD665" s="0" t="n">
        <f aca="false">$D665*N665</f>
        <v>0.959115879434213</v>
      </c>
      <c r="BE665" s="0" t="n">
        <f aca="false">$D665*O665</f>
        <v>0.981068507083167</v>
      </c>
      <c r="BG665" s="1" t="n">
        <f aca="false">$AK665*AW665</f>
        <v>4598.93567366099</v>
      </c>
      <c r="BH665" s="1" t="n">
        <f aca="false">$AK665*AX665</f>
        <v>4616.00486770996</v>
      </c>
      <c r="BI665" s="1" t="n">
        <f aca="false">$AK665*AY665</f>
        <v>4573.86829340784</v>
      </c>
      <c r="BJ665" s="1" t="n">
        <f aca="false">$AK665*AZ665</f>
        <v>4546.79352951737</v>
      </c>
      <c r="BK665" s="1" t="n">
        <f aca="false">$AK665*BA665</f>
        <v>4550.01202997458</v>
      </c>
      <c r="BL665" s="1" t="n">
        <f aca="false">$AK665*BB665</f>
        <v>4597.53956764192</v>
      </c>
      <c r="BM665" s="1" t="n">
        <f aca="false">$AK665*BC665</f>
        <v>4561.91073004444</v>
      </c>
      <c r="BN665" s="1" t="n">
        <f aca="false">$AK665*BD665</f>
        <v>4533.59287273635</v>
      </c>
      <c r="BO665" s="1" t="n">
        <f aca="false">$AK665*BE665</f>
        <v>4637.35955868241</v>
      </c>
    </row>
    <row r="666" customFormat="false" ht="13.8" hidden="false" customHeight="false" outlineLevel="0" collapsed="false">
      <c r="A666" s="0" t="n">
        <f aca="false">A665+1</f>
        <v>660</v>
      </c>
      <c r="B666" s="0" t="n">
        <f aca="false">B665+1/12</f>
        <v>2006.91666666662</v>
      </c>
      <c r="C666" s="1" t="n">
        <v>4594.933333</v>
      </c>
      <c r="D666" s="0" t="n">
        <v>0.964472427355383</v>
      </c>
      <c r="E666" s="1" t="n">
        <v>4559.04735246391</v>
      </c>
      <c r="G666" s="0" t="n">
        <v>0.993604643525081</v>
      </c>
      <c r="H666" s="0" t="n">
        <v>0.998815967034267</v>
      </c>
      <c r="I666" s="0" t="n">
        <v>0.998046961163925</v>
      </c>
      <c r="J666" s="0" t="n">
        <v>0.990800116142333</v>
      </c>
      <c r="K666" s="0" t="n">
        <v>0.971465451132915</v>
      </c>
      <c r="L666" s="0" t="n">
        <v>0.991397097514528</v>
      </c>
      <c r="M666" s="0" t="n">
        <v>0.987434313509917</v>
      </c>
      <c r="N666" s="0" t="n">
        <v>0.994517846092907</v>
      </c>
      <c r="O666" s="0" t="n">
        <v>0.992812963974759</v>
      </c>
      <c r="Q666" s="0" t="n">
        <f aca="false">G666-1</f>
        <v>-0.00639535647491896</v>
      </c>
      <c r="R666" s="0" t="n">
        <f aca="false">H666-1</f>
        <v>-0.00118403296573288</v>
      </c>
      <c r="S666" s="0" t="n">
        <f aca="false">I666-1</f>
        <v>-0.00195303883607489</v>
      </c>
      <c r="T666" s="0" t="n">
        <f aca="false">J666-1</f>
        <v>-0.0091998838576669</v>
      </c>
      <c r="U666" s="0" t="n">
        <f aca="false">K666-1</f>
        <v>-0.028534548867085</v>
      </c>
      <c r="V666" s="0" t="n">
        <f aca="false">L666-1</f>
        <v>-0.00860290248547191</v>
      </c>
      <c r="W666" s="0" t="n">
        <f aca="false">M666-1</f>
        <v>-0.0125656864900829</v>
      </c>
      <c r="X666" s="0" t="n">
        <f aca="false">N666-1</f>
        <v>-0.00548215390709295</v>
      </c>
      <c r="Y666" s="0" t="n">
        <f aca="false">O666-1</f>
        <v>-0.00718703602524096</v>
      </c>
      <c r="AA666" s="0" t="n">
        <f aca="false">$D666+Q666</f>
        <v>0.958077070880464</v>
      </c>
      <c r="AB666" s="0" t="n">
        <f aca="false">$D666+R666</f>
        <v>0.96328839438965</v>
      </c>
      <c r="AC666" s="0" t="n">
        <f aca="false">$D666+S666</f>
        <v>0.962519388519308</v>
      </c>
      <c r="AD666" s="0" t="n">
        <f aca="false">$D666+T666</f>
        <v>0.955272543497716</v>
      </c>
      <c r="AE666" s="0" t="n">
        <f aca="false">$D666+U666</f>
        <v>0.935937878488298</v>
      </c>
      <c r="AF666" s="0" t="n">
        <f aca="false">$D666+V666</f>
        <v>0.955869524869911</v>
      </c>
      <c r="AG666" s="0" t="n">
        <f aca="false">$D666+W666</f>
        <v>0.9519067408653</v>
      </c>
      <c r="AH666" s="0" t="n">
        <f aca="false">$D666+X666</f>
        <v>0.95899027344829</v>
      </c>
      <c r="AI666" s="0" t="n">
        <f aca="false">$D666+Y666</f>
        <v>0.957285391330142</v>
      </c>
      <c r="AK666" s="0" t="n">
        <f aca="false">$C$4+$C$3*A666</f>
        <v>4726.98567958545</v>
      </c>
      <c r="AM666" s="1" t="n">
        <f aca="false">$AK666*AA666</f>
        <v>4528.81659399112</v>
      </c>
      <c r="AN666" s="1" t="n">
        <f aca="false">$AK666*AB666</f>
        <v>4553.45044559073</v>
      </c>
      <c r="AO666" s="1" t="n">
        <f aca="false">$AK666*AC666</f>
        <v>4549.81536585411</v>
      </c>
      <c r="AP666" s="1" t="n">
        <f aca="false">$AK666*AD666</f>
        <v>4515.55963321487</v>
      </c>
      <c r="AQ666" s="1" t="n">
        <f aca="false">$AK666*AE666</f>
        <v>4424.16494859577</v>
      </c>
      <c r="AR666" s="1" t="n">
        <f aca="false">$AK666*AF666</f>
        <v>4518.38155561221</v>
      </c>
      <c r="AS666" s="1" t="n">
        <f aca="false">$AK666*AG666</f>
        <v>4499.64953237113</v>
      </c>
      <c r="AT666" s="1" t="n">
        <f aca="false">$AK666*AH666</f>
        <v>4533.1332894518</v>
      </c>
      <c r="AU666" s="1" t="n">
        <f aca="false">$AK666*AI666</f>
        <v>4525.07433609393</v>
      </c>
      <c r="AW666" s="0" t="n">
        <f aca="false">$D666*G666</f>
        <v>0.958304282372215</v>
      </c>
      <c r="AX666" s="0" t="n">
        <f aca="false">$D666*H666</f>
        <v>0.963330460206854</v>
      </c>
      <c r="AY666" s="0" t="n">
        <f aca="false">$D666*I666</f>
        <v>0.962588775248435</v>
      </c>
      <c r="AZ666" s="0" t="n">
        <f aca="false">$D666*J666</f>
        <v>0.955599393039791</v>
      </c>
      <c r="BA666" s="0" t="n">
        <f aca="false">$D666*K666</f>
        <v>0.936951641746055</v>
      </c>
      <c r="BB666" s="0" t="n">
        <f aca="false">$D666*L666</f>
        <v>0.956175165112918</v>
      </c>
      <c r="BC666" s="0" t="n">
        <f aca="false">$D666*M666</f>
        <v>0.952353169204906</v>
      </c>
      <c r="BD666" s="0" t="n">
        <f aca="false">$D666*N666</f>
        <v>0.959185041069473</v>
      </c>
      <c r="BE666" s="0" t="n">
        <f aca="false">$D666*O666</f>
        <v>0.957540729274628</v>
      </c>
      <c r="BG666" s="1" t="n">
        <f aca="false">$AK666*AW666</f>
        <v>4529.89061945887</v>
      </c>
      <c r="BH666" s="1" t="n">
        <f aca="false">$AK666*AX666</f>
        <v>4553.64929010626</v>
      </c>
      <c r="BI666" s="1" t="n">
        <f aca="false">$AK666*AY666</f>
        <v>4550.14335592904</v>
      </c>
      <c r="BJ666" s="1" t="n">
        <f aca="false">$AK666*AZ666</f>
        <v>4517.10464631964</v>
      </c>
      <c r="BK666" s="1" t="n">
        <f aca="false">$AK666*BA666</f>
        <v>4428.95699299767</v>
      </c>
      <c r="BL666" s="1" t="n">
        <f aca="false">$AK666*BB666</f>
        <v>4519.82631266401</v>
      </c>
      <c r="BM666" s="1" t="n">
        <f aca="false">$AK666*BC666</f>
        <v>4501.75979273941</v>
      </c>
      <c r="BN666" s="1" t="n">
        <f aca="false">$AK666*BD666</f>
        <v>4534.05395320798</v>
      </c>
      <c r="BO666" s="1" t="n">
        <f aca="false">$AK666*BE666</f>
        <v>4526.28131490097</v>
      </c>
    </row>
    <row r="667" customFormat="false" ht="13.8" hidden="false" customHeight="false" outlineLevel="0" collapsed="false">
      <c r="A667" s="0" t="n">
        <f aca="false">A666+1</f>
        <v>661</v>
      </c>
      <c r="B667" s="0" t="n">
        <f aca="false">B666+1/12</f>
        <v>2006.99999999995</v>
      </c>
      <c r="C667" s="1" t="n">
        <v>4539.666667</v>
      </c>
      <c r="D667" s="0" t="n">
        <v>0.938407838831965</v>
      </c>
      <c r="E667" s="1" t="n">
        <v>4435.97167368591</v>
      </c>
      <c r="G667" s="0" t="n">
        <v>0.996144553261455</v>
      </c>
      <c r="H667" s="0" t="n">
        <v>0.998906350864124</v>
      </c>
      <c r="I667" s="0" t="n">
        <v>0.998629107811209</v>
      </c>
      <c r="J667" s="0" t="n">
        <v>0.990152075827894</v>
      </c>
      <c r="K667" s="0" t="n">
        <v>0.95281166171822</v>
      </c>
      <c r="L667" s="0" t="n">
        <v>0.99253087210932</v>
      </c>
      <c r="M667" s="0" t="n">
        <v>0.994817550508348</v>
      </c>
      <c r="N667" s="0" t="n">
        <v>0.991329198431634</v>
      </c>
      <c r="O667" s="0" t="n">
        <v>0.993723207280962</v>
      </c>
      <c r="Q667" s="0" t="n">
        <f aca="false">G667-1</f>
        <v>-0.00385544673854488</v>
      </c>
      <c r="R667" s="0" t="n">
        <f aca="false">H667-1</f>
        <v>-0.00109364913587595</v>
      </c>
      <c r="S667" s="0" t="n">
        <f aca="false">I667-1</f>
        <v>-0.00137089218879094</v>
      </c>
      <c r="T667" s="0" t="n">
        <f aca="false">J667-1</f>
        <v>-0.00984792417210589</v>
      </c>
      <c r="U667" s="0" t="n">
        <f aca="false">K667-1</f>
        <v>-0.04718833828178</v>
      </c>
      <c r="V667" s="0" t="n">
        <f aca="false">L667-1</f>
        <v>-0.00746912789067999</v>
      </c>
      <c r="W667" s="0" t="n">
        <f aca="false">M667-1</f>
        <v>-0.00518244949165192</v>
      </c>
      <c r="X667" s="0" t="n">
        <f aca="false">N667-1</f>
        <v>-0.00867080156836597</v>
      </c>
      <c r="Y667" s="0" t="n">
        <f aca="false">O667-1</f>
        <v>-0.00627679271903792</v>
      </c>
      <c r="AA667" s="0" t="n">
        <f aca="false">$D667+Q667</f>
        <v>0.93455239209342</v>
      </c>
      <c r="AB667" s="0" t="n">
        <f aca="false">$D667+R667</f>
        <v>0.937314189696089</v>
      </c>
      <c r="AC667" s="0" t="n">
        <f aca="false">$D667+S667</f>
        <v>0.937036946643174</v>
      </c>
      <c r="AD667" s="0" t="n">
        <f aca="false">$D667+T667</f>
        <v>0.928559914659859</v>
      </c>
      <c r="AE667" s="0" t="n">
        <f aca="false">$D667+U667</f>
        <v>0.891219500550185</v>
      </c>
      <c r="AF667" s="0" t="n">
        <f aca="false">$D667+V667</f>
        <v>0.930938710941285</v>
      </c>
      <c r="AG667" s="0" t="n">
        <f aca="false">$D667+W667</f>
        <v>0.933225389340313</v>
      </c>
      <c r="AH667" s="0" t="n">
        <f aca="false">$D667+X667</f>
        <v>0.929737037263599</v>
      </c>
      <c r="AI667" s="0" t="n">
        <f aca="false">$D667+Y667</f>
        <v>0.932131046112927</v>
      </c>
      <c r="AK667" s="0" t="n">
        <f aca="false">$C$4+$C$3*A667</f>
        <v>4727.12555258209</v>
      </c>
      <c r="AM667" s="1" t="n">
        <f aca="false">$AK667*AA667</f>
        <v>4417.74649289152</v>
      </c>
      <c r="AN667" s="1" t="n">
        <f aca="false">$AK667*AB667</f>
        <v>4430.80185691016</v>
      </c>
      <c r="AO667" s="1" t="n">
        <f aca="false">$AK667*AC667</f>
        <v>4429.49129419045</v>
      </c>
      <c r="AP667" s="1" t="n">
        <f aca="false">$AK667*AD667</f>
        <v>4389.41929969206</v>
      </c>
      <c r="AQ667" s="1" t="n">
        <f aca="false">$AK667*AE667</f>
        <v>4212.90647401022</v>
      </c>
      <c r="AR667" s="1" t="n">
        <f aca="false">$AK667*AF667</f>
        <v>4400.66416837838</v>
      </c>
      <c r="AS667" s="1" t="n">
        <f aca="false">$AK667*AG667</f>
        <v>4411.47358426896</v>
      </c>
      <c r="AT667" s="1" t="n">
        <f aca="false">$AK667*AH667</f>
        <v>4394.98370603072</v>
      </c>
      <c r="AU667" s="1" t="n">
        <f aca="false">$AK667*AI667</f>
        <v>4406.30048643549</v>
      </c>
      <c r="AW667" s="0" t="n">
        <f aca="false">$D667*G667</f>
        <v>0.934789857390316</v>
      </c>
      <c r="AX667" s="0" t="n">
        <f aca="false">$D667*H667</f>
        <v>0.937381549909927</v>
      </c>
      <c r="AY667" s="0" t="n">
        <f aca="false">$D667*I667</f>
        <v>0.93712138285581</v>
      </c>
      <c r="AZ667" s="0" t="n">
        <f aca="false">$D667*J667</f>
        <v>0.929166469592638</v>
      </c>
      <c r="BA667" s="0" t="n">
        <f aca="false">$D667*K667</f>
        <v>0.894125932286888</v>
      </c>
      <c r="BB667" s="0" t="n">
        <f aca="false">$D667*L667</f>
        <v>0.931398750670112</v>
      </c>
      <c r="BC667" s="0" t="n">
        <f aca="false">$D667*M667</f>
        <v>0.933544587604648</v>
      </c>
      <c r="BD667" s="0" t="n">
        <f aca="false">$D667*N667</f>
        <v>0.930271090671254</v>
      </c>
      <c r="BE667" s="0" t="n">
        <f aca="false">$D667*O667</f>
        <v>0.932517647341697</v>
      </c>
      <c r="BG667" s="1" t="n">
        <f aca="false">$AK667*AW667</f>
        <v>4418.86902116432</v>
      </c>
      <c r="BH667" s="1" t="n">
        <f aca="false">$AK667*AX667</f>
        <v>4431.12027709822</v>
      </c>
      <c r="BI667" s="1" t="n">
        <f aca="false">$AK667*AY667</f>
        <v>4429.89043476876</v>
      </c>
      <c r="BJ667" s="1" t="n">
        <f aca="false">$AK667*AZ667</f>
        <v>4392.28656101385</v>
      </c>
      <c r="BK667" s="1" t="n">
        <f aca="false">$AK667*BA667</f>
        <v>4226.64554173963</v>
      </c>
      <c r="BL667" s="1" t="n">
        <f aca="false">$AK667*BB667</f>
        <v>4402.83883393572</v>
      </c>
      <c r="BM667" s="1" t="n">
        <f aca="false">$AK667*BC667</f>
        <v>4412.98247454064</v>
      </c>
      <c r="BN667" s="1" t="n">
        <f aca="false">$AK667*BD667</f>
        <v>4397.50824354049</v>
      </c>
      <c r="BO667" s="1" t="n">
        <f aca="false">$AK667*BE667</f>
        <v>4408.12799898266</v>
      </c>
    </row>
    <row r="668" customFormat="false" ht="13.8" hidden="false" customHeight="false" outlineLevel="0" collapsed="false">
      <c r="A668" s="0" t="n">
        <f aca="false">A667+1</f>
        <v>662</v>
      </c>
      <c r="B668" s="0" t="n">
        <f aca="false">B667+1/12</f>
        <v>2007.08333333328</v>
      </c>
      <c r="C668" s="1" t="n">
        <v>4811</v>
      </c>
      <c r="D668" s="0" t="n">
        <v>0.955313020834816</v>
      </c>
      <c r="E668" s="1" t="n">
        <v>4516.0182139976</v>
      </c>
      <c r="G668" s="0" t="n">
        <v>1.00344345767293</v>
      </c>
      <c r="H668" s="0" t="n">
        <v>0.999336518348783</v>
      </c>
      <c r="I668" s="0" t="n">
        <v>0.996442172891016</v>
      </c>
      <c r="J668" s="0" t="n">
        <v>1.00142399180874</v>
      </c>
      <c r="K668" s="0" t="n">
        <v>0.962041845217839</v>
      </c>
      <c r="L668" s="0" t="n">
        <v>1.00509457915919</v>
      </c>
      <c r="M668" s="0" t="n">
        <v>1.01103030731623</v>
      </c>
      <c r="N668" s="0" t="n">
        <v>0.9924150263925</v>
      </c>
      <c r="O668" s="0" t="n">
        <v>0.998986294800003</v>
      </c>
      <c r="Q668" s="0" t="n">
        <f aca="false">G668-1</f>
        <v>0.00344345767293008</v>
      </c>
      <c r="R668" s="0" t="n">
        <f aca="false">H668-1</f>
        <v>-0.00066348165121688</v>
      </c>
      <c r="S668" s="0" t="n">
        <f aca="false">I668-1</f>
        <v>-0.00355782710898389</v>
      </c>
      <c r="T668" s="0" t="n">
        <f aca="false">J668-1</f>
        <v>0.00142399180873998</v>
      </c>
      <c r="U668" s="0" t="n">
        <f aca="false">K668-1</f>
        <v>-0.0379581547821609</v>
      </c>
      <c r="V668" s="0" t="n">
        <f aca="false">L668-1</f>
        <v>0.00509457915919009</v>
      </c>
      <c r="W668" s="0" t="n">
        <f aca="false">M668-1</f>
        <v>0.0110303073162299</v>
      </c>
      <c r="X668" s="0" t="n">
        <f aca="false">N668-1</f>
        <v>-0.00758497360749999</v>
      </c>
      <c r="Y668" s="0" t="n">
        <f aca="false">O668-1</f>
        <v>-0.00101370519999688</v>
      </c>
      <c r="AA668" s="0" t="n">
        <f aca="false">$D668+Q668</f>
        <v>0.958756478507746</v>
      </c>
      <c r="AB668" s="0" t="n">
        <f aca="false">$D668+R668</f>
        <v>0.954649539183599</v>
      </c>
      <c r="AC668" s="0" t="n">
        <f aca="false">$D668+S668</f>
        <v>0.951755193725832</v>
      </c>
      <c r="AD668" s="0" t="n">
        <f aca="false">$D668+T668</f>
        <v>0.956737012643556</v>
      </c>
      <c r="AE668" s="0" t="n">
        <f aca="false">$D668+U668</f>
        <v>0.917354866052655</v>
      </c>
      <c r="AF668" s="0" t="n">
        <f aca="false">$D668+V668</f>
        <v>0.960407599994006</v>
      </c>
      <c r="AG668" s="0" t="n">
        <f aca="false">$D668+W668</f>
        <v>0.966343328151046</v>
      </c>
      <c r="AH668" s="0" t="n">
        <f aca="false">$D668+X668</f>
        <v>0.947728047227316</v>
      </c>
      <c r="AI668" s="0" t="n">
        <f aca="false">$D668+Y668</f>
        <v>0.954299315634819</v>
      </c>
      <c r="AK668" s="0" t="n">
        <f aca="false">$C$4+$C$3*A668</f>
        <v>4727.26542557873</v>
      </c>
      <c r="AM668" s="1" t="n">
        <f aca="false">$AK668*AA668</f>
        <v>4532.29635239928</v>
      </c>
      <c r="AN668" s="1" t="n">
        <f aca="false">$AK668*AB668</f>
        <v>4512.88176012729</v>
      </c>
      <c r="AO668" s="1" t="n">
        <f aca="false">$AK668*AC668</f>
        <v>4499.19942091511</v>
      </c>
      <c r="AP668" s="1" t="n">
        <f aca="false">$AK668*AD668</f>
        <v>4522.74980124136</v>
      </c>
      <c r="AQ668" s="1" t="n">
        <f aca="false">$AK668*AE668</f>
        <v>4336.57994127712</v>
      </c>
      <c r="AR668" s="1" t="n">
        <f aca="false">$AK668*AF668</f>
        <v>4540.10164191471</v>
      </c>
      <c r="AS668" s="1" t="n">
        <f aca="false">$AK668*AG668</f>
        <v>4568.16140440712</v>
      </c>
      <c r="AT668" s="1" t="n">
        <f aca="false">$AK668*AH668</f>
        <v>4480.16203050893</v>
      </c>
      <c r="AU668" s="1" t="n">
        <f aca="false">$AK668*AI668</f>
        <v>4511.22616045392</v>
      </c>
      <c r="AW668" s="0" t="n">
        <f aca="false">$D668*G668</f>
        <v>0.95860260078646</v>
      </c>
      <c r="AX668" s="0" t="n">
        <f aca="false">$D668*H668</f>
        <v>0.954679188174324</v>
      </c>
      <c r="AY668" s="0" t="n">
        <f aca="false">$D668*I668</f>
        <v>0.951914182271725</v>
      </c>
      <c r="AZ668" s="0" t="n">
        <f aca="false">$D668*J668</f>
        <v>0.956673378751268</v>
      </c>
      <c r="BA668" s="0" t="n">
        <f aca="false">$D668*K668</f>
        <v>0.919051101324554</v>
      </c>
      <c r="BB668" s="0" t="n">
        <f aca="false">$D668*L668</f>
        <v>0.960179938641264</v>
      </c>
      <c r="BC668" s="0" t="n">
        <f aca="false">$D668*M668</f>
        <v>0.96585041703782</v>
      </c>
      <c r="BD668" s="0" t="n">
        <f aca="false">$D668*N668</f>
        <v>0.948066996784883</v>
      </c>
      <c r="BE668" s="0" t="n">
        <f aca="false">$D668*O668</f>
        <v>0.954344615057971</v>
      </c>
      <c r="BG668" s="1" t="n">
        <f aca="false">$AK668*AW668</f>
        <v>4531.56893156768</v>
      </c>
      <c r="BH668" s="1" t="n">
        <f aca="false">$AK668*AX668</f>
        <v>4513.02191877605</v>
      </c>
      <c r="BI668" s="1" t="n">
        <f aca="false">$AK668*AY668</f>
        <v>4499.95100197117</v>
      </c>
      <c r="BJ668" s="1" t="n">
        <f aca="false">$AK668*AZ668</f>
        <v>4522.44898694245</v>
      </c>
      <c r="BK668" s="1" t="n">
        <f aca="false">$AK668*BA668</f>
        <v>4344.59849563162</v>
      </c>
      <c r="BL668" s="1" t="n">
        <f aca="false">$AK668*BB668</f>
        <v>4539.02542627315</v>
      </c>
      <c r="BM668" s="1" t="n">
        <f aca="false">$AK668*BC668</f>
        <v>4565.83128274368</v>
      </c>
      <c r="BN668" s="1" t="n">
        <f aca="false">$AK668*BD668</f>
        <v>4481.76433503344</v>
      </c>
      <c r="BO668" s="1" t="n">
        <f aca="false">$AK668*BE668</f>
        <v>4511.44030285079</v>
      </c>
    </row>
    <row r="669" customFormat="false" ht="13.8" hidden="false" customHeight="false" outlineLevel="0" collapsed="false">
      <c r="A669" s="0" t="n">
        <f aca="false">A668+1</f>
        <v>663</v>
      </c>
      <c r="B669" s="0" t="n">
        <f aca="false">B668+1/12</f>
        <v>2007.16666666662</v>
      </c>
      <c r="C669" s="1" t="n">
        <f aca="false">AVERAGE(C667:C668)</f>
        <v>4675.3333335</v>
      </c>
      <c r="D669" s="0" t="n">
        <v>1.00292005349109</v>
      </c>
      <c r="E669" s="1" t="n">
        <v>4741.20957492127</v>
      </c>
      <c r="G669" s="0" t="n">
        <v>1.00597389061773</v>
      </c>
      <c r="H669" s="0" t="n">
        <v>1.00354070266785</v>
      </c>
      <c r="I669" s="0" t="n">
        <v>1.00264903207537</v>
      </c>
      <c r="J669" s="0" t="n">
        <v>1.00461401674996</v>
      </c>
      <c r="K669" s="0" t="n">
        <v>0.999212782322648</v>
      </c>
      <c r="L669" s="0" t="n">
        <v>1.0055151353543</v>
      </c>
      <c r="M669" s="0" t="n">
        <v>0.999896507442831</v>
      </c>
      <c r="N669" s="0" t="n">
        <v>1.01783982129762</v>
      </c>
      <c r="O669" s="0" t="n">
        <v>1.00650903309011</v>
      </c>
      <c r="Q669" s="0" t="n">
        <f aca="false">G669-1</f>
        <v>0.00597389061773002</v>
      </c>
      <c r="R669" s="0" t="n">
        <f aca="false">H669-1</f>
        <v>0.00354070266785</v>
      </c>
      <c r="S669" s="0" t="n">
        <f aca="false">I669-1</f>
        <v>0.00264903207537004</v>
      </c>
      <c r="T669" s="0" t="n">
        <f aca="false">J669-1</f>
        <v>0.00461401674995998</v>
      </c>
      <c r="U669" s="0" t="n">
        <f aca="false">K669-1</f>
        <v>-0.000787217677351904</v>
      </c>
      <c r="V669" s="0" t="n">
        <f aca="false">L669-1</f>
        <v>0.00551513535429993</v>
      </c>
      <c r="W669" s="0" t="n">
        <f aca="false">M669-1</f>
        <v>-0.000103492557168905</v>
      </c>
      <c r="X669" s="0" t="n">
        <f aca="false">N669-1</f>
        <v>0.0178398212976201</v>
      </c>
      <c r="Y669" s="0" t="n">
        <f aca="false">O669-1</f>
        <v>0.00650903309011008</v>
      </c>
      <c r="AA669" s="0" t="n">
        <f aca="false">$D669+Q669</f>
        <v>1.00889394410882</v>
      </c>
      <c r="AB669" s="0" t="n">
        <f aca="false">$D669+R669</f>
        <v>1.00646075615894</v>
      </c>
      <c r="AC669" s="0" t="n">
        <f aca="false">$D669+S669</f>
        <v>1.00556908556646</v>
      </c>
      <c r="AD669" s="0" t="n">
        <f aca="false">$D669+T669</f>
        <v>1.00753407024105</v>
      </c>
      <c r="AE669" s="0" t="n">
        <f aca="false">$D669+U669</f>
        <v>1.00213283581374</v>
      </c>
      <c r="AF669" s="0" t="n">
        <f aca="false">$D669+V669</f>
        <v>1.00843518884539</v>
      </c>
      <c r="AG669" s="0" t="n">
        <f aca="false">$D669+W669</f>
        <v>1.00281656093392</v>
      </c>
      <c r="AH669" s="0" t="n">
        <f aca="false">$D669+X669</f>
        <v>1.02075987478871</v>
      </c>
      <c r="AI669" s="0" t="n">
        <f aca="false">$D669+Y669</f>
        <v>1.0094290865812</v>
      </c>
      <c r="AK669" s="0" t="n">
        <f aca="false">$C$4+$C$3*A669</f>
        <v>4727.40529857537</v>
      </c>
      <c r="AM669" s="1" t="n">
        <f aca="false">$AK669*AA669</f>
        <v>4769.45057708064</v>
      </c>
      <c r="AN669" s="1" t="n">
        <f aca="false">$AK669*AB669</f>
        <v>4757.94791147394</v>
      </c>
      <c r="AO669" s="1" t="n">
        <f aca="false">$AK669*AC669</f>
        <v>4753.73262319047</v>
      </c>
      <c r="AP669" s="1" t="n">
        <f aca="false">$AK669*AD669</f>
        <v>4763.02190215275</v>
      </c>
      <c r="AQ669" s="1" t="n">
        <f aca="false">$AK669*AE669</f>
        <v>4737.48807790222</v>
      </c>
      <c r="AR669" s="1" t="n">
        <f aca="false">$AK669*AF669</f>
        <v>4767.28185501755</v>
      </c>
      <c r="AS669" s="1" t="n">
        <f aca="false">$AK669*AG669</f>
        <v>4740.72032365815</v>
      </c>
      <c r="AT669" s="1" t="n">
        <f aca="false">$AK669*AH669</f>
        <v>4825.54564064928</v>
      </c>
      <c r="AU669" s="1" t="n">
        <f aca="false">$AK669*AI669</f>
        <v>4771.98041244006</v>
      </c>
      <c r="AW669" s="0" t="n">
        <f aca="false">$D669*G669</f>
        <v>1.00891138818897</v>
      </c>
      <c r="AX669" s="0" t="n">
        <f aca="false">$D669*H669</f>
        <v>1.00647109520013</v>
      </c>
      <c r="AY669" s="0" t="n">
        <f aca="false">$D669*I669</f>
        <v>1.00557682088182</v>
      </c>
      <c r="AZ669" s="0" t="n">
        <f aca="false">$D669*J669</f>
        <v>1.00754754341677</v>
      </c>
      <c r="BA669" s="0" t="n">
        <f aca="false">$D669*K669</f>
        <v>1.00213053709601</v>
      </c>
      <c r="BB669" s="0" t="n">
        <f aca="false">$D669*L669</f>
        <v>1.00845129333564</v>
      </c>
      <c r="BC669" s="0" t="n">
        <f aca="false">$D669*M669</f>
        <v>1.00281625873012</v>
      </c>
      <c r="BD669" s="0" t="n">
        <f aca="false">$D669*N669</f>
        <v>1.02081196802117</v>
      </c>
      <c r="BE669" s="0" t="n">
        <f aca="false">$D669*O669</f>
        <v>1.009448093306</v>
      </c>
      <c r="BG669" s="1" t="n">
        <f aca="false">$AK669*AW669</f>
        <v>4769.53304231758</v>
      </c>
      <c r="BH669" s="1" t="n">
        <f aca="false">$AK669*AX669</f>
        <v>4757.99678831203</v>
      </c>
      <c r="BI669" s="1" t="n">
        <f aca="false">$AK669*AY669</f>
        <v>4753.76919116129</v>
      </c>
      <c r="BJ669" s="1" t="n">
        <f aca="false">$AK669*AZ669</f>
        <v>4763.08559531503</v>
      </c>
      <c r="BK669" s="1" t="n">
        <f aca="false">$AK669*BA669</f>
        <v>4737.47721093186</v>
      </c>
      <c r="BL669" s="1" t="n">
        <f aca="false">$AK669*BB669</f>
        <v>4767.35798747006</v>
      </c>
      <c r="BM669" s="1" t="n">
        <f aca="false">$AK669*BC669</f>
        <v>4740.71889501829</v>
      </c>
      <c r="BN669" s="1" t="n">
        <f aca="false">$AK669*BD669</f>
        <v>4825.79190647243</v>
      </c>
      <c r="BO669" s="1" t="n">
        <f aca="false">$AK669*BE669</f>
        <v>4772.07026493158</v>
      </c>
    </row>
    <row r="670" customFormat="false" ht="13.8" hidden="false" customHeight="false" outlineLevel="0" collapsed="false">
      <c r="A670" s="0" t="n">
        <f aca="false">A669+1</f>
        <v>664</v>
      </c>
      <c r="B670" s="0" t="n">
        <f aca="false">B669+1/12</f>
        <v>2007.24999999995</v>
      </c>
      <c r="C670" s="1" t="n">
        <v>4852.416667</v>
      </c>
      <c r="D670" s="0" t="n">
        <v>1.01498832518871</v>
      </c>
      <c r="E670" s="1" t="n">
        <v>4798.40315594784</v>
      </c>
      <c r="G670" s="0" t="n">
        <v>0.999382109352198</v>
      </c>
      <c r="H670" s="0" t="n">
        <v>1.00258937373517</v>
      </c>
      <c r="I670" s="0" t="n">
        <v>0.998897178545824</v>
      </c>
      <c r="J670" s="0" t="n">
        <v>0.996333358708326</v>
      </c>
      <c r="K670" s="0" t="n">
        <v>1.01658435471144</v>
      </c>
      <c r="L670" s="0" t="n">
        <v>0.99290580486092</v>
      </c>
      <c r="M670" s="0" t="n">
        <v>1.01291897221343</v>
      </c>
      <c r="N670" s="0" t="n">
        <v>1.01307602183883</v>
      </c>
      <c r="O670" s="0" t="n">
        <v>0.997453608725907</v>
      </c>
      <c r="Q670" s="0" t="n">
        <f aca="false">G670-1</f>
        <v>-0.000617890647801933</v>
      </c>
      <c r="R670" s="0" t="n">
        <f aca="false">H670-1</f>
        <v>0.0025893737351701</v>
      </c>
      <c r="S670" s="0" t="n">
        <f aca="false">I670-1</f>
        <v>-0.00110282145417595</v>
      </c>
      <c r="T670" s="0" t="n">
        <f aca="false">J670-1</f>
        <v>-0.00366664129167393</v>
      </c>
      <c r="U670" s="0" t="n">
        <f aca="false">K670-1</f>
        <v>0.0165843547114399</v>
      </c>
      <c r="V670" s="0" t="n">
        <f aca="false">L670-1</f>
        <v>-0.00709419513908005</v>
      </c>
      <c r="W670" s="0" t="n">
        <f aca="false">M670-1</f>
        <v>0.01291897221343</v>
      </c>
      <c r="X670" s="0" t="n">
        <f aca="false">N670-1</f>
        <v>0.0130760218388299</v>
      </c>
      <c r="Y670" s="0" t="n">
        <f aca="false">O670-1</f>
        <v>-0.00254639127409295</v>
      </c>
      <c r="AA670" s="0" t="n">
        <f aca="false">$D670+Q670</f>
        <v>1.01437043454091</v>
      </c>
      <c r="AB670" s="0" t="n">
        <f aca="false">$D670+R670</f>
        <v>1.01757769892388</v>
      </c>
      <c r="AC670" s="0" t="n">
        <f aca="false">$D670+S670</f>
        <v>1.01388550373453</v>
      </c>
      <c r="AD670" s="0" t="n">
        <f aca="false">$D670+T670</f>
        <v>1.01132168389704</v>
      </c>
      <c r="AE670" s="0" t="n">
        <f aca="false">$D670+U670</f>
        <v>1.03157267990015</v>
      </c>
      <c r="AF670" s="0" t="n">
        <f aca="false">$D670+V670</f>
        <v>1.00789413004963</v>
      </c>
      <c r="AG670" s="0" t="n">
        <f aca="false">$D670+W670</f>
        <v>1.02790729740214</v>
      </c>
      <c r="AH670" s="0" t="n">
        <f aca="false">$D670+X670</f>
        <v>1.02806434702754</v>
      </c>
      <c r="AI670" s="0" t="n">
        <f aca="false">$D670+Y670</f>
        <v>1.01244193391462</v>
      </c>
      <c r="AK670" s="0" t="n">
        <f aca="false">$C$4+$C$3*A670</f>
        <v>4727.54517157201</v>
      </c>
      <c r="AM670" s="1" t="n">
        <f aca="false">$AK670*AA670</f>
        <v>4795.48204999927</v>
      </c>
      <c r="AN670" s="1" t="n">
        <f aca="false">$AK670*AB670</f>
        <v>4810.64453724694</v>
      </c>
      <c r="AO670" s="1" t="n">
        <f aca="false">$AK670*AC670</f>
        <v>4793.18951770705</v>
      </c>
      <c r="AP670" s="1" t="n">
        <f aca="false">$AK670*AD670</f>
        <v>4781.0689436135</v>
      </c>
      <c r="AQ670" s="1" t="n">
        <f aca="false">$AK670*AE670</f>
        <v>4876.80644198755</v>
      </c>
      <c r="AR670" s="1" t="n">
        <f aca="false">$AK670*AF670</f>
        <v>4764.8650279719</v>
      </c>
      <c r="AS670" s="1" t="n">
        <f aca="false">$AK670*AG670</f>
        <v>4859.47818065712</v>
      </c>
      <c r="AT670" s="1" t="n">
        <f aca="false">$AK670*AH670</f>
        <v>4860.22063985537</v>
      </c>
      <c r="AU670" s="1" t="n">
        <f aca="false">$AK670*AI670</f>
        <v>4786.36497617507</v>
      </c>
      <c r="AW670" s="0" t="n">
        <f aca="false">$D670*G670</f>
        <v>1.01436117339495</v>
      </c>
      <c r="AX670" s="0" t="n">
        <f aca="false">$D670*H670</f>
        <v>1.01761650929946</v>
      </c>
      <c r="AY670" s="0" t="n">
        <f aca="false">$D670*I670</f>
        <v>1.01386897428795</v>
      </c>
      <c r="AZ670" s="0" t="n">
        <f aca="false">$D670*J670</f>
        <v>1.01126672708501</v>
      </c>
      <c r="BA670" s="0" t="n">
        <f aca="false">$D670*K670</f>
        <v>1.03182125160161</v>
      </c>
      <c r="BB670" s="0" t="n">
        <f aca="false">$D670*L670</f>
        <v>1.00778779994593</v>
      </c>
      <c r="BC670" s="0" t="n">
        <f aca="false">$D670*M670</f>
        <v>1.02810093115878</v>
      </c>
      <c r="BD670" s="0" t="n">
        <f aca="false">$D670*N670</f>
        <v>1.02826033469504</v>
      </c>
      <c r="BE670" s="0" t="n">
        <f aca="false">$D670*O670</f>
        <v>1.01240376777414</v>
      </c>
      <c r="BG670" s="1" t="n">
        <f aca="false">$AK670*AW670</f>
        <v>4795.4382675134</v>
      </c>
      <c r="BH670" s="1" t="n">
        <f aca="false">$AK670*AX670</f>
        <v>4810.82801505061</v>
      </c>
      <c r="BI670" s="1" t="n">
        <f aca="false">$AK670*AY670</f>
        <v>4793.11137400168</v>
      </c>
      <c r="BJ670" s="1" t="n">
        <f aca="false">$AK670*AZ670</f>
        <v>4780.80913280215</v>
      </c>
      <c r="BK670" s="1" t="n">
        <f aca="false">$AK670*BA670</f>
        <v>4877.98157593458</v>
      </c>
      <c r="BL670" s="1" t="n">
        <f aca="false">$AK670*BB670</f>
        <v>4764.36234760357</v>
      </c>
      <c r="BM670" s="1" t="n">
        <f aca="false">$AK670*BC670</f>
        <v>4860.39359298837</v>
      </c>
      <c r="BN670" s="1" t="n">
        <f aca="false">$AK670*BD670</f>
        <v>4861.14718040653</v>
      </c>
      <c r="BO670" s="1" t="n">
        <f aca="false">$AK670*BE670</f>
        <v>4786.18454402196</v>
      </c>
    </row>
    <row r="671" customFormat="false" ht="13.8" hidden="false" customHeight="false" outlineLevel="0" collapsed="false">
      <c r="A671" s="0" t="n">
        <f aca="false">A670+1</f>
        <v>665</v>
      </c>
      <c r="B671" s="0" t="n">
        <f aca="false">B670+1/12</f>
        <v>2007.33333333328</v>
      </c>
      <c r="C671" s="1" t="n">
        <v>4722.916667</v>
      </c>
      <c r="D671" s="0" t="n">
        <v>1.04794357685889</v>
      </c>
      <c r="E671" s="1" t="n">
        <v>4954.34717586755</v>
      </c>
      <c r="G671" s="0" t="n">
        <v>0.999921525194705</v>
      </c>
      <c r="H671" s="0" t="n">
        <v>1.00994568278455</v>
      </c>
      <c r="I671" s="0" t="n">
        <v>1.00682351126482</v>
      </c>
      <c r="J671" s="0" t="n">
        <v>0.993112869359565</v>
      </c>
      <c r="K671" s="0" t="n">
        <v>1.02319526311844</v>
      </c>
      <c r="L671" s="0" t="n">
        <v>0.998787138313494</v>
      </c>
      <c r="M671" s="0" t="n">
        <v>0.998096279534888</v>
      </c>
      <c r="N671" s="0" t="n">
        <v>1.00866791173965</v>
      </c>
      <c r="O671" s="0" t="n">
        <v>1.00719356487921</v>
      </c>
      <c r="Q671" s="0" t="n">
        <f aca="false">G671-1</f>
        <v>-7.84748052948814E-005</v>
      </c>
      <c r="R671" s="0" t="n">
        <f aca="false">H671-1</f>
        <v>0.0099456827845501</v>
      </c>
      <c r="S671" s="0" t="n">
        <f aca="false">I671-1</f>
        <v>0.00682351126482006</v>
      </c>
      <c r="T671" s="0" t="n">
        <f aca="false">J671-1</f>
        <v>-0.00688713064043489</v>
      </c>
      <c r="U671" s="0" t="n">
        <f aca="false">K671-1</f>
        <v>0.02319526311844</v>
      </c>
      <c r="V671" s="0" t="n">
        <f aca="false">L671-1</f>
        <v>-0.00121286168650592</v>
      </c>
      <c r="W671" s="0" t="n">
        <f aca="false">M671-1</f>
        <v>-0.00190372046511189</v>
      </c>
      <c r="X671" s="0" t="n">
        <f aca="false">N671-1</f>
        <v>0.00866791173964998</v>
      </c>
      <c r="Y671" s="0" t="n">
        <f aca="false">O671-1</f>
        <v>0.00719356487921008</v>
      </c>
      <c r="AA671" s="0" t="n">
        <f aca="false">$D671+Q671</f>
        <v>1.0478651020536</v>
      </c>
      <c r="AB671" s="0" t="n">
        <f aca="false">$D671+R671</f>
        <v>1.05788925964344</v>
      </c>
      <c r="AC671" s="0" t="n">
        <f aca="false">$D671+S671</f>
        <v>1.05476708812371</v>
      </c>
      <c r="AD671" s="0" t="n">
        <f aca="false">$D671+T671</f>
        <v>1.04105644621846</v>
      </c>
      <c r="AE671" s="0" t="n">
        <f aca="false">$D671+U671</f>
        <v>1.07113883997733</v>
      </c>
      <c r="AF671" s="0" t="n">
        <f aca="false">$D671+V671</f>
        <v>1.04673071517238</v>
      </c>
      <c r="AG671" s="0" t="n">
        <f aca="false">$D671+W671</f>
        <v>1.04603985639378</v>
      </c>
      <c r="AH671" s="0" t="n">
        <f aca="false">$D671+X671</f>
        <v>1.05661148859854</v>
      </c>
      <c r="AI671" s="0" t="n">
        <f aca="false">$D671+Y671</f>
        <v>1.0551371417381</v>
      </c>
      <c r="AK671" s="0" t="n">
        <f aca="false">$C$4+$C$3*A671</f>
        <v>4727.68504456865</v>
      </c>
      <c r="AM671" s="1" t="n">
        <f aca="false">$AK671*AA671</f>
        <v>4953.97617170418</v>
      </c>
      <c r="AN671" s="1" t="n">
        <f aca="false">$AK671*AB671</f>
        <v>5001.36723162609</v>
      </c>
      <c r="AO671" s="1" t="n">
        <f aca="false">$AK671*AC671</f>
        <v>4986.60658802568</v>
      </c>
      <c r="AP671" s="1" t="n">
        <f aca="false">$AK671*AD671</f>
        <v>4921.78699133877</v>
      </c>
      <c r="AQ671" s="1" t="n">
        <f aca="false">$AK671*AE671</f>
        <v>5064.00707441743</v>
      </c>
      <c r="AR671" s="1" t="n">
        <f aca="false">$AK671*AF671</f>
        <v>4948.61314781112</v>
      </c>
      <c r="AS671" s="1" t="n">
        <f aca="false">$AK671*AG671</f>
        <v>4945.3469850956</v>
      </c>
      <c r="AT671" s="1" t="n">
        <f aca="false">$AK671*AH671</f>
        <v>4995.32633256673</v>
      </c>
      <c r="AU671" s="1" t="n">
        <f aca="false">$AK671*AI671</f>
        <v>4988.35608496412</v>
      </c>
      <c r="AW671" s="0" t="n">
        <f aca="false">$D671*G671</f>
        <v>1.04786133969074</v>
      </c>
      <c r="AX671" s="0" t="n">
        <f aca="false">$D671*H671</f>
        <v>1.05836609125044</v>
      </c>
      <c r="AY671" s="0" t="n">
        <f aca="false">$D671*I671</f>
        <v>1.05509423166048</v>
      </c>
      <c r="AZ671" s="0" t="n">
        <f aca="false">$D671*J671</f>
        <v>1.04072625254126</v>
      </c>
      <c r="BA671" s="0" t="n">
        <f aca="false">$D671*K671</f>
        <v>1.07225090385741</v>
      </c>
      <c r="BB671" s="0" t="n">
        <f aca="false">$D671*L671</f>
        <v>1.0466725662449</v>
      </c>
      <c r="BC671" s="0" t="n">
        <f aca="false">$D671*M671</f>
        <v>1.04594858522534</v>
      </c>
      <c r="BD671" s="0" t="n">
        <f aca="false">$D671*N671</f>
        <v>1.05702705929124</v>
      </c>
      <c r="BE671" s="0" t="n">
        <f aca="false">$D671*O671</f>
        <v>1.05548202696878</v>
      </c>
      <c r="BG671" s="1" t="n">
        <f aca="false">$AK671*AW671</f>
        <v>4953.95838443756</v>
      </c>
      <c r="BH671" s="1" t="n">
        <f aca="false">$AK671*AX671</f>
        <v>5003.62154128326</v>
      </c>
      <c r="BI671" s="1" t="n">
        <f aca="false">$AK671*AY671</f>
        <v>4988.15321963191</v>
      </c>
      <c r="BJ671" s="1" t="n">
        <f aca="false">$AK671*AZ671</f>
        <v>4920.22593962928</v>
      </c>
      <c r="BK671" s="1" t="n">
        <f aca="false">$AK671*BA671</f>
        <v>5069.2645621919</v>
      </c>
      <c r="BL671" s="1" t="n">
        <f aca="false">$AK671*BB671</f>
        <v>4948.33823799629</v>
      </c>
      <c r="BM671" s="1" t="n">
        <f aca="false">$AK671*BC671</f>
        <v>4944.91548375758</v>
      </c>
      <c r="BN671" s="1" t="n">
        <f aca="false">$AK671*BD671</f>
        <v>4997.29101991555</v>
      </c>
      <c r="BO671" s="1" t="n">
        <f aca="false">$AK671*BE671</f>
        <v>4989.98659371128</v>
      </c>
    </row>
    <row r="672" customFormat="false" ht="13.8" hidden="false" customHeight="false" outlineLevel="0" collapsed="false">
      <c r="A672" s="0" t="n">
        <f aca="false">A671+1</f>
        <v>666</v>
      </c>
      <c r="B672" s="0" t="n">
        <f aca="false">B671+1/12</f>
        <v>2007.41666666662</v>
      </c>
      <c r="C672" s="1" t="n">
        <v>4931.666667</v>
      </c>
      <c r="D672" s="0" t="n">
        <v>1.05285416798176</v>
      </c>
      <c r="E672" s="1" t="n">
        <v>4977.71016994663</v>
      </c>
      <c r="G672" s="0" t="n">
        <v>0.999220951164431</v>
      </c>
      <c r="H672" s="0" t="n">
        <v>1.00206441235308</v>
      </c>
      <c r="I672" s="0" t="n">
        <v>1.00997883364573</v>
      </c>
      <c r="J672" s="0" t="n">
        <v>1.008257593622</v>
      </c>
      <c r="K672" s="0" t="n">
        <v>1.04200959637922</v>
      </c>
      <c r="L672" s="0" t="n">
        <v>1.00236343912172</v>
      </c>
      <c r="M672" s="0" t="n">
        <v>0.994322928737988</v>
      </c>
      <c r="N672" s="0" t="n">
        <v>1.03038239105451</v>
      </c>
      <c r="O672" s="0" t="n">
        <v>1.00580308332518</v>
      </c>
      <c r="Q672" s="0" t="n">
        <f aca="false">G672-1</f>
        <v>-0.000779048835568896</v>
      </c>
      <c r="R672" s="0" t="n">
        <f aca="false">H672-1</f>
        <v>0.00206441235307997</v>
      </c>
      <c r="S672" s="0" t="n">
        <f aca="false">I672-1</f>
        <v>0.00997883364573005</v>
      </c>
      <c r="T672" s="0" t="n">
        <f aca="false">J672-1</f>
        <v>0.00825759362199996</v>
      </c>
      <c r="U672" s="0" t="n">
        <f aca="false">K672-1</f>
        <v>0.04200959637922</v>
      </c>
      <c r="V672" s="0" t="n">
        <f aca="false">L672-1</f>
        <v>0.00236343912171999</v>
      </c>
      <c r="W672" s="0" t="n">
        <f aca="false">M672-1</f>
        <v>-0.00567707126201189</v>
      </c>
      <c r="X672" s="0" t="n">
        <f aca="false">N672-1</f>
        <v>0.03038239105451</v>
      </c>
      <c r="Y672" s="0" t="n">
        <f aca="false">O672-1</f>
        <v>0.00580308332518009</v>
      </c>
      <c r="AA672" s="0" t="n">
        <f aca="false">$D672+Q672</f>
        <v>1.05207511914619</v>
      </c>
      <c r="AB672" s="0" t="n">
        <f aca="false">$D672+R672</f>
        <v>1.05491858033484</v>
      </c>
      <c r="AC672" s="0" t="n">
        <f aca="false">$D672+S672</f>
        <v>1.06283300162749</v>
      </c>
      <c r="AD672" s="0" t="n">
        <f aca="false">$D672+T672</f>
        <v>1.06111176160376</v>
      </c>
      <c r="AE672" s="0" t="n">
        <f aca="false">$D672+U672</f>
        <v>1.09486376436098</v>
      </c>
      <c r="AF672" s="0" t="n">
        <f aca="false">$D672+V672</f>
        <v>1.05521760710348</v>
      </c>
      <c r="AG672" s="0" t="n">
        <f aca="false">$D672+W672</f>
        <v>1.04717709671975</v>
      </c>
      <c r="AH672" s="0" t="n">
        <f aca="false">$D672+X672</f>
        <v>1.08323655903627</v>
      </c>
      <c r="AI672" s="0" t="n">
        <f aca="false">$D672+Y672</f>
        <v>1.05865725130694</v>
      </c>
      <c r="AK672" s="0" t="n">
        <f aca="false">$C$4+$C$3*A672</f>
        <v>4727.82491756529</v>
      </c>
      <c r="AM672" s="1" t="n">
        <f aca="false">$AK672*AA672</f>
        <v>4974.02696344983</v>
      </c>
      <c r="AN672" s="1" t="n">
        <f aca="false">$AK672*AB672</f>
        <v>4987.47035010965</v>
      </c>
      <c r="AO672" s="1" t="n">
        <f aca="false">$AK672*AC672</f>
        <v>5024.88834830515</v>
      </c>
      <c r="AP672" s="1" t="n">
        <f aca="false">$AK672*AD672</f>
        <v>5016.75062683185</v>
      </c>
      <c r="AQ672" s="1" t="n">
        <f aca="false">$AK672*AE672</f>
        <v>5176.32418648517</v>
      </c>
      <c r="AR672" s="1" t="n">
        <f aca="false">$AK672*AF672</f>
        <v>4988.88409631745</v>
      </c>
      <c r="AS672" s="1" t="n">
        <f aca="false">$AK672*AG672</f>
        <v>4950.8699709753</v>
      </c>
      <c r="AT672" s="1" t="n">
        <f aca="false">$AK672*AH672</f>
        <v>5121.35279542936</v>
      </c>
      <c r="AU672" s="1" t="n">
        <f aca="false">$AK672*AI672</f>
        <v>5005.14613189013</v>
      </c>
      <c r="AW672" s="0" t="n">
        <f aca="false">$D672*G672</f>
        <v>1.05203394316817</v>
      </c>
      <c r="AX672" s="0" t="n">
        <f aca="false">$D672*H672</f>
        <v>1.05502769313213</v>
      </c>
      <c r="AY672" s="0" t="n">
        <f aca="false">$D672*I672</f>
        <v>1.06336042457726</v>
      </c>
      <c r="AZ672" s="0" t="n">
        <f aca="false">$D672*J672</f>
        <v>1.06154820984418</v>
      </c>
      <c r="BA672" s="0" t="n">
        <f aca="false">$D672*K672</f>
        <v>1.09708414662485</v>
      </c>
      <c r="BB672" s="0" t="n">
        <f aca="false">$D672*L672</f>
        <v>1.05534252471183</v>
      </c>
      <c r="BC672" s="0" t="n">
        <f aca="false">$D672*M672</f>
        <v>1.04687703984162</v>
      </c>
      <c r="BD672" s="0" t="n">
        <f aca="false">$D672*N672</f>
        <v>1.08484239503675</v>
      </c>
      <c r="BE672" s="0" t="n">
        <f aca="false">$D672*O672</f>
        <v>1.05896396844782</v>
      </c>
      <c r="BG672" s="1" t="n">
        <f aca="false">$AK672*AW672</f>
        <v>4973.83229063494</v>
      </c>
      <c r="BH672" s="1" t="n">
        <f aca="false">$AK672*AX672</f>
        <v>4987.98621631152</v>
      </c>
      <c r="BI672" s="1" t="n">
        <f aca="false">$AK672*AY672</f>
        <v>5027.38191166919</v>
      </c>
      <c r="BJ672" s="1" t="n">
        <f aca="false">$AK672*AZ672</f>
        <v>5018.81407769815</v>
      </c>
      <c r="BK672" s="1" t="n">
        <f aca="false">$AK672*BA672</f>
        <v>5186.82176507883</v>
      </c>
      <c r="BL672" s="1" t="n">
        <f aca="false">$AK672*BB672</f>
        <v>4989.47468489887</v>
      </c>
      <c r="BM672" s="1" t="n">
        <f aca="false">$AK672*BC672</f>
        <v>4949.4513545902</v>
      </c>
      <c r="BN672" s="1" t="n">
        <f aca="false">$AK672*BD672</f>
        <v>5128.94490688596</v>
      </c>
      <c r="BO672" s="1" t="n">
        <f aca="false">$AK672*BE672</f>
        <v>5006.59623683143</v>
      </c>
    </row>
    <row r="673" customFormat="false" ht="13.8" hidden="false" customHeight="false" outlineLevel="0" collapsed="false">
      <c r="A673" s="0" t="n">
        <f aca="false">A672+1</f>
        <v>667</v>
      </c>
      <c r="B673" s="0" t="n">
        <f aca="false">B672+1/12</f>
        <v>2007.49999999995</v>
      </c>
      <c r="C673" s="1" t="n">
        <v>4819</v>
      </c>
      <c r="D673" s="0" t="n">
        <v>1.02408243419744</v>
      </c>
      <c r="E673" s="1" t="n">
        <v>4841.82569151845</v>
      </c>
      <c r="G673" s="0" t="n">
        <v>0.999899088641189</v>
      </c>
      <c r="H673" s="0" t="n">
        <v>1.00636731239608</v>
      </c>
      <c r="I673" s="0" t="n">
        <v>0.997593660684632</v>
      </c>
      <c r="J673" s="0" t="n">
        <v>0.995940010763942</v>
      </c>
      <c r="K673" s="0" t="n">
        <v>1.02235068720773</v>
      </c>
      <c r="L673" s="0" t="n">
        <v>1.00184678785702</v>
      </c>
      <c r="M673" s="0" t="n">
        <v>0.995214481606871</v>
      </c>
      <c r="N673" s="0" t="n">
        <v>0.996728312189054</v>
      </c>
      <c r="O673" s="0" t="n">
        <v>1.00377998032042</v>
      </c>
      <c r="Q673" s="0" t="n">
        <f aca="false">G673-1</f>
        <v>-0.000100911358810962</v>
      </c>
      <c r="R673" s="0" t="n">
        <f aca="false">H673-1</f>
        <v>0.00636731239607991</v>
      </c>
      <c r="S673" s="0" t="n">
        <f aca="false">I673-1</f>
        <v>-0.00240633931536793</v>
      </c>
      <c r="T673" s="0" t="n">
        <f aca="false">J673-1</f>
        <v>-0.00405998923605788</v>
      </c>
      <c r="U673" s="0" t="n">
        <f aca="false">K673-1</f>
        <v>0.0223506872077299</v>
      </c>
      <c r="V673" s="0" t="n">
        <f aca="false">L673-1</f>
        <v>0.00184678785702008</v>
      </c>
      <c r="W673" s="0" t="n">
        <f aca="false">M673-1</f>
        <v>-0.00478551839312891</v>
      </c>
      <c r="X673" s="0" t="n">
        <f aca="false">N673-1</f>
        <v>-0.00327168781094589</v>
      </c>
      <c r="Y673" s="0" t="n">
        <f aca="false">O673-1</f>
        <v>0.00377998032041993</v>
      </c>
      <c r="AA673" s="0" t="n">
        <f aca="false">$D673+Q673</f>
        <v>1.02398152283863</v>
      </c>
      <c r="AB673" s="0" t="n">
        <f aca="false">$D673+R673</f>
        <v>1.03044974659352</v>
      </c>
      <c r="AC673" s="0" t="n">
        <f aca="false">$D673+S673</f>
        <v>1.02167609488207</v>
      </c>
      <c r="AD673" s="0" t="n">
        <f aca="false">$D673+T673</f>
        <v>1.02002244496138</v>
      </c>
      <c r="AE673" s="0" t="n">
        <f aca="false">$D673+U673</f>
        <v>1.04643312140517</v>
      </c>
      <c r="AF673" s="0" t="n">
        <f aca="false">$D673+V673</f>
        <v>1.02592922205446</v>
      </c>
      <c r="AG673" s="0" t="n">
        <f aca="false">$D673+W673</f>
        <v>1.01929691580431</v>
      </c>
      <c r="AH673" s="0" t="n">
        <f aca="false">$D673+X673</f>
        <v>1.02081074638649</v>
      </c>
      <c r="AI673" s="0" t="n">
        <f aca="false">$D673+Y673</f>
        <v>1.02786241451786</v>
      </c>
      <c r="AK673" s="0" t="n">
        <f aca="false">$C$4+$C$3*A673</f>
        <v>4727.96479056193</v>
      </c>
      <c r="AM673" s="1" t="n">
        <f aca="false">$AK673*AA673</f>
        <v>4841.34858616702</v>
      </c>
      <c r="AN673" s="1" t="n">
        <f aca="false">$AK673*AB673</f>
        <v>4871.93012033762</v>
      </c>
      <c r="AO673" s="1" t="n">
        <f aca="false">$AK673*AC673</f>
        <v>4830.44860396124</v>
      </c>
      <c r="AP673" s="1" t="n">
        <f aca="false">$AK673*AD673</f>
        <v>4822.6302053603</v>
      </c>
      <c r="AQ673" s="1" t="n">
        <f aca="false">$AK673*AE673</f>
        <v>4947.49895368146</v>
      </c>
      <c r="AR673" s="1" t="n">
        <f aca="false">$AK673*AF673</f>
        <v>4850.55723948207</v>
      </c>
      <c r="AS673" s="1" t="n">
        <f aca="false">$AK673*AG673</f>
        <v>4819.19992905115</v>
      </c>
      <c r="AT673" s="1" t="n">
        <f aca="false">$AK673*AH673</f>
        <v>4826.35726674258</v>
      </c>
      <c r="AU673" s="1" t="n">
        <f aca="false">$AK673*AI673</f>
        <v>4859.69730538241</v>
      </c>
      <c r="AW673" s="0" t="n">
        <f aca="false">$D673*G673</f>
        <v>1.02397909264747</v>
      </c>
      <c r="AX673" s="0" t="n">
        <f aca="false">$D673*H673</f>
        <v>1.03060308697531</v>
      </c>
      <c r="AY673" s="0" t="n">
        <f aca="false">$D673*I673</f>
        <v>1.02161814437385</v>
      </c>
      <c r="AZ673" s="0" t="n">
        <f aca="false">$D673*J673</f>
        <v>1.01992467053776</v>
      </c>
      <c r="BA673" s="0" t="n">
        <f aca="false">$D673*K673</f>
        <v>1.04697138035912</v>
      </c>
      <c r="BB673" s="0" t="n">
        <f aca="false">$D673*L673</f>
        <v>1.0259736972015</v>
      </c>
      <c r="BC673" s="0" t="n">
        <f aca="false">$D673*M673</f>
        <v>1.01918166887251</v>
      </c>
      <c r="BD673" s="0" t="n">
        <f aca="false">$D673*N673</f>
        <v>1.02073195618007</v>
      </c>
      <c r="BE673" s="0" t="n">
        <f aca="false">$D673*O673</f>
        <v>1.02795344564519</v>
      </c>
      <c r="BG673" s="1" t="n">
        <f aca="false">$AK673*AW673</f>
        <v>4841.33709630879</v>
      </c>
      <c r="BH673" s="1" t="n">
        <f aca="false">$AK673*AX673</f>
        <v>4872.65510826371</v>
      </c>
      <c r="BI673" s="1" t="n">
        <f aca="false">$AK673*AY673</f>
        <v>4830.17461599879</v>
      </c>
      <c r="BJ673" s="1" t="n">
        <f aca="false">$AK673*AZ673</f>
        <v>4822.16793132801</v>
      </c>
      <c r="BK673" s="1" t="n">
        <f aca="false">$AK673*BA673</f>
        <v>4950.04382306393</v>
      </c>
      <c r="BL673" s="1" t="n">
        <f aca="false">$AK673*BB673</f>
        <v>4850.76751641135</v>
      </c>
      <c r="BM673" s="1" t="n">
        <f aca="false">$AK673*BC673</f>
        <v>4818.65504561536</v>
      </c>
      <c r="BN673" s="1" t="n">
        <f aca="false">$AK673*BD673</f>
        <v>4825.98474942078</v>
      </c>
      <c r="BO673" s="1" t="n">
        <f aca="false">$AK673*BE673</f>
        <v>4860.12769734729</v>
      </c>
    </row>
    <row r="674" customFormat="false" ht="13.8" hidden="false" customHeight="false" outlineLevel="0" collapsed="false">
      <c r="A674" s="0" t="n">
        <f aca="false">A673+1</f>
        <v>668</v>
      </c>
      <c r="B674" s="0" t="n">
        <f aca="false">B673+1/12</f>
        <v>2007.58333333328</v>
      </c>
      <c r="C674" s="1" t="n">
        <v>4971.5</v>
      </c>
      <c r="D674" s="0" t="n">
        <v>1.00155231836186</v>
      </c>
      <c r="E674" s="1" t="n">
        <v>4735.4441872446</v>
      </c>
      <c r="G674" s="0" t="n">
        <v>1.00450068839736</v>
      </c>
      <c r="H674" s="0" t="n">
        <v>0.998568238193759</v>
      </c>
      <c r="I674" s="0" t="n">
        <v>1.00084815788229</v>
      </c>
      <c r="J674" s="0" t="n">
        <v>0.99508026535005</v>
      </c>
      <c r="K674" s="0" t="n">
        <v>1.0229406683196</v>
      </c>
      <c r="L674" s="0" t="n">
        <v>0.995393394722011</v>
      </c>
      <c r="M674" s="0" t="n">
        <v>0.998783717856477</v>
      </c>
      <c r="N674" s="0" t="n">
        <v>1.0008125895566</v>
      </c>
      <c r="O674" s="0" t="n">
        <v>1.00674945087597</v>
      </c>
      <c r="Q674" s="0" t="n">
        <f aca="false">G674-1</f>
        <v>0.00450068839735995</v>
      </c>
      <c r="R674" s="0" t="n">
        <f aca="false">H674-1</f>
        <v>-0.00143176180624094</v>
      </c>
      <c r="S674" s="0" t="n">
        <f aca="false">I674-1</f>
        <v>0.00084815788229009</v>
      </c>
      <c r="T674" s="0" t="n">
        <f aca="false">J674-1</f>
        <v>-0.00491973464994999</v>
      </c>
      <c r="U674" s="0" t="n">
        <f aca="false">K674-1</f>
        <v>0.0229406683196001</v>
      </c>
      <c r="V674" s="0" t="n">
        <f aca="false">L674-1</f>
        <v>-0.00460660527798895</v>
      </c>
      <c r="W674" s="0" t="n">
        <f aca="false">M674-1</f>
        <v>-0.00121628214352287</v>
      </c>
      <c r="X674" s="0" t="n">
        <f aca="false">N674-1</f>
        <v>0.000812589556600019</v>
      </c>
      <c r="Y674" s="0" t="n">
        <f aca="false">O674-1</f>
        <v>0.00674945087597001</v>
      </c>
      <c r="AA674" s="0" t="n">
        <f aca="false">$D674+Q674</f>
        <v>1.00605300675922</v>
      </c>
      <c r="AB674" s="0" t="n">
        <f aca="false">$D674+R674</f>
        <v>1.00012055655562</v>
      </c>
      <c r="AC674" s="0" t="n">
        <f aca="false">$D674+S674</f>
        <v>1.00240047624415</v>
      </c>
      <c r="AD674" s="0" t="n">
        <f aca="false">$D674+T674</f>
        <v>0.99663258371191</v>
      </c>
      <c r="AE674" s="0" t="n">
        <f aca="false">$D674+U674</f>
        <v>1.02449298668146</v>
      </c>
      <c r="AF674" s="0" t="n">
        <f aca="false">$D674+V674</f>
        <v>0.996945713083871</v>
      </c>
      <c r="AG674" s="0" t="n">
        <f aca="false">$D674+W674</f>
        <v>1.00033603621834</v>
      </c>
      <c r="AH674" s="0" t="n">
        <f aca="false">$D674+X674</f>
        <v>1.00236490791846</v>
      </c>
      <c r="AI674" s="0" t="n">
        <f aca="false">$D674+Y674</f>
        <v>1.00830176923783</v>
      </c>
      <c r="AK674" s="0" t="n">
        <f aca="false">$C$4+$C$3*A674</f>
        <v>4728.10466355857</v>
      </c>
      <c r="AM674" s="1" t="n">
        <f aca="false">$AK674*AA674</f>
        <v>4756.72391304539</v>
      </c>
      <c r="AN674" s="1" t="n">
        <f aca="false">$AK674*AB674</f>
        <v>4728.67466757141</v>
      </c>
      <c r="AO674" s="1" t="n">
        <f aca="false">$AK674*AC674</f>
        <v>4739.45436648329</v>
      </c>
      <c r="AP674" s="1" t="n">
        <f aca="false">$AK674*AD674</f>
        <v>4712.18316690271</v>
      </c>
      <c r="AQ674" s="1" t="n">
        <f aca="false">$AK674*AE674</f>
        <v>4843.91006811166</v>
      </c>
      <c r="AR674" s="1" t="n">
        <f aca="false">$AK674*AF674</f>
        <v>4713.66367534657</v>
      </c>
      <c r="AS674" s="1" t="n">
        <f aca="false">$AK674*AG674</f>
        <v>4729.69347796961</v>
      </c>
      <c r="AT674" s="1" t="n">
        <f aca="false">$AK674*AH674</f>
        <v>4739.28619571672</v>
      </c>
      <c r="AU674" s="1" t="n">
        <f aca="false">$AK674*AI674</f>
        <v>4767.35629740774</v>
      </c>
      <c r="AW674" s="0" t="n">
        <f aca="false">$D674*G674</f>
        <v>1.00605999326046</v>
      </c>
      <c r="AX674" s="0" t="n">
        <f aca="false">$D674*H674</f>
        <v>1.00011833400548</v>
      </c>
      <c r="AY674" s="0" t="n">
        <f aca="false">$D674*I674</f>
        <v>1.0024017928552</v>
      </c>
      <c r="AZ674" s="0" t="n">
        <f aca="false">$D674*J674</f>
        <v>0.996624946717477</v>
      </c>
      <c r="BA674" s="0" t="n">
        <f aca="false">$D674*K674</f>
        <v>1.02452859790213</v>
      </c>
      <c r="BB674" s="0" t="n">
        <f aca="false">$D674*L674</f>
        <v>0.996938562165912</v>
      </c>
      <c r="BC674" s="0" t="n">
        <f aca="false">$D674*M674</f>
        <v>1.00033414816123</v>
      </c>
      <c r="BD674" s="0" t="n">
        <f aca="false">$D674*N674</f>
        <v>1.00236616931615</v>
      </c>
      <c r="BE674" s="0" t="n">
        <f aca="false">$D674*O674</f>
        <v>1.00831224653436</v>
      </c>
      <c r="BG674" s="1" t="n">
        <f aca="false">$AK674*AW674</f>
        <v>4756.75694595448</v>
      </c>
      <c r="BH674" s="1" t="n">
        <f aca="false">$AK674*AX674</f>
        <v>4728.66415912172</v>
      </c>
      <c r="BI674" s="1" t="n">
        <f aca="false">$AK674*AY674</f>
        <v>4739.46059155816</v>
      </c>
      <c r="BJ674" s="1" t="n">
        <f aca="false">$AK674*AZ674</f>
        <v>4712.14705839371</v>
      </c>
      <c r="BK674" s="1" t="n">
        <f aca="false">$AK674*BA674</f>
        <v>4844.07844169016</v>
      </c>
      <c r="BL674" s="1" t="n">
        <f aca="false">$AK674*BB674</f>
        <v>4713.62986505802</v>
      </c>
      <c r="BM674" s="1" t="n">
        <f aca="false">$AK674*BC674</f>
        <v>4729.68455103801</v>
      </c>
      <c r="BN674" s="1" t="n">
        <f aca="false">$AK674*BD674</f>
        <v>4739.29215973702</v>
      </c>
      <c r="BO674" s="1" t="n">
        <f aca="false">$AK674*BE674</f>
        <v>4767.40583516231</v>
      </c>
    </row>
    <row r="675" customFormat="false" ht="13.8" hidden="false" customHeight="false" outlineLevel="0" collapsed="false">
      <c r="A675" s="0" t="n">
        <f aca="false">A674+1</f>
        <v>669</v>
      </c>
      <c r="B675" s="0" t="n">
        <f aca="false">B674+1/12</f>
        <v>2007.66666666662</v>
      </c>
      <c r="C675" s="1" t="n">
        <f aca="false">AVERAGE(C673:C674)</f>
        <v>4895.25</v>
      </c>
      <c r="D675" s="0" t="n">
        <v>1.02607921839211</v>
      </c>
      <c r="E675" s="1" t="n">
        <v>4851.55345843533</v>
      </c>
      <c r="G675" s="0" t="n">
        <v>0.998810546987473</v>
      </c>
      <c r="H675" s="0" t="n">
        <v>1.00268204795252</v>
      </c>
      <c r="I675" s="0" t="n">
        <v>1.00403604329758</v>
      </c>
      <c r="J675" s="0" t="n">
        <v>1.00660093370951</v>
      </c>
      <c r="K675" s="0" t="n">
        <v>1.03113893820358</v>
      </c>
      <c r="L675" s="0" t="n">
        <v>1.00829889394874</v>
      </c>
      <c r="M675" s="0" t="n">
        <v>1.00138599691656</v>
      </c>
      <c r="N675" s="0" t="n">
        <v>0.998827786018749</v>
      </c>
      <c r="O675" s="0" t="n">
        <v>1.02823397469226</v>
      </c>
      <c r="Q675" s="0" t="n">
        <f aca="false">G675-1</f>
        <v>-0.00118945301252693</v>
      </c>
      <c r="R675" s="0" t="n">
        <f aca="false">H675-1</f>
        <v>0.00268204795252003</v>
      </c>
      <c r="S675" s="0" t="n">
        <f aca="false">I675-1</f>
        <v>0.00403604329757989</v>
      </c>
      <c r="T675" s="0" t="n">
        <f aca="false">J675-1</f>
        <v>0.00660093370951009</v>
      </c>
      <c r="U675" s="0" t="n">
        <f aca="false">K675-1</f>
        <v>0.03113893820358</v>
      </c>
      <c r="V675" s="0" t="n">
        <f aca="false">L675-1</f>
        <v>0.00829889394874006</v>
      </c>
      <c r="W675" s="0" t="n">
        <f aca="false">M675-1</f>
        <v>0.00138599691655994</v>
      </c>
      <c r="X675" s="0" t="n">
        <f aca="false">N675-1</f>
        <v>-0.00117221398125089</v>
      </c>
      <c r="Y675" s="0" t="n">
        <f aca="false">O675-1</f>
        <v>0.02823397469226</v>
      </c>
      <c r="AA675" s="0" t="n">
        <f aca="false">$D675+Q675</f>
        <v>1.02488976537958</v>
      </c>
      <c r="AB675" s="0" t="n">
        <f aca="false">$D675+R675</f>
        <v>1.02876126634463</v>
      </c>
      <c r="AC675" s="0" t="n">
        <f aca="false">$D675+S675</f>
        <v>1.03011526168969</v>
      </c>
      <c r="AD675" s="0" t="n">
        <f aca="false">$D675+T675</f>
        <v>1.03268015210162</v>
      </c>
      <c r="AE675" s="0" t="n">
        <f aca="false">$D675+U675</f>
        <v>1.05721815659569</v>
      </c>
      <c r="AF675" s="0" t="n">
        <f aca="false">$D675+V675</f>
        <v>1.03437811234085</v>
      </c>
      <c r="AG675" s="0" t="n">
        <f aca="false">$D675+W675</f>
        <v>1.02746521530867</v>
      </c>
      <c r="AH675" s="0" t="n">
        <f aca="false">$D675+X675</f>
        <v>1.02490700441086</v>
      </c>
      <c r="AI675" s="0" t="n">
        <f aca="false">$D675+Y675</f>
        <v>1.05431319308437</v>
      </c>
      <c r="AK675" s="0" t="n">
        <f aca="false">$C$4+$C$3*A675</f>
        <v>4728.24453655521</v>
      </c>
      <c r="AM675" s="1" t="n">
        <f aca="false">$AK675*AA675</f>
        <v>4845.92943372736</v>
      </c>
      <c r="AN675" s="1" t="n">
        <f aca="false">$AK675*AB675</f>
        <v>4864.23483701361</v>
      </c>
      <c r="AO675" s="1" t="n">
        <f aca="false">$AK675*AC675</f>
        <v>4870.63685810641</v>
      </c>
      <c r="AP675" s="1" t="n">
        <f aca="false">$AK675*AD675</f>
        <v>4882.76428718348</v>
      </c>
      <c r="AQ675" s="1" t="n">
        <f aca="false">$AK675*AE675</f>
        <v>4998.78597287054</v>
      </c>
      <c r="AR675" s="1" t="n">
        <f aca="false">$AK675*AF675</f>
        <v>4890.79265840791</v>
      </c>
      <c r="AS675" s="1" t="n">
        <f aca="false">$AK675*AG675</f>
        <v>4858.10679078374</v>
      </c>
      <c r="AT675" s="1" t="n">
        <f aca="false">$AK675*AH675</f>
        <v>4846.01094408281</v>
      </c>
      <c r="AU675" s="1" t="n">
        <f aca="false">$AK675*AI675</f>
        <v>4985.05059501925</v>
      </c>
      <c r="AW675" s="0" t="n">
        <f aca="false">$D675*G675</f>
        <v>1.0248587453747</v>
      </c>
      <c r="AX675" s="0" t="n">
        <f aca="false">$D675*H675</f>
        <v>1.02883121205892</v>
      </c>
      <c r="AY675" s="0" t="n">
        <f aca="false">$D675*I675</f>
        <v>1.03022051854429</v>
      </c>
      <c r="AZ675" s="0" t="n">
        <f aca="false">$D675*J675</f>
        <v>1.03285229929342</v>
      </c>
      <c r="BA675" s="0" t="n">
        <f aca="false">$D675*K675</f>
        <v>1.0580302357656</v>
      </c>
      <c r="BB675" s="0" t="n">
        <f aca="false">$D675*L675</f>
        <v>1.03459454100855</v>
      </c>
      <c r="BC675" s="0" t="n">
        <f aca="false">$D675*M675</f>
        <v>1.02750136102495</v>
      </c>
      <c r="BD675" s="0" t="n">
        <f aca="false">$D675*N675</f>
        <v>1.02487643398644</v>
      </c>
      <c r="BE675" s="0" t="n">
        <f aca="false">$D675*O675</f>
        <v>1.05504951307645</v>
      </c>
      <c r="BG675" s="1" t="n">
        <f aca="false">$AK675*AW675</f>
        <v>4845.78276355876</v>
      </c>
      <c r="BH675" s="1" t="n">
        <f aca="false">$AK675*AX675</f>
        <v>4864.56555745507</v>
      </c>
      <c r="BI675" s="1" t="n">
        <f aca="false">$AK675*AY675</f>
        <v>4871.1345382541</v>
      </c>
      <c r="BJ675" s="1" t="n">
        <f aca="false">$AK675*AZ675</f>
        <v>4883.57824120261</v>
      </c>
      <c r="BK675" s="1" t="n">
        <f aca="false">$AK675*BA675</f>
        <v>5002.62568176891</v>
      </c>
      <c r="BL675" s="1" t="n">
        <f aca="false">$AK675*BB675</f>
        <v>4891.81598607353</v>
      </c>
      <c r="BM675" s="1" t="n">
        <f aca="false">$AK675*BC675</f>
        <v>4858.27769656925</v>
      </c>
      <c r="BN675" s="1" t="n">
        <f aca="false">$AK675*BD675</f>
        <v>4845.86639964057</v>
      </c>
      <c r="BO675" s="1" t="n">
        <f aca="false">$AK675*BE675</f>
        <v>4988.53209599894</v>
      </c>
    </row>
    <row r="676" customFormat="false" ht="13.8" hidden="false" customHeight="false" outlineLevel="0" collapsed="false">
      <c r="A676" s="0" t="n">
        <f aca="false">A675+1</f>
        <v>670</v>
      </c>
      <c r="B676" s="0" t="n">
        <f aca="false">B675+1/12</f>
        <v>2007.74999999995</v>
      </c>
      <c r="C676" s="1" t="n">
        <f aca="false">AVERAGE(C674:C675)</f>
        <v>4933.375</v>
      </c>
      <c r="D676" s="0" t="n">
        <v>0.999064416475184</v>
      </c>
      <c r="E676" s="1" t="n">
        <v>4723.96061099927</v>
      </c>
      <c r="G676" s="0" t="n">
        <v>1.00268093296222</v>
      </c>
      <c r="H676" s="0" t="n">
        <v>0.993384732991166</v>
      </c>
      <c r="I676" s="0" t="n">
        <v>1.00449901429884</v>
      </c>
      <c r="J676" s="0" t="n">
        <v>1.00230141114337</v>
      </c>
      <c r="K676" s="0" t="n">
        <v>1.01250418285359</v>
      </c>
      <c r="L676" s="0" t="n">
        <v>1.00121433350915</v>
      </c>
      <c r="M676" s="0" t="n">
        <v>1.00105674796331</v>
      </c>
      <c r="N676" s="0" t="n">
        <v>0.990625034698894</v>
      </c>
      <c r="O676" s="0" t="n">
        <v>1.00031797849554</v>
      </c>
      <c r="Q676" s="0" t="n">
        <f aca="false">G676-1</f>
        <v>0.00268093296221994</v>
      </c>
      <c r="R676" s="0" t="n">
        <f aca="false">H676-1</f>
        <v>-0.00661526700883397</v>
      </c>
      <c r="S676" s="0" t="n">
        <f aca="false">I676-1</f>
        <v>0.00449901429883992</v>
      </c>
      <c r="T676" s="0" t="n">
        <f aca="false">J676-1</f>
        <v>0.0023014111433699</v>
      </c>
      <c r="U676" s="0" t="n">
        <f aca="false">K676-1</f>
        <v>0.0125041828535899</v>
      </c>
      <c r="V676" s="0" t="n">
        <f aca="false">L676-1</f>
        <v>0.0012143335091499</v>
      </c>
      <c r="W676" s="0" t="n">
        <f aca="false">M676-1</f>
        <v>0.0010567479633099</v>
      </c>
      <c r="X676" s="0" t="n">
        <f aca="false">N676-1</f>
        <v>-0.00937496530110593</v>
      </c>
      <c r="Y676" s="0" t="n">
        <f aca="false">O676-1</f>
        <v>0.00031797849554005</v>
      </c>
      <c r="AA676" s="0" t="n">
        <f aca="false">$D676+Q676</f>
        <v>1.0017453494374</v>
      </c>
      <c r="AB676" s="0" t="n">
        <f aca="false">$D676+R676</f>
        <v>0.99244914946635</v>
      </c>
      <c r="AC676" s="0" t="n">
        <f aca="false">$D676+S676</f>
        <v>1.00356343077402</v>
      </c>
      <c r="AD676" s="0" t="n">
        <f aca="false">$D676+T676</f>
        <v>1.00136582761855</v>
      </c>
      <c r="AE676" s="0" t="n">
        <f aca="false">$D676+U676</f>
        <v>1.01156859932877</v>
      </c>
      <c r="AF676" s="0" t="n">
        <f aca="false">$D676+V676</f>
        <v>1.00027874998433</v>
      </c>
      <c r="AG676" s="0" t="n">
        <f aca="false">$D676+W676</f>
        <v>1.00012116443849</v>
      </c>
      <c r="AH676" s="0" t="n">
        <f aca="false">$D676+X676</f>
        <v>0.989689451174078</v>
      </c>
      <c r="AI676" s="0" t="n">
        <f aca="false">$D676+Y676</f>
        <v>0.999382394970724</v>
      </c>
      <c r="AK676" s="0" t="n">
        <f aca="false">$C$4+$C$3*A676</f>
        <v>4728.38440955185</v>
      </c>
      <c r="AM676" s="1" t="n">
        <f aca="false">$AK676*AA676</f>
        <v>4736.63709262089</v>
      </c>
      <c r="AN676" s="1" t="n">
        <f aca="false">$AK676*AB676</f>
        <v>4692.68108560968</v>
      </c>
      <c r="AO676" s="1" t="n">
        <f aca="false">$AK676*AC676</f>
        <v>4745.23368006826</v>
      </c>
      <c r="AP676" s="1" t="n">
        <f aca="false">$AK676*AD676</f>
        <v>4734.84256756955</v>
      </c>
      <c r="AQ676" s="1" t="n">
        <f aca="false">$AK676*AE676</f>
        <v>4783.08519425837</v>
      </c>
      <c r="AR676" s="1" t="n">
        <f aca="false">$AK676*AF676</f>
        <v>4729.70244663193</v>
      </c>
      <c r="AS676" s="1" t="n">
        <f aca="false">$AK676*AG676</f>
        <v>4728.95732159381</v>
      </c>
      <c r="AT676" s="1" t="n">
        <f aca="false">$AK676*AH676</f>
        <v>4679.63217122943</v>
      </c>
      <c r="AU676" s="1" t="n">
        <f aca="false">$AK676*AI676</f>
        <v>4725.46413556016</v>
      </c>
      <c r="AW676" s="0" t="n">
        <f aca="false">$D676*G676</f>
        <v>1.00174284120069</v>
      </c>
      <c r="AX676" s="0" t="n">
        <f aca="false">$D676*H676</f>
        <v>0.992455338601176</v>
      </c>
      <c r="AY676" s="0" t="n">
        <f aca="false">$D676*I676</f>
        <v>1.00355922157037</v>
      </c>
      <c r="AZ676" s="0" t="n">
        <f aca="false">$D676*J676</f>
        <v>1.0013636744562</v>
      </c>
      <c r="BA676" s="0" t="n">
        <f aca="false">$D676*K676</f>
        <v>1.0115569006213</v>
      </c>
      <c r="BB676" s="0" t="n">
        <f aca="false">$D676*L676</f>
        <v>1.00027761387391</v>
      </c>
      <c r="BC676" s="0" t="n">
        <f aca="false">$D676*M676</f>
        <v>1.00012017576251</v>
      </c>
      <c r="BD676" s="0" t="n">
        <f aca="false">$D676*N676</f>
        <v>0.989698222237159</v>
      </c>
      <c r="BE676" s="0" t="n">
        <f aca="false">$D676*O676</f>
        <v>0.999382097475282</v>
      </c>
      <c r="BG676" s="1" t="n">
        <f aca="false">$AK676*AW676</f>
        <v>4736.62523271353</v>
      </c>
      <c r="BH676" s="1" t="n">
        <f aca="false">$AK676*AX676</f>
        <v>4692.7103502183</v>
      </c>
      <c r="BI676" s="1" t="n">
        <f aca="false">$AK676*AY676</f>
        <v>4745.21377733532</v>
      </c>
      <c r="BJ676" s="1" t="n">
        <f aca="false">$AK676*AZ676</f>
        <v>4734.83238659027</v>
      </c>
      <c r="BK676" s="1" t="n">
        <f aca="false">$AK676*BA676</f>
        <v>4783.02987827236</v>
      </c>
      <c r="BL676" s="1" t="n">
        <f aca="false">$AK676*BB676</f>
        <v>4729.69707466511</v>
      </c>
      <c r="BM676" s="1" t="n">
        <f aca="false">$AK676*BC676</f>
        <v>4728.9526467537</v>
      </c>
      <c r="BN676" s="1" t="n">
        <f aca="false">$AK676*BD676</f>
        <v>4679.67364418736</v>
      </c>
      <c r="BO676" s="1" t="n">
        <f aca="false">$AK676*BE676</f>
        <v>4725.46272888735</v>
      </c>
    </row>
    <row r="677" customFormat="false" ht="13.8" hidden="false" customHeight="false" outlineLevel="0" collapsed="false">
      <c r="A677" s="0" t="n">
        <f aca="false">A676+1</f>
        <v>671</v>
      </c>
      <c r="B677" s="0" t="n">
        <f aca="false">B676+1/12</f>
        <v>2007.83333333328</v>
      </c>
      <c r="C677" s="1" t="n">
        <f aca="false">AVERAGE(C675:C676)</f>
        <v>4914.3125</v>
      </c>
      <c r="D677" s="0" t="n">
        <v>0.972322202030784</v>
      </c>
      <c r="E677" s="1" t="n">
        <v>4597.64914276358</v>
      </c>
      <c r="G677" s="0" t="n">
        <v>1.00368537260204</v>
      </c>
      <c r="H677" s="0" t="n">
        <v>0.993287078947621</v>
      </c>
      <c r="I677" s="0" t="n">
        <v>0.993864933486644</v>
      </c>
      <c r="J677" s="0" t="n">
        <v>0.995944278205189</v>
      </c>
      <c r="K677" s="0" t="n">
        <v>0.9849148672507</v>
      </c>
      <c r="L677" s="0" t="n">
        <v>1.00209962024881</v>
      </c>
      <c r="M677" s="0" t="n">
        <v>0.990862190348228</v>
      </c>
      <c r="N677" s="0" t="n">
        <v>0.999175277265739</v>
      </c>
      <c r="O677" s="0" t="n">
        <v>0.989883314239173</v>
      </c>
      <c r="Q677" s="0" t="n">
        <f aca="false">G677-1</f>
        <v>0.00368537260204005</v>
      </c>
      <c r="R677" s="0" t="n">
        <f aca="false">H677-1</f>
        <v>-0.00671292105237897</v>
      </c>
      <c r="S677" s="0" t="n">
        <f aca="false">I677-1</f>
        <v>-0.00613506651335594</v>
      </c>
      <c r="T677" s="0" t="n">
        <f aca="false">J677-1</f>
        <v>-0.00405572179481095</v>
      </c>
      <c r="U677" s="0" t="n">
        <f aca="false">K677-1</f>
        <v>-0.0150851327493</v>
      </c>
      <c r="V677" s="0" t="n">
        <f aca="false">L677-1</f>
        <v>0.00209962024880994</v>
      </c>
      <c r="W677" s="0" t="n">
        <f aca="false">M677-1</f>
        <v>-0.00913780965177191</v>
      </c>
      <c r="X677" s="0" t="n">
        <f aca="false">N677-1</f>
        <v>-0.00082472273426093</v>
      </c>
      <c r="Y677" s="0" t="n">
        <f aca="false">O677-1</f>
        <v>-0.0101166857608269</v>
      </c>
      <c r="AA677" s="0" t="n">
        <f aca="false">$D677+Q677</f>
        <v>0.976007574632824</v>
      </c>
      <c r="AB677" s="0" t="n">
        <f aca="false">$D677+R677</f>
        <v>0.965609280978405</v>
      </c>
      <c r="AC677" s="0" t="n">
        <f aca="false">$D677+S677</f>
        <v>0.966187135517428</v>
      </c>
      <c r="AD677" s="0" t="n">
        <f aca="false">$D677+T677</f>
        <v>0.968266480235973</v>
      </c>
      <c r="AE677" s="0" t="n">
        <f aca="false">$D677+U677</f>
        <v>0.957237069281484</v>
      </c>
      <c r="AF677" s="0" t="n">
        <f aca="false">$D677+V677</f>
        <v>0.974421822279594</v>
      </c>
      <c r="AG677" s="0" t="n">
        <f aca="false">$D677+W677</f>
        <v>0.963184392379012</v>
      </c>
      <c r="AH677" s="0" t="n">
        <f aca="false">$D677+X677</f>
        <v>0.971497479296523</v>
      </c>
      <c r="AI677" s="0" t="n">
        <f aca="false">$D677+Y677</f>
        <v>0.962205516269957</v>
      </c>
      <c r="AK677" s="0" t="n">
        <f aca="false">$C$4+$C$3*A677</f>
        <v>4728.52428254849</v>
      </c>
      <c r="AM677" s="1" t="n">
        <f aca="false">$AK677*AA677</f>
        <v>4615.07551660256</v>
      </c>
      <c r="AN677" s="1" t="n">
        <f aca="false">$AK677*AB677</f>
        <v>4565.90693256057</v>
      </c>
      <c r="AO677" s="1" t="n">
        <f aca="false">$AK677*AC677</f>
        <v>4568.63933178013</v>
      </c>
      <c r="AP677" s="1" t="n">
        <f aca="false">$AK677*AD677</f>
        <v>4578.47156377355</v>
      </c>
      <c r="AQ677" s="1" t="n">
        <f aca="false">$AK677*AE677</f>
        <v>4526.31872625305</v>
      </c>
      <c r="AR677" s="1" t="n">
        <f aca="false">$AK677*AF677</f>
        <v>4607.57724809421</v>
      </c>
      <c r="AS677" s="1" t="n">
        <f aca="false">$AK677*AG677</f>
        <v>4554.44078793587</v>
      </c>
      <c r="AT677" s="1" t="n">
        <f aca="false">$AK677*AH677</f>
        <v>4593.74942128826</v>
      </c>
      <c r="AU677" s="1" t="n">
        <f aca="false">$AK677*AI677</f>
        <v>4549.8121484846</v>
      </c>
      <c r="AW677" s="0" t="n">
        <f aca="false">$D677*G677</f>
        <v>0.975905571634504</v>
      </c>
      <c r="AX677" s="0" t="n">
        <f aca="false">$D677*H677</f>
        <v>0.965795079851076</v>
      </c>
      <c r="AY677" s="0" t="n">
        <f aca="false">$D677*I677</f>
        <v>0.966356940648912</v>
      </c>
      <c r="AZ677" s="0" t="n">
        <f aca="false">$D677*J677</f>
        <v>0.968378733684429</v>
      </c>
      <c r="BA677" s="0" t="n">
        <f aca="false">$D677*K677</f>
        <v>0.957654592538058</v>
      </c>
      <c r="BB677" s="0" t="n">
        <f aca="false">$D677*L677</f>
        <v>0.974363709414535</v>
      </c>
      <c r="BC677" s="0" t="n">
        <f aca="false">$D677*M677</f>
        <v>0.963437306828435</v>
      </c>
      <c r="BD677" s="0" t="n">
        <f aca="false">$D677*N677</f>
        <v>0.971520305805743</v>
      </c>
      <c r="BE677" s="0" t="n">
        <f aca="false">$D677*O677</f>
        <v>0.962485523854563</v>
      </c>
      <c r="BG677" s="1" t="n">
        <f aca="false">$AK677*AW677</f>
        <v>4614.59319294811</v>
      </c>
      <c r="BH677" s="1" t="n">
        <f aca="false">$AK677*AX677</f>
        <v>4566.78548704167</v>
      </c>
      <c r="BI677" s="1" t="n">
        <f aca="false">$AK677*AY677</f>
        <v>4569.44225946765</v>
      </c>
      <c r="BJ677" s="1" t="n">
        <f aca="false">$AK677*AZ677</f>
        <v>4579.00235693038</v>
      </c>
      <c r="BK677" s="1" t="n">
        <f aca="false">$AK677*BA677</f>
        <v>4528.29299511028</v>
      </c>
      <c r="BL677" s="1" t="n">
        <f aca="false">$AK677*BB677</f>
        <v>4607.30246000065</v>
      </c>
      <c r="BM677" s="1" t="n">
        <f aca="false">$AK677*BC677</f>
        <v>4555.63670005137</v>
      </c>
      <c r="BN677" s="1" t="n">
        <f aca="false">$AK677*BD677</f>
        <v>4593.85735699139</v>
      </c>
      <c r="BO677" s="1" t="n">
        <f aca="false">$AK677*BE677</f>
        <v>4551.1361711477</v>
      </c>
    </row>
    <row r="678" customFormat="false" ht="13.8" hidden="false" customHeight="false" outlineLevel="0" collapsed="false">
      <c r="A678" s="0" t="n">
        <f aca="false">A677+1</f>
        <v>672</v>
      </c>
      <c r="B678" s="0" t="n">
        <f aca="false">B677+1/12</f>
        <v>2007.91666666662</v>
      </c>
      <c r="C678" s="1" t="n">
        <v>4597.384615</v>
      </c>
      <c r="D678" s="0" t="n">
        <v>0.964472427355383</v>
      </c>
      <c r="E678" s="1" t="n">
        <v>4560.666196247</v>
      </c>
      <c r="G678" s="0" t="n">
        <v>0.999673179222996</v>
      </c>
      <c r="H678" s="0" t="n">
        <v>0.988953558614577</v>
      </c>
      <c r="I678" s="0" t="n">
        <v>0.993450635940048</v>
      </c>
      <c r="J678" s="0" t="n">
        <v>1.00745234958979</v>
      </c>
      <c r="K678" s="0" t="n">
        <v>0.958848914460789</v>
      </c>
      <c r="L678" s="0" t="n">
        <v>1.00119495134223</v>
      </c>
      <c r="M678" s="0" t="n">
        <v>0.99761935952789</v>
      </c>
      <c r="N678" s="0" t="n">
        <v>1.00280748532454</v>
      </c>
      <c r="O678" s="0" t="n">
        <v>1.00043535196504</v>
      </c>
      <c r="Q678" s="0" t="n">
        <f aca="false">G678-1</f>
        <v>-0.000326820777003967</v>
      </c>
      <c r="R678" s="0" t="n">
        <f aca="false">H678-1</f>
        <v>-0.0110464413854229</v>
      </c>
      <c r="S678" s="0" t="n">
        <f aca="false">I678-1</f>
        <v>-0.00654936405995188</v>
      </c>
      <c r="T678" s="0" t="n">
        <f aca="false">J678-1</f>
        <v>0.00745234958979002</v>
      </c>
      <c r="U678" s="0" t="n">
        <f aca="false">K678-1</f>
        <v>-0.0411510855392109</v>
      </c>
      <c r="V678" s="0" t="n">
        <f aca="false">L678-1</f>
        <v>0.00119495134223002</v>
      </c>
      <c r="W678" s="0" t="n">
        <f aca="false">M678-1</f>
        <v>-0.00238064047210995</v>
      </c>
      <c r="X678" s="0" t="n">
        <f aca="false">N678-1</f>
        <v>0.00280748532453989</v>
      </c>
      <c r="Y678" s="0" t="n">
        <f aca="false">O678-1</f>
        <v>0.000435351965039965</v>
      </c>
      <c r="AA678" s="0" t="n">
        <f aca="false">$D678+Q678</f>
        <v>0.964145606578379</v>
      </c>
      <c r="AB678" s="0" t="n">
        <f aca="false">$D678+R678</f>
        <v>0.95342598596996</v>
      </c>
      <c r="AC678" s="0" t="n">
        <f aca="false">$D678+S678</f>
        <v>0.957923063295431</v>
      </c>
      <c r="AD678" s="0" t="n">
        <f aca="false">$D678+T678</f>
        <v>0.971924776945173</v>
      </c>
      <c r="AE678" s="0" t="n">
        <f aca="false">$D678+U678</f>
        <v>0.923321341816172</v>
      </c>
      <c r="AF678" s="0" t="n">
        <f aca="false">$D678+V678</f>
        <v>0.965667378697613</v>
      </c>
      <c r="AG678" s="0" t="n">
        <f aca="false">$D678+W678</f>
        <v>0.962091786883273</v>
      </c>
      <c r="AH678" s="0" t="n">
        <f aca="false">$D678+X678</f>
        <v>0.967279912679923</v>
      </c>
      <c r="AI678" s="0" t="n">
        <f aca="false">$D678+Y678</f>
        <v>0.964907779320423</v>
      </c>
      <c r="AK678" s="0" t="n">
        <f aca="false">$C$4+$C$3*A678</f>
        <v>4728.66415554513</v>
      </c>
      <c r="AM678" s="1" t="n">
        <f aca="false">$AK678*AA678</f>
        <v>4559.12077055349</v>
      </c>
      <c r="AN678" s="1" t="n">
        <f aca="false">$AK678*AB678</f>
        <v>4508.43128482142</v>
      </c>
      <c r="AO678" s="1" t="n">
        <f aca="false">$AK678*AC678</f>
        <v>4529.69645317509</v>
      </c>
      <c r="AP678" s="1" t="n">
        <f aca="false">$AK678*AD678</f>
        <v>4595.90585462683</v>
      </c>
      <c r="AQ678" s="1" t="n">
        <f aca="false">$AK678*AE678</f>
        <v>4366.07653309596</v>
      </c>
      <c r="AR678" s="1" t="n">
        <f aca="false">$AK678*AF678</f>
        <v>4566.31671982662</v>
      </c>
      <c r="AS678" s="1" t="n">
        <f aca="false">$AK678*AG678</f>
        <v>4549.40894697929</v>
      </c>
      <c r="AT678" s="1" t="n">
        <f aca="false">$AK678*AH678</f>
        <v>4573.94185146837</v>
      </c>
      <c r="AU678" s="1" t="n">
        <f aca="false">$AK678*AI678</f>
        <v>4562.72482947913</v>
      </c>
      <c r="AW678" s="0" t="n">
        <f aca="false">$D678*G678</f>
        <v>0.964157217727276</v>
      </c>
      <c r="AX678" s="0" t="n">
        <f aca="false">$D678*H678</f>
        <v>0.953818439218745</v>
      </c>
      <c r="AY678" s="0" t="n">
        <f aca="false">$D678*I678</f>
        <v>0.958155746302847</v>
      </c>
      <c r="AZ678" s="0" t="n">
        <f aca="false">$D678*J678</f>
        <v>0.971660013053749</v>
      </c>
      <c r="BA678" s="0" t="n">
        <f aca="false">$D678*K678</f>
        <v>0.924783339997071</v>
      </c>
      <c r="BB678" s="0" t="n">
        <f aca="false">$D678*L678</f>
        <v>0.965624924976995</v>
      </c>
      <c r="BC678" s="0" t="n">
        <f aca="false">$D678*M678</f>
        <v>0.962176365260587</v>
      </c>
      <c r="BD678" s="0" t="n">
        <f aca="false">$D678*N678</f>
        <v>0.967180169541107</v>
      </c>
      <c r="BE678" s="0" t="n">
        <f aca="false">$D678*O678</f>
        <v>0.964892312321859</v>
      </c>
      <c r="BG678" s="1" t="n">
        <f aca="false">$AK678*AW678</f>
        <v>4559.17567577709</v>
      </c>
      <c r="BH678" s="1" t="n">
        <f aca="false">$AK678*AX678</f>
        <v>4510.28706443168</v>
      </c>
      <c r="BI678" s="1" t="n">
        <f aca="false">$AK678*AY678</f>
        <v>4530.79673297186</v>
      </c>
      <c r="BJ678" s="1" t="n">
        <f aca="false">$AK678*AZ678</f>
        <v>4594.65387510377</v>
      </c>
      <c r="BK678" s="1" t="n">
        <f aca="false">$AK678*BA678</f>
        <v>4372.98983148945</v>
      </c>
      <c r="BL678" s="1" t="n">
        <f aca="false">$AK678*BB678</f>
        <v>4566.11597043967</v>
      </c>
      <c r="BM678" s="1" t="n">
        <f aca="false">$AK678*BC678</f>
        <v>4549.80888972043</v>
      </c>
      <c r="BN678" s="1" t="n">
        <f aca="false">$AK678*BD678</f>
        <v>4573.47019966309</v>
      </c>
      <c r="BO678" s="1" t="n">
        <f aca="false">$AK678*BE678</f>
        <v>4562.65169123743</v>
      </c>
    </row>
    <row r="679" customFormat="false" ht="13.8" hidden="false" customHeight="false" outlineLevel="0" collapsed="false">
      <c r="A679" s="0" t="n">
        <f aca="false">A678+1</f>
        <v>673</v>
      </c>
      <c r="B679" s="0" t="n">
        <f aca="false">B678+1/12</f>
        <v>2007.99999999995</v>
      </c>
      <c r="C679" s="1" t="n">
        <v>4465.0625</v>
      </c>
      <c r="D679" s="0" t="n">
        <v>0.938407838831965</v>
      </c>
      <c r="E679" s="1" t="n">
        <v>4437.54676868377</v>
      </c>
      <c r="G679" s="0" t="n">
        <v>0.995949214820857</v>
      </c>
      <c r="H679" s="0" t="n">
        <v>0.995371913010202</v>
      </c>
      <c r="I679" s="0" t="n">
        <v>0.997314789588545</v>
      </c>
      <c r="J679" s="0" t="n">
        <v>0.998407378156819</v>
      </c>
      <c r="K679" s="0" t="n">
        <v>0.942128519563142</v>
      </c>
      <c r="L679" s="0" t="n">
        <v>1.00002322673152</v>
      </c>
      <c r="M679" s="0" t="n">
        <v>0.999232604465246</v>
      </c>
      <c r="N679" s="0" t="n">
        <v>0.990702703458915</v>
      </c>
      <c r="O679" s="0" t="n">
        <v>0.967277178765559</v>
      </c>
      <c r="Q679" s="0" t="n">
        <f aca="false">G679-1</f>
        <v>-0.00405078517914292</v>
      </c>
      <c r="R679" s="0" t="n">
        <f aca="false">H679-1</f>
        <v>-0.00462808698979789</v>
      </c>
      <c r="S679" s="0" t="n">
        <f aca="false">I679-1</f>
        <v>-0.00268521041145497</v>
      </c>
      <c r="T679" s="0" t="n">
        <f aca="false">J679-1</f>
        <v>-0.00159262184318087</v>
      </c>
      <c r="U679" s="0" t="n">
        <f aca="false">K679-1</f>
        <v>-0.057871480436858</v>
      </c>
      <c r="V679" s="0" t="n">
        <f aca="false">L679-1</f>
        <v>2.32267315201096E-005</v>
      </c>
      <c r="W679" s="0" t="n">
        <f aca="false">M679-1</f>
        <v>-0.000767395534753912</v>
      </c>
      <c r="X679" s="0" t="n">
        <f aca="false">N679-1</f>
        <v>-0.00929729654108491</v>
      </c>
      <c r="Y679" s="0" t="n">
        <f aca="false">O679-1</f>
        <v>-0.0327228212344409</v>
      </c>
      <c r="AA679" s="0" t="n">
        <f aca="false">$D679+Q679</f>
        <v>0.934357053652822</v>
      </c>
      <c r="AB679" s="0" t="n">
        <f aca="false">$D679+R679</f>
        <v>0.933779751842167</v>
      </c>
      <c r="AC679" s="0" t="n">
        <f aca="false">$D679+S679</f>
        <v>0.93572262842051</v>
      </c>
      <c r="AD679" s="0" t="n">
        <f aca="false">$D679+T679</f>
        <v>0.936815216988784</v>
      </c>
      <c r="AE679" s="0" t="n">
        <f aca="false">$D679+U679</f>
        <v>0.880536358395107</v>
      </c>
      <c r="AF679" s="0" t="n">
        <f aca="false">$D679+V679</f>
        <v>0.938431065563485</v>
      </c>
      <c r="AG679" s="0" t="n">
        <f aca="false">$D679+W679</f>
        <v>0.937640443297211</v>
      </c>
      <c r="AH679" s="0" t="n">
        <f aca="false">$D679+X679</f>
        <v>0.92911054229088</v>
      </c>
      <c r="AI679" s="0" t="n">
        <f aca="false">$D679+Y679</f>
        <v>0.905685017597524</v>
      </c>
      <c r="AK679" s="0" t="n">
        <f aca="false">$C$4+$C$3*A679</f>
        <v>4728.80402854177</v>
      </c>
      <c r="AM679" s="1" t="n">
        <f aca="false">$AK679*AA679</f>
        <v>4418.39139940988</v>
      </c>
      <c r="AN679" s="1" t="n">
        <f aca="false">$AK679*AB679</f>
        <v>4415.66145228197</v>
      </c>
      <c r="AO679" s="1" t="n">
        <f aca="false">$AK679*AC679</f>
        <v>4424.8489348726</v>
      </c>
      <c r="AP679" s="1" t="n">
        <f aca="false">$AK679*AD679</f>
        <v>4430.01557209579</v>
      </c>
      <c r="AQ679" s="1" t="n">
        <f aca="false">$AK679*AE679</f>
        <v>4163.88387885628</v>
      </c>
      <c r="AR679" s="1" t="n">
        <f aca="false">$AK679*AF679</f>
        <v>4437.65660334535</v>
      </c>
      <c r="AS679" s="1" t="n">
        <f aca="false">$AK679*AG679</f>
        <v>4433.91790558754</v>
      </c>
      <c r="AT679" s="1" t="n">
        <f aca="false">$AK679*AH679</f>
        <v>4393.58167534574</v>
      </c>
      <c r="AU679" s="1" t="n">
        <f aca="false">$AK679*AI679</f>
        <v>4282.80695980509</v>
      </c>
      <c r="AW679" s="0" t="n">
        <f aca="false">$D679*G679</f>
        <v>0.934606550266433</v>
      </c>
      <c r="AX679" s="0" t="n">
        <f aca="false">$D679*H679</f>
        <v>0.934064805721942</v>
      </c>
      <c r="AY679" s="0" t="n">
        <f aca="false">$D679*I679</f>
        <v>0.935888016332942</v>
      </c>
      <c r="AZ679" s="0" t="n">
        <f aca="false">$D679*J679</f>
        <v>0.936913310010029</v>
      </c>
      <c r="BA679" s="0" t="n">
        <f aca="false">$D679*K679</f>
        <v>0.884100787945207</v>
      </c>
      <c r="BB679" s="0" t="n">
        <f aca="false">$D679*L679</f>
        <v>0.938429634978894</v>
      </c>
      <c r="BC679" s="0" t="n">
        <f aca="false">$D679*M679</f>
        <v>0.937687708846667</v>
      </c>
      <c r="BD679" s="0" t="n">
        <f aca="false">$D679*N679</f>
        <v>0.929683182877866</v>
      </c>
      <c r="BE679" s="0" t="n">
        <f aca="false">$D679*O679</f>
        <v>0.907700486876869</v>
      </c>
      <c r="BG679" s="1" t="n">
        <f aca="false">$AK679*AW679</f>
        <v>4419.57122000143</v>
      </c>
      <c r="BH679" s="1" t="n">
        <f aca="false">$AK679*AX679</f>
        <v>4417.009416217</v>
      </c>
      <c r="BI679" s="1" t="n">
        <f aca="false">$AK679*AY679</f>
        <v>4425.63102189918</v>
      </c>
      <c r="BJ679" s="1" t="n">
        <f aca="false">$AK679*AZ679</f>
        <v>4430.47943476983</v>
      </c>
      <c r="BK679" s="1" t="n">
        <f aca="false">$AK679*BA679</f>
        <v>4180.73936767224</v>
      </c>
      <c r="BL679" s="1" t="n">
        <f aca="false">$AK679*BB679</f>
        <v>4437.64983839117</v>
      </c>
      <c r="BM679" s="1" t="n">
        <f aca="false">$AK679*BC679</f>
        <v>4434.14141510822</v>
      </c>
      <c r="BN679" s="1" t="n">
        <f aca="false">$AK679*BD679</f>
        <v>4396.28958046038</v>
      </c>
      <c r="BO679" s="1" t="n">
        <f aca="false">$AK679*BE679</f>
        <v>4292.33771905266</v>
      </c>
    </row>
    <row r="680" customFormat="false" ht="13.8" hidden="false" customHeight="false" outlineLevel="0" collapsed="false">
      <c r="A680" s="0" t="n">
        <f aca="false">A679+1</f>
        <v>674</v>
      </c>
      <c r="B680" s="0" t="n">
        <f aca="false">B679+1/12</f>
        <v>2008.08333333328</v>
      </c>
      <c r="C680" s="1" t="n">
        <v>4422.181818</v>
      </c>
      <c r="D680" s="0" t="n">
        <v>0.955313020834816</v>
      </c>
      <c r="E680" s="1" t="n">
        <v>4517.62168393704</v>
      </c>
      <c r="G680" s="0" t="n">
        <v>0.99909743072829</v>
      </c>
      <c r="H680" s="0" t="n">
        <v>1.00258239600649</v>
      </c>
      <c r="I680" s="0" t="n">
        <v>1.00764746843387</v>
      </c>
      <c r="J680" s="0" t="n">
        <v>0.999055925604113</v>
      </c>
      <c r="K680" s="0" t="n">
        <v>0.95681472930064</v>
      </c>
      <c r="L680" s="0" t="n">
        <v>1.00812999241191</v>
      </c>
      <c r="M680" s="0" t="n">
        <v>0.999025824027796</v>
      </c>
      <c r="N680" s="0" t="n">
        <v>0.99113297144204</v>
      </c>
      <c r="O680" s="0" t="n">
        <v>0.96450266637048</v>
      </c>
      <c r="Q680" s="0" t="n">
        <f aca="false">G680-1</f>
        <v>-0.000902569271709952</v>
      </c>
      <c r="R680" s="0" t="n">
        <f aca="false">H680-1</f>
        <v>0.00258239600648991</v>
      </c>
      <c r="S680" s="0" t="n">
        <f aca="false">I680-1</f>
        <v>0.0076474684338701</v>
      </c>
      <c r="T680" s="0" t="n">
        <f aca="false">J680-1</f>
        <v>-0.000944074395886951</v>
      </c>
      <c r="U680" s="0" t="n">
        <f aca="false">K680-1</f>
        <v>-0.04318527069936</v>
      </c>
      <c r="V680" s="0" t="n">
        <f aca="false">L680-1</f>
        <v>0.00812999241191004</v>
      </c>
      <c r="W680" s="0" t="n">
        <f aca="false">M680-1</f>
        <v>-0.00097417597220395</v>
      </c>
      <c r="X680" s="0" t="n">
        <f aca="false">N680-1</f>
        <v>-0.00886702855795996</v>
      </c>
      <c r="Y680" s="0" t="n">
        <f aca="false">O680-1</f>
        <v>-0.03549733362952</v>
      </c>
      <c r="AA680" s="0" t="n">
        <f aca="false">$D680+Q680</f>
        <v>0.954410451563106</v>
      </c>
      <c r="AB680" s="0" t="n">
        <f aca="false">$D680+R680</f>
        <v>0.957895416841306</v>
      </c>
      <c r="AC680" s="0" t="n">
        <f aca="false">$D680+S680</f>
        <v>0.962960489268686</v>
      </c>
      <c r="AD680" s="0" t="n">
        <f aca="false">$D680+T680</f>
        <v>0.954368946438929</v>
      </c>
      <c r="AE680" s="0" t="n">
        <f aca="false">$D680+U680</f>
        <v>0.912127750135456</v>
      </c>
      <c r="AF680" s="0" t="n">
        <f aca="false">$D680+V680</f>
        <v>0.963443013246726</v>
      </c>
      <c r="AG680" s="0" t="n">
        <f aca="false">$D680+W680</f>
        <v>0.954338844862612</v>
      </c>
      <c r="AH680" s="0" t="n">
        <f aca="false">$D680+X680</f>
        <v>0.946445992276856</v>
      </c>
      <c r="AI680" s="0" t="n">
        <f aca="false">$D680+Y680</f>
        <v>0.919815687205296</v>
      </c>
      <c r="AK680" s="0" t="n">
        <f aca="false">$C$4+$C$3*A680</f>
        <v>4728.94390153841</v>
      </c>
      <c r="AM680" s="1" t="n">
        <f aca="false">$AK680*AA680</f>
        <v>4513.35348448387</v>
      </c>
      <c r="AN680" s="1" t="n">
        <f aca="false">$AK680*AB680</f>
        <v>4529.83368978328</v>
      </c>
      <c r="AO680" s="1" t="n">
        <f aca="false">$AK680*AC680</f>
        <v>4553.78613314959</v>
      </c>
      <c r="AP680" s="1" t="n">
        <f aca="false">$AK680*AD680</f>
        <v>4513.15720908001</v>
      </c>
      <c r="AQ680" s="1" t="n">
        <f aca="false">$AK680*AE680</f>
        <v>4313.40096142701</v>
      </c>
      <c r="AR680" s="1" t="n">
        <f aca="false">$AK680*AF680</f>
        <v>4556.06796197289</v>
      </c>
      <c r="AS680" s="1" t="n">
        <f aca="false">$AK680*AG680</f>
        <v>4513.01486041426</v>
      </c>
      <c r="AT680" s="1" t="n">
        <f aca="false">$AK680*AH680</f>
        <v>4475.6900033131</v>
      </c>
      <c r="AU680" s="1" t="n">
        <f aca="false">$AK680*AI680</f>
        <v>4349.75678454884</v>
      </c>
      <c r="AW680" s="0" t="n">
        <f aca="false">$D680*G680</f>
        <v>0.954450784657346</v>
      </c>
      <c r="AX680" s="0" t="n">
        <f aca="false">$D680*H680</f>
        <v>0.957780017364768</v>
      </c>
      <c r="AY680" s="0" t="n">
        <f aca="false">$D680*I680</f>
        <v>0.962618747006115</v>
      </c>
      <c r="AZ680" s="0" t="n">
        <f aca="false">$D680*J680</f>
        <v>0.954411134271788</v>
      </c>
      <c r="BA680" s="0" t="n">
        <f aca="false">$D680*K680</f>
        <v>0.914057569427441</v>
      </c>
      <c r="BB680" s="0" t="n">
        <f aca="false">$D680*L680</f>
        <v>0.963079708445202</v>
      </c>
      <c r="BC680" s="0" t="n">
        <f aca="false">$D680*M680</f>
        <v>0.954382377843985</v>
      </c>
      <c r="BD680" s="0" t="n">
        <f aca="false">$D680*N680</f>
        <v>0.946842232997283</v>
      </c>
      <c r="BE680" s="0" t="n">
        <f aca="false">$D680*O680</f>
        <v>0.921401955813618</v>
      </c>
      <c r="BG680" s="1" t="n">
        <f aca="false">$AK680*AW680</f>
        <v>4513.5442174239</v>
      </c>
      <c r="BH680" s="1" t="n">
        <f aca="false">$AK680*AX680</f>
        <v>4529.28797213247</v>
      </c>
      <c r="BI680" s="1" t="n">
        <f aca="false">$AK680*AY680</f>
        <v>4552.17005316111</v>
      </c>
      <c r="BJ680" s="1" t="n">
        <f aca="false">$AK680*AZ680</f>
        <v>4513.35671297493</v>
      </c>
      <c r="BK680" s="1" t="n">
        <f aca="false">$AK680*BA680</f>
        <v>4322.52696859892</v>
      </c>
      <c r="BL680" s="1" t="n">
        <f aca="false">$AK680*BB680</f>
        <v>4554.34991394732</v>
      </c>
      <c r="BM680" s="1" t="n">
        <f aca="false">$AK680*BC680</f>
        <v>4513.22072544104</v>
      </c>
      <c r="BN680" s="1" t="n">
        <f aca="false">$AK680*BD680</f>
        <v>4477.56380345151</v>
      </c>
      <c r="BO680" s="1" t="n">
        <f aca="false">$AK680*BE680</f>
        <v>4357.25815981037</v>
      </c>
    </row>
    <row r="681" customFormat="false" ht="13.8" hidden="false" customHeight="false" outlineLevel="0" collapsed="false">
      <c r="A681" s="0" t="n">
        <f aca="false">A680+1</f>
        <v>675</v>
      </c>
      <c r="B681" s="0" t="n">
        <f aca="false">B680+1/12</f>
        <v>2008.16666666662</v>
      </c>
      <c r="C681" s="1" t="n">
        <v>4519.6</v>
      </c>
      <c r="D681" s="0" t="n">
        <v>1.00292005349109</v>
      </c>
      <c r="E681" s="1" t="n">
        <v>4742.89295212054</v>
      </c>
      <c r="G681" s="0" t="n">
        <v>0.997377397559013</v>
      </c>
      <c r="H681" s="0" t="n">
        <v>1.0060506273819</v>
      </c>
      <c r="I681" s="0" t="n">
        <v>0.99925243347829</v>
      </c>
      <c r="J681" s="0" t="n">
        <v>1.00441023230626</v>
      </c>
      <c r="K681" s="0" t="n">
        <v>0.998267236811313</v>
      </c>
      <c r="L681" s="0" t="n">
        <v>1.00027898852381</v>
      </c>
      <c r="M681" s="0" t="n">
        <v>0.994259533645768</v>
      </c>
      <c r="N681" s="0" t="n">
        <v>1.00068056268862</v>
      </c>
      <c r="O681" s="0" t="n">
        <v>0.988831911453974</v>
      </c>
      <c r="Q681" s="0" t="n">
        <f aca="false">G681-1</f>
        <v>-0.00262260244098689</v>
      </c>
      <c r="R681" s="0" t="n">
        <f aca="false">H681-1</f>
        <v>0.0060506273819001</v>
      </c>
      <c r="S681" s="0" t="n">
        <f aca="false">I681-1</f>
        <v>-0.000747566521710041</v>
      </c>
      <c r="T681" s="0" t="n">
        <f aca="false">J681-1</f>
        <v>0.00441023230626003</v>
      </c>
      <c r="U681" s="0" t="n">
        <f aca="false">K681-1</f>
        <v>-0.00173276318868687</v>
      </c>
      <c r="V681" s="0" t="n">
        <f aca="false">L681-1</f>
        <v>0.00027898852380992</v>
      </c>
      <c r="W681" s="0" t="n">
        <f aca="false">M681-1</f>
        <v>-0.00574046635423198</v>
      </c>
      <c r="X681" s="0" t="n">
        <f aca="false">N681-1</f>
        <v>0.000680562688619935</v>
      </c>
      <c r="Y681" s="0" t="n">
        <f aca="false">O681-1</f>
        <v>-0.0111680885460259</v>
      </c>
      <c r="AA681" s="0" t="n">
        <f aca="false">$D681+Q681</f>
        <v>1.0002974510501</v>
      </c>
      <c r="AB681" s="0" t="n">
        <f aca="false">$D681+R681</f>
        <v>1.00897068087299</v>
      </c>
      <c r="AC681" s="0" t="n">
        <f aca="false">$D681+S681</f>
        <v>1.00217248696938</v>
      </c>
      <c r="AD681" s="0" t="n">
        <f aca="false">$D681+T681</f>
        <v>1.00733028579735</v>
      </c>
      <c r="AE681" s="0" t="n">
        <f aca="false">$D681+U681</f>
        <v>1.0011872903024</v>
      </c>
      <c r="AF681" s="0" t="n">
        <f aca="false">$D681+V681</f>
        <v>1.0031990420149</v>
      </c>
      <c r="AG681" s="0" t="n">
        <f aca="false">$D681+W681</f>
        <v>0.997179587136858</v>
      </c>
      <c r="AH681" s="0" t="n">
        <f aca="false">$D681+X681</f>
        <v>1.00360061617971</v>
      </c>
      <c r="AI681" s="0" t="n">
        <f aca="false">$D681+Y681</f>
        <v>0.991751964945064</v>
      </c>
      <c r="AK681" s="0" t="n">
        <f aca="false">$C$4+$C$3*A681</f>
        <v>4729.08377453505</v>
      </c>
      <c r="AM681" s="1" t="n">
        <f aca="false">$AK681*AA681</f>
        <v>4730.49044546981</v>
      </c>
      <c r="AN681" s="1" t="n">
        <f aca="false">$AK681*AB681</f>
        <v>4771.50687589804</v>
      </c>
      <c r="AO681" s="1" t="n">
        <f aca="false">$AK681*AC681</f>
        <v>4739.35764741233</v>
      </c>
      <c r="AP681" s="1" t="n">
        <f aca="false">$AK681*AD681</f>
        <v>4763.749310162</v>
      </c>
      <c r="AQ681" s="1" t="n">
        <f aca="false">$AK681*AE681</f>
        <v>4734.6985698398</v>
      </c>
      <c r="AR681" s="1" t="n">
        <f aca="false">$AK681*AF681</f>
        <v>4744.21231222177</v>
      </c>
      <c r="AS681" s="1" t="n">
        <f aca="false">$AK681*AG681</f>
        <v>4715.74580582647</v>
      </c>
      <c r="AT681" s="1" t="n">
        <f aca="false">$AK681*AH681</f>
        <v>4746.11139008884</v>
      </c>
      <c r="AU681" s="1" t="n">
        <f aca="false">$AK681*AI681</f>
        <v>4690.07812578495</v>
      </c>
      <c r="AW681" s="0" t="n">
        <f aca="false">$D681*G681</f>
        <v>1.00028979291069</v>
      </c>
      <c r="AX681" s="0" t="n">
        <f aca="false">$D681*H681</f>
        <v>1.0089883490286</v>
      </c>
      <c r="AY681" s="0" t="n">
        <f aca="false">$D681*I681</f>
        <v>1.00217030403515</v>
      </c>
      <c r="AZ681" s="0" t="n">
        <f aca="false">$D681*J681</f>
        <v>1.00734316391159</v>
      </c>
      <c r="BA681" s="0" t="n">
        <f aca="false">$D681*K681</f>
        <v>1.0011822305412</v>
      </c>
      <c r="BB681" s="0" t="n">
        <f aca="false">$D681*L681</f>
        <v>1.00319985667631</v>
      </c>
      <c r="BC681" s="0" t="n">
        <f aca="false">$D681*M681</f>
        <v>0.99716282466804</v>
      </c>
      <c r="BD681" s="0" t="n">
        <f aca="false">$D681*N681</f>
        <v>1.00360260345916</v>
      </c>
      <c r="BE681" s="0" t="n">
        <f aca="false">$D681*O681</f>
        <v>0.991719353529116</v>
      </c>
      <c r="BG681" s="1" t="n">
        <f aca="false">$AK681*AW681</f>
        <v>4730.45422948696</v>
      </c>
      <c r="BH681" s="1" t="n">
        <f aca="false">$AK681*AX681</f>
        <v>4771.59043008606</v>
      </c>
      <c r="BI681" s="1" t="n">
        <f aca="false">$AK681*AY681</f>
        <v>4739.34732413348</v>
      </c>
      <c r="BJ681" s="1" t="n">
        <f aca="false">$AK681*AZ681</f>
        <v>4763.81021184311</v>
      </c>
      <c r="BK681" s="1" t="n">
        <f aca="false">$AK681*BA681</f>
        <v>4734.67464180522</v>
      </c>
      <c r="BL681" s="1" t="n">
        <f aca="false">$AK681*BB681</f>
        <v>4744.21616482384</v>
      </c>
      <c r="BM681" s="1" t="n">
        <f aca="false">$AK681*BC681</f>
        <v>4715.66653470716</v>
      </c>
      <c r="BN681" s="1" t="n">
        <f aca="false">$AK681*BD681</f>
        <v>4746.12078809987</v>
      </c>
      <c r="BO681" s="1" t="n">
        <f aca="false">$AK681*BE681</f>
        <v>4689.92390366693</v>
      </c>
    </row>
    <row r="682" customFormat="false" ht="13.8" hidden="false" customHeight="false" outlineLevel="0" collapsed="false">
      <c r="A682" s="0" t="n">
        <f aca="false">A681+1</f>
        <v>676</v>
      </c>
      <c r="B682" s="0" t="n">
        <f aca="false">B681+1/12</f>
        <v>2008.24999999995</v>
      </c>
      <c r="C682" s="1" t="n">
        <v>4742.714286</v>
      </c>
      <c r="D682" s="0" t="n">
        <v>1.01498832518871</v>
      </c>
      <c r="E682" s="1" t="n">
        <v>4800.10678945103</v>
      </c>
      <c r="G682" s="0" t="n">
        <v>1.00063501729003</v>
      </c>
      <c r="H682" s="0" t="n">
        <v>1.00384039552212</v>
      </c>
      <c r="I682" s="0" t="n">
        <v>0.997795748989031</v>
      </c>
      <c r="J682" s="0" t="n">
        <v>0.999638146597783</v>
      </c>
      <c r="K682" s="0" t="n">
        <v>1.00806530314133</v>
      </c>
      <c r="L682" s="0" t="n">
        <v>0.999920117096781</v>
      </c>
      <c r="M682" s="0" t="n">
        <v>0.989834503768638</v>
      </c>
      <c r="N682" s="0" t="n">
        <v>1.00286308400847</v>
      </c>
      <c r="O682" s="0" t="n">
        <v>0.97412329853514</v>
      </c>
      <c r="Q682" s="0" t="n">
        <f aca="false">G682-1</f>
        <v>0.000635017290030016</v>
      </c>
      <c r="R682" s="0" t="n">
        <f aca="false">H682-1</f>
        <v>0.00384039552212001</v>
      </c>
      <c r="S682" s="0" t="n">
        <f aca="false">I682-1</f>
        <v>-0.00220425101096888</v>
      </c>
      <c r="T682" s="0" t="n">
        <f aca="false">J682-1</f>
        <v>-0.000361853402216949</v>
      </c>
      <c r="U682" s="0" t="n">
        <f aca="false">K682-1</f>
        <v>0.00806530314133003</v>
      </c>
      <c r="V682" s="0" t="n">
        <f aca="false">L682-1</f>
        <v>-7.98829032189197E-005</v>
      </c>
      <c r="W682" s="0" t="n">
        <f aca="false">M682-1</f>
        <v>-0.0101654962313619</v>
      </c>
      <c r="X682" s="0" t="n">
        <f aca="false">N682-1</f>
        <v>0.00286308400847002</v>
      </c>
      <c r="Y682" s="0" t="n">
        <f aca="false">O682-1</f>
        <v>-0.02587670146486</v>
      </c>
      <c r="AA682" s="0" t="n">
        <f aca="false">$D682+Q682</f>
        <v>1.01562334247874</v>
      </c>
      <c r="AB682" s="0" t="n">
        <f aca="false">$D682+R682</f>
        <v>1.01882872071083</v>
      </c>
      <c r="AC682" s="0" t="n">
        <f aca="false">$D682+S682</f>
        <v>1.01278407417774</v>
      </c>
      <c r="AD682" s="0" t="n">
        <f aca="false">$D682+T682</f>
        <v>1.01462647178649</v>
      </c>
      <c r="AE682" s="0" t="n">
        <f aca="false">$D682+U682</f>
        <v>1.02305362833004</v>
      </c>
      <c r="AF682" s="0" t="n">
        <f aca="false">$D682+V682</f>
        <v>1.01490844228549</v>
      </c>
      <c r="AG682" s="0" t="n">
        <f aca="false">$D682+W682</f>
        <v>1.00482282895735</v>
      </c>
      <c r="AH682" s="0" t="n">
        <f aca="false">$D682+X682</f>
        <v>1.01785140919718</v>
      </c>
      <c r="AI682" s="0" t="n">
        <f aca="false">$D682+Y682</f>
        <v>0.98911162372385</v>
      </c>
      <c r="AK682" s="0" t="n">
        <f aca="false">$C$4+$C$3*A682</f>
        <v>4729.22364753169</v>
      </c>
      <c r="AM682" s="1" t="n">
        <f aca="false">$AK682*AA682</f>
        <v>4803.10992823563</v>
      </c>
      <c r="AN682" s="1" t="n">
        <f aca="false">$AK682*AB682</f>
        <v>4818.26887877011</v>
      </c>
      <c r="AO682" s="1" t="n">
        <f aca="false">$AK682*AC682</f>
        <v>4789.68239344486</v>
      </c>
      <c r="AP682" s="1" t="n">
        <f aca="false">$AK682*AD682</f>
        <v>4798.39550378432</v>
      </c>
      <c r="AQ682" s="1" t="n">
        <f aca="false">$AK682*AE682</f>
        <v>4838.24941179152</v>
      </c>
      <c r="AR682" s="1" t="n">
        <f aca="false">$AK682*AF682</f>
        <v>4799.72900533609</v>
      </c>
      <c r="AS682" s="1" t="n">
        <f aca="false">$AK682*AG682</f>
        <v>4752.03188428478</v>
      </c>
      <c r="AT682" s="1" t="n">
        <f aca="false">$AK682*AH682</f>
        <v>4813.64695404876</v>
      </c>
      <c r="AU682" s="1" t="n">
        <f aca="false">$AK682*AI682</f>
        <v>4677.7300809633</v>
      </c>
      <c r="AW682" s="0" t="n">
        <f aca="false">$D682*G682</f>
        <v>1.01563286032438</v>
      </c>
      <c r="AX682" s="0" t="n">
        <f aca="false">$D682*H682</f>
        <v>1.01888628180777</v>
      </c>
      <c r="AY682" s="0" t="n">
        <f aca="false">$D682*I682</f>
        <v>1.01275103614679</v>
      </c>
      <c r="AZ682" s="0" t="n">
        <f aca="false">$D682*J682</f>
        <v>1.01462104821003</v>
      </c>
      <c r="BA682" s="0" t="n">
        <f aca="false">$D682*K682</f>
        <v>1.02317451371627</v>
      </c>
      <c r="BB682" s="0" t="n">
        <f aca="false">$D682*L682</f>
        <v>1.01490724497456</v>
      </c>
      <c r="BC682" s="0" t="n">
        <f aca="false">$D682*M682</f>
        <v>1.00467046519413</v>
      </c>
      <c r="BD682" s="0" t="n">
        <f aca="false">$D682*N682</f>
        <v>1.01789432203134</v>
      </c>
      <c r="BE682" s="0" t="n">
        <f aca="false">$D682*O682</f>
        <v>0.988723775307483</v>
      </c>
      <c r="BG682" s="1" t="n">
        <f aca="false">$AK682*AW682</f>
        <v>4803.15494025632</v>
      </c>
      <c r="BH682" s="1" t="n">
        <f aca="false">$AK682*AX682</f>
        <v>4818.54109807094</v>
      </c>
      <c r="BI682" s="1" t="n">
        <f aca="false">$AK682*AY682</f>
        <v>4789.52614920762</v>
      </c>
      <c r="BJ682" s="1" t="n">
        <f aca="false">$AK682*AZ682</f>
        <v>4798.36985447826</v>
      </c>
      <c r="BK682" s="1" t="n">
        <f aca="false">$AK682*BA682</f>
        <v>4838.82110581871</v>
      </c>
      <c r="BL682" s="1" t="n">
        <f aca="false">$AK682*BB682</f>
        <v>4799.72334298493</v>
      </c>
      <c r="BM682" s="1" t="n">
        <f aca="false">$AK682*BC682</f>
        <v>4751.31132197273</v>
      </c>
      <c r="BN682" s="1" t="n">
        <f aca="false">$AK682*BD682</f>
        <v>4813.84989843885</v>
      </c>
      <c r="BO682" s="1" t="n">
        <f aca="false">$AK682*BE682</f>
        <v>4675.89585906096</v>
      </c>
    </row>
    <row r="683" customFormat="false" ht="13.8" hidden="false" customHeight="false" outlineLevel="0" collapsed="false">
      <c r="A683" s="0" t="n">
        <f aca="false">A682+1</f>
        <v>677</v>
      </c>
      <c r="B683" s="0" t="n">
        <f aca="false">B682+1/12</f>
        <v>2008.33333333328</v>
      </c>
      <c r="C683" s="1" t="n">
        <v>4805.533333</v>
      </c>
      <c r="D683" s="0" t="n">
        <v>1.04794357685889</v>
      </c>
      <c r="E683" s="1" t="n">
        <v>4956.10612396841</v>
      </c>
      <c r="G683" s="0" t="n">
        <v>0.993604643525081</v>
      </c>
      <c r="H683" s="0" t="n">
        <v>1.00672449927455</v>
      </c>
      <c r="I683" s="0" t="n">
        <v>0.997742347076051</v>
      </c>
      <c r="J683" s="0" t="n">
        <v>0.993780457219177</v>
      </c>
      <c r="K683" s="0" t="n">
        <v>1.03167510982912</v>
      </c>
      <c r="L683" s="0" t="n">
        <v>1.00170751739199</v>
      </c>
      <c r="M683" s="0" t="n">
        <v>1.00193762802496</v>
      </c>
      <c r="N683" s="0" t="n">
        <v>1.0078650382013</v>
      </c>
      <c r="O683" s="0" t="n">
        <v>0.992827541815016</v>
      </c>
      <c r="Q683" s="0" t="n">
        <f aca="false">G683-1</f>
        <v>-0.00639535647491896</v>
      </c>
      <c r="R683" s="0" t="n">
        <f aca="false">H683-1</f>
        <v>0.0067244992745501</v>
      </c>
      <c r="S683" s="0" t="n">
        <f aca="false">I683-1</f>
        <v>-0.00225765292394897</v>
      </c>
      <c r="T683" s="0" t="n">
        <f aca="false">J683-1</f>
        <v>-0.00621954278082293</v>
      </c>
      <c r="U683" s="0" t="n">
        <f aca="false">K683-1</f>
        <v>0.0316751098291199</v>
      </c>
      <c r="V683" s="0" t="n">
        <f aca="false">L683-1</f>
        <v>0.00170751739199004</v>
      </c>
      <c r="W683" s="0" t="n">
        <f aca="false">M683-1</f>
        <v>0.00193762802495989</v>
      </c>
      <c r="X683" s="0" t="n">
        <f aca="false">N683-1</f>
        <v>0.00786503820129991</v>
      </c>
      <c r="Y683" s="0" t="n">
        <f aca="false">O683-1</f>
        <v>-0.00717245818498391</v>
      </c>
      <c r="AA683" s="0" t="n">
        <f aca="false">$D683+Q683</f>
        <v>1.04154822038397</v>
      </c>
      <c r="AB683" s="0" t="n">
        <f aca="false">$D683+R683</f>
        <v>1.05466807613344</v>
      </c>
      <c r="AC683" s="0" t="n">
        <f aca="false">$D683+S683</f>
        <v>1.04568592393494</v>
      </c>
      <c r="AD683" s="0" t="n">
        <f aca="false">$D683+T683</f>
        <v>1.04172403407807</v>
      </c>
      <c r="AE683" s="0" t="n">
        <f aca="false">$D683+U683</f>
        <v>1.07961868668801</v>
      </c>
      <c r="AF683" s="0" t="n">
        <f aca="false">$D683+V683</f>
        <v>1.04965109425088</v>
      </c>
      <c r="AG683" s="0" t="n">
        <f aca="false">$D683+W683</f>
        <v>1.04988120488385</v>
      </c>
      <c r="AH683" s="0" t="n">
        <f aca="false">$D683+X683</f>
        <v>1.05580861506019</v>
      </c>
      <c r="AI683" s="0" t="n">
        <f aca="false">$D683+Y683</f>
        <v>1.04077111867391</v>
      </c>
      <c r="AK683" s="0" t="n">
        <f aca="false">$C$4+$C$3*A683</f>
        <v>4729.36352052833</v>
      </c>
      <c r="AM683" s="1" t="n">
        <f aca="false">$AK683*AA683</f>
        <v>4925.86015835515</v>
      </c>
      <c r="AN683" s="1" t="n">
        <f aca="false">$AK683*AB683</f>
        <v>4987.90872553128</v>
      </c>
      <c r="AO683" s="1" t="n">
        <f aca="false">$AK683*AC683</f>
        <v>4945.42886258787</v>
      </c>
      <c r="AP683" s="1" t="n">
        <f aca="false">$AK683*AD683</f>
        <v>4926.69164522642</v>
      </c>
      <c r="AQ683" s="1" t="n">
        <f aca="false">$AK683*AE683</f>
        <v>5105.90923290298</v>
      </c>
      <c r="AR683" s="1" t="n">
        <f aca="false">$AK683*AF683</f>
        <v>4964.18159443275</v>
      </c>
      <c r="AS683" s="1" t="n">
        <f aca="false">$AK683*AG683</f>
        <v>4965.26987126601</v>
      </c>
      <c r="AT683" s="1" t="n">
        <f aca="false">$AK683*AH683</f>
        <v>4993.3027487252</v>
      </c>
      <c r="AU683" s="1" t="n">
        <f aca="false">$AK683*AI683</f>
        <v>4922.18496187583</v>
      </c>
      <c r="AW683" s="0" t="n">
        <f aca="false">$D683*G683</f>
        <v>1.04124160411928</v>
      </c>
      <c r="AX683" s="0" t="n">
        <f aca="false">$D683*H683</f>
        <v>1.05499047268125</v>
      </c>
      <c r="AY683" s="0" t="n">
        <f aca="false">$D683*I683</f>
        <v>1.04557768397846</v>
      </c>
      <c r="AZ683" s="0" t="n">
        <f aca="false">$D683*J683</f>
        <v>1.04142584695073</v>
      </c>
      <c r="BA683" s="0" t="n">
        <f aca="false">$D683*K683</f>
        <v>1.08113730475062</v>
      </c>
      <c r="BB683" s="0" t="n">
        <f aca="false">$D683*L683</f>
        <v>1.0497329587422</v>
      </c>
      <c r="BC683" s="0" t="n">
        <f aca="false">$D683*M683</f>
        <v>1.04997410170199</v>
      </c>
      <c r="BD683" s="0" t="n">
        <f aca="false">$D683*N683</f>
        <v>1.05618569312369</v>
      </c>
      <c r="BE683" s="0" t="n">
        <f aca="false">$D683*O683</f>
        <v>1.04042724537365</v>
      </c>
      <c r="BG683" s="1" t="n">
        <f aca="false">$AK683*AW683</f>
        <v>4924.4100585781</v>
      </c>
      <c r="BH683" s="1" t="n">
        <f aca="false">$AK683*AX683</f>
        <v>4989.43345600363</v>
      </c>
      <c r="BI683" s="1" t="n">
        <f aca="false">$AK683*AY683</f>
        <v>4944.91695648623</v>
      </c>
      <c r="BJ683" s="1" t="n">
        <f aca="false">$AK683*AZ683</f>
        <v>4925.28140990409</v>
      </c>
      <c r="BK683" s="1" t="n">
        <f aca="false">$AK683*BA683</f>
        <v>5113.09132976988</v>
      </c>
      <c r="BL683" s="1" t="n">
        <f aca="false">$AK683*BB683</f>
        <v>4964.56876137163</v>
      </c>
      <c r="BM683" s="1" t="n">
        <f aca="false">$AK683*BC683</f>
        <v>4965.70921408888</v>
      </c>
      <c r="BN683" s="1" t="n">
        <f aca="false">$AK683*BD683</f>
        <v>4995.08608796312</v>
      </c>
      <c r="BO683" s="1" t="n">
        <f aca="false">$AK683*BE683</f>
        <v>4920.5586600339</v>
      </c>
    </row>
    <row r="684" customFormat="false" ht="13.8" hidden="false" customHeight="false" outlineLevel="0" collapsed="false">
      <c r="A684" s="0" t="n">
        <f aca="false">A683+1</f>
        <v>678</v>
      </c>
      <c r="B684" s="0" t="n">
        <f aca="false">B683+1/12</f>
        <v>2008.41666666662</v>
      </c>
      <c r="C684" s="1" t="n">
        <v>4710.866667</v>
      </c>
      <c r="D684" s="0" t="n">
        <v>1.05285416798176</v>
      </c>
      <c r="E684" s="1" t="n">
        <v>4979.47736035664</v>
      </c>
      <c r="G684" s="0" t="n">
        <v>0.996144553261455</v>
      </c>
      <c r="H684" s="0" t="n">
        <v>1.00485209483902</v>
      </c>
      <c r="I684" s="0" t="n">
        <v>1.00588488522232</v>
      </c>
      <c r="J684" s="0" t="n">
        <v>1.0119387529193</v>
      </c>
      <c r="K684" s="0" t="n">
        <v>1.03776621255678</v>
      </c>
      <c r="L684" s="0" t="n">
        <v>1.01488403805814</v>
      </c>
      <c r="M684" s="0" t="n">
        <v>0.994036798966849</v>
      </c>
      <c r="N684" s="0" t="n">
        <v>1.01186116983753</v>
      </c>
      <c r="O684" s="0" t="n">
        <v>1.00960744055201</v>
      </c>
      <c r="Q684" s="0" t="n">
        <f aca="false">G684-1</f>
        <v>-0.00385544673854488</v>
      </c>
      <c r="R684" s="0" t="n">
        <f aca="false">H684-1</f>
        <v>0.00485209483902005</v>
      </c>
      <c r="S684" s="0" t="n">
        <f aca="false">I684-1</f>
        <v>0.00588488522231989</v>
      </c>
      <c r="T684" s="0" t="n">
        <f aca="false">J684-1</f>
        <v>0.0119387529193</v>
      </c>
      <c r="U684" s="0" t="n">
        <f aca="false">K684-1</f>
        <v>0.0377662125567799</v>
      </c>
      <c r="V684" s="0" t="n">
        <f aca="false">L684-1</f>
        <v>0.0148840380581401</v>
      </c>
      <c r="W684" s="0" t="n">
        <f aca="false">M684-1</f>
        <v>-0.00596320103315096</v>
      </c>
      <c r="X684" s="0" t="n">
        <f aca="false">N684-1</f>
        <v>0.0118611698375299</v>
      </c>
      <c r="Y684" s="0" t="n">
        <f aca="false">O684-1</f>
        <v>0.00960744055200991</v>
      </c>
      <c r="AA684" s="0" t="n">
        <f aca="false">$D684+Q684</f>
        <v>1.04899872124322</v>
      </c>
      <c r="AB684" s="0" t="n">
        <f aca="false">$D684+R684</f>
        <v>1.05770626282078</v>
      </c>
      <c r="AC684" s="0" t="n">
        <f aca="false">$D684+S684</f>
        <v>1.05873905320408</v>
      </c>
      <c r="AD684" s="0" t="n">
        <f aca="false">$D684+T684</f>
        <v>1.06479292090106</v>
      </c>
      <c r="AE684" s="0" t="n">
        <f aca="false">$D684+U684</f>
        <v>1.09062038053854</v>
      </c>
      <c r="AF684" s="0" t="n">
        <f aca="false">$D684+V684</f>
        <v>1.0677382060399</v>
      </c>
      <c r="AG684" s="0" t="n">
        <f aca="false">$D684+W684</f>
        <v>1.04689096694861</v>
      </c>
      <c r="AH684" s="0" t="n">
        <f aca="false">$D684+X684</f>
        <v>1.06471533781929</v>
      </c>
      <c r="AI684" s="0" t="n">
        <f aca="false">$D684+Y684</f>
        <v>1.06246160853377</v>
      </c>
      <c r="AK684" s="0" t="n">
        <f aca="false">$C$4+$C$3*A684</f>
        <v>4729.50339352497</v>
      </c>
      <c r="AM684" s="1" t="n">
        <f aca="false">$AK684*AA684</f>
        <v>4961.24301192314</v>
      </c>
      <c r="AN684" s="1" t="n">
        <f aca="false">$AK684*AB684</f>
        <v>5002.42535936349</v>
      </c>
      <c r="AO684" s="1" t="n">
        <f aca="false">$AK684*AC684</f>
        <v>5007.30994498611</v>
      </c>
      <c r="AP684" s="1" t="n">
        <f aca="false">$AK684*AD684</f>
        <v>5035.94173280293</v>
      </c>
      <c r="AQ684" s="1" t="n">
        <f aca="false">$AK684*AE684</f>
        <v>5158.09279080452</v>
      </c>
      <c r="AR684" s="1" t="n">
        <f aca="false">$AK684*AF684</f>
        <v>5049.87146886197</v>
      </c>
      <c r="AS684" s="1" t="n">
        <f aca="false">$AK684*AG684</f>
        <v>4951.27438083408</v>
      </c>
      <c r="AT684" s="1" t="n">
        <f aca="false">$AK684*AH684</f>
        <v>5035.57480335441</v>
      </c>
      <c r="AU684" s="1" t="n">
        <f aca="false">$AK684*AI684</f>
        <v>5024.91578305046</v>
      </c>
      <c r="AW684" s="0" t="n">
        <f aca="false">$D684*G684</f>
        <v>1.04879494481365</v>
      </c>
      <c r="AX684" s="0" t="n">
        <f aca="false">$D684*H684</f>
        <v>1.05796271625647</v>
      </c>
      <c r="AY684" s="0" t="n">
        <f aca="false">$D684*I684</f>
        <v>1.05905009391617</v>
      </c>
      <c r="AZ684" s="0" t="n">
        <f aca="false">$D684*J684</f>
        <v>1.06542393375335</v>
      </c>
      <c r="BA684" s="0" t="n">
        <f aca="false">$D684*K684</f>
        <v>1.09261648228105</v>
      </c>
      <c r="BB684" s="0" t="n">
        <f aca="false">$D684*L684</f>
        <v>1.06852488948767</v>
      </c>
      <c r="BC684" s="0" t="n">
        <f aca="false">$D684*M684</f>
        <v>1.04657578691949</v>
      </c>
      <c r="BD684" s="0" t="n">
        <f aca="false">$D684*N684</f>
        <v>1.06534225008234</v>
      </c>
      <c r="BE684" s="0" t="n">
        <f aca="false">$D684*O684</f>
        <v>1.06296940181058</v>
      </c>
      <c r="BG684" s="1" t="n">
        <f aca="false">$AK684*AW684</f>
        <v>4960.27925060799</v>
      </c>
      <c r="BH684" s="1" t="n">
        <f aca="false">$AK684*AX684</f>
        <v>5003.63825675784</v>
      </c>
      <c r="BI684" s="1" t="n">
        <f aca="false">$AK684*AY684</f>
        <v>5008.78101308948</v>
      </c>
      <c r="BJ684" s="1" t="n">
        <f aca="false">$AK684*AZ684</f>
        <v>5038.92611022919</v>
      </c>
      <c r="BK684" s="1" t="n">
        <f aca="false">$AK684*BA684</f>
        <v>5167.53336076954</v>
      </c>
      <c r="BL684" s="1" t="n">
        <f aca="false">$AK684*BB684</f>
        <v>5053.59209089784</v>
      </c>
      <c r="BM684" s="1" t="n">
        <f aca="false">$AK684*BC684</f>
        <v>4949.78373581681</v>
      </c>
      <c r="BN684" s="1" t="n">
        <f aca="false">$AK684*BD684</f>
        <v>5038.53978702996</v>
      </c>
      <c r="BO684" s="1" t="n">
        <f aca="false">$AK684*BE684</f>
        <v>5027.31739307635</v>
      </c>
    </row>
    <row r="685" customFormat="false" ht="13.8" hidden="false" customHeight="false" outlineLevel="0" collapsed="false">
      <c r="A685" s="0" t="n">
        <f aca="false">A684+1</f>
        <v>679</v>
      </c>
      <c r="B685" s="0" t="n">
        <f aca="false">B684+1/12</f>
        <v>2008.49999999995</v>
      </c>
      <c r="C685" s="1" t="n">
        <v>4758.285714</v>
      </c>
      <c r="D685" s="0" t="n">
        <v>1.02408243419744</v>
      </c>
      <c r="E685" s="1" t="n">
        <v>4843.54458926498</v>
      </c>
      <c r="G685" s="0" t="n">
        <v>1.00344345767293</v>
      </c>
      <c r="H685" s="0" t="n">
        <v>1.001854685355</v>
      </c>
      <c r="I685" s="0" t="n">
        <v>0.992322001781422</v>
      </c>
      <c r="J685" s="0" t="n">
        <v>0.995852648132341</v>
      </c>
      <c r="K685" s="0" t="n">
        <v>1.0093045311158</v>
      </c>
      <c r="L685" s="0" t="n">
        <v>1.01417556801544</v>
      </c>
      <c r="M685" s="0" t="n">
        <v>1.00809605787043</v>
      </c>
      <c r="N685" s="0" t="n">
        <v>1.00870662678908</v>
      </c>
      <c r="O685" s="0" t="n">
        <v>0.993092604679307</v>
      </c>
      <c r="Q685" s="0" t="n">
        <f aca="false">G685-1</f>
        <v>0.00344345767293008</v>
      </c>
      <c r="R685" s="0" t="n">
        <f aca="false">H685-1</f>
        <v>0.00185468535500011</v>
      </c>
      <c r="S685" s="0" t="n">
        <f aca="false">I685-1</f>
        <v>-0.00767799821857795</v>
      </c>
      <c r="T685" s="0" t="n">
        <f aca="false">J685-1</f>
        <v>-0.00414735186765891</v>
      </c>
      <c r="U685" s="0" t="n">
        <f aca="false">K685-1</f>
        <v>0.00930453111579999</v>
      </c>
      <c r="V685" s="0" t="n">
        <f aca="false">L685-1</f>
        <v>0.0141755680154401</v>
      </c>
      <c r="W685" s="0" t="n">
        <f aca="false">M685-1</f>
        <v>0.00809605787043011</v>
      </c>
      <c r="X685" s="0" t="n">
        <f aca="false">N685-1</f>
        <v>0.00870662678908007</v>
      </c>
      <c r="Y685" s="0" t="n">
        <f aca="false">O685-1</f>
        <v>-0.00690739532069296</v>
      </c>
      <c r="AA685" s="0" t="n">
        <f aca="false">$D685+Q685</f>
        <v>1.02752589187037</v>
      </c>
      <c r="AB685" s="0" t="n">
        <f aca="false">$D685+R685</f>
        <v>1.02593711955244</v>
      </c>
      <c r="AC685" s="0" t="n">
        <f aca="false">$D685+S685</f>
        <v>1.01640443597886</v>
      </c>
      <c r="AD685" s="0" t="n">
        <f aca="false">$D685+T685</f>
        <v>1.01993508232978</v>
      </c>
      <c r="AE685" s="0" t="n">
        <f aca="false">$D685+U685</f>
        <v>1.03338696531324</v>
      </c>
      <c r="AF685" s="0" t="n">
        <f aca="false">$D685+V685</f>
        <v>1.03825800221288</v>
      </c>
      <c r="AG685" s="0" t="n">
        <f aca="false">$D685+W685</f>
        <v>1.03217849206787</v>
      </c>
      <c r="AH685" s="0" t="n">
        <f aca="false">$D685+X685</f>
        <v>1.03278906098652</v>
      </c>
      <c r="AI685" s="0" t="n">
        <f aca="false">$D685+Y685</f>
        <v>1.01717503887675</v>
      </c>
      <c r="AK685" s="0" t="n">
        <f aca="false">$C$4+$C$3*A685</f>
        <v>4729.64326652161</v>
      </c>
      <c r="AM685" s="1" t="n">
        <f aca="false">$AK685*AA685</f>
        <v>4859.8309156613</v>
      </c>
      <c r="AN685" s="1" t="n">
        <f aca="false">$AK685*AB685</f>
        <v>4852.31658936577</v>
      </c>
      <c r="AO685" s="1" t="n">
        <f aca="false">$AK685*AC685</f>
        <v>4807.23039669012</v>
      </c>
      <c r="AP685" s="1" t="n">
        <f aca="false">$AK685*AD685</f>
        <v>4823.92909443021</v>
      </c>
      <c r="AQ685" s="1" t="n">
        <f aca="false">$AK685*AE685</f>
        <v>4887.55170220496</v>
      </c>
      <c r="AR685" s="1" t="n">
        <f aca="false">$AK685*AF685</f>
        <v>4910.58996907832</v>
      </c>
      <c r="AS685" s="1" t="n">
        <f aca="false">$AK685*AG685</f>
        <v>4881.83605485723</v>
      </c>
      <c r="AT685" s="1" t="n">
        <f aca="false">$AK685*AH685</f>
        <v>4884.72382803207</v>
      </c>
      <c r="AU685" s="1" t="n">
        <f aca="false">$AK685*AI685</f>
        <v>4810.87507349726</v>
      </c>
      <c r="AW685" s="0" t="n">
        <f aca="false">$D685*G685</f>
        <v>1.02760881871319</v>
      </c>
      <c r="AX685" s="0" t="n">
        <f aca="false">$D685*H685</f>
        <v>1.02598178489046</v>
      </c>
      <c r="AY685" s="0" t="n">
        <f aca="false">$D685*I685</f>
        <v>1.016219531092</v>
      </c>
      <c r="AZ685" s="0" t="n">
        <f aca="false">$D685*J685</f>
        <v>1.01983520400133</v>
      </c>
      <c r="BA685" s="0" t="n">
        <f aca="false">$D685*K685</f>
        <v>1.03361104107157</v>
      </c>
      <c r="BB685" s="0" t="n">
        <f aca="false">$D685*L685</f>
        <v>1.03859938439682</v>
      </c>
      <c r="BC685" s="0" t="n">
        <f aca="false">$D685*M685</f>
        <v>1.03237346484879</v>
      </c>
      <c r="BD685" s="0" t="n">
        <f aca="false">$D685*N685</f>
        <v>1.03299873775325</v>
      </c>
      <c r="BE685" s="0" t="n">
        <f aca="false">$D685*O685</f>
        <v>1.01700869198346</v>
      </c>
      <c r="BG685" s="1" t="n">
        <f aca="false">$AK685*AW685</f>
        <v>4860.22313004506</v>
      </c>
      <c r="BH685" s="1" t="n">
        <f aca="false">$AK685*AX685</f>
        <v>4852.52784048098</v>
      </c>
      <c r="BI685" s="1" t="n">
        <f aca="false">$AK685*AY685</f>
        <v>4806.355862537</v>
      </c>
      <c r="BJ685" s="1" t="n">
        <f aca="false">$AK685*AZ685</f>
        <v>4823.4567055666</v>
      </c>
      <c r="BK685" s="1" t="n">
        <f aca="false">$AK685*BA685</f>
        <v>4888.61150060656</v>
      </c>
      <c r="BL685" s="1" t="n">
        <f aca="false">$AK685*BB685</f>
        <v>4912.20458502592</v>
      </c>
      <c r="BM685" s="1" t="n">
        <f aca="false">$AK685*BC685</f>
        <v>4882.75820655768</v>
      </c>
      <c r="BN685" s="1" t="n">
        <f aca="false">$AK685*BD685</f>
        <v>4885.71552433998</v>
      </c>
      <c r="BO685" s="1" t="n">
        <f aca="false">$AK685*BE685</f>
        <v>4810.08831203352</v>
      </c>
    </row>
    <row r="686" customFormat="false" ht="13.8" hidden="false" customHeight="false" outlineLevel="0" collapsed="false">
      <c r="A686" s="0" t="n">
        <f aca="false">A685+1</f>
        <v>680</v>
      </c>
      <c r="B686" s="0" t="n">
        <f aca="false">B685+1/12</f>
        <v>2008.58333333328</v>
      </c>
      <c r="C686" s="1" t="n">
        <v>4893.153846</v>
      </c>
      <c r="D686" s="0" t="n">
        <v>1.00155231836186</v>
      </c>
      <c r="E686" s="1" t="n">
        <v>4737.12526873334</v>
      </c>
      <c r="G686" s="0" t="n">
        <v>1.00597389061773</v>
      </c>
      <c r="H686" s="0" t="n">
        <v>0.997302098883049</v>
      </c>
      <c r="I686" s="0" t="n">
        <v>0.994889226088961</v>
      </c>
      <c r="J686" s="0" t="n">
        <v>0.994336521753902</v>
      </c>
      <c r="K686" s="0" t="n">
        <v>1.02153692864328</v>
      </c>
      <c r="L686" s="0" t="n">
        <v>1.00057075281003</v>
      </c>
      <c r="M686" s="0" t="n">
        <v>1.00443808048253</v>
      </c>
      <c r="N686" s="0" t="n">
        <v>1.00781519276096</v>
      </c>
      <c r="O686" s="0" t="n">
        <v>1.00673618339137</v>
      </c>
      <c r="Q686" s="0" t="n">
        <f aca="false">G686-1</f>
        <v>0.00597389061773002</v>
      </c>
      <c r="R686" s="0" t="n">
        <f aca="false">H686-1</f>
        <v>-0.0026979011169509</v>
      </c>
      <c r="S686" s="0" t="n">
        <f aca="false">I686-1</f>
        <v>-0.00511077391103887</v>
      </c>
      <c r="T686" s="0" t="n">
        <f aca="false">J686-1</f>
        <v>-0.00566347824609792</v>
      </c>
      <c r="U686" s="0" t="n">
        <f aca="false">K686-1</f>
        <v>0.02153692864328</v>
      </c>
      <c r="V686" s="0" t="n">
        <f aca="false">L686-1</f>
        <v>0.000570752810030051</v>
      </c>
      <c r="W686" s="0" t="n">
        <f aca="false">M686-1</f>
        <v>0.00443808048252992</v>
      </c>
      <c r="X686" s="0" t="n">
        <f aca="false">N686-1</f>
        <v>0.00781519276095999</v>
      </c>
      <c r="Y686" s="0" t="n">
        <f aca="false">O686-1</f>
        <v>0.00673618339136994</v>
      </c>
      <c r="AA686" s="0" t="n">
        <f aca="false">$D686+Q686</f>
        <v>1.00752620897959</v>
      </c>
      <c r="AB686" s="0" t="n">
        <f aca="false">$D686+R686</f>
        <v>0.998854417244909</v>
      </c>
      <c r="AC686" s="0" t="n">
        <f aca="false">$D686+S686</f>
        <v>0.996441544450821</v>
      </c>
      <c r="AD686" s="0" t="n">
        <f aca="false">$D686+T686</f>
        <v>0.995888840115762</v>
      </c>
      <c r="AE686" s="0" t="n">
        <f aca="false">$D686+U686</f>
        <v>1.02308924700514</v>
      </c>
      <c r="AF686" s="0" t="n">
        <f aca="false">$D686+V686</f>
        <v>1.00212307117189</v>
      </c>
      <c r="AG686" s="0" t="n">
        <f aca="false">$D686+W686</f>
        <v>1.00599039884439</v>
      </c>
      <c r="AH686" s="0" t="n">
        <f aca="false">$D686+X686</f>
        <v>1.00936751112282</v>
      </c>
      <c r="AI686" s="0" t="n">
        <f aca="false">$D686+Y686</f>
        <v>1.00828850175323</v>
      </c>
      <c r="AK686" s="0" t="n">
        <f aca="false">$C$4+$C$3*A686</f>
        <v>4729.78313951825</v>
      </c>
      <c r="AM686" s="1" t="n">
        <f aca="false">$AK686*AA686</f>
        <v>4765.3804758544</v>
      </c>
      <c r="AN686" s="1" t="n">
        <f aca="false">$AK686*AB686</f>
        <v>4724.3647815183</v>
      </c>
      <c r="AO686" s="1" t="n">
        <f aca="false">$AK686*AC686</f>
        <v>4712.95241645901</v>
      </c>
      <c r="AP686" s="1" t="n">
        <f aca="false">$AK686*AD686</f>
        <v>4710.33824481391</v>
      </c>
      <c r="AQ686" s="1" t="n">
        <f aca="false">$AK686*AE686</f>
        <v>4838.99027070733</v>
      </c>
      <c r="AR686" s="1" t="n">
        <f aca="false">$AK686*AF686</f>
        <v>4739.82480575105</v>
      </c>
      <c r="AS686" s="1" t="n">
        <f aca="false">$AK686*AG686</f>
        <v>4758.11642697143</v>
      </c>
      <c r="AT686" s="1" t="n">
        <f aca="false">$AK686*AH686</f>
        <v>4774.08943568621</v>
      </c>
      <c r="AU686" s="1" t="n">
        <f aca="false">$AK686*AI686</f>
        <v>4768.98595536254</v>
      </c>
      <c r="AW686" s="0" t="n">
        <f aca="false">$D686*G686</f>
        <v>1.00753548235969</v>
      </c>
      <c r="AX686" s="0" t="n">
        <f aca="false">$D686*H686</f>
        <v>0.998850229243467</v>
      </c>
      <c r="AY686" s="0" t="n">
        <f aca="false">$D686*I686</f>
        <v>0.996433610902636</v>
      </c>
      <c r="AZ686" s="0" t="n">
        <f aca="false">$D686*J686</f>
        <v>0.995880048594489</v>
      </c>
      <c r="BA686" s="0" t="n">
        <f aca="false">$D686*K686</f>
        <v>1.02312267917493</v>
      </c>
      <c r="BB686" s="0" t="n">
        <f aca="false">$D686*L686</f>
        <v>1.00212395716196</v>
      </c>
      <c r="BC686" s="0" t="n">
        <f aca="false">$D686*M686</f>
        <v>1.00599728815821</v>
      </c>
      <c r="BD686" s="0" t="n">
        <f aca="false">$D686*N686</f>
        <v>1.00937964279004</v>
      </c>
      <c r="BE686" s="0" t="n">
        <f aca="false">$D686*O686</f>
        <v>1.0082989584544</v>
      </c>
      <c r="BG686" s="1" t="n">
        <f aca="false">$AK686*AW686</f>
        <v>4765.42433693123</v>
      </c>
      <c r="BH686" s="1" t="n">
        <f aca="false">$AK686*AX686</f>
        <v>4724.34497317969</v>
      </c>
      <c r="BI686" s="1" t="n">
        <f aca="false">$AK686*AY686</f>
        <v>4712.91489249657</v>
      </c>
      <c r="BJ686" s="1" t="n">
        <f aca="false">$AK686*AZ686</f>
        <v>4710.29666282482</v>
      </c>
      <c r="BK686" s="1" t="n">
        <f aca="false">$AK686*BA686</f>
        <v>4839.14839762033</v>
      </c>
      <c r="BL686" s="1" t="n">
        <f aca="false">$AK686*BB686</f>
        <v>4739.82899629193</v>
      </c>
      <c r="BM686" s="1" t="n">
        <f aca="false">$AK686*BC686</f>
        <v>4758.1490119318</v>
      </c>
      <c r="BN686" s="1" t="n">
        <f aca="false">$AK686*BD686</f>
        <v>4774.1468158413</v>
      </c>
      <c r="BO686" s="1" t="n">
        <f aca="false">$AK686*BE686</f>
        <v>4769.03541329142</v>
      </c>
    </row>
    <row r="687" customFormat="false" ht="13.8" hidden="false" customHeight="false" outlineLevel="0" collapsed="false">
      <c r="A687" s="0" t="n">
        <f aca="false">A686+1</f>
        <v>681</v>
      </c>
      <c r="B687" s="0" t="n">
        <f aca="false">B686+1/12</f>
        <v>2008.66666666661</v>
      </c>
      <c r="C687" s="1" t="n">
        <v>4895.769231</v>
      </c>
      <c r="D687" s="0" t="n">
        <v>1.02607921839211</v>
      </c>
      <c r="E687" s="1" t="n">
        <v>4853.27570773613</v>
      </c>
      <c r="G687" s="0" t="n">
        <v>0.999382109352198</v>
      </c>
      <c r="H687" s="0" t="n">
        <v>0.993109675247228</v>
      </c>
      <c r="I687" s="0" t="n">
        <v>1.00077003299244</v>
      </c>
      <c r="J687" s="0" t="n">
        <v>1.00585900527541</v>
      </c>
      <c r="K687" s="0" t="n">
        <v>1.02879704613508</v>
      </c>
      <c r="L687" s="0" t="n">
        <v>0.994058869618465</v>
      </c>
      <c r="M687" s="0" t="n">
        <v>0.996226245055015</v>
      </c>
      <c r="N687" s="0" t="n">
        <v>1.01370774501176</v>
      </c>
      <c r="O687" s="0" t="n">
        <v>1.00625304973532</v>
      </c>
      <c r="Q687" s="0" t="n">
        <f aca="false">G687-1</f>
        <v>-0.000617890647801933</v>
      </c>
      <c r="R687" s="0" t="n">
        <f aca="false">H687-1</f>
        <v>-0.00689032475277196</v>
      </c>
      <c r="S687" s="0" t="n">
        <f aca="false">I687-1</f>
        <v>0.000770032992440051</v>
      </c>
      <c r="T687" s="0" t="n">
        <f aca="false">J687-1</f>
        <v>0.00585900527540995</v>
      </c>
      <c r="U687" s="0" t="n">
        <f aca="false">K687-1</f>
        <v>0.0287970461350799</v>
      </c>
      <c r="V687" s="0" t="n">
        <f aca="false">L687-1</f>
        <v>-0.00594113038153488</v>
      </c>
      <c r="W687" s="0" t="n">
        <f aca="false">M687-1</f>
        <v>-0.00377375494498489</v>
      </c>
      <c r="X687" s="0" t="n">
        <f aca="false">N687-1</f>
        <v>0.01370774501176</v>
      </c>
      <c r="Y687" s="0" t="n">
        <f aca="false">O687-1</f>
        <v>0.00625304973531993</v>
      </c>
      <c r="AA687" s="0" t="n">
        <f aca="false">$D687+Q687</f>
        <v>1.02546132774431</v>
      </c>
      <c r="AB687" s="0" t="n">
        <f aca="false">$D687+R687</f>
        <v>1.01918889363934</v>
      </c>
      <c r="AC687" s="0" t="n">
        <f aca="false">$D687+S687</f>
        <v>1.02684925138455</v>
      </c>
      <c r="AD687" s="0" t="n">
        <f aca="false">$D687+T687</f>
        <v>1.03193822366752</v>
      </c>
      <c r="AE687" s="0" t="n">
        <f aca="false">$D687+U687</f>
        <v>1.05487626452719</v>
      </c>
      <c r="AF687" s="0" t="n">
        <f aca="false">$D687+V687</f>
        <v>1.02013808801058</v>
      </c>
      <c r="AG687" s="0" t="n">
        <f aca="false">$D687+W687</f>
        <v>1.02230546344713</v>
      </c>
      <c r="AH687" s="0" t="n">
        <f aca="false">$D687+X687</f>
        <v>1.03978696340387</v>
      </c>
      <c r="AI687" s="0" t="n">
        <f aca="false">$D687+Y687</f>
        <v>1.03233226812743</v>
      </c>
      <c r="AK687" s="0" t="n">
        <f aca="false">$C$4+$C$3*A687</f>
        <v>4729.92301251489</v>
      </c>
      <c r="AM687" s="1" t="n">
        <f aca="false">$AK687*AA687</f>
        <v>4850.35313254187</v>
      </c>
      <c r="AN687" s="1" t="n">
        <f aca="false">$AK687*AB687</f>
        <v>4820.68500212429</v>
      </c>
      <c r="AO687" s="1" t="n">
        <f aca="false">$AK687*AC687</f>
        <v>4856.91790450747</v>
      </c>
      <c r="AP687" s="1" t="n">
        <f aca="false">$AK687*AD687</f>
        <v>4880.98835161874</v>
      </c>
      <c r="AQ687" s="1" t="n">
        <f aca="false">$AK687*AE687</f>
        <v>4989.4835189429</v>
      </c>
      <c r="AR687" s="1" t="n">
        <f aca="false">$AK687*AF687</f>
        <v>4825.17461842416</v>
      </c>
      <c r="AS687" s="1" t="n">
        <f aca="false">$AK687*AG687</f>
        <v>4835.42613737825</v>
      </c>
      <c r="AT687" s="1" t="n">
        <f aca="false">$AK687*AH687</f>
        <v>4918.11228631694</v>
      </c>
      <c r="AU687" s="1" t="n">
        <f aca="false">$AK687*AI687</f>
        <v>4882.85215157762</v>
      </c>
      <c r="AW687" s="0" t="n">
        <f aca="false">$D687*G687</f>
        <v>1.02544521363916</v>
      </c>
      <c r="AX687" s="0" t="n">
        <f aca="false">$D687*H687</f>
        <v>1.01900919935532</v>
      </c>
      <c r="AY687" s="0" t="n">
        <f aca="false">$D687*I687</f>
        <v>1.02686933324313</v>
      </c>
      <c r="AZ687" s="0" t="n">
        <f aca="false">$D687*J687</f>
        <v>1.03209102194566</v>
      </c>
      <c r="BA687" s="0" t="n">
        <f aca="false">$D687*K687</f>
        <v>1.05562726898239</v>
      </c>
      <c r="BB687" s="0" t="n">
        <f aca="false">$D687*L687</f>
        <v>1.01998314797386</v>
      </c>
      <c r="BC687" s="0" t="n">
        <f aca="false">$D687*M687</f>
        <v>1.02220704686776</v>
      </c>
      <c r="BD687" s="0" t="n">
        <f aca="false">$D687*N687</f>
        <v>1.04014445067969</v>
      </c>
      <c r="BE687" s="0" t="n">
        <f aca="false">$D687*O687</f>
        <v>1.03249534277709</v>
      </c>
      <c r="BG687" s="1" t="n">
        <f aca="false">$AK687*AW687</f>
        <v>4850.27691406511</v>
      </c>
      <c r="BH687" s="1" t="n">
        <f aca="false">$AK687*AX687</f>
        <v>4819.83506199509</v>
      </c>
      <c r="BI687" s="1" t="n">
        <f aca="false">$AK687*AY687</f>
        <v>4857.01289015249</v>
      </c>
      <c r="BJ687" s="1" t="n">
        <f aca="false">$AK687*AZ687</f>
        <v>4881.71107571077</v>
      </c>
      <c r="BK687" s="1" t="n">
        <f aca="false">$AK687*BA687</f>
        <v>4993.03571219807</v>
      </c>
      <c r="BL687" s="1" t="n">
        <f aca="false">$AK687*BB687</f>
        <v>4824.44176397893</v>
      </c>
      <c r="BM687" s="1" t="n">
        <f aca="false">$AK687*BC687</f>
        <v>4834.96063453468</v>
      </c>
      <c r="BN687" s="1" t="n">
        <f aca="false">$AK687*BD687</f>
        <v>4919.80317360954</v>
      </c>
      <c r="BO687" s="1" t="n">
        <f aca="false">$AK687*BE687</f>
        <v>4883.62348211582</v>
      </c>
    </row>
    <row r="688" customFormat="false" ht="13.8" hidden="false" customHeight="false" outlineLevel="0" collapsed="false">
      <c r="A688" s="0" t="n">
        <f aca="false">A687+1</f>
        <v>682</v>
      </c>
      <c r="B688" s="0" t="n">
        <f aca="false">B687+1/12</f>
        <v>2008.74999999995</v>
      </c>
      <c r="C688" s="1" t="n">
        <v>4704.064516</v>
      </c>
      <c r="D688" s="0" t="n">
        <v>0.999064416475184</v>
      </c>
      <c r="E688" s="1" t="n">
        <v>4725.6375166045</v>
      </c>
      <c r="G688" s="0" t="n">
        <v>0.999921525194705</v>
      </c>
      <c r="H688" s="0" t="n">
        <v>0.995031448462677</v>
      </c>
      <c r="I688" s="0" t="n">
        <v>1.00066516593929</v>
      </c>
      <c r="J688" s="0" t="n">
        <v>0.995903915602514</v>
      </c>
      <c r="K688" s="0" t="n">
        <v>1.00844007018415</v>
      </c>
      <c r="L688" s="0" t="n">
        <v>1.00230813826165</v>
      </c>
      <c r="M688" s="0" t="n">
        <v>0.98819060165609</v>
      </c>
      <c r="N688" s="0" t="n">
        <v>1.00019843587755</v>
      </c>
      <c r="O688" s="0" t="n">
        <v>0.986752322581012</v>
      </c>
      <c r="Q688" s="0" t="n">
        <f aca="false">G688-1</f>
        <v>-7.84748052948814E-005</v>
      </c>
      <c r="R688" s="0" t="n">
        <f aca="false">H688-1</f>
        <v>-0.0049685515373229</v>
      </c>
      <c r="S688" s="0" t="n">
        <f aca="false">I688-1</f>
        <v>0.000665165939290002</v>
      </c>
      <c r="T688" s="0" t="n">
        <f aca="false">J688-1</f>
        <v>-0.00409608439748588</v>
      </c>
      <c r="U688" s="0" t="n">
        <f aca="false">K688-1</f>
        <v>0.00844007018415005</v>
      </c>
      <c r="V688" s="0" t="n">
        <f aca="false">L688-1</f>
        <v>0.00230813826165011</v>
      </c>
      <c r="W688" s="0" t="n">
        <f aca="false">M688-1</f>
        <v>-0.01180939834391</v>
      </c>
      <c r="X688" s="0" t="n">
        <f aca="false">N688-1</f>
        <v>0.000198435877549974</v>
      </c>
      <c r="Y688" s="0" t="n">
        <f aca="false">O688-1</f>
        <v>-0.0132476774189879</v>
      </c>
      <c r="AA688" s="0" t="n">
        <f aca="false">$D688+Q688</f>
        <v>0.998985941669889</v>
      </c>
      <c r="AB688" s="0" t="n">
        <f aca="false">$D688+R688</f>
        <v>0.994095864937861</v>
      </c>
      <c r="AC688" s="0" t="n">
        <f aca="false">$D688+S688</f>
        <v>0.999729582414474</v>
      </c>
      <c r="AD688" s="0" t="n">
        <f aca="false">$D688+T688</f>
        <v>0.994968332077698</v>
      </c>
      <c r="AE688" s="0" t="n">
        <f aca="false">$D688+U688</f>
        <v>1.00750448665933</v>
      </c>
      <c r="AF688" s="0" t="n">
        <f aca="false">$D688+V688</f>
        <v>1.00137255473683</v>
      </c>
      <c r="AG688" s="0" t="n">
        <f aca="false">$D688+W688</f>
        <v>0.987255018131274</v>
      </c>
      <c r="AH688" s="0" t="n">
        <f aca="false">$D688+X688</f>
        <v>0.999262852352734</v>
      </c>
      <c r="AI688" s="0" t="n">
        <f aca="false">$D688+Y688</f>
        <v>0.985816739056196</v>
      </c>
      <c r="AK688" s="0" t="n">
        <f aca="false">$C$4+$C$3*A688</f>
        <v>4730.06288551153</v>
      </c>
      <c r="AM688" s="1" t="n">
        <f aca="false">$AK688*AA688</f>
        <v>4725.26632584053</v>
      </c>
      <c r="AN688" s="1" t="n">
        <f aca="false">$AK688*AB688</f>
        <v>4702.13595538306</v>
      </c>
      <c r="AO688" s="1" t="n">
        <f aca="false">$AK688*AC688</f>
        <v>4728.78379332664</v>
      </c>
      <c r="AP688" s="1" t="n">
        <f aca="false">$AK688*AD688</f>
        <v>4706.26277982003</v>
      </c>
      <c r="AQ688" s="1" t="n">
        <f aca="false">$AK688*AE688</f>
        <v>4765.55957933366</v>
      </c>
      <c r="AR688" s="1" t="n">
        <f aca="false">$AK688*AF688</f>
        <v>4736.55515573056</v>
      </c>
      <c r="AS688" s="1" t="n">
        <f aca="false">$AK688*AG688</f>
        <v>4669.77831979775</v>
      </c>
      <c r="AT688" s="1" t="n">
        <f aca="false">$AK688*AH688</f>
        <v>4726.57613078405</v>
      </c>
      <c r="AU688" s="1" t="n">
        <f aca="false">$AK688*AI688</f>
        <v>4662.97516932571</v>
      </c>
      <c r="AW688" s="0" t="n">
        <f aca="false">$D688*G688</f>
        <v>0.998986015089624</v>
      </c>
      <c r="AX688" s="0" t="n">
        <f aca="false">$D688*H688</f>
        <v>0.994100513432822</v>
      </c>
      <c r="AY688" s="0" t="n">
        <f aca="false">$D688*I688</f>
        <v>0.99972896009618</v>
      </c>
      <c r="AZ688" s="0" t="n">
        <f aca="false">$D688*J688</f>
        <v>0.994972164306777</v>
      </c>
      <c r="BA688" s="0" t="n">
        <f aca="false">$D688*K688</f>
        <v>1.00749659026872</v>
      </c>
      <c r="BB688" s="0" t="n">
        <f aca="false">$D688*L688</f>
        <v>1.0013703952807</v>
      </c>
      <c r="BC688" s="0" t="n">
        <f aca="false">$D688*M688</f>
        <v>0.987266066809803</v>
      </c>
      <c r="BD688" s="0" t="n">
        <f aca="false">$D688*N688</f>
        <v>0.999262666699396</v>
      </c>
      <c r="BE688" s="0" t="n">
        <f aca="false">$D688*O688</f>
        <v>0.985829133364931</v>
      </c>
      <c r="BG688" s="1" t="n">
        <f aca="false">$AK688*AW688</f>
        <v>4725.26667312049</v>
      </c>
      <c r="BH688" s="1" t="n">
        <f aca="false">$AK688*AX688</f>
        <v>4702.15794305654</v>
      </c>
      <c r="BI688" s="1" t="n">
        <f aca="false">$AK688*AY688</f>
        <v>4728.78084972198</v>
      </c>
      <c r="BJ688" s="1" t="n">
        <f aca="false">$AK688*AZ688</f>
        <v>4706.28090650456</v>
      </c>
      <c r="BK688" s="1" t="n">
        <f aca="false">$AK688*BA688</f>
        <v>4765.52222890949</v>
      </c>
      <c r="BL688" s="1" t="n">
        <f aca="false">$AK688*BB688</f>
        <v>4736.54494136726</v>
      </c>
      <c r="BM688" s="1" t="n">
        <f aca="false">$AK688*BC688</f>
        <v>4669.83058074199</v>
      </c>
      <c r="BN688" s="1" t="n">
        <f aca="false">$AK688*BD688</f>
        <v>4726.57525263209</v>
      </c>
      <c r="BO688" s="1" t="n">
        <f aca="false">$AK688*BE688</f>
        <v>4663.03379518546</v>
      </c>
    </row>
    <row r="689" customFormat="false" ht="13.8" hidden="false" customHeight="false" outlineLevel="0" collapsed="false">
      <c r="A689" s="0" t="n">
        <f aca="false">A688+1</f>
        <v>683</v>
      </c>
      <c r="B689" s="0" t="n">
        <f aca="false">B688+1/12</f>
        <v>2008.83333333328</v>
      </c>
      <c r="C689" s="1" t="n">
        <v>4761.854167</v>
      </c>
      <c r="D689" s="0" t="n">
        <v>0.972322202030784</v>
      </c>
      <c r="E689" s="1" t="n">
        <v>4599.28116220475</v>
      </c>
      <c r="G689" s="0" t="n">
        <v>0.999220951164431</v>
      </c>
      <c r="H689" s="0" t="n">
        <v>0.990489261823629</v>
      </c>
      <c r="I689" s="0" t="n">
        <v>0.995876296552055</v>
      </c>
      <c r="J689" s="0" t="n">
        <v>1.00321183902566</v>
      </c>
      <c r="K689" s="0" t="n">
        <v>0.974436487475245</v>
      </c>
      <c r="L689" s="0" t="n">
        <v>0.998991550930658</v>
      </c>
      <c r="M689" s="0" t="n">
        <v>0.990974383404008</v>
      </c>
      <c r="N689" s="0" t="n">
        <v>0.996978087127714</v>
      </c>
      <c r="O689" s="0" t="n">
        <v>0.997440866462221</v>
      </c>
      <c r="Q689" s="0" t="n">
        <f aca="false">G689-1</f>
        <v>-0.000779048835568896</v>
      </c>
      <c r="R689" s="0" t="n">
        <f aca="false">H689-1</f>
        <v>-0.00951073817637094</v>
      </c>
      <c r="S689" s="0" t="n">
        <f aca="false">I689-1</f>
        <v>-0.00412370344794488</v>
      </c>
      <c r="T689" s="0" t="n">
        <f aca="false">J689-1</f>
        <v>0.00321183902565991</v>
      </c>
      <c r="U689" s="0" t="n">
        <f aca="false">K689-1</f>
        <v>-0.025563512524755</v>
      </c>
      <c r="V689" s="0" t="n">
        <f aca="false">L689-1</f>
        <v>-0.00100844906934194</v>
      </c>
      <c r="W689" s="0" t="n">
        <f aca="false">M689-1</f>
        <v>-0.00902561659599188</v>
      </c>
      <c r="X689" s="0" t="n">
        <f aca="false">N689-1</f>
        <v>-0.00302191287228593</v>
      </c>
      <c r="Y689" s="0" t="n">
        <f aca="false">O689-1</f>
        <v>-0.00255913353777892</v>
      </c>
      <c r="AA689" s="0" t="n">
        <f aca="false">$D689+Q689</f>
        <v>0.971543153195215</v>
      </c>
      <c r="AB689" s="0" t="n">
        <f aca="false">$D689+R689</f>
        <v>0.962811463854413</v>
      </c>
      <c r="AC689" s="0" t="n">
        <f aca="false">$D689+S689</f>
        <v>0.968198498582839</v>
      </c>
      <c r="AD689" s="0" t="n">
        <f aca="false">$D689+T689</f>
        <v>0.975534041056444</v>
      </c>
      <c r="AE689" s="0" t="n">
        <f aca="false">$D689+U689</f>
        <v>0.946758689506029</v>
      </c>
      <c r="AF689" s="0" t="n">
        <f aca="false">$D689+V689</f>
        <v>0.971313752961442</v>
      </c>
      <c r="AG689" s="0" t="n">
        <f aca="false">$D689+W689</f>
        <v>0.963296585434792</v>
      </c>
      <c r="AH689" s="0" t="n">
        <f aca="false">$D689+X689</f>
        <v>0.969300289158498</v>
      </c>
      <c r="AI689" s="0" t="n">
        <f aca="false">$D689+Y689</f>
        <v>0.969763068493005</v>
      </c>
      <c r="AK689" s="0" t="n">
        <f aca="false">$C$4+$C$3*A689</f>
        <v>4730.20275850817</v>
      </c>
      <c r="AM689" s="1" t="n">
        <f aca="false">$AK689*AA689</f>
        <v>4595.59610325373</v>
      </c>
      <c r="AN689" s="1" t="n">
        <f aca="false">$AK689*AB689</f>
        <v>4554.29344224743</v>
      </c>
      <c r="AO689" s="1" t="n">
        <f aca="false">$AK689*AC689</f>
        <v>4579.77520878001</v>
      </c>
      <c r="AP689" s="1" t="n">
        <f aca="false">$AK689*AD689</f>
        <v>4614.47381202381</v>
      </c>
      <c r="AQ689" s="1" t="n">
        <f aca="false">$AK689*AE689</f>
        <v>4478.360564743</v>
      </c>
      <c r="AR689" s="1" t="n">
        <f aca="false">$AK689*AF689</f>
        <v>4594.51099363513</v>
      </c>
      <c r="AS689" s="1" t="n">
        <f aca="false">$AK689*AG689</f>
        <v>4556.58816568515</v>
      </c>
      <c r="AT689" s="1" t="n">
        <f aca="false">$AK689*AH689</f>
        <v>4584.98690160029</v>
      </c>
      <c r="AU689" s="1" t="n">
        <f aca="false">$AK689*AI689</f>
        <v>4587.17594168496</v>
      </c>
      <c r="AW689" s="0" t="n">
        <f aca="false">$D689*G689</f>
        <v>0.971564715551494</v>
      </c>
      <c r="AX689" s="0" t="n">
        <f aca="false">$D689*H689</f>
        <v>0.963074700144197</v>
      </c>
      <c r="AY689" s="0" t="n">
        <f aca="false">$D689*I689</f>
        <v>0.968312633613756</v>
      </c>
      <c r="AZ689" s="0" t="n">
        <f aca="false">$D689*J689</f>
        <v>0.975445144424782</v>
      </c>
      <c r="BA689" s="0" t="n">
        <f aca="false">$D689*K689</f>
        <v>0.947466231241073</v>
      </c>
      <c r="BB689" s="0" t="n">
        <f aca="false">$D689*L689</f>
        <v>0.971341664611046</v>
      </c>
      <c r="BC689" s="0" t="n">
        <f aca="false">$D689*M689</f>
        <v>0.963546394627484</v>
      </c>
      <c r="BD689" s="0" t="n">
        <f aca="false">$D689*N689</f>
        <v>0.969383929052458</v>
      </c>
      <c r="BE689" s="0" t="n">
        <f aca="false">$D689*O689</f>
        <v>0.96983389967404</v>
      </c>
      <c r="BG689" s="1" t="n">
        <f aca="false">$AK689*AW689</f>
        <v>4595.69809757088</v>
      </c>
      <c r="BH689" s="1" t="n">
        <f aca="false">$AK689*AX689</f>
        <v>4555.53860327151</v>
      </c>
      <c r="BI689" s="1" t="n">
        <f aca="false">$AK689*AY689</f>
        <v>4580.3150906181</v>
      </c>
      <c r="BJ689" s="1" t="n">
        <f aca="false">$AK689*AZ689</f>
        <v>4614.0533129315</v>
      </c>
      <c r="BK689" s="1" t="n">
        <f aca="false">$AK689*BA689</f>
        <v>4481.70738060986</v>
      </c>
      <c r="BL689" s="1" t="n">
        <f aca="false">$AK689*BB689</f>
        <v>4594.64302139708</v>
      </c>
      <c r="BM689" s="1" t="n">
        <f aca="false">$AK689*BC689</f>
        <v>4557.76981381752</v>
      </c>
      <c r="BN689" s="1" t="n">
        <f aca="false">$AK689*BD689</f>
        <v>4585.38253525742</v>
      </c>
      <c r="BO689" s="1" t="n">
        <f aca="false">$AK689*BE689</f>
        <v>4587.51098753288</v>
      </c>
    </row>
    <row r="690" customFormat="false" ht="13.8" hidden="false" customHeight="false" outlineLevel="0" collapsed="false">
      <c r="A690" s="0" t="n">
        <f aca="false">A689+1</f>
        <v>684</v>
      </c>
      <c r="B690" s="0" t="n">
        <f aca="false">B689+1/12</f>
        <v>2008.91666666661</v>
      </c>
      <c r="C690" s="1" t="n">
        <v>4641.206897</v>
      </c>
      <c r="D690" s="0" t="n">
        <v>0.964472427355383</v>
      </c>
      <c r="E690" s="1" t="n">
        <v>4562.28504003009</v>
      </c>
      <c r="G690" s="0" t="n">
        <v>0.999899088641189</v>
      </c>
      <c r="H690" s="0" t="n">
        <v>1.00434892731059</v>
      </c>
      <c r="I690" s="0" t="n">
        <v>1.00687439021071</v>
      </c>
      <c r="J690" s="0" t="n">
        <v>1.01169735669856</v>
      </c>
      <c r="K690" s="0" t="n">
        <v>0.957056929019134</v>
      </c>
      <c r="L690" s="0" t="n">
        <v>0.991278519678581</v>
      </c>
      <c r="M690" s="0" t="n">
        <v>0.998869904844081</v>
      </c>
      <c r="N690" s="0" t="n">
        <v>1.00734550029836</v>
      </c>
      <c r="O690" s="0" t="n">
        <v>1.00080403125966</v>
      </c>
      <c r="Q690" s="0" t="n">
        <f aca="false">G690-1</f>
        <v>-0.000100911358810962</v>
      </c>
      <c r="R690" s="0" t="n">
        <f aca="false">H690-1</f>
        <v>0.00434892731058989</v>
      </c>
      <c r="S690" s="0" t="n">
        <f aca="false">I690-1</f>
        <v>0.00687439021071001</v>
      </c>
      <c r="T690" s="0" t="n">
        <f aca="false">J690-1</f>
        <v>0.0116973566985601</v>
      </c>
      <c r="U690" s="0" t="n">
        <f aca="false">K690-1</f>
        <v>-0.0429430709808659</v>
      </c>
      <c r="V690" s="0" t="n">
        <f aca="false">L690-1</f>
        <v>-0.00872148032141895</v>
      </c>
      <c r="W690" s="0" t="n">
        <f aca="false">M690-1</f>
        <v>-0.00113009515591889</v>
      </c>
      <c r="X690" s="0" t="n">
        <f aca="false">N690-1</f>
        <v>0.00734550029836001</v>
      </c>
      <c r="Y690" s="0" t="n">
        <f aca="false">O690-1</f>
        <v>0.000804031259659999</v>
      </c>
      <c r="AA690" s="0" t="n">
        <f aca="false">$D690+Q690</f>
        <v>0.964371515996572</v>
      </c>
      <c r="AB690" s="0" t="n">
        <f aca="false">$D690+R690</f>
        <v>0.968821354665973</v>
      </c>
      <c r="AC690" s="0" t="n">
        <f aca="false">$D690+S690</f>
        <v>0.971346817566093</v>
      </c>
      <c r="AD690" s="0" t="n">
        <f aca="false">$D690+T690</f>
        <v>0.976169784053943</v>
      </c>
      <c r="AE690" s="0" t="n">
        <f aca="false">$D690+U690</f>
        <v>0.921529356374517</v>
      </c>
      <c r="AF690" s="0" t="n">
        <f aca="false">$D690+V690</f>
        <v>0.955750947033964</v>
      </c>
      <c r="AG690" s="0" t="n">
        <f aca="false">$D690+W690</f>
        <v>0.963342332199464</v>
      </c>
      <c r="AH690" s="0" t="n">
        <f aca="false">$D690+X690</f>
        <v>0.971817927653743</v>
      </c>
      <c r="AI690" s="0" t="n">
        <f aca="false">$D690+Y690</f>
        <v>0.965276458615043</v>
      </c>
      <c r="AK690" s="0" t="n">
        <f aca="false">$C$4+$C$3*A690</f>
        <v>4730.34263150481</v>
      </c>
      <c r="AM690" s="1" t="n">
        <f aca="false">$AK690*AA690</f>
        <v>4561.8076947275</v>
      </c>
      <c r="AN690" s="1" t="n">
        <f aca="false">$AK690*AB690</f>
        <v>4582.85695628869</v>
      </c>
      <c r="AO690" s="1" t="n">
        <f aca="false">$AK690*AC690</f>
        <v>4594.80326110941</v>
      </c>
      <c r="AP690" s="1" t="n">
        <f aca="false">$AK690*AD690</f>
        <v>4617.61754509721</v>
      </c>
      <c r="AQ690" s="1" t="n">
        <f aca="false">$AK690*AE690</f>
        <v>4359.14960064156</v>
      </c>
      <c r="AR690" s="1" t="n">
        <f aca="false">$AK690*AF690</f>
        <v>4521.02944985585</v>
      </c>
      <c r="AS690" s="1" t="n">
        <f aca="false">$AK690*AG690</f>
        <v>4556.93930273639</v>
      </c>
      <c r="AT690" s="1" t="n">
        <f aca="false">$AK690*AH690</f>
        <v>4597.03177324116</v>
      </c>
      <c r="AU690" s="1" t="n">
        <f aca="false">$AK690*AI690</f>
        <v>4566.08838337472</v>
      </c>
      <c r="AW690" s="0" t="n">
        <f aca="false">$D690*G690</f>
        <v>0.964375101132203</v>
      </c>
      <c r="AX690" s="0" t="n">
        <f aca="false">$D690*H690</f>
        <v>0.96866684783502</v>
      </c>
      <c r="AY690" s="0" t="n">
        <f aca="false">$D690*I690</f>
        <v>0.971102587168495</v>
      </c>
      <c r="AZ690" s="0" t="n">
        <f aca="false">$D690*J690</f>
        <v>0.975754205364085</v>
      </c>
      <c r="BA690" s="0" t="n">
        <f aca="false">$D690*K690</f>
        <v>0.923055019448373</v>
      </c>
      <c r="BB690" s="0" t="n">
        <f aca="false">$D690*L690</f>
        <v>0.956060800059652</v>
      </c>
      <c r="BC690" s="0" t="n">
        <f aca="false">$D690*M690</f>
        <v>0.963382481737211</v>
      </c>
      <c r="BD690" s="0" t="n">
        <f aca="false">$D690*N690</f>
        <v>0.971556959858282</v>
      </c>
      <c r="BE690" s="0" t="n">
        <f aca="false">$D690*O690</f>
        <v>0.965247893336057</v>
      </c>
      <c r="BG690" s="1" t="n">
        <f aca="false">$AK690*AW690</f>
        <v>4561.82465364742</v>
      </c>
      <c r="BH690" s="1" t="n">
        <f aca="false">$AK690*AX690</f>
        <v>4582.12608603937</v>
      </c>
      <c r="BI690" s="1" t="n">
        <f aca="false">$AK690*AY690</f>
        <v>4593.64796764774</v>
      </c>
      <c r="BJ690" s="1" t="n">
        <f aca="false">$AK690*AZ690</f>
        <v>4615.65171550383</v>
      </c>
      <c r="BK690" s="1" t="n">
        <f aca="false">$AK690*BA690</f>
        <v>4366.36650972114</v>
      </c>
      <c r="BL690" s="1" t="n">
        <f aca="false">$AK690*BB690</f>
        <v>4522.49516083277</v>
      </c>
      <c r="BM690" s="1" t="n">
        <f aca="false">$AK690*BC690</f>
        <v>4557.12922380643</v>
      </c>
      <c r="BN690" s="1" t="n">
        <f aca="false">$AK690*BD690</f>
        <v>4595.79730615284</v>
      </c>
      <c r="BO690" s="1" t="n">
        <f aca="false">$AK690*BE690</f>
        <v>4565.95325981775</v>
      </c>
    </row>
    <row r="691" customFormat="false" ht="13.8" hidden="false" customHeight="false" outlineLevel="0" collapsed="false">
      <c r="A691" s="0" t="n">
        <f aca="false">A690+1</f>
        <v>685</v>
      </c>
      <c r="B691" s="0" t="n">
        <f aca="false">B690+1/12</f>
        <v>2008.99999999995</v>
      </c>
      <c r="C691" s="1" t="n">
        <v>4564.633333</v>
      </c>
      <c r="D691" s="0" t="n">
        <v>0.938407838831965</v>
      </c>
      <c r="E691" s="1" t="n">
        <v>4439.12186368163</v>
      </c>
      <c r="G691" s="0" t="n">
        <v>1.00450068839736</v>
      </c>
      <c r="H691" s="0" t="n">
        <v>0.998815967034267</v>
      </c>
      <c r="I691" s="0" t="n">
        <v>1.00050391881608</v>
      </c>
      <c r="J691" s="0" t="n">
        <v>0.999647992297177</v>
      </c>
      <c r="K691" s="0" t="n">
        <v>0.949184165613121</v>
      </c>
      <c r="L691" s="0" t="n">
        <v>0.997196796648652</v>
      </c>
      <c r="M691" s="0" t="n">
        <v>1.00141532736775</v>
      </c>
      <c r="N691" s="0" t="n">
        <v>1.00436031959894</v>
      </c>
      <c r="O691" s="0" t="n">
        <v>0.990981703832319</v>
      </c>
      <c r="Q691" s="0" t="n">
        <f aca="false">G691-1</f>
        <v>0.00450068839735995</v>
      </c>
      <c r="R691" s="0" t="n">
        <f aca="false">H691-1</f>
        <v>-0.00118403296573288</v>
      </c>
      <c r="S691" s="0" t="n">
        <f aca="false">I691-1</f>
        <v>0.000503918816080029</v>
      </c>
      <c r="T691" s="0" t="n">
        <f aca="false">J691-1</f>
        <v>-0.000352007702822954</v>
      </c>
      <c r="U691" s="0" t="n">
        <f aca="false">K691-1</f>
        <v>-0.050815834386879</v>
      </c>
      <c r="V691" s="0" t="n">
        <f aca="false">L691-1</f>
        <v>-0.00280320335134787</v>
      </c>
      <c r="W691" s="0" t="n">
        <f aca="false">M691-1</f>
        <v>0.00141532736774996</v>
      </c>
      <c r="X691" s="0" t="n">
        <f aca="false">N691-1</f>
        <v>0.0043603195989399</v>
      </c>
      <c r="Y691" s="0" t="n">
        <f aca="false">O691-1</f>
        <v>-0.00901829616768091</v>
      </c>
      <c r="AA691" s="0" t="n">
        <f aca="false">$D691+Q691</f>
        <v>0.942908527229325</v>
      </c>
      <c r="AB691" s="0" t="n">
        <f aca="false">$D691+R691</f>
        <v>0.937223805866232</v>
      </c>
      <c r="AC691" s="0" t="n">
        <f aca="false">$D691+S691</f>
        <v>0.938911757648045</v>
      </c>
      <c r="AD691" s="0" t="n">
        <f aca="false">$D691+T691</f>
        <v>0.938055831129142</v>
      </c>
      <c r="AE691" s="0" t="n">
        <f aca="false">$D691+U691</f>
        <v>0.887592004445086</v>
      </c>
      <c r="AF691" s="0" t="n">
        <f aca="false">$D691+V691</f>
        <v>0.935604635480617</v>
      </c>
      <c r="AG691" s="0" t="n">
        <f aca="false">$D691+W691</f>
        <v>0.939823166199715</v>
      </c>
      <c r="AH691" s="0" t="n">
        <f aca="false">$D691+X691</f>
        <v>0.942768158430905</v>
      </c>
      <c r="AI691" s="0" t="n">
        <f aca="false">$D691+Y691</f>
        <v>0.929389542664284</v>
      </c>
      <c r="AK691" s="0" t="n">
        <f aca="false">$C$4+$C$3*A691</f>
        <v>4730.48250450145</v>
      </c>
      <c r="AM691" s="1" t="n">
        <f aca="false">$AK691*AA691</f>
        <v>4460.41229140355</v>
      </c>
      <c r="AN691" s="1" t="n">
        <f aca="false">$AK691*AB691</f>
        <v>4433.52081645247</v>
      </c>
      <c r="AO691" s="1" t="n">
        <f aca="false">$AK691*AC691</f>
        <v>4441.50564282478</v>
      </c>
      <c r="AP691" s="1" t="n">
        <f aca="false">$AK691*AD691</f>
        <v>4437.45669740197</v>
      </c>
      <c r="AQ691" s="1" t="n">
        <f aca="false">$AK691*AE691</f>
        <v>4198.73844816285</v>
      </c>
      <c r="AR691" s="1" t="n">
        <f aca="false">$AK691*AF691</f>
        <v>4425.86135927151</v>
      </c>
      <c r="AS691" s="1" t="n">
        <f aca="false">$AK691*AG691</f>
        <v>4445.81704503291</v>
      </c>
      <c r="AT691" s="1" t="n">
        <f aca="false">$AK691*AH691</f>
        <v>4459.74827925844</v>
      </c>
      <c r="AU691" s="1" t="n">
        <f aca="false">$AK691*AI691</f>
        <v>4396.46097144</v>
      </c>
      <c r="AW691" s="0" t="n">
        <f aca="false">$D691*G691</f>
        <v>0.942631320104188</v>
      </c>
      <c r="AX691" s="0" t="n">
        <f aca="false">$D691*H691</f>
        <v>0.937296733015486</v>
      </c>
      <c r="AY691" s="0" t="n">
        <f aca="false">$D691*I691</f>
        <v>0.938880720199109</v>
      </c>
      <c r="AZ691" s="0" t="n">
        <f aca="false">$D691*J691</f>
        <v>0.938077512044307</v>
      </c>
      <c r="BA691" s="0" t="n">
        <f aca="false">$D691*K691</f>
        <v>0.890721861506531</v>
      </c>
      <c r="BB691" s="0" t="n">
        <f aca="false">$D691*L691</f>
        <v>0.93577729083322</v>
      </c>
      <c r="BC691" s="0" t="n">
        <f aca="false">$D691*M691</f>
        <v>0.939735993128375</v>
      </c>
      <c r="BD691" s="0" t="n">
        <f aca="false">$D691*N691</f>
        <v>0.942499596923423</v>
      </c>
      <c r="BE691" s="0" t="n">
        <f aca="false">$D691*O691</f>
        <v>0.929944999015305</v>
      </c>
      <c r="BG691" s="1" t="n">
        <f aca="false">$AK691*AW691</f>
        <v>4459.10096794796</v>
      </c>
      <c r="BH691" s="1" t="n">
        <f aca="false">$AK691*AX691</f>
        <v>4433.86579705612</v>
      </c>
      <c r="BI691" s="1" t="n">
        <f aca="false">$AK691*AY691</f>
        <v>4441.35882071561</v>
      </c>
      <c r="BJ691" s="1" t="n">
        <f aca="false">$AK691*AZ691</f>
        <v>4437.55925859184</v>
      </c>
      <c r="BK691" s="1" t="n">
        <f aca="false">$AK691*BA691</f>
        <v>4213.54418223361</v>
      </c>
      <c r="BL691" s="1" t="n">
        <f aca="false">$AK691*BB691</f>
        <v>4426.67810239631</v>
      </c>
      <c r="BM691" s="1" t="n">
        <f aca="false">$AK691*BC691</f>
        <v>4445.40467434407</v>
      </c>
      <c r="BN691" s="1" t="n">
        <f aca="false">$AK691*BD691</f>
        <v>4458.47785374592</v>
      </c>
      <c r="BO691" s="1" t="n">
        <f aca="false">$AK691*BE691</f>
        <v>4399.08854799052</v>
      </c>
    </row>
    <row r="692" customFormat="false" ht="13.8" hidden="false" customHeight="false" outlineLevel="0" collapsed="false">
      <c r="A692" s="0" t="n">
        <f aca="false">A691+1</f>
        <v>686</v>
      </c>
      <c r="B692" s="0" t="n">
        <f aca="false">B691+1/12</f>
        <v>2009.08333333328</v>
      </c>
      <c r="C692" s="1" t="n">
        <v>4685.076923</v>
      </c>
      <c r="D692" s="0" t="n">
        <v>0.955313020834816</v>
      </c>
      <c r="E692" s="1" t="n">
        <v>4519.22515387648</v>
      </c>
      <c r="G692" s="0" t="n">
        <v>0.998810546987473</v>
      </c>
      <c r="H692" s="0" t="n">
        <v>0.998906350864124</v>
      </c>
      <c r="I692" s="0" t="n">
        <v>1.00152118748158</v>
      </c>
      <c r="J692" s="0" t="n">
        <v>1.00508922543649</v>
      </c>
      <c r="K692" s="0" t="n">
        <v>0.953316962110113</v>
      </c>
      <c r="L692" s="0" t="n">
        <v>1.00648777881998</v>
      </c>
      <c r="M692" s="0" t="n">
        <v>1.00954810073191</v>
      </c>
      <c r="N692" s="0" t="n">
        <v>1.00580603176501</v>
      </c>
      <c r="O692" s="0" t="n">
        <v>0.993372230076127</v>
      </c>
      <c r="Q692" s="0" t="n">
        <f aca="false">G692-1</f>
        <v>-0.00118945301252693</v>
      </c>
      <c r="R692" s="0" t="n">
        <f aca="false">H692-1</f>
        <v>-0.00109364913587595</v>
      </c>
      <c r="S692" s="0" t="n">
        <f aca="false">I692-1</f>
        <v>0.00152118748157992</v>
      </c>
      <c r="T692" s="0" t="n">
        <f aca="false">J692-1</f>
        <v>0.00508922543649004</v>
      </c>
      <c r="U692" s="0" t="n">
        <f aca="false">K692-1</f>
        <v>-0.0466830378898869</v>
      </c>
      <c r="V692" s="0" t="n">
        <f aca="false">L692-1</f>
        <v>0.00648777881997997</v>
      </c>
      <c r="W692" s="0" t="n">
        <f aca="false">M692-1</f>
        <v>0.00954810073191004</v>
      </c>
      <c r="X692" s="0" t="n">
        <f aca="false">N692-1</f>
        <v>0.00580603176500993</v>
      </c>
      <c r="Y692" s="0" t="n">
        <f aca="false">O692-1</f>
        <v>-0.00662776992387293</v>
      </c>
      <c r="AA692" s="0" t="n">
        <f aca="false">$D692+Q692</f>
        <v>0.954123567822289</v>
      </c>
      <c r="AB692" s="0" t="n">
        <f aca="false">$D692+R692</f>
        <v>0.95421937169894</v>
      </c>
      <c r="AC692" s="0" t="n">
        <f aca="false">$D692+S692</f>
        <v>0.956834208316396</v>
      </c>
      <c r="AD692" s="0" t="n">
        <f aca="false">$D692+T692</f>
        <v>0.960402246271306</v>
      </c>
      <c r="AE692" s="0" t="n">
        <f aca="false">$D692+U692</f>
        <v>0.908629982944929</v>
      </c>
      <c r="AF692" s="0" t="n">
        <f aca="false">$D692+V692</f>
        <v>0.961800799654796</v>
      </c>
      <c r="AG692" s="0" t="n">
        <f aca="false">$D692+W692</f>
        <v>0.964861121566726</v>
      </c>
      <c r="AH692" s="0" t="n">
        <f aca="false">$D692+X692</f>
        <v>0.961119052599826</v>
      </c>
      <c r="AI692" s="0" t="n">
        <f aca="false">$D692+Y692</f>
        <v>0.948685250910943</v>
      </c>
      <c r="AK692" s="0" t="n">
        <f aca="false">$C$4+$C$3*A692</f>
        <v>4730.62237749809</v>
      </c>
      <c r="AM692" s="1" t="n">
        <f aca="false">$AK692*AA692</f>
        <v>4513.59830083843</v>
      </c>
      <c r="AN692" s="1" t="n">
        <f aca="false">$AK692*AB692</f>
        <v>4514.05151280117</v>
      </c>
      <c r="AO692" s="1" t="n">
        <f aca="false">$AK692*AC692</f>
        <v>4526.42131741721</v>
      </c>
      <c r="AP692" s="1" t="n">
        <f aca="false">$AK692*AD692</f>
        <v>4543.30035761047</v>
      </c>
      <c r="AQ692" s="1" t="n">
        <f aca="false">$AK692*AE692</f>
        <v>4298.38533018499</v>
      </c>
      <c r="AR692" s="1" t="n">
        <f aca="false">$AK692*AF692</f>
        <v>4549.91638554253</v>
      </c>
      <c r="AS692" s="1" t="n">
        <f aca="false">$AK692*AG692</f>
        <v>4564.39361286146</v>
      </c>
      <c r="AT692" s="1" t="n">
        <f aca="false">$AK692*AH692</f>
        <v>4546.6912976685</v>
      </c>
      <c r="AU692" s="1" t="n">
        <f aca="false">$AK692*AI692</f>
        <v>4487.8716771617</v>
      </c>
      <c r="AW692" s="0" t="n">
        <f aca="false">$D692*G692</f>
        <v>0.954176720884278</v>
      </c>
      <c r="AX692" s="0" t="n">
        <f aca="false">$D692*H692</f>
        <v>0.954268243575089</v>
      </c>
      <c r="AY692" s="0" t="n">
        <f aca="false">$D692*I692</f>
        <v>0.9567662310431</v>
      </c>
      <c r="AZ692" s="0" t="n">
        <f aca="false">$D692*J692</f>
        <v>0.960174824160259</v>
      </c>
      <c r="BA692" s="0" t="n">
        <f aca="false">$D692*K692</f>
        <v>0.910716106886482</v>
      </c>
      <c r="BB692" s="0" t="n">
        <f aca="false">$D692*L692</f>
        <v>0.961510880417839</v>
      </c>
      <c r="BC692" s="0" t="n">
        <f aca="false">$D692*M692</f>
        <v>0.964434445788252</v>
      </c>
      <c r="BD692" s="0" t="n">
        <f aca="false">$D692*N692</f>
        <v>0.960859598579311</v>
      </c>
      <c r="BE692" s="0" t="n">
        <f aca="false">$D692*O692</f>
        <v>0.948981425927443</v>
      </c>
      <c r="BG692" s="1" t="n">
        <f aca="false">$AK692*AW692</f>
        <v>4513.84974790291</v>
      </c>
      <c r="BH692" s="1" t="n">
        <f aca="false">$AK692*AX692</f>
        <v>4514.28270719211</v>
      </c>
      <c r="BI692" s="1" t="n">
        <f aca="false">$AK692*AY692</f>
        <v>4526.09974260699</v>
      </c>
      <c r="BJ692" s="1" t="n">
        <f aca="false">$AK692*AZ692</f>
        <v>4542.22450948281</v>
      </c>
      <c r="BK692" s="1" t="n">
        <f aca="false">$AK692*BA692</f>
        <v>4308.25399478513</v>
      </c>
      <c r="BL692" s="1" t="n">
        <f aca="false">$AK692*BB692</f>
        <v>4548.54488711252</v>
      </c>
      <c r="BM692" s="1" t="n">
        <f aca="false">$AK692*BC692</f>
        <v>4562.37517087587</v>
      </c>
      <c r="BN692" s="1" t="n">
        <f aca="false">$AK692*BD692</f>
        <v>4545.46391867311</v>
      </c>
      <c r="BO692" s="1" t="n">
        <f aca="false">$AK692*BE692</f>
        <v>4489.2727693224</v>
      </c>
    </row>
    <row r="693" customFormat="false" ht="13.8" hidden="false" customHeight="false" outlineLevel="0" collapsed="false">
      <c r="A693" s="0" t="n">
        <f aca="false">A692+1</f>
        <v>687</v>
      </c>
      <c r="B693" s="0" t="n">
        <f aca="false">B692+1/12</f>
        <v>2009.16666666661</v>
      </c>
      <c r="C693" s="1" t="n">
        <v>4668.854839</v>
      </c>
      <c r="D693" s="0" t="n">
        <v>1.00292005349109</v>
      </c>
      <c r="E693" s="1" t="n">
        <v>4744.5763293198</v>
      </c>
      <c r="G693" s="0" t="n">
        <v>1.00268093296222</v>
      </c>
      <c r="H693" s="0" t="n">
        <v>0.999336518348783</v>
      </c>
      <c r="I693" s="0" t="n">
        <v>0.995180864361412</v>
      </c>
      <c r="J693" s="0" t="n">
        <v>1.00204294896421</v>
      </c>
      <c r="K693" s="0" t="n">
        <v>0.973677556903774</v>
      </c>
      <c r="L693" s="0" t="n">
        <v>0.999609384930849</v>
      </c>
      <c r="M693" s="0" t="n">
        <v>1.01071302212325</v>
      </c>
      <c r="N693" s="0" t="n">
        <v>1.01002511153405</v>
      </c>
      <c r="O693" s="0" t="n">
        <v>0.979321212082153</v>
      </c>
      <c r="Q693" s="0" t="n">
        <f aca="false">G693-1</f>
        <v>0.00268093296221994</v>
      </c>
      <c r="R693" s="0" t="n">
        <f aca="false">H693-1</f>
        <v>-0.00066348165121688</v>
      </c>
      <c r="S693" s="0" t="n">
        <f aca="false">I693-1</f>
        <v>-0.00481913563858794</v>
      </c>
      <c r="T693" s="0" t="n">
        <f aca="false">J693-1</f>
        <v>0.00204294896420998</v>
      </c>
      <c r="U693" s="0" t="n">
        <f aca="false">K693-1</f>
        <v>-0.0263224430962259</v>
      </c>
      <c r="V693" s="0" t="n">
        <f aca="false">L693-1</f>
        <v>-0.000390615069150946</v>
      </c>
      <c r="W693" s="0" t="n">
        <f aca="false">M693-1</f>
        <v>0.0107130221232501</v>
      </c>
      <c r="X693" s="0" t="n">
        <f aca="false">N693-1</f>
        <v>0.0100251115340499</v>
      </c>
      <c r="Y693" s="0" t="n">
        <f aca="false">O693-1</f>
        <v>-0.0206787879178469</v>
      </c>
      <c r="AA693" s="0" t="n">
        <f aca="false">$D693+Q693</f>
        <v>1.00560098645331</v>
      </c>
      <c r="AB693" s="0" t="n">
        <f aca="false">$D693+R693</f>
        <v>1.00225657183987</v>
      </c>
      <c r="AC693" s="0" t="n">
        <f aca="false">$D693+S693</f>
        <v>0.998100917852502</v>
      </c>
      <c r="AD693" s="0" t="n">
        <f aca="false">$D693+T693</f>
        <v>1.0049630024553</v>
      </c>
      <c r="AE693" s="0" t="n">
        <f aca="false">$D693+U693</f>
        <v>0.976597610394864</v>
      </c>
      <c r="AF693" s="0" t="n">
        <f aca="false">$D693+V693</f>
        <v>1.00252943842194</v>
      </c>
      <c r="AG693" s="0" t="n">
        <f aca="false">$D693+W693</f>
        <v>1.01363307561434</v>
      </c>
      <c r="AH693" s="0" t="n">
        <f aca="false">$D693+X693</f>
        <v>1.01294516502514</v>
      </c>
      <c r="AI693" s="0" t="n">
        <f aca="false">$D693+Y693</f>
        <v>0.982241265573243</v>
      </c>
      <c r="AK693" s="0" t="n">
        <f aca="false">$C$4+$C$3*A693</f>
        <v>4730.76225049473</v>
      </c>
      <c r="AM693" s="1" t="n">
        <f aca="false">$AK693*AA693</f>
        <v>4757.25918577358</v>
      </c>
      <c r="AN693" s="1" t="n">
        <f aca="false">$AK693*AB693</f>
        <v>4741.43755537033</v>
      </c>
      <c r="AO693" s="1" t="n">
        <f aca="false">$AK693*AC693</f>
        <v>4721.77814436076</v>
      </c>
      <c r="AP693" s="1" t="n">
        <f aca="false">$AK693*AD693</f>
        <v>4754.24103515937</v>
      </c>
      <c r="AQ693" s="1" t="n">
        <f aca="false">$AK693*AE693</f>
        <v>4620.05110917938</v>
      </c>
      <c r="AR693" s="1" t="n">
        <f aca="false">$AK693*AF693</f>
        <v>4742.72842229619</v>
      </c>
      <c r="AS693" s="1" t="n">
        <f aca="false">$AK693*AG693</f>
        <v>4795.25708996919</v>
      </c>
      <c r="AT693" s="1" t="n">
        <f aca="false">$AK693*AH693</f>
        <v>4792.00274852208</v>
      </c>
      <c r="AU693" s="1" t="n">
        <f aca="false">$AK693*AI693</f>
        <v>4646.74990005206</v>
      </c>
      <c r="AW693" s="0" t="n">
        <f aca="false">$D693*G693</f>
        <v>1.00560881492097</v>
      </c>
      <c r="AX693" s="0" t="n">
        <f aca="false">$D693*H693</f>
        <v>1.00225463443796</v>
      </c>
      <c r="AY693" s="0" t="n">
        <f aca="false">$D693*I693</f>
        <v>0.998086845718657</v>
      </c>
      <c r="AZ693" s="0" t="n">
        <f aca="false">$D693*J693</f>
        <v>1.00496896797556</v>
      </c>
      <c r="BA693" s="0" t="n">
        <f aca="false">$D693*K693</f>
        <v>0.976520747453007</v>
      </c>
      <c r="BB693" s="0" t="n">
        <f aca="false">$D693*L693</f>
        <v>1.00252829780504</v>
      </c>
      <c r="BC693" s="0" t="n">
        <f aca="false">$D693*M693</f>
        <v>1.01366435821199</v>
      </c>
      <c r="BD693" s="0" t="n">
        <f aca="false">$D693*N693</f>
        <v>1.01297443888707</v>
      </c>
      <c r="BE693" s="0" t="n">
        <f aca="false">$D693*O693</f>
        <v>0.982180882406392</v>
      </c>
      <c r="BG693" s="1" t="n">
        <f aca="false">$AK693*AW693</f>
        <v>4757.29622039284</v>
      </c>
      <c r="BH693" s="1" t="n">
        <f aca="false">$AK693*AX693</f>
        <v>4741.4283899825</v>
      </c>
      <c r="BI693" s="1" t="n">
        <f aca="false">$AK693*AY693</f>
        <v>4721.71157244118</v>
      </c>
      <c r="BJ693" s="1" t="n">
        <f aca="false">$AK693*AZ693</f>
        <v>4754.2692566174</v>
      </c>
      <c r="BK693" s="1" t="n">
        <f aca="false">$AK693*BA693</f>
        <v>4619.68748887558</v>
      </c>
      <c r="BL693" s="1" t="n">
        <f aca="false">$AK693*BB693</f>
        <v>4742.72302630883</v>
      </c>
      <c r="BM693" s="1" t="n">
        <f aca="false">$AK693*BC693</f>
        <v>4795.40508050125</v>
      </c>
      <c r="BN693" s="1" t="n">
        <f aca="false">$AK693*BD693</f>
        <v>4792.14123620304</v>
      </c>
      <c r="BO693" s="1" t="n">
        <f aca="false">$AK693*BE693</f>
        <v>4646.46424164576</v>
      </c>
    </row>
    <row r="694" customFormat="false" ht="13.8" hidden="false" customHeight="false" outlineLevel="0" collapsed="false">
      <c r="A694" s="0" t="n">
        <f aca="false">A693+1</f>
        <v>688</v>
      </c>
      <c r="B694" s="0" t="n">
        <f aca="false">B693+1/12</f>
        <v>2009.24999999995</v>
      </c>
      <c r="C694" s="1" t="n">
        <v>4727.576923</v>
      </c>
      <c r="D694" s="0" t="n">
        <v>1.01498832518871</v>
      </c>
      <c r="E694" s="1" t="n">
        <v>4801.81042295421</v>
      </c>
      <c r="G694" s="0" t="n">
        <v>1.00368537260204</v>
      </c>
      <c r="H694" s="0" t="n">
        <v>1.00354070266785</v>
      </c>
      <c r="I694" s="0" t="n">
        <v>0.998046961163925</v>
      </c>
      <c r="J694" s="0" t="n">
        <v>1.0008405246087</v>
      </c>
      <c r="K694" s="0" t="n">
        <v>1.01005645913568</v>
      </c>
      <c r="L694" s="0" t="n">
        <v>0.998836020869325</v>
      </c>
      <c r="M694" s="0" t="n">
        <v>1.00650738076664</v>
      </c>
      <c r="N694" s="0" t="n">
        <v>1.008787045013</v>
      </c>
      <c r="O694" s="0" t="n">
        <v>0.986418008778928</v>
      </c>
      <c r="Q694" s="0" t="n">
        <f aca="false">G694-1</f>
        <v>0.00368537260204005</v>
      </c>
      <c r="R694" s="0" t="n">
        <f aca="false">H694-1</f>
        <v>0.00354070266785</v>
      </c>
      <c r="S694" s="0" t="n">
        <f aca="false">I694-1</f>
        <v>-0.00195303883607489</v>
      </c>
      <c r="T694" s="0" t="n">
        <f aca="false">J694-1</f>
        <v>0.000840524608699988</v>
      </c>
      <c r="U694" s="0" t="n">
        <f aca="false">K694-1</f>
        <v>0.01005645913568</v>
      </c>
      <c r="V694" s="0" t="n">
        <f aca="false">L694-1</f>
        <v>-0.0011639791306749</v>
      </c>
      <c r="W694" s="0" t="n">
        <f aca="false">M694-1</f>
        <v>0.00650738076664004</v>
      </c>
      <c r="X694" s="0" t="n">
        <f aca="false">N694-1</f>
        <v>0.00878704501300009</v>
      </c>
      <c r="Y694" s="0" t="n">
        <f aca="false">O694-1</f>
        <v>-0.013581991221072</v>
      </c>
      <c r="AA694" s="0" t="n">
        <f aca="false">$D694+Q694</f>
        <v>1.01867369779075</v>
      </c>
      <c r="AB694" s="0" t="n">
        <f aca="false">$D694+R694</f>
        <v>1.01852902785656</v>
      </c>
      <c r="AC694" s="0" t="n">
        <f aca="false">$D694+S694</f>
        <v>1.01303528635264</v>
      </c>
      <c r="AD694" s="0" t="n">
        <f aca="false">$D694+T694</f>
        <v>1.01582884979741</v>
      </c>
      <c r="AE694" s="0" t="n">
        <f aca="false">$D694+U694</f>
        <v>1.02504478432439</v>
      </c>
      <c r="AF694" s="0" t="n">
        <f aca="false">$D694+V694</f>
        <v>1.01382434605804</v>
      </c>
      <c r="AG694" s="0" t="n">
        <f aca="false">$D694+W694</f>
        <v>1.02149570595535</v>
      </c>
      <c r="AH694" s="0" t="n">
        <f aca="false">$D694+X694</f>
        <v>1.02377537020171</v>
      </c>
      <c r="AI694" s="0" t="n">
        <f aca="false">$D694+Y694</f>
        <v>1.00140633396764</v>
      </c>
      <c r="AK694" s="0" t="n">
        <f aca="false">$C$4+$C$3*A694</f>
        <v>4730.90212349137</v>
      </c>
      <c r="AM694" s="1" t="n">
        <f aca="false">$AK694*AA694</f>
        <v>4819.24556002306</v>
      </c>
      <c r="AN694" s="1" t="n">
        <f aca="false">$AK694*AB694</f>
        <v>4818.5611407242</v>
      </c>
      <c r="AO694" s="1" t="n">
        <f aca="false">$AK694*AC694</f>
        <v>4792.57078737737</v>
      </c>
      <c r="AP694" s="1" t="n">
        <f aca="false">$AK694*AD694</f>
        <v>4805.78686261036</v>
      </c>
      <c r="AQ694" s="1" t="n">
        <f aca="false">$AK694*AE694</f>
        <v>4849.38654683401</v>
      </c>
      <c r="AR694" s="1" t="n">
        <f aca="false">$AK694*AF694</f>
        <v>4796.3037516132</v>
      </c>
      <c r="AS694" s="1" t="n">
        <f aca="false">$AK694*AG694</f>
        <v>4832.59620444148</v>
      </c>
      <c r="AT694" s="1" t="n">
        <f aca="false">$AK694*AH694</f>
        <v>4843.38107286543</v>
      </c>
      <c r="AU694" s="1" t="n">
        <f aca="false">$AK694*AI694</f>
        <v>4737.5553518452</v>
      </c>
      <c r="AW694" s="0" t="n">
        <f aca="false">$D694*G694</f>
        <v>1.01872893535375</v>
      </c>
      <c r="AX694" s="0" t="n">
        <f aca="false">$D694*H694</f>
        <v>1.01858209705954</v>
      </c>
      <c r="AY694" s="0" t="n">
        <f aca="false">$D694*I694</f>
        <v>1.01300601357145</v>
      </c>
      <c r="AZ694" s="0" t="n">
        <f aca="false">$D694*J694</f>
        <v>1.01584144785357</v>
      </c>
      <c r="BA694" s="0" t="n">
        <f aca="false">$D694*K694</f>
        <v>1.02519551380416</v>
      </c>
      <c r="BB694" s="0" t="n">
        <f aca="false">$D694*L694</f>
        <v>1.01380689996031</v>
      </c>
      <c r="BC694" s="0" t="n">
        <f aca="false">$D694*M694</f>
        <v>1.02159324069441</v>
      </c>
      <c r="BD694" s="0" t="n">
        <f aca="false">$D694*N694</f>
        <v>1.02390707328981</v>
      </c>
      <c r="BE694" s="0" t="n">
        <f aca="false">$D694*O694</f>
        <v>1.00120276266651</v>
      </c>
      <c r="BG694" s="1" t="n">
        <f aca="false">$AK694*AW694</f>
        <v>4819.50688352716</v>
      </c>
      <c r="BH694" s="1" t="n">
        <f aca="false">$AK694*AX694</f>
        <v>4818.81220592928</v>
      </c>
      <c r="BI694" s="1" t="n">
        <f aca="false">$AK694*AY694</f>
        <v>4792.43230071472</v>
      </c>
      <c r="BJ694" s="1" t="n">
        <f aca="false">$AK694*AZ694</f>
        <v>4805.84646278102</v>
      </c>
      <c r="BK694" s="1" t="n">
        <f aca="false">$AK694*BA694</f>
        <v>4850.09963324993</v>
      </c>
      <c r="BL694" s="1" t="n">
        <f aca="false">$AK694*BB694</f>
        <v>4796.22121583244</v>
      </c>
      <c r="BM694" s="1" t="n">
        <f aca="false">$AK694*BC694</f>
        <v>4833.0576317456</v>
      </c>
      <c r="BN694" s="1" t="n">
        <f aca="false">$AK694*BD694</f>
        <v>4844.00414728461</v>
      </c>
      <c r="BO694" s="1" t="n">
        <f aca="false">$AK694*BE694</f>
        <v>4736.5922759444</v>
      </c>
    </row>
    <row r="695" customFormat="false" ht="13.8" hidden="false" customHeight="false" outlineLevel="0" collapsed="false">
      <c r="A695" s="0" t="n">
        <f aca="false">A694+1</f>
        <v>689</v>
      </c>
      <c r="B695" s="0" t="n">
        <f aca="false">B694+1/12</f>
        <v>2009.33333333328</v>
      </c>
      <c r="C695" s="1" t="n">
        <v>4814.1</v>
      </c>
      <c r="D695" s="0" t="n">
        <v>1.04794357685889</v>
      </c>
      <c r="E695" s="1" t="n">
        <v>4957.86507206927</v>
      </c>
      <c r="G695" s="0" t="n">
        <v>0.999673179222996</v>
      </c>
      <c r="H695" s="0" t="n">
        <v>1.00258937373517</v>
      </c>
      <c r="I695" s="0" t="n">
        <v>0.998629107811209</v>
      </c>
      <c r="J695" s="0" t="n">
        <v>0.998307832191158</v>
      </c>
      <c r="K695" s="0" t="n">
        <v>1.02216566512909</v>
      </c>
      <c r="L695" s="0" t="n">
        <v>0.995605042123462</v>
      </c>
      <c r="M695" s="0" t="n">
        <v>1.00547415721825</v>
      </c>
      <c r="N695" s="0" t="n">
        <v>0.99965542799572</v>
      </c>
      <c r="O695" s="0" t="n">
        <v>0.993383660354546</v>
      </c>
      <c r="Q695" s="0" t="n">
        <f aca="false">G695-1</f>
        <v>-0.000326820777003967</v>
      </c>
      <c r="R695" s="0" t="n">
        <f aca="false">H695-1</f>
        <v>0.0025893737351701</v>
      </c>
      <c r="S695" s="0" t="n">
        <f aca="false">I695-1</f>
        <v>-0.00137089218879094</v>
      </c>
      <c r="T695" s="0" t="n">
        <f aca="false">J695-1</f>
        <v>-0.00169216780884196</v>
      </c>
      <c r="U695" s="0" t="n">
        <f aca="false">K695-1</f>
        <v>0.02216566512909</v>
      </c>
      <c r="V695" s="0" t="n">
        <f aca="false">L695-1</f>
        <v>-0.00439495787653788</v>
      </c>
      <c r="W695" s="0" t="n">
        <f aca="false">M695-1</f>
        <v>0.00547415721824995</v>
      </c>
      <c r="X695" s="0" t="n">
        <f aca="false">N695-1</f>
        <v>-0.000344572004279953</v>
      </c>
      <c r="Y695" s="0" t="n">
        <f aca="false">O695-1</f>
        <v>-0.00661633964545394</v>
      </c>
      <c r="AA695" s="0" t="n">
        <f aca="false">$D695+Q695</f>
        <v>1.04761675608189</v>
      </c>
      <c r="AB695" s="0" t="n">
        <f aca="false">$D695+R695</f>
        <v>1.05053295059406</v>
      </c>
      <c r="AC695" s="0" t="n">
        <f aca="false">$D695+S695</f>
        <v>1.0465726846701</v>
      </c>
      <c r="AD695" s="0" t="n">
        <f aca="false">$D695+T695</f>
        <v>1.04625140905005</v>
      </c>
      <c r="AE695" s="0" t="n">
        <f aca="false">$D695+U695</f>
        <v>1.07010924198798</v>
      </c>
      <c r="AF695" s="0" t="n">
        <f aca="false">$D695+V695</f>
        <v>1.04354861898235</v>
      </c>
      <c r="AG695" s="0" t="n">
        <f aca="false">$D695+W695</f>
        <v>1.05341773407714</v>
      </c>
      <c r="AH695" s="0" t="n">
        <f aca="false">$D695+X695</f>
        <v>1.04759900485461</v>
      </c>
      <c r="AI695" s="0" t="n">
        <f aca="false">$D695+Y695</f>
        <v>1.04132723721344</v>
      </c>
      <c r="AK695" s="0" t="n">
        <f aca="false">$C$4+$C$3*A695</f>
        <v>4731.04199648801</v>
      </c>
      <c r="AM695" s="1" t="n">
        <f aca="false">$AK695*AA695</f>
        <v>4956.31886924794</v>
      </c>
      <c r="AN695" s="1" t="n">
        <f aca="false">$AK695*AB695</f>
        <v>4970.11550795496</v>
      </c>
      <c r="AO695" s="1" t="n">
        <f aca="false">$AK695*AC695</f>
        <v>4951.37932355144</v>
      </c>
      <c r="AP695" s="1" t="n">
        <f aca="false">$AK695*AD695</f>
        <v>4949.85935510053</v>
      </c>
      <c r="AQ695" s="1" t="n">
        <f aca="false">$AK695*AE695</f>
        <v>5062.73176467508</v>
      </c>
      <c r="AR695" s="1" t="n">
        <f aca="false">$AK695*AF695</f>
        <v>4937.07234178257</v>
      </c>
      <c r="AS695" s="1" t="n">
        <f aca="false">$AK695*AG695</f>
        <v>4983.76353976418</v>
      </c>
      <c r="AT695" s="1" t="n">
        <f aca="false">$AK695*AH695</f>
        <v>4956.2348874462</v>
      </c>
      <c r="AU695" s="1" t="n">
        <f aca="false">$AK695*AI695</f>
        <v>4926.5628913436</v>
      </c>
      <c r="AW695" s="0" t="n">
        <f aca="false">$D695*G695</f>
        <v>1.04760108712484</v>
      </c>
      <c r="AX695" s="0" t="n">
        <f aca="false">$D695*H695</f>
        <v>1.05065709443275</v>
      </c>
      <c r="AY695" s="0" t="n">
        <f aca="false">$D695*I695</f>
        <v>1.04650695919508</v>
      </c>
      <c r="AZ695" s="0" t="n">
        <f aca="false">$D695*J695</f>
        <v>1.04617028047265</v>
      </c>
      <c r="BA695" s="0" t="n">
        <f aca="false">$D695*K695</f>
        <v>1.07117194325773</v>
      </c>
      <c r="BB695" s="0" t="n">
        <f aca="false">$D695*L695</f>
        <v>1.04333790898161</v>
      </c>
      <c r="BC695" s="0" t="n">
        <f aca="false">$D695*M695</f>
        <v>1.05368018475447</v>
      </c>
      <c r="BD695" s="0" t="n">
        <f aca="false">$D695*N695</f>
        <v>1.04758248484024</v>
      </c>
      <c r="BE695" s="0" t="n">
        <f aca="false">$D695*O695</f>
        <v>1.04101002622512</v>
      </c>
      <c r="BG695" s="1" t="n">
        <f aca="false">$AK695*AW695</f>
        <v>4956.24473875413</v>
      </c>
      <c r="BH695" s="1" t="n">
        <f aca="false">$AK695*AX695</f>
        <v>4970.7028376694</v>
      </c>
      <c r="BI695" s="1" t="n">
        <f aca="false">$AK695*AY695</f>
        <v>4951.06837356889</v>
      </c>
      <c r="BJ695" s="1" t="n">
        <f aca="false">$AK695*AZ695</f>
        <v>4949.47553239373</v>
      </c>
      <c r="BK695" s="1" t="n">
        <f aca="false">$AK695*BA695</f>
        <v>5067.75944901196</v>
      </c>
      <c r="BL695" s="1" t="n">
        <f aca="false">$AK695*BB695</f>
        <v>4936.07546391996</v>
      </c>
      <c r="BM695" s="1" t="n">
        <f aca="false">$AK695*BC695</f>
        <v>4985.00520494064</v>
      </c>
      <c r="BN695" s="1" t="n">
        <f aca="false">$AK695*BD695</f>
        <v>4956.15673056443</v>
      </c>
      <c r="BO695" s="1" t="n">
        <f aca="false">$AK695*BE695</f>
        <v>4925.06215283612</v>
      </c>
    </row>
    <row r="696" customFormat="false" ht="13.8" hidden="false" customHeight="false" outlineLevel="0" collapsed="false">
      <c r="A696" s="0" t="n">
        <f aca="false">A695+1</f>
        <v>690</v>
      </c>
      <c r="B696" s="0" t="n">
        <f aca="false">B695+1/12</f>
        <v>2009.41666666661</v>
      </c>
      <c r="C696" s="1" t="n">
        <v>4835.333333</v>
      </c>
      <c r="D696" s="0" t="n">
        <v>1.05285416798176</v>
      </c>
      <c r="E696" s="1" t="n">
        <v>4981.24455076665</v>
      </c>
      <c r="G696" s="0" t="n">
        <v>0.995949214820857</v>
      </c>
      <c r="H696" s="0" t="n">
        <v>1.00994568278455</v>
      </c>
      <c r="I696" s="0" t="n">
        <v>0.996442172891016</v>
      </c>
      <c r="J696" s="0" t="n">
        <v>1.00579723262331</v>
      </c>
      <c r="K696" s="0" t="n">
        <v>1.04468929748353</v>
      </c>
      <c r="L696" s="0" t="n">
        <v>1.00305340018473</v>
      </c>
      <c r="M696" s="0" t="n">
        <v>0.997069065688924</v>
      </c>
      <c r="N696" s="0" t="n">
        <v>1.01232807707438</v>
      </c>
      <c r="O696" s="0" t="n">
        <v>1.00557996207516</v>
      </c>
      <c r="Q696" s="0" t="n">
        <f aca="false">G696-1</f>
        <v>-0.00405078517914292</v>
      </c>
      <c r="R696" s="0" t="n">
        <f aca="false">H696-1</f>
        <v>0.0099456827845501</v>
      </c>
      <c r="S696" s="0" t="n">
        <f aca="false">I696-1</f>
        <v>-0.00355782710898389</v>
      </c>
      <c r="T696" s="0" t="n">
        <f aca="false">J696-1</f>
        <v>0.00579723262331</v>
      </c>
      <c r="U696" s="0" t="n">
        <f aca="false">K696-1</f>
        <v>0.04468929748353</v>
      </c>
      <c r="V696" s="0" t="n">
        <f aca="false">L696-1</f>
        <v>0.00305340018472999</v>
      </c>
      <c r="W696" s="0" t="n">
        <f aca="false">M696-1</f>
        <v>-0.00293093431107594</v>
      </c>
      <c r="X696" s="0" t="n">
        <f aca="false">N696-1</f>
        <v>0.0123280770743801</v>
      </c>
      <c r="Y696" s="0" t="n">
        <f aca="false">O696-1</f>
        <v>0.00557996207515998</v>
      </c>
      <c r="AA696" s="0" t="n">
        <f aca="false">$D696+Q696</f>
        <v>1.04880338280262</v>
      </c>
      <c r="AB696" s="0" t="n">
        <f aca="false">$D696+R696</f>
        <v>1.06279985076631</v>
      </c>
      <c r="AC696" s="0" t="n">
        <f aca="false">$D696+S696</f>
        <v>1.04929634087278</v>
      </c>
      <c r="AD696" s="0" t="n">
        <f aca="false">$D696+T696</f>
        <v>1.05865140060507</v>
      </c>
      <c r="AE696" s="0" t="n">
        <f aca="false">$D696+U696</f>
        <v>1.09754346546529</v>
      </c>
      <c r="AF696" s="0" t="n">
        <f aca="false">$D696+V696</f>
        <v>1.05590756816649</v>
      </c>
      <c r="AG696" s="0" t="n">
        <f aca="false">$D696+W696</f>
        <v>1.04992323367068</v>
      </c>
      <c r="AH696" s="0" t="n">
        <f aca="false">$D696+X696</f>
        <v>1.06518224505614</v>
      </c>
      <c r="AI696" s="0" t="n">
        <f aca="false">$D696+Y696</f>
        <v>1.05843413005692</v>
      </c>
      <c r="AK696" s="0" t="n">
        <f aca="false">$C$4+$C$3*A696</f>
        <v>4731.18186948465</v>
      </c>
      <c r="AM696" s="1" t="n">
        <f aca="false">$AK696*AA696</f>
        <v>4962.07954936991</v>
      </c>
      <c r="AN696" s="1" t="n">
        <f aca="false">$AK696*AB696</f>
        <v>5028.29938483655</v>
      </c>
      <c r="AO696" s="1" t="n">
        <f aca="false">$AK696*AC696</f>
        <v>4964.41182365386</v>
      </c>
      <c r="AP696" s="1" t="n">
        <f aca="false">$AK696*AD696</f>
        <v>5008.67231264723</v>
      </c>
      <c r="AQ696" s="1" t="n">
        <f aca="false">$AK696*AE696</f>
        <v>5192.67774478073</v>
      </c>
      <c r="AR696" s="1" t="n">
        <f aca="false">$AK696*AF696</f>
        <v>4995.69074236092</v>
      </c>
      <c r="AS696" s="1" t="n">
        <f aca="false">$AK696*AG696</f>
        <v>4967.37776749343</v>
      </c>
      <c r="AT696" s="1" t="n">
        <f aca="false">$AK696*AH696</f>
        <v>5039.57092550656</v>
      </c>
      <c r="AU696" s="1" t="n">
        <f aca="false">$AK696*AI696</f>
        <v>5007.64436616905</v>
      </c>
      <c r="AW696" s="0" t="n">
        <f aca="false">$D696*G696</f>
        <v>1.0485892819223</v>
      </c>
      <c r="AX696" s="0" t="n">
        <f aca="false">$D696*H696</f>
        <v>1.0633255215549</v>
      </c>
      <c r="AY696" s="0" t="n">
        <f aca="false">$D696*I696</f>
        <v>1.04910829488111</v>
      </c>
      <c r="AZ696" s="0" t="n">
        <f aca="false">$D696*J696</f>
        <v>1.05895780851197</v>
      </c>
      <c r="BA696" s="0" t="n">
        <f aca="false">$D696*K696</f>
        <v>1.09990548110147</v>
      </c>
      <c r="BB696" s="0" t="n">
        <f aca="false">$D696*L696</f>
        <v>1.05606895309277</v>
      </c>
      <c r="BC696" s="0" t="n">
        <f aca="false">$D696*M696</f>
        <v>1.04976832157626</v>
      </c>
      <c r="BD696" s="0" t="n">
        <f aca="false">$D696*N696</f>
        <v>1.06583383531272</v>
      </c>
      <c r="BE696" s="0" t="n">
        <f aca="false">$D696*O696</f>
        <v>1.05872905430977</v>
      </c>
      <c r="BG696" s="1" t="n">
        <f aca="false">$AK696*AW696</f>
        <v>4961.06659916671</v>
      </c>
      <c r="BH696" s="1" t="n">
        <f aca="false">$AK696*AX696</f>
        <v>5030.78642894084</v>
      </c>
      <c r="BI696" s="1" t="n">
        <f aca="false">$AK696*AY696</f>
        <v>4963.52214386745</v>
      </c>
      <c r="BJ696" s="1" t="n">
        <f aca="false">$AK696*AZ696</f>
        <v>5010.12198418103</v>
      </c>
      <c r="BK696" s="1" t="n">
        <f aca="false">$AK696*BA696</f>
        <v>5203.85287033407</v>
      </c>
      <c r="BL696" s="1" t="n">
        <f aca="false">$AK696*BB696</f>
        <v>4996.45428379814</v>
      </c>
      <c r="BM696" s="1" t="n">
        <f aca="false">$AK696*BC696</f>
        <v>4966.64485020094</v>
      </c>
      <c r="BN696" s="1" t="n">
        <f aca="false">$AK696*BD696</f>
        <v>5042.65371751483</v>
      </c>
      <c r="BO696" s="1" t="n">
        <f aca="false">$AK696*BE696</f>
        <v>5009.03970644702</v>
      </c>
    </row>
    <row r="697" customFormat="false" ht="13.8" hidden="false" customHeight="false" outlineLevel="0" collapsed="false">
      <c r="A697" s="0" t="n">
        <f aca="false">A696+1</f>
        <v>691</v>
      </c>
      <c r="B697" s="0" t="n">
        <f aca="false">B696+1/12</f>
        <v>2009.49999999995</v>
      </c>
      <c r="C697" s="1" t="n">
        <v>4958.384615</v>
      </c>
      <c r="D697" s="0" t="n">
        <v>1.02408243419744</v>
      </c>
      <c r="E697" s="1" t="n">
        <v>4845.26348701151</v>
      </c>
      <c r="G697" s="0" t="n">
        <v>0.99909743072829</v>
      </c>
      <c r="H697" s="0" t="n">
        <v>1.00206441235308</v>
      </c>
      <c r="I697" s="0" t="n">
        <v>1.00264903207537</v>
      </c>
      <c r="J697" s="0" t="n">
        <v>0.996878848091475</v>
      </c>
      <c r="K697" s="0" t="n">
        <v>1.01969471152667</v>
      </c>
      <c r="L697" s="0" t="n">
        <v>0.996273379280809</v>
      </c>
      <c r="M697" s="0" t="n">
        <v>0.99397845698396</v>
      </c>
      <c r="N697" s="0" t="n">
        <v>1.00142292339254</v>
      </c>
      <c r="O697" s="0" t="n">
        <v>1.00578375367834</v>
      </c>
      <c r="Q697" s="0" t="n">
        <f aca="false">G697-1</f>
        <v>-0.000902569271709952</v>
      </c>
      <c r="R697" s="0" t="n">
        <f aca="false">H697-1</f>
        <v>0.00206441235307997</v>
      </c>
      <c r="S697" s="0" t="n">
        <f aca="false">I697-1</f>
        <v>0.00264903207537004</v>
      </c>
      <c r="T697" s="0" t="n">
        <f aca="false">J697-1</f>
        <v>-0.00312115190852491</v>
      </c>
      <c r="U697" s="0" t="n">
        <f aca="false">K697-1</f>
        <v>0.0196947115266699</v>
      </c>
      <c r="V697" s="0" t="n">
        <f aca="false">L697-1</f>
        <v>-0.00372662071919094</v>
      </c>
      <c r="W697" s="0" t="n">
        <f aca="false">M697-1</f>
        <v>-0.00602154301603997</v>
      </c>
      <c r="X697" s="0" t="n">
        <f aca="false">N697-1</f>
        <v>0.00142292339254002</v>
      </c>
      <c r="Y697" s="0" t="n">
        <f aca="false">O697-1</f>
        <v>0.00578375367834005</v>
      </c>
      <c r="AA697" s="0" t="n">
        <f aca="false">$D697+Q697</f>
        <v>1.02317986492573</v>
      </c>
      <c r="AB697" s="0" t="n">
        <f aca="false">$D697+R697</f>
        <v>1.02614684655052</v>
      </c>
      <c r="AC697" s="0" t="n">
        <f aca="false">$D697+S697</f>
        <v>1.02673146627281</v>
      </c>
      <c r="AD697" s="0" t="n">
        <f aca="false">$D697+T697</f>
        <v>1.02096128228892</v>
      </c>
      <c r="AE697" s="0" t="n">
        <f aca="false">$D697+U697</f>
        <v>1.04377714572411</v>
      </c>
      <c r="AF697" s="0" t="n">
        <f aca="false">$D697+V697</f>
        <v>1.02035581347825</v>
      </c>
      <c r="AG697" s="0" t="n">
        <f aca="false">$D697+W697</f>
        <v>1.0180608911814</v>
      </c>
      <c r="AH697" s="0" t="n">
        <f aca="false">$D697+X697</f>
        <v>1.02550535758998</v>
      </c>
      <c r="AI697" s="0" t="n">
        <f aca="false">$D697+Y697</f>
        <v>1.02986618787578</v>
      </c>
      <c r="AK697" s="0" t="n">
        <f aca="false">$C$4+$C$3*A697</f>
        <v>4731.32174248129</v>
      </c>
      <c r="AM697" s="1" t="n">
        <f aca="false">$AK697*AA697</f>
        <v>4840.99314139217</v>
      </c>
      <c r="AN697" s="1" t="n">
        <f aca="false">$AK697*AB697</f>
        <v>4855.03088606308</v>
      </c>
      <c r="AO697" s="1" t="n">
        <f aca="false">$AK697*AC697</f>
        <v>4857.79691006624</v>
      </c>
      <c r="AP697" s="1" t="n">
        <f aca="false">$AK697*AD697</f>
        <v>4830.49631312512</v>
      </c>
      <c r="AQ697" s="1" t="n">
        <f aca="false">$AK697*AE697</f>
        <v>4938.44550386954</v>
      </c>
      <c r="AR697" s="1" t="n">
        <f aca="false">$AK697*AF697</f>
        <v>4827.63164537682</v>
      </c>
      <c r="AS697" s="1" t="n">
        <f aca="false">$AK697*AG697</f>
        <v>4816.77362961643</v>
      </c>
      <c r="AT697" s="1" t="n">
        <f aca="false">$AK697*AH697</f>
        <v>4851.99579539652</v>
      </c>
      <c r="AU697" s="1" t="n">
        <f aca="false">$AK697*AI697</f>
        <v>4872.628286543</v>
      </c>
      <c r="AW697" s="0" t="n">
        <f aca="false">$D697*G697</f>
        <v>1.02315812886064</v>
      </c>
      <c r="AX697" s="0" t="n">
        <f aca="false">$D697*H697</f>
        <v>1.02619656262517</v>
      </c>
      <c r="AY697" s="0" t="n">
        <f aca="false">$D697*I697</f>
        <v>1.02679526141345</v>
      </c>
      <c r="AZ697" s="0" t="n">
        <f aca="false">$D697*J697</f>
        <v>1.02088611735346</v>
      </c>
      <c r="BA697" s="0" t="n">
        <f aca="false">$D697*K697</f>
        <v>1.04425144231849</v>
      </c>
      <c r="BB697" s="0" t="n">
        <f aca="false">$D697*L697</f>
        <v>1.02026606738</v>
      </c>
      <c r="BC697" s="0" t="n">
        <f aca="false">$D697*M697</f>
        <v>1.01791587776795</v>
      </c>
      <c r="BD697" s="0" t="n">
        <f aca="false">$D697*N697</f>
        <v>1.02553962504895</v>
      </c>
      <c r="BE697" s="0" t="n">
        <f aca="false">$D697*O697</f>
        <v>1.03000547474315</v>
      </c>
      <c r="BG697" s="1" t="n">
        <f aca="false">$AK697*AW697</f>
        <v>4840.89030107479</v>
      </c>
      <c r="BH697" s="1" t="n">
        <f aca="false">$AK697*AX697</f>
        <v>4855.26610880802</v>
      </c>
      <c r="BI697" s="1" t="n">
        <f aca="false">$AK697*AY697</f>
        <v>4858.09874540222</v>
      </c>
      <c r="BJ697" s="1" t="n">
        <f aca="false">$AK697*AZ697</f>
        <v>4830.14068363172</v>
      </c>
      <c r="BK697" s="1" t="n">
        <f aca="false">$AK697*BA697</f>
        <v>4940.68955365891</v>
      </c>
      <c r="BL697" s="1" t="n">
        <f aca="false">$AK697*BB697</f>
        <v>4827.20702771087</v>
      </c>
      <c r="BM697" s="1" t="n">
        <f aca="false">$AK697*BC697</f>
        <v>4816.08752450042</v>
      </c>
      <c r="BN697" s="1" t="n">
        <f aca="false">$AK697*BD697</f>
        <v>4852.1579257702</v>
      </c>
      <c r="BO697" s="1" t="n">
        <f aca="false">$AK697*BE697</f>
        <v>4873.28729752704</v>
      </c>
    </row>
    <row r="698" customFormat="false" ht="13.8" hidden="false" customHeight="false" outlineLevel="0" collapsed="false">
      <c r="A698" s="0" t="n">
        <f aca="false">A697+1</f>
        <v>692</v>
      </c>
      <c r="B698" s="0" t="n">
        <f aca="false">B697+1/12</f>
        <v>2009.58333333328</v>
      </c>
      <c r="C698" s="1" t="n">
        <v>4836.596774</v>
      </c>
      <c r="D698" s="0" t="n">
        <v>1.00155231836186</v>
      </c>
      <c r="E698" s="1" t="n">
        <v>4738.80635022207</v>
      </c>
      <c r="G698" s="0" t="n">
        <v>0.997377397559013</v>
      </c>
      <c r="H698" s="0" t="n">
        <v>1.00636731239608</v>
      </c>
      <c r="I698" s="0" t="n">
        <v>0.998897178545824</v>
      </c>
      <c r="J698" s="0" t="n">
        <v>0.989289945514943</v>
      </c>
      <c r="K698" s="0" t="n">
        <v>1.02311335499887</v>
      </c>
      <c r="L698" s="0" t="n">
        <v>0.99574552609143</v>
      </c>
      <c r="M698" s="0" t="n">
        <v>1.00165260692377</v>
      </c>
      <c r="N698" s="0" t="n">
        <v>0.992892142540332</v>
      </c>
      <c r="O698" s="0" t="n">
        <v>0.997985499823333</v>
      </c>
      <c r="Q698" s="0" t="n">
        <f aca="false">G698-1</f>
        <v>-0.00262260244098689</v>
      </c>
      <c r="R698" s="0" t="n">
        <f aca="false">H698-1</f>
        <v>0.00636731239607991</v>
      </c>
      <c r="S698" s="0" t="n">
        <f aca="false">I698-1</f>
        <v>-0.00110282145417595</v>
      </c>
      <c r="T698" s="0" t="n">
        <f aca="false">J698-1</f>
        <v>-0.0107100544850569</v>
      </c>
      <c r="U698" s="0" t="n">
        <f aca="false">K698-1</f>
        <v>0.02311335499887</v>
      </c>
      <c r="V698" s="0" t="n">
        <f aca="false">L698-1</f>
        <v>-0.00425447390857003</v>
      </c>
      <c r="W698" s="0" t="n">
        <f aca="false">M698-1</f>
        <v>0.00165260692376989</v>
      </c>
      <c r="X698" s="0" t="n">
        <f aca="false">N698-1</f>
        <v>-0.00710785745966791</v>
      </c>
      <c r="Y698" s="0" t="n">
        <f aca="false">O698-1</f>
        <v>-0.00201450017666693</v>
      </c>
      <c r="AA698" s="0" t="n">
        <f aca="false">$D698+Q698</f>
        <v>0.998929715920873</v>
      </c>
      <c r="AB698" s="0" t="n">
        <f aca="false">$D698+R698</f>
        <v>1.00791963075794</v>
      </c>
      <c r="AC698" s="0" t="n">
        <f aca="false">$D698+S698</f>
        <v>1.00044949690768</v>
      </c>
      <c r="AD698" s="0" t="n">
        <f aca="false">$D698+T698</f>
        <v>0.990842263876803</v>
      </c>
      <c r="AE698" s="0" t="n">
        <f aca="false">$D698+U698</f>
        <v>1.02466567336073</v>
      </c>
      <c r="AF698" s="0" t="n">
        <f aca="false">$D698+V698</f>
        <v>0.99729784445329</v>
      </c>
      <c r="AG698" s="0" t="n">
        <f aca="false">$D698+W698</f>
        <v>1.00320492528563</v>
      </c>
      <c r="AH698" s="0" t="n">
        <f aca="false">$D698+X698</f>
        <v>0.994444460902192</v>
      </c>
      <c r="AI698" s="0" t="n">
        <f aca="false">$D698+Y698</f>
        <v>0.999537818185193</v>
      </c>
      <c r="AK698" s="0" t="n">
        <f aca="false">$C$4+$C$3*A698</f>
        <v>4731.46161547793</v>
      </c>
      <c r="AM698" s="1" t="n">
        <f aca="false">$AK698*AA698</f>
        <v>4726.39760743988</v>
      </c>
      <c r="AN698" s="1" t="n">
        <f aca="false">$AK698*AB698</f>
        <v>4768.93304441788</v>
      </c>
      <c r="AO698" s="1" t="n">
        <f aca="false">$AK698*AC698</f>
        <v>4733.58839284291</v>
      </c>
      <c r="AP698" s="1" t="n">
        <f aca="false">$AK698*AD698</f>
        <v>4688.13213852635</v>
      </c>
      <c r="AQ698" s="1" t="n">
        <f aca="false">$AK698*AE698</f>
        <v>4848.16630220414</v>
      </c>
      <c r="AR698" s="1" t="n">
        <f aca="false">$AK698*AF698</f>
        <v>4718.67647022962</v>
      </c>
      <c r="AS698" s="1" t="n">
        <f aca="false">$AK698*AG698</f>
        <v>4746.62559644736</v>
      </c>
      <c r="AT698" s="1" t="n">
        <f aca="false">$AK698*AH698</f>
        <v>4705.17579548336</v>
      </c>
      <c r="AU698" s="1" t="n">
        <f aca="false">$AK698*AI698</f>
        <v>4729.2748199618</v>
      </c>
      <c r="AW698" s="0" t="n">
        <f aca="false">$D698*G698</f>
        <v>0.998925644806948</v>
      </c>
      <c r="AX698" s="0" t="n">
        <f aca="false">$D698*H698</f>
        <v>1.00792951485389</v>
      </c>
      <c r="AY698" s="0" t="n">
        <f aca="false">$D698*I698</f>
        <v>1.00044778497769</v>
      </c>
      <c r="AZ698" s="0" t="n">
        <f aca="false">$D698*J698</f>
        <v>0.990825638462569</v>
      </c>
      <c r="BA698" s="0" t="n">
        <f aca="false">$D698*K698</f>
        <v>1.0247015526461</v>
      </c>
      <c r="BB698" s="0" t="n">
        <f aca="false">$D698*L698</f>
        <v>0.997291240155322</v>
      </c>
      <c r="BC698" s="0" t="n">
        <f aca="false">$D698*M698</f>
        <v>1.0032074906577</v>
      </c>
      <c r="BD698" s="0" t="n">
        <f aca="false">$D698*N698</f>
        <v>0.994433427244544</v>
      </c>
      <c r="BE698" s="0" t="n">
        <f aca="false">$D698*O698</f>
        <v>0.999534691039579</v>
      </c>
      <c r="BG698" s="1" t="n">
        <f aca="false">$AK698*AW698</f>
        <v>4726.37834512061</v>
      </c>
      <c r="BH698" s="1" t="n">
        <f aca="false">$AK698*AX698</f>
        <v>4768.97981063846</v>
      </c>
      <c r="BI698" s="1" t="n">
        <f aca="false">$AK698*AY698</f>
        <v>4733.58029291186</v>
      </c>
      <c r="BJ698" s="1" t="n">
        <f aca="false">$AK698*AZ698</f>
        <v>4688.05347601706</v>
      </c>
      <c r="BK698" s="1" t="n">
        <f aca="false">$AK698*BA698</f>
        <v>4848.33606366565</v>
      </c>
      <c r="BL698" s="1" t="n">
        <f aca="false">$AK698*BB698</f>
        <v>4718.64522224728</v>
      </c>
      <c r="BM698" s="1" t="n">
        <f aca="false">$AK698*BC698</f>
        <v>4746.63773440685</v>
      </c>
      <c r="BN698" s="1" t="n">
        <f aca="false">$AK698*BD698</f>
        <v>4705.12359015572</v>
      </c>
      <c r="BO698" s="1" t="n">
        <f aca="false">$AK698*BE698</f>
        <v>4729.26002399236</v>
      </c>
    </row>
    <row r="699" customFormat="false" ht="13.8" hidden="false" customHeight="false" outlineLevel="0" collapsed="false">
      <c r="A699" s="0" t="n">
        <f aca="false">A698+1</f>
        <v>693</v>
      </c>
      <c r="B699" s="0" t="n">
        <f aca="false">B698+1/12</f>
        <v>2009.66666666661</v>
      </c>
      <c r="C699" s="1" t="n">
        <v>4936.8</v>
      </c>
      <c r="D699" s="0" t="n">
        <v>1.02607921839211</v>
      </c>
      <c r="E699" s="1" t="n">
        <v>4854.99795703693</v>
      </c>
      <c r="G699" s="0" t="n">
        <v>1.00063501729003</v>
      </c>
      <c r="H699" s="0" t="n">
        <v>0.998568238193759</v>
      </c>
      <c r="I699" s="0" t="n">
        <v>1.00682351126482</v>
      </c>
      <c r="J699" s="0" t="n">
        <v>0.990800116142333</v>
      </c>
      <c r="K699" s="0" t="n">
        <v>1.02390839574377</v>
      </c>
      <c r="L699" s="0" t="n">
        <v>1.00608083923693</v>
      </c>
      <c r="M699" s="0" t="n">
        <v>1.00031727728904</v>
      </c>
      <c r="N699" s="0" t="n">
        <v>0.992800344419559</v>
      </c>
      <c r="O699" s="0" t="n">
        <v>1.00380467836531</v>
      </c>
      <c r="Q699" s="0" t="n">
        <f aca="false">G699-1</f>
        <v>0.000635017290030016</v>
      </c>
      <c r="R699" s="0" t="n">
        <f aca="false">H699-1</f>
        <v>-0.00143176180624094</v>
      </c>
      <c r="S699" s="0" t="n">
        <f aca="false">I699-1</f>
        <v>0.00682351126482006</v>
      </c>
      <c r="T699" s="0" t="n">
        <f aca="false">J699-1</f>
        <v>-0.0091998838576669</v>
      </c>
      <c r="U699" s="0" t="n">
        <f aca="false">K699-1</f>
        <v>0.02390839574377</v>
      </c>
      <c r="V699" s="0" t="n">
        <f aca="false">L699-1</f>
        <v>0.00608083923693004</v>
      </c>
      <c r="W699" s="0" t="n">
        <f aca="false">M699-1</f>
        <v>0.000317277289040074</v>
      </c>
      <c r="X699" s="0" t="n">
        <f aca="false">N699-1</f>
        <v>-0.00719965558044089</v>
      </c>
      <c r="Y699" s="0" t="n">
        <f aca="false">O699-1</f>
        <v>0.00380467836531007</v>
      </c>
      <c r="AA699" s="0" t="n">
        <f aca="false">$D699+Q699</f>
        <v>1.02671423568214</v>
      </c>
      <c r="AB699" s="0" t="n">
        <f aca="false">$D699+R699</f>
        <v>1.02464745658587</v>
      </c>
      <c r="AC699" s="0" t="n">
        <f aca="false">$D699+S699</f>
        <v>1.03290272965693</v>
      </c>
      <c r="AD699" s="0" t="n">
        <f aca="false">$D699+T699</f>
        <v>1.01687933453444</v>
      </c>
      <c r="AE699" s="0" t="n">
        <f aca="false">$D699+U699</f>
        <v>1.04998761413588</v>
      </c>
      <c r="AF699" s="0" t="n">
        <f aca="false">$D699+V699</f>
        <v>1.03216005762904</v>
      </c>
      <c r="AG699" s="0" t="n">
        <f aca="false">$D699+W699</f>
        <v>1.02639649568115</v>
      </c>
      <c r="AH699" s="0" t="n">
        <f aca="false">$D699+X699</f>
        <v>1.01887956281167</v>
      </c>
      <c r="AI699" s="0" t="n">
        <f aca="false">$D699+Y699</f>
        <v>1.02988389675742</v>
      </c>
      <c r="AK699" s="0" t="n">
        <f aca="false">$C$4+$C$3*A699</f>
        <v>4731.60148847457</v>
      </c>
      <c r="AM699" s="1" t="n">
        <f aca="false">$AK699*AA699</f>
        <v>4858.00260579164</v>
      </c>
      <c r="AN699" s="1" t="n">
        <f aca="false">$AK699*AB699</f>
        <v>4848.22343074338</v>
      </c>
      <c r="AO699" s="1" t="n">
        <f aca="false">$AK699*AC699</f>
        <v>4887.28409309417</v>
      </c>
      <c r="AP699" s="1" t="n">
        <f aca="false">$AK699*AD699</f>
        <v>4811.4677728822</v>
      </c>
      <c r="AQ699" s="1" t="n">
        <f aca="false">$AK699*AE699</f>
        <v>4968.12295792519</v>
      </c>
      <c r="AR699" s="1" t="n">
        <f aca="false">$AK699*AF699</f>
        <v>4883.77006502156</v>
      </c>
      <c r="AS699" s="1" t="n">
        <f aca="false">$AK699*AG699</f>
        <v>4856.49918673001</v>
      </c>
      <c r="AT699" s="1" t="n">
        <f aca="false">$AK699*AH699</f>
        <v>4820.93205597601</v>
      </c>
      <c r="AU699" s="1" t="n">
        <f aca="false">$AK699*AI699</f>
        <v>4873.0001788534</v>
      </c>
      <c r="AW699" s="0" t="n">
        <f aca="false">$D699*G699</f>
        <v>1.02673079643673</v>
      </c>
      <c r="AX699" s="0" t="n">
        <f aca="false">$D699*H699</f>
        <v>1.02461011735704</v>
      </c>
      <c r="AY699" s="0" t="n">
        <f aca="false">$D699*I699</f>
        <v>1.03308068149741</v>
      </c>
      <c r="AZ699" s="0" t="n">
        <f aca="false">$D699*J699</f>
        <v>1.01663940875414</v>
      </c>
      <c r="BA699" s="0" t="n">
        <f aca="false">$D699*K699</f>
        <v>1.05061112640989</v>
      </c>
      <c r="BB699" s="0" t="n">
        <f aca="false">$D699*L699</f>
        <v>1.03231864116351</v>
      </c>
      <c r="BC699" s="0" t="n">
        <f aca="false">$D699*M699</f>
        <v>1.02640477002486</v>
      </c>
      <c r="BD699" s="0" t="n">
        <f aca="false">$D699*N699</f>
        <v>1.01869180142144</v>
      </c>
      <c r="BE699" s="0" t="n">
        <f aca="false">$D699*O699</f>
        <v>1.02998311979542</v>
      </c>
      <c r="BG699" s="1" t="n">
        <f aca="false">$AK699*AW699</f>
        <v>4858.08096468271</v>
      </c>
      <c r="BH699" s="1" t="n">
        <f aca="false">$AK699*AX699</f>
        <v>4848.04675639266</v>
      </c>
      <c r="BI699" s="1" t="n">
        <f aca="false">$AK699*AY699</f>
        <v>4888.12609028745</v>
      </c>
      <c r="BJ699" s="1" t="n">
        <f aca="false">$AK699*AZ699</f>
        <v>4810.33253970298</v>
      </c>
      <c r="BK699" s="1" t="n">
        <f aca="false">$AK699*BA699</f>
        <v>4971.07316952896</v>
      </c>
      <c r="BL699" s="1" t="n">
        <f aca="false">$AK699*BB699</f>
        <v>4884.52041910929</v>
      </c>
      <c r="BM699" s="1" t="n">
        <f aca="false">$AK699*BC699</f>
        <v>4856.53833762703</v>
      </c>
      <c r="BN699" s="1" t="n">
        <f aca="false">$AK699*BD699</f>
        <v>4820.04364390252</v>
      </c>
      <c r="BO699" s="1" t="n">
        <f aca="false">$AK699*BE699</f>
        <v>4873.46966272769</v>
      </c>
    </row>
    <row r="700" customFormat="false" ht="13.8" hidden="false" customHeight="false" outlineLevel="0" collapsed="false">
      <c r="A700" s="0" t="n">
        <f aca="false">A699+1</f>
        <v>694</v>
      </c>
      <c r="B700" s="0" t="n">
        <f aca="false">B699+1/12</f>
        <v>2009.74999999995</v>
      </c>
      <c r="C700" s="1" t="n">
        <v>5098.032258</v>
      </c>
      <c r="D700" s="0" t="n">
        <v>0.999064416475184</v>
      </c>
      <c r="E700" s="1" t="n">
        <v>4727.31442220973</v>
      </c>
      <c r="G700" s="0" t="n">
        <v>0.993604643525081</v>
      </c>
      <c r="H700" s="0" t="n">
        <v>1.00268204795252</v>
      </c>
      <c r="I700" s="0" t="n">
        <v>1.00997883364573</v>
      </c>
      <c r="J700" s="0" t="n">
        <v>0.990152075827894</v>
      </c>
      <c r="K700" s="0" t="n">
        <v>1.01589488882361</v>
      </c>
      <c r="L700" s="0" t="n">
        <v>0.991455170625562</v>
      </c>
      <c r="M700" s="0" t="n">
        <v>1.00857723301154</v>
      </c>
      <c r="N700" s="0" t="n">
        <v>0.998288229360186</v>
      </c>
      <c r="O700" s="0" t="n">
        <v>1.00508295432928</v>
      </c>
      <c r="Q700" s="0" t="n">
        <f aca="false">G700-1</f>
        <v>-0.00639535647491896</v>
      </c>
      <c r="R700" s="0" t="n">
        <f aca="false">H700-1</f>
        <v>0.00268204795252003</v>
      </c>
      <c r="S700" s="0" t="n">
        <f aca="false">I700-1</f>
        <v>0.00997883364573005</v>
      </c>
      <c r="T700" s="0" t="n">
        <f aca="false">J700-1</f>
        <v>-0.00984792417210589</v>
      </c>
      <c r="U700" s="0" t="n">
        <f aca="false">K700-1</f>
        <v>0.0158948888236099</v>
      </c>
      <c r="V700" s="0" t="n">
        <f aca="false">L700-1</f>
        <v>-0.0085448293744379</v>
      </c>
      <c r="W700" s="0" t="n">
        <f aca="false">M700-1</f>
        <v>0.0085772330115399</v>
      </c>
      <c r="X700" s="0" t="n">
        <f aca="false">N700-1</f>
        <v>-0.00171177063981387</v>
      </c>
      <c r="Y700" s="0" t="n">
        <f aca="false">O700-1</f>
        <v>0.00508295432928008</v>
      </c>
      <c r="AA700" s="0" t="n">
        <f aca="false">$D700+Q700</f>
        <v>0.992669060000265</v>
      </c>
      <c r="AB700" s="0" t="n">
        <f aca="false">$D700+R700</f>
        <v>1.0017464644277</v>
      </c>
      <c r="AC700" s="0" t="n">
        <f aca="false">$D700+S700</f>
        <v>1.00904325012091</v>
      </c>
      <c r="AD700" s="0" t="n">
        <f aca="false">$D700+T700</f>
        <v>0.989216492303078</v>
      </c>
      <c r="AE700" s="0" t="n">
        <f aca="false">$D700+U700</f>
        <v>1.01495930529879</v>
      </c>
      <c r="AF700" s="0" t="n">
        <f aca="false">$D700+V700</f>
        <v>0.990519587100746</v>
      </c>
      <c r="AG700" s="0" t="n">
        <f aca="false">$D700+W700</f>
        <v>1.00764164948672</v>
      </c>
      <c r="AH700" s="0" t="n">
        <f aca="false">$D700+X700</f>
        <v>0.99735264583537</v>
      </c>
      <c r="AI700" s="0" t="n">
        <f aca="false">$D700+Y700</f>
        <v>1.00414737080446</v>
      </c>
      <c r="AK700" s="0" t="n">
        <f aca="false">$C$4+$C$3*A700</f>
        <v>4731.74136147121</v>
      </c>
      <c r="AM700" s="1" t="n">
        <f aca="false">$AK700*AA700</f>
        <v>4697.053249456</v>
      </c>
      <c r="AN700" s="1" t="n">
        <f aca="false">$AK700*AB700</f>
        <v>4740.00517944011</v>
      </c>
      <c r="AO700" s="1" t="n">
        <f aca="false">$AK700*AC700</f>
        <v>4774.53168211047</v>
      </c>
      <c r="AP700" s="1" t="n">
        <f aca="false">$AK700*AD700</f>
        <v>4680.71659207994</v>
      </c>
      <c r="AQ700" s="1" t="n">
        <f aca="false">$AK700*AE700</f>
        <v>4802.52492509239</v>
      </c>
      <c r="AR700" s="1" t="n">
        <f aca="false">$AK700*AF700</f>
        <v>4686.88249963198</v>
      </c>
      <c r="AS700" s="1" t="n">
        <f aca="false">$AK700*AG700</f>
        <v>4767.8996704174</v>
      </c>
      <c r="AT700" s="1" t="n">
        <f aca="false">$AK700*AH700</f>
        <v>4719.21476627197</v>
      </c>
      <c r="AU700" s="1" t="n">
        <f aca="false">$AK700*AI700</f>
        <v>4751.36564744805</v>
      </c>
      <c r="AW700" s="0" t="n">
        <f aca="false">$D700*G700</f>
        <v>0.992675043390418</v>
      </c>
      <c r="AX700" s="0" t="n">
        <f aca="false">$D700*H700</f>
        <v>1.00174395514783</v>
      </c>
      <c r="AY700" s="0" t="n">
        <f aca="false">$D700*I700</f>
        <v>1.00903391408856</v>
      </c>
      <c r="AZ700" s="0" t="n">
        <f aca="false">$D700*J700</f>
        <v>0.989225705858687</v>
      </c>
      <c r="BA700" s="0" t="n">
        <f aca="false">$D700*K700</f>
        <v>1.01494443430268</v>
      </c>
      <c r="BB700" s="0" t="n">
        <f aca="false">$D700*L700</f>
        <v>0.990527581502331</v>
      </c>
      <c r="BC700" s="0" t="n">
        <f aca="false">$D700*M700</f>
        <v>1.00763362476883</v>
      </c>
      <c r="BD700" s="0" t="n">
        <f aca="false">$D700*N700</f>
        <v>0.997354247339779</v>
      </c>
      <c r="BE700" s="0" t="n">
        <f aca="false">$D700*O700</f>
        <v>1.00414261527614</v>
      </c>
      <c r="BG700" s="1" t="n">
        <f aca="false">$AK700*AW700</f>
        <v>4697.08156131067</v>
      </c>
      <c r="BH700" s="1" t="n">
        <f aca="false">$AK700*AX700</f>
        <v>4739.99330617673</v>
      </c>
      <c r="BI700" s="1" t="n">
        <f aca="false">$AK700*AY700</f>
        <v>4774.48750642002</v>
      </c>
      <c r="BJ700" s="1" t="n">
        <f aca="false">$AK700*AZ700</f>
        <v>4680.7601882421</v>
      </c>
      <c r="BK700" s="1" t="n">
        <f aca="false">$AK700*BA700</f>
        <v>4802.454559385</v>
      </c>
      <c r="BL700" s="1" t="n">
        <f aca="false">$AK700*BB700</f>
        <v>4686.92032707262</v>
      </c>
      <c r="BM700" s="1" t="n">
        <f aca="false">$AK700*BC700</f>
        <v>4767.86169952783</v>
      </c>
      <c r="BN700" s="1" t="n">
        <f aca="false">$AK700*BD700</f>
        <v>4719.22234417662</v>
      </c>
      <c r="BO700" s="1" t="n">
        <f aca="false">$AK700*BE700</f>
        <v>4751.34314551796</v>
      </c>
    </row>
    <row r="701" customFormat="false" ht="13.8" hidden="false" customHeight="false" outlineLevel="0" collapsed="false">
      <c r="A701" s="0" t="n">
        <f aca="false">A700+1</f>
        <v>695</v>
      </c>
      <c r="B701" s="0" t="n">
        <f aca="false">B700+1/12</f>
        <v>2009.83333333328</v>
      </c>
      <c r="C701" s="1" t="n">
        <v>4639.678571</v>
      </c>
      <c r="D701" s="0" t="n">
        <v>0.972322202030784</v>
      </c>
      <c r="E701" s="1" t="n">
        <v>4600.91318164592</v>
      </c>
      <c r="G701" s="0" t="n">
        <v>0.996144553261455</v>
      </c>
      <c r="H701" s="0" t="n">
        <v>0.993384732991166</v>
      </c>
      <c r="I701" s="0" t="n">
        <v>0.997593660684632</v>
      </c>
      <c r="J701" s="0" t="n">
        <v>1.00142399180874</v>
      </c>
      <c r="K701" s="0" t="n">
        <v>0.989990225860045</v>
      </c>
      <c r="L701" s="0" t="n">
        <v>0.996843982960928</v>
      </c>
      <c r="M701" s="0" t="n">
        <v>1.01293381624811</v>
      </c>
      <c r="N701" s="0" t="n">
        <v>1.01247118367506</v>
      </c>
      <c r="O701" s="0" t="n">
        <v>0.995060472844861</v>
      </c>
      <c r="Q701" s="0" t="n">
        <f aca="false">G701-1</f>
        <v>-0.00385544673854488</v>
      </c>
      <c r="R701" s="0" t="n">
        <f aca="false">H701-1</f>
        <v>-0.00661526700883397</v>
      </c>
      <c r="S701" s="0" t="n">
        <f aca="false">I701-1</f>
        <v>-0.00240633931536793</v>
      </c>
      <c r="T701" s="0" t="n">
        <f aca="false">J701-1</f>
        <v>0.00142399180873998</v>
      </c>
      <c r="U701" s="0" t="n">
        <f aca="false">K701-1</f>
        <v>-0.010009774139955</v>
      </c>
      <c r="V701" s="0" t="n">
        <f aca="false">L701-1</f>
        <v>-0.00315601703907187</v>
      </c>
      <c r="W701" s="0" t="n">
        <f aca="false">M701-1</f>
        <v>0.0129338162481101</v>
      </c>
      <c r="X701" s="0" t="n">
        <f aca="false">N701-1</f>
        <v>0.01247118367506</v>
      </c>
      <c r="Y701" s="0" t="n">
        <f aca="false">O701-1</f>
        <v>-0.0049395271551389</v>
      </c>
      <c r="AA701" s="0" t="n">
        <f aca="false">$D701+Q701</f>
        <v>0.968466755292239</v>
      </c>
      <c r="AB701" s="0" t="n">
        <f aca="false">$D701+R701</f>
        <v>0.96570693502195</v>
      </c>
      <c r="AC701" s="0" t="n">
        <f aca="false">$D701+S701</f>
        <v>0.969915862715416</v>
      </c>
      <c r="AD701" s="0" t="n">
        <f aca="false">$D701+T701</f>
        <v>0.973746193839524</v>
      </c>
      <c r="AE701" s="0" t="n">
        <f aca="false">$D701+U701</f>
        <v>0.962312427890829</v>
      </c>
      <c r="AF701" s="0" t="n">
        <f aca="false">$D701+V701</f>
        <v>0.969166184991712</v>
      </c>
      <c r="AG701" s="0" t="n">
        <f aca="false">$D701+W701</f>
        <v>0.985256018278894</v>
      </c>
      <c r="AH701" s="0" t="n">
        <f aca="false">$D701+X701</f>
        <v>0.984793385705844</v>
      </c>
      <c r="AI701" s="0" t="n">
        <f aca="false">$D701+Y701</f>
        <v>0.967382674875645</v>
      </c>
      <c r="AK701" s="0" t="n">
        <f aca="false">$C$4+$C$3*A701</f>
        <v>4731.88123446785</v>
      </c>
      <c r="AM701" s="1" t="n">
        <f aca="false">$AK701*AA701</f>
        <v>4582.66966557331</v>
      </c>
      <c r="AN701" s="1" t="n">
        <f aca="false">$AK701*AB701</f>
        <v>4569.61052382583</v>
      </c>
      <c r="AO701" s="1" t="n">
        <f aca="false">$AK701*AC701</f>
        <v>4589.52666979577</v>
      </c>
      <c r="AP701" s="1" t="n">
        <f aca="false">$AK701*AD701</f>
        <v>4607.65134176373</v>
      </c>
      <c r="AQ701" s="1" t="n">
        <f aca="false">$AK701*AE701</f>
        <v>4553.54811923181</v>
      </c>
      <c r="AR701" s="1" t="n">
        <f aca="false">$AK701*AF701</f>
        <v>4585.97928384308</v>
      </c>
      <c r="AS701" s="1" t="n">
        <f aca="false">$AK701*AG701</f>
        <v>4662.11446404041</v>
      </c>
      <c r="AT701" s="1" t="n">
        <f aca="false">$AK701*AH701</f>
        <v>4659.92534164954</v>
      </c>
      <c r="AU701" s="1" t="n">
        <f aca="false">$AK701*AI701</f>
        <v>4577.53992579338</v>
      </c>
      <c r="AW701" s="0" t="n">
        <f aca="false">$D701*G701</f>
        <v>0.96857346556815</v>
      </c>
      <c r="AX701" s="0" t="n">
        <f aca="false">$D701*H701</f>
        <v>0.965890031045733</v>
      </c>
      <c r="AY701" s="0" t="n">
        <f aca="false">$D701*I701</f>
        <v>0.969982464888832</v>
      </c>
      <c r="AZ701" s="0" t="n">
        <f aca="false">$D701*J701</f>
        <v>0.973706780881932</v>
      </c>
      <c r="BA701" s="0" t="n">
        <f aca="false">$D701*K701</f>
        <v>0.962589476397192</v>
      </c>
      <c r="BB701" s="0" t="n">
        <f aca="false">$D701*L701</f>
        <v>0.969253536593707</v>
      </c>
      <c r="BC701" s="0" t="n">
        <f aca="false">$D701*M701</f>
        <v>0.984898038725808</v>
      </c>
      <c r="BD701" s="0" t="n">
        <f aca="false">$D701*N701</f>
        <v>0.984448210803649</v>
      </c>
      <c r="BE701" s="0" t="n">
        <f aca="false">$D701*O701</f>
        <v>0.967519390110309</v>
      </c>
      <c r="BG701" s="1" t="n">
        <f aca="false">$AK701*AW701</f>
        <v>4583.17460592542</v>
      </c>
      <c r="BH701" s="1" t="n">
        <f aca="false">$AK701*AX701</f>
        <v>4570.47691246487</v>
      </c>
      <c r="BI701" s="1" t="n">
        <f aca="false">$AK701*AY701</f>
        <v>4589.84182337033</v>
      </c>
      <c r="BJ701" s="1" t="n">
        <f aca="false">$AK701*AZ701</f>
        <v>4607.46484432931</v>
      </c>
      <c r="BK701" s="1" t="n">
        <f aca="false">$AK701*BA701</f>
        <v>4554.85907986011</v>
      </c>
      <c r="BL701" s="1" t="n">
        <f aca="false">$AK701*BB701</f>
        <v>4586.39262124936</v>
      </c>
      <c r="BM701" s="1" t="n">
        <f aca="false">$AK701*BC701</f>
        <v>4660.42054731084</v>
      </c>
      <c r="BN701" s="1" t="n">
        <f aca="false">$AK701*BD701</f>
        <v>4658.29201500723</v>
      </c>
      <c r="BO701" s="1" t="n">
        <f aca="false">$AK701*BE701</f>
        <v>4578.18684604675</v>
      </c>
    </row>
    <row r="702" customFormat="false" ht="13.8" hidden="false" customHeight="false" outlineLevel="0" collapsed="false">
      <c r="A702" s="0" t="n">
        <f aca="false">A701+1</f>
        <v>696</v>
      </c>
      <c r="B702" s="0" t="n">
        <f aca="false">B701+1/12</f>
        <v>2009.91666666661</v>
      </c>
      <c r="C702" s="1" t="n">
        <v>4673</v>
      </c>
      <c r="D702" s="0" t="n">
        <v>0.964472427355383</v>
      </c>
      <c r="E702" s="1" t="n">
        <v>4563.90388381318</v>
      </c>
      <c r="G702" s="0" t="n">
        <v>1.00344345767293</v>
      </c>
      <c r="H702" s="0" t="n">
        <v>0.993287078947621</v>
      </c>
      <c r="I702" s="0" t="n">
        <v>1.00084815788229</v>
      </c>
      <c r="J702" s="0" t="n">
        <v>1.00461401674996</v>
      </c>
      <c r="K702" s="0" t="n">
        <v>0.971465451132915</v>
      </c>
      <c r="L702" s="0" t="n">
        <v>0.996291466539158</v>
      </c>
      <c r="M702" s="0" t="n">
        <v>1.01036551966893</v>
      </c>
      <c r="N702" s="0" t="n">
        <v>1.00973377939354</v>
      </c>
      <c r="O702" s="0" t="n">
        <v>0.987309069277208</v>
      </c>
      <c r="Q702" s="0" t="n">
        <f aca="false">G702-1</f>
        <v>0.00344345767293008</v>
      </c>
      <c r="R702" s="0" t="n">
        <f aca="false">H702-1</f>
        <v>-0.00671292105237897</v>
      </c>
      <c r="S702" s="0" t="n">
        <f aca="false">I702-1</f>
        <v>0.00084815788229009</v>
      </c>
      <c r="T702" s="0" t="n">
        <f aca="false">J702-1</f>
        <v>0.00461401674995998</v>
      </c>
      <c r="U702" s="0" t="n">
        <f aca="false">K702-1</f>
        <v>-0.028534548867085</v>
      </c>
      <c r="V702" s="0" t="n">
        <f aca="false">L702-1</f>
        <v>-0.00370853346084188</v>
      </c>
      <c r="W702" s="0" t="n">
        <f aca="false">M702-1</f>
        <v>0.0103655196689301</v>
      </c>
      <c r="X702" s="0" t="n">
        <f aca="false">N702-1</f>
        <v>0.00973377939353992</v>
      </c>
      <c r="Y702" s="0" t="n">
        <f aca="false">O702-1</f>
        <v>-0.0126909307227919</v>
      </c>
      <c r="AA702" s="0" t="n">
        <f aca="false">$D702+Q702</f>
        <v>0.967915885028313</v>
      </c>
      <c r="AB702" s="0" t="n">
        <f aca="false">$D702+R702</f>
        <v>0.957759506303004</v>
      </c>
      <c r="AC702" s="0" t="n">
        <f aca="false">$D702+S702</f>
        <v>0.965320585237673</v>
      </c>
      <c r="AD702" s="0" t="n">
        <f aca="false">$D702+T702</f>
        <v>0.969086444105343</v>
      </c>
      <c r="AE702" s="0" t="n">
        <f aca="false">$D702+U702</f>
        <v>0.935937878488298</v>
      </c>
      <c r="AF702" s="0" t="n">
        <f aca="false">$D702+V702</f>
        <v>0.960763893894541</v>
      </c>
      <c r="AG702" s="0" t="n">
        <f aca="false">$D702+W702</f>
        <v>0.974837947024313</v>
      </c>
      <c r="AH702" s="0" t="n">
        <f aca="false">$D702+X702</f>
        <v>0.974206206748923</v>
      </c>
      <c r="AI702" s="0" t="n">
        <f aca="false">$D702+Y702</f>
        <v>0.951781496632591</v>
      </c>
      <c r="AK702" s="0" t="n">
        <f aca="false">$C$4+$C$3*A702</f>
        <v>4732.02110746449</v>
      </c>
      <c r="AM702" s="1" t="n">
        <f aca="false">$AK702*AA702</f>
        <v>4580.19839820415</v>
      </c>
      <c r="AN702" s="1" t="n">
        <f aca="false">$AK702*AB702</f>
        <v>4532.13819970058</v>
      </c>
      <c r="AO702" s="1" t="n">
        <f aca="false">$AK702*AC702</f>
        <v>4567.91738481464</v>
      </c>
      <c r="AP702" s="1" t="n">
        <f aca="false">$AK702*AD702</f>
        <v>4585.73750846419</v>
      </c>
      <c r="AQ702" s="1" t="n">
        <f aca="false">$AK702*AE702</f>
        <v>4428.87779628216</v>
      </c>
      <c r="AR702" s="1" t="n">
        <f aca="false">$AK702*AF702</f>
        <v>4546.35502519874</v>
      </c>
      <c r="AS702" s="1" t="n">
        <f aca="false">$AK702*AG702</f>
        <v>4612.9537416764</v>
      </c>
      <c r="AT702" s="1" t="n">
        <f aca="false">$AK702*AH702</f>
        <v>4609.96433335882</v>
      </c>
      <c r="AU702" s="1" t="n">
        <f aca="false">$AK702*AI702</f>
        <v>4503.85013175956</v>
      </c>
      <c r="AW702" s="0" t="n">
        <f aca="false">$D702*G702</f>
        <v>0.96779354733569</v>
      </c>
      <c r="AX702" s="0" t="n">
        <f aca="false">$D702*H702</f>
        <v>0.95799800009335</v>
      </c>
      <c r="AY702" s="0" t="n">
        <f aca="false">$D702*I702</f>
        <v>0.965290452246896</v>
      </c>
      <c r="AZ702" s="0" t="n">
        <f aca="false">$D702*J702</f>
        <v>0.968922519290075</v>
      </c>
      <c r="BA702" s="0" t="n">
        <f aca="false">$D702*K702</f>
        <v>0.936951641746055</v>
      </c>
      <c r="BB702" s="0" t="n">
        <f aca="false">$D702*L702</f>
        <v>0.960895649086476</v>
      </c>
      <c r="BC702" s="0" t="n">
        <f aca="false">$D702*M702</f>
        <v>0.974469685271276</v>
      </c>
      <c r="BD702" s="0" t="n">
        <f aca="false">$D702*N702</f>
        <v>0.973860389194412</v>
      </c>
      <c r="BE702" s="0" t="n">
        <f aca="false">$D702*O702</f>
        <v>0.952232374595773</v>
      </c>
      <c r="BG702" s="1" t="n">
        <f aca="false">$AK702*AW702</f>
        <v>4579.61949366041</v>
      </c>
      <c r="BH702" s="1" t="n">
        <f aca="false">$AK702*AX702</f>
        <v>4533.2667573505</v>
      </c>
      <c r="BI702" s="1" t="n">
        <f aca="false">$AK702*AY702</f>
        <v>4567.77479486625</v>
      </c>
      <c r="BJ702" s="1" t="n">
        <f aca="false">$AK702*AZ702</f>
        <v>4584.9618127783</v>
      </c>
      <c r="BK702" s="1" t="n">
        <f aca="false">$AK702*BA702</f>
        <v>4433.67494541584</v>
      </c>
      <c r="BL702" s="1" t="n">
        <f aca="false">$AK702*BB702</f>
        <v>4546.97849354799</v>
      </c>
      <c r="BM702" s="1" t="n">
        <f aca="false">$AK702*BC702</f>
        <v>4611.21111928795</v>
      </c>
      <c r="BN702" s="1" t="n">
        <f aca="false">$AK702*BD702</f>
        <v>4608.32791739154</v>
      </c>
      <c r="BO702" s="1" t="n">
        <f aca="false">$AK702*BE702</f>
        <v>4505.98369579823</v>
      </c>
    </row>
    <row r="703" customFormat="false" ht="13.8" hidden="false" customHeight="false" outlineLevel="0" collapsed="false">
      <c r="A703" s="0" t="n">
        <f aca="false">A702+1</f>
        <v>697</v>
      </c>
      <c r="B703" s="0" t="n">
        <f aca="false">B702+1/12</f>
        <v>2009.99999999995</v>
      </c>
      <c r="C703" s="0" t="n">
        <v>4402.480994</v>
      </c>
      <c r="D703" s="0" t="n">
        <v>0.938407838831965</v>
      </c>
      <c r="E703" s="1" t="n">
        <v>4440.69695867948</v>
      </c>
      <c r="G703" s="0" t="n">
        <v>1.00597389061773</v>
      </c>
      <c r="H703" s="0" t="n">
        <v>0.988953558614577</v>
      </c>
      <c r="I703" s="0" t="n">
        <v>1.00403604329758</v>
      </c>
      <c r="J703" s="0" t="n">
        <v>0.996333358708326</v>
      </c>
      <c r="K703" s="0" t="n">
        <v>0.95281166171822</v>
      </c>
      <c r="L703" s="0" t="n">
        <v>0.992902225987388</v>
      </c>
      <c r="M703" s="0" t="n">
        <v>0.995500774383323</v>
      </c>
      <c r="N703" s="0" t="n">
        <v>1.00024632372234</v>
      </c>
      <c r="O703" s="0" t="n">
        <v>0.988966180288265</v>
      </c>
      <c r="Q703" s="0" t="n">
        <f aca="false">G703-1</f>
        <v>0.00597389061773002</v>
      </c>
      <c r="R703" s="0" t="n">
        <f aca="false">H703-1</f>
        <v>-0.0110464413854229</v>
      </c>
      <c r="S703" s="0" t="n">
        <f aca="false">I703-1</f>
        <v>0.00403604329757989</v>
      </c>
      <c r="T703" s="0" t="n">
        <f aca="false">J703-1</f>
        <v>-0.00366664129167393</v>
      </c>
      <c r="U703" s="0" t="n">
        <f aca="false">K703-1</f>
        <v>-0.04718833828178</v>
      </c>
      <c r="V703" s="0" t="n">
        <f aca="false">L703-1</f>
        <v>-0.00709777401261191</v>
      </c>
      <c r="W703" s="0" t="n">
        <f aca="false">M703-1</f>
        <v>-0.00449922561667693</v>
      </c>
      <c r="X703" s="0" t="n">
        <f aca="false">N703-1</f>
        <v>0.000246323722340014</v>
      </c>
      <c r="Y703" s="0" t="n">
        <f aca="false">O703-1</f>
        <v>-0.0110338197117349</v>
      </c>
      <c r="AA703" s="0" t="n">
        <f aca="false">$D703+Q703</f>
        <v>0.944381729449695</v>
      </c>
      <c r="AB703" s="0" t="n">
        <f aca="false">$D703+R703</f>
        <v>0.927361397446542</v>
      </c>
      <c r="AC703" s="0" t="n">
        <f aca="false">$D703+S703</f>
        <v>0.942443882129545</v>
      </c>
      <c r="AD703" s="0" t="n">
        <f aca="false">$D703+T703</f>
        <v>0.934741197540291</v>
      </c>
      <c r="AE703" s="0" t="n">
        <f aca="false">$D703+U703</f>
        <v>0.891219500550185</v>
      </c>
      <c r="AF703" s="0" t="n">
        <f aca="false">$D703+V703</f>
        <v>0.931310064819353</v>
      </c>
      <c r="AG703" s="0" t="n">
        <f aca="false">$D703+W703</f>
        <v>0.933908613215288</v>
      </c>
      <c r="AH703" s="0" t="n">
        <f aca="false">$D703+X703</f>
        <v>0.938654162554305</v>
      </c>
      <c r="AI703" s="0" t="n">
        <f aca="false">$D703+Y703</f>
        <v>0.92737401912023</v>
      </c>
      <c r="AK703" s="0" t="n">
        <f aca="false">$C$4+$C$3*A703</f>
        <v>4732.16098046113</v>
      </c>
      <c r="AM703" s="1" t="n">
        <f aca="false">$AK703*AA703</f>
        <v>4468.96637076224</v>
      </c>
      <c r="AN703" s="1" t="n">
        <f aca="false">$AK703*AB703</f>
        <v>4388.42341978243</v>
      </c>
      <c r="AO703" s="1" t="n">
        <f aca="false">$AK703*AC703</f>
        <v>4459.79616528774</v>
      </c>
      <c r="AP703" s="1" t="n">
        <f aca="false">$AK703*AD703</f>
        <v>4423.34582182967</v>
      </c>
      <c r="AQ703" s="1" t="n">
        <f aca="false">$AK703*AE703</f>
        <v>4217.39414552964</v>
      </c>
      <c r="AR703" s="1" t="n">
        <f aca="false">$AK703*AF703</f>
        <v>4407.10914944887</v>
      </c>
      <c r="AS703" s="1" t="n">
        <f aca="false">$AK703*AG703</f>
        <v>4419.40589877395</v>
      </c>
      <c r="AT703" s="1" t="n">
        <f aca="false">$AK703*AH703</f>
        <v>4441.8626021869</v>
      </c>
      <c r="AU703" s="1" t="n">
        <f aca="false">$AK703*AI703</f>
        <v>4388.48314757416</v>
      </c>
      <c r="AW703" s="0" t="n">
        <f aca="false">$D703*G703</f>
        <v>0.944013784615968</v>
      </c>
      <c r="AX703" s="0" t="n">
        <f aca="false">$D703*H703</f>
        <v>0.928041771644686</v>
      </c>
      <c r="AY703" s="0" t="n">
        <f aca="false">$D703*I703</f>
        <v>0.942195293500279</v>
      </c>
      <c r="AZ703" s="0" t="n">
        <f aca="false">$D703*J703</f>
        <v>0.934967033901673</v>
      </c>
      <c r="BA703" s="0" t="n">
        <f aca="false">$D703*K703</f>
        <v>0.894125932286888</v>
      </c>
      <c r="BB703" s="0" t="n">
        <f aca="false">$D703*L703</f>
        <v>0.931747232060272</v>
      </c>
      <c r="BC703" s="0" t="n">
        <f aca="false">$D703*M703</f>
        <v>0.934185730244602</v>
      </c>
      <c r="BD703" s="0" t="n">
        <f aca="false">$D703*N703</f>
        <v>0.938638990943899</v>
      </c>
      <c r="BE703" s="0" t="n">
        <f aca="false">$D703*O703</f>
        <v>0.928053615922214</v>
      </c>
      <c r="BG703" s="1" t="n">
        <f aca="false">$AK703*AW703</f>
        <v>4467.22519657712</v>
      </c>
      <c r="BH703" s="1" t="n">
        <f aca="false">$AK703*AX703</f>
        <v>4391.643060015</v>
      </c>
      <c r="BI703" s="1" t="n">
        <f aca="false">$AK703*AY703</f>
        <v>4458.61980387614</v>
      </c>
      <c r="BJ703" s="1" t="n">
        <f aca="false">$AK703*AZ703</f>
        <v>4424.41451584697</v>
      </c>
      <c r="BK703" s="1" t="n">
        <f aca="false">$AK703*BA703</f>
        <v>4231.14784838644</v>
      </c>
      <c r="BL703" s="1" t="n">
        <f aca="false">$AK703*BB703</f>
        <v>4409.17789520828</v>
      </c>
      <c r="BM703" s="1" t="n">
        <f aca="false">$AK703*BC703</f>
        <v>4420.71726116709</v>
      </c>
      <c r="BN703" s="1" t="n">
        <f aca="false">$AK703*BD703</f>
        <v>4441.79080768412</v>
      </c>
      <c r="BO703" s="1" t="n">
        <f aca="false">$AK703*BE703</f>
        <v>4391.69910904296</v>
      </c>
    </row>
    <row r="704" customFormat="false" ht="13.8" hidden="false" customHeight="false" outlineLevel="0" collapsed="false">
      <c r="A704" s="0" t="n">
        <f aca="false">A703+1</f>
        <v>698</v>
      </c>
      <c r="B704" s="0" t="n">
        <f aca="false">B703+1/12</f>
        <v>2010.08333333328</v>
      </c>
      <c r="C704" s="0" t="n">
        <v>4562.530756</v>
      </c>
      <c r="D704" s="0" t="n">
        <v>0.955313020834816</v>
      </c>
      <c r="E704" s="1" t="n">
        <v>4520.82862381592</v>
      </c>
      <c r="G704" s="0" t="n">
        <v>0.999382109352198</v>
      </c>
      <c r="H704" s="0" t="n">
        <v>0.995371913010202</v>
      </c>
      <c r="I704" s="0" t="n">
        <v>1.00449901429884</v>
      </c>
      <c r="J704" s="0" t="n">
        <v>0.993112869359565</v>
      </c>
      <c r="K704" s="0" t="n">
        <v>0.962041845217839</v>
      </c>
      <c r="L704" s="0" t="n">
        <v>1.00709650462578</v>
      </c>
      <c r="M704" s="0" t="n">
        <v>0.995881680811566</v>
      </c>
      <c r="N704" s="0" t="n">
        <v>1.00898078398636</v>
      </c>
      <c r="O704" s="0" t="n">
        <v>0.99068179726518</v>
      </c>
      <c r="Q704" s="0" t="n">
        <f aca="false">G704-1</f>
        <v>-0.000617890647801933</v>
      </c>
      <c r="R704" s="0" t="n">
        <f aca="false">H704-1</f>
        <v>-0.00462808698979789</v>
      </c>
      <c r="S704" s="0" t="n">
        <f aca="false">I704-1</f>
        <v>0.00449901429883992</v>
      </c>
      <c r="T704" s="0" t="n">
        <f aca="false">J704-1</f>
        <v>-0.00688713064043489</v>
      </c>
      <c r="U704" s="0" t="n">
        <f aca="false">K704-1</f>
        <v>-0.0379581547821609</v>
      </c>
      <c r="V704" s="0" t="n">
        <f aca="false">L704-1</f>
        <v>0.00709650462578004</v>
      </c>
      <c r="W704" s="0" t="n">
        <f aca="false">M704-1</f>
        <v>-0.00411831918843397</v>
      </c>
      <c r="X704" s="0" t="n">
        <f aca="false">N704-1</f>
        <v>0.00898078398636004</v>
      </c>
      <c r="Y704" s="0" t="n">
        <f aca="false">O704-1</f>
        <v>-0.00931820273481998</v>
      </c>
      <c r="AA704" s="0" t="n">
        <f aca="false">$D704+Q704</f>
        <v>0.954695130187014</v>
      </c>
      <c r="AB704" s="0" t="n">
        <f aca="false">$D704+R704</f>
        <v>0.950684933845018</v>
      </c>
      <c r="AC704" s="0" t="n">
        <f aca="false">$D704+S704</f>
        <v>0.959812035133656</v>
      </c>
      <c r="AD704" s="0" t="n">
        <f aca="false">$D704+T704</f>
        <v>0.948425890194381</v>
      </c>
      <c r="AE704" s="0" t="n">
        <f aca="false">$D704+U704</f>
        <v>0.917354866052655</v>
      </c>
      <c r="AF704" s="0" t="n">
        <f aca="false">$D704+V704</f>
        <v>0.962409525460596</v>
      </c>
      <c r="AG704" s="0" t="n">
        <f aca="false">$D704+W704</f>
        <v>0.951194701646382</v>
      </c>
      <c r="AH704" s="0" t="n">
        <f aca="false">$D704+X704</f>
        <v>0.964293804821176</v>
      </c>
      <c r="AI704" s="0" t="n">
        <f aca="false">$D704+Y704</f>
        <v>0.945994818099996</v>
      </c>
      <c r="AK704" s="0" t="n">
        <f aca="false">$C$4+$C$3*A704</f>
        <v>4732.30085345777</v>
      </c>
      <c r="AM704" s="1" t="n">
        <f aca="false">$AK704*AA704</f>
        <v>4517.90457937598</v>
      </c>
      <c r="AN704" s="1" t="n">
        <f aca="false">$AK704*AB704</f>
        <v>4498.92712380422</v>
      </c>
      <c r="AO704" s="1" t="n">
        <f aca="false">$AK704*AC704</f>
        <v>4542.11931302204</v>
      </c>
      <c r="AP704" s="1" t="n">
        <f aca="false">$AK704*AD704</f>
        <v>4488.23664960831</v>
      </c>
      <c r="AQ704" s="1" t="n">
        <f aca="false">$AK704*AE704</f>
        <v>4341.19921554461</v>
      </c>
      <c r="AR704" s="1" t="n">
        <f aca="false">$AK704*AF704</f>
        <v>4554.41141871306</v>
      </c>
      <c r="AS704" s="1" t="n">
        <f aca="false">$AK704*AG704</f>
        <v>4501.33949840568</v>
      </c>
      <c r="AT704" s="1" t="n">
        <f aca="false">$AK704*AH704</f>
        <v>4563.32839553929</v>
      </c>
      <c r="AU704" s="1" t="n">
        <f aca="false">$AK704*AI704</f>
        <v>4476.73208506124</v>
      </c>
      <c r="AW704" s="0" t="n">
        <f aca="false">$D704*G704</f>
        <v>0.954722741853519</v>
      </c>
      <c r="AX704" s="0" t="n">
        <f aca="false">$D704*H704</f>
        <v>0.950891749071906</v>
      </c>
      <c r="AY704" s="0" t="n">
        <f aca="false">$D704*I704</f>
        <v>0.95961098777542</v>
      </c>
      <c r="AZ704" s="0" t="n">
        <f aca="false">$D704*J704</f>
        <v>0.948733655257818</v>
      </c>
      <c r="BA704" s="0" t="n">
        <f aca="false">$D704*K704</f>
        <v>0.919051101324554</v>
      </c>
      <c r="BB704" s="0" t="n">
        <f aca="false">$D704*L704</f>
        <v>0.962092404106238</v>
      </c>
      <c r="BC704" s="0" t="n">
        <f aca="false">$D704*M704</f>
        <v>0.951378736890151</v>
      </c>
      <c r="BD704" s="0" t="n">
        <f aca="false">$D704*N704</f>
        <v>0.963892480714291</v>
      </c>
      <c r="BE704" s="0" t="n">
        <f aca="false">$D704*O704</f>
        <v>0.946411220431464</v>
      </c>
      <c r="BG704" s="1" t="n">
        <f aca="false">$AK704*AW704</f>
        <v>4518.03524608895</v>
      </c>
      <c r="BH704" s="1" t="n">
        <f aca="false">$AK704*AX704</f>
        <v>4499.90583567893</v>
      </c>
      <c r="BI704" s="1" t="n">
        <f aca="false">$AK704*AY704</f>
        <v>4541.16789643707</v>
      </c>
      <c r="BJ704" s="1" t="n">
        <f aca="false">$AK704*AZ704</f>
        <v>4489.69308648068</v>
      </c>
      <c r="BK704" s="1" t="n">
        <f aca="false">$AK704*BA704</f>
        <v>4349.22631116949</v>
      </c>
      <c r="BL704" s="1" t="n">
        <f aca="false">$AK704*BB704</f>
        <v>4552.91070505719</v>
      </c>
      <c r="BM704" s="1" t="n">
        <f aca="false">$AK704*BC704</f>
        <v>4502.21040854683</v>
      </c>
      <c r="BN704" s="1" t="n">
        <f aca="false">$AK704*BD704</f>
        <v>4561.42920912576</v>
      </c>
      <c r="BO704" s="1" t="n">
        <f aca="false">$AK704*BE704</f>
        <v>4478.70262616982</v>
      </c>
    </row>
    <row r="705" customFormat="false" ht="13.8" hidden="false" customHeight="false" outlineLevel="0" collapsed="false">
      <c r="A705" s="0" t="n">
        <f aca="false">A704+1</f>
        <v>699</v>
      </c>
      <c r="B705" s="0" t="n">
        <f aca="false">B704+1/12</f>
        <v>2010.16666666661</v>
      </c>
      <c r="C705" s="0" t="n">
        <v>4777.843549</v>
      </c>
      <c r="D705" s="0" t="n">
        <v>1.00292005349109</v>
      </c>
      <c r="E705" s="1" t="n">
        <v>4746.25970651907</v>
      </c>
      <c r="G705" s="0" t="n">
        <v>0.999921525194705</v>
      </c>
      <c r="H705" s="0" t="n">
        <v>1.00258239600649</v>
      </c>
      <c r="I705" s="0" t="n">
        <v>0.993864933486644</v>
      </c>
      <c r="J705" s="0" t="n">
        <v>1.008257593622</v>
      </c>
      <c r="K705" s="0" t="n">
        <v>0.999212782322648</v>
      </c>
      <c r="L705" s="0" t="n">
        <v>0.991221900515227</v>
      </c>
      <c r="M705" s="0" t="n">
        <v>1.00035008546397</v>
      </c>
      <c r="N705" s="0" t="n">
        <v>1.00606551502561</v>
      </c>
      <c r="O705" s="0" t="n">
        <v>0.998543959689825</v>
      </c>
      <c r="Q705" s="0" t="n">
        <f aca="false">G705-1</f>
        <v>-7.84748052948814E-005</v>
      </c>
      <c r="R705" s="0" t="n">
        <f aca="false">H705-1</f>
        <v>0.00258239600648991</v>
      </c>
      <c r="S705" s="0" t="n">
        <f aca="false">I705-1</f>
        <v>-0.00613506651335594</v>
      </c>
      <c r="T705" s="0" t="n">
        <f aca="false">J705-1</f>
        <v>0.00825759362199996</v>
      </c>
      <c r="U705" s="0" t="n">
        <f aca="false">K705-1</f>
        <v>-0.000787217677351904</v>
      </c>
      <c r="V705" s="0" t="n">
        <f aca="false">L705-1</f>
        <v>-0.00877809948477293</v>
      </c>
      <c r="W705" s="0" t="n">
        <f aca="false">M705-1</f>
        <v>0.000350085463969974</v>
      </c>
      <c r="X705" s="0" t="n">
        <f aca="false">N705-1</f>
        <v>0.00606551502560992</v>
      </c>
      <c r="Y705" s="0" t="n">
        <f aca="false">O705-1</f>
        <v>-0.00145604031017488</v>
      </c>
      <c r="AA705" s="0" t="n">
        <f aca="false">$D705+Q705</f>
        <v>1.0028415786858</v>
      </c>
      <c r="AB705" s="0" t="n">
        <f aca="false">$D705+R705</f>
        <v>1.00550244949758</v>
      </c>
      <c r="AC705" s="0" t="n">
        <f aca="false">$D705+S705</f>
        <v>0.996784986977734</v>
      </c>
      <c r="AD705" s="0" t="n">
        <f aca="false">$D705+T705</f>
        <v>1.01117764711309</v>
      </c>
      <c r="AE705" s="0" t="n">
        <f aca="false">$D705+U705</f>
        <v>1.00213283581374</v>
      </c>
      <c r="AF705" s="0" t="n">
        <f aca="false">$D705+V705</f>
        <v>0.994141954006317</v>
      </c>
      <c r="AG705" s="0" t="n">
        <f aca="false">$D705+W705</f>
        <v>1.00327013895506</v>
      </c>
      <c r="AH705" s="0" t="n">
        <f aca="false">$D705+X705</f>
        <v>1.0089855685167</v>
      </c>
      <c r="AI705" s="0" t="n">
        <f aca="false">$D705+Y705</f>
        <v>1.00146401318092</v>
      </c>
      <c r="AK705" s="0" t="n">
        <f aca="false">$C$4+$C$3*A705</f>
        <v>4732.44072645441</v>
      </c>
      <c r="AM705" s="1" t="n">
        <f aca="false">$AK705*AA705</f>
        <v>4745.88832915449</v>
      </c>
      <c r="AN705" s="1" t="n">
        <f aca="false">$AK705*AB705</f>
        <v>4758.48074255201</v>
      </c>
      <c r="AO705" s="1" t="n">
        <f aca="false">$AK705*AC705</f>
        <v>4717.22586789175</v>
      </c>
      <c r="AP705" s="1" t="n">
        <f aca="false">$AK705*AD705</f>
        <v>4785.33827887833</v>
      </c>
      <c r="AQ705" s="1" t="n">
        <f aca="false">$AK705*AE705</f>
        <v>4742.53424552218</v>
      </c>
      <c r="AR705" s="1" t="n">
        <f aca="false">$AK705*AF705</f>
        <v>4704.71787101646</v>
      </c>
      <c r="AS705" s="1" t="n">
        <f aca="false">$AK705*AG705</f>
        <v>4747.9164652265</v>
      </c>
      <c r="AT705" s="1" t="n">
        <f aca="false">$AK705*AH705</f>
        <v>4774.96439685318</v>
      </c>
      <c r="AU705" s="1" t="n">
        <f aca="false">$AK705*AI705</f>
        <v>4739.36908205584</v>
      </c>
      <c r="AW705" s="0" t="n">
        <f aca="false">$D705*G705</f>
        <v>1.00284134953517</v>
      </c>
      <c r="AX705" s="0" t="n">
        <f aca="false">$D705*H705</f>
        <v>1.00550999023205</v>
      </c>
      <c r="AY705" s="0" t="n">
        <f aca="false">$D705*I705</f>
        <v>0.996767072255344</v>
      </c>
      <c r="AZ705" s="0" t="n">
        <f aca="false">$D705*J705</f>
        <v>1.01120175972817</v>
      </c>
      <c r="BA705" s="0" t="n">
        <f aca="false">$D705*K705</f>
        <v>1.00213053709601</v>
      </c>
      <c r="BB705" s="0" t="n">
        <f aca="false">$D705*L705</f>
        <v>0.994116321486271</v>
      </c>
      <c r="BC705" s="0" t="n">
        <f aca="false">$D705*M705</f>
        <v>1.00327116122334</v>
      </c>
      <c r="BD705" s="0" t="n">
        <f aca="false">$D705*N705</f>
        <v>1.00900328014503</v>
      </c>
      <c r="BE705" s="0" t="n">
        <f aca="false">$D705*O705</f>
        <v>1.00145976146532</v>
      </c>
      <c r="BG705" s="1" t="n">
        <f aca="false">$AK705*AW705</f>
        <v>4745.88724471272</v>
      </c>
      <c r="BH705" s="1" t="n">
        <f aca="false">$AK705*AX705</f>
        <v>4758.51642863094</v>
      </c>
      <c r="BI705" s="1" t="n">
        <f aca="false">$AK705*AY705</f>
        <v>4717.14108752991</v>
      </c>
      <c r="BJ705" s="1" t="n">
        <f aca="false">$AK705*AZ705</f>
        <v>4785.45239039997</v>
      </c>
      <c r="BK705" s="1" t="n">
        <f aca="false">$AK705*BA705</f>
        <v>4742.52336697679</v>
      </c>
      <c r="BL705" s="1" t="n">
        <f aca="false">$AK705*BB705</f>
        <v>4704.59656663467</v>
      </c>
      <c r="BM705" s="1" t="n">
        <f aca="false">$AK705*BC705</f>
        <v>4747.92130305054</v>
      </c>
      <c r="BN705" s="1" t="n">
        <f aca="false">$AK705*BD705</f>
        <v>4775.0482160844</v>
      </c>
      <c r="BO705" s="1" t="n">
        <f aca="false">$AK705*BE705</f>
        <v>4739.34896106382</v>
      </c>
    </row>
    <row r="706" customFormat="false" ht="13.8" hidden="false" customHeight="false" outlineLevel="0" collapsed="false">
      <c r="A706" s="0" t="n">
        <f aca="false">A705+1</f>
        <v>700</v>
      </c>
      <c r="B706" s="0" t="n">
        <f aca="false">B705+1/12</f>
        <v>2010.24999999995</v>
      </c>
      <c r="C706" s="0" t="n">
        <v>4775.874798</v>
      </c>
      <c r="D706" s="0" t="n">
        <v>1.01498832518871</v>
      </c>
      <c r="E706" s="1" t="n">
        <v>4803.5140564574</v>
      </c>
      <c r="G706" s="0" t="n">
        <v>0.999220951164431</v>
      </c>
      <c r="H706" s="0" t="n">
        <v>1.0060506273819</v>
      </c>
      <c r="I706" s="0" t="n">
        <v>0.993450635940048</v>
      </c>
      <c r="J706" s="0" t="n">
        <v>0.995940010763942</v>
      </c>
      <c r="K706" s="0" t="n">
        <v>1.01658435471144</v>
      </c>
      <c r="L706" s="0" t="n">
        <v>1.0003312529694</v>
      </c>
      <c r="M706" s="0" t="n">
        <v>1.00098809584201</v>
      </c>
      <c r="N706" s="0" t="n">
        <v>0.988388488505618</v>
      </c>
      <c r="O706" s="0" t="n">
        <v>0.992466636109264</v>
      </c>
      <c r="Q706" s="0" t="n">
        <f aca="false">G706-1</f>
        <v>-0.000779048835568896</v>
      </c>
      <c r="R706" s="0" t="n">
        <f aca="false">H706-1</f>
        <v>0.0060506273819001</v>
      </c>
      <c r="S706" s="0" t="n">
        <f aca="false">I706-1</f>
        <v>-0.00654936405995188</v>
      </c>
      <c r="T706" s="0" t="n">
        <f aca="false">J706-1</f>
        <v>-0.00405998923605788</v>
      </c>
      <c r="U706" s="0" t="n">
        <f aca="false">K706-1</f>
        <v>0.0165843547114399</v>
      </c>
      <c r="V706" s="0" t="n">
        <f aca="false">L706-1</f>
        <v>0.000331252969399953</v>
      </c>
      <c r="W706" s="0" t="n">
        <f aca="false">M706-1</f>
        <v>0.000988095842010095</v>
      </c>
      <c r="X706" s="0" t="n">
        <f aca="false">N706-1</f>
        <v>-0.0116115114943819</v>
      </c>
      <c r="Y706" s="0" t="n">
        <f aca="false">O706-1</f>
        <v>-0.00753336389073589</v>
      </c>
      <c r="AA706" s="0" t="n">
        <f aca="false">$D706+Q706</f>
        <v>1.01420927635314</v>
      </c>
      <c r="AB706" s="0" t="n">
        <f aca="false">$D706+R706</f>
        <v>1.02103895257061</v>
      </c>
      <c r="AC706" s="0" t="n">
        <f aca="false">$D706+S706</f>
        <v>1.00843896112876</v>
      </c>
      <c r="AD706" s="0" t="n">
        <f aca="false">$D706+T706</f>
        <v>1.01092833595265</v>
      </c>
      <c r="AE706" s="0" t="n">
        <f aca="false">$D706+U706</f>
        <v>1.03157267990015</v>
      </c>
      <c r="AF706" s="0" t="n">
        <f aca="false">$D706+V706</f>
        <v>1.01531957815811</v>
      </c>
      <c r="AG706" s="0" t="n">
        <f aca="false">$D706+W706</f>
        <v>1.01597642103072</v>
      </c>
      <c r="AH706" s="0" t="n">
        <f aca="false">$D706+X706</f>
        <v>1.00337681369433</v>
      </c>
      <c r="AI706" s="0" t="n">
        <f aca="false">$D706+Y706</f>
        <v>1.00745496129797</v>
      </c>
      <c r="AK706" s="0" t="n">
        <f aca="false">$C$4+$C$3*A706</f>
        <v>4732.58059945105</v>
      </c>
      <c r="AM706" s="1" t="n">
        <f aca="false">$AK706*AA706</f>
        <v>4799.82714505216</v>
      </c>
      <c r="AN706" s="1" t="n">
        <f aca="false">$AK706*AB706</f>
        <v>4832.14913821949</v>
      </c>
      <c r="AO706" s="1" t="n">
        <f aca="false">$AK706*AC706</f>
        <v>4772.51866316853</v>
      </c>
      <c r="AP706" s="1" t="n">
        <f aca="false">$AK706*AD706</f>
        <v>4784.29983016485</v>
      </c>
      <c r="AQ706" s="1" t="n">
        <f aca="false">$AK706*AE706</f>
        <v>4882.00085181917</v>
      </c>
      <c r="AR706" s="1" t="n">
        <f aca="false">$AK706*AF706</f>
        <v>4805.08173783389</v>
      </c>
      <c r="AS706" s="1" t="n">
        <f aca="false">$AK706*AG706</f>
        <v>4808.19029966969</v>
      </c>
      <c r="AT706" s="1" t="n">
        <f aca="false">$AK706*AH706</f>
        <v>4748.56164242878</v>
      </c>
      <c r="AU706" s="1" t="n">
        <f aca="false">$AK706*AI706</f>
        <v>4767.8618046595</v>
      </c>
      <c r="AW706" s="0" t="n">
        <f aca="false">$D706*G706</f>
        <v>1.01419759971586</v>
      </c>
      <c r="AX706" s="0" t="n">
        <f aca="false">$D706*H706</f>
        <v>1.02112964134141</v>
      </c>
      <c r="AY706" s="0" t="n">
        <f aca="false">$D706*I706</f>
        <v>1.00834079713045</v>
      </c>
      <c r="AZ706" s="0" t="n">
        <f aca="false">$D706*J706</f>
        <v>1.01086748351372</v>
      </c>
      <c r="BA706" s="0" t="n">
        <f aca="false">$D706*K706</f>
        <v>1.03182125160161</v>
      </c>
      <c r="BB706" s="0" t="n">
        <f aca="false">$D706*L706</f>
        <v>1.01532454308534</v>
      </c>
      <c r="BC706" s="0" t="n">
        <f aca="false">$D706*M706</f>
        <v>1.01599123093252</v>
      </c>
      <c r="BD706" s="0" t="n">
        <f aca="false">$D706*N706</f>
        <v>1.00320277658412</v>
      </c>
      <c r="BE706" s="0" t="n">
        <f aca="false">$D706*O706</f>
        <v>1.00734204879022</v>
      </c>
      <c r="BG706" s="1" t="n">
        <f aca="false">$AK706*AW706</f>
        <v>4799.77188442508</v>
      </c>
      <c r="BH706" s="1" t="n">
        <f aca="false">$AK706*AX706</f>
        <v>4832.57833013674</v>
      </c>
      <c r="BI706" s="1" t="n">
        <f aca="false">$AK706*AY706</f>
        <v>4772.05409413456</v>
      </c>
      <c r="BJ706" s="1" t="n">
        <f aca="false">$AK706*AZ706</f>
        <v>4784.01184109293</v>
      </c>
      <c r="BK706" s="1" t="n">
        <f aca="false">$AK706*BA706</f>
        <v>4883.17723743108</v>
      </c>
      <c r="BL706" s="1" t="n">
        <f aca="false">$AK706*BB706</f>
        <v>4805.10523475216</v>
      </c>
      <c r="BM706" s="1" t="n">
        <f aca="false">$AK706*BC706</f>
        <v>4808.26038872362</v>
      </c>
      <c r="BN706" s="1" t="n">
        <f aca="false">$AK706*BD706</f>
        <v>4747.73799777742</v>
      </c>
      <c r="BO706" s="1" t="n">
        <f aca="false">$AK706*BE706</f>
        <v>4767.32743711584</v>
      </c>
    </row>
    <row r="707" customFormat="false" ht="13.8" hidden="false" customHeight="false" outlineLevel="0" collapsed="false">
      <c r="A707" s="0" t="n">
        <f aca="false">A706+1</f>
        <v>701</v>
      </c>
      <c r="B707" s="0" t="n">
        <f aca="false">B706+1/12</f>
        <v>2010.33333333328</v>
      </c>
      <c r="C707" s="0" t="n">
        <v>5128.246841</v>
      </c>
      <c r="D707" s="0" t="n">
        <v>1.04794357685889</v>
      </c>
      <c r="E707" s="1" t="n">
        <v>4959.62402017013</v>
      </c>
      <c r="G707" s="0" t="n">
        <v>0.999899088641189</v>
      </c>
      <c r="H707" s="0" t="n">
        <v>1.00384039552212</v>
      </c>
      <c r="I707" s="0" t="n">
        <v>0.997314789588545</v>
      </c>
      <c r="J707" s="0" t="n">
        <v>0.99508026535005</v>
      </c>
      <c r="K707" s="0" t="n">
        <v>1.02319526311844</v>
      </c>
      <c r="L707" s="0" t="n">
        <v>0.991397097514528</v>
      </c>
      <c r="M707" s="0" t="n">
        <v>0.995622215400615</v>
      </c>
      <c r="N707" s="0" t="n">
        <v>0.991553258684679</v>
      </c>
      <c r="O707" s="0" t="n">
        <v>1.00708547134895</v>
      </c>
      <c r="Q707" s="0" t="n">
        <f aca="false">G707-1</f>
        <v>-0.000100911358810962</v>
      </c>
      <c r="R707" s="0" t="n">
        <f aca="false">H707-1</f>
        <v>0.00384039552212001</v>
      </c>
      <c r="S707" s="0" t="n">
        <f aca="false">I707-1</f>
        <v>-0.00268521041145497</v>
      </c>
      <c r="T707" s="0" t="n">
        <f aca="false">J707-1</f>
        <v>-0.00491973464994999</v>
      </c>
      <c r="U707" s="0" t="n">
        <f aca="false">K707-1</f>
        <v>0.02319526311844</v>
      </c>
      <c r="V707" s="0" t="n">
        <f aca="false">L707-1</f>
        <v>-0.00860290248547191</v>
      </c>
      <c r="W707" s="0" t="n">
        <f aca="false">M707-1</f>
        <v>-0.00437778459938487</v>
      </c>
      <c r="X707" s="0" t="n">
        <f aca="false">N707-1</f>
        <v>-0.00844674131532097</v>
      </c>
      <c r="Y707" s="0" t="n">
        <f aca="false">O707-1</f>
        <v>0.0070854713489501</v>
      </c>
      <c r="AA707" s="0" t="n">
        <f aca="false">$D707+Q707</f>
        <v>1.04784266550008</v>
      </c>
      <c r="AB707" s="0" t="n">
        <f aca="false">$D707+R707</f>
        <v>1.05178397238101</v>
      </c>
      <c r="AC707" s="0" t="n">
        <f aca="false">$D707+S707</f>
        <v>1.04525836644744</v>
      </c>
      <c r="AD707" s="0" t="n">
        <f aca="false">$D707+T707</f>
        <v>1.04302384220894</v>
      </c>
      <c r="AE707" s="0" t="n">
        <f aca="false">$D707+U707</f>
        <v>1.07113883997733</v>
      </c>
      <c r="AF707" s="0" t="n">
        <f aca="false">$D707+V707</f>
        <v>1.03934067437342</v>
      </c>
      <c r="AG707" s="0" t="n">
        <f aca="false">$D707+W707</f>
        <v>1.04356579225951</v>
      </c>
      <c r="AH707" s="0" t="n">
        <f aca="false">$D707+X707</f>
        <v>1.03949683554357</v>
      </c>
      <c r="AI707" s="0" t="n">
        <f aca="false">$D707+Y707</f>
        <v>1.05502904820784</v>
      </c>
      <c r="AK707" s="0" t="n">
        <f aca="false">$C$4+$C$3*A707</f>
        <v>4732.72047244769</v>
      </c>
      <c r="AM707" s="1" t="n">
        <f aca="false">$AK707*AA707</f>
        <v>4959.14643491638</v>
      </c>
      <c r="AN707" s="1" t="n">
        <f aca="false">$AK707*AB707</f>
        <v>4977.79953867996</v>
      </c>
      <c r="AO707" s="1" t="n">
        <f aca="false">$AK707*AC707</f>
        <v>4946.915669883</v>
      </c>
      <c r="AP707" s="1" t="n">
        <f aca="false">$AK707*AD707</f>
        <v>4936.3402912733</v>
      </c>
      <c r="AQ707" s="1" t="n">
        <f aca="false">$AK707*AE707</f>
        <v>5069.40071679458</v>
      </c>
      <c r="AR707" s="1" t="n">
        <f aca="false">$AK707*AF707</f>
        <v>4918.90888745466</v>
      </c>
      <c r="AS707" s="1" t="n">
        <f aca="false">$AK707*AG707</f>
        <v>4938.90518937265</v>
      </c>
      <c r="AT707" s="1" t="n">
        <f aca="false">$AK707*AH707</f>
        <v>4919.64795462164</v>
      </c>
      <c r="AU707" s="1" t="n">
        <f aca="false">$AK707*AI707</f>
        <v>4993.15757548024</v>
      </c>
      <c r="AW707" s="0" t="n">
        <f aca="false">$D707*G707</f>
        <v>1.04783782744859</v>
      </c>
      <c r="AX707" s="0" t="n">
        <f aca="false">$D707*H707</f>
        <v>1.05196809467889</v>
      </c>
      <c r="AY707" s="0" t="n">
        <f aca="false">$D707*I707</f>
        <v>1.04512962785569</v>
      </c>
      <c r="AZ707" s="0" t="n">
        <f aca="false">$D707*J707</f>
        <v>1.04278797253262</v>
      </c>
      <c r="BA707" s="0" t="n">
        <f aca="false">$D707*K707</f>
        <v>1.07225090385741</v>
      </c>
      <c r="BB707" s="0" t="n">
        <f aca="false">$D707*L707</f>
        <v>1.0389282204569</v>
      </c>
      <c r="BC707" s="0" t="n">
        <f aca="false">$D707*M707</f>
        <v>1.04335590560709</v>
      </c>
      <c r="BD707" s="0" t="n">
        <f aca="false">$D707*N707</f>
        <v>1.03909186855211</v>
      </c>
      <c r="BE707" s="0" t="n">
        <f aca="false">$D707*O707</f>
        <v>1.05536875104804</v>
      </c>
      <c r="BG707" s="1" t="n">
        <f aca="false">$AK707*AW707</f>
        <v>4959.12353777106</v>
      </c>
      <c r="BH707" s="1" t="n">
        <f aca="false">$AK707*AX707</f>
        <v>4978.67093804859</v>
      </c>
      <c r="BI707" s="1" t="n">
        <f aca="false">$AK707*AY707</f>
        <v>4946.30638611426</v>
      </c>
      <c r="BJ707" s="1" t="n">
        <f aca="false">$AK707*AZ707</f>
        <v>4935.22398602737</v>
      </c>
      <c r="BK707" s="1" t="n">
        <f aca="false">$AK707*BA707</f>
        <v>5074.66380428651</v>
      </c>
      <c r="BL707" s="1" t="n">
        <f aca="false">$AK707*BB707</f>
        <v>4916.95685836</v>
      </c>
      <c r="BM707" s="1" t="n">
        <f aca="false">$AK707*BC707</f>
        <v>4937.91185451589</v>
      </c>
      <c r="BN707" s="1" t="n">
        <f aca="false">$AK707*BD707</f>
        <v>4917.7313590505</v>
      </c>
      <c r="BO707" s="1" t="n">
        <f aca="false">$AK707*BE707</f>
        <v>4994.76529406661</v>
      </c>
    </row>
    <row r="708" customFormat="false" ht="13.8" hidden="false" customHeight="false" outlineLevel="0" collapsed="false">
      <c r="A708" s="6" t="n">
        <f aca="false">A707+1</f>
        <v>702</v>
      </c>
      <c r="B708" s="6" t="n">
        <f aca="false">B707+1/12</f>
        <v>2010.41666666661</v>
      </c>
      <c r="C708" s="6" t="n">
        <v>4972.079057</v>
      </c>
      <c r="D708" s="6" t="n">
        <v>1.05285416798176</v>
      </c>
      <c r="E708" s="6" t="n">
        <v>4983.01174117665</v>
      </c>
      <c r="G708" s="0" t="n">
        <v>1.00450068839736</v>
      </c>
      <c r="H708" s="0" t="n">
        <v>1.00672449927455</v>
      </c>
      <c r="I708" s="0" t="n">
        <v>1.00764746843387</v>
      </c>
      <c r="J708" s="0" t="n">
        <v>1.00660093370951</v>
      </c>
      <c r="K708" s="0" t="n">
        <v>1.04200959637922</v>
      </c>
      <c r="L708" s="0" t="n">
        <v>0.99253087210932</v>
      </c>
      <c r="M708" s="0" t="n">
        <v>0.996633875146937</v>
      </c>
      <c r="N708" s="0" t="n">
        <v>1.00569307204964</v>
      </c>
      <c r="O708" s="0" t="n">
        <v>1.02037944727179</v>
      </c>
      <c r="Q708" s="0" t="n">
        <f aca="false">G708-1</f>
        <v>0.00450068839735995</v>
      </c>
      <c r="R708" s="0" t="n">
        <f aca="false">H708-1</f>
        <v>0.0067244992745501</v>
      </c>
      <c r="S708" s="0" t="n">
        <f aca="false">I708-1</f>
        <v>0.0076474684338701</v>
      </c>
      <c r="T708" s="0" t="n">
        <f aca="false">J708-1</f>
        <v>0.00660093370951009</v>
      </c>
      <c r="U708" s="0" t="n">
        <f aca="false">K708-1</f>
        <v>0.04200959637922</v>
      </c>
      <c r="V708" s="0" t="n">
        <f aca="false">L708-1</f>
        <v>-0.00746912789067999</v>
      </c>
      <c r="W708" s="0" t="n">
        <f aca="false">M708-1</f>
        <v>-0.00336612485306287</v>
      </c>
      <c r="X708" s="0" t="n">
        <f aca="false">N708-1</f>
        <v>0.00569307204963998</v>
      </c>
      <c r="Y708" s="0" t="n">
        <f aca="false">O708-1</f>
        <v>0.02037944727179</v>
      </c>
      <c r="AA708" s="0" t="n">
        <f aca="false">$D708+Q708</f>
        <v>1.05735485637912</v>
      </c>
      <c r="AB708" s="0" t="n">
        <f aca="false">$D708+R708</f>
        <v>1.05957866725631</v>
      </c>
      <c r="AC708" s="0" t="n">
        <f aca="false">$D708+S708</f>
        <v>1.06050163641563</v>
      </c>
      <c r="AD708" s="0" t="n">
        <f aca="false">$D708+T708</f>
        <v>1.05945510169127</v>
      </c>
      <c r="AE708" s="0" t="n">
        <f aca="false">$D708+U708</f>
        <v>1.09486376436098</v>
      </c>
      <c r="AF708" s="0" t="n">
        <f aca="false">$D708+V708</f>
        <v>1.04538504009108</v>
      </c>
      <c r="AG708" s="0" t="n">
        <f aca="false">$D708+W708</f>
        <v>1.0494880431287</v>
      </c>
      <c r="AH708" s="0" t="n">
        <f aca="false">$D708+X708</f>
        <v>1.0585472400314</v>
      </c>
      <c r="AI708" s="0" t="n">
        <f aca="false">$D708+Y708</f>
        <v>1.07323361525355</v>
      </c>
      <c r="AK708" s="0" t="n">
        <f aca="false">$C$4+$C$3*A708</f>
        <v>4732.86034544433</v>
      </c>
      <c r="AM708" s="1" t="n">
        <f aca="false">$AK708*AA708</f>
        <v>5004.31287081972</v>
      </c>
      <c r="AN708" s="1" t="n">
        <f aca="false">$AK708*AB708</f>
        <v>5014.83785713614</v>
      </c>
      <c r="AO708" s="1" t="n">
        <f aca="false">$AK708*AC708</f>
        <v>5019.20614127035</v>
      </c>
      <c r="AP708" s="1" t="n">
        <f aca="false">$AK708*AD708</f>
        <v>5014.2530385733</v>
      </c>
      <c r="AQ708" s="1" t="n">
        <f aca="false">$AK708*AE708</f>
        <v>5181.83729400798</v>
      </c>
      <c r="AR708" s="1" t="n">
        <f aca="false">$AK708*AF708</f>
        <v>4947.6614019678</v>
      </c>
      <c r="AS708" s="1" t="n">
        <f aca="false">$AK708*AG708</f>
        <v>4967.08034234178</v>
      </c>
      <c r="AT708" s="1" t="n">
        <f aca="false">$AK708*AH708</f>
        <v>5009.95625612415</v>
      </c>
      <c r="AU708" s="1" t="n">
        <f aca="false">$AK708*AI708</f>
        <v>5079.46481903138</v>
      </c>
      <c r="AW708" s="0" t="n">
        <f aca="false">$D708*G708</f>
        <v>1.05759273651971</v>
      </c>
      <c r="AX708" s="0" t="n">
        <f aca="false">$D708*H708</f>
        <v>1.05993408507056</v>
      </c>
      <c r="AY708" s="0" t="n">
        <f aca="false">$D708*I708</f>
        <v>1.06090583699687</v>
      </c>
      <c r="AZ708" s="0" t="n">
        <f aca="false">$D708*J708</f>
        <v>1.05980398855039</v>
      </c>
      <c r="BA708" s="0" t="n">
        <f aca="false">$D708*K708</f>
        <v>1.09708414662485</v>
      </c>
      <c r="BB708" s="0" t="n">
        <f aca="false">$D708*L708</f>
        <v>1.04499026555087</v>
      </c>
      <c r="BC708" s="0" t="n">
        <f aca="false">$D708*M708</f>
        <v>1.04931012940027</v>
      </c>
      <c r="BD708" s="0" t="n">
        <f aca="false">$D708*N708</f>
        <v>1.05884814261784</v>
      </c>
      <c r="BE708" s="0" t="n">
        <f aca="false">$D708*O708</f>
        <v>1.07431075398303</v>
      </c>
      <c r="BG708" s="1" t="n">
        <f aca="false">$AK708*AW708</f>
        <v>5005.43872430407</v>
      </c>
      <c r="BH708" s="1" t="n">
        <f aca="false">$AK708*AX708</f>
        <v>5016.52000001527</v>
      </c>
      <c r="BI708" s="1" t="n">
        <f aca="false">$AK708*AY708</f>
        <v>5021.1191661729</v>
      </c>
      <c r="BJ708" s="1" t="n">
        <f aca="false">$AK708*AZ708</f>
        <v>5015.90427135387</v>
      </c>
      <c r="BK708" s="1" t="n">
        <f aca="false">$AK708*BA708</f>
        <v>5192.3460531764</v>
      </c>
      <c r="BL708" s="1" t="n">
        <f aca="false">$AK708*BB708</f>
        <v>4945.79298920104</v>
      </c>
      <c r="BM708" s="1" t="n">
        <f aca="false">$AK708*BC708</f>
        <v>4966.23830151157</v>
      </c>
      <c r="BN708" s="1" t="n">
        <f aca="false">$AK708*BD708</f>
        <v>5011.38038604337</v>
      </c>
      <c r="BO708" s="1" t="n">
        <f aca="false">$AK708*BE708</f>
        <v>5084.56276621067</v>
      </c>
    </row>
    <row r="709" customFormat="false" ht="13.8" hidden="false" customHeight="false" outlineLevel="0" collapsed="false">
      <c r="A709" s="0" t="n">
        <f aca="false">A708+1</f>
        <v>703</v>
      </c>
      <c r="B709" s="0" t="n">
        <f aca="false">B708+1/12</f>
        <v>2010.49999999995</v>
      </c>
      <c r="C709" s="0" t="n">
        <v>4935.497224</v>
      </c>
      <c r="D709" s="0" t="n">
        <v>1.02408243419744</v>
      </c>
      <c r="E709" s="1" t="n">
        <v>4846.98238475804</v>
      </c>
      <c r="G709" s="0" t="n">
        <v>0.998810546987473</v>
      </c>
      <c r="H709" s="0" t="n">
        <v>1.00485209483902</v>
      </c>
      <c r="I709" s="0" t="n">
        <v>0.99925243347829</v>
      </c>
      <c r="J709" s="0" t="n">
        <v>1.00230141114337</v>
      </c>
      <c r="K709" s="0" t="n">
        <v>1.02235068720773</v>
      </c>
      <c r="L709" s="0" t="n">
        <v>1.00509457915919</v>
      </c>
      <c r="M709" s="0" t="n">
        <v>1.00003932204923</v>
      </c>
      <c r="N709" s="0" t="n">
        <v>1.00381773851652</v>
      </c>
      <c r="O709" s="0" t="n">
        <v>1.01026225421972</v>
      </c>
      <c r="Q709" s="0" t="n">
        <f aca="false">G709-1</f>
        <v>-0.00118945301252693</v>
      </c>
      <c r="R709" s="0" t="n">
        <f aca="false">H709-1</f>
        <v>0.00485209483902005</v>
      </c>
      <c r="S709" s="0" t="n">
        <f aca="false">I709-1</f>
        <v>-0.000747566521710041</v>
      </c>
      <c r="T709" s="0" t="n">
        <f aca="false">J709-1</f>
        <v>0.0023014111433699</v>
      </c>
      <c r="U709" s="0" t="n">
        <f aca="false">K709-1</f>
        <v>0.0223506872077299</v>
      </c>
      <c r="V709" s="0" t="n">
        <f aca="false">L709-1</f>
        <v>0.00509457915919009</v>
      </c>
      <c r="W709" s="0" t="n">
        <f aca="false">M709-1</f>
        <v>3.93220492300728E-005</v>
      </c>
      <c r="X709" s="0" t="n">
        <f aca="false">N709-1</f>
        <v>0.0038177385165199</v>
      </c>
      <c r="Y709" s="0" t="n">
        <f aca="false">O709-1</f>
        <v>0.0102622542197199</v>
      </c>
      <c r="AA709" s="0" t="n">
        <f aca="false">$D709+Q709</f>
        <v>1.02289298118491</v>
      </c>
      <c r="AB709" s="0" t="n">
        <f aca="false">$D709+R709</f>
        <v>1.02893452903646</v>
      </c>
      <c r="AC709" s="0" t="n">
        <f aca="false">$D709+S709</f>
        <v>1.02333486767573</v>
      </c>
      <c r="AD709" s="0" t="n">
        <f aca="false">$D709+T709</f>
        <v>1.02638384534081</v>
      </c>
      <c r="AE709" s="0" t="n">
        <f aca="false">$D709+U709</f>
        <v>1.04643312140517</v>
      </c>
      <c r="AF709" s="0" t="n">
        <f aca="false">$D709+V709</f>
        <v>1.02917701335663</v>
      </c>
      <c r="AG709" s="0" t="n">
        <f aca="false">$D709+W709</f>
        <v>1.02412175624667</v>
      </c>
      <c r="AH709" s="0" t="n">
        <f aca="false">$D709+X709</f>
        <v>1.02790017271396</v>
      </c>
      <c r="AI709" s="0" t="n">
        <f aca="false">$D709+Y709</f>
        <v>1.03434468841716</v>
      </c>
      <c r="AK709" s="0" t="n">
        <f aca="false">$C$4+$C$3*A709</f>
        <v>4733.00021844097</v>
      </c>
      <c r="AM709" s="1" t="n">
        <f aca="false">$AK709*AA709</f>
        <v>4841.35270338993</v>
      </c>
      <c r="AN709" s="1" t="n">
        <f aca="false">$AK709*AB709</f>
        <v>4869.94735069102</v>
      </c>
      <c r="AO709" s="1" t="n">
        <f aca="false">$AK709*AC709</f>
        <v>4843.44415224749</v>
      </c>
      <c r="AP709" s="1" t="n">
        <f aca="false">$AK709*AD709</f>
        <v>4857.87496420233</v>
      </c>
      <c r="AQ709" s="1" t="n">
        <f aca="false">$AK709*AE709</f>
        <v>4952.76819219453</v>
      </c>
      <c r="AR709" s="1" t="n">
        <f aca="false">$AK709*AF709</f>
        <v>4871.09502903135</v>
      </c>
      <c r="AS709" s="1" t="n">
        <f aca="false">$AK709*AG709</f>
        <v>4847.16849602564</v>
      </c>
      <c r="AT709" s="1" t="n">
        <f aca="false">$AK709*AH709</f>
        <v>4865.05174199068</v>
      </c>
      <c r="AU709" s="1" t="n">
        <f aca="false">$AK709*AI709</f>
        <v>4895.55363622167</v>
      </c>
      <c r="AW709" s="0" t="n">
        <f aca="false">$D709*G709</f>
        <v>1.02286433626101</v>
      </c>
      <c r="AX709" s="0" t="n">
        <f aca="false">$D709*H709</f>
        <v>1.02905137929114</v>
      </c>
      <c r="AY709" s="0" t="n">
        <f aca="false">$D709*I709</f>
        <v>1.02331686445416</v>
      </c>
      <c r="AZ709" s="0" t="n">
        <f aca="false">$D709*J709</f>
        <v>1.02643926892323</v>
      </c>
      <c r="BA709" s="0" t="n">
        <f aca="false">$D709*K709</f>
        <v>1.04697138035912</v>
      </c>
      <c r="BB709" s="0" t="n">
        <f aca="false">$D709*L709</f>
        <v>1.02929970322399</v>
      </c>
      <c r="BC709" s="0" t="n">
        <f aca="false">$D709*M709</f>
        <v>1.02412270321733</v>
      </c>
      <c r="BD709" s="0" t="n">
        <f aca="false">$D709*N709</f>
        <v>1.02799211315057</v>
      </c>
      <c r="BE709" s="0" t="n">
        <f aca="false">$D709*O709</f>
        <v>1.03459182847912</v>
      </c>
      <c r="BG709" s="1" t="n">
        <f aca="false">$AK709*AW709</f>
        <v>4841.21712695883</v>
      </c>
      <c r="BH709" s="1" t="n">
        <f aca="false">$AK709*AX709</f>
        <v>4870.50040297195</v>
      </c>
      <c r="BI709" s="1" t="n">
        <f aca="false">$AK709*AY709</f>
        <v>4843.35894299588</v>
      </c>
      <c r="BJ709" s="1" t="n">
        <f aca="false">$AK709*AZ709</f>
        <v>4858.13728403004</v>
      </c>
      <c r="BK709" s="1" t="n">
        <f aca="false">$AK709*BA709</f>
        <v>4955.31577194114</v>
      </c>
      <c r="BL709" s="1" t="n">
        <f aca="false">$AK709*BB709</f>
        <v>4871.67572020039</v>
      </c>
      <c r="BM709" s="1" t="n">
        <f aca="false">$AK709*BC709</f>
        <v>4847.17297803799</v>
      </c>
      <c r="BN709" s="1" t="n">
        <f aca="false">$AK709*BD709</f>
        <v>4865.48689609722</v>
      </c>
      <c r="BO709" s="1" t="n">
        <f aca="false">$AK709*BE709</f>
        <v>4896.72335018893</v>
      </c>
    </row>
    <row r="710" customFormat="false" ht="13.8" hidden="false" customHeight="false" outlineLevel="0" collapsed="false">
      <c r="A710" s="0" t="n">
        <f aca="false">A709+1</f>
        <v>704</v>
      </c>
      <c r="B710" s="0" t="n">
        <f aca="false">B709+1/12</f>
        <v>2010.58333333328</v>
      </c>
      <c r="C710" s="0" t="n">
        <v>4969.741822</v>
      </c>
      <c r="D710" s="0" t="n">
        <v>1.00155231836186</v>
      </c>
      <c r="E710" s="1" t="n">
        <v>4740.4874317108</v>
      </c>
      <c r="G710" s="0" t="n">
        <v>1.00268093296222</v>
      </c>
      <c r="H710" s="0" t="n">
        <v>1.001854685355</v>
      </c>
      <c r="I710" s="0" t="n">
        <v>0.997795748989031</v>
      </c>
      <c r="J710" s="0" t="n">
        <v>0.995944278205189</v>
      </c>
      <c r="K710" s="0" t="n">
        <v>1.0229406683196</v>
      </c>
      <c r="L710" s="0" t="n">
        <v>1.0055151353543</v>
      </c>
      <c r="M710" s="0" t="n">
        <v>0.999866993205199</v>
      </c>
      <c r="N710" s="0" t="n">
        <v>0.994994962127008</v>
      </c>
      <c r="O710" s="0" t="n">
        <v>1.00924672746874</v>
      </c>
      <c r="Q710" s="0" t="n">
        <f aca="false">G710-1</f>
        <v>0.00268093296221994</v>
      </c>
      <c r="R710" s="0" t="n">
        <f aca="false">H710-1</f>
        <v>0.00185468535500011</v>
      </c>
      <c r="S710" s="0" t="n">
        <f aca="false">I710-1</f>
        <v>-0.00220425101096888</v>
      </c>
      <c r="T710" s="0" t="n">
        <f aca="false">J710-1</f>
        <v>-0.00405572179481095</v>
      </c>
      <c r="U710" s="0" t="n">
        <f aca="false">K710-1</f>
        <v>0.0229406683196001</v>
      </c>
      <c r="V710" s="0" t="n">
        <f aca="false">L710-1</f>
        <v>0.00551513535429993</v>
      </c>
      <c r="W710" s="0" t="n">
        <f aca="false">M710-1</f>
        <v>-0.000133006794800883</v>
      </c>
      <c r="X710" s="0" t="n">
        <f aca="false">N710-1</f>
        <v>-0.00500503787299189</v>
      </c>
      <c r="Y710" s="0" t="n">
        <f aca="false">O710-1</f>
        <v>0.00924672746874</v>
      </c>
      <c r="AA710" s="0" t="n">
        <f aca="false">$D710+Q710</f>
        <v>1.00423325132408</v>
      </c>
      <c r="AB710" s="0" t="n">
        <f aca="false">$D710+R710</f>
        <v>1.00340700371686</v>
      </c>
      <c r="AC710" s="0" t="n">
        <f aca="false">$D710+S710</f>
        <v>0.999348067350891</v>
      </c>
      <c r="AD710" s="0" t="n">
        <f aca="false">$D710+T710</f>
        <v>0.997496596567049</v>
      </c>
      <c r="AE710" s="0" t="n">
        <f aca="false">$D710+U710</f>
        <v>1.02449298668146</v>
      </c>
      <c r="AF710" s="0" t="n">
        <f aca="false">$D710+V710</f>
        <v>1.00706745371616</v>
      </c>
      <c r="AG710" s="0" t="n">
        <f aca="false">$D710+W710</f>
        <v>1.00141931156706</v>
      </c>
      <c r="AH710" s="0" t="n">
        <f aca="false">$D710+X710</f>
        <v>0.996547280488868</v>
      </c>
      <c r="AI710" s="0" t="n">
        <f aca="false">$D710+Y710</f>
        <v>1.0107990458306</v>
      </c>
      <c r="AK710" s="0" t="n">
        <f aca="false">$C$4+$C$3*A710</f>
        <v>4733.14009143761</v>
      </c>
      <c r="AM710" s="1" t="n">
        <f aca="false">$AK710*AA710</f>
        <v>4753.17666299674</v>
      </c>
      <c r="AN710" s="1" t="n">
        <f aca="false">$AK710*AB710</f>
        <v>4749.26591732155</v>
      </c>
      <c r="AO710" s="1" t="n">
        <f aca="false">$AK710*AC710</f>
        <v>4730.05440287919</v>
      </c>
      <c r="AP710" s="1" t="n">
        <f aca="false">$AK710*AD710</f>
        <v>4721.29113228406</v>
      </c>
      <c r="AQ710" s="1" t="n">
        <f aca="false">$AK710*AE710</f>
        <v>4849.06882865867</v>
      </c>
      <c r="AR710" s="1" t="n">
        <f aca="false">$AK710*AF710</f>
        <v>4766.59133996594</v>
      </c>
      <c r="AS710" s="1" t="n">
        <f aca="false">$AK710*AG710</f>
        <v>4739.8578919179</v>
      </c>
      <c r="AT710" s="1" t="n">
        <f aca="false">$AK710*AH710</f>
        <v>4716.79788629498</v>
      </c>
      <c r="AU710" s="1" t="n">
        <f aca="false">$AK710*AI710</f>
        <v>4784.25348820769</v>
      </c>
      <c r="AW710" s="0" t="n">
        <f aca="false">$D710*G710</f>
        <v>1.00423741298554</v>
      </c>
      <c r="AX710" s="0" t="n">
        <f aca="false">$D710*H710</f>
        <v>1.00340988277899</v>
      </c>
      <c r="AY710" s="0" t="n">
        <f aca="false">$D710*I710</f>
        <v>0.999344645651573</v>
      </c>
      <c r="AZ710" s="0" t="n">
        <f aca="false">$D710*J710</f>
        <v>0.997490300795636</v>
      </c>
      <c r="BA710" s="0" t="n">
        <f aca="false">$D710*K710</f>
        <v>1.02452859790213</v>
      </c>
      <c r="BB710" s="0" t="n">
        <f aca="false">$D710*L710</f>
        <v>1.00707601496204</v>
      </c>
      <c r="BC710" s="0" t="n">
        <f aca="false">$D710*M710</f>
        <v>1.00141910509817</v>
      </c>
      <c r="BD710" s="0" t="n">
        <f aca="false">$D710*N710</f>
        <v>0.996539511076676</v>
      </c>
      <c r="BE710" s="0" t="n">
        <f aca="false">$D710*O710</f>
        <v>1.01081339969544</v>
      </c>
      <c r="BG710" s="1" t="n">
        <f aca="false">$AK710*AW710</f>
        <v>4753.19636072346</v>
      </c>
      <c r="BH710" s="1" t="n">
        <f aca="false">$AK710*AX710</f>
        <v>4749.27954432596</v>
      </c>
      <c r="BI710" s="1" t="n">
        <f aca="false">$AK710*AY710</f>
        <v>4730.03820749697</v>
      </c>
      <c r="BJ710" s="1" t="n">
        <f aca="false">$AK710*AZ710</f>
        <v>4721.26133351598</v>
      </c>
      <c r="BK710" s="1" t="n">
        <f aca="false">$AK710*BA710</f>
        <v>4849.23738155491</v>
      </c>
      <c r="BL710" s="1" t="n">
        <f aca="false">$AK710*BB710</f>
        <v>4766.63186154204</v>
      </c>
      <c r="BM710" s="1" t="n">
        <f aca="false">$AK710*BC710</f>
        <v>4739.85691467172</v>
      </c>
      <c r="BN710" s="1" t="n">
        <f aca="false">$AK710*BD710</f>
        <v>4716.76111257865</v>
      </c>
      <c r="BO710" s="1" t="n">
        <f aca="false">$AK710*BE710</f>
        <v>4784.32142706082</v>
      </c>
    </row>
    <row r="711" customFormat="false" ht="13.8" hidden="false" customHeight="false" outlineLevel="0" collapsed="false">
      <c r="A711" s="0" t="n">
        <f aca="false">A710+1</f>
        <v>705</v>
      </c>
      <c r="B711" s="0" t="n">
        <f aca="false">B710+1/12</f>
        <v>2010.66666666661</v>
      </c>
      <c r="C711" s="0" t="n">
        <v>4993.06084</v>
      </c>
      <c r="D711" s="0" t="n">
        <v>1.02607921839211</v>
      </c>
      <c r="E711" s="1" t="n">
        <v>4856.72020633773</v>
      </c>
      <c r="G711" s="0" t="n">
        <v>1.00368537260204</v>
      </c>
      <c r="H711" s="0" t="n">
        <v>0.997302098883049</v>
      </c>
      <c r="I711" s="0" t="n">
        <v>0.997742347076051</v>
      </c>
      <c r="J711" s="0" t="n">
        <v>1.00745234958979</v>
      </c>
      <c r="K711" s="0" t="n">
        <v>1.03113893820358</v>
      </c>
      <c r="L711" s="0" t="n">
        <v>0.99290580486092</v>
      </c>
      <c r="M711" s="0" t="n">
        <v>1.00715594302963</v>
      </c>
      <c r="N711" s="0" t="n">
        <v>1.00323688756418</v>
      </c>
      <c r="O711" s="0" t="n">
        <v>0.991364498501146</v>
      </c>
      <c r="Q711" s="0" t="n">
        <f aca="false">G711-1</f>
        <v>0.00368537260204005</v>
      </c>
      <c r="R711" s="0" t="n">
        <f aca="false">H711-1</f>
        <v>-0.0026979011169509</v>
      </c>
      <c r="S711" s="0" t="n">
        <f aca="false">I711-1</f>
        <v>-0.00225765292394897</v>
      </c>
      <c r="T711" s="0" t="n">
        <f aca="false">J711-1</f>
        <v>0.00745234958979002</v>
      </c>
      <c r="U711" s="0" t="n">
        <f aca="false">K711-1</f>
        <v>0.03113893820358</v>
      </c>
      <c r="V711" s="0" t="n">
        <f aca="false">L711-1</f>
        <v>-0.00709419513908005</v>
      </c>
      <c r="W711" s="0" t="n">
        <f aca="false">M711-1</f>
        <v>0.00715594302962996</v>
      </c>
      <c r="X711" s="0" t="n">
        <f aca="false">N711-1</f>
        <v>0.00323688756417995</v>
      </c>
      <c r="Y711" s="0" t="n">
        <f aca="false">O711-1</f>
        <v>-0.00863550149885395</v>
      </c>
      <c r="AA711" s="0" t="n">
        <f aca="false">$D711+Q711</f>
        <v>1.02976459099415</v>
      </c>
      <c r="AB711" s="0" t="n">
        <f aca="false">$D711+R711</f>
        <v>1.02338131727516</v>
      </c>
      <c r="AC711" s="0" t="n">
        <f aca="false">$D711+S711</f>
        <v>1.02382156546816</v>
      </c>
      <c r="AD711" s="0" t="n">
        <f aca="false">$D711+T711</f>
        <v>1.0335315679819</v>
      </c>
      <c r="AE711" s="0" t="n">
        <f aca="false">$D711+U711</f>
        <v>1.05721815659569</v>
      </c>
      <c r="AF711" s="0" t="n">
        <f aca="false">$D711+V711</f>
        <v>1.01898502325303</v>
      </c>
      <c r="AG711" s="0" t="n">
        <f aca="false">$D711+W711</f>
        <v>1.03323516142174</v>
      </c>
      <c r="AH711" s="0" t="n">
        <f aca="false">$D711+X711</f>
        <v>1.02931610595629</v>
      </c>
      <c r="AI711" s="0" t="n">
        <f aca="false">$D711+Y711</f>
        <v>1.01744371689326</v>
      </c>
      <c r="AK711" s="0" t="n">
        <f aca="false">$C$4+$C$3*A711</f>
        <v>4733.27996443425</v>
      </c>
      <c r="AM711" s="1" t="n">
        <f aca="false">$AK711*AA711</f>
        <v>4874.16410663644</v>
      </c>
      <c r="AN711" s="1" t="n">
        <f aca="false">$AK711*AB711</f>
        <v>4843.95028503484</v>
      </c>
      <c r="AO711" s="1" t="n">
        <f aca="false">$AK711*AC711</f>
        <v>4846.03410298615</v>
      </c>
      <c r="AP711" s="1" t="n">
        <f aca="false">$AK711*AD711</f>
        <v>4891.99426333904</v>
      </c>
      <c r="AQ711" s="1" t="n">
        <f aca="false">$AK711*AE711</f>
        <v>5004.10951865049</v>
      </c>
      <c r="AR711" s="1" t="n">
        <f aca="false">$AK711*AF711</f>
        <v>4823.14139462213</v>
      </c>
      <c r="AS711" s="1" t="n">
        <f aca="false">$AK711*AG711</f>
        <v>4890.59128810651</v>
      </c>
      <c r="AT711" s="1" t="n">
        <f aca="false">$AK711*AH711</f>
        <v>4872.04130139239</v>
      </c>
      <c r="AU711" s="1" t="n">
        <f aca="false">$AK711*AI711</f>
        <v>4815.84596011036</v>
      </c>
      <c r="AW711" s="0" t="n">
        <f aca="false">$D711*G711</f>
        <v>1.02986070263109</v>
      </c>
      <c r="AX711" s="0" t="n">
        <f aca="false">$D711*H711</f>
        <v>1.02331095812273</v>
      </c>
      <c r="AY711" s="0" t="n">
        <f aca="false">$D711*I711</f>
        <v>1.0237626876445</v>
      </c>
      <c r="AZ711" s="0" t="n">
        <f aca="false">$D711*J711</f>
        <v>1.03372591943439</v>
      </c>
      <c r="BA711" s="0" t="n">
        <f aca="false">$D711*K711</f>
        <v>1.0580302357656</v>
      </c>
      <c r="BB711" s="0" t="n">
        <f aca="false">$D711*L711</f>
        <v>1.01880001218868</v>
      </c>
      <c r="BC711" s="0" t="n">
        <f aca="false">$D711*M711</f>
        <v>1.03342178282281</v>
      </c>
      <c r="BD711" s="0" t="n">
        <f aca="false">$D711*N711</f>
        <v>1.02940052145399</v>
      </c>
      <c r="BE711" s="0" t="n">
        <f aca="false">$D711*O711</f>
        <v>1.01721850976374</v>
      </c>
      <c r="BG711" s="1" t="n">
        <f aca="false">$AK711*AW711</f>
        <v>4874.61902992194</v>
      </c>
      <c r="BH711" s="1" t="n">
        <f aca="false">$AK711*AX711</f>
        <v>4843.61725546833</v>
      </c>
      <c r="BI711" s="1" t="n">
        <f aca="false">$AK711*AY711</f>
        <v>4845.75541776308</v>
      </c>
      <c r="BJ711" s="1" t="n">
        <f aca="false">$AK711*AZ711</f>
        <v>4892.91418317515</v>
      </c>
      <c r="BK711" s="1" t="n">
        <f aca="false">$AK711*BA711</f>
        <v>5007.95331671495</v>
      </c>
      <c r="BL711" s="1" t="n">
        <f aca="false">$AK711*BB711</f>
        <v>4822.26568545805</v>
      </c>
      <c r="BM711" s="1" t="n">
        <f aca="false">$AK711*BC711</f>
        <v>4891.47461944513</v>
      </c>
      <c r="BN711" s="1" t="n">
        <f aca="false">$AK711*BD711</f>
        <v>4872.44086357632</v>
      </c>
      <c r="BO711" s="1" t="n">
        <f aca="false">$AK711*BE711</f>
        <v>4814.77999171638</v>
      </c>
    </row>
    <row r="712" customFormat="false" ht="13.8" hidden="false" customHeight="false" outlineLevel="0" collapsed="false">
      <c r="A712" s="0" t="n">
        <f aca="false">A711+1</f>
        <v>706</v>
      </c>
      <c r="B712" s="0" t="n">
        <f aca="false">B711+1/12</f>
        <v>2010.74999999995</v>
      </c>
      <c r="C712" s="0" t="n">
        <v>4765.360145</v>
      </c>
      <c r="D712" s="0" t="n">
        <v>0.999064416475184</v>
      </c>
      <c r="E712" s="1" t="n">
        <v>4728.99132781495</v>
      </c>
      <c r="G712" s="0" t="n">
        <v>0.999673179222996</v>
      </c>
      <c r="H712" s="0" t="n">
        <v>0.993109675247228</v>
      </c>
      <c r="I712" s="0" t="n">
        <v>1.00588488522232</v>
      </c>
      <c r="J712" s="0" t="n">
        <v>0.998407378156819</v>
      </c>
      <c r="K712" s="0" t="n">
        <v>1.01250418285359</v>
      </c>
      <c r="L712" s="0" t="n">
        <v>0.998787138313494</v>
      </c>
      <c r="M712" s="0" t="n">
        <v>1.00108628988143</v>
      </c>
      <c r="N712" s="0" t="n">
        <v>0.986604718538288</v>
      </c>
      <c r="O712" s="0" t="n">
        <v>0.971111032241791</v>
      </c>
      <c r="Q712" s="0" t="n">
        <f aca="false">G712-1</f>
        <v>-0.000326820777003967</v>
      </c>
      <c r="R712" s="0" t="n">
        <f aca="false">H712-1</f>
        <v>-0.00689032475277196</v>
      </c>
      <c r="S712" s="0" t="n">
        <f aca="false">I712-1</f>
        <v>0.00588488522231989</v>
      </c>
      <c r="T712" s="0" t="n">
        <f aca="false">J712-1</f>
        <v>-0.00159262184318087</v>
      </c>
      <c r="U712" s="0" t="n">
        <f aca="false">K712-1</f>
        <v>0.0125041828535899</v>
      </c>
      <c r="V712" s="0" t="n">
        <f aca="false">L712-1</f>
        <v>-0.00121286168650592</v>
      </c>
      <c r="W712" s="0" t="n">
        <f aca="false">M712-1</f>
        <v>0.00108628988142989</v>
      </c>
      <c r="X712" s="0" t="n">
        <f aca="false">N712-1</f>
        <v>-0.0133952814617119</v>
      </c>
      <c r="Y712" s="0" t="n">
        <f aca="false">O712-1</f>
        <v>-0.0288889677582089</v>
      </c>
      <c r="AA712" s="0" t="n">
        <f aca="false">$D712+Q712</f>
        <v>0.99873759569818</v>
      </c>
      <c r="AB712" s="0" t="n">
        <f aca="false">$D712+R712</f>
        <v>0.992174091722412</v>
      </c>
      <c r="AC712" s="0" t="n">
        <f aca="false">$D712+S712</f>
        <v>1.0049493016975</v>
      </c>
      <c r="AD712" s="0" t="n">
        <f aca="false">$D712+T712</f>
        <v>0.997471794632003</v>
      </c>
      <c r="AE712" s="0" t="n">
        <f aca="false">$D712+U712</f>
        <v>1.01156859932877</v>
      </c>
      <c r="AF712" s="0" t="n">
        <f aca="false">$D712+V712</f>
        <v>0.997851554788678</v>
      </c>
      <c r="AG712" s="0" t="n">
        <f aca="false">$D712+W712</f>
        <v>1.00015070635661</v>
      </c>
      <c r="AH712" s="0" t="n">
        <f aca="false">$D712+X712</f>
        <v>0.985669135013472</v>
      </c>
      <c r="AI712" s="0" t="n">
        <f aca="false">$D712+Y712</f>
        <v>0.970175448716975</v>
      </c>
      <c r="AK712" s="0" t="n">
        <f aca="false">$C$4+$C$3*A712</f>
        <v>4733.41983743089</v>
      </c>
      <c r="AM712" s="1" t="n">
        <f aca="false">$AK712*AA712</f>
        <v>4727.44434786579</v>
      </c>
      <c r="AN712" s="1" t="n">
        <f aca="false">$AK712*AB712</f>
        <v>4696.37652794384</v>
      </c>
      <c r="AO712" s="1" t="n">
        <f aca="false">$AK712*AC712</f>
        <v>4756.84696026728</v>
      </c>
      <c r="AP712" s="1" t="n">
        <f aca="false">$AK712*AD712</f>
        <v>4721.45277998891</v>
      </c>
      <c r="AQ712" s="1" t="n">
        <f aca="false">$AK712*AE712</f>
        <v>4788.178874985</v>
      </c>
      <c r="AR712" s="1" t="n">
        <f aca="false">$AK712*AF712</f>
        <v>4723.25034424798</v>
      </c>
      <c r="AS712" s="1" t="n">
        <f aca="false">$AK712*AG712</f>
        <v>4734.13319388891</v>
      </c>
      <c r="AT712" s="1" t="n">
        <f aca="false">$AK712*AH712</f>
        <v>4665.58583681611</v>
      </c>
      <c r="AU712" s="1" t="n">
        <f aca="false">$AK712*AI712</f>
        <v>4592.24771474534</v>
      </c>
      <c r="AW712" s="0" t="n">
        <f aca="false">$D712*G712</f>
        <v>0.998737901466315</v>
      </c>
      <c r="AX712" s="0" t="n">
        <f aca="false">$D712*H712</f>
        <v>0.992180538196731</v>
      </c>
      <c r="AY712" s="0" t="n">
        <f aca="false">$D712*I712</f>
        <v>1.00494379589584</v>
      </c>
      <c r="AZ712" s="0" t="n">
        <f aca="false">$D712*J712</f>
        <v>0.997473284662761</v>
      </c>
      <c r="BA712" s="0" t="n">
        <f aca="false">$D712*K712</f>
        <v>1.0115569006213</v>
      </c>
      <c r="BB712" s="0" t="n">
        <f aca="false">$D712*L712</f>
        <v>0.99785268952209</v>
      </c>
      <c r="BC712" s="0" t="n">
        <f aca="false">$D712*M712</f>
        <v>1.0001496900417</v>
      </c>
      <c r="BD712" s="0" t="n">
        <f aca="false">$D712*N712</f>
        <v>0.985681667418118</v>
      </c>
      <c r="BE712" s="0" t="n">
        <f aca="false">$D712*O712</f>
        <v>0.970202476759259</v>
      </c>
      <c r="BG712" s="1" t="n">
        <f aca="false">$AK712*AW712</f>
        <v>4727.44579519475</v>
      </c>
      <c r="BH712" s="1" t="n">
        <f aca="false">$AK712*AX712</f>
        <v>4696.40704181326</v>
      </c>
      <c r="BI712" s="1" t="n">
        <f aca="false">$AK712*AY712</f>
        <v>4756.82089899649</v>
      </c>
      <c r="BJ712" s="1" t="n">
        <f aca="false">$AK712*AZ712</f>
        <v>4721.45983293006</v>
      </c>
      <c r="BK712" s="1" t="n">
        <f aca="false">$AK712*BA712</f>
        <v>4788.12350009099</v>
      </c>
      <c r="BL712" s="1" t="n">
        <f aca="false">$AK712*BB712</f>
        <v>4723.25571541762</v>
      </c>
      <c r="BM712" s="1" t="n">
        <f aca="false">$AK712*BC712</f>
        <v>4734.12838324372</v>
      </c>
      <c r="BN712" s="1" t="n">
        <f aca="false">$AK712*BD712</f>
        <v>4665.64515794887</v>
      </c>
      <c r="BO712" s="1" t="n">
        <f aca="false">$AK712*BE712</f>
        <v>4592.37564981685</v>
      </c>
    </row>
    <row r="713" customFormat="false" ht="13.8" hidden="false" customHeight="false" outlineLevel="0" collapsed="false">
      <c r="A713" s="0" t="n">
        <f aca="false">A712+1</f>
        <v>707</v>
      </c>
      <c r="B713" s="0" t="n">
        <f aca="false">B712+1/12</f>
        <v>2010.83333333328</v>
      </c>
      <c r="C713" s="0" t="n">
        <v>4684.06289</v>
      </c>
      <c r="D713" s="0" t="n">
        <v>0.972322202030784</v>
      </c>
      <c r="E713" s="1" t="n">
        <v>4602.54520108709</v>
      </c>
      <c r="G713" s="0" t="n">
        <v>0.995949214820857</v>
      </c>
      <c r="H713" s="0" t="n">
        <v>0.995031448462677</v>
      </c>
      <c r="I713" s="0" t="n">
        <v>0.992322001781422</v>
      </c>
      <c r="J713" s="0" t="n">
        <v>0.999055925604113</v>
      </c>
      <c r="K713" s="0" t="n">
        <v>0.9849148672507</v>
      </c>
      <c r="L713" s="0" t="n">
        <v>1.00236343912172</v>
      </c>
      <c r="M713" s="0" t="n">
        <v>0.999044611449752</v>
      </c>
      <c r="N713" s="0" t="n">
        <v>0.986411255736609</v>
      </c>
      <c r="O713" s="0" t="n">
        <v>0.978343319029488</v>
      </c>
      <c r="Q713" s="0" t="n">
        <f aca="false">G713-1</f>
        <v>-0.00405078517914292</v>
      </c>
      <c r="R713" s="0" t="n">
        <f aca="false">H713-1</f>
        <v>-0.0049685515373229</v>
      </c>
      <c r="S713" s="0" t="n">
        <f aca="false">I713-1</f>
        <v>-0.00767799821857795</v>
      </c>
      <c r="T713" s="0" t="n">
        <f aca="false">J713-1</f>
        <v>-0.000944074395886951</v>
      </c>
      <c r="U713" s="0" t="n">
        <f aca="false">K713-1</f>
        <v>-0.0150851327493</v>
      </c>
      <c r="V713" s="0" t="n">
        <f aca="false">L713-1</f>
        <v>0.00236343912171999</v>
      </c>
      <c r="W713" s="0" t="n">
        <f aca="false">M713-1</f>
        <v>-0.000955388550247904</v>
      </c>
      <c r="X713" s="0" t="n">
        <f aca="false">N713-1</f>
        <v>-0.013588744263391</v>
      </c>
      <c r="Y713" s="0" t="n">
        <f aca="false">O713-1</f>
        <v>-0.0216566809705119</v>
      </c>
      <c r="AA713" s="0" t="n">
        <f aca="false">$D713+Q713</f>
        <v>0.968271416851641</v>
      </c>
      <c r="AB713" s="0" t="n">
        <f aca="false">$D713+R713</f>
        <v>0.967353650493461</v>
      </c>
      <c r="AC713" s="0" t="n">
        <f aca="false">$D713+S713</f>
        <v>0.964644203812206</v>
      </c>
      <c r="AD713" s="0" t="n">
        <f aca="false">$D713+T713</f>
        <v>0.971378127634897</v>
      </c>
      <c r="AE713" s="0" t="n">
        <f aca="false">$D713+U713</f>
        <v>0.957237069281484</v>
      </c>
      <c r="AF713" s="0" t="n">
        <f aca="false">$D713+V713</f>
        <v>0.974685641152504</v>
      </c>
      <c r="AG713" s="0" t="n">
        <f aca="false">$D713+W713</f>
        <v>0.971366813480536</v>
      </c>
      <c r="AH713" s="0" t="n">
        <f aca="false">$D713+X713</f>
        <v>0.958733457767393</v>
      </c>
      <c r="AI713" s="0" t="n">
        <f aca="false">$D713+Y713</f>
        <v>0.950665521060272</v>
      </c>
      <c r="AK713" s="0" t="n">
        <f aca="false">$C$4+$C$3*A713</f>
        <v>4733.55971042753</v>
      </c>
      <c r="AM713" s="1" t="n">
        <f aca="false">$AK713*AA713</f>
        <v>4583.37056756751</v>
      </c>
      <c r="AN713" s="1" t="n">
        <f aca="false">$AK713*AB713</f>
        <v>4579.02626571084</v>
      </c>
      <c r="AO713" s="1" t="n">
        <f aca="false">$AK713*AC713</f>
        <v>4566.2009380629</v>
      </c>
      <c r="AP713" s="1" t="n">
        <f aca="false">$AK713*AD713</f>
        <v>4598.07636856308</v>
      </c>
      <c r="AQ713" s="1" t="n">
        <f aca="false">$AK713*AE713</f>
        <v>4531.13882447856</v>
      </c>
      <c r="AR713" s="1" t="n">
        <f aca="false">$AK713*AF713</f>
        <v>4613.73268129172</v>
      </c>
      <c r="AS713" s="1" t="n">
        <f aca="false">$AK713*AG713</f>
        <v>4598.02281233784</v>
      </c>
      <c r="AT713" s="1" t="n">
        <f aca="false">$AK713*AH713</f>
        <v>4538.2220687266</v>
      </c>
      <c r="AU713" s="1" t="n">
        <f aca="false">$AK713*AI713</f>
        <v>4500.0320085835</v>
      </c>
      <c r="AW713" s="0" t="n">
        <f aca="false">$D713*G713</f>
        <v>0.968383533665446</v>
      </c>
      <c r="AX713" s="0" t="n">
        <f aca="false">$D713*H713</f>
        <v>0.967491169059111</v>
      </c>
      <c r="AY713" s="0" t="n">
        <f aca="false">$D713*I713</f>
        <v>0.964856713895708</v>
      </c>
      <c r="AZ713" s="0" t="n">
        <f aca="false">$D713*J713</f>
        <v>0.971404257535295</v>
      </c>
      <c r="BA713" s="0" t="n">
        <f aca="false">$D713*K713</f>
        <v>0.957654592538058</v>
      </c>
      <c r="BB713" s="0" t="n">
        <f aca="false">$D713*L713</f>
        <v>0.974620226361981</v>
      </c>
      <c r="BC713" s="0" t="n">
        <f aca="false">$D713*M713</f>
        <v>0.971393256531812</v>
      </c>
      <c r="BD713" s="0" t="n">
        <f aca="false">$D713*N713</f>
        <v>0.959109564285771</v>
      </c>
      <c r="BE713" s="0" t="n">
        <f aca="false">$D713*O713</f>
        <v>0.951264930300858</v>
      </c>
      <c r="BG713" s="1" t="n">
        <f aca="false">$AK713*AW713</f>
        <v>4583.90127920019</v>
      </c>
      <c r="BH713" s="1" t="n">
        <f aca="false">$AK713*AX713</f>
        <v>4579.67721805263</v>
      </c>
      <c r="BI713" s="1" t="n">
        <f aca="false">$AK713*AY713</f>
        <v>4567.20686723222</v>
      </c>
      <c r="BJ713" s="1" t="n">
        <f aca="false">$AK713*AZ713</f>
        <v>4598.20005600683</v>
      </c>
      <c r="BK713" s="1" t="n">
        <f aca="false">$AK713*BA713</f>
        <v>4533.11519574404</v>
      </c>
      <c r="BL713" s="1" t="n">
        <f aca="false">$AK713*BB713</f>
        <v>4613.42303647483</v>
      </c>
      <c r="BM713" s="1" t="n">
        <f aca="false">$AK713*BC713</f>
        <v>4598.14798209998</v>
      </c>
      <c r="BN713" s="1" t="n">
        <f aca="false">$AK713*BD713</f>
        <v>4540.00239138882</v>
      </c>
      <c r="BO713" s="1" t="n">
        <f aca="false">$AK713*BE713</f>
        <v>4502.86934801479</v>
      </c>
    </row>
    <row r="714" customFormat="false" ht="13.8" hidden="false" customHeight="false" outlineLevel="0" collapsed="false">
      <c r="A714" s="0" t="n">
        <f aca="false">A713+1</f>
        <v>708</v>
      </c>
      <c r="B714" s="0" t="n">
        <f aca="false">B713+1/12</f>
        <v>2010.91666666661</v>
      </c>
      <c r="C714" s="0" t="n">
        <v>4436.155087</v>
      </c>
      <c r="D714" s="0" t="n">
        <v>0.964472427355383</v>
      </c>
      <c r="E714" s="1" t="n">
        <v>4565.52272759627</v>
      </c>
      <c r="G714" s="0" t="n">
        <v>0.99909743072829</v>
      </c>
      <c r="H714" s="0" t="n">
        <v>0.990489261823629</v>
      </c>
      <c r="I714" s="0" t="n">
        <v>0.994889226088961</v>
      </c>
      <c r="J714" s="0" t="n">
        <v>1.00441023230626</v>
      </c>
      <c r="K714" s="0" t="n">
        <v>0.958848914460789</v>
      </c>
      <c r="L714" s="0" t="n">
        <v>1.00184678785702</v>
      </c>
      <c r="M714" s="0" t="n">
        <v>1.00023037567511</v>
      </c>
      <c r="N714" s="0" t="n">
        <v>0.995264823313227</v>
      </c>
      <c r="O714" s="0" t="n">
        <v>0.993595602866174</v>
      </c>
      <c r="Q714" s="0" t="n">
        <f aca="false">G714-1</f>
        <v>-0.000902569271709952</v>
      </c>
      <c r="R714" s="0" t="n">
        <f aca="false">H714-1</f>
        <v>-0.00951073817637094</v>
      </c>
      <c r="S714" s="0" t="n">
        <f aca="false">I714-1</f>
        <v>-0.00511077391103887</v>
      </c>
      <c r="T714" s="0" t="n">
        <f aca="false">J714-1</f>
        <v>0.00441023230626003</v>
      </c>
      <c r="U714" s="0" t="n">
        <f aca="false">K714-1</f>
        <v>-0.0411510855392109</v>
      </c>
      <c r="V714" s="0" t="n">
        <f aca="false">L714-1</f>
        <v>0.00184678785702008</v>
      </c>
      <c r="W714" s="0" t="n">
        <f aca="false">M714-1</f>
        <v>0.000230375675110084</v>
      </c>
      <c r="X714" s="0" t="n">
        <f aca="false">N714-1</f>
        <v>-0.00473517668677292</v>
      </c>
      <c r="Y714" s="0" t="n">
        <f aca="false">O714-1</f>
        <v>-0.0064043971338259</v>
      </c>
      <c r="AA714" s="0" t="n">
        <f aca="false">$D714+Q714</f>
        <v>0.963569858083673</v>
      </c>
      <c r="AB714" s="0" t="n">
        <f aca="false">$D714+R714</f>
        <v>0.954961689179012</v>
      </c>
      <c r="AC714" s="0" t="n">
        <f aca="false">$D714+S714</f>
        <v>0.959361653444344</v>
      </c>
      <c r="AD714" s="0" t="n">
        <f aca="false">$D714+T714</f>
        <v>0.968882659661643</v>
      </c>
      <c r="AE714" s="0" t="n">
        <f aca="false">$D714+U714</f>
        <v>0.923321341816172</v>
      </c>
      <c r="AF714" s="0" t="n">
        <f aca="false">$D714+V714</f>
        <v>0.966319215212403</v>
      </c>
      <c r="AG714" s="0" t="n">
        <f aca="false">$D714+W714</f>
        <v>0.964702803030493</v>
      </c>
      <c r="AH714" s="0" t="n">
        <f aca="false">$D714+X714</f>
        <v>0.95973725066861</v>
      </c>
      <c r="AI714" s="0" t="n">
        <f aca="false">$D714+Y714</f>
        <v>0.958068030221557</v>
      </c>
      <c r="AK714" s="0" t="n">
        <f aca="false">$C$4+$C$3*A714</f>
        <v>4733.69958342417</v>
      </c>
      <c r="AM714" s="1" t="n">
        <f aca="false">$AK714*AA714</f>
        <v>4561.25023581077</v>
      </c>
      <c r="AN714" s="1" t="n">
        <f aca="false">$AK714*AB714</f>
        <v>4520.50175025273</v>
      </c>
      <c r="AO714" s="1" t="n">
        <f aca="false">$AK714*AC714</f>
        <v>4541.32985926261</v>
      </c>
      <c r="AP714" s="1" t="n">
        <f aca="false">$AK714*AD714</f>
        <v>4586.39944242722</v>
      </c>
      <c r="AQ714" s="1" t="n">
        <f aca="false">$AK714*AE714</f>
        <v>4370.72585112186</v>
      </c>
      <c r="AR714" s="1" t="n">
        <f aca="false">$AK714*AF714</f>
        <v>4574.26486650572</v>
      </c>
      <c r="AS714" s="1" t="n">
        <f aca="false">$AK714*AG714</f>
        <v>4566.61325683357</v>
      </c>
      <c r="AT714" s="1" t="n">
        <f aca="false">$AK714*AH714</f>
        <v>4543.10782368666</v>
      </c>
      <c r="AU714" s="1" t="n">
        <f aca="false">$AK714*AI714</f>
        <v>4535.2062355518</v>
      </c>
      <c r="AW714" s="0" t="n">
        <f aca="false">$D714*G714</f>
        <v>0.963601924179041</v>
      </c>
      <c r="AX714" s="0" t="n">
        <f aca="false">$D714*H714</f>
        <v>0.955299582620477</v>
      </c>
      <c r="AY714" s="0" t="n">
        <f aca="false">$D714*I714</f>
        <v>0.959543226835739</v>
      </c>
      <c r="AZ714" s="0" t="n">
        <f aca="false">$D714*J714</f>
        <v>0.968725974813003</v>
      </c>
      <c r="BA714" s="0" t="n">
        <f aca="false">$D714*K714</f>
        <v>0.924783339997071</v>
      </c>
      <c r="BB714" s="0" t="n">
        <f aca="false">$D714*L714</f>
        <v>0.966253603322654</v>
      </c>
      <c r="BC714" s="0" t="n">
        <f aca="false">$D714*M714</f>
        <v>0.96469461834196</v>
      </c>
      <c r="BD714" s="0" t="n">
        <f aca="false">$D714*N714</f>
        <v>0.959905480002334</v>
      </c>
      <c r="BE714" s="0" t="n">
        <f aca="false">$D714*O714</f>
        <v>0.958295562905974</v>
      </c>
      <c r="BG714" s="1" t="n">
        <f aca="false">$AK714*AW714</f>
        <v>4561.40202707305</v>
      </c>
      <c r="BH714" s="1" t="n">
        <f aca="false">$AK714*AX714</f>
        <v>4522.10123629583</v>
      </c>
      <c r="BI714" s="1" t="n">
        <f aca="false">$AK714*AY714</f>
        <v>4542.18937314982</v>
      </c>
      <c r="BJ714" s="1" t="n">
        <f aca="false">$AK714*AZ714</f>
        <v>4585.65774342448</v>
      </c>
      <c r="BK714" s="1" t="n">
        <f aca="false">$AK714*BA714</f>
        <v>4377.64651130175</v>
      </c>
      <c r="BL714" s="1" t="n">
        <f aca="false">$AK714*BB714</f>
        <v>4573.95427953055</v>
      </c>
      <c r="BM714" s="1" t="n">
        <f aca="false">$AK714*BC714</f>
        <v>4566.57451297687</v>
      </c>
      <c r="BN714" s="1" t="n">
        <f aca="false">$AK714*BD714</f>
        <v>4543.90417081363</v>
      </c>
      <c r="BO714" s="1" t="n">
        <f aca="false">$AK714*BE714</f>
        <v>4536.28330692524</v>
      </c>
    </row>
    <row r="715" customFormat="false" ht="13.8" hidden="false" customHeight="false" outlineLevel="0" collapsed="false">
      <c r="A715" s="0" t="n">
        <f aca="false">A714+1</f>
        <v>709</v>
      </c>
      <c r="B715" s="0" t="n">
        <f aca="false">B714+1/12</f>
        <v>2010.99999999995</v>
      </c>
      <c r="C715" s="0" t="n">
        <v>4460.057975</v>
      </c>
      <c r="D715" s="0" t="n">
        <v>0.938407838831965</v>
      </c>
      <c r="E715" s="1" t="n">
        <v>4442.27205367733</v>
      </c>
      <c r="G715" s="0" t="n">
        <v>0.997377397559013</v>
      </c>
      <c r="H715" s="0" t="n">
        <v>1.00434892731059</v>
      </c>
      <c r="I715" s="0" t="n">
        <v>1.00077003299244</v>
      </c>
      <c r="J715" s="0" t="n">
        <v>0.999638146597783</v>
      </c>
      <c r="K715" s="0" t="n">
        <v>0.942128519563142</v>
      </c>
      <c r="L715" s="0" t="n">
        <v>0.995393394722011</v>
      </c>
      <c r="M715" s="0" t="n">
        <v>0.999340072498986</v>
      </c>
      <c r="N715" s="0" t="n">
        <v>0.99146744551585</v>
      </c>
      <c r="O715" s="0" t="n">
        <v>0.998280002384242</v>
      </c>
      <c r="Q715" s="0" t="n">
        <f aca="false">G715-1</f>
        <v>-0.00262260244098689</v>
      </c>
      <c r="R715" s="0" t="n">
        <f aca="false">H715-1</f>
        <v>0.00434892731058989</v>
      </c>
      <c r="S715" s="0" t="n">
        <f aca="false">I715-1</f>
        <v>0.000770032992440051</v>
      </c>
      <c r="T715" s="0" t="n">
        <f aca="false">J715-1</f>
        <v>-0.000361853402216949</v>
      </c>
      <c r="U715" s="0" t="n">
        <f aca="false">K715-1</f>
        <v>-0.057871480436858</v>
      </c>
      <c r="V715" s="0" t="n">
        <f aca="false">L715-1</f>
        <v>-0.00460660527798895</v>
      </c>
      <c r="W715" s="0" t="n">
        <f aca="false">M715-1</f>
        <v>-0.000659927501013957</v>
      </c>
      <c r="X715" s="0" t="n">
        <f aca="false">N715-1</f>
        <v>-0.00853255448415002</v>
      </c>
      <c r="Y715" s="0" t="n">
        <f aca="false">O715-1</f>
        <v>-0.00171999761575792</v>
      </c>
      <c r="AA715" s="0" t="n">
        <f aca="false">$D715+Q715</f>
        <v>0.935785236390978</v>
      </c>
      <c r="AB715" s="0" t="n">
        <f aca="false">$D715+R715</f>
        <v>0.942756766142555</v>
      </c>
      <c r="AC715" s="0" t="n">
        <f aca="false">$D715+S715</f>
        <v>0.939177871824405</v>
      </c>
      <c r="AD715" s="0" t="n">
        <f aca="false">$D715+T715</f>
        <v>0.938045985429748</v>
      </c>
      <c r="AE715" s="0" t="n">
        <f aca="false">$D715+U715</f>
        <v>0.880536358395107</v>
      </c>
      <c r="AF715" s="0" t="n">
        <f aca="false">$D715+V715</f>
        <v>0.933801233553976</v>
      </c>
      <c r="AG715" s="0" t="n">
        <f aca="false">$D715+W715</f>
        <v>0.937747911330951</v>
      </c>
      <c r="AH715" s="0" t="n">
        <f aca="false">$D715+X715</f>
        <v>0.929875284347815</v>
      </c>
      <c r="AI715" s="0" t="n">
        <f aca="false">$D715+Y715</f>
        <v>0.936687841216207</v>
      </c>
      <c r="AK715" s="0" t="n">
        <f aca="false">$C$4+$C$3*A715</f>
        <v>4733.83945642081</v>
      </c>
      <c r="AM715" s="1" t="n">
        <f aca="false">$AK715*AA715</f>
        <v>4429.85707476368</v>
      </c>
      <c r="AN715" s="1" t="n">
        <f aca="false">$AK715*AB715</f>
        <v>4462.85917737331</v>
      </c>
      <c r="AO715" s="1" t="n">
        <f aca="false">$AK715*AC715</f>
        <v>4445.91726623969</v>
      </c>
      <c r="AP715" s="1" t="n">
        <f aca="false">$AK715*AD715</f>
        <v>4440.55909776448</v>
      </c>
      <c r="AQ715" s="1" t="n">
        <f aca="false">$AK715*AE715</f>
        <v>4168.31775618385</v>
      </c>
      <c r="AR715" s="1" t="n">
        <f aca="false">$AK715*AF715</f>
        <v>4420.46512385223</v>
      </c>
      <c r="AS715" s="1" t="n">
        <f aca="false">$AK715*AG715</f>
        <v>4439.14806283466</v>
      </c>
      <c r="AT715" s="1" t="n">
        <f aca="false">$AK715*AH715</f>
        <v>4401.8803105962</v>
      </c>
      <c r="AU715" s="1" t="n">
        <f aca="false">$AK715*AI715</f>
        <v>4434.12986109891</v>
      </c>
      <c r="AW715" s="0" t="n">
        <f aca="false">$D715*G715</f>
        <v>0.935946768143203</v>
      </c>
      <c r="AX715" s="0" t="n">
        <f aca="false">$D715*H715</f>
        <v>0.942488906310733</v>
      </c>
      <c r="AY715" s="0" t="n">
        <f aca="false">$D715*I715</f>
        <v>0.93913044382823</v>
      </c>
      <c r="AZ715" s="0" t="n">
        <f aca="false">$D715*J715</f>
        <v>0.938068272762817</v>
      </c>
      <c r="BA715" s="0" t="n">
        <f aca="false">$D715*K715</f>
        <v>0.884100787945207</v>
      </c>
      <c r="BB715" s="0" t="n">
        <f aca="false">$D715*L715</f>
        <v>0.934084964328696</v>
      </c>
      <c r="BC715" s="0" t="n">
        <f aca="false">$D715*M715</f>
        <v>0.937788557691953</v>
      </c>
      <c r="BD715" s="0" t="n">
        <f aca="false">$D715*N715</f>
        <v>0.930400822818778</v>
      </c>
      <c r="BE715" s="0" t="n">
        <f aca="false">$D715*O715</f>
        <v>0.936793779586566</v>
      </c>
      <c r="BG715" s="1" t="n">
        <f aca="false">$AK715*AW715</f>
        <v>4430.62174014583</v>
      </c>
      <c r="BH715" s="1" t="n">
        <f aca="false">$AK715*AX715</f>
        <v>4461.59117193264</v>
      </c>
      <c r="BI715" s="1" t="n">
        <f aca="false">$AK715*AY715</f>
        <v>4445.69274972006</v>
      </c>
      <c r="BJ715" s="1" t="n">
        <f aca="false">$AK715*AZ715</f>
        <v>4440.66460242114</v>
      </c>
      <c r="BK715" s="1" t="n">
        <f aca="false">$AK715*BA715</f>
        <v>4185.19119342774</v>
      </c>
      <c r="BL715" s="1" t="n">
        <f aca="false">$AK715*BB715</f>
        <v>4421.8082597886</v>
      </c>
      <c r="BM715" s="1" t="n">
        <f aca="false">$AK715*BC715</f>
        <v>4439.34047618213</v>
      </c>
      <c r="BN715" s="1" t="n">
        <f aca="false">$AK715*BD715</f>
        <v>4404.36812534592</v>
      </c>
      <c r="BO715" s="1" t="n">
        <f aca="false">$AK715*BE715</f>
        <v>4434.63135633646</v>
      </c>
    </row>
    <row r="716" customFormat="false" ht="13.8" hidden="false" customHeight="false" outlineLevel="0" collapsed="false">
      <c r="A716" s="0" t="n">
        <f aca="false">A715+1</f>
        <v>710</v>
      </c>
      <c r="B716" s="0" t="n">
        <f aca="false">B715+1/12</f>
        <v>2011.08333333328</v>
      </c>
      <c r="C716" s="0" t="n">
        <v>4663.052698</v>
      </c>
      <c r="D716" s="0" t="n">
        <v>0.955313020834816</v>
      </c>
      <c r="E716" s="1" t="n">
        <v>4522.43209375536</v>
      </c>
      <c r="G716" s="0" t="n">
        <v>1.00063501729003</v>
      </c>
      <c r="H716" s="0" t="n">
        <v>0.998815967034267</v>
      </c>
      <c r="I716" s="0" t="n">
        <v>1.00066516593929</v>
      </c>
      <c r="J716" s="0" t="n">
        <v>0.993780457219177</v>
      </c>
      <c r="K716" s="0" t="n">
        <v>0.95681472930064</v>
      </c>
      <c r="L716" s="0" t="n">
        <v>1.00829889394874</v>
      </c>
      <c r="M716" s="0" t="n">
        <v>1.00671776509924</v>
      </c>
      <c r="N716" s="0" t="n">
        <v>0.982732059242622</v>
      </c>
      <c r="O716" s="0" t="n">
        <v>0.972085797313342</v>
      </c>
      <c r="Q716" s="0" t="n">
        <f aca="false">G716-1</f>
        <v>0.000635017290030016</v>
      </c>
      <c r="R716" s="0" t="n">
        <f aca="false">H716-1</f>
        <v>-0.00118403296573288</v>
      </c>
      <c r="S716" s="0" t="n">
        <f aca="false">I716-1</f>
        <v>0.000665165939290002</v>
      </c>
      <c r="T716" s="0" t="n">
        <f aca="false">J716-1</f>
        <v>-0.00621954278082293</v>
      </c>
      <c r="U716" s="0" t="n">
        <f aca="false">K716-1</f>
        <v>-0.04318527069936</v>
      </c>
      <c r="V716" s="0" t="n">
        <f aca="false">L716-1</f>
        <v>0.00829889394874006</v>
      </c>
      <c r="W716" s="0" t="n">
        <f aca="false">M716-1</f>
        <v>0.00671776509924005</v>
      </c>
      <c r="X716" s="0" t="n">
        <f aca="false">N716-1</f>
        <v>-0.0172679407573779</v>
      </c>
      <c r="Y716" s="0" t="n">
        <f aca="false">O716-1</f>
        <v>-0.0279142026866579</v>
      </c>
      <c r="AA716" s="0" t="n">
        <f aca="false">$D716+Q716</f>
        <v>0.955948038124846</v>
      </c>
      <c r="AB716" s="0" t="n">
        <f aca="false">$D716+R716</f>
        <v>0.954128987869083</v>
      </c>
      <c r="AC716" s="0" t="n">
        <f aca="false">$D716+S716</f>
        <v>0.955978186774106</v>
      </c>
      <c r="AD716" s="0" t="n">
        <f aca="false">$D716+T716</f>
        <v>0.949093478053993</v>
      </c>
      <c r="AE716" s="0" t="n">
        <f aca="false">$D716+U716</f>
        <v>0.912127750135456</v>
      </c>
      <c r="AF716" s="0" t="n">
        <f aca="false">$D716+V716</f>
        <v>0.963611914783556</v>
      </c>
      <c r="AG716" s="0" t="n">
        <f aca="false">$D716+W716</f>
        <v>0.962030785934056</v>
      </c>
      <c r="AH716" s="0" t="n">
        <f aca="false">$D716+X716</f>
        <v>0.938045080077438</v>
      </c>
      <c r="AI716" s="0" t="n">
        <f aca="false">$D716+Y716</f>
        <v>0.927398818148158</v>
      </c>
      <c r="AK716" s="0" t="n">
        <f aca="false">$C$4+$C$3*A716</f>
        <v>4733.97932941745</v>
      </c>
      <c r="AM716" s="1" t="n">
        <f aca="false">$AK716*AA716</f>
        <v>4525.43825248018</v>
      </c>
      <c r="AN716" s="1" t="n">
        <f aca="false">$AK716*AB716</f>
        <v>4516.82690617023</v>
      </c>
      <c r="AO716" s="1" t="n">
        <f aca="false">$AK716*AC716</f>
        <v>4525.58097556259</v>
      </c>
      <c r="AP716" s="1" t="n">
        <f aca="false">$AK716*AD716</f>
        <v>4492.98890679252</v>
      </c>
      <c r="AQ716" s="1" t="n">
        <f aca="false">$AK716*AE716</f>
        <v>4317.99391492929</v>
      </c>
      <c r="AR716" s="1" t="n">
        <f aca="false">$AK716*AF716</f>
        <v>4561.71888616572</v>
      </c>
      <c r="AS716" s="1" t="n">
        <f aca="false">$AK716*AG716</f>
        <v>4554.23385487504</v>
      </c>
      <c r="AT716" s="1" t="n">
        <f aca="false">$AK716*AH716</f>
        <v>4440.68601914833</v>
      </c>
      <c r="AU716" s="1" t="n">
        <f aca="false">$AK716*AI716</f>
        <v>4390.28683523955</v>
      </c>
      <c r="AW716" s="0" t="n">
        <f aca="false">$D716*G716</f>
        <v>0.955919661120437</v>
      </c>
      <c r="AX716" s="0" t="n">
        <f aca="false">$D716*H716</f>
        <v>0.954181898725554</v>
      </c>
      <c r="AY716" s="0" t="n">
        <f aca="false">$D716*I716</f>
        <v>0.955948462517636</v>
      </c>
      <c r="AZ716" s="0" t="n">
        <f aca="false">$D716*J716</f>
        <v>0.949371410632657</v>
      </c>
      <c r="BA716" s="0" t="n">
        <f aca="false">$D716*K716</f>
        <v>0.914057569427441</v>
      </c>
      <c r="BB716" s="0" t="n">
        <f aca="false">$D716*L716</f>
        <v>0.963241062282575</v>
      </c>
      <c r="BC716" s="0" t="n">
        <f aca="false">$D716*M716</f>
        <v>0.96173058930503</v>
      </c>
      <c r="BD716" s="0" t="n">
        <f aca="false">$D716*N716</f>
        <v>0.938816732186289</v>
      </c>
      <c r="BE716" s="0" t="n">
        <f aca="false">$D716*O716</f>
        <v>0.92864621954203</v>
      </c>
      <c r="BG716" s="1" t="n">
        <f aca="false">$AK716*AW716</f>
        <v>4525.30391632788</v>
      </c>
      <c r="BH716" s="1" t="n">
        <f aca="false">$AK716*AX716</f>
        <v>4517.07738507106</v>
      </c>
      <c r="BI716" s="1" t="n">
        <f aca="false">$AK716*AY716</f>
        <v>4525.44026154688</v>
      </c>
      <c r="BJ716" s="1" t="n">
        <f aca="false">$AK716*AZ716</f>
        <v>4494.30463387488</v>
      </c>
      <c r="BK716" s="1" t="n">
        <f aca="false">$AK716*BA716</f>
        <v>4327.12963956706</v>
      </c>
      <c r="BL716" s="1" t="n">
        <f aca="false">$AK716*BB716</f>
        <v>4559.96327809181</v>
      </c>
      <c r="BM716" s="1" t="n">
        <f aca="false">$AK716*BC716</f>
        <v>4552.81273023847</v>
      </c>
      <c r="BN716" s="1" t="n">
        <f aca="false">$AK716*BD716</f>
        <v>4444.33900428113</v>
      </c>
      <c r="BO716" s="1" t="n">
        <f aca="false">$AK716*BE716</f>
        <v>4396.19200765362</v>
      </c>
    </row>
    <row r="717" customFormat="false" ht="13.8" hidden="false" customHeight="false" outlineLevel="0" collapsed="false">
      <c r="A717" s="0" t="n">
        <f aca="false">A716+1</f>
        <v>711</v>
      </c>
      <c r="B717" s="0" t="n">
        <f aca="false">B716+1/12</f>
        <v>2011.16666666661</v>
      </c>
      <c r="C717" s="0" t="n">
        <v>4532.661594</v>
      </c>
      <c r="D717" s="0" t="n">
        <v>1.00292005349109</v>
      </c>
      <c r="E717" s="1" t="n">
        <v>4747.94308371833</v>
      </c>
      <c r="G717" s="0" t="n">
        <v>0.993604643525081</v>
      </c>
      <c r="H717" s="0" t="n">
        <v>0.998906350864124</v>
      </c>
      <c r="I717" s="0" t="n">
        <v>0.995876296552055</v>
      </c>
      <c r="J717" s="0" t="n">
        <v>1.0119387529193</v>
      </c>
      <c r="K717" s="0" t="n">
        <v>0.998267236811313</v>
      </c>
      <c r="L717" s="0" t="n">
        <v>1.00121433350915</v>
      </c>
      <c r="M717" s="0" t="n">
        <v>1.01127215449664</v>
      </c>
      <c r="N717" s="0" t="n">
        <v>0.997185015429558</v>
      </c>
      <c r="O717" s="0" t="n">
        <v>1.00483983626337</v>
      </c>
      <c r="Q717" s="0" t="n">
        <f aca="false">G717-1</f>
        <v>-0.00639535647491896</v>
      </c>
      <c r="R717" s="0" t="n">
        <f aca="false">H717-1</f>
        <v>-0.00109364913587595</v>
      </c>
      <c r="S717" s="0" t="n">
        <f aca="false">I717-1</f>
        <v>-0.00412370344794488</v>
      </c>
      <c r="T717" s="0" t="n">
        <f aca="false">J717-1</f>
        <v>0.0119387529193</v>
      </c>
      <c r="U717" s="0" t="n">
        <f aca="false">K717-1</f>
        <v>-0.00173276318868687</v>
      </c>
      <c r="V717" s="0" t="n">
        <f aca="false">L717-1</f>
        <v>0.0012143335091499</v>
      </c>
      <c r="W717" s="0" t="n">
        <f aca="false">M717-1</f>
        <v>0.0112721544966401</v>
      </c>
      <c r="X717" s="0" t="n">
        <f aca="false">N717-1</f>
        <v>-0.00281498457044194</v>
      </c>
      <c r="Y717" s="0" t="n">
        <f aca="false">O717-1</f>
        <v>0.00483983626336992</v>
      </c>
      <c r="AA717" s="0" t="n">
        <f aca="false">$D717+Q717</f>
        <v>0.996524697016171</v>
      </c>
      <c r="AB717" s="0" t="n">
        <f aca="false">$D717+R717</f>
        <v>1.00182640435521</v>
      </c>
      <c r="AC717" s="0" t="n">
        <f aca="false">$D717+S717</f>
        <v>0.998796350043145</v>
      </c>
      <c r="AD717" s="0" t="n">
        <f aca="false">$D717+T717</f>
        <v>1.01485880641039</v>
      </c>
      <c r="AE717" s="0" t="n">
        <f aca="false">$D717+U717</f>
        <v>1.0011872903024</v>
      </c>
      <c r="AF717" s="0" t="n">
        <f aca="false">$D717+V717</f>
        <v>1.00413438700024</v>
      </c>
      <c r="AG717" s="0" t="n">
        <f aca="false">$D717+W717</f>
        <v>1.01419220798773</v>
      </c>
      <c r="AH717" s="0" t="n">
        <f aca="false">$D717+X717</f>
        <v>1.00010506892065</v>
      </c>
      <c r="AI717" s="0" t="n">
        <f aca="false">$D717+Y717</f>
        <v>1.00775988975446</v>
      </c>
      <c r="AK717" s="0" t="n">
        <f aca="false">$C$4+$C$3*A717</f>
        <v>4734.11920241409</v>
      </c>
      <c r="AM717" s="1" t="n">
        <f aca="false">$AK717*AA717</f>
        <v>4717.66670382413</v>
      </c>
      <c r="AN717" s="1" t="n">
        <f aca="false">$AK717*AB717</f>
        <v>4742.76561834348</v>
      </c>
      <c r="AO717" s="1" t="n">
        <f aca="false">$AK717*AC717</f>
        <v>4728.42098004036</v>
      </c>
      <c r="AP717" s="1" t="n">
        <f aca="false">$AK717*AD717</f>
        <v>4804.46256316647</v>
      </c>
      <c r="AQ717" s="1" t="n">
        <f aca="false">$AK717*AE717</f>
        <v>4739.73997623353</v>
      </c>
      <c r="AR717" s="1" t="n">
        <f aca="false">$AK717*AF717</f>
        <v>4753.69188330213</v>
      </c>
      <c r="AS717" s="1" t="n">
        <f aca="false">$AK717*AG717</f>
        <v>4801.30680677345</v>
      </c>
      <c r="AT717" s="1" t="n">
        <f aca="false">$AK717*AH717</f>
        <v>4734.6166112089</v>
      </c>
      <c r="AU717" s="1" t="n">
        <f aca="false">$AK717*AI717</f>
        <v>4770.85544550929</v>
      </c>
      <c r="AW717" s="0" t="n">
        <f aca="false">$D717*G717</f>
        <v>0.99650602223317</v>
      </c>
      <c r="AX717" s="0" t="n">
        <f aca="false">$D717*H717</f>
        <v>1.00182321084124</v>
      </c>
      <c r="AY717" s="0" t="n">
        <f aca="false">$D717*I717</f>
        <v>0.998784308608496</v>
      </c>
      <c r="AZ717" s="0" t="n">
        <f aca="false">$D717*J717</f>
        <v>1.01489366820753</v>
      </c>
      <c r="BA717" s="0" t="n">
        <f aca="false">$D717*K717</f>
        <v>1.0011822305412</v>
      </c>
      <c r="BB717" s="0" t="n">
        <f aca="false">$D717*L717</f>
        <v>1.00413793291904</v>
      </c>
      <c r="BC717" s="0" t="n">
        <f aca="false">$D717*M717</f>
        <v>1.01422512328182</v>
      </c>
      <c r="BD717" s="0" t="n">
        <f aca="false">$D717*N717</f>
        <v>1.00009684901513</v>
      </c>
      <c r="BE717" s="0" t="n">
        <f aca="false">$D717*O717</f>
        <v>1.00777402233524</v>
      </c>
      <c r="BG717" s="1" t="n">
        <f aca="false">$AK717*AW717</f>
        <v>4717.57829517533</v>
      </c>
      <c r="BH717" s="1" t="n">
        <f aca="false">$AK717*AX717</f>
        <v>4742.75049986764</v>
      </c>
      <c r="BI717" s="1" t="n">
        <f aca="false">$AK717*AY717</f>
        <v>4728.36397445336</v>
      </c>
      <c r="BJ717" s="1" t="n">
        <f aca="false">$AK717*AZ717</f>
        <v>4804.62760306974</v>
      </c>
      <c r="BK717" s="1" t="n">
        <f aca="false">$AK717*BA717</f>
        <v>4739.71602272088</v>
      </c>
      <c r="BL717" s="1" t="n">
        <f aca="false">$AK717*BB717</f>
        <v>4753.70867010443</v>
      </c>
      <c r="BM717" s="1" t="n">
        <f aca="false">$AK717*BC717</f>
        <v>4801.46263169926</v>
      </c>
      <c r="BN717" s="1" t="n">
        <f aca="false">$AK717*BD717</f>
        <v>4734.57769719633</v>
      </c>
      <c r="BO717" s="1" t="n">
        <f aca="false">$AK717*BE717</f>
        <v>4770.92235083133</v>
      </c>
    </row>
    <row r="718" customFormat="false" ht="13.8" hidden="false" customHeight="false" outlineLevel="0" collapsed="false">
      <c r="A718" s="0" t="n">
        <f aca="false">A717+1</f>
        <v>712</v>
      </c>
      <c r="B718" s="0" t="n">
        <f aca="false">B717+1/12</f>
        <v>2011.24999999995</v>
      </c>
      <c r="C718" s="0" t="n">
        <v>4828.837676</v>
      </c>
      <c r="D718" s="0" t="n">
        <v>1.01498832518871</v>
      </c>
      <c r="E718" s="1" t="n">
        <v>4805.21768996058</v>
      </c>
      <c r="G718" s="0" t="n">
        <v>0.996144553261455</v>
      </c>
      <c r="H718" s="0" t="n">
        <v>0.999336518348783</v>
      </c>
      <c r="I718" s="0" t="n">
        <v>1.00687439021071</v>
      </c>
      <c r="J718" s="0" t="n">
        <v>0.995852648132341</v>
      </c>
      <c r="K718" s="0" t="n">
        <v>1.00806530314133</v>
      </c>
      <c r="L718" s="0" t="n">
        <v>1.00209962024881</v>
      </c>
      <c r="M718" s="0" t="n">
        <v>0.994267175511149</v>
      </c>
      <c r="N718" s="0" t="n">
        <v>0.988939245049892</v>
      </c>
      <c r="O718" s="0" t="n">
        <v>0.99803734971503</v>
      </c>
      <c r="Q718" s="0" t="n">
        <f aca="false">G718-1</f>
        <v>-0.00385544673854488</v>
      </c>
      <c r="R718" s="0" t="n">
        <f aca="false">H718-1</f>
        <v>-0.00066348165121688</v>
      </c>
      <c r="S718" s="0" t="n">
        <f aca="false">I718-1</f>
        <v>0.00687439021071001</v>
      </c>
      <c r="T718" s="0" t="n">
        <f aca="false">J718-1</f>
        <v>-0.00414735186765891</v>
      </c>
      <c r="U718" s="0" t="n">
        <f aca="false">K718-1</f>
        <v>0.00806530314133003</v>
      </c>
      <c r="V718" s="0" t="n">
        <f aca="false">L718-1</f>
        <v>0.00209962024880994</v>
      </c>
      <c r="W718" s="0" t="n">
        <f aca="false">M718-1</f>
        <v>-0.00573282448885093</v>
      </c>
      <c r="X718" s="0" t="n">
        <f aca="false">N718-1</f>
        <v>-0.0110607549501079</v>
      </c>
      <c r="Y718" s="0" t="n">
        <f aca="false">O718-1</f>
        <v>-0.00196265028497</v>
      </c>
      <c r="AA718" s="0" t="n">
        <f aca="false">$D718+Q718</f>
        <v>1.01113287845017</v>
      </c>
      <c r="AB718" s="0" t="n">
        <f aca="false">$D718+R718</f>
        <v>1.01432484353749</v>
      </c>
      <c r="AC718" s="0" t="n">
        <f aca="false">$D718+S718</f>
        <v>1.02186271539942</v>
      </c>
      <c r="AD718" s="0" t="n">
        <f aca="false">$D718+T718</f>
        <v>1.01084097332105</v>
      </c>
      <c r="AE718" s="0" t="n">
        <f aca="false">$D718+U718</f>
        <v>1.02305362833004</v>
      </c>
      <c r="AF718" s="0" t="n">
        <f aca="false">$D718+V718</f>
        <v>1.01708794543752</v>
      </c>
      <c r="AG718" s="0" t="n">
        <f aca="false">$D718+W718</f>
        <v>1.00925550069986</v>
      </c>
      <c r="AH718" s="0" t="n">
        <f aca="false">$D718+X718</f>
        <v>1.0039275702386</v>
      </c>
      <c r="AI718" s="0" t="n">
        <f aca="false">$D718+Y718</f>
        <v>1.01302567490374</v>
      </c>
      <c r="AK718" s="0" t="n">
        <f aca="false">$C$4+$C$3*A718</f>
        <v>4734.25907541073</v>
      </c>
      <c r="AM718" s="1" t="n">
        <f aca="false">$AK718*AA718</f>
        <v>4786.96500624887</v>
      </c>
      <c r="AN718" s="1" t="n">
        <f aca="false">$AK718*AB718</f>
        <v>4802.07659593194</v>
      </c>
      <c r="AO718" s="1" t="n">
        <f aca="false">$AK718*AC718</f>
        <v>4837.76283420355</v>
      </c>
      <c r="AP718" s="1" t="n">
        <f aca="false">$AK718*AD718</f>
        <v>4785.5830517422</v>
      </c>
      <c r="AQ718" s="1" t="n">
        <f aca="false">$AK718*AE718</f>
        <v>4843.40092455336</v>
      </c>
      <c r="AR718" s="1" t="n">
        <f aca="false">$AK718*AF718</f>
        <v>4815.15783617843</v>
      </c>
      <c r="AS718" s="1" t="n">
        <f aca="false">$AK718*AG718</f>
        <v>4778.0770135965</v>
      </c>
      <c r="AT718" s="1" t="n">
        <f aca="false">$AK718*AH718</f>
        <v>4752.85321045714</v>
      </c>
      <c r="AU718" s="1" t="n">
        <f aca="false">$AK718*AI718</f>
        <v>4795.92599503711</v>
      </c>
      <c r="AW718" s="0" t="n">
        <f aca="false">$D718*G718</f>
        <v>1.0110750917607</v>
      </c>
      <c r="AX718" s="0" t="n">
        <f aca="false">$D718*H718</f>
        <v>1.01431489905875</v>
      </c>
      <c r="AY718" s="0" t="n">
        <f aca="false">$D718*I718</f>
        <v>1.02196575099537</v>
      </c>
      <c r="AZ718" s="0" t="n">
        <f aca="false">$D718*J718</f>
        <v>1.01077881146259</v>
      </c>
      <c r="BA718" s="0" t="n">
        <f aca="false">$D718*K718</f>
        <v>1.02317451371627</v>
      </c>
      <c r="BB718" s="0" t="n">
        <f aca="false">$D718*L718</f>
        <v>1.01711941522858</v>
      </c>
      <c r="BC718" s="0" t="n">
        <f aca="false">$D718*M718</f>
        <v>1.00916957526217</v>
      </c>
      <c r="BD718" s="0" t="n">
        <f aca="false">$D718*N718</f>
        <v>1.00376178804658</v>
      </c>
      <c r="BE718" s="0" t="n">
        <f aca="false">$D718*O718</f>
        <v>1.01299625806304</v>
      </c>
      <c r="BG718" s="1" t="n">
        <f aca="false">$AK718*AW718</f>
        <v>4786.69142908983</v>
      </c>
      <c r="BH718" s="1" t="n">
        <f aca="false">$AK718*AX718</f>
        <v>4802.02951619319</v>
      </c>
      <c r="BI718" s="1" t="n">
        <f aca="false">$AK718*AY718</f>
        <v>4838.25063140878</v>
      </c>
      <c r="BJ718" s="1" t="n">
        <f aca="false">$AK718*AZ718</f>
        <v>4785.28876139962</v>
      </c>
      <c r="BK718" s="1" t="n">
        <f aca="false">$AK718*BA718</f>
        <v>4843.9732272902</v>
      </c>
      <c r="BL718" s="1" t="n">
        <f aca="false">$AK718*BB718</f>
        <v>4815.30682232237</v>
      </c>
      <c r="BM718" s="1" t="n">
        <f aca="false">$AK718*BC718</f>
        <v>4777.67022031332</v>
      </c>
      <c r="BN718" s="1" t="n">
        <f aca="false">$AK718*BD718</f>
        <v>4752.06835461001</v>
      </c>
      <c r="BO718" s="1" t="n">
        <f aca="false">$AK718*BE718</f>
        <v>4795.78672809204</v>
      </c>
    </row>
    <row r="719" customFormat="false" ht="13.8" hidden="false" customHeight="false" outlineLevel="0" collapsed="false">
      <c r="A719" s="0" t="n">
        <f aca="false">A718+1</f>
        <v>713</v>
      </c>
      <c r="B719" s="0" t="n">
        <f aca="false">B718+1/12</f>
        <v>2011.33333333328</v>
      </c>
      <c r="C719" s="0" t="n">
        <v>4930.52809</v>
      </c>
      <c r="D719" s="0" t="n">
        <v>1.04794357685889</v>
      </c>
      <c r="E719" s="1" t="n">
        <v>4961.38296827098</v>
      </c>
      <c r="G719" s="0" t="n">
        <v>1.00344345767293</v>
      </c>
      <c r="H719" s="0" t="n">
        <v>1.00354070266785</v>
      </c>
      <c r="I719" s="0" t="n">
        <v>1.00050391881608</v>
      </c>
      <c r="J719" s="0" t="n">
        <v>0.994336521753902</v>
      </c>
      <c r="K719" s="0" t="n">
        <v>1.03167510982912</v>
      </c>
      <c r="L719" s="0" t="n">
        <v>1.00119495134223</v>
      </c>
      <c r="M719" s="0" t="n">
        <v>0.996309944956742</v>
      </c>
      <c r="N719" s="0" t="n">
        <v>0.9848199332267</v>
      </c>
      <c r="O719" s="0" t="n">
        <v>0.991246046957807</v>
      </c>
      <c r="Q719" s="0" t="n">
        <f aca="false">G719-1</f>
        <v>0.00344345767293008</v>
      </c>
      <c r="R719" s="0" t="n">
        <f aca="false">H719-1</f>
        <v>0.00354070266785</v>
      </c>
      <c r="S719" s="0" t="n">
        <f aca="false">I719-1</f>
        <v>0.000503918816080029</v>
      </c>
      <c r="T719" s="0" t="n">
        <f aca="false">J719-1</f>
        <v>-0.00566347824609792</v>
      </c>
      <c r="U719" s="0" t="n">
        <f aca="false">K719-1</f>
        <v>0.0316751098291199</v>
      </c>
      <c r="V719" s="0" t="n">
        <f aca="false">L719-1</f>
        <v>0.00119495134223002</v>
      </c>
      <c r="W719" s="0" t="n">
        <f aca="false">M719-1</f>
        <v>-0.00369005504325792</v>
      </c>
      <c r="X719" s="0" t="n">
        <f aca="false">N719-1</f>
        <v>-0.0151800667733</v>
      </c>
      <c r="Y719" s="0" t="n">
        <f aca="false">O719-1</f>
        <v>-0.00875395304219295</v>
      </c>
      <c r="AA719" s="0" t="n">
        <f aca="false">$D719+Q719</f>
        <v>1.05138703453182</v>
      </c>
      <c r="AB719" s="0" t="n">
        <f aca="false">$D719+R719</f>
        <v>1.05148427952674</v>
      </c>
      <c r="AC719" s="0" t="n">
        <f aca="false">$D719+S719</f>
        <v>1.04844749567497</v>
      </c>
      <c r="AD719" s="0" t="n">
        <f aca="false">$D719+T719</f>
        <v>1.04228009861279</v>
      </c>
      <c r="AE719" s="0" t="n">
        <f aca="false">$D719+U719</f>
        <v>1.07961868668801</v>
      </c>
      <c r="AF719" s="0" t="n">
        <f aca="false">$D719+V719</f>
        <v>1.04913852820112</v>
      </c>
      <c r="AG719" s="0" t="n">
        <f aca="false">$D719+W719</f>
        <v>1.04425352181563</v>
      </c>
      <c r="AH719" s="0" t="n">
        <f aca="false">$D719+X719</f>
        <v>1.03276351008559</v>
      </c>
      <c r="AI719" s="0" t="n">
        <f aca="false">$D719+Y719</f>
        <v>1.0391896238167</v>
      </c>
      <c r="AK719" s="0" t="n">
        <f aca="false">$C$4+$C$3*A719</f>
        <v>4734.39894840737</v>
      </c>
      <c r="AM719" s="1" t="n">
        <f aca="false">$AK719*AA719</f>
        <v>4977.68567065659</v>
      </c>
      <c r="AN719" s="1" t="n">
        <f aca="false">$AK719*AB719</f>
        <v>4978.14606725828</v>
      </c>
      <c r="AO719" s="1" t="n">
        <f aca="false">$AK719*AC719</f>
        <v>4963.76872098392</v>
      </c>
      <c r="AP719" s="1" t="n">
        <f aca="false">$AK719*AD719</f>
        <v>4934.56980281833</v>
      </c>
      <c r="AQ719" s="1" t="n">
        <f aca="false">$AK719*AE719</f>
        <v>5111.34557493666</v>
      </c>
      <c r="AR719" s="1" t="n">
        <f aca="false">$AK719*AF719</f>
        <v>4967.04034464903</v>
      </c>
      <c r="AS719" s="1" t="n">
        <f aca="false">$AK719*AG719</f>
        <v>4943.91277555462</v>
      </c>
      <c r="AT719" s="1" t="n">
        <f aca="false">$AK719*AH719</f>
        <v>4889.51447610272</v>
      </c>
      <c r="AU719" s="1" t="n">
        <f aca="false">$AK719*AI719</f>
        <v>4919.93826219362</v>
      </c>
      <c r="AW719" s="0" t="n">
        <f aca="false">$D719*G719</f>
        <v>1.05155212620942</v>
      </c>
      <c r="AX719" s="0" t="n">
        <f aca="false">$D719*H719</f>
        <v>1.05165403347723</v>
      </c>
      <c r="AY719" s="0" t="n">
        <f aca="false">$D719*I719</f>
        <v>1.04847165534546</v>
      </c>
      <c r="AZ719" s="0" t="n">
        <f aca="false">$D719*J719</f>
        <v>1.04200857120821</v>
      </c>
      <c r="BA719" s="0" t="n">
        <f aca="false">$D719*K719</f>
        <v>1.08113730475062</v>
      </c>
      <c r="BB719" s="0" t="n">
        <f aca="false">$D719*L719</f>
        <v>1.04919581844264</v>
      </c>
      <c r="BC719" s="0" t="n">
        <f aca="false">$D719*M719</f>
        <v>1.04407660737805</v>
      </c>
      <c r="BD719" s="0" t="n">
        <f aca="false">$D719*N719</f>
        <v>1.03203572338752</v>
      </c>
      <c r="BE719" s="0" t="n">
        <f aca="false">$D719*O719</f>
        <v>1.0387699279962</v>
      </c>
      <c r="BG719" s="1" t="n">
        <f aca="false">$AK719*AW719</f>
        <v>4978.46728052142</v>
      </c>
      <c r="BH719" s="1" t="n">
        <f aca="false">$AK719*AX719</f>
        <v>4978.94975018297</v>
      </c>
      <c r="BI719" s="1" t="n">
        <f aca="false">$AK719*AY719</f>
        <v>4963.88310250247</v>
      </c>
      <c r="BJ719" s="1" t="n">
        <f aca="false">$AK719*AZ719</f>
        <v>4933.28428375962</v>
      </c>
      <c r="BK719" s="1" t="n">
        <f aca="false">$AK719*BA719</f>
        <v>5118.53531869529</v>
      </c>
      <c r="BL719" s="1" t="n">
        <f aca="false">$AK719*BB719</f>
        <v>4967.31157950824</v>
      </c>
      <c r="BM719" s="1" t="n">
        <f aca="false">$AK719*BC719</f>
        <v>4943.07519202738</v>
      </c>
      <c r="BN719" s="1" t="n">
        <f aca="false">$AK719*BD719</f>
        <v>4886.06884352472</v>
      </c>
      <c r="BO719" s="1" t="n">
        <f aca="false">$AK719*BE719</f>
        <v>4917.9512547424</v>
      </c>
    </row>
    <row r="720" customFormat="false" ht="13.8" hidden="false" customHeight="false" outlineLevel="0" collapsed="false">
      <c r="A720" s="0" t="n">
        <f aca="false">A719+1</f>
        <v>714</v>
      </c>
      <c r="B720" s="0" t="n">
        <f aca="false">B719+1/12</f>
        <v>2011.41666666661</v>
      </c>
      <c r="C720" s="0" t="n">
        <v>4892.151262</v>
      </c>
      <c r="D720" s="0" t="n">
        <v>1.05285416798176</v>
      </c>
      <c r="E720" s="1" t="n">
        <v>4984.77893158666</v>
      </c>
      <c r="G720" s="0" t="n">
        <v>1.00597389061773</v>
      </c>
      <c r="H720" s="0" t="n">
        <v>1.00258937373517</v>
      </c>
      <c r="I720" s="0" t="n">
        <v>1.00152118748158</v>
      </c>
      <c r="J720" s="0" t="n">
        <v>1.00585900527541</v>
      </c>
      <c r="K720" s="0" t="n">
        <v>1.03776621255678</v>
      </c>
      <c r="L720" s="0" t="n">
        <v>1.00002322673152</v>
      </c>
      <c r="M720" s="0" t="n">
        <v>0.992579141382025</v>
      </c>
      <c r="N720" s="0" t="n">
        <v>0.990829496904286</v>
      </c>
      <c r="O720" s="0" t="n">
        <v>1.00613010846216</v>
      </c>
      <c r="Q720" s="0" t="n">
        <f aca="false">G720-1</f>
        <v>0.00597389061773002</v>
      </c>
      <c r="R720" s="0" t="n">
        <f aca="false">H720-1</f>
        <v>0.0025893737351701</v>
      </c>
      <c r="S720" s="0" t="n">
        <f aca="false">I720-1</f>
        <v>0.00152118748157992</v>
      </c>
      <c r="T720" s="0" t="n">
        <f aca="false">J720-1</f>
        <v>0.00585900527540995</v>
      </c>
      <c r="U720" s="0" t="n">
        <f aca="false">K720-1</f>
        <v>0.0377662125567799</v>
      </c>
      <c r="V720" s="0" t="n">
        <f aca="false">L720-1</f>
        <v>2.32267315201096E-005</v>
      </c>
      <c r="W720" s="0" t="n">
        <f aca="false">M720-1</f>
        <v>-0.00742085861797492</v>
      </c>
      <c r="X720" s="0" t="n">
        <f aca="false">N720-1</f>
        <v>-0.00917050309571388</v>
      </c>
      <c r="Y720" s="0" t="n">
        <f aca="false">O720-1</f>
        <v>0.00613010846215989</v>
      </c>
      <c r="AA720" s="0" t="n">
        <f aca="false">$D720+Q720</f>
        <v>1.05882805859949</v>
      </c>
      <c r="AB720" s="0" t="n">
        <f aca="false">$D720+R720</f>
        <v>1.05544354171693</v>
      </c>
      <c r="AC720" s="0" t="n">
        <f aca="false">$D720+S720</f>
        <v>1.05437535546334</v>
      </c>
      <c r="AD720" s="0" t="n">
        <f aca="false">$D720+T720</f>
        <v>1.05871317325717</v>
      </c>
      <c r="AE720" s="0" t="n">
        <f aca="false">$D720+U720</f>
        <v>1.09062038053854</v>
      </c>
      <c r="AF720" s="0" t="n">
        <f aca="false">$D720+V720</f>
        <v>1.05287739471328</v>
      </c>
      <c r="AG720" s="0" t="n">
        <f aca="false">$D720+W720</f>
        <v>1.04543330936379</v>
      </c>
      <c r="AH720" s="0" t="n">
        <f aca="false">$D720+X720</f>
        <v>1.04368366488605</v>
      </c>
      <c r="AI720" s="0" t="n">
        <f aca="false">$D720+Y720</f>
        <v>1.05898427644392</v>
      </c>
      <c r="AK720" s="0" t="n">
        <f aca="false">$C$4+$C$3*A720</f>
        <v>4734.53882140401</v>
      </c>
      <c r="AM720" s="1" t="n">
        <f aca="false">$AK720*AA720</f>
        <v>5013.06254863112</v>
      </c>
      <c r="AN720" s="1" t="n">
        <f aca="false">$AK720*AB720</f>
        <v>4997.03842205895</v>
      </c>
      <c r="AO720" s="1" t="n">
        <f aca="false">$AK720*AC720</f>
        <v>4991.98105277283</v>
      </c>
      <c r="AP720" s="1" t="n">
        <f aca="false">$AK720*AD720</f>
        <v>5012.5186195179</v>
      </c>
      <c r="AQ720" s="1" t="n">
        <f aca="false">$AK720*AE720</f>
        <v>5163.58453107413</v>
      </c>
      <c r="AR720" s="1" t="n">
        <f aca="false">$AK720*AF720</f>
        <v>4984.88889944873</v>
      </c>
      <c r="AS720" s="1" t="n">
        <f aca="false">$AK720*AG720</f>
        <v>4949.64458837171</v>
      </c>
      <c r="AT720" s="1" t="n">
        <f aca="false">$AK720*AH720</f>
        <v>4941.3608286682</v>
      </c>
      <c r="AU720" s="1" t="n">
        <f aca="false">$AK720*AI720</f>
        <v>5013.80216808017</v>
      </c>
      <c r="AW720" s="0" t="n">
        <f aca="false">$D720*G720</f>
        <v>1.0591438036177</v>
      </c>
      <c r="AX720" s="0" t="n">
        <f aca="false">$D720*H720</f>
        <v>1.0555804009113</v>
      </c>
      <c r="AY720" s="0" t="n">
        <f aca="false">$D720*I720</f>
        <v>1.05445575656202</v>
      </c>
      <c r="AZ720" s="0" t="n">
        <f aca="false">$D720*J720</f>
        <v>1.0590228461062</v>
      </c>
      <c r="BA720" s="0" t="n">
        <f aca="false">$D720*K720</f>
        <v>1.09261648228105</v>
      </c>
      <c r="BB720" s="0" t="n">
        <f aca="false">$D720*L720</f>
        <v>1.05287862234285</v>
      </c>
      <c r="BC720" s="0" t="n">
        <f aca="false">$D720*M720</f>
        <v>1.04504108605582</v>
      </c>
      <c r="BD720" s="0" t="n">
        <f aca="false">$D720*N720</f>
        <v>1.04319896557495</v>
      </c>
      <c r="BE720" s="0" t="n">
        <f aca="false">$D720*O720</f>
        <v>1.05930827822633</v>
      </c>
      <c r="BG720" s="1" t="n">
        <f aca="false">$AK720*AW720</f>
        <v>5014.55745567752</v>
      </c>
      <c r="BH720" s="1" t="n">
        <f aca="false">$AK720*AX720</f>
        <v>4997.68638722774</v>
      </c>
      <c r="BI720" s="1" t="n">
        <f aca="false">$AK720*AY720</f>
        <v>4992.36171489583</v>
      </c>
      <c r="BJ720" s="1" t="n">
        <f aca="false">$AK720*AZ720</f>
        <v>5013.98477764358</v>
      </c>
      <c r="BK720" s="1" t="n">
        <f aca="false">$AK720*BA720</f>
        <v>5173.03515226552</v>
      </c>
      <c r="BL720" s="1" t="n">
        <f aca="false">$AK720*BB720</f>
        <v>4984.89471170859</v>
      </c>
      <c r="BM720" s="1" t="n">
        <f aca="false">$AK720*BC720</f>
        <v>4947.78759189349</v>
      </c>
      <c r="BN720" s="1" t="n">
        <f aca="false">$AK720*BD720</f>
        <v>4939.06600096309</v>
      </c>
      <c r="BO720" s="1" t="n">
        <f aca="false">$AK720*BE720</f>
        <v>5015.33616709717</v>
      </c>
    </row>
    <row r="721" customFormat="false" ht="13.8" hidden="false" customHeight="false" outlineLevel="0" collapsed="false">
      <c r="A721" s="0" t="n">
        <f aca="false">A720+1</f>
        <v>715</v>
      </c>
      <c r="B721" s="0" t="n">
        <f aca="false">B720+1/12</f>
        <v>2011.49999999995</v>
      </c>
      <c r="C721" s="0" t="n">
        <v>4860.109088</v>
      </c>
      <c r="D721" s="0" t="n">
        <v>1.02408243419744</v>
      </c>
      <c r="E721" s="1" t="n">
        <v>4848.70128250457</v>
      </c>
      <c r="G721" s="0" t="n">
        <v>0.999382109352198</v>
      </c>
      <c r="H721" s="0" t="n">
        <v>1.00994568278455</v>
      </c>
      <c r="I721" s="0" t="n">
        <v>0.995180864361412</v>
      </c>
      <c r="J721" s="0" t="n">
        <v>0.995903915602514</v>
      </c>
      <c r="K721" s="0" t="n">
        <v>1.0093045311158</v>
      </c>
      <c r="L721" s="0" t="n">
        <v>1.00812999241191</v>
      </c>
      <c r="M721" s="0" t="n">
        <v>0.987434313509917</v>
      </c>
      <c r="N721" s="0" t="n">
        <v>0.983561762772247</v>
      </c>
      <c r="O721" s="0" t="n">
        <v>0.999340648671319</v>
      </c>
      <c r="Q721" s="0" t="n">
        <f aca="false">G721-1</f>
        <v>-0.000617890647801933</v>
      </c>
      <c r="R721" s="0" t="n">
        <f aca="false">H721-1</f>
        <v>0.0099456827845501</v>
      </c>
      <c r="S721" s="0" t="n">
        <f aca="false">I721-1</f>
        <v>-0.00481913563858794</v>
      </c>
      <c r="T721" s="0" t="n">
        <f aca="false">J721-1</f>
        <v>-0.00409608439748588</v>
      </c>
      <c r="U721" s="0" t="n">
        <f aca="false">K721-1</f>
        <v>0.00930453111579999</v>
      </c>
      <c r="V721" s="0" t="n">
        <f aca="false">L721-1</f>
        <v>0.00812999241191004</v>
      </c>
      <c r="W721" s="0" t="n">
        <f aca="false">M721-1</f>
        <v>-0.0125656864900829</v>
      </c>
      <c r="X721" s="0" t="n">
        <f aca="false">N721-1</f>
        <v>-0.016438237227753</v>
      </c>
      <c r="Y721" s="0" t="n">
        <f aca="false">O721-1</f>
        <v>-0.000659351328680891</v>
      </c>
      <c r="AA721" s="0" t="n">
        <f aca="false">$D721+Q721</f>
        <v>1.02346454354964</v>
      </c>
      <c r="AB721" s="0" t="n">
        <f aca="false">$D721+R721</f>
        <v>1.03402811698199</v>
      </c>
      <c r="AC721" s="0" t="n">
        <f aca="false">$D721+S721</f>
        <v>1.01926329855885</v>
      </c>
      <c r="AD721" s="0" t="n">
        <f aca="false">$D721+T721</f>
        <v>1.01998634979995</v>
      </c>
      <c r="AE721" s="0" t="n">
        <f aca="false">$D721+U721</f>
        <v>1.03338696531324</v>
      </c>
      <c r="AF721" s="0" t="n">
        <f aca="false">$D721+V721</f>
        <v>1.03221242660935</v>
      </c>
      <c r="AG721" s="0" t="n">
        <f aca="false">$D721+W721</f>
        <v>1.01151674770736</v>
      </c>
      <c r="AH721" s="0" t="n">
        <f aca="false">$D721+X721</f>
        <v>1.00764419696969</v>
      </c>
      <c r="AI721" s="0" t="n">
        <f aca="false">$D721+Y721</f>
        <v>1.02342308286876</v>
      </c>
      <c r="AK721" s="0" t="n">
        <f aca="false">$C$4+$C$3*A721</f>
        <v>4734.67869440065</v>
      </c>
      <c r="AM721" s="1" t="n">
        <f aca="false">$AK721*AA721</f>
        <v>4845.77576881895</v>
      </c>
      <c r="AN721" s="1" t="n">
        <f aca="false">$AK721*AB721</f>
        <v>4895.79089488585</v>
      </c>
      <c r="AO721" s="1" t="n">
        <f aca="false">$AK721*AC721</f>
        <v>4825.88422367112</v>
      </c>
      <c r="AP721" s="1" t="n">
        <f aca="false">$AK721*AD721</f>
        <v>4829.30763897733</v>
      </c>
      <c r="AQ721" s="1" t="n">
        <f aca="false">$AK721*AE721</f>
        <v>4892.75524773994</v>
      </c>
      <c r="AR721" s="1" t="n">
        <f aca="false">$AK721*AF721</f>
        <v>4887.19418436288</v>
      </c>
      <c r="AS721" s="1" t="n">
        <f aca="false">$AK721*AG721</f>
        <v>4789.20679439946</v>
      </c>
      <c r="AT721" s="1" t="n">
        <f aca="false">$AK721*AH721</f>
        <v>4770.87151092883</v>
      </c>
      <c r="AU721" s="1" t="n">
        <f aca="false">$AK721*AI721</f>
        <v>4845.57946581654</v>
      </c>
      <c r="AW721" s="0" t="n">
        <f aca="false">$D721*G721</f>
        <v>1.02344966323877</v>
      </c>
      <c r="AX721" s="0" t="n">
        <f aca="false">$D721*H721</f>
        <v>1.0342676332332</v>
      </c>
      <c r="AY721" s="0" t="n">
        <f aca="false">$D721*I721</f>
        <v>1.01914724204195</v>
      </c>
      <c r="AZ721" s="0" t="n">
        <f aca="false">$D721*J721</f>
        <v>1.01988770611698</v>
      </c>
      <c r="BA721" s="0" t="n">
        <f aca="false">$D721*K721</f>
        <v>1.03361104107157</v>
      </c>
      <c r="BB721" s="0" t="n">
        <f aca="false">$D721*L721</f>
        <v>1.03240821661664</v>
      </c>
      <c r="BC721" s="0" t="n">
        <f aca="false">$D721*M721</f>
        <v>1.01121413538931</v>
      </c>
      <c r="BD721" s="0" t="n">
        <f aca="false">$D721*N721</f>
        <v>1.00724832420333</v>
      </c>
      <c r="BE721" s="0" t="n">
        <f aca="false">$D721*O721</f>
        <v>1.02340720408377</v>
      </c>
      <c r="BG721" s="1" t="n">
        <f aca="false">$AK721*AW721</f>
        <v>4845.70531532813</v>
      </c>
      <c r="BH721" s="1" t="n">
        <f aca="false">$AK721*AX721</f>
        <v>4896.9249273774</v>
      </c>
      <c r="BI721" s="1" t="n">
        <f aca="false">$AK721*AY721</f>
        <v>4825.33473335319</v>
      </c>
      <c r="BJ721" s="1" t="n">
        <f aca="false">$AK721*AZ721</f>
        <v>4828.84059283323</v>
      </c>
      <c r="BK721" s="1" t="n">
        <f aca="false">$AK721*BA721</f>
        <v>4893.81617445885</v>
      </c>
      <c r="BL721" s="1" t="n">
        <f aca="false">$AK721*BB721</f>
        <v>4888.12118713895</v>
      </c>
      <c r="BM721" s="1" t="n">
        <f aca="false">$AK721*BC721</f>
        <v>4787.77402230456</v>
      </c>
      <c r="BN721" s="1" t="n">
        <f aca="false">$AK721*BD721</f>
        <v>4768.99718057625</v>
      </c>
      <c r="BO721" s="1" t="n">
        <f aca="false">$AK721*BE721</f>
        <v>4845.50428487158</v>
      </c>
    </row>
    <row r="722" customFormat="false" ht="13.8" hidden="false" customHeight="false" outlineLevel="0" collapsed="false">
      <c r="A722" s="0" t="n">
        <f aca="false">A721+1</f>
        <v>716</v>
      </c>
      <c r="B722" s="0" t="n">
        <f aca="false">B721+1/12</f>
        <v>2011.58333333328</v>
      </c>
      <c r="C722" s="0" t="n">
        <v>4991.161693</v>
      </c>
      <c r="D722" s="0" t="n">
        <v>1.00155231836186</v>
      </c>
      <c r="E722" s="1" t="n">
        <v>4742.16851319953</v>
      </c>
      <c r="G722" s="0" t="n">
        <v>0.999921525194705</v>
      </c>
      <c r="H722" s="0" t="n">
        <v>1.00206441235308</v>
      </c>
      <c r="I722" s="0" t="n">
        <v>0.998046961163925</v>
      </c>
      <c r="J722" s="0" t="n">
        <v>1.00321183902566</v>
      </c>
      <c r="K722" s="0" t="n">
        <v>1.02153692864328</v>
      </c>
      <c r="L722" s="0" t="n">
        <v>1.00027898852381</v>
      </c>
      <c r="M722" s="0" t="n">
        <v>0.994817550508348</v>
      </c>
      <c r="N722" s="0" t="n">
        <v>0.990143014762122</v>
      </c>
      <c r="O722" s="0" t="n">
        <v>1.00655501838405</v>
      </c>
      <c r="Q722" s="0" t="n">
        <f aca="false">G722-1</f>
        <v>-7.84748052948814E-005</v>
      </c>
      <c r="R722" s="0" t="n">
        <f aca="false">H722-1</f>
        <v>0.00206441235307997</v>
      </c>
      <c r="S722" s="0" t="n">
        <f aca="false">I722-1</f>
        <v>-0.00195303883607489</v>
      </c>
      <c r="T722" s="0" t="n">
        <f aca="false">J722-1</f>
        <v>0.00321183902565991</v>
      </c>
      <c r="U722" s="0" t="n">
        <f aca="false">K722-1</f>
        <v>0.02153692864328</v>
      </c>
      <c r="V722" s="0" t="n">
        <f aca="false">L722-1</f>
        <v>0.00027898852380992</v>
      </c>
      <c r="W722" s="0" t="n">
        <f aca="false">M722-1</f>
        <v>-0.00518244949165192</v>
      </c>
      <c r="X722" s="0" t="n">
        <f aca="false">N722-1</f>
        <v>-0.00985698523787792</v>
      </c>
      <c r="Y722" s="0" t="n">
        <f aca="false">O722-1</f>
        <v>0.00655501838404993</v>
      </c>
      <c r="AA722" s="0" t="n">
        <f aca="false">$D722+Q722</f>
        <v>1.00147384355657</v>
      </c>
      <c r="AB722" s="0" t="n">
        <f aca="false">$D722+R722</f>
        <v>1.00361673071494</v>
      </c>
      <c r="AC722" s="0" t="n">
        <f aca="false">$D722+S722</f>
        <v>0.999599279525785</v>
      </c>
      <c r="AD722" s="0" t="n">
        <f aca="false">$D722+T722</f>
        <v>1.00476415738752</v>
      </c>
      <c r="AE722" s="0" t="n">
        <f aca="false">$D722+U722</f>
        <v>1.02308924700514</v>
      </c>
      <c r="AF722" s="0" t="n">
        <f aca="false">$D722+V722</f>
        <v>1.00183130688567</v>
      </c>
      <c r="AG722" s="0" t="n">
        <f aca="false">$D722+W722</f>
        <v>0.996369868870208</v>
      </c>
      <c r="AH722" s="0" t="n">
        <f aca="false">$D722+X722</f>
        <v>0.991695333123982</v>
      </c>
      <c r="AI722" s="0" t="n">
        <f aca="false">$D722+Y722</f>
        <v>1.00810733674591</v>
      </c>
      <c r="AK722" s="0" t="n">
        <f aca="false">$C$4+$C$3*A722</f>
        <v>4734.81856739729</v>
      </c>
      <c r="AM722" s="1" t="n">
        <f aca="false">$AK722*AA722</f>
        <v>4741.79694923435</v>
      </c>
      <c r="AN722" s="1" t="n">
        <f aca="false">$AK722*AB722</f>
        <v>4751.94313113966</v>
      </c>
      <c r="AO722" s="1" t="n">
        <f aca="false">$AK722*AC722</f>
        <v>4732.92122865564</v>
      </c>
      <c r="AP722" s="1" t="n">
        <f aca="false">$AK722*AD722</f>
        <v>4757.37598825372</v>
      </c>
      <c r="AQ722" s="1" t="n">
        <f aca="false">$AK722*AE722</f>
        <v>4844.14196282445</v>
      </c>
      <c r="AR722" s="1" t="n">
        <f aca="false">$AK722*AF722</f>
        <v>4743.48947324216</v>
      </c>
      <c r="AS722" s="1" t="n">
        <f aca="false">$AK722*AG722</f>
        <v>4717.63055512186</v>
      </c>
      <c r="AT722" s="1" t="n">
        <f aca="false">$AK722*AH722</f>
        <v>4695.49747647667</v>
      </c>
      <c r="AU722" s="1" t="n">
        <f aca="false">$AK722*AI722</f>
        <v>4773.20533595396</v>
      </c>
      <c r="AW722" s="0" t="n">
        <f aca="false">$D722*G722</f>
        <v>1.00147372173868</v>
      </c>
      <c r="AX722" s="0" t="n">
        <f aca="false">$D722*H722</f>
        <v>1.00361993534014</v>
      </c>
      <c r="AY722" s="0" t="n">
        <f aca="false">$D722*I722</f>
        <v>0.999596247787738</v>
      </c>
      <c r="AZ722" s="0" t="n">
        <f aca="false">$D722*J722</f>
        <v>1.00476914318421</v>
      </c>
      <c r="BA722" s="0" t="n">
        <f aca="false">$D722*K722</f>
        <v>1.02312267917493</v>
      </c>
      <c r="BB722" s="0" t="n">
        <f aca="false">$D722*L722</f>
        <v>1.00183173996468</v>
      </c>
      <c r="BC722" s="0" t="n">
        <f aca="false">$D722*M722</f>
        <v>0.996361824058703</v>
      </c>
      <c r="BD722" s="0" t="n">
        <f aca="false">$D722*N722</f>
        <v>0.991680031944805</v>
      </c>
      <c r="BE722" s="0" t="n">
        <f aca="false">$D722*O722</f>
        <v>1.00811751222131</v>
      </c>
      <c r="BG722" s="1" t="n">
        <f aca="false">$AK722*AW722</f>
        <v>4741.79637244878</v>
      </c>
      <c r="BH722" s="1" t="n">
        <f aca="false">$AK722*AX722</f>
        <v>4751.95830445857</v>
      </c>
      <c r="BI722" s="1" t="n">
        <f aca="false">$AK722*AY722</f>
        <v>4732.90687392604</v>
      </c>
      <c r="BJ722" s="1" t="n">
        <f aca="false">$AK722*AZ722</f>
        <v>4757.39959509648</v>
      </c>
      <c r="BK722" s="1" t="n">
        <f aca="false">$AK722*BA722</f>
        <v>4844.30025808272</v>
      </c>
      <c r="BL722" s="1" t="n">
        <f aca="false">$AK722*BB722</f>
        <v>4743.49152379269</v>
      </c>
      <c r="BM722" s="1" t="n">
        <f aca="false">$AK722*BC722</f>
        <v>4717.59246439898</v>
      </c>
      <c r="BN722" s="1" t="n">
        <f aca="false">$AK722*BD722</f>
        <v>4695.4250281694</v>
      </c>
      <c r="BO722" s="1" t="n">
        <f aca="false">$AK722*BE722</f>
        <v>4773.25351498382</v>
      </c>
    </row>
    <row r="723" customFormat="false" ht="13.8" hidden="false" customHeight="false" outlineLevel="0" collapsed="false">
      <c r="A723" s="0" t="n">
        <f aca="false">A722+1</f>
        <v>717</v>
      </c>
      <c r="B723" s="0" t="n">
        <f aca="false">B722+1/12</f>
        <v>2011.66666666661</v>
      </c>
      <c r="C723" s="0" t="n">
        <v>4924.072193</v>
      </c>
      <c r="D723" s="0" t="n">
        <v>1.02607921839211</v>
      </c>
      <c r="E723" s="1" t="n">
        <v>4858.44245563852</v>
      </c>
      <c r="G723" s="0" t="n">
        <v>0.999220951164431</v>
      </c>
      <c r="H723" s="0" t="n">
        <v>1.00636731239608</v>
      </c>
      <c r="I723" s="0" t="n">
        <v>0.998629107811209</v>
      </c>
      <c r="J723" s="0" t="n">
        <v>1.01169735669856</v>
      </c>
      <c r="K723" s="0" t="n">
        <v>1.02879704613508</v>
      </c>
      <c r="L723" s="0" t="n">
        <v>0.999920117096781</v>
      </c>
      <c r="M723" s="0" t="n">
        <v>1.01103030731623</v>
      </c>
      <c r="N723" s="0" t="n">
        <v>1.01102634058498</v>
      </c>
      <c r="O723" s="0" t="n">
        <v>1.00535466662557</v>
      </c>
      <c r="Q723" s="0" t="n">
        <f aca="false">G723-1</f>
        <v>-0.000779048835568896</v>
      </c>
      <c r="R723" s="0" t="n">
        <f aca="false">H723-1</f>
        <v>0.00636731239607991</v>
      </c>
      <c r="S723" s="0" t="n">
        <f aca="false">I723-1</f>
        <v>-0.00137089218879094</v>
      </c>
      <c r="T723" s="0" t="n">
        <f aca="false">J723-1</f>
        <v>0.0116973566985601</v>
      </c>
      <c r="U723" s="0" t="n">
        <f aca="false">K723-1</f>
        <v>0.0287970461350799</v>
      </c>
      <c r="V723" s="0" t="n">
        <f aca="false">L723-1</f>
        <v>-7.98829032189197E-005</v>
      </c>
      <c r="W723" s="0" t="n">
        <f aca="false">M723-1</f>
        <v>0.0110303073162299</v>
      </c>
      <c r="X723" s="0" t="n">
        <f aca="false">N723-1</f>
        <v>0.01102634058498</v>
      </c>
      <c r="Y723" s="0" t="n">
        <f aca="false">O723-1</f>
        <v>0.00535466662556994</v>
      </c>
      <c r="AA723" s="0" t="n">
        <f aca="false">$D723+Q723</f>
        <v>1.02530016955654</v>
      </c>
      <c r="AB723" s="0" t="n">
        <f aca="false">$D723+R723</f>
        <v>1.03244653078819</v>
      </c>
      <c r="AC723" s="0" t="n">
        <f aca="false">$D723+S723</f>
        <v>1.02470832620332</v>
      </c>
      <c r="AD723" s="0" t="n">
        <f aca="false">$D723+T723</f>
        <v>1.03777657509067</v>
      </c>
      <c r="AE723" s="0" t="n">
        <f aca="false">$D723+U723</f>
        <v>1.05487626452719</v>
      </c>
      <c r="AF723" s="0" t="n">
        <f aca="false">$D723+V723</f>
        <v>1.02599933548889</v>
      </c>
      <c r="AG723" s="0" t="n">
        <f aca="false">$D723+W723</f>
        <v>1.03710952570834</v>
      </c>
      <c r="AH723" s="0" t="n">
        <f aca="false">$D723+X723</f>
        <v>1.03710555897709</v>
      </c>
      <c r="AI723" s="0" t="n">
        <f aca="false">$D723+Y723</f>
        <v>1.03143388501768</v>
      </c>
      <c r="AK723" s="0" t="n">
        <f aca="false">$C$4+$C$3*A723</f>
        <v>4734.95844039393</v>
      </c>
      <c r="AM723" s="1" t="n">
        <f aca="false">$AK723*AA723</f>
        <v>4854.75369177907</v>
      </c>
      <c r="AN723" s="1" t="n">
        <f aca="false">$AK723*AB723</f>
        <v>4888.59141521097</v>
      </c>
      <c r="AO723" s="1" t="n">
        <f aca="false">$AK723*AC723</f>
        <v>4851.95133809834</v>
      </c>
      <c r="AP723" s="1" t="n">
        <f aca="false">$AK723*AD723</f>
        <v>4913.82895346867</v>
      </c>
      <c r="AQ723" s="1" t="n">
        <f aca="false">$AK723*AE723</f>
        <v>4994.79527229423</v>
      </c>
      <c r="AR723" s="1" t="n">
        <f aca="false">$AK723*AF723</f>
        <v>4858.06421341169</v>
      </c>
      <c r="AS723" s="1" t="n">
        <f aca="false">$AK723*AG723</f>
        <v>4910.67050236565</v>
      </c>
      <c r="AT723" s="1" t="n">
        <f aca="false">$AK723*AH723</f>
        <v>4910.65172005803</v>
      </c>
      <c r="AU723" s="1" t="n">
        <f aca="false">$AK723*AI723</f>
        <v>4883.79657957276</v>
      </c>
      <c r="AW723" s="0" t="n">
        <f aca="false">$D723*G723</f>
        <v>1.02527985257182</v>
      </c>
      <c r="AX723" s="0" t="n">
        <f aca="false">$D723*H723</f>
        <v>1.03261258531874</v>
      </c>
      <c r="AY723" s="0" t="n">
        <f aca="false">$D723*I723</f>
        <v>1.02467257440654</v>
      </c>
      <c r="AZ723" s="0" t="n">
        <f aca="false">$D723*J723</f>
        <v>1.03808163301062</v>
      </c>
      <c r="BA723" s="0" t="n">
        <f aca="false">$D723*K723</f>
        <v>1.05562726898239</v>
      </c>
      <c r="BB723" s="0" t="n">
        <f aca="false">$D723*L723</f>
        <v>1.02599725220521</v>
      </c>
      <c r="BC723" s="0" t="n">
        <f aca="false">$D723*M723</f>
        <v>1.03739718750177</v>
      </c>
      <c r="BD723" s="0" t="n">
        <f aca="false">$D723*N723</f>
        <v>1.03739311732127</v>
      </c>
      <c r="BE723" s="0" t="n">
        <f aca="false">$D723*O723</f>
        <v>1.03157353053803</v>
      </c>
      <c r="BG723" s="1" t="n">
        <f aca="false">$AK723*AW723</f>
        <v>4854.65749170078</v>
      </c>
      <c r="BH723" s="1" t="n">
        <f aca="false">$AK723*AX723</f>
        <v>4889.37767651195</v>
      </c>
      <c r="BI723" s="1" t="n">
        <f aca="false">$AK723*AY723</f>
        <v>4851.7820548264</v>
      </c>
      <c r="BJ723" s="1" t="n">
        <f aca="false">$AK723*AZ723</f>
        <v>4915.27339004156</v>
      </c>
      <c r="BK723" s="1" t="n">
        <f aca="false">$AK723*BA723</f>
        <v>4998.35124717818</v>
      </c>
      <c r="BL723" s="1" t="n">
        <f aca="false">$AK723*BB723</f>
        <v>4858.05434915005</v>
      </c>
      <c r="BM723" s="1" t="n">
        <f aca="false">$AK723*BC723</f>
        <v>4912.03256900244</v>
      </c>
      <c r="BN723" s="1" t="n">
        <f aca="false">$AK723*BD723</f>
        <v>4912.01329686692</v>
      </c>
      <c r="BO723" s="1" t="n">
        <f aca="false">$AK723*BE723</f>
        <v>4884.45779530798</v>
      </c>
    </row>
    <row r="724" customFormat="false" ht="13.8" hidden="false" customHeight="false" outlineLevel="0" collapsed="false">
      <c r="A724" s="0" t="n">
        <f aca="false">A723+1</f>
        <v>718</v>
      </c>
      <c r="B724" s="0" t="n">
        <f aca="false">B723+1/12</f>
        <v>2011.74999999995</v>
      </c>
      <c r="C724" s="0" t="n">
        <v>4796.544515</v>
      </c>
      <c r="D724" s="0" t="n">
        <v>0.999064416475184</v>
      </c>
      <c r="E724" s="1" t="n">
        <v>4730.66823342018</v>
      </c>
      <c r="G724" s="0" t="n">
        <v>0.999899088641189</v>
      </c>
      <c r="H724" s="0" t="n">
        <v>0.998568238193759</v>
      </c>
      <c r="I724" s="0" t="n">
        <v>0.996442172891016</v>
      </c>
      <c r="J724" s="0" t="n">
        <v>0.999647992297177</v>
      </c>
      <c r="K724" s="0" t="n">
        <v>1.00844007018415</v>
      </c>
      <c r="L724" s="0" t="n">
        <v>1.00170751739199</v>
      </c>
      <c r="M724" s="0" t="n">
        <v>0.999896507442831</v>
      </c>
      <c r="N724" s="0" t="n">
        <v>0.997686186373713</v>
      </c>
      <c r="O724" s="0" t="n">
        <v>0.979820072481727</v>
      </c>
      <c r="Q724" s="0" t="n">
        <f aca="false">G724-1</f>
        <v>-0.000100911358810962</v>
      </c>
      <c r="R724" s="0" t="n">
        <f aca="false">H724-1</f>
        <v>-0.00143176180624094</v>
      </c>
      <c r="S724" s="0" t="n">
        <f aca="false">I724-1</f>
        <v>-0.00355782710898389</v>
      </c>
      <c r="T724" s="0" t="n">
        <f aca="false">J724-1</f>
        <v>-0.000352007702822954</v>
      </c>
      <c r="U724" s="0" t="n">
        <f aca="false">K724-1</f>
        <v>0.00844007018415005</v>
      </c>
      <c r="V724" s="0" t="n">
        <f aca="false">L724-1</f>
        <v>0.00170751739199004</v>
      </c>
      <c r="W724" s="0" t="n">
        <f aca="false">M724-1</f>
        <v>-0.000103492557168905</v>
      </c>
      <c r="X724" s="0" t="n">
        <f aca="false">N724-1</f>
        <v>-0.00231381362628691</v>
      </c>
      <c r="Y724" s="0" t="n">
        <f aca="false">O724-1</f>
        <v>-0.0201799275182729</v>
      </c>
      <c r="AA724" s="0" t="n">
        <f aca="false">$D724+Q724</f>
        <v>0.998963505116373</v>
      </c>
      <c r="AB724" s="0" t="n">
        <f aca="false">$D724+R724</f>
        <v>0.997632654668943</v>
      </c>
      <c r="AC724" s="0" t="n">
        <f aca="false">$D724+S724</f>
        <v>0.9955065893662</v>
      </c>
      <c r="AD724" s="0" t="n">
        <f aca="false">$D724+T724</f>
        <v>0.998712408772361</v>
      </c>
      <c r="AE724" s="0" t="n">
        <f aca="false">$D724+U724</f>
        <v>1.00750448665933</v>
      </c>
      <c r="AF724" s="0" t="n">
        <f aca="false">$D724+V724</f>
        <v>1.00077193386717</v>
      </c>
      <c r="AG724" s="0" t="n">
        <f aca="false">$D724+W724</f>
        <v>0.998960923918015</v>
      </c>
      <c r="AH724" s="0" t="n">
        <f aca="false">$D724+X724</f>
        <v>0.996750602848897</v>
      </c>
      <c r="AI724" s="0" t="n">
        <f aca="false">$D724+Y724</f>
        <v>0.978884488956911</v>
      </c>
      <c r="AK724" s="0" t="n">
        <f aca="false">$C$4+$C$3*A724</f>
        <v>4735.09831339057</v>
      </c>
      <c r="AM724" s="1" t="n">
        <f aca="false">$AK724*AA724</f>
        <v>4730.19040821527</v>
      </c>
      <c r="AN724" s="1" t="n">
        <f aca="false">$AK724*AB724</f>
        <v>4723.88870050627</v>
      </c>
      <c r="AO724" s="1" t="n">
        <f aca="false">$AK724*AC724</f>
        <v>4713.82157227709</v>
      </c>
      <c r="AP724" s="1" t="n">
        <f aca="false">$AK724*AD724</f>
        <v>4729.00144234024</v>
      </c>
      <c r="AQ724" s="1" t="n">
        <f aca="false">$AK724*AE724</f>
        <v>4770.63279551404</v>
      </c>
      <c r="AR724" s="1" t="n">
        <f aca="false">$AK724*AF724</f>
        <v>4738.75349614307</v>
      </c>
      <c r="AS724" s="1" t="n">
        <f aca="false">$AK724*AG724</f>
        <v>4730.17818598728</v>
      </c>
      <c r="AT724" s="1" t="n">
        <f aca="false">$AK724*AH724</f>
        <v>4719.71209842084</v>
      </c>
      <c r="AU724" s="1" t="n">
        <f aca="false">$AK724*AI724</f>
        <v>4635.11429266406</v>
      </c>
      <c r="AW724" s="0" t="n">
        <f aca="false">$D724*G724</f>
        <v>0.998963599527378</v>
      </c>
      <c r="AX724" s="0" t="n">
        <f aca="false">$D724*H724</f>
        <v>0.9976339942017</v>
      </c>
      <c r="AY724" s="0" t="n">
        <f aca="false">$D724*I724</f>
        <v>0.995509918010627</v>
      </c>
      <c r="AZ724" s="0" t="n">
        <f aca="false">$D724*J724</f>
        <v>0.998712738104969</v>
      </c>
      <c r="BA724" s="0" t="n">
        <f aca="false">$D724*K724</f>
        <v>1.00749659026872</v>
      </c>
      <c r="BB724" s="0" t="n">
        <f aca="false">$D724*L724</f>
        <v>1.00077033634203</v>
      </c>
      <c r="BC724" s="0" t="n">
        <f aca="false">$D724*M724</f>
        <v>0.998961020743947</v>
      </c>
      <c r="BD724" s="0" t="n">
        <f aca="false">$D724*N724</f>
        <v>0.996752767614805</v>
      </c>
      <c r="BE724" s="0" t="n">
        <f aca="false">$D724*O724</f>
        <v>0.978903368964629</v>
      </c>
      <c r="BG724" s="1" t="n">
        <f aca="false">$AK724*AW724</f>
        <v>4730.19085526066</v>
      </c>
      <c r="BH724" s="1" t="n">
        <f aca="false">$AK724*AX724</f>
        <v>4723.89504332557</v>
      </c>
      <c r="BI724" s="1" t="n">
        <f aca="false">$AK724*AY724</f>
        <v>4713.8373337357</v>
      </c>
      <c r="BJ724" s="1" t="n">
        <f aca="false">$AK724*AZ724</f>
        <v>4729.00300176251</v>
      </c>
      <c r="BK724" s="1" t="n">
        <f aca="false">$AK724*BA724</f>
        <v>4770.59540532817</v>
      </c>
      <c r="BL724" s="1" t="n">
        <f aca="false">$AK724*BB724</f>
        <v>4738.74593170448</v>
      </c>
      <c r="BM724" s="1" t="n">
        <f aca="false">$AK724*BC724</f>
        <v>4730.17864446758</v>
      </c>
      <c r="BN724" s="1" t="n">
        <f aca="false">$AK724*BD724</f>
        <v>4719.72234880024</v>
      </c>
      <c r="BO724" s="1" t="n">
        <f aca="false">$AK724*BE724</f>
        <v>4635.20369135676</v>
      </c>
    </row>
    <row r="725" customFormat="false" ht="13.8" hidden="false" customHeight="false" outlineLevel="0" collapsed="false">
      <c r="A725" s="0" t="n">
        <f aca="false">A724+1</f>
        <v>719</v>
      </c>
      <c r="B725" s="0" t="n">
        <f aca="false">B724+1/12</f>
        <v>2011.83333333328</v>
      </c>
      <c r="C725" s="0" t="n">
        <v>4677.745623</v>
      </c>
      <c r="D725" s="0" t="n">
        <v>0.972322202030784</v>
      </c>
      <c r="E725" s="1" t="n">
        <v>4604.17722052827</v>
      </c>
      <c r="G725" s="0" t="n">
        <v>1.00450068839736</v>
      </c>
      <c r="H725" s="0" t="n">
        <v>1.00268204795252</v>
      </c>
      <c r="I725" s="0" t="n">
        <v>1.00264903207537</v>
      </c>
      <c r="J725" s="0" t="n">
        <v>1.00508922543649</v>
      </c>
      <c r="K725" s="0" t="n">
        <v>0.974436487475245</v>
      </c>
      <c r="L725" s="0" t="n">
        <v>1.01488403805814</v>
      </c>
      <c r="M725" s="0" t="n">
        <v>1.01291897221343</v>
      </c>
      <c r="N725" s="0" t="n">
        <v>0.998051669611059</v>
      </c>
      <c r="O725" s="0" t="n">
        <v>0.996386511028427</v>
      </c>
      <c r="Q725" s="0" t="n">
        <f aca="false">G725-1</f>
        <v>0.00450068839735995</v>
      </c>
      <c r="R725" s="0" t="n">
        <f aca="false">H725-1</f>
        <v>0.00268204795252003</v>
      </c>
      <c r="S725" s="0" t="n">
        <f aca="false">I725-1</f>
        <v>0.00264903207537004</v>
      </c>
      <c r="T725" s="0" t="n">
        <f aca="false">J725-1</f>
        <v>0.00508922543649004</v>
      </c>
      <c r="U725" s="0" t="n">
        <f aca="false">K725-1</f>
        <v>-0.025563512524755</v>
      </c>
      <c r="V725" s="0" t="n">
        <f aca="false">L725-1</f>
        <v>0.0148840380581401</v>
      </c>
      <c r="W725" s="0" t="n">
        <f aca="false">M725-1</f>
        <v>0.01291897221343</v>
      </c>
      <c r="X725" s="0" t="n">
        <f aca="false">N725-1</f>
        <v>-0.00194833038894093</v>
      </c>
      <c r="Y725" s="0" t="n">
        <f aca="false">O725-1</f>
        <v>-0.00361348897157288</v>
      </c>
      <c r="AA725" s="0" t="n">
        <f aca="false">$D725+Q725</f>
        <v>0.976822890428144</v>
      </c>
      <c r="AB725" s="0" t="n">
        <f aca="false">$D725+R725</f>
        <v>0.975004249983304</v>
      </c>
      <c r="AC725" s="0" t="n">
        <f aca="false">$D725+S725</f>
        <v>0.974971234106154</v>
      </c>
      <c r="AD725" s="0" t="n">
        <f aca="false">$D725+T725</f>
        <v>0.977411427467274</v>
      </c>
      <c r="AE725" s="0" t="n">
        <f aca="false">$D725+U725</f>
        <v>0.946758689506029</v>
      </c>
      <c r="AF725" s="0" t="n">
        <f aca="false">$D725+V725</f>
        <v>0.987206240088924</v>
      </c>
      <c r="AG725" s="0" t="n">
        <f aca="false">$D725+W725</f>
        <v>0.985241174244214</v>
      </c>
      <c r="AH725" s="0" t="n">
        <f aca="false">$D725+X725</f>
        <v>0.970373871641843</v>
      </c>
      <c r="AI725" s="0" t="n">
        <f aca="false">$D725+Y725</f>
        <v>0.968708713059211</v>
      </c>
      <c r="AK725" s="0" t="n">
        <f aca="false">$C$4+$C$3*A725</f>
        <v>4735.23818638721</v>
      </c>
      <c r="AM725" s="1" t="n">
        <f aca="false">$AK725*AA725</f>
        <v>4625.48905209247</v>
      </c>
      <c r="AN725" s="1" t="n">
        <f aca="false">$AK725*AB725</f>
        <v>4616.87735641076</v>
      </c>
      <c r="AO725" s="1" t="n">
        <f aca="false">$AK725*AC725</f>
        <v>4616.72101836852</v>
      </c>
      <c r="AP725" s="1" t="n">
        <f aca="false">$AK725*AD725</f>
        <v>4628.27591515427</v>
      </c>
      <c r="AQ725" s="1" t="n">
        <f aca="false">$AK725*AE725</f>
        <v>4483.12789984286</v>
      </c>
      <c r="AR725" s="1" t="n">
        <f aca="false">$AK725*AF725</f>
        <v>4674.65668590881</v>
      </c>
      <c r="AS725" s="1" t="n">
        <f aca="false">$AK725*AG725</f>
        <v>4665.35163108217</v>
      </c>
      <c r="AT725" s="1" t="n">
        <f aca="false">$AK725*AH725</f>
        <v>4594.95141207085</v>
      </c>
      <c r="AU725" s="1" t="n">
        <f aca="false">$AK725*AI725</f>
        <v>4587.06648956399</v>
      </c>
      <c r="AW725" s="0" t="n">
        <f aca="false">$D725*G725</f>
        <v>0.976698321283959</v>
      </c>
      <c r="AX725" s="0" t="n">
        <f aca="false">$D725*H725</f>
        <v>0.974930016801931</v>
      </c>
      <c r="AY725" s="0" t="n">
        <f aca="false">$D725*I725</f>
        <v>0.974897914731558</v>
      </c>
      <c r="AZ725" s="0" t="n">
        <f aca="false">$D725*J725</f>
        <v>0.977270568913823</v>
      </c>
      <c r="BA725" s="0" t="n">
        <f aca="false">$D725*K725</f>
        <v>0.947466231241073</v>
      </c>
      <c r="BB725" s="0" t="n">
        <f aca="false">$D725*L725</f>
        <v>0.986794282690585</v>
      </c>
      <c r="BC725" s="0" t="n">
        <f aca="false">$D725*M725</f>
        <v>0.984883605541321</v>
      </c>
      <c r="BD725" s="0" t="n">
        <f aca="false">$D725*N725</f>
        <v>0.970427797136725</v>
      </c>
      <c r="BE725" s="0" t="n">
        <f aca="false">$D725*O725</f>
        <v>0.96880872647693</v>
      </c>
      <c r="BG725" s="1" t="n">
        <f aca="false">$AK725*AW725</f>
        <v>4624.89918752409</v>
      </c>
      <c r="BH725" s="1" t="n">
        <f aca="false">$AK725*AX725</f>
        <v>4616.52584461562</v>
      </c>
      <c r="BI725" s="1" t="n">
        <f aca="false">$AK725*AY725</f>
        <v>4616.37383366613</v>
      </c>
      <c r="BJ725" s="1" t="n">
        <f aca="false">$AK725*AZ725</f>
        <v>4627.60891635309</v>
      </c>
      <c r="BK725" s="1" t="n">
        <f aca="false">$AK725*BA725</f>
        <v>4486.4782784851</v>
      </c>
      <c r="BL725" s="1" t="n">
        <f aca="false">$AK725*BB725</f>
        <v>4672.70596950503</v>
      </c>
      <c r="BM725" s="1" t="n">
        <f aca="false">$AK725*BC725</f>
        <v>4663.65845810598</v>
      </c>
      <c r="BN725" s="1" t="n">
        <f aca="false">$AK725*BD725</f>
        <v>4595.20676213344</v>
      </c>
      <c r="BO725" s="1" t="n">
        <f aca="false">$AK725*BE725</f>
        <v>4587.54007691872</v>
      </c>
    </row>
    <row r="726" customFormat="false" ht="13.8" hidden="false" customHeight="false" outlineLevel="0" collapsed="false">
      <c r="A726" s="0" t="n">
        <f aca="false">A725+1</f>
        <v>720</v>
      </c>
      <c r="B726" s="0" t="n">
        <f aca="false">B725+1/12</f>
        <v>2011.91666666661</v>
      </c>
      <c r="C726" s="0" t="n">
        <v>4848</v>
      </c>
      <c r="D726" s="0" t="n">
        <v>0.964472427355383</v>
      </c>
      <c r="E726" s="1" t="n">
        <v>4567.14157137936</v>
      </c>
      <c r="G726" s="0" t="n">
        <v>0.998810546987473</v>
      </c>
      <c r="H726" s="0" t="n">
        <v>0.993384732991166</v>
      </c>
      <c r="I726" s="0" t="n">
        <v>0.998897178545824</v>
      </c>
      <c r="J726" s="0" t="n">
        <v>1.00204294896421</v>
      </c>
      <c r="K726" s="0" t="n">
        <v>0.957056929019134</v>
      </c>
      <c r="L726" s="0" t="n">
        <v>1.01417556801544</v>
      </c>
      <c r="M726" s="0" t="n">
        <v>0.998096279534888</v>
      </c>
      <c r="N726" s="0" t="n">
        <v>1.00023597980579</v>
      </c>
      <c r="O726" s="0" t="n">
        <v>0.994097015754062</v>
      </c>
      <c r="Q726" s="0" t="n">
        <f aca="false">G726-1</f>
        <v>-0.00118945301252693</v>
      </c>
      <c r="R726" s="0" t="n">
        <f aca="false">H726-1</f>
        <v>-0.00661526700883397</v>
      </c>
      <c r="S726" s="0" t="n">
        <f aca="false">I726-1</f>
        <v>-0.00110282145417595</v>
      </c>
      <c r="T726" s="0" t="n">
        <f aca="false">J726-1</f>
        <v>0.00204294896420998</v>
      </c>
      <c r="U726" s="0" t="n">
        <f aca="false">K726-1</f>
        <v>-0.0429430709808659</v>
      </c>
      <c r="V726" s="0" t="n">
        <f aca="false">L726-1</f>
        <v>0.0141755680154401</v>
      </c>
      <c r="W726" s="0" t="n">
        <f aca="false">M726-1</f>
        <v>-0.00190372046511189</v>
      </c>
      <c r="X726" s="0" t="n">
        <f aca="false">N726-1</f>
        <v>0.000235979805790043</v>
      </c>
      <c r="Y726" s="0" t="n">
        <f aca="false">O726-1</f>
        <v>-0.00590298424593794</v>
      </c>
      <c r="AA726" s="0" t="n">
        <f aca="false">$D726+Q726</f>
        <v>0.963282974342856</v>
      </c>
      <c r="AB726" s="0" t="n">
        <f aca="false">$D726+R726</f>
        <v>0.957857160346549</v>
      </c>
      <c r="AC726" s="0" t="n">
        <f aca="false">$D726+S726</f>
        <v>0.963369605901207</v>
      </c>
      <c r="AD726" s="0" t="n">
        <f aca="false">$D726+T726</f>
        <v>0.966515376319593</v>
      </c>
      <c r="AE726" s="0" t="n">
        <f aca="false">$D726+U726</f>
        <v>0.921529356374517</v>
      </c>
      <c r="AF726" s="0" t="n">
        <f aca="false">$D726+V726</f>
        <v>0.978647995370823</v>
      </c>
      <c r="AG726" s="0" t="n">
        <f aca="false">$D726+W726</f>
        <v>0.962568706890271</v>
      </c>
      <c r="AH726" s="0" t="n">
        <f aca="false">$D726+X726</f>
        <v>0.964708407161173</v>
      </c>
      <c r="AI726" s="0" t="n">
        <f aca="false">$D726+Y726</f>
        <v>0.958569443109445</v>
      </c>
      <c r="AK726" s="0" t="n">
        <f aca="false">$C$4+$C$3*A726</f>
        <v>4735.37805938385</v>
      </c>
      <c r="AM726" s="1" t="n">
        <f aca="false">$AK726*AA726</f>
        <v>4561.50906168117</v>
      </c>
      <c r="AN726" s="1" t="n">
        <f aca="false">$AK726*AB726</f>
        <v>4535.81578112876</v>
      </c>
      <c r="AO726" s="1" t="n">
        <f aca="false">$AK726*AC726</f>
        <v>4561.91929486184</v>
      </c>
      <c r="AP726" s="1" t="n">
        <f aca="false">$AK726*AD726</f>
        <v>4576.81570708092</v>
      </c>
      <c r="AQ726" s="1" t="n">
        <f aca="false">$AK726*AE726</f>
        <v>4363.78989525401</v>
      </c>
      <c r="AR726" s="1" t="n">
        <f aca="false">$AK726*AF726</f>
        <v>4634.26824513898</v>
      </c>
      <c r="AS726" s="1" t="n">
        <f aca="false">$AK726*AG726</f>
        <v>4558.12673525767</v>
      </c>
      <c r="AT726" s="1" t="n">
        <f aca="false">$AK726*AH726</f>
        <v>4568.25902497416</v>
      </c>
      <c r="AU726" s="1" t="n">
        <f aca="false">$AK726*AI726</f>
        <v>4539.18870929626</v>
      </c>
      <c r="AW726" s="0" t="n">
        <f aca="false">$D726*G726</f>
        <v>0.963325232721166</v>
      </c>
      <c r="AX726" s="0" t="n">
        <f aca="false">$D726*H726</f>
        <v>0.958092184725769</v>
      </c>
      <c r="AY726" s="0" t="n">
        <f aca="false">$D726*I726</f>
        <v>0.963408786470534</v>
      </c>
      <c r="AZ726" s="0" t="n">
        <f aca="false">$D726*J726</f>
        <v>0.966442795301858</v>
      </c>
      <c r="BA726" s="0" t="n">
        <f aca="false">$D726*K726</f>
        <v>0.923055019448373</v>
      </c>
      <c r="BB726" s="0" t="n">
        <f aca="false">$D726*L726</f>
        <v>0.978144371848376</v>
      </c>
      <c r="BC726" s="0" t="n">
        <f aca="false">$D726*M726</f>
        <v>0.962636341457391</v>
      </c>
      <c r="BD726" s="0" t="n">
        <f aca="false">$D726*N726</f>
        <v>0.96470002337148</v>
      </c>
      <c r="BE726" s="0" t="n">
        <f aca="false">$D726*O726</f>
        <v>0.958779161811063</v>
      </c>
      <c r="BG726" s="1" t="n">
        <f aca="false">$AK726*AW726</f>
        <v>4561.70917107865</v>
      </c>
      <c r="BH726" s="1" t="n">
        <f aca="false">$AK726*AX726</f>
        <v>4536.92871041754</v>
      </c>
      <c r="BI726" s="1" t="n">
        <f aca="false">$AK726*AY726</f>
        <v>4562.10482967019</v>
      </c>
      <c r="BJ726" s="1" t="n">
        <f aca="false">$AK726*AZ726</f>
        <v>4576.47200852201</v>
      </c>
      <c r="BK726" s="1" t="n">
        <f aca="false">$AK726*BA726</f>
        <v>4371.01448669996</v>
      </c>
      <c r="BL726" s="1" t="n">
        <f aca="false">$AK726*BB726</f>
        <v>4631.88339736059</v>
      </c>
      <c r="BM726" s="1" t="n">
        <f aca="false">$AK726*BC726</f>
        <v>4558.44701050286</v>
      </c>
      <c r="BN726" s="1" t="n">
        <f aca="false">$AK726*BD726</f>
        <v>4568.21932456039</v>
      </c>
      <c r="BO726" s="1" t="n">
        <f aca="false">$AK726*BE726</f>
        <v>4540.18180663454</v>
      </c>
    </row>
    <row r="727" customFormat="false" ht="13.8" hidden="false" customHeight="false" outlineLevel="0" collapsed="false">
      <c r="A727" s="0" t="n">
        <f aca="false">A726+1</f>
        <v>721</v>
      </c>
      <c r="B727" s="0" t="n">
        <f aca="false">B726+1/12</f>
        <v>2011.99999999995</v>
      </c>
      <c r="C727" s="0"/>
      <c r="D727" s="0" t="n">
        <v>0.938407838831965</v>
      </c>
      <c r="E727" s="1" t="n">
        <v>4443.84714867519</v>
      </c>
      <c r="G727" s="0" t="n">
        <v>1.00268093296222</v>
      </c>
      <c r="H727" s="0" t="n">
        <v>0.993287078947621</v>
      </c>
      <c r="I727" s="0" t="n">
        <v>1.00682351126482</v>
      </c>
      <c r="J727" s="0" t="n">
        <v>1.0008405246087</v>
      </c>
      <c r="K727" s="0" t="n">
        <v>0.949184165613121</v>
      </c>
      <c r="L727" s="0" t="n">
        <v>1.00057075281003</v>
      </c>
      <c r="M727" s="0" t="n">
        <v>0.994322928737988</v>
      </c>
      <c r="N727" s="0" t="n">
        <v>1.00001383713529</v>
      </c>
      <c r="O727" s="0" t="n">
        <v>1.0001136341881</v>
      </c>
      <c r="Q727" s="0" t="n">
        <f aca="false">G727-1</f>
        <v>0.00268093296221994</v>
      </c>
      <c r="R727" s="0" t="n">
        <f aca="false">H727-1</f>
        <v>-0.00671292105237897</v>
      </c>
      <c r="S727" s="0" t="n">
        <f aca="false">I727-1</f>
        <v>0.00682351126482006</v>
      </c>
      <c r="T727" s="0" t="n">
        <f aca="false">J727-1</f>
        <v>0.000840524608699988</v>
      </c>
      <c r="U727" s="0" t="n">
        <f aca="false">K727-1</f>
        <v>-0.050815834386879</v>
      </c>
      <c r="V727" s="0" t="n">
        <f aca="false">L727-1</f>
        <v>0.000570752810030051</v>
      </c>
      <c r="W727" s="0" t="n">
        <f aca="false">M727-1</f>
        <v>-0.00567707126201189</v>
      </c>
      <c r="X727" s="0" t="n">
        <f aca="false">N727-1</f>
        <v>1.3837135290018E-005</v>
      </c>
      <c r="Y727" s="0" t="n">
        <f aca="false">O727-1</f>
        <v>0.000113634188100065</v>
      </c>
      <c r="AA727" s="0" t="n">
        <f aca="false">$D727+Q727</f>
        <v>0.941088771794185</v>
      </c>
      <c r="AB727" s="0" t="n">
        <f aca="false">$D727+R727</f>
        <v>0.931694917779586</v>
      </c>
      <c r="AC727" s="0" t="n">
        <f aca="false">$D727+S727</f>
        <v>0.945231350096785</v>
      </c>
      <c r="AD727" s="0" t="n">
        <f aca="false">$D727+T727</f>
        <v>0.939248363440665</v>
      </c>
      <c r="AE727" s="0" t="n">
        <f aca="false">$D727+U727</f>
        <v>0.887592004445086</v>
      </c>
      <c r="AF727" s="0" t="n">
        <f aca="false">$D727+V727</f>
        <v>0.938978591641995</v>
      </c>
      <c r="AG727" s="0" t="n">
        <f aca="false">$D727+W727</f>
        <v>0.932730767569953</v>
      </c>
      <c r="AH727" s="0" t="n">
        <f aca="false">$D727+X727</f>
        <v>0.938421675967255</v>
      </c>
      <c r="AI727" s="0" t="n">
        <f aca="false">$D727+Y727</f>
        <v>0.938521473020065</v>
      </c>
      <c r="AK727" s="0" t="n">
        <f aca="false">$C$4+$C$3*A727</f>
        <v>4735.51793238049</v>
      </c>
      <c r="AM727" s="1" t="n">
        <f aca="false">$AK727*AA727</f>
        <v>4456.54275479329</v>
      </c>
      <c r="AN727" s="1" t="n">
        <f aca="false">$AK727*AB727</f>
        <v>4412.05799065299</v>
      </c>
      <c r="AO727" s="1" t="n">
        <f aca="false">$AK727*AC727</f>
        <v>4476.16000863154</v>
      </c>
      <c r="AP727" s="1" t="n">
        <f aca="false">$AK727*AD727</f>
        <v>4447.8274680323</v>
      </c>
      <c r="AQ727" s="1" t="n">
        <f aca="false">$AK727*AE727</f>
        <v>4203.20785368725</v>
      </c>
      <c r="AR727" s="1" t="n">
        <f aca="false">$AK727*AF727</f>
        <v>4446.54995884204</v>
      </c>
      <c r="AS727" s="1" t="n">
        <f aca="false">$AK727*AG727</f>
        <v>4416.96327591053</v>
      </c>
      <c r="AT727" s="1" t="n">
        <f aca="false">$AK727*AH727</f>
        <v>4443.91267467749</v>
      </c>
      <c r="AU727" s="1" t="n">
        <f aca="false">$AK727*AI727</f>
        <v>4444.38526541067</v>
      </c>
      <c r="AW727" s="0" t="n">
        <f aca="false">$D727*G727</f>
        <v>0.940923647339095</v>
      </c>
      <c r="AX727" s="0" t="n">
        <f aca="false">$D727*H727</f>
        <v>0.932108381094952</v>
      </c>
      <c r="AY727" s="0" t="n">
        <f aca="false">$D727*I727</f>
        <v>0.94481107529123</v>
      </c>
      <c r="AZ727" s="0" t="n">
        <f aca="false">$D727*J727</f>
        <v>0.9391965937135</v>
      </c>
      <c r="BA727" s="0" t="n">
        <f aca="false">$D727*K727</f>
        <v>0.890721861506531</v>
      </c>
      <c r="BB727" s="0" t="n">
        <f aca="false">$D727*L727</f>
        <v>0.938943437742933</v>
      </c>
      <c r="BC727" s="0" t="n">
        <f aca="false">$D727*M727</f>
        <v>0.933080430658085</v>
      </c>
      <c r="BD727" s="0" t="n">
        <f aca="false">$D727*N727</f>
        <v>0.938420823708188</v>
      </c>
      <c r="BE727" s="0" t="n">
        <f aca="false">$D727*O727</f>
        <v>0.938514474044837</v>
      </c>
      <c r="BG727" s="1" t="n">
        <f aca="false">$AK727*AW727</f>
        <v>4455.76080497514</v>
      </c>
      <c r="BH727" s="1" t="n">
        <f aca="false">$AK727*AX727</f>
        <v>4414.01595359729</v>
      </c>
      <c r="BI727" s="1" t="n">
        <f aca="false">$AK727*AY727</f>
        <v>4474.16978975331</v>
      </c>
      <c r="BJ727" s="1" t="n">
        <f aca="false">$AK727*AZ727</f>
        <v>4447.58231156095</v>
      </c>
      <c r="BK727" s="1" t="n">
        <f aca="false">$AK727*BA727</f>
        <v>4218.02934792751</v>
      </c>
      <c r="BL727" s="1" t="n">
        <f aca="false">$AK727*BB727</f>
        <v>4446.38348692264</v>
      </c>
      <c r="BM727" s="1" t="n">
        <f aca="false">$AK727*BC727</f>
        <v>4418.61911173467</v>
      </c>
      <c r="BN727" s="1" t="n">
        <f aca="false">$AK727*BD727</f>
        <v>4443.90863878939</v>
      </c>
      <c r="BO727" s="1" t="n">
        <f aca="false">$AK727*BE727</f>
        <v>4444.35212163797</v>
      </c>
    </row>
    <row r="728" customFormat="false" ht="13.8" hidden="false" customHeight="false" outlineLevel="0" collapsed="false">
      <c r="A728" s="0" t="n">
        <f aca="false">A727+1</f>
        <v>722</v>
      </c>
      <c r="B728" s="0" t="n">
        <f aca="false">B727+1/12</f>
        <v>2012.08333333328</v>
      </c>
      <c r="C728" s="0" t="n">
        <v>4646.212893</v>
      </c>
      <c r="D728" s="0" t="n">
        <v>0.955313020834816</v>
      </c>
      <c r="E728" s="1" t="n">
        <v>4524.0355636948</v>
      </c>
      <c r="G728" s="0" t="n">
        <v>1.00368537260204</v>
      </c>
      <c r="H728" s="0" t="n">
        <v>0.988953558614577</v>
      </c>
      <c r="I728" s="0" t="n">
        <v>1.00997883364573</v>
      </c>
      <c r="J728" s="0" t="n">
        <v>0.998307832191158</v>
      </c>
      <c r="K728" s="0" t="n">
        <v>0.953316962110113</v>
      </c>
      <c r="L728" s="0" t="n">
        <v>0.994058869618465</v>
      </c>
      <c r="M728" s="0" t="n">
        <v>0.995214481606871</v>
      </c>
      <c r="N728" s="0" t="n">
        <v>0.986417750649951</v>
      </c>
      <c r="O728" s="0" t="n">
        <v>1.00995575295523</v>
      </c>
      <c r="Q728" s="0" t="n">
        <f aca="false">G728-1</f>
        <v>0.00368537260204005</v>
      </c>
      <c r="R728" s="0" t="n">
        <f aca="false">H728-1</f>
        <v>-0.0110464413854229</v>
      </c>
      <c r="S728" s="0" t="n">
        <f aca="false">I728-1</f>
        <v>0.00997883364573005</v>
      </c>
      <c r="T728" s="0" t="n">
        <f aca="false">J728-1</f>
        <v>-0.00169216780884196</v>
      </c>
      <c r="U728" s="0" t="n">
        <f aca="false">K728-1</f>
        <v>-0.0466830378898869</v>
      </c>
      <c r="V728" s="0" t="n">
        <f aca="false">L728-1</f>
        <v>-0.00594113038153488</v>
      </c>
      <c r="W728" s="0" t="n">
        <f aca="false">M728-1</f>
        <v>-0.00478551839312891</v>
      </c>
      <c r="X728" s="0" t="n">
        <f aca="false">N728-1</f>
        <v>-0.0135822493500489</v>
      </c>
      <c r="Y728" s="0" t="n">
        <f aca="false">O728-1</f>
        <v>0.0099557529552301</v>
      </c>
      <c r="AA728" s="0" t="n">
        <f aca="false">$D728+Q728</f>
        <v>0.958998393436856</v>
      </c>
      <c r="AB728" s="0" t="n">
        <f aca="false">$D728+R728</f>
        <v>0.944266579449393</v>
      </c>
      <c r="AC728" s="0" t="n">
        <f aca="false">$D728+S728</f>
        <v>0.965291854480546</v>
      </c>
      <c r="AD728" s="0" t="n">
        <f aca="false">$D728+T728</f>
        <v>0.953620853025974</v>
      </c>
      <c r="AE728" s="0" t="n">
        <f aca="false">$D728+U728</f>
        <v>0.908629982944929</v>
      </c>
      <c r="AF728" s="0" t="n">
        <f aca="false">$D728+V728</f>
        <v>0.949371890453281</v>
      </c>
      <c r="AG728" s="0" t="n">
        <f aca="false">$D728+W728</f>
        <v>0.950527502441687</v>
      </c>
      <c r="AH728" s="0" t="n">
        <f aca="false">$D728+X728</f>
        <v>0.941730771484767</v>
      </c>
      <c r="AI728" s="0" t="n">
        <f aca="false">$D728+Y728</f>
        <v>0.965268773790046</v>
      </c>
      <c r="AK728" s="0" t="n">
        <f aca="false">$C$4+$C$3*A728</f>
        <v>4735.65780537713</v>
      </c>
      <c r="AM728" s="1" t="n">
        <f aca="false">$AK728*AA728</f>
        <v>4541.48822722337</v>
      </c>
      <c r="AN728" s="1" t="n">
        <f aca="false">$AK728*AB728</f>
        <v>4471.72339732628</v>
      </c>
      <c r="AO728" s="1" t="n">
        <f aca="false">$AK728*AC728</f>
        <v>4571.29190513776</v>
      </c>
      <c r="AP728" s="1" t="n">
        <f aca="false">$AK728*AD728</f>
        <v>4516.02203600285</v>
      </c>
      <c r="AQ728" s="1" t="n">
        <f aca="false">$AK728*AE728</f>
        <v>4302.96067093284</v>
      </c>
      <c r="AR728" s="1" t="n">
        <f aca="false">$AK728*AF728</f>
        <v>4495.90040323072</v>
      </c>
      <c r="AS728" s="1" t="n">
        <f aca="false">$AK728*AG728</f>
        <v>4501.3729861636</v>
      </c>
      <c r="AT728" s="1" t="n">
        <f aca="false">$AK728*AH728</f>
        <v>4459.71467854566</v>
      </c>
      <c r="AU728" s="1" t="n">
        <f aca="false">$AK728*AI728</f>
        <v>4571.18260288564</v>
      </c>
      <c r="AW728" s="0" t="n">
        <f aca="false">$D728*G728</f>
        <v>0.958833705268173</v>
      </c>
      <c r="AX728" s="0" t="n">
        <f aca="false">$D728*H728</f>
        <v>0.944760211545433</v>
      </c>
      <c r="AY728" s="0" t="n">
        <f aca="false">$D728*I728</f>
        <v>0.964845930549327</v>
      </c>
      <c r="AZ728" s="0" t="n">
        <f aca="false">$D728*J728</f>
        <v>0.953696470893592</v>
      </c>
      <c r="BA728" s="0" t="n">
        <f aca="false">$D728*K728</f>
        <v>0.910716106886482</v>
      </c>
      <c r="BB728" s="0" t="n">
        <f aca="false">$D728*L728</f>
        <v>0.949637381622858</v>
      </c>
      <c r="BC728" s="0" t="n">
        <f aca="false">$D728*M728</f>
        <v>0.950741352802416</v>
      </c>
      <c r="BD728" s="0" t="n">
        <f aca="false">$D728*N728</f>
        <v>0.942337721178489</v>
      </c>
      <c r="BE728" s="0" t="n">
        <f aca="false">$D728*O728</f>
        <v>0.964823881265162</v>
      </c>
      <c r="BG728" s="1" t="n">
        <f aca="false">$AK728*AW728</f>
        <v>4540.70832041189</v>
      </c>
      <c r="BH728" s="1" t="n">
        <f aca="false">$AK728*AX728</f>
        <v>4474.06107001487</v>
      </c>
      <c r="BI728" s="1" t="n">
        <f aca="false">$AK728*AY728</f>
        <v>4569.18016199228</v>
      </c>
      <c r="BJ728" s="1" t="n">
        <f aca="false">$AK728*AZ728</f>
        <v>4516.38013634786</v>
      </c>
      <c r="BK728" s="1" t="n">
        <f aca="false">$AK728*BA728</f>
        <v>4312.83984005964</v>
      </c>
      <c r="BL728" s="1" t="n">
        <f aca="false">$AK728*BB728</f>
        <v>4497.15767856019</v>
      </c>
      <c r="BM728" s="1" t="n">
        <f aca="false">$AK728*BC728</f>
        <v>4502.38570829357</v>
      </c>
      <c r="BN728" s="1" t="n">
        <f aca="false">$AK728*BD728</f>
        <v>4462.58898460021</v>
      </c>
      <c r="BO728" s="1" t="n">
        <f aca="false">$AK728*BE728</f>
        <v>4569.07574412762</v>
      </c>
    </row>
    <row r="729" customFormat="false" ht="13.8" hidden="false" customHeight="false" outlineLevel="0" collapsed="false">
      <c r="A729" s="0" t="n">
        <f aca="false">A728+1</f>
        <v>723</v>
      </c>
      <c r="B729" s="0" t="n">
        <f aca="false">B728+1/12</f>
        <v>2012.16666666661</v>
      </c>
      <c r="C729" s="0" t="n">
        <v>4714.181282</v>
      </c>
      <c r="D729" s="0" t="n">
        <v>1.00292005349109</v>
      </c>
      <c r="E729" s="1" t="n">
        <v>4749.6264609176</v>
      </c>
      <c r="G729" s="0" t="n">
        <v>0.999673179222996</v>
      </c>
      <c r="H729" s="0" t="n">
        <v>0.995371913010202</v>
      </c>
      <c r="I729" s="0" t="n">
        <v>0.997593660684632</v>
      </c>
      <c r="J729" s="0" t="n">
        <v>1.00579723262331</v>
      </c>
      <c r="K729" s="0" t="n">
        <v>0.973677556903774</v>
      </c>
      <c r="L729" s="0" t="n">
        <v>1.00230813826165</v>
      </c>
      <c r="M729" s="0" t="n">
        <v>0.998783717856477</v>
      </c>
      <c r="N729" s="0" t="n">
        <v>0.994517846092907</v>
      </c>
      <c r="O729" s="0" t="n">
        <v>1.00939179627693</v>
      </c>
      <c r="Q729" s="0" t="n">
        <f aca="false">G729-1</f>
        <v>-0.000326820777003967</v>
      </c>
      <c r="R729" s="0" t="n">
        <f aca="false">H729-1</f>
        <v>-0.00462808698979789</v>
      </c>
      <c r="S729" s="0" t="n">
        <f aca="false">I729-1</f>
        <v>-0.00240633931536793</v>
      </c>
      <c r="T729" s="0" t="n">
        <f aca="false">J729-1</f>
        <v>0.00579723262331</v>
      </c>
      <c r="U729" s="0" t="n">
        <f aca="false">K729-1</f>
        <v>-0.0263224430962259</v>
      </c>
      <c r="V729" s="0" t="n">
        <f aca="false">L729-1</f>
        <v>0.00230813826165011</v>
      </c>
      <c r="W729" s="0" t="n">
        <f aca="false">M729-1</f>
        <v>-0.00121628214352287</v>
      </c>
      <c r="X729" s="0" t="n">
        <f aca="false">N729-1</f>
        <v>-0.00548215390709295</v>
      </c>
      <c r="Y729" s="0" t="n">
        <f aca="false">O729-1</f>
        <v>0.0093917962769301</v>
      </c>
      <c r="AA729" s="0" t="n">
        <f aca="false">$D729+Q729</f>
        <v>1.00259323271409</v>
      </c>
      <c r="AB729" s="0" t="n">
        <f aca="false">$D729+R729</f>
        <v>0.998291966501292</v>
      </c>
      <c r="AC729" s="0" t="n">
        <f aca="false">$D729+S729</f>
        <v>1.00051371417572</v>
      </c>
      <c r="AD729" s="0" t="n">
        <f aca="false">$D729+T729</f>
        <v>1.0087172861144</v>
      </c>
      <c r="AE729" s="0" t="n">
        <f aca="false">$D729+U729</f>
        <v>0.976597610394864</v>
      </c>
      <c r="AF729" s="0" t="n">
        <f aca="false">$D729+V729</f>
        <v>1.00522819175274</v>
      </c>
      <c r="AG729" s="0" t="n">
        <f aca="false">$D729+W729</f>
        <v>1.00170377134757</v>
      </c>
      <c r="AH729" s="0" t="n">
        <f aca="false">$D729+X729</f>
        <v>0.997437899583997</v>
      </c>
      <c r="AI729" s="0" t="n">
        <f aca="false">$D729+Y729</f>
        <v>1.01231184976802</v>
      </c>
      <c r="AK729" s="0" t="n">
        <f aca="false">$C$4+$C$3*A729</f>
        <v>4735.79767837377</v>
      </c>
      <c r="AM729" s="1" t="n">
        <f aca="false">$AK729*AA729</f>
        <v>4748.07870384062</v>
      </c>
      <c r="AN729" s="1" t="n">
        <f aca="false">$AK729*AB729</f>
        <v>4727.708777296</v>
      </c>
      <c r="AO729" s="1" t="n">
        <f aca="false">$AK729*AC729</f>
        <v>4738.2305247745</v>
      </c>
      <c r="AP729" s="1" t="n">
        <f aca="false">$AK729*AD729</f>
        <v>4777.08098171606</v>
      </c>
      <c r="AQ729" s="1" t="n">
        <f aca="false">$AK729*AE729</f>
        <v>4624.96869601337</v>
      </c>
      <c r="AR729" s="1" t="n">
        <f aca="false">$AK729*AF729</f>
        <v>4760.55733673849</v>
      </c>
      <c r="AS729" s="1" t="n">
        <f aca="false">$AK729*AG729</f>
        <v>4743.86639476606</v>
      </c>
      <c r="AT729" s="1" t="n">
        <f aca="false">$AK729*AH729</f>
        <v>4723.6640891719</v>
      </c>
      <c r="AU729" s="1" t="n">
        <f aca="false">$AK729*AI729</f>
        <v>4794.10410792164</v>
      </c>
      <c r="AW729" s="0" t="n">
        <f aca="false">$D729*G729</f>
        <v>1.00259227837994</v>
      </c>
      <c r="AX729" s="0" t="n">
        <f aca="false">$D729*H729</f>
        <v>0.998278452239721</v>
      </c>
      <c r="AY729" s="0" t="n">
        <f aca="false">$D729*I729</f>
        <v>1.0005066875362</v>
      </c>
      <c r="AZ729" s="0" t="n">
        <f aca="false">$D729*J729</f>
        <v>1.00873421434376</v>
      </c>
      <c r="BA729" s="0" t="n">
        <f aca="false">$D729*K729</f>
        <v>0.976520747453007</v>
      </c>
      <c r="BB729" s="0" t="n">
        <f aca="false">$D729*L729</f>
        <v>1.00523493163993</v>
      </c>
      <c r="BC729" s="0" t="n">
        <f aca="false">$D729*M729</f>
        <v>1.00170021973865</v>
      </c>
      <c r="BD729" s="0" t="n">
        <f aca="false">$D729*N729</f>
        <v>0.997421891401342</v>
      </c>
      <c r="BE729" s="0" t="n">
        <f aca="false">$D729*O729</f>
        <v>1.01233927431553</v>
      </c>
      <c r="BG729" s="1" t="n">
        <f aca="false">$AK729*AW729</f>
        <v>4748.07418430716</v>
      </c>
      <c r="BH729" s="1" t="n">
        <f aca="false">$AK729*AX729</f>
        <v>4727.64477648743</v>
      </c>
      <c r="BI729" s="1" t="n">
        <f aca="false">$AK729*AY729</f>
        <v>4738.19724803138</v>
      </c>
      <c r="BJ729" s="1" t="n">
        <f aca="false">$AK729*AZ729</f>
        <v>4777.16115038537</v>
      </c>
      <c r="BK729" s="1" t="n">
        <f aca="false">$AK729*BA729</f>
        <v>4624.60468867177</v>
      </c>
      <c r="BL729" s="1" t="n">
        <f aca="false">$AK729*BB729</f>
        <v>4760.58925548059</v>
      </c>
      <c r="BM729" s="1" t="n">
        <f aca="false">$AK729*BC729</f>
        <v>4743.84957506478</v>
      </c>
      <c r="BN729" s="1" t="n">
        <f aca="false">$AK729*BD729</f>
        <v>4723.58827765765</v>
      </c>
      <c r="BO729" s="1" t="n">
        <f aca="false">$AK729*BE729</f>
        <v>4794.23398503005</v>
      </c>
    </row>
    <row r="730" customFormat="false" ht="13.8" hidden="false" customHeight="false" outlineLevel="0" collapsed="false">
      <c r="A730" s="0" t="n">
        <f aca="false">A729+1</f>
        <v>724</v>
      </c>
      <c r="B730" s="0" t="n">
        <f aca="false">B729+1/12</f>
        <v>2012.24999999995</v>
      </c>
      <c r="C730" s="0"/>
      <c r="D730" s="0" t="n">
        <v>1.01498832518871</v>
      </c>
      <c r="E730" s="1" t="n">
        <v>4806.92132346377</v>
      </c>
      <c r="G730" s="0" t="n">
        <v>0.995949214820857</v>
      </c>
      <c r="H730" s="0" t="n">
        <v>1.00258239600649</v>
      </c>
      <c r="I730" s="0" t="n">
        <v>1.00084815788229</v>
      </c>
      <c r="J730" s="0" t="n">
        <v>0.996878848091475</v>
      </c>
      <c r="K730" s="0" t="n">
        <v>1.01005645913568</v>
      </c>
      <c r="L730" s="0" t="n">
        <v>0.998991550930658</v>
      </c>
      <c r="M730" s="0" t="n">
        <v>1.00138599691656</v>
      </c>
      <c r="N730" s="0" t="n">
        <v>0.991329198431634</v>
      </c>
      <c r="O730" s="0" t="n">
        <v>1.00900207526391</v>
      </c>
      <c r="Q730" s="0" t="n">
        <f aca="false">G730-1</f>
        <v>-0.00405078517914292</v>
      </c>
      <c r="R730" s="0" t="n">
        <f aca="false">H730-1</f>
        <v>0.00258239600648991</v>
      </c>
      <c r="S730" s="0" t="n">
        <f aca="false">I730-1</f>
        <v>0.00084815788229009</v>
      </c>
      <c r="T730" s="0" t="n">
        <f aca="false">J730-1</f>
        <v>-0.00312115190852491</v>
      </c>
      <c r="U730" s="0" t="n">
        <f aca="false">K730-1</f>
        <v>0.01005645913568</v>
      </c>
      <c r="V730" s="0" t="n">
        <f aca="false">L730-1</f>
        <v>-0.00100844906934194</v>
      </c>
      <c r="W730" s="0" t="n">
        <f aca="false">M730-1</f>
        <v>0.00138599691655994</v>
      </c>
      <c r="X730" s="0" t="n">
        <f aca="false">N730-1</f>
        <v>-0.00867080156836597</v>
      </c>
      <c r="Y730" s="0" t="n">
        <f aca="false">O730-1</f>
        <v>0.00900207526390995</v>
      </c>
      <c r="AA730" s="0" t="n">
        <f aca="false">$D730+Q730</f>
        <v>1.01093754000957</v>
      </c>
      <c r="AB730" s="0" t="n">
        <f aca="false">$D730+R730</f>
        <v>1.0175707211952</v>
      </c>
      <c r="AC730" s="0" t="n">
        <f aca="false">$D730+S730</f>
        <v>1.015836483071</v>
      </c>
      <c r="AD730" s="0" t="n">
        <f aca="false">$D730+T730</f>
        <v>1.01186717328019</v>
      </c>
      <c r="AE730" s="0" t="n">
        <f aca="false">$D730+U730</f>
        <v>1.02504478432439</v>
      </c>
      <c r="AF730" s="0" t="n">
        <f aca="false">$D730+V730</f>
        <v>1.01397987611937</v>
      </c>
      <c r="AG730" s="0" t="n">
        <f aca="false">$D730+W730</f>
        <v>1.01637432210527</v>
      </c>
      <c r="AH730" s="0" t="n">
        <f aca="false">$D730+X730</f>
        <v>1.00631752362034</v>
      </c>
      <c r="AI730" s="0" t="n">
        <f aca="false">$D730+Y730</f>
        <v>1.02399040045262</v>
      </c>
      <c r="AK730" s="0" t="n">
        <f aca="false">$C$4+$C$3*A730</f>
        <v>4735.93755137041</v>
      </c>
      <c r="AM730" s="1" t="n">
        <f aca="false">$AK730*AA730</f>
        <v>4787.73705782133</v>
      </c>
      <c r="AN730" s="1" t="n">
        <f aca="false">$AK730*AB730</f>
        <v>4819.15138968341</v>
      </c>
      <c r="AO730" s="1" t="n">
        <f aca="false">$AK730*AC730</f>
        <v>4810.938146228</v>
      </c>
      <c r="AP730" s="1" t="n">
        <f aca="false">$AK730*AD730</f>
        <v>4792.13974293665</v>
      </c>
      <c r="AQ730" s="1" t="n">
        <f aca="false">$AK730*AE730</f>
        <v>4854.54808591826</v>
      </c>
      <c r="AR730" s="1" t="n">
        <f aca="false">$AK730*AF730</f>
        <v>4802.14537164763</v>
      </c>
      <c r="AS730" s="1" t="n">
        <f aca="false">$AK730*AG730</f>
        <v>4813.48531830699</v>
      </c>
      <c r="AT730" s="1" t="n">
        <f aca="false">$AK730*AH730</f>
        <v>4765.85694871566</v>
      </c>
      <c r="AU730" s="1" t="n">
        <f aca="false">$AK730*AI730</f>
        <v>4849.55458974638</v>
      </c>
      <c r="AW730" s="0" t="n">
        <f aca="false">$D730*G730</f>
        <v>1.01087682552403</v>
      </c>
      <c r="AX730" s="0" t="n">
        <f aca="false">$D730*H730</f>
        <v>1.01760942698631</v>
      </c>
      <c r="AY730" s="0" t="n">
        <f aca="false">$D730*I730</f>
        <v>1.01584919553715</v>
      </c>
      <c r="AZ730" s="0" t="n">
        <f aca="false">$D730*J730</f>
        <v>1.01182039244042</v>
      </c>
      <c r="BA730" s="0" t="n">
        <f aca="false">$D730*K730</f>
        <v>1.02519551380416</v>
      </c>
      <c r="BB730" s="0" t="n">
        <f aca="false">$D730*L730</f>
        <v>1.01396476115678</v>
      </c>
      <c r="BC730" s="0" t="n">
        <f aca="false">$D730*M730</f>
        <v>1.01639509587777</v>
      </c>
      <c r="BD730" s="0" t="n">
        <f aca="false">$D730*N730</f>
        <v>1.00618756282679</v>
      </c>
      <c r="BE730" s="0" t="n">
        <f aca="false">$D730*O730</f>
        <v>1.02412532648405</v>
      </c>
      <c r="BG730" s="1" t="n">
        <f aca="false">$AK730*AW730</f>
        <v>4787.44951780938</v>
      </c>
      <c r="BH730" s="1" t="n">
        <f aca="false">$AK730*AX730</f>
        <v>4819.33469789299</v>
      </c>
      <c r="BI730" s="1" t="n">
        <f aca="false">$AK730*AY730</f>
        <v>4810.99835167381</v>
      </c>
      <c r="BJ730" s="1" t="n">
        <f aca="false">$AK730*AZ730</f>
        <v>4791.91819180091</v>
      </c>
      <c r="BK730" s="1" t="n">
        <f aca="false">$AK730*BA730</f>
        <v>4855.26193132161</v>
      </c>
      <c r="BL730" s="1" t="n">
        <f aca="false">$AK730*BB730</f>
        <v>4802.07378812872</v>
      </c>
      <c r="BM730" s="1" t="n">
        <f aca="false">$AK730*BC730</f>
        <v>4813.58370159624</v>
      </c>
      <c r="BN730" s="1" t="n">
        <f aca="false">$AK730*BD730</f>
        <v>4765.24146251327</v>
      </c>
      <c r="BO730" s="1" t="n">
        <f aca="false">$AK730*BE730</f>
        <v>4850.19359100529</v>
      </c>
    </row>
    <row r="731" customFormat="false" ht="13.8" hidden="false" customHeight="false" outlineLevel="0" collapsed="false">
      <c r="A731" s="0" t="n">
        <f aca="false">A730+1</f>
        <v>725</v>
      </c>
      <c r="B731" s="0" t="n">
        <f aca="false">B730+1/12</f>
        <v>2012.33333333328</v>
      </c>
      <c r="C731" s="0" t="n">
        <v>5023.56486</v>
      </c>
      <c r="D731" s="0" t="n">
        <v>1.04794357685889</v>
      </c>
      <c r="E731" s="1" t="n">
        <v>4963.14191637184</v>
      </c>
      <c r="G731" s="0" t="n">
        <v>0.99909743072829</v>
      </c>
      <c r="H731" s="0" t="n">
        <v>1.0060506273819</v>
      </c>
      <c r="I731" s="0" t="n">
        <v>1.00403604329758</v>
      </c>
      <c r="J731" s="0" t="n">
        <v>0.989289945514943</v>
      </c>
      <c r="K731" s="0" t="n">
        <v>1.02216566512909</v>
      </c>
      <c r="L731" s="0" t="n">
        <v>0.991278519678581</v>
      </c>
      <c r="M731" s="0" t="n">
        <v>1.00105674796331</v>
      </c>
      <c r="N731" s="0" t="n">
        <v>0.9924150263925</v>
      </c>
      <c r="O731" s="0" t="n">
        <v>1.00511174779657</v>
      </c>
      <c r="Q731" s="0" t="n">
        <f aca="false">G731-1</f>
        <v>-0.000902569271709952</v>
      </c>
      <c r="R731" s="0" t="n">
        <f aca="false">H731-1</f>
        <v>0.0060506273819001</v>
      </c>
      <c r="S731" s="0" t="n">
        <f aca="false">I731-1</f>
        <v>0.00403604329757989</v>
      </c>
      <c r="T731" s="0" t="n">
        <f aca="false">J731-1</f>
        <v>-0.0107100544850569</v>
      </c>
      <c r="U731" s="0" t="n">
        <f aca="false">K731-1</f>
        <v>0.02216566512909</v>
      </c>
      <c r="V731" s="0" t="n">
        <f aca="false">L731-1</f>
        <v>-0.00872148032141895</v>
      </c>
      <c r="W731" s="0" t="n">
        <f aca="false">M731-1</f>
        <v>0.0010567479633099</v>
      </c>
      <c r="X731" s="0" t="n">
        <f aca="false">N731-1</f>
        <v>-0.00758497360749999</v>
      </c>
      <c r="Y731" s="0" t="n">
        <f aca="false">O731-1</f>
        <v>0.00511174779657009</v>
      </c>
      <c r="AA731" s="0" t="n">
        <f aca="false">$D731+Q731</f>
        <v>1.04704100758718</v>
      </c>
      <c r="AB731" s="0" t="n">
        <f aca="false">$D731+R731</f>
        <v>1.05399420424079</v>
      </c>
      <c r="AC731" s="0" t="n">
        <f aca="false">$D731+S731</f>
        <v>1.05197962015647</v>
      </c>
      <c r="AD731" s="0" t="n">
        <f aca="false">$D731+T731</f>
        <v>1.03723352237383</v>
      </c>
      <c r="AE731" s="0" t="n">
        <f aca="false">$D731+U731</f>
        <v>1.07010924198798</v>
      </c>
      <c r="AF731" s="0" t="n">
        <f aca="false">$D731+V731</f>
        <v>1.03922209653747</v>
      </c>
      <c r="AG731" s="0" t="n">
        <f aca="false">$D731+W731</f>
        <v>1.0490003248222</v>
      </c>
      <c r="AH731" s="0" t="n">
        <f aca="false">$D731+X731</f>
        <v>1.04035860325139</v>
      </c>
      <c r="AI731" s="0" t="n">
        <f aca="false">$D731+Y731</f>
        <v>1.05305532465546</v>
      </c>
      <c r="AK731" s="0" t="n">
        <f aca="false">$C$4+$C$3*A731</f>
        <v>4736.07742436705</v>
      </c>
      <c r="AM731" s="1" t="n">
        <f aca="false">$AK731*AA731</f>
        <v>4958.86727842017</v>
      </c>
      <c r="AN731" s="1" t="n">
        <f aca="false">$AK731*AB731</f>
        <v>4991.79815611852</v>
      </c>
      <c r="AO731" s="1" t="n">
        <f aca="false">$AK731*AC731</f>
        <v>4982.25692991728</v>
      </c>
      <c r="AP731" s="1" t="n">
        <f aca="false">$AK731*AD731</f>
        <v>4912.41826911142</v>
      </c>
      <c r="AQ731" s="1" t="n">
        <f aca="false">$AK731*AE731</f>
        <v>5068.12022258581</v>
      </c>
      <c r="AR731" s="1" t="n">
        <f aca="false">$AK731*AF731</f>
        <v>4921.83631031451</v>
      </c>
      <c r="AS731" s="1" t="n">
        <f aca="false">$AK731*AG731</f>
        <v>4968.14675654412</v>
      </c>
      <c r="AT731" s="1" t="n">
        <f aca="false">$AK731*AH731</f>
        <v>4927.21889410494</v>
      </c>
      <c r="AU731" s="1" t="n">
        <f aca="false">$AK731*AI731</f>
        <v>4987.35154971024</v>
      </c>
      <c r="AW731" s="0" t="n">
        <f aca="false">$D731*G731</f>
        <v>1.04699773518793</v>
      </c>
      <c r="AX731" s="0" t="n">
        <f aca="false">$D731*H731</f>
        <v>1.05428429295972</v>
      </c>
      <c r="AY731" s="0" t="n">
        <f aca="false">$D731*I731</f>
        <v>1.05217312250851</v>
      </c>
      <c r="AZ731" s="0" t="n">
        <f aca="false">$D731*J731</f>
        <v>1.03672004405347</v>
      </c>
      <c r="BA731" s="0" t="n">
        <f aca="false">$D731*K731</f>
        <v>1.07117194325773</v>
      </c>
      <c r="BB731" s="0" t="n">
        <f aca="false">$D731*L731</f>
        <v>1.03880395757536</v>
      </c>
      <c r="BC731" s="0" t="n">
        <f aca="false">$D731*M731</f>
        <v>1.0490509890994</v>
      </c>
      <c r="BD731" s="0" t="n">
        <f aca="false">$D731*N731</f>
        <v>1.03999495248627</v>
      </c>
      <c r="BE731" s="0" t="n">
        <f aca="false">$D731*O731</f>
        <v>1.05330040012883</v>
      </c>
      <c r="BG731" s="1" t="n">
        <f aca="false">$AK731*AW731</f>
        <v>4958.66233698699</v>
      </c>
      <c r="BH731" s="1" t="n">
        <f aca="false">$AK731*AX731</f>
        <v>4993.1720387513</v>
      </c>
      <c r="BI731" s="1" t="n">
        <f aca="false">$AK731*AY731</f>
        <v>4983.17337203835</v>
      </c>
      <c r="BJ731" s="1" t="n">
        <f aca="false">$AK731*AZ731</f>
        <v>4909.98639603043</v>
      </c>
      <c r="BK731" s="1" t="n">
        <f aca="false">$AK731*BA731</f>
        <v>5073.15325807829</v>
      </c>
      <c r="BL731" s="1" t="n">
        <f aca="false">$AK731*BB731</f>
        <v>4919.8559718158</v>
      </c>
      <c r="BM731" s="1" t="n">
        <f aca="false">$AK731*BC731</f>
        <v>4968.38670648359</v>
      </c>
      <c r="BN731" s="1" t="n">
        <f aca="false">$AK731*BD731</f>
        <v>4925.49661592588</v>
      </c>
      <c r="BO731" s="1" t="n">
        <f aca="false">$AK731*BE731</f>
        <v>4988.51224612692</v>
      </c>
    </row>
    <row r="732" customFormat="false" ht="13.8" hidden="false" customHeight="false" outlineLevel="0" collapsed="false">
      <c r="A732" s="0" t="n">
        <f aca="false">A731+1</f>
        <v>726</v>
      </c>
      <c r="B732" s="0" t="n">
        <f aca="false">B731+1/12</f>
        <v>2012.41666666661</v>
      </c>
      <c r="C732" s="0" t="n">
        <v>4931.80357</v>
      </c>
      <c r="D732" s="0" t="n">
        <v>1.05285416798176</v>
      </c>
      <c r="E732" s="1" t="n">
        <v>4986.54612199667</v>
      </c>
      <c r="G732" s="0" t="n">
        <v>0.997377397559013</v>
      </c>
      <c r="H732" s="0" t="n">
        <v>1.00384039552212</v>
      </c>
      <c r="I732" s="0" t="n">
        <v>1.00449901429884</v>
      </c>
      <c r="J732" s="0" t="n">
        <v>0.990800116142333</v>
      </c>
      <c r="K732" s="0" t="n">
        <v>1.04468929748353</v>
      </c>
      <c r="L732" s="0" t="n">
        <v>0.997196796648652</v>
      </c>
      <c r="M732" s="0" t="n">
        <v>0.990862190348228</v>
      </c>
      <c r="N732" s="0" t="n">
        <v>1.01783982129762</v>
      </c>
      <c r="O732" s="0" t="n">
        <v>1.02595055420587</v>
      </c>
      <c r="Q732" s="0" t="n">
        <f aca="false">G732-1</f>
        <v>-0.00262260244098689</v>
      </c>
      <c r="R732" s="0" t="n">
        <f aca="false">H732-1</f>
        <v>0.00384039552212001</v>
      </c>
      <c r="S732" s="0" t="n">
        <f aca="false">I732-1</f>
        <v>0.00449901429883992</v>
      </c>
      <c r="T732" s="0" t="n">
        <f aca="false">J732-1</f>
        <v>-0.0091998838576669</v>
      </c>
      <c r="U732" s="0" t="n">
        <f aca="false">K732-1</f>
        <v>0.04468929748353</v>
      </c>
      <c r="V732" s="0" t="n">
        <f aca="false">L732-1</f>
        <v>-0.00280320335134787</v>
      </c>
      <c r="W732" s="0" t="n">
        <f aca="false">M732-1</f>
        <v>-0.00913780965177191</v>
      </c>
      <c r="X732" s="0" t="n">
        <f aca="false">N732-1</f>
        <v>0.0178398212976201</v>
      </c>
      <c r="Y732" s="0" t="n">
        <f aca="false">O732-1</f>
        <v>0.02595055420587</v>
      </c>
      <c r="AA732" s="0" t="n">
        <f aca="false">$D732+Q732</f>
        <v>1.05023156554077</v>
      </c>
      <c r="AB732" s="0" t="n">
        <f aca="false">$D732+R732</f>
        <v>1.05669456350388</v>
      </c>
      <c r="AC732" s="0" t="n">
        <f aca="false">$D732+S732</f>
        <v>1.0573531822806</v>
      </c>
      <c r="AD732" s="0" t="n">
        <f aca="false">$D732+T732</f>
        <v>1.04365428412409</v>
      </c>
      <c r="AE732" s="0" t="n">
        <f aca="false">$D732+U732</f>
        <v>1.09754346546529</v>
      </c>
      <c r="AF732" s="0" t="n">
        <f aca="false">$D732+V732</f>
        <v>1.05005096463041</v>
      </c>
      <c r="AG732" s="0" t="n">
        <f aca="false">$D732+W732</f>
        <v>1.04371635832999</v>
      </c>
      <c r="AH732" s="0" t="n">
        <f aca="false">$D732+X732</f>
        <v>1.07069398927938</v>
      </c>
      <c r="AI732" s="0" t="n">
        <f aca="false">$D732+Y732</f>
        <v>1.07880472218763</v>
      </c>
      <c r="AK732" s="0" t="n">
        <f aca="false">$C$4+$C$3*A732</f>
        <v>4736.21729736369</v>
      </c>
      <c r="AM732" s="1" t="n">
        <f aca="false">$AK732*AA732</f>
        <v>4974.12490695155</v>
      </c>
      <c r="AN732" s="1" t="n">
        <f aca="false">$AK732*AB732</f>
        <v>5004.73506969725</v>
      </c>
      <c r="AO732" s="1" t="n">
        <f aca="false">$AK732*AC732</f>
        <v>5007.85443133992</v>
      </c>
      <c r="AP732" s="1" t="n">
        <f aca="false">$AK732*AD732</f>
        <v>4942.97347293625</v>
      </c>
      <c r="AQ732" s="1" t="n">
        <f aca="false">$AK732*AE732</f>
        <v>5198.20434574519</v>
      </c>
      <c r="AR732" s="1" t="n">
        <f aca="false">$AK732*AF732</f>
        <v>4973.26954179598</v>
      </c>
      <c r="AS732" s="1" t="n">
        <f aca="false">$AK732*AG732</f>
        <v>4943.26746986393</v>
      </c>
      <c r="AT732" s="1" t="n">
        <f aca="false">$AK732*AH732</f>
        <v>5071.03939220833</v>
      </c>
      <c r="AU732" s="1" t="n">
        <f aca="false">$AK732*AI732</f>
        <v>5109.45358570268</v>
      </c>
      <c r="AW732" s="0" t="n">
        <f aca="false">$D732*G732</f>
        <v>1.05009295007081</v>
      </c>
      <c r="AX732" s="0" t="n">
        <f aca="false">$D732*H732</f>
        <v>1.05689754441392</v>
      </c>
      <c r="AY732" s="0" t="n">
        <f aca="false">$D732*I732</f>
        <v>1.0575909739381</v>
      </c>
      <c r="AZ732" s="0" t="n">
        <f aca="false">$D732*J732</f>
        <v>1.04316803191727</v>
      </c>
      <c r="BA732" s="0" t="n">
        <f aca="false">$D732*K732</f>
        <v>1.09990548110147</v>
      </c>
      <c r="BB732" s="0" t="n">
        <f aca="false">$D732*L732</f>
        <v>1.04990280364959</v>
      </c>
      <c r="BC732" s="0" t="n">
        <f aca="false">$D732*M732</f>
        <v>1.04323338700367</v>
      </c>
      <c r="BD732" s="0" t="n">
        <f aca="false">$D732*N732</f>
        <v>1.07163689819101</v>
      </c>
      <c r="BE732" s="0" t="n">
        <f aca="false">$D732*O732</f>
        <v>1.08017631713885</v>
      </c>
      <c r="BG732" s="1" t="n">
        <f aca="false">$AK732*AW732</f>
        <v>4973.46839396502</v>
      </c>
      <c r="BH732" s="1" t="n">
        <f aca="false">$AK732*AX732</f>
        <v>5005.69643139443</v>
      </c>
      <c r="BI732" s="1" t="n">
        <f aca="false">$AK732*AY732</f>
        <v>5008.98066430135</v>
      </c>
      <c r="BJ732" s="1" t="n">
        <f aca="false">$AK732*AZ732</f>
        <v>4940.6704768234</v>
      </c>
      <c r="BK732" s="1" t="n">
        <f aca="false">$AK732*BA732</f>
        <v>5209.39136505792</v>
      </c>
      <c r="BL732" s="1" t="n">
        <f aca="false">$AK732*BB732</f>
        <v>4972.56781919583</v>
      </c>
      <c r="BM732" s="1" t="n">
        <f aca="false">$AK732*BC732</f>
        <v>4940.98001271408</v>
      </c>
      <c r="BN732" s="1" t="n">
        <f aca="false">$AK732*BD732</f>
        <v>5075.50521370543</v>
      </c>
      <c r="BO732" s="1" t="n">
        <f aca="false">$AK732*BE732</f>
        <v>5115.94975743561</v>
      </c>
    </row>
    <row r="733" customFormat="false" ht="13.8" hidden="false" customHeight="false" outlineLevel="0" collapsed="false">
      <c r="A733" s="0" t="n">
        <f aca="false">A732+1</f>
        <v>727</v>
      </c>
      <c r="B733" s="0" t="n">
        <f aca="false">B732+1/12</f>
        <v>2012.49999999994</v>
      </c>
      <c r="C733" s="0" t="n">
        <v>4785.980641</v>
      </c>
      <c r="D733" s="0" t="n">
        <v>1.02408243419744</v>
      </c>
      <c r="E733" s="1" t="n">
        <v>4850.4201802511</v>
      </c>
      <c r="G733" s="0" t="n">
        <v>1.00063501729003</v>
      </c>
      <c r="H733" s="0" t="n">
        <v>1.00672449927455</v>
      </c>
      <c r="I733" s="0" t="n">
        <v>0.993864933486644</v>
      </c>
      <c r="J733" s="0" t="n">
        <v>0.990152075827894</v>
      </c>
      <c r="K733" s="0" t="n">
        <v>1.01969471152667</v>
      </c>
      <c r="L733" s="0" t="n">
        <v>1.00648777881998</v>
      </c>
      <c r="M733" s="0" t="n">
        <v>0.99761935952789</v>
      </c>
      <c r="N733" s="0" t="n">
        <v>1.01307602183883</v>
      </c>
      <c r="O733" s="0" t="n">
        <v>1.01658140718766</v>
      </c>
      <c r="Q733" s="0" t="n">
        <f aca="false">G733-1</f>
        <v>0.000635017290030016</v>
      </c>
      <c r="R733" s="0" t="n">
        <f aca="false">H733-1</f>
        <v>0.0067244992745501</v>
      </c>
      <c r="S733" s="0" t="n">
        <f aca="false">I733-1</f>
        <v>-0.00613506651335594</v>
      </c>
      <c r="T733" s="0" t="n">
        <f aca="false">J733-1</f>
        <v>-0.00984792417210589</v>
      </c>
      <c r="U733" s="0" t="n">
        <f aca="false">K733-1</f>
        <v>0.0196947115266699</v>
      </c>
      <c r="V733" s="0" t="n">
        <f aca="false">L733-1</f>
        <v>0.00648777881997997</v>
      </c>
      <c r="W733" s="0" t="n">
        <f aca="false">M733-1</f>
        <v>-0.00238064047210995</v>
      </c>
      <c r="X733" s="0" t="n">
        <f aca="false">N733-1</f>
        <v>0.0130760218388299</v>
      </c>
      <c r="Y733" s="0" t="n">
        <f aca="false">O733-1</f>
        <v>0.01658140718766</v>
      </c>
      <c r="AA733" s="0" t="n">
        <f aca="false">$D733+Q733</f>
        <v>1.02471745148747</v>
      </c>
      <c r="AB733" s="0" t="n">
        <f aca="false">$D733+R733</f>
        <v>1.03080693347199</v>
      </c>
      <c r="AC733" s="0" t="n">
        <f aca="false">$D733+S733</f>
        <v>1.01794736768408</v>
      </c>
      <c r="AD733" s="0" t="n">
        <f aca="false">$D733+T733</f>
        <v>1.01423451002533</v>
      </c>
      <c r="AE733" s="0" t="n">
        <f aca="false">$D733+U733</f>
        <v>1.04377714572411</v>
      </c>
      <c r="AF733" s="0" t="n">
        <f aca="false">$D733+V733</f>
        <v>1.03057021301742</v>
      </c>
      <c r="AG733" s="0" t="n">
        <f aca="false">$D733+W733</f>
        <v>1.02170179372533</v>
      </c>
      <c r="AH733" s="0" t="n">
        <f aca="false">$D733+X733</f>
        <v>1.03715845603627</v>
      </c>
      <c r="AI733" s="0" t="n">
        <f aca="false">$D733+Y733</f>
        <v>1.0406638413851</v>
      </c>
      <c r="AK733" s="0" t="n">
        <f aca="false">$C$4+$C$3*A733</f>
        <v>4736.35717036033</v>
      </c>
      <c r="AM733" s="1" t="n">
        <f aca="false">$AK733*AA733</f>
        <v>4853.42784894604</v>
      </c>
      <c r="AN733" s="1" t="n">
        <f aca="false">$AK733*AB733</f>
        <v>4882.2698106072</v>
      </c>
      <c r="AO733" s="1" t="n">
        <f aca="false">$AK733*AC733</f>
        <v>4821.36231397993</v>
      </c>
      <c r="AP733" s="1" t="n">
        <f aca="false">$AK733*AD733</f>
        <v>4803.77689398538</v>
      </c>
      <c r="AQ733" s="1" t="n">
        <f aca="false">$AK733*AE733</f>
        <v>4943.70136840862</v>
      </c>
      <c r="AR733" s="1" t="n">
        <f aca="false">$AK733*AF733</f>
        <v>4881.14861798483</v>
      </c>
      <c r="AS733" s="1" t="n">
        <f aca="false">$AK733*AG733</f>
        <v>4839.14461668098</v>
      </c>
      <c r="AT733" s="1" t="n">
        <f aca="false">$AK733*AH733</f>
        <v>4912.35289004723</v>
      </c>
      <c r="AU733" s="1" t="n">
        <f aca="false">$AK733*AI733</f>
        <v>4928.95564707904</v>
      </c>
      <c r="AW733" s="0" t="n">
        <f aca="false">$D733*G733</f>
        <v>1.02473274424957</v>
      </c>
      <c r="AX733" s="0" t="n">
        <f aca="false">$D733*H733</f>
        <v>1.03096887578328</v>
      </c>
      <c r="AY733" s="0" t="n">
        <f aca="false">$D733*I733</f>
        <v>1.01779962034848</v>
      </c>
      <c r="AZ733" s="0" t="n">
        <f aca="false">$D733*J733</f>
        <v>1.01399734803948</v>
      </c>
      <c r="BA733" s="0" t="n">
        <f aca="false">$D733*K733</f>
        <v>1.04425144231849</v>
      </c>
      <c r="BB733" s="0" t="n">
        <f aca="false">$D733*L733</f>
        <v>1.03072645452394</v>
      </c>
      <c r="BC733" s="0" t="n">
        <f aca="false">$D733*M733</f>
        <v>1.02164446210781</v>
      </c>
      <c r="BD733" s="0" t="n">
        <f aca="false">$D733*N733</f>
        <v>1.03747335847177</v>
      </c>
      <c r="BE733" s="0" t="n">
        <f aca="false">$D733*O733</f>
        <v>1.0410631620326</v>
      </c>
      <c r="BG733" s="1" t="n">
        <f aca="false">$AK733*AW733</f>
        <v>4853.50028092947</v>
      </c>
      <c r="BH733" s="1" t="n">
        <f aca="false">$AK733*AX733</f>
        <v>4883.03682723446</v>
      </c>
      <c r="BI733" s="1" t="n">
        <f aca="false">$AK733*AY733</f>
        <v>4820.66252982754</v>
      </c>
      <c r="BJ733" s="1" t="n">
        <f aca="false">$AK733*AZ733</f>
        <v>4802.65361011314</v>
      </c>
      <c r="BK733" s="1" t="n">
        <f aca="false">$AK733*BA733</f>
        <v>4945.94780648429</v>
      </c>
      <c r="BL733" s="1" t="n">
        <f aca="false">$AK733*BB733</f>
        <v>4881.88863356454</v>
      </c>
      <c r="BM733" s="1" t="n">
        <f aca="false">$AK733*BC733</f>
        <v>4838.87307366326</v>
      </c>
      <c r="BN733" s="1" t="n">
        <f aca="false">$AK733*BD733</f>
        <v>4913.84438045557</v>
      </c>
      <c r="BO733" s="1" t="n">
        <f aca="false">$AK733*BE733</f>
        <v>4930.84697229109</v>
      </c>
    </row>
    <row r="734" customFormat="false" ht="13.8" hidden="false" customHeight="false" outlineLevel="0" collapsed="false">
      <c r="A734" s="0" t="n">
        <f aca="false">A733+1</f>
        <v>728</v>
      </c>
      <c r="B734" s="0" t="n">
        <f aca="false">B733+1/12</f>
        <v>2012.58333333328</v>
      </c>
      <c r="C734" s="0" t="n">
        <v>4939.835345</v>
      </c>
      <c r="D734" s="0" t="n">
        <v>1.00155231836186</v>
      </c>
      <c r="E734" s="1" t="n">
        <v>4743.84959468827</v>
      </c>
      <c r="G734" s="0" t="n">
        <v>0.993604643525081</v>
      </c>
      <c r="H734" s="0" t="n">
        <v>1.00485209483902</v>
      </c>
      <c r="I734" s="0" t="n">
        <v>0.993450635940048</v>
      </c>
      <c r="J734" s="0" t="n">
        <v>1.00142399180874</v>
      </c>
      <c r="K734" s="0" t="n">
        <v>1.02311335499887</v>
      </c>
      <c r="L734" s="0" t="n">
        <v>0.999609384930849</v>
      </c>
      <c r="M734" s="0" t="n">
        <v>0.999232604465246</v>
      </c>
      <c r="N734" s="0" t="n">
        <v>1.00866791173965</v>
      </c>
      <c r="O734" s="0" t="n">
        <v>1.00794629999705</v>
      </c>
      <c r="Q734" s="0" t="n">
        <f aca="false">G734-1</f>
        <v>-0.00639535647491896</v>
      </c>
      <c r="R734" s="0" t="n">
        <f aca="false">H734-1</f>
        <v>0.00485209483902005</v>
      </c>
      <c r="S734" s="0" t="n">
        <f aca="false">I734-1</f>
        <v>-0.00654936405995188</v>
      </c>
      <c r="T734" s="0" t="n">
        <f aca="false">J734-1</f>
        <v>0.00142399180873998</v>
      </c>
      <c r="U734" s="0" t="n">
        <f aca="false">K734-1</f>
        <v>0.02311335499887</v>
      </c>
      <c r="V734" s="0" t="n">
        <f aca="false">L734-1</f>
        <v>-0.000390615069150946</v>
      </c>
      <c r="W734" s="0" t="n">
        <f aca="false">M734-1</f>
        <v>-0.000767395534753912</v>
      </c>
      <c r="X734" s="0" t="n">
        <f aca="false">N734-1</f>
        <v>0.00866791173964998</v>
      </c>
      <c r="Y734" s="0" t="n">
        <f aca="false">O734-1</f>
        <v>0.0079462999970501</v>
      </c>
      <c r="AA734" s="0" t="n">
        <f aca="false">$D734+Q734</f>
        <v>0.995156961886941</v>
      </c>
      <c r="AB734" s="0" t="n">
        <f aca="false">$D734+R734</f>
        <v>1.00640441320088</v>
      </c>
      <c r="AC734" s="0" t="n">
        <f aca="false">$D734+S734</f>
        <v>0.995002954301908</v>
      </c>
      <c r="AD734" s="0" t="n">
        <f aca="false">$D734+T734</f>
        <v>1.0029763101706</v>
      </c>
      <c r="AE734" s="0" t="n">
        <f aca="false">$D734+U734</f>
        <v>1.02466567336073</v>
      </c>
      <c r="AF734" s="0" t="n">
        <f aca="false">$D734+V734</f>
        <v>1.00116170329271</v>
      </c>
      <c r="AG734" s="0" t="n">
        <f aca="false">$D734+W734</f>
        <v>1.00078492282711</v>
      </c>
      <c r="AH734" s="0" t="n">
        <f aca="false">$D734+X734</f>
        <v>1.01022023010151</v>
      </c>
      <c r="AI734" s="0" t="n">
        <f aca="false">$D734+Y734</f>
        <v>1.00949861835891</v>
      </c>
      <c r="AK734" s="0" t="n">
        <f aca="false">$C$4+$C$3*A734</f>
        <v>4736.49704335697</v>
      </c>
      <c r="AM734" s="1" t="n">
        <f aca="false">$AK734*AA734</f>
        <v>4713.5580076536</v>
      </c>
      <c r="AN734" s="1" t="n">
        <f aca="false">$AK734*AB734</f>
        <v>4766.83152754737</v>
      </c>
      <c r="AO734" s="1" t="n">
        <f aca="false">$AK734*AC734</f>
        <v>4712.82855118244</v>
      </c>
      <c r="AP734" s="1" t="n">
        <f aca="false">$AK734*AD734</f>
        <v>4750.59432768013</v>
      </c>
      <c r="AQ734" s="1" t="n">
        <f aca="false">$AK734*AE734</f>
        <v>4853.32593230247</v>
      </c>
      <c r="AR734" s="1" t="n">
        <f aca="false">$AK734*AF734</f>
        <v>4741.99944756814</v>
      </c>
      <c r="AS734" s="1" t="n">
        <f aca="false">$AK734*AG734</f>
        <v>4740.21482800682</v>
      </c>
      <c r="AT734" s="1" t="n">
        <f aca="false">$AK734*AH734</f>
        <v>4784.9051330152</v>
      </c>
      <c r="AU734" s="1" t="n">
        <f aca="false">$AK734*AI734</f>
        <v>4781.48722112992</v>
      </c>
      <c r="AW734" s="0" t="n">
        <f aca="false">$D734*G734</f>
        <v>0.995147034257654</v>
      </c>
      <c r="AX734" s="0" t="n">
        <f aca="false">$D734*H734</f>
        <v>1.00641194519679</v>
      </c>
      <c r="AY734" s="0" t="n">
        <f aca="false">$D734*I734</f>
        <v>0.994992787603819</v>
      </c>
      <c r="AZ734" s="0" t="n">
        <f aca="false">$D734*J734</f>
        <v>1.00297852065923</v>
      </c>
      <c r="BA734" s="0" t="n">
        <f aca="false">$D734*K734</f>
        <v>1.0247015526461</v>
      </c>
      <c r="BB734" s="0" t="n">
        <f aca="false">$D734*L734</f>
        <v>1.00116109693376</v>
      </c>
      <c r="BC734" s="0" t="n">
        <f aca="false">$D734*M734</f>
        <v>1.00078373158493</v>
      </c>
      <c r="BD734" s="0" t="n">
        <f aca="false">$D734*N734</f>
        <v>1.01023368546006</v>
      </c>
      <c r="BE734" s="0" t="n">
        <f aca="false">$D734*O734</f>
        <v>1.0095109535463</v>
      </c>
      <c r="BG734" s="1" t="n">
        <f aca="false">$AK734*AW734</f>
        <v>4713.51098546683</v>
      </c>
      <c r="BH734" s="1" t="n">
        <f aca="false">$AK734*AX734</f>
        <v>4766.86720282374</v>
      </c>
      <c r="BI734" s="1" t="n">
        <f aca="false">$AK734*AY734</f>
        <v>4712.780396647</v>
      </c>
      <c r="BJ734" s="1" t="n">
        <f aca="false">$AK734*AZ734</f>
        <v>4750.604797653</v>
      </c>
      <c r="BK734" s="1" t="n">
        <f aca="false">$AK734*BA734</f>
        <v>4853.49587443154</v>
      </c>
      <c r="BL734" s="1" t="n">
        <f aca="false">$AK734*BB734</f>
        <v>4741.9965755508</v>
      </c>
      <c r="BM734" s="1" t="n">
        <f aca="false">$AK734*BC734</f>
        <v>4740.20918569176</v>
      </c>
      <c r="BN734" s="1" t="n">
        <f aca="false">$AK734*BD734</f>
        <v>4784.9688642812</v>
      </c>
      <c r="BO734" s="1" t="n">
        <f aca="false">$AK734*BE734</f>
        <v>4781.54564670854</v>
      </c>
    </row>
    <row r="735" customFormat="false" ht="13.8" hidden="false" customHeight="false" outlineLevel="0" collapsed="false">
      <c r="A735" s="0" t="n">
        <f aca="false">A734+1</f>
        <v>729</v>
      </c>
      <c r="B735" s="0" t="n">
        <f aca="false">B734+1/12</f>
        <v>2012.66666666661</v>
      </c>
      <c r="C735" s="0" t="n">
        <v>4890.597412</v>
      </c>
      <c r="D735" s="0" t="n">
        <v>1.02607921839211</v>
      </c>
      <c r="E735" s="1" t="n">
        <v>4860.16470493932</v>
      </c>
      <c r="G735" s="0" t="n">
        <v>0.996144553261455</v>
      </c>
      <c r="H735" s="0" t="n">
        <v>1.001854685355</v>
      </c>
      <c r="I735" s="0" t="n">
        <v>0.997314789588545</v>
      </c>
      <c r="J735" s="0" t="n">
        <v>1.00461401674996</v>
      </c>
      <c r="K735" s="0" t="n">
        <v>1.02390839574377</v>
      </c>
      <c r="L735" s="0" t="n">
        <v>0.998836020869325</v>
      </c>
      <c r="M735" s="0" t="n">
        <v>0.999025824027796</v>
      </c>
      <c r="N735" s="0" t="n">
        <v>1.03038239105451</v>
      </c>
      <c r="O735" s="0" t="n">
        <v>1.01291173803178</v>
      </c>
      <c r="Q735" s="0" t="n">
        <f aca="false">G735-1</f>
        <v>-0.00385544673854488</v>
      </c>
      <c r="R735" s="0" t="n">
        <f aca="false">H735-1</f>
        <v>0.00185468535500011</v>
      </c>
      <c r="S735" s="0" t="n">
        <f aca="false">I735-1</f>
        <v>-0.00268521041145497</v>
      </c>
      <c r="T735" s="0" t="n">
        <f aca="false">J735-1</f>
        <v>0.00461401674995998</v>
      </c>
      <c r="U735" s="0" t="n">
        <f aca="false">K735-1</f>
        <v>0.02390839574377</v>
      </c>
      <c r="V735" s="0" t="n">
        <f aca="false">L735-1</f>
        <v>-0.0011639791306749</v>
      </c>
      <c r="W735" s="0" t="n">
        <f aca="false">M735-1</f>
        <v>-0.00097417597220395</v>
      </c>
      <c r="X735" s="0" t="n">
        <f aca="false">N735-1</f>
        <v>0.03038239105451</v>
      </c>
      <c r="Y735" s="0" t="n">
        <f aca="false">O735-1</f>
        <v>0.01291173803178</v>
      </c>
      <c r="AA735" s="0" t="n">
        <f aca="false">$D735+Q735</f>
        <v>1.02222377165357</v>
      </c>
      <c r="AB735" s="0" t="n">
        <f aca="false">$D735+R735</f>
        <v>1.02793390374711</v>
      </c>
      <c r="AC735" s="0" t="n">
        <f aca="false">$D735+S735</f>
        <v>1.02339400798066</v>
      </c>
      <c r="AD735" s="0" t="n">
        <f aca="false">$D735+T735</f>
        <v>1.03069323514207</v>
      </c>
      <c r="AE735" s="0" t="n">
        <f aca="false">$D735+U735</f>
        <v>1.04998761413588</v>
      </c>
      <c r="AF735" s="0" t="n">
        <f aca="false">$D735+V735</f>
        <v>1.02491523926144</v>
      </c>
      <c r="AG735" s="0" t="n">
        <f aca="false">$D735+W735</f>
        <v>1.02510504241991</v>
      </c>
      <c r="AH735" s="0" t="n">
        <f aca="false">$D735+X735</f>
        <v>1.05646160944662</v>
      </c>
      <c r="AI735" s="0" t="n">
        <f aca="false">$D735+Y735</f>
        <v>1.03899095642389</v>
      </c>
      <c r="AK735" s="0" t="n">
        <f aca="false">$C$4+$C$3*A735</f>
        <v>4736.63691635361</v>
      </c>
      <c r="AM735" s="1" t="n">
        <f aca="false">$AK735*AA735</f>
        <v>4841.90285358849</v>
      </c>
      <c r="AN735" s="1" t="n">
        <f aca="false">$AK735*AB735</f>
        <v>4868.94967606004</v>
      </c>
      <c r="AO735" s="1" t="n">
        <f aca="false">$AK735*AC735</f>
        <v>4847.44583817625</v>
      </c>
      <c r="AP735" s="1" t="n">
        <f aca="false">$AK735*AD735</f>
        <v>4882.01962700986</v>
      </c>
      <c r="AQ735" s="1" t="n">
        <f aca="false">$AK735*AE735</f>
        <v>4973.41009483005</v>
      </c>
      <c r="AR735" s="1" t="n">
        <f aca="false">$AK735*AF735</f>
        <v>4854.6513584191</v>
      </c>
      <c r="AS735" s="1" t="n">
        <f aca="false">$AK735*AG735</f>
        <v>4855.55038706636</v>
      </c>
      <c r="AT735" s="1" t="n">
        <f aca="false">$AK735*AH735</f>
        <v>5004.07506001521</v>
      </c>
      <c r="AU735" s="1" t="n">
        <f aca="false">$AK735*AI735</f>
        <v>4921.32291995494</v>
      </c>
      <c r="AW735" s="0" t="n">
        <f aca="false">$D735*G735</f>
        <v>1.02212322461607</v>
      </c>
      <c r="AX735" s="0" t="n">
        <f aca="false">$D735*H735</f>
        <v>1.02798227249153</v>
      </c>
      <c r="AY735" s="0" t="n">
        <f aca="false">$D735*I735</f>
        <v>1.02332397979191</v>
      </c>
      <c r="AZ735" s="0" t="n">
        <f aca="false">$D735*J735</f>
        <v>1.03081356509256</v>
      </c>
      <c r="BA735" s="0" t="n">
        <f aca="false">$D735*K735</f>
        <v>1.05061112640989</v>
      </c>
      <c r="BB735" s="0" t="n">
        <f aca="false">$D735*L735</f>
        <v>1.02488488359548</v>
      </c>
      <c r="BC735" s="0" t="n">
        <f aca="false">$D735*M735</f>
        <v>1.02507963667197</v>
      </c>
      <c r="BD735" s="0" t="n">
        <f aca="false">$D735*N735</f>
        <v>1.05725395845821</v>
      </c>
      <c r="BE735" s="0" t="n">
        <f aca="false">$D735*O735</f>
        <v>1.03932768445984</v>
      </c>
      <c r="BG735" s="1" t="n">
        <f aca="false">$AK735*AW735</f>
        <v>4841.42659877887</v>
      </c>
      <c r="BH735" s="1" t="n">
        <f aca="false">$AK735*AX735</f>
        <v>4869.17878124046</v>
      </c>
      <c r="BI735" s="1" t="n">
        <f aca="false">$AK735*AY735</f>
        <v>4847.11414007223</v>
      </c>
      <c r="BJ735" s="1" t="n">
        <f aca="false">$AK735*AZ735</f>
        <v>4882.58958629548</v>
      </c>
      <c r="BK735" s="1" t="n">
        <f aca="false">$AK735*BA735</f>
        <v>4976.36344608492</v>
      </c>
      <c r="BL735" s="1" t="n">
        <f aca="false">$AK735*BB735</f>
        <v>4854.50757465113</v>
      </c>
      <c r="BM735" s="1" t="n">
        <f aca="false">$AK735*BC735</f>
        <v>4855.43004926282</v>
      </c>
      <c r="BN735" s="1" t="n">
        <f aca="false">$AK735*BD735</f>
        <v>5007.82812959412</v>
      </c>
      <c r="BO735" s="1" t="n">
        <f aca="false">$AK735*BE735</f>
        <v>4922.9178784008</v>
      </c>
    </row>
    <row r="736" customFormat="false" ht="13.8" hidden="false" customHeight="false" outlineLevel="0" collapsed="false">
      <c r="A736" s="0" t="n">
        <f aca="false">A735+1</f>
        <v>730</v>
      </c>
      <c r="B736" s="0" t="n">
        <f aca="false">B735+1/12</f>
        <v>2012.74999999994</v>
      </c>
      <c r="C736" s="0" t="n">
        <v>4910.010706</v>
      </c>
      <c r="D736" s="0" t="n">
        <v>0.999064416475184</v>
      </c>
      <c r="E736" s="1" t="n">
        <v>4732.3451390254</v>
      </c>
      <c r="G736" s="0" t="n">
        <v>1.00344345767293</v>
      </c>
      <c r="H736" s="0" t="n">
        <v>0.997302098883049</v>
      </c>
      <c r="I736" s="0" t="n">
        <v>1.00764746843387</v>
      </c>
      <c r="J736" s="0" t="n">
        <v>0.996333358708326</v>
      </c>
      <c r="K736" s="0" t="n">
        <v>1.01589488882361</v>
      </c>
      <c r="L736" s="0" t="n">
        <v>0.995605042123462</v>
      </c>
      <c r="M736" s="0" t="n">
        <v>0.994259533645768</v>
      </c>
      <c r="N736" s="0" t="n">
        <v>0.996728312189054</v>
      </c>
      <c r="O736" s="0" t="n">
        <v>0.98994073871351</v>
      </c>
      <c r="Q736" s="0" t="n">
        <f aca="false">G736-1</f>
        <v>0.00344345767293008</v>
      </c>
      <c r="R736" s="0" t="n">
        <f aca="false">H736-1</f>
        <v>-0.0026979011169509</v>
      </c>
      <c r="S736" s="0" t="n">
        <f aca="false">I736-1</f>
        <v>0.0076474684338701</v>
      </c>
      <c r="T736" s="0" t="n">
        <f aca="false">J736-1</f>
        <v>-0.00366664129167393</v>
      </c>
      <c r="U736" s="0" t="n">
        <f aca="false">K736-1</f>
        <v>0.0158948888236099</v>
      </c>
      <c r="V736" s="0" t="n">
        <f aca="false">L736-1</f>
        <v>-0.00439495787653788</v>
      </c>
      <c r="W736" s="0" t="n">
        <f aca="false">M736-1</f>
        <v>-0.00574046635423198</v>
      </c>
      <c r="X736" s="0" t="n">
        <f aca="false">N736-1</f>
        <v>-0.00327168781094589</v>
      </c>
      <c r="Y736" s="0" t="n">
        <f aca="false">O736-1</f>
        <v>-0.01005926128649</v>
      </c>
      <c r="AA736" s="0" t="n">
        <f aca="false">$D736+Q736</f>
        <v>1.00250787414811</v>
      </c>
      <c r="AB736" s="0" t="n">
        <f aca="false">$D736+R736</f>
        <v>0.996366515358233</v>
      </c>
      <c r="AC736" s="0" t="n">
        <f aca="false">$D736+S736</f>
        <v>1.00671188490905</v>
      </c>
      <c r="AD736" s="0" t="n">
        <f aca="false">$D736+T736</f>
        <v>0.99539777518351</v>
      </c>
      <c r="AE736" s="0" t="n">
        <f aca="false">$D736+U736</f>
        <v>1.01495930529879</v>
      </c>
      <c r="AF736" s="0" t="n">
        <f aca="false">$D736+V736</f>
        <v>0.994669458598646</v>
      </c>
      <c r="AG736" s="0" t="n">
        <f aca="false">$D736+W736</f>
        <v>0.993323950120952</v>
      </c>
      <c r="AH736" s="0" t="n">
        <f aca="false">$D736+X736</f>
        <v>0.995792728664238</v>
      </c>
      <c r="AI736" s="0" t="n">
        <f aca="false">$D736+Y736</f>
        <v>0.989005155188694</v>
      </c>
      <c r="AK736" s="0" t="n">
        <f aca="false">$C$4+$C$3*A736</f>
        <v>4736.77678935025</v>
      </c>
      <c r="AM736" s="1" t="n">
        <f aca="false">$AK736*AA736</f>
        <v>4748.65602940565</v>
      </c>
      <c r="AN736" s="1" t="n">
        <f aca="false">$AK736*AB736</f>
        <v>4719.56578363467</v>
      </c>
      <c r="AO736" s="1" t="n">
        <f aca="false">$AK736*AC736</f>
        <v>4768.56949000024</v>
      </c>
      <c r="AP736" s="1" t="n">
        <f aca="false">$AK736*AD736</f>
        <v>4714.97707766013</v>
      </c>
      <c r="AQ736" s="1" t="n">
        <f aca="false">$AK736*AE736</f>
        <v>4807.63567947438</v>
      </c>
      <c r="AR736" s="1" t="n">
        <f aca="false">$AK736*AF736</f>
        <v>4711.52720456564</v>
      </c>
      <c r="AS736" s="1" t="n">
        <f aca="false">$AK736*AG736</f>
        <v>4705.15383123863</v>
      </c>
      <c r="AT736" s="1" t="n">
        <f aca="false">$AK736*AH736</f>
        <v>4716.84788414051</v>
      </c>
      <c r="AU736" s="1" t="n">
        <f aca="false">$AK736*AI736</f>
        <v>4684.69666364554</v>
      </c>
      <c r="AW736" s="0" t="n">
        <f aca="false">$D736*G736</f>
        <v>1.00250465250585</v>
      </c>
      <c r="AX736" s="0" t="n">
        <f aca="false">$D736*H736</f>
        <v>0.99636903947007</v>
      </c>
      <c r="AY736" s="0" t="n">
        <f aca="false">$D736*I736</f>
        <v>1.00670473006358</v>
      </c>
      <c r="AZ736" s="0" t="n">
        <f aca="false">$D736*J736</f>
        <v>0.995401205632694</v>
      </c>
      <c r="BA736" s="0" t="n">
        <f aca="false">$D736*K736</f>
        <v>1.01494443430268</v>
      </c>
      <c r="BB736" s="0" t="n">
        <f aca="false">$D736*L736</f>
        <v>0.994673570448828</v>
      </c>
      <c r="BC736" s="0" t="n">
        <f aca="false">$D736*M736</f>
        <v>0.993329320806698</v>
      </c>
      <c r="BD736" s="0" t="n">
        <f aca="false">$D736*N736</f>
        <v>0.995795789601452</v>
      </c>
      <c r="BE736" s="0" t="n">
        <f aca="false">$D736*O736</f>
        <v>0.989014566467825</v>
      </c>
      <c r="BG736" s="1" t="n">
        <f aca="false">$AK736*AW736</f>
        <v>4748.64076920533</v>
      </c>
      <c r="BH736" s="1" t="n">
        <f aca="false">$AK736*AX736</f>
        <v>4719.57773978903</v>
      </c>
      <c r="BI736" s="1" t="n">
        <f aca="false">$AK736*AY736</f>
        <v>4768.53559909428</v>
      </c>
      <c r="BJ736" s="1" t="n">
        <f aca="false">$AK736*AZ736</f>
        <v>4714.9933269322</v>
      </c>
      <c r="BK736" s="1" t="n">
        <f aca="false">$AK736*BA736</f>
        <v>4807.56523888516</v>
      </c>
      <c r="BL736" s="1" t="n">
        <f aca="false">$AK736*BB736</f>
        <v>4711.54668148215</v>
      </c>
      <c r="BM736" s="1" t="n">
        <f aca="false">$AK736*BC736</f>
        <v>4705.17927097821</v>
      </c>
      <c r="BN736" s="1" t="n">
        <f aca="false">$AK736*BD736</f>
        <v>4716.86238311686</v>
      </c>
      <c r="BO736" s="1" t="n">
        <f aca="false">$AK736*BE736</f>
        <v>4684.74124277409</v>
      </c>
    </row>
    <row r="737" customFormat="false" ht="13.8" hidden="false" customHeight="false" outlineLevel="0" collapsed="false">
      <c r="A737" s="0" t="n">
        <f aca="false">A736+1</f>
        <v>731</v>
      </c>
      <c r="B737" s="0" t="n">
        <f aca="false">B736+1/12</f>
        <v>2012.83333333328</v>
      </c>
      <c r="C737" s="0" t="n">
        <v>4682.706895</v>
      </c>
      <c r="D737" s="0" t="n">
        <v>0.972322202030784</v>
      </c>
      <c r="E737" s="1" t="n">
        <v>4605.80923996944</v>
      </c>
      <c r="G737" s="0" t="n">
        <v>1.00597389061773</v>
      </c>
      <c r="H737" s="0" t="n">
        <v>0.993109675247228</v>
      </c>
      <c r="I737" s="0" t="n">
        <v>0.99925243347829</v>
      </c>
      <c r="J737" s="0" t="n">
        <v>0.993112869359565</v>
      </c>
      <c r="K737" s="0" t="n">
        <v>0.989990225860045</v>
      </c>
      <c r="L737" s="0" t="n">
        <v>1.00305340018473</v>
      </c>
      <c r="M737" s="0" t="n">
        <v>0.989834503768638</v>
      </c>
      <c r="N737" s="0" t="n">
        <v>1.0008125895566</v>
      </c>
      <c r="O737" s="0" t="n">
        <v>0.999971717211194</v>
      </c>
      <c r="Q737" s="0" t="n">
        <f aca="false">G737-1</f>
        <v>0.00597389061773002</v>
      </c>
      <c r="R737" s="0" t="n">
        <f aca="false">H737-1</f>
        <v>-0.00689032475277196</v>
      </c>
      <c r="S737" s="0" t="n">
        <f aca="false">I737-1</f>
        <v>-0.000747566521710041</v>
      </c>
      <c r="T737" s="0" t="n">
        <f aca="false">J737-1</f>
        <v>-0.00688713064043489</v>
      </c>
      <c r="U737" s="0" t="n">
        <f aca="false">K737-1</f>
        <v>-0.010009774139955</v>
      </c>
      <c r="V737" s="0" t="n">
        <f aca="false">L737-1</f>
        <v>0.00305340018472999</v>
      </c>
      <c r="W737" s="0" t="n">
        <f aca="false">M737-1</f>
        <v>-0.0101654962313619</v>
      </c>
      <c r="X737" s="0" t="n">
        <f aca="false">N737-1</f>
        <v>0.000812589556600019</v>
      </c>
      <c r="Y737" s="0" t="n">
        <f aca="false">O737-1</f>
        <v>-2.82827888059556E-005</v>
      </c>
      <c r="AA737" s="0" t="n">
        <f aca="false">$D737+Q737</f>
        <v>0.978296092648514</v>
      </c>
      <c r="AB737" s="0" t="n">
        <f aca="false">$D737+R737</f>
        <v>0.965431877278012</v>
      </c>
      <c r="AC737" s="0" t="n">
        <f aca="false">$D737+S737</f>
        <v>0.971574635509074</v>
      </c>
      <c r="AD737" s="0" t="n">
        <f aca="false">$D737+T737</f>
        <v>0.965435071390349</v>
      </c>
      <c r="AE737" s="0" t="n">
        <f aca="false">$D737+U737</f>
        <v>0.962312427890829</v>
      </c>
      <c r="AF737" s="0" t="n">
        <f aca="false">$D737+V737</f>
        <v>0.975375602215514</v>
      </c>
      <c r="AG737" s="0" t="n">
        <f aca="false">$D737+W737</f>
        <v>0.962156705799422</v>
      </c>
      <c r="AH737" s="0" t="n">
        <f aca="false">$D737+X737</f>
        <v>0.973134791587384</v>
      </c>
      <c r="AI737" s="0" t="n">
        <f aca="false">$D737+Y737</f>
        <v>0.972293919241978</v>
      </c>
      <c r="AK737" s="0" t="n">
        <f aca="false">$C$4+$C$3*A737</f>
        <v>4736.91666234689</v>
      </c>
      <c r="AM737" s="1" t="n">
        <f aca="false">$AK737*AA737</f>
        <v>4634.1070619756</v>
      </c>
      <c r="AN737" s="1" t="n">
        <f aca="false">$AK737*AB737</f>
        <v>4573.17034583905</v>
      </c>
      <c r="AO737" s="1" t="n">
        <f aca="false">$AK737*AC737</f>
        <v>4602.26807965654</v>
      </c>
      <c r="AP737" s="1" t="n">
        <f aca="false">$AK737*AD737</f>
        <v>4573.185476083</v>
      </c>
      <c r="AQ737" s="1" t="n">
        <f aca="false">$AK737*AE737</f>
        <v>4558.39377405956</v>
      </c>
      <c r="AR737" s="1" t="n">
        <f aca="false">$AK737*AF737</f>
        <v>4620.2729421813</v>
      </c>
      <c r="AS737" s="1" t="n">
        <f aca="false">$AK737*AG737</f>
        <v>4557.65613149008</v>
      </c>
      <c r="AT737" s="1" t="n">
        <f aca="false">$AK737*AH737</f>
        <v>4609.65840897975</v>
      </c>
      <c r="AU737" s="1" t="n">
        <f aca="false">$AK737*AI737</f>
        <v>4605.67526675589</v>
      </c>
      <c r="AW737" s="0" t="n">
        <f aca="false">$D737*G737</f>
        <v>0.978130748510906</v>
      </c>
      <c r="AX737" s="0" t="n">
        <f aca="false">$D737*H737</f>
        <v>0.965622586294462</v>
      </c>
      <c r="AY737" s="0" t="n">
        <f aca="false">$D737*I737</f>
        <v>0.971595326504231</v>
      </c>
      <c r="AZ737" s="0" t="n">
        <f aca="false">$D737*J737</f>
        <v>0.965625692000803</v>
      </c>
      <c r="BA737" s="0" t="n">
        <f aca="false">$D737*K737</f>
        <v>0.962589476397192</v>
      </c>
      <c r="BB737" s="0" t="n">
        <f aca="false">$D737*L737</f>
        <v>0.975291090822082</v>
      </c>
      <c r="BC737" s="0" t="n">
        <f aca="false">$D737*M737</f>
        <v>0.962438064350371</v>
      </c>
      <c r="BD737" s="0" t="n">
        <f aca="false">$D737*N737</f>
        <v>0.973112300897805</v>
      </c>
      <c r="BE737" s="0" t="n">
        <f aca="false">$D737*O737</f>
        <v>0.972294702047293</v>
      </c>
      <c r="BG737" s="1" t="n">
        <f aca="false">$AK737*AW737</f>
        <v>4633.32384057515</v>
      </c>
      <c r="BH737" s="1" t="n">
        <f aca="false">$AK737*AX737</f>
        <v>4574.07371855673</v>
      </c>
      <c r="BI737" s="1" t="n">
        <f aca="false">$AK737*AY737</f>
        <v>4602.36609117625</v>
      </c>
      <c r="BJ737" s="1" t="n">
        <f aca="false">$AK737*AZ737</f>
        <v>4574.08843002885</v>
      </c>
      <c r="BK737" s="1" t="n">
        <f aca="false">$AK737*BA737</f>
        <v>4559.70612974563</v>
      </c>
      <c r="BL737" s="1" t="n">
        <f aca="false">$AK737*BB737</f>
        <v>4619.87261875359</v>
      </c>
      <c r="BM737" s="1" t="n">
        <f aca="false">$AK737*BC737</f>
        <v>4558.98890349816</v>
      </c>
      <c r="BN737" s="1" t="n">
        <f aca="false">$AK737*BD737</f>
        <v>4609.55187245753</v>
      </c>
      <c r="BO737" s="1" t="n">
        <f aca="false">$AK737*BE737</f>
        <v>4605.67897483942</v>
      </c>
    </row>
    <row r="738" customFormat="false" ht="13.8" hidden="false" customHeight="false" outlineLevel="0" collapsed="false">
      <c r="A738" s="0" t="n">
        <f aca="false">A737+1</f>
        <v>732</v>
      </c>
      <c r="B738" s="0" t="n">
        <f aca="false">B737+1/12</f>
        <v>2012.91666666661</v>
      </c>
      <c r="C738" s="0" t="n">
        <v>4801.044039</v>
      </c>
      <c r="D738" s="0" t="n">
        <v>0.964472427355383</v>
      </c>
      <c r="E738" s="1" t="n">
        <v>4568.76041516245</v>
      </c>
      <c r="G738" s="0" t="n">
        <v>0.999382109352198</v>
      </c>
      <c r="H738" s="0" t="n">
        <v>0.995031448462677</v>
      </c>
      <c r="I738" s="0" t="n">
        <v>0.997795748989031</v>
      </c>
      <c r="J738" s="0" t="n">
        <v>1.008257593622</v>
      </c>
      <c r="K738" s="0" t="n">
        <v>0.971465451132915</v>
      </c>
      <c r="L738" s="0" t="n">
        <v>0.996273379280809</v>
      </c>
      <c r="M738" s="0" t="n">
        <v>1.00193762802496</v>
      </c>
      <c r="N738" s="0" t="n">
        <v>0.998827786018749</v>
      </c>
      <c r="O738" s="0" t="n">
        <v>0.999583592414588</v>
      </c>
      <c r="Q738" s="0" t="n">
        <f aca="false">G738-1</f>
        <v>-0.000617890647801933</v>
      </c>
      <c r="R738" s="0" t="n">
        <f aca="false">H738-1</f>
        <v>-0.0049685515373229</v>
      </c>
      <c r="S738" s="0" t="n">
        <f aca="false">I738-1</f>
        <v>-0.00220425101096888</v>
      </c>
      <c r="T738" s="0" t="n">
        <f aca="false">J738-1</f>
        <v>0.00825759362199996</v>
      </c>
      <c r="U738" s="0" t="n">
        <f aca="false">K738-1</f>
        <v>-0.028534548867085</v>
      </c>
      <c r="V738" s="0" t="n">
        <f aca="false">L738-1</f>
        <v>-0.00372662071919094</v>
      </c>
      <c r="W738" s="0" t="n">
        <f aca="false">M738-1</f>
        <v>0.00193762802495989</v>
      </c>
      <c r="X738" s="0" t="n">
        <f aca="false">N738-1</f>
        <v>-0.00117221398125089</v>
      </c>
      <c r="Y738" s="0" t="n">
        <f aca="false">O738-1</f>
        <v>-0.000416407585411949</v>
      </c>
      <c r="AA738" s="0" t="n">
        <f aca="false">$D738+Q738</f>
        <v>0.963854536707581</v>
      </c>
      <c r="AB738" s="0" t="n">
        <f aca="false">$D738+R738</f>
        <v>0.95950387581806</v>
      </c>
      <c r="AC738" s="0" t="n">
        <f aca="false">$D738+S738</f>
        <v>0.962268176344414</v>
      </c>
      <c r="AD738" s="0" t="n">
        <f aca="false">$D738+T738</f>
        <v>0.972730020977383</v>
      </c>
      <c r="AE738" s="0" t="n">
        <f aca="false">$D738+U738</f>
        <v>0.935937878488298</v>
      </c>
      <c r="AF738" s="0" t="n">
        <f aca="false">$D738+V738</f>
        <v>0.960745806636192</v>
      </c>
      <c r="AG738" s="0" t="n">
        <f aca="false">$D738+W738</f>
        <v>0.966410055380343</v>
      </c>
      <c r="AH738" s="0" t="n">
        <f aca="false">$D738+X738</f>
        <v>0.963300213374132</v>
      </c>
      <c r="AI738" s="0" t="n">
        <f aca="false">$D738+Y738</f>
        <v>0.964056019769971</v>
      </c>
      <c r="AK738" s="0" t="n">
        <f aca="false">$C$4+$C$3*A738</f>
        <v>4737.05653534353</v>
      </c>
      <c r="AM738" s="1" t="n">
        <f aca="false">$AK738*AA738</f>
        <v>4565.83343223115</v>
      </c>
      <c r="AN738" s="1" t="n">
        <f aca="false">$AK738*AB738</f>
        <v>4545.22410563139</v>
      </c>
      <c r="AO738" s="1" t="n">
        <f aca="false">$AK738*AC738</f>
        <v>4558.3187535054</v>
      </c>
      <c r="AP738" s="1" t="n">
        <f aca="false">$AK738*AD738</f>
        <v>4607.87710299576</v>
      </c>
      <c r="AQ738" s="1" t="n">
        <f aca="false">$AK738*AE738</f>
        <v>4433.59064396855</v>
      </c>
      <c r="AR738" s="1" t="n">
        <f aca="false">$AK738*AF738</f>
        <v>4551.10720212986</v>
      </c>
      <c r="AS738" s="1" t="n">
        <f aca="false">$AK738*AG738</f>
        <v>4577.93906866115</v>
      </c>
      <c r="AT738" s="1" t="n">
        <f aca="false">$AK738*AH738</f>
        <v>4563.20757126175</v>
      </c>
      <c r="AU738" s="1" t="n">
        <f aca="false">$AK738*AI738</f>
        <v>4566.78786888861</v>
      </c>
      <c r="AW738" s="0" t="n">
        <f aca="false">$D738*G738</f>
        <v>0.963876488862457</v>
      </c>
      <c r="AX738" s="0" t="n">
        <f aca="false">$D738*H738</f>
        <v>0.959680396393741</v>
      </c>
      <c r="AY738" s="0" t="n">
        <f aca="false">$D738*I738</f>
        <v>0.962346488032333</v>
      </c>
      <c r="AZ738" s="0" t="n">
        <f aca="false">$D738*J738</f>
        <v>0.972436648720108</v>
      </c>
      <c r="BA738" s="0" t="n">
        <f aca="false">$D738*K738</f>
        <v>0.936951641746055</v>
      </c>
      <c r="BB738" s="0" t="n">
        <f aca="false">$D738*L738</f>
        <v>0.960878204424512</v>
      </c>
      <c r="BC738" s="0" t="n">
        <f aca="false">$D738*M738</f>
        <v>0.966341216159928</v>
      </c>
      <c r="BD738" s="0" t="n">
        <f aca="false">$D738*N738</f>
        <v>0.963341859291506</v>
      </c>
      <c r="BE738" s="0" t="n">
        <f aca="false">$D738*O738</f>
        <v>0.964070813720712</v>
      </c>
      <c r="BG738" s="1" t="n">
        <f aca="false">$AK738*AW738</f>
        <v>4565.93742082988</v>
      </c>
      <c r="BH738" s="1" t="n">
        <f aca="false">$AK738*AX738</f>
        <v>4546.06029357804</v>
      </c>
      <c r="BI738" s="1" t="n">
        <f aca="false">$AK738*AY738</f>
        <v>4558.68972039846</v>
      </c>
      <c r="BJ738" s="1" t="n">
        <f aca="false">$AK738*AZ738</f>
        <v>4606.48738202714</v>
      </c>
      <c r="BK738" s="1" t="n">
        <f aca="false">$AK738*BA738</f>
        <v>4438.392897834</v>
      </c>
      <c r="BL738" s="1" t="n">
        <f aca="false">$AK738*BB738</f>
        <v>4551.73437793829</v>
      </c>
      <c r="BM738" s="1" t="n">
        <f aca="false">$AK738*BC738</f>
        <v>4577.6129733822</v>
      </c>
      <c r="BN738" s="1" t="n">
        <f aca="false">$AK738*BD738</f>
        <v>4563.40485032681</v>
      </c>
      <c r="BO738" s="1" t="n">
        <f aca="false">$AK738*BE738</f>
        <v>4566.85794866965</v>
      </c>
    </row>
    <row r="739" customFormat="false" ht="13.8" hidden="false" customHeight="false" outlineLevel="0" collapsed="false">
      <c r="A739" s="0" t="n">
        <f aca="false">A738+1</f>
        <v>733</v>
      </c>
      <c r="B739" s="0" t="n">
        <f aca="false">B738+1/12</f>
        <v>2012.99999999994</v>
      </c>
      <c r="C739" s="0" t="n">
        <v>4594.587411</v>
      </c>
      <c r="D739" s="0" t="n">
        <v>0.938407838831965</v>
      </c>
      <c r="E739" s="1" t="n">
        <v>4445.42224367304</v>
      </c>
      <c r="G739" s="0" t="n">
        <v>0.999921525194705</v>
      </c>
      <c r="H739" s="0" t="n">
        <v>0.990489261823629</v>
      </c>
      <c r="I739" s="0" t="n">
        <v>0.997742347076051</v>
      </c>
      <c r="J739" s="0" t="n">
        <v>0.995940010763942</v>
      </c>
      <c r="K739" s="0" t="n">
        <v>0.95281166171822</v>
      </c>
      <c r="L739" s="0" t="n">
        <v>0.99574552609143</v>
      </c>
      <c r="M739" s="0" t="n">
        <v>0.994036798966849</v>
      </c>
      <c r="N739" s="0" t="n">
        <v>0.990625034698894</v>
      </c>
      <c r="O739" s="0" t="n">
        <v>0.989061274507523</v>
      </c>
      <c r="Q739" s="0" t="n">
        <f aca="false">G739-1</f>
        <v>-7.84748052948814E-005</v>
      </c>
      <c r="R739" s="0" t="n">
        <f aca="false">H739-1</f>
        <v>-0.00951073817637094</v>
      </c>
      <c r="S739" s="0" t="n">
        <f aca="false">I739-1</f>
        <v>-0.00225765292394897</v>
      </c>
      <c r="T739" s="0" t="n">
        <f aca="false">J739-1</f>
        <v>-0.00405998923605788</v>
      </c>
      <c r="U739" s="0" t="n">
        <f aca="false">K739-1</f>
        <v>-0.04718833828178</v>
      </c>
      <c r="V739" s="0" t="n">
        <f aca="false">L739-1</f>
        <v>-0.00425447390857003</v>
      </c>
      <c r="W739" s="0" t="n">
        <f aca="false">M739-1</f>
        <v>-0.00596320103315096</v>
      </c>
      <c r="X739" s="0" t="n">
        <f aca="false">N739-1</f>
        <v>-0.00937496530110593</v>
      </c>
      <c r="Y739" s="0" t="n">
        <f aca="false">O739-1</f>
        <v>-0.0109387254924769</v>
      </c>
      <c r="AA739" s="0" t="n">
        <f aca="false">$D739+Q739</f>
        <v>0.93832936402667</v>
      </c>
      <c r="AB739" s="0" t="n">
        <f aca="false">$D739+R739</f>
        <v>0.928897100655594</v>
      </c>
      <c r="AC739" s="0" t="n">
        <f aca="false">$D739+S739</f>
        <v>0.936150185908016</v>
      </c>
      <c r="AD739" s="0" t="n">
        <f aca="false">$D739+T739</f>
        <v>0.934347849595907</v>
      </c>
      <c r="AE739" s="0" t="n">
        <f aca="false">$D739+U739</f>
        <v>0.891219500550185</v>
      </c>
      <c r="AF739" s="0" t="n">
        <f aca="false">$D739+V739</f>
        <v>0.934153364923395</v>
      </c>
      <c r="AG739" s="0" t="n">
        <f aca="false">$D739+W739</f>
        <v>0.932444637798814</v>
      </c>
      <c r="AH739" s="0" t="n">
        <f aca="false">$D739+X739</f>
        <v>0.929032873530859</v>
      </c>
      <c r="AI739" s="0" t="n">
        <f aca="false">$D739+Y739</f>
        <v>0.927469113339488</v>
      </c>
      <c r="AK739" s="0" t="n">
        <f aca="false">$C$4+$C$3*A739</f>
        <v>4737.19640834017</v>
      </c>
      <c r="AM739" s="1" t="n">
        <f aca="false">$AK739*AA739</f>
        <v>4445.05049310726</v>
      </c>
      <c r="AN739" s="1" t="n">
        <f aca="false">$AK739*AB739</f>
        <v>4400.36800894328</v>
      </c>
      <c r="AO739" s="1" t="n">
        <f aca="false">$AK739*AC739</f>
        <v>4434.72729835043</v>
      </c>
      <c r="AP739" s="1" t="n">
        <f aca="false">$AK739*AD739</f>
        <v>4426.18927724609</v>
      </c>
      <c r="AQ739" s="1" t="n">
        <f aca="false">$AK739*AE739</f>
        <v>4221.88181704905</v>
      </c>
      <c r="AR739" s="1" t="n">
        <f aca="false">$AK739*AF739</f>
        <v>4425.26796515399</v>
      </c>
      <c r="AS739" s="1" t="n">
        <f aca="false">$AK739*AG739</f>
        <v>4417.17338915659</v>
      </c>
      <c r="AT739" s="1" t="n">
        <f aca="false">$AK739*AH739</f>
        <v>4401.01119172033</v>
      </c>
      <c r="AU739" s="1" t="n">
        <f aca="false">$AK739*AI739</f>
        <v>4393.60335255826</v>
      </c>
      <c r="AW739" s="0" t="n">
        <f aca="false">$D739*G739</f>
        <v>0.938334197459526</v>
      </c>
      <c r="AX739" s="0" t="n">
        <f aca="false">$D739*H739</f>
        <v>0.92948288757418</v>
      </c>
      <c r="AY739" s="0" t="n">
        <f aca="false">$D739*I739</f>
        <v>0.936289239630769</v>
      </c>
      <c r="AZ739" s="0" t="n">
        <f aca="false">$D739*J739</f>
        <v>0.934597913107275</v>
      </c>
      <c r="BA739" s="0" t="n">
        <f aca="false">$D739*K739</f>
        <v>0.894125932286888</v>
      </c>
      <c r="BB739" s="0" t="n">
        <f aca="false">$D739*L739</f>
        <v>0.934415407166057</v>
      </c>
      <c r="BC739" s="0" t="n">
        <f aca="false">$D739*M739</f>
        <v>0.932811924237925</v>
      </c>
      <c r="BD739" s="0" t="n">
        <f aca="false">$D739*N739</f>
        <v>0.92961029790463</v>
      </c>
      <c r="BE739" s="0" t="n">
        <f aca="false">$D739*O739</f>
        <v>0.928142853082994</v>
      </c>
      <c r="BG739" s="1" t="n">
        <f aca="false">$AK739*AW739</f>
        <v>4445.07339002802</v>
      </c>
      <c r="BH739" s="1" t="n">
        <f aca="false">$AK739*AX739</f>
        <v>4403.14299663005</v>
      </c>
      <c r="BI739" s="1" t="n">
        <f aca="false">$AK739*AY739</f>
        <v>4435.38602314643</v>
      </c>
      <c r="BJ739" s="1" t="n">
        <f aca="false">$AK739*AZ739</f>
        <v>4427.373877214</v>
      </c>
      <c r="BK739" s="1" t="n">
        <f aca="false">$AK739*BA739</f>
        <v>4235.65015503325</v>
      </c>
      <c r="BL739" s="1" t="n">
        <f aca="false">$AK739*BB739</f>
        <v>4426.50931072476</v>
      </c>
      <c r="BM739" s="1" t="n">
        <f aca="false">$AK739*BC739</f>
        <v>4418.91329715678</v>
      </c>
      <c r="BN739" s="1" t="n">
        <f aca="false">$AK739*BD739</f>
        <v>4403.74656438984</v>
      </c>
      <c r="BO739" s="1" t="n">
        <f aca="false">$AK739*BE739</f>
        <v>4396.79499005135</v>
      </c>
    </row>
    <row r="740" customFormat="false" ht="13.8" hidden="false" customHeight="false" outlineLevel="0" collapsed="false">
      <c r="A740" s="0" t="n">
        <f aca="false">A739+1</f>
        <v>734</v>
      </c>
      <c r="B740" s="0" t="n">
        <f aca="false">B739+1/12</f>
        <v>2013.08333333328</v>
      </c>
      <c r="C740" s="0" t="n">
        <v>4756.824783</v>
      </c>
      <c r="D740" s="0" t="n">
        <v>0.955313020834816</v>
      </c>
      <c r="E740" s="1" t="n">
        <v>4525.63903363424</v>
      </c>
      <c r="G740" s="0" t="n">
        <v>0.999220951164431</v>
      </c>
      <c r="H740" s="0" t="n">
        <v>1.00434892731059</v>
      </c>
      <c r="I740" s="0" t="n">
        <v>1.00588488522232</v>
      </c>
      <c r="J740" s="0" t="n">
        <v>0.99508026535005</v>
      </c>
      <c r="K740" s="0" t="n">
        <v>0.962041845217839</v>
      </c>
      <c r="L740" s="0" t="n">
        <v>1.00608083923693</v>
      </c>
      <c r="M740" s="0" t="n">
        <v>1.00809605787043</v>
      </c>
      <c r="N740" s="0" t="n">
        <v>0.999175277265739</v>
      </c>
      <c r="O740" s="0" t="n">
        <v>1.00108430078422</v>
      </c>
      <c r="Q740" s="0" t="n">
        <f aca="false">G740-1</f>
        <v>-0.000779048835568896</v>
      </c>
      <c r="R740" s="0" t="n">
        <f aca="false">H740-1</f>
        <v>0.00434892731058989</v>
      </c>
      <c r="S740" s="0" t="n">
        <f aca="false">I740-1</f>
        <v>0.00588488522231989</v>
      </c>
      <c r="T740" s="0" t="n">
        <f aca="false">J740-1</f>
        <v>-0.00491973464994999</v>
      </c>
      <c r="U740" s="0" t="n">
        <f aca="false">K740-1</f>
        <v>-0.0379581547821609</v>
      </c>
      <c r="V740" s="0" t="n">
        <f aca="false">L740-1</f>
        <v>0.00608083923693004</v>
      </c>
      <c r="W740" s="0" t="n">
        <f aca="false">M740-1</f>
        <v>0.00809605787043011</v>
      </c>
      <c r="X740" s="0" t="n">
        <f aca="false">N740-1</f>
        <v>-0.00082472273426093</v>
      </c>
      <c r="Y740" s="0" t="n">
        <f aca="false">O740-1</f>
        <v>0.00108430078422006</v>
      </c>
      <c r="AA740" s="0" t="n">
        <f aca="false">$D740+Q740</f>
        <v>0.954533971999247</v>
      </c>
      <c r="AB740" s="0" t="n">
        <f aca="false">$D740+R740</f>
        <v>0.959661948145406</v>
      </c>
      <c r="AC740" s="0" t="n">
        <f aca="false">$D740+S740</f>
        <v>0.961197906057136</v>
      </c>
      <c r="AD740" s="0" t="n">
        <f aca="false">$D740+T740</f>
        <v>0.950393286184866</v>
      </c>
      <c r="AE740" s="0" t="n">
        <f aca="false">$D740+U740</f>
        <v>0.917354866052655</v>
      </c>
      <c r="AF740" s="0" t="n">
        <f aca="false">$D740+V740</f>
        <v>0.961393860071746</v>
      </c>
      <c r="AG740" s="0" t="n">
        <f aca="false">$D740+W740</f>
        <v>0.963409078705246</v>
      </c>
      <c r="AH740" s="0" t="n">
        <f aca="false">$D740+X740</f>
        <v>0.954488298100555</v>
      </c>
      <c r="AI740" s="0" t="n">
        <f aca="false">$D740+Y740</f>
        <v>0.956397321619036</v>
      </c>
      <c r="AK740" s="0" t="n">
        <f aca="false">$C$4+$C$3*A740</f>
        <v>4737.33628133681</v>
      </c>
      <c r="AM740" s="1" t="n">
        <f aca="false">$AK740*AA740</f>
        <v>4521.94841732057</v>
      </c>
      <c r="AN740" s="1" t="n">
        <f aca="false">$AK740*AB740</f>
        <v>4546.24136476759</v>
      </c>
      <c r="AO740" s="1" t="n">
        <f aca="false">$AK740*AC740</f>
        <v>4553.51771390944</v>
      </c>
      <c r="AP740" s="1" t="n">
        <f aca="false">$AK740*AD740</f>
        <v>4502.33259618248</v>
      </c>
      <c r="AQ740" s="1" t="n">
        <f aca="false">$AK740*AE740</f>
        <v>4345.81848981211</v>
      </c>
      <c r="AR740" s="1" t="n">
        <f aca="false">$AK740*AF740</f>
        <v>4554.44601397232</v>
      </c>
      <c r="AS740" s="1" t="n">
        <f aca="false">$AK740*AG740</f>
        <v>4563.99278231963</v>
      </c>
      <c r="AT740" s="1" t="n">
        <f aca="false">$AK740*AH740</f>
        <v>4521.73204470318</v>
      </c>
      <c r="AU740" s="1" t="n">
        <f aca="false">$AK740*AI740</f>
        <v>4530.77573107921</v>
      </c>
      <c r="AW740" s="0" t="n">
        <f aca="false">$D740*G740</f>
        <v>0.954568785338331</v>
      </c>
      <c r="AX740" s="0" t="n">
        <f aca="false">$D740*H740</f>
        <v>0.959467607721287</v>
      </c>
      <c r="AY740" s="0" t="n">
        <f aca="false">$D740*I740</f>
        <v>0.960934928313817</v>
      </c>
      <c r="AZ740" s="0" t="n">
        <f aca="false">$D740*J740</f>
        <v>0.950613134264667</v>
      </c>
      <c r="BA740" s="0" t="n">
        <f aca="false">$D740*K740</f>
        <v>0.919051101324554</v>
      </c>
      <c r="BB740" s="0" t="n">
        <f aca="false">$D740*L740</f>
        <v>0.961122125735458</v>
      </c>
      <c r="BC740" s="0" t="n">
        <f aca="false">$D740*M740</f>
        <v>0.96304729033587</v>
      </c>
      <c r="BD740" s="0" t="n">
        <f aca="false">$D740*N740</f>
        <v>0.954525152468198</v>
      </c>
      <c r="BE740" s="0" t="n">
        <f aca="false">$D740*O740</f>
        <v>0.956348867492483</v>
      </c>
      <c r="BG740" s="1" t="n">
        <f aca="false">$AK740*AW740</f>
        <v>4522.11333981488</v>
      </c>
      <c r="BH740" s="1" t="n">
        <f aca="false">$AK740*AX740</f>
        <v>4545.32070882548</v>
      </c>
      <c r="BI740" s="1" t="n">
        <f aca="false">$AK740*AY740</f>
        <v>4552.27189990483</v>
      </c>
      <c r="BJ740" s="1" t="n">
        <f aca="false">$AK740*AZ740</f>
        <v>4503.3740904673</v>
      </c>
      <c r="BK740" s="1" t="n">
        <f aca="false">$AK740*BA740</f>
        <v>4353.85412670736</v>
      </c>
      <c r="BL740" s="1" t="n">
        <f aca="false">$AK740*BB740</f>
        <v>4553.15871704214</v>
      </c>
      <c r="BM740" s="1" t="n">
        <f aca="false">$AK740*BC740</f>
        <v>4562.27886915122</v>
      </c>
      <c r="BN740" s="1" t="n">
        <f aca="false">$AK740*BD740</f>
        <v>4521.90663623614</v>
      </c>
      <c r="BO740" s="1" t="n">
        <f aca="false">$AK740*BE740</f>
        <v>4530.54618758751</v>
      </c>
    </row>
    <row r="741" customFormat="false" ht="13.8" hidden="false" customHeight="false" outlineLevel="0" collapsed="false">
      <c r="A741" s="0" t="n">
        <f aca="false">A740+1</f>
        <v>735</v>
      </c>
      <c r="B741" s="0" t="n">
        <f aca="false">B740+1/12</f>
        <v>2013.16666666661</v>
      </c>
      <c r="C741" s="0" t="n">
        <v>4483.040851</v>
      </c>
      <c r="D741" s="0" t="n">
        <v>1.00292005349109</v>
      </c>
      <c r="E741" s="1" t="n">
        <v>4751.30983811686</v>
      </c>
      <c r="G741" s="0" t="n">
        <v>0.999899088641189</v>
      </c>
      <c r="H741" s="0" t="n">
        <v>0.998815967034267</v>
      </c>
      <c r="I741" s="0" t="n">
        <v>0.992322001781422</v>
      </c>
      <c r="J741" s="0" t="n">
        <v>1.00660093370951</v>
      </c>
      <c r="K741" s="0" t="n">
        <v>0.999212782322648</v>
      </c>
      <c r="L741" s="0" t="n">
        <v>0.991455170625562</v>
      </c>
      <c r="M741" s="0" t="n">
        <v>1.00443808048253</v>
      </c>
      <c r="N741" s="0" t="n">
        <v>1.00280748532454</v>
      </c>
      <c r="O741" s="0" t="n">
        <v>1.01111171137028</v>
      </c>
      <c r="Q741" s="0" t="n">
        <f aca="false">G741-1</f>
        <v>-0.000100911358810962</v>
      </c>
      <c r="R741" s="0" t="n">
        <f aca="false">H741-1</f>
        <v>-0.00118403296573288</v>
      </c>
      <c r="S741" s="0" t="n">
        <f aca="false">I741-1</f>
        <v>-0.00767799821857795</v>
      </c>
      <c r="T741" s="0" t="n">
        <f aca="false">J741-1</f>
        <v>0.00660093370951009</v>
      </c>
      <c r="U741" s="0" t="n">
        <f aca="false">K741-1</f>
        <v>-0.000787217677351904</v>
      </c>
      <c r="V741" s="0" t="n">
        <f aca="false">L741-1</f>
        <v>-0.0085448293744379</v>
      </c>
      <c r="W741" s="0" t="n">
        <f aca="false">M741-1</f>
        <v>0.00443808048252992</v>
      </c>
      <c r="X741" s="0" t="n">
        <f aca="false">N741-1</f>
        <v>0.00280748532453989</v>
      </c>
      <c r="Y741" s="0" t="n">
        <f aca="false">O741-1</f>
        <v>0.0111117113702801</v>
      </c>
      <c r="AA741" s="0" t="n">
        <f aca="false">$D741+Q741</f>
        <v>1.00281914213228</v>
      </c>
      <c r="AB741" s="0" t="n">
        <f aca="false">$D741+R741</f>
        <v>1.00173602052536</v>
      </c>
      <c r="AC741" s="0" t="n">
        <f aca="false">$D741+S741</f>
        <v>0.995242055272512</v>
      </c>
      <c r="AD741" s="0" t="n">
        <f aca="false">$D741+T741</f>
        <v>1.0095209872006</v>
      </c>
      <c r="AE741" s="0" t="n">
        <f aca="false">$D741+U741</f>
        <v>1.00213283581374</v>
      </c>
      <c r="AF741" s="0" t="n">
        <f aca="false">$D741+V741</f>
        <v>0.994375224116652</v>
      </c>
      <c r="AG741" s="0" t="n">
        <f aca="false">$D741+W741</f>
        <v>1.00735813397362</v>
      </c>
      <c r="AH741" s="0" t="n">
        <f aca="false">$D741+X741</f>
        <v>1.00572753881563</v>
      </c>
      <c r="AI741" s="0" t="n">
        <f aca="false">$D741+Y741</f>
        <v>1.01403176486137</v>
      </c>
      <c r="AK741" s="0" t="n">
        <f aca="false">$C$4+$C$3*A741</f>
        <v>4737.47615433345</v>
      </c>
      <c r="AM741" s="1" t="n">
        <f aca="false">$AK741*AA741</f>
        <v>4750.8317729608</v>
      </c>
      <c r="AN741" s="1" t="n">
        <f aca="false">$AK741*AB741</f>
        <v>4745.70051017576</v>
      </c>
      <c r="AO741" s="1" t="n">
        <f aca="false">$AK741*AC741</f>
        <v>4714.93550464334</v>
      </c>
      <c r="AP741" s="1" t="n">
        <f aca="false">$AK741*AD741</f>
        <v>4782.581604162</v>
      </c>
      <c r="AQ741" s="1" t="n">
        <f aca="false">$AK741*AE741</f>
        <v>4747.58041314214</v>
      </c>
      <c r="AR741" s="1" t="n">
        <f aca="false">$AK741*AF741</f>
        <v>4710.82891271262</v>
      </c>
      <c r="AS741" s="1" t="n">
        <f aca="false">$AK741*AG741</f>
        <v>4772.33513857386</v>
      </c>
      <c r="AT741" s="1" t="n">
        <f aca="false">$AK741*AH741</f>
        <v>4764.61023289551</v>
      </c>
      <c r="AU741" s="1" t="n">
        <f aca="false">$AK741*AI741</f>
        <v>4803.9513057674</v>
      </c>
      <c r="AW741" s="0" t="n">
        <f aca="false">$D741*G741</f>
        <v>1.00281884746571</v>
      </c>
      <c r="AX741" s="0" t="n">
        <f aca="false">$D741*H741</f>
        <v>1.00173256308576</v>
      </c>
      <c r="AY741" s="0" t="n">
        <f aca="false">$D741*I741</f>
        <v>0.995219635107009</v>
      </c>
      <c r="AZ741" s="0" t="n">
        <f aca="false">$D741*J741</f>
        <v>1.00954026228012</v>
      </c>
      <c r="BA741" s="0" t="n">
        <f aca="false">$D741*K741</f>
        <v>1.00213053709601</v>
      </c>
      <c r="BB741" s="0" t="n">
        <f aca="false">$D741*L741</f>
        <v>0.994350272757806</v>
      </c>
      <c r="BC741" s="0" t="n">
        <f aca="false">$D741*M741</f>
        <v>1.00737109340603</v>
      </c>
      <c r="BD741" s="0" t="n">
        <f aca="false">$D741*N741</f>
        <v>1.00573573682295</v>
      </c>
      <c r="BE741" s="0" t="n">
        <f aca="false">$D741*O741</f>
        <v>1.01406421165295</v>
      </c>
      <c r="BG741" s="1" t="n">
        <f aca="false">$AK741*AW741</f>
        <v>4750.83037698497</v>
      </c>
      <c r="BH741" s="1" t="n">
        <f aca="false">$AK741*AX741</f>
        <v>4745.68413063812</v>
      </c>
      <c r="BI741" s="1" t="n">
        <f aca="false">$AK741*AY741</f>
        <v>4714.82928964389</v>
      </c>
      <c r="BJ741" s="1" t="n">
        <f aca="false">$AK741*AZ741</f>
        <v>4782.67291939162</v>
      </c>
      <c r="BK741" s="1" t="n">
        <f aca="false">$AK741*BA741</f>
        <v>4747.56952302172</v>
      </c>
      <c r="BL741" s="1" t="n">
        <f aca="false">$AK741*BB741</f>
        <v>4710.71070624507</v>
      </c>
      <c r="BM741" s="1" t="n">
        <f aca="false">$AK741*BC741</f>
        <v>4772.39653357586</v>
      </c>
      <c r="BN741" s="1" t="n">
        <f aca="false">$AK741*BD741</f>
        <v>4764.64907075972</v>
      </c>
      <c r="BO741" s="1" t="n">
        <f aca="false">$AK741*BE741</f>
        <v>4804.10502166879</v>
      </c>
    </row>
    <row r="742" customFormat="false" ht="13.8" hidden="false" customHeight="false" outlineLevel="0" collapsed="false">
      <c r="A742" s="0" t="n">
        <f aca="false">A741+1</f>
        <v>736</v>
      </c>
      <c r="B742" s="0" t="n">
        <f aca="false">B741+1/12</f>
        <v>2013.24999999994</v>
      </c>
      <c r="C742" s="0" t="n">
        <v>4851.376917</v>
      </c>
      <c r="D742" s="0" t="n">
        <v>1.01498832518871</v>
      </c>
      <c r="E742" s="1" t="n">
        <v>4808.62495696695</v>
      </c>
      <c r="G742" s="0" t="n">
        <v>1.00450068839736</v>
      </c>
      <c r="H742" s="0" t="n">
        <v>0.998906350864124</v>
      </c>
      <c r="I742" s="0" t="n">
        <v>0.994889226088961</v>
      </c>
      <c r="J742" s="0" t="n">
        <v>1.00230141114337</v>
      </c>
      <c r="K742" s="0" t="n">
        <v>1.01658435471144</v>
      </c>
      <c r="L742" s="0" t="n">
        <v>0.996843982960928</v>
      </c>
      <c r="M742" s="0" t="n">
        <v>0.996226245055015</v>
      </c>
      <c r="N742" s="0" t="n">
        <v>0.990702703458915</v>
      </c>
      <c r="O742" s="0" t="n">
        <v>1.01786992364146</v>
      </c>
      <c r="Q742" s="0" t="n">
        <f aca="false">G742-1</f>
        <v>0.00450068839735995</v>
      </c>
      <c r="R742" s="0" t="n">
        <f aca="false">H742-1</f>
        <v>-0.00109364913587595</v>
      </c>
      <c r="S742" s="0" t="n">
        <f aca="false">I742-1</f>
        <v>-0.00511077391103887</v>
      </c>
      <c r="T742" s="0" t="n">
        <f aca="false">J742-1</f>
        <v>0.0023014111433699</v>
      </c>
      <c r="U742" s="0" t="n">
        <f aca="false">K742-1</f>
        <v>0.0165843547114399</v>
      </c>
      <c r="V742" s="0" t="n">
        <f aca="false">L742-1</f>
        <v>-0.00315601703907187</v>
      </c>
      <c r="W742" s="0" t="n">
        <f aca="false">M742-1</f>
        <v>-0.00377375494498489</v>
      </c>
      <c r="X742" s="0" t="n">
        <f aca="false">N742-1</f>
        <v>-0.00929729654108491</v>
      </c>
      <c r="Y742" s="0" t="n">
        <f aca="false">O742-1</f>
        <v>0.0178699236414599</v>
      </c>
      <c r="AA742" s="0" t="n">
        <f aca="false">$D742+Q742</f>
        <v>1.01948901358607</v>
      </c>
      <c r="AB742" s="0" t="n">
        <f aca="false">$D742+R742</f>
        <v>1.01389467605283</v>
      </c>
      <c r="AC742" s="0" t="n">
        <f aca="false">$D742+S742</f>
        <v>1.00987755127767</v>
      </c>
      <c r="AD742" s="0" t="n">
        <f aca="false">$D742+T742</f>
        <v>1.01728973633208</v>
      </c>
      <c r="AE742" s="0" t="n">
        <f aca="false">$D742+U742</f>
        <v>1.03157267990015</v>
      </c>
      <c r="AF742" s="0" t="n">
        <f aca="false">$D742+V742</f>
        <v>1.01183230814964</v>
      </c>
      <c r="AG742" s="0" t="n">
        <f aca="false">$D742+W742</f>
        <v>1.01121457024373</v>
      </c>
      <c r="AH742" s="0" t="n">
        <f aca="false">$D742+X742</f>
        <v>1.00569102864763</v>
      </c>
      <c r="AI742" s="0" t="n">
        <f aca="false">$D742+Y742</f>
        <v>1.03285824883017</v>
      </c>
      <c r="AK742" s="0" t="n">
        <f aca="false">$C$4+$C$3*A742</f>
        <v>4737.61602733009</v>
      </c>
      <c r="AM742" s="1" t="n">
        <f aca="false">$AK742*AA742</f>
        <v>4829.94749045231</v>
      </c>
      <c r="AN742" s="1" t="n">
        <f aca="false">$AK742*AB742</f>
        <v>4803.44366729255</v>
      </c>
      <c r="AO742" s="1" t="n">
        <f aca="false">$AK742*AC742</f>
        <v>4784.41207257396</v>
      </c>
      <c r="AP742" s="1" t="n">
        <f aca="false">$AK742*AD742</f>
        <v>4819.52815928526</v>
      </c>
      <c r="AQ742" s="1" t="n">
        <f aca="false">$AK742*AE742</f>
        <v>4887.1952616508</v>
      </c>
      <c r="AR742" s="1" t="n">
        <f aca="false">$AK742*AF742</f>
        <v>4793.67296006012</v>
      </c>
      <c r="AS742" s="1" t="n">
        <f aca="false">$AK742*AG742</f>
        <v>4790.74635505638</v>
      </c>
      <c r="AT742" s="1" t="n">
        <f aca="false">$AK742*AH742</f>
        <v>4764.57793586307</v>
      </c>
      <c r="AU742" s="1" t="n">
        <f aca="false">$AK742*AI742</f>
        <v>4893.2857936179</v>
      </c>
      <c r="AW742" s="0" t="n">
        <f aca="false">$D742*G742</f>
        <v>1.01955647136734</v>
      </c>
      <c r="AX742" s="0" t="n">
        <f aca="false">$D742*H742</f>
        <v>1.01387828408394</v>
      </c>
      <c r="AY742" s="0" t="n">
        <f aca="false">$D742*I742</f>
        <v>1.00980094933633</v>
      </c>
      <c r="AZ742" s="0" t="n">
        <f aca="false">$D742*J742</f>
        <v>1.01732423063069</v>
      </c>
      <c r="BA742" s="0" t="n">
        <f aca="false">$D742*K742</f>
        <v>1.03182125160161</v>
      </c>
      <c r="BB742" s="0" t="n">
        <f aca="false">$D742*L742</f>
        <v>1.01178500473996</v>
      </c>
      <c r="BC742" s="0" t="n">
        <f aca="false">$D742*M742</f>
        <v>1.01115800797743</v>
      </c>
      <c r="BD742" s="0" t="n">
        <f aca="false">$D742*N742</f>
        <v>1.00555167774369</v>
      </c>
      <c r="BE742" s="0" t="n">
        <f aca="false">$D742*O742</f>
        <v>1.03312608905681</v>
      </c>
      <c r="BG742" s="1" t="n">
        <f aca="false">$AK742*AW742</f>
        <v>4830.26707951803</v>
      </c>
      <c r="BH742" s="1" t="n">
        <f aca="false">$AK742*AX742</f>
        <v>4803.36600843802</v>
      </c>
      <c r="BI742" s="1" t="n">
        <f aca="false">$AK742*AY742</f>
        <v>4784.04916198892</v>
      </c>
      <c r="BJ742" s="1" t="n">
        <f aca="false">$AK742*AZ742</f>
        <v>4819.6915800272</v>
      </c>
      <c r="BK742" s="1" t="n">
        <f aca="false">$AK742*BA742</f>
        <v>4888.37289892758</v>
      </c>
      <c r="BL742" s="1" t="n">
        <f aca="false">$AK742*BB742</f>
        <v>4793.44885466826</v>
      </c>
      <c r="BM742" s="1" t="n">
        <f aca="false">$AK742*BC742</f>
        <v>4790.47838475702</v>
      </c>
      <c r="BN742" s="1" t="n">
        <f aca="false">$AK742*BD742</f>
        <v>4763.91774478717</v>
      </c>
      <c r="BO742" s="1" t="n">
        <f aca="false">$AK742*BE742</f>
        <v>4894.55471776837</v>
      </c>
    </row>
    <row r="743" customFormat="false" ht="13.8" hidden="false" customHeight="false" outlineLevel="0" collapsed="false">
      <c r="A743" s="0" t="n">
        <f aca="false">A742+1</f>
        <v>737</v>
      </c>
      <c r="B743" s="0" t="n">
        <f aca="false">B742+1/12</f>
        <v>2013.33333333328</v>
      </c>
      <c r="C743" s="0" t="n">
        <v>4829.59137</v>
      </c>
      <c r="D743" s="0" t="n">
        <v>1.04794357685889</v>
      </c>
      <c r="E743" s="1" t="n">
        <v>4964.9008644727</v>
      </c>
      <c r="G743" s="0" t="n">
        <v>0.998810546987473</v>
      </c>
      <c r="H743" s="0" t="n">
        <v>0.999336518348783</v>
      </c>
      <c r="I743" s="0" t="n">
        <v>1.00077003299244</v>
      </c>
      <c r="J743" s="0" t="n">
        <v>0.995944278205189</v>
      </c>
      <c r="K743" s="0" t="n">
        <v>1.02319526311844</v>
      </c>
      <c r="L743" s="0" t="n">
        <v>0.996291466539158</v>
      </c>
      <c r="M743" s="0" t="n">
        <v>0.98819060165609</v>
      </c>
      <c r="N743" s="0" t="n">
        <v>0.99113297144204</v>
      </c>
      <c r="O743" s="0" t="n">
        <v>1.01884922835737</v>
      </c>
      <c r="Q743" s="0" t="n">
        <f aca="false">G743-1</f>
        <v>-0.00118945301252693</v>
      </c>
      <c r="R743" s="0" t="n">
        <f aca="false">H743-1</f>
        <v>-0.00066348165121688</v>
      </c>
      <c r="S743" s="0" t="n">
        <f aca="false">I743-1</f>
        <v>0.000770032992440051</v>
      </c>
      <c r="T743" s="0" t="n">
        <f aca="false">J743-1</f>
        <v>-0.00405572179481095</v>
      </c>
      <c r="U743" s="0" t="n">
        <f aca="false">K743-1</f>
        <v>0.02319526311844</v>
      </c>
      <c r="V743" s="0" t="n">
        <f aca="false">L743-1</f>
        <v>-0.00370853346084188</v>
      </c>
      <c r="W743" s="0" t="n">
        <f aca="false">M743-1</f>
        <v>-0.01180939834391</v>
      </c>
      <c r="X743" s="0" t="n">
        <f aca="false">N743-1</f>
        <v>-0.00886702855795996</v>
      </c>
      <c r="Y743" s="0" t="n">
        <f aca="false">O743-1</f>
        <v>0.01884922835737</v>
      </c>
      <c r="AA743" s="0" t="n">
        <f aca="false">$D743+Q743</f>
        <v>1.04675412384636</v>
      </c>
      <c r="AB743" s="0" t="n">
        <f aca="false">$D743+R743</f>
        <v>1.04728009520767</v>
      </c>
      <c r="AC743" s="0" t="n">
        <f aca="false">$D743+S743</f>
        <v>1.04871360985133</v>
      </c>
      <c r="AD743" s="0" t="n">
        <f aca="false">$D743+T743</f>
        <v>1.04388785506408</v>
      </c>
      <c r="AE743" s="0" t="n">
        <f aca="false">$D743+U743</f>
        <v>1.07113883997733</v>
      </c>
      <c r="AF743" s="0" t="n">
        <f aca="false">$D743+V743</f>
        <v>1.04423504339805</v>
      </c>
      <c r="AG743" s="0" t="n">
        <f aca="false">$D743+W743</f>
        <v>1.03613417851498</v>
      </c>
      <c r="AH743" s="0" t="n">
        <f aca="false">$D743+X743</f>
        <v>1.03907654830093</v>
      </c>
      <c r="AI743" s="0" t="n">
        <f aca="false">$D743+Y743</f>
        <v>1.06679280521626</v>
      </c>
      <c r="AK743" s="0" t="n">
        <f aca="false">$C$4+$C$3*A743</f>
        <v>4737.75590032673</v>
      </c>
      <c r="AM743" s="1" t="n">
        <f aca="false">$AK743*AA743</f>
        <v>4959.26552644444</v>
      </c>
      <c r="AN743" s="1" t="n">
        <f aca="false">$AK743*AB743</f>
        <v>4961.75745036489</v>
      </c>
      <c r="AO743" s="1" t="n">
        <f aca="false">$AK743*AC743</f>
        <v>4968.54909282608</v>
      </c>
      <c r="AP743" s="1" t="n">
        <f aca="false">$AK743*AD743</f>
        <v>4945.68584460925</v>
      </c>
      <c r="AQ743" s="1" t="n">
        <f aca="false">$AK743*AE743</f>
        <v>5074.79435917172</v>
      </c>
      <c r="AR743" s="1" t="n">
        <f aca="false">$AK743*AF743</f>
        <v>4947.33073818704</v>
      </c>
      <c r="AS743" s="1" t="n">
        <f aca="false">$AK743*AG743</f>
        <v>4908.95081778953</v>
      </c>
      <c r="AT743" s="1" t="n">
        <f aca="false">$AK743*AH743</f>
        <v>4922.89104760386</v>
      </c>
      <c r="AU743" s="1" t="n">
        <f aca="false">$AK743*AI743</f>
        <v>5054.20390733944</v>
      </c>
      <c r="AW743" s="0" t="n">
        <f aca="false">$D743*G743</f>
        <v>1.04669709721444</v>
      </c>
      <c r="AX743" s="0" t="n">
        <f aca="false">$D743*H743</f>
        <v>1.04724828552413</v>
      </c>
      <c r="AY743" s="0" t="n">
        <f aca="false">$D743*I743</f>
        <v>1.04875052798729</v>
      </c>
      <c r="AZ743" s="0" t="n">
        <f aca="false">$D743*J743</f>
        <v>1.04369340925449</v>
      </c>
      <c r="BA743" s="0" t="n">
        <f aca="false">$D743*K743</f>
        <v>1.07225090385741</v>
      </c>
      <c r="BB743" s="0" t="n">
        <f aca="false">$D743*L743</f>
        <v>1.04405724303903</v>
      </c>
      <c r="BC743" s="0" t="n">
        <f aca="false">$D743*M743</f>
        <v>1.03556799371782</v>
      </c>
      <c r="BD743" s="0" t="n">
        <f aca="false">$D743*N743</f>
        <v>1.03865143123575</v>
      </c>
      <c r="BE743" s="0" t="n">
        <f aca="false">$D743*O743</f>
        <v>1.06769650464474</v>
      </c>
      <c r="BG743" s="1" t="n">
        <f aca="false">$AK743*AW743</f>
        <v>4958.99534818256</v>
      </c>
      <c r="BH743" s="1" t="n">
        <f aca="false">$AK743*AX743</f>
        <v>4961.60674384901</v>
      </c>
      <c r="BI743" s="1" t="n">
        <f aca="false">$AK743*AY743</f>
        <v>4968.72400194254</v>
      </c>
      <c r="BJ743" s="1" t="n">
        <f aca="false">$AK743*AZ743</f>
        <v>4944.76460782758</v>
      </c>
      <c r="BK743" s="1" t="n">
        <f aca="false">$AK743*BA743</f>
        <v>5080.06304638112</v>
      </c>
      <c r="BL743" s="1" t="n">
        <f aca="false">$AK743*BB743</f>
        <v>4946.48836348704</v>
      </c>
      <c r="BM743" s="1" t="n">
        <f aca="false">$AK743*BC743</f>
        <v>4906.26837242612</v>
      </c>
      <c r="BN743" s="1" t="n">
        <f aca="false">$AK743*BD743</f>
        <v>4920.87694671998</v>
      </c>
      <c r="BO743" s="1" t="n">
        <f aca="false">$AK743*BE743</f>
        <v>5058.48541463885</v>
      </c>
    </row>
    <row r="744" customFormat="false" ht="13.8" hidden="false" customHeight="false" outlineLevel="0" collapsed="false">
      <c r="A744" s="0" t="n">
        <f aca="false">A743+1</f>
        <v>738</v>
      </c>
      <c r="B744" s="0" t="n">
        <f aca="false">B743+1/12</f>
        <v>2013.41666666661</v>
      </c>
      <c r="C744" s="0" t="n">
        <v>4968.206312</v>
      </c>
      <c r="D744" s="0" t="n">
        <v>1.05285416798176</v>
      </c>
      <c r="E744" s="1" t="n">
        <v>4988.31331240667</v>
      </c>
      <c r="G744" s="0" t="n">
        <v>1.00268093296222</v>
      </c>
      <c r="H744" s="0" t="n">
        <v>1.00354070266785</v>
      </c>
      <c r="I744" s="0" t="n">
        <v>1.00066516593929</v>
      </c>
      <c r="J744" s="0" t="n">
        <v>1.00745234958979</v>
      </c>
      <c r="K744" s="0" t="n">
        <v>1.04200959637922</v>
      </c>
      <c r="L744" s="0" t="n">
        <v>0.992902225987388</v>
      </c>
      <c r="M744" s="0" t="n">
        <v>0.990974383404008</v>
      </c>
      <c r="N744" s="0" t="n">
        <v>1.00068056268862</v>
      </c>
      <c r="O744" s="0" t="n">
        <v>1.01887760343799</v>
      </c>
      <c r="Q744" s="0" t="n">
        <f aca="false">G744-1</f>
        <v>0.00268093296221994</v>
      </c>
      <c r="R744" s="0" t="n">
        <f aca="false">H744-1</f>
        <v>0.00354070266785</v>
      </c>
      <c r="S744" s="0" t="n">
        <f aca="false">I744-1</f>
        <v>0.000665165939290002</v>
      </c>
      <c r="T744" s="0" t="n">
        <f aca="false">J744-1</f>
        <v>0.00745234958979002</v>
      </c>
      <c r="U744" s="0" t="n">
        <f aca="false">K744-1</f>
        <v>0.04200959637922</v>
      </c>
      <c r="V744" s="0" t="n">
        <f aca="false">L744-1</f>
        <v>-0.00709777401261191</v>
      </c>
      <c r="W744" s="0" t="n">
        <f aca="false">M744-1</f>
        <v>-0.00902561659599188</v>
      </c>
      <c r="X744" s="0" t="n">
        <f aca="false">N744-1</f>
        <v>0.000680562688619935</v>
      </c>
      <c r="Y744" s="0" t="n">
        <f aca="false">O744-1</f>
        <v>0.0188776034379901</v>
      </c>
      <c r="AA744" s="0" t="n">
        <f aca="false">$D744+Q744</f>
        <v>1.05553510094398</v>
      </c>
      <c r="AB744" s="0" t="n">
        <f aca="false">$D744+R744</f>
        <v>1.05639487064961</v>
      </c>
      <c r="AC744" s="0" t="n">
        <f aca="false">$D744+S744</f>
        <v>1.05351933392105</v>
      </c>
      <c r="AD744" s="0" t="n">
        <f aca="false">$D744+T744</f>
        <v>1.06030651757155</v>
      </c>
      <c r="AE744" s="0" t="n">
        <f aca="false">$D744+U744</f>
        <v>1.09486376436098</v>
      </c>
      <c r="AF744" s="0" t="n">
        <f aca="false">$D744+V744</f>
        <v>1.04575639396915</v>
      </c>
      <c r="AG744" s="0" t="n">
        <f aca="false">$D744+W744</f>
        <v>1.04382855138577</v>
      </c>
      <c r="AH744" s="0" t="n">
        <f aca="false">$D744+X744</f>
        <v>1.05353473067038</v>
      </c>
      <c r="AI744" s="0" t="n">
        <f aca="false">$D744+Y744</f>
        <v>1.07173177141975</v>
      </c>
      <c r="AK744" s="0" t="n">
        <f aca="false">$C$4+$C$3*A744</f>
        <v>4737.89577332337</v>
      </c>
      <c r="AM744" s="1" t="n">
        <f aca="false">$AK744*AA744</f>
        <v>5001.01529335694</v>
      </c>
      <c r="AN744" s="1" t="n">
        <f aca="false">$AK744*AB744</f>
        <v>5005.08879261127</v>
      </c>
      <c r="AO744" s="1" t="n">
        <f aca="false">$AK744*AC744</f>
        <v>4991.46479929899</v>
      </c>
      <c r="AP744" s="1" t="n">
        <f aca="false">$AK744*AD744</f>
        <v>5023.62176802947</v>
      </c>
      <c r="AQ744" s="1" t="n">
        <f aca="false">$AK744*AE744</f>
        <v>5187.3504015308</v>
      </c>
      <c r="AR744" s="1" t="n">
        <f aca="false">$AK744*AF744</f>
        <v>4954.68479891231</v>
      </c>
      <c r="AS744" s="1" t="n">
        <f aca="false">$AK744*AG744</f>
        <v>4945.55088168488</v>
      </c>
      <c r="AT744" s="1" t="n">
        <f aca="false">$AK744*AH744</f>
        <v>4991.53774749257</v>
      </c>
      <c r="AU744" s="1" t="n">
        <f aca="false">$AK744*AI744</f>
        <v>5077.753429946</v>
      </c>
      <c r="AW744" s="0" t="n">
        <f aca="false">$D744*G744</f>
        <v>1.05567679942511</v>
      </c>
      <c r="AX744" s="0" t="n">
        <f aca="false">$D744*H744</f>
        <v>1.05658201154319</v>
      </c>
      <c r="AY744" s="0" t="n">
        <f aca="false">$D744*I744</f>
        <v>1.05355449071334</v>
      </c>
      <c r="AZ744" s="0" t="n">
        <f aca="false">$D744*J744</f>
        <v>1.06070040530863</v>
      </c>
      <c r="BA744" s="0" t="n">
        <f aca="false">$D744*K744</f>
        <v>1.09708414662485</v>
      </c>
      <c r="BB744" s="0" t="n">
        <f aca="false">$D744*L744</f>
        <v>1.04538124702919</v>
      </c>
      <c r="BC744" s="0" t="n">
        <f aca="false">$D744*M744</f>
        <v>1.04335150993006</v>
      </c>
      <c r="BD744" s="0" t="n">
        <f aca="false">$D744*N744</f>
        <v>1.05357070124505</v>
      </c>
      <c r="BE744" s="0" t="n">
        <f aca="false">$D744*O744</f>
        <v>1.07272953144295</v>
      </c>
      <c r="BG744" s="1" t="n">
        <f aca="false">$AK744*AW744</f>
        <v>5001.68664599178</v>
      </c>
      <c r="BH744" s="1" t="n">
        <f aca="false">$AK744*AX744</f>
        <v>5005.97544665998</v>
      </c>
      <c r="BI744" s="1" t="n">
        <f aca="false">$AK744*AY744</f>
        <v>4991.63136851659</v>
      </c>
      <c r="BJ744" s="1" t="n">
        <f aca="false">$AK744*AZ744</f>
        <v>5025.48796707413</v>
      </c>
      <c r="BK744" s="1" t="n">
        <f aca="false">$AK744*BA744</f>
        <v>5197.87034127397</v>
      </c>
      <c r="BL744" s="1" t="n">
        <f aca="false">$AK744*BB744</f>
        <v>4952.90739181111</v>
      </c>
      <c r="BM744" s="1" t="n">
        <f aca="false">$AK744*BC744</f>
        <v>4943.29070898821</v>
      </c>
      <c r="BN744" s="1" t="n">
        <f aca="false">$AK744*BD744</f>
        <v>4991.70817232624</v>
      </c>
      <c r="BO744" s="1" t="n">
        <f aca="false">$AK744*BE744</f>
        <v>5082.48071294273</v>
      </c>
    </row>
    <row r="745" customFormat="false" ht="13.8" hidden="false" customHeight="false" outlineLevel="0" collapsed="false">
      <c r="A745" s="0" t="n">
        <f aca="false">A744+1</f>
        <v>739</v>
      </c>
      <c r="B745" s="0" t="n">
        <f aca="false">B744+1/12</f>
        <v>2013.49999999994</v>
      </c>
      <c r="C745" s="0" t="n">
        <v>4849.781446</v>
      </c>
      <c r="D745" s="0" t="n">
        <v>1.02408243419744</v>
      </c>
      <c r="E745" s="1" t="n">
        <v>4852.13907799763</v>
      </c>
      <c r="G745" s="0" t="n">
        <v>1.00368537260204</v>
      </c>
      <c r="H745" s="0" t="n">
        <v>1.00258937373517</v>
      </c>
      <c r="I745" s="0" t="n">
        <v>0.995876296552055</v>
      </c>
      <c r="J745" s="0" t="n">
        <v>0.998407378156819</v>
      </c>
      <c r="K745" s="0" t="n">
        <v>1.02235068720773</v>
      </c>
      <c r="L745" s="0" t="n">
        <v>1.00709650462578</v>
      </c>
      <c r="M745" s="0" t="n">
        <v>0.998869904844081</v>
      </c>
      <c r="N745" s="0" t="n">
        <v>1.00286308400847</v>
      </c>
      <c r="O745" s="0" t="n">
        <v>1.00816644006236</v>
      </c>
      <c r="Q745" s="0" t="n">
        <f aca="false">G745-1</f>
        <v>0.00368537260204005</v>
      </c>
      <c r="R745" s="0" t="n">
        <f aca="false">H745-1</f>
        <v>0.0025893737351701</v>
      </c>
      <c r="S745" s="0" t="n">
        <f aca="false">I745-1</f>
        <v>-0.00412370344794488</v>
      </c>
      <c r="T745" s="0" t="n">
        <f aca="false">J745-1</f>
        <v>-0.00159262184318087</v>
      </c>
      <c r="U745" s="0" t="n">
        <f aca="false">K745-1</f>
        <v>0.0223506872077299</v>
      </c>
      <c r="V745" s="0" t="n">
        <f aca="false">L745-1</f>
        <v>0.00709650462578004</v>
      </c>
      <c r="W745" s="0" t="n">
        <f aca="false">M745-1</f>
        <v>-0.00113009515591889</v>
      </c>
      <c r="X745" s="0" t="n">
        <f aca="false">N745-1</f>
        <v>0.00286308400847002</v>
      </c>
      <c r="Y745" s="0" t="n">
        <f aca="false">O745-1</f>
        <v>0.00816644006236</v>
      </c>
      <c r="AA745" s="0" t="n">
        <f aca="false">$D745+Q745</f>
        <v>1.02776780679948</v>
      </c>
      <c r="AB745" s="0" t="n">
        <f aca="false">$D745+R745</f>
        <v>1.02667180793261</v>
      </c>
      <c r="AC745" s="0" t="n">
        <f aca="false">$D745+S745</f>
        <v>1.0199587307495</v>
      </c>
      <c r="AD745" s="0" t="n">
        <f aca="false">$D745+T745</f>
        <v>1.02248981235426</v>
      </c>
      <c r="AE745" s="0" t="n">
        <f aca="false">$D745+U745</f>
        <v>1.04643312140517</v>
      </c>
      <c r="AF745" s="0" t="n">
        <f aca="false">$D745+V745</f>
        <v>1.03117893882322</v>
      </c>
      <c r="AG745" s="0" t="n">
        <f aca="false">$D745+W745</f>
        <v>1.02295233904152</v>
      </c>
      <c r="AH745" s="0" t="n">
        <f aca="false">$D745+X745</f>
        <v>1.02694551820591</v>
      </c>
      <c r="AI745" s="0" t="n">
        <f aca="false">$D745+Y745</f>
        <v>1.0322488742598</v>
      </c>
      <c r="AK745" s="0" t="n">
        <f aca="false">$C$4+$C$3*A745</f>
        <v>4738.03564632001</v>
      </c>
      <c r="AM745" s="1" t="n">
        <f aca="false">$AK745*AA745</f>
        <v>4869.60050475607</v>
      </c>
      <c r="AN745" s="1" t="n">
        <f aca="false">$AK745*AB745</f>
        <v>4864.40762305651</v>
      </c>
      <c r="AO745" s="1" t="n">
        <f aca="false">$AK745*AC745</f>
        <v>4832.60082406642</v>
      </c>
      <c r="AP745" s="1" t="n">
        <f aca="false">$AK745*AD745</f>
        <v>4844.59317893353</v>
      </c>
      <c r="AQ745" s="1" t="n">
        <f aca="false">$AK745*AE745</f>
        <v>4958.03743070761</v>
      </c>
      <c r="AR745" s="1" t="n">
        <f aca="false">$AK745*AF745</f>
        <v>4885.76256987885</v>
      </c>
      <c r="AS745" s="1" t="n">
        <f aca="false">$AK745*AG745</f>
        <v>4846.78464686516</v>
      </c>
      <c r="AT745" s="1" t="n">
        <f aca="false">$AK745*AH745</f>
        <v>4865.70447208817</v>
      </c>
      <c r="AU745" s="1" t="n">
        <f aca="false">$AK745*AI745</f>
        <v>4890.83196211663</v>
      </c>
      <c r="AW745" s="0" t="n">
        <f aca="false">$D745*G745</f>
        <v>1.02785655954266</v>
      </c>
      <c r="AX745" s="0" t="n">
        <f aca="false">$D745*H745</f>
        <v>1.0267341663552</v>
      </c>
      <c r="AY745" s="0" t="n">
        <f aca="false">$D745*I745</f>
        <v>1.01985942193256</v>
      </c>
      <c r="AZ745" s="0" t="n">
        <f aca="false">$D745*J745</f>
        <v>1.02245145814352</v>
      </c>
      <c r="BA745" s="0" t="n">
        <f aca="false">$D745*K745</f>
        <v>1.04697138035912</v>
      </c>
      <c r="BB745" s="0" t="n">
        <f aca="false">$D745*L745</f>
        <v>1.0313498399289</v>
      </c>
      <c r="BC745" s="0" t="n">
        <f aca="false">$D745*M745</f>
        <v>1.02292512359929</v>
      </c>
      <c r="BD745" s="0" t="n">
        <f aca="false">$D745*N745</f>
        <v>1.02701446823815</v>
      </c>
      <c r="BE745" s="0" t="n">
        <f aca="false">$D745*O745</f>
        <v>1.03244554201523</v>
      </c>
      <c r="BG745" s="1" t="n">
        <f aca="false">$AK745*AW745</f>
        <v>4870.02101841697</v>
      </c>
      <c r="BH745" s="1" t="n">
        <f aca="false">$AK745*AX745</f>
        <v>4864.70307948559</v>
      </c>
      <c r="BI745" s="1" t="n">
        <f aca="false">$AK745*AY745</f>
        <v>4832.13029535179</v>
      </c>
      <c r="BJ745" s="1" t="n">
        <f aca="false">$AK745*AZ745</f>
        <v>4844.41145531586</v>
      </c>
      <c r="BK745" s="1" t="n">
        <f aca="false">$AK745*BA745</f>
        <v>4960.58772081836</v>
      </c>
      <c r="BL745" s="1" t="n">
        <f aca="false">$AK745*BB745</f>
        <v>4886.57230540957</v>
      </c>
      <c r="BM745" s="1" t="n">
        <f aca="false">$AK745*BC745</f>
        <v>4846.65569912974</v>
      </c>
      <c r="BN745" s="1" t="n">
        <f aca="false">$AK745*BD745</f>
        <v>4866.03115979872</v>
      </c>
      <c r="BO745" s="1" t="n">
        <f aca="false">$AK745*BE745</f>
        <v>4891.76378095234</v>
      </c>
    </row>
    <row r="746" customFormat="false" ht="13.8" hidden="false" customHeight="false" outlineLevel="0" collapsed="false">
      <c r="A746" s="0" t="n">
        <f aca="false">A745+1</f>
        <v>740</v>
      </c>
      <c r="B746" s="0" t="n">
        <f aca="false">B745+1/12</f>
        <v>2013.58333333328</v>
      </c>
      <c r="C746" s="0"/>
      <c r="D746" s="0" t="n">
        <v>1.00155231836186</v>
      </c>
      <c r="E746" s="1" t="n">
        <v>4745.530676177</v>
      </c>
      <c r="G746" s="0" t="n">
        <v>0.999673179222996</v>
      </c>
      <c r="H746" s="0" t="n">
        <v>1.00994568278455</v>
      </c>
      <c r="I746" s="0" t="n">
        <v>1.00687439021071</v>
      </c>
      <c r="J746" s="0" t="n">
        <v>0.999055925604113</v>
      </c>
      <c r="K746" s="0" t="n">
        <v>1.0229406683196</v>
      </c>
      <c r="L746" s="0" t="n">
        <v>0.991221900515227</v>
      </c>
      <c r="M746" s="0" t="n">
        <v>1.00141532736775</v>
      </c>
      <c r="N746" s="0" t="n">
        <v>1.0078650382013</v>
      </c>
      <c r="O746" s="0" t="n">
        <v>0.999946294123585</v>
      </c>
      <c r="Q746" s="0" t="n">
        <f aca="false">G746-1</f>
        <v>-0.000326820777003967</v>
      </c>
      <c r="R746" s="0" t="n">
        <f aca="false">H746-1</f>
        <v>0.0099456827845501</v>
      </c>
      <c r="S746" s="0" t="n">
        <f aca="false">I746-1</f>
        <v>0.00687439021071001</v>
      </c>
      <c r="T746" s="0" t="n">
        <f aca="false">J746-1</f>
        <v>-0.000944074395886951</v>
      </c>
      <c r="U746" s="0" t="n">
        <f aca="false">K746-1</f>
        <v>0.0229406683196001</v>
      </c>
      <c r="V746" s="0" t="n">
        <f aca="false">L746-1</f>
        <v>-0.00877809948477293</v>
      </c>
      <c r="W746" s="0" t="n">
        <f aca="false">M746-1</f>
        <v>0.00141532736774996</v>
      </c>
      <c r="X746" s="0" t="n">
        <f aca="false">N746-1</f>
        <v>0.00786503820129991</v>
      </c>
      <c r="Y746" s="0" t="n">
        <f aca="false">O746-1</f>
        <v>-5.37058764149556E-005</v>
      </c>
      <c r="AA746" s="0" t="n">
        <f aca="false">$D746+Q746</f>
        <v>1.00122549758486</v>
      </c>
      <c r="AB746" s="0" t="n">
        <f aca="false">$D746+R746</f>
        <v>1.01149800114641</v>
      </c>
      <c r="AC746" s="0" t="n">
        <f aca="false">$D746+S746</f>
        <v>1.00842670857257</v>
      </c>
      <c r="AD746" s="0" t="n">
        <f aca="false">$D746+T746</f>
        <v>1.00060824396597</v>
      </c>
      <c r="AE746" s="0" t="n">
        <f aca="false">$D746+U746</f>
        <v>1.02449298668146</v>
      </c>
      <c r="AF746" s="0" t="n">
        <f aca="false">$D746+V746</f>
        <v>0.992774218877087</v>
      </c>
      <c r="AG746" s="0" t="n">
        <f aca="false">$D746+W746</f>
        <v>1.00296764572961</v>
      </c>
      <c r="AH746" s="0" t="n">
        <f aca="false">$D746+X746</f>
        <v>1.00941735656316</v>
      </c>
      <c r="AI746" s="0" t="n">
        <f aca="false">$D746+Y746</f>
        <v>1.00149861248545</v>
      </c>
      <c r="AK746" s="0" t="n">
        <f aca="false">$C$4+$C$3*A746</f>
        <v>4738.17551931665</v>
      </c>
      <c r="AM746" s="1" t="n">
        <f aca="false">$AK746*AA746</f>
        <v>4743.98214197219</v>
      </c>
      <c r="AN746" s="1" t="n">
        <f aca="false">$AK746*AB746</f>
        <v>4792.65506686964</v>
      </c>
      <c r="AO746" s="1" t="n">
        <f aca="false">$AK746*AC746</f>
        <v>4778.10274358361</v>
      </c>
      <c r="AP746" s="1" t="n">
        <f aca="false">$AK746*AD746</f>
        <v>4741.05748598599</v>
      </c>
      <c r="AQ746" s="1" t="n">
        <f aca="false">$AK746*AE746</f>
        <v>4854.22758920569</v>
      </c>
      <c r="AR746" s="1" t="n">
        <f aca="false">$AK746*AF746</f>
        <v>4703.93850009212</v>
      </c>
      <c r="AS746" s="1" t="n">
        <f aca="false">$AK746*AG746</f>
        <v>4752.23674566269</v>
      </c>
      <c r="AT746" s="1" t="n">
        <f aca="false">$AK746*AH746</f>
        <v>4782.79660764089</v>
      </c>
      <c r="AU746" s="1" t="n">
        <f aca="false">$AK746*AI746</f>
        <v>4745.27620830813</v>
      </c>
      <c r="AW746" s="0" t="n">
        <f aca="false">$D746*G746</f>
        <v>1.00122499025496</v>
      </c>
      <c r="AX746" s="0" t="n">
        <f aca="false">$D746*H746</f>
        <v>1.01151344001242</v>
      </c>
      <c r="AY746" s="0" t="n">
        <f aca="false">$D746*I746</f>
        <v>1.00843737981472</v>
      </c>
      <c r="AZ746" s="0" t="n">
        <f aca="false">$D746*J746</f>
        <v>1.00060677846195</v>
      </c>
      <c r="BA746" s="0" t="n">
        <f aca="false">$D746*K746</f>
        <v>1.02452859790213</v>
      </c>
      <c r="BB746" s="0" t="n">
        <f aca="false">$D746*L746</f>
        <v>0.992760592472075</v>
      </c>
      <c r="BC746" s="0" t="n">
        <f aca="false">$D746*M746</f>
        <v>1.00296984276827</v>
      </c>
      <c r="BD746" s="0" t="n">
        <f aca="false">$D746*N746</f>
        <v>1.00942956560638</v>
      </c>
      <c r="BE746" s="0" t="n">
        <f aca="false">$D746*O746</f>
        <v>1.00149852911683</v>
      </c>
      <c r="BG746" s="1" t="n">
        <f aca="false">$AK746*AW746</f>
        <v>4743.97973815411</v>
      </c>
      <c r="BH746" s="1" t="n">
        <f aca="false">$AK746*AX746</f>
        <v>4792.72821892661</v>
      </c>
      <c r="BI746" s="1" t="n">
        <f aca="false">$AK746*AY746</f>
        <v>4778.15330580193</v>
      </c>
      <c r="BJ746" s="1" t="n">
        <f aca="false">$AK746*AZ746</f>
        <v>4741.05054217072</v>
      </c>
      <c r="BK746" s="1" t="n">
        <f aca="false">$AK746*BA746</f>
        <v>4854.39632141966</v>
      </c>
      <c r="BL746" s="1" t="n">
        <f aca="false">$AK746*BB746</f>
        <v>4703.87393579347</v>
      </c>
      <c r="BM746" s="1" t="n">
        <f aca="false">$AK746*BC746</f>
        <v>4752.24715561749</v>
      </c>
      <c r="BN746" s="1" t="n">
        <f aca="false">$AK746*BD746</f>
        <v>4782.85445623057</v>
      </c>
      <c r="BO746" s="1" t="n">
        <f aca="false">$AK746*BE746</f>
        <v>4745.27581329298</v>
      </c>
    </row>
    <row r="747" customFormat="false" ht="13.8" hidden="false" customHeight="false" outlineLevel="0" collapsed="false">
      <c r="A747" s="0" t="n">
        <f aca="false">A746+1</f>
        <v>741</v>
      </c>
      <c r="B747" s="0" t="n">
        <f aca="false">B746+1/12</f>
        <v>2013.66666666661</v>
      </c>
      <c r="C747" s="0" t="n">
        <v>4967.21972</v>
      </c>
      <c r="D747" s="0" t="n">
        <v>1.02607921839211</v>
      </c>
      <c r="E747" s="1" t="n">
        <v>4861.88695424012</v>
      </c>
      <c r="G747" s="0" t="n">
        <v>0.995949214820857</v>
      </c>
      <c r="H747" s="0" t="n">
        <v>1.00206441235308</v>
      </c>
      <c r="I747" s="0" t="n">
        <v>1.00050391881608</v>
      </c>
      <c r="J747" s="0" t="n">
        <v>1.00441023230626</v>
      </c>
      <c r="K747" s="0" t="n">
        <v>1.03113893820358</v>
      </c>
      <c r="L747" s="0" t="n">
        <v>1.0003312529694</v>
      </c>
      <c r="M747" s="0" t="n">
        <v>1.00954810073191</v>
      </c>
      <c r="N747" s="0" t="n">
        <v>1.01186116983753</v>
      </c>
      <c r="O747" s="0" t="n">
        <v>1.00347603408035</v>
      </c>
      <c r="Q747" s="0" t="n">
        <f aca="false">G747-1</f>
        <v>-0.00405078517914292</v>
      </c>
      <c r="R747" s="0" t="n">
        <f aca="false">H747-1</f>
        <v>0.00206441235307997</v>
      </c>
      <c r="S747" s="0" t="n">
        <f aca="false">I747-1</f>
        <v>0.000503918816080029</v>
      </c>
      <c r="T747" s="0" t="n">
        <f aca="false">J747-1</f>
        <v>0.00441023230626003</v>
      </c>
      <c r="U747" s="0" t="n">
        <f aca="false">K747-1</f>
        <v>0.03113893820358</v>
      </c>
      <c r="V747" s="0" t="n">
        <f aca="false">L747-1</f>
        <v>0.000331252969399953</v>
      </c>
      <c r="W747" s="0" t="n">
        <f aca="false">M747-1</f>
        <v>0.00954810073191004</v>
      </c>
      <c r="X747" s="0" t="n">
        <f aca="false">N747-1</f>
        <v>0.0118611698375299</v>
      </c>
      <c r="Y747" s="0" t="n">
        <f aca="false">O747-1</f>
        <v>0.00347603408034991</v>
      </c>
      <c r="AA747" s="0" t="n">
        <f aca="false">$D747+Q747</f>
        <v>1.02202843321297</v>
      </c>
      <c r="AB747" s="0" t="n">
        <f aca="false">$D747+R747</f>
        <v>1.02814363074519</v>
      </c>
      <c r="AC747" s="0" t="n">
        <f aca="false">$D747+S747</f>
        <v>1.02658313720819</v>
      </c>
      <c r="AD747" s="0" t="n">
        <f aca="false">$D747+T747</f>
        <v>1.03048945069837</v>
      </c>
      <c r="AE747" s="0" t="n">
        <f aca="false">$D747+U747</f>
        <v>1.05721815659569</v>
      </c>
      <c r="AF747" s="0" t="n">
        <f aca="false">$D747+V747</f>
        <v>1.02641047136151</v>
      </c>
      <c r="AG747" s="0" t="n">
        <f aca="false">$D747+W747</f>
        <v>1.03562731912402</v>
      </c>
      <c r="AH747" s="0" t="n">
        <f aca="false">$D747+X747</f>
        <v>1.03794038822964</v>
      </c>
      <c r="AI747" s="0" t="n">
        <f aca="false">$D747+Y747</f>
        <v>1.02955525247246</v>
      </c>
      <c r="AK747" s="0" t="n">
        <f aca="false">$C$4+$C$3*A747</f>
        <v>4738.31539231329</v>
      </c>
      <c r="AM747" s="1" t="n">
        <f aca="false">$AK747*AA747</f>
        <v>4842.69305647483</v>
      </c>
      <c r="AN747" s="1" t="n">
        <f aca="false">$AK747*AB747</f>
        <v>4871.6687910688</v>
      </c>
      <c r="AO747" s="1" t="n">
        <f aca="false">$AK747*AC747</f>
        <v>4864.27468052283</v>
      </c>
      <c r="AP747" s="1" t="n">
        <f aca="false">$AK747*AD747</f>
        <v>4882.78402586055</v>
      </c>
      <c r="AQ747" s="1" t="n">
        <f aca="false">$AK747*AE747</f>
        <v>5009.43306443044</v>
      </c>
      <c r="AR747" s="1" t="n">
        <f aca="false">$AK747*AF747</f>
        <v>4863.45653528378</v>
      </c>
      <c r="AS747" s="1" t="n">
        <f aca="false">$AK747*AG747</f>
        <v>4907.12886690549</v>
      </c>
      <c r="AT747" s="1" t="n">
        <f aca="false">$AK747*AH747</f>
        <v>4918.08891785213</v>
      </c>
      <c r="AU747" s="1" t="n">
        <f aca="false">$AK747*AI747</f>
        <v>4878.35750002725</v>
      </c>
      <c r="AW747" s="0" t="n">
        <f aca="false">$D747*G747</f>
        <v>1.02192279190162</v>
      </c>
      <c r="AX747" s="0" t="n">
        <f aca="false">$D747*H747</f>
        <v>1.0281974690058</v>
      </c>
      <c r="AY747" s="0" t="n">
        <f aca="false">$D747*I747</f>
        <v>1.02659627901705</v>
      </c>
      <c r="AZ747" s="0" t="n">
        <f aca="false">$D747*J747</f>
        <v>1.03060446610984</v>
      </c>
      <c r="BA747" s="0" t="n">
        <f aca="false">$D747*K747</f>
        <v>1.0580302357656</v>
      </c>
      <c r="BB747" s="0" t="n">
        <f aca="false">$D747*L747</f>
        <v>1.02641911018004</v>
      </c>
      <c r="BC747" s="0" t="n">
        <f aca="false">$D747*M747</f>
        <v>1.03587632612824</v>
      </c>
      <c r="BD747" s="0" t="n">
        <f aca="false">$D747*N747</f>
        <v>1.03824971826822</v>
      </c>
      <c r="BE747" s="0" t="n">
        <f aca="false">$D747*O747</f>
        <v>1.02964590472438</v>
      </c>
      <c r="BG747" s="1" t="n">
        <f aca="false">$AK747*AW747</f>
        <v>4842.19249462322</v>
      </c>
      <c r="BH747" s="1" t="n">
        <f aca="false">$AK747*AX747</f>
        <v>4871.92389372773</v>
      </c>
      <c r="BI747" s="1" t="n">
        <f aca="false">$AK747*AY747</f>
        <v>4864.33695055802</v>
      </c>
      <c r="BJ747" s="1" t="n">
        <f aca="false">$AK747*AZ747</f>
        <v>4883.3290051551</v>
      </c>
      <c r="BK747" s="1" t="n">
        <f aca="false">$AK747*BA747</f>
        <v>5013.280951661</v>
      </c>
      <c r="BL747" s="1" t="n">
        <f aca="false">$AK747*BB747</f>
        <v>4863.4974687306</v>
      </c>
      <c r="BM747" s="1" t="n">
        <f aca="false">$AK747*BC747</f>
        <v>4908.30874062636</v>
      </c>
      <c r="BN747" s="1" t="n">
        <f aca="false">$AK747*BD747</f>
        <v>4919.55462113523</v>
      </c>
      <c r="BO747" s="1" t="n">
        <f aca="false">$AK747*BE747</f>
        <v>4878.78703898787</v>
      </c>
    </row>
    <row r="748" customFormat="false" ht="13.8" hidden="false" customHeight="false" outlineLevel="0" collapsed="false">
      <c r="A748" s="0" t="n">
        <f aca="false">A747+1</f>
        <v>742</v>
      </c>
      <c r="B748" s="0" t="n">
        <f aca="false">B747+1/12</f>
        <v>2013.74999999994</v>
      </c>
      <c r="C748" s="0" t="n">
        <v>5043.105773</v>
      </c>
      <c r="D748" s="0" t="n">
        <v>0.999064416475184</v>
      </c>
      <c r="E748" s="1" t="n">
        <v>4734.02204463063</v>
      </c>
      <c r="G748" s="0" t="n">
        <v>0.99909743072829</v>
      </c>
      <c r="H748" s="0" t="n">
        <v>1.00636731239608</v>
      </c>
      <c r="I748" s="0" t="n">
        <v>1.00152118748158</v>
      </c>
      <c r="J748" s="0" t="n">
        <v>0.999638146597783</v>
      </c>
      <c r="K748" s="0" t="n">
        <v>1.01250418285359</v>
      </c>
      <c r="L748" s="0" t="n">
        <v>0.991397097514528</v>
      </c>
      <c r="M748" s="0" t="n">
        <v>1.01071302212325</v>
      </c>
      <c r="N748" s="0" t="n">
        <v>1.00870662678908</v>
      </c>
      <c r="O748" s="0" t="n">
        <v>0.998346042314229</v>
      </c>
      <c r="Q748" s="0" t="n">
        <f aca="false">G748-1</f>
        <v>-0.000902569271709952</v>
      </c>
      <c r="R748" s="0" t="n">
        <f aca="false">H748-1</f>
        <v>0.00636731239607991</v>
      </c>
      <c r="S748" s="0" t="n">
        <f aca="false">I748-1</f>
        <v>0.00152118748157992</v>
      </c>
      <c r="T748" s="0" t="n">
        <f aca="false">J748-1</f>
        <v>-0.000361853402216949</v>
      </c>
      <c r="U748" s="0" t="n">
        <f aca="false">K748-1</f>
        <v>0.0125041828535899</v>
      </c>
      <c r="V748" s="0" t="n">
        <f aca="false">L748-1</f>
        <v>-0.00860290248547191</v>
      </c>
      <c r="W748" s="0" t="n">
        <f aca="false">M748-1</f>
        <v>0.0107130221232501</v>
      </c>
      <c r="X748" s="0" t="n">
        <f aca="false">N748-1</f>
        <v>0.00870662678908007</v>
      </c>
      <c r="Y748" s="0" t="n">
        <f aca="false">O748-1</f>
        <v>-0.00165395768577092</v>
      </c>
      <c r="AA748" s="0" t="n">
        <f aca="false">$D748+Q748</f>
        <v>0.998161847203474</v>
      </c>
      <c r="AB748" s="0" t="n">
        <f aca="false">$D748+R748</f>
        <v>1.00543172887126</v>
      </c>
      <c r="AC748" s="0" t="n">
        <f aca="false">$D748+S748</f>
        <v>1.00058560395676</v>
      </c>
      <c r="AD748" s="0" t="n">
        <f aca="false">$D748+T748</f>
        <v>0.998702563072967</v>
      </c>
      <c r="AE748" s="0" t="n">
        <f aca="false">$D748+U748</f>
        <v>1.01156859932877</v>
      </c>
      <c r="AF748" s="0" t="n">
        <f aca="false">$D748+V748</f>
        <v>0.990461513989712</v>
      </c>
      <c r="AG748" s="0" t="n">
        <f aca="false">$D748+W748</f>
        <v>1.00977743859843</v>
      </c>
      <c r="AH748" s="0" t="n">
        <f aca="false">$D748+X748</f>
        <v>1.00777104326426</v>
      </c>
      <c r="AI748" s="0" t="n">
        <f aca="false">$D748+Y748</f>
        <v>0.997410458789413</v>
      </c>
      <c r="AK748" s="0" t="n">
        <f aca="false">$C$4+$C$3*A748</f>
        <v>4738.45526530993</v>
      </c>
      <c r="AM748" s="1" t="n">
        <f aca="false">$AK748*AA748</f>
        <v>4729.74526051279</v>
      </c>
      <c r="AN748" s="1" t="n">
        <f aca="false">$AK748*AB748</f>
        <v>4764.1932695797</v>
      </c>
      <c r="AO748" s="1" t="n">
        <f aca="false">$AK748*AC748</f>
        <v>4741.23012346224</v>
      </c>
      <c r="AP748" s="1" t="n">
        <f aca="false">$AK748*AD748</f>
        <v>4732.30741847162</v>
      </c>
      <c r="AQ748" s="1" t="n">
        <f aca="false">$AK748*AE748</f>
        <v>4793.27255571162</v>
      </c>
      <c r="AR748" s="1" t="n">
        <f aca="false">$AK748*AF748</f>
        <v>4693.25757605139</v>
      </c>
      <c r="AS748" s="1" t="n">
        <f aca="false">$AK748*AG748</f>
        <v>4784.78522071792</v>
      </c>
      <c r="AT748" s="1" t="n">
        <f aca="false">$AK748*AH748</f>
        <v>4775.27800618243</v>
      </c>
      <c r="AU748" s="1" t="n">
        <f aca="false">$AK748*AI748</f>
        <v>4726.18484012589</v>
      </c>
      <c r="AW748" s="0" t="n">
        <f aca="false">$D748*G748</f>
        <v>0.998162691632415</v>
      </c>
      <c r="AX748" s="0" t="n">
        <f aca="false">$D748*H748</f>
        <v>1.00542577171869</v>
      </c>
      <c r="AY748" s="0" t="n">
        <f aca="false">$D748*I748</f>
        <v>1.00058418075882</v>
      </c>
      <c r="AZ748" s="0" t="n">
        <f aca="false">$D748*J748</f>
        <v>0.998702901617049</v>
      </c>
      <c r="BA748" s="0" t="n">
        <f aca="false">$D748*K748</f>
        <v>1.0115569006213</v>
      </c>
      <c r="BB748" s="0" t="n">
        <f aca="false">$D748*L748</f>
        <v>0.990469562723543</v>
      </c>
      <c r="BC748" s="0" t="n">
        <f aca="false">$D748*M748</f>
        <v>1.00976741567143</v>
      </c>
      <c r="BD748" s="0" t="n">
        <f aca="false">$D748*N748</f>
        <v>1.00776289748768</v>
      </c>
      <c r="BE748" s="0" t="n">
        <f aca="false">$D748*O748</f>
        <v>0.997412006204975</v>
      </c>
      <c r="BG748" s="1" t="n">
        <f aca="false">$AK748*AW748</f>
        <v>4729.74926180155</v>
      </c>
      <c r="BH748" s="1" t="n">
        <f aca="false">$AK748*AX748</f>
        <v>4764.16504187872</v>
      </c>
      <c r="BI748" s="1" t="n">
        <f aca="false">$AK748*AY748</f>
        <v>4741.22337970244</v>
      </c>
      <c r="BJ748" s="1" t="n">
        <f aca="false">$AK748*AZ748</f>
        <v>4732.30902264761</v>
      </c>
      <c r="BK748" s="1" t="n">
        <f aca="false">$AK748*BA748</f>
        <v>4793.21712190961</v>
      </c>
      <c r="BL748" s="1" t="n">
        <f aca="false">$AK748*BB748</f>
        <v>4693.29571461659</v>
      </c>
      <c r="BM748" s="1" t="n">
        <f aca="false">$AK748*BC748</f>
        <v>4784.73772752671</v>
      </c>
      <c r="BN748" s="1" t="n">
        <f aca="false">$AK748*BD748</f>
        <v>4775.2394077845</v>
      </c>
      <c r="BO748" s="1" t="n">
        <f aca="false">$AK748*BE748</f>
        <v>4726.1921724853</v>
      </c>
    </row>
    <row r="749" customFormat="false" ht="13.8" hidden="false" customHeight="false" outlineLevel="0" collapsed="false">
      <c r="A749" s="0" t="n">
        <f aca="false">A748+1</f>
        <v>743</v>
      </c>
      <c r="B749" s="0" t="n">
        <f aca="false">B748+1/12</f>
        <v>2013.83333333328</v>
      </c>
      <c r="C749" s="0" t="n">
        <v>4671.151839</v>
      </c>
      <c r="D749" s="0" t="n">
        <v>0.972322202030784</v>
      </c>
      <c r="E749" s="1" t="n">
        <v>4607.44125941061</v>
      </c>
      <c r="G749" s="0" t="n">
        <v>0.997377397559013</v>
      </c>
      <c r="H749" s="0" t="n">
        <v>0.998568238193759</v>
      </c>
      <c r="I749" s="0" t="n">
        <v>0.995180864361412</v>
      </c>
      <c r="J749" s="0" t="n">
        <v>0.993780457219177</v>
      </c>
      <c r="K749" s="0" t="n">
        <v>0.9849148672507</v>
      </c>
      <c r="L749" s="0" t="n">
        <v>0.99253087210932</v>
      </c>
      <c r="M749" s="0" t="n">
        <v>1.00650738076664</v>
      </c>
      <c r="N749" s="0" t="n">
        <v>1.00781519276096</v>
      </c>
      <c r="O749" s="0" t="n">
        <v>0.986446198360089</v>
      </c>
      <c r="Q749" s="0" t="n">
        <f aca="false">G749-1</f>
        <v>-0.00262260244098689</v>
      </c>
      <c r="R749" s="0" t="n">
        <f aca="false">H749-1</f>
        <v>-0.00143176180624094</v>
      </c>
      <c r="S749" s="0" t="n">
        <f aca="false">I749-1</f>
        <v>-0.00481913563858794</v>
      </c>
      <c r="T749" s="0" t="n">
        <f aca="false">J749-1</f>
        <v>-0.00621954278082293</v>
      </c>
      <c r="U749" s="0" t="n">
        <f aca="false">K749-1</f>
        <v>-0.0150851327493</v>
      </c>
      <c r="V749" s="0" t="n">
        <f aca="false">L749-1</f>
        <v>-0.00746912789067999</v>
      </c>
      <c r="W749" s="0" t="n">
        <f aca="false">M749-1</f>
        <v>0.00650738076664004</v>
      </c>
      <c r="X749" s="0" t="n">
        <f aca="false">N749-1</f>
        <v>0.00781519276095999</v>
      </c>
      <c r="Y749" s="0" t="n">
        <f aca="false">O749-1</f>
        <v>-0.0135538016399109</v>
      </c>
      <c r="AA749" s="0" t="n">
        <f aca="false">$D749+Q749</f>
        <v>0.969699599589797</v>
      </c>
      <c r="AB749" s="0" t="n">
        <f aca="false">$D749+R749</f>
        <v>0.970890440224543</v>
      </c>
      <c r="AC749" s="0" t="n">
        <f aca="false">$D749+S749</f>
        <v>0.967503066392196</v>
      </c>
      <c r="AD749" s="0" t="n">
        <f aca="false">$D749+T749</f>
        <v>0.966102659249961</v>
      </c>
      <c r="AE749" s="0" t="n">
        <f aca="false">$D749+U749</f>
        <v>0.957237069281484</v>
      </c>
      <c r="AF749" s="0" t="n">
        <f aca="false">$D749+V749</f>
        <v>0.964853074140104</v>
      </c>
      <c r="AG749" s="0" t="n">
        <f aca="false">$D749+W749</f>
        <v>0.978829582797424</v>
      </c>
      <c r="AH749" s="0" t="n">
        <f aca="false">$D749+X749</f>
        <v>0.980137394791744</v>
      </c>
      <c r="AI749" s="0" t="n">
        <f aca="false">$D749+Y749</f>
        <v>0.958768400390873</v>
      </c>
      <c r="AK749" s="0" t="n">
        <f aca="false">$C$4+$C$3*A749</f>
        <v>4738.59513830657</v>
      </c>
      <c r="AM749" s="1" t="n">
        <f aca="false">$AK749*AA749</f>
        <v>4595.01380823404</v>
      </c>
      <c r="AN749" s="1" t="n">
        <f aca="false">$AK749*AB749</f>
        <v>4600.65671987634</v>
      </c>
      <c r="AO749" s="1" t="n">
        <f aca="false">$AK749*AC749</f>
        <v>4584.60532670276</v>
      </c>
      <c r="AP749" s="1" t="n">
        <f aca="false">$AK749*AD749</f>
        <v>4577.96936422691</v>
      </c>
      <c r="AQ749" s="1" t="n">
        <f aca="false">$AK749*AE749</f>
        <v>4535.95892270407</v>
      </c>
      <c r="AR749" s="1" t="n">
        <f aca="false">$AK749*AF749</f>
        <v>4572.04808630044</v>
      </c>
      <c r="AS749" s="1" t="n">
        <f aca="false">$AK749*AG749</f>
        <v>4638.27710227452</v>
      </c>
      <c r="AT749" s="1" t="n">
        <f aca="false">$AK749*AH749</f>
        <v>4644.47429383262</v>
      </c>
      <c r="AU749" s="1" t="n">
        <f aca="false">$AK749*AI749</f>
        <v>4543.21528085416</v>
      </c>
      <c r="AW749" s="0" t="n">
        <f aca="false">$D749*G749</f>
        <v>0.969772187450312</v>
      </c>
      <c r="AX749" s="0" t="n">
        <f aca="false">$D749*H749</f>
        <v>0.970930068238556</v>
      </c>
      <c r="AY749" s="0" t="n">
        <f aca="false">$D749*I749</f>
        <v>0.967636449454787</v>
      </c>
      <c r="AZ749" s="0" t="n">
        <f aca="false">$D749*J749</f>
        <v>0.96627480249851</v>
      </c>
      <c r="BA749" s="0" t="n">
        <f aca="false">$D749*K749</f>
        <v>0.957654592538058</v>
      </c>
      <c r="BB749" s="0" t="n">
        <f aca="false">$D749*L749</f>
        <v>0.965059803152869</v>
      </c>
      <c r="BC749" s="0" t="n">
        <f aca="false">$D749*M749</f>
        <v>0.978649472827256</v>
      </c>
      <c r="BD749" s="0" t="n">
        <f aca="false">$D749*N749</f>
        <v>0.979921087465416</v>
      </c>
      <c r="BE749" s="0" t="n">
        <f aca="false">$D749*O749</f>
        <v>0.959143539774377</v>
      </c>
      <c r="BG749" s="1" t="n">
        <f aca="false">$AK749*AW749</f>
        <v>4595.35777271698</v>
      </c>
      <c r="BH749" s="1" t="n">
        <f aca="false">$AK749*AX749</f>
        <v>4600.84450099089</v>
      </c>
      <c r="BI749" s="1" t="n">
        <f aca="false">$AK749*AY749</f>
        <v>4585.23737503468</v>
      </c>
      <c r="BJ749" s="1" t="n">
        <f aca="false">$AK749*AZ749</f>
        <v>4578.78508138758</v>
      </c>
      <c r="BK749" s="1" t="n">
        <f aca="false">$AK749*BA749</f>
        <v>4537.9373963778</v>
      </c>
      <c r="BL749" s="1" t="n">
        <f aca="false">$AK749*BB749</f>
        <v>4573.02769139528</v>
      </c>
      <c r="BM749" s="1" t="n">
        <f aca="false">$AK749*BC749</f>
        <v>4637.42363404552</v>
      </c>
      <c r="BN749" s="1" t="n">
        <f aca="false">$AK749*BD749</f>
        <v>4643.4493009877</v>
      </c>
      <c r="BO749" s="1" t="n">
        <f aca="false">$AK749*BE749</f>
        <v>4544.99291451302</v>
      </c>
    </row>
    <row r="750" customFormat="false" ht="13.8" hidden="false" customHeight="false" outlineLevel="0" collapsed="false">
      <c r="A750" s="0" t="n">
        <f aca="false">A749+1</f>
        <v>744</v>
      </c>
      <c r="B750" s="0" t="n">
        <f aca="false">B749+1/12</f>
        <v>2013.91666666661</v>
      </c>
      <c r="C750" s="0" t="n">
        <v>4573.660658</v>
      </c>
      <c r="D750" s="0" t="n">
        <v>0.964472427355383</v>
      </c>
      <c r="E750" s="1" t="n">
        <v>4570.37925894554</v>
      </c>
      <c r="G750" s="0" t="n">
        <v>1.00063501729003</v>
      </c>
      <c r="H750" s="0" t="n">
        <v>1.00268204795252</v>
      </c>
      <c r="I750" s="0" t="n">
        <v>0.998046961163925</v>
      </c>
      <c r="J750" s="0" t="n">
        <v>1.0119387529193</v>
      </c>
      <c r="K750" s="0" t="n">
        <v>0.958848914460789</v>
      </c>
      <c r="L750" s="0" t="n">
        <v>1.00509457915919</v>
      </c>
      <c r="M750" s="0" t="n">
        <v>1.00547415721825</v>
      </c>
      <c r="N750" s="0" t="n">
        <v>1.01370774501176</v>
      </c>
      <c r="O750" s="0" t="n">
        <v>1.0061993172777</v>
      </c>
      <c r="Q750" s="0" t="n">
        <f aca="false">G750-1</f>
        <v>0.000635017290030016</v>
      </c>
      <c r="R750" s="0" t="n">
        <f aca="false">H750-1</f>
        <v>0.00268204795252003</v>
      </c>
      <c r="S750" s="0" t="n">
        <f aca="false">I750-1</f>
        <v>-0.00195303883607489</v>
      </c>
      <c r="T750" s="0" t="n">
        <f aca="false">J750-1</f>
        <v>0.0119387529193</v>
      </c>
      <c r="U750" s="0" t="n">
        <f aca="false">K750-1</f>
        <v>-0.0411510855392109</v>
      </c>
      <c r="V750" s="0" t="n">
        <f aca="false">L750-1</f>
        <v>0.00509457915919009</v>
      </c>
      <c r="W750" s="0" t="n">
        <f aca="false">M750-1</f>
        <v>0.00547415721824995</v>
      </c>
      <c r="X750" s="0" t="n">
        <f aca="false">N750-1</f>
        <v>0.01370774501176</v>
      </c>
      <c r="Y750" s="0" t="n">
        <f aca="false">O750-1</f>
        <v>0.00619931727769996</v>
      </c>
      <c r="AA750" s="0" t="n">
        <f aca="false">$D750+Q750</f>
        <v>0.965107444645413</v>
      </c>
      <c r="AB750" s="0" t="n">
        <f aca="false">$D750+R750</f>
        <v>0.967154475307903</v>
      </c>
      <c r="AC750" s="0" t="n">
        <f aca="false">$D750+S750</f>
        <v>0.962519388519308</v>
      </c>
      <c r="AD750" s="0" t="n">
        <f aca="false">$D750+T750</f>
        <v>0.976411180274683</v>
      </c>
      <c r="AE750" s="0" t="n">
        <f aca="false">$D750+U750</f>
        <v>0.923321341816172</v>
      </c>
      <c r="AF750" s="0" t="n">
        <f aca="false">$D750+V750</f>
        <v>0.969567006514573</v>
      </c>
      <c r="AG750" s="0" t="n">
        <f aca="false">$D750+W750</f>
        <v>0.969946584573633</v>
      </c>
      <c r="AH750" s="0" t="n">
        <f aca="false">$D750+X750</f>
        <v>0.978180172367143</v>
      </c>
      <c r="AI750" s="0" t="n">
        <f aca="false">$D750+Y750</f>
        <v>0.970671744633083</v>
      </c>
      <c r="AK750" s="0" t="n">
        <f aca="false">$C$4+$C$3*A750</f>
        <v>4738.73501130321</v>
      </c>
      <c r="AM750" s="1" t="n">
        <f aca="false">$AK750*AA750</f>
        <v>4573.38843761059</v>
      </c>
      <c r="AN750" s="1" t="n">
        <f aca="false">$AK750*AB750</f>
        <v>4583.08877348014</v>
      </c>
      <c r="AO750" s="1" t="n">
        <f aca="false">$AK750*AC750</f>
        <v>4561.1243254346</v>
      </c>
      <c r="AP750" s="1" t="n">
        <f aca="false">$AK750*AD750</f>
        <v>4626.95384539553</v>
      </c>
      <c r="AQ750" s="1" t="n">
        <f aca="false">$AK750*AE750</f>
        <v>4375.37516914775</v>
      </c>
      <c r="AR750" s="1" t="n">
        <f aca="false">$AK750*AF750</f>
        <v>4594.52111957505</v>
      </c>
      <c r="AS750" s="1" t="n">
        <f aca="false">$AK750*AG750</f>
        <v>4596.31983941304</v>
      </c>
      <c r="AT750" s="1" t="n">
        <f aca="false">$AK750*AH750</f>
        <v>4635.33663015879</v>
      </c>
      <c r="AU750" s="1" t="n">
        <f aca="false">$AK750*AI750</f>
        <v>4599.75618077556</v>
      </c>
      <c r="AW750" s="0" t="n">
        <f aca="false">$D750*G750</f>
        <v>0.965084884022511</v>
      </c>
      <c r="AX750" s="0" t="n">
        <f aca="false">$D750*H750</f>
        <v>0.967059188654434</v>
      </c>
      <c r="AY750" s="0" t="n">
        <f aca="false">$D750*I750</f>
        <v>0.962588775248435</v>
      </c>
      <c r="AZ750" s="0" t="n">
        <f aca="false">$D750*J750</f>
        <v>0.975987025363057</v>
      </c>
      <c r="BA750" s="0" t="n">
        <f aca="false">$D750*K750</f>
        <v>0.924783339997071</v>
      </c>
      <c r="BB750" s="0" t="n">
        <f aca="false">$D750*L750</f>
        <v>0.969386008483401</v>
      </c>
      <c r="BC750" s="0" t="n">
        <f aca="false">$D750*M750</f>
        <v>0.969752101055394</v>
      </c>
      <c r="BD750" s="0" t="n">
        <f aca="false">$D750*N750</f>
        <v>0.977693169460444</v>
      </c>
      <c r="BE750" s="0" t="n">
        <f aca="false">$D750*O750</f>
        <v>0.970451497938153</v>
      </c>
      <c r="BG750" s="1" t="n">
        <f aca="false">$AK750*AW750</f>
        <v>4573.28152879697</v>
      </c>
      <c r="BH750" s="1" t="n">
        <f aca="false">$AK750*AX750</f>
        <v>4582.63723527924</v>
      </c>
      <c r="BI750" s="1" t="n">
        <f aca="false">$AK750*AY750</f>
        <v>4561.45313075723</v>
      </c>
      <c r="BJ750" s="1" t="n">
        <f aca="false">$AK750*AZ750</f>
        <v>4624.94388766559</v>
      </c>
      <c r="BK750" s="1" t="n">
        <f aca="false">$AK750*BA750</f>
        <v>4382.30319111404</v>
      </c>
      <c r="BL750" s="1" t="n">
        <f aca="false">$AK750*BB750</f>
        <v>4593.66341786776</v>
      </c>
      <c r="BM750" s="1" t="n">
        <f aca="false">$AK750*BC750</f>
        <v>4595.39823355604</v>
      </c>
      <c r="BN750" s="1" t="n">
        <f aca="false">$AK750*BD750</f>
        <v>4633.02885243421</v>
      </c>
      <c r="BO750" s="1" t="n">
        <f aca="false">$AK750*BE750</f>
        <v>4598.71249005117</v>
      </c>
    </row>
    <row r="751" customFormat="false" ht="13.8" hidden="false" customHeight="false" outlineLevel="0" collapsed="false">
      <c r="A751" s="0" t="n">
        <f aca="false">A750+1</f>
        <v>745</v>
      </c>
      <c r="B751" s="0" t="n">
        <f aca="false">B750+1/12</f>
        <v>2013.99999999994</v>
      </c>
      <c r="C751" s="0" t="n">
        <v>4243.293466</v>
      </c>
      <c r="D751" s="0" t="n">
        <v>0.938407838831965</v>
      </c>
      <c r="E751" s="1" t="n">
        <v>4446.9973386709</v>
      </c>
      <c r="G751" s="0" t="n">
        <v>0.993604643525081</v>
      </c>
      <c r="H751" s="0" t="n">
        <v>0.993384732991166</v>
      </c>
      <c r="I751" s="0" t="n">
        <v>0.998629107811209</v>
      </c>
      <c r="J751" s="0" t="n">
        <v>0.995852648132341</v>
      </c>
      <c r="K751" s="0" t="n">
        <v>0.942128519563142</v>
      </c>
      <c r="L751" s="0" t="n">
        <v>1.0055151353543</v>
      </c>
      <c r="M751" s="0" t="n">
        <v>0.997069065688924</v>
      </c>
      <c r="N751" s="0" t="n">
        <v>1.00019843587755</v>
      </c>
      <c r="O751" s="0" t="n">
        <v>0.997670585668357</v>
      </c>
      <c r="Q751" s="0" t="n">
        <f aca="false">G751-1</f>
        <v>-0.00639535647491896</v>
      </c>
      <c r="R751" s="0" t="n">
        <f aca="false">H751-1</f>
        <v>-0.00661526700883397</v>
      </c>
      <c r="S751" s="0" t="n">
        <f aca="false">I751-1</f>
        <v>-0.00137089218879094</v>
      </c>
      <c r="T751" s="0" t="n">
        <f aca="false">J751-1</f>
        <v>-0.00414735186765891</v>
      </c>
      <c r="U751" s="0" t="n">
        <f aca="false">K751-1</f>
        <v>-0.057871480436858</v>
      </c>
      <c r="V751" s="0" t="n">
        <f aca="false">L751-1</f>
        <v>0.00551513535429993</v>
      </c>
      <c r="W751" s="0" t="n">
        <f aca="false">M751-1</f>
        <v>-0.00293093431107594</v>
      </c>
      <c r="X751" s="0" t="n">
        <f aca="false">N751-1</f>
        <v>0.000198435877549974</v>
      </c>
      <c r="Y751" s="0" t="n">
        <f aca="false">O751-1</f>
        <v>-0.00232941433164291</v>
      </c>
      <c r="AA751" s="0" t="n">
        <f aca="false">$D751+Q751</f>
        <v>0.932012482357046</v>
      </c>
      <c r="AB751" s="0" t="n">
        <f aca="false">$D751+R751</f>
        <v>0.931792571823131</v>
      </c>
      <c r="AC751" s="0" t="n">
        <f aca="false">$D751+S751</f>
        <v>0.937036946643174</v>
      </c>
      <c r="AD751" s="0" t="n">
        <f aca="false">$D751+T751</f>
        <v>0.934260486964306</v>
      </c>
      <c r="AE751" s="0" t="n">
        <f aca="false">$D751+U751</f>
        <v>0.880536358395107</v>
      </c>
      <c r="AF751" s="0" t="n">
        <f aca="false">$D751+V751</f>
        <v>0.943922974186265</v>
      </c>
      <c r="AG751" s="0" t="n">
        <f aca="false">$D751+W751</f>
        <v>0.935476904520889</v>
      </c>
      <c r="AH751" s="0" t="n">
        <f aca="false">$D751+X751</f>
        <v>0.938606274709515</v>
      </c>
      <c r="AI751" s="0" t="n">
        <f aca="false">$D751+Y751</f>
        <v>0.936078424500322</v>
      </c>
      <c r="AK751" s="0" t="n">
        <f aca="false">$C$4+$C$3*A751</f>
        <v>4738.87488429985</v>
      </c>
      <c r="AM751" s="1" t="n">
        <f aca="false">$AK751*AA751</f>
        <v>4416.69054449576</v>
      </c>
      <c r="AN751" s="1" t="n">
        <f aca="false">$AK751*AB751</f>
        <v>4415.6484159898</v>
      </c>
      <c r="AO751" s="1" t="n">
        <f aca="false">$AK751*AC751</f>
        <v>4440.50085210835</v>
      </c>
      <c r="AP751" s="1" t="n">
        <f aca="false">$AK751*AD751</f>
        <v>4427.3435570689</v>
      </c>
      <c r="AQ751" s="1" t="n">
        <f aca="false">$AK751*AE751</f>
        <v>4172.75163351142</v>
      </c>
      <c r="AR751" s="1" t="n">
        <f aca="false">$AK751*AF751</f>
        <v>4473.1328750849</v>
      </c>
      <c r="AS751" s="1" t="n">
        <f aca="false">$AK751*AG751</f>
        <v>4433.10800767661</v>
      </c>
      <c r="AT751" s="1" t="n">
        <f aca="false">$AK751*AH751</f>
        <v>4447.93770146716</v>
      </c>
      <c r="AU751" s="1" t="n">
        <f aca="false">$AK751*AI751</f>
        <v>4435.95853559955</v>
      </c>
      <c r="AW751" s="0" t="n">
        <f aca="false">$D751*G751</f>
        <v>0.932406386183776</v>
      </c>
      <c r="AX751" s="0" t="n">
        <f aca="false">$D751*H751</f>
        <v>0.932200020414909</v>
      </c>
      <c r="AY751" s="0" t="n">
        <f aca="false">$D751*I751</f>
        <v>0.93712138285581</v>
      </c>
      <c r="AZ751" s="0" t="n">
        <f aca="false">$D751*J751</f>
        <v>0.93451593132896</v>
      </c>
      <c r="BA751" s="0" t="n">
        <f aca="false">$D751*K751</f>
        <v>0.884100787945207</v>
      </c>
      <c r="BB751" s="0" t="n">
        <f aca="false">$D751*L751</f>
        <v>0.943583285080659</v>
      </c>
      <c r="BC751" s="0" t="n">
        <f aca="false">$D751*M751</f>
        <v>0.93565742709935</v>
      </c>
      <c r="BD751" s="0" t="n">
        <f aca="false">$D751*N751</f>
        <v>0.938594052614964</v>
      </c>
      <c r="BE751" s="0" t="n">
        <f aca="false">$D751*O751</f>
        <v>0.936221898163264</v>
      </c>
      <c r="BG751" s="1" t="n">
        <f aca="false">$AK751*AW751</f>
        <v>4418.55720544708</v>
      </c>
      <c r="BH751" s="1" t="n">
        <f aca="false">$AK751*AX751</f>
        <v>4417.57926388802</v>
      </c>
      <c r="BI751" s="1" t="n">
        <f aca="false">$AK751*AY751</f>
        <v>4440.90098475574</v>
      </c>
      <c r="BJ751" s="1" t="n">
        <f aca="false">$AK751*AZ751</f>
        <v>4428.55407595289</v>
      </c>
      <c r="BK751" s="1" t="n">
        <f aca="false">$AK751*BA751</f>
        <v>4189.64301918325</v>
      </c>
      <c r="BL751" s="1" t="n">
        <f aca="false">$AK751*BB751</f>
        <v>4471.52313091388</v>
      </c>
      <c r="BM751" s="1" t="n">
        <f aca="false">$AK751*BC751</f>
        <v>4433.96348158972</v>
      </c>
      <c r="BN751" s="1" t="n">
        <f aca="false">$AK751*BD751</f>
        <v>4447.87978249026</v>
      </c>
      <c r="BO751" s="1" t="n">
        <f aca="false">$AK751*BE751</f>
        <v>4436.63843933742</v>
      </c>
    </row>
    <row r="752" customFormat="false" ht="13.8" hidden="false" customHeight="false" outlineLevel="0" collapsed="false">
      <c r="A752" s="0" t="n">
        <f aca="false">A751+1</f>
        <v>746</v>
      </c>
      <c r="B752" s="0" t="n">
        <f aca="false">B751+1/12</f>
        <v>2014.08333333328</v>
      </c>
      <c r="C752" s="0"/>
      <c r="D752" s="0" t="n">
        <v>0.955313020834816</v>
      </c>
      <c r="E752" s="1" t="n">
        <v>4527.24250357368</v>
      </c>
      <c r="G752" s="0" t="n">
        <v>0.996144553261455</v>
      </c>
      <c r="H752" s="0" t="n">
        <v>0.993287078947621</v>
      </c>
      <c r="I752" s="0" t="n">
        <v>0.996442172891016</v>
      </c>
      <c r="J752" s="0" t="n">
        <v>0.994336521753902</v>
      </c>
      <c r="K752" s="0" t="n">
        <v>0.95681472930064</v>
      </c>
      <c r="L752" s="0" t="n">
        <v>0.99290580486092</v>
      </c>
      <c r="M752" s="0" t="n">
        <v>0.99397845698396</v>
      </c>
      <c r="N752" s="0" t="n">
        <v>0.996978087127714</v>
      </c>
      <c r="O752" s="0" t="n">
        <v>1.00181732059645</v>
      </c>
      <c r="Q752" s="0" t="n">
        <f aca="false">G752-1</f>
        <v>-0.00385544673854488</v>
      </c>
      <c r="R752" s="0" t="n">
        <f aca="false">H752-1</f>
        <v>-0.00671292105237897</v>
      </c>
      <c r="S752" s="0" t="n">
        <f aca="false">I752-1</f>
        <v>-0.00355782710898389</v>
      </c>
      <c r="T752" s="0" t="n">
        <f aca="false">J752-1</f>
        <v>-0.00566347824609792</v>
      </c>
      <c r="U752" s="0" t="n">
        <f aca="false">K752-1</f>
        <v>-0.04318527069936</v>
      </c>
      <c r="V752" s="0" t="n">
        <f aca="false">L752-1</f>
        <v>-0.00709419513908005</v>
      </c>
      <c r="W752" s="0" t="n">
        <f aca="false">M752-1</f>
        <v>-0.00602154301603997</v>
      </c>
      <c r="X752" s="0" t="n">
        <f aca="false">N752-1</f>
        <v>-0.00302191287228593</v>
      </c>
      <c r="Y752" s="0" t="n">
        <f aca="false">O752-1</f>
        <v>0.00181732059645001</v>
      </c>
      <c r="AA752" s="0" t="n">
        <f aca="false">$D752+Q752</f>
        <v>0.951457574096271</v>
      </c>
      <c r="AB752" s="0" t="n">
        <f aca="false">$D752+R752</f>
        <v>0.948600099782437</v>
      </c>
      <c r="AC752" s="0" t="n">
        <f aca="false">$D752+S752</f>
        <v>0.951755193725832</v>
      </c>
      <c r="AD752" s="0" t="n">
        <f aca="false">$D752+T752</f>
        <v>0.949649542588718</v>
      </c>
      <c r="AE752" s="0" t="n">
        <f aca="false">$D752+U752</f>
        <v>0.912127750135456</v>
      </c>
      <c r="AF752" s="0" t="n">
        <f aca="false">$D752+V752</f>
        <v>0.948218825695736</v>
      </c>
      <c r="AG752" s="0" t="n">
        <f aca="false">$D752+W752</f>
        <v>0.949291477818776</v>
      </c>
      <c r="AH752" s="0" t="n">
        <f aca="false">$D752+X752</f>
        <v>0.95229110796253</v>
      </c>
      <c r="AI752" s="0" t="n">
        <f aca="false">$D752+Y752</f>
        <v>0.957130341431266</v>
      </c>
      <c r="AK752" s="0" t="n">
        <f aca="false">$C$4+$C$3*A752</f>
        <v>4739.01475729649</v>
      </c>
      <c r="AM752" s="1" t="n">
        <f aca="false">$AK752*AA752</f>
        <v>4508.97148458375</v>
      </c>
      <c r="AN752" s="1" t="n">
        <f aca="false">$AK752*AB752</f>
        <v>4495.42987164189</v>
      </c>
      <c r="AO752" s="1" t="n">
        <f aca="false">$AK752*AC752</f>
        <v>4510.3819084003</v>
      </c>
      <c r="AP752" s="1" t="n">
        <f aca="false">$AK752*AD752</f>
        <v>4500.40319658779</v>
      </c>
      <c r="AQ752" s="1" t="n">
        <f aca="false">$AK752*AE752</f>
        <v>4322.58686843157</v>
      </c>
      <c r="AR752" s="1" t="n">
        <f aca="false">$AK752*AF752</f>
        <v>4493.62300811844</v>
      </c>
      <c r="AS752" s="1" t="n">
        <f aca="false">$AK752*AG752</f>
        <v>4498.70632235897</v>
      </c>
      <c r="AT752" s="1" t="n">
        <f aca="false">$AK752*AH752</f>
        <v>4512.92161387665</v>
      </c>
      <c r="AU752" s="1" t="n">
        <f aca="false">$AK752*AI752</f>
        <v>4535.854812699</v>
      </c>
      <c r="AW752" s="0" t="n">
        <f aca="false">$D752*G752</f>
        <v>0.951629862364349</v>
      </c>
      <c r="AX752" s="0" t="n">
        <f aca="false">$D752*H752</f>
        <v>0.948900079945642</v>
      </c>
      <c r="AY752" s="0" t="n">
        <f aca="false">$D752*I752</f>
        <v>0.951914182271725</v>
      </c>
      <c r="AZ752" s="0" t="n">
        <f aca="false">$D752*J752</f>
        <v>0.949902626323104</v>
      </c>
      <c r="BA752" s="0" t="n">
        <f aca="false">$D752*K752</f>
        <v>0.914057569427441</v>
      </c>
      <c r="BB752" s="0" t="n">
        <f aca="false">$D752*L752</f>
        <v>0.94853584384611</v>
      </c>
      <c r="BC752" s="0" t="n">
        <f aca="false">$D752*M752</f>
        <v>0.949560562386076</v>
      </c>
      <c r="BD752" s="0" t="n">
        <f aca="false">$D752*N752</f>
        <v>0.952426148120093</v>
      </c>
      <c r="BE752" s="0" t="n">
        <f aca="false">$D752*O752</f>
        <v>0.957049130863636</v>
      </c>
      <c r="BG752" s="1" t="n">
        <f aca="false">$AK752*AW752</f>
        <v>4509.78796122867</v>
      </c>
      <c r="BH752" s="1" t="n">
        <f aca="false">$AK752*AX752</f>
        <v>4496.85148206221</v>
      </c>
      <c r="BI752" s="1" t="n">
        <f aca="false">$AK752*AY752</f>
        <v>4511.13535746552</v>
      </c>
      <c r="BJ752" s="1" t="n">
        <f aca="false">$AK752*AZ752</f>
        <v>4501.60256413988</v>
      </c>
      <c r="BK752" s="1" t="n">
        <f aca="false">$AK752*BA752</f>
        <v>4331.7323105352</v>
      </c>
      <c r="BL752" s="1" t="n">
        <f aca="false">$AK752*BB752</f>
        <v>4495.12536181139</v>
      </c>
      <c r="BM752" s="1" t="n">
        <f aca="false">$AK752*BC752</f>
        <v>4499.98151809437</v>
      </c>
      <c r="BN752" s="1" t="n">
        <f aca="false">$AK752*BD752</f>
        <v>4513.56157117617</v>
      </c>
      <c r="BO752" s="1" t="n">
        <f aca="false">$AK752*BE752</f>
        <v>4535.46995462055</v>
      </c>
    </row>
    <row r="753" customFormat="false" ht="13.8" hidden="false" customHeight="false" outlineLevel="0" collapsed="false">
      <c r="A753" s="0" t="n">
        <f aca="false">A752+1</f>
        <v>747</v>
      </c>
      <c r="B753" s="0" t="n">
        <f aca="false">B752+1/12</f>
        <v>2014.16666666661</v>
      </c>
      <c r="C753" s="0" t="n">
        <v>4876.103759</v>
      </c>
      <c r="D753" s="0" t="n">
        <v>1.00292005349109</v>
      </c>
      <c r="E753" s="1" t="n">
        <v>4752.99321531613</v>
      </c>
      <c r="G753" s="0" t="n">
        <v>1.00344345767293</v>
      </c>
      <c r="H753" s="0" t="n">
        <v>0.988953558614577</v>
      </c>
      <c r="I753" s="0" t="n">
        <v>1.00264903207537</v>
      </c>
      <c r="J753" s="0" t="n">
        <v>1.00585900527541</v>
      </c>
      <c r="K753" s="0" t="n">
        <v>0.998267236811313</v>
      </c>
      <c r="L753" s="0" t="n">
        <v>0.998787138313494</v>
      </c>
      <c r="M753" s="0" t="n">
        <v>1.00165260692377</v>
      </c>
      <c r="N753" s="0" t="n">
        <v>1.00734550029836</v>
      </c>
      <c r="O753" s="0" t="n">
        <v>1.01642738541624</v>
      </c>
      <c r="Q753" s="0" t="n">
        <f aca="false">G753-1</f>
        <v>0.00344345767293008</v>
      </c>
      <c r="R753" s="0" t="n">
        <f aca="false">H753-1</f>
        <v>-0.0110464413854229</v>
      </c>
      <c r="S753" s="0" t="n">
        <f aca="false">I753-1</f>
        <v>0.00264903207537004</v>
      </c>
      <c r="T753" s="0" t="n">
        <f aca="false">J753-1</f>
        <v>0.00585900527540995</v>
      </c>
      <c r="U753" s="0" t="n">
        <f aca="false">K753-1</f>
        <v>-0.00173276318868687</v>
      </c>
      <c r="V753" s="0" t="n">
        <f aca="false">L753-1</f>
        <v>-0.00121286168650592</v>
      </c>
      <c r="W753" s="0" t="n">
        <f aca="false">M753-1</f>
        <v>0.00165260692376989</v>
      </c>
      <c r="X753" s="0" t="n">
        <f aca="false">N753-1</f>
        <v>0.00734550029836001</v>
      </c>
      <c r="Y753" s="0" t="n">
        <f aca="false">O753-1</f>
        <v>0.01642738541624</v>
      </c>
      <c r="AA753" s="0" t="n">
        <f aca="false">$D753+Q753</f>
        <v>1.00636351116402</v>
      </c>
      <c r="AB753" s="0" t="n">
        <f aca="false">$D753+R753</f>
        <v>0.991873612105667</v>
      </c>
      <c r="AC753" s="0" t="n">
        <f aca="false">$D753+S753</f>
        <v>1.00556908556646</v>
      </c>
      <c r="AD753" s="0" t="n">
        <f aca="false">$D753+T753</f>
        <v>1.0087790587665</v>
      </c>
      <c r="AE753" s="0" t="n">
        <f aca="false">$D753+U753</f>
        <v>1.0011872903024</v>
      </c>
      <c r="AF753" s="0" t="n">
        <f aca="false">$D753+V753</f>
        <v>1.00170719180458</v>
      </c>
      <c r="AG753" s="0" t="n">
        <f aca="false">$D753+W753</f>
        <v>1.00457266041486</v>
      </c>
      <c r="AH753" s="0" t="n">
        <f aca="false">$D753+X753</f>
        <v>1.01026555378945</v>
      </c>
      <c r="AI753" s="0" t="n">
        <f aca="false">$D753+Y753</f>
        <v>1.01934743890733</v>
      </c>
      <c r="AK753" s="0" t="n">
        <f aca="false">$C$4+$C$3*A753</f>
        <v>4739.15463029313</v>
      </c>
      <c r="AM753" s="1" t="n">
        <f aca="false">$AK753*AA753</f>
        <v>4769.31229369102</v>
      </c>
      <c r="AN753" s="1" t="n">
        <f aca="false">$AK753*AB753</f>
        <v>4700.64242147614</v>
      </c>
      <c r="AO753" s="1" t="n">
        <f aca="false">$AK753*AC753</f>
        <v>4765.54738794192</v>
      </c>
      <c r="AP753" s="1" t="n">
        <f aca="false">$AK753*AD753</f>
        <v>4780.759947296</v>
      </c>
      <c r="AQ753" s="1" t="n">
        <f aca="false">$AK753*AE753</f>
        <v>4744.78138262726</v>
      </c>
      <c r="AR753" s="1" t="n">
        <f aca="false">$AK753*AF753</f>
        <v>4747.24527623862</v>
      </c>
      <c r="AS753" s="1" t="n">
        <f aca="false">$AK753*AG753</f>
        <v>4760.82517507097</v>
      </c>
      <c r="AT753" s="1" t="n">
        <f aca="false">$AK753*AH753</f>
        <v>4787.80467706692</v>
      </c>
      <c r="AU753" s="1" t="n">
        <f aca="false">$AK753*AI753</f>
        <v>4830.84513497511</v>
      </c>
      <c r="AW753" s="0" t="n">
        <f aca="false">$D753*G753</f>
        <v>1.00637356624462</v>
      </c>
      <c r="AX753" s="0" t="n">
        <f aca="false">$D753*H753</f>
        <v>0.991841355905935</v>
      </c>
      <c r="AY753" s="0" t="n">
        <f aca="false">$D753*I753</f>
        <v>1.00557682088182</v>
      </c>
      <c r="AZ753" s="0" t="n">
        <f aca="false">$D753*J753</f>
        <v>1.00879616737531</v>
      </c>
      <c r="BA753" s="0" t="n">
        <f aca="false">$D753*K753</f>
        <v>1.0011822305412</v>
      </c>
      <c r="BB753" s="0" t="n">
        <f aca="false">$D753*L753</f>
        <v>1.00170365018358</v>
      </c>
      <c r="BC753" s="0" t="n">
        <f aca="false">$D753*M753</f>
        <v>1.00457748611548</v>
      </c>
      <c r="BD753" s="0" t="n">
        <f aca="false">$D753*N753</f>
        <v>1.01028700304324</v>
      </c>
      <c r="BE753" s="0" t="n">
        <f aca="false">$D753*O753</f>
        <v>1.01939540775146</v>
      </c>
      <c r="BG753" s="1" t="n">
        <f aca="false">$AK753*AW753</f>
        <v>4769.3599462728</v>
      </c>
      <c r="BH753" s="1" t="n">
        <f aca="false">$AK753*AX753</f>
        <v>4700.48955435783</v>
      </c>
      <c r="BI753" s="1" t="n">
        <f aca="false">$AK753*AY753</f>
        <v>4765.58404679752</v>
      </c>
      <c r="BJ753" s="1" t="n">
        <f aca="false">$AK753*AZ753</f>
        <v>4780.84102763865</v>
      </c>
      <c r="BK753" s="1" t="n">
        <f aca="false">$AK753*BA753</f>
        <v>4744.75740363655</v>
      </c>
      <c r="BL753" s="1" t="n">
        <f aca="false">$AK753*BB753</f>
        <v>4747.22849194905</v>
      </c>
      <c r="BM753" s="1" t="n">
        <f aca="false">$AK753*BC753</f>
        <v>4760.84804481239</v>
      </c>
      <c r="BN753" s="1" t="n">
        <f aca="false">$AK753*BD753</f>
        <v>4787.90632839734</v>
      </c>
      <c r="BO753" s="1" t="n">
        <f aca="false">$AK753*BE753</f>
        <v>4831.0724667449</v>
      </c>
    </row>
    <row r="754" customFormat="false" ht="13.8" hidden="false" customHeight="false" outlineLevel="0" collapsed="false">
      <c r="A754" s="0" t="n">
        <f aca="false">A753+1</f>
        <v>748</v>
      </c>
      <c r="B754" s="0" t="n">
        <f aca="false">B753+1/12</f>
        <v>2014.24999999994</v>
      </c>
      <c r="C754" s="0" t="n">
        <v>4777.779545</v>
      </c>
      <c r="D754" s="0" t="n">
        <v>1.01498832518871</v>
      </c>
      <c r="E754" s="1" t="n">
        <v>4810.32859047014</v>
      </c>
      <c r="G754" s="0" t="n">
        <v>1.00597389061773</v>
      </c>
      <c r="H754" s="0" t="n">
        <v>0.995371913010202</v>
      </c>
      <c r="I754" s="0" t="n">
        <v>0.998897178545824</v>
      </c>
      <c r="J754" s="0" t="n">
        <v>0.995903915602514</v>
      </c>
      <c r="K754" s="0" t="n">
        <v>1.00806530314133</v>
      </c>
      <c r="L754" s="0" t="n">
        <v>1.00236343912172</v>
      </c>
      <c r="M754" s="0" t="n">
        <v>1.00031727728904</v>
      </c>
      <c r="N754" s="0" t="n">
        <v>1.00436031959894</v>
      </c>
      <c r="O754" s="0" t="n">
        <v>1.01000510529127</v>
      </c>
      <c r="Q754" s="0" t="n">
        <f aca="false">G754-1</f>
        <v>0.00597389061773002</v>
      </c>
      <c r="R754" s="0" t="n">
        <f aca="false">H754-1</f>
        <v>-0.00462808698979789</v>
      </c>
      <c r="S754" s="0" t="n">
        <f aca="false">I754-1</f>
        <v>-0.00110282145417595</v>
      </c>
      <c r="T754" s="0" t="n">
        <f aca="false">J754-1</f>
        <v>-0.00409608439748588</v>
      </c>
      <c r="U754" s="0" t="n">
        <f aca="false">K754-1</f>
        <v>0.00806530314133003</v>
      </c>
      <c r="V754" s="0" t="n">
        <f aca="false">L754-1</f>
        <v>0.00236343912171999</v>
      </c>
      <c r="W754" s="0" t="n">
        <f aca="false">M754-1</f>
        <v>0.000317277289040074</v>
      </c>
      <c r="X754" s="0" t="n">
        <f aca="false">N754-1</f>
        <v>0.0043603195989399</v>
      </c>
      <c r="Y754" s="0" t="n">
        <f aca="false">O754-1</f>
        <v>0.01000510529127</v>
      </c>
      <c r="AA754" s="0" t="n">
        <f aca="false">$D754+Q754</f>
        <v>1.02096221580644</v>
      </c>
      <c r="AB754" s="0" t="n">
        <f aca="false">$D754+R754</f>
        <v>1.01036023819891</v>
      </c>
      <c r="AC754" s="0" t="n">
        <f aca="false">$D754+S754</f>
        <v>1.01388550373453</v>
      </c>
      <c r="AD754" s="0" t="n">
        <f aca="false">$D754+T754</f>
        <v>1.01089224079122</v>
      </c>
      <c r="AE754" s="0" t="n">
        <f aca="false">$D754+U754</f>
        <v>1.02305362833004</v>
      </c>
      <c r="AF754" s="0" t="n">
        <f aca="false">$D754+V754</f>
        <v>1.01735176431043</v>
      </c>
      <c r="AG754" s="0" t="n">
        <f aca="false">$D754+W754</f>
        <v>1.01530560247775</v>
      </c>
      <c r="AH754" s="0" t="n">
        <f aca="false">$D754+X754</f>
        <v>1.01934864478765</v>
      </c>
      <c r="AI754" s="0" t="n">
        <f aca="false">$D754+Y754</f>
        <v>1.02499343047998</v>
      </c>
      <c r="AK754" s="0" t="n">
        <f aca="false">$C$4+$C$3*A754</f>
        <v>4739.29450328977</v>
      </c>
      <c r="AM754" s="1" t="n">
        <f aca="false">$AK754*AA754</f>
        <v>4838.640617438</v>
      </c>
      <c r="AN754" s="1" t="n">
        <f aca="false">$AK754*AB754</f>
        <v>4788.39472323864</v>
      </c>
      <c r="AO754" s="1" t="n">
        <f aca="false">$AK754*AC754</f>
        <v>4805.10199481425</v>
      </c>
      <c r="AP754" s="1" t="n">
        <f aca="false">$AK754*AD754</f>
        <v>4790.91604020012</v>
      </c>
      <c r="AQ754" s="1" t="n">
        <f aca="false">$AK754*AE754</f>
        <v>4848.55243731521</v>
      </c>
      <c r="AR754" s="1" t="n">
        <f aca="false">$AK754*AF754</f>
        <v>4821.52962450857</v>
      </c>
      <c r="AS754" s="1" t="n">
        <f aca="false">$AK754*AG754</f>
        <v>4811.83226098211</v>
      </c>
      <c r="AT754" s="1" t="n">
        <f aca="false">$AK754*AH754</f>
        <v>4830.99342917798</v>
      </c>
      <c r="AU754" s="1" t="n">
        <f aca="false">$AK754*AI754</f>
        <v>4857.74573098189</v>
      </c>
      <c r="AW754" s="0" t="n">
        <f aca="false">$D754*G754</f>
        <v>1.02105175442166</v>
      </c>
      <c r="AX754" s="0" t="n">
        <f aca="false">$D754*H754</f>
        <v>1.01029087092611</v>
      </c>
      <c r="AY754" s="0" t="n">
        <f aca="false">$D754*I754</f>
        <v>1.01386897428795</v>
      </c>
      <c r="AZ754" s="0" t="n">
        <f aca="false">$D754*J754</f>
        <v>1.01083084734627</v>
      </c>
      <c r="BA754" s="0" t="n">
        <f aca="false">$D754*K754</f>
        <v>1.02317451371627</v>
      </c>
      <c r="BB754" s="0" t="n">
        <f aca="false">$D754*L754</f>
        <v>1.01738718830455</v>
      </c>
      <c r="BC754" s="0" t="n">
        <f aca="false">$D754*M754</f>
        <v>1.01531035793293</v>
      </c>
      <c r="BD754" s="0" t="n">
        <f aca="false">$D754*N754</f>
        <v>1.01941399867573</v>
      </c>
      <c r="BE754" s="0" t="n">
        <f aca="false">$D754*O754</f>
        <v>1.02514339025163</v>
      </c>
      <c r="BG754" s="1" t="n">
        <f aca="false">$AK754*AW754</f>
        <v>4839.06496730495</v>
      </c>
      <c r="BH754" s="1" t="n">
        <f aca="false">$AK754*AX754</f>
        <v>4788.06597130393</v>
      </c>
      <c r="BI754" s="1" t="n">
        <f aca="false">$AK754*AY754</f>
        <v>4805.02365689893</v>
      </c>
      <c r="BJ754" s="1" t="n">
        <f aca="false">$AK754*AZ754</f>
        <v>4790.62507858393</v>
      </c>
      <c r="BK754" s="1" t="n">
        <f aca="false">$AK754*BA754</f>
        <v>4849.12534876169</v>
      </c>
      <c r="BL754" s="1" t="n">
        <f aca="false">$AK754*BB754</f>
        <v>4821.69750924918</v>
      </c>
      <c r="BM754" s="1" t="n">
        <f aca="false">$AK754*BC754</f>
        <v>4811.85479848472</v>
      </c>
      <c r="BN754" s="1" t="n">
        <f aca="false">$AK754*BD754</f>
        <v>4831.30316050051</v>
      </c>
      <c r="BO754" s="1" t="n">
        <f aca="false">$AK754*BE754</f>
        <v>4858.4564345034</v>
      </c>
    </row>
    <row r="755" customFormat="false" ht="13.8" hidden="false" customHeight="false" outlineLevel="0" collapsed="false">
      <c r="A755" s="0" t="n">
        <f aca="false">A754+1</f>
        <v>749</v>
      </c>
      <c r="B755" s="0" t="n">
        <f aca="false">B754+1/12</f>
        <v>2014.33333333328</v>
      </c>
      <c r="C755" s="0" t="n">
        <v>4858.241299</v>
      </c>
      <c r="D755" s="0" t="n">
        <v>1.04794357685889</v>
      </c>
      <c r="E755" s="1" t="n">
        <v>4966.65981257356</v>
      </c>
      <c r="G755" s="0" t="n">
        <v>0.999382109352198</v>
      </c>
      <c r="H755" s="0" t="n">
        <v>1.00258239600649</v>
      </c>
      <c r="I755" s="0" t="n">
        <v>1.00682351126482</v>
      </c>
      <c r="J755" s="0" t="n">
        <v>1.00321183902566</v>
      </c>
      <c r="K755" s="0" t="n">
        <v>1.03167510982912</v>
      </c>
      <c r="L755" s="0" t="n">
        <v>1.00184678785702</v>
      </c>
      <c r="M755" s="0" t="n">
        <v>1.00857723301154</v>
      </c>
      <c r="N755" s="0" t="n">
        <v>1.00580603176501</v>
      </c>
      <c r="O755" s="0" t="n">
        <v>1.02141926986144</v>
      </c>
      <c r="Q755" s="0" t="n">
        <f aca="false">G755-1</f>
        <v>-0.000617890647801933</v>
      </c>
      <c r="R755" s="0" t="n">
        <f aca="false">H755-1</f>
        <v>0.00258239600648991</v>
      </c>
      <c r="S755" s="0" t="n">
        <f aca="false">I755-1</f>
        <v>0.00682351126482006</v>
      </c>
      <c r="T755" s="0" t="n">
        <f aca="false">J755-1</f>
        <v>0.00321183902565991</v>
      </c>
      <c r="U755" s="0" t="n">
        <f aca="false">K755-1</f>
        <v>0.0316751098291199</v>
      </c>
      <c r="V755" s="0" t="n">
        <f aca="false">L755-1</f>
        <v>0.00184678785702008</v>
      </c>
      <c r="W755" s="0" t="n">
        <f aca="false">M755-1</f>
        <v>0.0085772330115399</v>
      </c>
      <c r="X755" s="0" t="n">
        <f aca="false">N755-1</f>
        <v>0.00580603176500993</v>
      </c>
      <c r="Y755" s="0" t="n">
        <f aca="false">O755-1</f>
        <v>0.0214192698614399</v>
      </c>
      <c r="AA755" s="0" t="n">
        <f aca="false">$D755+Q755</f>
        <v>1.04732568621109</v>
      </c>
      <c r="AB755" s="0" t="n">
        <f aca="false">$D755+R755</f>
        <v>1.05052597286538</v>
      </c>
      <c r="AC755" s="0" t="n">
        <f aca="false">$D755+S755</f>
        <v>1.05476708812371</v>
      </c>
      <c r="AD755" s="0" t="n">
        <f aca="false">$D755+T755</f>
        <v>1.05115541588455</v>
      </c>
      <c r="AE755" s="0" t="n">
        <f aca="false">$D755+U755</f>
        <v>1.07961868668801</v>
      </c>
      <c r="AF755" s="0" t="n">
        <f aca="false">$D755+V755</f>
        <v>1.04979036471591</v>
      </c>
      <c r="AG755" s="0" t="n">
        <f aca="false">$D755+W755</f>
        <v>1.05652080987043</v>
      </c>
      <c r="AH755" s="0" t="n">
        <f aca="false">$D755+X755</f>
        <v>1.0537496086239</v>
      </c>
      <c r="AI755" s="0" t="n">
        <f aca="false">$D755+Y755</f>
        <v>1.06936284672033</v>
      </c>
      <c r="AK755" s="0" t="n">
        <f aca="false">$C$4+$C$3*A755</f>
        <v>4739.43437628641</v>
      </c>
      <c r="AM755" s="1" t="n">
        <f aca="false">$AK755*AA755</f>
        <v>4963.73136039658</v>
      </c>
      <c r="AN755" s="1" t="n">
        <f aca="false">$AK755*AB755</f>
        <v>4978.8989089799</v>
      </c>
      <c r="AO755" s="1" t="n">
        <f aca="false">$AK755*AC755</f>
        <v>4998.99939642903</v>
      </c>
      <c r="AP755" s="1" t="n">
        <f aca="false">$AK755*AD755</f>
        <v>4981.88211286287</v>
      </c>
      <c r="AQ755" s="1" t="n">
        <f aca="false">$AK755*AE755</f>
        <v>5116.78191697034</v>
      </c>
      <c r="AR755" s="1" t="n">
        <f aca="false">$AK755*AF755</f>
        <v>4975.41254242883</v>
      </c>
      <c r="AS755" s="1" t="n">
        <f aca="false">$AK755*AG755</f>
        <v>5007.31104556187</v>
      </c>
      <c r="AT755" s="1" t="n">
        <f aca="false">$AK755*AH755</f>
        <v>4994.17711911046</v>
      </c>
      <c r="AU755" s="1" t="n">
        <f aca="false">$AK755*AI755</f>
        <v>5068.17503646982</v>
      </c>
      <c r="AW755" s="0" t="n">
        <f aca="false">$D755*G755</f>
        <v>1.04729606232333</v>
      </c>
      <c r="AX755" s="0" t="n">
        <f aca="false">$D755*H755</f>
        <v>1.0506497821668</v>
      </c>
      <c r="AY755" s="0" t="n">
        <f aca="false">$D755*I755</f>
        <v>1.05509423166048</v>
      </c>
      <c r="AZ755" s="0" t="n">
        <f aca="false">$D755*J755</f>
        <v>1.05130940293574</v>
      </c>
      <c r="BA755" s="0" t="n">
        <f aca="false">$D755*K755</f>
        <v>1.08113730475062</v>
      </c>
      <c r="BB755" s="0" t="n">
        <f aca="false">$D755*L755</f>
        <v>1.04987890633148</v>
      </c>
      <c r="BC755" s="0" t="n">
        <f aca="false">$D755*M755</f>
        <v>1.05693203310056</v>
      </c>
      <c r="BD755" s="0" t="n">
        <f aca="false">$D755*N755</f>
        <v>1.05402797055407</v>
      </c>
      <c r="BE755" s="0" t="n">
        <f aca="false">$D755*O755</f>
        <v>1.07038976313119</v>
      </c>
      <c r="BG755" s="1" t="n">
        <f aca="false">$AK755*AW755</f>
        <v>4963.59095992456</v>
      </c>
      <c r="BH755" s="1" t="n">
        <f aca="false">$AK755*AX755</f>
        <v>4979.48569503915</v>
      </c>
      <c r="BI755" s="1" t="n">
        <f aca="false">$AK755*AY755</f>
        <v>5000.54987175319</v>
      </c>
      <c r="BJ755" s="1" t="n">
        <f aca="false">$AK755*AZ755</f>
        <v>4982.61192438676</v>
      </c>
      <c r="BK755" s="1" t="n">
        <f aca="false">$AK755*BA755</f>
        <v>5123.9793076207</v>
      </c>
      <c r="BL755" s="1" t="n">
        <f aca="false">$AK755*BB755</f>
        <v>4975.83217960537</v>
      </c>
      <c r="BM755" s="1" t="n">
        <f aca="false">$AK755*BC755</f>
        <v>5009.26001107506</v>
      </c>
      <c r="BN755" s="1" t="n">
        <f aca="false">$AK755*BD755</f>
        <v>4995.49639721136</v>
      </c>
      <c r="BO755" s="1" t="n">
        <f aca="false">$AK755*BE755</f>
        <v>5073.04203940904</v>
      </c>
    </row>
    <row r="756" customFormat="false" ht="13.8" hidden="false" customHeight="false" outlineLevel="0" collapsed="false">
      <c r="A756" s="0" t="n">
        <f aca="false">A755+1</f>
        <v>750</v>
      </c>
      <c r="B756" s="0" t="n">
        <f aca="false">B755+1/12</f>
        <v>2014.41666666661</v>
      </c>
      <c r="C756" s="0" t="n">
        <v>4939.62941</v>
      </c>
      <c r="D756" s="0" t="n">
        <v>1.05285416798176</v>
      </c>
      <c r="E756" s="1" t="n">
        <v>4990.08050281668</v>
      </c>
      <c r="G756" s="0" t="n">
        <v>0.999921525194705</v>
      </c>
      <c r="H756" s="0" t="n">
        <v>1.0060506273819</v>
      </c>
      <c r="I756" s="0" t="n">
        <v>1.00997883364573</v>
      </c>
      <c r="J756" s="0" t="n">
        <v>1.01169735669856</v>
      </c>
      <c r="K756" s="0" t="n">
        <v>1.03776621255678</v>
      </c>
      <c r="L756" s="0" t="n">
        <v>0.995393394722011</v>
      </c>
      <c r="M756" s="0" t="n">
        <v>1.01293381624811</v>
      </c>
      <c r="N756" s="0" t="n">
        <v>1.01002511153405</v>
      </c>
      <c r="O756" s="0" t="n">
        <v>1.02055437969374</v>
      </c>
      <c r="Q756" s="0" t="n">
        <f aca="false">G756-1</f>
        <v>-7.84748052948814E-005</v>
      </c>
      <c r="R756" s="0" t="n">
        <f aca="false">H756-1</f>
        <v>0.0060506273819001</v>
      </c>
      <c r="S756" s="0" t="n">
        <f aca="false">I756-1</f>
        <v>0.00997883364573005</v>
      </c>
      <c r="T756" s="0" t="n">
        <f aca="false">J756-1</f>
        <v>0.0116973566985601</v>
      </c>
      <c r="U756" s="0" t="n">
        <f aca="false">K756-1</f>
        <v>0.0377662125567799</v>
      </c>
      <c r="V756" s="0" t="n">
        <f aca="false">L756-1</f>
        <v>-0.00460660527798895</v>
      </c>
      <c r="W756" s="0" t="n">
        <f aca="false">M756-1</f>
        <v>0.0129338162481101</v>
      </c>
      <c r="X756" s="0" t="n">
        <f aca="false">N756-1</f>
        <v>0.0100251115340499</v>
      </c>
      <c r="Y756" s="0" t="n">
        <f aca="false">O756-1</f>
        <v>0.02055437969374</v>
      </c>
      <c r="AA756" s="0" t="n">
        <f aca="false">$D756+Q756</f>
        <v>1.05277569317647</v>
      </c>
      <c r="AB756" s="0" t="n">
        <f aca="false">$D756+R756</f>
        <v>1.05890479536366</v>
      </c>
      <c r="AC756" s="0" t="n">
        <f aca="false">$D756+S756</f>
        <v>1.06283300162749</v>
      </c>
      <c r="AD756" s="0" t="n">
        <f aca="false">$D756+T756</f>
        <v>1.06455152468032</v>
      </c>
      <c r="AE756" s="0" t="n">
        <f aca="false">$D756+U756</f>
        <v>1.09062038053854</v>
      </c>
      <c r="AF756" s="0" t="n">
        <f aca="false">$D756+V756</f>
        <v>1.04824756270377</v>
      </c>
      <c r="AG756" s="0" t="n">
        <f aca="false">$D756+W756</f>
        <v>1.06578798422987</v>
      </c>
      <c r="AH756" s="0" t="n">
        <f aca="false">$D756+X756</f>
        <v>1.06287927951581</v>
      </c>
      <c r="AI756" s="0" t="n">
        <f aca="false">$D756+Y756</f>
        <v>1.0734085476755</v>
      </c>
      <c r="AK756" s="0" t="n">
        <f aca="false">$C$4+$C$3*A756</f>
        <v>4739.57424928305</v>
      </c>
      <c r="AM756" s="1" t="n">
        <f aca="false">$AK756*AA756</f>
        <v>4989.70856565028</v>
      </c>
      <c r="AN756" s="1" t="n">
        <f aca="false">$AK756*AB756</f>
        <v>5018.75790054794</v>
      </c>
      <c r="AO756" s="1" t="n">
        <f aca="false">$AK756*AC756</f>
        <v>5037.37592580186</v>
      </c>
      <c r="AP756" s="1" t="n">
        <f aca="false">$AK756*AD756</f>
        <v>5045.52099340985</v>
      </c>
      <c r="AQ756" s="1" t="n">
        <f aca="false">$AK756*AE756</f>
        <v>5169.07627134374</v>
      </c>
      <c r="AR756" s="1" t="n">
        <f aca="false">$AK756*AF756</f>
        <v>4968.24715506451</v>
      </c>
      <c r="AS756" s="1" t="n">
        <f aca="false">$AK756*AG756</f>
        <v>5051.38128525118</v>
      </c>
      <c r="AT756" s="1" t="n">
        <f aca="false">$AK756*AH756</f>
        <v>5037.59526328965</v>
      </c>
      <c r="AU756" s="1" t="n">
        <f aca="false">$AK756*AI756</f>
        <v>5087.49951152311</v>
      </c>
      <c r="AW756" s="0" t="n">
        <f aca="false">$D756*G756</f>
        <v>1.05277154545592</v>
      </c>
      <c r="AX756" s="0" t="n">
        <f aca="false">$D756*H756</f>
        <v>1.0592245962397</v>
      </c>
      <c r="AY756" s="0" t="n">
        <f aca="false">$D756*I756</f>
        <v>1.06336042457726</v>
      </c>
      <c r="AZ756" s="0" t="n">
        <f aca="false">$D756*J756</f>
        <v>1.06516977873621</v>
      </c>
      <c r="BA756" s="0" t="n">
        <f aca="false">$D756*K756</f>
        <v>1.09261648228105</v>
      </c>
      <c r="BB756" s="0" t="n">
        <f aca="false">$D756*L756</f>
        <v>1.04800408441458</v>
      </c>
      <c r="BC756" s="0" t="n">
        <f aca="false">$D756*M756</f>
        <v>1.06647159032649</v>
      </c>
      <c r="BD756" s="0" t="n">
        <f aca="false">$D756*N756</f>
        <v>1.06340914844487</v>
      </c>
      <c r="BE756" s="0" t="n">
        <f aca="false">$D756*O756</f>
        <v>1.07449493231259</v>
      </c>
      <c r="BG756" s="1" t="n">
        <f aca="false">$AK756*AW756</f>
        <v>4989.68890722081</v>
      </c>
      <c r="BH756" s="1" t="n">
        <f aca="false">$AK756*AX756</f>
        <v>5020.27362054491</v>
      </c>
      <c r="BI756" s="1" t="n">
        <f aca="false">$AK756*AY756</f>
        <v>5039.87568603309</v>
      </c>
      <c r="BJ756" s="1" t="n">
        <f aca="false">$AK756*AZ756</f>
        <v>5048.45125441265</v>
      </c>
      <c r="BK756" s="1" t="n">
        <f aca="false">$AK756*BA756</f>
        <v>5178.5369437615</v>
      </c>
      <c r="BL756" s="1" t="n">
        <f aca="false">$AK756*BB756</f>
        <v>4967.09317163481</v>
      </c>
      <c r="BM756" s="1" t="n">
        <f aca="false">$AK756*BC756</f>
        <v>5054.62128710338</v>
      </c>
      <c r="BN756" s="1" t="n">
        <f aca="false">$AK756*BD756</f>
        <v>5040.1066164213</v>
      </c>
      <c r="BO756" s="1" t="n">
        <f aca="false">$AK756*BE756</f>
        <v>5092.6485121739</v>
      </c>
    </row>
    <row r="757" customFormat="false" ht="13.8" hidden="false" customHeight="false" outlineLevel="0" collapsed="false">
      <c r="A757" s="0" t="n">
        <f aca="false">A756+1</f>
        <v>751</v>
      </c>
      <c r="B757" s="0" t="n">
        <f aca="false">B756+1/12</f>
        <v>2014.49999999994</v>
      </c>
      <c r="C757" s="0" t="n">
        <v>4648.877681</v>
      </c>
      <c r="D757" s="0" t="n">
        <v>1.02408243419744</v>
      </c>
      <c r="E757" s="1" t="n">
        <v>4853.85797574417</v>
      </c>
      <c r="G757" s="0" t="n">
        <v>0.999220951164431</v>
      </c>
      <c r="H757" s="0" t="n">
        <v>1.00384039552212</v>
      </c>
      <c r="I757" s="0" t="n">
        <v>0.997593660684632</v>
      </c>
      <c r="J757" s="0" t="n">
        <v>0.999647992297177</v>
      </c>
      <c r="K757" s="0" t="n">
        <v>1.0093045311158</v>
      </c>
      <c r="L757" s="0" t="n">
        <v>1.00829889394874</v>
      </c>
      <c r="M757" s="0" t="n">
        <v>1.01036551966893</v>
      </c>
      <c r="N757" s="0" t="n">
        <v>1.008787045013</v>
      </c>
      <c r="O757" s="0" t="n">
        <v>1.00592039196116</v>
      </c>
      <c r="Q757" s="0" t="n">
        <f aca="false">G757-1</f>
        <v>-0.000779048835568896</v>
      </c>
      <c r="R757" s="0" t="n">
        <f aca="false">H757-1</f>
        <v>0.00384039552212001</v>
      </c>
      <c r="S757" s="0" t="n">
        <f aca="false">I757-1</f>
        <v>-0.00240633931536793</v>
      </c>
      <c r="T757" s="0" t="n">
        <f aca="false">J757-1</f>
        <v>-0.000352007702822954</v>
      </c>
      <c r="U757" s="0" t="n">
        <f aca="false">K757-1</f>
        <v>0.00930453111579999</v>
      </c>
      <c r="V757" s="0" t="n">
        <f aca="false">L757-1</f>
        <v>0.00829889394874006</v>
      </c>
      <c r="W757" s="0" t="n">
        <f aca="false">M757-1</f>
        <v>0.0103655196689301</v>
      </c>
      <c r="X757" s="0" t="n">
        <f aca="false">N757-1</f>
        <v>0.00878704501300009</v>
      </c>
      <c r="Y757" s="0" t="n">
        <f aca="false">O757-1</f>
        <v>0.0059203919611599</v>
      </c>
      <c r="AA757" s="0" t="n">
        <f aca="false">$D757+Q757</f>
        <v>1.02330338536187</v>
      </c>
      <c r="AB757" s="0" t="n">
        <f aca="false">$D757+R757</f>
        <v>1.02792282971956</v>
      </c>
      <c r="AC757" s="0" t="n">
        <f aca="false">$D757+S757</f>
        <v>1.02167609488207</v>
      </c>
      <c r="AD757" s="0" t="n">
        <f aca="false">$D757+T757</f>
        <v>1.02373042649462</v>
      </c>
      <c r="AE757" s="0" t="n">
        <f aca="false">$D757+U757</f>
        <v>1.03338696531324</v>
      </c>
      <c r="AF757" s="0" t="n">
        <f aca="false">$D757+V757</f>
        <v>1.03238132814618</v>
      </c>
      <c r="AG757" s="0" t="n">
        <f aca="false">$D757+W757</f>
        <v>1.03444795386637</v>
      </c>
      <c r="AH757" s="0" t="n">
        <f aca="false">$D757+X757</f>
        <v>1.03286947921044</v>
      </c>
      <c r="AI757" s="0" t="n">
        <f aca="false">$D757+Y757</f>
        <v>1.0300028261586</v>
      </c>
      <c r="AK757" s="0" t="n">
        <f aca="false">$C$4+$C$3*A757</f>
        <v>4739.71412227969</v>
      </c>
      <c r="AM757" s="1" t="n">
        <f aca="false">$AK757*AA757</f>
        <v>4850.16550697627</v>
      </c>
      <c r="AN757" s="1" t="n">
        <f aca="false">$AK757*AB757</f>
        <v>4872.0603526355</v>
      </c>
      <c r="AO757" s="1" t="n">
        <f aca="false">$AK757*AC757</f>
        <v>4842.45261530812</v>
      </c>
      <c r="AP757" s="1" t="n">
        <f aca="false">$AK757*AD757</f>
        <v>4852.18955986394</v>
      </c>
      <c r="AQ757" s="1" t="n">
        <f aca="false">$AK757*AE757</f>
        <v>4897.95879327491</v>
      </c>
      <c r="AR757" s="1" t="n">
        <f aca="false">$AK757*AF757</f>
        <v>4893.19236059231</v>
      </c>
      <c r="AS757" s="1" t="n">
        <f aca="false">$AK757*AG757</f>
        <v>4902.98757570376</v>
      </c>
      <c r="AT757" s="1" t="n">
        <f aca="false">$AK757*AH757</f>
        <v>4895.50605708539</v>
      </c>
      <c r="AU757" s="1" t="n">
        <f aca="false">$AK757*AI757</f>
        <v>4881.91894113191</v>
      </c>
      <c r="AW757" s="0" t="n">
        <f aca="false">$D757*G757</f>
        <v>1.02328462396955</v>
      </c>
      <c r="AX757" s="0" t="n">
        <f aca="false">$D757*H757</f>
        <v>1.02801531579201</v>
      </c>
      <c r="AY757" s="0" t="n">
        <f aca="false">$D757*I757</f>
        <v>1.02161814437385</v>
      </c>
      <c r="AZ757" s="0" t="n">
        <f aca="false">$D757*J757</f>
        <v>1.02372194929228</v>
      </c>
      <c r="BA757" s="0" t="n">
        <f aca="false">$D757*K757</f>
        <v>1.03361104107157</v>
      </c>
      <c r="BB757" s="0" t="n">
        <f aca="false">$D757*L757</f>
        <v>1.03258118571361</v>
      </c>
      <c r="BC757" s="0" t="n">
        <f aca="false">$D757*M757</f>
        <v>1.03469758081172</v>
      </c>
      <c r="BD757" s="0" t="n">
        <f aca="false">$D757*N757</f>
        <v>1.03308109264376</v>
      </c>
      <c r="BE757" s="0" t="n">
        <f aca="false">$D757*O757</f>
        <v>1.03014540360843</v>
      </c>
      <c r="BG757" s="1" t="n">
        <f aca="false">$AK757*AW757</f>
        <v>4850.07658334015</v>
      </c>
      <c r="BH757" s="1" t="n">
        <f aca="false">$AK757*AX757</f>
        <v>4872.49871017922</v>
      </c>
      <c r="BI757" s="1" t="n">
        <f aca="false">$AK757*AY757</f>
        <v>4842.17794646592</v>
      </c>
      <c r="BJ757" s="1" t="n">
        <f aca="false">$AK757*AZ757</f>
        <v>4852.14938034829</v>
      </c>
      <c r="BK757" s="1" t="n">
        <f aca="false">$AK757*BA757</f>
        <v>4899.02084831115</v>
      </c>
      <c r="BL757" s="1" t="n">
        <f aca="false">$AK757*BB757</f>
        <v>4894.13962832711</v>
      </c>
      <c r="BM757" s="1" t="n">
        <f aca="false">$AK757*BC757</f>
        <v>4904.17073606193</v>
      </c>
      <c r="BN757" s="1" t="n">
        <f aca="false">$AK757*BD757</f>
        <v>4896.50904426374</v>
      </c>
      <c r="BO757" s="1" t="n">
        <f aca="false">$AK757*BE757</f>
        <v>4882.59471748437</v>
      </c>
    </row>
    <row r="758" customFormat="false" ht="13.8" hidden="false" customHeight="false" outlineLevel="0" collapsed="false">
      <c r="A758" s="0" t="n">
        <f aca="false">A757+1</f>
        <v>752</v>
      </c>
      <c r="B758" s="0" t="n">
        <f aca="false">B757+1/12</f>
        <v>2014.58333333328</v>
      </c>
      <c r="C758" s="0"/>
      <c r="D758" s="0" t="n">
        <v>1.00155231836186</v>
      </c>
      <c r="E758" s="1" t="n">
        <v>4747.21175766573</v>
      </c>
      <c r="G758" s="0" t="n">
        <v>0.999899088641189</v>
      </c>
      <c r="H758" s="0" t="n">
        <v>1.00672449927455</v>
      </c>
      <c r="I758" s="0" t="n">
        <v>1.00084815788229</v>
      </c>
      <c r="J758" s="0" t="n">
        <v>1.00508922543649</v>
      </c>
      <c r="K758" s="0" t="n">
        <v>1.02153692864328</v>
      </c>
      <c r="L758" s="0" t="n">
        <v>1.00121433350915</v>
      </c>
      <c r="M758" s="0" t="n">
        <v>0.995500774383323</v>
      </c>
      <c r="N758" s="0" t="n">
        <v>0.99965542799572</v>
      </c>
      <c r="O758" s="0" t="n">
        <v>1.0074974321417</v>
      </c>
      <c r="Q758" s="0" t="n">
        <f aca="false">G758-1</f>
        <v>-0.000100911358810962</v>
      </c>
      <c r="R758" s="0" t="n">
        <f aca="false">H758-1</f>
        <v>0.0067244992745501</v>
      </c>
      <c r="S758" s="0" t="n">
        <f aca="false">I758-1</f>
        <v>0.00084815788229009</v>
      </c>
      <c r="T758" s="0" t="n">
        <f aca="false">J758-1</f>
        <v>0.00508922543649004</v>
      </c>
      <c r="U758" s="0" t="n">
        <f aca="false">K758-1</f>
        <v>0.02153692864328</v>
      </c>
      <c r="V758" s="0" t="n">
        <f aca="false">L758-1</f>
        <v>0.0012143335091499</v>
      </c>
      <c r="W758" s="0" t="n">
        <f aca="false">M758-1</f>
        <v>-0.00449922561667693</v>
      </c>
      <c r="X758" s="0" t="n">
        <f aca="false">N758-1</f>
        <v>-0.000344572004279953</v>
      </c>
      <c r="Y758" s="0" t="n">
        <f aca="false">O758-1</f>
        <v>0.00749743214170007</v>
      </c>
      <c r="AA758" s="0" t="n">
        <f aca="false">$D758+Q758</f>
        <v>1.00145140700305</v>
      </c>
      <c r="AB758" s="0" t="n">
        <f aca="false">$D758+R758</f>
        <v>1.00827681763641</v>
      </c>
      <c r="AC758" s="0" t="n">
        <f aca="false">$D758+S758</f>
        <v>1.00240047624415</v>
      </c>
      <c r="AD758" s="0" t="n">
        <f aca="false">$D758+T758</f>
        <v>1.00664154379835</v>
      </c>
      <c r="AE758" s="0" t="n">
        <f aca="false">$D758+U758</f>
        <v>1.02308924700514</v>
      </c>
      <c r="AF758" s="0" t="n">
        <f aca="false">$D758+V758</f>
        <v>1.00276665187101</v>
      </c>
      <c r="AG758" s="0" t="n">
        <f aca="false">$D758+W758</f>
        <v>0.997053092745183</v>
      </c>
      <c r="AH758" s="0" t="n">
        <f aca="false">$D758+X758</f>
        <v>1.00120774635758</v>
      </c>
      <c r="AI758" s="0" t="n">
        <f aca="false">$D758+Y758</f>
        <v>1.00904975050356</v>
      </c>
      <c r="AK758" s="0" t="n">
        <f aca="false">$C$4+$C$3*A758</f>
        <v>4739.85399527633</v>
      </c>
      <c r="AM758" s="1" t="n">
        <f aca="false">$AK758*AA758</f>
        <v>4746.7334525585</v>
      </c>
      <c r="AN758" s="1" t="n">
        <f aca="false">$AK758*AB758</f>
        <v>4779.08490241844</v>
      </c>
      <c r="AO758" s="1" t="n">
        <f aca="false">$AK758*AC758</f>
        <v>4751.23190219273</v>
      </c>
      <c r="AP758" s="1" t="n">
        <f aca="false">$AK758*AD758</f>
        <v>4771.33394318374</v>
      </c>
      <c r="AQ758" s="1" t="n">
        <f aca="false">$AK758*AE758</f>
        <v>4849.29365494156</v>
      </c>
      <c r="AR758" s="1" t="n">
        <f aca="false">$AK758*AF758</f>
        <v>4752.96752120067</v>
      </c>
      <c r="AS758" s="1" t="n">
        <f aca="false">$AK758*AG758</f>
        <v>4725.88608515087</v>
      </c>
      <c r="AT758" s="1" t="n">
        <f aca="false">$AK758*AH758</f>
        <v>4745.57853667458</v>
      </c>
      <c r="AU758" s="1" t="n">
        <f aca="false">$AK758*AI758</f>
        <v>4782.74849135688</v>
      </c>
      <c r="AW758" s="0" t="n">
        <f aca="false">$D758*G758</f>
        <v>1.00145125035649</v>
      </c>
      <c r="AX758" s="0" t="n">
        <f aca="false">$D758*H758</f>
        <v>1.00828725620011</v>
      </c>
      <c r="AY758" s="0" t="n">
        <f aca="false">$D758*I758</f>
        <v>1.0024017928552</v>
      </c>
      <c r="AZ758" s="0" t="n">
        <f aca="false">$D758*J758</f>
        <v>1.00664944389644</v>
      </c>
      <c r="BA758" s="0" t="n">
        <f aca="false">$D758*K758</f>
        <v>1.02312267917493</v>
      </c>
      <c r="BB758" s="0" t="n">
        <f aca="false">$D758*L758</f>
        <v>1.00276853690321</v>
      </c>
      <c r="BC758" s="0" t="n">
        <f aca="false">$D758*M758</f>
        <v>0.997046108514644</v>
      </c>
      <c r="BD758" s="0" t="n">
        <f aca="false">$D758*N758</f>
        <v>1.00120721147213</v>
      </c>
      <c r="BE758" s="0" t="n">
        <f aca="false">$D758*O758</f>
        <v>1.00906138890514</v>
      </c>
      <c r="BG758" s="1" t="n">
        <f aca="false">$AK758*AW758</f>
        <v>4746.7327100767</v>
      </c>
      <c r="BH758" s="1" t="n">
        <f aca="false">$AK758*AX758</f>
        <v>4779.13437968629</v>
      </c>
      <c r="BI758" s="1" t="n">
        <f aca="false">$AK758*AY758</f>
        <v>4751.23814273689</v>
      </c>
      <c r="BJ758" s="1" t="n">
        <f aca="false">$AK758*AZ758</f>
        <v>4771.37138849525</v>
      </c>
      <c r="BK758" s="1" t="n">
        <f aca="false">$AK758*BA758</f>
        <v>4849.45211854512</v>
      </c>
      <c r="BL758" s="1" t="n">
        <f aca="false">$AK758*BB758</f>
        <v>4752.97645597809</v>
      </c>
      <c r="BM758" s="1" t="n">
        <f aca="false">$AK758*BC758</f>
        <v>4725.85298091785</v>
      </c>
      <c r="BN758" s="1" t="n">
        <f aca="false">$AK758*BD758</f>
        <v>4745.57600139565</v>
      </c>
      <c r="BO758" s="1" t="n">
        <f aca="false">$AK758*BE758</f>
        <v>4782.80365568111</v>
      </c>
    </row>
    <row r="759" customFormat="false" ht="13.8" hidden="false" customHeight="false" outlineLevel="0" collapsed="false">
      <c r="A759" s="0" t="n">
        <f aca="false">A758+1</f>
        <v>753</v>
      </c>
      <c r="B759" s="0" t="n">
        <f aca="false">B758+1/12</f>
        <v>2014.66666666661</v>
      </c>
      <c r="C759" s="0"/>
      <c r="D759" s="0" t="n">
        <v>1.02607921839211</v>
      </c>
      <c r="E759" s="1" t="n">
        <v>4863.60920354092</v>
      </c>
      <c r="G759" s="0" t="n">
        <v>1.00450068839736</v>
      </c>
      <c r="H759" s="0" t="n">
        <v>1.00485209483902</v>
      </c>
      <c r="I759" s="0" t="n">
        <v>1.00403604329758</v>
      </c>
      <c r="J759" s="0" t="n">
        <v>1.00204294896421</v>
      </c>
      <c r="K759" s="0" t="n">
        <v>1.02879704613508</v>
      </c>
      <c r="L759" s="0" t="n">
        <v>1.00209962024881</v>
      </c>
      <c r="M759" s="0" t="n">
        <v>0.995881680811566</v>
      </c>
      <c r="N759" s="0" t="n">
        <v>1.01232807707438</v>
      </c>
      <c r="O759" s="0" t="n">
        <v>1.00810635435526</v>
      </c>
      <c r="Q759" s="0" t="n">
        <f aca="false">G759-1</f>
        <v>0.00450068839735995</v>
      </c>
      <c r="R759" s="0" t="n">
        <f aca="false">H759-1</f>
        <v>0.00485209483902005</v>
      </c>
      <c r="S759" s="0" t="n">
        <f aca="false">I759-1</f>
        <v>0.00403604329757989</v>
      </c>
      <c r="T759" s="0" t="n">
        <f aca="false">J759-1</f>
        <v>0.00204294896420998</v>
      </c>
      <c r="U759" s="0" t="n">
        <f aca="false">K759-1</f>
        <v>0.0287970461350799</v>
      </c>
      <c r="V759" s="0" t="n">
        <f aca="false">L759-1</f>
        <v>0.00209962024880994</v>
      </c>
      <c r="W759" s="0" t="n">
        <f aca="false">M759-1</f>
        <v>-0.00411831918843397</v>
      </c>
      <c r="X759" s="0" t="n">
        <f aca="false">N759-1</f>
        <v>0.0123280770743801</v>
      </c>
      <c r="Y759" s="0" t="n">
        <f aca="false">O759-1</f>
        <v>0.00810635435525997</v>
      </c>
      <c r="AA759" s="0" t="n">
        <f aca="false">$D759+Q759</f>
        <v>1.03057990678947</v>
      </c>
      <c r="AB759" s="0" t="n">
        <f aca="false">$D759+R759</f>
        <v>1.03093131323113</v>
      </c>
      <c r="AC759" s="0" t="n">
        <f aca="false">$D759+S759</f>
        <v>1.03011526168969</v>
      </c>
      <c r="AD759" s="0" t="n">
        <f aca="false">$D759+T759</f>
        <v>1.02812216735632</v>
      </c>
      <c r="AE759" s="0" t="n">
        <f aca="false">$D759+U759</f>
        <v>1.05487626452719</v>
      </c>
      <c r="AF759" s="0" t="n">
        <f aca="false">$D759+V759</f>
        <v>1.02817883864092</v>
      </c>
      <c r="AG759" s="0" t="n">
        <f aca="false">$D759+W759</f>
        <v>1.02196089920368</v>
      </c>
      <c r="AH759" s="0" t="n">
        <f aca="false">$D759+X759</f>
        <v>1.03840729546649</v>
      </c>
      <c r="AI759" s="0" t="n">
        <f aca="false">$D759+Y759</f>
        <v>1.03418557274737</v>
      </c>
      <c r="AK759" s="0" t="n">
        <f aca="false">$C$4+$C$3*A759</f>
        <v>4739.99386827297</v>
      </c>
      <c r="AM759" s="1" t="n">
        <f aca="false">$AK759*AA759</f>
        <v>4884.94243894741</v>
      </c>
      <c r="AN759" s="1" t="n">
        <f aca="false">$AK759*AB759</f>
        <v>4886.60810332615</v>
      </c>
      <c r="AO759" s="1" t="n">
        <f aca="false">$AK759*AC759</f>
        <v>4882.74002402353</v>
      </c>
      <c r="AP759" s="1" t="n">
        <f aca="false">$AK759*AD759</f>
        <v>4873.29276910447</v>
      </c>
      <c r="AQ759" s="1" t="n">
        <f aca="false">$AK759*AE759</f>
        <v>5000.10702564557</v>
      </c>
      <c r="AR759" s="1" t="n">
        <f aca="false">$AK759*AF759</f>
        <v>4873.56139064598</v>
      </c>
      <c r="AS759" s="1" t="n">
        <f aca="false">$AK759*AG759</f>
        <v>4844.08839584015</v>
      </c>
      <c r="AT759" s="1" t="n">
        <f aca="false">$AK759*AH759</f>
        <v>4922.04421328108</v>
      </c>
      <c r="AU759" s="1" t="n">
        <f aca="false">$AK759*AI759</f>
        <v>4902.0332734789</v>
      </c>
      <c r="AW759" s="0" t="n">
        <f aca="false">$D759*G759</f>
        <v>1.0306972812251</v>
      </c>
      <c r="AX759" s="0" t="n">
        <f aca="false">$D759*H759</f>
        <v>1.0310578520721</v>
      </c>
      <c r="AY759" s="0" t="n">
        <f aca="false">$D759*I759</f>
        <v>1.03022051854429</v>
      </c>
      <c r="AZ759" s="0" t="n">
        <f aca="false">$D759*J759</f>
        <v>1.02817544586852</v>
      </c>
      <c r="BA759" s="0" t="n">
        <f aca="false">$D759*K759</f>
        <v>1.05562726898239</v>
      </c>
      <c r="BB759" s="0" t="n">
        <f aca="false">$D759*L759</f>
        <v>1.02823359509593</v>
      </c>
      <c r="BC759" s="0" t="n">
        <f aca="false">$D759*M759</f>
        <v>1.02185349665815</v>
      </c>
      <c r="BD759" s="0" t="n">
        <f aca="false">$D759*N759</f>
        <v>1.03872880208087</v>
      </c>
      <c r="BE759" s="0" t="n">
        <f aca="false">$D759*O759</f>
        <v>1.03439698013296</v>
      </c>
      <c r="BG759" s="1" t="n">
        <f aca="false">$AK759*AW759</f>
        <v>4885.49879305259</v>
      </c>
      <c r="BH759" s="1" t="n">
        <f aca="false">$AK759*AX759</f>
        <v>4887.20789665643</v>
      </c>
      <c r="BI759" s="1" t="n">
        <f aca="false">$AK759*AY759</f>
        <v>4883.23894086892</v>
      </c>
      <c r="BJ759" s="1" t="n">
        <f aca="false">$AK759*AZ759</f>
        <v>4873.54530892562</v>
      </c>
      <c r="BK759" s="1" t="n">
        <f aca="false">$AK759*BA759</f>
        <v>5003.66678215829</v>
      </c>
      <c r="BL759" s="1" t="n">
        <f aca="false">$AK759*BB759</f>
        <v>4873.82093590697</v>
      </c>
      <c r="BM759" s="1" t="n">
        <f aca="false">$AK759*BC759</f>
        <v>4843.57930843293</v>
      </c>
      <c r="BN759" s="1" t="n">
        <f aca="false">$AK759*BD759</f>
        <v>4923.56815266184</v>
      </c>
      <c r="BO759" s="1" t="n">
        <f aca="false">$AK759*BE759</f>
        <v>4903.03534319033</v>
      </c>
    </row>
    <row r="760" customFormat="false" ht="13.8" hidden="false" customHeight="false" outlineLevel="0" collapsed="false">
      <c r="A760" s="0" t="n">
        <f aca="false">A759+1</f>
        <v>754</v>
      </c>
      <c r="B760" s="0" t="n">
        <f aca="false">B759+1/12</f>
        <v>2014.74999999994</v>
      </c>
      <c r="C760" s="0"/>
      <c r="D760" s="0" t="n">
        <v>0.999064416475184</v>
      </c>
      <c r="E760" s="1" t="n">
        <v>4735.69895023585</v>
      </c>
      <c r="G760" s="0" t="n">
        <v>0.998810546987473</v>
      </c>
      <c r="H760" s="0" t="n">
        <v>1.001854685355</v>
      </c>
      <c r="I760" s="0" t="n">
        <v>1.00449901429884</v>
      </c>
      <c r="J760" s="0" t="n">
        <v>1.0008405246087</v>
      </c>
      <c r="K760" s="0" t="n">
        <v>1.00844007018415</v>
      </c>
      <c r="L760" s="0" t="n">
        <v>1.00119495134223</v>
      </c>
      <c r="M760" s="0" t="n">
        <v>1.00035008546397</v>
      </c>
      <c r="N760" s="0" t="n">
        <v>1.00142292339254</v>
      </c>
      <c r="O760" s="0" t="n">
        <v>0.999289037478915</v>
      </c>
      <c r="Q760" s="0" t="n">
        <f aca="false">G760-1</f>
        <v>-0.00118945301252693</v>
      </c>
      <c r="R760" s="0" t="n">
        <f aca="false">H760-1</f>
        <v>0.00185468535500011</v>
      </c>
      <c r="S760" s="0" t="n">
        <f aca="false">I760-1</f>
        <v>0.00449901429883992</v>
      </c>
      <c r="T760" s="0" t="n">
        <f aca="false">J760-1</f>
        <v>0.000840524608699988</v>
      </c>
      <c r="U760" s="0" t="n">
        <f aca="false">K760-1</f>
        <v>0.00844007018415005</v>
      </c>
      <c r="V760" s="0" t="n">
        <f aca="false">L760-1</f>
        <v>0.00119495134223002</v>
      </c>
      <c r="W760" s="0" t="n">
        <f aca="false">M760-1</f>
        <v>0.000350085463969974</v>
      </c>
      <c r="X760" s="0" t="n">
        <f aca="false">N760-1</f>
        <v>0.00142292339254002</v>
      </c>
      <c r="Y760" s="0" t="n">
        <f aca="false">O760-1</f>
        <v>-0.000710962521084935</v>
      </c>
      <c r="AA760" s="0" t="n">
        <f aca="false">$D760+Q760</f>
        <v>0.997874963462657</v>
      </c>
      <c r="AB760" s="0" t="n">
        <f aca="false">$D760+R760</f>
        <v>1.00091910183018</v>
      </c>
      <c r="AC760" s="0" t="n">
        <f aca="false">$D760+S760</f>
        <v>1.00356343077402</v>
      </c>
      <c r="AD760" s="0" t="n">
        <f aca="false">$D760+T760</f>
        <v>0.999904941083884</v>
      </c>
      <c r="AE760" s="0" t="n">
        <f aca="false">$D760+U760</f>
        <v>1.00750448665933</v>
      </c>
      <c r="AF760" s="0" t="n">
        <f aca="false">$D760+V760</f>
        <v>1.00025936781741</v>
      </c>
      <c r="AG760" s="0" t="n">
        <f aca="false">$D760+W760</f>
        <v>0.999414501939154</v>
      </c>
      <c r="AH760" s="0" t="n">
        <f aca="false">$D760+X760</f>
        <v>1.00048733986772</v>
      </c>
      <c r="AI760" s="0" t="n">
        <f aca="false">$D760+Y760</f>
        <v>0.998353453954099</v>
      </c>
      <c r="AK760" s="0" t="n">
        <f aca="false">$C$4+$C$3*A760</f>
        <v>4740.13374126961</v>
      </c>
      <c r="AM760" s="1" t="n">
        <f aca="false">$AK760*AA760</f>
        <v>4730.06078387752</v>
      </c>
      <c r="AN760" s="1" t="n">
        <f aca="false">$AK760*AB760</f>
        <v>4744.49040686653</v>
      </c>
      <c r="AO760" s="1" t="n">
        <f aca="false">$AK760*AC760</f>
        <v>4757.02487971624</v>
      </c>
      <c r="AP760" s="1" t="n">
        <f aca="false">$AK760*AD760</f>
        <v>4739.68314929392</v>
      </c>
      <c r="AQ760" s="1" t="n">
        <f aca="false">$AK760*AE760</f>
        <v>4775.70601169442</v>
      </c>
      <c r="AR760" s="1" t="n">
        <f aca="false">$AK760*AF760</f>
        <v>4741.36317941233</v>
      </c>
      <c r="AS760" s="1" t="n">
        <f aca="false">$AK760*AG760</f>
        <v>4737.35840215594</v>
      </c>
      <c r="AT760" s="1" t="n">
        <f aca="false">$AK760*AH760</f>
        <v>4742.44379742007</v>
      </c>
      <c r="AU760" s="1" t="n">
        <f aca="false">$AK760*AI760</f>
        <v>4732.32889280088</v>
      </c>
      <c r="AW760" s="0" t="n">
        <f aca="false">$D760*G760</f>
        <v>0.997876076295299</v>
      </c>
      <c r="AX760" s="0" t="n">
        <f aca="false">$D760*H760</f>
        <v>1.00091736661712</v>
      </c>
      <c r="AY760" s="0" t="n">
        <f aca="false">$D760*I760</f>
        <v>1.00355922157037</v>
      </c>
      <c r="AZ760" s="0" t="n">
        <f aca="false">$D760*J760</f>
        <v>0.999904154702908</v>
      </c>
      <c r="BA760" s="0" t="n">
        <f aca="false">$D760*K760</f>
        <v>1.00749659026872</v>
      </c>
      <c r="BB760" s="0" t="n">
        <f aca="false">$D760*L760</f>
        <v>1.00025824984063</v>
      </c>
      <c r="BC760" s="0" t="n">
        <f aca="false">$D760*M760</f>
        <v>0.999414174404962</v>
      </c>
      <c r="BD760" s="0" t="n">
        <f aca="false">$D760*N760</f>
        <v>1.00048600860404</v>
      </c>
      <c r="BE760" s="0" t="n">
        <f aca="false">$D760*O760</f>
        <v>0.998354119118921</v>
      </c>
      <c r="BG760" s="1" t="n">
        <f aca="false">$AK760*AW760</f>
        <v>4730.06605885307</v>
      </c>
      <c r="BH760" s="1" t="n">
        <f aca="false">$AK760*AX760</f>
        <v>4744.48218172454</v>
      </c>
      <c r="BI760" s="1" t="n">
        <f aca="false">$AK760*AY760</f>
        <v>4757.00492752796</v>
      </c>
      <c r="BJ760" s="1" t="n">
        <f aca="false">$AK760*AZ760</f>
        <v>4739.67942174292</v>
      </c>
      <c r="BK760" s="1" t="n">
        <f aca="false">$AK760*BA760</f>
        <v>4775.66858174685</v>
      </c>
      <c r="BL760" s="1" t="n">
        <f aca="false">$AK760*BB760</f>
        <v>4741.35788005283</v>
      </c>
      <c r="BM760" s="1" t="n">
        <f aca="false">$AK760*BC760</f>
        <v>4737.35684960007</v>
      </c>
      <c r="BN760" s="1" t="n">
        <f aca="false">$AK760*BD760</f>
        <v>4742.43748705217</v>
      </c>
      <c r="BO760" s="1" t="n">
        <f aca="false">$AK760*BE760</f>
        <v>4732.33204577109</v>
      </c>
    </row>
    <row r="761" customFormat="false" ht="13.8" hidden="false" customHeight="false" outlineLevel="0" collapsed="false">
      <c r="A761" s="0" t="n">
        <f aca="false">A760+1</f>
        <v>755</v>
      </c>
      <c r="B761" s="0" t="n">
        <f aca="false">B760+1/12</f>
        <v>2014.83333333328</v>
      </c>
      <c r="C761" s="0"/>
      <c r="D761" s="0" t="n">
        <v>0.972322202030784</v>
      </c>
      <c r="E761" s="1" t="n">
        <v>4609.07327885178</v>
      </c>
      <c r="G761" s="0" t="n">
        <v>1.00268093296222</v>
      </c>
      <c r="H761" s="0" t="n">
        <v>0.997302098883049</v>
      </c>
      <c r="I761" s="0" t="n">
        <v>0.993864933486644</v>
      </c>
      <c r="J761" s="0" t="n">
        <v>0.998307832191158</v>
      </c>
      <c r="K761" s="0" t="n">
        <v>0.974436487475245</v>
      </c>
      <c r="L761" s="0" t="n">
        <v>1.00002322673152</v>
      </c>
      <c r="M761" s="0" t="n">
        <v>1.00098809584201</v>
      </c>
      <c r="N761" s="0" t="n">
        <v>0.992892142540332</v>
      </c>
      <c r="O761" s="0" t="n">
        <v>0.996237518311925</v>
      </c>
      <c r="Q761" s="0" t="n">
        <f aca="false">G761-1</f>
        <v>0.00268093296221994</v>
      </c>
      <c r="R761" s="0" t="n">
        <f aca="false">H761-1</f>
        <v>-0.0026979011169509</v>
      </c>
      <c r="S761" s="0" t="n">
        <f aca="false">I761-1</f>
        <v>-0.00613506651335594</v>
      </c>
      <c r="T761" s="0" t="n">
        <f aca="false">J761-1</f>
        <v>-0.00169216780884196</v>
      </c>
      <c r="U761" s="0" t="n">
        <f aca="false">K761-1</f>
        <v>-0.025563512524755</v>
      </c>
      <c r="V761" s="0" t="n">
        <f aca="false">L761-1</f>
        <v>2.32267315201096E-005</v>
      </c>
      <c r="W761" s="0" t="n">
        <f aca="false">M761-1</f>
        <v>0.000988095842010095</v>
      </c>
      <c r="X761" s="0" t="n">
        <f aca="false">N761-1</f>
        <v>-0.00710785745966791</v>
      </c>
      <c r="Y761" s="0" t="n">
        <f aca="false">O761-1</f>
        <v>-0.00376248168807491</v>
      </c>
      <c r="AA761" s="0" t="n">
        <f aca="false">$D761+Q761</f>
        <v>0.975003134993004</v>
      </c>
      <c r="AB761" s="0" t="n">
        <f aca="false">$D761+R761</f>
        <v>0.969624300913833</v>
      </c>
      <c r="AC761" s="0" t="n">
        <f aca="false">$D761+S761</f>
        <v>0.966187135517428</v>
      </c>
      <c r="AD761" s="0" t="n">
        <f aca="false">$D761+T761</f>
        <v>0.970630034221942</v>
      </c>
      <c r="AE761" s="0" t="n">
        <f aca="false">$D761+U761</f>
        <v>0.946758689506029</v>
      </c>
      <c r="AF761" s="0" t="n">
        <f aca="false">$D761+V761</f>
        <v>0.972345428762304</v>
      </c>
      <c r="AG761" s="0" t="n">
        <f aca="false">$D761+W761</f>
        <v>0.973310297872794</v>
      </c>
      <c r="AH761" s="0" t="n">
        <f aca="false">$D761+X761</f>
        <v>0.965214344571116</v>
      </c>
      <c r="AI761" s="0" t="n">
        <f aca="false">$D761+Y761</f>
        <v>0.968559720342709</v>
      </c>
      <c r="AK761" s="0" t="n">
        <f aca="false">$C$4+$C$3*A761</f>
        <v>4740.27361426625</v>
      </c>
      <c r="AM761" s="1" t="n">
        <f aca="false">$AK761*AA761</f>
        <v>4621.78163463421</v>
      </c>
      <c r="AN761" s="1" t="n">
        <f aca="false">$AK761*AB761</f>
        <v>4596.2844893732</v>
      </c>
      <c r="AO761" s="1" t="n">
        <f aca="false">$AK761*AC761</f>
        <v>4579.99138493675</v>
      </c>
      <c r="AP761" s="1" t="n">
        <f aca="false">$AK761*AD761</f>
        <v>4601.05194043662</v>
      </c>
      <c r="AQ761" s="1" t="n">
        <f aca="false">$AK761*AE761</f>
        <v>4487.89523494272</v>
      </c>
      <c r="AR761" s="1" t="n">
        <f aca="false">$AK761*AF761</f>
        <v>4609.18337991435</v>
      </c>
      <c r="AS761" s="1" t="n">
        <f aca="false">$AK761*AG761</f>
        <v>4613.75712350003</v>
      </c>
      <c r="AT761" s="1" t="n">
        <f aca="false">$AK761*AH761</f>
        <v>4575.38008968175</v>
      </c>
      <c r="AU761" s="1" t="n">
        <f aca="false">$AK761*AI761</f>
        <v>4591.23808618164</v>
      </c>
      <c r="AW761" s="0" t="n">
        <f aca="false">$D761*G761</f>
        <v>0.974928932672107</v>
      </c>
      <c r="AX761" s="0" t="n">
        <f aca="false">$D761*H761</f>
        <v>0.969698972875889</v>
      </c>
      <c r="AY761" s="0" t="n">
        <f aca="false">$D761*I761</f>
        <v>0.966356940648912</v>
      </c>
      <c r="AZ761" s="0" t="n">
        <f aca="false">$D761*J761</f>
        <v>0.970676869700685</v>
      </c>
      <c r="BA761" s="0" t="n">
        <f aca="false">$D761*K761</f>
        <v>0.947466231241073</v>
      </c>
      <c r="BB761" s="0" t="n">
        <f aca="false">$D761*L761</f>
        <v>0.972344785897522</v>
      </c>
      <c r="BC761" s="0" t="n">
        <f aca="false">$D761*M761</f>
        <v>0.973282949555705</v>
      </c>
      <c r="BD761" s="0" t="n">
        <f aca="false">$D761*N761</f>
        <v>0.965411074413879</v>
      </c>
      <c r="BE761" s="0" t="n">
        <f aca="false">$D761*O761</f>
        <v>0.968663857550735</v>
      </c>
      <c r="BG761" s="1" t="n">
        <f aca="false">$AK761*AW761</f>
        <v>4621.42989533034</v>
      </c>
      <c r="BH761" s="1" t="n">
        <f aca="false">$AK761*AX761</f>
        <v>4596.63845490466</v>
      </c>
      <c r="BI761" s="1" t="n">
        <f aca="false">$AK761*AY761</f>
        <v>4580.79630772109</v>
      </c>
      <c r="BJ761" s="1" t="n">
        <f aca="false">$AK761*AZ761</f>
        <v>4601.27395342072</v>
      </c>
      <c r="BK761" s="1" t="n">
        <f aca="false">$AK761*BA761</f>
        <v>4491.24917636034</v>
      </c>
      <c r="BL761" s="1" t="n">
        <f aca="false">$AK761*BB761</f>
        <v>4609.18033255939</v>
      </c>
      <c r="BM761" s="1" t="n">
        <f aca="false">$AK761*BC761</f>
        <v>4613.62748499414</v>
      </c>
      <c r="BN761" s="1" t="n">
        <f aca="false">$AK761*BD761</f>
        <v>4576.31264296454</v>
      </c>
      <c r="BO761" s="1" t="n">
        <f aca="false">$AK761*BE761</f>
        <v>4591.73172504111</v>
      </c>
    </row>
    <row r="762" customFormat="false" ht="13.8" hidden="false" customHeight="false" outlineLevel="0" collapsed="false">
      <c r="A762" s="0" t="n">
        <f aca="false">A761+1</f>
        <v>756</v>
      </c>
      <c r="B762" s="0" t="n">
        <f aca="false">B761+1/12</f>
        <v>2014.91666666661</v>
      </c>
      <c r="C762" s="0"/>
      <c r="D762" s="0" t="n">
        <v>0.964472427355383</v>
      </c>
      <c r="E762" s="1" t="n">
        <v>4571.99810272863</v>
      </c>
      <c r="G762" s="0" t="n">
        <v>1.00368537260204</v>
      </c>
      <c r="H762" s="0" t="n">
        <v>0.993109675247228</v>
      </c>
      <c r="I762" s="0" t="n">
        <v>0.993450635940048</v>
      </c>
      <c r="J762" s="0" t="n">
        <v>1.00579723262331</v>
      </c>
      <c r="K762" s="0" t="n">
        <v>0.957056929019134</v>
      </c>
      <c r="L762" s="0" t="n">
        <v>1.00812999241191</v>
      </c>
      <c r="M762" s="0" t="n">
        <v>0.995622215400615</v>
      </c>
      <c r="N762" s="0" t="n">
        <v>0.992800344419559</v>
      </c>
      <c r="O762" s="0" t="n">
        <v>0.995857198892243</v>
      </c>
      <c r="Q762" s="0" t="n">
        <f aca="false">G762-1</f>
        <v>0.00368537260204005</v>
      </c>
      <c r="R762" s="0" t="n">
        <f aca="false">H762-1</f>
        <v>-0.00689032475277196</v>
      </c>
      <c r="S762" s="0" t="n">
        <f aca="false">I762-1</f>
        <v>-0.00654936405995188</v>
      </c>
      <c r="T762" s="0" t="n">
        <f aca="false">J762-1</f>
        <v>0.00579723262331</v>
      </c>
      <c r="U762" s="0" t="n">
        <f aca="false">K762-1</f>
        <v>-0.0429430709808659</v>
      </c>
      <c r="V762" s="0" t="n">
        <f aca="false">L762-1</f>
        <v>0.00812999241191004</v>
      </c>
      <c r="W762" s="0" t="n">
        <f aca="false">M762-1</f>
        <v>-0.00437778459938487</v>
      </c>
      <c r="X762" s="0" t="n">
        <f aca="false">N762-1</f>
        <v>-0.00719965558044089</v>
      </c>
      <c r="Y762" s="0" t="n">
        <f aca="false">O762-1</f>
        <v>-0.00414280110775689</v>
      </c>
      <c r="AA762" s="0" t="n">
        <f aca="false">$D762+Q762</f>
        <v>0.968157799957423</v>
      </c>
      <c r="AB762" s="0" t="n">
        <f aca="false">$D762+R762</f>
        <v>0.957582102602611</v>
      </c>
      <c r="AC762" s="0" t="n">
        <f aca="false">$D762+S762</f>
        <v>0.957923063295431</v>
      </c>
      <c r="AD762" s="0" t="n">
        <f aca="false">$D762+T762</f>
        <v>0.970269659978693</v>
      </c>
      <c r="AE762" s="0" t="n">
        <f aca="false">$D762+U762</f>
        <v>0.921529356374517</v>
      </c>
      <c r="AF762" s="0" t="n">
        <f aca="false">$D762+V762</f>
        <v>0.972602419767293</v>
      </c>
      <c r="AG762" s="0" t="n">
        <f aca="false">$D762+W762</f>
        <v>0.960094642755998</v>
      </c>
      <c r="AH762" s="0" t="n">
        <f aca="false">$D762+X762</f>
        <v>0.957272771774942</v>
      </c>
      <c r="AI762" s="0" t="n">
        <f aca="false">$D762+Y762</f>
        <v>0.960329626247626</v>
      </c>
      <c r="AK762" s="0" t="n">
        <f aca="false">$C$4+$C$3*A762</f>
        <v>4740.41348726289</v>
      </c>
      <c r="AM762" s="1" t="n">
        <f aca="false">$AK762*AA762</f>
        <v>4589.46829271693</v>
      </c>
      <c r="AN762" s="1" t="n">
        <f aca="false">$AK762*AB762</f>
        <v>4539.33511433897</v>
      </c>
      <c r="AO762" s="1" t="n">
        <f aca="false">$AK762*AC762</f>
        <v>4540.95140900584</v>
      </c>
      <c r="AP762" s="1" t="n">
        <f aca="false">$AK762*AD762</f>
        <v>4599.47938244497</v>
      </c>
      <c r="AQ762" s="1" t="n">
        <f aca="false">$AK762*AE762</f>
        <v>4368.43018986645</v>
      </c>
      <c r="AR762" s="1" t="n">
        <f aca="false">$AK762*AF762</f>
        <v>4610.5376284094</v>
      </c>
      <c r="AS762" s="1" t="n">
        <f aca="false">$AK762*AG762</f>
        <v>4551.24559356938</v>
      </c>
      <c r="AT762" s="1" t="n">
        <f aca="false">$AK762*AH762</f>
        <v>4537.86875831146</v>
      </c>
      <c r="AU762" s="1" t="n">
        <f aca="false">$AK762*AI762</f>
        <v>4552.35951248238</v>
      </c>
      <c r="AW762" s="0" t="n">
        <f aca="false">$D762*G762</f>
        <v>0.968026867614582</v>
      </c>
      <c r="AX762" s="0" t="n">
        <f aca="false">$D762*H762</f>
        <v>0.95782689911581</v>
      </c>
      <c r="AY762" s="0" t="n">
        <f aca="false">$D762*I762</f>
        <v>0.958155746302847</v>
      </c>
      <c r="AZ762" s="0" t="n">
        <f aca="false">$D762*J762</f>
        <v>0.970063698375531</v>
      </c>
      <c r="BA762" s="0" t="n">
        <f aca="false">$D762*K762</f>
        <v>0.923055019448373</v>
      </c>
      <c r="BB762" s="0" t="n">
        <f aca="false">$D762*L762</f>
        <v>0.972313580871279</v>
      </c>
      <c r="BC762" s="0" t="n">
        <f aca="false">$D762*M762</f>
        <v>0.960250174816375</v>
      </c>
      <c r="BD762" s="0" t="n">
        <f aca="false">$D762*N762</f>
        <v>0.957528558061592</v>
      </c>
      <c r="BE762" s="0" t="n">
        <f aca="false">$D762*O762</f>
        <v>0.960476809914934</v>
      </c>
      <c r="BG762" s="1" t="n">
        <f aca="false">$AK762*AW762</f>
        <v>4588.84761927301</v>
      </c>
      <c r="BH762" s="1" t="n">
        <f aca="false">$AK762*AX762</f>
        <v>4540.49555103178</v>
      </c>
      <c r="BI762" s="1" t="n">
        <f aca="false">$AK762*AY762</f>
        <v>4542.05442267245</v>
      </c>
      <c r="BJ762" s="1" t="n">
        <f aca="false">$AK762*AZ762</f>
        <v>4598.50303928348</v>
      </c>
      <c r="BK762" s="1" t="n">
        <f aca="false">$AK762*BA762</f>
        <v>4375.66246367877</v>
      </c>
      <c r="BL762" s="1" t="n">
        <f aca="false">$AK762*BB762</f>
        <v>4609.16841261108</v>
      </c>
      <c r="BM762" s="1" t="n">
        <f aca="false">$AK762*BC762</f>
        <v>4551.98287984609</v>
      </c>
      <c r="BN762" s="1" t="n">
        <f aca="false">$AK762*BD762</f>
        <v>4539.08129107456</v>
      </c>
      <c r="BO762" s="1" t="n">
        <f aca="false">$AK762*BE762</f>
        <v>4553.05722392399</v>
      </c>
    </row>
    <row r="763" customFormat="false" ht="13.8" hidden="false" customHeight="false" outlineLevel="0" collapsed="false">
      <c r="A763" s="0" t="n">
        <f aca="false">A762+1</f>
        <v>757</v>
      </c>
      <c r="B763" s="0" t="n">
        <f aca="false">B762+1/12</f>
        <v>2014.99999999994</v>
      </c>
      <c r="C763" s="0" t="n">
        <v>4622.756789</v>
      </c>
      <c r="D763" s="0" t="n">
        <v>0.938407838831965</v>
      </c>
      <c r="E763" s="1" t="n">
        <v>4448.57243366875</v>
      </c>
      <c r="G763" s="0" t="n">
        <v>0.999673179222996</v>
      </c>
      <c r="H763" s="0" t="n">
        <v>0.995031448462677</v>
      </c>
      <c r="I763" s="0" t="n">
        <v>0.997314789588545</v>
      </c>
      <c r="J763" s="0" t="n">
        <v>0.996878848091475</v>
      </c>
      <c r="K763" s="0" t="n">
        <v>0.949184165613121</v>
      </c>
      <c r="L763" s="0" t="n">
        <v>1.00027898852381</v>
      </c>
      <c r="M763" s="0" t="n">
        <v>0.996633875146937</v>
      </c>
      <c r="N763" s="0" t="n">
        <v>0.998288229360186</v>
      </c>
      <c r="O763" s="0" t="n">
        <v>0.986988174220195</v>
      </c>
      <c r="Q763" s="0" t="n">
        <f aca="false">G763-1</f>
        <v>-0.000326820777003967</v>
      </c>
      <c r="R763" s="0" t="n">
        <f aca="false">H763-1</f>
        <v>-0.0049685515373229</v>
      </c>
      <c r="S763" s="0" t="n">
        <f aca="false">I763-1</f>
        <v>-0.00268521041145497</v>
      </c>
      <c r="T763" s="0" t="n">
        <f aca="false">J763-1</f>
        <v>-0.00312115190852491</v>
      </c>
      <c r="U763" s="0" t="n">
        <f aca="false">K763-1</f>
        <v>-0.050815834386879</v>
      </c>
      <c r="V763" s="0" t="n">
        <f aca="false">L763-1</f>
        <v>0.00027898852380992</v>
      </c>
      <c r="W763" s="0" t="n">
        <f aca="false">M763-1</f>
        <v>-0.00336612485306287</v>
      </c>
      <c r="X763" s="0" t="n">
        <f aca="false">N763-1</f>
        <v>-0.00171177063981387</v>
      </c>
      <c r="Y763" s="0" t="n">
        <f aca="false">O763-1</f>
        <v>-0.013011825779805</v>
      </c>
      <c r="AA763" s="0" t="n">
        <f aca="false">$D763+Q763</f>
        <v>0.938081018054961</v>
      </c>
      <c r="AB763" s="0" t="n">
        <f aca="false">$D763+R763</f>
        <v>0.933439287294642</v>
      </c>
      <c r="AC763" s="0" t="n">
        <f aca="false">$D763+S763</f>
        <v>0.93572262842051</v>
      </c>
      <c r="AD763" s="0" t="n">
        <f aca="false">$D763+T763</f>
        <v>0.93528668692344</v>
      </c>
      <c r="AE763" s="0" t="n">
        <f aca="false">$D763+U763</f>
        <v>0.887592004445086</v>
      </c>
      <c r="AF763" s="0" t="n">
        <f aca="false">$D763+V763</f>
        <v>0.938686827355775</v>
      </c>
      <c r="AG763" s="0" t="n">
        <f aca="false">$D763+W763</f>
        <v>0.935041713978902</v>
      </c>
      <c r="AH763" s="0" t="n">
        <f aca="false">$D763+X763</f>
        <v>0.936696068192151</v>
      </c>
      <c r="AI763" s="0" t="n">
        <f aca="false">$D763+Y763</f>
        <v>0.92539601305216</v>
      </c>
      <c r="AK763" s="0" t="n">
        <f aca="false">$C$4+$C$3*A763</f>
        <v>4740.55336025953</v>
      </c>
      <c r="AM763" s="1" t="n">
        <f aca="false">$AK763*AA763</f>
        <v>4447.02312233612</v>
      </c>
      <c r="AN763" s="1" t="n">
        <f aca="false">$AK763*AB763</f>
        <v>4425.01874998287</v>
      </c>
      <c r="AO763" s="1" t="n">
        <f aca="false">$AK763*AC763</f>
        <v>4435.84305042973</v>
      </c>
      <c r="AP763" s="1" t="n">
        <f aca="false">$AK763*AD763</f>
        <v>4433.77644650092</v>
      </c>
      <c r="AQ763" s="1" t="n">
        <f aca="false">$AK763*AE763</f>
        <v>4207.67725921164</v>
      </c>
      <c r="AR763" s="1" t="n">
        <f aca="false">$AK763*AF763</f>
        <v>4449.89499365277</v>
      </c>
      <c r="AS763" s="1" t="n">
        <f aca="false">$AK763*AG763</f>
        <v>4432.61513918551</v>
      </c>
      <c r="AT763" s="1" t="n">
        <f aca="false">$AK763*AH763</f>
        <v>4440.45769361019</v>
      </c>
      <c r="AU763" s="1" t="n">
        <f aca="false">$AK763*AI763</f>
        <v>4386.88917924519</v>
      </c>
      <c r="AW763" s="0" t="n">
        <f aca="false">$D763*G763</f>
        <v>0.938101147652931</v>
      </c>
      <c r="AX763" s="0" t="n">
        <f aca="false">$D763*H763</f>
        <v>0.933745311121701</v>
      </c>
      <c r="AY763" s="0" t="n">
        <f aca="false">$D763*I763</f>
        <v>0.935888016332942</v>
      </c>
      <c r="AZ763" s="0" t="n">
        <f aca="false">$D763*J763</f>
        <v>0.93547892541482</v>
      </c>
      <c r="BA763" s="0" t="n">
        <f aca="false">$D763*K763</f>
        <v>0.890721861506531</v>
      </c>
      <c r="BB763" s="0" t="n">
        <f aca="false">$D763*L763</f>
        <v>0.938669643849652</v>
      </c>
      <c r="BC763" s="0" t="n">
        <f aca="false">$D763*M763</f>
        <v>0.935249040883364</v>
      </c>
      <c r="BD763" s="0" t="n">
        <f aca="false">$D763*N763</f>
        <v>0.936801499845281</v>
      </c>
      <c r="BE763" s="0" t="n">
        <f aca="false">$D763*O763</f>
        <v>0.92619743952268</v>
      </c>
      <c r="BG763" s="1" t="n">
        <f aca="false">$AK763*AW763</f>
        <v>4447.11854776942</v>
      </c>
      <c r="BH763" s="1" t="n">
        <f aca="false">$AK763*AX763</f>
        <v>4426.46947226456</v>
      </c>
      <c r="BI763" s="1" t="n">
        <f aca="false">$AK763*AY763</f>
        <v>4436.62708065375</v>
      </c>
      <c r="BJ763" s="1" t="n">
        <f aca="false">$AK763*AZ763</f>
        <v>4434.6877633272</v>
      </c>
      <c r="BK763" s="1" t="n">
        <f aca="false">$AK763*BA763</f>
        <v>4222.51451362141</v>
      </c>
      <c r="BL763" s="1" t="n">
        <f aca="false">$AK763*BB763</f>
        <v>4449.81353432508</v>
      </c>
      <c r="BM763" s="1" t="n">
        <f aca="false">$AK763*BC763</f>
        <v>4433.59798343913</v>
      </c>
      <c r="BN763" s="1" t="n">
        <f aca="false">$AK763*BD763</f>
        <v>4440.95749798771</v>
      </c>
      <c r="BO763" s="1" t="n">
        <f aca="false">$AK763*BE763</f>
        <v>4390.68838419301</v>
      </c>
    </row>
    <row r="764" customFormat="false" ht="13.8" hidden="false" customHeight="false" outlineLevel="0" collapsed="false">
      <c r="A764" s="0" t="n">
        <f aca="false">A763+1</f>
        <v>758</v>
      </c>
      <c r="B764" s="0" t="n">
        <f aca="false">B763+1/12</f>
        <v>2015.08333333328</v>
      </c>
      <c r="C764" s="0" t="n">
        <v>4844.004573</v>
      </c>
      <c r="D764" s="0" t="n">
        <v>0.955313020834816</v>
      </c>
      <c r="E764" s="1" t="n">
        <v>4528.84597351312</v>
      </c>
      <c r="G764" s="0" t="n">
        <v>0.995949214820857</v>
      </c>
      <c r="H764" s="0" t="n">
        <v>0.990489261823629</v>
      </c>
      <c r="I764" s="0" t="n">
        <v>1.00764746843387</v>
      </c>
      <c r="J764" s="0" t="n">
        <v>0.989289945514943</v>
      </c>
      <c r="K764" s="0" t="n">
        <v>0.953316962110113</v>
      </c>
      <c r="L764" s="0" t="n">
        <v>0.999920117096781</v>
      </c>
      <c r="M764" s="0" t="n">
        <v>1.00003932204923</v>
      </c>
      <c r="N764" s="0" t="n">
        <v>1.01247118367506</v>
      </c>
      <c r="O764" s="0" t="n">
        <v>0.996512316599566</v>
      </c>
      <c r="Q764" s="0" t="n">
        <f aca="false">G764-1</f>
        <v>-0.00405078517914292</v>
      </c>
      <c r="R764" s="0" t="n">
        <f aca="false">H764-1</f>
        <v>-0.00951073817637094</v>
      </c>
      <c r="S764" s="0" t="n">
        <f aca="false">I764-1</f>
        <v>0.0076474684338701</v>
      </c>
      <c r="T764" s="0" t="n">
        <f aca="false">J764-1</f>
        <v>-0.0107100544850569</v>
      </c>
      <c r="U764" s="0" t="n">
        <f aca="false">K764-1</f>
        <v>-0.0466830378898869</v>
      </c>
      <c r="V764" s="0" t="n">
        <f aca="false">L764-1</f>
        <v>-7.98829032189197E-005</v>
      </c>
      <c r="W764" s="0" t="n">
        <f aca="false">M764-1</f>
        <v>3.93220492300728E-005</v>
      </c>
      <c r="X764" s="0" t="n">
        <f aca="false">N764-1</f>
        <v>0.01247118367506</v>
      </c>
      <c r="Y764" s="0" t="n">
        <f aca="false">O764-1</f>
        <v>-0.00348768340043393</v>
      </c>
      <c r="AA764" s="0" t="n">
        <f aca="false">$D764+Q764</f>
        <v>0.951262235655673</v>
      </c>
      <c r="AB764" s="0" t="n">
        <f aca="false">$D764+R764</f>
        <v>0.945802282658445</v>
      </c>
      <c r="AC764" s="0" t="n">
        <f aca="false">$D764+S764</f>
        <v>0.962960489268686</v>
      </c>
      <c r="AD764" s="0" t="n">
        <f aca="false">$D764+T764</f>
        <v>0.944602966349759</v>
      </c>
      <c r="AE764" s="0" t="n">
        <f aca="false">$D764+U764</f>
        <v>0.908629982944929</v>
      </c>
      <c r="AF764" s="0" t="n">
        <f aca="false">$D764+V764</f>
        <v>0.955233137931597</v>
      </c>
      <c r="AG764" s="0" t="n">
        <f aca="false">$D764+W764</f>
        <v>0.955352342884046</v>
      </c>
      <c r="AH764" s="0" t="n">
        <f aca="false">$D764+X764</f>
        <v>0.967784204509876</v>
      </c>
      <c r="AI764" s="0" t="n">
        <f aca="false">$D764+Y764</f>
        <v>0.951825337434382</v>
      </c>
      <c r="AK764" s="0" t="n">
        <f aca="false">$C$4+$C$3*A764</f>
        <v>4740.69323325617</v>
      </c>
      <c r="AM764" s="1" t="n">
        <f aca="false">$AK764*AA764</f>
        <v>4509.64244362498</v>
      </c>
      <c r="AN764" s="1" t="n">
        <f aca="false">$AK764*AB764</f>
        <v>4483.75848139713</v>
      </c>
      <c r="AO764" s="1" t="n">
        <f aca="false">$AK764*AC764</f>
        <v>4565.10027536911</v>
      </c>
      <c r="AP764" s="1" t="n">
        <f aca="false">$AK764*AD764</f>
        <v>4478.07289068801</v>
      </c>
      <c r="AQ764" s="1" t="n">
        <f aca="false">$AK764*AE764</f>
        <v>4307.53601168069</v>
      </c>
      <c r="AR764" s="1" t="n">
        <f aca="false">$AK764*AF764</f>
        <v>4528.46727317438</v>
      </c>
      <c r="AS764" s="1" t="n">
        <f aca="false">$AK764*AG764</f>
        <v>4529.03238728582</v>
      </c>
      <c r="AT764" s="1" t="n">
        <f aca="false">$AK764*AH764</f>
        <v>4587.96802957217</v>
      </c>
      <c r="AU764" s="1" t="n">
        <f aca="false">$AK764*AI764</f>
        <v>4512.31193641694</v>
      </c>
      <c r="AW764" s="0" t="n">
        <f aca="false">$D764*G764</f>
        <v>0.951443253008576</v>
      </c>
      <c r="AX764" s="0" t="n">
        <f aca="false">$D764*H764</f>
        <v>0.946227288817178</v>
      </c>
      <c r="AY764" s="0" t="n">
        <f aca="false">$D764*I764</f>
        <v>0.962618747006115</v>
      </c>
      <c r="AZ764" s="0" t="n">
        <f aca="false">$D764*J764</f>
        <v>0.945081566331391</v>
      </c>
      <c r="BA764" s="0" t="n">
        <f aca="false">$D764*K764</f>
        <v>0.910716106886482</v>
      </c>
      <c r="BB764" s="0" t="n">
        <f aca="false">$D764*L764</f>
        <v>0.955236707657229</v>
      </c>
      <c r="BC764" s="0" t="n">
        <f aca="false">$D764*M764</f>
        <v>0.955350585700452</v>
      </c>
      <c r="BD764" s="0" t="n">
        <f aca="false">$D764*N764</f>
        <v>0.967226904984823</v>
      </c>
      <c r="BE764" s="0" t="n">
        <f aca="false">$D764*O764</f>
        <v>0.951981191469832</v>
      </c>
      <c r="BG764" s="1" t="n">
        <f aca="false">$AK764*AW764</f>
        <v>4510.50059136499</v>
      </c>
      <c r="BH764" s="1" t="n">
        <f aca="false">$AK764*AX764</f>
        <v>4485.77330521793</v>
      </c>
      <c r="BI764" s="1" t="n">
        <f aca="false">$AK764*AY764</f>
        <v>4563.48018013742</v>
      </c>
      <c r="BJ764" s="1" t="n">
        <f aca="false">$AK764*AZ764</f>
        <v>4480.34178638237</v>
      </c>
      <c r="BK764" s="1" t="n">
        <f aca="false">$AK764*BA764</f>
        <v>4317.42568533415</v>
      </c>
      <c r="BL764" s="1" t="n">
        <f aca="false">$AK764*BB764</f>
        <v>4528.48419614853</v>
      </c>
      <c r="BM764" s="1" t="n">
        <f aca="false">$AK764*BC764</f>
        <v>4529.02405701745</v>
      </c>
      <c r="BN764" s="1" t="n">
        <f aca="false">$AK764*BD764</f>
        <v>4585.32604348486</v>
      </c>
      <c r="BO764" s="1" t="n">
        <f aca="false">$AK764*BE764</f>
        <v>4513.05079258818</v>
      </c>
    </row>
    <row r="765" customFormat="false" ht="13.8" hidden="false" customHeight="false" outlineLevel="0" collapsed="false">
      <c r="A765" s="0" t="n">
        <f aca="false">A764+1</f>
        <v>759</v>
      </c>
      <c r="B765" s="0" t="n">
        <f aca="false">B764+1/12</f>
        <v>2015.16666666661</v>
      </c>
      <c r="C765" s="0" t="n">
        <v>4658.358596</v>
      </c>
      <c r="D765" s="0" t="n">
        <v>1.00292005349109</v>
      </c>
      <c r="E765" s="1" t="n">
        <v>4754.6765925154</v>
      </c>
      <c r="G765" s="0" t="n">
        <v>0.99909743072829</v>
      </c>
      <c r="H765" s="0" t="n">
        <v>1.00434892731059</v>
      </c>
      <c r="I765" s="0" t="n">
        <v>0.99925243347829</v>
      </c>
      <c r="J765" s="0" t="n">
        <v>0.990800116142333</v>
      </c>
      <c r="K765" s="0" t="n">
        <v>0.973677556903774</v>
      </c>
      <c r="L765" s="0" t="n">
        <v>1.00170751739199</v>
      </c>
      <c r="M765" s="0" t="n">
        <v>0.999866993205199</v>
      </c>
      <c r="N765" s="0" t="n">
        <v>1.00973377939354</v>
      </c>
      <c r="O765" s="0" t="n">
        <v>0.991632964704234</v>
      </c>
      <c r="Q765" s="0" t="n">
        <f aca="false">G765-1</f>
        <v>-0.000902569271709952</v>
      </c>
      <c r="R765" s="0" t="n">
        <f aca="false">H765-1</f>
        <v>0.00434892731058989</v>
      </c>
      <c r="S765" s="0" t="n">
        <f aca="false">I765-1</f>
        <v>-0.000747566521710041</v>
      </c>
      <c r="T765" s="0" t="n">
        <f aca="false">J765-1</f>
        <v>-0.0091998838576669</v>
      </c>
      <c r="U765" s="0" t="n">
        <f aca="false">K765-1</f>
        <v>-0.0263224430962259</v>
      </c>
      <c r="V765" s="0" t="n">
        <f aca="false">L765-1</f>
        <v>0.00170751739199004</v>
      </c>
      <c r="W765" s="0" t="n">
        <f aca="false">M765-1</f>
        <v>-0.000133006794800883</v>
      </c>
      <c r="X765" s="0" t="n">
        <f aca="false">N765-1</f>
        <v>0.00973377939353992</v>
      </c>
      <c r="Y765" s="0" t="n">
        <f aca="false">O765-1</f>
        <v>-0.00836703529576588</v>
      </c>
      <c r="AA765" s="0" t="n">
        <f aca="false">$D765+Q765</f>
        <v>1.00201748421938</v>
      </c>
      <c r="AB765" s="0" t="n">
        <f aca="false">$D765+R765</f>
        <v>1.00726898080168</v>
      </c>
      <c r="AC765" s="0" t="n">
        <f aca="false">$D765+S765</f>
        <v>1.00217248696938</v>
      </c>
      <c r="AD765" s="0" t="n">
        <f aca="false">$D765+T765</f>
        <v>0.993720169633423</v>
      </c>
      <c r="AE765" s="0" t="n">
        <f aca="false">$D765+U765</f>
        <v>0.976597610394864</v>
      </c>
      <c r="AF765" s="0" t="n">
        <f aca="false">$D765+V765</f>
        <v>1.00462757088308</v>
      </c>
      <c r="AG765" s="0" t="n">
        <f aca="false">$D765+W765</f>
        <v>1.00278704669629</v>
      </c>
      <c r="AH765" s="0" t="n">
        <f aca="false">$D765+X765</f>
        <v>1.01265383288463</v>
      </c>
      <c r="AI765" s="0" t="n">
        <f aca="false">$D765+Y765</f>
        <v>0.994553018195324</v>
      </c>
      <c r="AK765" s="0" t="n">
        <f aca="false">$C$4+$C$3*A765</f>
        <v>4740.83310625281</v>
      </c>
      <c r="AM765" s="1" t="n">
        <f aca="false">$AK765*AA765</f>
        <v>4750.39766223139</v>
      </c>
      <c r="AN765" s="1" t="n">
        <f aca="false">$AK765*AB765</f>
        <v>4775.29413108613</v>
      </c>
      <c r="AO765" s="1" t="n">
        <f aca="false">$AK765*AC765</f>
        <v>4751.13250440015</v>
      </c>
      <c r="AP765" s="1" t="n">
        <f aca="false">$AK765*AD765</f>
        <v>4711.06147854929</v>
      </c>
      <c r="AQ765" s="1" t="n">
        <f aca="false">$AK765*AE765</f>
        <v>4629.88628284735</v>
      </c>
      <c r="AR765" s="1" t="n">
        <f aca="false">$AK765*AF765</f>
        <v>4762.77164749684</v>
      </c>
      <c r="AS765" s="1" t="n">
        <f aca="false">$AK765*AG765</f>
        <v>4754.04602949925</v>
      </c>
      <c r="AT765" s="1" t="n">
        <f aca="false">$AK765*AH765</f>
        <v>4800.82281611325</v>
      </c>
      <c r="AU765" s="1" t="n">
        <f aca="false">$AK765*AI765</f>
        <v>4715.00987458404</v>
      </c>
      <c r="AW765" s="0" t="n">
        <f aca="false">$D765*G765</f>
        <v>1.00201484866883</v>
      </c>
      <c r="AX765" s="0" t="n">
        <f aca="false">$D765*H765</f>
        <v>1.00728167990206</v>
      </c>
      <c r="AY765" s="0" t="n">
        <f aca="false">$D765*I765</f>
        <v>1.00217030403515</v>
      </c>
      <c r="AZ765" s="0" t="n">
        <f aca="false">$D765*J765</f>
        <v>0.993693305480447</v>
      </c>
      <c r="BA765" s="0" t="n">
        <f aca="false">$D765*K765</f>
        <v>0.976520747453007</v>
      </c>
      <c r="BB765" s="0" t="n">
        <f aca="false">$D765*L765</f>
        <v>1.0046325569252</v>
      </c>
      <c r="BC765" s="0" t="n">
        <f aca="false">$D765*M765</f>
        <v>1.00278665830933</v>
      </c>
      <c r="BD765" s="0" t="n">
        <f aca="false">$D765*N765</f>
        <v>1.01268225604113</v>
      </c>
      <c r="BE765" s="0" t="n">
        <f aca="false">$D765*O765</f>
        <v>0.994528586004699</v>
      </c>
      <c r="BG765" s="1" t="n">
        <f aca="false">$AK765*AW765</f>
        <v>4750.38516752607</v>
      </c>
      <c r="BH765" s="1" t="n">
        <f aca="false">$AK765*AX765</f>
        <v>4775.35433540161</v>
      </c>
      <c r="BI765" s="1" t="n">
        <f aca="false">$AK765*AY765</f>
        <v>4751.12215547327</v>
      </c>
      <c r="BJ765" s="1" t="n">
        <f aca="false">$AK765*AZ765</f>
        <v>4710.93412008349</v>
      </c>
      <c r="BK765" s="1" t="n">
        <f aca="false">$AK765*BA765</f>
        <v>4629.52188846795</v>
      </c>
      <c r="BL765" s="1" t="n">
        <f aca="false">$AK765*BB765</f>
        <v>4762.7952854904</v>
      </c>
      <c r="BM765" s="1" t="n">
        <f aca="false">$AK765*BC765</f>
        <v>4754.04418822151</v>
      </c>
      <c r="BN765" s="1" t="n">
        <f aca="false">$AK765*BD765</f>
        <v>4800.95756555457</v>
      </c>
      <c r="BO765" s="1" t="n">
        <f aca="false">$AK765*BE765</f>
        <v>4714.89404564587</v>
      </c>
    </row>
    <row r="766" customFormat="false" ht="13.8" hidden="false" customHeight="false" outlineLevel="0" collapsed="false">
      <c r="A766" s="0" t="n">
        <f aca="false">A765+1</f>
        <v>760</v>
      </c>
      <c r="B766" s="0" t="n">
        <f aca="false">B765+1/12</f>
        <v>2015.24999999994</v>
      </c>
      <c r="C766" s="0" t="n">
        <v>5089.870167</v>
      </c>
      <c r="D766" s="0" t="n">
        <v>1.01498832518871</v>
      </c>
      <c r="E766" s="1" t="n">
        <v>4812.03222397332</v>
      </c>
      <c r="G766" s="0" t="n">
        <v>0.997377397559013</v>
      </c>
      <c r="H766" s="0" t="n">
        <v>0.998815967034267</v>
      </c>
      <c r="I766" s="0" t="n">
        <v>0.997795748989031</v>
      </c>
      <c r="J766" s="0" t="n">
        <v>0.990152075827894</v>
      </c>
      <c r="K766" s="0" t="n">
        <v>1.01005645913568</v>
      </c>
      <c r="L766" s="0" t="n">
        <v>1.01488403805814</v>
      </c>
      <c r="M766" s="0" t="n">
        <v>1.00715594302963</v>
      </c>
      <c r="N766" s="0" t="n">
        <v>1.00024632372234</v>
      </c>
      <c r="O766" s="0" t="n">
        <v>1.00999057940223</v>
      </c>
      <c r="Q766" s="0" t="n">
        <f aca="false">G766-1</f>
        <v>-0.00262260244098689</v>
      </c>
      <c r="R766" s="0" t="n">
        <f aca="false">H766-1</f>
        <v>-0.00118403296573288</v>
      </c>
      <c r="S766" s="0" t="n">
        <f aca="false">I766-1</f>
        <v>-0.00220425101096888</v>
      </c>
      <c r="T766" s="0" t="n">
        <f aca="false">J766-1</f>
        <v>-0.00984792417210589</v>
      </c>
      <c r="U766" s="0" t="n">
        <f aca="false">K766-1</f>
        <v>0.01005645913568</v>
      </c>
      <c r="V766" s="0" t="n">
        <f aca="false">L766-1</f>
        <v>0.0148840380581401</v>
      </c>
      <c r="W766" s="0" t="n">
        <f aca="false">M766-1</f>
        <v>0.00715594302962996</v>
      </c>
      <c r="X766" s="0" t="n">
        <f aca="false">N766-1</f>
        <v>0.000246323722340014</v>
      </c>
      <c r="Y766" s="0" t="n">
        <f aca="false">O766-1</f>
        <v>0.00999057940222992</v>
      </c>
      <c r="AA766" s="0" t="n">
        <f aca="false">$D766+Q766</f>
        <v>1.01236572274772</v>
      </c>
      <c r="AB766" s="0" t="n">
        <f aca="false">$D766+R766</f>
        <v>1.01380429222298</v>
      </c>
      <c r="AC766" s="0" t="n">
        <f aca="false">$D766+S766</f>
        <v>1.01278407417774</v>
      </c>
      <c r="AD766" s="0" t="n">
        <f aca="false">$D766+T766</f>
        <v>1.0051404010166</v>
      </c>
      <c r="AE766" s="0" t="n">
        <f aca="false">$D766+U766</f>
        <v>1.02504478432439</v>
      </c>
      <c r="AF766" s="0" t="n">
        <f aca="false">$D766+V766</f>
        <v>1.02987236324685</v>
      </c>
      <c r="AG766" s="0" t="n">
        <f aca="false">$D766+W766</f>
        <v>1.02214426821834</v>
      </c>
      <c r="AH766" s="0" t="n">
        <f aca="false">$D766+X766</f>
        <v>1.01523464891105</v>
      </c>
      <c r="AI766" s="0" t="n">
        <f aca="false">$D766+Y766</f>
        <v>1.02497890459094</v>
      </c>
      <c r="AK766" s="0" t="n">
        <f aca="false">$C$4+$C$3*A766</f>
        <v>4740.97297924945</v>
      </c>
      <c r="AM766" s="1" t="n">
        <f aca="false">$AK766*AA766</f>
        <v>4799.59853666529</v>
      </c>
      <c r="AN766" s="1" t="n">
        <f aca="false">$AK766*AB766</f>
        <v>4806.41875567624</v>
      </c>
      <c r="AO766" s="1" t="n">
        <f aca="false">$AK766*AC766</f>
        <v>4801.58192949084</v>
      </c>
      <c r="AP766" s="1" t="n">
        <f aca="false">$AK766*AD766</f>
        <v>4765.34348157167</v>
      </c>
      <c r="AQ766" s="1" t="n">
        <f aca="false">$AK766*AE766</f>
        <v>4859.70962500251</v>
      </c>
      <c r="AR766" s="1" t="n">
        <f aca="false">$AK766*AF766</f>
        <v>4882.59704622909</v>
      </c>
      <c r="AS766" s="1" t="n">
        <f aca="false">$AK766*AG766</f>
        <v>4845.95835651785</v>
      </c>
      <c r="AT766" s="1" t="n">
        <f aca="false">$AK766*AH766</f>
        <v>4813.20003808509</v>
      </c>
      <c r="AU766" s="1" t="n">
        <f aca="false">$AK766*AI766</f>
        <v>4859.39729096634</v>
      </c>
      <c r="AW766" s="0" t="n">
        <f aca="false">$D766*G766</f>
        <v>1.0123264143295</v>
      </c>
      <c r="AX766" s="0" t="n">
        <f aca="false">$D766*H766</f>
        <v>1.01378654555185</v>
      </c>
      <c r="AY766" s="0" t="n">
        <f aca="false">$D766*I766</f>
        <v>1.01275103614679</v>
      </c>
      <c r="AZ766" s="0" t="n">
        <f aca="false">$D766*J766</f>
        <v>1.00499279712668</v>
      </c>
      <c r="BA766" s="0" t="n">
        <f aca="false">$D766*K766</f>
        <v>1.02519551380416</v>
      </c>
      <c r="BB766" s="0" t="n">
        <f aca="false">$D766*L766</f>
        <v>1.03009545004939</v>
      </c>
      <c r="BC766" s="0" t="n">
        <f aca="false">$D766*M766</f>
        <v>1.0222515238195</v>
      </c>
      <c r="BD766" s="0" t="n">
        <f aca="false">$D766*N766</f>
        <v>1.0152383408911</v>
      </c>
      <c r="BE766" s="0" t="n">
        <f aca="false">$D766*O766</f>
        <v>1.02512864664384</v>
      </c>
      <c r="BG766" s="1" t="n">
        <f aca="false">$AK766*AW766</f>
        <v>4799.41217651662</v>
      </c>
      <c r="BH766" s="1" t="n">
        <f aca="false">$AK766*AX766</f>
        <v>4806.33461918797</v>
      </c>
      <c r="BI766" s="1" t="n">
        <f aca="false">$AK766*AY766</f>
        <v>4801.42529707882</v>
      </c>
      <c r="BJ766" s="1" t="n">
        <f aca="false">$AK766*AZ766</f>
        <v>4764.64369551791</v>
      </c>
      <c r="BK766" s="1" t="n">
        <f aca="false">$AK766*BA766</f>
        <v>4860.42422939329</v>
      </c>
      <c r="BL766" s="1" t="n">
        <f aca="false">$AK766*BB766</f>
        <v>4883.65469473194</v>
      </c>
      <c r="BM766" s="1" t="n">
        <f aca="false">$AK766*BC766</f>
        <v>4846.46685242482</v>
      </c>
      <c r="BN766" s="1" t="n">
        <f aca="false">$AK766*BD766</f>
        <v>4813.21754166275</v>
      </c>
      <c r="BO766" s="1" t="n">
        <f aca="false">$AK766*BE766</f>
        <v>4860.10721399302</v>
      </c>
    </row>
    <row r="767" customFormat="false" ht="13.8" hidden="false" customHeight="false" outlineLevel="0" collapsed="false">
      <c r="A767" s="0" t="n">
        <f aca="false">A766+1</f>
        <v>761</v>
      </c>
      <c r="B767" s="0" t="n">
        <f aca="false">B766+1/12</f>
        <v>2015.33333333328</v>
      </c>
      <c r="C767" s="0" t="n">
        <v>4917.299806</v>
      </c>
      <c r="D767" s="0" t="n">
        <v>1.04794357685889</v>
      </c>
      <c r="E767" s="1" t="n">
        <v>4968.41876067442</v>
      </c>
      <c r="G767" s="0" t="n">
        <v>1.00063501729003</v>
      </c>
      <c r="H767" s="0" t="n">
        <v>0.998906350864124</v>
      </c>
      <c r="I767" s="0" t="n">
        <v>0.997742347076051</v>
      </c>
      <c r="J767" s="0" t="n">
        <v>1.00142399180874</v>
      </c>
      <c r="K767" s="0" t="n">
        <v>1.02216566512909</v>
      </c>
      <c r="L767" s="0" t="n">
        <v>1.01417556801544</v>
      </c>
      <c r="M767" s="0" t="n">
        <v>1.00108628988143</v>
      </c>
      <c r="N767" s="0" t="n">
        <v>1.00898078398636</v>
      </c>
      <c r="O767" s="0" t="n">
        <v>1.00613686132939</v>
      </c>
      <c r="Q767" s="0" t="n">
        <f aca="false">G767-1</f>
        <v>0.000635017290030016</v>
      </c>
      <c r="R767" s="0" t="n">
        <f aca="false">H767-1</f>
        <v>-0.00109364913587595</v>
      </c>
      <c r="S767" s="0" t="n">
        <f aca="false">I767-1</f>
        <v>-0.00225765292394897</v>
      </c>
      <c r="T767" s="0" t="n">
        <f aca="false">J767-1</f>
        <v>0.00142399180873998</v>
      </c>
      <c r="U767" s="0" t="n">
        <f aca="false">K767-1</f>
        <v>0.02216566512909</v>
      </c>
      <c r="V767" s="0" t="n">
        <f aca="false">L767-1</f>
        <v>0.0141755680154401</v>
      </c>
      <c r="W767" s="0" t="n">
        <f aca="false">M767-1</f>
        <v>0.00108628988142989</v>
      </c>
      <c r="X767" s="0" t="n">
        <f aca="false">N767-1</f>
        <v>0.00898078398636004</v>
      </c>
      <c r="Y767" s="0" t="n">
        <f aca="false">O767-1</f>
        <v>0.00613686132938995</v>
      </c>
      <c r="AA767" s="0" t="n">
        <f aca="false">$D767+Q767</f>
        <v>1.04857859414892</v>
      </c>
      <c r="AB767" s="0" t="n">
        <f aca="false">$D767+R767</f>
        <v>1.04684992772301</v>
      </c>
      <c r="AC767" s="0" t="n">
        <f aca="false">$D767+S767</f>
        <v>1.04568592393494</v>
      </c>
      <c r="AD767" s="0" t="n">
        <f aca="false">$D767+T767</f>
        <v>1.04936756866763</v>
      </c>
      <c r="AE767" s="0" t="n">
        <f aca="false">$D767+U767</f>
        <v>1.07010924198798</v>
      </c>
      <c r="AF767" s="0" t="n">
        <f aca="false">$D767+V767</f>
        <v>1.06211914487433</v>
      </c>
      <c r="AG767" s="0" t="n">
        <f aca="false">$D767+W767</f>
        <v>1.04902986674032</v>
      </c>
      <c r="AH767" s="0" t="n">
        <f aca="false">$D767+X767</f>
        <v>1.05692436084525</v>
      </c>
      <c r="AI767" s="0" t="n">
        <f aca="false">$D767+Y767</f>
        <v>1.05408043818828</v>
      </c>
      <c r="AK767" s="0" t="n">
        <f aca="false">$C$4+$C$3*A767</f>
        <v>4741.11285224609</v>
      </c>
      <c r="AM767" s="1" t="n">
        <f aca="false">$AK767*AA767</f>
        <v>4971.42944930958</v>
      </c>
      <c r="AN767" s="1" t="n">
        <f aca="false">$AK767*AB767</f>
        <v>4963.23364670047</v>
      </c>
      <c r="AO767" s="1" t="n">
        <f aca="false">$AK767*AC767</f>
        <v>4957.71497338077</v>
      </c>
      <c r="AP767" s="1" t="n">
        <f aca="false">$AK767*AD767</f>
        <v>4975.17006654033</v>
      </c>
      <c r="AQ767" s="1" t="n">
        <f aca="false">$AK767*AE767</f>
        <v>5073.50868049653</v>
      </c>
      <c r="AR767" s="1" t="n">
        <f aca="false">$AK767*AF767</f>
        <v>5035.62672838031</v>
      </c>
      <c r="AS767" s="1" t="n">
        <f aca="false">$AK767*AG767</f>
        <v>4973.56898359253</v>
      </c>
      <c r="AT767" s="1" t="n">
        <f aca="false">$AK767*AH767</f>
        <v>5010.9976710554</v>
      </c>
      <c r="AU767" s="1" t="n">
        <f aca="false">$AK767*AI767</f>
        <v>4997.51431279564</v>
      </c>
      <c r="AW767" s="0" t="n">
        <f aca="false">$D767*G767</f>
        <v>1.04860903914917</v>
      </c>
      <c r="AX767" s="0" t="n">
        <f aca="false">$D767*H767</f>
        <v>1.04679749427161</v>
      </c>
      <c r="AY767" s="0" t="n">
        <f aca="false">$D767*I767</f>
        <v>1.04557768397846</v>
      </c>
      <c r="AZ767" s="0" t="n">
        <f aca="false">$D767*J767</f>
        <v>1.04943583992836</v>
      </c>
      <c r="BA767" s="0" t="n">
        <f aca="false">$D767*K767</f>
        <v>1.07117194325773</v>
      </c>
      <c r="BB767" s="0" t="n">
        <f aca="false">$D767*L767</f>
        <v>1.062798772309</v>
      </c>
      <c r="BC767" s="0" t="n">
        <f aca="false">$D767*M767</f>
        <v>1.04908194736274</v>
      </c>
      <c r="BD767" s="0" t="n">
        <f aca="false">$D767*N767</f>
        <v>1.05735493175255</v>
      </c>
      <c r="BE767" s="0" t="n">
        <f aca="false">$D767*O767</f>
        <v>1.0543746612711</v>
      </c>
      <c r="BG767" s="1" t="n">
        <f aca="false">$AK767*AW767</f>
        <v>4971.57379249156</v>
      </c>
      <c r="BH767" s="1" t="n">
        <f aca="false">$AK767*AX767</f>
        <v>4962.98505379014</v>
      </c>
      <c r="BI767" s="1" t="n">
        <f aca="false">$AK767*AY767</f>
        <v>4957.20179553198</v>
      </c>
      <c r="BJ767" s="1" t="n">
        <f aca="false">$AK767*AZ767</f>
        <v>4975.49374829201</v>
      </c>
      <c r="BK767" s="1" t="n">
        <f aca="false">$AK767*BA767</f>
        <v>5078.54706714462</v>
      </c>
      <c r="BL767" s="1" t="n">
        <f aca="false">$AK767*BB767</f>
        <v>5038.84891874555</v>
      </c>
      <c r="BM767" s="1" t="n">
        <f aca="false">$AK767*BC767</f>
        <v>4973.81590370085</v>
      </c>
      <c r="BN767" s="1" t="n">
        <f aca="false">$AK767*BD767</f>
        <v>5013.03905631781</v>
      </c>
      <c r="BO767" s="1" t="n">
        <f aca="false">$AK767*BE767</f>
        <v>4998.90925763502</v>
      </c>
    </row>
    <row r="768" customFormat="false" ht="13.8" hidden="false" customHeight="false" outlineLevel="0" collapsed="false">
      <c r="A768" s="0" t="n">
        <f aca="false">A767+1</f>
        <v>762</v>
      </c>
      <c r="B768" s="0" t="n">
        <f aca="false">B767+1/12</f>
        <v>2015.41666666661</v>
      </c>
      <c r="C768" s="0" t="n">
        <v>4951.743931</v>
      </c>
      <c r="D768" s="0" t="n">
        <v>1.05285416798176</v>
      </c>
      <c r="E768" s="1" t="n">
        <v>4991.84769322668</v>
      </c>
      <c r="G768" s="0" t="n">
        <v>0.993604643525081</v>
      </c>
      <c r="H768" s="0" t="n">
        <v>0.999336518348783</v>
      </c>
      <c r="I768" s="0" t="n">
        <v>1.00588488522232</v>
      </c>
      <c r="J768" s="0" t="n">
        <v>1.00461401674996</v>
      </c>
      <c r="K768" s="0" t="n">
        <v>1.04468929748353</v>
      </c>
      <c r="L768" s="0" t="n">
        <v>1.00057075281003</v>
      </c>
      <c r="M768" s="0" t="n">
        <v>0.999044611449752</v>
      </c>
      <c r="N768" s="0" t="n">
        <v>1.00606551502561</v>
      </c>
      <c r="O768" s="0" t="n">
        <v>1.01350601354829</v>
      </c>
      <c r="Q768" s="0" t="n">
        <f aca="false">G768-1</f>
        <v>-0.00639535647491896</v>
      </c>
      <c r="R768" s="0" t="n">
        <f aca="false">H768-1</f>
        <v>-0.00066348165121688</v>
      </c>
      <c r="S768" s="0" t="n">
        <f aca="false">I768-1</f>
        <v>0.00588488522231989</v>
      </c>
      <c r="T768" s="0" t="n">
        <f aca="false">J768-1</f>
        <v>0.00461401674995998</v>
      </c>
      <c r="U768" s="0" t="n">
        <f aca="false">K768-1</f>
        <v>0.04468929748353</v>
      </c>
      <c r="V768" s="0" t="n">
        <f aca="false">L768-1</f>
        <v>0.000570752810030051</v>
      </c>
      <c r="W768" s="0" t="n">
        <f aca="false">M768-1</f>
        <v>-0.000955388550247904</v>
      </c>
      <c r="X768" s="0" t="n">
        <f aca="false">N768-1</f>
        <v>0.00606551502560992</v>
      </c>
      <c r="Y768" s="0" t="n">
        <f aca="false">O768-1</f>
        <v>0.0135060135482901</v>
      </c>
      <c r="AA768" s="0" t="n">
        <f aca="false">$D768+Q768</f>
        <v>1.04645881150684</v>
      </c>
      <c r="AB768" s="0" t="n">
        <f aca="false">$D768+R768</f>
        <v>1.05219068633054</v>
      </c>
      <c r="AC768" s="0" t="n">
        <f aca="false">$D768+S768</f>
        <v>1.05873905320408</v>
      </c>
      <c r="AD768" s="0" t="n">
        <f aca="false">$D768+T768</f>
        <v>1.05746818473172</v>
      </c>
      <c r="AE768" s="0" t="n">
        <f aca="false">$D768+U768</f>
        <v>1.09754346546529</v>
      </c>
      <c r="AF768" s="0" t="n">
        <f aca="false">$D768+V768</f>
        <v>1.05342492079179</v>
      </c>
      <c r="AG768" s="0" t="n">
        <f aca="false">$D768+W768</f>
        <v>1.05189877943151</v>
      </c>
      <c r="AH768" s="0" t="n">
        <f aca="false">$D768+X768</f>
        <v>1.05891968300737</v>
      </c>
      <c r="AI768" s="0" t="n">
        <f aca="false">$D768+Y768</f>
        <v>1.06636018153005</v>
      </c>
      <c r="AK768" s="0" t="n">
        <f aca="false">$C$4+$C$3*A768</f>
        <v>4741.25272524273</v>
      </c>
      <c r="AM768" s="1" t="n">
        <f aca="false">$AK768*AA768</f>
        <v>4961.52569191108</v>
      </c>
      <c r="AN768" s="1" t="n">
        <f aca="false">$AK768*AB768</f>
        <v>4988.7019590397</v>
      </c>
      <c r="AO768" s="1" t="n">
        <f aca="false">$AK768*AC768</f>
        <v>5019.74942132475</v>
      </c>
      <c r="AP768" s="1" t="n">
        <f aca="false">$AK768*AD768</f>
        <v>5013.72391271675</v>
      </c>
      <c r="AQ768" s="1" t="n">
        <f aca="false">$AK768*AE768</f>
        <v>5203.73094670965</v>
      </c>
      <c r="AR768" s="1" t="n">
        <f aca="false">$AK768*AF768</f>
        <v>4994.55377654268</v>
      </c>
      <c r="AS768" s="1" t="n">
        <f aca="false">$AK768*AG768</f>
        <v>4987.31795465916</v>
      </c>
      <c r="AT768" s="1" t="n">
        <f aca="false">$AK768*AH768</f>
        <v>5020.60583287186</v>
      </c>
      <c r="AU768" s="1" t="n">
        <f aca="false">$AK768*AI768</f>
        <v>5055.88311676968</v>
      </c>
      <c r="AW768" s="0" t="n">
        <f aca="false">$D768*G768</f>
        <v>1.04612079026141</v>
      </c>
      <c r="AX768" s="0" t="n">
        <f aca="false">$D768*H768</f>
        <v>1.0521556185599</v>
      </c>
      <c r="AY768" s="0" t="n">
        <f aca="false">$D768*I768</f>
        <v>1.05905009391617</v>
      </c>
      <c r="AZ768" s="0" t="n">
        <f aca="false">$D768*J768</f>
        <v>1.05771205474809</v>
      </c>
      <c r="BA768" s="0" t="n">
        <f aca="false">$D768*K768</f>
        <v>1.09990548110147</v>
      </c>
      <c r="BB768" s="0" t="n">
        <f aca="false">$D768*L768</f>
        <v>1.05345508745669</v>
      </c>
      <c r="BC768" s="0" t="n">
        <f aca="false">$D768*M768</f>
        <v>1.05184828316459</v>
      </c>
      <c r="BD768" s="0" t="n">
        <f aca="false">$D768*N768</f>
        <v>1.05924027075743</v>
      </c>
      <c r="BE768" s="0" t="n">
        <f aca="false">$D768*O768</f>
        <v>1.0670740306389</v>
      </c>
      <c r="BG768" s="1" t="n">
        <f aca="false">$AK768*AW768</f>
        <v>4959.92304776</v>
      </c>
      <c r="BH768" s="1" t="n">
        <f aca="false">$AK768*AX768</f>
        <v>4988.53569387656</v>
      </c>
      <c r="BI768" s="1" t="n">
        <f aca="false">$AK768*AY768</f>
        <v>5021.22414394863</v>
      </c>
      <c r="BJ768" s="1" t="n">
        <f aca="false">$AK768*AZ768</f>
        <v>5014.88016209648</v>
      </c>
      <c r="BK768" s="1" t="n">
        <f aca="false">$AK768*BA768</f>
        <v>5214.92985978176</v>
      </c>
      <c r="BL768" s="1" t="n">
        <f aca="false">$AK768*BB768</f>
        <v>4994.69680432484</v>
      </c>
      <c r="BM768" s="1" t="n">
        <f aca="false">$AK768*BC768</f>
        <v>4987.07853909599</v>
      </c>
      <c r="BN768" s="1" t="n">
        <f aca="false">$AK768*BD768</f>
        <v>5022.12582041551</v>
      </c>
      <c r="BO768" s="1" t="n">
        <f aca="false">$AK768*BE768</f>
        <v>5059.2676558024</v>
      </c>
    </row>
    <row r="769" customFormat="false" ht="13.8" hidden="false" customHeight="false" outlineLevel="0" collapsed="false">
      <c r="A769" s="0" t="n">
        <f aca="false">A768+1</f>
        <v>763</v>
      </c>
      <c r="B769" s="0" t="n">
        <f aca="false">B768+1/12</f>
        <v>2015.49999999994</v>
      </c>
      <c r="C769" s="0" t="n">
        <v>4912.153405</v>
      </c>
      <c r="D769" s="0" t="n">
        <v>1.02408243419744</v>
      </c>
      <c r="E769" s="1" t="n">
        <v>4855.5768734907</v>
      </c>
      <c r="G769" s="0" t="n">
        <v>0.996144553261455</v>
      </c>
      <c r="H769" s="0" t="n">
        <v>1.00354070266785</v>
      </c>
      <c r="I769" s="0" t="n">
        <v>0.992322001781422</v>
      </c>
      <c r="J769" s="0" t="n">
        <v>0.996333358708326</v>
      </c>
      <c r="K769" s="0" t="n">
        <v>1.01969471152667</v>
      </c>
      <c r="L769" s="0" t="n">
        <v>0.994058869618465</v>
      </c>
      <c r="M769" s="0" t="n">
        <v>1.00023037567511</v>
      </c>
      <c r="N769" s="0" t="n">
        <v>0.988388488505618</v>
      </c>
      <c r="O769" s="0" t="n">
        <v>1.0048943370975</v>
      </c>
      <c r="Q769" s="0" t="n">
        <f aca="false">G769-1</f>
        <v>-0.00385544673854488</v>
      </c>
      <c r="R769" s="0" t="n">
        <f aca="false">H769-1</f>
        <v>0.00354070266785</v>
      </c>
      <c r="S769" s="0" t="n">
        <f aca="false">I769-1</f>
        <v>-0.00767799821857795</v>
      </c>
      <c r="T769" s="0" t="n">
        <f aca="false">J769-1</f>
        <v>-0.00366664129167393</v>
      </c>
      <c r="U769" s="0" t="n">
        <f aca="false">K769-1</f>
        <v>0.0196947115266699</v>
      </c>
      <c r="V769" s="0" t="n">
        <f aca="false">L769-1</f>
        <v>-0.00594113038153488</v>
      </c>
      <c r="W769" s="0" t="n">
        <f aca="false">M769-1</f>
        <v>0.000230375675110084</v>
      </c>
      <c r="X769" s="0" t="n">
        <f aca="false">N769-1</f>
        <v>-0.0116115114943819</v>
      </c>
      <c r="Y769" s="0" t="n">
        <f aca="false">O769-1</f>
        <v>0.00489433709750009</v>
      </c>
      <c r="AA769" s="0" t="n">
        <f aca="false">$D769+Q769</f>
        <v>1.0202269874589</v>
      </c>
      <c r="AB769" s="0" t="n">
        <f aca="false">$D769+R769</f>
        <v>1.02762313686529</v>
      </c>
      <c r="AC769" s="0" t="n">
        <f aca="false">$D769+S769</f>
        <v>1.01640443597886</v>
      </c>
      <c r="AD769" s="0" t="n">
        <f aca="false">$D769+T769</f>
        <v>1.02041579290577</v>
      </c>
      <c r="AE769" s="0" t="n">
        <f aca="false">$D769+U769</f>
        <v>1.04377714572411</v>
      </c>
      <c r="AF769" s="0" t="n">
        <f aca="false">$D769+V769</f>
        <v>1.01814130381591</v>
      </c>
      <c r="AG769" s="0" t="n">
        <f aca="false">$D769+W769</f>
        <v>1.02431280987255</v>
      </c>
      <c r="AH769" s="0" t="n">
        <f aca="false">$D769+X769</f>
        <v>1.01247092270306</v>
      </c>
      <c r="AI769" s="0" t="n">
        <f aca="false">$D769+Y769</f>
        <v>1.02897677129494</v>
      </c>
      <c r="AK769" s="0" t="n">
        <f aca="false">$C$4+$C$3*A769</f>
        <v>4741.39259823937</v>
      </c>
      <c r="AM769" s="1" t="n">
        <f aca="false">$AK769*AA769</f>
        <v>4837.29668686165</v>
      </c>
      <c r="AN769" s="1" t="n">
        <f aca="false">$AK769*AB769</f>
        <v>4872.36473491261</v>
      </c>
      <c r="AO769" s="1" t="n">
        <f aca="false">$AK769*AC769</f>
        <v>4819.17246956784</v>
      </c>
      <c r="AP769" s="1" t="n">
        <f aca="false">$AK769*AD769</f>
        <v>4838.19188760995</v>
      </c>
      <c r="AQ769" s="1" t="n">
        <f aca="false">$AK769*AE769</f>
        <v>4948.95723294771</v>
      </c>
      <c r="AR769" s="1" t="n">
        <f aca="false">$AK769*AF769</f>
        <v>4827.40764187451</v>
      </c>
      <c r="AS769" s="1" t="n">
        <f aca="false">$AK769*AG769</f>
        <v>4856.66917501148</v>
      </c>
      <c r="AT769" s="1" t="n">
        <f aca="false">$AK769*AH769</f>
        <v>4800.52213883686</v>
      </c>
      <c r="AU769" s="1" t="n">
        <f aca="false">$AK769*AI769</f>
        <v>4878.78284717807</v>
      </c>
      <c r="AW769" s="0" t="n">
        <f aca="false">$D769*G769</f>
        <v>1.02013413891651</v>
      </c>
      <c r="AX769" s="0" t="n">
        <f aca="false">$D769*H769</f>
        <v>1.0277084056043</v>
      </c>
      <c r="AY769" s="0" t="n">
        <f aca="false">$D769*I769</f>
        <v>1.016219531092</v>
      </c>
      <c r="AZ769" s="0" t="n">
        <f aca="false">$D769*J769</f>
        <v>1.02032749125813</v>
      </c>
      <c r="BA769" s="0" t="n">
        <f aca="false">$D769*K769</f>
        <v>1.04425144231849</v>
      </c>
      <c r="BB769" s="0" t="n">
        <f aca="false">$D769*L769</f>
        <v>1.01799822693443</v>
      </c>
      <c r="BC769" s="0" t="n">
        <f aca="false">$D769*M769</f>
        <v>1.02431835787959</v>
      </c>
      <c r="BD769" s="0" t="n">
        <f aca="false">$D769*N769</f>
        <v>1.01219128924156</v>
      </c>
      <c r="BE769" s="0" t="n">
        <f aca="false">$D769*O769</f>
        <v>1.02909463884603</v>
      </c>
      <c r="BG769" s="1" t="n">
        <f aca="false">$AK769*AW769</f>
        <v>4836.85645547004</v>
      </c>
      <c r="BH769" s="1" t="n">
        <f aca="false">$AK769*AX769</f>
        <v>4872.76902748061</v>
      </c>
      <c r="BI769" s="1" t="n">
        <f aca="false">$AK769*AY769</f>
        <v>4818.29576290587</v>
      </c>
      <c r="BJ769" s="1" t="n">
        <f aca="false">$AK769*AZ769</f>
        <v>4837.77321483146</v>
      </c>
      <c r="BK769" s="1" t="n">
        <f aca="false">$AK769*BA769</f>
        <v>4951.20605930967</v>
      </c>
      <c r="BL769" s="1" t="n">
        <f aca="false">$AK769*BB769</f>
        <v>4826.72925820772</v>
      </c>
      <c r="BM769" s="1" t="n">
        <f aca="false">$AK769*BC769</f>
        <v>4856.69548029098</v>
      </c>
      <c r="BN769" s="1" t="n">
        <f aca="false">$AK769*BD769</f>
        <v>4799.19628681231</v>
      </c>
      <c r="BO769" s="1" t="n">
        <f aca="false">$AK769*BE769</f>
        <v>4879.34170351238</v>
      </c>
    </row>
    <row r="770" customFormat="false" ht="13.8" hidden="false" customHeight="false" outlineLevel="0" collapsed="false">
      <c r="A770" s="0" t="n">
        <f aca="false">A769+1</f>
        <v>764</v>
      </c>
      <c r="B770" s="0" t="n">
        <f aca="false">B769+1/12</f>
        <v>2015.58333333328</v>
      </c>
      <c r="C770" s="0" t="n">
        <v>4926.599797</v>
      </c>
      <c r="D770" s="0" t="n">
        <v>1.00155231836186</v>
      </c>
      <c r="E770" s="1" t="n">
        <v>4748.89283915446</v>
      </c>
      <c r="G770" s="0" t="n">
        <v>1.00344345767293</v>
      </c>
      <c r="H770" s="0" t="n">
        <v>1.00258937373517</v>
      </c>
      <c r="I770" s="0" t="n">
        <v>0.994889226088961</v>
      </c>
      <c r="J770" s="0" t="n">
        <v>0.993112869359565</v>
      </c>
      <c r="K770" s="0" t="n">
        <v>1.02311335499887</v>
      </c>
      <c r="L770" s="0" t="n">
        <v>1.00230813826165</v>
      </c>
      <c r="M770" s="0" t="n">
        <v>0.999340072498986</v>
      </c>
      <c r="N770" s="0" t="n">
        <v>0.991553258684679</v>
      </c>
      <c r="O770" s="0" t="n">
        <v>0.986623048707465</v>
      </c>
      <c r="Q770" s="0" t="n">
        <f aca="false">G770-1</f>
        <v>0.00344345767293008</v>
      </c>
      <c r="R770" s="0" t="n">
        <f aca="false">H770-1</f>
        <v>0.0025893737351701</v>
      </c>
      <c r="S770" s="0" t="n">
        <f aca="false">I770-1</f>
        <v>-0.00511077391103887</v>
      </c>
      <c r="T770" s="0" t="n">
        <f aca="false">J770-1</f>
        <v>-0.00688713064043489</v>
      </c>
      <c r="U770" s="0" t="n">
        <f aca="false">K770-1</f>
        <v>0.02311335499887</v>
      </c>
      <c r="V770" s="0" t="n">
        <f aca="false">L770-1</f>
        <v>0.00230813826165011</v>
      </c>
      <c r="W770" s="0" t="n">
        <f aca="false">M770-1</f>
        <v>-0.000659927501013957</v>
      </c>
      <c r="X770" s="0" t="n">
        <f aca="false">N770-1</f>
        <v>-0.00844674131532097</v>
      </c>
      <c r="Y770" s="0" t="n">
        <f aca="false">O770-1</f>
        <v>-0.0133769512925349</v>
      </c>
      <c r="AA770" s="0" t="n">
        <f aca="false">$D770+Q770</f>
        <v>1.00499577603479</v>
      </c>
      <c r="AB770" s="0" t="n">
        <f aca="false">$D770+R770</f>
        <v>1.00414169209703</v>
      </c>
      <c r="AC770" s="0" t="n">
        <f aca="false">$D770+S770</f>
        <v>0.996441544450821</v>
      </c>
      <c r="AD770" s="0" t="n">
        <f aca="false">$D770+T770</f>
        <v>0.994665187721425</v>
      </c>
      <c r="AE770" s="0" t="n">
        <f aca="false">$D770+U770</f>
        <v>1.02466567336073</v>
      </c>
      <c r="AF770" s="0" t="n">
        <f aca="false">$D770+V770</f>
        <v>1.00386045662351</v>
      </c>
      <c r="AG770" s="0" t="n">
        <f aca="false">$D770+W770</f>
        <v>1.00089239086085</v>
      </c>
      <c r="AH770" s="0" t="n">
        <f aca="false">$D770+X770</f>
        <v>0.993105577046539</v>
      </c>
      <c r="AI770" s="0" t="n">
        <f aca="false">$D770+Y770</f>
        <v>0.988175367069325</v>
      </c>
      <c r="AK770" s="0" t="n">
        <f aca="false">$C$4+$C$3*A770</f>
        <v>4741.53247123601</v>
      </c>
      <c r="AM770" s="1" t="n">
        <f aca="false">$AK770*AA770</f>
        <v>4765.22010552399</v>
      </c>
      <c r="AN770" s="1" t="n">
        <f aca="false">$AK770*AB770</f>
        <v>4761.17043879994</v>
      </c>
      <c r="AO770" s="1" t="n">
        <f aca="false">$AK770*AC770</f>
        <v>4724.65993870213</v>
      </c>
      <c r="AP770" s="1" t="n">
        <f aca="false">$AK770*AD770</f>
        <v>4716.2372855892</v>
      </c>
      <c r="AQ770" s="1" t="n">
        <f aca="false">$AK770*AE770</f>
        <v>4858.48556240081</v>
      </c>
      <c r="AR770" s="1" t="n">
        <f aca="false">$AK770*AF770</f>
        <v>4759.83695167018</v>
      </c>
      <c r="AS770" s="1" t="n">
        <f aca="false">$AK770*AG770</f>
        <v>4745.76377147974</v>
      </c>
      <c r="AT770" s="1" t="n">
        <f aca="false">$AK770*AH770</f>
        <v>4708.84234093174</v>
      </c>
      <c r="AU770" s="1" t="n">
        <f aca="false">$AK770*AI770</f>
        <v>4685.46559023477</v>
      </c>
      <c r="AW770" s="0" t="n">
        <f aca="false">$D770*G770</f>
        <v>1.00500112137736</v>
      </c>
      <c r="AX770" s="0" t="n">
        <f aca="false">$D770*H770</f>
        <v>1.00414571162943</v>
      </c>
      <c r="AY770" s="0" t="n">
        <f aca="false">$D770*I770</f>
        <v>0.996433610902636</v>
      </c>
      <c r="AZ770" s="0" t="n">
        <f aca="false">$D770*J770</f>
        <v>0.994654496702071</v>
      </c>
      <c r="BA770" s="0" t="n">
        <f aca="false">$D770*K770</f>
        <v>1.0247015526461</v>
      </c>
      <c r="BB770" s="0" t="n">
        <f aca="false">$D770*L770</f>
        <v>1.00386403958892</v>
      </c>
      <c r="BC770" s="0" t="n">
        <f aca="false">$D770*M770</f>
        <v>1.00089136644327</v>
      </c>
      <c r="BD770" s="0" t="n">
        <f aca="false">$D770*N770</f>
        <v>0.993092465014897</v>
      </c>
      <c r="BE770" s="0" t="n">
        <f aca="false">$D770*O770</f>
        <v>0.988154601782208</v>
      </c>
      <c r="BG770" s="1" t="n">
        <f aca="false">$AK770*AW770</f>
        <v>4765.24545063937</v>
      </c>
      <c r="BH770" s="1" t="n">
        <f aca="false">$AK770*AX770</f>
        <v>4761.18949754331</v>
      </c>
      <c r="BI770" s="1" t="n">
        <f aca="false">$AK770*AY770</f>
        <v>4724.62232152579</v>
      </c>
      <c r="BJ770" s="1" t="n">
        <f aca="false">$AK770*AZ770</f>
        <v>4716.18659377378</v>
      </c>
      <c r="BK770" s="1" t="n">
        <f aca="false">$AK770*BA770</f>
        <v>4858.65568519743</v>
      </c>
      <c r="BL770" s="1" t="n">
        <f aca="false">$AK770*BB770</f>
        <v>4759.85394041699</v>
      </c>
      <c r="BM770" s="1" t="n">
        <f aca="false">$AK770*BC770</f>
        <v>4745.75891417054</v>
      </c>
      <c r="BN770" s="1" t="n">
        <f aca="false">$AK770*BD770</f>
        <v>4708.78016980794</v>
      </c>
      <c r="BO770" s="1" t="n">
        <f aca="false">$AK770*BE770</f>
        <v>4685.36713095163</v>
      </c>
    </row>
    <row r="771" customFormat="false" ht="13.8" hidden="false" customHeight="false" outlineLevel="0" collapsed="false">
      <c r="A771" s="0" t="n">
        <f aca="false">A770+1</f>
        <v>765</v>
      </c>
      <c r="B771" s="0" t="n">
        <f aca="false">B770+1/12</f>
        <v>2015.66666666661</v>
      </c>
      <c r="C771" s="0" t="n">
        <v>4968.016979</v>
      </c>
      <c r="D771" s="0" t="n">
        <v>1.02607921839211</v>
      </c>
      <c r="E771" s="1" t="n">
        <v>4865.33145284172</v>
      </c>
      <c r="G771" s="0" t="n">
        <v>1.00597389061773</v>
      </c>
      <c r="H771" s="0" t="n">
        <v>1.00994568278455</v>
      </c>
      <c r="I771" s="0" t="n">
        <v>1.00077003299244</v>
      </c>
      <c r="J771" s="0" t="n">
        <v>1.008257593622</v>
      </c>
      <c r="K771" s="0" t="n">
        <v>1.02390839574377</v>
      </c>
      <c r="L771" s="0" t="n">
        <v>0.998991550930658</v>
      </c>
      <c r="M771" s="0" t="n">
        <v>1.00671776509924</v>
      </c>
      <c r="N771" s="0" t="n">
        <v>1.00569307204964</v>
      </c>
      <c r="O771" s="0" t="n">
        <v>1.00363437096985</v>
      </c>
      <c r="Q771" s="0" t="n">
        <f aca="false">G771-1</f>
        <v>0.00597389061773002</v>
      </c>
      <c r="R771" s="0" t="n">
        <f aca="false">H771-1</f>
        <v>0.0099456827845501</v>
      </c>
      <c r="S771" s="0" t="n">
        <f aca="false">I771-1</f>
        <v>0.000770032992440051</v>
      </c>
      <c r="T771" s="0" t="n">
        <f aca="false">J771-1</f>
        <v>0.00825759362199996</v>
      </c>
      <c r="U771" s="0" t="n">
        <f aca="false">K771-1</f>
        <v>0.02390839574377</v>
      </c>
      <c r="V771" s="0" t="n">
        <f aca="false">L771-1</f>
        <v>-0.00100844906934194</v>
      </c>
      <c r="W771" s="0" t="n">
        <f aca="false">M771-1</f>
        <v>0.00671776509924005</v>
      </c>
      <c r="X771" s="0" t="n">
        <f aca="false">N771-1</f>
        <v>0.00569307204963998</v>
      </c>
      <c r="Y771" s="0" t="n">
        <f aca="false">O771-1</f>
        <v>0.00363437096985009</v>
      </c>
      <c r="AA771" s="0" t="n">
        <f aca="false">$D771+Q771</f>
        <v>1.03205310900984</v>
      </c>
      <c r="AB771" s="0" t="n">
        <f aca="false">$D771+R771</f>
        <v>1.03602490117666</v>
      </c>
      <c r="AC771" s="0" t="n">
        <f aca="false">$D771+S771</f>
        <v>1.02684925138455</v>
      </c>
      <c r="AD771" s="0" t="n">
        <f aca="false">$D771+T771</f>
        <v>1.03433681201411</v>
      </c>
      <c r="AE771" s="0" t="n">
        <f aca="false">$D771+U771</f>
        <v>1.04998761413588</v>
      </c>
      <c r="AF771" s="0" t="n">
        <f aca="false">$D771+V771</f>
        <v>1.02507076932277</v>
      </c>
      <c r="AG771" s="0" t="n">
        <f aca="false">$D771+W771</f>
        <v>1.03279698349135</v>
      </c>
      <c r="AH771" s="0" t="n">
        <f aca="false">$D771+X771</f>
        <v>1.03177229044175</v>
      </c>
      <c r="AI771" s="0" t="n">
        <f aca="false">$D771+Y771</f>
        <v>1.02971358936196</v>
      </c>
      <c r="AK771" s="0" t="n">
        <f aca="false">$C$4+$C$3*A771</f>
        <v>4741.67234423265</v>
      </c>
      <c r="AM771" s="1" t="n">
        <f aca="false">$AK771*AA771</f>
        <v>4893.65768477128</v>
      </c>
      <c r="AN771" s="1" t="n">
        <f aca="false">$AK771*AB771</f>
        <v>4912.49062184573</v>
      </c>
      <c r="AO771" s="1" t="n">
        <f aca="false">$AK771*AC771</f>
        <v>4868.98269698612</v>
      </c>
      <c r="AP771" s="1" t="n">
        <f aca="false">$AK771*AD771</f>
        <v>4904.48625614907</v>
      </c>
      <c r="AQ771" s="1" t="n">
        <f aca="false">$AK771*AE771</f>
        <v>4978.69723173492</v>
      </c>
      <c r="AR771" s="1" t="n">
        <f aca="false">$AK771*AF771</f>
        <v>4860.54971777905</v>
      </c>
      <c r="AS771" s="1" t="n">
        <f aca="false">$AK771*AG771</f>
        <v>4897.18489382784</v>
      </c>
      <c r="AT771" s="1" t="n">
        <f aca="false">$AK771*AH771</f>
        <v>4892.32613513322</v>
      </c>
      <c r="AU771" s="1" t="n">
        <f aca="false">$AK771*AI771</f>
        <v>4882.56444915814</v>
      </c>
      <c r="AW771" s="0" t="n">
        <f aca="false">$D771*G771</f>
        <v>1.03220890340791</v>
      </c>
      <c r="AX771" s="0" t="n">
        <f aca="false">$D771*H771</f>
        <v>1.03628427681006</v>
      </c>
      <c r="AY771" s="0" t="n">
        <f aca="false">$D771*I771</f>
        <v>1.02686933324313</v>
      </c>
      <c r="AZ771" s="0" t="n">
        <f aca="false">$D771*J771</f>
        <v>1.03455216360157</v>
      </c>
      <c r="BA771" s="0" t="n">
        <f aca="false">$D771*K771</f>
        <v>1.05061112640989</v>
      </c>
      <c r="BB771" s="0" t="n">
        <f aca="false">$D771*L771</f>
        <v>1.02504446975925</v>
      </c>
      <c r="BC771" s="0" t="n">
        <f aca="false">$D771*M771</f>
        <v>1.03297217755448</v>
      </c>
      <c r="BD771" s="0" t="n">
        <f aca="false">$D771*N771</f>
        <v>1.03192076131105</v>
      </c>
      <c r="BE771" s="0" t="n">
        <f aca="false">$D771*O771</f>
        <v>1.0298083709162</v>
      </c>
      <c r="BG771" s="1" t="n">
        <f aca="false">$AK771*AW771</f>
        <v>4894.39641076</v>
      </c>
      <c r="BH771" s="1" t="n">
        <f aca="false">$AK771*AX771</f>
        <v>4913.72049611338</v>
      </c>
      <c r="BI771" s="1" t="n">
        <f aca="false">$AK771*AY771</f>
        <v>4869.07791857956</v>
      </c>
      <c r="BJ771" s="1" t="n">
        <f aca="false">$AK771*AZ771</f>
        <v>4905.50738281562</v>
      </c>
      <c r="BK771" s="1" t="n">
        <f aca="false">$AK771*BA771</f>
        <v>4981.65372264087</v>
      </c>
      <c r="BL771" s="1" t="n">
        <f aca="false">$AK771*BB771</f>
        <v>4860.42501386606</v>
      </c>
      <c r="BM771" s="1" t="n">
        <f aca="false">$AK771*BC771</f>
        <v>4898.01560667185</v>
      </c>
      <c r="BN771" s="1" t="n">
        <f aca="false">$AK771*BD771</f>
        <v>4893.03013534813</v>
      </c>
      <c r="BO771" s="1" t="n">
        <f aca="false">$AK771*BE771</f>
        <v>4883.01387223263</v>
      </c>
    </row>
    <row r="772" customFormat="false" ht="13.8" hidden="false" customHeight="false" outlineLevel="0" collapsed="false">
      <c r="A772" s="0" t="n">
        <f aca="false">A771+1</f>
        <v>766</v>
      </c>
      <c r="B772" s="0" t="n">
        <f aca="false">B771+1/12</f>
        <v>2015.74999999994</v>
      </c>
      <c r="C772" s="0" t="n">
        <v>5118.247813</v>
      </c>
      <c r="D772" s="0" t="n">
        <v>0.999064416475184</v>
      </c>
      <c r="E772" s="1" t="n">
        <v>4737.37585584108</v>
      </c>
      <c r="G772" s="0" t="n">
        <v>0.999382109352198</v>
      </c>
      <c r="H772" s="0" t="n">
        <v>1.00206441235308</v>
      </c>
      <c r="I772" s="0" t="n">
        <v>1.00066516593929</v>
      </c>
      <c r="J772" s="0" t="n">
        <v>0.995940010763942</v>
      </c>
      <c r="K772" s="0" t="n">
        <v>1.01589488882361</v>
      </c>
      <c r="L772" s="0" t="n">
        <v>0.991278519678581</v>
      </c>
      <c r="M772" s="0" t="n">
        <v>1.01127215449664</v>
      </c>
      <c r="N772" s="0" t="n">
        <v>1.00381773851652</v>
      </c>
      <c r="O772" s="0" t="n">
        <v>0.991386228528559</v>
      </c>
      <c r="Q772" s="0" t="n">
        <f aca="false">G772-1</f>
        <v>-0.000617890647801933</v>
      </c>
      <c r="R772" s="0" t="n">
        <f aca="false">H772-1</f>
        <v>0.00206441235307997</v>
      </c>
      <c r="S772" s="0" t="n">
        <f aca="false">I772-1</f>
        <v>0.000665165939290002</v>
      </c>
      <c r="T772" s="0" t="n">
        <f aca="false">J772-1</f>
        <v>-0.00405998923605788</v>
      </c>
      <c r="U772" s="0" t="n">
        <f aca="false">K772-1</f>
        <v>0.0158948888236099</v>
      </c>
      <c r="V772" s="0" t="n">
        <f aca="false">L772-1</f>
        <v>-0.00872148032141895</v>
      </c>
      <c r="W772" s="0" t="n">
        <f aca="false">M772-1</f>
        <v>0.0112721544966401</v>
      </c>
      <c r="X772" s="0" t="n">
        <f aca="false">N772-1</f>
        <v>0.0038177385165199</v>
      </c>
      <c r="Y772" s="0" t="n">
        <f aca="false">O772-1</f>
        <v>-0.00861377147144093</v>
      </c>
      <c r="AA772" s="0" t="n">
        <f aca="false">$D772+Q772</f>
        <v>0.998446525827382</v>
      </c>
      <c r="AB772" s="0" t="n">
        <f aca="false">$D772+R772</f>
        <v>1.00112882882826</v>
      </c>
      <c r="AC772" s="0" t="n">
        <f aca="false">$D772+S772</f>
        <v>0.999729582414474</v>
      </c>
      <c r="AD772" s="0" t="n">
        <f aca="false">$D772+T772</f>
        <v>0.995004427239126</v>
      </c>
      <c r="AE772" s="0" t="n">
        <f aca="false">$D772+U772</f>
        <v>1.01495930529879</v>
      </c>
      <c r="AF772" s="0" t="n">
        <f aca="false">$D772+V772</f>
        <v>0.990342936153765</v>
      </c>
      <c r="AG772" s="0" t="n">
        <f aca="false">$D772+W772</f>
        <v>1.01033657097182</v>
      </c>
      <c r="AH772" s="0" t="n">
        <f aca="false">$D772+X772</f>
        <v>1.0028821549917</v>
      </c>
      <c r="AI772" s="0" t="n">
        <f aca="false">$D772+Y772</f>
        <v>0.990450645003743</v>
      </c>
      <c r="AK772" s="0" t="n">
        <f aca="false">$C$4+$C$3*A772</f>
        <v>4741.81221722929</v>
      </c>
      <c r="AM772" s="1" t="n">
        <f aca="false">$AK772*AA772</f>
        <v>4734.44593441842</v>
      </c>
      <c r="AN772" s="1" t="n">
        <f aca="false">$AK772*AB772</f>
        <v>4747.16491155831</v>
      </c>
      <c r="AO772" s="1" t="n">
        <f aca="false">$AK772*AC772</f>
        <v>4740.52994781849</v>
      </c>
      <c r="AP772" s="1" t="n">
        <f aca="false">$AK772*AD772</f>
        <v>4718.12414927972</v>
      </c>
      <c r="AQ772" s="1" t="n">
        <f aca="false">$AK772*AE772</f>
        <v>4812.74643385637</v>
      </c>
      <c r="AR772" s="1" t="n">
        <f aca="false">$AK772*AF772</f>
        <v>4696.02023390065</v>
      </c>
      <c r="AS772" s="1" t="n">
        <f aca="false">$AK772*AG772</f>
        <v>4790.82629574774</v>
      </c>
      <c r="AT772" s="1" t="n">
        <f aca="false">$AK772*AH772</f>
        <v>4755.4788549809</v>
      </c>
      <c r="AU772" s="1" t="n">
        <f aca="false">$AK772*AI772</f>
        <v>4696.53096904138</v>
      </c>
      <c r="AW772" s="0" t="n">
        <f aca="false">$D772*G772</f>
        <v>0.998447103915692</v>
      </c>
      <c r="AX772" s="0" t="n">
        <f aca="false">$D772*H772</f>
        <v>1.00112689739808</v>
      </c>
      <c r="AY772" s="0" t="n">
        <f aca="false">$D772*I772</f>
        <v>0.99972896009618</v>
      </c>
      <c r="AZ772" s="0" t="n">
        <f aca="false">$D772*J772</f>
        <v>0.995008225698166</v>
      </c>
      <c r="BA772" s="0" t="n">
        <f aca="false">$D772*K772</f>
        <v>1.01494443430268</v>
      </c>
      <c r="BB772" s="0" t="n">
        <f aca="false">$D772*L772</f>
        <v>0.990351095827066</v>
      </c>
      <c r="BC772" s="0" t="n">
        <f aca="false">$D772*M772</f>
        <v>1.01032602492979</v>
      </c>
      <c r="BD772" s="0" t="n">
        <f aca="false">$D772*N772</f>
        <v>1.00287858317845</v>
      </c>
      <c r="BE772" s="0" t="n">
        <f aca="false">$D772*O772</f>
        <v>0.990458703906418</v>
      </c>
      <c r="BG772" s="1" t="n">
        <f aca="false">$AK772*AW772</f>
        <v>4734.44867560463</v>
      </c>
      <c r="BH772" s="1" t="n">
        <f aca="false">$AK772*AX772</f>
        <v>4747.15575307906</v>
      </c>
      <c r="BI772" s="1" t="n">
        <f aca="false">$AK772*AY772</f>
        <v>4740.526996902</v>
      </c>
      <c r="BJ772" s="1" t="n">
        <f aca="false">$AK772*AZ772</f>
        <v>4718.1421608592</v>
      </c>
      <c r="BK772" s="1" t="n">
        <f aca="false">$AK772*BA772</f>
        <v>4812.67591838533</v>
      </c>
      <c r="BL772" s="1" t="n">
        <f aca="false">$AK772*BB772</f>
        <v>4696.05892553919</v>
      </c>
      <c r="BM772" s="1" t="n">
        <f aca="false">$AK772*BC772</f>
        <v>4790.77628839677</v>
      </c>
      <c r="BN772" s="1" t="n">
        <f aca="false">$AK772*BD772</f>
        <v>4755.46191811315</v>
      </c>
      <c r="BO772" s="1" t="n">
        <f aca="false">$AK772*BE772</f>
        <v>4696.56918284454</v>
      </c>
    </row>
    <row r="773" customFormat="false" ht="13.8" hidden="false" customHeight="false" outlineLevel="0" collapsed="false">
      <c r="A773" s="0" t="n">
        <f aca="false">A772+1</f>
        <v>767</v>
      </c>
      <c r="B773" s="0" t="n">
        <f aca="false">B772+1/12</f>
        <v>2015.83333333328</v>
      </c>
      <c r="C773" s="0" t="n">
        <v>4993.962529</v>
      </c>
      <c r="D773" s="0" t="n">
        <v>0.972322202030784</v>
      </c>
      <c r="E773" s="1" t="n">
        <v>4610.70529829295</v>
      </c>
      <c r="G773" s="0" t="n">
        <v>0.999921525194705</v>
      </c>
      <c r="H773" s="0" t="n">
        <v>1.00636731239608</v>
      </c>
      <c r="I773" s="0" t="n">
        <v>0.995876296552055</v>
      </c>
      <c r="J773" s="0" t="n">
        <v>0.99508026535005</v>
      </c>
      <c r="K773" s="0" t="n">
        <v>0.989990225860045</v>
      </c>
      <c r="L773" s="0" t="n">
        <v>0.997196796648652</v>
      </c>
      <c r="M773" s="0" t="n">
        <v>0.994267175511149</v>
      </c>
      <c r="N773" s="0" t="n">
        <v>0.994994962127008</v>
      </c>
      <c r="O773" s="0" t="n">
        <v>0.972193696884544</v>
      </c>
      <c r="Q773" s="0" t="n">
        <f aca="false">G773-1</f>
        <v>-7.84748052948814E-005</v>
      </c>
      <c r="R773" s="0" t="n">
        <f aca="false">H773-1</f>
        <v>0.00636731239607991</v>
      </c>
      <c r="S773" s="0" t="n">
        <f aca="false">I773-1</f>
        <v>-0.00412370344794488</v>
      </c>
      <c r="T773" s="0" t="n">
        <f aca="false">J773-1</f>
        <v>-0.00491973464994999</v>
      </c>
      <c r="U773" s="0" t="n">
        <f aca="false">K773-1</f>
        <v>-0.010009774139955</v>
      </c>
      <c r="V773" s="0" t="n">
        <f aca="false">L773-1</f>
        <v>-0.00280320335134787</v>
      </c>
      <c r="W773" s="0" t="n">
        <f aca="false">M773-1</f>
        <v>-0.00573282448885093</v>
      </c>
      <c r="X773" s="0" t="n">
        <f aca="false">N773-1</f>
        <v>-0.00500503787299189</v>
      </c>
      <c r="Y773" s="0" t="n">
        <f aca="false">O773-1</f>
        <v>-0.027806303115456</v>
      </c>
      <c r="AA773" s="0" t="n">
        <f aca="false">$D773+Q773</f>
        <v>0.972243727225489</v>
      </c>
      <c r="AB773" s="0" t="n">
        <f aca="false">$D773+R773</f>
        <v>0.978689514426864</v>
      </c>
      <c r="AC773" s="0" t="n">
        <f aca="false">$D773+S773</f>
        <v>0.968198498582839</v>
      </c>
      <c r="AD773" s="0" t="n">
        <f aca="false">$D773+T773</f>
        <v>0.967402467380834</v>
      </c>
      <c r="AE773" s="0" t="n">
        <f aca="false">$D773+U773</f>
        <v>0.962312427890829</v>
      </c>
      <c r="AF773" s="0" t="n">
        <f aca="false">$D773+V773</f>
        <v>0.969518998679436</v>
      </c>
      <c r="AG773" s="0" t="n">
        <f aca="false">$D773+W773</f>
        <v>0.966589377541933</v>
      </c>
      <c r="AH773" s="0" t="n">
        <f aca="false">$D773+X773</f>
        <v>0.967317164157792</v>
      </c>
      <c r="AI773" s="0" t="n">
        <f aca="false">$D773+Y773</f>
        <v>0.944515898915328</v>
      </c>
      <c r="AK773" s="0" t="n">
        <f aca="false">$C$4+$C$3*A773</f>
        <v>4741.95209022593</v>
      </c>
      <c r="AM773" s="1" t="n">
        <f aca="false">$AK773*AA773</f>
        <v>4610.33317452595</v>
      </c>
      <c r="AN773" s="1" t="n">
        <f aca="false">$AK773*AB773</f>
        <v>4640.89878861867</v>
      </c>
      <c r="AO773" s="1" t="n">
        <f aca="false">$AK773*AC773</f>
        <v>4591.1508941085</v>
      </c>
      <c r="AP773" s="1" t="n">
        <f aca="false">$AK773*AD773</f>
        <v>4587.37615228627</v>
      </c>
      <c r="AQ773" s="1" t="n">
        <f aca="false">$AK773*AE773</f>
        <v>4563.2394288873</v>
      </c>
      <c r="AR773" s="1" t="n">
        <f aca="false">$AK773*AF773</f>
        <v>4597.4126423017</v>
      </c>
      <c r="AS773" s="1" t="n">
        <f aca="false">$AK773*AG773</f>
        <v>4583.52051922515</v>
      </c>
      <c r="AT773" s="1" t="n">
        <f aca="false">$AK773*AH773</f>
        <v>4586.97164848946</v>
      </c>
      <c r="AU773" s="1" t="n">
        <f aca="false">$AK773*AI773</f>
        <v>4478.84914111316</v>
      </c>
      <c r="AW773" s="0" t="n">
        <f aca="false">$D773*G773</f>
        <v>0.972245899235296</v>
      </c>
      <c r="AX773" s="0" t="n">
        <f aca="false">$D773*H773</f>
        <v>0.978513281240758</v>
      </c>
      <c r="AY773" s="0" t="n">
        <f aca="false">$D773*I773</f>
        <v>0.968312633613756</v>
      </c>
      <c r="AZ773" s="0" t="n">
        <f aca="false">$D773*J773</f>
        <v>0.967538634802538</v>
      </c>
      <c r="BA773" s="0" t="n">
        <f aca="false">$D773*K773</f>
        <v>0.962589476397192</v>
      </c>
      <c r="BB773" s="0" t="n">
        <f aca="false">$D773*L773</f>
        <v>0.969596585175461</v>
      </c>
      <c r="BC773" s="0" t="n">
        <f aca="false">$D773*M773</f>
        <v>0.966748049499929</v>
      </c>
      <c r="BD773" s="0" t="n">
        <f aca="false">$D773*N773</f>
        <v>0.967455692584869</v>
      </c>
      <c r="BE773" s="0" t="n">
        <f aca="false">$D773*O773</f>
        <v>0.945285516155228</v>
      </c>
      <c r="BG773" s="1" t="n">
        <f aca="false">$AK773*AW773</f>
        <v>4610.3434740924</v>
      </c>
      <c r="BH773" s="1" t="n">
        <f aca="false">$AK773*AX773</f>
        <v>4640.06309929345</v>
      </c>
      <c r="BI773" s="1" t="n">
        <f aca="false">$AK773*AY773</f>
        <v>4591.69211695693</v>
      </c>
      <c r="BJ773" s="1" t="n">
        <f aca="false">$AK773*AZ773</f>
        <v>4588.02185167623</v>
      </c>
      <c r="BK773" s="1" t="n">
        <f aca="false">$AK773*BA773</f>
        <v>4564.55317963115</v>
      </c>
      <c r="BL773" s="1" t="n">
        <f aca="false">$AK773*BB773</f>
        <v>4597.7805537487</v>
      </c>
      <c r="BM773" s="1" t="n">
        <f aca="false">$AK773*BC773</f>
        <v>4584.27293404802</v>
      </c>
      <c r="BN773" s="1" t="n">
        <f aca="false">$AK773*BD773</f>
        <v>4587.62854365379</v>
      </c>
      <c r="BO773" s="1" t="n">
        <f aca="false">$AK773*BE773</f>
        <v>4482.49862919258</v>
      </c>
    </row>
    <row r="774" customFormat="false" ht="13.8" hidden="false" customHeight="false" outlineLevel="0" collapsed="false">
      <c r="A774" s="0" t="n">
        <f aca="false">A773+1</f>
        <v>768</v>
      </c>
      <c r="B774" s="0" t="n">
        <f aca="false">B773+1/12</f>
        <v>2015.91666666661</v>
      </c>
      <c r="C774" s="0" t="n">
        <v>4920.523192</v>
      </c>
      <c r="D774" s="0" t="n">
        <v>0.964472427355383</v>
      </c>
      <c r="E774" s="1" t="n">
        <v>4573.61694651172</v>
      </c>
      <c r="G774" s="0" t="n">
        <v>0.999220951164431</v>
      </c>
      <c r="H774" s="0" t="n">
        <v>0.998568238193759</v>
      </c>
      <c r="I774" s="0" t="n">
        <v>1.00687439021071</v>
      </c>
      <c r="J774" s="0" t="n">
        <v>1.00660093370951</v>
      </c>
      <c r="K774" s="0" t="n">
        <v>0.971465451132915</v>
      </c>
      <c r="L774" s="0" t="n">
        <v>1.00648777881998</v>
      </c>
      <c r="M774" s="0" t="n">
        <v>0.996309944956742</v>
      </c>
      <c r="N774" s="0" t="n">
        <v>1.00323688756418</v>
      </c>
      <c r="O774" s="0" t="n">
        <v>1.01290689673948</v>
      </c>
      <c r="Q774" s="0" t="n">
        <f aca="false">G774-1</f>
        <v>-0.000779048835568896</v>
      </c>
      <c r="R774" s="0" t="n">
        <f aca="false">H774-1</f>
        <v>-0.00143176180624094</v>
      </c>
      <c r="S774" s="0" t="n">
        <f aca="false">I774-1</f>
        <v>0.00687439021071001</v>
      </c>
      <c r="T774" s="0" t="n">
        <f aca="false">J774-1</f>
        <v>0.00660093370951009</v>
      </c>
      <c r="U774" s="0" t="n">
        <f aca="false">K774-1</f>
        <v>-0.028534548867085</v>
      </c>
      <c r="V774" s="0" t="n">
        <f aca="false">L774-1</f>
        <v>0.00648777881997997</v>
      </c>
      <c r="W774" s="0" t="n">
        <f aca="false">M774-1</f>
        <v>-0.00369005504325792</v>
      </c>
      <c r="X774" s="0" t="n">
        <f aca="false">N774-1</f>
        <v>0.00323688756417995</v>
      </c>
      <c r="Y774" s="0" t="n">
        <f aca="false">O774-1</f>
        <v>0.0129068967394801</v>
      </c>
      <c r="AA774" s="0" t="n">
        <f aca="false">$D774+Q774</f>
        <v>0.963693378519814</v>
      </c>
      <c r="AB774" s="0" t="n">
        <f aca="false">$D774+R774</f>
        <v>0.963040665549142</v>
      </c>
      <c r="AC774" s="0" t="n">
        <f aca="false">$D774+S774</f>
        <v>0.971346817566093</v>
      </c>
      <c r="AD774" s="0" t="n">
        <f aca="false">$D774+T774</f>
        <v>0.971073361064893</v>
      </c>
      <c r="AE774" s="0" t="n">
        <f aca="false">$D774+U774</f>
        <v>0.935937878488298</v>
      </c>
      <c r="AF774" s="0" t="n">
        <f aca="false">$D774+V774</f>
        <v>0.970960206175363</v>
      </c>
      <c r="AG774" s="0" t="n">
        <f aca="false">$D774+W774</f>
        <v>0.960782372312125</v>
      </c>
      <c r="AH774" s="0" t="n">
        <f aca="false">$D774+X774</f>
        <v>0.967709314919563</v>
      </c>
      <c r="AI774" s="0" t="n">
        <f aca="false">$D774+Y774</f>
        <v>0.977379324094863</v>
      </c>
      <c r="AK774" s="0" t="n">
        <f aca="false">$C$4+$C$3*A774</f>
        <v>4742.09196322257</v>
      </c>
      <c r="AM774" s="1" t="n">
        <f aca="false">$AK774*AA774</f>
        <v>4569.92262528961</v>
      </c>
      <c r="AN774" s="1" t="n">
        <f aca="false">$AK774*AB774</f>
        <v>4566.8274003571</v>
      </c>
      <c r="AO774" s="1" t="n">
        <f aca="false">$AK774*AC774</f>
        <v>4606.21593708199</v>
      </c>
      <c r="AP774" s="1" t="n">
        <f aca="false">$AK774*AD774</f>
        <v>4604.91918120536</v>
      </c>
      <c r="AQ774" s="1" t="n">
        <f aca="false">$AK774*AE774</f>
        <v>4438.30349165494</v>
      </c>
      <c r="AR774" s="1" t="n">
        <f aca="false">$AK774*AF774</f>
        <v>4604.38259031312</v>
      </c>
      <c r="AS774" s="1" t="n">
        <f aca="false">$AK774*AG774</f>
        <v>4556.11836614724</v>
      </c>
      <c r="AT774" s="1" t="n">
        <f aca="false">$AK774*AH774</f>
        <v>4588.96656501568</v>
      </c>
      <c r="AU774" s="1" t="n">
        <f aca="false">$AK774*AI774</f>
        <v>4634.82263781016</v>
      </c>
      <c r="AW774" s="0" t="n">
        <f aca="false">$D774*G774</f>
        <v>0.963721056233914</v>
      </c>
      <c r="AX774" s="0" t="n">
        <f aca="false">$D774*H774</f>
        <v>0.963091532570723</v>
      </c>
      <c r="AY774" s="0" t="n">
        <f aca="false">$D774*I774</f>
        <v>0.971102587168495</v>
      </c>
      <c r="AZ774" s="0" t="n">
        <f aca="false">$D774*J774</f>
        <v>0.970838845913006</v>
      </c>
      <c r="BA774" s="0" t="n">
        <f aca="false">$D774*K774</f>
        <v>0.936951641746055</v>
      </c>
      <c r="BB774" s="0" t="n">
        <f aca="false">$D774*L774</f>
        <v>0.970729711142034</v>
      </c>
      <c r="BC774" s="0" t="n">
        <f aca="false">$D774*M774</f>
        <v>0.960913471010737</v>
      </c>
      <c r="BD774" s="0" t="n">
        <f aca="false">$D774*N774</f>
        <v>0.967594316161484</v>
      </c>
      <c r="BE774" s="0" t="n">
        <f aca="false">$D774*O774</f>
        <v>0.976920773383335</v>
      </c>
      <c r="BG774" s="1" t="n">
        <f aca="false">$AK774*AW774</f>
        <v>4570.05387555521</v>
      </c>
      <c r="BH774" s="1" t="n">
        <f aca="false">$AK774*AX774</f>
        <v>4567.06861645133</v>
      </c>
      <c r="BI774" s="1" t="n">
        <f aca="false">$AK774*AY774</f>
        <v>4605.05777407636</v>
      </c>
      <c r="BJ774" s="1" t="n">
        <f aca="false">$AK774*AZ774</f>
        <v>4603.80708878834</v>
      </c>
      <c r="BK774" s="1" t="n">
        <f aca="false">$AK774*BA774</f>
        <v>4443.11085025216</v>
      </c>
      <c r="BL774" s="1" t="n">
        <f aca="false">$AK774*BB774</f>
        <v>4603.289561668</v>
      </c>
      <c r="BM774" s="1" t="n">
        <f aca="false">$AK774*BC774</f>
        <v>4556.74004823232</v>
      </c>
      <c r="BN774" s="1" t="n">
        <f aca="false">$AK774*BD774</f>
        <v>4588.42123032921</v>
      </c>
      <c r="BO774" s="1" t="n">
        <f aca="false">$AK774*BE774</f>
        <v>4632.64814816629</v>
      </c>
    </row>
    <row r="775" customFormat="false" ht="13.8" hidden="false" customHeight="false" outlineLevel="0" collapsed="false">
      <c r="A775" s="0" t="n">
        <f aca="false">A774+1</f>
        <v>769</v>
      </c>
      <c r="B775" s="0" t="n">
        <f aca="false">B774+1/12</f>
        <v>2015.99999999994</v>
      </c>
      <c r="C775" s="0" t="n">
        <v>4610.878189</v>
      </c>
      <c r="D775" s="0" t="n">
        <v>0.938407838831965</v>
      </c>
      <c r="E775" s="1" t="n">
        <v>4450.14752866661</v>
      </c>
      <c r="G775" s="0" t="n">
        <v>0.999899088641189</v>
      </c>
      <c r="H775" s="0" t="n">
        <v>1.00268204795252</v>
      </c>
      <c r="I775" s="0" t="n">
        <v>1.00050391881608</v>
      </c>
      <c r="J775" s="0" t="n">
        <v>1.00230141114337</v>
      </c>
      <c r="K775" s="0" t="n">
        <v>0.95281166171822</v>
      </c>
      <c r="L775" s="0" t="n">
        <v>0.999609384930849</v>
      </c>
      <c r="M775" s="0" t="n">
        <v>0.992579141382025</v>
      </c>
      <c r="N775" s="0" t="n">
        <v>0.986604718538288</v>
      </c>
      <c r="O775" s="0" t="n">
        <v>1.00068226717989</v>
      </c>
      <c r="Q775" s="0" t="n">
        <f aca="false">G775-1</f>
        <v>-0.000100911358810962</v>
      </c>
      <c r="R775" s="0" t="n">
        <f aca="false">H775-1</f>
        <v>0.00268204795252003</v>
      </c>
      <c r="S775" s="0" t="n">
        <f aca="false">I775-1</f>
        <v>0.000503918816080029</v>
      </c>
      <c r="T775" s="0" t="n">
        <f aca="false">J775-1</f>
        <v>0.0023014111433699</v>
      </c>
      <c r="U775" s="0" t="n">
        <f aca="false">K775-1</f>
        <v>-0.04718833828178</v>
      </c>
      <c r="V775" s="0" t="n">
        <f aca="false">L775-1</f>
        <v>-0.000390615069150946</v>
      </c>
      <c r="W775" s="0" t="n">
        <f aca="false">M775-1</f>
        <v>-0.00742085861797492</v>
      </c>
      <c r="X775" s="0" t="n">
        <f aca="false">N775-1</f>
        <v>-0.0133952814617119</v>
      </c>
      <c r="Y775" s="0" t="n">
        <f aca="false">O775-1</f>
        <v>0.000682267179890062</v>
      </c>
      <c r="AA775" s="0" t="n">
        <f aca="false">$D775+Q775</f>
        <v>0.938306927473154</v>
      </c>
      <c r="AB775" s="0" t="n">
        <f aca="false">$D775+R775</f>
        <v>0.941089886784485</v>
      </c>
      <c r="AC775" s="0" t="n">
        <f aca="false">$D775+S775</f>
        <v>0.938911757648045</v>
      </c>
      <c r="AD775" s="0" t="n">
        <f aca="false">$D775+T775</f>
        <v>0.940709249975335</v>
      </c>
      <c r="AE775" s="0" t="n">
        <f aca="false">$D775+U775</f>
        <v>0.891219500550185</v>
      </c>
      <c r="AF775" s="0" t="n">
        <f aca="false">$D775+V775</f>
        <v>0.938017223762814</v>
      </c>
      <c r="AG775" s="0" t="n">
        <f aca="false">$D775+W775</f>
        <v>0.93098698021399</v>
      </c>
      <c r="AH775" s="0" t="n">
        <f aca="false">$D775+X775</f>
        <v>0.925012557370253</v>
      </c>
      <c r="AI775" s="0" t="n">
        <f aca="false">$D775+Y775</f>
        <v>0.939090106011855</v>
      </c>
      <c r="AK775" s="0" t="n">
        <f aca="false">$C$4+$C$3*A775</f>
        <v>4742.23183621921</v>
      </c>
      <c r="AM775" s="1" t="n">
        <f aca="false">$AK775*AA775</f>
        <v>4449.66898360822</v>
      </c>
      <c r="AN775" s="1" t="n">
        <f aca="false">$AK775*AB775</f>
        <v>4462.86642185332</v>
      </c>
      <c r="AO775" s="1" t="n">
        <f aca="false">$AK775*AC775</f>
        <v>4452.53722851909</v>
      </c>
      <c r="AP775" s="1" t="n">
        <f aca="false">$AK775*AD775</f>
        <v>4461.06135385893</v>
      </c>
      <c r="AQ775" s="1" t="n">
        <f aca="false">$AK775*AE775</f>
        <v>4226.36948856847</v>
      </c>
      <c r="AR775" s="1" t="n">
        <f aca="false">$AK775*AF775</f>
        <v>4448.29514144997</v>
      </c>
      <c r="AS775" s="1" t="n">
        <f aca="false">$AK775*AG775</f>
        <v>4414.95609667637</v>
      </c>
      <c r="AT775" s="1" t="n">
        <f aca="false">$AK775*AH775</f>
        <v>4386.62399846376</v>
      </c>
      <c r="AU775" s="1" t="n">
        <f aca="false">$AK775*AI775</f>
        <v>4453.38299780789</v>
      </c>
      <c r="AW775" s="0" t="n">
        <f aca="false">$D775*G775</f>
        <v>0.93831314282183</v>
      </c>
      <c r="AX775" s="0" t="n">
        <f aca="false">$D775*H775</f>
        <v>0.940924693654733</v>
      </c>
      <c r="AY775" s="0" t="n">
        <f aca="false">$D775*I775</f>
        <v>0.938880720199109</v>
      </c>
      <c r="AZ775" s="0" t="n">
        <f aca="false">$D775*J775</f>
        <v>0.940567501089279</v>
      </c>
      <c r="BA775" s="0" t="n">
        <f aca="false">$D775*K775</f>
        <v>0.894125932286888</v>
      </c>
      <c r="BB775" s="0" t="n">
        <f aca="false">$D775*L775</f>
        <v>0.938041282589108</v>
      </c>
      <c r="BC775" s="0" t="n">
        <f aca="false">$D775*M775</f>
        <v>0.931444046933994</v>
      </c>
      <c r="BD775" s="0" t="n">
        <f aca="false">$D775*N775</f>
        <v>0.925837601704934</v>
      </c>
      <c r="BE775" s="0" t="n">
        <f aca="false">$D775*O775</f>
        <v>0.939048083701752</v>
      </c>
      <c r="BG775" s="1" t="n">
        <f aca="false">$AK775*AW775</f>
        <v>4449.69845823258</v>
      </c>
      <c r="BH775" s="1" t="n">
        <f aca="false">$AK775*AX775</f>
        <v>4462.08303773428</v>
      </c>
      <c r="BI775" s="1" t="n">
        <f aca="false">$AK775*AY775</f>
        <v>4452.39004174064</v>
      </c>
      <c r="BJ775" s="1" t="n">
        <f aca="false">$AK775*AZ775</f>
        <v>4460.38914777872</v>
      </c>
      <c r="BK775" s="1" t="n">
        <f aca="false">$AK775*BA775</f>
        <v>4240.15246168006</v>
      </c>
      <c r="BL775" s="1" t="n">
        <f aca="false">$AK775*BB775</f>
        <v>4448.40923398197</v>
      </c>
      <c r="BM775" s="1" t="n">
        <f aca="false">$AK775*BC775</f>
        <v>4417.12361302724</v>
      </c>
      <c r="BN775" s="1" t="n">
        <f aca="false">$AK775*BD775</f>
        <v>4390.53654997398</v>
      </c>
      <c r="BO775" s="1" t="n">
        <f aca="false">$AK775*BE775</f>
        <v>4453.18371827109</v>
      </c>
    </row>
    <row r="776" customFormat="false" ht="13.8" hidden="false" customHeight="false" outlineLevel="0" collapsed="false">
      <c r="A776" s="0" t="n">
        <f aca="false">A775+1</f>
        <v>770</v>
      </c>
      <c r="B776" s="0" t="n">
        <f aca="false">B775+1/12</f>
        <v>2016.08333333327</v>
      </c>
      <c r="C776" s="0" t="n">
        <v>4728.742565</v>
      </c>
      <c r="D776" s="0" t="n">
        <v>0.955313020834816</v>
      </c>
      <c r="E776" s="1" t="n">
        <v>4530.44944345256</v>
      </c>
      <c r="G776" s="0" t="n">
        <v>1.00450068839736</v>
      </c>
      <c r="H776" s="0" t="n">
        <v>0.993384732991166</v>
      </c>
      <c r="I776" s="0" t="n">
        <v>1.00152118748158</v>
      </c>
      <c r="J776" s="0" t="n">
        <v>0.995944278205189</v>
      </c>
      <c r="K776" s="0" t="n">
        <v>0.962041845217839</v>
      </c>
      <c r="L776" s="0" t="n">
        <v>0.998836020869325</v>
      </c>
      <c r="M776" s="0" t="n">
        <v>0.987434313509917</v>
      </c>
      <c r="N776" s="0" t="n">
        <v>0.986411255736609</v>
      </c>
      <c r="O776" s="0" t="n">
        <v>1.00272209773956</v>
      </c>
      <c r="Q776" s="0" t="n">
        <f aca="false">G776-1</f>
        <v>0.00450068839735995</v>
      </c>
      <c r="R776" s="0" t="n">
        <f aca="false">H776-1</f>
        <v>-0.00661526700883397</v>
      </c>
      <c r="S776" s="0" t="n">
        <f aca="false">I776-1</f>
        <v>0.00152118748157992</v>
      </c>
      <c r="T776" s="0" t="n">
        <f aca="false">J776-1</f>
        <v>-0.00405572179481095</v>
      </c>
      <c r="U776" s="0" t="n">
        <f aca="false">K776-1</f>
        <v>-0.0379581547821609</v>
      </c>
      <c r="V776" s="0" t="n">
        <f aca="false">L776-1</f>
        <v>-0.0011639791306749</v>
      </c>
      <c r="W776" s="0" t="n">
        <f aca="false">M776-1</f>
        <v>-0.0125656864900829</v>
      </c>
      <c r="X776" s="0" t="n">
        <f aca="false">N776-1</f>
        <v>-0.013588744263391</v>
      </c>
      <c r="Y776" s="0" t="n">
        <f aca="false">O776-1</f>
        <v>0.00272209773955989</v>
      </c>
      <c r="AA776" s="0" t="n">
        <f aca="false">$D776+Q776</f>
        <v>0.959813709232176</v>
      </c>
      <c r="AB776" s="0" t="n">
        <f aca="false">$D776+R776</f>
        <v>0.948697753825982</v>
      </c>
      <c r="AC776" s="0" t="n">
        <f aca="false">$D776+S776</f>
        <v>0.956834208316396</v>
      </c>
      <c r="AD776" s="0" t="n">
        <f aca="false">$D776+T776</f>
        <v>0.951257299040005</v>
      </c>
      <c r="AE776" s="0" t="n">
        <f aca="false">$D776+U776</f>
        <v>0.917354866052655</v>
      </c>
      <c r="AF776" s="0" t="n">
        <f aca="false">$D776+V776</f>
        <v>0.954149041704141</v>
      </c>
      <c r="AG776" s="0" t="n">
        <f aca="false">$D776+W776</f>
        <v>0.942747334344733</v>
      </c>
      <c r="AH776" s="0" t="n">
        <f aca="false">$D776+X776</f>
        <v>0.941724276571425</v>
      </c>
      <c r="AI776" s="0" t="n">
        <f aca="false">$D776+Y776</f>
        <v>0.958035118574376</v>
      </c>
      <c r="AK776" s="0" t="n">
        <f aca="false">$C$4+$C$3*A776</f>
        <v>4742.37170921585</v>
      </c>
      <c r="AM776" s="1" t="n">
        <f aca="false">$AK776*AA776</f>
        <v>4551.7933807802</v>
      </c>
      <c r="AN776" s="1" t="n">
        <f aca="false">$AK776*AB776</f>
        <v>4499.07738834096</v>
      </c>
      <c r="AO776" s="1" t="n">
        <f aca="false">$AK776*AC776</f>
        <v>4537.66347992962</v>
      </c>
      <c r="AP776" s="1" t="n">
        <f aca="false">$AK776*AD776</f>
        <v>4511.2157031524</v>
      </c>
      <c r="AQ776" s="1" t="n">
        <f aca="false">$AK776*AE776</f>
        <v>4350.43776407961</v>
      </c>
      <c r="AR776" s="1" t="n">
        <f aca="false">$AK776*AF776</f>
        <v>4524.92942175313</v>
      </c>
      <c r="AS776" s="1" t="n">
        <f aca="false">$AK776*AG776</f>
        <v>4470.85828733512</v>
      </c>
      <c r="AT776" s="1" t="n">
        <f aca="false">$AK776*AH776</f>
        <v>4466.00656709409</v>
      </c>
      <c r="AU776" s="1" t="n">
        <f aca="false">$AK776*AI776</f>
        <v>4543.35864276237</v>
      </c>
      <c r="AW776" s="0" t="n">
        <f aca="false">$D776*G776</f>
        <v>0.959612587063534</v>
      </c>
      <c r="AX776" s="0" t="n">
        <f aca="false">$D776*H776</f>
        <v>0.948993370124978</v>
      </c>
      <c r="AY776" s="0" t="n">
        <f aca="false">$D776*I776</f>
        <v>0.9567662310431</v>
      </c>
      <c r="AZ776" s="0" t="n">
        <f aca="false">$D776*J776</f>
        <v>0.95143853699535</v>
      </c>
      <c r="BA776" s="0" t="n">
        <f aca="false">$D776*K776</f>
        <v>0.919051101324554</v>
      </c>
      <c r="BB776" s="0" t="n">
        <f aca="false">$D776*L776</f>
        <v>0.954201056415302</v>
      </c>
      <c r="BC776" s="0" t="n">
        <f aca="false">$D776*M776</f>
        <v>0.943308856915112</v>
      </c>
      <c r="BD776" s="0" t="n">
        <f aca="false">$D776*N776</f>
        <v>0.942331516503204</v>
      </c>
      <c r="BE776" s="0" t="n">
        <f aca="false">$D776*O776</f>
        <v>0.957913476249403</v>
      </c>
      <c r="BG776" s="1" t="n">
        <f aca="false">$AK776*AW776</f>
        <v>4550.83958469754</v>
      </c>
      <c r="BH776" s="1" t="n">
        <f aca="false">$AK776*AX776</f>
        <v>4500.4793107141</v>
      </c>
      <c r="BI776" s="1" t="n">
        <f aca="false">$AK776*AY776</f>
        <v>4537.34110643187</v>
      </c>
      <c r="BJ776" s="1" t="n">
        <f aca="false">$AK776*AZ776</f>
        <v>4512.07520090446</v>
      </c>
      <c r="BK776" s="1" t="n">
        <f aca="false">$AK776*BA776</f>
        <v>4358.48194224523</v>
      </c>
      <c r="BL776" s="1" t="n">
        <f aca="false">$AK776*BB776</f>
        <v>4525.17609484781</v>
      </c>
      <c r="BM776" s="1" t="n">
        <f aca="false">$AK776*BC776</f>
        <v>4473.52123608697</v>
      </c>
      <c r="BN776" s="1" t="n">
        <f aca="false">$AK776*BD776</f>
        <v>4468.88632456726</v>
      </c>
      <c r="BO776" s="1" t="n">
        <f aca="false">$AK776*BE776</f>
        <v>4542.78176964177</v>
      </c>
    </row>
    <row r="777" customFormat="false" ht="13.8" hidden="false" customHeight="false" outlineLevel="0" collapsed="false">
      <c r="A777" s="0" t="n">
        <f aca="false">A776+1</f>
        <v>771</v>
      </c>
      <c r="B777" s="0" t="n">
        <f aca="false">B776+1/12</f>
        <v>2016.16666666661</v>
      </c>
      <c r="C777" s="0" t="n">
        <v>4717.234824</v>
      </c>
      <c r="D777" s="0" t="n">
        <v>1.00292005349109</v>
      </c>
      <c r="E777" s="1" t="n">
        <v>4756.35996971466</v>
      </c>
      <c r="G777" s="0" t="n">
        <v>0.998810546987473</v>
      </c>
      <c r="H777" s="0" t="n">
        <v>0.993287078947621</v>
      </c>
      <c r="I777" s="0" t="n">
        <v>0.995180864361412</v>
      </c>
      <c r="J777" s="0" t="n">
        <v>1.00745234958979</v>
      </c>
      <c r="K777" s="0" t="n">
        <v>0.999212782322648</v>
      </c>
      <c r="L777" s="0" t="n">
        <v>0.995605042123462</v>
      </c>
      <c r="M777" s="0" t="n">
        <v>0.994817550508348</v>
      </c>
      <c r="N777" s="0" t="n">
        <v>0.995264823313227</v>
      </c>
      <c r="O777" s="0" t="n">
        <v>1.02099485647395</v>
      </c>
      <c r="Q777" s="0" t="n">
        <f aca="false">G777-1</f>
        <v>-0.00118945301252693</v>
      </c>
      <c r="R777" s="0" t="n">
        <f aca="false">H777-1</f>
        <v>-0.00671292105237897</v>
      </c>
      <c r="S777" s="0" t="n">
        <f aca="false">I777-1</f>
        <v>-0.00481913563858794</v>
      </c>
      <c r="T777" s="0" t="n">
        <f aca="false">J777-1</f>
        <v>0.00745234958979002</v>
      </c>
      <c r="U777" s="0" t="n">
        <f aca="false">K777-1</f>
        <v>-0.000787217677351904</v>
      </c>
      <c r="V777" s="0" t="n">
        <f aca="false">L777-1</f>
        <v>-0.00439495787653788</v>
      </c>
      <c r="W777" s="0" t="n">
        <f aca="false">M777-1</f>
        <v>-0.00518244949165192</v>
      </c>
      <c r="X777" s="0" t="n">
        <f aca="false">N777-1</f>
        <v>-0.00473517668677292</v>
      </c>
      <c r="Y777" s="0" t="n">
        <f aca="false">O777-1</f>
        <v>0.0209948564739499</v>
      </c>
      <c r="AA777" s="0" t="n">
        <f aca="false">$D777+Q777</f>
        <v>1.00173060047856</v>
      </c>
      <c r="AB777" s="0" t="n">
        <f aca="false">$D777+R777</f>
        <v>0.996207132438711</v>
      </c>
      <c r="AC777" s="0" t="n">
        <f aca="false">$D777+S777</f>
        <v>0.998100917852502</v>
      </c>
      <c r="AD777" s="0" t="n">
        <f aca="false">$D777+T777</f>
        <v>1.01037240308088</v>
      </c>
      <c r="AE777" s="0" t="n">
        <f aca="false">$D777+U777</f>
        <v>1.00213283581374</v>
      </c>
      <c r="AF777" s="0" t="n">
        <f aca="false">$D777+V777</f>
        <v>0.998525095614552</v>
      </c>
      <c r="AG777" s="0" t="n">
        <f aca="false">$D777+W777</f>
        <v>0.997737603999438</v>
      </c>
      <c r="AH777" s="0" t="n">
        <f aca="false">$D777+X777</f>
        <v>0.998184876804317</v>
      </c>
      <c r="AI777" s="0" t="n">
        <f aca="false">$D777+Y777</f>
        <v>1.02391490996504</v>
      </c>
      <c r="AK777" s="0" t="n">
        <f aca="false">$C$4+$C$3*A777</f>
        <v>4742.51158221249</v>
      </c>
      <c r="AM777" s="1" t="n">
        <f aca="false">$AK777*AA777</f>
        <v>4750.71897502626</v>
      </c>
      <c r="AN777" s="1" t="n">
        <f aca="false">$AK777*AB777</f>
        <v>4724.52386387328</v>
      </c>
      <c r="AO777" s="1" t="n">
        <f aca="false">$AK777*AC777</f>
        <v>4733.5051631324</v>
      </c>
      <c r="AP777" s="1" t="n">
        <f aca="false">$AK777*AD777</f>
        <v>4791.70282395894</v>
      </c>
      <c r="AQ777" s="1" t="n">
        <f aca="false">$AK777*AE777</f>
        <v>4752.6265807621</v>
      </c>
      <c r="AR777" s="1" t="n">
        <f aca="false">$AK777*AF777</f>
        <v>4735.51683108185</v>
      </c>
      <c r="AS777" s="1" t="n">
        <f aca="false">$AK777*AG777</f>
        <v>4731.78214297627</v>
      </c>
      <c r="AT777" s="1" t="n">
        <f aca="false">$AK777*AH777</f>
        <v>4733.90333943382</v>
      </c>
      <c r="AU777" s="1" t="n">
        <f aca="false">$AK777*AI777</f>
        <v>4855.92831970926</v>
      </c>
      <c r="AW777" s="0" t="n">
        <f aca="false">$D777*G777</f>
        <v>1.00172712721214</v>
      </c>
      <c r="AX777" s="0" t="n">
        <f aca="false">$D777*H777</f>
        <v>0.996187530350157</v>
      </c>
      <c r="AY777" s="0" t="n">
        <f aca="false">$D777*I777</f>
        <v>0.998086845718657</v>
      </c>
      <c r="AZ777" s="0" t="n">
        <f aca="false">$D777*J777</f>
        <v>1.01039416434032</v>
      </c>
      <c r="BA777" s="0" t="n">
        <f aca="false">$D777*K777</f>
        <v>1.00213053709601</v>
      </c>
      <c r="BB777" s="0" t="n">
        <f aca="false">$D777*L777</f>
        <v>0.998512262102462</v>
      </c>
      <c r="BC777" s="0" t="n">
        <f aca="false">$D777*M777</f>
        <v>0.997722470969708</v>
      </c>
      <c r="BD777" s="0" t="n">
        <f aca="false">$D777*N777</f>
        <v>0.998171049835102</v>
      </c>
      <c r="BE777" s="0" t="n">
        <f aca="false">$D777*O777</f>
        <v>1.02397621606898</v>
      </c>
      <c r="BG777" s="1" t="n">
        <f aca="false">$AK777*AW777</f>
        <v>4750.70250302002</v>
      </c>
      <c r="BH777" s="1" t="n">
        <f aca="false">$AK777*AX777</f>
        <v>4724.43090074127</v>
      </c>
      <c r="BI777" s="1" t="n">
        <f aca="false">$AK777*AY777</f>
        <v>4733.43842587466</v>
      </c>
      <c r="BJ777" s="1" t="n">
        <f aca="false">$AK777*AZ777</f>
        <v>4791.80602698386</v>
      </c>
      <c r="BK777" s="1" t="n">
        <f aca="false">$AK777*BA777</f>
        <v>4752.61567906665</v>
      </c>
      <c r="BL777" s="1" t="n">
        <f aca="false">$AK777*BB777</f>
        <v>4735.45596800212</v>
      </c>
      <c r="BM777" s="1" t="n">
        <f aca="false">$AK777*BC777</f>
        <v>4731.7103744075</v>
      </c>
      <c r="BN777" s="1" t="n">
        <f aca="false">$AK777*BD777</f>
        <v>4733.83776487217</v>
      </c>
      <c r="BO777" s="1" t="n">
        <f aca="false">$AK777*BE777</f>
        <v>4856.21906461726</v>
      </c>
    </row>
    <row r="778" customFormat="false" ht="13.8" hidden="false" customHeight="false" outlineLevel="0" collapsed="false">
      <c r="A778" s="0" t="n">
        <f aca="false">A777+1</f>
        <v>772</v>
      </c>
      <c r="B778" s="0" t="n">
        <f aca="false">B777+1/12</f>
        <v>2016.24999999994</v>
      </c>
      <c r="C778" s="0" t="n">
        <v>4904.078661</v>
      </c>
      <c r="D778" s="0" t="n">
        <v>1.01498832518871</v>
      </c>
      <c r="E778" s="1" t="n">
        <v>4813.73585747651</v>
      </c>
      <c r="G778" s="0" t="n">
        <v>1.00268093296222</v>
      </c>
      <c r="H778" s="0" t="n">
        <v>0.988953558614577</v>
      </c>
      <c r="I778" s="0" t="n">
        <v>0.998046961163925</v>
      </c>
      <c r="J778" s="0" t="n">
        <v>0.998407378156819</v>
      </c>
      <c r="K778" s="0" t="n">
        <v>1.01658435471144</v>
      </c>
      <c r="L778" s="0" t="n">
        <v>1.00305340018473</v>
      </c>
      <c r="M778" s="0" t="n">
        <v>1.01103030731623</v>
      </c>
      <c r="N778" s="0" t="n">
        <v>0.99146744551585</v>
      </c>
      <c r="O778" s="0" t="n">
        <v>1.00033573429355</v>
      </c>
      <c r="Q778" s="0" t="n">
        <f aca="false">G778-1</f>
        <v>0.00268093296221994</v>
      </c>
      <c r="R778" s="0" t="n">
        <f aca="false">H778-1</f>
        <v>-0.0110464413854229</v>
      </c>
      <c r="S778" s="0" t="n">
        <f aca="false">I778-1</f>
        <v>-0.00195303883607489</v>
      </c>
      <c r="T778" s="0" t="n">
        <f aca="false">J778-1</f>
        <v>-0.00159262184318087</v>
      </c>
      <c r="U778" s="0" t="n">
        <f aca="false">K778-1</f>
        <v>0.0165843547114399</v>
      </c>
      <c r="V778" s="0" t="n">
        <f aca="false">L778-1</f>
        <v>0.00305340018472999</v>
      </c>
      <c r="W778" s="0" t="n">
        <f aca="false">M778-1</f>
        <v>0.0110303073162299</v>
      </c>
      <c r="X778" s="0" t="n">
        <f aca="false">N778-1</f>
        <v>-0.00853255448415002</v>
      </c>
      <c r="Y778" s="0" t="n">
        <f aca="false">O778-1</f>
        <v>0.000335734293549939</v>
      </c>
      <c r="AA778" s="0" t="n">
        <f aca="false">$D778+Q778</f>
        <v>1.01766925815093</v>
      </c>
      <c r="AB778" s="0" t="n">
        <f aca="false">$D778+R778</f>
        <v>1.00394188380329</v>
      </c>
      <c r="AC778" s="0" t="n">
        <f aca="false">$D778+S778</f>
        <v>1.01303528635264</v>
      </c>
      <c r="AD778" s="0" t="n">
        <f aca="false">$D778+T778</f>
        <v>1.01339570334553</v>
      </c>
      <c r="AE778" s="0" t="n">
        <f aca="false">$D778+U778</f>
        <v>1.03157267990015</v>
      </c>
      <c r="AF778" s="0" t="n">
        <f aca="false">$D778+V778</f>
        <v>1.01804172537344</v>
      </c>
      <c r="AG778" s="0" t="n">
        <f aca="false">$D778+W778</f>
        <v>1.02601863250494</v>
      </c>
      <c r="AH778" s="0" t="n">
        <f aca="false">$D778+X778</f>
        <v>1.00645577070456</v>
      </c>
      <c r="AI778" s="0" t="n">
        <f aca="false">$D778+Y778</f>
        <v>1.01532405948226</v>
      </c>
      <c r="AK778" s="0" t="n">
        <f aca="false">$C$4+$C$3*A778</f>
        <v>4742.65145520913</v>
      </c>
      <c r="AM778" s="1" t="n">
        <f aca="false">$AK778*AA778</f>
        <v>4826.4505880911</v>
      </c>
      <c r="AN778" s="1" t="n">
        <f aca="false">$AK778*AB778</f>
        <v>4761.34643616505</v>
      </c>
      <c r="AO778" s="1" t="n">
        <f aca="false">$AK778*AC778</f>
        <v>4804.47327499852</v>
      </c>
      <c r="AP778" s="1" t="n">
        <f aca="false">$AK778*AD778</f>
        <v>4806.18260717435</v>
      </c>
      <c r="AQ778" s="1" t="n">
        <f aca="false">$AK778*AE778</f>
        <v>4892.38967148243</v>
      </c>
      <c r="AR778" s="1" t="n">
        <f aca="false">$AK778*AF778</f>
        <v>4828.21707030596</v>
      </c>
      <c r="AS778" s="1" t="n">
        <f aca="false">$AK778*AG778</f>
        <v>4866.04876052123</v>
      </c>
      <c r="AT778" s="1" t="n">
        <f aca="false">$AK778*AH778</f>
        <v>4773.26892553561</v>
      </c>
      <c r="AU778" s="1" t="n">
        <f aca="false">$AK778*AI778</f>
        <v>4815.32812821238</v>
      </c>
      <c r="AW778" s="0" t="n">
        <f aca="false">$D778*G778</f>
        <v>1.01770944084598</v>
      </c>
      <c r="AX778" s="0" t="n">
        <f aca="false">$D778*H778</f>
        <v>1.00377631614762</v>
      </c>
      <c r="AY778" s="0" t="n">
        <f aca="false">$D778*I778</f>
        <v>1.01300601357145</v>
      </c>
      <c r="AZ778" s="0" t="n">
        <f aca="false">$D778*J778</f>
        <v>1.01337183261144</v>
      </c>
      <c r="BA778" s="0" t="n">
        <f aca="false">$D778*K778</f>
        <v>1.03182125160161</v>
      </c>
      <c r="BB778" s="0" t="n">
        <f aca="false">$D778*L778</f>
        <v>1.01808749072834</v>
      </c>
      <c r="BC778" s="0" t="n">
        <f aca="false">$D778*M778</f>
        <v>1.02618395833793</v>
      </c>
      <c r="BD778" s="0" t="n">
        <f aca="false">$D778*N778</f>
        <v>1.00632788200326</v>
      </c>
      <c r="BE778" s="0" t="n">
        <f aca="false">$D778*O778</f>
        <v>1.01532909157703</v>
      </c>
      <c r="BG778" s="1" t="n">
        <f aca="false">$AK778*AW778</f>
        <v>4826.64116060824</v>
      </c>
      <c r="BH778" s="1" t="n">
        <f aca="false">$AK778*AX778</f>
        <v>4760.56120648199</v>
      </c>
      <c r="BI778" s="1" t="n">
        <f aca="false">$AK778*AY778</f>
        <v>4804.33444440025</v>
      </c>
      <c r="BJ778" s="1" t="n">
        <f aca="false">$AK778*AZ778</f>
        <v>4806.06939660259</v>
      </c>
      <c r="BK778" s="1" t="n">
        <f aca="false">$AK778*BA778</f>
        <v>4893.56856042408</v>
      </c>
      <c r="BL778" s="1" t="n">
        <f aca="false">$AK778*BB778</f>
        <v>4828.43411943297</v>
      </c>
      <c r="BM778" s="1" t="n">
        <f aca="false">$AK778*BC778</f>
        <v>4866.83284332363</v>
      </c>
      <c r="BN778" s="1" t="n">
        <f aca="false">$AK778*BD778</f>
        <v>4772.66239400029</v>
      </c>
      <c r="BO778" s="1" t="n">
        <f aca="false">$AK778*BE778</f>
        <v>4815.35199368396</v>
      </c>
    </row>
    <row r="779" customFormat="false" ht="13.8" hidden="false" customHeight="false" outlineLevel="0" collapsed="false">
      <c r="A779" s="0" t="n">
        <f aca="false">A778+1</f>
        <v>773</v>
      </c>
      <c r="B779" s="0" t="n">
        <f aca="false">B778+1/12</f>
        <v>2016.33333333327</v>
      </c>
      <c r="C779" s="0" t="n">
        <v>4959.373735</v>
      </c>
      <c r="D779" s="0" t="n">
        <v>1.04794357685889</v>
      </c>
      <c r="E779" s="1" t="n">
        <v>4970.17770877528</v>
      </c>
      <c r="G779" s="0" t="n">
        <v>1.00368537260204</v>
      </c>
      <c r="H779" s="0" t="n">
        <v>0.995371913010202</v>
      </c>
      <c r="I779" s="0" t="n">
        <v>0.998629107811209</v>
      </c>
      <c r="J779" s="0" t="n">
        <v>0.999055925604113</v>
      </c>
      <c r="K779" s="0" t="n">
        <v>1.02319526311844</v>
      </c>
      <c r="L779" s="0" t="n">
        <v>0.996273379280809</v>
      </c>
      <c r="M779" s="0" t="n">
        <v>0.999896507442831</v>
      </c>
      <c r="N779" s="0" t="n">
        <v>0.982732059242622</v>
      </c>
      <c r="O779" s="0" t="n">
        <v>0.983125622189248</v>
      </c>
      <c r="Q779" s="0" t="n">
        <f aca="false">G779-1</f>
        <v>0.00368537260204005</v>
      </c>
      <c r="R779" s="0" t="n">
        <f aca="false">H779-1</f>
        <v>-0.00462808698979789</v>
      </c>
      <c r="S779" s="0" t="n">
        <f aca="false">I779-1</f>
        <v>-0.00137089218879094</v>
      </c>
      <c r="T779" s="0" t="n">
        <f aca="false">J779-1</f>
        <v>-0.000944074395886951</v>
      </c>
      <c r="U779" s="0" t="n">
        <f aca="false">K779-1</f>
        <v>0.02319526311844</v>
      </c>
      <c r="V779" s="0" t="n">
        <f aca="false">L779-1</f>
        <v>-0.00372662071919094</v>
      </c>
      <c r="W779" s="0" t="n">
        <f aca="false">M779-1</f>
        <v>-0.000103492557168905</v>
      </c>
      <c r="X779" s="0" t="n">
        <f aca="false">N779-1</f>
        <v>-0.0172679407573779</v>
      </c>
      <c r="Y779" s="0" t="n">
        <f aca="false">O779-1</f>
        <v>-0.016874377810752</v>
      </c>
      <c r="AA779" s="0" t="n">
        <f aca="false">$D779+Q779</f>
        <v>1.05162894946093</v>
      </c>
      <c r="AB779" s="0" t="n">
        <f aca="false">$D779+R779</f>
        <v>1.04331548986909</v>
      </c>
      <c r="AC779" s="0" t="n">
        <f aca="false">$D779+S779</f>
        <v>1.0465726846701</v>
      </c>
      <c r="AD779" s="0" t="n">
        <f aca="false">$D779+T779</f>
        <v>1.046999502463</v>
      </c>
      <c r="AE779" s="0" t="n">
        <f aca="false">$D779+U779</f>
        <v>1.07113883997733</v>
      </c>
      <c r="AF779" s="0" t="n">
        <f aca="false">$D779+V779</f>
        <v>1.0442169561397</v>
      </c>
      <c r="AG779" s="0" t="n">
        <f aca="false">$D779+W779</f>
        <v>1.04784008430172</v>
      </c>
      <c r="AH779" s="0" t="n">
        <f aca="false">$D779+X779</f>
        <v>1.03067563610151</v>
      </c>
      <c r="AI779" s="0" t="n">
        <f aca="false">$D779+Y779</f>
        <v>1.03106919904814</v>
      </c>
      <c r="AK779" s="0" t="n">
        <f aca="false">$C$4+$C$3*A779</f>
        <v>4742.79132820577</v>
      </c>
      <c r="AM779" s="1" t="n">
        <f aca="false">$AK779*AA779</f>
        <v>4987.65666199344</v>
      </c>
      <c r="AN779" s="1" t="n">
        <f aca="false">$AK779*AB779</f>
        <v>4948.22765793388</v>
      </c>
      <c r="AO779" s="1" t="n">
        <f aca="false">$AK779*AC779</f>
        <v>4963.67585319038</v>
      </c>
      <c r="AP779" s="1" t="n">
        <f aca="false">$AK779*AD779</f>
        <v>4965.70016091728</v>
      </c>
      <c r="AQ779" s="1" t="n">
        <f aca="false">$AK779*AE779</f>
        <v>5080.18800154887</v>
      </c>
      <c r="AR779" s="1" t="n">
        <f aca="false">$AK779*AF779</f>
        <v>4952.50312434479</v>
      </c>
      <c r="AS779" s="1" t="n">
        <f aca="false">$AK779*AG779</f>
        <v>4969.6868651726</v>
      </c>
      <c r="AT779" s="1" t="n">
        <f aca="false">$AK779*AH779</f>
        <v>4888.27946909521</v>
      </c>
      <c r="AU779" s="1" t="n">
        <f aca="false">$AK779*AI779</f>
        <v>4890.14605602558</v>
      </c>
      <c r="AW779" s="0" t="n">
        <f aca="false">$D779*G779</f>
        <v>1.05180563940553</v>
      </c>
      <c r="AX779" s="0" t="n">
        <f aca="false">$D779*H779</f>
        <v>1.04309360282479</v>
      </c>
      <c r="AY779" s="0" t="n">
        <f aca="false">$D779*I779</f>
        <v>1.04650695919508</v>
      </c>
      <c r="AZ779" s="0" t="n">
        <f aca="false">$D779*J779</f>
        <v>1.04695424015964</v>
      </c>
      <c r="BA779" s="0" t="n">
        <f aca="false">$D779*K779</f>
        <v>1.07225090385741</v>
      </c>
      <c r="BB779" s="0" t="n">
        <f aca="false">$D779*L779</f>
        <v>1.04403828861282</v>
      </c>
      <c r="BC779" s="0" t="n">
        <f aca="false">$D779*M779</f>
        <v>1.04783512249835</v>
      </c>
      <c r="BD779" s="0" t="n">
        <f aca="false">$D779*N779</f>
        <v>1.02984774925662</v>
      </c>
      <c r="BE779" s="0" t="n">
        <f aca="false">$D779*O779</f>
        <v>1.03026018101862</v>
      </c>
      <c r="BG779" s="1" t="n">
        <f aca="false">$AK779*AW779</f>
        <v>4988.49466553047</v>
      </c>
      <c r="BH779" s="1" t="n">
        <f aca="false">$AK779*AX779</f>
        <v>4947.17529398431</v>
      </c>
      <c r="BI779" s="1" t="n">
        <f aca="false">$AK779*AY779</f>
        <v>4963.36413097742</v>
      </c>
      <c r="BJ779" s="1" t="n">
        <f aca="false">$AK779*AZ779</f>
        <v>4965.48549125741</v>
      </c>
      <c r="BK779" s="1" t="n">
        <f aca="false">$AK779*BA779</f>
        <v>5085.46228847573</v>
      </c>
      <c r="BL779" s="1" t="n">
        <f aca="false">$AK779*BB779</f>
        <v>4951.6557415477</v>
      </c>
      <c r="BM779" s="1" t="n">
        <f aca="false">$AK779*BC779</f>
        <v>4969.66333237461</v>
      </c>
      <c r="BN779" s="1" t="n">
        <f aca="false">$AK779*BD779</f>
        <v>4884.35297454651</v>
      </c>
      <c r="BO779" s="1" t="n">
        <f aca="false">$AK779*BE779</f>
        <v>4886.30905233083</v>
      </c>
    </row>
    <row r="780" customFormat="false" ht="13.8" hidden="false" customHeight="false" outlineLevel="0" collapsed="false">
      <c r="A780" s="0" t="n">
        <f aca="false">A779+1</f>
        <v>774</v>
      </c>
      <c r="B780" s="0" t="n">
        <f aca="false">B779+1/12</f>
        <v>2016.41666666661</v>
      </c>
      <c r="C780" s="0" t="n">
        <v>4804.4598</v>
      </c>
      <c r="D780" s="0" t="n">
        <v>1.05285416798176</v>
      </c>
      <c r="E780" s="1" t="n">
        <v>4993.61488363669</v>
      </c>
      <c r="G780" s="0" t="n">
        <v>0.999673179222996</v>
      </c>
      <c r="H780" s="0" t="n">
        <v>1.00258239600649</v>
      </c>
      <c r="I780" s="0" t="n">
        <v>0.996442172891016</v>
      </c>
      <c r="J780" s="0" t="n">
        <v>1.00441023230626</v>
      </c>
      <c r="K780" s="0" t="n">
        <v>1.04200959637922</v>
      </c>
      <c r="L780" s="0" t="n">
        <v>0.99574552609143</v>
      </c>
      <c r="M780" s="0" t="n">
        <v>1.01291897221343</v>
      </c>
      <c r="N780" s="0" t="n">
        <v>0.997185015429558</v>
      </c>
      <c r="O780" s="0" t="n">
        <v>1.00788800725324</v>
      </c>
      <c r="Q780" s="0" t="n">
        <f aca="false">G780-1</f>
        <v>-0.000326820777003967</v>
      </c>
      <c r="R780" s="0" t="n">
        <f aca="false">H780-1</f>
        <v>0.00258239600648991</v>
      </c>
      <c r="S780" s="0" t="n">
        <f aca="false">I780-1</f>
        <v>-0.00355782710898389</v>
      </c>
      <c r="T780" s="0" t="n">
        <f aca="false">J780-1</f>
        <v>0.00441023230626003</v>
      </c>
      <c r="U780" s="0" t="n">
        <f aca="false">K780-1</f>
        <v>0.04200959637922</v>
      </c>
      <c r="V780" s="0" t="n">
        <f aca="false">L780-1</f>
        <v>-0.00425447390857003</v>
      </c>
      <c r="W780" s="0" t="n">
        <f aca="false">M780-1</f>
        <v>0.01291897221343</v>
      </c>
      <c r="X780" s="0" t="n">
        <f aca="false">N780-1</f>
        <v>-0.00281498457044194</v>
      </c>
      <c r="Y780" s="0" t="n">
        <f aca="false">O780-1</f>
        <v>0.0078880072532399</v>
      </c>
      <c r="AA780" s="0" t="n">
        <f aca="false">$D780+Q780</f>
        <v>1.05252734720476</v>
      </c>
      <c r="AB780" s="0" t="n">
        <f aca="false">$D780+R780</f>
        <v>1.05543656398825</v>
      </c>
      <c r="AC780" s="0" t="n">
        <f aca="false">$D780+S780</f>
        <v>1.04929634087278</v>
      </c>
      <c r="AD780" s="0" t="n">
        <f aca="false">$D780+T780</f>
        <v>1.05726440028802</v>
      </c>
      <c r="AE780" s="0" t="n">
        <f aca="false">$D780+U780</f>
        <v>1.09486376436098</v>
      </c>
      <c r="AF780" s="0" t="n">
        <f aca="false">$D780+V780</f>
        <v>1.04859969407319</v>
      </c>
      <c r="AG780" s="0" t="n">
        <f aca="false">$D780+W780</f>
        <v>1.06577314019519</v>
      </c>
      <c r="AH780" s="0" t="n">
        <f aca="false">$D780+X780</f>
        <v>1.05003918341132</v>
      </c>
      <c r="AI780" s="0" t="n">
        <f aca="false">$D780+Y780</f>
        <v>1.060742175235</v>
      </c>
      <c r="AK780" s="0" t="n">
        <f aca="false">$C$4+$C$3*A780</f>
        <v>4742.93120120241</v>
      </c>
      <c r="AM780" s="1" t="n">
        <f aca="false">$AK780*AA780</f>
        <v>4992.06479517624</v>
      </c>
      <c r="AN780" s="1" t="n">
        <f aca="false">$AK780*AB780</f>
        <v>5005.86301022973</v>
      </c>
      <c r="AO780" s="1" t="n">
        <f aca="false">$AK780*AC780</f>
        <v>4976.74035443301</v>
      </c>
      <c r="AP780" s="1" t="n">
        <f aca="false">$AK780*AD780</f>
        <v>5014.5323120466</v>
      </c>
      <c r="AQ780" s="1" t="n">
        <f aca="false">$AK780*AE780</f>
        <v>5192.86350905361</v>
      </c>
      <c r="AR780" s="1" t="n">
        <f aca="false">$AK780*AF780</f>
        <v>4973.43620659103</v>
      </c>
      <c r="AS780" s="1" t="n">
        <f aca="false">$AK780*AG780</f>
        <v>5054.88868003523</v>
      </c>
      <c r="AT780" s="1" t="n">
        <f aca="false">$AK780*AH780</f>
        <v>4980.26360548664</v>
      </c>
      <c r="AU780" s="1" t="n">
        <f aca="false">$AK780*AI780</f>
        <v>5031.02715935339</v>
      </c>
      <c r="AW780" s="0" t="n">
        <f aca="false">$D780*G780</f>
        <v>1.05251007336451</v>
      </c>
      <c r="AX780" s="0" t="n">
        <f aca="false">$D780*H780</f>
        <v>1.05557305438057</v>
      </c>
      <c r="AY780" s="0" t="n">
        <f aca="false">$D780*I780</f>
        <v>1.04910829488111</v>
      </c>
      <c r="AZ780" s="0" t="n">
        <f aca="false">$D780*J780</f>
        <v>1.05749749944717</v>
      </c>
      <c r="BA780" s="0" t="n">
        <f aca="false">$D780*K780</f>
        <v>1.09708414662485</v>
      </c>
      <c r="BB780" s="0" t="n">
        <f aca="false">$D780*L780</f>
        <v>1.04837482739455</v>
      </c>
      <c r="BC780" s="0" t="n">
        <f aca="false">$D780*M780</f>
        <v>1.06645596172271</v>
      </c>
      <c r="BD780" s="0" t="n">
        <f aca="false">$D780*N780</f>
        <v>1.04989039974397</v>
      </c>
      <c r="BE780" s="0" t="n">
        <f aca="false">$D780*O780</f>
        <v>1.0611590892954</v>
      </c>
      <c r="BG780" s="1" t="n">
        <f aca="false">$AK780*AW780</f>
        <v>4991.98286654036</v>
      </c>
      <c r="BH780" s="1" t="n">
        <f aca="false">$AK780*AX780</f>
        <v>5006.51037477014</v>
      </c>
      <c r="BI780" s="1" t="n">
        <f aca="false">$AK780*AY780</f>
        <v>4975.84846523186</v>
      </c>
      <c r="BJ780" s="1" t="n">
        <f aca="false">$AK780*AZ780</f>
        <v>5015.63788532153</v>
      </c>
      <c r="BK780" s="1" t="n">
        <f aca="false">$AK780*BA780</f>
        <v>5203.39462937153</v>
      </c>
      <c r="BL780" s="1" t="n">
        <f aca="false">$AK780*BB780</f>
        <v>4972.36967940481</v>
      </c>
      <c r="BM780" s="1" t="n">
        <f aca="false">$AK780*BC780</f>
        <v>5058.12725556296</v>
      </c>
      <c r="BN780" s="1" t="n">
        <f aca="false">$AK780*BD780</f>
        <v>4979.55793478852</v>
      </c>
      <c r="BO780" s="1" t="n">
        <f aca="false">$AK780*BE780</f>
        <v>5033.0045540587</v>
      </c>
    </row>
    <row r="781" customFormat="false" ht="13.8" hidden="false" customHeight="false" outlineLevel="0" collapsed="false">
      <c r="A781" s="0" t="n">
        <f aca="false">A780+1</f>
        <v>775</v>
      </c>
      <c r="B781" s="0" t="n">
        <f aca="false">B780+1/12</f>
        <v>2016.49999999994</v>
      </c>
      <c r="C781" s="0" t="n">
        <v>4803.506842</v>
      </c>
      <c r="D781" s="0" t="n">
        <v>1.02408243419744</v>
      </c>
      <c r="E781" s="1" t="n">
        <v>4857.29577123723</v>
      </c>
      <c r="G781" s="0" t="n">
        <v>0.995949214820857</v>
      </c>
      <c r="H781" s="0" t="n">
        <v>1.0060506273819</v>
      </c>
      <c r="I781" s="0" t="n">
        <v>1.00264903207537</v>
      </c>
      <c r="J781" s="0" t="n">
        <v>0.999638146597783</v>
      </c>
      <c r="K781" s="0" t="n">
        <v>1.02235068720773</v>
      </c>
      <c r="L781" s="0" t="n">
        <v>1.00608083923693</v>
      </c>
      <c r="M781" s="0" t="n">
        <v>0.998096279534888</v>
      </c>
      <c r="N781" s="0" t="n">
        <v>0.988939245049892</v>
      </c>
      <c r="O781" s="0" t="n">
        <v>1.00371914134532</v>
      </c>
      <c r="Q781" s="0" t="n">
        <f aca="false">G781-1</f>
        <v>-0.00405078517914292</v>
      </c>
      <c r="R781" s="0" t="n">
        <f aca="false">H781-1</f>
        <v>0.0060506273819001</v>
      </c>
      <c r="S781" s="0" t="n">
        <f aca="false">I781-1</f>
        <v>0.00264903207537004</v>
      </c>
      <c r="T781" s="0" t="n">
        <f aca="false">J781-1</f>
        <v>-0.000361853402216949</v>
      </c>
      <c r="U781" s="0" t="n">
        <f aca="false">K781-1</f>
        <v>0.0223506872077299</v>
      </c>
      <c r="V781" s="0" t="n">
        <f aca="false">L781-1</f>
        <v>0.00608083923693004</v>
      </c>
      <c r="W781" s="0" t="n">
        <f aca="false">M781-1</f>
        <v>-0.00190372046511189</v>
      </c>
      <c r="X781" s="0" t="n">
        <f aca="false">N781-1</f>
        <v>-0.0110607549501079</v>
      </c>
      <c r="Y781" s="0" t="n">
        <f aca="false">O781-1</f>
        <v>0.00371914134531992</v>
      </c>
      <c r="AA781" s="0" t="n">
        <f aca="false">$D781+Q781</f>
        <v>1.0200316490183</v>
      </c>
      <c r="AB781" s="0" t="n">
        <f aca="false">$D781+R781</f>
        <v>1.03013306157934</v>
      </c>
      <c r="AC781" s="0" t="n">
        <f aca="false">$D781+S781</f>
        <v>1.02673146627281</v>
      </c>
      <c r="AD781" s="0" t="n">
        <f aca="false">$D781+T781</f>
        <v>1.02372058079522</v>
      </c>
      <c r="AE781" s="0" t="n">
        <f aca="false">$D781+U781</f>
        <v>1.04643312140517</v>
      </c>
      <c r="AF781" s="0" t="n">
        <f aca="false">$D781+V781</f>
        <v>1.03016327343437</v>
      </c>
      <c r="AG781" s="0" t="n">
        <f aca="false">$D781+W781</f>
        <v>1.02217871373233</v>
      </c>
      <c r="AH781" s="0" t="n">
        <f aca="false">$D781+X781</f>
        <v>1.01302167924733</v>
      </c>
      <c r="AI781" s="0" t="n">
        <f aca="false">$D781+Y781</f>
        <v>1.02780157554276</v>
      </c>
      <c r="AK781" s="0" t="n">
        <f aca="false">$C$4+$C$3*A781</f>
        <v>4743.07107419905</v>
      </c>
      <c r="AM781" s="1" t="n">
        <f aca="false">$AK781*AA781</f>
        <v>4838.08260922624</v>
      </c>
      <c r="AN781" s="1" t="n">
        <f aca="false">$AK781*AB781</f>
        <v>4885.99432695307</v>
      </c>
      <c r="AO781" s="1" t="n">
        <f aca="false">$AK781*AC781</f>
        <v>4869.86031864854</v>
      </c>
      <c r="AP781" s="1" t="n">
        <f aca="false">$AK781*AD781</f>
        <v>4855.57947483207</v>
      </c>
      <c r="AQ781" s="1" t="n">
        <f aca="false">$AK781*AE781</f>
        <v>4963.30666922068</v>
      </c>
      <c r="AR781" s="1" t="n">
        <f aca="false">$AK781*AF781</f>
        <v>4886.13762392876</v>
      </c>
      <c r="AS781" s="1" t="n">
        <f aca="false">$AK781*AG781</f>
        <v>4848.26628976579</v>
      </c>
      <c r="AT781" s="1" t="n">
        <f aca="false">$AK781*AH781</f>
        <v>4804.83382437456</v>
      </c>
      <c r="AU781" s="1" t="n">
        <f aca="false">$AK781*AI781</f>
        <v>4874.93592297307</v>
      </c>
      <c r="AW781" s="0" t="n">
        <f aca="false">$D781*G781</f>
        <v>1.01993409625077</v>
      </c>
      <c r="AX781" s="0" t="n">
        <f aca="false">$D781*H781</f>
        <v>1.03027877541512</v>
      </c>
      <c r="AY781" s="0" t="n">
        <f aca="false">$D781*I781</f>
        <v>1.02679526141345</v>
      </c>
      <c r="AZ781" s="0" t="n">
        <f aca="false">$D781*J781</f>
        <v>1.02371186648447</v>
      </c>
      <c r="BA781" s="0" t="n">
        <f aca="false">$D781*K781</f>
        <v>1.04697138035912</v>
      </c>
      <c r="BB781" s="0" t="n">
        <f aca="false">$D781*L781</f>
        <v>1.03030971484516</v>
      </c>
      <c r="BC781" s="0" t="n">
        <f aca="false">$D781*M781</f>
        <v>1.0221328675095</v>
      </c>
      <c r="BD781" s="0" t="n">
        <f aca="false">$D781*N781</f>
        <v>1.01275530934407</v>
      </c>
      <c r="BE781" s="0" t="n">
        <f aca="false">$D781*O781</f>
        <v>1.02789114151948</v>
      </c>
      <c r="BG781" s="1" t="n">
        <f aca="false">$AK781*AW781</f>
        <v>4837.61990951639</v>
      </c>
      <c r="BH781" s="1" t="n">
        <f aca="false">$AK781*AX781</f>
        <v>4886.68545803266</v>
      </c>
      <c r="BI781" s="1" t="n">
        <f aca="false">$AK781*AY781</f>
        <v>4870.16290353479</v>
      </c>
      <c r="BJ781" s="1" t="n">
        <f aca="false">$AK781*AZ781</f>
        <v>4855.53814223683</v>
      </c>
      <c r="BK781" s="1" t="n">
        <f aca="false">$AK781*BA781</f>
        <v>4965.85966969558</v>
      </c>
      <c r="BL781" s="1" t="n">
        <f aca="false">$AK781*BB781</f>
        <v>4886.83220594834</v>
      </c>
      <c r="BM781" s="1" t="n">
        <f aca="false">$AK781*BC781</f>
        <v>4848.04883787242</v>
      </c>
      <c r="BN781" s="1" t="n">
        <f aca="false">$AK781*BD781</f>
        <v>4803.57041299138</v>
      </c>
      <c r="BO781" s="1" t="n">
        <f aca="false">$AK781*BE781</f>
        <v>4875.36074076648</v>
      </c>
    </row>
    <row r="782" customFormat="false" ht="13.8" hidden="false" customHeight="false" outlineLevel="0" collapsed="false">
      <c r="A782" s="0" t="n">
        <f aca="false">A781+1</f>
        <v>776</v>
      </c>
      <c r="B782" s="0" t="n">
        <f aca="false">B781+1/12</f>
        <v>2016.58333333327</v>
      </c>
      <c r="C782" s="0" t="n">
        <v>4926.712444</v>
      </c>
      <c r="D782" s="0" t="n">
        <v>1.00155231836186</v>
      </c>
      <c r="E782" s="1" t="n">
        <v>4750.5739206432</v>
      </c>
      <c r="G782" s="0" t="n">
        <v>0.99909743072829</v>
      </c>
      <c r="H782" s="0" t="n">
        <v>1.00384039552212</v>
      </c>
      <c r="I782" s="0" t="n">
        <v>0.998897178545824</v>
      </c>
      <c r="J782" s="0" t="n">
        <v>0.993780457219177</v>
      </c>
      <c r="K782" s="0" t="n">
        <v>1.0229406683196</v>
      </c>
      <c r="L782" s="0" t="n">
        <v>0.991455170625562</v>
      </c>
      <c r="M782" s="0" t="n">
        <v>0.994322928737988</v>
      </c>
      <c r="N782" s="0" t="n">
        <v>0.9848199332267</v>
      </c>
      <c r="O782" s="0" t="n">
        <v>1.00899527444104</v>
      </c>
      <c r="Q782" s="0" t="n">
        <f aca="false">G782-1</f>
        <v>-0.000902569271709952</v>
      </c>
      <c r="R782" s="0" t="n">
        <f aca="false">H782-1</f>
        <v>0.00384039552212001</v>
      </c>
      <c r="S782" s="0" t="n">
        <f aca="false">I782-1</f>
        <v>-0.00110282145417595</v>
      </c>
      <c r="T782" s="0" t="n">
        <f aca="false">J782-1</f>
        <v>-0.00621954278082293</v>
      </c>
      <c r="U782" s="0" t="n">
        <f aca="false">K782-1</f>
        <v>0.0229406683196001</v>
      </c>
      <c r="V782" s="0" t="n">
        <f aca="false">L782-1</f>
        <v>-0.0085448293744379</v>
      </c>
      <c r="W782" s="0" t="n">
        <f aca="false">M782-1</f>
        <v>-0.00567707126201189</v>
      </c>
      <c r="X782" s="0" t="n">
        <f aca="false">N782-1</f>
        <v>-0.0151800667733</v>
      </c>
      <c r="Y782" s="0" t="n">
        <f aca="false">O782-1</f>
        <v>0.00899527444103998</v>
      </c>
      <c r="AA782" s="0" t="n">
        <f aca="false">$D782+Q782</f>
        <v>1.00064974909015</v>
      </c>
      <c r="AB782" s="0" t="n">
        <f aca="false">$D782+R782</f>
        <v>1.00539271388398</v>
      </c>
      <c r="AC782" s="0" t="n">
        <f aca="false">$D782+S782</f>
        <v>1.00044949690768</v>
      </c>
      <c r="AD782" s="0" t="n">
        <f aca="false">$D782+T782</f>
        <v>0.995332775581037</v>
      </c>
      <c r="AE782" s="0" t="n">
        <f aca="false">$D782+U782</f>
        <v>1.02449298668146</v>
      </c>
      <c r="AF782" s="0" t="n">
        <f aca="false">$D782+V782</f>
        <v>0.993007488987422</v>
      </c>
      <c r="AG782" s="0" t="n">
        <f aca="false">$D782+W782</f>
        <v>0.995875247099848</v>
      </c>
      <c r="AH782" s="0" t="n">
        <f aca="false">$D782+X782</f>
        <v>0.98637225158856</v>
      </c>
      <c r="AI782" s="0" t="n">
        <f aca="false">$D782+Y782</f>
        <v>1.0105475928029</v>
      </c>
      <c r="AK782" s="0" t="n">
        <f aca="false">$C$4+$C$3*A782</f>
        <v>4743.21094719569</v>
      </c>
      <c r="AM782" s="1" t="n">
        <f aca="false">$AK782*AA782</f>
        <v>4746.29284419302</v>
      </c>
      <c r="AN782" s="1" t="n">
        <f aca="false">$AK782*AB782</f>
        <v>4768.78972672528</v>
      </c>
      <c r="AO782" s="1" t="n">
        <f aca="false">$AK782*AC782</f>
        <v>4745.34300584894</v>
      </c>
      <c r="AP782" s="1" t="n">
        <f aca="false">$AK782*AD782</f>
        <v>4721.07331723864</v>
      </c>
      <c r="AQ782" s="1" t="n">
        <f aca="false">$AK782*AE782</f>
        <v>4859.38634975271</v>
      </c>
      <c r="AR782" s="1" t="n">
        <f aca="false">$AK782*AF782</f>
        <v>4710.04399241244</v>
      </c>
      <c r="AS782" s="1" t="n">
        <f aca="false">$AK782*AG782</f>
        <v>4723.64637408521</v>
      </c>
      <c r="AT782" s="1" t="n">
        <f aca="false">$AK782*AH782</f>
        <v>4678.57166174492</v>
      </c>
      <c r="AU782" s="1" t="n">
        <f aca="false">$AK782*AI782</f>
        <v>4793.24040484497</v>
      </c>
      <c r="AW782" s="0" t="n">
        <f aca="false">$D782*G782</f>
        <v>1.0006483480153</v>
      </c>
      <c r="AX782" s="0" t="n">
        <f aca="false">$D782*H782</f>
        <v>1.00539867540047</v>
      </c>
      <c r="AY782" s="0" t="n">
        <f aca="false">$D782*I782</f>
        <v>1.00044778497769</v>
      </c>
      <c r="AZ782" s="0" t="n">
        <f aca="false">$D782*J782</f>
        <v>0.995323120870576</v>
      </c>
      <c r="BA782" s="0" t="n">
        <f aca="false">$D782*K782</f>
        <v>1.02452859790213</v>
      </c>
      <c r="BB782" s="0" t="n">
        <f aca="false">$D782*L782</f>
        <v>0.992994224691885</v>
      </c>
      <c r="BC782" s="0" t="n">
        <f aca="false">$D782*M782</f>
        <v>0.995866434477886</v>
      </c>
      <c r="BD782" s="0" t="n">
        <f aca="false">$D782*N782</f>
        <v>0.986348687292174</v>
      </c>
      <c r="BE782" s="0" t="n">
        <f aca="false">$D782*O782</f>
        <v>1.01056155633258</v>
      </c>
      <c r="BG782" s="1" t="n">
        <f aca="false">$AK782*AW782</f>
        <v>4746.28619859944</v>
      </c>
      <c r="BH782" s="1" t="n">
        <f aca="false">$AK782*AX782</f>
        <v>4768.81800345553</v>
      </c>
      <c r="BI782" s="1" t="n">
        <f aca="false">$AK782*AY782</f>
        <v>4745.33488580386</v>
      </c>
      <c r="BJ782" s="1" t="n">
        <f aca="false">$AK782*AZ782</f>
        <v>4721.02752291029</v>
      </c>
      <c r="BK782" s="1" t="n">
        <f aca="false">$AK782*BA782</f>
        <v>4859.55526128441</v>
      </c>
      <c r="BL782" s="1" t="n">
        <f aca="false">$AK782*BB782</f>
        <v>4709.98107706064</v>
      </c>
      <c r="BM782" s="1" t="n">
        <f aca="false">$AK782*BC782</f>
        <v>4723.60457396025</v>
      </c>
      <c r="BN782" s="1" t="n">
        <f aca="false">$AK782*BD782</f>
        <v>4678.45989131633</v>
      </c>
      <c r="BO782" s="1" t="n">
        <f aca="false">$AK782*BE782</f>
        <v>4793.30663681183</v>
      </c>
    </row>
    <row r="783" customFormat="false" ht="13.8" hidden="false" customHeight="false" outlineLevel="0" collapsed="false">
      <c r="A783" s="0" t="n">
        <f aca="false">A782+1</f>
        <v>777</v>
      </c>
      <c r="B783" s="0" t="n">
        <f aca="false">B782+1/12</f>
        <v>2016.66666666661</v>
      </c>
      <c r="C783" s="0" t="n">
        <v>4900.617499</v>
      </c>
      <c r="D783" s="0" t="n">
        <v>1.02607921839211</v>
      </c>
      <c r="E783" s="1" t="n">
        <v>4867.05370214252</v>
      </c>
      <c r="G783" s="0" t="n">
        <v>0.997377397559013</v>
      </c>
      <c r="H783" s="0" t="n">
        <v>1.00672449927455</v>
      </c>
      <c r="I783" s="0" t="n">
        <v>1.00682351126482</v>
      </c>
      <c r="J783" s="0" t="n">
        <v>1.0119387529193</v>
      </c>
      <c r="K783" s="0" t="n">
        <v>1.03113893820358</v>
      </c>
      <c r="L783" s="0" t="n">
        <v>0.996843982960928</v>
      </c>
      <c r="M783" s="0" t="n">
        <v>0.995214481606871</v>
      </c>
      <c r="N783" s="0" t="n">
        <v>0.990829496904286</v>
      </c>
      <c r="O783" s="0" t="n">
        <v>0.992812963974759</v>
      </c>
      <c r="Q783" s="0" t="n">
        <f aca="false">G783-1</f>
        <v>-0.00262260244098689</v>
      </c>
      <c r="R783" s="0" t="n">
        <f aca="false">H783-1</f>
        <v>0.0067244992745501</v>
      </c>
      <c r="S783" s="0" t="n">
        <f aca="false">I783-1</f>
        <v>0.00682351126482006</v>
      </c>
      <c r="T783" s="0" t="n">
        <f aca="false">J783-1</f>
        <v>0.0119387529193</v>
      </c>
      <c r="U783" s="0" t="n">
        <f aca="false">K783-1</f>
        <v>0.03113893820358</v>
      </c>
      <c r="V783" s="0" t="n">
        <f aca="false">L783-1</f>
        <v>-0.00315601703907187</v>
      </c>
      <c r="W783" s="0" t="n">
        <f aca="false">M783-1</f>
        <v>-0.00478551839312891</v>
      </c>
      <c r="X783" s="0" t="n">
        <f aca="false">N783-1</f>
        <v>-0.00917050309571388</v>
      </c>
      <c r="Y783" s="0" t="n">
        <f aca="false">O783-1</f>
        <v>-0.00718703602524096</v>
      </c>
      <c r="AA783" s="0" t="n">
        <f aca="false">$D783+Q783</f>
        <v>1.02345661595112</v>
      </c>
      <c r="AB783" s="0" t="n">
        <f aca="false">$D783+R783</f>
        <v>1.03280371766666</v>
      </c>
      <c r="AC783" s="0" t="n">
        <f aca="false">$D783+S783</f>
        <v>1.03290272965693</v>
      </c>
      <c r="AD783" s="0" t="n">
        <f aca="false">$D783+T783</f>
        <v>1.03801797131141</v>
      </c>
      <c r="AE783" s="0" t="n">
        <f aca="false">$D783+U783</f>
        <v>1.05721815659569</v>
      </c>
      <c r="AF783" s="0" t="n">
        <f aca="false">$D783+V783</f>
        <v>1.02292320135304</v>
      </c>
      <c r="AG783" s="0" t="n">
        <f aca="false">$D783+W783</f>
        <v>1.02129369999898</v>
      </c>
      <c r="AH783" s="0" t="n">
        <f aca="false">$D783+X783</f>
        <v>1.0169087152964</v>
      </c>
      <c r="AI783" s="0" t="n">
        <f aca="false">$D783+Y783</f>
        <v>1.01889218236687</v>
      </c>
      <c r="AK783" s="0" t="n">
        <f aca="false">$C$4+$C$3*A783</f>
        <v>4743.35082019233</v>
      </c>
      <c r="AM783" s="1" t="n">
        <f aca="false">$AK783*AA783</f>
        <v>4854.61377870302</v>
      </c>
      <c r="AN783" s="1" t="n">
        <f aca="false">$AK783*AB783</f>
        <v>4898.95036129184</v>
      </c>
      <c r="AO783" s="1" t="n">
        <f aca="false">$AK783*AC783</f>
        <v>4899.42000989709</v>
      </c>
      <c r="AP783" s="1" t="n">
        <f aca="false">$AK783*AD783</f>
        <v>4923.68339559435</v>
      </c>
      <c r="AQ783" s="1" t="n">
        <f aca="false">$AK783*AE783</f>
        <v>5014.75661021039</v>
      </c>
      <c r="AR783" s="1" t="n">
        <f aca="false">$AK783*AF783</f>
        <v>4852.08360613169</v>
      </c>
      <c r="AS783" s="1" t="n">
        <f aca="false">$AK783*AG783</f>
        <v>4844.35430954742</v>
      </c>
      <c r="AT783" s="1" t="n">
        <f aca="false">$AK783*AH783</f>
        <v>4823.55478876189</v>
      </c>
      <c r="AU783" s="1" t="n">
        <f aca="false">$AK783*AI783</f>
        <v>4832.96306891744</v>
      </c>
      <c r="AW783" s="0" t="n">
        <f aca="false">$D783*G783</f>
        <v>1.02338822052931</v>
      </c>
      <c r="AX783" s="0" t="n">
        <f aca="false">$D783*H783</f>
        <v>1.03297908735182</v>
      </c>
      <c r="AY783" s="0" t="n">
        <f aca="false">$D783*I783</f>
        <v>1.03308068149741</v>
      </c>
      <c r="AZ783" s="0" t="n">
        <f aca="false">$D783*J783</f>
        <v>1.03832932465612</v>
      </c>
      <c r="BA783" s="0" t="n">
        <f aca="false">$D783*K783</f>
        <v>1.0580302357656</v>
      </c>
      <c r="BB783" s="0" t="n">
        <f aca="false">$D783*L783</f>
        <v>1.02284089489543</v>
      </c>
      <c r="BC783" s="0" t="n">
        <f aca="false">$D783*M783</f>
        <v>1.02116889741969</v>
      </c>
      <c r="BD783" s="0" t="n">
        <f aca="false">$D783*N783</f>
        <v>1.0166695557434</v>
      </c>
      <c r="BE783" s="0" t="n">
        <f aca="false">$D783*O783</f>
        <v>1.01870475008477</v>
      </c>
      <c r="BG783" s="1" t="n">
        <f aca="false">$AK783*AW783</f>
        <v>4854.28935522286</v>
      </c>
      <c r="BH783" s="1" t="n">
        <f aca="false">$AK783*AX783</f>
        <v>4899.78220123177</v>
      </c>
      <c r="BI783" s="1" t="n">
        <f aca="false">$AK783*AY783</f>
        <v>4900.26409790557</v>
      </c>
      <c r="BJ783" s="1" t="n">
        <f aca="false">$AK783*AZ783</f>
        <v>4925.16025373736</v>
      </c>
      <c r="BK783" s="1" t="n">
        <f aca="false">$AK783*BA783</f>
        <v>5018.60858660704</v>
      </c>
      <c r="BL783" s="1" t="n">
        <f aca="false">$AK783*BB783</f>
        <v>4851.69319772848</v>
      </c>
      <c r="BM783" s="1" t="n">
        <f aca="false">$AK783*BC783</f>
        <v>4843.76232713057</v>
      </c>
      <c r="BN783" s="1" t="n">
        <f aca="false">$AK783*BD783</f>
        <v>4822.42037110001</v>
      </c>
      <c r="BO783" s="1" t="n">
        <f aca="false">$AK783*BE783</f>
        <v>4832.07401184844</v>
      </c>
    </row>
    <row r="784" customFormat="false" ht="13.8" hidden="false" customHeight="false" outlineLevel="0" collapsed="false">
      <c r="A784" s="0" t="n">
        <f aca="false">A783+1</f>
        <v>778</v>
      </c>
      <c r="B784" s="0" t="n">
        <f aca="false">B783+1/12</f>
        <v>2016.74999999994</v>
      </c>
      <c r="C784" s="0" t="n">
        <v>4746.712952</v>
      </c>
      <c r="D784" s="0" t="n">
        <v>0.999064416475184</v>
      </c>
      <c r="E784" s="1" t="n">
        <v>4739.0527614463</v>
      </c>
      <c r="G784" s="0" t="n">
        <v>1.00063501729003</v>
      </c>
      <c r="H784" s="0" t="n">
        <v>1.00485209483902</v>
      </c>
      <c r="I784" s="0" t="n">
        <v>1.00997883364573</v>
      </c>
      <c r="J784" s="0" t="n">
        <v>0.995852648132341</v>
      </c>
      <c r="K784" s="0" t="n">
        <v>1.01250418285359</v>
      </c>
      <c r="L784" s="0" t="n">
        <v>0.996291466539158</v>
      </c>
      <c r="M784" s="0" t="n">
        <v>0.998783717856477</v>
      </c>
      <c r="N784" s="0" t="n">
        <v>0.983561762772247</v>
      </c>
      <c r="O784" s="0" t="n">
        <v>0.993723207280962</v>
      </c>
      <c r="Q784" s="0" t="n">
        <f aca="false">G784-1</f>
        <v>0.000635017290030016</v>
      </c>
      <c r="R784" s="0" t="n">
        <f aca="false">H784-1</f>
        <v>0.00485209483902005</v>
      </c>
      <c r="S784" s="0" t="n">
        <f aca="false">I784-1</f>
        <v>0.00997883364573005</v>
      </c>
      <c r="T784" s="0" t="n">
        <f aca="false">J784-1</f>
        <v>-0.00414735186765891</v>
      </c>
      <c r="U784" s="0" t="n">
        <f aca="false">K784-1</f>
        <v>0.0125041828535899</v>
      </c>
      <c r="V784" s="0" t="n">
        <f aca="false">L784-1</f>
        <v>-0.00370853346084188</v>
      </c>
      <c r="W784" s="0" t="n">
        <f aca="false">M784-1</f>
        <v>-0.00121628214352287</v>
      </c>
      <c r="X784" s="0" t="n">
        <f aca="false">N784-1</f>
        <v>-0.016438237227753</v>
      </c>
      <c r="Y784" s="0" t="n">
        <f aca="false">O784-1</f>
        <v>-0.00627679271903792</v>
      </c>
      <c r="AA784" s="0" t="n">
        <f aca="false">$D784+Q784</f>
        <v>0.999699433765214</v>
      </c>
      <c r="AB784" s="0" t="n">
        <f aca="false">$D784+R784</f>
        <v>1.0039165113142</v>
      </c>
      <c r="AC784" s="0" t="n">
        <f aca="false">$D784+S784</f>
        <v>1.00904325012091</v>
      </c>
      <c r="AD784" s="0" t="n">
        <f aca="false">$D784+T784</f>
        <v>0.994917064607525</v>
      </c>
      <c r="AE784" s="0" t="n">
        <f aca="false">$D784+U784</f>
        <v>1.01156859932877</v>
      </c>
      <c r="AF784" s="0" t="n">
        <f aca="false">$D784+V784</f>
        <v>0.995355883014342</v>
      </c>
      <c r="AG784" s="0" t="n">
        <f aca="false">$D784+W784</f>
        <v>0.997848134331661</v>
      </c>
      <c r="AH784" s="0" t="n">
        <f aca="false">$D784+X784</f>
        <v>0.982626179247431</v>
      </c>
      <c r="AI784" s="0" t="n">
        <f aca="false">$D784+Y784</f>
        <v>0.992787623756146</v>
      </c>
      <c r="AK784" s="0" t="n">
        <f aca="false">$C$4+$C$3*A784</f>
        <v>4743.49069318897</v>
      </c>
      <c r="AM784" s="1" t="n">
        <f aca="false">$AK784*AA784</f>
        <v>4742.06496005157</v>
      </c>
      <c r="AN784" s="1" t="n">
        <f aca="false">$AK784*AB784</f>
        <v>4762.06862815766</v>
      </c>
      <c r="AO784" s="1" t="n">
        <f aca="false">$AK784*AC784</f>
        <v>4786.3872659737</v>
      </c>
      <c r="AP784" s="1" t="n">
        <f aca="false">$AK784*AD784</f>
        <v>4719.37983646068</v>
      </c>
      <c r="AQ784" s="1" t="n">
        <f aca="false">$AK784*AE784</f>
        <v>4798.36623643824</v>
      </c>
      <c r="AR784" s="1" t="n">
        <f aca="false">$AK784*AF784</f>
        <v>4721.46136748942</v>
      </c>
      <c r="AS784" s="1" t="n">
        <f aca="false">$AK784*AG784</f>
        <v>4733.28333841821</v>
      </c>
      <c r="AT784" s="1" t="n">
        <f aca="false">$AK784*AH784</f>
        <v>4661.07813614402</v>
      </c>
      <c r="AU784" s="1" t="n">
        <f aca="false">$AK784*AI784</f>
        <v>4709.27885360047</v>
      </c>
      <c r="AW784" s="0" t="n">
        <f aca="false">$D784*G784</f>
        <v>0.9996988396535</v>
      </c>
      <c r="AX784" s="0" t="n">
        <f aca="false">$D784*H784</f>
        <v>1.00391197177421</v>
      </c>
      <c r="AY784" s="0" t="n">
        <f aca="false">$D784*I784</f>
        <v>1.00903391408856</v>
      </c>
      <c r="AZ784" s="0" t="n">
        <f aca="false">$D784*J784</f>
        <v>0.994920944801604</v>
      </c>
      <c r="BA784" s="0" t="n">
        <f aca="false">$D784*K784</f>
        <v>1.0115569006213</v>
      </c>
      <c r="BB784" s="0" t="n">
        <f aca="false">$D784*L784</f>
        <v>0.995359352657149</v>
      </c>
      <c r="BC784" s="0" t="n">
        <f aca="false">$D784*M784</f>
        <v>0.997849272265196</v>
      </c>
      <c r="BD784" s="0" t="n">
        <f aca="false">$D784*N784</f>
        <v>0.982641558591358</v>
      </c>
      <c r="BE784" s="0" t="n">
        <f aca="false">$D784*O784</f>
        <v>0.992793496220003</v>
      </c>
      <c r="BG784" s="1" t="n">
        <f aca="false">$AK784*AW784</f>
        <v>4742.06214188818</v>
      </c>
      <c r="BH784" s="1" t="n">
        <f aca="false">$AK784*AX784</f>
        <v>4762.04709489196</v>
      </c>
      <c r="BI784" s="1" t="n">
        <f aca="false">$AK784*AY784</f>
        <v>4786.34298059111</v>
      </c>
      <c r="BJ784" s="1" t="n">
        <f aca="false">$AK784*AZ784</f>
        <v>4719.39824212518</v>
      </c>
      <c r="BK784" s="1" t="n">
        <f aca="false">$AK784*BA784</f>
        <v>4798.31074372824</v>
      </c>
      <c r="BL784" s="1" t="n">
        <f aca="false">$AK784*BB784</f>
        <v>4721.47782570778</v>
      </c>
      <c r="BM784" s="1" t="n">
        <f aca="false">$AK784*BC784</f>
        <v>4733.28873619534</v>
      </c>
      <c r="BN784" s="1" t="n">
        <f aca="false">$AK784*BD784</f>
        <v>4661.15108791881</v>
      </c>
      <c r="BO784" s="1" t="n">
        <f aca="false">$AK784*BE784</f>
        <v>4709.30670957812</v>
      </c>
    </row>
    <row r="785" customFormat="false" ht="13.8" hidden="false" customHeight="false" outlineLevel="0" collapsed="false">
      <c r="A785" s="0" t="n">
        <f aca="false">A784+1</f>
        <v>779</v>
      </c>
      <c r="B785" s="0" t="n">
        <f aca="false">B784+1/12</f>
        <v>2016.83333333327</v>
      </c>
      <c r="C785" s="0" t="n">
        <v>4685.152395</v>
      </c>
      <c r="D785" s="0" t="n">
        <v>0.972322202030784</v>
      </c>
      <c r="E785" s="1" t="n">
        <v>4612.33731773413</v>
      </c>
      <c r="G785" s="0" t="n">
        <v>0.993604643525081</v>
      </c>
      <c r="H785" s="0" t="n">
        <v>1.001854685355</v>
      </c>
      <c r="I785" s="0" t="n">
        <v>0.997593660684632</v>
      </c>
      <c r="J785" s="0" t="n">
        <v>0.994336521753902</v>
      </c>
      <c r="K785" s="0" t="n">
        <v>0.9849148672507</v>
      </c>
      <c r="L785" s="0" t="n">
        <v>0.992902225987388</v>
      </c>
      <c r="M785" s="0" t="n">
        <v>1.00138599691656</v>
      </c>
      <c r="N785" s="0" t="n">
        <v>0.990143014762122</v>
      </c>
      <c r="O785" s="0" t="n">
        <v>0.998986294800003</v>
      </c>
      <c r="Q785" s="0" t="n">
        <f aca="false">G785-1</f>
        <v>-0.00639535647491896</v>
      </c>
      <c r="R785" s="0" t="n">
        <f aca="false">H785-1</f>
        <v>0.00185468535500011</v>
      </c>
      <c r="S785" s="0" t="n">
        <f aca="false">I785-1</f>
        <v>-0.00240633931536793</v>
      </c>
      <c r="T785" s="0" t="n">
        <f aca="false">J785-1</f>
        <v>-0.00566347824609792</v>
      </c>
      <c r="U785" s="0" t="n">
        <f aca="false">K785-1</f>
        <v>-0.0150851327493</v>
      </c>
      <c r="V785" s="0" t="n">
        <f aca="false">L785-1</f>
        <v>-0.00709777401261191</v>
      </c>
      <c r="W785" s="0" t="n">
        <f aca="false">M785-1</f>
        <v>0.00138599691655994</v>
      </c>
      <c r="X785" s="0" t="n">
        <f aca="false">N785-1</f>
        <v>-0.00985698523787792</v>
      </c>
      <c r="Y785" s="0" t="n">
        <f aca="false">O785-1</f>
        <v>-0.00101370519999688</v>
      </c>
      <c r="AA785" s="0" t="n">
        <f aca="false">$D785+Q785</f>
        <v>0.965926845555865</v>
      </c>
      <c r="AB785" s="0" t="n">
        <f aca="false">$D785+R785</f>
        <v>0.974176887385784</v>
      </c>
      <c r="AC785" s="0" t="n">
        <f aca="false">$D785+S785</f>
        <v>0.969915862715416</v>
      </c>
      <c r="AD785" s="0" t="n">
        <f aca="false">$D785+T785</f>
        <v>0.966658723784686</v>
      </c>
      <c r="AE785" s="0" t="n">
        <f aca="false">$D785+U785</f>
        <v>0.957237069281484</v>
      </c>
      <c r="AF785" s="0" t="n">
        <f aca="false">$D785+V785</f>
        <v>0.965224428018172</v>
      </c>
      <c r="AG785" s="0" t="n">
        <f aca="false">$D785+W785</f>
        <v>0.973708198947344</v>
      </c>
      <c r="AH785" s="0" t="n">
        <f aca="false">$D785+X785</f>
        <v>0.962465216792906</v>
      </c>
      <c r="AI785" s="0" t="n">
        <f aca="false">$D785+Y785</f>
        <v>0.971308496830787</v>
      </c>
      <c r="AK785" s="0" t="n">
        <f aca="false">$C$4+$C$3*A785</f>
        <v>4743.63056618561</v>
      </c>
      <c r="AM785" s="1" t="n">
        <f aca="false">$AK785*AA785</f>
        <v>4582.00010927805</v>
      </c>
      <c r="AN785" s="1" t="n">
        <f aca="false">$AK785*AB785</f>
        <v>4621.13525987476</v>
      </c>
      <c r="AO785" s="1" t="n">
        <f aca="false">$AK785*AC785</f>
        <v>4600.92253300513</v>
      </c>
      <c r="AP785" s="1" t="n">
        <f aca="false">$AK785*AD785</f>
        <v>4585.47186921501</v>
      </c>
      <c r="AQ785" s="1" t="n">
        <f aca="false">$AK785*AE785</f>
        <v>4540.77902092958</v>
      </c>
      <c r="AR785" s="1" t="n">
        <f aca="false">$AK785*AF785</f>
        <v>4578.66809997602</v>
      </c>
      <c r="AS785" s="1" t="n">
        <f aca="false">$AK785*AG785</f>
        <v>4618.91197507216</v>
      </c>
      <c r="AT785" s="1" t="n">
        <f aca="false">$AK785*AH785</f>
        <v>4565.57942126929</v>
      </c>
      <c r="AU785" s="1" t="n">
        <f aca="false">$AK785*AI785</f>
        <v>4607.52867476232</v>
      </c>
      <c r="AW785" s="0" t="n">
        <f aca="false">$D785*G785</f>
        <v>0.966103854940319</v>
      </c>
      <c r="AX785" s="0" t="n">
        <f aca="false">$D785*H785</f>
        <v>0.974125553779232</v>
      </c>
      <c r="AY785" s="0" t="n">
        <f aca="false">$D785*I785</f>
        <v>0.969982464888832</v>
      </c>
      <c r="AZ785" s="0" t="n">
        <f aca="false">$D785*J785</f>
        <v>0.966815476391385</v>
      </c>
      <c r="BA785" s="0" t="n">
        <f aca="false">$D785*K785</f>
        <v>0.957654592538058</v>
      </c>
      <c r="BB785" s="0" t="n">
        <f aca="false">$D785*L785</f>
        <v>0.965420878773324</v>
      </c>
      <c r="BC785" s="0" t="n">
        <f aca="false">$D785*M785</f>
        <v>0.973669837604702</v>
      </c>
      <c r="BD785" s="0" t="n">
        <f aca="false">$D785*N785</f>
        <v>0.962738036438906</v>
      </c>
      <c r="BE785" s="0" t="n">
        <f aca="false">$D785*O785</f>
        <v>0.971336553958513</v>
      </c>
      <c r="BG785" s="1" t="n">
        <f aca="false">$AK785*AW785</f>
        <v>4582.83977640464</v>
      </c>
      <c r="BH785" s="1" t="n">
        <f aca="false">$AK785*AX785</f>
        <v>4620.89175220965</v>
      </c>
      <c r="BI785" s="1" t="n">
        <f aca="false">$AK785*AY785</f>
        <v>4601.23846911072</v>
      </c>
      <c r="BJ785" s="1" t="n">
        <f aca="false">$AK785*AZ785</f>
        <v>4586.21544567147</v>
      </c>
      <c r="BK785" s="1" t="n">
        <f aca="false">$AK785*BA785</f>
        <v>4542.75959701156</v>
      </c>
      <c r="BL785" s="1" t="n">
        <f aca="false">$AK785*BB785</f>
        <v>4579.59998978291</v>
      </c>
      <c r="BM785" s="1" t="n">
        <f aca="false">$AK785*BC785</f>
        <v>4618.73000303464</v>
      </c>
      <c r="BN785" s="1" t="n">
        <f aca="false">$AK785*BD785</f>
        <v>4566.87357688111</v>
      </c>
      <c r="BO785" s="1" t="n">
        <f aca="false">$AK785*BE785</f>
        <v>4607.661767411</v>
      </c>
    </row>
    <row r="786" customFormat="false" ht="13.8" hidden="false" customHeight="false" outlineLevel="0" collapsed="false">
      <c r="A786" s="0" t="n">
        <f aca="false">A785+1</f>
        <v>780</v>
      </c>
      <c r="B786" s="0" t="n">
        <f aca="false">B785+1/12</f>
        <v>2016.91666666661</v>
      </c>
      <c r="C786" s="0" t="n">
        <v>4700.176463</v>
      </c>
      <c r="D786" s="0" t="n">
        <v>0.964472427355383</v>
      </c>
      <c r="E786" s="1" t="n">
        <v>4575.23579029481</v>
      </c>
      <c r="G786" s="0" t="n">
        <v>0.996144553261455</v>
      </c>
      <c r="H786" s="0" t="n">
        <v>0.997302098883049</v>
      </c>
      <c r="I786" s="0" t="n">
        <v>1.00084815788229</v>
      </c>
      <c r="J786" s="0" t="n">
        <v>1.00585900527541</v>
      </c>
      <c r="K786" s="0" t="n">
        <v>0.958848914460789</v>
      </c>
      <c r="L786" s="0" t="n">
        <v>1.00709650462578</v>
      </c>
      <c r="M786" s="0" t="n">
        <v>1.00105674796331</v>
      </c>
      <c r="N786" s="0" t="n">
        <v>1.01102634058498</v>
      </c>
      <c r="O786" s="0" t="n">
        <v>1.00650903309011</v>
      </c>
      <c r="Q786" s="0" t="n">
        <f aca="false">G786-1</f>
        <v>-0.00385544673854488</v>
      </c>
      <c r="R786" s="0" t="n">
        <f aca="false">H786-1</f>
        <v>-0.0026979011169509</v>
      </c>
      <c r="S786" s="0" t="n">
        <f aca="false">I786-1</f>
        <v>0.00084815788229009</v>
      </c>
      <c r="T786" s="0" t="n">
        <f aca="false">J786-1</f>
        <v>0.00585900527540995</v>
      </c>
      <c r="U786" s="0" t="n">
        <f aca="false">K786-1</f>
        <v>-0.0411510855392109</v>
      </c>
      <c r="V786" s="0" t="n">
        <f aca="false">L786-1</f>
        <v>0.00709650462578004</v>
      </c>
      <c r="W786" s="0" t="n">
        <f aca="false">M786-1</f>
        <v>0.0010567479633099</v>
      </c>
      <c r="X786" s="0" t="n">
        <f aca="false">N786-1</f>
        <v>0.01102634058498</v>
      </c>
      <c r="Y786" s="0" t="n">
        <f aca="false">O786-1</f>
        <v>0.00650903309011008</v>
      </c>
      <c r="AA786" s="0" t="n">
        <f aca="false">$D786+Q786</f>
        <v>0.960616980616838</v>
      </c>
      <c r="AB786" s="0" t="n">
        <f aca="false">$D786+R786</f>
        <v>0.961774526238432</v>
      </c>
      <c r="AC786" s="0" t="n">
        <f aca="false">$D786+S786</f>
        <v>0.965320585237673</v>
      </c>
      <c r="AD786" s="0" t="n">
        <f aca="false">$D786+T786</f>
        <v>0.970331432630793</v>
      </c>
      <c r="AE786" s="0" t="n">
        <f aca="false">$D786+U786</f>
        <v>0.923321341816172</v>
      </c>
      <c r="AF786" s="0" t="n">
        <f aca="false">$D786+V786</f>
        <v>0.971568931981163</v>
      </c>
      <c r="AG786" s="0" t="n">
        <f aca="false">$D786+W786</f>
        <v>0.965529175318693</v>
      </c>
      <c r="AH786" s="0" t="n">
        <f aca="false">$D786+X786</f>
        <v>0.975498767940363</v>
      </c>
      <c r="AI786" s="0" t="n">
        <f aca="false">$D786+Y786</f>
        <v>0.970981460445493</v>
      </c>
      <c r="AK786" s="0" t="n">
        <f aca="false">$C$4+$C$3*A786</f>
        <v>4743.77043918225</v>
      </c>
      <c r="AM786" s="1" t="n">
        <f aca="false">$AK786*AA786</f>
        <v>4556.94643602666</v>
      </c>
      <c r="AN786" s="1" t="n">
        <f aca="false">$AK786*AB786</f>
        <v>4562.43756672839</v>
      </c>
      <c r="AO786" s="1" t="n">
        <f aca="false">$AK786*AC786</f>
        <v>4579.25925658458</v>
      </c>
      <c r="AP786" s="1" t="n">
        <f aca="false">$AK786*AD786</f>
        <v>4603.02956632332</v>
      </c>
      <c r="AQ786" s="1" t="n">
        <f aca="false">$AK786*AE786</f>
        <v>4380.02448717365</v>
      </c>
      <c r="AR786" s="1" t="n">
        <f aca="false">$AK786*AF786</f>
        <v>4608.89997916011</v>
      </c>
      <c r="AS786" s="1" t="n">
        <f aca="false">$AK786*AG786</f>
        <v>4580.24876004483</v>
      </c>
      <c r="AT786" s="1" t="n">
        <f aca="false">$AK786*AH786</f>
        <v>4627.5422188142</v>
      </c>
      <c r="AU786" s="1" t="n">
        <f aca="false">$AK786*AI786</f>
        <v>4606.11314905534</v>
      </c>
      <c r="AW786" s="0" t="n">
        <f aca="false">$D786*G786</f>
        <v>0.960753955280919</v>
      </c>
      <c r="AX786" s="0" t="n">
        <f aca="false">$D786*H786</f>
        <v>0.961870376116353</v>
      </c>
      <c r="AY786" s="0" t="n">
        <f aca="false">$D786*I786</f>
        <v>0.965290452246896</v>
      </c>
      <c r="AZ786" s="0" t="n">
        <f aca="false">$D786*J786</f>
        <v>0.970123276395246</v>
      </c>
      <c r="BA786" s="0" t="n">
        <f aca="false">$D786*K786</f>
        <v>0.924783339997071</v>
      </c>
      <c r="BB786" s="0" t="n">
        <f aca="false">$D786*L786</f>
        <v>0.971316810397548</v>
      </c>
      <c r="BC786" s="0" t="n">
        <f aca="false">$D786*M786</f>
        <v>0.965491631628659</v>
      </c>
      <c r="BD786" s="0" t="n">
        <f aca="false">$D786*N786</f>
        <v>0.975107028824226</v>
      </c>
      <c r="BE786" s="0" t="n">
        <f aca="false">$D786*O786</f>
        <v>0.970750210299538</v>
      </c>
      <c r="BG786" s="1" t="n">
        <f aca="false">$AK786*AW786</f>
        <v>4557.59621238905</v>
      </c>
      <c r="BH786" s="1" t="n">
        <f aca="false">$AK786*AX786</f>
        <v>4562.89225654586</v>
      </c>
      <c r="BI786" s="1" t="n">
        <f aca="false">$AK786*AY786</f>
        <v>4579.11631259369</v>
      </c>
      <c r="BJ786" s="1" t="n">
        <f aca="false">$AK786*AZ786</f>
        <v>4602.0421209264</v>
      </c>
      <c r="BK786" s="1" t="n">
        <f aca="false">$AK786*BA786</f>
        <v>4386.95987092633</v>
      </c>
      <c r="BL786" s="1" t="n">
        <f aca="false">$AK786*BB786</f>
        <v>4607.70397224468</v>
      </c>
      <c r="BM786" s="1" t="n">
        <f aca="false">$AK786*BC786</f>
        <v>4580.07066139787</v>
      </c>
      <c r="BN786" s="1" t="n">
        <f aca="false">$AK786*BD786</f>
        <v>4625.68389837519</v>
      </c>
      <c r="BO786" s="1" t="n">
        <f aca="false">$AK786*BE786</f>
        <v>4605.0161514489</v>
      </c>
    </row>
    <row r="787" customFormat="false" ht="13.8" hidden="false" customHeight="false" outlineLevel="0" collapsed="false">
      <c r="A787" s="0" t="n">
        <f aca="false">A786+1</f>
        <v>781</v>
      </c>
      <c r="B787" s="0" t="n">
        <f aca="false">B786+1/12</f>
        <v>2016.99999999994</v>
      </c>
      <c r="C787" s="0" t="n">
        <v>4699.265839</v>
      </c>
      <c r="D787" s="0" t="n">
        <v>0.938407838831965</v>
      </c>
      <c r="E787" s="1" t="n">
        <v>4451.72262366446</v>
      </c>
      <c r="G787" s="0" t="n">
        <v>1.00344345767293</v>
      </c>
      <c r="H787" s="0" t="n">
        <v>0.993109675247228</v>
      </c>
      <c r="I787" s="0" t="n">
        <v>1.00403604329758</v>
      </c>
      <c r="J787" s="0" t="n">
        <v>0.995903915602514</v>
      </c>
      <c r="K787" s="0" t="n">
        <v>0.942128519563142</v>
      </c>
      <c r="L787" s="0" t="n">
        <v>0.991221900515227</v>
      </c>
      <c r="M787" s="0" t="n">
        <v>0.990862190348228</v>
      </c>
      <c r="N787" s="0" t="n">
        <v>0.997686186373713</v>
      </c>
      <c r="O787" s="0" t="n">
        <v>0.997453608725907</v>
      </c>
      <c r="Q787" s="0" t="n">
        <f aca="false">G787-1</f>
        <v>0.00344345767293008</v>
      </c>
      <c r="R787" s="0" t="n">
        <f aca="false">H787-1</f>
        <v>-0.00689032475277196</v>
      </c>
      <c r="S787" s="0" t="n">
        <f aca="false">I787-1</f>
        <v>0.00403604329757989</v>
      </c>
      <c r="T787" s="0" t="n">
        <f aca="false">J787-1</f>
        <v>-0.00409608439748588</v>
      </c>
      <c r="U787" s="0" t="n">
        <f aca="false">K787-1</f>
        <v>-0.057871480436858</v>
      </c>
      <c r="V787" s="0" t="n">
        <f aca="false">L787-1</f>
        <v>-0.00877809948477293</v>
      </c>
      <c r="W787" s="0" t="n">
        <f aca="false">M787-1</f>
        <v>-0.00913780965177191</v>
      </c>
      <c r="X787" s="0" t="n">
        <f aca="false">N787-1</f>
        <v>-0.00231381362628691</v>
      </c>
      <c r="Y787" s="0" t="n">
        <f aca="false">O787-1</f>
        <v>-0.00254639127409295</v>
      </c>
      <c r="AA787" s="0" t="n">
        <f aca="false">$D787+Q787</f>
        <v>0.941851296504895</v>
      </c>
      <c r="AB787" s="0" t="n">
        <f aca="false">$D787+R787</f>
        <v>0.931517514079193</v>
      </c>
      <c r="AC787" s="0" t="n">
        <f aca="false">$D787+S787</f>
        <v>0.942443882129545</v>
      </c>
      <c r="AD787" s="0" t="n">
        <f aca="false">$D787+T787</f>
        <v>0.934311754434479</v>
      </c>
      <c r="AE787" s="0" t="n">
        <f aca="false">$D787+U787</f>
        <v>0.880536358395107</v>
      </c>
      <c r="AF787" s="0" t="n">
        <f aca="false">$D787+V787</f>
        <v>0.929629739347192</v>
      </c>
      <c r="AG787" s="0" t="n">
        <f aca="false">$D787+W787</f>
        <v>0.929270029180193</v>
      </c>
      <c r="AH787" s="0" t="n">
        <f aca="false">$D787+X787</f>
        <v>0.936094025205678</v>
      </c>
      <c r="AI787" s="0" t="n">
        <f aca="false">$D787+Y787</f>
        <v>0.935861447557872</v>
      </c>
      <c r="AK787" s="0" t="n">
        <f aca="false">$C$4+$C$3*A787</f>
        <v>4743.91031217889</v>
      </c>
      <c r="AM787" s="1" t="n">
        <f aca="false">$AK787*AA787</f>
        <v>4468.05807802863</v>
      </c>
      <c r="AN787" s="1" t="n">
        <f aca="false">$AK787*AB787</f>
        <v>4419.03554101553</v>
      </c>
      <c r="AO787" s="1" t="n">
        <f aca="false">$AK787*AC787</f>
        <v>4470.86925108425</v>
      </c>
      <c r="AP787" s="1" t="n">
        <f aca="false">$AK787*AD787</f>
        <v>4432.29116665168</v>
      </c>
      <c r="AQ787" s="1" t="n">
        <f aca="false">$AK787*AE787</f>
        <v>4177.18551083899</v>
      </c>
      <c r="AR787" s="1" t="n">
        <f aca="false">$AK787*AF787</f>
        <v>4410.08010699732</v>
      </c>
      <c r="AS787" s="1" t="n">
        <f aca="false">$AK787*AG787</f>
        <v>4408.3736742267</v>
      </c>
      <c r="AT787" s="1" t="n">
        <f aca="false">$AK787*AH787</f>
        <v>4440.74609934226</v>
      </c>
      <c r="AU787" s="1" t="n">
        <f aca="false">$AK787*AI787</f>
        <v>4439.64277184045</v>
      </c>
      <c r="AW787" s="0" t="n">
        <f aca="false">$D787*G787</f>
        <v>0.941639206504929</v>
      </c>
      <c r="AX787" s="0" t="n">
        <f aca="false">$D787*H787</f>
        <v>0.931941904071866</v>
      </c>
      <c r="AY787" s="0" t="n">
        <f aca="false">$D787*I787</f>
        <v>0.942195293500279</v>
      </c>
      <c r="AZ787" s="0" t="n">
        <f aca="false">$D787*J787</f>
        <v>0.934564041124847</v>
      </c>
      <c r="BA787" s="0" t="n">
        <f aca="false">$D787*K787</f>
        <v>0.884100787945207</v>
      </c>
      <c r="BB787" s="0" t="n">
        <f aca="false">$D787*L787</f>
        <v>0.930170401465407</v>
      </c>
      <c r="BC787" s="0" t="n">
        <f aca="false">$D787*M787</f>
        <v>0.929832846624988</v>
      </c>
      <c r="BD787" s="0" t="n">
        <f aca="false">$D787*N787</f>
        <v>0.936236537987461</v>
      </c>
      <c r="BE787" s="0" t="n">
        <f aca="false">$D787*O787</f>
        <v>0.936018285299623</v>
      </c>
      <c r="BG787" s="1" t="n">
        <f aca="false">$AK787*AW787</f>
        <v>4467.05194209068</v>
      </c>
      <c r="BH787" s="1" t="n">
        <f aca="false">$AK787*AX787</f>
        <v>4421.04880907815</v>
      </c>
      <c r="BI787" s="1" t="n">
        <f aca="false">$AK787*AY787</f>
        <v>4469.68996892239</v>
      </c>
      <c r="BJ787" s="1" t="n">
        <f aca="false">$AK787*AZ787</f>
        <v>4433.48799208374</v>
      </c>
      <c r="BK787" s="1" t="n">
        <f aca="false">$AK787*BA787</f>
        <v>4194.09484493875</v>
      </c>
      <c r="BL787" s="1" t="n">
        <f aca="false">$AK787*BB787</f>
        <v>4412.64495959532</v>
      </c>
      <c r="BM787" s="1" t="n">
        <f aca="false">$AK787*BC787</f>
        <v>4411.04362970693</v>
      </c>
      <c r="BN787" s="1" t="n">
        <f aca="false">$AK787*BD787</f>
        <v>4441.42216719738</v>
      </c>
      <c r="BO787" s="1" t="n">
        <f aca="false">$AK787*BE787</f>
        <v>4440.38679602088</v>
      </c>
    </row>
    <row r="788" customFormat="false" ht="13.8" hidden="false" customHeight="false" outlineLevel="0" collapsed="false">
      <c r="A788" s="0" t="n">
        <f aca="false">A787+1</f>
        <v>782</v>
      </c>
      <c r="B788" s="0" t="n">
        <f aca="false">B787+1/12</f>
        <v>2017.08333333327</v>
      </c>
      <c r="C788" s="0" t="n">
        <v>4560.695416</v>
      </c>
      <c r="D788" s="0" t="n">
        <v>0.955313020834816</v>
      </c>
      <c r="E788" s="1" t="n">
        <v>4532.052913392</v>
      </c>
      <c r="G788" s="0" t="n">
        <v>1.00597389061773</v>
      </c>
      <c r="H788" s="0" t="n">
        <v>0.995031448462677</v>
      </c>
      <c r="I788" s="0" t="n">
        <v>1.00449901429884</v>
      </c>
      <c r="J788" s="0" t="n">
        <v>1.00321183902566</v>
      </c>
      <c r="K788" s="0" t="n">
        <v>0.95681472930064</v>
      </c>
      <c r="L788" s="0" t="n">
        <v>1.0003312529694</v>
      </c>
      <c r="M788" s="0" t="n">
        <v>0.99761935952789</v>
      </c>
      <c r="N788" s="0" t="n">
        <v>0.998051669611059</v>
      </c>
      <c r="O788" s="0" t="n">
        <v>1.00719356487921</v>
      </c>
      <c r="Q788" s="0" t="n">
        <f aca="false">G788-1</f>
        <v>0.00597389061773002</v>
      </c>
      <c r="R788" s="0" t="n">
        <f aca="false">H788-1</f>
        <v>-0.0049685515373229</v>
      </c>
      <c r="S788" s="0" t="n">
        <f aca="false">I788-1</f>
        <v>0.00449901429883992</v>
      </c>
      <c r="T788" s="0" t="n">
        <f aca="false">J788-1</f>
        <v>0.00321183902565991</v>
      </c>
      <c r="U788" s="0" t="n">
        <f aca="false">K788-1</f>
        <v>-0.04318527069936</v>
      </c>
      <c r="V788" s="0" t="n">
        <f aca="false">L788-1</f>
        <v>0.000331252969399953</v>
      </c>
      <c r="W788" s="0" t="n">
        <f aca="false">M788-1</f>
        <v>-0.00238064047210995</v>
      </c>
      <c r="X788" s="0" t="n">
        <f aca="false">N788-1</f>
        <v>-0.00194833038894093</v>
      </c>
      <c r="Y788" s="0" t="n">
        <f aca="false">O788-1</f>
        <v>0.00719356487921008</v>
      </c>
      <c r="AA788" s="0" t="n">
        <f aca="false">$D788+Q788</f>
        <v>0.961286911452546</v>
      </c>
      <c r="AB788" s="0" t="n">
        <f aca="false">$D788+R788</f>
        <v>0.950344469297493</v>
      </c>
      <c r="AC788" s="0" t="n">
        <f aca="false">$D788+S788</f>
        <v>0.959812035133656</v>
      </c>
      <c r="AD788" s="0" t="n">
        <f aca="false">$D788+T788</f>
        <v>0.958524859860476</v>
      </c>
      <c r="AE788" s="0" t="n">
        <f aca="false">$D788+U788</f>
        <v>0.912127750135456</v>
      </c>
      <c r="AF788" s="0" t="n">
        <f aca="false">$D788+V788</f>
        <v>0.955644273804216</v>
      </c>
      <c r="AG788" s="0" t="n">
        <f aca="false">$D788+W788</f>
        <v>0.952932380362706</v>
      </c>
      <c r="AH788" s="0" t="n">
        <f aca="false">$D788+X788</f>
        <v>0.953364690445875</v>
      </c>
      <c r="AI788" s="0" t="n">
        <f aca="false">$D788+Y788</f>
        <v>0.962506585714026</v>
      </c>
      <c r="AK788" s="0" t="n">
        <f aca="false">$C$4+$C$3*A788</f>
        <v>4744.05018517553</v>
      </c>
      <c r="AM788" s="1" t="n">
        <f aca="false">$AK788*AA788</f>
        <v>4560.39335028326</v>
      </c>
      <c r="AN788" s="1" t="n">
        <f aca="false">$AK788*AB788</f>
        <v>4508.48185555131</v>
      </c>
      <c r="AO788" s="1" t="n">
        <f aca="false">$AK788*AC788</f>
        <v>4553.39646300952</v>
      </c>
      <c r="AP788" s="1" t="n">
        <f aca="false">$AK788*AD788</f>
        <v>4547.29003891644</v>
      </c>
      <c r="AQ788" s="1" t="n">
        <f aca="false">$AK788*AE788</f>
        <v>4327.17982193385</v>
      </c>
      <c r="AR788" s="1" t="n">
        <f aca="false">$AK788*AF788</f>
        <v>4533.62439410282</v>
      </c>
      <c r="AS788" s="1" t="n">
        <f aca="false">$AK788*AG788</f>
        <v>4520.75903551945</v>
      </c>
      <c r="AT788" s="1" t="n">
        <f aca="false">$AK788*AH788</f>
        <v>4522.80993624956</v>
      </c>
      <c r="AU788" s="1" t="n">
        <f aca="false">$AK788*AI788</f>
        <v>4566.17954618929</v>
      </c>
      <c r="AW788" s="0" t="n">
        <f aca="false">$D788*G788</f>
        <v>0.961019956326977</v>
      </c>
      <c r="AX788" s="0" t="n">
        <f aca="false">$D788*H788</f>
        <v>0.950566498856523</v>
      </c>
      <c r="AY788" s="0" t="n">
        <f aca="false">$D788*I788</f>
        <v>0.95961098777542</v>
      </c>
      <c r="AZ788" s="0" t="n">
        <f aca="false">$D788*J788</f>
        <v>0.958381332476854</v>
      </c>
      <c r="BA788" s="0" t="n">
        <f aca="false">$D788*K788</f>
        <v>0.914057569427441</v>
      </c>
      <c r="BB788" s="0" t="n">
        <f aca="false">$D788*L788</f>
        <v>0.955629471109674</v>
      </c>
      <c r="BC788" s="0" t="n">
        <f aca="false">$D788*M788</f>
        <v>0.953038763993883</v>
      </c>
      <c r="BD788" s="0" t="n">
        <f aca="false">$D788*N788</f>
        <v>0.953451755445373</v>
      </c>
      <c r="BE788" s="0" t="n">
        <f aca="false">$D788*O788</f>
        <v>0.962185127030145</v>
      </c>
      <c r="BG788" s="1" t="n">
        <f aca="false">$AK788*AW788</f>
        <v>4559.12690177037</v>
      </c>
      <c r="BH788" s="1" t="n">
        <f aca="false">$AK788*AX788</f>
        <v>4509.53517492194</v>
      </c>
      <c r="BI788" s="1" t="n">
        <f aca="false">$AK788*AY788</f>
        <v>4552.44268425245</v>
      </c>
      <c r="BJ788" s="1" t="n">
        <f aca="false">$AK788*AZ788</f>
        <v>4546.60913780559</v>
      </c>
      <c r="BK788" s="1" t="n">
        <f aca="false">$AK788*BA788</f>
        <v>4336.33498150334</v>
      </c>
      <c r="BL788" s="1" t="n">
        <f aca="false">$AK788*BB788</f>
        <v>4533.55416937704</v>
      </c>
      <c r="BM788" s="1" t="n">
        <f aca="false">$AK788*BC788</f>
        <v>4521.26372480464</v>
      </c>
      <c r="BN788" s="1" t="n">
        <f aca="false">$AK788*BD788</f>
        <v>4523.22297697655</v>
      </c>
      <c r="BO788" s="1" t="n">
        <f aca="false">$AK788*BE788</f>
        <v>4564.6545300605</v>
      </c>
    </row>
    <row r="789" customFormat="false" ht="13.8" hidden="false" customHeight="false" outlineLevel="0" collapsed="false">
      <c r="A789" s="0" t="n">
        <f aca="false">A788+1</f>
        <v>783</v>
      </c>
      <c r="B789" s="0" t="n">
        <f aca="false">B788+1/12</f>
        <v>2017.16666666661</v>
      </c>
      <c r="C789" s="0" t="n">
        <v>4476.603475</v>
      </c>
      <c r="D789" s="0" t="n">
        <v>1.00292005349109</v>
      </c>
      <c r="E789" s="1" t="n">
        <v>4758.04334691393</v>
      </c>
      <c r="G789" s="0" t="n">
        <v>0.999382109352198</v>
      </c>
      <c r="H789" s="0" t="n">
        <v>0.990489261823629</v>
      </c>
      <c r="I789" s="0" t="n">
        <v>0.993864933486644</v>
      </c>
      <c r="J789" s="0" t="n">
        <v>1.01169735669856</v>
      </c>
      <c r="K789" s="0" t="n">
        <v>0.998267236811313</v>
      </c>
      <c r="L789" s="0" t="n">
        <v>0.991397097514528</v>
      </c>
      <c r="M789" s="0" t="n">
        <v>0.999232604465246</v>
      </c>
      <c r="N789" s="0" t="n">
        <v>1.00023597980579</v>
      </c>
      <c r="O789" s="0" t="n">
        <v>1.00580308332518</v>
      </c>
      <c r="Q789" s="0" t="n">
        <f aca="false">G789-1</f>
        <v>-0.000617890647801933</v>
      </c>
      <c r="R789" s="0" t="n">
        <f aca="false">H789-1</f>
        <v>-0.00951073817637094</v>
      </c>
      <c r="S789" s="0" t="n">
        <f aca="false">I789-1</f>
        <v>-0.00613506651335594</v>
      </c>
      <c r="T789" s="0" t="n">
        <f aca="false">J789-1</f>
        <v>0.0116973566985601</v>
      </c>
      <c r="U789" s="0" t="n">
        <f aca="false">K789-1</f>
        <v>-0.00173276318868687</v>
      </c>
      <c r="V789" s="0" t="n">
        <f aca="false">L789-1</f>
        <v>-0.00860290248547191</v>
      </c>
      <c r="W789" s="0" t="n">
        <f aca="false">M789-1</f>
        <v>-0.000767395534753912</v>
      </c>
      <c r="X789" s="0" t="n">
        <f aca="false">N789-1</f>
        <v>0.000235979805790043</v>
      </c>
      <c r="Y789" s="0" t="n">
        <f aca="false">O789-1</f>
        <v>0.00580308332518009</v>
      </c>
      <c r="AA789" s="0" t="n">
        <f aca="false">$D789+Q789</f>
        <v>1.00230216284329</v>
      </c>
      <c r="AB789" s="0" t="n">
        <f aca="false">$D789+R789</f>
        <v>0.993409315314719</v>
      </c>
      <c r="AC789" s="0" t="n">
        <f aca="false">$D789+S789</f>
        <v>0.996784986977734</v>
      </c>
      <c r="AD789" s="0" t="n">
        <f aca="false">$D789+T789</f>
        <v>1.01461741018965</v>
      </c>
      <c r="AE789" s="0" t="n">
        <f aca="false">$D789+U789</f>
        <v>1.0011872903024</v>
      </c>
      <c r="AF789" s="0" t="n">
        <f aca="false">$D789+V789</f>
        <v>0.994317151005618</v>
      </c>
      <c r="AG789" s="0" t="n">
        <f aca="false">$D789+W789</f>
        <v>1.00215265795634</v>
      </c>
      <c r="AH789" s="0" t="n">
        <f aca="false">$D789+X789</f>
        <v>1.00315603329688</v>
      </c>
      <c r="AI789" s="0" t="n">
        <f aca="false">$D789+Y789</f>
        <v>1.00872313681627</v>
      </c>
      <c r="AK789" s="0" t="n">
        <f aca="false">$C$4+$C$3*A789</f>
        <v>4744.19005817217</v>
      </c>
      <c r="AM789" s="1" t="n">
        <f aca="false">$AK789*AA789</f>
        <v>4755.11195624559</v>
      </c>
      <c r="AN789" s="1" t="n">
        <f aca="false">$AK789*AB789</f>
        <v>4712.92259741171</v>
      </c>
      <c r="AO789" s="1" t="n">
        <f aca="false">$AK789*AC789</f>
        <v>4728.93742535504</v>
      </c>
      <c r="AP789" s="1" t="n">
        <f aca="false">$AK789*AD789</f>
        <v>4813.53783027013</v>
      </c>
      <c r="AQ789" s="1" t="n">
        <f aca="false">$AK789*AE789</f>
        <v>4749.82278902099</v>
      </c>
      <c r="AR789" s="1" t="n">
        <f aca="false">$AK789*AF789</f>
        <v>4717.22954247093</v>
      </c>
      <c r="AS789" s="1" t="n">
        <f aca="false">$AK789*AG789</f>
        <v>4754.40267664726</v>
      </c>
      <c r="AT789" s="1" t="n">
        <f aca="false">$AK789*AH789</f>
        <v>4759.16287996249</v>
      </c>
      <c r="AU789" s="1" t="n">
        <f aca="false">$AK789*AI789</f>
        <v>4785.57427713199</v>
      </c>
      <c r="AW789" s="0" t="n">
        <f aca="false">$D789*G789</f>
        <v>1.00230035856955</v>
      </c>
      <c r="AX789" s="0" t="n">
        <f aca="false">$D789*H789</f>
        <v>0.993381543450504</v>
      </c>
      <c r="AY789" s="0" t="n">
        <f aca="false">$D789*I789</f>
        <v>0.996767072255344</v>
      </c>
      <c r="AZ789" s="0" t="n">
        <f aca="false">$D789*J789</f>
        <v>1.01465156709691</v>
      </c>
      <c r="BA789" s="0" t="n">
        <f aca="false">$D789*K789</f>
        <v>1.0011822305412</v>
      </c>
      <c r="BB789" s="0" t="n">
        <f aca="false">$D789*L789</f>
        <v>0.994292030070182</v>
      </c>
      <c r="BC789" s="0" t="n">
        <f aca="false">$D789*M789</f>
        <v>1.00215041712033</v>
      </c>
      <c r="BD789" s="0" t="n">
        <f aca="false">$D789*N789</f>
        <v>1.00315672237054</v>
      </c>
      <c r="BE789" s="0" t="n">
        <f aca="false">$D789*O789</f>
        <v>1.00874008212999</v>
      </c>
      <c r="BG789" s="1" t="n">
        <f aca="false">$AK789*AW789</f>
        <v>4755.10339642803</v>
      </c>
      <c r="BH789" s="1" t="n">
        <f aca="false">$AK789*AX789</f>
        <v>4712.79084240961</v>
      </c>
      <c r="BI789" s="1" t="n">
        <f aca="false">$AK789*AY789</f>
        <v>4728.85243450718</v>
      </c>
      <c r="BJ789" s="1" t="n">
        <f aca="false">$AK789*AZ789</f>
        <v>4813.69987712999</v>
      </c>
      <c r="BK789" s="1" t="n">
        <f aca="false">$AK789*BA789</f>
        <v>4749.79878455222</v>
      </c>
      <c r="BL789" s="1" t="n">
        <f aca="false">$AK789*BB789</f>
        <v>4717.11036397878</v>
      </c>
      <c r="BM789" s="1" t="n">
        <f aca="false">$AK789*BC789</f>
        <v>4754.39204569534</v>
      </c>
      <c r="BN789" s="1" t="n">
        <f aca="false">$AK789*BD789</f>
        <v>4759.16614905887</v>
      </c>
      <c r="BO789" s="1" t="n">
        <f aca="false">$AK789*BE789</f>
        <v>4785.65466892089</v>
      </c>
    </row>
    <row r="790" customFormat="false" ht="13.8" hidden="false" customHeight="false" outlineLevel="0" collapsed="false">
      <c r="A790" s="0" t="n">
        <f aca="false">A789+1</f>
        <v>784</v>
      </c>
      <c r="B790" s="0" t="n">
        <f aca="false">B789+1/12</f>
        <v>2017.24999999994</v>
      </c>
      <c r="C790" s="0" t="n">
        <v>4612.526191</v>
      </c>
      <c r="D790" s="0" t="n">
        <v>1.01498832518871</v>
      </c>
      <c r="E790" s="1" t="n">
        <v>4815.4394909797</v>
      </c>
      <c r="G790" s="0" t="n">
        <v>0.999921525194705</v>
      </c>
      <c r="H790" s="0" t="n">
        <v>1.00434892731059</v>
      </c>
      <c r="I790" s="0" t="n">
        <v>0.993450635940048</v>
      </c>
      <c r="J790" s="0" t="n">
        <v>0.999647992297177</v>
      </c>
      <c r="K790" s="0" t="n">
        <v>1.00806530314133</v>
      </c>
      <c r="L790" s="0" t="n">
        <v>0.99253087210932</v>
      </c>
      <c r="M790" s="0" t="n">
        <v>0.999025824027796</v>
      </c>
      <c r="N790" s="0" t="n">
        <v>1.00001383713529</v>
      </c>
      <c r="O790" s="0" t="n">
        <v>1.00377998032042</v>
      </c>
      <c r="Q790" s="0" t="n">
        <f aca="false">G790-1</f>
        <v>-7.84748052948814E-005</v>
      </c>
      <c r="R790" s="0" t="n">
        <f aca="false">H790-1</f>
        <v>0.00434892731058989</v>
      </c>
      <c r="S790" s="0" t="n">
        <f aca="false">I790-1</f>
        <v>-0.00654936405995188</v>
      </c>
      <c r="T790" s="0" t="n">
        <f aca="false">J790-1</f>
        <v>-0.000352007702822954</v>
      </c>
      <c r="U790" s="0" t="n">
        <f aca="false">K790-1</f>
        <v>0.00806530314133003</v>
      </c>
      <c r="V790" s="0" t="n">
        <f aca="false">L790-1</f>
        <v>-0.00746912789067999</v>
      </c>
      <c r="W790" s="0" t="n">
        <f aca="false">M790-1</f>
        <v>-0.00097417597220395</v>
      </c>
      <c r="X790" s="0" t="n">
        <f aca="false">N790-1</f>
        <v>1.3837135290018E-005</v>
      </c>
      <c r="Y790" s="0" t="n">
        <f aca="false">O790-1</f>
        <v>0.00377998032041993</v>
      </c>
      <c r="AA790" s="0" t="n">
        <f aca="false">$D790+Q790</f>
        <v>1.01490985038342</v>
      </c>
      <c r="AB790" s="0" t="n">
        <f aca="false">$D790+R790</f>
        <v>1.0193372524993</v>
      </c>
      <c r="AC790" s="0" t="n">
        <f aca="false">$D790+S790</f>
        <v>1.00843896112876</v>
      </c>
      <c r="AD790" s="0" t="n">
        <f aca="false">$D790+T790</f>
        <v>1.01463631748589</v>
      </c>
      <c r="AE790" s="0" t="n">
        <f aca="false">$D790+U790</f>
        <v>1.02305362833004</v>
      </c>
      <c r="AF790" s="0" t="n">
        <f aca="false">$D790+V790</f>
        <v>1.00751919729803</v>
      </c>
      <c r="AG790" s="0" t="n">
        <f aca="false">$D790+W790</f>
        <v>1.01401414921651</v>
      </c>
      <c r="AH790" s="0" t="n">
        <f aca="false">$D790+X790</f>
        <v>1.015002162324</v>
      </c>
      <c r="AI790" s="0" t="n">
        <f aca="false">$D790+Y790</f>
        <v>1.01876830550913</v>
      </c>
      <c r="AK790" s="0" t="n">
        <f aca="false">$C$4+$C$3*A790</f>
        <v>4744.32993116881</v>
      </c>
      <c r="AM790" s="1" t="n">
        <f aca="false">$AK790*AA790</f>
        <v>4815.06718061209</v>
      </c>
      <c r="AN790" s="1" t="n">
        <f aca="false">$AK790*AB790</f>
        <v>4836.0722369878</v>
      </c>
      <c r="AO790" s="1" t="n">
        <f aca="false">$AK790*AC790</f>
        <v>4784.36714703994</v>
      </c>
      <c r="AP790" s="1" t="n">
        <f aca="false">$AK790*AD790</f>
        <v>4813.76945029919</v>
      </c>
      <c r="AQ790" s="1" t="n">
        <f aca="false">$AK790*AE790</f>
        <v>4853.70395007706</v>
      </c>
      <c r="AR790" s="1" t="n">
        <f aca="false">$AK790*AF790</f>
        <v>4780.00348396821</v>
      </c>
      <c r="AS790" s="1" t="n">
        <f aca="false">$AK790*AG790</f>
        <v>4810.81767875654</v>
      </c>
      <c r="AT790" s="1" t="n">
        <f aca="false">$AK790*AH790</f>
        <v>4815.50513891481</v>
      </c>
      <c r="AU790" s="1" t="n">
        <f aca="false">$AK790*AI790</f>
        <v>4833.37296475309</v>
      </c>
      <c r="AW790" s="0" t="n">
        <f aca="false">$D790*G790</f>
        <v>1.01490867417751</v>
      </c>
      <c r="AX790" s="0" t="n">
        <f aca="false">$D790*H790</f>
        <v>1.01940243563605</v>
      </c>
      <c r="AY790" s="0" t="n">
        <f aca="false">$D790*I790</f>
        <v>1.00834079713045</v>
      </c>
      <c r="AZ790" s="0" t="n">
        <f aca="false">$D790*J790</f>
        <v>1.01463104147997</v>
      </c>
      <c r="BA790" s="0" t="n">
        <f aca="false">$D790*K790</f>
        <v>1.02317451371627</v>
      </c>
      <c r="BB790" s="0" t="n">
        <f aca="false">$D790*L790</f>
        <v>1.00740724758033</v>
      </c>
      <c r="BC790" s="0" t="n">
        <f aca="false">$D790*M790</f>
        <v>1.01399954795024</v>
      </c>
      <c r="BD790" s="0" t="n">
        <f aca="false">$D790*N790</f>
        <v>1.01500236971948</v>
      </c>
      <c r="BE790" s="0" t="n">
        <f aca="false">$D790*O790</f>
        <v>1.01882496108338</v>
      </c>
      <c r="BG790" s="1" t="n">
        <f aca="false">$AK790*AW790</f>
        <v>4815.06160030323</v>
      </c>
      <c r="BH790" s="1" t="n">
        <f aca="false">$AK790*AX790</f>
        <v>4836.38148729451</v>
      </c>
      <c r="BI790" s="1" t="n">
        <f aca="false">$AK790*AY790</f>
        <v>4783.9014246446</v>
      </c>
      <c r="BJ790" s="1" t="n">
        <f aca="false">$AK790*AZ790</f>
        <v>4813.74441918639</v>
      </c>
      <c r="BK790" s="1" t="n">
        <f aca="false">$AK790*BA790</f>
        <v>4854.27747023318</v>
      </c>
      <c r="BL790" s="1" t="n">
        <f aca="false">$AK790*BB790</f>
        <v>4779.47235757174</v>
      </c>
      <c r="BM790" s="1" t="n">
        <f aca="false">$AK790*BC790</f>
        <v>4810.74840553198</v>
      </c>
      <c r="BN790" s="1" t="n">
        <f aca="false">$AK790*BD790</f>
        <v>4815.50612286741</v>
      </c>
      <c r="BO790" s="1" t="n">
        <f aca="false">$AK790*BE790</f>
        <v>4833.64175748977</v>
      </c>
    </row>
    <row r="791" customFormat="false" ht="13.8" hidden="false" customHeight="false" outlineLevel="0" collapsed="false">
      <c r="A791" s="0" t="n">
        <f aca="false">A790+1</f>
        <v>785</v>
      </c>
      <c r="B791" s="0" t="n">
        <f aca="false">B790+1/12</f>
        <v>2017.33333333327</v>
      </c>
      <c r="C791" s="0" t="n">
        <v>5005.19114</v>
      </c>
      <c r="D791" s="0" t="n">
        <v>1.04794357685889</v>
      </c>
      <c r="E791" s="1" t="n">
        <v>4971.93665687614</v>
      </c>
      <c r="G791" s="0" t="n">
        <v>0.999220951164431</v>
      </c>
      <c r="H791" s="0" t="n">
        <v>0.998815967034267</v>
      </c>
      <c r="I791" s="0" t="n">
        <v>0.997314789588545</v>
      </c>
      <c r="J791" s="0" t="n">
        <v>1.00508922543649</v>
      </c>
      <c r="K791" s="0" t="n">
        <v>1.03167510982912</v>
      </c>
      <c r="L791" s="0" t="n">
        <v>1.00509457915919</v>
      </c>
      <c r="M791" s="0" t="n">
        <v>0.994259533645768</v>
      </c>
      <c r="N791" s="0" t="n">
        <v>0.986417750649951</v>
      </c>
      <c r="O791" s="0" t="n">
        <v>1.00674945087597</v>
      </c>
      <c r="Q791" s="0" t="n">
        <f aca="false">G791-1</f>
        <v>-0.000779048835568896</v>
      </c>
      <c r="R791" s="0" t="n">
        <f aca="false">H791-1</f>
        <v>-0.00118403296573288</v>
      </c>
      <c r="S791" s="0" t="n">
        <f aca="false">I791-1</f>
        <v>-0.00268521041145497</v>
      </c>
      <c r="T791" s="0" t="n">
        <f aca="false">J791-1</f>
        <v>0.00508922543649004</v>
      </c>
      <c r="U791" s="0" t="n">
        <f aca="false">K791-1</f>
        <v>0.0316751098291199</v>
      </c>
      <c r="V791" s="0" t="n">
        <f aca="false">L791-1</f>
        <v>0.00509457915919009</v>
      </c>
      <c r="W791" s="0" t="n">
        <f aca="false">M791-1</f>
        <v>-0.00574046635423198</v>
      </c>
      <c r="X791" s="0" t="n">
        <f aca="false">N791-1</f>
        <v>-0.0135822493500489</v>
      </c>
      <c r="Y791" s="0" t="n">
        <f aca="false">O791-1</f>
        <v>0.00674945087597001</v>
      </c>
      <c r="AA791" s="0" t="n">
        <f aca="false">$D791+Q791</f>
        <v>1.04716452802332</v>
      </c>
      <c r="AB791" s="0" t="n">
        <f aca="false">$D791+R791</f>
        <v>1.04675954389316</v>
      </c>
      <c r="AC791" s="0" t="n">
        <f aca="false">$D791+S791</f>
        <v>1.04525836644744</v>
      </c>
      <c r="AD791" s="0" t="n">
        <f aca="false">$D791+T791</f>
        <v>1.05303280229538</v>
      </c>
      <c r="AE791" s="0" t="n">
        <f aca="false">$D791+U791</f>
        <v>1.07961868668801</v>
      </c>
      <c r="AF791" s="0" t="n">
        <f aca="false">$D791+V791</f>
        <v>1.05303815601808</v>
      </c>
      <c r="AG791" s="0" t="n">
        <f aca="false">$D791+W791</f>
        <v>1.04220311050466</v>
      </c>
      <c r="AH791" s="0" t="n">
        <f aca="false">$D791+X791</f>
        <v>1.03436132750884</v>
      </c>
      <c r="AI791" s="0" t="n">
        <f aca="false">$D791+Y791</f>
        <v>1.05469302773486</v>
      </c>
      <c r="AK791" s="0" t="n">
        <f aca="false">$C$4+$C$3*A791</f>
        <v>4744.46980416545</v>
      </c>
      <c r="AM791" s="1" t="n">
        <f aca="false">$AK791*AA791</f>
        <v>4968.24048319981</v>
      </c>
      <c r="AN791" s="1" t="n">
        <f aca="false">$AK791*AB791</f>
        <v>4966.31904822308</v>
      </c>
      <c r="AO791" s="1" t="n">
        <f aca="false">$AK791*AC791</f>
        <v>4959.19675716116</v>
      </c>
      <c r="AP791" s="1" t="n">
        <f aca="false">$AK791*AD791</f>
        <v>4996.08233328615</v>
      </c>
      <c r="AQ791" s="1" t="n">
        <f aca="false">$AK791*AE791</f>
        <v>5122.21825900402</v>
      </c>
      <c r="AR791" s="1" t="n">
        <f aca="false">$AK791*AF791</f>
        <v>4996.10773386184</v>
      </c>
      <c r="AS791" s="1" t="n">
        <f aca="false">$AK791*AG791</f>
        <v>4944.70118759666</v>
      </c>
      <c r="AT791" s="1" t="n">
        <f aca="false">$AK791*AH791</f>
        <v>4907.49608496218</v>
      </c>
      <c r="AU791" s="1" t="n">
        <f aca="false">$AK791*AI791</f>
        <v>5003.95922275187</v>
      </c>
      <c r="AW791" s="0" t="n">
        <f aca="false">$D791*G791</f>
        <v>1.0471271776356</v>
      </c>
      <c r="AX791" s="0" t="n">
        <f aca="false">$D791*H791</f>
        <v>1.04670277711766</v>
      </c>
      <c r="AY791" s="0" t="n">
        <f aca="false">$D791*I791</f>
        <v>1.04512962785569</v>
      </c>
      <c r="AZ791" s="0" t="n">
        <f aca="false">$D791*J791</f>
        <v>1.05327679796625</v>
      </c>
      <c r="BA791" s="0" t="n">
        <f aca="false">$D791*K791</f>
        <v>1.08113730475062</v>
      </c>
      <c r="BB791" s="0" t="n">
        <f aca="false">$D791*L791</f>
        <v>1.05328240836556</v>
      </c>
      <c r="BC791" s="0" t="n">
        <f aca="false">$D791*M791</f>
        <v>1.0419278920148</v>
      </c>
      <c r="BD791" s="0" t="n">
        <f aca="false">$D791*N791</f>
        <v>1.03371014589321</v>
      </c>
      <c r="BE791" s="0" t="n">
        <f aca="false">$D791*O791</f>
        <v>1.05501662055169</v>
      </c>
      <c r="BG791" s="1" t="n">
        <f aca="false">$AK791*AW791</f>
        <v>4968.06327541307</v>
      </c>
      <c r="BH791" s="1" t="n">
        <f aca="false">$AK791*AX791</f>
        <v>4966.04971997086</v>
      </c>
      <c r="BI791" s="1" t="n">
        <f aca="false">$AK791*AY791</f>
        <v>4958.5859608</v>
      </c>
      <c r="BJ791" s="1" t="n">
        <f aca="false">$AK791*AZ791</f>
        <v>4997.23996337893</v>
      </c>
      <c r="BK791" s="1" t="n">
        <f aca="false">$AK791*BA791</f>
        <v>5129.42329654612</v>
      </c>
      <c r="BL791" s="1" t="n">
        <f aca="false">$AK791*BB791</f>
        <v>4997.26658174907</v>
      </c>
      <c r="BM791" s="1" t="n">
        <f aca="false">$AK791*BC791</f>
        <v>4943.39542178197</v>
      </c>
      <c r="BN791" s="1" t="n">
        <f aca="false">$AK791*BD791</f>
        <v>4904.4065734498</v>
      </c>
      <c r="BO791" s="1" t="n">
        <f aca="false">$AK791*BE791</f>
        <v>5005.49449910016</v>
      </c>
    </row>
    <row r="792" customFormat="false" ht="13.8" hidden="false" customHeight="false" outlineLevel="0" collapsed="false">
      <c r="A792" s="0" t="n">
        <f aca="false">A791+1</f>
        <v>786</v>
      </c>
      <c r="B792" s="0" t="n">
        <f aca="false">B791+1/12</f>
        <v>2017.41666666661</v>
      </c>
      <c r="C792" s="0" t="n">
        <v>4871.999918</v>
      </c>
      <c r="D792" s="0" t="n">
        <v>1.05285416798176</v>
      </c>
      <c r="E792" s="1" t="n">
        <v>4995.3820740467</v>
      </c>
      <c r="G792" s="0" t="n">
        <v>0.999899088641189</v>
      </c>
      <c r="H792" s="0" t="n">
        <v>0.998906350864124</v>
      </c>
      <c r="I792" s="0" t="n">
        <v>1.00764746843387</v>
      </c>
      <c r="J792" s="0" t="n">
        <v>1.00204294896421</v>
      </c>
      <c r="K792" s="0" t="n">
        <v>1.03776621255678</v>
      </c>
      <c r="L792" s="0" t="n">
        <v>1.0055151353543</v>
      </c>
      <c r="M792" s="0" t="n">
        <v>0.989834503768638</v>
      </c>
      <c r="N792" s="0" t="n">
        <v>0.994517846092907</v>
      </c>
      <c r="O792" s="0" t="n">
        <v>1.02823397469226</v>
      </c>
      <c r="Q792" s="0" t="n">
        <f aca="false">G792-1</f>
        <v>-0.000100911358810962</v>
      </c>
      <c r="R792" s="0" t="n">
        <f aca="false">H792-1</f>
        <v>-0.00109364913587595</v>
      </c>
      <c r="S792" s="0" t="n">
        <f aca="false">I792-1</f>
        <v>0.0076474684338701</v>
      </c>
      <c r="T792" s="0" t="n">
        <f aca="false">J792-1</f>
        <v>0.00204294896420998</v>
      </c>
      <c r="U792" s="0" t="n">
        <f aca="false">K792-1</f>
        <v>0.0377662125567799</v>
      </c>
      <c r="V792" s="0" t="n">
        <f aca="false">L792-1</f>
        <v>0.00551513535429993</v>
      </c>
      <c r="W792" s="0" t="n">
        <f aca="false">M792-1</f>
        <v>-0.0101654962313619</v>
      </c>
      <c r="X792" s="0" t="n">
        <f aca="false">N792-1</f>
        <v>-0.00548215390709295</v>
      </c>
      <c r="Y792" s="0" t="n">
        <f aca="false">O792-1</f>
        <v>0.02823397469226</v>
      </c>
      <c r="AA792" s="0" t="n">
        <f aca="false">$D792+Q792</f>
        <v>1.05275325662295</v>
      </c>
      <c r="AB792" s="0" t="n">
        <f aca="false">$D792+R792</f>
        <v>1.05176051884588</v>
      </c>
      <c r="AC792" s="0" t="n">
        <f aca="false">$D792+S792</f>
        <v>1.06050163641563</v>
      </c>
      <c r="AD792" s="0" t="n">
        <f aca="false">$D792+T792</f>
        <v>1.05489711694597</v>
      </c>
      <c r="AE792" s="0" t="n">
        <f aca="false">$D792+U792</f>
        <v>1.09062038053854</v>
      </c>
      <c r="AF792" s="0" t="n">
        <f aca="false">$D792+V792</f>
        <v>1.05836930333606</v>
      </c>
      <c r="AG792" s="0" t="n">
        <f aca="false">$D792+W792</f>
        <v>1.0426886717504</v>
      </c>
      <c r="AH792" s="0" t="n">
        <f aca="false">$D792+X792</f>
        <v>1.04737201407467</v>
      </c>
      <c r="AI792" s="0" t="n">
        <f aca="false">$D792+Y792</f>
        <v>1.08108814267402</v>
      </c>
      <c r="AK792" s="0" t="n">
        <f aca="false">$C$4+$C$3*A792</f>
        <v>4744.60967716209</v>
      </c>
      <c r="AM792" s="1" t="n">
        <f aca="false">$AK792*AA792</f>
        <v>4994.90328903715</v>
      </c>
      <c r="AN792" s="1" t="n">
        <f aca="false">$AK792*AB792</f>
        <v>4990.1931357732</v>
      </c>
      <c r="AO792" s="1" t="n">
        <f aca="false">$AK792*AC792</f>
        <v>5031.66632678383</v>
      </c>
      <c r="AP792" s="1" t="n">
        <f aca="false">$AK792*AD792</f>
        <v>5005.07506947224</v>
      </c>
      <c r="AQ792" s="1" t="n">
        <f aca="false">$AK792*AE792</f>
        <v>5174.56801161336</v>
      </c>
      <c r="AR792" s="1" t="n">
        <f aca="false">$AK792*AF792</f>
        <v>5021.54923861957</v>
      </c>
      <c r="AS792" s="1" t="n">
        <f aca="false">$AK792*AG792</f>
        <v>4947.15076225422</v>
      </c>
      <c r="AT792" s="1" t="n">
        <f aca="false">$AK792*AH792</f>
        <v>4969.37139356741</v>
      </c>
      <c r="AU792" s="1" t="n">
        <f aca="false">$AK792*AI792</f>
        <v>5129.34126359634</v>
      </c>
      <c r="AW792" s="0" t="n">
        <f aca="false">$D792*G792</f>
        <v>1.05274792303704</v>
      </c>
      <c r="AX792" s="0" t="n">
        <f aca="false">$D792*H792</f>
        <v>1.05170271493074</v>
      </c>
      <c r="AY792" s="0" t="n">
        <f aca="false">$D792*I792</f>
        <v>1.06090583699687</v>
      </c>
      <c r="AZ792" s="0" t="n">
        <f aca="false">$D792*J792</f>
        <v>1.0550050953137</v>
      </c>
      <c r="BA792" s="0" t="n">
        <f aca="false">$D792*K792</f>
        <v>1.09261648228105</v>
      </c>
      <c r="BB792" s="0" t="n">
        <f aca="false">$D792*L792</f>
        <v>1.05866080122652</v>
      </c>
      <c r="BC792" s="0" t="n">
        <f aca="false">$D792*M792</f>
        <v>1.04215138290497</v>
      </c>
      <c r="BD792" s="0" t="n">
        <f aca="false">$D792*N792</f>
        <v>1.04708225939116</v>
      </c>
      <c r="BE792" s="0" t="n">
        <f aca="false">$D792*O792</f>
        <v>1.0825804259152</v>
      </c>
      <c r="BG792" s="1" t="n">
        <f aca="false">$AK792*AW792</f>
        <v>4994.87798325383</v>
      </c>
      <c r="BH792" s="1" t="n">
        <f aca="false">$AK792*AX792</f>
        <v>4989.91887875805</v>
      </c>
      <c r="BI792" s="1" t="n">
        <f aca="false">$AK792*AY792</f>
        <v>5033.58410077309</v>
      </c>
      <c r="BJ792" s="1" t="n">
        <f aca="false">$AK792*AZ792</f>
        <v>5005.5873846807</v>
      </c>
      <c r="BK792" s="1" t="n">
        <f aca="false">$AK792*BA792</f>
        <v>5184.03873525747</v>
      </c>
      <c r="BL792" s="1" t="n">
        <f aca="false">$AK792*BB792</f>
        <v>5022.93228233151</v>
      </c>
      <c r="BM792" s="1" t="n">
        <f aca="false">$AK792*BC792</f>
        <v>4944.60153639876</v>
      </c>
      <c r="BN792" s="1" t="n">
        <f aca="false">$AK792*BD792</f>
        <v>4967.99662069204</v>
      </c>
      <c r="BO792" s="1" t="n">
        <f aca="false">$AK792*BE792</f>
        <v>5136.4215651035</v>
      </c>
    </row>
    <row r="793" customFormat="false" ht="13.8" hidden="false" customHeight="false" outlineLevel="0" collapsed="false">
      <c r="A793" s="0" t="n">
        <f aca="false">A792+1</f>
        <v>787</v>
      </c>
      <c r="B793" s="0" t="n">
        <f aca="false">B792+1/12</f>
        <v>2017.49999999994</v>
      </c>
      <c r="C793" s="0" t="n">
        <v>4720.963232</v>
      </c>
      <c r="D793" s="0" t="n">
        <v>1.02408243419744</v>
      </c>
      <c r="E793" s="1" t="n">
        <v>4859.01466898376</v>
      </c>
      <c r="G793" s="0" t="n">
        <v>1.00450068839736</v>
      </c>
      <c r="H793" s="0" t="n">
        <v>0.999336518348783</v>
      </c>
      <c r="I793" s="0" t="n">
        <v>0.99925243347829</v>
      </c>
      <c r="J793" s="0" t="n">
        <v>1.0008405246087</v>
      </c>
      <c r="K793" s="0" t="n">
        <v>1.0093045311158</v>
      </c>
      <c r="L793" s="0" t="n">
        <v>0.99290580486092</v>
      </c>
      <c r="M793" s="0" t="n">
        <v>1.00193762802496</v>
      </c>
      <c r="N793" s="0" t="n">
        <v>0.991329198431634</v>
      </c>
      <c r="O793" s="0" t="n">
        <v>1.00031797849554</v>
      </c>
      <c r="Q793" s="0" t="n">
        <f aca="false">G793-1</f>
        <v>0.00450068839735995</v>
      </c>
      <c r="R793" s="0" t="n">
        <f aca="false">H793-1</f>
        <v>-0.00066348165121688</v>
      </c>
      <c r="S793" s="0" t="n">
        <f aca="false">I793-1</f>
        <v>-0.000747566521710041</v>
      </c>
      <c r="T793" s="0" t="n">
        <f aca="false">J793-1</f>
        <v>0.000840524608699988</v>
      </c>
      <c r="U793" s="0" t="n">
        <f aca="false">K793-1</f>
        <v>0.00930453111579999</v>
      </c>
      <c r="V793" s="0" t="n">
        <f aca="false">L793-1</f>
        <v>-0.00709419513908005</v>
      </c>
      <c r="W793" s="0" t="n">
        <f aca="false">M793-1</f>
        <v>0.00193762802495989</v>
      </c>
      <c r="X793" s="0" t="n">
        <f aca="false">N793-1</f>
        <v>-0.00867080156836597</v>
      </c>
      <c r="Y793" s="0" t="n">
        <f aca="false">O793-1</f>
        <v>0.00031797849554005</v>
      </c>
      <c r="AA793" s="0" t="n">
        <f aca="false">$D793+Q793</f>
        <v>1.0285831225948</v>
      </c>
      <c r="AB793" s="0" t="n">
        <f aca="false">$D793+R793</f>
        <v>1.02341895254622</v>
      </c>
      <c r="AC793" s="0" t="n">
        <f aca="false">$D793+S793</f>
        <v>1.02333486767573</v>
      </c>
      <c r="AD793" s="0" t="n">
        <f aca="false">$D793+T793</f>
        <v>1.02492295880614</v>
      </c>
      <c r="AE793" s="0" t="n">
        <f aca="false">$D793+U793</f>
        <v>1.03338696531324</v>
      </c>
      <c r="AF793" s="0" t="n">
        <f aca="false">$D793+V793</f>
        <v>1.01698823905836</v>
      </c>
      <c r="AG793" s="0" t="n">
        <f aca="false">$D793+W793</f>
        <v>1.0260200622224</v>
      </c>
      <c r="AH793" s="0" t="n">
        <f aca="false">$D793+X793</f>
        <v>1.01541163262907</v>
      </c>
      <c r="AI793" s="0" t="n">
        <f aca="false">$D793+Y793</f>
        <v>1.02440041269298</v>
      </c>
      <c r="AK793" s="0" t="n">
        <f aca="false">$C$4+$C$3*A793</f>
        <v>4744.74955015873</v>
      </c>
      <c r="AM793" s="1" t="n">
        <f aca="false">$AK793*AA793</f>
        <v>4880.36930823254</v>
      </c>
      <c r="AN793" s="1" t="n">
        <f aca="false">$AK793*AB793</f>
        <v>4855.86661471761</v>
      </c>
      <c r="AO793" s="1" t="n">
        <f aca="false">$AK793*AC793</f>
        <v>4855.46765306616</v>
      </c>
      <c r="AP793" s="1" t="n">
        <f aca="false">$AK793*AD793</f>
        <v>4863.00274774278</v>
      </c>
      <c r="AQ793" s="1" t="n">
        <f aca="false">$AK793*AE793</f>
        <v>4903.16233880989</v>
      </c>
      <c r="AR793" s="1" t="n">
        <f aca="false">$AK793*AF793</f>
        <v>4825.35448978887</v>
      </c>
      <c r="AS793" s="1" t="n">
        <f aca="false">$AK793*AG793</f>
        <v>4868.20822868356</v>
      </c>
      <c r="AT793" s="1" t="n">
        <f aca="false">$AK793*AH793</f>
        <v>4817.87388714274</v>
      </c>
      <c r="AU793" s="1" t="n">
        <f aca="false">$AK793*AI793</f>
        <v>4860.52339730743</v>
      </c>
      <c r="AW793" s="0" t="n">
        <f aca="false">$D793*G793</f>
        <v>1.02869151012697</v>
      </c>
      <c r="AX793" s="0" t="n">
        <f aca="false">$D793*H793</f>
        <v>1.02340297429302</v>
      </c>
      <c r="AY793" s="0" t="n">
        <f aca="false">$D793*I793</f>
        <v>1.02331686445416</v>
      </c>
      <c r="AZ793" s="0" t="n">
        <f aca="false">$D793*J793</f>
        <v>1.02494320068472</v>
      </c>
      <c r="BA793" s="0" t="n">
        <f aca="false">$D793*K793</f>
        <v>1.03361104107157</v>
      </c>
      <c r="BB793" s="0" t="n">
        <f aca="false">$D793*L793</f>
        <v>1.01681739357074</v>
      </c>
      <c r="BC793" s="0" t="n">
        <f aca="false">$D793*M793</f>
        <v>1.02606672502181</v>
      </c>
      <c r="BD793" s="0" t="n">
        <f aca="false">$D793*N793</f>
        <v>1.01520281862086</v>
      </c>
      <c r="BE793" s="0" t="n">
        <f aca="false">$D793*O793</f>
        <v>1.02440807038918</v>
      </c>
      <c r="BG793" s="1" t="n">
        <f aca="false">$AK793*AW793</f>
        <v>4880.88357992706</v>
      </c>
      <c r="BH793" s="1" t="n">
        <f aca="false">$AK793*AX793</f>
        <v>4855.79080190789</v>
      </c>
      <c r="BI793" s="1" t="n">
        <f aca="false">$AK793*AY793</f>
        <v>4855.38223228873</v>
      </c>
      <c r="BJ793" s="1" t="n">
        <f aca="false">$AK793*AZ793</f>
        <v>4863.09879038707</v>
      </c>
      <c r="BK793" s="1" t="n">
        <f aca="false">$AK793*BA793</f>
        <v>4904.22552216345</v>
      </c>
      <c r="BL793" s="1" t="n">
        <f aca="false">$AK793*BB793</f>
        <v>4824.54387073834</v>
      </c>
      <c r="BM793" s="1" t="n">
        <f aca="false">$AK793*BC793</f>
        <v>4868.42963198007</v>
      </c>
      <c r="BN793" s="1" t="n">
        <f aca="false">$AK793*BD793</f>
        <v>4816.88311697122</v>
      </c>
      <c r="BO793" s="1" t="n">
        <f aca="false">$AK793*BE793</f>
        <v>4860.55973115801</v>
      </c>
    </row>
    <row r="794" customFormat="false" ht="13.8" hidden="false" customHeight="false" outlineLevel="0" collapsed="false">
      <c r="A794" s="0" t="n">
        <f aca="false">A793+1</f>
        <v>788</v>
      </c>
      <c r="B794" s="0" t="n">
        <f aca="false">B793+1/12</f>
        <v>2017.58333333327</v>
      </c>
      <c r="C794" s="0" t="n">
        <v>4916.583482</v>
      </c>
      <c r="D794" s="0" t="n">
        <v>1.00155231836186</v>
      </c>
      <c r="E794" s="1" t="n">
        <v>4752.25500213193</v>
      </c>
      <c r="G794" s="0" t="n">
        <v>0.998810546987473</v>
      </c>
      <c r="H794" s="0" t="n">
        <v>1.00354070266785</v>
      </c>
      <c r="I794" s="0" t="n">
        <v>0.997795748989031</v>
      </c>
      <c r="J794" s="0" t="n">
        <v>0.998307832191158</v>
      </c>
      <c r="K794" s="0" t="n">
        <v>1.02153692864328</v>
      </c>
      <c r="L794" s="0" t="n">
        <v>0.998787138313494</v>
      </c>
      <c r="M794" s="0" t="n">
        <v>0.994036798966849</v>
      </c>
      <c r="N794" s="0" t="n">
        <v>0.9924150263925</v>
      </c>
      <c r="O794" s="0" t="n">
        <v>0.989883314239173</v>
      </c>
      <c r="Q794" s="0" t="n">
        <f aca="false">G794-1</f>
        <v>-0.00118945301252693</v>
      </c>
      <c r="R794" s="0" t="n">
        <f aca="false">H794-1</f>
        <v>0.00354070266785</v>
      </c>
      <c r="S794" s="0" t="n">
        <f aca="false">I794-1</f>
        <v>-0.00220425101096888</v>
      </c>
      <c r="T794" s="0" t="n">
        <f aca="false">J794-1</f>
        <v>-0.00169216780884196</v>
      </c>
      <c r="U794" s="0" t="n">
        <f aca="false">K794-1</f>
        <v>0.02153692864328</v>
      </c>
      <c r="V794" s="0" t="n">
        <f aca="false">L794-1</f>
        <v>-0.00121286168650592</v>
      </c>
      <c r="W794" s="0" t="n">
        <f aca="false">M794-1</f>
        <v>-0.00596320103315096</v>
      </c>
      <c r="X794" s="0" t="n">
        <f aca="false">N794-1</f>
        <v>-0.00758497360749999</v>
      </c>
      <c r="Y794" s="0" t="n">
        <f aca="false">O794-1</f>
        <v>-0.0101166857608269</v>
      </c>
      <c r="AA794" s="0" t="n">
        <f aca="false">$D794+Q794</f>
        <v>1.00036286534933</v>
      </c>
      <c r="AB794" s="0" t="n">
        <f aca="false">$D794+R794</f>
        <v>1.00509302102971</v>
      </c>
      <c r="AC794" s="0" t="n">
        <f aca="false">$D794+S794</f>
        <v>0.999348067350891</v>
      </c>
      <c r="AD794" s="0" t="n">
        <f aca="false">$D794+T794</f>
        <v>0.999860150553018</v>
      </c>
      <c r="AE794" s="0" t="n">
        <f aca="false">$D794+U794</f>
        <v>1.02308924700514</v>
      </c>
      <c r="AF794" s="0" t="n">
        <f aca="false">$D794+V794</f>
        <v>1.00033945667535</v>
      </c>
      <c r="AG794" s="0" t="n">
        <f aca="false">$D794+W794</f>
        <v>0.995589117328709</v>
      </c>
      <c r="AH794" s="0" t="n">
        <f aca="false">$D794+X794</f>
        <v>0.99396734475436</v>
      </c>
      <c r="AI794" s="0" t="n">
        <f aca="false">$D794+Y794</f>
        <v>0.991435632601033</v>
      </c>
      <c r="AK794" s="0" t="n">
        <f aca="false">$C$4+$C$3*A794</f>
        <v>4744.88942315537</v>
      </c>
      <c r="AM794" s="1" t="n">
        <f aca="false">$AK794*AA794</f>
        <v>4746.61117911345</v>
      </c>
      <c r="AN794" s="1" t="n">
        <f aca="false">$AK794*AB794</f>
        <v>4769.05524477115</v>
      </c>
      <c r="AO794" s="1" t="n">
        <f aca="false">$AK794*AC794</f>
        <v>4741.796074824</v>
      </c>
      <c r="AP794" s="1" t="n">
        <f aca="false">$AK794*AD794</f>
        <v>4744.22585299355</v>
      </c>
      <c r="AQ794" s="1" t="n">
        <f aca="false">$AK794*AE794</f>
        <v>4854.44534705868</v>
      </c>
      <c r="AR794" s="1" t="n">
        <f aca="false">$AK794*AF794</f>
        <v>4746.50010754388</v>
      </c>
      <c r="AS794" s="1" t="n">
        <f aca="false">$AK794*AG794</f>
        <v>4723.96027262158</v>
      </c>
      <c r="AT794" s="1" t="n">
        <f aca="false">$AK794*AH794</f>
        <v>4716.26514108679</v>
      </c>
      <c r="AU794" s="1" t="n">
        <f aca="false">$AK794*AI794</f>
        <v>4704.25244686799</v>
      </c>
      <c r="AW794" s="0" t="n">
        <f aca="false">$D794*G794</f>
        <v>1.00036101893958</v>
      </c>
      <c r="AX794" s="0" t="n">
        <f aca="false">$D794*H794</f>
        <v>1.00509851732748</v>
      </c>
      <c r="AY794" s="0" t="n">
        <f aca="false">$D794*I794</f>
        <v>0.999344645651573</v>
      </c>
      <c r="AZ794" s="0" t="n">
        <f aca="false">$D794*J794</f>
        <v>0.999857523769857</v>
      </c>
      <c r="BA794" s="0" t="n">
        <f aca="false">$D794*K794</f>
        <v>1.02312267917493</v>
      </c>
      <c r="BB794" s="0" t="n">
        <f aca="false">$D794*L794</f>
        <v>1.00033757392789</v>
      </c>
      <c r="BC794" s="0" t="n">
        <f aca="false">$D794*M794</f>
        <v>0.99557986054225</v>
      </c>
      <c r="BD794" s="0" t="n">
        <f aca="false">$D794*N794</f>
        <v>0.993955570460555</v>
      </c>
      <c r="BE794" s="0" t="n">
        <f aca="false">$D794*O794</f>
        <v>0.991419928283965</v>
      </c>
      <c r="BG794" s="1" t="n">
        <f aca="false">$AK794*AW794</f>
        <v>4746.60241810334</v>
      </c>
      <c r="BH794" s="1" t="n">
        <f aca="false">$AK794*AX794</f>
        <v>4769.08132409628</v>
      </c>
      <c r="BI794" s="1" t="n">
        <f aca="false">$AK794*AY794</f>
        <v>4741.7798392391</v>
      </c>
      <c r="BJ794" s="1" t="n">
        <f aca="false">$AK794*AZ794</f>
        <v>4744.21338919791</v>
      </c>
      <c r="BK794" s="1" t="n">
        <f aca="false">$AK794*BA794</f>
        <v>4854.60397900751</v>
      </c>
      <c r="BL794" s="1" t="n">
        <f aca="false">$AK794*BB794</f>
        <v>4746.49117411533</v>
      </c>
      <c r="BM794" s="1" t="n">
        <f aca="false">$AK794*BC794</f>
        <v>4723.91635019342</v>
      </c>
      <c r="BN794" s="1" t="n">
        <f aca="false">$AK794*BD794</f>
        <v>4716.20927336465</v>
      </c>
      <c r="BO794" s="1" t="n">
        <f aca="false">$AK794*BE794</f>
        <v>4704.17793162004</v>
      </c>
    </row>
    <row r="795" customFormat="false" ht="13.8" hidden="false" customHeight="false" outlineLevel="0" collapsed="false">
      <c r="A795" s="0" t="n">
        <f aca="false">A794+1</f>
        <v>789</v>
      </c>
      <c r="B795" s="0" t="n">
        <f aca="false">B794+1/12</f>
        <v>2017.66666666661</v>
      </c>
      <c r="C795" s="0" t="n">
        <v>4853.136024</v>
      </c>
      <c r="D795" s="0" t="n">
        <v>1.02607921839211</v>
      </c>
      <c r="E795" s="1" t="n">
        <v>4868.77595144331</v>
      </c>
      <c r="G795" s="0" t="n">
        <v>1.00268093296222</v>
      </c>
      <c r="H795" s="0" t="n">
        <v>1.00258937373517</v>
      </c>
      <c r="I795" s="0" t="n">
        <v>0.997742347076051</v>
      </c>
      <c r="J795" s="0" t="n">
        <v>1.00579723262331</v>
      </c>
      <c r="K795" s="0" t="n">
        <v>1.02879704613508</v>
      </c>
      <c r="L795" s="0" t="n">
        <v>1.00236343912172</v>
      </c>
      <c r="M795" s="0" t="n">
        <v>1.00809605787043</v>
      </c>
      <c r="N795" s="0" t="n">
        <v>1.01783982129762</v>
      </c>
      <c r="O795" s="0" t="n">
        <v>1.00043535196504</v>
      </c>
      <c r="Q795" s="0" t="n">
        <f aca="false">G795-1</f>
        <v>0.00268093296221994</v>
      </c>
      <c r="R795" s="0" t="n">
        <f aca="false">H795-1</f>
        <v>0.0025893737351701</v>
      </c>
      <c r="S795" s="0" t="n">
        <f aca="false">I795-1</f>
        <v>-0.00225765292394897</v>
      </c>
      <c r="T795" s="0" t="n">
        <f aca="false">J795-1</f>
        <v>0.00579723262331</v>
      </c>
      <c r="U795" s="0" t="n">
        <f aca="false">K795-1</f>
        <v>0.0287970461350799</v>
      </c>
      <c r="V795" s="0" t="n">
        <f aca="false">L795-1</f>
        <v>0.00236343912171999</v>
      </c>
      <c r="W795" s="0" t="n">
        <f aca="false">M795-1</f>
        <v>0.00809605787043011</v>
      </c>
      <c r="X795" s="0" t="n">
        <f aca="false">N795-1</f>
        <v>0.0178398212976201</v>
      </c>
      <c r="Y795" s="0" t="n">
        <f aca="false">O795-1</f>
        <v>0.000435351965039965</v>
      </c>
      <c r="AA795" s="0" t="n">
        <f aca="false">$D795+Q795</f>
        <v>1.02876015135433</v>
      </c>
      <c r="AB795" s="0" t="n">
        <f aca="false">$D795+R795</f>
        <v>1.02866859212728</v>
      </c>
      <c r="AC795" s="0" t="n">
        <f aca="false">$D795+S795</f>
        <v>1.02382156546816</v>
      </c>
      <c r="AD795" s="0" t="n">
        <f aca="false">$D795+T795</f>
        <v>1.03187645101542</v>
      </c>
      <c r="AE795" s="0" t="n">
        <f aca="false">$D795+U795</f>
        <v>1.05487626452719</v>
      </c>
      <c r="AF795" s="0" t="n">
        <f aca="false">$D795+V795</f>
        <v>1.02844265751383</v>
      </c>
      <c r="AG795" s="0" t="n">
        <f aca="false">$D795+W795</f>
        <v>1.03417527626254</v>
      </c>
      <c r="AH795" s="0" t="n">
        <f aca="false">$D795+X795</f>
        <v>1.04391903968973</v>
      </c>
      <c r="AI795" s="0" t="n">
        <f aca="false">$D795+Y795</f>
        <v>1.02651457035715</v>
      </c>
      <c r="AK795" s="0" t="n">
        <f aca="false">$C$4+$C$3*A795</f>
        <v>4745.02929615201</v>
      </c>
      <c r="AM795" s="1" t="n">
        <f aca="false">$AK795*AA795</f>
        <v>4881.49705689007</v>
      </c>
      <c r="AN795" s="1" t="n">
        <f aca="false">$AK795*AB795</f>
        <v>4881.06260567538</v>
      </c>
      <c r="AO795" s="1" t="n">
        <f aca="false">$AK795*AC795</f>
        <v>4858.06332217863</v>
      </c>
      <c r="AP795" s="1" t="n">
        <f aca="false">$AK795*AD795</f>
        <v>4896.28399007753</v>
      </c>
      <c r="AQ795" s="1" t="n">
        <f aca="false">$AK795*AE795</f>
        <v>5005.41877899691</v>
      </c>
      <c r="AR795" s="1" t="n">
        <f aca="false">$AK795*AF795</f>
        <v>4879.99053931555</v>
      </c>
      <c r="AS795" s="1" t="n">
        <f aca="false">$AK795*AG795</f>
        <v>4907.19198322185</v>
      </c>
      <c r="AT795" s="1" t="n">
        <f aca="false">$AK795*AH795</f>
        <v>4953.42642613864</v>
      </c>
      <c r="AU795" s="1" t="n">
        <f aca="false">$AK795*AI795</f>
        <v>4870.84170927157</v>
      </c>
      <c r="AW795" s="0" t="n">
        <f aca="false">$D795*G795</f>
        <v>1.02883006799055</v>
      </c>
      <c r="AX795" s="0" t="n">
        <f aca="false">$D795*H795</f>
        <v>1.02873612097042</v>
      </c>
      <c r="AY795" s="0" t="n">
        <f aca="false">$D795*I795</f>
        <v>1.0237626876445</v>
      </c>
      <c r="AZ795" s="0" t="n">
        <f aca="false">$D795*J795</f>
        <v>1.03202763831107</v>
      </c>
      <c r="BA795" s="0" t="n">
        <f aca="false">$D795*K795</f>
        <v>1.05562726898239</v>
      </c>
      <c r="BB795" s="0" t="n">
        <f aca="false">$D795*L795</f>
        <v>1.02850429415884</v>
      </c>
      <c r="BC795" s="0" t="n">
        <f aca="false">$D795*M795</f>
        <v>1.03438641512386</v>
      </c>
      <c r="BD795" s="0" t="n">
        <f aca="false">$D795*N795</f>
        <v>1.04438428828543</v>
      </c>
      <c r="BE795" s="0" t="n">
        <f aca="false">$D795*O795</f>
        <v>1.02652592399612</v>
      </c>
      <c r="BG795" s="1" t="n">
        <f aca="false">$AK795*AW795</f>
        <v>4881.8288133772</v>
      </c>
      <c r="BH795" s="1" t="n">
        <f aca="false">$AK795*AX795</f>
        <v>4881.38303201441</v>
      </c>
      <c r="BI795" s="1" t="n">
        <f aca="false">$AK795*AY795</f>
        <v>4857.78394518049</v>
      </c>
      <c r="BJ795" s="1" t="n">
        <f aca="false">$AK795*AZ795</f>
        <v>4897.00137822461</v>
      </c>
      <c r="BK795" s="1" t="n">
        <f aca="false">$AK795*BA795</f>
        <v>5008.9823171384</v>
      </c>
      <c r="BL795" s="1" t="n">
        <f aca="false">$AK795*BB795</f>
        <v>4880.28300700185</v>
      </c>
      <c r="BM795" s="1" t="n">
        <f aca="false">$AK795*BC795</f>
        <v>4908.19384330436</v>
      </c>
      <c r="BN795" s="1" t="n">
        <f aca="false">$AK795*BD795</f>
        <v>4955.63404435521</v>
      </c>
      <c r="BO795" s="1" t="n">
        <f aca="false">$AK795*BE795</f>
        <v>4870.89558262112</v>
      </c>
    </row>
    <row r="796" customFormat="false" ht="13.8" hidden="false" customHeight="false" outlineLevel="0" collapsed="false">
      <c r="A796" s="0" t="n">
        <f aca="false">A795+1</f>
        <v>790</v>
      </c>
      <c r="B796" s="0" t="n">
        <f aca="false">B795+1/12</f>
        <v>2017.74999999994</v>
      </c>
      <c r="C796" s="0"/>
      <c r="D796" s="0" t="n">
        <v>0.999064416475184</v>
      </c>
      <c r="E796" s="1" t="n">
        <v>4740.72966705153</v>
      </c>
      <c r="G796" s="0" t="n">
        <v>1.00368537260204</v>
      </c>
      <c r="H796" s="0" t="n">
        <v>1.00994568278455</v>
      </c>
      <c r="I796" s="0" t="n">
        <v>1.00588488522232</v>
      </c>
      <c r="J796" s="0" t="n">
        <v>0.996878848091475</v>
      </c>
      <c r="K796" s="0" t="n">
        <v>1.00844007018415</v>
      </c>
      <c r="L796" s="0" t="n">
        <v>1.00184678785702</v>
      </c>
      <c r="M796" s="0" t="n">
        <v>1.00443808048253</v>
      </c>
      <c r="N796" s="0" t="n">
        <v>1.01307602183883</v>
      </c>
      <c r="O796" s="0" t="n">
        <v>0.967277178765559</v>
      </c>
      <c r="Q796" s="0" t="n">
        <f aca="false">G796-1</f>
        <v>0.00368537260204005</v>
      </c>
      <c r="R796" s="0" t="n">
        <f aca="false">H796-1</f>
        <v>0.0099456827845501</v>
      </c>
      <c r="S796" s="0" t="n">
        <f aca="false">I796-1</f>
        <v>0.00588488522231989</v>
      </c>
      <c r="T796" s="0" t="n">
        <f aca="false">J796-1</f>
        <v>-0.00312115190852491</v>
      </c>
      <c r="U796" s="0" t="n">
        <f aca="false">K796-1</f>
        <v>0.00844007018415005</v>
      </c>
      <c r="V796" s="0" t="n">
        <f aca="false">L796-1</f>
        <v>0.00184678785702008</v>
      </c>
      <c r="W796" s="0" t="n">
        <f aca="false">M796-1</f>
        <v>0.00443808048252992</v>
      </c>
      <c r="X796" s="0" t="n">
        <f aca="false">N796-1</f>
        <v>0.0130760218388299</v>
      </c>
      <c r="Y796" s="0" t="n">
        <f aca="false">O796-1</f>
        <v>-0.0327228212344409</v>
      </c>
      <c r="AA796" s="0" t="n">
        <f aca="false">$D796+Q796</f>
        <v>1.00274978907722</v>
      </c>
      <c r="AB796" s="0" t="n">
        <f aca="false">$D796+R796</f>
        <v>1.00901009925973</v>
      </c>
      <c r="AC796" s="0" t="n">
        <f aca="false">$D796+S796</f>
        <v>1.0049493016975</v>
      </c>
      <c r="AD796" s="0" t="n">
        <f aca="false">$D796+T796</f>
        <v>0.995943264566659</v>
      </c>
      <c r="AE796" s="0" t="n">
        <f aca="false">$D796+U796</f>
        <v>1.00750448665933</v>
      </c>
      <c r="AF796" s="0" t="n">
        <f aca="false">$D796+V796</f>
        <v>1.0009112043322</v>
      </c>
      <c r="AG796" s="0" t="n">
        <f aca="false">$D796+W796</f>
        <v>1.00350249695771</v>
      </c>
      <c r="AH796" s="0" t="n">
        <f aca="false">$D796+X796</f>
        <v>1.01214043831401</v>
      </c>
      <c r="AI796" s="0" t="n">
        <f aca="false">$D796+Y796</f>
        <v>0.966341595240743</v>
      </c>
      <c r="AK796" s="0" t="n">
        <f aca="false">$C$4+$C$3*A796</f>
        <v>4745.16916914865</v>
      </c>
      <c r="AM796" s="1" t="n">
        <f aca="false">$AK796*AA796</f>
        <v>4758.21738349955</v>
      </c>
      <c r="AN796" s="1" t="n">
        <f aca="false">$AK796*AB796</f>
        <v>4787.92361436691</v>
      </c>
      <c r="AO796" s="1" t="n">
        <f aca="false">$AK796*AC796</f>
        <v>4768.65444297246</v>
      </c>
      <c r="AP796" s="1" t="n">
        <f aca="false">$AK796*AD796</f>
        <v>4725.91927324297</v>
      </c>
      <c r="AQ796" s="1" t="n">
        <f aca="false">$AK796*AE796</f>
        <v>4780.77922787481</v>
      </c>
      <c r="AR796" s="1" t="n">
        <f aca="false">$AK796*AF796</f>
        <v>4749.49298785262</v>
      </c>
      <c r="AS796" s="1" t="n">
        <f aca="false">$AK796*AG796</f>
        <v>4761.78910972743</v>
      </c>
      <c r="AT796" s="1" t="n">
        <f aca="false">$AK796*AH796</f>
        <v>4802.77760273626</v>
      </c>
      <c r="AU796" s="1" t="n">
        <f aca="false">$AK796*AI796</f>
        <v>4585.4543446023</v>
      </c>
      <c r="AW796" s="0" t="n">
        <f aca="false">$D796*G796</f>
        <v>1.00274634110333</v>
      </c>
      <c r="AX796" s="0" t="n">
        <f aca="false">$D796*H796</f>
        <v>1.00900079424278</v>
      </c>
      <c r="AY796" s="0" t="n">
        <f aca="false">$D796*I796</f>
        <v>1.00494379589584</v>
      </c>
      <c r="AZ796" s="0" t="n">
        <f aca="false">$D796*J796</f>
        <v>0.995946184664963</v>
      </c>
      <c r="BA796" s="0" t="n">
        <f aca="false">$D796*K796</f>
        <v>1.00749659026872</v>
      </c>
      <c r="BB796" s="0" t="n">
        <f aca="false">$D796*L796</f>
        <v>1.00090947650791</v>
      </c>
      <c r="BC796" s="0" t="n">
        <f aca="false">$D796*M796</f>
        <v>1.00349834476273</v>
      </c>
      <c r="BD796" s="0" t="n">
        <f aca="false">$D796*N796</f>
        <v>1.01212820460341</v>
      </c>
      <c r="BE796" s="0" t="n">
        <f aca="false">$D796*O796</f>
        <v>0.966372210173176</v>
      </c>
      <c r="BG796" s="1" t="n">
        <f aca="false">$AK796*AW796</f>
        <v>4758.20102228016</v>
      </c>
      <c r="BH796" s="1" t="n">
        <f aca="false">$AK796*AX796</f>
        <v>4787.87946048733</v>
      </c>
      <c r="BI796" s="1" t="n">
        <f aca="false">$AK796*AY796</f>
        <v>4768.62831701217</v>
      </c>
      <c r="BJ796" s="1" t="n">
        <f aca="false">$AK796*AZ796</f>
        <v>4725.93312960341</v>
      </c>
      <c r="BK796" s="1" t="n">
        <f aca="false">$AK796*BA796</f>
        <v>4780.74175816553</v>
      </c>
      <c r="BL796" s="1" t="n">
        <f aca="false">$AK796*BB796</f>
        <v>4749.48478903405</v>
      </c>
      <c r="BM796" s="1" t="n">
        <f aca="false">$AK796*BC796</f>
        <v>4761.76940685982</v>
      </c>
      <c r="BN796" s="1" t="n">
        <f aca="false">$AK796*BD796</f>
        <v>4802.71955170988</v>
      </c>
      <c r="BO796" s="1" t="n">
        <f aca="false">$AK796*BE796</f>
        <v>4585.59961763579</v>
      </c>
    </row>
    <row r="797" customFormat="false" ht="13.8" hidden="false" customHeight="false" outlineLevel="0" collapsed="false">
      <c r="A797" s="0" t="n">
        <f aca="false">A796+1</f>
        <v>791</v>
      </c>
      <c r="B797" s="0" t="n">
        <f aca="false">B796+1/12</f>
        <v>2017.83333333327</v>
      </c>
      <c r="C797" s="0"/>
      <c r="D797" s="0" t="n">
        <v>0.972322202030784</v>
      </c>
      <c r="E797" s="1" t="n">
        <v>4613.9693371753</v>
      </c>
      <c r="G797" s="0" t="n">
        <v>0.999673179222996</v>
      </c>
      <c r="H797" s="0" t="n">
        <v>1.00206441235308</v>
      </c>
      <c r="I797" s="0" t="n">
        <v>0.992322001781422</v>
      </c>
      <c r="J797" s="0" t="n">
        <v>0.989289945514943</v>
      </c>
      <c r="K797" s="0" t="n">
        <v>0.974436487475245</v>
      </c>
      <c r="L797" s="0" t="n">
        <v>0.995393394722011</v>
      </c>
      <c r="M797" s="0" t="n">
        <v>0.996226245055015</v>
      </c>
      <c r="N797" s="0" t="n">
        <v>1.00866791173965</v>
      </c>
      <c r="O797" s="0" t="n">
        <v>0.96450266637048</v>
      </c>
      <c r="Q797" s="0" t="n">
        <f aca="false">G797-1</f>
        <v>-0.000326820777003967</v>
      </c>
      <c r="R797" s="0" t="n">
        <f aca="false">H797-1</f>
        <v>0.00206441235307997</v>
      </c>
      <c r="S797" s="0" t="n">
        <f aca="false">I797-1</f>
        <v>-0.00767799821857795</v>
      </c>
      <c r="T797" s="0" t="n">
        <f aca="false">J797-1</f>
        <v>-0.0107100544850569</v>
      </c>
      <c r="U797" s="0" t="n">
        <f aca="false">K797-1</f>
        <v>-0.025563512524755</v>
      </c>
      <c r="V797" s="0" t="n">
        <f aca="false">L797-1</f>
        <v>-0.00460660527798895</v>
      </c>
      <c r="W797" s="0" t="n">
        <f aca="false">M797-1</f>
        <v>-0.00377375494498489</v>
      </c>
      <c r="X797" s="0" t="n">
        <f aca="false">N797-1</f>
        <v>0.00866791173964998</v>
      </c>
      <c r="Y797" s="0" t="n">
        <f aca="false">O797-1</f>
        <v>-0.03549733362952</v>
      </c>
      <c r="AA797" s="0" t="n">
        <f aca="false">$D797+Q797</f>
        <v>0.97199538125378</v>
      </c>
      <c r="AB797" s="0" t="n">
        <f aca="false">$D797+R797</f>
        <v>0.974386614383864</v>
      </c>
      <c r="AC797" s="0" t="n">
        <f aca="false">$D797+S797</f>
        <v>0.964644203812206</v>
      </c>
      <c r="AD797" s="0" t="n">
        <f aca="false">$D797+T797</f>
        <v>0.961612147545727</v>
      </c>
      <c r="AE797" s="0" t="n">
        <f aca="false">$D797+U797</f>
        <v>0.946758689506029</v>
      </c>
      <c r="AF797" s="0" t="n">
        <f aca="false">$D797+V797</f>
        <v>0.967715596752795</v>
      </c>
      <c r="AG797" s="0" t="n">
        <f aca="false">$D797+W797</f>
        <v>0.968548447085799</v>
      </c>
      <c r="AH797" s="0" t="n">
        <f aca="false">$D797+X797</f>
        <v>0.980990113770434</v>
      </c>
      <c r="AI797" s="0" t="n">
        <f aca="false">$D797+Y797</f>
        <v>0.936824868401264</v>
      </c>
      <c r="AK797" s="0" t="n">
        <f aca="false">$C$4+$C$3*A797</f>
        <v>4745.30904214529</v>
      </c>
      <c r="AM797" s="1" t="n">
        <f aca="false">$AK797*AA797</f>
        <v>4612.41847158702</v>
      </c>
      <c r="AN797" s="1" t="n">
        <f aca="false">$AK797*AB797</f>
        <v>4623.76561178108</v>
      </c>
      <c r="AO797" s="1" t="n">
        <f aca="false">$AK797*AC797</f>
        <v>4577.5348628031</v>
      </c>
      <c r="AP797" s="1" t="n">
        <f aca="false">$AK797*AD797</f>
        <v>4563.14681878549</v>
      </c>
      <c r="AQ797" s="1" t="n">
        <f aca="false">$AK797*AE797</f>
        <v>4492.66257004258</v>
      </c>
      <c r="AR797" s="1" t="n">
        <f aca="false">$AK797*AF797</f>
        <v>4592.10957149606</v>
      </c>
      <c r="AS797" s="1" t="n">
        <f aca="false">$AK797*AG797</f>
        <v>4596.06170371202</v>
      </c>
      <c r="AT797" s="1" t="n">
        <f aca="false">$AK797*AH797</f>
        <v>4655.10125712998</v>
      </c>
      <c r="AU797" s="1" t="n">
        <f aca="false">$AK797*AI797</f>
        <v>4445.52351893109</v>
      </c>
      <c r="AW797" s="0" t="n">
        <f aca="false">$D797*G797</f>
        <v>0.972004426933218</v>
      </c>
      <c r="AX797" s="0" t="n">
        <f aca="false">$D797*H797</f>
        <v>0.97432947599583</v>
      </c>
      <c r="AY797" s="0" t="n">
        <f aca="false">$D797*I797</f>
        <v>0.964856713895708</v>
      </c>
      <c r="AZ797" s="0" t="n">
        <f aca="false">$D797*J797</f>
        <v>0.961908578270004</v>
      </c>
      <c r="BA797" s="0" t="n">
        <f aca="false">$D797*K797</f>
        <v>0.947466231241073</v>
      </c>
      <c r="BB797" s="0" t="n">
        <f aca="false">$D797*L797</f>
        <v>0.967843097443003</v>
      </c>
      <c r="BC797" s="0" t="n">
        <f aca="false">$D797*M797</f>
        <v>0.968652896312752</v>
      </c>
      <c r="BD797" s="0" t="n">
        <f aca="false">$D797*N797</f>
        <v>0.980750205060489</v>
      </c>
      <c r="BE797" s="0" t="n">
        <f aca="false">$D797*O797</f>
        <v>0.937807356429908</v>
      </c>
      <c r="BG797" s="1" t="n">
        <f aca="false">$AK797*AW797</f>
        <v>4612.46139613145</v>
      </c>
      <c r="BH797" s="1" t="n">
        <f aca="false">$AK797*AX797</f>
        <v>4623.49447247169</v>
      </c>
      <c r="BI797" s="1" t="n">
        <f aca="false">$AK797*AY797</f>
        <v>4578.54328882389</v>
      </c>
      <c r="BJ797" s="1" t="n">
        <f aca="false">$AK797*AZ797</f>
        <v>4564.55347418177</v>
      </c>
      <c r="BK797" s="1" t="n">
        <f aca="false">$AK797*BA797</f>
        <v>4496.02007423558</v>
      </c>
      <c r="BL797" s="1" t="n">
        <f aca="false">$AK797*BB797</f>
        <v>4592.71460167419</v>
      </c>
      <c r="BM797" s="1" t="n">
        <f aca="false">$AK797*BC797</f>
        <v>4596.55734757312</v>
      </c>
      <c r="BN797" s="1" t="n">
        <f aca="false">$AK797*BD797</f>
        <v>4653.96281615938</v>
      </c>
      <c r="BO797" s="1" t="n">
        <f aca="false">$AK797*BE797</f>
        <v>4450.18572825721</v>
      </c>
    </row>
    <row r="798" customFormat="false" ht="13.8" hidden="false" customHeight="false" outlineLevel="0" collapsed="false">
      <c r="A798" s="0" t="n">
        <f aca="false">A797+1</f>
        <v>792</v>
      </c>
      <c r="B798" s="0" t="n">
        <f aca="false">B797+1/12</f>
        <v>2017.91666666661</v>
      </c>
      <c r="C798" s="0" t="n">
        <v>4828.062723</v>
      </c>
      <c r="D798" s="0" t="n">
        <v>0.964472427355383</v>
      </c>
      <c r="E798" s="1" t="n">
        <v>4576.8546340779</v>
      </c>
      <c r="G798" s="0" t="n">
        <v>0.995949214820857</v>
      </c>
      <c r="H798" s="0" t="n">
        <v>1.00636731239608</v>
      </c>
      <c r="I798" s="0" t="n">
        <v>0.994889226088961</v>
      </c>
      <c r="J798" s="0" t="n">
        <v>0.990800116142333</v>
      </c>
      <c r="K798" s="0" t="n">
        <v>0.957056929019134</v>
      </c>
      <c r="L798" s="0" t="n">
        <v>1.00829889394874</v>
      </c>
      <c r="M798" s="0" t="n">
        <v>0.98819060165609</v>
      </c>
      <c r="N798" s="0" t="n">
        <v>1.03038239105451</v>
      </c>
      <c r="O798" s="0" t="n">
        <v>0.988831911453974</v>
      </c>
      <c r="Q798" s="0" t="n">
        <f aca="false">G798-1</f>
        <v>-0.00405078517914292</v>
      </c>
      <c r="R798" s="0" t="n">
        <f aca="false">H798-1</f>
        <v>0.00636731239607991</v>
      </c>
      <c r="S798" s="0" t="n">
        <f aca="false">I798-1</f>
        <v>-0.00511077391103887</v>
      </c>
      <c r="T798" s="0" t="n">
        <f aca="false">J798-1</f>
        <v>-0.0091998838576669</v>
      </c>
      <c r="U798" s="0" t="n">
        <f aca="false">K798-1</f>
        <v>-0.0429430709808659</v>
      </c>
      <c r="V798" s="0" t="n">
        <f aca="false">L798-1</f>
        <v>0.00829889394874006</v>
      </c>
      <c r="W798" s="0" t="n">
        <f aca="false">M798-1</f>
        <v>-0.01180939834391</v>
      </c>
      <c r="X798" s="0" t="n">
        <f aca="false">N798-1</f>
        <v>0.03038239105451</v>
      </c>
      <c r="Y798" s="0" t="n">
        <f aca="false">O798-1</f>
        <v>-0.0111680885460259</v>
      </c>
      <c r="AA798" s="0" t="n">
        <f aca="false">$D798+Q798</f>
        <v>0.96042164217624</v>
      </c>
      <c r="AB798" s="0" t="n">
        <f aca="false">$D798+R798</f>
        <v>0.970839739751463</v>
      </c>
      <c r="AC798" s="0" t="n">
        <f aca="false">$D798+S798</f>
        <v>0.959361653444344</v>
      </c>
      <c r="AD798" s="0" t="n">
        <f aca="false">$D798+T798</f>
        <v>0.955272543497716</v>
      </c>
      <c r="AE798" s="0" t="n">
        <f aca="false">$D798+U798</f>
        <v>0.921529356374517</v>
      </c>
      <c r="AF798" s="0" t="n">
        <f aca="false">$D798+V798</f>
        <v>0.972771321304123</v>
      </c>
      <c r="AG798" s="0" t="n">
        <f aca="false">$D798+W798</f>
        <v>0.952663029011473</v>
      </c>
      <c r="AH798" s="0" t="n">
        <f aca="false">$D798+X798</f>
        <v>0.994854818409893</v>
      </c>
      <c r="AI798" s="0" t="n">
        <f aca="false">$D798+Y798</f>
        <v>0.953304338809357</v>
      </c>
      <c r="AK798" s="0" t="n">
        <f aca="false">$C$4+$C$3*A798</f>
        <v>4745.44891514193</v>
      </c>
      <c r="AM798" s="1" t="n">
        <f aca="false">$AK798*AA798</f>
        <v>4557.63183994407</v>
      </c>
      <c r="AN798" s="1" t="n">
        <f aca="false">$AK798*AB798</f>
        <v>4607.07038978025</v>
      </c>
      <c r="AO798" s="1" t="n">
        <f aca="false">$AK798*AC798</f>
        <v>4552.60171756623</v>
      </c>
      <c r="AP798" s="1" t="n">
        <f aca="false">$AK798*AD798</f>
        <v>4533.19705520611</v>
      </c>
      <c r="AQ798" s="1" t="n">
        <f aca="false">$AK798*AE798</f>
        <v>4373.07048447889</v>
      </c>
      <c r="AR798" s="1" t="n">
        <f aca="false">$AK798*AF798</f>
        <v>4616.23661136383</v>
      </c>
      <c r="AS798" s="1" t="n">
        <f aca="false">$AK798*AG798</f>
        <v>4520.81373751832</v>
      </c>
      <c r="AT798" s="1" t="n">
        <f aca="false">$AK798*AH798</f>
        <v>4721.03271874695</v>
      </c>
      <c r="AU798" s="1" t="n">
        <f aca="false">$AK798*AI798</f>
        <v>4523.85704040296</v>
      </c>
      <c r="AW798" s="0" t="n">
        <f aca="false">$D798*G798</f>
        <v>0.96056555674096</v>
      </c>
      <c r="AX798" s="0" t="n">
        <f aca="false">$D798*H798</f>
        <v>0.97061352459776</v>
      </c>
      <c r="AY798" s="0" t="n">
        <f aca="false">$D798*I798</f>
        <v>0.959543226835739</v>
      </c>
      <c r="AZ798" s="0" t="n">
        <f aca="false">$D798*J798</f>
        <v>0.955599393039791</v>
      </c>
      <c r="BA798" s="0" t="n">
        <f aca="false">$D798*K798</f>
        <v>0.923055019448373</v>
      </c>
      <c r="BB798" s="0" t="n">
        <f aca="false">$D798*L798</f>
        <v>0.972476481746489</v>
      </c>
      <c r="BC798" s="0" t="n">
        <f aca="false">$D798*M798</f>
        <v>0.953082588269025</v>
      </c>
      <c r="BD798" s="0" t="n">
        <f aca="false">$D798*N798</f>
        <v>0.993775405804587</v>
      </c>
      <c r="BE798" s="0" t="n">
        <f aca="false">$D798*O798</f>
        <v>0.953701113886478</v>
      </c>
      <c r="BG798" s="1" t="n">
        <f aca="false">$AK798*AW798</f>
        <v>4558.31477915909</v>
      </c>
      <c r="BH798" s="1" t="n">
        <f aca="false">$AK798*AX798</f>
        <v>4605.99689732452</v>
      </c>
      <c r="BI798" s="1" t="n">
        <f aca="false">$AK798*AY798</f>
        <v>4553.46336481944</v>
      </c>
      <c r="BJ798" s="1" t="n">
        <f aca="false">$AK798*AZ798</f>
        <v>4534.74810301096</v>
      </c>
      <c r="BK798" s="1" t="n">
        <f aca="false">$AK798*BA798</f>
        <v>4380.31044065759</v>
      </c>
      <c r="BL798" s="1" t="n">
        <f aca="false">$AK798*BB798</f>
        <v>4614.83746530492</v>
      </c>
      <c r="BM798" s="1" t="n">
        <f aca="false">$AK798*BC798</f>
        <v>4522.80473454191</v>
      </c>
      <c r="BN798" s="1" t="n">
        <f aca="false">$AK798*BD798</f>
        <v>4715.91042137011</v>
      </c>
      <c r="BO798" s="1" t="n">
        <f aca="false">$AK798*BE798</f>
        <v>4525.73991626223</v>
      </c>
    </row>
    <row r="799" customFormat="false" ht="13.8" hidden="false" customHeight="false" outlineLevel="0" collapsed="false">
      <c r="A799" s="7"/>
      <c r="B799" s="7"/>
      <c r="C799" s="7"/>
      <c r="E799" s="7"/>
      <c r="AM799" s="1"/>
      <c r="AN799" s="1"/>
      <c r="AO799" s="1"/>
      <c r="AP799" s="1"/>
      <c r="AQ799" s="1"/>
      <c r="AR799" s="1"/>
      <c r="AS799" s="1"/>
      <c r="AT799" s="1"/>
      <c r="AU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customFormat="false" ht="13.8" hidden="false" customHeight="false" outlineLevel="0" collapsed="false">
      <c r="AM800" s="1"/>
      <c r="AN800" s="1"/>
      <c r="AO800" s="1"/>
      <c r="AP800" s="1"/>
      <c r="AQ800" s="1"/>
      <c r="AR800" s="1"/>
      <c r="AS800" s="1"/>
      <c r="AT800" s="1"/>
      <c r="AU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customFormat="false" ht="13.8" hidden="false" customHeight="false" outlineLevel="0" collapsed="false">
      <c r="AM801" s="1"/>
      <c r="AN801" s="1"/>
      <c r="AO801" s="1"/>
      <c r="AP801" s="1"/>
      <c r="AQ801" s="1"/>
      <c r="AR801" s="1"/>
      <c r="AS801" s="1"/>
      <c r="AT801" s="1"/>
      <c r="AU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customFormat="false" ht="13.8" hidden="false" customHeight="false" outlineLevel="0" collapsed="false">
      <c r="AM802" s="1"/>
      <c r="AN802" s="1"/>
      <c r="AO802" s="1"/>
      <c r="AP802" s="1"/>
      <c r="AQ802" s="1"/>
      <c r="AR802" s="1"/>
      <c r="AS802" s="1"/>
      <c r="AT802" s="1"/>
      <c r="AU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customFormat="false" ht="13.8" hidden="false" customHeight="false" outlineLevel="0" collapsed="false">
      <c r="AM803" s="1"/>
      <c r="AN803" s="1"/>
      <c r="AO803" s="1"/>
      <c r="AP803" s="1"/>
      <c r="AQ803" s="1"/>
      <c r="AR803" s="1"/>
      <c r="AS803" s="1"/>
      <c r="AT803" s="1"/>
      <c r="AU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customFormat="false" ht="13.8" hidden="false" customHeight="false" outlineLevel="0" collapsed="false">
      <c r="AM804" s="1"/>
      <c r="AN804" s="1"/>
      <c r="AO804" s="1"/>
      <c r="AP804" s="1"/>
      <c r="AQ804" s="1"/>
      <c r="AR804" s="1"/>
      <c r="AS804" s="1"/>
      <c r="AT804" s="1"/>
      <c r="AU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customFormat="false" ht="13.8" hidden="false" customHeight="false" outlineLevel="0" collapsed="false">
      <c r="AM805" s="1"/>
      <c r="AN805" s="1"/>
      <c r="AO805" s="1"/>
      <c r="AP805" s="1"/>
      <c r="AQ805" s="1"/>
      <c r="AR805" s="1"/>
      <c r="AS805" s="1"/>
      <c r="AT805" s="1"/>
      <c r="AU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customFormat="false" ht="13.8" hidden="false" customHeight="false" outlineLevel="0" collapsed="false">
      <c r="AM806" s="1"/>
      <c r="AN806" s="1"/>
      <c r="AO806" s="1"/>
      <c r="AP806" s="1"/>
      <c r="AQ806" s="1"/>
      <c r="AR806" s="1"/>
      <c r="AS806" s="1"/>
      <c r="AT806" s="1"/>
      <c r="AU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customFormat="false" ht="13.8" hidden="false" customHeight="false" outlineLevel="0" collapsed="false">
      <c r="AM807" s="1"/>
      <c r="AN807" s="1"/>
      <c r="AO807" s="1"/>
      <c r="AP807" s="1"/>
      <c r="AQ807" s="1"/>
      <c r="AR807" s="1"/>
      <c r="AS807" s="1"/>
      <c r="AT807" s="1"/>
      <c r="AU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customFormat="false" ht="13.8" hidden="false" customHeight="false" outlineLevel="0" collapsed="false">
      <c r="AM808" s="1"/>
      <c r="AN808" s="1"/>
      <c r="AO808" s="1"/>
      <c r="AP808" s="1"/>
      <c r="AQ808" s="1"/>
      <c r="AR808" s="1"/>
      <c r="AS808" s="1"/>
      <c r="AT808" s="1"/>
      <c r="AU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customFormat="false" ht="13.8" hidden="false" customHeight="false" outlineLevel="0" collapsed="false">
      <c r="AM809" s="1"/>
      <c r="AN809" s="1"/>
      <c r="AO809" s="1"/>
      <c r="AP809" s="1"/>
      <c r="AQ809" s="1"/>
      <c r="AR809" s="1"/>
      <c r="AS809" s="1"/>
      <c r="AT809" s="1"/>
      <c r="AU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customFormat="false" ht="13.8" hidden="false" customHeight="false" outlineLevel="0" collapsed="false">
      <c r="AM810" s="1"/>
      <c r="AN810" s="1"/>
      <c r="AO810" s="1"/>
      <c r="AP810" s="1"/>
      <c r="AQ810" s="1"/>
      <c r="AR810" s="1"/>
      <c r="AS810" s="1"/>
      <c r="AT810" s="1"/>
      <c r="AU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customFormat="false" ht="13.8" hidden="false" customHeight="false" outlineLevel="0" collapsed="false">
      <c r="AM811" s="1"/>
      <c r="AN811" s="1"/>
      <c r="AO811" s="1"/>
      <c r="AP811" s="1"/>
      <c r="AQ811" s="1"/>
      <c r="AR811" s="1"/>
      <c r="AS811" s="1"/>
      <c r="AT811" s="1"/>
      <c r="AU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customFormat="false" ht="13.8" hidden="false" customHeight="false" outlineLevel="0" collapsed="false">
      <c r="AM812" s="1"/>
      <c r="AN812" s="1"/>
      <c r="AO812" s="1"/>
      <c r="AP812" s="1"/>
      <c r="AQ812" s="1"/>
      <c r="AR812" s="1"/>
      <c r="AS812" s="1"/>
      <c r="AT812" s="1"/>
      <c r="AU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customFormat="false" ht="13.8" hidden="false" customHeight="false" outlineLevel="0" collapsed="false">
      <c r="AM813" s="1"/>
      <c r="AN813" s="1"/>
      <c r="AO813" s="1"/>
      <c r="AP813" s="1"/>
      <c r="AQ813" s="1"/>
      <c r="AR813" s="1"/>
      <c r="AS813" s="1"/>
      <c r="AT813" s="1"/>
      <c r="AU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customFormat="false" ht="13.8" hidden="false" customHeight="false" outlineLevel="0" collapsed="false">
      <c r="AM814" s="1"/>
      <c r="AN814" s="1"/>
      <c r="AO814" s="1"/>
      <c r="AP814" s="1"/>
      <c r="AQ814" s="1"/>
      <c r="AR814" s="1"/>
      <c r="AS814" s="1"/>
      <c r="AT814" s="1"/>
      <c r="AU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customFormat="false" ht="13.8" hidden="false" customHeight="false" outlineLevel="0" collapsed="false">
      <c r="AM815" s="1"/>
      <c r="AN815" s="1"/>
      <c r="AO815" s="1"/>
      <c r="AP815" s="1"/>
      <c r="AQ815" s="1"/>
      <c r="AR815" s="1"/>
      <c r="AS815" s="1"/>
      <c r="AT815" s="1"/>
      <c r="AU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customFormat="false" ht="13.8" hidden="false" customHeight="false" outlineLevel="0" collapsed="false">
      <c r="AM816" s="1"/>
      <c r="AN816" s="1"/>
      <c r="AO816" s="1"/>
      <c r="AP816" s="1"/>
      <c r="AQ816" s="1"/>
      <c r="AR816" s="1"/>
      <c r="AS816" s="1"/>
      <c r="AT816" s="1"/>
      <c r="AU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customFormat="false" ht="13.8" hidden="false" customHeight="false" outlineLevel="0" collapsed="false">
      <c r="AM817" s="1"/>
      <c r="AN817" s="1"/>
      <c r="AO817" s="1"/>
      <c r="AP817" s="1"/>
      <c r="AQ817" s="1"/>
      <c r="AR817" s="1"/>
      <c r="AS817" s="1"/>
      <c r="AT817" s="1"/>
      <c r="AU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customFormat="false" ht="13.8" hidden="false" customHeight="false" outlineLevel="0" collapsed="false">
      <c r="AM818" s="1"/>
      <c r="AN818" s="1"/>
      <c r="AO818" s="1"/>
      <c r="AP818" s="1"/>
      <c r="AQ818" s="1"/>
      <c r="AR818" s="1"/>
      <c r="AS818" s="1"/>
      <c r="AT818" s="1"/>
      <c r="AU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customFormat="false" ht="13.8" hidden="false" customHeight="false" outlineLevel="0" collapsed="false">
      <c r="AM819" s="1"/>
      <c r="AN819" s="1"/>
      <c r="AO819" s="1"/>
      <c r="AP819" s="1"/>
      <c r="AQ819" s="1"/>
      <c r="AR819" s="1"/>
      <c r="AS819" s="1"/>
      <c r="AT819" s="1"/>
      <c r="AU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customFormat="false" ht="13.8" hidden="false" customHeight="false" outlineLevel="0" collapsed="false">
      <c r="AM820" s="1"/>
      <c r="AN820" s="1"/>
      <c r="AO820" s="1"/>
      <c r="AP820" s="1"/>
      <c r="AQ820" s="1"/>
      <c r="AR820" s="1"/>
      <c r="AS820" s="1"/>
      <c r="AT820" s="1"/>
      <c r="AU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customFormat="false" ht="13.8" hidden="false" customHeight="false" outlineLevel="0" collapsed="false">
      <c r="AM821" s="1"/>
      <c r="AN821" s="1"/>
      <c r="AO821" s="1"/>
      <c r="AP821" s="1"/>
      <c r="AQ821" s="1"/>
      <c r="AR821" s="1"/>
      <c r="AS821" s="1"/>
      <c r="AT821" s="1"/>
      <c r="AU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customFormat="false" ht="13.8" hidden="false" customHeight="false" outlineLevel="0" collapsed="false">
      <c r="AM822" s="1"/>
      <c r="AN822" s="1"/>
      <c r="AO822" s="1"/>
      <c r="AP822" s="1"/>
      <c r="AQ822" s="1"/>
      <c r="AR822" s="1"/>
      <c r="AS822" s="1"/>
      <c r="AT822" s="1"/>
      <c r="AU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customFormat="false" ht="13.8" hidden="false" customHeight="false" outlineLevel="0" collapsed="false">
      <c r="AM823" s="1"/>
      <c r="AN823" s="1"/>
      <c r="AO823" s="1"/>
      <c r="AP823" s="1"/>
      <c r="AQ823" s="1"/>
      <c r="AR823" s="1"/>
      <c r="AS823" s="1"/>
      <c r="AT823" s="1"/>
      <c r="AU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customFormat="false" ht="13.8" hidden="false" customHeight="false" outlineLevel="0" collapsed="false">
      <c r="AM824" s="1"/>
      <c r="AN824" s="1"/>
      <c r="AO824" s="1"/>
      <c r="AP824" s="1"/>
      <c r="AQ824" s="1"/>
      <c r="AR824" s="1"/>
      <c r="AS824" s="1"/>
      <c r="AT824" s="1"/>
      <c r="AU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customFormat="false" ht="13.8" hidden="false" customHeight="false" outlineLevel="0" collapsed="false">
      <c r="AM825" s="1"/>
      <c r="AN825" s="1"/>
      <c r="AO825" s="1"/>
      <c r="AP825" s="1"/>
      <c r="AQ825" s="1"/>
      <c r="AR825" s="1"/>
      <c r="AS825" s="1"/>
      <c r="AT825" s="1"/>
      <c r="AU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customFormat="false" ht="13.8" hidden="false" customHeight="false" outlineLevel="0" collapsed="false">
      <c r="AM826" s="1"/>
      <c r="AN826" s="1"/>
      <c r="AO826" s="1"/>
      <c r="AP826" s="1"/>
      <c r="AQ826" s="1"/>
      <c r="AR826" s="1"/>
      <c r="AS826" s="1"/>
      <c r="AT826" s="1"/>
      <c r="AU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customFormat="false" ht="13.8" hidden="false" customHeight="false" outlineLevel="0" collapsed="false">
      <c r="AM827" s="1"/>
      <c r="AN827" s="1"/>
      <c r="AO827" s="1"/>
      <c r="AP827" s="1"/>
      <c r="AQ827" s="1"/>
      <c r="AR827" s="1"/>
      <c r="AS827" s="1"/>
      <c r="AT827" s="1"/>
      <c r="AU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customFormat="false" ht="13.8" hidden="false" customHeight="false" outlineLevel="0" collapsed="false">
      <c r="AM828" s="1"/>
      <c r="AN828" s="1"/>
      <c r="AO828" s="1"/>
      <c r="AP828" s="1"/>
      <c r="AQ828" s="1"/>
      <c r="AR828" s="1"/>
      <c r="AS828" s="1"/>
      <c r="AT828" s="1"/>
      <c r="AU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customFormat="false" ht="13.8" hidden="false" customHeight="false" outlineLevel="0" collapsed="false">
      <c r="AM829" s="1"/>
      <c r="AN829" s="1"/>
      <c r="AO829" s="1"/>
      <c r="AP829" s="1"/>
      <c r="AQ829" s="1"/>
      <c r="AR829" s="1"/>
      <c r="AS829" s="1"/>
      <c r="AT829" s="1"/>
      <c r="AU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customFormat="false" ht="13.8" hidden="false" customHeight="false" outlineLevel="0" collapsed="false">
      <c r="AM830" s="1"/>
      <c r="AN830" s="1"/>
      <c r="AO830" s="1"/>
      <c r="AP830" s="1"/>
      <c r="AQ830" s="1"/>
      <c r="AR830" s="1"/>
      <c r="AS830" s="1"/>
      <c r="AT830" s="1"/>
      <c r="AU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customFormat="false" ht="13.8" hidden="false" customHeight="false" outlineLevel="0" collapsed="false">
      <c r="AM831" s="1"/>
      <c r="AN831" s="1"/>
      <c r="AO831" s="1"/>
      <c r="AP831" s="1"/>
      <c r="AQ831" s="1"/>
      <c r="AR831" s="1"/>
      <c r="AS831" s="1"/>
      <c r="AT831" s="1"/>
      <c r="AU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customFormat="false" ht="13.8" hidden="false" customHeight="false" outlineLevel="0" collapsed="false">
      <c r="AM832" s="1"/>
      <c r="AN832" s="1"/>
      <c r="AO832" s="1"/>
      <c r="AP832" s="1"/>
      <c r="AQ832" s="1"/>
      <c r="AR832" s="1"/>
      <c r="AS832" s="1"/>
      <c r="AT832" s="1"/>
      <c r="AU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customFormat="false" ht="13.8" hidden="false" customHeight="false" outlineLevel="0" collapsed="false">
      <c r="AM833" s="1"/>
      <c r="AN833" s="1"/>
      <c r="AO833" s="1"/>
      <c r="AP833" s="1"/>
      <c r="AQ833" s="1"/>
      <c r="AR833" s="1"/>
      <c r="AS833" s="1"/>
      <c r="AT833" s="1"/>
      <c r="AU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customFormat="false" ht="13.8" hidden="false" customHeight="false" outlineLevel="0" collapsed="false">
      <c r="AM834" s="1"/>
      <c r="AN834" s="1"/>
      <c r="AO834" s="1"/>
      <c r="AP834" s="1"/>
      <c r="AQ834" s="1"/>
      <c r="AR834" s="1"/>
      <c r="AS834" s="1"/>
      <c r="AT834" s="1"/>
      <c r="AU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customFormat="false" ht="13.8" hidden="false" customHeight="false" outlineLevel="0" collapsed="false">
      <c r="AM835" s="1"/>
      <c r="AN835" s="1"/>
      <c r="AO835" s="1"/>
      <c r="AP835" s="1"/>
      <c r="AQ835" s="1"/>
      <c r="AR835" s="1"/>
      <c r="AS835" s="1"/>
      <c r="AT835" s="1"/>
      <c r="AU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customFormat="false" ht="13.8" hidden="false" customHeight="false" outlineLevel="0" collapsed="false">
      <c r="AM836" s="1"/>
      <c r="AN836" s="1"/>
      <c r="AO836" s="1"/>
      <c r="AP836" s="1"/>
      <c r="AQ836" s="1"/>
      <c r="AR836" s="1"/>
      <c r="AS836" s="1"/>
      <c r="AT836" s="1"/>
      <c r="AU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customFormat="false" ht="13.8" hidden="false" customHeight="false" outlineLevel="0" collapsed="false">
      <c r="AM837" s="1"/>
      <c r="AN837" s="1"/>
      <c r="AO837" s="1"/>
      <c r="AP837" s="1"/>
      <c r="AQ837" s="1"/>
      <c r="AR837" s="1"/>
      <c r="AS837" s="1"/>
      <c r="AT837" s="1"/>
      <c r="AU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customFormat="false" ht="13.8" hidden="false" customHeight="false" outlineLevel="0" collapsed="false">
      <c r="AM838" s="1"/>
      <c r="AN838" s="1"/>
      <c r="AO838" s="1"/>
      <c r="AP838" s="1"/>
      <c r="AQ838" s="1"/>
      <c r="AR838" s="1"/>
      <c r="AS838" s="1"/>
      <c r="AT838" s="1"/>
      <c r="AU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customFormat="false" ht="13.8" hidden="false" customHeight="false" outlineLevel="0" collapsed="false">
      <c r="AM839" s="1"/>
      <c r="AN839" s="1"/>
      <c r="AO839" s="1"/>
      <c r="AP839" s="1"/>
      <c r="AQ839" s="1"/>
      <c r="AR839" s="1"/>
      <c r="AS839" s="1"/>
      <c r="AT839" s="1"/>
      <c r="AU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customFormat="false" ht="13.8" hidden="false" customHeight="false" outlineLevel="0" collapsed="false">
      <c r="AM840" s="1"/>
      <c r="AN840" s="1"/>
      <c r="AO840" s="1"/>
      <c r="AP840" s="1"/>
      <c r="AQ840" s="1"/>
      <c r="AR840" s="1"/>
      <c r="AS840" s="1"/>
      <c r="AT840" s="1"/>
      <c r="AU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customFormat="false" ht="13.8" hidden="false" customHeight="false" outlineLevel="0" collapsed="false">
      <c r="AM841" s="1"/>
      <c r="AN841" s="1"/>
      <c r="AO841" s="1"/>
      <c r="AP841" s="1"/>
      <c r="AQ841" s="1"/>
      <c r="AR841" s="1"/>
      <c r="AS841" s="1"/>
      <c r="AT841" s="1"/>
      <c r="AU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customFormat="false" ht="13.8" hidden="false" customHeight="false" outlineLevel="0" collapsed="false">
      <c r="AM842" s="1"/>
      <c r="AN842" s="1"/>
      <c r="AO842" s="1"/>
      <c r="AP842" s="1"/>
      <c r="AQ842" s="1"/>
      <c r="AR842" s="1"/>
      <c r="AS842" s="1"/>
      <c r="AT842" s="1"/>
      <c r="AU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customFormat="false" ht="13.8" hidden="false" customHeight="false" outlineLevel="0" collapsed="false">
      <c r="AM843" s="1"/>
      <c r="AN843" s="1"/>
      <c r="AO843" s="1"/>
      <c r="AP843" s="1"/>
      <c r="AQ843" s="1"/>
      <c r="AR843" s="1"/>
      <c r="AS843" s="1"/>
      <c r="AT843" s="1"/>
      <c r="AU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customFormat="false" ht="13.8" hidden="false" customHeight="false" outlineLevel="0" collapsed="false">
      <c r="AM844" s="1"/>
      <c r="AN844" s="1"/>
      <c r="AO844" s="1"/>
      <c r="AP844" s="1"/>
      <c r="AQ844" s="1"/>
      <c r="AR844" s="1"/>
      <c r="AS844" s="1"/>
      <c r="AT844" s="1"/>
      <c r="AU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customFormat="false" ht="13.8" hidden="false" customHeight="false" outlineLevel="0" collapsed="false">
      <c r="AM845" s="1"/>
      <c r="AN845" s="1"/>
      <c r="AO845" s="1"/>
      <c r="AP845" s="1"/>
      <c r="AQ845" s="1"/>
      <c r="AR845" s="1"/>
      <c r="AS845" s="1"/>
      <c r="AT845" s="1"/>
      <c r="AU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customFormat="false" ht="13.8" hidden="false" customHeight="false" outlineLevel="0" collapsed="false">
      <c r="AM846" s="1"/>
      <c r="AN846" s="1"/>
      <c r="AO846" s="1"/>
      <c r="AP846" s="1"/>
      <c r="AQ846" s="1"/>
      <c r="AR846" s="1"/>
      <c r="AS846" s="1"/>
      <c r="AT846" s="1"/>
      <c r="AU846" s="1"/>
      <c r="BG846" s="1"/>
      <c r="BH846" s="1"/>
      <c r="BI846" s="1"/>
      <c r="BJ846" s="1"/>
      <c r="BK846" s="1"/>
      <c r="BL846" s="1"/>
      <c r="BM846" s="1"/>
      <c r="BN846" s="1"/>
      <c r="BO846" s="1"/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6">
    <mergeCell ref="G1:O1"/>
    <mergeCell ref="Q1:Y1"/>
    <mergeCell ref="AA1:AI1"/>
    <mergeCell ref="AM1:AU1"/>
    <mergeCell ref="AW1:BE1"/>
    <mergeCell ref="BG1:BO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W7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O4" activeCellId="0" sqref="CO4"/>
    </sheetView>
  </sheetViews>
  <sheetFormatPr defaultRowHeight="13.8" zeroHeight="false" outlineLevelRow="0" outlineLevelCol="0"/>
  <cols>
    <col collapsed="false" customWidth="true" hidden="false" outlineLevel="0" max="2" min="1" style="0" width="6.82"/>
    <col collapsed="false" customWidth="true" hidden="false" outlineLevel="0" max="3" min="3" style="0" width="7.36"/>
    <col collapsed="false" customWidth="true" hidden="false" outlineLevel="0" max="4" min="4" style="0" width="3.37"/>
    <col collapsed="false" customWidth="true" hidden="false" outlineLevel="0" max="5" min="5" style="0" width="10.54"/>
    <col collapsed="false" customWidth="true" hidden="false" outlineLevel="0" max="6" min="6" style="0" width="9.4"/>
    <col collapsed="false" customWidth="true" hidden="false" outlineLevel="0" max="7" min="7" style="0" width="9.74"/>
    <col collapsed="false" customWidth="true" hidden="false" outlineLevel="0" max="8" min="8" style="0" width="10.54"/>
    <col collapsed="false" customWidth="true" hidden="false" outlineLevel="0" max="9" min="9" style="17" width="8.33"/>
    <col collapsed="false" customWidth="true" hidden="false" outlineLevel="0" max="10" min="10" style="0" width="2.7"/>
    <col collapsed="false" customWidth="true" hidden="false" outlineLevel="0" max="19" min="11" style="0" width="2.55"/>
    <col collapsed="false" customWidth="true" hidden="false" outlineLevel="0" max="37" min="20" style="0" width="7.65"/>
    <col collapsed="false" customWidth="true" hidden="false" outlineLevel="0" max="38" min="38" style="0" width="9.62"/>
    <col collapsed="false" customWidth="true" hidden="false" outlineLevel="0" max="39" min="39" style="0" width="11.57"/>
    <col collapsed="false" customWidth="true" hidden="false" outlineLevel="0" max="40" min="40" style="0" width="12.87"/>
    <col collapsed="false" customWidth="true" hidden="false" outlineLevel="0" max="41" min="41" style="0" width="8.54"/>
    <col collapsed="false" customWidth="true" hidden="false" outlineLevel="0" max="42" min="42" style="0" width="10.84"/>
    <col collapsed="false" customWidth="true" hidden="false" outlineLevel="0" max="44" min="43" style="0" width="13.47"/>
    <col collapsed="false" customWidth="true" hidden="false" outlineLevel="0" max="45" min="45" style="0" width="12.27"/>
    <col collapsed="false" customWidth="true" hidden="false" outlineLevel="0" max="46" min="46" style="0" width="11.91"/>
    <col collapsed="false" customWidth="true" hidden="false" outlineLevel="0" max="47" min="47" style="0" width="8.54"/>
    <col collapsed="false" customWidth="false" hidden="false" outlineLevel="0" max="55" min="48" style="0" width="11.52"/>
    <col collapsed="false" customWidth="true" hidden="false" outlineLevel="0" max="56" min="56" style="0" width="8.54"/>
    <col collapsed="false" customWidth="true" hidden="false" outlineLevel="0" max="65" min="57" style="0" width="2.55"/>
    <col collapsed="false" customWidth="true" hidden="false" outlineLevel="0" max="83" min="66" style="0" width="7.65"/>
    <col collapsed="false" customWidth="true" hidden="false" outlineLevel="0" max="84" min="84" style="0" width="7.22"/>
    <col collapsed="false" customWidth="true" hidden="false" outlineLevel="0" max="90" min="85" style="0" width="7.65"/>
    <col collapsed="false" customWidth="true" hidden="false" outlineLevel="0" max="91" min="91" style="0" width="9.26"/>
    <col collapsed="false" customWidth="true" hidden="false" outlineLevel="0" max="92" min="92" style="0" width="8.4"/>
    <col collapsed="false" customWidth="true" hidden="false" outlineLevel="0" max="101" min="93" style="1" width="8.54"/>
    <col collapsed="false" customWidth="true" hidden="false" outlineLevel="0" max="1025" min="102" style="0" width="8.54"/>
  </cols>
  <sheetData>
    <row r="1" customFormat="false" ht="58" hidden="false" customHeight="true" outlineLevel="0" collapsed="false">
      <c r="A1" s="2" t="s">
        <v>0</v>
      </c>
      <c r="B1" s="3" t="s">
        <v>1</v>
      </c>
      <c r="C1" s="16" t="s">
        <v>2</v>
      </c>
      <c r="D1" s="16"/>
      <c r="E1" s="16" t="s">
        <v>9</v>
      </c>
      <c r="F1" s="16" t="s">
        <v>10</v>
      </c>
      <c r="G1" s="16" t="s">
        <v>11</v>
      </c>
      <c r="H1" s="16" t="s">
        <v>12</v>
      </c>
      <c r="I1" s="18" t="s">
        <v>13</v>
      </c>
      <c r="K1" s="15" t="s">
        <v>26</v>
      </c>
      <c r="L1" s="15"/>
      <c r="M1" s="15"/>
      <c r="N1" s="15"/>
      <c r="O1" s="15"/>
      <c r="P1" s="15"/>
      <c r="Q1" s="15"/>
      <c r="R1" s="15"/>
      <c r="S1" s="15"/>
      <c r="T1" s="19" t="s">
        <v>10</v>
      </c>
      <c r="U1" s="19"/>
      <c r="V1" s="19"/>
      <c r="W1" s="19"/>
      <c r="X1" s="19"/>
      <c r="Y1" s="19"/>
      <c r="Z1" s="19"/>
      <c r="AA1" s="19"/>
      <c r="AB1" s="19"/>
      <c r="AC1" s="19" t="s">
        <v>11</v>
      </c>
      <c r="AD1" s="19"/>
      <c r="AE1" s="19"/>
      <c r="AF1" s="19"/>
      <c r="AG1" s="19"/>
      <c r="AH1" s="19"/>
      <c r="AI1" s="19"/>
      <c r="AJ1" s="19"/>
      <c r="AK1" s="19"/>
      <c r="AL1" s="19" t="s">
        <v>12</v>
      </c>
      <c r="AM1" s="19"/>
      <c r="AN1" s="19"/>
      <c r="AO1" s="19"/>
      <c r="AP1" s="19"/>
      <c r="AQ1" s="19"/>
      <c r="AR1" s="19"/>
      <c r="AS1" s="19"/>
      <c r="AT1" s="19"/>
      <c r="AU1" s="18" t="s">
        <v>13</v>
      </c>
      <c r="AV1" s="18" t="s">
        <v>13</v>
      </c>
      <c r="AW1" s="18" t="s">
        <v>13</v>
      </c>
      <c r="AX1" s="18" t="s">
        <v>13</v>
      </c>
      <c r="AY1" s="18" t="s">
        <v>13</v>
      </c>
      <c r="AZ1" s="18" t="s">
        <v>13</v>
      </c>
      <c r="BA1" s="18" t="s">
        <v>13</v>
      </c>
      <c r="BB1" s="18" t="s">
        <v>13</v>
      </c>
      <c r="BC1" s="18" t="s">
        <v>13</v>
      </c>
      <c r="BE1" s="15" t="s">
        <v>28</v>
      </c>
      <c r="BF1" s="15"/>
      <c r="BG1" s="15"/>
      <c r="BH1" s="15"/>
      <c r="BI1" s="15"/>
      <c r="BJ1" s="15"/>
      <c r="BK1" s="15"/>
      <c r="BL1" s="15"/>
      <c r="BM1" s="15"/>
      <c r="BN1" s="19" t="s">
        <v>10</v>
      </c>
      <c r="BO1" s="19"/>
      <c r="BP1" s="19"/>
      <c r="BQ1" s="19"/>
      <c r="BR1" s="19"/>
      <c r="BS1" s="19"/>
      <c r="BT1" s="19"/>
      <c r="BU1" s="19"/>
      <c r="BV1" s="19"/>
      <c r="BW1" s="19" t="s">
        <v>11</v>
      </c>
      <c r="BX1" s="19"/>
      <c r="BY1" s="19"/>
      <c r="BZ1" s="19"/>
      <c r="CA1" s="19"/>
      <c r="CB1" s="19"/>
      <c r="CC1" s="19"/>
      <c r="CD1" s="19"/>
      <c r="CE1" s="19"/>
      <c r="CF1" s="19" t="s">
        <v>12</v>
      </c>
      <c r="CG1" s="19"/>
      <c r="CH1" s="19"/>
      <c r="CI1" s="19"/>
      <c r="CJ1" s="19"/>
      <c r="CK1" s="19"/>
      <c r="CL1" s="19"/>
      <c r="CM1" s="19"/>
      <c r="CN1" s="19"/>
      <c r="CO1" s="18" t="s">
        <v>13</v>
      </c>
      <c r="CP1" s="18" t="s">
        <v>13</v>
      </c>
      <c r="CQ1" s="18" t="s">
        <v>13</v>
      </c>
      <c r="CR1" s="18" t="s">
        <v>13</v>
      </c>
      <c r="CS1" s="18" t="s">
        <v>13</v>
      </c>
      <c r="CT1" s="18" t="s">
        <v>13</v>
      </c>
      <c r="CU1" s="18" t="s">
        <v>13</v>
      </c>
      <c r="CV1" s="18" t="s">
        <v>13</v>
      </c>
      <c r="CW1" s="18" t="s">
        <v>13</v>
      </c>
    </row>
    <row r="2" customFormat="false" ht="13.8" hidden="false" customHeight="false" outlineLevel="0" collapsed="false">
      <c r="K2" s="0" t="s">
        <v>29</v>
      </c>
      <c r="L2" s="0" t="s">
        <v>30</v>
      </c>
      <c r="M2" s="0" t="s">
        <v>31</v>
      </c>
      <c r="N2" s="0" t="s">
        <v>32</v>
      </c>
      <c r="O2" s="0" t="s">
        <v>33</v>
      </c>
      <c r="P2" s="0" t="s">
        <v>34</v>
      </c>
      <c r="Q2" s="0" t="s">
        <v>35</v>
      </c>
      <c r="R2" s="0" t="s">
        <v>36</v>
      </c>
      <c r="S2" s="0" t="s">
        <v>37</v>
      </c>
      <c r="T2" s="0" t="s">
        <v>29</v>
      </c>
      <c r="U2" s="0" t="s">
        <v>30</v>
      </c>
      <c r="V2" s="0" t="s">
        <v>31</v>
      </c>
      <c r="W2" s="0" t="s">
        <v>32</v>
      </c>
      <c r="X2" s="0" t="s">
        <v>33</v>
      </c>
      <c r="Y2" s="0" t="s">
        <v>34</v>
      </c>
      <c r="Z2" s="0" t="s">
        <v>35</v>
      </c>
      <c r="AA2" s="0" t="s">
        <v>36</v>
      </c>
      <c r="AB2" s="0" t="s">
        <v>37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29</v>
      </c>
      <c r="AM2" s="0" t="s">
        <v>30</v>
      </c>
      <c r="AN2" s="0" t="s">
        <v>31</v>
      </c>
      <c r="AO2" s="0" t="s">
        <v>32</v>
      </c>
      <c r="AP2" s="0" t="s">
        <v>33</v>
      </c>
      <c r="AQ2" s="0" t="s">
        <v>34</v>
      </c>
      <c r="AR2" s="0" t="s">
        <v>35</v>
      </c>
      <c r="AS2" s="0" t="s">
        <v>36</v>
      </c>
      <c r="AT2" s="0" t="s">
        <v>37</v>
      </c>
      <c r="AU2" s="17"/>
      <c r="AV2" s="17"/>
      <c r="AW2" s="17"/>
      <c r="AX2" s="17"/>
      <c r="AY2" s="17"/>
      <c r="AZ2" s="17"/>
      <c r="BA2" s="17"/>
      <c r="BB2" s="17"/>
      <c r="BC2" s="17"/>
      <c r="BE2" s="0" t="s">
        <v>29</v>
      </c>
      <c r="BF2" s="0" t="s">
        <v>30</v>
      </c>
      <c r="BG2" s="0" t="s">
        <v>31</v>
      </c>
      <c r="BH2" s="0" t="s">
        <v>32</v>
      </c>
      <c r="BI2" s="0" t="s">
        <v>33</v>
      </c>
      <c r="BJ2" s="0" t="s">
        <v>34</v>
      </c>
      <c r="BK2" s="0" t="s">
        <v>35</v>
      </c>
      <c r="BL2" s="0" t="s">
        <v>36</v>
      </c>
      <c r="BM2" s="0" t="s">
        <v>37</v>
      </c>
      <c r="BN2" s="0" t="s">
        <v>29</v>
      </c>
      <c r="BO2" s="0" t="s">
        <v>30</v>
      </c>
      <c r="BP2" s="0" t="s">
        <v>31</v>
      </c>
      <c r="BQ2" s="0" t="s">
        <v>32</v>
      </c>
      <c r="BR2" s="0" t="s">
        <v>33</v>
      </c>
      <c r="BS2" s="0" t="s">
        <v>34</v>
      </c>
      <c r="BT2" s="0" t="s">
        <v>35</v>
      </c>
      <c r="BU2" s="0" t="s">
        <v>36</v>
      </c>
      <c r="BV2" s="0" t="s">
        <v>37</v>
      </c>
      <c r="BW2" s="0" t="s">
        <v>29</v>
      </c>
      <c r="BX2" s="0" t="s">
        <v>30</v>
      </c>
      <c r="BY2" s="0" t="s">
        <v>31</v>
      </c>
      <c r="BZ2" s="0" t="s">
        <v>32</v>
      </c>
      <c r="CA2" s="0" t="s">
        <v>33</v>
      </c>
      <c r="CB2" s="0" t="s">
        <v>34</v>
      </c>
      <c r="CC2" s="0" t="s">
        <v>35</v>
      </c>
      <c r="CD2" s="0" t="s">
        <v>36</v>
      </c>
      <c r="CE2" s="0" t="s">
        <v>37</v>
      </c>
      <c r="CF2" s="0" t="s">
        <v>29</v>
      </c>
      <c r="CG2" s="0" t="s">
        <v>30</v>
      </c>
      <c r="CH2" s="0" t="s">
        <v>31</v>
      </c>
      <c r="CI2" s="0" t="s">
        <v>32</v>
      </c>
      <c r="CJ2" s="0" t="s">
        <v>33</v>
      </c>
      <c r="CK2" s="0" t="s">
        <v>34</v>
      </c>
      <c r="CL2" s="0" t="s">
        <v>35</v>
      </c>
      <c r="CM2" s="0" t="s">
        <v>36</v>
      </c>
      <c r="CN2" s="0" t="s">
        <v>37</v>
      </c>
      <c r="CO2" s="1" t="s">
        <v>29</v>
      </c>
      <c r="CP2" s="1" t="s">
        <v>30</v>
      </c>
      <c r="CQ2" s="1" t="s">
        <v>31</v>
      </c>
      <c r="CR2" s="1" t="s">
        <v>32</v>
      </c>
      <c r="CS2" s="1" t="s">
        <v>33</v>
      </c>
      <c r="CT2" s="1" t="s">
        <v>34</v>
      </c>
      <c r="CU2" s="1" t="s">
        <v>35</v>
      </c>
      <c r="CV2" s="1" t="s">
        <v>36</v>
      </c>
      <c r="CW2" s="1" t="s">
        <v>37</v>
      </c>
    </row>
    <row r="3" customFormat="false" ht="13.8" hidden="false" customHeight="false" outlineLevel="0" collapsed="false">
      <c r="AU3" s="17"/>
      <c r="AV3" s="17"/>
      <c r="AW3" s="17"/>
      <c r="AX3" s="17"/>
      <c r="AY3" s="17"/>
      <c r="AZ3" s="17"/>
      <c r="BA3" s="17"/>
      <c r="BB3" s="17"/>
      <c r="BC3" s="17"/>
    </row>
    <row r="4" customFormat="false" ht="13.8" hidden="false" customHeight="false" outlineLevel="0" collapsed="false">
      <c r="F4" s="0" t="n">
        <f aca="false">SUM(F6:F845)/792</f>
        <v>65.1451702167962</v>
      </c>
      <c r="G4" s="0" t="n">
        <f aca="false">SUM(G6:G845)/792</f>
        <v>191.780347047339</v>
      </c>
      <c r="H4" s="0" t="n">
        <f aca="false">SUM(H6:H845)/792</f>
        <v>330642.118379144</v>
      </c>
      <c r="I4" s="20" t="n">
        <f aca="false">SUM(I6:I845)/792</f>
        <v>0.0272200329713486</v>
      </c>
      <c r="T4" s="0" t="n">
        <f aca="false">SUM(T6:T845)/792</f>
        <v>54.2165400487925</v>
      </c>
      <c r="U4" s="0" t="n">
        <f aca="false">SUM(U6:U845)/792</f>
        <v>54.3080631755296</v>
      </c>
      <c r="V4" s="0" t="n">
        <f aca="false">SUM(V6:V845)/792</f>
        <v>54.1516249932975</v>
      </c>
      <c r="W4" s="0" t="n">
        <f aca="false">SUM(W6:W845)/792</f>
        <v>54.1941619057561</v>
      </c>
      <c r="X4" s="0" t="n">
        <f aca="false">SUM(X6:X845)/792</f>
        <v>54.197547657971</v>
      </c>
      <c r="Y4" s="0" t="n">
        <f aca="false">SUM(Y6:Y845)/792</f>
        <v>54.1493663022325</v>
      </c>
      <c r="Z4" s="0" t="n">
        <f aca="false">SUM(Z6:Z845)/792</f>
        <v>54.0220415931647</v>
      </c>
      <c r="AA4" s="0" t="n">
        <f aca="false">SUM(AA6:AA845)/792</f>
        <v>53.8604295637437</v>
      </c>
      <c r="AB4" s="0" t="n">
        <f aca="false">SUM(AB6:AB845)/792</f>
        <v>54.7262516319248</v>
      </c>
      <c r="AC4" s="0" t="n">
        <f aca="false">SUM(AC6:AC845)/792</f>
        <v>186.277844613078</v>
      </c>
      <c r="AD4" s="0" t="n">
        <f aca="false">SUM(AD6:AD845)/792</f>
        <v>186.557443326375</v>
      </c>
      <c r="AE4" s="0" t="n">
        <f aca="false">SUM(AE6:AE845)/792</f>
        <v>187.114706626711</v>
      </c>
      <c r="AF4" s="0" t="n">
        <f aca="false">SUM(AF6:AF845)/792</f>
        <v>187.511023499231</v>
      </c>
      <c r="AG4" s="0" t="n">
        <f aca="false">SUM(AG6:AG845)/792</f>
        <v>232.776815404609</v>
      </c>
      <c r="AH4" s="0" t="n">
        <f aca="false">SUM(AH6:AH845)/792</f>
        <v>186.768574634612</v>
      </c>
      <c r="AI4" s="0" t="n">
        <f aca="false">SUM(AI6:AI845)/792</f>
        <v>187.719967652476</v>
      </c>
      <c r="AJ4" s="0" t="n">
        <f aca="false">SUM(AJ6:AJ845)/792</f>
        <v>189.903726459962</v>
      </c>
      <c r="AK4" s="0" t="n">
        <f aca="false">SUM(AK6:AK845)/792</f>
        <v>196.558568475351</v>
      </c>
      <c r="AL4" s="0" t="n">
        <f aca="false">SUM(AL6:AL845)/792</f>
        <v>335616.256549915</v>
      </c>
      <c r="AM4" s="0" t="n">
        <f aca="false">SUM(AM6:AM845)/792</f>
        <v>336351.220090001</v>
      </c>
      <c r="AN4" s="0" t="n">
        <f aca="false">SUM(AN6:AN845)/792</f>
        <v>335940.501215413</v>
      </c>
      <c r="AO4" s="0" t="n">
        <f aca="false">SUM(AO6:AO845)/792</f>
        <v>335282.248670638</v>
      </c>
      <c r="AP4" s="0" t="n">
        <f aca="false">SUM(AP6:AP845)/792</f>
        <v>350686.583610206</v>
      </c>
      <c r="AQ4" s="0" t="n">
        <f aca="false">SUM(AQ6:AQ845)/792</f>
        <v>334941.82890482</v>
      </c>
      <c r="AR4" s="0" t="n">
        <f aca="false">SUM(AR6:AR845)/792</f>
        <v>334650.87428303</v>
      </c>
      <c r="AS4" s="0" t="n">
        <f aca="false">SUM(AS6:AS845)/792</f>
        <v>337887.221611799</v>
      </c>
      <c r="AT4" s="0" t="n">
        <f aca="false">SUM(AT6:AT845)/792</f>
        <v>335675.206446675</v>
      </c>
      <c r="AU4" s="20" t="n">
        <f aca="false">SUM(AU6:AU845)/792</f>
        <v>0.025845305621227</v>
      </c>
      <c r="AV4" s="20" t="n">
        <f aca="false">SUM(AV6:AV845)/792</f>
        <v>0.0258922051011981</v>
      </c>
      <c r="AW4" s="20" t="n">
        <f aca="false">SUM(AW6:AW845)/792</f>
        <v>0.0260318619994548</v>
      </c>
      <c r="AX4" s="20" t="n">
        <f aca="false">SUM(AX6:AX845)/792</f>
        <v>0.026119494692186</v>
      </c>
      <c r="AY4" s="20" t="n">
        <f aca="false">SUM(AY6:AY845)/792</f>
        <v>0.0359235178776811</v>
      </c>
      <c r="AZ4" s="20" t="n">
        <f aca="false">SUM(AZ6:AZ845)/792</f>
        <v>0.0259564980930868</v>
      </c>
      <c r="BA4" s="20" t="n">
        <f aca="false">SUM(BA6:BA845)/792</f>
        <v>0.0261804039387473</v>
      </c>
      <c r="BB4" s="20" t="n">
        <f aca="false">SUM(BB6:BB845)/792</f>
        <v>0.0265921427649256</v>
      </c>
      <c r="BC4" s="20" t="n">
        <f aca="false">SUM(BC6:BC845)/792</f>
        <v>0.0280965966270131</v>
      </c>
      <c r="BN4" s="0" t="n">
        <f aca="false">SUM(BN6:BN845)/792</f>
        <v>54.2209057902553</v>
      </c>
      <c r="BO4" s="0" t="n">
        <f aca="false">SUM(BO6:BO845)/792</f>
        <v>54.3558433424892</v>
      </c>
      <c r="BP4" s="0" t="n">
        <f aca="false">SUM(BP6:BP845)/792</f>
        <v>54.1808042733957</v>
      </c>
      <c r="BQ4" s="0" t="n">
        <f aca="false">SUM(BQ6:BQ845)/792</f>
        <v>54.2639599693639</v>
      </c>
      <c r="BR4" s="0" t="n">
        <f aca="false">SUM(BR6:BR845)/792</f>
        <v>58.3099902735285</v>
      </c>
      <c r="BS4" s="0" t="n">
        <f aca="false">SUM(BS6:BS845)/792</f>
        <v>54.145967641893</v>
      </c>
      <c r="BT4" s="0" t="n">
        <f aca="false">SUM(BT6:BT845)/792</f>
        <v>54.0317633951811</v>
      </c>
      <c r="BU4" s="0" t="n">
        <f aca="false">SUM(BU6:BU845)/792</f>
        <v>53.9138743349574</v>
      </c>
      <c r="BV4" s="0" t="n">
        <f aca="false">SUM(BV6:BV845)/792</f>
        <v>54.8753279390798</v>
      </c>
      <c r="BW4" s="0" t="n">
        <f aca="false">SUM(BW6:BW845)/792</f>
        <v>186.271223410319</v>
      </c>
      <c r="BX4" s="0" t="n">
        <f aca="false">SUM(BX6:BX845)/792</f>
        <v>186.568513664105</v>
      </c>
      <c r="BY4" s="0" t="n">
        <f aca="false">SUM(BY6:BY845)/792</f>
        <v>187.114992566914</v>
      </c>
      <c r="BZ4" s="0" t="n">
        <f aca="false">SUM(BZ6:BZ845)/792</f>
        <v>187.578874751769</v>
      </c>
      <c r="CA4" s="0" t="n">
        <f aca="false">SUM(CA6:CA845)/792</f>
        <v>232.063831499414</v>
      </c>
      <c r="CB4" s="0" t="n">
        <f aca="false">SUM(CB6:CB845)/792</f>
        <v>186.830155149384</v>
      </c>
      <c r="CC4" s="0" t="n">
        <f aca="false">SUM(CC6:CC845)/792</f>
        <v>187.742516401816</v>
      </c>
      <c r="CD4" s="0" t="n">
        <f aca="false">SUM(CD6:CD845)/792</f>
        <v>189.959048498714</v>
      </c>
      <c r="CE4" s="0" t="n">
        <f aca="false">SUM(CE6:CE845)/792</f>
        <v>196.626706652991</v>
      </c>
      <c r="CF4" s="0" t="n">
        <f aca="false">SUM(CF6:CF845)/792</f>
        <v>335613.841307868</v>
      </c>
      <c r="CG4" s="0" t="n">
        <f aca="false">SUM(CG6:CG845)/792</f>
        <v>336430.779058968</v>
      </c>
      <c r="CH4" s="0" t="n">
        <f aca="false">SUM(CH6:CH845)/792</f>
        <v>335981.254663141</v>
      </c>
      <c r="CI4" s="0" t="n">
        <f aca="false">SUM(CI6:CI845)/792</f>
        <v>335304.106113982</v>
      </c>
      <c r="CJ4" s="0" t="n">
        <f aca="false">SUM(CJ6:CJ845)/792</f>
        <v>350638.346081439</v>
      </c>
      <c r="CK4" s="0" t="n">
        <f aca="false">SUM(CK6:CK845)/792</f>
        <v>334957.176572671</v>
      </c>
      <c r="CL4" s="0" t="n">
        <f aca="false">SUM(CL6:CL845)/792</f>
        <v>334684.389833813</v>
      </c>
      <c r="CM4" s="0" t="n">
        <f aca="false">SUM(CM6:CM845)/792</f>
        <v>337955.504887973</v>
      </c>
      <c r="CN4" s="0" t="n">
        <f aca="false">SUM(CN6:CN845)/792</f>
        <v>335739.36798612</v>
      </c>
      <c r="CO4" s="20" t="n">
        <f aca="false">SUM(CO6:CO845)/792</f>
        <v>0.0258438405702919</v>
      </c>
      <c r="CP4" s="20" t="n">
        <f aca="false">SUM(CP6:CP845)/792</f>
        <v>0.025892198991506</v>
      </c>
      <c r="CQ4" s="20" t="n">
        <f aca="false">SUM(CQ6:CQ845)/792</f>
        <v>0.0260302609507937</v>
      </c>
      <c r="CR4" s="20" t="n">
        <f aca="false">SUM(CR6:CR845)/792</f>
        <v>0.0261334720407865</v>
      </c>
      <c r="CS4" s="20" t="n">
        <f aca="false">SUM(CS6:CS845)/792</f>
        <v>0.0357429315155553</v>
      </c>
      <c r="CT4" s="20" t="n">
        <f aca="false">SUM(CT6:CT845)/792</f>
        <v>0.0259684375747575</v>
      </c>
      <c r="CU4" s="20" t="n">
        <f aca="false">SUM(CU6:CU845)/792</f>
        <v>0.0261836987237897</v>
      </c>
      <c r="CV4" s="20" t="n">
        <f aca="false">SUM(CV6:CV845)/792</f>
        <v>0.0266009135639287</v>
      </c>
      <c r="CW4" s="20" t="n">
        <f aca="false">SUM(CW6:CW845)/792</f>
        <v>0.0281060730183861</v>
      </c>
    </row>
    <row r="5" customFormat="false" ht="13.8" hidden="false" customHeight="false" outlineLevel="0" collapsed="false">
      <c r="AU5" s="17"/>
      <c r="AV5" s="17"/>
      <c r="AW5" s="17"/>
      <c r="AX5" s="17"/>
      <c r="AY5" s="17"/>
      <c r="AZ5" s="17"/>
      <c r="BA5" s="17"/>
      <c r="BB5" s="17"/>
      <c r="BC5" s="17"/>
    </row>
    <row r="6" customFormat="false" ht="13.8" hidden="false" customHeight="false" outlineLevel="0" collapsed="false">
      <c r="A6" s="0" t="n">
        <v>1</v>
      </c>
      <c r="B6" s="0" t="n">
        <f aca="false">1952</f>
        <v>1952</v>
      </c>
      <c r="C6" s="0" t="n">
        <v>5046.983054</v>
      </c>
      <c r="E6" s="0" t="n">
        <v>4349.3414488039</v>
      </c>
      <c r="F6" s="0" t="n">
        <f aca="false">E6-C6</f>
        <v>-697.641605196101</v>
      </c>
      <c r="G6" s="0" t="n">
        <f aca="false">ABS(F6)</f>
        <v>697.641605196101</v>
      </c>
      <c r="H6" s="0" t="n">
        <f aca="false">F6^2</f>
        <v>486703.809300593</v>
      </c>
      <c r="I6" s="17" t="n">
        <f aca="false">ABS(F6/C6)</f>
        <v>0.138229432857553</v>
      </c>
      <c r="K6" s="0" t="n">
        <v>4362.56222768186</v>
      </c>
      <c r="L6" s="0" t="n">
        <v>4383.08356887247</v>
      </c>
      <c r="M6" s="0" t="n">
        <v>4353.04642438815</v>
      </c>
      <c r="N6" s="0" t="n">
        <v>4320.0766940185</v>
      </c>
      <c r="O6" s="0" t="n">
        <v>4131.50278212924</v>
      </c>
      <c r="P6" s="0" t="n">
        <v>4398.07132948796</v>
      </c>
      <c r="Q6" s="0" t="n">
        <v>4341.5517169499</v>
      </c>
      <c r="R6" s="0" t="n">
        <v>4357.52713489461</v>
      </c>
      <c r="S6" s="0" t="n">
        <v>4412.64316832138</v>
      </c>
      <c r="T6" s="0" t="n">
        <f aca="false">K6-$C6</f>
        <v>-684.42082631814</v>
      </c>
      <c r="U6" s="0" t="n">
        <f aca="false">L6-$C6</f>
        <v>-663.89948512753</v>
      </c>
      <c r="V6" s="0" t="n">
        <f aca="false">M6-$C6</f>
        <v>-693.936629611851</v>
      </c>
      <c r="W6" s="0" t="n">
        <f aca="false">N6-$C6</f>
        <v>-726.9063599815</v>
      </c>
      <c r="X6" s="0" t="n">
        <f aca="false">O6-$C6</f>
        <v>-915.480271870761</v>
      </c>
      <c r="Y6" s="0" t="n">
        <f aca="false">P6-$C6</f>
        <v>-648.911724512041</v>
      </c>
      <c r="Z6" s="0" t="n">
        <f aca="false">Q6-$C6</f>
        <v>-705.4313370501</v>
      </c>
      <c r="AA6" s="0" t="n">
        <f aca="false">R6-$C6</f>
        <v>-689.45591910539</v>
      </c>
      <c r="AB6" s="0" t="n">
        <f aca="false">S6-$C6</f>
        <v>-634.339885678621</v>
      </c>
      <c r="AC6" s="0" t="n">
        <f aca="false">ABS(T6)</f>
        <v>684.42082631814</v>
      </c>
      <c r="AD6" s="0" t="n">
        <f aca="false">ABS(U6)</f>
        <v>663.89948512753</v>
      </c>
      <c r="AE6" s="0" t="n">
        <f aca="false">ABS(V6)</f>
        <v>693.936629611851</v>
      </c>
      <c r="AF6" s="0" t="n">
        <f aca="false">ABS(W6)</f>
        <v>726.9063599815</v>
      </c>
      <c r="AG6" s="0" t="n">
        <f aca="false">ABS(X6)</f>
        <v>915.480271870761</v>
      </c>
      <c r="AH6" s="0" t="n">
        <f aca="false">ABS(Y6)</f>
        <v>648.911724512041</v>
      </c>
      <c r="AI6" s="0" t="n">
        <f aca="false">ABS(Z6)</f>
        <v>705.4313370501</v>
      </c>
      <c r="AJ6" s="0" t="n">
        <f aca="false">ABS(AA6)</f>
        <v>689.45591910539</v>
      </c>
      <c r="AK6" s="0" t="n">
        <f aca="false">ABS(AB6)</f>
        <v>634.339885678621</v>
      </c>
      <c r="AL6" s="0" t="n">
        <f aca="false">T6^2</f>
        <v>468431.867498005</v>
      </c>
      <c r="AM6" s="0" t="n">
        <f aca="false">U6^2</f>
        <v>440762.5263526</v>
      </c>
      <c r="AN6" s="0" t="n">
        <f aca="false">V6^2</f>
        <v>481548.045917055</v>
      </c>
      <c r="AO6" s="0" t="n">
        <f aca="false">W6^2</f>
        <v>528392.856181554</v>
      </c>
      <c r="AP6" s="0" t="n">
        <f aca="false">X6^2</f>
        <v>838104.128184562</v>
      </c>
      <c r="AQ6" s="0" t="n">
        <f aca="false">Y6^2</f>
        <v>421086.42620919</v>
      </c>
      <c r="AR6" s="0" t="n">
        <f aca="false">Z6^2</f>
        <v>497633.371292292</v>
      </c>
      <c r="AS6" s="0" t="n">
        <f aca="false">AA6^2</f>
        <v>475349.464389459</v>
      </c>
      <c r="AT6" s="0" t="n">
        <f aca="false">AB6^2</f>
        <v>402387.090562766</v>
      </c>
      <c r="AU6" s="17" t="n">
        <f aca="false">ABS(T6/$C6)</f>
        <v>0.135609891888918</v>
      </c>
      <c r="AV6" s="17" t="n">
        <f aca="false">ABS(U6/$C6)</f>
        <v>0.131543830843925</v>
      </c>
      <c r="AW6" s="17" t="n">
        <f aca="false">ABS(V6/$C6)</f>
        <v>0.137495335765368</v>
      </c>
      <c r="AX6" s="17" t="n">
        <f aca="false">ABS(W6/$C6)</f>
        <v>0.144027897895434</v>
      </c>
      <c r="AY6" s="17" t="n">
        <f aca="false">ABS(X6/$C6)</f>
        <v>0.181391588217281</v>
      </c>
      <c r="AZ6" s="17" t="n">
        <f aca="false">ABS(Y6/$C6)</f>
        <v>0.12857418334261</v>
      </c>
      <c r="BA6" s="17" t="n">
        <f aca="false">ABS(Z6/$C6)</f>
        <v>0.139772876092978</v>
      </c>
      <c r="BB6" s="17" t="n">
        <f aca="false">ABS(AA6/$C6)</f>
        <v>0.136607535973191</v>
      </c>
      <c r="BC6" s="17" t="n">
        <f aca="false">ABS(AB6/$C6)</f>
        <v>0.125686945823183</v>
      </c>
      <c r="BE6" s="0" t="n">
        <v>4362.70901377558</v>
      </c>
      <c r="BF6" s="0" t="n">
        <v>4382.17124456548</v>
      </c>
      <c r="BG6" s="0" t="n">
        <v>4353.68432293627</v>
      </c>
      <c r="BH6" s="0" t="n">
        <v>4322.4161667483</v>
      </c>
      <c r="BI6" s="0" t="n">
        <v>4143.57459104169</v>
      </c>
      <c r="BJ6" s="0" t="n">
        <v>4396.38548394744</v>
      </c>
      <c r="BK6" s="0" t="n">
        <v>4342.78285957929</v>
      </c>
      <c r="BL6" s="0" t="n">
        <v>4357.93378310407</v>
      </c>
      <c r="BM6" s="0" t="n">
        <v>4410.20526735122</v>
      </c>
      <c r="BN6" s="0" t="n">
        <f aca="false">BE6-$C6</f>
        <v>-684.27404022442</v>
      </c>
      <c r="BO6" s="0" t="n">
        <f aca="false">BF6-$C6</f>
        <v>-664.81180943452</v>
      </c>
      <c r="BP6" s="0" t="n">
        <f aca="false">BG6-$C6</f>
        <v>-693.29873106373</v>
      </c>
      <c r="BQ6" s="0" t="n">
        <f aca="false">BH6-$C6</f>
        <v>-724.5668872517</v>
      </c>
      <c r="BR6" s="0" t="n">
        <f aca="false">BI6-$C6</f>
        <v>-903.40846295831</v>
      </c>
      <c r="BS6" s="0" t="n">
        <f aca="false">BJ6-$C6</f>
        <v>-650.597570052561</v>
      </c>
      <c r="BT6" s="0" t="n">
        <f aca="false">BK6-$C6</f>
        <v>-704.20019442071</v>
      </c>
      <c r="BU6" s="0" t="n">
        <f aca="false">BL6-$C6</f>
        <v>-689.04927089593</v>
      </c>
      <c r="BV6" s="0" t="n">
        <f aca="false">BM6-$C6</f>
        <v>-636.77778664878</v>
      </c>
      <c r="BW6" s="0" t="n">
        <f aca="false">ABS(BN6)</f>
        <v>684.27404022442</v>
      </c>
      <c r="BX6" s="0" t="n">
        <f aca="false">ABS(BO6)</f>
        <v>664.81180943452</v>
      </c>
      <c r="BY6" s="0" t="n">
        <f aca="false">ABS(BP6)</f>
        <v>693.29873106373</v>
      </c>
      <c r="BZ6" s="0" t="n">
        <f aca="false">ABS(BQ6)</f>
        <v>724.5668872517</v>
      </c>
      <c r="CA6" s="0" t="n">
        <f aca="false">ABS(BR6)</f>
        <v>903.40846295831</v>
      </c>
      <c r="CB6" s="0" t="n">
        <f aca="false">ABS(BS6)</f>
        <v>650.597570052561</v>
      </c>
      <c r="CC6" s="0" t="n">
        <f aca="false">ABS(BT6)</f>
        <v>704.20019442071</v>
      </c>
      <c r="CD6" s="0" t="n">
        <f aca="false">ABS(BU6)</f>
        <v>689.04927089593</v>
      </c>
      <c r="CE6" s="0" t="n">
        <f aca="false">ABS(BV6)</f>
        <v>636.77778664878</v>
      </c>
      <c r="CF6" s="0" t="n">
        <f aca="false">BN6^2</f>
        <v>468230.962125051</v>
      </c>
      <c r="CG6" s="0" t="n">
        <f aca="false">BO6^2</f>
        <v>441974.741963601</v>
      </c>
      <c r="CH6" s="0" t="n">
        <f aca="false">BP6^2</f>
        <v>480663.130494578</v>
      </c>
      <c r="CI6" s="0" t="n">
        <f aca="false">BQ6^2</f>
        <v>524997.174101618</v>
      </c>
      <c r="CJ6" s="0" t="n">
        <f aca="false">BR6^2</f>
        <v>816146.850944697</v>
      </c>
      <c r="CK6" s="0" t="n">
        <f aca="false">BS6^2</f>
        <v>423277.198158296</v>
      </c>
      <c r="CL6" s="0" t="n">
        <f aca="false">BT6^2</f>
        <v>495897.913822166</v>
      </c>
      <c r="CM6" s="0" t="n">
        <f aca="false">BU6^2</f>
        <v>474788.897722213</v>
      </c>
      <c r="CN6" s="0" t="n">
        <f aca="false">BV6^2</f>
        <v>405485.94956932</v>
      </c>
      <c r="CO6" s="1" t="n">
        <f aca="false">ABS(BN6/$C6)</f>
        <v>0.135580807960529</v>
      </c>
      <c r="CP6" s="1" t="n">
        <f aca="false">ABS(BO6/$C6)</f>
        <v>0.131724597115027</v>
      </c>
      <c r="CQ6" s="1" t="n">
        <f aca="false">ABS(BP6/$C6)</f>
        <v>0.137368943712671</v>
      </c>
      <c r="CR6" s="1" t="n">
        <f aca="false">ABS(BQ6/$C6)</f>
        <v>0.143564359043655</v>
      </c>
      <c r="CS6" s="1" t="n">
        <f aca="false">ABS(BR6/$C6)</f>
        <v>0.178999702058106</v>
      </c>
      <c r="CT6" s="1" t="n">
        <f aca="false">ABS(BS6/$C6)</f>
        <v>0.128908213697474</v>
      </c>
      <c r="CU6" s="1" t="n">
        <f aca="false">ABS(BT6/$C6)</f>
        <v>0.139528939742049</v>
      </c>
      <c r="CV6" s="1" t="n">
        <f aca="false">ABS(BU6/$C6)</f>
        <v>0.136526963440034</v>
      </c>
      <c r="CW6" s="1" t="n">
        <f aca="false">ABS(BV6/$C6)</f>
        <v>0.12616998706665</v>
      </c>
    </row>
    <row r="7" customFormat="false" ht="13.8" hidden="false" customHeight="false" outlineLevel="0" collapsed="false">
      <c r="A7" s="0" t="n">
        <f aca="false">A6+1</f>
        <v>2</v>
      </c>
      <c r="B7" s="0" t="n">
        <f aca="false">B6+1/12</f>
        <v>1952.08333333333</v>
      </c>
      <c r="C7" s="0" t="n">
        <v>4831.800656</v>
      </c>
      <c r="E7" s="0" t="n">
        <v>4427.82736732836</v>
      </c>
      <c r="F7" s="0" t="n">
        <f aca="false">E7-C7</f>
        <v>-403.97328867164</v>
      </c>
      <c r="G7" s="0" t="n">
        <f aca="false">ABS(F7)</f>
        <v>403.97328867164</v>
      </c>
      <c r="H7" s="0" t="n">
        <f aca="false">F7^2</f>
        <v>163194.41796018</v>
      </c>
      <c r="I7" s="17" t="n">
        <f aca="false">ABS(F7/C7)</f>
        <v>0.0836071927284494</v>
      </c>
      <c r="K7" s="0" t="n">
        <v>4405.57535654374</v>
      </c>
      <c r="L7" s="0" t="n">
        <v>4436.89052813485</v>
      </c>
      <c r="M7" s="0" t="n">
        <v>4441.13910195836</v>
      </c>
      <c r="N7" s="0" t="n">
        <v>4412.49144931086</v>
      </c>
      <c r="O7" s="0" t="n">
        <v>4191.04714097294</v>
      </c>
      <c r="P7" s="0" t="n">
        <v>4365.52960061128</v>
      </c>
      <c r="Q7" s="0" t="n">
        <v>4456.71084731894</v>
      </c>
      <c r="R7" s="0" t="n">
        <v>4463.34343034643</v>
      </c>
      <c r="S7" s="0" t="n">
        <v>4448.5007456318</v>
      </c>
      <c r="T7" s="0" t="n">
        <f aca="false">K7-$C7</f>
        <v>-426.225299456261</v>
      </c>
      <c r="U7" s="0" t="n">
        <f aca="false">L7-$C7</f>
        <v>-394.910127865151</v>
      </c>
      <c r="V7" s="0" t="n">
        <f aca="false">M7-$C7</f>
        <v>-390.661554041641</v>
      </c>
      <c r="W7" s="0" t="n">
        <f aca="false">N7-$C7</f>
        <v>-419.30920668914</v>
      </c>
      <c r="X7" s="0" t="n">
        <f aca="false">O7-$C7</f>
        <v>-640.753515027061</v>
      </c>
      <c r="Y7" s="0" t="n">
        <f aca="false">P7-$C7</f>
        <v>-466.27105538872</v>
      </c>
      <c r="Z7" s="0" t="n">
        <f aca="false">Q7-$C7</f>
        <v>-375.08980868106</v>
      </c>
      <c r="AA7" s="0" t="n">
        <f aca="false">R7-$C7</f>
        <v>-368.45722565357</v>
      </c>
      <c r="AB7" s="0" t="n">
        <f aca="false">S7-$C7</f>
        <v>-383.2999103682</v>
      </c>
      <c r="AC7" s="0" t="n">
        <f aca="false">ABS(T7)</f>
        <v>426.225299456261</v>
      </c>
      <c r="AD7" s="0" t="n">
        <f aca="false">ABS(U7)</f>
        <v>394.910127865151</v>
      </c>
      <c r="AE7" s="0" t="n">
        <f aca="false">ABS(V7)</f>
        <v>390.661554041641</v>
      </c>
      <c r="AF7" s="0" t="n">
        <f aca="false">ABS(W7)</f>
        <v>419.30920668914</v>
      </c>
      <c r="AG7" s="0" t="n">
        <f aca="false">ABS(X7)</f>
        <v>640.753515027061</v>
      </c>
      <c r="AH7" s="0" t="n">
        <f aca="false">ABS(Y7)</f>
        <v>466.27105538872</v>
      </c>
      <c r="AI7" s="0" t="n">
        <f aca="false">ABS(Z7)</f>
        <v>375.08980868106</v>
      </c>
      <c r="AJ7" s="0" t="n">
        <f aca="false">ABS(AA7)</f>
        <v>368.45722565357</v>
      </c>
      <c r="AK7" s="0" t="n">
        <f aca="false">ABS(AB7)</f>
        <v>383.2999103682</v>
      </c>
      <c r="AL7" s="0" t="n">
        <f aca="false">T7^2</f>
        <v>181668.005896579</v>
      </c>
      <c r="AM7" s="0" t="n">
        <f aca="false">U7^2</f>
        <v>155954.00909047</v>
      </c>
      <c r="AN7" s="0" t="n">
        <f aca="false">V7^2</f>
        <v>152616.44980623</v>
      </c>
      <c r="AO7" s="0" t="n">
        <f aca="false">W7^2</f>
        <v>175820.210814276</v>
      </c>
      <c r="AP7" s="0" t="n">
        <f aca="false">X7^2</f>
        <v>410565.067019533</v>
      </c>
      <c r="AQ7" s="0" t="n">
        <f aca="false">Y7^2</f>
        <v>217408.697093311</v>
      </c>
      <c r="AR7" s="0" t="n">
        <f aca="false">Z7^2</f>
        <v>140692.364576394</v>
      </c>
      <c r="AS7" s="0" t="n">
        <f aca="false">AA7^2</f>
        <v>135760.727136326</v>
      </c>
      <c r="AT7" s="0" t="n">
        <f aca="false">AB7^2</f>
        <v>146918.821288271</v>
      </c>
      <c r="AU7" s="17" t="n">
        <f aca="false">ABS(T7/$C7)</f>
        <v>0.088212517403214</v>
      </c>
      <c r="AV7" s="17" t="n">
        <f aca="false">ABS(U7/$C7)</f>
        <v>0.0817314612047917</v>
      </c>
      <c r="AW7" s="17" t="n">
        <f aca="false">ABS(V7/$C7)</f>
        <v>0.0808521671018294</v>
      </c>
      <c r="AX7" s="17" t="n">
        <f aca="false">ABS(W7/$C7)</f>
        <v>0.0867811477628849</v>
      </c>
      <c r="AY7" s="17" t="n">
        <f aca="false">ABS(X7/$C7)</f>
        <v>0.132611744698406</v>
      </c>
      <c r="AZ7" s="17" t="n">
        <f aca="false">ABS(Y7/$C7)</f>
        <v>0.0965004743748518</v>
      </c>
      <c r="BA7" s="17" t="n">
        <f aca="false">ABS(Z7/$C7)</f>
        <v>0.0776294047262243</v>
      </c>
      <c r="BB7" s="17" t="n">
        <f aca="false">ABS(AA7/$C7)</f>
        <v>0.0762567108798311</v>
      </c>
      <c r="BC7" s="17" t="n">
        <f aca="false">ABS(AB7/$C7)</f>
        <v>0.079328585274359</v>
      </c>
      <c r="BE7" s="0" t="n">
        <v>4405.59083353671</v>
      </c>
      <c r="BF7" s="0" t="n">
        <v>4435.56430594607</v>
      </c>
      <c r="BG7" s="0" t="n">
        <v>4439.63084953525</v>
      </c>
      <c r="BH7" s="0" t="n">
        <v>4412.21060616458</v>
      </c>
      <c r="BI7" s="0" t="n">
        <v>4200.2540838488</v>
      </c>
      <c r="BJ7" s="0" t="n">
        <v>4367.26083885472</v>
      </c>
      <c r="BK7" s="0" t="n">
        <v>4454.53542314018</v>
      </c>
      <c r="BL7" s="0" t="n">
        <v>4460.88383300914</v>
      </c>
      <c r="BM7" s="0" t="n">
        <v>4446.67708343154</v>
      </c>
      <c r="BN7" s="0" t="n">
        <f aca="false">BE7-$C7</f>
        <v>-426.20982246329</v>
      </c>
      <c r="BO7" s="0" t="n">
        <f aca="false">BF7-$C7</f>
        <v>-396.23635005393</v>
      </c>
      <c r="BP7" s="0" t="n">
        <f aca="false">BG7-$C7</f>
        <v>-392.169806464751</v>
      </c>
      <c r="BQ7" s="0" t="n">
        <f aca="false">BH7-$C7</f>
        <v>-419.59004983542</v>
      </c>
      <c r="BR7" s="0" t="n">
        <f aca="false">BI7-$C7</f>
        <v>-631.5465721512</v>
      </c>
      <c r="BS7" s="0" t="n">
        <f aca="false">BJ7-$C7</f>
        <v>-464.539817145281</v>
      </c>
      <c r="BT7" s="0" t="n">
        <f aca="false">BK7-$C7</f>
        <v>-377.265232859821</v>
      </c>
      <c r="BU7" s="0" t="n">
        <f aca="false">BL7-$C7</f>
        <v>-370.91682299086</v>
      </c>
      <c r="BV7" s="0" t="n">
        <f aca="false">BM7-$C7</f>
        <v>-385.12357256846</v>
      </c>
      <c r="BW7" s="0" t="n">
        <f aca="false">ABS(BN7)</f>
        <v>426.20982246329</v>
      </c>
      <c r="BX7" s="0" t="n">
        <f aca="false">ABS(BO7)</f>
        <v>396.23635005393</v>
      </c>
      <c r="BY7" s="0" t="n">
        <f aca="false">ABS(BP7)</f>
        <v>392.169806464751</v>
      </c>
      <c r="BZ7" s="0" t="n">
        <f aca="false">ABS(BQ7)</f>
        <v>419.59004983542</v>
      </c>
      <c r="CA7" s="0" t="n">
        <f aca="false">ABS(BR7)</f>
        <v>631.5465721512</v>
      </c>
      <c r="CB7" s="0" t="n">
        <f aca="false">ABS(BS7)</f>
        <v>464.539817145281</v>
      </c>
      <c r="CC7" s="0" t="n">
        <f aca="false">ABS(BT7)</f>
        <v>377.265232859821</v>
      </c>
      <c r="CD7" s="0" t="n">
        <f aca="false">ABS(BU7)</f>
        <v>370.91682299086</v>
      </c>
      <c r="CE7" s="0" t="n">
        <f aca="false">ABS(BV7)</f>
        <v>385.12357256846</v>
      </c>
      <c r="CF7" s="0" t="n">
        <f aca="false">BN7^2</f>
        <v>181654.812764189</v>
      </c>
      <c r="CG7" s="0" t="n">
        <f aca="false">BO7^2</f>
        <v>157003.245104061</v>
      </c>
      <c r="CH7" s="0" t="n">
        <f aca="false">BP7^2</f>
        <v>153797.1571026</v>
      </c>
      <c r="CI7" s="0" t="n">
        <f aca="false">BQ7^2</f>
        <v>176055.809920891</v>
      </c>
      <c r="CJ7" s="0" t="n">
        <f aca="false">BR7^2</f>
        <v>398851.072795931</v>
      </c>
      <c r="CK7" s="0" t="n">
        <f aca="false">BS7^2</f>
        <v>215797.241713371</v>
      </c>
      <c r="CL7" s="0" t="n">
        <f aca="false">BT7^2</f>
        <v>142329.055924775</v>
      </c>
      <c r="CM7" s="0" t="n">
        <f aca="false">BU7^2</f>
        <v>137579.289577633</v>
      </c>
      <c r="CN7" s="0" t="n">
        <f aca="false">BV7^2</f>
        <v>148320.166147894</v>
      </c>
      <c r="CO7" s="1" t="n">
        <f aca="false">ABS(BN7/$C7)</f>
        <v>0.0882093142509996</v>
      </c>
      <c r="CP7" s="1" t="n">
        <f aca="false">ABS(BO7/$C7)</f>
        <v>0.0820059390409442</v>
      </c>
      <c r="CQ7" s="1" t="n">
        <f aca="false">ABS(BP7/$C7)</f>
        <v>0.0811643183122145</v>
      </c>
      <c r="CR7" s="1" t="n">
        <f aca="false">ABS(BQ7/$C7)</f>
        <v>0.0868392716728461</v>
      </c>
      <c r="CS7" s="1" t="n">
        <f aca="false">ABS(BR7/$C7)</f>
        <v>0.130706255724139</v>
      </c>
      <c r="CT7" s="1" t="n">
        <f aca="false">ABS(BS7/$C7)</f>
        <v>0.096142173532848</v>
      </c>
      <c r="CU7" s="1" t="n">
        <f aca="false">ABS(BT7/$C7)</f>
        <v>0.078079635257995</v>
      </c>
      <c r="CV7" s="1" t="n">
        <f aca="false">ABS(BU7/$C7)</f>
        <v>0.0767657545081595</v>
      </c>
      <c r="CW7" s="1" t="n">
        <f aca="false">ABS(BV7/$C7)</f>
        <v>0.0797060143800063</v>
      </c>
    </row>
    <row r="8" customFormat="false" ht="13.8" hidden="false" customHeight="false" outlineLevel="0" collapsed="false">
      <c r="A8" s="0" t="n">
        <f aca="false">A7+1</f>
        <v>3</v>
      </c>
      <c r="B8" s="0" t="n">
        <f aca="false">B7+1/12</f>
        <v>1952.16666666667</v>
      </c>
      <c r="C8" s="0" t="n">
        <v>4943.142904</v>
      </c>
      <c r="E8" s="0" t="n">
        <v>4648.62382896165</v>
      </c>
      <c r="F8" s="0" t="n">
        <f aca="false">E8-C8</f>
        <v>-294.519075038355</v>
      </c>
      <c r="G8" s="0" t="n">
        <f aca="false">ABS(F8)</f>
        <v>294.519075038355</v>
      </c>
      <c r="H8" s="0" t="n">
        <f aca="false">F8^2</f>
        <v>86741.4855614484</v>
      </c>
      <c r="I8" s="17" t="n">
        <f aca="false">ABS(F8/C8)</f>
        <v>0.0595813393944225</v>
      </c>
      <c r="K8" s="0" t="n">
        <v>4553.74241428977</v>
      </c>
      <c r="L8" s="0" t="n">
        <v>4579.66454922985</v>
      </c>
      <c r="M8" s="0" t="n">
        <v>4553.88733845353</v>
      </c>
      <c r="N8" s="0" t="n">
        <v>4578.56859204825</v>
      </c>
      <c r="O8" s="0" t="n">
        <v>4436.1571862942</v>
      </c>
      <c r="P8" s="0" t="n">
        <v>4558.85352401738</v>
      </c>
      <c r="Q8" s="0" t="n">
        <v>4556.85223744831</v>
      </c>
      <c r="R8" s="0" t="n">
        <v>4602.13666023783</v>
      </c>
      <c r="S8" s="0" t="n">
        <v>4517.57639938111</v>
      </c>
      <c r="T8" s="0" t="n">
        <f aca="false">K8-$C8</f>
        <v>-389.40048971023</v>
      </c>
      <c r="U8" s="0" t="n">
        <f aca="false">L8-$C8</f>
        <v>-363.47835477015</v>
      </c>
      <c r="V8" s="0" t="n">
        <f aca="false">M8-$C8</f>
        <v>-389.25556554647</v>
      </c>
      <c r="W8" s="0" t="n">
        <f aca="false">N8-$C8</f>
        <v>-364.57431195175</v>
      </c>
      <c r="X8" s="0" t="n">
        <f aca="false">O8-$C8</f>
        <v>-506.9857177058</v>
      </c>
      <c r="Y8" s="0" t="n">
        <f aca="false">P8-$C8</f>
        <v>-384.289379982621</v>
      </c>
      <c r="Z8" s="0" t="n">
        <f aca="false">Q8-$C8</f>
        <v>-386.29066655169</v>
      </c>
      <c r="AA8" s="0" t="n">
        <f aca="false">R8-$C8</f>
        <v>-341.00624376217</v>
      </c>
      <c r="AB8" s="0" t="n">
        <f aca="false">S8-$C8</f>
        <v>-425.566504618891</v>
      </c>
      <c r="AC8" s="0" t="n">
        <f aca="false">ABS(T8)</f>
        <v>389.40048971023</v>
      </c>
      <c r="AD8" s="0" t="n">
        <f aca="false">ABS(U8)</f>
        <v>363.47835477015</v>
      </c>
      <c r="AE8" s="0" t="n">
        <f aca="false">ABS(V8)</f>
        <v>389.25556554647</v>
      </c>
      <c r="AF8" s="0" t="n">
        <f aca="false">ABS(W8)</f>
        <v>364.57431195175</v>
      </c>
      <c r="AG8" s="0" t="n">
        <f aca="false">ABS(X8)</f>
        <v>506.9857177058</v>
      </c>
      <c r="AH8" s="0" t="n">
        <f aca="false">ABS(Y8)</f>
        <v>384.289379982621</v>
      </c>
      <c r="AI8" s="0" t="n">
        <f aca="false">ABS(Z8)</f>
        <v>386.29066655169</v>
      </c>
      <c r="AJ8" s="0" t="n">
        <f aca="false">ABS(AA8)</f>
        <v>341.00624376217</v>
      </c>
      <c r="AK8" s="0" t="n">
        <f aca="false">ABS(AB8)</f>
        <v>425.566504618891</v>
      </c>
      <c r="AL8" s="0" t="n">
        <f aca="false">T8^2</f>
        <v>151632.741386567</v>
      </c>
      <c r="AM8" s="0" t="n">
        <f aca="false">U8^2</f>
        <v>132116.514386415</v>
      </c>
      <c r="AN8" s="0" t="n">
        <f aca="false">V8^2</f>
        <v>151519.895308902</v>
      </c>
      <c r="AO8" s="0" t="n">
        <f aca="false">W8^2</f>
        <v>132914.428935092</v>
      </c>
      <c r="AP8" s="0" t="n">
        <f aca="false">X8^2</f>
        <v>257034.517957665</v>
      </c>
      <c r="AQ8" s="0" t="n">
        <f aca="false">Y8^2</f>
        <v>147678.327567427</v>
      </c>
      <c r="AR8" s="0" t="n">
        <f aca="false">Z8^2</f>
        <v>149220.479064949</v>
      </c>
      <c r="AS8" s="0" t="n">
        <f aca="false">AA8^2</f>
        <v>116285.258284785</v>
      </c>
      <c r="AT8" s="0" t="n">
        <f aca="false">AB8^2</f>
        <v>181106.84985354</v>
      </c>
      <c r="AU8" s="17" t="n">
        <f aca="false">ABS(T8/$C8)</f>
        <v>0.0787758916286087</v>
      </c>
      <c r="AV8" s="17" t="n">
        <f aca="false">ABS(U8/$C8)</f>
        <v>0.0735318322430093</v>
      </c>
      <c r="AW8" s="17" t="n">
        <f aca="false">ABS(V8/$C8)</f>
        <v>0.0787465734060579</v>
      </c>
      <c r="AX8" s="17" t="n">
        <f aca="false">ABS(W8/$C8)</f>
        <v>0.0737535448665131</v>
      </c>
      <c r="AY8" s="17" t="n">
        <f aca="false">ABS(X8/$C8)</f>
        <v>0.102563435359222</v>
      </c>
      <c r="AZ8" s="17" t="n">
        <f aca="false">ABS(Y8/$C8)</f>
        <v>0.0777419118657592</v>
      </c>
      <c r="BA8" s="17" t="n">
        <f aca="false">ABS(Z8/$C8)</f>
        <v>0.0781467730255386</v>
      </c>
      <c r="BB8" s="17" t="n">
        <f aca="false">ABS(AA8/$C8)</f>
        <v>0.0689857142277289</v>
      </c>
      <c r="BC8" s="17" t="n">
        <f aca="false">ABS(AB8/$C8)</f>
        <v>0.086092292471359</v>
      </c>
      <c r="BE8" s="0" t="n">
        <v>4553.77826851157</v>
      </c>
      <c r="BF8" s="0" t="n">
        <v>4579.44124091255</v>
      </c>
      <c r="BG8" s="0" t="n">
        <v>4553.92174376249</v>
      </c>
      <c r="BH8" s="0" t="n">
        <v>4578.35624081634</v>
      </c>
      <c r="BI8" s="0" t="n">
        <v>4437.36862602694</v>
      </c>
      <c r="BJ8" s="0" t="n">
        <v>4558.83827873763</v>
      </c>
      <c r="BK8" s="0" t="n">
        <v>4556.85700049387</v>
      </c>
      <c r="BL8" s="0" t="n">
        <v>4601.68868179358</v>
      </c>
      <c r="BM8" s="0" t="n">
        <v>4517.97383170111</v>
      </c>
      <c r="BN8" s="0" t="n">
        <f aca="false">BE8-$C8</f>
        <v>-389.36463548843</v>
      </c>
      <c r="BO8" s="0" t="n">
        <f aca="false">BF8-$C8</f>
        <v>-363.70166308745</v>
      </c>
      <c r="BP8" s="0" t="n">
        <f aca="false">BG8-$C8</f>
        <v>-389.22116023751</v>
      </c>
      <c r="BQ8" s="0" t="n">
        <f aca="false">BH8-$C8</f>
        <v>-364.78666318366</v>
      </c>
      <c r="BR8" s="0" t="n">
        <f aca="false">BI8-$C8</f>
        <v>-505.774277973061</v>
      </c>
      <c r="BS8" s="0" t="n">
        <f aca="false">BJ8-$C8</f>
        <v>-384.30462526237</v>
      </c>
      <c r="BT8" s="0" t="n">
        <f aca="false">BK8-$C8</f>
        <v>-386.28590350613</v>
      </c>
      <c r="BU8" s="0" t="n">
        <f aca="false">BL8-$C8</f>
        <v>-341.45422220642</v>
      </c>
      <c r="BV8" s="0" t="n">
        <f aca="false">BM8-$C8</f>
        <v>-425.169072298891</v>
      </c>
      <c r="BW8" s="0" t="n">
        <f aca="false">ABS(BN8)</f>
        <v>389.36463548843</v>
      </c>
      <c r="BX8" s="0" t="n">
        <f aca="false">ABS(BO8)</f>
        <v>363.70166308745</v>
      </c>
      <c r="BY8" s="0" t="n">
        <f aca="false">ABS(BP8)</f>
        <v>389.22116023751</v>
      </c>
      <c r="BZ8" s="0" t="n">
        <f aca="false">ABS(BQ8)</f>
        <v>364.78666318366</v>
      </c>
      <c r="CA8" s="0" t="n">
        <f aca="false">ABS(BR8)</f>
        <v>505.774277973061</v>
      </c>
      <c r="CB8" s="0" t="n">
        <f aca="false">ABS(BS8)</f>
        <v>384.30462526237</v>
      </c>
      <c r="CC8" s="0" t="n">
        <f aca="false">ABS(BT8)</f>
        <v>386.28590350613</v>
      </c>
      <c r="CD8" s="0" t="n">
        <f aca="false">ABS(BU8)</f>
        <v>341.45422220642</v>
      </c>
      <c r="CE8" s="0" t="n">
        <f aca="false">ABS(BV8)</f>
        <v>425.169072298891</v>
      </c>
      <c r="CF8" s="0" t="n">
        <f aca="false">BN8^2</f>
        <v>151604.819369038</v>
      </c>
      <c r="CG8" s="0" t="n">
        <f aca="false">BO8^2</f>
        <v>132278.899732577</v>
      </c>
      <c r="CH8" s="0" t="n">
        <f aca="false">BP8^2</f>
        <v>151493.111576633</v>
      </c>
      <c r="CI8" s="0" t="n">
        <f aca="false">BQ8^2</f>
        <v>133069.309636669</v>
      </c>
      <c r="CJ8" s="0" t="n">
        <f aca="false">BR8^2</f>
        <v>255807.620259171</v>
      </c>
      <c r="CK8" s="0" t="n">
        <f aca="false">BS8^2</f>
        <v>147690.044998051</v>
      </c>
      <c r="CL8" s="0" t="n">
        <f aca="false">BT8^2</f>
        <v>149216.799247547</v>
      </c>
      <c r="CM8" s="0" t="n">
        <f aca="false">BU8^2</f>
        <v>116590.985862591</v>
      </c>
      <c r="CN8" s="0" t="n">
        <f aca="false">BV8^2</f>
        <v>180768.740039499</v>
      </c>
      <c r="CO8" s="1" t="n">
        <f aca="false">ABS(BN8/$C8)</f>
        <v>0.07876863830365</v>
      </c>
      <c r="CP8" s="1" t="n">
        <f aca="false">ABS(BO8/$C8)</f>
        <v>0.0735770076145567</v>
      </c>
      <c r="CQ8" s="1" t="n">
        <f aca="false">ABS(BP8/$C8)</f>
        <v>0.0787396131968088</v>
      </c>
      <c r="CR8" s="1" t="n">
        <f aca="false">ABS(BQ8/$C8)</f>
        <v>0.0737965036148306</v>
      </c>
      <c r="CS8" s="1" t="n">
        <f aca="false">ABS(BR8/$C8)</f>
        <v>0.102318360564447</v>
      </c>
      <c r="CT8" s="1" t="n">
        <f aca="false">ABS(BS8/$C8)</f>
        <v>0.0777449959926083</v>
      </c>
      <c r="CU8" s="1" t="n">
        <f aca="false">ABS(BT8/$C8)</f>
        <v>0.0781458094593112</v>
      </c>
      <c r="CV8" s="1" t="n">
        <f aca="false">ABS(BU8/$C8)</f>
        <v>0.0690763404655193</v>
      </c>
      <c r="CW8" s="1" t="n">
        <f aca="false">ABS(BV8/$C8)</f>
        <v>0.0860118917369035</v>
      </c>
    </row>
    <row r="9" customFormat="false" ht="13.8" hidden="false" customHeight="false" outlineLevel="0" collapsed="false">
      <c r="A9" s="0" t="n">
        <f aca="false">A8+1</f>
        <v>4</v>
      </c>
      <c r="B9" s="0" t="n">
        <f aca="false">B8+1/12</f>
        <v>1952.25</v>
      </c>
      <c r="C9" s="0" t="n">
        <v>4688.215143</v>
      </c>
      <c r="E9" s="0" t="n">
        <v>4704.70331327265</v>
      </c>
      <c r="F9" s="0" t="n">
        <f aca="false">E9-C9</f>
        <v>16.4881702726543</v>
      </c>
      <c r="G9" s="0" t="n">
        <f aca="false">ABS(F9)</f>
        <v>16.4881702726543</v>
      </c>
      <c r="H9" s="0" t="n">
        <f aca="false">F9^2</f>
        <v>271.859758940041</v>
      </c>
      <c r="I9" s="17" t="n">
        <f aca="false">ABS(F9/C9)</f>
        <v>0.00351693976699702</v>
      </c>
      <c r="K9" s="0" t="n">
        <v>4656.44004739281</v>
      </c>
      <c r="L9" s="0" t="n">
        <v>4665.44272371978</v>
      </c>
      <c r="M9" s="0" t="n">
        <v>4646.7572298874</v>
      </c>
      <c r="N9" s="0" t="n">
        <v>4640.02505128028</v>
      </c>
      <c r="O9" s="0" t="n">
        <v>4703.19995358871</v>
      </c>
      <c r="P9" s="0" t="n">
        <v>4617.30075363792</v>
      </c>
      <c r="Q9" s="0" t="n">
        <v>4716.37765967641</v>
      </c>
      <c r="R9" s="0" t="n">
        <v>4658.03855951083</v>
      </c>
      <c r="S9" s="0" t="n">
        <v>4523.91295117942</v>
      </c>
      <c r="T9" s="0" t="n">
        <f aca="false">K9-$C9</f>
        <v>-31.7750956071904</v>
      </c>
      <c r="U9" s="0" t="n">
        <f aca="false">L9-$C9</f>
        <v>-22.7724192802207</v>
      </c>
      <c r="V9" s="0" t="n">
        <f aca="false">M9-$C9</f>
        <v>-41.4579131126002</v>
      </c>
      <c r="W9" s="0" t="n">
        <f aca="false">N9-$C9</f>
        <v>-48.1900917197199</v>
      </c>
      <c r="X9" s="0" t="n">
        <f aca="false">O9-$C9</f>
        <v>14.9848105887095</v>
      </c>
      <c r="Y9" s="0" t="n">
        <f aca="false">P9-$C9</f>
        <v>-70.9143893620803</v>
      </c>
      <c r="Z9" s="0" t="n">
        <f aca="false">Q9-$C9</f>
        <v>28.1625166764097</v>
      </c>
      <c r="AA9" s="0" t="n">
        <f aca="false">R9-$C9</f>
        <v>-30.1765834891703</v>
      </c>
      <c r="AB9" s="0" t="n">
        <f aca="false">S9-$C9</f>
        <v>-164.30219182058</v>
      </c>
      <c r="AC9" s="0" t="n">
        <f aca="false">ABS(T9)</f>
        <v>31.7750956071904</v>
      </c>
      <c r="AD9" s="0" t="n">
        <f aca="false">ABS(U9)</f>
        <v>22.7724192802207</v>
      </c>
      <c r="AE9" s="0" t="n">
        <f aca="false">ABS(V9)</f>
        <v>41.4579131126002</v>
      </c>
      <c r="AF9" s="0" t="n">
        <f aca="false">ABS(W9)</f>
        <v>48.1900917197199</v>
      </c>
      <c r="AG9" s="0" t="n">
        <f aca="false">ABS(X9)</f>
        <v>14.9848105887095</v>
      </c>
      <c r="AH9" s="0" t="n">
        <f aca="false">ABS(Y9)</f>
        <v>70.9143893620803</v>
      </c>
      <c r="AI9" s="0" t="n">
        <f aca="false">ABS(Z9)</f>
        <v>28.1625166764097</v>
      </c>
      <c r="AJ9" s="0" t="n">
        <f aca="false">ABS(AA9)</f>
        <v>30.1765834891703</v>
      </c>
      <c r="AK9" s="0" t="n">
        <f aca="false">ABS(AB9)</f>
        <v>164.30219182058</v>
      </c>
      <c r="AL9" s="0" t="n">
        <f aca="false">T9^2</f>
        <v>1009.65670084609</v>
      </c>
      <c r="AM9" s="0" t="n">
        <f aca="false">U9^2</f>
        <v>518.583079874166</v>
      </c>
      <c r="AN9" s="0" t="n">
        <f aca="false">V9^2</f>
        <v>1718.75855965191</v>
      </c>
      <c r="AO9" s="0" t="n">
        <f aca="false">W9^2</f>
        <v>2322.28493995502</v>
      </c>
      <c r="AP9" s="0" t="n">
        <f aca="false">X9^2</f>
        <v>224.5445483795</v>
      </c>
      <c r="AQ9" s="0" t="n">
        <f aca="false">Y9^2</f>
        <v>5028.85061859673</v>
      </c>
      <c r="AR9" s="0" t="n">
        <f aca="false">Z9^2</f>
        <v>793.127345549056</v>
      </c>
      <c r="AS9" s="0" t="n">
        <f aca="false">AA9^2</f>
        <v>910.626191078865</v>
      </c>
      <c r="AT9" s="0" t="n">
        <f aca="false">AB9^2</f>
        <v>26995.2102370468</v>
      </c>
      <c r="AU9" s="17" t="n">
        <f aca="false">ABS(T9/$C9)</f>
        <v>0.00677765303809361</v>
      </c>
      <c r="AV9" s="17" t="n">
        <f aca="false">ABS(U9/$C9)</f>
        <v>0.00485737505332329</v>
      </c>
      <c r="AW9" s="17" t="n">
        <f aca="false">ABS(V9/$C9)</f>
        <v>0.00884300567445187</v>
      </c>
      <c r="AX9" s="17" t="n">
        <f aca="false">ABS(W9/$C9)</f>
        <v>0.01027898469883</v>
      </c>
      <c r="AY9" s="17" t="n">
        <f aca="false">ABS(X9/$C9)</f>
        <v>0.00319627195673462</v>
      </c>
      <c r="AZ9" s="17" t="n">
        <f aca="false">ABS(Y9/$C9)</f>
        <v>0.0151260953687168</v>
      </c>
      <c r="BA9" s="17" t="n">
        <f aca="false">ABS(Z9/$C9)</f>
        <v>0.00600708709335989</v>
      </c>
      <c r="BB9" s="17" t="n">
        <f aca="false">ABS(AA9/$C9)</f>
        <v>0.0064366891383445</v>
      </c>
      <c r="BC9" s="17" t="n">
        <f aca="false">ABS(AB9/$C9)</f>
        <v>0.0350457875351349</v>
      </c>
      <c r="BE9" s="0" t="n">
        <v>4656.43466274416</v>
      </c>
      <c r="BF9" s="0" t="n">
        <v>4665.54169007121</v>
      </c>
      <c r="BG9" s="0" t="n">
        <v>4646.63961064831</v>
      </c>
      <c r="BH9" s="0" t="n">
        <v>4639.82939862703</v>
      </c>
      <c r="BI9" s="0" t="n">
        <v>4703.73656809657</v>
      </c>
      <c r="BJ9" s="0" t="n">
        <v>4616.84170118008</v>
      </c>
      <c r="BK9" s="0" t="n">
        <v>4717.06701840823</v>
      </c>
      <c r="BL9" s="0" t="n">
        <v>4658.05170338993</v>
      </c>
      <c r="BM9" s="0" t="n">
        <v>4522.37143055005</v>
      </c>
      <c r="BN9" s="0" t="n">
        <f aca="false">BE9-$C9</f>
        <v>-31.7804802558403</v>
      </c>
      <c r="BO9" s="0" t="n">
        <f aca="false">BF9-$C9</f>
        <v>-22.6734529287905</v>
      </c>
      <c r="BP9" s="0" t="n">
        <f aca="false">BG9-$C9</f>
        <v>-41.5755323516905</v>
      </c>
      <c r="BQ9" s="0" t="n">
        <f aca="false">BH9-$C9</f>
        <v>-48.3857443729703</v>
      </c>
      <c r="BR9" s="0" t="n">
        <f aca="false">BI9-$C9</f>
        <v>15.5214250965701</v>
      </c>
      <c r="BS9" s="0" t="n">
        <f aca="false">BJ9-$C9</f>
        <v>-71.3734418199201</v>
      </c>
      <c r="BT9" s="0" t="n">
        <f aca="false">BK9-$C9</f>
        <v>28.8518754082297</v>
      </c>
      <c r="BU9" s="0" t="n">
        <f aca="false">BL9-$C9</f>
        <v>-30.1634396100708</v>
      </c>
      <c r="BV9" s="0" t="n">
        <f aca="false">BM9-$C9</f>
        <v>-165.843712449951</v>
      </c>
      <c r="BW9" s="0" t="n">
        <f aca="false">ABS(BN9)</f>
        <v>31.7804802558403</v>
      </c>
      <c r="BX9" s="0" t="n">
        <f aca="false">ABS(BO9)</f>
        <v>22.6734529287905</v>
      </c>
      <c r="BY9" s="0" t="n">
        <f aca="false">ABS(BP9)</f>
        <v>41.5755323516905</v>
      </c>
      <c r="BZ9" s="0" t="n">
        <f aca="false">ABS(BQ9)</f>
        <v>48.3857443729703</v>
      </c>
      <c r="CA9" s="0" t="n">
        <f aca="false">ABS(BR9)</f>
        <v>15.5214250965701</v>
      </c>
      <c r="CB9" s="0" t="n">
        <f aca="false">ABS(BS9)</f>
        <v>71.3734418199201</v>
      </c>
      <c r="CC9" s="0" t="n">
        <f aca="false">ABS(BT9)</f>
        <v>28.8518754082297</v>
      </c>
      <c r="CD9" s="0" t="n">
        <f aca="false">ABS(BU9)</f>
        <v>30.1634396100708</v>
      </c>
      <c r="CE9" s="0" t="n">
        <f aca="false">ABS(BV9)</f>
        <v>165.843712449951</v>
      </c>
      <c r="CF9" s="0" t="n">
        <f aca="false">BN9^2</f>
        <v>1009.99892529186</v>
      </c>
      <c r="CG9" s="0" t="n">
        <f aca="false">BO9^2</f>
        <v>514.08546771408</v>
      </c>
      <c r="CH9" s="0" t="n">
        <f aca="false">BP9^2</f>
        <v>1728.52489032647</v>
      </c>
      <c r="CI9" s="0" t="n">
        <f aca="false">BQ9^2</f>
        <v>2341.18025852643</v>
      </c>
      <c r="CJ9" s="0" t="n">
        <f aca="false">BR9^2</f>
        <v>240.914637028435</v>
      </c>
      <c r="CK9" s="0" t="n">
        <f aca="false">BS9^2</f>
        <v>5094.16819722152</v>
      </c>
      <c r="CL9" s="0" t="n">
        <f aca="false">BT9^2</f>
        <v>832.430714572011</v>
      </c>
      <c r="CM9" s="0" t="n">
        <f aca="false">BU9^2</f>
        <v>909.833089110387</v>
      </c>
      <c r="CN9" s="0" t="n">
        <f aca="false">BV9^2</f>
        <v>27504.1369591819</v>
      </c>
      <c r="CO9" s="1" t="n">
        <f aca="false">ABS(BN9/$C9)</f>
        <v>0.00677880158791175</v>
      </c>
      <c r="CP9" s="1" t="n">
        <f aca="false">ABS(BO9/$C9)</f>
        <v>0.00483626545224665</v>
      </c>
      <c r="CQ9" s="1" t="n">
        <f aca="false">ABS(BP9/$C9)</f>
        <v>0.00886809395122729</v>
      </c>
      <c r="CR9" s="1" t="n">
        <f aca="false">ABS(BQ9/$C9)</f>
        <v>0.0103207175645971</v>
      </c>
      <c r="CS9" s="1" t="n">
        <f aca="false">ABS(BR9/$C9)</f>
        <v>0.00331073225590878</v>
      </c>
      <c r="CT9" s="1" t="n">
        <f aca="false">ABS(BS9/$C9)</f>
        <v>0.0152240116212431</v>
      </c>
      <c r="CU9" s="1" t="n">
        <f aca="false">ABS(BT9/$C9)</f>
        <v>0.00615412785637805</v>
      </c>
      <c r="CV9" s="1" t="n">
        <f aca="false">ABS(BU9/$C9)</f>
        <v>0.00643388553853122</v>
      </c>
      <c r="CW9" s="1" t="n">
        <f aca="false">ABS(BV9/$C9)</f>
        <v>0.0353745951052552</v>
      </c>
    </row>
    <row r="10" customFormat="false" ht="13.8" hidden="false" customHeight="false" outlineLevel="0" collapsed="false">
      <c r="A10" s="0" t="n">
        <f aca="false">A9+1</f>
        <v>5</v>
      </c>
      <c r="B10" s="0" t="n">
        <f aca="false">B9+1/12</f>
        <v>1952.33333333333</v>
      </c>
      <c r="C10" s="0" t="n">
        <v>4743.636915</v>
      </c>
      <c r="E10" s="0" t="n">
        <v>4857.60503032031</v>
      </c>
      <c r="F10" s="0" t="n">
        <f aca="false">E10-C10</f>
        <v>113.968115320312</v>
      </c>
      <c r="G10" s="0" t="n">
        <f aca="false">ABS(F10)</f>
        <v>113.968115320312</v>
      </c>
      <c r="H10" s="0" t="n">
        <f aca="false">F10^2</f>
        <v>12988.7313096639</v>
      </c>
      <c r="I10" s="17" t="n">
        <f aca="false">ABS(F10/C10)</f>
        <v>0.0240254718821185</v>
      </c>
      <c r="K10" s="0" t="n">
        <v>4742.89927174412</v>
      </c>
      <c r="L10" s="0" t="n">
        <v>4709.75885810451</v>
      </c>
      <c r="M10" s="0" t="n">
        <v>4711.78564504536</v>
      </c>
      <c r="N10" s="0" t="n">
        <v>4690.47274671233</v>
      </c>
      <c r="O10" s="0" t="n">
        <v>4824.2241805558</v>
      </c>
      <c r="P10" s="0" t="n">
        <v>4687.79338437726</v>
      </c>
      <c r="Q10" s="0" t="n">
        <v>4713.41505703823</v>
      </c>
      <c r="R10" s="0" t="n">
        <v>4763.52445403428</v>
      </c>
      <c r="S10" s="0" t="n">
        <v>4622.47761985631</v>
      </c>
      <c r="T10" s="0" t="n">
        <f aca="false">K10-$C10</f>
        <v>-0.737643255880357</v>
      </c>
      <c r="U10" s="0" t="n">
        <f aca="false">L10-$C10</f>
        <v>-33.8780568954899</v>
      </c>
      <c r="V10" s="0" t="n">
        <f aca="false">M10-$C10</f>
        <v>-31.85126995464</v>
      </c>
      <c r="W10" s="0" t="n">
        <f aca="false">N10-$C10</f>
        <v>-53.1641682876698</v>
      </c>
      <c r="X10" s="0" t="n">
        <f aca="false">O10-$C10</f>
        <v>80.5872655557996</v>
      </c>
      <c r="Y10" s="0" t="n">
        <f aca="false">P10-$C10</f>
        <v>-55.8435306227402</v>
      </c>
      <c r="Z10" s="0" t="n">
        <f aca="false">Q10-$C10</f>
        <v>-30.2218579617702</v>
      </c>
      <c r="AA10" s="0" t="n">
        <f aca="false">R10-$C10</f>
        <v>19.8875390342801</v>
      </c>
      <c r="AB10" s="0" t="n">
        <f aca="false">S10-$C10</f>
        <v>-121.15929514369</v>
      </c>
      <c r="AC10" s="0" t="n">
        <f aca="false">ABS(T10)</f>
        <v>0.737643255880357</v>
      </c>
      <c r="AD10" s="0" t="n">
        <f aca="false">ABS(U10)</f>
        <v>33.8780568954899</v>
      </c>
      <c r="AE10" s="0" t="n">
        <f aca="false">ABS(V10)</f>
        <v>31.85126995464</v>
      </c>
      <c r="AF10" s="0" t="n">
        <f aca="false">ABS(W10)</f>
        <v>53.1641682876698</v>
      </c>
      <c r="AG10" s="0" t="n">
        <f aca="false">ABS(X10)</f>
        <v>80.5872655557996</v>
      </c>
      <c r="AH10" s="0" t="n">
        <f aca="false">ABS(Y10)</f>
        <v>55.8435306227402</v>
      </c>
      <c r="AI10" s="0" t="n">
        <f aca="false">ABS(Z10)</f>
        <v>30.2218579617702</v>
      </c>
      <c r="AJ10" s="0" t="n">
        <f aca="false">ABS(AA10)</f>
        <v>19.8875390342801</v>
      </c>
      <c r="AK10" s="0" t="n">
        <f aca="false">ABS(AB10)</f>
        <v>121.15929514369</v>
      </c>
      <c r="AL10" s="0" t="n">
        <f aca="false">T10^2</f>
        <v>0.544117572945774</v>
      </c>
      <c r="AM10" s="0" t="n">
        <f aca="false">U10^2</f>
        <v>1147.72273901405</v>
      </c>
      <c r="AN10" s="0" t="n">
        <f aca="false">V10^2</f>
        <v>1014.50339772335</v>
      </c>
      <c r="AO10" s="0" t="n">
        <f aca="false">W10^2</f>
        <v>2826.42878971967</v>
      </c>
      <c r="AP10" s="0" t="n">
        <f aca="false">X10^2</f>
        <v>6494.30736976097</v>
      </c>
      <c r="AQ10" s="0" t="n">
        <f aca="false">Y10^2</f>
        <v>3118.49991241292</v>
      </c>
      <c r="AR10" s="0" t="n">
        <f aca="false">Z10^2</f>
        <v>913.360698661412</v>
      </c>
      <c r="AS10" s="0" t="n">
        <f aca="false">AA10^2</f>
        <v>395.514208840013</v>
      </c>
      <c r="AT10" s="0" t="n">
        <f aca="false">AB10^2</f>
        <v>14679.5747997157</v>
      </c>
      <c r="AU10" s="17" t="n">
        <f aca="false">ABS(T10/$C10)</f>
        <v>0.000155501626515266</v>
      </c>
      <c r="AV10" s="17" t="n">
        <f aca="false">ABS(U10/$C10)</f>
        <v>0.0071417896231398</v>
      </c>
      <c r="AW10" s="17" t="n">
        <f aca="false">ABS(V10/$C10)</f>
        <v>0.00671452527361909</v>
      </c>
      <c r="AX10" s="17" t="n">
        <f aca="false">ABS(W10/$C10)</f>
        <v>0.0112074699729985</v>
      </c>
      <c r="AY10" s="17" t="n">
        <f aca="false">ABS(X10/$C10)</f>
        <v>0.0169884978550892</v>
      </c>
      <c r="AZ10" s="17" t="n">
        <f aca="false">ABS(Y10/$C10)</f>
        <v>0.0117723029024746</v>
      </c>
      <c r="BA10" s="17" t="n">
        <f aca="false">ABS(Z10/$C10)</f>
        <v>0.0063710310260477</v>
      </c>
      <c r="BB10" s="17" t="n">
        <f aca="false">ABS(AA10/$C10)</f>
        <v>0.00419246653794119</v>
      </c>
      <c r="BC10" s="17" t="n">
        <f aca="false">ABS(AB10/$C10)</f>
        <v>0.0255414352562626</v>
      </c>
      <c r="BE10" s="0" t="n">
        <v>4743.43234309893</v>
      </c>
      <c r="BF10" s="0" t="n">
        <v>4709.43931280908</v>
      </c>
      <c r="BG10" s="0" t="n">
        <v>4711.51824370659</v>
      </c>
      <c r="BH10" s="0" t="n">
        <v>4689.65701993076</v>
      </c>
      <c r="BI10" s="0" t="n">
        <v>4826.84953030176</v>
      </c>
      <c r="BJ10" s="0" t="n">
        <v>4686.90872457138</v>
      </c>
      <c r="BK10" s="0" t="n">
        <v>4713.18957623221</v>
      </c>
      <c r="BL10" s="0" t="n">
        <v>4764.58815768674</v>
      </c>
      <c r="BM10" s="0" t="n">
        <v>4619.91255530476</v>
      </c>
      <c r="BN10" s="0" t="n">
        <f aca="false">BE10-$C10</f>
        <v>-0.204571901070267</v>
      </c>
      <c r="BO10" s="0" t="n">
        <f aca="false">BF10-$C10</f>
        <v>-34.1976021909204</v>
      </c>
      <c r="BP10" s="0" t="n">
        <f aca="false">BG10-$C10</f>
        <v>-32.1186712934104</v>
      </c>
      <c r="BQ10" s="0" t="n">
        <f aca="false">BH10-$C10</f>
        <v>-53.9798950692402</v>
      </c>
      <c r="BR10" s="0" t="n">
        <f aca="false">BI10-$C10</f>
        <v>83.2126153017598</v>
      </c>
      <c r="BS10" s="0" t="n">
        <f aca="false">BJ10-$C10</f>
        <v>-56.7281904286201</v>
      </c>
      <c r="BT10" s="0" t="n">
        <f aca="false">BK10-$C10</f>
        <v>-30.4473387677899</v>
      </c>
      <c r="BU10" s="0" t="n">
        <f aca="false">BL10-$C10</f>
        <v>20.9512426867395</v>
      </c>
      <c r="BV10" s="0" t="n">
        <f aca="false">BM10-$C10</f>
        <v>-123.72435969524</v>
      </c>
      <c r="BW10" s="0" t="n">
        <f aca="false">ABS(BN10)</f>
        <v>0.204571901070267</v>
      </c>
      <c r="BX10" s="0" t="n">
        <f aca="false">ABS(BO10)</f>
        <v>34.1976021909204</v>
      </c>
      <c r="BY10" s="0" t="n">
        <f aca="false">ABS(BP10)</f>
        <v>32.1186712934104</v>
      </c>
      <c r="BZ10" s="0" t="n">
        <f aca="false">ABS(BQ10)</f>
        <v>53.9798950692402</v>
      </c>
      <c r="CA10" s="0" t="n">
        <f aca="false">ABS(BR10)</f>
        <v>83.2126153017598</v>
      </c>
      <c r="CB10" s="0" t="n">
        <f aca="false">ABS(BS10)</f>
        <v>56.7281904286201</v>
      </c>
      <c r="CC10" s="0" t="n">
        <f aca="false">ABS(BT10)</f>
        <v>30.4473387677899</v>
      </c>
      <c r="CD10" s="0" t="n">
        <f aca="false">ABS(BU10)</f>
        <v>20.9512426867395</v>
      </c>
      <c r="CE10" s="0" t="n">
        <f aca="false">ABS(BV10)</f>
        <v>123.72435969524</v>
      </c>
      <c r="CF10" s="0" t="n">
        <f aca="false">BN10^2</f>
        <v>0.0418496627075031</v>
      </c>
      <c r="CG10" s="0" t="n">
        <f aca="false">BO10^2</f>
        <v>1169.47599560844</v>
      </c>
      <c r="CH10" s="0" t="n">
        <f aca="false">BP10^2</f>
        <v>1031.60904565415</v>
      </c>
      <c r="CI10" s="0" t="n">
        <f aca="false">BQ10^2</f>
        <v>2913.82907168619</v>
      </c>
      <c r="CJ10" s="0" t="n">
        <f aca="false">BR10^2</f>
        <v>6924.33934535867</v>
      </c>
      <c r="CK10" s="0" t="n">
        <f aca="false">BS10^2</f>
        <v>3218.08758930579</v>
      </c>
      <c r="CL10" s="0" t="n">
        <f aca="false">BT10^2</f>
        <v>927.040438040563</v>
      </c>
      <c r="CM10" s="0" t="n">
        <f aca="false">BU10^2</f>
        <v>438.954570118657</v>
      </c>
      <c r="CN10" s="0" t="n">
        <f aca="false">BV10^2</f>
        <v>15307.7171819972</v>
      </c>
      <c r="CO10" s="1" t="n">
        <f aca="false">ABS(BN10/$C10)</f>
        <v>4.31255394828774E-005</v>
      </c>
      <c r="CP10" s="1" t="n">
        <f aca="false">ABS(BO10/$C10)</f>
        <v>0.00720915255608689</v>
      </c>
      <c r="CQ10" s="1" t="n">
        <f aca="false">ABS(BP10/$C10)</f>
        <v>0.00677089580609489</v>
      </c>
      <c r="CR10" s="1" t="n">
        <f aca="false">ABS(BQ10/$C10)</f>
        <v>0.0113794322871864</v>
      </c>
      <c r="CS10" s="1" t="n">
        <f aca="false">ABS(BR10/$C10)</f>
        <v>0.0175419444600894</v>
      </c>
      <c r="CT10" s="1" t="n">
        <f aca="false">ABS(BS10/$C10)</f>
        <v>0.0119587968989022</v>
      </c>
      <c r="CU10" s="1" t="n">
        <f aca="false">ABS(BT10/$C10)</f>
        <v>0.0064185643449041</v>
      </c>
      <c r="CV10" s="1" t="n">
        <f aca="false">ABS(BU10/$C10)</f>
        <v>0.00441670453750137</v>
      </c>
      <c r="CW10" s="1" t="n">
        <f aca="false">ABS(BV10/$C10)</f>
        <v>0.0260821732169272</v>
      </c>
    </row>
    <row r="11" customFormat="false" ht="13.8" hidden="false" customHeight="false" outlineLevel="0" collapsed="false">
      <c r="A11" s="0" t="n">
        <f aca="false">A10+1</f>
        <v>6</v>
      </c>
      <c r="B11" s="0" t="n">
        <f aca="false">B10+1/12</f>
        <v>1952.41666666667</v>
      </c>
      <c r="C11" s="0" t="n">
        <v>4893.845899</v>
      </c>
      <c r="E11" s="0" t="n">
        <v>4880.51469739628</v>
      </c>
      <c r="F11" s="0" t="n">
        <f aca="false">E11-C11</f>
        <v>-13.3312016037198</v>
      </c>
      <c r="G11" s="0" t="n">
        <f aca="false">ABS(F11)</f>
        <v>13.3312016037198</v>
      </c>
      <c r="H11" s="0" t="n">
        <f aca="false">F11^2</f>
        <v>177.720936199022</v>
      </c>
      <c r="I11" s="17" t="n">
        <f aca="false">ABS(F11/C11)</f>
        <v>0.00272407466006314</v>
      </c>
      <c r="K11" s="0" t="n">
        <v>4788.98668111807</v>
      </c>
      <c r="L11" s="0" t="n">
        <v>4762.74026786476</v>
      </c>
      <c r="M11" s="0" t="n">
        <v>4821.55643768614</v>
      </c>
      <c r="N11" s="0" t="n">
        <v>4832.48022057851</v>
      </c>
      <c r="O11" s="0" t="n">
        <v>5000.20922741119</v>
      </c>
      <c r="P11" s="0" t="n">
        <v>4817.91792405616</v>
      </c>
      <c r="Q11" s="0" t="n">
        <v>4768.32600175782</v>
      </c>
      <c r="R11" s="0" t="n">
        <v>4822.38804461906</v>
      </c>
      <c r="S11" s="0" t="n">
        <v>4764.97744450706</v>
      </c>
      <c r="T11" s="0" t="n">
        <f aca="false">K11-$C11</f>
        <v>-104.85921788193</v>
      </c>
      <c r="U11" s="0" t="n">
        <f aca="false">L11-$C11</f>
        <v>-131.10563113524</v>
      </c>
      <c r="V11" s="0" t="n">
        <f aca="false">M11-$C11</f>
        <v>-72.2894613138597</v>
      </c>
      <c r="W11" s="0" t="n">
        <f aca="false">N11-$C11</f>
        <v>-61.36567842149</v>
      </c>
      <c r="X11" s="0" t="n">
        <f aca="false">O11-$C11</f>
        <v>106.36332841119</v>
      </c>
      <c r="Y11" s="0" t="n">
        <f aca="false">P11-$C11</f>
        <v>-75.9279749438401</v>
      </c>
      <c r="Z11" s="0" t="n">
        <f aca="false">Q11-$C11</f>
        <v>-125.519897242179</v>
      </c>
      <c r="AA11" s="0" t="n">
        <f aca="false">R11-$C11</f>
        <v>-71.4578543809403</v>
      </c>
      <c r="AB11" s="0" t="n">
        <f aca="false">S11-$C11</f>
        <v>-128.86845449294</v>
      </c>
      <c r="AC11" s="0" t="n">
        <f aca="false">ABS(T11)</f>
        <v>104.85921788193</v>
      </c>
      <c r="AD11" s="0" t="n">
        <f aca="false">ABS(U11)</f>
        <v>131.10563113524</v>
      </c>
      <c r="AE11" s="0" t="n">
        <f aca="false">ABS(V11)</f>
        <v>72.2894613138597</v>
      </c>
      <c r="AF11" s="0" t="n">
        <f aca="false">ABS(W11)</f>
        <v>61.36567842149</v>
      </c>
      <c r="AG11" s="0" t="n">
        <f aca="false">ABS(X11)</f>
        <v>106.36332841119</v>
      </c>
      <c r="AH11" s="0" t="n">
        <f aca="false">ABS(Y11)</f>
        <v>75.9279749438401</v>
      </c>
      <c r="AI11" s="0" t="n">
        <f aca="false">ABS(Z11)</f>
        <v>125.519897242179</v>
      </c>
      <c r="AJ11" s="0" t="n">
        <f aca="false">ABS(AA11)</f>
        <v>71.4578543809403</v>
      </c>
      <c r="AK11" s="0" t="n">
        <f aca="false">ABS(AB11)</f>
        <v>128.86845449294</v>
      </c>
      <c r="AL11" s="0" t="n">
        <f aca="false">T11^2</f>
        <v>10995.4555748101</v>
      </c>
      <c r="AM11" s="0" t="n">
        <f aca="false">U11^2</f>
        <v>17188.6865153695</v>
      </c>
      <c r="AN11" s="0" t="n">
        <f aca="false">V11^2</f>
        <v>5225.76621704801</v>
      </c>
      <c r="AO11" s="0" t="n">
        <f aca="false">W11^2</f>
        <v>3765.74648812972</v>
      </c>
      <c r="AP11" s="0" t="n">
        <f aca="false">X11^2</f>
        <v>11313.1576307067</v>
      </c>
      <c r="AQ11" s="0" t="n">
        <f aca="false">Y11^2</f>
        <v>5765.05737907241</v>
      </c>
      <c r="AR11" s="0" t="n">
        <f aca="false">Z11^2</f>
        <v>15755.2446036873</v>
      </c>
      <c r="AS11" s="0" t="n">
        <f aca="false">AA11^2</f>
        <v>5106.22495272766</v>
      </c>
      <c r="AT11" s="0" t="n">
        <f aca="false">AB11^2</f>
        <v>16607.078563399</v>
      </c>
      <c r="AU11" s="17" t="n">
        <f aca="false">ABS(T11/$C11)</f>
        <v>0.0214267510759496</v>
      </c>
      <c r="AV11" s="17" t="n">
        <f aca="false">ABS(U11/$C11)</f>
        <v>0.0267898977289068</v>
      </c>
      <c r="AW11" s="17" t="n">
        <f aca="false">ABS(V11/$C11)</f>
        <v>0.0147715033954443</v>
      </c>
      <c r="AX11" s="17" t="n">
        <f aca="false">ABS(W11/$C11)</f>
        <v>0.0125393565077375</v>
      </c>
      <c r="AY11" s="17" t="n">
        <f aca="false">ABS(X11/$C11)</f>
        <v>0.0217340984179588</v>
      </c>
      <c r="AZ11" s="17" t="n">
        <f aca="false">ABS(Y11/$C11)</f>
        <v>0.01551499097251</v>
      </c>
      <c r="BA11" s="17" t="n">
        <f aca="false">ABS(Z11/$C11)</f>
        <v>0.0256485185338238</v>
      </c>
      <c r="BB11" s="17" t="n">
        <f aca="false">ABS(AA11/$C11)</f>
        <v>0.0146015742742414</v>
      </c>
      <c r="BC11" s="17" t="n">
        <f aca="false">ABS(AB11/$C11)</f>
        <v>0.0263327569262597</v>
      </c>
      <c r="BE11" s="0" t="n">
        <v>4788.76005101267</v>
      </c>
      <c r="BF11" s="0" t="n">
        <v>4761.42743330256</v>
      </c>
      <c r="BG11" s="0" t="n">
        <v>4822.67770279216</v>
      </c>
      <c r="BH11" s="0" t="n">
        <v>4834.05356504288</v>
      </c>
      <c r="BI11" s="0" t="n">
        <v>5008.72401537861</v>
      </c>
      <c r="BJ11" s="0" t="n">
        <v>4818.8886097408</v>
      </c>
      <c r="BK11" s="0" t="n">
        <v>4767.24433207864</v>
      </c>
      <c r="BL11" s="0" t="n">
        <v>4823.54372567167</v>
      </c>
      <c r="BM11" s="0" t="n">
        <v>4763.75719521418</v>
      </c>
      <c r="BN11" s="0" t="n">
        <f aca="false">BE11-$C11</f>
        <v>-105.08584798733</v>
      </c>
      <c r="BO11" s="0" t="n">
        <f aca="false">BF11-$C11</f>
        <v>-132.41846569744</v>
      </c>
      <c r="BP11" s="0" t="n">
        <f aca="false">BG11-$C11</f>
        <v>-71.1681962078401</v>
      </c>
      <c r="BQ11" s="0" t="n">
        <f aca="false">BH11-$C11</f>
        <v>-59.7923339571198</v>
      </c>
      <c r="BR11" s="0" t="n">
        <f aca="false">BI11-$C11</f>
        <v>114.87811637861</v>
      </c>
      <c r="BS11" s="0" t="n">
        <f aca="false">BJ11-$C11</f>
        <v>-74.9572892591996</v>
      </c>
      <c r="BT11" s="0" t="n">
        <f aca="false">BK11-$C11</f>
        <v>-126.60156692136</v>
      </c>
      <c r="BU11" s="0" t="n">
        <f aca="false">BL11-$C11</f>
        <v>-70.3021733283304</v>
      </c>
      <c r="BV11" s="0" t="n">
        <f aca="false">BM11-$C11</f>
        <v>-130.08870378582</v>
      </c>
      <c r="BW11" s="0" t="n">
        <f aca="false">ABS(BN11)</f>
        <v>105.08584798733</v>
      </c>
      <c r="BX11" s="0" t="n">
        <f aca="false">ABS(BO11)</f>
        <v>132.41846569744</v>
      </c>
      <c r="BY11" s="0" t="n">
        <f aca="false">ABS(BP11)</f>
        <v>71.1681962078401</v>
      </c>
      <c r="BZ11" s="0" t="n">
        <f aca="false">ABS(BQ11)</f>
        <v>59.7923339571198</v>
      </c>
      <c r="CA11" s="0" t="n">
        <f aca="false">ABS(BR11)</f>
        <v>114.87811637861</v>
      </c>
      <c r="CB11" s="0" t="n">
        <f aca="false">ABS(BS11)</f>
        <v>74.9572892591996</v>
      </c>
      <c r="CC11" s="0" t="n">
        <f aca="false">ABS(BT11)</f>
        <v>126.60156692136</v>
      </c>
      <c r="CD11" s="0" t="n">
        <f aca="false">ABS(BU11)</f>
        <v>70.3021733283304</v>
      </c>
      <c r="CE11" s="0" t="n">
        <f aca="false">ABS(BV11)</f>
        <v>130.08870378582</v>
      </c>
      <c r="CF11" s="0" t="n">
        <f aca="false">BN11^2</f>
        <v>11043.0354472161</v>
      </c>
      <c r="CG11" s="0" t="n">
        <f aca="false">BO11^2</f>
        <v>17534.6500576642</v>
      </c>
      <c r="CH11" s="0" t="n">
        <f aca="false">BP11^2</f>
        <v>5064.91215147762</v>
      </c>
      <c r="CI11" s="0" t="n">
        <f aca="false">BQ11^2</f>
        <v>3575.12320003974</v>
      </c>
      <c r="CJ11" s="0" t="n">
        <f aca="false">BR11^2</f>
        <v>13196.9816226974</v>
      </c>
      <c r="CK11" s="0" t="n">
        <f aca="false">BS11^2</f>
        <v>5618.59521308732</v>
      </c>
      <c r="CL11" s="0" t="n">
        <f aca="false">BT11^2</f>
        <v>16027.9567469437</v>
      </c>
      <c r="CM11" s="0" t="n">
        <f aca="false">BU11^2</f>
        <v>4942.3955746866</v>
      </c>
      <c r="CN11" s="0" t="n">
        <f aca="false">BV11^2</f>
        <v>16923.0708526749</v>
      </c>
      <c r="CO11" s="1" t="n">
        <f aca="false">ABS(BN11/$C11)</f>
        <v>0.0214730602794017</v>
      </c>
      <c r="CP11" s="1" t="n">
        <f aca="false">ABS(BO11/$C11)</f>
        <v>0.027058160070896</v>
      </c>
      <c r="CQ11" s="1" t="n">
        <f aca="false">ABS(BP11/$C11)</f>
        <v>0.0145423860245339</v>
      </c>
      <c r="CR11" s="1" t="n">
        <f aca="false">ABS(BQ11/$C11)</f>
        <v>0.0122178620232684</v>
      </c>
      <c r="CS11" s="1" t="n">
        <f aca="false">ABS(BR11/$C11)</f>
        <v>0.0234739954525507</v>
      </c>
      <c r="CT11" s="1" t="n">
        <f aca="false">ABS(BS11/$C11)</f>
        <v>0.0153166427399188</v>
      </c>
      <c r="CU11" s="1" t="n">
        <f aca="false">ABS(BT11/$C11)</f>
        <v>0.0258695450437517</v>
      </c>
      <c r="CV11" s="1" t="n">
        <f aca="false">ABS(BU11/$C11)</f>
        <v>0.014365424408377</v>
      </c>
      <c r="CW11" s="1" t="n">
        <f aca="false">ABS(BV11/$C11)</f>
        <v>0.0265821005545765</v>
      </c>
    </row>
    <row r="12" customFormat="false" ht="13.8" hidden="false" customHeight="false" outlineLevel="0" collapsed="false">
      <c r="A12" s="0" t="n">
        <f aca="false">A11+1</f>
        <v>7</v>
      </c>
      <c r="B12" s="0" t="n">
        <f aca="false">B11+1/12</f>
        <v>1952.5</v>
      </c>
      <c r="C12" s="0" t="n">
        <f aca="false">AVERAGE(C10:C11)</f>
        <v>4818.741407</v>
      </c>
      <c r="E12" s="0" t="n">
        <v>4747.28631545924</v>
      </c>
      <c r="F12" s="0" t="n">
        <f aca="false">E12-C12</f>
        <v>-71.4550915407635</v>
      </c>
      <c r="G12" s="0" t="n">
        <f aca="false">ABS(F12)</f>
        <v>71.4550915407635</v>
      </c>
      <c r="H12" s="0" t="n">
        <f aca="false">F12^2</f>
        <v>5105.8301070989</v>
      </c>
      <c r="I12" s="17" t="n">
        <f aca="false">ABS(F12/C12)</f>
        <v>0.0148285798106874</v>
      </c>
      <c r="K12" s="0" t="n">
        <v>4695.00864614665</v>
      </c>
      <c r="L12" s="0" t="n">
        <v>4659.78948257624</v>
      </c>
      <c r="M12" s="0" t="n">
        <v>4647.31485819362</v>
      </c>
      <c r="N12" s="0" t="n">
        <v>4663.97261469502</v>
      </c>
      <c r="O12" s="0" t="n">
        <v>4773.34216656208</v>
      </c>
      <c r="P12" s="0" t="n">
        <v>4708.05766110243</v>
      </c>
      <c r="Q12" s="0" t="n">
        <v>4660.63218959062</v>
      </c>
      <c r="R12" s="0" t="n">
        <v>4629.20448128192</v>
      </c>
      <c r="S12" s="0" t="n">
        <v>4674.74622272491</v>
      </c>
      <c r="T12" s="0" t="n">
        <f aca="false">K12-$C12</f>
        <v>-123.73276085335</v>
      </c>
      <c r="U12" s="0" t="n">
        <f aca="false">L12-$C12</f>
        <v>-158.95192442376</v>
      </c>
      <c r="V12" s="0" t="n">
        <f aca="false">M12-$C12</f>
        <v>-171.426548806379</v>
      </c>
      <c r="W12" s="0" t="n">
        <f aca="false">N12-$C12</f>
        <v>-154.76879230498</v>
      </c>
      <c r="X12" s="0" t="n">
        <f aca="false">O12-$C12</f>
        <v>-45.3992404379196</v>
      </c>
      <c r="Y12" s="0" t="n">
        <f aca="false">P12-$C12</f>
        <v>-110.68374589757</v>
      </c>
      <c r="Z12" s="0" t="n">
        <f aca="false">Q12-$C12</f>
        <v>-158.109217409379</v>
      </c>
      <c r="AA12" s="0" t="n">
        <f aca="false">R12-$C12</f>
        <v>-189.536925718079</v>
      </c>
      <c r="AB12" s="0" t="n">
        <f aca="false">S12-$C12</f>
        <v>-143.99518427509</v>
      </c>
      <c r="AC12" s="0" t="n">
        <f aca="false">ABS(T12)</f>
        <v>123.73276085335</v>
      </c>
      <c r="AD12" s="0" t="n">
        <f aca="false">ABS(U12)</f>
        <v>158.95192442376</v>
      </c>
      <c r="AE12" s="0" t="n">
        <f aca="false">ABS(V12)</f>
        <v>171.426548806379</v>
      </c>
      <c r="AF12" s="0" t="n">
        <f aca="false">ABS(W12)</f>
        <v>154.76879230498</v>
      </c>
      <c r="AG12" s="0" t="n">
        <f aca="false">ABS(X12)</f>
        <v>45.3992404379196</v>
      </c>
      <c r="AH12" s="0" t="n">
        <f aca="false">ABS(Y12)</f>
        <v>110.68374589757</v>
      </c>
      <c r="AI12" s="0" t="n">
        <f aca="false">ABS(Z12)</f>
        <v>158.109217409379</v>
      </c>
      <c r="AJ12" s="0" t="n">
        <f aca="false">ABS(AA12)</f>
        <v>189.536925718079</v>
      </c>
      <c r="AK12" s="0" t="n">
        <f aca="false">ABS(AB12)</f>
        <v>143.99518427509</v>
      </c>
      <c r="AL12" s="0" t="n">
        <f aca="false">T12^2</f>
        <v>15309.7961083922</v>
      </c>
      <c r="AM12" s="0" t="n">
        <f aca="false">U12^2</f>
        <v>25265.7142780167</v>
      </c>
      <c r="AN12" s="0" t="n">
        <f aca="false">V12^2</f>
        <v>29387.0616356659</v>
      </c>
      <c r="AO12" s="0" t="n">
        <f aca="false">W12^2</f>
        <v>23953.379071542</v>
      </c>
      <c r="AP12" s="0" t="n">
        <f aca="false">X12^2</f>
        <v>2061.09103234004</v>
      </c>
      <c r="AQ12" s="0" t="n">
        <f aca="false">Y12^2</f>
        <v>12250.8916059178</v>
      </c>
      <c r="AR12" s="0" t="n">
        <f aca="false">Z12^2</f>
        <v>24998.5246298063</v>
      </c>
      <c r="AS12" s="0" t="n">
        <f aca="false">AA12^2</f>
        <v>35924.2462106607</v>
      </c>
      <c r="AT12" s="0" t="n">
        <f aca="false">AB12^2</f>
        <v>20734.6130944171</v>
      </c>
      <c r="AU12" s="17" t="n">
        <f aca="false">ABS(T12/$C12)</f>
        <v>0.0256774021269554</v>
      </c>
      <c r="AV12" s="17" t="n">
        <f aca="false">ABS(U12/$C12)</f>
        <v>0.0329861909985161</v>
      </c>
      <c r="AW12" s="17" t="n">
        <f aca="false">ABS(V12/$C12)</f>
        <v>0.0355749633207863</v>
      </c>
      <c r="AX12" s="17" t="n">
        <f aca="false">ABS(W12/$C12)</f>
        <v>0.0321180945879672</v>
      </c>
      <c r="AY12" s="17" t="n">
        <f aca="false">ABS(X12/$C12)</f>
        <v>0.00942138965414701</v>
      </c>
      <c r="AZ12" s="17" t="n">
        <f aca="false">ABS(Y12/$C12)</f>
        <v>0.0229694305107935</v>
      </c>
      <c r="BA12" s="17" t="n">
        <f aca="false">ABS(Z12/$C12)</f>
        <v>0.0328113098535854</v>
      </c>
      <c r="BB12" s="17" t="n">
        <f aca="false">ABS(AA12/$C12)</f>
        <v>0.0393332842975857</v>
      </c>
      <c r="BC12" s="17" t="n">
        <f aca="false">ABS(AB12/$C12)</f>
        <v>0.0298823223976937</v>
      </c>
      <c r="BE12" s="0" t="n">
        <v>4695.21921417922</v>
      </c>
      <c r="BF12" s="0" t="n">
        <v>4659.39923853183</v>
      </c>
      <c r="BG12" s="0" t="n">
        <v>4646.71180656877</v>
      </c>
      <c r="BH12" s="0" t="n">
        <v>4663.65373169505</v>
      </c>
      <c r="BI12" s="0" t="n">
        <v>4774.88904472603</v>
      </c>
      <c r="BJ12" s="0" t="n">
        <v>4708.49083538068</v>
      </c>
      <c r="BK12" s="0" t="n">
        <v>4660.25632148535</v>
      </c>
      <c r="BL12" s="0" t="n">
        <v>4628.29248043556</v>
      </c>
      <c r="BM12" s="0" t="n">
        <v>4674.61112926338</v>
      </c>
      <c r="BN12" s="0" t="n">
        <f aca="false">BE12-$C12</f>
        <v>-123.522192820779</v>
      </c>
      <c r="BO12" s="0" t="n">
        <f aca="false">BF12-$C12</f>
        <v>-159.34216846817</v>
      </c>
      <c r="BP12" s="0" t="n">
        <f aca="false">BG12-$C12</f>
        <v>-172.029600431229</v>
      </c>
      <c r="BQ12" s="0" t="n">
        <f aca="false">BH12-$C12</f>
        <v>-155.08767530495</v>
      </c>
      <c r="BR12" s="0" t="n">
        <f aca="false">BI12-$C12</f>
        <v>-43.8523622739695</v>
      </c>
      <c r="BS12" s="0" t="n">
        <f aca="false">BJ12-$C12</f>
        <v>-110.250571619319</v>
      </c>
      <c r="BT12" s="0" t="n">
        <f aca="false">BK12-$C12</f>
        <v>-158.48508551465</v>
      </c>
      <c r="BU12" s="0" t="n">
        <f aca="false">BL12-$C12</f>
        <v>-190.44892656444</v>
      </c>
      <c r="BV12" s="0" t="n">
        <f aca="false">BM12-$C12</f>
        <v>-144.13027773662</v>
      </c>
      <c r="BW12" s="0" t="n">
        <f aca="false">ABS(BN12)</f>
        <v>123.522192820779</v>
      </c>
      <c r="BX12" s="0" t="n">
        <f aca="false">ABS(BO12)</f>
        <v>159.34216846817</v>
      </c>
      <c r="BY12" s="0" t="n">
        <f aca="false">ABS(BP12)</f>
        <v>172.029600431229</v>
      </c>
      <c r="BZ12" s="0" t="n">
        <f aca="false">ABS(BQ12)</f>
        <v>155.08767530495</v>
      </c>
      <c r="CA12" s="0" t="n">
        <f aca="false">ABS(BR12)</f>
        <v>43.8523622739695</v>
      </c>
      <c r="CB12" s="0" t="n">
        <f aca="false">ABS(BS12)</f>
        <v>110.250571619319</v>
      </c>
      <c r="CC12" s="0" t="n">
        <f aca="false">ABS(BT12)</f>
        <v>158.48508551465</v>
      </c>
      <c r="CD12" s="0" t="n">
        <f aca="false">ABS(BU12)</f>
        <v>190.44892656444</v>
      </c>
      <c r="CE12" s="0" t="n">
        <f aca="false">ABS(BV12)</f>
        <v>144.13027773662</v>
      </c>
      <c r="CF12" s="0" t="n">
        <f aca="false">BN12^2</f>
        <v>15257.7321192538</v>
      </c>
      <c r="CG12" s="0" t="n">
        <f aca="false">BO12^2</f>
        <v>25389.9266521386</v>
      </c>
      <c r="CH12" s="0" t="n">
        <f aca="false">BP12^2</f>
        <v>29594.1834245285</v>
      </c>
      <c r="CI12" s="0" t="n">
        <f aca="false">BQ12^2</f>
        <v>24052.1870314935</v>
      </c>
      <c r="CJ12" s="0" t="n">
        <f aca="false">BR12^2</f>
        <v>1923.02967700746</v>
      </c>
      <c r="CK12" s="0" t="n">
        <f aca="false">BS12^2</f>
        <v>12155.1885423866</v>
      </c>
      <c r="CL12" s="0" t="n">
        <f aca="false">BT12^2</f>
        <v>25117.5223305858</v>
      </c>
      <c r="CM12" s="0" t="n">
        <f aca="false">BU12^2</f>
        <v>36270.7936295473</v>
      </c>
      <c r="CN12" s="0" t="n">
        <f aca="false">BV12^2</f>
        <v>20773.5369604352</v>
      </c>
      <c r="CO12" s="1" t="n">
        <f aca="false">ABS(BN12/$C12)</f>
        <v>0.0256337044028433</v>
      </c>
      <c r="CP12" s="1" t="n">
        <f aca="false">ABS(BO12/$C12)</f>
        <v>0.0330671756398257</v>
      </c>
      <c r="CQ12" s="1" t="n">
        <f aca="false">ABS(BP12/$C12)</f>
        <v>0.0357001104440525</v>
      </c>
      <c r="CR12" s="1" t="n">
        <f aca="false">ABS(BQ12/$C12)</f>
        <v>0.032184270166409</v>
      </c>
      <c r="CS12" s="1" t="n">
        <f aca="false">ABS(BR12/$C12)</f>
        <v>0.00910037675195993</v>
      </c>
      <c r="CT12" s="1" t="n">
        <f aca="false">ABS(BS12/$C12)</f>
        <v>0.0228795368556533</v>
      </c>
      <c r="CU12" s="1" t="n">
        <f aca="false">ABS(BT12/$C12)</f>
        <v>0.0328893111559016</v>
      </c>
      <c r="CV12" s="1" t="n">
        <f aca="false">ABS(BU12/$C12)</f>
        <v>0.0395225455111125</v>
      </c>
      <c r="CW12" s="1" t="n">
        <f aca="false">ABS(BV12/$C12)</f>
        <v>0.0299103574072781</v>
      </c>
    </row>
    <row r="13" customFormat="false" ht="13.8" hidden="false" customHeight="false" outlineLevel="0" collapsed="false">
      <c r="A13" s="0" t="n">
        <f aca="false">A12+1</f>
        <v>8</v>
      </c>
      <c r="B13" s="0" t="n">
        <f aca="false">B12+1/12</f>
        <v>1952.58333333333</v>
      </c>
      <c r="C13" s="0" t="n">
        <v>4697.024958</v>
      </c>
      <c r="E13" s="0" t="n">
        <v>4642.98470536433</v>
      </c>
      <c r="F13" s="0" t="n">
        <f aca="false">E13-C13</f>
        <v>-54.0402526356702</v>
      </c>
      <c r="G13" s="0" t="n">
        <f aca="false">ABS(F13)</f>
        <v>54.0402526356702</v>
      </c>
      <c r="H13" s="0" t="n">
        <f aca="false">F13^2</f>
        <v>2920.34890492706</v>
      </c>
      <c r="I13" s="17" t="n">
        <f aca="false">ABS(F13/C13)</f>
        <v>0.011505208747854</v>
      </c>
      <c r="K13" s="0" t="n">
        <v>4724.5715398499</v>
      </c>
      <c r="L13" s="0" t="n">
        <v>4663.81248676429</v>
      </c>
      <c r="M13" s="0" t="n">
        <v>4684.07130899315</v>
      </c>
      <c r="N13" s="0" t="n">
        <v>4684.95091396167</v>
      </c>
      <c r="O13" s="0" t="n">
        <v>4814.02409398626</v>
      </c>
      <c r="P13" s="0" t="n">
        <v>4674.93901253783</v>
      </c>
      <c r="Q13" s="0" t="n">
        <v>4702.00277653062</v>
      </c>
      <c r="R13" s="0" t="n">
        <v>4668.71146365597</v>
      </c>
      <c r="S13" s="0" t="n">
        <v>4579.07713587825</v>
      </c>
      <c r="T13" s="0" t="n">
        <f aca="false">K13-$C13</f>
        <v>27.5465818498997</v>
      </c>
      <c r="U13" s="0" t="n">
        <f aca="false">L13-$C13</f>
        <v>-33.2124712357099</v>
      </c>
      <c r="V13" s="0" t="n">
        <f aca="false">M13-$C13</f>
        <v>-12.9536490068504</v>
      </c>
      <c r="W13" s="0" t="n">
        <f aca="false">N13-$C13</f>
        <v>-12.0740440383297</v>
      </c>
      <c r="X13" s="0" t="n">
        <f aca="false">O13-$C13</f>
        <v>116.99913598626</v>
      </c>
      <c r="Y13" s="0" t="n">
        <f aca="false">P13-$C13</f>
        <v>-22.0859454621695</v>
      </c>
      <c r="Z13" s="0" t="n">
        <f aca="false">Q13-$C13</f>
        <v>4.97781853062043</v>
      </c>
      <c r="AA13" s="0" t="n">
        <f aca="false">R13-$C13</f>
        <v>-28.31349434403</v>
      </c>
      <c r="AB13" s="0" t="n">
        <f aca="false">S13-$C13</f>
        <v>-117.94782212175</v>
      </c>
      <c r="AC13" s="0" t="n">
        <f aca="false">ABS(T13)</f>
        <v>27.5465818498997</v>
      </c>
      <c r="AD13" s="0" t="n">
        <f aca="false">ABS(U13)</f>
        <v>33.2124712357099</v>
      </c>
      <c r="AE13" s="0" t="n">
        <f aca="false">ABS(V13)</f>
        <v>12.9536490068504</v>
      </c>
      <c r="AF13" s="0" t="n">
        <f aca="false">ABS(W13)</f>
        <v>12.0740440383297</v>
      </c>
      <c r="AG13" s="0" t="n">
        <f aca="false">ABS(X13)</f>
        <v>116.99913598626</v>
      </c>
      <c r="AH13" s="0" t="n">
        <f aca="false">ABS(Y13)</f>
        <v>22.0859454621695</v>
      </c>
      <c r="AI13" s="0" t="n">
        <f aca="false">ABS(Z13)</f>
        <v>4.97781853062043</v>
      </c>
      <c r="AJ13" s="0" t="n">
        <f aca="false">ABS(AA13)</f>
        <v>28.31349434403</v>
      </c>
      <c r="AK13" s="0" t="n">
        <f aca="false">ABS(AB13)</f>
        <v>117.94782212175</v>
      </c>
      <c r="AL13" s="0" t="n">
        <f aca="false">T13^2</f>
        <v>758.814171613222</v>
      </c>
      <c r="AM13" s="0" t="n">
        <f aca="false">U13^2</f>
        <v>1103.06824558286</v>
      </c>
      <c r="AN13" s="0" t="n">
        <f aca="false">V13^2</f>
        <v>167.797022592675</v>
      </c>
      <c r="AO13" s="0" t="n">
        <f aca="false">W13^2</f>
        <v>145.782539439525</v>
      </c>
      <c r="AP13" s="0" t="n">
        <f aca="false">X13^2</f>
        <v>13688.7978215313</v>
      </c>
      <c r="AQ13" s="0" t="n">
        <f aca="false">Y13^2</f>
        <v>487.788986957928</v>
      </c>
      <c r="AR13" s="0" t="n">
        <f aca="false">Z13^2</f>
        <v>24.7786773237881</v>
      </c>
      <c r="AS13" s="0" t="n">
        <f aca="false">AA13^2</f>
        <v>801.653961969419</v>
      </c>
      <c r="AT13" s="0" t="n">
        <f aca="false">AB13^2</f>
        <v>13911.6887432639</v>
      </c>
      <c r="AU13" s="17" t="n">
        <f aca="false">ABS(T13/$C13)</f>
        <v>0.00586468713626531</v>
      </c>
      <c r="AV13" s="17" t="n">
        <f aca="false">ABS(U13/$C13)</f>
        <v>0.007070959071474</v>
      </c>
      <c r="AW13" s="17" t="n">
        <f aca="false">ABS(V13/$C13)</f>
        <v>0.00275784121282721</v>
      </c>
      <c r="AX13" s="17" t="n">
        <f aca="false">ABS(W13/$C13)</f>
        <v>0.00257057268085517</v>
      </c>
      <c r="AY13" s="17" t="n">
        <f aca="false">ABS(X13/$C13)</f>
        <v>0.0249092004050322</v>
      </c>
      <c r="AZ13" s="17" t="n">
        <f aca="false">ABS(Y13/$C13)</f>
        <v>0.00470211371233031</v>
      </c>
      <c r="BA13" s="17" t="n">
        <f aca="false">ABS(Z13/$C13)</f>
        <v>0.00105978115405629</v>
      </c>
      <c r="BB13" s="17" t="n">
        <f aca="false">ABS(AA13/$C13)</f>
        <v>0.00602796335919108</v>
      </c>
      <c r="BC13" s="17" t="n">
        <f aca="false">ABS(AB13/$C13)</f>
        <v>0.0251111763672579</v>
      </c>
      <c r="BE13" s="0" t="n">
        <v>4724.95219369224</v>
      </c>
      <c r="BF13" s="0" t="n">
        <v>4662.83014402143</v>
      </c>
      <c r="BG13" s="0" t="n">
        <v>4683.54342865738</v>
      </c>
      <c r="BH13" s="0" t="n">
        <v>4684.44276564126</v>
      </c>
      <c r="BI13" s="0" t="n">
        <v>4816.4114204088</v>
      </c>
      <c r="BJ13" s="0" t="n">
        <v>4674.20626908699</v>
      </c>
      <c r="BK13" s="0" t="n">
        <v>4701.87714948519</v>
      </c>
      <c r="BL13" s="0" t="n">
        <v>4667.83901875442</v>
      </c>
      <c r="BM13" s="0" t="n">
        <v>4576.19394070207</v>
      </c>
      <c r="BN13" s="0" t="n">
        <f aca="false">BE13-$C13</f>
        <v>27.9272356922402</v>
      </c>
      <c r="BO13" s="0" t="n">
        <f aca="false">BF13-$C13</f>
        <v>-34.19481397857</v>
      </c>
      <c r="BP13" s="0" t="n">
        <f aca="false">BG13-$C13</f>
        <v>-13.48152934262</v>
      </c>
      <c r="BQ13" s="0" t="n">
        <f aca="false">BH13-$C13</f>
        <v>-12.58219235874</v>
      </c>
      <c r="BR13" s="0" t="n">
        <f aca="false">BI13-$C13</f>
        <v>119.3864624088</v>
      </c>
      <c r="BS13" s="0" t="n">
        <f aca="false">BJ13-$C13</f>
        <v>-22.8186889130102</v>
      </c>
      <c r="BT13" s="0" t="n">
        <f aca="false">BK13-$C13</f>
        <v>4.85219148518991</v>
      </c>
      <c r="BU13" s="0" t="n">
        <f aca="false">BL13-$C13</f>
        <v>-29.1859392455799</v>
      </c>
      <c r="BV13" s="0" t="n">
        <f aca="false">BM13-$C13</f>
        <v>-120.83101729793</v>
      </c>
      <c r="BW13" s="0" t="n">
        <f aca="false">ABS(BN13)</f>
        <v>27.9272356922402</v>
      </c>
      <c r="BX13" s="0" t="n">
        <f aca="false">ABS(BO13)</f>
        <v>34.19481397857</v>
      </c>
      <c r="BY13" s="0" t="n">
        <f aca="false">ABS(BP13)</f>
        <v>13.48152934262</v>
      </c>
      <c r="BZ13" s="0" t="n">
        <f aca="false">ABS(BQ13)</f>
        <v>12.58219235874</v>
      </c>
      <c r="CA13" s="0" t="n">
        <f aca="false">ABS(BR13)</f>
        <v>119.3864624088</v>
      </c>
      <c r="CB13" s="0" t="n">
        <f aca="false">ABS(BS13)</f>
        <v>22.8186889130102</v>
      </c>
      <c r="CC13" s="0" t="n">
        <f aca="false">ABS(BT13)</f>
        <v>4.85219148518991</v>
      </c>
      <c r="CD13" s="0" t="n">
        <f aca="false">ABS(BU13)</f>
        <v>29.1859392455799</v>
      </c>
      <c r="CE13" s="0" t="n">
        <f aca="false">ABS(BV13)</f>
        <v>120.83101729793</v>
      </c>
      <c r="CF13" s="0" t="n">
        <f aca="false">BN13^2</f>
        <v>779.930493409934</v>
      </c>
      <c r="CG13" s="0" t="n">
        <f aca="false">BO13^2</f>
        <v>1169.28530302901</v>
      </c>
      <c r="CH13" s="0" t="n">
        <f aca="false">BP13^2</f>
        <v>181.751633415923</v>
      </c>
      <c r="CI13" s="0" t="n">
        <f aca="false">BQ13^2</f>
        <v>158.311564552336</v>
      </c>
      <c r="CJ13" s="0" t="n">
        <f aca="false">BR13^2</f>
        <v>14253.1274064878</v>
      </c>
      <c r="CK13" s="0" t="n">
        <f aca="false">BS13^2</f>
        <v>520.692563708734</v>
      </c>
      <c r="CL13" s="0" t="n">
        <f aca="false">BT13^2</f>
        <v>23.5437622089494</v>
      </c>
      <c r="CM13" s="0" t="n">
        <f aca="false">BU13^2</f>
        <v>851.819049646681</v>
      </c>
      <c r="CN13" s="0" t="n">
        <f aca="false">BV13^2</f>
        <v>14600.1347412527</v>
      </c>
      <c r="CO13" s="1" t="n">
        <f aca="false">ABS(BN13/$C13)</f>
        <v>0.00594572861374185</v>
      </c>
      <c r="CP13" s="1" t="n">
        <f aca="false">ABS(BO13/$C13)</f>
        <v>0.00728010054967436</v>
      </c>
      <c r="CQ13" s="1" t="n">
        <f aca="false">ABS(BP13/$C13)</f>
        <v>0.00287022731690156</v>
      </c>
      <c r="CR13" s="1" t="n">
        <f aca="false">ABS(BQ13/$C13)</f>
        <v>0.00267875782463321</v>
      </c>
      <c r="CS13" s="1" t="n">
        <f aca="false">ABS(BR13/$C13)</f>
        <v>0.0254174639215958</v>
      </c>
      <c r="CT13" s="1" t="n">
        <f aca="false">ABS(BS13/$C13)</f>
        <v>0.00485811532130466</v>
      </c>
      <c r="CU13" s="1" t="n">
        <f aca="false">ABS(BT13/$C13)</f>
        <v>0.00103303506551006</v>
      </c>
      <c r="CV13" s="1" t="n">
        <f aca="false">ABS(BU13/$C13)</f>
        <v>0.0062137075077428</v>
      </c>
      <c r="CW13" s="1" t="n">
        <f aca="false">ABS(BV13/$C13)</f>
        <v>0.0257250106989808</v>
      </c>
    </row>
    <row r="14" customFormat="false" ht="13.8" hidden="false" customHeight="false" outlineLevel="0" collapsed="false">
      <c r="A14" s="0" t="n">
        <f aca="false">A13+1</f>
        <v>9</v>
      </c>
      <c r="B14" s="0" t="n">
        <f aca="false">B13+1/12</f>
        <v>1952.66666666667</v>
      </c>
      <c r="C14" s="0" t="n">
        <v>4795.424819</v>
      </c>
      <c r="E14" s="0" t="n">
        <v>4756.82974689141</v>
      </c>
      <c r="F14" s="0" t="n">
        <f aca="false">E14-C14</f>
        <v>-38.5950721085883</v>
      </c>
      <c r="G14" s="0" t="n">
        <f aca="false">ABS(F14)</f>
        <v>38.5950721085883</v>
      </c>
      <c r="H14" s="0" t="n">
        <f aca="false">F14^2</f>
        <v>1489.57959106713</v>
      </c>
      <c r="I14" s="17" t="n">
        <f aca="false">ABS(F14/C14)</f>
        <v>0.00804831137288825</v>
      </c>
      <c r="K14" s="0" t="n">
        <v>4732.47629707813</v>
      </c>
      <c r="L14" s="0" t="n">
        <v>4754.00581591401</v>
      </c>
      <c r="M14" s="0" t="n">
        <v>4737.52676888439</v>
      </c>
      <c r="N14" s="0" t="n">
        <v>4764.37519708593</v>
      </c>
      <c r="O14" s="0" t="n">
        <v>4844.06754211557</v>
      </c>
      <c r="P14" s="0" t="n">
        <v>4728.39651474317</v>
      </c>
      <c r="Q14" s="0" t="n">
        <v>4740.36297961644</v>
      </c>
      <c r="R14" s="0" t="n">
        <v>4760.19494093433</v>
      </c>
      <c r="S14" s="0" t="n">
        <v>4756.26621004726</v>
      </c>
      <c r="T14" s="0" t="n">
        <f aca="false">K14-$C14</f>
        <v>-62.9485219218695</v>
      </c>
      <c r="U14" s="0" t="n">
        <f aca="false">L14-$C14</f>
        <v>-41.41900308599</v>
      </c>
      <c r="V14" s="0" t="n">
        <f aca="false">M14-$C14</f>
        <v>-57.8980501156102</v>
      </c>
      <c r="W14" s="0" t="n">
        <f aca="false">N14-$C14</f>
        <v>-31.0496219140696</v>
      </c>
      <c r="X14" s="0" t="n">
        <f aca="false">O14-$C14</f>
        <v>48.6427231155703</v>
      </c>
      <c r="Y14" s="0" t="n">
        <f aca="false">P14-$C14</f>
        <v>-67.0283042568299</v>
      </c>
      <c r="Z14" s="0" t="n">
        <f aca="false">Q14-$C14</f>
        <v>-55.0618393835603</v>
      </c>
      <c r="AA14" s="0" t="n">
        <f aca="false">R14-$C14</f>
        <v>-35.2298780656702</v>
      </c>
      <c r="AB14" s="0" t="n">
        <f aca="false">S14-$C14</f>
        <v>-39.15860895274</v>
      </c>
      <c r="AC14" s="0" t="n">
        <f aca="false">ABS(T14)</f>
        <v>62.9485219218695</v>
      </c>
      <c r="AD14" s="0" t="n">
        <f aca="false">ABS(U14)</f>
        <v>41.41900308599</v>
      </c>
      <c r="AE14" s="0" t="n">
        <f aca="false">ABS(V14)</f>
        <v>57.8980501156102</v>
      </c>
      <c r="AF14" s="0" t="n">
        <f aca="false">ABS(W14)</f>
        <v>31.0496219140696</v>
      </c>
      <c r="AG14" s="0" t="n">
        <f aca="false">ABS(X14)</f>
        <v>48.6427231155703</v>
      </c>
      <c r="AH14" s="0" t="n">
        <f aca="false">ABS(Y14)</f>
        <v>67.0283042568299</v>
      </c>
      <c r="AI14" s="0" t="n">
        <f aca="false">ABS(Z14)</f>
        <v>55.0618393835603</v>
      </c>
      <c r="AJ14" s="0" t="n">
        <f aca="false">ABS(AA14)</f>
        <v>35.2298780656702</v>
      </c>
      <c r="AK14" s="0" t="n">
        <f aca="false">ABS(AB14)</f>
        <v>39.15860895274</v>
      </c>
      <c r="AL14" s="0" t="n">
        <f aca="false">T14^2</f>
        <v>3962.51641214809</v>
      </c>
      <c r="AM14" s="0" t="n">
        <f aca="false">U14^2</f>
        <v>1715.53381663725</v>
      </c>
      <c r="AN14" s="0" t="n">
        <f aca="false">V14^2</f>
        <v>3352.18420718971</v>
      </c>
      <c r="AO14" s="0" t="n">
        <f aca="false">W14^2</f>
        <v>964.07902100667</v>
      </c>
      <c r="AP14" s="0" t="n">
        <f aca="false">X14^2</f>
        <v>2366.11451209804</v>
      </c>
      <c r="AQ14" s="0" t="n">
        <f aca="false">Y14^2</f>
        <v>4492.79357154616</v>
      </c>
      <c r="AR14" s="0" t="n">
        <f aca="false">Z14^2</f>
        <v>3031.80615630099</v>
      </c>
      <c r="AS14" s="0" t="n">
        <f aca="false">AA14^2</f>
        <v>1241.14430852199</v>
      </c>
      <c r="AT14" s="0" t="n">
        <f aca="false">AB14^2</f>
        <v>1533.39665511361</v>
      </c>
      <c r="AU14" s="17" t="n">
        <f aca="false">ABS(T14/$C14)</f>
        <v>0.0131267873645856</v>
      </c>
      <c r="AV14" s="17" t="n">
        <f aca="false">ABS(U14/$C14)</f>
        <v>0.0086371916252098</v>
      </c>
      <c r="AW14" s="17" t="n">
        <f aca="false">ABS(V14/$C14)</f>
        <v>0.0120736018811538</v>
      </c>
      <c r="AX14" s="17" t="n">
        <f aca="false">ABS(W14/$C14)</f>
        <v>0.00647484281080742</v>
      </c>
      <c r="AY14" s="17" t="n">
        <f aca="false">ABS(X14/$C14)</f>
        <v>0.0101435691208926</v>
      </c>
      <c r="AZ14" s="17" t="n">
        <f aca="false">ABS(Y14/$C14)</f>
        <v>0.0139775529357183</v>
      </c>
      <c r="BA14" s="17" t="n">
        <f aca="false">ABS(Z14/$C14)</f>
        <v>0.0114821609058282</v>
      </c>
      <c r="BB14" s="17" t="n">
        <f aca="false">ABS(AA14/$C14)</f>
        <v>0.00734656039775362</v>
      </c>
      <c r="BC14" s="17" t="n">
        <f aca="false">ABS(AB14/$C14)</f>
        <v>0.00816582689349842</v>
      </c>
      <c r="BE14" s="0" t="n">
        <v>4732.43398251928</v>
      </c>
      <c r="BF14" s="0" t="n">
        <v>4754.56888580899</v>
      </c>
      <c r="BG14" s="0" t="n">
        <v>4737.62646758368</v>
      </c>
      <c r="BH14" s="0" t="n">
        <v>4765.22984164197</v>
      </c>
      <c r="BI14" s="0" t="n">
        <v>4847.16304059581</v>
      </c>
      <c r="BJ14" s="0" t="n">
        <v>4728.23948155919</v>
      </c>
      <c r="BK14" s="0" t="n">
        <v>4740.54242918699</v>
      </c>
      <c r="BL14" s="0" t="n">
        <v>4760.93204166106</v>
      </c>
      <c r="BM14" s="0" t="n">
        <v>4756.89283953585</v>
      </c>
      <c r="BN14" s="0" t="n">
        <f aca="false">BE14-$C14</f>
        <v>-62.9908364807197</v>
      </c>
      <c r="BO14" s="0" t="n">
        <f aca="false">BF14-$C14</f>
        <v>-40.8559331910101</v>
      </c>
      <c r="BP14" s="0" t="n">
        <f aca="false">BG14-$C14</f>
        <v>-57.7983514163198</v>
      </c>
      <c r="BQ14" s="0" t="n">
        <f aca="false">BH14-$C14</f>
        <v>-30.19497735803</v>
      </c>
      <c r="BR14" s="0" t="n">
        <f aca="false">BI14-$C14</f>
        <v>51.7382215958105</v>
      </c>
      <c r="BS14" s="0" t="n">
        <f aca="false">BJ14-$C14</f>
        <v>-67.1853374408101</v>
      </c>
      <c r="BT14" s="0" t="n">
        <f aca="false">BK14-$C14</f>
        <v>-54.8823898130095</v>
      </c>
      <c r="BU14" s="0" t="n">
        <f aca="false">BL14-$C14</f>
        <v>-34.49277733894</v>
      </c>
      <c r="BV14" s="0" t="n">
        <f aca="false">BM14-$C14</f>
        <v>-38.53197946415</v>
      </c>
      <c r="BW14" s="0" t="n">
        <f aca="false">ABS(BN14)</f>
        <v>62.9908364807197</v>
      </c>
      <c r="BX14" s="0" t="n">
        <f aca="false">ABS(BO14)</f>
        <v>40.8559331910101</v>
      </c>
      <c r="BY14" s="0" t="n">
        <f aca="false">ABS(BP14)</f>
        <v>57.7983514163198</v>
      </c>
      <c r="BZ14" s="0" t="n">
        <f aca="false">ABS(BQ14)</f>
        <v>30.19497735803</v>
      </c>
      <c r="CA14" s="0" t="n">
        <f aca="false">ABS(BR14)</f>
        <v>51.7382215958105</v>
      </c>
      <c r="CB14" s="0" t="n">
        <f aca="false">ABS(BS14)</f>
        <v>67.1853374408101</v>
      </c>
      <c r="CC14" s="0" t="n">
        <f aca="false">ABS(BT14)</f>
        <v>54.8823898130095</v>
      </c>
      <c r="CD14" s="0" t="n">
        <f aca="false">ABS(BU14)</f>
        <v>34.49277733894</v>
      </c>
      <c r="CE14" s="0" t="n">
        <f aca="false">ABS(BV14)</f>
        <v>38.53197946415</v>
      </c>
      <c r="CF14" s="0" t="n">
        <f aca="false">BN14^2</f>
        <v>3967.84548054077</v>
      </c>
      <c r="CG14" s="0" t="n">
        <f aca="false">BO14^2</f>
        <v>1669.20727690828</v>
      </c>
      <c r="CH14" s="0" t="n">
        <f aca="false">BP14^2</f>
        <v>3340.64942644439</v>
      </c>
      <c r="CI14" s="0" t="n">
        <f aca="false">BQ14^2</f>
        <v>911.736657651943</v>
      </c>
      <c r="CJ14" s="0" t="n">
        <f aca="false">BR14^2</f>
        <v>2676.84357389719</v>
      </c>
      <c r="CK14" s="0" t="n">
        <f aca="false">BS14^2</f>
        <v>4513.86956703553</v>
      </c>
      <c r="CL14" s="0" t="n">
        <f aca="false">BT14^2</f>
        <v>3012.07671158713</v>
      </c>
      <c r="CM14" s="0" t="n">
        <f aca="false">BU14^2</f>
        <v>1189.75168855369</v>
      </c>
      <c r="CN14" s="0" t="n">
        <f aca="false">BV14^2</f>
        <v>1484.71344142568</v>
      </c>
      <c r="CO14" s="1" t="n">
        <f aca="false">ABS(BN14/$C14)</f>
        <v>0.0131356113083335</v>
      </c>
      <c r="CP14" s="1" t="n">
        <f aca="false">ABS(BO14/$C14)</f>
        <v>0.00851977347849025</v>
      </c>
      <c r="CQ14" s="1" t="n">
        <f aca="false">ABS(BP14/$C14)</f>
        <v>0.0120528115021877</v>
      </c>
      <c r="CR14" s="1" t="n">
        <f aca="false">ABS(BQ14/$C14)</f>
        <v>0.00629662198819053</v>
      </c>
      <c r="CS14" s="1" t="n">
        <f aca="false">ABS(BR14/$C14)</f>
        <v>0.0107890799144255</v>
      </c>
      <c r="CT14" s="1" t="n">
        <f aca="false">ABS(BS14/$C14)</f>
        <v>0.0140102993950848</v>
      </c>
      <c r="CU14" s="1" t="n">
        <f aca="false">ABS(BT14/$C14)</f>
        <v>0.0114447399103328</v>
      </c>
      <c r="CV14" s="1" t="n">
        <f aca="false">ABS(BU14/$C14)</f>
        <v>0.00719285123651107</v>
      </c>
      <c r="CW14" s="1" t="n">
        <f aca="false">ABS(BV14/$C14)</f>
        <v>0.0080351545313529</v>
      </c>
    </row>
    <row r="15" customFormat="false" ht="13.8" hidden="false" customHeight="false" outlineLevel="0" collapsed="false">
      <c r="A15" s="0" t="n">
        <f aca="false">A14+1</f>
        <v>10</v>
      </c>
      <c r="B15" s="0" t="n">
        <f aca="false">B14+1/12</f>
        <v>1952.75</v>
      </c>
      <c r="C15" s="0" t="n">
        <v>4526.009619</v>
      </c>
      <c r="E15" s="0" t="n">
        <v>4631.73080271187</v>
      </c>
      <c r="F15" s="0" t="n">
        <f aca="false">E15-C15</f>
        <v>105.721183711874</v>
      </c>
      <c r="G15" s="0" t="n">
        <f aca="false">ABS(F15)</f>
        <v>105.721183711874</v>
      </c>
      <c r="H15" s="0" t="n">
        <f aca="false">F15^2</f>
        <v>11176.9686854398</v>
      </c>
      <c r="I15" s="17" t="n">
        <f aca="false">ABS(F15/C15)</f>
        <v>0.0233585857325757</v>
      </c>
      <c r="K15" s="0" t="n">
        <v>4644.03803563449</v>
      </c>
      <c r="L15" s="0" t="n">
        <v>4657.23857113745</v>
      </c>
      <c r="M15" s="0" t="n">
        <v>4665.75357835839</v>
      </c>
      <c r="N15" s="0" t="n">
        <v>4673.28799755476</v>
      </c>
      <c r="O15" s="0" t="n">
        <v>4735.88189174882</v>
      </c>
      <c r="P15" s="0" t="n">
        <v>4673.573617821</v>
      </c>
      <c r="Q15" s="0" t="n">
        <v>4667.55669632098</v>
      </c>
      <c r="R15" s="0" t="n">
        <v>4680.27023104872</v>
      </c>
      <c r="S15" s="0" t="n">
        <v>4653.65327153683</v>
      </c>
      <c r="T15" s="0" t="n">
        <f aca="false">K15-$C15</f>
        <v>118.02841663449</v>
      </c>
      <c r="U15" s="0" t="n">
        <f aca="false">L15-$C15</f>
        <v>131.22895213745</v>
      </c>
      <c r="V15" s="0" t="n">
        <f aca="false">M15-$C15</f>
        <v>139.743959358389</v>
      </c>
      <c r="W15" s="0" t="n">
        <f aca="false">N15-$C15</f>
        <v>147.27837855476</v>
      </c>
      <c r="X15" s="0" t="n">
        <f aca="false">O15-$C15</f>
        <v>209.872272748819</v>
      </c>
      <c r="Y15" s="0" t="n">
        <f aca="false">P15-$C15</f>
        <v>147.563998821</v>
      </c>
      <c r="Z15" s="0" t="n">
        <f aca="false">Q15-$C15</f>
        <v>141.54707732098</v>
      </c>
      <c r="AA15" s="0" t="n">
        <f aca="false">R15-$C15</f>
        <v>154.26061204872</v>
      </c>
      <c r="AB15" s="0" t="n">
        <f aca="false">S15-$C15</f>
        <v>127.64365253683</v>
      </c>
      <c r="AC15" s="0" t="n">
        <f aca="false">ABS(T15)</f>
        <v>118.02841663449</v>
      </c>
      <c r="AD15" s="0" t="n">
        <f aca="false">ABS(U15)</f>
        <v>131.22895213745</v>
      </c>
      <c r="AE15" s="0" t="n">
        <f aca="false">ABS(V15)</f>
        <v>139.743959358389</v>
      </c>
      <c r="AF15" s="0" t="n">
        <f aca="false">ABS(W15)</f>
        <v>147.27837855476</v>
      </c>
      <c r="AG15" s="0" t="n">
        <f aca="false">ABS(X15)</f>
        <v>209.872272748819</v>
      </c>
      <c r="AH15" s="0" t="n">
        <f aca="false">ABS(Y15)</f>
        <v>147.563998821</v>
      </c>
      <c r="AI15" s="0" t="n">
        <f aca="false">ABS(Z15)</f>
        <v>141.54707732098</v>
      </c>
      <c r="AJ15" s="0" t="n">
        <f aca="false">ABS(AA15)</f>
        <v>154.26061204872</v>
      </c>
      <c r="AK15" s="0" t="n">
        <f aca="false">ABS(AB15)</f>
        <v>127.64365253683</v>
      </c>
      <c r="AL15" s="0" t="n">
        <f aca="false">T15^2</f>
        <v>13930.7071332448</v>
      </c>
      <c r="AM15" s="0" t="n">
        <f aca="false">U15^2</f>
        <v>17221.037879093</v>
      </c>
      <c r="AN15" s="0" t="n">
        <f aca="false">V15^2</f>
        <v>19528.3741771592</v>
      </c>
      <c r="AO15" s="0" t="n">
        <f aca="false">W15^2</f>
        <v>21690.9207897192</v>
      </c>
      <c r="AP15" s="0" t="n">
        <f aca="false">X15^2</f>
        <v>44046.3708687548</v>
      </c>
      <c r="AQ15" s="0" t="n">
        <f aca="false">Y15^2</f>
        <v>21775.133748044</v>
      </c>
      <c r="AR15" s="0" t="n">
        <f aca="false">Z15^2</f>
        <v>20035.5750981115</v>
      </c>
      <c r="AS15" s="0" t="n">
        <f aca="false">AA15^2</f>
        <v>23796.3364296457</v>
      </c>
      <c r="AT15" s="0" t="n">
        <f aca="false">AB15^2</f>
        <v>16292.902032943</v>
      </c>
      <c r="AU15" s="17" t="n">
        <f aca="false">ABS(T15/$C15)</f>
        <v>0.0260778094989042</v>
      </c>
      <c r="AV15" s="17" t="n">
        <f aca="false">ABS(U15/$C15)</f>
        <v>0.0289944041626771</v>
      </c>
      <c r="AW15" s="17" t="n">
        <f aca="false">ABS(V15/$C15)</f>
        <v>0.0308757539470861</v>
      </c>
      <c r="AX15" s="17" t="n">
        <f aca="false">ABS(W15/$C15)</f>
        <v>0.0325404475360573</v>
      </c>
      <c r="AY15" s="17" t="n">
        <f aca="false">ABS(X15/$C15)</f>
        <v>0.0463702666180346</v>
      </c>
      <c r="AZ15" s="17" t="n">
        <f aca="false">ABS(Y15/$C15)</f>
        <v>0.0326035539565653</v>
      </c>
      <c r="BA15" s="17" t="n">
        <f aca="false">ABS(Z15/$C15)</f>
        <v>0.0312741441659274</v>
      </c>
      <c r="BB15" s="17" t="n">
        <f aca="false">ABS(AA15/$C15)</f>
        <v>0.0340831383568299</v>
      </c>
      <c r="BC15" s="17" t="n">
        <f aca="false">ABS(AB15/$C15)</f>
        <v>0.0282022495049474</v>
      </c>
      <c r="BE15" s="0" t="n">
        <v>4643.8031300543</v>
      </c>
      <c r="BF15" s="0" t="n">
        <v>4657.16990890569</v>
      </c>
      <c r="BG15" s="0" t="n">
        <v>4665.79215142113</v>
      </c>
      <c r="BH15" s="0" t="n">
        <v>4673.4214566981</v>
      </c>
      <c r="BI15" s="0" t="n">
        <v>4736.8036385006</v>
      </c>
      <c r="BJ15" s="0" t="n">
        <v>4673.71067397519</v>
      </c>
      <c r="BK15" s="0" t="n">
        <v>4667.61797727824</v>
      </c>
      <c r="BL15" s="0" t="n">
        <v>4680.49162222142</v>
      </c>
      <c r="BM15" s="0" t="n">
        <v>4653.53945718146</v>
      </c>
      <c r="BN15" s="0" t="n">
        <f aca="false">BE15-$C15</f>
        <v>117.793511054299</v>
      </c>
      <c r="BO15" s="0" t="n">
        <f aca="false">BF15-$C15</f>
        <v>131.16028990569</v>
      </c>
      <c r="BP15" s="0" t="n">
        <f aca="false">BG15-$C15</f>
        <v>139.78253242113</v>
      </c>
      <c r="BQ15" s="0" t="n">
        <f aca="false">BH15-$C15</f>
        <v>147.4118376981</v>
      </c>
      <c r="BR15" s="0" t="n">
        <f aca="false">BI15-$C15</f>
        <v>210.794019500599</v>
      </c>
      <c r="BS15" s="0" t="n">
        <f aca="false">BJ15-$C15</f>
        <v>147.701054975189</v>
      </c>
      <c r="BT15" s="0" t="n">
        <f aca="false">BK15-$C15</f>
        <v>141.608358278239</v>
      </c>
      <c r="BU15" s="0" t="n">
        <f aca="false">BL15-$C15</f>
        <v>154.482003221419</v>
      </c>
      <c r="BV15" s="0" t="n">
        <f aca="false">BM15-$C15</f>
        <v>127.52983818146</v>
      </c>
      <c r="BW15" s="0" t="n">
        <f aca="false">ABS(BN15)</f>
        <v>117.793511054299</v>
      </c>
      <c r="BX15" s="0" t="n">
        <f aca="false">ABS(BO15)</f>
        <v>131.16028990569</v>
      </c>
      <c r="BY15" s="0" t="n">
        <f aca="false">ABS(BP15)</f>
        <v>139.78253242113</v>
      </c>
      <c r="BZ15" s="0" t="n">
        <f aca="false">ABS(BQ15)</f>
        <v>147.4118376981</v>
      </c>
      <c r="CA15" s="0" t="n">
        <f aca="false">ABS(BR15)</f>
        <v>210.794019500599</v>
      </c>
      <c r="CB15" s="0" t="n">
        <f aca="false">ABS(BS15)</f>
        <v>147.701054975189</v>
      </c>
      <c r="CC15" s="0" t="n">
        <f aca="false">ABS(BT15)</f>
        <v>141.608358278239</v>
      </c>
      <c r="CD15" s="0" t="n">
        <f aca="false">ABS(BU15)</f>
        <v>154.482003221419</v>
      </c>
      <c r="CE15" s="0" t="n">
        <f aca="false">ABS(BV15)</f>
        <v>127.52983818146</v>
      </c>
      <c r="CF15" s="0" t="n">
        <f aca="false">BN15^2</f>
        <v>13875.3112464994</v>
      </c>
      <c r="CG15" s="0" t="n">
        <f aca="false">BO15^2</f>
        <v>17203.0216481446</v>
      </c>
      <c r="CH15" s="0" t="n">
        <f aca="false">BP15^2</f>
        <v>19539.1563700642</v>
      </c>
      <c r="CI15" s="0" t="n">
        <f aca="false">BQ15^2</f>
        <v>21730.2498935309</v>
      </c>
      <c r="CJ15" s="0" t="n">
        <f aca="false">BR15^2</f>
        <v>44434.1186572191</v>
      </c>
      <c r="CK15" s="0" t="n">
        <f aca="false">BS15^2</f>
        <v>21815.6016407839</v>
      </c>
      <c r="CL15" s="0" t="n">
        <f aca="false">BT15^2</f>
        <v>20052.9271342582</v>
      </c>
      <c r="CM15" s="0" t="n">
        <f aca="false">BU15^2</f>
        <v>23864.6893193026</v>
      </c>
      <c r="CN15" s="0" t="n">
        <f aca="false">BV15^2</f>
        <v>16263.8596265894</v>
      </c>
      <c r="CO15" s="1" t="n">
        <f aca="false">ABS(BN15/$C15)</f>
        <v>0.0260259082437224</v>
      </c>
      <c r="CP15" s="1" t="n">
        <f aca="false">ABS(BO15/$C15)</f>
        <v>0.0289792335736726</v>
      </c>
      <c r="CQ15" s="1" t="n">
        <f aca="false">ABS(BP15/$C15)</f>
        <v>0.0308842764792918</v>
      </c>
      <c r="CR15" s="1" t="n">
        <f aca="false">ABS(BQ15/$C15)</f>
        <v>0.0325699346902117</v>
      </c>
      <c r="CS15" s="1" t="n">
        <f aca="false">ABS(BR15/$C15)</f>
        <v>0.0465739221179943</v>
      </c>
      <c r="CT15" s="1" t="n">
        <f aca="false">ABS(BS15/$C15)</f>
        <v>0.0326338358529213</v>
      </c>
      <c r="CU15" s="1" t="n">
        <f aca="false">ABS(BT15/$C15)</f>
        <v>0.0312876838979248</v>
      </c>
      <c r="CV15" s="1" t="n">
        <f aca="false">ABS(BU15/$C15)</f>
        <v>0.0341320536688455</v>
      </c>
      <c r="CW15" s="1" t="n">
        <f aca="false">ABS(BV15/$C15)</f>
        <v>0.0281771027719639</v>
      </c>
    </row>
    <row r="16" customFormat="false" ht="13.8" hidden="false" customHeight="false" outlineLevel="0" collapsed="false">
      <c r="A16" s="0" t="n">
        <f aca="false">A15+1</f>
        <v>11</v>
      </c>
      <c r="B16" s="0" t="n">
        <f aca="false">B15+1/12</f>
        <v>1952.83333333333</v>
      </c>
      <c r="C16" s="0" t="n">
        <v>4746.257032</v>
      </c>
      <c r="E16" s="0" t="n">
        <v>4507.88807349912</v>
      </c>
      <c r="F16" s="0" t="n">
        <f aca="false">E16-C16</f>
        <v>-238.368958500878</v>
      </c>
      <c r="G16" s="0" t="n">
        <f aca="false">ABS(F16)</f>
        <v>238.368958500878</v>
      </c>
      <c r="H16" s="0" t="n">
        <f aca="false">F16^2</f>
        <v>56819.7603767932</v>
      </c>
      <c r="I16" s="17" t="n">
        <f aca="false">ABS(F16/C16)</f>
        <v>0.0502225136341663</v>
      </c>
      <c r="K16" s="0" t="n">
        <v>4522.64368536322</v>
      </c>
      <c r="L16" s="0" t="n">
        <v>4521.76378298782</v>
      </c>
      <c r="M16" s="0" t="n">
        <v>4507.81070635982</v>
      </c>
      <c r="N16" s="0" t="n">
        <v>4508.12375461499</v>
      </c>
      <c r="O16" s="0" t="n">
        <v>4480.70597920152</v>
      </c>
      <c r="P16" s="0" t="n">
        <v>4535.30418142831</v>
      </c>
      <c r="Q16" s="0" t="n">
        <v>4484.72128258142</v>
      </c>
      <c r="R16" s="0" t="n">
        <v>4503.75225542097</v>
      </c>
      <c r="S16" s="0" t="n">
        <v>4486.4889012892</v>
      </c>
      <c r="T16" s="0" t="n">
        <f aca="false">K16-$C16</f>
        <v>-223.61334663678</v>
      </c>
      <c r="U16" s="0" t="n">
        <f aca="false">L16-$C16</f>
        <v>-224.49324901218</v>
      </c>
      <c r="V16" s="0" t="n">
        <f aca="false">M16-$C16</f>
        <v>-238.44632564018</v>
      </c>
      <c r="W16" s="0" t="n">
        <f aca="false">N16-$C16</f>
        <v>-238.133277385011</v>
      </c>
      <c r="X16" s="0" t="n">
        <f aca="false">O16-$C16</f>
        <v>-265.551052798481</v>
      </c>
      <c r="Y16" s="0" t="n">
        <f aca="false">P16-$C16</f>
        <v>-210.952850571691</v>
      </c>
      <c r="Z16" s="0" t="n">
        <f aca="false">Q16-$C16</f>
        <v>-261.53574941858</v>
      </c>
      <c r="AA16" s="0" t="n">
        <f aca="false">R16-$C16</f>
        <v>-242.50477657903</v>
      </c>
      <c r="AB16" s="0" t="n">
        <f aca="false">S16-$C16</f>
        <v>-259.7681307108</v>
      </c>
      <c r="AC16" s="0" t="n">
        <f aca="false">ABS(T16)</f>
        <v>223.61334663678</v>
      </c>
      <c r="AD16" s="0" t="n">
        <f aca="false">ABS(U16)</f>
        <v>224.49324901218</v>
      </c>
      <c r="AE16" s="0" t="n">
        <f aca="false">ABS(V16)</f>
        <v>238.44632564018</v>
      </c>
      <c r="AF16" s="0" t="n">
        <f aca="false">ABS(W16)</f>
        <v>238.133277385011</v>
      </c>
      <c r="AG16" s="0" t="n">
        <f aca="false">ABS(X16)</f>
        <v>265.551052798481</v>
      </c>
      <c r="AH16" s="0" t="n">
        <f aca="false">ABS(Y16)</f>
        <v>210.952850571691</v>
      </c>
      <c r="AI16" s="0" t="n">
        <f aca="false">ABS(Z16)</f>
        <v>261.53574941858</v>
      </c>
      <c r="AJ16" s="0" t="n">
        <f aca="false">ABS(AA16)</f>
        <v>242.50477657903</v>
      </c>
      <c r="AK16" s="0" t="n">
        <f aca="false">ABS(AB16)</f>
        <v>259.7681307108</v>
      </c>
      <c r="AL16" s="0" t="n">
        <f aca="false">T16^2</f>
        <v>50002.9287941008</v>
      </c>
      <c r="AM16" s="0" t="n">
        <f aca="false">U16^2</f>
        <v>50397.2188520447</v>
      </c>
      <c r="AN16" s="0" t="n">
        <f aca="false">V16^2</f>
        <v>56856.650211303</v>
      </c>
      <c r="AO16" s="0" t="n">
        <f aca="false">W16^2</f>
        <v>56707.4577981265</v>
      </c>
      <c r="AP16" s="0" t="n">
        <f aca="false">X16^2</f>
        <v>70517.3616423815</v>
      </c>
      <c r="AQ16" s="0" t="n">
        <f aca="false">Y16^2</f>
        <v>44501.1051643221</v>
      </c>
      <c r="AR16" s="0" t="n">
        <f aca="false">Z16^2</f>
        <v>68400.9482239383</v>
      </c>
      <c r="AS16" s="0" t="n">
        <f aca="false">AA16^2</f>
        <v>58808.5666636455</v>
      </c>
      <c r="AT16" s="0" t="n">
        <f aca="false">AB16^2</f>
        <v>67479.4817329835</v>
      </c>
      <c r="AU16" s="17" t="n">
        <f aca="false">ABS(T16/$C16)</f>
        <v>0.0471136192433625</v>
      </c>
      <c r="AV16" s="17" t="n">
        <f aca="false">ABS(U16/$C16)</f>
        <v>0.047299007933749</v>
      </c>
      <c r="AW16" s="17" t="n">
        <f aca="false">ABS(V16/$C16)</f>
        <v>0.0502388142977799</v>
      </c>
      <c r="AX16" s="17" t="n">
        <f aca="false">ABS(W16/$C16)</f>
        <v>0.0501728574283861</v>
      </c>
      <c r="AY16" s="17" t="n">
        <f aca="false">ABS(X16/$C16)</f>
        <v>0.0559495726860334</v>
      </c>
      <c r="AZ16" s="17" t="n">
        <f aca="false">ABS(Y16/$C16)</f>
        <v>0.0444461497026845</v>
      </c>
      <c r="BA16" s="17" t="n">
        <f aca="false">ABS(Z16/$C16)</f>
        <v>0.0551035790213774</v>
      </c>
      <c r="BB16" s="17" t="n">
        <f aca="false">ABS(AA16/$C16)</f>
        <v>0.0510938988225933</v>
      </c>
      <c r="BC16" s="17" t="n">
        <f aca="false">ABS(AB16/$C16)</f>
        <v>0.0547311552997242</v>
      </c>
      <c r="BE16" s="0" t="n">
        <v>4522.71416999656</v>
      </c>
      <c r="BF16" s="0" t="n">
        <v>4521.84918968264</v>
      </c>
      <c r="BG16" s="0" t="n">
        <v>4508.13274006365</v>
      </c>
      <c r="BH16" s="0" t="n">
        <v>4508.44047940565</v>
      </c>
      <c r="BI16" s="0" t="n">
        <v>4481.48767572297</v>
      </c>
      <c r="BJ16" s="0" t="n">
        <v>4535.15995962834</v>
      </c>
      <c r="BK16" s="0" t="n">
        <v>4485.43488449876</v>
      </c>
      <c r="BL16" s="0" t="n">
        <v>4504.14311545841</v>
      </c>
      <c r="BM16" s="0" t="n">
        <v>4487.17252656849</v>
      </c>
      <c r="BN16" s="0" t="n">
        <f aca="false">BE16-$C16</f>
        <v>-223.542862003441</v>
      </c>
      <c r="BO16" s="0" t="n">
        <f aca="false">BF16-$C16</f>
        <v>-224.40784231736</v>
      </c>
      <c r="BP16" s="0" t="n">
        <f aca="false">BG16-$C16</f>
        <v>-238.12429193635</v>
      </c>
      <c r="BQ16" s="0" t="n">
        <f aca="false">BH16-$C16</f>
        <v>-237.81655259435</v>
      </c>
      <c r="BR16" s="0" t="n">
        <f aca="false">BI16-$C16</f>
        <v>-264.76935627703</v>
      </c>
      <c r="BS16" s="0" t="n">
        <f aca="false">BJ16-$C16</f>
        <v>-211.09707237166</v>
      </c>
      <c r="BT16" s="0" t="n">
        <f aca="false">BK16-$C16</f>
        <v>-260.822147501241</v>
      </c>
      <c r="BU16" s="0" t="n">
        <f aca="false">BL16-$C16</f>
        <v>-242.113916541591</v>
      </c>
      <c r="BV16" s="0" t="n">
        <f aca="false">BM16-$C16</f>
        <v>-259.08450543151</v>
      </c>
      <c r="BW16" s="0" t="n">
        <f aca="false">ABS(BN16)</f>
        <v>223.542862003441</v>
      </c>
      <c r="BX16" s="0" t="n">
        <f aca="false">ABS(BO16)</f>
        <v>224.40784231736</v>
      </c>
      <c r="BY16" s="0" t="n">
        <f aca="false">ABS(BP16)</f>
        <v>238.12429193635</v>
      </c>
      <c r="BZ16" s="0" t="n">
        <f aca="false">ABS(BQ16)</f>
        <v>237.81655259435</v>
      </c>
      <c r="CA16" s="0" t="n">
        <f aca="false">ABS(BR16)</f>
        <v>264.76935627703</v>
      </c>
      <c r="CB16" s="0" t="n">
        <f aca="false">ABS(BS16)</f>
        <v>211.09707237166</v>
      </c>
      <c r="CC16" s="0" t="n">
        <f aca="false">ABS(BT16)</f>
        <v>260.822147501241</v>
      </c>
      <c r="CD16" s="0" t="n">
        <f aca="false">ABS(BU16)</f>
        <v>242.113916541591</v>
      </c>
      <c r="CE16" s="0" t="n">
        <f aca="false">ABS(BV16)</f>
        <v>259.08450543151</v>
      </c>
      <c r="CF16" s="0" t="n">
        <f aca="false">BN16^2</f>
        <v>49971.4111526894</v>
      </c>
      <c r="CG16" s="0" t="n">
        <f aca="false">BO16^2</f>
        <v>50358.8796935333</v>
      </c>
      <c r="CH16" s="0" t="n">
        <f aca="false">BP16^2</f>
        <v>56703.1784101882</v>
      </c>
      <c r="CI16" s="0" t="n">
        <f aca="false">BQ16^2</f>
        <v>56556.7126878615</v>
      </c>
      <c r="CJ16" s="0" t="n">
        <f aca="false">BR16^2</f>
        <v>70102.8120233529</v>
      </c>
      <c r="CK16" s="0" t="n">
        <f aca="false">BS16^2</f>
        <v>44561.9739638859</v>
      </c>
      <c r="CL16" s="0" t="n">
        <f aca="false">BT16^2</f>
        <v>68028.1926271589</v>
      </c>
      <c r="CM16" s="0" t="n">
        <f aca="false">BU16^2</f>
        <v>58619.1485831083</v>
      </c>
      <c r="CN16" s="0" t="n">
        <f aca="false">BV16^2</f>
        <v>67124.7809546904</v>
      </c>
      <c r="CO16" s="1" t="n">
        <f aca="false">ABS(BN16/$C16)</f>
        <v>0.047098768671035</v>
      </c>
      <c r="CP16" s="1" t="n">
        <f aca="false">ABS(BO16/$C16)</f>
        <v>0.0472810133973714</v>
      </c>
      <c r="CQ16" s="1" t="n">
        <f aca="false">ABS(BP16/$C16)</f>
        <v>0.0501709642631824</v>
      </c>
      <c r="CR16" s="1" t="n">
        <f aca="false">ABS(BQ16/$C16)</f>
        <v>0.0501061259411266</v>
      </c>
      <c r="CS16" s="1" t="n">
        <f aca="false">ABS(BR16/$C16)</f>
        <v>0.0557848752168106</v>
      </c>
      <c r="CT16" s="1" t="n">
        <f aca="false">ABS(BS16/$C16)</f>
        <v>0.0444765361311895</v>
      </c>
      <c r="CU16" s="1" t="n">
        <f aca="false">ABS(BT16/$C16)</f>
        <v>0.0549532285636319</v>
      </c>
      <c r="CV16" s="1" t="n">
        <f aca="false">ABS(BU16/$C16)</f>
        <v>0.0510115476067186</v>
      </c>
      <c r="CW16" s="1" t="n">
        <f aca="false">ABS(BV16/$C16)</f>
        <v>0.0545871206899926</v>
      </c>
    </row>
    <row r="17" customFormat="false" ht="13.8" hidden="false" customHeight="false" outlineLevel="0" collapsed="false">
      <c r="A17" s="0" t="n">
        <f aca="false">A16+1</f>
        <v>12</v>
      </c>
      <c r="B17" s="0" t="n">
        <f aca="false">B16+1/12</f>
        <v>1952.91666666667</v>
      </c>
      <c r="C17" s="0" t="n">
        <v>4652.81717</v>
      </c>
      <c r="E17" s="0" t="n">
        <v>4471.62978817703</v>
      </c>
      <c r="F17" s="0" t="n">
        <f aca="false">E17-C17</f>
        <v>-181.187381822968</v>
      </c>
      <c r="G17" s="0" t="n">
        <f aca="false">ABS(F17)</f>
        <v>181.187381822968</v>
      </c>
      <c r="H17" s="0" t="n">
        <f aca="false">F17^2</f>
        <v>32828.8673318619</v>
      </c>
      <c r="I17" s="17" t="n">
        <f aca="false">ABS(F17/C17)</f>
        <v>0.038941435952225</v>
      </c>
      <c r="K17" s="0" t="n">
        <v>4420.33535843606</v>
      </c>
      <c r="L17" s="0" t="n">
        <v>4429.35727802626</v>
      </c>
      <c r="M17" s="0" t="n">
        <v>4464.06982570306</v>
      </c>
      <c r="N17" s="0" t="n">
        <v>4466.73137830954</v>
      </c>
      <c r="O17" s="0" t="n">
        <v>4301.00861845027</v>
      </c>
      <c r="P17" s="0" t="n">
        <v>4411.19885488018</v>
      </c>
      <c r="Q17" s="0" t="n">
        <v>4421.44961409528</v>
      </c>
      <c r="R17" s="0" t="n">
        <v>4447.31881343395</v>
      </c>
      <c r="S17" s="0" t="n">
        <v>4460.64234429255</v>
      </c>
      <c r="T17" s="0" t="n">
        <f aca="false">K17-$C17</f>
        <v>-232.48181156394</v>
      </c>
      <c r="U17" s="0" t="n">
        <f aca="false">L17-$C17</f>
        <v>-223.45989197374</v>
      </c>
      <c r="V17" s="0" t="n">
        <f aca="false">M17-$C17</f>
        <v>-188.74734429694</v>
      </c>
      <c r="W17" s="0" t="n">
        <f aca="false">N17-$C17</f>
        <v>-186.085791690461</v>
      </c>
      <c r="X17" s="0" t="n">
        <f aca="false">O17-$C17</f>
        <v>-351.80855154973</v>
      </c>
      <c r="Y17" s="0" t="n">
        <f aca="false">P17-$C17</f>
        <v>-241.61831511982</v>
      </c>
      <c r="Z17" s="0" t="n">
        <f aca="false">Q17-$C17</f>
        <v>-231.367555904721</v>
      </c>
      <c r="AA17" s="0" t="n">
        <f aca="false">R17-$C17</f>
        <v>-205.49835656605</v>
      </c>
      <c r="AB17" s="0" t="n">
        <f aca="false">S17-$C17</f>
        <v>-192.174825707451</v>
      </c>
      <c r="AC17" s="0" t="n">
        <f aca="false">ABS(T17)</f>
        <v>232.48181156394</v>
      </c>
      <c r="AD17" s="0" t="n">
        <f aca="false">ABS(U17)</f>
        <v>223.45989197374</v>
      </c>
      <c r="AE17" s="0" t="n">
        <f aca="false">ABS(V17)</f>
        <v>188.74734429694</v>
      </c>
      <c r="AF17" s="0" t="n">
        <f aca="false">ABS(W17)</f>
        <v>186.085791690461</v>
      </c>
      <c r="AG17" s="0" t="n">
        <f aca="false">ABS(X17)</f>
        <v>351.80855154973</v>
      </c>
      <c r="AH17" s="0" t="n">
        <f aca="false">ABS(Y17)</f>
        <v>241.61831511982</v>
      </c>
      <c r="AI17" s="0" t="n">
        <f aca="false">ABS(Z17)</f>
        <v>231.367555904721</v>
      </c>
      <c r="AJ17" s="0" t="n">
        <f aca="false">ABS(AA17)</f>
        <v>205.49835656605</v>
      </c>
      <c r="AK17" s="0" t="n">
        <f aca="false">ABS(AB17)</f>
        <v>192.174825707451</v>
      </c>
      <c r="AL17" s="0" t="n">
        <f aca="false">T17^2</f>
        <v>54047.7927080513</v>
      </c>
      <c r="AM17" s="0" t="n">
        <f aca="false">U17^2</f>
        <v>49934.3233209156</v>
      </c>
      <c r="AN17" s="0" t="n">
        <f aca="false">V17^2</f>
        <v>35625.5599791477</v>
      </c>
      <c r="AO17" s="0" t="n">
        <f aca="false">W17^2</f>
        <v>34627.9218690655</v>
      </c>
      <c r="AP17" s="0" t="n">
        <f aca="false">X17^2</f>
        <v>123769.256943519</v>
      </c>
      <c r="AQ17" s="0" t="n">
        <f aca="false">Y17^2</f>
        <v>58379.4102013407</v>
      </c>
      <c r="AR17" s="0" t="n">
        <f aca="false">Z17^2</f>
        <v>53530.945925324</v>
      </c>
      <c r="AS17" s="0" t="n">
        <f aca="false">AA17^2</f>
        <v>42229.5745513476</v>
      </c>
      <c r="AT17" s="0" t="n">
        <f aca="false">AB17^2</f>
        <v>36931.163635689</v>
      </c>
      <c r="AU17" s="17" t="n">
        <f aca="false">ABS(T17/$C17)</f>
        <v>0.0499658170673274</v>
      </c>
      <c r="AV17" s="17" t="n">
        <f aca="false">ABS(U17/$C17)</f>
        <v>0.0480267940495371</v>
      </c>
      <c r="AW17" s="17" t="n">
        <f aca="false">ABS(V17/$C17)</f>
        <v>0.0405662499515192</v>
      </c>
      <c r="AX17" s="17" t="n">
        <f aca="false">ABS(W17/$C17)</f>
        <v>0.0399942196074859</v>
      </c>
      <c r="AY17" s="17" t="n">
        <f aca="false">ABS(X17/$C17)</f>
        <v>0.075611944053613</v>
      </c>
      <c r="AZ17" s="17" t="n">
        <f aca="false">ABS(Y17/$C17)</f>
        <v>0.0519294668781967</v>
      </c>
      <c r="BA17" s="17" t="n">
        <f aca="false">ABS(Z17/$C17)</f>
        <v>0.0497263372815315</v>
      </c>
      <c r="BB17" s="17" t="n">
        <f aca="false">ABS(AA17/$C17)</f>
        <v>0.0441664370332544</v>
      </c>
      <c r="BC17" s="17" t="n">
        <f aca="false">ABS(AB17/$C17)</f>
        <v>0.0413028964358492</v>
      </c>
      <c r="BE17" s="0" t="n">
        <v>4420.78821176246</v>
      </c>
      <c r="BF17" s="0" t="n">
        <v>4429.47184356927</v>
      </c>
      <c r="BG17" s="0" t="n">
        <v>4462.88280230018</v>
      </c>
      <c r="BH17" s="0" t="n">
        <v>4465.44455677362</v>
      </c>
      <c r="BI17" s="0" t="n">
        <v>4305.93577216972</v>
      </c>
      <c r="BJ17" s="0" t="n">
        <v>4411.9942924543</v>
      </c>
      <c r="BK17" s="0" t="n">
        <v>4421.8606870585</v>
      </c>
      <c r="BL17" s="0" t="n">
        <v>4446.75988948966</v>
      </c>
      <c r="BM17" s="0" t="n">
        <v>4459.58383844932</v>
      </c>
      <c r="BN17" s="0" t="n">
        <f aca="false">BE17-$C17</f>
        <v>-232.02895823754</v>
      </c>
      <c r="BO17" s="0" t="n">
        <f aca="false">BF17-$C17</f>
        <v>-223.34532643073</v>
      </c>
      <c r="BP17" s="0" t="n">
        <f aca="false">BG17-$C17</f>
        <v>-189.934367699821</v>
      </c>
      <c r="BQ17" s="0" t="n">
        <f aca="false">BH17-$C17</f>
        <v>-187.37261322638</v>
      </c>
      <c r="BR17" s="0" t="n">
        <f aca="false">BI17-$C17</f>
        <v>-346.881397830281</v>
      </c>
      <c r="BS17" s="0" t="n">
        <f aca="false">BJ17-$C17</f>
        <v>-240.8228775457</v>
      </c>
      <c r="BT17" s="0" t="n">
        <f aca="false">BK17-$C17</f>
        <v>-230.9564829415</v>
      </c>
      <c r="BU17" s="0" t="n">
        <f aca="false">BL17-$C17</f>
        <v>-206.05728051034</v>
      </c>
      <c r="BV17" s="0" t="n">
        <f aca="false">BM17-$C17</f>
        <v>-193.23333155068</v>
      </c>
      <c r="BW17" s="0" t="n">
        <f aca="false">ABS(BN17)</f>
        <v>232.02895823754</v>
      </c>
      <c r="BX17" s="0" t="n">
        <f aca="false">ABS(BO17)</f>
        <v>223.34532643073</v>
      </c>
      <c r="BY17" s="0" t="n">
        <f aca="false">ABS(BP17)</f>
        <v>189.934367699821</v>
      </c>
      <c r="BZ17" s="0" t="n">
        <f aca="false">ABS(BQ17)</f>
        <v>187.37261322638</v>
      </c>
      <c r="CA17" s="0" t="n">
        <f aca="false">ABS(BR17)</f>
        <v>346.881397830281</v>
      </c>
      <c r="CB17" s="0" t="n">
        <f aca="false">ABS(BS17)</f>
        <v>240.8228775457</v>
      </c>
      <c r="CC17" s="0" t="n">
        <f aca="false">ABS(BT17)</f>
        <v>230.9564829415</v>
      </c>
      <c r="CD17" s="0" t="n">
        <f aca="false">ABS(BU17)</f>
        <v>206.05728051034</v>
      </c>
      <c r="CE17" s="0" t="n">
        <f aca="false">ABS(BV17)</f>
        <v>193.23333155068</v>
      </c>
      <c r="CF17" s="0" t="n">
        <f aca="false">BN17^2</f>
        <v>53837.437460798</v>
      </c>
      <c r="CG17" s="0" t="n">
        <f aca="false">BO17^2</f>
        <v>49883.1348384493</v>
      </c>
      <c r="CH17" s="0" t="n">
        <f aca="false">BP17^2</f>
        <v>36075.0640335306</v>
      </c>
      <c r="CI17" s="0" t="n">
        <f aca="false">BQ17^2</f>
        <v>35108.4961872826</v>
      </c>
      <c r="CJ17" s="0" t="n">
        <f aca="false">BR17^2</f>
        <v>120326.704160689</v>
      </c>
      <c r="CK17" s="0" t="n">
        <f aca="false">BS17^2</f>
        <v>57995.6583493912</v>
      </c>
      <c r="CL17" s="0" t="n">
        <f aca="false">BT17^2</f>
        <v>53340.8970127075</v>
      </c>
      <c r="CM17" s="0" t="n">
        <f aca="false">BU17^2</f>
        <v>42459.602851317</v>
      </c>
      <c r="CN17" s="0" t="n">
        <f aca="false">BV17^2</f>
        <v>37339.1204221751</v>
      </c>
      <c r="CO17" s="1" t="n">
        <f aca="false">ABS(BN17/$C17)</f>
        <v>0.0498684882211995</v>
      </c>
      <c r="CP17" s="1" t="n">
        <f aca="false">ABS(BO17/$C17)</f>
        <v>0.0480021712159238</v>
      </c>
      <c r="CQ17" s="1" t="n">
        <f aca="false">ABS(BP17/$C17)</f>
        <v>0.0408213692393636</v>
      </c>
      <c r="CR17" s="1" t="n">
        <f aca="false">ABS(BQ17/$C17)</f>
        <v>0.0402707878647164</v>
      </c>
      <c r="CS17" s="1" t="n">
        <f aca="false">ABS(BR17/$C17)</f>
        <v>0.0745529826675483</v>
      </c>
      <c r="CT17" s="1" t="n">
        <f aca="false">ABS(BS17/$C17)</f>
        <v>0.051758508608173</v>
      </c>
      <c r="CU17" s="1" t="n">
        <f aca="false">ABS(BT17/$C17)</f>
        <v>0.049637988019525</v>
      </c>
      <c r="CV17" s="1" t="n">
        <f aca="false">ABS(BU17/$C17)</f>
        <v>0.044286562953502</v>
      </c>
      <c r="CW17" s="1" t="n">
        <f aca="false">ABS(BV17/$C17)</f>
        <v>0.0415303942730851</v>
      </c>
    </row>
    <row r="18" customFormat="false" ht="13.8" hidden="false" customHeight="false" outlineLevel="0" collapsed="false">
      <c r="A18" s="0" t="n">
        <f aca="false">A17+1</f>
        <v>13</v>
      </c>
      <c r="B18" s="0" t="n">
        <f aca="false">B17+1/12</f>
        <v>1953</v>
      </c>
      <c r="C18" s="0" t="n">
        <v>4316.789349</v>
      </c>
      <c r="E18" s="0" t="n">
        <v>4350.91654380175</v>
      </c>
      <c r="F18" s="0" t="n">
        <f aca="false">E18-C18</f>
        <v>34.1271948017538</v>
      </c>
      <c r="G18" s="0" t="n">
        <f aca="false">ABS(F18)</f>
        <v>34.1271948017538</v>
      </c>
      <c r="H18" s="0" t="n">
        <f aca="false">F18^2</f>
        <v>1164.66542503685</v>
      </c>
      <c r="I18" s="17" t="n">
        <f aca="false">ABS(F18/C18)</f>
        <v>0.00790568916911814</v>
      </c>
      <c r="K18" s="0" t="n">
        <v>4370.52373126457</v>
      </c>
      <c r="L18" s="0" t="n">
        <v>4383.90522202029</v>
      </c>
      <c r="M18" s="0" t="n">
        <v>4369.91998626495</v>
      </c>
      <c r="N18" s="0" t="n">
        <v>4360.26483238455</v>
      </c>
      <c r="O18" s="0" t="n">
        <v>4150.28385416784</v>
      </c>
      <c r="P18" s="0" t="n">
        <v>4405.8180186105</v>
      </c>
      <c r="Q18" s="0" t="n">
        <v>4364.06522946191</v>
      </c>
      <c r="R18" s="0" t="n">
        <v>4305.91029634835</v>
      </c>
      <c r="S18" s="0" t="n">
        <v>4364.56280313448</v>
      </c>
      <c r="T18" s="0" t="n">
        <f aca="false">K18-$C18</f>
        <v>53.7343822645707</v>
      </c>
      <c r="U18" s="0" t="n">
        <f aca="false">L18-$C18</f>
        <v>67.1158730202906</v>
      </c>
      <c r="V18" s="0" t="n">
        <f aca="false">M18-$C18</f>
        <v>53.1306372649506</v>
      </c>
      <c r="W18" s="0" t="n">
        <f aca="false">N18-$C18</f>
        <v>43.47548338455</v>
      </c>
      <c r="X18" s="0" t="n">
        <f aca="false">O18-$C18</f>
        <v>-166.505494832159</v>
      </c>
      <c r="Y18" s="0" t="n">
        <f aca="false">P18-$C18</f>
        <v>89.0286696105004</v>
      </c>
      <c r="Z18" s="0" t="n">
        <f aca="false">Q18-$C18</f>
        <v>47.2758804619107</v>
      </c>
      <c r="AA18" s="0" t="n">
        <f aca="false">R18-$C18</f>
        <v>-10.8790526516495</v>
      </c>
      <c r="AB18" s="0" t="n">
        <f aca="false">S18-$C18</f>
        <v>47.7734541344807</v>
      </c>
      <c r="AC18" s="0" t="n">
        <f aca="false">ABS(T18)</f>
        <v>53.7343822645707</v>
      </c>
      <c r="AD18" s="0" t="n">
        <f aca="false">ABS(U18)</f>
        <v>67.1158730202906</v>
      </c>
      <c r="AE18" s="0" t="n">
        <f aca="false">ABS(V18)</f>
        <v>53.1306372649506</v>
      </c>
      <c r="AF18" s="0" t="n">
        <f aca="false">ABS(W18)</f>
        <v>43.47548338455</v>
      </c>
      <c r="AG18" s="0" t="n">
        <f aca="false">ABS(X18)</f>
        <v>166.505494832159</v>
      </c>
      <c r="AH18" s="0" t="n">
        <f aca="false">ABS(Y18)</f>
        <v>89.0286696105004</v>
      </c>
      <c r="AI18" s="0" t="n">
        <f aca="false">ABS(Z18)</f>
        <v>47.2758804619107</v>
      </c>
      <c r="AJ18" s="0" t="n">
        <f aca="false">ABS(AA18)</f>
        <v>10.8790526516495</v>
      </c>
      <c r="AK18" s="0" t="n">
        <f aca="false">ABS(AB18)</f>
        <v>47.7734541344807</v>
      </c>
      <c r="AL18" s="0" t="n">
        <f aca="false">T18^2</f>
        <v>2887.38383735501</v>
      </c>
      <c r="AM18" s="0" t="n">
        <f aca="false">U18^2</f>
        <v>4504.54041127577</v>
      </c>
      <c r="AN18" s="0" t="n">
        <f aca="false">V18^2</f>
        <v>2822.86461617975</v>
      </c>
      <c r="AO18" s="0" t="n">
        <f aca="false">W18^2</f>
        <v>1890.11765552028</v>
      </c>
      <c r="AP18" s="0" t="n">
        <f aca="false">X18^2</f>
        <v>27724.0798093023</v>
      </c>
      <c r="AQ18" s="0" t="n">
        <f aca="false">Y18^2</f>
        <v>7926.10401261564</v>
      </c>
      <c r="AR18" s="0" t="n">
        <f aca="false">Z18^2</f>
        <v>2235.00887344887</v>
      </c>
      <c r="AS18" s="0" t="n">
        <f aca="false">AA18^2</f>
        <v>118.353786597363</v>
      </c>
      <c r="AT18" s="0" t="n">
        <f aca="false">AB18^2</f>
        <v>2282.30291993934</v>
      </c>
      <c r="AU18" s="17" t="n">
        <f aca="false">ABS(T18/$C18)</f>
        <v>0.0124477656703398</v>
      </c>
      <c r="AV18" s="17" t="n">
        <f aca="false">ABS(U18/$C18)</f>
        <v>0.0155476368185161</v>
      </c>
      <c r="AW18" s="17" t="n">
        <f aca="false">ABS(V18/$C18)</f>
        <v>0.0123079059387641</v>
      </c>
      <c r="AX18" s="17" t="n">
        <f aca="false">ABS(W18/$C18)</f>
        <v>0.010071254321136</v>
      </c>
      <c r="AY18" s="17" t="n">
        <f aca="false">ABS(X18/$C18)</f>
        <v>0.0385716052766695</v>
      </c>
      <c r="AZ18" s="17" t="n">
        <f aca="false">ABS(Y18/$C18)</f>
        <v>0.020623816084777</v>
      </c>
      <c r="BA18" s="17" t="n">
        <f aca="false">ABS(Z18/$C18)</f>
        <v>0.0109516301676528</v>
      </c>
      <c r="BB18" s="17" t="n">
        <f aca="false">ABS(AA18/$C18)</f>
        <v>0.00252017223267327</v>
      </c>
      <c r="BC18" s="17" t="n">
        <f aca="false">ABS(AB18/$C18)</f>
        <v>0.0110668949240128</v>
      </c>
      <c r="BE18" s="0" t="n">
        <v>4370.37280078478</v>
      </c>
      <c r="BF18" s="0" t="n">
        <v>4383.06367020611</v>
      </c>
      <c r="BG18" s="0" t="n">
        <v>4369.80021518173</v>
      </c>
      <c r="BH18" s="0" t="n">
        <v>4360.64336566654</v>
      </c>
      <c r="BI18" s="0" t="n">
        <v>4161.49954647938</v>
      </c>
      <c r="BJ18" s="0" t="n">
        <v>4403.84554311244</v>
      </c>
      <c r="BK18" s="0" t="n">
        <v>4364.24762351333</v>
      </c>
      <c r="BL18" s="0" t="n">
        <v>4309.09407778189</v>
      </c>
      <c r="BM18" s="0" t="n">
        <v>4364.71951731211</v>
      </c>
      <c r="BN18" s="0" t="n">
        <f aca="false">BE18-$C18</f>
        <v>53.5834517847807</v>
      </c>
      <c r="BO18" s="0" t="n">
        <f aca="false">BF18-$C18</f>
        <v>66.2743212061105</v>
      </c>
      <c r="BP18" s="0" t="n">
        <f aca="false">BG18-$C18</f>
        <v>53.0108661817303</v>
      </c>
      <c r="BQ18" s="0" t="n">
        <f aca="false">BH18-$C18</f>
        <v>43.8540166665407</v>
      </c>
      <c r="BR18" s="0" t="n">
        <f aca="false">BI18-$C18</f>
        <v>-155.28980252062</v>
      </c>
      <c r="BS18" s="0" t="n">
        <f aca="false">BJ18-$C18</f>
        <v>87.0561941124406</v>
      </c>
      <c r="BT18" s="0" t="n">
        <f aca="false">BK18-$C18</f>
        <v>47.4582745133303</v>
      </c>
      <c r="BU18" s="0" t="n">
        <f aca="false">BL18-$C18</f>
        <v>-7.69527121811007</v>
      </c>
      <c r="BV18" s="0" t="n">
        <f aca="false">BM18-$C18</f>
        <v>47.9301683121103</v>
      </c>
      <c r="BW18" s="0" t="n">
        <f aca="false">ABS(BN18)</f>
        <v>53.5834517847807</v>
      </c>
      <c r="BX18" s="0" t="n">
        <f aca="false">ABS(BO18)</f>
        <v>66.2743212061105</v>
      </c>
      <c r="BY18" s="0" t="n">
        <f aca="false">ABS(BP18)</f>
        <v>53.0108661817303</v>
      </c>
      <c r="BZ18" s="0" t="n">
        <f aca="false">ABS(BQ18)</f>
        <v>43.8540166665407</v>
      </c>
      <c r="CA18" s="0" t="n">
        <f aca="false">ABS(BR18)</f>
        <v>155.28980252062</v>
      </c>
      <c r="CB18" s="0" t="n">
        <f aca="false">ABS(BS18)</f>
        <v>87.0561941124406</v>
      </c>
      <c r="CC18" s="0" t="n">
        <f aca="false">ABS(BT18)</f>
        <v>47.4582745133303</v>
      </c>
      <c r="CD18" s="0" t="n">
        <f aca="false">ABS(BU18)</f>
        <v>7.69527121811007</v>
      </c>
      <c r="CE18" s="0" t="n">
        <f aca="false">ABS(BV18)</f>
        <v>47.9301683121103</v>
      </c>
      <c r="CF18" s="0" t="n">
        <f aca="false">BN18^2</f>
        <v>2871.18630517191</v>
      </c>
      <c r="CG18" s="0" t="n">
        <f aca="false">BO18^2</f>
        <v>4392.2856513307</v>
      </c>
      <c r="CH18" s="0" t="n">
        <f aca="false">BP18^2</f>
        <v>2810.15193333732</v>
      </c>
      <c r="CI18" s="0" t="n">
        <f aca="false">BQ18^2</f>
        <v>1923.17477778923</v>
      </c>
      <c r="CJ18" s="0" t="n">
        <f aca="false">BR18^2</f>
        <v>24114.922766893</v>
      </c>
      <c r="CK18" s="0" t="n">
        <f aca="false">BS18^2</f>
        <v>7578.78093334294</v>
      </c>
      <c r="CL18" s="0" t="n">
        <f aca="false">BT18^2</f>
        <v>2252.28781978261</v>
      </c>
      <c r="CM18" s="0" t="n">
        <f aca="false">BU18^2</f>
        <v>59.2171991202732</v>
      </c>
      <c r="CN18" s="0" t="n">
        <f aca="false">BV18^2</f>
        <v>2297.30103442722</v>
      </c>
      <c r="CO18" s="1" t="n">
        <f aca="false">ABS(BN18/$C18)</f>
        <v>0.0124128020741141</v>
      </c>
      <c r="CP18" s="1" t="n">
        <f aca="false">ABS(BO18/$C18)</f>
        <v>0.0153526882708472</v>
      </c>
      <c r="CQ18" s="1" t="n">
        <f aca="false">ABS(BP18/$C18)</f>
        <v>0.0122801605304207</v>
      </c>
      <c r="CR18" s="1" t="n">
        <f aca="false">ABS(BQ18/$C18)</f>
        <v>0.0101589429367684</v>
      </c>
      <c r="CS18" s="1" t="n">
        <f aca="false">ABS(BR18/$C18)</f>
        <v>0.0359734492387481</v>
      </c>
      <c r="CT18" s="1" t="n">
        <f aca="false">ABS(BS18/$C18)</f>
        <v>0.0201668849402178</v>
      </c>
      <c r="CU18" s="1" t="n">
        <f aca="false">ABS(BT18/$C18)</f>
        <v>0.0109938824150231</v>
      </c>
      <c r="CV18" s="1" t="n">
        <f aca="false">ABS(BU18/$C18)</f>
        <v>0.00178263764941245</v>
      </c>
      <c r="CW18" s="1" t="n">
        <f aca="false">ABS(BV18/$C18)</f>
        <v>0.0111031983349416</v>
      </c>
    </row>
    <row r="19" customFormat="false" ht="13.8" hidden="false" customHeight="false" outlineLevel="0" collapsed="false">
      <c r="A19" s="0" t="n">
        <f aca="false">A18+1</f>
        <v>14</v>
      </c>
      <c r="B19" s="0" t="n">
        <f aca="false">B18+1/12</f>
        <v>1953.08333333333</v>
      </c>
      <c r="C19" s="0" t="n">
        <v>4677.078342</v>
      </c>
      <c r="E19" s="0" t="n">
        <v>4429.4308372678</v>
      </c>
      <c r="F19" s="0" t="n">
        <f aca="false">E19-C19</f>
        <v>-247.647504732198</v>
      </c>
      <c r="G19" s="0" t="n">
        <f aca="false">ABS(F19)</f>
        <v>247.647504732198</v>
      </c>
      <c r="H19" s="0" t="n">
        <f aca="false">F19^2</f>
        <v>61329.2866000842</v>
      </c>
      <c r="I19" s="17" t="n">
        <f aca="false">ABS(F19/C19)</f>
        <v>0.0529491889217105</v>
      </c>
      <c r="K19" s="0" t="n">
        <v>4378.69616747578</v>
      </c>
      <c r="L19" s="0" t="n">
        <v>4420.07508471325</v>
      </c>
      <c r="M19" s="0" t="n">
        <v>4415.15558356541</v>
      </c>
      <c r="N19" s="0" t="n">
        <v>4403.80189070974</v>
      </c>
      <c r="O19" s="0" t="n">
        <v>4233.3346053143</v>
      </c>
      <c r="P19" s="0" t="n">
        <v>4413.74237639812</v>
      </c>
      <c r="Q19" s="0" t="n">
        <v>4403.66325876354</v>
      </c>
      <c r="R19" s="0" t="n">
        <v>4345.56722637281</v>
      </c>
      <c r="S19" s="0" t="n">
        <v>4438.33874738113</v>
      </c>
      <c r="T19" s="0" t="n">
        <f aca="false">K19-$C19</f>
        <v>-298.382174524219</v>
      </c>
      <c r="U19" s="0" t="n">
        <f aca="false">L19-$C19</f>
        <v>-257.003257286749</v>
      </c>
      <c r="V19" s="0" t="n">
        <f aca="false">M19-$C19</f>
        <v>-261.92275843459</v>
      </c>
      <c r="W19" s="0" t="n">
        <f aca="false">N19-$C19</f>
        <v>-273.276451290259</v>
      </c>
      <c r="X19" s="0" t="n">
        <f aca="false">O19-$C19</f>
        <v>-443.7437366857</v>
      </c>
      <c r="Y19" s="0" t="n">
        <f aca="false">P19-$C19</f>
        <v>-263.33596560188</v>
      </c>
      <c r="Z19" s="0" t="n">
        <f aca="false">Q19-$C19</f>
        <v>-273.415083236459</v>
      </c>
      <c r="AA19" s="0" t="n">
        <f aca="false">R19-$C19</f>
        <v>-331.51111562719</v>
      </c>
      <c r="AB19" s="0" t="n">
        <f aca="false">S19-$C19</f>
        <v>-238.73959461887</v>
      </c>
      <c r="AC19" s="0" t="n">
        <f aca="false">ABS(T19)</f>
        <v>298.382174524219</v>
      </c>
      <c r="AD19" s="0" t="n">
        <f aca="false">ABS(U19)</f>
        <v>257.003257286749</v>
      </c>
      <c r="AE19" s="0" t="n">
        <f aca="false">ABS(V19)</f>
        <v>261.92275843459</v>
      </c>
      <c r="AF19" s="0" t="n">
        <f aca="false">ABS(W19)</f>
        <v>273.276451290259</v>
      </c>
      <c r="AG19" s="0" t="n">
        <f aca="false">ABS(X19)</f>
        <v>443.7437366857</v>
      </c>
      <c r="AH19" s="0" t="n">
        <f aca="false">ABS(Y19)</f>
        <v>263.33596560188</v>
      </c>
      <c r="AI19" s="0" t="n">
        <f aca="false">ABS(Z19)</f>
        <v>273.415083236459</v>
      </c>
      <c r="AJ19" s="0" t="n">
        <f aca="false">ABS(AA19)</f>
        <v>331.51111562719</v>
      </c>
      <c r="AK19" s="0" t="n">
        <f aca="false">ABS(AB19)</f>
        <v>238.73959461887</v>
      </c>
      <c r="AL19" s="0" t="n">
        <f aca="false">T19^2</f>
        <v>89031.9220738017</v>
      </c>
      <c r="AM19" s="0" t="n">
        <f aca="false">U19^2</f>
        <v>66050.6742559991</v>
      </c>
      <c r="AN19" s="0" t="n">
        <f aca="false">V19^2</f>
        <v>68603.5313859845</v>
      </c>
      <c r="AO19" s="0" t="n">
        <f aca="false">W19^2</f>
        <v>74680.0188297976</v>
      </c>
      <c r="AP19" s="0" t="n">
        <f aca="false">X19^2</f>
        <v>196908.503847788</v>
      </c>
      <c r="AQ19" s="0" t="n">
        <f aca="false">Y19^2</f>
        <v>69345.8307794746</v>
      </c>
      <c r="AR19" s="0" t="n">
        <f aca="false">Z19^2</f>
        <v>74755.8077412</v>
      </c>
      <c r="AS19" s="0" t="n">
        <f aca="false">AA19^2</f>
        <v>109899.619784384</v>
      </c>
      <c r="AT19" s="0" t="n">
        <f aca="false">AB19^2</f>
        <v>56996.5940387823</v>
      </c>
      <c r="AU19" s="17" t="n">
        <f aca="false">ABS(T19/$C19)</f>
        <v>0.0637967022798736</v>
      </c>
      <c r="AV19" s="17" t="n">
        <f aca="false">ABS(U19/$C19)</f>
        <v>0.0549495301327046</v>
      </c>
      <c r="AW19" s="17" t="n">
        <f aca="false">ABS(V19/$C19)</f>
        <v>0.0560013622355933</v>
      </c>
      <c r="AX19" s="17" t="n">
        <f aca="false">ABS(W19/$C19)</f>
        <v>0.0584288804479168</v>
      </c>
      <c r="AY19" s="17" t="n">
        <f aca="false">ABS(X19/$C19)</f>
        <v>0.094876267669262</v>
      </c>
      <c r="AZ19" s="17" t="n">
        <f aca="false">ABS(Y19/$C19)</f>
        <v>0.0563035182107454</v>
      </c>
      <c r="BA19" s="17" t="n">
        <f aca="false">ABS(Z19/$C19)</f>
        <v>0.0584585211629237</v>
      </c>
      <c r="BB19" s="17" t="n">
        <f aca="false">ABS(AA19/$C19)</f>
        <v>0.0708799578254296</v>
      </c>
      <c r="BC19" s="17" t="n">
        <f aca="false">ABS(AB19/$C19)</f>
        <v>0.0510446003170391</v>
      </c>
      <c r="BE19" s="0" t="n">
        <v>4379.95810890262</v>
      </c>
      <c r="BF19" s="0" t="n">
        <v>4419.56414556563</v>
      </c>
      <c r="BG19" s="0" t="n">
        <v>4414.85542054736</v>
      </c>
      <c r="BH19" s="0" t="n">
        <v>4403.98817689955</v>
      </c>
      <c r="BI19" s="0" t="n">
        <v>4240.82456591212</v>
      </c>
      <c r="BJ19" s="0" t="n">
        <v>4413.50276227071</v>
      </c>
      <c r="BK19" s="0" t="n">
        <v>4403.85548464198</v>
      </c>
      <c r="BL19" s="0" t="n">
        <v>4348.24857797408</v>
      </c>
      <c r="BM19" s="0" t="n">
        <v>4437.04530122454</v>
      </c>
      <c r="BN19" s="0" t="n">
        <f aca="false">BE19-$C19</f>
        <v>-297.12023309738</v>
      </c>
      <c r="BO19" s="0" t="n">
        <f aca="false">BF19-$C19</f>
        <v>-257.51419643437</v>
      </c>
      <c r="BP19" s="0" t="n">
        <f aca="false">BG19-$C19</f>
        <v>-262.22292145264</v>
      </c>
      <c r="BQ19" s="0" t="n">
        <f aca="false">BH19-$C19</f>
        <v>-273.09016510045</v>
      </c>
      <c r="BR19" s="0" t="n">
        <f aca="false">BI19-$C19</f>
        <v>-436.25377608788</v>
      </c>
      <c r="BS19" s="0" t="n">
        <f aca="false">BJ19-$C19</f>
        <v>-263.57557972929</v>
      </c>
      <c r="BT19" s="0" t="n">
        <f aca="false">BK19-$C19</f>
        <v>-273.22285735802</v>
      </c>
      <c r="BU19" s="0" t="n">
        <f aca="false">BL19-$C19</f>
        <v>-328.82976402592</v>
      </c>
      <c r="BV19" s="0" t="n">
        <f aca="false">BM19-$C19</f>
        <v>-240.03304077546</v>
      </c>
      <c r="BW19" s="0" t="n">
        <f aca="false">ABS(BN19)</f>
        <v>297.12023309738</v>
      </c>
      <c r="BX19" s="0" t="n">
        <f aca="false">ABS(BO19)</f>
        <v>257.51419643437</v>
      </c>
      <c r="BY19" s="0" t="n">
        <f aca="false">ABS(BP19)</f>
        <v>262.22292145264</v>
      </c>
      <c r="BZ19" s="0" t="n">
        <f aca="false">ABS(BQ19)</f>
        <v>273.09016510045</v>
      </c>
      <c r="CA19" s="0" t="n">
        <f aca="false">ABS(BR19)</f>
        <v>436.25377608788</v>
      </c>
      <c r="CB19" s="0" t="n">
        <f aca="false">ABS(BS19)</f>
        <v>263.57557972929</v>
      </c>
      <c r="CC19" s="0" t="n">
        <f aca="false">ABS(BT19)</f>
        <v>273.22285735802</v>
      </c>
      <c r="CD19" s="0" t="n">
        <f aca="false">ABS(BU19)</f>
        <v>328.82976402592</v>
      </c>
      <c r="CE19" s="0" t="n">
        <f aca="false">ABS(BV19)</f>
        <v>240.03304077546</v>
      </c>
      <c r="CF19" s="0" t="n">
        <f aca="false">BN19^2</f>
        <v>88280.4329158415</v>
      </c>
      <c r="CG19" s="0" t="n">
        <f aca="false">BO19^2</f>
        <v>66313.5613652394</v>
      </c>
      <c r="CH19" s="0" t="n">
        <f aca="false">BP19^2</f>
        <v>68760.8605351572</v>
      </c>
      <c r="CI19" s="0" t="n">
        <f aca="false">BQ19^2</f>
        <v>74578.2382745909</v>
      </c>
      <c r="CJ19" s="0" t="n">
        <f aca="false">BR19^2</f>
        <v>190317.357150934</v>
      </c>
      <c r="CK19" s="0" t="n">
        <f aca="false">BS19^2</f>
        <v>69472.0862296311</v>
      </c>
      <c r="CL19" s="0" t="n">
        <f aca="false">BT19^2</f>
        <v>74650.7297828807</v>
      </c>
      <c r="CM19" s="0" t="n">
        <f aca="false">BU19^2</f>
        <v>108129.013709342</v>
      </c>
      <c r="CN19" s="0" t="n">
        <f aca="false">BV19^2</f>
        <v>57615.8606639136</v>
      </c>
      <c r="CO19" s="1" t="n">
        <f aca="false">ABS(BN19/$C19)</f>
        <v>0.0635268882347449</v>
      </c>
      <c r="CP19" s="1" t="n">
        <f aca="false">ABS(BO19/$C19)</f>
        <v>0.0550587733632558</v>
      </c>
      <c r="CQ19" s="1" t="n">
        <f aca="false">ABS(BP19/$C19)</f>
        <v>0.056065539697697</v>
      </c>
      <c r="CR19" s="1" t="n">
        <f aca="false">ABS(BQ19/$C19)</f>
        <v>0.058389050841443</v>
      </c>
      <c r="CS19" s="1" t="n">
        <f aca="false">ABS(BR19/$C19)</f>
        <v>0.0932748489950096</v>
      </c>
      <c r="CT19" s="1" t="n">
        <f aca="false">ABS(BS19/$C19)</f>
        <v>0.0563547497937741</v>
      </c>
      <c r="CU19" s="1" t="n">
        <f aca="false">ABS(BT19/$C19)</f>
        <v>0.0584174215993964</v>
      </c>
      <c r="CV19" s="1" t="n">
        <f aca="false">ABS(BU19/$C19)</f>
        <v>0.070306661548309</v>
      </c>
      <c r="CW19" s="1" t="n">
        <f aca="false">ABS(BV19/$C19)</f>
        <v>0.0513211503472096</v>
      </c>
    </row>
    <row r="20" customFormat="false" ht="13.8" hidden="false" customHeight="false" outlineLevel="0" collapsed="false">
      <c r="A20" s="0" t="n">
        <f aca="false">A19+1</f>
        <v>15</v>
      </c>
      <c r="B20" s="0" t="n">
        <f aca="false">B19+1/12</f>
        <v>1953.16666666667</v>
      </c>
      <c r="C20" s="0" t="n">
        <v>4809.59339</v>
      </c>
      <c r="E20" s="0" t="n">
        <v>4650.30720616091</v>
      </c>
      <c r="F20" s="0" t="n">
        <f aca="false">E20-C20</f>
        <v>-159.28618383909</v>
      </c>
      <c r="G20" s="0" t="n">
        <f aca="false">ABS(F20)</f>
        <v>159.28618383909</v>
      </c>
      <c r="H20" s="0" t="n">
        <f aca="false">F20^2</f>
        <v>25372.0883620204</v>
      </c>
      <c r="I20" s="17" t="n">
        <f aca="false">ABS(F20/C20)</f>
        <v>0.0331184303792238</v>
      </c>
      <c r="K20" s="0" t="n">
        <v>4541.86091964543</v>
      </c>
      <c r="L20" s="0" t="n">
        <v>4605.42428508971</v>
      </c>
      <c r="M20" s="0" t="n">
        <v>4537.42249236848</v>
      </c>
      <c r="N20" s="0" t="n">
        <v>4579.92986008188</v>
      </c>
      <c r="O20" s="0" t="n">
        <v>4555.99215178531</v>
      </c>
      <c r="P20" s="0" t="n">
        <v>4569.28795730412</v>
      </c>
      <c r="Q20" s="0" t="n">
        <v>4533.17915265664</v>
      </c>
      <c r="R20" s="0" t="n">
        <v>4537.80917909057</v>
      </c>
      <c r="S20" s="0" t="n">
        <v>4584.27960722945</v>
      </c>
      <c r="T20" s="0" t="n">
        <f aca="false">K20-$C20</f>
        <v>-267.73247035457</v>
      </c>
      <c r="U20" s="0" t="n">
        <f aca="false">L20-$C20</f>
        <v>-204.16910491029</v>
      </c>
      <c r="V20" s="0" t="n">
        <f aca="false">M20-$C20</f>
        <v>-272.17089763152</v>
      </c>
      <c r="W20" s="0" t="n">
        <f aca="false">N20-$C20</f>
        <v>-229.66352991812</v>
      </c>
      <c r="X20" s="0" t="n">
        <f aca="false">O20-$C20</f>
        <v>-253.60123821469</v>
      </c>
      <c r="Y20" s="0" t="n">
        <f aca="false">P20-$C20</f>
        <v>-240.30543269588</v>
      </c>
      <c r="Z20" s="0" t="n">
        <f aca="false">Q20-$C20</f>
        <v>-276.41423734336</v>
      </c>
      <c r="AA20" s="0" t="n">
        <f aca="false">R20-$C20</f>
        <v>-271.78421090943</v>
      </c>
      <c r="AB20" s="0" t="n">
        <f aca="false">S20-$C20</f>
        <v>-225.31378277055</v>
      </c>
      <c r="AC20" s="0" t="n">
        <f aca="false">ABS(T20)</f>
        <v>267.73247035457</v>
      </c>
      <c r="AD20" s="0" t="n">
        <f aca="false">ABS(U20)</f>
        <v>204.16910491029</v>
      </c>
      <c r="AE20" s="0" t="n">
        <f aca="false">ABS(V20)</f>
        <v>272.17089763152</v>
      </c>
      <c r="AF20" s="0" t="n">
        <f aca="false">ABS(W20)</f>
        <v>229.66352991812</v>
      </c>
      <c r="AG20" s="0" t="n">
        <f aca="false">ABS(X20)</f>
        <v>253.60123821469</v>
      </c>
      <c r="AH20" s="0" t="n">
        <f aca="false">ABS(Y20)</f>
        <v>240.30543269588</v>
      </c>
      <c r="AI20" s="0" t="n">
        <f aca="false">ABS(Z20)</f>
        <v>276.41423734336</v>
      </c>
      <c r="AJ20" s="0" t="n">
        <f aca="false">ABS(AA20)</f>
        <v>271.78421090943</v>
      </c>
      <c r="AK20" s="0" t="n">
        <f aca="false">ABS(AB20)</f>
        <v>225.31378277055</v>
      </c>
      <c r="AL20" s="0" t="n">
        <f aca="false">T20^2</f>
        <v>71680.6756821607</v>
      </c>
      <c r="AM20" s="0" t="n">
        <f aca="false">U20^2</f>
        <v>41685.0233998691</v>
      </c>
      <c r="AN20" s="0" t="n">
        <f aca="false">V20^2</f>
        <v>74076.9975175475</v>
      </c>
      <c r="AO20" s="0" t="n">
        <f aca="false">W20^2</f>
        <v>52745.3369744511</v>
      </c>
      <c r="AP20" s="0" t="n">
        <f aca="false">X20^2</f>
        <v>64313.588024024</v>
      </c>
      <c r="AQ20" s="0" t="n">
        <f aca="false">Y20^2</f>
        <v>57746.7009831541</v>
      </c>
      <c r="AR20" s="0" t="n">
        <f aca="false">Z20^2</f>
        <v>76404.8306061112</v>
      </c>
      <c r="AS20" s="0" t="n">
        <f aca="false">AA20^2</f>
        <v>73866.6572996615</v>
      </c>
      <c r="AT20" s="0" t="n">
        <f aca="false">AB20^2</f>
        <v>50766.3007063744</v>
      </c>
      <c r="AU20" s="17" t="n">
        <f aca="false">ABS(T20/$C20)</f>
        <v>0.0556663419637996</v>
      </c>
      <c r="AV20" s="17" t="n">
        <f aca="false">ABS(U20/$C20)</f>
        <v>0.0424503878716221</v>
      </c>
      <c r="AW20" s="17" t="n">
        <f aca="false">ABS(V20/$C20)</f>
        <v>0.0565891699280467</v>
      </c>
      <c r="AX20" s="17" t="n">
        <f aca="false">ABS(W20/$C20)</f>
        <v>0.0477511322257784</v>
      </c>
      <c r="AY20" s="17" t="n">
        <f aca="false">ABS(X20/$C20)</f>
        <v>0.0527282074908811</v>
      </c>
      <c r="AZ20" s="17" t="n">
        <f aca="false">ABS(Y20/$C20)</f>
        <v>0.0499637730697813</v>
      </c>
      <c r="BA20" s="17" t="n">
        <f aca="false">ABS(Z20/$C20)</f>
        <v>0.0574714357180535</v>
      </c>
      <c r="BB20" s="17" t="n">
        <f aca="false">ABS(AA20/$C20)</f>
        <v>0.0565087708816545</v>
      </c>
      <c r="BC20" s="17" t="n">
        <f aca="false">ABS(AB20/$C20)</f>
        <v>0.0468467424375244</v>
      </c>
      <c r="BE20" s="0" t="n">
        <v>4542.03844828245</v>
      </c>
      <c r="BF20" s="0" t="n">
        <v>4604.96632428033</v>
      </c>
      <c r="BG20" s="0" t="n">
        <v>4537.64439520867</v>
      </c>
      <c r="BH20" s="0" t="n">
        <v>4579.72678568263</v>
      </c>
      <c r="BI20" s="0" t="n">
        <v>4556.02840016086</v>
      </c>
      <c r="BJ20" s="0" t="n">
        <v>4569.19127778907</v>
      </c>
      <c r="BK20" s="0" t="n">
        <v>4533.44347926697</v>
      </c>
      <c r="BL20" s="0" t="n">
        <v>4538.02721594084</v>
      </c>
      <c r="BM20" s="0" t="n">
        <v>4584.03304522713</v>
      </c>
      <c r="BN20" s="0" t="n">
        <f aca="false">BE20-$C20</f>
        <v>-267.55494171755</v>
      </c>
      <c r="BO20" s="0" t="n">
        <f aca="false">BF20-$C20</f>
        <v>-204.62706571967</v>
      </c>
      <c r="BP20" s="0" t="n">
        <f aca="false">BG20-$C20</f>
        <v>-271.94899479133</v>
      </c>
      <c r="BQ20" s="0" t="n">
        <f aca="false">BH20-$C20</f>
        <v>-229.86660431737</v>
      </c>
      <c r="BR20" s="0" t="n">
        <f aca="false">BI20-$C20</f>
        <v>-253.56498983914</v>
      </c>
      <c r="BS20" s="0" t="n">
        <f aca="false">BJ20-$C20</f>
        <v>-240.40211221093</v>
      </c>
      <c r="BT20" s="0" t="n">
        <f aca="false">BK20-$C20</f>
        <v>-276.14991073303</v>
      </c>
      <c r="BU20" s="0" t="n">
        <f aca="false">BL20-$C20</f>
        <v>-271.56617405916</v>
      </c>
      <c r="BV20" s="0" t="n">
        <f aca="false">BM20-$C20</f>
        <v>-225.56034477287</v>
      </c>
      <c r="BW20" s="0" t="n">
        <f aca="false">ABS(BN20)</f>
        <v>267.55494171755</v>
      </c>
      <c r="BX20" s="0" t="n">
        <f aca="false">ABS(BO20)</f>
        <v>204.62706571967</v>
      </c>
      <c r="BY20" s="0" t="n">
        <f aca="false">ABS(BP20)</f>
        <v>271.94899479133</v>
      </c>
      <c r="BZ20" s="0" t="n">
        <f aca="false">ABS(BQ20)</f>
        <v>229.86660431737</v>
      </c>
      <c r="CA20" s="0" t="n">
        <f aca="false">ABS(BR20)</f>
        <v>253.56498983914</v>
      </c>
      <c r="CB20" s="0" t="n">
        <f aca="false">ABS(BS20)</f>
        <v>240.40211221093</v>
      </c>
      <c r="CC20" s="0" t="n">
        <f aca="false">ABS(BT20)</f>
        <v>276.14991073303</v>
      </c>
      <c r="CD20" s="0" t="n">
        <f aca="false">ABS(BU20)</f>
        <v>271.56617405916</v>
      </c>
      <c r="CE20" s="0" t="n">
        <f aca="false">ABS(BV20)</f>
        <v>225.56034477287</v>
      </c>
      <c r="CF20" s="0" t="n">
        <f aca="false">BN20^2</f>
        <v>71585.6468374815</v>
      </c>
      <c r="CG20" s="0" t="n">
        <f aca="false">BO20^2</f>
        <v>41872.2360250422</v>
      </c>
      <c r="CH20" s="0" t="n">
        <f aca="false">BP20^2</f>
        <v>73956.2557680147</v>
      </c>
      <c r="CI20" s="0" t="n">
        <f aca="false">BQ20^2</f>
        <v>52838.6557803983</v>
      </c>
      <c r="CJ20" s="0" t="n">
        <f aca="false">BR20^2</f>
        <v>64295.2040721233</v>
      </c>
      <c r="CK20" s="0" t="n">
        <f aca="false">BS20^2</f>
        <v>57793.1755554765</v>
      </c>
      <c r="CL20" s="0" t="n">
        <f aca="false">BT20^2</f>
        <v>76258.7731978605</v>
      </c>
      <c r="CM20" s="0" t="n">
        <f aca="false">BU20^2</f>
        <v>73748.1868931302</v>
      </c>
      <c r="CN20" s="0" t="n">
        <f aca="false">BV20^2</f>
        <v>50877.469134056</v>
      </c>
      <c r="CO20" s="1" t="n">
        <f aca="false">ABS(BN20/$C20)</f>
        <v>0.0556294306029787</v>
      </c>
      <c r="CP20" s="1" t="n">
        <f aca="false">ABS(BO20/$C20)</f>
        <v>0.0425456060683063</v>
      </c>
      <c r="CQ20" s="1" t="n">
        <f aca="false">ABS(BP20/$C20)</f>
        <v>0.0565430323812321</v>
      </c>
      <c r="CR20" s="1" t="n">
        <f aca="false">ABS(BQ20/$C20)</f>
        <v>0.0477933550048749</v>
      </c>
      <c r="CS20" s="1" t="n">
        <f aca="false">ABS(BR20/$C20)</f>
        <v>0.05272067080896</v>
      </c>
      <c r="CT20" s="1" t="n">
        <f aca="false">ABS(BS20/$C20)</f>
        <v>0.0499838744603169</v>
      </c>
      <c r="CU20" s="1" t="n">
        <f aca="false">ABS(BT20/$C20)</f>
        <v>0.0574164775149589</v>
      </c>
      <c r="CV20" s="1" t="n">
        <f aca="false">ABS(BU20/$C20)</f>
        <v>0.0564634371428974</v>
      </c>
      <c r="CW20" s="1" t="n">
        <f aca="false">ABS(BV20/$C20)</f>
        <v>0.0468980070626864</v>
      </c>
    </row>
    <row r="21" customFormat="false" ht="13.8" hidden="false" customHeight="false" outlineLevel="0" collapsed="false">
      <c r="A21" s="0" t="n">
        <f aca="false">A20+1</f>
        <v>16</v>
      </c>
      <c r="B21" s="0" t="n">
        <f aca="false">B20+1/12</f>
        <v>1953.25</v>
      </c>
      <c r="C21" s="0" t="n">
        <v>5002.160693</v>
      </c>
      <c r="E21" s="0" t="n">
        <v>4706.40694677584</v>
      </c>
      <c r="F21" s="0" t="n">
        <f aca="false">E21-C21</f>
        <v>-295.75374622416</v>
      </c>
      <c r="G21" s="0" t="n">
        <f aca="false">ABS(F21)</f>
        <v>295.75374622416</v>
      </c>
      <c r="H21" s="0" t="n">
        <f aca="false">F21^2</f>
        <v>87470.2784056247</v>
      </c>
      <c r="I21" s="17" t="n">
        <f aca="false">ABS(F21/C21)</f>
        <v>0.0591251989641269</v>
      </c>
      <c r="K21" s="0" t="n">
        <v>4675.10375112826</v>
      </c>
      <c r="L21" s="0" t="n">
        <v>4668.75206601203</v>
      </c>
      <c r="M21" s="0" t="n">
        <v>4650.24826156415</v>
      </c>
      <c r="N21" s="0" t="n">
        <v>4657.57703364429</v>
      </c>
      <c r="O21" s="0" t="n">
        <v>4735.62883970346</v>
      </c>
      <c r="P21" s="0" t="n">
        <v>4664.747453196</v>
      </c>
      <c r="Q21" s="0" t="n">
        <v>4612.4228597051</v>
      </c>
      <c r="R21" s="0" t="n">
        <v>4619.94395538057</v>
      </c>
      <c r="S21" s="0" t="n">
        <v>4566.29782433692</v>
      </c>
      <c r="T21" s="0" t="n">
        <f aca="false">K21-$C21</f>
        <v>-327.05694187174</v>
      </c>
      <c r="U21" s="0" t="n">
        <f aca="false">L21-$C21</f>
        <v>-333.40862698797</v>
      </c>
      <c r="V21" s="0" t="n">
        <f aca="false">M21-$C21</f>
        <v>-351.91243143585</v>
      </c>
      <c r="W21" s="0" t="n">
        <f aca="false">N21-$C21</f>
        <v>-344.58365935571</v>
      </c>
      <c r="X21" s="0" t="n">
        <f aca="false">O21-$C21</f>
        <v>-266.53185329654</v>
      </c>
      <c r="Y21" s="0" t="n">
        <f aca="false">P21-$C21</f>
        <v>-337.413239804</v>
      </c>
      <c r="Z21" s="0" t="n">
        <f aca="false">Q21-$C21</f>
        <v>-389.7378332949</v>
      </c>
      <c r="AA21" s="0" t="n">
        <f aca="false">R21-$C21</f>
        <v>-382.21673761943</v>
      </c>
      <c r="AB21" s="0" t="n">
        <f aca="false">S21-$C21</f>
        <v>-435.86286866308</v>
      </c>
      <c r="AC21" s="0" t="n">
        <f aca="false">ABS(T21)</f>
        <v>327.05694187174</v>
      </c>
      <c r="AD21" s="0" t="n">
        <f aca="false">ABS(U21)</f>
        <v>333.40862698797</v>
      </c>
      <c r="AE21" s="0" t="n">
        <f aca="false">ABS(V21)</f>
        <v>351.91243143585</v>
      </c>
      <c r="AF21" s="0" t="n">
        <f aca="false">ABS(W21)</f>
        <v>344.58365935571</v>
      </c>
      <c r="AG21" s="0" t="n">
        <f aca="false">ABS(X21)</f>
        <v>266.53185329654</v>
      </c>
      <c r="AH21" s="0" t="n">
        <f aca="false">ABS(Y21)</f>
        <v>337.413239804</v>
      </c>
      <c r="AI21" s="0" t="n">
        <f aca="false">ABS(Z21)</f>
        <v>389.7378332949</v>
      </c>
      <c r="AJ21" s="0" t="n">
        <f aca="false">ABS(AA21)</f>
        <v>382.21673761943</v>
      </c>
      <c r="AK21" s="0" t="n">
        <f aca="false">ABS(AB21)</f>
        <v>435.86286866308</v>
      </c>
      <c r="AL21" s="0" t="n">
        <f aca="false">T21^2</f>
        <v>106966.243226494</v>
      </c>
      <c r="AM21" s="0" t="n">
        <f aca="false">U21^2</f>
        <v>111161.312550003</v>
      </c>
      <c r="AN21" s="0" t="n">
        <f aca="false">V21^2</f>
        <v>123842.359399092</v>
      </c>
      <c r="AO21" s="0" t="n">
        <f aca="false">W21^2</f>
        <v>118737.898294972</v>
      </c>
      <c r="AP21" s="0" t="n">
        <f aca="false">X21^2</f>
        <v>71039.2288216884</v>
      </c>
      <c r="AQ21" s="0" t="n">
        <f aca="false">Y21^2</f>
        <v>113847.694395032</v>
      </c>
      <c r="AR21" s="0" t="n">
        <f aca="false">Z21^2</f>
        <v>151895.578701403</v>
      </c>
      <c r="AS21" s="0" t="n">
        <f aca="false">AA21^2</f>
        <v>146089.63451644</v>
      </c>
      <c r="AT21" s="0" t="n">
        <f aca="false">AB21^2</f>
        <v>189976.440279209</v>
      </c>
      <c r="AU21" s="17" t="n">
        <f aca="false">ABS(T21/$C21)</f>
        <v>0.0653831337984447</v>
      </c>
      <c r="AV21" s="17" t="n">
        <f aca="false">ABS(U21/$C21)</f>
        <v>0.066652922097153</v>
      </c>
      <c r="AW21" s="17" t="n">
        <f aca="false">ABS(V21/$C21)</f>
        <v>0.0703520844358948</v>
      </c>
      <c r="AX21" s="17" t="n">
        <f aca="false">ABS(W21/$C21)</f>
        <v>0.0688869631553258</v>
      </c>
      <c r="AY21" s="17" t="n">
        <f aca="false">ABS(X21/$C21)</f>
        <v>0.0532833448692529</v>
      </c>
      <c r="AZ21" s="17" t="n">
        <f aca="false">ABS(Y21/$C21)</f>
        <v>0.0674534987003065</v>
      </c>
      <c r="BA21" s="17" t="n">
        <f aca="false">ABS(Z21/$C21)</f>
        <v>0.0779138970565854</v>
      </c>
      <c r="BB21" s="17" t="n">
        <f aca="false">ABS(AA21/$C21)</f>
        <v>0.0764103276718604</v>
      </c>
      <c r="BC21" s="17" t="n">
        <f aca="false">ABS(AB21/$C21)</f>
        <v>0.0871349193705481</v>
      </c>
      <c r="BE21" s="0" t="n">
        <v>4675.28758695374</v>
      </c>
      <c r="BF21" s="0" t="n">
        <v>4668.86227876477</v>
      </c>
      <c r="BG21" s="0" t="n">
        <v>4650.14399470777</v>
      </c>
      <c r="BH21" s="0" t="n">
        <v>4657.55771538189</v>
      </c>
      <c r="BI21" s="0" t="n">
        <v>4736.51422841098</v>
      </c>
      <c r="BJ21" s="0" t="n">
        <v>4664.8112480462</v>
      </c>
      <c r="BK21" s="0" t="n">
        <v>4611.88015450335</v>
      </c>
      <c r="BL21" s="0" t="n">
        <v>4619.4884280165</v>
      </c>
      <c r="BM21" s="0" t="n">
        <v>4565.22047883545</v>
      </c>
      <c r="BN21" s="0" t="n">
        <f aca="false">BE21-$C21</f>
        <v>-326.87310604626</v>
      </c>
      <c r="BO21" s="0" t="n">
        <f aca="false">BF21-$C21</f>
        <v>-333.29841423523</v>
      </c>
      <c r="BP21" s="0" t="n">
        <f aca="false">BG21-$C21</f>
        <v>-352.01669829223</v>
      </c>
      <c r="BQ21" s="0" t="n">
        <f aca="false">BH21-$C21</f>
        <v>-344.602977618109</v>
      </c>
      <c r="BR21" s="0" t="n">
        <f aca="false">BI21-$C21</f>
        <v>-265.64646458902</v>
      </c>
      <c r="BS21" s="0" t="n">
        <f aca="false">BJ21-$C21</f>
        <v>-337.3494449538</v>
      </c>
      <c r="BT21" s="0" t="n">
        <f aca="false">BK21-$C21</f>
        <v>-390.28053849665</v>
      </c>
      <c r="BU21" s="0" t="n">
        <f aca="false">BL21-$C21</f>
        <v>-382.6722649835</v>
      </c>
      <c r="BV21" s="0" t="n">
        <f aca="false">BM21-$C21</f>
        <v>-436.94021416455</v>
      </c>
      <c r="BW21" s="0" t="n">
        <f aca="false">ABS(BN21)</f>
        <v>326.87310604626</v>
      </c>
      <c r="BX21" s="0" t="n">
        <f aca="false">ABS(BO21)</f>
        <v>333.29841423523</v>
      </c>
      <c r="BY21" s="0" t="n">
        <f aca="false">ABS(BP21)</f>
        <v>352.01669829223</v>
      </c>
      <c r="BZ21" s="0" t="n">
        <f aca="false">ABS(BQ21)</f>
        <v>344.602977618109</v>
      </c>
      <c r="CA21" s="0" t="n">
        <f aca="false">ABS(BR21)</f>
        <v>265.64646458902</v>
      </c>
      <c r="CB21" s="0" t="n">
        <f aca="false">ABS(BS21)</f>
        <v>337.3494449538</v>
      </c>
      <c r="CC21" s="0" t="n">
        <f aca="false">ABS(BT21)</f>
        <v>390.28053849665</v>
      </c>
      <c r="CD21" s="0" t="n">
        <f aca="false">ABS(BU21)</f>
        <v>382.6722649835</v>
      </c>
      <c r="CE21" s="0" t="n">
        <f aca="false">ABS(BV21)</f>
        <v>436.94021416455</v>
      </c>
      <c r="CF21" s="0" t="n">
        <f aca="false">BN21^2</f>
        <v>106846.027456329</v>
      </c>
      <c r="CG21" s="0" t="n">
        <f aca="false">BO21^2</f>
        <v>111087.832931719</v>
      </c>
      <c r="CH21" s="0" t="n">
        <f aca="false">BP21^2</f>
        <v>123915.755876563</v>
      </c>
      <c r="CI21" s="0" t="n">
        <f aca="false">BQ21^2</f>
        <v>118751.212183267</v>
      </c>
      <c r="CJ21" s="0" t="n">
        <f aca="false">BR21^2</f>
        <v>70568.0441486455</v>
      </c>
      <c r="CK21" s="0" t="n">
        <f aca="false">BS21^2</f>
        <v>113804.648010637</v>
      </c>
      <c r="CL21" s="0" t="n">
        <f aca="false">BT21^2</f>
        <v>152318.898729235</v>
      </c>
      <c r="CM21" s="0" t="n">
        <f aca="false">BU21^2</f>
        <v>146438.062387602</v>
      </c>
      <c r="CN21" s="0" t="n">
        <f aca="false">BV21^2</f>
        <v>190916.750754163</v>
      </c>
      <c r="CO21" s="1" t="n">
        <f aca="false">ABS(BN21/$C21)</f>
        <v>0.0653463825149969</v>
      </c>
      <c r="CP21" s="1" t="n">
        <f aca="false">ABS(BO21/$C21)</f>
        <v>0.0666308890679274</v>
      </c>
      <c r="CQ21" s="1" t="n">
        <f aca="false">ABS(BP21/$C21)</f>
        <v>0.0703729287995167</v>
      </c>
      <c r="CR21" s="1" t="n">
        <f aca="false">ABS(BQ21/$C21)</f>
        <v>0.0688908251388934</v>
      </c>
      <c r="CS21" s="1" t="n">
        <f aca="false">ABS(BR21/$C21)</f>
        <v>0.0531063436168223</v>
      </c>
      <c r="CT21" s="1" t="n">
        <f aca="false">ABS(BS21/$C21)</f>
        <v>0.0674407452415284</v>
      </c>
      <c r="CU21" s="1" t="n">
        <f aca="false">ABS(BT21/$C21)</f>
        <v>0.0780223912124228</v>
      </c>
      <c r="CV21" s="1" t="n">
        <f aca="false">ABS(BU21/$C21)</f>
        <v>0.0765013937914889</v>
      </c>
      <c r="CW21" s="1" t="n">
        <f aca="false">ABS(BV21/$C21)</f>
        <v>0.0873502953985469</v>
      </c>
    </row>
    <row r="22" customFormat="false" ht="13.8" hidden="false" customHeight="false" outlineLevel="0" collapsed="false">
      <c r="A22" s="0" t="n">
        <f aca="false">A21+1</f>
        <v>17</v>
      </c>
      <c r="B22" s="0" t="n">
        <f aca="false">B21+1/12</f>
        <v>1953.33333333333</v>
      </c>
      <c r="C22" s="0" t="n">
        <v>5025.945495</v>
      </c>
      <c r="E22" s="0" t="n">
        <v>4859.36397842117</v>
      </c>
      <c r="F22" s="0" t="n">
        <f aca="false">E22-C22</f>
        <v>-166.581516578829</v>
      </c>
      <c r="G22" s="0" t="n">
        <f aca="false">ABS(F22)</f>
        <v>166.581516578829</v>
      </c>
      <c r="H22" s="0" t="n">
        <f aca="false">F22^2</f>
        <v>27749.4016657027</v>
      </c>
      <c r="I22" s="17" t="n">
        <f aca="false">ABS(F22/C22)</f>
        <v>0.0331443141881564</v>
      </c>
      <c r="K22" s="0" t="n">
        <v>4752.0670890674</v>
      </c>
      <c r="L22" s="0" t="n">
        <v>4753.87920920676</v>
      </c>
      <c r="M22" s="0" t="n">
        <v>4718.23665675444</v>
      </c>
      <c r="N22" s="0" t="n">
        <v>4695.90353268749</v>
      </c>
      <c r="O22" s="0" t="n">
        <v>4831.38958124568</v>
      </c>
      <c r="P22" s="0" t="n">
        <v>4724.65803734691</v>
      </c>
      <c r="Q22" s="0" t="n">
        <v>4733.47586424306</v>
      </c>
      <c r="R22" s="0" t="n">
        <v>4645.01406600639</v>
      </c>
      <c r="S22" s="0" t="n">
        <v>4707.90714522719</v>
      </c>
      <c r="T22" s="0" t="n">
        <f aca="false">K22-$C22</f>
        <v>-273.8784059326</v>
      </c>
      <c r="U22" s="0" t="n">
        <f aca="false">L22-$C22</f>
        <v>-272.06628579324</v>
      </c>
      <c r="V22" s="0" t="n">
        <f aca="false">M22-$C22</f>
        <v>-307.708838245559</v>
      </c>
      <c r="W22" s="0" t="n">
        <f aca="false">N22-$C22</f>
        <v>-330.04196231251</v>
      </c>
      <c r="X22" s="0" t="n">
        <f aca="false">O22-$C22</f>
        <v>-194.55591375432</v>
      </c>
      <c r="Y22" s="0" t="n">
        <f aca="false">P22-$C22</f>
        <v>-301.28745765309</v>
      </c>
      <c r="Z22" s="0" t="n">
        <f aca="false">Q22-$C22</f>
        <v>-292.46963075694</v>
      </c>
      <c r="AA22" s="0" t="n">
        <f aca="false">R22-$C22</f>
        <v>-380.93142899361</v>
      </c>
      <c r="AB22" s="0" t="n">
        <f aca="false">S22-$C22</f>
        <v>-318.03834977281</v>
      </c>
      <c r="AC22" s="0" t="n">
        <f aca="false">ABS(T22)</f>
        <v>273.8784059326</v>
      </c>
      <c r="AD22" s="0" t="n">
        <f aca="false">ABS(U22)</f>
        <v>272.06628579324</v>
      </c>
      <c r="AE22" s="0" t="n">
        <f aca="false">ABS(V22)</f>
        <v>307.708838245559</v>
      </c>
      <c r="AF22" s="0" t="n">
        <f aca="false">ABS(W22)</f>
        <v>330.04196231251</v>
      </c>
      <c r="AG22" s="0" t="n">
        <f aca="false">ABS(X22)</f>
        <v>194.55591375432</v>
      </c>
      <c r="AH22" s="0" t="n">
        <f aca="false">ABS(Y22)</f>
        <v>301.28745765309</v>
      </c>
      <c r="AI22" s="0" t="n">
        <f aca="false">ABS(Z22)</f>
        <v>292.46963075694</v>
      </c>
      <c r="AJ22" s="0" t="n">
        <f aca="false">ABS(AA22)</f>
        <v>380.93142899361</v>
      </c>
      <c r="AK22" s="0" t="n">
        <f aca="false">ABS(AB22)</f>
        <v>318.03834977281</v>
      </c>
      <c r="AL22" s="0" t="n">
        <f aca="false">T22^2</f>
        <v>75009.381236182</v>
      </c>
      <c r="AM22" s="0" t="n">
        <f aca="false">U22^2</f>
        <v>74020.0638653291</v>
      </c>
      <c r="AN22" s="0" t="n">
        <f aca="false">V22^2</f>
        <v>94684.7291344319</v>
      </c>
      <c r="AO22" s="0" t="n">
        <f aca="false">W22^2</f>
        <v>108927.696887092</v>
      </c>
      <c r="AP22" s="0" t="n">
        <f aca="false">X22^2</f>
        <v>37852.0035767782</v>
      </c>
      <c r="AQ22" s="0" t="n">
        <f aca="false">Y22^2</f>
        <v>90774.1321390627</v>
      </c>
      <c r="AR22" s="0" t="n">
        <f aca="false">Z22^2</f>
        <v>85538.4849151009</v>
      </c>
      <c r="AS22" s="0" t="n">
        <f aca="false">AA22^2</f>
        <v>145108.753595114</v>
      </c>
      <c r="AT22" s="0" t="n">
        <f aca="false">AB22^2</f>
        <v>101148.391926212</v>
      </c>
      <c r="AU22" s="17" t="n">
        <f aca="false">ABS(T22/$C22)</f>
        <v>0.0544929120709854</v>
      </c>
      <c r="AV22" s="17" t="n">
        <f aca="false">ABS(U22/$C22)</f>
        <v>0.0541323589887518</v>
      </c>
      <c r="AW22" s="17" t="n">
        <f aca="false">ABS(V22/$C22)</f>
        <v>0.0612240698892734</v>
      </c>
      <c r="AX22" s="17" t="n">
        <f aca="false">ABS(W22/$C22)</f>
        <v>0.0656676365951139</v>
      </c>
      <c r="AY22" s="17" t="n">
        <f aca="false">ABS(X22/$C22)</f>
        <v>0.0387103111141718</v>
      </c>
      <c r="AZ22" s="17" t="n">
        <f aca="false">ABS(Y22/$C22)</f>
        <v>0.0599464236038417</v>
      </c>
      <c r="BA22" s="17" t="n">
        <f aca="false">ABS(Z22/$C22)</f>
        <v>0.0581919622980193</v>
      </c>
      <c r="BB22" s="17" t="n">
        <f aca="false">ABS(AA22/$C22)</f>
        <v>0.0757929884780038</v>
      </c>
      <c r="BC22" s="17" t="n">
        <f aca="false">ABS(AB22/$C22)</f>
        <v>0.0632793073639988</v>
      </c>
      <c r="BE22" s="0" t="n">
        <v>4752.77500508828</v>
      </c>
      <c r="BF22" s="0" t="n">
        <v>4754.6337463658</v>
      </c>
      <c r="BG22" s="0" t="n">
        <v>4718.07420373924</v>
      </c>
      <c r="BH22" s="0" t="n">
        <v>4695.16650647479</v>
      </c>
      <c r="BI22" s="0" t="n">
        <v>4834.13825868568</v>
      </c>
      <c r="BJ22" s="0" t="n">
        <v>4724.6607897534</v>
      </c>
      <c r="BK22" s="0" t="n">
        <v>4733.70547640189</v>
      </c>
      <c r="BL22" s="0" t="n">
        <v>4642.96778617103</v>
      </c>
      <c r="BM22" s="0" t="n">
        <v>4707.47894074574</v>
      </c>
      <c r="BN22" s="0" t="n">
        <f aca="false">BE22-$C22</f>
        <v>-273.17048991172</v>
      </c>
      <c r="BO22" s="0" t="n">
        <f aca="false">BF22-$C22</f>
        <v>-271.3117486342</v>
      </c>
      <c r="BP22" s="0" t="n">
        <f aca="false">BG22-$C22</f>
        <v>-307.87129126076</v>
      </c>
      <c r="BQ22" s="0" t="n">
        <f aca="false">BH22-$C22</f>
        <v>-330.77898852521</v>
      </c>
      <c r="BR22" s="0" t="n">
        <f aca="false">BI22-$C22</f>
        <v>-191.80723631432</v>
      </c>
      <c r="BS22" s="0" t="n">
        <f aca="false">BJ22-$C22</f>
        <v>-301.284705246599</v>
      </c>
      <c r="BT22" s="0" t="n">
        <f aca="false">BK22-$C22</f>
        <v>-292.24001859811</v>
      </c>
      <c r="BU22" s="0" t="n">
        <f aca="false">BL22-$C22</f>
        <v>-382.97770882897</v>
      </c>
      <c r="BV22" s="0" t="n">
        <f aca="false">BM22-$C22</f>
        <v>-318.46655425426</v>
      </c>
      <c r="BW22" s="0" t="n">
        <f aca="false">ABS(BN22)</f>
        <v>273.17048991172</v>
      </c>
      <c r="BX22" s="0" t="n">
        <f aca="false">ABS(BO22)</f>
        <v>271.3117486342</v>
      </c>
      <c r="BY22" s="0" t="n">
        <f aca="false">ABS(BP22)</f>
        <v>307.87129126076</v>
      </c>
      <c r="BZ22" s="0" t="n">
        <f aca="false">ABS(BQ22)</f>
        <v>330.77898852521</v>
      </c>
      <c r="CA22" s="0" t="n">
        <f aca="false">ABS(BR22)</f>
        <v>191.80723631432</v>
      </c>
      <c r="CB22" s="0" t="n">
        <f aca="false">ABS(BS22)</f>
        <v>301.284705246599</v>
      </c>
      <c r="CC22" s="0" t="n">
        <f aca="false">ABS(BT22)</f>
        <v>292.24001859811</v>
      </c>
      <c r="CD22" s="0" t="n">
        <f aca="false">ABS(BU22)</f>
        <v>382.97770882897</v>
      </c>
      <c r="CE22" s="0" t="n">
        <f aca="false">ABS(BV22)</f>
        <v>318.46655425426</v>
      </c>
      <c r="CF22" s="0" t="n">
        <f aca="false">BN22^2</f>
        <v>74622.1165586093</v>
      </c>
      <c r="CG22" s="0" t="n">
        <f aca="false">BO22^2</f>
        <v>73610.0649469472</v>
      </c>
      <c r="CH22" s="0" t="n">
        <f aca="false">BP22^2</f>
        <v>94784.7319825676</v>
      </c>
      <c r="CI22" s="0" t="n">
        <f aca="false">BQ22^2</f>
        <v>109414.739249761</v>
      </c>
      <c r="CJ22" s="0" t="n">
        <f aca="false">BR22^2</f>
        <v>36790.0159025374</v>
      </c>
      <c r="CK22" s="0" t="n">
        <f aca="false">BS22^2</f>
        <v>90772.4736155304</v>
      </c>
      <c r="CL22" s="0" t="n">
        <f aca="false">BT22^2</f>
        <v>85404.2284702235</v>
      </c>
      <c r="CM22" s="0" t="n">
        <f aca="false">BU22^2</f>
        <v>146671.925459887</v>
      </c>
      <c r="CN22" s="0" t="n">
        <f aca="false">BV22^2</f>
        <v>101420.946178581</v>
      </c>
      <c r="CO22" s="1" t="n">
        <f aca="false">ABS(BN22/$C22)</f>
        <v>0.0543520597633779</v>
      </c>
      <c r="CP22" s="1" t="n">
        <f aca="false">ABS(BO22/$C22)</f>
        <v>0.0539822305880776</v>
      </c>
      <c r="CQ22" s="1" t="n">
        <f aca="false">ABS(BP22/$C22)</f>
        <v>0.0612563927657079</v>
      </c>
      <c r="CR22" s="1" t="n">
        <f aca="false">ABS(BQ22/$C22)</f>
        <v>0.0658142808859112</v>
      </c>
      <c r="CS22" s="1" t="n">
        <f aca="false">ABS(BR22/$C22)</f>
        <v>0.0381634135318692</v>
      </c>
      <c r="CT22" s="1" t="n">
        <f aca="false">ABS(BS22/$C22)</f>
        <v>0.0599458759642993</v>
      </c>
      <c r="CU22" s="1" t="n">
        <f aca="false">ABS(BT22/$C22)</f>
        <v>0.0581462769321397</v>
      </c>
      <c r="CV22" s="1" t="n">
        <f aca="false">ABS(BU22/$C22)</f>
        <v>0.0762001317383904</v>
      </c>
      <c r="CW22" s="1" t="n">
        <f aca="false">ABS(BV22/$C22)</f>
        <v>0.0633645061553259</v>
      </c>
    </row>
    <row r="23" customFormat="false" ht="13.8" hidden="false" customHeight="false" outlineLevel="0" collapsed="false">
      <c r="A23" s="0" t="n">
        <f aca="false">A22+1</f>
        <v>18</v>
      </c>
      <c r="B23" s="0" t="n">
        <f aca="false">B22+1/12</f>
        <v>1953.41666666667</v>
      </c>
      <c r="C23" s="0" t="n">
        <v>4927.872111</v>
      </c>
      <c r="E23" s="0" t="n">
        <v>4882.28188780629</v>
      </c>
      <c r="F23" s="0" t="n">
        <f aca="false">E23-C23</f>
        <v>-45.5902231937125</v>
      </c>
      <c r="G23" s="0" t="n">
        <f aca="false">ABS(F23)</f>
        <v>45.5902231937125</v>
      </c>
      <c r="H23" s="0" t="n">
        <f aca="false">F23^2</f>
        <v>2078.46845085252</v>
      </c>
      <c r="I23" s="17" t="n">
        <f aca="false">ABS(F23/C23)</f>
        <v>0.00925150291379234</v>
      </c>
      <c r="K23" s="0" t="n">
        <v>4794.02465813012</v>
      </c>
      <c r="L23" s="0" t="n">
        <v>4790.27577055831</v>
      </c>
      <c r="M23" s="0" t="n">
        <v>4780.48259911135</v>
      </c>
      <c r="N23" s="0" t="n">
        <v>4851.8635980217</v>
      </c>
      <c r="O23" s="0" t="n">
        <v>4990.3771823305</v>
      </c>
      <c r="P23" s="0" t="n">
        <v>4834.31952512743</v>
      </c>
      <c r="Q23" s="0" t="n">
        <v>4769.40286454111</v>
      </c>
      <c r="R23" s="0" t="n">
        <v>4783.90431166583</v>
      </c>
      <c r="S23" s="0" t="n">
        <v>4769.68023763986</v>
      </c>
      <c r="T23" s="0" t="n">
        <f aca="false">K23-$C23</f>
        <v>-133.84745286988</v>
      </c>
      <c r="U23" s="0" t="n">
        <f aca="false">L23-$C23</f>
        <v>-137.59634044169</v>
      </c>
      <c r="V23" s="0" t="n">
        <f aca="false">M23-$C23</f>
        <v>-147.389511888649</v>
      </c>
      <c r="W23" s="0" t="n">
        <f aca="false">N23-$C23</f>
        <v>-76.0085129782992</v>
      </c>
      <c r="X23" s="0" t="n">
        <f aca="false">O23-$C23</f>
        <v>62.5050713305</v>
      </c>
      <c r="Y23" s="0" t="n">
        <f aca="false">P23-$C23</f>
        <v>-93.5525858725696</v>
      </c>
      <c r="Z23" s="0" t="n">
        <f aca="false">Q23-$C23</f>
        <v>-158.46924645889</v>
      </c>
      <c r="AA23" s="0" t="n">
        <f aca="false">R23-$C23</f>
        <v>-143.967799334169</v>
      </c>
      <c r="AB23" s="0" t="n">
        <f aca="false">S23-$C23</f>
        <v>-158.19187336014</v>
      </c>
      <c r="AC23" s="0" t="n">
        <f aca="false">ABS(T23)</f>
        <v>133.84745286988</v>
      </c>
      <c r="AD23" s="0" t="n">
        <f aca="false">ABS(U23)</f>
        <v>137.59634044169</v>
      </c>
      <c r="AE23" s="0" t="n">
        <f aca="false">ABS(V23)</f>
        <v>147.389511888649</v>
      </c>
      <c r="AF23" s="0" t="n">
        <f aca="false">ABS(W23)</f>
        <v>76.0085129782992</v>
      </c>
      <c r="AG23" s="0" t="n">
        <f aca="false">ABS(X23)</f>
        <v>62.5050713305</v>
      </c>
      <c r="AH23" s="0" t="n">
        <f aca="false">ABS(Y23)</f>
        <v>93.5525858725696</v>
      </c>
      <c r="AI23" s="0" t="n">
        <f aca="false">ABS(Z23)</f>
        <v>158.46924645889</v>
      </c>
      <c r="AJ23" s="0" t="n">
        <f aca="false">ABS(AA23)</f>
        <v>143.967799334169</v>
      </c>
      <c r="AK23" s="0" t="n">
        <f aca="false">ABS(AB23)</f>
        <v>158.19187336014</v>
      </c>
      <c r="AL23" s="0" t="n">
        <f aca="false">T23^2</f>
        <v>17915.1406397547</v>
      </c>
      <c r="AM23" s="0" t="n">
        <f aca="false">U23^2</f>
        <v>18932.7529029454</v>
      </c>
      <c r="AN23" s="0" t="n">
        <f aca="false">V23^2</f>
        <v>21723.6682147743</v>
      </c>
      <c r="AO23" s="0" t="n">
        <f aca="false">W23^2</f>
        <v>5777.29404517228</v>
      </c>
      <c r="AP23" s="0" t="n">
        <f aca="false">X23^2</f>
        <v>3906.88394203089</v>
      </c>
      <c r="AQ23" s="0" t="n">
        <f aca="false">Y23^2</f>
        <v>8752.08632344451</v>
      </c>
      <c r="AR23" s="0" t="n">
        <f aca="false">Z23^2</f>
        <v>25112.5020732483</v>
      </c>
      <c r="AS23" s="0" t="n">
        <f aca="false">AA23^2</f>
        <v>20726.7272451236</v>
      </c>
      <c r="AT23" s="0" t="n">
        <f aca="false">AB23^2</f>
        <v>25024.6687971905</v>
      </c>
      <c r="AU23" s="17" t="n">
        <f aca="false">ABS(T23/$C23)</f>
        <v>0.0271613081376657</v>
      </c>
      <c r="AV23" s="17" t="n">
        <f aca="false">ABS(U23/$C23)</f>
        <v>0.0279220599362851</v>
      </c>
      <c r="AW23" s="17" t="n">
        <f aca="false">ABS(V23/$C23)</f>
        <v>0.0299093622092274</v>
      </c>
      <c r="AX23" s="17" t="n">
        <f aca="false">ABS(W23/$C23)</f>
        <v>0.0154242056746223</v>
      </c>
      <c r="AY23" s="17" t="n">
        <f aca="false">ABS(X23/$C23)</f>
        <v>0.0126839881235911</v>
      </c>
      <c r="AZ23" s="17" t="n">
        <f aca="false">ABS(Y23/$C23)</f>
        <v>0.0189843777933566</v>
      </c>
      <c r="BA23" s="17" t="n">
        <f aca="false">ABS(Z23/$C23)</f>
        <v>0.0321577433199118</v>
      </c>
      <c r="BB23" s="17" t="n">
        <f aca="false">ABS(AA23/$C23)</f>
        <v>0.0292150031679605</v>
      </c>
      <c r="BC23" s="17" t="n">
        <f aca="false">ABS(AB23/$C23)</f>
        <v>0.0321014567336323</v>
      </c>
      <c r="BE23" s="0" t="n">
        <v>4793.90687041493</v>
      </c>
      <c r="BF23" s="0" t="n">
        <v>4790.00283561026</v>
      </c>
      <c r="BG23" s="0" t="n">
        <v>4779.80437501507</v>
      </c>
      <c r="BH23" s="0" t="n">
        <v>4854.13946743902</v>
      </c>
      <c r="BI23" s="0" t="n">
        <v>4998.38541872499</v>
      </c>
      <c r="BJ23" s="0" t="n">
        <v>4835.86933533109</v>
      </c>
      <c r="BK23" s="0" t="n">
        <v>4768.26610704622</v>
      </c>
      <c r="BL23" s="0" t="n">
        <v>4783.36769470614</v>
      </c>
      <c r="BM23" s="0" t="n">
        <v>4768.5549591952</v>
      </c>
      <c r="BN23" s="0" t="n">
        <f aca="false">BE23-$C23</f>
        <v>-133.965240585069</v>
      </c>
      <c r="BO23" s="0" t="n">
        <f aca="false">BF23-$C23</f>
        <v>-137.869275389739</v>
      </c>
      <c r="BP23" s="0" t="n">
        <f aca="false">BG23-$C23</f>
        <v>-148.06773598493</v>
      </c>
      <c r="BQ23" s="0" t="n">
        <f aca="false">BH23-$C23</f>
        <v>-73.7326435609793</v>
      </c>
      <c r="BR23" s="0" t="n">
        <f aca="false">BI23-$C23</f>
        <v>70.5133077249902</v>
      </c>
      <c r="BS23" s="0" t="n">
        <f aca="false">BJ23-$C23</f>
        <v>-92.0027756689096</v>
      </c>
      <c r="BT23" s="0" t="n">
        <f aca="false">BK23-$C23</f>
        <v>-159.60600395378</v>
      </c>
      <c r="BU23" s="0" t="n">
        <f aca="false">BL23-$C23</f>
        <v>-144.504416293859</v>
      </c>
      <c r="BV23" s="0" t="n">
        <f aca="false">BM23-$C23</f>
        <v>-159.317151804799</v>
      </c>
      <c r="BW23" s="0" t="n">
        <f aca="false">ABS(BN23)</f>
        <v>133.965240585069</v>
      </c>
      <c r="BX23" s="0" t="n">
        <f aca="false">ABS(BO23)</f>
        <v>137.869275389739</v>
      </c>
      <c r="BY23" s="0" t="n">
        <f aca="false">ABS(BP23)</f>
        <v>148.06773598493</v>
      </c>
      <c r="BZ23" s="0" t="n">
        <f aca="false">ABS(BQ23)</f>
        <v>73.7326435609793</v>
      </c>
      <c r="CA23" s="0" t="n">
        <f aca="false">ABS(BR23)</f>
        <v>70.5133077249902</v>
      </c>
      <c r="CB23" s="0" t="n">
        <f aca="false">ABS(BS23)</f>
        <v>92.0027756689096</v>
      </c>
      <c r="CC23" s="0" t="n">
        <f aca="false">ABS(BT23)</f>
        <v>159.60600395378</v>
      </c>
      <c r="CD23" s="0" t="n">
        <f aca="false">ABS(BU23)</f>
        <v>144.504416293859</v>
      </c>
      <c r="CE23" s="0" t="n">
        <f aca="false">ABS(BV23)</f>
        <v>159.317151804799</v>
      </c>
      <c r="CF23" s="0" t="n">
        <f aca="false">BN23^2</f>
        <v>17946.6856850155</v>
      </c>
      <c r="CG23" s="0" t="n">
        <f aca="false">BO23^2</f>
        <v>19007.9370964918</v>
      </c>
      <c r="CH23" s="0" t="n">
        <f aca="false">BP23^2</f>
        <v>21924.0544397028</v>
      </c>
      <c r="CI23" s="0" t="n">
        <f aca="false">BQ23^2</f>
        <v>5436.50272649043</v>
      </c>
      <c r="CJ23" s="0" t="n">
        <f aca="false">BR23^2</f>
        <v>4972.12656631917</v>
      </c>
      <c r="CK23" s="0" t="n">
        <f aca="false">BS23^2</f>
        <v>8464.51073078371</v>
      </c>
      <c r="CL23" s="0" t="n">
        <f aca="false">BT23^2</f>
        <v>25474.0764980939</v>
      </c>
      <c r="CM23" s="0" t="n">
        <f aca="false">BU23^2</f>
        <v>20881.526328429</v>
      </c>
      <c r="CN23" s="0" t="n">
        <f aca="false">BV23^2</f>
        <v>25381.9548591935</v>
      </c>
      <c r="CO23" s="1" t="n">
        <f aca="false">ABS(BN23/$C23)</f>
        <v>0.0271852104858873</v>
      </c>
      <c r="CP23" s="1" t="n">
        <f aca="false">ABS(BO23/$C23)</f>
        <v>0.0279774459004297</v>
      </c>
      <c r="CQ23" s="1" t="n">
        <f aca="false">ABS(BP23/$C23)</f>
        <v>0.0300469924238523</v>
      </c>
      <c r="CR23" s="1" t="n">
        <f aca="false">ABS(BQ23/$C23)</f>
        <v>0.0149623695380392</v>
      </c>
      <c r="CS23" s="1" t="n">
        <f aca="false">ABS(BR23/$C23)</f>
        <v>0.0143090782667818</v>
      </c>
      <c r="CT23" s="1" t="n">
        <f aca="false">ABS(BS23/$C23)</f>
        <v>0.0186698789247272</v>
      </c>
      <c r="CU23" s="1" t="n">
        <f aca="false">ABS(BT23/$C23)</f>
        <v>0.0323884224993395</v>
      </c>
      <c r="CV23" s="1" t="n">
        <f aca="false">ABS(BU23/$C23)</f>
        <v>0.0293238974224384</v>
      </c>
      <c r="CW23" s="1" t="n">
        <f aca="false">ABS(BV23/$C23)</f>
        <v>0.0323298064998828</v>
      </c>
    </row>
    <row r="24" customFormat="false" ht="13.8" hidden="false" customHeight="false" outlineLevel="0" collapsed="false">
      <c r="A24" s="0" t="n">
        <f aca="false">A23+1</f>
        <v>19</v>
      </c>
      <c r="B24" s="0" t="n">
        <f aca="false">B23+1/12</f>
        <v>1953.5</v>
      </c>
      <c r="C24" s="0" t="n">
        <v>4697.019242</v>
      </c>
      <c r="E24" s="0" t="n">
        <v>4749.00521320577</v>
      </c>
      <c r="F24" s="0" t="n">
        <f aca="false">E24-C24</f>
        <v>51.9859712057669</v>
      </c>
      <c r="G24" s="0" t="n">
        <f aca="false">ABS(F24)</f>
        <v>51.9859712057669</v>
      </c>
      <c r="H24" s="0" t="n">
        <f aca="false">F24^2</f>
        <v>2702.54120220682</v>
      </c>
      <c r="I24" s="17" t="n">
        <f aca="false">ABS(F24/C24)</f>
        <v>0.0110678642192726</v>
      </c>
      <c r="K24" s="0" t="n">
        <v>4684.65553843303</v>
      </c>
      <c r="L24" s="0" t="n">
        <v>4697.37170642789</v>
      </c>
      <c r="M24" s="0" t="n">
        <v>4697.21962094367</v>
      </c>
      <c r="N24" s="0" t="n">
        <v>4665.91252168773</v>
      </c>
      <c r="O24" s="0" t="n">
        <v>4787.97401002846</v>
      </c>
      <c r="P24" s="0" t="n">
        <v>4686.30216993859</v>
      </c>
      <c r="Q24" s="0" t="n">
        <v>4722.31098991947</v>
      </c>
      <c r="R24" s="0" t="n">
        <v>4634.06638140006</v>
      </c>
      <c r="S24" s="0" t="n">
        <v>4685.54047597845</v>
      </c>
      <c r="T24" s="0" t="n">
        <f aca="false">K24-$C24</f>
        <v>-12.3637035669699</v>
      </c>
      <c r="U24" s="0" t="n">
        <f aca="false">L24-$C24</f>
        <v>0.352464427889572</v>
      </c>
      <c r="V24" s="0" t="n">
        <f aca="false">M24-$C24</f>
        <v>0.200378943669421</v>
      </c>
      <c r="W24" s="0" t="n">
        <f aca="false">N24-$C24</f>
        <v>-31.1067203122702</v>
      </c>
      <c r="X24" s="0" t="n">
        <f aca="false">O24-$C24</f>
        <v>90.9547680284595</v>
      </c>
      <c r="Y24" s="0" t="n">
        <f aca="false">P24-$C24</f>
        <v>-10.7170720614104</v>
      </c>
      <c r="Z24" s="0" t="n">
        <f aca="false">Q24-$C24</f>
        <v>25.2917479194693</v>
      </c>
      <c r="AA24" s="0" t="n">
        <f aca="false">R24-$C24</f>
        <v>-62.9528605999403</v>
      </c>
      <c r="AB24" s="0" t="n">
        <f aca="false">S24-$C24</f>
        <v>-11.4787660215507</v>
      </c>
      <c r="AC24" s="0" t="n">
        <f aca="false">ABS(T24)</f>
        <v>12.3637035669699</v>
      </c>
      <c r="AD24" s="0" t="n">
        <f aca="false">ABS(U24)</f>
        <v>0.352464427889572</v>
      </c>
      <c r="AE24" s="0" t="n">
        <f aca="false">ABS(V24)</f>
        <v>0.200378943669421</v>
      </c>
      <c r="AF24" s="0" t="n">
        <f aca="false">ABS(W24)</f>
        <v>31.1067203122702</v>
      </c>
      <c r="AG24" s="0" t="n">
        <f aca="false">ABS(X24)</f>
        <v>90.9547680284595</v>
      </c>
      <c r="AH24" s="0" t="n">
        <f aca="false">ABS(Y24)</f>
        <v>10.7170720614104</v>
      </c>
      <c r="AI24" s="0" t="n">
        <f aca="false">ABS(Z24)</f>
        <v>25.2917479194693</v>
      </c>
      <c r="AJ24" s="0" t="n">
        <f aca="false">ABS(AA24)</f>
        <v>62.9528605999403</v>
      </c>
      <c r="AK24" s="0" t="n">
        <f aca="false">ABS(AB24)</f>
        <v>11.4787660215507</v>
      </c>
      <c r="AL24" s="0" t="n">
        <f aca="false">T24^2</f>
        <v>152.861165891904</v>
      </c>
      <c r="AM24" s="0" t="n">
        <f aca="false">U24^2</f>
        <v>0.124231172927523</v>
      </c>
      <c r="AN24" s="0" t="n">
        <f aca="false">V24^2</f>
        <v>0.0401517210660728</v>
      </c>
      <c r="AO24" s="0" t="n">
        <f aca="false">W24^2</f>
        <v>967.628048585805</v>
      </c>
      <c r="AP24" s="0" t="n">
        <f aca="false">X24^2</f>
        <v>8272.76982711088</v>
      </c>
      <c r="AQ24" s="0" t="n">
        <f aca="false">Y24^2</f>
        <v>114.855633569463</v>
      </c>
      <c r="AR24" s="0" t="n">
        <f aca="false">Z24^2</f>
        <v>639.672512821982</v>
      </c>
      <c r="AS24" s="0" t="n">
        <f aca="false">AA24^2</f>
        <v>3963.06265771552</v>
      </c>
      <c r="AT24" s="0" t="n">
        <f aca="false">AB24^2</f>
        <v>131.762069377506</v>
      </c>
      <c r="AU24" s="17" t="n">
        <f aca="false">ABS(T24/$C24)</f>
        <v>0.00263224460662533</v>
      </c>
      <c r="AV24" s="17" t="n">
        <f aca="false">ABS(U24/$C24)</f>
        <v>7.50400221352919E-005</v>
      </c>
      <c r="AW24" s="17" t="n">
        <f aca="false">ABS(V24/$C24)</f>
        <v>4.26608734913548E-005</v>
      </c>
      <c r="AX24" s="17" t="n">
        <f aca="false">ABS(W24/$C24)</f>
        <v>0.00662265124105067</v>
      </c>
      <c r="AY24" s="17" t="n">
        <f aca="false">ABS(X24/$C24)</f>
        <v>0.0193643592547283</v>
      </c>
      <c r="AZ24" s="17" t="n">
        <f aca="false">ABS(Y24/$C24)</f>
        <v>0.0022816751452879</v>
      </c>
      <c r="BA24" s="17" t="n">
        <f aca="false">ABS(Z24/$C24)</f>
        <v>0.00538463791957983</v>
      </c>
      <c r="BB24" s="17" t="n">
        <f aca="false">ABS(AA24/$C24)</f>
        <v>0.0134027257195427</v>
      </c>
      <c r="BC24" s="17" t="n">
        <f aca="false">ABS(AB24/$C24)</f>
        <v>0.00244384053591039</v>
      </c>
      <c r="BE24" s="0" t="n">
        <v>4684.6493717051</v>
      </c>
      <c r="BF24" s="0" t="n">
        <v>4697.58246783027</v>
      </c>
      <c r="BG24" s="0" t="n">
        <v>4697.42778788364</v>
      </c>
      <c r="BH24" s="0" t="n">
        <v>4665.5866133851</v>
      </c>
      <c r="BI24" s="0" t="n">
        <v>4789.73037764878</v>
      </c>
      <c r="BJ24" s="0" t="n">
        <v>4686.32409348865</v>
      </c>
      <c r="BK24" s="0" t="n">
        <v>4722.94719648277</v>
      </c>
      <c r="BL24" s="0" t="n">
        <v>4633.19720222583</v>
      </c>
      <c r="BM24" s="0" t="n">
        <v>4685.54940561031</v>
      </c>
      <c r="BN24" s="0" t="n">
        <f aca="false">BE24-$C24</f>
        <v>-12.3698702949005</v>
      </c>
      <c r="BO24" s="0" t="n">
        <f aca="false">BF24-$C24</f>
        <v>0.563225830269403</v>
      </c>
      <c r="BP24" s="0" t="n">
        <f aca="false">BG24-$C24</f>
        <v>0.408545883639818</v>
      </c>
      <c r="BQ24" s="0" t="n">
        <f aca="false">BH24-$C24</f>
        <v>-31.4326286149007</v>
      </c>
      <c r="BR24" s="0" t="n">
        <f aca="false">BI24-$C24</f>
        <v>92.7111356487794</v>
      </c>
      <c r="BS24" s="0" t="n">
        <f aca="false">BJ24-$C24</f>
        <v>-10.6951485113505</v>
      </c>
      <c r="BT24" s="0" t="n">
        <f aca="false">BK24-$C24</f>
        <v>25.9279544827696</v>
      </c>
      <c r="BU24" s="0" t="n">
        <f aca="false">BL24-$C24</f>
        <v>-63.8220397741707</v>
      </c>
      <c r="BV24" s="0" t="n">
        <f aca="false">BM24-$C24</f>
        <v>-11.4698363896905</v>
      </c>
      <c r="BW24" s="0" t="n">
        <f aca="false">ABS(BN24)</f>
        <v>12.3698702949005</v>
      </c>
      <c r="BX24" s="0" t="n">
        <f aca="false">ABS(BO24)</f>
        <v>0.563225830269403</v>
      </c>
      <c r="BY24" s="0" t="n">
        <f aca="false">ABS(BP24)</f>
        <v>0.408545883639818</v>
      </c>
      <c r="BZ24" s="0" t="n">
        <f aca="false">ABS(BQ24)</f>
        <v>31.4326286149007</v>
      </c>
      <c r="CA24" s="0" t="n">
        <f aca="false">ABS(BR24)</f>
        <v>92.7111356487794</v>
      </c>
      <c r="CB24" s="0" t="n">
        <f aca="false">ABS(BS24)</f>
        <v>10.6951485113505</v>
      </c>
      <c r="CC24" s="0" t="n">
        <f aca="false">ABS(BT24)</f>
        <v>25.9279544827696</v>
      </c>
      <c r="CD24" s="0" t="n">
        <f aca="false">ABS(BU24)</f>
        <v>63.8220397741707</v>
      </c>
      <c r="CE24" s="0" t="n">
        <f aca="false">ABS(BV24)</f>
        <v>11.4698363896905</v>
      </c>
      <c r="CF24" s="0" t="n">
        <f aca="false">BN24^2</f>
        <v>153.013691112661</v>
      </c>
      <c r="CG24" s="0" t="n">
        <f aca="false">BO24^2</f>
        <v>0.317223335882658</v>
      </c>
      <c r="CH24" s="0" t="n">
        <f aca="false">BP24^2</f>
        <v>0.166909739039039</v>
      </c>
      <c r="CI24" s="0" t="n">
        <f aca="false">BQ24^2</f>
        <v>988.010141642277</v>
      </c>
      <c r="CJ24" s="0" t="n">
        <f aca="false">BR24^2</f>
        <v>8595.35467328638</v>
      </c>
      <c r="CK24" s="0" t="n">
        <f aca="false">BS24^2</f>
        <v>114.386201679842</v>
      </c>
      <c r="CL24" s="0" t="n">
        <f aca="false">BT24^2</f>
        <v>672.25882366057</v>
      </c>
      <c r="CM24" s="0" t="n">
        <f aca="false">BU24^2</f>
        <v>4073.25276093582</v>
      </c>
      <c r="CN24" s="0" t="n">
        <f aca="false">BV24^2</f>
        <v>131.557146806268</v>
      </c>
      <c r="CO24" s="1" t="n">
        <f aca="false">ABS(BN24/$C24)</f>
        <v>0.00263355750904554</v>
      </c>
      <c r="CP24" s="1" t="n">
        <f aca="false">ABS(BO24/$C24)</f>
        <v>0.000119911331261564</v>
      </c>
      <c r="CQ24" s="1" t="n">
        <f aca="false">ABS(BP24/$C24)</f>
        <v>8.697981902792E-005</v>
      </c>
      <c r="CR24" s="1" t="n">
        <f aca="false">ABS(BQ24/$C24)</f>
        <v>0.00669203743809161</v>
      </c>
      <c r="CS24" s="1" t="n">
        <f aca="false">ABS(BR24/$C24)</f>
        <v>0.0197382916424466</v>
      </c>
      <c r="CT24" s="1" t="n">
        <f aca="false">ABS(BS24/$C24)</f>
        <v>0.00227700759999367</v>
      </c>
      <c r="CU24" s="1" t="n">
        <f aca="false">ABS(BT24/$C24)</f>
        <v>0.00552008692042944</v>
      </c>
      <c r="CV24" s="1" t="n">
        <f aca="false">ABS(BU24/$C24)</f>
        <v>0.0135877748175873</v>
      </c>
      <c r="CW24" s="1" t="n">
        <f aca="false">ABS(BV24/$C24)</f>
        <v>0.00244193940853575</v>
      </c>
    </row>
    <row r="25" customFormat="false" ht="13.8" hidden="false" customHeight="false" outlineLevel="0" collapsed="false">
      <c r="A25" s="0" t="n">
        <f aca="false">A24+1</f>
        <v>20</v>
      </c>
      <c r="B25" s="0" t="n">
        <f aca="false">B24+1/12</f>
        <v>1953.58333333333</v>
      </c>
      <c r="C25" s="0" t="n">
        <v>4684.851084</v>
      </c>
      <c r="E25" s="0" t="n">
        <v>4644.66578685306</v>
      </c>
      <c r="F25" s="0" t="n">
        <f aca="false">E25-C25</f>
        <v>-40.1852971469389</v>
      </c>
      <c r="G25" s="0" t="n">
        <f aca="false">ABS(F25)</f>
        <v>40.1852971469389</v>
      </c>
      <c r="H25" s="0" t="n">
        <f aca="false">F25^2</f>
        <v>1614.85810678777</v>
      </c>
      <c r="I25" s="17" t="n">
        <f aca="false">ABS(F25/C25)</f>
        <v>0.00857771067349019</v>
      </c>
      <c r="K25" s="0" t="n">
        <v>4706.37828540318</v>
      </c>
      <c r="L25" s="0" t="n">
        <v>4679.49300254647</v>
      </c>
      <c r="M25" s="0" t="n">
        <v>4704.88678556988</v>
      </c>
      <c r="N25" s="0" t="n">
        <v>4683.87753879003</v>
      </c>
      <c r="O25" s="0" t="n">
        <v>4815.6461856196</v>
      </c>
      <c r="P25" s="0" t="n">
        <v>4709.59908238111</v>
      </c>
      <c r="Q25" s="0" t="n">
        <v>4730.41165654404</v>
      </c>
      <c r="R25" s="0" t="n">
        <v>4640.03816082491</v>
      </c>
      <c r="S25" s="0" t="n">
        <v>4755.8295180316</v>
      </c>
      <c r="T25" s="0" t="n">
        <f aca="false">K25-$C25</f>
        <v>21.5272014031798</v>
      </c>
      <c r="U25" s="0" t="n">
        <f aca="false">L25-$C25</f>
        <v>-5.35808145352985</v>
      </c>
      <c r="V25" s="0" t="n">
        <f aca="false">M25-$C25</f>
        <v>20.0357015698801</v>
      </c>
      <c r="W25" s="0" t="n">
        <f aca="false">N25-$C25</f>
        <v>-0.973545209970325</v>
      </c>
      <c r="X25" s="0" t="n">
        <f aca="false">O25-$C25</f>
        <v>130.7951016196</v>
      </c>
      <c r="Y25" s="0" t="n">
        <f aca="false">P25-$C25</f>
        <v>24.7479983811099</v>
      </c>
      <c r="Z25" s="0" t="n">
        <f aca="false">Q25-$C25</f>
        <v>45.56057254404</v>
      </c>
      <c r="AA25" s="0" t="n">
        <f aca="false">R25-$C25</f>
        <v>-44.81292317509</v>
      </c>
      <c r="AB25" s="0" t="n">
        <f aca="false">S25-$C25</f>
        <v>70.9784340316</v>
      </c>
      <c r="AC25" s="0" t="n">
        <f aca="false">ABS(T25)</f>
        <v>21.5272014031798</v>
      </c>
      <c r="AD25" s="0" t="n">
        <f aca="false">ABS(U25)</f>
        <v>5.35808145352985</v>
      </c>
      <c r="AE25" s="0" t="n">
        <f aca="false">ABS(V25)</f>
        <v>20.0357015698801</v>
      </c>
      <c r="AF25" s="0" t="n">
        <f aca="false">ABS(W25)</f>
        <v>0.973545209970325</v>
      </c>
      <c r="AG25" s="0" t="n">
        <f aca="false">ABS(X25)</f>
        <v>130.7951016196</v>
      </c>
      <c r="AH25" s="0" t="n">
        <f aca="false">ABS(Y25)</f>
        <v>24.7479983811099</v>
      </c>
      <c r="AI25" s="0" t="n">
        <f aca="false">ABS(Z25)</f>
        <v>45.56057254404</v>
      </c>
      <c r="AJ25" s="0" t="n">
        <f aca="false">ABS(AA25)</f>
        <v>44.81292317509</v>
      </c>
      <c r="AK25" s="0" t="n">
        <f aca="false">ABS(AB25)</f>
        <v>70.9784340316</v>
      </c>
      <c r="AL25" s="0" t="n">
        <f aca="false">T25^2</f>
        <v>463.420400253066</v>
      </c>
      <c r="AM25" s="0" t="n">
        <f aca="false">U25^2</f>
        <v>28.7090368626605</v>
      </c>
      <c r="AN25" s="0" t="n">
        <f aca="false">V25^2</f>
        <v>401.429337397295</v>
      </c>
      <c r="AO25" s="0" t="n">
        <f aca="false">W25^2</f>
        <v>0.947790275856165</v>
      </c>
      <c r="AP25" s="0" t="n">
        <f aca="false">X25^2</f>
        <v>17107.3586076816</v>
      </c>
      <c r="AQ25" s="0" t="n">
        <f aca="false">Y25^2</f>
        <v>612.46342387142</v>
      </c>
      <c r="AR25" s="0" t="n">
        <f aca="false">Z25^2</f>
        <v>2075.76577054074</v>
      </c>
      <c r="AS25" s="0" t="n">
        <f aca="false">AA25^2</f>
        <v>2008.19808349652</v>
      </c>
      <c r="AT25" s="0" t="n">
        <f aca="false">AB25^2</f>
        <v>5037.9380975782</v>
      </c>
      <c r="AU25" s="17" t="n">
        <f aca="false">ABS(T25/$C25)</f>
        <v>0.00459506631421026</v>
      </c>
      <c r="AV25" s="17" t="n">
        <f aca="false">ABS(U25/$C25)</f>
        <v>0.00114370368608495</v>
      </c>
      <c r="AW25" s="17" t="n">
        <f aca="false">ABS(V25/$C25)</f>
        <v>0.00427669977351197</v>
      </c>
      <c r="AX25" s="17" t="n">
        <f aca="false">ABS(W25/$C25)</f>
        <v>0.000207807077005124</v>
      </c>
      <c r="AY25" s="17" t="n">
        <f aca="false">ABS(X25/$C25)</f>
        <v>0.0279187319456748</v>
      </c>
      <c r="AZ25" s="17" t="n">
        <f aca="false">ABS(Y25/$C25)</f>
        <v>0.00528255817258116</v>
      </c>
      <c r="BA25" s="17" t="n">
        <f aca="false">ABS(Z25/$C25)</f>
        <v>0.00972508447486012</v>
      </c>
      <c r="BB25" s="17" t="n">
        <f aca="false">ABS(AA25/$C25)</f>
        <v>0.00956549575890212</v>
      </c>
      <c r="BC25" s="17" t="n">
        <f aca="false">ABS(AB25/$C25)</f>
        <v>0.0151506275778989</v>
      </c>
      <c r="BE25" s="0" t="n">
        <v>4706.29777879217</v>
      </c>
      <c r="BF25" s="0" t="n">
        <v>4678.80938336433</v>
      </c>
      <c r="BG25" s="0" t="n">
        <v>4704.77282041934</v>
      </c>
      <c r="BH25" s="0" t="n">
        <v>4683.29227709742</v>
      </c>
      <c r="BI25" s="0" t="n">
        <v>4818.01686557757</v>
      </c>
      <c r="BJ25" s="0" t="n">
        <v>4709.5908273122</v>
      </c>
      <c r="BK25" s="0" t="n">
        <v>4730.87028609681</v>
      </c>
      <c r="BL25" s="0" t="n">
        <v>4638.46945848552</v>
      </c>
      <c r="BM25" s="0" t="n">
        <v>4756.8583417637</v>
      </c>
      <c r="BN25" s="0" t="n">
        <f aca="false">BE25-$C25</f>
        <v>21.4466947921701</v>
      </c>
      <c r="BO25" s="0" t="n">
        <f aca="false">BF25-$C25</f>
        <v>-6.04170063567017</v>
      </c>
      <c r="BP25" s="0" t="n">
        <f aca="false">BG25-$C25</f>
        <v>19.9217364193401</v>
      </c>
      <c r="BQ25" s="0" t="n">
        <f aca="false">BH25-$C25</f>
        <v>-1.55880690257982</v>
      </c>
      <c r="BR25" s="0" t="n">
        <f aca="false">BI25-$C25</f>
        <v>133.16578157757</v>
      </c>
      <c r="BS25" s="0" t="n">
        <f aca="false">BJ25-$C25</f>
        <v>24.7397433122005</v>
      </c>
      <c r="BT25" s="0" t="n">
        <f aca="false">BK25-$C25</f>
        <v>46.0192020968097</v>
      </c>
      <c r="BU25" s="0" t="n">
        <f aca="false">BL25-$C25</f>
        <v>-46.3816255144802</v>
      </c>
      <c r="BV25" s="0" t="n">
        <f aca="false">BM25-$C25</f>
        <v>72.0072577637002</v>
      </c>
      <c r="BW25" s="0" t="n">
        <f aca="false">ABS(BN25)</f>
        <v>21.4466947921701</v>
      </c>
      <c r="BX25" s="0" t="n">
        <f aca="false">ABS(BO25)</f>
        <v>6.04170063567017</v>
      </c>
      <c r="BY25" s="0" t="n">
        <f aca="false">ABS(BP25)</f>
        <v>19.9217364193401</v>
      </c>
      <c r="BZ25" s="0" t="n">
        <f aca="false">ABS(BQ25)</f>
        <v>1.55880690257982</v>
      </c>
      <c r="CA25" s="0" t="n">
        <f aca="false">ABS(BR25)</f>
        <v>133.16578157757</v>
      </c>
      <c r="CB25" s="0" t="n">
        <f aca="false">ABS(BS25)</f>
        <v>24.7397433122005</v>
      </c>
      <c r="CC25" s="0" t="n">
        <f aca="false">ABS(BT25)</f>
        <v>46.0192020968097</v>
      </c>
      <c r="CD25" s="0" t="n">
        <f aca="false">ABS(BU25)</f>
        <v>46.3816255144802</v>
      </c>
      <c r="CE25" s="0" t="n">
        <f aca="false">ABS(BV25)</f>
        <v>72.0072577637002</v>
      </c>
      <c r="CF25" s="0" t="n">
        <f aca="false">BN25^2</f>
        <v>459.960717508496</v>
      </c>
      <c r="CG25" s="0" t="n">
        <f aca="false">BO25^2</f>
        <v>36.5021465710573</v>
      </c>
      <c r="CH25" s="0" t="n">
        <f aca="false">BP25^2</f>
        <v>396.87558196166</v>
      </c>
      <c r="CI25" s="0" t="n">
        <f aca="false">BQ25^2</f>
        <v>2.42987895953049</v>
      </c>
      <c r="CJ25" s="0" t="n">
        <f aca="false">BR25^2</f>
        <v>17733.125383165</v>
      </c>
      <c r="CK25" s="0" t="n">
        <f aca="false">BS25^2</f>
        <v>612.05489915357</v>
      </c>
      <c r="CL25" s="0" t="n">
        <f aca="false">BT25^2</f>
        <v>2117.76696162702</v>
      </c>
      <c r="CM25" s="0" t="n">
        <f aca="false">BU25^2</f>
        <v>2151.25518536548</v>
      </c>
      <c r="CN25" s="0" t="n">
        <f aca="false">BV25^2</f>
        <v>5185.04517064796</v>
      </c>
      <c r="CO25" s="1" t="n">
        <f aca="false">ABS(BN25/$C25)</f>
        <v>0.00457788185955712</v>
      </c>
      <c r="CP25" s="1" t="n">
        <f aca="false">ABS(BO25/$C25)</f>
        <v>0.00128962490532606</v>
      </c>
      <c r="CQ25" s="1" t="n">
        <f aca="false">ABS(BP25/$C25)</f>
        <v>0.00425237346121376</v>
      </c>
      <c r="CR25" s="1" t="n">
        <f aca="false">ABS(BQ25/$C25)</f>
        <v>0.000332733500943831</v>
      </c>
      <c r="CS25" s="1" t="n">
        <f aca="false">ABS(BR25/$C25)</f>
        <v>0.0284247629625552</v>
      </c>
      <c r="CT25" s="1" t="n">
        <f aca="false">ABS(BS25/$C25)</f>
        <v>0.00528079609546037</v>
      </c>
      <c r="CU25" s="1" t="n">
        <f aca="false">ABS(BT25/$C25)</f>
        <v>0.00982298076751626</v>
      </c>
      <c r="CV25" s="1" t="n">
        <f aca="false">ABS(BU25/$C25)</f>
        <v>0.00990034147998549</v>
      </c>
      <c r="CW25" s="1" t="n">
        <f aca="false">ABS(BV25/$C25)</f>
        <v>0.0153702340741681</v>
      </c>
    </row>
    <row r="26" customFormat="false" ht="13.8" hidden="false" customHeight="false" outlineLevel="0" collapsed="false">
      <c r="A26" s="0" t="n">
        <f aca="false">A25+1</f>
        <v>21</v>
      </c>
      <c r="B26" s="0" t="n">
        <f aca="false">B25+1/12</f>
        <v>1953.66666666667</v>
      </c>
      <c r="C26" s="0" t="n">
        <v>4814.496603</v>
      </c>
      <c r="E26" s="0" t="n">
        <v>4758.55199619221</v>
      </c>
      <c r="F26" s="0" t="n">
        <f aca="false">E26-C26</f>
        <v>-55.9446068077896</v>
      </c>
      <c r="G26" s="0" t="n">
        <f aca="false">ABS(F26)</f>
        <v>55.9446068077896</v>
      </c>
      <c r="H26" s="0" t="n">
        <f aca="false">F26^2</f>
        <v>3129.79903087817</v>
      </c>
      <c r="I26" s="17" t="n">
        <f aca="false">ABS(F26/C26)</f>
        <v>0.0116200324604922</v>
      </c>
      <c r="K26" s="0" t="n">
        <v>4735.89356334216</v>
      </c>
      <c r="L26" s="0" t="n">
        <v>4705.4332239027</v>
      </c>
      <c r="M26" s="0" t="n">
        <v>4767.79313296066</v>
      </c>
      <c r="N26" s="0" t="n">
        <v>4763.349827341</v>
      </c>
      <c r="O26" s="0" t="n">
        <v>4879.80993155832</v>
      </c>
      <c r="P26" s="0" t="n">
        <v>4744.22466933784</v>
      </c>
      <c r="Q26" s="0" t="n">
        <v>4718.97343352872</v>
      </c>
      <c r="R26" s="0" t="n">
        <v>4694.11158544334</v>
      </c>
      <c r="S26" s="0" t="n">
        <v>4779.62476008639</v>
      </c>
      <c r="T26" s="0" t="n">
        <f aca="false">K26-$C26</f>
        <v>-78.6030396578399</v>
      </c>
      <c r="U26" s="0" t="n">
        <f aca="false">L26-$C26</f>
        <v>-109.0633790973</v>
      </c>
      <c r="V26" s="0" t="n">
        <f aca="false">M26-$C26</f>
        <v>-46.7034700393397</v>
      </c>
      <c r="W26" s="0" t="n">
        <f aca="false">N26-$C26</f>
        <v>-51.146775659</v>
      </c>
      <c r="X26" s="0" t="n">
        <f aca="false">O26-$C26</f>
        <v>65.3133285583208</v>
      </c>
      <c r="Y26" s="0" t="n">
        <f aca="false">P26-$C26</f>
        <v>-70.2719336621594</v>
      </c>
      <c r="Z26" s="0" t="n">
        <f aca="false">Q26-$C26</f>
        <v>-95.5231694712793</v>
      </c>
      <c r="AA26" s="0" t="n">
        <f aca="false">R26-$C26</f>
        <v>-120.385017556659</v>
      </c>
      <c r="AB26" s="0" t="n">
        <f aca="false">S26-$C26</f>
        <v>-34.8718429136097</v>
      </c>
      <c r="AC26" s="0" t="n">
        <f aca="false">ABS(T26)</f>
        <v>78.6030396578399</v>
      </c>
      <c r="AD26" s="0" t="n">
        <f aca="false">ABS(U26)</f>
        <v>109.0633790973</v>
      </c>
      <c r="AE26" s="0" t="n">
        <f aca="false">ABS(V26)</f>
        <v>46.7034700393397</v>
      </c>
      <c r="AF26" s="0" t="n">
        <f aca="false">ABS(W26)</f>
        <v>51.146775659</v>
      </c>
      <c r="AG26" s="0" t="n">
        <f aca="false">ABS(X26)</f>
        <v>65.3133285583208</v>
      </c>
      <c r="AH26" s="0" t="n">
        <f aca="false">ABS(Y26)</f>
        <v>70.2719336621594</v>
      </c>
      <c r="AI26" s="0" t="n">
        <f aca="false">ABS(Z26)</f>
        <v>95.5231694712793</v>
      </c>
      <c r="AJ26" s="0" t="n">
        <f aca="false">ABS(AA26)</f>
        <v>120.385017556659</v>
      </c>
      <c r="AK26" s="0" t="n">
        <f aca="false">ABS(AB26)</f>
        <v>34.8718429136097</v>
      </c>
      <c r="AL26" s="0" t="n">
        <f aca="false">T26^2</f>
        <v>6178.43784345195</v>
      </c>
      <c r="AM26" s="0" t="n">
        <f aca="false">U26^2</f>
        <v>11894.8206601213</v>
      </c>
      <c r="AN26" s="0" t="n">
        <f aca="false">V26^2</f>
        <v>2181.2141137155</v>
      </c>
      <c r="AO26" s="0" t="n">
        <f aca="false">W26^2</f>
        <v>2615.99266031208</v>
      </c>
      <c r="AP26" s="0" t="n">
        <f aca="false">X26^2</f>
        <v>4265.83088736716</v>
      </c>
      <c r="AQ26" s="0" t="n">
        <f aca="false">Y26^2</f>
        <v>4938.14466061894</v>
      </c>
      <c r="AR26" s="0" t="n">
        <f aca="false">Z26^2</f>
        <v>9124.67590583874</v>
      </c>
      <c r="AS26" s="0" t="n">
        <f aca="false">AA26^2</f>
        <v>14492.5524521172</v>
      </c>
      <c r="AT26" s="0" t="n">
        <f aca="false">AB26^2</f>
        <v>1216.04542819147</v>
      </c>
      <c r="AU26" s="17" t="n">
        <f aca="false">ABS(T26/$C26)</f>
        <v>0.0163263257074189</v>
      </c>
      <c r="AV26" s="17" t="n">
        <f aca="false">ABS(U26/$C26)</f>
        <v>0.0226531220375855</v>
      </c>
      <c r="AW26" s="17" t="n">
        <f aca="false">ABS(V26/$C26)</f>
        <v>0.00970059258329062</v>
      </c>
      <c r="AX26" s="17" t="n">
        <f aca="false">ABS(W26/$C26)</f>
        <v>0.010623493975908</v>
      </c>
      <c r="AY26" s="17" t="n">
        <f aca="false">ABS(X26/$C26)</f>
        <v>0.0135659725084494</v>
      </c>
      <c r="AZ26" s="17" t="n">
        <f aca="false">ABS(Y26/$C26)</f>
        <v>0.0145959047137704</v>
      </c>
      <c r="BA26" s="17" t="n">
        <f aca="false">ABS(Z26/$C26)</f>
        <v>0.0198407387828994</v>
      </c>
      <c r="BB26" s="17" t="n">
        <f aca="false">ABS(AA26/$C26)</f>
        <v>0.0250046946718469</v>
      </c>
      <c r="BC26" s="17" t="n">
        <f aca="false">ABS(AB26/$C26)</f>
        <v>0.00724309222523502</v>
      </c>
      <c r="BE26" s="0" t="n">
        <v>4735.88049145617</v>
      </c>
      <c r="BF26" s="0" t="n">
        <v>4704.5636435134</v>
      </c>
      <c r="BG26" s="0" t="n">
        <v>4768.6770390182</v>
      </c>
      <c r="BH26" s="0" t="n">
        <v>4764.10879293116</v>
      </c>
      <c r="BI26" s="0" t="n">
        <v>4883.84361671474</v>
      </c>
      <c r="BJ26" s="0" t="n">
        <v>4744.44585824009</v>
      </c>
      <c r="BK26" s="0" t="n">
        <v>4718.48458772396</v>
      </c>
      <c r="BL26" s="0" t="n">
        <v>4692.92365405107</v>
      </c>
      <c r="BM26" s="0" t="n">
        <v>4780.84135742143</v>
      </c>
      <c r="BN26" s="0" t="n">
        <f aca="false">BE26-$C26</f>
        <v>-78.6161115438299</v>
      </c>
      <c r="BO26" s="0" t="n">
        <f aca="false">BF26-$C26</f>
        <v>-109.932959486599</v>
      </c>
      <c r="BP26" s="0" t="n">
        <f aca="false">BG26-$C26</f>
        <v>-45.8195639817996</v>
      </c>
      <c r="BQ26" s="0" t="n">
        <f aca="false">BH26-$C26</f>
        <v>-50.3878100688398</v>
      </c>
      <c r="BR26" s="0" t="n">
        <f aca="false">BI26-$C26</f>
        <v>69.3470137147406</v>
      </c>
      <c r="BS26" s="0" t="n">
        <f aca="false">BJ26-$C26</f>
        <v>-70.0507447599093</v>
      </c>
      <c r="BT26" s="0" t="n">
        <f aca="false">BK26-$C26</f>
        <v>-96.0120152760392</v>
      </c>
      <c r="BU26" s="0" t="n">
        <f aca="false">BL26-$C26</f>
        <v>-121.572948948929</v>
      </c>
      <c r="BV26" s="0" t="n">
        <f aca="false">BM26-$C26</f>
        <v>-33.6552455785695</v>
      </c>
      <c r="BW26" s="0" t="n">
        <f aca="false">ABS(BN26)</f>
        <v>78.6161115438299</v>
      </c>
      <c r="BX26" s="0" t="n">
        <f aca="false">ABS(BO26)</f>
        <v>109.932959486599</v>
      </c>
      <c r="BY26" s="0" t="n">
        <f aca="false">ABS(BP26)</f>
        <v>45.8195639817996</v>
      </c>
      <c r="BZ26" s="0" t="n">
        <f aca="false">ABS(BQ26)</f>
        <v>50.3878100688398</v>
      </c>
      <c r="CA26" s="0" t="n">
        <f aca="false">ABS(BR26)</f>
        <v>69.3470137147406</v>
      </c>
      <c r="CB26" s="0" t="n">
        <f aca="false">ABS(BS26)</f>
        <v>70.0507447599093</v>
      </c>
      <c r="CC26" s="0" t="n">
        <f aca="false">ABS(BT26)</f>
        <v>96.0120152760392</v>
      </c>
      <c r="CD26" s="0" t="n">
        <f aca="false">ABS(BU26)</f>
        <v>121.572948948929</v>
      </c>
      <c r="CE26" s="0" t="n">
        <f aca="false">ABS(BV26)</f>
        <v>33.6552455785695</v>
      </c>
      <c r="CF26" s="0" t="n">
        <f aca="false">BN26^2</f>
        <v>6180.49299427191</v>
      </c>
      <c r="CG26" s="0" t="n">
        <f aca="false">BO26^2</f>
        <v>12085.2555814823</v>
      </c>
      <c r="CH26" s="0" t="n">
        <f aca="false">BP26^2</f>
        <v>2099.43244348222</v>
      </c>
      <c r="CI26" s="0" t="n">
        <f aca="false">BQ26^2</f>
        <v>2538.93140353348</v>
      </c>
      <c r="CJ26" s="0" t="n">
        <f aca="false">BR26^2</f>
        <v>4809.00831115242</v>
      </c>
      <c r="CK26" s="0" t="n">
        <f aca="false">BS26^2</f>
        <v>4907.10684141796</v>
      </c>
      <c r="CL26" s="0" t="n">
        <f aca="false">BT26^2</f>
        <v>9218.30707736638</v>
      </c>
      <c r="CM26" s="0" t="n">
        <f aca="false">BU26^2</f>
        <v>14779.981916139</v>
      </c>
      <c r="CN26" s="0" t="n">
        <f aca="false">BV26^2</f>
        <v>1132.67555495382</v>
      </c>
      <c r="CO26" s="1" t="n">
        <f aca="false">ABS(BN26/$C26)</f>
        <v>0.0163290408170281</v>
      </c>
      <c r="CP26" s="1" t="n">
        <f aca="false">ABS(BO26/$C26)</f>
        <v>0.0228337391323732</v>
      </c>
      <c r="CQ26" s="1" t="n">
        <f aca="false">ABS(BP26/$C26)</f>
        <v>0.00951699996075365</v>
      </c>
      <c r="CR26" s="1" t="n">
        <f aca="false">ABS(BQ26/$C26)</f>
        <v>0.0104658522424634</v>
      </c>
      <c r="CS26" s="1" t="n">
        <f aca="false">ABS(BR26/$C26)</f>
        <v>0.0144037932587862</v>
      </c>
      <c r="CT26" s="1" t="n">
        <f aca="false">ABS(BS26/$C26)</f>
        <v>0.0145499624438948</v>
      </c>
      <c r="CU26" s="1" t="n">
        <f aca="false">ABS(BT26/$C26)</f>
        <v>0.0199422750067395</v>
      </c>
      <c r="CV26" s="1" t="n">
        <f aca="false">ABS(BU26/$C26)</f>
        <v>0.0252514351912046</v>
      </c>
      <c r="CW26" s="1" t="n">
        <f aca="false">ABS(BV26/$C26)</f>
        <v>0.00699039761656459</v>
      </c>
    </row>
    <row r="27" customFormat="false" ht="13.8" hidden="false" customHeight="false" outlineLevel="0" collapsed="false">
      <c r="A27" s="0" t="n">
        <f aca="false">A26+1</f>
        <v>22</v>
      </c>
      <c r="B27" s="0" t="n">
        <f aca="false">B26+1/12</f>
        <v>1953.75</v>
      </c>
      <c r="C27" s="0" t="n">
        <v>4675.019733</v>
      </c>
      <c r="E27" s="0" t="n">
        <v>4633.4077083171</v>
      </c>
      <c r="F27" s="0" t="n">
        <f aca="false">E27-C27</f>
        <v>-41.6120246829014</v>
      </c>
      <c r="G27" s="0" t="n">
        <f aca="false">ABS(F27)</f>
        <v>41.6120246829014</v>
      </c>
      <c r="H27" s="0" t="n">
        <f aca="false">F27^2</f>
        <v>1731.56059821039</v>
      </c>
      <c r="I27" s="17" t="n">
        <f aca="false">ABS(F27/C27)</f>
        <v>0.00890093027611642</v>
      </c>
      <c r="K27" s="0" t="n">
        <v>4685.7668170654</v>
      </c>
      <c r="L27" s="0" t="n">
        <v>4614.14099064668</v>
      </c>
      <c r="M27" s="0" t="n">
        <v>4711.00470252328</v>
      </c>
      <c r="N27" s="0" t="n">
        <v>4646.16137448097</v>
      </c>
      <c r="O27" s="0" t="n">
        <v>4722.63901873055</v>
      </c>
      <c r="P27" s="0" t="n">
        <v>4733.60304219757</v>
      </c>
      <c r="Q27" s="0" t="n">
        <v>4610.62603814824</v>
      </c>
      <c r="R27" s="0" t="n">
        <v>4589.30091801054</v>
      </c>
      <c r="S27" s="0" t="n">
        <v>4706.50476412392</v>
      </c>
      <c r="T27" s="0" t="n">
        <f aca="false">K27-$C27</f>
        <v>10.7470840653996</v>
      </c>
      <c r="U27" s="0" t="n">
        <f aca="false">L27-$C27</f>
        <v>-60.8787423533204</v>
      </c>
      <c r="V27" s="0" t="n">
        <f aca="false">M27-$C27</f>
        <v>35.9849695232797</v>
      </c>
      <c r="W27" s="0" t="n">
        <f aca="false">N27-$C27</f>
        <v>-28.8583585190299</v>
      </c>
      <c r="X27" s="0" t="n">
        <f aca="false">O27-$C27</f>
        <v>47.6192857305496</v>
      </c>
      <c r="Y27" s="0" t="n">
        <f aca="false">P27-$C27</f>
        <v>58.5833091975701</v>
      </c>
      <c r="Z27" s="0" t="n">
        <f aca="false">Q27-$C27</f>
        <v>-64.3936948517603</v>
      </c>
      <c r="AA27" s="0" t="n">
        <f aca="false">R27-$C27</f>
        <v>-85.71881498946</v>
      </c>
      <c r="AB27" s="0" t="n">
        <f aca="false">S27-$C27</f>
        <v>31.4850311239197</v>
      </c>
      <c r="AC27" s="0" t="n">
        <f aca="false">ABS(T27)</f>
        <v>10.7470840653996</v>
      </c>
      <c r="AD27" s="0" t="n">
        <f aca="false">ABS(U27)</f>
        <v>60.8787423533204</v>
      </c>
      <c r="AE27" s="0" t="n">
        <f aca="false">ABS(V27)</f>
        <v>35.9849695232797</v>
      </c>
      <c r="AF27" s="0" t="n">
        <f aca="false">ABS(W27)</f>
        <v>28.8583585190299</v>
      </c>
      <c r="AG27" s="0" t="n">
        <f aca="false">ABS(X27)</f>
        <v>47.6192857305496</v>
      </c>
      <c r="AH27" s="0" t="n">
        <f aca="false">ABS(Y27)</f>
        <v>58.5833091975701</v>
      </c>
      <c r="AI27" s="0" t="n">
        <f aca="false">ABS(Z27)</f>
        <v>64.3936948517603</v>
      </c>
      <c r="AJ27" s="0" t="n">
        <f aca="false">ABS(AA27)</f>
        <v>85.71881498946</v>
      </c>
      <c r="AK27" s="0" t="n">
        <f aca="false">ABS(AB27)</f>
        <v>31.4850311239197</v>
      </c>
      <c r="AL27" s="0" t="n">
        <f aca="false">T27^2</f>
        <v>115.499815908765</v>
      </c>
      <c r="AM27" s="0" t="n">
        <f aca="false">U27^2</f>
        <v>3706.22127052196</v>
      </c>
      <c r="AN27" s="0" t="n">
        <f aca="false">V27^2</f>
        <v>1294.91803159137</v>
      </c>
      <c r="AO27" s="0" t="n">
        <f aca="false">W27^2</f>
        <v>832.804856412868</v>
      </c>
      <c r="AP27" s="0" t="n">
        <f aca="false">X27^2</f>
        <v>2267.59637348772</v>
      </c>
      <c r="AQ27" s="0" t="n">
        <f aca="false">Y27^2</f>
        <v>3432.0041165381</v>
      </c>
      <c r="AR27" s="0" t="n">
        <f aca="false">Z27^2</f>
        <v>4146.54793666162</v>
      </c>
      <c r="AS27" s="0" t="n">
        <f aca="false">AA27^2</f>
        <v>7347.71524319728</v>
      </c>
      <c r="AT27" s="0" t="n">
        <f aca="false">AB27^2</f>
        <v>991.307184874194</v>
      </c>
      <c r="AU27" s="17" t="n">
        <f aca="false">ABS(T27/$C27)</f>
        <v>0.00229883180803241</v>
      </c>
      <c r="AV27" s="17" t="n">
        <f aca="false">ABS(U27/$C27)</f>
        <v>0.0130221359117674</v>
      </c>
      <c r="AW27" s="17" t="n">
        <f aca="false">ABS(V27/$C27)</f>
        <v>0.00769728719416289</v>
      </c>
      <c r="AX27" s="17" t="n">
        <f aca="false">ABS(W27/$C27)</f>
        <v>0.00617288485764556</v>
      </c>
      <c r="AY27" s="17" t="n">
        <f aca="false">ABS(X27/$C27)</f>
        <v>0.0101859004774707</v>
      </c>
      <c r="AZ27" s="17" t="n">
        <f aca="false">ABS(Y27/$C27)</f>
        <v>0.0125311362397131</v>
      </c>
      <c r="BA27" s="17" t="n">
        <f aca="false">ABS(Z27/$C27)</f>
        <v>0.013773994235194</v>
      </c>
      <c r="BB27" s="17" t="n">
        <f aca="false">ABS(AA27/$C27)</f>
        <v>0.0183354980053642</v>
      </c>
      <c r="BC27" s="17" t="n">
        <f aca="false">ABS(AB27/$C27)</f>
        <v>0.00673473758873644</v>
      </c>
      <c r="BE27" s="0" t="n">
        <v>4686.02794365458</v>
      </c>
      <c r="BF27" s="0" t="n">
        <v>4613.50008434372</v>
      </c>
      <c r="BG27" s="0" t="n">
        <v>4711.58366702022</v>
      </c>
      <c r="BH27" s="0" t="n">
        <v>4645.92372271456</v>
      </c>
      <c r="BI27" s="0" t="n">
        <v>4723.36450210792</v>
      </c>
      <c r="BJ27" s="0" t="n">
        <v>4734.46660300163</v>
      </c>
      <c r="BK27" s="0" t="n">
        <v>4609.94086565072</v>
      </c>
      <c r="BL27" s="0" t="n">
        <v>4588.34718372805</v>
      </c>
      <c r="BM27" s="0" t="n">
        <v>4707.02705782693</v>
      </c>
      <c r="BN27" s="0" t="n">
        <f aca="false">BE27-$C27</f>
        <v>11.0082106545797</v>
      </c>
      <c r="BO27" s="0" t="n">
        <f aca="false">BF27-$C27</f>
        <v>-61.51964865628</v>
      </c>
      <c r="BP27" s="0" t="n">
        <f aca="false">BG27-$C27</f>
        <v>36.5639340202197</v>
      </c>
      <c r="BQ27" s="0" t="n">
        <f aca="false">BH27-$C27</f>
        <v>-29.0960102854397</v>
      </c>
      <c r="BR27" s="0" t="n">
        <f aca="false">BI27-$C27</f>
        <v>48.34476910792</v>
      </c>
      <c r="BS27" s="0" t="n">
        <f aca="false">BJ27-$C27</f>
        <v>59.4468700016296</v>
      </c>
      <c r="BT27" s="0" t="n">
        <f aca="false">BK27-$C27</f>
        <v>-65.0788673492798</v>
      </c>
      <c r="BU27" s="0" t="n">
        <f aca="false">BL27-$C27</f>
        <v>-86.6725492719497</v>
      </c>
      <c r="BV27" s="0" t="n">
        <f aca="false">BM27-$C27</f>
        <v>32.00732482693</v>
      </c>
      <c r="BW27" s="0" t="n">
        <f aca="false">ABS(BN27)</f>
        <v>11.0082106545797</v>
      </c>
      <c r="BX27" s="0" t="n">
        <f aca="false">ABS(BO27)</f>
        <v>61.51964865628</v>
      </c>
      <c r="BY27" s="0" t="n">
        <f aca="false">ABS(BP27)</f>
        <v>36.5639340202197</v>
      </c>
      <c r="BZ27" s="0" t="n">
        <f aca="false">ABS(BQ27)</f>
        <v>29.0960102854397</v>
      </c>
      <c r="CA27" s="0" t="n">
        <f aca="false">ABS(BR27)</f>
        <v>48.34476910792</v>
      </c>
      <c r="CB27" s="0" t="n">
        <f aca="false">ABS(BS27)</f>
        <v>59.4468700016296</v>
      </c>
      <c r="CC27" s="0" t="n">
        <f aca="false">ABS(BT27)</f>
        <v>65.0788673492798</v>
      </c>
      <c r="CD27" s="0" t="n">
        <f aca="false">ABS(BU27)</f>
        <v>86.6725492719497</v>
      </c>
      <c r="CE27" s="0" t="n">
        <f aca="false">ABS(BV27)</f>
        <v>32.00732482693</v>
      </c>
      <c r="CF27" s="0" t="n">
        <f aca="false">BN27^2</f>
        <v>121.180701815601</v>
      </c>
      <c r="CG27" s="0" t="n">
        <f aca="false">BO27^2</f>
        <v>3784.66717079213</v>
      </c>
      <c r="CH27" s="0" t="n">
        <f aca="false">BP27^2</f>
        <v>1336.92127103498</v>
      </c>
      <c r="CI27" s="0" t="n">
        <f aca="false">BQ27^2</f>
        <v>846.577814530411</v>
      </c>
      <c r="CJ27" s="0" t="n">
        <f aca="false">BR27^2</f>
        <v>2337.2167000981</v>
      </c>
      <c r="CK27" s="0" t="n">
        <f aca="false">BS27^2</f>
        <v>3533.93035299065</v>
      </c>
      <c r="CL27" s="0" t="n">
        <f aca="false">BT27^2</f>
        <v>4235.25897546516</v>
      </c>
      <c r="CM27" s="0" t="n">
        <f aca="false">BU27^2</f>
        <v>7512.13079729855</v>
      </c>
      <c r="CN27" s="0" t="n">
        <f aca="false">BV27^2</f>
        <v>1024.46884257661</v>
      </c>
      <c r="CO27" s="1" t="n">
        <f aca="false">ABS(BN27/$C27)</f>
        <v>0.00235468752717235</v>
      </c>
      <c r="CP27" s="1" t="n">
        <f aca="false">ABS(BO27/$C27)</f>
        <v>0.0131592275904261</v>
      </c>
      <c r="CQ27" s="1" t="n">
        <f aca="false">ABS(BP27/$C27)</f>
        <v>0.00782112934457205</v>
      </c>
      <c r="CR27" s="1" t="n">
        <f aca="false">ABS(BQ27/$C27)</f>
        <v>0.00622371924551611</v>
      </c>
      <c r="CS27" s="1" t="n">
        <f aca="false">ABS(BR27/$C27)</f>
        <v>0.010341083432582</v>
      </c>
      <c r="CT27" s="1" t="n">
        <f aca="false">ABS(BS27/$C27)</f>
        <v>0.0127158543485937</v>
      </c>
      <c r="CU27" s="1" t="n">
        <f aca="false">ABS(BT27/$C27)</f>
        <v>0.0139205545786046</v>
      </c>
      <c r="CV27" s="1" t="n">
        <f aca="false">ABS(BU27/$C27)</f>
        <v>0.0185395044774134</v>
      </c>
      <c r="CW27" s="1" t="n">
        <f aca="false">ABS(BV27/$C27)</f>
        <v>0.00684645769535408</v>
      </c>
    </row>
    <row r="28" customFormat="false" ht="13.8" hidden="false" customHeight="false" outlineLevel="0" collapsed="false">
      <c r="A28" s="0" t="n">
        <f aca="false">A27+1</f>
        <v>23</v>
      </c>
      <c r="B28" s="0" t="n">
        <f aca="false">B27+1/12</f>
        <v>1953.83333333333</v>
      </c>
      <c r="C28" s="0" t="n">
        <v>4433.817926</v>
      </c>
      <c r="E28" s="0" t="n">
        <v>4509.5200929403</v>
      </c>
      <c r="F28" s="0" t="n">
        <f aca="false">E28-C28</f>
        <v>75.7021669402948</v>
      </c>
      <c r="G28" s="0" t="n">
        <f aca="false">ABS(F28)</f>
        <v>75.7021669402948</v>
      </c>
      <c r="H28" s="0" t="n">
        <f aca="false">F28^2</f>
        <v>5730.81807945626</v>
      </c>
      <c r="I28" s="17" t="n">
        <f aca="false">ABS(F28/C28)</f>
        <v>0.0170738104729957</v>
      </c>
      <c r="K28" s="0" t="n">
        <v>4523.59293196573</v>
      </c>
      <c r="L28" s="0" t="n">
        <v>4507.75043851577</v>
      </c>
      <c r="M28" s="0" t="n">
        <v>4517.98648667102</v>
      </c>
      <c r="N28" s="0" t="n">
        <v>4543.87058895024</v>
      </c>
      <c r="O28" s="0" t="n">
        <v>4459.57267954351</v>
      </c>
      <c r="P28" s="0" t="n">
        <v>4594.38274169918</v>
      </c>
      <c r="Q28" s="0" t="n">
        <v>4487.49011582874</v>
      </c>
      <c r="R28" s="0" t="n">
        <v>4483.6598296306</v>
      </c>
      <c r="S28" s="0" t="n">
        <v>4552.62385913183</v>
      </c>
      <c r="T28" s="0" t="n">
        <f aca="false">K28-$C28</f>
        <v>89.7750059657301</v>
      </c>
      <c r="U28" s="0" t="n">
        <f aca="false">L28-$C28</f>
        <v>73.9325125157702</v>
      </c>
      <c r="V28" s="0" t="n">
        <f aca="false">M28-$C28</f>
        <v>84.1685606710207</v>
      </c>
      <c r="W28" s="0" t="n">
        <f aca="false">N28-$C28</f>
        <v>110.05266295024</v>
      </c>
      <c r="X28" s="0" t="n">
        <f aca="false">O28-$C28</f>
        <v>25.7547535435106</v>
      </c>
      <c r="Y28" s="0" t="n">
        <f aca="false">P28-$C28</f>
        <v>160.56481569918</v>
      </c>
      <c r="Z28" s="0" t="n">
        <f aca="false">Q28-$C28</f>
        <v>53.6721898287406</v>
      </c>
      <c r="AA28" s="0" t="n">
        <f aca="false">R28-$C28</f>
        <v>49.8419036306004</v>
      </c>
      <c r="AB28" s="0" t="n">
        <f aca="false">S28-$C28</f>
        <v>118.80593313183</v>
      </c>
      <c r="AC28" s="0" t="n">
        <f aca="false">ABS(T28)</f>
        <v>89.7750059657301</v>
      </c>
      <c r="AD28" s="0" t="n">
        <f aca="false">ABS(U28)</f>
        <v>73.9325125157702</v>
      </c>
      <c r="AE28" s="0" t="n">
        <f aca="false">ABS(V28)</f>
        <v>84.1685606710207</v>
      </c>
      <c r="AF28" s="0" t="n">
        <f aca="false">ABS(W28)</f>
        <v>110.05266295024</v>
      </c>
      <c r="AG28" s="0" t="n">
        <f aca="false">ABS(X28)</f>
        <v>25.7547535435106</v>
      </c>
      <c r="AH28" s="0" t="n">
        <f aca="false">ABS(Y28)</f>
        <v>160.56481569918</v>
      </c>
      <c r="AI28" s="0" t="n">
        <f aca="false">ABS(Z28)</f>
        <v>53.6721898287406</v>
      </c>
      <c r="AJ28" s="0" t="n">
        <f aca="false">ABS(AA28)</f>
        <v>49.8419036306004</v>
      </c>
      <c r="AK28" s="0" t="n">
        <f aca="false">ABS(AB28)</f>
        <v>118.80593313183</v>
      </c>
      <c r="AL28" s="0" t="n">
        <f aca="false">T28^2</f>
        <v>8059.55169614687</v>
      </c>
      <c r="AM28" s="0" t="n">
        <f aca="false">U28^2</f>
        <v>5466.01640689452</v>
      </c>
      <c r="AN28" s="0" t="n">
        <f aca="false">V28^2</f>
        <v>7084.34660543129</v>
      </c>
      <c r="AO28" s="0" t="n">
        <f aca="false">W28^2</f>
        <v>12111.5886224392</v>
      </c>
      <c r="AP28" s="0" t="n">
        <f aca="false">X28^2</f>
        <v>663.30733008697</v>
      </c>
      <c r="AQ28" s="0" t="n">
        <f aca="false">Y28^2</f>
        <v>25781.0600405117</v>
      </c>
      <c r="AR28" s="0" t="n">
        <f aca="false">Z28^2</f>
        <v>2880.70396101236</v>
      </c>
      <c r="AS28" s="0" t="n">
        <f aca="false">AA28^2</f>
        <v>2484.21535752206</v>
      </c>
      <c r="AT28" s="0" t="n">
        <f aca="false">AB28^2</f>
        <v>14114.8497473249</v>
      </c>
      <c r="AU28" s="17" t="n">
        <f aca="false">ABS(T28/$C28)</f>
        <v>0.0202477881284406</v>
      </c>
      <c r="AV28" s="17" t="n">
        <f aca="false">ABS(U28/$C28)</f>
        <v>0.0166746839292224</v>
      </c>
      <c r="AW28" s="17" t="n">
        <f aca="false">ABS(V28/$C28)</f>
        <v>0.0189833146231501</v>
      </c>
      <c r="AX28" s="17" t="n">
        <f aca="false">ABS(W28/$C28)</f>
        <v>0.0248211958152113</v>
      </c>
      <c r="AY28" s="17" t="n">
        <f aca="false">ABS(X28/$C28)</f>
        <v>0.00580870797433611</v>
      </c>
      <c r="AZ28" s="17" t="n">
        <f aca="false">ABS(Y28/$C28)</f>
        <v>0.0362136692076652</v>
      </c>
      <c r="BA28" s="17" t="n">
        <f aca="false">ABS(Z28/$C28)</f>
        <v>0.0121051858070233</v>
      </c>
      <c r="BB28" s="17" t="n">
        <f aca="false">ABS(AA28/$C28)</f>
        <v>0.011241305904405</v>
      </c>
      <c r="BC28" s="17" t="n">
        <f aca="false">ABS(AB28/$C28)</f>
        <v>0.0267954018668989</v>
      </c>
      <c r="BE28" s="0" t="n">
        <v>4523.68586694611</v>
      </c>
      <c r="BF28" s="0" t="n">
        <v>4508.11204268935</v>
      </c>
      <c r="BG28" s="0" t="n">
        <v>4518.17450006433</v>
      </c>
      <c r="BH28" s="0" t="n">
        <v>4543.61963982177</v>
      </c>
      <c r="BI28" s="0" t="n">
        <v>4460.75131922188</v>
      </c>
      <c r="BJ28" s="0" t="n">
        <v>4593.27516862017</v>
      </c>
      <c r="BK28" s="0" t="n">
        <v>4488.19531014281</v>
      </c>
      <c r="BL28" s="0" t="n">
        <v>4484.42998088505</v>
      </c>
      <c r="BM28" s="0" t="n">
        <v>4552.22446531282</v>
      </c>
      <c r="BN28" s="0" t="n">
        <f aca="false">BE28-$C28</f>
        <v>89.8679409461101</v>
      </c>
      <c r="BO28" s="0" t="n">
        <f aca="false">BF28-$C28</f>
        <v>74.2941166893506</v>
      </c>
      <c r="BP28" s="0" t="n">
        <f aca="false">BG28-$C28</f>
        <v>84.3565740643298</v>
      </c>
      <c r="BQ28" s="0" t="n">
        <f aca="false">BH28-$C28</f>
        <v>109.80171382177</v>
      </c>
      <c r="BR28" s="0" t="n">
        <f aca="false">BI28-$C28</f>
        <v>26.9333932218806</v>
      </c>
      <c r="BS28" s="0" t="n">
        <f aca="false">BJ28-$C28</f>
        <v>159.45724262017</v>
      </c>
      <c r="BT28" s="0" t="n">
        <f aca="false">BK28-$C28</f>
        <v>54.3773841428101</v>
      </c>
      <c r="BU28" s="0" t="n">
        <f aca="false">BL28-$C28</f>
        <v>50.6120548850504</v>
      </c>
      <c r="BV28" s="0" t="n">
        <f aca="false">BM28-$C28</f>
        <v>118.40653931282</v>
      </c>
      <c r="BW28" s="0" t="n">
        <f aca="false">ABS(BN28)</f>
        <v>89.8679409461101</v>
      </c>
      <c r="BX28" s="0" t="n">
        <f aca="false">ABS(BO28)</f>
        <v>74.2941166893506</v>
      </c>
      <c r="BY28" s="0" t="n">
        <f aca="false">ABS(BP28)</f>
        <v>84.3565740643298</v>
      </c>
      <c r="BZ28" s="0" t="n">
        <f aca="false">ABS(BQ28)</f>
        <v>109.80171382177</v>
      </c>
      <c r="CA28" s="0" t="n">
        <f aca="false">ABS(BR28)</f>
        <v>26.9333932218806</v>
      </c>
      <c r="CB28" s="0" t="n">
        <f aca="false">ABS(BS28)</f>
        <v>159.45724262017</v>
      </c>
      <c r="CC28" s="0" t="n">
        <f aca="false">ABS(BT28)</f>
        <v>54.3773841428101</v>
      </c>
      <c r="CD28" s="0" t="n">
        <f aca="false">ABS(BU28)</f>
        <v>50.6120548850504</v>
      </c>
      <c r="CE28" s="0" t="n">
        <f aca="false">ABS(BV28)</f>
        <v>118.40653931282</v>
      </c>
      <c r="CF28" s="0" t="n">
        <f aca="false">BN28^2</f>
        <v>8076.24680989354</v>
      </c>
      <c r="CG28" s="0" t="n">
        <f aca="false">BO28^2</f>
        <v>5519.61577465085</v>
      </c>
      <c r="CH28" s="0" t="n">
        <f aca="false">BP28^2</f>
        <v>7116.03158787077</v>
      </c>
      <c r="CI28" s="0" t="n">
        <f aca="false">BQ28^2</f>
        <v>12056.4163581979</v>
      </c>
      <c r="CJ28" s="0" t="n">
        <f aca="false">BR28^2</f>
        <v>725.407670444443</v>
      </c>
      <c r="CK28" s="0" t="n">
        <f aca="false">BS28^2</f>
        <v>25426.6122240279</v>
      </c>
      <c r="CL28" s="0" t="n">
        <f aca="false">BT28^2</f>
        <v>2956.89990621474</v>
      </c>
      <c r="CM28" s="0" t="n">
        <f aca="false">BU28^2</f>
        <v>2561.58009968735</v>
      </c>
      <c r="CN28" s="0" t="n">
        <f aca="false">BV28^2</f>
        <v>14020.1085520385</v>
      </c>
      <c r="CO28" s="1" t="n">
        <f aca="false">ABS(BN28/$C28)</f>
        <v>0.0202687486148501</v>
      </c>
      <c r="CP28" s="1" t="n">
        <f aca="false">ABS(BO28/$C28)</f>
        <v>0.0167562398658024</v>
      </c>
      <c r="CQ28" s="1" t="n">
        <f aca="false">ABS(BP28/$C28)</f>
        <v>0.0190257190241532</v>
      </c>
      <c r="CR28" s="1" t="n">
        <f aca="false">ABS(BQ28/$C28)</f>
        <v>0.0247645969352712</v>
      </c>
      <c r="CS28" s="1" t="n">
        <f aca="false">ABS(BR28/$C28)</f>
        <v>0.00607453749147944</v>
      </c>
      <c r="CT28" s="1" t="n">
        <f aca="false">ABS(BS28/$C28)</f>
        <v>0.0359638679985277</v>
      </c>
      <c r="CU28" s="1" t="n">
        <f aca="false">ABS(BT28/$C28)</f>
        <v>0.0122642348085473</v>
      </c>
      <c r="CV28" s="1" t="n">
        <f aca="false">ABS(BU28/$C28)</f>
        <v>0.0114150052459891</v>
      </c>
      <c r="CW28" s="1" t="n">
        <f aca="false">ABS(BV28/$C28)</f>
        <v>0.0267053228817723</v>
      </c>
    </row>
    <row r="29" customFormat="false" ht="13.8" hidden="false" customHeight="false" outlineLevel="0" collapsed="false">
      <c r="A29" s="0" t="n">
        <f aca="false">A28+1</f>
        <v>24</v>
      </c>
      <c r="B29" s="0" t="n">
        <f aca="false">B28+1/12</f>
        <v>1953.91666666667</v>
      </c>
      <c r="C29" s="0" t="n">
        <v>4412.517605</v>
      </c>
      <c r="E29" s="0" t="n">
        <v>4473.24863196012</v>
      </c>
      <c r="F29" s="0" t="n">
        <f aca="false">E29-C29</f>
        <v>60.731026960123</v>
      </c>
      <c r="G29" s="0" t="n">
        <f aca="false">ABS(F29)</f>
        <v>60.731026960123</v>
      </c>
      <c r="H29" s="0" t="n">
        <f aca="false">F29^2</f>
        <v>3688.25763563119</v>
      </c>
      <c r="I29" s="17" t="n">
        <f aca="false">ABS(F29/C29)</f>
        <v>0.0137633506303309</v>
      </c>
      <c r="K29" s="0" t="n">
        <v>4446.99037143483</v>
      </c>
      <c r="L29" s="0" t="n">
        <v>4446.53637244113</v>
      </c>
      <c r="M29" s="0" t="n">
        <v>4438.54604680772</v>
      </c>
      <c r="N29" s="0" t="n">
        <v>4488.53262604037</v>
      </c>
      <c r="O29" s="0" t="n">
        <v>4245.03880774319</v>
      </c>
      <c r="P29" s="0" t="n">
        <v>4437.26793117369</v>
      </c>
      <c r="Q29" s="0" t="n">
        <v>4429.43144729572</v>
      </c>
      <c r="R29" s="0" t="n">
        <v>4485.44098759814</v>
      </c>
      <c r="S29" s="0" t="n">
        <v>4554.20278275727</v>
      </c>
      <c r="T29" s="0" t="n">
        <f aca="false">K29-$C29</f>
        <v>34.4727664348302</v>
      </c>
      <c r="U29" s="0" t="n">
        <f aca="false">L29-$C29</f>
        <v>34.01876744113</v>
      </c>
      <c r="V29" s="0" t="n">
        <f aca="false">M29-$C29</f>
        <v>26.0284418077199</v>
      </c>
      <c r="W29" s="0" t="n">
        <f aca="false">N29-$C29</f>
        <v>76.0150210403699</v>
      </c>
      <c r="X29" s="0" t="n">
        <f aca="false">O29-$C29</f>
        <v>-167.47879725681</v>
      </c>
      <c r="Y29" s="0" t="n">
        <f aca="false">P29-$C29</f>
        <v>24.7503261736902</v>
      </c>
      <c r="Z29" s="0" t="n">
        <f aca="false">Q29-$C29</f>
        <v>16.9138422957203</v>
      </c>
      <c r="AA29" s="0" t="n">
        <f aca="false">R29-$C29</f>
        <v>72.9233825981401</v>
      </c>
      <c r="AB29" s="0" t="n">
        <f aca="false">S29-$C29</f>
        <v>141.68517775727</v>
      </c>
      <c r="AC29" s="0" t="n">
        <f aca="false">ABS(T29)</f>
        <v>34.4727664348302</v>
      </c>
      <c r="AD29" s="0" t="n">
        <f aca="false">ABS(U29)</f>
        <v>34.01876744113</v>
      </c>
      <c r="AE29" s="0" t="n">
        <f aca="false">ABS(V29)</f>
        <v>26.0284418077199</v>
      </c>
      <c r="AF29" s="0" t="n">
        <f aca="false">ABS(W29)</f>
        <v>76.0150210403699</v>
      </c>
      <c r="AG29" s="0" t="n">
        <f aca="false">ABS(X29)</f>
        <v>167.47879725681</v>
      </c>
      <c r="AH29" s="0" t="n">
        <f aca="false">ABS(Y29)</f>
        <v>24.7503261736902</v>
      </c>
      <c r="AI29" s="0" t="n">
        <f aca="false">ABS(Z29)</f>
        <v>16.9138422957203</v>
      </c>
      <c r="AJ29" s="0" t="n">
        <f aca="false">ABS(AA29)</f>
        <v>72.9233825981401</v>
      </c>
      <c r="AK29" s="0" t="n">
        <f aca="false">ABS(AB29)</f>
        <v>141.68517775727</v>
      </c>
      <c r="AL29" s="0" t="n">
        <f aca="false">T29^2</f>
        <v>1188.37162567036</v>
      </c>
      <c r="AM29" s="0" t="n">
        <f aca="false">U29^2</f>
        <v>1157.27653821368</v>
      </c>
      <c r="AN29" s="0" t="n">
        <f aca="false">V29^2</f>
        <v>677.479782937861</v>
      </c>
      <c r="AO29" s="0" t="n">
        <f aca="false">W29^2</f>
        <v>5778.28342376788</v>
      </c>
      <c r="AP29" s="0" t="n">
        <f aca="false">X29^2</f>
        <v>28049.1475305877</v>
      </c>
      <c r="AQ29" s="0" t="n">
        <f aca="false">Y29^2</f>
        <v>612.578645704052</v>
      </c>
      <c r="AR29" s="0" t="n">
        <f aca="false">Z29^2</f>
        <v>286.078061204497</v>
      </c>
      <c r="AS29" s="0" t="n">
        <f aca="false">AA29^2</f>
        <v>5317.81972955472</v>
      </c>
      <c r="AT29" s="0" t="n">
        <f aca="false">AB29^2</f>
        <v>20074.6895961092</v>
      </c>
      <c r="AU29" s="17" t="n">
        <f aca="false">ABS(T29/$C29)</f>
        <v>0.00781249380076529</v>
      </c>
      <c r="AV29" s="17" t="n">
        <f aca="false">ABS(U29/$C29)</f>
        <v>0.00770960492091453</v>
      </c>
      <c r="AW29" s="17" t="n">
        <f aca="false">ABS(V29/$C29)</f>
        <v>0.0058987734753117</v>
      </c>
      <c r="AX29" s="17" t="n">
        <f aca="false">ABS(W29/$C29)</f>
        <v>0.0172271315029393</v>
      </c>
      <c r="AY29" s="17" t="n">
        <f aca="false">ABS(X29/$C29)</f>
        <v>0.0379553833546257</v>
      </c>
      <c r="AZ29" s="17" t="n">
        <f aca="false">ABS(Y29/$C29)</f>
        <v>0.00560911669692708</v>
      </c>
      <c r="BA29" s="17" t="n">
        <f aca="false">ABS(Z29/$C29)</f>
        <v>0.00383315009928902</v>
      </c>
      <c r="BB29" s="17" t="n">
        <f aca="false">ABS(AA29/$C29)</f>
        <v>0.0165264796939298</v>
      </c>
      <c r="BC29" s="17" t="n">
        <f aca="false">ABS(AB29/$C29)</f>
        <v>0.0321098271872549</v>
      </c>
      <c r="BE29" s="0" t="n">
        <v>4446.5272135454</v>
      </c>
      <c r="BF29" s="0" t="n">
        <v>4446.0902377929</v>
      </c>
      <c r="BG29" s="0" t="n">
        <v>4438.39951908018</v>
      </c>
      <c r="BH29" s="0" t="n">
        <v>4486.51179108601</v>
      </c>
      <c r="BI29" s="0" t="n">
        <v>4252.14806791287</v>
      </c>
      <c r="BJ29" s="0" t="n">
        <v>4437.1693279372</v>
      </c>
      <c r="BK29" s="0" t="n">
        <v>4429.62668249729</v>
      </c>
      <c r="BL29" s="0" t="n">
        <v>4483.53607736525</v>
      </c>
      <c r="BM29" s="0" t="n">
        <v>4549.71956587539</v>
      </c>
      <c r="BN29" s="0" t="n">
        <f aca="false">BE29-$C29</f>
        <v>34.0096085453997</v>
      </c>
      <c r="BO29" s="0" t="n">
        <f aca="false">BF29-$C29</f>
        <v>33.5726327928996</v>
      </c>
      <c r="BP29" s="0" t="n">
        <f aca="false">BG29-$C29</f>
        <v>25.8819140801797</v>
      </c>
      <c r="BQ29" s="0" t="n">
        <f aca="false">BH29-$C29</f>
        <v>73.9941860860099</v>
      </c>
      <c r="BR29" s="0" t="n">
        <f aca="false">BI29-$C29</f>
        <v>-160.36953708713</v>
      </c>
      <c r="BS29" s="0" t="n">
        <f aca="false">BJ29-$C29</f>
        <v>24.6517229372002</v>
      </c>
      <c r="BT29" s="0" t="n">
        <f aca="false">BK29-$C29</f>
        <v>17.1090774972899</v>
      </c>
      <c r="BU29" s="0" t="n">
        <f aca="false">BL29-$C29</f>
        <v>71.0184723652501</v>
      </c>
      <c r="BV29" s="0" t="n">
        <f aca="false">BM29-$C29</f>
        <v>137.20196087539</v>
      </c>
      <c r="BW29" s="0" t="n">
        <f aca="false">ABS(BN29)</f>
        <v>34.0096085453997</v>
      </c>
      <c r="BX29" s="0" t="n">
        <f aca="false">ABS(BO29)</f>
        <v>33.5726327928996</v>
      </c>
      <c r="BY29" s="0" t="n">
        <f aca="false">ABS(BP29)</f>
        <v>25.8819140801797</v>
      </c>
      <c r="BZ29" s="0" t="n">
        <f aca="false">ABS(BQ29)</f>
        <v>73.9941860860099</v>
      </c>
      <c r="CA29" s="0" t="n">
        <f aca="false">ABS(BR29)</f>
        <v>160.36953708713</v>
      </c>
      <c r="CB29" s="0" t="n">
        <f aca="false">ABS(BS29)</f>
        <v>24.6517229372002</v>
      </c>
      <c r="CC29" s="0" t="n">
        <f aca="false">ABS(BT29)</f>
        <v>17.1090774972899</v>
      </c>
      <c r="CD29" s="0" t="n">
        <f aca="false">ABS(BU29)</f>
        <v>71.0184723652501</v>
      </c>
      <c r="CE29" s="0" t="n">
        <f aca="false">ABS(BV29)</f>
        <v>137.20196087539</v>
      </c>
      <c r="CF29" s="0" t="n">
        <f aca="false">BN29^2</f>
        <v>1156.65347341133</v>
      </c>
      <c r="CG29" s="0" t="n">
        <f aca="false">BO29^2</f>
        <v>1127.12167264688</v>
      </c>
      <c r="CH29" s="0" t="n">
        <f aca="false">BP29^2</f>
        <v>669.873476453806</v>
      </c>
      <c r="CI29" s="0" t="n">
        <f aca="false">BQ29^2</f>
        <v>5475.13957453106</v>
      </c>
      <c r="CJ29" s="0" t="n">
        <f aca="false">BR29^2</f>
        <v>25718.3884255404</v>
      </c>
      <c r="CK29" s="0" t="n">
        <f aca="false">BS29^2</f>
        <v>607.707443772485</v>
      </c>
      <c r="CL29" s="0" t="n">
        <f aca="false">BT29^2</f>
        <v>292.720532808273</v>
      </c>
      <c r="CM29" s="0" t="n">
        <f aca="false">BU29^2</f>
        <v>5043.62341709379</v>
      </c>
      <c r="CN29" s="0" t="n">
        <f aca="false">BV29^2</f>
        <v>18824.378068052</v>
      </c>
      <c r="CO29" s="1" t="n">
        <f aca="false">ABS(BN29/$C29)</f>
        <v>0.00770752925877555</v>
      </c>
      <c r="CP29" s="1" t="n">
        <f aca="false">ABS(BO29/$C29)</f>
        <v>0.00760849832187799</v>
      </c>
      <c r="CQ29" s="1" t="n">
        <f aca="false">ABS(BP29/$C29)</f>
        <v>0.0058655661907959</v>
      </c>
      <c r="CR29" s="1" t="n">
        <f aca="false">ABS(BQ29/$C29)</f>
        <v>0.0167691537371237</v>
      </c>
      <c r="CS29" s="1" t="n">
        <f aca="false">ABS(BR29/$C29)</f>
        <v>0.0363442260049929</v>
      </c>
      <c r="CT29" s="1" t="n">
        <f aca="false">ABS(BS29/$C29)</f>
        <v>0.00558677044353689</v>
      </c>
      <c r="CU29" s="1" t="n">
        <f aca="false">ABS(BT29/$C29)</f>
        <v>0.00387739586078998</v>
      </c>
      <c r="CV29" s="1" t="n">
        <f aca="false">ABS(BU29/$C29)</f>
        <v>0.0160947737148462</v>
      </c>
      <c r="CW29" s="1" t="n">
        <f aca="false">ABS(BV29/$C29)</f>
        <v>0.0310938047521716</v>
      </c>
    </row>
    <row r="30" customFormat="false" ht="13.8" hidden="false" customHeight="false" outlineLevel="0" collapsed="false">
      <c r="A30" s="0" t="n">
        <f aca="false">A29+1</f>
        <v>25</v>
      </c>
      <c r="B30" s="0" t="n">
        <f aca="false">B29+1/12</f>
        <v>1954</v>
      </c>
      <c r="C30" s="0" t="n">
        <v>4467.80795</v>
      </c>
      <c r="E30" s="0" t="n">
        <v>4352.49163879961</v>
      </c>
      <c r="F30" s="0" t="n">
        <f aca="false">E30-C30</f>
        <v>-115.316311200392</v>
      </c>
      <c r="G30" s="0" t="n">
        <f aca="false">ABS(F30)</f>
        <v>115.316311200392</v>
      </c>
      <c r="H30" s="0" t="n">
        <f aca="false">F30^2</f>
        <v>13297.8516288657</v>
      </c>
      <c r="I30" s="17" t="n">
        <f aca="false">ABS(F30/C30)</f>
        <v>0.0258104897280538</v>
      </c>
      <c r="K30" s="0" t="n">
        <v>4386.7729311624</v>
      </c>
      <c r="L30" s="0" t="n">
        <v>4397.67105756794</v>
      </c>
      <c r="M30" s="0" t="n">
        <v>4388.38867826893</v>
      </c>
      <c r="N30" s="0" t="n">
        <v>4368.1703344002</v>
      </c>
      <c r="O30" s="0" t="n">
        <v>4103.14413512008</v>
      </c>
      <c r="P30" s="0" t="n">
        <v>4342.41794359337</v>
      </c>
      <c r="Q30" s="0" t="n">
        <v>4376.31349139287</v>
      </c>
      <c r="R30" s="0" t="n">
        <v>4359.13113527497</v>
      </c>
      <c r="S30" s="0" t="n">
        <v>4446.19258279612</v>
      </c>
      <c r="T30" s="0" t="n">
        <f aca="false">K30-$C30</f>
        <v>-81.0350188376006</v>
      </c>
      <c r="U30" s="0" t="n">
        <f aca="false">L30-$C30</f>
        <v>-70.1368924320605</v>
      </c>
      <c r="V30" s="0" t="n">
        <f aca="false">M30-$C30</f>
        <v>-79.4192717310707</v>
      </c>
      <c r="W30" s="0" t="n">
        <f aca="false">N30-$C30</f>
        <v>-99.6376155998005</v>
      </c>
      <c r="X30" s="0" t="n">
        <f aca="false">O30-$C30</f>
        <v>-364.66381487992</v>
      </c>
      <c r="Y30" s="0" t="n">
        <f aca="false">P30-$C30</f>
        <v>-125.39000640663</v>
      </c>
      <c r="Z30" s="0" t="n">
        <f aca="false">Q30-$C30</f>
        <v>-91.4944586071306</v>
      </c>
      <c r="AA30" s="0" t="n">
        <f aca="false">R30-$C30</f>
        <v>-108.67681472503</v>
      </c>
      <c r="AB30" s="0" t="n">
        <f aca="false">S30-$C30</f>
        <v>-21.6153672038799</v>
      </c>
      <c r="AC30" s="0" t="n">
        <f aca="false">ABS(T30)</f>
        <v>81.0350188376006</v>
      </c>
      <c r="AD30" s="0" t="n">
        <f aca="false">ABS(U30)</f>
        <v>70.1368924320605</v>
      </c>
      <c r="AE30" s="0" t="n">
        <f aca="false">ABS(V30)</f>
        <v>79.4192717310707</v>
      </c>
      <c r="AF30" s="0" t="n">
        <f aca="false">ABS(W30)</f>
        <v>99.6376155998005</v>
      </c>
      <c r="AG30" s="0" t="n">
        <f aca="false">ABS(X30)</f>
        <v>364.66381487992</v>
      </c>
      <c r="AH30" s="0" t="n">
        <f aca="false">ABS(Y30)</f>
        <v>125.39000640663</v>
      </c>
      <c r="AI30" s="0" t="n">
        <f aca="false">ABS(Z30)</f>
        <v>91.4944586071306</v>
      </c>
      <c r="AJ30" s="0" t="n">
        <f aca="false">ABS(AA30)</f>
        <v>108.67681472503</v>
      </c>
      <c r="AK30" s="0" t="n">
        <f aca="false">ABS(AB30)</f>
        <v>21.6153672038799</v>
      </c>
      <c r="AL30" s="0" t="n">
        <f aca="false">T30^2</f>
        <v>6566.67427801028</v>
      </c>
      <c r="AM30" s="0" t="n">
        <f aca="false">U30^2</f>
        <v>4919.18368002642</v>
      </c>
      <c r="AN30" s="0" t="n">
        <f aca="false">V30^2</f>
        <v>6307.42072229365</v>
      </c>
      <c r="AO30" s="0" t="n">
        <f aca="false">W30^2</f>
        <v>9927.65444241361</v>
      </c>
      <c r="AP30" s="0" t="n">
        <f aca="false">X30^2</f>
        <v>132979.697882777</v>
      </c>
      <c r="AQ30" s="0" t="n">
        <f aca="false">Y30^2</f>
        <v>15722.6537066548</v>
      </c>
      <c r="AR30" s="0" t="n">
        <f aca="false">Z30^2</f>
        <v>8371.23595581193</v>
      </c>
      <c r="AS30" s="0" t="n">
        <f aca="false">AA30^2</f>
        <v>11810.6500587786</v>
      </c>
      <c r="AT30" s="0" t="n">
        <f aca="false">AB30^2</f>
        <v>467.224099358569</v>
      </c>
      <c r="AU30" s="17" t="n">
        <f aca="false">ABS(T30/$C30)</f>
        <v>0.018137534053495</v>
      </c>
      <c r="AV30" s="17" t="n">
        <f aca="false">ABS(U30/$C30)</f>
        <v>0.0156982782646377</v>
      </c>
      <c r="AW30" s="17" t="n">
        <f aca="false">ABS(V30/$C30)</f>
        <v>0.0177758920302451</v>
      </c>
      <c r="AX30" s="17" t="n">
        <f aca="false">ABS(W30/$C30)</f>
        <v>0.0223012306515549</v>
      </c>
      <c r="AY30" s="17" t="n">
        <f aca="false">ABS(X30/$C30)</f>
        <v>0.0816202976853381</v>
      </c>
      <c r="AZ30" s="17" t="n">
        <f aca="false">ABS(Y30/$C30)</f>
        <v>0.0280652185165278</v>
      </c>
      <c r="BA30" s="17" t="n">
        <f aca="false">ABS(Z30/$C30)</f>
        <v>0.0204786015045993</v>
      </c>
      <c r="BB30" s="17" t="n">
        <f aca="false">ABS(AA30/$C30)</f>
        <v>0.0243244150019989</v>
      </c>
      <c r="BC30" s="17" t="n">
        <f aca="false">ABS(AB30/$C30)</f>
        <v>0.00483802514472</v>
      </c>
      <c r="BE30" s="0" t="n">
        <v>4385.89655449415</v>
      </c>
      <c r="BF30" s="0" t="n">
        <v>4396.23222648128</v>
      </c>
      <c r="BG30" s="0" t="n">
        <v>4387.42891257901</v>
      </c>
      <c r="BH30" s="0" t="n">
        <v>4368.25404136041</v>
      </c>
      <c r="BI30" s="0" t="n">
        <v>4116.90589564966</v>
      </c>
      <c r="BJ30" s="0" t="n">
        <v>4343.83073644001</v>
      </c>
      <c r="BK30" s="0" t="n">
        <v>4375.97692844064</v>
      </c>
      <c r="BL30" s="0" t="n">
        <v>4359.68135705597</v>
      </c>
      <c r="BM30" s="0" t="n">
        <v>4442.24954637753</v>
      </c>
      <c r="BN30" s="0" t="n">
        <f aca="false">BE30-$C30</f>
        <v>-81.9113955058501</v>
      </c>
      <c r="BO30" s="0" t="n">
        <f aca="false">BF30-$C30</f>
        <v>-71.5757235187202</v>
      </c>
      <c r="BP30" s="0" t="n">
        <f aca="false">BG30-$C30</f>
        <v>-80.3790374209902</v>
      </c>
      <c r="BQ30" s="0" t="n">
        <f aca="false">BH30-$C30</f>
        <v>-99.5539086395902</v>
      </c>
      <c r="BR30" s="0" t="n">
        <f aca="false">BI30-$C30</f>
        <v>-350.90205435034</v>
      </c>
      <c r="BS30" s="0" t="n">
        <f aca="false">BJ30-$C30</f>
        <v>-123.977213559991</v>
      </c>
      <c r="BT30" s="0" t="n">
        <f aca="false">BK30-$C30</f>
        <v>-91.8310215593601</v>
      </c>
      <c r="BU30" s="0" t="n">
        <f aca="false">BL30-$C30</f>
        <v>-108.126592944031</v>
      </c>
      <c r="BV30" s="0" t="n">
        <f aca="false">BM30-$C30</f>
        <v>-25.55840362247</v>
      </c>
      <c r="BW30" s="0" t="n">
        <f aca="false">ABS(BN30)</f>
        <v>81.9113955058501</v>
      </c>
      <c r="BX30" s="0" t="n">
        <f aca="false">ABS(BO30)</f>
        <v>71.5757235187202</v>
      </c>
      <c r="BY30" s="0" t="n">
        <f aca="false">ABS(BP30)</f>
        <v>80.3790374209902</v>
      </c>
      <c r="BZ30" s="0" t="n">
        <f aca="false">ABS(BQ30)</f>
        <v>99.5539086395902</v>
      </c>
      <c r="CA30" s="0" t="n">
        <f aca="false">ABS(BR30)</f>
        <v>350.90205435034</v>
      </c>
      <c r="CB30" s="0" t="n">
        <f aca="false">ABS(BS30)</f>
        <v>123.977213559991</v>
      </c>
      <c r="CC30" s="0" t="n">
        <f aca="false">ABS(BT30)</f>
        <v>91.8310215593601</v>
      </c>
      <c r="CD30" s="0" t="n">
        <f aca="false">ABS(BU30)</f>
        <v>108.126592944031</v>
      </c>
      <c r="CE30" s="0" t="n">
        <f aca="false">ABS(BV30)</f>
        <v>25.55840362247</v>
      </c>
      <c r="CF30" s="0" t="n">
        <f aca="false">BN30^2</f>
        <v>6709.4767137158</v>
      </c>
      <c r="CG30" s="0" t="n">
        <f aca="false">BO30^2</f>
        <v>5123.08419722828</v>
      </c>
      <c r="CH30" s="0" t="n">
        <f aca="false">BP30^2</f>
        <v>6460.78965672495</v>
      </c>
      <c r="CI30" s="0" t="n">
        <f aca="false">BQ30^2</f>
        <v>9910.98072541987</v>
      </c>
      <c r="CJ30" s="0" t="n">
        <f aca="false">BR30^2</f>
        <v>123132.251747289</v>
      </c>
      <c r="CK30" s="0" t="n">
        <f aca="false">BS30^2</f>
        <v>15370.3494820995</v>
      </c>
      <c r="CL30" s="0" t="n">
        <f aca="false">BT30^2</f>
        <v>8432.93652063566</v>
      </c>
      <c r="CM30" s="0" t="n">
        <f aca="false">BU30^2</f>
        <v>11691.3601016841</v>
      </c>
      <c r="CN30" s="0" t="n">
        <f aca="false">BV30^2</f>
        <v>653.231995729087</v>
      </c>
      <c r="CO30" s="1" t="n">
        <f aca="false">ABS(BN30/$C30)</f>
        <v>0.0183336876657489</v>
      </c>
      <c r="CP30" s="1" t="n">
        <f aca="false">ABS(BO30/$C30)</f>
        <v>0.0160203223414561</v>
      </c>
      <c r="CQ30" s="1" t="n">
        <f aca="false">ABS(BP30/$C30)</f>
        <v>0.0179907100574881</v>
      </c>
      <c r="CR30" s="1" t="n">
        <f aca="false">ABS(BQ30/$C30)</f>
        <v>0.0222824950744783</v>
      </c>
      <c r="CS30" s="1" t="n">
        <f aca="false">ABS(BR30/$C30)</f>
        <v>0.0785400935486361</v>
      </c>
      <c r="CT30" s="1" t="n">
        <f aca="false">ABS(BS30/$C30)</f>
        <v>0.0277490024073195</v>
      </c>
      <c r="CU30" s="1" t="n">
        <f aca="false">ABS(BT30/$C30)</f>
        <v>0.0205539321714489</v>
      </c>
      <c r="CV30" s="1" t="n">
        <f aca="false">ABS(BU30/$C30)</f>
        <v>0.0242012624880241</v>
      </c>
      <c r="CW30" s="1" t="n">
        <f aca="false">ABS(BV30/$C30)</f>
        <v>0.00572056899233325</v>
      </c>
    </row>
    <row r="31" customFormat="false" ht="13.8" hidden="false" customHeight="false" outlineLevel="0" collapsed="false">
      <c r="A31" s="0" t="n">
        <f aca="false">A30+1</f>
        <v>26</v>
      </c>
      <c r="B31" s="0" t="n">
        <f aca="false">B30+1/12</f>
        <v>1954.08333333333</v>
      </c>
      <c r="C31" s="0" t="n">
        <v>4259.09027</v>
      </c>
      <c r="E31" s="0" t="n">
        <v>4431.03430720724</v>
      </c>
      <c r="F31" s="0" t="n">
        <f aca="false">E31-C31</f>
        <v>171.944037207242</v>
      </c>
      <c r="G31" s="0" t="n">
        <f aca="false">ABS(F31)</f>
        <v>171.944037207242</v>
      </c>
      <c r="H31" s="0" t="n">
        <f aca="false">F31^2</f>
        <v>29564.7519311255</v>
      </c>
      <c r="I31" s="17" t="n">
        <f aca="false">ABS(F31/C31)</f>
        <v>0.0403710713572742</v>
      </c>
      <c r="K31" s="0" t="n">
        <v>4408.85708854808</v>
      </c>
      <c r="L31" s="0" t="n">
        <v>4428.05871943694</v>
      </c>
      <c r="M31" s="0" t="n">
        <v>4431.09349222991</v>
      </c>
      <c r="N31" s="0" t="n">
        <v>4433.81305742602</v>
      </c>
      <c r="O31" s="0" t="n">
        <v>4211.37462620249</v>
      </c>
      <c r="P31" s="0" t="n">
        <v>4420.9984095729</v>
      </c>
      <c r="Q31" s="0" t="n">
        <v>4454.35858985254</v>
      </c>
      <c r="R31" s="0" t="n">
        <v>4401.38552316337</v>
      </c>
      <c r="S31" s="0" t="n">
        <v>4446.97783870827</v>
      </c>
      <c r="T31" s="0" t="n">
        <f aca="false">K31-$C31</f>
        <v>149.766818548081</v>
      </c>
      <c r="U31" s="0" t="n">
        <f aca="false">L31-$C31</f>
        <v>168.96844943694</v>
      </c>
      <c r="V31" s="0" t="n">
        <f aca="false">M31-$C31</f>
        <v>172.003222229911</v>
      </c>
      <c r="W31" s="0" t="n">
        <f aca="false">N31-$C31</f>
        <v>174.722787426021</v>
      </c>
      <c r="X31" s="0" t="n">
        <f aca="false">O31-$C31</f>
        <v>-47.71564379751</v>
      </c>
      <c r="Y31" s="0" t="n">
        <f aca="false">P31-$C31</f>
        <v>161.9081395729</v>
      </c>
      <c r="Z31" s="0" t="n">
        <f aca="false">Q31-$C31</f>
        <v>195.26831985254</v>
      </c>
      <c r="AA31" s="0" t="n">
        <f aca="false">R31-$C31</f>
        <v>142.29525316337</v>
      </c>
      <c r="AB31" s="0" t="n">
        <f aca="false">S31-$C31</f>
        <v>187.88756870827</v>
      </c>
      <c r="AC31" s="0" t="n">
        <f aca="false">ABS(T31)</f>
        <v>149.766818548081</v>
      </c>
      <c r="AD31" s="0" t="n">
        <f aca="false">ABS(U31)</f>
        <v>168.96844943694</v>
      </c>
      <c r="AE31" s="0" t="n">
        <f aca="false">ABS(V31)</f>
        <v>172.003222229911</v>
      </c>
      <c r="AF31" s="0" t="n">
        <f aca="false">ABS(W31)</f>
        <v>174.722787426021</v>
      </c>
      <c r="AG31" s="0" t="n">
        <f aca="false">ABS(X31)</f>
        <v>47.71564379751</v>
      </c>
      <c r="AH31" s="0" t="n">
        <f aca="false">ABS(Y31)</f>
        <v>161.9081395729</v>
      </c>
      <c r="AI31" s="0" t="n">
        <f aca="false">ABS(Z31)</f>
        <v>195.26831985254</v>
      </c>
      <c r="AJ31" s="0" t="n">
        <f aca="false">ABS(AA31)</f>
        <v>142.29525316337</v>
      </c>
      <c r="AK31" s="0" t="n">
        <f aca="false">ABS(AB31)</f>
        <v>187.88756870827</v>
      </c>
      <c r="AL31" s="0" t="n">
        <f aca="false">T31^2</f>
        <v>22430.0999380137</v>
      </c>
      <c r="AM31" s="0" t="n">
        <f aca="false">U31^2</f>
        <v>28550.3369051239</v>
      </c>
      <c r="AN31" s="0" t="n">
        <f aca="false">V31^2</f>
        <v>29585.108457472</v>
      </c>
      <c r="AO31" s="0" t="n">
        <f aca="false">W31^2</f>
        <v>30528.0524459184</v>
      </c>
      <c r="AP31" s="0" t="n">
        <f aca="false">X31^2</f>
        <v>2276.78266301085</v>
      </c>
      <c r="AQ31" s="0" t="n">
        <f aca="false">Y31^2</f>
        <v>26214.2456599576</v>
      </c>
      <c r="AR31" s="0" t="n">
        <f aca="false">Z31^2</f>
        <v>38129.7167380339</v>
      </c>
      <c r="AS31" s="0" t="n">
        <f aca="false">AA31^2</f>
        <v>20247.9390728276</v>
      </c>
      <c r="AT31" s="0" t="n">
        <f aca="false">AB31^2</f>
        <v>35301.7384751049</v>
      </c>
      <c r="AU31" s="17" t="n">
        <f aca="false">ABS(T31/$C31)</f>
        <v>0.0351640395140254</v>
      </c>
      <c r="AV31" s="17" t="n">
        <f aca="false">ABS(U31/$C31)</f>
        <v>0.0396724273789435</v>
      </c>
      <c r="AW31" s="17" t="n">
        <f aca="false">ABS(V31/$C31)</f>
        <v>0.0403849675226327</v>
      </c>
      <c r="AX31" s="17" t="n">
        <f aca="false">ABS(W31/$C31)</f>
        <v>0.0410234994681202</v>
      </c>
      <c r="AY31" s="17" t="n">
        <f aca="false">ABS(X31/$C31)</f>
        <v>0.01120324782351</v>
      </c>
      <c r="AZ31" s="17" t="n">
        <f aca="false">ABS(Y31/$C31)</f>
        <v>0.0380147236402435</v>
      </c>
      <c r="BA31" s="17" t="n">
        <f aca="false">ABS(Z31/$C31)</f>
        <v>0.045847424561053</v>
      </c>
      <c r="BB31" s="17" t="n">
        <f aca="false">ABS(AA31/$C31)</f>
        <v>0.0334097763002732</v>
      </c>
      <c r="BC31" s="17" t="n">
        <f aca="false">ABS(AB31/$C31)</f>
        <v>0.0441144837975623</v>
      </c>
      <c r="BE31" s="0" t="n">
        <v>4408.92160969687</v>
      </c>
      <c r="BF31" s="0" t="n">
        <v>4427.3005463087</v>
      </c>
      <c r="BG31" s="0" t="n">
        <v>4430.20529419789</v>
      </c>
      <c r="BH31" s="0" t="n">
        <v>4432.80833956628</v>
      </c>
      <c r="BI31" s="0" t="n">
        <v>4219.90028758072</v>
      </c>
      <c r="BJ31" s="0" t="n">
        <v>4420.54273556845</v>
      </c>
      <c r="BK31" s="0" t="n">
        <v>4452.4735982263</v>
      </c>
      <c r="BL31" s="0" t="n">
        <v>4401.77016368733</v>
      </c>
      <c r="BM31" s="0" t="n">
        <v>4445.40907551917</v>
      </c>
      <c r="BN31" s="0" t="n">
        <f aca="false">BE31-$C31</f>
        <v>149.831339696871</v>
      </c>
      <c r="BO31" s="0" t="n">
        <f aca="false">BF31-$C31</f>
        <v>168.210276308701</v>
      </c>
      <c r="BP31" s="0" t="n">
        <f aca="false">BG31-$C31</f>
        <v>171.11502419789</v>
      </c>
      <c r="BQ31" s="0" t="n">
        <f aca="false">BH31-$C31</f>
        <v>173.71806956628</v>
      </c>
      <c r="BR31" s="0" t="n">
        <f aca="false">BI31-$C31</f>
        <v>-39.1899824192797</v>
      </c>
      <c r="BS31" s="0" t="n">
        <f aca="false">BJ31-$C31</f>
        <v>161.45246556845</v>
      </c>
      <c r="BT31" s="0" t="n">
        <f aca="false">BK31-$C31</f>
        <v>193.3833282263</v>
      </c>
      <c r="BU31" s="0" t="n">
        <f aca="false">BL31-$C31</f>
        <v>142.67989368733</v>
      </c>
      <c r="BV31" s="0" t="n">
        <f aca="false">BM31-$C31</f>
        <v>186.31880551917</v>
      </c>
      <c r="BW31" s="0" t="n">
        <f aca="false">ABS(BN31)</f>
        <v>149.831339696871</v>
      </c>
      <c r="BX31" s="0" t="n">
        <f aca="false">ABS(BO31)</f>
        <v>168.210276308701</v>
      </c>
      <c r="BY31" s="0" t="n">
        <f aca="false">ABS(BP31)</f>
        <v>171.11502419789</v>
      </c>
      <c r="BZ31" s="0" t="n">
        <f aca="false">ABS(BQ31)</f>
        <v>173.71806956628</v>
      </c>
      <c r="CA31" s="0" t="n">
        <f aca="false">ABS(BR31)</f>
        <v>39.1899824192797</v>
      </c>
      <c r="CB31" s="0" t="n">
        <f aca="false">ABS(BS31)</f>
        <v>161.45246556845</v>
      </c>
      <c r="CC31" s="0" t="n">
        <f aca="false">ABS(BT31)</f>
        <v>193.3833282263</v>
      </c>
      <c r="CD31" s="0" t="n">
        <f aca="false">ABS(BU31)</f>
        <v>142.67989368733</v>
      </c>
      <c r="CE31" s="0" t="n">
        <f aca="false">ABS(BV31)</f>
        <v>186.31880551917</v>
      </c>
      <c r="CF31" s="0" t="n">
        <f aca="false">BN31^2</f>
        <v>22449.430355359</v>
      </c>
      <c r="CG31" s="0" t="n">
        <f aca="false">BO31^2</f>
        <v>28294.6970558494</v>
      </c>
      <c r="CH31" s="0" t="n">
        <f aca="false">BP31^2</f>
        <v>29280.3515062446</v>
      </c>
      <c r="CI31" s="0" t="n">
        <f aca="false">BQ31^2</f>
        <v>30177.9676938349</v>
      </c>
      <c r="CJ31" s="0" t="n">
        <f aca="false">BR31^2</f>
        <v>1535.85472202345</v>
      </c>
      <c r="CK31" s="0" t="n">
        <f aca="false">BS31^2</f>
        <v>26066.8986381315</v>
      </c>
      <c r="CL31" s="0" t="n">
        <f aca="false">BT31^2</f>
        <v>37397.111635881</v>
      </c>
      <c r="CM31" s="0" t="n">
        <f aca="false">BU31^2</f>
        <v>20357.5520626278</v>
      </c>
      <c r="CN31" s="0" t="n">
        <f aca="false">BV31^2</f>
        <v>34714.6972900904</v>
      </c>
      <c r="CO31" s="1" t="n">
        <f aca="false">ABS(BN31/$C31)</f>
        <v>0.0351791885587039</v>
      </c>
      <c r="CP31" s="1" t="n">
        <f aca="false">ABS(BO31/$C31)</f>
        <v>0.0394944144512582</v>
      </c>
      <c r="CQ31" s="1" t="n">
        <f aca="false">ABS(BP31/$C31)</f>
        <v>0.0401764257975894</v>
      </c>
      <c r="CR31" s="1" t="n">
        <f aca="false">ABS(BQ31/$C31)</f>
        <v>0.0407875998285146</v>
      </c>
      <c r="CS31" s="1" t="n">
        <f aca="false">ABS(BR31/$C31)</f>
        <v>0.00920149138310696</v>
      </c>
      <c r="CT31" s="1" t="n">
        <f aca="false">ABS(BS31/$C31)</f>
        <v>0.0379077350639131</v>
      </c>
      <c r="CU31" s="1" t="n">
        <f aca="false">ABS(BT31/$C31)</f>
        <v>0.0454048437499541</v>
      </c>
      <c r="CV31" s="1" t="n">
        <f aca="false">ABS(BU31/$C31)</f>
        <v>0.0335000867890339</v>
      </c>
      <c r="CW31" s="1" t="n">
        <f aca="false">ABS(BV31/$C31)</f>
        <v>0.0437461508697185</v>
      </c>
    </row>
    <row r="32" customFormat="false" ht="13.8" hidden="false" customHeight="false" outlineLevel="0" collapsed="false">
      <c r="A32" s="0" t="n">
        <f aca="false">A31+1</f>
        <v>27</v>
      </c>
      <c r="B32" s="0" t="n">
        <f aca="false">B31+1/12</f>
        <v>1954.16666666666</v>
      </c>
      <c r="C32" s="0" t="n">
        <v>4742.772334</v>
      </c>
      <c r="E32" s="0" t="n">
        <v>4651.99058336018</v>
      </c>
      <c r="F32" s="0" t="n">
        <f aca="false">E32-C32</f>
        <v>-90.7817506398242</v>
      </c>
      <c r="G32" s="0" t="n">
        <f aca="false">ABS(F32)</f>
        <v>90.7817506398242</v>
      </c>
      <c r="H32" s="0" t="n">
        <f aca="false">F32^2</f>
        <v>8241.32624923121</v>
      </c>
      <c r="I32" s="17" t="n">
        <f aca="false">ABS(F32/C32)</f>
        <v>0.0191410728254923</v>
      </c>
      <c r="K32" s="0" t="n">
        <v>4543.24105168884</v>
      </c>
      <c r="L32" s="0" t="n">
        <v>4592.8933068864</v>
      </c>
      <c r="M32" s="0" t="n">
        <v>4533.63673273516</v>
      </c>
      <c r="N32" s="0" t="n">
        <v>4571.320834092</v>
      </c>
      <c r="O32" s="0" t="n">
        <v>4553.92244204269</v>
      </c>
      <c r="P32" s="0" t="n">
        <v>4557.26006432557</v>
      </c>
      <c r="Q32" s="0" t="n">
        <v>4611.27232557459</v>
      </c>
      <c r="R32" s="0" t="n">
        <v>4562.99436306715</v>
      </c>
      <c r="S32" s="0" t="n">
        <v>4621.40395633261</v>
      </c>
      <c r="T32" s="0" t="n">
        <f aca="false">K32-$C32</f>
        <v>-199.53128231116</v>
      </c>
      <c r="U32" s="0" t="n">
        <f aca="false">L32-$C32</f>
        <v>-149.8790271136</v>
      </c>
      <c r="V32" s="0" t="n">
        <f aca="false">M32-$C32</f>
        <v>-209.13560126484</v>
      </c>
      <c r="W32" s="0" t="n">
        <f aca="false">N32-$C32</f>
        <v>-171.451499908</v>
      </c>
      <c r="X32" s="0" t="n">
        <f aca="false">O32-$C32</f>
        <v>-188.84989195731</v>
      </c>
      <c r="Y32" s="0" t="n">
        <f aca="false">P32-$C32</f>
        <v>-185.51226967443</v>
      </c>
      <c r="Z32" s="0" t="n">
        <f aca="false">Q32-$C32</f>
        <v>-131.500008425411</v>
      </c>
      <c r="AA32" s="0" t="n">
        <f aca="false">R32-$C32</f>
        <v>-179.777970932851</v>
      </c>
      <c r="AB32" s="0" t="n">
        <f aca="false">S32-$C32</f>
        <v>-121.368377667391</v>
      </c>
      <c r="AC32" s="0" t="n">
        <f aca="false">ABS(T32)</f>
        <v>199.53128231116</v>
      </c>
      <c r="AD32" s="0" t="n">
        <f aca="false">ABS(U32)</f>
        <v>149.8790271136</v>
      </c>
      <c r="AE32" s="0" t="n">
        <f aca="false">ABS(V32)</f>
        <v>209.13560126484</v>
      </c>
      <c r="AF32" s="0" t="n">
        <f aca="false">ABS(W32)</f>
        <v>171.451499908</v>
      </c>
      <c r="AG32" s="0" t="n">
        <f aca="false">ABS(X32)</f>
        <v>188.84989195731</v>
      </c>
      <c r="AH32" s="0" t="n">
        <f aca="false">ABS(Y32)</f>
        <v>185.51226967443</v>
      </c>
      <c r="AI32" s="0" t="n">
        <f aca="false">ABS(Z32)</f>
        <v>131.500008425411</v>
      </c>
      <c r="AJ32" s="0" t="n">
        <f aca="false">ABS(AA32)</f>
        <v>179.777970932851</v>
      </c>
      <c r="AK32" s="0" t="n">
        <f aca="false">ABS(AB32)</f>
        <v>121.368377667391</v>
      </c>
      <c r="AL32" s="0" t="n">
        <f aca="false">T32^2</f>
        <v>39812.7326207358</v>
      </c>
      <c r="AM32" s="0" t="n">
        <f aca="false">U32^2</f>
        <v>22463.7227685194</v>
      </c>
      <c r="AN32" s="0" t="n">
        <f aca="false">V32^2</f>
        <v>43737.6997164063</v>
      </c>
      <c r="AO32" s="0" t="n">
        <f aca="false">W32^2</f>
        <v>29395.616820703</v>
      </c>
      <c r="AP32" s="0" t="n">
        <f aca="false">X32^2</f>
        <v>35664.2816922878</v>
      </c>
      <c r="AQ32" s="0" t="n">
        <f aca="false">Y32^2</f>
        <v>34414.8021997585</v>
      </c>
      <c r="AR32" s="0" t="n">
        <f aca="false">Z32^2</f>
        <v>17292.2522158831</v>
      </c>
      <c r="AS32" s="0" t="n">
        <f aca="false">AA32^2</f>
        <v>32320.1188327329</v>
      </c>
      <c r="AT32" s="0" t="n">
        <f aca="false">AB32^2</f>
        <v>14730.2830976144</v>
      </c>
      <c r="AU32" s="17" t="n">
        <f aca="false">ABS(T32/$C32)</f>
        <v>0.0420706009606996</v>
      </c>
      <c r="AV32" s="17" t="n">
        <f aca="false">ABS(U32/$C32)</f>
        <v>0.0316015647723899</v>
      </c>
      <c r="AW32" s="17" t="n">
        <f aca="false">ABS(V32/$C32)</f>
        <v>0.0440956441795842</v>
      </c>
      <c r="AX32" s="17" t="n">
        <f aca="false">ABS(W32/$C32)</f>
        <v>0.036150059044348</v>
      </c>
      <c r="AY32" s="17" t="n">
        <f aca="false">ABS(X32/$C32)</f>
        <v>0.0398184603134927</v>
      </c>
      <c r="AZ32" s="17" t="n">
        <f aca="false">ABS(Y32/$C32)</f>
        <v>0.0391147321882877</v>
      </c>
      <c r="BA32" s="17" t="n">
        <f aca="false">ABS(Z32/$C32)</f>
        <v>0.0277264011773691</v>
      </c>
      <c r="BB32" s="17" t="n">
        <f aca="false">ABS(AA32/$C32)</f>
        <v>0.0379056716773137</v>
      </c>
      <c r="BC32" s="17" t="n">
        <f aca="false">ABS(AB32/$C32)</f>
        <v>0.0255901757706827</v>
      </c>
      <c r="BE32" s="0" t="n">
        <v>4543.42766856122</v>
      </c>
      <c r="BF32" s="0" t="n">
        <v>4592.58351385432</v>
      </c>
      <c r="BG32" s="0" t="n">
        <v>4533.91937100749</v>
      </c>
      <c r="BH32" s="0" t="n">
        <v>4571.22671684577</v>
      </c>
      <c r="BI32" s="0" t="n">
        <v>4554.00226924472</v>
      </c>
      <c r="BJ32" s="0" t="n">
        <v>4557.30652287692</v>
      </c>
      <c r="BK32" s="0" t="n">
        <v>4610.77878405264</v>
      </c>
      <c r="BL32" s="0" t="n">
        <v>4562.98349164066</v>
      </c>
      <c r="BM32" s="0" t="n">
        <v>4620.80912148901</v>
      </c>
      <c r="BN32" s="0" t="n">
        <f aca="false">BE32-$C32</f>
        <v>-199.34466543878</v>
      </c>
      <c r="BO32" s="0" t="n">
        <f aca="false">BF32-$C32</f>
        <v>-150.18882014568</v>
      </c>
      <c r="BP32" s="0" t="n">
        <f aca="false">BG32-$C32</f>
        <v>-208.852962992511</v>
      </c>
      <c r="BQ32" s="0" t="n">
        <f aca="false">BH32-$C32</f>
        <v>-171.54561715423</v>
      </c>
      <c r="BR32" s="0" t="n">
        <f aca="false">BI32-$C32</f>
        <v>-188.77006475528</v>
      </c>
      <c r="BS32" s="0" t="n">
        <f aca="false">BJ32-$C32</f>
        <v>-185.46581112308</v>
      </c>
      <c r="BT32" s="0" t="n">
        <f aca="false">BK32-$C32</f>
        <v>-131.99354994736</v>
      </c>
      <c r="BU32" s="0" t="n">
        <f aca="false">BL32-$C32</f>
        <v>-179.78884235934</v>
      </c>
      <c r="BV32" s="0" t="n">
        <f aca="false">BM32-$C32</f>
        <v>-121.96321251099</v>
      </c>
      <c r="BW32" s="0" t="n">
        <f aca="false">ABS(BN32)</f>
        <v>199.34466543878</v>
      </c>
      <c r="BX32" s="0" t="n">
        <f aca="false">ABS(BO32)</f>
        <v>150.18882014568</v>
      </c>
      <c r="BY32" s="0" t="n">
        <f aca="false">ABS(BP32)</f>
        <v>208.852962992511</v>
      </c>
      <c r="BZ32" s="0" t="n">
        <f aca="false">ABS(BQ32)</f>
        <v>171.54561715423</v>
      </c>
      <c r="CA32" s="0" t="n">
        <f aca="false">ABS(BR32)</f>
        <v>188.77006475528</v>
      </c>
      <c r="CB32" s="0" t="n">
        <f aca="false">ABS(BS32)</f>
        <v>185.46581112308</v>
      </c>
      <c r="CC32" s="0" t="n">
        <f aca="false">ABS(BT32)</f>
        <v>131.99354994736</v>
      </c>
      <c r="CD32" s="0" t="n">
        <f aca="false">ABS(BU32)</f>
        <v>179.78884235934</v>
      </c>
      <c r="CE32" s="0" t="n">
        <f aca="false">ABS(BV32)</f>
        <v>121.96321251099</v>
      </c>
      <c r="CF32" s="0" t="n">
        <f aca="false">BN32^2</f>
        <v>39738.2956388991</v>
      </c>
      <c r="CG32" s="0" t="n">
        <f aca="false">BO32^2</f>
        <v>22556.6816967515</v>
      </c>
      <c r="CH32" s="0" t="n">
        <f aca="false">BP32^2</f>
        <v>43619.560150751</v>
      </c>
      <c r="CI32" s="0" t="n">
        <f aca="false">BQ32^2</f>
        <v>29427.8987648257</v>
      </c>
      <c r="CJ32" s="0" t="n">
        <f aca="false">BR32^2</f>
        <v>35634.1373477127</v>
      </c>
      <c r="CK32" s="0" t="n">
        <f aca="false">BS32^2</f>
        <v>34397.567095542</v>
      </c>
      <c r="CL32" s="0" t="n">
        <f aca="false">BT32^2</f>
        <v>17422.2972277063</v>
      </c>
      <c r="CM32" s="0" t="n">
        <f aca="false">BU32^2</f>
        <v>32324.0278369117</v>
      </c>
      <c r="CN32" s="0" t="n">
        <f aca="false">BV32^2</f>
        <v>14875.0252060009</v>
      </c>
      <c r="CO32" s="1" t="n">
        <f aca="false">ABS(BN32/$C32)</f>
        <v>0.0420312533261859</v>
      </c>
      <c r="CP32" s="1" t="n">
        <f aca="false">ABS(BO32/$C32)</f>
        <v>0.0316668837483524</v>
      </c>
      <c r="CQ32" s="1" t="n">
        <f aca="false">ABS(BP32/$C32)</f>
        <v>0.044036050707154</v>
      </c>
      <c r="CR32" s="1" t="n">
        <f aca="false">ABS(BQ32/$C32)</f>
        <v>0.0361699033968916</v>
      </c>
      <c r="CS32" s="1" t="n">
        <f aca="false">ABS(BR32/$C32)</f>
        <v>0.0398016289759524</v>
      </c>
      <c r="CT32" s="1" t="n">
        <f aca="false">ABS(BS32/$C32)</f>
        <v>0.0391049365354335</v>
      </c>
      <c r="CU32" s="1" t="n">
        <f aca="false">ABS(BT32/$C32)</f>
        <v>0.0278304629975857</v>
      </c>
      <c r="CV32" s="1" t="n">
        <f aca="false">ABS(BU32/$C32)</f>
        <v>0.0379079638865373</v>
      </c>
      <c r="CW32" s="1" t="n">
        <f aca="false">ABS(BV32/$C32)</f>
        <v>0.0257155949984484</v>
      </c>
    </row>
    <row r="33" customFormat="false" ht="13.8" hidden="false" customHeight="false" outlineLevel="0" collapsed="false">
      <c r="A33" s="0" t="n">
        <f aca="false">A32+1</f>
        <v>28</v>
      </c>
      <c r="B33" s="0" t="n">
        <f aca="false">B32+1/12</f>
        <v>1954.25</v>
      </c>
      <c r="C33" s="0" t="n">
        <v>4597.464149</v>
      </c>
      <c r="E33" s="0" t="n">
        <v>4708.11058027903</v>
      </c>
      <c r="F33" s="0" t="n">
        <f aca="false">E33-C33</f>
        <v>110.646431279025</v>
      </c>
      <c r="G33" s="0" t="n">
        <f aca="false">ABS(F33)</f>
        <v>110.646431279025</v>
      </c>
      <c r="H33" s="0" t="n">
        <f aca="false">F33^2</f>
        <v>12242.632754784</v>
      </c>
      <c r="I33" s="17" t="n">
        <f aca="false">ABS(F33/C33)</f>
        <v>0.0240668393908176</v>
      </c>
      <c r="K33" s="0" t="n">
        <v>4657.42356808934</v>
      </c>
      <c r="L33" s="0" t="n">
        <v>4683.94203269008</v>
      </c>
      <c r="M33" s="0" t="n">
        <v>4631.40218355357</v>
      </c>
      <c r="N33" s="0" t="n">
        <v>4665.45603922477</v>
      </c>
      <c r="O33" s="0" t="n">
        <v>4698.74903949014</v>
      </c>
      <c r="P33" s="0" t="n">
        <v>4621.39270479338</v>
      </c>
      <c r="Q33" s="0" t="n">
        <v>4691.56986994191</v>
      </c>
      <c r="R33" s="0" t="n">
        <v>4661.64652366005</v>
      </c>
      <c r="S33" s="0" t="n">
        <v>4615.22798405848</v>
      </c>
      <c r="T33" s="0" t="n">
        <f aca="false">K33-$C33</f>
        <v>59.9594190893395</v>
      </c>
      <c r="U33" s="0" t="n">
        <f aca="false">L33-$C33</f>
        <v>86.4778836900796</v>
      </c>
      <c r="V33" s="0" t="n">
        <f aca="false">M33-$C33</f>
        <v>33.9380345535692</v>
      </c>
      <c r="W33" s="0" t="n">
        <f aca="false">N33-$C33</f>
        <v>67.99189022477</v>
      </c>
      <c r="X33" s="0" t="n">
        <f aca="false">O33-$C33</f>
        <v>101.284890490139</v>
      </c>
      <c r="Y33" s="0" t="n">
        <f aca="false">P33-$C33</f>
        <v>23.9285557933799</v>
      </c>
      <c r="Z33" s="0" t="n">
        <f aca="false">Q33-$C33</f>
        <v>94.1057209419096</v>
      </c>
      <c r="AA33" s="0" t="n">
        <f aca="false">R33-$C33</f>
        <v>64.1823746600494</v>
      </c>
      <c r="AB33" s="0" t="n">
        <f aca="false">S33-$C33</f>
        <v>17.7638350584793</v>
      </c>
      <c r="AC33" s="0" t="n">
        <f aca="false">ABS(T33)</f>
        <v>59.9594190893395</v>
      </c>
      <c r="AD33" s="0" t="n">
        <f aca="false">ABS(U33)</f>
        <v>86.4778836900796</v>
      </c>
      <c r="AE33" s="0" t="n">
        <f aca="false">ABS(V33)</f>
        <v>33.9380345535692</v>
      </c>
      <c r="AF33" s="0" t="n">
        <f aca="false">ABS(W33)</f>
        <v>67.99189022477</v>
      </c>
      <c r="AG33" s="0" t="n">
        <f aca="false">ABS(X33)</f>
        <v>101.284890490139</v>
      </c>
      <c r="AH33" s="0" t="n">
        <f aca="false">ABS(Y33)</f>
        <v>23.9285557933799</v>
      </c>
      <c r="AI33" s="0" t="n">
        <f aca="false">ABS(Z33)</f>
        <v>94.1057209419096</v>
      </c>
      <c r="AJ33" s="0" t="n">
        <f aca="false">ABS(AA33)</f>
        <v>64.1823746600494</v>
      </c>
      <c r="AK33" s="0" t="n">
        <f aca="false">ABS(AB33)</f>
        <v>17.7638350584793</v>
      </c>
      <c r="AL33" s="0" t="n">
        <f aca="false">T33^2</f>
        <v>3595.13193753105</v>
      </c>
      <c r="AM33" s="0" t="n">
        <f aca="false">U33^2</f>
        <v>7478.42436751493</v>
      </c>
      <c r="AN33" s="0" t="n">
        <f aca="false">V33^2</f>
        <v>1151.79018935926</v>
      </c>
      <c r="AO33" s="0" t="n">
        <f aca="false">W33^2</f>
        <v>4622.89713633718</v>
      </c>
      <c r="AP33" s="0" t="n">
        <f aca="false">X33^2</f>
        <v>10258.6290415995</v>
      </c>
      <c r="AQ33" s="0" t="n">
        <f aca="false">Y33^2</f>
        <v>572.575782356896</v>
      </c>
      <c r="AR33" s="0" t="n">
        <f aca="false">Z33^2</f>
        <v>8855.88671399656</v>
      </c>
      <c r="AS33" s="0" t="n">
        <f aca="false">AA33^2</f>
        <v>4119.37721700295</v>
      </c>
      <c r="AT33" s="0" t="n">
        <f aca="false">AB33^2</f>
        <v>315.55383598486</v>
      </c>
      <c r="AU33" s="17" t="n">
        <f aca="false">ABS(T33/$C33)</f>
        <v>0.0130418459276907</v>
      </c>
      <c r="AV33" s="17" t="n">
        <f aca="false">ABS(U33/$C33)</f>
        <v>0.0188099093081323</v>
      </c>
      <c r="AW33" s="17" t="n">
        <f aca="false">ABS(V33/$C33)</f>
        <v>0.00738190303473081</v>
      </c>
      <c r="AX33" s="17" t="n">
        <f aca="false">ABS(W33/$C33)</f>
        <v>0.0147889984611536</v>
      </c>
      <c r="AY33" s="17" t="n">
        <f aca="false">ABS(X33/$C33)</f>
        <v>0.0220305993059608</v>
      </c>
      <c r="AZ33" s="17" t="n">
        <f aca="false">ABS(Y33/$C33)</f>
        <v>0.00520472917631878</v>
      </c>
      <c r="BA33" s="17" t="n">
        <f aca="false">ABS(Z33/$C33)</f>
        <v>0.0204690494350845</v>
      </c>
      <c r="BB33" s="17" t="n">
        <f aca="false">ABS(AA33/$C33)</f>
        <v>0.0139603861128552</v>
      </c>
      <c r="BC33" s="17" t="n">
        <f aca="false">ABS(AB33/$C33)</f>
        <v>0.0038638332965235</v>
      </c>
      <c r="BE33" s="0" t="n">
        <v>4657.375358446</v>
      </c>
      <c r="BF33" s="0" t="n">
        <v>4684.20120145304</v>
      </c>
      <c r="BG33" s="0" t="n">
        <v>4631.05235721299</v>
      </c>
      <c r="BH33" s="0" t="n">
        <v>4665.50093482766</v>
      </c>
      <c r="BI33" s="0" t="n">
        <v>4699.17983787876</v>
      </c>
      <c r="BJ33" s="0" t="n">
        <v>4620.92685749625</v>
      </c>
      <c r="BK33" s="0" t="n">
        <v>4691.91745379577</v>
      </c>
      <c r="BL33" s="0" t="n">
        <v>4661.64726275386</v>
      </c>
      <c r="BM33" s="0" t="n">
        <v>4614.69068081308</v>
      </c>
      <c r="BN33" s="0" t="n">
        <f aca="false">BE33-$C33</f>
        <v>59.9112094459997</v>
      </c>
      <c r="BO33" s="0" t="n">
        <f aca="false">BF33-$C33</f>
        <v>86.7370524530397</v>
      </c>
      <c r="BP33" s="0" t="n">
        <f aca="false">BG33-$C33</f>
        <v>33.5882082129892</v>
      </c>
      <c r="BQ33" s="0" t="n">
        <f aca="false">BH33-$C33</f>
        <v>68.0367858276595</v>
      </c>
      <c r="BR33" s="0" t="n">
        <f aca="false">BI33-$C33</f>
        <v>101.715688878759</v>
      </c>
      <c r="BS33" s="0" t="n">
        <f aca="false">BJ33-$C33</f>
        <v>23.4627084962494</v>
      </c>
      <c r="BT33" s="0" t="n">
        <f aca="false">BK33-$C33</f>
        <v>94.4533047957693</v>
      </c>
      <c r="BU33" s="0" t="n">
        <f aca="false">BL33-$C33</f>
        <v>64.1831137538593</v>
      </c>
      <c r="BV33" s="0" t="n">
        <f aca="false">BM33-$C33</f>
        <v>17.2265318130794</v>
      </c>
      <c r="BW33" s="0" t="n">
        <f aca="false">ABS(BN33)</f>
        <v>59.9112094459997</v>
      </c>
      <c r="BX33" s="0" t="n">
        <f aca="false">ABS(BO33)</f>
        <v>86.7370524530397</v>
      </c>
      <c r="BY33" s="0" t="n">
        <f aca="false">ABS(BP33)</f>
        <v>33.5882082129892</v>
      </c>
      <c r="BZ33" s="0" t="n">
        <f aca="false">ABS(BQ33)</f>
        <v>68.0367858276595</v>
      </c>
      <c r="CA33" s="0" t="n">
        <f aca="false">ABS(BR33)</f>
        <v>101.715688878759</v>
      </c>
      <c r="CB33" s="0" t="n">
        <f aca="false">ABS(BS33)</f>
        <v>23.4627084962494</v>
      </c>
      <c r="CC33" s="0" t="n">
        <f aca="false">ABS(BT33)</f>
        <v>94.4533047957693</v>
      </c>
      <c r="CD33" s="0" t="n">
        <f aca="false">ABS(BU33)</f>
        <v>64.1831137538593</v>
      </c>
      <c r="CE33" s="0" t="n">
        <f aca="false">ABS(BV33)</f>
        <v>17.2265318130794</v>
      </c>
      <c r="CF33" s="0" t="n">
        <f aca="false">BN33^2</f>
        <v>3589.35301728244</v>
      </c>
      <c r="CG33" s="0" t="n">
        <f aca="false">BO33^2</f>
        <v>7523.31626824136</v>
      </c>
      <c r="CH33" s="0" t="n">
        <f aca="false">BP33^2</f>
        <v>1128.16773095912</v>
      </c>
      <c r="CI33" s="0" t="n">
        <f aca="false">BQ33^2</f>
        <v>4629.00422575881</v>
      </c>
      <c r="CJ33" s="0" t="n">
        <f aca="false">BR33^2</f>
        <v>10346.0813640806</v>
      </c>
      <c r="CK33" s="0" t="n">
        <f aca="false">BS33^2</f>
        <v>550.498689979975</v>
      </c>
      <c r="CL33" s="0" t="n">
        <f aca="false">BT33^2</f>
        <v>8921.4267868425</v>
      </c>
      <c r="CM33" s="0" t="n">
        <f aca="false">BU33^2</f>
        <v>4119.47209114084</v>
      </c>
      <c r="CN33" s="0" t="n">
        <f aca="false">BV33^2</f>
        <v>296.753398307037</v>
      </c>
      <c r="CO33" s="1" t="n">
        <f aca="false">ABS(BN33/$C33)</f>
        <v>0.0130313597897291</v>
      </c>
      <c r="CP33" s="1" t="n">
        <f aca="false">ABS(BO33/$C33)</f>
        <v>0.0188662814199228</v>
      </c>
      <c r="CQ33" s="1" t="n">
        <f aca="false">ABS(BP33/$C33)</f>
        <v>0.00730581188333899</v>
      </c>
      <c r="CR33" s="1" t="n">
        <f aca="false">ABS(BQ33/$C33)</f>
        <v>0.0147987637581597</v>
      </c>
      <c r="CS33" s="1" t="n">
        <f aca="false">ABS(BR33/$C33)</f>
        <v>0.0221243027856744</v>
      </c>
      <c r="CT33" s="1" t="n">
        <f aca="false">ABS(BS33/$C33)</f>
        <v>0.00510340216602946</v>
      </c>
      <c r="CU33" s="1" t="n">
        <f aca="false">ABS(BT33/$C33)</f>
        <v>0.0205446528204715</v>
      </c>
      <c r="CV33" s="1" t="n">
        <f aca="false">ABS(BU33/$C33)</f>
        <v>0.0139605468740457</v>
      </c>
      <c r="CW33" s="1" t="n">
        <f aca="false">ABS(BV33/$C33)</f>
        <v>0.00374696381630868</v>
      </c>
    </row>
    <row r="34" customFormat="false" ht="13.8" hidden="false" customHeight="false" outlineLevel="0" collapsed="false">
      <c r="A34" s="0" t="n">
        <f aca="false">A33+1</f>
        <v>29</v>
      </c>
      <c r="B34" s="0" t="n">
        <f aca="false">B33+1/12</f>
        <v>1954.33333333333</v>
      </c>
      <c r="C34" s="0" t="n">
        <v>4828.443296</v>
      </c>
      <c r="E34" s="0" t="n">
        <v>4861.12292652203</v>
      </c>
      <c r="F34" s="0" t="n">
        <f aca="false">E34-C34</f>
        <v>32.6796305220287</v>
      </c>
      <c r="G34" s="0" t="n">
        <f aca="false">ABS(F34)</f>
        <v>32.6796305220287</v>
      </c>
      <c r="H34" s="0" t="n">
        <f aca="false">F34^2</f>
        <v>1067.95825105631</v>
      </c>
      <c r="I34" s="17" t="n">
        <f aca="false">ABS(F34/C34)</f>
        <v>0.00676815042005387</v>
      </c>
      <c r="K34" s="0" t="n">
        <v>4714.8369216268</v>
      </c>
      <c r="L34" s="0" t="n">
        <v>4735.46988305641</v>
      </c>
      <c r="M34" s="0" t="n">
        <v>4714.54840145595</v>
      </c>
      <c r="N34" s="0" t="n">
        <v>4719.12470091475</v>
      </c>
      <c r="O34" s="0" t="n">
        <v>4872.89318395307</v>
      </c>
      <c r="P34" s="0" t="n">
        <v>4714.00464731534</v>
      </c>
      <c r="Q34" s="0" t="n">
        <v>4752.14971842838</v>
      </c>
      <c r="R34" s="0" t="n">
        <v>4664.33090497998</v>
      </c>
      <c r="S34" s="0" t="n">
        <v>4726.79248485137</v>
      </c>
      <c r="T34" s="0" t="n">
        <f aca="false">K34-$C34</f>
        <v>-113.6063743732</v>
      </c>
      <c r="U34" s="0" t="n">
        <f aca="false">L34-$C34</f>
        <v>-92.9734129435901</v>
      </c>
      <c r="V34" s="0" t="n">
        <f aca="false">M34-$C34</f>
        <v>-113.894894544051</v>
      </c>
      <c r="W34" s="0" t="n">
        <f aca="false">N34-$C34</f>
        <v>-109.31859508525</v>
      </c>
      <c r="X34" s="0" t="n">
        <f aca="false">O34-$C34</f>
        <v>44.4498879530693</v>
      </c>
      <c r="Y34" s="0" t="n">
        <f aca="false">P34-$C34</f>
        <v>-114.438648684661</v>
      </c>
      <c r="Z34" s="0" t="n">
        <f aca="false">Q34-$C34</f>
        <v>-76.2935775716205</v>
      </c>
      <c r="AA34" s="0" t="n">
        <f aca="false">R34-$C34</f>
        <v>-164.11239102002</v>
      </c>
      <c r="AB34" s="0" t="n">
        <f aca="false">S34-$C34</f>
        <v>-101.65081114863</v>
      </c>
      <c r="AC34" s="0" t="n">
        <f aca="false">ABS(T34)</f>
        <v>113.6063743732</v>
      </c>
      <c r="AD34" s="0" t="n">
        <f aca="false">ABS(U34)</f>
        <v>92.9734129435901</v>
      </c>
      <c r="AE34" s="0" t="n">
        <f aca="false">ABS(V34)</f>
        <v>113.894894544051</v>
      </c>
      <c r="AF34" s="0" t="n">
        <f aca="false">ABS(W34)</f>
        <v>109.31859508525</v>
      </c>
      <c r="AG34" s="0" t="n">
        <f aca="false">ABS(X34)</f>
        <v>44.4498879530693</v>
      </c>
      <c r="AH34" s="0" t="n">
        <f aca="false">ABS(Y34)</f>
        <v>114.438648684661</v>
      </c>
      <c r="AI34" s="0" t="n">
        <f aca="false">ABS(Z34)</f>
        <v>76.2935775716205</v>
      </c>
      <c r="AJ34" s="0" t="n">
        <f aca="false">ABS(AA34)</f>
        <v>164.11239102002</v>
      </c>
      <c r="AK34" s="0" t="n">
        <f aca="false">ABS(AB34)</f>
        <v>101.65081114863</v>
      </c>
      <c r="AL34" s="0" t="n">
        <f aca="false">T34^2</f>
        <v>12906.4082982237</v>
      </c>
      <c r="AM34" s="0" t="n">
        <f aca="false">U34^2</f>
        <v>8644.05551437933</v>
      </c>
      <c r="AN34" s="0" t="n">
        <f aca="false">V34^2</f>
        <v>12972.0470032004</v>
      </c>
      <c r="AO34" s="0" t="n">
        <f aca="false">W34^2</f>
        <v>11950.5552314129</v>
      </c>
      <c r="AP34" s="0" t="n">
        <f aca="false">X34^2</f>
        <v>1975.79253904041</v>
      </c>
      <c r="AQ34" s="0" t="n">
        <f aca="false">Y34^2</f>
        <v>13096.2043127712</v>
      </c>
      <c r="AR34" s="0" t="n">
        <f aca="false">Z34^2</f>
        <v>5820.70997867688</v>
      </c>
      <c r="AS34" s="0" t="n">
        <f aca="false">AA34^2</f>
        <v>26932.8768863081</v>
      </c>
      <c r="AT34" s="0" t="n">
        <f aca="false">AB34^2</f>
        <v>10332.8874071745</v>
      </c>
      <c r="AU34" s="17" t="n">
        <f aca="false">ABS(T34/$C34)</f>
        <v>0.023528571717372</v>
      </c>
      <c r="AV34" s="17" t="n">
        <f aca="false">ABS(U34/$C34)</f>
        <v>0.0192553598010795</v>
      </c>
      <c r="AW34" s="17" t="n">
        <f aca="false">ABS(V34/$C34)</f>
        <v>0.0235883260011367</v>
      </c>
      <c r="AX34" s="17" t="n">
        <f aca="false">ABS(W34/$C34)</f>
        <v>0.0226405465247593</v>
      </c>
      <c r="AY34" s="17" t="n">
        <f aca="false">ABS(X34/$C34)</f>
        <v>0.00920584238607351</v>
      </c>
      <c r="AZ34" s="17" t="n">
        <f aca="false">ABS(Y34/$C34)</f>
        <v>0.0237009407937885</v>
      </c>
      <c r="BA34" s="17" t="n">
        <f aca="false">ABS(Z34/$C34)</f>
        <v>0.0158008643561837</v>
      </c>
      <c r="BB34" s="17" t="n">
        <f aca="false">ABS(AA34/$C34)</f>
        <v>0.0339886752229181</v>
      </c>
      <c r="BC34" s="17" t="n">
        <f aca="false">ABS(AB34/$C34)</f>
        <v>0.0210525017934538</v>
      </c>
      <c r="BE34" s="0" t="n">
        <v>4714.52598283922</v>
      </c>
      <c r="BF34" s="0" t="n">
        <v>4735.68977670351</v>
      </c>
      <c r="BG34" s="0" t="n">
        <v>4714.23003979476</v>
      </c>
      <c r="BH34" s="0" t="n">
        <v>4718.92407553644</v>
      </c>
      <c r="BI34" s="0" t="n">
        <v>4876.64862171706</v>
      </c>
      <c r="BJ34" s="0" t="n">
        <v>4713.67229627433</v>
      </c>
      <c r="BK34" s="0" t="n">
        <v>4752.79874085811</v>
      </c>
      <c r="BL34" s="0" t="n">
        <v>4662.72057774184</v>
      </c>
      <c r="BM34" s="0" t="n">
        <v>4726.78913161112</v>
      </c>
      <c r="BN34" s="0" t="n">
        <f aca="false">BE34-$C34</f>
        <v>-113.91731316078</v>
      </c>
      <c r="BO34" s="0" t="n">
        <f aca="false">BF34-$C34</f>
        <v>-92.7535192964906</v>
      </c>
      <c r="BP34" s="0" t="n">
        <f aca="false">BG34-$C34</f>
        <v>-114.21325620524</v>
      </c>
      <c r="BQ34" s="0" t="n">
        <f aca="false">BH34-$C34</f>
        <v>-109.51922046356</v>
      </c>
      <c r="BR34" s="0" t="n">
        <f aca="false">BI34-$C34</f>
        <v>48.2053257170601</v>
      </c>
      <c r="BS34" s="0" t="n">
        <f aca="false">BJ34-$C34</f>
        <v>-114.770999725671</v>
      </c>
      <c r="BT34" s="0" t="n">
        <f aca="false">BK34-$C34</f>
        <v>-75.6445551418901</v>
      </c>
      <c r="BU34" s="0" t="n">
        <f aca="false">BL34-$C34</f>
        <v>-165.72271825816</v>
      </c>
      <c r="BV34" s="0" t="n">
        <f aca="false">BM34-$C34</f>
        <v>-101.65416438888</v>
      </c>
      <c r="BW34" s="0" t="n">
        <f aca="false">ABS(BN34)</f>
        <v>113.91731316078</v>
      </c>
      <c r="BX34" s="0" t="n">
        <f aca="false">ABS(BO34)</f>
        <v>92.7535192964906</v>
      </c>
      <c r="BY34" s="0" t="n">
        <f aca="false">ABS(BP34)</f>
        <v>114.21325620524</v>
      </c>
      <c r="BZ34" s="0" t="n">
        <f aca="false">ABS(BQ34)</f>
        <v>109.51922046356</v>
      </c>
      <c r="CA34" s="0" t="n">
        <f aca="false">ABS(BR34)</f>
        <v>48.2053257170601</v>
      </c>
      <c r="CB34" s="0" t="n">
        <f aca="false">ABS(BS34)</f>
        <v>114.770999725671</v>
      </c>
      <c r="CC34" s="0" t="n">
        <f aca="false">ABS(BT34)</f>
        <v>75.6445551418901</v>
      </c>
      <c r="CD34" s="0" t="n">
        <f aca="false">ABS(BU34)</f>
        <v>165.72271825816</v>
      </c>
      <c r="CE34" s="0" t="n">
        <f aca="false">ABS(BV34)</f>
        <v>101.65416438888</v>
      </c>
      <c r="CF34" s="0" t="n">
        <f aca="false">BN34^2</f>
        <v>12977.1542377713</v>
      </c>
      <c r="CG34" s="0" t="n">
        <f aca="false">BO34^2</f>
        <v>8603.21534188445</v>
      </c>
      <c r="CH34" s="0" t="n">
        <f aca="false">BP34^2</f>
        <v>13044.6678930038</v>
      </c>
      <c r="CI34" s="0" t="n">
        <f aca="false">BQ34^2</f>
        <v>11994.459650946</v>
      </c>
      <c r="CJ34" s="0" t="n">
        <f aca="false">BR34^2</f>
        <v>2323.75342748785</v>
      </c>
      <c r="CK34" s="0" t="n">
        <f aca="false">BS34^2</f>
        <v>13172.3823780299</v>
      </c>
      <c r="CL34" s="0" t="n">
        <f aca="false">BT34^2</f>
        <v>5722.09872261446</v>
      </c>
      <c r="CM34" s="0" t="n">
        <f aca="false">BU34^2</f>
        <v>27464.0193468735</v>
      </c>
      <c r="CN34" s="0" t="n">
        <f aca="false">BV34^2</f>
        <v>10333.5691376015</v>
      </c>
      <c r="CO34" s="1" t="n">
        <f aca="false">ABS(BN34/$C34)</f>
        <v>0.0235929690331358</v>
      </c>
      <c r="CP34" s="1" t="n">
        <f aca="false">ABS(BO34/$C34)</f>
        <v>0.0192098184881512</v>
      </c>
      <c r="CQ34" s="1" t="n">
        <f aca="false">ABS(BP34/$C34)</f>
        <v>0.023654260639212</v>
      </c>
      <c r="CR34" s="1" t="n">
        <f aca="false">ABS(BQ34/$C34)</f>
        <v>0.0226820972619246</v>
      </c>
      <c r="CS34" s="1" t="n">
        <f aca="false">ABS(BR34/$C34)</f>
        <v>0.00998361640841771</v>
      </c>
      <c r="CT34" s="1" t="n">
        <f aca="false">ABS(BS34/$C34)</f>
        <v>0.0237697727175858</v>
      </c>
      <c r="CU34" s="1" t="n">
        <f aca="false">ABS(BT34/$C34)</f>
        <v>0.0156664478600289</v>
      </c>
      <c r="CV34" s="1" t="n">
        <f aca="false">ABS(BU34/$C34)</f>
        <v>0.0343221837968872</v>
      </c>
      <c r="CW34" s="1" t="n">
        <f aca="false">ABS(BV34/$C34)</f>
        <v>0.0210531962699226</v>
      </c>
    </row>
    <row r="35" customFormat="false" ht="13.8" hidden="false" customHeight="false" outlineLevel="0" collapsed="false">
      <c r="A35" s="0" t="n">
        <f aca="false">A34+1</f>
        <v>30</v>
      </c>
      <c r="B35" s="0" t="n">
        <f aca="false">B34+1/12</f>
        <v>1954.41666666666</v>
      </c>
      <c r="C35" s="0" t="n">
        <v>4864.834858</v>
      </c>
      <c r="E35" s="0" t="n">
        <v>4884.04907821629</v>
      </c>
      <c r="F35" s="0" t="n">
        <f aca="false">E35-C35</f>
        <v>19.2142202162931</v>
      </c>
      <c r="G35" s="0" t="n">
        <f aca="false">ABS(F35)</f>
        <v>19.2142202162931</v>
      </c>
      <c r="H35" s="0" t="n">
        <f aca="false">F35^2</f>
        <v>369.186258520208</v>
      </c>
      <c r="I35" s="17" t="n">
        <f aca="false">ABS(F35/C35)</f>
        <v>0.00394961407265372</v>
      </c>
      <c r="K35" s="0" t="n">
        <v>4802.20529647216</v>
      </c>
      <c r="L35" s="0" t="n">
        <v>4786.84536084235</v>
      </c>
      <c r="M35" s="0" t="n">
        <v>4834.52255871023</v>
      </c>
      <c r="N35" s="0" t="n">
        <v>4825.995646413</v>
      </c>
      <c r="O35" s="0" t="n">
        <v>4973.32642801863</v>
      </c>
      <c r="P35" s="0" t="n">
        <v>4829.17806609298</v>
      </c>
      <c r="Q35" s="0" t="n">
        <v>4785.77141470137</v>
      </c>
      <c r="R35" s="0" t="n">
        <v>4774.0139805289</v>
      </c>
      <c r="S35" s="0" t="n">
        <v>4797.35974778649</v>
      </c>
      <c r="T35" s="0" t="n">
        <f aca="false">K35-$C35</f>
        <v>-62.6295615278405</v>
      </c>
      <c r="U35" s="0" t="n">
        <f aca="false">L35-$C35</f>
        <v>-77.9894971576505</v>
      </c>
      <c r="V35" s="0" t="n">
        <f aca="false">M35-$C35</f>
        <v>-30.3122992897697</v>
      </c>
      <c r="W35" s="0" t="n">
        <f aca="false">N35-$C35</f>
        <v>-38.8392115870001</v>
      </c>
      <c r="X35" s="0" t="n">
        <f aca="false">O35-$C35</f>
        <v>108.49157001863</v>
      </c>
      <c r="Y35" s="0" t="n">
        <f aca="false">P35-$C35</f>
        <v>-35.6567919070203</v>
      </c>
      <c r="Z35" s="0" t="n">
        <f aca="false">Q35-$C35</f>
        <v>-79.0634432986299</v>
      </c>
      <c r="AA35" s="0" t="n">
        <f aca="false">R35-$C35</f>
        <v>-90.8208774711002</v>
      </c>
      <c r="AB35" s="0" t="n">
        <f aca="false">S35-$C35</f>
        <v>-67.4751102135106</v>
      </c>
      <c r="AC35" s="0" t="n">
        <f aca="false">ABS(T35)</f>
        <v>62.6295615278405</v>
      </c>
      <c r="AD35" s="0" t="n">
        <f aca="false">ABS(U35)</f>
        <v>77.9894971576505</v>
      </c>
      <c r="AE35" s="0" t="n">
        <f aca="false">ABS(V35)</f>
        <v>30.3122992897697</v>
      </c>
      <c r="AF35" s="0" t="n">
        <f aca="false">ABS(W35)</f>
        <v>38.8392115870001</v>
      </c>
      <c r="AG35" s="0" t="n">
        <f aca="false">ABS(X35)</f>
        <v>108.49157001863</v>
      </c>
      <c r="AH35" s="0" t="n">
        <f aca="false">ABS(Y35)</f>
        <v>35.6567919070203</v>
      </c>
      <c r="AI35" s="0" t="n">
        <f aca="false">ABS(Z35)</f>
        <v>79.0634432986299</v>
      </c>
      <c r="AJ35" s="0" t="n">
        <f aca="false">ABS(AA35)</f>
        <v>90.8208774711002</v>
      </c>
      <c r="AK35" s="0" t="n">
        <f aca="false">ABS(AB35)</f>
        <v>67.4751102135106</v>
      </c>
      <c r="AL35" s="0" t="n">
        <f aca="false">T35^2</f>
        <v>3922.46197716955</v>
      </c>
      <c r="AM35" s="0" t="n">
        <f aca="false">U35^2</f>
        <v>6082.36166690317</v>
      </c>
      <c r="AN35" s="0" t="n">
        <f aca="false">V35^2</f>
        <v>918.835488232574</v>
      </c>
      <c r="AO35" s="0" t="n">
        <f aca="false">W35^2</f>
        <v>1508.48435669977</v>
      </c>
      <c r="AP35" s="0" t="n">
        <f aca="false">X35^2</f>
        <v>11770.4207651073</v>
      </c>
      <c r="AQ35" s="0" t="n">
        <f aca="false">Y35^2</f>
        <v>1271.40680910055</v>
      </c>
      <c r="AR35" s="0" t="n">
        <f aca="false">Z35^2</f>
        <v>6251.02806623566</v>
      </c>
      <c r="AS35" s="0" t="n">
        <f aca="false">AA35^2</f>
        <v>8248.43178462059</v>
      </c>
      <c r="AT35" s="0" t="n">
        <f aca="false">AB35^2</f>
        <v>4552.8904983254</v>
      </c>
      <c r="AU35" s="17" t="n">
        <f aca="false">ABS(T35/$C35)</f>
        <v>0.0128739337214806</v>
      </c>
      <c r="AV35" s="17" t="n">
        <f aca="false">ABS(U35/$C35)</f>
        <v>0.0160312732978798</v>
      </c>
      <c r="AW35" s="17" t="n">
        <f aca="false">ABS(V35/$C35)</f>
        <v>0.00623089995335042</v>
      </c>
      <c r="AX35" s="17" t="n">
        <f aca="false">ABS(W35/$C35)</f>
        <v>0.007983664958972</v>
      </c>
      <c r="AY35" s="17" t="n">
        <f aca="false">ABS(X35/$C35)</f>
        <v>0.0223011825037022</v>
      </c>
      <c r="AZ35" s="17" t="n">
        <f aca="false">ABS(Y35/$C35)</f>
        <v>0.00732949687868321</v>
      </c>
      <c r="BA35" s="17" t="n">
        <f aca="false">ABS(Z35/$C35)</f>
        <v>0.0162520302551717</v>
      </c>
      <c r="BB35" s="17" t="n">
        <f aca="false">ABS(AA35/$C35)</f>
        <v>0.0186688510755405</v>
      </c>
      <c r="BC35" s="17" t="n">
        <f aca="false">ABS(AB35/$C35)</f>
        <v>0.01386996931716</v>
      </c>
      <c r="BE35" s="0" t="n">
        <v>4802.32640978452</v>
      </c>
      <c r="BF35" s="0" t="n">
        <v>4786.33080518249</v>
      </c>
      <c r="BG35" s="0" t="n">
        <v>4835.98111778844</v>
      </c>
      <c r="BH35" s="0" t="n">
        <v>4827.10132031599</v>
      </c>
      <c r="BI35" s="0" t="n">
        <v>4980.52936748162</v>
      </c>
      <c r="BJ35" s="0" t="n">
        <v>4830.41544402753</v>
      </c>
      <c r="BK35" s="0" t="n">
        <v>4785.21241391778</v>
      </c>
      <c r="BL35" s="0" t="n">
        <v>4772.9683998353</v>
      </c>
      <c r="BM35" s="0" t="n">
        <v>4797.28032868601</v>
      </c>
      <c r="BN35" s="0" t="n">
        <f aca="false">BE35-$C35</f>
        <v>-62.5084482154798</v>
      </c>
      <c r="BO35" s="0" t="n">
        <f aca="false">BF35-$C35</f>
        <v>-78.5040528175105</v>
      </c>
      <c r="BP35" s="0" t="n">
        <f aca="false">BG35-$C35</f>
        <v>-28.8537402115598</v>
      </c>
      <c r="BQ35" s="0" t="n">
        <f aca="false">BH35-$C35</f>
        <v>-37.7335376840101</v>
      </c>
      <c r="BR35" s="0" t="n">
        <f aca="false">BI35-$C35</f>
        <v>115.69450948162</v>
      </c>
      <c r="BS35" s="0" t="n">
        <f aca="false">BJ35-$C35</f>
        <v>-34.4194139724705</v>
      </c>
      <c r="BT35" s="0" t="n">
        <f aca="false">BK35-$C35</f>
        <v>-79.6224440822198</v>
      </c>
      <c r="BU35" s="0" t="n">
        <f aca="false">BL35-$C35</f>
        <v>-91.8664581646999</v>
      </c>
      <c r="BV35" s="0" t="n">
        <f aca="false">BM35-$C35</f>
        <v>-67.5545293139903</v>
      </c>
      <c r="BW35" s="0" t="n">
        <f aca="false">ABS(BN35)</f>
        <v>62.5084482154798</v>
      </c>
      <c r="BX35" s="0" t="n">
        <f aca="false">ABS(BO35)</f>
        <v>78.5040528175105</v>
      </c>
      <c r="BY35" s="0" t="n">
        <f aca="false">ABS(BP35)</f>
        <v>28.8537402115598</v>
      </c>
      <c r="BZ35" s="0" t="n">
        <f aca="false">ABS(BQ35)</f>
        <v>37.7335376840101</v>
      </c>
      <c r="CA35" s="0" t="n">
        <f aca="false">ABS(BR35)</f>
        <v>115.69450948162</v>
      </c>
      <c r="CB35" s="0" t="n">
        <f aca="false">ABS(BS35)</f>
        <v>34.4194139724705</v>
      </c>
      <c r="CC35" s="0" t="n">
        <f aca="false">ABS(BT35)</f>
        <v>79.6224440822198</v>
      </c>
      <c r="CD35" s="0" t="n">
        <f aca="false">ABS(BU35)</f>
        <v>91.8664581646999</v>
      </c>
      <c r="CE35" s="0" t="n">
        <f aca="false">ABS(BV35)</f>
        <v>67.5545293139903</v>
      </c>
      <c r="CF35" s="0" t="n">
        <f aca="false">BN35^2</f>
        <v>3907.30609830732</v>
      </c>
      <c r="CG35" s="0" t="n">
        <f aca="false">BO35^2</f>
        <v>6162.88630877447</v>
      </c>
      <c r="CH35" s="0" t="n">
        <f aca="false">BP35^2</f>
        <v>832.538324196186</v>
      </c>
      <c r="CI35" s="0" t="n">
        <f aca="false">BQ35^2</f>
        <v>1423.81986615061</v>
      </c>
      <c r="CJ35" s="0" t="n">
        <f aca="false">BR35^2</f>
        <v>13385.2195241927</v>
      </c>
      <c r="CK35" s="0" t="n">
        <f aca="false">BS35^2</f>
        <v>1184.6960582083</v>
      </c>
      <c r="CL35" s="0" t="n">
        <f aca="false">BT35^2</f>
        <v>6339.73360162621</v>
      </c>
      <c r="CM35" s="0" t="n">
        <f aca="false">BU35^2</f>
        <v>8439.44613572656</v>
      </c>
      <c r="CN35" s="0" t="n">
        <f aca="false">BV35^2</f>
        <v>4563.61443083478</v>
      </c>
      <c r="CO35" s="1" t="n">
        <f aca="false">ABS(BN35/$C35)</f>
        <v>0.0128490380537147</v>
      </c>
      <c r="CP35" s="1" t="n">
        <f aca="false">ABS(BO35/$C35)</f>
        <v>0.0161370437248068</v>
      </c>
      <c r="CQ35" s="1" t="n">
        <f aca="false">ABS(BP35/$C35)</f>
        <v>0.00593108318242522</v>
      </c>
      <c r="CR35" s="1" t="n">
        <f aca="false">ABS(BQ35/$C35)</f>
        <v>0.0077563861437062</v>
      </c>
      <c r="CS35" s="1" t="n">
        <f aca="false">ABS(BR35/$C35)</f>
        <v>0.0237817958591884</v>
      </c>
      <c r="CT35" s="1" t="n">
        <f aca="false">ABS(BS35/$C35)</f>
        <v>0.00707514540105495</v>
      </c>
      <c r="CU35" s="1" t="n">
        <f aca="false">ABS(BT35/$C35)</f>
        <v>0.0163669366805503</v>
      </c>
      <c r="CV35" s="1" t="n">
        <f aca="false">ABS(BU35/$C35)</f>
        <v>0.0188837773215733</v>
      </c>
      <c r="CW35" s="1" t="n">
        <f aca="false">ABS(BV35/$C35)</f>
        <v>0.0138862944551756</v>
      </c>
    </row>
    <row r="36" customFormat="false" ht="13.8" hidden="false" customHeight="false" outlineLevel="0" collapsed="false">
      <c r="A36" s="0" t="n">
        <f aca="false">A35+1</f>
        <v>31</v>
      </c>
      <c r="B36" s="0" t="n">
        <f aca="false">B35+1/12</f>
        <v>1954.5</v>
      </c>
      <c r="C36" s="0" t="n">
        <v>4667.555715</v>
      </c>
      <c r="E36" s="0" t="n">
        <v>4750.7241109523</v>
      </c>
      <c r="F36" s="0" t="n">
        <f aca="false">E36-C36</f>
        <v>83.168395952297</v>
      </c>
      <c r="G36" s="0" t="n">
        <f aca="false">ABS(F36)</f>
        <v>83.168395952297</v>
      </c>
      <c r="H36" s="0" t="n">
        <f aca="false">F36^2</f>
        <v>6916.98208527806</v>
      </c>
      <c r="I36" s="17" t="n">
        <f aca="false">ABS(F36/C36)</f>
        <v>0.0178184045420221</v>
      </c>
      <c r="K36" s="0" t="n">
        <v>4657.89417235251</v>
      </c>
      <c r="L36" s="0" t="n">
        <v>4655.61298876603</v>
      </c>
      <c r="M36" s="0" t="n">
        <v>4683.92340759365</v>
      </c>
      <c r="N36" s="0" t="n">
        <v>4672.98415296304</v>
      </c>
      <c r="O36" s="0" t="n">
        <v>4730.25098284722</v>
      </c>
      <c r="P36" s="0" t="n">
        <v>4685.56850654479</v>
      </c>
      <c r="Q36" s="0" t="n">
        <v>4659.6169840254</v>
      </c>
      <c r="R36" s="0" t="n">
        <v>4647.40722150867</v>
      </c>
      <c r="S36" s="0" t="n">
        <v>4636.95493383176</v>
      </c>
      <c r="T36" s="0" t="n">
        <f aca="false">K36-$C36</f>
        <v>-9.66154264749002</v>
      </c>
      <c r="U36" s="0" t="n">
        <f aca="false">L36-$C36</f>
        <v>-11.9427262339705</v>
      </c>
      <c r="V36" s="0" t="n">
        <f aca="false">M36-$C36</f>
        <v>16.3676925936497</v>
      </c>
      <c r="W36" s="0" t="n">
        <f aca="false">N36-$C36</f>
        <v>5.42843796303987</v>
      </c>
      <c r="X36" s="0" t="n">
        <f aca="false">O36-$C36</f>
        <v>62.6952678472198</v>
      </c>
      <c r="Y36" s="0" t="n">
        <f aca="false">P36-$C36</f>
        <v>18.0127915447893</v>
      </c>
      <c r="Z36" s="0" t="n">
        <f aca="false">Q36-$C36</f>
        <v>-7.93873097460073</v>
      </c>
      <c r="AA36" s="0" t="n">
        <f aca="false">R36-$C36</f>
        <v>-20.1484934913306</v>
      </c>
      <c r="AB36" s="0" t="n">
        <f aca="false">S36-$C36</f>
        <v>-30.6007811682402</v>
      </c>
      <c r="AC36" s="0" t="n">
        <f aca="false">ABS(T36)</f>
        <v>9.66154264749002</v>
      </c>
      <c r="AD36" s="0" t="n">
        <f aca="false">ABS(U36)</f>
        <v>11.9427262339705</v>
      </c>
      <c r="AE36" s="0" t="n">
        <f aca="false">ABS(V36)</f>
        <v>16.3676925936497</v>
      </c>
      <c r="AF36" s="0" t="n">
        <f aca="false">ABS(W36)</f>
        <v>5.42843796303987</v>
      </c>
      <c r="AG36" s="0" t="n">
        <f aca="false">ABS(X36)</f>
        <v>62.6952678472198</v>
      </c>
      <c r="AH36" s="0" t="n">
        <f aca="false">ABS(Y36)</f>
        <v>18.0127915447893</v>
      </c>
      <c r="AI36" s="0" t="n">
        <f aca="false">ABS(Z36)</f>
        <v>7.93873097460073</v>
      </c>
      <c r="AJ36" s="0" t="n">
        <f aca="false">ABS(AA36)</f>
        <v>20.1484934913306</v>
      </c>
      <c r="AK36" s="0" t="n">
        <f aca="false">ABS(AB36)</f>
        <v>30.6007811682402</v>
      </c>
      <c r="AL36" s="0" t="n">
        <f aca="false">T36^2</f>
        <v>93.3454063292685</v>
      </c>
      <c r="AM36" s="0" t="n">
        <f aca="false">U36^2</f>
        <v>142.628709899566</v>
      </c>
      <c r="AN36" s="0" t="n">
        <f aca="false">V36^2</f>
        <v>267.901360840216</v>
      </c>
      <c r="AO36" s="0" t="n">
        <f aca="false">W36^2</f>
        <v>29.4679387185724</v>
      </c>
      <c r="AP36" s="0" t="n">
        <f aca="false">X36^2</f>
        <v>3930.69661043464</v>
      </c>
      <c r="AQ36" s="0" t="n">
        <f aca="false">Y36^2</f>
        <v>324.460659236031</v>
      </c>
      <c r="AR36" s="0" t="n">
        <f aca="false">Z36^2</f>
        <v>63.0234494870851</v>
      </c>
      <c r="AS36" s="0" t="n">
        <f aca="false">AA36^2</f>
        <v>405.96178997019</v>
      </c>
      <c r="AT36" s="0" t="n">
        <f aca="false">AB36^2</f>
        <v>936.407808106527</v>
      </c>
      <c r="AU36" s="17" t="n">
        <f aca="false">ABS(T36/$C36)</f>
        <v>0.00206993622303018</v>
      </c>
      <c r="AV36" s="17" t="n">
        <f aca="false">ABS(U36/$C36)</f>
        <v>0.00255866816877846</v>
      </c>
      <c r="AW36" s="17" t="n">
        <f aca="false">ABS(V36/$C36)</f>
        <v>0.00350669463699154</v>
      </c>
      <c r="AX36" s="17" t="n">
        <f aca="false">ABS(W36/$C36)</f>
        <v>0.00116301513993601</v>
      </c>
      <c r="AY36" s="17" t="n">
        <f aca="false">ABS(X36/$C36)</f>
        <v>0.0134321412909411</v>
      </c>
      <c r="AZ36" s="17" t="n">
        <f aca="false">ABS(Y36/$C36)</f>
        <v>0.00385914869465876</v>
      </c>
      <c r="BA36" s="17" t="n">
        <f aca="false">ABS(Z36/$C36)</f>
        <v>0.00170083261118624</v>
      </c>
      <c r="BB36" s="17" t="n">
        <f aca="false">ABS(AA36/$C36)</f>
        <v>0.00431671194123723</v>
      </c>
      <c r="BC36" s="17" t="n">
        <f aca="false">ABS(AB36/$C36)</f>
        <v>0.00655606125276647</v>
      </c>
      <c r="BE36" s="0" t="n">
        <v>4657.39135848713</v>
      </c>
      <c r="BF36" s="0" t="n">
        <v>4655.071259648</v>
      </c>
      <c r="BG36" s="0" t="n">
        <v>4683.86463263499</v>
      </c>
      <c r="BH36" s="0" t="n">
        <v>4672.73876266123</v>
      </c>
      <c r="BI36" s="0" t="n">
        <v>4730.98252099903</v>
      </c>
      <c r="BJ36" s="0" t="n">
        <v>4685.53779571991</v>
      </c>
      <c r="BK36" s="0" t="n">
        <v>4659.14356001358</v>
      </c>
      <c r="BL36" s="0" t="n">
        <v>4646.72550825788</v>
      </c>
      <c r="BM36" s="0" t="n">
        <v>4636.09491252275</v>
      </c>
      <c r="BN36" s="0" t="n">
        <f aca="false">BE36-$C36</f>
        <v>-10.1643565128707</v>
      </c>
      <c r="BO36" s="0" t="n">
        <f aca="false">BF36-$C36</f>
        <v>-12.4844553520006</v>
      </c>
      <c r="BP36" s="0" t="n">
        <f aca="false">BG36-$C36</f>
        <v>16.3089176349895</v>
      </c>
      <c r="BQ36" s="0" t="n">
        <f aca="false">BH36-$C36</f>
        <v>5.18304766122947</v>
      </c>
      <c r="BR36" s="0" t="n">
        <f aca="false">BI36-$C36</f>
        <v>63.42680599903</v>
      </c>
      <c r="BS36" s="0" t="n">
        <f aca="false">BJ36-$C36</f>
        <v>17.9820807199094</v>
      </c>
      <c r="BT36" s="0" t="n">
        <f aca="false">BK36-$C36</f>
        <v>-8.41215498642032</v>
      </c>
      <c r="BU36" s="0" t="n">
        <f aca="false">BL36-$C36</f>
        <v>-20.83020674212</v>
      </c>
      <c r="BV36" s="0" t="n">
        <f aca="false">BM36-$C36</f>
        <v>-31.4608024772506</v>
      </c>
      <c r="BW36" s="0" t="n">
        <f aca="false">ABS(BN36)</f>
        <v>10.1643565128707</v>
      </c>
      <c r="BX36" s="0" t="n">
        <f aca="false">ABS(BO36)</f>
        <v>12.4844553520006</v>
      </c>
      <c r="BY36" s="0" t="n">
        <f aca="false">ABS(BP36)</f>
        <v>16.3089176349895</v>
      </c>
      <c r="BZ36" s="0" t="n">
        <f aca="false">ABS(BQ36)</f>
        <v>5.18304766122947</v>
      </c>
      <c r="CA36" s="0" t="n">
        <f aca="false">ABS(BR36)</f>
        <v>63.42680599903</v>
      </c>
      <c r="CB36" s="0" t="n">
        <f aca="false">ABS(BS36)</f>
        <v>17.9820807199094</v>
      </c>
      <c r="CC36" s="0" t="n">
        <f aca="false">ABS(BT36)</f>
        <v>8.41215498642032</v>
      </c>
      <c r="CD36" s="0" t="n">
        <f aca="false">ABS(BU36)</f>
        <v>20.83020674212</v>
      </c>
      <c r="CE36" s="0" t="n">
        <f aca="false">ABS(BV36)</f>
        <v>31.4608024772506</v>
      </c>
      <c r="CF36" s="0" t="n">
        <f aca="false">BN36^2</f>
        <v>103.314143320736</v>
      </c>
      <c r="CG36" s="0" t="n">
        <f aca="false">BO36^2</f>
        <v>155.861625436097</v>
      </c>
      <c r="CH36" s="0" t="n">
        <f aca="false">BP36^2</f>
        <v>265.980794424871</v>
      </c>
      <c r="CI36" s="0" t="n">
        <f aca="false">BQ36^2</f>
        <v>26.8639830585762</v>
      </c>
      <c r="CJ36" s="0" t="n">
        <f aca="false">BR36^2</f>
        <v>4022.95971923858</v>
      </c>
      <c r="CK36" s="0" t="n">
        <f aca="false">BS36^2</f>
        <v>323.355227017337</v>
      </c>
      <c r="CL36" s="0" t="n">
        <f aca="false">BT36^2</f>
        <v>70.7643515155562</v>
      </c>
      <c r="CM36" s="0" t="n">
        <f aca="false">BU36^2</f>
        <v>433.897512919463</v>
      </c>
      <c r="CN36" s="0" t="n">
        <f aca="false">BV36^2</f>
        <v>989.782092512576</v>
      </c>
      <c r="CO36" s="1" t="n">
        <f aca="false">ABS(BN36/$C36)</f>
        <v>0.00217766152853961</v>
      </c>
      <c r="CP36" s="1" t="n">
        <f aca="false">ABS(BO36/$C36)</f>
        <v>0.00267473086863851</v>
      </c>
      <c r="CQ36" s="1" t="n">
        <f aca="false">ABS(BP36/$C36)</f>
        <v>0.00349410240194412</v>
      </c>
      <c r="CR36" s="1" t="n">
        <f aca="false">ABS(BQ36/$C36)</f>
        <v>0.00111044151965296</v>
      </c>
      <c r="CS36" s="1" t="n">
        <f aca="false">ABS(BR36/$C36)</f>
        <v>0.0135888696079614</v>
      </c>
      <c r="CT36" s="1" t="n">
        <f aca="false">ABS(BS36/$C36)</f>
        <v>0.00385256905710217</v>
      </c>
      <c r="CU36" s="1" t="n">
        <f aca="false">ABS(BT36/$C36)</f>
        <v>0.00180226129050509</v>
      </c>
      <c r="CV36" s="1" t="n">
        <f aca="false">ABS(BU36/$C36)</f>
        <v>0.00446276552739982</v>
      </c>
      <c r="CW36" s="1" t="n">
        <f aca="false">ABS(BV36/$C36)</f>
        <v>0.00674031643074894</v>
      </c>
    </row>
    <row r="37" customFormat="false" ht="13.8" hidden="false" customHeight="false" outlineLevel="0" collapsed="false">
      <c r="A37" s="0" t="n">
        <f aca="false">A36+1</f>
        <v>32</v>
      </c>
      <c r="B37" s="0" t="n">
        <f aca="false">B36+1/12</f>
        <v>1954.58333333333</v>
      </c>
      <c r="C37" s="0" t="n">
        <v>4721.257118</v>
      </c>
      <c r="E37" s="0" t="n">
        <v>4646.34686834179</v>
      </c>
      <c r="F37" s="0" t="n">
        <f aca="false">E37-C37</f>
        <v>-74.9102496582073</v>
      </c>
      <c r="G37" s="0" t="n">
        <f aca="false">ABS(F37)</f>
        <v>74.9102496582073</v>
      </c>
      <c r="H37" s="0" t="n">
        <f aca="false">F37^2</f>
        <v>5611.54550385494</v>
      </c>
      <c r="I37" s="17" t="n">
        <f aca="false">ABS(F37/C37)</f>
        <v>0.0158665897209048</v>
      </c>
      <c r="K37" s="0" t="n">
        <v>4694.5617017951</v>
      </c>
      <c r="L37" s="0" t="n">
        <v>4689.4314688621</v>
      </c>
      <c r="M37" s="0" t="n">
        <v>4702.17196338928</v>
      </c>
      <c r="N37" s="0" t="n">
        <v>4662.96922780474</v>
      </c>
      <c r="O37" s="0" t="n">
        <v>4811.59362958292</v>
      </c>
      <c r="P37" s="0" t="n">
        <v>4706.96651379047</v>
      </c>
      <c r="Q37" s="0" t="n">
        <v>4719.9479891655</v>
      </c>
      <c r="R37" s="0" t="n">
        <v>4677.37253722711</v>
      </c>
      <c r="S37" s="0" t="n">
        <v>4717.32870041895</v>
      </c>
      <c r="T37" s="0" t="n">
        <f aca="false">K37-$C37</f>
        <v>-26.6954162049005</v>
      </c>
      <c r="U37" s="0" t="n">
        <f aca="false">L37-$C37</f>
        <v>-31.8256491379007</v>
      </c>
      <c r="V37" s="0" t="n">
        <f aca="false">M37-$C37</f>
        <v>-19.0851546107206</v>
      </c>
      <c r="W37" s="0" t="n">
        <f aca="false">N37-$C37</f>
        <v>-58.2878901952608</v>
      </c>
      <c r="X37" s="0" t="n">
        <f aca="false">O37-$C37</f>
        <v>90.3365115829192</v>
      </c>
      <c r="Y37" s="0" t="n">
        <f aca="false">P37-$C37</f>
        <v>-14.2906042095301</v>
      </c>
      <c r="Z37" s="0" t="n">
        <f aca="false">Q37-$C37</f>
        <v>-1.30912883450037</v>
      </c>
      <c r="AA37" s="0" t="n">
        <f aca="false">R37-$C37</f>
        <v>-43.8845807728903</v>
      </c>
      <c r="AB37" s="0" t="n">
        <f aca="false">S37-$C37</f>
        <v>-3.92841758105078</v>
      </c>
      <c r="AC37" s="0" t="n">
        <f aca="false">ABS(T37)</f>
        <v>26.6954162049005</v>
      </c>
      <c r="AD37" s="0" t="n">
        <f aca="false">ABS(U37)</f>
        <v>31.8256491379007</v>
      </c>
      <c r="AE37" s="0" t="n">
        <f aca="false">ABS(V37)</f>
        <v>19.0851546107206</v>
      </c>
      <c r="AF37" s="0" t="n">
        <f aca="false">ABS(W37)</f>
        <v>58.2878901952608</v>
      </c>
      <c r="AG37" s="0" t="n">
        <f aca="false">ABS(X37)</f>
        <v>90.3365115829192</v>
      </c>
      <c r="AH37" s="0" t="n">
        <f aca="false">ABS(Y37)</f>
        <v>14.2906042095301</v>
      </c>
      <c r="AI37" s="0" t="n">
        <f aca="false">ABS(Z37)</f>
        <v>1.30912883450037</v>
      </c>
      <c r="AJ37" s="0" t="n">
        <f aca="false">ABS(AA37)</f>
        <v>43.8845807728903</v>
      </c>
      <c r="AK37" s="0" t="n">
        <f aca="false">ABS(AB37)</f>
        <v>3.92841758105078</v>
      </c>
      <c r="AL37" s="0" t="n">
        <f aca="false">T37^2</f>
        <v>712.645246352866</v>
      </c>
      <c r="AM37" s="0" t="n">
        <f aca="false">U37^2</f>
        <v>1012.87194304876</v>
      </c>
      <c r="AN37" s="0" t="n">
        <f aca="false">V37^2</f>
        <v>364.243126515108</v>
      </c>
      <c r="AO37" s="0" t="n">
        <f aca="false">W37^2</f>
        <v>3397.47814341479</v>
      </c>
      <c r="AP37" s="0" t="n">
        <f aca="false">X37^2</f>
        <v>8160.6853249709</v>
      </c>
      <c r="AQ37" s="0" t="n">
        <f aca="false">Y37^2</f>
        <v>204.221368673439</v>
      </c>
      <c r="AR37" s="0" t="n">
        <f aca="false">Z37^2</f>
        <v>1.7138183053203</v>
      </c>
      <c r="AS37" s="0" t="n">
        <f aca="false">AA37^2</f>
        <v>1925.85642961234</v>
      </c>
      <c r="AT37" s="0" t="n">
        <f aca="false">AB37^2</f>
        <v>15.4324646911089</v>
      </c>
      <c r="AU37" s="17" t="n">
        <f aca="false">ABS(T37/$C37)</f>
        <v>0.00565430255918981</v>
      </c>
      <c r="AV37" s="17" t="n">
        <f aca="false">ABS(U37/$C37)</f>
        <v>0.00674092690621826</v>
      </c>
      <c r="AW37" s="17" t="n">
        <f aca="false">ABS(V37/$C37)</f>
        <v>0.00404238831601812</v>
      </c>
      <c r="AX37" s="17" t="n">
        <f aca="false">ABS(W37/$C37)</f>
        <v>0.0123458411051234</v>
      </c>
      <c r="AY37" s="17" t="n">
        <f aca="false">ABS(X37/$C37)</f>
        <v>0.0191339953163125</v>
      </c>
      <c r="AZ37" s="17" t="n">
        <f aca="false">ABS(Y37/$C37)</f>
        <v>0.00302686421272134</v>
      </c>
      <c r="BA37" s="17" t="n">
        <f aca="false">ABS(Z37/$C37)</f>
        <v>0.000277283952511135</v>
      </c>
      <c r="BB37" s="17" t="n">
        <f aca="false">ABS(AA37/$C37)</f>
        <v>0.00929510502734079</v>
      </c>
      <c r="BC37" s="17" t="n">
        <f aca="false">ABS(AB37/$C37)</f>
        <v>0.000832070248001007</v>
      </c>
      <c r="BE37" s="0" t="n">
        <v>4694.16308140669</v>
      </c>
      <c r="BF37" s="0" t="n">
        <v>4688.91776290843</v>
      </c>
      <c r="BG37" s="0" t="n">
        <v>4701.94406258978</v>
      </c>
      <c r="BH37" s="0" t="n">
        <v>4661.86189929828</v>
      </c>
      <c r="BI37" s="0" t="n">
        <v>4813.8203647561</v>
      </c>
      <c r="BJ37" s="0" t="n">
        <v>4706.84616825217</v>
      </c>
      <c r="BK37" s="0" t="n">
        <v>4720.11885466009</v>
      </c>
      <c r="BL37" s="0" t="n">
        <v>4676.5883154934</v>
      </c>
      <c r="BM37" s="0" t="n">
        <v>4717.44080789419</v>
      </c>
      <c r="BN37" s="0" t="n">
        <f aca="false">BE37-$C37</f>
        <v>-27.0940365933102</v>
      </c>
      <c r="BO37" s="0" t="n">
        <f aca="false">BF37-$C37</f>
        <v>-32.3393550915707</v>
      </c>
      <c r="BP37" s="0" t="n">
        <f aca="false">BG37-$C37</f>
        <v>-19.3130554102208</v>
      </c>
      <c r="BQ37" s="0" t="n">
        <f aca="false">BH37-$C37</f>
        <v>-59.3952187017203</v>
      </c>
      <c r="BR37" s="0" t="n">
        <f aca="false">BI37-$C37</f>
        <v>92.5632467560999</v>
      </c>
      <c r="BS37" s="0" t="n">
        <f aca="false">BJ37-$C37</f>
        <v>-14.4109497478303</v>
      </c>
      <c r="BT37" s="0" t="n">
        <f aca="false">BK37-$C37</f>
        <v>-1.13826333991074</v>
      </c>
      <c r="BU37" s="0" t="n">
        <f aca="false">BL37-$C37</f>
        <v>-44.6688025066005</v>
      </c>
      <c r="BV37" s="0" t="n">
        <f aca="false">BM37-$C37</f>
        <v>-3.81631010581077</v>
      </c>
      <c r="BW37" s="0" t="n">
        <f aca="false">ABS(BN37)</f>
        <v>27.0940365933102</v>
      </c>
      <c r="BX37" s="0" t="n">
        <f aca="false">ABS(BO37)</f>
        <v>32.3393550915707</v>
      </c>
      <c r="BY37" s="0" t="n">
        <f aca="false">ABS(BP37)</f>
        <v>19.3130554102208</v>
      </c>
      <c r="BZ37" s="0" t="n">
        <f aca="false">ABS(BQ37)</f>
        <v>59.3952187017203</v>
      </c>
      <c r="CA37" s="0" t="n">
        <f aca="false">ABS(BR37)</f>
        <v>92.5632467560999</v>
      </c>
      <c r="CB37" s="0" t="n">
        <f aca="false">ABS(BS37)</f>
        <v>14.4109497478303</v>
      </c>
      <c r="CC37" s="0" t="n">
        <f aca="false">ABS(BT37)</f>
        <v>1.13826333991074</v>
      </c>
      <c r="CD37" s="0" t="n">
        <f aca="false">ABS(BU37)</f>
        <v>44.6688025066005</v>
      </c>
      <c r="CE37" s="0" t="n">
        <f aca="false">ABS(BV37)</f>
        <v>3.81631010581077</v>
      </c>
      <c r="CF37" s="0" t="n">
        <f aca="false">BN37^2</f>
        <v>734.086818919632</v>
      </c>
      <c r="CG37" s="0" t="n">
        <f aca="false">BO37^2</f>
        <v>1045.8338877387</v>
      </c>
      <c r="CH37" s="0" t="n">
        <f aca="false">BP37^2</f>
        <v>372.99410927826</v>
      </c>
      <c r="CI37" s="0" t="n">
        <f aca="false">BQ37^2</f>
        <v>3527.79200462518</v>
      </c>
      <c r="CJ37" s="0" t="n">
        <f aca="false">BR37^2</f>
        <v>8567.95465003065</v>
      </c>
      <c r="CK37" s="0" t="n">
        <f aca="false">BS37^2</f>
        <v>207.675472634489</v>
      </c>
      <c r="CL37" s="0" t="n">
        <f aca="false">BT37^2</f>
        <v>1.29564343098474</v>
      </c>
      <c r="CM37" s="0" t="n">
        <f aca="false">BU37^2</f>
        <v>1995.30191737368</v>
      </c>
      <c r="CN37" s="0" t="n">
        <f aca="false">BV37^2</f>
        <v>14.5642228237134</v>
      </c>
      <c r="CO37" s="1" t="n">
        <f aca="false">ABS(BN37/$C37)</f>
        <v>0.00573873354408363</v>
      </c>
      <c r="CP37" s="1" t="n">
        <f aca="false">ABS(BO37/$C37)</f>
        <v>0.00684973393384476</v>
      </c>
      <c r="CQ37" s="1" t="n">
        <f aca="false">ABS(BP37/$C37)</f>
        <v>0.004090659527224</v>
      </c>
      <c r="CR37" s="1" t="n">
        <f aca="false">ABS(BQ37/$C37)</f>
        <v>0.0125803821349347</v>
      </c>
      <c r="CS37" s="1" t="n">
        <f aca="false">ABS(BR37/$C37)</f>
        <v>0.019605635626833</v>
      </c>
      <c r="CT37" s="1" t="n">
        <f aca="false">ABS(BS37/$C37)</f>
        <v>0.00305235435979284</v>
      </c>
      <c r="CU37" s="1" t="n">
        <f aca="false">ABS(BT37/$C37)</f>
        <v>0.000241093274833743</v>
      </c>
      <c r="CV37" s="1" t="n">
        <f aca="false">ABS(BU37/$C37)</f>
        <v>0.0094612094597218</v>
      </c>
      <c r="CW37" s="1" t="n">
        <f aca="false">ABS(BV37/$C37)</f>
        <v>0.000808324988541912</v>
      </c>
    </row>
    <row r="38" customFormat="false" ht="13.8" hidden="false" customHeight="false" outlineLevel="0" collapsed="false">
      <c r="A38" s="0" t="n">
        <f aca="false">A37+1</f>
        <v>33</v>
      </c>
      <c r="B38" s="0" t="n">
        <f aca="false">B37+1/12</f>
        <v>1954.66666666666</v>
      </c>
      <c r="C38" s="0" t="n">
        <v>4788.533161</v>
      </c>
      <c r="E38" s="0" t="n">
        <v>4760.27424549301</v>
      </c>
      <c r="F38" s="0" t="n">
        <f aca="false">E38-C38</f>
        <v>-28.2589155069918</v>
      </c>
      <c r="G38" s="0" t="n">
        <f aca="false">ABS(F38)</f>
        <v>28.2589155069918</v>
      </c>
      <c r="H38" s="0" t="n">
        <f aca="false">F38^2</f>
        <v>798.566305631301</v>
      </c>
      <c r="I38" s="17" t="n">
        <f aca="false">ABS(F38/C38)</f>
        <v>0.00590137199782708</v>
      </c>
      <c r="K38" s="0" t="n">
        <v>4754.60709413341</v>
      </c>
      <c r="L38" s="0" t="n">
        <v>4694.89949004378</v>
      </c>
      <c r="M38" s="0" t="n">
        <v>4728.32992044005</v>
      </c>
      <c r="N38" s="0" t="n">
        <v>4696.33225876262</v>
      </c>
      <c r="O38" s="0" t="n">
        <v>4871.46514072764</v>
      </c>
      <c r="P38" s="0" t="n">
        <v>4718.47879888743</v>
      </c>
      <c r="Q38" s="0" t="n">
        <v>4740.19811476904</v>
      </c>
      <c r="R38" s="0" t="n">
        <v>4820.96184047447</v>
      </c>
      <c r="S38" s="0" t="n">
        <v>4789.95109086976</v>
      </c>
      <c r="T38" s="0" t="n">
        <f aca="false">K38-$C38</f>
        <v>-33.9260668665902</v>
      </c>
      <c r="U38" s="0" t="n">
        <f aca="false">L38-$C38</f>
        <v>-93.6336709562202</v>
      </c>
      <c r="V38" s="0" t="n">
        <f aca="false">M38-$C38</f>
        <v>-60.2032405599502</v>
      </c>
      <c r="W38" s="0" t="n">
        <f aca="false">N38-$C38</f>
        <v>-92.2009022373804</v>
      </c>
      <c r="X38" s="0" t="n">
        <f aca="false">O38-$C38</f>
        <v>82.9319797276394</v>
      </c>
      <c r="Y38" s="0" t="n">
        <f aca="false">P38-$C38</f>
        <v>-70.0543621125707</v>
      </c>
      <c r="Z38" s="0" t="n">
        <f aca="false">Q38-$C38</f>
        <v>-48.33504623096</v>
      </c>
      <c r="AA38" s="0" t="n">
        <f aca="false">R38-$C38</f>
        <v>32.4286794744694</v>
      </c>
      <c r="AB38" s="0" t="n">
        <f aca="false">S38-$C38</f>
        <v>1.41792986975997</v>
      </c>
      <c r="AC38" s="0" t="n">
        <f aca="false">ABS(T38)</f>
        <v>33.9260668665902</v>
      </c>
      <c r="AD38" s="0" t="n">
        <f aca="false">ABS(U38)</f>
        <v>93.6336709562202</v>
      </c>
      <c r="AE38" s="0" t="n">
        <f aca="false">ABS(V38)</f>
        <v>60.2032405599502</v>
      </c>
      <c r="AF38" s="0" t="n">
        <f aca="false">ABS(W38)</f>
        <v>92.2009022373804</v>
      </c>
      <c r="AG38" s="0" t="n">
        <f aca="false">ABS(X38)</f>
        <v>82.9319797276394</v>
      </c>
      <c r="AH38" s="0" t="n">
        <f aca="false">ABS(Y38)</f>
        <v>70.0543621125707</v>
      </c>
      <c r="AI38" s="0" t="n">
        <f aca="false">ABS(Z38)</f>
        <v>48.33504623096</v>
      </c>
      <c r="AJ38" s="0" t="n">
        <f aca="false">ABS(AA38)</f>
        <v>32.4286794744694</v>
      </c>
      <c r="AK38" s="0" t="n">
        <f aca="false">ABS(AB38)</f>
        <v>1.41792986975997</v>
      </c>
      <c r="AL38" s="0" t="n">
        <f aca="false">T38^2</f>
        <v>1150.97801303635</v>
      </c>
      <c r="AM38" s="0" t="n">
        <f aca="false">U38^2</f>
        <v>8767.26433673771</v>
      </c>
      <c r="AN38" s="0" t="n">
        <f aca="false">V38^2</f>
        <v>3624.43017391924</v>
      </c>
      <c r="AO38" s="0" t="n">
        <f aca="false">W38^2</f>
        <v>8501.00637338698</v>
      </c>
      <c r="AP38" s="0" t="n">
        <f aca="false">X38^2</f>
        <v>6877.71326154559</v>
      </c>
      <c r="AQ38" s="0" t="n">
        <f aca="false">Y38^2</f>
        <v>4907.61365099919</v>
      </c>
      <c r="AR38" s="0" t="n">
        <f aca="false">Z38^2</f>
        <v>2336.27669414904</v>
      </c>
      <c r="AS38" s="0" t="n">
        <f aca="false">AA38^2</f>
        <v>1051.61925245787</v>
      </c>
      <c r="AT38" s="0" t="n">
        <f aca="false">AB38^2</f>
        <v>2.01052511555753</v>
      </c>
      <c r="AU38" s="17" t="n">
        <f aca="false">ABS(T38/$C38)</f>
        <v>0.00708485578483607</v>
      </c>
      <c r="AV38" s="17" t="n">
        <f aca="false">ABS(U38/$C38)</f>
        <v>0.0195537271661426</v>
      </c>
      <c r="AW38" s="17" t="n">
        <f aca="false">ABS(V38/$C38)</f>
        <v>0.0125723762446239</v>
      </c>
      <c r="AX38" s="17" t="n">
        <f aca="false">ABS(W38/$C38)</f>
        <v>0.0192545188969989</v>
      </c>
      <c r="AY38" s="17" t="n">
        <f aca="false">ABS(X38/$C38)</f>
        <v>0.017318869252713</v>
      </c>
      <c r="AZ38" s="17" t="n">
        <f aca="false">ABS(Y38/$C38)</f>
        <v>0.0146296078062329</v>
      </c>
      <c r="BA38" s="17" t="n">
        <f aca="false">ABS(Z38/$C38)</f>
        <v>0.0100939149016702</v>
      </c>
      <c r="BB38" s="17" t="n">
        <f aca="false">ABS(AA38/$C38)</f>
        <v>0.00677215305484013</v>
      </c>
      <c r="BC38" s="17" t="n">
        <f aca="false">ABS(AB38/$C38)</f>
        <v>0.000296109439380777</v>
      </c>
      <c r="BE38" s="0" t="n">
        <v>4755.05337767926</v>
      </c>
      <c r="BF38" s="0" t="n">
        <v>4693.66686680279</v>
      </c>
      <c r="BG38" s="0" t="n">
        <v>4728.03732112625</v>
      </c>
      <c r="BH38" s="0" t="n">
        <v>4695.1399232733</v>
      </c>
      <c r="BI38" s="0" t="n">
        <v>4875.1973335059</v>
      </c>
      <c r="BJ38" s="0" t="n">
        <v>4717.90919775644</v>
      </c>
      <c r="BK38" s="0" t="n">
        <v>4740.23923495898</v>
      </c>
      <c r="BL38" s="0" t="n">
        <v>4823.27394053849</v>
      </c>
      <c r="BM38" s="0" t="n">
        <v>4791.39120555152</v>
      </c>
      <c r="BN38" s="0" t="n">
        <f aca="false">BE38-$C38</f>
        <v>-33.4797833207404</v>
      </c>
      <c r="BO38" s="0" t="n">
        <f aca="false">BF38-$C38</f>
        <v>-94.8662941972107</v>
      </c>
      <c r="BP38" s="0" t="n">
        <f aca="false">BG38-$C38</f>
        <v>-60.4958398737499</v>
      </c>
      <c r="BQ38" s="0" t="n">
        <f aca="false">BH38-$C38</f>
        <v>-93.3932377267001</v>
      </c>
      <c r="BR38" s="0" t="n">
        <f aca="false">BI38-$C38</f>
        <v>86.6641725058998</v>
      </c>
      <c r="BS38" s="0" t="n">
        <f aca="false">BJ38-$C38</f>
        <v>-70.62396324356</v>
      </c>
      <c r="BT38" s="0" t="n">
        <f aca="false">BK38-$C38</f>
        <v>-48.2939260410203</v>
      </c>
      <c r="BU38" s="0" t="n">
        <f aca="false">BL38-$C38</f>
        <v>34.7407795384897</v>
      </c>
      <c r="BV38" s="0" t="n">
        <f aca="false">BM38-$C38</f>
        <v>2.85804455151992</v>
      </c>
      <c r="BW38" s="0" t="n">
        <f aca="false">ABS(BN38)</f>
        <v>33.4797833207404</v>
      </c>
      <c r="BX38" s="0" t="n">
        <f aca="false">ABS(BO38)</f>
        <v>94.8662941972107</v>
      </c>
      <c r="BY38" s="0" t="n">
        <f aca="false">ABS(BP38)</f>
        <v>60.4958398737499</v>
      </c>
      <c r="BZ38" s="0" t="n">
        <f aca="false">ABS(BQ38)</f>
        <v>93.3932377267001</v>
      </c>
      <c r="CA38" s="0" t="n">
        <f aca="false">ABS(BR38)</f>
        <v>86.6641725058998</v>
      </c>
      <c r="CB38" s="0" t="n">
        <f aca="false">ABS(BS38)</f>
        <v>70.62396324356</v>
      </c>
      <c r="CC38" s="0" t="n">
        <f aca="false">ABS(BT38)</f>
        <v>48.2939260410203</v>
      </c>
      <c r="CD38" s="0" t="n">
        <f aca="false">ABS(BU38)</f>
        <v>34.7407795384897</v>
      </c>
      <c r="CE38" s="0" t="n">
        <f aca="false">ABS(BV38)</f>
        <v>2.85804455151992</v>
      </c>
      <c r="CF38" s="0" t="n">
        <f aca="false">BN38^2</f>
        <v>1120.89589120372</v>
      </c>
      <c r="CG38" s="0" t="n">
        <f aca="false">BO38^2</f>
        <v>8999.61377471173</v>
      </c>
      <c r="CH38" s="0" t="n">
        <f aca="false">BP38^2</f>
        <v>3659.74664203039</v>
      </c>
      <c r="CI38" s="0" t="n">
        <f aca="false">BQ38^2</f>
        <v>8722.29685307593</v>
      </c>
      <c r="CJ38" s="0" t="n">
        <f aca="false">BR38^2</f>
        <v>7510.67879613237</v>
      </c>
      <c r="CK38" s="0" t="n">
        <f aca="false">BS38^2</f>
        <v>4987.74418422771</v>
      </c>
      <c r="CL38" s="0" t="n">
        <f aca="false">BT38^2</f>
        <v>2332.30329245554</v>
      </c>
      <c r="CM38" s="0" t="n">
        <f aca="false">BU38^2</f>
        <v>1206.92176294195</v>
      </c>
      <c r="CN38" s="0" t="n">
        <f aca="false">BV38^2</f>
        <v>8.16841865847273</v>
      </c>
      <c r="CO38" s="1" t="n">
        <f aca="false">ABS(BN38/$C38)</f>
        <v>0.00699165740219052</v>
      </c>
      <c r="CP38" s="1" t="n">
        <f aca="false">ABS(BO38/$C38)</f>
        <v>0.0198111386112652</v>
      </c>
      <c r="CQ38" s="1" t="n">
        <f aca="false">ABS(BP38/$C38)</f>
        <v>0.0126334804082502</v>
      </c>
      <c r="CR38" s="1" t="n">
        <f aca="false">ABS(BQ38/$C38)</f>
        <v>0.0195035169615901</v>
      </c>
      <c r="CS38" s="1" t="n">
        <f aca="false">ABS(BR38/$C38)</f>
        <v>0.0180982713478383</v>
      </c>
      <c r="CT38" s="1" t="n">
        <f aca="false">ABS(BS38/$C38)</f>
        <v>0.0147485588736763</v>
      </c>
      <c r="CU38" s="1" t="n">
        <f aca="false">ABS(BT38/$C38)</f>
        <v>0.010085327681209</v>
      </c>
      <c r="CV38" s="1" t="n">
        <f aca="false">ABS(BU38/$C38)</f>
        <v>0.00725499403897512</v>
      </c>
      <c r="CW38" s="1" t="n">
        <f aca="false">ABS(BV38/$C38)</f>
        <v>0.000596851782252891</v>
      </c>
    </row>
    <row r="39" customFormat="false" ht="13.8" hidden="false" customHeight="false" outlineLevel="0" collapsed="false">
      <c r="A39" s="0" t="n">
        <f aca="false">A38+1</f>
        <v>34</v>
      </c>
      <c r="B39" s="0" t="n">
        <f aca="false">B38+1/12</f>
        <v>1954.75</v>
      </c>
      <c r="C39" s="0" t="n">
        <v>4500.127693</v>
      </c>
      <c r="E39" s="0" t="n">
        <v>4635.08461392232</v>
      </c>
      <c r="F39" s="0" t="n">
        <f aca="false">E39-C39</f>
        <v>134.956920922324</v>
      </c>
      <c r="G39" s="0" t="n">
        <f aca="false">ABS(F39)</f>
        <v>134.956920922324</v>
      </c>
      <c r="H39" s="0" t="n">
        <f aca="false">F39^2</f>
        <v>18213.3705048343</v>
      </c>
      <c r="I39" s="17" t="n">
        <f aca="false">ABS(F39/C39)</f>
        <v>0.0299895758807579</v>
      </c>
      <c r="K39" s="0" t="n">
        <v>4694.90909137727</v>
      </c>
      <c r="L39" s="0" t="n">
        <v>4687.4191071997</v>
      </c>
      <c r="M39" s="0" t="n">
        <v>4694.49883657312</v>
      </c>
      <c r="N39" s="0" t="n">
        <v>4621.98120315032</v>
      </c>
      <c r="O39" s="0" t="n">
        <v>4706.27651478325</v>
      </c>
      <c r="P39" s="0" t="n">
        <v>4681.44760148531</v>
      </c>
      <c r="Q39" s="0" t="n">
        <v>4706.90874284799</v>
      </c>
      <c r="R39" s="0" t="n">
        <v>4727.64512316282</v>
      </c>
      <c r="S39" s="0" t="n">
        <v>4749.7417751258</v>
      </c>
      <c r="T39" s="0" t="n">
        <f aca="false">K39-$C39</f>
        <v>194.781398377269</v>
      </c>
      <c r="U39" s="0" t="n">
        <f aca="false">L39-$C39</f>
        <v>187.2914141997</v>
      </c>
      <c r="V39" s="0" t="n">
        <f aca="false">M39-$C39</f>
        <v>194.371143573119</v>
      </c>
      <c r="W39" s="0" t="n">
        <f aca="false">N39-$C39</f>
        <v>121.853510150319</v>
      </c>
      <c r="X39" s="0" t="n">
        <f aca="false">O39-$C39</f>
        <v>206.148821783249</v>
      </c>
      <c r="Y39" s="0" t="n">
        <f aca="false">P39-$C39</f>
        <v>181.31990848531</v>
      </c>
      <c r="Z39" s="0" t="n">
        <f aca="false">Q39-$C39</f>
        <v>206.781049847989</v>
      </c>
      <c r="AA39" s="0" t="n">
        <f aca="false">R39-$C39</f>
        <v>227.517430162819</v>
      </c>
      <c r="AB39" s="0" t="n">
        <f aca="false">S39-$C39</f>
        <v>249.6140821258</v>
      </c>
      <c r="AC39" s="0" t="n">
        <f aca="false">ABS(T39)</f>
        <v>194.781398377269</v>
      </c>
      <c r="AD39" s="0" t="n">
        <f aca="false">ABS(U39)</f>
        <v>187.2914141997</v>
      </c>
      <c r="AE39" s="0" t="n">
        <f aca="false">ABS(V39)</f>
        <v>194.371143573119</v>
      </c>
      <c r="AF39" s="0" t="n">
        <f aca="false">ABS(W39)</f>
        <v>121.853510150319</v>
      </c>
      <c r="AG39" s="0" t="n">
        <f aca="false">ABS(X39)</f>
        <v>206.148821783249</v>
      </c>
      <c r="AH39" s="0" t="n">
        <f aca="false">ABS(Y39)</f>
        <v>181.31990848531</v>
      </c>
      <c r="AI39" s="0" t="n">
        <f aca="false">ABS(Z39)</f>
        <v>206.781049847989</v>
      </c>
      <c r="AJ39" s="0" t="n">
        <f aca="false">ABS(AA39)</f>
        <v>227.517430162819</v>
      </c>
      <c r="AK39" s="0" t="n">
        <f aca="false">ABS(AB39)</f>
        <v>249.6140821258</v>
      </c>
      <c r="AL39" s="0" t="n">
        <f aca="false">T39^2</f>
        <v>37939.7931538045</v>
      </c>
      <c r="AM39" s="0" t="n">
        <f aca="false">U39^2</f>
        <v>35078.0738329235</v>
      </c>
      <c r="AN39" s="0" t="n">
        <f aca="false">V39^2</f>
        <v>37780.1414539222</v>
      </c>
      <c r="AO39" s="0" t="n">
        <f aca="false">W39^2</f>
        <v>14848.277935954</v>
      </c>
      <c r="AP39" s="0" t="n">
        <f aca="false">X39^2</f>
        <v>42497.3367226219</v>
      </c>
      <c r="AQ39" s="0" t="n">
        <f aca="false">Y39^2</f>
        <v>32876.909213121</v>
      </c>
      <c r="AR39" s="0" t="n">
        <f aca="false">Z39^2</f>
        <v>42758.4025762367</v>
      </c>
      <c r="AS39" s="0" t="n">
        <f aca="false">AA39^2</f>
        <v>51764.1810278934</v>
      </c>
      <c r="AT39" s="0" t="n">
        <f aca="false">AB39^2</f>
        <v>62307.1899955054</v>
      </c>
      <c r="AU39" s="17" t="n">
        <f aca="false">ABS(T39/$C39)</f>
        <v>0.0432835269719687</v>
      </c>
      <c r="AV39" s="17" t="n">
        <f aca="false">ABS(U39/$C39)</f>
        <v>0.0416191332728256</v>
      </c>
      <c r="AW39" s="17" t="n">
        <f aca="false">ABS(V39/$C39)</f>
        <v>0.0431923618246357</v>
      </c>
      <c r="AX39" s="17" t="n">
        <f aca="false">ABS(W39/$C39)</f>
        <v>0.0270777894458114</v>
      </c>
      <c r="AY39" s="17" t="n">
        <f aca="false">ABS(X39/$C39)</f>
        <v>0.0458095493832132</v>
      </c>
      <c r="AZ39" s="17" t="n">
        <f aca="false">ABS(Y39/$C39)</f>
        <v>0.0402921696571756</v>
      </c>
      <c r="BA39" s="17" t="n">
        <f aca="false">ABS(Z39/$C39)</f>
        <v>0.0459500405221032</v>
      </c>
      <c r="BB39" s="17" t="n">
        <f aca="false">ABS(AA39/$C39)</f>
        <v>0.0505579942801901</v>
      </c>
      <c r="BC39" s="17" t="n">
        <f aca="false">ABS(AB39/$C39)</f>
        <v>0.0554682220493604</v>
      </c>
      <c r="BE39" s="0" t="n">
        <v>4695.25586602254</v>
      </c>
      <c r="BF39" s="0" t="n">
        <v>4687.67155536488</v>
      </c>
      <c r="BG39" s="0" t="n">
        <v>4694.84044459978</v>
      </c>
      <c r="BH39" s="0" t="n">
        <v>4621.4095471509</v>
      </c>
      <c r="BI39" s="0" t="n">
        <v>4706.76644714584</v>
      </c>
      <c r="BJ39" s="0" t="n">
        <v>4681.62484640553</v>
      </c>
      <c r="BK39" s="0" t="n">
        <v>4707.40663728988</v>
      </c>
      <c r="BL39" s="0" t="n">
        <v>4728.40416498747</v>
      </c>
      <c r="BM39" s="0" t="n">
        <v>4750.779095162</v>
      </c>
      <c r="BN39" s="0" t="n">
        <f aca="false">BE39-$C39</f>
        <v>195.12817302254</v>
      </c>
      <c r="BO39" s="0" t="n">
        <f aca="false">BF39-$C39</f>
        <v>187.54386236488</v>
      </c>
      <c r="BP39" s="0" t="n">
        <f aca="false">BG39-$C39</f>
        <v>194.71275159978</v>
      </c>
      <c r="BQ39" s="0" t="n">
        <f aca="false">BH39-$C39</f>
        <v>121.2818541509</v>
      </c>
      <c r="BR39" s="0" t="n">
        <f aca="false">BI39-$C39</f>
        <v>206.63875414584</v>
      </c>
      <c r="BS39" s="0" t="n">
        <f aca="false">BJ39-$C39</f>
        <v>181.497153405529</v>
      </c>
      <c r="BT39" s="0" t="n">
        <f aca="false">BK39-$C39</f>
        <v>207.278944289879</v>
      </c>
      <c r="BU39" s="0" t="n">
        <f aca="false">BL39-$C39</f>
        <v>228.276471987469</v>
      </c>
      <c r="BV39" s="0" t="n">
        <f aca="false">BM39-$C39</f>
        <v>250.651402162</v>
      </c>
      <c r="BW39" s="0" t="n">
        <f aca="false">ABS(BN39)</f>
        <v>195.12817302254</v>
      </c>
      <c r="BX39" s="0" t="n">
        <f aca="false">ABS(BO39)</f>
        <v>187.54386236488</v>
      </c>
      <c r="BY39" s="0" t="n">
        <f aca="false">ABS(BP39)</f>
        <v>194.71275159978</v>
      </c>
      <c r="BZ39" s="0" t="n">
        <f aca="false">ABS(BQ39)</f>
        <v>121.2818541509</v>
      </c>
      <c r="CA39" s="0" t="n">
        <f aca="false">ABS(BR39)</f>
        <v>206.63875414584</v>
      </c>
      <c r="CB39" s="0" t="n">
        <f aca="false">ABS(BS39)</f>
        <v>181.497153405529</v>
      </c>
      <c r="CC39" s="0" t="n">
        <f aca="false">ABS(BT39)</f>
        <v>207.278944289879</v>
      </c>
      <c r="CD39" s="0" t="n">
        <f aca="false">ABS(BU39)</f>
        <v>228.276471987469</v>
      </c>
      <c r="CE39" s="0" t="n">
        <f aca="false">ABS(BV39)</f>
        <v>250.651402162</v>
      </c>
      <c r="CF39" s="0" t="n">
        <f aca="false">BN39^2</f>
        <v>38075.0039071143</v>
      </c>
      <c r="CG39" s="0" t="n">
        <f aca="false">BO39^2</f>
        <v>35172.7003107369</v>
      </c>
      <c r="CH39" s="0" t="n">
        <f aca="false">BP39^2</f>
        <v>37913.0556355576</v>
      </c>
      <c r="CI39" s="0" t="n">
        <f aca="false">BQ39^2</f>
        <v>14709.2881462801</v>
      </c>
      <c r="CJ39" s="0" t="n">
        <f aca="false">BR39^2</f>
        <v>42699.5747149448</v>
      </c>
      <c r="CK39" s="0" t="n">
        <f aca="false">BS39^2</f>
        <v>32941.2166943103</v>
      </c>
      <c r="CL39" s="0" t="n">
        <f aca="false">BT39^2</f>
        <v>42964.5607459269</v>
      </c>
      <c r="CM39" s="0" t="n">
        <f aca="false">BU39^2</f>
        <v>52110.1476630459</v>
      </c>
      <c r="CN39" s="0" t="n">
        <f aca="false">BV39^2</f>
        <v>62826.1254057765</v>
      </c>
      <c r="CO39" s="1" t="n">
        <f aca="false">ABS(BN39/$C39)</f>
        <v>0.0433605858176123</v>
      </c>
      <c r="CP39" s="1" t="n">
        <f aca="false">ABS(BO39/$C39)</f>
        <v>0.0416752312732385</v>
      </c>
      <c r="CQ39" s="1" t="n">
        <f aca="false">ABS(BP39/$C39)</f>
        <v>0.0432682725653892</v>
      </c>
      <c r="CR39" s="1" t="n">
        <f aca="false">ABS(BQ39/$C39)</f>
        <v>0.0269507583839355</v>
      </c>
      <c r="CS39" s="1" t="n">
        <f aca="false">ABS(BR39/$C39)</f>
        <v>0.0459184201522257</v>
      </c>
      <c r="CT39" s="1" t="n">
        <f aca="false">ABS(BS39/$C39)</f>
        <v>0.0403315562995801</v>
      </c>
      <c r="CU39" s="1" t="n">
        <f aca="false">ABS(BT39/$C39)</f>
        <v>0.0460606805918649</v>
      </c>
      <c r="CV39" s="1" t="n">
        <f aca="false">ABS(BU39/$C39)</f>
        <v>0.0507266654549727</v>
      </c>
      <c r="CW39" s="1" t="n">
        <f aca="false">ABS(BV39/$C39)</f>
        <v>0.0556987310719852</v>
      </c>
    </row>
    <row r="40" customFormat="false" ht="13.8" hidden="false" customHeight="false" outlineLevel="0" collapsed="false">
      <c r="A40" s="0" t="n">
        <f aca="false">A39+1</f>
        <v>35</v>
      </c>
      <c r="B40" s="0" t="n">
        <f aca="false">B39+1/12</f>
        <v>1954.83333333333</v>
      </c>
      <c r="C40" s="0" t="n">
        <v>4365.506234</v>
      </c>
      <c r="E40" s="0" t="n">
        <v>4511.15211238147</v>
      </c>
      <c r="F40" s="0" t="n">
        <f aca="false">E40-C40</f>
        <v>145.645878381467</v>
      </c>
      <c r="G40" s="0" t="n">
        <f aca="false">ABS(F40)</f>
        <v>145.645878381467</v>
      </c>
      <c r="H40" s="0" t="n">
        <f aca="false">F40^2</f>
        <v>21212.721889509</v>
      </c>
      <c r="I40" s="17" t="n">
        <f aca="false">ABS(F40/C40)</f>
        <v>0.033362884067632</v>
      </c>
      <c r="K40" s="0" t="n">
        <v>4528.49787446297</v>
      </c>
      <c r="L40" s="0" t="n">
        <v>4525.88823137008</v>
      </c>
      <c r="M40" s="0" t="n">
        <v>4495.95418293238</v>
      </c>
      <c r="N40" s="0" t="n">
        <v>4537.90996799574</v>
      </c>
      <c r="O40" s="0" t="n">
        <v>4413.51058634251</v>
      </c>
      <c r="P40" s="0" t="n">
        <v>4514.1681278577</v>
      </c>
      <c r="Q40" s="0" t="n">
        <v>4590.96470864536</v>
      </c>
      <c r="R40" s="0" t="n">
        <v>4571.30094587257</v>
      </c>
      <c r="S40" s="0" t="n">
        <v>4618.23190606836</v>
      </c>
      <c r="T40" s="0" t="n">
        <f aca="false">K40-$C40</f>
        <v>162.991640462969</v>
      </c>
      <c r="U40" s="0" t="n">
        <f aca="false">L40-$C40</f>
        <v>160.381997370079</v>
      </c>
      <c r="V40" s="0" t="n">
        <f aca="false">M40-$C40</f>
        <v>130.447948932379</v>
      </c>
      <c r="W40" s="0" t="n">
        <f aca="false">N40-$C40</f>
        <v>172.403733995739</v>
      </c>
      <c r="X40" s="0" t="n">
        <f aca="false">O40-$C40</f>
        <v>48.0043523425093</v>
      </c>
      <c r="Y40" s="0" t="n">
        <f aca="false">P40-$C40</f>
        <v>148.661893857699</v>
      </c>
      <c r="Z40" s="0" t="n">
        <f aca="false">Q40-$C40</f>
        <v>225.458474645359</v>
      </c>
      <c r="AA40" s="0" t="n">
        <f aca="false">R40-$C40</f>
        <v>205.79471187257</v>
      </c>
      <c r="AB40" s="0" t="n">
        <f aca="false">S40-$C40</f>
        <v>252.72567206836</v>
      </c>
      <c r="AC40" s="0" t="n">
        <f aca="false">ABS(T40)</f>
        <v>162.991640462969</v>
      </c>
      <c r="AD40" s="0" t="n">
        <f aca="false">ABS(U40)</f>
        <v>160.381997370079</v>
      </c>
      <c r="AE40" s="0" t="n">
        <f aca="false">ABS(V40)</f>
        <v>130.447948932379</v>
      </c>
      <c r="AF40" s="0" t="n">
        <f aca="false">ABS(W40)</f>
        <v>172.403733995739</v>
      </c>
      <c r="AG40" s="0" t="n">
        <f aca="false">ABS(X40)</f>
        <v>48.0043523425093</v>
      </c>
      <c r="AH40" s="0" t="n">
        <f aca="false">ABS(Y40)</f>
        <v>148.661893857699</v>
      </c>
      <c r="AI40" s="0" t="n">
        <f aca="false">ABS(Z40)</f>
        <v>225.458474645359</v>
      </c>
      <c r="AJ40" s="0" t="n">
        <f aca="false">ABS(AA40)</f>
        <v>205.79471187257</v>
      </c>
      <c r="AK40" s="0" t="n">
        <f aca="false">ABS(AB40)</f>
        <v>252.72567206836</v>
      </c>
      <c r="AL40" s="0" t="n">
        <f aca="false">T40^2</f>
        <v>26566.2748608099</v>
      </c>
      <c r="AM40" s="0" t="n">
        <f aca="false">U40^2</f>
        <v>25722.3850804161</v>
      </c>
      <c r="AN40" s="0" t="n">
        <f aca="false">V40^2</f>
        <v>17016.6673806647</v>
      </c>
      <c r="AO40" s="0" t="n">
        <f aca="false">W40^2</f>
        <v>29723.0474956737</v>
      </c>
      <c r="AP40" s="0" t="n">
        <f aca="false">X40^2</f>
        <v>2304.41784382377</v>
      </c>
      <c r="AQ40" s="0" t="n">
        <f aca="false">Y40^2</f>
        <v>22100.3586853579</v>
      </c>
      <c r="AR40" s="0" t="n">
        <f aca="false">Z40^2</f>
        <v>50831.5237894121</v>
      </c>
      <c r="AS40" s="0" t="n">
        <f aca="false">AA40^2</f>
        <v>42351.463434714</v>
      </c>
      <c r="AT40" s="0" t="n">
        <f aca="false">AB40^2</f>
        <v>63870.2653224042</v>
      </c>
      <c r="AU40" s="17" t="n">
        <f aca="false">ABS(T40/$C40)</f>
        <v>0.037336251909008</v>
      </c>
      <c r="AV40" s="17" t="n">
        <f aca="false">ABS(U40/$C40)</f>
        <v>0.0367384648591202</v>
      </c>
      <c r="AW40" s="17" t="n">
        <f aca="false">ABS(V40/$C40)</f>
        <v>0.0298815170429508</v>
      </c>
      <c r="AX40" s="17" t="n">
        <f aca="false">ABS(W40/$C40)</f>
        <v>0.0394922661323908</v>
      </c>
      <c r="AY40" s="17" t="n">
        <f aca="false">ABS(X40/$C40)</f>
        <v>0.0109962853720459</v>
      </c>
      <c r="AZ40" s="17" t="n">
        <f aca="false">ABS(Y40/$C40)</f>
        <v>0.0340537582330936</v>
      </c>
      <c r="BA40" s="17" t="n">
        <f aca="false">ABS(Z40/$C40)</f>
        <v>0.0516454364191292</v>
      </c>
      <c r="BB40" s="17" t="n">
        <f aca="false">ABS(AA40/$C40)</f>
        <v>0.0471410876176909</v>
      </c>
      <c r="BC40" s="17" t="n">
        <f aca="false">ABS(AB40/$C40)</f>
        <v>0.057891492652112</v>
      </c>
      <c r="BE40" s="0" t="n">
        <v>4528.54617605589</v>
      </c>
      <c r="BF40" s="0" t="n">
        <v>4525.98078929843</v>
      </c>
      <c r="BG40" s="0" t="n">
        <v>4496.55438548551</v>
      </c>
      <c r="BH40" s="0" t="n">
        <v>4537.79865206483</v>
      </c>
      <c r="BI40" s="0" t="n">
        <v>4415.508930839</v>
      </c>
      <c r="BJ40" s="0" t="n">
        <v>4514.45944431891</v>
      </c>
      <c r="BK40" s="0" t="n">
        <v>4589.953649602</v>
      </c>
      <c r="BL40" s="0" t="n">
        <v>4570.62336004768</v>
      </c>
      <c r="BM40" s="0" t="n">
        <v>4616.75842891163</v>
      </c>
      <c r="BN40" s="0" t="n">
        <f aca="false">BE40-$C40</f>
        <v>163.03994205589</v>
      </c>
      <c r="BO40" s="0" t="n">
        <f aca="false">BF40-$C40</f>
        <v>160.47455529843</v>
      </c>
      <c r="BP40" s="0" t="n">
        <f aca="false">BG40-$C40</f>
        <v>131.048151485509</v>
      </c>
      <c r="BQ40" s="0" t="n">
        <f aca="false">BH40-$C40</f>
        <v>172.29241806483</v>
      </c>
      <c r="BR40" s="0" t="n">
        <f aca="false">BI40-$C40</f>
        <v>50.0026968389993</v>
      </c>
      <c r="BS40" s="0" t="n">
        <f aca="false">BJ40-$C40</f>
        <v>148.953210318909</v>
      </c>
      <c r="BT40" s="0" t="n">
        <f aca="false">BK40-$C40</f>
        <v>224.447415602</v>
      </c>
      <c r="BU40" s="0" t="n">
        <f aca="false">BL40-$C40</f>
        <v>205.117126047679</v>
      </c>
      <c r="BV40" s="0" t="n">
        <f aca="false">BM40-$C40</f>
        <v>251.25219491163</v>
      </c>
      <c r="BW40" s="0" t="n">
        <f aca="false">ABS(BN40)</f>
        <v>163.03994205589</v>
      </c>
      <c r="BX40" s="0" t="n">
        <f aca="false">ABS(BO40)</f>
        <v>160.47455529843</v>
      </c>
      <c r="BY40" s="0" t="n">
        <f aca="false">ABS(BP40)</f>
        <v>131.048151485509</v>
      </c>
      <c r="BZ40" s="0" t="n">
        <f aca="false">ABS(BQ40)</f>
        <v>172.29241806483</v>
      </c>
      <c r="CA40" s="0" t="n">
        <f aca="false">ABS(BR40)</f>
        <v>50.0026968389993</v>
      </c>
      <c r="CB40" s="0" t="n">
        <f aca="false">ABS(BS40)</f>
        <v>148.953210318909</v>
      </c>
      <c r="CC40" s="0" t="n">
        <f aca="false">ABS(BT40)</f>
        <v>224.447415602</v>
      </c>
      <c r="CD40" s="0" t="n">
        <f aca="false">ABS(BU40)</f>
        <v>205.117126047679</v>
      </c>
      <c r="CE40" s="0" t="n">
        <f aca="false">ABS(BV40)</f>
        <v>251.25219491163</v>
      </c>
      <c r="CF40" s="0" t="n">
        <f aca="false">BN40^2</f>
        <v>26582.0227055879</v>
      </c>
      <c r="CG40" s="0" t="n">
        <f aca="false">BO40^2</f>
        <v>25752.0828982287</v>
      </c>
      <c r="CH40" s="0" t="n">
        <f aca="false">BP40^2</f>
        <v>17173.618007769</v>
      </c>
      <c r="CI40" s="0" t="n">
        <f aca="false">BQ40^2</f>
        <v>29684.6773226261</v>
      </c>
      <c r="CJ40" s="0" t="n">
        <f aca="false">BR40^2</f>
        <v>2500.26969117287</v>
      </c>
      <c r="CK40" s="0" t="n">
        <f aca="false">BS40^2</f>
        <v>22187.0588643093</v>
      </c>
      <c r="CL40" s="0" t="n">
        <f aca="false">BT40^2</f>
        <v>50376.6423704168</v>
      </c>
      <c r="CM40" s="0" t="n">
        <f aca="false">BU40^2</f>
        <v>42073.0353980596</v>
      </c>
      <c r="CN40" s="0" t="n">
        <f aca="false">BV40^2</f>
        <v>63127.6654479117</v>
      </c>
      <c r="CO40" s="1" t="n">
        <f aca="false">ABS(BN40/$C40)</f>
        <v>0.0373473162828359</v>
      </c>
      <c r="CP40" s="1" t="n">
        <f aca="false">ABS(BO40/$C40)</f>
        <v>0.0367596669656777</v>
      </c>
      <c r="CQ40" s="1" t="n">
        <f aca="false">ABS(BP40/$C40)</f>
        <v>0.0300190045463371</v>
      </c>
      <c r="CR40" s="1" t="n">
        <f aca="false">ABS(BQ40/$C40)</f>
        <v>0.0394667671581728</v>
      </c>
      <c r="CS40" s="1" t="n">
        <f aca="false">ABS(BR40/$C40)</f>
        <v>0.0114540431644701</v>
      </c>
      <c r="CT40" s="1" t="n">
        <f aca="false">ABS(BS40/$C40)</f>
        <v>0.0341204896602397</v>
      </c>
      <c r="CU40" s="1" t="n">
        <f aca="false">ABS(BT40/$C40)</f>
        <v>0.0514138346324945</v>
      </c>
      <c r="CV40" s="1" t="n">
        <f aca="false">ABS(BU40/$C40)</f>
        <v>0.0469858740436926</v>
      </c>
      <c r="CW40" s="1" t="n">
        <f aca="false">ABS(BV40/$C40)</f>
        <v>0.0575539654381421</v>
      </c>
    </row>
    <row r="41" customFormat="false" ht="13.8" hidden="false" customHeight="false" outlineLevel="0" collapsed="false">
      <c r="A41" s="0" t="n">
        <f aca="false">A40+1</f>
        <v>36</v>
      </c>
      <c r="B41" s="0" t="n">
        <f aca="false">B40+1/12</f>
        <v>1954.91666666666</v>
      </c>
      <c r="C41" s="0" t="n">
        <v>4420.882051</v>
      </c>
      <c r="E41" s="0" t="n">
        <v>4474.86747574321</v>
      </c>
      <c r="F41" s="0" t="n">
        <f aca="false">E41-C41</f>
        <v>53.9854247432131</v>
      </c>
      <c r="G41" s="0" t="n">
        <f aca="false">ABS(F41)</f>
        <v>53.9854247432131</v>
      </c>
      <c r="H41" s="0" t="n">
        <f aca="false">F41^2</f>
        <v>2914.42608470513</v>
      </c>
      <c r="I41" s="17" t="n">
        <f aca="false">ABS(F41/C41)</f>
        <v>0.0122114600933544</v>
      </c>
      <c r="K41" s="0" t="n">
        <v>4436.50207721556</v>
      </c>
      <c r="L41" s="0" t="n">
        <v>4431.82241745286</v>
      </c>
      <c r="M41" s="0" t="n">
        <v>4413.30463522987</v>
      </c>
      <c r="N41" s="0" t="n">
        <v>4458.13310477059</v>
      </c>
      <c r="O41" s="0" t="n">
        <v>4238.90869849765</v>
      </c>
      <c r="P41" s="0" t="n">
        <v>4417.25193033539</v>
      </c>
      <c r="Q41" s="0" t="n">
        <v>4484.64586811984</v>
      </c>
      <c r="R41" s="0" t="n">
        <v>4576.91785015923</v>
      </c>
      <c r="S41" s="0" t="n">
        <v>4523.8841099773</v>
      </c>
      <c r="T41" s="0" t="n">
        <f aca="false">K41-$C41</f>
        <v>15.6200262155608</v>
      </c>
      <c r="U41" s="0" t="n">
        <f aca="false">L41-$C41</f>
        <v>10.94036645286</v>
      </c>
      <c r="V41" s="0" t="n">
        <f aca="false">M41-$C41</f>
        <v>-7.57741577012985</v>
      </c>
      <c r="W41" s="0" t="n">
        <f aca="false">N41-$C41</f>
        <v>37.2510537705903</v>
      </c>
      <c r="X41" s="0" t="n">
        <f aca="false">O41-$C41</f>
        <v>-181.973352502349</v>
      </c>
      <c r="Y41" s="0" t="n">
        <f aca="false">P41-$C41</f>
        <v>-3.63012066460942</v>
      </c>
      <c r="Z41" s="0" t="n">
        <f aca="false">Q41-$C41</f>
        <v>63.7638171198405</v>
      </c>
      <c r="AA41" s="0" t="n">
        <f aca="false">R41-$C41</f>
        <v>156.03579915923</v>
      </c>
      <c r="AB41" s="0" t="n">
        <f aca="false">S41-$C41</f>
        <v>103.0020589773</v>
      </c>
      <c r="AC41" s="0" t="n">
        <f aca="false">ABS(T41)</f>
        <v>15.6200262155608</v>
      </c>
      <c r="AD41" s="0" t="n">
        <f aca="false">ABS(U41)</f>
        <v>10.94036645286</v>
      </c>
      <c r="AE41" s="0" t="n">
        <f aca="false">ABS(V41)</f>
        <v>7.57741577012985</v>
      </c>
      <c r="AF41" s="0" t="n">
        <f aca="false">ABS(W41)</f>
        <v>37.2510537705903</v>
      </c>
      <c r="AG41" s="0" t="n">
        <f aca="false">ABS(X41)</f>
        <v>181.973352502349</v>
      </c>
      <c r="AH41" s="0" t="n">
        <f aca="false">ABS(Y41)</f>
        <v>3.63012066460942</v>
      </c>
      <c r="AI41" s="0" t="n">
        <f aca="false">ABS(Z41)</f>
        <v>63.7638171198405</v>
      </c>
      <c r="AJ41" s="0" t="n">
        <f aca="false">ABS(AA41)</f>
        <v>156.03579915923</v>
      </c>
      <c r="AK41" s="0" t="n">
        <f aca="false">ABS(AB41)</f>
        <v>103.0020589773</v>
      </c>
      <c r="AL41" s="0" t="n">
        <f aca="false">T41^2</f>
        <v>243.985218974805</v>
      </c>
      <c r="AM41" s="0" t="n">
        <f aca="false">U41^2</f>
        <v>119.691618122864</v>
      </c>
      <c r="AN41" s="0" t="n">
        <f aca="false">V41^2</f>
        <v>57.4172297534125</v>
      </c>
      <c r="AO41" s="0" t="n">
        <f aca="false">W41^2</f>
        <v>1387.64100701941</v>
      </c>
      <c r="AP41" s="0" t="n">
        <f aca="false">X41^2</f>
        <v>33114.3010209443</v>
      </c>
      <c r="AQ41" s="0" t="n">
        <f aca="false">Y41^2</f>
        <v>13.1777760396243</v>
      </c>
      <c r="AR41" s="0" t="n">
        <f aca="false">Z41^2</f>
        <v>4065.82437369246</v>
      </c>
      <c r="AS41" s="0" t="n">
        <f aca="false">AA41^2</f>
        <v>24347.1706192596</v>
      </c>
      <c r="AT41" s="0" t="n">
        <f aca="false">AB41^2</f>
        <v>10609.4241535632</v>
      </c>
      <c r="AU41" s="17" t="n">
        <f aca="false">ABS(T41/$C41)</f>
        <v>0.0035332374931893</v>
      </c>
      <c r="AV41" s="17" t="n">
        <f aca="false">ABS(U41/$C41)</f>
        <v>0.00247470218084314</v>
      </c>
      <c r="AW41" s="17" t="n">
        <f aca="false">ABS(V41/$C41)</f>
        <v>0.00171400541401367</v>
      </c>
      <c r="AX41" s="17" t="n">
        <f aca="false">ABS(W41/$C41)</f>
        <v>0.00842615870336648</v>
      </c>
      <c r="AY41" s="17" t="n">
        <f aca="false">ABS(X41/$C41)</f>
        <v>0.0411622274476169</v>
      </c>
      <c r="AZ41" s="17" t="n">
        <f aca="false">ABS(Y41/$C41)</f>
        <v>0.000821130404008017</v>
      </c>
      <c r="BA41" s="17" t="n">
        <f aca="false">ABS(Z41/$C41)</f>
        <v>0.0144233246633253</v>
      </c>
      <c r="BB41" s="17" t="n">
        <f aca="false">ABS(AA41/$C41)</f>
        <v>0.0352951735330588</v>
      </c>
      <c r="BC41" s="17" t="n">
        <f aca="false">ABS(AB41/$C41)</f>
        <v>0.023298983729729</v>
      </c>
      <c r="BE41" s="0" t="n">
        <v>4436.51564132422</v>
      </c>
      <c r="BF41" s="0" t="n">
        <v>4432.01145106246</v>
      </c>
      <c r="BG41" s="0" t="n">
        <v>4414.18801547367</v>
      </c>
      <c r="BH41" s="0" t="n">
        <v>4457.33558734712</v>
      </c>
      <c r="BI41" s="0" t="n">
        <v>4246.33126525036</v>
      </c>
      <c r="BJ41" s="0" t="n">
        <v>4417.98730197656</v>
      </c>
      <c r="BK41" s="0" t="n">
        <v>4482.85422257815</v>
      </c>
      <c r="BL41" s="0" t="n">
        <v>4571.66635508545</v>
      </c>
      <c r="BM41" s="0" t="n">
        <v>4520.62117911443</v>
      </c>
      <c r="BN41" s="0" t="n">
        <f aca="false">BE41-$C41</f>
        <v>15.6335903242207</v>
      </c>
      <c r="BO41" s="0" t="n">
        <f aca="false">BF41-$C41</f>
        <v>11.1294000624603</v>
      </c>
      <c r="BP41" s="0" t="n">
        <f aca="false">BG41-$C41</f>
        <v>-6.69403552632957</v>
      </c>
      <c r="BQ41" s="0" t="n">
        <f aca="false">BH41-$C41</f>
        <v>36.4535363471205</v>
      </c>
      <c r="BR41" s="0" t="n">
        <f aca="false">BI41-$C41</f>
        <v>-174.55078574964</v>
      </c>
      <c r="BS41" s="0" t="n">
        <f aca="false">BJ41-$C41</f>
        <v>-2.89474902343954</v>
      </c>
      <c r="BT41" s="0" t="n">
        <f aca="false">BK41-$C41</f>
        <v>61.9721715781507</v>
      </c>
      <c r="BU41" s="0" t="n">
        <f aca="false">BL41-$C41</f>
        <v>150.78430408545</v>
      </c>
      <c r="BV41" s="0" t="n">
        <f aca="false">BM41-$C41</f>
        <v>99.7391281144301</v>
      </c>
      <c r="BW41" s="0" t="n">
        <f aca="false">ABS(BN41)</f>
        <v>15.6335903242207</v>
      </c>
      <c r="BX41" s="0" t="n">
        <f aca="false">ABS(BO41)</f>
        <v>11.1294000624603</v>
      </c>
      <c r="BY41" s="0" t="n">
        <f aca="false">ABS(BP41)</f>
        <v>6.69403552632957</v>
      </c>
      <c r="BZ41" s="0" t="n">
        <f aca="false">ABS(BQ41)</f>
        <v>36.4535363471205</v>
      </c>
      <c r="CA41" s="0" t="n">
        <f aca="false">ABS(BR41)</f>
        <v>174.55078574964</v>
      </c>
      <c r="CB41" s="0" t="n">
        <f aca="false">ABS(BS41)</f>
        <v>2.89474902343954</v>
      </c>
      <c r="CC41" s="0" t="n">
        <f aca="false">ABS(BT41)</f>
        <v>61.9721715781507</v>
      </c>
      <c r="CD41" s="0" t="n">
        <f aca="false">ABS(BU41)</f>
        <v>150.78430408545</v>
      </c>
      <c r="CE41" s="0" t="n">
        <f aca="false">ABS(BV41)</f>
        <v>99.7391281144301</v>
      </c>
      <c r="CF41" s="0" t="n">
        <f aca="false">BN41^2</f>
        <v>244.409146425566</v>
      </c>
      <c r="CG41" s="0" t="n">
        <f aca="false">BO41^2</f>
        <v>123.863545750291</v>
      </c>
      <c r="CH41" s="0" t="n">
        <f aca="false">BP41^2</f>
        <v>44.8101116277624</v>
      </c>
      <c r="CI41" s="0" t="n">
        <f aca="false">BQ41^2</f>
        <v>1328.86031221083</v>
      </c>
      <c r="CJ41" s="0" t="n">
        <f aca="false">BR41^2</f>
        <v>30467.9768058166</v>
      </c>
      <c r="CK41" s="0" t="n">
        <f aca="false">BS41^2</f>
        <v>8.3795719087042</v>
      </c>
      <c r="CL41" s="0" t="n">
        <f aca="false">BT41^2</f>
        <v>3840.55005011174</v>
      </c>
      <c r="CM41" s="0" t="n">
        <f aca="false">BU41^2</f>
        <v>22735.9063585336</v>
      </c>
      <c r="CN41" s="0" t="n">
        <f aca="false">BV41^2</f>
        <v>9947.89367702669</v>
      </c>
      <c r="CO41" s="1" t="n">
        <f aca="false">ABS(BN41/$C41)</f>
        <v>0.00353630568376833</v>
      </c>
      <c r="CP41" s="1" t="n">
        <f aca="false">ABS(BO41/$C41)</f>
        <v>0.00251746143282489</v>
      </c>
      <c r="CQ41" s="1" t="n">
        <f aca="false">ABS(BP41/$C41)</f>
        <v>0.00151418550621937</v>
      </c>
      <c r="CR41" s="1" t="n">
        <f aca="false">ABS(BQ41/$C41)</f>
        <v>0.00824576089716638</v>
      </c>
      <c r="CS41" s="1" t="n">
        <f aca="false">ABS(BR41/$C41)</f>
        <v>0.039483248758052</v>
      </c>
      <c r="CT41" s="1" t="n">
        <f aca="false">ABS(BS41/$C41)</f>
        <v>0.000654789924283266</v>
      </c>
      <c r="CU41" s="1" t="n">
        <f aca="false">ABS(BT41/$C41)</f>
        <v>0.0140180558683154</v>
      </c>
      <c r="CV41" s="1" t="n">
        <f aca="false">ABS(BU41/$C41)</f>
        <v>0.0341072895286457</v>
      </c>
      <c r="CW41" s="1" t="n">
        <f aca="false">ABS(BV41/$C41)</f>
        <v>0.0225609113665155</v>
      </c>
    </row>
    <row r="42" customFormat="false" ht="13.8" hidden="false" customHeight="false" outlineLevel="0" collapsed="false">
      <c r="A42" s="0" t="n">
        <f aca="false">A41+1</f>
        <v>37</v>
      </c>
      <c r="B42" s="0" t="n">
        <f aca="false">B41+1/12</f>
        <v>1955</v>
      </c>
      <c r="C42" s="0" t="n">
        <v>4351.520853</v>
      </c>
      <c r="E42" s="0" t="n">
        <v>4354.06673379746</v>
      </c>
      <c r="F42" s="0" t="n">
        <f aca="false">E42-C42</f>
        <v>2.54588079746281</v>
      </c>
      <c r="G42" s="0" t="n">
        <f aca="false">ABS(F42)</f>
        <v>2.54588079746281</v>
      </c>
      <c r="H42" s="0" t="n">
        <f aca="false">F42^2</f>
        <v>6.4815090348899</v>
      </c>
      <c r="I42" s="17" t="n">
        <f aca="false">ABS(F42/C42)</f>
        <v>0.000585055405561862</v>
      </c>
      <c r="K42" s="0" t="n">
        <v>4368.39384435923</v>
      </c>
      <c r="L42" s="0" t="n">
        <v>4368.92659789007</v>
      </c>
      <c r="M42" s="0" t="n">
        <v>4375.53496160699</v>
      </c>
      <c r="N42" s="0" t="n">
        <v>4355.0823227082</v>
      </c>
      <c r="O42" s="0" t="n">
        <v>4137.72910744115</v>
      </c>
      <c r="P42" s="0" t="n">
        <v>4400.01726421114</v>
      </c>
      <c r="Q42" s="0" t="n">
        <v>4351.24418957928</v>
      </c>
      <c r="R42" s="0" t="n">
        <v>4356.90302001565</v>
      </c>
      <c r="S42" s="0" t="n">
        <v>4409.63168209217</v>
      </c>
      <c r="T42" s="0" t="n">
        <f aca="false">K42-$C42</f>
        <v>16.8729913592297</v>
      </c>
      <c r="U42" s="0" t="n">
        <f aca="false">L42-$C42</f>
        <v>17.4057448900703</v>
      </c>
      <c r="V42" s="0" t="n">
        <f aca="false">M42-$C42</f>
        <v>24.0141086069898</v>
      </c>
      <c r="W42" s="0" t="n">
        <f aca="false">N42-$C42</f>
        <v>3.56146970820009</v>
      </c>
      <c r="X42" s="0" t="n">
        <f aca="false">O42-$C42</f>
        <v>-213.79174555885</v>
      </c>
      <c r="Y42" s="0" t="n">
        <f aca="false">P42-$C42</f>
        <v>48.4964112111402</v>
      </c>
      <c r="Z42" s="0" t="n">
        <f aca="false">Q42-$C42</f>
        <v>-0.27666342072007</v>
      </c>
      <c r="AA42" s="0" t="n">
        <f aca="false">R42-$C42</f>
        <v>5.38216701565034</v>
      </c>
      <c r="AB42" s="0" t="n">
        <f aca="false">S42-$C42</f>
        <v>58.1108290921702</v>
      </c>
      <c r="AC42" s="0" t="n">
        <f aca="false">ABS(T42)</f>
        <v>16.8729913592297</v>
      </c>
      <c r="AD42" s="0" t="n">
        <f aca="false">ABS(U42)</f>
        <v>17.4057448900703</v>
      </c>
      <c r="AE42" s="0" t="n">
        <f aca="false">ABS(V42)</f>
        <v>24.0141086069898</v>
      </c>
      <c r="AF42" s="0" t="n">
        <f aca="false">ABS(W42)</f>
        <v>3.56146970820009</v>
      </c>
      <c r="AG42" s="0" t="n">
        <f aca="false">ABS(X42)</f>
        <v>213.79174555885</v>
      </c>
      <c r="AH42" s="0" t="n">
        <f aca="false">ABS(Y42)</f>
        <v>48.4964112111402</v>
      </c>
      <c r="AI42" s="0" t="n">
        <f aca="false">ABS(Z42)</f>
        <v>0.27666342072007</v>
      </c>
      <c r="AJ42" s="0" t="n">
        <f aca="false">ABS(AA42)</f>
        <v>5.38216701565034</v>
      </c>
      <c r="AK42" s="0" t="n">
        <f aca="false">ABS(AB42)</f>
        <v>58.1108290921702</v>
      </c>
      <c r="AL42" s="0" t="n">
        <f aca="false">T42^2</f>
        <v>284.697837408639</v>
      </c>
      <c r="AM42" s="0" t="n">
        <f aca="false">U42^2</f>
        <v>302.959955178209</v>
      </c>
      <c r="AN42" s="0" t="n">
        <f aca="false">V42^2</f>
        <v>576.677412188301</v>
      </c>
      <c r="AO42" s="0" t="n">
        <f aca="false">W42^2</f>
        <v>12.6840664824269</v>
      </c>
      <c r="AP42" s="0" t="n">
        <f aca="false">X42^2</f>
        <v>45706.9104691002</v>
      </c>
      <c r="AQ42" s="0" t="n">
        <f aca="false">Y42^2</f>
        <v>2351.90190036</v>
      </c>
      <c r="AR42" s="0" t="n">
        <f aca="false">Z42^2</f>
        <v>0.0765426483645302</v>
      </c>
      <c r="AS42" s="0" t="n">
        <f aca="false">AA42^2</f>
        <v>28.9677217843545</v>
      </c>
      <c r="AT42" s="0" t="n">
        <f aca="false">AB42^2</f>
        <v>3376.86845777942</v>
      </c>
      <c r="AU42" s="17" t="n">
        <f aca="false">ABS(T42/$C42)</f>
        <v>0.00387749293390085</v>
      </c>
      <c r="AV42" s="17" t="n">
        <f aca="false">ABS(U42/$C42)</f>
        <v>0.00399992220606516</v>
      </c>
      <c r="AW42" s="17" t="n">
        <f aca="false">ABS(V42/$C42)</f>
        <v>0.00551855533231195</v>
      </c>
      <c r="AX42" s="17" t="n">
        <f aca="false">ABS(W42/$C42)</f>
        <v>0.000818442523547776</v>
      </c>
      <c r="AY42" s="17" t="n">
        <f aca="false">ABS(X42/$C42)</f>
        <v>0.0491303506937026</v>
      </c>
      <c r="AZ42" s="17" t="n">
        <f aca="false">ABS(Y42/$C42)</f>
        <v>0.0111447038516904</v>
      </c>
      <c r="BA42" s="17" t="n">
        <f aca="false">ABS(Z42/$C42)</f>
        <v>6.35785579493051E-005</v>
      </c>
      <c r="BB42" s="17" t="n">
        <f aca="false">ABS(AA42/$C42)</f>
        <v>0.00123684734543781</v>
      </c>
      <c r="BC42" s="17" t="n">
        <f aca="false">ABS(AB42/$C42)</f>
        <v>0.0133541423918738</v>
      </c>
      <c r="BE42" s="0" t="n">
        <v>4368.57919409829</v>
      </c>
      <c r="BF42" s="0" t="n">
        <v>4369.08445211604</v>
      </c>
      <c r="BG42" s="0" t="n">
        <v>4375.35175689927</v>
      </c>
      <c r="BH42" s="0" t="n">
        <v>4355.95468266258</v>
      </c>
      <c r="BI42" s="0" t="n">
        <v>4149.81910900972</v>
      </c>
      <c r="BJ42" s="0" t="n">
        <v>4398.57052311558</v>
      </c>
      <c r="BK42" s="0" t="n">
        <v>4352.31463632918</v>
      </c>
      <c r="BL42" s="0" t="n">
        <v>4357.68141342872</v>
      </c>
      <c r="BM42" s="0" t="n">
        <v>4407.68873902423</v>
      </c>
      <c r="BN42" s="0" t="n">
        <f aca="false">BE42-$C42</f>
        <v>17.0583410982899</v>
      </c>
      <c r="BO42" s="0" t="n">
        <f aca="false">BF42-$C42</f>
        <v>17.5635991160398</v>
      </c>
      <c r="BP42" s="0" t="n">
        <f aca="false">BG42-$C42</f>
        <v>23.8309038992702</v>
      </c>
      <c r="BQ42" s="0" t="n">
        <f aca="false">BH42-$C42</f>
        <v>4.43382966258014</v>
      </c>
      <c r="BR42" s="0" t="n">
        <f aca="false">BI42-$C42</f>
        <v>-201.70174399028</v>
      </c>
      <c r="BS42" s="0" t="n">
        <f aca="false">BJ42-$C42</f>
        <v>47.0496701155798</v>
      </c>
      <c r="BT42" s="0" t="n">
        <f aca="false">BK42-$C42</f>
        <v>0.79378332917986</v>
      </c>
      <c r="BU42" s="0" t="n">
        <f aca="false">BL42-$C42</f>
        <v>6.16056042871969</v>
      </c>
      <c r="BV42" s="0" t="n">
        <f aca="false">BM42-$C42</f>
        <v>56.16788602423</v>
      </c>
      <c r="BW42" s="0" t="n">
        <f aca="false">ABS(BN42)</f>
        <v>17.0583410982899</v>
      </c>
      <c r="BX42" s="0" t="n">
        <f aca="false">ABS(BO42)</f>
        <v>17.5635991160398</v>
      </c>
      <c r="BY42" s="0" t="n">
        <f aca="false">ABS(BP42)</f>
        <v>23.8309038992702</v>
      </c>
      <c r="BZ42" s="0" t="n">
        <f aca="false">ABS(BQ42)</f>
        <v>4.43382966258014</v>
      </c>
      <c r="CA42" s="0" t="n">
        <f aca="false">ABS(BR42)</f>
        <v>201.70174399028</v>
      </c>
      <c r="CB42" s="0" t="n">
        <f aca="false">ABS(BS42)</f>
        <v>47.0496701155798</v>
      </c>
      <c r="CC42" s="0" t="n">
        <f aca="false">ABS(BT42)</f>
        <v>0.79378332917986</v>
      </c>
      <c r="CD42" s="0" t="n">
        <f aca="false">ABS(BU42)</f>
        <v>6.16056042871969</v>
      </c>
      <c r="CE42" s="0" t="n">
        <f aca="false">ABS(BV42)</f>
        <v>56.16788602423</v>
      </c>
      <c r="CF42" s="0" t="n">
        <f aca="false">BN42^2</f>
        <v>290.987001025607</v>
      </c>
      <c r="CG42" s="0" t="n">
        <f aca="false">BO42^2</f>
        <v>308.480013908953</v>
      </c>
      <c r="CH42" s="0" t="n">
        <f aca="false">BP42^2</f>
        <v>567.911980656251</v>
      </c>
      <c r="CI42" s="0" t="n">
        <f aca="false">BQ42^2</f>
        <v>19.6588454767755</v>
      </c>
      <c r="CJ42" s="0" t="n">
        <f aca="false">BR42^2</f>
        <v>40683.5935287205</v>
      </c>
      <c r="CK42" s="0" t="n">
        <f aca="false">BS42^2</f>
        <v>2213.67145798489</v>
      </c>
      <c r="CL42" s="0" t="n">
        <f aca="false">BT42^2</f>
        <v>0.630091973683861</v>
      </c>
      <c r="CM42" s="0" t="n">
        <f aca="false">BU42^2</f>
        <v>37.9525047959069</v>
      </c>
      <c r="CN42" s="0" t="n">
        <f aca="false">BV42^2</f>
        <v>3154.83142043089</v>
      </c>
      <c r="CO42" s="1" t="n">
        <f aca="false">ABS(BN42/$C42)</f>
        <v>0.0039200871774588</v>
      </c>
      <c r="CP42" s="1" t="n">
        <f aca="false">ABS(BO42/$C42)</f>
        <v>0.00403619785113318</v>
      </c>
      <c r="CQ42" s="1" t="n">
        <f aca="false">ABS(BP42/$C42)</f>
        <v>0.00547645402706524</v>
      </c>
      <c r="CR42" s="1" t="n">
        <f aca="false">ABS(BQ42/$C42)</f>
        <v>0.00101891495234899</v>
      </c>
      <c r="CS42" s="1" t="n">
        <f aca="false">ABS(BR42/$C42)</f>
        <v>0.046352011355116</v>
      </c>
      <c r="CT42" s="1" t="n">
        <f aca="false">ABS(BS42/$C42)</f>
        <v>0.0108122359296849</v>
      </c>
      <c r="CU42" s="1" t="n">
        <f aca="false">ABS(BT42/$C42)</f>
        <v>0.000182415150011889</v>
      </c>
      <c r="CV42" s="1" t="n">
        <f aca="false">ABS(BU42/$C42)</f>
        <v>0.00141572582019744</v>
      </c>
      <c r="CW42" s="1" t="n">
        <f aca="false">ABS(BV42/$C42)</f>
        <v>0.0129076449180996</v>
      </c>
    </row>
    <row r="43" customFormat="false" ht="13.8" hidden="false" customHeight="false" outlineLevel="0" collapsed="false">
      <c r="A43" s="0" t="n">
        <f aca="false">A42+1</f>
        <v>38</v>
      </c>
      <c r="B43" s="0" t="n">
        <f aca="false">B42+1/12</f>
        <v>1955.08333333333</v>
      </c>
      <c r="C43" s="0" t="n">
        <v>4331.252064</v>
      </c>
      <c r="E43" s="0" t="n">
        <v>4432.63777714668</v>
      </c>
      <c r="F43" s="0" t="n">
        <f aca="false">E43-C43</f>
        <v>101.385713146682</v>
      </c>
      <c r="G43" s="0" t="n">
        <f aca="false">ABS(F43)</f>
        <v>101.385713146682</v>
      </c>
      <c r="H43" s="0" t="n">
        <f aca="false">F43^2</f>
        <v>10279.0628302613</v>
      </c>
      <c r="I43" s="17" t="n">
        <f aca="false">ABS(F43/C43)</f>
        <v>0.0234079457045154</v>
      </c>
      <c r="K43" s="0" t="n">
        <v>4412.11100662802</v>
      </c>
      <c r="L43" s="0" t="n">
        <v>4428.89919641867</v>
      </c>
      <c r="M43" s="0" t="n">
        <v>4415.64269641742</v>
      </c>
      <c r="N43" s="0" t="n">
        <v>4380.8258851333</v>
      </c>
      <c r="O43" s="0" t="n">
        <v>4197.36293741173</v>
      </c>
      <c r="P43" s="0" t="n">
        <v>4373.18373504314</v>
      </c>
      <c r="Q43" s="0" t="n">
        <v>4393.59037137771</v>
      </c>
      <c r="R43" s="0" t="n">
        <v>4416.32233342697</v>
      </c>
      <c r="S43" s="0" t="n">
        <v>4412.32862842754</v>
      </c>
      <c r="T43" s="0" t="n">
        <f aca="false">K43-$C43</f>
        <v>80.8589426280196</v>
      </c>
      <c r="U43" s="0" t="n">
        <f aca="false">L43-$C43</f>
        <v>97.6471324186696</v>
      </c>
      <c r="V43" s="0" t="n">
        <f aca="false">M43-$C43</f>
        <v>84.3906324174195</v>
      </c>
      <c r="W43" s="0" t="n">
        <f aca="false">N43-$C43</f>
        <v>49.5738211333</v>
      </c>
      <c r="X43" s="0" t="n">
        <f aca="false">O43-$C43</f>
        <v>-133.88912658827</v>
      </c>
      <c r="Y43" s="0" t="n">
        <f aca="false">P43-$C43</f>
        <v>41.9316710431394</v>
      </c>
      <c r="Z43" s="0" t="n">
        <f aca="false">Q43-$C43</f>
        <v>62.3383073777095</v>
      </c>
      <c r="AA43" s="0" t="n">
        <f aca="false">R43-$C43</f>
        <v>85.0702694269694</v>
      </c>
      <c r="AB43" s="0" t="n">
        <f aca="false">S43-$C43</f>
        <v>81.0765644275398</v>
      </c>
      <c r="AC43" s="0" t="n">
        <f aca="false">ABS(T43)</f>
        <v>80.8589426280196</v>
      </c>
      <c r="AD43" s="0" t="n">
        <f aca="false">ABS(U43)</f>
        <v>97.6471324186696</v>
      </c>
      <c r="AE43" s="0" t="n">
        <f aca="false">ABS(V43)</f>
        <v>84.3906324174195</v>
      </c>
      <c r="AF43" s="0" t="n">
        <f aca="false">ABS(W43)</f>
        <v>49.5738211333</v>
      </c>
      <c r="AG43" s="0" t="n">
        <f aca="false">ABS(X43)</f>
        <v>133.88912658827</v>
      </c>
      <c r="AH43" s="0" t="n">
        <f aca="false">ABS(Y43)</f>
        <v>41.9316710431394</v>
      </c>
      <c r="AI43" s="0" t="n">
        <f aca="false">ABS(Z43)</f>
        <v>62.3383073777095</v>
      </c>
      <c r="AJ43" s="0" t="n">
        <f aca="false">ABS(AA43)</f>
        <v>85.0702694269694</v>
      </c>
      <c r="AK43" s="0" t="n">
        <f aca="false">ABS(AB43)</f>
        <v>81.0765644275398</v>
      </c>
      <c r="AL43" s="0" t="n">
        <f aca="false">T43^2</f>
        <v>6538.16860292136</v>
      </c>
      <c r="AM43" s="0" t="n">
        <f aca="false">U43^2</f>
        <v>9534.96246958919</v>
      </c>
      <c r="AN43" s="0" t="n">
        <f aca="false">V43^2</f>
        <v>7121.77883981202</v>
      </c>
      <c r="AO43" s="0" t="n">
        <f aca="false">W43^2</f>
        <v>2457.56374175643</v>
      </c>
      <c r="AP43" s="0" t="n">
        <f aca="false">X43^2</f>
        <v>17926.2982185699</v>
      </c>
      <c r="AQ43" s="0" t="n">
        <f aca="false">Y43^2</f>
        <v>1758.26503647006</v>
      </c>
      <c r="AR43" s="0" t="n">
        <f aca="false">Z43^2</f>
        <v>3886.06456671779</v>
      </c>
      <c r="AS43" s="0" t="n">
        <f aca="false">AA43^2</f>
        <v>7236.95074037716</v>
      </c>
      <c r="AT43" s="0" t="n">
        <f aca="false">AB43^2</f>
        <v>6573.40929937301</v>
      </c>
      <c r="AU43" s="17" t="n">
        <f aca="false">ABS(T43/$C43)</f>
        <v>0.0186687224463553</v>
      </c>
      <c r="AV43" s="17" t="n">
        <f aca="false">ABS(U43/$C43)</f>
        <v>0.0225447817341968</v>
      </c>
      <c r="AW43" s="17" t="n">
        <f aca="false">ABS(V43/$C43)</f>
        <v>0.0194841194117627</v>
      </c>
      <c r="AX43" s="17" t="n">
        <f aca="false">ABS(W43/$C43)</f>
        <v>0.0114456098146173</v>
      </c>
      <c r="AY43" s="17" t="n">
        <f aca="false">ABS(X43/$C43)</f>
        <v>0.0309123377281858</v>
      </c>
      <c r="AZ43" s="17" t="n">
        <f aca="false">ABS(Y43/$C43)</f>
        <v>0.00968118927819099</v>
      </c>
      <c r="BA43" s="17" t="n">
        <f aca="false">ABS(Z43/$C43)</f>
        <v>0.0143926759414087</v>
      </c>
      <c r="BB43" s="17" t="n">
        <f aca="false">ABS(AA43/$C43)</f>
        <v>0.0196410340866667</v>
      </c>
      <c r="BC43" s="17" t="n">
        <f aca="false">ABS(AB43/$C43)</f>
        <v>0.0187189669937297</v>
      </c>
      <c r="BE43" s="0" t="n">
        <v>4412.1309386047</v>
      </c>
      <c r="BF43" s="0" t="n">
        <v>4428.19983805266</v>
      </c>
      <c r="BG43" s="0" t="n">
        <v>4415.51131307121</v>
      </c>
      <c r="BH43" s="0" t="n">
        <v>4382.18622879474</v>
      </c>
      <c r="BI43" s="0" t="n">
        <v>4206.58375490534</v>
      </c>
      <c r="BJ43" s="0" t="n">
        <v>4374.87150678502</v>
      </c>
      <c r="BK43" s="0" t="n">
        <v>4394.40382035904</v>
      </c>
      <c r="BL43" s="0" t="n">
        <v>4416.16183101887</v>
      </c>
      <c r="BM43" s="0" t="n">
        <v>4412.33923639367</v>
      </c>
      <c r="BN43" s="0" t="n">
        <f aca="false">BE43-$C43</f>
        <v>80.8788746046994</v>
      </c>
      <c r="BO43" s="0" t="n">
        <f aca="false">BF43-$C43</f>
        <v>96.94777405266</v>
      </c>
      <c r="BP43" s="0" t="n">
        <f aca="false">BG43-$C43</f>
        <v>84.2592490712095</v>
      </c>
      <c r="BQ43" s="0" t="n">
        <f aca="false">BH43-$C43</f>
        <v>50.9341647947394</v>
      </c>
      <c r="BR43" s="0" t="n">
        <f aca="false">BI43-$C43</f>
        <v>-124.66830909466</v>
      </c>
      <c r="BS43" s="0" t="n">
        <f aca="false">BJ43-$C43</f>
        <v>43.6194427850196</v>
      </c>
      <c r="BT43" s="0" t="n">
        <f aca="false">BK43-$C43</f>
        <v>63.1517563590396</v>
      </c>
      <c r="BU43" s="0" t="n">
        <f aca="false">BL43-$C43</f>
        <v>84.9097670188694</v>
      </c>
      <c r="BV43" s="0" t="n">
        <f aca="false">BM43-$C43</f>
        <v>81.0871723936698</v>
      </c>
      <c r="BW43" s="0" t="n">
        <f aca="false">ABS(BN43)</f>
        <v>80.8788746046994</v>
      </c>
      <c r="BX43" s="0" t="n">
        <f aca="false">ABS(BO43)</f>
        <v>96.94777405266</v>
      </c>
      <c r="BY43" s="0" t="n">
        <f aca="false">ABS(BP43)</f>
        <v>84.2592490712095</v>
      </c>
      <c r="BZ43" s="0" t="n">
        <f aca="false">ABS(BQ43)</f>
        <v>50.9341647947394</v>
      </c>
      <c r="CA43" s="0" t="n">
        <f aca="false">ABS(BR43)</f>
        <v>124.66830909466</v>
      </c>
      <c r="CB43" s="0" t="n">
        <f aca="false">ABS(BS43)</f>
        <v>43.6194427850196</v>
      </c>
      <c r="CC43" s="0" t="n">
        <f aca="false">ABS(BT43)</f>
        <v>63.1517563590396</v>
      </c>
      <c r="CD43" s="0" t="n">
        <f aca="false">ABS(BU43)</f>
        <v>84.9097670188694</v>
      </c>
      <c r="CE43" s="0" t="n">
        <f aca="false">ABS(BV43)</f>
        <v>81.0871723936698</v>
      </c>
      <c r="CF43" s="0" t="n">
        <f aca="false">BN43^2</f>
        <v>6541.39235732269</v>
      </c>
      <c r="CG43" s="0" t="n">
        <f aca="false">BO43^2</f>
        <v>9398.87089376561</v>
      </c>
      <c r="CH43" s="0" t="n">
        <f aca="false">BP43^2</f>
        <v>7099.62105404412</v>
      </c>
      <c r="CI43" s="0" t="n">
        <f aca="false">BQ43^2</f>
        <v>2594.28914333767</v>
      </c>
      <c r="CJ43" s="0" t="n">
        <f aca="false">BR43^2</f>
        <v>15542.1872925217</v>
      </c>
      <c r="CK43" s="0" t="n">
        <f aca="false">BS43^2</f>
        <v>1902.6557888756</v>
      </c>
      <c r="CL43" s="0" t="n">
        <f aca="false">BT43^2</f>
        <v>3988.1443312315</v>
      </c>
      <c r="CM43" s="0" t="n">
        <f aca="false">BU43^2</f>
        <v>7209.66853519868</v>
      </c>
      <c r="CN43" s="0" t="n">
        <f aca="false">BV43^2</f>
        <v>6575.12952680072</v>
      </c>
      <c r="CO43" s="1" t="n">
        <f aca="false">ABS(BN43/$C43)</f>
        <v>0.0186733243435401</v>
      </c>
      <c r="CP43" s="1" t="n">
        <f aca="false">ABS(BO43/$C43)</f>
        <v>0.0223833137901299</v>
      </c>
      <c r="CQ43" s="1" t="n">
        <f aca="false">ABS(BP43/$C43)</f>
        <v>0.0194537856089111</v>
      </c>
      <c r="CR43" s="1" t="n">
        <f aca="false">ABS(BQ43/$C43)</f>
        <v>0.011759686123578</v>
      </c>
      <c r="CS43" s="1" t="n">
        <f aca="false">ABS(BR43/$C43)</f>
        <v>0.0287834342708575</v>
      </c>
      <c r="CT43" s="1" t="n">
        <f aca="false">ABS(BS43/$C43)</f>
        <v>0.0100708622219359</v>
      </c>
      <c r="CU43" s="1" t="n">
        <f aca="false">ABS(BT43/$C43)</f>
        <v>0.0145804851405295</v>
      </c>
      <c r="CV43" s="1" t="n">
        <f aca="false">ABS(BU43/$C43)</f>
        <v>0.0196039772712867</v>
      </c>
      <c r="CW43" s="1" t="n">
        <f aca="false">ABS(BV43/$C43)</f>
        <v>0.0187214161622319</v>
      </c>
    </row>
    <row r="44" customFormat="false" ht="13.8" hidden="false" customHeight="false" outlineLevel="0" collapsed="false">
      <c r="A44" s="0" t="n">
        <f aca="false">A43+1</f>
        <v>39</v>
      </c>
      <c r="B44" s="0" t="n">
        <f aca="false">B43+1/12</f>
        <v>1955.16666666666</v>
      </c>
      <c r="C44" s="0" t="n">
        <v>4695.983945</v>
      </c>
      <c r="E44" s="0" t="n">
        <v>4653.67396055944</v>
      </c>
      <c r="F44" s="0" t="n">
        <f aca="false">E44-C44</f>
        <v>-42.3099844405579</v>
      </c>
      <c r="G44" s="0" t="n">
        <f aca="false">ABS(F44)</f>
        <v>42.3099844405579</v>
      </c>
      <c r="H44" s="0" t="n">
        <f aca="false">F44^2</f>
        <v>1790.13478336025</v>
      </c>
      <c r="I44" s="17" t="n">
        <f aca="false">ABS(F44/C44)</f>
        <v>0.00900982306074683</v>
      </c>
      <c r="K44" s="0" t="n">
        <v>4584.94560777154</v>
      </c>
      <c r="L44" s="0" t="n">
        <v>4576.13389564674</v>
      </c>
      <c r="M44" s="0" t="n">
        <v>4545.18467269591</v>
      </c>
      <c r="N44" s="0" t="n">
        <v>4602.26602495594</v>
      </c>
      <c r="O44" s="0" t="n">
        <v>4442.84207721229</v>
      </c>
      <c r="P44" s="0" t="n">
        <v>4549.645986278</v>
      </c>
      <c r="Q44" s="0" t="n">
        <v>4565.81013054379</v>
      </c>
      <c r="R44" s="0" t="n">
        <v>4558.79189082405</v>
      </c>
      <c r="S44" s="0" t="n">
        <v>4580.22165569417</v>
      </c>
      <c r="T44" s="0" t="n">
        <f aca="false">K44-$C44</f>
        <v>-111.03833722846</v>
      </c>
      <c r="U44" s="0" t="n">
        <f aca="false">L44-$C44</f>
        <v>-119.85004935326</v>
      </c>
      <c r="V44" s="0" t="n">
        <f aca="false">M44-$C44</f>
        <v>-150.79927230409</v>
      </c>
      <c r="W44" s="0" t="n">
        <f aca="false">N44-$C44</f>
        <v>-93.7179200440596</v>
      </c>
      <c r="X44" s="0" t="n">
        <f aca="false">O44-$C44</f>
        <v>-253.14186778771</v>
      </c>
      <c r="Y44" s="0" t="n">
        <f aca="false">P44-$C44</f>
        <v>-146.337958722</v>
      </c>
      <c r="Z44" s="0" t="n">
        <f aca="false">Q44-$C44</f>
        <v>-130.17381445621</v>
      </c>
      <c r="AA44" s="0" t="n">
        <f aca="false">R44-$C44</f>
        <v>-137.19205417595</v>
      </c>
      <c r="AB44" s="0" t="n">
        <f aca="false">S44-$C44</f>
        <v>-115.76228930583</v>
      </c>
      <c r="AC44" s="0" t="n">
        <f aca="false">ABS(T44)</f>
        <v>111.03833722846</v>
      </c>
      <c r="AD44" s="0" t="n">
        <f aca="false">ABS(U44)</f>
        <v>119.85004935326</v>
      </c>
      <c r="AE44" s="0" t="n">
        <f aca="false">ABS(V44)</f>
        <v>150.79927230409</v>
      </c>
      <c r="AF44" s="0" t="n">
        <f aca="false">ABS(W44)</f>
        <v>93.7179200440596</v>
      </c>
      <c r="AG44" s="0" t="n">
        <f aca="false">ABS(X44)</f>
        <v>253.14186778771</v>
      </c>
      <c r="AH44" s="0" t="n">
        <f aca="false">ABS(Y44)</f>
        <v>146.337958722</v>
      </c>
      <c r="AI44" s="0" t="n">
        <f aca="false">ABS(Z44)</f>
        <v>130.17381445621</v>
      </c>
      <c r="AJ44" s="0" t="n">
        <f aca="false">ABS(AA44)</f>
        <v>137.19205417595</v>
      </c>
      <c r="AK44" s="0" t="n">
        <f aca="false">ABS(AB44)</f>
        <v>115.76228930583</v>
      </c>
      <c r="AL44" s="0" t="n">
        <f aca="false">T44^2</f>
        <v>12329.5123344611</v>
      </c>
      <c r="AM44" s="0" t="n">
        <f aca="false">U44^2</f>
        <v>14364.0343299789</v>
      </c>
      <c r="AN44" s="0" t="n">
        <f aca="false">V44^2</f>
        <v>22740.420527443</v>
      </c>
      <c r="AO44" s="0" t="n">
        <f aca="false">W44^2</f>
        <v>8783.04853738475</v>
      </c>
      <c r="AP44" s="0" t="n">
        <f aca="false">X44^2</f>
        <v>64080.8052270504</v>
      </c>
      <c r="AQ44" s="0" t="n">
        <f aca="false">Y44^2</f>
        <v>21414.7981629217</v>
      </c>
      <c r="AR44" s="0" t="n">
        <f aca="false">Z44^2</f>
        <v>16945.2219700797</v>
      </c>
      <c r="AS44" s="0" t="n">
        <f aca="false">AA44^2</f>
        <v>18821.6597290168</v>
      </c>
      <c r="AT44" s="0" t="n">
        <f aca="false">AB44^2</f>
        <v>13400.9076253266</v>
      </c>
      <c r="AU44" s="17" t="n">
        <f aca="false">ABS(T44/$C44)</f>
        <v>0.0236453826352381</v>
      </c>
      <c r="AV44" s="17" t="n">
        <f aca="false">ABS(U44/$C44)</f>
        <v>0.0255218183786316</v>
      </c>
      <c r="AW44" s="17" t="n">
        <f aca="false">ABS(V44/$C44)</f>
        <v>0.0321123909430423</v>
      </c>
      <c r="AX44" s="17" t="n">
        <f aca="false">ABS(W44/$C44)</f>
        <v>0.0199570358718634</v>
      </c>
      <c r="AY44" s="17" t="n">
        <f aca="false">ABS(X44/$C44)</f>
        <v>0.0539060334857491</v>
      </c>
      <c r="AZ44" s="17" t="n">
        <f aca="false">ABS(Y44/$C44)</f>
        <v>0.0311623635080379</v>
      </c>
      <c r="BA44" s="17" t="n">
        <f aca="false">ABS(Z44/$C44)</f>
        <v>0.0277202426543241</v>
      </c>
      <c r="BB44" s="17" t="n">
        <f aca="false">ABS(AA44/$C44)</f>
        <v>0.029214762184616</v>
      </c>
      <c r="BC44" s="17" t="n">
        <f aca="false">ABS(AB44/$C44)</f>
        <v>0.0246513383907725</v>
      </c>
      <c r="BE44" s="0" t="n">
        <v>4584.73816012409</v>
      </c>
      <c r="BF44" s="0" t="n">
        <v>4576.01454512915</v>
      </c>
      <c r="BG44" s="0" t="n">
        <v>4545.37474419243</v>
      </c>
      <c r="BH44" s="0" t="n">
        <v>4601.88541243198</v>
      </c>
      <c r="BI44" s="0" t="n">
        <v>4444.05534247603</v>
      </c>
      <c r="BJ44" s="0" t="n">
        <v>4549.79145476021</v>
      </c>
      <c r="BK44" s="0" t="n">
        <v>4565.7939942554</v>
      </c>
      <c r="BL44" s="0" t="n">
        <v>4558.84592101038</v>
      </c>
      <c r="BM44" s="0" t="n">
        <v>4580.06143685013</v>
      </c>
      <c r="BN44" s="0" t="n">
        <f aca="false">BE44-$C44</f>
        <v>-111.24578487591</v>
      </c>
      <c r="BO44" s="0" t="n">
        <f aca="false">BF44-$C44</f>
        <v>-119.96939987085</v>
      </c>
      <c r="BP44" s="0" t="n">
        <f aca="false">BG44-$C44</f>
        <v>-150.60920080757</v>
      </c>
      <c r="BQ44" s="0" t="n">
        <f aca="false">BH44-$C44</f>
        <v>-94.0985325680203</v>
      </c>
      <c r="BR44" s="0" t="n">
        <f aca="false">BI44-$C44</f>
        <v>-251.92860252397</v>
      </c>
      <c r="BS44" s="0" t="n">
        <f aca="false">BJ44-$C44</f>
        <v>-146.19249023979</v>
      </c>
      <c r="BT44" s="0" t="n">
        <f aca="false">BK44-$C44</f>
        <v>-130.1899507446</v>
      </c>
      <c r="BU44" s="0" t="n">
        <f aca="false">BL44-$C44</f>
        <v>-137.13802398962</v>
      </c>
      <c r="BV44" s="0" t="n">
        <f aca="false">BM44-$C44</f>
        <v>-115.92250814987</v>
      </c>
      <c r="BW44" s="0" t="n">
        <f aca="false">ABS(BN44)</f>
        <v>111.24578487591</v>
      </c>
      <c r="BX44" s="0" t="n">
        <f aca="false">ABS(BO44)</f>
        <v>119.96939987085</v>
      </c>
      <c r="BY44" s="0" t="n">
        <f aca="false">ABS(BP44)</f>
        <v>150.60920080757</v>
      </c>
      <c r="BZ44" s="0" t="n">
        <f aca="false">ABS(BQ44)</f>
        <v>94.0985325680203</v>
      </c>
      <c r="CA44" s="0" t="n">
        <f aca="false">ABS(BR44)</f>
        <v>251.92860252397</v>
      </c>
      <c r="CB44" s="0" t="n">
        <f aca="false">ABS(BS44)</f>
        <v>146.19249023979</v>
      </c>
      <c r="CC44" s="0" t="n">
        <f aca="false">ABS(BT44)</f>
        <v>130.1899507446</v>
      </c>
      <c r="CD44" s="0" t="n">
        <f aca="false">ABS(BU44)</f>
        <v>137.13802398962</v>
      </c>
      <c r="CE44" s="0" t="n">
        <f aca="false">ABS(BV44)</f>
        <v>115.92250814987</v>
      </c>
      <c r="CF44" s="0" t="n">
        <f aca="false">BN44^2</f>
        <v>12375.6246526571</v>
      </c>
      <c r="CG44" s="0" t="n">
        <f aca="false">BO44^2</f>
        <v>14392.6569053719</v>
      </c>
      <c r="CH44" s="0" t="n">
        <f aca="false">BP44^2</f>
        <v>22683.131367895</v>
      </c>
      <c r="CI44" s="0" t="n">
        <f aca="false">BQ44^2</f>
        <v>8854.53383145479</v>
      </c>
      <c r="CJ44" s="0" t="n">
        <f aca="false">BR44^2</f>
        <v>63468.0207696804</v>
      </c>
      <c r="CK44" s="0" t="n">
        <f aca="false">BS44^2</f>
        <v>21372.244202511</v>
      </c>
      <c r="CL44" s="0" t="n">
        <f aca="false">BT44^2</f>
        <v>16949.4232748813</v>
      </c>
      <c r="CM44" s="0" t="n">
        <f aca="false">BU44^2</f>
        <v>18806.8376237775</v>
      </c>
      <c r="CN44" s="0" t="n">
        <f aca="false">BV44^2</f>
        <v>13438.0278957566</v>
      </c>
      <c r="CO44" s="1" t="n">
        <f aca="false">ABS(BN44/$C44)</f>
        <v>0.0236895581796777</v>
      </c>
      <c r="CP44" s="1" t="n">
        <f aca="false">ABS(BO44/$C44)</f>
        <v>0.0255472338227617</v>
      </c>
      <c r="CQ44" s="1" t="n">
        <f aca="false">ABS(BP44/$C44)</f>
        <v>0.0320719156137511</v>
      </c>
      <c r="CR44" s="1" t="n">
        <f aca="false">ABS(BQ44/$C44)</f>
        <v>0.0200380865160774</v>
      </c>
      <c r="CS44" s="1" t="n">
        <f aca="false">ABS(BR44/$C44)</f>
        <v>0.0536476711749001</v>
      </c>
      <c r="CT44" s="1" t="n">
        <f aca="false">ABS(BS44/$C44)</f>
        <v>0.0311313862977421</v>
      </c>
      <c r="CU44" s="1" t="n">
        <f aca="false">ABS(BT44/$C44)</f>
        <v>0.027723678843327</v>
      </c>
      <c r="CV44" s="1" t="n">
        <f aca="false">ABS(BU44/$C44)</f>
        <v>0.0292032565689745</v>
      </c>
      <c r="CW44" s="1" t="n">
        <f aca="false">ABS(BV44/$C44)</f>
        <v>0.0246854566598971</v>
      </c>
    </row>
    <row r="45" customFormat="false" ht="13.8" hidden="false" customHeight="false" outlineLevel="0" collapsed="false">
      <c r="A45" s="0" t="n">
        <f aca="false">A44+1</f>
        <v>40</v>
      </c>
      <c r="B45" s="0" t="n">
        <f aca="false">B44+1/12</f>
        <v>1955.25</v>
      </c>
      <c r="C45" s="0" t="n">
        <v>4969.066939</v>
      </c>
      <c r="E45" s="0" t="n">
        <v>4709.81421378221</v>
      </c>
      <c r="F45" s="0" t="n">
        <f aca="false">E45-C45</f>
        <v>-259.252725217789</v>
      </c>
      <c r="G45" s="0" t="n">
        <f aca="false">ABS(F45)</f>
        <v>259.252725217789</v>
      </c>
      <c r="H45" s="0" t="n">
        <f aca="false">F45^2</f>
        <v>67211.9755328503</v>
      </c>
      <c r="I45" s="17" t="n">
        <f aca="false">ABS(F45/C45)</f>
        <v>0.0521733211486908</v>
      </c>
      <c r="K45" s="0" t="n">
        <v>4658.43789023242</v>
      </c>
      <c r="L45" s="0" t="n">
        <v>4709.77622505887</v>
      </c>
      <c r="M45" s="0" t="n">
        <v>4695.61608822902</v>
      </c>
      <c r="N45" s="0" t="n">
        <v>4645.20333679179</v>
      </c>
      <c r="O45" s="0" t="n">
        <v>4710.28695734887</v>
      </c>
      <c r="P45" s="0" t="n">
        <v>4646.82371705419</v>
      </c>
      <c r="Q45" s="0" t="n">
        <v>4668.47743840072</v>
      </c>
      <c r="R45" s="0" t="n">
        <v>4620.69873929118</v>
      </c>
      <c r="S45" s="0" t="n">
        <v>4656.29630014515</v>
      </c>
      <c r="T45" s="0" t="n">
        <f aca="false">K45-$C45</f>
        <v>-310.629048767581</v>
      </c>
      <c r="U45" s="0" t="n">
        <f aca="false">L45-$C45</f>
        <v>-259.29071394113</v>
      </c>
      <c r="V45" s="0" t="n">
        <f aca="false">M45-$C45</f>
        <v>-273.450850770981</v>
      </c>
      <c r="W45" s="0" t="n">
        <f aca="false">N45-$C45</f>
        <v>-323.86360220821</v>
      </c>
      <c r="X45" s="0" t="n">
        <f aca="false">O45-$C45</f>
        <v>-258.779981651131</v>
      </c>
      <c r="Y45" s="0" t="n">
        <f aca="false">P45-$C45</f>
        <v>-322.243221945811</v>
      </c>
      <c r="Z45" s="0" t="n">
        <f aca="false">Q45-$C45</f>
        <v>-300.589500599281</v>
      </c>
      <c r="AA45" s="0" t="n">
        <f aca="false">R45-$C45</f>
        <v>-348.368199708821</v>
      </c>
      <c r="AB45" s="0" t="n">
        <f aca="false">S45-$C45</f>
        <v>-312.77063885485</v>
      </c>
      <c r="AC45" s="0" t="n">
        <f aca="false">ABS(T45)</f>
        <v>310.629048767581</v>
      </c>
      <c r="AD45" s="0" t="n">
        <f aca="false">ABS(U45)</f>
        <v>259.29071394113</v>
      </c>
      <c r="AE45" s="0" t="n">
        <f aca="false">ABS(V45)</f>
        <v>273.450850770981</v>
      </c>
      <c r="AF45" s="0" t="n">
        <f aca="false">ABS(W45)</f>
        <v>323.86360220821</v>
      </c>
      <c r="AG45" s="0" t="n">
        <f aca="false">ABS(X45)</f>
        <v>258.779981651131</v>
      </c>
      <c r="AH45" s="0" t="n">
        <f aca="false">ABS(Y45)</f>
        <v>322.243221945811</v>
      </c>
      <c r="AI45" s="0" t="n">
        <f aca="false">ABS(Z45)</f>
        <v>300.589500599281</v>
      </c>
      <c r="AJ45" s="0" t="n">
        <f aca="false">ABS(AA45)</f>
        <v>348.368199708821</v>
      </c>
      <c r="AK45" s="0" t="n">
        <f aca="false">ABS(AB45)</f>
        <v>312.77063885485</v>
      </c>
      <c r="AL45" s="0" t="n">
        <f aca="false">T45^2</f>
        <v>96490.4059382519</v>
      </c>
      <c r="AM45" s="0" t="n">
        <f aca="false">U45^2</f>
        <v>67231.6743361009</v>
      </c>
      <c r="AN45" s="0" t="n">
        <f aca="false">V45^2</f>
        <v>74775.3677873731</v>
      </c>
      <c r="AO45" s="0" t="n">
        <f aca="false">W45^2</f>
        <v>104887.632835278</v>
      </c>
      <c r="AP45" s="0" t="n">
        <f aca="false">X45^2</f>
        <v>66967.0789033595</v>
      </c>
      <c r="AQ45" s="0" t="n">
        <f aca="false">Y45^2</f>
        <v>103840.694090017</v>
      </c>
      <c r="AR45" s="0" t="n">
        <f aca="false">Z45^2</f>
        <v>90354.0478705249</v>
      </c>
      <c r="AS45" s="0" t="n">
        <f aca="false">AA45^2</f>
        <v>121360.402568365</v>
      </c>
      <c r="AT45" s="0" t="n">
        <f aca="false">AB45^2</f>
        <v>97825.4725296713</v>
      </c>
      <c r="AU45" s="17" t="n">
        <f aca="false">ABS(T45/$C45)</f>
        <v>0.0625125506620954</v>
      </c>
      <c r="AV45" s="17" t="n">
        <f aca="false">ABS(U45/$C45)</f>
        <v>0.0521809661902665</v>
      </c>
      <c r="AW45" s="17" t="n">
        <f aca="false">ABS(V45/$C45)</f>
        <v>0.0550306232795511</v>
      </c>
      <c r="AX45" s="17" t="n">
        <f aca="false">ABS(W45/$C45)</f>
        <v>0.0651759386991446</v>
      </c>
      <c r="AY45" s="17" t="n">
        <f aca="false">ABS(X45/$C45)</f>
        <v>0.0520781838578349</v>
      </c>
      <c r="AZ45" s="17" t="n">
        <f aca="false">ABS(Y45/$C45)</f>
        <v>0.0648498452328478</v>
      </c>
      <c r="BA45" s="17" t="n">
        <f aca="false">ABS(Z45/$C45)</f>
        <v>0.0604921415407161</v>
      </c>
      <c r="BB45" s="17" t="n">
        <f aca="false">ABS(AA45/$C45)</f>
        <v>0.0701073670339664</v>
      </c>
      <c r="BC45" s="17" t="n">
        <f aca="false">ABS(AB45/$C45)</f>
        <v>0.06294353501259</v>
      </c>
      <c r="BE45" s="0" t="n">
        <v>4658.37432516231</v>
      </c>
      <c r="BF45" s="0" t="n">
        <v>4710.3077282093</v>
      </c>
      <c r="BG45" s="0" t="n">
        <v>4695.98345969395</v>
      </c>
      <c r="BH45" s="0" t="n">
        <v>4644.98636857387</v>
      </c>
      <c r="BI45" s="0" t="n">
        <v>4710.82438045281</v>
      </c>
      <c r="BJ45" s="0" t="n">
        <v>4646.62553084007</v>
      </c>
      <c r="BK45" s="0" t="n">
        <v>4668.53024282495</v>
      </c>
      <c r="BL45" s="0" t="n">
        <v>4620.19773561946</v>
      </c>
      <c r="BM45" s="0" t="n">
        <v>4656.20791167151</v>
      </c>
      <c r="BN45" s="0" t="n">
        <f aca="false">BE45-$C45</f>
        <v>-310.69261383769</v>
      </c>
      <c r="BO45" s="0" t="n">
        <f aca="false">BF45-$C45</f>
        <v>-258.7592107907</v>
      </c>
      <c r="BP45" s="0" t="n">
        <f aca="false">BG45-$C45</f>
        <v>-273.08347930605</v>
      </c>
      <c r="BQ45" s="0" t="n">
        <f aca="false">BH45-$C45</f>
        <v>-324.08057042613</v>
      </c>
      <c r="BR45" s="0" t="n">
        <f aca="false">BI45-$C45</f>
        <v>-258.24255854719</v>
      </c>
      <c r="BS45" s="0" t="n">
        <f aca="false">BJ45-$C45</f>
        <v>-322.441408159931</v>
      </c>
      <c r="BT45" s="0" t="n">
        <f aca="false">BK45-$C45</f>
        <v>-300.536696175051</v>
      </c>
      <c r="BU45" s="0" t="n">
        <f aca="false">BL45-$C45</f>
        <v>-348.86920338054</v>
      </c>
      <c r="BV45" s="0" t="n">
        <f aca="false">BM45-$C45</f>
        <v>-312.85902732849</v>
      </c>
      <c r="BW45" s="0" t="n">
        <f aca="false">ABS(BN45)</f>
        <v>310.69261383769</v>
      </c>
      <c r="BX45" s="0" t="n">
        <f aca="false">ABS(BO45)</f>
        <v>258.7592107907</v>
      </c>
      <c r="BY45" s="0" t="n">
        <f aca="false">ABS(BP45)</f>
        <v>273.08347930605</v>
      </c>
      <c r="BZ45" s="0" t="n">
        <f aca="false">ABS(BQ45)</f>
        <v>324.08057042613</v>
      </c>
      <c r="CA45" s="0" t="n">
        <f aca="false">ABS(BR45)</f>
        <v>258.24255854719</v>
      </c>
      <c r="CB45" s="0" t="n">
        <f aca="false">ABS(BS45)</f>
        <v>322.441408159931</v>
      </c>
      <c r="CC45" s="0" t="n">
        <f aca="false">ABS(BT45)</f>
        <v>300.536696175051</v>
      </c>
      <c r="CD45" s="0" t="n">
        <f aca="false">ABS(BU45)</f>
        <v>348.86920338054</v>
      </c>
      <c r="CE45" s="0" t="n">
        <f aca="false">ABS(BV45)</f>
        <v>312.85902732849</v>
      </c>
      <c r="CF45" s="0" t="n">
        <f aca="false">BN45^2</f>
        <v>96529.9002932961</v>
      </c>
      <c r="CG45" s="0" t="n">
        <f aca="false">BO45^2</f>
        <v>66956.3291690261</v>
      </c>
      <c r="CH45" s="0" t="n">
        <f aca="false">BP45^2</f>
        <v>74574.586669898</v>
      </c>
      <c r="CI45" s="0" t="n">
        <f aca="false">BQ45^2</f>
        <v>105028.216127726</v>
      </c>
      <c r="CJ45" s="0" t="n">
        <f aca="false">BR45^2</f>
        <v>66689.2190449989</v>
      </c>
      <c r="CK45" s="0" t="n">
        <f aca="false">BS45^2</f>
        <v>103968.461696159</v>
      </c>
      <c r="CL45" s="0" t="n">
        <f aca="false">BT45^2</f>
        <v>90322.3057478147</v>
      </c>
      <c r="CM45" s="0" t="n">
        <f aca="false">BU45^2</f>
        <v>121709.721067373</v>
      </c>
      <c r="CN45" s="0" t="n">
        <f aca="false">BV45^2</f>
        <v>97880.7709809288</v>
      </c>
      <c r="CO45" s="1" t="n">
        <f aca="false">ABS(BN45/$C45)</f>
        <v>0.062525342816214</v>
      </c>
      <c r="CP45" s="1" t="n">
        <f aca="false">ABS(BO45/$C45)</f>
        <v>0.0520740038255098</v>
      </c>
      <c r="CQ45" s="1" t="n">
        <f aca="false">ABS(BP45/$C45)</f>
        <v>0.0549566915999338</v>
      </c>
      <c r="CR45" s="1" t="n">
        <f aca="false">ABS(BQ45/$C45)</f>
        <v>0.0652196024735681</v>
      </c>
      <c r="CS45" s="1" t="n">
        <f aca="false">ABS(BR45/$C45)</f>
        <v>0.0519700301318863</v>
      </c>
      <c r="CT45" s="1" t="n">
        <f aca="false">ABS(BS45/$C45)</f>
        <v>0.0648897292224485</v>
      </c>
      <c r="CU45" s="1" t="n">
        <f aca="false">ABS(BT45/$C45)</f>
        <v>0.0604815149130457</v>
      </c>
      <c r="CV45" s="1" t="n">
        <f aca="false">ABS(BU45/$C45)</f>
        <v>0.0702081915303697</v>
      </c>
      <c r="CW45" s="1" t="n">
        <f aca="false">ABS(BV45/$C45)</f>
        <v>0.0629613227531709</v>
      </c>
    </row>
    <row r="46" customFormat="false" ht="13.8" hidden="false" customHeight="false" outlineLevel="0" collapsed="false">
      <c r="A46" s="0" t="n">
        <f aca="false">A45+1</f>
        <v>41</v>
      </c>
      <c r="B46" s="0" t="n">
        <f aca="false">B45+1/12</f>
        <v>1955.33333333333</v>
      </c>
      <c r="C46" s="0" t="n">
        <v>4576.088806</v>
      </c>
      <c r="E46" s="0" t="n">
        <v>4862.88187462289</v>
      </c>
      <c r="F46" s="0" t="n">
        <f aca="false">E46-C46</f>
        <v>286.793068622888</v>
      </c>
      <c r="G46" s="0" t="n">
        <f aca="false">ABS(F46)</f>
        <v>286.793068622888</v>
      </c>
      <c r="H46" s="0" t="n">
        <f aca="false">F46^2</f>
        <v>82250.2642101327</v>
      </c>
      <c r="I46" s="17" t="n">
        <f aca="false">ABS(F46/C46)</f>
        <v>0.0626720941793909</v>
      </c>
      <c r="K46" s="0" t="n">
        <v>4741.65549821539</v>
      </c>
      <c r="L46" s="0" t="n">
        <v>4738.81292270843</v>
      </c>
      <c r="M46" s="0" t="n">
        <v>4731.6179958214</v>
      </c>
      <c r="N46" s="0" t="n">
        <v>4706.6112981176</v>
      </c>
      <c r="O46" s="0" t="n">
        <v>4831.49324507526</v>
      </c>
      <c r="P46" s="0" t="n">
        <v>4696.56906878451</v>
      </c>
      <c r="Q46" s="0" t="n">
        <v>4709.11005309336</v>
      </c>
      <c r="R46" s="0" t="n">
        <v>4725.4920628476</v>
      </c>
      <c r="S46" s="0" t="n">
        <v>4666.8024304374</v>
      </c>
      <c r="T46" s="0" t="n">
        <f aca="false">K46-$C46</f>
        <v>165.566692215391</v>
      </c>
      <c r="U46" s="0" t="n">
        <f aca="false">L46-$C46</f>
        <v>162.72411670843</v>
      </c>
      <c r="V46" s="0" t="n">
        <f aca="false">M46-$C46</f>
        <v>155.5291898214</v>
      </c>
      <c r="W46" s="0" t="n">
        <f aca="false">N46-$C46</f>
        <v>130.5224921176</v>
      </c>
      <c r="X46" s="0" t="n">
        <f aca="false">O46-$C46</f>
        <v>255.404439075261</v>
      </c>
      <c r="Y46" s="0" t="n">
        <f aca="false">P46-$C46</f>
        <v>120.48026278451</v>
      </c>
      <c r="Z46" s="0" t="n">
        <f aca="false">Q46-$C46</f>
        <v>133.02124709336</v>
      </c>
      <c r="AA46" s="0" t="n">
        <f aca="false">R46-$C46</f>
        <v>149.4032568476</v>
      </c>
      <c r="AB46" s="0" t="n">
        <f aca="false">S46-$C46</f>
        <v>90.7136244374005</v>
      </c>
      <c r="AC46" s="0" t="n">
        <f aca="false">ABS(T46)</f>
        <v>165.566692215391</v>
      </c>
      <c r="AD46" s="0" t="n">
        <f aca="false">ABS(U46)</f>
        <v>162.72411670843</v>
      </c>
      <c r="AE46" s="0" t="n">
        <f aca="false">ABS(V46)</f>
        <v>155.5291898214</v>
      </c>
      <c r="AF46" s="0" t="n">
        <f aca="false">ABS(W46)</f>
        <v>130.5224921176</v>
      </c>
      <c r="AG46" s="0" t="n">
        <f aca="false">ABS(X46)</f>
        <v>255.404439075261</v>
      </c>
      <c r="AH46" s="0" t="n">
        <f aca="false">ABS(Y46)</f>
        <v>120.48026278451</v>
      </c>
      <c r="AI46" s="0" t="n">
        <f aca="false">ABS(Z46)</f>
        <v>133.02124709336</v>
      </c>
      <c r="AJ46" s="0" t="n">
        <f aca="false">ABS(AA46)</f>
        <v>149.4032568476</v>
      </c>
      <c r="AK46" s="0" t="n">
        <f aca="false">ABS(AB46)</f>
        <v>90.7136244374005</v>
      </c>
      <c r="AL46" s="0" t="n">
        <f aca="false">T46^2</f>
        <v>27412.3295711458</v>
      </c>
      <c r="AM46" s="0" t="n">
        <f aca="false">U46^2</f>
        <v>26479.1381585388</v>
      </c>
      <c r="AN46" s="0" t="n">
        <f aca="false">V46^2</f>
        <v>24189.3288865011</v>
      </c>
      <c r="AO46" s="0" t="n">
        <f aca="false">W46^2</f>
        <v>17036.1209485891</v>
      </c>
      <c r="AP46" s="0" t="n">
        <f aca="false">X46^2</f>
        <v>65231.4274993485</v>
      </c>
      <c r="AQ46" s="0" t="n">
        <f aca="false">Y46^2</f>
        <v>14515.4937206246</v>
      </c>
      <c r="AR46" s="0" t="n">
        <f aca="false">Z46^2</f>
        <v>17694.6521782728</v>
      </c>
      <c r="AS46" s="0" t="n">
        <f aca="false">AA46^2</f>
        <v>22321.3331566701</v>
      </c>
      <c r="AT46" s="0" t="n">
        <f aca="false">AB46^2</f>
        <v>8228.96165856975</v>
      </c>
      <c r="AU46" s="17" t="n">
        <f aca="false">ABS(T46/$C46)</f>
        <v>0.0361808302317704</v>
      </c>
      <c r="AV46" s="17" t="n">
        <f aca="false">ABS(U46/$C46)</f>
        <v>0.0355596500870071</v>
      </c>
      <c r="AW46" s="17" t="n">
        <f aca="false">ABS(V46/$C46)</f>
        <v>0.0339873626616415</v>
      </c>
      <c r="AX46" s="17" t="n">
        <f aca="false">ABS(W46/$C46)</f>
        <v>0.028522718341144</v>
      </c>
      <c r="AY46" s="17" t="n">
        <f aca="false">ABS(X46/$C46)</f>
        <v>0.0558128239863667</v>
      </c>
      <c r="AZ46" s="17" t="n">
        <f aca="false">ABS(Y46/$C46)</f>
        <v>0.0263282178061188</v>
      </c>
      <c r="BA46" s="17" t="n">
        <f aca="false">ABS(Z46/$C46)</f>
        <v>0.029068764338434</v>
      </c>
      <c r="BB46" s="17" t="n">
        <f aca="false">ABS(AA46/$C46)</f>
        <v>0.0326486795124491</v>
      </c>
      <c r="BC46" s="17" t="n">
        <f aca="false">ABS(AB46/$C46)</f>
        <v>0.0198233968533259</v>
      </c>
      <c r="BE46" s="0" t="n">
        <v>4741.97351222308</v>
      </c>
      <c r="BF46" s="0" t="n">
        <v>4739.05780464138</v>
      </c>
      <c r="BG46" s="0" t="n">
        <v>4731.67777099836</v>
      </c>
      <c r="BH46" s="0" t="n">
        <v>4706.02771600091</v>
      </c>
      <c r="BI46" s="0" t="n">
        <v>4834.1225506566</v>
      </c>
      <c r="BJ46" s="0" t="n">
        <v>4695.72712622525</v>
      </c>
      <c r="BK46" s="0" t="n">
        <v>4708.59075744336</v>
      </c>
      <c r="BL46" s="0" t="n">
        <v>4725.39423370168</v>
      </c>
      <c r="BM46" s="0" t="n">
        <v>4665.19466969156</v>
      </c>
      <c r="BN46" s="0" t="n">
        <f aca="false">BE46-$C46</f>
        <v>165.884706223081</v>
      </c>
      <c r="BO46" s="0" t="n">
        <f aca="false">BF46-$C46</f>
        <v>162.968998641381</v>
      </c>
      <c r="BP46" s="0" t="n">
        <f aca="false">BG46-$C46</f>
        <v>155.58896499836</v>
      </c>
      <c r="BQ46" s="0" t="n">
        <f aca="false">BH46-$C46</f>
        <v>129.93891000091</v>
      </c>
      <c r="BR46" s="0" t="n">
        <f aca="false">BI46-$C46</f>
        <v>258.0337446566</v>
      </c>
      <c r="BS46" s="0" t="n">
        <f aca="false">BJ46-$C46</f>
        <v>119.63832022525</v>
      </c>
      <c r="BT46" s="0" t="n">
        <f aca="false">BK46-$C46</f>
        <v>132.501951443361</v>
      </c>
      <c r="BU46" s="0" t="n">
        <f aca="false">BL46-$C46</f>
        <v>149.30542770168</v>
      </c>
      <c r="BV46" s="0" t="n">
        <f aca="false">BM46-$C46</f>
        <v>89.1058636915605</v>
      </c>
      <c r="BW46" s="0" t="n">
        <f aca="false">ABS(BN46)</f>
        <v>165.884706223081</v>
      </c>
      <c r="BX46" s="0" t="n">
        <f aca="false">ABS(BO46)</f>
        <v>162.968998641381</v>
      </c>
      <c r="BY46" s="0" t="n">
        <f aca="false">ABS(BP46)</f>
        <v>155.58896499836</v>
      </c>
      <c r="BZ46" s="0" t="n">
        <f aca="false">ABS(BQ46)</f>
        <v>129.93891000091</v>
      </c>
      <c r="CA46" s="0" t="n">
        <f aca="false">ABS(BR46)</f>
        <v>258.0337446566</v>
      </c>
      <c r="CB46" s="0" t="n">
        <f aca="false">ABS(BS46)</f>
        <v>119.63832022525</v>
      </c>
      <c r="CC46" s="0" t="n">
        <f aca="false">ABS(BT46)</f>
        <v>132.501951443361</v>
      </c>
      <c r="CD46" s="0" t="n">
        <f aca="false">ABS(BU46)</f>
        <v>149.30542770168</v>
      </c>
      <c r="CE46" s="0" t="n">
        <f aca="false">ABS(BV46)</f>
        <v>89.1058636915605</v>
      </c>
      <c r="CF46" s="0" t="n">
        <f aca="false">BN46^2</f>
        <v>27517.7357587178</v>
      </c>
      <c r="CG46" s="0" t="n">
        <f aca="false">BO46^2</f>
        <v>26558.8945181743</v>
      </c>
      <c r="CH46" s="0" t="n">
        <f aca="false">BP46^2</f>
        <v>24207.9260292609</v>
      </c>
      <c r="CI46" s="0" t="n">
        <f aca="false">BQ46^2</f>
        <v>16884.1203322247</v>
      </c>
      <c r="CJ46" s="0" t="n">
        <f aca="false">BR46^2</f>
        <v>66581.4133815074</v>
      </c>
      <c r="CK46" s="0" t="n">
        <f aca="false">BS46^2</f>
        <v>14313.3276663195</v>
      </c>
      <c r="CL46" s="0" t="n">
        <f aca="false">BT46^2</f>
        <v>17556.7671362987</v>
      </c>
      <c r="CM46" s="0" t="n">
        <f aca="false">BU46^2</f>
        <v>22292.1107411816</v>
      </c>
      <c r="CN46" s="0" t="n">
        <f aca="false">BV46^2</f>
        <v>7939.85494421895</v>
      </c>
      <c r="CO46" s="1" t="n">
        <f aca="false">ABS(BN46/$C46)</f>
        <v>0.036250324951207</v>
      </c>
      <c r="CP46" s="1" t="n">
        <f aca="false">ABS(BO46/$C46)</f>
        <v>0.0356131634569028</v>
      </c>
      <c r="CQ46" s="1" t="n">
        <f aca="false">ABS(BP46/$C46)</f>
        <v>0.0340004251653415</v>
      </c>
      <c r="CR46" s="1" t="n">
        <f aca="false">ABS(BQ46/$C46)</f>
        <v>0.0283951897591102</v>
      </c>
      <c r="CS46" s="1" t="n">
        <f aca="false">ABS(BR46/$C46)</f>
        <v>0.0563873988455547</v>
      </c>
      <c r="CT46" s="1" t="n">
        <f aca="false">ABS(BS46/$C46)</f>
        <v>0.0261442304328501</v>
      </c>
      <c r="CU46" s="1" t="n">
        <f aca="false">ABS(BT46/$C46)</f>
        <v>0.028955284099738</v>
      </c>
      <c r="CV46" s="1" t="n">
        <f aca="false">ABS(BU46/$C46)</f>
        <v>0.0326273011804133</v>
      </c>
      <c r="CW46" s="1" t="n">
        <f aca="false">ABS(BV46/$C46)</f>
        <v>0.0194720573549028</v>
      </c>
    </row>
    <row r="47" customFormat="false" ht="13.8" hidden="false" customHeight="false" outlineLevel="0" collapsed="false">
      <c r="A47" s="0" t="n">
        <f aca="false">A46+1</f>
        <v>42</v>
      </c>
      <c r="B47" s="0" t="n">
        <f aca="false">B46+1/12</f>
        <v>1955.41666666666</v>
      </c>
      <c r="C47" s="0" t="n">
        <v>4664.306692</v>
      </c>
      <c r="E47" s="0" t="n">
        <v>4885.8162686263</v>
      </c>
      <c r="F47" s="0" t="n">
        <f aca="false">E47-C47</f>
        <v>221.5095766263</v>
      </c>
      <c r="G47" s="0" t="n">
        <f aca="false">ABS(F47)</f>
        <v>221.5095766263</v>
      </c>
      <c r="H47" s="0" t="n">
        <f aca="false">F47^2</f>
        <v>49066.4925371628</v>
      </c>
      <c r="I47" s="17" t="n">
        <f aca="false">ABS(F47/C47)</f>
        <v>0.047490354141211</v>
      </c>
      <c r="K47" s="0" t="n">
        <v>4818.67951907996</v>
      </c>
      <c r="L47" s="0" t="n">
        <v>4831.04558578399</v>
      </c>
      <c r="M47" s="0" t="n">
        <v>4808.70075012366</v>
      </c>
      <c r="N47" s="0" t="n">
        <v>4832.12278250248</v>
      </c>
      <c r="O47" s="0" t="n">
        <v>5007.74314807635</v>
      </c>
      <c r="P47" s="0" t="n">
        <v>4834.40779390386</v>
      </c>
      <c r="Q47" s="0" t="n">
        <v>4786.16600476216</v>
      </c>
      <c r="R47" s="0" t="n">
        <v>4814.63169792594</v>
      </c>
      <c r="S47" s="0" t="n">
        <v>4830.27098269841</v>
      </c>
      <c r="T47" s="0" t="n">
        <f aca="false">K47-$C47</f>
        <v>154.37282707996</v>
      </c>
      <c r="U47" s="0" t="n">
        <f aca="false">L47-$C47</f>
        <v>166.73889378399</v>
      </c>
      <c r="V47" s="0" t="n">
        <f aca="false">M47-$C47</f>
        <v>144.39405812366</v>
      </c>
      <c r="W47" s="0" t="n">
        <f aca="false">N47-$C47</f>
        <v>167.81609050248</v>
      </c>
      <c r="X47" s="0" t="n">
        <f aca="false">O47-$C47</f>
        <v>343.43645607635</v>
      </c>
      <c r="Y47" s="0" t="n">
        <f aca="false">P47-$C47</f>
        <v>170.10110190386</v>
      </c>
      <c r="Z47" s="0" t="n">
        <f aca="false">Q47-$C47</f>
        <v>121.85931276216</v>
      </c>
      <c r="AA47" s="0" t="n">
        <f aca="false">R47-$C47</f>
        <v>150.32500592594</v>
      </c>
      <c r="AB47" s="0" t="n">
        <f aca="false">S47-$C47</f>
        <v>165.96429069841</v>
      </c>
      <c r="AC47" s="0" t="n">
        <f aca="false">ABS(T47)</f>
        <v>154.37282707996</v>
      </c>
      <c r="AD47" s="0" t="n">
        <f aca="false">ABS(U47)</f>
        <v>166.73889378399</v>
      </c>
      <c r="AE47" s="0" t="n">
        <f aca="false">ABS(V47)</f>
        <v>144.39405812366</v>
      </c>
      <c r="AF47" s="0" t="n">
        <f aca="false">ABS(W47)</f>
        <v>167.81609050248</v>
      </c>
      <c r="AG47" s="0" t="n">
        <f aca="false">ABS(X47)</f>
        <v>343.43645607635</v>
      </c>
      <c r="AH47" s="0" t="n">
        <f aca="false">ABS(Y47)</f>
        <v>170.10110190386</v>
      </c>
      <c r="AI47" s="0" t="n">
        <f aca="false">ABS(Z47)</f>
        <v>121.85931276216</v>
      </c>
      <c r="AJ47" s="0" t="n">
        <f aca="false">ABS(AA47)</f>
        <v>150.32500592594</v>
      </c>
      <c r="AK47" s="0" t="n">
        <f aca="false">ABS(AB47)</f>
        <v>165.96429069841</v>
      </c>
      <c r="AL47" s="0" t="n">
        <f aca="false">T47^2</f>
        <v>23830.9697406593</v>
      </c>
      <c r="AM47" s="0" t="n">
        <f aca="false">U47^2</f>
        <v>27801.8587003086</v>
      </c>
      <c r="AN47" s="0" t="n">
        <f aca="false">V47^2</f>
        <v>20849.644021419</v>
      </c>
      <c r="AO47" s="0" t="n">
        <f aca="false">W47^2</f>
        <v>28162.2402315365</v>
      </c>
      <c r="AP47" s="0" t="n">
        <f aca="false">X47^2</f>
        <v>117948.599362282</v>
      </c>
      <c r="AQ47" s="0" t="n">
        <f aca="false">Y47^2</f>
        <v>28934.3848689073</v>
      </c>
      <c r="AR47" s="0" t="n">
        <f aca="false">Z47^2</f>
        <v>14849.6921068659</v>
      </c>
      <c r="AS47" s="0" t="n">
        <f aca="false">AA47^2</f>
        <v>22597.6074066339</v>
      </c>
      <c r="AT47" s="0" t="n">
        <f aca="false">AB47^2</f>
        <v>27544.1457870263</v>
      </c>
      <c r="AU47" s="17" t="n">
        <f aca="false">ABS(T47/$C47)</f>
        <v>0.0330966287754476</v>
      </c>
      <c r="AV47" s="17" t="n">
        <f aca="false">ABS(U47/$C47)</f>
        <v>0.0357478409535061</v>
      </c>
      <c r="AW47" s="17" t="n">
        <f aca="false">ABS(V47/$C47)</f>
        <v>0.0309572392337146</v>
      </c>
      <c r="AX47" s="17" t="n">
        <f aca="false">ABS(W47/$C47)</f>
        <v>0.0359787856125135</v>
      </c>
      <c r="AY47" s="17" t="n">
        <f aca="false">ABS(X47/$C47)</f>
        <v>0.073630762030592</v>
      </c>
      <c r="AZ47" s="17" t="n">
        <f aca="false">ABS(Y47/$C47)</f>
        <v>0.0364686786560604</v>
      </c>
      <c r="BA47" s="17" t="n">
        <f aca="false">ABS(Z47/$C47)</f>
        <v>0.0261259219877559</v>
      </c>
      <c r="BB47" s="17" t="n">
        <f aca="false">ABS(AA47/$C47)</f>
        <v>0.0322287996592871</v>
      </c>
      <c r="BC47" s="17" t="n">
        <f aca="false">ABS(AB47/$C47)</f>
        <v>0.0355817705947733</v>
      </c>
      <c r="BE47" s="0" t="n">
        <v>4819.38276234435</v>
      </c>
      <c r="BF47" s="0" t="n">
        <v>4832.26059713788</v>
      </c>
      <c r="BG47" s="0" t="n">
        <v>4808.99102331061</v>
      </c>
      <c r="BH47" s="0" t="n">
        <v>4833.38237350483</v>
      </c>
      <c r="BI47" s="0" t="n">
        <v>5016.27076545431</v>
      </c>
      <c r="BJ47" s="0" t="n">
        <v>4835.76194981092</v>
      </c>
      <c r="BK47" s="0" t="n">
        <v>4785.52368039347</v>
      </c>
      <c r="BL47" s="0" t="n">
        <v>4815.1674226294</v>
      </c>
      <c r="BM47" s="0" t="n">
        <v>4831.45393720264</v>
      </c>
      <c r="BN47" s="0" t="n">
        <f aca="false">BE47-$C47</f>
        <v>155.07607034435</v>
      </c>
      <c r="BO47" s="0" t="n">
        <f aca="false">BF47-$C47</f>
        <v>167.95390513788</v>
      </c>
      <c r="BP47" s="0" t="n">
        <f aca="false">BG47-$C47</f>
        <v>144.68433131061</v>
      </c>
      <c r="BQ47" s="0" t="n">
        <f aca="false">BH47-$C47</f>
        <v>169.07568150483</v>
      </c>
      <c r="BR47" s="0" t="n">
        <f aca="false">BI47-$C47</f>
        <v>351.96407345431</v>
      </c>
      <c r="BS47" s="0" t="n">
        <f aca="false">BJ47-$C47</f>
        <v>171.45525781092</v>
      </c>
      <c r="BT47" s="0" t="n">
        <f aca="false">BK47-$C47</f>
        <v>121.21698839347</v>
      </c>
      <c r="BU47" s="0" t="n">
        <f aca="false">BL47-$C47</f>
        <v>150.8607306294</v>
      </c>
      <c r="BV47" s="0" t="n">
        <f aca="false">BM47-$C47</f>
        <v>167.14724520264</v>
      </c>
      <c r="BW47" s="0" t="n">
        <f aca="false">ABS(BN47)</f>
        <v>155.07607034435</v>
      </c>
      <c r="BX47" s="0" t="n">
        <f aca="false">ABS(BO47)</f>
        <v>167.95390513788</v>
      </c>
      <c r="BY47" s="0" t="n">
        <f aca="false">ABS(BP47)</f>
        <v>144.68433131061</v>
      </c>
      <c r="BZ47" s="0" t="n">
        <f aca="false">ABS(BQ47)</f>
        <v>169.07568150483</v>
      </c>
      <c r="CA47" s="0" t="n">
        <f aca="false">ABS(BR47)</f>
        <v>351.96407345431</v>
      </c>
      <c r="CB47" s="0" t="n">
        <f aca="false">ABS(BS47)</f>
        <v>171.45525781092</v>
      </c>
      <c r="CC47" s="0" t="n">
        <f aca="false">ABS(BT47)</f>
        <v>121.21698839347</v>
      </c>
      <c r="CD47" s="0" t="n">
        <f aca="false">ABS(BU47)</f>
        <v>150.8607306294</v>
      </c>
      <c r="CE47" s="0" t="n">
        <f aca="false">ABS(BV47)</f>
        <v>167.14724520264</v>
      </c>
      <c r="CF47" s="0" t="n">
        <f aca="false">BN47^2</f>
        <v>24048.5875934459</v>
      </c>
      <c r="CG47" s="0" t="n">
        <f aca="false">BO47^2</f>
        <v>28208.5142510639</v>
      </c>
      <c r="CH47" s="0" t="n">
        <f aca="false">BP47^2</f>
        <v>20933.5557267984</v>
      </c>
      <c r="CI47" s="0" t="n">
        <f aca="false">BQ47^2</f>
        <v>28586.5860763227</v>
      </c>
      <c r="CJ47" s="0" t="n">
        <f aca="false">BR47^2</f>
        <v>123878.709002551</v>
      </c>
      <c r="CK47" s="0" t="n">
        <f aca="false">BS47^2</f>
        <v>29396.9054310089</v>
      </c>
      <c r="CL47" s="0" t="n">
        <f aca="false">BT47^2</f>
        <v>14693.5582751827</v>
      </c>
      <c r="CM47" s="0" t="n">
        <f aca="false">BU47^2</f>
        <v>22758.9600460363</v>
      </c>
      <c r="CN47" s="0" t="n">
        <f aca="false">BV47^2</f>
        <v>27938.2015788315</v>
      </c>
      <c r="CO47" s="1" t="n">
        <f aca="false">ABS(BN47/$C47)</f>
        <v>0.0332474000070212</v>
      </c>
      <c r="CP47" s="1" t="n">
        <f aca="false">ABS(BO47/$C47)</f>
        <v>0.0360083322621016</v>
      </c>
      <c r="CQ47" s="1" t="n">
        <f aca="false">ABS(BP47/$C47)</f>
        <v>0.0310194721026312</v>
      </c>
      <c r="CR47" s="1" t="n">
        <f aca="false">ABS(BQ47/$C47)</f>
        <v>0.0362488345362925</v>
      </c>
      <c r="CS47" s="1" t="n">
        <f aca="false">ABS(BR47/$C47)</f>
        <v>0.0754590331844993</v>
      </c>
      <c r="CT47" s="1" t="n">
        <f aca="false">ABS(BS47/$C47)</f>
        <v>0.0367590017408143</v>
      </c>
      <c r="CU47" s="1" t="n">
        <f aca="false">ABS(BT47/$C47)</f>
        <v>0.0259882114101493</v>
      </c>
      <c r="CV47" s="1" t="n">
        <f aca="false">ABS(BU47/$C47)</f>
        <v>0.0323436558938436</v>
      </c>
      <c r="CW47" s="1" t="n">
        <f aca="false">ABS(BV47/$C47)</f>
        <v>0.0358353891028056</v>
      </c>
    </row>
    <row r="48" customFormat="false" ht="13.8" hidden="false" customHeight="false" outlineLevel="0" collapsed="false">
      <c r="A48" s="0" t="n">
        <f aca="false">A47+1</f>
        <v>43</v>
      </c>
      <c r="B48" s="0" t="n">
        <f aca="false">B47+1/12</f>
        <v>1955.5</v>
      </c>
      <c r="C48" s="0" t="n">
        <v>4655.805565</v>
      </c>
      <c r="E48" s="0" t="n">
        <v>4752.44300869883</v>
      </c>
      <c r="F48" s="0" t="n">
        <f aca="false">E48-C48</f>
        <v>96.6374436988299</v>
      </c>
      <c r="G48" s="0" t="n">
        <f aca="false">ABS(F48)</f>
        <v>96.6374436988299</v>
      </c>
      <c r="H48" s="0" t="n">
        <f aca="false">F48^2</f>
        <v>9338.79552464452</v>
      </c>
      <c r="I48" s="17" t="n">
        <f aca="false">ABS(F48/C48)</f>
        <v>0.0207563314983129</v>
      </c>
      <c r="K48" s="0" t="n">
        <v>4688.21348768429</v>
      </c>
      <c r="L48" s="0" t="n">
        <v>4683.11853905178</v>
      </c>
      <c r="M48" s="0" t="n">
        <v>4667.49915736693</v>
      </c>
      <c r="N48" s="0" t="n">
        <v>4700.33242097963</v>
      </c>
      <c r="O48" s="0" t="n">
        <v>4780.5339608427</v>
      </c>
      <c r="P48" s="0" t="n">
        <v>4649.24414022072</v>
      </c>
      <c r="Q48" s="0" t="n">
        <v>4689.9017939762</v>
      </c>
      <c r="R48" s="0" t="n">
        <v>4646.85009179455</v>
      </c>
      <c r="S48" s="0" t="n">
        <v>4678.97941000711</v>
      </c>
      <c r="T48" s="0" t="n">
        <f aca="false">K48-$C48</f>
        <v>32.4079226842905</v>
      </c>
      <c r="U48" s="0" t="n">
        <f aca="false">L48-$C48</f>
        <v>27.3129740517807</v>
      </c>
      <c r="V48" s="0" t="n">
        <f aca="false">M48-$C48</f>
        <v>11.6935923669307</v>
      </c>
      <c r="W48" s="0" t="n">
        <f aca="false">N48-$C48</f>
        <v>44.5268559796305</v>
      </c>
      <c r="X48" s="0" t="n">
        <f aca="false">O48-$C48</f>
        <v>124.728395842701</v>
      </c>
      <c r="Y48" s="0" t="n">
        <f aca="false">P48-$C48</f>
        <v>-6.56142477928006</v>
      </c>
      <c r="Z48" s="0" t="n">
        <f aca="false">Q48-$C48</f>
        <v>34.0962289762001</v>
      </c>
      <c r="AA48" s="0" t="n">
        <f aca="false">R48-$C48</f>
        <v>-8.95547320544938</v>
      </c>
      <c r="AB48" s="0" t="n">
        <f aca="false">S48-$C48</f>
        <v>23.1738450071107</v>
      </c>
      <c r="AC48" s="0" t="n">
        <f aca="false">ABS(T48)</f>
        <v>32.4079226842905</v>
      </c>
      <c r="AD48" s="0" t="n">
        <f aca="false">ABS(U48)</f>
        <v>27.3129740517807</v>
      </c>
      <c r="AE48" s="0" t="n">
        <f aca="false">ABS(V48)</f>
        <v>11.6935923669307</v>
      </c>
      <c r="AF48" s="0" t="n">
        <f aca="false">ABS(W48)</f>
        <v>44.5268559796305</v>
      </c>
      <c r="AG48" s="0" t="n">
        <f aca="false">ABS(X48)</f>
        <v>124.728395842701</v>
      </c>
      <c r="AH48" s="0" t="n">
        <f aca="false">ABS(Y48)</f>
        <v>6.56142477928006</v>
      </c>
      <c r="AI48" s="0" t="n">
        <f aca="false">ABS(Z48)</f>
        <v>34.0962289762001</v>
      </c>
      <c r="AJ48" s="0" t="n">
        <f aca="false">ABS(AA48)</f>
        <v>8.95547320544938</v>
      </c>
      <c r="AK48" s="0" t="n">
        <f aca="false">ABS(AB48)</f>
        <v>23.1738450071107</v>
      </c>
      <c r="AL48" s="0" t="n">
        <f aca="false">T48^2</f>
        <v>1050.27345271095</v>
      </c>
      <c r="AM48" s="0" t="n">
        <f aca="false">U48^2</f>
        <v>745.998551553244</v>
      </c>
      <c r="AN48" s="0" t="n">
        <f aca="false">V48^2</f>
        <v>136.74010244394</v>
      </c>
      <c r="AO48" s="0" t="n">
        <f aca="false">W48^2</f>
        <v>1982.64090343075</v>
      </c>
      <c r="AP48" s="0" t="n">
        <f aca="false">X48^2</f>
        <v>15557.1727294934</v>
      </c>
      <c r="AQ48" s="0" t="n">
        <f aca="false">Y48^2</f>
        <v>43.0522951341504</v>
      </c>
      <c r="AR48" s="0" t="n">
        <f aca="false">Z48^2</f>
        <v>1162.55283039747</v>
      </c>
      <c r="AS48" s="0" t="n">
        <f aca="false">AA48^2</f>
        <v>80.2005003335218</v>
      </c>
      <c r="AT48" s="0" t="n">
        <f aca="false">AB48^2</f>
        <v>537.027092413589</v>
      </c>
      <c r="AU48" s="17" t="n">
        <f aca="false">ABS(T48/$C48)</f>
        <v>0.00696075517584259</v>
      </c>
      <c r="AV48" s="17" t="n">
        <f aca="false">ABS(U48/$C48)</f>
        <v>0.00586643356782463</v>
      </c>
      <c r="AW48" s="17" t="n">
        <f aca="false">ABS(V48/$C48)</f>
        <v>0.00251161527337766</v>
      </c>
      <c r="AX48" s="17" t="n">
        <f aca="false">ABS(W48/$C48)</f>
        <v>0.00956372755648581</v>
      </c>
      <c r="AY48" s="17" t="n">
        <f aca="false">ABS(X48/$C48)</f>
        <v>0.0267898635588106</v>
      </c>
      <c r="AZ48" s="17" t="n">
        <f aca="false">ABS(Y48/$C48)</f>
        <v>0.00140929956968254</v>
      </c>
      <c r="BA48" s="17" t="n">
        <f aca="false">ABS(Z48/$C48)</f>
        <v>0.00732337905872152</v>
      </c>
      <c r="BB48" s="17" t="n">
        <f aca="false">ABS(AA48/$C48)</f>
        <v>0.00192350670156248</v>
      </c>
      <c r="BC48" s="17" t="n">
        <f aca="false">ABS(AB48/$C48)</f>
        <v>0.00497740824516384</v>
      </c>
      <c r="BE48" s="0" t="n">
        <v>4688.18777958409</v>
      </c>
      <c r="BF48" s="0" t="n">
        <v>4683.00591501265</v>
      </c>
      <c r="BG48" s="0" t="n">
        <v>4667.12007858556</v>
      </c>
      <c r="BH48" s="0" t="n">
        <v>4700.51345264114</v>
      </c>
      <c r="BI48" s="0" t="n">
        <v>4782.08316962305</v>
      </c>
      <c r="BJ48" s="0" t="n">
        <v>4648.55364476573</v>
      </c>
      <c r="BK48" s="0" t="n">
        <v>4689.90488709405</v>
      </c>
      <c r="BL48" s="0" t="n">
        <v>4646.1187556988</v>
      </c>
      <c r="BM48" s="0" t="n">
        <v>4678.79617558244</v>
      </c>
      <c r="BN48" s="0" t="n">
        <f aca="false">BE48-$C48</f>
        <v>32.3822145840904</v>
      </c>
      <c r="BO48" s="0" t="n">
        <f aca="false">BF48-$C48</f>
        <v>27.2003500126502</v>
      </c>
      <c r="BP48" s="0" t="n">
        <f aca="false">BG48-$C48</f>
        <v>11.3145135855602</v>
      </c>
      <c r="BQ48" s="0" t="n">
        <f aca="false">BH48-$C48</f>
        <v>44.7078876411406</v>
      </c>
      <c r="BR48" s="0" t="n">
        <f aca="false">BI48-$C48</f>
        <v>126.27760462305</v>
      </c>
      <c r="BS48" s="0" t="n">
        <f aca="false">BJ48-$C48</f>
        <v>-7.25192023427007</v>
      </c>
      <c r="BT48" s="0" t="n">
        <f aca="false">BK48-$C48</f>
        <v>34.09932209405</v>
      </c>
      <c r="BU48" s="0" t="n">
        <f aca="false">BL48-$C48</f>
        <v>-9.6868093011999</v>
      </c>
      <c r="BV48" s="0" t="n">
        <f aca="false">BM48-$C48</f>
        <v>22.9906105824402</v>
      </c>
      <c r="BW48" s="0" t="n">
        <f aca="false">ABS(BN48)</f>
        <v>32.3822145840904</v>
      </c>
      <c r="BX48" s="0" t="n">
        <f aca="false">ABS(BO48)</f>
        <v>27.2003500126502</v>
      </c>
      <c r="BY48" s="0" t="n">
        <f aca="false">ABS(BP48)</f>
        <v>11.3145135855602</v>
      </c>
      <c r="BZ48" s="0" t="n">
        <f aca="false">ABS(BQ48)</f>
        <v>44.7078876411406</v>
      </c>
      <c r="CA48" s="0" t="n">
        <f aca="false">ABS(BR48)</f>
        <v>126.27760462305</v>
      </c>
      <c r="CB48" s="0" t="n">
        <f aca="false">ABS(BS48)</f>
        <v>7.25192023427007</v>
      </c>
      <c r="CC48" s="0" t="n">
        <f aca="false">ABS(BT48)</f>
        <v>34.09932209405</v>
      </c>
      <c r="CD48" s="0" t="n">
        <f aca="false">ABS(BU48)</f>
        <v>9.6868093011999</v>
      </c>
      <c r="CE48" s="0" t="n">
        <f aca="false">ABS(BV48)</f>
        <v>22.9906105824402</v>
      </c>
      <c r="CF48" s="0" t="n">
        <f aca="false">BN48^2</f>
        <v>1048.60782137008</v>
      </c>
      <c r="CG48" s="0" t="n">
        <f aca="false">BO48^2</f>
        <v>739.859040810682</v>
      </c>
      <c r="CH48" s="0" t="n">
        <f aca="false">BP48^2</f>
        <v>128.018217677827</v>
      </c>
      <c r="CI48" s="0" t="n">
        <f aca="false">BQ48^2</f>
        <v>1998.79521733285</v>
      </c>
      <c r="CJ48" s="0" t="n">
        <f aca="false">BR48^2</f>
        <v>15946.0334293354</v>
      </c>
      <c r="CK48" s="0" t="n">
        <f aca="false">BS48^2</f>
        <v>52.5903470842157</v>
      </c>
      <c r="CL48" s="0" t="n">
        <f aca="false">BT48^2</f>
        <v>1162.76376727376</v>
      </c>
      <c r="CM48" s="0" t="n">
        <f aca="false">BU48^2</f>
        <v>93.8342744378129</v>
      </c>
      <c r="CN48" s="0" t="n">
        <f aca="false">BV48^2</f>
        <v>528.568174953413</v>
      </c>
      <c r="CO48" s="1" t="n">
        <f aca="false">ABS(BN48/$C48)</f>
        <v>0.00695523344607077</v>
      </c>
      <c r="CP48" s="1" t="n">
        <f aca="false">ABS(BO48/$C48)</f>
        <v>0.00584224354580628</v>
      </c>
      <c r="CQ48" s="1" t="n">
        <f aca="false">ABS(BP48/$C48)</f>
        <v>0.00243019460920297</v>
      </c>
      <c r="CR48" s="1" t="n">
        <f aca="false">ABS(BQ48/$C48)</f>
        <v>0.00960261055084258</v>
      </c>
      <c r="CS48" s="1" t="n">
        <f aca="false">ABS(BR48/$C48)</f>
        <v>0.0271226112989643</v>
      </c>
      <c r="CT48" s="1" t="n">
        <f aca="false">ABS(BS48/$C48)</f>
        <v>0.00155760805150162</v>
      </c>
      <c r="CU48" s="1" t="n">
        <f aca="false">ABS(BT48/$C48)</f>
        <v>0.00732404341590025</v>
      </c>
      <c r="CV48" s="1" t="n">
        <f aca="false">ABS(BU48/$C48)</f>
        <v>0.00208058716498396</v>
      </c>
      <c r="CW48" s="1" t="n">
        <f aca="false">ABS(BV48/$C48)</f>
        <v>0.00493805212899611</v>
      </c>
    </row>
    <row r="49" customFormat="false" ht="13.8" hidden="false" customHeight="false" outlineLevel="0" collapsed="false">
      <c r="A49" s="0" t="n">
        <f aca="false">A48+1</f>
        <v>44</v>
      </c>
      <c r="B49" s="0" t="n">
        <f aca="false">B48+1/12</f>
        <v>1955.58333333333</v>
      </c>
      <c r="C49" s="0" t="n">
        <v>4747.49354</v>
      </c>
      <c r="E49" s="0" t="n">
        <v>4648.02794983053</v>
      </c>
      <c r="F49" s="0" t="n">
        <f aca="false">E49-C49</f>
        <v>-99.4655901694741</v>
      </c>
      <c r="G49" s="0" t="n">
        <f aca="false">ABS(F49)</f>
        <v>99.4655901694741</v>
      </c>
      <c r="H49" s="0" t="n">
        <f aca="false">F49^2</f>
        <v>9893.40362776179</v>
      </c>
      <c r="I49" s="17" t="n">
        <f aca="false">ABS(F49/C49)</f>
        <v>0.0209511796764813</v>
      </c>
      <c r="K49" s="0" t="n">
        <v>4696.01618244508</v>
      </c>
      <c r="L49" s="0" t="n">
        <v>4727.0629727658</v>
      </c>
      <c r="M49" s="0" t="n">
        <v>4705.68941948894</v>
      </c>
      <c r="N49" s="0" t="n">
        <v>4695.99341846615</v>
      </c>
      <c r="O49" s="0" t="n">
        <v>4821.27687847858</v>
      </c>
      <c r="P49" s="0" t="n">
        <v>4716.22286467156</v>
      </c>
      <c r="Q49" s="0" t="n">
        <v>4714.08204590006</v>
      </c>
      <c r="R49" s="0" t="n">
        <v>4673.80727047717</v>
      </c>
      <c r="S49" s="0" t="n">
        <v>4723.07549700584</v>
      </c>
      <c r="T49" s="0" t="n">
        <f aca="false">K49-$C49</f>
        <v>-51.4773575549207</v>
      </c>
      <c r="U49" s="0" t="n">
        <f aca="false">L49-$C49</f>
        <v>-20.4305672342007</v>
      </c>
      <c r="V49" s="0" t="n">
        <f aca="false">M49-$C49</f>
        <v>-41.8041205110603</v>
      </c>
      <c r="W49" s="0" t="n">
        <f aca="false">N49-$C49</f>
        <v>-51.5001215338507</v>
      </c>
      <c r="X49" s="0" t="n">
        <f aca="false">O49-$C49</f>
        <v>73.7833384785799</v>
      </c>
      <c r="Y49" s="0" t="n">
        <f aca="false">P49-$C49</f>
        <v>-31.2706753284401</v>
      </c>
      <c r="Z49" s="0" t="n">
        <f aca="false">Q49-$C49</f>
        <v>-33.4114940999407</v>
      </c>
      <c r="AA49" s="0" t="n">
        <f aca="false">R49-$C49</f>
        <v>-73.6862695228301</v>
      </c>
      <c r="AB49" s="0" t="n">
        <f aca="false">S49-$C49</f>
        <v>-24.4180429941607</v>
      </c>
      <c r="AC49" s="0" t="n">
        <f aca="false">ABS(T49)</f>
        <v>51.4773575549207</v>
      </c>
      <c r="AD49" s="0" t="n">
        <f aca="false">ABS(U49)</f>
        <v>20.4305672342007</v>
      </c>
      <c r="AE49" s="0" t="n">
        <f aca="false">ABS(V49)</f>
        <v>41.8041205110603</v>
      </c>
      <c r="AF49" s="0" t="n">
        <f aca="false">ABS(W49)</f>
        <v>51.5001215338507</v>
      </c>
      <c r="AG49" s="0" t="n">
        <f aca="false">ABS(X49)</f>
        <v>73.7833384785799</v>
      </c>
      <c r="AH49" s="0" t="n">
        <f aca="false">ABS(Y49)</f>
        <v>31.2706753284401</v>
      </c>
      <c r="AI49" s="0" t="n">
        <f aca="false">ABS(Z49)</f>
        <v>33.4114940999407</v>
      </c>
      <c r="AJ49" s="0" t="n">
        <f aca="false">ABS(AA49)</f>
        <v>73.6862695228301</v>
      </c>
      <c r="AK49" s="0" t="n">
        <f aca="false">ABS(AB49)</f>
        <v>24.4180429941607</v>
      </c>
      <c r="AL49" s="0" t="n">
        <f aca="false">T49^2</f>
        <v>2649.91834083715</v>
      </c>
      <c r="AM49" s="0" t="n">
        <f aca="false">U49^2</f>
        <v>417.408077511194</v>
      </c>
      <c r="AN49" s="0" t="n">
        <f aca="false">V49^2</f>
        <v>1747.58449170325</v>
      </c>
      <c r="AO49" s="0" t="n">
        <f aca="false">W49^2</f>
        <v>2652.26251800139</v>
      </c>
      <c r="AP49" s="0" t="n">
        <f aca="false">X49^2</f>
        <v>5443.9810370447</v>
      </c>
      <c r="AQ49" s="0" t="n">
        <f aca="false">Y49^2</f>
        <v>977.855135496714</v>
      </c>
      <c r="AR49" s="0" t="n">
        <f aca="false">Z49^2</f>
        <v>1116.32793799037</v>
      </c>
      <c r="AS49" s="0" t="n">
        <f aca="false">AA49^2</f>
        <v>5429.66631619116</v>
      </c>
      <c r="AT49" s="0" t="n">
        <f aca="false">AB49^2</f>
        <v>596.240823664681</v>
      </c>
      <c r="AU49" s="17" t="n">
        <f aca="false">ABS(T49/$C49)</f>
        <v>0.0108430600528886</v>
      </c>
      <c r="AV49" s="17" t="n">
        <f aca="false">ABS(U49/$C49)</f>
        <v>0.00430344287192031</v>
      </c>
      <c r="AW49" s="17" t="n">
        <f aca="false">ABS(V49/$C49)</f>
        <v>0.00880551393252876</v>
      </c>
      <c r="AX49" s="17" t="n">
        <f aca="false">ABS(W49/$C49)</f>
        <v>0.0108478549996828</v>
      </c>
      <c r="AY49" s="17" t="n">
        <f aca="false">ABS(X49/$C49)</f>
        <v>0.0155415353084567</v>
      </c>
      <c r="AZ49" s="17" t="n">
        <f aca="false">ABS(Y49/$C49)</f>
        <v>0.00658677575123991</v>
      </c>
      <c r="BA49" s="17" t="n">
        <f aca="false">ABS(Z49/$C49)</f>
        <v>0.00703771238832285</v>
      </c>
      <c r="BB49" s="17" t="n">
        <f aca="false">ABS(AA49/$C49)</f>
        <v>0.0155210889497767</v>
      </c>
      <c r="BC49" s="17" t="n">
        <f aca="false">ABS(AB49/$C49)</f>
        <v>0.00514335465407725</v>
      </c>
      <c r="BE49" s="0" t="n">
        <v>4695.59715560595</v>
      </c>
      <c r="BF49" s="0" t="n">
        <v>4727.34041282402</v>
      </c>
      <c r="BG49" s="0" t="n">
        <v>4705.48739058491</v>
      </c>
      <c r="BH49" s="0" t="n">
        <v>4695.5738809669</v>
      </c>
      <c r="BI49" s="0" t="n">
        <v>4823.66780163511</v>
      </c>
      <c r="BJ49" s="0" t="n">
        <v>4716.2571305925</v>
      </c>
      <c r="BK49" s="0" t="n">
        <v>4714.06828722998</v>
      </c>
      <c r="BL49" s="0" t="n">
        <v>4672.89003522899</v>
      </c>
      <c r="BM49" s="0" t="n">
        <v>4723.26348675882</v>
      </c>
      <c r="BN49" s="0" t="n">
        <f aca="false">BE49-$C49</f>
        <v>-51.8963843940501</v>
      </c>
      <c r="BO49" s="0" t="n">
        <f aca="false">BF49-$C49</f>
        <v>-20.1531271759804</v>
      </c>
      <c r="BP49" s="0" t="n">
        <f aca="false">BG49-$C49</f>
        <v>-42.0061494150905</v>
      </c>
      <c r="BQ49" s="0" t="n">
        <f aca="false">BH49-$C49</f>
        <v>-51.9196590331003</v>
      </c>
      <c r="BR49" s="0" t="n">
        <f aca="false">BI49-$C49</f>
        <v>76.1742616351094</v>
      </c>
      <c r="BS49" s="0" t="n">
        <f aca="false">BJ49-$C49</f>
        <v>-31.2364094075001</v>
      </c>
      <c r="BT49" s="0" t="n">
        <f aca="false">BK49-$C49</f>
        <v>-33.42525277002</v>
      </c>
      <c r="BU49" s="0" t="n">
        <f aca="false">BL49-$C49</f>
        <v>-74.6035047710102</v>
      </c>
      <c r="BV49" s="0" t="n">
        <f aca="false">BM49-$C49</f>
        <v>-24.23005324118</v>
      </c>
      <c r="BW49" s="0" t="n">
        <f aca="false">ABS(BN49)</f>
        <v>51.8963843940501</v>
      </c>
      <c r="BX49" s="0" t="n">
        <f aca="false">ABS(BO49)</f>
        <v>20.1531271759804</v>
      </c>
      <c r="BY49" s="0" t="n">
        <f aca="false">ABS(BP49)</f>
        <v>42.0061494150905</v>
      </c>
      <c r="BZ49" s="0" t="n">
        <f aca="false">ABS(BQ49)</f>
        <v>51.9196590331003</v>
      </c>
      <c r="CA49" s="0" t="n">
        <f aca="false">ABS(BR49)</f>
        <v>76.1742616351094</v>
      </c>
      <c r="CB49" s="0" t="n">
        <f aca="false">ABS(BS49)</f>
        <v>31.2364094075001</v>
      </c>
      <c r="CC49" s="0" t="n">
        <f aca="false">ABS(BT49)</f>
        <v>33.42525277002</v>
      </c>
      <c r="CD49" s="0" t="n">
        <f aca="false">ABS(BU49)</f>
        <v>74.6035047710102</v>
      </c>
      <c r="CE49" s="0" t="n">
        <f aca="false">ABS(BV49)</f>
        <v>24.23005324118</v>
      </c>
      <c r="CF49" s="0" t="n">
        <f aca="false">BN49^2</f>
        <v>2693.234713175</v>
      </c>
      <c r="CG49" s="0" t="n">
        <f aca="false">BO49^2</f>
        <v>406.148534971242</v>
      </c>
      <c r="CH49" s="0" t="n">
        <f aca="false">BP49^2</f>
        <v>1764.51658868291</v>
      </c>
      <c r="CI49" s="0" t="n">
        <f aca="false">BQ49^2</f>
        <v>2695.65099411339</v>
      </c>
      <c r="CJ49" s="0" t="n">
        <f aca="false">BR49^2</f>
        <v>5802.51813565409</v>
      </c>
      <c r="CK49" s="0" t="n">
        <f aca="false">BS49^2</f>
        <v>975.713272672961</v>
      </c>
      <c r="CL49" s="0" t="n">
        <f aca="false">BT49^2</f>
        <v>1117.24752273973</v>
      </c>
      <c r="CM49" s="0" t="n">
        <f aca="false">BU49^2</f>
        <v>5565.68292411814</v>
      </c>
      <c r="CN49" s="0" t="n">
        <f aca="false">BV49^2</f>
        <v>587.095480070419</v>
      </c>
      <c r="CO49" s="1" t="n">
        <f aca="false">ABS(BN49/$C49)</f>
        <v>0.0109313228036641</v>
      </c>
      <c r="CP49" s="1" t="n">
        <f aca="false">ABS(BO49/$C49)</f>
        <v>0.00424500360162268</v>
      </c>
      <c r="CQ49" s="1" t="n">
        <f aca="false">ABS(BP49/$C49)</f>
        <v>0.00884806878854447</v>
      </c>
      <c r="CR49" s="1" t="n">
        <f aca="false">ABS(BQ49/$C49)</f>
        <v>0.010936225314611</v>
      </c>
      <c r="CS49" s="1" t="n">
        <f aca="false">ABS(BR49/$C49)</f>
        <v>0.0160451532989573</v>
      </c>
      <c r="CT49" s="1" t="n">
        <f aca="false">ABS(BS49/$C49)</f>
        <v>0.00657955806454875</v>
      </c>
      <c r="CU49" s="1" t="n">
        <f aca="false">ABS(BT49/$C49)</f>
        <v>0.00704061047969746</v>
      </c>
      <c r="CV49" s="1" t="n">
        <f aca="false">ABS(BU49/$C49)</f>
        <v>0.0157142930564178</v>
      </c>
      <c r="CW49" s="1" t="n">
        <f aca="false">ABS(BV49/$C49)</f>
        <v>0.00510375696923644</v>
      </c>
    </row>
    <row r="50" customFormat="false" ht="13.8" hidden="false" customHeight="false" outlineLevel="0" collapsed="false">
      <c r="A50" s="0" t="n">
        <f aca="false">A49+1</f>
        <v>45</v>
      </c>
      <c r="B50" s="0" t="n">
        <f aca="false">B49+1/12</f>
        <v>1955.66666666666</v>
      </c>
      <c r="C50" s="0" t="n">
        <v>4783.283828</v>
      </c>
      <c r="E50" s="0" t="n">
        <v>4761.99649479381</v>
      </c>
      <c r="F50" s="0" t="n">
        <f aca="false">E50-C50</f>
        <v>-21.2873332061936</v>
      </c>
      <c r="G50" s="0" t="n">
        <f aca="false">ABS(F50)</f>
        <v>21.2873332061936</v>
      </c>
      <c r="H50" s="0" t="n">
        <f aca="false">F50^2</f>
        <v>453.150555031512</v>
      </c>
      <c r="I50" s="17" t="n">
        <f aca="false">ABS(F50/C50)</f>
        <v>0.00445035962147668</v>
      </c>
      <c r="K50" s="0" t="n">
        <v>4736.95089135061</v>
      </c>
      <c r="L50" s="0" t="n">
        <v>4710.60710164042</v>
      </c>
      <c r="M50" s="0" t="n">
        <v>4734.79124611612</v>
      </c>
      <c r="N50" s="0" t="n">
        <v>4775.47913766456</v>
      </c>
      <c r="O50" s="0" t="n">
        <v>4851.36528450627</v>
      </c>
      <c r="P50" s="0" t="n">
        <v>4701.44123055349</v>
      </c>
      <c r="Q50" s="0" t="n">
        <v>4774.11227520329</v>
      </c>
      <c r="R50" s="0" t="n">
        <v>4744.25141684059</v>
      </c>
      <c r="S50" s="0" t="n">
        <v>4816.86701907075</v>
      </c>
      <c r="T50" s="0" t="n">
        <f aca="false">K50-$C50</f>
        <v>-46.3329366493899</v>
      </c>
      <c r="U50" s="0" t="n">
        <f aca="false">L50-$C50</f>
        <v>-72.6767263595793</v>
      </c>
      <c r="V50" s="0" t="n">
        <f aca="false">M50-$C50</f>
        <v>-48.4925818838792</v>
      </c>
      <c r="W50" s="0" t="n">
        <f aca="false">N50-$C50</f>
        <v>-7.80469033543977</v>
      </c>
      <c r="X50" s="0" t="n">
        <f aca="false">O50-$C50</f>
        <v>68.0814565062701</v>
      </c>
      <c r="Y50" s="0" t="n">
        <f aca="false">P50-$C50</f>
        <v>-81.8425974465099</v>
      </c>
      <c r="Z50" s="0" t="n">
        <f aca="false">Q50-$C50</f>
        <v>-9.17155279670988</v>
      </c>
      <c r="AA50" s="0" t="n">
        <f aca="false">R50-$C50</f>
        <v>-39.03241115941</v>
      </c>
      <c r="AB50" s="0" t="n">
        <f aca="false">S50-$C50</f>
        <v>33.5831910707502</v>
      </c>
      <c r="AC50" s="0" t="n">
        <f aca="false">ABS(T50)</f>
        <v>46.3329366493899</v>
      </c>
      <c r="AD50" s="0" t="n">
        <f aca="false">ABS(U50)</f>
        <v>72.6767263595793</v>
      </c>
      <c r="AE50" s="0" t="n">
        <f aca="false">ABS(V50)</f>
        <v>48.4925818838792</v>
      </c>
      <c r="AF50" s="0" t="n">
        <f aca="false">ABS(W50)</f>
        <v>7.80469033543977</v>
      </c>
      <c r="AG50" s="0" t="n">
        <f aca="false">ABS(X50)</f>
        <v>68.0814565062701</v>
      </c>
      <c r="AH50" s="0" t="n">
        <f aca="false">ABS(Y50)</f>
        <v>81.8425974465099</v>
      </c>
      <c r="AI50" s="0" t="n">
        <f aca="false">ABS(Z50)</f>
        <v>9.17155279670988</v>
      </c>
      <c r="AJ50" s="0" t="n">
        <f aca="false">ABS(AA50)</f>
        <v>39.03241115941</v>
      </c>
      <c r="AK50" s="0" t="n">
        <f aca="false">ABS(AB50)</f>
        <v>33.5831910707502</v>
      </c>
      <c r="AL50" s="0" t="n">
        <f aca="false">T50^2</f>
        <v>2146.74101855638</v>
      </c>
      <c r="AM50" s="0" t="n">
        <f aca="false">U50^2</f>
        <v>5281.90655434517</v>
      </c>
      <c r="AN50" s="0" t="n">
        <f aca="false">V50^2</f>
        <v>2351.53049776473</v>
      </c>
      <c r="AO50" s="0" t="n">
        <f aca="false">W50^2</f>
        <v>60.913191232107</v>
      </c>
      <c r="AP50" s="0" t="n">
        <f aca="false">X50^2</f>
        <v>4635.08472001515</v>
      </c>
      <c r="AQ50" s="0" t="n">
        <f aca="false">Y50^2</f>
        <v>6698.21075679147</v>
      </c>
      <c r="AR50" s="0" t="n">
        <f aca="false">Z50^2</f>
        <v>84.1173807028367</v>
      </c>
      <c r="AS50" s="0" t="n">
        <f aca="false">AA50^2</f>
        <v>1523.52912091723</v>
      </c>
      <c r="AT50" s="0" t="n">
        <f aca="false">AB50^2</f>
        <v>1127.83072249452</v>
      </c>
      <c r="AU50" s="17" t="n">
        <f aca="false">ABS(T50/$C50)</f>
        <v>0.00968642846953173</v>
      </c>
      <c r="AV50" s="17" t="n">
        <f aca="false">ABS(U50/$C50)</f>
        <v>0.0151938979523126</v>
      </c>
      <c r="AW50" s="17" t="n">
        <f aca="false">ABS(V50/$C50)</f>
        <v>0.0101379269195813</v>
      </c>
      <c r="AX50" s="17" t="n">
        <f aca="false">ABS(W50/$C50)</f>
        <v>0.00163165946577397</v>
      </c>
      <c r="AY50" s="17" t="n">
        <f aca="false">ABS(X50/$C50)</f>
        <v>0.0142332044165434</v>
      </c>
      <c r="AZ50" s="17" t="n">
        <f aca="false">ABS(Y50/$C50)</f>
        <v>0.0171101277677537</v>
      </c>
      <c r="BA50" s="17" t="n">
        <f aca="false">ABS(Z50/$C50)</f>
        <v>0.00191741764162565</v>
      </c>
      <c r="BB50" s="17" t="n">
        <f aca="false">ABS(AA50/$C50)</f>
        <v>0.00816017041073859</v>
      </c>
      <c r="BC50" s="17" t="n">
        <f aca="false">ABS(AB50/$C50)</f>
        <v>0.0070209488456787</v>
      </c>
      <c r="BE50" s="0" t="n">
        <v>4736.83385669294</v>
      </c>
      <c r="BF50" s="0" t="n">
        <v>4709.74931095997</v>
      </c>
      <c r="BG50" s="0" t="n">
        <v>4734.61348480401</v>
      </c>
      <c r="BH50" s="0" t="n">
        <v>4776.4454714523</v>
      </c>
      <c r="BI50" s="0" t="n">
        <v>4854.46544645379</v>
      </c>
      <c r="BJ50" s="0" t="n">
        <v>4700.32570648364</v>
      </c>
      <c r="BK50" s="0" t="n">
        <v>4775.04017444491</v>
      </c>
      <c r="BL50" s="0" t="n">
        <v>4744.33966427353</v>
      </c>
      <c r="BM50" s="0" t="n">
        <v>4818.99713084029</v>
      </c>
      <c r="BN50" s="0" t="n">
        <f aca="false">BE50-$C50</f>
        <v>-46.44997130706</v>
      </c>
      <c r="BO50" s="0" t="n">
        <f aca="false">BF50-$C50</f>
        <v>-73.5345170400296</v>
      </c>
      <c r="BP50" s="0" t="n">
        <f aca="false">BG50-$C50</f>
        <v>-48.6703431959895</v>
      </c>
      <c r="BQ50" s="0" t="n">
        <f aca="false">BH50-$C50</f>
        <v>-6.83835654769973</v>
      </c>
      <c r="BR50" s="0" t="n">
        <f aca="false">BI50-$C50</f>
        <v>71.1816184537902</v>
      </c>
      <c r="BS50" s="0" t="n">
        <f aca="false">BJ50-$C50</f>
        <v>-82.9581215163598</v>
      </c>
      <c r="BT50" s="0" t="n">
        <f aca="false">BK50-$C50</f>
        <v>-8.24365355508962</v>
      </c>
      <c r="BU50" s="0" t="n">
        <f aca="false">BL50-$C50</f>
        <v>-38.9441637264699</v>
      </c>
      <c r="BV50" s="0" t="n">
        <f aca="false">BM50-$C50</f>
        <v>35.7133028402905</v>
      </c>
      <c r="BW50" s="0" t="n">
        <f aca="false">ABS(BN50)</f>
        <v>46.44997130706</v>
      </c>
      <c r="BX50" s="0" t="n">
        <f aca="false">ABS(BO50)</f>
        <v>73.5345170400296</v>
      </c>
      <c r="BY50" s="0" t="n">
        <f aca="false">ABS(BP50)</f>
        <v>48.6703431959895</v>
      </c>
      <c r="BZ50" s="0" t="n">
        <f aca="false">ABS(BQ50)</f>
        <v>6.83835654769973</v>
      </c>
      <c r="CA50" s="0" t="n">
        <f aca="false">ABS(BR50)</f>
        <v>71.1816184537902</v>
      </c>
      <c r="CB50" s="0" t="n">
        <f aca="false">ABS(BS50)</f>
        <v>82.9581215163598</v>
      </c>
      <c r="CC50" s="0" t="n">
        <f aca="false">ABS(BT50)</f>
        <v>8.24365355508962</v>
      </c>
      <c r="CD50" s="0" t="n">
        <f aca="false">ABS(BU50)</f>
        <v>38.9441637264699</v>
      </c>
      <c r="CE50" s="0" t="n">
        <f aca="false">ABS(BV50)</f>
        <v>35.7133028402905</v>
      </c>
      <c r="CF50" s="0" t="n">
        <f aca="false">BN50^2</f>
        <v>2157.59983442669</v>
      </c>
      <c r="CG50" s="0" t="n">
        <f aca="false">BO50^2</f>
        <v>5407.32519631041</v>
      </c>
      <c r="CH50" s="0" t="n">
        <f aca="false">BP50^2</f>
        <v>2368.8023068154</v>
      </c>
      <c r="CI50" s="0" t="n">
        <f aca="false">BQ50^2</f>
        <v>46.7631202734678</v>
      </c>
      <c r="CJ50" s="0" t="n">
        <f aca="false">BR50^2</f>
        <v>5066.82280570096</v>
      </c>
      <c r="CK50" s="0" t="n">
        <f aca="false">BS50^2</f>
        <v>6882.04992552312</v>
      </c>
      <c r="CL50" s="0" t="n">
        <f aca="false">BT50^2</f>
        <v>67.9578239363418</v>
      </c>
      <c r="CM50" s="0" t="n">
        <f aca="false">BU50^2</f>
        <v>1516.6478883541</v>
      </c>
      <c r="CN50" s="0" t="n">
        <f aca="false">BV50^2</f>
        <v>1275.4399997623</v>
      </c>
      <c r="CO50" s="1" t="n">
        <f aca="false">ABS(BN50/$C50)</f>
        <v>0.00971089589857807</v>
      </c>
      <c r="CP50" s="1" t="n">
        <f aca="false">ABS(BO50/$C50)</f>
        <v>0.0153732288704214</v>
      </c>
      <c r="CQ50" s="1" t="n">
        <f aca="false">ABS(BP50/$C50)</f>
        <v>0.0101750899478486</v>
      </c>
      <c r="CR50" s="1" t="n">
        <f aca="false">ABS(BQ50/$C50)</f>
        <v>0.00142963637400522</v>
      </c>
      <c r="CS50" s="1" t="n">
        <f aca="false">ABS(BR50/$C50)</f>
        <v>0.0148813286046529</v>
      </c>
      <c r="CT50" s="1" t="n">
        <f aca="false">ABS(BS50/$C50)</f>
        <v>0.0173433407883401</v>
      </c>
      <c r="CU50" s="1" t="n">
        <f aca="false">ABS(BT50/$C50)</f>
        <v>0.00172342972976715</v>
      </c>
      <c r="CV50" s="1" t="n">
        <f aca="false">ABS(BU50/$C50)</f>
        <v>0.00814172127911409</v>
      </c>
      <c r="CW50" s="1" t="n">
        <f aca="false">ABS(BV50/$C50)</f>
        <v>0.00746627298828367</v>
      </c>
    </row>
    <row r="51" customFormat="false" ht="13.8" hidden="false" customHeight="false" outlineLevel="0" collapsed="false">
      <c r="A51" s="0" t="n">
        <f aca="false">A50+1</f>
        <v>46</v>
      </c>
      <c r="B51" s="0" t="n">
        <f aca="false">B50+1/12</f>
        <v>1955.75</v>
      </c>
      <c r="C51" s="0" t="n">
        <v>4534.682609</v>
      </c>
      <c r="E51" s="0" t="n">
        <v>4636.76151952755</v>
      </c>
      <c r="F51" s="0" t="n">
        <f aca="false">E51-C51</f>
        <v>102.07891052755</v>
      </c>
      <c r="G51" s="0" t="n">
        <f aca="false">ABS(F51)</f>
        <v>102.07891052755</v>
      </c>
      <c r="H51" s="0" t="n">
        <f aca="false">F51^2</f>
        <v>10420.1039744915</v>
      </c>
      <c r="I51" s="17" t="n">
        <f aca="false">ABS(F51/C51)</f>
        <v>0.0225107067747042</v>
      </c>
      <c r="K51" s="0" t="n">
        <v>4657.62039533143</v>
      </c>
      <c r="L51" s="0" t="n">
        <v>4638.75732908088</v>
      </c>
      <c r="M51" s="0" t="n">
        <v>4653.30747828325</v>
      </c>
      <c r="N51" s="0" t="n">
        <v>4662.37029236857</v>
      </c>
      <c r="O51" s="0" t="n">
        <v>4743.01635044</v>
      </c>
      <c r="P51" s="0" t="n">
        <v>4635.26997734983</v>
      </c>
      <c r="Q51" s="0" t="n">
        <v>4674.72446184573</v>
      </c>
      <c r="R51" s="0" t="n">
        <v>4682.91839207862</v>
      </c>
      <c r="S51" s="0" t="n">
        <v>4715.8548044757</v>
      </c>
      <c r="T51" s="0" t="n">
        <f aca="false">K51-$C51</f>
        <v>122.937786331429</v>
      </c>
      <c r="U51" s="0" t="n">
        <f aca="false">L51-$C51</f>
        <v>104.074720080879</v>
      </c>
      <c r="V51" s="0" t="n">
        <f aca="false">M51-$C51</f>
        <v>118.62486928325</v>
      </c>
      <c r="W51" s="0" t="n">
        <f aca="false">N51-$C51</f>
        <v>127.687683368569</v>
      </c>
      <c r="X51" s="0" t="n">
        <f aca="false">O51-$C51</f>
        <v>208.333741439999</v>
      </c>
      <c r="Y51" s="0" t="n">
        <f aca="false">P51-$C51</f>
        <v>100.587368349829</v>
      </c>
      <c r="Z51" s="0" t="n">
        <f aca="false">Q51-$C51</f>
        <v>140.041852845729</v>
      </c>
      <c r="AA51" s="0" t="n">
        <f aca="false">R51-$C51</f>
        <v>148.23578307862</v>
      </c>
      <c r="AB51" s="0" t="n">
        <f aca="false">S51-$C51</f>
        <v>181.172195475699</v>
      </c>
      <c r="AC51" s="0" t="n">
        <f aca="false">ABS(T51)</f>
        <v>122.937786331429</v>
      </c>
      <c r="AD51" s="0" t="n">
        <f aca="false">ABS(U51)</f>
        <v>104.074720080879</v>
      </c>
      <c r="AE51" s="0" t="n">
        <f aca="false">ABS(V51)</f>
        <v>118.62486928325</v>
      </c>
      <c r="AF51" s="0" t="n">
        <f aca="false">ABS(W51)</f>
        <v>127.687683368569</v>
      </c>
      <c r="AG51" s="0" t="n">
        <f aca="false">ABS(X51)</f>
        <v>208.333741439999</v>
      </c>
      <c r="AH51" s="0" t="n">
        <f aca="false">ABS(Y51)</f>
        <v>100.587368349829</v>
      </c>
      <c r="AI51" s="0" t="n">
        <f aca="false">ABS(Z51)</f>
        <v>140.041852845729</v>
      </c>
      <c r="AJ51" s="0" t="n">
        <f aca="false">ABS(AA51)</f>
        <v>148.23578307862</v>
      </c>
      <c r="AK51" s="0" t="n">
        <f aca="false">ABS(AB51)</f>
        <v>181.172195475699</v>
      </c>
      <c r="AL51" s="0" t="n">
        <f aca="false">T51^2</f>
        <v>15113.6993080722</v>
      </c>
      <c r="AM51" s="0" t="n">
        <f aca="false">U51^2</f>
        <v>10831.5473599134</v>
      </c>
      <c r="AN51" s="0" t="n">
        <f aca="false">V51^2</f>
        <v>14071.8596124681</v>
      </c>
      <c r="AO51" s="0" t="n">
        <f aca="false">W51^2</f>
        <v>16304.144484032</v>
      </c>
      <c r="AP51" s="0" t="n">
        <f aca="false">X51^2</f>
        <v>43402.9478223885</v>
      </c>
      <c r="AQ51" s="0" t="n">
        <f aca="false">Y51^2</f>
        <v>10117.8186715443</v>
      </c>
      <c r="AR51" s="0" t="n">
        <f aca="false">Z51^2</f>
        <v>19611.7205484649</v>
      </c>
      <c r="AS51" s="0" t="n">
        <f aca="false">AA51^2</f>
        <v>21973.8473849315</v>
      </c>
      <c r="AT51" s="0" t="n">
        <f aca="false">AB51^2</f>
        <v>32823.3644134851</v>
      </c>
      <c r="AU51" s="17" t="n">
        <f aca="false">ABS(T51/$C51)</f>
        <v>0.0271105603041399</v>
      </c>
      <c r="AV51" s="17" t="n">
        <f aca="false">ABS(U51/$C51)</f>
        <v>0.0229508278869003</v>
      </c>
      <c r="AW51" s="17" t="n">
        <f aca="false">ABS(V51/$C51)</f>
        <v>0.0261594646222461</v>
      </c>
      <c r="AX51" s="17" t="n">
        <f aca="false">ABS(W51/$C51)</f>
        <v>0.028158019949433</v>
      </c>
      <c r="AY51" s="17" t="n">
        <f aca="false">ABS(X51/$C51)</f>
        <v>0.0459422983708977</v>
      </c>
      <c r="AZ51" s="17" t="n">
        <f aca="false">ABS(Y51/$C51)</f>
        <v>0.0221817880153713</v>
      </c>
      <c r="BA51" s="17" t="n">
        <f aca="false">ABS(Z51/$C51)</f>
        <v>0.0308823935257977</v>
      </c>
      <c r="BB51" s="17" t="n">
        <f aca="false">ABS(AA51/$C51)</f>
        <v>0.032689340326579</v>
      </c>
      <c r="BC51" s="17" t="n">
        <f aca="false">ABS(AB51/$C51)</f>
        <v>0.0399525636295087</v>
      </c>
      <c r="BE51" s="0" t="n">
        <v>4657.46808114989</v>
      </c>
      <c r="BF51" s="0" t="n">
        <v>4638.36745943848</v>
      </c>
      <c r="BG51" s="0" t="n">
        <v>4653.10084859524</v>
      </c>
      <c r="BH51" s="0" t="n">
        <v>4662.2777968806</v>
      </c>
      <c r="BI51" s="0" t="n">
        <v>4743.93948577457</v>
      </c>
      <c r="BJ51" s="0" t="n">
        <v>4634.83618910816</v>
      </c>
      <c r="BK51" s="0" t="n">
        <v>4674.78755084146</v>
      </c>
      <c r="BL51" s="0" t="n">
        <v>4683.08467282732</v>
      </c>
      <c r="BM51" s="0" t="n">
        <v>4716.43587593351</v>
      </c>
      <c r="BN51" s="0" t="n">
        <f aca="false">BE51-$C51</f>
        <v>122.78547214989</v>
      </c>
      <c r="BO51" s="0" t="n">
        <f aca="false">BF51-$C51</f>
        <v>103.68485043848</v>
      </c>
      <c r="BP51" s="0" t="n">
        <f aca="false">BG51-$C51</f>
        <v>118.418239595239</v>
      </c>
      <c r="BQ51" s="0" t="n">
        <f aca="false">BH51-$C51</f>
        <v>127.5951878806</v>
      </c>
      <c r="BR51" s="0" t="n">
        <f aca="false">BI51-$C51</f>
        <v>209.25687677457</v>
      </c>
      <c r="BS51" s="0" t="n">
        <f aca="false">BJ51-$C51</f>
        <v>100.15358010816</v>
      </c>
      <c r="BT51" s="0" t="n">
        <f aca="false">BK51-$C51</f>
        <v>140.10494184146</v>
      </c>
      <c r="BU51" s="0" t="n">
        <f aca="false">BL51-$C51</f>
        <v>148.40206382732</v>
      </c>
      <c r="BV51" s="0" t="n">
        <f aca="false">BM51-$C51</f>
        <v>181.75326693351</v>
      </c>
      <c r="BW51" s="0" t="n">
        <f aca="false">ABS(BN51)</f>
        <v>122.78547214989</v>
      </c>
      <c r="BX51" s="0" t="n">
        <f aca="false">ABS(BO51)</f>
        <v>103.68485043848</v>
      </c>
      <c r="BY51" s="0" t="n">
        <f aca="false">ABS(BP51)</f>
        <v>118.418239595239</v>
      </c>
      <c r="BZ51" s="0" t="n">
        <f aca="false">ABS(BQ51)</f>
        <v>127.5951878806</v>
      </c>
      <c r="CA51" s="0" t="n">
        <f aca="false">ABS(BR51)</f>
        <v>209.25687677457</v>
      </c>
      <c r="CB51" s="0" t="n">
        <f aca="false">ABS(BS51)</f>
        <v>100.15358010816</v>
      </c>
      <c r="CC51" s="0" t="n">
        <f aca="false">ABS(BT51)</f>
        <v>140.10494184146</v>
      </c>
      <c r="CD51" s="0" t="n">
        <f aca="false">ABS(BU51)</f>
        <v>148.40206382732</v>
      </c>
      <c r="CE51" s="0" t="n">
        <f aca="false">ABS(BV51)</f>
        <v>181.75326693351</v>
      </c>
      <c r="CF51" s="0" t="n">
        <f aca="false">BN51^2</f>
        <v>15076.2721710714</v>
      </c>
      <c r="CG51" s="0" t="n">
        <f aca="false">BO51^2</f>
        <v>10750.5482104499</v>
      </c>
      <c r="CH51" s="0" t="n">
        <f aca="false">BP51^2</f>
        <v>14022.8794688355</v>
      </c>
      <c r="CI51" s="0" t="n">
        <f aca="false">BQ51^2</f>
        <v>16280.5319702856</v>
      </c>
      <c r="CJ51" s="0" t="n">
        <f aca="false">BR51^2</f>
        <v>43788.4404774475</v>
      </c>
      <c r="CK51" s="0" t="n">
        <f aca="false">BS51^2</f>
        <v>10030.7396084816</v>
      </c>
      <c r="CL51" s="0" t="n">
        <f aca="false">BT51^2</f>
        <v>19629.3947283988</v>
      </c>
      <c r="CM51" s="0" t="n">
        <f aca="false">BU51^2</f>
        <v>22023.1725482078</v>
      </c>
      <c r="CN51" s="0" t="n">
        <f aca="false">BV51^2</f>
        <v>33034.2500410036</v>
      </c>
      <c r="CO51" s="1" t="n">
        <f aca="false">ABS(BN51/$C51)</f>
        <v>0.0270769715847802</v>
      </c>
      <c r="CP51" s="1" t="n">
        <f aca="false">ABS(BO51/$C51)</f>
        <v>0.022864852819621</v>
      </c>
      <c r="CQ51" s="1" t="n">
        <f aca="false">ABS(BP51/$C51)</f>
        <v>0.0261138981061682</v>
      </c>
      <c r="CR51" s="1" t="n">
        <f aca="false">ABS(BQ51/$C51)</f>
        <v>0.0281376226039197</v>
      </c>
      <c r="CS51" s="1" t="n">
        <f aca="false">ABS(BR51/$C51)</f>
        <v>0.0461458705752101</v>
      </c>
      <c r="CT51" s="1" t="n">
        <f aca="false">ABS(BS51/$C51)</f>
        <v>0.0220861279043841</v>
      </c>
      <c r="CU51" s="1" t="n">
        <f aca="false">ABS(BT51/$C51)</f>
        <v>0.03089630607518</v>
      </c>
      <c r="CV51" s="1" t="n">
        <f aca="false">ABS(BU51/$C51)</f>
        <v>0.0327260089896448</v>
      </c>
      <c r="CW51" s="1" t="n">
        <f aca="false">ABS(BV51/$C51)</f>
        <v>0.0400807030182848</v>
      </c>
    </row>
    <row r="52" customFormat="false" ht="13.8" hidden="false" customHeight="false" outlineLevel="0" collapsed="false">
      <c r="A52" s="0" t="n">
        <f aca="false">A51+1</f>
        <v>47</v>
      </c>
      <c r="B52" s="0" t="n">
        <f aca="false">B51+1/12</f>
        <v>1955.83333333333</v>
      </c>
      <c r="C52" s="0" t="n">
        <v>4565.461671</v>
      </c>
      <c r="E52" s="0" t="n">
        <v>4512.78413182264</v>
      </c>
      <c r="F52" s="0" t="n">
        <f aca="false">E52-C52</f>
        <v>-52.6775391773608</v>
      </c>
      <c r="G52" s="0" t="n">
        <f aca="false">ABS(F52)</f>
        <v>52.6775391773608</v>
      </c>
      <c r="H52" s="0" t="n">
        <f aca="false">F52^2</f>
        <v>2774.92313378238</v>
      </c>
      <c r="I52" s="17" t="n">
        <f aca="false">ABS(F52/C52)</f>
        <v>0.0115382721340036</v>
      </c>
      <c r="K52" s="0" t="n">
        <v>4536.54771019371</v>
      </c>
      <c r="L52" s="0" t="n">
        <v>4482.6748076816</v>
      </c>
      <c r="M52" s="0" t="n">
        <v>4545.83600416476</v>
      </c>
      <c r="N52" s="0" t="n">
        <v>4529.26520765557</v>
      </c>
      <c r="O52" s="0" t="n">
        <v>4487.45574086848</v>
      </c>
      <c r="P52" s="0" t="n">
        <v>4557.11445177098</v>
      </c>
      <c r="Q52" s="0" t="n">
        <v>4529.21302869814</v>
      </c>
      <c r="R52" s="0" t="n">
        <v>4569.89133812021</v>
      </c>
      <c r="S52" s="0" t="n">
        <v>4632.40115141842</v>
      </c>
      <c r="T52" s="0" t="n">
        <f aca="false">K52-$C52</f>
        <v>-28.9139608062897</v>
      </c>
      <c r="U52" s="0" t="n">
        <f aca="false">L52-$C52</f>
        <v>-82.7868633183998</v>
      </c>
      <c r="V52" s="0" t="n">
        <f aca="false">M52-$C52</f>
        <v>-19.6256668352398</v>
      </c>
      <c r="W52" s="0" t="n">
        <f aca="false">N52-$C52</f>
        <v>-36.1964633444304</v>
      </c>
      <c r="X52" s="0" t="n">
        <f aca="false">O52-$C52</f>
        <v>-78.0059301315205</v>
      </c>
      <c r="Y52" s="0" t="n">
        <f aca="false">P52-$C52</f>
        <v>-8.34721922902008</v>
      </c>
      <c r="Z52" s="0" t="n">
        <f aca="false">Q52-$C52</f>
        <v>-36.2486423018599</v>
      </c>
      <c r="AA52" s="0" t="n">
        <f aca="false">R52-$C52</f>
        <v>4.42966712021007</v>
      </c>
      <c r="AB52" s="0" t="n">
        <f aca="false">S52-$C52</f>
        <v>66.9394804184203</v>
      </c>
      <c r="AC52" s="0" t="n">
        <f aca="false">ABS(T52)</f>
        <v>28.9139608062897</v>
      </c>
      <c r="AD52" s="0" t="n">
        <f aca="false">ABS(U52)</f>
        <v>82.7868633183998</v>
      </c>
      <c r="AE52" s="0" t="n">
        <f aca="false">ABS(V52)</f>
        <v>19.6256668352398</v>
      </c>
      <c r="AF52" s="0" t="n">
        <f aca="false">ABS(W52)</f>
        <v>36.1964633444304</v>
      </c>
      <c r="AG52" s="0" t="n">
        <f aca="false">ABS(X52)</f>
        <v>78.0059301315205</v>
      </c>
      <c r="AH52" s="0" t="n">
        <f aca="false">ABS(Y52)</f>
        <v>8.34721922902008</v>
      </c>
      <c r="AI52" s="0" t="n">
        <f aca="false">ABS(Z52)</f>
        <v>36.2486423018599</v>
      </c>
      <c r="AJ52" s="0" t="n">
        <f aca="false">ABS(AA52)</f>
        <v>4.42966712021007</v>
      </c>
      <c r="AK52" s="0" t="n">
        <f aca="false">ABS(AB52)</f>
        <v>66.9394804184203</v>
      </c>
      <c r="AL52" s="0" t="n">
        <f aca="false">T52^2</f>
        <v>836.017129507654</v>
      </c>
      <c r="AM52" s="0" t="n">
        <f aca="false">U52^2</f>
        <v>6853.66473809941</v>
      </c>
      <c r="AN52" s="0" t="n">
        <f aca="false">V52^2</f>
        <v>385.166798727832</v>
      </c>
      <c r="AO52" s="0" t="n">
        <f aca="false">W52^2</f>
        <v>1310.18395864469</v>
      </c>
      <c r="AP52" s="0" t="n">
        <f aca="false">X52^2</f>
        <v>6084.92513568365</v>
      </c>
      <c r="AQ52" s="0" t="n">
        <f aca="false">Y52^2</f>
        <v>69.6760688573226</v>
      </c>
      <c r="AR52" s="0" t="n">
        <f aca="false">Z52^2</f>
        <v>1313.96406872819</v>
      </c>
      <c r="AS52" s="0" t="n">
        <f aca="false">AA52^2</f>
        <v>19.6219507958702</v>
      </c>
      <c r="AT52" s="0" t="n">
        <f aca="false">AB52^2</f>
        <v>4480.89403868808</v>
      </c>
      <c r="AU52" s="17" t="n">
        <f aca="false">ABS(T52/$C52)</f>
        <v>0.00633319538962563</v>
      </c>
      <c r="AV52" s="17" t="n">
        <f aca="false">ABS(U52/$C52)</f>
        <v>0.0181332950059061</v>
      </c>
      <c r="AW52" s="17" t="n">
        <f aca="false">ABS(V52/$C52)</f>
        <v>0.00429872557246573</v>
      </c>
      <c r="AX52" s="17" t="n">
        <f aca="false">ABS(W52/$C52)</f>
        <v>0.00792832487771211</v>
      </c>
      <c r="AY52" s="17" t="n">
        <f aca="false">ABS(X52/$C52)</f>
        <v>0.0170860990087853</v>
      </c>
      <c r="AZ52" s="17" t="n">
        <f aca="false">ABS(Y52/$C52)</f>
        <v>0.00182834066531364</v>
      </c>
      <c r="BA52" s="17" t="n">
        <f aca="false">ABS(Z52/$C52)</f>
        <v>0.00793975394254491</v>
      </c>
      <c r="BB52" s="17" t="n">
        <f aca="false">ABS(AA52/$C52)</f>
        <v>0.000970256118531779</v>
      </c>
      <c r="BC52" s="17" t="n">
        <f aca="false">ABS(AB52/$C52)</f>
        <v>0.0146621492506711</v>
      </c>
      <c r="BE52" s="0" t="n">
        <v>4536.49804488002</v>
      </c>
      <c r="BF52" s="0" t="n">
        <v>4483.53876049871</v>
      </c>
      <c r="BG52" s="0" t="n">
        <v>4545.62882081546</v>
      </c>
      <c r="BH52" s="0" t="n">
        <v>4529.3390446231</v>
      </c>
      <c r="BI52" s="0" t="n">
        <v>4488.23861494214</v>
      </c>
      <c r="BJ52" s="0" t="n">
        <v>4556.7159998295</v>
      </c>
      <c r="BK52" s="0" t="n">
        <v>4529.28775055658</v>
      </c>
      <c r="BL52" s="0" t="n">
        <v>4569.27620590943</v>
      </c>
      <c r="BM52" s="0" t="n">
        <v>4630.72592969845</v>
      </c>
      <c r="BN52" s="0" t="n">
        <f aca="false">BE52-$C52</f>
        <v>-28.9636261199803</v>
      </c>
      <c r="BO52" s="0" t="n">
        <f aca="false">BF52-$C52</f>
        <v>-81.9229105012901</v>
      </c>
      <c r="BP52" s="0" t="n">
        <f aca="false">BG52-$C52</f>
        <v>-19.8328501845399</v>
      </c>
      <c r="BQ52" s="0" t="n">
        <f aca="false">BH52-$C52</f>
        <v>-36.1226263769004</v>
      </c>
      <c r="BR52" s="0" t="n">
        <f aca="false">BI52-$C52</f>
        <v>-77.2230560578601</v>
      </c>
      <c r="BS52" s="0" t="n">
        <f aca="false">BJ52-$C52</f>
        <v>-8.74567117049992</v>
      </c>
      <c r="BT52" s="0" t="n">
        <f aca="false">BK52-$C52</f>
        <v>-36.1739204434198</v>
      </c>
      <c r="BU52" s="0" t="n">
        <f aca="false">BL52-$C52</f>
        <v>3.81453490943022</v>
      </c>
      <c r="BV52" s="0" t="n">
        <f aca="false">BM52-$C52</f>
        <v>65.2642586984503</v>
      </c>
      <c r="BW52" s="0" t="n">
        <f aca="false">ABS(BN52)</f>
        <v>28.9636261199803</v>
      </c>
      <c r="BX52" s="0" t="n">
        <f aca="false">ABS(BO52)</f>
        <v>81.9229105012901</v>
      </c>
      <c r="BY52" s="0" t="n">
        <f aca="false">ABS(BP52)</f>
        <v>19.8328501845399</v>
      </c>
      <c r="BZ52" s="0" t="n">
        <f aca="false">ABS(BQ52)</f>
        <v>36.1226263769004</v>
      </c>
      <c r="CA52" s="0" t="n">
        <f aca="false">ABS(BR52)</f>
        <v>77.2230560578601</v>
      </c>
      <c r="CB52" s="0" t="n">
        <f aca="false">ABS(BS52)</f>
        <v>8.74567117049992</v>
      </c>
      <c r="CC52" s="0" t="n">
        <f aca="false">ABS(BT52)</f>
        <v>36.1739204434198</v>
      </c>
      <c r="CD52" s="0" t="n">
        <f aca="false">ABS(BU52)</f>
        <v>3.81453490943022</v>
      </c>
      <c r="CE52" s="0" t="n">
        <f aca="false">ABS(BV52)</f>
        <v>65.2642586984503</v>
      </c>
      <c r="CF52" s="0" t="n">
        <f aca="false">BN52^2</f>
        <v>838.891638018005</v>
      </c>
      <c r="CG52" s="0" t="n">
        <f aca="false">BO52^2</f>
        <v>6711.36326500238</v>
      </c>
      <c r="CH52" s="0" t="n">
        <f aca="false">BP52^2</f>
        <v>393.341946442404</v>
      </c>
      <c r="CI52" s="0" t="n">
        <f aca="false">BQ52^2</f>
        <v>1304.84413636514</v>
      </c>
      <c r="CJ52" s="0" t="n">
        <f aca="false">BR52^2</f>
        <v>5963.4003869154</v>
      </c>
      <c r="CK52" s="0" t="n">
        <f aca="false">BS52^2</f>
        <v>76.4867642225134</v>
      </c>
      <c r="CL52" s="0" t="n">
        <f aca="false">BT52^2</f>
        <v>1308.55252024686</v>
      </c>
      <c r="CM52" s="0" t="n">
        <f aca="false">BU52^2</f>
        <v>14.5506765752618</v>
      </c>
      <c r="CN52" s="0" t="n">
        <f aca="false">BV52^2</f>
        <v>4259.42346345824</v>
      </c>
      <c r="CO52" s="1" t="n">
        <f aca="false">ABS(BN52/$C52)</f>
        <v>0.00634407387624311</v>
      </c>
      <c r="CP52" s="1" t="n">
        <f aca="false">ABS(BO52/$C52)</f>
        <v>0.0179440583241927</v>
      </c>
      <c r="CQ52" s="1" t="n">
        <f aca="false">ABS(BP52/$C52)</f>
        <v>0.00434410616357136</v>
      </c>
      <c r="CR52" s="1" t="n">
        <f aca="false">ABS(BQ52/$C52)</f>
        <v>0.00791215193117331</v>
      </c>
      <c r="CS52" s="1" t="n">
        <f aca="false">ABS(BR52/$C52)</f>
        <v>0.0169146214825073</v>
      </c>
      <c r="CT52" s="1" t="n">
        <f aca="false">ABS(BS52/$C52)</f>
        <v>0.00191561594439677</v>
      </c>
      <c r="CU52" s="1" t="n">
        <f aca="false">ABS(BT52/$C52)</f>
        <v>0.00792338717313038</v>
      </c>
      <c r="CV52" s="1" t="n">
        <f aca="false">ABS(BU52/$C52)</f>
        <v>0.000835520081936139</v>
      </c>
      <c r="CW52" s="1" t="n">
        <f aca="false">ABS(BV52/$C52)</f>
        <v>0.014295215555748</v>
      </c>
    </row>
    <row r="53" customFormat="false" ht="13.8" hidden="false" customHeight="false" outlineLevel="0" collapsed="false">
      <c r="A53" s="0" t="n">
        <f aca="false">A52+1</f>
        <v>48</v>
      </c>
      <c r="B53" s="0" t="n">
        <f aca="false">B52+1/12</f>
        <v>1955.91666666666</v>
      </c>
      <c r="C53" s="0" t="n">
        <v>4384.374124</v>
      </c>
      <c r="E53" s="0" t="n">
        <v>4476.4863195263</v>
      </c>
      <c r="F53" s="0" t="n">
        <f aca="false">E53-C53</f>
        <v>92.1121955263025</v>
      </c>
      <c r="G53" s="0" t="n">
        <f aca="false">ABS(F53)</f>
        <v>92.1121955263025</v>
      </c>
      <c r="H53" s="0" t="n">
        <f aca="false">F53^2</f>
        <v>8484.65656467577</v>
      </c>
      <c r="I53" s="17" t="n">
        <f aca="false">ABS(F53/C53)</f>
        <v>0.0210092006113442</v>
      </c>
      <c r="K53" s="0" t="n">
        <v>4409.59387130862</v>
      </c>
      <c r="L53" s="0" t="n">
        <v>4417.7445584168</v>
      </c>
      <c r="M53" s="0" t="n">
        <v>4434.00316334154</v>
      </c>
      <c r="N53" s="0" t="n">
        <v>4459.4294928234</v>
      </c>
      <c r="O53" s="0" t="n">
        <v>4307.48741186049</v>
      </c>
      <c r="P53" s="0" t="n">
        <v>4464.5253308409</v>
      </c>
      <c r="Q53" s="0" t="n">
        <v>4440.15189886027</v>
      </c>
      <c r="R53" s="0" t="n">
        <v>4493.7933863842</v>
      </c>
      <c r="S53" s="0" t="n">
        <v>4533.88666819566</v>
      </c>
      <c r="T53" s="0" t="n">
        <f aca="false">K53-$C53</f>
        <v>25.2197473086198</v>
      </c>
      <c r="U53" s="0" t="n">
        <f aca="false">L53-$C53</f>
        <v>33.3704344168</v>
      </c>
      <c r="V53" s="0" t="n">
        <f aca="false">M53-$C53</f>
        <v>49.6290393415402</v>
      </c>
      <c r="W53" s="0" t="n">
        <f aca="false">N53-$C53</f>
        <v>75.0553688234004</v>
      </c>
      <c r="X53" s="0" t="n">
        <f aca="false">O53-$C53</f>
        <v>-76.8867121395097</v>
      </c>
      <c r="Y53" s="0" t="n">
        <f aca="false">P53-$C53</f>
        <v>80.1512068409002</v>
      </c>
      <c r="Z53" s="0" t="n">
        <f aca="false">Q53-$C53</f>
        <v>55.7777748602703</v>
      </c>
      <c r="AA53" s="0" t="n">
        <f aca="false">R53-$C53</f>
        <v>109.4192623842</v>
      </c>
      <c r="AB53" s="0" t="n">
        <f aca="false">S53-$C53</f>
        <v>149.51254419566</v>
      </c>
      <c r="AC53" s="0" t="n">
        <f aca="false">ABS(T53)</f>
        <v>25.2197473086198</v>
      </c>
      <c r="AD53" s="0" t="n">
        <f aca="false">ABS(U53)</f>
        <v>33.3704344168</v>
      </c>
      <c r="AE53" s="0" t="n">
        <f aca="false">ABS(V53)</f>
        <v>49.6290393415402</v>
      </c>
      <c r="AF53" s="0" t="n">
        <f aca="false">ABS(W53)</f>
        <v>75.0553688234004</v>
      </c>
      <c r="AG53" s="0" t="n">
        <f aca="false">ABS(X53)</f>
        <v>76.8867121395097</v>
      </c>
      <c r="AH53" s="0" t="n">
        <f aca="false">ABS(Y53)</f>
        <v>80.1512068409002</v>
      </c>
      <c r="AI53" s="0" t="n">
        <f aca="false">ABS(Z53)</f>
        <v>55.7777748602703</v>
      </c>
      <c r="AJ53" s="0" t="n">
        <f aca="false">ABS(AA53)</f>
        <v>109.4192623842</v>
      </c>
      <c r="AK53" s="0" t="n">
        <f aca="false">ABS(AB53)</f>
        <v>149.51254419566</v>
      </c>
      <c r="AL53" s="0" t="n">
        <f aca="false">T53^2</f>
        <v>636.035654310638</v>
      </c>
      <c r="AM53" s="0" t="n">
        <f aca="false">U53^2</f>
        <v>1113.58589316595</v>
      </c>
      <c r="AN53" s="0" t="n">
        <f aca="false">V53^2</f>
        <v>2463.04154596414</v>
      </c>
      <c r="AO53" s="0" t="n">
        <f aca="false">W53^2</f>
        <v>5633.30838921666</v>
      </c>
      <c r="AP53" s="0" t="n">
        <f aca="false">X53^2</f>
        <v>5911.56650362382</v>
      </c>
      <c r="AQ53" s="0" t="n">
        <f aca="false">Y53^2</f>
        <v>6424.21595805276</v>
      </c>
      <c r="AR53" s="0" t="n">
        <f aca="false">Z53^2</f>
        <v>3111.160168363</v>
      </c>
      <c r="AS53" s="0" t="n">
        <f aca="false">AA53^2</f>
        <v>11972.5749807024</v>
      </c>
      <c r="AT53" s="0" t="n">
        <f aca="false">AB53^2</f>
        <v>22354.0008718591</v>
      </c>
      <c r="AU53" s="17" t="n">
        <f aca="false">ABS(T53/$C53)</f>
        <v>0.00575218870364353</v>
      </c>
      <c r="AV53" s="17" t="n">
        <f aca="false">ABS(U53/$C53)</f>
        <v>0.00761121963432152</v>
      </c>
      <c r="AW53" s="17" t="n">
        <f aca="false">ABS(V53/$C53)</f>
        <v>0.0113195265590752</v>
      </c>
      <c r="AX53" s="17" t="n">
        <f aca="false">ABS(W53/$C53)</f>
        <v>0.0171188330878399</v>
      </c>
      <c r="AY53" s="17" t="n">
        <f aca="false">ABS(X53/$C53)</f>
        <v>0.0175365308627822</v>
      </c>
      <c r="AZ53" s="17" t="n">
        <f aca="false">ABS(Y53/$C53)</f>
        <v>0.0182811057117945</v>
      </c>
      <c r="BA53" s="17" t="n">
        <f aca="false">ABS(Z53/$C53)</f>
        <v>0.0127219469148273</v>
      </c>
      <c r="BB53" s="17" t="n">
        <f aca="false">ABS(AA53/$C53)</f>
        <v>0.02495664359144</v>
      </c>
      <c r="BC53" s="17" t="n">
        <f aca="false">ABS(AB53/$C53)</f>
        <v>0.034101228582942</v>
      </c>
      <c r="BE53" s="0" t="n">
        <v>4410.6998418573</v>
      </c>
      <c r="BF53" s="0" t="n">
        <v>4418.54490909741</v>
      </c>
      <c r="BG53" s="0" t="n">
        <v>4434.19387797231</v>
      </c>
      <c r="BH53" s="0" t="n">
        <v>4458.66681648742</v>
      </c>
      <c r="BI53" s="0" t="n">
        <v>4312.42198756252</v>
      </c>
      <c r="BJ53" s="0" t="n">
        <v>4463.57157989711</v>
      </c>
      <c r="BK53" s="0" t="n">
        <v>4440.11205921836</v>
      </c>
      <c r="BL53" s="0" t="n">
        <v>4491.74219430997</v>
      </c>
      <c r="BM53" s="0" t="n">
        <v>4530.33213004335</v>
      </c>
      <c r="BN53" s="0" t="n">
        <f aca="false">BE53-$C53</f>
        <v>26.3257178573003</v>
      </c>
      <c r="BO53" s="0" t="n">
        <f aca="false">BF53-$C53</f>
        <v>34.1707850974099</v>
      </c>
      <c r="BP53" s="0" t="n">
        <f aca="false">BG53-$C53</f>
        <v>49.8197539723096</v>
      </c>
      <c r="BQ53" s="0" t="n">
        <f aca="false">BH53-$C53</f>
        <v>74.29269248742</v>
      </c>
      <c r="BR53" s="0" t="n">
        <f aca="false">BI53-$C53</f>
        <v>-71.9521364374796</v>
      </c>
      <c r="BS53" s="0" t="n">
        <f aca="false">BJ53-$C53</f>
        <v>79.1974558971097</v>
      </c>
      <c r="BT53" s="0" t="n">
        <f aca="false">BK53-$C53</f>
        <v>55.7379352183598</v>
      </c>
      <c r="BU53" s="0" t="n">
        <f aca="false">BL53-$C53</f>
        <v>107.36807030997</v>
      </c>
      <c r="BV53" s="0" t="n">
        <f aca="false">BM53-$C53</f>
        <v>145.95800604335</v>
      </c>
      <c r="BW53" s="0" t="n">
        <f aca="false">ABS(BN53)</f>
        <v>26.3257178573003</v>
      </c>
      <c r="BX53" s="0" t="n">
        <f aca="false">ABS(BO53)</f>
        <v>34.1707850974099</v>
      </c>
      <c r="BY53" s="0" t="n">
        <f aca="false">ABS(BP53)</f>
        <v>49.8197539723096</v>
      </c>
      <c r="BZ53" s="0" t="n">
        <f aca="false">ABS(BQ53)</f>
        <v>74.29269248742</v>
      </c>
      <c r="CA53" s="0" t="n">
        <f aca="false">ABS(BR53)</f>
        <v>71.9521364374796</v>
      </c>
      <c r="CB53" s="0" t="n">
        <f aca="false">ABS(BS53)</f>
        <v>79.1974558971097</v>
      </c>
      <c r="CC53" s="0" t="n">
        <f aca="false">ABS(BT53)</f>
        <v>55.7379352183598</v>
      </c>
      <c r="CD53" s="0" t="n">
        <f aca="false">ABS(BU53)</f>
        <v>107.36807030997</v>
      </c>
      <c r="CE53" s="0" t="n">
        <f aca="false">ABS(BV53)</f>
        <v>145.95800604335</v>
      </c>
      <c r="CF53" s="0" t="n">
        <f aca="false">BN53^2</f>
        <v>693.043420702182</v>
      </c>
      <c r="CG53" s="0" t="n">
        <f aca="false">BO53^2</f>
        <v>1167.64255417337</v>
      </c>
      <c r="CH53" s="0" t="n">
        <f aca="false">BP53^2</f>
        <v>2482.00788586146</v>
      </c>
      <c r="CI53" s="0" t="n">
        <f aca="false">BQ53^2</f>
        <v>5519.40415703036</v>
      </c>
      <c r="CJ53" s="0" t="n">
        <f aca="false">BR53^2</f>
        <v>5177.10993791768</v>
      </c>
      <c r="CK53" s="0" t="n">
        <f aca="false">BS53^2</f>
        <v>6272.23702057463</v>
      </c>
      <c r="CL53" s="0" t="n">
        <f aca="false">BT53^2</f>
        <v>3106.71742240607</v>
      </c>
      <c r="CM53" s="0" t="n">
        <f aca="false">BU53^2</f>
        <v>11527.9025220866</v>
      </c>
      <c r="CN53" s="0" t="n">
        <f aca="false">BV53^2</f>
        <v>21303.7395281506</v>
      </c>
      <c r="CO53" s="1" t="n">
        <f aca="false">ABS(BN53/$C53)</f>
        <v>0.00600444148075633</v>
      </c>
      <c r="CP53" s="1" t="n">
        <f aca="false">ABS(BO53/$C53)</f>
        <v>0.00779376579894483</v>
      </c>
      <c r="CQ53" s="1" t="n">
        <f aca="false">ABS(BP53/$C53)</f>
        <v>0.011363025271862</v>
      </c>
      <c r="CR53" s="1" t="n">
        <f aca="false">ABS(BQ53/$C53)</f>
        <v>0.0169448797904227</v>
      </c>
      <c r="CS53" s="1" t="n">
        <f aca="false">ABS(BR53/$C53)</f>
        <v>0.0164110393872673</v>
      </c>
      <c r="CT53" s="1" t="n">
        <f aca="false">ABS(BS53/$C53)</f>
        <v>0.018063571597046</v>
      </c>
      <c r="CU53" s="1" t="n">
        <f aca="false">ABS(BT53/$C53)</f>
        <v>0.0127128601807157</v>
      </c>
      <c r="CV53" s="1" t="n">
        <f aca="false">ABS(BU53/$C53)</f>
        <v>0.0244888021125384</v>
      </c>
      <c r="CW53" s="1" t="n">
        <f aca="false">ABS(BV53/$C53)</f>
        <v>0.0332904998331183</v>
      </c>
    </row>
    <row r="54" customFormat="false" ht="13.8" hidden="false" customHeight="false" outlineLevel="0" collapsed="false">
      <c r="A54" s="0" t="n">
        <f aca="false">A53+1</f>
        <v>49</v>
      </c>
      <c r="B54" s="0" t="n">
        <f aca="false">B53+1/12</f>
        <v>1956</v>
      </c>
      <c r="C54" s="0" t="n">
        <v>3972.062639</v>
      </c>
      <c r="E54" s="0" t="n">
        <v>4355.64182879532</v>
      </c>
      <c r="F54" s="0" t="n">
        <f aca="false">E54-C54</f>
        <v>383.579189795318</v>
      </c>
      <c r="G54" s="0" t="n">
        <f aca="false">ABS(F54)</f>
        <v>383.579189795318</v>
      </c>
      <c r="H54" s="0" t="n">
        <f aca="false">F54^2</f>
        <v>147132.994844033</v>
      </c>
      <c r="I54" s="17" t="n">
        <f aca="false">ABS(F54/C54)</f>
        <v>0.096569270088824</v>
      </c>
      <c r="K54" s="0" t="n">
        <v>4356.39597518377</v>
      </c>
      <c r="L54" s="0" t="n">
        <v>4386.08869302868</v>
      </c>
      <c r="M54" s="0" t="n">
        <v>4405.64963039558</v>
      </c>
      <c r="N54" s="0" t="n">
        <v>4372.50918038446</v>
      </c>
      <c r="O54" s="0" t="n">
        <v>4156.53534283288</v>
      </c>
      <c r="P54" s="0" t="n">
        <v>4341.45816973614</v>
      </c>
      <c r="Q54" s="0" t="n">
        <v>4371.13439841743</v>
      </c>
      <c r="R54" s="0" t="n">
        <v>4414.33496493166</v>
      </c>
      <c r="S54" s="0" t="n">
        <v>4401.48424957998</v>
      </c>
      <c r="T54" s="0" t="n">
        <f aca="false">K54-$C54</f>
        <v>384.33333618377</v>
      </c>
      <c r="U54" s="0" t="n">
        <f aca="false">L54-$C54</f>
        <v>414.026054028679</v>
      </c>
      <c r="V54" s="0" t="n">
        <f aca="false">M54-$C54</f>
        <v>433.58699139558</v>
      </c>
      <c r="W54" s="0" t="n">
        <f aca="false">N54-$C54</f>
        <v>400.44654138446</v>
      </c>
      <c r="X54" s="0" t="n">
        <f aca="false">O54-$C54</f>
        <v>184.47270383288</v>
      </c>
      <c r="Y54" s="0" t="n">
        <f aca="false">P54-$C54</f>
        <v>369.39553073614</v>
      </c>
      <c r="Z54" s="0" t="n">
        <f aca="false">Q54-$C54</f>
        <v>399.07175941743</v>
      </c>
      <c r="AA54" s="0" t="n">
        <f aca="false">R54-$C54</f>
        <v>442.272325931659</v>
      </c>
      <c r="AB54" s="0" t="n">
        <f aca="false">S54-$C54</f>
        <v>429.42161057998</v>
      </c>
      <c r="AC54" s="0" t="n">
        <f aca="false">ABS(T54)</f>
        <v>384.33333618377</v>
      </c>
      <c r="AD54" s="0" t="n">
        <f aca="false">ABS(U54)</f>
        <v>414.026054028679</v>
      </c>
      <c r="AE54" s="0" t="n">
        <f aca="false">ABS(V54)</f>
        <v>433.58699139558</v>
      </c>
      <c r="AF54" s="0" t="n">
        <f aca="false">ABS(W54)</f>
        <v>400.44654138446</v>
      </c>
      <c r="AG54" s="0" t="n">
        <f aca="false">ABS(X54)</f>
        <v>184.47270383288</v>
      </c>
      <c r="AH54" s="0" t="n">
        <f aca="false">ABS(Y54)</f>
        <v>369.39553073614</v>
      </c>
      <c r="AI54" s="0" t="n">
        <f aca="false">ABS(Z54)</f>
        <v>399.07175941743</v>
      </c>
      <c r="AJ54" s="0" t="n">
        <f aca="false">ABS(AA54)</f>
        <v>442.272325931659</v>
      </c>
      <c r="AK54" s="0" t="n">
        <f aca="false">ABS(AB54)</f>
        <v>429.42161057998</v>
      </c>
      <c r="AL54" s="0" t="n">
        <f aca="false">T54^2</f>
        <v>147712.113302147</v>
      </c>
      <c r="AM54" s="0" t="n">
        <f aca="false">U54^2</f>
        <v>171417.573414559</v>
      </c>
      <c r="AN54" s="0" t="n">
        <f aca="false">V54^2</f>
        <v>187997.679107471</v>
      </c>
      <c r="AO54" s="0" t="n">
        <f aca="false">W54^2</f>
        <v>160357.432506776</v>
      </c>
      <c r="AP54" s="0" t="n">
        <f aca="false">X54^2</f>
        <v>34030.1784594133</v>
      </c>
      <c r="AQ54" s="0" t="n">
        <f aca="false">Y54^2</f>
        <v>136453.058127834</v>
      </c>
      <c r="AR54" s="0" t="n">
        <f aca="false">Z54^2</f>
        <v>159258.269164523</v>
      </c>
      <c r="AS54" s="0" t="n">
        <f aca="false">AA54^2</f>
        <v>195604.810285</v>
      </c>
      <c r="AT54" s="0" t="n">
        <f aca="false">AB54^2</f>
        <v>184402.919633104</v>
      </c>
      <c r="AU54" s="17" t="n">
        <f aca="false">ABS(T54/$C54)</f>
        <v>0.096759132751373</v>
      </c>
      <c r="AV54" s="17" t="n">
        <f aca="false">ABS(U54/$C54)</f>
        <v>0.104234522880765</v>
      </c>
      <c r="AW54" s="17" t="n">
        <f aca="false">ABS(V54/$C54)</f>
        <v>0.109159152511437</v>
      </c>
      <c r="AX54" s="17" t="n">
        <f aca="false">ABS(W54/$C54)</f>
        <v>0.100815766965164</v>
      </c>
      <c r="AY54" s="17" t="n">
        <f aca="false">ABS(X54/$C54)</f>
        <v>0.046442546505088</v>
      </c>
      <c r="AZ54" s="17" t="n">
        <f aca="false">ABS(Y54/$C54)</f>
        <v>0.092998415258914</v>
      </c>
      <c r="BA54" s="17" t="n">
        <f aca="false">ABS(Z54/$C54)</f>
        <v>0.100469654103416</v>
      </c>
      <c r="BB54" s="17" t="n">
        <f aca="false">ABS(AA54/$C54)</f>
        <v>0.111345758143181</v>
      </c>
      <c r="BC54" s="17" t="n">
        <f aca="false">ABS(AB54/$C54)</f>
        <v>0.10811048304316</v>
      </c>
      <c r="BE54" s="0" t="n">
        <v>4357.3137154502</v>
      </c>
      <c r="BF54" s="0" t="n">
        <v>4385.47398636569</v>
      </c>
      <c r="BG54" s="0" t="n">
        <v>4404.02537995956</v>
      </c>
      <c r="BH54" s="0" t="n">
        <v>4372.59531500394</v>
      </c>
      <c r="BI54" s="0" t="n">
        <v>4167.76792911501</v>
      </c>
      <c r="BJ54" s="0" t="n">
        <v>4343.14685304018</v>
      </c>
      <c r="BK54" s="0" t="n">
        <v>4371.29148580098</v>
      </c>
      <c r="BL54" s="0" t="n">
        <v>4412.26246269497</v>
      </c>
      <c r="BM54" s="0" t="n">
        <v>4400.07497525608</v>
      </c>
      <c r="BN54" s="0" t="n">
        <f aca="false">BE54-$C54</f>
        <v>385.2510764502</v>
      </c>
      <c r="BO54" s="0" t="n">
        <f aca="false">BF54-$C54</f>
        <v>413.411347365689</v>
      </c>
      <c r="BP54" s="0" t="n">
        <f aca="false">BG54-$C54</f>
        <v>431.96274095956</v>
      </c>
      <c r="BQ54" s="0" t="n">
        <f aca="false">BH54-$C54</f>
        <v>400.53267600394</v>
      </c>
      <c r="BR54" s="0" t="n">
        <f aca="false">BI54-$C54</f>
        <v>195.70529011501</v>
      </c>
      <c r="BS54" s="0" t="n">
        <f aca="false">BJ54-$C54</f>
        <v>371.08421404018</v>
      </c>
      <c r="BT54" s="0" t="n">
        <f aca="false">BK54-$C54</f>
        <v>399.22884680098</v>
      </c>
      <c r="BU54" s="0" t="n">
        <f aca="false">BL54-$C54</f>
        <v>440.19982369497</v>
      </c>
      <c r="BV54" s="0" t="n">
        <f aca="false">BM54-$C54</f>
        <v>428.012336256079</v>
      </c>
      <c r="BW54" s="0" t="n">
        <f aca="false">ABS(BN54)</f>
        <v>385.2510764502</v>
      </c>
      <c r="BX54" s="0" t="n">
        <f aca="false">ABS(BO54)</f>
        <v>413.411347365689</v>
      </c>
      <c r="BY54" s="0" t="n">
        <f aca="false">ABS(BP54)</f>
        <v>431.96274095956</v>
      </c>
      <c r="BZ54" s="0" t="n">
        <f aca="false">ABS(BQ54)</f>
        <v>400.53267600394</v>
      </c>
      <c r="CA54" s="0" t="n">
        <f aca="false">ABS(BR54)</f>
        <v>195.70529011501</v>
      </c>
      <c r="CB54" s="0" t="n">
        <f aca="false">ABS(BS54)</f>
        <v>371.08421404018</v>
      </c>
      <c r="CC54" s="0" t="n">
        <f aca="false">ABS(BT54)</f>
        <v>399.22884680098</v>
      </c>
      <c r="CD54" s="0" t="n">
        <f aca="false">ABS(BU54)</f>
        <v>440.19982369497</v>
      </c>
      <c r="CE54" s="0" t="n">
        <f aca="false">ABS(BV54)</f>
        <v>428.012336256079</v>
      </c>
      <c r="CF54" s="0" t="n">
        <f aca="false">BN54^2</f>
        <v>148418.391906038</v>
      </c>
      <c r="CG54" s="0" t="n">
        <f aca="false">BO54^2</f>
        <v>170908.942130715</v>
      </c>
      <c r="CH54" s="0" t="n">
        <f aca="false">BP54^2</f>
        <v>186591.809577296</v>
      </c>
      <c r="CI54" s="0" t="n">
        <f aca="false">BQ54^2</f>
        <v>160426.424546877</v>
      </c>
      <c r="CJ54" s="0" t="n">
        <f aca="false">BR54^2</f>
        <v>38300.5605790001</v>
      </c>
      <c r="CK54" s="0" t="n">
        <f aca="false">BS54^2</f>
        <v>137703.493909818</v>
      </c>
      <c r="CL54" s="0" t="n">
        <f aca="false">BT54^2</f>
        <v>159383.67211804</v>
      </c>
      <c r="CM54" s="0" t="n">
        <f aca="false">BU54^2</f>
        <v>193775.884781083</v>
      </c>
      <c r="CN54" s="0" t="n">
        <f aca="false">BV54^2</f>
        <v>183194.559987387</v>
      </c>
      <c r="CO54" s="1" t="n">
        <f aca="false">ABS(BN54/$C54)</f>
        <v>0.096990181541344</v>
      </c>
      <c r="CP54" s="1" t="n">
        <f aca="false">ABS(BO54/$C54)</f>
        <v>0.104079765335667</v>
      </c>
      <c r="CQ54" s="1" t="n">
        <f aca="false">ABS(BP54/$C54)</f>
        <v>0.108750233875544</v>
      </c>
      <c r="CR54" s="1" t="n">
        <f aca="false">ABS(BQ54/$C54)</f>
        <v>0.100837452076228</v>
      </c>
      <c r="CS54" s="1" t="n">
        <f aca="false">ABS(BR54/$C54)</f>
        <v>0.049270444074437</v>
      </c>
      <c r="CT54" s="1" t="n">
        <f aca="false">ABS(BS54/$C54)</f>
        <v>0.0934235554083819</v>
      </c>
      <c r="CU54" s="1" t="n">
        <f aca="false">ABS(BT54/$C54)</f>
        <v>0.100509202166431</v>
      </c>
      <c r="CV54" s="1" t="n">
        <f aca="false">ABS(BU54/$C54)</f>
        <v>0.110823988366355</v>
      </c>
      <c r="CW54" s="1" t="n">
        <f aca="false">ABS(BV54/$C54)</f>
        <v>0.107755686442003</v>
      </c>
    </row>
    <row r="55" customFormat="false" ht="13.8" hidden="false" customHeight="false" outlineLevel="0" collapsed="false">
      <c r="A55" s="0" t="n">
        <f aca="false">A54+1</f>
        <v>50</v>
      </c>
      <c r="B55" s="0" t="n">
        <f aca="false">B54+1/12</f>
        <v>1956.08333333333</v>
      </c>
      <c r="C55" s="0" t="n">
        <v>4422.139137</v>
      </c>
      <c r="E55" s="0" t="n">
        <v>4434.24124708612</v>
      </c>
      <c r="F55" s="0" t="n">
        <f aca="false">E55-C55</f>
        <v>12.1021100861226</v>
      </c>
      <c r="G55" s="0" t="n">
        <f aca="false">ABS(F55)</f>
        <v>12.1021100861226</v>
      </c>
      <c r="H55" s="0" t="n">
        <f aca="false">F55^2</f>
        <v>146.46106853663</v>
      </c>
      <c r="I55" s="17" t="n">
        <f aca="false">ABS(F55/C55)</f>
        <v>0.00273670947728993</v>
      </c>
      <c r="K55" s="0" t="n">
        <v>4430.67205960987</v>
      </c>
      <c r="L55" s="0" t="n">
        <v>4442.69739042672</v>
      </c>
      <c r="M55" s="0" t="n">
        <v>4460.81588101712</v>
      </c>
      <c r="N55" s="0" t="n">
        <v>4386.10235755317</v>
      </c>
      <c r="O55" s="0" t="n">
        <v>4239.71092485454</v>
      </c>
      <c r="P55" s="0" t="n">
        <v>4409.1952142424</v>
      </c>
      <c r="Q55" s="0" t="n">
        <v>4445.77450187208</v>
      </c>
      <c r="R55" s="0" t="n">
        <v>4450.8362861642</v>
      </c>
      <c r="S55" s="0" t="n">
        <v>4449.37064449382</v>
      </c>
      <c r="T55" s="0" t="n">
        <f aca="false">K55-$C55</f>
        <v>8.53292260987018</v>
      </c>
      <c r="U55" s="0" t="n">
        <f aca="false">L55-$C55</f>
        <v>20.5582534267196</v>
      </c>
      <c r="V55" s="0" t="n">
        <f aca="false">M55-$C55</f>
        <v>38.6767440171197</v>
      </c>
      <c r="W55" s="0" t="n">
        <f aca="false">N55-$C55</f>
        <v>-36.0367794468302</v>
      </c>
      <c r="X55" s="0" t="n">
        <f aca="false">O55-$C55</f>
        <v>-182.42821214546</v>
      </c>
      <c r="Y55" s="0" t="n">
        <f aca="false">P55-$C55</f>
        <v>-12.9439227576004</v>
      </c>
      <c r="Z55" s="0" t="n">
        <f aca="false">Q55-$C55</f>
        <v>23.6353648720797</v>
      </c>
      <c r="AA55" s="0" t="n">
        <f aca="false">R55-$C55</f>
        <v>28.6971491641998</v>
      </c>
      <c r="AB55" s="0" t="n">
        <f aca="false">S55-$C55</f>
        <v>27.2315074938197</v>
      </c>
      <c r="AC55" s="0" t="n">
        <f aca="false">ABS(T55)</f>
        <v>8.53292260987018</v>
      </c>
      <c r="AD55" s="0" t="n">
        <f aca="false">ABS(U55)</f>
        <v>20.5582534267196</v>
      </c>
      <c r="AE55" s="0" t="n">
        <f aca="false">ABS(V55)</f>
        <v>38.6767440171197</v>
      </c>
      <c r="AF55" s="0" t="n">
        <f aca="false">ABS(W55)</f>
        <v>36.0367794468302</v>
      </c>
      <c r="AG55" s="0" t="n">
        <f aca="false">ABS(X55)</f>
        <v>182.42821214546</v>
      </c>
      <c r="AH55" s="0" t="n">
        <f aca="false">ABS(Y55)</f>
        <v>12.9439227576004</v>
      </c>
      <c r="AI55" s="0" t="n">
        <f aca="false">ABS(Z55)</f>
        <v>23.6353648720797</v>
      </c>
      <c r="AJ55" s="0" t="n">
        <f aca="false">ABS(AA55)</f>
        <v>28.6971491641998</v>
      </c>
      <c r="AK55" s="0" t="n">
        <f aca="false">ABS(AB55)</f>
        <v>27.2315074938197</v>
      </c>
      <c r="AL55" s="0" t="n">
        <f aca="false">T55^2</f>
        <v>72.8107682660338</v>
      </c>
      <c r="AM55" s="0" t="n">
        <f aca="false">U55^2</f>
        <v>422.641783957228</v>
      </c>
      <c r="AN55" s="0" t="n">
        <f aca="false">V55^2</f>
        <v>1495.89052776581</v>
      </c>
      <c r="AO55" s="0" t="n">
        <f aca="false">W55^2</f>
        <v>1298.64947289949</v>
      </c>
      <c r="AP55" s="0" t="n">
        <f aca="false">X55^2</f>
        <v>33280.0525865889</v>
      </c>
      <c r="AQ55" s="0" t="n">
        <f aca="false">Y55^2</f>
        <v>167.545136354725</v>
      </c>
      <c r="AR55" s="0" t="n">
        <f aca="false">Z55^2</f>
        <v>558.630472636337</v>
      </c>
      <c r="AS55" s="0" t="n">
        <f aca="false">AA55^2</f>
        <v>823.526370152333</v>
      </c>
      <c r="AT55" s="0" t="n">
        <f aca="false">AB55^2</f>
        <v>741.555000385956</v>
      </c>
      <c r="AU55" s="17" t="n">
        <f aca="false">ABS(T55/$C55)</f>
        <v>0.00192959161743132</v>
      </c>
      <c r="AV55" s="17" t="n">
        <f aca="false">ABS(U55/$C55)</f>
        <v>0.00464893862219505</v>
      </c>
      <c r="AW55" s="17" t="n">
        <f aca="false">ABS(V55/$C55)</f>
        <v>0.00874616171470312</v>
      </c>
      <c r="AX55" s="17" t="n">
        <f aca="false">ABS(W55/$C55)</f>
        <v>0.00814917358554162</v>
      </c>
      <c r="AY55" s="17" t="n">
        <f aca="false">ABS(X55/$C55)</f>
        <v>0.0412533858600433</v>
      </c>
      <c r="AZ55" s="17" t="n">
        <f aca="false">ABS(Y55/$C55)</f>
        <v>0.00292707270318537</v>
      </c>
      <c r="BA55" s="17" t="n">
        <f aca="false">ABS(Z55/$C55)</f>
        <v>0.0053447809170731</v>
      </c>
      <c r="BB55" s="17" t="n">
        <f aca="false">ABS(AA55/$C55)</f>
        <v>0.00648942701148659</v>
      </c>
      <c r="BC55" s="17" t="n">
        <f aca="false">ABS(AB55/$C55)</f>
        <v>0.00615799427611264</v>
      </c>
      <c r="BE55" s="0" t="n">
        <v>4429.99156789944</v>
      </c>
      <c r="BF55" s="0" t="n">
        <v>4441.50167316593</v>
      </c>
      <c r="BG55" s="0" t="n">
        <v>4458.84387664804</v>
      </c>
      <c r="BH55" s="0" t="n">
        <v>4387.3314556595</v>
      </c>
      <c r="BI55" s="0" t="n">
        <v>4247.21216695655</v>
      </c>
      <c r="BJ55" s="0" t="n">
        <v>4409.43489842091</v>
      </c>
      <c r="BK55" s="0" t="n">
        <v>4444.44694570706</v>
      </c>
      <c r="BL55" s="0" t="n">
        <v>4449.29185774532</v>
      </c>
      <c r="BM55" s="0" t="n">
        <v>4447.88901152296</v>
      </c>
      <c r="BN55" s="0" t="n">
        <f aca="false">BE55-$C55</f>
        <v>7.85243089944015</v>
      </c>
      <c r="BO55" s="0" t="n">
        <f aca="false">BF55-$C55</f>
        <v>19.3625361659297</v>
      </c>
      <c r="BP55" s="0" t="n">
        <f aca="false">BG55-$C55</f>
        <v>36.7047396480402</v>
      </c>
      <c r="BQ55" s="0" t="n">
        <f aca="false">BH55-$C55</f>
        <v>-34.8076813405005</v>
      </c>
      <c r="BR55" s="0" t="n">
        <f aca="false">BI55-$C55</f>
        <v>-174.92697004345</v>
      </c>
      <c r="BS55" s="0" t="n">
        <f aca="false">BJ55-$C55</f>
        <v>-12.7042385790901</v>
      </c>
      <c r="BT55" s="0" t="n">
        <f aca="false">BK55-$C55</f>
        <v>22.3078087070598</v>
      </c>
      <c r="BU55" s="0" t="n">
        <f aca="false">BL55-$C55</f>
        <v>27.15272074532</v>
      </c>
      <c r="BV55" s="0" t="n">
        <f aca="false">BM55-$C55</f>
        <v>25.7498745229595</v>
      </c>
      <c r="BW55" s="0" t="n">
        <f aca="false">ABS(BN55)</f>
        <v>7.85243089944015</v>
      </c>
      <c r="BX55" s="0" t="n">
        <f aca="false">ABS(BO55)</f>
        <v>19.3625361659297</v>
      </c>
      <c r="BY55" s="0" t="n">
        <f aca="false">ABS(BP55)</f>
        <v>36.7047396480402</v>
      </c>
      <c r="BZ55" s="0" t="n">
        <f aca="false">ABS(BQ55)</f>
        <v>34.8076813405005</v>
      </c>
      <c r="CA55" s="0" t="n">
        <f aca="false">ABS(BR55)</f>
        <v>174.92697004345</v>
      </c>
      <c r="CB55" s="0" t="n">
        <f aca="false">ABS(BS55)</f>
        <v>12.7042385790901</v>
      </c>
      <c r="CC55" s="0" t="n">
        <f aca="false">ABS(BT55)</f>
        <v>22.3078087070598</v>
      </c>
      <c r="CD55" s="0" t="n">
        <f aca="false">ABS(BU55)</f>
        <v>27.15272074532</v>
      </c>
      <c r="CE55" s="0" t="n">
        <f aca="false">ABS(BV55)</f>
        <v>25.7498745229595</v>
      </c>
      <c r="CF55" s="0" t="n">
        <f aca="false">BN55^2</f>
        <v>61.6606710304825</v>
      </c>
      <c r="CG55" s="0" t="n">
        <f aca="false">BO55^2</f>
        <v>374.907806776934</v>
      </c>
      <c r="CH55" s="0" t="n">
        <f aca="false">BP55^2</f>
        <v>1347.23791263042</v>
      </c>
      <c r="CI55" s="0" t="n">
        <f aca="false">BQ55^2</f>
        <v>1211.57468030183</v>
      </c>
      <c r="CJ55" s="0" t="n">
        <f aca="false">BR55^2</f>
        <v>30599.444848582</v>
      </c>
      <c r="CK55" s="0" t="n">
        <f aca="false">BS55^2</f>
        <v>161.397677874441</v>
      </c>
      <c r="CL55" s="0" t="n">
        <f aca="false">BT55^2</f>
        <v>497.638329310775</v>
      </c>
      <c r="CM55" s="0" t="n">
        <f aca="false">BU55^2</f>
        <v>737.270243873333</v>
      </c>
      <c r="CN55" s="0" t="n">
        <f aca="false">BV55^2</f>
        <v>663.056037948161</v>
      </c>
      <c r="CO55" s="1" t="n">
        <f aca="false">ABS(BN55/$C55)</f>
        <v>0.00177570869123925</v>
      </c>
      <c r="CP55" s="1" t="n">
        <f aca="false">ABS(BO55/$C55)</f>
        <v>0.00437854521670825</v>
      </c>
      <c r="CQ55" s="1" t="n">
        <f aca="false">ABS(BP55/$C55)</f>
        <v>0.00830022270012537</v>
      </c>
      <c r="CR55" s="1" t="n">
        <f aca="false">ABS(BQ55/$C55)</f>
        <v>0.00787123160582283</v>
      </c>
      <c r="CS55" s="1" t="n">
        <f aca="false">ABS(BR55/$C55)</f>
        <v>0.0395570932130646</v>
      </c>
      <c r="CT55" s="1" t="n">
        <f aca="false">ABS(BS55/$C55)</f>
        <v>0.00287287174498736</v>
      </c>
      <c r="CU55" s="1" t="n">
        <f aca="false">ABS(BT55/$C55)</f>
        <v>0.00504457413390966</v>
      </c>
      <c r="CV55" s="1" t="n">
        <f aca="false">ABS(BU55/$C55)</f>
        <v>0.00614017784246846</v>
      </c>
      <c r="CW55" s="1" t="n">
        <f aca="false">ABS(BV55/$C55)</f>
        <v>0.00582294534957313</v>
      </c>
    </row>
    <row r="56" customFormat="false" ht="13.8" hidden="false" customHeight="false" outlineLevel="0" collapsed="false">
      <c r="A56" s="0" t="n">
        <f aca="false">A55+1</f>
        <v>51</v>
      </c>
      <c r="B56" s="0" t="n">
        <f aca="false">B55+1/12</f>
        <v>1956.16666666666</v>
      </c>
      <c r="C56" s="0" t="n">
        <v>4736.459834</v>
      </c>
      <c r="E56" s="0" t="n">
        <v>4655.35733775871</v>
      </c>
      <c r="F56" s="0" t="n">
        <f aca="false">E56-C56</f>
        <v>-81.1024962412921</v>
      </c>
      <c r="G56" s="0" t="n">
        <f aca="false">ABS(F56)</f>
        <v>81.1024962412921</v>
      </c>
      <c r="H56" s="0" t="n">
        <f aca="false">F56^2</f>
        <v>6577.6148965688</v>
      </c>
      <c r="I56" s="17" t="n">
        <f aca="false">ABS(F56/C56)</f>
        <v>0.0171230199523934</v>
      </c>
      <c r="K56" s="0" t="n">
        <v>4594.04047023575</v>
      </c>
      <c r="L56" s="0" t="n">
        <v>4584.19950896342</v>
      </c>
      <c r="M56" s="0" t="n">
        <v>4555.38581459842</v>
      </c>
      <c r="N56" s="0" t="n">
        <v>4621.55399910453</v>
      </c>
      <c r="O56" s="0" t="n">
        <v>4562.85417642764</v>
      </c>
      <c r="P56" s="0" t="n">
        <v>4577.3868986288</v>
      </c>
      <c r="Q56" s="0" t="n">
        <v>4618.47924665952</v>
      </c>
      <c r="R56" s="0" t="n">
        <v>4629.71365351794</v>
      </c>
      <c r="S56" s="0" t="n">
        <v>4603.87667426491</v>
      </c>
      <c r="T56" s="0" t="n">
        <f aca="false">K56-$C56</f>
        <v>-142.41936376425</v>
      </c>
      <c r="U56" s="0" t="n">
        <f aca="false">L56-$C56</f>
        <v>-152.26032503658</v>
      </c>
      <c r="V56" s="0" t="n">
        <f aca="false">M56-$C56</f>
        <v>-181.07401940158</v>
      </c>
      <c r="W56" s="0" t="n">
        <f aca="false">N56-$C56</f>
        <v>-114.90583489547</v>
      </c>
      <c r="X56" s="0" t="n">
        <f aca="false">O56-$C56</f>
        <v>-173.605657572361</v>
      </c>
      <c r="Y56" s="0" t="n">
        <f aca="false">P56-$C56</f>
        <v>-159.0729353712</v>
      </c>
      <c r="Z56" s="0" t="n">
        <f aca="false">Q56-$C56</f>
        <v>-117.98058734048</v>
      </c>
      <c r="AA56" s="0" t="n">
        <f aca="false">R56-$C56</f>
        <v>-106.74618048206</v>
      </c>
      <c r="AB56" s="0" t="n">
        <f aca="false">S56-$C56</f>
        <v>-132.58315973509</v>
      </c>
      <c r="AC56" s="0" t="n">
        <f aca="false">ABS(T56)</f>
        <v>142.41936376425</v>
      </c>
      <c r="AD56" s="0" t="n">
        <f aca="false">ABS(U56)</f>
        <v>152.26032503658</v>
      </c>
      <c r="AE56" s="0" t="n">
        <f aca="false">ABS(V56)</f>
        <v>181.07401940158</v>
      </c>
      <c r="AF56" s="0" t="n">
        <f aca="false">ABS(W56)</f>
        <v>114.90583489547</v>
      </c>
      <c r="AG56" s="0" t="n">
        <f aca="false">ABS(X56)</f>
        <v>173.605657572361</v>
      </c>
      <c r="AH56" s="0" t="n">
        <f aca="false">ABS(Y56)</f>
        <v>159.0729353712</v>
      </c>
      <c r="AI56" s="0" t="n">
        <f aca="false">ABS(Z56)</f>
        <v>117.98058734048</v>
      </c>
      <c r="AJ56" s="0" t="n">
        <f aca="false">ABS(AA56)</f>
        <v>106.74618048206</v>
      </c>
      <c r="AK56" s="0" t="n">
        <f aca="false">ABS(AB56)</f>
        <v>132.58315973509</v>
      </c>
      <c r="AL56" s="0" t="n">
        <f aca="false">T56^2</f>
        <v>20283.2751750138</v>
      </c>
      <c r="AM56" s="0" t="n">
        <f aca="false">U56^2</f>
        <v>23183.206580245</v>
      </c>
      <c r="AN56" s="0" t="n">
        <f aca="false">V56^2</f>
        <v>32787.8005022437</v>
      </c>
      <c r="AO56" s="0" t="n">
        <f aca="false">W56^2</f>
        <v>13203.3508930251</v>
      </c>
      <c r="AP56" s="0" t="n">
        <f aca="false">X56^2</f>
        <v>30138.9243411317</v>
      </c>
      <c r="AQ56" s="0" t="n">
        <f aca="false">Y56^2</f>
        <v>25304.1987676101</v>
      </c>
      <c r="AR56" s="0" t="n">
        <f aca="false">Z56^2</f>
        <v>13919.4189892047</v>
      </c>
      <c r="AS56" s="0" t="n">
        <f aca="false">AA56^2</f>
        <v>11394.7470475086</v>
      </c>
      <c r="AT56" s="0" t="n">
        <f aca="false">AB56^2</f>
        <v>17578.2942453403</v>
      </c>
      <c r="AU56" s="17" t="n">
        <f aca="false">ABS(T56/$C56)</f>
        <v>0.0300687367265131</v>
      </c>
      <c r="AV56" s="17" t="n">
        <f aca="false">ABS(U56/$C56)</f>
        <v>0.0321464406693795</v>
      </c>
      <c r="AW56" s="17" t="n">
        <f aca="false">ABS(V56/$C56)</f>
        <v>0.0382298226413251</v>
      </c>
      <c r="AX56" s="17" t="n">
        <f aca="false">ABS(W56/$C56)</f>
        <v>0.0242598562898464</v>
      </c>
      <c r="AY56" s="17" t="n">
        <f aca="false">ABS(X56/$C56)</f>
        <v>0.0366530412284208</v>
      </c>
      <c r="AZ56" s="17" t="n">
        <f aca="false">ABS(Y56/$C56)</f>
        <v>0.033584774482688</v>
      </c>
      <c r="BA56" s="17" t="n">
        <f aca="false">ABS(Z56/$C56)</f>
        <v>0.0249090230837752</v>
      </c>
      <c r="BB56" s="17" t="n">
        <f aca="false">ABS(AA56/$C56)</f>
        <v>0.0225371235528691</v>
      </c>
      <c r="BC56" s="17" t="n">
        <f aca="false">ABS(AB56/$C56)</f>
        <v>0.027992037171594</v>
      </c>
      <c r="BE56" s="0" t="n">
        <v>4593.7649810221</v>
      </c>
      <c r="BF56" s="0" t="n">
        <v>4584.02240703602</v>
      </c>
      <c r="BG56" s="0" t="n">
        <v>4555.4967842442</v>
      </c>
      <c r="BH56" s="0" t="n">
        <v>4621.00343702292</v>
      </c>
      <c r="BI56" s="0" t="n">
        <v>4562.89047939882</v>
      </c>
      <c r="BJ56" s="0" t="n">
        <v>4577.27790734878</v>
      </c>
      <c r="BK56" s="0" t="n">
        <v>4617.95942512659</v>
      </c>
      <c r="BL56" s="0" t="n">
        <v>4629.08151340425</v>
      </c>
      <c r="BM56" s="0" t="n">
        <v>4603.50284532665</v>
      </c>
      <c r="BN56" s="0" t="n">
        <f aca="false">BE56-$C56</f>
        <v>-142.6948529779</v>
      </c>
      <c r="BO56" s="0" t="n">
        <f aca="false">BF56-$C56</f>
        <v>-152.43742696398</v>
      </c>
      <c r="BP56" s="0" t="n">
        <f aca="false">BG56-$C56</f>
        <v>-180.9630497558</v>
      </c>
      <c r="BQ56" s="0" t="n">
        <f aca="false">BH56-$C56</f>
        <v>-115.456396977081</v>
      </c>
      <c r="BR56" s="0" t="n">
        <f aca="false">BI56-$C56</f>
        <v>-173.56935460118</v>
      </c>
      <c r="BS56" s="0" t="n">
        <f aca="false">BJ56-$C56</f>
        <v>-159.18192665122</v>
      </c>
      <c r="BT56" s="0" t="n">
        <f aca="false">BK56-$C56</f>
        <v>-118.50040887341</v>
      </c>
      <c r="BU56" s="0" t="n">
        <f aca="false">BL56-$C56</f>
        <v>-107.378320595751</v>
      </c>
      <c r="BV56" s="0" t="n">
        <f aca="false">BM56-$C56</f>
        <v>-132.956988673351</v>
      </c>
      <c r="BW56" s="0" t="n">
        <f aca="false">ABS(BN56)</f>
        <v>142.6948529779</v>
      </c>
      <c r="BX56" s="0" t="n">
        <f aca="false">ABS(BO56)</f>
        <v>152.43742696398</v>
      </c>
      <c r="BY56" s="0" t="n">
        <f aca="false">ABS(BP56)</f>
        <v>180.9630497558</v>
      </c>
      <c r="BZ56" s="0" t="n">
        <f aca="false">ABS(BQ56)</f>
        <v>115.456396977081</v>
      </c>
      <c r="CA56" s="0" t="n">
        <f aca="false">ABS(BR56)</f>
        <v>173.56935460118</v>
      </c>
      <c r="CB56" s="0" t="n">
        <f aca="false">ABS(BS56)</f>
        <v>159.18192665122</v>
      </c>
      <c r="CC56" s="0" t="n">
        <f aca="false">ABS(BT56)</f>
        <v>118.50040887341</v>
      </c>
      <c r="CD56" s="0" t="n">
        <f aca="false">ABS(BU56)</f>
        <v>107.378320595751</v>
      </c>
      <c r="CE56" s="0" t="n">
        <f aca="false">ABS(BV56)</f>
        <v>132.956988673351</v>
      </c>
      <c r="CF56" s="0" t="n">
        <f aca="false">BN56^2</f>
        <v>20361.8210663845</v>
      </c>
      <c r="CG56" s="0" t="n">
        <f aca="false">BO56^2</f>
        <v>23237.1691393988</v>
      </c>
      <c r="CH56" s="0" t="n">
        <f aca="false">BP56^2</f>
        <v>32747.6253769202</v>
      </c>
      <c r="CI56" s="0" t="n">
        <f aca="false">BQ56^2</f>
        <v>13330.1796029292</v>
      </c>
      <c r="CJ56" s="0" t="n">
        <f aca="false">BR56^2</f>
        <v>30126.3208566701</v>
      </c>
      <c r="CK56" s="0" t="n">
        <f aca="false">BS56^2</f>
        <v>25338.8857723945</v>
      </c>
      <c r="CL56" s="0" t="n">
        <f aca="false">BT56^2</f>
        <v>14042.3469031654</v>
      </c>
      <c r="CM56" s="0" t="n">
        <f aca="false">BU56^2</f>
        <v>11530.1037339638</v>
      </c>
      <c r="CN56" s="0" t="n">
        <f aca="false">BV56^2</f>
        <v>17677.5608370855</v>
      </c>
      <c r="CO56" s="1" t="n">
        <f aca="false">ABS(BN56/$C56)</f>
        <v>0.0301269002544021</v>
      </c>
      <c r="CP56" s="1" t="n">
        <f aca="false">ABS(BO56/$C56)</f>
        <v>0.0321838318715868</v>
      </c>
      <c r="CQ56" s="1" t="n">
        <f aca="false">ABS(BP56/$C56)</f>
        <v>0.0382063938253593</v>
      </c>
      <c r="CR56" s="1" t="n">
        <f aca="false">ABS(BQ56/$C56)</f>
        <v>0.0243760954433296</v>
      </c>
      <c r="CS56" s="1" t="n">
        <f aca="false">ABS(BR56/$C56)</f>
        <v>0.0366453766492935</v>
      </c>
      <c r="CT56" s="1" t="n">
        <f aca="false">ABS(BS56/$C56)</f>
        <v>0.0336077856099518</v>
      </c>
      <c r="CU56" s="1" t="n">
        <f aca="false">ABS(BT56/$C56)</f>
        <v>0.0250187720421002</v>
      </c>
      <c r="CV56" s="1" t="n">
        <f aca="false">ABS(BU56/$C56)</f>
        <v>0.0226705861253063</v>
      </c>
      <c r="CW56" s="1" t="n">
        <f aca="false">ABS(BV56/$C56)</f>
        <v>0.0280709629835639</v>
      </c>
    </row>
    <row r="57" customFormat="false" ht="13.8" hidden="false" customHeight="false" outlineLevel="0" collapsed="false">
      <c r="A57" s="0" t="n">
        <f aca="false">A56+1</f>
        <v>52</v>
      </c>
      <c r="B57" s="0" t="n">
        <f aca="false">B56+1/12</f>
        <v>1956.25</v>
      </c>
      <c r="C57" s="0" t="n">
        <v>4798.076343</v>
      </c>
      <c r="E57" s="0" t="n">
        <v>4711.5178472854</v>
      </c>
      <c r="F57" s="0" t="n">
        <f aca="false">E57-C57</f>
        <v>-86.5584957146039</v>
      </c>
      <c r="G57" s="0" t="n">
        <f aca="false">ABS(F57)</f>
        <v>86.5584957146039</v>
      </c>
      <c r="H57" s="0" t="n">
        <f aca="false">F57^2</f>
        <v>7492.37318037509</v>
      </c>
      <c r="I57" s="17" t="n">
        <f aca="false">ABS(F57/C57)</f>
        <v>0.0180402497848717</v>
      </c>
      <c r="K57" s="0" t="n">
        <v>4663.41072030712</v>
      </c>
      <c r="L57" s="0" t="n">
        <v>4697.27964904275</v>
      </c>
      <c r="M57" s="0" t="n">
        <v>4670.17329948278</v>
      </c>
      <c r="N57" s="0" t="n">
        <v>4647.13004442437</v>
      </c>
      <c r="O57" s="0" t="n">
        <v>4742.76112641828</v>
      </c>
      <c r="P57" s="0" t="n">
        <v>4674.77977337008</v>
      </c>
      <c r="Q57" s="0" t="n">
        <v>4639.81658657382</v>
      </c>
      <c r="R57" s="0" t="n">
        <v>4667.17626602242</v>
      </c>
      <c r="S57" s="0" t="n">
        <v>4662.98139897212</v>
      </c>
      <c r="T57" s="0" t="n">
        <f aca="false">K57-$C57</f>
        <v>-134.66562269288</v>
      </c>
      <c r="U57" s="0" t="n">
        <f aca="false">L57-$C57</f>
        <v>-100.79669395725</v>
      </c>
      <c r="V57" s="0" t="n">
        <f aca="false">M57-$C57</f>
        <v>-127.90304351722</v>
      </c>
      <c r="W57" s="0" t="n">
        <f aca="false">N57-$C57</f>
        <v>-150.94629857563</v>
      </c>
      <c r="X57" s="0" t="n">
        <f aca="false">O57-$C57</f>
        <v>-55.3152165817201</v>
      </c>
      <c r="Y57" s="0" t="n">
        <f aca="false">P57-$C57</f>
        <v>-123.29656962992</v>
      </c>
      <c r="Z57" s="0" t="n">
        <f aca="false">Q57-$C57</f>
        <v>-158.25975642618</v>
      </c>
      <c r="AA57" s="0" t="n">
        <f aca="false">R57-$C57</f>
        <v>-130.900076977579</v>
      </c>
      <c r="AB57" s="0" t="n">
        <f aca="false">S57-$C57</f>
        <v>-135.09494402788</v>
      </c>
      <c r="AC57" s="0" t="n">
        <f aca="false">ABS(T57)</f>
        <v>134.66562269288</v>
      </c>
      <c r="AD57" s="0" t="n">
        <f aca="false">ABS(U57)</f>
        <v>100.79669395725</v>
      </c>
      <c r="AE57" s="0" t="n">
        <f aca="false">ABS(V57)</f>
        <v>127.90304351722</v>
      </c>
      <c r="AF57" s="0" t="n">
        <f aca="false">ABS(W57)</f>
        <v>150.94629857563</v>
      </c>
      <c r="AG57" s="0" t="n">
        <f aca="false">ABS(X57)</f>
        <v>55.3152165817201</v>
      </c>
      <c r="AH57" s="0" t="n">
        <f aca="false">ABS(Y57)</f>
        <v>123.29656962992</v>
      </c>
      <c r="AI57" s="0" t="n">
        <f aca="false">ABS(Z57)</f>
        <v>158.25975642618</v>
      </c>
      <c r="AJ57" s="0" t="n">
        <f aca="false">ABS(AA57)</f>
        <v>130.900076977579</v>
      </c>
      <c r="AK57" s="0" t="n">
        <f aca="false">ABS(AB57)</f>
        <v>135.09494402788</v>
      </c>
      <c r="AL57" s="0" t="n">
        <f aca="false">T57^2</f>
        <v>18134.8299352611</v>
      </c>
      <c r="AM57" s="0" t="n">
        <f aca="false">U57^2</f>
        <v>10159.9735127115</v>
      </c>
      <c r="AN57" s="0" t="n">
        <f aca="false">V57^2</f>
        <v>16359.1885409678</v>
      </c>
      <c r="AO57" s="0" t="n">
        <f aca="false">W57^2</f>
        <v>22784.7850536832</v>
      </c>
      <c r="AP57" s="0" t="n">
        <f aca="false">X57^2</f>
        <v>3059.7731854826</v>
      </c>
      <c r="AQ57" s="0" t="n">
        <f aca="false">Y57^2</f>
        <v>15202.0440825057</v>
      </c>
      <c r="AR57" s="0" t="n">
        <f aca="false">Z57^2</f>
        <v>25046.1505040737</v>
      </c>
      <c r="AS57" s="0" t="n">
        <f aca="false">AA57^2</f>
        <v>17134.8301527362</v>
      </c>
      <c r="AT57" s="0" t="n">
        <f aca="false">AB57^2</f>
        <v>18250.643901896</v>
      </c>
      <c r="AU57" s="17" t="n">
        <f aca="false">ABS(T57/$C57)</f>
        <v>0.0280665860786784</v>
      </c>
      <c r="AV57" s="17" t="n">
        <f aca="false">ABS(U57/$C57)</f>
        <v>0.0210077303384937</v>
      </c>
      <c r="AW57" s="17" t="n">
        <f aca="false">ABS(V57/$C57)</f>
        <v>0.026657150569065</v>
      </c>
      <c r="AX57" s="17" t="n">
        <f aca="false">ABS(W57/$C57)</f>
        <v>0.0314597534063518</v>
      </c>
      <c r="AY57" s="17" t="n">
        <f aca="false">ABS(X57/$C57)</f>
        <v>0.0115286236873701</v>
      </c>
      <c r="AZ57" s="17" t="n">
        <f aca="false">ABS(Y57/$C57)</f>
        <v>0.0256970837510328</v>
      </c>
      <c r="BA57" s="17" t="n">
        <f aca="false">ABS(Z57/$C57)</f>
        <v>0.0329840013190011</v>
      </c>
      <c r="BB57" s="17" t="n">
        <f aca="false">ABS(AA57/$C57)</f>
        <v>0.0272817828687848</v>
      </c>
      <c r="BC57" s="17" t="n">
        <f aca="false">ABS(AB57/$C57)</f>
        <v>0.0281560638827626</v>
      </c>
      <c r="BE57" s="0" t="n">
        <v>4663.37768330605</v>
      </c>
      <c r="BF57" s="0" t="n">
        <v>4697.63919047693</v>
      </c>
      <c r="BG57" s="0" t="n">
        <v>4670.21864827218</v>
      </c>
      <c r="BH57" s="0" t="n">
        <v>4646.9082963391</v>
      </c>
      <c r="BI57" s="0" t="n">
        <v>4743.64784860153</v>
      </c>
      <c r="BJ57" s="0" t="n">
        <v>4674.87851629913</v>
      </c>
      <c r="BK57" s="0" t="n">
        <v>4639.51006740347</v>
      </c>
      <c r="BL57" s="0" t="n">
        <v>4667.18687587114</v>
      </c>
      <c r="BM57" s="0" t="n">
        <v>4662.94338566079</v>
      </c>
      <c r="BN57" s="0" t="n">
        <f aca="false">BE57-$C57</f>
        <v>-134.69865969395</v>
      </c>
      <c r="BO57" s="0" t="n">
        <f aca="false">BF57-$C57</f>
        <v>-100.43715252307</v>
      </c>
      <c r="BP57" s="0" t="n">
        <f aca="false">BG57-$C57</f>
        <v>-127.85769472782</v>
      </c>
      <c r="BQ57" s="0" t="n">
        <f aca="false">BH57-$C57</f>
        <v>-151.1680466609</v>
      </c>
      <c r="BR57" s="0" t="n">
        <f aca="false">BI57-$C57</f>
        <v>-54.4284943984694</v>
      </c>
      <c r="BS57" s="0" t="n">
        <f aca="false">BJ57-$C57</f>
        <v>-123.19782670087</v>
      </c>
      <c r="BT57" s="0" t="n">
        <f aca="false">BK57-$C57</f>
        <v>-158.56627559653</v>
      </c>
      <c r="BU57" s="0" t="n">
        <f aca="false">BL57-$C57</f>
        <v>-130.88946712886</v>
      </c>
      <c r="BV57" s="0" t="n">
        <f aca="false">BM57-$C57</f>
        <v>-135.13295733921</v>
      </c>
      <c r="BW57" s="0" t="n">
        <f aca="false">ABS(BN57)</f>
        <v>134.69865969395</v>
      </c>
      <c r="BX57" s="0" t="n">
        <f aca="false">ABS(BO57)</f>
        <v>100.43715252307</v>
      </c>
      <c r="BY57" s="0" t="n">
        <f aca="false">ABS(BP57)</f>
        <v>127.85769472782</v>
      </c>
      <c r="BZ57" s="0" t="n">
        <f aca="false">ABS(BQ57)</f>
        <v>151.1680466609</v>
      </c>
      <c r="CA57" s="0" t="n">
        <f aca="false">ABS(BR57)</f>
        <v>54.4284943984694</v>
      </c>
      <c r="CB57" s="0" t="n">
        <f aca="false">ABS(BS57)</f>
        <v>123.19782670087</v>
      </c>
      <c r="CC57" s="0" t="n">
        <f aca="false">ABS(BT57)</f>
        <v>158.56627559653</v>
      </c>
      <c r="CD57" s="0" t="n">
        <f aca="false">ABS(BU57)</f>
        <v>130.88946712886</v>
      </c>
      <c r="CE57" s="0" t="n">
        <f aca="false">ABS(BV57)</f>
        <v>135.13295733921</v>
      </c>
      <c r="CF57" s="0" t="n">
        <f aca="false">BN57^2</f>
        <v>18143.7289233464</v>
      </c>
      <c r="CG57" s="0" t="n">
        <f aca="false">BO57^2</f>
        <v>10087.6216069424</v>
      </c>
      <c r="CH57" s="0" t="n">
        <f aca="false">BP57^2</f>
        <v>16347.5901011124</v>
      </c>
      <c r="CI57" s="0" t="n">
        <f aca="false">BQ57^2</f>
        <v>22851.7783312719</v>
      </c>
      <c r="CJ57" s="0" t="n">
        <f aca="false">BR57^2</f>
        <v>2962.46100248422</v>
      </c>
      <c r="CK57" s="0" t="n">
        <f aca="false">BS57^2</f>
        <v>15177.7045038176</v>
      </c>
      <c r="CL57" s="0" t="n">
        <f aca="false">BT57^2</f>
        <v>25143.2637565546</v>
      </c>
      <c r="CM57" s="0" t="n">
        <f aca="false">BU57^2</f>
        <v>17132.0526052769</v>
      </c>
      <c r="CN57" s="0" t="n">
        <f aca="false">BV57^2</f>
        <v>18260.9161592406</v>
      </c>
      <c r="CO57" s="1" t="n">
        <f aca="false">ABS(BN57/$C57)</f>
        <v>0.0280734715466677</v>
      </c>
      <c r="CP57" s="1" t="n">
        <f aca="false">ABS(BO57/$C57)</f>
        <v>0.0209327958421503</v>
      </c>
      <c r="CQ57" s="1" t="n">
        <f aca="false">ABS(BP57/$C57)</f>
        <v>0.026647699116825</v>
      </c>
      <c r="CR57" s="1" t="n">
        <f aca="false">ABS(BQ57/$C57)</f>
        <v>0.0315059694457429</v>
      </c>
      <c r="CS57" s="1" t="n">
        <f aca="false">ABS(BR57/$C57)</f>
        <v>0.0113438158352516</v>
      </c>
      <c r="CT57" s="1" t="n">
        <f aca="false">ABS(BS57/$C57)</f>
        <v>0.0256765040599251</v>
      </c>
      <c r="CU57" s="1" t="n">
        <f aca="false">ABS(BT57/$C57)</f>
        <v>0.0330478850816672</v>
      </c>
      <c r="CV57" s="1" t="n">
        <f aca="false">ABS(BU57/$C57)</f>
        <v>0.0272795715974418</v>
      </c>
      <c r="CW57" s="1" t="n">
        <f aca="false">ABS(BV57/$C57)</f>
        <v>0.028163986497705</v>
      </c>
    </row>
    <row r="58" customFormat="false" ht="13.8" hidden="false" customHeight="false" outlineLevel="0" collapsed="false">
      <c r="A58" s="0" t="n">
        <f aca="false">A57+1</f>
        <v>53</v>
      </c>
      <c r="B58" s="0" t="n">
        <f aca="false">B57+1/12</f>
        <v>1956.33333333333</v>
      </c>
      <c r="C58" s="0" t="n">
        <v>4701.214374</v>
      </c>
      <c r="E58" s="0" t="n">
        <v>4864.64082272375</v>
      </c>
      <c r="F58" s="0" t="n">
        <f aca="false">E58-C58</f>
        <v>163.426448723747</v>
      </c>
      <c r="G58" s="0" t="n">
        <f aca="false">ABS(F58)</f>
        <v>163.426448723747</v>
      </c>
      <c r="H58" s="0" t="n">
        <f aca="false">F58^2</f>
        <v>26708.2041424555</v>
      </c>
      <c r="I58" s="17" t="n">
        <f aca="false">ABS(F58/C58)</f>
        <v>0.034762602962242</v>
      </c>
      <c r="K58" s="0" t="n">
        <v>4731.30435556841</v>
      </c>
      <c r="L58" s="0" t="n">
        <v>4754.04900539888</v>
      </c>
      <c r="M58" s="0" t="n">
        <v>4750.28457088267</v>
      </c>
      <c r="N58" s="0" t="n">
        <v>4705.54081165224</v>
      </c>
      <c r="O58" s="0" t="n">
        <v>4838.66578791969</v>
      </c>
      <c r="P58" s="0" t="n">
        <v>4710.41615209138</v>
      </c>
      <c r="Q58" s="0" t="n">
        <v>4714.64418569497</v>
      </c>
      <c r="R58" s="0" t="n">
        <v>4717.72631632327</v>
      </c>
      <c r="S58" s="0" t="n">
        <v>4714.3100825804</v>
      </c>
      <c r="T58" s="0" t="n">
        <f aca="false">K58-$C58</f>
        <v>30.0899815684097</v>
      </c>
      <c r="U58" s="0" t="n">
        <f aca="false">L58-$C58</f>
        <v>52.8346313988795</v>
      </c>
      <c r="V58" s="0" t="n">
        <f aca="false">M58-$C58</f>
        <v>49.0701968826697</v>
      </c>
      <c r="W58" s="0" t="n">
        <f aca="false">N58-$C58</f>
        <v>4.3264376522402</v>
      </c>
      <c r="X58" s="0" t="n">
        <f aca="false">O58-$C58</f>
        <v>137.45141391969</v>
      </c>
      <c r="Y58" s="0" t="n">
        <f aca="false">P58-$C58</f>
        <v>9.20177809138022</v>
      </c>
      <c r="Z58" s="0" t="n">
        <f aca="false">Q58-$C58</f>
        <v>13.4298116949694</v>
      </c>
      <c r="AA58" s="0" t="n">
        <f aca="false">R58-$C58</f>
        <v>16.51194232327</v>
      </c>
      <c r="AB58" s="0" t="n">
        <f aca="false">S58-$C58</f>
        <v>13.0957085804002</v>
      </c>
      <c r="AC58" s="0" t="n">
        <f aca="false">ABS(T58)</f>
        <v>30.0899815684097</v>
      </c>
      <c r="AD58" s="0" t="n">
        <f aca="false">ABS(U58)</f>
        <v>52.8346313988795</v>
      </c>
      <c r="AE58" s="0" t="n">
        <f aca="false">ABS(V58)</f>
        <v>49.0701968826697</v>
      </c>
      <c r="AF58" s="0" t="n">
        <f aca="false">ABS(W58)</f>
        <v>4.3264376522402</v>
      </c>
      <c r="AG58" s="0" t="n">
        <f aca="false">ABS(X58)</f>
        <v>137.45141391969</v>
      </c>
      <c r="AH58" s="0" t="n">
        <f aca="false">ABS(Y58)</f>
        <v>9.20177809138022</v>
      </c>
      <c r="AI58" s="0" t="n">
        <f aca="false">ABS(Z58)</f>
        <v>13.4298116949694</v>
      </c>
      <c r="AJ58" s="0" t="n">
        <f aca="false">ABS(AA58)</f>
        <v>16.51194232327</v>
      </c>
      <c r="AK58" s="0" t="n">
        <f aca="false">ABS(AB58)</f>
        <v>13.0957085804002</v>
      </c>
      <c r="AL58" s="0" t="n">
        <f aca="false">T58^2</f>
        <v>905.406990787236</v>
      </c>
      <c r="AM58" s="0" t="n">
        <f aca="false">U58^2</f>
        <v>2791.49827505547</v>
      </c>
      <c r="AN58" s="0" t="n">
        <f aca="false">V58^2</f>
        <v>2407.88422210397</v>
      </c>
      <c r="AO58" s="0" t="n">
        <f aca="false">W58^2</f>
        <v>18.7180627587217</v>
      </c>
      <c r="AP58" s="0" t="n">
        <f aca="false">X58^2</f>
        <v>18892.8911885219</v>
      </c>
      <c r="AQ58" s="0" t="n">
        <f aca="false">Y58^2</f>
        <v>84.672720043005</v>
      </c>
      <c r="AR58" s="0" t="n">
        <f aca="false">Z58^2</f>
        <v>180.359842162338</v>
      </c>
      <c r="AS58" s="0" t="n">
        <f aca="false">AA58^2</f>
        <v>272.644239286994</v>
      </c>
      <c r="AT58" s="0" t="n">
        <f aca="false">AB58^2</f>
        <v>171.497583222769</v>
      </c>
      <c r="AU58" s="17" t="n">
        <f aca="false">ABS(T58/$C58)</f>
        <v>0.00640047000086231</v>
      </c>
      <c r="AV58" s="17" t="n">
        <f aca="false">ABS(U58/$C58)</f>
        <v>0.0112385071591461</v>
      </c>
      <c r="AW58" s="17" t="n">
        <f aca="false">ABS(V58/$C58)</f>
        <v>0.0104377705373428</v>
      </c>
      <c r="AX58" s="17" t="n">
        <f aca="false">ABS(W58/$C58)</f>
        <v>0.000920280869591377</v>
      </c>
      <c r="AY58" s="17" t="n">
        <f aca="false">ABS(X58/$C58)</f>
        <v>0.0292374273931993</v>
      </c>
      <c r="AZ58" s="17" t="n">
        <f aca="false">ABS(Y58/$C58)</f>
        <v>0.00195731939863677</v>
      </c>
      <c r="BA58" s="17" t="n">
        <f aca="false">ABS(Z58/$C58)</f>
        <v>0.00285666864485967</v>
      </c>
      <c r="BB58" s="17" t="n">
        <f aca="false">ABS(AA58/$C58)</f>
        <v>0.00351227172591598</v>
      </c>
      <c r="BC58" s="17" t="n">
        <f aca="false">ABS(AB58/$C58)</f>
        <v>0.00278560123801753</v>
      </c>
      <c r="BE58" s="0" t="n">
        <v>4731.29504216769</v>
      </c>
      <c r="BF58" s="0" t="n">
        <v>4754.62485268325</v>
      </c>
      <c r="BG58" s="0" t="n">
        <v>4750.76356905761</v>
      </c>
      <c r="BH58" s="0" t="n">
        <v>4704.86866927326</v>
      </c>
      <c r="BI58" s="0" t="n">
        <v>4841.41860494413</v>
      </c>
      <c r="BJ58" s="0" t="n">
        <v>4709.86943954195</v>
      </c>
      <c r="BK58" s="0" t="n">
        <v>4714.20624945375</v>
      </c>
      <c r="BL58" s="0" t="n">
        <v>4717.36767528701</v>
      </c>
      <c r="BM58" s="0" t="n">
        <v>4713.86355073499</v>
      </c>
      <c r="BN58" s="0" t="n">
        <f aca="false">BE58-$C58</f>
        <v>30.0806681676895</v>
      </c>
      <c r="BO58" s="0" t="n">
        <f aca="false">BF58-$C58</f>
        <v>53.4104786832495</v>
      </c>
      <c r="BP58" s="0" t="n">
        <f aca="false">BG58-$C58</f>
        <v>49.5491950576097</v>
      </c>
      <c r="BQ58" s="0" t="n">
        <f aca="false">BH58-$C58</f>
        <v>3.65429527325978</v>
      </c>
      <c r="BR58" s="0" t="n">
        <f aca="false">BI58-$C58</f>
        <v>140.204230944129</v>
      </c>
      <c r="BS58" s="0" t="n">
        <f aca="false">BJ58-$C58</f>
        <v>8.65506554194963</v>
      </c>
      <c r="BT58" s="0" t="n">
        <f aca="false">BK58-$C58</f>
        <v>12.9918754537503</v>
      </c>
      <c r="BU58" s="0" t="n">
        <f aca="false">BL58-$C58</f>
        <v>16.1533012870095</v>
      </c>
      <c r="BV58" s="0" t="n">
        <f aca="false">BM58-$C58</f>
        <v>12.6491767349899</v>
      </c>
      <c r="BW58" s="0" t="n">
        <f aca="false">ABS(BN58)</f>
        <v>30.0806681676895</v>
      </c>
      <c r="BX58" s="0" t="n">
        <f aca="false">ABS(BO58)</f>
        <v>53.4104786832495</v>
      </c>
      <c r="BY58" s="0" t="n">
        <f aca="false">ABS(BP58)</f>
        <v>49.5491950576097</v>
      </c>
      <c r="BZ58" s="0" t="n">
        <f aca="false">ABS(BQ58)</f>
        <v>3.65429527325978</v>
      </c>
      <c r="CA58" s="0" t="n">
        <f aca="false">ABS(BR58)</f>
        <v>140.204230944129</v>
      </c>
      <c r="CB58" s="0" t="n">
        <f aca="false">ABS(BS58)</f>
        <v>8.65506554194963</v>
      </c>
      <c r="CC58" s="0" t="n">
        <f aca="false">ABS(BT58)</f>
        <v>12.9918754537503</v>
      </c>
      <c r="CD58" s="0" t="n">
        <f aca="false">ABS(BU58)</f>
        <v>16.1533012870095</v>
      </c>
      <c r="CE58" s="0" t="n">
        <f aca="false">ABS(BV58)</f>
        <v>12.6491767349899</v>
      </c>
      <c r="CF58" s="0" t="n">
        <f aca="false">BN58^2</f>
        <v>904.846597414649</v>
      </c>
      <c r="CG58" s="0" t="n">
        <f aca="false">BO58^2</f>
        <v>2852.67923317385</v>
      </c>
      <c r="CH58" s="0" t="n">
        <f aca="false">BP58^2</f>
        <v>2455.12273085706</v>
      </c>
      <c r="CI58" s="0" t="n">
        <f aca="false">BQ58^2</f>
        <v>13.3538739441687</v>
      </c>
      <c r="CJ58" s="0" t="n">
        <f aca="false">BR58^2</f>
        <v>19657.2263746348</v>
      </c>
      <c r="CK58" s="0" t="n">
        <f aca="false">BS58^2</f>
        <v>74.9101595354438</v>
      </c>
      <c r="CL58" s="0" t="n">
        <f aca="false">BT58^2</f>
        <v>168.788827805758</v>
      </c>
      <c r="CM58" s="0" t="n">
        <f aca="false">BU58^2</f>
        <v>260.929142468904</v>
      </c>
      <c r="CN58" s="0" t="n">
        <f aca="false">BV58^2</f>
        <v>160.001672073009</v>
      </c>
      <c r="CO58" s="1" t="n">
        <f aca="false">ABS(BN58/$C58)</f>
        <v>0.00639848893810293</v>
      </c>
      <c r="CP58" s="1" t="n">
        <f aca="false">ABS(BO58/$C58)</f>
        <v>0.0113609962095401</v>
      </c>
      <c r="CQ58" s="1" t="n">
        <f aca="false">ABS(BP58/$C58)</f>
        <v>0.0105396587170415</v>
      </c>
      <c r="CR58" s="1" t="n">
        <f aca="false">ABS(BQ58/$C58)</f>
        <v>0.000777308793547005</v>
      </c>
      <c r="CS58" s="1" t="n">
        <f aca="false">ABS(BR58/$C58)</f>
        <v>0.0298229818490147</v>
      </c>
      <c r="CT58" s="1" t="n">
        <f aca="false">ABS(BS58/$C58)</f>
        <v>0.00184102762678008</v>
      </c>
      <c r="CU58" s="1" t="n">
        <f aca="false">ABS(BT58/$C58)</f>
        <v>0.0027635147900512</v>
      </c>
      <c r="CV58" s="1" t="n">
        <f aca="false">ABS(BU58/$C58)</f>
        <v>0.00343598483326885</v>
      </c>
      <c r="CW58" s="1" t="n">
        <f aca="false">ABS(BV58/$C58)</f>
        <v>0.00269061900366552</v>
      </c>
    </row>
    <row r="59" customFormat="false" ht="13.8" hidden="false" customHeight="false" outlineLevel="0" collapsed="false">
      <c r="A59" s="0" t="n">
        <f aca="false">A58+1</f>
        <v>54</v>
      </c>
      <c r="B59" s="0" t="n">
        <f aca="false">B58+1/12</f>
        <v>1956.41666666666</v>
      </c>
      <c r="C59" s="0" t="n">
        <v>4660.033004</v>
      </c>
      <c r="E59" s="0" t="n">
        <v>4887.58345903631</v>
      </c>
      <c r="F59" s="0" t="n">
        <f aca="false">E59-C59</f>
        <v>227.550455036306</v>
      </c>
      <c r="G59" s="0" t="n">
        <f aca="false">ABS(F59)</f>
        <v>227.550455036306</v>
      </c>
      <c r="H59" s="0" t="n">
        <f aca="false">F59^2</f>
        <v>51779.2095872298</v>
      </c>
      <c r="I59" s="17" t="n">
        <f aca="false">ABS(F59/C59)</f>
        <v>0.0488302239149347</v>
      </c>
      <c r="K59" s="0" t="n">
        <v>4800.50083861392</v>
      </c>
      <c r="L59" s="0" t="n">
        <v>4812.65072563866</v>
      </c>
      <c r="M59" s="0" t="n">
        <v>4824.84948815573</v>
      </c>
      <c r="N59" s="0" t="n">
        <v>4831.12336984784</v>
      </c>
      <c r="O59" s="0" t="n">
        <v>4997.89251434297</v>
      </c>
      <c r="P59" s="0" t="n">
        <v>4842.37901282046</v>
      </c>
      <c r="Q59" s="0" t="n">
        <v>4769.86098179579</v>
      </c>
      <c r="R59" s="0" t="n">
        <v>4837.98083733879</v>
      </c>
      <c r="S59" s="0" t="n">
        <v>4784.98324757051</v>
      </c>
      <c r="T59" s="0" t="n">
        <f aca="false">K59-$C59</f>
        <v>140.46783461392</v>
      </c>
      <c r="U59" s="0" t="n">
        <f aca="false">L59-$C59</f>
        <v>152.61772163866</v>
      </c>
      <c r="V59" s="0" t="n">
        <f aca="false">M59-$C59</f>
        <v>164.81648415573</v>
      </c>
      <c r="W59" s="0" t="n">
        <f aca="false">N59-$C59</f>
        <v>171.09036584784</v>
      </c>
      <c r="X59" s="0" t="n">
        <f aca="false">O59-$C59</f>
        <v>337.85951034297</v>
      </c>
      <c r="Y59" s="0" t="n">
        <f aca="false">P59-$C59</f>
        <v>182.34600882046</v>
      </c>
      <c r="Z59" s="0" t="n">
        <f aca="false">Q59-$C59</f>
        <v>109.827977795791</v>
      </c>
      <c r="AA59" s="0" t="n">
        <f aca="false">R59-$C59</f>
        <v>177.94783333879</v>
      </c>
      <c r="AB59" s="0" t="n">
        <f aca="false">S59-$C59</f>
        <v>124.95024357051</v>
      </c>
      <c r="AC59" s="0" t="n">
        <f aca="false">ABS(T59)</f>
        <v>140.46783461392</v>
      </c>
      <c r="AD59" s="0" t="n">
        <f aca="false">ABS(U59)</f>
        <v>152.61772163866</v>
      </c>
      <c r="AE59" s="0" t="n">
        <f aca="false">ABS(V59)</f>
        <v>164.81648415573</v>
      </c>
      <c r="AF59" s="0" t="n">
        <f aca="false">ABS(W59)</f>
        <v>171.09036584784</v>
      </c>
      <c r="AG59" s="0" t="n">
        <f aca="false">ABS(X59)</f>
        <v>337.85951034297</v>
      </c>
      <c r="AH59" s="0" t="n">
        <f aca="false">ABS(Y59)</f>
        <v>182.34600882046</v>
      </c>
      <c r="AI59" s="0" t="n">
        <f aca="false">ABS(Z59)</f>
        <v>109.827977795791</v>
      </c>
      <c r="AJ59" s="0" t="n">
        <f aca="false">ABS(AA59)</f>
        <v>177.94783333879</v>
      </c>
      <c r="AK59" s="0" t="n">
        <f aca="false">ABS(AB59)</f>
        <v>124.95024357051</v>
      </c>
      <c r="AL59" s="0" t="n">
        <f aca="false">T59^2</f>
        <v>19731.2125611235</v>
      </c>
      <c r="AM59" s="0" t="n">
        <f aca="false">U59^2</f>
        <v>23292.1689581756</v>
      </c>
      <c r="AN59" s="0" t="n">
        <f aca="false">V59^2</f>
        <v>27164.473449456</v>
      </c>
      <c r="AO59" s="0" t="n">
        <f aca="false">W59^2</f>
        <v>29271.9132859478</v>
      </c>
      <c r="AP59" s="0" t="n">
        <f aca="false">X59^2</f>
        <v>114149.048729191</v>
      </c>
      <c r="AQ59" s="0" t="n">
        <f aca="false">Y59^2</f>
        <v>33250.0669327513</v>
      </c>
      <c r="AR59" s="0" t="n">
        <f aca="false">Z59^2</f>
        <v>12062.1847067127</v>
      </c>
      <c r="AS59" s="0" t="n">
        <f aca="false">AA59^2</f>
        <v>31665.4313899697</v>
      </c>
      <c r="AT59" s="0" t="n">
        <f aca="false">AB59^2</f>
        <v>15612.5633683297</v>
      </c>
      <c r="AU59" s="17" t="n">
        <f aca="false">ABS(T59/$C59)</f>
        <v>0.0301430986633244</v>
      </c>
      <c r="AV59" s="17" t="n">
        <f aca="false">ABS(U59/$C59)</f>
        <v>0.0327503520914248</v>
      </c>
      <c r="AW59" s="17" t="n">
        <f aca="false">ABS(V59/$C59)</f>
        <v>0.0353680937483184</v>
      </c>
      <c r="AX59" s="17" t="n">
        <f aca="false">ABS(W59/$C59)</f>
        <v>0.0367144107565295</v>
      </c>
      <c r="AY59" s="17" t="n">
        <f aca="false">ABS(X59/$C59)</f>
        <v>0.0725015273610646</v>
      </c>
      <c r="AZ59" s="17" t="n">
        <f aca="false">ABS(Y59/$C59)</f>
        <v>0.0391297676784566</v>
      </c>
      <c r="BA59" s="17" t="n">
        <f aca="false">ABS(Z59/$C59)</f>
        <v>0.0235680686599255</v>
      </c>
      <c r="BB59" s="17" t="n">
        <f aca="false">ABS(AA59/$C59)</f>
        <v>0.0381859598818391</v>
      </c>
      <c r="BC59" s="17" t="n">
        <f aca="false">ABS(AB59/$C59)</f>
        <v>0.0268131670877132</v>
      </c>
      <c r="BE59" s="0" t="n">
        <v>4800.35210586711</v>
      </c>
      <c r="BF59" s="0" t="n">
        <v>4813.00481441297</v>
      </c>
      <c r="BG59" s="0" t="n">
        <v>4825.70842115716</v>
      </c>
      <c r="BH59" s="0" t="n">
        <v>4832.24194664095</v>
      </c>
      <c r="BI59" s="0" t="n">
        <v>5005.912810859</v>
      </c>
      <c r="BJ59" s="0" t="n">
        <v>4843.96340295892</v>
      </c>
      <c r="BK59" s="0" t="n">
        <v>4768.44422249198</v>
      </c>
      <c r="BL59" s="0" t="n">
        <v>4839.38320954726</v>
      </c>
      <c r="BM59" s="0" t="n">
        <v>4784.19232130235</v>
      </c>
      <c r="BN59" s="0" t="n">
        <f aca="false">BE59-$C59</f>
        <v>140.31910186711</v>
      </c>
      <c r="BO59" s="0" t="n">
        <f aca="false">BF59-$C59</f>
        <v>152.97181041297</v>
      </c>
      <c r="BP59" s="0" t="n">
        <f aca="false">BG59-$C59</f>
        <v>165.67541715716</v>
      </c>
      <c r="BQ59" s="0" t="n">
        <f aca="false">BH59-$C59</f>
        <v>172.20894264095</v>
      </c>
      <c r="BR59" s="0" t="n">
        <f aca="false">BI59-$C59</f>
        <v>345.879806859</v>
      </c>
      <c r="BS59" s="0" t="n">
        <f aca="false">BJ59-$C59</f>
        <v>183.93039895892</v>
      </c>
      <c r="BT59" s="0" t="n">
        <f aca="false">BK59-$C59</f>
        <v>108.41121849198</v>
      </c>
      <c r="BU59" s="0" t="n">
        <f aca="false">BL59-$C59</f>
        <v>179.35020554726</v>
      </c>
      <c r="BV59" s="0" t="n">
        <f aca="false">BM59-$C59</f>
        <v>124.15931730235</v>
      </c>
      <c r="BW59" s="0" t="n">
        <f aca="false">ABS(BN59)</f>
        <v>140.31910186711</v>
      </c>
      <c r="BX59" s="0" t="n">
        <f aca="false">ABS(BO59)</f>
        <v>152.97181041297</v>
      </c>
      <c r="BY59" s="0" t="n">
        <f aca="false">ABS(BP59)</f>
        <v>165.67541715716</v>
      </c>
      <c r="BZ59" s="0" t="n">
        <f aca="false">ABS(BQ59)</f>
        <v>172.20894264095</v>
      </c>
      <c r="CA59" s="0" t="n">
        <f aca="false">ABS(BR59)</f>
        <v>345.879806859</v>
      </c>
      <c r="CB59" s="0" t="n">
        <f aca="false">ABS(BS59)</f>
        <v>183.93039895892</v>
      </c>
      <c r="CC59" s="0" t="n">
        <f aca="false">ABS(BT59)</f>
        <v>108.41121849198</v>
      </c>
      <c r="CD59" s="0" t="n">
        <f aca="false">ABS(BU59)</f>
        <v>179.35020554726</v>
      </c>
      <c r="CE59" s="0" t="n">
        <f aca="false">ABS(BV59)</f>
        <v>124.15931730235</v>
      </c>
      <c r="CF59" s="0" t="n">
        <f aca="false">BN59^2</f>
        <v>19689.4503487925</v>
      </c>
      <c r="CG59" s="0" t="n">
        <f aca="false">BO59^2</f>
        <v>23400.3747810215</v>
      </c>
      <c r="CH59" s="0" t="n">
        <f aca="false">BP59^2</f>
        <v>27448.343850199</v>
      </c>
      <c r="CI59" s="0" t="n">
        <f aca="false">BQ59^2</f>
        <v>29655.9199255141</v>
      </c>
      <c r="CJ59" s="0" t="n">
        <f aca="false">BR59^2</f>
        <v>119632.840792819</v>
      </c>
      <c r="CK59" s="0" t="n">
        <f aca="false">BS59^2</f>
        <v>33830.3916611874</v>
      </c>
      <c r="CL59" s="0" t="n">
        <f aca="false">BT59^2</f>
        <v>11752.9922949159</v>
      </c>
      <c r="CM59" s="0" t="n">
        <f aca="false">BU59^2</f>
        <v>32166.4962298444</v>
      </c>
      <c r="CN59" s="0" t="n">
        <f aca="false">BV59^2</f>
        <v>15415.5360729857</v>
      </c>
      <c r="CO59" s="1" t="n">
        <f aca="false">ABS(BN59/$C59)</f>
        <v>0.0301111819909141</v>
      </c>
      <c r="CP59" s="1" t="n">
        <f aca="false">ABS(BO59/$C59)</f>
        <v>0.0328263362687914</v>
      </c>
      <c r="CQ59" s="1" t="n">
        <f aca="false">ABS(BP59/$C59)</f>
        <v>0.0355524128294693</v>
      </c>
      <c r="CR59" s="1" t="n">
        <f aca="false">ABS(BQ59/$C59)</f>
        <v>0.0369544469949316</v>
      </c>
      <c r="CS59" s="1" t="n">
        <f aca="false">ABS(BR59/$C59)</f>
        <v>0.074222608844639</v>
      </c>
      <c r="CT59" s="1" t="n">
        <f aca="false">ABS(BS59/$C59)</f>
        <v>0.0394697631542611</v>
      </c>
      <c r="CU59" s="1" t="n">
        <f aca="false">ABS(BT59/$C59)</f>
        <v>0.0232640452114661</v>
      </c>
      <c r="CV59" s="1" t="n">
        <f aca="false">ABS(BU59/$C59)</f>
        <v>0.0384868959926491</v>
      </c>
      <c r="CW59" s="1" t="n">
        <f aca="false">ABS(BV59/$C59)</f>
        <v>0.0266434416227903</v>
      </c>
    </row>
    <row r="60" customFormat="false" ht="13.8" hidden="false" customHeight="false" outlineLevel="0" collapsed="false">
      <c r="A60" s="0" t="n">
        <f aca="false">A59+1</f>
        <v>55</v>
      </c>
      <c r="B60" s="0" t="n">
        <f aca="false">B59+1/12</f>
        <v>1956.5</v>
      </c>
      <c r="C60" s="0" t="n">
        <v>4559.640653</v>
      </c>
      <c r="E60" s="0" t="n">
        <v>4754.16190644536</v>
      </c>
      <c r="F60" s="0" t="n">
        <f aca="false">E60-C60</f>
        <v>194.52125344536</v>
      </c>
      <c r="G60" s="0" t="n">
        <f aca="false">ABS(F60)</f>
        <v>194.52125344536</v>
      </c>
      <c r="H60" s="0" t="n">
        <f aca="false">F60^2</f>
        <v>37838.5180419541</v>
      </c>
      <c r="I60" s="17" t="n">
        <f aca="false">ABS(F60/C60)</f>
        <v>0.0426615315216509</v>
      </c>
      <c r="K60" s="0" t="n">
        <v>4691.6066611628</v>
      </c>
      <c r="L60" s="0" t="n">
        <v>4679.62578236501</v>
      </c>
      <c r="M60" s="0" t="n">
        <v>4663.76886113797</v>
      </c>
      <c r="N60" s="0" t="n">
        <v>4673.17544332587</v>
      </c>
      <c r="O60" s="0" t="n">
        <v>4795.18422838235</v>
      </c>
      <c r="P60" s="0" t="n">
        <v>4697.67437448477</v>
      </c>
      <c r="Q60" s="0" t="n">
        <v>4634.10202156177</v>
      </c>
      <c r="R60" s="0" t="n">
        <v>4712.18797736792</v>
      </c>
      <c r="S60" s="0" t="n">
        <v>4632.04381523256</v>
      </c>
      <c r="T60" s="0" t="n">
        <f aca="false">K60-$C60</f>
        <v>131.9660081628</v>
      </c>
      <c r="U60" s="0" t="n">
        <f aca="false">L60-$C60</f>
        <v>119.98512936501</v>
      </c>
      <c r="V60" s="0" t="n">
        <f aca="false">M60-$C60</f>
        <v>104.12820813797</v>
      </c>
      <c r="W60" s="0" t="n">
        <f aca="false">N60-$C60</f>
        <v>113.53479032587</v>
      </c>
      <c r="X60" s="0" t="n">
        <f aca="false">O60-$C60</f>
        <v>235.543575382349</v>
      </c>
      <c r="Y60" s="0" t="n">
        <f aca="false">P60-$C60</f>
        <v>138.03372148477</v>
      </c>
      <c r="Z60" s="0" t="n">
        <f aca="false">Q60-$C60</f>
        <v>74.4613685617696</v>
      </c>
      <c r="AA60" s="0" t="n">
        <f aca="false">R60-$C60</f>
        <v>152.54732436792</v>
      </c>
      <c r="AB60" s="0" t="n">
        <f aca="false">S60-$C60</f>
        <v>72.4031622325592</v>
      </c>
      <c r="AC60" s="0" t="n">
        <f aca="false">ABS(T60)</f>
        <v>131.9660081628</v>
      </c>
      <c r="AD60" s="0" t="n">
        <f aca="false">ABS(U60)</f>
        <v>119.98512936501</v>
      </c>
      <c r="AE60" s="0" t="n">
        <f aca="false">ABS(V60)</f>
        <v>104.12820813797</v>
      </c>
      <c r="AF60" s="0" t="n">
        <f aca="false">ABS(W60)</f>
        <v>113.53479032587</v>
      </c>
      <c r="AG60" s="0" t="n">
        <f aca="false">ABS(X60)</f>
        <v>235.543575382349</v>
      </c>
      <c r="AH60" s="0" t="n">
        <f aca="false">ABS(Y60)</f>
        <v>138.03372148477</v>
      </c>
      <c r="AI60" s="0" t="n">
        <f aca="false">ABS(Z60)</f>
        <v>74.4613685617696</v>
      </c>
      <c r="AJ60" s="0" t="n">
        <f aca="false">ABS(AA60)</f>
        <v>152.54732436792</v>
      </c>
      <c r="AK60" s="0" t="n">
        <f aca="false">ABS(AB60)</f>
        <v>72.4031622325592</v>
      </c>
      <c r="AL60" s="0" t="n">
        <f aca="false">T60^2</f>
        <v>17415.0273104242</v>
      </c>
      <c r="AM60" s="0" t="n">
        <f aca="false">U60^2</f>
        <v>14396.4312687382</v>
      </c>
      <c r="AN60" s="0" t="n">
        <f aca="false">V60^2</f>
        <v>10842.6837300243</v>
      </c>
      <c r="AO60" s="0" t="n">
        <f aca="false">W60^2</f>
        <v>12890.1486143392</v>
      </c>
      <c r="AP60" s="0" t="n">
        <f aca="false">X60^2</f>
        <v>55480.7759039005</v>
      </c>
      <c r="AQ60" s="0" t="n">
        <f aca="false">Y60^2</f>
        <v>19053.3082669349</v>
      </c>
      <c r="AR60" s="0" t="n">
        <f aca="false">Z60^2</f>
        <v>5544.4954080917</v>
      </c>
      <c r="AS60" s="0" t="n">
        <f aca="false">AA60^2</f>
        <v>23270.6861718113</v>
      </c>
      <c r="AT60" s="0" t="n">
        <f aca="false">AB60^2</f>
        <v>5242.21790127429</v>
      </c>
      <c r="AU60" s="17" t="n">
        <f aca="false">ABS(T60/$C60)</f>
        <v>0.028942194836335</v>
      </c>
      <c r="AV60" s="17" t="n">
        <f aca="false">ABS(U60/$C60)</f>
        <v>0.026314602069807</v>
      </c>
      <c r="AW60" s="17" t="n">
        <f aca="false">ABS(V60/$C60)</f>
        <v>0.0228369330090649</v>
      </c>
      <c r="AX60" s="17" t="n">
        <f aca="false">ABS(W60/$C60)</f>
        <v>0.0248999425538436</v>
      </c>
      <c r="AY60" s="17" t="n">
        <f aca="false">ABS(X60/$C60)</f>
        <v>0.0516583637413124</v>
      </c>
      <c r="AZ60" s="17" t="n">
        <f aca="false">ABS(Y60/$C60)</f>
        <v>0.0302729385908846</v>
      </c>
      <c r="BA60" s="17" t="n">
        <f aca="false">ABS(Z60/$C60)</f>
        <v>0.0163305344057712</v>
      </c>
      <c r="BB60" s="17" t="n">
        <f aca="false">ABS(AA60/$C60)</f>
        <v>0.0334559970789698</v>
      </c>
      <c r="BC60" s="17" t="n">
        <f aca="false">ABS(AB60/$C60)</f>
        <v>0.0158791377967301</v>
      </c>
      <c r="BE60" s="0" t="n">
        <v>4691.59871937811</v>
      </c>
      <c r="BF60" s="0" t="n">
        <v>4679.41345592309</v>
      </c>
      <c r="BG60" s="0" t="n">
        <v>4663.28602771034</v>
      </c>
      <c r="BH60" s="0" t="n">
        <v>4672.85307901813</v>
      </c>
      <c r="BI60" s="0" t="n">
        <v>4796.94324091971</v>
      </c>
      <c r="BJ60" s="0" t="n">
        <v>4697.76994326291</v>
      </c>
      <c r="BK60" s="0" t="n">
        <v>4633.11309447102</v>
      </c>
      <c r="BL60" s="0" t="n">
        <v>4712.53113714508</v>
      </c>
      <c r="BM60" s="0" t="n">
        <v>4631.01977671116</v>
      </c>
      <c r="BN60" s="0" t="n">
        <f aca="false">BE60-$C60</f>
        <v>131.95806637811</v>
      </c>
      <c r="BO60" s="0" t="n">
        <f aca="false">BF60-$C60</f>
        <v>119.772802923089</v>
      </c>
      <c r="BP60" s="0" t="n">
        <f aca="false">BG60-$C60</f>
        <v>103.64537471034</v>
      </c>
      <c r="BQ60" s="0" t="n">
        <f aca="false">BH60-$C60</f>
        <v>113.21242601813</v>
      </c>
      <c r="BR60" s="0" t="n">
        <f aca="false">BI60-$C60</f>
        <v>237.302587919709</v>
      </c>
      <c r="BS60" s="0" t="n">
        <f aca="false">BJ60-$C60</f>
        <v>138.129290262909</v>
      </c>
      <c r="BT60" s="0" t="n">
        <f aca="false">BK60-$C60</f>
        <v>73.4724414710199</v>
      </c>
      <c r="BU60" s="0" t="n">
        <f aca="false">BL60-$C60</f>
        <v>152.890484145079</v>
      </c>
      <c r="BV60" s="0" t="n">
        <f aca="false">BM60-$C60</f>
        <v>71.37912371116</v>
      </c>
      <c r="BW60" s="0" t="n">
        <f aca="false">ABS(BN60)</f>
        <v>131.95806637811</v>
      </c>
      <c r="BX60" s="0" t="n">
        <f aca="false">ABS(BO60)</f>
        <v>119.772802923089</v>
      </c>
      <c r="BY60" s="0" t="n">
        <f aca="false">ABS(BP60)</f>
        <v>103.64537471034</v>
      </c>
      <c r="BZ60" s="0" t="n">
        <f aca="false">ABS(BQ60)</f>
        <v>113.21242601813</v>
      </c>
      <c r="CA60" s="0" t="n">
        <f aca="false">ABS(BR60)</f>
        <v>237.302587919709</v>
      </c>
      <c r="CB60" s="0" t="n">
        <f aca="false">ABS(BS60)</f>
        <v>138.129290262909</v>
      </c>
      <c r="CC60" s="0" t="n">
        <f aca="false">ABS(BT60)</f>
        <v>73.4724414710199</v>
      </c>
      <c r="CD60" s="0" t="n">
        <f aca="false">ABS(BU60)</f>
        <v>152.890484145079</v>
      </c>
      <c r="CE60" s="0" t="n">
        <f aca="false">ABS(BV60)</f>
        <v>71.37912371116</v>
      </c>
      <c r="CF60" s="0" t="n">
        <f aca="false">BN60^2</f>
        <v>17412.9312822496</v>
      </c>
      <c r="CG60" s="0" t="n">
        <f aca="false">BO60^2</f>
        <v>14345.5243200532</v>
      </c>
      <c r="CH60" s="0" t="n">
        <f aca="false">BP60^2</f>
        <v>10742.3636988467</v>
      </c>
      <c r="CI60" s="0" t="n">
        <f aca="false">BQ60^2</f>
        <v>12817.0534049105</v>
      </c>
      <c r="CJ60" s="0" t="n">
        <f aca="false">BR60^2</f>
        <v>56312.5182333914</v>
      </c>
      <c r="CK60" s="0" t="n">
        <f aca="false">BS60^2</f>
        <v>19079.7008285351</v>
      </c>
      <c r="CL60" s="0" t="n">
        <f aca="false">BT60^2</f>
        <v>5398.19965571245</v>
      </c>
      <c r="CM60" s="0" t="n">
        <f aca="false">BU60^2</f>
        <v>23375.5001421168</v>
      </c>
      <c r="CN60" s="0" t="n">
        <f aca="false">BV60^2</f>
        <v>5094.97930177308</v>
      </c>
      <c r="CO60" s="1" t="n">
        <f aca="false">ABS(BN60/$C60)</f>
        <v>0.0289404530796278</v>
      </c>
      <c r="CP60" s="1" t="n">
        <f aca="false">ABS(BO60/$C60)</f>
        <v>0.0262680355839632</v>
      </c>
      <c r="CQ60" s="1" t="n">
        <f aca="false">ABS(BP60/$C60)</f>
        <v>0.0227310401406626</v>
      </c>
      <c r="CR60" s="1" t="n">
        <f aca="false">ABS(BQ60/$C60)</f>
        <v>0.0248292430552926</v>
      </c>
      <c r="CS60" s="1" t="n">
        <f aca="false">ABS(BR60/$C60)</f>
        <v>0.0520441425057425</v>
      </c>
      <c r="CT60" s="1" t="n">
        <f aca="false">ABS(BS60/$C60)</f>
        <v>0.030293898307979</v>
      </c>
      <c r="CU60" s="1" t="n">
        <f aca="false">ABS(BT60/$C60)</f>
        <v>0.016113647338125</v>
      </c>
      <c r="CV60" s="1" t="n">
        <f aca="false">ABS(BU60/$C60)</f>
        <v>0.0335312573468888</v>
      </c>
      <c r="CW60" s="1" t="n">
        <f aca="false">ABS(BV60/$C60)</f>
        <v>0.0156545502471113</v>
      </c>
    </row>
    <row r="61" customFormat="false" ht="13.8" hidden="false" customHeight="false" outlineLevel="0" collapsed="false">
      <c r="A61" s="0" t="n">
        <f aca="false">A60+1</f>
        <v>56</v>
      </c>
      <c r="B61" s="0" t="n">
        <f aca="false">B60+1/12</f>
        <v>1956.58333333333</v>
      </c>
      <c r="C61" s="0" t="n">
        <v>4611.285577</v>
      </c>
      <c r="E61" s="0" t="n">
        <v>4649.70903131926</v>
      </c>
      <c r="F61" s="0" t="n">
        <f aca="false">E61-C61</f>
        <v>38.4234543192588</v>
      </c>
      <c r="G61" s="0" t="n">
        <f aca="false">ABS(F61)</f>
        <v>38.4234543192588</v>
      </c>
      <c r="H61" s="0" t="n">
        <f aca="false">F61^2</f>
        <v>1476.36184182417</v>
      </c>
      <c r="I61" s="17" t="n">
        <f aca="false">ABS(F61/C61)</f>
        <v>0.00833248205465866</v>
      </c>
      <c r="K61" s="0" t="n">
        <v>4737.82373932098</v>
      </c>
      <c r="L61" s="0" t="n">
        <v>4685.27056781606</v>
      </c>
      <c r="M61" s="0" t="n">
        <v>4686.843611893</v>
      </c>
      <c r="N61" s="0" t="n">
        <v>4731.87754988357</v>
      </c>
      <c r="O61" s="0" t="n">
        <v>4822.89777221239</v>
      </c>
      <c r="P61" s="0" t="n">
        <v>4726.74625705117</v>
      </c>
      <c r="Q61" s="0" t="n">
        <v>4693.14996013382</v>
      </c>
      <c r="R61" s="0" t="n">
        <v>4743.84602486914</v>
      </c>
      <c r="S61" s="0" t="n">
        <v>4700.96887245344</v>
      </c>
      <c r="T61" s="0" t="n">
        <f aca="false">K61-$C61</f>
        <v>126.538162320981</v>
      </c>
      <c r="U61" s="0" t="n">
        <f aca="false">L61-$C61</f>
        <v>73.9849908160604</v>
      </c>
      <c r="V61" s="0" t="n">
        <f aca="false">M61-$C61</f>
        <v>75.5580348930007</v>
      </c>
      <c r="W61" s="0" t="n">
        <f aca="false">N61-$C61</f>
        <v>120.591972883571</v>
      </c>
      <c r="X61" s="0" t="n">
        <f aca="false">O61-$C61</f>
        <v>211.61219521239</v>
      </c>
      <c r="Y61" s="0" t="n">
        <f aca="false">P61-$C61</f>
        <v>115.46068005117</v>
      </c>
      <c r="Z61" s="0" t="n">
        <f aca="false">Q61-$C61</f>
        <v>81.8643831338204</v>
      </c>
      <c r="AA61" s="0" t="n">
        <f aca="false">R61-$C61</f>
        <v>132.56044786914</v>
      </c>
      <c r="AB61" s="0" t="n">
        <f aca="false">S61-$C61</f>
        <v>89.6832954534402</v>
      </c>
      <c r="AC61" s="0" t="n">
        <f aca="false">ABS(T61)</f>
        <v>126.538162320981</v>
      </c>
      <c r="AD61" s="0" t="n">
        <f aca="false">ABS(U61)</f>
        <v>73.9849908160604</v>
      </c>
      <c r="AE61" s="0" t="n">
        <f aca="false">ABS(V61)</f>
        <v>75.5580348930007</v>
      </c>
      <c r="AF61" s="0" t="n">
        <f aca="false">ABS(W61)</f>
        <v>120.591972883571</v>
      </c>
      <c r="AG61" s="0" t="n">
        <f aca="false">ABS(X61)</f>
        <v>211.61219521239</v>
      </c>
      <c r="AH61" s="0" t="n">
        <f aca="false">ABS(Y61)</f>
        <v>115.46068005117</v>
      </c>
      <c r="AI61" s="0" t="n">
        <f aca="false">ABS(Z61)</f>
        <v>81.8643831338204</v>
      </c>
      <c r="AJ61" s="0" t="n">
        <f aca="false">ABS(AA61)</f>
        <v>132.56044786914</v>
      </c>
      <c r="AK61" s="0" t="n">
        <f aca="false">ABS(AB61)</f>
        <v>89.6832954534402</v>
      </c>
      <c r="AL61" s="0" t="n">
        <f aca="false">T61^2</f>
        <v>16011.9065235708</v>
      </c>
      <c r="AM61" s="0" t="n">
        <f aca="false">U61^2</f>
        <v>5473.77886605254</v>
      </c>
      <c r="AN61" s="0" t="n">
        <f aca="false">V61^2</f>
        <v>5709.01663689191</v>
      </c>
      <c r="AO61" s="0" t="n">
        <f aca="false">W61^2</f>
        <v>14542.4239239518</v>
      </c>
      <c r="AP61" s="0" t="n">
        <f aca="false">X61^2</f>
        <v>44779.7211626068</v>
      </c>
      <c r="AQ61" s="0" t="n">
        <f aca="false">Y61^2</f>
        <v>13331.1686378787</v>
      </c>
      <c r="AR61" s="0" t="n">
        <f aca="false">Z61^2</f>
        <v>6701.77722588094</v>
      </c>
      <c r="AS61" s="0" t="n">
        <f aca="false">AA61^2</f>
        <v>17572.2723392671</v>
      </c>
      <c r="AT61" s="0" t="n">
        <f aca="false">AB61^2</f>
        <v>8043.09348338905</v>
      </c>
      <c r="AU61" s="17" t="n">
        <f aca="false">ABS(T61/$C61)</f>
        <v>0.0274409728497674</v>
      </c>
      <c r="AV61" s="17" t="n">
        <f aca="false">ABS(U61/$C61)</f>
        <v>0.0160443307144281</v>
      </c>
      <c r="AW61" s="17" t="n">
        <f aca="false">ABS(V61/$C61)</f>
        <v>0.0163854598964476</v>
      </c>
      <c r="AX61" s="17" t="n">
        <f aca="false">ABS(W61/$C61)</f>
        <v>0.0261514865800234</v>
      </c>
      <c r="AY61" s="17" t="n">
        <f aca="false">ABS(X61/$C61)</f>
        <v>0.0458900650759653</v>
      </c>
      <c r="AZ61" s="17" t="n">
        <f aca="false">ABS(Y61/$C61)</f>
        <v>0.0250387181889277</v>
      </c>
      <c r="BA61" s="17" t="n">
        <f aca="false">ABS(Z61/$C61)</f>
        <v>0.0177530499395094</v>
      </c>
      <c r="BB61" s="17" t="n">
        <f aca="false">ABS(AA61/$C61)</f>
        <v>0.0287469612661424</v>
      </c>
      <c r="BC61" s="17" t="n">
        <f aca="false">ABS(AB61/$C61)</f>
        <v>0.019448653516659</v>
      </c>
      <c r="BE61" s="0" t="n">
        <v>4738.28953911665</v>
      </c>
      <c r="BF61" s="0" t="n">
        <v>4684.55745204828</v>
      </c>
      <c r="BG61" s="0" t="n">
        <v>4686.16578393168</v>
      </c>
      <c r="BH61" s="0" t="n">
        <v>4732.20995991284</v>
      </c>
      <c r="BI61" s="0" t="n">
        <v>4825.27202203209</v>
      </c>
      <c r="BJ61" s="0" t="n">
        <v>4726.96355773865</v>
      </c>
      <c r="BK61" s="0" t="n">
        <v>4692.61360131464</v>
      </c>
      <c r="BL61" s="0" t="n">
        <v>4744.44692148118</v>
      </c>
      <c r="BM61" s="0" t="n">
        <v>4700.60791384625</v>
      </c>
      <c r="BN61" s="0" t="n">
        <f aca="false">BE61-$C61</f>
        <v>127.003962116651</v>
      </c>
      <c r="BO61" s="0" t="n">
        <f aca="false">BF61-$C61</f>
        <v>73.27187504828</v>
      </c>
      <c r="BP61" s="0" t="n">
        <f aca="false">BG61-$C61</f>
        <v>74.8802069316807</v>
      </c>
      <c r="BQ61" s="0" t="n">
        <f aca="false">BH61-$C61</f>
        <v>120.92438291284</v>
      </c>
      <c r="BR61" s="0" t="n">
        <f aca="false">BI61-$C61</f>
        <v>213.98644503209</v>
      </c>
      <c r="BS61" s="0" t="n">
        <f aca="false">BJ61-$C61</f>
        <v>115.67798073865</v>
      </c>
      <c r="BT61" s="0" t="n">
        <f aca="false">BK61-$C61</f>
        <v>81.3280243146401</v>
      </c>
      <c r="BU61" s="0" t="n">
        <f aca="false">BL61-$C61</f>
        <v>133.16134448118</v>
      </c>
      <c r="BV61" s="0" t="n">
        <f aca="false">BM61-$C61</f>
        <v>89.3223368462504</v>
      </c>
      <c r="BW61" s="0" t="n">
        <f aca="false">ABS(BN61)</f>
        <v>127.003962116651</v>
      </c>
      <c r="BX61" s="0" t="n">
        <f aca="false">ABS(BO61)</f>
        <v>73.27187504828</v>
      </c>
      <c r="BY61" s="0" t="n">
        <f aca="false">ABS(BP61)</f>
        <v>74.8802069316807</v>
      </c>
      <c r="BZ61" s="0" t="n">
        <f aca="false">ABS(BQ61)</f>
        <v>120.92438291284</v>
      </c>
      <c r="CA61" s="0" t="n">
        <f aca="false">ABS(BR61)</f>
        <v>213.98644503209</v>
      </c>
      <c r="CB61" s="0" t="n">
        <f aca="false">ABS(BS61)</f>
        <v>115.67798073865</v>
      </c>
      <c r="CC61" s="0" t="n">
        <f aca="false">ABS(BT61)</f>
        <v>81.3280243146401</v>
      </c>
      <c r="CD61" s="0" t="n">
        <f aca="false">ABS(BU61)</f>
        <v>133.16134448118</v>
      </c>
      <c r="CE61" s="0" t="n">
        <f aca="false">ABS(BV61)</f>
        <v>89.3223368462504</v>
      </c>
      <c r="CF61" s="0" t="n">
        <f aca="false">BN61^2</f>
        <v>16130.0063933276</v>
      </c>
      <c r="CG61" s="0" t="n">
        <f aca="false">BO61^2</f>
        <v>5368.76767309075</v>
      </c>
      <c r="CH61" s="0" t="n">
        <f aca="false">BP61^2</f>
        <v>5607.04539013133</v>
      </c>
      <c r="CI61" s="0" t="n">
        <f aca="false">BQ61^2</f>
        <v>14622.7063828511</v>
      </c>
      <c r="CJ61" s="0" t="n">
        <f aca="false">BR61^2</f>
        <v>45790.1986574717</v>
      </c>
      <c r="CK61" s="0" t="n">
        <f aca="false">BS61^2</f>
        <v>13381.3952277715</v>
      </c>
      <c r="CL61" s="0" t="n">
        <f aca="false">BT61^2</f>
        <v>6614.24753892269</v>
      </c>
      <c r="CM61" s="0" t="n">
        <f aca="false">BU61^2</f>
        <v>17731.9436640355</v>
      </c>
      <c r="CN61" s="0" t="n">
        <f aca="false">BV61^2</f>
        <v>7978.47985967503</v>
      </c>
      <c r="CO61" s="1" t="n">
        <f aca="false">ABS(BN61/$C61)</f>
        <v>0.0275419858509993</v>
      </c>
      <c r="CP61" s="1" t="n">
        <f aca="false">ABS(BO61/$C61)</f>
        <v>0.0158896849533117</v>
      </c>
      <c r="CQ61" s="1" t="n">
        <f aca="false">ABS(BP61/$C61)</f>
        <v>0.0162384666230965</v>
      </c>
      <c r="CR61" s="1" t="n">
        <f aca="false">ABS(BQ61/$C61)</f>
        <v>0.026223572774582</v>
      </c>
      <c r="CS61" s="1" t="n">
        <f aca="false">ABS(BR61/$C61)</f>
        <v>0.0464049431463112</v>
      </c>
      <c r="CT61" s="1" t="n">
        <f aca="false">ABS(BS61/$C61)</f>
        <v>0.0250858418562547</v>
      </c>
      <c r="CU61" s="1" t="n">
        <f aca="false">ABS(BT61/$C61)</f>
        <v>0.0176367355603143</v>
      </c>
      <c r="CV61" s="1" t="n">
        <f aca="false">ABS(BU61/$C61)</f>
        <v>0.0288772712636487</v>
      </c>
      <c r="CW61" s="1" t="n">
        <f aca="false">ABS(BV61/$C61)</f>
        <v>0.0193703762984815</v>
      </c>
    </row>
    <row r="62" customFormat="false" ht="13.8" hidden="false" customHeight="false" outlineLevel="0" collapsed="false">
      <c r="A62" s="0" t="n">
        <f aca="false">A61+1</f>
        <v>57</v>
      </c>
      <c r="B62" s="0" t="n">
        <f aca="false">B61+1/12</f>
        <v>1956.66666666666</v>
      </c>
      <c r="C62" s="0" t="n">
        <v>4570.338813</v>
      </c>
      <c r="E62" s="0" t="n">
        <v>4763.71874409461</v>
      </c>
      <c r="F62" s="0" t="n">
        <f aca="false">E62-C62</f>
        <v>193.379931094605</v>
      </c>
      <c r="G62" s="0" t="n">
        <f aca="false">ABS(F62)</f>
        <v>193.379931094605</v>
      </c>
      <c r="H62" s="0" t="n">
        <f aca="false">F62^2</f>
        <v>37395.7977501542</v>
      </c>
      <c r="I62" s="17" t="n">
        <f aca="false">ABS(F62/C62)</f>
        <v>0.0423119464457536</v>
      </c>
      <c r="K62" s="0" t="n">
        <v>4738.0024904033</v>
      </c>
      <c r="L62" s="0" t="n">
        <v>4720.56664820378</v>
      </c>
      <c r="M62" s="0" t="n">
        <v>4731.10142926257</v>
      </c>
      <c r="N62" s="0" t="n">
        <v>4797.45909866677</v>
      </c>
      <c r="O62" s="0" t="n">
        <v>4887.15783105135</v>
      </c>
      <c r="P62" s="0" t="n">
        <v>4749.00355263987</v>
      </c>
      <c r="Q62" s="0" t="n">
        <v>4794.38149492255</v>
      </c>
      <c r="R62" s="0" t="n">
        <v>4789.74376586557</v>
      </c>
      <c r="S62" s="0" t="n">
        <v>4704.88687003947</v>
      </c>
      <c r="T62" s="0" t="n">
        <f aca="false">K62-$C62</f>
        <v>167.6636774033</v>
      </c>
      <c r="U62" s="0" t="n">
        <f aca="false">L62-$C62</f>
        <v>150.227835203779</v>
      </c>
      <c r="V62" s="0" t="n">
        <f aca="false">M62-$C62</f>
        <v>160.762616262569</v>
      </c>
      <c r="W62" s="0" t="n">
        <f aca="false">N62-$C62</f>
        <v>227.12028566677</v>
      </c>
      <c r="X62" s="0" t="n">
        <f aca="false">O62-$C62</f>
        <v>316.819018051349</v>
      </c>
      <c r="Y62" s="0" t="n">
        <f aca="false">P62-$C62</f>
        <v>178.664739639869</v>
      </c>
      <c r="Z62" s="0" t="n">
        <f aca="false">Q62-$C62</f>
        <v>224.042681922549</v>
      </c>
      <c r="AA62" s="0" t="n">
        <f aca="false">R62-$C62</f>
        <v>219.40495286557</v>
      </c>
      <c r="AB62" s="0" t="n">
        <f aca="false">S62-$C62</f>
        <v>134.548057039469</v>
      </c>
      <c r="AC62" s="0" t="n">
        <f aca="false">ABS(T62)</f>
        <v>167.6636774033</v>
      </c>
      <c r="AD62" s="0" t="n">
        <f aca="false">ABS(U62)</f>
        <v>150.227835203779</v>
      </c>
      <c r="AE62" s="0" t="n">
        <f aca="false">ABS(V62)</f>
        <v>160.762616262569</v>
      </c>
      <c r="AF62" s="0" t="n">
        <f aca="false">ABS(W62)</f>
        <v>227.12028566677</v>
      </c>
      <c r="AG62" s="0" t="n">
        <f aca="false">ABS(X62)</f>
        <v>316.819018051349</v>
      </c>
      <c r="AH62" s="0" t="n">
        <f aca="false">ABS(Y62)</f>
        <v>178.664739639869</v>
      </c>
      <c r="AI62" s="0" t="n">
        <f aca="false">ABS(Z62)</f>
        <v>224.042681922549</v>
      </c>
      <c r="AJ62" s="0" t="n">
        <f aca="false">ABS(AA62)</f>
        <v>219.40495286557</v>
      </c>
      <c r="AK62" s="0" t="n">
        <f aca="false">ABS(AB62)</f>
        <v>134.548057039469</v>
      </c>
      <c r="AL62" s="0" t="n">
        <f aca="false">T62^2</f>
        <v>28111.1087203977</v>
      </c>
      <c r="AM62" s="0" t="n">
        <f aca="false">U62^2</f>
        <v>22568.4024700139</v>
      </c>
      <c r="AN62" s="0" t="n">
        <f aca="false">V62^2</f>
        <v>25844.6187875861</v>
      </c>
      <c r="AO62" s="0" t="n">
        <f aca="false">W62^2</f>
        <v>51583.624161355</v>
      </c>
      <c r="AP62" s="0" t="n">
        <f aca="false">X62^2</f>
        <v>100374.290199021</v>
      </c>
      <c r="AQ62" s="0" t="n">
        <f aca="false">Y62^2</f>
        <v>31921.0891905823</v>
      </c>
      <c r="AR62" s="0" t="n">
        <f aca="false">Z62^2</f>
        <v>50195.1233230487</v>
      </c>
      <c r="AS62" s="0" t="n">
        <f aca="false">AA62^2</f>
        <v>48138.5333419428</v>
      </c>
      <c r="AT62" s="0" t="n">
        <f aca="false">AB62^2</f>
        <v>18103.1796530963</v>
      </c>
      <c r="AU62" s="17" t="n">
        <f aca="false">ABS(T62/$C62)</f>
        <v>0.0366851746147119</v>
      </c>
      <c r="AV62" s="17" t="n">
        <f aca="false">ABS(U62/$C62)</f>
        <v>0.0328701746961225</v>
      </c>
      <c r="AW62" s="17" t="n">
        <f aca="false">ABS(V62/$C62)</f>
        <v>0.0351752075371942</v>
      </c>
      <c r="AX62" s="17" t="n">
        <f aca="false">ABS(W62/$C62)</f>
        <v>0.049694408874183</v>
      </c>
      <c r="AY62" s="17" t="n">
        <f aca="false">ABS(X62/$C62)</f>
        <v>0.0693206851864418</v>
      </c>
      <c r="AZ62" s="17" t="n">
        <f aca="false">ABS(Y62/$C62)</f>
        <v>0.0390922307842189</v>
      </c>
      <c r="BA62" s="17" t="n">
        <f aca="false">ABS(Z62/$C62)</f>
        <v>0.0490210225301625</v>
      </c>
      <c r="BB62" s="17" t="n">
        <f aca="false">ABS(AA62/$C62)</f>
        <v>0.0480062773992791</v>
      </c>
      <c r="BC62" s="17" t="n">
        <f aca="false">ABS(AB62/$C62)</f>
        <v>0.0294394053799155</v>
      </c>
      <c r="BE62" s="0" t="n">
        <v>4737.84817867118</v>
      </c>
      <c r="BF62" s="0" t="n">
        <v>4719.92206133418</v>
      </c>
      <c r="BG62" s="0" t="n">
        <v>4730.75306790205</v>
      </c>
      <c r="BH62" s="0" t="n">
        <v>4798.97663601749</v>
      </c>
      <c r="BI62" s="0" t="n">
        <v>4891.19759003309</v>
      </c>
      <c r="BJ62" s="0" t="n">
        <v>4749.15857768876</v>
      </c>
      <c r="BK62" s="0" t="n">
        <v>4795.81249371771</v>
      </c>
      <c r="BL62" s="0" t="n">
        <v>4791.04435723763</v>
      </c>
      <c r="BM62" s="0" t="n">
        <v>4703.80138646372</v>
      </c>
      <c r="BN62" s="0" t="n">
        <f aca="false">BE62-$C62</f>
        <v>167.50936567118</v>
      </c>
      <c r="BO62" s="0" t="n">
        <f aca="false">BF62-$C62</f>
        <v>149.58324833418</v>
      </c>
      <c r="BP62" s="0" t="n">
        <f aca="false">BG62-$C62</f>
        <v>160.41425490205</v>
      </c>
      <c r="BQ62" s="0" t="n">
        <f aca="false">BH62-$C62</f>
        <v>228.63782301749</v>
      </c>
      <c r="BR62" s="0" t="n">
        <f aca="false">BI62-$C62</f>
        <v>320.85877703309</v>
      </c>
      <c r="BS62" s="0" t="n">
        <f aca="false">BJ62-$C62</f>
        <v>178.819764688759</v>
      </c>
      <c r="BT62" s="0" t="n">
        <f aca="false">BK62-$C62</f>
        <v>225.47368071771</v>
      </c>
      <c r="BU62" s="0" t="n">
        <f aca="false">BL62-$C62</f>
        <v>220.70554423763</v>
      </c>
      <c r="BV62" s="0" t="n">
        <f aca="false">BM62-$C62</f>
        <v>133.462573463719</v>
      </c>
      <c r="BW62" s="0" t="n">
        <f aca="false">ABS(BN62)</f>
        <v>167.50936567118</v>
      </c>
      <c r="BX62" s="0" t="n">
        <f aca="false">ABS(BO62)</f>
        <v>149.58324833418</v>
      </c>
      <c r="BY62" s="0" t="n">
        <f aca="false">ABS(BP62)</f>
        <v>160.41425490205</v>
      </c>
      <c r="BZ62" s="0" t="n">
        <f aca="false">ABS(BQ62)</f>
        <v>228.63782301749</v>
      </c>
      <c r="CA62" s="0" t="n">
        <f aca="false">ABS(BR62)</f>
        <v>320.85877703309</v>
      </c>
      <c r="CB62" s="0" t="n">
        <f aca="false">ABS(BS62)</f>
        <v>178.819764688759</v>
      </c>
      <c r="CC62" s="0" t="n">
        <f aca="false">ABS(BT62)</f>
        <v>225.47368071771</v>
      </c>
      <c r="CD62" s="0" t="n">
        <f aca="false">ABS(BU62)</f>
        <v>220.70554423763</v>
      </c>
      <c r="CE62" s="0" t="n">
        <f aca="false">ABS(BV62)</f>
        <v>133.462573463719</v>
      </c>
      <c r="CF62" s="0" t="n">
        <f aca="false">BN62^2</f>
        <v>28059.387587561</v>
      </c>
      <c r="CG62" s="0" t="n">
        <f aca="false">BO62^2</f>
        <v>22375.148182205</v>
      </c>
      <c r="CH62" s="0" t="n">
        <f aca="false">BP62^2</f>
        <v>25732.7331757798</v>
      </c>
      <c r="CI62" s="0" t="n">
        <f aca="false">BQ62^2</f>
        <v>52275.2541141769</v>
      </c>
      <c r="CJ62" s="0" t="n">
        <f aca="false">BR62^2</f>
        <v>102950.35479917</v>
      </c>
      <c r="CK62" s="0" t="n">
        <f aca="false">BS62^2</f>
        <v>31976.5082433432</v>
      </c>
      <c r="CL62" s="0" t="n">
        <f aca="false">BT62^2</f>
        <v>50838.3806963917</v>
      </c>
      <c r="CM62" s="0" t="n">
        <f aca="false">BU62^2</f>
        <v>48710.9372572282</v>
      </c>
      <c r="CN62" s="0" t="n">
        <f aca="false">BV62^2</f>
        <v>17812.2585155587</v>
      </c>
      <c r="CO62" s="1" t="n">
        <f aca="false">ABS(BN62/$C62)</f>
        <v>0.036651410874553</v>
      </c>
      <c r="CP62" s="1" t="n">
        <f aca="false">ABS(BO62/$C62)</f>
        <v>0.0327291376973412</v>
      </c>
      <c r="CQ62" s="1" t="n">
        <f aca="false">ABS(BP62/$C62)</f>
        <v>0.0350989853193735</v>
      </c>
      <c r="CR62" s="1" t="n">
        <f aca="false">ABS(BQ62/$C62)</f>
        <v>0.0500264493230012</v>
      </c>
      <c r="CS62" s="1" t="n">
        <f aca="false">ABS(BR62/$C62)</f>
        <v>0.0702045931737993</v>
      </c>
      <c r="CT62" s="1" t="n">
        <f aca="false">ABS(BS62/$C62)</f>
        <v>0.0391261505996271</v>
      </c>
      <c r="CU62" s="1" t="n">
        <f aca="false">ABS(BT62/$C62)</f>
        <v>0.049334128156181</v>
      </c>
      <c r="CV62" s="1" t="n">
        <f aca="false">ABS(BU62/$C62)</f>
        <v>0.0482908495995634</v>
      </c>
      <c r="CW62" s="1" t="n">
        <f aca="false">ABS(BV62/$C62)</f>
        <v>0.0292018992298983</v>
      </c>
    </row>
    <row r="63" customFormat="false" ht="13.8" hidden="false" customHeight="false" outlineLevel="0" collapsed="false">
      <c r="A63" s="0" t="n">
        <f aca="false">A62+1</f>
        <v>58</v>
      </c>
      <c r="B63" s="0" t="n">
        <f aca="false">B62+1/12</f>
        <v>1956.75</v>
      </c>
      <c r="C63" s="0" t="n">
        <v>4571.154635</v>
      </c>
      <c r="E63" s="0" t="n">
        <v>4638.43842513278</v>
      </c>
      <c r="F63" s="0" t="n">
        <f aca="false">E63-C63</f>
        <v>67.2837901327757</v>
      </c>
      <c r="G63" s="0" t="n">
        <f aca="false">ABS(F63)</f>
        <v>67.2837901327757</v>
      </c>
      <c r="H63" s="0" t="n">
        <f aca="false">F63^2</f>
        <v>4527.10841463141</v>
      </c>
      <c r="I63" s="17" t="n">
        <f aca="false">ABS(F63/C63)</f>
        <v>0.0147192111195721</v>
      </c>
      <c r="K63" s="0" t="n">
        <v>4684.42597604247</v>
      </c>
      <c r="L63" s="0" t="n">
        <v>4628.17421900797</v>
      </c>
      <c r="M63" s="0" t="n">
        <v>4707.34132074617</v>
      </c>
      <c r="N63" s="0" t="n">
        <v>4670.43214045992</v>
      </c>
      <c r="O63" s="0" t="n">
        <v>4729.74995664342</v>
      </c>
      <c r="P63" s="0" t="n">
        <v>4672.16345325465</v>
      </c>
      <c r="Q63" s="0" t="n">
        <v>4671.57877683436</v>
      </c>
      <c r="R63" s="0" t="n">
        <v>4712.59926972808</v>
      </c>
      <c r="S63" s="0" t="n">
        <v>4718.15231682692</v>
      </c>
      <c r="T63" s="0" t="n">
        <f aca="false">K63-$C63</f>
        <v>113.27134104247</v>
      </c>
      <c r="U63" s="0" t="n">
        <f aca="false">L63-$C63</f>
        <v>57.0195840079705</v>
      </c>
      <c r="V63" s="0" t="n">
        <f aca="false">M63-$C63</f>
        <v>136.18668574617</v>
      </c>
      <c r="W63" s="0" t="n">
        <f aca="false">N63-$C63</f>
        <v>99.2775054599206</v>
      </c>
      <c r="X63" s="0" t="n">
        <f aca="false">O63-$C63</f>
        <v>158.59532164342</v>
      </c>
      <c r="Y63" s="0" t="n">
        <f aca="false">P63-$C63</f>
        <v>101.008818254651</v>
      </c>
      <c r="Z63" s="0" t="n">
        <f aca="false">Q63-$C63</f>
        <v>100.42414183436</v>
      </c>
      <c r="AA63" s="0" t="n">
        <f aca="false">R63-$C63</f>
        <v>141.44463472808</v>
      </c>
      <c r="AB63" s="0" t="n">
        <f aca="false">S63-$C63</f>
        <v>146.99768182692</v>
      </c>
      <c r="AC63" s="0" t="n">
        <f aca="false">ABS(T63)</f>
        <v>113.27134104247</v>
      </c>
      <c r="AD63" s="0" t="n">
        <f aca="false">ABS(U63)</f>
        <v>57.0195840079705</v>
      </c>
      <c r="AE63" s="0" t="n">
        <f aca="false">ABS(V63)</f>
        <v>136.18668574617</v>
      </c>
      <c r="AF63" s="0" t="n">
        <f aca="false">ABS(W63)</f>
        <v>99.2775054599206</v>
      </c>
      <c r="AG63" s="0" t="n">
        <f aca="false">ABS(X63)</f>
        <v>158.59532164342</v>
      </c>
      <c r="AH63" s="0" t="n">
        <f aca="false">ABS(Y63)</f>
        <v>101.008818254651</v>
      </c>
      <c r="AI63" s="0" t="n">
        <f aca="false">ABS(Z63)</f>
        <v>100.42414183436</v>
      </c>
      <c r="AJ63" s="0" t="n">
        <f aca="false">ABS(AA63)</f>
        <v>141.44463472808</v>
      </c>
      <c r="AK63" s="0" t="n">
        <f aca="false">ABS(AB63)</f>
        <v>146.99768182692</v>
      </c>
      <c r="AL63" s="0" t="n">
        <f aca="false">T63^2</f>
        <v>12830.3967015596</v>
      </c>
      <c r="AM63" s="0" t="n">
        <f aca="false">U63^2</f>
        <v>3251.232960442</v>
      </c>
      <c r="AN63" s="0" t="n">
        <f aca="false">V63^2</f>
        <v>18546.8133745261</v>
      </c>
      <c r="AO63" s="0" t="n">
        <f aca="false">W63^2</f>
        <v>9856.02309034456</v>
      </c>
      <c r="AP63" s="0" t="n">
        <f aca="false">X63^2</f>
        <v>25152.4760471798</v>
      </c>
      <c r="AQ63" s="0" t="n">
        <f aca="false">Y63^2</f>
        <v>10202.781365201</v>
      </c>
      <c r="AR63" s="0" t="n">
        <f aca="false">Z63^2</f>
        <v>10085.0082631676</v>
      </c>
      <c r="AS63" s="0" t="n">
        <f aca="false">AA63^2</f>
        <v>20006.58469336</v>
      </c>
      <c r="AT63" s="0" t="n">
        <f aca="false">AB63^2</f>
        <v>21608.3184624883</v>
      </c>
      <c r="AU63" s="17" t="n">
        <f aca="false">ABS(T63/$C63)</f>
        <v>0.0247795907351688</v>
      </c>
      <c r="AV63" s="17" t="n">
        <f aca="false">ABS(U63/$C63)</f>
        <v>0.0124737814755572</v>
      </c>
      <c r="AW63" s="17" t="n">
        <f aca="false">ABS(V63/$C63)</f>
        <v>0.0297926227879994</v>
      </c>
      <c r="AX63" s="17" t="n">
        <f aca="false">ABS(W63/$C63)</f>
        <v>0.0217182557552925</v>
      </c>
      <c r="AY63" s="17" t="n">
        <f aca="false">ABS(X63/$C63)</f>
        <v>0.0346948056469369</v>
      </c>
      <c r="AZ63" s="17" t="n">
        <f aca="false">ABS(Y63/$C63)</f>
        <v>0.0220970031250433</v>
      </c>
      <c r="BA63" s="17" t="n">
        <f aca="false">ABS(Z63/$C63)</f>
        <v>0.0219690974935395</v>
      </c>
      <c r="BB63" s="17" t="n">
        <f aca="false">ABS(AA63/$C63)</f>
        <v>0.0309428680546223</v>
      </c>
      <c r="BC63" s="17" t="n">
        <f aca="false">ABS(AB63/$C63)</f>
        <v>0.0321576699027859</v>
      </c>
      <c r="BE63" s="0" t="n">
        <v>4684.58175598366</v>
      </c>
      <c r="BF63" s="0" t="n">
        <v>4627.62158220031</v>
      </c>
      <c r="BG63" s="0" t="n">
        <v>4707.78568925507</v>
      </c>
      <c r="BH63" s="0" t="n">
        <v>4670.41168648363</v>
      </c>
      <c r="BI63" s="0" t="n">
        <v>4730.47653239037</v>
      </c>
      <c r="BJ63" s="0" t="n">
        <v>4672.16480288141</v>
      </c>
      <c r="BK63" s="0" t="n">
        <v>4671.57276323212</v>
      </c>
      <c r="BL63" s="0" t="n">
        <v>4713.10985517526</v>
      </c>
      <c r="BM63" s="0" t="n">
        <v>4718.73283558426</v>
      </c>
      <c r="BN63" s="0" t="n">
        <f aca="false">BE63-$C63</f>
        <v>113.42712098366</v>
      </c>
      <c r="BO63" s="0" t="n">
        <f aca="false">BF63-$C63</f>
        <v>56.4669472003097</v>
      </c>
      <c r="BP63" s="0" t="n">
        <f aca="false">BG63-$C63</f>
        <v>136.63105425507</v>
      </c>
      <c r="BQ63" s="0" t="n">
        <f aca="false">BH63-$C63</f>
        <v>99.2570514836298</v>
      </c>
      <c r="BR63" s="0" t="n">
        <f aca="false">BI63-$C63</f>
        <v>159.32189739037</v>
      </c>
      <c r="BS63" s="0" t="n">
        <f aca="false">BJ63-$C63</f>
        <v>101.01016788141</v>
      </c>
      <c r="BT63" s="0" t="n">
        <f aca="false">BK63-$C63</f>
        <v>100.418128232121</v>
      </c>
      <c r="BU63" s="0" t="n">
        <f aca="false">BL63-$C63</f>
        <v>141.95522017526</v>
      </c>
      <c r="BV63" s="0" t="n">
        <f aca="false">BM63-$C63</f>
        <v>147.57820058426</v>
      </c>
      <c r="BW63" s="0" t="n">
        <f aca="false">ABS(BN63)</f>
        <v>113.42712098366</v>
      </c>
      <c r="BX63" s="0" t="n">
        <f aca="false">ABS(BO63)</f>
        <v>56.4669472003097</v>
      </c>
      <c r="BY63" s="0" t="n">
        <f aca="false">ABS(BP63)</f>
        <v>136.63105425507</v>
      </c>
      <c r="BZ63" s="0" t="n">
        <f aca="false">ABS(BQ63)</f>
        <v>99.2570514836298</v>
      </c>
      <c r="CA63" s="0" t="n">
        <f aca="false">ABS(BR63)</f>
        <v>159.32189739037</v>
      </c>
      <c r="CB63" s="0" t="n">
        <f aca="false">ABS(BS63)</f>
        <v>101.01016788141</v>
      </c>
      <c r="CC63" s="0" t="n">
        <f aca="false">ABS(BT63)</f>
        <v>100.418128232121</v>
      </c>
      <c r="CD63" s="0" t="n">
        <f aca="false">ABS(BU63)</f>
        <v>141.95522017526</v>
      </c>
      <c r="CE63" s="0" t="n">
        <f aca="false">ABS(BV63)</f>
        <v>147.57820058426</v>
      </c>
      <c r="CF63" s="0" t="n">
        <f aca="false">BN63^2</f>
        <v>12865.7117746418</v>
      </c>
      <c r="CG63" s="0" t="n">
        <f aca="false">BO63^2</f>
        <v>3188.51612612257</v>
      </c>
      <c r="CH63" s="0" t="n">
        <f aca="false">BP63^2</f>
        <v>18668.0449868519</v>
      </c>
      <c r="CI63" s="0" t="n">
        <f aca="false">BQ63^2</f>
        <v>9851.96226922393</v>
      </c>
      <c r="CJ63" s="0" t="n">
        <f aca="false">BR63^2</f>
        <v>25383.4669880677</v>
      </c>
      <c r="CK63" s="0" t="n">
        <f aca="false">BS63^2</f>
        <v>10203.0540154306</v>
      </c>
      <c r="CL63" s="0" t="n">
        <f aca="false">BT63^2</f>
        <v>10083.8004776426</v>
      </c>
      <c r="CM63" s="0" t="n">
        <f aca="false">BU63^2</f>
        <v>20151.2845350066</v>
      </c>
      <c r="CN63" s="0" t="n">
        <f aca="false">BV63^2</f>
        <v>21779.3252876881</v>
      </c>
      <c r="CO63" s="1" t="n">
        <f aca="false">ABS(BN63/$C63)</f>
        <v>0.0248136696394345</v>
      </c>
      <c r="CP63" s="1" t="n">
        <f aca="false">ABS(BO63/$C63)</f>
        <v>0.0123528849293259</v>
      </c>
      <c r="CQ63" s="1" t="n">
        <f aca="false">ABS(BP63/$C63)</f>
        <v>0.0298898342245799</v>
      </c>
      <c r="CR63" s="1" t="n">
        <f aca="false">ABS(BQ63/$C63)</f>
        <v>0.0217137811798462</v>
      </c>
      <c r="CS63" s="1" t="n">
        <f aca="false">ABS(BR63/$C63)</f>
        <v>0.0348537536163158</v>
      </c>
      <c r="CT63" s="1" t="n">
        <f aca="false">ABS(BS63/$C63)</f>
        <v>0.0220972983735891</v>
      </c>
      <c r="CU63" s="1" t="n">
        <f aca="false">ABS(BT63/$C63)</f>
        <v>0.021967781939217</v>
      </c>
      <c r="CV63" s="1" t="n">
        <f aca="false">ABS(BU63/$C63)</f>
        <v>0.0310545653144941</v>
      </c>
      <c r="CW63" s="1" t="n">
        <f aca="false">ABS(BV63/$C63)</f>
        <v>0.0322846659910161</v>
      </c>
    </row>
    <row r="64" customFormat="false" ht="13.8" hidden="false" customHeight="false" outlineLevel="0" collapsed="false">
      <c r="A64" s="0" t="n">
        <f aca="false">A63+1</f>
        <v>59</v>
      </c>
      <c r="B64" s="0" t="n">
        <f aca="false">B63+1/12</f>
        <v>1956.83333333333</v>
      </c>
      <c r="C64" s="0" t="n">
        <v>4515.546477</v>
      </c>
      <c r="E64" s="0" t="n">
        <v>4514.41615126381</v>
      </c>
      <c r="F64" s="0" t="n">
        <f aca="false">E64-C64</f>
        <v>-1.13032573618966</v>
      </c>
      <c r="G64" s="0" t="n">
        <f aca="false">ABS(F64)</f>
        <v>1.13032573618966</v>
      </c>
      <c r="H64" s="0" t="n">
        <f aca="false">F64^2</f>
        <v>1.2776362698927</v>
      </c>
      <c r="I64" s="17" t="n">
        <f aca="false">ABS(F64/C64)</f>
        <v>0.000250318702718927</v>
      </c>
      <c r="K64" s="0" t="n">
        <v>4552.89701814089</v>
      </c>
      <c r="L64" s="0" t="n">
        <v>4555.95875403017</v>
      </c>
      <c r="M64" s="0" t="n">
        <v>4532.44280594807</v>
      </c>
      <c r="N64" s="0" t="n">
        <v>4559.37459497237</v>
      </c>
      <c r="O64" s="0" t="n">
        <v>4466.28723426956</v>
      </c>
      <c r="P64" s="0" t="n">
        <v>4573.40512668233</v>
      </c>
      <c r="Q64" s="0" t="n">
        <v>4595.50216124854</v>
      </c>
      <c r="R64" s="0" t="n">
        <v>4534.30228002203</v>
      </c>
      <c r="S64" s="0" t="n">
        <v>4564.20853612429</v>
      </c>
      <c r="T64" s="0" t="n">
        <f aca="false">K64-$C64</f>
        <v>37.3505411408905</v>
      </c>
      <c r="U64" s="0" t="n">
        <f aca="false">L64-$C64</f>
        <v>40.4122770301701</v>
      </c>
      <c r="V64" s="0" t="n">
        <f aca="false">M64-$C64</f>
        <v>16.8963289480698</v>
      </c>
      <c r="W64" s="0" t="n">
        <f aca="false">N64-$C64</f>
        <v>43.8281179723699</v>
      </c>
      <c r="X64" s="0" t="n">
        <f aca="false">O64-$C64</f>
        <v>-49.2592427304398</v>
      </c>
      <c r="Y64" s="0" t="n">
        <f aca="false">P64-$C64</f>
        <v>57.85864968233</v>
      </c>
      <c r="Z64" s="0" t="n">
        <f aca="false">Q64-$C64</f>
        <v>79.9556842485399</v>
      </c>
      <c r="AA64" s="0" t="n">
        <f aca="false">R64-$C64</f>
        <v>18.7558030220298</v>
      </c>
      <c r="AB64" s="0" t="n">
        <f aca="false">S64-$C64</f>
        <v>48.66205912429</v>
      </c>
      <c r="AC64" s="0" t="n">
        <f aca="false">ABS(T64)</f>
        <v>37.3505411408905</v>
      </c>
      <c r="AD64" s="0" t="n">
        <f aca="false">ABS(U64)</f>
        <v>40.4122770301701</v>
      </c>
      <c r="AE64" s="0" t="n">
        <f aca="false">ABS(V64)</f>
        <v>16.8963289480698</v>
      </c>
      <c r="AF64" s="0" t="n">
        <f aca="false">ABS(W64)</f>
        <v>43.8281179723699</v>
      </c>
      <c r="AG64" s="0" t="n">
        <f aca="false">ABS(X64)</f>
        <v>49.2592427304398</v>
      </c>
      <c r="AH64" s="0" t="n">
        <f aca="false">ABS(Y64)</f>
        <v>57.85864968233</v>
      </c>
      <c r="AI64" s="0" t="n">
        <f aca="false">ABS(Z64)</f>
        <v>79.9556842485399</v>
      </c>
      <c r="AJ64" s="0" t="n">
        <f aca="false">ABS(AA64)</f>
        <v>18.7558030220298</v>
      </c>
      <c r="AK64" s="0" t="n">
        <f aca="false">ABS(AB64)</f>
        <v>48.66205912429</v>
      </c>
      <c r="AL64" s="0" t="n">
        <f aca="false">T64^2</f>
        <v>1395.06292351736</v>
      </c>
      <c r="AM64" s="0" t="n">
        <f aca="false">U64^2</f>
        <v>1633.15213476322</v>
      </c>
      <c r="AN64" s="0" t="n">
        <f aca="false">V64^2</f>
        <v>285.485931921382</v>
      </c>
      <c r="AO64" s="0" t="n">
        <f aca="false">W64^2</f>
        <v>1920.90392499997</v>
      </c>
      <c r="AP64" s="0" t="n">
        <f aca="false">X64^2</f>
        <v>2426.47299437639</v>
      </c>
      <c r="AQ64" s="0" t="n">
        <f aca="false">Y64^2</f>
        <v>3347.62334306258</v>
      </c>
      <c r="AR64" s="0" t="n">
        <f aca="false">Z64^2</f>
        <v>6392.91144365221</v>
      </c>
      <c r="AS64" s="0" t="n">
        <f aca="false">AA64^2</f>
        <v>351.780147001182</v>
      </c>
      <c r="AT64" s="0" t="n">
        <f aca="false">AB64^2</f>
        <v>2367.99599821589</v>
      </c>
      <c r="AU64" s="17" t="n">
        <f aca="false">ABS(T64/$C64)</f>
        <v>0.00827154394958307</v>
      </c>
      <c r="AV64" s="17" t="n">
        <f aca="false">ABS(U64/$C64)</f>
        <v>0.00894958721740782</v>
      </c>
      <c r="AW64" s="17" t="n">
        <f aca="false">ABS(V64/$C64)</f>
        <v>0.00374181265415637</v>
      </c>
      <c r="AX64" s="17" t="n">
        <f aca="false">ABS(W64/$C64)</f>
        <v>0.00970604957685831</v>
      </c>
      <c r="AY64" s="17" t="n">
        <f aca="false">ABS(X64/$C64)</f>
        <v>0.0109088109227405</v>
      </c>
      <c r="AZ64" s="17" t="n">
        <f aca="false">ABS(Y64/$C64)</f>
        <v>0.0128132109761319</v>
      </c>
      <c r="BA64" s="17" t="n">
        <f aca="false">ABS(Z64/$C64)</f>
        <v>0.0177067570128655</v>
      </c>
      <c r="BB64" s="17" t="n">
        <f aca="false">ABS(AA64/$C64)</f>
        <v>0.00415360646104802</v>
      </c>
      <c r="BC64" s="17" t="n">
        <f aca="false">ABS(AB64/$C64)</f>
        <v>0.0107765603503697</v>
      </c>
      <c r="BE64" s="0" t="n">
        <v>4552.60863708509</v>
      </c>
      <c r="BF64" s="0" t="n">
        <v>4555.61844970145</v>
      </c>
      <c r="BG64" s="0" t="n">
        <v>4532.50130316019</v>
      </c>
      <c r="BH64" s="0" t="n">
        <v>4558.97636218479</v>
      </c>
      <c r="BI64" s="0" t="n">
        <v>4467.46764856653</v>
      </c>
      <c r="BJ64" s="0" t="n">
        <v>4572.76895334287</v>
      </c>
      <c r="BK64" s="0" t="n">
        <v>4594.49124939537</v>
      </c>
      <c r="BL64" s="0" t="n">
        <v>4534.32924284211</v>
      </c>
      <c r="BM64" s="0" t="n">
        <v>4563.7283256434</v>
      </c>
      <c r="BN64" s="0" t="n">
        <f aca="false">BE64-$C64</f>
        <v>37.06216008509</v>
      </c>
      <c r="BO64" s="0" t="n">
        <f aca="false">BF64-$C64</f>
        <v>40.0719727014503</v>
      </c>
      <c r="BP64" s="0" t="n">
        <f aca="false">BG64-$C64</f>
        <v>16.9548261601904</v>
      </c>
      <c r="BQ64" s="0" t="n">
        <f aca="false">BH64-$C64</f>
        <v>43.4298851847898</v>
      </c>
      <c r="BR64" s="0" t="n">
        <f aca="false">BI64-$C64</f>
        <v>-48.0788284334694</v>
      </c>
      <c r="BS64" s="0" t="n">
        <f aca="false">BJ64-$C64</f>
        <v>57.2224763428703</v>
      </c>
      <c r="BT64" s="0" t="n">
        <f aca="false">BK64-$C64</f>
        <v>78.9447723953699</v>
      </c>
      <c r="BU64" s="0" t="n">
        <f aca="false">BL64-$C64</f>
        <v>18.7827658421102</v>
      </c>
      <c r="BV64" s="0" t="n">
        <f aca="false">BM64-$C64</f>
        <v>48.1818486434004</v>
      </c>
      <c r="BW64" s="0" t="n">
        <f aca="false">ABS(BN64)</f>
        <v>37.06216008509</v>
      </c>
      <c r="BX64" s="0" t="n">
        <f aca="false">ABS(BO64)</f>
        <v>40.0719727014503</v>
      </c>
      <c r="BY64" s="0" t="n">
        <f aca="false">ABS(BP64)</f>
        <v>16.9548261601904</v>
      </c>
      <c r="BZ64" s="0" t="n">
        <f aca="false">ABS(BQ64)</f>
        <v>43.4298851847898</v>
      </c>
      <c r="CA64" s="0" t="n">
        <f aca="false">ABS(BR64)</f>
        <v>48.0788284334694</v>
      </c>
      <c r="CB64" s="0" t="n">
        <f aca="false">ABS(BS64)</f>
        <v>57.2224763428703</v>
      </c>
      <c r="CC64" s="0" t="n">
        <f aca="false">ABS(BT64)</f>
        <v>78.9447723953699</v>
      </c>
      <c r="CD64" s="0" t="n">
        <f aca="false">ABS(BU64)</f>
        <v>18.7827658421102</v>
      </c>
      <c r="CE64" s="0" t="n">
        <f aca="false">ABS(BV64)</f>
        <v>48.1818486434004</v>
      </c>
      <c r="CF64" s="0" t="n">
        <f aca="false">BN64^2</f>
        <v>1373.60371017284</v>
      </c>
      <c r="CG64" s="0" t="n">
        <f aca="false">BO64^2</f>
        <v>1605.76299618577</v>
      </c>
      <c r="CH64" s="0" t="n">
        <f aca="false">BP64^2</f>
        <v>287.466130122275</v>
      </c>
      <c r="CI64" s="0" t="n">
        <f aca="false">BQ64^2</f>
        <v>1886.15492716402</v>
      </c>
      <c r="CJ64" s="0" t="n">
        <f aca="false">BR64^2</f>
        <v>2311.57374353499</v>
      </c>
      <c r="CK64" s="0" t="n">
        <f aca="false">BS64^2</f>
        <v>3274.41179881035</v>
      </c>
      <c r="CL64" s="0" t="n">
        <f aca="false">BT64^2</f>
        <v>6232.27708855676</v>
      </c>
      <c r="CM64" s="0" t="n">
        <f aca="false">BU64^2</f>
        <v>352.79229267954</v>
      </c>
      <c r="CN64" s="0" t="n">
        <f aca="false">BV64^2</f>
        <v>2321.49053869554</v>
      </c>
      <c r="CO64" s="1" t="n">
        <f aca="false">ABS(BN64/$C64)</f>
        <v>0.00820767990626752</v>
      </c>
      <c r="CP64" s="1" t="n">
        <f aca="false">ABS(BO64/$C64)</f>
        <v>0.00887422439466795</v>
      </c>
      <c r="CQ64" s="1" t="n">
        <f aca="false">ABS(BP64/$C64)</f>
        <v>0.00375476727934261</v>
      </c>
      <c r="CR64" s="1" t="n">
        <f aca="false">ABS(BQ64/$C64)</f>
        <v>0.00961785808340154</v>
      </c>
      <c r="CS64" s="1" t="n">
        <f aca="false">ABS(BR64/$C64)</f>
        <v>0.0106473997506968</v>
      </c>
      <c r="CT64" s="1" t="n">
        <f aca="false">ABS(BS64/$C64)</f>
        <v>0.0126723258490049</v>
      </c>
      <c r="CU64" s="1" t="n">
        <f aca="false">ABS(BT64/$C64)</f>
        <v>0.017482883366936</v>
      </c>
      <c r="CV64" s="1" t="n">
        <f aca="false">ABS(BU64/$C64)</f>
        <v>0.0041595775700196</v>
      </c>
      <c r="CW64" s="1" t="n">
        <f aca="false">ABS(BV64/$C64)</f>
        <v>0.0106702143115601</v>
      </c>
    </row>
    <row r="65" customFormat="false" ht="13.8" hidden="false" customHeight="false" outlineLevel="0" collapsed="false">
      <c r="A65" s="0" t="n">
        <f aca="false">A64+1</f>
        <v>60</v>
      </c>
      <c r="B65" s="0" t="n">
        <f aca="false">B64+1/12</f>
        <v>1956.91666666666</v>
      </c>
      <c r="C65" s="0" t="n">
        <v>4264.214337</v>
      </c>
      <c r="E65" s="0" t="n">
        <v>4478.10516330939</v>
      </c>
      <c r="F65" s="0" t="n">
        <f aca="false">E65-C65</f>
        <v>213.890826309393</v>
      </c>
      <c r="G65" s="0" t="n">
        <f aca="false">ABS(F65)</f>
        <v>213.890826309393</v>
      </c>
      <c r="H65" s="0" t="n">
        <f aca="false">F65^2</f>
        <v>45749.2855793148</v>
      </c>
      <c r="I65" s="17" t="n">
        <f aca="false">ABS(F65/C65)</f>
        <v>0.050159492325114</v>
      </c>
      <c r="K65" s="0" t="n">
        <v>4439.80691808603</v>
      </c>
      <c r="L65" s="0" t="n">
        <v>4435.85145383783</v>
      </c>
      <c r="M65" s="0" t="n">
        <v>4431.14382595251</v>
      </c>
      <c r="N65" s="0" t="n">
        <v>4450.74182966462</v>
      </c>
      <c r="O65" s="0" t="n">
        <v>4251.4300822813</v>
      </c>
      <c r="P65" s="0" t="n">
        <v>4442.6023251767</v>
      </c>
      <c r="Q65" s="0" t="n">
        <v>4432.53057458401</v>
      </c>
      <c r="R65" s="0" t="n">
        <v>4498.20085680268</v>
      </c>
      <c r="S65" s="0" t="n">
        <v>4503.63625036151</v>
      </c>
      <c r="T65" s="0" t="n">
        <f aca="false">K65-$C65</f>
        <v>175.59258108603</v>
      </c>
      <c r="U65" s="0" t="n">
        <f aca="false">L65-$C65</f>
        <v>171.63711683783</v>
      </c>
      <c r="V65" s="0" t="n">
        <f aca="false">M65-$C65</f>
        <v>166.92948895251</v>
      </c>
      <c r="W65" s="0" t="n">
        <f aca="false">N65-$C65</f>
        <v>186.52749266462</v>
      </c>
      <c r="X65" s="0" t="n">
        <f aca="false">O65-$C65</f>
        <v>-12.7842547187001</v>
      </c>
      <c r="Y65" s="0" t="n">
        <f aca="false">P65-$C65</f>
        <v>178.3879881767</v>
      </c>
      <c r="Z65" s="0" t="n">
        <f aca="false">Q65-$C65</f>
        <v>168.316237584009</v>
      </c>
      <c r="AA65" s="0" t="n">
        <f aca="false">R65-$C65</f>
        <v>233.98651980268</v>
      </c>
      <c r="AB65" s="0" t="n">
        <f aca="false">S65-$C65</f>
        <v>239.42191336151</v>
      </c>
      <c r="AC65" s="0" t="n">
        <f aca="false">ABS(T65)</f>
        <v>175.59258108603</v>
      </c>
      <c r="AD65" s="0" t="n">
        <f aca="false">ABS(U65)</f>
        <v>171.63711683783</v>
      </c>
      <c r="AE65" s="0" t="n">
        <f aca="false">ABS(V65)</f>
        <v>166.92948895251</v>
      </c>
      <c r="AF65" s="0" t="n">
        <f aca="false">ABS(W65)</f>
        <v>186.52749266462</v>
      </c>
      <c r="AG65" s="0" t="n">
        <f aca="false">ABS(X65)</f>
        <v>12.7842547187001</v>
      </c>
      <c r="AH65" s="0" t="n">
        <f aca="false">ABS(Y65)</f>
        <v>178.3879881767</v>
      </c>
      <c r="AI65" s="0" t="n">
        <f aca="false">ABS(Z65)</f>
        <v>168.316237584009</v>
      </c>
      <c r="AJ65" s="0" t="n">
        <f aca="false">ABS(AA65)</f>
        <v>233.98651980268</v>
      </c>
      <c r="AK65" s="0" t="n">
        <f aca="false">ABS(AB65)</f>
        <v>239.42191336151</v>
      </c>
      <c r="AL65" s="0" t="n">
        <f aca="false">T65^2</f>
        <v>30832.754532454</v>
      </c>
      <c r="AM65" s="0" t="n">
        <f aca="false">U65^2</f>
        <v>29459.2998764029</v>
      </c>
      <c r="AN65" s="0" t="n">
        <f aca="false">V65^2</f>
        <v>27865.4542819461</v>
      </c>
      <c r="AO65" s="0" t="n">
        <f aca="false">W65^2</f>
        <v>34792.5055197498</v>
      </c>
      <c r="AP65" s="0" t="n">
        <f aca="false">X65^2</f>
        <v>163.437168712607</v>
      </c>
      <c r="AQ65" s="0" t="n">
        <f aca="false">Y65^2</f>
        <v>31822.2743257304</v>
      </c>
      <c r="AR65" s="0" t="n">
        <f aca="false">Z65^2</f>
        <v>28330.3558344367</v>
      </c>
      <c r="AS65" s="0" t="n">
        <f aca="false">AA65^2</f>
        <v>54749.69144937</v>
      </c>
      <c r="AT65" s="0" t="n">
        <f aca="false">AB65^2</f>
        <v>57322.8525976863</v>
      </c>
      <c r="AU65" s="17" t="n">
        <f aca="false">ABS(T65/$C65)</f>
        <v>0.0411781789584162</v>
      </c>
      <c r="AV65" s="17" t="n">
        <f aca="false">ABS(U65/$C65)</f>
        <v>0.0402505838762743</v>
      </c>
      <c r="AW65" s="17" t="n">
        <f aca="false">ABS(V65/$C65)</f>
        <v>0.0391465990590777</v>
      </c>
      <c r="AX65" s="17" t="n">
        <f aca="false">ABS(W65/$C65)</f>
        <v>0.0437425227541089</v>
      </c>
      <c r="AY65" s="17" t="n">
        <f aca="false">ABS(X65/$C65)</f>
        <v>0.00299803286335138</v>
      </c>
      <c r="AZ65" s="17" t="n">
        <f aca="false">ABS(Y65/$C65)</f>
        <v>0.0418337292825203</v>
      </c>
      <c r="BA65" s="17" t="n">
        <f aca="false">ABS(Z65/$C65)</f>
        <v>0.039471805186609</v>
      </c>
      <c r="BB65" s="17" t="n">
        <f aca="false">ABS(AA65/$C65)</f>
        <v>0.0548721291452006</v>
      </c>
      <c r="BC65" s="17" t="n">
        <f aca="false">ABS(AB65/$C65)</f>
        <v>0.056146782136179</v>
      </c>
      <c r="BE65" s="0" t="n">
        <v>4439.86346464036</v>
      </c>
      <c r="BF65" s="0" t="n">
        <v>4436.05631530668</v>
      </c>
      <c r="BG65" s="0" t="n">
        <v>4431.52520562088</v>
      </c>
      <c r="BH65" s="0" t="n">
        <v>4450.38835848797</v>
      </c>
      <c r="BI65" s="0" t="n">
        <v>4258.55004605949</v>
      </c>
      <c r="BJ65" s="0" t="n">
        <v>4442.55405456226</v>
      </c>
      <c r="BK65" s="0" t="n">
        <v>4432.85995643574</v>
      </c>
      <c r="BL65" s="0" t="n">
        <v>4496.06785202105</v>
      </c>
      <c r="BM65" s="0" t="n">
        <v>4501.29943892649</v>
      </c>
      <c r="BN65" s="0" t="n">
        <f aca="false">BE65-$C65</f>
        <v>175.649127640359</v>
      </c>
      <c r="BO65" s="0" t="n">
        <f aca="false">BF65-$C65</f>
        <v>171.841978306679</v>
      </c>
      <c r="BP65" s="0" t="n">
        <f aca="false">BG65-$C65</f>
        <v>167.31086862088</v>
      </c>
      <c r="BQ65" s="0" t="n">
        <f aca="false">BH65-$C65</f>
        <v>186.17402148797</v>
      </c>
      <c r="BR65" s="0" t="n">
        <f aca="false">BI65-$C65</f>
        <v>-5.66429094051</v>
      </c>
      <c r="BS65" s="0" t="n">
        <f aca="false">BJ65-$C65</f>
        <v>178.339717562259</v>
      </c>
      <c r="BT65" s="0" t="n">
        <f aca="false">BK65-$C65</f>
        <v>168.64561943574</v>
      </c>
      <c r="BU65" s="0" t="n">
        <f aca="false">BL65-$C65</f>
        <v>231.85351502105</v>
      </c>
      <c r="BV65" s="0" t="n">
        <f aca="false">BM65-$C65</f>
        <v>237.08510192649</v>
      </c>
      <c r="BW65" s="0" t="n">
        <f aca="false">ABS(BN65)</f>
        <v>175.649127640359</v>
      </c>
      <c r="BX65" s="0" t="n">
        <f aca="false">ABS(BO65)</f>
        <v>171.841978306679</v>
      </c>
      <c r="BY65" s="0" t="n">
        <f aca="false">ABS(BP65)</f>
        <v>167.31086862088</v>
      </c>
      <c r="BZ65" s="0" t="n">
        <f aca="false">ABS(BQ65)</f>
        <v>186.17402148797</v>
      </c>
      <c r="CA65" s="0" t="n">
        <f aca="false">ABS(BR65)</f>
        <v>5.66429094051</v>
      </c>
      <c r="CB65" s="0" t="n">
        <f aca="false">ABS(BS65)</f>
        <v>178.339717562259</v>
      </c>
      <c r="CC65" s="0" t="n">
        <f aca="false">ABS(BT65)</f>
        <v>168.64561943574</v>
      </c>
      <c r="CD65" s="0" t="n">
        <f aca="false">ABS(BU65)</f>
        <v>231.85351502105</v>
      </c>
      <c r="CE65" s="0" t="n">
        <f aca="false">ABS(BV65)</f>
        <v>237.08510192649</v>
      </c>
      <c r="CF65" s="0" t="n">
        <f aca="false">BN65^2</f>
        <v>30852.6160408193</v>
      </c>
      <c r="CG65" s="0" t="n">
        <f aca="false">BO65^2</f>
        <v>29529.6655083532</v>
      </c>
      <c r="CH65" s="0" t="n">
        <f aca="false">BP65^2</f>
        <v>27992.9267586733</v>
      </c>
      <c r="CI65" s="0" t="n">
        <f aca="false">BQ65^2</f>
        <v>34660.7662770032</v>
      </c>
      <c r="CJ65" s="0" t="n">
        <f aca="false">BR65^2</f>
        <v>32.0841918587437</v>
      </c>
      <c r="CK65" s="0" t="n">
        <f aca="false">BS65^2</f>
        <v>31805.0548601865</v>
      </c>
      <c r="CL65" s="0" t="n">
        <f aca="false">BT65^2</f>
        <v>28441.3449548643</v>
      </c>
      <c r="CM65" s="0" t="n">
        <f aca="false">BU65^2</f>
        <v>53756.0524276163</v>
      </c>
      <c r="CN65" s="0" t="n">
        <f aca="false">BV65^2</f>
        <v>56209.3455554942</v>
      </c>
      <c r="CO65" s="1" t="n">
        <f aca="false">ABS(BN65/$C65)</f>
        <v>0.0411914396788819</v>
      </c>
      <c r="CP65" s="1" t="n">
        <f aca="false">ABS(BO65/$C65)</f>
        <v>0.040298625895896</v>
      </c>
      <c r="CQ65" s="1" t="n">
        <f aca="false">ABS(BP65/$C65)</f>
        <v>0.0392360363242407</v>
      </c>
      <c r="CR65" s="1" t="n">
        <f aca="false">ABS(BQ65/$C65)</f>
        <v>0.0436596303034216</v>
      </c>
      <c r="CS65" s="1" t="n">
        <f aca="false">ABS(BR65/$C65)</f>
        <v>0.00132833166742153</v>
      </c>
      <c r="CT65" s="1" t="n">
        <f aca="false">ABS(BS65/$C65)</f>
        <v>0.0418224093509629</v>
      </c>
      <c r="CU65" s="1" t="n">
        <f aca="false">ABS(BT65/$C65)</f>
        <v>0.0395490484548174</v>
      </c>
      <c r="CV65" s="1" t="n">
        <f aca="false">ABS(BU65/$C65)</f>
        <v>0.0543719186461358</v>
      </c>
      <c r="CW65" s="1" t="n">
        <f aca="false">ABS(BV65/$C65)</f>
        <v>0.0555987769820422</v>
      </c>
    </row>
    <row r="66" customFormat="false" ht="13.8" hidden="false" customHeight="false" outlineLevel="0" collapsed="false">
      <c r="A66" s="0" t="n">
        <f aca="false">A65+1</f>
        <v>61</v>
      </c>
      <c r="B66" s="0" t="n">
        <f aca="false">B65+1/12</f>
        <v>1957</v>
      </c>
      <c r="C66" s="0" t="n">
        <v>4460.3349</v>
      </c>
      <c r="E66" s="0" t="n">
        <v>4357.21692379317</v>
      </c>
      <c r="F66" s="0" t="n">
        <f aca="false">E66-C66</f>
        <v>-103.117976206828</v>
      </c>
      <c r="G66" s="0" t="n">
        <f aca="false">ABS(F66)</f>
        <v>103.117976206828</v>
      </c>
      <c r="H66" s="0" t="n">
        <f aca="false">F66^2</f>
        <v>10633.3170169919</v>
      </c>
      <c r="I66" s="17" t="n">
        <f aca="false">ABS(F66/C66)</f>
        <v>0.02311888647797</v>
      </c>
      <c r="K66" s="0" t="n">
        <v>4357.67860783669</v>
      </c>
      <c r="L66" s="0" t="n">
        <v>4371.32439414073</v>
      </c>
      <c r="M66" s="0" t="n">
        <v>4365.95306637064</v>
      </c>
      <c r="N66" s="0" t="n">
        <v>4380.24969254002</v>
      </c>
      <c r="O66" s="0" t="n">
        <v>4109.32151655774</v>
      </c>
      <c r="P66" s="0" t="n">
        <v>4376.0024465437</v>
      </c>
      <c r="Q66" s="0" t="n">
        <v>4350.17406559332</v>
      </c>
      <c r="R66" s="0" t="n">
        <v>4382.93718788407</v>
      </c>
      <c r="S66" s="0" t="n">
        <v>4398.9561227243</v>
      </c>
      <c r="T66" s="0" t="n">
        <f aca="false">K66-$C66</f>
        <v>-102.656292163309</v>
      </c>
      <c r="U66" s="0" t="n">
        <f aca="false">L66-$C66</f>
        <v>-89.0105058592699</v>
      </c>
      <c r="V66" s="0" t="n">
        <f aca="false">M66-$C66</f>
        <v>-94.3818336293598</v>
      </c>
      <c r="W66" s="0" t="n">
        <f aca="false">N66-$C66</f>
        <v>-80.0852074599798</v>
      </c>
      <c r="X66" s="0" t="n">
        <f aca="false">O66-$C66</f>
        <v>-351.01338344226</v>
      </c>
      <c r="Y66" s="0" t="n">
        <f aca="false">P66-$C66</f>
        <v>-84.3324534562998</v>
      </c>
      <c r="Z66" s="0" t="n">
        <f aca="false">Q66-$C66</f>
        <v>-110.16083440668</v>
      </c>
      <c r="AA66" s="0" t="n">
        <f aca="false">R66-$C66</f>
        <v>-77.3977121159296</v>
      </c>
      <c r="AB66" s="0" t="n">
        <f aca="false">S66-$C66</f>
        <v>-61.3787772756996</v>
      </c>
      <c r="AC66" s="0" t="n">
        <f aca="false">ABS(T66)</f>
        <v>102.656292163309</v>
      </c>
      <c r="AD66" s="0" t="n">
        <f aca="false">ABS(U66)</f>
        <v>89.0105058592699</v>
      </c>
      <c r="AE66" s="0" t="n">
        <f aca="false">ABS(V66)</f>
        <v>94.3818336293598</v>
      </c>
      <c r="AF66" s="0" t="n">
        <f aca="false">ABS(W66)</f>
        <v>80.0852074599798</v>
      </c>
      <c r="AG66" s="0" t="n">
        <f aca="false">ABS(X66)</f>
        <v>351.01338344226</v>
      </c>
      <c r="AH66" s="0" t="n">
        <f aca="false">ABS(Y66)</f>
        <v>84.3324534562998</v>
      </c>
      <c r="AI66" s="0" t="n">
        <f aca="false">ABS(Z66)</f>
        <v>110.16083440668</v>
      </c>
      <c r="AJ66" s="0" t="n">
        <f aca="false">ABS(AA66)</f>
        <v>77.3977121159296</v>
      </c>
      <c r="AK66" s="0" t="n">
        <f aca="false">ABS(AB66)</f>
        <v>61.3787772756996</v>
      </c>
      <c r="AL66" s="0" t="n">
        <f aca="false">T66^2</f>
        <v>10538.3143207187</v>
      </c>
      <c r="AM66" s="0" t="n">
        <f aca="false">U66^2</f>
        <v>7922.87015332312</v>
      </c>
      <c r="AN66" s="0" t="n">
        <f aca="false">V66^2</f>
        <v>8907.93051924015</v>
      </c>
      <c r="AO66" s="0" t="n">
        <f aca="false">W66^2</f>
        <v>6413.640453908</v>
      </c>
      <c r="AP66" s="0" t="n">
        <f aca="false">X66^2</f>
        <v>123210.395355583</v>
      </c>
      <c r="AQ66" s="0" t="n">
        <f aca="false">Y66^2</f>
        <v>7111.96270595898</v>
      </c>
      <c r="AR66" s="0" t="n">
        <f aca="false">Z66^2</f>
        <v>12135.409437176</v>
      </c>
      <c r="AS66" s="0" t="n">
        <f aca="false">AA66^2</f>
        <v>5990.40584078032</v>
      </c>
      <c r="AT66" s="0" t="n">
        <f aca="false">AB66^2</f>
        <v>3767.35429985993</v>
      </c>
      <c r="AU66" s="17" t="n">
        <f aca="false">ABS(T66/$C66)</f>
        <v>0.0230153776487297</v>
      </c>
      <c r="AV66" s="17" t="n">
        <f aca="false">ABS(U66/$C66)</f>
        <v>0.0199560140336704</v>
      </c>
      <c r="AW66" s="17" t="n">
        <f aca="false">ABS(V66/$C66)</f>
        <v>0.0211602571881676</v>
      </c>
      <c r="AX66" s="17" t="n">
        <f aca="false">ABS(W66/$C66)</f>
        <v>0.0179549763090614</v>
      </c>
      <c r="AY66" s="17" t="n">
        <f aca="false">ABS(X66/$C66)</f>
        <v>0.0786966430350914</v>
      </c>
      <c r="AZ66" s="17" t="n">
        <f aca="false">ABS(Y66/$C66)</f>
        <v>0.0189072021153165</v>
      </c>
      <c r="BA66" s="17" t="n">
        <f aca="false">ABS(Z66/$C66)</f>
        <v>0.0246978840998419</v>
      </c>
      <c r="BB66" s="17" t="n">
        <f aca="false">ABS(AA66/$C66)</f>
        <v>0.0173524441216128</v>
      </c>
      <c r="BC66" s="17" t="n">
        <f aca="false">ABS(AB66/$C66)</f>
        <v>0.0137610243741338</v>
      </c>
      <c r="BE66" s="0" t="n">
        <v>4358.64332935422</v>
      </c>
      <c r="BF66" s="0" t="n">
        <v>4371.58485397934</v>
      </c>
      <c r="BG66" s="0" t="n">
        <v>4366.4907414777</v>
      </c>
      <c r="BH66" s="0" t="n">
        <v>4380.04951599642</v>
      </c>
      <c r="BI66" s="0" t="n">
        <v>4123.10399574629</v>
      </c>
      <c r="BJ66" s="0" t="n">
        <v>4376.02147119008</v>
      </c>
      <c r="BK66" s="0" t="n">
        <v>4351.52609799218</v>
      </c>
      <c r="BL66" s="0" t="n">
        <v>4382.59830918429</v>
      </c>
      <c r="BM66" s="0" t="n">
        <v>4397.79050368917</v>
      </c>
      <c r="BN66" s="0" t="n">
        <f aca="false">BE66-$C66</f>
        <v>-101.691570645779</v>
      </c>
      <c r="BO66" s="0" t="n">
        <f aca="false">BF66-$C66</f>
        <v>-88.7500460206602</v>
      </c>
      <c r="BP66" s="0" t="n">
        <f aca="false">BG66-$C66</f>
        <v>-93.8441585223</v>
      </c>
      <c r="BQ66" s="0" t="n">
        <f aca="false">BH66-$C66</f>
        <v>-80.2853840035796</v>
      </c>
      <c r="BR66" s="0" t="n">
        <f aca="false">BI66-$C66</f>
        <v>-337.23090425371</v>
      </c>
      <c r="BS66" s="0" t="n">
        <f aca="false">BJ66-$C66</f>
        <v>-84.31342880992</v>
      </c>
      <c r="BT66" s="0" t="n">
        <f aca="false">BK66-$C66</f>
        <v>-108.808802007819</v>
      </c>
      <c r="BU66" s="0" t="n">
        <f aca="false">BL66-$C66</f>
        <v>-77.7365908157099</v>
      </c>
      <c r="BV66" s="0" t="n">
        <f aca="false">BM66-$C66</f>
        <v>-62.5443963108301</v>
      </c>
      <c r="BW66" s="0" t="n">
        <f aca="false">ABS(BN66)</f>
        <v>101.691570645779</v>
      </c>
      <c r="BX66" s="0" t="n">
        <f aca="false">ABS(BO66)</f>
        <v>88.7500460206602</v>
      </c>
      <c r="BY66" s="0" t="n">
        <f aca="false">ABS(BP66)</f>
        <v>93.8441585223</v>
      </c>
      <c r="BZ66" s="0" t="n">
        <f aca="false">ABS(BQ66)</f>
        <v>80.2853840035796</v>
      </c>
      <c r="CA66" s="0" t="n">
        <f aca="false">ABS(BR66)</f>
        <v>337.23090425371</v>
      </c>
      <c r="CB66" s="0" t="n">
        <f aca="false">ABS(BS66)</f>
        <v>84.31342880992</v>
      </c>
      <c r="CC66" s="0" t="n">
        <f aca="false">ABS(BT66)</f>
        <v>108.808802007819</v>
      </c>
      <c r="CD66" s="0" t="n">
        <f aca="false">ABS(BU66)</f>
        <v>77.7365908157099</v>
      </c>
      <c r="CE66" s="0" t="n">
        <f aca="false">ABS(BV66)</f>
        <v>62.5443963108301</v>
      </c>
      <c r="CF66" s="0" t="n">
        <f aca="false">BN66^2</f>
        <v>10341.1755404055</v>
      </c>
      <c r="CG66" s="0" t="n">
        <f aca="false">BO66^2</f>
        <v>7876.5706686693</v>
      </c>
      <c r="CH66" s="0" t="n">
        <f aca="false">BP66^2</f>
        <v>8806.72608875856</v>
      </c>
      <c r="CI66" s="0" t="n">
        <f aca="false">BQ66^2</f>
        <v>6445.74288460223</v>
      </c>
      <c r="CJ66" s="0" t="n">
        <f aca="false">BR66^2</f>
        <v>113724.682783775</v>
      </c>
      <c r="CK66" s="0" t="n">
        <f aca="false">BS66^2</f>
        <v>7108.75427768544</v>
      </c>
      <c r="CL66" s="0" t="n">
        <f aca="false">BT66^2</f>
        <v>11839.3553943768</v>
      </c>
      <c r="CM66" s="0" t="n">
        <f aca="false">BU66^2</f>
        <v>6042.97755164911</v>
      </c>
      <c r="CN66" s="0" t="n">
        <f aca="false">BV66^2</f>
        <v>3911.80150988617</v>
      </c>
      <c r="CO66" s="1" t="n">
        <f aca="false">ABS(BN66/$C66)</f>
        <v>0.0227990886168164</v>
      </c>
      <c r="CP66" s="1" t="n">
        <f aca="false">ABS(BO66/$C66)</f>
        <v>0.0198976193515559</v>
      </c>
      <c r="CQ66" s="1" t="n">
        <f aca="false">ABS(BP66/$C66)</f>
        <v>0.0210397112831819</v>
      </c>
      <c r="CR66" s="1" t="n">
        <f aca="false">ABS(BQ66/$C66)</f>
        <v>0.0179998555721858</v>
      </c>
      <c r="CS66" s="1" t="n">
        <f aca="false">ABS(BR66/$C66)</f>
        <v>0.0756066330924411</v>
      </c>
      <c r="CT66" s="1" t="n">
        <f aca="false">ABS(BS66/$C66)</f>
        <v>0.0189029368198159</v>
      </c>
      <c r="CU66" s="1" t="n">
        <f aca="false">ABS(BT66/$C66)</f>
        <v>0.0243947605835201</v>
      </c>
      <c r="CV66" s="1" t="n">
        <f aca="false">ABS(BU66/$C66)</f>
        <v>0.0174284201878451</v>
      </c>
      <c r="CW66" s="1" t="n">
        <f aca="false">ABS(BV66/$C66)</f>
        <v>0.0140223543103972</v>
      </c>
    </row>
    <row r="67" customFormat="false" ht="13.8" hidden="false" customHeight="false" outlineLevel="0" collapsed="false">
      <c r="A67" s="0" t="n">
        <f aca="false">A66+1</f>
        <v>62</v>
      </c>
      <c r="B67" s="0" t="n">
        <f aca="false">B66+1/12</f>
        <v>1957.08333333333</v>
      </c>
      <c r="C67" s="0" t="n">
        <v>4310.494285</v>
      </c>
      <c r="E67" s="0" t="n">
        <v>4435.84471702556</v>
      </c>
      <c r="F67" s="0" t="n">
        <f aca="false">E67-C67</f>
        <v>125.350432025564</v>
      </c>
      <c r="G67" s="0" t="n">
        <f aca="false">ABS(F67)</f>
        <v>125.350432025564</v>
      </c>
      <c r="H67" s="0" t="n">
        <f aca="false">F67^2</f>
        <v>15712.7308089956</v>
      </c>
      <c r="I67" s="17" t="n">
        <f aca="false">ABS(F67/C67)</f>
        <v>0.0290802918964001</v>
      </c>
      <c r="K67" s="0" t="n">
        <v>4412.837532218</v>
      </c>
      <c r="L67" s="0" t="n">
        <v>4413.94085474496</v>
      </c>
      <c r="M67" s="0" t="n">
        <v>4444.15973714225</v>
      </c>
      <c r="N67" s="0" t="n">
        <v>4409.19375571686</v>
      </c>
      <c r="O67" s="0" t="n">
        <v>4217.71468608595</v>
      </c>
      <c r="P67" s="0" t="n">
        <v>4424.88235247019</v>
      </c>
      <c r="Q67" s="0" t="n">
        <v>4394.91880757706</v>
      </c>
      <c r="R67" s="0" t="n">
        <v>4384.20186204032</v>
      </c>
      <c r="S67" s="0" t="n">
        <v>4355.27174664949</v>
      </c>
      <c r="T67" s="0" t="n">
        <f aca="false">K67-$C67</f>
        <v>102.343247218</v>
      </c>
      <c r="U67" s="0" t="n">
        <f aca="false">L67-$C67</f>
        <v>103.44656974496</v>
      </c>
      <c r="V67" s="0" t="n">
        <f aca="false">M67-$C67</f>
        <v>133.665452142251</v>
      </c>
      <c r="W67" s="0" t="n">
        <f aca="false">N67-$C67</f>
        <v>98.6994707168606</v>
      </c>
      <c r="X67" s="0" t="n">
        <f aca="false">O67-$C67</f>
        <v>-92.7795989140495</v>
      </c>
      <c r="Y67" s="0" t="n">
        <f aca="false">P67-$C67</f>
        <v>114.38806747019</v>
      </c>
      <c r="Z67" s="0" t="n">
        <f aca="false">Q67-$C67</f>
        <v>84.4245225770601</v>
      </c>
      <c r="AA67" s="0" t="n">
        <f aca="false">R67-$C67</f>
        <v>73.7075770403199</v>
      </c>
      <c r="AB67" s="0" t="n">
        <f aca="false">S67-$C67</f>
        <v>44.7774616494899</v>
      </c>
      <c r="AC67" s="0" t="n">
        <f aca="false">ABS(T67)</f>
        <v>102.343247218</v>
      </c>
      <c r="AD67" s="0" t="n">
        <f aca="false">ABS(U67)</f>
        <v>103.44656974496</v>
      </c>
      <c r="AE67" s="0" t="n">
        <f aca="false">ABS(V67)</f>
        <v>133.665452142251</v>
      </c>
      <c r="AF67" s="0" t="n">
        <f aca="false">ABS(W67)</f>
        <v>98.6994707168606</v>
      </c>
      <c r="AG67" s="0" t="n">
        <f aca="false">ABS(X67)</f>
        <v>92.7795989140495</v>
      </c>
      <c r="AH67" s="0" t="n">
        <f aca="false">ABS(Y67)</f>
        <v>114.38806747019</v>
      </c>
      <c r="AI67" s="0" t="n">
        <f aca="false">ABS(Z67)</f>
        <v>84.4245225770601</v>
      </c>
      <c r="AJ67" s="0" t="n">
        <f aca="false">ABS(AA67)</f>
        <v>73.7075770403199</v>
      </c>
      <c r="AK67" s="0" t="n">
        <f aca="false">ABS(AB67)</f>
        <v>44.7774616494899</v>
      </c>
      <c r="AL67" s="0" t="n">
        <f aca="false">T67^2</f>
        <v>10474.1402511247</v>
      </c>
      <c r="AM67" s="0" t="n">
        <f aca="false">U67^2</f>
        <v>10701.192791999</v>
      </c>
      <c r="AN67" s="0" t="n">
        <f aca="false">V67^2</f>
        <v>17866.4530963923</v>
      </c>
      <c r="AO67" s="0" t="n">
        <f aca="false">W67^2</f>
        <v>9741.58551978842</v>
      </c>
      <c r="AP67" s="0" t="n">
        <f aca="false">X67^2</f>
        <v>8608.0539746519</v>
      </c>
      <c r="AQ67" s="0" t="n">
        <f aca="false">Y67^2</f>
        <v>13084.6299795648</v>
      </c>
      <c r="AR67" s="0" t="n">
        <f aca="false">Z67^2</f>
        <v>7127.50001236453</v>
      </c>
      <c r="AS67" s="0" t="n">
        <f aca="false">AA67^2</f>
        <v>5432.80691315469</v>
      </c>
      <c r="AT67" s="0" t="n">
        <f aca="false">AB67^2</f>
        <v>2005.02107177153</v>
      </c>
      <c r="AU67" s="17" t="n">
        <f aca="false">ABS(T67/$C67)</f>
        <v>0.0237428100935297</v>
      </c>
      <c r="AV67" s="17" t="n">
        <f aca="false">ABS(U67/$C67)</f>
        <v>0.023998772044529</v>
      </c>
      <c r="AW67" s="17" t="n">
        <f aca="false">ABS(V67/$C67)</f>
        <v>0.0310093096764774</v>
      </c>
      <c r="AX67" s="17" t="n">
        <f aca="false">ABS(W67/$C67)</f>
        <v>0.0228974832562295</v>
      </c>
      <c r="AY67" s="17" t="n">
        <f aca="false">ABS(X67/$C67)</f>
        <v>0.0215241206181183</v>
      </c>
      <c r="AZ67" s="17" t="n">
        <f aca="false">ABS(Y67/$C67)</f>
        <v>0.0265371115020954</v>
      </c>
      <c r="BA67" s="17" t="n">
        <f aca="false">ABS(Z67/$C67)</f>
        <v>0.0195858101171476</v>
      </c>
      <c r="BB67" s="17" t="n">
        <f aca="false">ABS(AA67/$C67)</f>
        <v>0.0170995649609868</v>
      </c>
      <c r="BC67" s="17" t="n">
        <f aca="false">ABS(AB67/$C67)</f>
        <v>0.0103880109075449</v>
      </c>
      <c r="BE67" s="0" t="n">
        <v>4413.01598622276</v>
      </c>
      <c r="BF67" s="0" t="n">
        <v>4414.07203687297</v>
      </c>
      <c r="BG67" s="0" t="n">
        <v>4442.99619062194</v>
      </c>
      <c r="BH67" s="0" t="n">
        <v>4409.52832740201</v>
      </c>
      <c r="BI67" s="0" t="n">
        <v>4226.25318251413</v>
      </c>
      <c r="BJ67" s="0" t="n">
        <v>4424.54474589933</v>
      </c>
      <c r="BK67" s="0" t="n">
        <v>4395.86498971382</v>
      </c>
      <c r="BL67" s="0" t="n">
        <v>4385.60721193273</v>
      </c>
      <c r="BM67" s="0" t="n">
        <v>4357.91660794088</v>
      </c>
      <c r="BN67" s="0" t="n">
        <f aca="false">BE67-$C67</f>
        <v>102.52170122276</v>
      </c>
      <c r="BO67" s="0" t="n">
        <f aca="false">BF67-$C67</f>
        <v>103.57775187297</v>
      </c>
      <c r="BP67" s="0" t="n">
        <f aca="false">BG67-$C67</f>
        <v>132.50190562194</v>
      </c>
      <c r="BQ67" s="0" t="n">
        <f aca="false">BH67-$C67</f>
        <v>99.0340424020105</v>
      </c>
      <c r="BR67" s="0" t="n">
        <f aca="false">BI67-$C67</f>
        <v>-84.2411024858702</v>
      </c>
      <c r="BS67" s="0" t="n">
        <f aca="false">BJ67-$C67</f>
        <v>114.050460899331</v>
      </c>
      <c r="BT67" s="0" t="n">
        <f aca="false">BK67-$C67</f>
        <v>85.3707047138205</v>
      </c>
      <c r="BU67" s="0" t="n">
        <f aca="false">BL67-$C67</f>
        <v>75.1129269327303</v>
      </c>
      <c r="BV67" s="0" t="n">
        <f aca="false">BM67-$C67</f>
        <v>47.4223229408799</v>
      </c>
      <c r="BW67" s="0" t="n">
        <f aca="false">ABS(BN67)</f>
        <v>102.52170122276</v>
      </c>
      <c r="BX67" s="0" t="n">
        <f aca="false">ABS(BO67)</f>
        <v>103.57775187297</v>
      </c>
      <c r="BY67" s="0" t="n">
        <f aca="false">ABS(BP67)</f>
        <v>132.50190562194</v>
      </c>
      <c r="BZ67" s="0" t="n">
        <f aca="false">ABS(BQ67)</f>
        <v>99.0340424020105</v>
      </c>
      <c r="CA67" s="0" t="n">
        <f aca="false">ABS(BR67)</f>
        <v>84.2411024858702</v>
      </c>
      <c r="CB67" s="0" t="n">
        <f aca="false">ABS(BS67)</f>
        <v>114.050460899331</v>
      </c>
      <c r="CC67" s="0" t="n">
        <f aca="false">ABS(BT67)</f>
        <v>85.3707047138205</v>
      </c>
      <c r="CD67" s="0" t="n">
        <f aca="false">ABS(BU67)</f>
        <v>75.1129269327303</v>
      </c>
      <c r="CE67" s="0" t="n">
        <f aca="false">ABS(BV67)</f>
        <v>47.4223229408799</v>
      </c>
      <c r="CF67" s="0" t="n">
        <f aca="false">BN67^2</f>
        <v>10510.6992216089</v>
      </c>
      <c r="CG67" s="0" t="n">
        <f aca="false">BO67^2</f>
        <v>10728.3506830586</v>
      </c>
      <c r="CH67" s="0" t="n">
        <f aca="false">BP67^2</f>
        <v>17556.7549934455</v>
      </c>
      <c r="CI67" s="0" t="n">
        <f aca="false">BQ67^2</f>
        <v>9807.74155448322</v>
      </c>
      <c r="CJ67" s="0" t="n">
        <f aca="false">BR67^2</f>
        <v>7096.56334803489</v>
      </c>
      <c r="CK67" s="0" t="n">
        <f aca="false">BS67^2</f>
        <v>13007.5076313497</v>
      </c>
      <c r="CL67" s="0" t="n">
        <f aca="false">BT67^2</f>
        <v>7288.15722333433</v>
      </c>
      <c r="CM67" s="0" t="n">
        <f aca="false">BU67^2</f>
        <v>5641.95179240168</v>
      </c>
      <c r="CN67" s="0" t="n">
        <f aca="false">BV67^2</f>
        <v>2248.8767131091</v>
      </c>
      <c r="CO67" s="1" t="n">
        <f aca="false">ABS(BN67/$C67)</f>
        <v>0.0237842099871291</v>
      </c>
      <c r="CP67" s="1" t="n">
        <f aca="false">ABS(BO67/$C67)</f>
        <v>0.0240292052429829</v>
      </c>
      <c r="CQ67" s="1" t="n">
        <f aca="false">ABS(BP67/$C67)</f>
        <v>0.0307393762434695</v>
      </c>
      <c r="CR67" s="1" t="n">
        <f aca="false">ABS(BQ67/$C67)</f>
        <v>0.0229751011958506</v>
      </c>
      <c r="CS67" s="1" t="n">
        <f aca="false">ABS(BR67/$C67)</f>
        <v>0.0195432581314442</v>
      </c>
      <c r="CT67" s="1" t="n">
        <f aca="false">ABS(BS67/$C67)</f>
        <v>0.0264587894934028</v>
      </c>
      <c r="CU67" s="1" t="n">
        <f aca="false">ABS(BT67/$C67)</f>
        <v>0.0198053167616763</v>
      </c>
      <c r="CV67" s="1" t="n">
        <f aca="false">ABS(BU67/$C67)</f>
        <v>0.0174255948312272</v>
      </c>
      <c r="CW67" s="1" t="n">
        <f aca="false">ABS(BV67/$C67)</f>
        <v>0.0110015974515739</v>
      </c>
    </row>
    <row r="68" customFormat="false" ht="13.8" hidden="false" customHeight="false" outlineLevel="0" collapsed="false">
      <c r="A68" s="0" t="n">
        <f aca="false">A67+1</f>
        <v>63</v>
      </c>
      <c r="B68" s="0" t="n">
        <f aca="false">B67+1/12</f>
        <v>1957.16666666666</v>
      </c>
      <c r="C68" s="0" t="n">
        <v>4437.334421</v>
      </c>
      <c r="E68" s="0" t="n">
        <v>4657.04071495797</v>
      </c>
      <c r="F68" s="0" t="n">
        <f aca="false">E68-C68</f>
        <v>219.706293957975</v>
      </c>
      <c r="G68" s="0" t="n">
        <f aca="false">ABS(F68)</f>
        <v>219.706293957975</v>
      </c>
      <c r="H68" s="0" t="n">
        <f aca="false">F68^2</f>
        <v>48270.8556047479</v>
      </c>
      <c r="I68" s="17" t="n">
        <f aca="false">ABS(F68/C68)</f>
        <v>0.0495131250234823</v>
      </c>
      <c r="K68" s="0" t="n">
        <v>4556.67137674844</v>
      </c>
      <c r="L68" s="0" t="n">
        <v>4585.1144943601</v>
      </c>
      <c r="M68" s="0" t="n">
        <v>4533.34116444573</v>
      </c>
      <c r="N68" s="0" t="n">
        <v>4595.52818405812</v>
      </c>
      <c r="O68" s="0" t="n">
        <v>4560.77790758891</v>
      </c>
      <c r="P68" s="0" t="n">
        <v>4637.46300168163</v>
      </c>
      <c r="Q68" s="0" t="n">
        <v>4563.16142274066</v>
      </c>
      <c r="R68" s="0" t="n">
        <v>4535.5486741625</v>
      </c>
      <c r="S68" s="0" t="n">
        <v>4585.546765436</v>
      </c>
      <c r="T68" s="0" t="n">
        <f aca="false">K68-$C68</f>
        <v>119.33695574844</v>
      </c>
      <c r="U68" s="0" t="n">
        <f aca="false">L68-$C68</f>
        <v>147.780073360101</v>
      </c>
      <c r="V68" s="0" t="n">
        <f aca="false">M68-$C68</f>
        <v>96.0067434457305</v>
      </c>
      <c r="W68" s="0" t="n">
        <f aca="false">N68-$C68</f>
        <v>158.193763058121</v>
      </c>
      <c r="X68" s="0" t="n">
        <f aca="false">O68-$C68</f>
        <v>123.443486588911</v>
      </c>
      <c r="Y68" s="0" t="n">
        <f aca="false">P68-$C68</f>
        <v>200.12858068163</v>
      </c>
      <c r="Z68" s="0" t="n">
        <f aca="false">Q68-$C68</f>
        <v>125.82700174066</v>
      </c>
      <c r="AA68" s="0" t="n">
        <f aca="false">R68-$C68</f>
        <v>98.2142531625004</v>
      </c>
      <c r="AB68" s="0" t="n">
        <f aca="false">S68-$C68</f>
        <v>148.212344436</v>
      </c>
      <c r="AC68" s="0" t="n">
        <f aca="false">ABS(T68)</f>
        <v>119.33695574844</v>
      </c>
      <c r="AD68" s="0" t="n">
        <f aca="false">ABS(U68)</f>
        <v>147.780073360101</v>
      </c>
      <c r="AE68" s="0" t="n">
        <f aca="false">ABS(V68)</f>
        <v>96.0067434457305</v>
      </c>
      <c r="AF68" s="0" t="n">
        <f aca="false">ABS(W68)</f>
        <v>158.193763058121</v>
      </c>
      <c r="AG68" s="0" t="n">
        <f aca="false">ABS(X68)</f>
        <v>123.443486588911</v>
      </c>
      <c r="AH68" s="0" t="n">
        <f aca="false">ABS(Y68)</f>
        <v>200.12858068163</v>
      </c>
      <c r="AI68" s="0" t="n">
        <f aca="false">ABS(Z68)</f>
        <v>125.82700174066</v>
      </c>
      <c r="AJ68" s="0" t="n">
        <f aca="false">ABS(AA68)</f>
        <v>98.2142531625004</v>
      </c>
      <c r="AK68" s="0" t="n">
        <f aca="false">ABS(AB68)</f>
        <v>148.212344436</v>
      </c>
      <c r="AL68" s="0" t="n">
        <f aca="false">T68^2</f>
        <v>14241.3090073052</v>
      </c>
      <c r="AM68" s="0" t="n">
        <f aca="false">U68^2</f>
        <v>21838.9500823167</v>
      </c>
      <c r="AN68" s="0" t="n">
        <f aca="false">V68^2</f>
        <v>9217.29478705432</v>
      </c>
      <c r="AO68" s="0" t="n">
        <f aca="false">W68^2</f>
        <v>25025.2666704888</v>
      </c>
      <c r="AP68" s="0" t="n">
        <f aca="false">X68^2</f>
        <v>15238.2943812266</v>
      </c>
      <c r="AQ68" s="0" t="n">
        <f aca="false">Y68^2</f>
        <v>40051.4488056438</v>
      </c>
      <c r="AR68" s="0" t="n">
        <f aca="false">Z68^2</f>
        <v>15832.4343670441</v>
      </c>
      <c r="AS68" s="0" t="n">
        <f aca="false">AA68^2</f>
        <v>9646.03952426773</v>
      </c>
      <c r="AT68" s="0" t="n">
        <f aca="false">AB68^2</f>
        <v>21966.8990432156</v>
      </c>
      <c r="AU68" s="17" t="n">
        <f aca="false">ABS(T68/$C68)</f>
        <v>0.0268938386035701</v>
      </c>
      <c r="AV68" s="17" t="n">
        <f aca="false">ABS(U68/$C68)</f>
        <v>0.0333037944268346</v>
      </c>
      <c r="AW68" s="17" t="n">
        <f aca="false">ABS(V68/$C68)</f>
        <v>0.0216361297880484</v>
      </c>
      <c r="AX68" s="17" t="n">
        <f aca="false">ABS(W68/$C68)</f>
        <v>0.0356506289698288</v>
      </c>
      <c r="AY68" s="17" t="n">
        <f aca="false">ABS(X68/$C68)</f>
        <v>0.0278192885360873</v>
      </c>
      <c r="AZ68" s="17" t="n">
        <f aca="false">ABS(Y68/$C68)</f>
        <v>0.0451010813461585</v>
      </c>
      <c r="BA68" s="17" t="n">
        <f aca="false">ABS(Z68/$C68)</f>
        <v>0.0283564387541256</v>
      </c>
      <c r="BB68" s="17" t="n">
        <f aca="false">ABS(AA68/$C68)</f>
        <v>0.0221336153294407</v>
      </c>
      <c r="BC68" s="17" t="n">
        <f aca="false">ABS(AB68/$C68)</f>
        <v>0.0334012112620078</v>
      </c>
      <c r="BE68" s="0" t="n">
        <v>4556.79238011397</v>
      </c>
      <c r="BF68" s="0" t="n">
        <v>4584.95113107924</v>
      </c>
      <c r="BG68" s="0" t="n">
        <v>4533.69541700435</v>
      </c>
      <c r="BH68" s="0" t="n">
        <v>4595.26070750612</v>
      </c>
      <c r="BI68" s="0" t="n">
        <v>4560.85785496264</v>
      </c>
      <c r="BJ68" s="0" t="n">
        <v>4636.77627209213</v>
      </c>
      <c r="BK68" s="0" t="n">
        <v>4563.21754037043</v>
      </c>
      <c r="BL68" s="0" t="n">
        <v>4535.8808566322</v>
      </c>
      <c r="BM68" s="0" t="n">
        <v>4585.37908042509</v>
      </c>
      <c r="BN68" s="0" t="n">
        <f aca="false">BE68-$C68</f>
        <v>119.45795911397</v>
      </c>
      <c r="BO68" s="0" t="n">
        <f aca="false">BF68-$C68</f>
        <v>147.616710079241</v>
      </c>
      <c r="BP68" s="0" t="n">
        <f aca="false">BG68-$C68</f>
        <v>96.3609960043505</v>
      </c>
      <c r="BQ68" s="0" t="n">
        <f aca="false">BH68-$C68</f>
        <v>157.92628650612</v>
      </c>
      <c r="BR68" s="0" t="n">
        <f aca="false">BI68-$C68</f>
        <v>123.52343396264</v>
      </c>
      <c r="BS68" s="0" t="n">
        <f aca="false">BJ68-$C68</f>
        <v>199.44185109213</v>
      </c>
      <c r="BT68" s="0" t="n">
        <f aca="false">BK68-$C68</f>
        <v>125.88311937043</v>
      </c>
      <c r="BU68" s="0" t="n">
        <f aca="false">BL68-$C68</f>
        <v>98.5464356322009</v>
      </c>
      <c r="BV68" s="0" t="n">
        <f aca="false">BM68-$C68</f>
        <v>148.044659425091</v>
      </c>
      <c r="BW68" s="0" t="n">
        <f aca="false">ABS(BN68)</f>
        <v>119.45795911397</v>
      </c>
      <c r="BX68" s="0" t="n">
        <f aca="false">ABS(BO68)</f>
        <v>147.616710079241</v>
      </c>
      <c r="BY68" s="0" t="n">
        <f aca="false">ABS(BP68)</f>
        <v>96.3609960043505</v>
      </c>
      <c r="BZ68" s="0" t="n">
        <f aca="false">ABS(BQ68)</f>
        <v>157.92628650612</v>
      </c>
      <c r="CA68" s="0" t="n">
        <f aca="false">ABS(BR68)</f>
        <v>123.52343396264</v>
      </c>
      <c r="CB68" s="0" t="n">
        <f aca="false">ABS(BS68)</f>
        <v>199.44185109213</v>
      </c>
      <c r="CC68" s="0" t="n">
        <f aca="false">ABS(BT68)</f>
        <v>125.88311937043</v>
      </c>
      <c r="CD68" s="0" t="n">
        <f aca="false">ABS(BU68)</f>
        <v>98.5464356322009</v>
      </c>
      <c r="CE68" s="0" t="n">
        <f aca="false">ABS(BV68)</f>
        <v>148.044659425091</v>
      </c>
      <c r="CF68" s="0" t="n">
        <f aca="false">BN68^2</f>
        <v>14270.2039956749</v>
      </c>
      <c r="CG68" s="0" t="n">
        <f aca="false">BO68^2</f>
        <v>21790.6930946187</v>
      </c>
      <c r="CH68" s="0" t="n">
        <f aca="false">BP68^2</f>
        <v>9285.44155095044</v>
      </c>
      <c r="CI68" s="0" t="n">
        <f aca="false">BQ68^2</f>
        <v>24940.7119696131</v>
      </c>
      <c r="CJ68" s="0" t="n">
        <f aca="false">BR68^2</f>
        <v>15258.0387379228</v>
      </c>
      <c r="CK68" s="0" t="n">
        <f aca="false">BS68^2</f>
        <v>39777.0519670556</v>
      </c>
      <c r="CL68" s="0" t="n">
        <f aca="false">BT68^2</f>
        <v>15846.5597424299</v>
      </c>
      <c r="CM68" s="0" t="n">
        <f aca="false">BU68^2</f>
        <v>9711.39997581151</v>
      </c>
      <c r="CN68" s="0" t="n">
        <f aca="false">BV68^2</f>
        <v>21917.2211842911</v>
      </c>
      <c r="CO68" s="1" t="n">
        <f aca="false">ABS(BN68/$C68)</f>
        <v>0.0269211079851513</v>
      </c>
      <c r="CP68" s="1" t="n">
        <f aca="false">ABS(BO68/$C68)</f>
        <v>0.0332669787926361</v>
      </c>
      <c r="CQ68" s="1" t="n">
        <f aca="false">ABS(BP68/$C68)</f>
        <v>0.0217159643294666</v>
      </c>
      <c r="CR68" s="1" t="n">
        <f aca="false">ABS(BQ68/$C68)</f>
        <v>0.0355903503145318</v>
      </c>
      <c r="CS68" s="1" t="n">
        <f aca="false">ABS(BR68/$C68)</f>
        <v>0.0278373055179381</v>
      </c>
      <c r="CT68" s="1" t="n">
        <f aca="false">ABS(BS68/$C68)</f>
        <v>0.0449463196076134</v>
      </c>
      <c r="CU68" s="1" t="n">
        <f aca="false">ABS(BT68/$C68)</f>
        <v>0.0283690854524462</v>
      </c>
      <c r="CV68" s="1" t="n">
        <f aca="false">ABS(BU68/$C68)</f>
        <v>0.0222084761441064</v>
      </c>
      <c r="CW68" s="1" t="n">
        <f aca="false">ABS(BV68/$C68)</f>
        <v>0.0333634216804709</v>
      </c>
    </row>
    <row r="69" customFormat="false" ht="13.8" hidden="false" customHeight="false" outlineLevel="0" collapsed="false">
      <c r="A69" s="0" t="n">
        <f aca="false">A68+1</f>
        <v>64</v>
      </c>
      <c r="B69" s="0" t="n">
        <f aca="false">B68+1/12</f>
        <v>1957.25</v>
      </c>
      <c r="C69" s="0" t="n">
        <v>4691.787009</v>
      </c>
      <c r="E69" s="0" t="n">
        <v>4713.22148078858</v>
      </c>
      <c r="F69" s="0" t="n">
        <f aca="false">E69-C69</f>
        <v>21.4344717885815</v>
      </c>
      <c r="G69" s="0" t="n">
        <f aca="false">ABS(F69)</f>
        <v>21.4344717885815</v>
      </c>
      <c r="H69" s="0" t="n">
        <f aca="false">F69^2</f>
        <v>459.436580855496</v>
      </c>
      <c r="I69" s="17" t="n">
        <f aca="false">ABS(F69/C69)</f>
        <v>0.00456850913041554</v>
      </c>
      <c r="K69" s="0" t="n">
        <v>4671.53067551883</v>
      </c>
      <c r="L69" s="0" t="n">
        <v>4680.55023730424</v>
      </c>
      <c r="M69" s="0" t="n">
        <v>4645.01324116185</v>
      </c>
      <c r="N69" s="0" t="n">
        <v>4654.195557226</v>
      </c>
      <c r="O69" s="0" t="n">
        <v>4705.82223092356</v>
      </c>
      <c r="P69" s="0" t="n">
        <v>4734.02174984667</v>
      </c>
      <c r="Q69" s="0" t="n">
        <v>4674.99652595664</v>
      </c>
      <c r="R69" s="0" t="n">
        <v>4660.70000090819</v>
      </c>
      <c r="S69" s="0" t="n">
        <v>4628.84653676728</v>
      </c>
      <c r="T69" s="0" t="n">
        <f aca="false">K69-$C69</f>
        <v>-20.2563334811693</v>
      </c>
      <c r="U69" s="0" t="n">
        <f aca="false">L69-$C69</f>
        <v>-11.2367716957597</v>
      </c>
      <c r="V69" s="0" t="n">
        <f aca="false">M69-$C69</f>
        <v>-46.77376783815</v>
      </c>
      <c r="W69" s="0" t="n">
        <f aca="false">N69-$C69</f>
        <v>-37.5914517739993</v>
      </c>
      <c r="X69" s="0" t="n">
        <f aca="false">O69-$C69</f>
        <v>14.0352219235601</v>
      </c>
      <c r="Y69" s="0" t="n">
        <f aca="false">P69-$C69</f>
        <v>42.2347408466703</v>
      </c>
      <c r="Z69" s="0" t="n">
        <f aca="false">Q69-$C69</f>
        <v>-16.7904830433599</v>
      </c>
      <c r="AA69" s="0" t="n">
        <f aca="false">R69-$C69</f>
        <v>-31.0870080918094</v>
      </c>
      <c r="AB69" s="0" t="n">
        <f aca="false">S69-$C69</f>
        <v>-62.9404722327199</v>
      </c>
      <c r="AC69" s="0" t="n">
        <f aca="false">ABS(T69)</f>
        <v>20.2563334811693</v>
      </c>
      <c r="AD69" s="0" t="n">
        <f aca="false">ABS(U69)</f>
        <v>11.2367716957597</v>
      </c>
      <c r="AE69" s="0" t="n">
        <f aca="false">ABS(V69)</f>
        <v>46.77376783815</v>
      </c>
      <c r="AF69" s="0" t="n">
        <f aca="false">ABS(W69)</f>
        <v>37.5914517739993</v>
      </c>
      <c r="AG69" s="0" t="n">
        <f aca="false">ABS(X69)</f>
        <v>14.0352219235601</v>
      </c>
      <c r="AH69" s="0" t="n">
        <f aca="false">ABS(Y69)</f>
        <v>42.2347408466703</v>
      </c>
      <c r="AI69" s="0" t="n">
        <f aca="false">ABS(Z69)</f>
        <v>16.7904830433599</v>
      </c>
      <c r="AJ69" s="0" t="n">
        <f aca="false">ABS(AA69)</f>
        <v>31.0870080918094</v>
      </c>
      <c r="AK69" s="0" t="n">
        <f aca="false">ABS(AB69)</f>
        <v>62.9404722327199</v>
      </c>
      <c r="AL69" s="0" t="n">
        <f aca="false">T69^2</f>
        <v>410.319046100342</v>
      </c>
      <c r="AM69" s="0" t="n">
        <f aca="false">U69^2</f>
        <v>126.265038142626</v>
      </c>
      <c r="AN69" s="0" t="n">
        <f aca="false">V69^2</f>
        <v>2187.78535777715</v>
      </c>
      <c r="AO69" s="0" t="n">
        <f aca="false">W69^2</f>
        <v>1413.11724647692</v>
      </c>
      <c r="AP69" s="0" t="n">
        <f aca="false">X69^2</f>
        <v>196.987454443583</v>
      </c>
      <c r="AQ69" s="0" t="n">
        <f aca="false">Y69^2</f>
        <v>1783.7733343854</v>
      </c>
      <c r="AR69" s="0" t="n">
        <f aca="false">Z69^2</f>
        <v>281.920320829357</v>
      </c>
      <c r="AS69" s="0" t="n">
        <f aca="false">AA69^2</f>
        <v>966.402072100221</v>
      </c>
      <c r="AT69" s="0" t="n">
        <f aca="false">AB69^2</f>
        <v>3961.50304487779</v>
      </c>
      <c r="AU69" s="17" t="n">
        <f aca="false">ABS(T69/$C69)</f>
        <v>0.00431740261062846</v>
      </c>
      <c r="AV69" s="17" t="n">
        <f aca="false">ABS(U69/$C69)</f>
        <v>0.0023949875973067</v>
      </c>
      <c r="AW69" s="17" t="n">
        <f aca="false">ABS(V69/$C69)</f>
        <v>0.00996928627587451</v>
      </c>
      <c r="AX69" s="17" t="n">
        <f aca="false">ABS(W69/$C69)</f>
        <v>0.00801218207516447</v>
      </c>
      <c r="AY69" s="17" t="n">
        <f aca="false">ABS(X69/$C69)</f>
        <v>0.00299144481551211</v>
      </c>
      <c r="AZ69" s="17" t="n">
        <f aca="false">ABS(Y69/$C69)</f>
        <v>0.00900184530236639</v>
      </c>
      <c r="BA69" s="17" t="n">
        <f aca="false">ABS(Z69/$C69)</f>
        <v>0.00357869677612211</v>
      </c>
      <c r="BB69" s="17" t="n">
        <f aca="false">ABS(AA69/$C69)</f>
        <v>0.00662583532291148</v>
      </c>
      <c r="BC69" s="17" t="n">
        <f aca="false">ABS(AB69/$C69)</f>
        <v>0.0134150318656803</v>
      </c>
      <c r="BE69" s="0" t="n">
        <v>4671.56464525644</v>
      </c>
      <c r="BF69" s="0" t="n">
        <v>4680.68875376312</v>
      </c>
      <c r="BG69" s="0" t="n">
        <v>4644.73984443481</v>
      </c>
      <c r="BH69" s="0" t="n">
        <v>4654.02859372277</v>
      </c>
      <c r="BI69" s="0" t="n">
        <v>4706.25367780808</v>
      </c>
      <c r="BJ69" s="0" t="n">
        <v>4734.78006042092</v>
      </c>
      <c r="BK69" s="0" t="n">
        <v>4675.07066874348</v>
      </c>
      <c r="BL69" s="0" t="n">
        <v>4660.60843111886</v>
      </c>
      <c r="BM69" s="0" t="n">
        <v>4628.38575001194</v>
      </c>
      <c r="BN69" s="0" t="n">
        <f aca="false">BE69-$C69</f>
        <v>-20.22236374356</v>
      </c>
      <c r="BO69" s="0" t="n">
        <f aca="false">BF69-$C69</f>
        <v>-11.0982552368796</v>
      </c>
      <c r="BP69" s="0" t="n">
        <f aca="false">BG69-$C69</f>
        <v>-47.0471645651896</v>
      </c>
      <c r="BQ69" s="0" t="n">
        <f aca="false">BH69-$C69</f>
        <v>-37.7584152772297</v>
      </c>
      <c r="BR69" s="0" t="n">
        <f aca="false">BI69-$C69</f>
        <v>14.4666688080806</v>
      </c>
      <c r="BS69" s="0" t="n">
        <f aca="false">BJ69-$C69</f>
        <v>42.99305142092</v>
      </c>
      <c r="BT69" s="0" t="n">
        <f aca="false">BK69-$C69</f>
        <v>-16.7163402565193</v>
      </c>
      <c r="BU69" s="0" t="n">
        <f aca="false">BL69-$C69</f>
        <v>-31.17857788114</v>
      </c>
      <c r="BV69" s="0" t="n">
        <f aca="false">BM69-$C69</f>
        <v>-63.4012589880595</v>
      </c>
      <c r="BW69" s="0" t="n">
        <f aca="false">ABS(BN69)</f>
        <v>20.22236374356</v>
      </c>
      <c r="BX69" s="0" t="n">
        <f aca="false">ABS(BO69)</f>
        <v>11.0982552368796</v>
      </c>
      <c r="BY69" s="0" t="n">
        <f aca="false">ABS(BP69)</f>
        <v>47.0471645651896</v>
      </c>
      <c r="BZ69" s="0" t="n">
        <f aca="false">ABS(BQ69)</f>
        <v>37.7584152772297</v>
      </c>
      <c r="CA69" s="0" t="n">
        <f aca="false">ABS(BR69)</f>
        <v>14.4666688080806</v>
      </c>
      <c r="CB69" s="0" t="n">
        <f aca="false">ABS(BS69)</f>
        <v>42.99305142092</v>
      </c>
      <c r="CC69" s="0" t="n">
        <f aca="false">ABS(BT69)</f>
        <v>16.7163402565193</v>
      </c>
      <c r="CD69" s="0" t="n">
        <f aca="false">ABS(BU69)</f>
        <v>31.17857788114</v>
      </c>
      <c r="CE69" s="0" t="n">
        <f aca="false">ABS(BV69)</f>
        <v>63.4012589880595</v>
      </c>
      <c r="CF69" s="0" t="n">
        <f aca="false">BN69^2</f>
        <v>408.943995376849</v>
      </c>
      <c r="CG69" s="0" t="n">
        <f aca="false">BO69^2</f>
        <v>123.171269302925</v>
      </c>
      <c r="CH69" s="0" t="n">
        <f aca="false">BP69^2</f>
        <v>2213.43569362404</v>
      </c>
      <c r="CI69" s="0" t="n">
        <f aca="false">BQ69^2</f>
        <v>1425.69792424773</v>
      </c>
      <c r="CJ69" s="0" t="n">
        <f aca="false">BR69^2</f>
        <v>209.284506402693</v>
      </c>
      <c r="CK69" s="0" t="n">
        <f aca="false">BS69^2</f>
        <v>1848.40247048187</v>
      </c>
      <c r="CL69" s="0" t="n">
        <f aca="false">BT69^2</f>
        <v>279.436031571727</v>
      </c>
      <c r="CM69" s="0" t="n">
        <f aca="false">BU69^2</f>
        <v>972.103718690311</v>
      </c>
      <c r="CN69" s="0" t="n">
        <f aca="false">BV69^2</f>
        <v>4019.71964127099</v>
      </c>
      <c r="CO69" s="1" t="n">
        <f aca="false">ABS(BN69/$C69)</f>
        <v>0.00431016235493396</v>
      </c>
      <c r="CP69" s="1" t="n">
        <f aca="false">ABS(BO69/$C69)</f>
        <v>0.00236546442018583</v>
      </c>
      <c r="CQ69" s="1" t="n">
        <f aca="false">ABS(BP69/$C69)</f>
        <v>0.0100275576182255</v>
      </c>
      <c r="CR69" s="1" t="n">
        <f aca="false">ABS(BQ69/$C69)</f>
        <v>0.00804776840994695</v>
      </c>
      <c r="CS69" s="1" t="n">
        <f aca="false">ABS(BR69/$C69)</f>
        <v>0.0030834027163488</v>
      </c>
      <c r="CT69" s="1" t="n">
        <f aca="false">ABS(BS69/$C69)</f>
        <v>0.00916347040870542</v>
      </c>
      <c r="CU69" s="1" t="n">
        <f aca="false">ABS(BT69/$C69)</f>
        <v>0.00356289410078788</v>
      </c>
      <c r="CV69" s="1" t="n">
        <f aca="false">ABS(BU69/$C69)</f>
        <v>0.00664535236176149</v>
      </c>
      <c r="CW69" s="1" t="n">
        <f aca="false">ABS(BV69/$C69)</f>
        <v>0.0135132432197882</v>
      </c>
    </row>
    <row r="70" customFormat="false" ht="13.8" hidden="false" customHeight="false" outlineLevel="0" collapsed="false">
      <c r="A70" s="0" t="n">
        <f aca="false">A69+1</f>
        <v>65</v>
      </c>
      <c r="B70" s="0" t="n">
        <f aca="false">B69+1/12</f>
        <v>1957.33333333333</v>
      </c>
      <c r="C70" s="0" t="n">
        <v>4771.854985</v>
      </c>
      <c r="E70" s="0" t="n">
        <v>4866.39977082461</v>
      </c>
      <c r="F70" s="0" t="n">
        <f aca="false">E70-C70</f>
        <v>94.5447858246062</v>
      </c>
      <c r="G70" s="0" t="n">
        <f aca="false">ABS(F70)</f>
        <v>94.5447858246062</v>
      </c>
      <c r="H70" s="0" t="n">
        <f aca="false">F70^2</f>
        <v>8938.71652662065</v>
      </c>
      <c r="I70" s="17" t="n">
        <f aca="false">ABS(F70/C70)</f>
        <v>0.0198130048213538</v>
      </c>
      <c r="K70" s="0" t="n">
        <v>4704.52164791297</v>
      </c>
      <c r="L70" s="0" t="n">
        <v>4779.94042190009</v>
      </c>
      <c r="M70" s="0" t="n">
        <v>4737.59205917556</v>
      </c>
      <c r="N70" s="0" t="n">
        <v>4684.60802865765</v>
      </c>
      <c r="O70" s="0" t="n">
        <v>4880.22821395071</v>
      </c>
      <c r="P70" s="0" t="n">
        <v>4736.67232164853</v>
      </c>
      <c r="Q70" s="0" t="n">
        <v>4738.91533435058</v>
      </c>
      <c r="R70" s="0" t="n">
        <v>4791.5963623725</v>
      </c>
      <c r="S70" s="0" t="n">
        <v>4605.70373799347</v>
      </c>
      <c r="T70" s="0" t="n">
        <f aca="false">K70-$C70</f>
        <v>-67.3333370870296</v>
      </c>
      <c r="U70" s="0" t="n">
        <f aca="false">L70-$C70</f>
        <v>8.08543690008992</v>
      </c>
      <c r="V70" s="0" t="n">
        <f aca="false">M70-$C70</f>
        <v>-34.2629258244397</v>
      </c>
      <c r="W70" s="0" t="n">
        <f aca="false">N70-$C70</f>
        <v>-87.2469563423501</v>
      </c>
      <c r="X70" s="0" t="n">
        <f aca="false">O70-$C70</f>
        <v>108.37322895071</v>
      </c>
      <c r="Y70" s="0" t="n">
        <f aca="false">P70-$C70</f>
        <v>-35.1826633514702</v>
      </c>
      <c r="Z70" s="0" t="n">
        <f aca="false">Q70-$C70</f>
        <v>-32.9396506494195</v>
      </c>
      <c r="AA70" s="0" t="n">
        <f aca="false">R70-$C70</f>
        <v>19.7413773725002</v>
      </c>
      <c r="AB70" s="0" t="n">
        <f aca="false">S70-$C70</f>
        <v>-166.15124700653</v>
      </c>
      <c r="AC70" s="0" t="n">
        <f aca="false">ABS(T70)</f>
        <v>67.3333370870296</v>
      </c>
      <c r="AD70" s="0" t="n">
        <f aca="false">ABS(U70)</f>
        <v>8.08543690008992</v>
      </c>
      <c r="AE70" s="0" t="n">
        <f aca="false">ABS(V70)</f>
        <v>34.2629258244397</v>
      </c>
      <c r="AF70" s="0" t="n">
        <f aca="false">ABS(W70)</f>
        <v>87.2469563423501</v>
      </c>
      <c r="AG70" s="0" t="n">
        <f aca="false">ABS(X70)</f>
        <v>108.37322895071</v>
      </c>
      <c r="AH70" s="0" t="n">
        <f aca="false">ABS(Y70)</f>
        <v>35.1826633514702</v>
      </c>
      <c r="AI70" s="0" t="n">
        <f aca="false">ABS(Z70)</f>
        <v>32.9396506494195</v>
      </c>
      <c r="AJ70" s="0" t="n">
        <f aca="false">ABS(AA70)</f>
        <v>19.7413773725002</v>
      </c>
      <c r="AK70" s="0" t="n">
        <f aca="false">ABS(AB70)</f>
        <v>166.15124700653</v>
      </c>
      <c r="AL70" s="0" t="n">
        <f aca="false">T70^2</f>
        <v>4533.77828327555</v>
      </c>
      <c r="AM70" s="0" t="n">
        <f aca="false">U70^2</f>
        <v>65.3742898653356</v>
      </c>
      <c r="AN70" s="0" t="n">
        <f aca="false">V70^2</f>
        <v>1173.94808605105</v>
      </c>
      <c r="AO70" s="0" t="n">
        <f aca="false">W70^2</f>
        <v>7612.03139100395</v>
      </c>
      <c r="AP70" s="0" t="n">
        <f aca="false">X70^2</f>
        <v>11744.756753203</v>
      </c>
      <c r="AQ70" s="0" t="n">
        <f aca="false">Y70^2</f>
        <v>1237.81980050288</v>
      </c>
      <c r="AR70" s="0" t="n">
        <f aca="false">Z70^2</f>
        <v>1085.0205849058</v>
      </c>
      <c r="AS70" s="0" t="n">
        <f aca="false">AA70^2</f>
        <v>389.721980563463</v>
      </c>
      <c r="AT70" s="0" t="n">
        <f aca="false">AB70^2</f>
        <v>27606.2368818249</v>
      </c>
      <c r="AU70" s="17" t="n">
        <f aca="false">ABS(T70/$C70)</f>
        <v>0.0141105162035911</v>
      </c>
      <c r="AV70" s="17" t="n">
        <f aca="false">ABS(U70/$C70)</f>
        <v>0.00169440121829057</v>
      </c>
      <c r="AW70" s="17" t="n">
        <f aca="false">ABS(V70/$C70)</f>
        <v>0.00718021103578019</v>
      </c>
      <c r="AX70" s="17" t="n">
        <f aca="false">ABS(W70/$C70)</f>
        <v>0.0182836562755165</v>
      </c>
      <c r="AY70" s="17" t="n">
        <f aca="false">ABS(X70/$C70)</f>
        <v>0.0227109225429888</v>
      </c>
      <c r="AZ70" s="17" t="n">
        <f aca="false">ABS(Y70/$C70)</f>
        <v>0.00737295317273146</v>
      </c>
      <c r="BA70" s="17" t="n">
        <f aca="false">ABS(Z70/$C70)</f>
        <v>0.00690290269779007</v>
      </c>
      <c r="BB70" s="17" t="n">
        <f aca="false">ABS(AA70/$C70)</f>
        <v>0.00413704469950488</v>
      </c>
      <c r="BC70" s="17" t="n">
        <f aca="false">ABS(AB70/$C70)</f>
        <v>0.034819005927216</v>
      </c>
      <c r="BE70" s="0" t="n">
        <v>4703.76226567197</v>
      </c>
      <c r="BF70" s="0" t="n">
        <v>4781.12136856207</v>
      </c>
      <c r="BG70" s="0" t="n">
        <v>4737.6834926057</v>
      </c>
      <c r="BH70" s="0" t="n">
        <v>4683.33632078522</v>
      </c>
      <c r="BI70" s="0" t="n">
        <v>4883.98930467027</v>
      </c>
      <c r="BJ70" s="0" t="n">
        <v>4736.74009262418</v>
      </c>
      <c r="BK70" s="0" t="n">
        <v>4739.04081220936</v>
      </c>
      <c r="BL70" s="0" t="n">
        <v>4793.07718606767</v>
      </c>
      <c r="BM70" s="0" t="n">
        <v>4602.40202793921</v>
      </c>
      <c r="BN70" s="0" t="n">
        <f aca="false">BE70-$C70</f>
        <v>-68.0927193280295</v>
      </c>
      <c r="BO70" s="0" t="n">
        <f aca="false">BF70-$C70</f>
        <v>9.26638356206968</v>
      </c>
      <c r="BP70" s="0" t="n">
        <f aca="false">BG70-$C70</f>
        <v>-34.1714923943</v>
      </c>
      <c r="BQ70" s="0" t="n">
        <f aca="false">BH70-$C70</f>
        <v>-88.5186642147801</v>
      </c>
      <c r="BR70" s="0" t="n">
        <f aca="false">BI70-$C70</f>
        <v>112.13431967027</v>
      </c>
      <c r="BS70" s="0" t="n">
        <f aca="false">BJ70-$C70</f>
        <v>-35.1148923758201</v>
      </c>
      <c r="BT70" s="0" t="n">
        <f aca="false">BK70-$C70</f>
        <v>-32.8141727906395</v>
      </c>
      <c r="BU70" s="0" t="n">
        <f aca="false">BL70-$C70</f>
        <v>21.2222010676696</v>
      </c>
      <c r="BV70" s="0" t="n">
        <f aca="false">BM70-$C70</f>
        <v>-169.45295706079</v>
      </c>
      <c r="BW70" s="0" t="n">
        <f aca="false">ABS(BN70)</f>
        <v>68.0927193280295</v>
      </c>
      <c r="BX70" s="0" t="n">
        <f aca="false">ABS(BO70)</f>
        <v>9.26638356206968</v>
      </c>
      <c r="BY70" s="0" t="n">
        <f aca="false">ABS(BP70)</f>
        <v>34.1714923943</v>
      </c>
      <c r="BZ70" s="0" t="n">
        <f aca="false">ABS(BQ70)</f>
        <v>88.5186642147801</v>
      </c>
      <c r="CA70" s="0" t="n">
        <f aca="false">ABS(BR70)</f>
        <v>112.13431967027</v>
      </c>
      <c r="CB70" s="0" t="n">
        <f aca="false">ABS(BS70)</f>
        <v>35.1148923758201</v>
      </c>
      <c r="CC70" s="0" t="n">
        <f aca="false">ABS(BT70)</f>
        <v>32.8141727906395</v>
      </c>
      <c r="CD70" s="0" t="n">
        <f aca="false">ABS(BU70)</f>
        <v>21.2222010676696</v>
      </c>
      <c r="CE70" s="0" t="n">
        <f aca="false">ABS(BV70)</f>
        <v>169.45295706079</v>
      </c>
      <c r="CF70" s="0" t="n">
        <f aca="false">BN70^2</f>
        <v>4636.6184254858</v>
      </c>
      <c r="CG70" s="0" t="n">
        <f aca="false">BO70^2</f>
        <v>85.8658643193951</v>
      </c>
      <c r="CH70" s="0" t="n">
        <f aca="false">BP70^2</f>
        <v>1167.6908924537</v>
      </c>
      <c r="CI70" s="0" t="n">
        <f aca="false">BQ70^2</f>
        <v>7835.55391436899</v>
      </c>
      <c r="CJ70" s="0" t="n">
        <f aca="false">BR70^2</f>
        <v>12574.1056479143</v>
      </c>
      <c r="CK70" s="0" t="n">
        <f aca="false">BS70^2</f>
        <v>1233.05566656543</v>
      </c>
      <c r="CL70" s="0" t="n">
        <f aca="false">BT70^2</f>
        <v>1076.76993593395</v>
      </c>
      <c r="CM70" s="0" t="n">
        <f aca="false">BU70^2</f>
        <v>450.381818156598</v>
      </c>
      <c r="CN70" s="0" t="n">
        <f aca="false">BV70^2</f>
        <v>28714.304656646</v>
      </c>
      <c r="CO70" s="1" t="n">
        <f aca="false">ABS(BN70/$C70)</f>
        <v>0.0142696539484277</v>
      </c>
      <c r="CP70" s="1" t="n">
        <f aca="false">ABS(BO70/$C70)</f>
        <v>0.00194188289275301</v>
      </c>
      <c r="CQ70" s="1" t="n">
        <f aca="false">ABS(BP70/$C70)</f>
        <v>0.0071610500532216</v>
      </c>
      <c r="CR70" s="1" t="n">
        <f aca="false">ABS(BQ70/$C70)</f>
        <v>0.018550158060761</v>
      </c>
      <c r="CS70" s="1" t="n">
        <f aca="false">ABS(BR70/$C70)</f>
        <v>0.0234991046506561</v>
      </c>
      <c r="CT70" s="1" t="n">
        <f aca="false">ABS(BS70/$C70)</f>
        <v>0.00735875094406711</v>
      </c>
      <c r="CU70" s="1" t="n">
        <f aca="false">ABS(BT70/$C70)</f>
        <v>0.00687660729292667</v>
      </c>
      <c r="CV70" s="1" t="n">
        <f aca="false">ABS(BU70/$C70)</f>
        <v>0.00444736923782892</v>
      </c>
      <c r="CW70" s="1" t="n">
        <f aca="false">ABS(BV70/$C70)</f>
        <v>0.0355109192532996</v>
      </c>
    </row>
    <row r="71" customFormat="false" ht="13.8" hidden="false" customHeight="false" outlineLevel="0" collapsed="false">
      <c r="A71" s="0" t="n">
        <f aca="false">A70+1</f>
        <v>66</v>
      </c>
      <c r="B71" s="0" t="n">
        <f aca="false">B70+1/12</f>
        <v>1957.41666666666</v>
      </c>
      <c r="C71" s="0" t="n">
        <v>4925.490417</v>
      </c>
      <c r="E71" s="0" t="n">
        <v>4889.35064944631</v>
      </c>
      <c r="F71" s="0" t="n">
        <f aca="false">E71-C71</f>
        <v>-36.1397675536873</v>
      </c>
      <c r="G71" s="0" t="n">
        <f aca="false">ABS(F71)</f>
        <v>36.1397675536873</v>
      </c>
      <c r="H71" s="0" t="n">
        <f aca="false">F71^2</f>
        <v>1306.08279883455</v>
      </c>
      <c r="I71" s="17" t="n">
        <f aca="false">ABS(F71/C71)</f>
        <v>0.00733729324271007</v>
      </c>
      <c r="K71" s="0" t="n">
        <v>4788.70792256467</v>
      </c>
      <c r="L71" s="0" t="n">
        <v>4816.03098004942</v>
      </c>
      <c r="M71" s="0" t="n">
        <v>4809.57277055363</v>
      </c>
      <c r="N71" s="0" t="n">
        <v>4764.04072012468</v>
      </c>
      <c r="O71" s="0" t="n">
        <v>4980.81232436459</v>
      </c>
      <c r="P71" s="0" t="n">
        <v>4779.08146808486</v>
      </c>
      <c r="Q71" s="0" t="n">
        <v>4764.32722307513</v>
      </c>
      <c r="R71" s="0" t="n">
        <v>4851.42887605924</v>
      </c>
      <c r="S71" s="0" t="n">
        <v>4866.07437121495</v>
      </c>
      <c r="T71" s="0" t="n">
        <f aca="false">K71-$C71</f>
        <v>-136.78249443533</v>
      </c>
      <c r="U71" s="0" t="n">
        <f aca="false">L71-$C71</f>
        <v>-109.45943695058</v>
      </c>
      <c r="V71" s="0" t="n">
        <f aca="false">M71-$C71</f>
        <v>-115.91764644637</v>
      </c>
      <c r="W71" s="0" t="n">
        <f aca="false">N71-$C71</f>
        <v>-161.44969687532</v>
      </c>
      <c r="X71" s="0" t="n">
        <f aca="false">O71-$C71</f>
        <v>55.3219073645896</v>
      </c>
      <c r="Y71" s="0" t="n">
        <f aca="false">P71-$C71</f>
        <v>-146.40894891514</v>
      </c>
      <c r="Z71" s="0" t="n">
        <f aca="false">Q71-$C71</f>
        <v>-161.16319392487</v>
      </c>
      <c r="AA71" s="0" t="n">
        <f aca="false">R71-$C71</f>
        <v>-74.0615409407601</v>
      </c>
      <c r="AB71" s="0" t="n">
        <f aca="false">S71-$C71</f>
        <v>-59.4160457850503</v>
      </c>
      <c r="AC71" s="0" t="n">
        <f aca="false">ABS(T71)</f>
        <v>136.78249443533</v>
      </c>
      <c r="AD71" s="0" t="n">
        <f aca="false">ABS(U71)</f>
        <v>109.45943695058</v>
      </c>
      <c r="AE71" s="0" t="n">
        <f aca="false">ABS(V71)</f>
        <v>115.91764644637</v>
      </c>
      <c r="AF71" s="0" t="n">
        <f aca="false">ABS(W71)</f>
        <v>161.44969687532</v>
      </c>
      <c r="AG71" s="0" t="n">
        <f aca="false">ABS(X71)</f>
        <v>55.3219073645896</v>
      </c>
      <c r="AH71" s="0" t="n">
        <f aca="false">ABS(Y71)</f>
        <v>146.40894891514</v>
      </c>
      <c r="AI71" s="0" t="n">
        <f aca="false">ABS(Z71)</f>
        <v>161.16319392487</v>
      </c>
      <c r="AJ71" s="0" t="n">
        <f aca="false">ABS(AA71)</f>
        <v>74.0615409407601</v>
      </c>
      <c r="AK71" s="0" t="n">
        <f aca="false">ABS(AB71)</f>
        <v>59.4160457850503</v>
      </c>
      <c r="AL71" s="0" t="n">
        <f aca="false">T71^2</f>
        <v>18709.450783951</v>
      </c>
      <c r="AM71" s="0" t="n">
        <f aca="false">U71^2</f>
        <v>11981.3683375381</v>
      </c>
      <c r="AN71" s="0" t="n">
        <f aca="false">V71^2</f>
        <v>13436.9007576656</v>
      </c>
      <c r="AO71" s="0" t="n">
        <f aca="false">W71^2</f>
        <v>26066.0046211327</v>
      </c>
      <c r="AP71" s="0" t="n">
        <f aca="false">X71^2</f>
        <v>3060.51343445623</v>
      </c>
      <c r="AQ71" s="0" t="n">
        <f aca="false">Y71^2</f>
        <v>21435.5803224361</v>
      </c>
      <c r="AR71" s="0" t="n">
        <f aca="false">Z71^2</f>
        <v>25973.5750760653</v>
      </c>
      <c r="AS71" s="0" t="n">
        <f aca="false">AA71^2</f>
        <v>5485.11184651988</v>
      </c>
      <c r="AT71" s="0" t="n">
        <f aca="false">AB71^2</f>
        <v>3530.26649673119</v>
      </c>
      <c r="AU71" s="17" t="n">
        <f aca="false">ABS(T71/$C71)</f>
        <v>0.0277703300291143</v>
      </c>
      <c r="AV71" s="17" t="n">
        <f aca="false">ABS(U71/$C71)</f>
        <v>0.0222230534796673</v>
      </c>
      <c r="AW71" s="17" t="n">
        <f aca="false">ABS(V71/$C71)</f>
        <v>0.023534234488872</v>
      </c>
      <c r="AX71" s="17" t="n">
        <f aca="false">ABS(W71/$C71)</f>
        <v>0.0327784003635632</v>
      </c>
      <c r="AY71" s="17" t="n">
        <f aca="false">ABS(X71/$C71)</f>
        <v>0.0112317561665839</v>
      </c>
      <c r="AZ71" s="17" t="n">
        <f aca="false">ABS(Y71/$C71)</f>
        <v>0.0297247454608417</v>
      </c>
      <c r="BA71" s="17" t="n">
        <f aca="false">ABS(Z71/$C71)</f>
        <v>0.0327202329677926</v>
      </c>
      <c r="BB71" s="17" t="n">
        <f aca="false">ABS(AA71/$C71)</f>
        <v>0.0150363790547925</v>
      </c>
      <c r="BC71" s="17" t="n">
        <f aca="false">ABS(AB71/$C71)</f>
        <v>0.0120629705379143</v>
      </c>
      <c r="BE71" s="0" t="n">
        <v>4787.97148785062</v>
      </c>
      <c r="BF71" s="0" t="n">
        <v>4816.42530657603</v>
      </c>
      <c r="BG71" s="0" t="n">
        <v>4809.69982490595</v>
      </c>
      <c r="BH71" s="0" t="n">
        <v>4762.28343639143</v>
      </c>
      <c r="BI71" s="0" t="n">
        <v>4988.02610575782</v>
      </c>
      <c r="BJ71" s="0" t="n">
        <v>4777.94664378294</v>
      </c>
      <c r="BK71" s="0" t="n">
        <v>4762.58179622986</v>
      </c>
      <c r="BL71" s="0" t="n">
        <v>4853.28813998647</v>
      </c>
      <c r="BM71" s="0" t="n">
        <v>4868.53973708672</v>
      </c>
      <c r="BN71" s="0" t="n">
        <f aca="false">BE71-$C71</f>
        <v>-137.51892914938</v>
      </c>
      <c r="BO71" s="0" t="n">
        <f aca="false">BF71-$C71</f>
        <v>-109.06511042397</v>
      </c>
      <c r="BP71" s="0" t="n">
        <f aca="false">BG71-$C71</f>
        <v>-115.79059209405</v>
      </c>
      <c r="BQ71" s="0" t="n">
        <f aca="false">BH71-$C71</f>
        <v>-163.20698060857</v>
      </c>
      <c r="BR71" s="0" t="n">
        <f aca="false">BI71-$C71</f>
        <v>62.53568875782</v>
      </c>
      <c r="BS71" s="0" t="n">
        <f aca="false">BJ71-$C71</f>
        <v>-147.54377321706</v>
      </c>
      <c r="BT71" s="0" t="n">
        <f aca="false">BK71-$C71</f>
        <v>-162.90862077014</v>
      </c>
      <c r="BU71" s="0" t="n">
        <f aca="false">BL71-$C71</f>
        <v>-72.20227701353</v>
      </c>
      <c r="BV71" s="0" t="n">
        <f aca="false">BM71-$C71</f>
        <v>-56.9506799132796</v>
      </c>
      <c r="BW71" s="0" t="n">
        <f aca="false">ABS(BN71)</f>
        <v>137.51892914938</v>
      </c>
      <c r="BX71" s="0" t="n">
        <f aca="false">ABS(BO71)</f>
        <v>109.06511042397</v>
      </c>
      <c r="BY71" s="0" t="n">
        <f aca="false">ABS(BP71)</f>
        <v>115.79059209405</v>
      </c>
      <c r="BZ71" s="0" t="n">
        <f aca="false">ABS(BQ71)</f>
        <v>163.20698060857</v>
      </c>
      <c r="CA71" s="0" t="n">
        <f aca="false">ABS(BR71)</f>
        <v>62.53568875782</v>
      </c>
      <c r="CB71" s="0" t="n">
        <f aca="false">ABS(BS71)</f>
        <v>147.54377321706</v>
      </c>
      <c r="CC71" s="0" t="n">
        <f aca="false">ABS(BT71)</f>
        <v>162.90862077014</v>
      </c>
      <c r="CD71" s="0" t="n">
        <f aca="false">ABS(BU71)</f>
        <v>72.20227701353</v>
      </c>
      <c r="CE71" s="0" t="n">
        <f aca="false">ABS(BV71)</f>
        <v>56.9506799132796</v>
      </c>
      <c r="CF71" s="0" t="n">
        <f aca="false">BN71^2</f>
        <v>18911.4558743921</v>
      </c>
      <c r="CG71" s="0" t="n">
        <f aca="false">BO71^2</f>
        <v>11895.1983117927</v>
      </c>
      <c r="CH71" s="0" t="n">
        <f aca="false">BP71^2</f>
        <v>13407.4612174907</v>
      </c>
      <c r="CI71" s="0" t="n">
        <f aca="false">BQ71^2</f>
        <v>26636.5185193662</v>
      </c>
      <c r="CJ71" s="0" t="n">
        <f aca="false">BR71^2</f>
        <v>3910.71236841494</v>
      </c>
      <c r="CK71" s="0" t="n">
        <f aca="false">BS71^2</f>
        <v>21769.1650151273</v>
      </c>
      <c r="CL71" s="0" t="n">
        <f aca="false">BT71^2</f>
        <v>26539.2187212294</v>
      </c>
      <c r="CM71" s="0" t="n">
        <f aca="false">BU71^2</f>
        <v>5213.16880593852</v>
      </c>
      <c r="CN71" s="0" t="n">
        <f aca="false">BV71^2</f>
        <v>3243.37994258483</v>
      </c>
      <c r="CO71" s="1" t="n">
        <f aca="false">ABS(BN71/$C71)</f>
        <v>0.0279198450320282</v>
      </c>
      <c r="CP71" s="1" t="n">
        <f aca="false">ABS(BO71/$C71)</f>
        <v>0.0221429951518206</v>
      </c>
      <c r="CQ71" s="1" t="n">
        <f aca="false">ABS(BP71/$C71)</f>
        <v>0.0235084392194545</v>
      </c>
      <c r="CR71" s="1" t="n">
        <f aca="false">ABS(BQ71/$C71)</f>
        <v>0.0331351737169708</v>
      </c>
      <c r="CS71" s="1" t="n">
        <f aca="false">ABS(BR71/$C71)</f>
        <v>0.012696337514328</v>
      </c>
      <c r="CT71" s="1" t="n">
        <f aca="false">ABS(BS71/$C71)</f>
        <v>0.0299551436965185</v>
      </c>
      <c r="CU71" s="1" t="n">
        <f aca="false">ABS(BT71/$C71)</f>
        <v>0.0330745990709619</v>
      </c>
      <c r="CV71" s="1" t="n">
        <f aca="false">ABS(BU71/$C71)</f>
        <v>0.0146589011247141</v>
      </c>
      <c r="CW71" s="1" t="n">
        <f aca="false">ABS(BV71/$C71)</f>
        <v>0.0115624384765257</v>
      </c>
    </row>
    <row r="72" customFormat="false" ht="13.8" hidden="false" customHeight="false" outlineLevel="0" collapsed="false">
      <c r="A72" s="0" t="n">
        <f aca="false">A71+1</f>
        <v>67</v>
      </c>
      <c r="B72" s="0" t="n">
        <f aca="false">B71+1/12</f>
        <v>1957.49999999999</v>
      </c>
      <c r="C72" s="0" t="n">
        <v>4627.09348</v>
      </c>
      <c r="E72" s="0" t="n">
        <v>4755.88080419189</v>
      </c>
      <c r="F72" s="0" t="n">
        <f aca="false">E72-C72</f>
        <v>128.787324191891</v>
      </c>
      <c r="G72" s="0" t="n">
        <f aca="false">ABS(F72)</f>
        <v>128.787324191891</v>
      </c>
      <c r="H72" s="0" t="n">
        <f aca="false">F72^2</f>
        <v>16586.1748725074</v>
      </c>
      <c r="I72" s="17" t="n">
        <f aca="false">ABS(F72/C72)</f>
        <v>0.0278333093438803</v>
      </c>
      <c r="K72" s="0" t="n">
        <v>4710.31783991793</v>
      </c>
      <c r="L72" s="0" t="n">
        <v>4723.81342903151</v>
      </c>
      <c r="M72" s="0" t="n">
        <v>4675.39021631367</v>
      </c>
      <c r="N72" s="0" t="n">
        <v>4648.96902299064</v>
      </c>
      <c r="O72" s="0" t="n">
        <v>4737.37070212864</v>
      </c>
      <c r="P72" s="0" t="n">
        <v>4705.07756441243</v>
      </c>
      <c r="Q72" s="0" t="n">
        <v>4683.43564399334</v>
      </c>
      <c r="R72" s="0" t="n">
        <v>4695.56088027945</v>
      </c>
      <c r="S72" s="0" t="n">
        <v>4697.57305746911</v>
      </c>
      <c r="T72" s="0" t="n">
        <f aca="false">K72-$C72</f>
        <v>83.2243599179292</v>
      </c>
      <c r="U72" s="0" t="n">
        <f aca="false">L72-$C72</f>
        <v>96.7199490315097</v>
      </c>
      <c r="V72" s="0" t="n">
        <f aca="false">M72-$C72</f>
        <v>48.2967363136695</v>
      </c>
      <c r="W72" s="0" t="n">
        <f aca="false">N72-$C72</f>
        <v>21.8755429906396</v>
      </c>
      <c r="X72" s="0" t="n">
        <f aca="false">O72-$C72</f>
        <v>110.27722212864</v>
      </c>
      <c r="Y72" s="0" t="n">
        <f aca="false">P72-$C72</f>
        <v>77.9840844124292</v>
      </c>
      <c r="Z72" s="0" t="n">
        <f aca="false">Q72-$C72</f>
        <v>56.3421639933395</v>
      </c>
      <c r="AA72" s="0" t="n">
        <f aca="false">R72-$C72</f>
        <v>68.46740027945</v>
      </c>
      <c r="AB72" s="0" t="n">
        <f aca="false">S72-$C72</f>
        <v>70.4795774691092</v>
      </c>
      <c r="AC72" s="0" t="n">
        <f aca="false">ABS(T72)</f>
        <v>83.2243599179292</v>
      </c>
      <c r="AD72" s="0" t="n">
        <f aca="false">ABS(U72)</f>
        <v>96.7199490315097</v>
      </c>
      <c r="AE72" s="0" t="n">
        <f aca="false">ABS(V72)</f>
        <v>48.2967363136695</v>
      </c>
      <c r="AF72" s="0" t="n">
        <f aca="false">ABS(W72)</f>
        <v>21.8755429906396</v>
      </c>
      <c r="AG72" s="0" t="n">
        <f aca="false">ABS(X72)</f>
        <v>110.27722212864</v>
      </c>
      <c r="AH72" s="0" t="n">
        <f aca="false">ABS(Y72)</f>
        <v>77.9840844124292</v>
      </c>
      <c r="AI72" s="0" t="n">
        <f aca="false">ABS(Z72)</f>
        <v>56.3421639933395</v>
      </c>
      <c r="AJ72" s="0" t="n">
        <f aca="false">ABS(AA72)</f>
        <v>68.46740027945</v>
      </c>
      <c r="AK72" s="0" t="n">
        <f aca="false">ABS(AB72)</f>
        <v>70.4795774691092</v>
      </c>
      <c r="AL72" s="0" t="n">
        <f aca="false">T72^2</f>
        <v>6926.29408374902</v>
      </c>
      <c r="AM72" s="0" t="n">
        <f aca="false">U72^2</f>
        <v>9354.74854065784</v>
      </c>
      <c r="AN72" s="0" t="n">
        <f aca="false">V72^2</f>
        <v>2332.57473855212</v>
      </c>
      <c r="AO72" s="0" t="n">
        <f aca="false">W72^2</f>
        <v>478.539381135321</v>
      </c>
      <c r="AP72" s="0" t="n">
        <f aca="false">X72^2</f>
        <v>12161.0657204093</v>
      </c>
      <c r="AQ72" s="0" t="n">
        <f aca="false">Y72^2</f>
        <v>6081.51742164488</v>
      </c>
      <c r="AR72" s="0" t="n">
        <f aca="false">Z72^2</f>
        <v>3174.43944345236</v>
      </c>
      <c r="AS72" s="0" t="n">
        <f aca="false">AA72^2</f>
        <v>4687.78490102643</v>
      </c>
      <c r="AT72" s="0" t="n">
        <f aca="false">AB72^2</f>
        <v>4967.37084022417</v>
      </c>
      <c r="AU72" s="17" t="n">
        <f aca="false">ABS(T72/$C72)</f>
        <v>0.0179863147951636</v>
      </c>
      <c r="AV72" s="17" t="n">
        <f aca="false">ABS(U72/$C72)</f>
        <v>0.0209029598061005</v>
      </c>
      <c r="AW72" s="17" t="n">
        <f aca="false">ABS(V72/$C72)</f>
        <v>0.0104378129645372</v>
      </c>
      <c r="AX72" s="17" t="n">
        <f aca="false">ABS(W72/$C72)</f>
        <v>0.00472770716329673</v>
      </c>
      <c r="AY72" s="17" t="n">
        <f aca="false">ABS(X72/$C72)</f>
        <v>0.0238329358603406</v>
      </c>
      <c r="AZ72" s="17" t="n">
        <f aca="false">ABS(Y72/$C72)</f>
        <v>0.0168537948821447</v>
      </c>
      <c r="BA72" s="17" t="n">
        <f aca="false">ABS(Z72/$C72)</f>
        <v>0.0121765778532185</v>
      </c>
      <c r="BB72" s="17" t="n">
        <f aca="false">ABS(AA72/$C72)</f>
        <v>0.0147970644153595</v>
      </c>
      <c r="BC72" s="17" t="n">
        <f aca="false">ABS(AB72/$C72)</f>
        <v>0.015231932912907</v>
      </c>
      <c r="BE72" s="0" t="n">
        <v>4710.58897793928</v>
      </c>
      <c r="BF72" s="0" t="n">
        <v>4724.31479151316</v>
      </c>
      <c r="BG72" s="0" t="n">
        <v>4675.06551570756</v>
      </c>
      <c r="BH72" s="0" t="n">
        <v>4648.19359697179</v>
      </c>
      <c r="BI72" s="0" t="n">
        <v>4738.10334135232</v>
      </c>
      <c r="BJ72" s="0" t="n">
        <v>4705.2593073292</v>
      </c>
      <c r="BK72" s="0" t="n">
        <v>4683.24819224906</v>
      </c>
      <c r="BL72" s="0" t="n">
        <v>4695.58027582109</v>
      </c>
      <c r="BM72" s="0" t="n">
        <v>4697.62677921938</v>
      </c>
      <c r="BN72" s="0" t="n">
        <f aca="false">BE72-$C72</f>
        <v>83.4954979392796</v>
      </c>
      <c r="BO72" s="0" t="n">
        <f aca="false">BF72-$C72</f>
        <v>97.2213115131599</v>
      </c>
      <c r="BP72" s="0" t="n">
        <f aca="false">BG72-$C72</f>
        <v>47.9720357075594</v>
      </c>
      <c r="BQ72" s="0" t="n">
        <f aca="false">BH72-$C72</f>
        <v>21.1001169717892</v>
      </c>
      <c r="BR72" s="0" t="n">
        <f aca="false">BI72-$C72</f>
        <v>111.00986135232</v>
      </c>
      <c r="BS72" s="0" t="n">
        <f aca="false">BJ72-$C72</f>
        <v>78.1658273291996</v>
      </c>
      <c r="BT72" s="0" t="n">
        <f aca="false">BK72-$C72</f>
        <v>56.1547122490592</v>
      </c>
      <c r="BU72" s="0" t="n">
        <f aca="false">BL72-$C72</f>
        <v>68.4867958210898</v>
      </c>
      <c r="BV72" s="0" t="n">
        <f aca="false">BM72-$C72</f>
        <v>70.5332992193798</v>
      </c>
      <c r="BW72" s="0" t="n">
        <f aca="false">ABS(BN72)</f>
        <v>83.4954979392796</v>
      </c>
      <c r="BX72" s="0" t="n">
        <f aca="false">ABS(BO72)</f>
        <v>97.2213115131599</v>
      </c>
      <c r="BY72" s="0" t="n">
        <f aca="false">ABS(BP72)</f>
        <v>47.9720357075594</v>
      </c>
      <c r="BZ72" s="0" t="n">
        <f aca="false">ABS(BQ72)</f>
        <v>21.1001169717892</v>
      </c>
      <c r="CA72" s="0" t="n">
        <f aca="false">ABS(BR72)</f>
        <v>111.00986135232</v>
      </c>
      <c r="CB72" s="0" t="n">
        <f aca="false">ABS(BS72)</f>
        <v>78.1658273291996</v>
      </c>
      <c r="CC72" s="0" t="n">
        <f aca="false">ABS(BT72)</f>
        <v>56.1547122490592</v>
      </c>
      <c r="CD72" s="0" t="n">
        <f aca="false">ABS(BU72)</f>
        <v>68.4867958210898</v>
      </c>
      <c r="CE72" s="0" t="n">
        <f aca="false">ABS(BV72)</f>
        <v>70.5332992193798</v>
      </c>
      <c r="CF72" s="0" t="n">
        <f aca="false">BN72^2</f>
        <v>6971.49817612825</v>
      </c>
      <c r="CG72" s="0" t="n">
        <f aca="false">BO72^2</f>
        <v>9451.98341233888</v>
      </c>
      <c r="CH72" s="0" t="n">
        <f aca="false">BP72^2</f>
        <v>2301.31620992735</v>
      </c>
      <c r="CI72" s="0" t="n">
        <f aca="false">BQ72^2</f>
        <v>445.214936223189</v>
      </c>
      <c r="CJ72" s="0" t="n">
        <f aca="false">BR72^2</f>
        <v>12323.1893174612</v>
      </c>
      <c r="CK72" s="0" t="n">
        <f aca="false">BS72^2</f>
        <v>6109.89656205825</v>
      </c>
      <c r="CL72" s="0" t="n">
        <f aca="false">BT72^2</f>
        <v>3153.35170777464</v>
      </c>
      <c r="CM72" s="0" t="n">
        <f aca="false">BU72^2</f>
        <v>4690.44120183964</v>
      </c>
      <c r="CN72" s="0" t="n">
        <f aca="false">BV72^2</f>
        <v>4974.94629877057</v>
      </c>
      <c r="CO72" s="1" t="n">
        <f aca="false">ABS(BN72/$C72)</f>
        <v>0.0180449127081996</v>
      </c>
      <c r="CP72" s="1" t="n">
        <f aca="false">ABS(BO72/$C72)</f>
        <v>0.0210113134591696</v>
      </c>
      <c r="CQ72" s="1" t="n">
        <f aca="false">ABS(BP72/$C72)</f>
        <v>0.0103676391918409</v>
      </c>
      <c r="CR72" s="1" t="n">
        <f aca="false">ABS(BQ72/$C72)</f>
        <v>0.00456012333941202</v>
      </c>
      <c r="CS72" s="1" t="n">
        <f aca="false">ABS(BR72/$C72)</f>
        <v>0.0239912726708776</v>
      </c>
      <c r="CT72" s="1" t="n">
        <f aca="false">ABS(BS72/$C72)</f>
        <v>0.0168930728689751</v>
      </c>
      <c r="CU72" s="1" t="n">
        <f aca="false">ABS(BT72/$C72)</f>
        <v>0.0121360660837695</v>
      </c>
      <c r="CV72" s="1" t="n">
        <f aca="false">ABS(BU72/$C72)</f>
        <v>0.0148012561486201</v>
      </c>
      <c r="CW72" s="1" t="n">
        <f aca="false">ABS(BV72/$C72)</f>
        <v>0.0152435431711615</v>
      </c>
    </row>
    <row r="73" customFormat="false" ht="13.8" hidden="false" customHeight="false" outlineLevel="0" collapsed="false">
      <c r="A73" s="0" t="n">
        <f aca="false">A72+1</f>
        <v>68</v>
      </c>
      <c r="B73" s="0" t="n">
        <f aca="false">B72+1/12</f>
        <v>1957.58333333333</v>
      </c>
      <c r="C73" s="0" t="n">
        <v>4808.347288</v>
      </c>
      <c r="E73" s="0" t="n">
        <v>4651.39011280799</v>
      </c>
      <c r="F73" s="0" t="n">
        <f aca="false">E73-C73</f>
        <v>-156.95717519201</v>
      </c>
      <c r="G73" s="0" t="n">
        <f aca="false">ABS(F73)</f>
        <v>156.95717519201</v>
      </c>
      <c r="H73" s="0" t="n">
        <f aca="false">F73^2</f>
        <v>24635.5548442554</v>
      </c>
      <c r="I73" s="17" t="n">
        <f aca="false">ABS(F73/C73)</f>
        <v>0.0326426453396413</v>
      </c>
      <c r="K73" s="0" t="n">
        <v>4746.99841607895</v>
      </c>
      <c r="L73" s="0" t="n">
        <v>4712.81483856873</v>
      </c>
      <c r="M73" s="0" t="n">
        <v>4751.15501105159</v>
      </c>
      <c r="N73" s="0" t="n">
        <v>4725.99664477016</v>
      </c>
      <c r="O73" s="0" t="n">
        <v>4818.83547866087</v>
      </c>
      <c r="P73" s="0" t="n">
        <v>4714.76879791282</v>
      </c>
      <c r="Q73" s="0" t="n">
        <v>4715.88147127527</v>
      </c>
      <c r="R73" s="0" t="n">
        <v>4760.87786472805</v>
      </c>
      <c r="S73" s="0" t="n">
        <v>4731.98854152172</v>
      </c>
      <c r="T73" s="0" t="n">
        <f aca="false">K73-$C73</f>
        <v>-61.34887192105</v>
      </c>
      <c r="U73" s="0" t="n">
        <f aca="false">L73-$C73</f>
        <v>-95.5324494312699</v>
      </c>
      <c r="V73" s="0" t="n">
        <f aca="false">M73-$C73</f>
        <v>-57.1922769484099</v>
      </c>
      <c r="W73" s="0" t="n">
        <f aca="false">N73-$C73</f>
        <v>-82.35064322984</v>
      </c>
      <c r="X73" s="0" t="n">
        <f aca="false">O73-$C73</f>
        <v>10.4881906608698</v>
      </c>
      <c r="Y73" s="0" t="n">
        <f aca="false">P73-$C73</f>
        <v>-93.5784900871795</v>
      </c>
      <c r="Z73" s="0" t="n">
        <f aca="false">Q73-$C73</f>
        <v>-92.4658167247299</v>
      </c>
      <c r="AA73" s="0" t="n">
        <f aca="false">R73-$C73</f>
        <v>-47.4694232719503</v>
      </c>
      <c r="AB73" s="0" t="n">
        <f aca="false">S73-$C73</f>
        <v>-76.3587464782795</v>
      </c>
      <c r="AC73" s="0" t="n">
        <f aca="false">ABS(T73)</f>
        <v>61.34887192105</v>
      </c>
      <c r="AD73" s="0" t="n">
        <f aca="false">ABS(U73)</f>
        <v>95.5324494312699</v>
      </c>
      <c r="AE73" s="0" t="n">
        <f aca="false">ABS(V73)</f>
        <v>57.1922769484099</v>
      </c>
      <c r="AF73" s="0" t="n">
        <f aca="false">ABS(W73)</f>
        <v>82.35064322984</v>
      </c>
      <c r="AG73" s="0" t="n">
        <f aca="false">ABS(X73)</f>
        <v>10.4881906608698</v>
      </c>
      <c r="AH73" s="0" t="n">
        <f aca="false">ABS(Y73)</f>
        <v>93.5784900871795</v>
      </c>
      <c r="AI73" s="0" t="n">
        <f aca="false">ABS(Z73)</f>
        <v>92.4658167247299</v>
      </c>
      <c r="AJ73" s="0" t="n">
        <f aca="false">ABS(AA73)</f>
        <v>47.4694232719503</v>
      </c>
      <c r="AK73" s="0" t="n">
        <f aca="false">ABS(AB73)</f>
        <v>76.3587464782795</v>
      </c>
      <c r="AL73" s="0" t="n">
        <f aca="false">T73^2</f>
        <v>3763.68408598539</v>
      </c>
      <c r="AM73" s="0" t="n">
        <f aca="false">U73^2</f>
        <v>9126.44889433815</v>
      </c>
      <c r="AN73" s="0" t="n">
        <f aca="false">V73^2</f>
        <v>3270.95654254362</v>
      </c>
      <c r="AO73" s="0" t="n">
        <f aca="false">W73^2</f>
        <v>6781.62844036839</v>
      </c>
      <c r="AP73" s="0" t="n">
        <f aca="false">X73^2</f>
        <v>110.002143338757</v>
      </c>
      <c r="AQ73" s="0" t="n">
        <f aca="false">Y73^2</f>
        <v>8756.93380699635</v>
      </c>
      <c r="AR73" s="0" t="n">
        <f aca="false">Z73^2</f>
        <v>8549.92726257133</v>
      </c>
      <c r="AS73" s="0" t="n">
        <f aca="false">AA73^2</f>
        <v>2253.34614577158</v>
      </c>
      <c r="AT73" s="0" t="n">
        <f aca="false">AB73^2</f>
        <v>5830.65816373416</v>
      </c>
      <c r="AU73" s="17" t="n">
        <f aca="false">ABS(T73/$C73)</f>
        <v>0.0127588271492277</v>
      </c>
      <c r="AV73" s="17" t="n">
        <f aca="false">ABS(U73/$C73)</f>
        <v>0.0198680427409406</v>
      </c>
      <c r="AW73" s="17" t="n">
        <f aca="false">ABS(V73/$C73)</f>
        <v>0.0118943731645887</v>
      </c>
      <c r="AX73" s="17" t="n">
        <f aca="false">ABS(W73/$C73)</f>
        <v>0.0171266005339005</v>
      </c>
      <c r="AY73" s="17" t="n">
        <f aca="false">ABS(X73/$C73)</f>
        <v>0.00218124649337305</v>
      </c>
      <c r="AZ73" s="17" t="n">
        <f aca="false">ABS(Y73/$C73)</f>
        <v>0.0194616745593064</v>
      </c>
      <c r="BA73" s="17" t="n">
        <f aca="false">ABS(Z73/$C73)</f>
        <v>0.0192302700255227</v>
      </c>
      <c r="BB73" s="17" t="n">
        <f aca="false">ABS(AA73/$C73)</f>
        <v>0.00987229507952095</v>
      </c>
      <c r="BC73" s="17" t="n">
        <f aca="false">ABS(AB73/$C73)</f>
        <v>0.0158804557792331</v>
      </c>
      <c r="BE73" s="0" t="n">
        <v>4747.61699515341</v>
      </c>
      <c r="BF73" s="0" t="n">
        <v>4712.66658377975</v>
      </c>
      <c r="BG73" s="0" t="n">
        <v>4751.86683425126</v>
      </c>
      <c r="BH73" s="0" t="n">
        <v>4726.1440949984</v>
      </c>
      <c r="BI73" s="0" t="n">
        <v>4821.06556525589</v>
      </c>
      <c r="BJ73" s="0" t="n">
        <v>4714.66437593192</v>
      </c>
      <c r="BK73" s="0" t="n">
        <v>4715.80200968984</v>
      </c>
      <c r="BL73" s="0" t="n">
        <v>4761.80779890356</v>
      </c>
      <c r="BM73" s="0" t="n">
        <v>4732.27040686009</v>
      </c>
      <c r="BN73" s="0" t="n">
        <f aca="false">BE73-$C73</f>
        <v>-60.7302928465897</v>
      </c>
      <c r="BO73" s="0" t="n">
        <f aca="false">BF73-$C73</f>
        <v>-95.6807042202499</v>
      </c>
      <c r="BP73" s="0" t="n">
        <f aca="false">BG73-$C73</f>
        <v>-56.4804537487398</v>
      </c>
      <c r="BQ73" s="0" t="n">
        <f aca="false">BH73-$C73</f>
        <v>-82.2031930016001</v>
      </c>
      <c r="BR73" s="0" t="n">
        <f aca="false">BI73-$C73</f>
        <v>12.7182772558899</v>
      </c>
      <c r="BS73" s="0" t="n">
        <f aca="false">BJ73-$C73</f>
        <v>-93.6829120680795</v>
      </c>
      <c r="BT73" s="0" t="n">
        <f aca="false">BK73-$C73</f>
        <v>-92.54527831016</v>
      </c>
      <c r="BU73" s="0" t="n">
        <f aca="false">BL73-$C73</f>
        <v>-46.5394890964399</v>
      </c>
      <c r="BV73" s="0" t="n">
        <f aca="false">BM73-$C73</f>
        <v>-76.0768811399103</v>
      </c>
      <c r="BW73" s="0" t="n">
        <f aca="false">ABS(BN73)</f>
        <v>60.7302928465897</v>
      </c>
      <c r="BX73" s="0" t="n">
        <f aca="false">ABS(BO73)</f>
        <v>95.6807042202499</v>
      </c>
      <c r="BY73" s="0" t="n">
        <f aca="false">ABS(BP73)</f>
        <v>56.4804537487398</v>
      </c>
      <c r="BZ73" s="0" t="n">
        <f aca="false">ABS(BQ73)</f>
        <v>82.2031930016001</v>
      </c>
      <c r="CA73" s="0" t="n">
        <f aca="false">ABS(BR73)</f>
        <v>12.7182772558899</v>
      </c>
      <c r="CB73" s="0" t="n">
        <f aca="false">ABS(BS73)</f>
        <v>93.6829120680795</v>
      </c>
      <c r="CC73" s="0" t="n">
        <f aca="false">ABS(BT73)</f>
        <v>92.54527831016</v>
      </c>
      <c r="CD73" s="0" t="n">
        <f aca="false">ABS(BU73)</f>
        <v>46.5394890964399</v>
      </c>
      <c r="CE73" s="0" t="n">
        <f aca="false">ABS(BV73)</f>
        <v>76.0768811399103</v>
      </c>
      <c r="CF73" s="0" t="n">
        <f aca="false">BN73^2</f>
        <v>3688.16846923254</v>
      </c>
      <c r="CG73" s="0" t="n">
        <f aca="false">BO73^2</f>
        <v>9154.79716008295</v>
      </c>
      <c r="CH73" s="0" t="n">
        <f aca="false">BP73^2</f>
        <v>3190.04165566354</v>
      </c>
      <c r="CI73" s="0" t="n">
        <f aca="false">BQ73^2</f>
        <v>6757.36493965831</v>
      </c>
      <c r="CJ73" s="0" t="n">
        <f aca="false">BR73^2</f>
        <v>161.754576357687</v>
      </c>
      <c r="CK73" s="0" t="n">
        <f aca="false">BS73^2</f>
        <v>8776.48801355552</v>
      </c>
      <c r="CL73" s="0" t="n">
        <f aca="false">BT73^2</f>
        <v>8564.62853750498</v>
      </c>
      <c r="CM73" s="0" t="n">
        <f aca="false">BU73^2</f>
        <v>2165.92404535765</v>
      </c>
      <c r="CN73" s="0" t="n">
        <f aca="false">BV73^2</f>
        <v>5787.69184397603</v>
      </c>
      <c r="CO73" s="1" t="n">
        <f aca="false">ABS(BN73/$C73)</f>
        <v>0.0126301802280696</v>
      </c>
      <c r="CP73" s="1" t="n">
        <f aca="false">ABS(BO73/$C73)</f>
        <v>0.0198988755365147</v>
      </c>
      <c r="CQ73" s="1" t="n">
        <f aca="false">ABS(BP73/$C73)</f>
        <v>0.0117463341072921</v>
      </c>
      <c r="CR73" s="1" t="n">
        <f aca="false">ABS(BQ73/$C73)</f>
        <v>0.0170959350641646</v>
      </c>
      <c r="CS73" s="1" t="n">
        <f aca="false">ABS(BR73/$C73)</f>
        <v>0.0026450413196298</v>
      </c>
      <c r="CT73" s="1" t="n">
        <f aca="false">ABS(BS73/$C73)</f>
        <v>0.0194833913727239</v>
      </c>
      <c r="CU73" s="1" t="n">
        <f aca="false">ABS(BT73/$C73)</f>
        <v>0.0192467957838906</v>
      </c>
      <c r="CV73" s="1" t="n">
        <f aca="false">ABS(BU73/$C73)</f>
        <v>0.00967889511903324</v>
      </c>
      <c r="CW73" s="1" t="n">
        <f aca="false">ABS(BV73/$C73)</f>
        <v>0.0158218357750016</v>
      </c>
    </row>
    <row r="74" customFormat="false" ht="13.8" hidden="false" customHeight="false" outlineLevel="0" collapsed="false">
      <c r="A74" s="0" t="n">
        <f aca="false">A73+1</f>
        <v>69</v>
      </c>
      <c r="B74" s="0" t="n">
        <f aca="false">B73+1/12</f>
        <v>1957.66666666666</v>
      </c>
      <c r="C74" s="0" t="n">
        <v>4888.821465</v>
      </c>
      <c r="E74" s="0" t="n">
        <v>4765.4409933954</v>
      </c>
      <c r="F74" s="0" t="n">
        <f aca="false">E74-C74</f>
        <v>-123.380471604596</v>
      </c>
      <c r="G74" s="0" t="n">
        <f aca="false">ABS(F74)</f>
        <v>123.380471604596</v>
      </c>
      <c r="H74" s="0" t="n">
        <f aca="false">F74^2</f>
        <v>15222.7407733725</v>
      </c>
      <c r="I74" s="17" t="n">
        <f aca="false">ABS(F74/C74)</f>
        <v>0.0252372626997939</v>
      </c>
      <c r="K74" s="0" t="n">
        <v>4743.0154094245</v>
      </c>
      <c r="L74" s="0" t="n">
        <v>4758.24815455752</v>
      </c>
      <c r="M74" s="0" t="n">
        <v>4748.19375960635</v>
      </c>
      <c r="N74" s="0" t="n">
        <v>4767.16625633481</v>
      </c>
      <c r="O74" s="0" t="n">
        <v>4878.79679489457</v>
      </c>
      <c r="P74" s="0" t="n">
        <v>4705.60867823598</v>
      </c>
      <c r="Q74" s="0" t="n">
        <v>4741.37077169072</v>
      </c>
      <c r="R74" s="0" t="n">
        <v>4773.86647290604</v>
      </c>
      <c r="S74" s="0" t="n">
        <v>4842.78134703867</v>
      </c>
      <c r="T74" s="0" t="n">
        <f aca="false">K74-$C74</f>
        <v>-145.8060555755</v>
      </c>
      <c r="U74" s="0" t="n">
        <f aca="false">L74-$C74</f>
        <v>-130.57331044248</v>
      </c>
      <c r="V74" s="0" t="n">
        <f aca="false">M74-$C74</f>
        <v>-140.62770539365</v>
      </c>
      <c r="W74" s="0" t="n">
        <f aca="false">N74-$C74</f>
        <v>-121.65520866519</v>
      </c>
      <c r="X74" s="0" t="n">
        <f aca="false">O74-$C74</f>
        <v>-10.0246701054302</v>
      </c>
      <c r="Y74" s="0" t="n">
        <f aca="false">P74-$C74</f>
        <v>-183.21278676402</v>
      </c>
      <c r="Z74" s="0" t="n">
        <f aca="false">Q74-$C74</f>
        <v>-147.45069330928</v>
      </c>
      <c r="AA74" s="0" t="n">
        <f aca="false">R74-$C74</f>
        <v>-114.95499209396</v>
      </c>
      <c r="AB74" s="0" t="n">
        <f aca="false">S74-$C74</f>
        <v>-46.04011796133</v>
      </c>
      <c r="AC74" s="0" t="n">
        <f aca="false">ABS(T74)</f>
        <v>145.8060555755</v>
      </c>
      <c r="AD74" s="0" t="n">
        <f aca="false">ABS(U74)</f>
        <v>130.57331044248</v>
      </c>
      <c r="AE74" s="0" t="n">
        <f aca="false">ABS(V74)</f>
        <v>140.62770539365</v>
      </c>
      <c r="AF74" s="0" t="n">
        <f aca="false">ABS(W74)</f>
        <v>121.65520866519</v>
      </c>
      <c r="AG74" s="0" t="n">
        <f aca="false">ABS(X74)</f>
        <v>10.0246701054302</v>
      </c>
      <c r="AH74" s="0" t="n">
        <f aca="false">ABS(Y74)</f>
        <v>183.21278676402</v>
      </c>
      <c r="AI74" s="0" t="n">
        <f aca="false">ABS(Z74)</f>
        <v>147.45069330928</v>
      </c>
      <c r="AJ74" s="0" t="n">
        <f aca="false">ABS(AA74)</f>
        <v>114.95499209396</v>
      </c>
      <c r="AK74" s="0" t="n">
        <f aca="false">ABS(AB74)</f>
        <v>46.04011796133</v>
      </c>
      <c r="AL74" s="0" t="n">
        <f aca="false">T74^2</f>
        <v>21259.4058424858</v>
      </c>
      <c r="AM74" s="0" t="n">
        <f aca="false">U74^2</f>
        <v>17049.3893999082</v>
      </c>
      <c r="AN74" s="0" t="n">
        <f aca="false">V74^2</f>
        <v>19776.1515242832</v>
      </c>
      <c r="AO74" s="0" t="n">
        <f aca="false">W74^2</f>
        <v>14799.9897953709</v>
      </c>
      <c r="AP74" s="0" t="n">
        <f aca="false">X74^2</f>
        <v>100.494010722707</v>
      </c>
      <c r="AQ74" s="0" t="n">
        <f aca="false">Y74^2</f>
        <v>33566.9252338383</v>
      </c>
      <c r="AR74" s="0" t="n">
        <f aca="false">Z74^2</f>
        <v>21741.7069573873</v>
      </c>
      <c r="AS74" s="0" t="n">
        <f aca="false">AA74^2</f>
        <v>13214.6502073224</v>
      </c>
      <c r="AT74" s="0" t="n">
        <f aca="false">AB74^2</f>
        <v>2119.69246189318</v>
      </c>
      <c r="AU74" s="17" t="n">
        <f aca="false">ABS(T74/$C74)</f>
        <v>0.0298243772286129</v>
      </c>
      <c r="AV74" s="17" t="n">
        <f aca="false">ABS(U74/$C74)</f>
        <v>0.0267085454801897</v>
      </c>
      <c r="AW74" s="17" t="n">
        <f aca="false">ABS(V74/$C74)</f>
        <v>0.0287651546288672</v>
      </c>
      <c r="AX74" s="17" t="n">
        <f aca="false">ABS(W74/$C74)</f>
        <v>0.0248843631407166</v>
      </c>
      <c r="AY74" s="17" t="n">
        <f aca="false">ABS(X74/$C74)</f>
        <v>0.00205052898274128</v>
      </c>
      <c r="AZ74" s="17" t="n">
        <f aca="false">ABS(Y74/$C74)</f>
        <v>0.0374758595861344</v>
      </c>
      <c r="BA74" s="17" t="n">
        <f aca="false">ABS(Z74/$C74)</f>
        <v>0.0301607850409158</v>
      </c>
      <c r="BB74" s="17" t="n">
        <f aca="false">ABS(AA74/$C74)</f>
        <v>0.0235138453954485</v>
      </c>
      <c r="BC74" s="17" t="n">
        <f aca="false">ABS(AB74/$C74)</f>
        <v>0.00941742673381303</v>
      </c>
      <c r="BE74" s="0" t="n">
        <v>4742.93520822225</v>
      </c>
      <c r="BF74" s="0" t="n">
        <v>4758.59628002448</v>
      </c>
      <c r="BG74" s="0" t="n">
        <v>4748.25916745001</v>
      </c>
      <c r="BH74" s="0" t="n">
        <v>4767.76514821298</v>
      </c>
      <c r="BI74" s="0" t="n">
        <v>4882.53460469891</v>
      </c>
      <c r="BJ74" s="0" t="n">
        <v>4704.47664425926</v>
      </c>
      <c r="BK74" s="0" t="n">
        <v>4741.24432523218</v>
      </c>
      <c r="BL74" s="0" t="n">
        <v>4774.65376690226</v>
      </c>
      <c r="BM74" s="0" t="n">
        <v>4845.50644530052</v>
      </c>
      <c r="BN74" s="0" t="n">
        <f aca="false">BE74-$C74</f>
        <v>-145.88625677775</v>
      </c>
      <c r="BO74" s="0" t="n">
        <f aca="false">BF74-$C74</f>
        <v>-130.22518497552</v>
      </c>
      <c r="BP74" s="0" t="n">
        <f aca="false">BG74-$C74</f>
        <v>-140.56229754999</v>
      </c>
      <c r="BQ74" s="0" t="n">
        <f aca="false">BH74-$C74</f>
        <v>-121.05631678702</v>
      </c>
      <c r="BR74" s="0" t="n">
        <f aca="false">BI74-$C74</f>
        <v>-6.2868603010902</v>
      </c>
      <c r="BS74" s="0" t="n">
        <f aca="false">BJ74-$C74</f>
        <v>-184.34482074074</v>
      </c>
      <c r="BT74" s="0" t="n">
        <f aca="false">BK74-$C74</f>
        <v>-147.57713976782</v>
      </c>
      <c r="BU74" s="0" t="n">
        <f aca="false">BL74-$C74</f>
        <v>-114.16769809774</v>
      </c>
      <c r="BV74" s="0" t="n">
        <f aca="false">BM74-$C74</f>
        <v>-43.3150196994802</v>
      </c>
      <c r="BW74" s="0" t="n">
        <f aca="false">ABS(BN74)</f>
        <v>145.88625677775</v>
      </c>
      <c r="BX74" s="0" t="n">
        <f aca="false">ABS(BO74)</f>
        <v>130.22518497552</v>
      </c>
      <c r="BY74" s="0" t="n">
        <f aca="false">ABS(BP74)</f>
        <v>140.56229754999</v>
      </c>
      <c r="BZ74" s="0" t="n">
        <f aca="false">ABS(BQ74)</f>
        <v>121.05631678702</v>
      </c>
      <c r="CA74" s="0" t="n">
        <f aca="false">ABS(BR74)</f>
        <v>6.2868603010902</v>
      </c>
      <c r="CB74" s="0" t="n">
        <f aca="false">ABS(BS74)</f>
        <v>184.34482074074</v>
      </c>
      <c r="CC74" s="0" t="n">
        <f aca="false">ABS(BT74)</f>
        <v>147.57713976782</v>
      </c>
      <c r="CD74" s="0" t="n">
        <f aca="false">ABS(BU74)</f>
        <v>114.16769809774</v>
      </c>
      <c r="CE74" s="0" t="n">
        <f aca="false">ABS(BV74)</f>
        <v>43.3150196994802</v>
      </c>
      <c r="CF74" s="0" t="n">
        <f aca="false">BN74^2</f>
        <v>21282.7999166235</v>
      </c>
      <c r="CG74" s="0" t="n">
        <f aca="false">BO74^2</f>
        <v>16958.5988019085</v>
      </c>
      <c r="CH74" s="0" t="n">
        <f aca="false">BP74^2</f>
        <v>19757.7594925319</v>
      </c>
      <c r="CI74" s="0" t="n">
        <f aca="false">BQ74^2</f>
        <v>14654.6318340392</v>
      </c>
      <c r="CJ74" s="0" t="n">
        <f aca="false">BR74^2</f>
        <v>39.524612445424</v>
      </c>
      <c r="CK74" s="0" t="n">
        <f aca="false">BS74^2</f>
        <v>33983.0129339356</v>
      </c>
      <c r="CL74" s="0" t="n">
        <f aca="false">BT74^2</f>
        <v>21779.0121820507</v>
      </c>
      <c r="CM74" s="0" t="n">
        <f aca="false">BU74^2</f>
        <v>13034.2632889367</v>
      </c>
      <c r="CN74" s="0" t="n">
        <f aca="false">BV74^2</f>
        <v>1876.19093156636</v>
      </c>
      <c r="CO74" s="1" t="n">
        <f aca="false">ABS(BN74/$C74)</f>
        <v>0.0298407822462279</v>
      </c>
      <c r="CP74" s="1" t="n">
        <f aca="false">ABS(BO74/$C74)</f>
        <v>0.0266373370162578</v>
      </c>
      <c r="CQ74" s="1" t="n">
        <f aca="false">ABS(BP74/$C74)</f>
        <v>0.0287517755672409</v>
      </c>
      <c r="CR74" s="1" t="n">
        <f aca="false">ABS(BQ74/$C74)</f>
        <v>0.0247618608398129</v>
      </c>
      <c r="CS74" s="1" t="n">
        <f aca="false">ABS(BR74/$C74)</f>
        <v>0.00128596643303484</v>
      </c>
      <c r="CT74" s="1" t="n">
        <f aca="false">ABS(BS74/$C74)</f>
        <v>0.0377074151839047</v>
      </c>
      <c r="CU74" s="1" t="n">
        <f aca="false">ABS(BT74/$C74)</f>
        <v>0.030186649445956</v>
      </c>
      <c r="CV74" s="1" t="n">
        <f aca="false">ABS(BU74/$C74)</f>
        <v>0.023352805766193</v>
      </c>
      <c r="CW74" s="1" t="n">
        <f aca="false">ABS(BV74/$C74)</f>
        <v>0.00886001258372404</v>
      </c>
    </row>
    <row r="75" customFormat="false" ht="13.8" hidden="false" customHeight="false" outlineLevel="0" collapsed="false">
      <c r="A75" s="0" t="n">
        <f aca="false">A74+1</f>
        <v>70</v>
      </c>
      <c r="B75" s="0" t="n">
        <f aca="false">B74+1/12</f>
        <v>1957.74999999999</v>
      </c>
      <c r="C75" s="0" t="n">
        <v>4658.986944</v>
      </c>
      <c r="E75" s="0" t="n">
        <v>4640.115330738</v>
      </c>
      <c r="F75" s="0" t="n">
        <f aca="false">E75-C75</f>
        <v>-18.8716132619993</v>
      </c>
      <c r="G75" s="0" t="n">
        <f aca="false">ABS(F75)</f>
        <v>18.8716132619993</v>
      </c>
      <c r="H75" s="0" t="n">
        <f aca="false">F75^2</f>
        <v>356.137787110468</v>
      </c>
      <c r="I75" s="17" t="n">
        <f aca="false">ABS(F75/C75)</f>
        <v>0.00405058298914162</v>
      </c>
      <c r="K75" s="0" t="n">
        <v>4674.03542550038</v>
      </c>
      <c r="L75" s="0" t="n">
        <v>4643.85988037607</v>
      </c>
      <c r="M75" s="0" t="n">
        <v>4681.41988564814</v>
      </c>
      <c r="N75" s="0" t="n">
        <v>4657.47150907901</v>
      </c>
      <c r="O75" s="0" t="n">
        <v>4713.35926060456</v>
      </c>
      <c r="P75" s="0" t="n">
        <v>4661.45736478913</v>
      </c>
      <c r="Q75" s="0" t="n">
        <v>4647.89818935175</v>
      </c>
      <c r="R75" s="0" t="n">
        <v>4620.7959070645</v>
      </c>
      <c r="S75" s="0" t="n">
        <v>4675.94752320274</v>
      </c>
      <c r="T75" s="0" t="n">
        <f aca="false">K75-$C75</f>
        <v>15.0484815003802</v>
      </c>
      <c r="U75" s="0" t="n">
        <f aca="false">L75-$C75</f>
        <v>-15.1270636239306</v>
      </c>
      <c r="V75" s="0" t="n">
        <f aca="false">M75-$C75</f>
        <v>22.4329416481396</v>
      </c>
      <c r="W75" s="0" t="n">
        <f aca="false">N75-$C75</f>
        <v>-1.51543492099063</v>
      </c>
      <c r="X75" s="0" t="n">
        <f aca="false">O75-$C75</f>
        <v>54.3723166045602</v>
      </c>
      <c r="Y75" s="0" t="n">
        <f aca="false">P75-$C75</f>
        <v>2.47042078913</v>
      </c>
      <c r="Z75" s="0" t="n">
        <f aca="false">Q75-$C75</f>
        <v>-11.08875464825</v>
      </c>
      <c r="AA75" s="0" t="n">
        <f aca="false">R75-$C75</f>
        <v>-38.1910369355001</v>
      </c>
      <c r="AB75" s="0" t="n">
        <f aca="false">S75-$C75</f>
        <v>16.9605792027396</v>
      </c>
      <c r="AC75" s="0" t="n">
        <f aca="false">ABS(T75)</f>
        <v>15.0484815003802</v>
      </c>
      <c r="AD75" s="0" t="n">
        <f aca="false">ABS(U75)</f>
        <v>15.1270636239306</v>
      </c>
      <c r="AE75" s="0" t="n">
        <f aca="false">ABS(V75)</f>
        <v>22.4329416481396</v>
      </c>
      <c r="AF75" s="0" t="n">
        <f aca="false">ABS(W75)</f>
        <v>1.51543492099063</v>
      </c>
      <c r="AG75" s="0" t="n">
        <f aca="false">ABS(X75)</f>
        <v>54.3723166045602</v>
      </c>
      <c r="AH75" s="0" t="n">
        <f aca="false">ABS(Y75)</f>
        <v>2.47042078913</v>
      </c>
      <c r="AI75" s="0" t="n">
        <f aca="false">ABS(Z75)</f>
        <v>11.08875464825</v>
      </c>
      <c r="AJ75" s="0" t="n">
        <f aca="false">ABS(AA75)</f>
        <v>38.1910369355001</v>
      </c>
      <c r="AK75" s="0" t="n">
        <f aca="false">ABS(AB75)</f>
        <v>16.9605792027396</v>
      </c>
      <c r="AL75" s="0" t="n">
        <f aca="false">T75^2</f>
        <v>226.456795467284</v>
      </c>
      <c r="AM75" s="0" t="n">
        <f aca="false">U75^2</f>
        <v>228.828053882443</v>
      </c>
      <c r="AN75" s="0" t="n">
        <f aca="false">V75^2</f>
        <v>503.236870988836</v>
      </c>
      <c r="AO75" s="0" t="n">
        <f aca="false">W75^2</f>
        <v>2.29654299975787</v>
      </c>
      <c r="AP75" s="0" t="n">
        <f aca="false">X75^2</f>
        <v>2956.34881294653</v>
      </c>
      <c r="AQ75" s="0" t="n">
        <f aca="false">Y75^2</f>
        <v>6.10297887536571</v>
      </c>
      <c r="AR75" s="0" t="n">
        <f aca="false">Z75^2</f>
        <v>122.960479649085</v>
      </c>
      <c r="AS75" s="0" t="n">
        <f aca="false">AA75^2</f>
        <v>1458.55530220873</v>
      </c>
      <c r="AT75" s="0" t="n">
        <f aca="false">AB75^2</f>
        <v>287.661246892403</v>
      </c>
      <c r="AU75" s="17" t="n">
        <f aca="false">ABS(T75/$C75)</f>
        <v>0.00322999005604859</v>
      </c>
      <c r="AV75" s="17" t="n">
        <f aca="false">ABS(U75/$C75)</f>
        <v>0.00324685683942767</v>
      </c>
      <c r="AW75" s="17" t="n">
        <f aca="false">ABS(V75/$C75)</f>
        <v>0.00481498272430866</v>
      </c>
      <c r="AX75" s="17" t="n">
        <f aca="false">ABS(W75/$C75)</f>
        <v>0.000325271338856671</v>
      </c>
      <c r="AY75" s="17" t="n">
        <f aca="false">ABS(X75/$C75)</f>
        <v>0.0116704161780455</v>
      </c>
      <c r="AZ75" s="17" t="n">
        <f aca="false">ABS(Y75/$C75)</f>
        <v>0.000530248489387052</v>
      </c>
      <c r="BA75" s="17" t="n">
        <f aca="false">ABS(Z75/$C75)</f>
        <v>0.00238007849808003</v>
      </c>
      <c r="BB75" s="17" t="n">
        <f aca="false">ABS(AA75/$C75)</f>
        <v>0.00819728352848977</v>
      </c>
      <c r="BC75" s="17" t="n">
        <f aca="false">ABS(AB75/$C75)</f>
        <v>0.00364040067220665</v>
      </c>
      <c r="BE75" s="0" t="n">
        <v>4674.03086330983</v>
      </c>
      <c r="BF75" s="0" t="n">
        <v>4643.47529696133</v>
      </c>
      <c r="BG75" s="0" t="n">
        <v>4681.5083210016</v>
      </c>
      <c r="BH75" s="0" t="n">
        <v>4657.25834618979</v>
      </c>
      <c r="BI75" s="0" t="n">
        <v>4713.8499302945</v>
      </c>
      <c r="BJ75" s="0" t="n">
        <v>4661.29439849984</v>
      </c>
      <c r="BK75" s="0" t="n">
        <v>4647.5644631167</v>
      </c>
      <c r="BL75" s="0" t="n">
        <v>4620.1208633006</v>
      </c>
      <c r="BM75" s="0" t="n">
        <v>4675.96704136291</v>
      </c>
      <c r="BN75" s="0" t="n">
        <f aca="false">BE75-$C75</f>
        <v>15.04391930983</v>
      </c>
      <c r="BO75" s="0" t="n">
        <f aca="false">BF75-$C75</f>
        <v>-15.5116470386702</v>
      </c>
      <c r="BP75" s="0" t="n">
        <f aca="false">BG75-$C75</f>
        <v>22.5213770015998</v>
      </c>
      <c r="BQ75" s="0" t="n">
        <f aca="false">BH75-$C75</f>
        <v>-1.72859781020998</v>
      </c>
      <c r="BR75" s="0" t="n">
        <f aca="false">BI75-$C75</f>
        <v>54.8629862944999</v>
      </c>
      <c r="BS75" s="0" t="n">
        <f aca="false">BJ75-$C75</f>
        <v>2.30745449983988</v>
      </c>
      <c r="BT75" s="0" t="n">
        <f aca="false">BK75-$C75</f>
        <v>-11.4224808833005</v>
      </c>
      <c r="BU75" s="0" t="n">
        <f aca="false">BL75-$C75</f>
        <v>-38.8660806994003</v>
      </c>
      <c r="BV75" s="0" t="n">
        <f aca="false">BM75-$C75</f>
        <v>16.9800973629099</v>
      </c>
      <c r="BW75" s="0" t="n">
        <f aca="false">ABS(BN75)</f>
        <v>15.04391930983</v>
      </c>
      <c r="BX75" s="0" t="n">
        <f aca="false">ABS(BO75)</f>
        <v>15.5116470386702</v>
      </c>
      <c r="BY75" s="0" t="n">
        <f aca="false">ABS(BP75)</f>
        <v>22.5213770015998</v>
      </c>
      <c r="BZ75" s="0" t="n">
        <f aca="false">ABS(BQ75)</f>
        <v>1.72859781020998</v>
      </c>
      <c r="CA75" s="0" t="n">
        <f aca="false">ABS(BR75)</f>
        <v>54.8629862944999</v>
      </c>
      <c r="CB75" s="0" t="n">
        <f aca="false">ABS(BS75)</f>
        <v>2.30745449983988</v>
      </c>
      <c r="CC75" s="0" t="n">
        <f aca="false">ABS(BT75)</f>
        <v>11.4224808833005</v>
      </c>
      <c r="CD75" s="0" t="n">
        <f aca="false">ABS(BU75)</f>
        <v>38.8660806994003</v>
      </c>
      <c r="CE75" s="0" t="n">
        <f aca="false">ABS(BV75)</f>
        <v>16.9800973629099</v>
      </c>
      <c r="CF75" s="0" t="n">
        <f aca="false">BN75^2</f>
        <v>226.319508200676</v>
      </c>
      <c r="CG75" s="0" t="n">
        <f aca="false">BO75^2</f>
        <v>240.611193852285</v>
      </c>
      <c r="CH75" s="0" t="n">
        <f aca="false">BP75^2</f>
        <v>507.21242204819</v>
      </c>
      <c r="CI75" s="0" t="n">
        <f aca="false">BQ75^2</f>
        <v>2.98805038946272</v>
      </c>
      <c r="CJ75" s="0" t="n">
        <f aca="false">BR75^2</f>
        <v>3009.94726515049</v>
      </c>
      <c r="CK75" s="0" t="n">
        <f aca="false">BS75^2</f>
        <v>5.3243462688313</v>
      </c>
      <c r="CL75" s="0" t="n">
        <f aca="false">BT75^2</f>
        <v>130.473069529366</v>
      </c>
      <c r="CM75" s="0" t="n">
        <f aca="false">BU75^2</f>
        <v>1510.5722289323</v>
      </c>
      <c r="CN75" s="0" t="n">
        <f aca="false">BV75^2</f>
        <v>288.323706453899</v>
      </c>
      <c r="CO75" s="1" t="n">
        <f aca="false">ABS(BN75/$C75)</f>
        <v>0.00322901083232355</v>
      </c>
      <c r="CP75" s="1" t="n">
        <f aca="false">ABS(BO75/$C75)</f>
        <v>0.00332940341432951</v>
      </c>
      <c r="CQ75" s="1" t="n">
        <f aca="false">ABS(BP75/$C75)</f>
        <v>0.00483396439447069</v>
      </c>
      <c r="CR75" s="1" t="n">
        <f aca="false">ABS(BQ75/$C75)</f>
        <v>0.000371024394570611</v>
      </c>
      <c r="CS75" s="1" t="n">
        <f aca="false">ABS(BR75/$C75)</f>
        <v>0.0117757329981691</v>
      </c>
      <c r="CT75" s="1" t="n">
        <f aca="false">ABS(BS75/$C75)</f>
        <v>0.000495269578467374</v>
      </c>
      <c r="CU75" s="1" t="n">
        <f aca="false">ABS(BT75/$C75)</f>
        <v>0.00245170914205088</v>
      </c>
      <c r="CV75" s="1" t="n">
        <f aca="false">ABS(BU75/$C75)</f>
        <v>0.00834217420365458</v>
      </c>
      <c r="CW75" s="1" t="n">
        <f aca="false">ABS(BV75/$C75)</f>
        <v>0.00364459002933619</v>
      </c>
    </row>
    <row r="76" customFormat="false" ht="13.8" hidden="false" customHeight="false" outlineLevel="0" collapsed="false">
      <c r="A76" s="0" t="n">
        <f aca="false">A75+1</f>
        <v>71</v>
      </c>
      <c r="B76" s="0" t="n">
        <f aca="false">B75+1/12</f>
        <v>1957.83333333333</v>
      </c>
      <c r="C76" s="0" t="n">
        <v>4784.440807</v>
      </c>
      <c r="E76" s="0" t="n">
        <v>4516.04817070498</v>
      </c>
      <c r="F76" s="0" t="n">
        <f aca="false">E76-C76</f>
        <v>-268.392636295018</v>
      </c>
      <c r="G76" s="0" t="n">
        <f aca="false">ABS(F76)</f>
        <v>268.392636295018</v>
      </c>
      <c r="H76" s="0" t="n">
        <f aca="false">F76^2</f>
        <v>72034.6072173897</v>
      </c>
      <c r="I76" s="17" t="n">
        <f aca="false">ABS(F76/C76)</f>
        <v>0.0560969708105363</v>
      </c>
      <c r="K76" s="0" t="n">
        <v>4534.56880664136</v>
      </c>
      <c r="L76" s="0" t="n">
        <v>4507.17535471317</v>
      </c>
      <c r="M76" s="0" t="n">
        <v>4515.91792917375</v>
      </c>
      <c r="N76" s="0" t="n">
        <v>4506.37112405207</v>
      </c>
      <c r="O76" s="0" t="n">
        <v>4420.15245424464</v>
      </c>
      <c r="P76" s="0" t="n">
        <v>4568.11578688955</v>
      </c>
      <c r="Q76" s="0" t="n">
        <v>4491.23669800837</v>
      </c>
      <c r="R76" s="0" t="n">
        <v>4499.17125211547</v>
      </c>
      <c r="S76" s="0" t="n">
        <v>4460.26545051229</v>
      </c>
      <c r="T76" s="0" t="n">
        <f aca="false">K76-$C76</f>
        <v>-249.87200035864</v>
      </c>
      <c r="U76" s="0" t="n">
        <f aca="false">L76-$C76</f>
        <v>-277.26545228683</v>
      </c>
      <c r="V76" s="0" t="n">
        <f aca="false">M76-$C76</f>
        <v>-268.52287782625</v>
      </c>
      <c r="W76" s="0" t="n">
        <f aca="false">N76-$C76</f>
        <v>-278.06968294793</v>
      </c>
      <c r="X76" s="0" t="n">
        <f aca="false">O76-$C76</f>
        <v>-364.28835275536</v>
      </c>
      <c r="Y76" s="0" t="n">
        <f aca="false">P76-$C76</f>
        <v>-216.32502011045</v>
      </c>
      <c r="Z76" s="0" t="n">
        <f aca="false">Q76-$C76</f>
        <v>-293.20410899163</v>
      </c>
      <c r="AA76" s="0" t="n">
        <f aca="false">R76-$C76</f>
        <v>-285.26955488453</v>
      </c>
      <c r="AB76" s="0" t="n">
        <f aca="false">S76-$C76</f>
        <v>-324.17535648771</v>
      </c>
      <c r="AC76" s="0" t="n">
        <f aca="false">ABS(T76)</f>
        <v>249.87200035864</v>
      </c>
      <c r="AD76" s="0" t="n">
        <f aca="false">ABS(U76)</f>
        <v>277.26545228683</v>
      </c>
      <c r="AE76" s="0" t="n">
        <f aca="false">ABS(V76)</f>
        <v>268.52287782625</v>
      </c>
      <c r="AF76" s="0" t="n">
        <f aca="false">ABS(W76)</f>
        <v>278.06968294793</v>
      </c>
      <c r="AG76" s="0" t="n">
        <f aca="false">ABS(X76)</f>
        <v>364.28835275536</v>
      </c>
      <c r="AH76" s="0" t="n">
        <f aca="false">ABS(Y76)</f>
        <v>216.32502011045</v>
      </c>
      <c r="AI76" s="0" t="n">
        <f aca="false">ABS(Z76)</f>
        <v>293.20410899163</v>
      </c>
      <c r="AJ76" s="0" t="n">
        <f aca="false">ABS(AA76)</f>
        <v>285.26955488453</v>
      </c>
      <c r="AK76" s="0" t="n">
        <f aca="false">ABS(AB76)</f>
        <v>324.17535648771</v>
      </c>
      <c r="AL76" s="0" t="n">
        <f aca="false">T76^2</f>
        <v>62436.016563228</v>
      </c>
      <c r="AM76" s="0" t="n">
        <f aca="false">U76^2</f>
        <v>76876.1310318202</v>
      </c>
      <c r="AN76" s="0" t="n">
        <f aca="false">V76^2</f>
        <v>72104.5359160911</v>
      </c>
      <c r="AO76" s="0" t="n">
        <f aca="false">W76^2</f>
        <v>77322.7485747624</v>
      </c>
      <c r="AP76" s="0" t="n">
        <f aca="false">X76^2</f>
        <v>132706.003953214</v>
      </c>
      <c r="AQ76" s="0" t="n">
        <f aca="false">Y76^2</f>
        <v>46796.5143257867</v>
      </c>
      <c r="AR76" s="0" t="n">
        <f aca="false">Z76^2</f>
        <v>85968.6495295757</v>
      </c>
      <c r="AS76" s="0" t="n">
        <f aca="false">AA76^2</f>
        <v>81378.7189440176</v>
      </c>
      <c r="AT76" s="0" t="n">
        <f aca="false">AB76^2</f>
        <v>105089.661753934</v>
      </c>
      <c r="AU76" s="17" t="n">
        <f aca="false">ABS(T76/$C76)</f>
        <v>0.0522259571051769</v>
      </c>
      <c r="AV76" s="17" t="n">
        <f aca="false">ABS(U76/$C76)</f>
        <v>0.057951485548984</v>
      </c>
      <c r="AW76" s="17" t="n">
        <f aca="false">ABS(V76/$C76)</f>
        <v>0.0561241927025998</v>
      </c>
      <c r="AX76" s="17" t="n">
        <f aca="false">ABS(W76/$C76)</f>
        <v>0.0581195784763588</v>
      </c>
      <c r="AY76" s="17" t="n">
        <f aca="false">ABS(X76/$C76)</f>
        <v>0.0761402152206332</v>
      </c>
      <c r="AZ76" s="17" t="n">
        <f aca="false">ABS(Y76/$C76)</f>
        <v>0.0452142745279553</v>
      </c>
      <c r="BA76" s="17" t="n">
        <f aca="false">ABS(Z76/$C76)</f>
        <v>0.0612828376019722</v>
      </c>
      <c r="BB76" s="17" t="n">
        <f aca="false">ABS(AA76/$C76)</f>
        <v>0.0596244297697568</v>
      </c>
      <c r="BC76" s="17" t="n">
        <f aca="false">ABS(AB76/$C76)</f>
        <v>0.0677561641087537</v>
      </c>
      <c r="BE76" s="0" t="n">
        <v>4534.62979789925</v>
      </c>
      <c r="BF76" s="0" t="n">
        <v>4507.70090520548</v>
      </c>
      <c r="BG76" s="0" t="n">
        <v>4516.29521636178</v>
      </c>
      <c r="BH76" s="0" t="n">
        <v>4506.9103133067</v>
      </c>
      <c r="BI76" s="0" t="n">
        <v>4422.15380603882</v>
      </c>
      <c r="BJ76" s="0" t="n">
        <v>4567.60786264522</v>
      </c>
      <c r="BK76" s="0" t="n">
        <v>4492.03254850433</v>
      </c>
      <c r="BL76" s="0" t="n">
        <v>4499.83254233801</v>
      </c>
      <c r="BM76" s="0" t="n">
        <v>4461.58653525268</v>
      </c>
      <c r="BN76" s="0" t="n">
        <f aca="false">BE76-$C76</f>
        <v>-249.81100910075</v>
      </c>
      <c r="BO76" s="0" t="n">
        <f aca="false">BF76-$C76</f>
        <v>-276.73990179452</v>
      </c>
      <c r="BP76" s="0" t="n">
        <f aca="false">BG76-$C76</f>
        <v>-268.14559063822</v>
      </c>
      <c r="BQ76" s="0" t="n">
        <f aca="false">BH76-$C76</f>
        <v>-277.5304936933</v>
      </c>
      <c r="BR76" s="0" t="n">
        <f aca="false">BI76-$C76</f>
        <v>-362.28700096118</v>
      </c>
      <c r="BS76" s="0" t="n">
        <f aca="false">BJ76-$C76</f>
        <v>-216.83294435478</v>
      </c>
      <c r="BT76" s="0" t="n">
        <f aca="false">BK76-$C76</f>
        <v>-292.40825849567</v>
      </c>
      <c r="BU76" s="0" t="n">
        <f aca="false">BL76-$C76</f>
        <v>-284.60826466199</v>
      </c>
      <c r="BV76" s="0" t="n">
        <f aca="false">BM76-$C76</f>
        <v>-322.85427174732</v>
      </c>
      <c r="BW76" s="0" t="n">
        <f aca="false">ABS(BN76)</f>
        <v>249.81100910075</v>
      </c>
      <c r="BX76" s="0" t="n">
        <f aca="false">ABS(BO76)</f>
        <v>276.73990179452</v>
      </c>
      <c r="BY76" s="0" t="n">
        <f aca="false">ABS(BP76)</f>
        <v>268.14559063822</v>
      </c>
      <c r="BZ76" s="0" t="n">
        <f aca="false">ABS(BQ76)</f>
        <v>277.5304936933</v>
      </c>
      <c r="CA76" s="0" t="n">
        <f aca="false">ABS(BR76)</f>
        <v>362.28700096118</v>
      </c>
      <c r="CB76" s="0" t="n">
        <f aca="false">ABS(BS76)</f>
        <v>216.83294435478</v>
      </c>
      <c r="CC76" s="0" t="n">
        <f aca="false">ABS(BT76)</f>
        <v>292.40825849567</v>
      </c>
      <c r="CD76" s="0" t="n">
        <f aca="false">ABS(BU76)</f>
        <v>284.60826466199</v>
      </c>
      <c r="CE76" s="0" t="n">
        <f aca="false">ABS(BV76)</f>
        <v>322.85427174732</v>
      </c>
      <c r="CF76" s="0" t="n">
        <f aca="false">BN76^2</f>
        <v>62405.5402679351</v>
      </c>
      <c r="CG76" s="0" t="n">
        <f aca="false">BO76^2</f>
        <v>76584.9732452405</v>
      </c>
      <c r="CH76" s="0" t="n">
        <f aca="false">BP76^2</f>
        <v>71902.0577787198</v>
      </c>
      <c r="CI76" s="0" t="n">
        <f aca="false">BQ76^2</f>
        <v>77023.1749296467</v>
      </c>
      <c r="CJ76" s="0" t="n">
        <f aca="false">BR76^2</f>
        <v>131251.871065446</v>
      </c>
      <c r="CK76" s="0" t="n">
        <f aca="false">BS76^2</f>
        <v>47016.5257575631</v>
      </c>
      <c r="CL76" s="0" t="n">
        <f aca="false">BT76^2</f>
        <v>85502.5896364703</v>
      </c>
      <c r="CM76" s="0" t="n">
        <f aca="false">BU76^2</f>
        <v>81001.8643139092</v>
      </c>
      <c r="CN76" s="0" t="n">
        <f aca="false">BV76^2</f>
        <v>104234.880785492</v>
      </c>
      <c r="CO76" s="1" t="n">
        <f aca="false">ABS(BN76/$C76)</f>
        <v>0.0522132092710307</v>
      </c>
      <c r="CP76" s="1" t="n">
        <f aca="false">ABS(BO76/$C76)</f>
        <v>0.0578416397982453</v>
      </c>
      <c r="CQ76" s="1" t="n">
        <f aca="false">ABS(BP76/$C76)</f>
        <v>0.0560453355898776</v>
      </c>
      <c r="CR76" s="1" t="n">
        <f aca="false">ABS(BQ76/$C76)</f>
        <v>0.0580068820764282</v>
      </c>
      <c r="CS76" s="1" t="n">
        <f aca="false">ABS(BR76/$C76)</f>
        <v>0.0757219109976503</v>
      </c>
      <c r="CT76" s="1" t="n">
        <f aca="false">ABS(BS76/$C76)</f>
        <v>0.0453204362017682</v>
      </c>
      <c r="CU76" s="1" t="n">
        <f aca="false">ABS(BT76/$C76)</f>
        <v>0.0611164962199667</v>
      </c>
      <c r="CV76" s="1" t="n">
        <f aca="false">ABS(BU76/$C76)</f>
        <v>0.0594862129437544</v>
      </c>
      <c r="CW76" s="1" t="n">
        <f aca="false">ABS(BV76/$C76)</f>
        <v>0.067480043075245</v>
      </c>
    </row>
    <row r="77" customFormat="false" ht="13.8" hidden="false" customHeight="false" outlineLevel="0" collapsed="false">
      <c r="A77" s="0" t="n">
        <f aca="false">A76+1</f>
        <v>72</v>
      </c>
      <c r="B77" s="0" t="n">
        <f aca="false">B76+1/12</f>
        <v>1957.91666666666</v>
      </c>
      <c r="C77" s="0" t="n">
        <v>4554.478078</v>
      </c>
      <c r="E77" s="0" t="n">
        <v>4479.72400709248</v>
      </c>
      <c r="F77" s="0" t="n">
        <f aca="false">E77-C77</f>
        <v>-74.7540709075165</v>
      </c>
      <c r="G77" s="0" t="n">
        <f aca="false">ABS(F77)</f>
        <v>74.7540709075165</v>
      </c>
      <c r="H77" s="0" t="n">
        <f aca="false">F77^2</f>
        <v>5588.17111724601</v>
      </c>
      <c r="I77" s="17" t="n">
        <f aca="false">ABS(F77/C77)</f>
        <v>0.0164133122670212</v>
      </c>
      <c r="K77" s="0" t="n">
        <v>4443.07468414926</v>
      </c>
      <c r="L77" s="0" t="n">
        <v>4392.54303217755</v>
      </c>
      <c r="M77" s="0" t="n">
        <v>4434.52406477671</v>
      </c>
      <c r="N77" s="0" t="n">
        <v>4481.6629538509</v>
      </c>
      <c r="O77" s="0" t="n">
        <v>4245.2875423229</v>
      </c>
      <c r="P77" s="0" t="n">
        <v>4441.73722428846</v>
      </c>
      <c r="Q77" s="0" t="n">
        <v>4452.48590155225</v>
      </c>
      <c r="R77" s="0" t="n">
        <v>4469.82346218138</v>
      </c>
      <c r="S77" s="0" t="n">
        <v>4479.95670392839</v>
      </c>
      <c r="T77" s="0" t="n">
        <f aca="false">K77-$C77</f>
        <v>-111.40339385074</v>
      </c>
      <c r="U77" s="0" t="n">
        <f aca="false">L77-$C77</f>
        <v>-161.93504582245</v>
      </c>
      <c r="V77" s="0" t="n">
        <f aca="false">M77-$C77</f>
        <v>-119.954013223291</v>
      </c>
      <c r="W77" s="0" t="n">
        <f aca="false">N77-$C77</f>
        <v>-72.8151241491005</v>
      </c>
      <c r="X77" s="0" t="n">
        <f aca="false">O77-$C77</f>
        <v>-309.1905356771</v>
      </c>
      <c r="Y77" s="0" t="n">
        <f aca="false">P77-$C77</f>
        <v>-112.74085371154</v>
      </c>
      <c r="Z77" s="0" t="n">
        <f aca="false">Q77-$C77</f>
        <v>-101.99217644775</v>
      </c>
      <c r="AA77" s="0" t="n">
        <f aca="false">R77-$C77</f>
        <v>-84.6546158186202</v>
      </c>
      <c r="AB77" s="0" t="n">
        <f aca="false">S77-$C77</f>
        <v>-74.5213740716099</v>
      </c>
      <c r="AC77" s="0" t="n">
        <f aca="false">ABS(T77)</f>
        <v>111.40339385074</v>
      </c>
      <c r="AD77" s="0" t="n">
        <f aca="false">ABS(U77)</f>
        <v>161.93504582245</v>
      </c>
      <c r="AE77" s="0" t="n">
        <f aca="false">ABS(V77)</f>
        <v>119.954013223291</v>
      </c>
      <c r="AF77" s="0" t="n">
        <f aca="false">ABS(W77)</f>
        <v>72.8151241491005</v>
      </c>
      <c r="AG77" s="0" t="n">
        <f aca="false">ABS(X77)</f>
        <v>309.1905356771</v>
      </c>
      <c r="AH77" s="0" t="n">
        <f aca="false">ABS(Y77)</f>
        <v>112.74085371154</v>
      </c>
      <c r="AI77" s="0" t="n">
        <f aca="false">ABS(Z77)</f>
        <v>101.99217644775</v>
      </c>
      <c r="AJ77" s="0" t="n">
        <f aca="false">ABS(AA77)</f>
        <v>84.6546158186202</v>
      </c>
      <c r="AK77" s="0" t="n">
        <f aca="false">ABS(AB77)</f>
        <v>74.5213740716099</v>
      </c>
      <c r="AL77" s="0" t="n">
        <f aca="false">T77^2</f>
        <v>12410.7161614631</v>
      </c>
      <c r="AM77" s="0" t="n">
        <f aca="false">U77^2</f>
        <v>26222.9590655189</v>
      </c>
      <c r="AN77" s="0" t="n">
        <f aca="false">V77^2</f>
        <v>14388.9652883734</v>
      </c>
      <c r="AO77" s="0" t="n">
        <f aca="false">W77^2</f>
        <v>5302.04230484892</v>
      </c>
      <c r="AP77" s="0" t="n">
        <f aca="false">X77^2</f>
        <v>95598.7873522923</v>
      </c>
      <c r="AQ77" s="0" t="n">
        <f aca="false">Y77^2</f>
        <v>12710.5000956068</v>
      </c>
      <c r="AR77" s="0" t="n">
        <f aca="false">Z77^2</f>
        <v>10402.404056549</v>
      </c>
      <c r="AS77" s="0" t="n">
        <f aca="false">AA77^2</f>
        <v>7166.40397939818</v>
      </c>
      <c r="AT77" s="0" t="n">
        <f aca="false">AB77^2</f>
        <v>5553.43519352081</v>
      </c>
      <c r="AU77" s="17" t="n">
        <f aca="false">ABS(T77/$C77)</f>
        <v>0.0244601888389504</v>
      </c>
      <c r="AV77" s="17" t="n">
        <f aca="false">ABS(U77/$C77)</f>
        <v>0.0355551268551852</v>
      </c>
      <c r="AW77" s="17" t="n">
        <f aca="false">ABS(V77/$C77)</f>
        <v>0.026337598110905</v>
      </c>
      <c r="AX77" s="17" t="n">
        <f aca="false">ABS(W77/$C77)</f>
        <v>0.0159875891160455</v>
      </c>
      <c r="AY77" s="17" t="n">
        <f aca="false">ABS(X77/$C77)</f>
        <v>0.0678871498296627</v>
      </c>
      <c r="AZ77" s="17" t="n">
        <f aca="false">ABS(Y77/$C77)</f>
        <v>0.0247538470447634</v>
      </c>
      <c r="BA77" s="17" t="n">
        <f aca="false">ABS(Z77/$C77)</f>
        <v>0.0223938231123373</v>
      </c>
      <c r="BB77" s="17" t="n">
        <f aca="false">ABS(AA77/$C77)</f>
        <v>0.0185871167604334</v>
      </c>
      <c r="BC77" s="17" t="n">
        <f aca="false">ABS(AB77/$C77)</f>
        <v>0.01636222038955</v>
      </c>
      <c r="BE77" s="0" t="n">
        <v>4443.092152589</v>
      </c>
      <c r="BF77" s="0" t="n">
        <v>4394.4552460055</v>
      </c>
      <c r="BG77" s="0" t="n">
        <v>4434.86214902833</v>
      </c>
      <c r="BH77" s="0" t="n">
        <v>4480.23350846132</v>
      </c>
      <c r="BI77" s="0" t="n">
        <v>4252.72127878873</v>
      </c>
      <c r="BJ77" s="0" t="n">
        <v>4441.8048424028</v>
      </c>
      <c r="BK77" s="0" t="n">
        <v>4452.15048501641</v>
      </c>
      <c r="BL77" s="0" t="n">
        <v>4468.83795284701</v>
      </c>
      <c r="BM77" s="0" t="n">
        <v>4478.59123644268</v>
      </c>
      <c r="BN77" s="0" t="n">
        <f aca="false">BE77-$C77</f>
        <v>-111.385925411</v>
      </c>
      <c r="BO77" s="0" t="n">
        <f aca="false">BF77-$C77</f>
        <v>-160.0228319945</v>
      </c>
      <c r="BP77" s="0" t="n">
        <f aca="false">BG77-$C77</f>
        <v>-119.61592897167</v>
      </c>
      <c r="BQ77" s="0" t="n">
        <f aca="false">BH77-$C77</f>
        <v>-74.2445695386805</v>
      </c>
      <c r="BR77" s="0" t="n">
        <f aca="false">BI77-$C77</f>
        <v>-301.75679921127</v>
      </c>
      <c r="BS77" s="0" t="n">
        <f aca="false">BJ77-$C77</f>
        <v>-112.6732355972</v>
      </c>
      <c r="BT77" s="0" t="n">
        <f aca="false">BK77-$C77</f>
        <v>-102.32759298359</v>
      </c>
      <c r="BU77" s="0" t="n">
        <f aca="false">BL77-$C77</f>
        <v>-85.6401251529906</v>
      </c>
      <c r="BV77" s="0" t="n">
        <f aca="false">BM77-$C77</f>
        <v>-75.8868415573197</v>
      </c>
      <c r="BW77" s="0" t="n">
        <f aca="false">ABS(BN77)</f>
        <v>111.385925411</v>
      </c>
      <c r="BX77" s="0" t="n">
        <f aca="false">ABS(BO77)</f>
        <v>160.0228319945</v>
      </c>
      <c r="BY77" s="0" t="n">
        <f aca="false">ABS(BP77)</f>
        <v>119.61592897167</v>
      </c>
      <c r="BZ77" s="0" t="n">
        <f aca="false">ABS(BQ77)</f>
        <v>74.2445695386805</v>
      </c>
      <c r="CA77" s="0" t="n">
        <f aca="false">ABS(BR77)</f>
        <v>301.75679921127</v>
      </c>
      <c r="CB77" s="0" t="n">
        <f aca="false">ABS(BS77)</f>
        <v>112.6732355972</v>
      </c>
      <c r="CC77" s="0" t="n">
        <f aca="false">ABS(BT77)</f>
        <v>102.32759298359</v>
      </c>
      <c r="CD77" s="0" t="n">
        <f aca="false">ABS(BU77)</f>
        <v>85.6401251529906</v>
      </c>
      <c r="CE77" s="0" t="n">
        <f aca="false">ABS(BV77)</f>
        <v>75.8868415573197</v>
      </c>
      <c r="CF77" s="0" t="n">
        <f aca="false">BN77^2</f>
        <v>12406.8243796649</v>
      </c>
      <c r="CG77" s="0" t="n">
        <f aca="false">BO77^2</f>
        <v>25607.3067595399</v>
      </c>
      <c r="CH77" s="0" t="n">
        <f aca="false">BP77^2</f>
        <v>14307.9704637555</v>
      </c>
      <c r="CI77" s="0" t="n">
        <f aca="false">BQ77^2</f>
        <v>5512.25610598396</v>
      </c>
      <c r="CJ77" s="0" t="n">
        <f aca="false">BR77^2</f>
        <v>91057.1658702307</v>
      </c>
      <c r="CK77" s="0" t="n">
        <f aca="false">BS77^2</f>
        <v>12695.2580199421</v>
      </c>
      <c r="CL77" s="0" t="n">
        <f aca="false">BT77^2</f>
        <v>10470.9362858153</v>
      </c>
      <c r="CM77" s="0" t="n">
        <f aca="false">BU77^2</f>
        <v>7334.23103621988</v>
      </c>
      <c r="CN77" s="0" t="n">
        <f aca="false">BV77^2</f>
        <v>5758.81272154575</v>
      </c>
      <c r="CO77" s="1" t="n">
        <f aca="false">ABS(BN77/$C77)</f>
        <v>0.0244563533962409</v>
      </c>
      <c r="CP77" s="1" t="n">
        <f aca="false">ABS(BO77/$C77)</f>
        <v>0.035135273296731</v>
      </c>
      <c r="CQ77" s="1" t="n">
        <f aca="false">ABS(BP77/$C77)</f>
        <v>0.0262633669375782</v>
      </c>
      <c r="CR77" s="1" t="n">
        <f aca="false">ABS(BQ77/$C77)</f>
        <v>0.0163014440441183</v>
      </c>
      <c r="CS77" s="1" t="n">
        <f aca="false">ABS(BR77/$C77)</f>
        <v>0.0662549679773143</v>
      </c>
      <c r="CT77" s="1" t="n">
        <f aca="false">ABS(BS77/$C77)</f>
        <v>0.0247390005325655</v>
      </c>
      <c r="CU77" s="1" t="n">
        <f aca="false">ABS(BT77/$C77)</f>
        <v>0.0224674685509794</v>
      </c>
      <c r="CV77" s="1" t="n">
        <f aca="false">ABS(BU77/$C77)</f>
        <v>0.018803499256406</v>
      </c>
      <c r="CW77" s="1" t="n">
        <f aca="false">ABS(BV77/$C77)</f>
        <v>0.0166620280650563</v>
      </c>
    </row>
    <row r="78" customFormat="false" ht="13.8" hidden="false" customHeight="false" outlineLevel="0" collapsed="false">
      <c r="A78" s="0" t="n">
        <f aca="false">A77+1</f>
        <v>73</v>
      </c>
      <c r="B78" s="0" t="n">
        <f aca="false">B77+1/12</f>
        <v>1957.99999999999</v>
      </c>
      <c r="C78" s="0" t="n">
        <v>4286.300885</v>
      </c>
      <c r="E78" s="0" t="n">
        <v>4358.79201879103</v>
      </c>
      <c r="F78" s="0" t="n">
        <f aca="false">E78-C78</f>
        <v>72.491133791028</v>
      </c>
      <c r="G78" s="0" t="n">
        <f aca="false">ABS(F78)</f>
        <v>72.491133791028</v>
      </c>
      <c r="H78" s="0" t="n">
        <f aca="false">F78^2</f>
        <v>5254.96447830872</v>
      </c>
      <c r="I78" s="17" t="n">
        <f aca="false">ABS(F78/C78)</f>
        <v>0.016912283046837</v>
      </c>
      <c r="K78" s="0" t="n">
        <v>4399.34296890215</v>
      </c>
      <c r="L78" s="0" t="n">
        <v>4357.19687336252</v>
      </c>
      <c r="M78" s="0" t="n">
        <v>4372.23482067225</v>
      </c>
      <c r="N78" s="0" t="n">
        <v>4359.81968980717</v>
      </c>
      <c r="O78" s="0" t="n">
        <v>4143.95543275305</v>
      </c>
      <c r="P78" s="0" t="n">
        <v>4373.19010515959</v>
      </c>
      <c r="Q78" s="0" t="n">
        <v>4351.03286541611</v>
      </c>
      <c r="R78" s="0" t="n">
        <v>4396.18989856072</v>
      </c>
      <c r="S78" s="0" t="n">
        <v>4395.73469119489</v>
      </c>
      <c r="T78" s="0" t="n">
        <f aca="false">K78-$C78</f>
        <v>113.04208390215</v>
      </c>
      <c r="U78" s="0" t="n">
        <f aca="false">L78-$C78</f>
        <v>70.8959883625203</v>
      </c>
      <c r="V78" s="0" t="n">
        <f aca="false">M78-$C78</f>
        <v>85.9339356722503</v>
      </c>
      <c r="W78" s="0" t="n">
        <f aca="false">N78-$C78</f>
        <v>73.5188048071705</v>
      </c>
      <c r="X78" s="0" t="n">
        <f aca="false">O78-$C78</f>
        <v>-142.345452246949</v>
      </c>
      <c r="Y78" s="0" t="n">
        <f aca="false">P78-$C78</f>
        <v>86.88922015959</v>
      </c>
      <c r="Z78" s="0" t="n">
        <f aca="false">Q78-$C78</f>
        <v>64.7319804161107</v>
      </c>
      <c r="AA78" s="0" t="n">
        <f aca="false">R78-$C78</f>
        <v>109.889013560721</v>
      </c>
      <c r="AB78" s="0" t="n">
        <f aca="false">S78-$C78</f>
        <v>109.43380619489</v>
      </c>
      <c r="AC78" s="0" t="n">
        <f aca="false">ABS(T78)</f>
        <v>113.04208390215</v>
      </c>
      <c r="AD78" s="0" t="n">
        <f aca="false">ABS(U78)</f>
        <v>70.8959883625203</v>
      </c>
      <c r="AE78" s="0" t="n">
        <f aca="false">ABS(V78)</f>
        <v>85.9339356722503</v>
      </c>
      <c r="AF78" s="0" t="n">
        <f aca="false">ABS(W78)</f>
        <v>73.5188048071705</v>
      </c>
      <c r="AG78" s="0" t="n">
        <f aca="false">ABS(X78)</f>
        <v>142.345452246949</v>
      </c>
      <c r="AH78" s="0" t="n">
        <f aca="false">ABS(Y78)</f>
        <v>86.88922015959</v>
      </c>
      <c r="AI78" s="0" t="n">
        <f aca="false">ABS(Z78)</f>
        <v>64.7319804161107</v>
      </c>
      <c r="AJ78" s="0" t="n">
        <f aca="false">ABS(AA78)</f>
        <v>109.889013560721</v>
      </c>
      <c r="AK78" s="0" t="n">
        <f aca="false">ABS(AB78)</f>
        <v>109.43380619489</v>
      </c>
      <c r="AL78" s="0" t="n">
        <f aca="false">T78^2</f>
        <v>12778.5127329407</v>
      </c>
      <c r="AM78" s="0" t="n">
        <f aca="false">U78^2</f>
        <v>5026.24116589861</v>
      </c>
      <c r="AN78" s="0" t="n">
        <f aca="false">V78^2</f>
        <v>7384.64130012245</v>
      </c>
      <c r="AO78" s="0" t="n">
        <f aca="false">W78^2</f>
        <v>5405.01466027483</v>
      </c>
      <c r="AP78" s="0" t="n">
        <f aca="false">X78^2</f>
        <v>20262.2277753885</v>
      </c>
      <c r="AQ78" s="0" t="n">
        <f aca="false">Y78^2</f>
        <v>7549.7365799417</v>
      </c>
      <c r="AR78" s="0" t="n">
        <f aca="false">Z78^2</f>
        <v>4190.22928859174</v>
      </c>
      <c r="AS78" s="0" t="n">
        <f aca="false">AA78^2</f>
        <v>12075.5953013483</v>
      </c>
      <c r="AT78" s="0" t="n">
        <f aca="false">AB78^2</f>
        <v>11975.7579383008</v>
      </c>
      <c r="AU78" s="17" t="n">
        <f aca="false">ABS(T78/$C78)</f>
        <v>0.0263728765047137</v>
      </c>
      <c r="AV78" s="17" t="n">
        <f aca="false">ABS(U78/$C78)</f>
        <v>0.0165401333841547</v>
      </c>
      <c r="AW78" s="17" t="n">
        <f aca="false">ABS(V78/$C78)</f>
        <v>0.0200485075541425</v>
      </c>
      <c r="AX78" s="17" t="n">
        <f aca="false">ABS(W78/$C78)</f>
        <v>0.0171520401342918</v>
      </c>
      <c r="AY78" s="17" t="n">
        <f aca="false">ABS(X78/$C78)</f>
        <v>0.0332093933827861</v>
      </c>
      <c r="AZ78" s="17" t="n">
        <f aca="false">ABS(Y78/$C78)</f>
        <v>0.0202713767630407</v>
      </c>
      <c r="BA78" s="17" t="n">
        <f aca="false">ABS(Z78/$C78)</f>
        <v>0.0151020616967515</v>
      </c>
      <c r="BB78" s="17" t="n">
        <f aca="false">ABS(AA78/$C78)</f>
        <v>0.0256372607777676</v>
      </c>
      <c r="BC78" s="17" t="n">
        <f aca="false">ABS(AB78/$C78)</f>
        <v>0.0255310602617413</v>
      </c>
      <c r="BE78" s="0" t="n">
        <v>4398.27056283192</v>
      </c>
      <c r="BF78" s="0" t="n">
        <v>4358.29963546094</v>
      </c>
      <c r="BG78" s="0" t="n">
        <v>4372.56147139212</v>
      </c>
      <c r="BH78" s="0" t="n">
        <v>4360.78708783996</v>
      </c>
      <c r="BI78" s="0" t="n">
        <v>4156.06362697775</v>
      </c>
      <c r="BJ78" s="0" t="n">
        <v>4373.4674534617</v>
      </c>
      <c r="BK78" s="0" t="n">
        <v>4352.45375316068</v>
      </c>
      <c r="BL78" s="0" t="n">
        <v>4395.28022306263</v>
      </c>
      <c r="BM78" s="0" t="n">
        <v>4394.84850903727</v>
      </c>
      <c r="BN78" s="0" t="n">
        <f aca="false">BE78-$C78</f>
        <v>111.96967783192</v>
      </c>
      <c r="BO78" s="0" t="n">
        <f aca="false">BF78-$C78</f>
        <v>71.9987504609408</v>
      </c>
      <c r="BP78" s="0" t="n">
        <f aca="false">BG78-$C78</f>
        <v>86.2605863921208</v>
      </c>
      <c r="BQ78" s="0" t="n">
        <f aca="false">BH78-$C78</f>
        <v>74.4862028399602</v>
      </c>
      <c r="BR78" s="0" t="n">
        <f aca="false">BI78-$C78</f>
        <v>-130.23725802225</v>
      </c>
      <c r="BS78" s="0" t="n">
        <f aca="false">BJ78-$C78</f>
        <v>87.1665684617001</v>
      </c>
      <c r="BT78" s="0" t="n">
        <f aca="false">BK78-$C78</f>
        <v>66.1528681606806</v>
      </c>
      <c r="BU78" s="0" t="n">
        <f aca="false">BL78-$C78</f>
        <v>108.979338062631</v>
      </c>
      <c r="BV78" s="0" t="n">
        <f aca="false">BM78-$C78</f>
        <v>108.54762403727</v>
      </c>
      <c r="BW78" s="0" t="n">
        <f aca="false">ABS(BN78)</f>
        <v>111.96967783192</v>
      </c>
      <c r="BX78" s="0" t="n">
        <f aca="false">ABS(BO78)</f>
        <v>71.9987504609408</v>
      </c>
      <c r="BY78" s="0" t="n">
        <f aca="false">ABS(BP78)</f>
        <v>86.2605863921208</v>
      </c>
      <c r="BZ78" s="0" t="n">
        <f aca="false">ABS(BQ78)</f>
        <v>74.4862028399602</v>
      </c>
      <c r="CA78" s="0" t="n">
        <f aca="false">ABS(BR78)</f>
        <v>130.23725802225</v>
      </c>
      <c r="CB78" s="0" t="n">
        <f aca="false">ABS(BS78)</f>
        <v>87.1665684617001</v>
      </c>
      <c r="CC78" s="0" t="n">
        <f aca="false">ABS(BT78)</f>
        <v>66.1528681606806</v>
      </c>
      <c r="CD78" s="0" t="n">
        <f aca="false">ABS(BU78)</f>
        <v>108.979338062631</v>
      </c>
      <c r="CE78" s="0" t="n">
        <f aca="false">ABS(BV78)</f>
        <v>108.54762403727</v>
      </c>
      <c r="CF78" s="0" t="n">
        <f aca="false">BN78^2</f>
        <v>12537.208753784</v>
      </c>
      <c r="CG78" s="0" t="n">
        <f aca="false">BO78^2</f>
        <v>5183.82006793682</v>
      </c>
      <c r="CH78" s="0" t="n">
        <f aca="false">BP78^2</f>
        <v>7440.88876471253</v>
      </c>
      <c r="CI78" s="0" t="n">
        <f aca="false">BQ78^2</f>
        <v>5548.1944135157</v>
      </c>
      <c r="CJ78" s="0" t="n">
        <f aca="false">BR78^2</f>
        <v>16961.7433771541</v>
      </c>
      <c r="CK78" s="0" t="n">
        <f aca="false">BS78^2</f>
        <v>7598.01065738825</v>
      </c>
      <c r="CL78" s="0" t="n">
        <f aca="false">BT78^2</f>
        <v>4376.20196588438</v>
      </c>
      <c r="CM78" s="0" t="n">
        <f aca="false">BU78^2</f>
        <v>11876.4961245691</v>
      </c>
      <c r="CN78" s="0" t="n">
        <f aca="false">BV78^2</f>
        <v>11782.5866841365</v>
      </c>
      <c r="CO78" s="1" t="n">
        <f aca="false">ABS(BN78/$C78)</f>
        <v>0.0261226826664829</v>
      </c>
      <c r="CP78" s="1" t="n">
        <f aca="false">ABS(BO78/$C78)</f>
        <v>0.0167974093262799</v>
      </c>
      <c r="CQ78" s="1" t="n">
        <f aca="false">ABS(BP78/$C78)</f>
        <v>0.0201247156246057</v>
      </c>
      <c r="CR78" s="1" t="n">
        <f aca="false">ABS(BQ78/$C78)</f>
        <v>0.0173777354503101</v>
      </c>
      <c r="CS78" s="1" t="n">
        <f aca="false">ABS(BR78/$C78)</f>
        <v>0.0303845347110414</v>
      </c>
      <c r="CT78" s="1" t="n">
        <f aca="false">ABS(BS78/$C78)</f>
        <v>0.0203360825103859</v>
      </c>
      <c r="CU78" s="1" t="n">
        <f aca="false">ABS(BT78/$C78)</f>
        <v>0.0154335567977003</v>
      </c>
      <c r="CV78" s="1" t="n">
        <f aca="false">ABS(BU78/$C78)</f>
        <v>0.0254250322099427</v>
      </c>
      <c r="CW78" s="1" t="n">
        <f aca="false">ABS(BV78/$C78)</f>
        <v>0.0253243127231536</v>
      </c>
    </row>
    <row r="79" customFormat="false" ht="13.8" hidden="false" customHeight="false" outlineLevel="0" collapsed="false">
      <c r="A79" s="0" t="n">
        <f aca="false">A78+1</f>
        <v>74</v>
      </c>
      <c r="B79" s="0" t="n">
        <f aca="false">B78+1/12</f>
        <v>1958.08333333333</v>
      </c>
      <c r="C79" s="0" t="n">
        <v>4362.767088</v>
      </c>
      <c r="E79" s="0" t="n">
        <v>4437.448186965</v>
      </c>
      <c r="F79" s="0" t="n">
        <f aca="false">E79-C79</f>
        <v>74.6810989650048</v>
      </c>
      <c r="G79" s="0" t="n">
        <f aca="false">ABS(F79)</f>
        <v>74.6810989650048</v>
      </c>
      <c r="H79" s="0" t="n">
        <f aca="false">F79^2</f>
        <v>5577.26654262084</v>
      </c>
      <c r="I79" s="17" t="n">
        <f aca="false">ABS(F79/C79)</f>
        <v>0.0171178285383189</v>
      </c>
      <c r="K79" s="0" t="n">
        <v>4413.72410331512</v>
      </c>
      <c r="L79" s="0" t="n">
        <v>4431.13885361231</v>
      </c>
      <c r="M79" s="0" t="n">
        <v>4402.78924264275</v>
      </c>
      <c r="N79" s="0" t="n">
        <v>4396.5012709784</v>
      </c>
      <c r="O79" s="0" t="n">
        <v>4203.67873385053</v>
      </c>
      <c r="P79" s="0" t="n">
        <v>4398.92418250658</v>
      </c>
      <c r="Q79" s="0" t="n">
        <v>4456.59561078891</v>
      </c>
      <c r="R79" s="0" t="n">
        <v>4396.10742320736</v>
      </c>
      <c r="S79" s="0" t="n">
        <v>4460.7473231086</v>
      </c>
      <c r="T79" s="0" t="n">
        <f aca="false">K79-$C79</f>
        <v>50.9570153151208</v>
      </c>
      <c r="U79" s="0" t="n">
        <f aca="false">L79-$C79</f>
        <v>68.3717656123108</v>
      </c>
      <c r="V79" s="0" t="n">
        <f aca="false">M79-$C79</f>
        <v>40.0221546427501</v>
      </c>
      <c r="W79" s="0" t="n">
        <f aca="false">N79-$C79</f>
        <v>33.7341829784</v>
      </c>
      <c r="X79" s="0" t="n">
        <f aca="false">O79-$C79</f>
        <v>-159.08835414947</v>
      </c>
      <c r="Y79" s="0" t="n">
        <f aca="false">P79-$C79</f>
        <v>36.1570945065805</v>
      </c>
      <c r="Z79" s="0" t="n">
        <f aca="false">Q79-$C79</f>
        <v>93.82852278891</v>
      </c>
      <c r="AA79" s="0" t="n">
        <f aca="false">R79-$C79</f>
        <v>33.3403352073601</v>
      </c>
      <c r="AB79" s="0" t="n">
        <f aca="false">S79-$C79</f>
        <v>97.9802351086</v>
      </c>
      <c r="AC79" s="0" t="n">
        <f aca="false">ABS(T79)</f>
        <v>50.9570153151208</v>
      </c>
      <c r="AD79" s="0" t="n">
        <f aca="false">ABS(U79)</f>
        <v>68.3717656123108</v>
      </c>
      <c r="AE79" s="0" t="n">
        <f aca="false">ABS(V79)</f>
        <v>40.0221546427501</v>
      </c>
      <c r="AF79" s="0" t="n">
        <f aca="false">ABS(W79)</f>
        <v>33.7341829784</v>
      </c>
      <c r="AG79" s="0" t="n">
        <f aca="false">ABS(X79)</f>
        <v>159.08835414947</v>
      </c>
      <c r="AH79" s="0" t="n">
        <f aca="false">ABS(Y79)</f>
        <v>36.1570945065805</v>
      </c>
      <c r="AI79" s="0" t="n">
        <f aca="false">ABS(Z79)</f>
        <v>93.82852278891</v>
      </c>
      <c r="AJ79" s="0" t="n">
        <f aca="false">ABS(AA79)</f>
        <v>33.3403352073601</v>
      </c>
      <c r="AK79" s="0" t="n">
        <f aca="false">ABS(AB79)</f>
        <v>97.9802351086</v>
      </c>
      <c r="AL79" s="0" t="n">
        <f aca="false">T79^2</f>
        <v>2596.61740982545</v>
      </c>
      <c r="AM79" s="0" t="n">
        <f aca="false">U79^2</f>
        <v>4674.69833294477</v>
      </c>
      <c r="AN79" s="0" t="n">
        <f aca="false">V79^2</f>
        <v>1601.77286224821</v>
      </c>
      <c r="AO79" s="0" t="n">
        <f aca="false">W79^2</f>
        <v>1137.99510122017</v>
      </c>
      <c r="AP79" s="0" t="n">
        <f aca="false">X79^2</f>
        <v>25309.104425987</v>
      </c>
      <c r="AQ79" s="0" t="n">
        <f aca="false">Y79^2</f>
        <v>1307.33548315779</v>
      </c>
      <c r="AR79" s="0" t="n">
        <f aca="false">Z79^2</f>
        <v>8803.79168874901</v>
      </c>
      <c r="AS79" s="0" t="n">
        <f aca="false">AA79^2</f>
        <v>1111.57795173914</v>
      </c>
      <c r="AT79" s="0" t="n">
        <f aca="false">AB79^2</f>
        <v>9600.12647193654</v>
      </c>
      <c r="AU79" s="17" t="n">
        <f aca="false">ABS(T79/$C79)</f>
        <v>0.0116799760994073</v>
      </c>
      <c r="AV79" s="17" t="n">
        <f aca="false">ABS(U79/$C79)</f>
        <v>0.0156716515535222</v>
      </c>
      <c r="AW79" s="17" t="n">
        <f aca="false">ABS(V79/$C79)</f>
        <v>0.00917357123024811</v>
      </c>
      <c r="AX79" s="17" t="n">
        <f aca="false">ABS(W79/$C79)</f>
        <v>0.00773229060776302</v>
      </c>
      <c r="AY79" s="17" t="n">
        <f aca="false">ABS(X79/$C79)</f>
        <v>0.0364650119844926</v>
      </c>
      <c r="AZ79" s="17" t="n">
        <f aca="false">ABS(Y79/$C79)</f>
        <v>0.00828765179925198</v>
      </c>
      <c r="BA79" s="17" t="n">
        <f aca="false">ABS(Z79/$C79)</f>
        <v>0.0215066541248534</v>
      </c>
      <c r="BB79" s="17" t="n">
        <f aca="false">ABS(AA79/$C79)</f>
        <v>0.00764201584335416</v>
      </c>
      <c r="BC79" s="17" t="n">
        <f aca="false">ABS(AB79/$C79)</f>
        <v>0.0224582777701105</v>
      </c>
      <c r="BE79" s="0" t="n">
        <v>4413.95939717877</v>
      </c>
      <c r="BF79" s="0" t="n">
        <v>4430.62801213525</v>
      </c>
      <c r="BG79" s="0" t="n">
        <v>4403.4930408406</v>
      </c>
      <c r="BH79" s="0" t="n">
        <v>4397.47447745371</v>
      </c>
      <c r="BI79" s="0" t="n">
        <v>4212.91342596187</v>
      </c>
      <c r="BJ79" s="0" t="n">
        <v>4399.7935792868</v>
      </c>
      <c r="BK79" s="0" t="n">
        <v>4454.9940740182</v>
      </c>
      <c r="BL79" s="0" t="n">
        <v>4397.09750409866</v>
      </c>
      <c r="BM79" s="0" t="n">
        <v>4458.96790613672</v>
      </c>
      <c r="BN79" s="0" t="n">
        <f aca="false">BE79-$C79</f>
        <v>51.1923091787703</v>
      </c>
      <c r="BO79" s="0" t="n">
        <f aca="false">BF79-$C79</f>
        <v>67.8609241352506</v>
      </c>
      <c r="BP79" s="0" t="n">
        <f aca="false">BG79-$C79</f>
        <v>40.7259528406003</v>
      </c>
      <c r="BQ79" s="0" t="n">
        <f aca="false">BH79-$C79</f>
        <v>34.7073894537107</v>
      </c>
      <c r="BR79" s="0" t="n">
        <f aca="false">BI79-$C79</f>
        <v>-149.853662038129</v>
      </c>
      <c r="BS79" s="0" t="n">
        <f aca="false">BJ79-$C79</f>
        <v>37.0264912868006</v>
      </c>
      <c r="BT79" s="0" t="n">
        <f aca="false">BK79-$C79</f>
        <v>92.2269860182005</v>
      </c>
      <c r="BU79" s="0" t="n">
        <f aca="false">BL79-$C79</f>
        <v>34.33041609866</v>
      </c>
      <c r="BV79" s="0" t="n">
        <f aca="false">BM79-$C79</f>
        <v>96.2008181367201</v>
      </c>
      <c r="BW79" s="0" t="n">
        <f aca="false">ABS(BN79)</f>
        <v>51.1923091787703</v>
      </c>
      <c r="BX79" s="0" t="n">
        <f aca="false">ABS(BO79)</f>
        <v>67.8609241352506</v>
      </c>
      <c r="BY79" s="0" t="n">
        <f aca="false">ABS(BP79)</f>
        <v>40.7259528406003</v>
      </c>
      <c r="BZ79" s="0" t="n">
        <f aca="false">ABS(BQ79)</f>
        <v>34.7073894537107</v>
      </c>
      <c r="CA79" s="0" t="n">
        <f aca="false">ABS(BR79)</f>
        <v>149.853662038129</v>
      </c>
      <c r="CB79" s="0" t="n">
        <f aca="false">ABS(BS79)</f>
        <v>37.0264912868006</v>
      </c>
      <c r="CC79" s="0" t="n">
        <f aca="false">ABS(BT79)</f>
        <v>92.2269860182005</v>
      </c>
      <c r="CD79" s="0" t="n">
        <f aca="false">ABS(BU79)</f>
        <v>34.33041609866</v>
      </c>
      <c r="CE79" s="0" t="n">
        <f aca="false">ABS(BV79)</f>
        <v>96.2008181367201</v>
      </c>
      <c r="CF79" s="0" t="n">
        <f aca="false">BN79^2</f>
        <v>2620.65251905481</v>
      </c>
      <c r="CG79" s="0" t="n">
        <f aca="false">BO79^2</f>
        <v>4605.10502449023</v>
      </c>
      <c r="CH79" s="0" t="n">
        <f aca="false">BP79^2</f>
        <v>1658.6032347748</v>
      </c>
      <c r="CI79" s="0" t="n">
        <f aca="false">BQ79^2</f>
        <v>1204.60288269155</v>
      </c>
      <c r="CJ79" s="0" t="n">
        <f aca="false">BR79^2</f>
        <v>22456.1200262378</v>
      </c>
      <c r="CK79" s="0" t="n">
        <f aca="false">BS79^2</f>
        <v>1370.96105701152</v>
      </c>
      <c r="CL79" s="0" t="n">
        <f aca="false">BT79^2</f>
        <v>8505.81695000135</v>
      </c>
      <c r="CM79" s="0" t="n">
        <f aca="false">BU79^2</f>
        <v>1178.57746950713</v>
      </c>
      <c r="CN79" s="0" t="n">
        <f aca="false">BV79^2</f>
        <v>9254.59741017428</v>
      </c>
      <c r="CO79" s="1" t="n">
        <f aca="false">ABS(BN79/$C79)</f>
        <v>0.0117339083536174</v>
      </c>
      <c r="CP79" s="1" t="n">
        <f aca="false">ABS(BO79/$C79)</f>
        <v>0.0155545603894155</v>
      </c>
      <c r="CQ79" s="1" t="n">
        <f aca="false">ABS(BP79/$C79)</f>
        <v>0.00933489045349659</v>
      </c>
      <c r="CR79" s="1" t="n">
        <f aca="false">ABS(BQ79/$C79)</f>
        <v>0.00795536152942362</v>
      </c>
      <c r="CS79" s="1" t="n">
        <f aca="false">ABS(BR79/$C79)</f>
        <v>0.0343483067089024</v>
      </c>
      <c r="CT79" s="1" t="n">
        <f aca="false">ABS(BS79/$C79)</f>
        <v>0.00848692825905003</v>
      </c>
      <c r="CU79" s="1" t="n">
        <f aca="false">ABS(BT79/$C79)</f>
        <v>0.0211395621535413</v>
      </c>
      <c r="CV79" s="1" t="n">
        <f aca="false">ABS(BU79/$C79)</f>
        <v>0.00786895458918434</v>
      </c>
      <c r="CW79" s="1" t="n">
        <f aca="false">ABS(BV79/$C79)</f>
        <v>0.0220504134638141</v>
      </c>
    </row>
    <row r="80" customFormat="false" ht="13.8" hidden="false" customHeight="false" outlineLevel="0" collapsed="false">
      <c r="A80" s="0" t="n">
        <f aca="false">A79+1</f>
        <v>75</v>
      </c>
      <c r="B80" s="0" t="n">
        <f aca="false">B79+1/12</f>
        <v>1958.16666666666</v>
      </c>
      <c r="C80" s="0" t="n">
        <v>4873.748837</v>
      </c>
      <c r="E80" s="0" t="n">
        <v>4658.72409215724</v>
      </c>
      <c r="F80" s="0" t="n">
        <f aca="false">E80-C80</f>
        <v>-215.024744842761</v>
      </c>
      <c r="G80" s="0" t="n">
        <f aca="false">ABS(F80)</f>
        <v>215.024744842761</v>
      </c>
      <c r="H80" s="0" t="n">
        <f aca="false">F80^2</f>
        <v>46235.6408946944</v>
      </c>
      <c r="I80" s="17" t="n">
        <f aca="false">ABS(F80/C80)</f>
        <v>0.0441189630475742</v>
      </c>
      <c r="K80" s="0" t="n">
        <v>4583.44209274568</v>
      </c>
      <c r="L80" s="0" t="n">
        <v>4599.0007314096</v>
      </c>
      <c r="M80" s="0" t="n">
        <v>4583.29479916064</v>
      </c>
      <c r="N80" s="0" t="n">
        <v>4601.54161976307</v>
      </c>
      <c r="O80" s="0" t="n">
        <v>4449.52696813037</v>
      </c>
      <c r="P80" s="0" t="n">
        <v>4585.16185786603</v>
      </c>
      <c r="Q80" s="0" t="n">
        <v>4591.55523890756</v>
      </c>
      <c r="R80" s="0" t="n">
        <v>4586.00906045497</v>
      </c>
      <c r="S80" s="0" t="n">
        <v>4537.87945569292</v>
      </c>
      <c r="T80" s="0" t="n">
        <f aca="false">K80-$C80</f>
        <v>-290.30674425432</v>
      </c>
      <c r="U80" s="0" t="n">
        <f aca="false">L80-$C80</f>
        <v>-274.7481055904</v>
      </c>
      <c r="V80" s="0" t="n">
        <f aca="false">M80-$C80</f>
        <v>-290.45403783936</v>
      </c>
      <c r="W80" s="0" t="n">
        <f aca="false">N80-$C80</f>
        <v>-272.20721723693</v>
      </c>
      <c r="X80" s="0" t="n">
        <f aca="false">O80-$C80</f>
        <v>-424.22186886963</v>
      </c>
      <c r="Y80" s="0" t="n">
        <f aca="false">P80-$C80</f>
        <v>-288.58697913397</v>
      </c>
      <c r="Z80" s="0" t="n">
        <f aca="false">Q80-$C80</f>
        <v>-282.19359809244</v>
      </c>
      <c r="AA80" s="0" t="n">
        <f aca="false">R80-$C80</f>
        <v>-287.73977654503</v>
      </c>
      <c r="AB80" s="0" t="n">
        <f aca="false">S80-$C80</f>
        <v>-335.86938130708</v>
      </c>
      <c r="AC80" s="0" t="n">
        <f aca="false">ABS(T80)</f>
        <v>290.30674425432</v>
      </c>
      <c r="AD80" s="0" t="n">
        <f aca="false">ABS(U80)</f>
        <v>274.7481055904</v>
      </c>
      <c r="AE80" s="0" t="n">
        <f aca="false">ABS(V80)</f>
        <v>290.45403783936</v>
      </c>
      <c r="AF80" s="0" t="n">
        <f aca="false">ABS(W80)</f>
        <v>272.20721723693</v>
      </c>
      <c r="AG80" s="0" t="n">
        <f aca="false">ABS(X80)</f>
        <v>424.22186886963</v>
      </c>
      <c r="AH80" s="0" t="n">
        <f aca="false">ABS(Y80)</f>
        <v>288.58697913397</v>
      </c>
      <c r="AI80" s="0" t="n">
        <f aca="false">ABS(Z80)</f>
        <v>282.19359809244</v>
      </c>
      <c r="AJ80" s="0" t="n">
        <f aca="false">ABS(AA80)</f>
        <v>287.73977654503</v>
      </c>
      <c r="AK80" s="0" t="n">
        <f aca="false">ABS(AB80)</f>
        <v>335.86938130708</v>
      </c>
      <c r="AL80" s="0" t="n">
        <f aca="false">T80^2</f>
        <v>84278.005759543</v>
      </c>
      <c r="AM80" s="0" t="n">
        <f aca="false">U80^2</f>
        <v>75486.5215255136</v>
      </c>
      <c r="AN80" s="0" t="n">
        <f aca="false">V80^2</f>
        <v>84363.5480971886</v>
      </c>
      <c r="AO80" s="0" t="n">
        <f aca="false">W80^2</f>
        <v>74096.7691158731</v>
      </c>
      <c r="AP80" s="0" t="n">
        <f aca="false">X80^2</f>
        <v>179964.194027242</v>
      </c>
      <c r="AQ80" s="0" t="n">
        <f aca="false">Y80^2</f>
        <v>83282.4445256705</v>
      </c>
      <c r="AR80" s="0" t="n">
        <f aca="false">Z80^2</f>
        <v>79633.2268043575</v>
      </c>
      <c r="AS80" s="0" t="n">
        <f aca="false">AA80^2</f>
        <v>82794.1790061841</v>
      </c>
      <c r="AT80" s="0" t="n">
        <f aca="false">AB80^2</f>
        <v>112808.241299601</v>
      </c>
      <c r="AU80" s="17" t="n">
        <f aca="false">ABS(T80/$C80)</f>
        <v>0.0595653887722733</v>
      </c>
      <c r="AV80" s="17" t="n">
        <f aca="false">ABS(U80/$C80)</f>
        <v>0.05637305383991</v>
      </c>
      <c r="AW80" s="17" t="n">
        <f aca="false">ABS(V80/$C80)</f>
        <v>0.0595956105973953</v>
      </c>
      <c r="AX80" s="17" t="n">
        <f aca="false">ABS(W80/$C80)</f>
        <v>0.0558517121708071</v>
      </c>
      <c r="AY80" s="17" t="n">
        <f aca="false">ABS(X80/$C80)</f>
        <v>0.0870422098178446</v>
      </c>
      <c r="AZ80" s="17" t="n">
        <f aca="false">ABS(Y80/$C80)</f>
        <v>0.0592125258780482</v>
      </c>
      <c r="BA80" s="17" t="n">
        <f aca="false">ABS(Z80/$C80)</f>
        <v>0.057900726428517</v>
      </c>
      <c r="BB80" s="17" t="n">
        <f aca="false">ABS(AA80/$C80)</f>
        <v>0.0590386961183962</v>
      </c>
      <c r="BC80" s="17" t="n">
        <f aca="false">ABS(AB80/$C80)</f>
        <v>0.0689139700341682</v>
      </c>
      <c r="BE80" s="0" t="n">
        <v>4583.31833611139</v>
      </c>
      <c r="BF80" s="0" t="n">
        <v>4598.72142368701</v>
      </c>
      <c r="BG80" s="0" t="n">
        <v>4583.17251512804</v>
      </c>
      <c r="BH80" s="0" t="n">
        <v>4601.23690892154</v>
      </c>
      <c r="BI80" s="0" t="n">
        <v>4450.74205892511</v>
      </c>
      <c r="BJ80" s="0" t="n">
        <v>4585.02090748223</v>
      </c>
      <c r="BK80" s="0" t="n">
        <v>4591.35036921819</v>
      </c>
      <c r="BL80" s="0" t="n">
        <v>4585.85963996735</v>
      </c>
      <c r="BM80" s="0" t="n">
        <v>4538.21122205989</v>
      </c>
      <c r="BN80" s="0" t="n">
        <f aca="false">BE80-$C80</f>
        <v>-290.43050088861</v>
      </c>
      <c r="BO80" s="0" t="n">
        <f aca="false">BF80-$C80</f>
        <v>-275.02741331299</v>
      </c>
      <c r="BP80" s="0" t="n">
        <f aca="false">BG80-$C80</f>
        <v>-290.57632187196</v>
      </c>
      <c r="BQ80" s="0" t="n">
        <f aca="false">BH80-$C80</f>
        <v>-272.51192807846</v>
      </c>
      <c r="BR80" s="0" t="n">
        <f aca="false">BI80-$C80</f>
        <v>-423.00677807489</v>
      </c>
      <c r="BS80" s="0" t="n">
        <f aca="false">BJ80-$C80</f>
        <v>-288.72792951777</v>
      </c>
      <c r="BT80" s="0" t="n">
        <f aca="false">BK80-$C80</f>
        <v>-282.39846778181</v>
      </c>
      <c r="BU80" s="0" t="n">
        <f aca="false">BL80-$C80</f>
        <v>-287.88919703265</v>
      </c>
      <c r="BV80" s="0" t="n">
        <f aca="false">BM80-$C80</f>
        <v>-335.53761494011</v>
      </c>
      <c r="BW80" s="0" t="n">
        <f aca="false">ABS(BN80)</f>
        <v>290.43050088861</v>
      </c>
      <c r="BX80" s="0" t="n">
        <f aca="false">ABS(BO80)</f>
        <v>275.02741331299</v>
      </c>
      <c r="BY80" s="0" t="n">
        <f aca="false">ABS(BP80)</f>
        <v>290.57632187196</v>
      </c>
      <c r="BZ80" s="0" t="n">
        <f aca="false">ABS(BQ80)</f>
        <v>272.51192807846</v>
      </c>
      <c r="CA80" s="0" t="n">
        <f aca="false">ABS(BR80)</f>
        <v>423.00677807489</v>
      </c>
      <c r="CB80" s="0" t="n">
        <f aca="false">ABS(BS80)</f>
        <v>288.72792951777</v>
      </c>
      <c r="CC80" s="0" t="n">
        <f aca="false">ABS(BT80)</f>
        <v>282.39846778181</v>
      </c>
      <c r="CD80" s="0" t="n">
        <f aca="false">ABS(BU80)</f>
        <v>287.88919703265</v>
      </c>
      <c r="CE80" s="0" t="n">
        <f aca="false">ABS(BV80)</f>
        <v>335.53761494011</v>
      </c>
      <c r="CF80" s="0" t="n">
        <f aca="false">BN80^2</f>
        <v>84349.8758464091</v>
      </c>
      <c r="CG80" s="0" t="n">
        <f aca="false">BO80^2</f>
        <v>75640.078073634</v>
      </c>
      <c r="CH80" s="0" t="n">
        <f aca="false">BP80^2</f>
        <v>84434.5988326371</v>
      </c>
      <c r="CI80" s="0" t="n">
        <f aca="false">BQ80^2</f>
        <v>74262.7509450399</v>
      </c>
      <c r="CJ80" s="0" t="n">
        <f aca="false">BR80^2</f>
        <v>178934.7342973</v>
      </c>
      <c r="CK80" s="0" t="n">
        <f aca="false">BS80^2</f>
        <v>83363.8172836186</v>
      </c>
      <c r="CL80" s="0" t="n">
        <f aca="false">BT80^2</f>
        <v>79748.8946055139</v>
      </c>
      <c r="CM80" s="0" t="n">
        <f aca="false">BU80^2</f>
        <v>82880.1897681042</v>
      </c>
      <c r="CN80" s="0" t="n">
        <f aca="false">BV80^2</f>
        <v>112585.491039698</v>
      </c>
      <c r="CO80" s="1" t="n">
        <f aca="false">ABS(BN80/$C80)</f>
        <v>0.0595907812654914</v>
      </c>
      <c r="CP80" s="1" t="n">
        <f aca="false">ABS(BO80/$C80)</f>
        <v>0.056430362439908</v>
      </c>
      <c r="CQ80" s="1" t="n">
        <f aca="false">ABS(BP80/$C80)</f>
        <v>0.0596207009409254</v>
      </c>
      <c r="CR80" s="1" t="n">
        <f aca="false">ABS(BQ80/$C80)</f>
        <v>0.0559142330047116</v>
      </c>
      <c r="CS80" s="1" t="n">
        <f aca="false">ABS(BR80/$C80)</f>
        <v>0.0867928964380669</v>
      </c>
      <c r="CT80" s="1" t="n">
        <f aca="false">ABS(BS80/$C80)</f>
        <v>0.0592414461996557</v>
      </c>
      <c r="CU80" s="1" t="n">
        <f aca="false">ABS(BT80/$C80)</f>
        <v>0.0579427617685031</v>
      </c>
      <c r="CV80" s="1" t="n">
        <f aca="false">ABS(BU80/$C80)</f>
        <v>0.0590693543432283</v>
      </c>
      <c r="CW80" s="1" t="n">
        <f aca="false">ABS(BV80/$C80)</f>
        <v>0.068845897924163</v>
      </c>
    </row>
    <row r="81" customFormat="false" ht="13.8" hidden="false" customHeight="false" outlineLevel="0" collapsed="false">
      <c r="A81" s="0" t="n">
        <f aca="false">A80+1</f>
        <v>76</v>
      </c>
      <c r="B81" s="0" t="n">
        <f aca="false">B80+1/12</f>
        <v>1958.24999999999</v>
      </c>
      <c r="C81" s="0" t="n">
        <v>4982.139669</v>
      </c>
      <c r="E81" s="0" t="n">
        <v>4714.92511429177</v>
      </c>
      <c r="F81" s="0" t="n">
        <f aca="false">E81-C81</f>
        <v>-267.214554708234</v>
      </c>
      <c r="G81" s="0" t="n">
        <f aca="false">ABS(F81)</f>
        <v>267.214554708234</v>
      </c>
      <c r="H81" s="0" t="n">
        <f aca="false">F81^2</f>
        <v>71403.6182479196</v>
      </c>
      <c r="I81" s="17" t="n">
        <f aca="false">ABS(F81/C81)</f>
        <v>0.0536344969152316</v>
      </c>
      <c r="K81" s="0" t="n">
        <v>4687.95599089764</v>
      </c>
      <c r="L81" s="0" t="n">
        <v>4688.67179653314</v>
      </c>
      <c r="M81" s="0" t="n">
        <v>4665.84689704554</v>
      </c>
      <c r="N81" s="0" t="n">
        <v>4681.56566222295</v>
      </c>
      <c r="O81" s="0" t="n">
        <v>4717.37396110903</v>
      </c>
      <c r="P81" s="0" t="n">
        <v>4653.73171885555</v>
      </c>
      <c r="Q81" s="0" t="n">
        <v>4653.51408042872</v>
      </c>
      <c r="R81" s="0" t="n">
        <v>4609.08746983997</v>
      </c>
      <c r="S81" s="0" t="n">
        <v>4641.95650853164</v>
      </c>
      <c r="T81" s="0" t="n">
        <f aca="false">K81-$C81</f>
        <v>-294.18367810236</v>
      </c>
      <c r="U81" s="0" t="n">
        <f aca="false">L81-$C81</f>
        <v>-293.46787246686</v>
      </c>
      <c r="V81" s="0" t="n">
        <f aca="false">M81-$C81</f>
        <v>-316.29277195446</v>
      </c>
      <c r="W81" s="0" t="n">
        <f aca="false">N81-$C81</f>
        <v>-300.57400677705</v>
      </c>
      <c r="X81" s="0" t="n">
        <f aca="false">O81-$C81</f>
        <v>-264.765707890971</v>
      </c>
      <c r="Y81" s="0" t="n">
        <f aca="false">P81-$C81</f>
        <v>-328.40795014445</v>
      </c>
      <c r="Z81" s="0" t="n">
        <f aca="false">Q81-$C81</f>
        <v>-328.62558857128</v>
      </c>
      <c r="AA81" s="0" t="n">
        <f aca="false">R81-$C81</f>
        <v>-373.05219916003</v>
      </c>
      <c r="AB81" s="0" t="n">
        <f aca="false">S81-$C81</f>
        <v>-340.18316046836</v>
      </c>
      <c r="AC81" s="0" t="n">
        <f aca="false">ABS(T81)</f>
        <v>294.18367810236</v>
      </c>
      <c r="AD81" s="0" t="n">
        <f aca="false">ABS(U81)</f>
        <v>293.46787246686</v>
      </c>
      <c r="AE81" s="0" t="n">
        <f aca="false">ABS(V81)</f>
        <v>316.29277195446</v>
      </c>
      <c r="AF81" s="0" t="n">
        <f aca="false">ABS(W81)</f>
        <v>300.57400677705</v>
      </c>
      <c r="AG81" s="0" t="n">
        <f aca="false">ABS(X81)</f>
        <v>264.765707890971</v>
      </c>
      <c r="AH81" s="0" t="n">
        <f aca="false">ABS(Y81)</f>
        <v>328.40795014445</v>
      </c>
      <c r="AI81" s="0" t="n">
        <f aca="false">ABS(Z81)</f>
        <v>328.62558857128</v>
      </c>
      <c r="AJ81" s="0" t="n">
        <f aca="false">ABS(AA81)</f>
        <v>373.05219916003</v>
      </c>
      <c r="AK81" s="0" t="n">
        <f aca="false">ABS(AB81)</f>
        <v>340.18316046836</v>
      </c>
      <c r="AL81" s="0" t="n">
        <f aca="false">T81^2</f>
        <v>86544.0364618332</v>
      </c>
      <c r="AM81" s="0" t="n">
        <f aca="false">U81^2</f>
        <v>86123.3921702253</v>
      </c>
      <c r="AN81" s="0" t="n">
        <f aca="false">V81^2</f>
        <v>100041.117590636</v>
      </c>
      <c r="AO81" s="0" t="n">
        <f aca="false">W81^2</f>
        <v>90344.7335500103</v>
      </c>
      <c r="AP81" s="0" t="n">
        <f aca="false">X81^2</f>
        <v>70100.8800750068</v>
      </c>
      <c r="AQ81" s="0" t="n">
        <f aca="false">Y81^2</f>
        <v>107851.78171808</v>
      </c>
      <c r="AR81" s="0" t="n">
        <f aca="false">Z81^2</f>
        <v>107994.77746382</v>
      </c>
      <c r="AS81" s="0" t="n">
        <f aca="false">AA81^2</f>
        <v>139167.943298135</v>
      </c>
      <c r="AT81" s="0" t="n">
        <f aca="false">AB81^2</f>
        <v>115724.582666242</v>
      </c>
      <c r="AU81" s="17" t="n">
        <f aca="false">ABS(T81/$C81)</f>
        <v>0.0590476577629562</v>
      </c>
      <c r="AV81" s="17" t="n">
        <f aca="false">ABS(U81/$C81)</f>
        <v>0.0589039834215977</v>
      </c>
      <c r="AW81" s="17" t="n">
        <f aca="false">ABS(V81/$C81)</f>
        <v>0.0634853281859008</v>
      </c>
      <c r="AX81" s="17" t="n">
        <f aca="false">ABS(W81/$C81)</f>
        <v>0.0603303051994486</v>
      </c>
      <c r="AY81" s="17" t="n">
        <f aca="false">ABS(X81/$C81)</f>
        <v>0.0531429717914982</v>
      </c>
      <c r="AZ81" s="17" t="n">
        <f aca="false">ABS(Y81/$C81)</f>
        <v>0.06591705009554</v>
      </c>
      <c r="BA81" s="17" t="n">
        <f aca="false">ABS(Z81/$C81)</f>
        <v>0.065960733822069</v>
      </c>
      <c r="BB81" s="17" t="n">
        <f aca="false">ABS(AA81/$C81)</f>
        <v>0.074877908678724</v>
      </c>
      <c r="BC81" s="17" t="n">
        <f aca="false">ABS(AB81/$C81)</f>
        <v>0.0682805346837337</v>
      </c>
      <c r="BE81" s="0" t="n">
        <v>4688.15323570658</v>
      </c>
      <c r="BF81" s="0" t="n">
        <v>4688.87733832302</v>
      </c>
      <c r="BG81" s="0" t="n">
        <v>4665.7878729439</v>
      </c>
      <c r="BH81" s="0" t="n">
        <v>4681.68883603745</v>
      </c>
      <c r="BI81" s="0" t="n">
        <v>4717.91219280904</v>
      </c>
      <c r="BJ81" s="0" t="n">
        <v>4653.53226640634</v>
      </c>
      <c r="BK81" s="0" t="n">
        <v>4653.31210530884</v>
      </c>
      <c r="BL81" s="0" t="n">
        <v>4608.37054104664</v>
      </c>
      <c r="BM81" s="0" t="n">
        <v>4641.62056833934</v>
      </c>
      <c r="BN81" s="0" t="n">
        <f aca="false">BE81-$C81</f>
        <v>-293.98643329342</v>
      </c>
      <c r="BO81" s="0" t="n">
        <f aca="false">BF81-$C81</f>
        <v>-293.26233067698</v>
      </c>
      <c r="BP81" s="0" t="n">
        <f aca="false">BG81-$C81</f>
        <v>-316.3517960561</v>
      </c>
      <c r="BQ81" s="0" t="n">
        <f aca="false">BH81-$C81</f>
        <v>-300.45083296255</v>
      </c>
      <c r="BR81" s="0" t="n">
        <f aca="false">BI81-$C81</f>
        <v>-264.22747619096</v>
      </c>
      <c r="BS81" s="0" t="n">
        <f aca="false">BJ81-$C81</f>
        <v>-328.60740259366</v>
      </c>
      <c r="BT81" s="0" t="n">
        <f aca="false">BK81-$C81</f>
        <v>-328.82756369116</v>
      </c>
      <c r="BU81" s="0" t="n">
        <f aca="false">BL81-$C81</f>
        <v>-373.76912795336</v>
      </c>
      <c r="BV81" s="0" t="n">
        <f aca="false">BM81-$C81</f>
        <v>-340.51910066066</v>
      </c>
      <c r="BW81" s="0" t="n">
        <f aca="false">ABS(BN81)</f>
        <v>293.98643329342</v>
      </c>
      <c r="BX81" s="0" t="n">
        <f aca="false">ABS(BO81)</f>
        <v>293.26233067698</v>
      </c>
      <c r="BY81" s="0" t="n">
        <f aca="false">ABS(BP81)</f>
        <v>316.3517960561</v>
      </c>
      <c r="BZ81" s="0" t="n">
        <f aca="false">ABS(BQ81)</f>
        <v>300.45083296255</v>
      </c>
      <c r="CA81" s="0" t="n">
        <f aca="false">ABS(BR81)</f>
        <v>264.22747619096</v>
      </c>
      <c r="CB81" s="0" t="n">
        <f aca="false">ABS(BS81)</f>
        <v>328.60740259366</v>
      </c>
      <c r="CC81" s="0" t="n">
        <f aca="false">ABS(BT81)</f>
        <v>328.82756369116</v>
      </c>
      <c r="CD81" s="0" t="n">
        <f aca="false">ABS(BU81)</f>
        <v>373.76912795336</v>
      </c>
      <c r="CE81" s="0" t="n">
        <f aca="false">ABS(BV81)</f>
        <v>340.51910066066</v>
      </c>
      <c r="CF81" s="0" t="n">
        <f aca="false">BN81^2</f>
        <v>86428.0229605867</v>
      </c>
      <c r="CG81" s="0" t="n">
        <f aca="false">BO81^2</f>
        <v>86002.7945940944</v>
      </c>
      <c r="CH81" s="0" t="n">
        <f aca="false">BP81^2</f>
        <v>100078.45886792</v>
      </c>
      <c r="CI81" s="0" t="n">
        <f aca="false">BQ81^2</f>
        <v>90270.7030278904</v>
      </c>
      <c r="CJ81" s="0" t="n">
        <f aca="false">BR81^2</f>
        <v>69816.1591742445</v>
      </c>
      <c r="CK81" s="0" t="n">
        <f aca="false">BS81^2</f>
        <v>107982.825039352</v>
      </c>
      <c r="CL81" s="0" t="n">
        <f aca="false">BT81^2</f>
        <v>108127.566643064</v>
      </c>
      <c r="CM81" s="0" t="n">
        <f aca="false">BU81^2</f>
        <v>139703.361011015</v>
      </c>
      <c r="CN81" s="0" t="n">
        <f aca="false">BV81^2</f>
        <v>115953.257914745</v>
      </c>
      <c r="CO81" s="1" t="n">
        <f aca="false">ABS(BN81/$C81)</f>
        <v>0.0590080673817055</v>
      </c>
      <c r="CP81" s="1" t="n">
        <f aca="false">ABS(BO81/$C81)</f>
        <v>0.0588627276954367</v>
      </c>
      <c r="CQ81" s="1" t="n">
        <f aca="false">ABS(BP81/$C81)</f>
        <v>0.0634971753249939</v>
      </c>
      <c r="CR81" s="1" t="n">
        <f aca="false">ABS(BQ81/$C81)</f>
        <v>0.0603055821240868</v>
      </c>
      <c r="CS81" s="1" t="n">
        <f aca="false">ABS(BR81/$C81)</f>
        <v>0.053034939553189</v>
      </c>
      <c r="CT81" s="1" t="n">
        <f aca="false">ABS(BS81/$C81)</f>
        <v>0.0659570835876661</v>
      </c>
      <c r="CU81" s="1" t="n">
        <f aca="false">ABS(BT81/$C81)</f>
        <v>0.0660012736570192</v>
      </c>
      <c r="CV81" s="1" t="n">
        <f aca="false">ABS(BU81/$C81)</f>
        <v>0.0750218084569239</v>
      </c>
      <c r="CW81" s="1" t="n">
        <f aca="false">ABS(BV81/$C81)</f>
        <v>0.0683479635826845</v>
      </c>
    </row>
    <row r="82" customFormat="false" ht="13.8" hidden="false" customHeight="false" outlineLevel="0" collapsed="false">
      <c r="A82" s="0" t="n">
        <f aca="false">A81+1</f>
        <v>77</v>
      </c>
      <c r="B82" s="0" t="n">
        <f aca="false">B81+1/12</f>
        <v>1958.33333333333</v>
      </c>
      <c r="C82" s="0" t="n">
        <v>4750.012732</v>
      </c>
      <c r="E82" s="0" t="n">
        <v>4868.15871892546</v>
      </c>
      <c r="F82" s="0" t="n">
        <f aca="false">E82-C82</f>
        <v>118.145986925464</v>
      </c>
      <c r="G82" s="0" t="n">
        <f aca="false">ABS(F82)</f>
        <v>118.145986925464</v>
      </c>
      <c r="H82" s="0" t="n">
        <f aca="false">F82^2</f>
        <v>13958.4742265919</v>
      </c>
      <c r="I82" s="17" t="n">
        <f aca="false">ABS(F82/C82)</f>
        <v>0.0248727726832257</v>
      </c>
      <c r="K82" s="0" t="n">
        <v>4734.90076421393</v>
      </c>
      <c r="L82" s="0" t="n">
        <v>4767.46101569464</v>
      </c>
      <c r="M82" s="0" t="n">
        <v>4767.91821452823</v>
      </c>
      <c r="N82" s="0" t="n">
        <v>4717.68215067791</v>
      </c>
      <c r="O82" s="0" t="n">
        <v>4838.76230959473</v>
      </c>
      <c r="P82" s="0" t="n">
        <v>4716.76439077494</v>
      </c>
      <c r="Q82" s="0" t="n">
        <v>4681.87869026298</v>
      </c>
      <c r="R82" s="0" t="n">
        <v>4673.66236336449</v>
      </c>
      <c r="S82" s="0" t="n">
        <v>4731.72899929795</v>
      </c>
      <c r="T82" s="0" t="n">
        <f aca="false">K82-$C82</f>
        <v>-15.1119677860697</v>
      </c>
      <c r="U82" s="0" t="n">
        <f aca="false">L82-$C82</f>
        <v>17.4482836946399</v>
      </c>
      <c r="V82" s="0" t="n">
        <f aca="false">M82-$C82</f>
        <v>17.9054825282301</v>
      </c>
      <c r="W82" s="0" t="n">
        <f aca="false">N82-$C82</f>
        <v>-32.3305813220904</v>
      </c>
      <c r="X82" s="0" t="n">
        <f aca="false">O82-$C82</f>
        <v>88.74957759473</v>
      </c>
      <c r="Y82" s="0" t="n">
        <f aca="false">P82-$C82</f>
        <v>-33.2483412250604</v>
      </c>
      <c r="Z82" s="0" t="n">
        <f aca="false">Q82-$C82</f>
        <v>-68.1340417370202</v>
      </c>
      <c r="AA82" s="0" t="n">
        <f aca="false">R82-$C82</f>
        <v>-76.3503686355098</v>
      </c>
      <c r="AB82" s="0" t="n">
        <f aca="false">S82-$C82</f>
        <v>-18.2837327020497</v>
      </c>
      <c r="AC82" s="0" t="n">
        <f aca="false">ABS(T82)</f>
        <v>15.1119677860697</v>
      </c>
      <c r="AD82" s="0" t="n">
        <f aca="false">ABS(U82)</f>
        <v>17.4482836946399</v>
      </c>
      <c r="AE82" s="0" t="n">
        <f aca="false">ABS(V82)</f>
        <v>17.9054825282301</v>
      </c>
      <c r="AF82" s="0" t="n">
        <f aca="false">ABS(W82)</f>
        <v>32.3305813220904</v>
      </c>
      <c r="AG82" s="0" t="n">
        <f aca="false">ABS(X82)</f>
        <v>88.74957759473</v>
      </c>
      <c r="AH82" s="0" t="n">
        <f aca="false">ABS(Y82)</f>
        <v>33.2483412250604</v>
      </c>
      <c r="AI82" s="0" t="n">
        <f aca="false">ABS(Z82)</f>
        <v>68.1340417370202</v>
      </c>
      <c r="AJ82" s="0" t="n">
        <f aca="false">ABS(AA82)</f>
        <v>76.3503686355098</v>
      </c>
      <c r="AK82" s="0" t="n">
        <f aca="false">ABS(AB82)</f>
        <v>18.2837327020497</v>
      </c>
      <c r="AL82" s="0" t="n">
        <f aca="false">T82^2</f>
        <v>228.371570367209</v>
      </c>
      <c r="AM82" s="0" t="n">
        <f aca="false">U82^2</f>
        <v>304.442603888638</v>
      </c>
      <c r="AN82" s="0" t="n">
        <f aca="false">V82^2</f>
        <v>320.606304568753</v>
      </c>
      <c r="AO82" s="0" t="n">
        <f aca="false">W82^2</f>
        <v>1045.2664886243</v>
      </c>
      <c r="AP82" s="0" t="n">
        <f aca="false">X82^2</f>
        <v>7876.487523243</v>
      </c>
      <c r="AQ82" s="0" t="n">
        <f aca="false">Y82^2</f>
        <v>1105.45219421805</v>
      </c>
      <c r="AR82" s="0" t="n">
        <f aca="false">Z82^2</f>
        <v>4642.24764342201</v>
      </c>
      <c r="AS82" s="0" t="n">
        <f aca="false">AA82^2</f>
        <v>5829.37879077823</v>
      </c>
      <c r="AT82" s="0" t="n">
        <f aca="false">AB82^2</f>
        <v>334.294881520003</v>
      </c>
      <c r="AU82" s="17" t="n">
        <f aca="false">ABS(T82/$C82)</f>
        <v>0.00318145837468246</v>
      </c>
      <c r="AV82" s="17" t="n">
        <f aca="false">ABS(U82/$C82)</f>
        <v>0.00367331303705649</v>
      </c>
      <c r="AW82" s="17" t="n">
        <f aca="false">ABS(V82/$C82)</f>
        <v>0.00376956516507925</v>
      </c>
      <c r="AX82" s="17" t="n">
        <f aca="false">ABS(W82/$C82)</f>
        <v>0.00680641992900039</v>
      </c>
      <c r="AY82" s="17" t="n">
        <f aca="false">ABS(X82/$C82)</f>
        <v>0.0186840715177119</v>
      </c>
      <c r="AZ82" s="17" t="n">
        <f aca="false">ABS(Y82/$C82)</f>
        <v>0.00699963202226221</v>
      </c>
      <c r="BA82" s="17" t="n">
        <f aca="false">ABS(Z82/$C82)</f>
        <v>0.014343970338861</v>
      </c>
      <c r="BB82" s="17" t="n">
        <f aca="false">ABS(AA82/$C82)</f>
        <v>0.016073718733668</v>
      </c>
      <c r="BC82" s="17" t="n">
        <f aca="false">ABS(AB82/$C82)</f>
        <v>0.00384919656717453</v>
      </c>
      <c r="BE82" s="0" t="n">
        <v>4734.86193819462</v>
      </c>
      <c r="BF82" s="0" t="n">
        <v>4768.25988026212</v>
      </c>
      <c r="BG82" s="0" t="n">
        <v>4768.72884163261</v>
      </c>
      <c r="BH82" s="0" t="n">
        <v>4717.20033451507</v>
      </c>
      <c r="BI82" s="0" t="n">
        <v>4841.39557101144</v>
      </c>
      <c r="BJ82" s="0" t="n">
        <v>4716.25896303674</v>
      </c>
      <c r="BK82" s="0" t="n">
        <v>4680.47574418253</v>
      </c>
      <c r="BL82" s="0" t="n">
        <v>4672.04803256223</v>
      </c>
      <c r="BM82" s="0" t="n">
        <v>4731.60857201659</v>
      </c>
      <c r="BN82" s="0" t="n">
        <f aca="false">BE82-$C82</f>
        <v>-15.1507938053801</v>
      </c>
      <c r="BO82" s="0" t="n">
        <f aca="false">BF82-$C82</f>
        <v>18.2471482621195</v>
      </c>
      <c r="BP82" s="0" t="n">
        <f aca="false">BG82-$C82</f>
        <v>18.7161096326099</v>
      </c>
      <c r="BQ82" s="0" t="n">
        <f aca="false">BH82-$C82</f>
        <v>-32.8123974849304</v>
      </c>
      <c r="BR82" s="0" t="n">
        <f aca="false">BI82-$C82</f>
        <v>91.3828390114395</v>
      </c>
      <c r="BS82" s="0" t="n">
        <f aca="false">BJ82-$C82</f>
        <v>-33.75376896326</v>
      </c>
      <c r="BT82" s="0" t="n">
        <f aca="false">BK82-$C82</f>
        <v>-69.5369878174697</v>
      </c>
      <c r="BU82" s="0" t="n">
        <f aca="false">BL82-$C82</f>
        <v>-77.9646994377699</v>
      </c>
      <c r="BV82" s="0" t="n">
        <f aca="false">BM82-$C82</f>
        <v>-18.40415998341</v>
      </c>
      <c r="BW82" s="0" t="n">
        <f aca="false">ABS(BN82)</f>
        <v>15.1507938053801</v>
      </c>
      <c r="BX82" s="0" t="n">
        <f aca="false">ABS(BO82)</f>
        <v>18.2471482621195</v>
      </c>
      <c r="BY82" s="0" t="n">
        <f aca="false">ABS(BP82)</f>
        <v>18.7161096326099</v>
      </c>
      <c r="BZ82" s="0" t="n">
        <f aca="false">ABS(BQ82)</f>
        <v>32.8123974849304</v>
      </c>
      <c r="CA82" s="0" t="n">
        <f aca="false">ABS(BR82)</f>
        <v>91.3828390114395</v>
      </c>
      <c r="CB82" s="0" t="n">
        <f aca="false">ABS(BS82)</f>
        <v>33.75376896326</v>
      </c>
      <c r="CC82" s="0" t="n">
        <f aca="false">ABS(BT82)</f>
        <v>69.5369878174697</v>
      </c>
      <c r="CD82" s="0" t="n">
        <f aca="false">ABS(BU82)</f>
        <v>77.9646994377699</v>
      </c>
      <c r="CE82" s="0" t="n">
        <f aca="false">ABS(BV82)</f>
        <v>18.40415998341</v>
      </c>
      <c r="CF82" s="0" t="n">
        <f aca="false">BN82^2</f>
        <v>229.546552933144</v>
      </c>
      <c r="CG82" s="0" t="n">
        <f aca="false">BO82^2</f>
        <v>332.95841969977</v>
      </c>
      <c r="CH82" s="0" t="n">
        <f aca="false">BP82^2</f>
        <v>350.292759779874</v>
      </c>
      <c r="CI82" s="0" t="n">
        <f aca="false">BQ82^2</f>
        <v>1076.65342870907</v>
      </c>
      <c r="CJ82" s="0" t="n">
        <f aca="false">BR82^2</f>
        <v>8350.82326579067</v>
      </c>
      <c r="CK82" s="0" t="n">
        <f aca="false">BS82^2</f>
        <v>1139.31691922513</v>
      </c>
      <c r="CL82" s="0" t="n">
        <f aca="false">BT82^2</f>
        <v>4835.39267472693</v>
      </c>
      <c r="CM82" s="0" t="n">
        <f aca="false">BU82^2</f>
        <v>6078.4943584218</v>
      </c>
      <c r="CN82" s="0" t="n">
        <f aca="false">BV82^2</f>
        <v>338.713104694948</v>
      </c>
      <c r="CO82" s="1" t="n">
        <f aca="false">ABS(BN82/$C82)</f>
        <v>0.00318963225157522</v>
      </c>
      <c r="CP82" s="1" t="n">
        <f aca="false">ABS(BO82/$C82)</f>
        <v>0.00384149460046531</v>
      </c>
      <c r="CQ82" s="1" t="n">
        <f aca="false">ABS(BP82/$C82)</f>
        <v>0.00394022304540844</v>
      </c>
      <c r="CR82" s="1" t="n">
        <f aca="false">ABS(BQ82/$C82)</f>
        <v>0.00690785463876319</v>
      </c>
      <c r="CS82" s="1" t="n">
        <f aca="false">ABS(BR82/$C82)</f>
        <v>0.0192384408563391</v>
      </c>
      <c r="CT82" s="1" t="n">
        <f aca="false">ABS(BS82/$C82)</f>
        <v>0.00710603757667149</v>
      </c>
      <c r="CU82" s="1" t="n">
        <f aca="false">ABS(BT82/$C82)</f>
        <v>0.0146393266167501</v>
      </c>
      <c r="CV82" s="1" t="n">
        <f aca="false">ABS(BU82/$C82)</f>
        <v>0.0164135769389702</v>
      </c>
      <c r="CW82" s="1" t="n">
        <f aca="false">ABS(BV82/$C82)</f>
        <v>0.00387454961108302</v>
      </c>
    </row>
    <row r="83" customFormat="false" ht="13.8" hidden="false" customHeight="false" outlineLevel="0" collapsed="false">
      <c r="A83" s="0" t="n">
        <f aca="false">A82+1</f>
        <v>78</v>
      </c>
      <c r="B83" s="0" t="n">
        <f aca="false">B82+1/12</f>
        <v>1958.41666666666</v>
      </c>
      <c r="C83" s="0" t="n">
        <v>4909.004343</v>
      </c>
      <c r="E83" s="0" t="n">
        <v>4891.11783985632</v>
      </c>
      <c r="F83" s="0" t="n">
        <f aca="false">E83-C83</f>
        <v>-17.8865031436808</v>
      </c>
      <c r="G83" s="0" t="n">
        <f aca="false">ABS(F83)</f>
        <v>17.8865031436808</v>
      </c>
      <c r="H83" s="0" t="n">
        <f aca="false">F83^2</f>
        <v>319.926994708903</v>
      </c>
      <c r="I83" s="17" t="n">
        <f aca="false">ABS(F83/C83)</f>
        <v>0.00364361118750813</v>
      </c>
      <c r="K83" s="0" t="n">
        <v>4790.20494591411</v>
      </c>
      <c r="L83" s="0" t="n">
        <v>4831.31669615126</v>
      </c>
      <c r="M83" s="0" t="n">
        <v>4854.99096840053</v>
      </c>
      <c r="N83" s="0" t="n">
        <v>4843.32416156115</v>
      </c>
      <c r="O83" s="0" t="n">
        <v>5015.2770687415</v>
      </c>
      <c r="P83" s="0" t="n">
        <v>4836.99079629513</v>
      </c>
      <c r="Q83" s="0" t="n">
        <v>4767.23215213679</v>
      </c>
      <c r="R83" s="0" t="n">
        <v>4787.04456043562</v>
      </c>
      <c r="S83" s="0" t="n">
        <v>4838.96811135603</v>
      </c>
      <c r="T83" s="0" t="n">
        <f aca="false">K83-$C83</f>
        <v>-118.79939708589</v>
      </c>
      <c r="U83" s="0" t="n">
        <f aca="false">L83-$C83</f>
        <v>-77.6876468487399</v>
      </c>
      <c r="V83" s="0" t="n">
        <f aca="false">M83-$C83</f>
        <v>-54.0133745994699</v>
      </c>
      <c r="W83" s="0" t="n">
        <f aca="false">N83-$C83</f>
        <v>-65.68018143885</v>
      </c>
      <c r="X83" s="0" t="n">
        <f aca="false">O83-$C83</f>
        <v>106.272725741501</v>
      </c>
      <c r="Y83" s="0" t="n">
        <f aca="false">P83-$C83</f>
        <v>-72.0135467048694</v>
      </c>
      <c r="Z83" s="0" t="n">
        <f aca="false">Q83-$C83</f>
        <v>-141.772190863209</v>
      </c>
      <c r="AA83" s="0" t="n">
        <f aca="false">R83-$C83</f>
        <v>-121.95978256438</v>
      </c>
      <c r="AB83" s="0" t="n">
        <f aca="false">S83-$C83</f>
        <v>-70.0362316439696</v>
      </c>
      <c r="AC83" s="0" t="n">
        <f aca="false">ABS(T83)</f>
        <v>118.79939708589</v>
      </c>
      <c r="AD83" s="0" t="n">
        <f aca="false">ABS(U83)</f>
        <v>77.6876468487399</v>
      </c>
      <c r="AE83" s="0" t="n">
        <f aca="false">ABS(V83)</f>
        <v>54.0133745994699</v>
      </c>
      <c r="AF83" s="0" t="n">
        <f aca="false">ABS(W83)</f>
        <v>65.68018143885</v>
      </c>
      <c r="AG83" s="0" t="n">
        <f aca="false">ABS(X83)</f>
        <v>106.272725741501</v>
      </c>
      <c r="AH83" s="0" t="n">
        <f aca="false">ABS(Y83)</f>
        <v>72.0135467048694</v>
      </c>
      <c r="AI83" s="0" t="n">
        <f aca="false">ABS(Z83)</f>
        <v>141.772190863209</v>
      </c>
      <c r="AJ83" s="0" t="n">
        <f aca="false">ABS(AA83)</f>
        <v>121.95978256438</v>
      </c>
      <c r="AK83" s="0" t="n">
        <f aca="false">ABS(AB83)</f>
        <v>70.0362316439696</v>
      </c>
      <c r="AL83" s="0" t="n">
        <f aca="false">T83^2</f>
        <v>14113.2967479709</v>
      </c>
      <c r="AM83" s="0" t="n">
        <f aca="false">U83^2</f>
        <v>6035.37047289452</v>
      </c>
      <c r="AN83" s="0" t="n">
        <f aca="false">V83^2</f>
        <v>2917.44463562266</v>
      </c>
      <c r="AO83" s="0" t="n">
        <f aca="false">W83^2</f>
        <v>4313.88623384026</v>
      </c>
      <c r="AP83" s="0" t="n">
        <f aca="false">X83^2</f>
        <v>11293.8922365283</v>
      </c>
      <c r="AQ83" s="0" t="n">
        <f aca="false">Y83^2</f>
        <v>5185.95090901441</v>
      </c>
      <c r="AR83" s="0" t="n">
        <f aca="false">Z83^2</f>
        <v>20099.3541021542</v>
      </c>
      <c r="AS83" s="0" t="n">
        <f aca="false">AA83^2</f>
        <v>14874.1885631507</v>
      </c>
      <c r="AT83" s="0" t="n">
        <f aca="false">AB83^2</f>
        <v>4905.07374288777</v>
      </c>
      <c r="AU83" s="17" t="n">
        <f aca="false">ABS(T83/$C83)</f>
        <v>0.0242003039282889</v>
      </c>
      <c r="AV83" s="17" t="n">
        <f aca="false">ABS(U83/$C83)</f>
        <v>0.0158255404600566</v>
      </c>
      <c r="AW83" s="17" t="n">
        <f aca="false">ABS(V83/$C83)</f>
        <v>0.0110029184790782</v>
      </c>
      <c r="AX83" s="17" t="n">
        <f aca="false">ABS(W83/$C83)</f>
        <v>0.013379532151465</v>
      </c>
      <c r="AY83" s="17" t="n">
        <f aca="false">ABS(X83/$C83)</f>
        <v>0.0216485295827943</v>
      </c>
      <c r="AZ83" s="17" t="n">
        <f aca="false">ABS(Y83/$C83)</f>
        <v>0.0146696848633995</v>
      </c>
      <c r="BA83" s="17" t="n">
        <f aca="false">ABS(Z83/$C83)</f>
        <v>0.0288800296266532</v>
      </c>
      <c r="BB83" s="17" t="n">
        <f aca="false">ABS(AA83/$C83)</f>
        <v>0.0248440975079374</v>
      </c>
      <c r="BC83" s="17" t="n">
        <f aca="false">ABS(AB83/$C83)</f>
        <v>0.0142668913593116</v>
      </c>
      <c r="BE83" s="0" t="n">
        <v>4789.43081167566</v>
      </c>
      <c r="BF83" s="0" t="n">
        <v>4832.2439664401</v>
      </c>
      <c r="BG83" s="0" t="n">
        <v>4856.89799541957</v>
      </c>
      <c r="BH83" s="0" t="n">
        <v>4844.74835927078</v>
      </c>
      <c r="BI83" s="0" t="n">
        <v>5023.81751553002</v>
      </c>
      <c r="BJ83" s="0" t="n">
        <v>4838.15288849297</v>
      </c>
      <c r="BK83" s="0" t="n">
        <v>4765.50729176502</v>
      </c>
      <c r="BL83" s="0" t="n">
        <v>4786.13963404821</v>
      </c>
      <c r="BM83" s="0" t="n">
        <v>4840.21203448485</v>
      </c>
      <c r="BN83" s="0" t="n">
        <f aca="false">BE83-$C83</f>
        <v>-119.573531324339</v>
      </c>
      <c r="BO83" s="0" t="n">
        <f aca="false">BF83-$C83</f>
        <v>-76.7603765598997</v>
      </c>
      <c r="BP83" s="0" t="n">
        <f aca="false">BG83-$C83</f>
        <v>-52.1063475804294</v>
      </c>
      <c r="BQ83" s="0" t="n">
        <f aca="false">BH83-$C83</f>
        <v>-64.2559837292192</v>
      </c>
      <c r="BR83" s="0" t="n">
        <f aca="false">BI83-$C83</f>
        <v>114.81317253002</v>
      </c>
      <c r="BS83" s="0" t="n">
        <f aca="false">BJ83-$C83</f>
        <v>-70.8514545070293</v>
      </c>
      <c r="BT83" s="0" t="n">
        <f aca="false">BK83-$C83</f>
        <v>-143.497051234979</v>
      </c>
      <c r="BU83" s="0" t="n">
        <f aca="false">BL83-$C83</f>
        <v>-122.86470895179</v>
      </c>
      <c r="BV83" s="0" t="n">
        <f aca="false">BM83-$C83</f>
        <v>-68.7923085151497</v>
      </c>
      <c r="BW83" s="0" t="n">
        <f aca="false">ABS(BN83)</f>
        <v>119.573531324339</v>
      </c>
      <c r="BX83" s="0" t="n">
        <f aca="false">ABS(BO83)</f>
        <v>76.7603765598997</v>
      </c>
      <c r="BY83" s="0" t="n">
        <f aca="false">ABS(BP83)</f>
        <v>52.1063475804294</v>
      </c>
      <c r="BZ83" s="0" t="n">
        <f aca="false">ABS(BQ83)</f>
        <v>64.2559837292192</v>
      </c>
      <c r="CA83" s="0" t="n">
        <f aca="false">ABS(BR83)</f>
        <v>114.81317253002</v>
      </c>
      <c r="CB83" s="0" t="n">
        <f aca="false">ABS(BS83)</f>
        <v>70.8514545070293</v>
      </c>
      <c r="CC83" s="0" t="n">
        <f aca="false">ABS(BT83)</f>
        <v>143.497051234979</v>
      </c>
      <c r="CD83" s="0" t="n">
        <f aca="false">ABS(BU83)</f>
        <v>122.86470895179</v>
      </c>
      <c r="CE83" s="0" t="n">
        <f aca="false">ABS(BV83)</f>
        <v>68.7923085151497</v>
      </c>
      <c r="CF83" s="0" t="n">
        <f aca="false">BN83^2</f>
        <v>14297.8293933728</v>
      </c>
      <c r="CG83" s="0" t="n">
        <f aca="false">BO83^2</f>
        <v>5892.15540961759</v>
      </c>
      <c r="CH83" s="0" t="n">
        <f aca="false">BP83^2</f>
        <v>2715.07145817252</v>
      </c>
      <c r="CI83" s="0" t="n">
        <f aca="false">BQ83^2</f>
        <v>4128.83144500969</v>
      </c>
      <c r="CJ83" s="0" t="n">
        <f aca="false">BR83^2</f>
        <v>13182.0645864081</v>
      </c>
      <c r="CK83" s="0" t="n">
        <f aca="false">BS83^2</f>
        <v>5019.92860576164</v>
      </c>
      <c r="CL83" s="0" t="n">
        <f aca="false">BT83^2</f>
        <v>20591.4037131342</v>
      </c>
      <c r="CM83" s="0" t="n">
        <f aca="false">BU83^2</f>
        <v>15095.736705808</v>
      </c>
      <c r="CN83" s="0" t="n">
        <f aca="false">BV83^2</f>
        <v>4732.38171084353</v>
      </c>
      <c r="CO83" s="1" t="n">
        <f aca="false">ABS(BN83/$C83)</f>
        <v>0.0243580007206237</v>
      </c>
      <c r="CP83" s="1" t="n">
        <f aca="false">ABS(BO83/$C83)</f>
        <v>0.0156366487370003</v>
      </c>
      <c r="CQ83" s="1" t="n">
        <f aca="false">ABS(BP83/$C83)</f>
        <v>0.0106144431619276</v>
      </c>
      <c r="CR83" s="1" t="n">
        <f aca="false">ABS(BQ83/$C83)</f>
        <v>0.0130894126872886</v>
      </c>
      <c r="CS83" s="1" t="n">
        <f aca="false">ABS(BR83/$C83)</f>
        <v>0.0233882809033848</v>
      </c>
      <c r="CT83" s="1" t="n">
        <f aca="false">ABS(BS83/$C83)</f>
        <v>0.0144329582042558</v>
      </c>
      <c r="CU83" s="1" t="n">
        <f aca="false">ABS(BT83/$C83)</f>
        <v>0.0292313962686953</v>
      </c>
      <c r="CV83" s="1" t="n">
        <f aca="false">ABS(BU83/$C83)</f>
        <v>0.0250284376152547</v>
      </c>
      <c r="CW83" s="1" t="n">
        <f aca="false">ABS(BV83/$C83)</f>
        <v>0.0140134951425016</v>
      </c>
    </row>
    <row r="84" customFormat="false" ht="13.8" hidden="false" customHeight="false" outlineLevel="0" collapsed="false">
      <c r="A84" s="0" t="n">
        <f aca="false">A83+1</f>
        <v>79</v>
      </c>
      <c r="B84" s="0" t="n">
        <f aca="false">B83+1/12</f>
        <v>1958.49999999999</v>
      </c>
      <c r="C84" s="0" t="n">
        <v>4795.031074</v>
      </c>
      <c r="E84" s="0" t="n">
        <v>4757.59970193842</v>
      </c>
      <c r="F84" s="0" t="n">
        <f aca="false">E84-C84</f>
        <v>-37.4313720615773</v>
      </c>
      <c r="G84" s="0" t="n">
        <f aca="false">ABS(F84)</f>
        <v>37.4313720615773</v>
      </c>
      <c r="H84" s="0" t="n">
        <f aca="false">F84^2</f>
        <v>1401.10761441223</v>
      </c>
      <c r="I84" s="17" t="n">
        <f aca="false">ABS(F84/C84)</f>
        <v>0.00780628352223632</v>
      </c>
      <c r="K84" s="0" t="n">
        <v>4692.60759149966</v>
      </c>
      <c r="L84" s="0" t="n">
        <v>4705.34058277667</v>
      </c>
      <c r="M84" s="0" t="n">
        <v>4685.66318721324</v>
      </c>
      <c r="N84" s="0" t="n">
        <v>4689.42093137474</v>
      </c>
      <c r="O84" s="0" t="n">
        <v>4787.72575512333</v>
      </c>
      <c r="P84" s="0" t="n">
        <v>4657.31566369515</v>
      </c>
      <c r="Q84" s="0" t="n">
        <v>4691.55687784019</v>
      </c>
      <c r="R84" s="0" t="n">
        <v>4657.37234909136</v>
      </c>
      <c r="S84" s="0" t="n">
        <v>4685.01642780571</v>
      </c>
      <c r="T84" s="0" t="n">
        <f aca="false">K84-$C84</f>
        <v>-102.42348250034</v>
      </c>
      <c r="U84" s="0" t="n">
        <f aca="false">L84-$C84</f>
        <v>-89.6904912233304</v>
      </c>
      <c r="V84" s="0" t="n">
        <f aca="false">M84-$C84</f>
        <v>-109.36788678676</v>
      </c>
      <c r="W84" s="0" t="n">
        <f aca="false">N84-$C84</f>
        <v>-105.610142625261</v>
      </c>
      <c r="X84" s="0" t="n">
        <f aca="false">O84-$C84</f>
        <v>-7.30531887667075</v>
      </c>
      <c r="Y84" s="0" t="n">
        <f aca="false">P84-$C84</f>
        <v>-137.715410304851</v>
      </c>
      <c r="Z84" s="0" t="n">
        <f aca="false">Q84-$C84</f>
        <v>-103.47419615981</v>
      </c>
      <c r="AA84" s="0" t="n">
        <f aca="false">R84-$C84</f>
        <v>-137.658724908641</v>
      </c>
      <c r="AB84" s="0" t="n">
        <f aca="false">S84-$C84</f>
        <v>-110.01464619429</v>
      </c>
      <c r="AC84" s="0" t="n">
        <f aca="false">ABS(T84)</f>
        <v>102.42348250034</v>
      </c>
      <c r="AD84" s="0" t="n">
        <f aca="false">ABS(U84)</f>
        <v>89.6904912233304</v>
      </c>
      <c r="AE84" s="0" t="n">
        <f aca="false">ABS(V84)</f>
        <v>109.36788678676</v>
      </c>
      <c r="AF84" s="0" t="n">
        <f aca="false">ABS(W84)</f>
        <v>105.610142625261</v>
      </c>
      <c r="AG84" s="0" t="n">
        <f aca="false">ABS(X84)</f>
        <v>7.30531887667075</v>
      </c>
      <c r="AH84" s="0" t="n">
        <f aca="false">ABS(Y84)</f>
        <v>137.715410304851</v>
      </c>
      <c r="AI84" s="0" t="n">
        <f aca="false">ABS(Z84)</f>
        <v>103.47419615981</v>
      </c>
      <c r="AJ84" s="0" t="n">
        <f aca="false">ABS(AA84)</f>
        <v>137.658724908641</v>
      </c>
      <c r="AK84" s="0" t="n">
        <f aca="false">ABS(AB84)</f>
        <v>110.01464619429</v>
      </c>
      <c r="AL84" s="0" t="n">
        <f aca="false">T84^2</f>
        <v>10490.5697674976</v>
      </c>
      <c r="AM84" s="0" t="n">
        <f aca="false">U84^2</f>
        <v>8044.3842158823</v>
      </c>
      <c r="AN84" s="0" t="n">
        <f aca="false">V84^2</f>
        <v>11961.3346602016</v>
      </c>
      <c r="AO84" s="0" t="n">
        <f aca="false">W84^2</f>
        <v>11153.5022253279</v>
      </c>
      <c r="AP84" s="0" t="n">
        <f aca="false">X84^2</f>
        <v>53.367683889842</v>
      </c>
      <c r="AQ84" s="0" t="n">
        <f aca="false">Y84^2</f>
        <v>18965.5342354333</v>
      </c>
      <c r="AR84" s="0" t="n">
        <f aca="false">Z84^2</f>
        <v>10706.9092709189</v>
      </c>
      <c r="AS84" s="0" t="n">
        <f aca="false">AA84^2</f>
        <v>18949.9245434728</v>
      </c>
      <c r="AT84" s="0" t="n">
        <f aca="false">AB84^2</f>
        <v>12103.2223772549</v>
      </c>
      <c r="AU84" s="17" t="n">
        <f aca="false">ABS(T84/$C84)</f>
        <v>0.0213603375910761</v>
      </c>
      <c r="AV84" s="17" t="n">
        <f aca="false">ABS(U84/$C84)</f>
        <v>0.0187048821663862</v>
      </c>
      <c r="AW84" s="17" t="n">
        <f aca="false">ABS(V84/$C84)</f>
        <v>0.022808587702337</v>
      </c>
      <c r="AX84" s="17" t="n">
        <f aca="false">ABS(W84/$C84)</f>
        <v>0.022024913080941</v>
      </c>
      <c r="AY84" s="17" t="n">
        <f aca="false">ABS(X84/$C84)</f>
        <v>0.00152351856827002</v>
      </c>
      <c r="AZ84" s="17" t="n">
        <f aca="false">ABS(Y84/$C84)</f>
        <v>0.0287204416779659</v>
      </c>
      <c r="BA84" s="17" t="n">
        <f aca="false">ABS(Z84/$C84)</f>
        <v>0.0215794631073146</v>
      </c>
      <c r="BB84" s="17" t="n">
        <f aca="false">ABS(AA84/$C84)</f>
        <v>0.0287086199826869</v>
      </c>
      <c r="BC84" s="17" t="n">
        <f aca="false">ABS(AB84/$C84)</f>
        <v>0.0229434688736055</v>
      </c>
      <c r="BE84" s="0" t="n">
        <v>4692.53648754968</v>
      </c>
      <c r="BF84" s="0" t="n">
        <v>4705.48669394935</v>
      </c>
      <c r="BG84" s="0" t="n">
        <v>4685.47361702102</v>
      </c>
      <c r="BH84" s="0" t="n">
        <v>4689.29546543276</v>
      </c>
      <c r="BI84" s="0" t="n">
        <v>4789.27729452008</v>
      </c>
      <c r="BJ84" s="0" t="n">
        <v>4656.64250636583</v>
      </c>
      <c r="BK84" s="0" t="n">
        <v>4691.46784951632</v>
      </c>
      <c r="BL84" s="0" t="n">
        <v>4656.70015877168</v>
      </c>
      <c r="BM84" s="0" t="n">
        <v>4684.81582439114</v>
      </c>
      <c r="BN84" s="0" t="n">
        <f aca="false">BE84-$C84</f>
        <v>-102.494586450321</v>
      </c>
      <c r="BO84" s="0" t="n">
        <f aca="false">BF84-$C84</f>
        <v>-89.54438005065</v>
      </c>
      <c r="BP84" s="0" t="n">
        <f aca="false">BG84-$C84</f>
        <v>-109.557456978981</v>
      </c>
      <c r="BQ84" s="0" t="n">
        <f aca="false">BH84-$C84</f>
        <v>-105.735608567241</v>
      </c>
      <c r="BR84" s="0" t="n">
        <f aca="false">BI84-$C84</f>
        <v>-5.75377947992001</v>
      </c>
      <c r="BS84" s="0" t="n">
        <f aca="false">BJ84-$C84</f>
        <v>-138.388567634171</v>
      </c>
      <c r="BT84" s="0" t="n">
        <f aca="false">BK84-$C84</f>
        <v>-103.563224483681</v>
      </c>
      <c r="BU84" s="0" t="n">
        <f aca="false">BL84-$C84</f>
        <v>-138.33091522832</v>
      </c>
      <c r="BV84" s="0" t="n">
        <f aca="false">BM84-$C84</f>
        <v>-110.21524960886</v>
      </c>
      <c r="BW84" s="0" t="n">
        <f aca="false">ABS(BN84)</f>
        <v>102.494586450321</v>
      </c>
      <c r="BX84" s="0" t="n">
        <f aca="false">ABS(BO84)</f>
        <v>89.54438005065</v>
      </c>
      <c r="BY84" s="0" t="n">
        <f aca="false">ABS(BP84)</f>
        <v>109.557456978981</v>
      </c>
      <c r="BZ84" s="0" t="n">
        <f aca="false">ABS(BQ84)</f>
        <v>105.735608567241</v>
      </c>
      <c r="CA84" s="0" t="n">
        <f aca="false">ABS(BR84)</f>
        <v>5.75377947992001</v>
      </c>
      <c r="CB84" s="0" t="n">
        <f aca="false">ABS(BS84)</f>
        <v>138.388567634171</v>
      </c>
      <c r="CC84" s="0" t="n">
        <f aca="false">ABS(BT84)</f>
        <v>103.563224483681</v>
      </c>
      <c r="CD84" s="0" t="n">
        <f aca="false">ABS(BU84)</f>
        <v>138.33091522832</v>
      </c>
      <c r="CE84" s="0" t="n">
        <f aca="false">ABS(BV84)</f>
        <v>110.21524960886</v>
      </c>
      <c r="CF84" s="0" t="n">
        <f aca="false">BN84^2</f>
        <v>10505.1402516223</v>
      </c>
      <c r="CG84" s="0" t="n">
        <f aca="false">BO84^2</f>
        <v>8018.19599865525</v>
      </c>
      <c r="CH84" s="0" t="n">
        <f aca="false">BP84^2</f>
        <v>12002.8363797012</v>
      </c>
      <c r="CI84" s="0" t="n">
        <f aca="false">BQ84^2</f>
        <v>11180.0189190848</v>
      </c>
      <c r="CJ84" s="0" t="n">
        <f aca="false">BR84^2</f>
        <v>33.1059783035486</v>
      </c>
      <c r="CK84" s="0" t="n">
        <f aca="false">BS84^2</f>
        <v>19151.3956518374</v>
      </c>
      <c r="CL84" s="0" t="n">
        <f aca="false">BT84^2</f>
        <v>10725.3414654572</v>
      </c>
      <c r="CM84" s="0" t="n">
        <f aca="false">BU84^2</f>
        <v>19135.4421079047</v>
      </c>
      <c r="CN84" s="0" t="n">
        <f aca="false">BV84^2</f>
        <v>12147.4012463434</v>
      </c>
      <c r="CO84" s="1" t="n">
        <f aca="false">ABS(BN84/$C84)</f>
        <v>0.0213751662645265</v>
      </c>
      <c r="CP84" s="1" t="n">
        <f aca="false">ABS(BO84/$C84)</f>
        <v>0.0186744107949967</v>
      </c>
      <c r="CQ84" s="1" t="n">
        <f aca="false">ABS(BP84/$C84)</f>
        <v>0.0228481224184411</v>
      </c>
      <c r="CR84" s="1" t="n">
        <f aca="false">ABS(BQ84/$C84)</f>
        <v>0.0220510789055297</v>
      </c>
      <c r="CS84" s="1" t="n">
        <f aca="false">ABS(BR84/$C84)</f>
        <v>0.00119994623415865</v>
      </c>
      <c r="CT84" s="1" t="n">
        <f aca="false">ABS(BS84/$C84)</f>
        <v>0.0288608281152864</v>
      </c>
      <c r="CU84" s="1" t="n">
        <f aca="false">ABS(BT84/$C84)</f>
        <v>0.0215980298949948</v>
      </c>
      <c r="CV84" s="1" t="n">
        <f aca="false">ABS(BU84/$C84)</f>
        <v>0.0288488047508991</v>
      </c>
      <c r="CW84" s="1" t="n">
        <f aca="false">ABS(BV84/$C84)</f>
        <v>0.0229853045596467</v>
      </c>
    </row>
    <row r="85" customFormat="false" ht="13.8" hidden="false" customHeight="false" outlineLevel="0" collapsed="false">
      <c r="A85" s="0" t="n">
        <f aca="false">A84+1</f>
        <v>80</v>
      </c>
      <c r="B85" s="0" t="n">
        <f aca="false">B84+1/12</f>
        <v>1958.58333333333</v>
      </c>
      <c r="C85" s="0" t="n">
        <v>4786.791224</v>
      </c>
      <c r="E85" s="0" t="n">
        <v>4653.07119429672</v>
      </c>
      <c r="F85" s="0" t="n">
        <f aca="false">E85-C85</f>
        <v>-133.720029703277</v>
      </c>
      <c r="G85" s="0" t="n">
        <f aca="false">ABS(F85)</f>
        <v>133.720029703277</v>
      </c>
      <c r="H85" s="0" t="n">
        <f aca="false">F85^2</f>
        <v>17881.0463438452</v>
      </c>
      <c r="I85" s="17" t="n">
        <f aca="false">ABS(F85/C85)</f>
        <v>0.0279352124305802</v>
      </c>
      <c r="K85" s="0" t="n">
        <v>4709.67615129159</v>
      </c>
      <c r="L85" s="0" t="n">
        <v>4709.32840778587</v>
      </c>
      <c r="M85" s="0" t="n">
        <v>4725.70477791573</v>
      </c>
      <c r="N85" s="0" t="n">
        <v>4717.427910793</v>
      </c>
      <c r="O85" s="0" t="n">
        <v>4828.52966297091</v>
      </c>
      <c r="P85" s="0" t="n">
        <v>4707.21274194256</v>
      </c>
      <c r="Q85" s="0" t="n">
        <v>4728.32407370928</v>
      </c>
      <c r="R85" s="0" t="n">
        <v>4642.04121318203</v>
      </c>
      <c r="S85" s="0" t="n">
        <v>4755.00906575431</v>
      </c>
      <c r="T85" s="0" t="n">
        <f aca="false">K85-$C85</f>
        <v>-77.1150727084096</v>
      </c>
      <c r="U85" s="0" t="n">
        <f aca="false">L85-$C85</f>
        <v>-77.4628162141298</v>
      </c>
      <c r="V85" s="0" t="n">
        <f aca="false">M85-$C85</f>
        <v>-61.0864460842695</v>
      </c>
      <c r="W85" s="0" t="n">
        <f aca="false">N85-$C85</f>
        <v>-69.3633132069999</v>
      </c>
      <c r="X85" s="0" t="n">
        <f aca="false">O85-$C85</f>
        <v>41.7384389709105</v>
      </c>
      <c r="Y85" s="0" t="n">
        <f aca="false">P85-$C85</f>
        <v>-79.5784820574399</v>
      </c>
      <c r="Z85" s="0" t="n">
        <f aca="false">Q85-$C85</f>
        <v>-58.4671502907195</v>
      </c>
      <c r="AA85" s="0" t="n">
        <f aca="false">R85-$C85</f>
        <v>-144.750010817969</v>
      </c>
      <c r="AB85" s="0" t="n">
        <f aca="false">S85-$C85</f>
        <v>-31.78215824569</v>
      </c>
      <c r="AC85" s="0" t="n">
        <f aca="false">ABS(T85)</f>
        <v>77.1150727084096</v>
      </c>
      <c r="AD85" s="0" t="n">
        <f aca="false">ABS(U85)</f>
        <v>77.4628162141298</v>
      </c>
      <c r="AE85" s="0" t="n">
        <f aca="false">ABS(V85)</f>
        <v>61.0864460842695</v>
      </c>
      <c r="AF85" s="0" t="n">
        <f aca="false">ABS(W85)</f>
        <v>69.3633132069999</v>
      </c>
      <c r="AG85" s="0" t="n">
        <f aca="false">ABS(X85)</f>
        <v>41.7384389709105</v>
      </c>
      <c r="AH85" s="0" t="n">
        <f aca="false">ABS(Y85)</f>
        <v>79.5784820574399</v>
      </c>
      <c r="AI85" s="0" t="n">
        <f aca="false">ABS(Z85)</f>
        <v>58.4671502907195</v>
      </c>
      <c r="AJ85" s="0" t="n">
        <f aca="false">ABS(AA85)</f>
        <v>144.750010817969</v>
      </c>
      <c r="AK85" s="0" t="n">
        <f aca="false">ABS(AB85)</f>
        <v>31.78215824569</v>
      </c>
      <c r="AL85" s="0" t="n">
        <f aca="false">T85^2</f>
        <v>5946.7344388233</v>
      </c>
      <c r="AM85" s="0" t="n">
        <f aca="false">U85^2</f>
        <v>6000.48789582405</v>
      </c>
      <c r="AN85" s="0" t="n">
        <f aca="false">V85^2</f>
        <v>3731.55389520636</v>
      </c>
      <c r="AO85" s="0" t="n">
        <f aca="false">W85^2</f>
        <v>4811.26921905237</v>
      </c>
      <c r="AP85" s="0" t="n">
        <f aca="false">X85^2</f>
        <v>1742.09728772842</v>
      </c>
      <c r="AQ85" s="0" t="n">
        <f aca="false">Y85^2</f>
        <v>6332.73480656629</v>
      </c>
      <c r="AR85" s="0" t="n">
        <f aca="false">Z85^2</f>
        <v>3418.40766311758</v>
      </c>
      <c r="AS85" s="0" t="n">
        <f aca="false">AA85^2</f>
        <v>20952.5656318022</v>
      </c>
      <c r="AT85" s="0" t="n">
        <f aca="false">AB85^2</f>
        <v>1010.10558275408</v>
      </c>
      <c r="AU85" s="17" t="n">
        <f aca="false">ABS(T85/$C85)</f>
        <v>0.0161099720250531</v>
      </c>
      <c r="AV85" s="17" t="n">
        <f aca="false">ABS(U85/$C85)</f>
        <v>0.0161826184993711</v>
      </c>
      <c r="AW85" s="17" t="n">
        <f aca="false">ABS(V85/$C85)</f>
        <v>0.0127614602822021</v>
      </c>
      <c r="AX85" s="17" t="n">
        <f aca="false">ABS(W85/$C85)</f>
        <v>0.0144905658009955</v>
      </c>
      <c r="AY85" s="17" t="n">
        <f aca="false">ABS(X85/$C85)</f>
        <v>0.00871950269350425</v>
      </c>
      <c r="AZ85" s="17" t="n">
        <f aca="false">ABS(Y85/$C85)</f>
        <v>0.0166245984697326</v>
      </c>
      <c r="BA85" s="17" t="n">
        <f aca="false">ABS(Z85/$C85)</f>
        <v>0.0122142678789869</v>
      </c>
      <c r="BB85" s="17" t="n">
        <f aca="false">ABS(AA85/$C85)</f>
        <v>0.0302394660732688</v>
      </c>
      <c r="BC85" s="17" t="n">
        <f aca="false">ABS(AB85/$C85)</f>
        <v>0.0066395538803407</v>
      </c>
      <c r="BE85" s="0" t="n">
        <v>4709.40445236643</v>
      </c>
      <c r="BF85" s="0" t="n">
        <v>4709.04890799506</v>
      </c>
      <c r="BG85" s="0" t="n">
        <v>4725.79264620311</v>
      </c>
      <c r="BH85" s="0" t="n">
        <v>4717.33010565311</v>
      </c>
      <c r="BI85" s="0" t="n">
        <v>4830.92418286142</v>
      </c>
      <c r="BJ85" s="0" t="n">
        <v>4706.88578181171</v>
      </c>
      <c r="BK85" s="0" t="n">
        <v>4728.4707001741</v>
      </c>
      <c r="BL85" s="0" t="n">
        <v>4640.25227221635</v>
      </c>
      <c r="BM85" s="0" t="n">
        <v>4755.75431170358</v>
      </c>
      <c r="BN85" s="0" t="n">
        <f aca="false">BE85-$C85</f>
        <v>-77.3867716335699</v>
      </c>
      <c r="BO85" s="0" t="n">
        <f aca="false">BF85-$C85</f>
        <v>-77.7423160049393</v>
      </c>
      <c r="BP85" s="0" t="n">
        <f aca="false">BG85-$C85</f>
        <v>-60.9985777968896</v>
      </c>
      <c r="BQ85" s="0" t="n">
        <f aca="false">BH85-$C85</f>
        <v>-69.4611183468896</v>
      </c>
      <c r="BR85" s="0" t="n">
        <f aca="false">BI85-$C85</f>
        <v>44.1329588614208</v>
      </c>
      <c r="BS85" s="0" t="n">
        <f aca="false">BJ85-$C85</f>
        <v>-79.9054421882893</v>
      </c>
      <c r="BT85" s="0" t="n">
        <f aca="false">BK85-$C85</f>
        <v>-58.3205238258997</v>
      </c>
      <c r="BU85" s="0" t="n">
        <f aca="false">BL85-$C85</f>
        <v>-146.538951783649</v>
      </c>
      <c r="BV85" s="0" t="n">
        <f aca="false">BM85-$C85</f>
        <v>-31.0369122964194</v>
      </c>
      <c r="BW85" s="0" t="n">
        <f aca="false">ABS(BN85)</f>
        <v>77.3867716335699</v>
      </c>
      <c r="BX85" s="0" t="n">
        <f aca="false">ABS(BO85)</f>
        <v>77.7423160049393</v>
      </c>
      <c r="BY85" s="0" t="n">
        <f aca="false">ABS(BP85)</f>
        <v>60.9985777968896</v>
      </c>
      <c r="BZ85" s="0" t="n">
        <f aca="false">ABS(BQ85)</f>
        <v>69.4611183468896</v>
      </c>
      <c r="CA85" s="0" t="n">
        <f aca="false">ABS(BR85)</f>
        <v>44.1329588614208</v>
      </c>
      <c r="CB85" s="0" t="n">
        <f aca="false">ABS(BS85)</f>
        <v>79.9054421882893</v>
      </c>
      <c r="CC85" s="0" t="n">
        <f aca="false">ABS(BT85)</f>
        <v>58.3205238258997</v>
      </c>
      <c r="CD85" s="0" t="n">
        <f aca="false">ABS(BU85)</f>
        <v>146.538951783649</v>
      </c>
      <c r="CE85" s="0" t="n">
        <f aca="false">ABS(BV85)</f>
        <v>31.0369122964194</v>
      </c>
      <c r="CF85" s="0" t="n">
        <f aca="false">BN85^2</f>
        <v>5988.7124238663</v>
      </c>
      <c r="CG85" s="0" t="n">
        <f aca="false">BO85^2</f>
        <v>6043.86769781184</v>
      </c>
      <c r="CH85" s="0" t="n">
        <f aca="false">BP85^2</f>
        <v>3720.82649324319</v>
      </c>
      <c r="CI85" s="0" t="n">
        <f aca="false">BQ85^2</f>
        <v>4824.84696200061</v>
      </c>
      <c r="CJ85" s="0" t="n">
        <f aca="false">BR85^2</f>
        <v>1947.71805786386</v>
      </c>
      <c r="CK85" s="0" t="n">
        <f aca="false">BS85^2</f>
        <v>6384.87969130604</v>
      </c>
      <c r="CL85" s="0" t="n">
        <f aca="false">BT85^2</f>
        <v>3401.28349932734</v>
      </c>
      <c r="CM85" s="0" t="n">
        <f aca="false">BU85^2</f>
        <v>21473.6643898507</v>
      </c>
      <c r="CN85" s="0" t="n">
        <f aca="false">BV85^2</f>
        <v>963.289924895627</v>
      </c>
      <c r="CO85" s="1" t="n">
        <f aca="false">ABS(BN85/$C85)</f>
        <v>0.0161667321619477</v>
      </c>
      <c r="CP85" s="1" t="n">
        <f aca="false">ABS(BO85/$C85)</f>
        <v>0.0162410083011674</v>
      </c>
      <c r="CQ85" s="1" t="n">
        <f aca="false">ABS(BP85/$C85)</f>
        <v>0.0127431038753174</v>
      </c>
      <c r="CR85" s="1" t="n">
        <f aca="false">ABS(BQ85/$C85)</f>
        <v>0.0145109980979796</v>
      </c>
      <c r="CS85" s="1" t="n">
        <f aca="false">ABS(BR85/$C85)</f>
        <v>0.00921973756451861</v>
      </c>
      <c r="CT85" s="1" t="n">
        <f aca="false">ABS(BS85/$C85)</f>
        <v>0.0166929031263489</v>
      </c>
      <c r="CU85" s="1" t="n">
        <f aca="false">ABS(BT85/$C85)</f>
        <v>0.0121836364062616</v>
      </c>
      <c r="CV85" s="1" t="n">
        <f aca="false">ABS(BU85/$C85)</f>
        <v>0.0306131905333436</v>
      </c>
      <c r="CW85" s="1" t="n">
        <f aca="false">ABS(BV85/$C85)</f>
        <v>0.00648386588092805</v>
      </c>
    </row>
    <row r="86" customFormat="false" ht="13.8" hidden="false" customHeight="false" outlineLevel="0" collapsed="false">
      <c r="A86" s="0" t="n">
        <f aca="false">A85+1</f>
        <v>81</v>
      </c>
      <c r="B86" s="0" t="n">
        <f aca="false">B85+1/12</f>
        <v>1958.66666666666</v>
      </c>
      <c r="C86" s="0" t="n">
        <v>4914.844961</v>
      </c>
      <c r="E86" s="0" t="n">
        <v>4767.1632426962</v>
      </c>
      <c r="F86" s="0" t="n">
        <f aca="false">E86-C86</f>
        <v>-147.681718303797</v>
      </c>
      <c r="G86" s="0" t="n">
        <f aca="false">ABS(F86)</f>
        <v>147.681718303797</v>
      </c>
      <c r="H86" s="0" t="n">
        <f aca="false">F86^2</f>
        <v>21809.8899211622</v>
      </c>
      <c r="I86" s="17" t="n">
        <f aca="false">ABS(F86/C86)</f>
        <v>0.0300480929664462</v>
      </c>
      <c r="K86" s="0" t="n">
        <v>4751.17768548624</v>
      </c>
      <c r="L86" s="0" t="n">
        <v>4716.4227847179</v>
      </c>
      <c r="M86" s="0" t="n">
        <v>4766.88492121461</v>
      </c>
      <c r="N86" s="0" t="n">
        <v>4768.61306882454</v>
      </c>
      <c r="O86" s="0" t="n">
        <v>4858.66302689698</v>
      </c>
      <c r="P86" s="0" t="n">
        <v>4731.11751088285</v>
      </c>
      <c r="Q86" s="0" t="n">
        <v>4792.34170551352</v>
      </c>
      <c r="R86" s="0" t="n">
        <v>4735.24426058285</v>
      </c>
      <c r="S86" s="0" t="n">
        <v>4775.04578625749</v>
      </c>
      <c r="T86" s="0" t="n">
        <f aca="false">K86-$C86</f>
        <v>-163.66727551376</v>
      </c>
      <c r="U86" s="0" t="n">
        <f aca="false">L86-$C86</f>
        <v>-198.4221762821</v>
      </c>
      <c r="V86" s="0" t="n">
        <f aca="false">M86-$C86</f>
        <v>-147.96003978539</v>
      </c>
      <c r="W86" s="0" t="n">
        <f aca="false">N86-$C86</f>
        <v>-146.23189217546</v>
      </c>
      <c r="X86" s="0" t="n">
        <f aca="false">O86-$C86</f>
        <v>-56.1819341030196</v>
      </c>
      <c r="Y86" s="0" t="n">
        <f aca="false">P86-$C86</f>
        <v>-183.72745011715</v>
      </c>
      <c r="Z86" s="0" t="n">
        <f aca="false">Q86-$C86</f>
        <v>-122.50325548648</v>
      </c>
      <c r="AA86" s="0" t="n">
        <f aca="false">R86-$C86</f>
        <v>-179.60070041715</v>
      </c>
      <c r="AB86" s="0" t="n">
        <f aca="false">S86-$C86</f>
        <v>-139.799174742509</v>
      </c>
      <c r="AC86" s="0" t="n">
        <f aca="false">ABS(T86)</f>
        <v>163.66727551376</v>
      </c>
      <c r="AD86" s="0" t="n">
        <f aca="false">ABS(U86)</f>
        <v>198.4221762821</v>
      </c>
      <c r="AE86" s="0" t="n">
        <f aca="false">ABS(V86)</f>
        <v>147.96003978539</v>
      </c>
      <c r="AF86" s="0" t="n">
        <f aca="false">ABS(W86)</f>
        <v>146.23189217546</v>
      </c>
      <c r="AG86" s="0" t="n">
        <f aca="false">ABS(X86)</f>
        <v>56.1819341030196</v>
      </c>
      <c r="AH86" s="0" t="n">
        <f aca="false">ABS(Y86)</f>
        <v>183.72745011715</v>
      </c>
      <c r="AI86" s="0" t="n">
        <f aca="false">ABS(Z86)</f>
        <v>122.50325548648</v>
      </c>
      <c r="AJ86" s="0" t="n">
        <f aca="false">ABS(AA86)</f>
        <v>179.60070041715</v>
      </c>
      <c r="AK86" s="0" t="n">
        <f aca="false">ABS(AB86)</f>
        <v>139.799174742509</v>
      </c>
      <c r="AL86" s="0" t="n">
        <f aca="false">T86^2</f>
        <v>26786.9770740969</v>
      </c>
      <c r="AM86" s="0" t="n">
        <f aca="false">U86^2</f>
        <v>39371.3600405247</v>
      </c>
      <c r="AN86" s="0" t="n">
        <f aca="false">V86^2</f>
        <v>21892.1733732942</v>
      </c>
      <c r="AO86" s="0" t="n">
        <f aca="false">W86^2</f>
        <v>21383.7662892152</v>
      </c>
      <c r="AP86" s="0" t="n">
        <f aca="false">X86^2</f>
        <v>3156.40971955603</v>
      </c>
      <c r="AQ86" s="0" t="n">
        <f aca="false">Y86^2</f>
        <v>33755.7759265497</v>
      </c>
      <c r="AR86" s="0" t="n">
        <f aca="false">Z86^2</f>
        <v>15007.0476047858</v>
      </c>
      <c r="AS86" s="0" t="n">
        <f aca="false">AA86^2</f>
        <v>32256.4115903308</v>
      </c>
      <c r="AT86" s="0" t="n">
        <f aca="false">AB86^2</f>
        <v>19543.8092586867</v>
      </c>
      <c r="AU86" s="17" t="n">
        <f aca="false">ABS(T86/$C86)</f>
        <v>0.0333005978443844</v>
      </c>
      <c r="AV86" s="17" t="n">
        <f aca="false">ABS(U86/$C86)</f>
        <v>0.0403720112956987</v>
      </c>
      <c r="AW86" s="17" t="n">
        <f aca="false">ABS(V86/$C86)</f>
        <v>0.0301047217072917</v>
      </c>
      <c r="AX86" s="17" t="n">
        <f aca="false">ABS(W86/$C86)</f>
        <v>0.0297531037776026</v>
      </c>
      <c r="AY86" s="17" t="n">
        <f aca="false">ABS(X86/$C86)</f>
        <v>0.0114310694536311</v>
      </c>
      <c r="AZ86" s="17" t="n">
        <f aca="false">ABS(Y86/$C86)</f>
        <v>0.0373821456373606</v>
      </c>
      <c r="BA86" s="17" t="n">
        <f aca="false">ABS(Z86/$C86)</f>
        <v>0.0249251515477214</v>
      </c>
      <c r="BB86" s="17" t="n">
        <f aca="false">ABS(AA86/$C86)</f>
        <v>0.0365424956112161</v>
      </c>
      <c r="BC86" s="17" t="n">
        <f aca="false">ABS(AB86/$C86)</f>
        <v>0.0284442695246413</v>
      </c>
      <c r="BE86" s="0" t="n">
        <v>4751.26015098673</v>
      </c>
      <c r="BF86" s="0" t="n">
        <v>4715.5279837602</v>
      </c>
      <c r="BG86" s="0" t="n">
        <v>4767.4090554953</v>
      </c>
      <c r="BH86" s="0" t="n">
        <v>4769.18579655987</v>
      </c>
      <c r="BI86" s="0" t="n">
        <v>4861.76785231178</v>
      </c>
      <c r="BJ86" s="0" t="n">
        <v>4730.63590814111</v>
      </c>
      <c r="BK86" s="0" t="n">
        <v>4793.58165428019</v>
      </c>
      <c r="BL86" s="0" t="n">
        <v>4734.87869713266</v>
      </c>
      <c r="BM86" s="0" t="n">
        <v>4775.79939435338</v>
      </c>
      <c r="BN86" s="0" t="n">
        <f aca="false">BE86-$C86</f>
        <v>-163.58481001327</v>
      </c>
      <c r="BO86" s="0" t="n">
        <f aca="false">BF86-$C86</f>
        <v>-199.3169772398</v>
      </c>
      <c r="BP86" s="0" t="n">
        <f aca="false">BG86-$C86</f>
        <v>-147.4359055047</v>
      </c>
      <c r="BQ86" s="0" t="n">
        <f aca="false">BH86-$C86</f>
        <v>-145.65916444013</v>
      </c>
      <c r="BR86" s="0" t="n">
        <f aca="false">BI86-$C86</f>
        <v>-53.0771086882196</v>
      </c>
      <c r="BS86" s="0" t="n">
        <f aca="false">BJ86-$C86</f>
        <v>-184.20905285889</v>
      </c>
      <c r="BT86" s="0" t="n">
        <f aca="false">BK86-$C86</f>
        <v>-121.263306719809</v>
      </c>
      <c r="BU86" s="0" t="n">
        <f aca="false">BL86-$C86</f>
        <v>-179.96626386734</v>
      </c>
      <c r="BV86" s="0" t="n">
        <f aca="false">BM86-$C86</f>
        <v>-139.04556664662</v>
      </c>
      <c r="BW86" s="0" t="n">
        <f aca="false">ABS(BN86)</f>
        <v>163.58481001327</v>
      </c>
      <c r="BX86" s="0" t="n">
        <f aca="false">ABS(BO86)</f>
        <v>199.3169772398</v>
      </c>
      <c r="BY86" s="0" t="n">
        <f aca="false">ABS(BP86)</f>
        <v>147.4359055047</v>
      </c>
      <c r="BZ86" s="0" t="n">
        <f aca="false">ABS(BQ86)</f>
        <v>145.65916444013</v>
      </c>
      <c r="CA86" s="0" t="n">
        <f aca="false">ABS(BR86)</f>
        <v>53.0771086882196</v>
      </c>
      <c r="CB86" s="0" t="n">
        <f aca="false">ABS(BS86)</f>
        <v>184.20905285889</v>
      </c>
      <c r="CC86" s="0" t="n">
        <f aca="false">ABS(BT86)</f>
        <v>121.263306719809</v>
      </c>
      <c r="CD86" s="0" t="n">
        <f aca="false">ABS(BU86)</f>
        <v>179.96626386734</v>
      </c>
      <c r="CE86" s="0" t="n">
        <f aca="false">ABS(BV86)</f>
        <v>139.04556664662</v>
      </c>
      <c r="CF86" s="0" t="n">
        <f aca="false">BN86^2</f>
        <v>26759.9900670776</v>
      </c>
      <c r="CG86" s="0" t="n">
        <f aca="false">BO86^2</f>
        <v>39727.2574160108</v>
      </c>
      <c r="CH86" s="0" t="n">
        <f aca="false">BP86^2</f>
        <v>21737.3462319908</v>
      </c>
      <c r="CI86" s="0" t="n">
        <f aca="false">BQ86^2</f>
        <v>21216.5921853967</v>
      </c>
      <c r="CJ86" s="0" t="n">
        <f aca="false">BR86^2</f>
        <v>2817.17946670108</v>
      </c>
      <c r="CK86" s="0" t="n">
        <f aca="false">BS86^2</f>
        <v>33932.9751551692</v>
      </c>
      <c r="CL86" s="0" t="n">
        <f aca="false">BT86^2</f>
        <v>14704.7895566226</v>
      </c>
      <c r="CM86" s="0" t="n">
        <f aca="false">BU86^2</f>
        <v>32387.856130369</v>
      </c>
      <c r="CN86" s="0" t="n">
        <f aca="false">BV86^2</f>
        <v>19333.6696040795</v>
      </c>
      <c r="CO86" s="1" t="n">
        <f aca="false">ABS(BN86/$C86)</f>
        <v>0.0332838189833736</v>
      </c>
      <c r="CP86" s="1" t="n">
        <f aca="false">ABS(BO86/$C86)</f>
        <v>0.0405540721673641</v>
      </c>
      <c r="CQ86" s="1" t="n">
        <f aca="false">ABS(BP86/$C86)</f>
        <v>0.0299980786117619</v>
      </c>
      <c r="CR86" s="1" t="n">
        <f aca="false">ABS(BQ86/$C86)</f>
        <v>0.0296365736042452</v>
      </c>
      <c r="CS86" s="1" t="n">
        <f aca="false">ABS(BR86/$C86)</f>
        <v>0.0107993454746577</v>
      </c>
      <c r="CT86" s="1" t="n">
        <f aca="false">ABS(BS86/$C86)</f>
        <v>0.0374801350440584</v>
      </c>
      <c r="CU86" s="1" t="n">
        <f aca="false">ABS(BT86/$C86)</f>
        <v>0.0246728651019617</v>
      </c>
      <c r="CV86" s="1" t="n">
        <f aca="false">ABS(BU86/$C86)</f>
        <v>0.0366168750581958</v>
      </c>
      <c r="CW86" s="1" t="n">
        <f aca="false">ABS(BV86/$C86)</f>
        <v>0.0282909364893433</v>
      </c>
    </row>
    <row r="87" customFormat="false" ht="13.8" hidden="false" customHeight="false" outlineLevel="0" collapsed="false">
      <c r="A87" s="0" t="n">
        <f aca="false">A86+1</f>
        <v>82</v>
      </c>
      <c r="B87" s="0" t="n">
        <f aca="false">B86+1/12</f>
        <v>1958.74999999999</v>
      </c>
      <c r="C87" s="0" t="n">
        <v>4719.399699</v>
      </c>
      <c r="E87" s="0" t="n">
        <v>4641.79223634323</v>
      </c>
      <c r="F87" s="0" t="n">
        <f aca="false">E87-C87</f>
        <v>-77.6074626567734</v>
      </c>
      <c r="G87" s="0" t="n">
        <f aca="false">ABS(F87)</f>
        <v>77.6074626567734</v>
      </c>
      <c r="H87" s="0" t="n">
        <f aca="false">F87^2</f>
        <v>6022.91826002247</v>
      </c>
      <c r="I87" s="17" t="n">
        <f aca="false">ABS(F87/C87)</f>
        <v>0.016444350469662</v>
      </c>
      <c r="K87" s="0" t="n">
        <v>4647.20165662907</v>
      </c>
      <c r="L87" s="0" t="n">
        <v>4653.79146114418</v>
      </c>
      <c r="M87" s="0" t="n">
        <v>4697.51811672994</v>
      </c>
      <c r="N87" s="0" t="n">
        <v>4675.06783843347</v>
      </c>
      <c r="O87" s="0" t="n">
        <v>4750.15080913118</v>
      </c>
      <c r="P87" s="0" t="n">
        <v>4643.95748909122</v>
      </c>
      <c r="Q87" s="0" t="n">
        <v>4726.21797312886</v>
      </c>
      <c r="R87" s="0" t="n">
        <v>4625.65416746182</v>
      </c>
      <c r="S87" s="0" t="n">
        <v>4694.19720492716</v>
      </c>
      <c r="T87" s="0" t="n">
        <f aca="false">K87-$C87</f>
        <v>-72.1980423709292</v>
      </c>
      <c r="U87" s="0" t="n">
        <f aca="false">L87-$C87</f>
        <v>-65.6082378558194</v>
      </c>
      <c r="V87" s="0" t="n">
        <f aca="false">M87-$C87</f>
        <v>-21.8815822700599</v>
      </c>
      <c r="W87" s="0" t="n">
        <f aca="false">N87-$C87</f>
        <v>-44.3318605665299</v>
      </c>
      <c r="X87" s="0" t="n">
        <f aca="false">O87-$C87</f>
        <v>30.7511101311802</v>
      </c>
      <c r="Y87" s="0" t="n">
        <f aca="false">P87-$C87</f>
        <v>-75.4422099087797</v>
      </c>
      <c r="Z87" s="0" t="n">
        <f aca="false">Q87-$C87</f>
        <v>6.81827412886014</v>
      </c>
      <c r="AA87" s="0" t="n">
        <f aca="false">R87-$C87</f>
        <v>-93.7455315381794</v>
      </c>
      <c r="AB87" s="0" t="n">
        <f aca="false">S87-$C87</f>
        <v>-25.2024940728397</v>
      </c>
      <c r="AC87" s="0" t="n">
        <f aca="false">ABS(T87)</f>
        <v>72.1980423709292</v>
      </c>
      <c r="AD87" s="0" t="n">
        <f aca="false">ABS(U87)</f>
        <v>65.6082378558194</v>
      </c>
      <c r="AE87" s="0" t="n">
        <f aca="false">ABS(V87)</f>
        <v>21.8815822700599</v>
      </c>
      <c r="AF87" s="0" t="n">
        <f aca="false">ABS(W87)</f>
        <v>44.3318605665299</v>
      </c>
      <c r="AG87" s="0" t="n">
        <f aca="false">ABS(X87)</f>
        <v>30.7511101311802</v>
      </c>
      <c r="AH87" s="0" t="n">
        <f aca="false">ABS(Y87)</f>
        <v>75.4422099087797</v>
      </c>
      <c r="AI87" s="0" t="n">
        <f aca="false">ABS(Z87)</f>
        <v>6.81827412886014</v>
      </c>
      <c r="AJ87" s="0" t="n">
        <f aca="false">ABS(AA87)</f>
        <v>93.7455315381794</v>
      </c>
      <c r="AK87" s="0" t="n">
        <f aca="false">ABS(AB87)</f>
        <v>25.2024940728397</v>
      </c>
      <c r="AL87" s="0" t="n">
        <f aca="false">T87^2</f>
        <v>5212.55732219449</v>
      </c>
      <c r="AM87" s="0" t="n">
        <f aca="false">U87^2</f>
        <v>4304.44087454578</v>
      </c>
      <c r="AN87" s="0" t="n">
        <f aca="false">V87^2</f>
        <v>478.803642641399</v>
      </c>
      <c r="AO87" s="0" t="n">
        <f aca="false">W87^2</f>
        <v>1965.31386129025</v>
      </c>
      <c r="AP87" s="0" t="n">
        <f aca="false">X87^2</f>
        <v>945.630774299974</v>
      </c>
      <c r="AQ87" s="0" t="n">
        <f aca="false">Y87^2</f>
        <v>5691.52703592037</v>
      </c>
      <c r="AR87" s="0" t="n">
        <f aca="false">Z87^2</f>
        <v>46.4888620962835</v>
      </c>
      <c r="AS87" s="0" t="n">
        <f aca="false">AA87^2</f>
        <v>8788.22468337579</v>
      </c>
      <c r="AT87" s="0" t="n">
        <f aca="false">AB87^2</f>
        <v>635.165707491522</v>
      </c>
      <c r="AU87" s="17" t="n">
        <f aca="false">ABS(T87/$C87)</f>
        <v>0.0152981410721002</v>
      </c>
      <c r="AV87" s="17" t="n">
        <f aca="false">ABS(U87/$C87)</f>
        <v>0.0139018184600302</v>
      </c>
      <c r="AW87" s="17" t="n">
        <f aca="false">ABS(V87/$C87)</f>
        <v>0.00463651813062081</v>
      </c>
      <c r="AX87" s="17" t="n">
        <f aca="false">ABS(W87/$C87)</f>
        <v>0.00939353803322135</v>
      </c>
      <c r="AY87" s="17" t="n">
        <f aca="false">ABS(X87/$C87)</f>
        <v>0.0065158944129475</v>
      </c>
      <c r="AZ87" s="17" t="n">
        <f aca="false">ABS(Y87/$C87)</f>
        <v>0.0159855521295993</v>
      </c>
      <c r="BA87" s="17" t="n">
        <f aca="false">ABS(Z87/$C87)</f>
        <v>0.00144473334824869</v>
      </c>
      <c r="BB87" s="17" t="n">
        <f aca="false">ABS(AA87/$C87)</f>
        <v>0.0198638677622587</v>
      </c>
      <c r="BC87" s="17" t="n">
        <f aca="false">ABS(AB87/$C87)</f>
        <v>0.00534019063445291</v>
      </c>
      <c r="BE87" s="0" t="n">
        <v>4646.82967164152</v>
      </c>
      <c r="BF87" s="0" t="n">
        <v>4653.50246606017</v>
      </c>
      <c r="BG87" s="0" t="n">
        <v>4697.77980124815</v>
      </c>
      <c r="BH87" s="0" t="n">
        <v>4675.04679128249</v>
      </c>
      <c r="BI87" s="0" t="n">
        <v>4751.07533304855</v>
      </c>
      <c r="BJ87" s="0" t="n">
        <v>4643.54464808884</v>
      </c>
      <c r="BK87" s="0" t="n">
        <v>4726.8410945165</v>
      </c>
      <c r="BL87" s="0" t="n">
        <v>4625.01082024442</v>
      </c>
      <c r="BM87" s="0" t="n">
        <v>4694.41706693765</v>
      </c>
      <c r="BN87" s="0" t="n">
        <f aca="false">BE87-$C87</f>
        <v>-72.5700273584798</v>
      </c>
      <c r="BO87" s="0" t="n">
        <f aca="false">BF87-$C87</f>
        <v>-65.8972329398293</v>
      </c>
      <c r="BP87" s="0" t="n">
        <f aca="false">BG87-$C87</f>
        <v>-21.6198977518497</v>
      </c>
      <c r="BQ87" s="0" t="n">
        <f aca="false">BH87-$C87</f>
        <v>-44.3529077175099</v>
      </c>
      <c r="BR87" s="0" t="n">
        <f aca="false">BI87-$C87</f>
        <v>31.6756340485508</v>
      </c>
      <c r="BS87" s="0" t="n">
        <f aca="false">BJ87-$C87</f>
        <v>-75.8550509111592</v>
      </c>
      <c r="BT87" s="0" t="n">
        <f aca="false">BK87-$C87</f>
        <v>7.44139551650005</v>
      </c>
      <c r="BU87" s="0" t="n">
        <f aca="false">BL87-$C87</f>
        <v>-94.3888787555798</v>
      </c>
      <c r="BV87" s="0" t="n">
        <f aca="false">BM87-$C87</f>
        <v>-24.9826320623497</v>
      </c>
      <c r="BW87" s="0" t="n">
        <f aca="false">ABS(BN87)</f>
        <v>72.5700273584798</v>
      </c>
      <c r="BX87" s="0" t="n">
        <f aca="false">ABS(BO87)</f>
        <v>65.8972329398293</v>
      </c>
      <c r="BY87" s="0" t="n">
        <f aca="false">ABS(BP87)</f>
        <v>21.6198977518497</v>
      </c>
      <c r="BZ87" s="0" t="n">
        <f aca="false">ABS(BQ87)</f>
        <v>44.3529077175099</v>
      </c>
      <c r="CA87" s="0" t="n">
        <f aca="false">ABS(BR87)</f>
        <v>31.6756340485508</v>
      </c>
      <c r="CB87" s="0" t="n">
        <f aca="false">ABS(BS87)</f>
        <v>75.8550509111592</v>
      </c>
      <c r="CC87" s="0" t="n">
        <f aca="false">ABS(BT87)</f>
        <v>7.44139551650005</v>
      </c>
      <c r="CD87" s="0" t="n">
        <f aca="false">ABS(BU87)</f>
        <v>94.3888787555798</v>
      </c>
      <c r="CE87" s="0" t="n">
        <f aca="false">ABS(BV87)</f>
        <v>24.9826320623497</v>
      </c>
      <c r="CF87" s="0" t="n">
        <f aca="false">BN87^2</f>
        <v>5266.40887081051</v>
      </c>
      <c r="CG87" s="0" t="n">
        <f aca="false">BO87^2</f>
        <v>4342.44530912613</v>
      </c>
      <c r="CH87" s="0" t="n">
        <f aca="false">BP87^2</f>
        <v>467.419978800438</v>
      </c>
      <c r="CI87" s="0" t="n">
        <f aca="false">BQ87^2</f>
        <v>1967.18042299795</v>
      </c>
      <c r="CJ87" s="0" t="n">
        <f aca="false">BR87^2</f>
        <v>1003.34579237771</v>
      </c>
      <c r="CK87" s="0" t="n">
        <f aca="false">BS87^2</f>
        <v>5753.98874873455</v>
      </c>
      <c r="CL87" s="0" t="n">
        <f aca="false">BT87^2</f>
        <v>55.3743672329871</v>
      </c>
      <c r="CM87" s="0" t="n">
        <f aca="false">BU87^2</f>
        <v>8909.26043273553</v>
      </c>
      <c r="CN87" s="0" t="n">
        <f aca="false">BV87^2</f>
        <v>624.131904762743</v>
      </c>
      <c r="CO87" s="1" t="n">
        <f aca="false">ABS(BN87/$C87)</f>
        <v>0.0153769614753878</v>
      </c>
      <c r="CP87" s="1" t="n">
        <f aca="false">ABS(BO87/$C87)</f>
        <v>0.0139630540201527</v>
      </c>
      <c r="CQ87" s="1" t="n">
        <f aca="false">ABS(BP87/$C87)</f>
        <v>0.00458106944330881</v>
      </c>
      <c r="CR87" s="1" t="n">
        <f aca="false">ABS(BQ87/$C87)</f>
        <v>0.00939799774257474</v>
      </c>
      <c r="CS87" s="1" t="n">
        <f aca="false">ABS(BR87/$C87)</f>
        <v>0.00671179303911525</v>
      </c>
      <c r="CT87" s="1" t="n">
        <f aca="false">ABS(BS87/$C87)</f>
        <v>0.0160730295692548</v>
      </c>
      <c r="CU87" s="1" t="n">
        <f aca="false">ABS(BT87/$C87)</f>
        <v>0.00157676738380028</v>
      </c>
      <c r="CV87" s="1" t="n">
        <f aca="false">ABS(BU87/$C87)</f>
        <v>0.020000187476297</v>
      </c>
      <c r="CW87" s="1" t="n">
        <f aca="false">ABS(BV87/$C87)</f>
        <v>0.00529360377499776</v>
      </c>
    </row>
    <row r="88" customFormat="false" ht="13.8" hidden="false" customHeight="false" outlineLevel="0" collapsed="false">
      <c r="A88" s="0" t="n">
        <f aca="false">A87+1</f>
        <v>83</v>
      </c>
      <c r="B88" s="0" t="n">
        <f aca="false">B87+1/12</f>
        <v>1958.83333333333</v>
      </c>
      <c r="C88" s="0" t="n">
        <v>4652.762342</v>
      </c>
      <c r="E88" s="0" t="n">
        <v>4517.68019014615</v>
      </c>
      <c r="F88" s="0" t="n">
        <f aca="false">E88-C88</f>
        <v>-135.082151853846</v>
      </c>
      <c r="G88" s="0" t="n">
        <f aca="false">ABS(F88)</f>
        <v>135.082151853846</v>
      </c>
      <c r="H88" s="0" t="n">
        <f aca="false">F88^2</f>
        <v>18247.1877494655</v>
      </c>
      <c r="I88" s="17" t="n">
        <f aca="false">ABS(F88/C88)</f>
        <v>0.0290326782080558</v>
      </c>
      <c r="K88" s="0" t="n">
        <v>4522.63090634771</v>
      </c>
      <c r="L88" s="0" t="n">
        <v>4496.51043333559</v>
      </c>
      <c r="M88" s="0" t="n">
        <v>4512.1018739432</v>
      </c>
      <c r="N88" s="0" t="n">
        <v>4511.71169775355</v>
      </c>
      <c r="O88" s="0" t="n">
        <v>4494.20550253544</v>
      </c>
      <c r="P88" s="0" t="n">
        <v>4573.21541701122</v>
      </c>
      <c r="Q88" s="0" t="n">
        <v>4570.49439121924</v>
      </c>
      <c r="R88" s="0" t="n">
        <v>4470.32512595736</v>
      </c>
      <c r="S88" s="0" t="n">
        <v>4571.61245663235</v>
      </c>
      <c r="T88" s="0" t="n">
        <f aca="false">K88-$C88</f>
        <v>-130.13143565229</v>
      </c>
      <c r="U88" s="0" t="n">
        <f aca="false">L88-$C88</f>
        <v>-156.25190866441</v>
      </c>
      <c r="V88" s="0" t="n">
        <f aca="false">M88-$C88</f>
        <v>-140.6604680568</v>
      </c>
      <c r="W88" s="0" t="n">
        <f aca="false">N88-$C88</f>
        <v>-141.05064424645</v>
      </c>
      <c r="X88" s="0" t="n">
        <f aca="false">O88-$C88</f>
        <v>-158.55683946456</v>
      </c>
      <c r="Y88" s="0" t="n">
        <f aca="false">P88-$C88</f>
        <v>-79.5469249887801</v>
      </c>
      <c r="Z88" s="0" t="n">
        <f aca="false">Q88-$C88</f>
        <v>-82.2679507807598</v>
      </c>
      <c r="AA88" s="0" t="n">
        <f aca="false">R88-$C88</f>
        <v>-182.43721604264</v>
      </c>
      <c r="AB88" s="0" t="n">
        <f aca="false">S88-$C88</f>
        <v>-81.1498853676503</v>
      </c>
      <c r="AC88" s="0" t="n">
        <f aca="false">ABS(T88)</f>
        <v>130.13143565229</v>
      </c>
      <c r="AD88" s="0" t="n">
        <f aca="false">ABS(U88)</f>
        <v>156.25190866441</v>
      </c>
      <c r="AE88" s="0" t="n">
        <f aca="false">ABS(V88)</f>
        <v>140.6604680568</v>
      </c>
      <c r="AF88" s="0" t="n">
        <f aca="false">ABS(W88)</f>
        <v>141.05064424645</v>
      </c>
      <c r="AG88" s="0" t="n">
        <f aca="false">ABS(X88)</f>
        <v>158.55683946456</v>
      </c>
      <c r="AH88" s="0" t="n">
        <f aca="false">ABS(Y88)</f>
        <v>79.5469249887801</v>
      </c>
      <c r="AI88" s="0" t="n">
        <f aca="false">ABS(Z88)</f>
        <v>82.2679507807598</v>
      </c>
      <c r="AJ88" s="0" t="n">
        <f aca="false">ABS(AA88)</f>
        <v>182.43721604264</v>
      </c>
      <c r="AK88" s="0" t="n">
        <f aca="false">ABS(AB88)</f>
        <v>81.1498853676503</v>
      </c>
      <c r="AL88" s="0" t="n">
        <f aca="false">T88^2</f>
        <v>16934.1905449261</v>
      </c>
      <c r="AM88" s="0" t="n">
        <f aca="false">U88^2</f>
        <v>24414.658961271</v>
      </c>
      <c r="AN88" s="0" t="n">
        <f aca="false">V88^2</f>
        <v>19785.367273958</v>
      </c>
      <c r="AO88" s="0" t="n">
        <f aca="false">W88^2</f>
        <v>19895.2842423387</v>
      </c>
      <c r="AP88" s="0" t="n">
        <f aca="false">X88^2</f>
        <v>25140.2713409902</v>
      </c>
      <c r="AQ88" s="0" t="n">
        <f aca="false">Y88^2</f>
        <v>6327.71327517061</v>
      </c>
      <c r="AR88" s="0" t="n">
        <f aca="false">Z88^2</f>
        <v>6768.01572566551</v>
      </c>
      <c r="AS88" s="0" t="n">
        <f aca="false">AA88^2</f>
        <v>33283.3377973889</v>
      </c>
      <c r="AT88" s="0" t="n">
        <f aca="false">AB88^2</f>
        <v>6585.30389518279</v>
      </c>
      <c r="AU88" s="17" t="n">
        <f aca="false">ABS(T88/$C88)</f>
        <v>0.0279686401511651</v>
      </c>
      <c r="AV88" s="17" t="n">
        <f aca="false">ABS(U88/$C88)</f>
        <v>0.0335826111843152</v>
      </c>
      <c r="AW88" s="17" t="n">
        <f aca="false">ABS(V88/$C88)</f>
        <v>0.0302316038769212</v>
      </c>
      <c r="AX88" s="17" t="n">
        <f aca="false">ABS(W88/$C88)</f>
        <v>0.0303154629182756</v>
      </c>
      <c r="AY88" s="17" t="n">
        <f aca="false">ABS(X88/$C88)</f>
        <v>0.0340780009400618</v>
      </c>
      <c r="AZ88" s="17" t="n">
        <f aca="false">ABS(Y88/$C88)</f>
        <v>0.0170967092539239</v>
      </c>
      <c r="BA88" s="17" t="n">
        <f aca="false">ABS(Z88/$C88)</f>
        <v>0.0176815286777353</v>
      </c>
      <c r="BB88" s="17" t="n">
        <f aca="false">ABS(AA88/$C88)</f>
        <v>0.0392105168140221</v>
      </c>
      <c r="BC88" s="17" t="n">
        <f aca="false">ABS(AB88/$C88)</f>
        <v>0.0174412272544245</v>
      </c>
      <c r="BE88" s="0" t="n">
        <v>4522.93289810512</v>
      </c>
      <c r="BF88" s="0" t="n">
        <v>4497.25539617152</v>
      </c>
      <c r="BG88" s="0" t="n">
        <v>4512.5824251332</v>
      </c>
      <c r="BH88" s="0" t="n">
        <v>4512.19886585158</v>
      </c>
      <c r="BI88" s="0" t="n">
        <v>4494.9895541613</v>
      </c>
      <c r="BJ88" s="0" t="n">
        <v>4572.6595577169</v>
      </c>
      <c r="BK88" s="0" t="n">
        <v>4569.98467717387</v>
      </c>
      <c r="BL88" s="0" t="n">
        <v>4471.51415938288</v>
      </c>
      <c r="BM88" s="0" t="n">
        <v>4571.08378157346</v>
      </c>
      <c r="BN88" s="0" t="n">
        <f aca="false">BE88-$C88</f>
        <v>-129.82944389488</v>
      </c>
      <c r="BO88" s="0" t="n">
        <f aca="false">BF88-$C88</f>
        <v>-155.50694582848</v>
      </c>
      <c r="BP88" s="0" t="n">
        <f aca="false">BG88-$C88</f>
        <v>-140.1799168668</v>
      </c>
      <c r="BQ88" s="0" t="n">
        <f aca="false">BH88-$C88</f>
        <v>-140.56347614842</v>
      </c>
      <c r="BR88" s="0" t="n">
        <f aca="false">BI88-$C88</f>
        <v>-157.7727878387</v>
      </c>
      <c r="BS88" s="0" t="n">
        <f aca="false">BJ88-$C88</f>
        <v>-80.1027842830999</v>
      </c>
      <c r="BT88" s="0" t="n">
        <f aca="false">BK88-$C88</f>
        <v>-82.7776648261297</v>
      </c>
      <c r="BU88" s="0" t="n">
        <f aca="false">BL88-$C88</f>
        <v>-181.24818261712</v>
      </c>
      <c r="BV88" s="0" t="n">
        <f aca="false">BM88-$C88</f>
        <v>-81.6785604265397</v>
      </c>
      <c r="BW88" s="0" t="n">
        <f aca="false">ABS(BN88)</f>
        <v>129.82944389488</v>
      </c>
      <c r="BX88" s="0" t="n">
        <f aca="false">ABS(BO88)</f>
        <v>155.50694582848</v>
      </c>
      <c r="BY88" s="0" t="n">
        <f aca="false">ABS(BP88)</f>
        <v>140.1799168668</v>
      </c>
      <c r="BZ88" s="0" t="n">
        <f aca="false">ABS(BQ88)</f>
        <v>140.56347614842</v>
      </c>
      <c r="CA88" s="0" t="n">
        <f aca="false">ABS(BR88)</f>
        <v>157.7727878387</v>
      </c>
      <c r="CB88" s="0" t="n">
        <f aca="false">ABS(BS88)</f>
        <v>80.1027842830999</v>
      </c>
      <c r="CC88" s="0" t="n">
        <f aca="false">ABS(BT88)</f>
        <v>82.7776648261297</v>
      </c>
      <c r="CD88" s="0" t="n">
        <f aca="false">ABS(BU88)</f>
        <v>181.24818261712</v>
      </c>
      <c r="CE88" s="0" t="n">
        <f aca="false">ABS(BV88)</f>
        <v>81.6785604265397</v>
      </c>
      <c r="CF88" s="0" t="n">
        <f aca="false">BN88^2</f>
        <v>16855.6845020537</v>
      </c>
      <c r="CG88" s="0" t="n">
        <f aca="false">BO88^2</f>
        <v>24182.4102009017</v>
      </c>
      <c r="CH88" s="0" t="n">
        <f aca="false">BP88^2</f>
        <v>19650.4090927831</v>
      </c>
      <c r="CI88" s="0" t="n">
        <f aca="false">BQ88^2</f>
        <v>19758.0908269274</v>
      </c>
      <c r="CJ88" s="0" t="n">
        <f aca="false">BR88^2</f>
        <v>24892.2525823956</v>
      </c>
      <c r="CK88" s="0" t="n">
        <f aca="false">BS88^2</f>
        <v>6416.45604990484</v>
      </c>
      <c r="CL88" s="0" t="n">
        <f aca="false">BT88^2</f>
        <v>6852.14179406707</v>
      </c>
      <c r="CM88" s="0" t="n">
        <f aca="false">BU88^2</f>
        <v>32850.9037020088</v>
      </c>
      <c r="CN88" s="0" t="n">
        <f aca="false">BV88^2</f>
        <v>6671.38723335189</v>
      </c>
      <c r="CO88" s="1" t="n">
        <f aca="false">ABS(BN88/$C88)</f>
        <v>0.0279037342446923</v>
      </c>
      <c r="CP88" s="1" t="n">
        <f aca="false">ABS(BO88/$C88)</f>
        <v>0.0334224992376539</v>
      </c>
      <c r="CQ88" s="1" t="n">
        <f aca="false">ABS(BP88/$C88)</f>
        <v>0.0301283208904548</v>
      </c>
      <c r="CR88" s="1" t="n">
        <f aca="false">ABS(BQ88/$C88)</f>
        <v>0.0302107577856638</v>
      </c>
      <c r="CS88" s="1" t="n">
        <f aca="false">ABS(BR88/$C88)</f>
        <v>0.0339094877927681</v>
      </c>
      <c r="CT88" s="1" t="n">
        <f aca="false">ABS(BS88/$C88)</f>
        <v>0.0172161779165079</v>
      </c>
      <c r="CU88" s="1" t="n">
        <f aca="false">ABS(BT88/$C88)</f>
        <v>0.0177910795225676</v>
      </c>
      <c r="CV88" s="1" t="n">
        <f aca="false">ABS(BU88/$C88)</f>
        <v>0.0389549625135614</v>
      </c>
      <c r="CW88" s="1" t="n">
        <f aca="false">ABS(BV88/$C88)</f>
        <v>0.0175548533156821</v>
      </c>
    </row>
    <row r="89" customFormat="false" ht="13.8" hidden="false" customHeight="false" outlineLevel="0" collapsed="false">
      <c r="A89" s="0" t="n">
        <f aca="false">A88+1</f>
        <v>84</v>
      </c>
      <c r="B89" s="0" t="n">
        <f aca="false">B88+1/12</f>
        <v>1958.91666666666</v>
      </c>
      <c r="C89" s="0" t="n">
        <v>4440.86914</v>
      </c>
      <c r="E89" s="0" t="n">
        <v>4481.34285087557</v>
      </c>
      <c r="F89" s="0" t="n">
        <f aca="false">E89-C89</f>
        <v>40.4737108755735</v>
      </c>
      <c r="G89" s="0" t="n">
        <f aca="false">ABS(F89)</f>
        <v>40.4737108755735</v>
      </c>
      <c r="H89" s="0" t="n">
        <f aca="false">F89^2</f>
        <v>1638.12127203952</v>
      </c>
      <c r="I89" s="17" t="n">
        <f aca="false">ABS(F89/C89)</f>
        <v>0.00911391657795471</v>
      </c>
      <c r="K89" s="0" t="n">
        <v>4461.67132586383</v>
      </c>
      <c r="L89" s="0" t="n">
        <v>4465.85365354756</v>
      </c>
      <c r="M89" s="0" t="n">
        <v>4415.51488589706</v>
      </c>
      <c r="N89" s="0" t="n">
        <v>4500.91075147557</v>
      </c>
      <c r="O89" s="0" t="n">
        <v>4313.96620527072</v>
      </c>
      <c r="P89" s="0" t="n">
        <v>4405.22044699007</v>
      </c>
      <c r="Q89" s="0" t="n">
        <v>4471.0510450422</v>
      </c>
      <c r="R89" s="0" t="n">
        <v>4403.40795056061</v>
      </c>
      <c r="S89" s="0" t="n">
        <v>4576.17772266887</v>
      </c>
      <c r="T89" s="0" t="n">
        <f aca="false">K89-$C89</f>
        <v>20.8021858638303</v>
      </c>
      <c r="U89" s="0" t="n">
        <f aca="false">L89-$C89</f>
        <v>24.9845135475598</v>
      </c>
      <c r="V89" s="0" t="n">
        <f aca="false">M89-$C89</f>
        <v>-25.3542541029401</v>
      </c>
      <c r="W89" s="0" t="n">
        <f aca="false">N89-$C89</f>
        <v>60.0416114755699</v>
      </c>
      <c r="X89" s="0" t="n">
        <f aca="false">O89-$C89</f>
        <v>-126.90293472928</v>
      </c>
      <c r="Y89" s="0" t="n">
        <f aca="false">P89-$C89</f>
        <v>-35.64869300993</v>
      </c>
      <c r="Z89" s="0" t="n">
        <f aca="false">Q89-$C89</f>
        <v>30.1819050422</v>
      </c>
      <c r="AA89" s="0" t="n">
        <f aca="false">R89-$C89</f>
        <v>-37.4611894393902</v>
      </c>
      <c r="AB89" s="0" t="n">
        <f aca="false">S89-$C89</f>
        <v>135.30858266887</v>
      </c>
      <c r="AC89" s="0" t="n">
        <f aca="false">ABS(T89)</f>
        <v>20.8021858638303</v>
      </c>
      <c r="AD89" s="0" t="n">
        <f aca="false">ABS(U89)</f>
        <v>24.9845135475598</v>
      </c>
      <c r="AE89" s="0" t="n">
        <f aca="false">ABS(V89)</f>
        <v>25.3542541029401</v>
      </c>
      <c r="AF89" s="0" t="n">
        <f aca="false">ABS(W89)</f>
        <v>60.0416114755699</v>
      </c>
      <c r="AG89" s="0" t="n">
        <f aca="false">ABS(X89)</f>
        <v>126.90293472928</v>
      </c>
      <c r="AH89" s="0" t="n">
        <f aca="false">ABS(Y89)</f>
        <v>35.64869300993</v>
      </c>
      <c r="AI89" s="0" t="n">
        <f aca="false">ABS(Z89)</f>
        <v>30.1819050422</v>
      </c>
      <c r="AJ89" s="0" t="n">
        <f aca="false">ABS(AA89)</f>
        <v>37.4611894393902</v>
      </c>
      <c r="AK89" s="0" t="n">
        <f aca="false">ABS(AB89)</f>
        <v>135.30858266887</v>
      </c>
      <c r="AL89" s="0" t="n">
        <f aca="false">T89^2</f>
        <v>432.730936713343</v>
      </c>
      <c r="AM89" s="0" t="n">
        <f aca="false">U89^2</f>
        <v>624.225917208199</v>
      </c>
      <c r="AN89" s="0" t="n">
        <f aca="false">V89^2</f>
        <v>642.838201116455</v>
      </c>
      <c r="AO89" s="0" t="n">
        <f aca="false">W89^2</f>
        <v>3604.99510858328</v>
      </c>
      <c r="AP89" s="0" t="n">
        <f aca="false">X89^2</f>
        <v>16104.3548429039</v>
      </c>
      <c r="AQ89" s="0" t="n">
        <f aca="false">Y89^2</f>
        <v>1270.82931331623</v>
      </c>
      <c r="AR89" s="0" t="n">
        <f aca="false">Z89^2</f>
        <v>910.947391976379</v>
      </c>
      <c r="AS89" s="0" t="n">
        <f aca="false">AA89^2</f>
        <v>1403.34071421388</v>
      </c>
      <c r="AT89" s="0" t="n">
        <f aca="false">AB89^2</f>
        <v>18308.4125438585</v>
      </c>
      <c r="AU89" s="17" t="n">
        <f aca="false">ABS(T89/$C89)</f>
        <v>0.00468426004190484</v>
      </c>
      <c r="AV89" s="17" t="n">
        <f aca="false">ABS(U89/$C89)</f>
        <v>0.00562604138062033</v>
      </c>
      <c r="AW89" s="17" t="n">
        <f aca="false">ABS(V89/$C89)</f>
        <v>0.00570929998242193</v>
      </c>
      <c r="AX89" s="17" t="n">
        <f aca="false">ABS(W89/$C89)</f>
        <v>0.0135202388502648</v>
      </c>
      <c r="AY89" s="17" t="n">
        <f aca="false">ABS(X89/$C89)</f>
        <v>0.0285761482107712</v>
      </c>
      <c r="AZ89" s="17" t="n">
        <f aca="false">ABS(Y89/$C89)</f>
        <v>0.00802741352786856</v>
      </c>
      <c r="BA89" s="17" t="n">
        <f aca="false">ABS(Z89/$C89)</f>
        <v>0.00679639595104124</v>
      </c>
      <c r="BB89" s="17" t="n">
        <f aca="false">ABS(AA89/$C89)</f>
        <v>0.00843555355008506</v>
      </c>
      <c r="BC89" s="17" t="n">
        <f aca="false">ABS(AB89/$C89)</f>
        <v>0.030468941642552</v>
      </c>
      <c r="BE89" s="0" t="n">
        <v>4461.07494146238</v>
      </c>
      <c r="BF89" s="0" t="n">
        <v>4465.10044771278</v>
      </c>
      <c r="BG89" s="0" t="n">
        <v>4416.64919301965</v>
      </c>
      <c r="BH89" s="0" t="n">
        <v>4498.84303736664</v>
      </c>
      <c r="BI89" s="0" t="n">
        <v>4318.90820295533</v>
      </c>
      <c r="BJ89" s="0" t="n">
        <v>4406.74075654643</v>
      </c>
      <c r="BK89" s="0" t="n">
        <v>4470.10295672919</v>
      </c>
      <c r="BL89" s="0" t="n">
        <v>4404.99622186207</v>
      </c>
      <c r="BM89" s="0" t="n">
        <v>4571.28778247019</v>
      </c>
      <c r="BN89" s="0" t="n">
        <f aca="false">BE89-$C89</f>
        <v>20.2058014623799</v>
      </c>
      <c r="BO89" s="0" t="n">
        <f aca="false">BF89-$C89</f>
        <v>24.2313077127801</v>
      </c>
      <c r="BP89" s="0" t="n">
        <f aca="false">BG89-$C89</f>
        <v>-24.21994698035</v>
      </c>
      <c r="BQ89" s="0" t="n">
        <f aca="false">BH89-$C89</f>
        <v>57.9738973666399</v>
      </c>
      <c r="BR89" s="0" t="n">
        <f aca="false">BI89-$C89</f>
        <v>-121.96093704467</v>
      </c>
      <c r="BS89" s="0" t="n">
        <f aca="false">BJ89-$C89</f>
        <v>-34.1283834535698</v>
      </c>
      <c r="BT89" s="0" t="n">
        <f aca="false">BK89-$C89</f>
        <v>29.23381672919</v>
      </c>
      <c r="BU89" s="0" t="n">
        <f aca="false">BL89-$C89</f>
        <v>-35.8729181379294</v>
      </c>
      <c r="BV89" s="0" t="n">
        <f aca="false">BM89-$C89</f>
        <v>130.41864247019</v>
      </c>
      <c r="BW89" s="0" t="n">
        <f aca="false">ABS(BN89)</f>
        <v>20.2058014623799</v>
      </c>
      <c r="BX89" s="0" t="n">
        <f aca="false">ABS(BO89)</f>
        <v>24.2313077127801</v>
      </c>
      <c r="BY89" s="0" t="n">
        <f aca="false">ABS(BP89)</f>
        <v>24.21994698035</v>
      </c>
      <c r="BZ89" s="0" t="n">
        <f aca="false">ABS(BQ89)</f>
        <v>57.9738973666399</v>
      </c>
      <c r="CA89" s="0" t="n">
        <f aca="false">ABS(BR89)</f>
        <v>121.96093704467</v>
      </c>
      <c r="CB89" s="0" t="n">
        <f aca="false">ABS(BS89)</f>
        <v>34.1283834535698</v>
      </c>
      <c r="CC89" s="0" t="n">
        <f aca="false">ABS(BT89)</f>
        <v>29.23381672919</v>
      </c>
      <c r="CD89" s="0" t="n">
        <f aca="false">ABS(BU89)</f>
        <v>35.8729181379294</v>
      </c>
      <c r="CE89" s="0" t="n">
        <f aca="false">ABS(BV89)</f>
        <v>130.41864247019</v>
      </c>
      <c r="CF89" s="0" t="n">
        <f aca="false">BN89^2</f>
        <v>408.274412737114</v>
      </c>
      <c r="CG89" s="0" t="n">
        <f aca="false">BO89^2</f>
        <v>587.156273471437</v>
      </c>
      <c r="CH89" s="0" t="n">
        <f aca="false">BP89^2</f>
        <v>586.605831730963</v>
      </c>
      <c r="CI89" s="0" t="n">
        <f aca="false">BQ89^2</f>
        <v>3360.9727758777</v>
      </c>
      <c r="CJ89" s="0" t="n">
        <f aca="false">BR89^2</f>
        <v>14874.4701648139</v>
      </c>
      <c r="CK89" s="0" t="n">
        <f aca="false">BS89^2</f>
        <v>1164.74655715389</v>
      </c>
      <c r="CL89" s="0" t="n">
        <f aca="false">BT89^2</f>
        <v>854.616040555871</v>
      </c>
      <c r="CM89" s="0" t="n">
        <f aca="false">BU89^2</f>
        <v>1286.86625573059</v>
      </c>
      <c r="CN89" s="0" t="n">
        <f aca="false">BV89^2</f>
        <v>17009.0223037673</v>
      </c>
      <c r="CO89" s="1" t="n">
        <f aca="false">ABS(BN89/$C89)</f>
        <v>0.00454996551922264</v>
      </c>
      <c r="CP89" s="1" t="n">
        <f aca="false">ABS(BO89/$C89)</f>
        <v>0.0054564336279407</v>
      </c>
      <c r="CQ89" s="1" t="n">
        <f aca="false">ABS(BP89/$C89)</f>
        <v>0.00545387540519827</v>
      </c>
      <c r="CR89" s="1" t="n">
        <f aca="false">ABS(BQ89/$C89)</f>
        <v>0.0130546286186312</v>
      </c>
      <c r="CS89" s="1" t="n">
        <f aca="false">ABS(BR89/$C89)</f>
        <v>0.0274633035110487</v>
      </c>
      <c r="CT89" s="1" t="n">
        <f aca="false">ABS(BS89/$C89)</f>
        <v>0.00768506848043935</v>
      </c>
      <c r="CU89" s="1" t="n">
        <f aca="false">ABS(BT89/$C89)</f>
        <v>0.00658290433867412</v>
      </c>
      <c r="CV89" s="1" t="n">
        <f aca="false">ABS(BU89/$C89)</f>
        <v>0.00807790479904332</v>
      </c>
      <c r="CW89" s="1" t="n">
        <f aca="false">ABS(BV89/$C89)</f>
        <v>0.0293678193071436</v>
      </c>
    </row>
    <row r="90" customFormat="false" ht="13.8" hidden="false" customHeight="false" outlineLevel="0" collapsed="false">
      <c r="A90" s="0" t="n">
        <f aca="false">A89+1</f>
        <v>85</v>
      </c>
      <c r="B90" s="0" t="n">
        <f aca="false">B89+1/12</f>
        <v>1958.99999999999</v>
      </c>
      <c r="C90" s="0" t="n">
        <v>4302.020189</v>
      </c>
      <c r="E90" s="0" t="n">
        <v>4360.36711378888</v>
      </c>
      <c r="F90" s="0" t="n">
        <f aca="false">E90-C90</f>
        <v>58.3469247888825</v>
      </c>
      <c r="G90" s="0" t="n">
        <f aca="false">ABS(F90)</f>
        <v>58.3469247888825</v>
      </c>
      <c r="H90" s="0" t="n">
        <f aca="false">F90^2</f>
        <v>3404.36363231951</v>
      </c>
      <c r="I90" s="17" t="n">
        <f aca="false">ABS(F90/C90)</f>
        <v>0.0135626803746928</v>
      </c>
      <c r="K90" s="0" t="n">
        <v>4408.35126335025</v>
      </c>
      <c r="L90" s="0" t="n">
        <v>4375.28772417212</v>
      </c>
      <c r="M90" s="0" t="n">
        <v>4368.35355692219</v>
      </c>
      <c r="N90" s="0" t="n">
        <v>4361.59970285299</v>
      </c>
      <c r="O90" s="0" t="n">
        <v>4162.78683149793</v>
      </c>
      <c r="P90" s="0" t="n">
        <v>4382.28706068337</v>
      </c>
      <c r="Q90" s="0" t="n">
        <v>4367.21852080629</v>
      </c>
      <c r="R90" s="0" t="n">
        <v>4304.82623148259</v>
      </c>
      <c r="S90" s="0" t="n">
        <v>4382.2257438669</v>
      </c>
      <c r="T90" s="0" t="n">
        <f aca="false">K90-$C90</f>
        <v>106.33107435025</v>
      </c>
      <c r="U90" s="0" t="n">
        <f aca="false">L90-$C90</f>
        <v>73.26753517212</v>
      </c>
      <c r="V90" s="0" t="n">
        <f aca="false">M90-$C90</f>
        <v>66.3333679221905</v>
      </c>
      <c r="W90" s="0" t="n">
        <f aca="false">N90-$C90</f>
        <v>59.5795138529902</v>
      </c>
      <c r="X90" s="0" t="n">
        <f aca="false">O90-$C90</f>
        <v>-139.23335750207</v>
      </c>
      <c r="Y90" s="0" t="n">
        <f aca="false">P90-$C90</f>
        <v>80.2668716833705</v>
      </c>
      <c r="Z90" s="0" t="n">
        <f aca="false">Q90-$C90</f>
        <v>65.1983318062903</v>
      </c>
      <c r="AA90" s="0" t="n">
        <f aca="false">R90-$C90</f>
        <v>2.80604248258987</v>
      </c>
      <c r="AB90" s="0" t="n">
        <f aca="false">S90-$C90</f>
        <v>80.2055548669005</v>
      </c>
      <c r="AC90" s="0" t="n">
        <f aca="false">ABS(T90)</f>
        <v>106.33107435025</v>
      </c>
      <c r="AD90" s="0" t="n">
        <f aca="false">ABS(U90)</f>
        <v>73.26753517212</v>
      </c>
      <c r="AE90" s="0" t="n">
        <f aca="false">ABS(V90)</f>
        <v>66.3333679221905</v>
      </c>
      <c r="AF90" s="0" t="n">
        <f aca="false">ABS(W90)</f>
        <v>59.5795138529902</v>
      </c>
      <c r="AG90" s="0" t="n">
        <f aca="false">ABS(X90)</f>
        <v>139.23335750207</v>
      </c>
      <c r="AH90" s="0" t="n">
        <f aca="false">ABS(Y90)</f>
        <v>80.2668716833705</v>
      </c>
      <c r="AI90" s="0" t="n">
        <f aca="false">ABS(Z90)</f>
        <v>65.1983318062903</v>
      </c>
      <c r="AJ90" s="0" t="n">
        <f aca="false">ABS(AA90)</f>
        <v>2.80604248258987</v>
      </c>
      <c r="AK90" s="0" t="n">
        <f aca="false">ABS(AB90)</f>
        <v>80.2055548669005</v>
      </c>
      <c r="AL90" s="0" t="n">
        <f aca="false">T90^2</f>
        <v>11306.2973724783</v>
      </c>
      <c r="AM90" s="0" t="n">
        <f aca="false">U90^2</f>
        <v>5368.13171019784</v>
      </c>
      <c r="AN90" s="0" t="n">
        <f aca="false">V90^2</f>
        <v>4400.11569990069</v>
      </c>
      <c r="AO90" s="0" t="n">
        <f aca="false">W90^2</f>
        <v>3549.71847095865</v>
      </c>
      <c r="AP90" s="0" t="n">
        <f aca="false">X90^2</f>
        <v>19385.9278412993</v>
      </c>
      <c r="AQ90" s="0" t="n">
        <f aca="false">Y90^2</f>
        <v>6442.77068983466</v>
      </c>
      <c r="AR90" s="0" t="n">
        <f aca="false">Z90^2</f>
        <v>4250.82247032313</v>
      </c>
      <c r="AS90" s="0" t="n">
        <f aca="false">AA90^2</f>
        <v>7.87387441409914</v>
      </c>
      <c r="AT90" s="0" t="n">
        <f aca="false">AB90^2</f>
        <v>6432.93103150738</v>
      </c>
      <c r="AU90" s="17" t="n">
        <f aca="false">ABS(T90/$C90)</f>
        <v>0.0247165447112805</v>
      </c>
      <c r="AV90" s="17" t="n">
        <f aca="false">ABS(U90/$C90)</f>
        <v>0.0170309603286987</v>
      </c>
      <c r="AW90" s="17" t="n">
        <f aca="false">ABS(V90/$C90)</f>
        <v>0.0154191205545248</v>
      </c>
      <c r="AX90" s="17" t="n">
        <f aca="false">ABS(W90/$C90)</f>
        <v>0.013849194386705</v>
      </c>
      <c r="AY90" s="17" t="n">
        <f aca="false">ABS(X90/$C90)</f>
        <v>0.0323646453027071</v>
      </c>
      <c r="AZ90" s="17" t="n">
        <f aca="false">ABS(Y90/$C90)</f>
        <v>0.0186579486280906</v>
      </c>
      <c r="BA90" s="17" t="n">
        <f aca="false">ABS(Z90/$C90)</f>
        <v>0.0151552826211737</v>
      </c>
      <c r="BB90" s="17" t="n">
        <f aca="false">ABS(AA90/$C90)</f>
        <v>0.000652261579284251</v>
      </c>
      <c r="BC90" s="17" t="n">
        <f aca="false">ABS(AB90/$C90)</f>
        <v>0.0186436955995653</v>
      </c>
      <c r="BE90" s="0" t="n">
        <v>4406.92711562683</v>
      </c>
      <c r="BF90" s="0" t="n">
        <v>4375.56999212118</v>
      </c>
      <c r="BG90" s="0" t="n">
        <v>4368.9936985885</v>
      </c>
      <c r="BH90" s="0" t="n">
        <v>4362.5884122383</v>
      </c>
      <c r="BI90" s="0" t="n">
        <v>4174.03631175064</v>
      </c>
      <c r="BJ90" s="0" t="n">
        <v>4382.20809151697</v>
      </c>
      <c r="BK90" s="0" t="n">
        <v>4367.91724190677</v>
      </c>
      <c r="BL90" s="0" t="n">
        <v>4308.7450307414</v>
      </c>
      <c r="BM90" s="0" t="n">
        <v>4382.1499392733</v>
      </c>
      <c r="BN90" s="0" t="n">
        <f aca="false">BE90-$C90</f>
        <v>104.90692662683</v>
      </c>
      <c r="BO90" s="0" t="n">
        <f aca="false">BF90-$C90</f>
        <v>73.54980312118</v>
      </c>
      <c r="BP90" s="0" t="n">
        <f aca="false">BG90-$C90</f>
        <v>66.9735095884998</v>
      </c>
      <c r="BQ90" s="0" t="n">
        <f aca="false">BH90-$C90</f>
        <v>60.5682232383006</v>
      </c>
      <c r="BR90" s="0" t="n">
        <f aca="false">BI90-$C90</f>
        <v>-127.983877249359</v>
      </c>
      <c r="BS90" s="0" t="n">
        <f aca="false">BJ90-$C90</f>
        <v>80.1879025169701</v>
      </c>
      <c r="BT90" s="0" t="n">
        <f aca="false">BK90-$C90</f>
        <v>65.8970529067701</v>
      </c>
      <c r="BU90" s="0" t="n">
        <f aca="false">BL90-$C90</f>
        <v>6.72484174140027</v>
      </c>
      <c r="BV90" s="0" t="n">
        <f aca="false">BM90-$C90</f>
        <v>80.1297502733005</v>
      </c>
      <c r="BW90" s="0" t="n">
        <f aca="false">ABS(BN90)</f>
        <v>104.90692662683</v>
      </c>
      <c r="BX90" s="0" t="n">
        <f aca="false">ABS(BO90)</f>
        <v>73.54980312118</v>
      </c>
      <c r="BY90" s="0" t="n">
        <f aca="false">ABS(BP90)</f>
        <v>66.9735095884998</v>
      </c>
      <c r="BZ90" s="0" t="n">
        <f aca="false">ABS(BQ90)</f>
        <v>60.5682232383006</v>
      </c>
      <c r="CA90" s="0" t="n">
        <f aca="false">ABS(BR90)</f>
        <v>127.983877249359</v>
      </c>
      <c r="CB90" s="0" t="n">
        <f aca="false">ABS(BS90)</f>
        <v>80.1879025169701</v>
      </c>
      <c r="CC90" s="0" t="n">
        <f aca="false">ABS(BT90)</f>
        <v>65.8970529067701</v>
      </c>
      <c r="CD90" s="0" t="n">
        <f aca="false">ABS(BU90)</f>
        <v>6.72484174140027</v>
      </c>
      <c r="CE90" s="0" t="n">
        <f aca="false">ABS(BV90)</f>
        <v>80.1297502733005</v>
      </c>
      <c r="CF90" s="0" t="n">
        <f aca="false">BN90^2</f>
        <v>11005.463254287</v>
      </c>
      <c r="CG90" s="0" t="n">
        <f aca="false">BO90^2</f>
        <v>5409.57353916435</v>
      </c>
      <c r="CH90" s="0" t="n">
        <f aca="false">BP90^2</f>
        <v>4485.45098660088</v>
      </c>
      <c r="CI90" s="0" t="n">
        <f aca="false">BQ90^2</f>
        <v>3668.50966624461</v>
      </c>
      <c r="CJ90" s="0" t="n">
        <f aca="false">BR90^2</f>
        <v>16379.8728357791</v>
      </c>
      <c r="CK90" s="0" t="n">
        <f aca="false">BS90^2</f>
        <v>6430.0997100711</v>
      </c>
      <c r="CL90" s="0" t="n">
        <f aca="false">BT90^2</f>
        <v>4342.42158179766</v>
      </c>
      <c r="CM90" s="0" t="n">
        <f aca="false">BU90^2</f>
        <v>45.2234964468794</v>
      </c>
      <c r="CN90" s="0" t="n">
        <f aca="false">BV90^2</f>
        <v>6420.7768788615</v>
      </c>
      <c r="CO90" s="1" t="n">
        <f aca="false">ABS(BN90/$C90)</f>
        <v>0.0243855030934235</v>
      </c>
      <c r="CP90" s="1" t="n">
        <f aca="false">ABS(BO90/$C90)</f>
        <v>0.0170965732121021</v>
      </c>
      <c r="CQ90" s="1" t="n">
        <f aca="false">ABS(BP90/$C90)</f>
        <v>0.0155679208014288</v>
      </c>
      <c r="CR90" s="1" t="n">
        <f aca="false">ABS(BQ90/$C90)</f>
        <v>0.0140790188277521</v>
      </c>
      <c r="CS90" s="1" t="n">
        <f aca="false">ABS(BR90/$C90)</f>
        <v>0.0297497156281614</v>
      </c>
      <c r="CT90" s="1" t="n">
        <f aca="false">ABS(BS90/$C90)</f>
        <v>0.0186395923296701</v>
      </c>
      <c r="CU90" s="1" t="n">
        <f aca="false">ABS(BT90/$C90)</f>
        <v>0.01531769959501</v>
      </c>
      <c r="CV90" s="1" t="n">
        <f aca="false">ABS(BU90/$C90)</f>
        <v>0.00156318228319692</v>
      </c>
      <c r="CW90" s="1" t="n">
        <f aca="false">ABS(BV90/$C90)</f>
        <v>0.0186260749027137</v>
      </c>
    </row>
    <row r="91" customFormat="false" ht="13.8" hidden="false" customHeight="false" outlineLevel="0" collapsed="false">
      <c r="A91" s="0" t="n">
        <f aca="false">A90+1</f>
        <v>86</v>
      </c>
      <c r="B91" s="0" t="n">
        <f aca="false">B90+1/12</f>
        <v>1959.08333333333</v>
      </c>
      <c r="C91" s="0" t="n">
        <v>4758.74176</v>
      </c>
      <c r="E91" s="0" t="n">
        <v>4439.05165690445</v>
      </c>
      <c r="F91" s="0" t="n">
        <f aca="false">E91-C91</f>
        <v>-319.690103095554</v>
      </c>
      <c r="G91" s="0" t="n">
        <f aca="false">ABS(F91)</f>
        <v>319.690103095554</v>
      </c>
      <c r="H91" s="0" t="n">
        <f aca="false">F91^2</f>
        <v>102201.762017246</v>
      </c>
      <c r="I91" s="17" t="n">
        <f aca="false">ABS(F91/C91)</f>
        <v>0.0671795443456789</v>
      </c>
      <c r="K91" s="0" t="n">
        <v>4418.57480641764</v>
      </c>
      <c r="L91" s="0" t="n">
        <v>4416.3771138297</v>
      </c>
      <c r="M91" s="0" t="n">
        <v>4456.75535147516</v>
      </c>
      <c r="N91" s="0" t="n">
        <v>4395.26749662809</v>
      </c>
      <c r="O91" s="0" t="n">
        <v>4246.08724439478</v>
      </c>
      <c r="P91" s="0" t="n">
        <v>4381.68928199693</v>
      </c>
      <c r="Q91" s="0" t="n">
        <v>4393.61347192727</v>
      </c>
      <c r="R91" s="0" t="n">
        <v>4375.89624111862</v>
      </c>
      <c r="S91" s="0" t="n">
        <v>4374.69659480926</v>
      </c>
      <c r="T91" s="0" t="n">
        <f aca="false">K91-$C91</f>
        <v>-340.16695358236</v>
      </c>
      <c r="U91" s="0" t="n">
        <f aca="false">L91-$C91</f>
        <v>-342.3646461703</v>
      </c>
      <c r="V91" s="0" t="n">
        <f aca="false">M91-$C91</f>
        <v>-301.98640852484</v>
      </c>
      <c r="W91" s="0" t="n">
        <f aca="false">N91-$C91</f>
        <v>-363.47426337191</v>
      </c>
      <c r="X91" s="0" t="n">
        <f aca="false">O91-$C91</f>
        <v>-512.65451560522</v>
      </c>
      <c r="Y91" s="0" t="n">
        <f aca="false">P91-$C91</f>
        <v>-377.05247800307</v>
      </c>
      <c r="Z91" s="0" t="n">
        <f aca="false">Q91-$C91</f>
        <v>-365.128288072729</v>
      </c>
      <c r="AA91" s="0" t="n">
        <f aca="false">R91-$C91</f>
        <v>-382.84551888138</v>
      </c>
      <c r="AB91" s="0" t="n">
        <f aca="false">S91-$C91</f>
        <v>-384.04516519074</v>
      </c>
      <c r="AC91" s="0" t="n">
        <f aca="false">ABS(T91)</f>
        <v>340.16695358236</v>
      </c>
      <c r="AD91" s="0" t="n">
        <f aca="false">ABS(U91)</f>
        <v>342.3646461703</v>
      </c>
      <c r="AE91" s="0" t="n">
        <f aca="false">ABS(V91)</f>
        <v>301.98640852484</v>
      </c>
      <c r="AF91" s="0" t="n">
        <f aca="false">ABS(W91)</f>
        <v>363.47426337191</v>
      </c>
      <c r="AG91" s="0" t="n">
        <f aca="false">ABS(X91)</f>
        <v>512.65451560522</v>
      </c>
      <c r="AH91" s="0" t="n">
        <f aca="false">ABS(Y91)</f>
        <v>377.05247800307</v>
      </c>
      <c r="AI91" s="0" t="n">
        <f aca="false">ABS(Z91)</f>
        <v>365.128288072729</v>
      </c>
      <c r="AJ91" s="0" t="n">
        <f aca="false">ABS(AA91)</f>
        <v>382.84551888138</v>
      </c>
      <c r="AK91" s="0" t="n">
        <f aca="false">ABS(AB91)</f>
        <v>384.04516519074</v>
      </c>
      <c r="AL91" s="0" t="n">
        <f aca="false">T91^2</f>
        <v>115713.556309504</v>
      </c>
      <c r="AM91" s="0" t="n">
        <f aca="false">U91^2</f>
        <v>117213.550947315</v>
      </c>
      <c r="AN91" s="0" t="n">
        <f aca="false">V91^2</f>
        <v>91195.7909337316</v>
      </c>
      <c r="AO91" s="0" t="n">
        <f aca="false">W91^2</f>
        <v>132113.540133752</v>
      </c>
      <c r="AP91" s="0" t="n">
        <f aca="false">X91^2</f>
        <v>262814.652370423</v>
      </c>
      <c r="AQ91" s="0" t="n">
        <f aca="false">Y91^2</f>
        <v>142168.571168256</v>
      </c>
      <c r="AR91" s="0" t="n">
        <f aca="false">Z91^2</f>
        <v>133318.666750922</v>
      </c>
      <c r="AS91" s="0" t="n">
        <f aca="false">AA91^2</f>
        <v>146570.691327553</v>
      </c>
      <c r="AT91" s="0" t="n">
        <f aca="false">AB91^2</f>
        <v>147490.688906383</v>
      </c>
      <c r="AU91" s="17" t="n">
        <f aca="false">ABS(T91/$C91)</f>
        <v>0.0714825411291829</v>
      </c>
      <c r="AV91" s="17" t="n">
        <f aca="false">ABS(U91/$C91)</f>
        <v>0.0719443633289948</v>
      </c>
      <c r="AW91" s="17" t="n">
        <f aca="false">ABS(V91/$C91)</f>
        <v>0.063459297384702</v>
      </c>
      <c r="AX91" s="17" t="n">
        <f aca="false">ABS(W91/$C91)</f>
        <v>0.0763803294448804</v>
      </c>
      <c r="AY91" s="17" t="n">
        <f aca="false">ABS(X91/$C91)</f>
        <v>0.107729005157283</v>
      </c>
      <c r="AZ91" s="17" t="n">
        <f aca="false">ABS(Y91/$C91)</f>
        <v>0.0792336497795312</v>
      </c>
      <c r="BA91" s="17" t="n">
        <f aca="false">ABS(Z91/$C91)</f>
        <v>0.0767279055026363</v>
      </c>
      <c r="BB91" s="17" t="n">
        <f aca="false">ABS(AA91/$C91)</f>
        <v>0.0804509969629829</v>
      </c>
      <c r="BC91" s="17" t="n">
        <f aca="false">ABS(AB91/$C91)</f>
        <v>0.0807030901358976</v>
      </c>
      <c r="BE91" s="0" t="n">
        <v>4418.69709682148</v>
      </c>
      <c r="BF91" s="0" t="n">
        <v>4416.59356441844</v>
      </c>
      <c r="BG91" s="0" t="n">
        <v>4455.24179562749</v>
      </c>
      <c r="BH91" s="0" t="n">
        <v>4396.38838920734</v>
      </c>
      <c r="BI91" s="0" t="n">
        <v>4253.59976800099</v>
      </c>
      <c r="BJ91" s="0" t="n">
        <v>4383.39193346603</v>
      </c>
      <c r="BK91" s="0" t="n">
        <v>4394.80523122941</v>
      </c>
      <c r="BL91" s="0" t="n">
        <v>4377.84709554531</v>
      </c>
      <c r="BM91" s="0" t="n">
        <v>4376.69884810716</v>
      </c>
      <c r="BN91" s="0" t="n">
        <f aca="false">BE91-$C91</f>
        <v>-340.04466317852</v>
      </c>
      <c r="BO91" s="0" t="n">
        <f aca="false">BF91-$C91</f>
        <v>-342.14819558156</v>
      </c>
      <c r="BP91" s="0" t="n">
        <f aca="false">BG91-$C91</f>
        <v>-303.49996437251</v>
      </c>
      <c r="BQ91" s="0" t="n">
        <f aca="false">BH91-$C91</f>
        <v>-362.35337079266</v>
      </c>
      <c r="BR91" s="0" t="n">
        <f aca="false">BI91-$C91</f>
        <v>-505.14199199901</v>
      </c>
      <c r="BS91" s="0" t="n">
        <f aca="false">BJ91-$C91</f>
        <v>-375.349826533969</v>
      </c>
      <c r="BT91" s="0" t="n">
        <f aca="false">BK91-$C91</f>
        <v>-363.93652877059</v>
      </c>
      <c r="BU91" s="0" t="n">
        <f aca="false">BL91-$C91</f>
        <v>-380.89466445469</v>
      </c>
      <c r="BV91" s="0" t="n">
        <f aca="false">BM91-$C91</f>
        <v>-382.04291189284</v>
      </c>
      <c r="BW91" s="0" t="n">
        <f aca="false">ABS(BN91)</f>
        <v>340.04466317852</v>
      </c>
      <c r="BX91" s="0" t="n">
        <f aca="false">ABS(BO91)</f>
        <v>342.14819558156</v>
      </c>
      <c r="BY91" s="0" t="n">
        <f aca="false">ABS(BP91)</f>
        <v>303.49996437251</v>
      </c>
      <c r="BZ91" s="0" t="n">
        <f aca="false">ABS(BQ91)</f>
        <v>362.35337079266</v>
      </c>
      <c r="CA91" s="0" t="n">
        <f aca="false">ABS(BR91)</f>
        <v>505.14199199901</v>
      </c>
      <c r="CB91" s="0" t="n">
        <f aca="false">ABS(BS91)</f>
        <v>375.349826533969</v>
      </c>
      <c r="CC91" s="0" t="n">
        <f aca="false">ABS(BT91)</f>
        <v>363.93652877059</v>
      </c>
      <c r="CD91" s="0" t="n">
        <f aca="false">ABS(BU91)</f>
        <v>380.89466445469</v>
      </c>
      <c r="CE91" s="0" t="n">
        <f aca="false">ABS(BV91)</f>
        <v>382.04291189284</v>
      </c>
      <c r="CF91" s="0" t="n">
        <f aca="false">BN91^2</f>
        <v>115630.372956193</v>
      </c>
      <c r="CG91" s="0" t="n">
        <f aca="false">BO91^2</f>
        <v>117065.387739717</v>
      </c>
      <c r="CH91" s="0" t="n">
        <f aca="false">BP91^2</f>
        <v>92112.2283741146</v>
      </c>
      <c r="CI91" s="0" t="n">
        <f aca="false">BQ91^2</f>
        <v>131299.965324803</v>
      </c>
      <c r="CJ91" s="0" t="n">
        <f aca="false">BR91^2</f>
        <v>255168.432080728</v>
      </c>
      <c r="CK91" s="0" t="n">
        <f aca="false">BS91^2</f>
        <v>140887.492279081</v>
      </c>
      <c r="CL91" s="0" t="n">
        <f aca="false">BT91^2</f>
        <v>132449.796973586</v>
      </c>
      <c r="CM91" s="0" t="n">
        <f aca="false">BU91^2</f>
        <v>145080.745410051</v>
      </c>
      <c r="CN91" s="0" t="n">
        <f aca="false">BV91^2</f>
        <v>145956.78652756</v>
      </c>
      <c r="CO91" s="1" t="n">
        <f aca="false">ABS(BN91/$C91)</f>
        <v>0.0714568430749476</v>
      </c>
      <c r="CP91" s="1" t="n">
        <f aca="false">ABS(BO91/$C91)</f>
        <v>0.0718988784929485</v>
      </c>
      <c r="CQ91" s="1" t="n">
        <f aca="false">ABS(BP91/$C91)</f>
        <v>0.0637773553764998</v>
      </c>
      <c r="CR91" s="1" t="n">
        <f aca="false">ABS(BQ91/$C91)</f>
        <v>0.0761447855478209</v>
      </c>
      <c r="CS91" s="1" t="n">
        <f aca="false">ABS(BR91/$C91)</f>
        <v>0.106150326593686</v>
      </c>
      <c r="CT91" s="1" t="n">
        <f aca="false">ABS(BS91/$C91)</f>
        <v>0.0788758553130584</v>
      </c>
      <c r="CU91" s="1" t="n">
        <f aca="false">ABS(BT91/$C91)</f>
        <v>0.0764774697021151</v>
      </c>
      <c r="CV91" s="1" t="n">
        <f aca="false">ABS(BU91/$C91)</f>
        <v>0.0800410452309751</v>
      </c>
      <c r="CW91" s="1" t="n">
        <f aca="false">ABS(BV91/$C91)</f>
        <v>0.0802823374666248</v>
      </c>
    </row>
    <row r="92" customFormat="false" ht="13.8" hidden="false" customHeight="false" outlineLevel="0" collapsed="false">
      <c r="A92" s="0" t="n">
        <f aca="false">A91+1</f>
        <v>87</v>
      </c>
      <c r="B92" s="0" t="n">
        <f aca="false">B91+1/12</f>
        <v>1959.16666666666</v>
      </c>
      <c r="C92" s="0" t="n">
        <v>4856.651051</v>
      </c>
      <c r="E92" s="0" t="n">
        <v>4660.40746935651</v>
      </c>
      <c r="F92" s="0" t="n">
        <f aca="false">E92-C92</f>
        <v>-196.243581643495</v>
      </c>
      <c r="G92" s="0" t="n">
        <f aca="false">ABS(F92)</f>
        <v>196.243581643495</v>
      </c>
      <c r="H92" s="0" t="n">
        <f aca="false">F92^2</f>
        <v>38511.5433362669</v>
      </c>
      <c r="I92" s="17" t="n">
        <f aca="false">ABS(F92/C92)</f>
        <v>0.0404071817354651</v>
      </c>
      <c r="K92" s="0" t="n">
        <v>4572.99026547223</v>
      </c>
      <c r="L92" s="0" t="n">
        <v>4570.28780430496</v>
      </c>
      <c r="M92" s="0" t="n">
        <v>4569.89937107748</v>
      </c>
      <c r="N92" s="0" t="n">
        <v>4600.418678424</v>
      </c>
      <c r="O92" s="0" t="n">
        <v>4569.71620106997</v>
      </c>
      <c r="P92" s="0" t="n">
        <v>4538.84886507111</v>
      </c>
      <c r="Q92" s="0" t="n">
        <v>4580.98706274528</v>
      </c>
      <c r="R92" s="0" t="n">
        <v>4624.28937858711</v>
      </c>
      <c r="S92" s="0" t="n">
        <v>4575.36390759832</v>
      </c>
      <c r="T92" s="0" t="n">
        <f aca="false">K92-$C92</f>
        <v>-283.66078552777</v>
      </c>
      <c r="U92" s="0" t="n">
        <f aca="false">L92-$C92</f>
        <v>-286.363246695039</v>
      </c>
      <c r="V92" s="0" t="n">
        <f aca="false">M92-$C92</f>
        <v>-286.75167992252</v>
      </c>
      <c r="W92" s="0" t="n">
        <f aca="false">N92-$C92</f>
        <v>-256.232372576</v>
      </c>
      <c r="X92" s="0" t="n">
        <f aca="false">O92-$C92</f>
        <v>-286.934849930029</v>
      </c>
      <c r="Y92" s="0" t="n">
        <f aca="false">P92-$C92</f>
        <v>-317.80218592889</v>
      </c>
      <c r="Z92" s="0" t="n">
        <f aca="false">Q92-$C92</f>
        <v>-275.66398825472</v>
      </c>
      <c r="AA92" s="0" t="n">
        <f aca="false">R92-$C92</f>
        <v>-232.36167241289</v>
      </c>
      <c r="AB92" s="0" t="n">
        <f aca="false">S92-$C92</f>
        <v>-281.28714340168</v>
      </c>
      <c r="AC92" s="0" t="n">
        <f aca="false">ABS(T92)</f>
        <v>283.66078552777</v>
      </c>
      <c r="AD92" s="0" t="n">
        <f aca="false">ABS(U92)</f>
        <v>286.363246695039</v>
      </c>
      <c r="AE92" s="0" t="n">
        <f aca="false">ABS(V92)</f>
        <v>286.75167992252</v>
      </c>
      <c r="AF92" s="0" t="n">
        <f aca="false">ABS(W92)</f>
        <v>256.232372576</v>
      </c>
      <c r="AG92" s="0" t="n">
        <f aca="false">ABS(X92)</f>
        <v>286.934849930029</v>
      </c>
      <c r="AH92" s="0" t="n">
        <f aca="false">ABS(Y92)</f>
        <v>317.80218592889</v>
      </c>
      <c r="AI92" s="0" t="n">
        <f aca="false">ABS(Z92)</f>
        <v>275.66398825472</v>
      </c>
      <c r="AJ92" s="0" t="n">
        <f aca="false">ABS(AA92)</f>
        <v>232.36167241289</v>
      </c>
      <c r="AK92" s="0" t="n">
        <f aca="false">ABS(AB92)</f>
        <v>281.28714340168</v>
      </c>
      <c r="AL92" s="0" t="n">
        <f aca="false">T92^2</f>
        <v>80463.4412462314</v>
      </c>
      <c r="AM92" s="0" t="n">
        <f aca="false">U92^2</f>
        <v>82003.909057724</v>
      </c>
      <c r="AN92" s="0" t="n">
        <f aca="false">V92^2</f>
        <v>82226.5259383871</v>
      </c>
      <c r="AO92" s="0" t="n">
        <f aca="false">W92^2</f>
        <v>65655.028755926</v>
      </c>
      <c r="AP92" s="0" t="n">
        <f aca="false">X92^2</f>
        <v>82331.6081043685</v>
      </c>
      <c r="AQ92" s="0" t="n">
        <f aca="false">Y92^2</f>
        <v>100998.229381181</v>
      </c>
      <c r="AR92" s="0" t="n">
        <f aca="false">Z92^2</f>
        <v>75990.6344204982</v>
      </c>
      <c r="AS92" s="0" t="n">
        <f aca="false">AA92^2</f>
        <v>53991.9468065151</v>
      </c>
      <c r="AT92" s="0" t="n">
        <f aca="false">AB92^2</f>
        <v>79122.4570430771</v>
      </c>
      <c r="AU92" s="17" t="n">
        <f aca="false">ABS(T92/$C92)</f>
        <v>0.0584066638819693</v>
      </c>
      <c r="AV92" s="17" t="n">
        <f aca="false">ABS(U92/$C92)</f>
        <v>0.0589631092882565</v>
      </c>
      <c r="AW92" s="17" t="n">
        <f aca="false">ABS(V92/$C92)</f>
        <v>0.0590430889333663</v>
      </c>
      <c r="AX92" s="17" t="n">
        <f aca="false">ABS(W92/$C92)</f>
        <v>0.0527590658429621</v>
      </c>
      <c r="AY92" s="17" t="n">
        <f aca="false">ABS(X92/$C92)</f>
        <v>0.0590808042243324</v>
      </c>
      <c r="AZ92" s="17" t="n">
        <f aca="false">ABS(Y92/$C92)</f>
        <v>0.0654364875284696</v>
      </c>
      <c r="BA92" s="17" t="n">
        <f aca="false">ABS(Z92/$C92)</f>
        <v>0.0567600977216512</v>
      </c>
      <c r="BB92" s="17" t="n">
        <f aca="false">ABS(AA92/$C92)</f>
        <v>0.04784401225718</v>
      </c>
      <c r="BC92" s="17" t="n">
        <f aca="false">ABS(AB92/$C92)</f>
        <v>0.0579179233689771</v>
      </c>
      <c r="BE92" s="0" t="n">
        <v>4572.99388982298</v>
      </c>
      <c r="BF92" s="0" t="n">
        <v>4570.31844713623</v>
      </c>
      <c r="BG92" s="0" t="n">
        <v>4569.93389735977</v>
      </c>
      <c r="BH92" s="0" t="n">
        <v>4600.14808087286</v>
      </c>
      <c r="BI92" s="0" t="n">
        <v>4569.75255863677</v>
      </c>
      <c r="BJ92" s="0" t="n">
        <v>4539.19382596828</v>
      </c>
      <c r="BK92" s="0" t="n">
        <v>4580.91073726586</v>
      </c>
      <c r="BL92" s="0" t="n">
        <v>4623.7801281905</v>
      </c>
      <c r="BM92" s="0" t="n">
        <v>4575.34380091296</v>
      </c>
      <c r="BN92" s="0" t="n">
        <f aca="false">BE92-$C92</f>
        <v>-283.65716117702</v>
      </c>
      <c r="BO92" s="0" t="n">
        <f aca="false">BF92-$C92</f>
        <v>-286.33260386377</v>
      </c>
      <c r="BP92" s="0" t="n">
        <f aca="false">BG92-$C92</f>
        <v>-286.71715364023</v>
      </c>
      <c r="BQ92" s="0" t="n">
        <f aca="false">BH92-$C92</f>
        <v>-256.50297012714</v>
      </c>
      <c r="BR92" s="0" t="n">
        <f aca="false">BI92-$C92</f>
        <v>-286.89849236323</v>
      </c>
      <c r="BS92" s="0" t="n">
        <f aca="false">BJ92-$C92</f>
        <v>-317.45722503172</v>
      </c>
      <c r="BT92" s="0" t="n">
        <f aca="false">BK92-$C92</f>
        <v>-275.74031373414</v>
      </c>
      <c r="BU92" s="0" t="n">
        <f aca="false">BL92-$C92</f>
        <v>-232.870922809499</v>
      </c>
      <c r="BV92" s="0" t="n">
        <f aca="false">BM92-$C92</f>
        <v>-281.307250087039</v>
      </c>
      <c r="BW92" s="0" t="n">
        <f aca="false">ABS(BN92)</f>
        <v>283.65716117702</v>
      </c>
      <c r="BX92" s="0" t="n">
        <f aca="false">ABS(BO92)</f>
        <v>286.33260386377</v>
      </c>
      <c r="BY92" s="0" t="n">
        <f aca="false">ABS(BP92)</f>
        <v>286.71715364023</v>
      </c>
      <c r="BZ92" s="0" t="n">
        <f aca="false">ABS(BQ92)</f>
        <v>256.50297012714</v>
      </c>
      <c r="CA92" s="0" t="n">
        <f aca="false">ABS(BR92)</f>
        <v>286.89849236323</v>
      </c>
      <c r="CB92" s="0" t="n">
        <f aca="false">ABS(BS92)</f>
        <v>317.45722503172</v>
      </c>
      <c r="CC92" s="0" t="n">
        <f aca="false">ABS(BT92)</f>
        <v>275.74031373414</v>
      </c>
      <c r="CD92" s="0" t="n">
        <f aca="false">ABS(BU92)</f>
        <v>232.870922809499</v>
      </c>
      <c r="CE92" s="0" t="n">
        <f aca="false">ABS(BV92)</f>
        <v>281.307250087039</v>
      </c>
      <c r="CF92" s="0" t="n">
        <f aca="false">BN92^2</f>
        <v>80461.3850870057</v>
      </c>
      <c r="CG92" s="0" t="n">
        <f aca="false">BO92^2</f>
        <v>81986.3600354065</v>
      </c>
      <c r="CH92" s="0" t="n">
        <f aca="false">BP92^2</f>
        <v>82206.7261915554</v>
      </c>
      <c r="CI92" s="0" t="n">
        <f aca="false">BQ92^2</f>
        <v>65793.7736840443</v>
      </c>
      <c r="CJ92" s="0" t="n">
        <f aca="false">BR92^2</f>
        <v>82310.7449202942</v>
      </c>
      <c r="CK92" s="0" t="n">
        <f aca="false">BS92^2</f>
        <v>100779.08972484</v>
      </c>
      <c r="CL92" s="0" t="n">
        <f aca="false">BT92^2</f>
        <v>76032.7206182019</v>
      </c>
      <c r="CM92" s="0" t="n">
        <f aca="false">BU92^2</f>
        <v>54228.8666901479</v>
      </c>
      <c r="CN92" s="0" t="n">
        <f aca="false">BV92^2</f>
        <v>79133.7689515321</v>
      </c>
      <c r="CO92" s="1" t="n">
        <f aca="false">ABS(BN92/$C92)</f>
        <v>0.0584059176165465</v>
      </c>
      <c r="CP92" s="1" t="n">
        <f aca="false">ABS(BO92/$C92)</f>
        <v>0.058956799831195</v>
      </c>
      <c r="CQ92" s="1" t="n">
        <f aca="false">ABS(BP92/$C92)</f>
        <v>0.0590359798613067</v>
      </c>
      <c r="CR92" s="1" t="n">
        <f aca="false">ABS(BQ92/$C92)</f>
        <v>0.0528147827450616</v>
      </c>
      <c r="CS92" s="1" t="n">
        <f aca="false">ABS(BR92/$C92)</f>
        <v>0.0590733180849295</v>
      </c>
      <c r="CT92" s="1" t="n">
        <f aca="false">ABS(BS92/$C92)</f>
        <v>0.0653654589753478</v>
      </c>
      <c r="CU92" s="1" t="n">
        <f aca="false">ABS(BT92/$C92)</f>
        <v>0.0567758133822203</v>
      </c>
      <c r="CV92" s="1" t="n">
        <f aca="false">ABS(BU92/$C92)</f>
        <v>0.0479488685442101</v>
      </c>
      <c r="CW92" s="1" t="n">
        <f aca="false">ABS(BV92/$C92)</f>
        <v>0.0579220633998642</v>
      </c>
    </row>
    <row r="93" customFormat="false" ht="13.8" hidden="false" customHeight="false" outlineLevel="0" collapsed="false">
      <c r="A93" s="0" t="n">
        <f aca="false">A92+1</f>
        <v>88</v>
      </c>
      <c r="B93" s="0" t="n">
        <f aca="false">B92+1/12</f>
        <v>1959.24999999999</v>
      </c>
      <c r="C93" s="0" t="n">
        <v>4826.605187</v>
      </c>
      <c r="E93" s="0" t="n">
        <v>4716.62874779495</v>
      </c>
      <c r="F93" s="0" t="n">
        <f aca="false">E93-C93</f>
        <v>-109.976439205048</v>
      </c>
      <c r="G93" s="0" t="n">
        <f aca="false">ABS(F93)</f>
        <v>109.976439205048</v>
      </c>
      <c r="H93" s="0" t="n">
        <f aca="false">F93^2</f>
        <v>12094.8171802217</v>
      </c>
      <c r="I93" s="17" t="n">
        <f aca="false">ABS(F93/C93)</f>
        <v>0.0227854640982982</v>
      </c>
      <c r="K93" s="0" t="n">
        <v>4669.6791704569</v>
      </c>
      <c r="L93" s="0" t="n">
        <v>4689.63525766398</v>
      </c>
      <c r="M93" s="0" t="n">
        <v>4663.09512068517</v>
      </c>
      <c r="N93" s="0" t="n">
        <v>4654.35536053629</v>
      </c>
      <c r="O93" s="0" t="n">
        <v>4749.8934131331</v>
      </c>
      <c r="P93" s="0" t="n">
        <v>4696.81374808078</v>
      </c>
      <c r="Q93" s="0" t="n">
        <v>4674.74390154912</v>
      </c>
      <c r="R93" s="0" t="n">
        <v>4662.58897094387</v>
      </c>
      <c r="S93" s="0" t="n">
        <v>4522.10755500378</v>
      </c>
      <c r="T93" s="0" t="n">
        <f aca="false">K93-$C93</f>
        <v>-156.926016543101</v>
      </c>
      <c r="U93" s="0" t="n">
        <f aca="false">L93-$C93</f>
        <v>-136.96992933602</v>
      </c>
      <c r="V93" s="0" t="n">
        <f aca="false">M93-$C93</f>
        <v>-163.510066314831</v>
      </c>
      <c r="W93" s="0" t="n">
        <f aca="false">N93-$C93</f>
        <v>-172.24982646371</v>
      </c>
      <c r="X93" s="0" t="n">
        <f aca="false">O93-$C93</f>
        <v>-76.7117738669003</v>
      </c>
      <c r="Y93" s="0" t="n">
        <f aca="false">P93-$C93</f>
        <v>-129.79143891922</v>
      </c>
      <c r="Z93" s="0" t="n">
        <f aca="false">Q93-$C93</f>
        <v>-151.86128545088</v>
      </c>
      <c r="AA93" s="0" t="n">
        <f aca="false">R93-$C93</f>
        <v>-164.01621605613</v>
      </c>
      <c r="AB93" s="0" t="n">
        <f aca="false">S93-$C93</f>
        <v>-304.49763199622</v>
      </c>
      <c r="AC93" s="0" t="n">
        <f aca="false">ABS(T93)</f>
        <v>156.926016543101</v>
      </c>
      <c r="AD93" s="0" t="n">
        <f aca="false">ABS(U93)</f>
        <v>136.96992933602</v>
      </c>
      <c r="AE93" s="0" t="n">
        <f aca="false">ABS(V93)</f>
        <v>163.510066314831</v>
      </c>
      <c r="AF93" s="0" t="n">
        <f aca="false">ABS(W93)</f>
        <v>172.24982646371</v>
      </c>
      <c r="AG93" s="0" t="n">
        <f aca="false">ABS(X93)</f>
        <v>76.7117738669003</v>
      </c>
      <c r="AH93" s="0" t="n">
        <f aca="false">ABS(Y93)</f>
        <v>129.79143891922</v>
      </c>
      <c r="AI93" s="0" t="n">
        <f aca="false">ABS(Z93)</f>
        <v>151.86128545088</v>
      </c>
      <c r="AJ93" s="0" t="n">
        <f aca="false">ABS(AA93)</f>
        <v>164.01621605613</v>
      </c>
      <c r="AK93" s="0" t="n">
        <f aca="false">ABS(AB93)</f>
        <v>304.49763199622</v>
      </c>
      <c r="AL93" s="0" t="n">
        <f aca="false">T93^2</f>
        <v>24625.7746680855</v>
      </c>
      <c r="AM93" s="0" t="n">
        <f aca="false">U93^2</f>
        <v>18760.7615423143</v>
      </c>
      <c r="AN93" s="0" t="n">
        <f aca="false">V93^2</f>
        <v>26735.5417862803</v>
      </c>
      <c r="AO93" s="0" t="n">
        <f aca="false">W93^2</f>
        <v>29670.0027167781</v>
      </c>
      <c r="AP93" s="0" t="n">
        <f aca="false">X93^2</f>
        <v>5884.69624980645</v>
      </c>
      <c r="AQ93" s="0" t="n">
        <f aca="false">Y93^2</f>
        <v>16845.8176167216</v>
      </c>
      <c r="AR93" s="0" t="n">
        <f aca="false">Z93^2</f>
        <v>23061.8500187937</v>
      </c>
      <c r="AS93" s="0" t="n">
        <f aca="false">AA93^2</f>
        <v>26901.3191293712</v>
      </c>
      <c r="AT93" s="0" t="n">
        <f aca="false">AB93^2</f>
        <v>92718.8078913053</v>
      </c>
      <c r="AU93" s="17" t="n">
        <f aca="false">ABS(T93/$C93)</f>
        <v>0.032512710375766</v>
      </c>
      <c r="AV93" s="17" t="n">
        <f aca="false">ABS(U93/$C93)</f>
        <v>0.0283781092567785</v>
      </c>
      <c r="AW93" s="17" t="n">
        <f aca="false">ABS(V93/$C93)</f>
        <v>0.0338768264608072</v>
      </c>
      <c r="AX93" s="17" t="n">
        <f aca="false">ABS(W93/$C93)</f>
        <v>0.0356875733129464</v>
      </c>
      <c r="AY93" s="17" t="n">
        <f aca="false">ABS(X93/$C93)</f>
        <v>0.0158935257587499</v>
      </c>
      <c r="AZ93" s="17" t="n">
        <f aca="false">ABS(Y93/$C93)</f>
        <v>0.0268908340107869</v>
      </c>
      <c r="BA93" s="17" t="n">
        <f aca="false">ABS(Z93/$C93)</f>
        <v>0.0314633742697463</v>
      </c>
      <c r="BB93" s="17" t="n">
        <f aca="false">ABS(AA93/$C93)</f>
        <v>0.0339816930744391</v>
      </c>
      <c r="BC93" s="17" t="n">
        <f aca="false">ABS(AB93/$C93)</f>
        <v>0.0630873295409277</v>
      </c>
      <c r="BE93" s="0" t="n">
        <v>4669.63745410802</v>
      </c>
      <c r="BF93" s="0" t="n">
        <v>4689.82485449157</v>
      </c>
      <c r="BG93" s="0" t="n">
        <v>4662.97708789956</v>
      </c>
      <c r="BH93" s="0" t="n">
        <v>4654.1360242406</v>
      </c>
      <c r="BI93" s="0" t="n">
        <v>4750.78146879208</v>
      </c>
      <c r="BJ93" s="0" t="n">
        <v>4697.08655157125</v>
      </c>
      <c r="BK93" s="0" t="n">
        <v>4674.76089104898</v>
      </c>
      <c r="BL93" s="0" t="n">
        <v>4662.46507132158</v>
      </c>
      <c r="BM93" s="0" t="n">
        <v>4520.35532001601</v>
      </c>
      <c r="BN93" s="0" t="n">
        <f aca="false">BE93-$C93</f>
        <v>-156.96773289198</v>
      </c>
      <c r="BO93" s="0" t="n">
        <f aca="false">BF93-$C93</f>
        <v>-136.780332508431</v>
      </c>
      <c r="BP93" s="0" t="n">
        <f aca="false">BG93-$C93</f>
        <v>-163.628099100441</v>
      </c>
      <c r="BQ93" s="0" t="n">
        <f aca="false">BH93-$C93</f>
        <v>-172.4691627594</v>
      </c>
      <c r="BR93" s="0" t="n">
        <f aca="false">BI93-$C93</f>
        <v>-75.8237182079201</v>
      </c>
      <c r="BS93" s="0" t="n">
        <f aca="false">BJ93-$C93</f>
        <v>-129.51863542875</v>
      </c>
      <c r="BT93" s="0" t="n">
        <f aca="false">BK93-$C93</f>
        <v>-151.84429595102</v>
      </c>
      <c r="BU93" s="0" t="n">
        <f aca="false">BL93-$C93</f>
        <v>-164.14011567842</v>
      </c>
      <c r="BV93" s="0" t="n">
        <f aca="false">BM93-$C93</f>
        <v>-306.24986698399</v>
      </c>
      <c r="BW93" s="0" t="n">
        <f aca="false">ABS(BN93)</f>
        <v>156.96773289198</v>
      </c>
      <c r="BX93" s="0" t="n">
        <f aca="false">ABS(BO93)</f>
        <v>136.780332508431</v>
      </c>
      <c r="BY93" s="0" t="n">
        <f aca="false">ABS(BP93)</f>
        <v>163.628099100441</v>
      </c>
      <c r="BZ93" s="0" t="n">
        <f aca="false">ABS(BQ93)</f>
        <v>172.4691627594</v>
      </c>
      <c r="CA93" s="0" t="n">
        <f aca="false">ABS(BR93)</f>
        <v>75.8237182079201</v>
      </c>
      <c r="CB93" s="0" t="n">
        <f aca="false">ABS(BS93)</f>
        <v>129.51863542875</v>
      </c>
      <c r="CC93" s="0" t="n">
        <f aca="false">ABS(BT93)</f>
        <v>151.84429595102</v>
      </c>
      <c r="CD93" s="0" t="n">
        <f aca="false">ABS(BU93)</f>
        <v>164.14011567842</v>
      </c>
      <c r="CE93" s="0" t="n">
        <f aca="false">ABS(BV93)</f>
        <v>306.24986698399</v>
      </c>
      <c r="CF93" s="0" t="n">
        <f aca="false">BN93^2</f>
        <v>24638.8691692479</v>
      </c>
      <c r="CG93" s="0" t="n">
        <f aca="false">BO93^2</f>
        <v>18708.8593611168</v>
      </c>
      <c r="CH93" s="0" t="n">
        <f aca="false">BP93^2</f>
        <v>26774.1548152236</v>
      </c>
      <c r="CI93" s="0" t="n">
        <f aca="false">BQ93^2</f>
        <v>29745.6121029285</v>
      </c>
      <c r="CJ93" s="0" t="n">
        <f aca="false">BR93^2</f>
        <v>5749.23624287408</v>
      </c>
      <c r="CK93" s="0" t="n">
        <f aca="false">BS93^2</f>
        <v>16775.0769233254</v>
      </c>
      <c r="CL93" s="0" t="n">
        <f aca="false">BT93^2</f>
        <v>23056.690212861</v>
      </c>
      <c r="CM93" s="0" t="n">
        <f aca="false">BU93^2</f>
        <v>26941.9775749252</v>
      </c>
      <c r="CN93" s="0" t="n">
        <f aca="false">BV93^2</f>
        <v>93788.9810277114</v>
      </c>
      <c r="CO93" s="1" t="n">
        <f aca="false">ABS(BN93/$C93)</f>
        <v>0.0325213533758173</v>
      </c>
      <c r="CP93" s="1" t="n">
        <f aca="false">ABS(BO93/$C93)</f>
        <v>0.0283388276457407</v>
      </c>
      <c r="CQ93" s="1" t="n">
        <f aca="false">ABS(BP93/$C93)</f>
        <v>0.0339012810787088</v>
      </c>
      <c r="CR93" s="1" t="n">
        <f aca="false">ABS(BQ93/$C93)</f>
        <v>0.0357330164944772</v>
      </c>
      <c r="CS93" s="1" t="n">
        <f aca="false">ABS(BR93/$C93)</f>
        <v>0.0157095339830455</v>
      </c>
      <c r="CT93" s="1" t="n">
        <f aca="false">ABS(BS93/$C93)</f>
        <v>0.0268343132306732</v>
      </c>
      <c r="CU93" s="1" t="n">
        <f aca="false">ABS(BT93/$C93)</f>
        <v>0.0314598543009066</v>
      </c>
      <c r="CV93" s="1" t="n">
        <f aca="false">ABS(BU93/$C93)</f>
        <v>0.0340073632126605</v>
      </c>
      <c r="CW93" s="1" t="n">
        <f aca="false">ABS(BV93/$C93)</f>
        <v>0.0634503662758339</v>
      </c>
    </row>
    <row r="94" customFormat="false" ht="13.8" hidden="false" customHeight="false" outlineLevel="0" collapsed="false">
      <c r="A94" s="0" t="n">
        <f aca="false">A93+1</f>
        <v>89</v>
      </c>
      <c r="B94" s="0" t="n">
        <f aca="false">B93+1/12</f>
        <v>1959.33333333333</v>
      </c>
      <c r="C94" s="0" t="n">
        <v>4807.725172</v>
      </c>
      <c r="E94" s="0" t="n">
        <v>4869.91766702632</v>
      </c>
      <c r="F94" s="0" t="n">
        <f aca="false">E94-C94</f>
        <v>62.1924950263228</v>
      </c>
      <c r="G94" s="0" t="n">
        <f aca="false">ABS(F94)</f>
        <v>62.1924950263228</v>
      </c>
      <c r="H94" s="0" t="n">
        <f aca="false">F94^2</f>
        <v>3867.90643759919</v>
      </c>
      <c r="I94" s="17" t="n">
        <f aca="false">ABS(F94/C94)</f>
        <v>0.0129359505382149</v>
      </c>
      <c r="K94" s="0" t="n">
        <v>4738.31546093981</v>
      </c>
      <c r="L94" s="0" t="n">
        <v>4750.74437108077</v>
      </c>
      <c r="M94" s="0" t="n">
        <v>4728.35148085073</v>
      </c>
      <c r="N94" s="0" t="n">
        <v>4753.62011282974</v>
      </c>
      <c r="O94" s="0" t="n">
        <v>4845.9419945937</v>
      </c>
      <c r="P94" s="0" t="n">
        <v>4764.26116465013</v>
      </c>
      <c r="Q94" s="0" t="n">
        <v>4778.40782022572</v>
      </c>
      <c r="R94" s="0" t="n">
        <v>4729.78052716288</v>
      </c>
      <c r="S94" s="0" t="n">
        <v>4574.78671348534</v>
      </c>
      <c r="T94" s="0" t="n">
        <f aca="false">K94-$C94</f>
        <v>-69.4097110601906</v>
      </c>
      <c r="U94" s="0" t="n">
        <f aca="false">L94-$C94</f>
        <v>-56.9808009192302</v>
      </c>
      <c r="V94" s="0" t="n">
        <f aca="false">M94-$C94</f>
        <v>-79.3736911492706</v>
      </c>
      <c r="W94" s="0" t="n">
        <f aca="false">N94-$C94</f>
        <v>-54.1050591702606</v>
      </c>
      <c r="X94" s="0" t="n">
        <f aca="false">O94-$C94</f>
        <v>38.2168225936994</v>
      </c>
      <c r="Y94" s="0" t="n">
        <f aca="false">P94-$C94</f>
        <v>-43.4640073498704</v>
      </c>
      <c r="Z94" s="0" t="n">
        <f aca="false">Q94-$C94</f>
        <v>-29.3173517742807</v>
      </c>
      <c r="AA94" s="0" t="n">
        <f aca="false">R94-$C94</f>
        <v>-77.94464483712</v>
      </c>
      <c r="AB94" s="0" t="n">
        <f aca="false">S94-$C94</f>
        <v>-232.93845851466</v>
      </c>
      <c r="AC94" s="0" t="n">
        <f aca="false">ABS(T94)</f>
        <v>69.4097110601906</v>
      </c>
      <c r="AD94" s="0" t="n">
        <f aca="false">ABS(U94)</f>
        <v>56.9808009192302</v>
      </c>
      <c r="AE94" s="0" t="n">
        <f aca="false">ABS(V94)</f>
        <v>79.3736911492706</v>
      </c>
      <c r="AF94" s="0" t="n">
        <f aca="false">ABS(W94)</f>
        <v>54.1050591702606</v>
      </c>
      <c r="AG94" s="0" t="n">
        <f aca="false">ABS(X94)</f>
        <v>38.2168225936994</v>
      </c>
      <c r="AH94" s="0" t="n">
        <f aca="false">ABS(Y94)</f>
        <v>43.4640073498704</v>
      </c>
      <c r="AI94" s="0" t="n">
        <f aca="false">ABS(Z94)</f>
        <v>29.3173517742807</v>
      </c>
      <c r="AJ94" s="0" t="n">
        <f aca="false">ABS(AA94)</f>
        <v>77.94464483712</v>
      </c>
      <c r="AK94" s="0" t="n">
        <f aca="false">ABS(AB94)</f>
        <v>232.93845851466</v>
      </c>
      <c r="AL94" s="0" t="n">
        <f aca="false">T94^2</f>
        <v>4817.70798945915</v>
      </c>
      <c r="AM94" s="0" t="n">
        <f aca="false">U94^2</f>
        <v>3246.81167339695</v>
      </c>
      <c r="AN94" s="0" t="n">
        <f aca="false">V94^2</f>
        <v>6300.1828466598</v>
      </c>
      <c r="AO94" s="0" t="n">
        <f aca="false">W94^2</f>
        <v>2927.3574278174</v>
      </c>
      <c r="AP94" s="0" t="n">
        <f aca="false">X94^2</f>
        <v>1460.52552915829</v>
      </c>
      <c r="AQ94" s="0" t="n">
        <f aca="false">Y94^2</f>
        <v>1889.11993490959</v>
      </c>
      <c r="AR94" s="0" t="n">
        <f aca="false">Z94^2</f>
        <v>859.507115056921</v>
      </c>
      <c r="AS94" s="0" t="n">
        <f aca="false">AA94^2</f>
        <v>6075.36765878478</v>
      </c>
      <c r="AT94" s="0" t="n">
        <f aca="false">AB94^2</f>
        <v>54260.325455186</v>
      </c>
      <c r="AU94" s="17" t="n">
        <f aca="false">ABS(T94/$C94)</f>
        <v>0.014437121211593</v>
      </c>
      <c r="AV94" s="17" t="n">
        <f aca="false">ABS(U94/$C94)</f>
        <v>0.0118519255740915</v>
      </c>
      <c r="AW94" s="17" t="n">
        <f aca="false">ABS(V94/$C94)</f>
        <v>0.016509614903019</v>
      </c>
      <c r="AX94" s="17" t="n">
        <f aca="false">ABS(W94/$C94)</f>
        <v>0.0112537753791266</v>
      </c>
      <c r="AY94" s="17" t="n">
        <f aca="false">ABS(X94/$C94)</f>
        <v>0.00794904476160007</v>
      </c>
      <c r="AZ94" s="17" t="n">
        <f aca="false">ABS(Y94/$C94)</f>
        <v>0.00904045173027007</v>
      </c>
      <c r="BA94" s="17" t="n">
        <f aca="false">ABS(Z94/$C94)</f>
        <v>0.0060979674847106</v>
      </c>
      <c r="BB94" s="17" t="n">
        <f aca="false">ABS(AA94/$C94)</f>
        <v>0.016212375301955</v>
      </c>
      <c r="BC94" s="17" t="n">
        <f aca="false">ABS(AB94/$C94)</f>
        <v>0.0484508681717675</v>
      </c>
      <c r="BE94" s="0" t="n">
        <v>4738.3034667565</v>
      </c>
      <c r="BF94" s="0" t="n">
        <v>4751.05214042987</v>
      </c>
      <c r="BG94" s="0" t="n">
        <v>4728.08313937439</v>
      </c>
      <c r="BH94" s="0" t="n">
        <v>4754.00186753471</v>
      </c>
      <c r="BI94" s="0" t="n">
        <v>4848.69895120258</v>
      </c>
      <c r="BJ94" s="0" t="n">
        <v>4764.91668594283</v>
      </c>
      <c r="BK94" s="0" t="n">
        <v>4779.42729817327</v>
      </c>
      <c r="BL94" s="0" t="n">
        <v>4729.54895133144</v>
      </c>
      <c r="BM94" s="0" t="n">
        <v>4570.56754994114</v>
      </c>
      <c r="BN94" s="0" t="n">
        <f aca="false">BE94-$C94</f>
        <v>-69.4217052435006</v>
      </c>
      <c r="BO94" s="0" t="n">
        <f aca="false">BF94-$C94</f>
        <v>-56.6730315701307</v>
      </c>
      <c r="BP94" s="0" t="n">
        <f aca="false">BG94-$C94</f>
        <v>-79.6420326256102</v>
      </c>
      <c r="BQ94" s="0" t="n">
        <f aca="false">BH94-$C94</f>
        <v>-53.7233044652903</v>
      </c>
      <c r="BR94" s="0" t="n">
        <f aca="false">BI94-$C94</f>
        <v>40.9737792025799</v>
      </c>
      <c r="BS94" s="0" t="n">
        <f aca="false">BJ94-$C94</f>
        <v>-42.8084860571707</v>
      </c>
      <c r="BT94" s="0" t="n">
        <f aca="false">BK94-$C94</f>
        <v>-28.2978738267302</v>
      </c>
      <c r="BU94" s="0" t="n">
        <f aca="false">BL94-$C94</f>
        <v>-78.1762206685607</v>
      </c>
      <c r="BV94" s="0" t="n">
        <f aca="false">BM94-$C94</f>
        <v>-237.15762205886</v>
      </c>
      <c r="BW94" s="0" t="n">
        <f aca="false">ABS(BN94)</f>
        <v>69.4217052435006</v>
      </c>
      <c r="BX94" s="0" t="n">
        <f aca="false">ABS(BO94)</f>
        <v>56.6730315701307</v>
      </c>
      <c r="BY94" s="0" t="n">
        <f aca="false">ABS(BP94)</f>
        <v>79.6420326256102</v>
      </c>
      <c r="BZ94" s="0" t="n">
        <f aca="false">ABS(BQ94)</f>
        <v>53.7233044652903</v>
      </c>
      <c r="CA94" s="0" t="n">
        <f aca="false">ABS(BR94)</f>
        <v>40.9737792025799</v>
      </c>
      <c r="CB94" s="0" t="n">
        <f aca="false">ABS(BS94)</f>
        <v>42.8084860571707</v>
      </c>
      <c r="CC94" s="0" t="n">
        <f aca="false">ABS(BT94)</f>
        <v>28.2978738267302</v>
      </c>
      <c r="CD94" s="0" t="n">
        <f aca="false">ABS(BU94)</f>
        <v>78.1762206685607</v>
      </c>
      <c r="CE94" s="0" t="n">
        <f aca="false">ABS(BV94)</f>
        <v>237.15762205886</v>
      </c>
      <c r="CF94" s="0" t="n">
        <f aca="false">BN94^2</f>
        <v>4819.37315891548</v>
      </c>
      <c r="CG94" s="0" t="n">
        <f aca="false">BO94^2</f>
        <v>3211.83250734903</v>
      </c>
      <c r="CH94" s="0" t="n">
        <f aca="false">BP94^2</f>
        <v>6342.85336073876</v>
      </c>
      <c r="CI94" s="0" t="n">
        <f aca="false">BQ94^2</f>
        <v>2886.19344267028</v>
      </c>
      <c r="CJ94" s="0" t="n">
        <f aca="false">BR94^2</f>
        <v>1678.85058214177</v>
      </c>
      <c r="CK94" s="0" t="n">
        <f aca="false">BS94^2</f>
        <v>1832.56647850698</v>
      </c>
      <c r="CL94" s="0" t="n">
        <f aca="false">BT94^2</f>
        <v>800.769663113543</v>
      </c>
      <c r="CM94" s="0" t="n">
        <f aca="false">BU94^2</f>
        <v>6111.5214780195</v>
      </c>
      <c r="CN94" s="0" t="n">
        <f aca="false">BV94^2</f>
        <v>56243.7377006133</v>
      </c>
      <c r="CO94" s="1" t="n">
        <f aca="false">ABS(BN94/$C94)</f>
        <v>0.0144396159846677</v>
      </c>
      <c r="CP94" s="1" t="n">
        <f aca="false">ABS(BO94/$C94)</f>
        <v>0.011787909987075</v>
      </c>
      <c r="CQ94" s="1" t="n">
        <f aca="false">ABS(BP94/$C94)</f>
        <v>0.0165654295485612</v>
      </c>
      <c r="CR94" s="1" t="n">
        <f aca="false">ABS(BQ94/$C94)</f>
        <v>0.0111743709432837</v>
      </c>
      <c r="CS94" s="1" t="n">
        <f aca="false">ABS(BR94/$C94)</f>
        <v>0.00852248781631894</v>
      </c>
      <c r="CT94" s="1" t="n">
        <f aca="false">ABS(BS94/$C94)</f>
        <v>0.00890410423342948</v>
      </c>
      <c r="CU94" s="1" t="n">
        <f aca="false">ABS(BT94/$C94)</f>
        <v>0.00588591752114615</v>
      </c>
      <c r="CV94" s="1" t="n">
        <f aca="false">ABS(BU94/$C94)</f>
        <v>0.0162605427456328</v>
      </c>
      <c r="CW94" s="1" t="n">
        <f aca="false">ABS(BV94/$C94)</f>
        <v>0.0493284481900206</v>
      </c>
    </row>
    <row r="95" customFormat="false" ht="13.8" hidden="false" customHeight="false" outlineLevel="0" collapsed="false">
      <c r="A95" s="0" t="n">
        <f aca="false">A94+1</f>
        <v>90</v>
      </c>
      <c r="B95" s="0" t="n">
        <f aca="false">B94+1/12</f>
        <v>1959.41666666666</v>
      </c>
      <c r="C95" s="0" t="n">
        <v>5029.910663</v>
      </c>
      <c r="E95" s="0" t="n">
        <v>4892.88503026633</v>
      </c>
      <c r="F95" s="0" t="n">
        <f aca="false">E95-C95</f>
        <v>-137.025632733674</v>
      </c>
      <c r="G95" s="0" t="n">
        <f aca="false">ABS(F95)</f>
        <v>137.025632733674</v>
      </c>
      <c r="H95" s="0" t="n">
        <f aca="false">F95^2</f>
        <v>18776.0240260637</v>
      </c>
      <c r="I95" s="17" t="n">
        <f aca="false">ABS(F95/C95)</f>
        <v>0.0272421603313223</v>
      </c>
      <c r="K95" s="0" t="n">
        <v>4832.11234986271</v>
      </c>
      <c r="L95" s="0" t="n">
        <v>4857.26885418387</v>
      </c>
      <c r="M95" s="0" t="n">
        <v>4838.50749941337</v>
      </c>
      <c r="N95" s="0" t="n">
        <v>4865.36179042103</v>
      </c>
      <c r="O95" s="0" t="n">
        <v>5005.40784635544</v>
      </c>
      <c r="P95" s="0" t="n">
        <v>4778.54264582883</v>
      </c>
      <c r="Q95" s="0" t="n">
        <v>4871.07437665882</v>
      </c>
      <c r="R95" s="0" t="n">
        <v>4812.40890253412</v>
      </c>
      <c r="S95" s="0" t="n">
        <v>4759.72078673988</v>
      </c>
      <c r="T95" s="0" t="n">
        <f aca="false">K95-$C95</f>
        <v>-197.798313137289</v>
      </c>
      <c r="U95" s="0" t="n">
        <f aca="false">L95-$C95</f>
        <v>-172.64180881613</v>
      </c>
      <c r="V95" s="0" t="n">
        <f aca="false">M95-$C95</f>
        <v>-191.40316358663</v>
      </c>
      <c r="W95" s="0" t="n">
        <f aca="false">N95-$C95</f>
        <v>-164.54887257897</v>
      </c>
      <c r="X95" s="0" t="n">
        <f aca="false">O95-$C95</f>
        <v>-24.50281664456</v>
      </c>
      <c r="Y95" s="0" t="n">
        <f aca="false">P95-$C95</f>
        <v>-251.368017171169</v>
      </c>
      <c r="Z95" s="0" t="n">
        <f aca="false">Q95-$C95</f>
        <v>-158.836286341179</v>
      </c>
      <c r="AA95" s="0" t="n">
        <f aca="false">R95-$C95</f>
        <v>-217.50176046588</v>
      </c>
      <c r="AB95" s="0" t="n">
        <f aca="false">S95-$C95</f>
        <v>-270.189876260119</v>
      </c>
      <c r="AC95" s="0" t="n">
        <f aca="false">ABS(T95)</f>
        <v>197.798313137289</v>
      </c>
      <c r="AD95" s="0" t="n">
        <f aca="false">ABS(U95)</f>
        <v>172.64180881613</v>
      </c>
      <c r="AE95" s="0" t="n">
        <f aca="false">ABS(V95)</f>
        <v>191.40316358663</v>
      </c>
      <c r="AF95" s="0" t="n">
        <f aca="false">ABS(W95)</f>
        <v>164.54887257897</v>
      </c>
      <c r="AG95" s="0" t="n">
        <f aca="false">ABS(X95)</f>
        <v>24.50281664456</v>
      </c>
      <c r="AH95" s="0" t="n">
        <f aca="false">ABS(Y95)</f>
        <v>251.368017171169</v>
      </c>
      <c r="AI95" s="0" t="n">
        <f aca="false">ABS(Z95)</f>
        <v>158.836286341179</v>
      </c>
      <c r="AJ95" s="0" t="n">
        <f aca="false">ABS(AA95)</f>
        <v>217.50176046588</v>
      </c>
      <c r="AK95" s="0" t="n">
        <f aca="false">ABS(AB95)</f>
        <v>270.189876260119</v>
      </c>
      <c r="AL95" s="0" t="n">
        <f aca="false">T95^2</f>
        <v>39124.1726799572</v>
      </c>
      <c r="AM95" s="0" t="n">
        <f aca="false">U95^2</f>
        <v>29805.1941513052</v>
      </c>
      <c r="AN95" s="0" t="n">
        <f aca="false">V95^2</f>
        <v>36635.17103097</v>
      </c>
      <c r="AO95" s="0" t="n">
        <f aca="false">W95^2</f>
        <v>27076.3314670101</v>
      </c>
      <c r="AP95" s="0" t="n">
        <f aca="false">X95^2</f>
        <v>600.388023516925</v>
      </c>
      <c r="AQ95" s="0" t="n">
        <f aca="false">Y95^2</f>
        <v>63185.8800565653</v>
      </c>
      <c r="AR95" s="0" t="n">
        <f aca="false">Z95^2</f>
        <v>25228.9658586571</v>
      </c>
      <c r="AS95" s="0" t="n">
        <f aca="false">AA95^2</f>
        <v>47307.0158057569</v>
      </c>
      <c r="AT95" s="0" t="n">
        <f aca="false">AB95^2</f>
        <v>73002.5692334587</v>
      </c>
      <c r="AU95" s="17" t="n">
        <f aca="false">ABS(T95/$C95)</f>
        <v>0.0393244187401364</v>
      </c>
      <c r="AV95" s="17" t="n">
        <f aca="false">ABS(U95/$C95)</f>
        <v>0.0343230368058189</v>
      </c>
      <c r="AW95" s="17" t="n">
        <f aca="false">ABS(V95/$C95)</f>
        <v>0.038052994657458</v>
      </c>
      <c r="AX95" s="17" t="n">
        <f aca="false">ABS(W95/$C95)</f>
        <v>0.0327140745837477</v>
      </c>
      <c r="AY95" s="17" t="n">
        <f aca="false">ABS(X95/$C95)</f>
        <v>0.00487142183752936</v>
      </c>
      <c r="AZ95" s="17" t="n">
        <f aca="false">ABS(Y95/$C95)</f>
        <v>0.0499746484605047</v>
      </c>
      <c r="BA95" s="17" t="n">
        <f aca="false">ABS(Z95/$C95)</f>
        <v>0.0315783513829735</v>
      </c>
      <c r="BB95" s="17" t="n">
        <f aca="false">ABS(AA95/$C95)</f>
        <v>0.0432416746615048</v>
      </c>
      <c r="BC95" s="17" t="n">
        <f aca="false">ABS(AB95/$C95)</f>
        <v>0.0537166352173279</v>
      </c>
      <c r="BE95" s="0" t="n">
        <v>4832.97289453435</v>
      </c>
      <c r="BF95" s="0" t="n">
        <v>4859.17049757051</v>
      </c>
      <c r="BG95" s="0" t="n">
        <v>4839.63270653153</v>
      </c>
      <c r="BH95" s="0" t="n">
        <v>4867.59835893913</v>
      </c>
      <c r="BI95" s="0" t="n">
        <v>5013.44020299301</v>
      </c>
      <c r="BJ95" s="0" t="n">
        <v>4777.18621514811</v>
      </c>
      <c r="BK95" s="0" t="n">
        <v>4873.547359828</v>
      </c>
      <c r="BL95" s="0" t="n">
        <v>4812.45402255723</v>
      </c>
      <c r="BM95" s="0" t="n">
        <v>4757.5854158272</v>
      </c>
      <c r="BN95" s="0" t="n">
        <f aca="false">BE95-$C95</f>
        <v>-196.937768465649</v>
      </c>
      <c r="BO95" s="0" t="n">
        <f aca="false">BF95-$C95</f>
        <v>-170.74016542949</v>
      </c>
      <c r="BP95" s="0" t="n">
        <f aca="false">BG95-$C95</f>
        <v>-190.27795646847</v>
      </c>
      <c r="BQ95" s="0" t="n">
        <f aca="false">BH95-$C95</f>
        <v>-162.31230406087</v>
      </c>
      <c r="BR95" s="0" t="n">
        <f aca="false">BI95-$C95</f>
        <v>-16.4704600069899</v>
      </c>
      <c r="BS95" s="0" t="n">
        <f aca="false">BJ95-$C95</f>
        <v>-252.72444785189</v>
      </c>
      <c r="BT95" s="0" t="n">
        <f aca="false">BK95-$C95</f>
        <v>-156.363303172</v>
      </c>
      <c r="BU95" s="0" t="n">
        <f aca="false">BL95-$C95</f>
        <v>-217.45664044277</v>
      </c>
      <c r="BV95" s="0" t="n">
        <f aca="false">BM95-$C95</f>
        <v>-272.325247172799</v>
      </c>
      <c r="BW95" s="0" t="n">
        <f aca="false">ABS(BN95)</f>
        <v>196.937768465649</v>
      </c>
      <c r="BX95" s="0" t="n">
        <f aca="false">ABS(BO95)</f>
        <v>170.74016542949</v>
      </c>
      <c r="BY95" s="0" t="n">
        <f aca="false">ABS(BP95)</f>
        <v>190.27795646847</v>
      </c>
      <c r="BZ95" s="0" t="n">
        <f aca="false">ABS(BQ95)</f>
        <v>162.31230406087</v>
      </c>
      <c r="CA95" s="0" t="n">
        <f aca="false">ABS(BR95)</f>
        <v>16.4704600069899</v>
      </c>
      <c r="CB95" s="0" t="n">
        <f aca="false">ABS(BS95)</f>
        <v>252.72444785189</v>
      </c>
      <c r="CC95" s="0" t="n">
        <f aca="false">ABS(BT95)</f>
        <v>156.363303172</v>
      </c>
      <c r="CD95" s="0" t="n">
        <f aca="false">ABS(BU95)</f>
        <v>217.45664044277</v>
      </c>
      <c r="CE95" s="0" t="n">
        <f aca="false">ABS(BV95)</f>
        <v>272.325247172799</v>
      </c>
      <c r="CF95" s="0" t="n">
        <f aca="false">BN95^2</f>
        <v>38784.4846482297</v>
      </c>
      <c r="CG95" s="0" t="n">
        <f aca="false">BO95^2</f>
        <v>29152.2040908896</v>
      </c>
      <c r="CH95" s="0" t="n">
        <f aca="false">BP95^2</f>
        <v>36205.7007178169</v>
      </c>
      <c r="CI95" s="0" t="n">
        <f aca="false">BQ95^2</f>
        <v>26345.2840495482</v>
      </c>
      <c r="CJ95" s="0" t="n">
        <f aca="false">BR95^2</f>
        <v>271.276052841855</v>
      </c>
      <c r="CK95" s="0" t="n">
        <f aca="false">BS95^2</f>
        <v>63869.6465420425</v>
      </c>
      <c r="CL95" s="0" t="n">
        <f aca="false">BT95^2</f>
        <v>24449.4825788588</v>
      </c>
      <c r="CM95" s="0" t="n">
        <f aca="false">BU95^2</f>
        <v>47287.390472656</v>
      </c>
      <c r="CN95" s="0" t="n">
        <f aca="false">BV95^2</f>
        <v>74161.0402477262</v>
      </c>
      <c r="CO95" s="1" t="n">
        <f aca="false">ABS(BN95/$C95)</f>
        <v>0.0391533332618256</v>
      </c>
      <c r="CP95" s="1" t="n">
        <f aca="false">ABS(BO95/$C95)</f>
        <v>0.0339449697755974</v>
      </c>
      <c r="CQ95" s="1" t="n">
        <f aca="false">ABS(BP95/$C95)</f>
        <v>0.0378292914560399</v>
      </c>
      <c r="CR95" s="1" t="n">
        <f aca="false">ABS(BQ95/$C95)</f>
        <v>0.0322694208576782</v>
      </c>
      <c r="CS95" s="1" t="n">
        <f aca="false">ABS(BR95/$C95)</f>
        <v>0.00327450348733756</v>
      </c>
      <c r="CT95" s="1" t="n">
        <f aca="false">ABS(BS95/$C95)</f>
        <v>0.0502443213775008</v>
      </c>
      <c r="CU95" s="1" t="n">
        <f aca="false">ABS(BT95/$C95)</f>
        <v>0.0310866958974456</v>
      </c>
      <c r="CV95" s="1" t="n">
        <f aca="false">ABS(BU95/$C95)</f>
        <v>0.0432327043186632</v>
      </c>
      <c r="CW95" s="1" t="n">
        <f aca="false">ABS(BV95/$C95)</f>
        <v>0.0541411697778297</v>
      </c>
    </row>
    <row r="96" customFormat="false" ht="13.8" hidden="false" customHeight="false" outlineLevel="0" collapsed="false">
      <c r="A96" s="0" t="n">
        <f aca="false">A95+1</f>
        <v>91</v>
      </c>
      <c r="B96" s="0" t="n">
        <f aca="false">B95+1/12</f>
        <v>1959.49999999999</v>
      </c>
      <c r="C96" s="0" t="n">
        <v>4847.628838</v>
      </c>
      <c r="E96" s="0" t="n">
        <v>4759.31859968495</v>
      </c>
      <c r="F96" s="0" t="n">
        <f aca="false">E96-C96</f>
        <v>-88.3102383150463</v>
      </c>
      <c r="G96" s="0" t="n">
        <f aca="false">ABS(F96)</f>
        <v>88.3102383150463</v>
      </c>
      <c r="H96" s="0" t="n">
        <f aca="false">F96^2</f>
        <v>7798.69819126027</v>
      </c>
      <c r="I96" s="17" t="n">
        <f aca="false">ABS(F96/C96)</f>
        <v>0.0182172029390519</v>
      </c>
      <c r="K96" s="0" t="n">
        <v>4693.63173822388</v>
      </c>
      <c r="L96" s="0" t="n">
        <v>4708.66559983163</v>
      </c>
      <c r="M96" s="0" t="n">
        <v>4663.65265805224</v>
      </c>
      <c r="N96" s="0" t="n">
        <v>4697.50099385543</v>
      </c>
      <c r="O96" s="0" t="n">
        <v>4802.39444673624</v>
      </c>
      <c r="P96" s="0" t="n">
        <v>4693.52358292996</v>
      </c>
      <c r="Q96" s="0" t="n">
        <v>4747.01927601518</v>
      </c>
      <c r="R96" s="0" t="n">
        <v>4699.19130984829</v>
      </c>
      <c r="S96" s="0" t="n">
        <v>4579.56903586656</v>
      </c>
      <c r="T96" s="0" t="n">
        <f aca="false">K96-$C96</f>
        <v>-153.997099776119</v>
      </c>
      <c r="U96" s="0" t="n">
        <f aca="false">L96-$C96</f>
        <v>-138.96323816837</v>
      </c>
      <c r="V96" s="0" t="n">
        <f aca="false">M96-$C96</f>
        <v>-183.976179947759</v>
      </c>
      <c r="W96" s="0" t="n">
        <f aca="false">N96-$C96</f>
        <v>-150.127844144569</v>
      </c>
      <c r="X96" s="0" t="n">
        <f aca="false">O96-$C96</f>
        <v>-45.2343912637598</v>
      </c>
      <c r="Y96" s="0" t="n">
        <f aca="false">P96-$C96</f>
        <v>-154.10525507004</v>
      </c>
      <c r="Z96" s="0" t="n">
        <f aca="false">Q96-$C96</f>
        <v>-100.609561984819</v>
      </c>
      <c r="AA96" s="0" t="n">
        <f aca="false">R96-$C96</f>
        <v>-148.43752815171</v>
      </c>
      <c r="AB96" s="0" t="n">
        <f aca="false">S96-$C96</f>
        <v>-268.05980213344</v>
      </c>
      <c r="AC96" s="0" t="n">
        <f aca="false">ABS(T96)</f>
        <v>153.997099776119</v>
      </c>
      <c r="AD96" s="0" t="n">
        <f aca="false">ABS(U96)</f>
        <v>138.96323816837</v>
      </c>
      <c r="AE96" s="0" t="n">
        <f aca="false">ABS(V96)</f>
        <v>183.976179947759</v>
      </c>
      <c r="AF96" s="0" t="n">
        <f aca="false">ABS(W96)</f>
        <v>150.127844144569</v>
      </c>
      <c r="AG96" s="0" t="n">
        <f aca="false">ABS(X96)</f>
        <v>45.2343912637598</v>
      </c>
      <c r="AH96" s="0" t="n">
        <f aca="false">ABS(Y96)</f>
        <v>154.10525507004</v>
      </c>
      <c r="AI96" s="0" t="n">
        <f aca="false">ABS(Z96)</f>
        <v>100.609561984819</v>
      </c>
      <c r="AJ96" s="0" t="n">
        <f aca="false">ABS(AA96)</f>
        <v>148.43752815171</v>
      </c>
      <c r="AK96" s="0" t="n">
        <f aca="false">ABS(AB96)</f>
        <v>268.05980213344</v>
      </c>
      <c r="AL96" s="0" t="n">
        <f aca="false">T96^2</f>
        <v>23715.106739456</v>
      </c>
      <c r="AM96" s="0" t="n">
        <f aca="false">U96^2</f>
        <v>19310.781562239</v>
      </c>
      <c r="AN96" s="0" t="n">
        <f aca="false">V96^2</f>
        <v>33847.2347881703</v>
      </c>
      <c r="AO96" s="0" t="n">
        <f aca="false">W96^2</f>
        <v>22538.3695874961</v>
      </c>
      <c r="AP96" s="0" t="n">
        <f aca="false">X96^2</f>
        <v>2046.15015300291</v>
      </c>
      <c r="AQ96" s="0" t="n">
        <f aca="false">Y96^2</f>
        <v>23748.429640202</v>
      </c>
      <c r="AR96" s="0" t="n">
        <f aca="false">Z96^2</f>
        <v>10122.2839627772</v>
      </c>
      <c r="AS96" s="0" t="n">
        <f aca="false">AA96^2</f>
        <v>22033.6997637896</v>
      </c>
      <c r="AT96" s="0" t="n">
        <f aca="false">AB96^2</f>
        <v>71856.057519819</v>
      </c>
      <c r="AU96" s="17" t="n">
        <f aca="false">ABS(T96/$C96)</f>
        <v>0.031767510451492</v>
      </c>
      <c r="AV96" s="17" t="n">
        <f aca="false">ABS(U96/$C96)</f>
        <v>0.0286662289569394</v>
      </c>
      <c r="AW96" s="17" t="n">
        <f aca="false">ABS(V96/$C96)</f>
        <v>0.0379517875843941</v>
      </c>
      <c r="AX96" s="17" t="n">
        <f aca="false">ABS(W96/$C96)</f>
        <v>0.0309693355579813</v>
      </c>
      <c r="AY96" s="17" t="n">
        <f aca="false">ABS(X96/$C96)</f>
        <v>0.00933124064886582</v>
      </c>
      <c r="AZ96" s="17" t="n">
        <f aca="false">ABS(Y96/$C96)</f>
        <v>0.0317898214199129</v>
      </c>
      <c r="BA96" s="17" t="n">
        <f aca="false">ABS(Z96/$C96)</f>
        <v>0.0207543863911676</v>
      </c>
      <c r="BB96" s="17" t="n">
        <f aca="false">ABS(AA96/$C96)</f>
        <v>0.0306206463226156</v>
      </c>
      <c r="BC96" s="17" t="n">
        <f aca="false">ABS(AB96/$C96)</f>
        <v>0.0552970970120795</v>
      </c>
      <c r="BE96" s="0" t="n">
        <v>4693.5379867993</v>
      </c>
      <c r="BF96" s="0" t="n">
        <v>4708.82831462321</v>
      </c>
      <c r="BG96" s="0" t="n">
        <v>4663.04748637806</v>
      </c>
      <c r="BH96" s="0" t="n">
        <v>4697.47324898172</v>
      </c>
      <c r="BI96" s="0" t="n">
        <v>4804.15610419064</v>
      </c>
      <c r="BJ96" s="0" t="n">
        <v>4693.42798645852</v>
      </c>
      <c r="BK96" s="0" t="n">
        <v>4747.83627527895</v>
      </c>
      <c r="BL96" s="0" t="n">
        <v>4699.19240047661</v>
      </c>
      <c r="BM96" s="0" t="n">
        <v>4577.52946170908</v>
      </c>
      <c r="BN96" s="0" t="n">
        <f aca="false">BE96-$C96</f>
        <v>-154.0908512007</v>
      </c>
      <c r="BO96" s="0" t="n">
        <f aca="false">BF96-$C96</f>
        <v>-138.80052337679</v>
      </c>
      <c r="BP96" s="0" t="n">
        <f aca="false">BG96-$C96</f>
        <v>-184.58135162194</v>
      </c>
      <c r="BQ96" s="0" t="n">
        <f aca="false">BH96-$C96</f>
        <v>-150.15558901828</v>
      </c>
      <c r="BR96" s="0" t="n">
        <f aca="false">BI96-$C96</f>
        <v>-43.4727338093599</v>
      </c>
      <c r="BS96" s="0" t="n">
        <f aca="false">BJ96-$C96</f>
        <v>-154.20085154148</v>
      </c>
      <c r="BT96" s="0" t="n">
        <f aca="false">BK96-$C96</f>
        <v>-99.7925627210498</v>
      </c>
      <c r="BU96" s="0" t="n">
        <f aca="false">BL96-$C96</f>
        <v>-148.43643752339</v>
      </c>
      <c r="BV96" s="0" t="n">
        <f aca="false">BM96-$C96</f>
        <v>-270.099376290919</v>
      </c>
      <c r="BW96" s="0" t="n">
        <f aca="false">ABS(BN96)</f>
        <v>154.0908512007</v>
      </c>
      <c r="BX96" s="0" t="n">
        <f aca="false">ABS(BO96)</f>
        <v>138.80052337679</v>
      </c>
      <c r="BY96" s="0" t="n">
        <f aca="false">ABS(BP96)</f>
        <v>184.58135162194</v>
      </c>
      <c r="BZ96" s="0" t="n">
        <f aca="false">ABS(BQ96)</f>
        <v>150.15558901828</v>
      </c>
      <c r="CA96" s="0" t="n">
        <f aca="false">ABS(BR96)</f>
        <v>43.4727338093599</v>
      </c>
      <c r="CB96" s="0" t="n">
        <f aca="false">ABS(BS96)</f>
        <v>154.20085154148</v>
      </c>
      <c r="CC96" s="0" t="n">
        <f aca="false">ABS(BT96)</f>
        <v>99.7925627210498</v>
      </c>
      <c r="CD96" s="0" t="n">
        <f aca="false">ABS(BU96)</f>
        <v>148.43643752339</v>
      </c>
      <c r="CE96" s="0" t="n">
        <f aca="false">ABS(BV96)</f>
        <v>270.099376290919</v>
      </c>
      <c r="CF96" s="0" t="n">
        <f aca="false">BN96^2</f>
        <v>23743.9904237563</v>
      </c>
      <c r="CG96" s="0" t="n">
        <f aca="false">BO96^2</f>
        <v>19265.5852896708</v>
      </c>
      <c r="CH96" s="0" t="n">
        <f aca="false">BP96^2</f>
        <v>34070.2753665821</v>
      </c>
      <c r="CI96" s="0" t="n">
        <f aca="false">BQ96^2</f>
        <v>22546.7009134266</v>
      </c>
      <c r="CJ96" s="0" t="n">
        <f aca="false">BR96^2</f>
        <v>1889.87858485946</v>
      </c>
      <c r="CK96" s="0" t="n">
        <f aca="false">BS96^2</f>
        <v>23777.9026161176</v>
      </c>
      <c r="CL96" s="0" t="n">
        <f aca="false">BT96^2</f>
        <v>9958.55557443465</v>
      </c>
      <c r="CM96" s="0" t="n">
        <f aca="false">BU96^2</f>
        <v>22033.3759846352</v>
      </c>
      <c r="CN96" s="0" t="n">
        <f aca="false">BV96^2</f>
        <v>72953.6730727436</v>
      </c>
      <c r="CO96" s="1" t="n">
        <f aca="false">ABS(BN96/$C96)</f>
        <v>0.0317868500972681</v>
      </c>
      <c r="CP96" s="1" t="n">
        <f aca="false">ABS(BO96/$C96)</f>
        <v>0.0286326631050523</v>
      </c>
      <c r="CQ96" s="1" t="n">
        <f aca="false">ABS(BP96/$C96)</f>
        <v>0.0380766262827361</v>
      </c>
      <c r="CR96" s="1" t="n">
        <f aca="false">ABS(BQ96/$C96)</f>
        <v>0.0309750589486612</v>
      </c>
      <c r="CS96" s="1" t="n">
        <f aca="false">ABS(BR96/$C96)</f>
        <v>0.0089678346387789</v>
      </c>
      <c r="CT96" s="1" t="n">
        <f aca="false">ABS(BS96/$C96)</f>
        <v>0.0318095416738009</v>
      </c>
      <c r="CU96" s="1" t="n">
        <f aca="false">ABS(BT96/$C96)</f>
        <v>0.0205858505376458</v>
      </c>
      <c r="CV96" s="1" t="n">
        <f aca="false">ABS(BU96/$C96)</f>
        <v>0.0306204213408036</v>
      </c>
      <c r="CW96" s="1" t="n">
        <f aca="false">ABS(BV96/$C96)</f>
        <v>0.0557178334639899</v>
      </c>
    </row>
    <row r="97" customFormat="false" ht="13.8" hidden="false" customHeight="false" outlineLevel="0" collapsed="false">
      <c r="A97" s="0" t="n">
        <f aca="false">A96+1</f>
        <v>92</v>
      </c>
      <c r="B97" s="0" t="n">
        <f aca="false">B96+1/12</f>
        <v>1959.58333333333</v>
      </c>
      <c r="C97" s="0" t="n">
        <v>4883.829772</v>
      </c>
      <c r="E97" s="0" t="n">
        <v>4654.75227578546</v>
      </c>
      <c r="F97" s="0" t="n">
        <f aca="false">E97-C97</f>
        <v>-229.077496214545</v>
      </c>
      <c r="G97" s="0" t="n">
        <f aca="false">ABS(F97)</f>
        <v>229.077496214545</v>
      </c>
      <c r="H97" s="0" t="n">
        <f aca="false">F97^2</f>
        <v>52476.4992719249</v>
      </c>
      <c r="I97" s="17" t="n">
        <f aca="false">ABS(F97/C97)</f>
        <v>0.0469052991011058</v>
      </c>
      <c r="K97" s="0" t="n">
        <v>4736.53922871645</v>
      </c>
      <c r="L97" s="0" t="n">
        <v>4753.57214905194</v>
      </c>
      <c r="M97" s="0" t="n">
        <v>4700.53763831299</v>
      </c>
      <c r="N97" s="0" t="n">
        <v>4747.6667468124</v>
      </c>
      <c r="O97" s="0" t="n">
        <v>4830.14935880518</v>
      </c>
      <c r="P97" s="0" t="n">
        <v>4735.07224806804</v>
      </c>
      <c r="Q97" s="0" t="n">
        <v>4703.36329789743</v>
      </c>
      <c r="R97" s="0" t="n">
        <v>4661.39517648412</v>
      </c>
      <c r="S97" s="0" t="n">
        <v>4691.01162379792</v>
      </c>
      <c r="T97" s="0" t="n">
        <f aca="false">K97-$C97</f>
        <v>-147.29054328355</v>
      </c>
      <c r="U97" s="0" t="n">
        <f aca="false">L97-$C97</f>
        <v>-130.25762294806</v>
      </c>
      <c r="V97" s="0" t="n">
        <f aca="false">M97-$C97</f>
        <v>-183.29213368701</v>
      </c>
      <c r="W97" s="0" t="n">
        <f aca="false">N97-$C97</f>
        <v>-136.1630251876</v>
      </c>
      <c r="X97" s="0" t="n">
        <f aca="false">O97-$C97</f>
        <v>-53.6804131948202</v>
      </c>
      <c r="Y97" s="0" t="n">
        <f aca="false">P97-$C97</f>
        <v>-148.75752393196</v>
      </c>
      <c r="Z97" s="0" t="n">
        <f aca="false">Q97-$C97</f>
        <v>-180.46647410257</v>
      </c>
      <c r="AA97" s="0" t="n">
        <f aca="false">R97-$C97</f>
        <v>-222.43459551588</v>
      </c>
      <c r="AB97" s="0" t="n">
        <f aca="false">S97-$C97</f>
        <v>-192.81814820208</v>
      </c>
      <c r="AC97" s="0" t="n">
        <f aca="false">ABS(T97)</f>
        <v>147.29054328355</v>
      </c>
      <c r="AD97" s="0" t="n">
        <f aca="false">ABS(U97)</f>
        <v>130.25762294806</v>
      </c>
      <c r="AE97" s="0" t="n">
        <f aca="false">ABS(V97)</f>
        <v>183.29213368701</v>
      </c>
      <c r="AF97" s="0" t="n">
        <f aca="false">ABS(W97)</f>
        <v>136.1630251876</v>
      </c>
      <c r="AG97" s="0" t="n">
        <f aca="false">ABS(X97)</f>
        <v>53.6804131948202</v>
      </c>
      <c r="AH97" s="0" t="n">
        <f aca="false">ABS(Y97)</f>
        <v>148.75752393196</v>
      </c>
      <c r="AI97" s="0" t="n">
        <f aca="false">ABS(Z97)</f>
        <v>180.46647410257</v>
      </c>
      <c r="AJ97" s="0" t="n">
        <f aca="false">ABS(AA97)</f>
        <v>222.43459551588</v>
      </c>
      <c r="AK97" s="0" t="n">
        <f aca="false">ABS(AB97)</f>
        <v>192.81814820208</v>
      </c>
      <c r="AL97" s="0" t="n">
        <f aca="false">T97^2</f>
        <v>21694.5041407632</v>
      </c>
      <c r="AM97" s="0" t="n">
        <f aca="false">U97^2</f>
        <v>16967.048336079</v>
      </c>
      <c r="AN97" s="0" t="n">
        <f aca="false">V97^2</f>
        <v>33596.0062715369</v>
      </c>
      <c r="AO97" s="0" t="n">
        <f aca="false">W97^2</f>
        <v>18540.3694282391</v>
      </c>
      <c r="AP97" s="0" t="n">
        <f aca="false">X97^2</f>
        <v>2881.58676076662</v>
      </c>
      <c r="AQ97" s="0" t="n">
        <f aca="false">Y97^2</f>
        <v>22128.8009263678</v>
      </c>
      <c r="AR97" s="0" t="n">
        <f aca="false">Z97^2</f>
        <v>32568.1482750135</v>
      </c>
      <c r="AS97" s="0" t="n">
        <f aca="false">AA97^2</f>
        <v>49477.149282313</v>
      </c>
      <c r="AT97" s="0" t="n">
        <f aca="false">AB97^2</f>
        <v>37178.8382760793</v>
      </c>
      <c r="AU97" s="17" t="n">
        <f aca="false">ABS(T97/$C97)</f>
        <v>0.0301588200571603</v>
      </c>
      <c r="AV97" s="17" t="n">
        <f aca="false">ABS(U97/$C97)</f>
        <v>0.0266712045728649</v>
      </c>
      <c r="AW97" s="17" t="n">
        <f aca="false">ABS(V97/$C97)</f>
        <v>0.0375304099946033</v>
      </c>
      <c r="AX97" s="17" t="n">
        <f aca="false">ABS(W97/$C97)</f>
        <v>0.0278803790353731</v>
      </c>
      <c r="AY97" s="17" t="n">
        <f aca="false">ABS(X97/$C97)</f>
        <v>0.0109914586914108</v>
      </c>
      <c r="AZ97" s="17" t="n">
        <f aca="false">ABS(Y97/$C97)</f>
        <v>0.0304591951146245</v>
      </c>
      <c r="BA97" s="17" t="n">
        <f aca="false">ABS(Z97/$C97)</f>
        <v>0.0369518354503716</v>
      </c>
      <c r="BB97" s="17" t="n">
        <f aca="false">ABS(AA97/$C97)</f>
        <v>0.0455451164148151</v>
      </c>
      <c r="BC97" s="17" t="n">
        <f aca="false">ABS(AB97/$C97)</f>
        <v>0.0394809314009153</v>
      </c>
      <c r="BE97" s="0" t="n">
        <v>4736.81710968632</v>
      </c>
      <c r="BF97" s="0" t="n">
        <v>4754.23212636917</v>
      </c>
      <c r="BG97" s="0" t="n">
        <v>4700.00790227289</v>
      </c>
      <c r="BH97" s="0" t="n">
        <v>4748.19424933489</v>
      </c>
      <c r="BI97" s="0" t="n">
        <v>4832.5271784866</v>
      </c>
      <c r="BJ97" s="0" t="n">
        <v>4735.31722053271</v>
      </c>
      <c r="BK97" s="0" t="n">
        <v>4702.89694935546</v>
      </c>
      <c r="BL97" s="0" t="n">
        <v>4659.98736484704</v>
      </c>
      <c r="BM97" s="0" t="n">
        <v>4690.26819243843</v>
      </c>
      <c r="BN97" s="0" t="n">
        <f aca="false">BE97-$C97</f>
        <v>-147.01266231368</v>
      </c>
      <c r="BO97" s="0" t="n">
        <f aca="false">BF97-$C97</f>
        <v>-129.59764563083</v>
      </c>
      <c r="BP97" s="0" t="n">
        <f aca="false">BG97-$C97</f>
        <v>-183.82186972711</v>
      </c>
      <c r="BQ97" s="0" t="n">
        <f aca="false">BH97-$C97</f>
        <v>-135.63552266511</v>
      </c>
      <c r="BR97" s="0" t="n">
        <f aca="false">BI97-$C97</f>
        <v>-51.3025935134001</v>
      </c>
      <c r="BS97" s="0" t="n">
        <f aca="false">BJ97-$C97</f>
        <v>-148.51255146729</v>
      </c>
      <c r="BT97" s="0" t="n">
        <f aca="false">BK97-$C97</f>
        <v>-180.93282264454</v>
      </c>
      <c r="BU97" s="0" t="n">
        <f aca="false">BL97-$C97</f>
        <v>-223.84240715296</v>
      </c>
      <c r="BV97" s="0" t="n">
        <f aca="false">BM97-$C97</f>
        <v>-193.56157956157</v>
      </c>
      <c r="BW97" s="0" t="n">
        <f aca="false">ABS(BN97)</f>
        <v>147.01266231368</v>
      </c>
      <c r="BX97" s="0" t="n">
        <f aca="false">ABS(BO97)</f>
        <v>129.59764563083</v>
      </c>
      <c r="BY97" s="0" t="n">
        <f aca="false">ABS(BP97)</f>
        <v>183.82186972711</v>
      </c>
      <c r="BZ97" s="0" t="n">
        <f aca="false">ABS(BQ97)</f>
        <v>135.63552266511</v>
      </c>
      <c r="CA97" s="0" t="n">
        <f aca="false">ABS(BR97)</f>
        <v>51.3025935134001</v>
      </c>
      <c r="CB97" s="0" t="n">
        <f aca="false">ABS(BS97)</f>
        <v>148.51255146729</v>
      </c>
      <c r="CC97" s="0" t="n">
        <f aca="false">ABS(BT97)</f>
        <v>180.93282264454</v>
      </c>
      <c r="CD97" s="0" t="n">
        <f aca="false">ABS(BU97)</f>
        <v>223.84240715296</v>
      </c>
      <c r="CE97" s="0" t="n">
        <f aca="false">ABS(BV97)</f>
        <v>193.56157956157</v>
      </c>
      <c r="CF97" s="0" t="n">
        <f aca="false">BN97^2</f>
        <v>21612.7228805562</v>
      </c>
      <c r="CG97" s="0" t="n">
        <f aca="false">BO97^2</f>
        <v>16795.5497530542</v>
      </c>
      <c r="CH97" s="0" t="n">
        <f aca="false">BP97^2</f>
        <v>33790.4797899708</v>
      </c>
      <c r="CI97" s="0" t="n">
        <f aca="false">BQ97^2</f>
        <v>18396.9950086377</v>
      </c>
      <c r="CJ97" s="0" t="n">
        <f aca="false">BR97^2</f>
        <v>2631.95610120116</v>
      </c>
      <c r="CK97" s="0" t="n">
        <f aca="false">BS97^2</f>
        <v>22055.9779433245</v>
      </c>
      <c r="CL97" s="0" t="n">
        <f aca="false">BT97^2</f>
        <v>32736.6863101207</v>
      </c>
      <c r="CM97" s="0" t="n">
        <f aca="false">BU97^2</f>
        <v>50105.4232400314</v>
      </c>
      <c r="CN97" s="0" t="n">
        <f aca="false">BV97^2</f>
        <v>37466.0850823701</v>
      </c>
      <c r="CO97" s="1" t="n">
        <f aca="false">ABS(BN97/$C97)</f>
        <v>0.030101921888542</v>
      </c>
      <c r="CP97" s="1" t="n">
        <f aca="false">ABS(BO97/$C97)</f>
        <v>0.0265360693719998</v>
      </c>
      <c r="CQ97" s="1" t="n">
        <f aca="false">ABS(BP97/$C97)</f>
        <v>0.0376388773378218</v>
      </c>
      <c r="CR97" s="1" t="n">
        <f aca="false">ABS(BQ97/$C97)</f>
        <v>0.0277723690212825</v>
      </c>
      <c r="CS97" s="1" t="n">
        <f aca="false">ABS(BR97/$C97)</f>
        <v>0.0105045826550975</v>
      </c>
      <c r="CT97" s="1" t="n">
        <f aca="false">ABS(BS97/$C97)</f>
        <v>0.0304090352040407</v>
      </c>
      <c r="CU97" s="1" t="n">
        <f aca="false">ABS(BT97/$C97)</f>
        <v>0.0370473237379945</v>
      </c>
      <c r="CV97" s="1" t="n">
        <f aca="false">ABS(BU97/$C97)</f>
        <v>0.0458333761828257</v>
      </c>
      <c r="CW97" s="1" t="n">
        <f aca="false">ABS(BV97/$C97)</f>
        <v>0.0396331544296032</v>
      </c>
    </row>
    <row r="98" customFormat="false" ht="13.8" hidden="false" customHeight="false" outlineLevel="0" collapsed="false">
      <c r="A98" s="0" t="n">
        <f aca="false">A97+1</f>
        <v>93</v>
      </c>
      <c r="B98" s="0" t="n">
        <f aca="false">B97+1/12</f>
        <v>1959.66666666666</v>
      </c>
      <c r="C98" s="0" t="n">
        <v>4928.942217</v>
      </c>
      <c r="E98" s="0" t="n">
        <v>4768.885491997</v>
      </c>
      <c r="F98" s="0" t="n">
        <f aca="false">E98-C98</f>
        <v>-160.056725002999</v>
      </c>
      <c r="G98" s="0" t="n">
        <f aca="false">ABS(F98)</f>
        <v>160.056725002999</v>
      </c>
      <c r="H98" s="0" t="n">
        <f aca="false">F98^2</f>
        <v>25618.1552186856</v>
      </c>
      <c r="I98" s="17" t="n">
        <f aca="false">ABS(F98/C98)</f>
        <v>0.0324728345264347</v>
      </c>
      <c r="K98" s="0" t="n">
        <v>4767.65120966573</v>
      </c>
      <c r="L98" s="0" t="n">
        <v>4744.0064983355</v>
      </c>
      <c r="M98" s="0" t="n">
        <v>4754.18031795202</v>
      </c>
      <c r="N98" s="0" t="n">
        <v>4760.06207291458</v>
      </c>
      <c r="O98" s="0" t="n">
        <v>4894.50573054438</v>
      </c>
      <c r="P98" s="0" t="n">
        <v>4759.15567249912</v>
      </c>
      <c r="Q98" s="0" t="n">
        <v>4731.59273924579</v>
      </c>
      <c r="R98" s="0" t="n">
        <v>4725.29087659144</v>
      </c>
      <c r="S98" s="0" t="n">
        <v>4795.01527243657</v>
      </c>
      <c r="T98" s="0" t="n">
        <f aca="false">K98-$C98</f>
        <v>-161.29100733427</v>
      </c>
      <c r="U98" s="0" t="n">
        <f aca="false">L98-$C98</f>
        <v>-184.9357186645</v>
      </c>
      <c r="V98" s="0" t="n">
        <f aca="false">M98-$C98</f>
        <v>-174.76189904798</v>
      </c>
      <c r="W98" s="0" t="n">
        <f aca="false">N98-$C98</f>
        <v>-168.88014408542</v>
      </c>
      <c r="X98" s="0" t="n">
        <f aca="false">O98-$C98</f>
        <v>-34.4364864556201</v>
      </c>
      <c r="Y98" s="0" t="n">
        <f aca="false">P98-$C98</f>
        <v>-169.78654450088</v>
      </c>
      <c r="Z98" s="0" t="n">
        <f aca="false">Q98-$C98</f>
        <v>-197.34947775421</v>
      </c>
      <c r="AA98" s="0" t="n">
        <f aca="false">R98-$C98</f>
        <v>-203.65134040856</v>
      </c>
      <c r="AB98" s="0" t="n">
        <f aca="false">S98-$C98</f>
        <v>-133.92694456343</v>
      </c>
      <c r="AC98" s="0" t="n">
        <f aca="false">ABS(T98)</f>
        <v>161.29100733427</v>
      </c>
      <c r="AD98" s="0" t="n">
        <f aca="false">ABS(U98)</f>
        <v>184.9357186645</v>
      </c>
      <c r="AE98" s="0" t="n">
        <f aca="false">ABS(V98)</f>
        <v>174.76189904798</v>
      </c>
      <c r="AF98" s="0" t="n">
        <f aca="false">ABS(W98)</f>
        <v>168.88014408542</v>
      </c>
      <c r="AG98" s="0" t="n">
        <f aca="false">ABS(X98)</f>
        <v>34.4364864556201</v>
      </c>
      <c r="AH98" s="0" t="n">
        <f aca="false">ABS(Y98)</f>
        <v>169.78654450088</v>
      </c>
      <c r="AI98" s="0" t="n">
        <f aca="false">ABS(Z98)</f>
        <v>197.34947775421</v>
      </c>
      <c r="AJ98" s="0" t="n">
        <f aca="false">ABS(AA98)</f>
        <v>203.65134040856</v>
      </c>
      <c r="AK98" s="0" t="n">
        <f aca="false">ABS(AB98)</f>
        <v>133.92694456343</v>
      </c>
      <c r="AL98" s="0" t="n">
        <f aca="false">T98^2</f>
        <v>26014.7890469035</v>
      </c>
      <c r="AM98" s="0" t="n">
        <f aca="false">U98^2</f>
        <v>34201.2200379552</v>
      </c>
      <c r="AN98" s="0" t="n">
        <f aca="false">V98^2</f>
        <v>30541.7213588562</v>
      </c>
      <c r="AO98" s="0" t="n">
        <f aca="false">W98^2</f>
        <v>28520.503066312</v>
      </c>
      <c r="AP98" s="0" t="n">
        <f aca="false">X98^2</f>
        <v>1185.8715994081</v>
      </c>
      <c r="AQ98" s="0" t="n">
        <f aca="false">Y98^2</f>
        <v>28827.4706935494</v>
      </c>
      <c r="AR98" s="0" t="n">
        <f aca="false">Z98^2</f>
        <v>38946.8163698595</v>
      </c>
      <c r="AS98" s="0" t="n">
        <f aca="false">AA98^2</f>
        <v>41473.8684502032</v>
      </c>
      <c r="AT98" s="0" t="n">
        <f aca="false">AB98^2</f>
        <v>17936.426480096</v>
      </c>
      <c r="AU98" s="17" t="n">
        <f aca="false">ABS(T98/$C98)</f>
        <v>0.0327232497832851</v>
      </c>
      <c r="AV98" s="17" t="n">
        <f aca="false">ABS(U98/$C98)</f>
        <v>0.0375203665457172</v>
      </c>
      <c r="AW98" s="17" t="n">
        <f aca="false">ABS(V98/$C98)</f>
        <v>0.0354562685773072</v>
      </c>
      <c r="AX98" s="17" t="n">
        <f aca="false">ABS(W98/$C98)</f>
        <v>0.0342629587952867</v>
      </c>
      <c r="AY98" s="17" t="n">
        <f aca="false">ABS(X98/$C98)</f>
        <v>0.00698658757589978</v>
      </c>
      <c r="AZ98" s="17" t="n">
        <f aca="false">ABS(Y98/$C98)</f>
        <v>0.0344468522912043</v>
      </c>
      <c r="BA98" s="17" t="n">
        <f aca="false">ABS(Z98/$C98)</f>
        <v>0.040038910797848</v>
      </c>
      <c r="BB98" s="17" t="n">
        <f aca="false">ABS(AA98/$C98)</f>
        <v>0.0413174534094077</v>
      </c>
      <c r="BC98" s="17" t="n">
        <f aca="false">ABS(AB98/$C98)</f>
        <v>0.0271715387738801</v>
      </c>
      <c r="BE98" s="0" t="n">
        <v>4768.13004427731</v>
      </c>
      <c r="BF98" s="0" t="n">
        <v>4743.82047179697</v>
      </c>
      <c r="BG98" s="0" t="n">
        <v>4754.28036711628</v>
      </c>
      <c r="BH98" s="0" t="n">
        <v>4760.32751003028</v>
      </c>
      <c r="BI98" s="0" t="n">
        <v>4898.55156335143</v>
      </c>
      <c r="BJ98" s="0" t="n">
        <v>4759.39562271357</v>
      </c>
      <c r="BK98" s="0" t="n">
        <v>4731.05765257156</v>
      </c>
      <c r="BL98" s="0" t="n">
        <v>4724.57858903733</v>
      </c>
      <c r="BM98" s="0" t="n">
        <v>4796.26355193547</v>
      </c>
      <c r="BN98" s="0" t="n">
        <f aca="false">BE98-$C98</f>
        <v>-160.81217272269</v>
      </c>
      <c r="BO98" s="0" t="n">
        <f aca="false">BF98-$C98</f>
        <v>-185.12174520303</v>
      </c>
      <c r="BP98" s="0" t="n">
        <f aca="false">BG98-$C98</f>
        <v>-174.66184988372</v>
      </c>
      <c r="BQ98" s="0" t="n">
        <f aca="false">BH98-$C98</f>
        <v>-168.61470696972</v>
      </c>
      <c r="BR98" s="0" t="n">
        <f aca="false">BI98-$C98</f>
        <v>-30.3906536485702</v>
      </c>
      <c r="BS98" s="0" t="n">
        <f aca="false">BJ98-$C98</f>
        <v>-169.546594286429</v>
      </c>
      <c r="BT98" s="0" t="n">
        <f aca="false">BK98-$C98</f>
        <v>-197.88456442844</v>
      </c>
      <c r="BU98" s="0" t="n">
        <f aca="false">BL98-$C98</f>
        <v>-204.36362796267</v>
      </c>
      <c r="BV98" s="0" t="n">
        <f aca="false">BM98-$C98</f>
        <v>-132.67866506453</v>
      </c>
      <c r="BW98" s="0" t="n">
        <f aca="false">ABS(BN98)</f>
        <v>160.81217272269</v>
      </c>
      <c r="BX98" s="0" t="n">
        <f aca="false">ABS(BO98)</f>
        <v>185.12174520303</v>
      </c>
      <c r="BY98" s="0" t="n">
        <f aca="false">ABS(BP98)</f>
        <v>174.66184988372</v>
      </c>
      <c r="BZ98" s="0" t="n">
        <f aca="false">ABS(BQ98)</f>
        <v>168.61470696972</v>
      </c>
      <c r="CA98" s="0" t="n">
        <f aca="false">ABS(BR98)</f>
        <v>30.3906536485702</v>
      </c>
      <c r="CB98" s="0" t="n">
        <f aca="false">ABS(BS98)</f>
        <v>169.546594286429</v>
      </c>
      <c r="CC98" s="0" t="n">
        <f aca="false">ABS(BT98)</f>
        <v>197.88456442844</v>
      </c>
      <c r="CD98" s="0" t="n">
        <f aca="false">ABS(BU98)</f>
        <v>204.36362796267</v>
      </c>
      <c r="CE98" s="0" t="n">
        <f aca="false">ABS(BV98)</f>
        <v>132.67866506453</v>
      </c>
      <c r="CF98" s="0" t="n">
        <f aca="false">BN98^2</f>
        <v>25860.5548957922</v>
      </c>
      <c r="CG98" s="0" t="n">
        <f aca="false">BO98^2</f>
        <v>34270.0605470154</v>
      </c>
      <c r="CH98" s="0" t="n">
        <f aca="false">BP98^2</f>
        <v>30506.761804803</v>
      </c>
      <c r="CI98" s="0" t="n">
        <f aca="false">BQ98^2</f>
        <v>28430.9194064845</v>
      </c>
      <c r="CJ98" s="0" t="n">
        <f aca="false">BR98^2</f>
        <v>923.59182918735</v>
      </c>
      <c r="CK98" s="0" t="n">
        <f aca="false">BS98^2</f>
        <v>28746.0476341271</v>
      </c>
      <c r="CL98" s="0" t="n">
        <f aca="false">BT98^2</f>
        <v>39158.3008390335</v>
      </c>
      <c r="CM98" s="0" t="n">
        <f aca="false">BU98^2</f>
        <v>41764.4924340645</v>
      </c>
      <c r="CN98" s="0" t="n">
        <f aca="false">BV98^2</f>
        <v>17603.6281633057</v>
      </c>
      <c r="CO98" s="1" t="n">
        <f aca="false">ABS(BN98/$C98)</f>
        <v>0.0326261022432047</v>
      </c>
      <c r="CP98" s="1" t="n">
        <f aca="false">ABS(BO98/$C98)</f>
        <v>0.0375581082213831</v>
      </c>
      <c r="CQ98" s="1" t="n">
        <f aca="false">ABS(BP98/$C98)</f>
        <v>0.0354359702739684</v>
      </c>
      <c r="CR98" s="1" t="n">
        <f aca="false">ABS(BQ98/$C98)</f>
        <v>0.0342091060406765</v>
      </c>
      <c r="CS98" s="1" t="n">
        <f aca="false">ABS(BR98/$C98)</f>
        <v>0.00616575571605452</v>
      </c>
      <c r="CT98" s="1" t="n">
        <f aca="false">ABS(BS98/$C98)</f>
        <v>0.0343981704029031</v>
      </c>
      <c r="CU98" s="1" t="n">
        <f aca="false">ABS(BT98/$C98)</f>
        <v>0.0401474709413174</v>
      </c>
      <c r="CV98" s="1" t="n">
        <f aca="false">ABS(BU98/$C98)</f>
        <v>0.0414619646499033</v>
      </c>
      <c r="CW98" s="1" t="n">
        <f aca="false">ABS(BV98/$C98)</f>
        <v>0.0269182837256479</v>
      </c>
    </row>
    <row r="99" customFormat="false" ht="13.8" hidden="false" customHeight="false" outlineLevel="0" collapsed="false">
      <c r="A99" s="0" t="n">
        <f aca="false">A98+1</f>
        <v>94</v>
      </c>
      <c r="B99" s="0" t="n">
        <f aca="false">B98+1/12</f>
        <v>1959.74999999999</v>
      </c>
      <c r="C99" s="0" t="n">
        <v>4992.707317</v>
      </c>
      <c r="E99" s="0" t="n">
        <v>4643.46914194845</v>
      </c>
      <c r="F99" s="0" t="n">
        <f aca="false">E99-C99</f>
        <v>-349.238175051549</v>
      </c>
      <c r="G99" s="0" t="n">
        <f aca="false">ABS(F99)</f>
        <v>349.238175051549</v>
      </c>
      <c r="H99" s="0" t="n">
        <f aca="false">F99^2</f>
        <v>121967.302913336</v>
      </c>
      <c r="I99" s="17" t="n">
        <f aca="false">ABS(F99/C99)</f>
        <v>0.0699496591483351</v>
      </c>
      <c r="K99" s="0" t="n">
        <v>4677.57028298619</v>
      </c>
      <c r="L99" s="0" t="n">
        <v>4691.47392390499</v>
      </c>
      <c r="M99" s="0" t="n">
        <v>4682.15414102037</v>
      </c>
      <c r="N99" s="0" t="n">
        <v>4682.96445353005</v>
      </c>
      <c r="O99" s="0" t="n">
        <v>4736.86089455628</v>
      </c>
      <c r="P99" s="0" t="n">
        <v>4657.79388452531</v>
      </c>
      <c r="Q99" s="0" t="n">
        <v>4680.69818990281</v>
      </c>
      <c r="R99" s="0" t="n">
        <v>4639.01369471827</v>
      </c>
      <c r="S99" s="0" t="n">
        <v>4647.16219485756</v>
      </c>
      <c r="T99" s="0" t="n">
        <f aca="false">K99-$C99</f>
        <v>-315.13703401381</v>
      </c>
      <c r="U99" s="0" t="n">
        <f aca="false">L99-$C99</f>
        <v>-301.23339309501</v>
      </c>
      <c r="V99" s="0" t="n">
        <f aca="false">M99-$C99</f>
        <v>-310.55317597963</v>
      </c>
      <c r="W99" s="0" t="n">
        <f aca="false">N99-$C99</f>
        <v>-309.74286346995</v>
      </c>
      <c r="X99" s="0" t="n">
        <f aca="false">O99-$C99</f>
        <v>-255.84642244372</v>
      </c>
      <c r="Y99" s="0" t="n">
        <f aca="false">P99-$C99</f>
        <v>-334.91343247469</v>
      </c>
      <c r="Z99" s="0" t="n">
        <f aca="false">Q99-$C99</f>
        <v>-312.009127097191</v>
      </c>
      <c r="AA99" s="0" t="n">
        <f aca="false">R99-$C99</f>
        <v>-353.69362228173</v>
      </c>
      <c r="AB99" s="0" t="n">
        <f aca="false">S99-$C99</f>
        <v>-345.54512214244</v>
      </c>
      <c r="AC99" s="0" t="n">
        <f aca="false">ABS(T99)</f>
        <v>315.13703401381</v>
      </c>
      <c r="AD99" s="0" t="n">
        <f aca="false">ABS(U99)</f>
        <v>301.23339309501</v>
      </c>
      <c r="AE99" s="0" t="n">
        <f aca="false">ABS(V99)</f>
        <v>310.55317597963</v>
      </c>
      <c r="AF99" s="0" t="n">
        <f aca="false">ABS(W99)</f>
        <v>309.74286346995</v>
      </c>
      <c r="AG99" s="0" t="n">
        <f aca="false">ABS(X99)</f>
        <v>255.84642244372</v>
      </c>
      <c r="AH99" s="0" t="n">
        <f aca="false">ABS(Y99)</f>
        <v>334.91343247469</v>
      </c>
      <c r="AI99" s="0" t="n">
        <f aca="false">ABS(Z99)</f>
        <v>312.009127097191</v>
      </c>
      <c r="AJ99" s="0" t="n">
        <f aca="false">ABS(AA99)</f>
        <v>353.69362228173</v>
      </c>
      <c r="AK99" s="0" t="n">
        <f aca="false">ABS(AB99)</f>
        <v>345.54512214244</v>
      </c>
      <c r="AL99" s="0" t="n">
        <f aca="false">T99^2</f>
        <v>99311.3502070213</v>
      </c>
      <c r="AM99" s="0" t="n">
        <f aca="false">U99^2</f>
        <v>90741.5571155327</v>
      </c>
      <c r="AN99" s="0" t="n">
        <f aca="false">V99^2</f>
        <v>96443.2751110353</v>
      </c>
      <c r="AO99" s="0" t="n">
        <f aca="false">W99^2</f>
        <v>95940.6414705641</v>
      </c>
      <c r="AP99" s="0" t="n">
        <f aca="false">X99^2</f>
        <v>65457.3918772506</v>
      </c>
      <c r="AQ99" s="0" t="n">
        <f aca="false">Y99^2</f>
        <v>112167.007251979</v>
      </c>
      <c r="AR99" s="0" t="n">
        <f aca="false">Z99^2</f>
        <v>97349.6953919509</v>
      </c>
      <c r="AS99" s="0" t="n">
        <f aca="false">AA99^2</f>
        <v>125099.178442771</v>
      </c>
      <c r="AT99" s="0" t="n">
        <f aca="false">AB99^2</f>
        <v>119401.431436434</v>
      </c>
      <c r="AU99" s="17" t="n">
        <f aca="false">ABS(T99/$C99)</f>
        <v>0.0631194688582643</v>
      </c>
      <c r="AV99" s="17" t="n">
        <f aca="false">ABS(U99/$C99)</f>
        <v>0.0603346789565093</v>
      </c>
      <c r="AW99" s="17" t="n">
        <f aca="false">ABS(V99/$C99)</f>
        <v>0.0622013581533624</v>
      </c>
      <c r="AX99" s="17" t="n">
        <f aca="false">ABS(W99/$C99)</f>
        <v>0.062039058932072</v>
      </c>
      <c r="AY99" s="17" t="n">
        <f aca="false">ABS(X99/$C99)</f>
        <v>0.0512440257758694</v>
      </c>
      <c r="AZ99" s="17" t="n">
        <f aca="false">ABS(Y99/$C99)</f>
        <v>0.0670805258971062</v>
      </c>
      <c r="BA99" s="17" t="n">
        <f aca="false">ABS(Z99/$C99)</f>
        <v>0.0624929737088354</v>
      </c>
      <c r="BB99" s="17" t="n">
        <f aca="false">ABS(AA99/$C99)</f>
        <v>0.0708420501793516</v>
      </c>
      <c r="BC99" s="17" t="n">
        <f aca="false">ABS(AB99/$C99)</f>
        <v>0.0692099697023838</v>
      </c>
      <c r="BE99" s="0" t="n">
        <v>4677.55126398575</v>
      </c>
      <c r="BF99" s="0" t="n">
        <v>4691.6300029391</v>
      </c>
      <c r="BG99" s="0" t="n">
        <v>4682.19284967106</v>
      </c>
      <c r="BH99" s="0" t="n">
        <v>4683.01336699893</v>
      </c>
      <c r="BI99" s="0" t="n">
        <v>4737.58856267283</v>
      </c>
      <c r="BJ99" s="0" t="n">
        <v>4657.52580784845</v>
      </c>
      <c r="BK99" s="0" t="n">
        <v>4680.71856276789</v>
      </c>
      <c r="BL99" s="0" t="n">
        <v>4638.50910630013</v>
      </c>
      <c r="BM99" s="0" t="n">
        <v>4646.76022606022</v>
      </c>
      <c r="BN99" s="0" t="n">
        <f aca="false">BE99-$C99</f>
        <v>-315.156053014251</v>
      </c>
      <c r="BO99" s="0" t="n">
        <f aca="false">BF99-$C99</f>
        <v>-301.0773140609</v>
      </c>
      <c r="BP99" s="0" t="n">
        <f aca="false">BG99-$C99</f>
        <v>-310.514467328941</v>
      </c>
      <c r="BQ99" s="0" t="n">
        <f aca="false">BH99-$C99</f>
        <v>-309.69395000107</v>
      </c>
      <c r="BR99" s="0" t="n">
        <f aca="false">BI99-$C99</f>
        <v>-255.11875432717</v>
      </c>
      <c r="BS99" s="0" t="n">
        <f aca="false">BJ99-$C99</f>
        <v>-335.18150915155</v>
      </c>
      <c r="BT99" s="0" t="n">
        <f aca="false">BK99-$C99</f>
        <v>-311.98875423211</v>
      </c>
      <c r="BU99" s="0" t="n">
        <f aca="false">BL99-$C99</f>
        <v>-354.19821069987</v>
      </c>
      <c r="BV99" s="0" t="n">
        <f aca="false">BM99-$C99</f>
        <v>-345.947090939781</v>
      </c>
      <c r="BW99" s="0" t="n">
        <f aca="false">ABS(BN99)</f>
        <v>315.156053014251</v>
      </c>
      <c r="BX99" s="0" t="n">
        <f aca="false">ABS(BO99)</f>
        <v>301.0773140609</v>
      </c>
      <c r="BY99" s="0" t="n">
        <f aca="false">ABS(BP99)</f>
        <v>310.514467328941</v>
      </c>
      <c r="BZ99" s="0" t="n">
        <f aca="false">ABS(BQ99)</f>
        <v>309.69395000107</v>
      </c>
      <c r="CA99" s="0" t="n">
        <f aca="false">ABS(BR99)</f>
        <v>255.11875432717</v>
      </c>
      <c r="CB99" s="0" t="n">
        <f aca="false">ABS(BS99)</f>
        <v>335.18150915155</v>
      </c>
      <c r="CC99" s="0" t="n">
        <f aca="false">ABS(BT99)</f>
        <v>311.98875423211</v>
      </c>
      <c r="CD99" s="0" t="n">
        <f aca="false">ABS(BU99)</f>
        <v>354.19821069987</v>
      </c>
      <c r="CE99" s="0" t="n">
        <f aca="false">ABS(BV99)</f>
        <v>345.947090939781</v>
      </c>
      <c r="CF99" s="0" t="n">
        <f aca="false">BN99^2</f>
        <v>99323.3377515211</v>
      </c>
      <c r="CG99" s="0" t="n">
        <f aca="false">BO99^2</f>
        <v>90647.5490421257</v>
      </c>
      <c r="CH99" s="0" t="n">
        <f aca="false">BP99^2</f>
        <v>96419.2344205757</v>
      </c>
      <c r="CI99" s="0" t="n">
        <f aca="false">BQ99^2</f>
        <v>95910.3426672655</v>
      </c>
      <c r="CJ99" s="0" t="n">
        <f aca="false">BR99^2</f>
        <v>65085.5788094469</v>
      </c>
      <c r="CK99" s="0" t="n">
        <f aca="false">BS99^2</f>
        <v>112346.644077111</v>
      </c>
      <c r="CL99" s="0" t="n">
        <f aca="false">BT99^2</f>
        <v>97336.9827673041</v>
      </c>
      <c r="CM99" s="0" t="n">
        <f aca="false">BU99^2</f>
        <v>125456.37246299</v>
      </c>
      <c r="CN99" s="0" t="n">
        <f aca="false">BV99^2</f>
        <v>119679.389729697</v>
      </c>
      <c r="CO99" s="1" t="n">
        <f aca="false">ABS(BN99/$C99)</f>
        <v>0.0631232782144379</v>
      </c>
      <c r="CP99" s="1" t="n">
        <f aca="false">ABS(BO99/$C99)</f>
        <v>0.0603034175537873</v>
      </c>
      <c r="CQ99" s="1" t="n">
        <f aca="false">ABS(BP99/$C99)</f>
        <v>0.0621936051151346</v>
      </c>
      <c r="CR99" s="1" t="n">
        <f aca="false">ABS(BQ99/$C99)</f>
        <v>0.0620292619490377</v>
      </c>
      <c r="CS99" s="1" t="n">
        <f aca="false">ABS(BR99/$C99)</f>
        <v>0.0510982795763932</v>
      </c>
      <c r="CT99" s="1" t="n">
        <f aca="false">ABS(BS99/$C99)</f>
        <v>0.0671342195466312</v>
      </c>
      <c r="CU99" s="1" t="n">
        <f aca="false">ABS(BT99/$C99)</f>
        <v>0.0624888931842247</v>
      </c>
      <c r="CV99" s="1" t="n">
        <f aca="false">ABS(BU99/$C99)</f>
        <v>0.0709431152701135</v>
      </c>
      <c r="CW99" s="1" t="n">
        <f aca="false">ABS(BV99/$C99)</f>
        <v>0.0692904808903664</v>
      </c>
    </row>
    <row r="100" customFormat="false" ht="13.8" hidden="false" customHeight="false" outlineLevel="0" collapsed="false">
      <c r="A100" s="0" t="n">
        <f aca="false">A99+1</f>
        <v>95</v>
      </c>
      <c r="B100" s="0" t="n">
        <f aca="false">B99+1/12</f>
        <v>1959.83333333333</v>
      </c>
      <c r="C100" s="0" t="n">
        <v>4779.054497</v>
      </c>
      <c r="E100" s="0" t="n">
        <v>4519.31220958733</v>
      </c>
      <c r="F100" s="0" t="n">
        <f aca="false">E100-C100</f>
        <v>-259.742287412673</v>
      </c>
      <c r="G100" s="0" t="n">
        <f aca="false">ABS(F100)</f>
        <v>259.742287412673</v>
      </c>
      <c r="H100" s="0" t="n">
        <f aca="false">F100^2</f>
        <v>67466.0558703678</v>
      </c>
      <c r="I100" s="17" t="n">
        <f aca="false">ABS(F100/C100)</f>
        <v>0.0543501413461018</v>
      </c>
      <c r="K100" s="0" t="n">
        <v>4523.99238302306</v>
      </c>
      <c r="L100" s="0" t="n">
        <v>4512.14170938448</v>
      </c>
      <c r="M100" s="0" t="n">
        <v>4523.65542192789</v>
      </c>
      <c r="N100" s="0" t="n">
        <v>4534.89174069059</v>
      </c>
      <c r="O100" s="0" t="n">
        <v>4473.00178899561</v>
      </c>
      <c r="P100" s="0" t="n">
        <v>4581.06122835127</v>
      </c>
      <c r="Q100" s="0" t="n">
        <v>4547.27745129454</v>
      </c>
      <c r="R100" s="0" t="n">
        <v>4507.66061839256</v>
      </c>
      <c r="S100" s="0" t="n">
        <v>4573.83981910107</v>
      </c>
      <c r="T100" s="0" t="n">
        <f aca="false">K100-$C100</f>
        <v>-255.06211397694</v>
      </c>
      <c r="U100" s="0" t="n">
        <f aca="false">L100-$C100</f>
        <v>-266.91278761552</v>
      </c>
      <c r="V100" s="0" t="n">
        <f aca="false">M100-$C100</f>
        <v>-255.39907507211</v>
      </c>
      <c r="W100" s="0" t="n">
        <f aca="false">N100-$C100</f>
        <v>-244.16275630941</v>
      </c>
      <c r="X100" s="0" t="n">
        <f aca="false">O100-$C100</f>
        <v>-306.05270800439</v>
      </c>
      <c r="Y100" s="0" t="n">
        <f aca="false">P100-$C100</f>
        <v>-197.99326864873</v>
      </c>
      <c r="Z100" s="0" t="n">
        <f aca="false">Q100-$C100</f>
        <v>-231.77704570546</v>
      </c>
      <c r="AA100" s="0" t="n">
        <f aca="false">R100-$C100</f>
        <v>-271.39387860744</v>
      </c>
      <c r="AB100" s="0" t="n">
        <f aca="false">S100-$C100</f>
        <v>-205.21467789893</v>
      </c>
      <c r="AC100" s="0" t="n">
        <f aca="false">ABS(T100)</f>
        <v>255.06211397694</v>
      </c>
      <c r="AD100" s="0" t="n">
        <f aca="false">ABS(U100)</f>
        <v>266.91278761552</v>
      </c>
      <c r="AE100" s="0" t="n">
        <f aca="false">ABS(V100)</f>
        <v>255.39907507211</v>
      </c>
      <c r="AF100" s="0" t="n">
        <f aca="false">ABS(W100)</f>
        <v>244.16275630941</v>
      </c>
      <c r="AG100" s="0" t="n">
        <f aca="false">ABS(X100)</f>
        <v>306.05270800439</v>
      </c>
      <c r="AH100" s="0" t="n">
        <f aca="false">ABS(Y100)</f>
        <v>197.99326864873</v>
      </c>
      <c r="AI100" s="0" t="n">
        <f aca="false">ABS(Z100)</f>
        <v>231.77704570546</v>
      </c>
      <c r="AJ100" s="0" t="n">
        <f aca="false">ABS(AA100)</f>
        <v>271.39387860744</v>
      </c>
      <c r="AK100" s="0" t="n">
        <f aca="false">ABS(AB100)</f>
        <v>205.21467789893</v>
      </c>
      <c r="AL100" s="0" t="n">
        <f aca="false">T100^2</f>
        <v>65056.6819863856</v>
      </c>
      <c r="AM100" s="0" t="n">
        <f aca="false">U100^2</f>
        <v>71242.4361926876</v>
      </c>
      <c r="AN100" s="0" t="n">
        <f aca="false">V100^2</f>
        <v>65228.6875476895</v>
      </c>
      <c r="AO100" s="0" t="n">
        <f aca="false">W100^2</f>
        <v>59615.4515686083</v>
      </c>
      <c r="AP100" s="0" t="n">
        <f aca="false">X100^2</f>
        <v>93668.2600768206</v>
      </c>
      <c r="AQ100" s="0" t="n">
        <f aca="false">Y100^2</f>
        <v>39201.3344302082</v>
      </c>
      <c r="AR100" s="0" t="n">
        <f aca="false">Z100^2</f>
        <v>53720.598915951</v>
      </c>
      <c r="AS100" s="0" t="n">
        <f aca="false">AA100^2</f>
        <v>73654.6373455901</v>
      </c>
      <c r="AT100" s="0" t="n">
        <f aca="false">AB100^2</f>
        <v>42113.0640251616</v>
      </c>
      <c r="AU100" s="17" t="n">
        <f aca="false">ABS(T100/$C100)</f>
        <v>0.0533708318532573</v>
      </c>
      <c r="AV100" s="17" t="n">
        <f aca="false">ABS(U100/$C100)</f>
        <v>0.0558505427764156</v>
      </c>
      <c r="AW100" s="17" t="n">
        <f aca="false">ABS(V100/$C100)</f>
        <v>0.0534413397529645</v>
      </c>
      <c r="AX100" s="17" t="n">
        <f aca="false">ABS(W100/$C100)</f>
        <v>0.0510901803824754</v>
      </c>
      <c r="AY100" s="17" t="n">
        <f aca="false">ABS(X100/$C100)</f>
        <v>0.0640404306325679</v>
      </c>
      <c r="AZ100" s="17" t="n">
        <f aca="false">ABS(Y100/$C100)</f>
        <v>0.041429380805977</v>
      </c>
      <c r="BA100" s="17" t="n">
        <f aca="false">ABS(Z100/$C100)</f>
        <v>0.0484985148947256</v>
      </c>
      <c r="BB100" s="17" t="n">
        <f aca="false">ABS(AA100/$C100)</f>
        <v>0.0567881949824604</v>
      </c>
      <c r="BC100" s="17" t="n">
        <f aca="false">ABS(AB100/$C100)</f>
        <v>0.0429404347717213</v>
      </c>
      <c r="BE100" s="0" t="n">
        <v>4524.30983421276</v>
      </c>
      <c r="BF100" s="0" t="n">
        <v>4512.6601334157</v>
      </c>
      <c r="BG100" s="0" t="n">
        <v>4523.97858756311</v>
      </c>
      <c r="BH100" s="0" t="n">
        <v>4535.02435218697</v>
      </c>
      <c r="BI100" s="0" t="n">
        <v>4474.18397791118</v>
      </c>
      <c r="BJ100" s="0" t="n">
        <v>4580.41086215293</v>
      </c>
      <c r="BK100" s="0" t="n">
        <v>4547.20001638088</v>
      </c>
      <c r="BL100" s="0" t="n">
        <v>4508.25503621259</v>
      </c>
      <c r="BM100" s="0" t="n">
        <v>4573.31191911697</v>
      </c>
      <c r="BN100" s="0" t="n">
        <f aca="false">BE100-$C100</f>
        <v>-254.74466278724</v>
      </c>
      <c r="BO100" s="0" t="n">
        <f aca="false">BF100-$C100</f>
        <v>-266.3943635843</v>
      </c>
      <c r="BP100" s="0" t="n">
        <f aca="false">BG100-$C100</f>
        <v>-255.07590943689</v>
      </c>
      <c r="BQ100" s="0" t="n">
        <f aca="false">BH100-$C100</f>
        <v>-244.03014481303</v>
      </c>
      <c r="BR100" s="0" t="n">
        <f aca="false">BI100-$C100</f>
        <v>-304.87051908882</v>
      </c>
      <c r="BS100" s="0" t="n">
        <f aca="false">BJ100-$C100</f>
        <v>-198.64363484707</v>
      </c>
      <c r="BT100" s="0" t="n">
        <f aca="false">BK100-$C100</f>
        <v>-231.85448061912</v>
      </c>
      <c r="BU100" s="0" t="n">
        <f aca="false">BL100-$C100</f>
        <v>-270.79946078741</v>
      </c>
      <c r="BV100" s="0" t="n">
        <f aca="false">BM100-$C100</f>
        <v>-205.74257788303</v>
      </c>
      <c r="BW100" s="0" t="n">
        <f aca="false">ABS(BN100)</f>
        <v>254.74466278724</v>
      </c>
      <c r="BX100" s="0" t="n">
        <f aca="false">ABS(BO100)</f>
        <v>266.3943635843</v>
      </c>
      <c r="BY100" s="0" t="n">
        <f aca="false">ABS(BP100)</f>
        <v>255.07590943689</v>
      </c>
      <c r="BZ100" s="0" t="n">
        <f aca="false">ABS(BQ100)</f>
        <v>244.03014481303</v>
      </c>
      <c r="CA100" s="0" t="n">
        <f aca="false">ABS(BR100)</f>
        <v>304.87051908882</v>
      </c>
      <c r="CB100" s="0" t="n">
        <f aca="false">ABS(BS100)</f>
        <v>198.64363484707</v>
      </c>
      <c r="CC100" s="0" t="n">
        <f aca="false">ABS(BT100)</f>
        <v>231.85448061912</v>
      </c>
      <c r="CD100" s="0" t="n">
        <f aca="false">ABS(BU100)</f>
        <v>270.79946078741</v>
      </c>
      <c r="CE100" s="0" t="n">
        <f aca="false">ABS(BV100)</f>
        <v>205.74257788303</v>
      </c>
      <c r="CF100" s="0" t="n">
        <f aca="false">BN100^2</f>
        <v>64894.8432185849</v>
      </c>
      <c r="CG100" s="0" t="n">
        <f aca="false">BO100^2</f>
        <v>70965.9569494841</v>
      </c>
      <c r="CH100" s="0" t="n">
        <f aca="false">BP100^2</f>
        <v>65063.7195750567</v>
      </c>
      <c r="CI100" s="0" t="n">
        <f aca="false">BQ100^2</f>
        <v>59550.7115774686</v>
      </c>
      <c r="CJ100" s="0" t="n">
        <f aca="false">BR100^2</f>
        <v>92946.0334094868</v>
      </c>
      <c r="CK100" s="0" t="n">
        <f aca="false">BS100^2</f>
        <v>39459.293665256</v>
      </c>
      <c r="CL100" s="0" t="n">
        <f aca="false">BT100^2</f>
        <v>53756.500183162</v>
      </c>
      <c r="CM100" s="0" t="n">
        <f aca="false">BU100^2</f>
        <v>73332.3479627519</v>
      </c>
      <c r="CN100" s="0" t="n">
        <f aca="false">BV100^2</f>
        <v>42330.0083539548</v>
      </c>
      <c r="CO100" s="1" t="n">
        <f aca="false">ABS(BN100/$C100)</f>
        <v>0.0533044063312426</v>
      </c>
      <c r="CP100" s="1" t="n">
        <f aca="false">ABS(BO100/$C100)</f>
        <v>0.0557420644086662</v>
      </c>
      <c r="CQ100" s="1" t="n">
        <f aca="false">ABS(BP100/$C100)</f>
        <v>0.0533737185037356</v>
      </c>
      <c r="CR100" s="1" t="n">
        <f aca="false">ABS(BQ100/$C100)</f>
        <v>0.0510624319028413</v>
      </c>
      <c r="CS100" s="1" t="n">
        <f aca="false">ABS(BR100/$C100)</f>
        <v>0.0637930618452247</v>
      </c>
      <c r="CT100" s="1" t="n">
        <f aca="false">ABS(BS100/$C100)</f>
        <v>0.0415654675986152</v>
      </c>
      <c r="CU100" s="1" t="n">
        <f aca="false">ABS(BT100/$C100)</f>
        <v>0.0485147178724713</v>
      </c>
      <c r="CV100" s="1" t="n">
        <f aca="false">ABS(BU100/$C100)</f>
        <v>0.0566638151871676</v>
      </c>
      <c r="CW100" s="1" t="n">
        <f aca="false">ABS(BV100/$C100)</f>
        <v>0.0430508959485988</v>
      </c>
    </row>
    <row r="101" customFormat="false" ht="13.8" hidden="false" customHeight="false" outlineLevel="0" collapsed="false">
      <c r="A101" s="0" t="n">
        <f aca="false">A100+1</f>
        <v>96</v>
      </c>
      <c r="B101" s="0" t="n">
        <f aca="false">B100+1/12</f>
        <v>1959.91666666666</v>
      </c>
      <c r="C101" s="0" t="n">
        <v>4570.082456</v>
      </c>
      <c r="E101" s="0" t="n">
        <v>4482.96169465866</v>
      </c>
      <c r="F101" s="0" t="n">
        <f aca="false">E101-C101</f>
        <v>-87.1207613413362</v>
      </c>
      <c r="G101" s="0" t="n">
        <f aca="false">ABS(F101)</f>
        <v>87.1207613413362</v>
      </c>
      <c r="H101" s="0" t="n">
        <f aca="false">F101^2</f>
        <v>7590.02705669406</v>
      </c>
      <c r="I101" s="17" t="n">
        <f aca="false">ABS(F101/C101)</f>
        <v>0.0190632799692611</v>
      </c>
      <c r="K101" s="0" t="n">
        <v>4443.82069360531</v>
      </c>
      <c r="L101" s="0" t="n">
        <v>4416.96947825828</v>
      </c>
      <c r="M101" s="0" t="n">
        <v>4479.76013784041</v>
      </c>
      <c r="N101" s="0" t="n">
        <v>4474.78229976215</v>
      </c>
      <c r="O101" s="0" t="n">
        <v>4257.82135681941</v>
      </c>
      <c r="P101" s="0" t="n">
        <v>4453.60347691747</v>
      </c>
      <c r="Q101" s="0" t="n">
        <v>4427.76077870461</v>
      </c>
      <c r="R101" s="0" t="n">
        <v>4530.434376269</v>
      </c>
      <c r="S101" s="0" t="n">
        <v>4476.88875456822</v>
      </c>
      <c r="T101" s="0" t="n">
        <f aca="false">K101-$C101</f>
        <v>-126.26176239469</v>
      </c>
      <c r="U101" s="0" t="n">
        <f aca="false">L101-$C101</f>
        <v>-153.11297774172</v>
      </c>
      <c r="V101" s="0" t="n">
        <f aca="false">M101-$C101</f>
        <v>-90.3223181595904</v>
      </c>
      <c r="W101" s="0" t="n">
        <f aca="false">N101-$C101</f>
        <v>-95.3001562378504</v>
      </c>
      <c r="X101" s="0" t="n">
        <f aca="false">O101-$C101</f>
        <v>-312.26109918059</v>
      </c>
      <c r="Y101" s="0" t="n">
        <f aca="false">P101-$C101</f>
        <v>-116.47897908253</v>
      </c>
      <c r="Z101" s="0" t="n">
        <f aca="false">Q101-$C101</f>
        <v>-142.32167729539</v>
      </c>
      <c r="AA101" s="0" t="n">
        <f aca="false">R101-$C101</f>
        <v>-39.6480797310005</v>
      </c>
      <c r="AB101" s="0" t="n">
        <f aca="false">S101-$C101</f>
        <v>-93.19370143178</v>
      </c>
      <c r="AC101" s="0" t="n">
        <f aca="false">ABS(T101)</f>
        <v>126.26176239469</v>
      </c>
      <c r="AD101" s="0" t="n">
        <f aca="false">ABS(U101)</f>
        <v>153.11297774172</v>
      </c>
      <c r="AE101" s="0" t="n">
        <f aca="false">ABS(V101)</f>
        <v>90.3223181595904</v>
      </c>
      <c r="AF101" s="0" t="n">
        <f aca="false">ABS(W101)</f>
        <v>95.3001562378504</v>
      </c>
      <c r="AG101" s="0" t="n">
        <f aca="false">ABS(X101)</f>
        <v>312.26109918059</v>
      </c>
      <c r="AH101" s="0" t="n">
        <f aca="false">ABS(Y101)</f>
        <v>116.47897908253</v>
      </c>
      <c r="AI101" s="0" t="n">
        <f aca="false">ABS(Z101)</f>
        <v>142.32167729539</v>
      </c>
      <c r="AJ101" s="0" t="n">
        <f aca="false">ABS(AA101)</f>
        <v>39.6480797310005</v>
      </c>
      <c r="AK101" s="0" t="n">
        <f aca="false">ABS(AB101)</f>
        <v>93.19370143178</v>
      </c>
      <c r="AL101" s="0" t="n">
        <f aca="false">T101^2</f>
        <v>15942.0326430131</v>
      </c>
      <c r="AM101" s="0" t="n">
        <f aca="false">U101^2</f>
        <v>23443.5839529364</v>
      </c>
      <c r="AN101" s="0" t="n">
        <f aca="false">V101^2</f>
        <v>8158.12115772227</v>
      </c>
      <c r="AO101" s="0" t="n">
        <f aca="false">W101^2</f>
        <v>9082.1197789587</v>
      </c>
      <c r="AP101" s="0" t="n">
        <f aca="false">X101^2</f>
        <v>97506.9940614706</v>
      </c>
      <c r="AQ101" s="0" t="n">
        <f aca="false">Y101^2</f>
        <v>13567.3525681084</v>
      </c>
      <c r="AR101" s="0" t="n">
        <f aca="false">Z101^2</f>
        <v>20255.4598281732</v>
      </c>
      <c r="AS101" s="0" t="n">
        <f aca="false">AA101^2</f>
        <v>1571.97022635577</v>
      </c>
      <c r="AT101" s="0" t="n">
        <f aca="false">AB101^2</f>
        <v>8685.06598655576</v>
      </c>
      <c r="AU101" s="17" t="n">
        <f aca="false">ABS(T101/$C101)</f>
        <v>0.0276278959100448</v>
      </c>
      <c r="AV101" s="17" t="n">
        <f aca="false">ABS(U101/$C101)</f>
        <v>0.0335033293634998</v>
      </c>
      <c r="AW101" s="17" t="n">
        <f aca="false">ABS(V101/$C101)</f>
        <v>0.0197638268082029</v>
      </c>
      <c r="AX101" s="17" t="n">
        <f aca="false">ABS(W101/$C101)</f>
        <v>0.0208530496233678</v>
      </c>
      <c r="AY101" s="17" t="n">
        <f aca="false">ABS(X101/$C101)</f>
        <v>0.068327235271352</v>
      </c>
      <c r="AZ101" s="17" t="n">
        <f aca="false">ABS(Y101/$C101)</f>
        <v>0.0254872817293715</v>
      </c>
      <c r="BA101" s="17" t="n">
        <f aca="false">ABS(Z101/$C101)</f>
        <v>0.0311420370782452</v>
      </c>
      <c r="BB101" s="17" t="n">
        <f aca="false">ABS(AA101/$C101)</f>
        <v>0.00867557207396708</v>
      </c>
      <c r="BC101" s="17" t="n">
        <f aca="false">ABS(AB101/$C101)</f>
        <v>0.0203921269099701</v>
      </c>
      <c r="BE101" s="0" t="n">
        <v>4443.97709096848</v>
      </c>
      <c r="BF101" s="0" t="n">
        <v>4418.13269440654</v>
      </c>
      <c r="BG101" s="0" t="n">
        <v>4478.56894228781</v>
      </c>
      <c r="BH101" s="0" t="n">
        <v>4473.77775426697</v>
      </c>
      <c r="BI101" s="0" t="n">
        <v>4264.95202420611</v>
      </c>
      <c r="BJ101" s="0" t="n">
        <v>4453.39305699205</v>
      </c>
      <c r="BK101" s="0" t="n">
        <v>4428.51936199493</v>
      </c>
      <c r="BL101" s="0" t="n">
        <v>4527.34308887659</v>
      </c>
      <c r="BM101" s="0" t="n">
        <v>4475.80522500319</v>
      </c>
      <c r="BN101" s="0" t="n">
        <f aca="false">BE101-$C101</f>
        <v>-126.10536503152</v>
      </c>
      <c r="BO101" s="0" t="n">
        <f aca="false">BF101-$C101</f>
        <v>-151.94976159346</v>
      </c>
      <c r="BP101" s="0" t="n">
        <f aca="false">BG101-$C101</f>
        <v>-91.5135137121897</v>
      </c>
      <c r="BQ101" s="0" t="n">
        <f aca="false">BH101-$C101</f>
        <v>-96.30470173303</v>
      </c>
      <c r="BR101" s="0" t="n">
        <f aca="false">BI101-$C101</f>
        <v>-305.13043179389</v>
      </c>
      <c r="BS101" s="0" t="n">
        <f aca="false">BJ101-$C101</f>
        <v>-116.68939900795</v>
      </c>
      <c r="BT101" s="0" t="n">
        <f aca="false">BK101-$C101</f>
        <v>-141.563094005071</v>
      </c>
      <c r="BU101" s="0" t="n">
        <f aca="false">BL101-$C101</f>
        <v>-42.7393671234104</v>
      </c>
      <c r="BV101" s="0" t="n">
        <f aca="false">BM101-$C101</f>
        <v>-94.2772309968104</v>
      </c>
      <c r="BW101" s="0" t="n">
        <f aca="false">ABS(BN101)</f>
        <v>126.10536503152</v>
      </c>
      <c r="BX101" s="0" t="n">
        <f aca="false">ABS(BO101)</f>
        <v>151.94976159346</v>
      </c>
      <c r="BY101" s="0" t="n">
        <f aca="false">ABS(BP101)</f>
        <v>91.5135137121897</v>
      </c>
      <c r="BZ101" s="0" t="n">
        <f aca="false">ABS(BQ101)</f>
        <v>96.30470173303</v>
      </c>
      <c r="CA101" s="0" t="n">
        <f aca="false">ABS(BR101)</f>
        <v>305.13043179389</v>
      </c>
      <c r="CB101" s="0" t="n">
        <f aca="false">ABS(BS101)</f>
        <v>116.68939900795</v>
      </c>
      <c r="CC101" s="0" t="n">
        <f aca="false">ABS(BT101)</f>
        <v>141.563094005071</v>
      </c>
      <c r="CD101" s="0" t="n">
        <f aca="false">ABS(BU101)</f>
        <v>42.7393671234104</v>
      </c>
      <c r="CE101" s="0" t="n">
        <f aca="false">ABS(BV101)</f>
        <v>94.2772309968104</v>
      </c>
      <c r="CF101" s="0" t="n">
        <f aca="false">BN101^2</f>
        <v>15902.5630897329</v>
      </c>
      <c r="CG101" s="0" t="n">
        <f aca="false">BO101^2</f>
        <v>23088.7300483092</v>
      </c>
      <c r="CH101" s="0" t="n">
        <f aca="false">BP101^2</f>
        <v>8374.72319195113</v>
      </c>
      <c r="CI101" s="0" t="n">
        <f aca="false">BQ101^2</f>
        <v>9274.59557588787</v>
      </c>
      <c r="CJ101" s="0" t="n">
        <f aca="false">BR101^2</f>
        <v>93104.5804067259</v>
      </c>
      <c r="CK101" s="0" t="n">
        <f aca="false">BS101^2</f>
        <v>13616.4158408365</v>
      </c>
      <c r="CL101" s="0" t="n">
        <f aca="false">BT101^2</f>
        <v>20040.1095842884</v>
      </c>
      <c r="CM101" s="0" t="n">
        <f aca="false">BU101^2</f>
        <v>1826.65350210965</v>
      </c>
      <c r="CN101" s="0" t="n">
        <f aca="false">BV101^2</f>
        <v>8888.19628442595</v>
      </c>
      <c r="CO101" s="1" t="n">
        <f aca="false">ABS(BN101/$C101)</f>
        <v>0.0275936739097471</v>
      </c>
      <c r="CP101" s="1" t="n">
        <f aca="false">ABS(BO101/$C101)</f>
        <v>0.0332488008819113</v>
      </c>
      <c r="CQ101" s="1" t="n">
        <f aca="false">ABS(BP101/$C101)</f>
        <v>0.0200244775872792</v>
      </c>
      <c r="CR101" s="1" t="n">
        <f aca="false">ABS(BQ101/$C101)</f>
        <v>0.0210728586760164</v>
      </c>
      <c r="CS101" s="1" t="n">
        <f aca="false">ABS(BR101/$C101)</f>
        <v>0.0667669423323617</v>
      </c>
      <c r="CT101" s="1" t="n">
        <f aca="false">ABS(BS101/$C101)</f>
        <v>0.025533324645981</v>
      </c>
      <c r="CU101" s="1" t="n">
        <f aca="false">ABS(BT101/$C101)</f>
        <v>0.0309760481059187</v>
      </c>
      <c r="CV101" s="1" t="n">
        <f aca="false">ABS(BU101/$C101)</f>
        <v>0.00935199037104866</v>
      </c>
      <c r="CW101" s="1" t="n">
        <f aca="false">ABS(BV101/$C101)</f>
        <v>0.0206292188170555</v>
      </c>
    </row>
    <row r="102" customFormat="false" ht="13.8" hidden="false" customHeight="false" outlineLevel="0" collapsed="false">
      <c r="A102" s="0" t="n">
        <f aca="false">A101+1</f>
        <v>97</v>
      </c>
      <c r="B102" s="0" t="n">
        <f aca="false">B101+1/12</f>
        <v>1959.99999999999</v>
      </c>
      <c r="C102" s="0" t="n">
        <v>4601.170934</v>
      </c>
      <c r="E102" s="0" t="n">
        <v>4361.94220878674</v>
      </c>
      <c r="F102" s="0" t="n">
        <f aca="false">E102-C102</f>
        <v>-239.228725213262</v>
      </c>
      <c r="G102" s="0" t="n">
        <f aca="false">ABS(F102)</f>
        <v>239.228725213262</v>
      </c>
      <c r="H102" s="0" t="n">
        <f aca="false">F102^2</f>
        <v>57230.3829671624</v>
      </c>
      <c r="I102" s="17" t="n">
        <f aca="false">ABS(F102/C102)</f>
        <v>0.0519930097457366</v>
      </c>
      <c r="K102" s="0" t="n">
        <v>4370.82963065919</v>
      </c>
      <c r="L102" s="0" t="n">
        <v>4331.89915736188</v>
      </c>
      <c r="M102" s="0" t="n">
        <v>4385.27873790286</v>
      </c>
      <c r="N102" s="0" t="n">
        <v>4368.5256019543</v>
      </c>
      <c r="O102" s="0" t="n">
        <v>4115.49889799539</v>
      </c>
      <c r="P102" s="0" t="n">
        <v>4392.65321555221</v>
      </c>
      <c r="Q102" s="0" t="n">
        <v>4367.39346816841</v>
      </c>
      <c r="R102" s="0" t="n">
        <v>4443.38026670067</v>
      </c>
      <c r="S102" s="0" t="n">
        <v>4321.72622300368</v>
      </c>
      <c r="T102" s="0" t="n">
        <f aca="false">K102-$C102</f>
        <v>-230.34130334081</v>
      </c>
      <c r="U102" s="0" t="n">
        <f aca="false">L102-$C102</f>
        <v>-269.27177663812</v>
      </c>
      <c r="V102" s="0" t="n">
        <f aca="false">M102-$C102</f>
        <v>-215.89219609714</v>
      </c>
      <c r="W102" s="0" t="n">
        <f aca="false">N102-$C102</f>
        <v>-232.645332045699</v>
      </c>
      <c r="X102" s="0" t="n">
        <f aca="false">O102-$C102</f>
        <v>-485.67203600461</v>
      </c>
      <c r="Y102" s="0" t="n">
        <f aca="false">P102-$C102</f>
        <v>-208.51771844779</v>
      </c>
      <c r="Z102" s="0" t="n">
        <f aca="false">Q102-$C102</f>
        <v>-233.777465831589</v>
      </c>
      <c r="AA102" s="0" t="n">
        <f aca="false">R102-$C102</f>
        <v>-157.790667299329</v>
      </c>
      <c r="AB102" s="0" t="n">
        <f aca="false">S102-$C102</f>
        <v>-279.444710996319</v>
      </c>
      <c r="AC102" s="0" t="n">
        <f aca="false">ABS(T102)</f>
        <v>230.34130334081</v>
      </c>
      <c r="AD102" s="0" t="n">
        <f aca="false">ABS(U102)</f>
        <v>269.27177663812</v>
      </c>
      <c r="AE102" s="0" t="n">
        <f aca="false">ABS(V102)</f>
        <v>215.89219609714</v>
      </c>
      <c r="AF102" s="0" t="n">
        <f aca="false">ABS(W102)</f>
        <v>232.645332045699</v>
      </c>
      <c r="AG102" s="0" t="n">
        <f aca="false">ABS(X102)</f>
        <v>485.67203600461</v>
      </c>
      <c r="AH102" s="0" t="n">
        <f aca="false">ABS(Y102)</f>
        <v>208.51771844779</v>
      </c>
      <c r="AI102" s="0" t="n">
        <f aca="false">ABS(Z102)</f>
        <v>233.777465831589</v>
      </c>
      <c r="AJ102" s="0" t="n">
        <f aca="false">ABS(AA102)</f>
        <v>157.790667299329</v>
      </c>
      <c r="AK102" s="0" t="n">
        <f aca="false">ABS(AB102)</f>
        <v>279.444710996319</v>
      </c>
      <c r="AL102" s="0" t="n">
        <f aca="false">T102^2</f>
        <v>53057.1160247429</v>
      </c>
      <c r="AM102" s="0" t="n">
        <f aca="false">U102^2</f>
        <v>72507.2896938497</v>
      </c>
      <c r="AN102" s="0" t="n">
        <f aca="false">V102^2</f>
        <v>46609.440335646</v>
      </c>
      <c r="AO102" s="0" t="n">
        <f aca="false">W102^2</f>
        <v>54123.8505226538</v>
      </c>
      <c r="AP102" s="0" t="n">
        <f aca="false">X102^2</f>
        <v>235877.326556863</v>
      </c>
      <c r="AQ102" s="0" t="n">
        <f aca="false">Y102^2</f>
        <v>43479.6389066717</v>
      </c>
      <c r="AR102" s="0" t="n">
        <f aca="false">Z102^2</f>
        <v>54651.9035306399</v>
      </c>
      <c r="AS102" s="0" t="n">
        <f aca="false">AA102^2</f>
        <v>24897.8946867677</v>
      </c>
      <c r="AT102" s="0" t="n">
        <f aca="false">AB102^2</f>
        <v>78089.3465038165</v>
      </c>
      <c r="AU102" s="17" t="n">
        <f aca="false">ABS(T102/$C102)</f>
        <v>0.0500614531919952</v>
      </c>
      <c r="AV102" s="17" t="n">
        <f aca="false">ABS(U102/$C102)</f>
        <v>0.0585224458079479</v>
      </c>
      <c r="AW102" s="17" t="n">
        <f aca="false">ABS(V102/$C102)</f>
        <v>0.0469211422905029</v>
      </c>
      <c r="AX102" s="17" t="n">
        <f aca="false">ABS(W102/$C102)</f>
        <v>0.0505622015314806</v>
      </c>
      <c r="AY102" s="17" t="n">
        <f aca="false">ABS(X102/$C102)</f>
        <v>0.10555400852765</v>
      </c>
      <c r="AZ102" s="17" t="n">
        <f aca="false">ABS(Y102/$C102)</f>
        <v>0.0453184029541186</v>
      </c>
      <c r="BA102" s="17" t="n">
        <f aca="false">ABS(Z102/$C102)</f>
        <v>0.0508082549387827</v>
      </c>
      <c r="BB102" s="17" t="n">
        <f aca="false">ABS(AA102/$C102)</f>
        <v>0.0342935895150834</v>
      </c>
      <c r="BC102" s="17" t="n">
        <f aca="false">ABS(AB102/$C102)</f>
        <v>0.0607333904792329</v>
      </c>
      <c r="BE102" s="0" t="n">
        <v>4371.45515985069</v>
      </c>
      <c r="BF102" s="0" t="n">
        <v>4334.53389583415</v>
      </c>
      <c r="BG102" s="0" t="n">
        <v>4385.15854586587</v>
      </c>
      <c r="BH102" s="0" t="n">
        <v>4369.27004251432</v>
      </c>
      <c r="BI102" s="0" t="n">
        <v>4129.30209584292</v>
      </c>
      <c r="BJ102" s="0" t="n">
        <v>4392.15242529283</v>
      </c>
      <c r="BK102" s="0" t="n">
        <v>4368.19633837279</v>
      </c>
      <c r="BL102" s="0" t="n">
        <v>4440.26144348866</v>
      </c>
      <c r="BM102" s="0" t="n">
        <v>4324.88598859209</v>
      </c>
      <c r="BN102" s="0" t="n">
        <f aca="false">BE102-$C102</f>
        <v>-229.71577414931</v>
      </c>
      <c r="BO102" s="0" t="n">
        <f aca="false">BF102-$C102</f>
        <v>-266.63703816585</v>
      </c>
      <c r="BP102" s="0" t="n">
        <f aca="false">BG102-$C102</f>
        <v>-216.01238813413</v>
      </c>
      <c r="BQ102" s="0" t="n">
        <f aca="false">BH102-$C102</f>
        <v>-231.900891485679</v>
      </c>
      <c r="BR102" s="0" t="n">
        <f aca="false">BI102-$C102</f>
        <v>-471.86883815708</v>
      </c>
      <c r="BS102" s="0" t="n">
        <f aca="false">BJ102-$C102</f>
        <v>-209.01850870717</v>
      </c>
      <c r="BT102" s="0" t="n">
        <f aca="false">BK102-$C102</f>
        <v>-232.97459562721</v>
      </c>
      <c r="BU102" s="0" t="n">
        <f aca="false">BL102-$C102</f>
        <v>-160.90949051134</v>
      </c>
      <c r="BV102" s="0" t="n">
        <f aca="false">BM102-$C102</f>
        <v>-276.28494540791</v>
      </c>
      <c r="BW102" s="0" t="n">
        <f aca="false">ABS(BN102)</f>
        <v>229.71577414931</v>
      </c>
      <c r="BX102" s="0" t="n">
        <f aca="false">ABS(BO102)</f>
        <v>266.63703816585</v>
      </c>
      <c r="BY102" s="0" t="n">
        <f aca="false">ABS(BP102)</f>
        <v>216.01238813413</v>
      </c>
      <c r="BZ102" s="0" t="n">
        <f aca="false">ABS(BQ102)</f>
        <v>231.900891485679</v>
      </c>
      <c r="CA102" s="0" t="n">
        <f aca="false">ABS(BR102)</f>
        <v>471.86883815708</v>
      </c>
      <c r="CB102" s="0" t="n">
        <f aca="false">ABS(BS102)</f>
        <v>209.01850870717</v>
      </c>
      <c r="CC102" s="0" t="n">
        <f aca="false">ABS(BT102)</f>
        <v>232.97459562721</v>
      </c>
      <c r="CD102" s="0" t="n">
        <f aca="false">ABS(BU102)</f>
        <v>160.90949051134</v>
      </c>
      <c r="CE102" s="0" t="n">
        <f aca="false">ABS(BV102)</f>
        <v>276.28494540791</v>
      </c>
      <c r="CF102" s="0" t="n">
        <f aca="false">BN102^2</f>
        <v>52769.3368930169</v>
      </c>
      <c r="CG102" s="0" t="n">
        <f aca="false">BO102^2</f>
        <v>71095.3101218569</v>
      </c>
      <c r="CH102" s="0" t="n">
        <f aca="false">BP102^2</f>
        <v>46661.3518274099</v>
      </c>
      <c r="CI102" s="0" t="n">
        <f aca="false">BQ102^2</f>
        <v>53778.0234718529</v>
      </c>
      <c r="CJ102" s="0" t="n">
        <f aca="false">BR102^2</f>
        <v>222660.200423713</v>
      </c>
      <c r="CK102" s="0" t="n">
        <f aca="false">BS102^2</f>
        <v>43688.7369821691</v>
      </c>
      <c r="CL102" s="0" t="n">
        <f aca="false">BT102^2</f>
        <v>54277.162207662</v>
      </c>
      <c r="CM102" s="0" t="n">
        <f aca="false">BU102^2</f>
        <v>25891.8641366189</v>
      </c>
      <c r="CN102" s="0" t="n">
        <f aca="false">BV102^2</f>
        <v>76333.3710590516</v>
      </c>
      <c r="CO102" s="1" t="n">
        <f aca="false">ABS(BN102/$C102)</f>
        <v>0.0499255031913383</v>
      </c>
      <c r="CP102" s="1" t="n">
        <f aca="false">ABS(BO102/$C102)</f>
        <v>0.0579498223366483</v>
      </c>
      <c r="CQ102" s="1" t="n">
        <f aca="false">ABS(BP102/$C102)</f>
        <v>0.0469472643448047</v>
      </c>
      <c r="CR102" s="1" t="n">
        <f aca="false">ABS(BQ102/$C102)</f>
        <v>0.0504004078118605</v>
      </c>
      <c r="CS102" s="1" t="n">
        <f aca="false">ABS(BR102/$C102)</f>
        <v>0.102554076978589</v>
      </c>
      <c r="CT102" s="1" t="n">
        <f aca="false">ABS(BS102/$C102)</f>
        <v>0.0454272426965588</v>
      </c>
      <c r="CU102" s="1" t="n">
        <f aca="false">ABS(BT102/$C102)</f>
        <v>0.0506337623550697</v>
      </c>
      <c r="CV102" s="1" t="n">
        <f aca="false">ABS(BU102/$C102)</f>
        <v>0.0349714220183196</v>
      </c>
      <c r="CW102" s="1" t="n">
        <f aca="false">ABS(BV102/$C102)</f>
        <v>0.0600466597244461</v>
      </c>
    </row>
    <row r="103" customFormat="false" ht="13.8" hidden="false" customHeight="false" outlineLevel="0" collapsed="false">
      <c r="A103" s="0" t="n">
        <f aca="false">A102+1</f>
        <v>98</v>
      </c>
      <c r="B103" s="0" t="n">
        <f aca="false">B102+1/12</f>
        <v>1960.08333333333</v>
      </c>
      <c r="C103" s="0" t="n">
        <v>4758.21208</v>
      </c>
      <c r="E103" s="0" t="n">
        <v>4440.65512684389</v>
      </c>
      <c r="F103" s="0" t="n">
        <f aca="false">E103-C103</f>
        <v>-317.556953156115</v>
      </c>
      <c r="G103" s="0" t="n">
        <f aca="false">ABS(F103)</f>
        <v>317.556953156115</v>
      </c>
      <c r="H103" s="0" t="n">
        <f aca="false">F103^2</f>
        <v>100842.418497795</v>
      </c>
      <c r="I103" s="17" t="n">
        <f aca="false">ABS(F103/C103)</f>
        <v>0.0667387135791801</v>
      </c>
      <c r="K103" s="0" t="n">
        <v>4426.57709846421</v>
      </c>
      <c r="L103" s="0" t="n">
        <v>4402.25283431435</v>
      </c>
      <c r="M103" s="0" t="n">
        <v>4430.67267337112</v>
      </c>
      <c r="N103" s="0" t="n">
        <v>4374.14406503299</v>
      </c>
      <c r="O103" s="0" t="n">
        <v>4224.05474596941</v>
      </c>
      <c r="P103" s="0" t="n">
        <v>4429.16492174643</v>
      </c>
      <c r="Q103" s="0" t="n">
        <v>4423.82399922475</v>
      </c>
      <c r="R103" s="0" t="n">
        <v>4463.70238348455</v>
      </c>
      <c r="S103" s="0" t="n">
        <v>4411.8148280741</v>
      </c>
      <c r="T103" s="0" t="n">
        <f aca="false">K103-$C103</f>
        <v>-331.63498153579</v>
      </c>
      <c r="U103" s="0" t="n">
        <f aca="false">L103-$C103</f>
        <v>-355.95924568565</v>
      </c>
      <c r="V103" s="0" t="n">
        <f aca="false">M103-$C103</f>
        <v>-327.53940662888</v>
      </c>
      <c r="W103" s="0" t="n">
        <f aca="false">N103-$C103</f>
        <v>-384.068014967011</v>
      </c>
      <c r="X103" s="0" t="n">
        <f aca="false">O103-$C103</f>
        <v>-534.15733403059</v>
      </c>
      <c r="Y103" s="0" t="n">
        <f aca="false">P103-$C103</f>
        <v>-329.04715825357</v>
      </c>
      <c r="Z103" s="0" t="n">
        <f aca="false">Q103-$C103</f>
        <v>-334.38808077525</v>
      </c>
      <c r="AA103" s="0" t="n">
        <f aca="false">R103-$C103</f>
        <v>-294.50969651545</v>
      </c>
      <c r="AB103" s="0" t="n">
        <f aca="false">S103-$C103</f>
        <v>-346.3972519259</v>
      </c>
      <c r="AC103" s="0" t="n">
        <f aca="false">ABS(T103)</f>
        <v>331.63498153579</v>
      </c>
      <c r="AD103" s="0" t="n">
        <f aca="false">ABS(U103)</f>
        <v>355.95924568565</v>
      </c>
      <c r="AE103" s="0" t="n">
        <f aca="false">ABS(V103)</f>
        <v>327.53940662888</v>
      </c>
      <c r="AF103" s="0" t="n">
        <f aca="false">ABS(W103)</f>
        <v>384.068014967011</v>
      </c>
      <c r="AG103" s="0" t="n">
        <f aca="false">ABS(X103)</f>
        <v>534.15733403059</v>
      </c>
      <c r="AH103" s="0" t="n">
        <f aca="false">ABS(Y103)</f>
        <v>329.04715825357</v>
      </c>
      <c r="AI103" s="0" t="n">
        <f aca="false">ABS(Z103)</f>
        <v>334.38808077525</v>
      </c>
      <c r="AJ103" s="0" t="n">
        <f aca="false">ABS(AA103)</f>
        <v>294.50969651545</v>
      </c>
      <c r="AK103" s="0" t="n">
        <f aca="false">ABS(AB103)</f>
        <v>346.3972519259</v>
      </c>
      <c r="AL103" s="0" t="n">
        <f aca="false">T103^2</f>
        <v>109981.760978244</v>
      </c>
      <c r="AM103" s="0" t="n">
        <f aca="false">U103^2</f>
        <v>126706.984589097</v>
      </c>
      <c r="AN103" s="0" t="n">
        <f aca="false">V103^2</f>
        <v>107282.062894799</v>
      </c>
      <c r="AO103" s="0" t="n">
        <f aca="false">W103^2</f>
        <v>147508.2401207</v>
      </c>
      <c r="AP103" s="0" t="n">
        <f aca="false">X103^2</f>
        <v>285324.057498668</v>
      </c>
      <c r="AQ103" s="0" t="n">
        <f aca="false">Y103^2</f>
        <v>108272.03235475</v>
      </c>
      <c r="AR103" s="0" t="n">
        <f aca="false">Z103^2</f>
        <v>111815.388564555</v>
      </c>
      <c r="AS103" s="0" t="n">
        <f aca="false">AA103^2</f>
        <v>86735.9613416224</v>
      </c>
      <c r="AT103" s="0" t="n">
        <f aca="false">AB103^2</f>
        <v>119991.056141816</v>
      </c>
      <c r="AU103" s="17" t="n">
        <f aca="false">ABS(T103/$C103)</f>
        <v>0.0696973938866109</v>
      </c>
      <c r="AV103" s="17" t="n">
        <f aca="false">ABS(U103/$C103)</f>
        <v>0.0748094535722439</v>
      </c>
      <c r="AW103" s="17" t="n">
        <f aca="false">ABS(V103/$C103)</f>
        <v>0.0688366556853599</v>
      </c>
      <c r="AX103" s="17" t="n">
        <f aca="false">ABS(W103/$C103)</f>
        <v>0.0807168761101147</v>
      </c>
      <c r="AY103" s="17" t="n">
        <f aca="false">ABS(X103/$C103)</f>
        <v>0.112260093717931</v>
      </c>
      <c r="AZ103" s="17" t="n">
        <f aca="false">ABS(Y103/$C103)</f>
        <v>0.0691535292503335</v>
      </c>
      <c r="BA103" s="17" t="n">
        <f aca="false">ABS(Z103/$C103)</f>
        <v>0.070275993409535</v>
      </c>
      <c r="BB103" s="17" t="n">
        <f aca="false">ABS(AA103/$C103)</f>
        <v>0.0618950335890556</v>
      </c>
      <c r="BC103" s="17" t="n">
        <f aca="false">ABS(AB103/$C103)</f>
        <v>0.0727998765296523</v>
      </c>
      <c r="BE103" s="0" t="n">
        <v>4426.45135551404</v>
      </c>
      <c r="BF103" s="0" t="n">
        <v>4403.16926497041</v>
      </c>
      <c r="BG103" s="0" t="n">
        <v>4430.37145542841</v>
      </c>
      <c r="BH103" s="0" t="n">
        <v>4376.26481649679</v>
      </c>
      <c r="BI103" s="0" t="n">
        <v>4232.60607744754</v>
      </c>
      <c r="BJ103" s="0" t="n">
        <v>4428.92830345362</v>
      </c>
      <c r="BK103" s="0" t="n">
        <v>4423.81621286908</v>
      </c>
      <c r="BL103" s="0" t="n">
        <v>4461.98600692123</v>
      </c>
      <c r="BM103" s="0" t="n">
        <v>4412.32157490754</v>
      </c>
      <c r="BN103" s="0" t="n">
        <f aca="false">BE103-$C103</f>
        <v>-331.76072448596</v>
      </c>
      <c r="BO103" s="0" t="n">
        <f aca="false">BF103-$C103</f>
        <v>-355.04281502959</v>
      </c>
      <c r="BP103" s="0" t="n">
        <f aca="false">BG103-$C103</f>
        <v>-327.840624571591</v>
      </c>
      <c r="BQ103" s="0" t="n">
        <f aca="false">BH103-$C103</f>
        <v>-381.94726350321</v>
      </c>
      <c r="BR103" s="0" t="n">
        <f aca="false">BI103-$C103</f>
        <v>-525.60600255246</v>
      </c>
      <c r="BS103" s="0" t="n">
        <f aca="false">BJ103-$C103</f>
        <v>-329.28377654638</v>
      </c>
      <c r="BT103" s="0" t="n">
        <f aca="false">BK103-$C103</f>
        <v>-334.39586713092</v>
      </c>
      <c r="BU103" s="0" t="n">
        <f aca="false">BL103-$C103</f>
        <v>-296.22607307877</v>
      </c>
      <c r="BV103" s="0" t="n">
        <f aca="false">BM103-$C103</f>
        <v>-345.89050509246</v>
      </c>
      <c r="BW103" s="0" t="n">
        <f aca="false">ABS(BN103)</f>
        <v>331.76072448596</v>
      </c>
      <c r="BX103" s="0" t="n">
        <f aca="false">ABS(BO103)</f>
        <v>355.04281502959</v>
      </c>
      <c r="BY103" s="0" t="n">
        <f aca="false">ABS(BP103)</f>
        <v>327.840624571591</v>
      </c>
      <c r="BZ103" s="0" t="n">
        <f aca="false">ABS(BQ103)</f>
        <v>381.94726350321</v>
      </c>
      <c r="CA103" s="0" t="n">
        <f aca="false">ABS(BR103)</f>
        <v>525.60600255246</v>
      </c>
      <c r="CB103" s="0" t="n">
        <f aca="false">ABS(BS103)</f>
        <v>329.28377654638</v>
      </c>
      <c r="CC103" s="0" t="n">
        <f aca="false">ABS(BT103)</f>
        <v>334.39586713092</v>
      </c>
      <c r="CD103" s="0" t="n">
        <f aca="false">ABS(BU103)</f>
        <v>296.22607307877</v>
      </c>
      <c r="CE103" s="0" t="n">
        <f aca="false">ABS(BV103)</f>
        <v>345.89050509246</v>
      </c>
      <c r="CF103" s="0" t="n">
        <f aca="false">BN103^2</f>
        <v>110065.178311449</v>
      </c>
      <c r="CG103" s="0" t="n">
        <f aca="false">BO103^2</f>
        <v>126055.400504136</v>
      </c>
      <c r="CH103" s="0" t="n">
        <f aca="false">BP103^2</f>
        <v>107479.475119491</v>
      </c>
      <c r="CI103" s="0" t="n">
        <f aca="false">BQ103^2</f>
        <v>145883.71209759</v>
      </c>
      <c r="CJ103" s="0" t="n">
        <f aca="false">BR103^2</f>
        <v>276261.669919177</v>
      </c>
      <c r="CK103" s="0" t="n">
        <f aca="false">BS103^2</f>
        <v>108427.805496646</v>
      </c>
      <c r="CL103" s="0" t="n">
        <f aca="false">BT103^2</f>
        <v>111820.59595424</v>
      </c>
      <c r="CM103" s="0" t="n">
        <f aca="false">BU103^2</f>
        <v>87749.8863716689</v>
      </c>
      <c r="CN103" s="0" t="n">
        <f aca="false">BV103^2</f>
        <v>119640.241513117</v>
      </c>
      <c r="CO103" s="1" t="n">
        <f aca="false">ABS(BN103/$C103)</f>
        <v>0.0697238203989344</v>
      </c>
      <c r="CP103" s="1" t="n">
        <f aca="false">ABS(BO103/$C103)</f>
        <v>0.0746168537804204</v>
      </c>
      <c r="CQ103" s="1" t="n">
        <f aca="false">ABS(BP103/$C103)</f>
        <v>0.0688999605439174</v>
      </c>
      <c r="CR103" s="1" t="n">
        <f aca="false">ABS(BQ103/$C103)</f>
        <v>0.0802711726761053</v>
      </c>
      <c r="CS103" s="1" t="n">
        <f aca="false">ABS(BR103/$C103)</f>
        <v>0.110462920465802</v>
      </c>
      <c r="CT103" s="1" t="n">
        <f aca="false">ABS(BS103/$C103)</f>
        <v>0.0692032576543709</v>
      </c>
      <c r="CU103" s="1" t="n">
        <f aca="false">ABS(BT103/$C103)</f>
        <v>0.0702776298131966</v>
      </c>
      <c r="CV103" s="1" t="n">
        <f aca="false">ABS(BU103/$C103)</f>
        <v>0.0622557523915096</v>
      </c>
      <c r="CW103" s="1" t="n">
        <f aca="false">ABS(BV103/$C103)</f>
        <v>0.0726933771082478</v>
      </c>
    </row>
    <row r="104" customFormat="false" ht="13.8" hidden="false" customHeight="false" outlineLevel="0" collapsed="false">
      <c r="A104" s="0" t="n">
        <f aca="false">A103+1</f>
        <v>99</v>
      </c>
      <c r="B104" s="0" t="n">
        <f aca="false">B103+1/12</f>
        <v>1960.16666666666</v>
      </c>
      <c r="C104" s="0" t="n">
        <v>4656.847077</v>
      </c>
      <c r="E104" s="0" t="n">
        <v>4662.09084655577</v>
      </c>
      <c r="F104" s="0" t="n">
        <f aca="false">E104-C104</f>
        <v>5.243769555771</v>
      </c>
      <c r="G104" s="0" t="n">
        <f aca="false">ABS(F104)</f>
        <v>5.243769555771</v>
      </c>
      <c r="H104" s="0" t="n">
        <f aca="false">F104^2</f>
        <v>27.4971191540307</v>
      </c>
      <c r="I104" s="17" t="n">
        <f aca="false">ABS(F104/C104)</f>
        <v>0.00112603430369655</v>
      </c>
      <c r="K104" s="0" t="n">
        <v>4546.0835665488</v>
      </c>
      <c r="L104" s="0" t="n">
        <v>4587.57739148211</v>
      </c>
      <c r="M104" s="0" t="n">
        <v>4553.36862275574</v>
      </c>
      <c r="N104" s="0" t="n">
        <v>4533.12146178133</v>
      </c>
      <c r="O104" s="0" t="n">
        <v>4567.63337313512</v>
      </c>
      <c r="P104" s="0" t="n">
        <v>4575.74929507488</v>
      </c>
      <c r="Q104" s="0" t="n">
        <v>4575.02720715776</v>
      </c>
      <c r="R104" s="0" t="n">
        <v>4716.06479744017</v>
      </c>
      <c r="S104" s="0" t="n">
        <v>4579.35805645085</v>
      </c>
      <c r="T104" s="0" t="n">
        <f aca="false">K104-$C104</f>
        <v>-110.7635104512</v>
      </c>
      <c r="U104" s="0" t="n">
        <f aca="false">L104-$C104</f>
        <v>-69.2696855178901</v>
      </c>
      <c r="V104" s="0" t="n">
        <f aca="false">M104-$C104</f>
        <v>-103.47845424426</v>
      </c>
      <c r="W104" s="0" t="n">
        <f aca="false">N104-$C104</f>
        <v>-123.72561521867</v>
      </c>
      <c r="X104" s="0" t="n">
        <f aca="false">O104-$C104</f>
        <v>-89.2137038648807</v>
      </c>
      <c r="Y104" s="0" t="n">
        <f aca="false">P104-$C104</f>
        <v>-81.0977819251202</v>
      </c>
      <c r="Z104" s="0" t="n">
        <f aca="false">Q104-$C104</f>
        <v>-81.8198698422402</v>
      </c>
      <c r="AA104" s="0" t="n">
        <f aca="false">R104-$C104</f>
        <v>59.2177204401696</v>
      </c>
      <c r="AB104" s="0" t="n">
        <f aca="false">S104-$C104</f>
        <v>-77.4890205491502</v>
      </c>
      <c r="AC104" s="0" t="n">
        <f aca="false">ABS(T104)</f>
        <v>110.7635104512</v>
      </c>
      <c r="AD104" s="0" t="n">
        <f aca="false">ABS(U104)</f>
        <v>69.2696855178901</v>
      </c>
      <c r="AE104" s="0" t="n">
        <f aca="false">ABS(V104)</f>
        <v>103.47845424426</v>
      </c>
      <c r="AF104" s="0" t="n">
        <f aca="false">ABS(W104)</f>
        <v>123.72561521867</v>
      </c>
      <c r="AG104" s="0" t="n">
        <f aca="false">ABS(X104)</f>
        <v>89.2137038648807</v>
      </c>
      <c r="AH104" s="0" t="n">
        <f aca="false">ABS(Y104)</f>
        <v>81.0977819251202</v>
      </c>
      <c r="AI104" s="0" t="n">
        <f aca="false">ABS(Z104)</f>
        <v>81.8198698422402</v>
      </c>
      <c r="AJ104" s="0" t="n">
        <f aca="false">ABS(AA104)</f>
        <v>59.2177204401696</v>
      </c>
      <c r="AK104" s="0" t="n">
        <f aca="false">ABS(AB104)</f>
        <v>77.4890205491502</v>
      </c>
      <c r="AL104" s="0" t="n">
        <f aca="false">T104^2</f>
        <v>12268.5552474731</v>
      </c>
      <c r="AM104" s="0" t="n">
        <f aca="false">U104^2</f>
        <v>4798.2893317474</v>
      </c>
      <c r="AN104" s="0" t="n">
        <f aca="false">V104^2</f>
        <v>10707.7904927815</v>
      </c>
      <c r="AO104" s="0" t="n">
        <f aca="false">W104^2</f>
        <v>15308.0278612384</v>
      </c>
      <c r="AP104" s="0" t="n">
        <f aca="false">X104^2</f>
        <v>7959.08495729063</v>
      </c>
      <c r="AQ104" s="0" t="n">
        <f aca="false">Y104^2</f>
        <v>6576.85023317436</v>
      </c>
      <c r="AR104" s="0" t="n">
        <f aca="false">Z104^2</f>
        <v>6694.49110100113</v>
      </c>
      <c r="AS104" s="0" t="n">
        <f aca="false">AA104^2</f>
        <v>3506.73841413008</v>
      </c>
      <c r="AT104" s="0" t="n">
        <f aca="false">AB104^2</f>
        <v>6004.54830566662</v>
      </c>
      <c r="AU104" s="17" t="n">
        <f aca="false">ABS(T104/$C104)</f>
        <v>0.0237850864801331</v>
      </c>
      <c r="AV104" s="17" t="n">
        <f aca="false">ABS(U104/$C104)</f>
        <v>0.0148748035682792</v>
      </c>
      <c r="AW104" s="17" t="n">
        <f aca="false">ABS(V104/$C104)</f>
        <v>0.022220711252327</v>
      </c>
      <c r="AX104" s="17" t="n">
        <f aca="false">ABS(W104/$C104)</f>
        <v>0.0265685372899072</v>
      </c>
      <c r="AY104" s="17" t="n">
        <f aca="false">ABS(X104/$C104)</f>
        <v>0.0191575334963229</v>
      </c>
      <c r="AZ104" s="17" t="n">
        <f aca="false">ABS(Y104/$C104)</f>
        <v>0.0174147401845466</v>
      </c>
      <c r="BA104" s="17" t="n">
        <f aca="false">ABS(Z104/$C104)</f>
        <v>0.0175697995852914</v>
      </c>
      <c r="BB104" s="17" t="n">
        <f aca="false">ABS(AA104/$C104)</f>
        <v>0.0127162690681091</v>
      </c>
      <c r="BC104" s="17" t="n">
        <f aca="false">ABS(AB104/$C104)</f>
        <v>0.0166398035554712</v>
      </c>
      <c r="BE104" s="0" t="n">
        <v>4546.37908326943</v>
      </c>
      <c r="BF104" s="0" t="n">
        <v>4587.45806409165</v>
      </c>
      <c r="BG104" s="0" t="n">
        <v>4553.59130544211</v>
      </c>
      <c r="BH104" s="0" t="n">
        <v>4533.54657014213</v>
      </c>
      <c r="BI104" s="0" t="n">
        <v>4567.71344068056</v>
      </c>
      <c r="BJ104" s="0" t="n">
        <v>4575.74822181375</v>
      </c>
      <c r="BK104" s="0" t="n">
        <v>4575.03335313758</v>
      </c>
      <c r="BL104" s="0" t="n">
        <v>4714.66088749323</v>
      </c>
      <c r="BM104" s="0" t="n">
        <v>4579.32090376326</v>
      </c>
      <c r="BN104" s="0" t="n">
        <f aca="false">BE104-$C104</f>
        <v>-110.46799373057</v>
      </c>
      <c r="BO104" s="0" t="n">
        <f aca="false">BF104-$C104</f>
        <v>-69.3890129083502</v>
      </c>
      <c r="BP104" s="0" t="n">
        <f aca="false">BG104-$C104</f>
        <v>-103.255771557891</v>
      </c>
      <c r="BQ104" s="0" t="n">
        <f aca="false">BH104-$C104</f>
        <v>-123.30050685787</v>
      </c>
      <c r="BR104" s="0" t="n">
        <f aca="false">BI104-$C104</f>
        <v>-89.1336363194405</v>
      </c>
      <c r="BS104" s="0" t="n">
        <f aca="false">BJ104-$C104</f>
        <v>-81.0988551862502</v>
      </c>
      <c r="BT104" s="0" t="n">
        <f aca="false">BK104-$C104</f>
        <v>-81.8137238624204</v>
      </c>
      <c r="BU104" s="0" t="n">
        <f aca="false">BL104-$C104</f>
        <v>57.8138104932295</v>
      </c>
      <c r="BV104" s="0" t="n">
        <f aca="false">BM104-$C104</f>
        <v>-77.5261732367408</v>
      </c>
      <c r="BW104" s="0" t="n">
        <f aca="false">ABS(BN104)</f>
        <v>110.46799373057</v>
      </c>
      <c r="BX104" s="0" t="n">
        <f aca="false">ABS(BO104)</f>
        <v>69.3890129083502</v>
      </c>
      <c r="BY104" s="0" t="n">
        <f aca="false">ABS(BP104)</f>
        <v>103.255771557891</v>
      </c>
      <c r="BZ104" s="0" t="n">
        <f aca="false">ABS(BQ104)</f>
        <v>123.30050685787</v>
      </c>
      <c r="CA104" s="0" t="n">
        <f aca="false">ABS(BR104)</f>
        <v>89.1336363194405</v>
      </c>
      <c r="CB104" s="0" t="n">
        <f aca="false">ABS(BS104)</f>
        <v>81.0988551862502</v>
      </c>
      <c r="CC104" s="0" t="n">
        <f aca="false">ABS(BT104)</f>
        <v>81.8137238624204</v>
      </c>
      <c r="CD104" s="0" t="n">
        <f aca="false">ABS(BU104)</f>
        <v>57.8138104932295</v>
      </c>
      <c r="CE104" s="0" t="n">
        <f aca="false">ABS(BV104)</f>
        <v>77.5261732367408</v>
      </c>
      <c r="CF104" s="0" t="n">
        <f aca="false">BN104^2</f>
        <v>12203.1776388573</v>
      </c>
      <c r="CG104" s="0" t="n">
        <f aca="false">BO104^2</f>
        <v>4814.83511239519</v>
      </c>
      <c r="CH104" s="0" t="n">
        <f aca="false">BP104^2</f>
        <v>10661.7543600153</v>
      </c>
      <c r="CI104" s="0" t="n">
        <f aca="false">BQ104^2</f>
        <v>15203.0149914078</v>
      </c>
      <c r="CJ104" s="0" t="n">
        <f aca="false">BR104^2</f>
        <v>7944.80512352628</v>
      </c>
      <c r="CK104" s="0" t="n">
        <f aca="false">BS104^2</f>
        <v>6577.02431252037</v>
      </c>
      <c r="CL104" s="0" t="n">
        <f aca="false">BT104^2</f>
        <v>6693.48541223637</v>
      </c>
      <c r="CM104" s="0" t="n">
        <f aca="false">BU104^2</f>
        <v>3342.43668374706</v>
      </c>
      <c r="CN104" s="0" t="n">
        <f aca="false">BV104^2</f>
        <v>6010.30753673314</v>
      </c>
      <c r="CO104" s="1" t="n">
        <f aca="false">ABS(BN104/$C104)</f>
        <v>0.0237216279392483</v>
      </c>
      <c r="CP104" s="1" t="n">
        <f aca="false">ABS(BO104/$C104)</f>
        <v>0.0149004276414959</v>
      </c>
      <c r="CQ104" s="1" t="n">
        <f aca="false">ABS(BP104/$C104)</f>
        <v>0.0221728929145789</v>
      </c>
      <c r="CR104" s="1" t="n">
        <f aca="false">ABS(BQ104/$C104)</f>
        <v>0.0264772505558206</v>
      </c>
      <c r="CS104" s="1" t="n">
        <f aca="false">ABS(BR104/$C104)</f>
        <v>0.019140339986612</v>
      </c>
      <c r="CT104" s="1" t="n">
        <f aca="false">ABS(BS104/$C104)</f>
        <v>0.0174149706540278</v>
      </c>
      <c r="CU104" s="1" t="n">
        <f aca="false">ABS(BT104/$C104)</f>
        <v>0.0175684798125529</v>
      </c>
      <c r="CV104" s="1" t="n">
        <f aca="false">ABS(BU104/$C104)</f>
        <v>0.0124147968651944</v>
      </c>
      <c r="CW104" s="1" t="n">
        <f aca="false">ABS(BV104/$C104)</f>
        <v>0.0166477816331225</v>
      </c>
    </row>
    <row r="105" customFormat="false" ht="13.8" hidden="false" customHeight="false" outlineLevel="0" collapsed="false">
      <c r="A105" s="0" t="n">
        <f aca="false">A104+1</f>
        <v>100</v>
      </c>
      <c r="B105" s="0" t="n">
        <f aca="false">B104+1/12</f>
        <v>1960.24999999999</v>
      </c>
      <c r="C105" s="0" t="n">
        <v>4640.536112</v>
      </c>
      <c r="E105" s="0" t="n">
        <v>4718.33238129814</v>
      </c>
      <c r="F105" s="0" t="n">
        <f aca="false">E105-C105</f>
        <v>77.7962692981364</v>
      </c>
      <c r="G105" s="0" t="n">
        <f aca="false">ABS(F105)</f>
        <v>77.7962692981364</v>
      </c>
      <c r="H105" s="0" t="n">
        <f aca="false">F105^2</f>
        <v>6052.25951670816</v>
      </c>
      <c r="I105" s="17" t="n">
        <f aca="false">ABS(F105/C105)</f>
        <v>0.0167645003552418</v>
      </c>
      <c r="K105" s="0" t="n">
        <v>4657.79720801111</v>
      </c>
      <c r="L105" s="0" t="n">
        <v>4703.58350507414</v>
      </c>
      <c r="M105" s="0" t="n">
        <v>4666.59021847101</v>
      </c>
      <c r="N105" s="0" t="n">
        <v>4630.09972174354</v>
      </c>
      <c r="O105" s="0" t="n">
        <v>4712.89542235698</v>
      </c>
      <c r="P105" s="0" t="n">
        <v>4713.19441892446</v>
      </c>
      <c r="Q105" s="0" t="n">
        <v>4708.69232113793</v>
      </c>
      <c r="R105" s="0" t="n">
        <v>4660.49536667087</v>
      </c>
      <c r="S105" s="0" t="n">
        <v>4633.93429776231</v>
      </c>
      <c r="T105" s="0" t="n">
        <f aca="false">K105-$C105</f>
        <v>17.2610960111106</v>
      </c>
      <c r="U105" s="0" t="n">
        <f aca="false">L105-$C105</f>
        <v>63.04739307414</v>
      </c>
      <c r="V105" s="0" t="n">
        <f aca="false">M105-$C105</f>
        <v>26.0541064710105</v>
      </c>
      <c r="W105" s="0" t="n">
        <f aca="false">N105-$C105</f>
        <v>-10.4363902564601</v>
      </c>
      <c r="X105" s="0" t="n">
        <f aca="false">O105-$C105</f>
        <v>72.3593103569801</v>
      </c>
      <c r="Y105" s="0" t="n">
        <f aca="false">P105-$C105</f>
        <v>72.6583069244598</v>
      </c>
      <c r="Z105" s="0" t="n">
        <f aca="false">Q105-$C105</f>
        <v>68.1562091379301</v>
      </c>
      <c r="AA105" s="0" t="n">
        <f aca="false">R105-$C105</f>
        <v>19.95925467087</v>
      </c>
      <c r="AB105" s="0" t="n">
        <f aca="false">S105-$C105</f>
        <v>-6.60181423768972</v>
      </c>
      <c r="AC105" s="0" t="n">
        <f aca="false">ABS(T105)</f>
        <v>17.2610960111106</v>
      </c>
      <c r="AD105" s="0" t="n">
        <f aca="false">ABS(U105)</f>
        <v>63.04739307414</v>
      </c>
      <c r="AE105" s="0" t="n">
        <f aca="false">ABS(V105)</f>
        <v>26.0541064710105</v>
      </c>
      <c r="AF105" s="0" t="n">
        <f aca="false">ABS(W105)</f>
        <v>10.4363902564601</v>
      </c>
      <c r="AG105" s="0" t="n">
        <f aca="false">ABS(X105)</f>
        <v>72.3593103569801</v>
      </c>
      <c r="AH105" s="0" t="n">
        <f aca="false">ABS(Y105)</f>
        <v>72.6583069244598</v>
      </c>
      <c r="AI105" s="0" t="n">
        <f aca="false">ABS(Z105)</f>
        <v>68.1562091379301</v>
      </c>
      <c r="AJ105" s="0" t="n">
        <f aca="false">ABS(AA105)</f>
        <v>19.95925467087</v>
      </c>
      <c r="AK105" s="0" t="n">
        <f aca="false">ABS(AB105)</f>
        <v>6.60181423768972</v>
      </c>
      <c r="AL105" s="0" t="n">
        <f aca="false">T105^2</f>
        <v>297.945435504777</v>
      </c>
      <c r="AM105" s="0" t="n">
        <f aca="false">U105^2</f>
        <v>3974.97377344512</v>
      </c>
      <c r="AN105" s="0" t="n">
        <f aca="false">V105^2</f>
        <v>678.816464002753</v>
      </c>
      <c r="AO105" s="0" t="n">
        <f aca="false">W105^2</f>
        <v>108.918241585135</v>
      </c>
      <c r="AP105" s="0" t="n">
        <f aca="false">X105^2</f>
        <v>5235.86979533777</v>
      </c>
      <c r="AQ105" s="0" t="n">
        <f aca="false">Y105^2</f>
        <v>5279.229565129</v>
      </c>
      <c r="AR105" s="0" t="n">
        <f aca="false">Z105^2</f>
        <v>4645.26884405327</v>
      </c>
      <c r="AS105" s="0" t="n">
        <f aca="false">AA105^2</f>
        <v>398.371847016646</v>
      </c>
      <c r="AT105" s="0" t="n">
        <f aca="false">AB105^2</f>
        <v>43.5839512289627</v>
      </c>
      <c r="AU105" s="17" t="n">
        <f aca="false">ABS(T105/$C105)</f>
        <v>0.00371963402385233</v>
      </c>
      <c r="AV105" s="17" t="n">
        <f aca="false">ABS(U105/$C105)</f>
        <v>0.0135862304596887</v>
      </c>
      <c r="AW105" s="17" t="n">
        <f aca="false">ABS(V105/$C105)</f>
        <v>0.00561446045073046</v>
      </c>
      <c r="AX105" s="17" t="n">
        <f aca="false">ABS(W105/$C105)</f>
        <v>0.00224896218983676</v>
      </c>
      <c r="AY105" s="17" t="n">
        <f aca="false">ABS(X105/$C105)</f>
        <v>0.0155928773336912</v>
      </c>
      <c r="AZ105" s="17" t="n">
        <f aca="false">ABS(Y105/$C105)</f>
        <v>0.0156573088045952</v>
      </c>
      <c r="BA105" s="17" t="n">
        <f aca="false">ABS(Z105/$C105)</f>
        <v>0.0146871412037252</v>
      </c>
      <c r="BB105" s="17" t="n">
        <f aca="false">ABS(AA105/$C105)</f>
        <v>0.00430106655549069</v>
      </c>
      <c r="BC105" s="17" t="n">
        <f aca="false">ABS(AB105/$C105)</f>
        <v>0.0014226404187693</v>
      </c>
      <c r="BE105" s="0" t="n">
        <v>4657.5906539987</v>
      </c>
      <c r="BF105" s="0" t="n">
        <v>4703.90766500893</v>
      </c>
      <c r="BG105" s="0" t="n">
        <v>4666.48558519882</v>
      </c>
      <c r="BH105" s="0" t="n">
        <v>4629.57212315649</v>
      </c>
      <c r="BI105" s="0" t="n">
        <v>4713.3275177374</v>
      </c>
      <c r="BJ105" s="0" t="n">
        <v>4713.6299800066</v>
      </c>
      <c r="BK105" s="0" t="n">
        <v>4709.07569791515</v>
      </c>
      <c r="BL105" s="0" t="n">
        <v>4660.32008730883</v>
      </c>
      <c r="BM105" s="0" t="n">
        <v>4633.4511461628</v>
      </c>
      <c r="BN105" s="0" t="n">
        <f aca="false">BE105-$C105</f>
        <v>17.0545419987002</v>
      </c>
      <c r="BO105" s="0" t="n">
        <f aca="false">BF105-$C105</f>
        <v>63.3715530089303</v>
      </c>
      <c r="BP105" s="0" t="n">
        <f aca="false">BG105-$C105</f>
        <v>25.9494731988207</v>
      </c>
      <c r="BQ105" s="0" t="n">
        <f aca="false">BH105-$C105</f>
        <v>-10.9639888435095</v>
      </c>
      <c r="BR105" s="0" t="n">
        <f aca="false">BI105-$C105</f>
        <v>72.7914057374001</v>
      </c>
      <c r="BS105" s="0" t="n">
        <f aca="false">BJ105-$C105</f>
        <v>73.0938680066001</v>
      </c>
      <c r="BT105" s="0" t="n">
        <f aca="false">BK105-$C105</f>
        <v>68.5395859151504</v>
      </c>
      <c r="BU105" s="0" t="n">
        <f aca="false">BL105-$C105</f>
        <v>19.7839753088301</v>
      </c>
      <c r="BV105" s="0" t="n">
        <f aca="false">BM105-$C105</f>
        <v>-7.08496583719989</v>
      </c>
      <c r="BW105" s="0" t="n">
        <f aca="false">ABS(BN105)</f>
        <v>17.0545419987002</v>
      </c>
      <c r="BX105" s="0" t="n">
        <f aca="false">ABS(BO105)</f>
        <v>63.3715530089303</v>
      </c>
      <c r="BY105" s="0" t="n">
        <f aca="false">ABS(BP105)</f>
        <v>25.9494731988207</v>
      </c>
      <c r="BZ105" s="0" t="n">
        <f aca="false">ABS(BQ105)</f>
        <v>10.9639888435095</v>
      </c>
      <c r="CA105" s="0" t="n">
        <f aca="false">ABS(BR105)</f>
        <v>72.7914057374001</v>
      </c>
      <c r="CB105" s="0" t="n">
        <f aca="false">ABS(BS105)</f>
        <v>73.0938680066001</v>
      </c>
      <c r="CC105" s="0" t="n">
        <f aca="false">ABS(BT105)</f>
        <v>68.5395859151504</v>
      </c>
      <c r="CD105" s="0" t="n">
        <f aca="false">ABS(BU105)</f>
        <v>19.7839753088301</v>
      </c>
      <c r="CE105" s="0" t="n">
        <f aca="false">ABS(BV105)</f>
        <v>7.08496583719989</v>
      </c>
      <c r="CF105" s="0" t="n">
        <f aca="false">BN105^2</f>
        <v>290.857402785429</v>
      </c>
      <c r="CG105" s="0" t="n">
        <f aca="false">BO105^2</f>
        <v>4015.95373076366</v>
      </c>
      <c r="CH105" s="0" t="n">
        <f aca="false">BP105^2</f>
        <v>673.375159296312</v>
      </c>
      <c r="CI105" s="0" t="n">
        <f aca="false">BQ105^2</f>
        <v>120.2090513606</v>
      </c>
      <c r="CJ105" s="0" t="n">
        <f aca="false">BR105^2</f>
        <v>5298.5887492268</v>
      </c>
      <c r="CK105" s="0" t="n">
        <f aca="false">BS105^2</f>
        <v>5342.71354016628</v>
      </c>
      <c r="CL105" s="0" t="n">
        <f aca="false">BT105^2</f>
        <v>4697.67483742028</v>
      </c>
      <c r="CM105" s="0" t="n">
        <f aca="false">BU105^2</f>
        <v>391.4056790204</v>
      </c>
      <c r="CN105" s="0" t="n">
        <f aca="false">BV105^2</f>
        <v>50.1967409142895</v>
      </c>
      <c r="CO105" s="1" t="n">
        <f aca="false">ABS(BN105/$C105)</f>
        <v>0.00367512321574197</v>
      </c>
      <c r="CP105" s="1" t="n">
        <f aca="false">ABS(BO105/$C105)</f>
        <v>0.0136560844435748</v>
      </c>
      <c r="CQ105" s="1" t="n">
        <f aca="false">ABS(BP105/$C105)</f>
        <v>0.0055919127817404</v>
      </c>
      <c r="CR105" s="1" t="n">
        <f aca="false">ABS(BQ105/$C105)</f>
        <v>0.00236265564557458</v>
      </c>
      <c r="CS105" s="1" t="n">
        <f aca="false">ABS(BR105/$C105)</f>
        <v>0.0156859905796592</v>
      </c>
      <c r="CT105" s="1" t="n">
        <f aca="false">ABS(BS105/$C105)</f>
        <v>0.0157511688827474</v>
      </c>
      <c r="CU105" s="1" t="n">
        <f aca="false">ABS(BT105/$C105)</f>
        <v>0.0147697559637373</v>
      </c>
      <c r="CV105" s="1" t="n">
        <f aca="false">ABS(BU105/$C105)</f>
        <v>0.00426329519506821</v>
      </c>
      <c r="CW105" s="1" t="n">
        <f aca="false">ABS(BV105/$C105)</f>
        <v>0.00152675588901869</v>
      </c>
    </row>
    <row r="106" customFormat="false" ht="13.8" hidden="false" customHeight="false" outlineLevel="0" collapsed="false">
      <c r="A106" s="0" t="n">
        <f aca="false">A105+1</f>
        <v>101</v>
      </c>
      <c r="B106" s="0" t="n">
        <f aca="false">B105+1/12</f>
        <v>1960.33333333333</v>
      </c>
      <c r="C106" s="0" t="n">
        <v>4956.714394</v>
      </c>
      <c r="E106" s="0" t="n">
        <v>4871.67661512718</v>
      </c>
      <c r="F106" s="0" t="n">
        <f aca="false">E106-C106</f>
        <v>-85.0377788728174</v>
      </c>
      <c r="G106" s="0" t="n">
        <f aca="false">ABS(F106)</f>
        <v>85.0377788728174</v>
      </c>
      <c r="H106" s="0" t="n">
        <f aca="false">F106^2</f>
        <v>7231.42383562219</v>
      </c>
      <c r="I106" s="17" t="n">
        <f aca="false">ABS(F106/C106)</f>
        <v>0.0171560780213106</v>
      </c>
      <c r="K106" s="0" t="n">
        <v>4757.06990369174</v>
      </c>
      <c r="L106" s="0" t="n">
        <v>4758.90464384537</v>
      </c>
      <c r="M106" s="0" t="n">
        <v>4734.81684562964</v>
      </c>
      <c r="N106" s="0" t="n">
        <v>4747.73545720966</v>
      </c>
      <c r="O106" s="0" t="n">
        <v>4887.56324394836</v>
      </c>
      <c r="P106" s="0" t="n">
        <v>4742.44298256348</v>
      </c>
      <c r="Q106" s="0" t="n">
        <v>4746.17451942739</v>
      </c>
      <c r="R106" s="0" t="n">
        <v>4744.90941211386</v>
      </c>
      <c r="S106" s="0" t="n">
        <v>4710.5183195931</v>
      </c>
      <c r="T106" s="0" t="n">
        <f aca="false">K106-$C106</f>
        <v>-199.644490308259</v>
      </c>
      <c r="U106" s="0" t="n">
        <f aca="false">L106-$C106</f>
        <v>-197.80975015463</v>
      </c>
      <c r="V106" s="0" t="n">
        <f aca="false">M106-$C106</f>
        <v>-221.89754837036</v>
      </c>
      <c r="W106" s="0" t="n">
        <f aca="false">N106-$C106</f>
        <v>-208.978936790339</v>
      </c>
      <c r="X106" s="0" t="n">
        <f aca="false">O106-$C106</f>
        <v>-69.1511500516399</v>
      </c>
      <c r="Y106" s="0" t="n">
        <f aca="false">P106-$C106</f>
        <v>-214.27141143652</v>
      </c>
      <c r="Z106" s="0" t="n">
        <f aca="false">Q106-$C106</f>
        <v>-210.53987457261</v>
      </c>
      <c r="AA106" s="0" t="n">
        <f aca="false">R106-$C106</f>
        <v>-211.80498188614</v>
      </c>
      <c r="AB106" s="0" t="n">
        <f aca="false">S106-$C106</f>
        <v>-246.196074406899</v>
      </c>
      <c r="AC106" s="0" t="n">
        <f aca="false">ABS(T106)</f>
        <v>199.644490308259</v>
      </c>
      <c r="AD106" s="0" t="n">
        <f aca="false">ABS(U106)</f>
        <v>197.80975015463</v>
      </c>
      <c r="AE106" s="0" t="n">
        <f aca="false">ABS(V106)</f>
        <v>221.89754837036</v>
      </c>
      <c r="AF106" s="0" t="n">
        <f aca="false">ABS(W106)</f>
        <v>208.978936790339</v>
      </c>
      <c r="AG106" s="0" t="n">
        <f aca="false">ABS(X106)</f>
        <v>69.1511500516399</v>
      </c>
      <c r="AH106" s="0" t="n">
        <f aca="false">ABS(Y106)</f>
        <v>214.27141143652</v>
      </c>
      <c r="AI106" s="0" t="n">
        <f aca="false">ABS(Z106)</f>
        <v>210.53987457261</v>
      </c>
      <c r="AJ106" s="0" t="n">
        <f aca="false">ABS(AA106)</f>
        <v>211.80498188614</v>
      </c>
      <c r="AK106" s="0" t="n">
        <f aca="false">ABS(AB106)</f>
        <v>246.196074406899</v>
      </c>
      <c r="AL106" s="0" t="n">
        <f aca="false">T106^2</f>
        <v>39857.9225104446</v>
      </c>
      <c r="AM106" s="0" t="n">
        <f aca="false">U106^2</f>
        <v>39128.6972562371</v>
      </c>
      <c r="AN106" s="0" t="n">
        <f aca="false">V106^2</f>
        <v>49238.5219727762</v>
      </c>
      <c r="AO106" s="0" t="n">
        <f aca="false">W106^2</f>
        <v>43672.1960220207</v>
      </c>
      <c r="AP106" s="0" t="n">
        <f aca="false">X106^2</f>
        <v>4781.88155346442</v>
      </c>
      <c r="AQ106" s="0" t="n">
        <f aca="false">Y106^2</f>
        <v>45912.2377589984</v>
      </c>
      <c r="AR106" s="0" t="n">
        <f aca="false">Z106^2</f>
        <v>44327.0387850502</v>
      </c>
      <c r="AS106" s="0" t="n">
        <f aca="false">AA106^2</f>
        <v>44861.3503517881</v>
      </c>
      <c r="AT106" s="0" t="n">
        <f aca="false">AB106^2</f>
        <v>60612.5070533675</v>
      </c>
      <c r="AU106" s="17" t="n">
        <f aca="false">ABS(T106/$C106)</f>
        <v>0.0402775860053435</v>
      </c>
      <c r="AV106" s="17" t="n">
        <f aca="false">ABS(U106/$C106)</f>
        <v>0.0399074335196869</v>
      </c>
      <c r="AW106" s="17" t="n">
        <f aca="false">ABS(V106/$C106)</f>
        <v>0.0447670635691583</v>
      </c>
      <c r="AX106" s="17" t="n">
        <f aca="false">ABS(W106/$C106)</f>
        <v>0.0421607783259216</v>
      </c>
      <c r="AY106" s="17" t="n">
        <f aca="false">ABS(X106/$C106)</f>
        <v>0.0139510055562907</v>
      </c>
      <c r="AZ106" s="17" t="n">
        <f aca="false">ABS(Y106/$C106)</f>
        <v>0.0432285167965076</v>
      </c>
      <c r="BA106" s="17" t="n">
        <f aca="false">ABS(Z106/$C106)</f>
        <v>0.0424756921293396</v>
      </c>
      <c r="BB106" s="17" t="n">
        <f aca="false">ABS(AA106/$C106)</f>
        <v>0.0427309231579947</v>
      </c>
      <c r="BC106" s="17" t="n">
        <f aca="false">ABS(AB106/$C106)</f>
        <v>0.0496692072282628</v>
      </c>
      <c r="BE106" s="0" t="n">
        <v>4757.47939311356</v>
      </c>
      <c r="BF106" s="0" t="n">
        <v>4759.36133635949</v>
      </c>
      <c r="BG106" s="0" t="n">
        <v>4734.65382174403</v>
      </c>
      <c r="BH106" s="0" t="n">
        <v>4747.90479560085</v>
      </c>
      <c r="BI106" s="0" t="n">
        <v>4891.32998762348</v>
      </c>
      <c r="BJ106" s="0" t="n">
        <v>4742.47615934687</v>
      </c>
      <c r="BK106" s="0" t="n">
        <v>4746.30369894918</v>
      </c>
      <c r="BL106" s="0" t="n">
        <v>4745.0060437148</v>
      </c>
      <c r="BM106" s="0" t="n">
        <v>4709.730157829</v>
      </c>
      <c r="BN106" s="0" t="n">
        <f aca="false">BE106-$C106</f>
        <v>-199.23500088644</v>
      </c>
      <c r="BO106" s="0" t="n">
        <f aca="false">BF106-$C106</f>
        <v>-197.353057640509</v>
      </c>
      <c r="BP106" s="0" t="n">
        <f aca="false">BG106-$C106</f>
        <v>-222.060572255969</v>
      </c>
      <c r="BQ106" s="0" t="n">
        <f aca="false">BH106-$C106</f>
        <v>-208.80959839915</v>
      </c>
      <c r="BR106" s="0" t="n">
        <f aca="false">BI106-$C106</f>
        <v>-65.38440637652</v>
      </c>
      <c r="BS106" s="0" t="n">
        <f aca="false">BJ106-$C106</f>
        <v>-214.238234653129</v>
      </c>
      <c r="BT106" s="0" t="n">
        <f aca="false">BK106-$C106</f>
        <v>-210.410695050819</v>
      </c>
      <c r="BU106" s="0" t="n">
        <f aca="false">BL106-$C106</f>
        <v>-211.708350285199</v>
      </c>
      <c r="BV106" s="0" t="n">
        <f aca="false">BM106-$C106</f>
        <v>-246.984236171</v>
      </c>
      <c r="BW106" s="0" t="n">
        <f aca="false">ABS(BN106)</f>
        <v>199.23500088644</v>
      </c>
      <c r="BX106" s="0" t="n">
        <f aca="false">ABS(BO106)</f>
        <v>197.353057640509</v>
      </c>
      <c r="BY106" s="0" t="n">
        <f aca="false">ABS(BP106)</f>
        <v>222.060572255969</v>
      </c>
      <c r="BZ106" s="0" t="n">
        <f aca="false">ABS(BQ106)</f>
        <v>208.80959839915</v>
      </c>
      <c r="CA106" s="0" t="n">
        <f aca="false">ABS(BR106)</f>
        <v>65.38440637652</v>
      </c>
      <c r="CB106" s="0" t="n">
        <f aca="false">ABS(BS106)</f>
        <v>214.238234653129</v>
      </c>
      <c r="CC106" s="0" t="n">
        <f aca="false">ABS(BT106)</f>
        <v>210.410695050819</v>
      </c>
      <c r="CD106" s="0" t="n">
        <f aca="false">ABS(BU106)</f>
        <v>211.708350285199</v>
      </c>
      <c r="CE106" s="0" t="n">
        <f aca="false">ABS(BV106)</f>
        <v>246.984236171</v>
      </c>
      <c r="CF106" s="0" t="n">
        <f aca="false">BN106^2</f>
        <v>39694.5855782196</v>
      </c>
      <c r="CG106" s="0" t="n">
        <f aca="false">BO106^2</f>
        <v>38948.2293600581</v>
      </c>
      <c r="CH106" s="0" t="n">
        <f aca="false">BP106^2</f>
        <v>49310.8977506486</v>
      </c>
      <c r="CI106" s="0" t="n">
        <f aca="false">BQ106^2</f>
        <v>43601.4483836142</v>
      </c>
      <c r="CJ106" s="0" t="n">
        <f aca="false">BR106^2</f>
        <v>4275.12059720991</v>
      </c>
      <c r="CK106" s="0" t="n">
        <f aca="false">BS106^2</f>
        <v>45898.0211872894</v>
      </c>
      <c r="CL106" s="0" t="n">
        <f aca="false">BT106^2</f>
        <v>44272.6605917689</v>
      </c>
      <c r="CM106" s="0" t="n">
        <f aca="false">BU106^2</f>
        <v>44820.4255804806</v>
      </c>
      <c r="CN106" s="0" t="n">
        <f aca="false">BV106^2</f>
        <v>61001.2129169722</v>
      </c>
      <c r="CO106" s="1" t="n">
        <f aca="false">ABS(BN106/$C106)</f>
        <v>0.04019497292957</v>
      </c>
      <c r="CP106" s="1" t="n">
        <f aca="false">ABS(BO106/$C106)</f>
        <v>0.0398152973831619</v>
      </c>
      <c r="CQ106" s="1" t="n">
        <f aca="false">ABS(BP106/$C106)</f>
        <v>0.0447999530747159</v>
      </c>
      <c r="CR106" s="1" t="n">
        <f aca="false">ABS(BQ106/$C106)</f>
        <v>0.0421266148906844</v>
      </c>
      <c r="CS106" s="1" t="n">
        <f aca="false">ABS(BR106/$C106)</f>
        <v>0.0131910780366257</v>
      </c>
      <c r="CT106" s="1" t="n">
        <f aca="false">ABS(BS106/$C106)</f>
        <v>0.043221823495108</v>
      </c>
      <c r="CU106" s="1" t="n">
        <f aca="false">ABS(BT106/$C106)</f>
        <v>0.0424496306072258</v>
      </c>
      <c r="CV106" s="1" t="n">
        <f aca="false">ABS(BU106/$C106)</f>
        <v>0.042711428066436</v>
      </c>
      <c r="CW106" s="1" t="n">
        <f aca="false">ABS(BV106/$C106)</f>
        <v>0.0498282161405082</v>
      </c>
    </row>
    <row r="107" customFormat="false" ht="13.8" hidden="false" customHeight="false" outlineLevel="0" collapsed="false">
      <c r="A107" s="0" t="n">
        <f aca="false">A106+1</f>
        <v>102</v>
      </c>
      <c r="B107" s="0" t="n">
        <f aca="false">B106+1/12</f>
        <v>1960.41666666666</v>
      </c>
      <c r="C107" s="0" t="n">
        <v>5035.741251</v>
      </c>
      <c r="E107" s="0" t="n">
        <v>4894.65222067633</v>
      </c>
      <c r="F107" s="0" t="n">
        <f aca="false">E107-C107</f>
        <v>-141.089030323668</v>
      </c>
      <c r="G107" s="0" t="n">
        <f aca="false">ABS(F107)</f>
        <v>141.089030323668</v>
      </c>
      <c r="H107" s="0" t="n">
        <f aca="false">F107^2</f>
        <v>19906.114477673</v>
      </c>
      <c r="I107" s="17" t="n">
        <f aca="false">ABS(F107/C107)</f>
        <v>0.0280175297520799</v>
      </c>
      <c r="K107" s="0" t="n">
        <v>4841.34050069452</v>
      </c>
      <c r="L107" s="0" t="n">
        <v>4844.81013518808</v>
      </c>
      <c r="M107" s="0" t="n">
        <v>4797.28082151664</v>
      </c>
      <c r="N107" s="0" t="n">
        <v>4835.05458161319</v>
      </c>
      <c r="O107" s="0" t="n">
        <v>4988.29822071054</v>
      </c>
      <c r="P107" s="0" t="n">
        <v>4813.35736829425</v>
      </c>
      <c r="Q107" s="0" t="n">
        <v>4809.31040645249</v>
      </c>
      <c r="R107" s="0" t="n">
        <v>4808.30814650297</v>
      </c>
      <c r="S107" s="0" t="n">
        <v>4718.14041240221</v>
      </c>
      <c r="T107" s="0" t="n">
        <f aca="false">K107-$C107</f>
        <v>-194.40075030548</v>
      </c>
      <c r="U107" s="0" t="n">
        <f aca="false">L107-$C107</f>
        <v>-190.931115811921</v>
      </c>
      <c r="V107" s="0" t="n">
        <f aca="false">M107-$C107</f>
        <v>-238.460429483361</v>
      </c>
      <c r="W107" s="0" t="n">
        <f aca="false">N107-$C107</f>
        <v>-200.686669386811</v>
      </c>
      <c r="X107" s="0" t="n">
        <f aca="false">O107-$C107</f>
        <v>-47.4430302894607</v>
      </c>
      <c r="Y107" s="0" t="n">
        <f aca="false">P107-$C107</f>
        <v>-222.383882705751</v>
      </c>
      <c r="Z107" s="0" t="n">
        <f aca="false">Q107-$C107</f>
        <v>-226.430844547511</v>
      </c>
      <c r="AA107" s="0" t="n">
        <f aca="false">R107-$C107</f>
        <v>-227.43310449703</v>
      </c>
      <c r="AB107" s="0" t="n">
        <f aca="false">S107-$C107</f>
        <v>-317.60083859779</v>
      </c>
      <c r="AC107" s="0" t="n">
        <f aca="false">ABS(T107)</f>
        <v>194.40075030548</v>
      </c>
      <c r="AD107" s="0" t="n">
        <f aca="false">ABS(U107)</f>
        <v>190.931115811921</v>
      </c>
      <c r="AE107" s="0" t="n">
        <f aca="false">ABS(V107)</f>
        <v>238.460429483361</v>
      </c>
      <c r="AF107" s="0" t="n">
        <f aca="false">ABS(W107)</f>
        <v>200.686669386811</v>
      </c>
      <c r="AG107" s="0" t="n">
        <f aca="false">ABS(X107)</f>
        <v>47.4430302894607</v>
      </c>
      <c r="AH107" s="0" t="n">
        <f aca="false">ABS(Y107)</f>
        <v>222.383882705751</v>
      </c>
      <c r="AI107" s="0" t="n">
        <f aca="false">ABS(Z107)</f>
        <v>226.430844547511</v>
      </c>
      <c r="AJ107" s="0" t="n">
        <f aca="false">ABS(AA107)</f>
        <v>227.43310449703</v>
      </c>
      <c r="AK107" s="0" t="n">
        <f aca="false">ABS(AB107)</f>
        <v>317.60083859779</v>
      </c>
      <c r="AL107" s="0" t="n">
        <f aca="false">T107^2</f>
        <v>37791.6517193336</v>
      </c>
      <c r="AM107" s="0" t="n">
        <f aca="false">U107^2</f>
        <v>36454.6909851851</v>
      </c>
      <c r="AN107" s="0" t="n">
        <f aca="false">V107^2</f>
        <v>56863.3764293888</v>
      </c>
      <c r="AO107" s="0" t="n">
        <f aca="false">W107^2</f>
        <v>40275.139269571</v>
      </c>
      <c r="AP107" s="0" t="n">
        <f aca="false">X107^2</f>
        <v>2250.84112304669</v>
      </c>
      <c r="AQ107" s="0" t="n">
        <f aca="false">Y107^2</f>
        <v>49454.5912872851</v>
      </c>
      <c r="AR107" s="0" t="n">
        <f aca="false">Z107^2</f>
        <v>51270.927362499</v>
      </c>
      <c r="AS107" s="0" t="n">
        <f aca="false">AA107^2</f>
        <v>51725.8170211572</v>
      </c>
      <c r="AT107" s="0" t="n">
        <f aca="false">AB107^2</f>
        <v>100870.29267802</v>
      </c>
      <c r="AU107" s="17" t="n">
        <f aca="false">ABS(T107/$C107)</f>
        <v>0.038604197597896</v>
      </c>
      <c r="AV107" s="17" t="n">
        <f aca="false">ABS(U107/$C107)</f>
        <v>0.0379151958560233</v>
      </c>
      <c r="AW107" s="17" t="n">
        <f aca="false">ABS(V107/$C107)</f>
        <v>0.0473535905833143</v>
      </c>
      <c r="AX107" s="17" t="n">
        <f aca="false">ABS(W107/$C107)</f>
        <v>0.0398524585326854</v>
      </c>
      <c r="AY107" s="17" t="n">
        <f aca="false">ABS(X107/$C107)</f>
        <v>0.0094212605304213</v>
      </c>
      <c r="AZ107" s="17" t="n">
        <f aca="false">ABS(Y107/$C107)</f>
        <v>0.0441611019354082</v>
      </c>
      <c r="BA107" s="17" t="n">
        <f aca="false">ABS(Z107/$C107)</f>
        <v>0.0449647496289739</v>
      </c>
      <c r="BB107" s="17" t="n">
        <f aca="false">ABS(AA107/$C107)</f>
        <v>0.0451637789077956</v>
      </c>
      <c r="BC107" s="17" t="n">
        <f aca="false">ABS(AB107/$C107)</f>
        <v>0.0630693323519592</v>
      </c>
      <c r="BE107" s="0" t="n">
        <v>4842.48329756418</v>
      </c>
      <c r="BF107" s="0" t="n">
        <v>4846.09652243765</v>
      </c>
      <c r="BG107" s="0" t="n">
        <v>4796.6002141967</v>
      </c>
      <c r="BH107" s="0" t="n">
        <v>4835.93723652534</v>
      </c>
      <c r="BI107" s="0" t="n">
        <v>4995.52284403401</v>
      </c>
      <c r="BJ107" s="0" t="n">
        <v>4813.34208680727</v>
      </c>
      <c r="BK107" s="0" t="n">
        <v>4809.1276419671</v>
      </c>
      <c r="BL107" s="0" t="n">
        <v>4808.08390361771</v>
      </c>
      <c r="BM107" s="0" t="n">
        <v>4714.18458936944</v>
      </c>
      <c r="BN107" s="0" t="n">
        <f aca="false">BE107-$C107</f>
        <v>-193.25795343582</v>
      </c>
      <c r="BO107" s="0" t="n">
        <f aca="false">BF107-$C107</f>
        <v>-189.644728562351</v>
      </c>
      <c r="BP107" s="0" t="n">
        <f aca="false">BG107-$C107</f>
        <v>-239.1410368033</v>
      </c>
      <c r="BQ107" s="0" t="n">
        <f aca="false">BH107-$C107</f>
        <v>-199.80401447466</v>
      </c>
      <c r="BR107" s="0" t="n">
        <f aca="false">BI107-$C107</f>
        <v>-40.2184069659907</v>
      </c>
      <c r="BS107" s="0" t="n">
        <f aca="false">BJ107-$C107</f>
        <v>-222.39916419273</v>
      </c>
      <c r="BT107" s="0" t="n">
        <f aca="false">BK107-$C107</f>
        <v>-226.6136090329</v>
      </c>
      <c r="BU107" s="0" t="n">
        <f aca="false">BL107-$C107</f>
        <v>-227.65734738229</v>
      </c>
      <c r="BV107" s="0" t="n">
        <f aca="false">BM107-$C107</f>
        <v>-321.55666163056</v>
      </c>
      <c r="BW107" s="0" t="n">
        <f aca="false">ABS(BN107)</f>
        <v>193.25795343582</v>
      </c>
      <c r="BX107" s="0" t="n">
        <f aca="false">ABS(BO107)</f>
        <v>189.644728562351</v>
      </c>
      <c r="BY107" s="0" t="n">
        <f aca="false">ABS(BP107)</f>
        <v>239.1410368033</v>
      </c>
      <c r="BZ107" s="0" t="n">
        <f aca="false">ABS(BQ107)</f>
        <v>199.80401447466</v>
      </c>
      <c r="CA107" s="0" t="n">
        <f aca="false">ABS(BR107)</f>
        <v>40.2184069659907</v>
      </c>
      <c r="CB107" s="0" t="n">
        <f aca="false">ABS(BS107)</f>
        <v>222.39916419273</v>
      </c>
      <c r="CC107" s="0" t="n">
        <f aca="false">ABS(BT107)</f>
        <v>226.6136090329</v>
      </c>
      <c r="CD107" s="0" t="n">
        <f aca="false">ABS(BU107)</f>
        <v>227.65734738229</v>
      </c>
      <c r="CE107" s="0" t="n">
        <f aca="false">ABS(BV107)</f>
        <v>321.55666163056</v>
      </c>
      <c r="CF107" s="0" t="n">
        <f aca="false">BN107^2</f>
        <v>37348.6365662016</v>
      </c>
      <c r="CG107" s="0" t="n">
        <f aca="false">BO107^2</f>
        <v>35965.1230714877</v>
      </c>
      <c r="CH107" s="0" t="n">
        <f aca="false">BP107^2</f>
        <v>57188.4354833574</v>
      </c>
      <c r="CI107" s="0" t="n">
        <f aca="false">BQ107^2</f>
        <v>39921.6442001902</v>
      </c>
      <c r="CJ107" s="0" t="n">
        <f aca="false">BR107^2</f>
        <v>1617.52025888205</v>
      </c>
      <c r="CK107" s="0" t="n">
        <f aca="false">BS107^2</f>
        <v>49461.3882336251</v>
      </c>
      <c r="CL107" s="0" t="n">
        <f aca="false">BT107^2</f>
        <v>51353.7277989161</v>
      </c>
      <c r="CM107" s="0" t="n">
        <f aca="false">BU107^2</f>
        <v>51827.8678171407</v>
      </c>
      <c r="CN107" s="0" t="n">
        <f aca="false">BV107^2</f>
        <v>103398.686638991</v>
      </c>
      <c r="CO107" s="1" t="n">
        <f aca="false">ABS(BN107/$C107)</f>
        <v>0.0383772604276367</v>
      </c>
      <c r="CP107" s="1" t="n">
        <f aca="false">ABS(BO107/$C107)</f>
        <v>0.0376597444367681</v>
      </c>
      <c r="CQ107" s="1" t="n">
        <f aca="false">ABS(BP107/$C107)</f>
        <v>0.0474887459231173</v>
      </c>
      <c r="CR107" s="1" t="n">
        <f aca="false">ABS(BQ107/$C107)</f>
        <v>0.0396771804816188</v>
      </c>
      <c r="CS107" s="1" t="n">
        <f aca="false">ABS(BR107/$C107)</f>
        <v>0.00798659124076403</v>
      </c>
      <c r="CT107" s="1" t="n">
        <f aca="false">ABS(BS107/$C107)</f>
        <v>0.0441641365406862</v>
      </c>
      <c r="CU107" s="1" t="n">
        <f aca="false">ABS(BT107/$C107)</f>
        <v>0.0450010430913024</v>
      </c>
      <c r="CV107" s="1" t="n">
        <f aca="false">ABS(BU107/$C107)</f>
        <v>0.045208309171382</v>
      </c>
      <c r="CW107" s="1" t="n">
        <f aca="false">ABS(BV107/$C107)</f>
        <v>0.0638548816555468</v>
      </c>
    </row>
    <row r="108" customFormat="false" ht="13.8" hidden="false" customHeight="false" outlineLevel="0" collapsed="false">
      <c r="A108" s="0" t="n">
        <f aca="false">A107+1</f>
        <v>103</v>
      </c>
      <c r="B108" s="0" t="n">
        <f aca="false">B107+1/12</f>
        <v>1960.49999999999</v>
      </c>
      <c r="C108" s="0" t="n">
        <v>4786.221204</v>
      </c>
      <c r="E108" s="0" t="n">
        <v>4761.03749743148</v>
      </c>
      <c r="F108" s="0" t="n">
        <f aca="false">E108-C108</f>
        <v>-25.1837065685158</v>
      </c>
      <c r="G108" s="0" t="n">
        <f aca="false">ABS(F108)</f>
        <v>25.1837065685158</v>
      </c>
      <c r="H108" s="0" t="n">
        <f aca="false">F108^2</f>
        <v>634.219076529108</v>
      </c>
      <c r="I108" s="17" t="n">
        <f aca="false">ABS(F108/C108)</f>
        <v>0.00526170970691221</v>
      </c>
      <c r="K108" s="0" t="n">
        <v>4698.62282899038</v>
      </c>
      <c r="L108" s="0" t="n">
        <v>4723.90849723032</v>
      </c>
      <c r="M108" s="0" t="n">
        <v>4713.72457365544</v>
      </c>
      <c r="N108" s="0" t="n">
        <v>4684.52961109923</v>
      </c>
      <c r="O108" s="0" t="n">
        <v>4744.49042141006</v>
      </c>
      <c r="P108" s="0" t="n">
        <v>4709.37230837353</v>
      </c>
      <c r="Q108" s="0" t="n">
        <v>4702.54404246927</v>
      </c>
      <c r="R108" s="0" t="n">
        <v>4658.14219426673</v>
      </c>
      <c r="S108" s="0" t="n">
        <v>4638.69470908686</v>
      </c>
      <c r="T108" s="0" t="n">
        <f aca="false">K108-$C108</f>
        <v>-87.5983750096202</v>
      </c>
      <c r="U108" s="0" t="n">
        <f aca="false">L108-$C108</f>
        <v>-62.3127067696805</v>
      </c>
      <c r="V108" s="0" t="n">
        <f aca="false">M108-$C108</f>
        <v>-72.4966303445608</v>
      </c>
      <c r="W108" s="0" t="n">
        <f aca="false">N108-$C108</f>
        <v>-101.69159290077</v>
      </c>
      <c r="X108" s="0" t="n">
        <f aca="false">O108-$C108</f>
        <v>-41.7307825899407</v>
      </c>
      <c r="Y108" s="0" t="n">
        <f aca="false">P108-$C108</f>
        <v>-76.84889562647</v>
      </c>
      <c r="Z108" s="0" t="n">
        <f aca="false">Q108-$C108</f>
        <v>-83.6771615307307</v>
      </c>
      <c r="AA108" s="0" t="n">
        <f aca="false">R108-$C108</f>
        <v>-128.07900973327</v>
      </c>
      <c r="AB108" s="0" t="n">
        <f aca="false">S108-$C108</f>
        <v>-147.526494913141</v>
      </c>
      <c r="AC108" s="0" t="n">
        <f aca="false">ABS(T108)</f>
        <v>87.5983750096202</v>
      </c>
      <c r="AD108" s="0" t="n">
        <f aca="false">ABS(U108)</f>
        <v>62.3127067696805</v>
      </c>
      <c r="AE108" s="0" t="n">
        <f aca="false">ABS(V108)</f>
        <v>72.4966303445608</v>
      </c>
      <c r="AF108" s="0" t="n">
        <f aca="false">ABS(W108)</f>
        <v>101.69159290077</v>
      </c>
      <c r="AG108" s="0" t="n">
        <f aca="false">ABS(X108)</f>
        <v>41.7307825899407</v>
      </c>
      <c r="AH108" s="0" t="n">
        <f aca="false">ABS(Y108)</f>
        <v>76.84889562647</v>
      </c>
      <c r="AI108" s="0" t="n">
        <f aca="false">ABS(Z108)</f>
        <v>83.6771615307307</v>
      </c>
      <c r="AJ108" s="0" t="n">
        <f aca="false">ABS(AA108)</f>
        <v>128.07900973327</v>
      </c>
      <c r="AK108" s="0" t="n">
        <f aca="false">ABS(AB108)</f>
        <v>147.526494913141</v>
      </c>
      <c r="AL108" s="0" t="n">
        <f aca="false">T108^2</f>
        <v>7673.47530432606</v>
      </c>
      <c r="AM108" s="0" t="n">
        <f aca="false">U108^2</f>
        <v>3882.87342496419</v>
      </c>
      <c r="AN108" s="0" t="n">
        <f aca="false">V108^2</f>
        <v>5255.76141131589</v>
      </c>
      <c r="AO108" s="0" t="n">
        <f aca="false">W108^2</f>
        <v>10341.1800666959</v>
      </c>
      <c r="AP108" s="0" t="n">
        <f aca="false">X108^2</f>
        <v>1741.45821556889</v>
      </c>
      <c r="AQ108" s="0" t="n">
        <f aca="false">Y108^2</f>
        <v>5905.75275900809</v>
      </c>
      <c r="AR108" s="0" t="n">
        <f aca="false">Z108^2</f>
        <v>7001.86736184</v>
      </c>
      <c r="AS108" s="0" t="n">
        <f aca="false">AA108^2</f>
        <v>16404.2327342551</v>
      </c>
      <c r="AT108" s="0" t="n">
        <f aca="false">AB108^2</f>
        <v>21764.0667013569</v>
      </c>
      <c r="AU108" s="17" t="n">
        <f aca="false">ABS(T108/$C108)</f>
        <v>0.0183021994337436</v>
      </c>
      <c r="AV108" s="17" t="n">
        <f aca="false">ABS(U108/$C108)</f>
        <v>0.0130191865594519</v>
      </c>
      <c r="AW108" s="17" t="n">
        <f aca="false">ABS(V108/$C108)</f>
        <v>0.0151469452109679</v>
      </c>
      <c r="AX108" s="17" t="n">
        <f aca="false">ABS(W108/$C108)</f>
        <v>0.021246739038259</v>
      </c>
      <c r="AY108" s="17" t="n">
        <f aca="false">ABS(X108/$C108)</f>
        <v>0.00871894148040315</v>
      </c>
      <c r="AZ108" s="17" t="n">
        <f aca="false">ABS(Y108/$C108)</f>
        <v>0.0160562774579338</v>
      </c>
      <c r="BA108" s="17" t="n">
        <f aca="false">ABS(Z108/$C108)</f>
        <v>0.0174829281732317</v>
      </c>
      <c r="BB108" s="17" t="n">
        <f aca="false">ABS(AA108/$C108)</f>
        <v>0.0267599436537179</v>
      </c>
      <c r="BC108" s="17" t="n">
        <f aca="false">ABS(AB108/$C108)</f>
        <v>0.0308231668836886</v>
      </c>
      <c r="BE108" s="0" t="n">
        <v>4698.57410313189</v>
      </c>
      <c r="BF108" s="0" t="n">
        <v>4724.29112559245</v>
      </c>
      <c r="BG108" s="0" t="n">
        <v>4713.93347204632</v>
      </c>
      <c r="BH108" s="0" t="n">
        <v>4684.24046568916</v>
      </c>
      <c r="BI108" s="0" t="n">
        <v>4745.22416170561</v>
      </c>
      <c r="BJ108" s="0" t="n">
        <v>4709.50696043716</v>
      </c>
      <c r="BK108" s="0" t="n">
        <v>4702.56220952292</v>
      </c>
      <c r="BL108" s="0" t="n">
        <v>4657.40289964509</v>
      </c>
      <c r="BM108" s="0" t="n">
        <v>4637.62365519616</v>
      </c>
      <c r="BN108" s="0" t="n">
        <f aca="false">BE108-$C108</f>
        <v>-87.6471008681101</v>
      </c>
      <c r="BO108" s="0" t="n">
        <f aca="false">BF108-$C108</f>
        <v>-61.9300784075504</v>
      </c>
      <c r="BP108" s="0" t="n">
        <f aca="false">BG108-$C108</f>
        <v>-72.2877319536801</v>
      </c>
      <c r="BQ108" s="0" t="n">
        <f aca="false">BH108-$C108</f>
        <v>-101.98073831084</v>
      </c>
      <c r="BR108" s="0" t="n">
        <f aca="false">BI108-$C108</f>
        <v>-40.9970422943907</v>
      </c>
      <c r="BS108" s="0" t="n">
        <f aca="false">BJ108-$C108</f>
        <v>-76.7142435628402</v>
      </c>
      <c r="BT108" s="0" t="n">
        <f aca="false">BK108-$C108</f>
        <v>-83.6589944770804</v>
      </c>
      <c r="BU108" s="0" t="n">
        <f aca="false">BL108-$C108</f>
        <v>-128.818304354911</v>
      </c>
      <c r="BV108" s="0" t="n">
        <f aca="false">BM108-$C108</f>
        <v>-148.59754880384</v>
      </c>
      <c r="BW108" s="0" t="n">
        <f aca="false">ABS(BN108)</f>
        <v>87.6471008681101</v>
      </c>
      <c r="BX108" s="0" t="n">
        <f aca="false">ABS(BO108)</f>
        <v>61.9300784075504</v>
      </c>
      <c r="BY108" s="0" t="n">
        <f aca="false">ABS(BP108)</f>
        <v>72.2877319536801</v>
      </c>
      <c r="BZ108" s="0" t="n">
        <f aca="false">ABS(BQ108)</f>
        <v>101.98073831084</v>
      </c>
      <c r="CA108" s="0" t="n">
        <f aca="false">ABS(BR108)</f>
        <v>40.9970422943907</v>
      </c>
      <c r="CB108" s="0" t="n">
        <f aca="false">ABS(BS108)</f>
        <v>76.7142435628402</v>
      </c>
      <c r="CC108" s="0" t="n">
        <f aca="false">ABS(BT108)</f>
        <v>83.6589944770804</v>
      </c>
      <c r="CD108" s="0" t="n">
        <f aca="false">ABS(BU108)</f>
        <v>128.818304354911</v>
      </c>
      <c r="CE108" s="0" t="n">
        <f aca="false">ABS(BV108)</f>
        <v>148.59754880384</v>
      </c>
      <c r="CF108" s="0" t="n">
        <f aca="false">BN108^2</f>
        <v>7682.01429058467</v>
      </c>
      <c r="CG108" s="0" t="n">
        <f aca="false">BO108^2</f>
        <v>3835.33461156533</v>
      </c>
      <c r="CH108" s="0" t="n">
        <f aca="false">BP108^2</f>
        <v>5225.51619100711</v>
      </c>
      <c r="CI108" s="0" t="n">
        <f aca="false">BQ108^2</f>
        <v>10400.070986424</v>
      </c>
      <c r="CJ108" s="0" t="n">
        <f aca="false">BR108^2</f>
        <v>1680.75747688806</v>
      </c>
      <c r="CK108" s="0" t="n">
        <f aca="false">BS108^2</f>
        <v>5885.07516541878</v>
      </c>
      <c r="CL108" s="0" t="n">
        <f aca="false">BT108^2</f>
        <v>6998.82735691616</v>
      </c>
      <c r="CM108" s="0" t="n">
        <f aca="false">BU108^2</f>
        <v>16594.1555368744</v>
      </c>
      <c r="CN108" s="0" t="n">
        <f aca="false">BV108^2</f>
        <v>22081.2315105097</v>
      </c>
      <c r="CO108" s="1" t="n">
        <f aca="false">ABS(BN108/$C108)</f>
        <v>0.0183123798780676</v>
      </c>
      <c r="CP108" s="1" t="n">
        <f aca="false">ABS(BO108/$C108)</f>
        <v>0.0129392428322773</v>
      </c>
      <c r="CQ108" s="1" t="n">
        <f aca="false">ABS(BP108/$C108)</f>
        <v>0.0151032994240356</v>
      </c>
      <c r="CR108" s="1" t="n">
        <f aca="false">ABS(BQ108/$C108)</f>
        <v>0.0213071510831157</v>
      </c>
      <c r="CS108" s="1" t="n">
        <f aca="false">ABS(BR108/$C108)</f>
        <v>0.00856563885098502</v>
      </c>
      <c r="CT108" s="1" t="n">
        <f aca="false">ABS(BS108/$C108)</f>
        <v>0.0160281441857989</v>
      </c>
      <c r="CU108" s="1" t="n">
        <f aca="false">ABS(BT108/$C108)</f>
        <v>0.0174791324745216</v>
      </c>
      <c r="CV108" s="1" t="n">
        <f aca="false">ABS(BU108/$C108)</f>
        <v>0.0269144067656659</v>
      </c>
      <c r="CW108" s="1" t="n">
        <f aca="false">ABS(BV108/$C108)</f>
        <v>0.0310469454858568</v>
      </c>
    </row>
    <row r="109" customFormat="false" ht="13.8" hidden="false" customHeight="false" outlineLevel="0" collapsed="false">
      <c r="A109" s="0" t="n">
        <f aca="false">A108+1</f>
        <v>104</v>
      </c>
      <c r="B109" s="0" t="n">
        <f aca="false">B108+1/12</f>
        <v>1960.58333333333</v>
      </c>
      <c r="C109" s="0" t="n">
        <v>4736.406475</v>
      </c>
      <c r="E109" s="0" t="n">
        <v>4656.43335727419</v>
      </c>
      <c r="F109" s="0" t="n">
        <f aca="false">E109-C109</f>
        <v>-79.9731177258127</v>
      </c>
      <c r="G109" s="0" t="n">
        <f aca="false">ABS(F109)</f>
        <v>79.9731177258127</v>
      </c>
      <c r="H109" s="0" t="n">
        <f aca="false">F109^2</f>
        <v>6395.6995587867</v>
      </c>
      <c r="I109" s="17" t="n">
        <f aca="false">ABS(F109/C109)</f>
        <v>0.016884766573125</v>
      </c>
      <c r="K109" s="0" t="n">
        <v>4726.15335085307</v>
      </c>
      <c r="L109" s="0" t="n">
        <v>4735.08998956229</v>
      </c>
      <c r="M109" s="0" t="n">
        <v>4721.41798742998</v>
      </c>
      <c r="N109" s="0" t="n">
        <v>4694.67820536657</v>
      </c>
      <c r="O109" s="0" t="n">
        <v>4826.07732773881</v>
      </c>
      <c r="P109" s="0" t="n">
        <v>4795.32225593854</v>
      </c>
      <c r="Q109" s="0" t="n">
        <v>4723.46540353507</v>
      </c>
      <c r="R109" s="0" t="n">
        <v>4722.70358592121</v>
      </c>
      <c r="S109" s="0" t="n">
        <v>4695.93002160898</v>
      </c>
      <c r="T109" s="0" t="n">
        <f aca="false">K109-$C109</f>
        <v>-10.2531241469296</v>
      </c>
      <c r="U109" s="0" t="n">
        <f aca="false">L109-$C109</f>
        <v>-1.31648543771007</v>
      </c>
      <c r="V109" s="0" t="n">
        <f aca="false">M109-$C109</f>
        <v>-14.98848757002</v>
      </c>
      <c r="W109" s="0" t="n">
        <f aca="false">N109-$C109</f>
        <v>-41.7282696334296</v>
      </c>
      <c r="X109" s="0" t="n">
        <f aca="false">O109-$C109</f>
        <v>89.67085273881</v>
      </c>
      <c r="Y109" s="0" t="n">
        <f aca="false">P109-$C109</f>
        <v>58.9157809385406</v>
      </c>
      <c r="Z109" s="0" t="n">
        <f aca="false">Q109-$C109</f>
        <v>-12.9410714649293</v>
      </c>
      <c r="AA109" s="0" t="n">
        <f aca="false">R109-$C109</f>
        <v>-13.7028890787897</v>
      </c>
      <c r="AB109" s="0" t="n">
        <f aca="false">S109-$C109</f>
        <v>-40.4764533910202</v>
      </c>
      <c r="AC109" s="0" t="n">
        <f aca="false">ABS(T109)</f>
        <v>10.2531241469296</v>
      </c>
      <c r="AD109" s="0" t="n">
        <f aca="false">ABS(U109)</f>
        <v>1.31648543771007</v>
      </c>
      <c r="AE109" s="0" t="n">
        <f aca="false">ABS(V109)</f>
        <v>14.98848757002</v>
      </c>
      <c r="AF109" s="0" t="n">
        <f aca="false">ABS(W109)</f>
        <v>41.7282696334296</v>
      </c>
      <c r="AG109" s="0" t="n">
        <f aca="false">ABS(X109)</f>
        <v>89.67085273881</v>
      </c>
      <c r="AH109" s="0" t="n">
        <f aca="false">ABS(Y109)</f>
        <v>58.9157809385406</v>
      </c>
      <c r="AI109" s="0" t="n">
        <f aca="false">ABS(Z109)</f>
        <v>12.9410714649293</v>
      </c>
      <c r="AJ109" s="0" t="n">
        <f aca="false">ABS(AA109)</f>
        <v>13.7028890787897</v>
      </c>
      <c r="AK109" s="0" t="n">
        <f aca="false">ABS(AB109)</f>
        <v>40.4764533910202</v>
      </c>
      <c r="AL109" s="0" t="n">
        <f aca="false">T109^2</f>
        <v>105.126554772351</v>
      </c>
      <c r="AM109" s="0" t="n">
        <f aca="false">U109^2</f>
        <v>1.73313390770268</v>
      </c>
      <c r="AN109" s="0" t="n">
        <f aca="false">V109^2</f>
        <v>224.654759636643</v>
      </c>
      <c r="AO109" s="0" t="n">
        <f aca="false">W109^2</f>
        <v>1741.2484866002</v>
      </c>
      <c r="AP109" s="0" t="n">
        <f aca="false">X109^2</f>
        <v>8040.86183090535</v>
      </c>
      <c r="AQ109" s="0" t="n">
        <f aca="false">Y109^2</f>
        <v>3471.0692435981</v>
      </c>
      <c r="AR109" s="0" t="n">
        <f aca="false">Z109^2</f>
        <v>167.471330660408</v>
      </c>
      <c r="AS109" s="0" t="n">
        <f aca="false">AA109^2</f>
        <v>187.769169105613</v>
      </c>
      <c r="AT109" s="0" t="n">
        <f aca="false">AB109^2</f>
        <v>1638.34327911543</v>
      </c>
      <c r="AU109" s="17" t="n">
        <f aca="false">ABS(T109/$C109)</f>
        <v>0.00216474751503028</v>
      </c>
      <c r="AV109" s="17" t="n">
        <f aca="false">ABS(U109/$C109)</f>
        <v>0.000277950265598788</v>
      </c>
      <c r="AW109" s="17" t="n">
        <f aca="false">ABS(V109/$C109)</f>
        <v>0.00316452729492986</v>
      </c>
      <c r="AX109" s="17" t="n">
        <f aca="false">ABS(W109/$C109)</f>
        <v>0.00881011160120703</v>
      </c>
      <c r="AY109" s="17" t="n">
        <f aca="false">ABS(X109/$C109)</f>
        <v>0.0189322544870497</v>
      </c>
      <c r="AZ109" s="17" t="n">
        <f aca="false">ABS(Y109/$C109)</f>
        <v>0.0124389199384625</v>
      </c>
      <c r="BA109" s="17" t="n">
        <f aca="false">ABS(Z109/$C109)</f>
        <v>0.00273225525157853</v>
      </c>
      <c r="BB109" s="17" t="n">
        <f aca="false">ABS(AA109/$C109)</f>
        <v>0.00289309820665037</v>
      </c>
      <c r="BC109" s="17" t="n">
        <f aca="false">ABS(AB109/$C109)</f>
        <v>0.00854581497695892</v>
      </c>
      <c r="BE109" s="0" t="n">
        <v>4726.14521280255</v>
      </c>
      <c r="BF109" s="0" t="n">
        <v>4735.28232547285</v>
      </c>
      <c r="BG109" s="0" t="n">
        <v>4721.30362184878</v>
      </c>
      <c r="BH109" s="0" t="n">
        <v>4693.96399120658</v>
      </c>
      <c r="BI109" s="0" t="n">
        <v>4828.31076575569</v>
      </c>
      <c r="BJ109" s="0" t="n">
        <v>4796.86577112562</v>
      </c>
      <c r="BK109" s="0" t="n">
        <v>4723.39696726017</v>
      </c>
      <c r="BL109" s="0" t="n">
        <v>4722.61805993286</v>
      </c>
      <c r="BM109" s="0" t="n">
        <v>4695.24388921092</v>
      </c>
      <c r="BN109" s="0" t="n">
        <f aca="false">BE109-$C109</f>
        <v>-10.2612621974495</v>
      </c>
      <c r="BO109" s="0" t="n">
        <f aca="false">BF109-$C109</f>
        <v>-1.12414952714971</v>
      </c>
      <c r="BP109" s="0" t="n">
        <f aca="false">BG109-$C109</f>
        <v>-15.1028531512202</v>
      </c>
      <c r="BQ109" s="0" t="n">
        <f aca="false">BH109-$C109</f>
        <v>-42.4424837934193</v>
      </c>
      <c r="BR109" s="0" t="n">
        <f aca="false">BI109-$C109</f>
        <v>91.9042907556905</v>
      </c>
      <c r="BS109" s="0" t="n">
        <f aca="false">BJ109-$C109</f>
        <v>60.4592961256203</v>
      </c>
      <c r="BT109" s="0" t="n">
        <f aca="false">BK109-$C109</f>
        <v>-13.00950773983</v>
      </c>
      <c r="BU109" s="0" t="n">
        <f aca="false">BL109-$C109</f>
        <v>-13.7884150671398</v>
      </c>
      <c r="BV109" s="0" t="n">
        <f aca="false">BM109-$C109</f>
        <v>-41.1625857890795</v>
      </c>
      <c r="BW109" s="0" t="n">
        <f aca="false">ABS(BN109)</f>
        <v>10.2612621974495</v>
      </c>
      <c r="BX109" s="0" t="n">
        <f aca="false">ABS(BO109)</f>
        <v>1.12414952714971</v>
      </c>
      <c r="BY109" s="0" t="n">
        <f aca="false">ABS(BP109)</f>
        <v>15.1028531512202</v>
      </c>
      <c r="BZ109" s="0" t="n">
        <f aca="false">ABS(BQ109)</f>
        <v>42.4424837934193</v>
      </c>
      <c r="CA109" s="0" t="n">
        <f aca="false">ABS(BR109)</f>
        <v>91.9042907556905</v>
      </c>
      <c r="CB109" s="0" t="n">
        <f aca="false">ABS(BS109)</f>
        <v>60.4592961256203</v>
      </c>
      <c r="CC109" s="0" t="n">
        <f aca="false">ABS(BT109)</f>
        <v>13.00950773983</v>
      </c>
      <c r="CD109" s="0" t="n">
        <f aca="false">ABS(BU109)</f>
        <v>13.7884150671398</v>
      </c>
      <c r="CE109" s="0" t="n">
        <f aca="false">ABS(BV109)</f>
        <v>41.1625857890795</v>
      </c>
      <c r="CF109" s="0" t="n">
        <f aca="false">BN109^2</f>
        <v>105.293501884805</v>
      </c>
      <c r="CG109" s="0" t="n">
        <f aca="false">BO109^2</f>
        <v>1.26371215939092</v>
      </c>
      <c r="CH109" s="0" t="n">
        <f aca="false">BP109^2</f>
        <v>228.096173307322</v>
      </c>
      <c r="CI109" s="0" t="n">
        <f aca="false">BQ109^2</f>
        <v>1801.36443055466</v>
      </c>
      <c r="CJ109" s="0" t="n">
        <f aca="false">BR109^2</f>
        <v>8446.39865930649</v>
      </c>
      <c r="CK109" s="0" t="n">
        <f aca="false">BS109^2</f>
        <v>3655.32648800545</v>
      </c>
      <c r="CL109" s="0" t="n">
        <f aca="false">BT109^2</f>
        <v>169.247291632698</v>
      </c>
      <c r="CM109" s="0" t="n">
        <f aca="false">BU109^2</f>
        <v>190.120390063728</v>
      </c>
      <c r="CN109" s="0" t="n">
        <f aca="false">BV109^2</f>
        <v>1694.35846884333</v>
      </c>
      <c r="CO109" s="1" t="n">
        <f aca="false">ABS(BN109/$C109)</f>
        <v>0.00216646570593363</v>
      </c>
      <c r="CP109" s="1" t="n">
        <f aca="false">ABS(BO109/$C109)</f>
        <v>0.000237342283244326</v>
      </c>
      <c r="CQ109" s="1" t="n">
        <f aca="false">ABS(BP109/$C109)</f>
        <v>0.00318867336047635</v>
      </c>
      <c r="CR109" s="1" t="n">
        <f aca="false">ABS(BQ109/$C109)</f>
        <v>0.00896090401392742</v>
      </c>
      <c r="CS109" s="1" t="n">
        <f aca="false">ABS(BR109/$C109)</f>
        <v>0.0194038014348611</v>
      </c>
      <c r="CT109" s="1" t="n">
        <f aca="false">ABS(BS109/$C109)</f>
        <v>0.0127648031149228</v>
      </c>
      <c r="CU109" s="1" t="n">
        <f aca="false">ABS(BT109/$C109)</f>
        <v>0.00274670423843427</v>
      </c>
      <c r="CV109" s="1" t="n">
        <f aca="false">ABS(BU109/$C109)</f>
        <v>0.00291115535373045</v>
      </c>
      <c r="CW109" s="1" t="n">
        <f aca="false">ABS(BV109/$C109)</f>
        <v>0.00869067847245511</v>
      </c>
    </row>
    <row r="110" customFormat="false" ht="13.8" hidden="false" customHeight="false" outlineLevel="0" collapsed="false">
      <c r="A110" s="0" t="n">
        <f aca="false">A109+1</f>
        <v>105</v>
      </c>
      <c r="B110" s="0" t="n">
        <f aca="false">B109+1/12</f>
        <v>1960.66666666666</v>
      </c>
      <c r="C110" s="0" t="n">
        <v>4618.608127</v>
      </c>
      <c r="E110" s="0" t="n">
        <v>4770.6077412978</v>
      </c>
      <c r="F110" s="0" t="n">
        <f aca="false">E110-C110</f>
        <v>151.999614297799</v>
      </c>
      <c r="G110" s="0" t="n">
        <f aca="false">ABS(F110)</f>
        <v>151.999614297799</v>
      </c>
      <c r="H110" s="0" t="n">
        <f aca="false">F110^2</f>
        <v>23103.8827466796</v>
      </c>
      <c r="I110" s="17" t="n">
        <f aca="false">ABS(F110/C110)</f>
        <v>0.032910264330334</v>
      </c>
      <c r="K110" s="0" t="n">
        <v>4749.39798165282</v>
      </c>
      <c r="L110" s="0" t="n">
        <v>4740.52711585454</v>
      </c>
      <c r="M110" s="0" t="n">
        <v>4784.54466335845</v>
      </c>
      <c r="N110" s="0" t="n">
        <v>4791.17443484095</v>
      </c>
      <c r="O110" s="0" t="n">
        <v>4886.1284490615</v>
      </c>
      <c r="P110" s="0" t="n">
        <v>4818.53326655049</v>
      </c>
      <c r="Q110" s="0" t="n">
        <v>4784.05579819012</v>
      </c>
      <c r="R110" s="0" t="n">
        <v>4765.97855094623</v>
      </c>
      <c r="S110" s="0" t="n">
        <v>4778.7957278713</v>
      </c>
      <c r="T110" s="0" t="n">
        <f aca="false">K110-$C110</f>
        <v>130.78985465282</v>
      </c>
      <c r="U110" s="0" t="n">
        <f aca="false">L110-$C110</f>
        <v>121.91898885454</v>
      </c>
      <c r="V110" s="0" t="n">
        <f aca="false">M110-$C110</f>
        <v>165.936536358449</v>
      </c>
      <c r="W110" s="0" t="n">
        <f aca="false">N110-$C110</f>
        <v>172.56630784095</v>
      </c>
      <c r="X110" s="0" t="n">
        <f aca="false">O110-$C110</f>
        <v>267.520322061499</v>
      </c>
      <c r="Y110" s="0" t="n">
        <f aca="false">P110-$C110</f>
        <v>199.92513955049</v>
      </c>
      <c r="Z110" s="0" t="n">
        <f aca="false">Q110-$C110</f>
        <v>165.44767119012</v>
      </c>
      <c r="AA110" s="0" t="n">
        <f aca="false">R110-$C110</f>
        <v>147.37042394623</v>
      </c>
      <c r="AB110" s="0" t="n">
        <f aca="false">S110-$C110</f>
        <v>160.1876008713</v>
      </c>
      <c r="AC110" s="0" t="n">
        <f aca="false">ABS(T110)</f>
        <v>130.78985465282</v>
      </c>
      <c r="AD110" s="0" t="n">
        <f aca="false">ABS(U110)</f>
        <v>121.91898885454</v>
      </c>
      <c r="AE110" s="0" t="n">
        <f aca="false">ABS(V110)</f>
        <v>165.936536358449</v>
      </c>
      <c r="AF110" s="0" t="n">
        <f aca="false">ABS(W110)</f>
        <v>172.56630784095</v>
      </c>
      <c r="AG110" s="0" t="n">
        <f aca="false">ABS(X110)</f>
        <v>267.520322061499</v>
      </c>
      <c r="AH110" s="0" t="n">
        <f aca="false">ABS(Y110)</f>
        <v>199.92513955049</v>
      </c>
      <c r="AI110" s="0" t="n">
        <f aca="false">ABS(Z110)</f>
        <v>165.44767119012</v>
      </c>
      <c r="AJ110" s="0" t="n">
        <f aca="false">ABS(AA110)</f>
        <v>147.37042394623</v>
      </c>
      <c r="AK110" s="0" t="n">
        <f aca="false">ABS(AB110)</f>
        <v>160.1876008713</v>
      </c>
      <c r="AL110" s="0" t="n">
        <f aca="false">T110^2</f>
        <v>17105.9860801056</v>
      </c>
      <c r="AM110" s="0" t="n">
        <f aca="false">U110^2</f>
        <v>14864.2398433134</v>
      </c>
      <c r="AN110" s="0" t="n">
        <f aca="false">V110^2</f>
        <v>27534.934098639</v>
      </c>
      <c r="AO110" s="0" t="n">
        <f aca="false">W110^2</f>
        <v>29779.1306018574</v>
      </c>
      <c r="AP110" s="0" t="n">
        <f aca="false">X110^2</f>
        <v>71567.1227158884</v>
      </c>
      <c r="AQ110" s="0" t="n">
        <f aca="false">Y110^2</f>
        <v>39970.0614242828</v>
      </c>
      <c r="AR110" s="0" t="n">
        <f aca="false">Z110^2</f>
        <v>27372.931902234</v>
      </c>
      <c r="AS110" s="0" t="n">
        <f aca="false">AA110^2</f>
        <v>21718.0418540914</v>
      </c>
      <c r="AT110" s="0" t="n">
        <f aca="false">AB110^2</f>
        <v>25660.0674729028</v>
      </c>
      <c r="AU110" s="17" t="n">
        <f aca="false">ABS(T110/$C110)</f>
        <v>0.0283180237544366</v>
      </c>
      <c r="AV110" s="17" t="n">
        <f aca="false">ABS(U110/$C110)</f>
        <v>0.0263973442868668</v>
      </c>
      <c r="AW110" s="17" t="n">
        <f aca="false">ABS(V110/$C110)</f>
        <v>0.0359278232306391</v>
      </c>
      <c r="AX110" s="17" t="n">
        <f aca="false">ABS(W110/$C110)</f>
        <v>0.0373632711621802</v>
      </c>
      <c r="AY110" s="17" t="n">
        <f aca="false">ABS(X110/$C110)</f>
        <v>0.0579222819311293</v>
      </c>
      <c r="AZ110" s="17" t="n">
        <f aca="false">ABS(Y110/$C110)</f>
        <v>0.0432868808205971</v>
      </c>
      <c r="BA110" s="17" t="n">
        <f aca="false">ABS(Z110/$C110)</f>
        <v>0.0358219763705274</v>
      </c>
      <c r="BB110" s="17" t="n">
        <f aca="false">ABS(AA110/$C110)</f>
        <v>0.0319079731152584</v>
      </c>
      <c r="BC110" s="17" t="n">
        <f aca="false">ABS(AB110/$C110)</f>
        <v>0.0346830898977674</v>
      </c>
      <c r="BE110" s="0" t="n">
        <v>4749.29671042175</v>
      </c>
      <c r="BF110" s="0" t="n">
        <v>4740.17640643179</v>
      </c>
      <c r="BG110" s="0" t="n">
        <v>4785.43167499939</v>
      </c>
      <c r="BH110" s="0" t="n">
        <v>4792.24786776787</v>
      </c>
      <c r="BI110" s="0" t="n">
        <v>4889.87187589192</v>
      </c>
      <c r="BJ110" s="0" t="n">
        <v>4820.37599727351</v>
      </c>
      <c r="BK110" s="0" t="n">
        <v>4784.92906352418</v>
      </c>
      <c r="BL110" s="0" t="n">
        <v>4766.34350559611</v>
      </c>
      <c r="BM110" s="0" t="n">
        <v>4779.52108628643</v>
      </c>
      <c r="BN110" s="0" t="n">
        <f aca="false">BE110-$C110</f>
        <v>130.688583421749</v>
      </c>
      <c r="BO110" s="0" t="n">
        <f aca="false">BF110-$C110</f>
        <v>121.56827943179</v>
      </c>
      <c r="BP110" s="0" t="n">
        <f aca="false">BG110-$C110</f>
        <v>166.82354799939</v>
      </c>
      <c r="BQ110" s="0" t="n">
        <f aca="false">BH110-$C110</f>
        <v>173.63974076787</v>
      </c>
      <c r="BR110" s="0" t="n">
        <f aca="false">BI110-$C110</f>
        <v>271.26374889192</v>
      </c>
      <c r="BS110" s="0" t="n">
        <f aca="false">BJ110-$C110</f>
        <v>201.767870273509</v>
      </c>
      <c r="BT110" s="0" t="n">
        <f aca="false">BK110-$C110</f>
        <v>166.320936524179</v>
      </c>
      <c r="BU110" s="0" t="n">
        <f aca="false">BL110-$C110</f>
        <v>147.73537859611</v>
      </c>
      <c r="BV110" s="0" t="n">
        <f aca="false">BM110-$C110</f>
        <v>160.912959286429</v>
      </c>
      <c r="BW110" s="0" t="n">
        <f aca="false">ABS(BN110)</f>
        <v>130.688583421749</v>
      </c>
      <c r="BX110" s="0" t="n">
        <f aca="false">ABS(BO110)</f>
        <v>121.56827943179</v>
      </c>
      <c r="BY110" s="0" t="n">
        <f aca="false">ABS(BP110)</f>
        <v>166.82354799939</v>
      </c>
      <c r="BZ110" s="0" t="n">
        <f aca="false">ABS(BQ110)</f>
        <v>173.63974076787</v>
      </c>
      <c r="CA110" s="0" t="n">
        <f aca="false">ABS(BR110)</f>
        <v>271.26374889192</v>
      </c>
      <c r="CB110" s="0" t="n">
        <f aca="false">ABS(BS110)</f>
        <v>201.767870273509</v>
      </c>
      <c r="CC110" s="0" t="n">
        <f aca="false">ABS(BT110)</f>
        <v>166.320936524179</v>
      </c>
      <c r="CD110" s="0" t="n">
        <f aca="false">ABS(BU110)</f>
        <v>147.73537859611</v>
      </c>
      <c r="CE110" s="0" t="n">
        <f aca="false">ABS(BV110)</f>
        <v>160.912959286429</v>
      </c>
      <c r="CF110" s="0" t="n">
        <f aca="false">BN110^2</f>
        <v>17079.5058367835</v>
      </c>
      <c r="CG110" s="0" t="n">
        <f aca="false">BO110^2</f>
        <v>14778.8465640058</v>
      </c>
      <c r="CH110" s="0" t="n">
        <f aca="false">BP110^2</f>
        <v>27830.0961671048</v>
      </c>
      <c r="CI110" s="0" t="n">
        <f aca="false">BQ110^2</f>
        <v>30150.759573933</v>
      </c>
      <c r="CJ110" s="0" t="n">
        <f aca="false">BR110^2</f>
        <v>73584.0214628986</v>
      </c>
      <c r="CK110" s="0" t="n">
        <f aca="false">BS110^2</f>
        <v>40710.2734747077</v>
      </c>
      <c r="CL110" s="0" t="n">
        <f aca="false">BT110^2</f>
        <v>27662.65392628</v>
      </c>
      <c r="CM110" s="0" t="n">
        <f aca="false">BU110^2</f>
        <v>21825.7420889358</v>
      </c>
      <c r="CN110" s="0" t="n">
        <f aca="false">BV110^2</f>
        <v>25892.980466316</v>
      </c>
      <c r="CO110" s="1" t="n">
        <f aca="false">ABS(BN110/$C110)</f>
        <v>0.0282960969686418</v>
      </c>
      <c r="CP110" s="1" t="n">
        <f aca="false">ABS(BO110/$C110)</f>
        <v>0.026321410279671</v>
      </c>
      <c r="CQ110" s="1" t="n">
        <f aca="false">ABS(BP110/$C110)</f>
        <v>0.0361198749519695</v>
      </c>
      <c r="CR110" s="1" t="n">
        <f aca="false">ABS(BQ110/$C110)</f>
        <v>0.0375956859714481</v>
      </c>
      <c r="CS110" s="1" t="n">
        <f aca="false">ABS(BR110/$C110)</f>
        <v>0.0587327916620885</v>
      </c>
      <c r="CT110" s="1" t="n">
        <f aca="false">ABS(BS110/$C110)</f>
        <v>0.0436858604855413</v>
      </c>
      <c r="CU110" s="1" t="n">
        <f aca="false">ABS(BT110/$C110)</f>
        <v>0.036011051804088</v>
      </c>
      <c r="CV110" s="1" t="n">
        <f aca="false">ABS(BU110/$C110)</f>
        <v>0.0319869914341642</v>
      </c>
      <c r="CW110" s="1" t="n">
        <f aca="false">ABS(BV110/$C110)</f>
        <v>0.0348401411987618</v>
      </c>
    </row>
    <row r="111" customFormat="false" ht="13.8" hidden="false" customHeight="false" outlineLevel="0" collapsed="false">
      <c r="A111" s="0" t="n">
        <f aca="false">A110+1</f>
        <v>106</v>
      </c>
      <c r="B111" s="0" t="n">
        <f aca="false">B110+1/12</f>
        <v>1960.74999999999</v>
      </c>
      <c r="C111" s="0" t="n">
        <v>4854.981277</v>
      </c>
      <c r="E111" s="0" t="n">
        <v>4645.14604755368</v>
      </c>
      <c r="F111" s="0" t="n">
        <f aca="false">E111-C111</f>
        <v>-209.835229446322</v>
      </c>
      <c r="G111" s="0" t="n">
        <f aca="false">ABS(F111)</f>
        <v>209.835229446322</v>
      </c>
      <c r="H111" s="0" t="n">
        <f aca="false">F111^2</f>
        <v>44030.8235167906</v>
      </c>
      <c r="I111" s="17" t="n">
        <f aca="false">ABS(F111/C111)</f>
        <v>0.04322060528645</v>
      </c>
      <c r="K111" s="0" t="n">
        <v>4680.95535090733</v>
      </c>
      <c r="L111" s="0" t="n">
        <v>4649.5665431325</v>
      </c>
      <c r="M111" s="0" t="n">
        <v>4727.55601579664</v>
      </c>
      <c r="N111" s="0" t="n">
        <v>4662.65174686327</v>
      </c>
      <c r="O111" s="0" t="n">
        <v>4720.44200642587</v>
      </c>
      <c r="P111" s="0" t="n">
        <v>4684.06058787872</v>
      </c>
      <c r="Q111" s="0" t="n">
        <v>4733.53529518715</v>
      </c>
      <c r="R111" s="0" t="n">
        <v>4638.43863407779</v>
      </c>
      <c r="S111" s="0" t="n">
        <v>4708.16132717544</v>
      </c>
      <c r="T111" s="0" t="n">
        <f aca="false">K111-$C111</f>
        <v>-174.02592609267</v>
      </c>
      <c r="U111" s="0" t="n">
        <f aca="false">L111-$C111</f>
        <v>-205.4147338675</v>
      </c>
      <c r="V111" s="0" t="n">
        <f aca="false">M111-$C111</f>
        <v>-127.42526120336</v>
      </c>
      <c r="W111" s="0" t="n">
        <f aca="false">N111-$C111</f>
        <v>-192.32953013673</v>
      </c>
      <c r="X111" s="0" t="n">
        <f aca="false">O111-$C111</f>
        <v>-134.53927057413</v>
      </c>
      <c r="Y111" s="0" t="n">
        <f aca="false">P111-$C111</f>
        <v>-170.92068912128</v>
      </c>
      <c r="Z111" s="0" t="n">
        <f aca="false">Q111-$C111</f>
        <v>-121.44598181285</v>
      </c>
      <c r="AA111" s="0" t="n">
        <f aca="false">R111-$C111</f>
        <v>-216.54264292221</v>
      </c>
      <c r="AB111" s="0" t="n">
        <f aca="false">S111-$C111</f>
        <v>-146.819949824559</v>
      </c>
      <c r="AC111" s="0" t="n">
        <f aca="false">ABS(T111)</f>
        <v>174.02592609267</v>
      </c>
      <c r="AD111" s="0" t="n">
        <f aca="false">ABS(U111)</f>
        <v>205.4147338675</v>
      </c>
      <c r="AE111" s="0" t="n">
        <f aca="false">ABS(V111)</f>
        <v>127.42526120336</v>
      </c>
      <c r="AF111" s="0" t="n">
        <f aca="false">ABS(W111)</f>
        <v>192.32953013673</v>
      </c>
      <c r="AG111" s="0" t="n">
        <f aca="false">ABS(X111)</f>
        <v>134.53927057413</v>
      </c>
      <c r="AH111" s="0" t="n">
        <f aca="false">ABS(Y111)</f>
        <v>170.92068912128</v>
      </c>
      <c r="AI111" s="0" t="n">
        <f aca="false">ABS(Z111)</f>
        <v>121.44598181285</v>
      </c>
      <c r="AJ111" s="0" t="n">
        <f aca="false">ABS(AA111)</f>
        <v>216.54264292221</v>
      </c>
      <c r="AK111" s="0" t="n">
        <f aca="false">ABS(AB111)</f>
        <v>146.819949824559</v>
      </c>
      <c r="AL111" s="0" t="n">
        <f aca="false">T111^2</f>
        <v>30285.0229524113</v>
      </c>
      <c r="AM111" s="0" t="n">
        <f aca="false">U111^2</f>
        <v>42195.2128898559</v>
      </c>
      <c r="AN111" s="0" t="n">
        <f aca="false">V111^2</f>
        <v>16237.1971927444</v>
      </c>
      <c r="AO111" s="0" t="n">
        <f aca="false">W111^2</f>
        <v>36990.6481626152</v>
      </c>
      <c r="AP111" s="0" t="n">
        <f aca="false">X111^2</f>
        <v>18100.8153266189</v>
      </c>
      <c r="AQ111" s="0" t="n">
        <f aca="false">Y111^2</f>
        <v>29213.8819696932</v>
      </c>
      <c r="AR111" s="0" t="n">
        <f aca="false">Z111^2</f>
        <v>14749.1264984871</v>
      </c>
      <c r="AS111" s="0" t="n">
        <f aca="false">AA111^2</f>
        <v>46890.7162037356</v>
      </c>
      <c r="AT111" s="0" t="n">
        <f aca="false">AB111^2</f>
        <v>21556.0976664862</v>
      </c>
      <c r="AU111" s="17" t="n">
        <f aca="false">ABS(T111/$C111)</f>
        <v>0.0358448191998393</v>
      </c>
      <c r="AV111" s="17" t="n">
        <f aca="false">ABS(U111/$C111)</f>
        <v>0.0423100980513833</v>
      </c>
      <c r="AW111" s="17" t="n">
        <f aca="false">ABS(V111/$C111)</f>
        <v>0.0262462930201244</v>
      </c>
      <c r="AX111" s="17" t="n">
        <f aca="false">ABS(W111/$C111)</f>
        <v>0.0396148860651373</v>
      </c>
      <c r="AY111" s="17" t="n">
        <f aca="false">ABS(X111/$C111)</f>
        <v>0.0277115941129365</v>
      </c>
      <c r="AZ111" s="17" t="n">
        <f aca="false">ABS(Y111/$C111)</f>
        <v>0.0352052210646002</v>
      </c>
      <c r="BA111" s="17" t="n">
        <f aca="false">ABS(Z111/$C111)</f>
        <v>0.0250147168204723</v>
      </c>
      <c r="BB111" s="17" t="n">
        <f aca="false">ABS(AA111/$C111)</f>
        <v>0.0446021581891695</v>
      </c>
      <c r="BC111" s="17" t="n">
        <f aca="false">ABS(AB111/$C111)</f>
        <v>0.0302410949595427</v>
      </c>
      <c r="BE111" s="0" t="n">
        <v>4680.94947553559</v>
      </c>
      <c r="BF111" s="0" t="n">
        <v>4649.16536709236</v>
      </c>
      <c r="BG111" s="0" t="n">
        <v>4728.13701438681</v>
      </c>
      <c r="BH111" s="0" t="n">
        <v>4662.41536171988</v>
      </c>
      <c r="BI111" s="0" t="n">
        <v>4720.93341344316</v>
      </c>
      <c r="BJ111" s="0" t="n">
        <v>4684.09381887442</v>
      </c>
      <c r="BK111" s="0" t="n">
        <v>4734.19159492149</v>
      </c>
      <c r="BL111" s="0" t="n">
        <v>4637.89731668796</v>
      </c>
      <c r="BM111" s="0" t="n">
        <v>4708.49807522159</v>
      </c>
      <c r="BN111" s="0" t="n">
        <f aca="false">BE111-$C111</f>
        <v>-174.03180146441</v>
      </c>
      <c r="BO111" s="0" t="n">
        <f aca="false">BF111-$C111</f>
        <v>-205.81590990764</v>
      </c>
      <c r="BP111" s="0" t="n">
        <f aca="false">BG111-$C111</f>
        <v>-126.84426261319</v>
      </c>
      <c r="BQ111" s="0" t="n">
        <f aca="false">BH111-$C111</f>
        <v>-192.56591528012</v>
      </c>
      <c r="BR111" s="0" t="n">
        <f aca="false">BI111-$C111</f>
        <v>-134.04786355684</v>
      </c>
      <c r="BS111" s="0" t="n">
        <f aca="false">BJ111-$C111</f>
        <v>-170.88745812558</v>
      </c>
      <c r="BT111" s="0" t="n">
        <f aca="false">BK111-$C111</f>
        <v>-120.78968207851</v>
      </c>
      <c r="BU111" s="0" t="n">
        <f aca="false">BL111-$C111</f>
        <v>-217.08396031204</v>
      </c>
      <c r="BV111" s="0" t="n">
        <f aca="false">BM111-$C111</f>
        <v>-146.48320177841</v>
      </c>
      <c r="BW111" s="0" t="n">
        <f aca="false">ABS(BN111)</f>
        <v>174.03180146441</v>
      </c>
      <c r="BX111" s="0" t="n">
        <f aca="false">ABS(BO111)</f>
        <v>205.81590990764</v>
      </c>
      <c r="BY111" s="0" t="n">
        <f aca="false">ABS(BP111)</f>
        <v>126.84426261319</v>
      </c>
      <c r="BZ111" s="0" t="n">
        <f aca="false">ABS(BQ111)</f>
        <v>192.56591528012</v>
      </c>
      <c r="CA111" s="0" t="n">
        <f aca="false">ABS(BR111)</f>
        <v>134.04786355684</v>
      </c>
      <c r="CB111" s="0" t="n">
        <f aca="false">ABS(BS111)</f>
        <v>170.88745812558</v>
      </c>
      <c r="CC111" s="0" t="n">
        <f aca="false">ABS(BT111)</f>
        <v>120.78968207851</v>
      </c>
      <c r="CD111" s="0" t="n">
        <f aca="false">ABS(BU111)</f>
        <v>217.08396031204</v>
      </c>
      <c r="CE111" s="0" t="n">
        <f aca="false">ABS(BV111)</f>
        <v>146.48320177841</v>
      </c>
      <c r="CF111" s="0" t="n">
        <f aca="false">BN111^2</f>
        <v>30287.0679209478</v>
      </c>
      <c r="CG111" s="0" t="n">
        <f aca="false">BO111^2</f>
        <v>42360.1887711099</v>
      </c>
      <c r="CH111" s="0" t="n">
        <f aca="false">BP111^2</f>
        <v>16089.4669578839</v>
      </c>
      <c r="CI111" s="0" t="n">
        <f aca="false">BQ111^2</f>
        <v>37081.6317276703</v>
      </c>
      <c r="CJ111" s="0" t="n">
        <f aca="false">BR111^2</f>
        <v>17968.8297241531</v>
      </c>
      <c r="CK111" s="0" t="n">
        <f aca="false">BS111^2</f>
        <v>29202.5233446217</v>
      </c>
      <c r="CL111" s="0" t="n">
        <f aca="false">BT111^2</f>
        <v>14590.1472966275</v>
      </c>
      <c r="CM111" s="0" t="n">
        <f aca="false">BU111^2</f>
        <v>47125.4458247595</v>
      </c>
      <c r="CN111" s="0" t="n">
        <f aca="false">BV111^2</f>
        <v>21457.3284032544</v>
      </c>
      <c r="CO111" s="1" t="n">
        <f aca="false">ABS(BN111/$C111)</f>
        <v>0.0358460293737627</v>
      </c>
      <c r="CP111" s="1" t="n">
        <f aca="false">ABS(BO111/$C111)</f>
        <v>0.0423927298922187</v>
      </c>
      <c r="CQ111" s="1" t="n">
        <f aca="false">ABS(BP111/$C111)</f>
        <v>0.0261266224061671</v>
      </c>
      <c r="CR111" s="1" t="n">
        <f aca="false">ABS(BQ111/$C111)</f>
        <v>0.0396635752628712</v>
      </c>
      <c r="CS111" s="1" t="n">
        <f aca="false">ABS(BR111/$C111)</f>
        <v>0.0276103770352068</v>
      </c>
      <c r="CT111" s="1" t="n">
        <f aca="false">ABS(BS111/$C111)</f>
        <v>0.0351983763429002</v>
      </c>
      <c r="CU111" s="1" t="n">
        <f aca="false">ABS(BT111/$C111)</f>
        <v>0.0248795361273048</v>
      </c>
      <c r="CV111" s="1" t="n">
        <f aca="false">ABS(BU111/$C111)</f>
        <v>0.0447136555068614</v>
      </c>
      <c r="CW111" s="1" t="n">
        <f aca="false">ABS(BV111/$C111)</f>
        <v>0.0301717336114889</v>
      </c>
    </row>
    <row r="112" customFormat="false" ht="13.8" hidden="false" customHeight="false" outlineLevel="0" collapsed="false">
      <c r="A112" s="0" t="n">
        <f aca="false">A111+1</f>
        <v>107</v>
      </c>
      <c r="B112" s="0" t="n">
        <f aca="false">B111+1/12</f>
        <v>1960.83333333333</v>
      </c>
      <c r="C112" s="0" t="n">
        <v>4590.273736</v>
      </c>
      <c r="E112" s="0" t="n">
        <v>4520.9442290285</v>
      </c>
      <c r="F112" s="0" t="n">
        <f aca="false">E112-C112</f>
        <v>-69.3295069715023</v>
      </c>
      <c r="G112" s="0" t="n">
        <f aca="false">ABS(F112)</f>
        <v>69.3295069715023</v>
      </c>
      <c r="H112" s="0" t="n">
        <f aca="false">F112^2</f>
        <v>4806.58053691158</v>
      </c>
      <c r="I112" s="17" t="n">
        <f aca="false">ABS(F112/C112)</f>
        <v>0.0151035670112163</v>
      </c>
      <c r="K112" s="0" t="n">
        <v>4565.79289248419</v>
      </c>
      <c r="L112" s="0" t="n">
        <v>4522.01288926666</v>
      </c>
      <c r="M112" s="0" t="n">
        <v>4533.85899941858</v>
      </c>
      <c r="N112" s="0" t="n">
        <v>4522.23858884772</v>
      </c>
      <c r="O112" s="0" t="n">
        <v>4426.79432214678</v>
      </c>
      <c r="P112" s="0" t="n">
        <v>4517.5162765266</v>
      </c>
      <c r="Q112" s="0" t="n">
        <v>4518.47935621567</v>
      </c>
      <c r="R112" s="0" t="n">
        <v>4503.98870383211</v>
      </c>
      <c r="S112" s="0" t="n">
        <v>4535.67062515322</v>
      </c>
      <c r="T112" s="0" t="n">
        <f aca="false">K112-$C112</f>
        <v>-24.4808435158102</v>
      </c>
      <c r="U112" s="0" t="n">
        <f aca="false">L112-$C112</f>
        <v>-68.2608467333403</v>
      </c>
      <c r="V112" s="0" t="n">
        <f aca="false">M112-$C112</f>
        <v>-56.4147365814197</v>
      </c>
      <c r="W112" s="0" t="n">
        <f aca="false">N112-$C112</f>
        <v>-68.0351471522799</v>
      </c>
      <c r="X112" s="0" t="n">
        <f aca="false">O112-$C112</f>
        <v>-163.47941385322</v>
      </c>
      <c r="Y112" s="0" t="n">
        <f aca="false">P112-$C112</f>
        <v>-72.7574594733997</v>
      </c>
      <c r="Z112" s="0" t="n">
        <f aca="false">Q112-$C112</f>
        <v>-71.79437978433</v>
      </c>
      <c r="AA112" s="0" t="n">
        <f aca="false">R112-$C112</f>
        <v>-86.2850321678898</v>
      </c>
      <c r="AB112" s="0" t="n">
        <f aca="false">S112-$C112</f>
        <v>-54.6031108467805</v>
      </c>
      <c r="AC112" s="0" t="n">
        <f aca="false">ABS(T112)</f>
        <v>24.4808435158102</v>
      </c>
      <c r="AD112" s="0" t="n">
        <f aca="false">ABS(U112)</f>
        <v>68.2608467333403</v>
      </c>
      <c r="AE112" s="0" t="n">
        <f aca="false">ABS(V112)</f>
        <v>56.4147365814197</v>
      </c>
      <c r="AF112" s="0" t="n">
        <f aca="false">ABS(W112)</f>
        <v>68.0351471522799</v>
      </c>
      <c r="AG112" s="0" t="n">
        <f aca="false">ABS(X112)</f>
        <v>163.47941385322</v>
      </c>
      <c r="AH112" s="0" t="n">
        <f aca="false">ABS(Y112)</f>
        <v>72.7574594733997</v>
      </c>
      <c r="AI112" s="0" t="n">
        <f aca="false">ABS(Z112)</f>
        <v>71.79437978433</v>
      </c>
      <c r="AJ112" s="0" t="n">
        <f aca="false">ABS(AA112)</f>
        <v>86.2850321678898</v>
      </c>
      <c r="AK112" s="0" t="n">
        <f aca="false">ABS(AB112)</f>
        <v>54.6031108467805</v>
      </c>
      <c r="AL112" s="0" t="n">
        <f aca="false">T112^2</f>
        <v>599.311699245586</v>
      </c>
      <c r="AM112" s="0" t="n">
        <f aca="false">U112^2</f>
        <v>4659.54319675257</v>
      </c>
      <c r="AN112" s="0" t="n">
        <f aca="false">V112^2</f>
        <v>3182.62250355097</v>
      </c>
      <c r="AO112" s="0" t="n">
        <f aca="false">W112^2</f>
        <v>4628.78124803239</v>
      </c>
      <c r="AP112" s="0" t="n">
        <f aca="false">X112^2</f>
        <v>26725.5187537923</v>
      </c>
      <c r="AQ112" s="0" t="n">
        <f aca="false">Y112^2</f>
        <v>5293.64790902339</v>
      </c>
      <c r="AR112" s="0" t="n">
        <f aca="false">Z112^2</f>
        <v>5154.43296861661</v>
      </c>
      <c r="AS112" s="0" t="n">
        <f aca="false">AA112^2</f>
        <v>7445.10677621377</v>
      </c>
      <c r="AT112" s="0" t="n">
        <f aca="false">AB112^2</f>
        <v>2981.4997141458</v>
      </c>
      <c r="AU112" s="17" t="n">
        <f aca="false">ABS(T112/$C112)</f>
        <v>0.00533319904732806</v>
      </c>
      <c r="AV112" s="17" t="n">
        <f aca="false">ABS(U112/$C112)</f>
        <v>0.0148707573140994</v>
      </c>
      <c r="AW112" s="17" t="n">
        <f aca="false">ABS(V112/$C112)</f>
        <v>0.0122900593354548</v>
      </c>
      <c r="AX112" s="17" t="n">
        <f aca="false">ABS(W112/$C112)</f>
        <v>0.0148215882244021</v>
      </c>
      <c r="AY112" s="17" t="n">
        <f aca="false">ABS(X112/$C112)</f>
        <v>0.0356143060861719</v>
      </c>
      <c r="AZ112" s="17" t="n">
        <f aca="false">ABS(Y112/$C112)</f>
        <v>0.0158503530852173</v>
      </c>
      <c r="BA112" s="17" t="n">
        <f aca="false">ABS(Z112/$C112)</f>
        <v>0.0156405443146605</v>
      </c>
      <c r="BB112" s="17" t="n">
        <f aca="false">ABS(AA112/$C112)</f>
        <v>0.0187973609266883</v>
      </c>
      <c r="BC112" s="17" t="n">
        <f aca="false">ABS(AB112/$C112)</f>
        <v>0.0118953931698117</v>
      </c>
      <c r="BE112" s="0" t="n">
        <v>4565.44000687427</v>
      </c>
      <c r="BF112" s="0" t="n">
        <v>4522.4024586358</v>
      </c>
      <c r="BG112" s="0" t="n">
        <v>4534.04767333732</v>
      </c>
      <c r="BH112" s="0" t="n">
        <v>4522.62433062971</v>
      </c>
      <c r="BI112" s="0" t="n">
        <v>4428.79868123864</v>
      </c>
      <c r="BJ112" s="0" t="n">
        <v>4517.9821029143</v>
      </c>
      <c r="BK112" s="0" t="n">
        <v>4518.928849957</v>
      </c>
      <c r="BL112" s="0" t="n">
        <v>4504.68394120572</v>
      </c>
      <c r="BM112" s="0" t="n">
        <v>4535.82857612888</v>
      </c>
      <c r="BN112" s="0" t="n">
        <f aca="false">BE112-$C112</f>
        <v>-24.8337291257303</v>
      </c>
      <c r="BO112" s="0" t="n">
        <f aca="false">BF112-$C112</f>
        <v>-67.8712773642001</v>
      </c>
      <c r="BP112" s="0" t="n">
        <f aca="false">BG112-$C112</f>
        <v>-56.2260626626803</v>
      </c>
      <c r="BQ112" s="0" t="n">
        <f aca="false">BH112-$C112</f>
        <v>-67.64940537029</v>
      </c>
      <c r="BR112" s="0" t="n">
        <f aca="false">BI112-$C112</f>
        <v>-161.47505476136</v>
      </c>
      <c r="BS112" s="0" t="n">
        <f aca="false">BJ112-$C112</f>
        <v>-72.2916330856997</v>
      </c>
      <c r="BT112" s="0" t="n">
        <f aca="false">BK112-$C112</f>
        <v>-71.3448860429999</v>
      </c>
      <c r="BU112" s="0" t="n">
        <f aca="false">BL112-$C112</f>
        <v>-85.5897947942804</v>
      </c>
      <c r="BV112" s="0" t="n">
        <f aca="false">BM112-$C112</f>
        <v>-54.4451598711203</v>
      </c>
      <c r="BW112" s="0" t="n">
        <f aca="false">ABS(BN112)</f>
        <v>24.8337291257303</v>
      </c>
      <c r="BX112" s="0" t="n">
        <f aca="false">ABS(BO112)</f>
        <v>67.8712773642001</v>
      </c>
      <c r="BY112" s="0" t="n">
        <f aca="false">ABS(BP112)</f>
        <v>56.2260626626803</v>
      </c>
      <c r="BZ112" s="0" t="n">
        <f aca="false">ABS(BQ112)</f>
        <v>67.64940537029</v>
      </c>
      <c r="CA112" s="0" t="n">
        <f aca="false">ABS(BR112)</f>
        <v>161.47505476136</v>
      </c>
      <c r="CB112" s="0" t="n">
        <f aca="false">ABS(BS112)</f>
        <v>72.2916330856997</v>
      </c>
      <c r="CC112" s="0" t="n">
        <f aca="false">ABS(BT112)</f>
        <v>71.3448860429999</v>
      </c>
      <c r="CD112" s="0" t="n">
        <f aca="false">ABS(BU112)</f>
        <v>85.5897947942804</v>
      </c>
      <c r="CE112" s="0" t="n">
        <f aca="false">ABS(BV112)</f>
        <v>54.4451598711203</v>
      </c>
      <c r="CF112" s="0" t="n">
        <f aca="false">BN112^2</f>
        <v>616.714102290146</v>
      </c>
      <c r="CG112" s="0" t="n">
        <f aca="false">BO112^2</f>
        <v>4606.51029104818</v>
      </c>
      <c r="CH112" s="0" t="n">
        <f aca="false">BP112^2</f>
        <v>3161.37012254765</v>
      </c>
      <c r="CI112" s="0" t="n">
        <f aca="false">BQ112^2</f>
        <v>4576.44204695382</v>
      </c>
      <c r="CJ112" s="0" t="n">
        <f aca="false">BR112^2</f>
        <v>26074.1933101843</v>
      </c>
      <c r="CK112" s="0" t="n">
        <f aca="false">BS112^2</f>
        <v>5226.08021419743</v>
      </c>
      <c r="CL112" s="0" t="n">
        <f aca="false">BT112^2</f>
        <v>5090.09276448864</v>
      </c>
      <c r="CM112" s="0" t="n">
        <f aca="false">BU112^2</f>
        <v>7325.61297292702</v>
      </c>
      <c r="CN112" s="0" t="n">
        <f aca="false">BV112^2</f>
        <v>2964.27543339184</v>
      </c>
      <c r="CO112" s="1" t="n">
        <f aca="false">ABS(BN112/$C112)</f>
        <v>0.00541007585908604</v>
      </c>
      <c r="CP112" s="1" t="n">
        <f aca="false">ABS(BO112/$C112)</f>
        <v>0.0147858888745366</v>
      </c>
      <c r="CQ112" s="1" t="n">
        <f aca="false">ABS(BP112/$C112)</f>
        <v>0.0122489563578132</v>
      </c>
      <c r="CR112" s="1" t="n">
        <f aca="false">ABS(BQ112/$C112)</f>
        <v>0.0147375536320935</v>
      </c>
      <c r="CS112" s="1" t="n">
        <f aca="false">ABS(BR112/$C112)</f>
        <v>0.0351776525863729</v>
      </c>
      <c r="CT112" s="1" t="n">
        <f aca="false">ABS(BS112/$C112)</f>
        <v>0.0157488719068626</v>
      </c>
      <c r="CU112" s="1" t="n">
        <f aca="false">ABS(BT112/$C112)</f>
        <v>0.0155426212348657</v>
      </c>
      <c r="CV112" s="1" t="n">
        <f aca="false">ABS(BU112/$C112)</f>
        <v>0.0186459021219209</v>
      </c>
      <c r="CW112" s="1" t="n">
        <f aca="false">ABS(BV112/$C112)</f>
        <v>0.0118609832446647</v>
      </c>
    </row>
    <row r="113" customFormat="false" ht="13.8" hidden="false" customHeight="false" outlineLevel="0" collapsed="false">
      <c r="A113" s="0" t="n">
        <f aca="false">A112+1</f>
        <v>108</v>
      </c>
      <c r="B113" s="0" t="n">
        <f aca="false">B112+1/12</f>
        <v>1960.91666666666</v>
      </c>
      <c r="C113" s="0" t="n">
        <v>4624.296698</v>
      </c>
      <c r="E113" s="0" t="n">
        <v>4484.58053844175</v>
      </c>
      <c r="F113" s="0" t="n">
        <f aca="false">E113-C113</f>
        <v>-139.716159558246</v>
      </c>
      <c r="G113" s="0" t="n">
        <f aca="false">ABS(F113)</f>
        <v>139.716159558246</v>
      </c>
      <c r="H113" s="0" t="n">
        <f aca="false">F113^2</f>
        <v>19520.6052417052</v>
      </c>
      <c r="I113" s="17" t="n">
        <f aca="false">ABS(F113/C113)</f>
        <v>0.0302134937878602</v>
      </c>
      <c r="K113" s="0" t="n">
        <v>4444.71775314278</v>
      </c>
      <c r="L113" s="0" t="n">
        <v>4406.24359080192</v>
      </c>
      <c r="M113" s="0" t="n">
        <v>4454.13881861656</v>
      </c>
      <c r="N113" s="0" t="n">
        <v>4480.73726185329</v>
      </c>
      <c r="O113" s="0" t="n">
        <v>4251.66638614815</v>
      </c>
      <c r="P113" s="0" t="n">
        <v>4460.88916078416</v>
      </c>
      <c r="Q113" s="0" t="n">
        <v>4433.15600918306</v>
      </c>
      <c r="R113" s="0" t="n">
        <v>4453.36392813249</v>
      </c>
      <c r="S113" s="0" t="n">
        <v>4467.8085399142</v>
      </c>
      <c r="T113" s="0" t="n">
        <f aca="false">K113-$C113</f>
        <v>-179.57894485722</v>
      </c>
      <c r="U113" s="0" t="n">
        <f aca="false">L113-$C113</f>
        <v>-218.05310719808</v>
      </c>
      <c r="V113" s="0" t="n">
        <f aca="false">M113-$C113</f>
        <v>-170.157879383441</v>
      </c>
      <c r="W113" s="0" t="n">
        <f aca="false">N113-$C113</f>
        <v>-143.55943614671</v>
      </c>
      <c r="X113" s="0" t="n">
        <f aca="false">O113-$C113</f>
        <v>-372.63031185185</v>
      </c>
      <c r="Y113" s="0" t="n">
        <f aca="false">P113-$C113</f>
        <v>-163.40753721584</v>
      </c>
      <c r="Z113" s="0" t="n">
        <f aca="false">Q113-$C113</f>
        <v>-191.14068881694</v>
      </c>
      <c r="AA113" s="0" t="n">
        <f aca="false">R113-$C113</f>
        <v>-170.93276986751</v>
      </c>
      <c r="AB113" s="0" t="n">
        <f aca="false">S113-$C113</f>
        <v>-156.4881580858</v>
      </c>
      <c r="AC113" s="0" t="n">
        <f aca="false">ABS(T113)</f>
        <v>179.57894485722</v>
      </c>
      <c r="AD113" s="0" t="n">
        <f aca="false">ABS(U113)</f>
        <v>218.05310719808</v>
      </c>
      <c r="AE113" s="0" t="n">
        <f aca="false">ABS(V113)</f>
        <v>170.157879383441</v>
      </c>
      <c r="AF113" s="0" t="n">
        <f aca="false">ABS(W113)</f>
        <v>143.55943614671</v>
      </c>
      <c r="AG113" s="0" t="n">
        <f aca="false">ABS(X113)</f>
        <v>372.63031185185</v>
      </c>
      <c r="AH113" s="0" t="n">
        <f aca="false">ABS(Y113)</f>
        <v>163.40753721584</v>
      </c>
      <c r="AI113" s="0" t="n">
        <f aca="false">ABS(Z113)</f>
        <v>191.14068881694</v>
      </c>
      <c r="AJ113" s="0" t="n">
        <f aca="false">ABS(AA113)</f>
        <v>170.93276986751</v>
      </c>
      <c r="AK113" s="0" t="n">
        <f aca="false">ABS(AB113)</f>
        <v>156.4881580858</v>
      </c>
      <c r="AL113" s="0" t="n">
        <f aca="false">T113^2</f>
        <v>32248.5974360326</v>
      </c>
      <c r="AM113" s="0" t="n">
        <f aca="false">U113^2</f>
        <v>47547.1575587375</v>
      </c>
      <c r="AN113" s="0" t="n">
        <f aca="false">V113^2</f>
        <v>28953.7039162695</v>
      </c>
      <c r="AO113" s="0" t="n">
        <f aca="false">W113^2</f>
        <v>20609.3117067613</v>
      </c>
      <c r="AP113" s="0" t="n">
        <f aca="false">X113^2</f>
        <v>138853.349310807</v>
      </c>
      <c r="AQ113" s="0" t="n">
        <f aca="false">Y113^2</f>
        <v>26702.0232189463</v>
      </c>
      <c r="AR113" s="0" t="n">
        <f aca="false">Z113^2</f>
        <v>36534.7629214144</v>
      </c>
      <c r="AS113" s="0" t="n">
        <f aca="false">AA113^2</f>
        <v>29218.011814579</v>
      </c>
      <c r="AT113" s="0" t="n">
        <f aca="false">AB113^2</f>
        <v>24488.5436210863</v>
      </c>
      <c r="AU113" s="17" t="n">
        <f aca="false">ABS(T113/$C113)</f>
        <v>0.0388337852402264</v>
      </c>
      <c r="AV113" s="17" t="n">
        <f aca="false">ABS(U113/$C113)</f>
        <v>0.0471537882273833</v>
      </c>
      <c r="AW113" s="17" t="n">
        <f aca="false">ABS(V113/$C113)</f>
        <v>0.0367964883085971</v>
      </c>
      <c r="AX113" s="17" t="n">
        <f aca="false">ABS(W113/$C113)</f>
        <v>0.0310445988919351</v>
      </c>
      <c r="AY113" s="17" t="n">
        <f aca="false">ABS(X113/$C113)</f>
        <v>0.0805809696451813</v>
      </c>
      <c r="AZ113" s="17" t="n">
        <f aca="false">ABS(Y113/$C113)</f>
        <v>0.0353367328888117</v>
      </c>
      <c r="BA113" s="17" t="n">
        <f aca="false">ABS(Z113/$C113)</f>
        <v>0.0413340019682578</v>
      </c>
      <c r="BB113" s="17" t="n">
        <f aca="false">ABS(AA113/$C113)</f>
        <v>0.0369640576785305</v>
      </c>
      <c r="BC113" s="17" t="n">
        <f aca="false">ABS(AB113/$C113)</f>
        <v>0.0338404233779984</v>
      </c>
      <c r="BE113" s="0" t="n">
        <v>4444.92396489896</v>
      </c>
      <c r="BF113" s="0" t="n">
        <v>4407.89243779396</v>
      </c>
      <c r="BG113" s="0" t="n">
        <v>4453.99177613184</v>
      </c>
      <c r="BH113" s="0" t="n">
        <v>4479.59287857938</v>
      </c>
      <c r="BI113" s="0" t="n">
        <v>4259.1112923271</v>
      </c>
      <c r="BJ113" s="0" t="n">
        <v>4460.48900605807</v>
      </c>
      <c r="BK113" s="0" t="n">
        <v>4433.79574250824</v>
      </c>
      <c r="BL113" s="0" t="n">
        <v>4453.24594110339</v>
      </c>
      <c r="BM113" s="0" t="n">
        <v>4467.14893470144</v>
      </c>
      <c r="BN113" s="0" t="n">
        <f aca="false">BE113-$C113</f>
        <v>-179.37273310104</v>
      </c>
      <c r="BO113" s="0" t="n">
        <f aca="false">BF113-$C113</f>
        <v>-216.40426020604</v>
      </c>
      <c r="BP113" s="0" t="n">
        <f aca="false">BG113-$C113</f>
        <v>-170.30492186816</v>
      </c>
      <c r="BQ113" s="0" t="n">
        <f aca="false">BH113-$C113</f>
        <v>-144.70381942062</v>
      </c>
      <c r="BR113" s="0" t="n">
        <f aca="false">BI113-$C113</f>
        <v>-365.1854056729</v>
      </c>
      <c r="BS113" s="0" t="n">
        <f aca="false">BJ113-$C113</f>
        <v>-163.80769194193</v>
      </c>
      <c r="BT113" s="0" t="n">
        <f aca="false">BK113-$C113</f>
        <v>-190.50095549176</v>
      </c>
      <c r="BU113" s="0" t="n">
        <f aca="false">BL113-$C113</f>
        <v>-171.05075689661</v>
      </c>
      <c r="BV113" s="0" t="n">
        <f aca="false">BM113-$C113</f>
        <v>-157.14776329856</v>
      </c>
      <c r="BW113" s="0" t="n">
        <f aca="false">ABS(BN113)</f>
        <v>179.37273310104</v>
      </c>
      <c r="BX113" s="0" t="n">
        <f aca="false">ABS(BO113)</f>
        <v>216.40426020604</v>
      </c>
      <c r="BY113" s="0" t="n">
        <f aca="false">ABS(BP113)</f>
        <v>170.30492186816</v>
      </c>
      <c r="BZ113" s="0" t="n">
        <f aca="false">ABS(BQ113)</f>
        <v>144.70381942062</v>
      </c>
      <c r="CA113" s="0" t="n">
        <f aca="false">ABS(BR113)</f>
        <v>365.1854056729</v>
      </c>
      <c r="CB113" s="0" t="n">
        <f aca="false">ABS(BS113)</f>
        <v>163.80769194193</v>
      </c>
      <c r="CC113" s="0" t="n">
        <f aca="false">ABS(BT113)</f>
        <v>190.50095549176</v>
      </c>
      <c r="CD113" s="0" t="n">
        <f aca="false">ABS(BU113)</f>
        <v>171.05075689661</v>
      </c>
      <c r="CE113" s="0" t="n">
        <f aca="false">ABS(BV113)</f>
        <v>157.14776329856</v>
      </c>
      <c r="CF113" s="0" t="n">
        <f aca="false">BN113^2</f>
        <v>32174.5773801371</v>
      </c>
      <c r="CG113" s="0" t="n">
        <f aca="false">BO113^2</f>
        <v>46830.8038353234</v>
      </c>
      <c r="CH113" s="0" t="n">
        <f aca="false">BP113^2</f>
        <v>29003.76641252</v>
      </c>
      <c r="CI113" s="0" t="n">
        <f aca="false">BQ113^2</f>
        <v>20939.1953549153</v>
      </c>
      <c r="CJ113" s="0" t="n">
        <f aca="false">BR113^2</f>
        <v>133360.38051648</v>
      </c>
      <c r="CK113" s="0" t="n">
        <f aca="false">BS113^2</f>
        <v>26832.9599393422</v>
      </c>
      <c r="CL113" s="0" t="n">
        <f aca="false">BT113^2</f>
        <v>36290.6140432734</v>
      </c>
      <c r="CM113" s="0" t="n">
        <f aca="false">BU113^2</f>
        <v>29258.3614349033</v>
      </c>
      <c r="CN113" s="0" t="n">
        <f aca="false">BV113^2</f>
        <v>24695.4195097402</v>
      </c>
      <c r="CO113" s="1" t="n">
        <f aca="false">ABS(BN113/$C113)</f>
        <v>0.0387891921335018</v>
      </c>
      <c r="CP113" s="1" t="n">
        <f aca="false">ABS(BO113/$C113)</f>
        <v>0.0467972265489873</v>
      </c>
      <c r="CQ113" s="1" t="n">
        <f aca="false">ABS(BP113/$C113)</f>
        <v>0.0368282861136087</v>
      </c>
      <c r="CR113" s="1" t="n">
        <f aca="false">ABS(BQ113/$C113)</f>
        <v>0.031292070745202</v>
      </c>
      <c r="CS113" s="1" t="n">
        <f aca="false">ABS(BR113/$C113)</f>
        <v>0.0789710153829105</v>
      </c>
      <c r="CT113" s="1" t="n">
        <f aca="false">ABS(BS113/$C113)</f>
        <v>0.0354232659882694</v>
      </c>
      <c r="CU113" s="1" t="n">
        <f aca="false">ABS(BT113/$C113)</f>
        <v>0.0411956602123197</v>
      </c>
      <c r="CV113" s="1" t="n">
        <f aca="false">ABS(BU113/$C113)</f>
        <v>0.0369895722674086</v>
      </c>
      <c r="CW113" s="1" t="n">
        <f aca="false">ABS(BV113/$C113)</f>
        <v>0.0339830624117449</v>
      </c>
    </row>
    <row r="114" customFormat="false" ht="13.8" hidden="false" customHeight="false" outlineLevel="0" collapsed="false">
      <c r="A114" s="0" t="n">
        <f aca="false">A113+1</f>
        <v>109</v>
      </c>
      <c r="B114" s="0" t="n">
        <f aca="false">B113+1/12</f>
        <v>1960.99999999999</v>
      </c>
      <c r="C114" s="0" t="n">
        <v>4368.481888</v>
      </c>
      <c r="E114" s="0" t="n">
        <v>4363.51730378459</v>
      </c>
      <c r="F114" s="0" t="n">
        <f aca="false">E114-C114</f>
        <v>-4.96458421540774</v>
      </c>
      <c r="G114" s="0" t="n">
        <f aca="false">ABS(F114)</f>
        <v>4.96458421540774</v>
      </c>
      <c r="H114" s="0" t="n">
        <f aca="false">F114^2</f>
        <v>24.6470964318757</v>
      </c>
      <c r="I114" s="17" t="n">
        <f aca="false">ABS(F114/C114)</f>
        <v>0.00113645525898716</v>
      </c>
      <c r="K114" s="0" t="n">
        <v>4397.53887290803</v>
      </c>
      <c r="L114" s="0" t="n">
        <v>4405.25130657519</v>
      </c>
      <c r="M114" s="0" t="n">
        <v>4403.80460071665</v>
      </c>
      <c r="N114" s="0" t="n">
        <v>4395.78404870496</v>
      </c>
      <c r="O114" s="0" t="n">
        <v>4150.18175806495</v>
      </c>
      <c r="P114" s="0" t="n">
        <v>4380.47999365043</v>
      </c>
      <c r="Q114" s="0" t="n">
        <v>4350.83044277586</v>
      </c>
      <c r="R114" s="0" t="n">
        <v>4398.38109870036</v>
      </c>
      <c r="S114" s="0" t="n">
        <v>4408.6452837173</v>
      </c>
      <c r="T114" s="0" t="n">
        <f aca="false">K114-$C114</f>
        <v>29.0569849080293</v>
      </c>
      <c r="U114" s="0" t="n">
        <f aca="false">L114-$C114</f>
        <v>36.7694185751898</v>
      </c>
      <c r="V114" s="0" t="n">
        <f aca="false">M114-$C114</f>
        <v>35.3227127166501</v>
      </c>
      <c r="W114" s="0" t="n">
        <f aca="false">N114-$C114</f>
        <v>27.3021607049595</v>
      </c>
      <c r="X114" s="0" t="n">
        <f aca="false">O114-$C114</f>
        <v>-218.30012993505</v>
      </c>
      <c r="Y114" s="0" t="n">
        <f aca="false">P114-$C114</f>
        <v>11.9981056504294</v>
      </c>
      <c r="Z114" s="0" t="n">
        <f aca="false">Q114-$C114</f>
        <v>-17.6514452241399</v>
      </c>
      <c r="AA114" s="0" t="n">
        <f aca="false">R114-$C114</f>
        <v>29.8992107003596</v>
      </c>
      <c r="AB114" s="0" t="n">
        <f aca="false">S114-$C114</f>
        <v>40.1633957172999</v>
      </c>
      <c r="AC114" s="0" t="n">
        <f aca="false">ABS(T114)</f>
        <v>29.0569849080293</v>
      </c>
      <c r="AD114" s="0" t="n">
        <f aca="false">ABS(U114)</f>
        <v>36.7694185751898</v>
      </c>
      <c r="AE114" s="0" t="n">
        <f aca="false">ABS(V114)</f>
        <v>35.3227127166501</v>
      </c>
      <c r="AF114" s="0" t="n">
        <f aca="false">ABS(W114)</f>
        <v>27.3021607049595</v>
      </c>
      <c r="AG114" s="0" t="n">
        <f aca="false">ABS(X114)</f>
        <v>218.30012993505</v>
      </c>
      <c r="AH114" s="0" t="n">
        <f aca="false">ABS(Y114)</f>
        <v>11.9981056504294</v>
      </c>
      <c r="AI114" s="0" t="n">
        <f aca="false">ABS(Z114)</f>
        <v>17.6514452241399</v>
      </c>
      <c r="AJ114" s="0" t="n">
        <f aca="false">ABS(AA114)</f>
        <v>29.8992107003596</v>
      </c>
      <c r="AK114" s="0" t="n">
        <f aca="false">ABS(AB114)</f>
        <v>40.1633957172999</v>
      </c>
      <c r="AL114" s="0" t="n">
        <f aca="false">T114^2</f>
        <v>844.308371945445</v>
      </c>
      <c r="AM114" s="0" t="n">
        <f aca="false">U114^2</f>
        <v>1351.99014235751</v>
      </c>
      <c r="AN114" s="0" t="n">
        <f aca="false">V114^2</f>
        <v>1247.694033663</v>
      </c>
      <c r="AO114" s="0" t="n">
        <f aca="false">W114^2</f>
        <v>745.407979159436</v>
      </c>
      <c r="AP114" s="0" t="n">
        <f aca="false">X114^2</f>
        <v>47654.9467296597</v>
      </c>
      <c r="AQ114" s="0" t="n">
        <f aca="false">Y114^2</f>
        <v>143.954539198865</v>
      </c>
      <c r="AR114" s="0" t="n">
        <f aca="false">Z114^2</f>
        <v>311.573518500813</v>
      </c>
      <c r="AS114" s="0" t="n">
        <f aca="false">AA114^2</f>
        <v>893.962800504499</v>
      </c>
      <c r="AT114" s="0" t="n">
        <f aca="false">AB114^2</f>
        <v>1613.09835554442</v>
      </c>
      <c r="AU114" s="17" t="n">
        <f aca="false">ABS(T114/$C114)</f>
        <v>0.00665150632485106</v>
      </c>
      <c r="AV114" s="17" t="n">
        <f aca="false">ABS(U114/$C114)</f>
        <v>0.0084169786021532</v>
      </c>
      <c r="AW114" s="17" t="n">
        <f aca="false">ABS(V114/$C114)</f>
        <v>0.00808580958380068</v>
      </c>
      <c r="AX114" s="17" t="n">
        <f aca="false">ABS(W114/$C114)</f>
        <v>0.00624980517372801</v>
      </c>
      <c r="AY114" s="17" t="n">
        <f aca="false">ABS(X114/$C114)</f>
        <v>0.0499716229875439</v>
      </c>
      <c r="AZ114" s="17" t="n">
        <f aca="false">ABS(Y114/$C114)</f>
        <v>0.0027465160570741</v>
      </c>
      <c r="BA114" s="17" t="n">
        <f aca="false">ABS(Z114/$C114)</f>
        <v>0.00404063600964617</v>
      </c>
      <c r="BB114" s="17" t="n">
        <f aca="false">ABS(AA114/$C114)</f>
        <v>0.0068443023152943</v>
      </c>
      <c r="BC114" s="17" t="n">
        <f aca="false">ABS(AB114/$C114)</f>
        <v>0.00919390230908974</v>
      </c>
      <c r="BE114" s="0" t="n">
        <v>4396.89911109572</v>
      </c>
      <c r="BF114" s="0" t="n">
        <v>4404.21350456483</v>
      </c>
      <c r="BG114" s="0" t="n">
        <v>4402.84146347637</v>
      </c>
      <c r="BH114" s="0" t="n">
        <v>4395.23485371027</v>
      </c>
      <c r="BI114" s="0" t="n">
        <v>4162.30814494578</v>
      </c>
      <c r="BJ114" s="0" t="n">
        <v>4380.72064390663</v>
      </c>
      <c r="BK114" s="0" t="n">
        <v>4352.60131210577</v>
      </c>
      <c r="BL114" s="0" t="n">
        <v>4397.69786945149</v>
      </c>
      <c r="BM114" s="0" t="n">
        <v>4407.43231788809</v>
      </c>
      <c r="BN114" s="0" t="n">
        <f aca="false">BE114-$C114</f>
        <v>28.4172230957201</v>
      </c>
      <c r="BO114" s="0" t="n">
        <f aca="false">BF114-$C114</f>
        <v>35.7316165648299</v>
      </c>
      <c r="BP114" s="0" t="n">
        <f aca="false">BG114-$C114</f>
        <v>34.3595754763701</v>
      </c>
      <c r="BQ114" s="0" t="n">
        <f aca="false">BH114-$C114</f>
        <v>26.7529657102696</v>
      </c>
      <c r="BR114" s="0" t="n">
        <f aca="false">BI114-$C114</f>
        <v>-206.17374305422</v>
      </c>
      <c r="BS114" s="0" t="n">
        <f aca="false">BJ114-$C114</f>
        <v>12.2387559066301</v>
      </c>
      <c r="BT114" s="0" t="n">
        <f aca="false">BK114-$C114</f>
        <v>-15.8805758942299</v>
      </c>
      <c r="BU114" s="0" t="n">
        <f aca="false">BL114-$C114</f>
        <v>29.2159814514898</v>
      </c>
      <c r="BV114" s="0" t="n">
        <f aca="false">BM114-$C114</f>
        <v>38.9504298880902</v>
      </c>
      <c r="BW114" s="0" t="n">
        <f aca="false">ABS(BN114)</f>
        <v>28.4172230957201</v>
      </c>
      <c r="BX114" s="0" t="n">
        <f aca="false">ABS(BO114)</f>
        <v>35.7316165648299</v>
      </c>
      <c r="BY114" s="0" t="n">
        <f aca="false">ABS(BP114)</f>
        <v>34.3595754763701</v>
      </c>
      <c r="BZ114" s="0" t="n">
        <f aca="false">ABS(BQ114)</f>
        <v>26.7529657102696</v>
      </c>
      <c r="CA114" s="0" t="n">
        <f aca="false">ABS(BR114)</f>
        <v>206.17374305422</v>
      </c>
      <c r="CB114" s="0" t="n">
        <f aca="false">ABS(BS114)</f>
        <v>12.2387559066301</v>
      </c>
      <c r="CC114" s="0" t="n">
        <f aca="false">ABS(BT114)</f>
        <v>15.8805758942299</v>
      </c>
      <c r="CD114" s="0" t="n">
        <f aca="false">ABS(BU114)</f>
        <v>29.2159814514898</v>
      </c>
      <c r="CE114" s="0" t="n">
        <f aca="false">ABS(BV114)</f>
        <v>38.9504298880902</v>
      </c>
      <c r="CF114" s="0" t="n">
        <f aca="false">BN114^2</f>
        <v>807.53856847193</v>
      </c>
      <c r="CG114" s="0" t="n">
        <f aca="false">BO114^2</f>
        <v>1276.74842233603</v>
      </c>
      <c r="CH114" s="0" t="n">
        <f aca="false">BP114^2</f>
        <v>1180.58042691637</v>
      </c>
      <c r="CI114" s="0" t="n">
        <f aca="false">BQ114^2</f>
        <v>715.721174294859</v>
      </c>
      <c r="CJ114" s="0" t="n">
        <f aca="false">BR114^2</f>
        <v>42507.6123249875</v>
      </c>
      <c r="CK114" s="0" t="n">
        <f aca="false">BS114^2</f>
        <v>149.787146142073</v>
      </c>
      <c r="CL114" s="0" t="n">
        <f aca="false">BT114^2</f>
        <v>252.192690732395</v>
      </c>
      <c r="CM114" s="0" t="n">
        <f aca="false">BU114^2</f>
        <v>853.573572173798</v>
      </c>
      <c r="CN114" s="0" t="n">
        <f aca="false">BV114^2</f>
        <v>1517.13598846703</v>
      </c>
      <c r="CO114" s="1" t="n">
        <f aca="false">ABS(BN114/$C114)</f>
        <v>0.00650505686512763</v>
      </c>
      <c r="CP114" s="1" t="n">
        <f aca="false">ABS(BO114/$C114)</f>
        <v>0.0081794127756333</v>
      </c>
      <c r="CQ114" s="1" t="n">
        <f aca="false">ABS(BP114/$C114)</f>
        <v>0.00786533545457842</v>
      </c>
      <c r="CR114" s="1" t="n">
        <f aca="false">ABS(BQ114/$C114)</f>
        <v>0.00612408758835848</v>
      </c>
      <c r="CS114" s="1" t="n">
        <f aca="false">ABS(BR114/$C114)</f>
        <v>0.0471957417565514</v>
      </c>
      <c r="CT114" s="1" t="n">
        <f aca="false">ABS(BS114/$C114)</f>
        <v>0.00280160390277669</v>
      </c>
      <c r="CU114" s="1" t="n">
        <f aca="false">ABS(BT114/$C114)</f>
        <v>0.00363526192883002</v>
      </c>
      <c r="CV114" s="1" t="n">
        <f aca="false">ABS(BU114/$C114)</f>
        <v>0.00668790261709557</v>
      </c>
      <c r="CW114" s="1" t="n">
        <f aca="false">ABS(BV114/$C114)</f>
        <v>0.00891623929930557</v>
      </c>
    </row>
    <row r="115" customFormat="false" ht="13.8" hidden="false" customHeight="false" outlineLevel="0" collapsed="false">
      <c r="A115" s="0" t="n">
        <f aca="false">A114+1</f>
        <v>110</v>
      </c>
      <c r="B115" s="0" t="n">
        <f aca="false">B114+1/12</f>
        <v>1961.08333333333</v>
      </c>
      <c r="C115" s="0" t="n">
        <v>4260.031728</v>
      </c>
      <c r="E115" s="0" t="n">
        <v>4442.25859678333</v>
      </c>
      <c r="F115" s="0" t="n">
        <f aca="false">E115-C115</f>
        <v>182.226868783327</v>
      </c>
      <c r="G115" s="0" t="n">
        <f aca="false">ABS(F115)</f>
        <v>182.226868783327</v>
      </c>
      <c r="H115" s="0" t="n">
        <f aca="false">F115^2</f>
        <v>33206.6317065757</v>
      </c>
      <c r="I115" s="17" t="n">
        <f aca="false">ABS(F115/C115)</f>
        <v>0.0427759416873823</v>
      </c>
      <c r="K115" s="0" t="n">
        <v>4442.89652657919</v>
      </c>
      <c r="L115" s="0" t="n">
        <v>4420.38054351753</v>
      </c>
      <c r="M115" s="0" t="n">
        <v>4446.65878100808</v>
      </c>
      <c r="N115" s="0" t="n">
        <v>4407.10194182088</v>
      </c>
      <c r="O115" s="0" t="n">
        <v>4209.99453028932</v>
      </c>
      <c r="P115" s="0" t="n">
        <v>4385.52761647608</v>
      </c>
      <c r="Q115" s="0" t="n">
        <v>4367.7521242164</v>
      </c>
      <c r="R115" s="0" t="n">
        <v>4462.22317303051</v>
      </c>
      <c r="S115" s="0" t="n">
        <v>4403.01525274847</v>
      </c>
      <c r="T115" s="0" t="n">
        <f aca="false">K115-$C115</f>
        <v>182.86479857919</v>
      </c>
      <c r="U115" s="0" t="n">
        <f aca="false">L115-$C115</f>
        <v>160.34881551753</v>
      </c>
      <c r="V115" s="0" t="n">
        <f aca="false">M115-$C115</f>
        <v>186.62705300808</v>
      </c>
      <c r="W115" s="0" t="n">
        <f aca="false">N115-$C115</f>
        <v>147.07021382088</v>
      </c>
      <c r="X115" s="0" t="n">
        <f aca="false">O115-$C115</f>
        <v>-50.0371977106797</v>
      </c>
      <c r="Y115" s="0" t="n">
        <f aca="false">P115-$C115</f>
        <v>125.49588847608</v>
      </c>
      <c r="Z115" s="0" t="n">
        <f aca="false">Q115-$C115</f>
        <v>107.7203962164</v>
      </c>
      <c r="AA115" s="0" t="n">
        <f aca="false">R115-$C115</f>
        <v>202.19144503051</v>
      </c>
      <c r="AB115" s="0" t="n">
        <f aca="false">S115-$C115</f>
        <v>142.98352474847</v>
      </c>
      <c r="AC115" s="0" t="n">
        <f aca="false">ABS(T115)</f>
        <v>182.86479857919</v>
      </c>
      <c r="AD115" s="0" t="n">
        <f aca="false">ABS(U115)</f>
        <v>160.34881551753</v>
      </c>
      <c r="AE115" s="0" t="n">
        <f aca="false">ABS(V115)</f>
        <v>186.62705300808</v>
      </c>
      <c r="AF115" s="0" t="n">
        <f aca="false">ABS(W115)</f>
        <v>147.07021382088</v>
      </c>
      <c r="AG115" s="0" t="n">
        <f aca="false">ABS(X115)</f>
        <v>50.0371977106797</v>
      </c>
      <c r="AH115" s="0" t="n">
        <f aca="false">ABS(Y115)</f>
        <v>125.49588847608</v>
      </c>
      <c r="AI115" s="0" t="n">
        <f aca="false">ABS(Z115)</f>
        <v>107.7203962164</v>
      </c>
      <c r="AJ115" s="0" t="n">
        <f aca="false">ABS(AA115)</f>
        <v>202.19144503051</v>
      </c>
      <c r="AK115" s="0" t="n">
        <f aca="false">ABS(AB115)</f>
        <v>142.98352474847</v>
      </c>
      <c r="AL115" s="0" t="n">
        <f aca="false">T115^2</f>
        <v>33439.5345594079</v>
      </c>
      <c r="AM115" s="0" t="n">
        <f aca="false">U115^2</f>
        <v>25711.7426378749</v>
      </c>
      <c r="AN115" s="0" t="n">
        <f aca="false">V115^2</f>
        <v>34829.6569144807</v>
      </c>
      <c r="AO115" s="0" t="n">
        <f aca="false">W115^2</f>
        <v>21629.6477933193</v>
      </c>
      <c r="AP115" s="0" t="n">
        <f aca="false">X115^2</f>
        <v>2503.72115473765</v>
      </c>
      <c r="AQ115" s="0" t="n">
        <f aca="false">Y115^2</f>
        <v>15749.2180244007</v>
      </c>
      <c r="AR115" s="0" t="n">
        <f aca="false">Z115^2</f>
        <v>11603.6837610183</v>
      </c>
      <c r="AS115" s="0" t="n">
        <f aca="false">AA115^2</f>
        <v>40881.3804435259</v>
      </c>
      <c r="AT115" s="0" t="n">
        <f aca="false">AB115^2</f>
        <v>20444.2883494963</v>
      </c>
      <c r="AU115" s="17" t="n">
        <f aca="false">ABS(T115/$C115)</f>
        <v>0.0429256893504503</v>
      </c>
      <c r="AV115" s="17" t="n">
        <f aca="false">ABS(U115/$C115)</f>
        <v>0.0376402866822803</v>
      </c>
      <c r="AW115" s="17" t="n">
        <f aca="false">ABS(V115/$C115)</f>
        <v>0.0438088410894765</v>
      </c>
      <c r="AX115" s="17" t="n">
        <f aca="false">ABS(W115/$C115)</f>
        <v>0.0345232672456941</v>
      </c>
      <c r="AY115" s="17" t="n">
        <f aca="false">ABS(X115/$C115)</f>
        <v>0.0117457335779448</v>
      </c>
      <c r="AZ115" s="17" t="n">
        <f aca="false">ABS(Y115/$C115)</f>
        <v>0.029458909343616</v>
      </c>
      <c r="BA115" s="17" t="n">
        <f aca="false">ABS(Z115/$C115)</f>
        <v>0.0252862896556342</v>
      </c>
      <c r="BB115" s="17" t="n">
        <f aca="false">ABS(AA115/$C115)</f>
        <v>0.0474624270287853</v>
      </c>
      <c r="BC115" s="17" t="n">
        <f aca="false">ABS(AB115/$C115)</f>
        <v>0.0335639577068591</v>
      </c>
      <c r="BE115" s="0" t="n">
        <v>4442.16640240622</v>
      </c>
      <c r="BF115" s="0" t="n">
        <v>4420.61511710974</v>
      </c>
      <c r="BG115" s="0" t="n">
        <v>4445.76746296541</v>
      </c>
      <c r="BH115" s="0" t="n">
        <v>4407.9054373805</v>
      </c>
      <c r="BI115" s="0" t="n">
        <v>4219.24309701841</v>
      </c>
      <c r="BJ115" s="0" t="n">
        <v>4387.25546445631</v>
      </c>
      <c r="BK115" s="0" t="n">
        <v>4370.24156353426</v>
      </c>
      <c r="BL115" s="0" t="n">
        <v>4460.66499828612</v>
      </c>
      <c r="BM115" s="0" t="n">
        <v>4403.99384258687</v>
      </c>
      <c r="BN115" s="0" t="n">
        <f aca="false">BE115-$C115</f>
        <v>182.13467440622</v>
      </c>
      <c r="BO115" s="0" t="n">
        <f aca="false">BF115-$C115</f>
        <v>160.58338910974</v>
      </c>
      <c r="BP115" s="0" t="n">
        <f aca="false">BG115-$C115</f>
        <v>185.73573496541</v>
      </c>
      <c r="BQ115" s="0" t="n">
        <f aca="false">BH115-$C115</f>
        <v>147.8737093805</v>
      </c>
      <c r="BR115" s="0" t="n">
        <f aca="false">BI115-$C115</f>
        <v>-40.7886309815904</v>
      </c>
      <c r="BS115" s="0" t="n">
        <f aca="false">BJ115-$C115</f>
        <v>127.22373645631</v>
      </c>
      <c r="BT115" s="0" t="n">
        <f aca="false">BK115-$C115</f>
        <v>110.209835534261</v>
      </c>
      <c r="BU115" s="0" t="n">
        <f aca="false">BL115-$C115</f>
        <v>200.63327028612</v>
      </c>
      <c r="BV115" s="0" t="n">
        <f aca="false">BM115-$C115</f>
        <v>143.96211458687</v>
      </c>
      <c r="BW115" s="0" t="n">
        <f aca="false">ABS(BN115)</f>
        <v>182.13467440622</v>
      </c>
      <c r="BX115" s="0" t="n">
        <f aca="false">ABS(BO115)</f>
        <v>160.58338910974</v>
      </c>
      <c r="BY115" s="0" t="n">
        <f aca="false">ABS(BP115)</f>
        <v>185.73573496541</v>
      </c>
      <c r="BZ115" s="0" t="n">
        <f aca="false">ABS(BQ115)</f>
        <v>147.8737093805</v>
      </c>
      <c r="CA115" s="0" t="n">
        <f aca="false">ABS(BR115)</f>
        <v>40.7886309815904</v>
      </c>
      <c r="CB115" s="0" t="n">
        <f aca="false">ABS(BS115)</f>
        <v>127.22373645631</v>
      </c>
      <c r="CC115" s="0" t="n">
        <f aca="false">ABS(BT115)</f>
        <v>110.209835534261</v>
      </c>
      <c r="CD115" s="0" t="n">
        <f aca="false">ABS(BU115)</f>
        <v>200.63327028612</v>
      </c>
      <c r="CE115" s="0" t="n">
        <f aca="false">ABS(BV115)</f>
        <v>143.96211458687</v>
      </c>
      <c r="CF115" s="0" t="n">
        <f aca="false">BN115^2</f>
        <v>33173.0396210599</v>
      </c>
      <c r="CG115" s="0" t="n">
        <f aca="false">BO115^2</f>
        <v>25787.0248579702</v>
      </c>
      <c r="CH115" s="0" t="n">
        <f aca="false">BP115^2</f>
        <v>34497.7632431411</v>
      </c>
      <c r="CI115" s="0" t="n">
        <f aca="false">BQ115^2</f>
        <v>21866.6339259486</v>
      </c>
      <c r="CJ115" s="0" t="n">
        <f aca="false">BR115^2</f>
        <v>1663.71241735235</v>
      </c>
      <c r="CK115" s="0" t="n">
        <f aca="false">BS115^2</f>
        <v>16185.8791179046</v>
      </c>
      <c r="CL115" s="0" t="n">
        <f aca="false">BT115^2</f>
        <v>12146.2078484887</v>
      </c>
      <c r="CM115" s="0" t="n">
        <f aca="false">BU115^2</f>
        <v>40253.7091457033</v>
      </c>
      <c r="CN115" s="0" t="n">
        <f aca="false">BV115^2</f>
        <v>20725.0904363232</v>
      </c>
      <c r="CO115" s="1" t="n">
        <f aca="false">ABS(BN115/$C115)</f>
        <v>0.0427542999760071</v>
      </c>
      <c r="CP115" s="1" t="n">
        <f aca="false">ABS(BO115/$C115)</f>
        <v>0.0376953504956947</v>
      </c>
      <c r="CQ115" s="1" t="n">
        <f aca="false">ABS(BP115/$C115)</f>
        <v>0.0435996130603021</v>
      </c>
      <c r="CR115" s="1" t="n">
        <f aca="false">ABS(BQ115/$C115)</f>
        <v>0.0347118798220603</v>
      </c>
      <c r="CS115" s="1" t="n">
        <f aca="false">ABS(BR115/$C115)</f>
        <v>0.00957472469359749</v>
      </c>
      <c r="CT115" s="1" t="n">
        <f aca="false">ABS(BS115/$C115)</f>
        <v>0.0298645044402143</v>
      </c>
      <c r="CU115" s="1" t="n">
        <f aca="false">ABS(BT115/$C115)</f>
        <v>0.0258706607300322</v>
      </c>
      <c r="CV115" s="1" t="n">
        <f aca="false">ABS(BU115/$C115)</f>
        <v>0.0470966610336288</v>
      </c>
      <c r="CW115" s="1" t="n">
        <f aca="false">ABS(BV115/$C115)</f>
        <v>0.0337936719204806</v>
      </c>
    </row>
    <row r="116" customFormat="false" ht="13.8" hidden="false" customHeight="false" outlineLevel="0" collapsed="false">
      <c r="A116" s="0" t="n">
        <f aca="false">A115+1</f>
        <v>111</v>
      </c>
      <c r="B116" s="0" t="n">
        <f aca="false">B115+1/12</f>
        <v>1961.16666666666</v>
      </c>
      <c r="C116" s="0" t="n">
        <v>4485.675602</v>
      </c>
      <c r="E116" s="0" t="n">
        <v>4663.77422375504</v>
      </c>
      <c r="F116" s="0" t="n">
        <f aca="false">E116-C116</f>
        <v>178.098621755038</v>
      </c>
      <c r="G116" s="0" t="n">
        <f aca="false">ABS(F116)</f>
        <v>178.098621755038</v>
      </c>
      <c r="H116" s="0" t="n">
        <f aca="false">F116^2</f>
        <v>31719.1190710441</v>
      </c>
      <c r="I116" s="17" t="n">
        <f aca="false">ABS(F116/C116)</f>
        <v>0.0397038568004406</v>
      </c>
      <c r="K116" s="0" t="n">
        <v>4576.41983412586</v>
      </c>
      <c r="L116" s="0" t="n">
        <v>4572.87389538586</v>
      </c>
      <c r="M116" s="0" t="n">
        <v>4549.56156352379</v>
      </c>
      <c r="N116" s="0" t="n">
        <v>4612.39197997762</v>
      </c>
      <c r="O116" s="0" t="n">
        <v>4456.21185904845</v>
      </c>
      <c r="P116" s="0" t="n">
        <v>4564.96863933916</v>
      </c>
      <c r="Q116" s="0" t="n">
        <v>4553.96661918266</v>
      </c>
      <c r="R116" s="0" t="n">
        <v>4632.77908008058</v>
      </c>
      <c r="S116" s="0" t="n">
        <v>4519.24618381019</v>
      </c>
      <c r="T116" s="0" t="n">
        <f aca="false">K116-$C116</f>
        <v>90.7442321258595</v>
      </c>
      <c r="U116" s="0" t="n">
        <f aca="false">L116-$C116</f>
        <v>87.1982933858599</v>
      </c>
      <c r="V116" s="0" t="n">
        <f aca="false">M116-$C116</f>
        <v>63.8859615237898</v>
      </c>
      <c r="W116" s="0" t="n">
        <f aca="false">N116-$C116</f>
        <v>126.71637797762</v>
      </c>
      <c r="X116" s="0" t="n">
        <f aca="false">O116-$C116</f>
        <v>-29.4637429515506</v>
      </c>
      <c r="Y116" s="0" t="n">
        <f aca="false">P116-$C116</f>
        <v>79.29303733916</v>
      </c>
      <c r="Z116" s="0" t="n">
        <f aca="false">Q116-$C116</f>
        <v>68.2910171826597</v>
      </c>
      <c r="AA116" s="0" t="n">
        <f aca="false">R116-$C116</f>
        <v>147.103478080579</v>
      </c>
      <c r="AB116" s="0" t="n">
        <f aca="false">S116-$C116</f>
        <v>33.5705818101896</v>
      </c>
      <c r="AC116" s="0" t="n">
        <f aca="false">ABS(T116)</f>
        <v>90.7442321258595</v>
      </c>
      <c r="AD116" s="0" t="n">
        <f aca="false">ABS(U116)</f>
        <v>87.1982933858599</v>
      </c>
      <c r="AE116" s="0" t="n">
        <f aca="false">ABS(V116)</f>
        <v>63.8859615237898</v>
      </c>
      <c r="AF116" s="0" t="n">
        <f aca="false">ABS(W116)</f>
        <v>126.71637797762</v>
      </c>
      <c r="AG116" s="0" t="n">
        <f aca="false">ABS(X116)</f>
        <v>29.4637429515506</v>
      </c>
      <c r="AH116" s="0" t="n">
        <f aca="false">ABS(Y116)</f>
        <v>79.29303733916</v>
      </c>
      <c r="AI116" s="0" t="n">
        <f aca="false">ABS(Z116)</f>
        <v>68.2910171826597</v>
      </c>
      <c r="AJ116" s="0" t="n">
        <f aca="false">ABS(AA116)</f>
        <v>147.103478080579</v>
      </c>
      <c r="AK116" s="0" t="n">
        <f aca="false">ABS(AB116)</f>
        <v>33.5705818101896</v>
      </c>
      <c r="AL116" s="0" t="n">
        <f aca="false">T116^2</f>
        <v>8234.51566411188</v>
      </c>
      <c r="AM116" s="0" t="n">
        <f aca="false">U116^2</f>
        <v>7603.54236940649</v>
      </c>
      <c r="AN116" s="0" t="n">
        <f aca="false">V116^2</f>
        <v>4081.41607981915</v>
      </c>
      <c r="AO116" s="0" t="n">
        <f aca="false">W116^2</f>
        <v>16057.0404477671</v>
      </c>
      <c r="AP116" s="0" t="n">
        <f aca="false">X116^2</f>
        <v>868.112148715045</v>
      </c>
      <c r="AQ116" s="0" t="n">
        <f aca="false">Y116^2</f>
        <v>6287.38577046943</v>
      </c>
      <c r="AR116" s="0" t="n">
        <f aca="false">Z116^2</f>
        <v>4663.66302784233</v>
      </c>
      <c r="AS116" s="0" t="n">
        <f aca="false">AA116^2</f>
        <v>21639.4332634035</v>
      </c>
      <c r="AT116" s="0" t="n">
        <f aca="false">AB116^2</f>
        <v>1126.98396307464</v>
      </c>
      <c r="AU116" s="17" t="n">
        <f aca="false">ABS(T116/$C116)</f>
        <v>0.0202297803446598</v>
      </c>
      <c r="AV116" s="17" t="n">
        <f aca="false">ABS(U116/$C116)</f>
        <v>0.0194392776301036</v>
      </c>
      <c r="AW116" s="17" t="n">
        <f aca="false">ABS(V116/$C116)</f>
        <v>0.0142422161547539</v>
      </c>
      <c r="AX116" s="17" t="n">
        <f aca="false">ABS(W116/$C116)</f>
        <v>0.0282491176849975</v>
      </c>
      <c r="AY116" s="17" t="n">
        <f aca="false">ABS(X116/$C116)</f>
        <v>0.00656840698386967</v>
      </c>
      <c r="AZ116" s="17" t="n">
        <f aca="false">ABS(Y116/$C116)</f>
        <v>0.0176769442051953</v>
      </c>
      <c r="BA116" s="17" t="n">
        <f aca="false">ABS(Z116/$C116)</f>
        <v>0.0152242434009743</v>
      </c>
      <c r="BB116" s="17" t="n">
        <f aca="false">ABS(AA116/$C116)</f>
        <v>0.0327940518068206</v>
      </c>
      <c r="BC116" s="17" t="n">
        <f aca="false">ABS(AB116/$C116)</f>
        <v>0.00748395220448436</v>
      </c>
      <c r="BE116" s="0" t="n">
        <v>4576.43494342014</v>
      </c>
      <c r="BF116" s="0" t="n">
        <v>4572.92445602278</v>
      </c>
      <c r="BG116" s="0" t="n">
        <v>4549.84519458996</v>
      </c>
      <c r="BH116" s="0" t="n">
        <v>4612.04744942444</v>
      </c>
      <c r="BI116" s="0" t="n">
        <v>4457.4287753742</v>
      </c>
      <c r="BJ116" s="0" t="n">
        <v>4565.09823460166</v>
      </c>
      <c r="BK116" s="0" t="n">
        <v>4554.20620968612</v>
      </c>
      <c r="BL116" s="0" t="n">
        <v>4632.23072477918</v>
      </c>
      <c r="BM116" s="0" t="n">
        <v>4519.83289989611</v>
      </c>
      <c r="BN116" s="0" t="n">
        <f aca="false">BE116-$C116</f>
        <v>90.7593414201401</v>
      </c>
      <c r="BO116" s="0" t="n">
        <f aca="false">BF116-$C116</f>
        <v>87.2488540227796</v>
      </c>
      <c r="BP116" s="0" t="n">
        <f aca="false">BG116-$C116</f>
        <v>64.1695925899594</v>
      </c>
      <c r="BQ116" s="0" t="n">
        <f aca="false">BH116-$C116</f>
        <v>126.37184742444</v>
      </c>
      <c r="BR116" s="0" t="n">
        <f aca="false">BI116-$C116</f>
        <v>-28.2468266258002</v>
      </c>
      <c r="BS116" s="0" t="n">
        <f aca="false">BJ116-$C116</f>
        <v>79.4226326016596</v>
      </c>
      <c r="BT116" s="0" t="n">
        <f aca="false">BK116-$C116</f>
        <v>68.5306076861198</v>
      </c>
      <c r="BU116" s="0" t="n">
        <f aca="false">BL116-$C116</f>
        <v>146.555122779179</v>
      </c>
      <c r="BV116" s="0" t="n">
        <f aca="false">BM116-$C116</f>
        <v>34.1572978961094</v>
      </c>
      <c r="BW116" s="0" t="n">
        <f aca="false">ABS(BN116)</f>
        <v>90.7593414201401</v>
      </c>
      <c r="BX116" s="0" t="n">
        <f aca="false">ABS(BO116)</f>
        <v>87.2488540227796</v>
      </c>
      <c r="BY116" s="0" t="n">
        <f aca="false">ABS(BP116)</f>
        <v>64.1695925899594</v>
      </c>
      <c r="BZ116" s="0" t="n">
        <f aca="false">ABS(BQ116)</f>
        <v>126.37184742444</v>
      </c>
      <c r="CA116" s="0" t="n">
        <f aca="false">ABS(BR116)</f>
        <v>28.2468266258002</v>
      </c>
      <c r="CB116" s="0" t="n">
        <f aca="false">ABS(BS116)</f>
        <v>79.4226326016596</v>
      </c>
      <c r="CC116" s="0" t="n">
        <f aca="false">ABS(BT116)</f>
        <v>68.5306076861198</v>
      </c>
      <c r="CD116" s="0" t="n">
        <f aca="false">ABS(BU116)</f>
        <v>146.555122779179</v>
      </c>
      <c r="CE116" s="0" t="n">
        <f aca="false">ABS(BV116)</f>
        <v>34.1572978961094</v>
      </c>
      <c r="CF116" s="0" t="n">
        <f aca="false">BN116^2</f>
        <v>8237.25805501756</v>
      </c>
      <c r="CG116" s="0" t="n">
        <f aca="false">BO116^2</f>
        <v>7612.3625282883</v>
      </c>
      <c r="CH116" s="0" t="n">
        <f aca="false">BP116^2</f>
        <v>4117.73661316137</v>
      </c>
      <c r="CI116" s="0" t="n">
        <f aca="false">BQ116^2</f>
        <v>15969.8438214659</v>
      </c>
      <c r="CJ116" s="0" t="n">
        <f aca="false">BR116^2</f>
        <v>797.883214428013</v>
      </c>
      <c r="CK116" s="0" t="n">
        <f aca="false">BS116^2</f>
        <v>6307.95456937821</v>
      </c>
      <c r="CL116" s="0" t="n">
        <f aca="false">BT116^2</f>
        <v>4696.44418982886</v>
      </c>
      <c r="CM116" s="0" t="n">
        <f aca="false">BU116^2</f>
        <v>21478.4040128203</v>
      </c>
      <c r="CN116" s="0" t="n">
        <f aca="false">BV116^2</f>
        <v>1166.72099956356</v>
      </c>
      <c r="CO116" s="1" t="n">
        <f aca="false">ABS(BN116/$C116)</f>
        <v>0.0202331486877191</v>
      </c>
      <c r="CP116" s="1" t="n">
        <f aca="false">ABS(BO116/$C116)</f>
        <v>0.019450549206875</v>
      </c>
      <c r="CQ116" s="1" t="n">
        <f aca="false">ABS(BP116/$C116)</f>
        <v>0.0143054465555531</v>
      </c>
      <c r="CR116" s="1" t="n">
        <f aca="false">ABS(BQ116/$C116)</f>
        <v>0.0281723108483581</v>
      </c>
      <c r="CS116" s="1" t="n">
        <f aca="false">ABS(BR116/$C116)</f>
        <v>0.00629711756534645</v>
      </c>
      <c r="CT116" s="1" t="n">
        <f aca="false">ABS(BS116/$C116)</f>
        <v>0.0177058351179581</v>
      </c>
      <c r="CU116" s="1" t="n">
        <f aca="false">ABS(BT116/$C116)</f>
        <v>0.0152776557572653</v>
      </c>
      <c r="CV116" s="1" t="n">
        <f aca="false">ABS(BU116/$C116)</f>
        <v>0.0326718059401878</v>
      </c>
      <c r="CW116" s="1" t="n">
        <f aca="false">ABS(BV116/$C116)</f>
        <v>0.00761474991211578</v>
      </c>
    </row>
    <row r="117" customFormat="false" ht="13.8" hidden="false" customHeight="false" outlineLevel="0" collapsed="false">
      <c r="A117" s="0" t="n">
        <f aca="false">A116+1</f>
        <v>112</v>
      </c>
      <c r="B117" s="0" t="n">
        <f aca="false">B116+1/12</f>
        <v>1961.24999999999</v>
      </c>
      <c r="C117" s="0" t="n">
        <v>4865.090383</v>
      </c>
      <c r="E117" s="0" t="n">
        <v>4720.03601480132</v>
      </c>
      <c r="F117" s="0" t="n">
        <f aca="false">E117-C117</f>
        <v>-145.054368198677</v>
      </c>
      <c r="G117" s="0" t="n">
        <f aca="false">ABS(F117)</f>
        <v>145.054368198677</v>
      </c>
      <c r="H117" s="0" t="n">
        <f aca="false">F117^2</f>
        <v>21040.7697335175</v>
      </c>
      <c r="I117" s="17" t="n">
        <f aca="false">ABS(F117/C117)</f>
        <v>0.0298153491054428</v>
      </c>
      <c r="K117" s="0" t="n">
        <v>4659.22406010463</v>
      </c>
      <c r="L117" s="0" t="n">
        <v>4674.88815386586</v>
      </c>
      <c r="M117" s="0" t="n">
        <v>4647.66974454472</v>
      </c>
      <c r="N117" s="0" t="n">
        <v>4670.59147984056</v>
      </c>
      <c r="O117" s="0" t="n">
        <v>4724.46096486919</v>
      </c>
      <c r="P117" s="0" t="n">
        <v>4707.95812046563</v>
      </c>
      <c r="Q117" s="0" t="n">
        <v>4728.96438450182</v>
      </c>
      <c r="R117" s="0" t="n">
        <v>4718.21886100555</v>
      </c>
      <c r="S117" s="0" t="n">
        <v>4626.93202995301</v>
      </c>
      <c r="T117" s="0" t="n">
        <f aca="false">K117-$C117</f>
        <v>-205.86632289537</v>
      </c>
      <c r="U117" s="0" t="n">
        <f aca="false">L117-$C117</f>
        <v>-190.20222913414</v>
      </c>
      <c r="V117" s="0" t="n">
        <f aca="false">M117-$C117</f>
        <v>-217.42063845528</v>
      </c>
      <c r="W117" s="0" t="n">
        <f aca="false">N117-$C117</f>
        <v>-194.49890315944</v>
      </c>
      <c r="X117" s="0" t="n">
        <f aca="false">O117-$C117</f>
        <v>-140.629418130809</v>
      </c>
      <c r="Y117" s="0" t="n">
        <f aca="false">P117-$C117</f>
        <v>-157.13226253437</v>
      </c>
      <c r="Z117" s="0" t="n">
        <f aca="false">Q117-$C117</f>
        <v>-136.12599849818</v>
      </c>
      <c r="AA117" s="0" t="n">
        <f aca="false">R117-$C117</f>
        <v>-146.87152199445</v>
      </c>
      <c r="AB117" s="0" t="n">
        <f aca="false">S117-$C117</f>
        <v>-238.15835304699</v>
      </c>
      <c r="AC117" s="0" t="n">
        <f aca="false">ABS(T117)</f>
        <v>205.86632289537</v>
      </c>
      <c r="AD117" s="0" t="n">
        <f aca="false">ABS(U117)</f>
        <v>190.20222913414</v>
      </c>
      <c r="AE117" s="0" t="n">
        <f aca="false">ABS(V117)</f>
        <v>217.42063845528</v>
      </c>
      <c r="AF117" s="0" t="n">
        <f aca="false">ABS(W117)</f>
        <v>194.49890315944</v>
      </c>
      <c r="AG117" s="0" t="n">
        <f aca="false">ABS(X117)</f>
        <v>140.629418130809</v>
      </c>
      <c r="AH117" s="0" t="n">
        <f aca="false">ABS(Y117)</f>
        <v>157.13226253437</v>
      </c>
      <c r="AI117" s="0" t="n">
        <f aca="false">ABS(Z117)</f>
        <v>136.12599849818</v>
      </c>
      <c r="AJ117" s="0" t="n">
        <f aca="false">ABS(AA117)</f>
        <v>146.87152199445</v>
      </c>
      <c r="AK117" s="0" t="n">
        <f aca="false">ABS(AB117)</f>
        <v>238.15835304699</v>
      </c>
      <c r="AL117" s="0" t="n">
        <f aca="false">T117^2</f>
        <v>42380.9429024608</v>
      </c>
      <c r="AM117" s="0" t="n">
        <f aca="false">U117^2</f>
        <v>36176.8879675959</v>
      </c>
      <c r="AN117" s="0" t="n">
        <f aca="false">V117^2</f>
        <v>47271.7340263015</v>
      </c>
      <c r="AO117" s="0" t="n">
        <f aca="false">W117^2</f>
        <v>37829.8233302251</v>
      </c>
      <c r="AP117" s="0" t="n">
        <f aca="false">X117^2</f>
        <v>19776.63324381</v>
      </c>
      <c r="AQ117" s="0" t="n">
        <f aca="false">Y117^2</f>
        <v>24690.5479291702</v>
      </c>
      <c r="AR117" s="0" t="n">
        <f aca="false">Z117^2</f>
        <v>18530.2874671264</v>
      </c>
      <c r="AS117" s="0" t="n">
        <f aca="false">AA117^2</f>
        <v>21571.2439729661</v>
      </c>
      <c r="AT117" s="0" t="n">
        <f aca="false">AB117^2</f>
        <v>56719.4011260546</v>
      </c>
      <c r="AU117" s="17" t="n">
        <f aca="false">ABS(T117/$C117)</f>
        <v>0.0423150047971822</v>
      </c>
      <c r="AV117" s="17" t="n">
        <f aca="false">ABS(U117/$C117)</f>
        <v>0.0390953125554995</v>
      </c>
      <c r="AW117" s="17" t="n">
        <f aca="false">ABS(V117/$C117)</f>
        <v>0.0446899484570747</v>
      </c>
      <c r="AX117" s="17" t="n">
        <f aca="false">ABS(W117/$C117)</f>
        <v>0.0399784768314016</v>
      </c>
      <c r="AY117" s="17" t="n">
        <f aca="false">ABS(X117/$C117)</f>
        <v>0.028905818198611</v>
      </c>
      <c r="AZ117" s="17" t="n">
        <f aca="false">ABS(Y117/$C117)</f>
        <v>0.0322979123026027</v>
      </c>
      <c r="BA117" s="17" t="n">
        <f aca="false">ABS(Z117/$C117)</f>
        <v>0.0279801581844898</v>
      </c>
      <c r="BB117" s="17" t="n">
        <f aca="false">ABS(AA117/$C117)</f>
        <v>0.0301888578489026</v>
      </c>
      <c r="BC117" s="17" t="n">
        <f aca="false">ABS(AB117/$C117)</f>
        <v>0.0489525033037788</v>
      </c>
      <c r="BE117" s="0" t="n">
        <v>4659.00693234495</v>
      </c>
      <c r="BF117" s="0" t="n">
        <v>4674.85259031999</v>
      </c>
      <c r="BG117" s="0" t="n">
        <v>4647.31868945719</v>
      </c>
      <c r="BH117" s="0" t="n">
        <v>4670.50611307892</v>
      </c>
      <c r="BI117" s="0" t="n">
        <v>4725.00000516528</v>
      </c>
      <c r="BJ117" s="0" t="n">
        <v>4708.30587449803</v>
      </c>
      <c r="BK117" s="0" t="n">
        <v>4729.5556244245</v>
      </c>
      <c r="BL117" s="0" t="n">
        <v>4718.68554839711</v>
      </c>
      <c r="BM117" s="0" t="n">
        <v>4626.34060176101</v>
      </c>
      <c r="BN117" s="0" t="n">
        <f aca="false">BE117-$C117</f>
        <v>-206.08345065505</v>
      </c>
      <c r="BO117" s="0" t="n">
        <f aca="false">BF117-$C117</f>
        <v>-190.23779268001</v>
      </c>
      <c r="BP117" s="0" t="n">
        <f aca="false">BG117-$C117</f>
        <v>-217.77169354281</v>
      </c>
      <c r="BQ117" s="0" t="n">
        <f aca="false">BH117-$C117</f>
        <v>-194.58426992108</v>
      </c>
      <c r="BR117" s="0" t="n">
        <f aca="false">BI117-$C117</f>
        <v>-140.09037783472</v>
      </c>
      <c r="BS117" s="0" t="n">
        <f aca="false">BJ117-$C117</f>
        <v>-156.78450850197</v>
      </c>
      <c r="BT117" s="0" t="n">
        <f aca="false">BK117-$C117</f>
        <v>-135.5347585755</v>
      </c>
      <c r="BU117" s="0" t="n">
        <f aca="false">BL117-$C117</f>
        <v>-146.404834602889</v>
      </c>
      <c r="BV117" s="0" t="n">
        <f aca="false">BM117-$C117</f>
        <v>-238.74978123899</v>
      </c>
      <c r="BW117" s="0" t="n">
        <f aca="false">ABS(BN117)</f>
        <v>206.08345065505</v>
      </c>
      <c r="BX117" s="0" t="n">
        <f aca="false">ABS(BO117)</f>
        <v>190.23779268001</v>
      </c>
      <c r="BY117" s="0" t="n">
        <f aca="false">ABS(BP117)</f>
        <v>217.77169354281</v>
      </c>
      <c r="BZ117" s="0" t="n">
        <f aca="false">ABS(BQ117)</f>
        <v>194.58426992108</v>
      </c>
      <c r="CA117" s="0" t="n">
        <f aca="false">ABS(BR117)</f>
        <v>140.09037783472</v>
      </c>
      <c r="CB117" s="0" t="n">
        <f aca="false">ABS(BS117)</f>
        <v>156.78450850197</v>
      </c>
      <c r="CC117" s="0" t="n">
        <f aca="false">ABS(BT117)</f>
        <v>135.5347585755</v>
      </c>
      <c r="CD117" s="0" t="n">
        <f aca="false">ABS(BU117)</f>
        <v>146.404834602889</v>
      </c>
      <c r="CE117" s="0" t="n">
        <f aca="false">ABS(BV117)</f>
        <v>238.74978123899</v>
      </c>
      <c r="CF117" s="0" t="n">
        <f aca="false">BN117^2</f>
        <v>42470.3886338924</v>
      </c>
      <c r="CG117" s="0" t="n">
        <f aca="false">BO117^2</f>
        <v>36190.4177637625</v>
      </c>
      <c r="CH117" s="0" t="n">
        <f aca="false">BP117^2</f>
        <v>47424.5105085035</v>
      </c>
      <c r="CI117" s="0" t="n">
        <f aca="false">BQ117^2</f>
        <v>37863.0381007196</v>
      </c>
      <c r="CJ117" s="0" t="n">
        <f aca="false">BR117^2</f>
        <v>19625.3139618746</v>
      </c>
      <c r="CK117" s="0" t="n">
        <f aca="false">BS117^2</f>
        <v>24581.3821062043</v>
      </c>
      <c r="CL117" s="0" t="n">
        <f aca="false">BT117^2</f>
        <v>18369.670782119</v>
      </c>
      <c r="CM117" s="0" t="n">
        <f aca="false">BU117^2</f>
        <v>21434.3755950994</v>
      </c>
      <c r="CN117" s="0" t="n">
        <f aca="false">BV117^2</f>
        <v>57001.4580416657</v>
      </c>
      <c r="CO117" s="1" t="n">
        <f aca="false">ABS(BN117/$C117)</f>
        <v>0.0423596345455706</v>
      </c>
      <c r="CP117" s="1" t="n">
        <f aca="false">ABS(BO117/$C117)</f>
        <v>0.0391026225010648</v>
      </c>
      <c r="CQ117" s="1" t="n">
        <f aca="false">ABS(BP117/$C117)</f>
        <v>0.0447621064356308</v>
      </c>
      <c r="CR117" s="1" t="n">
        <f aca="false">ABS(BQ117/$C117)</f>
        <v>0.0399960236301082</v>
      </c>
      <c r="CS117" s="1" t="n">
        <f aca="false">ABS(BR117/$C117)</f>
        <v>0.0287950206072708</v>
      </c>
      <c r="CT117" s="1" t="n">
        <f aca="false">ABS(BS117/$C117)</f>
        <v>0.0322264328428141</v>
      </c>
      <c r="CU117" s="1" t="n">
        <f aca="false">ABS(BT117/$C117)</f>
        <v>0.0278586311672845</v>
      </c>
      <c r="CV117" s="1" t="n">
        <f aca="false">ABS(BU117/$C117)</f>
        <v>0.0300929321096415</v>
      </c>
      <c r="CW117" s="1" t="n">
        <f aca="false">ABS(BV117/$C117)</f>
        <v>0.0490740690189948</v>
      </c>
    </row>
    <row r="118" customFormat="false" ht="13.8" hidden="false" customHeight="false" outlineLevel="0" collapsed="false">
      <c r="A118" s="0" t="n">
        <f aca="false">A117+1</f>
        <v>113</v>
      </c>
      <c r="B118" s="0" t="n">
        <f aca="false">B117+1/12</f>
        <v>1961.33333333333</v>
      </c>
      <c r="C118" s="0" t="n">
        <v>4900.908548</v>
      </c>
      <c r="E118" s="0" t="n">
        <v>4873.43556322804</v>
      </c>
      <c r="F118" s="0" t="n">
        <f aca="false">E118-C118</f>
        <v>-27.4729847719591</v>
      </c>
      <c r="G118" s="0" t="n">
        <f aca="false">ABS(F118)</f>
        <v>27.4729847719591</v>
      </c>
      <c r="H118" s="0" t="n">
        <f aca="false">F118^2</f>
        <v>754.764892280296</v>
      </c>
      <c r="I118" s="17" t="n">
        <f aca="false">ABS(F118/C118)</f>
        <v>0.0056056921901084</v>
      </c>
      <c r="K118" s="0" t="n">
        <v>4739.35122567089</v>
      </c>
      <c r="L118" s="0" t="n">
        <v>4759.89934833386</v>
      </c>
      <c r="M118" s="0" t="n">
        <v>4731.10731683483</v>
      </c>
      <c r="N118" s="0" t="n">
        <v>4739.15928324775</v>
      </c>
      <c r="O118" s="0" t="n">
        <v>4846.03137411419</v>
      </c>
      <c r="P118" s="0" t="n">
        <v>4741.71878225872</v>
      </c>
      <c r="Q118" s="0" t="n">
        <v>4743.0465939875</v>
      </c>
      <c r="R118" s="0" t="n">
        <v>4779.66693131094</v>
      </c>
      <c r="S118" s="0" t="n">
        <v>4700.43272798744</v>
      </c>
      <c r="T118" s="0" t="n">
        <f aca="false">K118-$C118</f>
        <v>-161.55732232911</v>
      </c>
      <c r="U118" s="0" t="n">
        <f aca="false">L118-$C118</f>
        <v>-141.00919966614</v>
      </c>
      <c r="V118" s="0" t="n">
        <f aca="false">M118-$C118</f>
        <v>-169.80123116517</v>
      </c>
      <c r="W118" s="0" t="n">
        <f aca="false">N118-$C118</f>
        <v>-161.74926475225</v>
      </c>
      <c r="X118" s="0" t="n">
        <f aca="false">O118-$C118</f>
        <v>-54.8771738858104</v>
      </c>
      <c r="Y118" s="0" t="n">
        <f aca="false">P118-$C118</f>
        <v>-159.18976574128</v>
      </c>
      <c r="Z118" s="0" t="n">
        <f aca="false">Q118-$C118</f>
        <v>-157.8619540125</v>
      </c>
      <c r="AA118" s="0" t="n">
        <f aca="false">R118-$C118</f>
        <v>-121.241616689061</v>
      </c>
      <c r="AB118" s="0" t="n">
        <f aca="false">S118-$C118</f>
        <v>-200.475820012561</v>
      </c>
      <c r="AC118" s="0" t="n">
        <f aca="false">ABS(T118)</f>
        <v>161.55732232911</v>
      </c>
      <c r="AD118" s="0" t="n">
        <f aca="false">ABS(U118)</f>
        <v>141.00919966614</v>
      </c>
      <c r="AE118" s="0" t="n">
        <f aca="false">ABS(V118)</f>
        <v>169.80123116517</v>
      </c>
      <c r="AF118" s="0" t="n">
        <f aca="false">ABS(W118)</f>
        <v>161.74926475225</v>
      </c>
      <c r="AG118" s="0" t="n">
        <f aca="false">ABS(X118)</f>
        <v>54.8771738858104</v>
      </c>
      <c r="AH118" s="0" t="n">
        <f aca="false">ABS(Y118)</f>
        <v>159.18976574128</v>
      </c>
      <c r="AI118" s="0" t="n">
        <f aca="false">ABS(Z118)</f>
        <v>157.8619540125</v>
      </c>
      <c r="AJ118" s="0" t="n">
        <f aca="false">ABS(AA118)</f>
        <v>121.241616689061</v>
      </c>
      <c r="AK118" s="0" t="n">
        <f aca="false">ABS(AB118)</f>
        <v>200.475820012561</v>
      </c>
      <c r="AL118" s="0" t="n">
        <f aca="false">T118^2</f>
        <v>26100.768398152</v>
      </c>
      <c r="AM118" s="0" t="n">
        <f aca="false">U118^2</f>
        <v>19883.5943904854</v>
      </c>
      <c r="AN118" s="0" t="n">
        <f aca="false">V118^2</f>
        <v>28832.4581052075</v>
      </c>
      <c r="AO118" s="0" t="n">
        <f aca="false">W118^2</f>
        <v>26162.8246478936</v>
      </c>
      <c r="AP118" s="0" t="n">
        <f aca="false">X118^2</f>
        <v>3011.50421369347</v>
      </c>
      <c r="AQ118" s="0" t="n">
        <f aca="false">Y118^2</f>
        <v>25341.3815167636</v>
      </c>
      <c r="AR118" s="0" t="n">
        <f aca="false">Z118^2</f>
        <v>24920.3965246447</v>
      </c>
      <c r="AS118" s="0" t="n">
        <f aca="false">AA118^2</f>
        <v>14699.5296173771</v>
      </c>
      <c r="AT118" s="0" t="n">
        <f aca="false">AB118^2</f>
        <v>40190.5544097086</v>
      </c>
      <c r="AU118" s="17" t="n">
        <f aca="false">ABS(T118/$C118)</f>
        <v>0.0329647698476315</v>
      </c>
      <c r="AV118" s="17" t="n">
        <f aca="false">ABS(U118/$C118)</f>
        <v>0.0287720528316498</v>
      </c>
      <c r="AW118" s="17" t="n">
        <f aca="false">ABS(V118/$C118)</f>
        <v>0.034646888327362</v>
      </c>
      <c r="AX118" s="17" t="n">
        <f aca="false">ABS(W118/$C118)</f>
        <v>0.0330039345088898</v>
      </c>
      <c r="AY118" s="17" t="n">
        <f aca="false">ABS(X118/$C118)</f>
        <v>0.0111973470527633</v>
      </c>
      <c r="AZ118" s="17" t="n">
        <f aca="false">ABS(Y118/$C118)</f>
        <v>0.0324816846064682</v>
      </c>
      <c r="BA118" s="17" t="n">
        <f aca="false">ABS(Z118/$C118)</f>
        <v>0.032210752856615</v>
      </c>
      <c r="BB118" s="17" t="n">
        <f aca="false">ABS(AA118/$C118)</f>
        <v>0.0247386000986568</v>
      </c>
      <c r="BC118" s="17" t="n">
        <f aca="false">ABS(AB118/$C118)</f>
        <v>0.0409058479767742</v>
      </c>
      <c r="BE118" s="0" t="n">
        <v>4739.24384016088</v>
      </c>
      <c r="BF118" s="0" t="n">
        <v>4760.32061257772</v>
      </c>
      <c r="BG118" s="0" t="n">
        <v>4730.78783699151</v>
      </c>
      <c r="BH118" s="0" t="n">
        <v>4739.04695955841</v>
      </c>
      <c r="BI118" s="0" t="n">
        <v>4848.66859136629</v>
      </c>
      <c r="BJ118" s="0" t="n">
        <v>4741.67230782209</v>
      </c>
      <c r="BK118" s="0" t="n">
        <v>4743.03428069324</v>
      </c>
      <c r="BL118" s="0" t="n">
        <v>4780.5967640526</v>
      </c>
      <c r="BM118" s="0" t="n">
        <v>4699.32407075259</v>
      </c>
      <c r="BN118" s="0" t="n">
        <f aca="false">BE118-$C118</f>
        <v>-161.664707839121</v>
      </c>
      <c r="BO118" s="0" t="n">
        <f aca="false">BF118-$C118</f>
        <v>-140.587935422281</v>
      </c>
      <c r="BP118" s="0" t="n">
        <f aca="false">BG118-$C118</f>
        <v>-170.120711008491</v>
      </c>
      <c r="BQ118" s="0" t="n">
        <f aca="false">BH118-$C118</f>
        <v>-161.86158844159</v>
      </c>
      <c r="BR118" s="0" t="n">
        <f aca="false">BI118-$C118</f>
        <v>-52.2399566337108</v>
      </c>
      <c r="BS118" s="0" t="n">
        <f aca="false">BJ118-$C118</f>
        <v>-159.23624017791</v>
      </c>
      <c r="BT118" s="0" t="n">
        <f aca="false">BK118-$C118</f>
        <v>-157.87426730676</v>
      </c>
      <c r="BU118" s="0" t="n">
        <f aca="false">BL118-$C118</f>
        <v>-120.311783947401</v>
      </c>
      <c r="BV118" s="0" t="n">
        <f aca="false">BM118-$C118</f>
        <v>-201.58447724741</v>
      </c>
      <c r="BW118" s="0" t="n">
        <f aca="false">ABS(BN118)</f>
        <v>161.664707839121</v>
      </c>
      <c r="BX118" s="0" t="n">
        <f aca="false">ABS(BO118)</f>
        <v>140.587935422281</v>
      </c>
      <c r="BY118" s="0" t="n">
        <f aca="false">ABS(BP118)</f>
        <v>170.120711008491</v>
      </c>
      <c r="BZ118" s="0" t="n">
        <f aca="false">ABS(BQ118)</f>
        <v>161.86158844159</v>
      </c>
      <c r="CA118" s="0" t="n">
        <f aca="false">ABS(BR118)</f>
        <v>52.2399566337108</v>
      </c>
      <c r="CB118" s="0" t="n">
        <f aca="false">ABS(BS118)</f>
        <v>159.23624017791</v>
      </c>
      <c r="CC118" s="0" t="n">
        <f aca="false">ABS(BT118)</f>
        <v>157.87426730676</v>
      </c>
      <c r="CD118" s="0" t="n">
        <f aca="false">ABS(BU118)</f>
        <v>120.311783947401</v>
      </c>
      <c r="CE118" s="0" t="n">
        <f aca="false">ABS(BV118)</f>
        <v>201.58447724741</v>
      </c>
      <c r="CF118" s="0" t="n">
        <f aca="false">BN118^2</f>
        <v>26135.4777607082</v>
      </c>
      <c r="CG118" s="0" t="n">
        <f aca="false">BO118^2</f>
        <v>19764.9675862994</v>
      </c>
      <c r="CH118" s="0" t="n">
        <f aca="false">BP118^2</f>
        <v>28941.0563140344</v>
      </c>
      <c r="CI118" s="0" t="n">
        <f aca="false">BQ118^2</f>
        <v>26199.1738128348</v>
      </c>
      <c r="CJ118" s="0" t="n">
        <f aca="false">BR118^2</f>
        <v>2729.01306909198</v>
      </c>
      <c r="CK118" s="0" t="n">
        <f aca="false">BS118^2</f>
        <v>25356.1801859971</v>
      </c>
      <c r="CL118" s="0" t="n">
        <f aca="false">BT118^2</f>
        <v>24924.2842776463</v>
      </c>
      <c r="CM118" s="0" t="n">
        <f aca="false">BU118^2</f>
        <v>14474.925356606</v>
      </c>
      <c r="CN118" s="0" t="n">
        <f aca="false">BV118^2</f>
        <v>40636.3014671116</v>
      </c>
      <c r="CO118" s="1" t="n">
        <f aca="false">ABS(BN118/$C118)</f>
        <v>0.0329866811950805</v>
      </c>
      <c r="CP118" s="1" t="n">
        <f aca="false">ABS(BO118/$C118)</f>
        <v>0.0286860964748369</v>
      </c>
      <c r="CQ118" s="1" t="n">
        <f aca="false">ABS(BP118/$C118)</f>
        <v>0.0347120762083829</v>
      </c>
      <c r="CR118" s="1" t="n">
        <f aca="false">ABS(BQ118/$C118)</f>
        <v>0.0330268534612105</v>
      </c>
      <c r="CS118" s="1" t="n">
        <f aca="false">ABS(BR118/$C118)</f>
        <v>0.0106592392251492</v>
      </c>
      <c r="CT118" s="1" t="n">
        <f aca="false">ABS(BS118/$C118)</f>
        <v>0.032491167427087</v>
      </c>
      <c r="CU118" s="1" t="n">
        <f aca="false">ABS(BT118/$C118)</f>
        <v>0.0322132653079573</v>
      </c>
      <c r="CV118" s="1" t="n">
        <f aca="false">ABS(BU118/$C118)</f>
        <v>0.0245488734933646</v>
      </c>
      <c r="CW118" s="1" t="n">
        <f aca="false">ABS(BV118/$C118)</f>
        <v>0.041132062611059</v>
      </c>
    </row>
    <row r="119" customFormat="false" ht="13.8" hidden="false" customHeight="false" outlineLevel="0" collapsed="false">
      <c r="A119" s="0" t="n">
        <f aca="false">A118+1</f>
        <v>114</v>
      </c>
      <c r="B119" s="0" t="n">
        <f aca="false">B118+1/12</f>
        <v>1961.41666666666</v>
      </c>
      <c r="C119" s="0" t="n">
        <v>4748.674467</v>
      </c>
      <c r="E119" s="0" t="n">
        <v>4896.41941108634</v>
      </c>
      <c r="F119" s="0" t="n">
        <f aca="false">E119-C119</f>
        <v>147.744944086338</v>
      </c>
      <c r="G119" s="0" t="n">
        <f aca="false">ABS(F119)</f>
        <v>147.744944086338</v>
      </c>
      <c r="H119" s="0" t="n">
        <f aca="false">F119^2</f>
        <v>21828.5685030752</v>
      </c>
      <c r="I119" s="17" t="n">
        <f aca="false">ABS(F119/C119)</f>
        <v>0.0311128811025189</v>
      </c>
      <c r="K119" s="0" t="n">
        <v>4804.00573879335</v>
      </c>
      <c r="L119" s="0" t="n">
        <v>4828.10977509784</v>
      </c>
      <c r="M119" s="0" t="n">
        <v>4851.50214953094</v>
      </c>
      <c r="N119" s="0" t="n">
        <v>4836.53077312613</v>
      </c>
      <c r="O119" s="0" t="n">
        <v>5022.81098940665</v>
      </c>
      <c r="P119" s="0" t="n">
        <v>4810.75149281025</v>
      </c>
      <c r="Q119" s="0" t="n">
        <v>4875.88148554227</v>
      </c>
      <c r="R119" s="0" t="n">
        <v>4879.52935489631</v>
      </c>
      <c r="S119" s="0" t="n">
        <v>4809.40078570112</v>
      </c>
      <c r="T119" s="0" t="n">
        <f aca="false">K119-$C119</f>
        <v>55.3312717933504</v>
      </c>
      <c r="U119" s="0" t="n">
        <f aca="false">L119-$C119</f>
        <v>79.4353080978399</v>
      </c>
      <c r="V119" s="0" t="n">
        <f aca="false">M119-$C119</f>
        <v>102.82768253094</v>
      </c>
      <c r="W119" s="0" t="n">
        <f aca="false">N119-$C119</f>
        <v>87.8563061261302</v>
      </c>
      <c r="X119" s="0" t="n">
        <f aca="false">O119-$C119</f>
        <v>274.13652240665</v>
      </c>
      <c r="Y119" s="0" t="n">
        <f aca="false">P119-$C119</f>
        <v>62.0770258102502</v>
      </c>
      <c r="Z119" s="0" t="n">
        <f aca="false">Q119-$C119</f>
        <v>127.20701854227</v>
      </c>
      <c r="AA119" s="0" t="n">
        <f aca="false">R119-$C119</f>
        <v>130.85488789631</v>
      </c>
      <c r="AB119" s="0" t="n">
        <f aca="false">S119-$C119</f>
        <v>60.7263187011204</v>
      </c>
      <c r="AC119" s="0" t="n">
        <f aca="false">ABS(T119)</f>
        <v>55.3312717933504</v>
      </c>
      <c r="AD119" s="0" t="n">
        <f aca="false">ABS(U119)</f>
        <v>79.4353080978399</v>
      </c>
      <c r="AE119" s="0" t="n">
        <f aca="false">ABS(V119)</f>
        <v>102.82768253094</v>
      </c>
      <c r="AF119" s="0" t="n">
        <f aca="false">ABS(W119)</f>
        <v>87.8563061261302</v>
      </c>
      <c r="AG119" s="0" t="n">
        <f aca="false">ABS(X119)</f>
        <v>274.13652240665</v>
      </c>
      <c r="AH119" s="0" t="n">
        <f aca="false">ABS(Y119)</f>
        <v>62.0770258102502</v>
      </c>
      <c r="AI119" s="0" t="n">
        <f aca="false">ABS(Z119)</f>
        <v>127.20701854227</v>
      </c>
      <c r="AJ119" s="0" t="n">
        <f aca="false">ABS(AA119)</f>
        <v>130.85488789631</v>
      </c>
      <c r="AK119" s="0" t="n">
        <f aca="false">ABS(AB119)</f>
        <v>60.7263187011204</v>
      </c>
      <c r="AL119" s="0" t="n">
        <f aca="false">T119^2</f>
        <v>3061.54963826962</v>
      </c>
      <c r="AM119" s="0" t="n">
        <f aca="false">U119^2</f>
        <v>6309.96817259875</v>
      </c>
      <c r="AN119" s="0" t="n">
        <f aca="false">V119^2</f>
        <v>10573.5322946839</v>
      </c>
      <c r="AO119" s="0" t="n">
        <f aca="false">W119^2</f>
        <v>7718.73052612831</v>
      </c>
      <c r="AP119" s="0" t="n">
        <f aca="false">X119^2</f>
        <v>75150.8329172119</v>
      </c>
      <c r="AQ119" s="0" t="n">
        <f aca="false">Y119^2</f>
        <v>3853.55713344647</v>
      </c>
      <c r="AR119" s="0" t="n">
        <f aca="false">Z119^2</f>
        <v>16181.6255664134</v>
      </c>
      <c r="AS119" s="0" t="n">
        <f aca="false">AA119^2</f>
        <v>17123.0016863559</v>
      </c>
      <c r="AT119" s="0" t="n">
        <f aca="false">AB119^2</f>
        <v>3687.68578299004</v>
      </c>
      <c r="AU119" s="17" t="n">
        <f aca="false">ABS(T119/$C119)</f>
        <v>0.0116519403841776</v>
      </c>
      <c r="AV119" s="17" t="n">
        <f aca="false">ABS(U119/$C119)</f>
        <v>0.0167278908356132</v>
      </c>
      <c r="AW119" s="17" t="n">
        <f aca="false">ABS(V119/$C119)</f>
        <v>0.0216539759138095</v>
      </c>
      <c r="AX119" s="17" t="n">
        <f aca="false">ABS(W119/$C119)</f>
        <v>0.0185012273923325</v>
      </c>
      <c r="AY119" s="17" t="n">
        <f aca="false">ABS(X119/$C119)</f>
        <v>0.0577290619333267</v>
      </c>
      <c r="AZ119" s="17" t="n">
        <f aca="false">ABS(Y119/$C119)</f>
        <v>0.0130724955441024</v>
      </c>
      <c r="BA119" s="17" t="n">
        <f aca="false">ABS(Z119/$C119)</f>
        <v>0.0267879003764673</v>
      </c>
      <c r="BB119" s="17" t="n">
        <f aca="false">ABS(AA119/$C119)</f>
        <v>0.0275560872419579</v>
      </c>
      <c r="BC119" s="17" t="n">
        <f aca="false">ABS(AB119/$C119)</f>
        <v>0.0127880567773441</v>
      </c>
      <c r="BE119" s="0" t="n">
        <v>4803.50378767079</v>
      </c>
      <c r="BF119" s="0" t="n">
        <v>4828.60536643596</v>
      </c>
      <c r="BG119" s="0" t="n">
        <v>4852.96583129418</v>
      </c>
      <c r="BH119" s="0" t="n">
        <v>4837.374866391</v>
      </c>
      <c r="BI119" s="0" t="n">
        <v>5031.36426560573</v>
      </c>
      <c r="BJ119" s="0" t="n">
        <v>4810.52871385522</v>
      </c>
      <c r="BK119" s="0" t="n">
        <v>4878.35410300936</v>
      </c>
      <c r="BL119" s="0" t="n">
        <v>4882.15293897022</v>
      </c>
      <c r="BM119" s="0" t="n">
        <v>4809.12210790506</v>
      </c>
      <c r="BN119" s="0" t="n">
        <f aca="false">BE119-$C119</f>
        <v>54.8293206707904</v>
      </c>
      <c r="BO119" s="0" t="n">
        <f aca="false">BF119-$C119</f>
        <v>79.9308994359599</v>
      </c>
      <c r="BP119" s="0" t="n">
        <f aca="false">BG119-$C119</f>
        <v>104.29136429418</v>
      </c>
      <c r="BQ119" s="0" t="n">
        <f aca="false">BH119-$C119</f>
        <v>88.7003993910002</v>
      </c>
      <c r="BR119" s="0" t="n">
        <f aca="false">BI119-$C119</f>
        <v>282.68979860573</v>
      </c>
      <c r="BS119" s="0" t="n">
        <f aca="false">BJ119-$C119</f>
        <v>61.8542468552205</v>
      </c>
      <c r="BT119" s="0" t="n">
        <f aca="false">BK119-$C119</f>
        <v>129.67963600936</v>
      </c>
      <c r="BU119" s="0" t="n">
        <f aca="false">BL119-$C119</f>
        <v>133.47847197022</v>
      </c>
      <c r="BV119" s="0" t="n">
        <f aca="false">BM119-$C119</f>
        <v>60.4476409050603</v>
      </c>
      <c r="BW119" s="0" t="n">
        <f aca="false">ABS(BN119)</f>
        <v>54.8293206707904</v>
      </c>
      <c r="BX119" s="0" t="n">
        <f aca="false">ABS(BO119)</f>
        <v>79.9308994359599</v>
      </c>
      <c r="BY119" s="0" t="n">
        <f aca="false">ABS(BP119)</f>
        <v>104.29136429418</v>
      </c>
      <c r="BZ119" s="0" t="n">
        <f aca="false">ABS(BQ119)</f>
        <v>88.7003993910002</v>
      </c>
      <c r="CA119" s="0" t="n">
        <f aca="false">ABS(BR119)</f>
        <v>282.68979860573</v>
      </c>
      <c r="CB119" s="0" t="n">
        <f aca="false">ABS(BS119)</f>
        <v>61.8542468552205</v>
      </c>
      <c r="CC119" s="0" t="n">
        <f aca="false">ABS(BT119)</f>
        <v>129.67963600936</v>
      </c>
      <c r="CD119" s="0" t="n">
        <f aca="false">ABS(BU119)</f>
        <v>133.47847197022</v>
      </c>
      <c r="CE119" s="0" t="n">
        <f aca="false">ABS(BV119)</f>
        <v>60.4476409050603</v>
      </c>
      <c r="CF119" s="0" t="n">
        <f aca="false">BN119^2</f>
        <v>3006.25440522036</v>
      </c>
      <c r="CG119" s="0" t="n">
        <f aca="false">BO119^2</f>
        <v>6388.94868464153</v>
      </c>
      <c r="CH119" s="0" t="n">
        <f aca="false">BP119^2</f>
        <v>10876.6886663414</v>
      </c>
      <c r="CI119" s="0" t="n">
        <f aca="false">BQ119^2</f>
        <v>7867.76085212296</v>
      </c>
      <c r="CJ119" s="0" t="n">
        <f aca="false">BR119^2</f>
        <v>79913.5222357483</v>
      </c>
      <c r="CK119" s="0" t="n">
        <f aca="false">BS119^2</f>
        <v>3825.94785402655</v>
      </c>
      <c r="CL119" s="0" t="n">
        <f aca="false">BT119^2</f>
        <v>16816.8079955202</v>
      </c>
      <c r="CM119" s="0" t="n">
        <f aca="false">BU119^2</f>
        <v>17816.5024795049</v>
      </c>
      <c r="CN119" s="0" t="n">
        <f aca="false">BV119^2</f>
        <v>3653.91729098712</v>
      </c>
      <c r="CO119" s="1" t="n">
        <f aca="false">ABS(BN119/$C119)</f>
        <v>0.0115462369660873</v>
      </c>
      <c r="CP119" s="1" t="n">
        <f aca="false">ABS(BO119/$C119)</f>
        <v>0.0168322549779785</v>
      </c>
      <c r="CQ119" s="1" t="n">
        <f aca="false">ABS(BP119/$C119)</f>
        <v>0.0219622054573193</v>
      </c>
      <c r="CR119" s="1" t="n">
        <f aca="false">ABS(BQ119/$C119)</f>
        <v>0.0186789808413709</v>
      </c>
      <c r="CS119" s="1" t="n">
        <f aca="false">ABS(BR119/$C119)</f>
        <v>0.0595302542994321</v>
      </c>
      <c r="CT119" s="1" t="n">
        <f aca="false">ABS(BS119/$C119)</f>
        <v>0.0130255816196845</v>
      </c>
      <c r="CU119" s="1" t="n">
        <f aca="false">ABS(BT119/$C119)</f>
        <v>0.0273085967274749</v>
      </c>
      <c r="CV119" s="1" t="n">
        <f aca="false">ABS(BU119/$C119)</f>
        <v>0.0281085749081776</v>
      </c>
      <c r="CW119" s="1" t="n">
        <f aca="false">ABS(BV119/$C119)</f>
        <v>0.012729371390928</v>
      </c>
    </row>
    <row r="120" customFormat="false" ht="13.8" hidden="false" customHeight="false" outlineLevel="0" collapsed="false">
      <c r="A120" s="0" t="n">
        <f aca="false">A119+1</f>
        <v>115</v>
      </c>
      <c r="B120" s="0" t="n">
        <f aca="false">B119+1/12</f>
        <v>1961.49999999999</v>
      </c>
      <c r="C120" s="0" t="n">
        <v>4647.793495</v>
      </c>
      <c r="E120" s="0" t="n">
        <v>4762.75639517802</v>
      </c>
      <c r="F120" s="0" t="n">
        <f aca="false">E120-C120</f>
        <v>114.962900178016</v>
      </c>
      <c r="G120" s="0" t="n">
        <f aca="false">ABS(F120)</f>
        <v>114.962900178016</v>
      </c>
      <c r="H120" s="0" t="n">
        <f aca="false">F120^2</f>
        <v>13216.4684173404</v>
      </c>
      <c r="I120" s="17" t="n">
        <f aca="false">ABS(F120/C120)</f>
        <v>0.0247349414946448</v>
      </c>
      <c r="K120" s="0" t="n">
        <v>4706.76774060446</v>
      </c>
      <c r="L120" s="0" t="n">
        <v>4749.8289446798</v>
      </c>
      <c r="M120" s="0" t="n">
        <v>4700.37338311156</v>
      </c>
      <c r="N120" s="0" t="n">
        <v>4702.15728044551</v>
      </c>
      <c r="O120" s="0" t="n">
        <v>4794.91754940396</v>
      </c>
      <c r="P120" s="0" t="n">
        <v>4683.50444247939</v>
      </c>
      <c r="Q120" s="0" t="n">
        <v>4695.0262485884</v>
      </c>
      <c r="R120" s="0" t="n">
        <v>4704.74858082373</v>
      </c>
      <c r="S120" s="0" t="n">
        <v>4668.98952494442</v>
      </c>
      <c r="T120" s="0" t="n">
        <f aca="false">K120-$C120</f>
        <v>58.9742456044605</v>
      </c>
      <c r="U120" s="0" t="n">
        <f aca="false">L120-$C120</f>
        <v>102.0354496798</v>
      </c>
      <c r="V120" s="0" t="n">
        <f aca="false">M120-$C120</f>
        <v>52.5798881115597</v>
      </c>
      <c r="W120" s="0" t="n">
        <f aca="false">N120-$C120</f>
        <v>54.3637854455101</v>
      </c>
      <c r="X120" s="0" t="n">
        <f aca="false">O120-$C120</f>
        <v>147.12405440396</v>
      </c>
      <c r="Y120" s="0" t="n">
        <f aca="false">P120-$C120</f>
        <v>35.7109474793897</v>
      </c>
      <c r="Z120" s="0" t="n">
        <f aca="false">Q120-$C120</f>
        <v>47.2327535884006</v>
      </c>
      <c r="AA120" s="0" t="n">
        <f aca="false">R120-$C120</f>
        <v>56.9550858237299</v>
      </c>
      <c r="AB120" s="0" t="n">
        <f aca="false">S120-$C120</f>
        <v>21.1960299444199</v>
      </c>
      <c r="AC120" s="0" t="n">
        <f aca="false">ABS(T120)</f>
        <v>58.9742456044605</v>
      </c>
      <c r="AD120" s="0" t="n">
        <f aca="false">ABS(U120)</f>
        <v>102.0354496798</v>
      </c>
      <c r="AE120" s="0" t="n">
        <f aca="false">ABS(V120)</f>
        <v>52.5798881115597</v>
      </c>
      <c r="AF120" s="0" t="n">
        <f aca="false">ABS(W120)</f>
        <v>54.3637854455101</v>
      </c>
      <c r="AG120" s="0" t="n">
        <f aca="false">ABS(X120)</f>
        <v>147.12405440396</v>
      </c>
      <c r="AH120" s="0" t="n">
        <f aca="false">ABS(Y120)</f>
        <v>35.7109474793897</v>
      </c>
      <c r="AI120" s="0" t="n">
        <f aca="false">ABS(Z120)</f>
        <v>47.2327535884006</v>
      </c>
      <c r="AJ120" s="0" t="n">
        <f aca="false">ABS(AA120)</f>
        <v>56.9550858237299</v>
      </c>
      <c r="AK120" s="0" t="n">
        <f aca="false">ABS(AB120)</f>
        <v>21.1960299444199</v>
      </c>
      <c r="AL120" s="0" t="n">
        <f aca="false">T120^2</f>
        <v>3477.96164461523</v>
      </c>
      <c r="AM120" s="0" t="n">
        <f aca="false">U120^2</f>
        <v>10411.232991359</v>
      </c>
      <c r="AN120" s="0" t="n">
        <f aca="false">V120^2</f>
        <v>2764.64463382414</v>
      </c>
      <c r="AO120" s="0" t="n">
        <f aca="false">W120^2</f>
        <v>2955.42116796545</v>
      </c>
      <c r="AP120" s="0" t="n">
        <f aca="false">X120^2</f>
        <v>21645.4873842594</v>
      </c>
      <c r="AQ120" s="0" t="n">
        <f aca="false">Y120^2</f>
        <v>1275.27176987573</v>
      </c>
      <c r="AR120" s="0" t="n">
        <f aca="false">Z120^2</f>
        <v>2230.93301154257</v>
      </c>
      <c r="AS120" s="0" t="n">
        <f aca="false">AA120^2</f>
        <v>3243.88180118843</v>
      </c>
      <c r="AT120" s="0" t="n">
        <f aca="false">AB120^2</f>
        <v>449.271685404747</v>
      </c>
      <c r="AU120" s="17" t="n">
        <f aca="false">ABS(T120/$C120)</f>
        <v>0.0126886544481599</v>
      </c>
      <c r="AV120" s="17" t="n">
        <f aca="false">ABS(U120/$C120)</f>
        <v>0.0219535247832262</v>
      </c>
      <c r="AW120" s="17" t="n">
        <f aca="false">ABS(V120/$C120)</f>
        <v>0.0113128709715963</v>
      </c>
      <c r="AX120" s="17" t="n">
        <f aca="false">ABS(W120/$C120)</f>
        <v>0.011696686934132</v>
      </c>
      <c r="AY120" s="17" t="n">
        <f aca="false">ABS(X120/$C120)</f>
        <v>0.0316546022456103</v>
      </c>
      <c r="AZ120" s="17" t="n">
        <f aca="false">ABS(Y120/$C120)</f>
        <v>0.00768341956625371</v>
      </c>
      <c r="BA120" s="17" t="n">
        <f aca="false">ABS(Z120/$C120)</f>
        <v>0.0101624036522304</v>
      </c>
      <c r="BB120" s="17" t="n">
        <f aca="false">ABS(AA120/$C120)</f>
        <v>0.0122542203918916</v>
      </c>
      <c r="BC120" s="17" t="n">
        <f aca="false">ABS(AB120/$C120)</f>
        <v>0.00456045002154725</v>
      </c>
      <c r="BE120" s="0" t="n">
        <v>4706.81784209102</v>
      </c>
      <c r="BF120" s="0" t="n">
        <v>4750.61363747504</v>
      </c>
      <c r="BG120" s="0" t="n">
        <v>4700.31440173479</v>
      </c>
      <c r="BH120" s="0" t="n">
        <v>4702.1287309971</v>
      </c>
      <c r="BI120" s="0" t="n">
        <v>4796.47141941711</v>
      </c>
      <c r="BJ120" s="0" t="n">
        <v>4683.15768983749</v>
      </c>
      <c r="BK120" s="0" t="n">
        <v>4694.87604917369</v>
      </c>
      <c r="BL120" s="0" t="n">
        <v>4704.76423698397</v>
      </c>
      <c r="BM120" s="0" t="n">
        <v>4668.39515887655</v>
      </c>
      <c r="BN120" s="0" t="n">
        <f aca="false">BE120-$C120</f>
        <v>59.02434709102</v>
      </c>
      <c r="BO120" s="0" t="n">
        <f aca="false">BF120-$C120</f>
        <v>102.82014247504</v>
      </c>
      <c r="BP120" s="0" t="n">
        <f aca="false">BG120-$C120</f>
        <v>52.5209067347905</v>
      </c>
      <c r="BQ120" s="0" t="n">
        <f aca="false">BH120-$C120</f>
        <v>54.3352359971004</v>
      </c>
      <c r="BR120" s="0" t="n">
        <f aca="false">BI120-$C120</f>
        <v>148.67792441711</v>
      </c>
      <c r="BS120" s="0" t="n">
        <f aca="false">BJ120-$C120</f>
        <v>35.3641948374898</v>
      </c>
      <c r="BT120" s="0" t="n">
        <f aca="false">BK120-$C120</f>
        <v>47.0825541736904</v>
      </c>
      <c r="BU120" s="0" t="n">
        <f aca="false">BL120-$C120</f>
        <v>56.9707419839697</v>
      </c>
      <c r="BV120" s="0" t="n">
        <f aca="false">BM120-$C120</f>
        <v>20.6016638765504</v>
      </c>
      <c r="BW120" s="0" t="n">
        <f aca="false">ABS(BN120)</f>
        <v>59.02434709102</v>
      </c>
      <c r="BX120" s="0" t="n">
        <f aca="false">ABS(BO120)</f>
        <v>102.82014247504</v>
      </c>
      <c r="BY120" s="0" t="n">
        <f aca="false">ABS(BP120)</f>
        <v>52.5209067347905</v>
      </c>
      <c r="BZ120" s="0" t="n">
        <f aca="false">ABS(BQ120)</f>
        <v>54.3352359971004</v>
      </c>
      <c r="CA120" s="0" t="n">
        <f aca="false">ABS(BR120)</f>
        <v>148.67792441711</v>
      </c>
      <c r="CB120" s="0" t="n">
        <f aca="false">ABS(BS120)</f>
        <v>35.3641948374898</v>
      </c>
      <c r="CC120" s="0" t="n">
        <f aca="false">ABS(BT120)</f>
        <v>47.0825541736904</v>
      </c>
      <c r="CD120" s="0" t="n">
        <f aca="false">ABS(BU120)</f>
        <v>56.9707419839697</v>
      </c>
      <c r="CE120" s="0" t="n">
        <f aca="false">ABS(BV120)</f>
        <v>20.6016638765504</v>
      </c>
      <c r="CF120" s="0" t="n">
        <f aca="false">BN120^2</f>
        <v>3483.8735495212</v>
      </c>
      <c r="CG120" s="0" t="n">
        <f aca="false">BO120^2</f>
        <v>10571.9816985876</v>
      </c>
      <c r="CH120" s="0" t="n">
        <f aca="false">BP120^2</f>
        <v>2758.44564424456</v>
      </c>
      <c r="CI120" s="0" t="n">
        <f aca="false">BQ120^2</f>
        <v>2952.3178708606</v>
      </c>
      <c r="CJ120" s="0" t="n">
        <f aca="false">BR120^2</f>
        <v>22105.12520898</v>
      </c>
      <c r="CK120" s="0" t="n">
        <f aca="false">BS120^2</f>
        <v>1250.62627650394</v>
      </c>
      <c r="CL120" s="0" t="n">
        <f aca="false">BT120^2</f>
        <v>2216.76690751849</v>
      </c>
      <c r="CM120" s="0" t="n">
        <f aca="false">BU120^2</f>
        <v>3245.66544220404</v>
      </c>
      <c r="CN120" s="0" t="n">
        <f aca="false">BV120^2</f>
        <v>424.428554482364</v>
      </c>
      <c r="CO120" s="1" t="n">
        <f aca="false">ABS(BN120/$C120)</f>
        <v>0.0126994340765176</v>
      </c>
      <c r="CP120" s="1" t="n">
        <f aca="false">ABS(BO120/$C120)</f>
        <v>0.0221223560353212</v>
      </c>
      <c r="CQ120" s="1" t="n">
        <f aca="false">ABS(BP120/$C120)</f>
        <v>0.0113001807828363</v>
      </c>
      <c r="CR120" s="1" t="n">
        <f aca="false">ABS(BQ120/$C120)</f>
        <v>0.0116905443530469</v>
      </c>
      <c r="CS120" s="1" t="n">
        <f aca="false">ABS(BR120/$C120)</f>
        <v>0.0319889264824383</v>
      </c>
      <c r="CT120" s="1" t="n">
        <f aca="false">ABS(BS120/$C120)</f>
        <v>0.00760881370386483</v>
      </c>
      <c r="CU120" s="1" t="n">
        <f aca="false">ABS(BT120/$C120)</f>
        <v>0.0101300873681976</v>
      </c>
      <c r="CV120" s="1" t="n">
        <f aca="false">ABS(BU120/$C120)</f>
        <v>0.0122575889064903</v>
      </c>
      <c r="CW120" s="1" t="n">
        <f aca="false">ABS(BV120/$C120)</f>
        <v>0.00443256867989364</v>
      </c>
    </row>
    <row r="121" customFormat="false" ht="13.8" hidden="false" customHeight="false" outlineLevel="0" collapsed="false">
      <c r="A121" s="0" t="n">
        <f aca="false">A120+1</f>
        <v>116</v>
      </c>
      <c r="B121" s="0" t="n">
        <f aca="false">B120+1/12</f>
        <v>1961.58333333332</v>
      </c>
      <c r="C121" s="0" t="n">
        <v>4595.538085</v>
      </c>
      <c r="E121" s="0" t="n">
        <v>4658.11443876292</v>
      </c>
      <c r="F121" s="0" t="n">
        <f aca="false">E121-C121</f>
        <v>62.5763537629191</v>
      </c>
      <c r="G121" s="0" t="n">
        <f aca="false">ABS(F121)</f>
        <v>62.5763537629191</v>
      </c>
      <c r="H121" s="0" t="n">
        <f aca="false">F121^2</f>
        <v>3915.800050262</v>
      </c>
      <c r="I121" s="17" t="n">
        <f aca="false">ABS(F121/C121)</f>
        <v>0.0136167631745172</v>
      </c>
      <c r="K121" s="0" t="n">
        <v>4699.30094801895</v>
      </c>
      <c r="L121" s="0" t="n">
        <v>4738.42844213618</v>
      </c>
      <c r="M121" s="0" t="n">
        <v>4718.68533755955</v>
      </c>
      <c r="N121" s="0" t="n">
        <v>4700.11410845173</v>
      </c>
      <c r="O121" s="0" t="n">
        <v>4835.78244746324</v>
      </c>
      <c r="P121" s="0" t="n">
        <v>4743.00263516102</v>
      </c>
      <c r="Q121" s="0" t="n">
        <v>4702.62310740816</v>
      </c>
      <c r="R121" s="0" t="n">
        <v>4714.90354868103</v>
      </c>
      <c r="S121" s="0" t="n">
        <v>4761.65147107674</v>
      </c>
      <c r="T121" s="0" t="n">
        <f aca="false">K121-$C121</f>
        <v>103.76286301895</v>
      </c>
      <c r="U121" s="0" t="n">
        <f aca="false">L121-$C121</f>
        <v>142.89035713618</v>
      </c>
      <c r="V121" s="0" t="n">
        <f aca="false">M121-$C121</f>
        <v>123.14725255955</v>
      </c>
      <c r="W121" s="0" t="n">
        <f aca="false">N121-$C121</f>
        <v>104.57602345173</v>
      </c>
      <c r="X121" s="0" t="n">
        <f aca="false">O121-$C121</f>
        <v>240.24436246324</v>
      </c>
      <c r="Y121" s="0" t="n">
        <f aca="false">P121-$C121</f>
        <v>147.46455016102</v>
      </c>
      <c r="Z121" s="0" t="n">
        <f aca="false">Q121-$C121</f>
        <v>107.08502240816</v>
      </c>
      <c r="AA121" s="0" t="n">
        <f aca="false">R121-$C121</f>
        <v>119.36546368103</v>
      </c>
      <c r="AB121" s="0" t="n">
        <f aca="false">S121-$C121</f>
        <v>166.11338607674</v>
      </c>
      <c r="AC121" s="0" t="n">
        <f aca="false">ABS(T121)</f>
        <v>103.76286301895</v>
      </c>
      <c r="AD121" s="0" t="n">
        <f aca="false">ABS(U121)</f>
        <v>142.89035713618</v>
      </c>
      <c r="AE121" s="0" t="n">
        <f aca="false">ABS(V121)</f>
        <v>123.14725255955</v>
      </c>
      <c r="AF121" s="0" t="n">
        <f aca="false">ABS(W121)</f>
        <v>104.57602345173</v>
      </c>
      <c r="AG121" s="0" t="n">
        <f aca="false">ABS(X121)</f>
        <v>240.24436246324</v>
      </c>
      <c r="AH121" s="0" t="n">
        <f aca="false">ABS(Y121)</f>
        <v>147.46455016102</v>
      </c>
      <c r="AI121" s="0" t="n">
        <f aca="false">ABS(Z121)</f>
        <v>107.08502240816</v>
      </c>
      <c r="AJ121" s="0" t="n">
        <f aca="false">ABS(AA121)</f>
        <v>119.36546368103</v>
      </c>
      <c r="AK121" s="0" t="n">
        <f aca="false">ABS(AB121)</f>
        <v>166.11338607674</v>
      </c>
      <c r="AL121" s="0" t="n">
        <f aca="false">T121^2</f>
        <v>10766.7317418894</v>
      </c>
      <c r="AM121" s="0" t="n">
        <f aca="false">U121^2</f>
        <v>20417.654162505</v>
      </c>
      <c r="AN121" s="0" t="n">
        <f aca="false">V121^2</f>
        <v>15165.2458129656</v>
      </c>
      <c r="AO121" s="0" t="n">
        <f aca="false">W121^2</f>
        <v>10936.1446809768</v>
      </c>
      <c r="AP121" s="0" t="n">
        <f aca="false">X121^2</f>
        <v>57717.3536953685</v>
      </c>
      <c r="AQ121" s="0" t="n">
        <f aca="false">Y121^2</f>
        <v>21745.7935541921</v>
      </c>
      <c r="AR121" s="0" t="n">
        <f aca="false">Z121^2</f>
        <v>11467.202024156</v>
      </c>
      <c r="AS121" s="0" t="n">
        <f aca="false">AA121^2</f>
        <v>14248.1139197872</v>
      </c>
      <c r="AT121" s="0" t="n">
        <f aca="false">AB121^2</f>
        <v>27593.6570338799</v>
      </c>
      <c r="AU121" s="17" t="n">
        <f aca="false">ABS(T121/$C121)</f>
        <v>0.0225790453913625</v>
      </c>
      <c r="AV121" s="17" t="n">
        <f aca="false">ABS(U121/$C121)</f>
        <v>0.031093281024605</v>
      </c>
      <c r="AW121" s="17" t="n">
        <f aca="false">ABS(V121/$C121)</f>
        <v>0.0267971345861559</v>
      </c>
      <c r="AX121" s="17" t="n">
        <f aca="false">ABS(W121/$C121)</f>
        <v>0.0227559910324908</v>
      </c>
      <c r="AY121" s="17" t="n">
        <f aca="false">ABS(X121/$C121)</f>
        <v>0.0522777437635445</v>
      </c>
      <c r="AZ121" s="17" t="n">
        <f aca="false">ABS(Y121/$C121)</f>
        <v>0.0320886362888275</v>
      </c>
      <c r="BA121" s="17" t="n">
        <f aca="false">ABS(Z121/$C121)</f>
        <v>0.0233019551633549</v>
      </c>
      <c r="BB121" s="17" t="n">
        <f aca="false">ABS(AA121/$C121)</f>
        <v>0.0259742083458394</v>
      </c>
      <c r="BC121" s="17" t="n">
        <f aca="false">ABS(AB121/$C121)</f>
        <v>0.0361466672681791</v>
      </c>
      <c r="BE121" s="0" t="n">
        <v>4698.63740044297</v>
      </c>
      <c r="BF121" s="0" t="n">
        <v>4738.64263438927</v>
      </c>
      <c r="BG121" s="0" t="n">
        <v>4718.45663640412</v>
      </c>
      <c r="BH121" s="0" t="n">
        <v>4699.46880235315</v>
      </c>
      <c r="BI121" s="0" t="n">
        <v>4838.18056408773</v>
      </c>
      <c r="BJ121" s="0" t="n">
        <v>4743.31943943909</v>
      </c>
      <c r="BK121" s="0" t="n">
        <v>4702.0340852185</v>
      </c>
      <c r="BL121" s="0" t="n">
        <v>4714.59001135608</v>
      </c>
      <c r="BM121" s="0" t="n">
        <v>4762.38662123712</v>
      </c>
      <c r="BN121" s="0" t="n">
        <f aca="false">BE121-$C121</f>
        <v>103.09931544297</v>
      </c>
      <c r="BO121" s="0" t="n">
        <f aca="false">BF121-$C121</f>
        <v>143.10454938927</v>
      </c>
      <c r="BP121" s="0" t="n">
        <f aca="false">BG121-$C121</f>
        <v>122.91855140412</v>
      </c>
      <c r="BQ121" s="0" t="n">
        <f aca="false">BH121-$C121</f>
        <v>103.93071735315</v>
      </c>
      <c r="BR121" s="0" t="n">
        <f aca="false">BI121-$C121</f>
        <v>242.64247908773</v>
      </c>
      <c r="BS121" s="0" t="n">
        <f aca="false">BJ121-$C121</f>
        <v>147.78135443909</v>
      </c>
      <c r="BT121" s="0" t="n">
        <f aca="false">BK121-$C121</f>
        <v>106.4960002185</v>
      </c>
      <c r="BU121" s="0" t="n">
        <f aca="false">BL121-$C121</f>
        <v>119.05192635608</v>
      </c>
      <c r="BV121" s="0" t="n">
        <f aca="false">BM121-$C121</f>
        <v>166.84853623712</v>
      </c>
      <c r="BW121" s="0" t="n">
        <f aca="false">ABS(BN121)</f>
        <v>103.09931544297</v>
      </c>
      <c r="BX121" s="0" t="n">
        <f aca="false">ABS(BO121)</f>
        <v>143.10454938927</v>
      </c>
      <c r="BY121" s="0" t="n">
        <f aca="false">ABS(BP121)</f>
        <v>122.91855140412</v>
      </c>
      <c r="BZ121" s="0" t="n">
        <f aca="false">ABS(BQ121)</f>
        <v>103.93071735315</v>
      </c>
      <c r="CA121" s="0" t="n">
        <f aca="false">ABS(BR121)</f>
        <v>242.64247908773</v>
      </c>
      <c r="CB121" s="0" t="n">
        <f aca="false">ABS(BS121)</f>
        <v>147.78135443909</v>
      </c>
      <c r="CC121" s="0" t="n">
        <f aca="false">ABS(BT121)</f>
        <v>106.4960002185</v>
      </c>
      <c r="CD121" s="0" t="n">
        <f aca="false">ABS(BU121)</f>
        <v>119.05192635608</v>
      </c>
      <c r="CE121" s="0" t="n">
        <f aca="false">ABS(BV121)</f>
        <v>166.84853623712</v>
      </c>
      <c r="CF121" s="0" t="n">
        <f aca="false">BN121^2</f>
        <v>10629.468844809</v>
      </c>
      <c r="CG121" s="0" t="n">
        <f aca="false">BO121^2</f>
        <v>20478.912055906</v>
      </c>
      <c r="CH121" s="0" t="n">
        <f aca="false">BP121^2</f>
        <v>15108.9702792873</v>
      </c>
      <c r="CI121" s="0" t="n">
        <f aca="false">BQ121^2</f>
        <v>10801.5940095403</v>
      </c>
      <c r="CJ121" s="0" t="n">
        <f aca="false">BR121^2</f>
        <v>58875.3726578395</v>
      </c>
      <c r="CK121" s="0" t="n">
        <f aca="false">BS121^2</f>
        <v>21839.328719852</v>
      </c>
      <c r="CL121" s="0" t="n">
        <f aca="false">BT121^2</f>
        <v>11341.3980625387</v>
      </c>
      <c r="CM121" s="0" t="n">
        <f aca="false">BU121^2</f>
        <v>14173.3611690935</v>
      </c>
      <c r="CN121" s="0" t="n">
        <f aca="false">BV121^2</f>
        <v>27838.4340444696</v>
      </c>
      <c r="CO121" s="1" t="n">
        <f aca="false">ABS(BN121/$C121)</f>
        <v>0.022434655863149</v>
      </c>
      <c r="CP121" s="1" t="n">
        <f aca="false">ABS(BO121/$C121)</f>
        <v>0.0311398897675048</v>
      </c>
      <c r="CQ121" s="1" t="n">
        <f aca="false">ABS(BP121/$C121)</f>
        <v>0.0267473686716536</v>
      </c>
      <c r="CR121" s="1" t="n">
        <f aca="false">ABS(BQ121/$C121)</f>
        <v>0.0226155708930764</v>
      </c>
      <c r="CS121" s="1" t="n">
        <f aca="false">ABS(BR121/$C121)</f>
        <v>0.0527995796356739</v>
      </c>
      <c r="CT121" s="1" t="n">
        <f aca="false">ABS(BS121/$C121)</f>
        <v>0.0321575736520286</v>
      </c>
      <c r="CU121" s="1" t="n">
        <f aca="false">ABS(BT121/$C121)</f>
        <v>0.023173782536175</v>
      </c>
      <c r="CV121" s="1" t="n">
        <f aca="false">ABS(BU121/$C121)</f>
        <v>0.0259059818793951</v>
      </c>
      <c r="CW121" s="1" t="n">
        <f aca="false">ABS(BV121/$C121)</f>
        <v>0.0363066376887876</v>
      </c>
    </row>
    <row r="122" customFormat="false" ht="13.8" hidden="false" customHeight="false" outlineLevel="0" collapsed="false">
      <c r="A122" s="0" t="n">
        <f aca="false">A121+1</f>
        <v>117</v>
      </c>
      <c r="B122" s="0" t="n">
        <f aca="false">B121+1/12</f>
        <v>1961.66666666666</v>
      </c>
      <c r="C122" s="0" t="n">
        <v>4476.415078</v>
      </c>
      <c r="E122" s="0" t="n">
        <v>4772.3299905986</v>
      </c>
      <c r="F122" s="0" t="n">
        <f aca="false">E122-C122</f>
        <v>295.914912598598</v>
      </c>
      <c r="G122" s="0" t="n">
        <f aca="false">ABS(F122)</f>
        <v>295.914912598598</v>
      </c>
      <c r="H122" s="0" t="n">
        <f aca="false">F122^2</f>
        <v>87565.6354982358</v>
      </c>
      <c r="I122" s="17" t="n">
        <f aca="false">ABS(F122/C122)</f>
        <v>0.0661053337195907</v>
      </c>
      <c r="K122" s="0" t="n">
        <v>4737.54415842394</v>
      </c>
      <c r="L122" s="0" t="n">
        <v>4784.82767411818</v>
      </c>
      <c r="M122" s="0" t="n">
        <v>4744.93446351806</v>
      </c>
      <c r="N122" s="0" t="n">
        <v>4810.59736035944</v>
      </c>
      <c r="O122" s="0" t="n">
        <v>4865.96076928768</v>
      </c>
      <c r="P122" s="0" t="n">
        <v>4738.14001977876</v>
      </c>
      <c r="Q122" s="0" t="n">
        <v>4733.24228090759</v>
      </c>
      <c r="R122" s="0" t="n">
        <v>4789.35210459926</v>
      </c>
      <c r="S122" s="0" t="n">
        <v>4849.63825906695</v>
      </c>
      <c r="T122" s="0" t="n">
        <f aca="false">K122-$C122</f>
        <v>261.12908042394</v>
      </c>
      <c r="U122" s="0" t="n">
        <f aca="false">L122-$C122</f>
        <v>308.41259611818</v>
      </c>
      <c r="V122" s="0" t="n">
        <f aca="false">M122-$C122</f>
        <v>268.51938551806</v>
      </c>
      <c r="W122" s="0" t="n">
        <f aca="false">N122-$C122</f>
        <v>334.18228235944</v>
      </c>
      <c r="X122" s="0" t="n">
        <f aca="false">O122-$C122</f>
        <v>389.54569128768</v>
      </c>
      <c r="Y122" s="0" t="n">
        <f aca="false">P122-$C122</f>
        <v>261.72494177876</v>
      </c>
      <c r="Z122" s="0" t="n">
        <f aca="false">Q122-$C122</f>
        <v>256.82720290759</v>
      </c>
      <c r="AA122" s="0" t="n">
        <f aca="false">R122-$C122</f>
        <v>312.93702659926</v>
      </c>
      <c r="AB122" s="0" t="n">
        <f aca="false">S122-$C122</f>
        <v>373.22318106695</v>
      </c>
      <c r="AC122" s="0" t="n">
        <f aca="false">ABS(T122)</f>
        <v>261.12908042394</v>
      </c>
      <c r="AD122" s="0" t="n">
        <f aca="false">ABS(U122)</f>
        <v>308.41259611818</v>
      </c>
      <c r="AE122" s="0" t="n">
        <f aca="false">ABS(V122)</f>
        <v>268.51938551806</v>
      </c>
      <c r="AF122" s="0" t="n">
        <f aca="false">ABS(W122)</f>
        <v>334.18228235944</v>
      </c>
      <c r="AG122" s="0" t="n">
        <f aca="false">ABS(X122)</f>
        <v>389.54569128768</v>
      </c>
      <c r="AH122" s="0" t="n">
        <f aca="false">ABS(Y122)</f>
        <v>261.72494177876</v>
      </c>
      <c r="AI122" s="0" t="n">
        <f aca="false">ABS(Z122)</f>
        <v>256.82720290759</v>
      </c>
      <c r="AJ122" s="0" t="n">
        <f aca="false">ABS(AA122)</f>
        <v>312.93702659926</v>
      </c>
      <c r="AK122" s="0" t="n">
        <f aca="false">ABS(AB122)</f>
        <v>373.22318106695</v>
      </c>
      <c r="AL122" s="0" t="n">
        <f aca="false">T122^2</f>
        <v>68188.3966430524</v>
      </c>
      <c r="AM122" s="0" t="n">
        <f aca="false">U122^2</f>
        <v>95118.3294443555</v>
      </c>
      <c r="AN122" s="0" t="n">
        <f aca="false">V122^2</f>
        <v>72102.6603989963</v>
      </c>
      <c r="AO122" s="0" t="n">
        <f aca="false">W122^2</f>
        <v>111677.797842965</v>
      </c>
      <c r="AP122" s="0" t="n">
        <f aca="false">X122^2</f>
        <v>151745.845600796</v>
      </c>
      <c r="AQ122" s="0" t="n">
        <f aca="false">Y122^2</f>
        <v>68499.9451490952</v>
      </c>
      <c r="AR122" s="0" t="n">
        <f aca="false">Z122^2</f>
        <v>65960.2121533363</v>
      </c>
      <c r="AS122" s="0" t="n">
        <f aca="false">AA122^2</f>
        <v>97929.5826167861</v>
      </c>
      <c r="AT122" s="0" t="n">
        <f aca="false">AB122^2</f>
        <v>139295.542885733</v>
      </c>
      <c r="AU122" s="17" t="n">
        <f aca="false">ABS(T122/$C122)</f>
        <v>0.0583344207080566</v>
      </c>
      <c r="AV122" s="17" t="n">
        <f aca="false">ABS(U122/$C122)</f>
        <v>0.0688972293105523</v>
      </c>
      <c r="AW122" s="17" t="n">
        <f aca="false">ABS(V122/$C122)</f>
        <v>0.0599853634748346</v>
      </c>
      <c r="AX122" s="17" t="n">
        <f aca="false">ABS(W122/$C122)</f>
        <v>0.0746539980177057</v>
      </c>
      <c r="AY122" s="17" t="n">
        <f aca="false">ABS(X122/$C122)</f>
        <v>0.0870217985821198</v>
      </c>
      <c r="AZ122" s="17" t="n">
        <f aca="false">ABS(Y122/$C122)</f>
        <v>0.0584675319911788</v>
      </c>
      <c r="BA122" s="17" t="n">
        <f aca="false">ABS(Z122/$C122)</f>
        <v>0.057373411185617</v>
      </c>
      <c r="BB122" s="17" t="n">
        <f aca="false">ABS(AA122/$C122)</f>
        <v>0.0699079556177074</v>
      </c>
      <c r="BC122" s="17" t="n">
        <f aca="false">ABS(AB122/$C122)</f>
        <v>0.0833754633034837</v>
      </c>
      <c r="BE122" s="0" t="n">
        <v>4737.04272499874</v>
      </c>
      <c r="BF122" s="0" t="n">
        <v>4785.65579689633</v>
      </c>
      <c r="BG122" s="0" t="n">
        <v>4744.64083667911</v>
      </c>
      <c r="BH122" s="0" t="n">
        <v>4812.15009605389</v>
      </c>
      <c r="BI122" s="0" t="n">
        <v>4869.07025816976</v>
      </c>
      <c r="BJ122" s="0" t="n">
        <v>4737.6553412659</v>
      </c>
      <c r="BK122" s="0" t="n">
        <v>4732.61988380501</v>
      </c>
      <c r="BL122" s="0" t="n">
        <v>4790.30744897936</v>
      </c>
      <c r="BM122" s="0" t="n">
        <v>4852.28877838216</v>
      </c>
      <c r="BN122" s="0" t="n">
        <f aca="false">BE122-$C122</f>
        <v>260.62764699874</v>
      </c>
      <c r="BO122" s="0" t="n">
        <f aca="false">BF122-$C122</f>
        <v>309.24071889633</v>
      </c>
      <c r="BP122" s="0" t="n">
        <f aca="false">BG122-$C122</f>
        <v>268.22575867911</v>
      </c>
      <c r="BQ122" s="0" t="n">
        <f aca="false">BH122-$C122</f>
        <v>335.73501805389</v>
      </c>
      <c r="BR122" s="0" t="n">
        <f aca="false">BI122-$C122</f>
        <v>392.65518016976</v>
      </c>
      <c r="BS122" s="0" t="n">
        <f aca="false">BJ122-$C122</f>
        <v>261.2402632659</v>
      </c>
      <c r="BT122" s="0" t="n">
        <f aca="false">BK122-$C122</f>
        <v>256.20480580501</v>
      </c>
      <c r="BU122" s="0" t="n">
        <f aca="false">BL122-$C122</f>
        <v>313.89237097936</v>
      </c>
      <c r="BV122" s="0" t="n">
        <f aca="false">BM122-$C122</f>
        <v>375.87370038216</v>
      </c>
      <c r="BW122" s="0" t="n">
        <f aca="false">ABS(BN122)</f>
        <v>260.62764699874</v>
      </c>
      <c r="BX122" s="0" t="n">
        <f aca="false">ABS(BO122)</f>
        <v>309.24071889633</v>
      </c>
      <c r="BY122" s="0" t="n">
        <f aca="false">ABS(BP122)</f>
        <v>268.22575867911</v>
      </c>
      <c r="BZ122" s="0" t="n">
        <f aca="false">ABS(BQ122)</f>
        <v>335.73501805389</v>
      </c>
      <c r="CA122" s="0" t="n">
        <f aca="false">ABS(BR122)</f>
        <v>392.65518016976</v>
      </c>
      <c r="CB122" s="0" t="n">
        <f aca="false">ABS(BS122)</f>
        <v>261.2402632659</v>
      </c>
      <c r="CC122" s="0" t="n">
        <f aca="false">ABS(BT122)</f>
        <v>256.20480580501</v>
      </c>
      <c r="CD122" s="0" t="n">
        <f aca="false">ABS(BU122)</f>
        <v>313.89237097936</v>
      </c>
      <c r="CE122" s="0" t="n">
        <f aca="false">ABS(BV122)</f>
        <v>375.87370038216</v>
      </c>
      <c r="CF122" s="0" t="n">
        <f aca="false">BN122^2</f>
        <v>67926.7703800997</v>
      </c>
      <c r="CG122" s="0" t="n">
        <f aca="false">BO122^2</f>
        <v>95629.8222235189</v>
      </c>
      <c r="CH122" s="0" t="n">
        <f aca="false">BP122^2</f>
        <v>71945.0576189843</v>
      </c>
      <c r="CI122" s="0" t="n">
        <f aca="false">BQ122^2</f>
        <v>112718.002347646</v>
      </c>
      <c r="CJ122" s="0" t="n">
        <f aca="false">BR122^2</f>
        <v>154178.090514146</v>
      </c>
      <c r="CK122" s="0" t="n">
        <f aca="false">BS122^2</f>
        <v>68246.4751512365</v>
      </c>
      <c r="CL122" s="0" t="n">
        <f aca="false">BT122^2</f>
        <v>65640.9025175831</v>
      </c>
      <c r="CM122" s="0" t="n">
        <f aca="false">BU122^2</f>
        <v>98528.4205590441</v>
      </c>
      <c r="CN122" s="0" t="n">
        <f aca="false">BV122^2</f>
        <v>141281.038638978</v>
      </c>
      <c r="CO122" s="1" t="n">
        <f aca="false">ABS(BN122/$C122)</f>
        <v>0.0582224039677716</v>
      </c>
      <c r="CP122" s="1" t="n">
        <f aca="false">ABS(BO122/$C122)</f>
        <v>0.0690822261805298</v>
      </c>
      <c r="CQ122" s="1" t="n">
        <f aca="false">ABS(BP122/$C122)</f>
        <v>0.0599197692808571</v>
      </c>
      <c r="CR122" s="1" t="n">
        <f aca="false">ABS(BQ122/$C122)</f>
        <v>0.0750008683743179</v>
      </c>
      <c r="CS122" s="1" t="n">
        <f aca="false">ABS(BR122/$C122)</f>
        <v>0.0877164367753834</v>
      </c>
      <c r="CT122" s="1" t="n">
        <f aca="false">ABS(BS122/$C122)</f>
        <v>0.058359258181799</v>
      </c>
      <c r="CU122" s="1" t="n">
        <f aca="false">ABS(BT122/$C122)</f>
        <v>0.0572343720009715</v>
      </c>
      <c r="CV122" s="1" t="n">
        <f aca="false">ABS(BU122/$C122)</f>
        <v>0.0701213729088775</v>
      </c>
      <c r="CW122" s="1" t="n">
        <f aca="false">ABS(BV122/$C122)</f>
        <v>0.083967570887125</v>
      </c>
    </row>
    <row r="123" customFormat="false" ht="13.8" hidden="false" customHeight="false" outlineLevel="0" collapsed="false">
      <c r="A123" s="0" t="n">
        <f aca="false">A122+1</f>
        <v>118</v>
      </c>
      <c r="B123" s="0" t="n">
        <f aca="false">B122+1/12</f>
        <v>1961.74999999999</v>
      </c>
      <c r="C123" s="0" t="n">
        <v>4462.4224</v>
      </c>
      <c r="E123" s="0" t="n">
        <v>4646.8229531589</v>
      </c>
      <c r="F123" s="0" t="n">
        <f aca="false">E123-C123</f>
        <v>184.400553158903</v>
      </c>
      <c r="G123" s="0" t="n">
        <f aca="false">ABS(F123)</f>
        <v>184.400553158903</v>
      </c>
      <c r="H123" s="0" t="n">
        <f aca="false">F123^2</f>
        <v>34003.5640053093</v>
      </c>
      <c r="I123" s="17" t="n">
        <f aca="false">ABS(F123/C123)</f>
        <v>0.0413229713885675</v>
      </c>
      <c r="K123" s="0" t="n">
        <v>4699.69103522924</v>
      </c>
      <c r="L123" s="0" t="n">
        <v>4677.14065357203</v>
      </c>
      <c r="M123" s="0" t="n">
        <v>4710.98388537933</v>
      </c>
      <c r="N123" s="0" t="n">
        <v>4664.57966168827</v>
      </c>
      <c r="O123" s="0" t="n">
        <v>4757.28526782236</v>
      </c>
      <c r="P123" s="0" t="n">
        <v>4664.08416750246</v>
      </c>
      <c r="Q123" s="0" t="n">
        <v>4678.13735713675</v>
      </c>
      <c r="R123" s="0" t="n">
        <v>4703.93199021532</v>
      </c>
      <c r="S123" s="0" t="n">
        <v>4731.23145412315</v>
      </c>
      <c r="T123" s="0" t="n">
        <f aca="false">K123-$C123</f>
        <v>237.268635229239</v>
      </c>
      <c r="U123" s="0" t="n">
        <f aca="false">L123-$C123</f>
        <v>214.718253572029</v>
      </c>
      <c r="V123" s="0" t="n">
        <f aca="false">M123-$C123</f>
        <v>248.56148537933</v>
      </c>
      <c r="W123" s="0" t="n">
        <f aca="false">N123-$C123</f>
        <v>202.157261688269</v>
      </c>
      <c r="X123" s="0" t="n">
        <f aca="false">O123-$C123</f>
        <v>294.862867822359</v>
      </c>
      <c r="Y123" s="0" t="n">
        <f aca="false">P123-$C123</f>
        <v>201.66176750246</v>
      </c>
      <c r="Z123" s="0" t="n">
        <f aca="false">Q123-$C123</f>
        <v>215.71495713675</v>
      </c>
      <c r="AA123" s="0" t="n">
        <f aca="false">R123-$C123</f>
        <v>241.50959021532</v>
      </c>
      <c r="AB123" s="0" t="n">
        <f aca="false">S123-$C123</f>
        <v>268.809054123149</v>
      </c>
      <c r="AC123" s="0" t="n">
        <f aca="false">ABS(T123)</f>
        <v>237.268635229239</v>
      </c>
      <c r="AD123" s="0" t="n">
        <f aca="false">ABS(U123)</f>
        <v>214.718253572029</v>
      </c>
      <c r="AE123" s="0" t="n">
        <f aca="false">ABS(V123)</f>
        <v>248.56148537933</v>
      </c>
      <c r="AF123" s="0" t="n">
        <f aca="false">ABS(W123)</f>
        <v>202.157261688269</v>
      </c>
      <c r="AG123" s="0" t="n">
        <f aca="false">ABS(X123)</f>
        <v>294.862867822359</v>
      </c>
      <c r="AH123" s="0" t="n">
        <f aca="false">ABS(Y123)</f>
        <v>201.66176750246</v>
      </c>
      <c r="AI123" s="0" t="n">
        <f aca="false">ABS(Z123)</f>
        <v>215.71495713675</v>
      </c>
      <c r="AJ123" s="0" t="n">
        <f aca="false">ABS(AA123)</f>
        <v>241.50959021532</v>
      </c>
      <c r="AK123" s="0" t="n">
        <f aca="false">ABS(AB123)</f>
        <v>268.809054123149</v>
      </c>
      <c r="AL123" s="0" t="n">
        <f aca="false">T123^2</f>
        <v>56296.4052635459</v>
      </c>
      <c r="AM123" s="0" t="n">
        <f aca="false">U123^2</f>
        <v>46103.9284170223</v>
      </c>
      <c r="AN123" s="0" t="n">
        <f aca="false">V123^2</f>
        <v>61782.8120139786</v>
      </c>
      <c r="AO123" s="0" t="n">
        <f aca="false">W123^2</f>
        <v>40867.5584532995</v>
      </c>
      <c r="AP123" s="0" t="n">
        <f aca="false">X123^2</f>
        <v>86944.1108204262</v>
      </c>
      <c r="AQ123" s="0" t="n">
        <f aca="false">Y123^2</f>
        <v>40667.4684722162</v>
      </c>
      <c r="AR123" s="0" t="n">
        <f aca="false">Z123^2</f>
        <v>46532.9427325099</v>
      </c>
      <c r="AS123" s="0" t="n">
        <f aca="false">AA123^2</f>
        <v>58326.8821659717</v>
      </c>
      <c r="AT123" s="0" t="n">
        <f aca="false">AB123^2</f>
        <v>72258.3075785823</v>
      </c>
      <c r="AU123" s="17" t="n">
        <f aca="false">ABS(T123/$C123)</f>
        <v>0.0531703666665977</v>
      </c>
      <c r="AV123" s="17" t="n">
        <f aca="false">ABS(U123/$C123)</f>
        <v>0.0481169719773791</v>
      </c>
      <c r="AW123" s="17" t="n">
        <f aca="false">ABS(V123/$C123)</f>
        <v>0.0557010213509438</v>
      </c>
      <c r="AX123" s="17" t="n">
        <f aca="false">ABS(W123/$C123)</f>
        <v>0.0453021349319753</v>
      </c>
      <c r="AY123" s="17" t="n">
        <f aca="false">ABS(X123/$C123)</f>
        <v>0.066076861711334</v>
      </c>
      <c r="AZ123" s="17" t="n">
        <f aca="false">ABS(Y123/$C123)</f>
        <v>0.0451910978894468</v>
      </c>
      <c r="BA123" s="17" t="n">
        <f aca="false">ABS(Z123/$C123)</f>
        <v>0.0483403268002487</v>
      </c>
      <c r="BB123" s="17" t="n">
        <f aca="false">ABS(AA123/$C123)</f>
        <v>0.0541207372514355</v>
      </c>
      <c r="BC123" s="17" t="n">
        <f aca="false">ABS(AB123/$C123)</f>
        <v>0.0602383705592615</v>
      </c>
      <c r="BE123" s="0" t="n">
        <v>4699.89162427006</v>
      </c>
      <c r="BF123" s="0" t="n">
        <v>4677.05725027375</v>
      </c>
      <c r="BG123" s="0" t="n">
        <v>4711.32669298559</v>
      </c>
      <c r="BH123" s="0" t="n">
        <v>4664.33806925063</v>
      </c>
      <c r="BI123" s="0" t="n">
        <v>4758.21118032253</v>
      </c>
      <c r="BJ123" s="0" t="n">
        <v>4663.83633496854</v>
      </c>
      <c r="BK123" s="0" t="n">
        <v>4678.06650600637</v>
      </c>
      <c r="BL123" s="0" t="n">
        <v>4704.18598849528</v>
      </c>
      <c r="BM123" s="0" t="n">
        <v>4731.82925317462</v>
      </c>
      <c r="BN123" s="0" t="n">
        <f aca="false">BE123-$C123</f>
        <v>237.469224270059</v>
      </c>
      <c r="BO123" s="0" t="n">
        <f aca="false">BF123-$C123</f>
        <v>214.634850273749</v>
      </c>
      <c r="BP123" s="0" t="n">
        <f aca="false">BG123-$C123</f>
        <v>248.90429298559</v>
      </c>
      <c r="BQ123" s="0" t="n">
        <f aca="false">BH123-$C123</f>
        <v>201.915669250629</v>
      </c>
      <c r="BR123" s="0" t="n">
        <f aca="false">BI123-$C123</f>
        <v>295.788780322529</v>
      </c>
      <c r="BS123" s="0" t="n">
        <f aca="false">BJ123-$C123</f>
        <v>201.413934968539</v>
      </c>
      <c r="BT123" s="0" t="n">
        <f aca="false">BK123-$C123</f>
        <v>215.64410600637</v>
      </c>
      <c r="BU123" s="0" t="n">
        <f aca="false">BL123-$C123</f>
        <v>241.76358849528</v>
      </c>
      <c r="BV123" s="0" t="n">
        <f aca="false">BM123-$C123</f>
        <v>269.40685317462</v>
      </c>
      <c r="BW123" s="0" t="n">
        <f aca="false">ABS(BN123)</f>
        <v>237.469224270059</v>
      </c>
      <c r="BX123" s="0" t="n">
        <f aca="false">ABS(BO123)</f>
        <v>214.634850273749</v>
      </c>
      <c r="BY123" s="0" t="n">
        <f aca="false">ABS(BP123)</f>
        <v>248.90429298559</v>
      </c>
      <c r="BZ123" s="0" t="n">
        <f aca="false">ABS(BQ123)</f>
        <v>201.915669250629</v>
      </c>
      <c r="CA123" s="0" t="n">
        <f aca="false">ABS(BR123)</f>
        <v>295.788780322529</v>
      </c>
      <c r="CB123" s="0" t="n">
        <f aca="false">ABS(BS123)</f>
        <v>201.413934968539</v>
      </c>
      <c r="CC123" s="0" t="n">
        <f aca="false">ABS(BT123)</f>
        <v>215.64410600637</v>
      </c>
      <c r="CD123" s="0" t="n">
        <f aca="false">ABS(BU123)</f>
        <v>241.76358849528</v>
      </c>
      <c r="CE123" s="0" t="n">
        <f aca="false">ABS(BV123)</f>
        <v>269.40685317462</v>
      </c>
      <c r="CF123" s="0" t="n">
        <f aca="false">BN123^2</f>
        <v>56391.6324754238</v>
      </c>
      <c r="CG123" s="0" t="n">
        <f aca="false">BO123^2</f>
        <v>46068.1189520347</v>
      </c>
      <c r="CH123" s="0" t="n">
        <f aca="false">BP123^2</f>
        <v>61953.3470666562</v>
      </c>
      <c r="CI123" s="0" t="n">
        <f aca="false">BQ123^2</f>
        <v>40769.9374889296</v>
      </c>
      <c r="CJ123" s="0" t="n">
        <f aca="false">BR123^2</f>
        <v>87491.0025646896</v>
      </c>
      <c r="CK123" s="0" t="n">
        <f aca="false">BS123^2</f>
        <v>40567.573199511</v>
      </c>
      <c r="CL123" s="0" t="n">
        <f aca="false">BT123^2</f>
        <v>46502.3804552865</v>
      </c>
      <c r="CM123" s="0" t="n">
        <f aca="false">BU123^2</f>
        <v>58449.6327221149</v>
      </c>
      <c r="CN123" s="0" t="n">
        <f aca="false">BV123^2</f>
        <v>72580.0525374511</v>
      </c>
      <c r="CO123" s="1" t="n">
        <f aca="false">ABS(BN123/$C123)</f>
        <v>0.0532153173733753</v>
      </c>
      <c r="CP123" s="1" t="n">
        <f aca="false">ABS(BO123/$C123)</f>
        <v>0.048098281837629</v>
      </c>
      <c r="CQ123" s="1" t="n">
        <f aca="false">ABS(BP123/$C123)</f>
        <v>0.0557778423184659</v>
      </c>
      <c r="CR123" s="1" t="n">
        <f aca="false">ABS(BQ123/$C123)</f>
        <v>0.0452479956291518</v>
      </c>
      <c r="CS123" s="1" t="n">
        <f aca="false">ABS(BR123/$C123)</f>
        <v>0.0662843527144649</v>
      </c>
      <c r="CT123" s="1" t="n">
        <f aca="false">ABS(BS123/$C123)</f>
        <v>0.0451355602214033</v>
      </c>
      <c r="CU123" s="1" t="n">
        <f aca="false">ABS(BT123/$C123)</f>
        <v>0.0483244495201463</v>
      </c>
      <c r="CV123" s="1" t="n">
        <f aca="false">ABS(BU123/$C123)</f>
        <v>0.0541776566232905</v>
      </c>
      <c r="CW123" s="1" t="n">
        <f aca="false">ABS(BV123/$C123)</f>
        <v>0.0603723334605482</v>
      </c>
    </row>
    <row r="124" customFormat="false" ht="13.8" hidden="false" customHeight="false" outlineLevel="0" collapsed="false">
      <c r="A124" s="0" t="n">
        <f aca="false">A123+1</f>
        <v>119</v>
      </c>
      <c r="B124" s="0" t="n">
        <f aca="false">B123+1/12</f>
        <v>1961.83333333332</v>
      </c>
      <c r="C124" s="0" t="n">
        <v>4547.474324</v>
      </c>
      <c r="E124" s="0" t="n">
        <v>4522.57624846967</v>
      </c>
      <c r="F124" s="0" t="n">
        <f aca="false">E124-C124</f>
        <v>-24.8980755303301</v>
      </c>
      <c r="G124" s="0" t="n">
        <f aca="false">ABS(F124)</f>
        <v>24.8980755303301</v>
      </c>
      <c r="H124" s="0" t="n">
        <f aca="false">F124^2</f>
        <v>619.914165114021</v>
      </c>
      <c r="I124" s="17" t="n">
        <f aca="false">ABS(F124/C124)</f>
        <v>0.00547514372954821</v>
      </c>
      <c r="K124" s="0" t="n">
        <v>4574.8909623291</v>
      </c>
      <c r="L124" s="0" t="n">
        <v>4559.66387334384</v>
      </c>
      <c r="M124" s="0" t="n">
        <v>4511.74136884333</v>
      </c>
      <c r="N124" s="0" t="n">
        <v>4521.0599414494</v>
      </c>
      <c r="O124" s="0" t="n">
        <v>4500.95526420239</v>
      </c>
      <c r="P124" s="0" t="n">
        <v>4575.38567495876</v>
      </c>
      <c r="Q124" s="0" t="n">
        <v>4553.66872519701</v>
      </c>
      <c r="R124" s="0" t="n">
        <v>4574.11449700335</v>
      </c>
      <c r="S124" s="0" t="n">
        <v>4590.03013604818</v>
      </c>
      <c r="T124" s="0" t="n">
        <f aca="false">K124-$C124</f>
        <v>27.4166383291004</v>
      </c>
      <c r="U124" s="0" t="n">
        <f aca="false">L124-$C124</f>
        <v>12.1895493438406</v>
      </c>
      <c r="V124" s="0" t="n">
        <f aca="false">M124-$C124</f>
        <v>-35.73295515667</v>
      </c>
      <c r="W124" s="0" t="n">
        <f aca="false">N124-$C124</f>
        <v>-26.4143825505998</v>
      </c>
      <c r="X124" s="0" t="n">
        <f aca="false">O124-$C124</f>
        <v>-46.5190597976098</v>
      </c>
      <c r="Y124" s="0" t="n">
        <f aca="false">P124-$C124</f>
        <v>27.9113509587605</v>
      </c>
      <c r="Z124" s="0" t="n">
        <f aca="false">Q124-$C124</f>
        <v>6.19440119700994</v>
      </c>
      <c r="AA124" s="0" t="n">
        <f aca="false">R124-$C124</f>
        <v>26.6401730033504</v>
      </c>
      <c r="AB124" s="0" t="n">
        <f aca="false">S124-$C124</f>
        <v>42.5558120481801</v>
      </c>
      <c r="AC124" s="0" t="n">
        <f aca="false">ABS(T124)</f>
        <v>27.4166383291004</v>
      </c>
      <c r="AD124" s="0" t="n">
        <f aca="false">ABS(U124)</f>
        <v>12.1895493438406</v>
      </c>
      <c r="AE124" s="0" t="n">
        <f aca="false">ABS(V124)</f>
        <v>35.73295515667</v>
      </c>
      <c r="AF124" s="0" t="n">
        <f aca="false">ABS(W124)</f>
        <v>26.4143825505998</v>
      </c>
      <c r="AG124" s="0" t="n">
        <f aca="false">ABS(X124)</f>
        <v>46.5190597976098</v>
      </c>
      <c r="AH124" s="0" t="n">
        <f aca="false">ABS(Y124)</f>
        <v>27.9113509587605</v>
      </c>
      <c r="AI124" s="0" t="n">
        <f aca="false">ABS(Z124)</f>
        <v>6.19440119700994</v>
      </c>
      <c r="AJ124" s="0" t="n">
        <f aca="false">ABS(AA124)</f>
        <v>26.6401730033504</v>
      </c>
      <c r="AK124" s="0" t="n">
        <f aca="false">ABS(AB124)</f>
        <v>42.5558120481801</v>
      </c>
      <c r="AL124" s="0" t="n">
        <f aca="false">T124^2</f>
        <v>751.672057268695</v>
      </c>
      <c r="AM124" s="0" t="n">
        <f aca="false">U124^2</f>
        <v>148.585113205924</v>
      </c>
      <c r="AN124" s="0" t="n">
        <f aca="false">V124^2</f>
        <v>1276.84408422859</v>
      </c>
      <c r="AO124" s="0" t="n">
        <f aca="false">W124^2</f>
        <v>697.719605529433</v>
      </c>
      <c r="AP124" s="0" t="n">
        <f aca="false">X124^2</f>
        <v>2164.02292445359</v>
      </c>
      <c r="AQ124" s="0" t="n">
        <f aca="false">Y124^2</f>
        <v>779.043512343102</v>
      </c>
      <c r="AR124" s="0" t="n">
        <f aca="false">Z124^2</f>
        <v>38.3706061895182</v>
      </c>
      <c r="AS124" s="0" t="n">
        <f aca="false">AA124^2</f>
        <v>709.698817648437</v>
      </c>
      <c r="AT124" s="0" t="n">
        <f aca="false">AB124^2</f>
        <v>1810.99713908003</v>
      </c>
      <c r="AU124" s="17" t="n">
        <f aca="false">ABS(T124/$C124)</f>
        <v>0.00602898144677912</v>
      </c>
      <c r="AV124" s="17" t="n">
        <f aca="false">ABS(U124/$C124)</f>
        <v>0.0026805097676986</v>
      </c>
      <c r="AW124" s="17" t="n">
        <f aca="false">ABS(V124/$C124)</f>
        <v>0.00785775852940693</v>
      </c>
      <c r="AX124" s="17" t="n">
        <f aca="false">ABS(W124/$C124)</f>
        <v>0.00580858310979213</v>
      </c>
      <c r="AY124" s="17" t="n">
        <f aca="false">ABS(X124/$C124)</f>
        <v>0.0102296475984698</v>
      </c>
      <c r="AZ124" s="17" t="n">
        <f aca="false">ABS(Y124/$C124)</f>
        <v>0.00613776988502256</v>
      </c>
      <c r="BA124" s="17" t="n">
        <f aca="false">ABS(Z124/$C124)</f>
        <v>0.00136216298447647</v>
      </c>
      <c r="BB124" s="17" t="n">
        <f aca="false">ABS(AA124/$C124)</f>
        <v>0.00585823494654005</v>
      </c>
      <c r="BC124" s="17" t="n">
        <f aca="false">ABS(AB124/$C124)</f>
        <v>0.00935812035784022</v>
      </c>
      <c r="BE124" s="0" t="n">
        <v>4574.42233305195</v>
      </c>
      <c r="BF124" s="0" t="n">
        <v>4559.45347675748</v>
      </c>
      <c r="BG124" s="0" t="n">
        <v>4512.34367896004</v>
      </c>
      <c r="BH124" s="0" t="n">
        <v>4521.5042200421</v>
      </c>
      <c r="BI124" s="0" t="n">
        <v>4501.74049338047</v>
      </c>
      <c r="BJ124" s="0" t="n">
        <v>4574.9086559642</v>
      </c>
      <c r="BK124" s="0" t="n">
        <v>4553.55999894561</v>
      </c>
      <c r="BL124" s="0" t="n">
        <v>4573.65903562261</v>
      </c>
      <c r="BM124" s="0" t="n">
        <v>4589.30476501497</v>
      </c>
      <c r="BN124" s="0" t="n">
        <f aca="false">BE124-$C124</f>
        <v>26.9480090519501</v>
      </c>
      <c r="BO124" s="0" t="n">
        <f aca="false">BF124-$C124</f>
        <v>11.9791527574798</v>
      </c>
      <c r="BP124" s="0" t="n">
        <f aca="false">BG124-$C124</f>
        <v>-35.1306450399597</v>
      </c>
      <c r="BQ124" s="0" t="n">
        <f aca="false">BH124-$C124</f>
        <v>-25.9701039578995</v>
      </c>
      <c r="BR124" s="0" t="n">
        <f aca="false">BI124-$C124</f>
        <v>-45.7338306195297</v>
      </c>
      <c r="BS124" s="0" t="n">
        <f aca="false">BJ124-$C124</f>
        <v>27.4343319642003</v>
      </c>
      <c r="BT124" s="0" t="n">
        <f aca="false">BK124-$C124</f>
        <v>6.08567494560975</v>
      </c>
      <c r="BU124" s="0" t="n">
        <f aca="false">BL124-$C124</f>
        <v>26.1847116226099</v>
      </c>
      <c r="BV124" s="0" t="n">
        <f aca="false">BM124-$C124</f>
        <v>41.8304410149703</v>
      </c>
      <c r="BW124" s="0" t="n">
        <f aca="false">ABS(BN124)</f>
        <v>26.9480090519501</v>
      </c>
      <c r="BX124" s="0" t="n">
        <f aca="false">ABS(BO124)</f>
        <v>11.9791527574798</v>
      </c>
      <c r="BY124" s="0" t="n">
        <f aca="false">ABS(BP124)</f>
        <v>35.1306450399597</v>
      </c>
      <c r="BZ124" s="0" t="n">
        <f aca="false">ABS(BQ124)</f>
        <v>25.9701039578995</v>
      </c>
      <c r="CA124" s="0" t="n">
        <f aca="false">ABS(BR124)</f>
        <v>45.7338306195297</v>
      </c>
      <c r="CB124" s="0" t="n">
        <f aca="false">ABS(BS124)</f>
        <v>27.4343319642003</v>
      </c>
      <c r="CC124" s="0" t="n">
        <f aca="false">ABS(BT124)</f>
        <v>6.08567494560975</v>
      </c>
      <c r="CD124" s="0" t="n">
        <f aca="false">ABS(BU124)</f>
        <v>26.1847116226099</v>
      </c>
      <c r="CE124" s="0" t="n">
        <f aca="false">ABS(BV124)</f>
        <v>41.8304410149703</v>
      </c>
      <c r="CF124" s="0" t="n">
        <f aca="false">BN124^2</f>
        <v>726.195191863983</v>
      </c>
      <c r="CG124" s="0" t="n">
        <f aca="false">BO124^2</f>
        <v>143.500100787036</v>
      </c>
      <c r="CH124" s="0" t="n">
        <f aca="false">BP124^2</f>
        <v>1234.16222092365</v>
      </c>
      <c r="CI124" s="0" t="n">
        <f aca="false">BQ124^2</f>
        <v>674.446299584106</v>
      </c>
      <c r="CJ124" s="0" t="n">
        <f aca="false">BR124^2</f>
        <v>2091.58326313583</v>
      </c>
      <c r="CK124" s="0" t="n">
        <f aca="false">BS124^2</f>
        <v>752.642570321941</v>
      </c>
      <c r="CL124" s="0" t="n">
        <f aca="false">BT124^2</f>
        <v>37.0354395436223</v>
      </c>
      <c r="CM124" s="0" t="n">
        <f aca="false">BU124^2</f>
        <v>685.639122759244</v>
      </c>
      <c r="CN124" s="0" t="n">
        <f aca="false">BV124^2</f>
        <v>1749.78579550691</v>
      </c>
      <c r="CO124" s="1" t="n">
        <f aca="false">ABS(BN124/$C124)</f>
        <v>0.00592592879738272</v>
      </c>
      <c r="CP124" s="1" t="n">
        <f aca="false">ABS(BO124/$C124)</f>
        <v>0.0026342430773623</v>
      </c>
      <c r="CQ124" s="1" t="n">
        <f aca="false">ABS(BP124/$C124)</f>
        <v>0.00772530915777848</v>
      </c>
      <c r="CR124" s="1" t="n">
        <f aca="false">ABS(BQ124/$C124)</f>
        <v>0.00571088523157531</v>
      </c>
      <c r="CS124" s="1" t="n">
        <f aca="false">ABS(BR124/$C124)</f>
        <v>0.010056973907068</v>
      </c>
      <c r="CT124" s="1" t="n">
        <f aca="false">ABS(BS124/$C124)</f>
        <v>0.00603287231758767</v>
      </c>
      <c r="CU124" s="1" t="n">
        <f aca="false">ABS(BT124/$C124)</f>
        <v>0.00133825383323038</v>
      </c>
      <c r="CV124" s="1" t="n">
        <f aca="false">ABS(BU124/$C124)</f>
        <v>0.00575807794766779</v>
      </c>
      <c r="CW124" s="1" t="n">
        <f aca="false">ABS(BV124/$C124)</f>
        <v>0.00919860960933934</v>
      </c>
    </row>
    <row r="125" customFormat="false" ht="13.8" hidden="false" customHeight="false" outlineLevel="0" collapsed="false">
      <c r="A125" s="0" t="n">
        <f aca="false">A124+1</f>
        <v>120</v>
      </c>
      <c r="B125" s="0" t="n">
        <f aca="false">B124+1/12</f>
        <v>1961.91666666666</v>
      </c>
      <c r="C125" s="0" t="n">
        <v>4254.606557</v>
      </c>
      <c r="E125" s="0" t="n">
        <v>4486.19938222485</v>
      </c>
      <c r="F125" s="0" t="n">
        <f aca="false">E125-C125</f>
        <v>231.592825224845</v>
      </c>
      <c r="G125" s="0" t="n">
        <f aca="false">ABS(F125)</f>
        <v>231.592825224845</v>
      </c>
      <c r="H125" s="0" t="n">
        <f aca="false">F125^2</f>
        <v>53635.2366956256</v>
      </c>
      <c r="I125" s="17" t="n">
        <f aca="false">ABS(F125/C125)</f>
        <v>0.0544334293011914</v>
      </c>
      <c r="K125" s="0" t="n">
        <v>4449.58456875941</v>
      </c>
      <c r="L125" s="0" t="n">
        <v>4421.84132675749</v>
      </c>
      <c r="M125" s="0" t="n">
        <v>4428.80095603365</v>
      </c>
      <c r="N125" s="0" t="n">
        <v>4479.54601860048</v>
      </c>
      <c r="O125" s="0" t="n">
        <v>4320.44499868094</v>
      </c>
      <c r="P125" s="0" t="n">
        <v>4412.9153710655</v>
      </c>
      <c r="Q125" s="0" t="n">
        <v>4457.33127356113</v>
      </c>
      <c r="R125" s="0" t="n">
        <v>4498.81799474159</v>
      </c>
      <c r="S125" s="0" t="n">
        <v>4412.4959312073</v>
      </c>
      <c r="T125" s="0" t="n">
        <f aca="false">K125-$C125</f>
        <v>194.97801175941</v>
      </c>
      <c r="U125" s="0" t="n">
        <f aca="false">L125-$C125</f>
        <v>167.23476975749</v>
      </c>
      <c r="V125" s="0" t="n">
        <f aca="false">M125-$C125</f>
        <v>174.19439903365</v>
      </c>
      <c r="W125" s="0" t="n">
        <f aca="false">N125-$C125</f>
        <v>224.93946160048</v>
      </c>
      <c r="X125" s="0" t="n">
        <f aca="false">O125-$C125</f>
        <v>65.8384416809404</v>
      </c>
      <c r="Y125" s="0" t="n">
        <f aca="false">P125-$C125</f>
        <v>158.3088140655</v>
      </c>
      <c r="Z125" s="0" t="n">
        <f aca="false">Q125-$C125</f>
        <v>202.72471656113</v>
      </c>
      <c r="AA125" s="0" t="n">
        <f aca="false">R125-$C125</f>
        <v>244.21143774159</v>
      </c>
      <c r="AB125" s="0" t="n">
        <f aca="false">S125-$C125</f>
        <v>157.8893742073</v>
      </c>
      <c r="AC125" s="0" t="n">
        <f aca="false">ABS(T125)</f>
        <v>194.97801175941</v>
      </c>
      <c r="AD125" s="0" t="n">
        <f aca="false">ABS(U125)</f>
        <v>167.23476975749</v>
      </c>
      <c r="AE125" s="0" t="n">
        <f aca="false">ABS(V125)</f>
        <v>174.19439903365</v>
      </c>
      <c r="AF125" s="0" t="n">
        <f aca="false">ABS(W125)</f>
        <v>224.93946160048</v>
      </c>
      <c r="AG125" s="0" t="n">
        <f aca="false">ABS(X125)</f>
        <v>65.8384416809404</v>
      </c>
      <c r="AH125" s="0" t="n">
        <f aca="false">ABS(Y125)</f>
        <v>158.3088140655</v>
      </c>
      <c r="AI125" s="0" t="n">
        <f aca="false">ABS(Z125)</f>
        <v>202.72471656113</v>
      </c>
      <c r="AJ125" s="0" t="n">
        <f aca="false">ABS(AA125)</f>
        <v>244.21143774159</v>
      </c>
      <c r="AK125" s="0" t="n">
        <f aca="false">ABS(AB125)</f>
        <v>157.8893742073</v>
      </c>
      <c r="AL125" s="0" t="n">
        <f aca="false">T125^2</f>
        <v>38016.4250696526</v>
      </c>
      <c r="AM125" s="0" t="n">
        <f aca="false">U125^2</f>
        <v>27967.4682158406</v>
      </c>
      <c r="AN125" s="0" t="n">
        <f aca="false">V125^2</f>
        <v>30343.6886546946</v>
      </c>
      <c r="AO125" s="0" t="n">
        <f aca="false">W125^2</f>
        <v>50597.7613851139</v>
      </c>
      <c r="AP125" s="0" t="n">
        <f aca="false">X125^2</f>
        <v>4334.70040297459</v>
      </c>
      <c r="AQ125" s="0" t="n">
        <f aca="false">Y125^2</f>
        <v>25061.680610825</v>
      </c>
      <c r="AR125" s="0" t="n">
        <f aca="false">Z125^2</f>
        <v>41097.3107047904</v>
      </c>
      <c r="AS125" s="0" t="n">
        <f aca="false">AA125^2</f>
        <v>59639.2263238145</v>
      </c>
      <c r="AT125" s="0" t="n">
        <f aca="false">AB125^2</f>
        <v>24929.0544875727</v>
      </c>
      <c r="AU125" s="17" t="n">
        <f aca="false">ABS(T125/$C125)</f>
        <v>0.0458275069967674</v>
      </c>
      <c r="AV125" s="17" t="n">
        <f aca="false">ABS(U125/$C125)</f>
        <v>0.0393067531667159</v>
      </c>
      <c r="AW125" s="17" t="n">
        <f aca="false">ABS(V125/$C125)</f>
        <v>0.0409425399740082</v>
      </c>
      <c r="AX125" s="17" t="n">
        <f aca="false">ABS(W125/$C125)</f>
        <v>0.052869626976528</v>
      </c>
      <c r="AY125" s="17" t="n">
        <f aca="false">ABS(X125/$C125)</f>
        <v>0.0154746251619008</v>
      </c>
      <c r="AZ125" s="17" t="n">
        <f aca="false">ABS(Y125/$C125)</f>
        <v>0.0372088022581168</v>
      </c>
      <c r="BA125" s="17" t="n">
        <f aca="false">ABS(Z125/$C125)</f>
        <v>0.0476482875314504</v>
      </c>
      <c r="BB125" s="17" t="n">
        <f aca="false">ABS(AA125/$C125)</f>
        <v>0.0573992999046633</v>
      </c>
      <c r="BC125" s="17" t="n">
        <f aca="false">ABS(AB125/$C125)</f>
        <v>0.0371102173825047</v>
      </c>
      <c r="BE125" s="0" t="n">
        <v>4449.69174410459</v>
      </c>
      <c r="BF125" s="0" t="n">
        <v>4422.98876850573</v>
      </c>
      <c r="BG125" s="0" t="n">
        <v>4429.68743806733</v>
      </c>
      <c r="BH125" s="0" t="n">
        <v>4478.52975315765</v>
      </c>
      <c r="BI125" s="0" t="n">
        <v>4325.39441834813</v>
      </c>
      <c r="BJ125" s="0" t="n">
        <v>4414.39750231474</v>
      </c>
      <c r="BK125" s="0" t="n">
        <v>4457.14797684328</v>
      </c>
      <c r="BL125" s="0" t="n">
        <v>4497.07910325172</v>
      </c>
      <c r="BM125" s="0" t="n">
        <v>4413.99378986115</v>
      </c>
      <c r="BN125" s="0" t="n">
        <f aca="false">BE125-$C125</f>
        <v>195.08518710459</v>
      </c>
      <c r="BO125" s="0" t="n">
        <f aca="false">BF125-$C125</f>
        <v>168.38221150573</v>
      </c>
      <c r="BP125" s="0" t="n">
        <f aca="false">BG125-$C125</f>
        <v>175.08088106733</v>
      </c>
      <c r="BQ125" s="0" t="n">
        <f aca="false">BH125-$C125</f>
        <v>223.92319615765</v>
      </c>
      <c r="BR125" s="0" t="n">
        <f aca="false">BI125-$C125</f>
        <v>70.7878613481298</v>
      </c>
      <c r="BS125" s="0" t="n">
        <f aca="false">BJ125-$C125</f>
        <v>159.79094531474</v>
      </c>
      <c r="BT125" s="0" t="n">
        <f aca="false">BK125-$C125</f>
        <v>202.54141984328</v>
      </c>
      <c r="BU125" s="0" t="n">
        <f aca="false">BL125-$C125</f>
        <v>242.47254625172</v>
      </c>
      <c r="BV125" s="0" t="n">
        <f aca="false">BM125-$C125</f>
        <v>159.38723286115</v>
      </c>
      <c r="BW125" s="0" t="n">
        <f aca="false">ABS(BN125)</f>
        <v>195.08518710459</v>
      </c>
      <c r="BX125" s="0" t="n">
        <f aca="false">ABS(BO125)</f>
        <v>168.38221150573</v>
      </c>
      <c r="BY125" s="0" t="n">
        <f aca="false">ABS(BP125)</f>
        <v>175.08088106733</v>
      </c>
      <c r="BZ125" s="0" t="n">
        <f aca="false">ABS(BQ125)</f>
        <v>223.92319615765</v>
      </c>
      <c r="CA125" s="0" t="n">
        <f aca="false">ABS(BR125)</f>
        <v>70.7878613481298</v>
      </c>
      <c r="CB125" s="0" t="n">
        <f aca="false">ABS(BS125)</f>
        <v>159.79094531474</v>
      </c>
      <c r="CC125" s="0" t="n">
        <f aca="false">ABS(BT125)</f>
        <v>202.54141984328</v>
      </c>
      <c r="CD125" s="0" t="n">
        <f aca="false">ABS(BU125)</f>
        <v>242.47254625172</v>
      </c>
      <c r="CE125" s="0" t="n">
        <f aca="false">ABS(BV125)</f>
        <v>159.38723286115</v>
      </c>
      <c r="CF125" s="0" t="n">
        <f aca="false">BN125^2</f>
        <v>38058.2302276328</v>
      </c>
      <c r="CG125" s="0" t="n">
        <f aca="false">BO125^2</f>
        <v>28352.5691515604</v>
      </c>
      <c r="CH125" s="0" t="n">
        <f aca="false">BP125^2</f>
        <v>30653.3149153125</v>
      </c>
      <c r="CI125" s="0" t="n">
        <f aca="false">BQ125^2</f>
        <v>50141.5977774573</v>
      </c>
      <c r="CJ125" s="0" t="n">
        <f aca="false">BR125^2</f>
        <v>5010.92131424205</v>
      </c>
      <c r="CK125" s="0" t="n">
        <f aca="false">BS125^2</f>
        <v>25533.1462045784</v>
      </c>
      <c r="CL125" s="0" t="n">
        <f aca="false">BT125^2</f>
        <v>41023.0267521318</v>
      </c>
      <c r="CM125" s="0" t="n">
        <f aca="false">BU125^2</f>
        <v>58792.9356857925</v>
      </c>
      <c r="CN125" s="0" t="n">
        <f aca="false">BV125^2</f>
        <v>25404.2899991343</v>
      </c>
      <c r="CO125" s="1" t="n">
        <f aca="false">ABS(BN125/$C125)</f>
        <v>0.0458526974212507</v>
      </c>
      <c r="CP125" s="1" t="n">
        <f aca="false">ABS(BO125/$C125)</f>
        <v>0.0395764471402637</v>
      </c>
      <c r="CQ125" s="1" t="n">
        <f aca="false">ABS(BP125/$C125)</f>
        <v>0.0411508981433956</v>
      </c>
      <c r="CR125" s="1" t="n">
        <f aca="false">ABS(BQ125/$C125)</f>
        <v>0.0526307645977828</v>
      </c>
      <c r="CS125" s="1" t="n">
        <f aca="false">ABS(BR125/$C125)</f>
        <v>0.0166379335902786</v>
      </c>
      <c r="CT125" s="1" t="n">
        <f aca="false">ABS(BS125/$C125)</f>
        <v>0.0375571614376046</v>
      </c>
      <c r="CU125" s="1" t="n">
        <f aca="false">ABS(BT125/$C125)</f>
        <v>0.047605205588292</v>
      </c>
      <c r="CV125" s="1" t="n">
        <f aca="false">ABS(BU125/$C125)</f>
        <v>0.0569905919626777</v>
      </c>
      <c r="CW125" s="1" t="n">
        <f aca="false">ABS(BV125/$C125)</f>
        <v>0.0374622731210984</v>
      </c>
    </row>
    <row r="126" customFormat="false" ht="13.8" hidden="false" customHeight="false" outlineLevel="0" collapsed="false">
      <c r="A126" s="0" t="n">
        <f aca="false">A125+1</f>
        <v>121</v>
      </c>
      <c r="B126" s="0" t="n">
        <f aca="false">B125+1/12</f>
        <v>1961.99999999999</v>
      </c>
      <c r="C126" s="0" t="n">
        <v>4308.415583</v>
      </c>
      <c r="E126" s="0" t="n">
        <v>4365.09239878245</v>
      </c>
      <c r="F126" s="0" t="n">
        <f aca="false">E126-C126</f>
        <v>56.6768157824463</v>
      </c>
      <c r="G126" s="0" t="n">
        <f aca="false">ABS(F126)</f>
        <v>56.6768157824463</v>
      </c>
      <c r="H126" s="0" t="n">
        <f aca="false">F126^2</f>
        <v>3212.26144723735</v>
      </c>
      <c r="I126" s="17" t="n">
        <f aca="false">ABS(F126/C126)</f>
        <v>0.0131549091981934</v>
      </c>
      <c r="K126" s="0" t="n">
        <v>4386.9727478511</v>
      </c>
      <c r="L126" s="0" t="n">
        <v>4356.28120813548</v>
      </c>
      <c r="M126" s="0" t="n">
        <v>4390.89802055713</v>
      </c>
      <c r="N126" s="0" t="n">
        <v>4368.38692775876</v>
      </c>
      <c r="O126" s="0" t="n">
        <v>4169.03832016297</v>
      </c>
      <c r="P126" s="0" t="n">
        <v>4372.73576315384</v>
      </c>
      <c r="Q126" s="0" t="n">
        <v>4345.06345732667</v>
      </c>
      <c r="R126" s="0" t="n">
        <v>4427.98543277898</v>
      </c>
      <c r="S126" s="0" t="n">
        <v>4253.69283936144</v>
      </c>
      <c r="T126" s="0" t="n">
        <f aca="false">K126-$C126</f>
        <v>78.5571648511004</v>
      </c>
      <c r="U126" s="0" t="n">
        <f aca="false">L126-$C126</f>
        <v>47.8656251354796</v>
      </c>
      <c r="V126" s="0" t="n">
        <f aca="false">M126-$C126</f>
        <v>82.4824375571297</v>
      </c>
      <c r="W126" s="0" t="n">
        <f aca="false">N126-$C126</f>
        <v>59.9713447587601</v>
      </c>
      <c r="X126" s="0" t="n">
        <f aca="false">O126-$C126</f>
        <v>-139.37726283703</v>
      </c>
      <c r="Y126" s="0" t="n">
        <f aca="false">P126-$C126</f>
        <v>64.3201801538398</v>
      </c>
      <c r="Z126" s="0" t="n">
        <f aca="false">Q126-$C126</f>
        <v>36.6478743266698</v>
      </c>
      <c r="AA126" s="0" t="n">
        <f aca="false">R126-$C126</f>
        <v>119.56984977898</v>
      </c>
      <c r="AB126" s="0" t="n">
        <f aca="false">S126-$C126</f>
        <v>-54.7227436385601</v>
      </c>
      <c r="AC126" s="0" t="n">
        <f aca="false">ABS(T126)</f>
        <v>78.5571648511004</v>
      </c>
      <c r="AD126" s="0" t="n">
        <f aca="false">ABS(U126)</f>
        <v>47.8656251354796</v>
      </c>
      <c r="AE126" s="0" t="n">
        <f aca="false">ABS(V126)</f>
        <v>82.4824375571297</v>
      </c>
      <c r="AF126" s="0" t="n">
        <f aca="false">ABS(W126)</f>
        <v>59.9713447587601</v>
      </c>
      <c r="AG126" s="0" t="n">
        <f aca="false">ABS(X126)</f>
        <v>139.37726283703</v>
      </c>
      <c r="AH126" s="0" t="n">
        <f aca="false">ABS(Y126)</f>
        <v>64.3201801538398</v>
      </c>
      <c r="AI126" s="0" t="n">
        <f aca="false">ABS(Z126)</f>
        <v>36.6478743266698</v>
      </c>
      <c r="AJ126" s="0" t="n">
        <f aca="false">ABS(AA126)</f>
        <v>119.56984977898</v>
      </c>
      <c r="AK126" s="0" t="n">
        <f aca="false">ABS(AB126)</f>
        <v>54.7227436385601</v>
      </c>
      <c r="AL126" s="0" t="n">
        <f aca="false">T126^2</f>
        <v>6171.22814944297</v>
      </c>
      <c r="AM126" s="0" t="n">
        <f aca="false">U126^2</f>
        <v>2291.11806961026</v>
      </c>
      <c r="AN126" s="0" t="n">
        <f aca="false">V126^2</f>
        <v>6803.35250536581</v>
      </c>
      <c r="AO126" s="0" t="n">
        <f aca="false">W126^2</f>
        <v>3596.56219217406</v>
      </c>
      <c r="AP126" s="0" t="n">
        <f aca="false">X126^2</f>
        <v>19426.0213959425</v>
      </c>
      <c r="AQ126" s="0" t="n">
        <f aca="false">Y126^2</f>
        <v>4137.08557502241</v>
      </c>
      <c r="AR126" s="0" t="n">
        <f aca="false">Z126^2</f>
        <v>1343.06669266338</v>
      </c>
      <c r="AS126" s="0" t="n">
        <f aca="false">AA126^2</f>
        <v>14296.9489761678</v>
      </c>
      <c r="AT126" s="0" t="n">
        <f aca="false">AB126^2</f>
        <v>2994.57867133157</v>
      </c>
      <c r="AU126" s="17" t="n">
        <f aca="false">ABS(T126/$C126)</f>
        <v>0.0182334232475318</v>
      </c>
      <c r="AV126" s="17" t="n">
        <f aca="false">ABS(U126/$C126)</f>
        <v>0.0111097976073492</v>
      </c>
      <c r="AW126" s="17" t="n">
        <f aca="false">ABS(V126/$C126)</f>
        <v>0.0191444942968329</v>
      </c>
      <c r="AX126" s="17" t="n">
        <f aca="false">ABS(W126/$C126)</f>
        <v>0.0139195821766575</v>
      </c>
      <c r="AY126" s="17" t="n">
        <f aca="false">ABS(X126/$C126)</f>
        <v>0.0323500043466048</v>
      </c>
      <c r="AZ126" s="17" t="n">
        <f aca="false">ABS(Y126/$C126)</f>
        <v>0.014928963772119</v>
      </c>
      <c r="BA126" s="17" t="n">
        <f aca="false">ABS(Z126/$C126)</f>
        <v>0.0085061140506672</v>
      </c>
      <c r="BB126" s="17" t="n">
        <f aca="false">ABS(AA126/$C126)</f>
        <v>0.0277526268010855</v>
      </c>
      <c r="BC126" s="17" t="n">
        <f aca="false">ABS(AB126/$C126)</f>
        <v>0.0127013614597634</v>
      </c>
      <c r="BE126" s="0" t="n">
        <v>4386.99148397438</v>
      </c>
      <c r="BF126" s="0" t="n">
        <v>4357.88394057874</v>
      </c>
      <c r="BG126" s="0" t="n">
        <v>4390.71417259441</v>
      </c>
      <c r="BH126" s="0" t="n">
        <v>4369.36488166332</v>
      </c>
      <c r="BI126" s="0" t="n">
        <v>4180.30469438627</v>
      </c>
      <c r="BJ126" s="0" t="n">
        <v>4373.48927281983</v>
      </c>
      <c r="BK126" s="0" t="n">
        <v>4347.24514006581</v>
      </c>
      <c r="BL126" s="0" t="n">
        <v>4425.88749627522</v>
      </c>
      <c r="BM126" s="0" t="n">
        <v>4260.59017742292</v>
      </c>
      <c r="BN126" s="0" t="n">
        <f aca="false">BE126-$C126</f>
        <v>78.5759009743797</v>
      </c>
      <c r="BO126" s="0" t="n">
        <f aca="false">BF126-$C126</f>
        <v>49.4683575787403</v>
      </c>
      <c r="BP126" s="0" t="n">
        <f aca="false">BG126-$C126</f>
        <v>82.2985895944103</v>
      </c>
      <c r="BQ126" s="0" t="n">
        <f aca="false">BH126-$C126</f>
        <v>60.9492986633204</v>
      </c>
      <c r="BR126" s="0" t="n">
        <f aca="false">BI126-$C126</f>
        <v>-128.11088861373</v>
      </c>
      <c r="BS126" s="0" t="n">
        <f aca="false">BJ126-$C126</f>
        <v>65.0736898198302</v>
      </c>
      <c r="BT126" s="0" t="n">
        <f aca="false">BK126-$C126</f>
        <v>38.8295570658101</v>
      </c>
      <c r="BU126" s="0" t="n">
        <f aca="false">BL126-$C126</f>
        <v>117.47191327522</v>
      </c>
      <c r="BV126" s="0" t="n">
        <f aca="false">BM126-$C126</f>
        <v>-47.8254055770803</v>
      </c>
      <c r="BW126" s="0" t="n">
        <f aca="false">ABS(BN126)</f>
        <v>78.5759009743797</v>
      </c>
      <c r="BX126" s="0" t="n">
        <f aca="false">ABS(BO126)</f>
        <v>49.4683575787403</v>
      </c>
      <c r="BY126" s="0" t="n">
        <f aca="false">ABS(BP126)</f>
        <v>82.2985895944103</v>
      </c>
      <c r="BZ126" s="0" t="n">
        <f aca="false">ABS(BQ126)</f>
        <v>60.9492986633204</v>
      </c>
      <c r="CA126" s="0" t="n">
        <f aca="false">ABS(BR126)</f>
        <v>128.11088861373</v>
      </c>
      <c r="CB126" s="0" t="n">
        <f aca="false">ABS(BS126)</f>
        <v>65.0736898198302</v>
      </c>
      <c r="CC126" s="0" t="n">
        <f aca="false">ABS(BT126)</f>
        <v>38.8295570658101</v>
      </c>
      <c r="CD126" s="0" t="n">
        <f aca="false">ABS(BU126)</f>
        <v>117.47191327522</v>
      </c>
      <c r="CE126" s="0" t="n">
        <f aca="false">ABS(BV126)</f>
        <v>47.8254055770803</v>
      </c>
      <c r="CF126" s="0" t="n">
        <f aca="false">BN126^2</f>
        <v>6174.17221393552</v>
      </c>
      <c r="CG126" s="0" t="n">
        <f aca="false">BO126^2</f>
        <v>2447.11840153812</v>
      </c>
      <c r="CH126" s="0" t="n">
        <f aca="false">BP126^2</f>
        <v>6773.05784922917</v>
      </c>
      <c r="CI126" s="0" t="n">
        <f aca="false">BQ126^2</f>
        <v>3714.81700755063</v>
      </c>
      <c r="CJ126" s="0" t="n">
        <f aca="false">BR126^2</f>
        <v>16412.3997813995</v>
      </c>
      <c r="CK126" s="0" t="n">
        <f aca="false">BS126^2</f>
        <v>4234.58510676747</v>
      </c>
      <c r="CL126" s="0" t="n">
        <f aca="false">BT126^2</f>
        <v>1507.73450192701</v>
      </c>
      <c r="CM126" s="0" t="n">
        <f aca="false">BU126^2</f>
        <v>13799.6504085408</v>
      </c>
      <c r="CN126" s="0" t="n">
        <f aca="false">BV126^2</f>
        <v>2287.26941861223</v>
      </c>
      <c r="CO126" s="1" t="n">
        <f aca="false">ABS(BN126/$C126)</f>
        <v>0.0182377719745565</v>
      </c>
      <c r="CP126" s="1" t="n">
        <f aca="false">ABS(BO126/$C126)</f>
        <v>0.0114817980359023</v>
      </c>
      <c r="CQ126" s="1" t="n">
        <f aca="false">ABS(BP126/$C126)</f>
        <v>0.0191018224702235</v>
      </c>
      <c r="CR126" s="1" t="n">
        <f aca="false">ABS(BQ126/$C126)</f>
        <v>0.0141465690783898</v>
      </c>
      <c r="CS126" s="1" t="n">
        <f aca="false">ABS(BR126/$C126)</f>
        <v>0.0297350351064613</v>
      </c>
      <c r="CT126" s="1" t="n">
        <f aca="false">ABS(BS126/$C126)</f>
        <v>0.0151038562938533</v>
      </c>
      <c r="CU126" s="1" t="n">
        <f aca="false">ABS(BT126/$C126)</f>
        <v>0.00901249109278651</v>
      </c>
      <c r="CV126" s="1" t="n">
        <f aca="false">ABS(BU126/$C126)</f>
        <v>0.027265687585649</v>
      </c>
      <c r="CW126" s="1" t="n">
        <f aca="false">ABS(BV126/$C126)</f>
        <v>0.0111004624915452</v>
      </c>
    </row>
    <row r="127" customFormat="false" ht="13.8" hidden="false" customHeight="false" outlineLevel="0" collapsed="false">
      <c r="A127" s="0" t="n">
        <f aca="false">A126+1</f>
        <v>122</v>
      </c>
      <c r="B127" s="0" t="n">
        <f aca="false">B126+1/12</f>
        <v>1962.08333333332</v>
      </c>
      <c r="C127" s="0" t="n">
        <v>4554.175948</v>
      </c>
      <c r="E127" s="0" t="n">
        <v>4443.86206672277</v>
      </c>
      <c r="F127" s="0" t="n">
        <f aca="false">E127-C127</f>
        <v>-110.313881277233</v>
      </c>
      <c r="G127" s="0" t="n">
        <f aca="false">ABS(F127)</f>
        <v>110.313881277233</v>
      </c>
      <c r="H127" s="0" t="n">
        <f aca="false">F127^2</f>
        <v>12169.1524024475</v>
      </c>
      <c r="I127" s="17" t="n">
        <f aca="false">ABS(F127/C127)</f>
        <v>0.0242225778135951</v>
      </c>
      <c r="K127" s="0" t="n">
        <v>4424.46458612893</v>
      </c>
      <c r="L127" s="0" t="n">
        <v>4376.96473456235</v>
      </c>
      <c r="M127" s="0" t="n">
        <v>4431.1459306965</v>
      </c>
      <c r="N127" s="0" t="n">
        <v>4442.92755811591</v>
      </c>
      <c r="O127" s="0" t="n">
        <v>4252.46356393502</v>
      </c>
      <c r="P127" s="0" t="n">
        <v>4410.91196464383</v>
      </c>
      <c r="Q127" s="0" t="n">
        <v>4417.05517184613</v>
      </c>
      <c r="R127" s="0" t="n">
        <v>4426.47459839787</v>
      </c>
      <c r="S127" s="0" t="n">
        <v>4327.87877598715</v>
      </c>
      <c r="T127" s="0" t="n">
        <f aca="false">K127-$C127</f>
        <v>-129.71136187107</v>
      </c>
      <c r="U127" s="0" t="n">
        <f aca="false">L127-$C127</f>
        <v>-177.21121343765</v>
      </c>
      <c r="V127" s="0" t="n">
        <f aca="false">M127-$C127</f>
        <v>-123.0300173035</v>
      </c>
      <c r="W127" s="0" t="n">
        <f aca="false">N127-$C127</f>
        <v>-111.24838988409</v>
      </c>
      <c r="X127" s="0" t="n">
        <f aca="false">O127-$C127</f>
        <v>-301.71238406498</v>
      </c>
      <c r="Y127" s="0" t="n">
        <f aca="false">P127-$C127</f>
        <v>-143.26398335617</v>
      </c>
      <c r="Z127" s="0" t="n">
        <f aca="false">Q127-$C127</f>
        <v>-137.12077615387</v>
      </c>
      <c r="AA127" s="0" t="n">
        <f aca="false">R127-$C127</f>
        <v>-127.70134960213</v>
      </c>
      <c r="AB127" s="0" t="n">
        <f aca="false">S127-$C127</f>
        <v>-226.29717201285</v>
      </c>
      <c r="AC127" s="0" t="n">
        <f aca="false">ABS(T127)</f>
        <v>129.71136187107</v>
      </c>
      <c r="AD127" s="0" t="n">
        <f aca="false">ABS(U127)</f>
        <v>177.21121343765</v>
      </c>
      <c r="AE127" s="0" t="n">
        <f aca="false">ABS(V127)</f>
        <v>123.0300173035</v>
      </c>
      <c r="AF127" s="0" t="n">
        <f aca="false">ABS(W127)</f>
        <v>111.24838988409</v>
      </c>
      <c r="AG127" s="0" t="n">
        <f aca="false">ABS(X127)</f>
        <v>301.71238406498</v>
      </c>
      <c r="AH127" s="0" t="n">
        <f aca="false">ABS(Y127)</f>
        <v>143.26398335617</v>
      </c>
      <c r="AI127" s="0" t="n">
        <f aca="false">ABS(Z127)</f>
        <v>137.12077615387</v>
      </c>
      <c r="AJ127" s="0" t="n">
        <f aca="false">ABS(AA127)</f>
        <v>127.70134960213</v>
      </c>
      <c r="AK127" s="0" t="n">
        <f aca="false">ABS(AB127)</f>
        <v>226.29717201285</v>
      </c>
      <c r="AL127" s="0" t="n">
        <f aca="false">T127^2</f>
        <v>16825.0373984477</v>
      </c>
      <c r="AM127" s="0" t="n">
        <f aca="false">U127^2</f>
        <v>31403.8141680444</v>
      </c>
      <c r="AN127" s="0" t="n">
        <f aca="false">V127^2</f>
        <v>15136.3851576996</v>
      </c>
      <c r="AO127" s="0" t="n">
        <f aca="false">W127^2</f>
        <v>12376.2042518025</v>
      </c>
      <c r="AP127" s="0" t="n">
        <f aca="false">X127^2</f>
        <v>91030.3626981741</v>
      </c>
      <c r="AQ127" s="0" t="n">
        <f aca="false">Y127^2</f>
        <v>20524.5689270769</v>
      </c>
      <c r="AR127" s="0" t="n">
        <f aca="false">Z127^2</f>
        <v>18802.1072530397</v>
      </c>
      <c r="AS127" s="0" t="n">
        <f aca="false">AA127^2</f>
        <v>16307.6346902054</v>
      </c>
      <c r="AT127" s="0" t="n">
        <f aca="false">AB127^2</f>
        <v>51210.4100610133</v>
      </c>
      <c r="AU127" s="17" t="n">
        <f aca="false">ABS(T127/$C127)</f>
        <v>0.0284818512398568</v>
      </c>
      <c r="AV127" s="17" t="n">
        <f aca="false">ABS(U127/$C127)</f>
        <v>0.0389118065399897</v>
      </c>
      <c r="AW127" s="17" t="n">
        <f aca="false">ABS(V127/$C127)</f>
        <v>0.0270147703356805</v>
      </c>
      <c r="AX127" s="17" t="n">
        <f aca="false">ABS(W127/$C127)</f>
        <v>0.0244277759916029</v>
      </c>
      <c r="AY127" s="17" t="n">
        <f aca="false">ABS(X127/$C127)</f>
        <v>0.066249610798959</v>
      </c>
      <c r="AZ127" s="17" t="n">
        <f aca="false">ABS(Y127/$C127)</f>
        <v>0.031457718145274</v>
      </c>
      <c r="BA127" s="17" t="n">
        <f aca="false">ABS(Z127/$C127)</f>
        <v>0.03010880074014</v>
      </c>
      <c r="BB127" s="17" t="n">
        <f aca="false">ABS(AA127/$C127)</f>
        <v>0.0280404953739679</v>
      </c>
      <c r="BC127" s="17" t="n">
        <f aca="false">ABS(AB127/$C127)</f>
        <v>0.0496900371432136</v>
      </c>
      <c r="BE127" s="0" t="n">
        <v>4424.61900384612</v>
      </c>
      <c r="BF127" s="0" t="n">
        <v>4379.15428441335</v>
      </c>
      <c r="BG127" s="0" t="n">
        <v>4431.01408606596</v>
      </c>
      <c r="BH127" s="0" t="n">
        <v>4442.29092941218</v>
      </c>
      <c r="BI127" s="0" t="n">
        <v>4259.98736904543</v>
      </c>
      <c r="BJ127" s="0" t="n">
        <v>4411.647044712</v>
      </c>
      <c r="BK127" s="0" t="n">
        <v>4417.52704607323</v>
      </c>
      <c r="BL127" s="0" t="n">
        <v>4426.54289709737</v>
      </c>
      <c r="BM127" s="0" t="n">
        <v>4332.17141475991</v>
      </c>
      <c r="BN127" s="0" t="n">
        <f aca="false">BE127-$C127</f>
        <v>-129.55694415388</v>
      </c>
      <c r="BO127" s="0" t="n">
        <f aca="false">BF127-$C127</f>
        <v>-175.02166358665</v>
      </c>
      <c r="BP127" s="0" t="n">
        <f aca="false">BG127-$C127</f>
        <v>-123.16186193404</v>
      </c>
      <c r="BQ127" s="0" t="n">
        <f aca="false">BH127-$C127</f>
        <v>-111.88501858782</v>
      </c>
      <c r="BR127" s="0" t="n">
        <f aca="false">BI127-$C127</f>
        <v>-294.18857895457</v>
      </c>
      <c r="BS127" s="0" t="n">
        <f aca="false">BJ127-$C127</f>
        <v>-142.528903288</v>
      </c>
      <c r="BT127" s="0" t="n">
        <f aca="false">BK127-$C127</f>
        <v>-136.64890192677</v>
      </c>
      <c r="BU127" s="0" t="n">
        <f aca="false">BL127-$C127</f>
        <v>-127.63305090263</v>
      </c>
      <c r="BV127" s="0" t="n">
        <f aca="false">BM127-$C127</f>
        <v>-222.00453324009</v>
      </c>
      <c r="BW127" s="0" t="n">
        <f aca="false">ABS(BN127)</f>
        <v>129.55694415388</v>
      </c>
      <c r="BX127" s="0" t="n">
        <f aca="false">ABS(BO127)</f>
        <v>175.02166358665</v>
      </c>
      <c r="BY127" s="0" t="n">
        <f aca="false">ABS(BP127)</f>
        <v>123.16186193404</v>
      </c>
      <c r="BZ127" s="0" t="n">
        <f aca="false">ABS(BQ127)</f>
        <v>111.88501858782</v>
      </c>
      <c r="CA127" s="0" t="n">
        <f aca="false">ABS(BR127)</f>
        <v>294.18857895457</v>
      </c>
      <c r="CB127" s="0" t="n">
        <f aca="false">ABS(BS127)</f>
        <v>142.528903288</v>
      </c>
      <c r="CC127" s="0" t="n">
        <f aca="false">ABS(BT127)</f>
        <v>136.64890192677</v>
      </c>
      <c r="CD127" s="0" t="n">
        <f aca="false">ABS(BU127)</f>
        <v>127.63305090263</v>
      </c>
      <c r="CE127" s="0" t="n">
        <f aca="false">ABS(BV127)</f>
        <v>222.00453324009</v>
      </c>
      <c r="CF127" s="0" t="n">
        <f aca="false">BN127^2</f>
        <v>16785.0017784916</v>
      </c>
      <c r="CG127" s="0" t="n">
        <f aca="false">BO127^2</f>
        <v>30632.5827246385</v>
      </c>
      <c r="CH127" s="0" t="n">
        <f aca="false">BP127^2</f>
        <v>15168.8442350595</v>
      </c>
      <c r="CI127" s="0" t="n">
        <f aca="false">BQ127^2</f>
        <v>12518.2573843968</v>
      </c>
      <c r="CJ127" s="0" t="n">
        <f aca="false">BR127^2</f>
        <v>86546.9199873095</v>
      </c>
      <c r="CK127" s="0" t="n">
        <f aca="false">BS127^2</f>
        <v>20314.4882724801</v>
      </c>
      <c r="CL127" s="0" t="n">
        <f aca="false">BT127^2</f>
        <v>18672.922397792</v>
      </c>
      <c r="CM127" s="0" t="n">
        <f aca="false">BU127^2</f>
        <v>16290.1956827134</v>
      </c>
      <c r="CN127" s="0" t="n">
        <f aca="false">BV127^2</f>
        <v>49286.0127791505</v>
      </c>
      <c r="CO127" s="1" t="n">
        <f aca="false">ABS(BN127/$C127)</f>
        <v>0.02844794439942</v>
      </c>
      <c r="CP127" s="1" t="n">
        <f aca="false">ABS(BO127/$C127)</f>
        <v>0.0384310280465804</v>
      </c>
      <c r="CQ127" s="1" t="n">
        <f aca="false">ABS(BP127/$C127)</f>
        <v>0.0270437206072654</v>
      </c>
      <c r="CR127" s="1" t="n">
        <f aca="false">ABS(BQ127/$C127)</f>
        <v>0.0245675660899652</v>
      </c>
      <c r="CS127" s="1" t="n">
        <f aca="false">ABS(BR127/$C127)</f>
        <v>0.0645975435103172</v>
      </c>
      <c r="CT127" s="1" t="n">
        <f aca="false">ABS(BS127/$C127)</f>
        <v>0.0312963102250348</v>
      </c>
      <c r="CU127" s="1" t="n">
        <f aca="false">ABS(BT127/$C127)</f>
        <v>0.0300051872143368</v>
      </c>
      <c r="CV127" s="1" t="n">
        <f aca="false">ABS(BU127/$C127)</f>
        <v>0.0280254984348334</v>
      </c>
      <c r="CW127" s="1" t="n">
        <f aca="false">ABS(BV127/$C127)</f>
        <v>0.0487474651341885</v>
      </c>
    </row>
    <row r="128" customFormat="false" ht="13.8" hidden="false" customHeight="false" outlineLevel="0" collapsed="false">
      <c r="A128" s="0" t="n">
        <f aca="false">A127+1</f>
        <v>123</v>
      </c>
      <c r="B128" s="0" t="n">
        <f aca="false">B127+1/12</f>
        <v>1962.16666666666</v>
      </c>
      <c r="C128" s="0" t="n">
        <v>4625.404325</v>
      </c>
      <c r="E128" s="0" t="n">
        <v>4665.4576009543</v>
      </c>
      <c r="F128" s="0" t="n">
        <f aca="false">E128-C128</f>
        <v>40.053275954303</v>
      </c>
      <c r="G128" s="0" t="n">
        <f aca="false">ABS(F128)</f>
        <v>40.053275954303</v>
      </c>
      <c r="H128" s="0" t="n">
        <f aca="false">F128^2</f>
        <v>1604.26491467155</v>
      </c>
      <c r="I128" s="17" t="n">
        <f aca="false">ABS(F128/C128)</f>
        <v>0.00865941075417293</v>
      </c>
      <c r="K128" s="0" t="n">
        <v>4579.75340440601</v>
      </c>
      <c r="L128" s="0" t="n">
        <v>4558.80854171441</v>
      </c>
      <c r="M128" s="0" t="n">
        <v>4561.14205931768</v>
      </c>
      <c r="N128" s="0" t="n">
        <v>4634.33779092044</v>
      </c>
      <c r="O128" s="0" t="n">
        <v>4576.5782257123</v>
      </c>
      <c r="P128" s="0" t="n">
        <v>4547.38259763792</v>
      </c>
      <c r="Q128" s="0" t="n">
        <v>4576.66993234991</v>
      </c>
      <c r="R128" s="0" t="n">
        <v>4637.25580266665</v>
      </c>
      <c r="S128" s="0" t="n">
        <v>4550.59048809843</v>
      </c>
      <c r="T128" s="0" t="n">
        <f aca="false">K128-$C128</f>
        <v>-45.6509205939901</v>
      </c>
      <c r="U128" s="0" t="n">
        <f aca="false">L128-$C128</f>
        <v>-66.5957832855902</v>
      </c>
      <c r="V128" s="0" t="n">
        <f aca="false">M128-$C128</f>
        <v>-64.2622656823205</v>
      </c>
      <c r="W128" s="0" t="n">
        <f aca="false">N128-$C128</f>
        <v>8.93346592043963</v>
      </c>
      <c r="X128" s="0" t="n">
        <f aca="false">O128-$C128</f>
        <v>-48.8260992877003</v>
      </c>
      <c r="Y128" s="0" t="n">
        <f aca="false">P128-$C128</f>
        <v>-78.0217273620801</v>
      </c>
      <c r="Z128" s="0" t="n">
        <f aca="false">Q128-$C128</f>
        <v>-48.7343926500907</v>
      </c>
      <c r="AA128" s="0" t="n">
        <f aca="false">R128-$C128</f>
        <v>11.8514776666498</v>
      </c>
      <c r="AB128" s="0" t="n">
        <f aca="false">S128-$C128</f>
        <v>-74.8138369015705</v>
      </c>
      <c r="AC128" s="0" t="n">
        <f aca="false">ABS(T128)</f>
        <v>45.6509205939901</v>
      </c>
      <c r="AD128" s="0" t="n">
        <f aca="false">ABS(U128)</f>
        <v>66.5957832855902</v>
      </c>
      <c r="AE128" s="0" t="n">
        <f aca="false">ABS(V128)</f>
        <v>64.2622656823205</v>
      </c>
      <c r="AF128" s="0" t="n">
        <f aca="false">ABS(W128)</f>
        <v>8.93346592043963</v>
      </c>
      <c r="AG128" s="0" t="n">
        <f aca="false">ABS(X128)</f>
        <v>48.8260992877003</v>
      </c>
      <c r="AH128" s="0" t="n">
        <f aca="false">ABS(Y128)</f>
        <v>78.0217273620801</v>
      </c>
      <c r="AI128" s="0" t="n">
        <f aca="false">ABS(Z128)</f>
        <v>48.7343926500907</v>
      </c>
      <c r="AJ128" s="0" t="n">
        <f aca="false">ABS(AA128)</f>
        <v>11.8514776666498</v>
      </c>
      <c r="AK128" s="0" t="n">
        <f aca="false">ABS(AB128)</f>
        <v>74.8138369015705</v>
      </c>
      <c r="AL128" s="0" t="n">
        <f aca="false">T128^2</f>
        <v>2084.00655107879</v>
      </c>
      <c r="AM128" s="0" t="n">
        <f aca="false">U128^2</f>
        <v>4434.99835142129</v>
      </c>
      <c r="AN128" s="0" t="n">
        <f aca="false">V128^2</f>
        <v>4129.63879062515</v>
      </c>
      <c r="AO128" s="0" t="n">
        <f aca="false">W128^2</f>
        <v>79.8068133516563</v>
      </c>
      <c r="AP128" s="0" t="n">
        <f aca="false">X128^2</f>
        <v>2383.98797165237</v>
      </c>
      <c r="AQ128" s="0" t="n">
        <f aca="false">Y128^2</f>
        <v>6087.38994056276</v>
      </c>
      <c r="AR128" s="0" t="n">
        <f aca="false">Z128^2</f>
        <v>2375.04102697322</v>
      </c>
      <c r="AS128" s="0" t="n">
        <f aca="false">AA128^2</f>
        <v>140.457522883098</v>
      </c>
      <c r="AT128" s="0" t="n">
        <f aca="false">AB128^2</f>
        <v>5597.1101919348</v>
      </c>
      <c r="AU128" s="17" t="n">
        <f aca="false">ABS(T128/$C128)</f>
        <v>0.00986960650061443</v>
      </c>
      <c r="AV128" s="17" t="n">
        <f aca="false">ABS(U128/$C128)</f>
        <v>0.0143978295963543</v>
      </c>
      <c r="AW128" s="17" t="n">
        <f aca="false">ABS(V128/$C128)</f>
        <v>0.0138933293539307</v>
      </c>
      <c r="AX128" s="17" t="n">
        <f aca="false">ABS(W128/$C128)</f>
        <v>0.00193139135364985</v>
      </c>
      <c r="AY128" s="17" t="n">
        <f aca="false">ABS(X128/$C128)</f>
        <v>0.0105560716116856</v>
      </c>
      <c r="AZ128" s="17" t="n">
        <f aca="false">ABS(Y128/$C128)</f>
        <v>0.0168680880372723</v>
      </c>
      <c r="BA128" s="17" t="n">
        <f aca="false">ABS(Z128/$C128)</f>
        <v>0.0105362448827845</v>
      </c>
      <c r="BB128" s="17" t="n">
        <f aca="false">ABS(AA128/$C128)</f>
        <v>0.00256225766093428</v>
      </c>
      <c r="BC128" s="17" t="n">
        <f aca="false">ABS(AB128/$C128)</f>
        <v>0.0161745507300209</v>
      </c>
      <c r="BE128" s="0" t="n">
        <v>4579.75807198513</v>
      </c>
      <c r="BF128" s="0" t="n">
        <v>4559.02261040222</v>
      </c>
      <c r="BG128" s="0" t="n">
        <v>4561.33279812358</v>
      </c>
      <c r="BH128" s="0" t="n">
        <v>4633.79673847159</v>
      </c>
      <c r="BI128" s="0" t="n">
        <v>4576.61463787473</v>
      </c>
      <c r="BJ128" s="0" t="n">
        <v>4547.71089984413</v>
      </c>
      <c r="BK128" s="0" t="n">
        <v>4576.70542765402</v>
      </c>
      <c r="BL128" s="0" t="n">
        <v>4636.68557672052</v>
      </c>
      <c r="BM128" s="0" t="n">
        <v>4550.88671867787</v>
      </c>
      <c r="BN128" s="0" t="n">
        <f aca="false">BE128-$C128</f>
        <v>-45.6462530148701</v>
      </c>
      <c r="BO128" s="0" t="n">
        <f aca="false">BF128-$C128</f>
        <v>-66.3817145977801</v>
      </c>
      <c r="BP128" s="0" t="n">
        <f aca="false">BG128-$C128</f>
        <v>-64.0715268764207</v>
      </c>
      <c r="BQ128" s="0" t="n">
        <f aca="false">BH128-$C128</f>
        <v>8.39241347158986</v>
      </c>
      <c r="BR128" s="0" t="n">
        <f aca="false">BI128-$C128</f>
        <v>-48.7896871252706</v>
      </c>
      <c r="BS128" s="0" t="n">
        <f aca="false">BJ128-$C128</f>
        <v>-77.6934251558705</v>
      </c>
      <c r="BT128" s="0" t="n">
        <f aca="false">BK128-$C128</f>
        <v>-48.6988973459802</v>
      </c>
      <c r="BU128" s="0" t="n">
        <f aca="false">BL128-$C128</f>
        <v>11.2812517205193</v>
      </c>
      <c r="BV128" s="0" t="n">
        <f aca="false">BM128-$C128</f>
        <v>-74.5176063221306</v>
      </c>
      <c r="BW128" s="0" t="n">
        <f aca="false">ABS(BN128)</f>
        <v>45.6462530148701</v>
      </c>
      <c r="BX128" s="0" t="n">
        <f aca="false">ABS(BO128)</f>
        <v>66.3817145977801</v>
      </c>
      <c r="BY128" s="0" t="n">
        <f aca="false">ABS(BP128)</f>
        <v>64.0715268764207</v>
      </c>
      <c r="BZ128" s="0" t="n">
        <f aca="false">ABS(BQ128)</f>
        <v>8.39241347158986</v>
      </c>
      <c r="CA128" s="0" t="n">
        <f aca="false">ABS(BR128)</f>
        <v>48.7896871252706</v>
      </c>
      <c r="CB128" s="0" t="n">
        <f aca="false">ABS(BS128)</f>
        <v>77.6934251558705</v>
      </c>
      <c r="CC128" s="0" t="n">
        <f aca="false">ABS(BT128)</f>
        <v>48.6988973459802</v>
      </c>
      <c r="CD128" s="0" t="n">
        <f aca="false">ABS(BU128)</f>
        <v>11.2812517205193</v>
      </c>
      <c r="CE128" s="0" t="n">
        <f aca="false">ABS(BV128)</f>
        <v>74.5176063221306</v>
      </c>
      <c r="CF128" s="0" t="n">
        <f aca="false">BN128^2</f>
        <v>2083.58041429754</v>
      </c>
      <c r="CG128" s="0" t="n">
        <f aca="false">BO128^2</f>
        <v>4406.53203294112</v>
      </c>
      <c r="CH128" s="0" t="n">
        <f aca="false">BP128^2</f>
        <v>4105.16055627589</v>
      </c>
      <c r="CI128" s="0" t="n">
        <f aca="false">BQ128^2</f>
        <v>70.432603878123</v>
      </c>
      <c r="CJ128" s="0" t="n">
        <f aca="false">BR128^2</f>
        <v>2380.43356978179</v>
      </c>
      <c r="CK128" s="0" t="n">
        <f aca="false">BS128^2</f>
        <v>6036.26831245085</v>
      </c>
      <c r="CL128" s="0" t="n">
        <f aca="false">BT128^2</f>
        <v>2371.58260271432</v>
      </c>
      <c r="CM128" s="0" t="n">
        <f aca="false">BU128^2</f>
        <v>127.26664038172</v>
      </c>
      <c r="CN128" s="0" t="n">
        <f aca="false">BV128^2</f>
        <v>5552.87365198004</v>
      </c>
      <c r="CO128" s="1" t="n">
        <f aca="false">ABS(BN128/$C128)</f>
        <v>0.00986859738253695</v>
      </c>
      <c r="CP128" s="1" t="n">
        <f aca="false">ABS(BO128/$C128)</f>
        <v>0.0143515485206323</v>
      </c>
      <c r="CQ128" s="1" t="n">
        <f aca="false">ABS(BP128/$C128)</f>
        <v>0.0138520921360579</v>
      </c>
      <c r="CR128" s="1" t="n">
        <f aca="false">ABS(BQ128/$C128)</f>
        <v>0.00181441726644943</v>
      </c>
      <c r="CS128" s="1" t="n">
        <f aca="false">ABS(BR128/$C128)</f>
        <v>0.0105481993999023</v>
      </c>
      <c r="CT128" s="1" t="n">
        <f aca="false">ABS(BS128/$C128)</f>
        <v>0.016797109981487</v>
      </c>
      <c r="CU128" s="1" t="n">
        <f aca="false">ABS(BT128/$C128)</f>
        <v>0.0105285708933089</v>
      </c>
      <c r="CV128" s="1" t="n">
        <f aca="false">ABS(BU128/$C128)</f>
        <v>0.00243897634192645</v>
      </c>
      <c r="CW128" s="1" t="n">
        <f aca="false">ABS(BV128/$C128)</f>
        <v>0.0161105064738596</v>
      </c>
    </row>
    <row r="129" customFormat="false" ht="13.8" hidden="false" customHeight="false" outlineLevel="0" collapsed="false">
      <c r="A129" s="0" t="n">
        <f aca="false">A128+1</f>
        <v>124</v>
      </c>
      <c r="B129" s="0" t="n">
        <f aca="false">B128+1/12</f>
        <v>1962.24999999999</v>
      </c>
      <c r="C129" s="0" t="n">
        <v>4251.168385</v>
      </c>
      <c r="E129" s="0" t="n">
        <v>4721.73964830451</v>
      </c>
      <c r="F129" s="0" t="n">
        <f aca="false">E129-C129</f>
        <v>470.571263304508</v>
      </c>
      <c r="G129" s="0" t="n">
        <f aca="false">ABS(F129)</f>
        <v>470.571263304508</v>
      </c>
      <c r="H129" s="0" t="n">
        <f aca="false">F129^2</f>
        <v>221437.313848</v>
      </c>
      <c r="I129" s="17" t="n">
        <f aca="false">ABS(F129/C129)</f>
        <v>0.110692219335487</v>
      </c>
      <c r="K129" s="0" t="n">
        <v>4701.11859717056</v>
      </c>
      <c r="L129" s="0" t="n">
        <v>4692.24329667201</v>
      </c>
      <c r="M129" s="0" t="n">
        <v>4712.10092550993</v>
      </c>
      <c r="N129" s="0" t="n">
        <v>4678.66678725765</v>
      </c>
      <c r="O129" s="0" t="n">
        <v>4757.02569984792</v>
      </c>
      <c r="P129" s="0" t="n">
        <v>4713.12857499036</v>
      </c>
      <c r="Q129" s="0" t="n">
        <v>4675.78822172838</v>
      </c>
      <c r="R129" s="0" t="n">
        <v>4686.87880275151</v>
      </c>
      <c r="S129" s="0" t="n">
        <v>4672.33755318777</v>
      </c>
      <c r="T129" s="0" t="n">
        <f aca="false">K129-$C129</f>
        <v>449.95021217056</v>
      </c>
      <c r="U129" s="0" t="n">
        <f aca="false">L129-$C129</f>
        <v>441.07491167201</v>
      </c>
      <c r="V129" s="0" t="n">
        <f aca="false">M129-$C129</f>
        <v>460.93254050993</v>
      </c>
      <c r="W129" s="0" t="n">
        <f aca="false">N129-$C129</f>
        <v>427.49840225765</v>
      </c>
      <c r="X129" s="0" t="n">
        <f aca="false">O129-$C129</f>
        <v>505.85731484792</v>
      </c>
      <c r="Y129" s="0" t="n">
        <f aca="false">P129-$C129</f>
        <v>461.96018999036</v>
      </c>
      <c r="Z129" s="0" t="n">
        <f aca="false">Q129-$C129</f>
        <v>424.619836728381</v>
      </c>
      <c r="AA129" s="0" t="n">
        <f aca="false">R129-$C129</f>
        <v>435.71041775151</v>
      </c>
      <c r="AB129" s="0" t="n">
        <f aca="false">S129-$C129</f>
        <v>421.16916818777</v>
      </c>
      <c r="AC129" s="0" t="n">
        <f aca="false">ABS(T129)</f>
        <v>449.95021217056</v>
      </c>
      <c r="AD129" s="0" t="n">
        <f aca="false">ABS(U129)</f>
        <v>441.07491167201</v>
      </c>
      <c r="AE129" s="0" t="n">
        <f aca="false">ABS(V129)</f>
        <v>460.93254050993</v>
      </c>
      <c r="AF129" s="0" t="n">
        <f aca="false">ABS(W129)</f>
        <v>427.49840225765</v>
      </c>
      <c r="AG129" s="0" t="n">
        <f aca="false">ABS(X129)</f>
        <v>505.85731484792</v>
      </c>
      <c r="AH129" s="0" t="n">
        <f aca="false">ABS(Y129)</f>
        <v>461.96018999036</v>
      </c>
      <c r="AI129" s="0" t="n">
        <f aca="false">ABS(Z129)</f>
        <v>424.619836728381</v>
      </c>
      <c r="AJ129" s="0" t="n">
        <f aca="false">ABS(AA129)</f>
        <v>435.71041775151</v>
      </c>
      <c r="AK129" s="0" t="n">
        <f aca="false">ABS(AB129)</f>
        <v>421.16916818777</v>
      </c>
      <c r="AL129" s="0" t="n">
        <f aca="false">T129^2</f>
        <v>202455.193432332</v>
      </c>
      <c r="AM129" s="0" t="n">
        <f aca="false">U129^2</f>
        <v>194547.077706471</v>
      </c>
      <c r="AN129" s="0" t="n">
        <f aca="false">V129^2</f>
        <v>212458.806900938</v>
      </c>
      <c r="AO129" s="0" t="n">
        <f aca="false">W129^2</f>
        <v>182754.883932844</v>
      </c>
      <c r="AP129" s="0" t="n">
        <f aca="false">X129^2</f>
        <v>255891.622985148</v>
      </c>
      <c r="AQ129" s="0" t="n">
        <f aca="false">Y129^2</f>
        <v>213407.21713593</v>
      </c>
      <c r="AR129" s="0" t="n">
        <f aca="false">Z129^2</f>
        <v>180302.005743237</v>
      </c>
      <c r="AS129" s="0" t="n">
        <f aca="false">AA129^2</f>
        <v>189843.568137196</v>
      </c>
      <c r="AT129" s="0" t="n">
        <f aca="false">AB129^2</f>
        <v>177383.468231978</v>
      </c>
      <c r="AU129" s="17" t="n">
        <f aca="false">ABS(T129/$C129)</f>
        <v>0.105841540823973</v>
      </c>
      <c r="AV129" s="17" t="n">
        <f aca="false">ABS(U129/$C129)</f>
        <v>0.103753808771329</v>
      </c>
      <c r="AW129" s="17" t="n">
        <f aca="false">ABS(V129/$C129)</f>
        <v>0.108424907876221</v>
      </c>
      <c r="AX129" s="17" t="n">
        <f aca="false">ABS(W129/$C129)</f>
        <v>0.100560213932258</v>
      </c>
      <c r="AY129" s="17" t="n">
        <f aca="false">ABS(X129/$C129)</f>
        <v>0.118992537823909</v>
      </c>
      <c r="AZ129" s="17" t="n">
        <f aca="false">ABS(Y129/$C129)</f>
        <v>0.108666641298039</v>
      </c>
      <c r="BA129" s="17" t="n">
        <f aca="false">ABS(Z129/$C129)</f>
        <v>0.0998830905467371</v>
      </c>
      <c r="BB129" s="17" t="n">
        <f aca="false">ABS(AA129/$C129)</f>
        <v>0.10249192181822</v>
      </c>
      <c r="BC129" s="17" t="n">
        <f aca="false">ABS(AB129/$C129)</f>
        <v>0.099071391684658</v>
      </c>
      <c r="BE129" s="0" t="n">
        <v>4701.35996099984</v>
      </c>
      <c r="BF129" s="0" t="n">
        <v>4692.38178592828</v>
      </c>
      <c r="BG129" s="0" t="n">
        <v>4712.469586701</v>
      </c>
      <c r="BH129" s="0" t="n">
        <v>4678.64790971724</v>
      </c>
      <c r="BI129" s="0" t="n">
        <v>4757.91508898262</v>
      </c>
      <c r="BJ129" s="0" t="n">
        <v>4713.50914777829</v>
      </c>
      <c r="BK129" s="0" t="n">
        <v>4675.73597842196</v>
      </c>
      <c r="BL129" s="0" t="n">
        <v>4686.95511157551</v>
      </c>
      <c r="BM129" s="0" t="n">
        <v>4672.24531280714</v>
      </c>
      <c r="BN129" s="0" t="n">
        <f aca="false">BE129-$C129</f>
        <v>450.19157599984</v>
      </c>
      <c r="BO129" s="0" t="n">
        <f aca="false">BF129-$C129</f>
        <v>441.21340092828</v>
      </c>
      <c r="BP129" s="0" t="n">
        <f aca="false">BG129-$C129</f>
        <v>461.301201701</v>
      </c>
      <c r="BQ129" s="0" t="n">
        <f aca="false">BH129-$C129</f>
        <v>427.47952471724</v>
      </c>
      <c r="BR129" s="0" t="n">
        <f aca="false">BI129-$C129</f>
        <v>506.74670398262</v>
      </c>
      <c r="BS129" s="0" t="n">
        <f aca="false">BJ129-$C129</f>
        <v>462.34076277829</v>
      </c>
      <c r="BT129" s="0" t="n">
        <f aca="false">BK129-$C129</f>
        <v>424.56759342196</v>
      </c>
      <c r="BU129" s="0" t="n">
        <f aca="false">BL129-$C129</f>
        <v>435.78672657551</v>
      </c>
      <c r="BV129" s="0" t="n">
        <f aca="false">BM129-$C129</f>
        <v>421.07692780714</v>
      </c>
      <c r="BW129" s="0" t="n">
        <f aca="false">ABS(BN129)</f>
        <v>450.19157599984</v>
      </c>
      <c r="BX129" s="0" t="n">
        <f aca="false">ABS(BO129)</f>
        <v>441.21340092828</v>
      </c>
      <c r="BY129" s="0" t="n">
        <f aca="false">ABS(BP129)</f>
        <v>461.301201701</v>
      </c>
      <c r="BZ129" s="0" t="n">
        <f aca="false">ABS(BQ129)</f>
        <v>427.47952471724</v>
      </c>
      <c r="CA129" s="0" t="n">
        <f aca="false">ABS(BR129)</f>
        <v>506.74670398262</v>
      </c>
      <c r="CB129" s="0" t="n">
        <f aca="false">ABS(BS129)</f>
        <v>462.34076277829</v>
      </c>
      <c r="CC129" s="0" t="n">
        <f aca="false">ABS(BT129)</f>
        <v>424.56759342196</v>
      </c>
      <c r="CD129" s="0" t="n">
        <f aca="false">ABS(BU129)</f>
        <v>435.78672657551</v>
      </c>
      <c r="CE129" s="0" t="n">
        <f aca="false">ABS(BV129)</f>
        <v>421.07692780714</v>
      </c>
      <c r="CF129" s="0" t="n">
        <f aca="false">BN129^2</f>
        <v>202672.45510122</v>
      </c>
      <c r="CG129" s="0" t="n">
        <f aca="false">BO129^2</f>
        <v>194669.265158699</v>
      </c>
      <c r="CH129" s="0" t="n">
        <f aca="false">BP129^2</f>
        <v>212798.798690786</v>
      </c>
      <c r="CI129" s="0" t="n">
        <f aca="false">BQ129^2</f>
        <v>182738.744052477</v>
      </c>
      <c r="CJ129" s="0" t="n">
        <f aca="false">BR129^2</f>
        <v>256792.221997249</v>
      </c>
      <c r="CK129" s="0" t="n">
        <f aca="false">BS129^2</f>
        <v>213758.980926411</v>
      </c>
      <c r="CL129" s="0" t="n">
        <f aca="false">BT129^2</f>
        <v>180257.641384115</v>
      </c>
      <c r="CM129" s="0" t="n">
        <f aca="false">BU129^2</f>
        <v>189910.071059399</v>
      </c>
      <c r="CN129" s="0" t="n">
        <f aca="false">BV129^2</f>
        <v>177305.7791315</v>
      </c>
      <c r="CO129" s="1" t="n">
        <f aca="false">ABS(BN129/$C129)</f>
        <v>0.105898316704724</v>
      </c>
      <c r="CP129" s="1" t="n">
        <f aca="false">ABS(BO129/$C129)</f>
        <v>0.103786385522878</v>
      </c>
      <c r="CQ129" s="1" t="n">
        <f aca="false">ABS(BP129/$C129)</f>
        <v>0.108511627845341</v>
      </c>
      <c r="CR129" s="1" t="n">
        <f aca="false">ABS(BQ129/$C129)</f>
        <v>0.100555773378814</v>
      </c>
      <c r="CS129" s="1" t="n">
        <f aca="false">ABS(BR129/$C129)</f>
        <v>0.119201748340679</v>
      </c>
      <c r="CT129" s="1" t="n">
        <f aca="false">ABS(BS129/$C129)</f>
        <v>0.108756163225534</v>
      </c>
      <c r="CU129" s="1" t="n">
        <f aca="false">ABS(BT129/$C129)</f>
        <v>0.0998708013825145</v>
      </c>
      <c r="CV129" s="1" t="n">
        <f aca="false">ABS(BU129/$C129)</f>
        <v>0.102509871900901</v>
      </c>
      <c r="CW129" s="1" t="n">
        <f aca="false">ABS(BV129/$C129)</f>
        <v>0.0990496940306777</v>
      </c>
    </row>
    <row r="130" customFormat="false" ht="13.8" hidden="false" customHeight="false" outlineLevel="0" collapsed="false">
      <c r="A130" s="0" t="n">
        <f aca="false">A129+1</f>
        <v>125</v>
      </c>
      <c r="B130" s="0" t="n">
        <f aca="false">B129+1/12</f>
        <v>1962.33333333332</v>
      </c>
      <c r="C130" s="0" t="n">
        <v>4526.613972</v>
      </c>
      <c r="E130" s="0" t="n">
        <v>4875.1945113289</v>
      </c>
      <c r="F130" s="0" t="n">
        <f aca="false">E130-C130</f>
        <v>348.5805393289</v>
      </c>
      <c r="G130" s="0" t="n">
        <f aca="false">ABS(F130)</f>
        <v>348.5805393289</v>
      </c>
      <c r="H130" s="0" t="n">
        <f aca="false">F130^2</f>
        <v>121508.392398827</v>
      </c>
      <c r="I130" s="17" t="n">
        <f aca="false">ABS(F130/C130)</f>
        <v>0.0770069065940002</v>
      </c>
      <c r="K130" s="0" t="n">
        <v>4740.39353609954</v>
      </c>
      <c r="L130" s="0" t="n">
        <v>4773.89237372818</v>
      </c>
      <c r="M130" s="0" t="n">
        <v>4748.22853030416</v>
      </c>
      <c r="N130" s="0" t="n">
        <v>4769.44410162199</v>
      </c>
      <c r="O130" s="0" t="n">
        <v>4853.21820126771</v>
      </c>
      <c r="P130" s="0" t="n">
        <v>4705.28193206395</v>
      </c>
      <c r="Q130" s="0" t="n">
        <v>4719.3366349777</v>
      </c>
      <c r="R130" s="0" t="n">
        <v>4713.00990790834</v>
      </c>
      <c r="S130" s="0" t="n">
        <v>4616.74186357268</v>
      </c>
      <c r="T130" s="0" t="n">
        <f aca="false">K130-$C130</f>
        <v>213.77956409954</v>
      </c>
      <c r="U130" s="0" t="n">
        <f aca="false">L130-$C130</f>
        <v>247.27840172818</v>
      </c>
      <c r="V130" s="0" t="n">
        <f aca="false">M130-$C130</f>
        <v>221.61455830416</v>
      </c>
      <c r="W130" s="0" t="n">
        <f aca="false">N130-$C130</f>
        <v>242.83012962199</v>
      </c>
      <c r="X130" s="0" t="n">
        <f aca="false">O130-$C130</f>
        <v>326.60422926771</v>
      </c>
      <c r="Y130" s="0" t="n">
        <f aca="false">P130-$C130</f>
        <v>178.66796006395</v>
      </c>
      <c r="Z130" s="0" t="n">
        <f aca="false">Q130-$C130</f>
        <v>192.7226629777</v>
      </c>
      <c r="AA130" s="0" t="n">
        <f aca="false">R130-$C130</f>
        <v>186.39593590834</v>
      </c>
      <c r="AB130" s="0" t="n">
        <f aca="false">S130-$C130</f>
        <v>90.1278915726798</v>
      </c>
      <c r="AC130" s="0" t="n">
        <f aca="false">ABS(T130)</f>
        <v>213.77956409954</v>
      </c>
      <c r="AD130" s="0" t="n">
        <f aca="false">ABS(U130)</f>
        <v>247.27840172818</v>
      </c>
      <c r="AE130" s="0" t="n">
        <f aca="false">ABS(V130)</f>
        <v>221.61455830416</v>
      </c>
      <c r="AF130" s="0" t="n">
        <f aca="false">ABS(W130)</f>
        <v>242.83012962199</v>
      </c>
      <c r="AG130" s="0" t="n">
        <f aca="false">ABS(X130)</f>
        <v>326.60422926771</v>
      </c>
      <c r="AH130" s="0" t="n">
        <f aca="false">ABS(Y130)</f>
        <v>178.66796006395</v>
      </c>
      <c r="AI130" s="0" t="n">
        <f aca="false">ABS(Z130)</f>
        <v>192.7226629777</v>
      </c>
      <c r="AJ130" s="0" t="n">
        <f aca="false">ABS(AA130)</f>
        <v>186.39593590834</v>
      </c>
      <c r="AK130" s="0" t="n">
        <f aca="false">ABS(AB130)</f>
        <v>90.1278915726798</v>
      </c>
      <c r="AL130" s="0" t="n">
        <f aca="false">T130^2</f>
        <v>45701.7020265894</v>
      </c>
      <c r="AM130" s="0" t="n">
        <f aca="false">U130^2</f>
        <v>61146.6079612432</v>
      </c>
      <c r="AN130" s="0" t="n">
        <f aca="false">V130^2</f>
        <v>49113.0124523478</v>
      </c>
      <c r="AO130" s="0" t="n">
        <f aca="false">W130^2</f>
        <v>58966.4718522323</v>
      </c>
      <c r="AP130" s="0" t="n">
        <f aca="false">X130^2</f>
        <v>106670.322575555</v>
      </c>
      <c r="AQ130" s="0" t="n">
        <f aca="false">Y130^2</f>
        <v>31922.2399534132</v>
      </c>
      <c r="AR130" s="0" t="n">
        <f aca="false">Z130^2</f>
        <v>37142.024825216</v>
      </c>
      <c r="AS130" s="0" t="n">
        <f aca="false">AA130^2</f>
        <v>34743.444923146</v>
      </c>
      <c r="AT130" s="0" t="n">
        <f aca="false">AB130^2</f>
        <v>8123.03683933673</v>
      </c>
      <c r="AU130" s="17" t="n">
        <f aca="false">ABS(T130/$C130)</f>
        <v>0.0472272575973792</v>
      </c>
      <c r="AV130" s="17" t="n">
        <f aca="false">ABS(U130/$C130)</f>
        <v>0.0546276760637764</v>
      </c>
      <c r="AW130" s="17" t="n">
        <f aca="false">ABS(V130/$C130)</f>
        <v>0.0489581306634468</v>
      </c>
      <c r="AX130" s="17" t="n">
        <f aca="false">ABS(W130/$C130)</f>
        <v>0.0536449830102698</v>
      </c>
      <c r="AY130" s="17" t="n">
        <f aca="false">ABS(X130/$C130)</f>
        <v>0.0721519951310109</v>
      </c>
      <c r="AZ130" s="17" t="n">
        <f aca="false">ABS(Y130/$C130)</f>
        <v>0.0394705537448357</v>
      </c>
      <c r="BA130" s="17" t="n">
        <f aca="false">ABS(Z130/$C130)</f>
        <v>0.0425754579846686</v>
      </c>
      <c r="BB130" s="17" t="n">
        <f aca="false">ABS(AA130/$C130)</f>
        <v>0.0411777847771685</v>
      </c>
      <c r="BC130" s="17" t="n">
        <f aca="false">ABS(AB130/$C130)</f>
        <v>0.0199106643796397</v>
      </c>
      <c r="BE130" s="0" t="n">
        <v>4740.25194709629</v>
      </c>
      <c r="BF130" s="0" t="n">
        <v>4774.6126226922</v>
      </c>
      <c r="BG130" s="0" t="n">
        <v>4748.28851532427</v>
      </c>
      <c r="BH130" s="0" t="n">
        <v>4770.04990811394</v>
      </c>
      <c r="BI130" s="0" t="n">
        <v>4855.97929746103</v>
      </c>
      <c r="BJ130" s="0" t="n">
        <v>4704.23701280831</v>
      </c>
      <c r="BK130" s="0" t="n">
        <v>4718.65330667409</v>
      </c>
      <c r="BL130" s="0" t="n">
        <v>4712.163809372</v>
      </c>
      <c r="BM130" s="0" t="n">
        <v>4613.41903863277</v>
      </c>
      <c r="BN130" s="0" t="n">
        <f aca="false">BE130-$C130</f>
        <v>213.63797509629</v>
      </c>
      <c r="BO130" s="0" t="n">
        <f aca="false">BF130-$C130</f>
        <v>247.9986506922</v>
      </c>
      <c r="BP130" s="0" t="n">
        <f aca="false">BG130-$C130</f>
        <v>221.674543324269</v>
      </c>
      <c r="BQ130" s="0" t="n">
        <f aca="false">BH130-$C130</f>
        <v>243.43593611394</v>
      </c>
      <c r="BR130" s="0" t="n">
        <f aca="false">BI130-$C130</f>
        <v>329.36532546103</v>
      </c>
      <c r="BS130" s="0" t="n">
        <f aca="false">BJ130-$C130</f>
        <v>177.62304080831</v>
      </c>
      <c r="BT130" s="0" t="n">
        <f aca="false">BK130-$C130</f>
        <v>192.03933467409</v>
      </c>
      <c r="BU130" s="0" t="n">
        <f aca="false">BL130-$C130</f>
        <v>185.549837372</v>
      </c>
      <c r="BV130" s="0" t="n">
        <f aca="false">BM130-$C130</f>
        <v>86.8050666327699</v>
      </c>
      <c r="BW130" s="0" t="n">
        <f aca="false">ABS(BN130)</f>
        <v>213.63797509629</v>
      </c>
      <c r="BX130" s="0" t="n">
        <f aca="false">ABS(BO130)</f>
        <v>247.9986506922</v>
      </c>
      <c r="BY130" s="0" t="n">
        <f aca="false">ABS(BP130)</f>
        <v>221.674543324269</v>
      </c>
      <c r="BZ130" s="0" t="n">
        <f aca="false">ABS(BQ130)</f>
        <v>243.43593611394</v>
      </c>
      <c r="CA130" s="0" t="n">
        <f aca="false">ABS(BR130)</f>
        <v>329.36532546103</v>
      </c>
      <c r="CB130" s="0" t="n">
        <f aca="false">ABS(BS130)</f>
        <v>177.62304080831</v>
      </c>
      <c r="CC130" s="0" t="n">
        <f aca="false">ABS(BT130)</f>
        <v>192.03933467409</v>
      </c>
      <c r="CD130" s="0" t="n">
        <f aca="false">ABS(BU130)</f>
        <v>185.549837372</v>
      </c>
      <c r="CE130" s="0" t="n">
        <f aca="false">ABS(BV130)</f>
        <v>86.8050666327699</v>
      </c>
      <c r="CF130" s="0" t="n">
        <f aca="false">BN130^2</f>
        <v>45641.1844032429</v>
      </c>
      <c r="CG130" s="0" t="n">
        <f aca="false">BO130^2</f>
        <v>61503.3307451516</v>
      </c>
      <c r="CH130" s="0" t="n">
        <f aca="false">BP130^2</f>
        <v>49139.6031580234</v>
      </c>
      <c r="CI130" s="0" t="n">
        <f aca="false">BQ130^2</f>
        <v>59261.05499167</v>
      </c>
      <c r="CJ130" s="0" t="n">
        <f aca="false">BR130^2</f>
        <v>108481.51761605</v>
      </c>
      <c r="CK130" s="0" t="n">
        <f aca="false">BS130^2</f>
        <v>31549.9446259906</v>
      </c>
      <c r="CL130" s="0" t="n">
        <f aca="false">BT130^2</f>
        <v>36879.1060620672</v>
      </c>
      <c r="CM130" s="0" t="n">
        <f aca="false">BU130^2</f>
        <v>34428.7421487757</v>
      </c>
      <c r="CN130" s="0" t="n">
        <f aca="false">BV130^2</f>
        <v>7535.11959311963</v>
      </c>
      <c r="CO130" s="1" t="n">
        <f aca="false">ABS(BN130/$C130)</f>
        <v>0.0471959783665622</v>
      </c>
      <c r="CP130" s="1" t="n">
        <f aca="false">ABS(BO130/$C130)</f>
        <v>0.0547867903528399</v>
      </c>
      <c r="CQ130" s="1" t="n">
        <f aca="false">ABS(BP130/$C130)</f>
        <v>0.0489713822949047</v>
      </c>
      <c r="CR130" s="1" t="n">
        <f aca="false">ABS(BQ130/$C130)</f>
        <v>0.0537788151628893</v>
      </c>
      <c r="CS130" s="1" t="n">
        <f aca="false">ABS(BR130/$C130)</f>
        <v>0.0727619645718334</v>
      </c>
      <c r="CT130" s="1" t="n">
        <f aca="false">ABS(BS130/$C130)</f>
        <v>0.03923971469779</v>
      </c>
      <c r="CU130" s="1" t="n">
        <f aca="false">ABS(BT130/$C130)</f>
        <v>0.0424245000483752</v>
      </c>
      <c r="CV130" s="1" t="n">
        <f aca="false">ABS(BU130/$C130)</f>
        <v>0.0409908683443617</v>
      </c>
      <c r="CW130" s="1" t="n">
        <f aca="false">ABS(BV130/$C130)</f>
        <v>0.0191766002512506</v>
      </c>
    </row>
    <row r="131" customFormat="false" ht="13.8" hidden="false" customHeight="false" outlineLevel="0" collapsed="false">
      <c r="A131" s="0" t="n">
        <f aca="false">A130+1</f>
        <v>126</v>
      </c>
      <c r="B131" s="0" t="n">
        <f aca="false">B130+1/12</f>
        <v>1962.41666666666</v>
      </c>
      <c r="C131" s="0" t="n">
        <v>4617.975582</v>
      </c>
      <c r="E131" s="0" t="n">
        <v>4898.18660149634</v>
      </c>
      <c r="F131" s="0" t="n">
        <f aca="false">E131-C131</f>
        <v>280.211019496344</v>
      </c>
      <c r="G131" s="0" t="n">
        <f aca="false">ABS(F131)</f>
        <v>280.211019496344</v>
      </c>
      <c r="H131" s="0" t="n">
        <f aca="false">F131^2</f>
        <v>78518.2154471806</v>
      </c>
      <c r="I131" s="17" t="n">
        <f aca="false">ABS(F131/C131)</f>
        <v>0.0606783241965493</v>
      </c>
      <c r="K131" s="0" t="n">
        <v>4830.94738455976</v>
      </c>
      <c r="L131" s="0" t="n">
        <v>4836.31227879712</v>
      </c>
      <c r="M131" s="0" t="n">
        <v>4825.58118123328</v>
      </c>
      <c r="N131" s="0" t="n">
        <v>4827.99539905129</v>
      </c>
      <c r="O131" s="0" t="n">
        <v>5012.92317836791</v>
      </c>
      <c r="P131" s="0" t="n">
        <v>4820.07529167032</v>
      </c>
      <c r="Q131" s="0" t="n">
        <v>4771.50628112549</v>
      </c>
      <c r="R131" s="0" t="n">
        <v>4785.22938178205</v>
      </c>
      <c r="S131" s="0" t="n">
        <v>4840.93674366453</v>
      </c>
      <c r="T131" s="0" t="n">
        <f aca="false">K131-$C131</f>
        <v>212.97180255976</v>
      </c>
      <c r="U131" s="0" t="n">
        <f aca="false">L131-$C131</f>
        <v>218.33669679712</v>
      </c>
      <c r="V131" s="0" t="n">
        <f aca="false">M131-$C131</f>
        <v>207.60559923328</v>
      </c>
      <c r="W131" s="0" t="n">
        <f aca="false">N131-$C131</f>
        <v>210.01981705129</v>
      </c>
      <c r="X131" s="0" t="n">
        <f aca="false">O131-$C131</f>
        <v>394.94759636791</v>
      </c>
      <c r="Y131" s="0" t="n">
        <f aca="false">P131-$C131</f>
        <v>202.09970967032</v>
      </c>
      <c r="Z131" s="0" t="n">
        <f aca="false">Q131-$C131</f>
        <v>153.53069912549</v>
      </c>
      <c r="AA131" s="0" t="n">
        <f aca="false">R131-$C131</f>
        <v>167.25379978205</v>
      </c>
      <c r="AB131" s="0" t="n">
        <f aca="false">S131-$C131</f>
        <v>222.96116166453</v>
      </c>
      <c r="AC131" s="0" t="n">
        <f aca="false">ABS(T131)</f>
        <v>212.97180255976</v>
      </c>
      <c r="AD131" s="0" t="n">
        <f aca="false">ABS(U131)</f>
        <v>218.33669679712</v>
      </c>
      <c r="AE131" s="0" t="n">
        <f aca="false">ABS(V131)</f>
        <v>207.60559923328</v>
      </c>
      <c r="AF131" s="0" t="n">
        <f aca="false">ABS(W131)</f>
        <v>210.01981705129</v>
      </c>
      <c r="AG131" s="0" t="n">
        <f aca="false">ABS(X131)</f>
        <v>394.94759636791</v>
      </c>
      <c r="AH131" s="0" t="n">
        <f aca="false">ABS(Y131)</f>
        <v>202.09970967032</v>
      </c>
      <c r="AI131" s="0" t="n">
        <f aca="false">ABS(Z131)</f>
        <v>153.53069912549</v>
      </c>
      <c r="AJ131" s="0" t="n">
        <f aca="false">ABS(AA131)</f>
        <v>167.25379978205</v>
      </c>
      <c r="AK131" s="0" t="n">
        <f aca="false">ABS(AB131)</f>
        <v>222.96116166453</v>
      </c>
      <c r="AL131" s="0" t="n">
        <f aca="false">T131^2</f>
        <v>45356.9886855536</v>
      </c>
      <c r="AM131" s="0" t="n">
        <f aca="false">U131^2</f>
        <v>47670.9131682774</v>
      </c>
      <c r="AN131" s="0" t="n">
        <f aca="false">V131^2</f>
        <v>43100.0848330094</v>
      </c>
      <c r="AO131" s="0" t="n">
        <f aca="false">W131^2</f>
        <v>44108.3235542575</v>
      </c>
      <c r="AP131" s="0" t="n">
        <f aca="false">X131^2</f>
        <v>155983.603876789</v>
      </c>
      <c r="AQ131" s="0" t="n">
        <f aca="false">Y131^2</f>
        <v>40844.2926488278</v>
      </c>
      <c r="AR131" s="0" t="n">
        <f aca="false">Z131^2</f>
        <v>23571.6755739618</v>
      </c>
      <c r="AS131" s="0" t="n">
        <f aca="false">AA131^2</f>
        <v>27973.8335415341</v>
      </c>
      <c r="AT131" s="0" t="n">
        <f aca="false">AB131^2</f>
        <v>49711.6796107966</v>
      </c>
      <c r="AU131" s="17" t="n">
        <f aca="false">ABS(T131/$C131)</f>
        <v>0.0461180010110673</v>
      </c>
      <c r="AV131" s="17" t="n">
        <f aca="false">ABS(U131/$C131)</f>
        <v>0.0472797425885393</v>
      </c>
      <c r="AW131" s="17" t="n">
        <f aca="false">ABS(V131/$C131)</f>
        <v>0.0449559759567564</v>
      </c>
      <c r="AX131" s="17" t="n">
        <f aca="false">ABS(W131/$C131)</f>
        <v>0.0454787630038383</v>
      </c>
      <c r="AY131" s="17" t="n">
        <f aca="false">ABS(X131/$C131)</f>
        <v>0.0855239681013779</v>
      </c>
      <c r="AZ131" s="17" t="n">
        <f aca="false">ABS(Y131/$C131)</f>
        <v>0.0437637025319204</v>
      </c>
      <c r="BA131" s="17" t="n">
        <f aca="false">ABS(Z131/$C131)</f>
        <v>0.0332463211204329</v>
      </c>
      <c r="BB131" s="17" t="n">
        <f aca="false">ABS(AA131/$C131)</f>
        <v>0.0362179913713649</v>
      </c>
      <c r="BC131" s="17" t="n">
        <f aca="false">ABS(AB131/$C131)</f>
        <v>0.0482811478115196</v>
      </c>
      <c r="BE131" s="0" t="n">
        <v>4831.46075635835</v>
      </c>
      <c r="BF131" s="0" t="n">
        <v>4837.0476760578</v>
      </c>
      <c r="BG131" s="0" t="n">
        <v>4825.87247339329</v>
      </c>
      <c r="BH131" s="0" t="n">
        <v>4828.38660330703</v>
      </c>
      <c r="BI131" s="0" t="n">
        <v>5020.96759512702</v>
      </c>
      <c r="BJ131" s="0" t="n">
        <v>4820.13872329472</v>
      </c>
      <c r="BK131" s="0" t="n">
        <v>4769.5596904582</v>
      </c>
      <c r="BL131" s="0" t="n">
        <v>4783.85071988089</v>
      </c>
      <c r="BM131" s="0" t="n">
        <v>4841.8635238125</v>
      </c>
      <c r="BN131" s="0" t="n">
        <f aca="false">BE131-$C131</f>
        <v>213.48517435835</v>
      </c>
      <c r="BO131" s="0" t="n">
        <f aca="false">BF131-$C131</f>
        <v>219.0720940578</v>
      </c>
      <c r="BP131" s="0" t="n">
        <f aca="false">BG131-$C131</f>
        <v>207.89689139329</v>
      </c>
      <c r="BQ131" s="0" t="n">
        <f aca="false">BH131-$C131</f>
        <v>210.41102130703</v>
      </c>
      <c r="BR131" s="0" t="n">
        <f aca="false">BI131-$C131</f>
        <v>402.99201312702</v>
      </c>
      <c r="BS131" s="0" t="n">
        <f aca="false">BJ131-$C131</f>
        <v>202.16314129472</v>
      </c>
      <c r="BT131" s="0" t="n">
        <f aca="false">BK131-$C131</f>
        <v>151.5841084582</v>
      </c>
      <c r="BU131" s="0" t="n">
        <f aca="false">BL131-$C131</f>
        <v>165.87513788089</v>
      </c>
      <c r="BV131" s="0" t="n">
        <f aca="false">BM131-$C131</f>
        <v>223.8879418125</v>
      </c>
      <c r="BW131" s="0" t="n">
        <f aca="false">ABS(BN131)</f>
        <v>213.48517435835</v>
      </c>
      <c r="BX131" s="0" t="n">
        <f aca="false">ABS(BO131)</f>
        <v>219.0720940578</v>
      </c>
      <c r="BY131" s="0" t="n">
        <f aca="false">ABS(BP131)</f>
        <v>207.89689139329</v>
      </c>
      <c r="BZ131" s="0" t="n">
        <f aca="false">ABS(BQ131)</f>
        <v>210.41102130703</v>
      </c>
      <c r="CA131" s="0" t="n">
        <f aca="false">ABS(BR131)</f>
        <v>402.99201312702</v>
      </c>
      <c r="CB131" s="0" t="n">
        <f aca="false">ABS(BS131)</f>
        <v>202.16314129472</v>
      </c>
      <c r="CC131" s="0" t="n">
        <f aca="false">ABS(BT131)</f>
        <v>151.5841084582</v>
      </c>
      <c r="CD131" s="0" t="n">
        <f aca="false">ABS(BU131)</f>
        <v>165.87513788089</v>
      </c>
      <c r="CE131" s="0" t="n">
        <f aca="false">ABS(BV131)</f>
        <v>223.8879418125</v>
      </c>
      <c r="CF131" s="0" t="n">
        <f aca="false">BN131^2</f>
        <v>45575.9196708153</v>
      </c>
      <c r="CG131" s="0" t="n">
        <f aca="false">BO131^2</f>
        <v>47992.5823948697</v>
      </c>
      <c r="CH131" s="0" t="n">
        <f aca="false">BP131^2</f>
        <v>43221.1174509936</v>
      </c>
      <c r="CI131" s="0" t="n">
        <f aca="false">BQ131^2</f>
        <v>44272.7978874674</v>
      </c>
      <c r="CJ131" s="0" t="n">
        <f aca="false">BR131^2</f>
        <v>162402.562644168</v>
      </c>
      <c r="CK131" s="0" t="n">
        <f aca="false">BS131^2</f>
        <v>40869.9356981489</v>
      </c>
      <c r="CL131" s="0" t="n">
        <f aca="false">BT131^2</f>
        <v>22977.7419370673</v>
      </c>
      <c r="CM131" s="0" t="n">
        <f aca="false">BU131^2</f>
        <v>27514.5613670043</v>
      </c>
      <c r="CN131" s="0" t="n">
        <f aca="false">BV131^2</f>
        <v>50125.8104890373</v>
      </c>
      <c r="CO131" s="1" t="n">
        <f aca="false">ABS(BN131/$C131)</f>
        <v>0.0462291691602864</v>
      </c>
      <c r="CP131" s="1" t="n">
        <f aca="false">ABS(BO131/$C131)</f>
        <v>0.0474389892644088</v>
      </c>
      <c r="CQ131" s="1" t="n">
        <f aca="false">ABS(BP131/$C131)</f>
        <v>0.0450190538476715</v>
      </c>
      <c r="CR131" s="1" t="n">
        <f aca="false">ABS(BQ131/$C131)</f>
        <v>0.0455634763698562</v>
      </c>
      <c r="CS131" s="1" t="n">
        <f aca="false">ABS(BR131/$C131)</f>
        <v>0.0872659471604413</v>
      </c>
      <c r="CT131" s="1" t="n">
        <f aca="false">ABS(BS131/$C131)</f>
        <v>0.0437774383395863</v>
      </c>
      <c r="CU131" s="1" t="n">
        <f aca="false">ABS(BT131/$C131)</f>
        <v>0.0328247964430662</v>
      </c>
      <c r="CV131" s="1" t="n">
        <f aca="false">ABS(BU131/$C131)</f>
        <v>0.0359194488873956</v>
      </c>
      <c r="CW131" s="1" t="n">
        <f aca="false">ABS(BV131/$C131)</f>
        <v>0.0484818375145103</v>
      </c>
    </row>
    <row r="132" customFormat="false" ht="13.8" hidden="false" customHeight="false" outlineLevel="0" collapsed="false">
      <c r="A132" s="0" t="n">
        <f aca="false">A131+1</f>
        <v>127</v>
      </c>
      <c r="B132" s="0" t="n">
        <f aca="false">B131+1/12</f>
        <v>1962.49999999999</v>
      </c>
      <c r="C132" s="0" t="n">
        <v>4561.954349</v>
      </c>
      <c r="E132" s="0" t="n">
        <v>4764.47529292455</v>
      </c>
      <c r="F132" s="0" t="n">
        <f aca="false">E132-C132</f>
        <v>202.520943924548</v>
      </c>
      <c r="G132" s="0" t="n">
        <f aca="false">ABS(F132)</f>
        <v>202.520943924548</v>
      </c>
      <c r="H132" s="0" t="n">
        <f aca="false">F132^2</f>
        <v>41014.73272809</v>
      </c>
      <c r="I132" s="17" t="n">
        <f aca="false">ABS(F132/C132)</f>
        <v>0.0443934613175035</v>
      </c>
      <c r="K132" s="0" t="n">
        <v>4723.23567623762</v>
      </c>
      <c r="L132" s="0" t="n">
        <v>4737.29846077913</v>
      </c>
      <c r="M132" s="0" t="n">
        <v>4683.88323064815</v>
      </c>
      <c r="N132" s="0" t="n">
        <v>4710.07186679674</v>
      </c>
      <c r="O132" s="0" t="n">
        <v>4809.60466509013</v>
      </c>
      <c r="P132" s="0" t="n">
        <v>4666.37481337672</v>
      </c>
      <c r="Q132" s="0" t="n">
        <v>4715.14843339797</v>
      </c>
      <c r="R132" s="0" t="n">
        <v>4698.26177066258</v>
      </c>
      <c r="S132" s="0" t="n">
        <v>4697.10088900944</v>
      </c>
      <c r="T132" s="0" t="n">
        <f aca="false">K132-$C132</f>
        <v>161.281327237621</v>
      </c>
      <c r="U132" s="0" t="n">
        <f aca="false">L132-$C132</f>
        <v>175.344111779131</v>
      </c>
      <c r="V132" s="0" t="n">
        <f aca="false">M132-$C132</f>
        <v>121.92888164815</v>
      </c>
      <c r="W132" s="0" t="n">
        <f aca="false">N132-$C132</f>
        <v>148.117517796741</v>
      </c>
      <c r="X132" s="0" t="n">
        <f aca="false">O132-$C132</f>
        <v>247.65031609013</v>
      </c>
      <c r="Y132" s="0" t="n">
        <f aca="false">P132-$C132</f>
        <v>104.420464376721</v>
      </c>
      <c r="Z132" s="0" t="n">
        <f aca="false">Q132-$C132</f>
        <v>153.19408439797</v>
      </c>
      <c r="AA132" s="0" t="n">
        <f aca="false">R132-$C132</f>
        <v>136.30742166258</v>
      </c>
      <c r="AB132" s="0" t="n">
        <f aca="false">S132-$C132</f>
        <v>135.14654000944</v>
      </c>
      <c r="AC132" s="0" t="n">
        <f aca="false">ABS(T132)</f>
        <v>161.281327237621</v>
      </c>
      <c r="AD132" s="0" t="n">
        <f aca="false">ABS(U132)</f>
        <v>175.344111779131</v>
      </c>
      <c r="AE132" s="0" t="n">
        <f aca="false">ABS(V132)</f>
        <v>121.92888164815</v>
      </c>
      <c r="AF132" s="0" t="n">
        <f aca="false">ABS(W132)</f>
        <v>148.117517796741</v>
      </c>
      <c r="AG132" s="0" t="n">
        <f aca="false">ABS(X132)</f>
        <v>247.65031609013</v>
      </c>
      <c r="AH132" s="0" t="n">
        <f aca="false">ABS(Y132)</f>
        <v>104.420464376721</v>
      </c>
      <c r="AI132" s="0" t="n">
        <f aca="false">ABS(Z132)</f>
        <v>153.19408439797</v>
      </c>
      <c r="AJ132" s="0" t="n">
        <f aca="false">ABS(AA132)</f>
        <v>136.30742166258</v>
      </c>
      <c r="AK132" s="0" t="n">
        <f aca="false">ABS(AB132)</f>
        <v>135.14654000944</v>
      </c>
      <c r="AL132" s="0" t="n">
        <f aca="false">T132^2</f>
        <v>26011.6665155285</v>
      </c>
      <c r="AM132" s="0" t="n">
        <f aca="false">U132^2</f>
        <v>30745.5575356123</v>
      </c>
      <c r="AN132" s="0" t="n">
        <f aca="false">V132^2</f>
        <v>14866.6521799686</v>
      </c>
      <c r="AO132" s="0" t="n">
        <f aca="false">W132^2</f>
        <v>21938.7990782678</v>
      </c>
      <c r="AP132" s="0" t="n">
        <f aca="false">X132^2</f>
        <v>61330.6790595414</v>
      </c>
      <c r="AQ132" s="0" t="n">
        <f aca="false">Y132^2</f>
        <v>10903.63338065</v>
      </c>
      <c r="AR132" s="0" t="n">
        <f aca="false">Z132^2</f>
        <v>23468.4274945324</v>
      </c>
      <c r="AS132" s="0" t="n">
        <f aca="false">AA132^2</f>
        <v>18579.7132003004</v>
      </c>
      <c r="AT132" s="0" t="n">
        <f aca="false">AB132^2</f>
        <v>18264.5872765232</v>
      </c>
      <c r="AU132" s="17" t="n">
        <f aca="false">ABS(T132/$C132)</f>
        <v>0.035353560097105</v>
      </c>
      <c r="AV132" s="17" t="n">
        <f aca="false">ABS(U132/$C132)</f>
        <v>0.0384361829086622</v>
      </c>
      <c r="AW132" s="17" t="n">
        <f aca="false">ABS(V132/$C132)</f>
        <v>0.0267273348920901</v>
      </c>
      <c r="AX132" s="17" t="n">
        <f aca="false">ABS(W132/$C132)</f>
        <v>0.0324679964912865</v>
      </c>
      <c r="AY132" s="17" t="n">
        <f aca="false">ABS(X132/$C132)</f>
        <v>0.054286013656497</v>
      </c>
      <c r="AZ132" s="17" t="n">
        <f aca="false">ABS(Y132/$C132)</f>
        <v>0.0228894145772437</v>
      </c>
      <c r="BA132" s="17" t="n">
        <f aca="false">ABS(Z132/$C132)</f>
        <v>0.033580801708713</v>
      </c>
      <c r="BB132" s="17" t="n">
        <f aca="false">ABS(AA132/$C132)</f>
        <v>0.0298791726603882</v>
      </c>
      <c r="BC132" s="17" t="n">
        <f aca="false">ABS(AB132/$C132)</f>
        <v>0.0296247024126983</v>
      </c>
      <c r="BE132" s="0" t="n">
        <v>4723.52658951294</v>
      </c>
      <c r="BF132" s="0" t="n">
        <v>4737.82927443629</v>
      </c>
      <c r="BG132" s="0" t="n">
        <v>4683.50282120676</v>
      </c>
      <c r="BH132" s="0" t="n">
        <v>4710.13821552001</v>
      </c>
      <c r="BI132" s="0" t="n">
        <v>4811.36896746158</v>
      </c>
      <c r="BJ132" s="0" t="n">
        <v>4665.69572368631</v>
      </c>
      <c r="BK132" s="0" t="n">
        <v>4715.30138447672</v>
      </c>
      <c r="BL132" s="0" t="n">
        <v>4698.12664815063</v>
      </c>
      <c r="BM132" s="0" t="n">
        <v>4696.94596274163</v>
      </c>
      <c r="BN132" s="0" t="n">
        <f aca="false">BE132-$C132</f>
        <v>161.57224051294</v>
      </c>
      <c r="BO132" s="0" t="n">
        <f aca="false">BF132-$C132</f>
        <v>175.87492543629</v>
      </c>
      <c r="BP132" s="0" t="n">
        <f aca="false">BG132-$C132</f>
        <v>121.54847220676</v>
      </c>
      <c r="BQ132" s="0" t="n">
        <f aca="false">BH132-$C132</f>
        <v>148.18386652001</v>
      </c>
      <c r="BR132" s="0" t="n">
        <f aca="false">BI132-$C132</f>
        <v>249.41461846158</v>
      </c>
      <c r="BS132" s="0" t="n">
        <f aca="false">BJ132-$C132</f>
        <v>103.74137468631</v>
      </c>
      <c r="BT132" s="0" t="n">
        <f aca="false">BK132-$C132</f>
        <v>153.347035476721</v>
      </c>
      <c r="BU132" s="0" t="n">
        <f aca="false">BL132-$C132</f>
        <v>136.17229915063</v>
      </c>
      <c r="BV132" s="0" t="n">
        <f aca="false">BM132-$C132</f>
        <v>134.99161374163</v>
      </c>
      <c r="BW132" s="0" t="n">
        <f aca="false">ABS(BN132)</f>
        <v>161.57224051294</v>
      </c>
      <c r="BX132" s="0" t="n">
        <f aca="false">ABS(BO132)</f>
        <v>175.87492543629</v>
      </c>
      <c r="BY132" s="0" t="n">
        <f aca="false">ABS(BP132)</f>
        <v>121.54847220676</v>
      </c>
      <c r="BZ132" s="0" t="n">
        <f aca="false">ABS(BQ132)</f>
        <v>148.18386652001</v>
      </c>
      <c r="CA132" s="0" t="n">
        <f aca="false">ABS(BR132)</f>
        <v>249.41461846158</v>
      </c>
      <c r="CB132" s="0" t="n">
        <f aca="false">ABS(BS132)</f>
        <v>103.74137468631</v>
      </c>
      <c r="CC132" s="0" t="n">
        <f aca="false">ABS(BT132)</f>
        <v>153.347035476721</v>
      </c>
      <c r="CD132" s="0" t="n">
        <f aca="false">ABS(BU132)</f>
        <v>136.17229915063</v>
      </c>
      <c r="CE132" s="0" t="n">
        <f aca="false">ABS(BV132)</f>
        <v>134.99161374163</v>
      </c>
      <c r="CF132" s="0" t="n">
        <f aca="false">BN132^2</f>
        <v>26105.5889043713</v>
      </c>
      <c r="CG132" s="0" t="n">
        <f aca="false">BO132^2</f>
        <v>30931.9893972206</v>
      </c>
      <c r="CH132" s="0" t="n">
        <f aca="false">BP132^2</f>
        <v>14774.0310957976</v>
      </c>
      <c r="CI132" s="0" t="n">
        <f aca="false">BQ132^2</f>
        <v>21958.4582968202</v>
      </c>
      <c r="CJ132" s="0" t="n">
        <f aca="false">BR132^2</f>
        <v>62207.6519023356</v>
      </c>
      <c r="CK132" s="0" t="n">
        <f aca="false">BS132^2</f>
        <v>10762.2728218054</v>
      </c>
      <c r="CL132" s="0" t="n">
        <f aca="false">BT132^2</f>
        <v>23515.3132894986</v>
      </c>
      <c r="CM132" s="0" t="n">
        <f aca="false">BU132^2</f>
        <v>18542.8950559688</v>
      </c>
      <c r="CN132" s="0" t="n">
        <f aca="false">BV132^2</f>
        <v>18222.7357805695</v>
      </c>
      <c r="CO132" s="1" t="n">
        <f aca="false">ABS(BN132/$C132)</f>
        <v>0.0354173295373632</v>
      </c>
      <c r="CP132" s="1" t="n">
        <f aca="false">ABS(BO132/$C132)</f>
        <v>0.038552539543681</v>
      </c>
      <c r="CQ132" s="1" t="n">
        <f aca="false">ABS(BP132/$C132)</f>
        <v>0.0266439475075861</v>
      </c>
      <c r="CR132" s="1" t="n">
        <f aca="false">ABS(BQ132/$C132)</f>
        <v>0.0324825404165854</v>
      </c>
      <c r="CS132" s="1" t="n">
        <f aca="false">ABS(BR132/$C132)</f>
        <v>0.0546727563190659</v>
      </c>
      <c r="CT132" s="1" t="n">
        <f aca="false">ABS(BS132/$C132)</f>
        <v>0.0227405551984646</v>
      </c>
      <c r="CU132" s="1" t="n">
        <f aca="false">ABS(BT132/$C132)</f>
        <v>0.0336143292425395</v>
      </c>
      <c r="CV132" s="1" t="n">
        <f aca="false">ABS(BU132/$C132)</f>
        <v>0.0298495532250294</v>
      </c>
      <c r="CW132" s="1" t="n">
        <f aca="false">ABS(BV132/$C132)</f>
        <v>0.029590741908941</v>
      </c>
    </row>
    <row r="133" customFormat="false" ht="13.8" hidden="false" customHeight="false" outlineLevel="0" collapsed="false">
      <c r="A133" s="0" t="n">
        <f aca="false">A132+1</f>
        <v>128</v>
      </c>
      <c r="B133" s="0" t="n">
        <f aca="false">B132+1/12</f>
        <v>1962.58333333332</v>
      </c>
      <c r="C133" s="0" t="n">
        <v>4607.929859</v>
      </c>
      <c r="E133" s="0" t="n">
        <v>4659.79552025165</v>
      </c>
      <c r="F133" s="0" t="n">
        <f aca="false">E133-C133</f>
        <v>51.8656612516516</v>
      </c>
      <c r="G133" s="0" t="n">
        <f aca="false">ABS(F133)</f>
        <v>51.8656612516516</v>
      </c>
      <c r="H133" s="0" t="n">
        <f aca="false">F133^2</f>
        <v>2690.04681707107</v>
      </c>
      <c r="I133" s="17" t="n">
        <f aca="false">ABS(F133/C133)</f>
        <v>0.011255740178065</v>
      </c>
      <c r="K133" s="0" t="n">
        <v>4729.73208295734</v>
      </c>
      <c r="L133" s="0" t="n">
        <v>4753.69719370644</v>
      </c>
      <c r="M133" s="0" t="n">
        <v>4722.2068597683</v>
      </c>
      <c r="N133" s="0" t="n">
        <v>4723.41402426419</v>
      </c>
      <c r="O133" s="0" t="n">
        <v>4837.40094539797</v>
      </c>
      <c r="P133" s="0" t="n">
        <v>4696.68149984808</v>
      </c>
      <c r="Q133" s="0" t="n">
        <v>4703.65008296402</v>
      </c>
      <c r="R133" s="0" t="n">
        <v>4788.9540546597</v>
      </c>
      <c r="S133" s="0" t="n">
        <v>4690.73605116111</v>
      </c>
      <c r="T133" s="0" t="n">
        <f aca="false">K133-$C133</f>
        <v>121.80222395734</v>
      </c>
      <c r="U133" s="0" t="n">
        <f aca="false">L133-$C133</f>
        <v>145.76733470644</v>
      </c>
      <c r="V133" s="0" t="n">
        <f aca="false">M133-$C133</f>
        <v>114.2770007683</v>
      </c>
      <c r="W133" s="0" t="n">
        <f aca="false">N133-$C133</f>
        <v>115.48416526419</v>
      </c>
      <c r="X133" s="0" t="n">
        <f aca="false">O133-$C133</f>
        <v>229.47108639797</v>
      </c>
      <c r="Y133" s="0" t="n">
        <f aca="false">P133-$C133</f>
        <v>88.7516408480806</v>
      </c>
      <c r="Z133" s="0" t="n">
        <f aca="false">Q133-$C133</f>
        <v>95.7202239640201</v>
      </c>
      <c r="AA133" s="0" t="n">
        <f aca="false">R133-$C133</f>
        <v>181.0241956597</v>
      </c>
      <c r="AB133" s="0" t="n">
        <f aca="false">S133-$C133</f>
        <v>82.8061921611097</v>
      </c>
      <c r="AC133" s="0" t="n">
        <f aca="false">ABS(T133)</f>
        <v>121.80222395734</v>
      </c>
      <c r="AD133" s="0" t="n">
        <f aca="false">ABS(U133)</f>
        <v>145.76733470644</v>
      </c>
      <c r="AE133" s="0" t="n">
        <f aca="false">ABS(V133)</f>
        <v>114.2770007683</v>
      </c>
      <c r="AF133" s="0" t="n">
        <f aca="false">ABS(W133)</f>
        <v>115.48416526419</v>
      </c>
      <c r="AG133" s="0" t="n">
        <f aca="false">ABS(X133)</f>
        <v>229.47108639797</v>
      </c>
      <c r="AH133" s="0" t="n">
        <f aca="false">ABS(Y133)</f>
        <v>88.7516408480806</v>
      </c>
      <c r="AI133" s="0" t="n">
        <f aca="false">ABS(Z133)</f>
        <v>95.7202239640201</v>
      </c>
      <c r="AJ133" s="0" t="n">
        <f aca="false">ABS(AA133)</f>
        <v>181.0241956597</v>
      </c>
      <c r="AK133" s="0" t="n">
        <f aca="false">ABS(AB133)</f>
        <v>82.8061921611097</v>
      </c>
      <c r="AL133" s="0" t="n">
        <f aca="false">T133^2</f>
        <v>14835.7817609541</v>
      </c>
      <c r="AM133" s="0" t="n">
        <f aca="false">U133^2</f>
        <v>21248.1158674193</v>
      </c>
      <c r="AN133" s="0" t="n">
        <f aca="false">V133^2</f>
        <v>13059.2329045981</v>
      </c>
      <c r="AO133" s="0" t="n">
        <f aca="false">W133^2</f>
        <v>13336.5924267667</v>
      </c>
      <c r="AP133" s="0" t="n">
        <f aca="false">X133^2</f>
        <v>52656.9794926646</v>
      </c>
      <c r="AQ133" s="0" t="n">
        <f aca="false">Y133^2</f>
        <v>7876.85375322668</v>
      </c>
      <c r="AR133" s="0" t="n">
        <f aca="false">Z133^2</f>
        <v>9162.36127572216</v>
      </c>
      <c r="AS133" s="0" t="n">
        <f aca="false">AA133^2</f>
        <v>32769.7594142414</v>
      </c>
      <c r="AT133" s="0" t="n">
        <f aca="false">AB133^2</f>
        <v>6856.86546022263</v>
      </c>
      <c r="AU133" s="17" t="n">
        <f aca="false">ABS(T133/$C133)</f>
        <v>0.0264331766507777</v>
      </c>
      <c r="AV133" s="17" t="n">
        <f aca="false">ABS(U133/$C133)</f>
        <v>0.031634017697065</v>
      </c>
      <c r="AW133" s="17" t="n">
        <f aca="false">ABS(V133/$C133)</f>
        <v>0.0248000738433766</v>
      </c>
      <c r="AX133" s="17" t="n">
        <f aca="false">ABS(W133/$C133)</f>
        <v>0.0250620492928362</v>
      </c>
      <c r="AY133" s="17" t="n">
        <f aca="false">ABS(X133/$C133)</f>
        <v>0.0497991708684058</v>
      </c>
      <c r="AZ133" s="17" t="n">
        <f aca="false">ABS(Y133/$C133)</f>
        <v>0.0192606319027914</v>
      </c>
      <c r="BA133" s="17" t="n">
        <f aca="false">ABS(Z133/$C133)</f>
        <v>0.0207729342444446</v>
      </c>
      <c r="BB133" s="17" t="n">
        <f aca="false">ABS(AA133/$C133)</f>
        <v>0.0392853626680388</v>
      </c>
      <c r="BC133" s="17" t="n">
        <f aca="false">ABS(AB133/$C133)</f>
        <v>0.0179703673221884</v>
      </c>
      <c r="BE133" s="0" t="n">
        <v>4729.69815684979</v>
      </c>
      <c r="BF133" s="0" t="n">
        <v>4754.20087248995</v>
      </c>
      <c r="BG133" s="0" t="n">
        <v>4722.00412172263</v>
      </c>
      <c r="BH133" s="0" t="n">
        <v>4723.23836631608</v>
      </c>
      <c r="BI133" s="0" t="n">
        <v>4839.78233494112</v>
      </c>
      <c r="BJ133" s="0" t="n">
        <v>4695.90615613065</v>
      </c>
      <c r="BK133" s="0" t="n">
        <v>4703.03106418104</v>
      </c>
      <c r="BL133" s="0" t="n">
        <v>4790.24864407534</v>
      </c>
      <c r="BM133" s="0" t="n">
        <v>4689.82733429439</v>
      </c>
      <c r="BN133" s="0" t="n">
        <f aca="false">BE133-$C133</f>
        <v>121.768297849791</v>
      </c>
      <c r="BO133" s="0" t="n">
        <f aca="false">BF133-$C133</f>
        <v>146.27101348995</v>
      </c>
      <c r="BP133" s="0" t="n">
        <f aca="false">BG133-$C133</f>
        <v>114.07426272263</v>
      </c>
      <c r="BQ133" s="0" t="n">
        <f aca="false">BH133-$C133</f>
        <v>115.30850731608</v>
      </c>
      <c r="BR133" s="0" t="n">
        <f aca="false">BI133-$C133</f>
        <v>231.85247594112</v>
      </c>
      <c r="BS133" s="0" t="n">
        <f aca="false">BJ133-$C133</f>
        <v>87.97629713065</v>
      </c>
      <c r="BT133" s="0" t="n">
        <f aca="false">BK133-$C133</f>
        <v>95.1012051810403</v>
      </c>
      <c r="BU133" s="0" t="n">
        <f aca="false">BL133-$C133</f>
        <v>182.31878507534</v>
      </c>
      <c r="BV133" s="0" t="n">
        <f aca="false">BM133-$C133</f>
        <v>81.8974752943905</v>
      </c>
      <c r="BW133" s="0" t="n">
        <f aca="false">ABS(BN133)</f>
        <v>121.768297849791</v>
      </c>
      <c r="BX133" s="0" t="n">
        <f aca="false">ABS(BO133)</f>
        <v>146.27101348995</v>
      </c>
      <c r="BY133" s="0" t="n">
        <f aca="false">ABS(BP133)</f>
        <v>114.07426272263</v>
      </c>
      <c r="BZ133" s="0" t="n">
        <f aca="false">ABS(BQ133)</f>
        <v>115.30850731608</v>
      </c>
      <c r="CA133" s="0" t="n">
        <f aca="false">ABS(BR133)</f>
        <v>231.85247594112</v>
      </c>
      <c r="CB133" s="0" t="n">
        <f aca="false">ABS(BS133)</f>
        <v>87.97629713065</v>
      </c>
      <c r="CC133" s="0" t="n">
        <f aca="false">ABS(BT133)</f>
        <v>95.1012051810403</v>
      </c>
      <c r="CD133" s="0" t="n">
        <f aca="false">ABS(BU133)</f>
        <v>182.31878507534</v>
      </c>
      <c r="CE133" s="0" t="n">
        <f aca="false">ABS(BV133)</f>
        <v>81.8974752943905</v>
      </c>
      <c r="CF133" s="0" t="n">
        <f aca="false">BN133^2</f>
        <v>14827.5183612353</v>
      </c>
      <c r="CG133" s="0" t="n">
        <f aca="false">BO133^2</f>
        <v>21395.2093873771</v>
      </c>
      <c r="CH133" s="0" t="n">
        <f aca="false">BP133^2</f>
        <v>13012.9374157116</v>
      </c>
      <c r="CI133" s="0" t="n">
        <f aca="false">BQ133^2</f>
        <v>13296.0518594625</v>
      </c>
      <c r="CJ133" s="0" t="n">
        <f aca="false">BR133^2</f>
        <v>53755.5706000277</v>
      </c>
      <c r="CK133" s="0" t="n">
        <f aca="false">BS133^2</f>
        <v>7739.82885682041</v>
      </c>
      <c r="CL133" s="0" t="n">
        <f aca="false">BT133^2</f>
        <v>9044.23922688633</v>
      </c>
      <c r="CM133" s="0" t="n">
        <f aca="false">BU133^2</f>
        <v>33240.1393913481</v>
      </c>
      <c r="CN133" s="0" t="n">
        <f aca="false">BV133^2</f>
        <v>6707.1964595953</v>
      </c>
      <c r="CO133" s="1" t="n">
        <f aca="false">ABS(BN133/$C133)</f>
        <v>0.026425814102174</v>
      </c>
      <c r="CP133" s="1" t="n">
        <f aca="false">ABS(BO133/$C133)</f>
        <v>0.0317433246524489</v>
      </c>
      <c r="CQ133" s="1" t="n">
        <f aca="false">ABS(BP133/$C133)</f>
        <v>0.0247560762019468</v>
      </c>
      <c r="CR133" s="1" t="n">
        <f aca="false">ABS(BQ133/$C133)</f>
        <v>0.0250239284981443</v>
      </c>
      <c r="CS133" s="1" t="n">
        <f aca="false">ABS(BR133/$C133)</f>
        <v>0.0503159733406697</v>
      </c>
      <c r="CT133" s="1" t="n">
        <f aca="false">ABS(BS133/$C133)</f>
        <v>0.0190923689862203</v>
      </c>
      <c r="CU133" s="1" t="n">
        <f aca="false">ABS(BT133/$C133)</f>
        <v>0.0206385965262238</v>
      </c>
      <c r="CV133" s="1" t="n">
        <f aca="false">ABS(BU133/$C133)</f>
        <v>0.0395663108281137</v>
      </c>
      <c r="CW133" s="1" t="n">
        <f aca="false">ABS(BV133/$C133)</f>
        <v>0.0177731601392395</v>
      </c>
    </row>
    <row r="134" customFormat="false" ht="13.8" hidden="false" customHeight="false" outlineLevel="0" collapsed="false">
      <c r="A134" s="0" t="n">
        <f aca="false">A133+1</f>
        <v>129</v>
      </c>
      <c r="B134" s="0" t="n">
        <f aca="false">B133+1/12</f>
        <v>1962.66666666666</v>
      </c>
      <c r="C134" s="0" t="n">
        <v>4707.208312</v>
      </c>
      <c r="E134" s="0" t="n">
        <v>4774.0522398994</v>
      </c>
      <c r="F134" s="0" t="n">
        <f aca="false">E134-C134</f>
        <v>66.8439278993965</v>
      </c>
      <c r="G134" s="0" t="n">
        <f aca="false">ABS(F134)</f>
        <v>66.8439278993965</v>
      </c>
      <c r="H134" s="0" t="n">
        <f aca="false">F134^2</f>
        <v>4468.11069701971</v>
      </c>
      <c r="I134" s="17" t="n">
        <f aca="false">ABS(F134/C134)</f>
        <v>0.0142003335031918</v>
      </c>
      <c r="K134" s="0" t="n">
        <v>4739.00858730468</v>
      </c>
      <c r="L134" s="0" t="n">
        <v>4766.33692379174</v>
      </c>
      <c r="M134" s="0" t="n">
        <v>4751.41014226396</v>
      </c>
      <c r="N134" s="0" t="n">
        <v>4784.58157639675</v>
      </c>
      <c r="O134" s="0" t="n">
        <v>4901.8536300374</v>
      </c>
      <c r="P134" s="0" t="n">
        <v>4781.329955685</v>
      </c>
      <c r="Q134" s="0" t="n">
        <v>4795.21969058511</v>
      </c>
      <c r="R134" s="0" t="n">
        <v>4802.79846091288</v>
      </c>
      <c r="S134" s="0" t="n">
        <v>4786.12200283353</v>
      </c>
      <c r="T134" s="0" t="n">
        <f aca="false">K134-$C134</f>
        <v>31.8002753046803</v>
      </c>
      <c r="U134" s="0" t="n">
        <f aca="false">L134-$C134</f>
        <v>59.1286117917407</v>
      </c>
      <c r="V134" s="0" t="n">
        <f aca="false">M134-$C134</f>
        <v>44.2018302639599</v>
      </c>
      <c r="W134" s="0" t="n">
        <f aca="false">N134-$C134</f>
        <v>77.3732643967505</v>
      </c>
      <c r="X134" s="0" t="n">
        <f aca="false">O134-$C134</f>
        <v>194.6453180374</v>
      </c>
      <c r="Y134" s="0" t="n">
        <f aca="false">P134-$C134</f>
        <v>74.121643685</v>
      </c>
      <c r="Z134" s="0" t="n">
        <f aca="false">Q134-$C134</f>
        <v>88.0113785851099</v>
      </c>
      <c r="AA134" s="0" t="n">
        <f aca="false">R134-$C134</f>
        <v>95.5901489128801</v>
      </c>
      <c r="AB134" s="0" t="n">
        <f aca="false">S134-$C134</f>
        <v>78.9136908335304</v>
      </c>
      <c r="AC134" s="0" t="n">
        <f aca="false">ABS(T134)</f>
        <v>31.8002753046803</v>
      </c>
      <c r="AD134" s="0" t="n">
        <f aca="false">ABS(U134)</f>
        <v>59.1286117917407</v>
      </c>
      <c r="AE134" s="0" t="n">
        <f aca="false">ABS(V134)</f>
        <v>44.2018302639599</v>
      </c>
      <c r="AF134" s="0" t="n">
        <f aca="false">ABS(W134)</f>
        <v>77.3732643967505</v>
      </c>
      <c r="AG134" s="0" t="n">
        <f aca="false">ABS(X134)</f>
        <v>194.6453180374</v>
      </c>
      <c r="AH134" s="0" t="n">
        <f aca="false">ABS(Y134)</f>
        <v>74.121643685</v>
      </c>
      <c r="AI134" s="0" t="n">
        <f aca="false">ABS(Z134)</f>
        <v>88.0113785851099</v>
      </c>
      <c r="AJ134" s="0" t="n">
        <f aca="false">ABS(AA134)</f>
        <v>95.5901489128801</v>
      </c>
      <c r="AK134" s="0" t="n">
        <f aca="false">ABS(AB134)</f>
        <v>78.9136908335304</v>
      </c>
      <c r="AL134" s="0" t="n">
        <f aca="false">T134^2</f>
        <v>1011.25750945346</v>
      </c>
      <c r="AM134" s="0" t="n">
        <f aca="false">U134^2</f>
        <v>3496.19273241838</v>
      </c>
      <c r="AN134" s="0" t="n">
        <f aca="false">V134^2</f>
        <v>1953.80179868392</v>
      </c>
      <c r="AO134" s="0" t="n">
        <f aca="false">W134^2</f>
        <v>5986.62204340946</v>
      </c>
      <c r="AP134" s="0" t="n">
        <f aca="false">X134^2</f>
        <v>37886.7998338806</v>
      </c>
      <c r="AQ134" s="0" t="n">
        <f aca="false">Y134^2</f>
        <v>5494.0180625661</v>
      </c>
      <c r="AR134" s="0" t="n">
        <f aca="false">Z134^2</f>
        <v>7746.00276045155</v>
      </c>
      <c r="AS134" s="0" t="n">
        <f aca="false">AA134^2</f>
        <v>9137.47656918659</v>
      </c>
      <c r="AT134" s="0" t="n">
        <f aca="false">AB134^2</f>
        <v>6227.37060097002</v>
      </c>
      <c r="AU134" s="17" t="n">
        <f aca="false">ABS(T134/$C134)</f>
        <v>0.00675565498633499</v>
      </c>
      <c r="AV134" s="17" t="n">
        <f aca="false">ABS(U134/$C134)</f>
        <v>0.0125612906573532</v>
      </c>
      <c r="AW134" s="17" t="n">
        <f aca="false">ABS(V134/$C134)</f>
        <v>0.00939024307704356</v>
      </c>
      <c r="AX134" s="17" t="n">
        <f aca="false">ABS(W134/$C134)</f>
        <v>0.0164371872388788</v>
      </c>
      <c r="AY134" s="17" t="n">
        <f aca="false">ABS(X134/$C134)</f>
        <v>0.0413504789115014</v>
      </c>
      <c r="AZ134" s="17" t="n">
        <f aca="false">ABS(Y134/$C134)</f>
        <v>0.0157464124746812</v>
      </c>
      <c r="BA134" s="17" t="n">
        <f aca="false">ABS(Z134/$C134)</f>
        <v>0.018697149722638</v>
      </c>
      <c r="BB134" s="17" t="n">
        <f aca="false">ABS(AA134/$C134)</f>
        <v>0.0203071847636727</v>
      </c>
      <c r="BC134" s="17" t="n">
        <f aca="false">ABS(AB134/$C134)</f>
        <v>0.0167644356491208</v>
      </c>
      <c r="BE134" s="0" t="n">
        <v>4738.48148508859</v>
      </c>
      <c r="BF134" s="0" t="n">
        <v>4766.57826188239</v>
      </c>
      <c r="BG134" s="0" t="n">
        <v>4751.23175701795</v>
      </c>
      <c r="BH134" s="0" t="n">
        <v>4785.33593241115</v>
      </c>
      <c r="BI134" s="0" t="n">
        <v>4905.90553666978</v>
      </c>
      <c r="BJ134" s="0" t="n">
        <v>4781.99287999376</v>
      </c>
      <c r="BK134" s="0" t="n">
        <v>4796.27317771324</v>
      </c>
      <c r="BL134" s="0" t="n">
        <v>4804.0650540454</v>
      </c>
      <c r="BM134" s="0" t="n">
        <v>4786.91967380653</v>
      </c>
      <c r="BN134" s="0" t="n">
        <f aca="false">BE134-$C134</f>
        <v>31.2731730885898</v>
      </c>
      <c r="BO134" s="0" t="n">
        <f aca="false">BF134-$C134</f>
        <v>59.3699498823898</v>
      </c>
      <c r="BP134" s="0" t="n">
        <f aca="false">BG134-$C134</f>
        <v>44.0234450179505</v>
      </c>
      <c r="BQ134" s="0" t="n">
        <f aca="false">BH134-$C134</f>
        <v>78.12762041115</v>
      </c>
      <c r="BR134" s="0" t="n">
        <f aca="false">BI134-$C134</f>
        <v>198.697224669781</v>
      </c>
      <c r="BS134" s="0" t="n">
        <f aca="false">BJ134-$C134</f>
        <v>74.78456799376</v>
      </c>
      <c r="BT134" s="0" t="n">
        <f aca="false">BK134-$C134</f>
        <v>89.0648657132406</v>
      </c>
      <c r="BU134" s="0" t="n">
        <f aca="false">BL134-$C134</f>
        <v>96.8567420454001</v>
      </c>
      <c r="BV134" s="0" t="n">
        <f aca="false">BM134-$C134</f>
        <v>79.7113618065305</v>
      </c>
      <c r="BW134" s="0" t="n">
        <f aca="false">ABS(BN134)</f>
        <v>31.2731730885898</v>
      </c>
      <c r="BX134" s="0" t="n">
        <f aca="false">ABS(BO134)</f>
        <v>59.3699498823898</v>
      </c>
      <c r="BY134" s="0" t="n">
        <f aca="false">ABS(BP134)</f>
        <v>44.0234450179505</v>
      </c>
      <c r="BZ134" s="0" t="n">
        <f aca="false">ABS(BQ134)</f>
        <v>78.12762041115</v>
      </c>
      <c r="CA134" s="0" t="n">
        <f aca="false">ABS(BR134)</f>
        <v>198.697224669781</v>
      </c>
      <c r="CB134" s="0" t="n">
        <f aca="false">ABS(BS134)</f>
        <v>74.78456799376</v>
      </c>
      <c r="CC134" s="0" t="n">
        <f aca="false">ABS(BT134)</f>
        <v>89.0648657132406</v>
      </c>
      <c r="CD134" s="0" t="n">
        <f aca="false">ABS(BU134)</f>
        <v>96.8567420454001</v>
      </c>
      <c r="CE134" s="0" t="n">
        <f aca="false">ABS(BV134)</f>
        <v>79.7113618065305</v>
      </c>
      <c r="CF134" s="0" t="n">
        <f aca="false">BN134^2</f>
        <v>978.011355028899</v>
      </c>
      <c r="CG134" s="0" t="n">
        <f aca="false">BO134^2</f>
        <v>3524.79094903748</v>
      </c>
      <c r="CH134" s="0" t="n">
        <f aca="false">BP134^2</f>
        <v>1938.06371124851</v>
      </c>
      <c r="CI134" s="0" t="n">
        <f aca="false">BQ134^2</f>
        <v>6103.92507110875</v>
      </c>
      <c r="CJ134" s="0" t="n">
        <f aca="false">BR134^2</f>
        <v>39480.5870914732</v>
      </c>
      <c r="CK134" s="0" t="n">
        <f aca="false">BS134^2</f>
        <v>5592.73161001331</v>
      </c>
      <c r="CL134" s="0" t="n">
        <f aca="false">BT134^2</f>
        <v>7932.55030451758</v>
      </c>
      <c r="CM134" s="0" t="n">
        <f aca="false">BU134^2</f>
        <v>9381.22847964918</v>
      </c>
      <c r="CN134" s="0" t="n">
        <f aca="false">BV134^2</f>
        <v>6353.90120105161</v>
      </c>
      <c r="CO134" s="1" t="n">
        <f aca="false">ABS(BN134/$C134)</f>
        <v>0.00664367731694934</v>
      </c>
      <c r="CP134" s="1" t="n">
        <f aca="false">ABS(BO134/$C134)</f>
        <v>0.0126125605554866</v>
      </c>
      <c r="CQ134" s="1" t="n">
        <f aca="false">ABS(BP134/$C134)</f>
        <v>0.00935234689013493</v>
      </c>
      <c r="CR134" s="1" t="n">
        <f aca="false">ABS(BQ134/$C134)</f>
        <v>0.0165974427373398</v>
      </c>
      <c r="CS134" s="1" t="n">
        <f aca="false">ABS(BR134/$C134)</f>
        <v>0.04221126652994</v>
      </c>
      <c r="CT134" s="1" t="n">
        <f aca="false">ABS(BS134/$C134)</f>
        <v>0.0158872442086561</v>
      </c>
      <c r="CU134" s="1" t="n">
        <f aca="false">ABS(BT134/$C134)</f>
        <v>0.0189209526772353</v>
      </c>
      <c r="CV134" s="1" t="n">
        <f aca="false">ABS(BU134/$C134)</f>
        <v>0.0205762599880029</v>
      </c>
      <c r="CW134" s="1" t="n">
        <f aca="false">ABS(BV134/$C134)</f>
        <v>0.0169338929835172</v>
      </c>
    </row>
    <row r="135" customFormat="false" ht="13.8" hidden="false" customHeight="false" outlineLevel="0" collapsed="false">
      <c r="A135" s="0" t="n">
        <f aca="false">A134+1</f>
        <v>130</v>
      </c>
      <c r="B135" s="0" t="n">
        <f aca="false">B134+1/12</f>
        <v>1962.74999999999</v>
      </c>
      <c r="C135" s="0" t="n">
        <v>4520.71973</v>
      </c>
      <c r="E135" s="0" t="n">
        <v>4648.49985876413</v>
      </c>
      <c r="F135" s="0" t="n">
        <f aca="false">E135-C135</f>
        <v>127.780128764128</v>
      </c>
      <c r="G135" s="0" t="n">
        <f aca="false">ABS(F135)</f>
        <v>127.780128764128</v>
      </c>
      <c r="H135" s="0" t="n">
        <f aca="false">F135^2</f>
        <v>16327.7613069771</v>
      </c>
      <c r="I135" s="17" t="n">
        <f aca="false">ABS(F135/C135)</f>
        <v>0.028265439221141</v>
      </c>
      <c r="K135" s="0" t="n">
        <v>4681.92775197868</v>
      </c>
      <c r="L135" s="0" t="n">
        <v>4673.61927334999</v>
      </c>
      <c r="M135" s="0" t="n">
        <v>4669.63968776752</v>
      </c>
      <c r="N135" s="0" t="n">
        <v>4671.66054345519</v>
      </c>
      <c r="O135" s="0" t="n">
        <v>4743.97183246915</v>
      </c>
      <c r="P135" s="0" t="n">
        <v>4711.62775527994</v>
      </c>
      <c r="Q135" s="0" t="n">
        <v>4706.64333559854</v>
      </c>
      <c r="R135" s="0" t="n">
        <v>4687.24462579956</v>
      </c>
      <c r="S135" s="0" t="n">
        <v>4683.0533216538</v>
      </c>
      <c r="T135" s="0" t="n">
        <f aca="false">K135-$C135</f>
        <v>161.20802197868</v>
      </c>
      <c r="U135" s="0" t="n">
        <f aca="false">L135-$C135</f>
        <v>152.89954334999</v>
      </c>
      <c r="V135" s="0" t="n">
        <f aca="false">M135-$C135</f>
        <v>148.91995776752</v>
      </c>
      <c r="W135" s="0" t="n">
        <f aca="false">N135-$C135</f>
        <v>150.94081345519</v>
      </c>
      <c r="X135" s="0" t="n">
        <f aca="false">O135-$C135</f>
        <v>223.25210246915</v>
      </c>
      <c r="Y135" s="0" t="n">
        <f aca="false">P135-$C135</f>
        <v>190.90802527994</v>
      </c>
      <c r="Z135" s="0" t="n">
        <f aca="false">Q135-$C135</f>
        <v>185.92360559854</v>
      </c>
      <c r="AA135" s="0" t="n">
        <f aca="false">R135-$C135</f>
        <v>166.52489579956</v>
      </c>
      <c r="AB135" s="0" t="n">
        <f aca="false">S135-$C135</f>
        <v>162.3335916538</v>
      </c>
      <c r="AC135" s="0" t="n">
        <f aca="false">ABS(T135)</f>
        <v>161.20802197868</v>
      </c>
      <c r="AD135" s="0" t="n">
        <f aca="false">ABS(U135)</f>
        <v>152.89954334999</v>
      </c>
      <c r="AE135" s="0" t="n">
        <f aca="false">ABS(V135)</f>
        <v>148.91995776752</v>
      </c>
      <c r="AF135" s="0" t="n">
        <f aca="false">ABS(W135)</f>
        <v>150.94081345519</v>
      </c>
      <c r="AG135" s="0" t="n">
        <f aca="false">ABS(X135)</f>
        <v>223.25210246915</v>
      </c>
      <c r="AH135" s="0" t="n">
        <f aca="false">ABS(Y135)</f>
        <v>190.90802527994</v>
      </c>
      <c r="AI135" s="0" t="n">
        <f aca="false">ABS(Z135)</f>
        <v>185.92360559854</v>
      </c>
      <c r="AJ135" s="0" t="n">
        <f aca="false">ABS(AA135)</f>
        <v>166.52489579956</v>
      </c>
      <c r="AK135" s="0" t="n">
        <f aca="false">ABS(AB135)</f>
        <v>162.3335916538</v>
      </c>
      <c r="AL135" s="0" t="n">
        <f aca="false">T135^2</f>
        <v>25988.0263502787</v>
      </c>
      <c r="AM135" s="0" t="n">
        <f aca="false">U135^2</f>
        <v>23378.2703566356</v>
      </c>
      <c r="AN135" s="0" t="n">
        <f aca="false">V135^2</f>
        <v>22177.1538214799</v>
      </c>
      <c r="AO135" s="0" t="n">
        <f aca="false">W135^2</f>
        <v>22783.1291665146</v>
      </c>
      <c r="AP135" s="0" t="n">
        <f aca="false">X135^2</f>
        <v>49841.5012568961</v>
      </c>
      <c r="AQ135" s="0" t="n">
        <f aca="false">Y135^2</f>
        <v>36445.8741162864</v>
      </c>
      <c r="AR135" s="0" t="n">
        <f aca="false">Z135^2</f>
        <v>34567.5871187615</v>
      </c>
      <c r="AS135" s="0" t="n">
        <f aca="false">AA135^2</f>
        <v>27730.5409210543</v>
      </c>
      <c r="AT135" s="0" t="n">
        <f aca="false">AB135^2</f>
        <v>26352.1949792226</v>
      </c>
      <c r="AU135" s="17" t="n">
        <f aca="false">ABS(T135/$C135)</f>
        <v>0.0356598133940677</v>
      </c>
      <c r="AV135" s="17" t="n">
        <f aca="false">ABS(U135/$C135)</f>
        <v>0.0338219470531056</v>
      </c>
      <c r="AW135" s="17" t="n">
        <f aca="false">ABS(V135/$C135)</f>
        <v>0.0329416479370023</v>
      </c>
      <c r="AX135" s="17" t="n">
        <f aca="false">ABS(W135/$C135)</f>
        <v>0.0333886687231526</v>
      </c>
      <c r="AY135" s="17" t="n">
        <f aca="false">ABS(X135/$C135)</f>
        <v>0.0493841945094769</v>
      </c>
      <c r="AZ135" s="17" t="n">
        <f aca="false">ABS(Y135/$C135)</f>
        <v>0.0422295644680322</v>
      </c>
      <c r="BA135" s="17" t="n">
        <f aca="false">ABS(Z135/$C135)</f>
        <v>0.0411269923160089</v>
      </c>
      <c r="BB135" s="17" t="n">
        <f aca="false">ABS(AA135/$C135)</f>
        <v>0.036835925636903</v>
      </c>
      <c r="BC135" s="17" t="n">
        <f aca="false">ABS(AB135/$C135)</f>
        <v>0.0359087935880068</v>
      </c>
      <c r="BE135" s="0" t="n">
        <v>4681.87514903542</v>
      </c>
      <c r="BF135" s="0" t="n">
        <v>4673.46203606767</v>
      </c>
      <c r="BG135" s="0" t="n">
        <v>4669.43233284926</v>
      </c>
      <c r="BH135" s="0" t="n">
        <v>4671.47863855114</v>
      </c>
      <c r="BI135" s="0" t="n">
        <v>4744.70059295529</v>
      </c>
      <c r="BJ135" s="0" t="n">
        <v>4711.9491847383</v>
      </c>
      <c r="BK135" s="0" t="n">
        <v>4706.90199285971</v>
      </c>
      <c r="BL135" s="0" t="n">
        <v>4687.25898187526</v>
      </c>
      <c r="BM135" s="0" t="n">
        <v>4683.01489377727</v>
      </c>
      <c r="BN135" s="0" t="n">
        <f aca="false">BE135-$C135</f>
        <v>161.15541903542</v>
      </c>
      <c r="BO135" s="0" t="n">
        <f aca="false">BF135-$C135</f>
        <v>152.74230606767</v>
      </c>
      <c r="BP135" s="0" t="n">
        <f aca="false">BG135-$C135</f>
        <v>148.71260284926</v>
      </c>
      <c r="BQ135" s="0" t="n">
        <f aca="false">BH135-$C135</f>
        <v>150.75890855114</v>
      </c>
      <c r="BR135" s="0" t="n">
        <f aca="false">BI135-$C135</f>
        <v>223.98086295529</v>
      </c>
      <c r="BS135" s="0" t="n">
        <f aca="false">BJ135-$C135</f>
        <v>191.2294547383</v>
      </c>
      <c r="BT135" s="0" t="n">
        <f aca="false">BK135-$C135</f>
        <v>186.18226285971</v>
      </c>
      <c r="BU135" s="0" t="n">
        <f aca="false">BL135-$C135</f>
        <v>166.539251875261</v>
      </c>
      <c r="BV135" s="0" t="n">
        <f aca="false">BM135-$C135</f>
        <v>162.29516377727</v>
      </c>
      <c r="BW135" s="0" t="n">
        <f aca="false">ABS(BN135)</f>
        <v>161.15541903542</v>
      </c>
      <c r="BX135" s="0" t="n">
        <f aca="false">ABS(BO135)</f>
        <v>152.74230606767</v>
      </c>
      <c r="BY135" s="0" t="n">
        <f aca="false">ABS(BP135)</f>
        <v>148.71260284926</v>
      </c>
      <c r="BZ135" s="0" t="n">
        <f aca="false">ABS(BQ135)</f>
        <v>150.75890855114</v>
      </c>
      <c r="CA135" s="0" t="n">
        <f aca="false">ABS(BR135)</f>
        <v>223.98086295529</v>
      </c>
      <c r="CB135" s="0" t="n">
        <f aca="false">ABS(BS135)</f>
        <v>191.2294547383</v>
      </c>
      <c r="CC135" s="0" t="n">
        <f aca="false">ABS(BT135)</f>
        <v>186.18226285971</v>
      </c>
      <c r="CD135" s="0" t="n">
        <f aca="false">ABS(BU135)</f>
        <v>166.539251875261</v>
      </c>
      <c r="CE135" s="0" t="n">
        <f aca="false">ABS(BV135)</f>
        <v>162.29516377727</v>
      </c>
      <c r="CF135" s="0" t="n">
        <f aca="false">BN135^2</f>
        <v>25971.0690844818</v>
      </c>
      <c r="CG135" s="0" t="n">
        <f aca="false">BO135^2</f>
        <v>23330.2120628698</v>
      </c>
      <c r="CH135" s="0" t="n">
        <f aca="false">BP135^2</f>
        <v>22115.4382462018</v>
      </c>
      <c r="CI135" s="0" t="n">
        <f aca="false">BQ135^2</f>
        <v>22728.248507531</v>
      </c>
      <c r="CJ135" s="0" t="n">
        <f aca="false">BR135^2</f>
        <v>50167.4269701964</v>
      </c>
      <c r="CK135" s="0" t="n">
        <f aca="false">BS135^2</f>
        <v>36568.7043595075</v>
      </c>
      <c r="CL135" s="0" t="n">
        <f aca="false">BT135^2</f>
        <v>34663.8350035622</v>
      </c>
      <c r="CM135" s="0" t="n">
        <f aca="false">BU135^2</f>
        <v>27735.3224151715</v>
      </c>
      <c r="CN135" s="0" t="n">
        <f aca="false">BV135^2</f>
        <v>26339.720185491</v>
      </c>
      <c r="CO135" s="1" t="n">
        <f aca="false">ABS(BN135/$C135)</f>
        <v>0.0356481774275841</v>
      </c>
      <c r="CP135" s="1" t="n">
        <f aca="false">ABS(BO135/$C135)</f>
        <v>0.0337871655820765</v>
      </c>
      <c r="CQ135" s="1" t="n">
        <f aca="false">ABS(BP135/$C135)</f>
        <v>0.0328957802587023</v>
      </c>
      <c r="CR135" s="1" t="n">
        <f aca="false">ABS(BQ135/$C135)</f>
        <v>0.0333484306825497</v>
      </c>
      <c r="CS135" s="1" t="n">
        <f aca="false">ABS(BR135/$C135)</f>
        <v>0.0495453990365578</v>
      </c>
      <c r="CT135" s="1" t="n">
        <f aca="false">ABS(BS135/$C135)</f>
        <v>0.0423006658584207</v>
      </c>
      <c r="CU135" s="1" t="n">
        <f aca="false">ABS(BT135/$C135)</f>
        <v>0.041184208263163</v>
      </c>
      <c r="CV135" s="1" t="n">
        <f aca="false">ABS(BU135/$C135)</f>
        <v>0.0368391012541848</v>
      </c>
      <c r="CW135" s="1" t="n">
        <f aca="false">ABS(BV135/$C135)</f>
        <v>0.0359002931989482</v>
      </c>
    </row>
    <row r="136" customFormat="false" ht="13.8" hidden="false" customHeight="false" outlineLevel="0" collapsed="false">
      <c r="A136" s="0" t="n">
        <f aca="false">A135+1</f>
        <v>131</v>
      </c>
      <c r="B136" s="0" t="n">
        <f aca="false">B135+1/12</f>
        <v>1962.83333333332</v>
      </c>
      <c r="C136" s="0" t="n">
        <v>4345.677575</v>
      </c>
      <c r="E136" s="0" t="n">
        <v>4524.20826791084</v>
      </c>
      <c r="F136" s="0" t="n">
        <f aca="false">E136-C136</f>
        <v>178.530692910842</v>
      </c>
      <c r="G136" s="0" t="n">
        <f aca="false">ABS(F136)</f>
        <v>178.530692910842</v>
      </c>
      <c r="H136" s="0" t="n">
        <f aca="false">F136^2</f>
        <v>31873.2083112253</v>
      </c>
      <c r="I136" s="17" t="n">
        <f aca="false">ABS(F136/C136)</f>
        <v>0.041082360536341</v>
      </c>
      <c r="K136" s="0" t="n">
        <v>4537.39313384721</v>
      </c>
      <c r="L136" s="0" t="n">
        <v>4517.64204654781</v>
      </c>
      <c r="M136" s="0" t="n">
        <v>4561.79034292887</v>
      </c>
      <c r="N136" s="0" t="n">
        <v>4499.96427609068</v>
      </c>
      <c r="O136" s="0" t="n">
        <v>4479.71634372166</v>
      </c>
      <c r="P136" s="0" t="n">
        <v>4516.69853113055</v>
      </c>
      <c r="Q136" s="0" t="n">
        <v>4532.06558159795</v>
      </c>
      <c r="R136" s="0" t="n">
        <v>4591.09379231378</v>
      </c>
      <c r="S136" s="0" t="n">
        <v>4579.86731020483</v>
      </c>
      <c r="T136" s="0" t="n">
        <f aca="false">K136-$C136</f>
        <v>191.715558847211</v>
      </c>
      <c r="U136" s="0" t="n">
        <f aca="false">L136-$C136</f>
        <v>171.964471547811</v>
      </c>
      <c r="V136" s="0" t="n">
        <f aca="false">M136-$C136</f>
        <v>216.11276792887</v>
      </c>
      <c r="W136" s="0" t="n">
        <f aca="false">N136-$C136</f>
        <v>154.28670109068</v>
      </c>
      <c r="X136" s="0" t="n">
        <f aca="false">O136-$C136</f>
        <v>134.038768721661</v>
      </c>
      <c r="Y136" s="0" t="n">
        <f aca="false">P136-$C136</f>
        <v>171.02095613055</v>
      </c>
      <c r="Z136" s="0" t="n">
        <f aca="false">Q136-$C136</f>
        <v>186.38800659795</v>
      </c>
      <c r="AA136" s="0" t="n">
        <f aca="false">R136-$C136</f>
        <v>245.41621731378</v>
      </c>
      <c r="AB136" s="0" t="n">
        <f aca="false">S136-$C136</f>
        <v>234.18973520483</v>
      </c>
      <c r="AC136" s="0" t="n">
        <f aca="false">ABS(T136)</f>
        <v>191.715558847211</v>
      </c>
      <c r="AD136" s="0" t="n">
        <f aca="false">ABS(U136)</f>
        <v>171.964471547811</v>
      </c>
      <c r="AE136" s="0" t="n">
        <f aca="false">ABS(V136)</f>
        <v>216.11276792887</v>
      </c>
      <c r="AF136" s="0" t="n">
        <f aca="false">ABS(W136)</f>
        <v>154.28670109068</v>
      </c>
      <c r="AG136" s="0" t="n">
        <f aca="false">ABS(X136)</f>
        <v>134.038768721661</v>
      </c>
      <c r="AH136" s="0" t="n">
        <f aca="false">ABS(Y136)</f>
        <v>171.02095613055</v>
      </c>
      <c r="AI136" s="0" t="n">
        <f aca="false">ABS(Z136)</f>
        <v>186.38800659795</v>
      </c>
      <c r="AJ136" s="0" t="n">
        <f aca="false">ABS(AA136)</f>
        <v>245.41621731378</v>
      </c>
      <c r="AK136" s="0" t="n">
        <f aca="false">ABS(AB136)</f>
        <v>234.18973520483</v>
      </c>
      <c r="AL136" s="0" t="n">
        <f aca="false">T136^2</f>
        <v>36754.8555040983</v>
      </c>
      <c r="AM136" s="0" t="n">
        <f aca="false">U136^2</f>
        <v>29571.7794747178</v>
      </c>
      <c r="AN136" s="0" t="n">
        <f aca="false">V136^2</f>
        <v>46704.7284618777</v>
      </c>
      <c r="AO136" s="0" t="n">
        <f aca="false">W136^2</f>
        <v>23804.3861334449</v>
      </c>
      <c r="AP136" s="0" t="n">
        <f aca="false">X136^2</f>
        <v>17966.3915204189</v>
      </c>
      <c r="AQ136" s="0" t="n">
        <f aca="false">Y136^2</f>
        <v>29248.1674358075</v>
      </c>
      <c r="AR136" s="0" t="n">
        <f aca="false">Z136^2</f>
        <v>34740.4890035575</v>
      </c>
      <c r="AS136" s="0" t="n">
        <f aca="false">AA136^2</f>
        <v>60229.1197206046</v>
      </c>
      <c r="AT136" s="0" t="n">
        <f aca="false">AB136^2</f>
        <v>54844.8320753084</v>
      </c>
      <c r="AU136" s="17" t="n">
        <f aca="false">ABS(T136/$C136)</f>
        <v>0.0441163789854361</v>
      </c>
      <c r="AV136" s="17" t="n">
        <f aca="false">ABS(U136/$C136)</f>
        <v>0.0395713829615652</v>
      </c>
      <c r="AW136" s="17" t="n">
        <f aca="false">ABS(V136/$C136)</f>
        <v>0.0497305113412308</v>
      </c>
      <c r="AX136" s="17" t="n">
        <f aca="false">ABS(W136/$C136)</f>
        <v>0.0355034855734045</v>
      </c>
      <c r="AY136" s="17" t="n">
        <f aca="false">ABS(X136/$C136)</f>
        <v>0.030844158686039</v>
      </c>
      <c r="AZ136" s="17" t="n">
        <f aca="false">ABS(Y136/$C136)</f>
        <v>0.0393542671261224</v>
      </c>
      <c r="BA136" s="17" t="n">
        <f aca="false">ABS(Z136/$C136)</f>
        <v>0.0428904361589573</v>
      </c>
      <c r="BB136" s="17" t="n">
        <f aca="false">ABS(AA136/$C136)</f>
        <v>0.0564736368674982</v>
      </c>
      <c r="BC136" s="17" t="n">
        <f aca="false">ABS(AB136/$C136)</f>
        <v>0.0538902693913802</v>
      </c>
      <c r="BE136" s="0" t="n">
        <v>4537.5989699977</v>
      </c>
      <c r="BF136" s="0" t="n">
        <v>4518.18283683328</v>
      </c>
      <c r="BG136" s="0" t="n">
        <v>4561.58243243646</v>
      </c>
      <c r="BH136" s="0" t="n">
        <v>4500.80485960891</v>
      </c>
      <c r="BI136" s="0" t="n">
        <v>4480.90030725583</v>
      </c>
      <c r="BJ136" s="0" t="n">
        <v>4517.25532227642</v>
      </c>
      <c r="BK136" s="0" t="n">
        <v>4532.36176647852</v>
      </c>
      <c r="BL136" s="0" t="n">
        <v>4590.38893138052</v>
      </c>
      <c r="BM136" s="0" t="n">
        <v>4579.35283659287</v>
      </c>
      <c r="BN136" s="0" t="n">
        <f aca="false">BE136-$C136</f>
        <v>191.9213949977</v>
      </c>
      <c r="BO136" s="0" t="n">
        <f aca="false">BF136-$C136</f>
        <v>172.50526183328</v>
      </c>
      <c r="BP136" s="0" t="n">
        <f aca="false">BG136-$C136</f>
        <v>215.904857436461</v>
      </c>
      <c r="BQ136" s="0" t="n">
        <f aca="false">BH136-$C136</f>
        <v>155.12728460891</v>
      </c>
      <c r="BR136" s="0" t="n">
        <f aca="false">BI136-$C136</f>
        <v>135.22273225583</v>
      </c>
      <c r="BS136" s="0" t="n">
        <f aca="false">BJ136-$C136</f>
        <v>171.57774727642</v>
      </c>
      <c r="BT136" s="0" t="n">
        <f aca="false">BK136-$C136</f>
        <v>186.68419147852</v>
      </c>
      <c r="BU136" s="0" t="n">
        <f aca="false">BL136-$C136</f>
        <v>244.711356380521</v>
      </c>
      <c r="BV136" s="0" t="n">
        <f aca="false">BM136-$C136</f>
        <v>233.67526159287</v>
      </c>
      <c r="BW136" s="0" t="n">
        <f aca="false">ABS(BN136)</f>
        <v>191.9213949977</v>
      </c>
      <c r="BX136" s="0" t="n">
        <f aca="false">ABS(BO136)</f>
        <v>172.50526183328</v>
      </c>
      <c r="BY136" s="0" t="n">
        <f aca="false">ABS(BP136)</f>
        <v>215.904857436461</v>
      </c>
      <c r="BZ136" s="0" t="n">
        <f aca="false">ABS(BQ136)</f>
        <v>155.12728460891</v>
      </c>
      <c r="CA136" s="0" t="n">
        <f aca="false">ABS(BR136)</f>
        <v>135.22273225583</v>
      </c>
      <c r="CB136" s="0" t="n">
        <f aca="false">ABS(BS136)</f>
        <v>171.57774727642</v>
      </c>
      <c r="CC136" s="0" t="n">
        <f aca="false">ABS(BT136)</f>
        <v>186.68419147852</v>
      </c>
      <c r="CD136" s="0" t="n">
        <f aca="false">ABS(BU136)</f>
        <v>244.711356380521</v>
      </c>
      <c r="CE136" s="0" t="n">
        <f aca="false">ABS(BV136)</f>
        <v>233.67526159287</v>
      </c>
      <c r="CF136" s="0" t="n">
        <f aca="false">BN136^2</f>
        <v>36833.8218578633</v>
      </c>
      <c r="CG136" s="0" t="n">
        <f aca="false">BO136^2</f>
        <v>29758.0653601686</v>
      </c>
      <c r="CH136" s="0" t="n">
        <f aca="false">BP136^2</f>
        <v>46614.9074646584</v>
      </c>
      <c r="CI136" s="0" t="n">
        <f aca="false">BQ136^2</f>
        <v>24064.4744301339</v>
      </c>
      <c r="CJ136" s="0" t="n">
        <f aca="false">BR136^2</f>
        <v>18285.1873187319</v>
      </c>
      <c r="CK136" s="0" t="n">
        <f aca="false">BS136^2</f>
        <v>29438.9233604511</v>
      </c>
      <c r="CL136" s="0" t="n">
        <f aca="false">BT136^2</f>
        <v>34850.9873479887</v>
      </c>
      <c r="CM136" s="0" t="n">
        <f aca="false">BU136^2</f>
        <v>59883.6479415941</v>
      </c>
      <c r="CN136" s="0" t="n">
        <f aca="false">BV136^2</f>
        <v>54604.1278804962</v>
      </c>
      <c r="CO136" s="1" t="n">
        <f aca="false">ABS(BN136/$C136)</f>
        <v>0.0441637447061866</v>
      </c>
      <c r="CP136" s="1" t="n">
        <f aca="false">ABS(BO136/$C136)</f>
        <v>0.0396958262218246</v>
      </c>
      <c r="CQ136" s="1" t="n">
        <f aca="false">ABS(BP136/$C136)</f>
        <v>0.0496826682859602</v>
      </c>
      <c r="CR136" s="1" t="n">
        <f aca="false">ABS(BQ136/$C136)</f>
        <v>0.0356969153674292</v>
      </c>
      <c r="CS136" s="1" t="n">
        <f aca="false">ABS(BR136/$C136)</f>
        <v>0.0311166049303209</v>
      </c>
      <c r="CT136" s="1" t="n">
        <f aca="false">ABS(BS136/$C136)</f>
        <v>0.0394823924037715</v>
      </c>
      <c r="CU136" s="1" t="n">
        <f aca="false">ABS(BT136/$C136)</f>
        <v>0.0429585923614041</v>
      </c>
      <c r="CV136" s="1" t="n">
        <f aca="false">ABS(BU136/$C136)</f>
        <v>0.0563114387013678</v>
      </c>
      <c r="CW136" s="1" t="n">
        <f aca="false">ABS(BV136/$C136)</f>
        <v>0.053771881958562</v>
      </c>
    </row>
    <row r="137" customFormat="false" ht="13.8" hidden="false" customHeight="false" outlineLevel="0" collapsed="false">
      <c r="A137" s="0" t="n">
        <f aca="false">A136+1</f>
        <v>132</v>
      </c>
      <c r="B137" s="0" t="n">
        <f aca="false">B136+1/12</f>
        <v>1962.91666666666</v>
      </c>
      <c r="C137" s="0" t="n">
        <v>4183.166463</v>
      </c>
      <c r="E137" s="0" t="n">
        <v>4487.81822600794</v>
      </c>
      <c r="F137" s="0" t="n">
        <f aca="false">E137-C137</f>
        <v>304.651763007935</v>
      </c>
      <c r="G137" s="0" t="n">
        <f aca="false">ABS(F137)</f>
        <v>304.651763007935</v>
      </c>
      <c r="H137" s="0" t="n">
        <f aca="false">F137^2</f>
        <v>92812.6967038431</v>
      </c>
      <c r="I137" s="17" t="n">
        <f aca="false">ABS(F137/C137)</f>
        <v>0.0728280276920778</v>
      </c>
      <c r="K137" s="0" t="n">
        <v>4457.60743712714</v>
      </c>
      <c r="L137" s="0" t="n">
        <v>4431.67295097964</v>
      </c>
      <c r="M137" s="0" t="n">
        <v>4449.56435668558</v>
      </c>
      <c r="N137" s="0" t="n">
        <v>4412.089461809</v>
      </c>
      <c r="O137" s="0" t="n">
        <v>4264.21263135752</v>
      </c>
      <c r="P137" s="0" t="n">
        <v>4449.05506752202</v>
      </c>
      <c r="Q137" s="0" t="n">
        <v>4400.01208409129</v>
      </c>
      <c r="R137" s="0" t="n">
        <v>4482.74091413732</v>
      </c>
      <c r="S137" s="0" t="n">
        <v>4479.45095936891</v>
      </c>
      <c r="T137" s="0" t="n">
        <f aca="false">K137-$C137</f>
        <v>274.44097412714</v>
      </c>
      <c r="U137" s="0" t="n">
        <f aca="false">L137-$C137</f>
        <v>248.50648797964</v>
      </c>
      <c r="V137" s="0" t="n">
        <f aca="false">M137-$C137</f>
        <v>266.39789368558</v>
      </c>
      <c r="W137" s="0" t="n">
        <f aca="false">N137-$C137</f>
        <v>228.922998809</v>
      </c>
      <c r="X137" s="0" t="n">
        <f aca="false">O137-$C137</f>
        <v>81.0461683575204</v>
      </c>
      <c r="Y137" s="0" t="n">
        <f aca="false">P137-$C137</f>
        <v>265.888604522021</v>
      </c>
      <c r="Z137" s="0" t="n">
        <f aca="false">Q137-$C137</f>
        <v>216.84562109129</v>
      </c>
      <c r="AA137" s="0" t="n">
        <f aca="false">R137-$C137</f>
        <v>299.57445113732</v>
      </c>
      <c r="AB137" s="0" t="n">
        <f aca="false">S137-$C137</f>
        <v>296.28449636891</v>
      </c>
      <c r="AC137" s="0" t="n">
        <f aca="false">ABS(T137)</f>
        <v>274.44097412714</v>
      </c>
      <c r="AD137" s="0" t="n">
        <f aca="false">ABS(U137)</f>
        <v>248.50648797964</v>
      </c>
      <c r="AE137" s="0" t="n">
        <f aca="false">ABS(V137)</f>
        <v>266.39789368558</v>
      </c>
      <c r="AF137" s="0" t="n">
        <f aca="false">ABS(W137)</f>
        <v>228.922998809</v>
      </c>
      <c r="AG137" s="0" t="n">
        <f aca="false">ABS(X137)</f>
        <v>81.0461683575204</v>
      </c>
      <c r="AH137" s="0" t="n">
        <f aca="false">ABS(Y137)</f>
        <v>265.888604522021</v>
      </c>
      <c r="AI137" s="0" t="n">
        <f aca="false">ABS(Z137)</f>
        <v>216.84562109129</v>
      </c>
      <c r="AJ137" s="0" t="n">
        <f aca="false">ABS(AA137)</f>
        <v>299.57445113732</v>
      </c>
      <c r="AK137" s="0" t="n">
        <f aca="false">ABS(AB137)</f>
        <v>296.28449636891</v>
      </c>
      <c r="AL137" s="0" t="n">
        <f aca="false">T137^2</f>
        <v>75317.8482798536</v>
      </c>
      <c r="AM137" s="0" t="n">
        <f aca="false">U137^2</f>
        <v>61755.474567975</v>
      </c>
      <c r="AN137" s="0" t="n">
        <f aca="false">V137^2</f>
        <v>70967.8377601137</v>
      </c>
      <c r="AO137" s="0" t="n">
        <f aca="false">W137^2</f>
        <v>52405.7393837055</v>
      </c>
      <c r="AP137" s="0" t="n">
        <f aca="false">X137^2</f>
        <v>6568.48140543554</v>
      </c>
      <c r="AQ137" s="0" t="n">
        <f aca="false">Y137^2</f>
        <v>70696.7500146675</v>
      </c>
      <c r="AR137" s="0" t="n">
        <f aca="false">Z137^2</f>
        <v>47022.0233864673</v>
      </c>
      <c r="AS137" s="0" t="n">
        <f aca="false">AA137^2</f>
        <v>89744.8517742268</v>
      </c>
      <c r="AT137" s="0" t="n">
        <f aca="false">AB137^2</f>
        <v>87784.5027885789</v>
      </c>
      <c r="AU137" s="17" t="n">
        <f aca="false">ABS(T137/$C137)</f>
        <v>0.0656060370904585</v>
      </c>
      <c r="AV137" s="17" t="n">
        <f aca="false">ABS(U137/$C137)</f>
        <v>0.0594063110272263</v>
      </c>
      <c r="AW137" s="17" t="n">
        <f aca="false">ABS(V137/$C137)</f>
        <v>0.0636833116831143</v>
      </c>
      <c r="AX137" s="17" t="n">
        <f aca="false">ABS(W137/$C137)</f>
        <v>0.0547248121330619</v>
      </c>
      <c r="AY137" s="17" t="n">
        <f aca="false">ABS(X137/$C137)</f>
        <v>0.0193743588916128</v>
      </c>
      <c r="AZ137" s="17" t="n">
        <f aca="false">ABS(Y137/$C137)</f>
        <v>0.0635615643971616</v>
      </c>
      <c r="BA137" s="17" t="n">
        <f aca="false">ABS(Z137/$C137)</f>
        <v>0.051837674405091</v>
      </c>
      <c r="BB137" s="17" t="n">
        <f aca="false">ABS(AA137/$C137)</f>
        <v>0.071614279227721</v>
      </c>
      <c r="BC137" s="17" t="n">
        <f aca="false">ABS(AB137/$C137)</f>
        <v>0.0708278044848415</v>
      </c>
      <c r="BE137" s="0" t="n">
        <v>4457.49723604746</v>
      </c>
      <c r="BF137" s="0" t="n">
        <v>4432.5351948153</v>
      </c>
      <c r="BG137" s="0" t="n">
        <v>4449.75574063189</v>
      </c>
      <c r="BH137" s="0" t="n">
        <v>4413.6860122494</v>
      </c>
      <c r="BI137" s="0" t="n">
        <v>4271.35400235273</v>
      </c>
      <c r="BJ137" s="0" t="n">
        <v>4449.2655478813</v>
      </c>
      <c r="BK137" s="0" t="n">
        <v>4402.0614904119</v>
      </c>
      <c r="BL137" s="0" t="n">
        <v>4481.6883029484</v>
      </c>
      <c r="BM137" s="0" t="n">
        <v>4478.5217090119</v>
      </c>
      <c r="BN137" s="0" t="n">
        <f aca="false">BE137-$C137</f>
        <v>274.330773047461</v>
      </c>
      <c r="BO137" s="0" t="n">
        <f aca="false">BF137-$C137</f>
        <v>249.368731815301</v>
      </c>
      <c r="BP137" s="0" t="n">
        <f aca="false">BG137-$C137</f>
        <v>266.589277631891</v>
      </c>
      <c r="BQ137" s="0" t="n">
        <f aca="false">BH137-$C137</f>
        <v>230.5195492494</v>
      </c>
      <c r="BR137" s="0" t="n">
        <f aca="false">BI137-$C137</f>
        <v>88.1875393527307</v>
      </c>
      <c r="BS137" s="0" t="n">
        <f aca="false">BJ137-$C137</f>
        <v>266.099084881301</v>
      </c>
      <c r="BT137" s="0" t="n">
        <f aca="false">BK137-$C137</f>
        <v>218.895027411901</v>
      </c>
      <c r="BU137" s="0" t="n">
        <f aca="false">BL137-$C137</f>
        <v>298.5218399484</v>
      </c>
      <c r="BV137" s="0" t="n">
        <f aca="false">BM137-$C137</f>
        <v>295.355246011901</v>
      </c>
      <c r="BW137" s="0" t="n">
        <f aca="false">ABS(BN137)</f>
        <v>274.330773047461</v>
      </c>
      <c r="BX137" s="0" t="n">
        <f aca="false">ABS(BO137)</f>
        <v>249.368731815301</v>
      </c>
      <c r="BY137" s="0" t="n">
        <f aca="false">ABS(BP137)</f>
        <v>266.589277631891</v>
      </c>
      <c r="BZ137" s="0" t="n">
        <f aca="false">ABS(BQ137)</f>
        <v>230.5195492494</v>
      </c>
      <c r="CA137" s="0" t="n">
        <f aca="false">ABS(BR137)</f>
        <v>88.1875393527307</v>
      </c>
      <c r="CB137" s="0" t="n">
        <f aca="false">ABS(BS137)</f>
        <v>266.099084881301</v>
      </c>
      <c r="CC137" s="0" t="n">
        <f aca="false">ABS(BT137)</f>
        <v>218.895027411901</v>
      </c>
      <c r="CD137" s="0" t="n">
        <f aca="false">ABS(BU137)</f>
        <v>298.5218399484</v>
      </c>
      <c r="CE137" s="0" t="n">
        <f aca="false">ABS(BV137)</f>
        <v>295.355246011901</v>
      </c>
      <c r="CF137" s="0" t="n">
        <f aca="false">BN137^2</f>
        <v>75257.3730408174</v>
      </c>
      <c r="CG137" s="0" t="n">
        <f aca="false">BO137^2</f>
        <v>62184.7644071713</v>
      </c>
      <c r="CH137" s="0" t="n">
        <f aca="false">BP137^2</f>
        <v>71069.8429482932</v>
      </c>
      <c r="CI137" s="0" t="n">
        <f aca="false">BQ137^2</f>
        <v>53139.2625861467</v>
      </c>
      <c r="CJ137" s="0" t="n">
        <f aca="false">BR137^2</f>
        <v>7777.04209708943</v>
      </c>
      <c r="CK137" s="0" t="n">
        <f aca="false">BS137^2</f>
        <v>70808.7229746657</v>
      </c>
      <c r="CL137" s="0" t="n">
        <f aca="false">BT137^2</f>
        <v>47915.0330256567</v>
      </c>
      <c r="CM137" s="0" t="n">
        <f aca="false">BU137^2</f>
        <v>89115.2889261782</v>
      </c>
      <c r="CN137" s="0" t="n">
        <f aca="false">BV137^2</f>
        <v>87234.7213467505</v>
      </c>
      <c r="CO137" s="1" t="n">
        <f aca="false">ABS(BN137/$C137)</f>
        <v>0.065579693152044</v>
      </c>
      <c r="CP137" s="1" t="n">
        <f aca="false">ABS(BO137/$C137)</f>
        <v>0.0596124333136061</v>
      </c>
      <c r="CQ137" s="1" t="n">
        <f aca="false">ABS(BP137/$C137)</f>
        <v>0.0637290626586024</v>
      </c>
      <c r="CR137" s="1" t="n">
        <f aca="false">ABS(BQ137/$C137)</f>
        <v>0.0551064728808522</v>
      </c>
      <c r="CS137" s="1" t="n">
        <f aca="false">ABS(BR137/$C137)</f>
        <v>0.0210815276257226</v>
      </c>
      <c r="CT137" s="1" t="n">
        <f aca="false">ABS(BS137/$C137)</f>
        <v>0.063611880434341</v>
      </c>
      <c r="CU137" s="1" t="n">
        <f aca="false">ABS(BT137/$C137)</f>
        <v>0.0523275918728126</v>
      </c>
      <c r="CV137" s="1" t="n">
        <f aca="false">ABS(BU137/$C137)</f>
        <v>0.0713626489858384</v>
      </c>
      <c r="CW137" s="1" t="n">
        <f aca="false">ABS(BV137/$C137)</f>
        <v>0.0706056640643662</v>
      </c>
    </row>
    <row r="138" customFormat="false" ht="13.8" hidden="false" customHeight="false" outlineLevel="0" collapsed="false">
      <c r="A138" s="0" t="n">
        <f aca="false">A137+1</f>
        <v>133</v>
      </c>
      <c r="B138" s="0" t="n">
        <f aca="false">B137+1/12</f>
        <v>1962.99999999999</v>
      </c>
      <c r="C138" s="0" t="n">
        <v>4313.321562</v>
      </c>
      <c r="E138" s="0" t="n">
        <v>4366.6674937803</v>
      </c>
      <c r="F138" s="0" t="n">
        <f aca="false">E138-C138</f>
        <v>53.3459317803017</v>
      </c>
      <c r="G138" s="0" t="n">
        <f aca="false">ABS(F138)</f>
        <v>53.3459317803017</v>
      </c>
      <c r="H138" s="0" t="n">
        <f aca="false">F138^2</f>
        <v>2845.78843750861</v>
      </c>
      <c r="I138" s="17" t="n">
        <f aca="false">ABS(F138/C138)</f>
        <v>0.0123677149995667</v>
      </c>
      <c r="K138" s="0" t="n">
        <v>4359.92844450263</v>
      </c>
      <c r="L138" s="0" t="n">
        <v>4345.5092074222</v>
      </c>
      <c r="M138" s="0" t="n">
        <v>4421.11067067588</v>
      </c>
      <c r="N138" s="0" t="n">
        <v>4343.94857528186</v>
      </c>
      <c r="O138" s="0" t="n">
        <v>4121.67627943305</v>
      </c>
      <c r="P138" s="0" t="n">
        <v>4400.46766645036</v>
      </c>
      <c r="Q138" s="0" t="n">
        <v>4347.75454483208</v>
      </c>
      <c r="R138" s="0" t="n">
        <v>4335.78598522103</v>
      </c>
      <c r="S138" s="0" t="n">
        <v>4296.12791635753</v>
      </c>
      <c r="T138" s="0" t="n">
        <f aca="false">K138-$C138</f>
        <v>46.6068825026296</v>
      </c>
      <c r="U138" s="0" t="n">
        <f aca="false">L138-$C138</f>
        <v>32.1876454222001</v>
      </c>
      <c r="V138" s="0" t="n">
        <f aca="false">M138-$C138</f>
        <v>107.78910867588</v>
      </c>
      <c r="W138" s="0" t="n">
        <f aca="false">N138-$C138</f>
        <v>30.6270132818599</v>
      </c>
      <c r="X138" s="0" t="n">
        <f aca="false">O138-$C138</f>
        <v>-191.64528256695</v>
      </c>
      <c r="Y138" s="0" t="n">
        <f aca="false">P138-$C138</f>
        <v>87.1461044503603</v>
      </c>
      <c r="Z138" s="0" t="n">
        <f aca="false">Q138-$C138</f>
        <v>34.4329828320797</v>
      </c>
      <c r="AA138" s="0" t="n">
        <f aca="false">R138-$C138</f>
        <v>22.4644232210303</v>
      </c>
      <c r="AB138" s="0" t="n">
        <f aca="false">S138-$C138</f>
        <v>-17.1936456424701</v>
      </c>
      <c r="AC138" s="0" t="n">
        <f aca="false">ABS(T138)</f>
        <v>46.6068825026296</v>
      </c>
      <c r="AD138" s="0" t="n">
        <f aca="false">ABS(U138)</f>
        <v>32.1876454222001</v>
      </c>
      <c r="AE138" s="0" t="n">
        <f aca="false">ABS(V138)</f>
        <v>107.78910867588</v>
      </c>
      <c r="AF138" s="0" t="n">
        <f aca="false">ABS(W138)</f>
        <v>30.6270132818599</v>
      </c>
      <c r="AG138" s="0" t="n">
        <f aca="false">ABS(X138)</f>
        <v>191.64528256695</v>
      </c>
      <c r="AH138" s="0" t="n">
        <f aca="false">ABS(Y138)</f>
        <v>87.1461044503603</v>
      </c>
      <c r="AI138" s="0" t="n">
        <f aca="false">ABS(Z138)</f>
        <v>34.4329828320797</v>
      </c>
      <c r="AJ138" s="0" t="n">
        <f aca="false">ABS(AA138)</f>
        <v>22.4644232210303</v>
      </c>
      <c r="AK138" s="0" t="n">
        <f aca="false">ABS(AB138)</f>
        <v>17.1936456424701</v>
      </c>
      <c r="AL138" s="0" t="n">
        <f aca="false">T138^2</f>
        <v>2172.20149661392</v>
      </c>
      <c r="AM138" s="0" t="n">
        <f aca="false">U138^2</f>
        <v>1036.04451782528</v>
      </c>
      <c r="AN138" s="0" t="n">
        <f aca="false">V138^2</f>
        <v>11618.4919491407</v>
      </c>
      <c r="AO138" s="0" t="n">
        <f aca="false">W138^2</f>
        <v>938.013942567225</v>
      </c>
      <c r="AP138" s="0" t="n">
        <f aca="false">X138^2</f>
        <v>36727.9143301662</v>
      </c>
      <c r="AQ138" s="0" t="n">
        <f aca="false">Y138^2</f>
        <v>7594.44352087311</v>
      </c>
      <c r="AR138" s="0" t="n">
        <f aca="false">Z138^2</f>
        <v>1185.63030671429</v>
      </c>
      <c r="AS138" s="0" t="n">
        <f aca="false">AA138^2</f>
        <v>504.650310653565</v>
      </c>
      <c r="AT138" s="0" t="n">
        <f aca="false">AB138^2</f>
        <v>295.62145047883</v>
      </c>
      <c r="AU138" s="17" t="n">
        <f aca="false">ABS(T138/$C138)</f>
        <v>0.0108053345508094</v>
      </c>
      <c r="AV138" s="17" t="n">
        <f aca="false">ABS(U138/$C138)</f>
        <v>0.00746238020039372</v>
      </c>
      <c r="AW138" s="17" t="n">
        <f aca="false">ABS(V138/$C138)</f>
        <v>0.0249898151868604</v>
      </c>
      <c r="AX138" s="17" t="n">
        <f aca="false">ABS(W138/$C138)</f>
        <v>0.0071005634153691</v>
      </c>
      <c r="AY138" s="17" t="n">
        <f aca="false">ABS(X138/$C138)</f>
        <v>0.0444310213862395</v>
      </c>
      <c r="AZ138" s="17" t="n">
        <f aca="false">ABS(Y138/$C138)</f>
        <v>0.0202039433410461</v>
      </c>
      <c r="BA138" s="17" t="n">
        <f aca="false">ABS(Z138/$C138)</f>
        <v>0.00798293898035133</v>
      </c>
      <c r="BB138" s="17" t="n">
        <f aca="false">ABS(AA138/$C138)</f>
        <v>0.00520814942686861</v>
      </c>
      <c r="BC138" s="17" t="n">
        <f aca="false">ABS(AB138/$C138)</f>
        <v>0.00398617292852559</v>
      </c>
      <c r="BE138" s="0" t="n">
        <v>4361.45612054049</v>
      </c>
      <c r="BF138" s="0" t="n">
        <v>4347.78106308362</v>
      </c>
      <c r="BG138" s="0" t="n">
        <v>4419.4807201494</v>
      </c>
      <c r="BH138" s="0" t="n">
        <v>4346.30097547086</v>
      </c>
      <c r="BI138" s="0" t="n">
        <v>4135.50019593954</v>
      </c>
      <c r="BJ138" s="0" t="n">
        <v>4399.90310537744</v>
      </c>
      <c r="BK138" s="0" t="n">
        <v>4349.9105181941</v>
      </c>
      <c r="BL138" s="0" t="n">
        <v>4338.55965826691</v>
      </c>
      <c r="BM138" s="0" t="n">
        <v>4300.94835003252</v>
      </c>
      <c r="BN138" s="0" t="n">
        <f aca="false">BE138-$C138</f>
        <v>48.1345585404897</v>
      </c>
      <c r="BO138" s="0" t="n">
        <f aca="false">BF138-$C138</f>
        <v>34.4595010836201</v>
      </c>
      <c r="BP138" s="0" t="n">
        <f aca="false">BG138-$C138</f>
        <v>106.1591581494</v>
      </c>
      <c r="BQ138" s="0" t="n">
        <f aca="false">BH138-$C138</f>
        <v>32.97941347086</v>
      </c>
      <c r="BR138" s="0" t="n">
        <f aca="false">BI138-$C138</f>
        <v>-177.82136606046</v>
      </c>
      <c r="BS138" s="0" t="n">
        <f aca="false">BJ138-$C138</f>
        <v>86.5815433774396</v>
      </c>
      <c r="BT138" s="0" t="n">
        <f aca="false">BK138-$C138</f>
        <v>36.5889561941003</v>
      </c>
      <c r="BU138" s="0" t="n">
        <f aca="false">BL138-$C138</f>
        <v>25.2380962669104</v>
      </c>
      <c r="BV138" s="0" t="n">
        <f aca="false">BM138-$C138</f>
        <v>-12.3732119674805</v>
      </c>
      <c r="BW138" s="0" t="n">
        <f aca="false">ABS(BN138)</f>
        <v>48.1345585404897</v>
      </c>
      <c r="BX138" s="0" t="n">
        <f aca="false">ABS(BO138)</f>
        <v>34.4595010836201</v>
      </c>
      <c r="BY138" s="0" t="n">
        <f aca="false">ABS(BP138)</f>
        <v>106.1591581494</v>
      </c>
      <c r="BZ138" s="0" t="n">
        <f aca="false">ABS(BQ138)</f>
        <v>32.97941347086</v>
      </c>
      <c r="CA138" s="0" t="n">
        <f aca="false">ABS(BR138)</f>
        <v>177.82136606046</v>
      </c>
      <c r="CB138" s="0" t="n">
        <f aca="false">ABS(BS138)</f>
        <v>86.5815433774396</v>
      </c>
      <c r="CC138" s="0" t="n">
        <f aca="false">ABS(BT138)</f>
        <v>36.5889561941003</v>
      </c>
      <c r="CD138" s="0" t="n">
        <f aca="false">ABS(BU138)</f>
        <v>25.2380962669104</v>
      </c>
      <c r="CE138" s="0" t="n">
        <f aca="false">ABS(BV138)</f>
        <v>12.3732119674805</v>
      </c>
      <c r="CF138" s="0" t="n">
        <f aca="false">BN138^2</f>
        <v>2316.93572588783</v>
      </c>
      <c r="CG138" s="0" t="n">
        <f aca="false">BO138^2</f>
        <v>1187.45721493202</v>
      </c>
      <c r="CH138" s="0" t="n">
        <f aca="false">BP138^2</f>
        <v>11269.7668589894</v>
      </c>
      <c r="CI138" s="0" t="n">
        <f aca="false">BQ138^2</f>
        <v>1087.64171288194</v>
      </c>
      <c r="CJ138" s="0" t="n">
        <f aca="false">BR138^2</f>
        <v>31620.438227608</v>
      </c>
      <c r="CK138" s="0" t="n">
        <f aca="false">BS138^2</f>
        <v>7496.36365361946</v>
      </c>
      <c r="CL138" s="0" t="n">
        <f aca="false">BT138^2</f>
        <v>1338.75171537379</v>
      </c>
      <c r="CM138" s="0" t="n">
        <f aca="false">BU138^2</f>
        <v>636.961503177835</v>
      </c>
      <c r="CN138" s="0" t="n">
        <f aca="false">BV138^2</f>
        <v>153.096374392203</v>
      </c>
      <c r="CO138" s="1" t="n">
        <f aca="false">ABS(BN138/$C138)</f>
        <v>0.0111595107966332</v>
      </c>
      <c r="CP138" s="1" t="n">
        <f aca="false">ABS(BO138/$C138)</f>
        <v>0.00798908696889316</v>
      </c>
      <c r="CQ138" s="1" t="n">
        <f aca="false">ABS(BP138/$C138)</f>
        <v>0.0246119276347614</v>
      </c>
      <c r="CR138" s="1" t="n">
        <f aca="false">ABS(BQ138/$C138)</f>
        <v>0.00764594361834876</v>
      </c>
      <c r="CS138" s="1" t="n">
        <f aca="false">ABS(BR138/$C138)</f>
        <v>0.0412260860926881</v>
      </c>
      <c r="CT138" s="1" t="n">
        <f aca="false">ABS(BS138/$C138)</f>
        <v>0.0200730555635396</v>
      </c>
      <c r="CU138" s="1" t="n">
        <f aca="false">ABS(BT138/$C138)</f>
        <v>0.0084827796092102</v>
      </c>
      <c r="CV138" s="1" t="n">
        <f aca="false">ABS(BU138/$C138)</f>
        <v>0.0058511974829922</v>
      </c>
      <c r="CW138" s="1" t="n">
        <f aca="false">ABS(BV138/$C138)</f>
        <v>0.00286860411161724</v>
      </c>
    </row>
    <row r="139" customFormat="false" ht="13.8" hidden="false" customHeight="false" outlineLevel="0" collapsed="false">
      <c r="A139" s="0" t="n">
        <f aca="false">A138+1</f>
        <v>134</v>
      </c>
      <c r="B139" s="0" t="n">
        <f aca="false">B138+1/12</f>
        <v>1963.08333333332</v>
      </c>
      <c r="C139" s="0" t="n">
        <v>4093.386275</v>
      </c>
      <c r="E139" s="0" t="n">
        <v>4445.46553666221</v>
      </c>
      <c r="F139" s="0" t="n">
        <f aca="false">E139-C139</f>
        <v>352.079261662207</v>
      </c>
      <c r="G139" s="0" t="n">
        <f aca="false">ABS(F139)</f>
        <v>352.079261662207</v>
      </c>
      <c r="H139" s="0" t="n">
        <f aca="false">F139^2</f>
        <v>123959.806492605</v>
      </c>
      <c r="I139" s="17" t="n">
        <f aca="false">ABS(F139/C139)</f>
        <v>0.0860117364961379</v>
      </c>
      <c r="K139" s="0" t="n">
        <v>4412.43659725177</v>
      </c>
      <c r="L139" s="0" t="n">
        <v>4450.41131462397</v>
      </c>
      <c r="M139" s="0" t="n">
        <v>4476.46986590758</v>
      </c>
      <c r="N139" s="0" t="n">
        <v>4436.87297539794</v>
      </c>
      <c r="O139" s="0" t="n">
        <v>4230.39480585287</v>
      </c>
      <c r="P139" s="0" t="n">
        <v>4438.8299266953</v>
      </c>
      <c r="Q139" s="0" t="n">
        <v>4425.05114352554</v>
      </c>
      <c r="R139" s="0" t="n">
        <v>4391.18535823201</v>
      </c>
      <c r="S139" s="0" t="n">
        <v>4413.55652154603</v>
      </c>
      <c r="T139" s="0" t="n">
        <f aca="false">K139-$C139</f>
        <v>319.05032225177</v>
      </c>
      <c r="U139" s="0" t="n">
        <f aca="false">L139-$C139</f>
        <v>357.02503962397</v>
      </c>
      <c r="V139" s="0" t="n">
        <f aca="false">M139-$C139</f>
        <v>383.08359090758</v>
      </c>
      <c r="W139" s="0" t="n">
        <f aca="false">N139-$C139</f>
        <v>343.48670039794</v>
      </c>
      <c r="X139" s="0" t="n">
        <f aca="false">O139-$C139</f>
        <v>137.008530852871</v>
      </c>
      <c r="Y139" s="0" t="n">
        <f aca="false">P139-$C139</f>
        <v>345.4436516953</v>
      </c>
      <c r="Z139" s="0" t="n">
        <f aca="false">Q139-$C139</f>
        <v>331.66486852554</v>
      </c>
      <c r="AA139" s="0" t="n">
        <f aca="false">R139-$C139</f>
        <v>297.79908323201</v>
      </c>
      <c r="AB139" s="0" t="n">
        <f aca="false">S139-$C139</f>
        <v>320.17024654603</v>
      </c>
      <c r="AC139" s="0" t="n">
        <f aca="false">ABS(T139)</f>
        <v>319.05032225177</v>
      </c>
      <c r="AD139" s="0" t="n">
        <f aca="false">ABS(U139)</f>
        <v>357.02503962397</v>
      </c>
      <c r="AE139" s="0" t="n">
        <f aca="false">ABS(V139)</f>
        <v>383.08359090758</v>
      </c>
      <c r="AF139" s="0" t="n">
        <f aca="false">ABS(W139)</f>
        <v>343.48670039794</v>
      </c>
      <c r="AG139" s="0" t="n">
        <f aca="false">ABS(X139)</f>
        <v>137.008530852871</v>
      </c>
      <c r="AH139" s="0" t="n">
        <f aca="false">ABS(Y139)</f>
        <v>345.4436516953</v>
      </c>
      <c r="AI139" s="0" t="n">
        <f aca="false">ABS(Z139)</f>
        <v>331.66486852554</v>
      </c>
      <c r="AJ139" s="0" t="n">
        <f aca="false">ABS(AA139)</f>
        <v>297.79908323201</v>
      </c>
      <c r="AK139" s="0" t="n">
        <f aca="false">ABS(AB139)</f>
        <v>320.17024654603</v>
      </c>
      <c r="AL139" s="0" t="n">
        <f aca="false">T139^2</f>
        <v>101793.108128958</v>
      </c>
      <c r="AM139" s="0" t="n">
        <f aca="false">U139^2</f>
        <v>127466.878918497</v>
      </c>
      <c r="AN139" s="0" t="n">
        <f aca="false">V139^2</f>
        <v>146753.037622646</v>
      </c>
      <c r="AO139" s="0" t="n">
        <f aca="false">W139^2</f>
        <v>117983.113350264</v>
      </c>
      <c r="AP139" s="0" t="n">
        <f aca="false">X139^2</f>
        <v>18771.337526462</v>
      </c>
      <c r="AQ139" s="0" t="n">
        <f aca="false">Y139^2</f>
        <v>119331.316496584</v>
      </c>
      <c r="AR139" s="0" t="n">
        <f aca="false">Z139^2</f>
        <v>110001.585014064</v>
      </c>
      <c r="AS139" s="0" t="n">
        <f aca="false">AA139^2</f>
        <v>88684.2939738257</v>
      </c>
      <c r="AT139" s="0" t="n">
        <f aca="false">AB139^2</f>
        <v>102508.986773346</v>
      </c>
      <c r="AU139" s="17" t="n">
        <f aca="false">ABS(T139/$C139)</f>
        <v>0.077942881716378</v>
      </c>
      <c r="AV139" s="17" t="n">
        <f aca="false">ABS(U139/$C139)</f>
        <v>0.0872199728143101</v>
      </c>
      <c r="AW139" s="17" t="n">
        <f aca="false">ABS(V139/$C139)</f>
        <v>0.0935859860690963</v>
      </c>
      <c r="AX139" s="17" t="n">
        <f aca="false">ABS(W139/$C139)</f>
        <v>0.0839126037275678</v>
      </c>
      <c r="AY139" s="17" t="n">
        <f aca="false">ABS(X139/$C139)</f>
        <v>0.0334707065613716</v>
      </c>
      <c r="AZ139" s="17" t="n">
        <f aca="false">ABS(Y139/$C139)</f>
        <v>0.0843906801088055</v>
      </c>
      <c r="BA139" s="17" t="n">
        <f aca="false">ABS(Z139/$C139)</f>
        <v>0.0810245714046471</v>
      </c>
      <c r="BB139" s="17" t="n">
        <f aca="false">ABS(AA139/$C139)</f>
        <v>0.0727512780923686</v>
      </c>
      <c r="BC139" s="17" t="n">
        <f aca="false">ABS(AB139/$C139)</f>
        <v>0.0782164753181106</v>
      </c>
      <c r="BE139" s="0" t="n">
        <v>4413.20117942005</v>
      </c>
      <c r="BF139" s="0" t="n">
        <v>4449.54886923222</v>
      </c>
      <c r="BG139" s="0" t="n">
        <v>4474.49094134108</v>
      </c>
      <c r="BH139" s="0" t="n">
        <v>4436.59058043347</v>
      </c>
      <c r="BI139" s="0" t="n">
        <v>4238.95897238095</v>
      </c>
      <c r="BJ139" s="0" t="n">
        <v>4438.46368611157</v>
      </c>
      <c r="BK139" s="0" t="n">
        <v>4425.27525519489</v>
      </c>
      <c r="BL139" s="0" t="n">
        <v>4392.86045018055</v>
      </c>
      <c r="BM139" s="0" t="n">
        <v>4414.27312053449</v>
      </c>
      <c r="BN139" s="0" t="n">
        <f aca="false">BE139-$C139</f>
        <v>319.81490442005</v>
      </c>
      <c r="BO139" s="0" t="n">
        <f aca="false">BF139-$C139</f>
        <v>356.16259423222</v>
      </c>
      <c r="BP139" s="0" t="n">
        <f aca="false">BG139-$C139</f>
        <v>381.10466634108</v>
      </c>
      <c r="BQ139" s="0" t="n">
        <f aca="false">BH139-$C139</f>
        <v>343.20430543347</v>
      </c>
      <c r="BR139" s="0" t="n">
        <f aca="false">BI139-$C139</f>
        <v>145.572697380951</v>
      </c>
      <c r="BS139" s="0" t="n">
        <f aca="false">BJ139-$C139</f>
        <v>345.07741111157</v>
      </c>
      <c r="BT139" s="0" t="n">
        <f aca="false">BK139-$C139</f>
        <v>331.88898019489</v>
      </c>
      <c r="BU139" s="0" t="n">
        <f aca="false">BL139-$C139</f>
        <v>299.47417518055</v>
      </c>
      <c r="BV139" s="0" t="n">
        <f aca="false">BM139-$C139</f>
        <v>320.88684553449</v>
      </c>
      <c r="BW139" s="0" t="n">
        <f aca="false">ABS(BN139)</f>
        <v>319.81490442005</v>
      </c>
      <c r="BX139" s="0" t="n">
        <f aca="false">ABS(BO139)</f>
        <v>356.16259423222</v>
      </c>
      <c r="BY139" s="0" t="n">
        <f aca="false">ABS(BP139)</f>
        <v>381.10466634108</v>
      </c>
      <c r="BZ139" s="0" t="n">
        <f aca="false">ABS(BQ139)</f>
        <v>343.20430543347</v>
      </c>
      <c r="CA139" s="0" t="n">
        <f aca="false">ABS(BR139)</f>
        <v>145.572697380951</v>
      </c>
      <c r="CB139" s="0" t="n">
        <f aca="false">ABS(BS139)</f>
        <v>345.07741111157</v>
      </c>
      <c r="CC139" s="0" t="n">
        <f aca="false">ABS(BT139)</f>
        <v>331.88898019489</v>
      </c>
      <c r="CD139" s="0" t="n">
        <f aca="false">ABS(BU139)</f>
        <v>299.47417518055</v>
      </c>
      <c r="CE139" s="0" t="n">
        <f aca="false">ABS(BV139)</f>
        <v>320.88684553449</v>
      </c>
      <c r="CF139" s="0" t="n">
        <f aca="false">BN139^2</f>
        <v>102281.573089206</v>
      </c>
      <c r="CG139" s="0" t="n">
        <f aca="false">BO139^2</f>
        <v>126851.793530225</v>
      </c>
      <c r="CH139" s="0" t="n">
        <f aca="false">BP139^2</f>
        <v>145240.766706946</v>
      </c>
      <c r="CI139" s="0" t="n">
        <f aca="false">BQ139^2</f>
        <v>117789.195268071</v>
      </c>
      <c r="CJ139" s="0" t="n">
        <f aca="false">BR139^2</f>
        <v>21191.4102227658</v>
      </c>
      <c r="CK139" s="0" t="n">
        <f aca="false">BS139^2</f>
        <v>119078.419659463</v>
      </c>
      <c r="CL139" s="0" t="n">
        <f aca="false">BT139^2</f>
        <v>110150.295174804</v>
      </c>
      <c r="CM139" s="0" t="n">
        <f aca="false">BU139^2</f>
        <v>89684.781600071</v>
      </c>
      <c r="CN139" s="0" t="n">
        <f aca="false">BV139^2</f>
        <v>102968.367637076</v>
      </c>
      <c r="CO139" s="1" t="n">
        <f aca="false">ABS(BN139/$C139)</f>
        <v>0.0781296664752339</v>
      </c>
      <c r="CP139" s="1" t="n">
        <f aca="false">ABS(BO139/$C139)</f>
        <v>0.0870092804110504</v>
      </c>
      <c r="CQ139" s="1" t="n">
        <f aca="false">ABS(BP139/$C139)</f>
        <v>0.0931025416947928</v>
      </c>
      <c r="CR139" s="1" t="n">
        <f aca="false">ABS(BQ139/$C139)</f>
        <v>0.0838436156219999</v>
      </c>
      <c r="CS139" s="1" t="n">
        <f aca="false">ABS(BR139/$C139)</f>
        <v>0.0355629025948574</v>
      </c>
      <c r="CT139" s="1" t="n">
        <f aca="false">ABS(BS139/$C139)</f>
        <v>0.0843012088106857</v>
      </c>
      <c r="CU139" s="1" t="n">
        <f aca="false">ABS(BT139/$C139)</f>
        <v>0.0810793211043563</v>
      </c>
      <c r="CV139" s="1" t="n">
        <f aca="false">ABS(BU139/$C139)</f>
        <v>0.0731604972170749</v>
      </c>
      <c r="CW139" s="1" t="n">
        <f aca="false">ABS(BV139/$C139)</f>
        <v>0.0783915379533758</v>
      </c>
    </row>
    <row r="140" customFormat="false" ht="13.8" hidden="false" customHeight="false" outlineLevel="0" collapsed="false">
      <c r="A140" s="0" t="n">
        <f aca="false">A139+1</f>
        <v>135</v>
      </c>
      <c r="B140" s="0" t="n">
        <f aca="false">B139+1/12</f>
        <v>1963.16666666666</v>
      </c>
      <c r="C140" s="0" t="n">
        <v>4518.342551</v>
      </c>
      <c r="E140" s="0" t="n">
        <v>4667.14097815357</v>
      </c>
      <c r="F140" s="0" t="n">
        <f aca="false">E140-C140</f>
        <v>148.79842715357</v>
      </c>
      <c r="G140" s="0" t="n">
        <f aca="false">ABS(F140)</f>
        <v>148.79842715357</v>
      </c>
      <c r="H140" s="0" t="n">
        <f aca="false">F140^2</f>
        <v>22140.9719233762</v>
      </c>
      <c r="I140" s="17" t="n">
        <f aca="false">ABS(F140/C140)</f>
        <v>0.0329320819468718</v>
      </c>
      <c r="K140" s="0" t="n">
        <v>4598.44846146165</v>
      </c>
      <c r="L140" s="0" t="n">
        <v>4577.02879389221</v>
      </c>
      <c r="M140" s="0" t="n">
        <v>4571.37099839968</v>
      </c>
      <c r="N140" s="0" t="n">
        <v>4603.86672986199</v>
      </c>
      <c r="O140" s="0" t="n">
        <v>4574.48883868133</v>
      </c>
      <c r="P140" s="0" t="n">
        <v>4561.18643636299</v>
      </c>
      <c r="Q140" s="0" t="n">
        <v>4589.06067868334</v>
      </c>
      <c r="R140" s="0" t="n">
        <v>4608.86144678589</v>
      </c>
      <c r="S140" s="0" t="n">
        <v>4555.18577451282</v>
      </c>
      <c r="T140" s="0" t="n">
        <f aca="false">K140-$C140</f>
        <v>80.1059104616506</v>
      </c>
      <c r="U140" s="0" t="n">
        <f aca="false">L140-$C140</f>
        <v>58.6862428922104</v>
      </c>
      <c r="V140" s="0" t="n">
        <f aca="false">M140-$C140</f>
        <v>53.0284473996799</v>
      </c>
      <c r="W140" s="0" t="n">
        <f aca="false">N140-$C140</f>
        <v>85.5241788619906</v>
      </c>
      <c r="X140" s="0" t="n">
        <f aca="false">O140-$C140</f>
        <v>56.1462876813303</v>
      </c>
      <c r="Y140" s="0" t="n">
        <f aca="false">P140-$C140</f>
        <v>42.8438853629905</v>
      </c>
      <c r="Z140" s="0" t="n">
        <f aca="false">Q140-$C140</f>
        <v>70.7181276833398</v>
      </c>
      <c r="AA140" s="0" t="n">
        <f aca="false">R140-$C140</f>
        <v>90.51889578589</v>
      </c>
      <c r="AB140" s="0" t="n">
        <f aca="false">S140-$C140</f>
        <v>36.8432235128203</v>
      </c>
      <c r="AC140" s="0" t="n">
        <f aca="false">ABS(T140)</f>
        <v>80.1059104616506</v>
      </c>
      <c r="AD140" s="0" t="n">
        <f aca="false">ABS(U140)</f>
        <v>58.6862428922104</v>
      </c>
      <c r="AE140" s="0" t="n">
        <f aca="false">ABS(V140)</f>
        <v>53.0284473996799</v>
      </c>
      <c r="AF140" s="0" t="n">
        <f aca="false">ABS(W140)</f>
        <v>85.5241788619906</v>
      </c>
      <c r="AG140" s="0" t="n">
        <f aca="false">ABS(X140)</f>
        <v>56.1462876813303</v>
      </c>
      <c r="AH140" s="0" t="n">
        <f aca="false">ABS(Y140)</f>
        <v>42.8438853629905</v>
      </c>
      <c r="AI140" s="0" t="n">
        <f aca="false">ABS(Z140)</f>
        <v>70.7181276833398</v>
      </c>
      <c r="AJ140" s="0" t="n">
        <f aca="false">ABS(AA140)</f>
        <v>90.51889578589</v>
      </c>
      <c r="AK140" s="0" t="n">
        <f aca="false">ABS(AB140)</f>
        <v>36.8432235128203</v>
      </c>
      <c r="AL140" s="0" t="n">
        <f aca="false">T140^2</f>
        <v>6416.95689088999</v>
      </c>
      <c r="AM140" s="0" t="n">
        <f aca="false">U140^2</f>
        <v>3444.07510480352</v>
      </c>
      <c r="AN140" s="0" t="n">
        <f aca="false">V140^2</f>
        <v>2812.01623362061</v>
      </c>
      <c r="AO140" s="0" t="n">
        <f aca="false">W140^2</f>
        <v>7314.38517001775</v>
      </c>
      <c r="AP140" s="0" t="n">
        <f aca="false">X140^2</f>
        <v>3152.4056203947</v>
      </c>
      <c r="AQ140" s="0" t="n">
        <f aca="false">Y140^2</f>
        <v>1835.59851299707</v>
      </c>
      <c r="AR140" s="0" t="n">
        <f aca="false">Z140^2</f>
        <v>5001.05358303716</v>
      </c>
      <c r="AS140" s="0" t="n">
        <f aca="false">AA140^2</f>
        <v>8193.67049429681</v>
      </c>
      <c r="AT140" s="0" t="n">
        <f aca="false">AB140^2</f>
        <v>1357.42311881563</v>
      </c>
      <c r="AU140" s="17" t="n">
        <f aca="false">ABS(T140/$C140)</f>
        <v>0.0177290476668091</v>
      </c>
      <c r="AV140" s="17" t="n">
        <f aca="false">ABS(U140/$C140)</f>
        <v>0.0129884448179393</v>
      </c>
      <c r="AW140" s="17" t="n">
        <f aca="false">ABS(V140/$C140)</f>
        <v>0.0117362609853349</v>
      </c>
      <c r="AX140" s="17" t="n">
        <f aca="false">ABS(W140/$C140)</f>
        <v>0.0189282193407541</v>
      </c>
      <c r="AY140" s="17" t="n">
        <f aca="false">ABS(X140/$C140)</f>
        <v>0.0124263016908499</v>
      </c>
      <c r="AZ140" s="17" t="n">
        <f aca="false">ABS(Y140/$C140)</f>
        <v>0.00948221275376925</v>
      </c>
      <c r="BA140" s="17" t="n">
        <f aca="false">ABS(Z140/$C140)</f>
        <v>0.015651342695938</v>
      </c>
      <c r="BB140" s="17" t="n">
        <f aca="false">ABS(AA140/$C140)</f>
        <v>0.0200336505619425</v>
      </c>
      <c r="BC140" s="17" t="n">
        <f aca="false">ABS(AB140/$C140)</f>
        <v>0.00815414570651934</v>
      </c>
      <c r="BE140" s="0" t="n">
        <v>4598.28910730889</v>
      </c>
      <c r="BF140" s="0" t="n">
        <v>4577.08358781972</v>
      </c>
      <c r="BG140" s="0" t="n">
        <v>4571.48235744611</v>
      </c>
      <c r="BH140" s="0" t="n">
        <v>4603.65320531781</v>
      </c>
      <c r="BI140" s="0" t="n">
        <v>4574.56902639848</v>
      </c>
      <c r="BJ140" s="0" t="n">
        <v>4561.39961792378</v>
      </c>
      <c r="BK140" s="0" t="n">
        <v>4588.99518106002</v>
      </c>
      <c r="BL140" s="0" t="n">
        <v>4608.59798640412</v>
      </c>
      <c r="BM140" s="0" t="n">
        <v>4555.45894907823</v>
      </c>
      <c r="BN140" s="0" t="n">
        <f aca="false">BE140-$C140</f>
        <v>79.9465563088907</v>
      </c>
      <c r="BO140" s="0" t="n">
        <f aca="false">BF140-$C140</f>
        <v>58.7410368197206</v>
      </c>
      <c r="BP140" s="0" t="n">
        <f aca="false">BG140-$C140</f>
        <v>53.13980644611</v>
      </c>
      <c r="BQ140" s="0" t="n">
        <f aca="false">BH140-$C140</f>
        <v>85.3106543178101</v>
      </c>
      <c r="BR140" s="0" t="n">
        <f aca="false">BI140-$C140</f>
        <v>56.22647539848</v>
      </c>
      <c r="BS140" s="0" t="n">
        <f aca="false">BJ140-$C140</f>
        <v>43.0570669237804</v>
      </c>
      <c r="BT140" s="0" t="n">
        <f aca="false">BK140-$C140</f>
        <v>70.6526300600199</v>
      </c>
      <c r="BU140" s="0" t="n">
        <f aca="false">BL140-$C140</f>
        <v>90.2554354041204</v>
      </c>
      <c r="BV140" s="0" t="n">
        <f aca="false">BM140-$C140</f>
        <v>37.1163980782303</v>
      </c>
      <c r="BW140" s="0" t="n">
        <f aca="false">ABS(BN140)</f>
        <v>79.9465563088907</v>
      </c>
      <c r="BX140" s="0" t="n">
        <f aca="false">ABS(BO140)</f>
        <v>58.7410368197206</v>
      </c>
      <c r="BY140" s="0" t="n">
        <f aca="false">ABS(BP140)</f>
        <v>53.13980644611</v>
      </c>
      <c r="BZ140" s="0" t="n">
        <f aca="false">ABS(BQ140)</f>
        <v>85.3106543178101</v>
      </c>
      <c r="CA140" s="0" t="n">
        <f aca="false">ABS(BR140)</f>
        <v>56.22647539848</v>
      </c>
      <c r="CB140" s="0" t="n">
        <f aca="false">ABS(BS140)</f>
        <v>43.0570669237804</v>
      </c>
      <c r="CC140" s="0" t="n">
        <f aca="false">ABS(BT140)</f>
        <v>70.6526300600199</v>
      </c>
      <c r="CD140" s="0" t="n">
        <f aca="false">ABS(BU140)</f>
        <v>90.2554354041204</v>
      </c>
      <c r="CE140" s="0" t="n">
        <f aca="false">ABS(BV140)</f>
        <v>37.1163980782303</v>
      </c>
      <c r="CF140" s="0" t="n">
        <f aca="false">BN140^2</f>
        <v>6391.45186565062</v>
      </c>
      <c r="CG140" s="0" t="n">
        <f aca="false">BO140^2</f>
        <v>3450.50940665578</v>
      </c>
      <c r="CH140" s="0" t="n">
        <f aca="false">BP140^2</f>
        <v>2823.83902913004</v>
      </c>
      <c r="CI140" s="0" t="n">
        <f aca="false">BQ140^2</f>
        <v>7277.90774013289</v>
      </c>
      <c r="CJ140" s="0" t="n">
        <f aca="false">BR140^2</f>
        <v>3161.41653573588</v>
      </c>
      <c r="CK140" s="0" t="n">
        <f aca="false">BS140^2</f>
        <v>1853.91101207891</v>
      </c>
      <c r="CL140" s="0" t="n">
        <f aca="false">BT140^2</f>
        <v>4991.79413439802</v>
      </c>
      <c r="CM140" s="0" t="n">
        <f aca="false">BU140^2</f>
        <v>8146.04361998734</v>
      </c>
      <c r="CN140" s="0" t="n">
        <f aca="false">BV140^2</f>
        <v>1377.62700630166</v>
      </c>
      <c r="CO140" s="1" t="n">
        <f aca="false">ABS(BN140/$C140)</f>
        <v>0.0176937793906743</v>
      </c>
      <c r="CP140" s="1" t="n">
        <f aca="false">ABS(BO140/$C140)</f>
        <v>0.0130005718151493</v>
      </c>
      <c r="CQ140" s="1" t="n">
        <f aca="false">ABS(BP140/$C140)</f>
        <v>0.0117609069800051</v>
      </c>
      <c r="CR140" s="1" t="n">
        <f aca="false">ABS(BQ140/$C140)</f>
        <v>0.0188809620684756</v>
      </c>
      <c r="CS140" s="1" t="n">
        <f aca="false">ABS(BR140/$C140)</f>
        <v>0.0124440488439806</v>
      </c>
      <c r="CT140" s="1" t="n">
        <f aca="false">ABS(BS140/$C140)</f>
        <v>0.00952939411693144</v>
      </c>
      <c r="CU140" s="1" t="n">
        <f aca="false">ABS(BT140/$C140)</f>
        <v>0.0156368467557607</v>
      </c>
      <c r="CV140" s="1" t="n">
        <f aca="false">ABS(BU140/$C140)</f>
        <v>0.0199753414853739</v>
      </c>
      <c r="CW140" s="1" t="n">
        <f aca="false">ABS(BV140/$C140)</f>
        <v>0.00821460472712847</v>
      </c>
    </row>
    <row r="141" customFormat="false" ht="13.8" hidden="false" customHeight="false" outlineLevel="0" collapsed="false">
      <c r="A141" s="0" t="n">
        <f aca="false">A140+1</f>
        <v>136</v>
      </c>
      <c r="B141" s="0" t="n">
        <f aca="false">B140+1/12</f>
        <v>1963.24999999999</v>
      </c>
      <c r="C141" s="0" t="n">
        <v>4799.205787</v>
      </c>
      <c r="E141" s="0" t="n">
        <v>4723.44328180769</v>
      </c>
      <c r="F141" s="0" t="n">
        <f aca="false">E141-C141</f>
        <v>-75.7625051923069</v>
      </c>
      <c r="G141" s="0" t="n">
        <f aca="false">ABS(F141)</f>
        <v>75.7625051923069</v>
      </c>
      <c r="H141" s="0" t="n">
        <f aca="false">F141^2</f>
        <v>5739.95719301433</v>
      </c>
      <c r="I141" s="17" t="n">
        <f aca="false">ABS(F141/C141)</f>
        <v>0.0157864672937199</v>
      </c>
      <c r="K141" s="0" t="n">
        <v>4710.28750812083</v>
      </c>
      <c r="L141" s="0" t="n">
        <v>4677.57201158136</v>
      </c>
      <c r="M141" s="0" t="n">
        <v>4686.56059643517</v>
      </c>
      <c r="N141" s="0" t="n">
        <v>4665.66168367325</v>
      </c>
      <c r="O141" s="0" t="n">
        <v>4719.9686137904</v>
      </c>
      <c r="P141" s="0" t="n">
        <v>4721.04990084612</v>
      </c>
      <c r="Q141" s="0" t="n">
        <v>4726.83245341979</v>
      </c>
      <c r="R141" s="0" t="n">
        <v>4700.30672427453</v>
      </c>
      <c r="S141" s="0" t="n">
        <v>4683.16050132246</v>
      </c>
      <c r="T141" s="0" t="n">
        <f aca="false">K141-$C141</f>
        <v>-88.9182788791695</v>
      </c>
      <c r="U141" s="0" t="n">
        <f aca="false">L141-$C141</f>
        <v>-121.63377541864</v>
      </c>
      <c r="V141" s="0" t="n">
        <f aca="false">M141-$C141</f>
        <v>-112.64519056483</v>
      </c>
      <c r="W141" s="0" t="n">
        <f aca="false">N141-$C141</f>
        <v>-133.54410332675</v>
      </c>
      <c r="X141" s="0" t="n">
        <f aca="false">O141-$C141</f>
        <v>-79.2371732095999</v>
      </c>
      <c r="Y141" s="0" t="n">
        <f aca="false">P141-$C141</f>
        <v>-78.1558861538797</v>
      </c>
      <c r="Z141" s="0" t="n">
        <f aca="false">Q141-$C141</f>
        <v>-72.3733335802099</v>
      </c>
      <c r="AA141" s="0" t="n">
        <f aca="false">R141-$C141</f>
        <v>-98.8990627254698</v>
      </c>
      <c r="AB141" s="0" t="n">
        <f aca="false">S141-$C141</f>
        <v>-116.04528567754</v>
      </c>
      <c r="AC141" s="0" t="n">
        <f aca="false">ABS(T141)</f>
        <v>88.9182788791695</v>
      </c>
      <c r="AD141" s="0" t="n">
        <f aca="false">ABS(U141)</f>
        <v>121.63377541864</v>
      </c>
      <c r="AE141" s="0" t="n">
        <f aca="false">ABS(V141)</f>
        <v>112.64519056483</v>
      </c>
      <c r="AF141" s="0" t="n">
        <f aca="false">ABS(W141)</f>
        <v>133.54410332675</v>
      </c>
      <c r="AG141" s="0" t="n">
        <f aca="false">ABS(X141)</f>
        <v>79.2371732095999</v>
      </c>
      <c r="AH141" s="0" t="n">
        <f aca="false">ABS(Y141)</f>
        <v>78.1558861538797</v>
      </c>
      <c r="AI141" s="0" t="n">
        <f aca="false">ABS(Z141)</f>
        <v>72.3733335802099</v>
      </c>
      <c r="AJ141" s="0" t="n">
        <f aca="false">ABS(AA141)</f>
        <v>98.8990627254698</v>
      </c>
      <c r="AK141" s="0" t="n">
        <f aca="false">ABS(AB141)</f>
        <v>116.04528567754</v>
      </c>
      <c r="AL141" s="0" t="n">
        <f aca="false">T141^2</f>
        <v>7906.46031883376</v>
      </c>
      <c r="AM141" s="0" t="n">
        <f aca="false">U141^2</f>
        <v>14794.7753225921</v>
      </c>
      <c r="AN141" s="0" t="n">
        <f aca="false">V141^2</f>
        <v>12688.9389573869</v>
      </c>
      <c r="AO141" s="0" t="n">
        <f aca="false">W141^2</f>
        <v>17834.0275333456</v>
      </c>
      <c r="AP141" s="0" t="n">
        <f aca="false">X141^2</f>
        <v>6278.52961824813</v>
      </c>
      <c r="AQ141" s="0" t="n">
        <f aca="false">Y141^2</f>
        <v>6108.3425404982</v>
      </c>
      <c r="AR141" s="0" t="n">
        <f aca="false">Z141^2</f>
        <v>5237.89941351233</v>
      </c>
      <c r="AS141" s="0" t="n">
        <f aca="false">AA141^2</f>
        <v>9781.02460797641</v>
      </c>
      <c r="AT141" s="0" t="n">
        <f aca="false">AB141^2</f>
        <v>13466.5083279819</v>
      </c>
      <c r="AU141" s="17" t="n">
        <f aca="false">ABS(T141/$C141)</f>
        <v>0.018527707046868</v>
      </c>
      <c r="AV141" s="17" t="n">
        <f aca="false">ABS(U141/$C141)</f>
        <v>0.0253445634167469</v>
      </c>
      <c r="AW141" s="17" t="n">
        <f aca="false">ABS(V141/$C141)</f>
        <v>0.0234716316749661</v>
      </c>
      <c r="AX141" s="17" t="n">
        <f aca="false">ABS(W141/$C141)</f>
        <v>0.0278262923603926</v>
      </c>
      <c r="AY141" s="17" t="n">
        <f aca="false">ABS(X141/$C141)</f>
        <v>0.0165104762592669</v>
      </c>
      <c r="AZ141" s="17" t="n">
        <f aca="false">ABS(Y141/$C141)</f>
        <v>0.0162851708433897</v>
      </c>
      <c r="BA141" s="17" t="n">
        <f aca="false">ABS(Z141/$C141)</f>
        <v>0.015080273026894</v>
      </c>
      <c r="BB141" s="17" t="n">
        <f aca="false">ABS(AA141/$C141)</f>
        <v>0.0206073811198857</v>
      </c>
      <c r="BC141" s="17" t="n">
        <f aca="false">ABS(AB141/$C141)</f>
        <v>0.0241801020476932</v>
      </c>
      <c r="BE141" s="0" t="n">
        <v>4710.60803724879</v>
      </c>
      <c r="BF141" s="0" t="n">
        <v>4677.51333183206</v>
      </c>
      <c r="BG141" s="0" t="n">
        <v>4686.60610435016</v>
      </c>
      <c r="BH141" s="0" t="n">
        <v>4665.46495001826</v>
      </c>
      <c r="BI141" s="0" t="n">
        <v>4720.40135766672</v>
      </c>
      <c r="BJ141" s="0" t="n">
        <v>4721.49517803825</v>
      </c>
      <c r="BK141" s="0" t="n">
        <v>4727.34475680749</v>
      </c>
      <c r="BL141" s="0" t="n">
        <v>4700.5115650518</v>
      </c>
      <c r="BM141" s="0" t="n">
        <v>4683.16659836533</v>
      </c>
      <c r="BN141" s="0" t="n">
        <f aca="false">BE141-$C141</f>
        <v>-88.5977497512095</v>
      </c>
      <c r="BO141" s="0" t="n">
        <f aca="false">BF141-$C141</f>
        <v>-121.692455167939</v>
      </c>
      <c r="BP141" s="0" t="n">
        <f aca="false">BG141-$C141</f>
        <v>-112.599682649839</v>
      </c>
      <c r="BQ141" s="0" t="n">
        <f aca="false">BH141-$C141</f>
        <v>-133.740836981739</v>
      </c>
      <c r="BR141" s="0" t="n">
        <f aca="false">BI141-$C141</f>
        <v>-78.8044293332796</v>
      </c>
      <c r="BS141" s="0" t="n">
        <f aca="false">BJ141-$C141</f>
        <v>-77.71060896175</v>
      </c>
      <c r="BT141" s="0" t="n">
        <f aca="false">BK141-$C141</f>
        <v>-71.86103019251</v>
      </c>
      <c r="BU141" s="0" t="n">
        <f aca="false">BL141-$C141</f>
        <v>-98.6942219481998</v>
      </c>
      <c r="BV141" s="0" t="n">
        <f aca="false">BM141-$C141</f>
        <v>-116.03918863467</v>
      </c>
      <c r="BW141" s="0" t="n">
        <f aca="false">ABS(BN141)</f>
        <v>88.5977497512095</v>
      </c>
      <c r="BX141" s="0" t="n">
        <f aca="false">ABS(BO141)</f>
        <v>121.692455167939</v>
      </c>
      <c r="BY141" s="0" t="n">
        <f aca="false">ABS(BP141)</f>
        <v>112.599682649839</v>
      </c>
      <c r="BZ141" s="0" t="n">
        <f aca="false">ABS(BQ141)</f>
        <v>133.740836981739</v>
      </c>
      <c r="CA141" s="0" t="n">
        <f aca="false">ABS(BR141)</f>
        <v>78.8044293332796</v>
      </c>
      <c r="CB141" s="0" t="n">
        <f aca="false">ABS(BS141)</f>
        <v>77.71060896175</v>
      </c>
      <c r="CC141" s="0" t="n">
        <f aca="false">ABS(BT141)</f>
        <v>71.86103019251</v>
      </c>
      <c r="CD141" s="0" t="n">
        <f aca="false">ABS(BU141)</f>
        <v>98.6942219481998</v>
      </c>
      <c r="CE141" s="0" t="n">
        <f aca="false">ABS(BV141)</f>
        <v>116.03918863467</v>
      </c>
      <c r="CF141" s="0" t="n">
        <f aca="false">BN141^2</f>
        <v>7849.56126097793</v>
      </c>
      <c r="CG141" s="0" t="n">
        <f aca="false">BO141^2</f>
        <v>14809.053644801</v>
      </c>
      <c r="CH141" s="0" t="n">
        <f aca="false">BP141^2</f>
        <v>12678.6885328446</v>
      </c>
      <c r="CI141" s="0" t="n">
        <f aca="false">BQ141^2</f>
        <v>17886.6114765762</v>
      </c>
      <c r="CJ141" s="0" t="n">
        <f aca="false">BR141^2</f>
        <v>6210.13808254386</v>
      </c>
      <c r="CK141" s="0" t="n">
        <f aca="false">BS141^2</f>
        <v>6038.93874520603</v>
      </c>
      <c r="CL141" s="0" t="n">
        <f aca="false">BT141^2</f>
        <v>5164.00766032884</v>
      </c>
      <c r="CM141" s="0" t="n">
        <f aca="false">BU141^2</f>
        <v>9740.54944596053</v>
      </c>
      <c r="CN141" s="0" t="n">
        <f aca="false">BV141^2</f>
        <v>13465.0932989925</v>
      </c>
      <c r="CO141" s="1" t="n">
        <f aca="false">ABS(BN141/$C141)</f>
        <v>0.0184609190944055</v>
      </c>
      <c r="CP141" s="1" t="n">
        <f aca="false">ABS(BO141/$C141)</f>
        <v>0.0253567903876048</v>
      </c>
      <c r="CQ141" s="1" t="n">
        <f aca="false">ABS(BP141/$C141)</f>
        <v>0.0234621492903778</v>
      </c>
      <c r="CR141" s="1" t="n">
        <f aca="false">ABS(BQ141/$C141)</f>
        <v>0.0278672853212533</v>
      </c>
      <c r="CS141" s="1" t="n">
        <f aca="false">ABS(BR141/$C141)</f>
        <v>0.016420306365429</v>
      </c>
      <c r="CT141" s="1" t="n">
        <f aca="false">ABS(BS141/$C141)</f>
        <v>0.0161923894099834</v>
      </c>
      <c r="CU141" s="1" t="n">
        <f aca="false">ABS(BT141/$C141)</f>
        <v>0.0149735254918982</v>
      </c>
      <c r="CV141" s="1" t="n">
        <f aca="false">ABS(BU141/$C141)</f>
        <v>0.0205646988957091</v>
      </c>
      <c r="CW141" s="1" t="n">
        <f aca="false">ABS(BV141/$C141)</f>
        <v>0.0241788316202224</v>
      </c>
    </row>
    <row r="142" customFormat="false" ht="13.8" hidden="false" customHeight="false" outlineLevel="0" collapsed="false">
      <c r="A142" s="0" t="n">
        <f aca="false">A141+1</f>
        <v>137</v>
      </c>
      <c r="B142" s="0" t="n">
        <f aca="false">B141+1/12</f>
        <v>1963.33333333332</v>
      </c>
      <c r="C142" s="0" t="n">
        <v>4652.403875</v>
      </c>
      <c r="E142" s="0" t="n">
        <v>4876.95345942976</v>
      </c>
      <c r="F142" s="0" t="n">
        <f aca="false">E142-C142</f>
        <v>224.549584429758</v>
      </c>
      <c r="G142" s="0" t="n">
        <f aca="false">ABS(F142)</f>
        <v>224.549584429758</v>
      </c>
      <c r="H142" s="0" t="n">
        <f aca="false">F142^2</f>
        <v>50422.5158675772</v>
      </c>
      <c r="I142" s="17" t="n">
        <f aca="false">ABS(F142/C142)</f>
        <v>0.048265281876406</v>
      </c>
      <c r="K142" s="0" t="n">
        <v>4745.40841464423</v>
      </c>
      <c r="L142" s="0" t="n">
        <v>4745.19736603972</v>
      </c>
      <c r="M142" s="0" t="n">
        <v>4766.95227617524</v>
      </c>
      <c r="N142" s="0" t="n">
        <v>4716.38702330287</v>
      </c>
      <c r="O142" s="0" t="n">
        <v>4894.898273946</v>
      </c>
      <c r="P142" s="0" t="n">
        <v>4753.89009573262</v>
      </c>
      <c r="Q142" s="0" t="n">
        <v>4797.86116077772</v>
      </c>
      <c r="R142" s="0" t="n">
        <v>4725.09955477541</v>
      </c>
      <c r="S142" s="0" t="n">
        <v>4794.35563141507</v>
      </c>
      <c r="T142" s="0" t="n">
        <f aca="false">K142-$C142</f>
        <v>93.0045396442301</v>
      </c>
      <c r="U142" s="0" t="n">
        <f aca="false">L142-$C142</f>
        <v>92.7934910397198</v>
      </c>
      <c r="V142" s="0" t="n">
        <f aca="false">M142-$C142</f>
        <v>114.54840117524</v>
      </c>
      <c r="W142" s="0" t="n">
        <f aca="false">N142-$C142</f>
        <v>63.9831483028702</v>
      </c>
      <c r="X142" s="0" t="n">
        <f aca="false">O142-$C142</f>
        <v>242.494398946</v>
      </c>
      <c r="Y142" s="0" t="n">
        <f aca="false">P142-$C142</f>
        <v>101.48622073262</v>
      </c>
      <c r="Z142" s="0" t="n">
        <f aca="false">Q142-$C142</f>
        <v>145.45728577772</v>
      </c>
      <c r="AA142" s="0" t="n">
        <f aca="false">R142-$C142</f>
        <v>72.6956797754101</v>
      </c>
      <c r="AB142" s="0" t="n">
        <f aca="false">S142-$C142</f>
        <v>141.95175641507</v>
      </c>
      <c r="AC142" s="0" t="n">
        <f aca="false">ABS(T142)</f>
        <v>93.0045396442301</v>
      </c>
      <c r="AD142" s="0" t="n">
        <f aca="false">ABS(U142)</f>
        <v>92.7934910397198</v>
      </c>
      <c r="AE142" s="0" t="n">
        <f aca="false">ABS(V142)</f>
        <v>114.54840117524</v>
      </c>
      <c r="AF142" s="0" t="n">
        <f aca="false">ABS(W142)</f>
        <v>63.9831483028702</v>
      </c>
      <c r="AG142" s="0" t="n">
        <f aca="false">ABS(X142)</f>
        <v>242.494398946</v>
      </c>
      <c r="AH142" s="0" t="n">
        <f aca="false">ABS(Y142)</f>
        <v>101.48622073262</v>
      </c>
      <c r="AI142" s="0" t="n">
        <f aca="false">ABS(Z142)</f>
        <v>145.45728577772</v>
      </c>
      <c r="AJ142" s="0" t="n">
        <f aca="false">ABS(AA142)</f>
        <v>72.6956797754101</v>
      </c>
      <c r="AK142" s="0" t="n">
        <f aca="false">ABS(AB142)</f>
        <v>141.95175641507</v>
      </c>
      <c r="AL142" s="0" t="n">
        <f aca="false">T142^2</f>
        <v>8649.84439443517</v>
      </c>
      <c r="AM142" s="0" t="n">
        <f aca="false">U142^2</f>
        <v>8610.63197933856</v>
      </c>
      <c r="AN142" s="0" t="n">
        <f aca="false">V142^2</f>
        <v>13121.3362118036</v>
      </c>
      <c r="AO142" s="0" t="n">
        <f aca="false">W142^2</f>
        <v>4093.84326674708</v>
      </c>
      <c r="AP142" s="0" t="n">
        <f aca="false">X142^2</f>
        <v>58803.5335201817</v>
      </c>
      <c r="AQ142" s="0" t="n">
        <f aca="false">Y142^2</f>
        <v>10299.45299859</v>
      </c>
      <c r="AR142" s="0" t="n">
        <f aca="false">Z142^2</f>
        <v>21157.8219858214</v>
      </c>
      <c r="AS142" s="0" t="n">
        <f aca="false">AA142^2</f>
        <v>5284.66185800897</v>
      </c>
      <c r="AT142" s="0" t="n">
        <f aca="false">AB142^2</f>
        <v>20150.3011493234</v>
      </c>
      <c r="AU142" s="17" t="n">
        <f aca="false">ABS(T142/$C142)</f>
        <v>0.0199906418580717</v>
      </c>
      <c r="AV142" s="17" t="n">
        <f aca="false">ABS(U142/$C142)</f>
        <v>0.0199452785125453</v>
      </c>
      <c r="AW142" s="17" t="n">
        <f aca="false">ABS(V142/$C142)</f>
        <v>0.0246213364645261</v>
      </c>
      <c r="AX142" s="17" t="n">
        <f aca="false">ABS(W142/$C142)</f>
        <v>0.0137527072072758</v>
      </c>
      <c r="AY142" s="17" t="n">
        <f aca="false">ABS(X142/$C142)</f>
        <v>0.0521223877937725</v>
      </c>
      <c r="AZ142" s="17" t="n">
        <f aca="false">ABS(Y142/$C142)</f>
        <v>0.0218137168352823</v>
      </c>
      <c r="BA142" s="17" t="n">
        <f aca="false">ABS(Z142/$C142)</f>
        <v>0.0312649739115179</v>
      </c>
      <c r="BB142" s="17" t="n">
        <f aca="false">ABS(AA142/$C142)</f>
        <v>0.0156254017769277</v>
      </c>
      <c r="BC142" s="17" t="n">
        <f aca="false">ABS(AB142/$C142)</f>
        <v>0.0305114861540412</v>
      </c>
      <c r="BE142" s="0" t="n">
        <v>4745.33482599338</v>
      </c>
      <c r="BF142" s="0" t="n">
        <v>4745.11834765718</v>
      </c>
      <c r="BG142" s="0" t="n">
        <v>4767.43295504957</v>
      </c>
      <c r="BH142" s="0" t="n">
        <v>4715.56678973262</v>
      </c>
      <c r="BI142" s="0" t="n">
        <v>4898.67067057669</v>
      </c>
      <c r="BJ142" s="0" t="n">
        <v>4754.03471867673</v>
      </c>
      <c r="BK142" s="0" t="n">
        <v>4799.137044864</v>
      </c>
      <c r="BL142" s="0" t="n">
        <v>4724.5034719801</v>
      </c>
      <c r="BM142" s="0" t="n">
        <v>4795.54132734815</v>
      </c>
      <c r="BN142" s="0" t="n">
        <f aca="false">BE142-$C142</f>
        <v>92.9309509933801</v>
      </c>
      <c r="BO142" s="0" t="n">
        <f aca="false">BF142-$C142</f>
        <v>92.7144726571796</v>
      </c>
      <c r="BP142" s="0" t="n">
        <f aca="false">BG142-$C142</f>
        <v>115.02908004957</v>
      </c>
      <c r="BQ142" s="0" t="n">
        <f aca="false">BH142-$C142</f>
        <v>63.1629147326203</v>
      </c>
      <c r="BR142" s="0" t="n">
        <f aca="false">BI142-$C142</f>
        <v>246.26679557669</v>
      </c>
      <c r="BS142" s="0" t="n">
        <f aca="false">BJ142-$C142</f>
        <v>101.63084367673</v>
      </c>
      <c r="BT142" s="0" t="n">
        <f aca="false">BK142-$C142</f>
        <v>146.733169864</v>
      </c>
      <c r="BU142" s="0" t="n">
        <f aca="false">BL142-$C142</f>
        <v>72.0995969800997</v>
      </c>
      <c r="BV142" s="0" t="n">
        <f aca="false">BM142-$C142</f>
        <v>143.13745234815</v>
      </c>
      <c r="BW142" s="0" t="n">
        <f aca="false">ABS(BN142)</f>
        <v>92.9309509933801</v>
      </c>
      <c r="BX142" s="0" t="n">
        <f aca="false">ABS(BO142)</f>
        <v>92.7144726571796</v>
      </c>
      <c r="BY142" s="0" t="n">
        <f aca="false">ABS(BP142)</f>
        <v>115.02908004957</v>
      </c>
      <c r="BZ142" s="0" t="n">
        <f aca="false">ABS(BQ142)</f>
        <v>63.1629147326203</v>
      </c>
      <c r="CA142" s="0" t="n">
        <f aca="false">ABS(BR142)</f>
        <v>246.26679557669</v>
      </c>
      <c r="CB142" s="0" t="n">
        <f aca="false">ABS(BS142)</f>
        <v>101.63084367673</v>
      </c>
      <c r="CC142" s="0" t="n">
        <f aca="false">ABS(BT142)</f>
        <v>146.733169864</v>
      </c>
      <c r="CD142" s="0" t="n">
        <f aca="false">ABS(BU142)</f>
        <v>72.0995969800997</v>
      </c>
      <c r="CE142" s="0" t="n">
        <f aca="false">ABS(BV142)</f>
        <v>143.13745234815</v>
      </c>
      <c r="CF142" s="0" t="n">
        <f aca="false">BN142^2</f>
        <v>8636.16165253401</v>
      </c>
      <c r="CG142" s="0" t="n">
        <f aca="false">BO142^2</f>
        <v>8595.97344009891</v>
      </c>
      <c r="CH142" s="0" t="n">
        <f aca="false">BP142^2</f>
        <v>13231.6892570505</v>
      </c>
      <c r="CI142" s="0" t="n">
        <f aca="false">BQ142^2</f>
        <v>3989.55379752026</v>
      </c>
      <c r="CJ142" s="0" t="n">
        <f aca="false">BR142^2</f>
        <v>60647.3346036113</v>
      </c>
      <c r="CK142" s="0" t="n">
        <f aca="false">BS142^2</f>
        <v>10328.828386444</v>
      </c>
      <c r="CL142" s="0" t="n">
        <f aca="false">BT142^2</f>
        <v>21530.6231383375</v>
      </c>
      <c r="CM142" s="0" t="n">
        <f aca="false">BU142^2</f>
        <v>5198.3518846928</v>
      </c>
      <c r="CN142" s="0" t="n">
        <f aca="false">BV142^2</f>
        <v>20488.3302647189</v>
      </c>
      <c r="CO142" s="1" t="n">
        <f aca="false">ABS(BN142/$C142)</f>
        <v>0.0199748245187291</v>
      </c>
      <c r="CP142" s="1" t="n">
        <f aca="false">ABS(BO142/$C142)</f>
        <v>0.019928294092305</v>
      </c>
      <c r="CQ142" s="1" t="n">
        <f aca="false">ABS(BP142/$C142)</f>
        <v>0.0247246548537384</v>
      </c>
      <c r="CR142" s="1" t="n">
        <f aca="false">ABS(BQ142/$C142)</f>
        <v>0.0135764040331989</v>
      </c>
      <c r="CS142" s="1" t="n">
        <f aca="false">ABS(BR142/$C142)</f>
        <v>0.0529332367080212</v>
      </c>
      <c r="CT142" s="1" t="n">
        <f aca="false">ABS(BS142/$C142)</f>
        <v>0.0218448024735879</v>
      </c>
      <c r="CU142" s="1" t="n">
        <f aca="false">ABS(BT142/$C142)</f>
        <v>0.0315392158132445</v>
      </c>
      <c r="CV142" s="1" t="n">
        <f aca="false">ABS(BU142/$C142)</f>
        <v>0.0154972781635601</v>
      </c>
      <c r="CW142" s="1" t="n">
        <f aca="false">ABS(BV142/$C142)</f>
        <v>0.0307663427754646</v>
      </c>
    </row>
    <row r="143" customFormat="false" ht="13.8" hidden="false" customHeight="false" outlineLevel="0" collapsed="false">
      <c r="A143" s="0" t="n">
        <f aca="false">A142+1</f>
        <v>138</v>
      </c>
      <c r="B143" s="0" t="n">
        <f aca="false">B142+1/12</f>
        <v>1963.41666666666</v>
      </c>
      <c r="C143" s="0" t="n">
        <v>4805.244067</v>
      </c>
      <c r="E143" s="0" t="n">
        <v>4899.95379190635</v>
      </c>
      <c r="F143" s="0" t="n">
        <f aca="false">E143-C143</f>
        <v>94.7097249063518</v>
      </c>
      <c r="G143" s="0" t="n">
        <f aca="false">ABS(F143)</f>
        <v>94.7097249063518</v>
      </c>
      <c r="H143" s="0" t="n">
        <f aca="false">F143^2</f>
        <v>8969.93199183683</v>
      </c>
      <c r="I143" s="17" t="n">
        <f aca="false">ABS(F143/C143)</f>
        <v>0.0197096596105847</v>
      </c>
      <c r="K143" s="0" t="n">
        <v>4820.58725100284</v>
      </c>
      <c r="L143" s="0" t="n">
        <v>4837.34174404225</v>
      </c>
      <c r="M143" s="0" t="n">
        <v>4841.77811823781</v>
      </c>
      <c r="N143" s="0" t="n">
        <v>4859.17795330403</v>
      </c>
      <c r="O143" s="0" t="n">
        <v>4995.7841170565</v>
      </c>
      <c r="P143" s="0" t="n">
        <v>4830.67044772197</v>
      </c>
      <c r="Q143" s="0" t="n">
        <v>4851.0755794027</v>
      </c>
      <c r="R143" s="0" t="n">
        <v>4835.93527307546</v>
      </c>
      <c r="S143" s="0" t="n">
        <v>4864.42859122609</v>
      </c>
      <c r="T143" s="0" t="n">
        <f aca="false">K143-$C143</f>
        <v>15.3431840028406</v>
      </c>
      <c r="U143" s="0" t="n">
        <f aca="false">L143-$C143</f>
        <v>32.0976770422503</v>
      </c>
      <c r="V143" s="0" t="n">
        <f aca="false">M143-$C143</f>
        <v>36.5340512378107</v>
      </c>
      <c r="W143" s="0" t="n">
        <f aca="false">N143-$C143</f>
        <v>53.9338863040302</v>
      </c>
      <c r="X143" s="0" t="n">
        <f aca="false">O143-$C143</f>
        <v>190.5400500565</v>
      </c>
      <c r="Y143" s="0" t="n">
        <f aca="false">P143-$C143</f>
        <v>25.4263807219704</v>
      </c>
      <c r="Z143" s="0" t="n">
        <f aca="false">Q143-$C143</f>
        <v>45.8315124027004</v>
      </c>
      <c r="AA143" s="0" t="n">
        <f aca="false">R143-$C143</f>
        <v>30.6912060754603</v>
      </c>
      <c r="AB143" s="0" t="n">
        <f aca="false">S143-$C143</f>
        <v>59.1845242260906</v>
      </c>
      <c r="AC143" s="0" t="n">
        <f aca="false">ABS(T143)</f>
        <v>15.3431840028406</v>
      </c>
      <c r="AD143" s="0" t="n">
        <f aca="false">ABS(U143)</f>
        <v>32.0976770422503</v>
      </c>
      <c r="AE143" s="0" t="n">
        <f aca="false">ABS(V143)</f>
        <v>36.5340512378107</v>
      </c>
      <c r="AF143" s="0" t="n">
        <f aca="false">ABS(W143)</f>
        <v>53.9338863040302</v>
      </c>
      <c r="AG143" s="0" t="n">
        <f aca="false">ABS(X143)</f>
        <v>190.5400500565</v>
      </c>
      <c r="AH143" s="0" t="n">
        <f aca="false">ABS(Y143)</f>
        <v>25.4263807219704</v>
      </c>
      <c r="AI143" s="0" t="n">
        <f aca="false">ABS(Z143)</f>
        <v>45.8315124027004</v>
      </c>
      <c r="AJ143" s="0" t="n">
        <f aca="false">ABS(AA143)</f>
        <v>30.6912060754603</v>
      </c>
      <c r="AK143" s="0" t="n">
        <f aca="false">ABS(AB143)</f>
        <v>59.1845242260906</v>
      </c>
      <c r="AL143" s="0" t="n">
        <f aca="false">T143^2</f>
        <v>235.413295345025</v>
      </c>
      <c r="AM143" s="0" t="n">
        <f aca="false">U143^2</f>
        <v>1030.2608715086</v>
      </c>
      <c r="AN143" s="0" t="n">
        <f aca="false">V143^2</f>
        <v>1334.73689984698</v>
      </c>
      <c r="AO143" s="0" t="n">
        <f aca="false">W143^2</f>
        <v>2908.86409185606</v>
      </c>
      <c r="AP143" s="0" t="n">
        <f aca="false">X143^2</f>
        <v>36305.5106755336</v>
      </c>
      <c r="AQ143" s="0" t="n">
        <f aca="false">Y143^2</f>
        <v>646.500836618589</v>
      </c>
      <c r="AR143" s="0" t="n">
        <f aca="false">Z143^2</f>
        <v>2100.52752911888</v>
      </c>
      <c r="AS143" s="0" t="n">
        <f aca="false">AA143^2</f>
        <v>941.95013036637</v>
      </c>
      <c r="AT143" s="0" t="n">
        <f aca="false">AB143^2</f>
        <v>3502.80790786871</v>
      </c>
      <c r="AU143" s="17" t="n">
        <f aca="false">ABS(T143/$C143)</f>
        <v>0.00319300826116406</v>
      </c>
      <c r="AV143" s="17" t="n">
        <f aca="false">ABS(U143/$C143)</f>
        <v>0.00667971836491741</v>
      </c>
      <c r="AW143" s="17" t="n">
        <f aca="false">ABS(V143/$C143)</f>
        <v>0.007602954340802</v>
      </c>
      <c r="AX143" s="17" t="n">
        <f aca="false">ABS(W143/$C143)</f>
        <v>0.011223963976028</v>
      </c>
      <c r="AY143" s="17" t="n">
        <f aca="false">ABS(X143/$C143)</f>
        <v>0.0396525228270991</v>
      </c>
      <c r="AZ143" s="17" t="n">
        <f aca="false">ABS(Y143/$C143)</f>
        <v>0.0052913817419985</v>
      </c>
      <c r="BA143" s="17" t="n">
        <f aca="false">ABS(Z143/$C143)</f>
        <v>0.00953781155830318</v>
      </c>
      <c r="BB143" s="17" t="n">
        <f aca="false">ABS(AA143/$C143)</f>
        <v>0.00638702335355494</v>
      </c>
      <c r="BC143" s="17" t="n">
        <f aca="false">ABS(AB143/$C143)</f>
        <v>0.012316653098339</v>
      </c>
      <c r="BE143" s="0" t="n">
        <v>4820.57221635445</v>
      </c>
      <c r="BF143" s="0" t="n">
        <v>4838.02009194617</v>
      </c>
      <c r="BG143" s="0" t="n">
        <v>4842.64006492061</v>
      </c>
      <c r="BH143" s="0" t="n">
        <v>4860.75998993642</v>
      </c>
      <c r="BI143" s="0" t="n">
        <v>5003.01958231021</v>
      </c>
      <c r="BJ143" s="0" t="n">
        <v>4831.07270488063</v>
      </c>
      <c r="BK143" s="0" t="n">
        <v>4852.32230032709</v>
      </c>
      <c r="BL143" s="0" t="n">
        <v>4836.55541435824</v>
      </c>
      <c r="BM143" s="0" t="n">
        <v>4866.22792483757</v>
      </c>
      <c r="BN143" s="0" t="n">
        <f aca="false">BE143-$C143</f>
        <v>15.32814935445</v>
      </c>
      <c r="BO143" s="0" t="n">
        <f aca="false">BF143-$C143</f>
        <v>32.7760249461708</v>
      </c>
      <c r="BP143" s="0" t="n">
        <f aca="false">BG143-$C143</f>
        <v>37.3959979206102</v>
      </c>
      <c r="BQ143" s="0" t="n">
        <f aca="false">BH143-$C143</f>
        <v>55.5159229364208</v>
      </c>
      <c r="BR143" s="0" t="n">
        <f aca="false">BI143-$C143</f>
        <v>197.775515310211</v>
      </c>
      <c r="BS143" s="0" t="n">
        <f aca="false">BJ143-$C143</f>
        <v>25.8286378806306</v>
      </c>
      <c r="BT143" s="0" t="n">
        <f aca="false">BK143-$C143</f>
        <v>47.07823332709</v>
      </c>
      <c r="BU143" s="0" t="n">
        <f aca="false">BL143-$C143</f>
        <v>31.3113473582407</v>
      </c>
      <c r="BV143" s="0" t="n">
        <f aca="false">BM143-$C143</f>
        <v>60.9838578375702</v>
      </c>
      <c r="BW143" s="0" t="n">
        <f aca="false">ABS(BN143)</f>
        <v>15.32814935445</v>
      </c>
      <c r="BX143" s="0" t="n">
        <f aca="false">ABS(BO143)</f>
        <v>32.7760249461708</v>
      </c>
      <c r="BY143" s="0" t="n">
        <f aca="false">ABS(BP143)</f>
        <v>37.3959979206102</v>
      </c>
      <c r="BZ143" s="0" t="n">
        <f aca="false">ABS(BQ143)</f>
        <v>55.5159229364208</v>
      </c>
      <c r="CA143" s="0" t="n">
        <f aca="false">ABS(BR143)</f>
        <v>197.775515310211</v>
      </c>
      <c r="CB143" s="0" t="n">
        <f aca="false">ABS(BS143)</f>
        <v>25.8286378806306</v>
      </c>
      <c r="CC143" s="0" t="n">
        <f aca="false">ABS(BT143)</f>
        <v>47.07823332709</v>
      </c>
      <c r="CD143" s="0" t="n">
        <f aca="false">ABS(BU143)</f>
        <v>31.3113473582407</v>
      </c>
      <c r="CE143" s="0" t="n">
        <f aca="false">ABS(BV143)</f>
        <v>60.9838578375702</v>
      </c>
      <c r="CF143" s="0" t="n">
        <f aca="false">BN143^2</f>
        <v>234.952162632327</v>
      </c>
      <c r="CG143" s="0" t="n">
        <f aca="false">BO143^2</f>
        <v>1074.26781127201</v>
      </c>
      <c r="CH143" s="0" t="n">
        <f aca="false">BP143^2</f>
        <v>1398.46066047828</v>
      </c>
      <c r="CI143" s="0" t="n">
        <f aca="false">BQ143^2</f>
        <v>3082.01769948261</v>
      </c>
      <c r="CJ143" s="0" t="n">
        <f aca="false">BR143^2</f>
        <v>39115.1544562194</v>
      </c>
      <c r="CK143" s="0" t="n">
        <f aca="false">BS143^2</f>
        <v>667.118534768746</v>
      </c>
      <c r="CL143" s="0" t="n">
        <f aca="false">BT143^2</f>
        <v>2216.36005319992</v>
      </c>
      <c r="CM143" s="0" t="n">
        <f aca="false">BU143^2</f>
        <v>980.400473388407</v>
      </c>
      <c r="CN143" s="0" t="n">
        <f aca="false">BV143^2</f>
        <v>3719.03091675297</v>
      </c>
      <c r="CO143" s="1" t="n">
        <f aca="false">ABS(BN143/$C143)</f>
        <v>0.0031898794610072</v>
      </c>
      <c r="CP143" s="1" t="n">
        <f aca="false">ABS(BO143/$C143)</f>
        <v>0.00682088661661539</v>
      </c>
      <c r="CQ143" s="1" t="n">
        <f aca="false">ABS(BP143/$C143)</f>
        <v>0.00778233059532337</v>
      </c>
      <c r="CR143" s="1" t="n">
        <f aca="false">ABS(BQ143/$C143)</f>
        <v>0.0115531952513456</v>
      </c>
      <c r="CS143" s="1" t="n">
        <f aca="false">ABS(BR143/$C143)</f>
        <v>0.0411582663757776</v>
      </c>
      <c r="CT143" s="1" t="n">
        <f aca="false">ABS(BS143/$C143)</f>
        <v>0.00537509386006191</v>
      </c>
      <c r="CU143" s="1" t="n">
        <f aca="false">ABS(BT143/$C143)</f>
        <v>0.00979726163139135</v>
      </c>
      <c r="CV143" s="1" t="n">
        <f aca="false">ABS(BU143/$C143)</f>
        <v>0.00651607845962941</v>
      </c>
      <c r="CW143" s="1" t="n">
        <f aca="false">ABS(BV143/$C143)</f>
        <v>0.0126911051732786</v>
      </c>
    </row>
    <row r="144" customFormat="false" ht="13.8" hidden="false" customHeight="false" outlineLevel="0" collapsed="false">
      <c r="A144" s="0" t="n">
        <f aca="false">A143+1</f>
        <v>139</v>
      </c>
      <c r="B144" s="0" t="n">
        <f aca="false">B143+1/12</f>
        <v>1963.49999999999</v>
      </c>
      <c r="C144" s="0" t="n">
        <v>4643.713987</v>
      </c>
      <c r="E144" s="0" t="n">
        <v>4766.19419067108</v>
      </c>
      <c r="F144" s="0" t="n">
        <f aca="false">E144-C144</f>
        <v>122.480203671078</v>
      </c>
      <c r="G144" s="0" t="n">
        <f aca="false">ABS(F144)</f>
        <v>122.480203671078</v>
      </c>
      <c r="H144" s="0" t="n">
        <f aca="false">F144^2</f>
        <v>15001.4002913088</v>
      </c>
      <c r="I144" s="17" t="n">
        <f aca="false">ABS(F144/C144)</f>
        <v>0.0263754839367711</v>
      </c>
      <c r="K144" s="0" t="n">
        <v>4704.92762693266</v>
      </c>
      <c r="L144" s="0" t="n">
        <v>4720.52193309798</v>
      </c>
      <c r="M144" s="0" t="n">
        <v>4680.13163482057</v>
      </c>
      <c r="N144" s="0" t="n">
        <v>4689.73832450967</v>
      </c>
      <c r="O144" s="0" t="n">
        <v>4751.61014069149</v>
      </c>
      <c r="P144" s="0" t="n">
        <v>4714.066374372</v>
      </c>
      <c r="Q144" s="0" t="n">
        <v>4733.87720427048</v>
      </c>
      <c r="R144" s="0" t="n">
        <v>4646.52005184575</v>
      </c>
      <c r="S144" s="0" t="n">
        <v>4750.20990391691</v>
      </c>
      <c r="T144" s="0" t="n">
        <f aca="false">K144-$C144</f>
        <v>61.21363993266</v>
      </c>
      <c r="U144" s="0" t="n">
        <f aca="false">L144-$C144</f>
        <v>76.8079460979798</v>
      </c>
      <c r="V144" s="0" t="n">
        <f aca="false">M144-$C144</f>
        <v>36.41764782057</v>
      </c>
      <c r="W144" s="0" t="n">
        <f aca="false">N144-$C144</f>
        <v>46.0243375096698</v>
      </c>
      <c r="X144" s="0" t="n">
        <f aca="false">O144-$C144</f>
        <v>107.89615369149</v>
      </c>
      <c r="Y144" s="0" t="n">
        <f aca="false">P144-$C144</f>
        <v>70.3523873719996</v>
      </c>
      <c r="Z144" s="0" t="n">
        <f aca="false">Q144-$C144</f>
        <v>90.1632172704803</v>
      </c>
      <c r="AA144" s="0" t="n">
        <f aca="false">R144-$C144</f>
        <v>2.80606484574946</v>
      </c>
      <c r="AB144" s="0" t="n">
        <f aca="false">S144-$C144</f>
        <v>106.49591691691</v>
      </c>
      <c r="AC144" s="0" t="n">
        <f aca="false">ABS(T144)</f>
        <v>61.21363993266</v>
      </c>
      <c r="AD144" s="0" t="n">
        <f aca="false">ABS(U144)</f>
        <v>76.8079460979798</v>
      </c>
      <c r="AE144" s="0" t="n">
        <f aca="false">ABS(V144)</f>
        <v>36.41764782057</v>
      </c>
      <c r="AF144" s="0" t="n">
        <f aca="false">ABS(W144)</f>
        <v>46.0243375096698</v>
      </c>
      <c r="AG144" s="0" t="n">
        <f aca="false">ABS(X144)</f>
        <v>107.89615369149</v>
      </c>
      <c r="AH144" s="0" t="n">
        <f aca="false">ABS(Y144)</f>
        <v>70.3523873719996</v>
      </c>
      <c r="AI144" s="0" t="n">
        <f aca="false">ABS(Z144)</f>
        <v>90.1632172704803</v>
      </c>
      <c r="AJ144" s="0" t="n">
        <f aca="false">ABS(AA144)</f>
        <v>2.80606484574946</v>
      </c>
      <c r="AK144" s="0" t="n">
        <f aca="false">ABS(AB144)</f>
        <v>106.49591691691</v>
      </c>
      <c r="AL144" s="0" t="n">
        <f aca="false">T144^2</f>
        <v>3747.10971380535</v>
      </c>
      <c r="AM144" s="0" t="n">
        <f aca="false">U144^2</f>
        <v>5899.46058379017</v>
      </c>
      <c r="AN144" s="0" t="n">
        <f aca="false">V144^2</f>
        <v>1326.24507278307</v>
      </c>
      <c r="AO144" s="0" t="n">
        <f aca="false">W144^2</f>
        <v>2118.23964320399</v>
      </c>
      <c r="AP144" s="0" t="n">
        <f aca="false">X144^2</f>
        <v>11641.5799814177</v>
      </c>
      <c r="AQ144" s="0" t="n">
        <f aca="false">Y144^2</f>
        <v>4949.45840893989</v>
      </c>
      <c r="AR144" s="0" t="n">
        <f aca="false">Z144^2</f>
        <v>8129.40574856385</v>
      </c>
      <c r="AS144" s="0" t="n">
        <f aca="false">AA144^2</f>
        <v>7.87399991855095</v>
      </c>
      <c r="AT144" s="0" t="n">
        <f aca="false">AB144^2</f>
        <v>11341.3803199733</v>
      </c>
      <c r="AU144" s="17" t="n">
        <f aca="false">ABS(T144/$C144)</f>
        <v>0.0131820435332638</v>
      </c>
      <c r="AV144" s="17" t="n">
        <f aca="false">ABS(U144/$C144)</f>
        <v>0.0165401974180586</v>
      </c>
      <c r="AW144" s="17" t="n">
        <f aca="false">ABS(V144/$C144)</f>
        <v>0.00784235375445615</v>
      </c>
      <c r="AX144" s="17" t="n">
        <f aca="false">ABS(W144/$C144)</f>
        <v>0.00991110512803204</v>
      </c>
      <c r="AY144" s="17" t="n">
        <f aca="false">ABS(X144/$C144)</f>
        <v>0.0232348835422559</v>
      </c>
      <c r="AZ144" s="17" t="n">
        <f aca="false">ABS(Y144/$C144)</f>
        <v>0.0151500259423707</v>
      </c>
      <c r="BA144" s="17" t="n">
        <f aca="false">ABS(Z144/$C144)</f>
        <v>0.0194161865960933</v>
      </c>
      <c r="BB144" s="17" t="n">
        <f aca="false">ABS(AA144/$C144)</f>
        <v>0.000604271678575595</v>
      </c>
      <c r="BC144" s="17" t="n">
        <f aca="false">ABS(AB144/$C144)</f>
        <v>0.0229333497314959</v>
      </c>
      <c r="BE144" s="0" t="n">
        <v>4704.86610020934</v>
      </c>
      <c r="BF144" s="0" t="n">
        <v>4720.72643334766</v>
      </c>
      <c r="BG144" s="0" t="n">
        <v>4679.647107378</v>
      </c>
      <c r="BH144" s="0" t="n">
        <v>4689.41767986839</v>
      </c>
      <c r="BI144" s="0" t="n">
        <v>4752.3449820589</v>
      </c>
      <c r="BJ144" s="0" t="n">
        <v>4714.16074771198</v>
      </c>
      <c r="BK144" s="0" t="n">
        <v>4734.30953526338</v>
      </c>
      <c r="BL144" s="0" t="n">
        <v>4645.46213642543</v>
      </c>
      <c r="BM144" s="0" t="n">
        <v>4750.92085831259</v>
      </c>
      <c r="BN144" s="0" t="n">
        <f aca="false">BE144-$C144</f>
        <v>61.1521132093403</v>
      </c>
      <c r="BO144" s="0" t="n">
        <f aca="false">BF144-$C144</f>
        <v>77.0124463476595</v>
      </c>
      <c r="BP144" s="0" t="n">
        <f aca="false">BG144-$C144</f>
        <v>35.9331203780002</v>
      </c>
      <c r="BQ144" s="0" t="n">
        <f aca="false">BH144-$C144</f>
        <v>45.7036928683901</v>
      </c>
      <c r="BR144" s="0" t="n">
        <f aca="false">BI144-$C144</f>
        <v>108.6309950589</v>
      </c>
      <c r="BS144" s="0" t="n">
        <f aca="false">BJ144-$C144</f>
        <v>70.4467607119796</v>
      </c>
      <c r="BT144" s="0" t="n">
        <f aca="false">BK144-$C144</f>
        <v>90.5955482633799</v>
      </c>
      <c r="BU144" s="0" t="n">
        <f aca="false">BL144-$C144</f>
        <v>1.7481494254298</v>
      </c>
      <c r="BV144" s="0" t="n">
        <f aca="false">BM144-$C144</f>
        <v>107.20687131259</v>
      </c>
      <c r="BW144" s="0" t="n">
        <f aca="false">ABS(BN144)</f>
        <v>61.1521132093403</v>
      </c>
      <c r="BX144" s="0" t="n">
        <f aca="false">ABS(BO144)</f>
        <v>77.0124463476595</v>
      </c>
      <c r="BY144" s="0" t="n">
        <f aca="false">ABS(BP144)</f>
        <v>35.9331203780002</v>
      </c>
      <c r="BZ144" s="0" t="n">
        <f aca="false">ABS(BQ144)</f>
        <v>45.7036928683901</v>
      </c>
      <c r="CA144" s="0" t="n">
        <f aca="false">ABS(BR144)</f>
        <v>108.6309950589</v>
      </c>
      <c r="CB144" s="0" t="n">
        <f aca="false">ABS(BS144)</f>
        <v>70.4467607119796</v>
      </c>
      <c r="CC144" s="0" t="n">
        <f aca="false">ABS(BT144)</f>
        <v>90.5955482633799</v>
      </c>
      <c r="CD144" s="0" t="n">
        <f aca="false">ABS(BU144)</f>
        <v>1.7481494254298</v>
      </c>
      <c r="CE144" s="0" t="n">
        <f aca="false">ABS(BV144)</f>
        <v>107.20687131259</v>
      </c>
      <c r="CF144" s="0" t="n">
        <f aca="false">BN144^2</f>
        <v>3739.58094996797</v>
      </c>
      <c r="CG144" s="0" t="n">
        <f aca="false">BO144^2</f>
        <v>5930.91689245114</v>
      </c>
      <c r="CH144" s="0" t="n">
        <f aca="false">BP144^2</f>
        <v>1291.18914009986</v>
      </c>
      <c r="CI144" s="0" t="n">
        <f aca="false">BQ144^2</f>
        <v>2088.82754180814</v>
      </c>
      <c r="CJ144" s="0" t="n">
        <f aca="false">BR144^2</f>
        <v>11800.6930874868</v>
      </c>
      <c r="CK144" s="0" t="n">
        <f aca="false">BS144^2</f>
        <v>4962.74609481091</v>
      </c>
      <c r="CL144" s="0" t="n">
        <f aca="false">BT144^2</f>
        <v>8207.5533651424</v>
      </c>
      <c r="CM144" s="0" t="n">
        <f aca="false">BU144^2</f>
        <v>3.05602641363054</v>
      </c>
      <c r="CN144" s="0" t="n">
        <f aca="false">BV144^2</f>
        <v>11493.3132566342</v>
      </c>
      <c r="CO144" s="1" t="n">
        <f aca="false">ABS(BN144/$C144)</f>
        <v>0.0131687940688282</v>
      </c>
      <c r="CP144" s="1" t="n">
        <f aca="false">ABS(BO144/$C144)</f>
        <v>0.0165842354984081</v>
      </c>
      <c r="CQ144" s="1" t="n">
        <f aca="false">ABS(BP144/$C144)</f>
        <v>0.00773801325374353</v>
      </c>
      <c r="CR144" s="1" t="n">
        <f aca="false">ABS(BQ144/$C144)</f>
        <v>0.00984205594839321</v>
      </c>
      <c r="CS144" s="1" t="n">
        <f aca="false">ABS(BR144/$C144)</f>
        <v>0.0233931278633892</v>
      </c>
      <c r="CT144" s="1" t="n">
        <f aca="false">ABS(BS144/$C144)</f>
        <v>0.0151703487573081</v>
      </c>
      <c r="CU144" s="1" t="n">
        <f aca="false">ABS(BT144/$C144)</f>
        <v>0.0195092868589669</v>
      </c>
      <c r="CV144" s="1" t="n">
        <f aca="false">ABS(BU144/$C144)</f>
        <v>0.000376455016463916</v>
      </c>
      <c r="CW144" s="1" t="n">
        <f aca="false">ABS(BV144/$C144)</f>
        <v>0.0230864501157293</v>
      </c>
    </row>
    <row r="145" customFormat="false" ht="13.8" hidden="false" customHeight="false" outlineLevel="0" collapsed="false">
      <c r="A145" s="0" t="n">
        <f aca="false">A144+1</f>
        <v>140</v>
      </c>
      <c r="B145" s="0" t="n">
        <f aca="false">B144+1/12</f>
        <v>1963.58333333332</v>
      </c>
      <c r="C145" s="0" t="n">
        <v>4563.003918</v>
      </c>
      <c r="E145" s="0" t="n">
        <v>4661.47660174038</v>
      </c>
      <c r="F145" s="0" t="n">
        <f aca="false">E145-C145</f>
        <v>98.4726837403841</v>
      </c>
      <c r="G145" s="0" t="n">
        <f aca="false">ABS(F145)</f>
        <v>98.4726837403841</v>
      </c>
      <c r="H145" s="0" t="n">
        <f aca="false">F145^2</f>
        <v>9696.86944303371</v>
      </c>
      <c r="I145" s="17" t="n">
        <f aca="false">ABS(F145/C145)</f>
        <v>0.0215806704333371</v>
      </c>
      <c r="K145" s="0" t="n">
        <v>4733.14138173794</v>
      </c>
      <c r="L145" s="0" t="n">
        <v>4779.6546034475</v>
      </c>
      <c r="M145" s="0" t="n">
        <v>4703.28665625666</v>
      </c>
      <c r="N145" s="0" t="n">
        <v>4710.83143341897</v>
      </c>
      <c r="O145" s="0" t="n">
        <v>4833.31917681675</v>
      </c>
      <c r="P145" s="0" t="n">
        <v>4733.71611009221</v>
      </c>
      <c r="Q145" s="0" t="n">
        <v>4720.0390822777</v>
      </c>
      <c r="R145" s="0" t="n">
        <v>4670.69608402607</v>
      </c>
      <c r="S145" s="0" t="n">
        <v>4757.27469174639</v>
      </c>
      <c r="T145" s="0" t="n">
        <f aca="false">K145-$C145</f>
        <v>170.137463737939</v>
      </c>
      <c r="U145" s="0" t="n">
        <f aca="false">L145-$C145</f>
        <v>216.6506854475</v>
      </c>
      <c r="V145" s="0" t="n">
        <f aca="false">M145-$C145</f>
        <v>140.282738256659</v>
      </c>
      <c r="W145" s="0" t="n">
        <f aca="false">N145-$C145</f>
        <v>147.82751541897</v>
      </c>
      <c r="X145" s="0" t="n">
        <f aca="false">O145-$C145</f>
        <v>270.31525881675</v>
      </c>
      <c r="Y145" s="0" t="n">
        <f aca="false">P145-$C145</f>
        <v>170.71219209221</v>
      </c>
      <c r="Z145" s="0" t="n">
        <f aca="false">Q145-$C145</f>
        <v>157.0351642777</v>
      </c>
      <c r="AA145" s="0" t="n">
        <f aca="false">R145-$C145</f>
        <v>107.69216602607</v>
      </c>
      <c r="AB145" s="0" t="n">
        <f aca="false">S145-$C145</f>
        <v>194.27077374639</v>
      </c>
      <c r="AC145" s="0" t="n">
        <f aca="false">ABS(T145)</f>
        <v>170.137463737939</v>
      </c>
      <c r="AD145" s="0" t="n">
        <f aca="false">ABS(U145)</f>
        <v>216.6506854475</v>
      </c>
      <c r="AE145" s="0" t="n">
        <f aca="false">ABS(V145)</f>
        <v>140.282738256659</v>
      </c>
      <c r="AF145" s="0" t="n">
        <f aca="false">ABS(W145)</f>
        <v>147.82751541897</v>
      </c>
      <c r="AG145" s="0" t="n">
        <f aca="false">ABS(X145)</f>
        <v>270.31525881675</v>
      </c>
      <c r="AH145" s="0" t="n">
        <f aca="false">ABS(Y145)</f>
        <v>170.71219209221</v>
      </c>
      <c r="AI145" s="0" t="n">
        <f aca="false">ABS(Z145)</f>
        <v>157.0351642777</v>
      </c>
      <c r="AJ145" s="0" t="n">
        <f aca="false">ABS(AA145)</f>
        <v>107.69216602607</v>
      </c>
      <c r="AK145" s="0" t="n">
        <f aca="false">ABS(AB145)</f>
        <v>194.27077374639</v>
      </c>
      <c r="AL145" s="0" t="n">
        <f aca="false">T145^2</f>
        <v>28946.7565671787</v>
      </c>
      <c r="AM145" s="0" t="n">
        <f aca="false">U145^2</f>
        <v>46937.5195048716</v>
      </c>
      <c r="AN145" s="0" t="n">
        <f aca="false">V145^2</f>
        <v>19679.2466527864</v>
      </c>
      <c r="AO145" s="0" t="n">
        <f aca="false">W145^2</f>
        <v>21852.9743149457</v>
      </c>
      <c r="AP145" s="0" t="n">
        <f aca="false">X145^2</f>
        <v>73070.3391491663</v>
      </c>
      <c r="AQ145" s="0" t="n">
        <f aca="false">Y145^2</f>
        <v>29142.6525289276</v>
      </c>
      <c r="AR145" s="0" t="n">
        <f aca="false">Z145^2</f>
        <v>24660.0428197241</v>
      </c>
      <c r="AS145" s="0" t="n">
        <f aca="false">AA145^2</f>
        <v>11597.6026233865</v>
      </c>
      <c r="AT145" s="0" t="n">
        <f aca="false">AB145^2</f>
        <v>37741.133532021</v>
      </c>
      <c r="AU145" s="17" t="n">
        <f aca="false">ABS(T145/$C145)</f>
        <v>0.0372862848236413</v>
      </c>
      <c r="AV145" s="17" t="n">
        <f aca="false">ABS(U145/$C145)</f>
        <v>0.0474798376992101</v>
      </c>
      <c r="AW145" s="17" t="n">
        <f aca="false">ABS(V145/$C145)</f>
        <v>0.0307435059836955</v>
      </c>
      <c r="AX145" s="17" t="n">
        <f aca="false">ABS(W145/$C145)</f>
        <v>0.0323969731509159</v>
      </c>
      <c r="AY145" s="17" t="n">
        <f aca="false">ABS(X145/$C145)</f>
        <v>0.059240637017737</v>
      </c>
      <c r="AZ145" s="17" t="n">
        <f aca="false">ABS(Y145/$C145)</f>
        <v>0.0374122387707777</v>
      </c>
      <c r="BA145" s="17" t="n">
        <f aca="false">ABS(Z145/$C145)</f>
        <v>0.0344148650975802</v>
      </c>
      <c r="BB145" s="17" t="n">
        <f aca="false">ABS(AA145/$C145)</f>
        <v>0.0236011557213986</v>
      </c>
      <c r="BC145" s="17" t="n">
        <f aca="false">ABS(AB145/$C145)</f>
        <v>0.0425751932800313</v>
      </c>
      <c r="BE145" s="0" t="n">
        <v>4733.13090125275</v>
      </c>
      <c r="BF145" s="0" t="n">
        <v>4780.68754545061</v>
      </c>
      <c r="BG145" s="0" t="n">
        <v>4702.60645024389</v>
      </c>
      <c r="BH145" s="0" t="n">
        <v>4710.32047799498</v>
      </c>
      <c r="BI145" s="0" t="n">
        <v>4835.55596625549</v>
      </c>
      <c r="BJ145" s="0" t="n">
        <v>4733.71852238175</v>
      </c>
      <c r="BK145" s="0" t="n">
        <v>4719.73468033528</v>
      </c>
      <c r="BL145" s="0" t="n">
        <v>4669.28477974227</v>
      </c>
      <c r="BM145" s="0" t="n">
        <v>4757.8055893351</v>
      </c>
      <c r="BN145" s="0" t="n">
        <f aca="false">BE145-$C145</f>
        <v>170.12698325275</v>
      </c>
      <c r="BO145" s="0" t="n">
        <f aca="false">BF145-$C145</f>
        <v>217.683627450609</v>
      </c>
      <c r="BP145" s="0" t="n">
        <f aca="false">BG145-$C145</f>
        <v>139.60253224389</v>
      </c>
      <c r="BQ145" s="0" t="n">
        <f aca="false">BH145-$C145</f>
        <v>147.31655999498</v>
      </c>
      <c r="BR145" s="0" t="n">
        <f aca="false">BI145-$C145</f>
        <v>272.552048255489</v>
      </c>
      <c r="BS145" s="0" t="n">
        <f aca="false">BJ145-$C145</f>
        <v>170.714604381749</v>
      </c>
      <c r="BT145" s="0" t="n">
        <f aca="false">BK145-$C145</f>
        <v>156.73076233528</v>
      </c>
      <c r="BU145" s="0" t="n">
        <f aca="false">BL145-$C145</f>
        <v>106.28086174227</v>
      </c>
      <c r="BV145" s="0" t="n">
        <f aca="false">BM145-$C145</f>
        <v>194.8016713351</v>
      </c>
      <c r="BW145" s="0" t="n">
        <f aca="false">ABS(BN145)</f>
        <v>170.12698325275</v>
      </c>
      <c r="BX145" s="0" t="n">
        <f aca="false">ABS(BO145)</f>
        <v>217.683627450609</v>
      </c>
      <c r="BY145" s="0" t="n">
        <f aca="false">ABS(BP145)</f>
        <v>139.60253224389</v>
      </c>
      <c r="BZ145" s="0" t="n">
        <f aca="false">ABS(BQ145)</f>
        <v>147.31655999498</v>
      </c>
      <c r="CA145" s="0" t="n">
        <f aca="false">ABS(BR145)</f>
        <v>272.552048255489</v>
      </c>
      <c r="CB145" s="0" t="n">
        <f aca="false">ABS(BS145)</f>
        <v>170.714604381749</v>
      </c>
      <c r="CC145" s="0" t="n">
        <f aca="false">ABS(BT145)</f>
        <v>156.73076233528</v>
      </c>
      <c r="CD145" s="0" t="n">
        <f aca="false">ABS(BU145)</f>
        <v>106.28086174227</v>
      </c>
      <c r="CE145" s="0" t="n">
        <f aca="false">ABS(BV145)</f>
        <v>194.8016713351</v>
      </c>
      <c r="CF145" s="0" t="n">
        <f aca="false">BN145^2</f>
        <v>28943.1904306813</v>
      </c>
      <c r="CG145" s="0" t="n">
        <f aca="false">BO145^2</f>
        <v>47386.1616600558</v>
      </c>
      <c r="CH145" s="0" t="n">
        <f aca="false">BP145^2</f>
        <v>19488.8670089063</v>
      </c>
      <c r="CI145" s="0" t="n">
        <f aca="false">BQ145^2</f>
        <v>21702.1688487545</v>
      </c>
      <c r="CJ145" s="0" t="n">
        <f aca="false">BR145^2</f>
        <v>74284.6190082626</v>
      </c>
      <c r="CK145" s="0" t="n">
        <f aca="false">BS145^2</f>
        <v>29143.4761492172</v>
      </c>
      <c r="CL145" s="0" t="n">
        <f aca="false">BT145^2</f>
        <v>24564.531862198</v>
      </c>
      <c r="CM145" s="0" t="n">
        <f aca="false">BU145^2</f>
        <v>11295.6215726795</v>
      </c>
      <c r="CN145" s="0" t="n">
        <f aca="false">BV145^2</f>
        <v>37947.6911549483</v>
      </c>
      <c r="CO145" s="1" t="n">
        <f aca="false">ABS(BN145/$C145)</f>
        <v>0.0372839879846779</v>
      </c>
      <c r="CP145" s="1" t="n">
        <f aca="false">ABS(BO145/$C145)</f>
        <v>0.0477062109440444</v>
      </c>
      <c r="CQ145" s="1" t="n">
        <f aca="false">ABS(BP145/$C145)</f>
        <v>0.0305944361987484</v>
      </c>
      <c r="CR145" s="1" t="n">
        <f aca="false">ABS(BQ145/$C145)</f>
        <v>0.0322849952887067</v>
      </c>
      <c r="CS145" s="1" t="n">
        <f aca="false">ABS(BR145/$C145)</f>
        <v>0.0597308380955655</v>
      </c>
      <c r="CT145" s="1" t="n">
        <f aca="false">ABS(BS145/$C145)</f>
        <v>0.0374127674333829</v>
      </c>
      <c r="CU145" s="1" t="n">
        <f aca="false">ABS(BT145/$C145)</f>
        <v>0.0343481542316922</v>
      </c>
      <c r="CV145" s="1" t="n">
        <f aca="false">ABS(BU145/$C145)</f>
        <v>0.0232918629157903</v>
      </c>
      <c r="CW145" s="1" t="n">
        <f aca="false">ABS(BV145/$C145)</f>
        <v>0.0426915415449573</v>
      </c>
    </row>
    <row r="146" customFormat="false" ht="13.8" hidden="false" customHeight="false" outlineLevel="0" collapsed="false">
      <c r="A146" s="0" t="n">
        <f aca="false">A145+1</f>
        <v>141</v>
      </c>
      <c r="B146" s="0" t="n">
        <f aca="false">B145+1/12</f>
        <v>1963.66666666666</v>
      </c>
      <c r="C146" s="0" t="n">
        <v>4712.013733</v>
      </c>
      <c r="E146" s="0" t="n">
        <v>4775.7744892002</v>
      </c>
      <c r="F146" s="0" t="n">
        <f aca="false">E146-C146</f>
        <v>63.7607562001958</v>
      </c>
      <c r="G146" s="0" t="n">
        <f aca="false">ABS(F146)</f>
        <v>63.7607562001958</v>
      </c>
      <c r="H146" s="0" t="n">
        <f aca="false">F146^2</f>
        <v>4065.43403122081</v>
      </c>
      <c r="I146" s="17" t="n">
        <f aca="false">ABS(F146/C146)</f>
        <v>0.0135315302147053</v>
      </c>
      <c r="K146" s="0" t="n">
        <v>4780.96935334446</v>
      </c>
      <c r="L146" s="0" t="n">
        <v>4769.68953428254</v>
      </c>
      <c r="M146" s="0" t="n">
        <v>4747.6990519141</v>
      </c>
      <c r="N146" s="0" t="n">
        <v>4790.6933692918</v>
      </c>
      <c r="O146" s="0" t="n">
        <v>4893.46010322843</v>
      </c>
      <c r="P146" s="0" t="n">
        <v>4797.77282383006</v>
      </c>
      <c r="Q146" s="0" t="n">
        <v>4732.25202233857</v>
      </c>
      <c r="R146" s="0" t="n">
        <v>4738.20782503817</v>
      </c>
      <c r="S146" s="0" t="n">
        <v>4880.28100802775</v>
      </c>
      <c r="T146" s="0" t="n">
        <f aca="false">K146-$C146</f>
        <v>68.9556203444599</v>
      </c>
      <c r="U146" s="0" t="n">
        <f aca="false">L146-$C146</f>
        <v>57.6758012825403</v>
      </c>
      <c r="V146" s="0" t="n">
        <f aca="false">M146-$C146</f>
        <v>35.6853189141002</v>
      </c>
      <c r="W146" s="0" t="n">
        <f aca="false">N146-$C146</f>
        <v>78.6796362918003</v>
      </c>
      <c r="X146" s="0" t="n">
        <f aca="false">O146-$C146</f>
        <v>181.44637022843</v>
      </c>
      <c r="Y146" s="0" t="n">
        <f aca="false">P146-$C146</f>
        <v>85.7590908300599</v>
      </c>
      <c r="Z146" s="0" t="n">
        <f aca="false">Q146-$C146</f>
        <v>20.2382893385702</v>
      </c>
      <c r="AA146" s="0" t="n">
        <f aca="false">R146-$C146</f>
        <v>26.1940920381703</v>
      </c>
      <c r="AB146" s="0" t="n">
        <f aca="false">S146-$C146</f>
        <v>168.267275027751</v>
      </c>
      <c r="AC146" s="0" t="n">
        <f aca="false">ABS(T146)</f>
        <v>68.9556203444599</v>
      </c>
      <c r="AD146" s="0" t="n">
        <f aca="false">ABS(U146)</f>
        <v>57.6758012825403</v>
      </c>
      <c r="AE146" s="0" t="n">
        <f aca="false">ABS(V146)</f>
        <v>35.6853189141002</v>
      </c>
      <c r="AF146" s="0" t="n">
        <f aca="false">ABS(W146)</f>
        <v>78.6796362918003</v>
      </c>
      <c r="AG146" s="0" t="n">
        <f aca="false">ABS(X146)</f>
        <v>181.44637022843</v>
      </c>
      <c r="AH146" s="0" t="n">
        <f aca="false">ABS(Y146)</f>
        <v>85.7590908300599</v>
      </c>
      <c r="AI146" s="0" t="n">
        <f aca="false">ABS(Z146)</f>
        <v>20.2382893385702</v>
      </c>
      <c r="AJ146" s="0" t="n">
        <f aca="false">ABS(AA146)</f>
        <v>26.1940920381703</v>
      </c>
      <c r="AK146" s="0" t="n">
        <f aca="false">ABS(AB146)</f>
        <v>168.267275027751</v>
      </c>
      <c r="AL146" s="0" t="n">
        <f aca="false">T146^2</f>
        <v>4754.8775770893</v>
      </c>
      <c r="AM146" s="0" t="n">
        <f aca="false">U146^2</f>
        <v>3326.49805358308</v>
      </c>
      <c r="AN146" s="0" t="n">
        <f aca="false">V146^2</f>
        <v>1273.44198600104</v>
      </c>
      <c r="AO146" s="0" t="n">
        <f aca="false">W146^2</f>
        <v>6190.48516700998</v>
      </c>
      <c r="AP146" s="0" t="n">
        <f aca="false">X146^2</f>
        <v>32922.7852690725</v>
      </c>
      <c r="AQ146" s="0" t="n">
        <f aca="false">Y146^2</f>
        <v>7354.62165999846</v>
      </c>
      <c r="AR146" s="0" t="n">
        <f aca="false">Z146^2</f>
        <v>409.588355351685</v>
      </c>
      <c r="AS146" s="0" t="n">
        <f aca="false">AA146^2</f>
        <v>686.130457704137</v>
      </c>
      <c r="AT146" s="0" t="n">
        <f aca="false">AB146^2</f>
        <v>28313.8758452647</v>
      </c>
      <c r="AU146" s="17" t="n">
        <f aca="false">ABS(T146/$C146)</f>
        <v>0.0146340024141988</v>
      </c>
      <c r="AV146" s="17" t="n">
        <f aca="false">ABS(U146/$C146)</f>
        <v>0.0122401598447422</v>
      </c>
      <c r="AW146" s="17" t="n">
        <f aca="false">ABS(V146/$C146)</f>
        <v>0.00757326292667242</v>
      </c>
      <c r="AX146" s="17" t="n">
        <f aca="false">ABS(W146/$C146)</f>
        <v>0.0166976670167104</v>
      </c>
      <c r="AY146" s="17" t="n">
        <f aca="false">ABS(X146/$C146)</f>
        <v>0.0385071819629245</v>
      </c>
      <c r="AZ146" s="17" t="n">
        <f aca="false">ABS(Y146/$C146)</f>
        <v>0.0182000935670999</v>
      </c>
      <c r="BA146" s="17" t="n">
        <f aca="false">ABS(Z146/$C146)</f>
        <v>0.0042950403978736</v>
      </c>
      <c r="BB146" s="17" t="n">
        <f aca="false">ABS(AA146/$C146)</f>
        <v>0.00555900163336181</v>
      </c>
      <c r="BC146" s="17" t="n">
        <f aca="false">ABS(AB146/$C146)</f>
        <v>0.0357102683825627</v>
      </c>
      <c r="BE146" s="0" t="n">
        <v>4781.55529115582</v>
      </c>
      <c r="BF146" s="0" t="n">
        <v>4769.95829700263</v>
      </c>
      <c r="BG146" s="0" t="n">
        <v>4747.34946843427</v>
      </c>
      <c r="BH146" s="0" t="n">
        <v>4791.55273486196</v>
      </c>
      <c r="BI146" s="0" t="n">
        <v>4897.20914708493</v>
      </c>
      <c r="BJ146" s="0" t="n">
        <v>4798.8312552387</v>
      </c>
      <c r="BK146" s="0" t="n">
        <v>4731.46808676597</v>
      </c>
      <c r="BL146" s="0" t="n">
        <v>4737.59135955126</v>
      </c>
      <c r="BM146" s="0" t="n">
        <v>4883.65947140771</v>
      </c>
      <c r="BN146" s="0" t="n">
        <f aca="false">BE146-$C146</f>
        <v>69.54155815582</v>
      </c>
      <c r="BO146" s="0" t="n">
        <f aca="false">BF146-$C146</f>
        <v>57.9445640026306</v>
      </c>
      <c r="BP146" s="0" t="n">
        <f aca="false">BG146-$C146</f>
        <v>35.3357354342706</v>
      </c>
      <c r="BQ146" s="0" t="n">
        <f aca="false">BH146-$C146</f>
        <v>79.5390018619601</v>
      </c>
      <c r="BR146" s="0" t="n">
        <f aca="false">BI146-$C146</f>
        <v>185.19541408493</v>
      </c>
      <c r="BS146" s="0" t="n">
        <f aca="false">BJ146-$C146</f>
        <v>86.8175222386999</v>
      </c>
      <c r="BT146" s="0" t="n">
        <f aca="false">BK146-$C146</f>
        <v>19.4543537659702</v>
      </c>
      <c r="BU146" s="0" t="n">
        <f aca="false">BL146-$C146</f>
        <v>25.5776265512604</v>
      </c>
      <c r="BV146" s="0" t="n">
        <f aca="false">BM146-$C146</f>
        <v>171.64573840771</v>
      </c>
      <c r="BW146" s="0" t="n">
        <f aca="false">ABS(BN146)</f>
        <v>69.54155815582</v>
      </c>
      <c r="BX146" s="0" t="n">
        <f aca="false">ABS(BO146)</f>
        <v>57.9445640026306</v>
      </c>
      <c r="BY146" s="0" t="n">
        <f aca="false">ABS(BP146)</f>
        <v>35.3357354342706</v>
      </c>
      <c r="BZ146" s="0" t="n">
        <f aca="false">ABS(BQ146)</f>
        <v>79.5390018619601</v>
      </c>
      <c r="CA146" s="0" t="n">
        <f aca="false">ABS(BR146)</f>
        <v>185.19541408493</v>
      </c>
      <c r="CB146" s="0" t="n">
        <f aca="false">ABS(BS146)</f>
        <v>86.8175222386999</v>
      </c>
      <c r="CC146" s="0" t="n">
        <f aca="false">ABS(BT146)</f>
        <v>19.4543537659702</v>
      </c>
      <c r="CD146" s="0" t="n">
        <f aca="false">ABS(BU146)</f>
        <v>25.5776265512604</v>
      </c>
      <c r="CE146" s="0" t="n">
        <f aca="false">ABS(BV146)</f>
        <v>171.64573840771</v>
      </c>
      <c r="CF146" s="0" t="n">
        <f aca="false">BN146^2</f>
        <v>4836.02831073929</v>
      </c>
      <c r="CG146" s="0" t="n">
        <f aca="false">BO146^2</f>
        <v>3357.57249745496</v>
      </c>
      <c r="CH146" s="0" t="n">
        <f aca="false">BP146^2</f>
        <v>1248.61419868077</v>
      </c>
      <c r="CI146" s="0" t="n">
        <f aca="false">BQ146^2</f>
        <v>6326.45281719689</v>
      </c>
      <c r="CJ146" s="0" t="n">
        <f aca="false">BR146^2</f>
        <v>34297.3413980888</v>
      </c>
      <c r="CK146" s="0" t="n">
        <f aca="false">BS146^2</f>
        <v>7537.28216766715</v>
      </c>
      <c r="CL146" s="0" t="n">
        <f aca="false">BT146^2</f>
        <v>378.471880451517</v>
      </c>
      <c r="CM146" s="0" t="n">
        <f aca="false">BU146^2</f>
        <v>654.214979995743</v>
      </c>
      <c r="CN146" s="0" t="n">
        <f aca="false">BV146^2</f>
        <v>29462.2595135281</v>
      </c>
      <c r="CO146" s="1" t="n">
        <f aca="false">ABS(BN146/$C146)</f>
        <v>0.01475835218153</v>
      </c>
      <c r="CP146" s="1" t="n">
        <f aca="false">ABS(BO146/$C146)</f>
        <v>0.012297197607219</v>
      </c>
      <c r="CQ146" s="1" t="n">
        <f aca="false">ABS(BP146/$C146)</f>
        <v>0.00749907310048806</v>
      </c>
      <c r="CR146" s="1" t="n">
        <f aca="false">ABS(BQ146/$C146)</f>
        <v>0.0168800445773149</v>
      </c>
      <c r="CS146" s="1" t="n">
        <f aca="false">ABS(BR146/$C146)</f>
        <v>0.039302817134835</v>
      </c>
      <c r="CT146" s="1" t="n">
        <f aca="false">ABS(BS146/$C146)</f>
        <v>0.0184247175747142</v>
      </c>
      <c r="CU146" s="1" t="n">
        <f aca="false">ABS(BT146/$C146)</f>
        <v>0.00412867085461234</v>
      </c>
      <c r="CV146" s="1" t="n">
        <f aca="false">ABS(BU146/$C146)</f>
        <v>0.00542817317617958</v>
      </c>
      <c r="CW146" s="1" t="n">
        <f aca="false">ABS(BV146/$C146)</f>
        <v>0.0364272576723643</v>
      </c>
    </row>
    <row r="147" customFormat="false" ht="13.8" hidden="false" customHeight="false" outlineLevel="0" collapsed="false">
      <c r="A147" s="0" t="n">
        <f aca="false">A146+1</f>
        <v>142</v>
      </c>
      <c r="B147" s="0" t="n">
        <f aca="false">B146+1/12</f>
        <v>1963.74999999999</v>
      </c>
      <c r="C147" s="0" t="n">
        <v>4453.355875</v>
      </c>
      <c r="E147" s="0" t="n">
        <v>4650.17676436935</v>
      </c>
      <c r="F147" s="0" t="n">
        <f aca="false">E147-C147</f>
        <v>196.820889369354</v>
      </c>
      <c r="G147" s="0" t="n">
        <f aca="false">ABS(F147)</f>
        <v>196.820889369354</v>
      </c>
      <c r="H147" s="0" t="n">
        <f aca="false">F147^2</f>
        <v>38738.4624921433</v>
      </c>
      <c r="I147" s="17" t="n">
        <f aca="false">ABS(F147/C147)</f>
        <v>0.0441960837835251</v>
      </c>
      <c r="K147" s="0" t="n">
        <v>4682.93875383112</v>
      </c>
      <c r="L147" s="0" t="n">
        <v>4717.92760256821</v>
      </c>
      <c r="M147" s="0" t="n">
        <v>4723.85489864587</v>
      </c>
      <c r="N147" s="0" t="n">
        <v>4699.10192832549</v>
      </c>
      <c r="O147" s="0" t="n">
        <v>4727.52475224718</v>
      </c>
      <c r="P147" s="0" t="n">
        <v>4689.73783730346</v>
      </c>
      <c r="Q147" s="0" t="n">
        <v>4696.09787679394</v>
      </c>
      <c r="R147" s="0" t="n">
        <v>4648.9391981007</v>
      </c>
      <c r="S147" s="0" t="n">
        <v>4765.22024675189</v>
      </c>
      <c r="T147" s="0" t="n">
        <f aca="false">K147-$C147</f>
        <v>229.58287883112</v>
      </c>
      <c r="U147" s="0" t="n">
        <f aca="false">L147-$C147</f>
        <v>264.57172756821</v>
      </c>
      <c r="V147" s="0" t="n">
        <f aca="false">M147-$C147</f>
        <v>270.49902364587</v>
      </c>
      <c r="W147" s="0" t="n">
        <f aca="false">N147-$C147</f>
        <v>245.74605332549</v>
      </c>
      <c r="X147" s="0" t="n">
        <f aca="false">O147-$C147</f>
        <v>274.16887724718</v>
      </c>
      <c r="Y147" s="0" t="n">
        <f aca="false">P147-$C147</f>
        <v>236.38196230346</v>
      </c>
      <c r="Z147" s="0" t="n">
        <f aca="false">Q147-$C147</f>
        <v>242.742001793939</v>
      </c>
      <c r="AA147" s="0" t="n">
        <f aca="false">R147-$C147</f>
        <v>195.5833231007</v>
      </c>
      <c r="AB147" s="0" t="n">
        <f aca="false">S147-$C147</f>
        <v>311.86437175189</v>
      </c>
      <c r="AC147" s="0" t="n">
        <f aca="false">ABS(T147)</f>
        <v>229.58287883112</v>
      </c>
      <c r="AD147" s="0" t="n">
        <f aca="false">ABS(U147)</f>
        <v>264.57172756821</v>
      </c>
      <c r="AE147" s="0" t="n">
        <f aca="false">ABS(V147)</f>
        <v>270.49902364587</v>
      </c>
      <c r="AF147" s="0" t="n">
        <f aca="false">ABS(W147)</f>
        <v>245.74605332549</v>
      </c>
      <c r="AG147" s="0" t="n">
        <f aca="false">ABS(X147)</f>
        <v>274.16887724718</v>
      </c>
      <c r="AH147" s="0" t="n">
        <f aca="false">ABS(Y147)</f>
        <v>236.38196230346</v>
      </c>
      <c r="AI147" s="0" t="n">
        <f aca="false">ABS(Z147)</f>
        <v>242.742001793939</v>
      </c>
      <c r="AJ147" s="0" t="n">
        <f aca="false">ABS(AA147)</f>
        <v>195.5833231007</v>
      </c>
      <c r="AK147" s="0" t="n">
        <f aca="false">ABS(AB147)</f>
        <v>311.86437175189</v>
      </c>
      <c r="AL147" s="0" t="n">
        <f aca="false">T147^2</f>
        <v>52708.2982523848</v>
      </c>
      <c r="AM147" s="0" t="n">
        <f aca="false">U147^2</f>
        <v>69998.1990284271</v>
      </c>
      <c r="AN147" s="0" t="n">
        <f aca="false">V147^2</f>
        <v>73169.7217933688</v>
      </c>
      <c r="AO147" s="0" t="n">
        <f aca="false">W147^2</f>
        <v>60391.1227250545</v>
      </c>
      <c r="AP147" s="0" t="n">
        <f aca="false">X147^2</f>
        <v>75168.5732509792</v>
      </c>
      <c r="AQ147" s="0" t="n">
        <f aca="false">Y147^2</f>
        <v>55876.4321024342</v>
      </c>
      <c r="AR147" s="0" t="n">
        <f aca="false">Z147^2</f>
        <v>58923.6794349289</v>
      </c>
      <c r="AS147" s="0" t="n">
        <f aca="false">AA147^2</f>
        <v>38252.8362751128</v>
      </c>
      <c r="AT147" s="0" t="n">
        <f aca="false">AB147^2</f>
        <v>97259.3863682009</v>
      </c>
      <c r="AU147" s="17" t="n">
        <f aca="false">ABS(T147/$C147)</f>
        <v>0.0515527807063297</v>
      </c>
      <c r="AV147" s="17" t="n">
        <f aca="false">ABS(U147/$C147)</f>
        <v>0.0594095183484994</v>
      </c>
      <c r="AW147" s="17" t="n">
        <f aca="false">ABS(V147/$C147)</f>
        <v>0.0607404912696024</v>
      </c>
      <c r="AX147" s="17" t="n">
        <f aca="false">ABS(W147/$C147)</f>
        <v>0.0551822176855538</v>
      </c>
      <c r="AY147" s="17" t="n">
        <f aca="false">ABS(X147/$C147)</f>
        <v>0.0615645560208412</v>
      </c>
      <c r="AZ147" s="17" t="n">
        <f aca="false">ABS(Y147/$C147)</f>
        <v>0.053079513279064</v>
      </c>
      <c r="BA147" s="17" t="n">
        <f aca="false">ABS(Z147/$C147)</f>
        <v>0.0545076586303445</v>
      </c>
      <c r="BB147" s="17" t="n">
        <f aca="false">ABS(AA147/$C147)</f>
        <v>0.0439181885729489</v>
      </c>
      <c r="BC147" s="17" t="n">
        <f aca="false">ABS(AB147/$C147)</f>
        <v>0.0700290703248345</v>
      </c>
      <c r="BE147" s="0" t="n">
        <v>4682.86939628307</v>
      </c>
      <c r="BF147" s="0" t="n">
        <v>4718.29888346019</v>
      </c>
      <c r="BG147" s="0" t="n">
        <v>4724.3008260207</v>
      </c>
      <c r="BH147" s="0" t="n">
        <v>4699.23612465967</v>
      </c>
      <c r="BI147" s="0" t="n">
        <v>4728.01689659182</v>
      </c>
      <c r="BJ147" s="0" t="n">
        <v>4689.75410525162</v>
      </c>
      <c r="BK147" s="0" t="n">
        <v>4696.19424105794</v>
      </c>
      <c r="BL147" s="0" t="n">
        <v>4648.44166095431</v>
      </c>
      <c r="BM147" s="0" t="n">
        <v>4766.18711617307</v>
      </c>
      <c r="BN147" s="0" t="n">
        <f aca="false">BE147-$C147</f>
        <v>229.51352128307</v>
      </c>
      <c r="BO147" s="0" t="n">
        <f aca="false">BF147-$C147</f>
        <v>264.94300846019</v>
      </c>
      <c r="BP147" s="0" t="n">
        <f aca="false">BG147-$C147</f>
        <v>270.9449510207</v>
      </c>
      <c r="BQ147" s="0" t="n">
        <f aca="false">BH147-$C147</f>
        <v>245.88024965967</v>
      </c>
      <c r="BR147" s="0" t="n">
        <f aca="false">BI147-$C147</f>
        <v>274.66102159182</v>
      </c>
      <c r="BS147" s="0" t="n">
        <f aca="false">BJ147-$C147</f>
        <v>236.39823025162</v>
      </c>
      <c r="BT147" s="0" t="n">
        <f aca="false">BK147-$C147</f>
        <v>242.83836605794</v>
      </c>
      <c r="BU147" s="0" t="n">
        <f aca="false">BL147-$C147</f>
        <v>195.085785954309</v>
      </c>
      <c r="BV147" s="0" t="n">
        <f aca="false">BM147-$C147</f>
        <v>312.831241173069</v>
      </c>
      <c r="BW147" s="0" t="n">
        <f aca="false">ABS(BN147)</f>
        <v>229.51352128307</v>
      </c>
      <c r="BX147" s="0" t="n">
        <f aca="false">ABS(BO147)</f>
        <v>264.94300846019</v>
      </c>
      <c r="BY147" s="0" t="n">
        <f aca="false">ABS(BP147)</f>
        <v>270.9449510207</v>
      </c>
      <c r="BZ147" s="0" t="n">
        <f aca="false">ABS(BQ147)</f>
        <v>245.88024965967</v>
      </c>
      <c r="CA147" s="0" t="n">
        <f aca="false">ABS(BR147)</f>
        <v>274.66102159182</v>
      </c>
      <c r="CB147" s="0" t="n">
        <f aca="false">ABS(BS147)</f>
        <v>236.39823025162</v>
      </c>
      <c r="CC147" s="0" t="n">
        <f aca="false">ABS(BT147)</f>
        <v>242.83836605794</v>
      </c>
      <c r="CD147" s="0" t="n">
        <f aca="false">ABS(BU147)</f>
        <v>195.085785954309</v>
      </c>
      <c r="CE147" s="0" t="n">
        <f aca="false">ABS(BV147)</f>
        <v>312.831241173069</v>
      </c>
      <c r="CF147" s="0" t="n">
        <f aca="false">BN147^2</f>
        <v>52676.4564517543</v>
      </c>
      <c r="CG147" s="0" t="n">
        <f aca="false">BO147^2</f>
        <v>70194.7977319363</v>
      </c>
      <c r="CH147" s="0" t="n">
        <f aca="false">BP147^2</f>
        <v>73411.1664836093</v>
      </c>
      <c r="CI147" s="0" t="n">
        <f aca="false">BQ147^2</f>
        <v>60457.0971727016</v>
      </c>
      <c r="CJ147" s="0" t="n">
        <f aca="false">BR147^2</f>
        <v>75438.6767818622</v>
      </c>
      <c r="CK147" s="0" t="n">
        <f aca="false">BS147^2</f>
        <v>55884.1232660978</v>
      </c>
      <c r="CL147" s="0" t="n">
        <f aca="false">BT147^2</f>
        <v>58970.4720296902</v>
      </c>
      <c r="CM147" s="0" t="n">
        <f aca="false">BU147^2</f>
        <v>38058.4638814106</v>
      </c>
      <c r="CN147" s="0" t="n">
        <f aca="false">BV147^2</f>
        <v>97863.3854538831</v>
      </c>
      <c r="CO147" s="1" t="n">
        <f aca="false">ABS(BN147/$C147)</f>
        <v>0.0515372064854507</v>
      </c>
      <c r="CP147" s="1" t="n">
        <f aca="false">ABS(BO147/$C147)</f>
        <v>0.0594928893842759</v>
      </c>
      <c r="CQ147" s="1" t="n">
        <f aca="false">ABS(BP147/$C147)</f>
        <v>0.0608406241553062</v>
      </c>
      <c r="CR147" s="1" t="n">
        <f aca="false">ABS(BQ147/$C147)</f>
        <v>0.0552123514404</v>
      </c>
      <c r="CS147" s="1" t="n">
        <f aca="false">ABS(BR147/$C147)</f>
        <v>0.0616750669160973</v>
      </c>
      <c r="CT147" s="1" t="n">
        <f aca="false">ABS(BS147/$C147)</f>
        <v>0.0530831662429448</v>
      </c>
      <c r="CU147" s="1" t="n">
        <f aca="false">ABS(BT147/$C147)</f>
        <v>0.0545292972028515</v>
      </c>
      <c r="CV147" s="1" t="n">
        <f aca="false">ABS(BU147/$C147)</f>
        <v>0.0438064667253454</v>
      </c>
      <c r="CW147" s="1" t="n">
        <f aca="false">ABS(BV147/$C147)</f>
        <v>0.0702461806228475</v>
      </c>
    </row>
    <row r="148" customFormat="false" ht="13.8" hidden="false" customHeight="false" outlineLevel="0" collapsed="false">
      <c r="A148" s="0" t="n">
        <f aca="false">A147+1</f>
        <v>143</v>
      </c>
      <c r="B148" s="0" t="n">
        <f aca="false">B147+1/12</f>
        <v>1963.83333333332</v>
      </c>
      <c r="C148" s="0" t="n">
        <v>4499.198009</v>
      </c>
      <c r="E148" s="0" t="n">
        <v>4525.84028735202</v>
      </c>
      <c r="F148" s="0" t="n">
        <f aca="false">E148-C148</f>
        <v>26.6422783520147</v>
      </c>
      <c r="G148" s="0" t="n">
        <f aca="false">ABS(F148)</f>
        <v>26.6422783520147</v>
      </c>
      <c r="H148" s="0" t="n">
        <f aca="false">F148^2</f>
        <v>709.810995786233</v>
      </c>
      <c r="I148" s="17" t="n">
        <f aca="false">ABS(F148/C148)</f>
        <v>0.00592156164247954</v>
      </c>
      <c r="K148" s="0" t="n">
        <v>4564.21724576058</v>
      </c>
      <c r="L148" s="0" t="n">
        <v>4545.17411871859</v>
      </c>
      <c r="M148" s="0" t="n">
        <v>4548.34216751832</v>
      </c>
      <c r="N148" s="0" t="n">
        <v>4533.02432248313</v>
      </c>
      <c r="O148" s="0" t="n">
        <v>4433.43619004891</v>
      </c>
      <c r="P148" s="0" t="n">
        <v>4551.43376188323</v>
      </c>
      <c r="Q148" s="0" t="n">
        <v>4553.27274396747</v>
      </c>
      <c r="R148" s="0" t="n">
        <v>4471.84741090187</v>
      </c>
      <c r="S148" s="0" t="n">
        <v>4588.59762383678</v>
      </c>
      <c r="T148" s="0" t="n">
        <f aca="false">K148-$C148</f>
        <v>65.0192367605805</v>
      </c>
      <c r="U148" s="0" t="n">
        <f aca="false">L148-$C148</f>
        <v>45.9761097185901</v>
      </c>
      <c r="V148" s="0" t="n">
        <f aca="false">M148-$C148</f>
        <v>49.1441585183202</v>
      </c>
      <c r="W148" s="0" t="n">
        <f aca="false">N148-$C148</f>
        <v>33.8263134831304</v>
      </c>
      <c r="X148" s="0" t="n">
        <f aca="false">O148-$C148</f>
        <v>-65.7618189510895</v>
      </c>
      <c r="Y148" s="0" t="n">
        <f aca="false">P148-$C148</f>
        <v>52.2357528832299</v>
      </c>
      <c r="Z148" s="0" t="n">
        <f aca="false">Q148-$C148</f>
        <v>54.0747349674703</v>
      </c>
      <c r="AA148" s="0" t="n">
        <f aca="false">R148-$C148</f>
        <v>-27.3505980981299</v>
      </c>
      <c r="AB148" s="0" t="n">
        <f aca="false">S148-$C148</f>
        <v>89.3996148367805</v>
      </c>
      <c r="AC148" s="0" t="n">
        <f aca="false">ABS(T148)</f>
        <v>65.0192367605805</v>
      </c>
      <c r="AD148" s="0" t="n">
        <f aca="false">ABS(U148)</f>
        <v>45.9761097185901</v>
      </c>
      <c r="AE148" s="0" t="n">
        <f aca="false">ABS(V148)</f>
        <v>49.1441585183202</v>
      </c>
      <c r="AF148" s="0" t="n">
        <f aca="false">ABS(W148)</f>
        <v>33.8263134831304</v>
      </c>
      <c r="AG148" s="0" t="n">
        <f aca="false">ABS(X148)</f>
        <v>65.7618189510895</v>
      </c>
      <c r="AH148" s="0" t="n">
        <f aca="false">ABS(Y148)</f>
        <v>52.2357528832299</v>
      </c>
      <c r="AI148" s="0" t="n">
        <f aca="false">ABS(Z148)</f>
        <v>54.0747349674703</v>
      </c>
      <c r="AJ148" s="0" t="n">
        <f aca="false">ABS(AA148)</f>
        <v>27.3505980981299</v>
      </c>
      <c r="AK148" s="0" t="n">
        <f aca="false">ABS(AB148)</f>
        <v>89.3996148367805</v>
      </c>
      <c r="AL148" s="0" t="n">
        <f aca="false">T148^2</f>
        <v>4227.50114892842</v>
      </c>
      <c r="AM148" s="0" t="n">
        <f aca="false">U148^2</f>
        <v>2113.80266485584</v>
      </c>
      <c r="AN148" s="0" t="n">
        <f aca="false">V148^2</f>
        <v>2415.14831647378</v>
      </c>
      <c r="AO148" s="0" t="n">
        <f aca="false">W148^2</f>
        <v>1144.21948385901</v>
      </c>
      <c r="AP148" s="0" t="n">
        <f aca="false">X148^2</f>
        <v>4324.61683175587</v>
      </c>
      <c r="AQ148" s="0" t="n">
        <f aca="false">Y148^2</f>
        <v>2728.57387927786</v>
      </c>
      <c r="AR148" s="0" t="n">
        <f aca="false">Z148^2</f>
        <v>2924.07696180215</v>
      </c>
      <c r="AS148" s="0" t="n">
        <f aca="false">AA148^2</f>
        <v>748.055216325428</v>
      </c>
      <c r="AT148" s="0" t="n">
        <f aca="false">AB148^2</f>
        <v>7992.29113296471</v>
      </c>
      <c r="AU148" s="17" t="n">
        <f aca="false">ABS(T148/$C148)</f>
        <v>0.0144512947930984</v>
      </c>
      <c r="AV148" s="17" t="n">
        <f aca="false">ABS(U148/$C148)</f>
        <v>0.0102187344559234</v>
      </c>
      <c r="AW148" s="17" t="n">
        <f aca="false">ABS(V148/$C148)</f>
        <v>0.0109228707916421</v>
      </c>
      <c r="AX148" s="17" t="n">
        <f aca="false">ABS(W148/$C148)</f>
        <v>0.00751829846462986</v>
      </c>
      <c r="AY148" s="17" t="n">
        <f aca="false">ABS(X148/$C148)</f>
        <v>0.0146163424724901</v>
      </c>
      <c r="AZ148" s="17" t="n">
        <f aca="false">ABS(Y148/$C148)</f>
        <v>0.0116100142244773</v>
      </c>
      <c r="BA148" s="17" t="n">
        <f aca="false">ABS(Z148/$C148)</f>
        <v>0.0120187497548011</v>
      </c>
      <c r="BB148" s="17" t="n">
        <f aca="false">ABS(AA148/$C148)</f>
        <v>0.00607899408815059</v>
      </c>
      <c r="BC148" s="17" t="n">
        <f aca="false">ABS(AB148/$C148)</f>
        <v>0.0198701223324578</v>
      </c>
      <c r="BE148" s="0" t="n">
        <v>4564.00672638395</v>
      </c>
      <c r="BF148" s="0" t="n">
        <v>4545.2865473422</v>
      </c>
      <c r="BG148" s="0" t="n">
        <v>4548.40086993287</v>
      </c>
      <c r="BH148" s="0" t="n">
        <v>4533.34279669939</v>
      </c>
      <c r="BI148" s="0" t="n">
        <v>4435.44355643846</v>
      </c>
      <c r="BJ148" s="0" t="n">
        <v>4551.44003466186</v>
      </c>
      <c r="BK148" s="0" t="n">
        <v>4553.24782987299</v>
      </c>
      <c r="BL148" s="0" t="n">
        <v>4473.20337025447</v>
      </c>
      <c r="BM148" s="0" t="n">
        <v>4587.97364325039</v>
      </c>
      <c r="BN148" s="0" t="n">
        <f aca="false">BE148-$C148</f>
        <v>64.8087173839504</v>
      </c>
      <c r="BO148" s="0" t="n">
        <f aca="false">BF148-$C148</f>
        <v>46.0885383422001</v>
      </c>
      <c r="BP148" s="0" t="n">
        <f aca="false">BG148-$C148</f>
        <v>49.20286093287</v>
      </c>
      <c r="BQ148" s="0" t="n">
        <f aca="false">BH148-$C148</f>
        <v>34.1447876993907</v>
      </c>
      <c r="BR148" s="0" t="n">
        <f aca="false">BI148-$C148</f>
        <v>-63.7544525615394</v>
      </c>
      <c r="BS148" s="0" t="n">
        <f aca="false">BJ148-$C148</f>
        <v>52.2420256618607</v>
      </c>
      <c r="BT148" s="0" t="n">
        <f aca="false">BK148-$C148</f>
        <v>54.0498208729905</v>
      </c>
      <c r="BU148" s="0" t="n">
        <f aca="false">BL148-$C148</f>
        <v>-25.9946387455293</v>
      </c>
      <c r="BV148" s="0" t="n">
        <f aca="false">BM148-$C148</f>
        <v>88.7756342503899</v>
      </c>
      <c r="BW148" s="0" t="n">
        <f aca="false">ABS(BN148)</f>
        <v>64.8087173839504</v>
      </c>
      <c r="BX148" s="0" t="n">
        <f aca="false">ABS(BO148)</f>
        <v>46.0885383422001</v>
      </c>
      <c r="BY148" s="0" t="n">
        <f aca="false">ABS(BP148)</f>
        <v>49.20286093287</v>
      </c>
      <c r="BZ148" s="0" t="n">
        <f aca="false">ABS(BQ148)</f>
        <v>34.1447876993907</v>
      </c>
      <c r="CA148" s="0" t="n">
        <f aca="false">ABS(BR148)</f>
        <v>63.7544525615394</v>
      </c>
      <c r="CB148" s="0" t="n">
        <f aca="false">ABS(BS148)</f>
        <v>52.2420256618607</v>
      </c>
      <c r="CC148" s="0" t="n">
        <f aca="false">ABS(BT148)</f>
        <v>54.0498208729905</v>
      </c>
      <c r="CD148" s="0" t="n">
        <f aca="false">ABS(BU148)</f>
        <v>25.9946387455293</v>
      </c>
      <c r="CE148" s="0" t="n">
        <f aca="false">ABS(BV148)</f>
        <v>88.7756342503899</v>
      </c>
      <c r="CF148" s="0" t="n">
        <f aca="false">BN148^2</f>
        <v>4200.16984895275</v>
      </c>
      <c r="CG148" s="0" t="n">
        <f aca="false">BO148^2</f>
        <v>2124.15336652045</v>
      </c>
      <c r="CH148" s="0" t="n">
        <f aca="false">BP148^2</f>
        <v>2420.92152397934</v>
      </c>
      <c r="CI148" s="0" t="n">
        <f aca="false">BQ148^2</f>
        <v>1165.86652703646</v>
      </c>
      <c r="CJ148" s="0" t="n">
        <f aca="false">BR148^2</f>
        <v>4064.63022142158</v>
      </c>
      <c r="CK148" s="0" t="n">
        <f aca="false">BS148^2</f>
        <v>2729.22924525451</v>
      </c>
      <c r="CL148" s="0" t="n">
        <f aca="false">BT148^2</f>
        <v>2921.38313640236</v>
      </c>
      <c r="CM148" s="0" t="n">
        <f aca="false">BU148^2</f>
        <v>675.721243510573</v>
      </c>
      <c r="CN148" s="0" t="n">
        <f aca="false">BV148^2</f>
        <v>7881.113236559</v>
      </c>
      <c r="CO148" s="1" t="n">
        <f aca="false">ABS(BN148/$C148)</f>
        <v>0.0144045043704033</v>
      </c>
      <c r="CP148" s="1" t="n">
        <f aca="false">ABS(BO148/$C148)</f>
        <v>0.0102437230479758</v>
      </c>
      <c r="CQ148" s="1" t="n">
        <f aca="false">ABS(BP148/$C148)</f>
        <v>0.010935918097947</v>
      </c>
      <c r="CR148" s="1" t="n">
        <f aca="false">ABS(BQ148/$C148)</f>
        <v>0.00758908312794613</v>
      </c>
      <c r="CS148" s="1" t="n">
        <f aca="false">ABS(BR148/$C148)</f>
        <v>0.0141701815376891</v>
      </c>
      <c r="CT148" s="1" t="n">
        <f aca="false">ABS(BS148/$C148)</f>
        <v>0.0116114084237586</v>
      </c>
      <c r="CU148" s="1" t="n">
        <f aca="false">ABS(BT148/$C148)</f>
        <v>0.0120132123024752</v>
      </c>
      <c r="CV148" s="1" t="n">
        <f aca="false">ABS(BU148/$C148)</f>
        <v>0.00577761607591637</v>
      </c>
      <c r="CW148" s="1" t="n">
        <f aca="false">ABS(BV148/$C148)</f>
        <v>0.0197314352630862</v>
      </c>
    </row>
    <row r="149" customFormat="false" ht="13.8" hidden="false" customHeight="false" outlineLevel="0" collapsed="false">
      <c r="A149" s="0" t="n">
        <f aca="false">A148+1</f>
        <v>144</v>
      </c>
      <c r="B149" s="0" t="n">
        <f aca="false">B148+1/12</f>
        <v>1963.91666666666</v>
      </c>
      <c r="C149" s="0" t="n">
        <v>4315.565468</v>
      </c>
      <c r="E149" s="0" t="n">
        <v>4489.43706979103</v>
      </c>
      <c r="F149" s="0" t="n">
        <f aca="false">E149-C149</f>
        <v>173.871601791026</v>
      </c>
      <c r="G149" s="0" t="n">
        <f aca="false">ABS(F149)</f>
        <v>173.871601791026</v>
      </c>
      <c r="H149" s="0" t="n">
        <f aca="false">F149^2</f>
        <v>30231.333909377</v>
      </c>
      <c r="I149" s="17" t="n">
        <f aca="false">ABS(F149/C149)</f>
        <v>0.0402894135381068</v>
      </c>
      <c r="K149" s="0" t="n">
        <v>4473.95921746462</v>
      </c>
      <c r="L149" s="0" t="n">
        <v>4469.3133015991</v>
      </c>
      <c r="M149" s="0" t="n">
        <v>4446.68719160671</v>
      </c>
      <c r="N149" s="0" t="n">
        <v>4491.4022835358</v>
      </c>
      <c r="O149" s="0" t="n">
        <v>4258.04522997339</v>
      </c>
      <c r="P149" s="0" t="n">
        <v>4464.80071736752</v>
      </c>
      <c r="Q149" s="0" t="n">
        <v>4496.61107984962</v>
      </c>
      <c r="R149" s="0" t="n">
        <v>4443.85917703046</v>
      </c>
      <c r="S149" s="0" t="n">
        <v>4516.68209639676</v>
      </c>
      <c r="T149" s="0" t="n">
        <f aca="false">K149-$C149</f>
        <v>158.393749464621</v>
      </c>
      <c r="U149" s="0" t="n">
        <f aca="false">L149-$C149</f>
        <v>153.7478335991</v>
      </c>
      <c r="V149" s="0" t="n">
        <f aca="false">M149-$C149</f>
        <v>131.12172360671</v>
      </c>
      <c r="W149" s="0" t="n">
        <f aca="false">N149-$C149</f>
        <v>175.8368155358</v>
      </c>
      <c r="X149" s="0" t="n">
        <f aca="false">O149-$C149</f>
        <v>-57.5202380266101</v>
      </c>
      <c r="Y149" s="0" t="n">
        <f aca="false">P149-$C149</f>
        <v>149.23524936752</v>
      </c>
      <c r="Z149" s="0" t="n">
        <f aca="false">Q149-$C149</f>
        <v>181.04561184962</v>
      </c>
      <c r="AA149" s="0" t="n">
        <f aca="false">R149-$C149</f>
        <v>128.29370903046</v>
      </c>
      <c r="AB149" s="0" t="n">
        <f aca="false">S149-$C149</f>
        <v>201.11662839676</v>
      </c>
      <c r="AC149" s="0" t="n">
        <f aca="false">ABS(T149)</f>
        <v>158.393749464621</v>
      </c>
      <c r="AD149" s="0" t="n">
        <f aca="false">ABS(U149)</f>
        <v>153.7478335991</v>
      </c>
      <c r="AE149" s="0" t="n">
        <f aca="false">ABS(V149)</f>
        <v>131.12172360671</v>
      </c>
      <c r="AF149" s="0" t="n">
        <f aca="false">ABS(W149)</f>
        <v>175.8368155358</v>
      </c>
      <c r="AG149" s="0" t="n">
        <f aca="false">ABS(X149)</f>
        <v>57.5202380266101</v>
      </c>
      <c r="AH149" s="0" t="n">
        <f aca="false">ABS(Y149)</f>
        <v>149.23524936752</v>
      </c>
      <c r="AI149" s="0" t="n">
        <f aca="false">ABS(Z149)</f>
        <v>181.04561184962</v>
      </c>
      <c r="AJ149" s="0" t="n">
        <f aca="false">ABS(AA149)</f>
        <v>128.29370903046</v>
      </c>
      <c r="AK149" s="0" t="n">
        <f aca="false">ABS(AB149)</f>
        <v>201.11662839676</v>
      </c>
      <c r="AL149" s="0" t="n">
        <f aca="false">T149^2</f>
        <v>25088.579869461</v>
      </c>
      <c r="AM149" s="0" t="n">
        <f aca="false">U149^2</f>
        <v>23638.3963364165</v>
      </c>
      <c r="AN149" s="0" t="n">
        <f aca="false">V149^2</f>
        <v>17192.9064015946</v>
      </c>
      <c r="AO149" s="0" t="n">
        <f aca="false">W149^2</f>
        <v>30918.585697771</v>
      </c>
      <c r="AP149" s="0" t="n">
        <f aca="false">X149^2</f>
        <v>3308.57778263788</v>
      </c>
      <c r="AQ149" s="0" t="n">
        <f aca="false">Y149^2</f>
        <v>22271.1596537858</v>
      </c>
      <c r="AR149" s="0" t="n">
        <f aca="false">Z149^2</f>
        <v>32777.5135700034</v>
      </c>
      <c r="AS149" s="0" t="n">
        <f aca="false">AA149^2</f>
        <v>16459.2757767924</v>
      </c>
      <c r="AT149" s="0" t="n">
        <f aca="false">AB149^2</f>
        <v>40447.8982176806</v>
      </c>
      <c r="AU149" s="17" t="n">
        <f aca="false">ABS(T149/$C149)</f>
        <v>0.0367028957477563</v>
      </c>
      <c r="AV149" s="17" t="n">
        <f aca="false">ABS(U149/$C149)</f>
        <v>0.0356263471702939</v>
      </c>
      <c r="AW149" s="17" t="n">
        <f aca="false">ABS(V149/$C149)</f>
        <v>0.0303834398015695</v>
      </c>
      <c r="AX149" s="17" t="n">
        <f aca="false">ABS(W149/$C149)</f>
        <v>0.0407447915782146</v>
      </c>
      <c r="AY149" s="17" t="n">
        <f aca="false">ABS(X149/$C149)</f>
        <v>0.0133285518324594</v>
      </c>
      <c r="AZ149" s="17" t="n">
        <f aca="false">ABS(Y149/$C149)</f>
        <v>0.0345806941116065</v>
      </c>
      <c r="BA149" s="17" t="n">
        <f aca="false">ABS(Z149/$C149)</f>
        <v>0.0419517704440071</v>
      </c>
      <c r="BB149" s="17" t="n">
        <f aca="false">ABS(AA149/$C149)</f>
        <v>0.0297281341186364</v>
      </c>
      <c r="BC149" s="17" t="n">
        <f aca="false">ABS(AB149/$C149)</f>
        <v>0.046602613235286</v>
      </c>
      <c r="BE149" s="0" t="n">
        <v>4473.31933733533</v>
      </c>
      <c r="BF149" s="0" t="n">
        <v>4468.84762570254</v>
      </c>
      <c r="BG149" s="0" t="n">
        <v>4447.06990906142</v>
      </c>
      <c r="BH149" s="0" t="n">
        <v>4490.10835455386</v>
      </c>
      <c r="BI149" s="0" t="n">
        <v>4265.50130586546</v>
      </c>
      <c r="BJ149" s="0" t="n">
        <v>4464.50424627286</v>
      </c>
      <c r="BK149" s="0" t="n">
        <v>4495.12184075196</v>
      </c>
      <c r="BL149" s="0" t="n">
        <v>4444.34793431103</v>
      </c>
      <c r="BM149" s="0" t="n">
        <v>4514.44027026592</v>
      </c>
      <c r="BN149" s="0" t="n">
        <f aca="false">BE149-$C149</f>
        <v>157.75386933533</v>
      </c>
      <c r="BO149" s="0" t="n">
        <f aca="false">BF149-$C149</f>
        <v>153.282157702541</v>
      </c>
      <c r="BP149" s="0" t="n">
        <f aca="false">BG149-$C149</f>
        <v>131.50444106142</v>
      </c>
      <c r="BQ149" s="0" t="n">
        <f aca="false">BH149-$C149</f>
        <v>174.542886553861</v>
      </c>
      <c r="BR149" s="0" t="n">
        <f aca="false">BI149-$C149</f>
        <v>-50.0641621345394</v>
      </c>
      <c r="BS149" s="0" t="n">
        <f aca="false">BJ149-$C149</f>
        <v>148.93877827286</v>
      </c>
      <c r="BT149" s="0" t="n">
        <f aca="false">BK149-$C149</f>
        <v>179.55637275196</v>
      </c>
      <c r="BU149" s="0" t="n">
        <f aca="false">BL149-$C149</f>
        <v>128.78246631103</v>
      </c>
      <c r="BV149" s="0" t="n">
        <f aca="false">BM149-$C149</f>
        <v>198.87480226592</v>
      </c>
      <c r="BW149" s="0" t="n">
        <f aca="false">ABS(BN149)</f>
        <v>157.75386933533</v>
      </c>
      <c r="BX149" s="0" t="n">
        <f aca="false">ABS(BO149)</f>
        <v>153.282157702541</v>
      </c>
      <c r="BY149" s="0" t="n">
        <f aca="false">ABS(BP149)</f>
        <v>131.50444106142</v>
      </c>
      <c r="BZ149" s="0" t="n">
        <f aca="false">ABS(BQ149)</f>
        <v>174.542886553861</v>
      </c>
      <c r="CA149" s="0" t="n">
        <f aca="false">ABS(BR149)</f>
        <v>50.0641621345394</v>
      </c>
      <c r="CB149" s="0" t="n">
        <f aca="false">ABS(BS149)</f>
        <v>148.93877827286</v>
      </c>
      <c r="CC149" s="0" t="n">
        <f aca="false">ABS(BT149)</f>
        <v>179.55637275196</v>
      </c>
      <c r="CD149" s="0" t="n">
        <f aca="false">ABS(BU149)</f>
        <v>128.78246631103</v>
      </c>
      <c r="CE149" s="0" t="n">
        <f aca="false">ABS(BV149)</f>
        <v>198.87480226592</v>
      </c>
      <c r="CF149" s="0" t="n">
        <f aca="false">BN149^2</f>
        <v>24886.2832902683</v>
      </c>
      <c r="CG149" s="0" t="n">
        <f aca="false">BO149^2</f>
        <v>23495.4198699465</v>
      </c>
      <c r="CH149" s="0" t="n">
        <f aca="false">BP149^2</f>
        <v>17293.4180188765</v>
      </c>
      <c r="CI149" s="0" t="n">
        <f aca="false">BQ149^2</f>
        <v>30465.2192465539</v>
      </c>
      <c r="CJ149" s="0" t="n">
        <f aca="false">BR149^2</f>
        <v>2506.42033023345</v>
      </c>
      <c r="CK149" s="0" t="n">
        <f aca="false">BS149^2</f>
        <v>22182.7596734121</v>
      </c>
      <c r="CL149" s="0" t="n">
        <f aca="false">BT149^2</f>
        <v>32240.4909958409</v>
      </c>
      <c r="CM149" s="0" t="n">
        <f aca="false">BU149^2</f>
        <v>16584.9236291517</v>
      </c>
      <c r="CN149" s="0" t="n">
        <f aca="false">BV149^2</f>
        <v>39551.1869763088</v>
      </c>
      <c r="CO149" s="1" t="n">
        <f aca="false">ABS(BN149/$C149)</f>
        <v>0.0365546231438447</v>
      </c>
      <c r="CP149" s="1" t="n">
        <f aca="false">ABS(BO149/$C149)</f>
        <v>0.035518441056944</v>
      </c>
      <c r="CQ149" s="1" t="n">
        <f aca="false">ABS(BP149/$C149)</f>
        <v>0.0304721228391802</v>
      </c>
      <c r="CR149" s="1" t="n">
        <f aca="false">ABS(BQ149/$C149)</f>
        <v>0.0404449632031074</v>
      </c>
      <c r="CS149" s="1" t="n">
        <f aca="false">ABS(BR149/$C149)</f>
        <v>0.0116008348166112</v>
      </c>
      <c r="CT149" s="1" t="n">
        <f aca="false">ABS(BS149/$C149)</f>
        <v>0.0345119960239843</v>
      </c>
      <c r="CU149" s="1" t="n">
        <f aca="false">ABS(BT149/$C149)</f>
        <v>0.0416066849369738</v>
      </c>
      <c r="CV149" s="1" t="n">
        <f aca="false">ABS(BU149/$C149)</f>
        <v>0.0298413886351521</v>
      </c>
      <c r="CW149" s="1" t="n">
        <f aca="false">ABS(BV149/$C149)</f>
        <v>0.0460831387544878</v>
      </c>
    </row>
    <row r="150" customFormat="false" ht="13.8" hidden="false" customHeight="false" outlineLevel="0" collapsed="false">
      <c r="A150" s="0" t="n">
        <f aca="false">A149+1</f>
        <v>145</v>
      </c>
      <c r="B150" s="0" t="n">
        <f aca="false">B149+1/12</f>
        <v>1963.99999999999</v>
      </c>
      <c r="C150" s="0" t="n">
        <v>4247.685019</v>
      </c>
      <c r="E150" s="0" t="n">
        <v>4368.24258877816</v>
      </c>
      <c r="F150" s="0" t="n">
        <f aca="false">E150-C150</f>
        <v>120.557569778157</v>
      </c>
      <c r="G150" s="0" t="n">
        <f aca="false">ABS(F150)</f>
        <v>120.557569778157</v>
      </c>
      <c r="H150" s="0" t="n">
        <f aca="false">F150^2</f>
        <v>14534.1276308152</v>
      </c>
      <c r="I150" s="17" t="n">
        <f aca="false">ABS(F150/C150)</f>
        <v>0.0283819466930575</v>
      </c>
      <c r="K150" s="0" t="n">
        <v>4390.20825019874</v>
      </c>
      <c r="L150" s="0" t="n">
        <v>4361.08825610631</v>
      </c>
      <c r="M150" s="0" t="n">
        <v>4381.26711933116</v>
      </c>
      <c r="N150" s="0" t="n">
        <v>4384.34668786516</v>
      </c>
      <c r="O150" s="0" t="n">
        <v>4156.40808337685</v>
      </c>
      <c r="P150" s="0" t="n">
        <v>4460.6453825349</v>
      </c>
      <c r="Q150" s="0" t="n">
        <v>4451.6144636889</v>
      </c>
      <c r="R150" s="0" t="n">
        <v>4340.50247421115</v>
      </c>
      <c r="S150" s="0" t="n">
        <v>4345.14010463574</v>
      </c>
      <c r="T150" s="0" t="n">
        <f aca="false">K150-$C150</f>
        <v>142.52323119874</v>
      </c>
      <c r="U150" s="0" t="n">
        <f aca="false">L150-$C150</f>
        <v>113.40323710631</v>
      </c>
      <c r="V150" s="0" t="n">
        <f aca="false">M150-$C150</f>
        <v>133.58210033116</v>
      </c>
      <c r="W150" s="0" t="n">
        <f aca="false">N150-$C150</f>
        <v>136.66166886516</v>
      </c>
      <c r="X150" s="0" t="n">
        <f aca="false">O150-$C150</f>
        <v>-91.2769356231493</v>
      </c>
      <c r="Y150" s="0" t="n">
        <f aca="false">P150-$C150</f>
        <v>212.9603635349</v>
      </c>
      <c r="Z150" s="0" t="n">
        <f aca="false">Q150-$C150</f>
        <v>203.929444688901</v>
      </c>
      <c r="AA150" s="0" t="n">
        <f aca="false">R150-$C150</f>
        <v>92.8174552111505</v>
      </c>
      <c r="AB150" s="0" t="n">
        <f aca="false">S150-$C150</f>
        <v>97.45508563574</v>
      </c>
      <c r="AC150" s="0" t="n">
        <f aca="false">ABS(T150)</f>
        <v>142.52323119874</v>
      </c>
      <c r="AD150" s="0" t="n">
        <f aca="false">ABS(U150)</f>
        <v>113.40323710631</v>
      </c>
      <c r="AE150" s="0" t="n">
        <f aca="false">ABS(V150)</f>
        <v>133.58210033116</v>
      </c>
      <c r="AF150" s="0" t="n">
        <f aca="false">ABS(W150)</f>
        <v>136.66166886516</v>
      </c>
      <c r="AG150" s="0" t="n">
        <f aca="false">ABS(X150)</f>
        <v>91.2769356231493</v>
      </c>
      <c r="AH150" s="0" t="n">
        <f aca="false">ABS(Y150)</f>
        <v>212.9603635349</v>
      </c>
      <c r="AI150" s="0" t="n">
        <f aca="false">ABS(Z150)</f>
        <v>203.929444688901</v>
      </c>
      <c r="AJ150" s="0" t="n">
        <f aca="false">ABS(AA150)</f>
        <v>92.8174552111505</v>
      </c>
      <c r="AK150" s="0" t="n">
        <f aca="false">ABS(AB150)</f>
        <v>97.45508563574</v>
      </c>
      <c r="AL150" s="0" t="n">
        <f aca="false">T150^2</f>
        <v>20312.8714313295</v>
      </c>
      <c r="AM150" s="0" t="n">
        <f aca="false">U150^2</f>
        <v>12860.29418619</v>
      </c>
      <c r="AN150" s="0" t="n">
        <f aca="false">V150^2</f>
        <v>17844.1775288842</v>
      </c>
      <c r="AO150" s="0" t="n">
        <f aca="false">W150^2</f>
        <v>18676.4117370107</v>
      </c>
      <c r="AP150" s="0" t="n">
        <f aca="false">X150^2</f>
        <v>8331.47897675253</v>
      </c>
      <c r="AQ150" s="0" t="n">
        <f aca="false">Y150^2</f>
        <v>45352.1164369169</v>
      </c>
      <c r="AR150" s="0" t="n">
        <f aca="false">Z150^2</f>
        <v>41587.2184111234</v>
      </c>
      <c r="AS150" s="0" t="n">
        <f aca="false">AA150^2</f>
        <v>8615.07999187392</v>
      </c>
      <c r="AT150" s="0" t="n">
        <f aca="false">AB150^2</f>
        <v>9497.49371626942</v>
      </c>
      <c r="AU150" s="17" t="n">
        <f aca="false">ABS(T150/$C150)</f>
        <v>0.0335531543796751</v>
      </c>
      <c r="AV150" s="17" t="n">
        <f aca="false">ABS(U150/$C150)</f>
        <v>0.0266976568646344</v>
      </c>
      <c r="AW150" s="17" t="n">
        <f aca="false">ABS(V150/$C150)</f>
        <v>0.0314482123165075</v>
      </c>
      <c r="AX150" s="17" t="n">
        <f aca="false">ABS(W150/$C150)</f>
        <v>0.032173211585574</v>
      </c>
      <c r="AY150" s="17" t="n">
        <f aca="false">ABS(X150/$C150)</f>
        <v>0.0214886309165735</v>
      </c>
      <c r="AZ150" s="17" t="n">
        <f aca="false">ABS(Y150/$C150)</f>
        <v>0.0501356297800621</v>
      </c>
      <c r="BA150" s="17" t="n">
        <f aca="false">ABS(Z150/$C150)</f>
        <v>0.0480095496197857</v>
      </c>
      <c r="BB150" s="17" t="n">
        <f aca="false">ABS(AA150/$C150)</f>
        <v>0.0218513036621067</v>
      </c>
      <c r="BC150" s="17" t="n">
        <f aca="false">ABS(AB150/$C150)</f>
        <v>0.0229431055268507</v>
      </c>
      <c r="BE150" s="0" t="n">
        <v>4390.28635776046</v>
      </c>
      <c r="BF150" s="0" t="n">
        <v>4362.66925221345</v>
      </c>
      <c r="BG150" s="0" t="n">
        <v>4381.80668039185</v>
      </c>
      <c r="BH150" s="0" t="n">
        <v>4384.72731179626</v>
      </c>
      <c r="BI150" s="0" t="n">
        <v>4168.5526629138</v>
      </c>
      <c r="BJ150" s="0" t="n">
        <v>4457.08821602944</v>
      </c>
      <c r="BK150" s="0" t="n">
        <v>4448.5233846574</v>
      </c>
      <c r="BL150" s="0" t="n">
        <v>4343.14590651628</v>
      </c>
      <c r="BM150" s="0" t="n">
        <v>4347.54418793479</v>
      </c>
      <c r="BN150" s="0" t="n">
        <f aca="false">BE150-$C150</f>
        <v>142.601338760461</v>
      </c>
      <c r="BO150" s="0" t="n">
        <f aca="false">BF150-$C150</f>
        <v>114.98423321345</v>
      </c>
      <c r="BP150" s="0" t="n">
        <f aca="false">BG150-$C150</f>
        <v>134.12166139185</v>
      </c>
      <c r="BQ150" s="0" t="n">
        <f aca="false">BH150-$C150</f>
        <v>137.042292796261</v>
      </c>
      <c r="BR150" s="0" t="n">
        <f aca="false">BI150-$C150</f>
        <v>-79.1323560861993</v>
      </c>
      <c r="BS150" s="0" t="n">
        <f aca="false">BJ150-$C150</f>
        <v>209.403197029441</v>
      </c>
      <c r="BT150" s="0" t="n">
        <f aca="false">BK150-$C150</f>
        <v>200.838365657401</v>
      </c>
      <c r="BU150" s="0" t="n">
        <f aca="false">BL150-$C150</f>
        <v>95.4608875162803</v>
      </c>
      <c r="BV150" s="0" t="n">
        <f aca="false">BM150-$C150</f>
        <v>99.8591689347904</v>
      </c>
      <c r="BW150" s="0" t="n">
        <f aca="false">ABS(BN150)</f>
        <v>142.601338760461</v>
      </c>
      <c r="BX150" s="0" t="n">
        <f aca="false">ABS(BO150)</f>
        <v>114.98423321345</v>
      </c>
      <c r="BY150" s="0" t="n">
        <f aca="false">ABS(BP150)</f>
        <v>134.12166139185</v>
      </c>
      <c r="BZ150" s="0" t="n">
        <f aca="false">ABS(BQ150)</f>
        <v>137.042292796261</v>
      </c>
      <c r="CA150" s="0" t="n">
        <f aca="false">ABS(BR150)</f>
        <v>79.1323560861993</v>
      </c>
      <c r="CB150" s="0" t="n">
        <f aca="false">ABS(BS150)</f>
        <v>209.403197029441</v>
      </c>
      <c r="CC150" s="0" t="n">
        <f aca="false">ABS(BT150)</f>
        <v>200.838365657401</v>
      </c>
      <c r="CD150" s="0" t="n">
        <f aca="false">ABS(BU150)</f>
        <v>95.4608875162803</v>
      </c>
      <c r="CE150" s="0" t="n">
        <f aca="false">ABS(BV150)</f>
        <v>99.8591689347904</v>
      </c>
      <c r="CF150" s="0" t="n">
        <f aca="false">BN150^2</f>
        <v>20335.1418162757</v>
      </c>
      <c r="CG150" s="0" t="n">
        <f aca="false">BO150^2</f>
        <v>13221.3738876851</v>
      </c>
      <c r="CH150" s="0" t="n">
        <f aca="false">BP150^2</f>
        <v>17988.6200545102</v>
      </c>
      <c r="CI150" s="0" t="n">
        <f aca="false">BQ150^2</f>
        <v>18780.5900148561</v>
      </c>
      <c r="CJ150" s="0" t="n">
        <f aca="false">BR150^2</f>
        <v>6261.92977975304</v>
      </c>
      <c r="CK150" s="0" t="n">
        <f aca="false">BS150^2</f>
        <v>43849.6989261508</v>
      </c>
      <c r="CL150" s="0" t="n">
        <f aca="false">BT150^2</f>
        <v>40336.0491199357</v>
      </c>
      <c r="CM150" s="0" t="n">
        <f aca="false">BU150^2</f>
        <v>9112.78104539592</v>
      </c>
      <c r="CN150" s="0" t="n">
        <f aca="false">BV150^2</f>
        <v>9971.85362034701</v>
      </c>
      <c r="CO150" s="1" t="n">
        <f aca="false">ABS(BN150/$C150)</f>
        <v>0.0335715426456062</v>
      </c>
      <c r="CP150" s="1" t="n">
        <f aca="false">ABS(BO150/$C150)</f>
        <v>0.0270698586875257</v>
      </c>
      <c r="CQ150" s="1" t="n">
        <f aca="false">ABS(BP150/$C150)</f>
        <v>0.0315752370507513</v>
      </c>
      <c r="CR150" s="1" t="n">
        <f aca="false">ABS(BQ150/$C150)</f>
        <v>0.0322628189668649</v>
      </c>
      <c r="CS150" s="1" t="n">
        <f aca="false">ABS(BR150/$C150)</f>
        <v>0.0186295254314381</v>
      </c>
      <c r="CT150" s="1" t="n">
        <f aca="false">ABS(BS150/$C150)</f>
        <v>0.0492981932729888</v>
      </c>
      <c r="CU150" s="1" t="n">
        <f aca="false">ABS(BT150/$C150)</f>
        <v>0.0472818405223189</v>
      </c>
      <c r="CV150" s="1" t="n">
        <f aca="false">ABS(BU150/$C150)</f>
        <v>0.022473626714147</v>
      </c>
      <c r="CW150" s="1" t="n">
        <f aca="false">ABS(BV150/$C150)</f>
        <v>0.0235090804728029</v>
      </c>
    </row>
    <row r="151" customFormat="false" ht="13.8" hidden="false" customHeight="false" outlineLevel="0" collapsed="false">
      <c r="A151" s="0" t="n">
        <f aca="false">A150+1</f>
        <v>146</v>
      </c>
      <c r="B151" s="0" t="n">
        <f aca="false">B150+1/12</f>
        <v>1964.08333333332</v>
      </c>
      <c r="C151" s="0" t="n">
        <v>4709.267147</v>
      </c>
      <c r="E151" s="0" t="n">
        <v>4447.06900660165</v>
      </c>
      <c r="F151" s="0" t="n">
        <f aca="false">E151-C151</f>
        <v>-262.198140398352</v>
      </c>
      <c r="G151" s="0" t="n">
        <f aca="false">ABS(F151)</f>
        <v>262.198140398352</v>
      </c>
      <c r="H151" s="0" t="n">
        <f aca="false">F151^2</f>
        <v>68747.8648283538</v>
      </c>
      <c r="I151" s="17" t="n">
        <f aca="false">ABS(F151/C151)</f>
        <v>0.0556770580673859</v>
      </c>
      <c r="K151" s="0" t="n">
        <v>4413.73629805454</v>
      </c>
      <c r="L151" s="0" t="n">
        <v>4401.40819603885</v>
      </c>
      <c r="M151" s="0" t="n">
        <v>4459.74745756556</v>
      </c>
      <c r="N151" s="0" t="n">
        <v>4428.12318486007</v>
      </c>
      <c r="O151" s="0" t="n">
        <v>4216.31032672812</v>
      </c>
      <c r="P151" s="0" t="n">
        <v>4498.14083345625</v>
      </c>
      <c r="Q151" s="0" t="n">
        <v>4480.49685623754</v>
      </c>
      <c r="R151" s="0" t="n">
        <v>4362.19763684891</v>
      </c>
      <c r="S151" s="0" t="n">
        <v>4432.36413006152</v>
      </c>
      <c r="T151" s="0" t="n">
        <f aca="false">K151-$C151</f>
        <v>-295.530848945459</v>
      </c>
      <c r="U151" s="0" t="n">
        <f aca="false">L151-$C151</f>
        <v>-307.858950961149</v>
      </c>
      <c r="V151" s="0" t="n">
        <f aca="false">M151-$C151</f>
        <v>-249.51968943444</v>
      </c>
      <c r="W151" s="0" t="n">
        <f aca="false">N151-$C151</f>
        <v>-281.14396213993</v>
      </c>
      <c r="X151" s="0" t="n">
        <f aca="false">O151-$C151</f>
        <v>-492.956820271879</v>
      </c>
      <c r="Y151" s="0" t="n">
        <f aca="false">P151-$C151</f>
        <v>-211.126313543749</v>
      </c>
      <c r="Z151" s="0" t="n">
        <f aca="false">Q151-$C151</f>
        <v>-228.77029076246</v>
      </c>
      <c r="AA151" s="0" t="n">
        <f aca="false">R151-$C151</f>
        <v>-347.069510151089</v>
      </c>
      <c r="AB151" s="0" t="n">
        <f aca="false">S151-$C151</f>
        <v>-276.90301693848</v>
      </c>
      <c r="AC151" s="0" t="n">
        <f aca="false">ABS(T151)</f>
        <v>295.530848945459</v>
      </c>
      <c r="AD151" s="0" t="n">
        <f aca="false">ABS(U151)</f>
        <v>307.858950961149</v>
      </c>
      <c r="AE151" s="0" t="n">
        <f aca="false">ABS(V151)</f>
        <v>249.51968943444</v>
      </c>
      <c r="AF151" s="0" t="n">
        <f aca="false">ABS(W151)</f>
        <v>281.14396213993</v>
      </c>
      <c r="AG151" s="0" t="n">
        <f aca="false">ABS(X151)</f>
        <v>492.956820271879</v>
      </c>
      <c r="AH151" s="0" t="n">
        <f aca="false">ABS(Y151)</f>
        <v>211.126313543749</v>
      </c>
      <c r="AI151" s="0" t="n">
        <f aca="false">ABS(Z151)</f>
        <v>228.77029076246</v>
      </c>
      <c r="AJ151" s="0" t="n">
        <f aca="false">ABS(AA151)</f>
        <v>347.069510151089</v>
      </c>
      <c r="AK151" s="0" t="n">
        <f aca="false">ABS(AB151)</f>
        <v>276.90301693848</v>
      </c>
      <c r="AL151" s="0" t="n">
        <f aca="false">T151^2</f>
        <v>87338.4826784238</v>
      </c>
      <c r="AM151" s="0" t="n">
        <f aca="false">U151^2</f>
        <v>94777.1336868993</v>
      </c>
      <c r="AN151" s="0" t="n">
        <f aca="false">V151^2</f>
        <v>62260.0754154593</v>
      </c>
      <c r="AO151" s="0" t="n">
        <f aca="false">W151^2</f>
        <v>79041.9274477381</v>
      </c>
      <c r="AP151" s="0" t="n">
        <f aca="false">X151^2</f>
        <v>243006.426652562</v>
      </c>
      <c r="AQ151" s="0" t="n">
        <f aca="false">Y151^2</f>
        <v>44574.3202705736</v>
      </c>
      <c r="AR151" s="0" t="n">
        <f aca="false">Z151^2</f>
        <v>52335.8459355404</v>
      </c>
      <c r="AS151" s="0" t="n">
        <f aca="false">AA151^2</f>
        <v>120457.244876517</v>
      </c>
      <c r="AT151" s="0" t="n">
        <f aca="false">AB151^2</f>
        <v>76675.2807896319</v>
      </c>
      <c r="AU151" s="17" t="n">
        <f aca="false">ABS(T151/$C151)</f>
        <v>0.0627551675707598</v>
      </c>
      <c r="AV151" s="17" t="n">
        <f aca="false">ABS(U151/$C151)</f>
        <v>0.0653730063195221</v>
      </c>
      <c r="AW151" s="17" t="n">
        <f aca="false">ABS(V151/$C151)</f>
        <v>0.0529848236775853</v>
      </c>
      <c r="AX151" s="17" t="n">
        <f aca="false">ABS(W151/$C151)</f>
        <v>0.0597001515021356</v>
      </c>
      <c r="AY151" s="17" t="n">
        <f aca="false">ABS(X151/$C151)</f>
        <v>0.104678032671371</v>
      </c>
      <c r="AZ151" s="17" t="n">
        <f aca="false">ABS(Y151/$C151)</f>
        <v>0.0448320953034583</v>
      </c>
      <c r="BA151" s="17" t="n">
        <f aca="false">ABS(Z151/$C151)</f>
        <v>0.0485787456139957</v>
      </c>
      <c r="BB151" s="17" t="n">
        <f aca="false">ABS(AA151/$C151)</f>
        <v>0.0736992613324531</v>
      </c>
      <c r="BC151" s="17" t="n">
        <f aca="false">ABS(AB151/$C151)</f>
        <v>0.05879959838653</v>
      </c>
      <c r="BE151" s="0" t="n">
        <v>4414.54001953082</v>
      </c>
      <c r="BF151" s="0" t="n">
        <v>4402.74011530383</v>
      </c>
      <c r="BG151" s="0" t="n">
        <v>4458.5798299503</v>
      </c>
      <c r="BH151" s="0" t="n">
        <v>4428.31049987028</v>
      </c>
      <c r="BI151" s="0" t="n">
        <v>4225.57276807495</v>
      </c>
      <c r="BJ151" s="0" t="n">
        <v>4495.32824084797</v>
      </c>
      <c r="BK151" s="0" t="n">
        <v>4478.44022020221</v>
      </c>
      <c r="BL151" s="0" t="n">
        <v>4365.20953334246</v>
      </c>
      <c r="BM151" s="0" t="n">
        <v>4432.36974168587</v>
      </c>
      <c r="BN151" s="0" t="n">
        <f aca="false">BE151-$C151</f>
        <v>-294.727127469179</v>
      </c>
      <c r="BO151" s="0" t="n">
        <f aca="false">BF151-$C151</f>
        <v>-306.52703169617</v>
      </c>
      <c r="BP151" s="0" t="n">
        <f aca="false">BG151-$C151</f>
        <v>-250.687317049699</v>
      </c>
      <c r="BQ151" s="0" t="n">
        <f aca="false">BH151-$C151</f>
        <v>-280.956647129719</v>
      </c>
      <c r="BR151" s="0" t="n">
        <f aca="false">BI151-$C151</f>
        <v>-483.69437892505</v>
      </c>
      <c r="BS151" s="0" t="n">
        <f aca="false">BJ151-$C151</f>
        <v>-213.93890615203</v>
      </c>
      <c r="BT151" s="0" t="n">
        <f aca="false">BK151-$C151</f>
        <v>-230.826926797789</v>
      </c>
      <c r="BU151" s="0" t="n">
        <f aca="false">BL151-$C151</f>
        <v>-344.057613657539</v>
      </c>
      <c r="BV151" s="0" t="n">
        <f aca="false">BM151-$C151</f>
        <v>-276.897405314129</v>
      </c>
      <c r="BW151" s="0" t="n">
        <f aca="false">ABS(BN151)</f>
        <v>294.727127469179</v>
      </c>
      <c r="BX151" s="0" t="n">
        <f aca="false">ABS(BO151)</f>
        <v>306.52703169617</v>
      </c>
      <c r="BY151" s="0" t="n">
        <f aca="false">ABS(BP151)</f>
        <v>250.687317049699</v>
      </c>
      <c r="BZ151" s="0" t="n">
        <f aca="false">ABS(BQ151)</f>
        <v>280.956647129719</v>
      </c>
      <c r="CA151" s="0" t="n">
        <f aca="false">ABS(BR151)</f>
        <v>483.69437892505</v>
      </c>
      <c r="CB151" s="0" t="n">
        <f aca="false">ABS(BS151)</f>
        <v>213.93890615203</v>
      </c>
      <c r="CC151" s="0" t="n">
        <f aca="false">ABS(BT151)</f>
        <v>230.826926797789</v>
      </c>
      <c r="CD151" s="0" t="n">
        <f aca="false">ABS(BU151)</f>
        <v>344.057613657539</v>
      </c>
      <c r="CE151" s="0" t="n">
        <f aca="false">ABS(BV151)</f>
        <v>276.897405314129</v>
      </c>
      <c r="CF151" s="0" t="n">
        <f aca="false">BN151^2</f>
        <v>86864.0796662339</v>
      </c>
      <c r="CG151" s="0" t="n">
        <f aca="false">BO151^2</f>
        <v>93958.8211604646</v>
      </c>
      <c r="CH151" s="0" t="n">
        <f aca="false">BP151^2</f>
        <v>62844.1309295764</v>
      </c>
      <c r="CI151" s="0" t="n">
        <f aca="false">BQ151^2</f>
        <v>78936.6375663737</v>
      </c>
      <c r="CJ151" s="0" t="n">
        <f aca="false">BR151^2</f>
        <v>233960.25220369</v>
      </c>
      <c r="CK151" s="0" t="n">
        <f aca="false">BS151^2</f>
        <v>45769.8555655269</v>
      </c>
      <c r="CL151" s="0" t="n">
        <f aca="false">BT151^2</f>
        <v>53281.070134912</v>
      </c>
      <c r="CM151" s="0" t="n">
        <f aca="false">BU151^2</f>
        <v>118375.64151572</v>
      </c>
      <c r="CN151" s="0" t="n">
        <f aca="false">BV151^2</f>
        <v>76672.1730696971</v>
      </c>
      <c r="CO151" s="1" t="n">
        <f aca="false">ABS(BN151/$C151)</f>
        <v>0.0625844995132486</v>
      </c>
      <c r="CP151" s="1" t="n">
        <f aca="false">ABS(BO151/$C151)</f>
        <v>0.0650901769060692</v>
      </c>
      <c r="CQ151" s="1" t="n">
        <f aca="false">ABS(BP151/$C151)</f>
        <v>0.0532327662085166</v>
      </c>
      <c r="CR151" s="1" t="n">
        <f aca="false">ABS(BQ151/$C151)</f>
        <v>0.0596603756719769</v>
      </c>
      <c r="CS151" s="1" t="n">
        <f aca="false">ABS(BR151/$C151)</f>
        <v>0.102711178581827</v>
      </c>
      <c r="CT151" s="1" t="n">
        <f aca="false">ABS(BS151/$C151)</f>
        <v>0.0454293416520908</v>
      </c>
      <c r="CU151" s="1" t="n">
        <f aca="false">ABS(BT151/$C151)</f>
        <v>0.0490154666517136</v>
      </c>
      <c r="CV151" s="1" t="n">
        <f aca="false">ABS(BU151/$C151)</f>
        <v>0.0730596933488299</v>
      </c>
      <c r="CW151" s="1" t="n">
        <f aca="false">ABS(BV151/$C151)</f>
        <v>0.0587984067734455</v>
      </c>
    </row>
    <row r="152" customFormat="false" ht="13.8" hidden="false" customHeight="false" outlineLevel="0" collapsed="false">
      <c r="A152" s="0" t="n">
        <f aca="false">A151+1</f>
        <v>147</v>
      </c>
      <c r="B152" s="0" t="n">
        <f aca="false">B151+1/12</f>
        <v>1964.16666666666</v>
      </c>
      <c r="C152" s="0" t="n">
        <v>4767.122805</v>
      </c>
      <c r="E152" s="0" t="n">
        <v>4668.82435535284</v>
      </c>
      <c r="F152" s="0" t="n">
        <f aca="false">E152-C152</f>
        <v>-98.2984496471645</v>
      </c>
      <c r="G152" s="0" t="n">
        <f aca="false">ABS(F152)</f>
        <v>98.2984496471645</v>
      </c>
      <c r="H152" s="0" t="n">
        <f aca="false">F152^2</f>
        <v>9662.58520303613</v>
      </c>
      <c r="I152" s="17" t="n">
        <f aca="false">ABS(F152/C152)</f>
        <v>0.0206200791689411</v>
      </c>
      <c r="K152" s="0" t="n">
        <v>4580.61870414515</v>
      </c>
      <c r="L152" s="0" t="n">
        <v>4533.64142737313</v>
      </c>
      <c r="M152" s="0" t="n">
        <v>4549.24102141038</v>
      </c>
      <c r="N152" s="0" t="n">
        <v>4605.22281462342</v>
      </c>
      <c r="O152" s="0" t="n">
        <v>4462.89674996654</v>
      </c>
      <c r="P152" s="0" t="n">
        <v>4587.44180467642</v>
      </c>
      <c r="Q152" s="0" t="n">
        <v>4563.96223226959</v>
      </c>
      <c r="R152" s="0" t="n">
        <v>4542.32908345307</v>
      </c>
      <c r="S152" s="0" t="n">
        <v>4582.87016708131</v>
      </c>
      <c r="T152" s="0" t="n">
        <f aca="false">K152-$C152</f>
        <v>-186.50410085485</v>
      </c>
      <c r="U152" s="0" t="n">
        <f aca="false">L152-$C152</f>
        <v>-233.48137762687</v>
      </c>
      <c r="V152" s="0" t="n">
        <f aca="false">M152-$C152</f>
        <v>-217.88178358962</v>
      </c>
      <c r="W152" s="0" t="n">
        <f aca="false">N152-$C152</f>
        <v>-161.89999037658</v>
      </c>
      <c r="X152" s="0" t="n">
        <f aca="false">O152-$C152</f>
        <v>-304.22605503346</v>
      </c>
      <c r="Y152" s="0" t="n">
        <f aca="false">P152-$C152</f>
        <v>-179.68100032358</v>
      </c>
      <c r="Z152" s="0" t="n">
        <f aca="false">Q152-$C152</f>
        <v>-203.16057273041</v>
      </c>
      <c r="AA152" s="0" t="n">
        <f aca="false">R152-$C152</f>
        <v>-224.79372154693</v>
      </c>
      <c r="AB152" s="0" t="n">
        <f aca="false">S152-$C152</f>
        <v>-184.25263791869</v>
      </c>
      <c r="AC152" s="0" t="n">
        <f aca="false">ABS(T152)</f>
        <v>186.50410085485</v>
      </c>
      <c r="AD152" s="0" t="n">
        <f aca="false">ABS(U152)</f>
        <v>233.48137762687</v>
      </c>
      <c r="AE152" s="0" t="n">
        <f aca="false">ABS(V152)</f>
        <v>217.88178358962</v>
      </c>
      <c r="AF152" s="0" t="n">
        <f aca="false">ABS(W152)</f>
        <v>161.89999037658</v>
      </c>
      <c r="AG152" s="0" t="n">
        <f aca="false">ABS(X152)</f>
        <v>304.22605503346</v>
      </c>
      <c r="AH152" s="0" t="n">
        <f aca="false">ABS(Y152)</f>
        <v>179.68100032358</v>
      </c>
      <c r="AI152" s="0" t="n">
        <f aca="false">ABS(Z152)</f>
        <v>203.16057273041</v>
      </c>
      <c r="AJ152" s="0" t="n">
        <f aca="false">ABS(AA152)</f>
        <v>224.79372154693</v>
      </c>
      <c r="AK152" s="0" t="n">
        <f aca="false">ABS(AB152)</f>
        <v>184.25263791869</v>
      </c>
      <c r="AL152" s="0" t="n">
        <f aca="false">T152^2</f>
        <v>34783.7796356759</v>
      </c>
      <c r="AM152" s="0" t="n">
        <f aca="false">U152^2</f>
        <v>54513.5536985412</v>
      </c>
      <c r="AN152" s="0" t="n">
        <f aca="false">V152^2</f>
        <v>47472.4716201939</v>
      </c>
      <c r="AO152" s="0" t="n">
        <f aca="false">W152^2</f>
        <v>26211.6068839366</v>
      </c>
      <c r="AP152" s="0" t="n">
        <f aca="false">X152^2</f>
        <v>92553.4925612221</v>
      </c>
      <c r="AQ152" s="0" t="n">
        <f aca="false">Y152^2</f>
        <v>32285.2618772822</v>
      </c>
      <c r="AR152" s="0" t="n">
        <f aca="false">Z152^2</f>
        <v>41274.2183121484</v>
      </c>
      <c r="AS152" s="0" t="n">
        <f aca="false">AA152^2</f>
        <v>50532.2172469188</v>
      </c>
      <c r="AT152" s="0" t="n">
        <f aca="false">AB152^2</f>
        <v>33949.034579996</v>
      </c>
      <c r="AU152" s="17" t="n">
        <f aca="false">ABS(T152/$C152)</f>
        <v>0.0391229906347777</v>
      </c>
      <c r="AV152" s="17" t="n">
        <f aca="false">ABS(U152/$C152)</f>
        <v>0.0489774203806923</v>
      </c>
      <c r="AW152" s="17" t="n">
        <f aca="false">ABS(V152/$C152)</f>
        <v>0.0457050914151183</v>
      </c>
      <c r="AX152" s="17" t="n">
        <f aca="false">ABS(W152/$C152)</f>
        <v>0.03396178302912</v>
      </c>
      <c r="AY152" s="17" t="n">
        <f aca="false">ABS(X152/$C152)</f>
        <v>0.063817540994407</v>
      </c>
      <c r="AZ152" s="17" t="n">
        <f aca="false">ABS(Y152/$C152)</f>
        <v>0.0376917079071513</v>
      </c>
      <c r="BA152" s="17" t="n">
        <f aca="false">ABS(Z152/$C152)</f>
        <v>0.0426170210084215</v>
      </c>
      <c r="BB152" s="17" t="n">
        <f aca="false">ABS(AA152/$C152)</f>
        <v>0.047155009581703</v>
      </c>
      <c r="BC152" s="17" t="n">
        <f aca="false">ABS(AB152/$C152)</f>
        <v>0.0386507009480512</v>
      </c>
      <c r="BE152" s="0" t="n">
        <v>4580.66049353932</v>
      </c>
      <c r="BF152" s="0" t="n">
        <v>4534.1528829563</v>
      </c>
      <c r="BG152" s="0" t="n">
        <v>4549.59651644443</v>
      </c>
      <c r="BH152" s="0" t="n">
        <v>4605.01861873287</v>
      </c>
      <c r="BI152" s="0" t="n">
        <v>4464.11549182328</v>
      </c>
      <c r="BJ152" s="0" t="n">
        <v>4587.41537854504</v>
      </c>
      <c r="BK152" s="0" t="n">
        <v>4564.17054859349</v>
      </c>
      <c r="BL152" s="0" t="n">
        <v>4542.75368218539</v>
      </c>
      <c r="BM152" s="0" t="n">
        <v>4582.88944695408</v>
      </c>
      <c r="BN152" s="0" t="n">
        <f aca="false">BE152-$C152</f>
        <v>-186.46231146068</v>
      </c>
      <c r="BO152" s="0" t="n">
        <f aca="false">BF152-$C152</f>
        <v>-232.9699220437</v>
      </c>
      <c r="BP152" s="0" t="n">
        <f aca="false">BG152-$C152</f>
        <v>-217.52628855557</v>
      </c>
      <c r="BQ152" s="0" t="n">
        <f aca="false">BH152-$C152</f>
        <v>-162.10418626713</v>
      </c>
      <c r="BR152" s="0" t="n">
        <f aca="false">BI152-$C152</f>
        <v>-303.00731317672</v>
      </c>
      <c r="BS152" s="0" t="n">
        <f aca="false">BJ152-$C152</f>
        <v>-179.70742645496</v>
      </c>
      <c r="BT152" s="0" t="n">
        <f aca="false">BK152-$C152</f>
        <v>-202.95225640651</v>
      </c>
      <c r="BU152" s="0" t="n">
        <f aca="false">BL152-$C152</f>
        <v>-224.36912281461</v>
      </c>
      <c r="BV152" s="0" t="n">
        <f aca="false">BM152-$C152</f>
        <v>-184.23335804592</v>
      </c>
      <c r="BW152" s="0" t="n">
        <f aca="false">ABS(BN152)</f>
        <v>186.46231146068</v>
      </c>
      <c r="BX152" s="0" t="n">
        <f aca="false">ABS(BO152)</f>
        <v>232.9699220437</v>
      </c>
      <c r="BY152" s="0" t="n">
        <f aca="false">ABS(BP152)</f>
        <v>217.52628855557</v>
      </c>
      <c r="BZ152" s="0" t="n">
        <f aca="false">ABS(BQ152)</f>
        <v>162.10418626713</v>
      </c>
      <c r="CA152" s="0" t="n">
        <f aca="false">ABS(BR152)</f>
        <v>303.00731317672</v>
      </c>
      <c r="CB152" s="0" t="n">
        <f aca="false">ABS(BS152)</f>
        <v>179.70742645496</v>
      </c>
      <c r="CC152" s="0" t="n">
        <f aca="false">ABS(BT152)</f>
        <v>202.95225640651</v>
      </c>
      <c r="CD152" s="0" t="n">
        <f aca="false">ABS(BU152)</f>
        <v>224.36912281461</v>
      </c>
      <c r="CE152" s="0" t="n">
        <f aca="false">ABS(BV152)</f>
        <v>184.23335804592</v>
      </c>
      <c r="CF152" s="0" t="n">
        <f aca="false">BN152^2</f>
        <v>34768.1935952597</v>
      </c>
      <c r="CG152" s="0" t="n">
        <f aca="false">BO152^2</f>
        <v>54274.9845770475</v>
      </c>
      <c r="CH152" s="0" t="n">
        <f aca="false">BP152^2</f>
        <v>47317.6862127612</v>
      </c>
      <c r="CI152" s="0" t="n">
        <f aca="false">BQ152^2</f>
        <v>26277.7672053284</v>
      </c>
      <c r="CJ152" s="0" t="n">
        <f aca="false">BR152^2</f>
        <v>91813.4318385751</v>
      </c>
      <c r="CK152" s="0" t="n">
        <f aca="false">BS152^2</f>
        <v>32294.7591230649</v>
      </c>
      <c r="CL152" s="0" t="n">
        <f aca="false">BT152^2</f>
        <v>41189.6183804938</v>
      </c>
      <c r="CM152" s="0" t="n">
        <f aca="false">BU152^2</f>
        <v>50341.5032725975</v>
      </c>
      <c r="CN152" s="0" t="n">
        <f aca="false">BV152^2</f>
        <v>33941.9302168761</v>
      </c>
      <c r="CO152" s="1" t="n">
        <f aca="false">ABS(BN152/$C152)</f>
        <v>0.0391142244678717</v>
      </c>
      <c r="CP152" s="1" t="n">
        <f aca="false">ABS(BO152/$C152)</f>
        <v>0.0488701322733598</v>
      </c>
      <c r="CQ152" s="1" t="n">
        <f aca="false">ABS(BP152/$C152)</f>
        <v>0.0456305191734137</v>
      </c>
      <c r="CR152" s="1" t="n">
        <f aca="false">ABS(BQ152/$C152)</f>
        <v>0.0340046172288884</v>
      </c>
      <c r="CS152" s="1" t="n">
        <f aca="false">ABS(BR152/$C152)</f>
        <v>0.0635618853491483</v>
      </c>
      <c r="CT152" s="1" t="n">
        <f aca="false">ABS(BS152/$C152)</f>
        <v>0.0376972513203297</v>
      </c>
      <c r="CU152" s="1" t="n">
        <f aca="false">ABS(BT152/$C152)</f>
        <v>0.0425733224647881</v>
      </c>
      <c r="CV152" s="1" t="n">
        <f aca="false">ABS(BU152/$C152)</f>
        <v>0.0470659414478017</v>
      </c>
      <c r="CW152" s="1" t="n">
        <f aca="false">ABS(BV152/$C152)</f>
        <v>0.0386466566065147</v>
      </c>
    </row>
    <row r="153" customFormat="false" ht="13.8" hidden="false" customHeight="false" outlineLevel="0" collapsed="false">
      <c r="A153" s="0" t="n">
        <f aca="false">A152+1</f>
        <v>148</v>
      </c>
      <c r="B153" s="0" t="n">
        <f aca="false">B152+1/12</f>
        <v>1964.24999999999</v>
      </c>
      <c r="C153" s="0" t="n">
        <v>4925.59827</v>
      </c>
      <c r="E153" s="0" t="n">
        <v>4725.14691531088</v>
      </c>
      <c r="F153" s="0" t="n">
        <f aca="false">E153-C153</f>
        <v>-200.451354689122</v>
      </c>
      <c r="G153" s="0" t="n">
        <f aca="false">ABS(F153)</f>
        <v>200.451354689122</v>
      </c>
      <c r="H153" s="0" t="n">
        <f aca="false">F153^2</f>
        <v>40180.7455967042</v>
      </c>
      <c r="I153" s="17" t="n">
        <f aca="false">ABS(F153/C153)</f>
        <v>0.0406958391044591</v>
      </c>
      <c r="K153" s="0" t="n">
        <v>4672.82753515049</v>
      </c>
      <c r="L153" s="0" t="n">
        <v>4663.53955107301</v>
      </c>
      <c r="M153" s="0" t="n">
        <v>4661.30408710918</v>
      </c>
      <c r="N153" s="0" t="n">
        <v>4683.29772355842</v>
      </c>
      <c r="O153" s="0" t="n">
        <v>4731.54796862935</v>
      </c>
      <c r="P153" s="0" t="n">
        <v>4657.45846402464</v>
      </c>
      <c r="Q153" s="0" t="n">
        <v>4665.90043449397</v>
      </c>
      <c r="R153" s="0" t="n">
        <v>4608.84329952238</v>
      </c>
      <c r="S153" s="0" t="n">
        <v>4634.31314293822</v>
      </c>
      <c r="T153" s="0" t="n">
        <f aca="false">K153-$C153</f>
        <v>-252.770734849511</v>
      </c>
      <c r="U153" s="0" t="n">
        <f aca="false">L153-$C153</f>
        <v>-262.05871892699</v>
      </c>
      <c r="V153" s="0" t="n">
        <f aca="false">M153-$C153</f>
        <v>-264.294182890821</v>
      </c>
      <c r="W153" s="0" t="n">
        <f aca="false">N153-$C153</f>
        <v>-242.30054644158</v>
      </c>
      <c r="X153" s="0" t="n">
        <f aca="false">O153-$C153</f>
        <v>-194.05030137065</v>
      </c>
      <c r="Y153" s="0" t="n">
        <f aca="false">P153-$C153</f>
        <v>-268.13980597536</v>
      </c>
      <c r="Z153" s="0" t="n">
        <f aca="false">Q153-$C153</f>
        <v>-259.69783550603</v>
      </c>
      <c r="AA153" s="0" t="n">
        <f aca="false">R153-$C153</f>
        <v>-316.75497047762</v>
      </c>
      <c r="AB153" s="0" t="n">
        <f aca="false">S153-$C153</f>
        <v>-291.28512706178</v>
      </c>
      <c r="AC153" s="0" t="n">
        <f aca="false">ABS(T153)</f>
        <v>252.770734849511</v>
      </c>
      <c r="AD153" s="0" t="n">
        <f aca="false">ABS(U153)</f>
        <v>262.05871892699</v>
      </c>
      <c r="AE153" s="0" t="n">
        <f aca="false">ABS(V153)</f>
        <v>264.294182890821</v>
      </c>
      <c r="AF153" s="0" t="n">
        <f aca="false">ABS(W153)</f>
        <v>242.30054644158</v>
      </c>
      <c r="AG153" s="0" t="n">
        <f aca="false">ABS(X153)</f>
        <v>194.05030137065</v>
      </c>
      <c r="AH153" s="0" t="n">
        <f aca="false">ABS(Y153)</f>
        <v>268.13980597536</v>
      </c>
      <c r="AI153" s="0" t="n">
        <f aca="false">ABS(Z153)</f>
        <v>259.69783550603</v>
      </c>
      <c r="AJ153" s="0" t="n">
        <f aca="false">ABS(AA153)</f>
        <v>316.75497047762</v>
      </c>
      <c r="AK153" s="0" t="n">
        <f aca="false">ABS(AB153)</f>
        <v>291.28512706178</v>
      </c>
      <c r="AL153" s="0" t="n">
        <f aca="false">T153^2</f>
        <v>63893.0443963616</v>
      </c>
      <c r="AM153" s="0" t="n">
        <f aca="false">U153^2</f>
        <v>68674.7721656551</v>
      </c>
      <c r="AN153" s="0" t="n">
        <f aca="false">V153^2</f>
        <v>69851.4151099265</v>
      </c>
      <c r="AO153" s="0" t="n">
        <f aca="false">W153^2</f>
        <v>58709.5548058883</v>
      </c>
      <c r="AP153" s="0" t="n">
        <f aca="false">X153^2</f>
        <v>37655.5194620402</v>
      </c>
      <c r="AQ153" s="0" t="n">
        <f aca="false">Y153^2</f>
        <v>71898.9555485038</v>
      </c>
      <c r="AR153" s="0" t="n">
        <f aca="false">Z153^2</f>
        <v>67442.9657665171</v>
      </c>
      <c r="AS153" s="0" t="n">
        <f aca="false">AA153^2</f>
        <v>100333.711322278</v>
      </c>
      <c r="AT153" s="0" t="n">
        <f aca="false">AB153^2</f>
        <v>84847.0252473975</v>
      </c>
      <c r="AU153" s="17" t="n">
        <f aca="false">ABS(T153/$C153)</f>
        <v>0.0513177731909328</v>
      </c>
      <c r="AV153" s="17" t="n">
        <f aca="false">ABS(U153/$C153)</f>
        <v>0.0532034292205868</v>
      </c>
      <c r="AW153" s="17" t="n">
        <f aca="false">ABS(V153/$C153)</f>
        <v>0.0536572754015567</v>
      </c>
      <c r="AX153" s="17" t="n">
        <f aca="false">ABS(W153/$C153)</f>
        <v>0.0491921048286343</v>
      </c>
      <c r="AY153" s="17" t="n">
        <f aca="false">ABS(X153/$C153)</f>
        <v>0.0393962907110267</v>
      </c>
      <c r="AZ153" s="17" t="n">
        <f aca="false">ABS(Y153/$C153)</f>
        <v>0.0544380177345157</v>
      </c>
      <c r="BA153" s="17" t="n">
        <f aca="false">ABS(Z153/$C153)</f>
        <v>0.052724120253118</v>
      </c>
      <c r="BB153" s="17" t="n">
        <f aca="false">ABS(AA153/$C153)</f>
        <v>0.0643079181684096</v>
      </c>
      <c r="BC153" s="17" t="n">
        <f aca="false">ABS(AB153/$C153)</f>
        <v>0.0591370045007304</v>
      </c>
      <c r="BE153" s="0" t="n">
        <v>4672.68674911404</v>
      </c>
      <c r="BF153" s="0" t="n">
        <v>4663.29110700333</v>
      </c>
      <c r="BG153" s="0" t="n">
        <v>4661.02973153365</v>
      </c>
      <c r="BH153" s="0" t="n">
        <v>4683.27829861415</v>
      </c>
      <c r="BI153" s="0" t="n">
        <v>4732.08781752152</v>
      </c>
      <c r="BJ153" s="0" t="n">
        <v>4657.13953341383</v>
      </c>
      <c r="BK153" s="0" t="n">
        <v>4665.6793556807</v>
      </c>
      <c r="BL153" s="0" t="n">
        <v>4607.96086525432</v>
      </c>
      <c r="BM153" s="0" t="n">
        <v>4633.72593239431</v>
      </c>
      <c r="BN153" s="0" t="n">
        <f aca="false">BE153-$C153</f>
        <v>-252.91152088596</v>
      </c>
      <c r="BO153" s="0" t="n">
        <f aca="false">BF153-$C153</f>
        <v>-262.307162996671</v>
      </c>
      <c r="BP153" s="0" t="n">
        <f aca="false">BG153-$C153</f>
        <v>-264.56853846635</v>
      </c>
      <c r="BQ153" s="0" t="n">
        <f aca="false">BH153-$C153</f>
        <v>-242.31997138585</v>
      </c>
      <c r="BR153" s="0" t="n">
        <f aca="false">BI153-$C153</f>
        <v>-193.51045247848</v>
      </c>
      <c r="BS153" s="0" t="n">
        <f aca="false">BJ153-$C153</f>
        <v>-268.458736586171</v>
      </c>
      <c r="BT153" s="0" t="n">
        <f aca="false">BK153-$C153</f>
        <v>-259.918914319301</v>
      </c>
      <c r="BU153" s="0" t="n">
        <f aca="false">BL153-$C153</f>
        <v>-317.63740474568</v>
      </c>
      <c r="BV153" s="0" t="n">
        <f aca="false">BM153-$C153</f>
        <v>-291.872337605691</v>
      </c>
      <c r="BW153" s="0" t="n">
        <f aca="false">ABS(BN153)</f>
        <v>252.91152088596</v>
      </c>
      <c r="BX153" s="0" t="n">
        <f aca="false">ABS(BO153)</f>
        <v>262.307162996671</v>
      </c>
      <c r="BY153" s="0" t="n">
        <f aca="false">ABS(BP153)</f>
        <v>264.56853846635</v>
      </c>
      <c r="BZ153" s="0" t="n">
        <f aca="false">ABS(BQ153)</f>
        <v>242.31997138585</v>
      </c>
      <c r="CA153" s="0" t="n">
        <f aca="false">ABS(BR153)</f>
        <v>193.51045247848</v>
      </c>
      <c r="CB153" s="0" t="n">
        <f aca="false">ABS(BS153)</f>
        <v>268.458736586171</v>
      </c>
      <c r="CC153" s="0" t="n">
        <f aca="false">ABS(BT153)</f>
        <v>259.918914319301</v>
      </c>
      <c r="CD153" s="0" t="n">
        <f aca="false">ABS(BU153)</f>
        <v>317.63740474568</v>
      </c>
      <c r="CE153" s="0" t="n">
        <f aca="false">ABS(BV153)</f>
        <v>291.872337605691</v>
      </c>
      <c r="CF153" s="0" t="n">
        <f aca="false">BN153^2</f>
        <v>63964.2373968495</v>
      </c>
      <c r="CG153" s="0" t="n">
        <f aca="false">BO153^2</f>
        <v>68805.047759362</v>
      </c>
      <c r="CH153" s="0" t="n">
        <f aca="false">BP153^2</f>
        <v>69996.5115462206</v>
      </c>
      <c r="CI153" s="0" t="n">
        <f aca="false">BQ153^2</f>
        <v>58718.9685324393</v>
      </c>
      <c r="CJ153" s="0" t="n">
        <f aca="false">BR153^2</f>
        <v>37446.2952184261</v>
      </c>
      <c r="CK153" s="0" t="n">
        <f aca="false">BS153^2</f>
        <v>72070.093249443</v>
      </c>
      <c r="CL153" s="0" t="n">
        <f aca="false">BT153^2</f>
        <v>67557.842020924</v>
      </c>
      <c r="CM153" s="0" t="n">
        <f aca="false">BU153^2</f>
        <v>100893.520893571</v>
      </c>
      <c r="CN153" s="0" t="n">
        <f aca="false">BV153^2</f>
        <v>85189.4614594102</v>
      </c>
      <c r="CO153" s="1" t="n">
        <f aca="false">ABS(BN153/$C153)</f>
        <v>0.0513463557160864</v>
      </c>
      <c r="CP153" s="1" t="n">
        <f aca="false">ABS(BO153/$C153)</f>
        <v>0.0532538685897888</v>
      </c>
      <c r="CQ153" s="1" t="n">
        <f aca="false">ABS(BP153/$C153)</f>
        <v>0.0537129753511851</v>
      </c>
      <c r="CR153" s="1" t="n">
        <f aca="false">ABS(BQ153/$C153)</f>
        <v>0.0491960485006931</v>
      </c>
      <c r="CS153" s="1" t="n">
        <f aca="false">ABS(BR153/$C153)</f>
        <v>0.0392866900366359</v>
      </c>
      <c r="CT153" s="1" t="n">
        <f aca="false">ABS(BS153/$C153)</f>
        <v>0.0545027673534105</v>
      </c>
      <c r="CU153" s="1" t="n">
        <f aca="false">ABS(BT153/$C153)</f>
        <v>0.0527690038999671</v>
      </c>
      <c r="CV153" s="1" t="n">
        <f aca="false">ABS(BU153/$C153)</f>
        <v>0.0644870708763019</v>
      </c>
      <c r="CW153" s="1" t="n">
        <f aca="false">ABS(BV153/$C153)</f>
        <v>0.0592562205861119</v>
      </c>
    </row>
    <row r="154" customFormat="false" ht="13.8" hidden="false" customHeight="false" outlineLevel="0" collapsed="false">
      <c r="A154" s="0" t="n">
        <f aca="false">A153+1</f>
        <v>149</v>
      </c>
      <c r="B154" s="0" t="n">
        <f aca="false">B153+1/12</f>
        <v>1964.33333333332</v>
      </c>
      <c r="C154" s="0" t="n">
        <v>4800.926621</v>
      </c>
      <c r="E154" s="0" t="n">
        <v>4878.71240753062</v>
      </c>
      <c r="F154" s="0" t="n">
        <f aca="false">E154-C154</f>
        <v>77.7857865306178</v>
      </c>
      <c r="G154" s="0" t="n">
        <f aca="false">ABS(F154)</f>
        <v>77.7857865306178</v>
      </c>
      <c r="H154" s="0" t="n">
        <f aca="false">F154^2</f>
        <v>6050.62858618684</v>
      </c>
      <c r="I154" s="17" t="n">
        <f aca="false">ABS(F154/C154)</f>
        <v>0.0162022444147283</v>
      </c>
      <c r="K154" s="0" t="n">
        <v>4753.58157784354</v>
      </c>
      <c r="L154" s="0" t="n">
        <v>4762.60083209836</v>
      </c>
      <c r="M154" s="0" t="n">
        <v>4754.20690097055</v>
      </c>
      <c r="N154" s="0" t="n">
        <v>4721.83478942396</v>
      </c>
      <c r="O154" s="0" t="n">
        <v>4853.30043863366</v>
      </c>
      <c r="P154" s="0" t="n">
        <v>4761.33061161627</v>
      </c>
      <c r="Q154" s="0" t="n">
        <v>4752.26192052018</v>
      </c>
      <c r="R154" s="0" t="n">
        <v>4704.98803122521</v>
      </c>
      <c r="S154" s="0" t="n">
        <v>4755.66242736312</v>
      </c>
      <c r="T154" s="0" t="n">
        <f aca="false">K154-$C154</f>
        <v>-47.3450431564597</v>
      </c>
      <c r="U154" s="0" t="n">
        <f aca="false">L154-$C154</f>
        <v>-38.3257889016395</v>
      </c>
      <c r="V154" s="0" t="n">
        <f aca="false">M154-$C154</f>
        <v>-46.7197200294495</v>
      </c>
      <c r="W154" s="0" t="n">
        <f aca="false">N154-$C154</f>
        <v>-79.09183157604</v>
      </c>
      <c r="X154" s="0" t="n">
        <f aca="false">O154-$C154</f>
        <v>52.3738176336601</v>
      </c>
      <c r="Y154" s="0" t="n">
        <f aca="false">P154-$C154</f>
        <v>-39.5960093837293</v>
      </c>
      <c r="Z154" s="0" t="n">
        <f aca="false">Q154-$C154</f>
        <v>-48.6647004798197</v>
      </c>
      <c r="AA154" s="0" t="n">
        <f aca="false">R154-$C154</f>
        <v>-95.9385897747898</v>
      </c>
      <c r="AB154" s="0" t="n">
        <f aca="false">S154-$C154</f>
        <v>-45.26419363688</v>
      </c>
      <c r="AC154" s="0" t="n">
        <f aca="false">ABS(T154)</f>
        <v>47.3450431564597</v>
      </c>
      <c r="AD154" s="0" t="n">
        <f aca="false">ABS(U154)</f>
        <v>38.3257889016395</v>
      </c>
      <c r="AE154" s="0" t="n">
        <f aca="false">ABS(V154)</f>
        <v>46.7197200294495</v>
      </c>
      <c r="AF154" s="0" t="n">
        <f aca="false">ABS(W154)</f>
        <v>79.09183157604</v>
      </c>
      <c r="AG154" s="0" t="n">
        <f aca="false">ABS(X154)</f>
        <v>52.3738176336601</v>
      </c>
      <c r="AH154" s="0" t="n">
        <f aca="false">ABS(Y154)</f>
        <v>39.5960093837293</v>
      </c>
      <c r="AI154" s="0" t="n">
        <f aca="false">ABS(Z154)</f>
        <v>48.6647004798197</v>
      </c>
      <c r="AJ154" s="0" t="n">
        <f aca="false">ABS(AA154)</f>
        <v>95.9385897747898</v>
      </c>
      <c r="AK154" s="0" t="n">
        <f aca="false">ABS(AB154)</f>
        <v>45.26419363688</v>
      </c>
      <c r="AL154" s="0" t="n">
        <f aca="false">T154^2</f>
        <v>2241.55311148703</v>
      </c>
      <c r="AM154" s="0" t="n">
        <f aca="false">U154^2</f>
        <v>1468.86609493303</v>
      </c>
      <c r="AN154" s="0" t="n">
        <f aca="false">V154^2</f>
        <v>2182.73223963014</v>
      </c>
      <c r="AO154" s="0" t="n">
        <f aca="false">W154^2</f>
        <v>6255.51782205268</v>
      </c>
      <c r="AP154" s="0" t="n">
        <f aca="false">X154^2</f>
        <v>2743.01677352389</v>
      </c>
      <c r="AQ154" s="0" t="n">
        <f aca="false">Y154^2</f>
        <v>1567.84395911638</v>
      </c>
      <c r="AR154" s="0" t="n">
        <f aca="false">Z154^2</f>
        <v>2368.25307279056</v>
      </c>
      <c r="AS154" s="0" t="n">
        <f aca="false">AA154^2</f>
        <v>9204.2130079754</v>
      </c>
      <c r="AT154" s="0" t="n">
        <f aca="false">AB154^2</f>
        <v>2048.84722559697</v>
      </c>
      <c r="AU154" s="17" t="n">
        <f aca="false">ABS(T154/$C154)</f>
        <v>0.00986164690569631</v>
      </c>
      <c r="AV154" s="17" t="n">
        <f aca="false">ABS(U154/$C154)</f>
        <v>0.0079829982682919</v>
      </c>
      <c r="AW154" s="17" t="n">
        <f aca="false">ABS(V154/$C154)</f>
        <v>0.00973139639858068</v>
      </c>
      <c r="AX154" s="17" t="n">
        <f aca="false">ABS(W154/$C154)</f>
        <v>0.0164742846162405</v>
      </c>
      <c r="AY154" s="17" t="n">
        <f aca="false">ABS(X154/$C154)</f>
        <v>0.010909106047272</v>
      </c>
      <c r="AZ154" s="17" t="n">
        <f aca="false">ABS(Y154/$C154)</f>
        <v>0.0082475764596214</v>
      </c>
      <c r="BA154" s="17" t="n">
        <f aca="false">ABS(Z154/$C154)</f>
        <v>0.0101365224510937</v>
      </c>
      <c r="BB154" s="17" t="n">
        <f aca="false">ABS(AA154/$C154)</f>
        <v>0.0199833484967547</v>
      </c>
      <c r="BC154" s="17" t="n">
        <f aca="false">ABS(AB154/$C154)</f>
        <v>0.00942822026041543</v>
      </c>
      <c r="BE154" s="0" t="n">
        <v>4753.65724399507</v>
      </c>
      <c r="BF154" s="0" t="n">
        <v>4762.90854020429</v>
      </c>
      <c r="BG154" s="0" t="n">
        <v>4754.29865505978</v>
      </c>
      <c r="BH154" s="0" t="n">
        <v>4721.09369327758</v>
      </c>
      <c r="BI154" s="0" t="n">
        <v>4855.94161172113</v>
      </c>
      <c r="BJ154" s="0" t="n">
        <v>4761.60564025283</v>
      </c>
      <c r="BK154" s="0" t="n">
        <v>4752.303635321</v>
      </c>
      <c r="BL154" s="0" t="n">
        <v>4703.81351180599</v>
      </c>
      <c r="BM154" s="0" t="n">
        <v>4755.79162836085</v>
      </c>
      <c r="BN154" s="0" t="n">
        <f aca="false">BE154-$C154</f>
        <v>-47.26937700493</v>
      </c>
      <c r="BO154" s="0" t="n">
        <f aca="false">BF154-$C154</f>
        <v>-38.0180807957095</v>
      </c>
      <c r="BP154" s="0" t="n">
        <f aca="false">BG154-$C154</f>
        <v>-46.6279659402198</v>
      </c>
      <c r="BQ154" s="0" t="n">
        <f aca="false">BH154-$C154</f>
        <v>-79.8329277224193</v>
      </c>
      <c r="BR154" s="0" t="n">
        <f aca="false">BI154-$C154</f>
        <v>55.0149907211307</v>
      </c>
      <c r="BS154" s="0" t="n">
        <f aca="false">BJ154-$C154</f>
        <v>-39.3209807471694</v>
      </c>
      <c r="BT154" s="0" t="n">
        <f aca="false">BK154-$C154</f>
        <v>-48.6229856789996</v>
      </c>
      <c r="BU154" s="0" t="n">
        <f aca="false">BL154-$C154</f>
        <v>-97.1131091940097</v>
      </c>
      <c r="BV154" s="0" t="n">
        <f aca="false">BM154-$C154</f>
        <v>-45.1349926391495</v>
      </c>
      <c r="BW154" s="0" t="n">
        <f aca="false">ABS(BN154)</f>
        <v>47.26937700493</v>
      </c>
      <c r="BX154" s="0" t="n">
        <f aca="false">ABS(BO154)</f>
        <v>38.0180807957095</v>
      </c>
      <c r="BY154" s="0" t="n">
        <f aca="false">ABS(BP154)</f>
        <v>46.6279659402198</v>
      </c>
      <c r="BZ154" s="0" t="n">
        <f aca="false">ABS(BQ154)</f>
        <v>79.8329277224193</v>
      </c>
      <c r="CA154" s="0" t="n">
        <f aca="false">ABS(BR154)</f>
        <v>55.0149907211307</v>
      </c>
      <c r="CB154" s="0" t="n">
        <f aca="false">ABS(BS154)</f>
        <v>39.3209807471694</v>
      </c>
      <c r="CC154" s="0" t="n">
        <f aca="false">ABS(BT154)</f>
        <v>48.6229856789996</v>
      </c>
      <c r="CD154" s="0" t="n">
        <f aca="false">ABS(BU154)</f>
        <v>97.1131091940097</v>
      </c>
      <c r="CE154" s="0" t="n">
        <f aca="false">ABS(BV154)</f>
        <v>45.1349926391495</v>
      </c>
      <c r="CF154" s="0" t="n">
        <f aca="false">BN154^2</f>
        <v>2234.3940024342</v>
      </c>
      <c r="CG154" s="0" t="n">
        <f aca="false">BO154^2</f>
        <v>1445.37446738909</v>
      </c>
      <c r="CH154" s="0" t="n">
        <f aca="false">BP154^2</f>
        <v>2174.1672077223</v>
      </c>
      <c r="CI154" s="0" t="n">
        <f aca="false">BQ154^2</f>
        <v>6373.29634873302</v>
      </c>
      <c r="CJ154" s="0" t="n">
        <f aca="false">BR154^2</f>
        <v>3026.6492040461</v>
      </c>
      <c r="CK154" s="0" t="n">
        <f aca="false">BS154^2</f>
        <v>1546.13952691927</v>
      </c>
      <c r="CL154" s="0" t="n">
        <f aca="false">BT154^2</f>
        <v>2364.1947363402</v>
      </c>
      <c r="CM154" s="0" t="n">
        <f aca="false">BU154^2</f>
        <v>9430.95597732765</v>
      </c>
      <c r="CN154" s="0" t="n">
        <f aca="false">BV154^2</f>
        <v>2037.16756053608</v>
      </c>
      <c r="CO154" s="1" t="n">
        <f aca="false">ABS(BN154/$C154)</f>
        <v>0.00984588616667591</v>
      </c>
      <c r="CP154" s="1" t="n">
        <f aca="false">ABS(BO154/$C154)</f>
        <v>0.0079189047858829</v>
      </c>
      <c r="CQ154" s="1" t="n">
        <f aca="false">ABS(BP154/$C154)</f>
        <v>0.00971228465277137</v>
      </c>
      <c r="CR154" s="1" t="n">
        <f aca="false">ABS(BQ154/$C154)</f>
        <v>0.0166286498471394</v>
      </c>
      <c r="CS154" s="1" t="n">
        <f aca="false">ABS(BR154/$C154)</f>
        <v>0.0114592442384948</v>
      </c>
      <c r="CT154" s="1" t="n">
        <f aca="false">ABS(BS154/$C154)</f>
        <v>0.00819028988595104</v>
      </c>
      <c r="CU154" s="1" t="n">
        <f aca="false">ABS(BT154/$C154)</f>
        <v>0.0101278335449484</v>
      </c>
      <c r="CV154" s="1" t="n">
        <f aca="false">ABS(BU154/$C154)</f>
        <v>0.0202279928148083</v>
      </c>
      <c r="CW154" s="1" t="n">
        <f aca="false">ABS(BV154/$C154)</f>
        <v>0.00940130858108142</v>
      </c>
    </row>
    <row r="155" customFormat="false" ht="13.8" hidden="false" customHeight="false" outlineLevel="0" collapsed="false">
      <c r="A155" s="0" t="n">
        <f aca="false">A154+1</f>
        <v>150</v>
      </c>
      <c r="B155" s="0" t="n">
        <f aca="false">B154+1/12</f>
        <v>1964.41666666666</v>
      </c>
      <c r="C155" s="0" t="n">
        <v>4790.315329</v>
      </c>
      <c r="E155" s="0" t="n">
        <v>4901.72098231636</v>
      </c>
      <c r="F155" s="0" t="n">
        <f aca="false">E155-C155</f>
        <v>111.405653316358</v>
      </c>
      <c r="G155" s="0" t="n">
        <f aca="false">ABS(F155)</f>
        <v>111.405653316358</v>
      </c>
      <c r="H155" s="0" t="n">
        <f aca="false">F155^2</f>
        <v>12411.2195908444</v>
      </c>
      <c r="I155" s="17" t="n">
        <f aca="false">ABS(F155/C155)</f>
        <v>0.0232564342146583</v>
      </c>
      <c r="K155" s="0" t="n">
        <v>4793.73728583362</v>
      </c>
      <c r="L155" s="0" t="n">
        <v>4851.38306481969</v>
      </c>
      <c r="M155" s="0" t="n">
        <v>4826.43934613662</v>
      </c>
      <c r="N155" s="0" t="n">
        <v>4878.65496130263</v>
      </c>
      <c r="O155" s="0" t="n">
        <v>5030.34491007181</v>
      </c>
      <c r="P155" s="0" t="n">
        <v>4818.68770175033</v>
      </c>
      <c r="Q155" s="0" t="n">
        <v>4827.93505318673</v>
      </c>
      <c r="R155" s="0" t="n">
        <v>4874.42896194625</v>
      </c>
      <c r="S155" s="0" t="n">
        <v>4874.82437186143</v>
      </c>
      <c r="T155" s="0" t="n">
        <f aca="false">K155-$C155</f>
        <v>3.42195683362024</v>
      </c>
      <c r="U155" s="0" t="n">
        <f aca="false">L155-$C155</f>
        <v>61.0677358196899</v>
      </c>
      <c r="V155" s="0" t="n">
        <f aca="false">M155-$C155</f>
        <v>36.1240171366198</v>
      </c>
      <c r="W155" s="0" t="n">
        <f aca="false">N155-$C155</f>
        <v>88.33963230263</v>
      </c>
      <c r="X155" s="0" t="n">
        <f aca="false">O155-$C155</f>
        <v>240.02958107181</v>
      </c>
      <c r="Y155" s="0" t="n">
        <f aca="false">P155-$C155</f>
        <v>28.3723727503302</v>
      </c>
      <c r="Z155" s="0" t="n">
        <f aca="false">Q155-$C155</f>
        <v>37.6197241867303</v>
      </c>
      <c r="AA155" s="0" t="n">
        <f aca="false">R155-$C155</f>
        <v>84.1136329462497</v>
      </c>
      <c r="AB155" s="0" t="n">
        <f aca="false">S155-$C155</f>
        <v>84.5090428614303</v>
      </c>
      <c r="AC155" s="0" t="n">
        <f aca="false">ABS(T155)</f>
        <v>3.42195683362024</v>
      </c>
      <c r="AD155" s="0" t="n">
        <f aca="false">ABS(U155)</f>
        <v>61.0677358196899</v>
      </c>
      <c r="AE155" s="0" t="n">
        <f aca="false">ABS(V155)</f>
        <v>36.1240171366198</v>
      </c>
      <c r="AF155" s="0" t="n">
        <f aca="false">ABS(W155)</f>
        <v>88.33963230263</v>
      </c>
      <c r="AG155" s="0" t="n">
        <f aca="false">ABS(X155)</f>
        <v>240.02958107181</v>
      </c>
      <c r="AH155" s="0" t="n">
        <f aca="false">ABS(Y155)</f>
        <v>28.3723727503302</v>
      </c>
      <c r="AI155" s="0" t="n">
        <f aca="false">ABS(Z155)</f>
        <v>37.6197241867303</v>
      </c>
      <c r="AJ155" s="0" t="n">
        <f aca="false">ABS(AA155)</f>
        <v>84.1136329462497</v>
      </c>
      <c r="AK155" s="0" t="n">
        <f aca="false">ABS(AB155)</f>
        <v>84.5090428614303</v>
      </c>
      <c r="AL155" s="0" t="n">
        <f aca="false">T155^2</f>
        <v>11.7097885711603</v>
      </c>
      <c r="AM155" s="0" t="n">
        <f aca="false">U155^2</f>
        <v>3729.26835814344</v>
      </c>
      <c r="AN155" s="0" t="n">
        <f aca="false">V155^2</f>
        <v>1304.9446140868</v>
      </c>
      <c r="AO155" s="0" t="n">
        <f aca="false">W155^2</f>
        <v>7803.89063536387</v>
      </c>
      <c r="AP155" s="0" t="n">
        <f aca="false">X155^2</f>
        <v>57614.1997895085</v>
      </c>
      <c r="AQ155" s="0" t="n">
        <f aca="false">Y155^2</f>
        <v>804.991535483681</v>
      </c>
      <c r="AR155" s="0" t="n">
        <f aca="false">Z155^2</f>
        <v>1415.24364788566</v>
      </c>
      <c r="AS155" s="0" t="n">
        <f aca="false">AA155^2</f>
        <v>7075.10324741642</v>
      </c>
      <c r="AT155" s="0" t="n">
        <f aca="false">AB155^2</f>
        <v>7141.77832535507</v>
      </c>
      <c r="AU155" s="17" t="n">
        <f aca="false">ABS(T155/$C155)</f>
        <v>0.000714348972583103</v>
      </c>
      <c r="AV155" s="17" t="n">
        <f aca="false">ABS(U155/$C155)</f>
        <v>0.0127481661697703</v>
      </c>
      <c r="AW155" s="17" t="n">
        <f aca="false">ABS(V155/$C155)</f>
        <v>0.00754105203010944</v>
      </c>
      <c r="AX155" s="17" t="n">
        <f aca="false">ABS(W155/$C155)</f>
        <v>0.0184412979596212</v>
      </c>
      <c r="AY155" s="17" t="n">
        <f aca="false">ABS(X155/$C155)</f>
        <v>0.0501072611271954</v>
      </c>
      <c r="AZ155" s="17" t="n">
        <f aca="false">ABS(Y155/$C155)</f>
        <v>0.00592286119006973</v>
      </c>
      <c r="BA155" s="17" t="n">
        <f aca="false">ABS(Z155/$C155)</f>
        <v>0.00785328764454919</v>
      </c>
      <c r="BB155" s="17" t="n">
        <f aca="false">ABS(AA155/$C155)</f>
        <v>0.0175591014723051</v>
      </c>
      <c r="BC155" s="17" t="n">
        <f aca="false">ABS(AB155/$C155)</f>
        <v>0.0176416450812377</v>
      </c>
      <c r="BE155" s="0" t="n">
        <v>4792.51141516524</v>
      </c>
      <c r="BF155" s="0" t="n">
        <v>4852.54285734444</v>
      </c>
      <c r="BG155" s="0" t="n">
        <v>4826.56684605282</v>
      </c>
      <c r="BH155" s="0" t="n">
        <v>4880.94339777652</v>
      </c>
      <c r="BI155" s="0" t="n">
        <v>5038.91101568143</v>
      </c>
      <c r="BJ155" s="0" t="n">
        <v>4818.49440085468</v>
      </c>
      <c r="BK155" s="0" t="n">
        <v>4828.12445274796</v>
      </c>
      <c r="BL155" s="0" t="n">
        <v>4876.54250597709</v>
      </c>
      <c r="BM155" s="0" t="n">
        <v>4876.95427988105</v>
      </c>
      <c r="BN155" s="0" t="n">
        <f aca="false">BE155-$C155</f>
        <v>2.19608616523965</v>
      </c>
      <c r="BO155" s="0" t="n">
        <f aca="false">BF155-$C155</f>
        <v>62.2275283444396</v>
      </c>
      <c r="BP155" s="0" t="n">
        <f aca="false">BG155-$C155</f>
        <v>36.2515170528204</v>
      </c>
      <c r="BQ155" s="0" t="n">
        <f aca="false">BH155-$C155</f>
        <v>90.6280687765202</v>
      </c>
      <c r="BR155" s="0" t="n">
        <f aca="false">BI155-$C155</f>
        <v>248.59568668143</v>
      </c>
      <c r="BS155" s="0" t="n">
        <f aca="false">BJ155-$C155</f>
        <v>28.1790718546799</v>
      </c>
      <c r="BT155" s="0" t="n">
        <f aca="false">BK155-$C155</f>
        <v>37.8091237479603</v>
      </c>
      <c r="BU155" s="0" t="n">
        <f aca="false">BL155-$C155</f>
        <v>86.2271769770896</v>
      </c>
      <c r="BV155" s="0" t="n">
        <f aca="false">BM155-$C155</f>
        <v>86.6389508810498</v>
      </c>
      <c r="BW155" s="0" t="n">
        <f aca="false">ABS(BN155)</f>
        <v>2.19608616523965</v>
      </c>
      <c r="BX155" s="0" t="n">
        <f aca="false">ABS(BO155)</f>
        <v>62.2275283444396</v>
      </c>
      <c r="BY155" s="0" t="n">
        <f aca="false">ABS(BP155)</f>
        <v>36.2515170528204</v>
      </c>
      <c r="BZ155" s="0" t="n">
        <f aca="false">ABS(BQ155)</f>
        <v>90.6280687765202</v>
      </c>
      <c r="CA155" s="0" t="n">
        <f aca="false">ABS(BR155)</f>
        <v>248.59568668143</v>
      </c>
      <c r="CB155" s="0" t="n">
        <f aca="false">ABS(BS155)</f>
        <v>28.1790718546799</v>
      </c>
      <c r="CC155" s="0" t="n">
        <f aca="false">ABS(BT155)</f>
        <v>37.8091237479603</v>
      </c>
      <c r="CD155" s="0" t="n">
        <f aca="false">ABS(BU155)</f>
        <v>86.2271769770896</v>
      </c>
      <c r="CE155" s="0" t="n">
        <f aca="false">ABS(BV155)</f>
        <v>86.6389508810498</v>
      </c>
      <c r="CF155" s="0" t="n">
        <f aca="false">BN155^2</f>
        <v>4.82279444515699</v>
      </c>
      <c r="CG155" s="0" t="n">
        <f aca="false">BO155^2</f>
        <v>3872.26528385804</v>
      </c>
      <c r="CH155" s="0" t="n">
        <f aca="false">BP155^2</f>
        <v>1314.17248863093</v>
      </c>
      <c r="CI155" s="0" t="n">
        <f aca="false">BQ155^2</f>
        <v>8213.44685016167</v>
      </c>
      <c r="CJ155" s="0" t="n">
        <f aca="false">BR155^2</f>
        <v>61799.8154366119</v>
      </c>
      <c r="CK155" s="0" t="n">
        <f aca="false">BS155^2</f>
        <v>794.060090591215</v>
      </c>
      <c r="CL155" s="0" t="n">
        <f aca="false">BT155^2</f>
        <v>1429.52983858857</v>
      </c>
      <c r="CM155" s="0" t="n">
        <f aca="false">BU155^2</f>
        <v>7435.12604943833</v>
      </c>
      <c r="CN155" s="0" t="n">
        <f aca="false">BV155^2</f>
        <v>7506.30780976896</v>
      </c>
      <c r="CO155" s="1" t="n">
        <f aca="false">ABS(BN155/$C155)</f>
        <v>0.000458442923776814</v>
      </c>
      <c r="CP155" s="1" t="n">
        <f aca="false">ABS(BO155/$C155)</f>
        <v>0.0129902781071053</v>
      </c>
      <c r="CQ155" s="1" t="n">
        <f aca="false">ABS(BP155/$C155)</f>
        <v>0.007567668214524</v>
      </c>
      <c r="CR155" s="1" t="n">
        <f aca="false">ABS(BQ155/$C155)</f>
        <v>0.0189190194281927</v>
      </c>
      <c r="CS155" s="1" t="n">
        <f aca="false">ABS(BR155/$C155)</f>
        <v>0.0518954744328544</v>
      </c>
      <c r="CT155" s="1" t="n">
        <f aca="false">ABS(BS155/$C155)</f>
        <v>0.00588250875346079</v>
      </c>
      <c r="CU155" s="1" t="n">
        <f aca="false">ABS(BT155/$C155)</f>
        <v>0.00789282565994526</v>
      </c>
      <c r="CV155" s="1" t="n">
        <f aca="false">ABS(BU155/$C155)</f>
        <v>0.0180003133520419</v>
      </c>
      <c r="CW155" s="1" t="n">
        <f aca="false">ABS(BV155/$C155)</f>
        <v>0.0180862730176754</v>
      </c>
    </row>
    <row r="156" customFormat="false" ht="13.8" hidden="false" customHeight="false" outlineLevel="0" collapsed="false">
      <c r="A156" s="0" t="n">
        <f aca="false">A155+1</f>
        <v>151</v>
      </c>
      <c r="B156" s="0" t="n">
        <f aca="false">B155+1/12</f>
        <v>1964.49999999999</v>
      </c>
      <c r="C156" s="0" t="n">
        <v>4729.872142</v>
      </c>
      <c r="E156" s="0" t="n">
        <v>4767.91308841761</v>
      </c>
      <c r="F156" s="0" t="n">
        <f aca="false">E156-C156</f>
        <v>38.0409464176091</v>
      </c>
      <c r="G156" s="0" t="n">
        <f aca="false">ABS(F156)</f>
        <v>38.0409464176091</v>
      </c>
      <c r="H156" s="0" t="n">
        <f aca="false">F156^2</f>
        <v>1447.11360434741</v>
      </c>
      <c r="I156" s="17" t="n">
        <f aca="false">ABS(F156/C156)</f>
        <v>0.00804270079096128</v>
      </c>
      <c r="K156" s="0" t="n">
        <v>4693.0280759899</v>
      </c>
      <c r="L156" s="0" t="n">
        <v>4728.6742156174</v>
      </c>
      <c r="M156" s="0" t="n">
        <v>4691.78554582941</v>
      </c>
      <c r="N156" s="0" t="n">
        <v>4691.67600942747</v>
      </c>
      <c r="O156" s="0" t="n">
        <v>4802.10934368458</v>
      </c>
      <c r="P156" s="0" t="n">
        <v>4670.48924181787</v>
      </c>
      <c r="Q156" s="0" t="n">
        <v>4690.60867500823</v>
      </c>
      <c r="R156" s="0" t="n">
        <v>4700.16871990029</v>
      </c>
      <c r="S156" s="0" t="n">
        <v>4793.65716372254</v>
      </c>
      <c r="T156" s="0" t="n">
        <f aca="false">K156-$C156</f>
        <v>-36.8440660101005</v>
      </c>
      <c r="U156" s="0" t="n">
        <f aca="false">L156-$C156</f>
        <v>-1.1979263826006</v>
      </c>
      <c r="V156" s="0" t="n">
        <f aca="false">M156-$C156</f>
        <v>-38.0865961705904</v>
      </c>
      <c r="W156" s="0" t="n">
        <f aca="false">N156-$C156</f>
        <v>-38.1961325725306</v>
      </c>
      <c r="X156" s="0" t="n">
        <f aca="false">O156-$C156</f>
        <v>72.2372016845802</v>
      </c>
      <c r="Y156" s="0" t="n">
        <f aca="false">P156-$C156</f>
        <v>-59.3829001821305</v>
      </c>
      <c r="Z156" s="0" t="n">
        <f aca="false">Q156-$C156</f>
        <v>-39.2634669917697</v>
      </c>
      <c r="AA156" s="0" t="n">
        <f aca="false">R156-$C156</f>
        <v>-29.7034220997102</v>
      </c>
      <c r="AB156" s="0" t="n">
        <f aca="false">S156-$C156</f>
        <v>63.7850217225396</v>
      </c>
      <c r="AC156" s="0" t="n">
        <f aca="false">ABS(T156)</f>
        <v>36.8440660101005</v>
      </c>
      <c r="AD156" s="0" t="n">
        <f aca="false">ABS(U156)</f>
        <v>1.1979263826006</v>
      </c>
      <c r="AE156" s="0" t="n">
        <f aca="false">ABS(V156)</f>
        <v>38.0865961705904</v>
      </c>
      <c r="AF156" s="0" t="n">
        <f aca="false">ABS(W156)</f>
        <v>38.1961325725306</v>
      </c>
      <c r="AG156" s="0" t="n">
        <f aca="false">ABS(X156)</f>
        <v>72.2372016845802</v>
      </c>
      <c r="AH156" s="0" t="n">
        <f aca="false">ABS(Y156)</f>
        <v>59.3829001821305</v>
      </c>
      <c r="AI156" s="0" t="n">
        <f aca="false">ABS(Z156)</f>
        <v>39.2634669917697</v>
      </c>
      <c r="AJ156" s="0" t="n">
        <f aca="false">ABS(AA156)</f>
        <v>29.7034220997102</v>
      </c>
      <c r="AK156" s="0" t="n">
        <f aca="false">ABS(AB156)</f>
        <v>63.7850217225396</v>
      </c>
      <c r="AL156" s="0" t="n">
        <f aca="false">T156^2</f>
        <v>1357.48520015664</v>
      </c>
      <c r="AM156" s="0" t="n">
        <f aca="false">U156^2</f>
        <v>1.43502761813056</v>
      </c>
      <c r="AN156" s="0" t="n">
        <f aca="false">V156^2</f>
        <v>1450.58880786163</v>
      </c>
      <c r="AO156" s="0" t="n">
        <f aca="false">W156^2</f>
        <v>1458.94454349833</v>
      </c>
      <c r="AP156" s="0" t="n">
        <f aca="false">X156^2</f>
        <v>5218.21330721872</v>
      </c>
      <c r="AQ156" s="0" t="n">
        <f aca="false">Y156^2</f>
        <v>3526.32883404087</v>
      </c>
      <c r="AR156" s="0" t="n">
        <f aca="false">Z156^2</f>
        <v>1541.61984021379</v>
      </c>
      <c r="AS156" s="0" t="n">
        <f aca="false">AA156^2</f>
        <v>882.293284433554</v>
      </c>
      <c r="AT156" s="0" t="n">
        <f aca="false">AB156^2</f>
        <v>4068.52899614484</v>
      </c>
      <c r="AU156" s="17" t="n">
        <f aca="false">ABS(T156/$C156)</f>
        <v>0.00778965369548471</v>
      </c>
      <c r="AV156" s="17" t="n">
        <f aca="false">ABS(U156/$C156)</f>
        <v>0.000253268237837411</v>
      </c>
      <c r="AW156" s="17" t="n">
        <f aca="false">ABS(V156/$C156)</f>
        <v>0.00805235216241716</v>
      </c>
      <c r="AX156" s="17" t="n">
        <f aca="false">ABS(W156/$C156)</f>
        <v>0.00807551059009802</v>
      </c>
      <c r="AY156" s="17" t="n">
        <f aca="false">ABS(X156/$C156)</f>
        <v>0.015272548499384</v>
      </c>
      <c r="AZ156" s="17" t="n">
        <f aca="false">ABS(Y156/$C156)</f>
        <v>0.0125548637255596</v>
      </c>
      <c r="BA156" s="17" t="n">
        <f aca="false">ABS(Z156/$C156)</f>
        <v>0.00830116878702082</v>
      </c>
      <c r="BB156" s="17" t="n">
        <f aca="false">ABS(AA156/$C156)</f>
        <v>0.00627996301125177</v>
      </c>
      <c r="BC156" s="17" t="n">
        <f aca="false">ABS(AB156/$C156)</f>
        <v>0.0134855699705169</v>
      </c>
      <c r="BE156" s="0" t="n">
        <v>4692.7234333637</v>
      </c>
      <c r="BF156" s="0" t="n">
        <v>4728.97766895416</v>
      </c>
      <c r="BG156" s="0" t="n">
        <v>4691.45970658606</v>
      </c>
      <c r="BH156" s="0" t="n">
        <v>4691.34830157663</v>
      </c>
      <c r="BI156" s="0" t="n">
        <v>4803.66554431413</v>
      </c>
      <c r="BJ156" s="0" t="n">
        <v>4669.80010386587</v>
      </c>
      <c r="BK156" s="0" t="n">
        <v>4690.262759246</v>
      </c>
      <c r="BL156" s="0" t="n">
        <v>4699.98589121468</v>
      </c>
      <c r="BM156" s="0" t="n">
        <v>4795.06917660647</v>
      </c>
      <c r="BN156" s="0" t="n">
        <f aca="false">BE156-$C156</f>
        <v>-37.1487086363004</v>
      </c>
      <c r="BO156" s="0" t="n">
        <f aca="false">BF156-$C156</f>
        <v>-0.894473045839732</v>
      </c>
      <c r="BP156" s="0" t="n">
        <f aca="false">BG156-$C156</f>
        <v>-38.4124354139403</v>
      </c>
      <c r="BQ156" s="0" t="n">
        <f aca="false">BH156-$C156</f>
        <v>-38.5238404233705</v>
      </c>
      <c r="BR156" s="0" t="n">
        <f aca="false">BI156-$C156</f>
        <v>73.7934023141297</v>
      </c>
      <c r="BS156" s="0" t="n">
        <f aca="false">BJ156-$C156</f>
        <v>-60.0720381341298</v>
      </c>
      <c r="BT156" s="0" t="n">
        <f aca="false">BK156-$C156</f>
        <v>-39.6093827539998</v>
      </c>
      <c r="BU156" s="0" t="n">
        <f aca="false">BL156-$C156</f>
        <v>-29.88625078532</v>
      </c>
      <c r="BV156" s="0" t="n">
        <f aca="false">BM156-$C156</f>
        <v>65.19703460647</v>
      </c>
      <c r="BW156" s="0" t="n">
        <f aca="false">ABS(BN156)</f>
        <v>37.1487086363004</v>
      </c>
      <c r="BX156" s="0" t="n">
        <f aca="false">ABS(BO156)</f>
        <v>0.894473045839732</v>
      </c>
      <c r="BY156" s="0" t="n">
        <f aca="false">ABS(BP156)</f>
        <v>38.4124354139403</v>
      </c>
      <c r="BZ156" s="0" t="n">
        <f aca="false">ABS(BQ156)</f>
        <v>38.5238404233705</v>
      </c>
      <c r="CA156" s="0" t="n">
        <f aca="false">ABS(BR156)</f>
        <v>73.7934023141297</v>
      </c>
      <c r="CB156" s="0" t="n">
        <f aca="false">ABS(BS156)</f>
        <v>60.0720381341298</v>
      </c>
      <c r="CC156" s="0" t="n">
        <f aca="false">ABS(BT156)</f>
        <v>39.6093827539998</v>
      </c>
      <c r="CD156" s="0" t="n">
        <f aca="false">ABS(BU156)</f>
        <v>29.88625078532</v>
      </c>
      <c r="CE156" s="0" t="n">
        <f aca="false">ABS(BV156)</f>
        <v>65.19703460647</v>
      </c>
      <c r="CF156" s="0" t="n">
        <f aca="false">BN156^2</f>
        <v>1380.02655334474</v>
      </c>
      <c r="CG156" s="0" t="n">
        <f aca="false">BO156^2</f>
        <v>0.800082029733807</v>
      </c>
      <c r="CH156" s="0" t="n">
        <f aca="false">BP156^2</f>
        <v>1475.51519443014</v>
      </c>
      <c r="CI156" s="0" t="n">
        <f aca="false">BQ156^2</f>
        <v>1484.08628096532</v>
      </c>
      <c r="CJ156" s="0" t="n">
        <f aca="false">BR156^2</f>
        <v>5445.466225095</v>
      </c>
      <c r="CK156" s="0" t="n">
        <f aca="false">BS156^2</f>
        <v>3608.64976558834</v>
      </c>
      <c r="CL156" s="0" t="n">
        <f aca="false">BT156^2</f>
        <v>1568.90320215286</v>
      </c>
      <c r="CM156" s="0" t="n">
        <f aca="false">BU156^2</f>
        <v>893.187986003043</v>
      </c>
      <c r="CN156" s="0" t="n">
        <f aca="false">BV156^2</f>
        <v>4250.65332147724</v>
      </c>
      <c r="CO156" s="1" t="n">
        <f aca="false">ABS(BN156/$C156)</f>
        <v>0.00785406191140555</v>
      </c>
      <c r="CP156" s="1" t="n">
        <f aca="false">ABS(BO156/$C156)</f>
        <v>0.000189111464112751</v>
      </c>
      <c r="CQ156" s="1" t="n">
        <f aca="false">ABS(BP156/$C156)</f>
        <v>0.00812124181388502</v>
      </c>
      <c r="CR156" s="1" t="n">
        <f aca="false">ABS(BQ156/$C156)</f>
        <v>0.00814479530668262</v>
      </c>
      <c r="CS156" s="1" t="n">
        <f aca="false">ABS(BR156/$C156)</f>
        <v>0.0156015638686856</v>
      </c>
      <c r="CT156" s="1" t="n">
        <f aca="false">ABS(BS156/$C156)</f>
        <v>0.0127005627912658</v>
      </c>
      <c r="CU156" s="1" t="n">
        <f aca="false">ABS(BT156/$C156)</f>
        <v>0.00837430306038911</v>
      </c>
      <c r="CV156" s="1" t="n">
        <f aca="false">ABS(BU156/$C156)</f>
        <v>0.00631861705519227</v>
      </c>
      <c r="CW156" s="1" t="n">
        <f aca="false">ABS(BV156/$C156)</f>
        <v>0.0137841008486335</v>
      </c>
    </row>
    <row r="157" customFormat="false" ht="13.8" hidden="false" customHeight="false" outlineLevel="0" collapsed="false">
      <c r="A157" s="0" t="n">
        <f aca="false">A156+1</f>
        <v>152</v>
      </c>
      <c r="B157" s="0" t="n">
        <f aca="false">B156+1/12</f>
        <v>1964.58333333332</v>
      </c>
      <c r="C157" s="0" t="n">
        <v>4747.28995</v>
      </c>
      <c r="E157" s="0" t="n">
        <v>4663.15768322912</v>
      </c>
      <c r="F157" s="0" t="n">
        <f aca="false">E157-C157</f>
        <v>-84.1322667708837</v>
      </c>
      <c r="G157" s="0" t="n">
        <f aca="false">ABS(F157)</f>
        <v>84.1322667708837</v>
      </c>
      <c r="H157" s="0" t="n">
        <f aca="false">F157^2</f>
        <v>7078.23831200714</v>
      </c>
      <c r="I157" s="17" t="n">
        <f aca="false">ABS(F157/C157)</f>
        <v>0.0177221673116646</v>
      </c>
      <c r="K157" s="0" t="n">
        <v>4751.92303766873</v>
      </c>
      <c r="L157" s="0" t="n">
        <v>4767.12102751666</v>
      </c>
      <c r="M157" s="0" t="n">
        <v>4767.815331705</v>
      </c>
      <c r="N157" s="0" t="n">
        <v>4709.73914107468</v>
      </c>
      <c r="O157" s="0" t="n">
        <v>4843.03523195556</v>
      </c>
      <c r="P157" s="0" t="n">
        <v>4722.98811322771</v>
      </c>
      <c r="Q157" s="0" t="n">
        <v>4720.38062563474</v>
      </c>
      <c r="R157" s="0" t="n">
        <v>4726.94793824107</v>
      </c>
      <c r="S157" s="0" t="n">
        <v>4823.28353073484</v>
      </c>
      <c r="T157" s="0" t="n">
        <f aca="false">K157-$C157</f>
        <v>4.63308766872979</v>
      </c>
      <c r="U157" s="0" t="n">
        <f aca="false">L157-$C157</f>
        <v>19.8310775166601</v>
      </c>
      <c r="V157" s="0" t="n">
        <f aca="false">M157-$C157</f>
        <v>20.5253817049997</v>
      </c>
      <c r="W157" s="0" t="n">
        <f aca="false">N157-$C157</f>
        <v>-37.5508089253199</v>
      </c>
      <c r="X157" s="0" t="n">
        <f aca="false">O157-$C157</f>
        <v>95.7452819555601</v>
      </c>
      <c r="Y157" s="0" t="n">
        <f aca="false">P157-$C157</f>
        <v>-24.3018367722907</v>
      </c>
      <c r="Z157" s="0" t="n">
        <f aca="false">Q157-$C157</f>
        <v>-26.9093243652605</v>
      </c>
      <c r="AA157" s="0" t="n">
        <f aca="false">R157-$C157</f>
        <v>-20.3420117589303</v>
      </c>
      <c r="AB157" s="0" t="n">
        <f aca="false">S157-$C157</f>
        <v>75.9935807348393</v>
      </c>
      <c r="AC157" s="0" t="n">
        <f aca="false">ABS(T157)</f>
        <v>4.63308766872979</v>
      </c>
      <c r="AD157" s="0" t="n">
        <f aca="false">ABS(U157)</f>
        <v>19.8310775166601</v>
      </c>
      <c r="AE157" s="0" t="n">
        <f aca="false">ABS(V157)</f>
        <v>20.5253817049997</v>
      </c>
      <c r="AF157" s="0" t="n">
        <f aca="false">ABS(W157)</f>
        <v>37.5508089253199</v>
      </c>
      <c r="AG157" s="0" t="n">
        <f aca="false">ABS(X157)</f>
        <v>95.7452819555601</v>
      </c>
      <c r="AH157" s="0" t="n">
        <f aca="false">ABS(Y157)</f>
        <v>24.3018367722907</v>
      </c>
      <c r="AI157" s="0" t="n">
        <f aca="false">ABS(Z157)</f>
        <v>26.9093243652605</v>
      </c>
      <c r="AJ157" s="0" t="n">
        <f aca="false">ABS(AA157)</f>
        <v>20.3420117589303</v>
      </c>
      <c r="AK157" s="0" t="n">
        <f aca="false">ABS(AB157)</f>
        <v>75.9935807348393</v>
      </c>
      <c r="AL157" s="0" t="n">
        <f aca="false">T157^2</f>
        <v>21.465501346136</v>
      </c>
      <c r="AM157" s="0" t="n">
        <f aca="false">U157^2</f>
        <v>393.271635471782</v>
      </c>
      <c r="AN157" s="0" t="n">
        <f aca="false">V157^2</f>
        <v>421.291294135938</v>
      </c>
      <c r="AO157" s="0" t="n">
        <f aca="false">W157^2</f>
        <v>1410.06325094588</v>
      </c>
      <c r="AP157" s="0" t="n">
        <f aca="false">X157^2</f>
        <v>9167.15901674971</v>
      </c>
      <c r="AQ157" s="0" t="n">
        <f aca="false">Y157^2</f>
        <v>590.57927050706</v>
      </c>
      <c r="AR157" s="0" t="n">
        <f aca="false">Z157^2</f>
        <v>724.111737794805</v>
      </c>
      <c r="AS157" s="0" t="n">
        <f aca="false">AA157^2</f>
        <v>413.797442400459</v>
      </c>
      <c r="AT157" s="0" t="n">
        <f aca="false">AB157^2</f>
        <v>5775.02431290253</v>
      </c>
      <c r="AU157" s="17" t="n">
        <f aca="false">ABS(T157/$C157)</f>
        <v>0.00097594368945798</v>
      </c>
      <c r="AV157" s="17" t="n">
        <f aca="false">ABS(U157/$C157)</f>
        <v>0.004177347018094</v>
      </c>
      <c r="AW157" s="17" t="n">
        <f aca="false">ABS(V157/$C157)</f>
        <v>0.00432359976348184</v>
      </c>
      <c r="AX157" s="17" t="n">
        <f aca="false">ABS(W157/$C157)</f>
        <v>0.00790994637378741</v>
      </c>
      <c r="AY157" s="17" t="n">
        <f aca="false">ABS(X157/$C157)</f>
        <v>0.0201684082843013</v>
      </c>
      <c r="AZ157" s="17" t="n">
        <f aca="false">ABS(Y157/$C157)</f>
        <v>0.00511909679590788</v>
      </c>
      <c r="BA157" s="17" t="n">
        <f aca="false">ABS(Z157/$C157)</f>
        <v>0.00566835492432066</v>
      </c>
      <c r="BB157" s="17" t="n">
        <f aca="false">ABS(AA157/$C157)</f>
        <v>0.00428497352661813</v>
      </c>
      <c r="BC157" s="17" t="n">
        <f aca="false">ABS(AB157/$C157)</f>
        <v>0.0160077816049216</v>
      </c>
      <c r="BE157" s="0" t="n">
        <v>4752.28084804688</v>
      </c>
      <c r="BF157" s="0" t="n">
        <v>4767.81977158638</v>
      </c>
      <c r="BG157" s="0" t="n">
        <v>4768.52965097199</v>
      </c>
      <c r="BH157" s="0" t="n">
        <v>4709.15064791306</v>
      </c>
      <c r="BI157" s="0" t="n">
        <v>4845.43694531404</v>
      </c>
      <c r="BJ157" s="0" t="n">
        <v>4722.69683180467</v>
      </c>
      <c r="BK157" s="0" t="n">
        <v>4720.03085092543</v>
      </c>
      <c r="BL157" s="0" t="n">
        <v>4726.74548683918</v>
      </c>
      <c r="BM157" s="0" t="n">
        <v>4825.24215783788</v>
      </c>
      <c r="BN157" s="0" t="n">
        <f aca="false">BE157-$C157</f>
        <v>4.99089804687992</v>
      </c>
      <c r="BO157" s="0" t="n">
        <f aca="false">BF157-$C157</f>
        <v>20.5298215863795</v>
      </c>
      <c r="BP157" s="0" t="n">
        <f aca="false">BG157-$C157</f>
        <v>21.2397009719898</v>
      </c>
      <c r="BQ157" s="0" t="n">
        <f aca="false">BH157-$C157</f>
        <v>-38.13930208694</v>
      </c>
      <c r="BR157" s="0" t="n">
        <f aca="false">BI157-$C157</f>
        <v>98.1469953140395</v>
      </c>
      <c r="BS157" s="0" t="n">
        <f aca="false">BJ157-$C157</f>
        <v>-24.5931181953301</v>
      </c>
      <c r="BT157" s="0" t="n">
        <f aca="false">BK157-$C157</f>
        <v>-27.2590990745703</v>
      </c>
      <c r="BU157" s="0" t="n">
        <f aca="false">BL157-$C157</f>
        <v>-20.5444631608207</v>
      </c>
      <c r="BV157" s="0" t="n">
        <f aca="false">BM157-$C157</f>
        <v>77.9522078378795</v>
      </c>
      <c r="BW157" s="0" t="n">
        <f aca="false">ABS(BN157)</f>
        <v>4.99089804687992</v>
      </c>
      <c r="BX157" s="0" t="n">
        <f aca="false">ABS(BO157)</f>
        <v>20.5298215863795</v>
      </c>
      <c r="BY157" s="0" t="n">
        <f aca="false">ABS(BP157)</f>
        <v>21.2397009719898</v>
      </c>
      <c r="BZ157" s="0" t="n">
        <f aca="false">ABS(BQ157)</f>
        <v>38.13930208694</v>
      </c>
      <c r="CA157" s="0" t="n">
        <f aca="false">ABS(BR157)</f>
        <v>98.1469953140395</v>
      </c>
      <c r="CB157" s="0" t="n">
        <f aca="false">ABS(BS157)</f>
        <v>24.5931181953301</v>
      </c>
      <c r="CC157" s="0" t="n">
        <f aca="false">ABS(BT157)</f>
        <v>27.2590990745703</v>
      </c>
      <c r="CD157" s="0" t="n">
        <f aca="false">ABS(BU157)</f>
        <v>20.5444631608207</v>
      </c>
      <c r="CE157" s="0" t="n">
        <f aca="false">ABS(BV157)</f>
        <v>77.9522078378795</v>
      </c>
      <c r="CF157" s="0" t="n">
        <f aca="false">BN157^2</f>
        <v>24.9090633143498</v>
      </c>
      <c r="CG157" s="0" t="n">
        <f aca="false">BO157^2</f>
        <v>421.473574368574</v>
      </c>
      <c r="CH157" s="0" t="n">
        <f aca="false">BP157^2</f>
        <v>451.124897379545</v>
      </c>
      <c r="CI157" s="0" t="n">
        <f aca="false">BQ157^2</f>
        <v>1454.60636367887</v>
      </c>
      <c r="CJ157" s="0" t="n">
        <f aca="false">BR157^2</f>
        <v>9632.83268917409</v>
      </c>
      <c r="CK157" s="0" t="n">
        <f aca="false">BS157^2</f>
        <v>604.821462569478</v>
      </c>
      <c r="CL157" s="0" t="n">
        <f aca="false">BT157^2</f>
        <v>743.058482357237</v>
      </c>
      <c r="CM157" s="0" t="n">
        <f aca="false">BU157^2</f>
        <v>422.074966566318</v>
      </c>
      <c r="CN157" s="0" t="n">
        <f aca="false">BV157^2</f>
        <v>6076.54670679997</v>
      </c>
      <c r="CO157" s="1" t="n">
        <f aca="false">ABS(BN157/$C157)</f>
        <v>0.0010513151923404</v>
      </c>
      <c r="CP157" s="1" t="n">
        <f aca="false">ABS(BO157/$C157)</f>
        <v>0.00432453500894326</v>
      </c>
      <c r="CQ157" s="1" t="n">
        <f aca="false">ABS(BP157/$C157)</f>
        <v>0.00447406861508213</v>
      </c>
      <c r="CR157" s="1" t="n">
        <f aca="false">ABS(BQ157/$C157)</f>
        <v>0.00803391039701293</v>
      </c>
      <c r="CS157" s="1" t="n">
        <f aca="false">ABS(BR157/$C157)</f>
        <v>0.0206743207909682</v>
      </c>
      <c r="CT157" s="1" t="n">
        <f aca="false">ABS(BS157/$C157)</f>
        <v>0.00518045420742209</v>
      </c>
      <c r="CU157" s="1" t="n">
        <f aca="false">ABS(BT157/$C157)</f>
        <v>0.00574203374170779</v>
      </c>
      <c r="CV157" s="1" t="n">
        <f aca="false">ABS(BU157/$C157)</f>
        <v>0.00432761920531538</v>
      </c>
      <c r="CW157" s="1" t="n">
        <f aca="false">ABS(BV157/$C157)</f>
        <v>0.0164203595438445</v>
      </c>
    </row>
    <row r="158" customFormat="false" ht="13.8" hidden="false" customHeight="false" outlineLevel="0" collapsed="false">
      <c r="A158" s="0" t="n">
        <f aca="false">A157+1</f>
        <v>153</v>
      </c>
      <c r="B158" s="0" t="n">
        <f aca="false">B157+1/12</f>
        <v>1964.66666666666</v>
      </c>
      <c r="C158" s="0" t="n">
        <v>4714.343247</v>
      </c>
      <c r="E158" s="0" t="n">
        <v>4777.49673850099</v>
      </c>
      <c r="F158" s="0" t="n">
        <f aca="false">E158-C158</f>
        <v>63.1534915009934</v>
      </c>
      <c r="G158" s="0" t="n">
        <f aca="false">ABS(F158)</f>
        <v>63.1534915009934</v>
      </c>
      <c r="H158" s="0" t="n">
        <f aca="false">F158^2</f>
        <v>3988.36348876604</v>
      </c>
      <c r="I158" s="17" t="n">
        <f aca="false">ABS(F158/C158)</f>
        <v>0.0133960316829245</v>
      </c>
      <c r="K158" s="0" t="n">
        <v>4790.18130676914</v>
      </c>
      <c r="L158" s="0" t="n">
        <v>4784.98486242238</v>
      </c>
      <c r="M158" s="0" t="n">
        <v>4764.84300136176</v>
      </c>
      <c r="N158" s="0" t="n">
        <v>4789.649128543</v>
      </c>
      <c r="O158" s="0" t="n">
        <v>4873.25851167838</v>
      </c>
      <c r="P158" s="0" t="n">
        <v>4792.56176807423</v>
      </c>
      <c r="Q158" s="0" t="n">
        <v>4762.69087056541</v>
      </c>
      <c r="R158" s="0" t="n">
        <v>4763.60183948388</v>
      </c>
      <c r="S158" s="0" t="n">
        <v>4849.95459778137</v>
      </c>
      <c r="T158" s="0" t="n">
        <f aca="false">K158-$C158</f>
        <v>75.8380597691403</v>
      </c>
      <c r="U158" s="0" t="n">
        <f aca="false">L158-$C158</f>
        <v>70.6416154223798</v>
      </c>
      <c r="V158" s="0" t="n">
        <f aca="false">M158-$C158</f>
        <v>50.4997543617601</v>
      </c>
      <c r="W158" s="0" t="n">
        <f aca="false">N158-$C158</f>
        <v>75.3058815430004</v>
      </c>
      <c r="X158" s="0" t="n">
        <f aca="false">O158-$C158</f>
        <v>158.91526467838</v>
      </c>
      <c r="Y158" s="0" t="n">
        <f aca="false">P158-$C158</f>
        <v>78.21852107423</v>
      </c>
      <c r="Z158" s="0" t="n">
        <f aca="false">Q158-$C158</f>
        <v>48.3476235654098</v>
      </c>
      <c r="AA158" s="0" t="n">
        <f aca="false">R158-$C158</f>
        <v>49.2585924838804</v>
      </c>
      <c r="AB158" s="0" t="n">
        <f aca="false">S158-$C158</f>
        <v>135.61135078137</v>
      </c>
      <c r="AC158" s="0" t="n">
        <f aca="false">ABS(T158)</f>
        <v>75.8380597691403</v>
      </c>
      <c r="AD158" s="0" t="n">
        <f aca="false">ABS(U158)</f>
        <v>70.6416154223798</v>
      </c>
      <c r="AE158" s="0" t="n">
        <f aca="false">ABS(V158)</f>
        <v>50.4997543617601</v>
      </c>
      <c r="AF158" s="0" t="n">
        <f aca="false">ABS(W158)</f>
        <v>75.3058815430004</v>
      </c>
      <c r="AG158" s="0" t="n">
        <f aca="false">ABS(X158)</f>
        <v>158.91526467838</v>
      </c>
      <c r="AH158" s="0" t="n">
        <f aca="false">ABS(Y158)</f>
        <v>78.21852107423</v>
      </c>
      <c r="AI158" s="0" t="n">
        <f aca="false">ABS(Z158)</f>
        <v>48.3476235654098</v>
      </c>
      <c r="AJ158" s="0" t="n">
        <f aca="false">ABS(AA158)</f>
        <v>49.2585924838804</v>
      </c>
      <c r="AK158" s="0" t="n">
        <f aca="false">ABS(AB158)</f>
        <v>135.61135078137</v>
      </c>
      <c r="AL158" s="0" t="n">
        <f aca="false">T158^2</f>
        <v>5751.41130954769</v>
      </c>
      <c r="AM158" s="0" t="n">
        <f aca="false">U158^2</f>
        <v>4990.23782948341</v>
      </c>
      <c r="AN158" s="0" t="n">
        <f aca="false">V158^2</f>
        <v>2550.22519059811</v>
      </c>
      <c r="AO158" s="0" t="n">
        <f aca="false">W158^2</f>
        <v>5670.97579496841</v>
      </c>
      <c r="AP158" s="0" t="n">
        <f aca="false">X158^2</f>
        <v>25254.0613477997</v>
      </c>
      <c r="AQ158" s="0" t="n">
        <f aca="false">Y158^2</f>
        <v>6118.13703903976</v>
      </c>
      <c r="AR158" s="0" t="n">
        <f aca="false">Z158^2</f>
        <v>2337.49270442257</v>
      </c>
      <c r="AS158" s="0" t="n">
        <f aca="false">AA158^2</f>
        <v>2426.408933493</v>
      </c>
      <c r="AT158" s="0" t="n">
        <f aca="false">AB158^2</f>
        <v>18390.4384607477</v>
      </c>
      <c r="AU158" s="17" t="n">
        <f aca="false">ABS(T158/$C158)</f>
        <v>0.0160866648429557</v>
      </c>
      <c r="AV158" s="17" t="n">
        <f aca="false">ABS(U158/$C158)</f>
        <v>0.0149844022213132</v>
      </c>
      <c r="AW158" s="17" t="n">
        <f aca="false">ABS(V158/$C158)</f>
        <v>0.0107119383795179</v>
      </c>
      <c r="AX158" s="17" t="n">
        <f aca="false">ABS(W158/$C158)</f>
        <v>0.0159737799301996</v>
      </c>
      <c r="AY158" s="17" t="n">
        <f aca="false">ABS(X158/$C158)</f>
        <v>0.0337088871879464</v>
      </c>
      <c r="AZ158" s="17" t="n">
        <f aca="false">ABS(Y158/$C158)</f>
        <v>0.0165916050181549</v>
      </c>
      <c r="BA158" s="17" t="n">
        <f aca="false">ABS(Z158/$C158)</f>
        <v>0.0102554313575228</v>
      </c>
      <c r="BB158" s="17" t="n">
        <f aca="false">ABS(AA158/$C158)</f>
        <v>0.0104486648305098</v>
      </c>
      <c r="BC158" s="17" t="n">
        <f aca="false">ABS(AB158/$C158)</f>
        <v>0.0287656930512362</v>
      </c>
      <c r="BE158" s="0" t="n">
        <v>4790.95942696179</v>
      </c>
      <c r="BF158" s="0" t="n">
        <v>4785.61686478273</v>
      </c>
      <c r="BG158" s="0" t="n">
        <v>4764.90863855389</v>
      </c>
      <c r="BH158" s="0" t="n">
        <v>4790.41228451711</v>
      </c>
      <c r="BI158" s="0" t="n">
        <v>4876.37266402774</v>
      </c>
      <c r="BJ158" s="0" t="n">
        <v>4793.4068240065</v>
      </c>
      <c r="BK158" s="0" t="n">
        <v>4762.69599240015</v>
      </c>
      <c r="BL158" s="0" t="n">
        <v>4763.63257668074</v>
      </c>
      <c r="BM158" s="0" t="n">
        <v>4852.41347179896</v>
      </c>
      <c r="BN158" s="0" t="n">
        <f aca="false">BE158-$C158</f>
        <v>76.6161799617903</v>
      </c>
      <c r="BO158" s="0" t="n">
        <f aca="false">BF158-$C158</f>
        <v>71.2736177827301</v>
      </c>
      <c r="BP158" s="0" t="n">
        <f aca="false">BG158-$C158</f>
        <v>50.5653915538906</v>
      </c>
      <c r="BQ158" s="0" t="n">
        <f aca="false">BH158-$C158</f>
        <v>76.0690375171098</v>
      </c>
      <c r="BR158" s="0" t="n">
        <f aca="false">BI158-$C158</f>
        <v>162.02941702774</v>
      </c>
      <c r="BS158" s="0" t="n">
        <f aca="false">BJ158-$C158</f>
        <v>79.0635770065001</v>
      </c>
      <c r="BT158" s="0" t="n">
        <f aca="false">BK158-$C158</f>
        <v>48.3527454001505</v>
      </c>
      <c r="BU158" s="0" t="n">
        <f aca="false">BL158-$C158</f>
        <v>49.2893296807406</v>
      </c>
      <c r="BV158" s="0" t="n">
        <f aca="false">BM158-$C158</f>
        <v>138.07022479896</v>
      </c>
      <c r="BW158" s="0" t="n">
        <f aca="false">ABS(BN158)</f>
        <v>76.6161799617903</v>
      </c>
      <c r="BX158" s="0" t="n">
        <f aca="false">ABS(BO158)</f>
        <v>71.2736177827301</v>
      </c>
      <c r="BY158" s="0" t="n">
        <f aca="false">ABS(BP158)</f>
        <v>50.5653915538906</v>
      </c>
      <c r="BZ158" s="0" t="n">
        <f aca="false">ABS(BQ158)</f>
        <v>76.0690375171098</v>
      </c>
      <c r="CA158" s="0" t="n">
        <f aca="false">ABS(BR158)</f>
        <v>162.02941702774</v>
      </c>
      <c r="CB158" s="0" t="n">
        <f aca="false">ABS(BS158)</f>
        <v>79.0635770065001</v>
      </c>
      <c r="CC158" s="0" t="n">
        <f aca="false">ABS(BT158)</f>
        <v>48.3527454001505</v>
      </c>
      <c r="CD158" s="0" t="n">
        <f aca="false">ABS(BU158)</f>
        <v>49.2893296807406</v>
      </c>
      <c r="CE158" s="0" t="n">
        <f aca="false">ABS(BV158)</f>
        <v>138.07022479896</v>
      </c>
      <c r="CF158" s="0" t="n">
        <f aca="false">BN158^2</f>
        <v>5870.03903193744</v>
      </c>
      <c r="CG158" s="0" t="n">
        <f aca="false">BO158^2</f>
        <v>5079.9285918387</v>
      </c>
      <c r="CH158" s="0" t="n">
        <f aca="false">BP158^2</f>
        <v>2556.85882299827</v>
      </c>
      <c r="CI158" s="0" t="n">
        <f aca="false">BQ158^2</f>
        <v>5786.49846877946</v>
      </c>
      <c r="CJ158" s="0" t="n">
        <f aca="false">BR158^2</f>
        <v>26253.5319823494</v>
      </c>
      <c r="CK158" s="0" t="n">
        <f aca="false">BS158^2</f>
        <v>6251.04920906276</v>
      </c>
      <c r="CL158" s="0" t="n">
        <f aca="false">BT158^2</f>
        <v>2337.98798773178</v>
      </c>
      <c r="CM158" s="0" t="n">
        <f aca="false">BU158^2</f>
        <v>2429.43802037674</v>
      </c>
      <c r="CN158" s="0" t="n">
        <f aca="false">BV158^2</f>
        <v>19063.3869760354</v>
      </c>
      <c r="CO158" s="1" t="n">
        <f aca="false">ABS(BN158/$C158)</f>
        <v>0.0162517186270952</v>
      </c>
      <c r="CP158" s="1" t="n">
        <f aca="false">ABS(BO158/$C158)</f>
        <v>0.0151184616920046</v>
      </c>
      <c r="CQ158" s="1" t="n">
        <f aca="false">ABS(BP158/$C158)</f>
        <v>0.0107258612503594</v>
      </c>
      <c r="CR158" s="1" t="n">
        <f aca="false">ABS(BQ158/$C158)</f>
        <v>0.0161356595249013</v>
      </c>
      <c r="CS158" s="1" t="n">
        <f aca="false">ABS(BR158/$C158)</f>
        <v>0.0343694568974901</v>
      </c>
      <c r="CT158" s="1" t="n">
        <f aca="false">ABS(BS158/$C158)</f>
        <v>0.0167708571192419</v>
      </c>
      <c r="CU158" s="1" t="n">
        <f aca="false">ABS(BT158/$C158)</f>
        <v>0.0102565177940575</v>
      </c>
      <c r="CV158" s="1" t="n">
        <f aca="false">ABS(BU158/$C158)</f>
        <v>0.0104551847623964</v>
      </c>
      <c r="CW158" s="1" t="n">
        <f aca="false">ABS(BV158/$C158)</f>
        <v>0.0292872660230716</v>
      </c>
    </row>
    <row r="159" customFormat="false" ht="13.8" hidden="false" customHeight="false" outlineLevel="0" collapsed="false">
      <c r="A159" s="0" t="n">
        <f aca="false">A158+1</f>
        <v>154</v>
      </c>
      <c r="B159" s="0" t="n">
        <f aca="false">B158+1/12</f>
        <v>1964.74999999999</v>
      </c>
      <c r="C159" s="0" t="n">
        <v>4528.506738</v>
      </c>
      <c r="E159" s="0" t="n">
        <v>4651.85366997458</v>
      </c>
      <c r="F159" s="0" t="n">
        <f aca="false">E159-C159</f>
        <v>123.346931974579</v>
      </c>
      <c r="G159" s="0" t="n">
        <f aca="false">ABS(F159)</f>
        <v>123.346931974579</v>
      </c>
      <c r="H159" s="0" t="n">
        <f aca="false">F159^2</f>
        <v>15214.4656275414</v>
      </c>
      <c r="I159" s="17" t="n">
        <f aca="false">ABS(F159/C159)</f>
        <v>0.0272378819577632</v>
      </c>
      <c r="K159" s="0" t="n">
        <v>4687.92513583649</v>
      </c>
      <c r="L159" s="0" t="n">
        <v>4699.37921536198</v>
      </c>
      <c r="M159" s="0" t="n">
        <v>4697.83430383675</v>
      </c>
      <c r="N159" s="0" t="n">
        <v>4671.8125844857</v>
      </c>
      <c r="O159" s="0" t="n">
        <v>4764.41972651354</v>
      </c>
      <c r="P159" s="0" t="n">
        <v>4688.9779781148</v>
      </c>
      <c r="Q159" s="0" t="n">
        <v>4690.17133502576</v>
      </c>
      <c r="R159" s="0" t="n">
        <v>4690.85158188216</v>
      </c>
      <c r="S159" s="0" t="n">
        <v>4728.61809023636</v>
      </c>
      <c r="T159" s="0" t="n">
        <f aca="false">K159-$C159</f>
        <v>159.41839783649</v>
      </c>
      <c r="U159" s="0" t="n">
        <f aca="false">L159-$C159</f>
        <v>170.87247736198</v>
      </c>
      <c r="V159" s="0" t="n">
        <f aca="false">M159-$C159</f>
        <v>169.32756583675</v>
      </c>
      <c r="W159" s="0" t="n">
        <f aca="false">N159-$C159</f>
        <v>143.3058464857</v>
      </c>
      <c r="X159" s="0" t="n">
        <f aca="false">O159-$C159</f>
        <v>235.91298851354</v>
      </c>
      <c r="Y159" s="0" t="n">
        <f aca="false">P159-$C159</f>
        <v>160.4712401148</v>
      </c>
      <c r="Z159" s="0" t="n">
        <f aca="false">Q159-$C159</f>
        <v>161.66459702576</v>
      </c>
      <c r="AA159" s="0" t="n">
        <f aca="false">R159-$C159</f>
        <v>162.34484388216</v>
      </c>
      <c r="AB159" s="0" t="n">
        <f aca="false">S159-$C159</f>
        <v>200.11135223636</v>
      </c>
      <c r="AC159" s="0" t="n">
        <f aca="false">ABS(T159)</f>
        <v>159.41839783649</v>
      </c>
      <c r="AD159" s="0" t="n">
        <f aca="false">ABS(U159)</f>
        <v>170.87247736198</v>
      </c>
      <c r="AE159" s="0" t="n">
        <f aca="false">ABS(V159)</f>
        <v>169.32756583675</v>
      </c>
      <c r="AF159" s="0" t="n">
        <f aca="false">ABS(W159)</f>
        <v>143.3058464857</v>
      </c>
      <c r="AG159" s="0" t="n">
        <f aca="false">ABS(X159)</f>
        <v>235.91298851354</v>
      </c>
      <c r="AH159" s="0" t="n">
        <f aca="false">ABS(Y159)</f>
        <v>160.4712401148</v>
      </c>
      <c r="AI159" s="0" t="n">
        <f aca="false">ABS(Z159)</f>
        <v>161.66459702576</v>
      </c>
      <c r="AJ159" s="0" t="n">
        <f aca="false">ABS(AA159)</f>
        <v>162.34484388216</v>
      </c>
      <c r="AK159" s="0" t="n">
        <f aca="false">ABS(AB159)</f>
        <v>200.11135223636</v>
      </c>
      <c r="AL159" s="0" t="n">
        <f aca="false">T159^2</f>
        <v>25414.2255687534</v>
      </c>
      <c r="AM159" s="0" t="n">
        <f aca="false">U159^2</f>
        <v>29197.4035198203</v>
      </c>
      <c r="AN159" s="0" t="n">
        <f aca="false">V159^2</f>
        <v>28671.824552199</v>
      </c>
      <c r="AO159" s="0" t="n">
        <f aca="false">W159^2</f>
        <v>20536.5656369831</v>
      </c>
      <c r="AP159" s="0" t="n">
        <f aca="false">X159^2</f>
        <v>55654.9381493896</v>
      </c>
      <c r="AQ159" s="0" t="n">
        <f aca="false">Y159^2</f>
        <v>25751.0189039818</v>
      </c>
      <c r="AR159" s="0" t="n">
        <f aca="false">Z159^2</f>
        <v>26135.4419315012</v>
      </c>
      <c r="AS159" s="0" t="n">
        <f aca="false">AA159^2</f>
        <v>26355.8483351228</v>
      </c>
      <c r="AT159" s="0" t="n">
        <f aca="false">AB159^2</f>
        <v>40044.5532938647</v>
      </c>
      <c r="AU159" s="17" t="n">
        <f aca="false">ABS(T159/$C159)</f>
        <v>0.0352033036627205</v>
      </c>
      <c r="AV159" s="17" t="n">
        <f aca="false">ABS(U159/$C159)</f>
        <v>0.0377326318029164</v>
      </c>
      <c r="AW159" s="17" t="n">
        <f aca="false">ABS(V159/$C159)</f>
        <v>0.0373914792741443</v>
      </c>
      <c r="AX159" s="17" t="n">
        <f aca="false">ABS(W159/$C159)</f>
        <v>0.0316452761973786</v>
      </c>
      <c r="AY159" s="17" t="n">
        <f aca="false">ABS(X159/$C159)</f>
        <v>0.0520950949534703</v>
      </c>
      <c r="AZ159" s="17" t="n">
        <f aca="false">ABS(Y159/$C159)</f>
        <v>0.0354357958150398</v>
      </c>
      <c r="BA159" s="17" t="n">
        <f aca="false">ABS(Z159/$C159)</f>
        <v>0.0356993168783842</v>
      </c>
      <c r="BB159" s="17" t="n">
        <f aca="false">ABS(AA159/$C159)</f>
        <v>0.0358495312637779</v>
      </c>
      <c r="BC159" s="17" t="n">
        <f aca="false">ABS(AB159/$C159)</f>
        <v>0.0441892579196511</v>
      </c>
      <c r="BE159" s="0" t="n">
        <v>4687.88908835776</v>
      </c>
      <c r="BF159" s="0" t="n">
        <v>4699.48741692019</v>
      </c>
      <c r="BG159" s="0" t="n">
        <v>4697.92304927025</v>
      </c>
      <c r="BH159" s="0" t="n">
        <v>4671.57362065652</v>
      </c>
      <c r="BI159" s="0" t="n">
        <v>4765.3470275965</v>
      </c>
      <c r="BJ159" s="0" t="n">
        <v>4688.95518979708</v>
      </c>
      <c r="BK159" s="0" t="n">
        <v>4690.16357546568</v>
      </c>
      <c r="BL159" s="0" t="n">
        <v>4690.85238913477</v>
      </c>
      <c r="BM159" s="0" t="n">
        <v>4729.09451689136</v>
      </c>
      <c r="BN159" s="0" t="n">
        <f aca="false">BE159-$C159</f>
        <v>159.38235035776</v>
      </c>
      <c r="BO159" s="0" t="n">
        <f aca="false">BF159-$C159</f>
        <v>170.98067892019</v>
      </c>
      <c r="BP159" s="0" t="n">
        <f aca="false">BG159-$C159</f>
        <v>169.41631127025</v>
      </c>
      <c r="BQ159" s="0" t="n">
        <f aca="false">BH159-$C159</f>
        <v>143.06688265652</v>
      </c>
      <c r="BR159" s="0" t="n">
        <f aca="false">BI159-$C159</f>
        <v>236.8402895965</v>
      </c>
      <c r="BS159" s="0" t="n">
        <f aca="false">BJ159-$C159</f>
        <v>160.44845179708</v>
      </c>
      <c r="BT159" s="0" t="n">
        <f aca="false">BK159-$C159</f>
        <v>161.65683746568</v>
      </c>
      <c r="BU159" s="0" t="n">
        <f aca="false">BL159-$C159</f>
        <v>162.34565113477</v>
      </c>
      <c r="BV159" s="0" t="n">
        <f aca="false">BM159-$C159</f>
        <v>200.58777889136</v>
      </c>
      <c r="BW159" s="0" t="n">
        <f aca="false">ABS(BN159)</f>
        <v>159.38235035776</v>
      </c>
      <c r="BX159" s="0" t="n">
        <f aca="false">ABS(BO159)</f>
        <v>170.98067892019</v>
      </c>
      <c r="BY159" s="0" t="n">
        <f aca="false">ABS(BP159)</f>
        <v>169.41631127025</v>
      </c>
      <c r="BZ159" s="0" t="n">
        <f aca="false">ABS(BQ159)</f>
        <v>143.06688265652</v>
      </c>
      <c r="CA159" s="0" t="n">
        <f aca="false">ABS(BR159)</f>
        <v>236.8402895965</v>
      </c>
      <c r="CB159" s="0" t="n">
        <f aca="false">ABS(BS159)</f>
        <v>160.44845179708</v>
      </c>
      <c r="CC159" s="0" t="n">
        <f aca="false">ABS(BT159)</f>
        <v>161.65683746568</v>
      </c>
      <c r="CD159" s="0" t="n">
        <f aca="false">ABS(BU159)</f>
        <v>162.34565113477</v>
      </c>
      <c r="CE159" s="0" t="n">
        <f aca="false">ABS(BV159)</f>
        <v>200.58777889136</v>
      </c>
      <c r="CF159" s="0" t="n">
        <f aca="false">BN159^2</f>
        <v>25402.7336055636</v>
      </c>
      <c r="CG159" s="0" t="n">
        <f aca="false">BO159^2</f>
        <v>29234.3925640092</v>
      </c>
      <c r="CH159" s="0" t="n">
        <f aca="false">BP159^2</f>
        <v>28701.8865244182</v>
      </c>
      <c r="CI159" s="0" t="n">
        <f aca="false">BQ159^2</f>
        <v>20468.1329130544</v>
      </c>
      <c r="CJ159" s="0" t="n">
        <f aca="false">BR159^2</f>
        <v>56093.322776154</v>
      </c>
      <c r="CK159" s="0" t="n">
        <f aca="false">BS159^2</f>
        <v>25743.7056840798</v>
      </c>
      <c r="CL159" s="0" t="n">
        <f aca="false">BT159^2</f>
        <v>26132.9330994053</v>
      </c>
      <c r="CM159" s="0" t="n">
        <f aca="false">BU159^2</f>
        <v>26356.1104423726</v>
      </c>
      <c r="CN159" s="0" t="n">
        <f aca="false">BV159^2</f>
        <v>40235.4570405693</v>
      </c>
      <c r="CO159" s="1" t="n">
        <f aca="false">ABS(BN159/$C159)</f>
        <v>0.0351953435379342</v>
      </c>
      <c r="CP159" s="1" t="n">
        <f aca="false">ABS(BO159/$C159)</f>
        <v>0.0377565252327974</v>
      </c>
      <c r="CQ159" s="1" t="n">
        <f aca="false">ABS(BP159/$C159)</f>
        <v>0.0374110763375108</v>
      </c>
      <c r="CR159" s="1" t="n">
        <f aca="false">ABS(BQ159/$C159)</f>
        <v>0.031592507405588</v>
      </c>
      <c r="CS159" s="1" t="n">
        <f aca="false">ABS(BR159/$C159)</f>
        <v>0.0522998646792562</v>
      </c>
      <c r="CT159" s="1" t="n">
        <f aca="false">ABS(BS159/$C159)</f>
        <v>0.0354307636225228</v>
      </c>
      <c r="CU159" s="1" t="n">
        <f aca="false">ABS(BT159/$C159)</f>
        <v>0.0356976033863814</v>
      </c>
      <c r="CV159" s="1" t="n">
        <f aca="false">ABS(BU159/$C159)</f>
        <v>0.0358497095239985</v>
      </c>
      <c r="CW159" s="1" t="n">
        <f aca="false">ABS(BV159/$C159)</f>
        <v>0.0442944640466515</v>
      </c>
    </row>
    <row r="160" customFormat="false" ht="13.8" hidden="false" customHeight="false" outlineLevel="0" collapsed="false">
      <c r="A160" s="0" t="n">
        <f aca="false">A159+1</f>
        <v>155</v>
      </c>
      <c r="B160" s="0" t="n">
        <f aca="false">B159+1/12</f>
        <v>1964.83333333332</v>
      </c>
      <c r="C160" s="0" t="n">
        <v>4500.267766</v>
      </c>
      <c r="E160" s="0" t="n">
        <v>4527.47230679319</v>
      </c>
      <c r="F160" s="0" t="n">
        <f aca="false">E160-C160</f>
        <v>27.2045407931855</v>
      </c>
      <c r="G160" s="0" t="n">
        <f aca="false">ABS(F160)</f>
        <v>27.2045407931855</v>
      </c>
      <c r="H160" s="0" t="n">
        <f aca="false">F160^2</f>
        <v>740.087039768095</v>
      </c>
      <c r="I160" s="17" t="n">
        <f aca="false">ABS(F160/C160)</f>
        <v>0.00604509380502172</v>
      </c>
      <c r="K160" s="0" t="n">
        <v>4553.71316633307</v>
      </c>
      <c r="L160" s="0" t="n">
        <v>4541.57830566479</v>
      </c>
      <c r="M160" s="0" t="n">
        <v>4531.7513885073</v>
      </c>
      <c r="N160" s="0" t="n">
        <v>4568.95600775827</v>
      </c>
      <c r="O160" s="0" t="n">
        <v>4507.70502586935</v>
      </c>
      <c r="P160" s="0" t="n">
        <v>4548.68441492873</v>
      </c>
      <c r="Q160" s="0" t="n">
        <v>4587.22762407989</v>
      </c>
      <c r="R160" s="0" t="n">
        <v>4491.15503218469</v>
      </c>
      <c r="S160" s="0" t="n">
        <v>4553.8279118785</v>
      </c>
      <c r="T160" s="0" t="n">
        <f aca="false">K160-$C160</f>
        <v>53.4454003330702</v>
      </c>
      <c r="U160" s="0" t="n">
        <f aca="false">L160-$C160</f>
        <v>41.3105396647898</v>
      </c>
      <c r="V160" s="0" t="n">
        <f aca="false">M160-$C160</f>
        <v>31.4836225073004</v>
      </c>
      <c r="W160" s="0" t="n">
        <f aca="false">N160-$C160</f>
        <v>68.6882417582701</v>
      </c>
      <c r="X160" s="0" t="n">
        <f aca="false">O160-$C160</f>
        <v>7.43725986934987</v>
      </c>
      <c r="Y160" s="0" t="n">
        <f aca="false">P160-$C160</f>
        <v>48.41664892873</v>
      </c>
      <c r="Z160" s="0" t="n">
        <f aca="false">Q160-$C160</f>
        <v>86.9598580798902</v>
      </c>
      <c r="AA160" s="0" t="n">
        <f aca="false">R160-$C160</f>
        <v>-9.11273381531009</v>
      </c>
      <c r="AB160" s="0" t="n">
        <f aca="false">S160-$C160</f>
        <v>53.5601458785004</v>
      </c>
      <c r="AC160" s="0" t="n">
        <f aca="false">ABS(T160)</f>
        <v>53.4454003330702</v>
      </c>
      <c r="AD160" s="0" t="n">
        <f aca="false">ABS(U160)</f>
        <v>41.3105396647898</v>
      </c>
      <c r="AE160" s="0" t="n">
        <f aca="false">ABS(V160)</f>
        <v>31.4836225073004</v>
      </c>
      <c r="AF160" s="0" t="n">
        <f aca="false">ABS(W160)</f>
        <v>68.6882417582701</v>
      </c>
      <c r="AG160" s="0" t="n">
        <f aca="false">ABS(X160)</f>
        <v>7.43725986934987</v>
      </c>
      <c r="AH160" s="0" t="n">
        <f aca="false">ABS(Y160)</f>
        <v>48.41664892873</v>
      </c>
      <c r="AI160" s="0" t="n">
        <f aca="false">ABS(Z160)</f>
        <v>86.9598580798902</v>
      </c>
      <c r="AJ160" s="0" t="n">
        <f aca="false">ABS(AA160)</f>
        <v>9.11273381531009</v>
      </c>
      <c r="AK160" s="0" t="n">
        <f aca="false">ABS(AB160)</f>
        <v>53.5601458785004</v>
      </c>
      <c r="AL160" s="0" t="n">
        <f aca="false">T160^2</f>
        <v>2856.41081676214</v>
      </c>
      <c r="AM160" s="0" t="n">
        <f aca="false">U160^2</f>
        <v>1706.56068739617</v>
      </c>
      <c r="AN160" s="0" t="n">
        <f aca="false">V160^2</f>
        <v>991.218486182194</v>
      </c>
      <c r="AO160" s="0" t="n">
        <f aca="false">W160^2</f>
        <v>4718.07455584256</v>
      </c>
      <c r="AP160" s="0" t="n">
        <f aca="false">X160^2</f>
        <v>55.3128343642421</v>
      </c>
      <c r="AQ160" s="0" t="n">
        <f aca="false">Y160^2</f>
        <v>2344.17189348789</v>
      </c>
      <c r="AR160" s="0" t="n">
        <f aca="false">Z160^2</f>
        <v>7562.01691727464</v>
      </c>
      <c r="AS160" s="0" t="n">
        <f aca="false">AA160^2</f>
        <v>83.0419175886961</v>
      </c>
      <c r="AT160" s="0" t="n">
        <f aca="false">AB160^2</f>
        <v>2868.68922652624</v>
      </c>
      <c r="AU160" s="17" t="n">
        <f aca="false">ABS(T160/$C160)</f>
        <v>0.0118760489624319</v>
      </c>
      <c r="AV160" s="17" t="n">
        <f aca="false">ABS(U160/$C160)</f>
        <v>0.00917957370823472</v>
      </c>
      <c r="AW160" s="17" t="n">
        <f aca="false">ABS(V160/$C160)</f>
        <v>0.00699594427361912</v>
      </c>
      <c r="AX160" s="17" t="n">
        <f aca="false">ABS(W160/$C160)</f>
        <v>0.0152631455126331</v>
      </c>
      <c r="AY160" s="17" t="n">
        <f aca="false">ABS(X160/$C160)</f>
        <v>0.00165262607828342</v>
      </c>
      <c r="AZ160" s="17" t="n">
        <f aca="false">ABS(Y160/$C160)</f>
        <v>0.0107586151416418</v>
      </c>
      <c r="BA160" s="17" t="n">
        <f aca="false">ABS(Z160/$C160)</f>
        <v>0.0193232631037827</v>
      </c>
      <c r="BB160" s="17" t="n">
        <f aca="false">ABS(AA160/$C160)</f>
        <v>0.00202493146833568</v>
      </c>
      <c r="BC160" s="17" t="n">
        <f aca="false">ABS(AB160/$C160)</f>
        <v>0.0119015464553361</v>
      </c>
      <c r="BE160" s="0" t="n">
        <v>4553.71933161853</v>
      </c>
      <c r="BF160" s="0" t="n">
        <v>4541.79026325408</v>
      </c>
      <c r="BG160" s="0" t="n">
        <v>4532.12999851861</v>
      </c>
      <c r="BH160" s="0" t="n">
        <v>4568.70367321095</v>
      </c>
      <c r="BI160" s="0" t="n">
        <v>4508.49143259963</v>
      </c>
      <c r="BJ160" s="0" t="n">
        <v>4548.77586164965</v>
      </c>
      <c r="BK160" s="0" t="n">
        <v>4586.66542540474</v>
      </c>
      <c r="BL160" s="0" t="n">
        <v>4492.2221064415</v>
      </c>
      <c r="BM160" s="0" t="n">
        <v>4553.83213122073</v>
      </c>
      <c r="BN160" s="0" t="n">
        <f aca="false">BE160-$C160</f>
        <v>53.4515656185304</v>
      </c>
      <c r="BO160" s="0" t="n">
        <f aca="false">BF160-$C160</f>
        <v>41.52249725408</v>
      </c>
      <c r="BP160" s="0" t="n">
        <f aca="false">BG160-$C160</f>
        <v>31.8622325186097</v>
      </c>
      <c r="BQ160" s="0" t="n">
        <f aca="false">BH160-$C160</f>
        <v>68.4359072109501</v>
      </c>
      <c r="BR160" s="0" t="n">
        <f aca="false">BI160-$C160</f>
        <v>8.22366659962972</v>
      </c>
      <c r="BS160" s="0" t="n">
        <f aca="false">BJ160-$C160</f>
        <v>48.5080956496504</v>
      </c>
      <c r="BT160" s="0" t="n">
        <f aca="false">BK160-$C160</f>
        <v>86.3976594047399</v>
      </c>
      <c r="BU160" s="0" t="n">
        <f aca="false">BL160-$C160</f>
        <v>-8.04565955850012</v>
      </c>
      <c r="BV160" s="0" t="n">
        <f aca="false">BM160-$C160</f>
        <v>53.56436522073</v>
      </c>
      <c r="BW160" s="0" t="n">
        <f aca="false">ABS(BN160)</f>
        <v>53.4515656185304</v>
      </c>
      <c r="BX160" s="0" t="n">
        <f aca="false">ABS(BO160)</f>
        <v>41.52249725408</v>
      </c>
      <c r="BY160" s="0" t="n">
        <f aca="false">ABS(BP160)</f>
        <v>31.8622325186097</v>
      </c>
      <c r="BZ160" s="0" t="n">
        <f aca="false">ABS(BQ160)</f>
        <v>68.4359072109501</v>
      </c>
      <c r="CA160" s="0" t="n">
        <f aca="false">ABS(BR160)</f>
        <v>8.22366659962972</v>
      </c>
      <c r="CB160" s="0" t="n">
        <f aca="false">ABS(BS160)</f>
        <v>48.5080956496504</v>
      </c>
      <c r="CC160" s="0" t="n">
        <f aca="false">ABS(BT160)</f>
        <v>86.3976594047399</v>
      </c>
      <c r="CD160" s="0" t="n">
        <f aca="false">ABS(BU160)</f>
        <v>8.04565955850012</v>
      </c>
      <c r="CE160" s="0" t="n">
        <f aca="false">ABS(BV160)</f>
        <v>53.56436522073</v>
      </c>
      <c r="CF160" s="0" t="n">
        <f aca="false">BN160^2</f>
        <v>2857.06986707206</v>
      </c>
      <c r="CG160" s="0" t="n">
        <f aca="false">BO160^2</f>
        <v>1724.11777821508</v>
      </c>
      <c r="CH160" s="0" t="n">
        <f aca="false">BP160^2</f>
        <v>1015.20186106995</v>
      </c>
      <c r="CI160" s="0" t="n">
        <f aca="false">BQ160^2</f>
        <v>4683.47339578577</v>
      </c>
      <c r="CJ160" s="0" t="n">
        <f aca="false">BR160^2</f>
        <v>67.6286923418655</v>
      </c>
      <c r="CK160" s="0" t="n">
        <f aca="false">BS160^2</f>
        <v>2353.03534355563</v>
      </c>
      <c r="CL160" s="0" t="n">
        <f aca="false">BT160^2</f>
        <v>7464.55555061744</v>
      </c>
      <c r="CM160" s="0" t="n">
        <f aca="false">BU160^2</f>
        <v>64.7326377312843</v>
      </c>
      <c r="CN160" s="0" t="n">
        <f aca="false">BV160^2</f>
        <v>2869.14122149975</v>
      </c>
      <c r="CO160" s="1" t="n">
        <f aca="false">ABS(BN160/$C160)</f>
        <v>0.0118774189443487</v>
      </c>
      <c r="CP160" s="1" t="n">
        <f aca="false">ABS(BO160/$C160)</f>
        <v>0.00922667259219259</v>
      </c>
      <c r="CQ160" s="1" t="n">
        <f aca="false">ABS(BP160/$C160)</f>
        <v>0.00708007482562088</v>
      </c>
      <c r="CR160" s="1" t="n">
        <f aca="false">ABS(BQ160/$C160)</f>
        <v>0.0152070745052085</v>
      </c>
      <c r="CS160" s="1" t="n">
        <f aca="false">ABS(BR160/$C160)</f>
        <v>0.00182737273140954</v>
      </c>
      <c r="CT160" s="1" t="n">
        <f aca="false">ABS(BS160/$C160)</f>
        <v>0.0107789354260505</v>
      </c>
      <c r="CU160" s="1" t="n">
        <f aca="false">ABS(BT160/$C160)</f>
        <v>0.0191983374983781</v>
      </c>
      <c r="CV160" s="1" t="n">
        <f aca="false">ABS(BU160/$C160)</f>
        <v>0.00178781796480777</v>
      </c>
      <c r="CW160" s="1" t="n">
        <f aca="false">ABS(BV160/$C160)</f>
        <v>0.0119024840311535</v>
      </c>
    </row>
    <row r="161" customFormat="false" ht="13.8" hidden="false" customHeight="false" outlineLevel="0" collapsed="false">
      <c r="A161" s="0" t="n">
        <f aca="false">A160+1</f>
        <v>156</v>
      </c>
      <c r="B161" s="0" t="n">
        <f aca="false">B160+1/12</f>
        <v>1964.91666666666</v>
      </c>
      <c r="C161" s="0" t="n">
        <v>4246.198256</v>
      </c>
      <c r="E161" s="0" t="n">
        <v>4491.05591357412</v>
      </c>
      <c r="F161" s="0" t="n">
        <f aca="false">E161-C161</f>
        <v>244.857657574116</v>
      </c>
      <c r="G161" s="0" t="n">
        <f aca="false">ABS(F161)</f>
        <v>244.857657574116</v>
      </c>
      <c r="H161" s="0" t="n">
        <f aca="false">F161^2</f>
        <v>59955.2724726832</v>
      </c>
      <c r="I161" s="17" t="n">
        <f aca="false">ABS(F161/C161)</f>
        <v>0.0576651495789499</v>
      </c>
      <c r="K161" s="0" t="n">
        <v>4455.51039649113</v>
      </c>
      <c r="L161" s="0" t="n">
        <v>4427.19787400541</v>
      </c>
      <c r="M161" s="0" t="n">
        <v>4450.07149654001</v>
      </c>
      <c r="N161" s="0" t="n">
        <v>4513.31150333227</v>
      </c>
      <c r="O161" s="0" t="n">
        <v>4326.92379209116</v>
      </c>
      <c r="P161" s="0" t="n">
        <v>4438.75849272901</v>
      </c>
      <c r="Q161" s="0" t="n">
        <v>4464.15219978785</v>
      </c>
      <c r="R161" s="0" t="n">
        <v>4433.72169477086</v>
      </c>
      <c r="S161" s="0" t="n">
        <v>4475.22348625628</v>
      </c>
      <c r="T161" s="0" t="n">
        <f aca="false">K161-$C161</f>
        <v>209.312140491131</v>
      </c>
      <c r="U161" s="0" t="n">
        <f aca="false">L161-$C161</f>
        <v>180.99961800541</v>
      </c>
      <c r="V161" s="0" t="n">
        <f aca="false">M161-$C161</f>
        <v>203.873240540011</v>
      </c>
      <c r="W161" s="0" t="n">
        <f aca="false">N161-$C161</f>
        <v>267.11324733227</v>
      </c>
      <c r="X161" s="0" t="n">
        <f aca="false">O161-$C161</f>
        <v>80.7255360911604</v>
      </c>
      <c r="Y161" s="0" t="n">
        <f aca="false">P161-$C161</f>
        <v>192.56023672901</v>
      </c>
      <c r="Z161" s="0" t="n">
        <f aca="false">Q161-$C161</f>
        <v>217.95394378785</v>
      </c>
      <c r="AA161" s="0" t="n">
        <f aca="false">R161-$C161</f>
        <v>187.523438770861</v>
      </c>
      <c r="AB161" s="0" t="n">
        <f aca="false">S161-$C161</f>
        <v>229.02523025628</v>
      </c>
      <c r="AC161" s="0" t="n">
        <f aca="false">ABS(T161)</f>
        <v>209.312140491131</v>
      </c>
      <c r="AD161" s="0" t="n">
        <f aca="false">ABS(U161)</f>
        <v>180.99961800541</v>
      </c>
      <c r="AE161" s="0" t="n">
        <f aca="false">ABS(V161)</f>
        <v>203.873240540011</v>
      </c>
      <c r="AF161" s="0" t="n">
        <f aca="false">ABS(W161)</f>
        <v>267.11324733227</v>
      </c>
      <c r="AG161" s="0" t="n">
        <f aca="false">ABS(X161)</f>
        <v>80.7255360911604</v>
      </c>
      <c r="AH161" s="0" t="n">
        <f aca="false">ABS(Y161)</f>
        <v>192.56023672901</v>
      </c>
      <c r="AI161" s="0" t="n">
        <f aca="false">ABS(Z161)</f>
        <v>217.95394378785</v>
      </c>
      <c r="AJ161" s="0" t="n">
        <f aca="false">ABS(AA161)</f>
        <v>187.523438770861</v>
      </c>
      <c r="AK161" s="0" t="n">
        <f aca="false">ABS(AB161)</f>
        <v>229.02523025628</v>
      </c>
      <c r="AL161" s="0" t="n">
        <f aca="false">T161^2</f>
        <v>43811.5721569789</v>
      </c>
      <c r="AM161" s="0" t="n">
        <f aca="false">U161^2</f>
        <v>32760.8617181045</v>
      </c>
      <c r="AN161" s="0" t="n">
        <f aca="false">V161^2</f>
        <v>41564.298208285</v>
      </c>
      <c r="AO161" s="0" t="n">
        <f aca="false">W161^2</f>
        <v>71349.4869003907</v>
      </c>
      <c r="AP161" s="0" t="n">
        <f aca="false">X161^2</f>
        <v>6516.61217720524</v>
      </c>
      <c r="AQ161" s="0" t="n">
        <f aca="false">Y161^2</f>
        <v>37079.4447691325</v>
      </c>
      <c r="AR161" s="0" t="n">
        <f aca="false">Z161^2</f>
        <v>47503.9216126774</v>
      </c>
      <c r="AS161" s="0" t="n">
        <f aca="false">AA161^2</f>
        <v>35165.0400884487</v>
      </c>
      <c r="AT161" s="0" t="n">
        <f aca="false">AB161^2</f>
        <v>52452.5560939422</v>
      </c>
      <c r="AU161" s="17" t="n">
        <f aca="false">ABS(T161/$C161)</f>
        <v>0.0492940102821075</v>
      </c>
      <c r="AV161" s="17" t="n">
        <f aca="false">ABS(U161/$C161)</f>
        <v>0.0426262758102857</v>
      </c>
      <c r="AW161" s="17" t="n">
        <f aca="false">ABS(V161/$C161)</f>
        <v>0.0480131233278927</v>
      </c>
      <c r="AX161" s="17" t="n">
        <f aca="false">ABS(W161/$C161)</f>
        <v>0.0629064474214861</v>
      </c>
      <c r="AY161" s="17" t="n">
        <f aca="false">ABS(X161/$C161)</f>
        <v>0.0190112498814894</v>
      </c>
      <c r="AZ161" s="17" t="n">
        <f aca="false">ABS(Y161/$C161)</f>
        <v>0.0453488568172522</v>
      </c>
      <c r="BA161" s="17" t="n">
        <f aca="false">ABS(Z161/$C161)</f>
        <v>0.0513291962945618</v>
      </c>
      <c r="BB161" s="17" t="n">
        <f aca="false">ABS(AA161/$C161)</f>
        <v>0.0441626668057444</v>
      </c>
      <c r="BC161" s="17" t="n">
        <f aca="false">ABS(AB161/$C161)</f>
        <v>0.0539365372148276</v>
      </c>
      <c r="BE161" s="0" t="n">
        <v>4455.64572793559</v>
      </c>
      <c r="BF161" s="0" t="n">
        <v>4428.39481771299</v>
      </c>
      <c r="BG161" s="0" t="n">
        <v>4450.41076611429</v>
      </c>
      <c r="BH161" s="0" t="n">
        <v>4511.27951238873</v>
      </c>
      <c r="BI161" s="0" t="n">
        <v>4331.88063374094</v>
      </c>
      <c r="BJ161" s="0" t="n">
        <v>4439.52195705967</v>
      </c>
      <c r="BK161" s="0" t="n">
        <v>4463.96349636895</v>
      </c>
      <c r="BL161" s="0" t="n">
        <v>4434.67401993092</v>
      </c>
      <c r="BM161" s="0" t="n">
        <v>4474.61965156502</v>
      </c>
      <c r="BN161" s="0" t="n">
        <f aca="false">BE161-$C161</f>
        <v>209.44747193559</v>
      </c>
      <c r="BO161" s="0" t="n">
        <f aca="false">BF161-$C161</f>
        <v>182.19656171299</v>
      </c>
      <c r="BP161" s="0" t="n">
        <f aca="false">BG161-$C161</f>
        <v>204.21251011429</v>
      </c>
      <c r="BQ161" s="0" t="n">
        <f aca="false">BH161-$C161</f>
        <v>265.08125638873</v>
      </c>
      <c r="BR161" s="0" t="n">
        <f aca="false">BI161-$C161</f>
        <v>85.68237774094</v>
      </c>
      <c r="BS161" s="0" t="n">
        <f aca="false">BJ161-$C161</f>
        <v>193.32370105967</v>
      </c>
      <c r="BT161" s="0" t="n">
        <f aca="false">BK161-$C161</f>
        <v>217.76524036895</v>
      </c>
      <c r="BU161" s="0" t="n">
        <f aca="false">BL161-$C161</f>
        <v>188.47576393092</v>
      </c>
      <c r="BV161" s="0" t="n">
        <f aca="false">BM161-$C161</f>
        <v>228.42139556502</v>
      </c>
      <c r="BW161" s="0" t="n">
        <f aca="false">ABS(BN161)</f>
        <v>209.44747193559</v>
      </c>
      <c r="BX161" s="0" t="n">
        <f aca="false">ABS(BO161)</f>
        <v>182.19656171299</v>
      </c>
      <c r="BY161" s="0" t="n">
        <f aca="false">ABS(BP161)</f>
        <v>204.21251011429</v>
      </c>
      <c r="BZ161" s="0" t="n">
        <f aca="false">ABS(BQ161)</f>
        <v>265.08125638873</v>
      </c>
      <c r="CA161" s="0" t="n">
        <f aca="false">ABS(BR161)</f>
        <v>85.68237774094</v>
      </c>
      <c r="CB161" s="0" t="n">
        <f aca="false">ABS(BS161)</f>
        <v>193.32370105967</v>
      </c>
      <c r="CC161" s="0" t="n">
        <f aca="false">ABS(BT161)</f>
        <v>217.76524036895</v>
      </c>
      <c r="CD161" s="0" t="n">
        <f aca="false">ABS(BU161)</f>
        <v>188.47576393092</v>
      </c>
      <c r="CE161" s="0" t="n">
        <f aca="false">ABS(BV161)</f>
        <v>228.42139556502</v>
      </c>
      <c r="CF161" s="0" t="n">
        <f aca="false">BN161^2</f>
        <v>43868.2435002099</v>
      </c>
      <c r="CG161" s="0" t="n">
        <f aca="false">BO161^2</f>
        <v>33195.5871000354</v>
      </c>
      <c r="CH161" s="0" t="n">
        <f aca="false">BP161^2</f>
        <v>41702.749287179</v>
      </c>
      <c r="CI161" s="0" t="n">
        <f aca="false">BQ161^2</f>
        <v>70268.0724886277</v>
      </c>
      <c r="CJ161" s="0" t="n">
        <f aca="false">BR161^2</f>
        <v>7341.46985534112</v>
      </c>
      <c r="CK161" s="0" t="n">
        <f aca="false">BS161^2</f>
        <v>37374.0533914088</v>
      </c>
      <c r="CL161" s="0" t="n">
        <f aca="false">BT161^2</f>
        <v>47421.6999129465</v>
      </c>
      <c r="CM161" s="0" t="n">
        <f aca="false">BU161^2</f>
        <v>35523.1135893439</v>
      </c>
      <c r="CN161" s="0" t="n">
        <f aca="false">BV161^2</f>
        <v>52176.3339518714</v>
      </c>
      <c r="CO161" s="1" t="n">
        <f aca="false">ABS(BN161/$C161)</f>
        <v>0.0493258814846044</v>
      </c>
      <c r="CP161" s="1" t="n">
        <f aca="false">ABS(BO161/$C161)</f>
        <v>0.0429081617787255</v>
      </c>
      <c r="CQ161" s="1" t="n">
        <f aca="false">ABS(BP161/$C161)</f>
        <v>0.0480930229354534</v>
      </c>
      <c r="CR161" s="1" t="n">
        <f aca="false">ABS(BQ161/$C161)</f>
        <v>0.0624279038347215</v>
      </c>
      <c r="CS161" s="1" t="n">
        <f aca="false">ABS(BR161/$C161)</f>
        <v>0.0201786097999236</v>
      </c>
      <c r="CT161" s="1" t="n">
        <f aca="false">ABS(BS161/$C161)</f>
        <v>0.0455286563189785</v>
      </c>
      <c r="CU161" s="1" t="n">
        <f aca="false">ABS(BT161/$C161)</f>
        <v>0.0512847557367915</v>
      </c>
      <c r="CV161" s="1" t="n">
        <f aca="false">ABS(BU161/$C161)</f>
        <v>0.0443869439361665</v>
      </c>
      <c r="CW161" s="1" t="n">
        <f aca="false">ABS(BV161/$C161)</f>
        <v>0.0537943312567316</v>
      </c>
    </row>
    <row r="162" customFormat="false" ht="13.8" hidden="false" customHeight="false" outlineLevel="0" collapsed="false">
      <c r="A162" s="0" t="n">
        <f aca="false">A161+1</f>
        <v>157</v>
      </c>
      <c r="B162" s="0" t="n">
        <f aca="false">B161+1/12</f>
        <v>1964.99999999999</v>
      </c>
      <c r="C162" s="0" t="n">
        <v>4101.209746</v>
      </c>
      <c r="E162" s="0" t="n">
        <v>4369.81768377601</v>
      </c>
      <c r="F162" s="0" t="n">
        <f aca="false">E162-C162</f>
        <v>268.607937776012</v>
      </c>
      <c r="G162" s="0" t="n">
        <f aca="false">ABS(F162)</f>
        <v>268.607937776012</v>
      </c>
      <c r="H162" s="0" t="n">
        <f aca="false">F162^2</f>
        <v>72150.2242362817</v>
      </c>
      <c r="I162" s="17" t="n">
        <f aca="false">ABS(F162/C162)</f>
        <v>0.0654948062673436</v>
      </c>
      <c r="K162" s="0" t="n">
        <v>4393.44708087614</v>
      </c>
      <c r="L162" s="0" t="n">
        <v>4370.89517749027</v>
      </c>
      <c r="M162" s="0" t="n">
        <v>4387.5632267026</v>
      </c>
      <c r="N162" s="0" t="n">
        <v>4392.28374499201</v>
      </c>
      <c r="O162" s="0" t="n">
        <v>4175.28980882802</v>
      </c>
      <c r="P162" s="0" t="n">
        <v>4408.06108819182</v>
      </c>
      <c r="Q162" s="0" t="n">
        <v>4389.48826585284</v>
      </c>
      <c r="R162" s="0" t="n">
        <v>4353.74255692908</v>
      </c>
      <c r="S162" s="0" t="n">
        <v>4386.25177690236</v>
      </c>
      <c r="T162" s="0" t="n">
        <f aca="false">K162-$C162</f>
        <v>292.237334876139</v>
      </c>
      <c r="U162" s="0" t="n">
        <f aca="false">L162-$C162</f>
        <v>269.685431490269</v>
      </c>
      <c r="V162" s="0" t="n">
        <f aca="false">M162-$C162</f>
        <v>286.3534807026</v>
      </c>
      <c r="W162" s="0" t="n">
        <f aca="false">N162-$C162</f>
        <v>291.073998992009</v>
      </c>
      <c r="X162" s="0" t="n">
        <f aca="false">O162-$C162</f>
        <v>74.0800628280194</v>
      </c>
      <c r="Y162" s="0" t="n">
        <f aca="false">P162-$C162</f>
        <v>306.85134219182</v>
      </c>
      <c r="Z162" s="0" t="n">
        <f aca="false">Q162-$C162</f>
        <v>288.27851985284</v>
      </c>
      <c r="AA162" s="0" t="n">
        <f aca="false">R162-$C162</f>
        <v>252.532810929079</v>
      </c>
      <c r="AB162" s="0" t="n">
        <f aca="false">S162-$C162</f>
        <v>285.042030902359</v>
      </c>
      <c r="AC162" s="0" t="n">
        <f aca="false">ABS(T162)</f>
        <v>292.237334876139</v>
      </c>
      <c r="AD162" s="0" t="n">
        <f aca="false">ABS(U162)</f>
        <v>269.685431490269</v>
      </c>
      <c r="AE162" s="0" t="n">
        <f aca="false">ABS(V162)</f>
        <v>286.3534807026</v>
      </c>
      <c r="AF162" s="0" t="n">
        <f aca="false">ABS(W162)</f>
        <v>291.073998992009</v>
      </c>
      <c r="AG162" s="0" t="n">
        <f aca="false">ABS(X162)</f>
        <v>74.0800628280194</v>
      </c>
      <c r="AH162" s="0" t="n">
        <f aca="false">ABS(Y162)</f>
        <v>306.85134219182</v>
      </c>
      <c r="AI162" s="0" t="n">
        <f aca="false">ABS(Z162)</f>
        <v>288.27851985284</v>
      </c>
      <c r="AJ162" s="0" t="n">
        <f aca="false">ABS(AA162)</f>
        <v>252.532810929079</v>
      </c>
      <c r="AK162" s="0" t="n">
        <f aca="false">ABS(AB162)</f>
        <v>285.042030902359</v>
      </c>
      <c r="AL162" s="0" t="n">
        <f aca="false">T162^2</f>
        <v>85402.6598955088</v>
      </c>
      <c r="AM162" s="0" t="n">
        <f aca="false">U162^2</f>
        <v>72730.2319580928</v>
      </c>
      <c r="AN162" s="0" t="n">
        <f aca="false">V162^2</f>
        <v>81998.3159104942</v>
      </c>
      <c r="AO162" s="0" t="n">
        <f aca="false">W162^2</f>
        <v>84724.0728892003</v>
      </c>
      <c r="AP162" s="0" t="n">
        <f aca="false">X162^2</f>
        <v>5487.85570860331</v>
      </c>
      <c r="AQ162" s="0" t="n">
        <f aca="false">Y162^2</f>
        <v>94157.7462049212</v>
      </c>
      <c r="AR162" s="0" t="n">
        <f aca="false">Z162^2</f>
        <v>83104.5050085442</v>
      </c>
      <c r="AS162" s="0" t="n">
        <f aca="false">AA162^2</f>
        <v>63772.8205957422</v>
      </c>
      <c r="AT162" s="0" t="n">
        <f aca="false">AB162^2</f>
        <v>81248.9593809416</v>
      </c>
      <c r="AU162" s="17" t="n">
        <f aca="false">ABS(T162/$C162)</f>
        <v>0.0712563738446112</v>
      </c>
      <c r="AV162" s="17" t="n">
        <f aca="false">ABS(U162/$C162)</f>
        <v>0.0657575320924025</v>
      </c>
      <c r="AW162" s="17" t="n">
        <f aca="false">ABS(V162/$C162)</f>
        <v>0.0698217107725073</v>
      </c>
      <c r="AX162" s="17" t="n">
        <f aca="false">ABS(W162/$C162)</f>
        <v>0.070972717080832</v>
      </c>
      <c r="AY162" s="17" t="n">
        <f aca="false">ABS(X162/$C162)</f>
        <v>0.0180629783444437</v>
      </c>
      <c r="AZ162" s="17" t="n">
        <f aca="false">ABS(Y162/$C162)</f>
        <v>0.0748197144735401</v>
      </c>
      <c r="BA162" s="17" t="n">
        <f aca="false">ABS(Z162/$C162)</f>
        <v>0.0702910940202472</v>
      </c>
      <c r="BB162" s="17" t="n">
        <f aca="false">ABS(AA162/$C162)</f>
        <v>0.061575200140734</v>
      </c>
      <c r="BC162" s="17" t="n">
        <f aca="false">ABS(AB162/$C162)</f>
        <v>0.0695019393193354</v>
      </c>
      <c r="BE162" s="0" t="n">
        <v>4393.47120992935</v>
      </c>
      <c r="BF162" s="0" t="n">
        <v>4372.08321465309</v>
      </c>
      <c r="BG162" s="0" t="n">
        <v>4387.89102261138</v>
      </c>
      <c r="BH162" s="0" t="n">
        <v>4392.36791403593</v>
      </c>
      <c r="BI162" s="0" t="n">
        <v>4186.5730770219</v>
      </c>
      <c r="BJ162" s="0" t="n">
        <v>4407.33098549183</v>
      </c>
      <c r="BK162" s="0" t="n">
        <v>4389.71671011755</v>
      </c>
      <c r="BL162" s="0" t="n">
        <v>4355.81584416729</v>
      </c>
      <c r="BM162" s="0" t="n">
        <v>4386.6472569898</v>
      </c>
      <c r="BN162" s="0" t="n">
        <f aca="false">BE162-$C162</f>
        <v>292.26146392935</v>
      </c>
      <c r="BO162" s="0" t="n">
        <f aca="false">BF162-$C162</f>
        <v>270.87346865309</v>
      </c>
      <c r="BP162" s="0" t="n">
        <f aca="false">BG162-$C162</f>
        <v>286.68127661138</v>
      </c>
      <c r="BQ162" s="0" t="n">
        <f aca="false">BH162-$C162</f>
        <v>291.158168035929</v>
      </c>
      <c r="BR162" s="0" t="n">
        <f aca="false">BI162-$C162</f>
        <v>85.3633310218993</v>
      </c>
      <c r="BS162" s="0" t="n">
        <f aca="false">BJ162-$C162</f>
        <v>306.121239491829</v>
      </c>
      <c r="BT162" s="0" t="n">
        <f aca="false">BK162-$C162</f>
        <v>288.50696411755</v>
      </c>
      <c r="BU162" s="0" t="n">
        <f aca="false">BL162-$C162</f>
        <v>254.60609816729</v>
      </c>
      <c r="BV162" s="0" t="n">
        <f aca="false">BM162-$C162</f>
        <v>285.437510989799</v>
      </c>
      <c r="BW162" s="0" t="n">
        <f aca="false">ABS(BN162)</f>
        <v>292.26146392935</v>
      </c>
      <c r="BX162" s="0" t="n">
        <f aca="false">ABS(BO162)</f>
        <v>270.87346865309</v>
      </c>
      <c r="BY162" s="0" t="n">
        <f aca="false">ABS(BP162)</f>
        <v>286.68127661138</v>
      </c>
      <c r="BZ162" s="0" t="n">
        <f aca="false">ABS(BQ162)</f>
        <v>291.158168035929</v>
      </c>
      <c r="CA162" s="0" t="n">
        <f aca="false">ABS(BR162)</f>
        <v>85.3633310218993</v>
      </c>
      <c r="CB162" s="0" t="n">
        <f aca="false">ABS(BS162)</f>
        <v>306.121239491829</v>
      </c>
      <c r="CC162" s="0" t="n">
        <f aca="false">ABS(BT162)</f>
        <v>288.50696411755</v>
      </c>
      <c r="CD162" s="0" t="n">
        <f aca="false">ABS(BU162)</f>
        <v>254.60609816729</v>
      </c>
      <c r="CE162" s="0" t="n">
        <f aca="false">ABS(BV162)</f>
        <v>285.437510989799</v>
      </c>
      <c r="CF162" s="0" t="n">
        <f aca="false">BN162^2</f>
        <v>85416.7632981266</v>
      </c>
      <c r="CG162" s="0" t="n">
        <f aca="false">BO162^2</f>
        <v>73372.4360201564</v>
      </c>
      <c r="CH162" s="0" t="n">
        <f aca="false">BP162^2</f>
        <v>82186.1543595305</v>
      </c>
      <c r="CI162" s="0" t="n">
        <f aca="false">BQ162^2</f>
        <v>84773.0788140386</v>
      </c>
      <c r="CJ162" s="0" t="n">
        <f aca="false">BR162^2</f>
        <v>7286.89828315435</v>
      </c>
      <c r="CK162" s="0" t="n">
        <f aca="false">BS162^2</f>
        <v>93710.2132680139</v>
      </c>
      <c r="CL162" s="0" t="n">
        <f aca="false">BT162^2</f>
        <v>83236.2683443251</v>
      </c>
      <c r="CM162" s="0" t="n">
        <f aca="false">BU162^2</f>
        <v>64824.2652239717</v>
      </c>
      <c r="CN162" s="0" t="n">
        <f aca="false">BV162^2</f>
        <v>81474.5726800517</v>
      </c>
      <c r="CO162" s="1" t="n">
        <f aca="false">ABS(BN162/$C162)</f>
        <v>0.071262257243585</v>
      </c>
      <c r="CP162" s="1" t="n">
        <f aca="false">ABS(BO162/$C162)</f>
        <v>0.0660472117811772</v>
      </c>
      <c r="CQ162" s="1" t="n">
        <f aca="false">ABS(BP162/$C162)</f>
        <v>0.069901637411007</v>
      </c>
      <c r="CR162" s="1" t="n">
        <f aca="false">ABS(BQ162/$C162)</f>
        <v>0.0709932400604241</v>
      </c>
      <c r="CS162" s="1" t="n">
        <f aca="false">ABS(BR162/$C162)</f>
        <v>0.0208141832065907</v>
      </c>
      <c r="CT162" s="1" t="n">
        <f aca="false">ABS(BS162/$C162)</f>
        <v>0.0746416931712395</v>
      </c>
      <c r="CU162" s="1" t="n">
        <f aca="false">ABS(BT162/$C162)</f>
        <v>0.070346795698254</v>
      </c>
      <c r="CV162" s="1" t="n">
        <f aca="false">ABS(BU162/$C162)</f>
        <v>0.0620807307930576</v>
      </c>
      <c r="CW162" s="1" t="n">
        <f aca="false">ABS(BV162/$C162)</f>
        <v>0.0695983694245808</v>
      </c>
    </row>
    <row r="163" customFormat="false" ht="13.8" hidden="false" customHeight="false" outlineLevel="0" collapsed="false">
      <c r="A163" s="0" t="n">
        <f aca="false">A162+1</f>
        <v>158</v>
      </c>
      <c r="B163" s="0" t="n">
        <f aca="false">B162+1/12</f>
        <v>1965.08333333332</v>
      </c>
      <c r="C163" s="0" t="n">
        <v>4618.516063</v>
      </c>
      <c r="E163" s="0" t="n">
        <v>4448.67247654109</v>
      </c>
      <c r="F163" s="0" t="n">
        <f aca="false">E163-C163</f>
        <v>-169.843586458912</v>
      </c>
      <c r="G163" s="0" t="n">
        <f aca="false">ABS(F163)</f>
        <v>169.843586458912</v>
      </c>
      <c r="H163" s="0" t="n">
        <f aca="false">F163^2</f>
        <v>28846.8438612259</v>
      </c>
      <c r="I163" s="17" t="n">
        <f aca="false">ABS(F163/C163)</f>
        <v>0.0367744929631334</v>
      </c>
      <c r="K163" s="0" t="n">
        <v>4455.56098820297</v>
      </c>
      <c r="L163" s="0" t="n">
        <v>4390.64298507366</v>
      </c>
      <c r="M163" s="0" t="n">
        <v>4418.22412374413</v>
      </c>
      <c r="N163" s="0" t="n">
        <v>4458.28780899793</v>
      </c>
      <c r="O163" s="0" t="n">
        <v>4258.83988347526</v>
      </c>
      <c r="P163" s="0" t="n">
        <v>4417.44206603873</v>
      </c>
      <c r="Q163" s="0" t="n">
        <v>4435.77569559145</v>
      </c>
      <c r="R163" s="0" t="n">
        <v>4399.56547341918</v>
      </c>
      <c r="S163" s="0" t="n">
        <v>4371.91058796926</v>
      </c>
      <c r="T163" s="0" t="n">
        <f aca="false">K163-$C163</f>
        <v>-162.95507479703</v>
      </c>
      <c r="U163" s="0" t="n">
        <f aca="false">L163-$C163</f>
        <v>-227.87307792634</v>
      </c>
      <c r="V163" s="0" t="n">
        <f aca="false">M163-$C163</f>
        <v>-200.29193925587</v>
      </c>
      <c r="W163" s="0" t="n">
        <f aca="false">N163-$C163</f>
        <v>-160.22825400207</v>
      </c>
      <c r="X163" s="0" t="n">
        <f aca="false">O163-$C163</f>
        <v>-359.67617952474</v>
      </c>
      <c r="Y163" s="0" t="n">
        <f aca="false">P163-$C163</f>
        <v>-201.07399696127</v>
      </c>
      <c r="Z163" s="0" t="n">
        <f aca="false">Q163-$C163</f>
        <v>-182.74036740855</v>
      </c>
      <c r="AA163" s="0" t="n">
        <f aca="false">R163-$C163</f>
        <v>-218.95058958082</v>
      </c>
      <c r="AB163" s="0" t="n">
        <f aca="false">S163-$C163</f>
        <v>-246.60547503074</v>
      </c>
      <c r="AC163" s="0" t="n">
        <f aca="false">ABS(T163)</f>
        <v>162.95507479703</v>
      </c>
      <c r="AD163" s="0" t="n">
        <f aca="false">ABS(U163)</f>
        <v>227.87307792634</v>
      </c>
      <c r="AE163" s="0" t="n">
        <f aca="false">ABS(V163)</f>
        <v>200.29193925587</v>
      </c>
      <c r="AF163" s="0" t="n">
        <f aca="false">ABS(W163)</f>
        <v>160.22825400207</v>
      </c>
      <c r="AG163" s="0" t="n">
        <f aca="false">ABS(X163)</f>
        <v>359.67617952474</v>
      </c>
      <c r="AH163" s="0" t="n">
        <f aca="false">ABS(Y163)</f>
        <v>201.07399696127</v>
      </c>
      <c r="AI163" s="0" t="n">
        <f aca="false">ABS(Z163)</f>
        <v>182.74036740855</v>
      </c>
      <c r="AJ163" s="0" t="n">
        <f aca="false">ABS(AA163)</f>
        <v>218.95058958082</v>
      </c>
      <c r="AK163" s="0" t="n">
        <f aca="false">ABS(AB163)</f>
        <v>246.60547503074</v>
      </c>
      <c r="AL163" s="0" t="n">
        <f aca="false">T163^2</f>
        <v>26554.3564021056</v>
      </c>
      <c r="AM163" s="0" t="n">
        <f aca="false">U163^2</f>
        <v>51926.1396436237</v>
      </c>
      <c r="AN163" s="0" t="n">
        <f aca="false">V163^2</f>
        <v>40116.860930877</v>
      </c>
      <c r="AO163" s="0" t="n">
        <f aca="false">W163^2</f>
        <v>25673.0933805518</v>
      </c>
      <c r="AP163" s="0" t="n">
        <f aca="false">X163^2</f>
        <v>129366.954117513</v>
      </c>
      <c r="AQ163" s="0" t="n">
        <f aca="false">Y163^2</f>
        <v>40430.7522539807</v>
      </c>
      <c r="AR163" s="0" t="n">
        <f aca="false">Z163^2</f>
        <v>33394.0418806118</v>
      </c>
      <c r="AS163" s="0" t="n">
        <f aca="false">AA163^2</f>
        <v>47939.3606777886</v>
      </c>
      <c r="AT163" s="0" t="n">
        <f aca="false">AB163^2</f>
        <v>60814.2603151371</v>
      </c>
      <c r="AU163" s="17" t="n">
        <f aca="false">ABS(T163/$C163)</f>
        <v>0.03528299405571</v>
      </c>
      <c r="AV163" s="17" t="n">
        <f aca="false">ABS(U163/$C163)</f>
        <v>0.0493390246602981</v>
      </c>
      <c r="AW163" s="17" t="n">
        <f aca="false">ABS(V163/$C163)</f>
        <v>0.0433671630722376</v>
      </c>
      <c r="AX163" s="17" t="n">
        <f aca="false">ABS(W163/$C163)</f>
        <v>0.0346925834654329</v>
      </c>
      <c r="AY163" s="17" t="n">
        <f aca="false">ABS(X163/$C163)</f>
        <v>0.0778770008848056</v>
      </c>
      <c r="AZ163" s="17" t="n">
        <f aca="false">ABS(Y163/$C163)</f>
        <v>0.0435364940206921</v>
      </c>
      <c r="BA163" s="17" t="n">
        <f aca="false">ABS(Z163/$C163)</f>
        <v>0.0395669009083947</v>
      </c>
      <c r="BB163" s="17" t="n">
        <f aca="false">ABS(AA163/$C163)</f>
        <v>0.0474071296048711</v>
      </c>
      <c r="BC163" s="17" t="n">
        <f aca="false">ABS(AB163/$C163)</f>
        <v>0.0533949588280863</v>
      </c>
      <c r="BE163" s="0" t="n">
        <v>4454.66755497119</v>
      </c>
      <c r="BF163" s="0" t="n">
        <v>4392.53096504368</v>
      </c>
      <c r="BG163" s="0" t="n">
        <v>4418.93038925097</v>
      </c>
      <c r="BH163" s="0" t="n">
        <v>4457.27754507216</v>
      </c>
      <c r="BI163" s="0" t="n">
        <v>4266.37497008986</v>
      </c>
      <c r="BJ163" s="0" t="n">
        <v>4418.18183882432</v>
      </c>
      <c r="BK163" s="0" t="n">
        <v>4435.72996363541</v>
      </c>
      <c r="BL163" s="0" t="n">
        <v>4401.07116918943</v>
      </c>
      <c r="BM163" s="0" t="n">
        <v>4374.60115788501</v>
      </c>
      <c r="BN163" s="0" t="n">
        <f aca="false">BE163-$C163</f>
        <v>-163.84850802881</v>
      </c>
      <c r="BO163" s="0" t="n">
        <f aca="false">BF163-$C163</f>
        <v>-225.98509795632</v>
      </c>
      <c r="BP163" s="0" t="n">
        <f aca="false">BG163-$C163</f>
        <v>-199.58567374903</v>
      </c>
      <c r="BQ163" s="0" t="n">
        <f aca="false">BH163-$C163</f>
        <v>-161.23851792784</v>
      </c>
      <c r="BR163" s="0" t="n">
        <f aca="false">BI163-$C163</f>
        <v>-352.14109291014</v>
      </c>
      <c r="BS163" s="0" t="n">
        <f aca="false">BJ163-$C163</f>
        <v>-200.33422417568</v>
      </c>
      <c r="BT163" s="0" t="n">
        <f aca="false">BK163-$C163</f>
        <v>-182.78609936459</v>
      </c>
      <c r="BU163" s="0" t="n">
        <f aca="false">BL163-$C163</f>
        <v>-217.44489381057</v>
      </c>
      <c r="BV163" s="0" t="n">
        <f aca="false">BM163-$C163</f>
        <v>-243.91490511499</v>
      </c>
      <c r="BW163" s="0" t="n">
        <f aca="false">ABS(BN163)</f>
        <v>163.84850802881</v>
      </c>
      <c r="BX163" s="0" t="n">
        <f aca="false">ABS(BO163)</f>
        <v>225.98509795632</v>
      </c>
      <c r="BY163" s="0" t="n">
        <f aca="false">ABS(BP163)</f>
        <v>199.58567374903</v>
      </c>
      <c r="BZ163" s="0" t="n">
        <f aca="false">ABS(BQ163)</f>
        <v>161.23851792784</v>
      </c>
      <c r="CA163" s="0" t="n">
        <f aca="false">ABS(BR163)</f>
        <v>352.14109291014</v>
      </c>
      <c r="CB163" s="0" t="n">
        <f aca="false">ABS(BS163)</f>
        <v>200.33422417568</v>
      </c>
      <c r="CC163" s="0" t="n">
        <f aca="false">ABS(BT163)</f>
        <v>182.78609936459</v>
      </c>
      <c r="CD163" s="0" t="n">
        <f aca="false">ABS(BU163)</f>
        <v>217.44489381057</v>
      </c>
      <c r="CE163" s="0" t="n">
        <f aca="false">ABS(BV163)</f>
        <v>243.91490511499</v>
      </c>
      <c r="CF163" s="0" t="n">
        <f aca="false">BN163^2</f>
        <v>26846.333583267</v>
      </c>
      <c r="CG163" s="0" t="n">
        <f aca="false">BO163^2</f>
        <v>51069.2644983275</v>
      </c>
      <c r="CH163" s="0" t="n">
        <f aca="false">BP163^2</f>
        <v>39834.4411658544</v>
      </c>
      <c r="CI163" s="0" t="n">
        <f aca="false">BQ163^2</f>
        <v>25997.8596635663</v>
      </c>
      <c r="CJ163" s="0" t="n">
        <f aca="false">BR163^2</f>
        <v>124003.349315948</v>
      </c>
      <c r="CK163" s="0" t="n">
        <f aca="false">BS163^2</f>
        <v>40133.8013760716</v>
      </c>
      <c r="CL163" s="0" t="n">
        <f aca="false">BT163^2</f>
        <v>33410.7581209218</v>
      </c>
      <c r="CM163" s="0" t="n">
        <f aca="false">BU163^2</f>
        <v>47282.28184429</v>
      </c>
      <c r="CN163" s="0" t="n">
        <f aca="false">BV163^2</f>
        <v>59494.4809372545</v>
      </c>
      <c r="CO163" s="1" t="n">
        <f aca="false">ABS(BN163/$C163)</f>
        <v>0.0354764400066589</v>
      </c>
      <c r="CP163" s="1" t="n">
        <f aca="false">ABS(BO163/$C163)</f>
        <v>0.0489302396860193</v>
      </c>
      <c r="CQ163" s="1" t="n">
        <f aca="false">ABS(BP163/$C163)</f>
        <v>0.0432142426325973</v>
      </c>
      <c r="CR163" s="1" t="n">
        <f aca="false">ABS(BQ163/$C163)</f>
        <v>0.0349113255704704</v>
      </c>
      <c r="CS163" s="1" t="n">
        <f aca="false">ABS(BR163/$C163)</f>
        <v>0.0762455057223301</v>
      </c>
      <c r="CT163" s="1" t="n">
        <f aca="false">ABS(BS163/$C163)</f>
        <v>0.0433763185930225</v>
      </c>
      <c r="CU163" s="1" t="n">
        <f aca="false">ABS(BT163/$C163)</f>
        <v>0.0395768027806446</v>
      </c>
      <c r="CV163" s="1" t="n">
        <f aca="false">ABS(BU163/$C163)</f>
        <v>0.0470811167146459</v>
      </c>
      <c r="CW163" s="1" t="n">
        <f aca="false">ABS(BV163/$C163)</f>
        <v>0.0528123972695578</v>
      </c>
    </row>
    <row r="164" customFormat="false" ht="13.8" hidden="false" customHeight="false" outlineLevel="0" collapsed="false">
      <c r="A164" s="0" t="n">
        <f aca="false">A163+1</f>
        <v>159</v>
      </c>
      <c r="B164" s="0" t="n">
        <f aca="false">B163+1/12</f>
        <v>1965.16666666665</v>
      </c>
      <c r="C164" s="0" t="n">
        <v>4717.668328</v>
      </c>
      <c r="E164" s="0" t="n">
        <v>4670.5077325521</v>
      </c>
      <c r="F164" s="0" t="n">
        <f aca="false">E164-C164</f>
        <v>-47.1605954478982</v>
      </c>
      <c r="G164" s="0" t="n">
        <f aca="false">ABS(F164)</f>
        <v>47.1605954478982</v>
      </c>
      <c r="H164" s="0" t="n">
        <f aca="false">F164^2</f>
        <v>2224.12176300032</v>
      </c>
      <c r="I164" s="17" t="n">
        <f aca="false">ABS(F164/C164)</f>
        <v>0.00999658987640011</v>
      </c>
      <c r="K164" s="0" t="n">
        <v>4581.57652858513</v>
      </c>
      <c r="L164" s="0" t="n">
        <v>4607.2381228641</v>
      </c>
      <c r="M164" s="0" t="n">
        <v>4599.36180897845</v>
      </c>
      <c r="N164" s="0" t="n">
        <v>4596.55357660896</v>
      </c>
      <c r="O164" s="0" t="n">
        <v>4583.44025035463</v>
      </c>
      <c r="P164" s="0" t="n">
        <v>4567.37502596124</v>
      </c>
      <c r="Q164" s="0" t="n">
        <v>4584.03003810309</v>
      </c>
      <c r="R164" s="0" t="n">
        <v>4669.74698425647</v>
      </c>
      <c r="S164" s="0" t="n">
        <v>4615.81174074943</v>
      </c>
      <c r="T164" s="0" t="n">
        <f aca="false">K164-$C164</f>
        <v>-136.091799414869</v>
      </c>
      <c r="U164" s="0" t="n">
        <f aca="false">L164-$C164</f>
        <v>-110.4302051359</v>
      </c>
      <c r="V164" s="0" t="n">
        <f aca="false">M164-$C164</f>
        <v>-118.306519021549</v>
      </c>
      <c r="W164" s="0" t="n">
        <f aca="false">N164-$C164</f>
        <v>-121.11475139104</v>
      </c>
      <c r="X164" s="0" t="n">
        <f aca="false">O164-$C164</f>
        <v>-134.22807764537</v>
      </c>
      <c r="Y164" s="0" t="n">
        <f aca="false">P164-$C164</f>
        <v>-150.29330203876</v>
      </c>
      <c r="Z164" s="0" t="n">
        <f aca="false">Q164-$C164</f>
        <v>-133.63828989691</v>
      </c>
      <c r="AA164" s="0" t="n">
        <f aca="false">R164-$C164</f>
        <v>-47.9213437435301</v>
      </c>
      <c r="AB164" s="0" t="n">
        <f aca="false">S164-$C164</f>
        <v>-101.85658725057</v>
      </c>
      <c r="AC164" s="0" t="n">
        <f aca="false">ABS(T164)</f>
        <v>136.091799414869</v>
      </c>
      <c r="AD164" s="0" t="n">
        <f aca="false">ABS(U164)</f>
        <v>110.4302051359</v>
      </c>
      <c r="AE164" s="0" t="n">
        <f aca="false">ABS(V164)</f>
        <v>118.306519021549</v>
      </c>
      <c r="AF164" s="0" t="n">
        <f aca="false">ABS(W164)</f>
        <v>121.11475139104</v>
      </c>
      <c r="AG164" s="0" t="n">
        <f aca="false">ABS(X164)</f>
        <v>134.22807764537</v>
      </c>
      <c r="AH164" s="0" t="n">
        <f aca="false">ABS(Y164)</f>
        <v>150.29330203876</v>
      </c>
      <c r="AI164" s="0" t="n">
        <f aca="false">ABS(Z164)</f>
        <v>133.63828989691</v>
      </c>
      <c r="AJ164" s="0" t="n">
        <f aca="false">ABS(AA164)</f>
        <v>47.9213437435301</v>
      </c>
      <c r="AK164" s="0" t="n">
        <f aca="false">ABS(AB164)</f>
        <v>101.85658725057</v>
      </c>
      <c r="AL164" s="0" t="n">
        <f aca="false">T164^2</f>
        <v>18520.9778679771</v>
      </c>
      <c r="AM164" s="0" t="n">
        <f aca="false">U164^2</f>
        <v>12194.830206357</v>
      </c>
      <c r="AN164" s="0" t="n">
        <f aca="false">V164^2</f>
        <v>13996.4324429962</v>
      </c>
      <c r="AO164" s="0" t="n">
        <f aca="false">W164^2</f>
        <v>14668.7830045134</v>
      </c>
      <c r="AP164" s="0" t="n">
        <f aca="false">X164^2</f>
        <v>18017.1768283715</v>
      </c>
      <c r="AQ164" s="0" t="n">
        <f aca="false">Y164^2</f>
        <v>22588.0766377139</v>
      </c>
      <c r="AR164" s="0" t="n">
        <f aca="false">Z164^2</f>
        <v>17859.1925265704</v>
      </c>
      <c r="AS164" s="0" t="n">
        <f aca="false">AA164^2</f>
        <v>2296.45518618557</v>
      </c>
      <c r="AT164" s="0" t="n">
        <f aca="false">AB164^2</f>
        <v>10374.7643663329</v>
      </c>
      <c r="AU164" s="17" t="n">
        <f aca="false">ABS(T164/$C164)</f>
        <v>0.0288472588475849</v>
      </c>
      <c r="AV164" s="17" t="n">
        <f aca="false">ABS(U164/$C164)</f>
        <v>0.0234077933118956</v>
      </c>
      <c r="AW164" s="17" t="n">
        <f aca="false">ABS(V164/$C164)</f>
        <v>0.0250773286285057</v>
      </c>
      <c r="AX164" s="17" t="n">
        <f aca="false">ABS(W164/$C164)</f>
        <v>0.0256725871702781</v>
      </c>
      <c r="AY164" s="17" t="n">
        <f aca="false">ABS(X164/$C164)</f>
        <v>0.0284522073857351</v>
      </c>
      <c r="AZ164" s="17" t="n">
        <f aca="false">ABS(Y164/$C164)</f>
        <v>0.0318575388495942</v>
      </c>
      <c r="BA164" s="17" t="n">
        <f aca="false">ABS(Z164/$C164)</f>
        <v>0.0283271905961995</v>
      </c>
      <c r="BB164" s="17" t="n">
        <f aca="false">ABS(AA164/$C164)</f>
        <v>0.0101578450225317</v>
      </c>
      <c r="BC164" s="17" t="n">
        <f aca="false">ABS(AB164/$C164)</f>
        <v>0.0215904510806827</v>
      </c>
      <c r="BE164" s="0" t="n">
        <v>4581.6316283326</v>
      </c>
      <c r="BF164" s="0" t="n">
        <v>4607.03666488798</v>
      </c>
      <c r="BG164" s="0" t="n">
        <v>4599.23909627197</v>
      </c>
      <c r="BH164" s="0" t="n">
        <v>4596.45893985506</v>
      </c>
      <c r="BI164" s="0" t="n">
        <v>4583.47671711269</v>
      </c>
      <c r="BJ164" s="0" t="n">
        <v>4567.57210851559</v>
      </c>
      <c r="BK164" s="0" t="n">
        <v>4584.06060832173</v>
      </c>
      <c r="BL164" s="0" t="n">
        <v>4668.9205794821</v>
      </c>
      <c r="BM164" s="0" t="n">
        <v>4615.52456604568</v>
      </c>
      <c r="BN164" s="0" t="n">
        <f aca="false">BE164-$C164</f>
        <v>-136.0366996674</v>
      </c>
      <c r="BO164" s="0" t="n">
        <f aca="false">BF164-$C164</f>
        <v>-110.63166311202</v>
      </c>
      <c r="BP164" s="0" t="n">
        <f aca="false">BG164-$C164</f>
        <v>-118.42923172803</v>
      </c>
      <c r="BQ164" s="0" t="n">
        <f aca="false">BH164-$C164</f>
        <v>-121.20938814494</v>
      </c>
      <c r="BR164" s="0" t="n">
        <f aca="false">BI164-$C164</f>
        <v>-134.19161088731</v>
      </c>
      <c r="BS164" s="0" t="n">
        <f aca="false">BJ164-$C164</f>
        <v>-150.09621948441</v>
      </c>
      <c r="BT164" s="0" t="n">
        <f aca="false">BK164-$C164</f>
        <v>-133.60771967827</v>
      </c>
      <c r="BU164" s="0" t="n">
        <f aca="false">BL164-$C164</f>
        <v>-48.7477485178997</v>
      </c>
      <c r="BV164" s="0" t="n">
        <f aca="false">BM164-$C164</f>
        <v>-102.143761954319</v>
      </c>
      <c r="BW164" s="0" t="n">
        <f aca="false">ABS(BN164)</f>
        <v>136.0366996674</v>
      </c>
      <c r="BX164" s="0" t="n">
        <f aca="false">ABS(BO164)</f>
        <v>110.63166311202</v>
      </c>
      <c r="BY164" s="0" t="n">
        <f aca="false">ABS(BP164)</f>
        <v>118.42923172803</v>
      </c>
      <c r="BZ164" s="0" t="n">
        <f aca="false">ABS(BQ164)</f>
        <v>121.20938814494</v>
      </c>
      <c r="CA164" s="0" t="n">
        <f aca="false">ABS(BR164)</f>
        <v>134.19161088731</v>
      </c>
      <c r="CB164" s="0" t="n">
        <f aca="false">ABS(BS164)</f>
        <v>150.09621948441</v>
      </c>
      <c r="CC164" s="0" t="n">
        <f aca="false">ABS(BT164)</f>
        <v>133.60771967827</v>
      </c>
      <c r="CD164" s="0" t="n">
        <f aca="false">ABS(BU164)</f>
        <v>48.7477485178997</v>
      </c>
      <c r="CE164" s="0" t="n">
        <f aca="false">ABS(BV164)</f>
        <v>102.143761954319</v>
      </c>
      <c r="CF164" s="0" t="n">
        <f aca="false">BN164^2</f>
        <v>18505.9836563984</v>
      </c>
      <c r="CG164" s="0" t="n">
        <f aca="false">BO164^2</f>
        <v>12239.3648829315</v>
      </c>
      <c r="CH164" s="0" t="n">
        <f aca="false">BP164^2</f>
        <v>14025.4829276913</v>
      </c>
      <c r="CI164" s="0" t="n">
        <f aca="false">BQ164^2</f>
        <v>14691.7157744707</v>
      </c>
      <c r="CJ164" s="0" t="n">
        <f aca="false">BR164^2</f>
        <v>18007.3884325313</v>
      </c>
      <c r="CK164" s="0" t="n">
        <f aca="false">BS164^2</f>
        <v>22528.8751035121</v>
      </c>
      <c r="CL164" s="0" t="n">
        <f aca="false">BT164^2</f>
        <v>17851.0227576271</v>
      </c>
      <c r="CM164" s="0" t="n">
        <f aca="false">BU164^2</f>
        <v>2376.34298556439</v>
      </c>
      <c r="CN164" s="0" t="n">
        <f aca="false">BV164^2</f>
        <v>10433.3481061807</v>
      </c>
      <c r="CO164" s="1" t="n">
        <f aca="false">ABS(BN164/$C164)</f>
        <v>0.0288355794026477</v>
      </c>
      <c r="CP164" s="1" t="n">
        <f aca="false">ABS(BO164/$C164)</f>
        <v>0.0234504961816426</v>
      </c>
      <c r="CQ164" s="1" t="n">
        <f aca="false">ABS(BP164/$C164)</f>
        <v>0.0251033399328089</v>
      </c>
      <c r="CR164" s="1" t="n">
        <f aca="false">ABS(BQ164/$C164)</f>
        <v>0.0256926472396429</v>
      </c>
      <c r="CS164" s="1" t="n">
        <f aca="false">ABS(BR164/$C164)</f>
        <v>0.0284444775591503</v>
      </c>
      <c r="CT164" s="1" t="n">
        <f aca="false">ABS(BS164/$C164)</f>
        <v>0.0318157634341458</v>
      </c>
      <c r="CU164" s="1" t="n">
        <f aca="false">ABS(BT164/$C164)</f>
        <v>0.0283207106538817</v>
      </c>
      <c r="CV164" s="1" t="n">
        <f aca="false">ABS(BU164/$C164)</f>
        <v>0.0103330173146288</v>
      </c>
      <c r="CW164" s="1" t="n">
        <f aca="false">ABS(BV164/$C164)</f>
        <v>0.0216513232496829</v>
      </c>
    </row>
    <row r="165" customFormat="false" ht="13.8" hidden="false" customHeight="false" outlineLevel="0" collapsed="false">
      <c r="A165" s="0" t="n">
        <f aca="false">A164+1</f>
        <v>160</v>
      </c>
      <c r="B165" s="0" t="n">
        <f aca="false">B164+1/12</f>
        <v>1965.24999999999</v>
      </c>
      <c r="C165" s="0" t="n">
        <v>4733.968675</v>
      </c>
      <c r="E165" s="0" t="n">
        <v>4726.85054881406</v>
      </c>
      <c r="F165" s="0" t="n">
        <f aca="false">E165-C165</f>
        <v>-7.1181261859374</v>
      </c>
      <c r="G165" s="0" t="n">
        <f aca="false">ABS(F165)</f>
        <v>7.1181261859374</v>
      </c>
      <c r="H165" s="0" t="n">
        <f aca="false">F165^2</f>
        <v>50.6677203989277</v>
      </c>
      <c r="I165" s="17" t="n">
        <f aca="false">ABS(F165/C165)</f>
        <v>0.0015036276483045</v>
      </c>
      <c r="K165" s="0" t="n">
        <v>4699.73503530307</v>
      </c>
      <c r="L165" s="0" t="n">
        <v>4681.82631354467</v>
      </c>
      <c r="M165" s="0" t="n">
        <v>4682.20261553314</v>
      </c>
      <c r="N165" s="0" t="n">
        <v>4691.20731171137</v>
      </c>
      <c r="O165" s="0" t="n">
        <v>4764.15798656273</v>
      </c>
      <c r="P165" s="0" t="n">
        <v>4715.48885477095</v>
      </c>
      <c r="Q165" s="0" t="n">
        <v>4718.44011702308</v>
      </c>
      <c r="R165" s="0" t="n">
        <v>4747.9017611722</v>
      </c>
      <c r="S165" s="0" t="n">
        <v>4676.51906981426</v>
      </c>
      <c r="T165" s="0" t="n">
        <f aca="false">K165-$C165</f>
        <v>-34.2336396969304</v>
      </c>
      <c r="U165" s="0" t="n">
        <f aca="false">L165-$C165</f>
        <v>-52.1423614553305</v>
      </c>
      <c r="V165" s="0" t="n">
        <f aca="false">M165-$C165</f>
        <v>-51.7660594668605</v>
      </c>
      <c r="W165" s="0" t="n">
        <f aca="false">N165-$C165</f>
        <v>-42.7613632886305</v>
      </c>
      <c r="X165" s="0" t="n">
        <f aca="false">O165-$C165</f>
        <v>30.1893115627299</v>
      </c>
      <c r="Y165" s="0" t="n">
        <f aca="false">P165-$C165</f>
        <v>-18.4798202290503</v>
      </c>
      <c r="Z165" s="0" t="n">
        <f aca="false">Q165-$C165</f>
        <v>-15.5285579769197</v>
      </c>
      <c r="AA165" s="0" t="n">
        <f aca="false">R165-$C165</f>
        <v>13.9330861722001</v>
      </c>
      <c r="AB165" s="0" t="n">
        <f aca="false">S165-$C165</f>
        <v>-57.4496051857404</v>
      </c>
      <c r="AC165" s="0" t="n">
        <f aca="false">ABS(T165)</f>
        <v>34.2336396969304</v>
      </c>
      <c r="AD165" s="0" t="n">
        <f aca="false">ABS(U165)</f>
        <v>52.1423614553305</v>
      </c>
      <c r="AE165" s="0" t="n">
        <f aca="false">ABS(V165)</f>
        <v>51.7660594668605</v>
      </c>
      <c r="AF165" s="0" t="n">
        <f aca="false">ABS(W165)</f>
        <v>42.7613632886305</v>
      </c>
      <c r="AG165" s="0" t="n">
        <f aca="false">ABS(X165)</f>
        <v>30.1893115627299</v>
      </c>
      <c r="AH165" s="0" t="n">
        <f aca="false">ABS(Y165)</f>
        <v>18.4798202290503</v>
      </c>
      <c r="AI165" s="0" t="n">
        <f aca="false">ABS(Z165)</f>
        <v>15.5285579769197</v>
      </c>
      <c r="AJ165" s="0" t="n">
        <f aca="false">ABS(AA165)</f>
        <v>13.9330861722001</v>
      </c>
      <c r="AK165" s="0" t="n">
        <f aca="false">ABS(AB165)</f>
        <v>57.4496051857404</v>
      </c>
      <c r="AL165" s="0" t="n">
        <f aca="false">T165^2</f>
        <v>1171.94208689925</v>
      </c>
      <c r="AM165" s="0" t="n">
        <f aca="false">U165^2</f>
        <v>2718.82585813834</v>
      </c>
      <c r="AN165" s="0" t="n">
        <f aca="false">V165^2</f>
        <v>2679.72491272654</v>
      </c>
      <c r="AO165" s="0" t="n">
        <f aca="false">W165^2</f>
        <v>1828.53419030224</v>
      </c>
      <c r="AP165" s="0" t="n">
        <f aca="false">X165^2</f>
        <v>911.394532631579</v>
      </c>
      <c r="AQ165" s="0" t="n">
        <f aca="false">Y165^2</f>
        <v>341.503755698018</v>
      </c>
      <c r="AR165" s="0" t="n">
        <f aca="false">Z165^2</f>
        <v>241.136112842557</v>
      </c>
      <c r="AS165" s="0" t="n">
        <f aca="false">AA165^2</f>
        <v>194.130890281953</v>
      </c>
      <c r="AT165" s="0" t="n">
        <f aca="false">AB165^2</f>
        <v>3300.45713599745</v>
      </c>
      <c r="AU165" s="17" t="n">
        <f aca="false">ABS(T165/$C165)</f>
        <v>0.0072314884290886</v>
      </c>
      <c r="AV165" s="17" t="n">
        <f aca="false">ABS(U165/$C165)</f>
        <v>0.0110145134104274</v>
      </c>
      <c r="AW165" s="17" t="n">
        <f aca="false">ABS(V165/$C165)</f>
        <v>0.0109350236600077</v>
      </c>
      <c r="AX165" s="17" t="n">
        <f aca="false">ABS(W165/$C165)</f>
        <v>0.00903287837844227</v>
      </c>
      <c r="AY165" s="17" t="n">
        <f aca="false">ABS(X165/$C165)</f>
        <v>0.0063771675807994</v>
      </c>
      <c r="AZ165" s="17" t="n">
        <f aca="false">ABS(Y165/$C165)</f>
        <v>0.00390366339486822</v>
      </c>
      <c r="BA165" s="17" t="n">
        <f aca="false">ABS(Z165/$C165)</f>
        <v>0.00328024096545584</v>
      </c>
      <c r="BB165" s="17" t="n">
        <f aca="false">ABS(AA165/$C165)</f>
        <v>0.0029432146954796</v>
      </c>
      <c r="BC165" s="17" t="n">
        <f aca="false">ABS(AB165/$C165)</f>
        <v>0.0121356116040925</v>
      </c>
      <c r="BE165" s="0" t="n">
        <v>4699.87902448131</v>
      </c>
      <c r="BF165" s="0" t="n">
        <v>4681.76272078194</v>
      </c>
      <c r="BG165" s="0" t="n">
        <v>4682.14338452767</v>
      </c>
      <c r="BH165" s="0" t="n">
        <v>4691.25245511831</v>
      </c>
      <c r="BI165" s="0" t="n">
        <v>4765.04870917317</v>
      </c>
      <c r="BJ165" s="0" t="n">
        <v>4715.81544818341</v>
      </c>
      <c r="BK165" s="0" t="n">
        <v>4718.80091883718</v>
      </c>
      <c r="BL165" s="0" t="n">
        <v>4748.60405610673</v>
      </c>
      <c r="BM165" s="0" t="n">
        <v>4676.39396021245</v>
      </c>
      <c r="BN165" s="0" t="n">
        <f aca="false">BE165-$C165</f>
        <v>-34.0896505186902</v>
      </c>
      <c r="BO165" s="0" t="n">
        <f aca="false">BF165-$C165</f>
        <v>-52.2059542180605</v>
      </c>
      <c r="BP165" s="0" t="n">
        <f aca="false">BG165-$C165</f>
        <v>-51.8252904723304</v>
      </c>
      <c r="BQ165" s="0" t="n">
        <f aca="false">BH165-$C165</f>
        <v>-42.7162198816905</v>
      </c>
      <c r="BR165" s="0" t="n">
        <f aca="false">BI165-$C165</f>
        <v>31.0800341731701</v>
      </c>
      <c r="BS165" s="0" t="n">
        <f aca="false">BJ165-$C165</f>
        <v>-18.1532268165902</v>
      </c>
      <c r="BT165" s="0" t="n">
        <f aca="false">BK165-$C165</f>
        <v>-15.1677561628203</v>
      </c>
      <c r="BU165" s="0" t="n">
        <f aca="false">BL165-$C165</f>
        <v>14.6353811067302</v>
      </c>
      <c r="BV165" s="0" t="n">
        <f aca="false">BM165-$C165</f>
        <v>-57.57471478755</v>
      </c>
      <c r="BW165" s="0" t="n">
        <f aca="false">ABS(BN165)</f>
        <v>34.0896505186902</v>
      </c>
      <c r="BX165" s="0" t="n">
        <f aca="false">ABS(BO165)</f>
        <v>52.2059542180605</v>
      </c>
      <c r="BY165" s="0" t="n">
        <f aca="false">ABS(BP165)</f>
        <v>51.8252904723304</v>
      </c>
      <c r="BZ165" s="0" t="n">
        <f aca="false">ABS(BQ165)</f>
        <v>42.7162198816905</v>
      </c>
      <c r="CA165" s="0" t="n">
        <f aca="false">ABS(BR165)</f>
        <v>31.0800341731701</v>
      </c>
      <c r="CB165" s="0" t="n">
        <f aca="false">ABS(BS165)</f>
        <v>18.1532268165902</v>
      </c>
      <c r="CC165" s="0" t="n">
        <f aca="false">ABS(BT165)</f>
        <v>15.1677561628203</v>
      </c>
      <c r="CD165" s="0" t="n">
        <f aca="false">ABS(BU165)</f>
        <v>14.6353811067302</v>
      </c>
      <c r="CE165" s="0" t="n">
        <f aca="false">ABS(BV165)</f>
        <v>57.57471478755</v>
      </c>
      <c r="CF165" s="0" t="n">
        <f aca="false">BN165^2</f>
        <v>1162.10427248643</v>
      </c>
      <c r="CG165" s="0" t="n">
        <f aca="false">BO165^2</f>
        <v>2725.46165581823</v>
      </c>
      <c r="CH165" s="0" t="n">
        <f aca="false">BP165^2</f>
        <v>2685.86073254142</v>
      </c>
      <c r="CI165" s="0" t="n">
        <f aca="false">BQ165^2</f>
        <v>1824.67544098093</v>
      </c>
      <c r="CJ165" s="0" t="n">
        <f aca="false">BR165^2</f>
        <v>965.968524205423</v>
      </c>
      <c r="CK165" s="0" t="n">
        <f aca="false">BS165^2</f>
        <v>329.539643854569</v>
      </c>
      <c r="CL165" s="0" t="n">
        <f aca="false">BT165^2</f>
        <v>230.060827014773</v>
      </c>
      <c r="CM165" s="0" t="n">
        <f aca="false">BU165^2</f>
        <v>214.194380139234</v>
      </c>
      <c r="CN165" s="0" t="n">
        <f aca="false">BV165^2</f>
        <v>3314.84778286772</v>
      </c>
      <c r="CO165" s="1" t="n">
        <f aca="false">ABS(BN165/$C165)</f>
        <v>0.00720107226283879</v>
      </c>
      <c r="CP165" s="1" t="n">
        <f aca="false">ABS(BO165/$C165)</f>
        <v>0.0110279466980335</v>
      </c>
      <c r="CQ165" s="1" t="n">
        <f aca="false">ABS(BP165/$C165)</f>
        <v>0.0109475355732747</v>
      </c>
      <c r="CR165" s="1" t="n">
        <f aca="false">ABS(BQ165/$C165)</f>
        <v>0.00902334231894564</v>
      </c>
      <c r="CS165" s="1" t="n">
        <f aca="false">ABS(BR165/$C165)</f>
        <v>0.00656532315841108</v>
      </c>
      <c r="CT165" s="1" t="n">
        <f aca="false">ABS(BS165/$C165)</f>
        <v>0.00383467404684299</v>
      </c>
      <c r="CU165" s="1" t="n">
        <f aca="false">ABS(BT165/$C165)</f>
        <v>0.00320402546026993</v>
      </c>
      <c r="CV165" s="1" t="n">
        <f aca="false">ABS(BU165/$C165)</f>
        <v>0.00309156695185149</v>
      </c>
      <c r="CW165" s="1" t="n">
        <f aca="false">ABS(BV165/$C165)</f>
        <v>0.0121620396627466</v>
      </c>
    </row>
    <row r="166" customFormat="false" ht="13.8" hidden="false" customHeight="false" outlineLevel="0" collapsed="false">
      <c r="A166" s="0" t="n">
        <f aca="false">A165+1</f>
        <v>161</v>
      </c>
      <c r="B166" s="0" t="n">
        <f aca="false">B165+1/12</f>
        <v>1965.33333333332</v>
      </c>
      <c r="C166" s="0" t="n">
        <v>4839.754853</v>
      </c>
      <c r="E166" s="0" t="n">
        <v>4880.47135563148</v>
      </c>
      <c r="F166" s="0" t="n">
        <f aca="false">E166-C166</f>
        <v>40.7165026314769</v>
      </c>
      <c r="G166" s="0" t="n">
        <f aca="false">ABS(F166)</f>
        <v>40.7165026314769</v>
      </c>
      <c r="H166" s="0" t="n">
        <f aca="false">F166^2</f>
        <v>1657.83358653907</v>
      </c>
      <c r="I166" s="17" t="n">
        <f aca="false">ABS(F166/C166)</f>
        <v>0.00841292666016713</v>
      </c>
      <c r="K166" s="0" t="n">
        <v>4770.08954096326</v>
      </c>
      <c r="L166" s="0" t="n">
        <v>4747.94452563679</v>
      </c>
      <c r="M166" s="0" t="n">
        <v>4784.63103765337</v>
      </c>
      <c r="N166" s="0" t="n">
        <v>4745.17111176406</v>
      </c>
      <c r="O166" s="0" t="n">
        <v>4860.49440794173</v>
      </c>
      <c r="P166" s="0" t="n">
        <v>4713.41727097417</v>
      </c>
      <c r="Q166" s="0" t="n">
        <v>4805.2451461369</v>
      </c>
      <c r="R166" s="0" t="n">
        <v>4793.177614552</v>
      </c>
      <c r="S166" s="0" t="n">
        <v>4761.43336767864</v>
      </c>
      <c r="T166" s="0" t="n">
        <f aca="false">K166-$C166</f>
        <v>-69.66531203674</v>
      </c>
      <c r="U166" s="0" t="n">
        <f aca="false">L166-$C166</f>
        <v>-91.8103273632105</v>
      </c>
      <c r="V166" s="0" t="n">
        <f aca="false">M166-$C166</f>
        <v>-55.1238153466302</v>
      </c>
      <c r="W166" s="0" t="n">
        <f aca="false">N166-$C166</f>
        <v>-94.5837412359406</v>
      </c>
      <c r="X166" s="0" t="n">
        <f aca="false">O166-$C166</f>
        <v>20.7395549417297</v>
      </c>
      <c r="Y166" s="0" t="n">
        <f aca="false">P166-$C166</f>
        <v>-126.337582025831</v>
      </c>
      <c r="Z166" s="0" t="n">
        <f aca="false">Q166-$C166</f>
        <v>-34.5097068631003</v>
      </c>
      <c r="AA166" s="0" t="n">
        <f aca="false">R166-$C166</f>
        <v>-46.5772384480006</v>
      </c>
      <c r="AB166" s="0" t="n">
        <f aca="false">S166-$C166</f>
        <v>-78.3214853213603</v>
      </c>
      <c r="AC166" s="0" t="n">
        <f aca="false">ABS(T166)</f>
        <v>69.66531203674</v>
      </c>
      <c r="AD166" s="0" t="n">
        <f aca="false">ABS(U166)</f>
        <v>91.8103273632105</v>
      </c>
      <c r="AE166" s="0" t="n">
        <f aca="false">ABS(V166)</f>
        <v>55.1238153466302</v>
      </c>
      <c r="AF166" s="0" t="n">
        <f aca="false">ABS(W166)</f>
        <v>94.5837412359406</v>
      </c>
      <c r="AG166" s="0" t="n">
        <f aca="false">ABS(X166)</f>
        <v>20.7395549417297</v>
      </c>
      <c r="AH166" s="0" t="n">
        <f aca="false">ABS(Y166)</f>
        <v>126.337582025831</v>
      </c>
      <c r="AI166" s="0" t="n">
        <f aca="false">ABS(Z166)</f>
        <v>34.5097068631003</v>
      </c>
      <c r="AJ166" s="0" t="n">
        <f aca="false">ABS(AA166)</f>
        <v>46.5772384480006</v>
      </c>
      <c r="AK166" s="0" t="n">
        <f aca="false">ABS(AB166)</f>
        <v>78.3214853213603</v>
      </c>
      <c r="AL166" s="0" t="n">
        <f aca="false">T166^2</f>
        <v>4853.25570117636</v>
      </c>
      <c r="AM166" s="0" t="n">
        <f aca="false">U166^2</f>
        <v>8429.13621053988</v>
      </c>
      <c r="AN166" s="0" t="n">
        <f aca="false">V166^2</f>
        <v>3038.63501836938</v>
      </c>
      <c r="AO166" s="0" t="n">
        <f aca="false">W166^2</f>
        <v>8946.08410618737</v>
      </c>
      <c r="AP166" s="0" t="n">
        <f aca="false">X166^2</f>
        <v>430.129139181025</v>
      </c>
      <c r="AQ166" s="0" t="n">
        <f aca="false">Y166^2</f>
        <v>15961.1846321335</v>
      </c>
      <c r="AR166" s="0" t="n">
        <f aca="false">Z166^2</f>
        <v>1190.91986777711</v>
      </c>
      <c r="AS166" s="0" t="n">
        <f aca="false">AA166^2</f>
        <v>2169.4391414419</v>
      </c>
      <c r="AT166" s="0" t="n">
        <f aca="false">AB166^2</f>
        <v>6134.25506294406</v>
      </c>
      <c r="AU166" s="17" t="n">
        <f aca="false">ABS(T166/$C166)</f>
        <v>0.0143943885904793</v>
      </c>
      <c r="AV166" s="17" t="n">
        <f aca="false">ABS(U166/$C166)</f>
        <v>0.01897003673777</v>
      </c>
      <c r="AW166" s="17" t="n">
        <f aca="false">ABS(V166/$C166)</f>
        <v>0.0113897949422915</v>
      </c>
      <c r="AX166" s="17" t="n">
        <f aca="false">ABS(W166/$C166)</f>
        <v>0.019543085157983</v>
      </c>
      <c r="AY166" s="17" t="n">
        <f aca="false">ABS(X166/$C166)</f>
        <v>0.00428524906150442</v>
      </c>
      <c r="AZ166" s="17" t="n">
        <f aca="false">ABS(Y166/$C166)</f>
        <v>0.0261041283831801</v>
      </c>
      <c r="BA166" s="17" t="n">
        <f aca="false">ABS(Z166/$C166)</f>
        <v>0.00713046588335128</v>
      </c>
      <c r="BB166" s="17" t="n">
        <f aca="false">ABS(AA166/$C166)</f>
        <v>0.009623883825258</v>
      </c>
      <c r="BC166" s="17" t="n">
        <f aca="false">ABS(AB166/$C166)</f>
        <v>0.0161829447358912</v>
      </c>
      <c r="BE166" s="0" t="n">
        <v>4770.5288946417</v>
      </c>
      <c r="BF166" s="0" t="n">
        <v>4747.81414566639</v>
      </c>
      <c r="BG166" s="0" t="n">
        <v>4785.44450622163</v>
      </c>
      <c r="BH166" s="0" t="n">
        <v>4744.9693790679</v>
      </c>
      <c r="BI166" s="0" t="n">
        <v>4863.25964371948</v>
      </c>
      <c r="BJ166" s="0" t="n">
        <v>4712.39859454095</v>
      </c>
      <c r="BK166" s="0" t="n">
        <v>4806.58896210257</v>
      </c>
      <c r="BL166" s="0" t="n">
        <v>4794.21096431564</v>
      </c>
      <c r="BM166" s="0" t="n">
        <v>4761.65002053174</v>
      </c>
      <c r="BN166" s="0" t="n">
        <f aca="false">BE166-$C166</f>
        <v>-69.2259583583</v>
      </c>
      <c r="BO166" s="0" t="n">
        <f aca="false">BF166-$C166</f>
        <v>-91.9407073336106</v>
      </c>
      <c r="BP166" s="0" t="n">
        <f aca="false">BG166-$C166</f>
        <v>-54.3103467783703</v>
      </c>
      <c r="BQ166" s="0" t="n">
        <f aca="false">BH166-$C166</f>
        <v>-94.7854739321001</v>
      </c>
      <c r="BR166" s="0" t="n">
        <f aca="false">BI166-$C166</f>
        <v>23.5047907194794</v>
      </c>
      <c r="BS166" s="0" t="n">
        <f aca="false">BJ166-$C166</f>
        <v>-127.35625845905</v>
      </c>
      <c r="BT166" s="0" t="n">
        <f aca="false">BK166-$C166</f>
        <v>-33.1658908974305</v>
      </c>
      <c r="BU166" s="0" t="n">
        <f aca="false">BL166-$C166</f>
        <v>-45.5438886843604</v>
      </c>
      <c r="BV166" s="0" t="n">
        <f aca="false">BM166-$C166</f>
        <v>-78.1048324682606</v>
      </c>
      <c r="BW166" s="0" t="n">
        <f aca="false">ABS(BN166)</f>
        <v>69.2259583583</v>
      </c>
      <c r="BX166" s="0" t="n">
        <f aca="false">ABS(BO166)</f>
        <v>91.9407073336106</v>
      </c>
      <c r="BY166" s="0" t="n">
        <f aca="false">ABS(BP166)</f>
        <v>54.3103467783703</v>
      </c>
      <c r="BZ166" s="0" t="n">
        <f aca="false">ABS(BQ166)</f>
        <v>94.7854739321001</v>
      </c>
      <c r="CA166" s="0" t="n">
        <f aca="false">ABS(BR166)</f>
        <v>23.5047907194794</v>
      </c>
      <c r="CB166" s="0" t="n">
        <f aca="false">ABS(BS166)</f>
        <v>127.35625845905</v>
      </c>
      <c r="CC166" s="0" t="n">
        <f aca="false">ABS(BT166)</f>
        <v>33.1658908974305</v>
      </c>
      <c r="CD166" s="0" t="n">
        <f aca="false">ABS(BU166)</f>
        <v>45.5438886843604</v>
      </c>
      <c r="CE166" s="0" t="n">
        <f aca="false">ABS(BV166)</f>
        <v>78.1048324682606</v>
      </c>
      <c r="CF166" s="0" t="n">
        <f aca="false">BN166^2</f>
        <v>4792.23331062508</v>
      </c>
      <c r="CG166" s="0" t="n">
        <f aca="false">BO166^2</f>
        <v>8453.09366500464</v>
      </c>
      <c r="CH166" s="0" t="n">
        <f aca="false">BP166^2</f>
        <v>2949.61376718684</v>
      </c>
      <c r="CI166" s="0" t="n">
        <f aca="false">BQ166^2</f>
        <v>8984.28606853283</v>
      </c>
      <c r="CJ166" s="0" t="n">
        <f aca="false">BR166^2</f>
        <v>552.475186766524</v>
      </c>
      <c r="CK166" s="0" t="n">
        <f aca="false">BS166^2</f>
        <v>16219.6165686883</v>
      </c>
      <c r="CL166" s="0" t="n">
        <f aca="false">BT166^2</f>
        <v>1099.97631902026</v>
      </c>
      <c r="CM166" s="0" t="n">
        <f aca="false">BU166^2</f>
        <v>2074.24579649341</v>
      </c>
      <c r="CN166" s="0" t="n">
        <f aca="false">BV166^2</f>
        <v>6100.36485489506</v>
      </c>
      <c r="CO166" s="1" t="n">
        <f aca="false">ABS(BN166/$C166)</f>
        <v>0.0143036084390492</v>
      </c>
      <c r="CP166" s="1" t="n">
        <f aca="false">ABS(BO166/$C166)</f>
        <v>0.0189969761126681</v>
      </c>
      <c r="CQ166" s="1" t="n">
        <f aca="false">ABS(BP166/$C166)</f>
        <v>0.0112217144107423</v>
      </c>
      <c r="CR166" s="1" t="n">
        <f aca="false">ABS(BQ166/$C166)</f>
        <v>0.0195847675783301</v>
      </c>
      <c r="CS166" s="1" t="n">
        <f aca="false">ABS(BR166/$C166)</f>
        <v>0.0048566077070845</v>
      </c>
      <c r="CT166" s="1" t="n">
        <f aca="false">ABS(BS166/$C166)</f>
        <v>0.0263146093815281</v>
      </c>
      <c r="CU166" s="1" t="n">
        <f aca="false">ABS(BT166/$C166)</f>
        <v>0.00685280389292282</v>
      </c>
      <c r="CV166" s="1" t="n">
        <f aca="false">ABS(BU166/$C166)</f>
        <v>0.00941037099350792</v>
      </c>
      <c r="CW166" s="1" t="n">
        <f aca="false">ABS(BV166/$C166)</f>
        <v>0.0161381794823442</v>
      </c>
    </row>
    <row r="167" customFormat="false" ht="13.8" hidden="false" customHeight="false" outlineLevel="0" collapsed="false">
      <c r="A167" s="0" t="n">
        <f aca="false">A166+1</f>
        <v>162</v>
      </c>
      <c r="B167" s="0" t="n">
        <f aca="false">B166+1/12</f>
        <v>1965.41666666665</v>
      </c>
      <c r="C167" s="0" t="n">
        <v>4771.206129</v>
      </c>
      <c r="E167" s="0" t="n">
        <v>4903.48817272636</v>
      </c>
      <c r="F167" s="0" t="n">
        <f aca="false">E167-C167</f>
        <v>132.282043726364</v>
      </c>
      <c r="G167" s="0" t="n">
        <f aca="false">ABS(F167)</f>
        <v>132.282043726364</v>
      </c>
      <c r="H167" s="0" t="n">
        <f aca="false">F167^2</f>
        <v>17498.5390924236</v>
      </c>
      <c r="I167" s="17" t="n">
        <f aca="false">ABS(F167/C167)</f>
        <v>0.0277250741531238</v>
      </c>
      <c r="K167" s="0" t="n">
        <v>4824.25200098101</v>
      </c>
      <c r="L167" s="0" t="n">
        <v>4822.69191805006</v>
      </c>
      <c r="M167" s="0" t="n">
        <v>4872.0082945949</v>
      </c>
      <c r="N167" s="0" t="n">
        <v>4852.63079967695</v>
      </c>
      <c r="O167" s="0" t="n">
        <v>5020.43851038038</v>
      </c>
      <c r="P167" s="0" t="n">
        <v>4811.14153542101</v>
      </c>
      <c r="Q167" s="0" t="n">
        <v>4799.20063694817</v>
      </c>
      <c r="R167" s="0" t="n">
        <v>4966.55816386196</v>
      </c>
      <c r="S167" s="0" t="n">
        <v>4901.89081530677</v>
      </c>
      <c r="T167" s="0" t="n">
        <f aca="false">K167-$C167</f>
        <v>53.0458719810094</v>
      </c>
      <c r="U167" s="0" t="n">
        <f aca="false">L167-$C167</f>
        <v>51.4857890500598</v>
      </c>
      <c r="V167" s="0" t="n">
        <f aca="false">M167-$C167</f>
        <v>100.8021655949</v>
      </c>
      <c r="W167" s="0" t="n">
        <f aca="false">N167-$C167</f>
        <v>81.42467067695</v>
      </c>
      <c r="X167" s="0" t="n">
        <f aca="false">O167-$C167</f>
        <v>249.23238138038</v>
      </c>
      <c r="Y167" s="0" t="n">
        <f aca="false">P167-$C167</f>
        <v>39.9354064210102</v>
      </c>
      <c r="Z167" s="0" t="n">
        <f aca="false">Q167-$C167</f>
        <v>27.9945079481695</v>
      </c>
      <c r="AA167" s="0" t="n">
        <f aca="false">R167-$C167</f>
        <v>195.35203486196</v>
      </c>
      <c r="AB167" s="0" t="n">
        <f aca="false">S167-$C167</f>
        <v>130.684686306769</v>
      </c>
      <c r="AC167" s="0" t="n">
        <f aca="false">ABS(T167)</f>
        <v>53.0458719810094</v>
      </c>
      <c r="AD167" s="0" t="n">
        <f aca="false">ABS(U167)</f>
        <v>51.4857890500598</v>
      </c>
      <c r="AE167" s="0" t="n">
        <f aca="false">ABS(V167)</f>
        <v>100.8021655949</v>
      </c>
      <c r="AF167" s="0" t="n">
        <f aca="false">ABS(W167)</f>
        <v>81.42467067695</v>
      </c>
      <c r="AG167" s="0" t="n">
        <f aca="false">ABS(X167)</f>
        <v>249.23238138038</v>
      </c>
      <c r="AH167" s="0" t="n">
        <f aca="false">ABS(Y167)</f>
        <v>39.9354064210102</v>
      </c>
      <c r="AI167" s="0" t="n">
        <f aca="false">ABS(Z167)</f>
        <v>27.9945079481695</v>
      </c>
      <c r="AJ167" s="0" t="n">
        <f aca="false">ABS(AA167)</f>
        <v>195.35203486196</v>
      </c>
      <c r="AK167" s="0" t="n">
        <f aca="false">ABS(AB167)</f>
        <v>130.684686306769</v>
      </c>
      <c r="AL167" s="0" t="n">
        <f aca="false">T167^2</f>
        <v>2813.86453422564</v>
      </c>
      <c r="AM167" s="0" t="n">
        <f aca="false">U167^2</f>
        <v>2650.78647410726</v>
      </c>
      <c r="AN167" s="0" t="n">
        <f aca="false">V167^2</f>
        <v>10161.0765886216</v>
      </c>
      <c r="AO167" s="0" t="n">
        <f aca="false">W167^2</f>
        <v>6629.97699484976</v>
      </c>
      <c r="AP167" s="0" t="n">
        <f aca="false">X167^2</f>
        <v>62116.779928535</v>
      </c>
      <c r="AQ167" s="0" t="n">
        <f aca="false">Y167^2</f>
        <v>1594.83668601126</v>
      </c>
      <c r="AR167" s="0" t="n">
        <f aca="false">Z167^2</f>
        <v>783.692475260124</v>
      </c>
      <c r="AS167" s="0" t="n">
        <f aca="false">AA167^2</f>
        <v>38162.4175247082</v>
      </c>
      <c r="AT167" s="0" t="n">
        <f aca="false">AB167^2</f>
        <v>17078.4872350987</v>
      </c>
      <c r="AU167" s="17" t="n">
        <f aca="false">ABS(T167/$C167)</f>
        <v>0.0111179166329851</v>
      </c>
      <c r="AV167" s="17" t="n">
        <f aca="false">ABS(U167/$C167)</f>
        <v>0.0107909379008219</v>
      </c>
      <c r="AW167" s="17" t="n">
        <f aca="false">ABS(V167/$C167)</f>
        <v>0.0211271873127031</v>
      </c>
      <c r="AX167" s="17" t="n">
        <f aca="false">ABS(W167/$C167)</f>
        <v>0.0170658463448142</v>
      </c>
      <c r="AY167" s="17" t="n">
        <f aca="false">ABS(X167/$C167)</f>
        <v>0.052236766687885</v>
      </c>
      <c r="AZ167" s="17" t="n">
        <f aca="false">ABS(Y167/$C167)</f>
        <v>0.00837008616715964</v>
      </c>
      <c r="BA167" s="17" t="n">
        <f aca="false">ABS(Z167/$C167)</f>
        <v>0.00586738597982915</v>
      </c>
      <c r="BB167" s="17" t="n">
        <f aca="false">ABS(AA167/$C167)</f>
        <v>0.0409439520281015</v>
      </c>
      <c r="BC167" s="17" t="n">
        <f aca="false">ABS(AB167/$C167)</f>
        <v>0.0273902830381716</v>
      </c>
      <c r="BE167" s="0" t="n">
        <v>4824.18932425329</v>
      </c>
      <c r="BF167" s="0" t="n">
        <v>4822.5646774897</v>
      </c>
      <c r="BG167" s="0" t="n">
        <v>4873.92200597259</v>
      </c>
      <c r="BH167" s="0" t="n">
        <v>4853.74257590494</v>
      </c>
      <c r="BI167" s="0" t="n">
        <v>5028.49498726103</v>
      </c>
      <c r="BJ167" s="0" t="n">
        <v>4810.5362837523</v>
      </c>
      <c r="BK167" s="0" t="n">
        <v>4798.10121272284</v>
      </c>
      <c r="BL167" s="0" t="n">
        <v>4972.38480949073</v>
      </c>
      <c r="BM167" s="0" t="n">
        <v>4905.04121098352</v>
      </c>
      <c r="BN167" s="0" t="n">
        <f aca="false">BE167-$C167</f>
        <v>52.9831952532895</v>
      </c>
      <c r="BO167" s="0" t="n">
        <f aca="false">BF167-$C167</f>
        <v>51.3585484897003</v>
      </c>
      <c r="BP167" s="0" t="n">
        <f aca="false">BG167-$C167</f>
        <v>102.71587697259</v>
      </c>
      <c r="BQ167" s="0" t="n">
        <f aca="false">BH167-$C167</f>
        <v>82.53644690494</v>
      </c>
      <c r="BR167" s="0" t="n">
        <f aca="false">BI167-$C167</f>
        <v>257.288858261029</v>
      </c>
      <c r="BS167" s="0" t="n">
        <f aca="false">BJ167-$C167</f>
        <v>39.3301547522997</v>
      </c>
      <c r="BT167" s="0" t="n">
        <f aca="false">BK167-$C167</f>
        <v>26.8950837228394</v>
      </c>
      <c r="BU167" s="0" t="n">
        <f aca="false">BL167-$C167</f>
        <v>201.17868049073</v>
      </c>
      <c r="BV167" s="0" t="n">
        <f aca="false">BM167-$C167</f>
        <v>133.83508198352</v>
      </c>
      <c r="BW167" s="0" t="n">
        <f aca="false">ABS(BN167)</f>
        <v>52.9831952532895</v>
      </c>
      <c r="BX167" s="0" t="n">
        <f aca="false">ABS(BO167)</f>
        <v>51.3585484897003</v>
      </c>
      <c r="BY167" s="0" t="n">
        <f aca="false">ABS(BP167)</f>
        <v>102.71587697259</v>
      </c>
      <c r="BZ167" s="0" t="n">
        <f aca="false">ABS(BQ167)</f>
        <v>82.53644690494</v>
      </c>
      <c r="CA167" s="0" t="n">
        <f aca="false">ABS(BR167)</f>
        <v>257.288858261029</v>
      </c>
      <c r="CB167" s="0" t="n">
        <f aca="false">ABS(BS167)</f>
        <v>39.3301547522997</v>
      </c>
      <c r="CC167" s="0" t="n">
        <f aca="false">ABS(BT167)</f>
        <v>26.8950837228394</v>
      </c>
      <c r="CD167" s="0" t="n">
        <f aca="false">ABS(BU167)</f>
        <v>201.17868049073</v>
      </c>
      <c r="CE167" s="0" t="n">
        <f aca="false">ABS(BV167)</f>
        <v>133.83508198352</v>
      </c>
      <c r="CF167" s="0" t="n">
        <f aca="false">BN167^2</f>
        <v>2807.2189792482</v>
      </c>
      <c r="CG167" s="0" t="n">
        <f aca="false">BO167^2</f>
        <v>2637.7005029689</v>
      </c>
      <c r="CH167" s="0" t="n">
        <f aca="false">BP167^2</f>
        <v>10550.5513822483</v>
      </c>
      <c r="CI167" s="0" t="n">
        <f aca="false">BQ167^2</f>
        <v>6812.26506769198</v>
      </c>
      <c r="CJ167" s="0" t="n">
        <f aca="false">BR167^2</f>
        <v>66197.5565852641</v>
      </c>
      <c r="CK167" s="0" t="n">
        <f aca="false">BS167^2</f>
        <v>1546.86107283984</v>
      </c>
      <c r="CL167" s="0" t="n">
        <f aca="false">BT167^2</f>
        <v>723.345528458543</v>
      </c>
      <c r="CM167" s="0" t="n">
        <f aca="false">BU167^2</f>
        <v>40472.8614839911</v>
      </c>
      <c r="CN167" s="0" t="n">
        <f aca="false">BV167^2</f>
        <v>17911.8291695354</v>
      </c>
      <c r="CO167" s="1" t="n">
        <f aca="false">ABS(BN167/$C167)</f>
        <v>0.011104780179429</v>
      </c>
      <c r="CP167" s="1" t="n">
        <f aca="false">ABS(BO167/$C167)</f>
        <v>0.0107642694742397</v>
      </c>
      <c r="CQ167" s="1" t="n">
        <f aca="false">ABS(BP167/$C167)</f>
        <v>0.0215282832465086</v>
      </c>
      <c r="CR167" s="1" t="n">
        <f aca="false">ABS(BQ167/$C167)</f>
        <v>0.0172988642019201</v>
      </c>
      <c r="CS167" s="1" t="n">
        <f aca="false">ABS(BR167/$C167)</f>
        <v>0.0539253285866638</v>
      </c>
      <c r="CT167" s="1" t="n">
        <f aca="false">ABS(BS167/$C167)</f>
        <v>0.00824323110109328</v>
      </c>
      <c r="CU167" s="1" t="n">
        <f aca="false">ABS(BT167/$C167)</f>
        <v>0.00563695698648768</v>
      </c>
      <c r="CV167" s="1" t="n">
        <f aca="false">ABS(BU167/$C167)</f>
        <v>0.0421651622360099</v>
      </c>
      <c r="CW167" s="1" t="n">
        <f aca="false">ABS(BV167/$C167)</f>
        <v>0.0280505763878138</v>
      </c>
    </row>
    <row r="168" customFormat="false" ht="13.8" hidden="false" customHeight="false" outlineLevel="0" collapsed="false">
      <c r="A168" s="0" t="n">
        <f aca="false">A167+1</f>
        <v>163</v>
      </c>
      <c r="B168" s="0" t="n">
        <f aca="false">B167+1/12</f>
        <v>1965.49999999999</v>
      </c>
      <c r="C168" s="0" t="n">
        <v>4560.252708</v>
      </c>
      <c r="E168" s="0" t="n">
        <v>4769.63198616414</v>
      </c>
      <c r="F168" s="0" t="n">
        <f aca="false">E168-C168</f>
        <v>209.37927816414</v>
      </c>
      <c r="G168" s="0" t="n">
        <f aca="false">ABS(F168)</f>
        <v>209.37927816414</v>
      </c>
      <c r="H168" s="0" t="n">
        <f aca="false">F168^2</f>
        <v>43839.6821245365</v>
      </c>
      <c r="I168" s="17" t="n">
        <f aca="false">ABS(F168/C168)</f>
        <v>0.045913963889946</v>
      </c>
      <c r="K168" s="0" t="n">
        <v>4694.46565229737</v>
      </c>
      <c r="L168" s="0" t="n">
        <v>4729.64598950463</v>
      </c>
      <c r="M168" s="0" t="n">
        <v>4702.08631390847</v>
      </c>
      <c r="N168" s="0" t="n">
        <v>4698.77374217364</v>
      </c>
      <c r="O168" s="0" t="n">
        <v>4816.81488344402</v>
      </c>
      <c r="P168" s="0" t="n">
        <v>4696.05170908917</v>
      </c>
      <c r="Q168" s="0" t="n">
        <v>4696.13734144145</v>
      </c>
      <c r="R168" s="0" t="n">
        <v>4698.07613138696</v>
      </c>
      <c r="S168" s="0" t="n">
        <v>4759.60320852667</v>
      </c>
      <c r="T168" s="0" t="n">
        <f aca="false">K168-$C168</f>
        <v>134.21294429737</v>
      </c>
      <c r="U168" s="0" t="n">
        <f aca="false">L168-$C168</f>
        <v>169.39328150463</v>
      </c>
      <c r="V168" s="0" t="n">
        <f aca="false">M168-$C168</f>
        <v>141.83360590847</v>
      </c>
      <c r="W168" s="0" t="n">
        <f aca="false">N168-$C168</f>
        <v>138.52103417364</v>
      </c>
      <c r="X168" s="0" t="n">
        <f aca="false">O168-$C168</f>
        <v>256.56217544402</v>
      </c>
      <c r="Y168" s="0" t="n">
        <f aca="false">P168-$C168</f>
        <v>135.79900108917</v>
      </c>
      <c r="Z168" s="0" t="n">
        <f aca="false">Q168-$C168</f>
        <v>135.88463344145</v>
      </c>
      <c r="AA168" s="0" t="n">
        <f aca="false">R168-$C168</f>
        <v>137.82342338696</v>
      </c>
      <c r="AB168" s="0" t="n">
        <f aca="false">S168-$C168</f>
        <v>199.35050052667</v>
      </c>
      <c r="AC168" s="0" t="n">
        <f aca="false">ABS(T168)</f>
        <v>134.21294429737</v>
      </c>
      <c r="AD168" s="0" t="n">
        <f aca="false">ABS(U168)</f>
        <v>169.39328150463</v>
      </c>
      <c r="AE168" s="0" t="n">
        <f aca="false">ABS(V168)</f>
        <v>141.83360590847</v>
      </c>
      <c r="AF168" s="0" t="n">
        <f aca="false">ABS(W168)</f>
        <v>138.52103417364</v>
      </c>
      <c r="AG168" s="0" t="n">
        <f aca="false">ABS(X168)</f>
        <v>256.56217544402</v>
      </c>
      <c r="AH168" s="0" t="n">
        <f aca="false">ABS(Y168)</f>
        <v>135.79900108917</v>
      </c>
      <c r="AI168" s="0" t="n">
        <f aca="false">ABS(Z168)</f>
        <v>135.88463344145</v>
      </c>
      <c r="AJ168" s="0" t="n">
        <f aca="false">ABS(AA168)</f>
        <v>137.82342338696</v>
      </c>
      <c r="AK168" s="0" t="n">
        <f aca="false">ABS(AB168)</f>
        <v>199.35050052667</v>
      </c>
      <c r="AL168" s="0" t="n">
        <f aca="false">T168^2</f>
        <v>18013.114416969</v>
      </c>
      <c r="AM168" s="0" t="n">
        <f aca="false">U168^2</f>
        <v>28694.0838189068</v>
      </c>
      <c r="AN168" s="0" t="n">
        <f aca="false">V168^2</f>
        <v>20116.7717649993</v>
      </c>
      <c r="AO168" s="0" t="n">
        <f aca="false">W168^2</f>
        <v>19188.0769085348</v>
      </c>
      <c r="AP168" s="0" t="n">
        <f aca="false">X168^2</f>
        <v>65824.149868568</v>
      </c>
      <c r="AQ168" s="0" t="n">
        <f aca="false">Y168^2</f>
        <v>18441.3686968164</v>
      </c>
      <c r="AR168" s="0" t="n">
        <f aca="false">Z168^2</f>
        <v>18464.6336055173</v>
      </c>
      <c r="AS168" s="0" t="n">
        <f aca="false">AA168^2</f>
        <v>18995.2960341012</v>
      </c>
      <c r="AT168" s="0" t="n">
        <f aca="false">AB168^2</f>
        <v>39740.6220602338</v>
      </c>
      <c r="AU168" s="17" t="n">
        <f aca="false">ABS(T168/$C168)</f>
        <v>0.0294310322017729</v>
      </c>
      <c r="AV168" s="17" t="n">
        <f aca="false">ABS(U168/$C168)</f>
        <v>0.0371455909027728</v>
      </c>
      <c r="AW168" s="17" t="n">
        <f aca="false">ABS(V168/$C168)</f>
        <v>0.0311021373134986</v>
      </c>
      <c r="AX168" s="17" t="n">
        <f aca="false">ABS(W168/$C168)</f>
        <v>0.0303757363995715</v>
      </c>
      <c r="AY168" s="17" t="n">
        <f aca="false">ABS(X168/$C168)</f>
        <v>0.0562605170967688</v>
      </c>
      <c r="AZ168" s="17" t="n">
        <f aca="false">ABS(Y168/$C168)</f>
        <v>0.0297788323991211</v>
      </c>
      <c r="BA168" s="17" t="n">
        <f aca="false">ABS(Z168/$C168)</f>
        <v>0.0297976103830977</v>
      </c>
      <c r="BB168" s="17" t="n">
        <f aca="false">ABS(AA168/$C168)</f>
        <v>0.0302227600556386</v>
      </c>
      <c r="BC168" s="17" t="n">
        <f aca="false">ABS(AB168/$C168)</f>
        <v>0.0437147924230058</v>
      </c>
      <c r="BE168" s="0" t="n">
        <v>4694.14541499003</v>
      </c>
      <c r="BF168" s="0" t="n">
        <v>4729.92590192612</v>
      </c>
      <c r="BG168" s="0" t="n">
        <v>4701.8960792777</v>
      </c>
      <c r="BH168" s="0" t="n">
        <v>4698.5269975948</v>
      </c>
      <c r="BI168" s="0" t="n">
        <v>4818.58183073251</v>
      </c>
      <c r="BJ168" s="0" t="n">
        <v>4695.75852870138</v>
      </c>
      <c r="BK168" s="0" t="n">
        <v>4695.8456218763</v>
      </c>
      <c r="BL168" s="0" t="n">
        <v>4697.81748610002</v>
      </c>
      <c r="BM168" s="0" t="n">
        <v>4760.39416826321</v>
      </c>
      <c r="BN168" s="0" t="n">
        <f aca="false">BE168-$C168</f>
        <v>133.89270699003</v>
      </c>
      <c r="BO168" s="0" t="n">
        <f aca="false">BF168-$C168</f>
        <v>169.67319392612</v>
      </c>
      <c r="BP168" s="0" t="n">
        <f aca="false">BG168-$C168</f>
        <v>141.6433712777</v>
      </c>
      <c r="BQ168" s="0" t="n">
        <f aca="false">BH168-$C168</f>
        <v>138.2742895948</v>
      </c>
      <c r="BR168" s="0" t="n">
        <f aca="false">BI168-$C168</f>
        <v>258.32912273251</v>
      </c>
      <c r="BS168" s="0" t="n">
        <f aca="false">BJ168-$C168</f>
        <v>135.50582070138</v>
      </c>
      <c r="BT168" s="0" t="n">
        <f aca="false">BK168-$C168</f>
        <v>135.5929138763</v>
      </c>
      <c r="BU168" s="0" t="n">
        <f aca="false">BL168-$C168</f>
        <v>137.56477810002</v>
      </c>
      <c r="BV168" s="0" t="n">
        <f aca="false">BM168-$C168</f>
        <v>200.14146026321</v>
      </c>
      <c r="BW168" s="0" t="n">
        <f aca="false">ABS(BN168)</f>
        <v>133.89270699003</v>
      </c>
      <c r="BX168" s="0" t="n">
        <f aca="false">ABS(BO168)</f>
        <v>169.67319392612</v>
      </c>
      <c r="BY168" s="0" t="n">
        <f aca="false">ABS(BP168)</f>
        <v>141.6433712777</v>
      </c>
      <c r="BZ168" s="0" t="n">
        <f aca="false">ABS(BQ168)</f>
        <v>138.2742895948</v>
      </c>
      <c r="CA168" s="0" t="n">
        <f aca="false">ABS(BR168)</f>
        <v>258.32912273251</v>
      </c>
      <c r="CB168" s="0" t="n">
        <f aca="false">ABS(BS168)</f>
        <v>135.50582070138</v>
      </c>
      <c r="CC168" s="0" t="n">
        <f aca="false">ABS(BT168)</f>
        <v>135.5929138763</v>
      </c>
      <c r="CD168" s="0" t="n">
        <f aca="false">ABS(BU168)</f>
        <v>137.56477810002</v>
      </c>
      <c r="CE168" s="0" t="n">
        <f aca="false">ABS(BV168)</f>
        <v>200.14146026321</v>
      </c>
      <c r="CF168" s="0" t="n">
        <f aca="false">BN168^2</f>
        <v>17927.2569851181</v>
      </c>
      <c r="CG168" s="0" t="n">
        <f aca="false">BO168^2</f>
        <v>28788.9927370907</v>
      </c>
      <c r="CH168" s="0" t="n">
        <f aca="false">BP168^2</f>
        <v>20062.8446269123</v>
      </c>
      <c r="CI168" s="0" t="n">
        <f aca="false">BQ168^2</f>
        <v>19119.7791629467</v>
      </c>
      <c r="CJ168" s="0" t="n">
        <f aca="false">BR168^2</f>
        <v>66733.9356517481</v>
      </c>
      <c r="CK168" s="0" t="n">
        <f aca="false">BS168^2</f>
        <v>18361.8274439545</v>
      </c>
      <c r="CL168" s="0" t="n">
        <f aca="false">BT168^2</f>
        <v>18385.4382934658</v>
      </c>
      <c r="CM168" s="0" t="n">
        <f aca="false">BU168^2</f>
        <v>18924.0681737077</v>
      </c>
      <c r="CN168" s="0" t="n">
        <f aca="false">BV168^2</f>
        <v>40056.6041162902</v>
      </c>
      <c r="CO168" s="1" t="n">
        <f aca="false">ABS(BN168/$C168)</f>
        <v>0.0293608086137734</v>
      </c>
      <c r="CP168" s="1" t="n">
        <f aca="false">ABS(BO168/$C168)</f>
        <v>0.0372069718040985</v>
      </c>
      <c r="CQ168" s="1" t="n">
        <f aca="false">ABS(BP168/$C168)</f>
        <v>0.03106042150454</v>
      </c>
      <c r="CR168" s="1" t="n">
        <f aca="false">ABS(BQ168/$C168)</f>
        <v>0.0303216287448779</v>
      </c>
      <c r="CS168" s="1" t="n">
        <f aca="false">ABS(BR168/$C168)</f>
        <v>0.0566479840644195</v>
      </c>
      <c r="CT168" s="1" t="n">
        <f aca="false">ABS(BS168/$C168)</f>
        <v>0.0297145420173017</v>
      </c>
      <c r="CU168" s="1" t="n">
        <f aca="false">ABS(BT168/$C168)</f>
        <v>0.0297336403393678</v>
      </c>
      <c r="CV168" s="1" t="n">
        <f aca="false">ABS(BU168/$C168)</f>
        <v>0.0301660427411603</v>
      </c>
      <c r="CW168" s="1" t="n">
        <f aca="false">ABS(BV168/$C168)</f>
        <v>0.0438882388934508</v>
      </c>
    </row>
    <row r="169" customFormat="false" ht="13.8" hidden="false" customHeight="false" outlineLevel="0" collapsed="false">
      <c r="A169" s="0" t="n">
        <f aca="false">A168+1</f>
        <v>164</v>
      </c>
      <c r="B169" s="0" t="n">
        <f aca="false">B168+1/12</f>
        <v>1965.58333333332</v>
      </c>
      <c r="C169" s="0" t="n">
        <v>4724.796597</v>
      </c>
      <c r="E169" s="0" t="n">
        <v>4664.83876471785</v>
      </c>
      <c r="F169" s="0" t="n">
        <f aca="false">E169-C169</f>
        <v>-59.9578322821508</v>
      </c>
      <c r="G169" s="0" t="n">
        <f aca="false">ABS(F169)</f>
        <v>59.9578322821508</v>
      </c>
      <c r="H169" s="0" t="n">
        <f aca="false">F169^2</f>
        <v>3594.94165197452</v>
      </c>
      <c r="I169" s="17" t="n">
        <f aca="false">ABS(F169/C169)</f>
        <v>0.0126900345975149</v>
      </c>
      <c r="K169" s="0" t="n">
        <v>4734.15403242769</v>
      </c>
      <c r="L169" s="0" t="n">
        <v>4750.33700511933</v>
      </c>
      <c r="M169" s="0" t="n">
        <v>4742.26755824062</v>
      </c>
      <c r="N169" s="0" t="n">
        <v>4688.70247005443</v>
      </c>
      <c r="O169" s="0" t="n">
        <v>4844.65253199077</v>
      </c>
      <c r="P169" s="0" t="n">
        <v>4705.44313166457</v>
      </c>
      <c r="Q169" s="0" t="n">
        <v>4703.94583650959</v>
      </c>
      <c r="R169" s="0" t="n">
        <v>4742.10272128822</v>
      </c>
      <c r="S169" s="0" t="n">
        <v>4837.60180130792</v>
      </c>
      <c r="T169" s="0" t="n">
        <f aca="false">K169-$C169</f>
        <v>9.35743542769069</v>
      </c>
      <c r="U169" s="0" t="n">
        <f aca="false">L169-$C169</f>
        <v>25.5404081193301</v>
      </c>
      <c r="V169" s="0" t="n">
        <f aca="false">M169-$C169</f>
        <v>17.4709612406205</v>
      </c>
      <c r="W169" s="0" t="n">
        <f aca="false">N169-$C169</f>
        <v>-36.0941269455698</v>
      </c>
      <c r="X169" s="0" t="n">
        <f aca="false">O169-$C169</f>
        <v>119.85593499077</v>
      </c>
      <c r="Y169" s="0" t="n">
        <f aca="false">P169-$C169</f>
        <v>-19.35346533543</v>
      </c>
      <c r="Z169" s="0" t="n">
        <f aca="false">Q169-$C169</f>
        <v>-20.8507604904098</v>
      </c>
      <c r="AA169" s="0" t="n">
        <f aca="false">R169-$C169</f>
        <v>17.3061242882204</v>
      </c>
      <c r="AB169" s="0" t="n">
        <f aca="false">S169-$C169</f>
        <v>112.805204307921</v>
      </c>
      <c r="AC169" s="0" t="n">
        <f aca="false">ABS(T169)</f>
        <v>9.35743542769069</v>
      </c>
      <c r="AD169" s="0" t="n">
        <f aca="false">ABS(U169)</f>
        <v>25.5404081193301</v>
      </c>
      <c r="AE169" s="0" t="n">
        <f aca="false">ABS(V169)</f>
        <v>17.4709612406205</v>
      </c>
      <c r="AF169" s="0" t="n">
        <f aca="false">ABS(W169)</f>
        <v>36.0941269455698</v>
      </c>
      <c r="AG169" s="0" t="n">
        <f aca="false">ABS(X169)</f>
        <v>119.85593499077</v>
      </c>
      <c r="AH169" s="0" t="n">
        <f aca="false">ABS(Y169)</f>
        <v>19.35346533543</v>
      </c>
      <c r="AI169" s="0" t="n">
        <f aca="false">ABS(Z169)</f>
        <v>20.8507604904098</v>
      </c>
      <c r="AJ169" s="0" t="n">
        <f aca="false">ABS(AA169)</f>
        <v>17.3061242882204</v>
      </c>
      <c r="AK169" s="0" t="n">
        <f aca="false">ABS(AB169)</f>
        <v>112.805204307921</v>
      </c>
      <c r="AL169" s="0" t="n">
        <f aca="false">T169^2</f>
        <v>87.5615977834008</v>
      </c>
      <c r="AM169" s="0" t="n">
        <f aca="false">U169^2</f>
        <v>652.312446901943</v>
      </c>
      <c r="AN169" s="0" t="n">
        <f aca="false">V169^2</f>
        <v>305.234486671262</v>
      </c>
      <c r="AO169" s="0" t="n">
        <f aca="false">W169^2</f>
        <v>1302.78599996291</v>
      </c>
      <c r="AP169" s="0" t="n">
        <f aca="false">X169^2</f>
        <v>14365.4451525117</v>
      </c>
      <c r="AQ169" s="0" t="n">
        <f aca="false">Y169^2</f>
        <v>374.55662048969</v>
      </c>
      <c r="AR169" s="0" t="n">
        <f aca="false">Z169^2</f>
        <v>434.754213028435</v>
      </c>
      <c r="AS169" s="0" t="n">
        <f aca="false">AA169^2</f>
        <v>299.501937879333</v>
      </c>
      <c r="AT169" s="0" t="n">
        <f aca="false">AB169^2</f>
        <v>12725.0141189517</v>
      </c>
      <c r="AU169" s="17" t="n">
        <f aca="false">ABS(T169/$C169)</f>
        <v>0.00198049487117227</v>
      </c>
      <c r="AV169" s="17" t="n">
        <f aca="false">ABS(U169/$C169)</f>
        <v>0.00540561008182806</v>
      </c>
      <c r="AW169" s="17" t="n">
        <f aca="false">ABS(V169/$C169)</f>
        <v>0.00369771711478832</v>
      </c>
      <c r="AX169" s="17" t="n">
        <f aca="false">ABS(W169/$C169)</f>
        <v>0.00763929752414902</v>
      </c>
      <c r="AY169" s="17" t="n">
        <f aca="false">ABS(X169/$C169)</f>
        <v>0.0253674274712423</v>
      </c>
      <c r="AZ169" s="17" t="n">
        <f aca="false">ABS(Y169/$C169)</f>
        <v>0.00409614783157405</v>
      </c>
      <c r="BA169" s="17" t="n">
        <f aca="false">ABS(Z169/$C169)</f>
        <v>0.00441304933711833</v>
      </c>
      <c r="BB169" s="17" t="n">
        <f aca="false">ABS(AA169/$C169)</f>
        <v>0.0036628294854447</v>
      </c>
      <c r="BC169" s="17" t="n">
        <f aca="false">ABS(AB169/$C169)</f>
        <v>0.0238751450971554</v>
      </c>
      <c r="BE169" s="0" t="n">
        <v>4734.06019945635</v>
      </c>
      <c r="BF169" s="0" t="n">
        <v>4750.60620177726</v>
      </c>
      <c r="BG169" s="0" t="n">
        <v>4742.3557344912</v>
      </c>
      <c r="BH169" s="0" t="n">
        <v>4687.58903060206</v>
      </c>
      <c r="BI169" s="0" t="n">
        <v>4847.03749139564</v>
      </c>
      <c r="BJ169" s="0" t="n">
        <v>4704.7052323737</v>
      </c>
      <c r="BK169" s="0" t="n">
        <v>4703.17434867381</v>
      </c>
      <c r="BL169" s="0" t="n">
        <v>4742.18719978198</v>
      </c>
      <c r="BM169" s="0" t="n">
        <v>4839.82859297718</v>
      </c>
      <c r="BN169" s="0" t="n">
        <f aca="false">BE169-$C169</f>
        <v>9.26360245635078</v>
      </c>
      <c r="BO169" s="0" t="n">
        <f aca="false">BF169-$C169</f>
        <v>25.8096047772606</v>
      </c>
      <c r="BP169" s="0" t="n">
        <f aca="false">BG169-$C169</f>
        <v>17.5591374912001</v>
      </c>
      <c r="BQ169" s="0" t="n">
        <f aca="false">BH169-$C169</f>
        <v>-37.2075663979394</v>
      </c>
      <c r="BR169" s="0" t="n">
        <f aca="false">BI169-$C169</f>
        <v>122.240894395641</v>
      </c>
      <c r="BS169" s="0" t="n">
        <f aca="false">BJ169-$C169</f>
        <v>-20.0913646262998</v>
      </c>
      <c r="BT169" s="0" t="n">
        <f aca="false">BK169-$C169</f>
        <v>-21.6222483261899</v>
      </c>
      <c r="BU169" s="0" t="n">
        <f aca="false">BL169-$C169</f>
        <v>17.3906027819803</v>
      </c>
      <c r="BV169" s="0" t="n">
        <f aca="false">BM169-$C169</f>
        <v>115.03199597718</v>
      </c>
      <c r="BW169" s="0" t="n">
        <f aca="false">ABS(BN169)</f>
        <v>9.26360245635078</v>
      </c>
      <c r="BX169" s="0" t="n">
        <f aca="false">ABS(BO169)</f>
        <v>25.8096047772606</v>
      </c>
      <c r="BY169" s="0" t="n">
        <f aca="false">ABS(BP169)</f>
        <v>17.5591374912001</v>
      </c>
      <c r="BZ169" s="0" t="n">
        <f aca="false">ABS(BQ169)</f>
        <v>37.2075663979394</v>
      </c>
      <c r="CA169" s="0" t="n">
        <f aca="false">ABS(BR169)</f>
        <v>122.240894395641</v>
      </c>
      <c r="CB169" s="0" t="n">
        <f aca="false">ABS(BS169)</f>
        <v>20.0913646262998</v>
      </c>
      <c r="CC169" s="0" t="n">
        <f aca="false">ABS(BT169)</f>
        <v>21.6222483261899</v>
      </c>
      <c r="CD169" s="0" t="n">
        <f aca="false">ABS(BU169)</f>
        <v>17.3906027819803</v>
      </c>
      <c r="CE169" s="0" t="n">
        <f aca="false">ABS(BV169)</f>
        <v>115.03199597718</v>
      </c>
      <c r="CF169" s="0" t="n">
        <f aca="false">BN169^2</f>
        <v>85.8143304693082</v>
      </c>
      <c r="CG169" s="0" t="n">
        <f aca="false">BO169^2</f>
        <v>666.135698758392</v>
      </c>
      <c r="CH169" s="0" t="n">
        <f aca="false">BP169^2</f>
        <v>308.323309434869</v>
      </c>
      <c r="CI169" s="0" t="n">
        <f aca="false">BQ169^2</f>
        <v>1384.40299725707</v>
      </c>
      <c r="CJ169" s="0" t="n">
        <f aca="false">BR169^2</f>
        <v>14942.8362626462</v>
      </c>
      <c r="CK169" s="0" t="n">
        <f aca="false">BS169^2</f>
        <v>403.662932546929</v>
      </c>
      <c r="CL169" s="0" t="n">
        <f aca="false">BT169^2</f>
        <v>467.521622679424</v>
      </c>
      <c r="CM169" s="0" t="n">
        <f aca="false">BU169^2</f>
        <v>302.433065120621</v>
      </c>
      <c r="CN169" s="0" t="n">
        <f aca="false">BV169^2</f>
        <v>13232.3600984941</v>
      </c>
      <c r="CO169" s="1" t="n">
        <f aca="false">ABS(BN169/$C169)</f>
        <v>0.0019606351863343</v>
      </c>
      <c r="CP169" s="1" t="n">
        <f aca="false">ABS(BO169/$C169)</f>
        <v>0.00546258537217208</v>
      </c>
      <c r="CQ169" s="1" t="n">
        <f aca="false">ABS(BP169/$C169)</f>
        <v>0.00371637955850824</v>
      </c>
      <c r="CR169" s="1" t="n">
        <f aca="false">ABS(BQ169/$C169)</f>
        <v>0.00787495623019291</v>
      </c>
      <c r="CS169" s="1" t="n">
        <f aca="false">ABS(BR169/$C169)</f>
        <v>0.0258722025141268</v>
      </c>
      <c r="CT169" s="1" t="n">
        <f aca="false">ABS(BS169/$C169)</f>
        <v>0.00425232371676207</v>
      </c>
      <c r="CU169" s="1" t="n">
        <f aca="false">ABS(BT169/$C169)</f>
        <v>0.00457633421508958</v>
      </c>
      <c r="CV169" s="1" t="n">
        <f aca="false">ABS(BU169/$C169)</f>
        <v>0.00368070930143796</v>
      </c>
      <c r="CW169" s="1" t="n">
        <f aca="false">ABS(BV169/$C169)</f>
        <v>0.0243464440459129</v>
      </c>
    </row>
    <row r="170" customFormat="false" ht="13.8" hidden="false" customHeight="false" outlineLevel="0" collapsed="false">
      <c r="A170" s="0" t="n">
        <f aca="false">A169+1</f>
        <v>165</v>
      </c>
      <c r="B170" s="0" t="n">
        <f aca="false">B169+1/12</f>
        <v>1965.66666666665</v>
      </c>
      <c r="C170" s="0" t="n">
        <v>4787.004575</v>
      </c>
      <c r="E170" s="0" t="n">
        <v>4779.21898780179</v>
      </c>
      <c r="F170" s="0" t="n">
        <f aca="false">E170-C170</f>
        <v>-7.7855871982083</v>
      </c>
      <c r="G170" s="0" t="n">
        <f aca="false">ABS(F170)</f>
        <v>7.7855871982083</v>
      </c>
      <c r="H170" s="0" t="n">
        <f aca="false">F170^2</f>
        <v>60.615368020905</v>
      </c>
      <c r="I170" s="17" t="n">
        <f aca="false">ABS(F170/C170)</f>
        <v>0.00162640061780353</v>
      </c>
      <c r="K170" s="0" t="n">
        <v>4752.73139067939</v>
      </c>
      <c r="L170" s="0" t="n">
        <v>4810.97995685302</v>
      </c>
      <c r="M170" s="0" t="n">
        <v>4783.59133377982</v>
      </c>
      <c r="N170" s="0" t="n">
        <v>4722.24853602044</v>
      </c>
      <c r="O170" s="0" t="n">
        <v>4909.20152953043</v>
      </c>
      <c r="P170" s="0" t="n">
        <v>4797.77524837106</v>
      </c>
      <c r="Q170" s="0" t="n">
        <v>4706.6494965458</v>
      </c>
      <c r="R170" s="0" t="n">
        <v>4759.45331388995</v>
      </c>
      <c r="S170" s="0" t="n">
        <v>4860.14667871223</v>
      </c>
      <c r="T170" s="0" t="n">
        <f aca="false">K170-$C170</f>
        <v>-34.2731843206102</v>
      </c>
      <c r="U170" s="0" t="n">
        <f aca="false">L170-$C170</f>
        <v>23.9753818530198</v>
      </c>
      <c r="V170" s="0" t="n">
        <f aca="false">M170-$C170</f>
        <v>-3.41324122017977</v>
      </c>
      <c r="W170" s="0" t="n">
        <f aca="false">N170-$C170</f>
        <v>-64.7560389795599</v>
      </c>
      <c r="X170" s="0" t="n">
        <f aca="false">O170-$C170</f>
        <v>122.19695453043</v>
      </c>
      <c r="Y170" s="0" t="n">
        <f aca="false">P170-$C170</f>
        <v>10.7706733710602</v>
      </c>
      <c r="Z170" s="0" t="n">
        <f aca="false">Q170-$C170</f>
        <v>-80.3550784542003</v>
      </c>
      <c r="AA170" s="0" t="n">
        <f aca="false">R170-$C170</f>
        <v>-27.5512611100503</v>
      </c>
      <c r="AB170" s="0" t="n">
        <f aca="false">S170-$C170</f>
        <v>73.14210371223</v>
      </c>
      <c r="AC170" s="0" t="n">
        <f aca="false">ABS(T170)</f>
        <v>34.2731843206102</v>
      </c>
      <c r="AD170" s="0" t="n">
        <f aca="false">ABS(U170)</f>
        <v>23.9753818530198</v>
      </c>
      <c r="AE170" s="0" t="n">
        <f aca="false">ABS(V170)</f>
        <v>3.41324122017977</v>
      </c>
      <c r="AF170" s="0" t="n">
        <f aca="false">ABS(W170)</f>
        <v>64.7560389795599</v>
      </c>
      <c r="AG170" s="0" t="n">
        <f aca="false">ABS(X170)</f>
        <v>122.19695453043</v>
      </c>
      <c r="AH170" s="0" t="n">
        <f aca="false">ABS(Y170)</f>
        <v>10.7706733710602</v>
      </c>
      <c r="AI170" s="0" t="n">
        <f aca="false">ABS(Z170)</f>
        <v>80.3550784542003</v>
      </c>
      <c r="AJ170" s="0" t="n">
        <f aca="false">ABS(AA170)</f>
        <v>27.5512611100503</v>
      </c>
      <c r="AK170" s="0" t="n">
        <f aca="false">ABS(AB170)</f>
        <v>73.14210371223</v>
      </c>
      <c r="AL170" s="0" t="n">
        <f aca="false">T170^2</f>
        <v>1174.65116347452</v>
      </c>
      <c r="AM170" s="0" t="n">
        <f aca="false">U170^2</f>
        <v>574.818934998112</v>
      </c>
      <c r="AN170" s="0" t="n">
        <f aca="false">V170^2</f>
        <v>11.6502156271343</v>
      </c>
      <c r="AO170" s="0" t="n">
        <f aca="false">W170^2</f>
        <v>4193.34458432228</v>
      </c>
      <c r="AP170" s="0" t="n">
        <f aca="false">X170^2</f>
        <v>14932.095696512</v>
      </c>
      <c r="AQ170" s="0" t="n">
        <f aca="false">Y170^2</f>
        <v>116.007404866065</v>
      </c>
      <c r="AR170" s="0" t="n">
        <f aca="false">Z170^2</f>
        <v>6456.93863338069</v>
      </c>
      <c r="AS170" s="0" t="n">
        <f aca="false">AA170^2</f>
        <v>759.07198875417</v>
      </c>
      <c r="AT170" s="0" t="n">
        <f aca="false">AB170^2</f>
        <v>5349.76733545061</v>
      </c>
      <c r="AU170" s="17" t="n">
        <f aca="false">ABS(T170/$C170)</f>
        <v>0.00715963057557976</v>
      </c>
      <c r="AV170" s="17" t="n">
        <f aca="false">ABS(U170/$C170)</f>
        <v>0.00500843094619767</v>
      </c>
      <c r="AW170" s="17" t="n">
        <f aca="false">ABS(V170/$C170)</f>
        <v>0.000713022343451546</v>
      </c>
      <c r="AX170" s="17" t="n">
        <f aca="false">ABS(W170/$C170)</f>
        <v>0.0135274654462932</v>
      </c>
      <c r="AY170" s="17" t="n">
        <f aca="false">ABS(X170/$C170)</f>
        <v>0.0255268096397067</v>
      </c>
      <c r="AZ170" s="17" t="n">
        <f aca="false">ABS(Y170/$C170)</f>
        <v>0.00224998184194553</v>
      </c>
      <c r="BA170" s="17" t="n">
        <f aca="false">ABS(Z170/$C170)</f>
        <v>0.0167860876661477</v>
      </c>
      <c r="BB170" s="17" t="n">
        <f aca="false">ABS(AA170/$C170)</f>
        <v>0.00575542819698481</v>
      </c>
      <c r="BC170" s="17" t="n">
        <f aca="false">ABS(AB170/$C170)</f>
        <v>0.0152793051617733</v>
      </c>
      <c r="BE170" s="0" t="n">
        <v>4752.38961700091</v>
      </c>
      <c r="BF170" s="0" t="n">
        <v>4812.27606355115</v>
      </c>
      <c r="BG170" s="0" t="n">
        <v>4784.11730498413</v>
      </c>
      <c r="BH170" s="0" t="n">
        <v>4721.04962073748</v>
      </c>
      <c r="BI170" s="0" t="n">
        <v>4913.25950998812</v>
      </c>
      <c r="BJ170" s="0" t="n">
        <v>4798.70005437764</v>
      </c>
      <c r="BK170" s="0" t="n">
        <v>4705.01195483257</v>
      </c>
      <c r="BL170" s="0" t="n">
        <v>4759.3005526944</v>
      </c>
      <c r="BM170" s="0" t="n">
        <v>4862.82529513042</v>
      </c>
      <c r="BN170" s="0" t="n">
        <f aca="false">BE170-$C170</f>
        <v>-34.6149579990897</v>
      </c>
      <c r="BO170" s="0" t="n">
        <f aca="false">BF170-$C170</f>
        <v>25.2714885511505</v>
      </c>
      <c r="BP170" s="0" t="n">
        <f aca="false">BG170-$C170</f>
        <v>-2.88727001586994</v>
      </c>
      <c r="BQ170" s="0" t="n">
        <f aca="false">BH170-$C170</f>
        <v>-65.95495426252</v>
      </c>
      <c r="BR170" s="0" t="n">
        <f aca="false">BI170-$C170</f>
        <v>126.25493498812</v>
      </c>
      <c r="BS170" s="0" t="n">
        <f aca="false">BJ170-$C170</f>
        <v>11.6954793776404</v>
      </c>
      <c r="BT170" s="0" t="n">
        <f aca="false">BK170-$C170</f>
        <v>-81.9926201674298</v>
      </c>
      <c r="BU170" s="0" t="n">
        <f aca="false">BL170-$C170</f>
        <v>-27.7040223056001</v>
      </c>
      <c r="BV170" s="0" t="n">
        <f aca="false">BM170-$C170</f>
        <v>75.8207201304203</v>
      </c>
      <c r="BW170" s="0" t="n">
        <f aca="false">ABS(BN170)</f>
        <v>34.6149579990897</v>
      </c>
      <c r="BX170" s="0" t="n">
        <f aca="false">ABS(BO170)</f>
        <v>25.2714885511505</v>
      </c>
      <c r="BY170" s="0" t="n">
        <f aca="false">ABS(BP170)</f>
        <v>2.88727001586994</v>
      </c>
      <c r="BZ170" s="0" t="n">
        <f aca="false">ABS(BQ170)</f>
        <v>65.95495426252</v>
      </c>
      <c r="CA170" s="0" t="n">
        <f aca="false">ABS(BR170)</f>
        <v>126.25493498812</v>
      </c>
      <c r="CB170" s="0" t="n">
        <f aca="false">ABS(BS170)</f>
        <v>11.6954793776404</v>
      </c>
      <c r="CC170" s="0" t="n">
        <f aca="false">ABS(BT170)</f>
        <v>81.9926201674298</v>
      </c>
      <c r="CD170" s="0" t="n">
        <f aca="false">ABS(BU170)</f>
        <v>27.7040223056001</v>
      </c>
      <c r="CE170" s="0" t="n">
        <f aca="false">ABS(BV170)</f>
        <v>75.8207201304203</v>
      </c>
      <c r="CF170" s="0" t="n">
        <f aca="false">BN170^2</f>
        <v>1198.19531727874</v>
      </c>
      <c r="CG170" s="0" t="n">
        <f aca="false">BO170^2</f>
        <v>638.648133590929</v>
      </c>
      <c r="CH170" s="0" t="n">
        <f aca="false">BP170^2</f>
        <v>8.33632814454163</v>
      </c>
      <c r="CI170" s="0" t="n">
        <f aca="false">BQ170^2</f>
        <v>4350.05599177111</v>
      </c>
      <c r="CJ170" s="0" t="n">
        <f aca="false">BR170^2</f>
        <v>15940.3086088544</v>
      </c>
      <c r="CK170" s="0" t="n">
        <f aca="false">BS170^2</f>
        <v>136.784237872811</v>
      </c>
      <c r="CL170" s="0" t="n">
        <f aca="false">BT170^2</f>
        <v>6722.78976192041</v>
      </c>
      <c r="CM170" s="0" t="n">
        <f aca="false">BU170^2</f>
        <v>767.512851909189</v>
      </c>
      <c r="CN170" s="0" t="n">
        <f aca="false">BV170^2</f>
        <v>5748.78160109553</v>
      </c>
      <c r="CO170" s="1" t="n">
        <f aca="false">ABS(BN170/$C170)</f>
        <v>0.00723102672177615</v>
      </c>
      <c r="CP170" s="1" t="n">
        <f aca="false">ABS(BO170/$C170)</f>
        <v>0.00527918621242398</v>
      </c>
      <c r="CQ170" s="1" t="n">
        <f aca="false">ABS(BP170/$C170)</f>
        <v>0.000603147536342169</v>
      </c>
      <c r="CR170" s="1" t="n">
        <f aca="false">ABS(BQ170/$C170)</f>
        <v>0.0137779175325981</v>
      </c>
      <c r="CS170" s="1" t="n">
        <f aca="false">ABS(BR170/$C170)</f>
        <v>0.0263745173020061</v>
      </c>
      <c r="CT170" s="1" t="n">
        <f aca="false">ABS(BS170/$C170)</f>
        <v>0.00244317280136303</v>
      </c>
      <c r="CU170" s="1" t="n">
        <f aca="false">ABS(BT170/$C170)</f>
        <v>0.017128168332162</v>
      </c>
      <c r="CV170" s="1" t="n">
        <f aca="false">ABS(BU170/$C170)</f>
        <v>0.00578733984301657</v>
      </c>
      <c r="CW170" s="1" t="n">
        <f aca="false">ABS(BV170/$C170)</f>
        <v>0.0158388651906438</v>
      </c>
    </row>
    <row r="171" customFormat="false" ht="13.8" hidden="false" customHeight="false" outlineLevel="0" collapsed="false">
      <c r="A171" s="0" t="n">
        <f aca="false">A170+1</f>
        <v>166</v>
      </c>
      <c r="B171" s="0" t="n">
        <f aca="false">B170+1/12</f>
        <v>1965.74999999999</v>
      </c>
      <c r="C171" s="0" t="n">
        <v>4588.981942</v>
      </c>
      <c r="E171" s="0" t="n">
        <v>4653.5305755798</v>
      </c>
      <c r="F171" s="0" t="n">
        <f aca="false">E171-C171</f>
        <v>64.5486335798041</v>
      </c>
      <c r="G171" s="0" t="n">
        <f aca="false">ABS(F171)</f>
        <v>64.5486335798041</v>
      </c>
      <c r="H171" s="0" t="n">
        <f aca="false">F171^2</f>
        <v>4166.52609701982</v>
      </c>
      <c r="I171" s="17" t="n">
        <f aca="false">ABS(F171/C171)</f>
        <v>0.0140660029600535</v>
      </c>
      <c r="K171" s="0" t="n">
        <v>4696.0720344</v>
      </c>
      <c r="L171" s="0" t="n">
        <v>4702.69693772672</v>
      </c>
      <c r="M171" s="0" t="n">
        <v>4713.980733891</v>
      </c>
      <c r="N171" s="0" t="n">
        <v>4647.48611469057</v>
      </c>
      <c r="O171" s="0" t="n">
        <v>4751.08277038201</v>
      </c>
      <c r="P171" s="0" t="n">
        <v>4652.44449555626</v>
      </c>
      <c r="Q171" s="0" t="n">
        <v>4669.10947098323</v>
      </c>
      <c r="R171" s="0" t="n">
        <v>4649.67816563499</v>
      </c>
      <c r="S171" s="0" t="n">
        <v>4720.56847848803</v>
      </c>
      <c r="T171" s="0" t="n">
        <f aca="false">K171-$C171</f>
        <v>107.0900924</v>
      </c>
      <c r="U171" s="0" t="n">
        <f aca="false">L171-$C171</f>
        <v>113.714995726719</v>
      </c>
      <c r="V171" s="0" t="n">
        <f aca="false">M171-$C171</f>
        <v>124.998791891</v>
      </c>
      <c r="W171" s="0" t="n">
        <f aca="false">N171-$C171</f>
        <v>58.5041726905692</v>
      </c>
      <c r="X171" s="0" t="n">
        <f aca="false">O171-$C171</f>
        <v>162.100828382009</v>
      </c>
      <c r="Y171" s="0" t="n">
        <f aca="false">P171-$C171</f>
        <v>63.46255355626</v>
      </c>
      <c r="Z171" s="0" t="n">
        <f aca="false">Q171-$C171</f>
        <v>80.1275289832292</v>
      </c>
      <c r="AA171" s="0" t="n">
        <f aca="false">R171-$C171</f>
        <v>60.69622363499</v>
      </c>
      <c r="AB171" s="0" t="n">
        <f aca="false">S171-$C171</f>
        <v>131.58653648803</v>
      </c>
      <c r="AC171" s="0" t="n">
        <f aca="false">ABS(T171)</f>
        <v>107.0900924</v>
      </c>
      <c r="AD171" s="0" t="n">
        <f aca="false">ABS(U171)</f>
        <v>113.714995726719</v>
      </c>
      <c r="AE171" s="0" t="n">
        <f aca="false">ABS(V171)</f>
        <v>124.998791891</v>
      </c>
      <c r="AF171" s="0" t="n">
        <f aca="false">ABS(W171)</f>
        <v>58.5041726905692</v>
      </c>
      <c r="AG171" s="0" t="n">
        <f aca="false">ABS(X171)</f>
        <v>162.100828382009</v>
      </c>
      <c r="AH171" s="0" t="n">
        <f aca="false">ABS(Y171)</f>
        <v>63.46255355626</v>
      </c>
      <c r="AI171" s="0" t="n">
        <f aca="false">ABS(Z171)</f>
        <v>80.1275289832292</v>
      </c>
      <c r="AJ171" s="0" t="n">
        <f aca="false">ABS(AA171)</f>
        <v>60.69622363499</v>
      </c>
      <c r="AK171" s="0" t="n">
        <f aca="false">ABS(AB171)</f>
        <v>131.58653648803</v>
      </c>
      <c r="AL171" s="0" t="n">
        <f aca="false">T171^2</f>
        <v>11468.2878902405</v>
      </c>
      <c r="AM171" s="0" t="n">
        <f aca="false">U171^2</f>
        <v>12931.1002531278</v>
      </c>
      <c r="AN171" s="0" t="n">
        <f aca="false">V171^2</f>
        <v>15624.6979742096</v>
      </c>
      <c r="AO171" s="0" t="n">
        <f aca="false">W171^2</f>
        <v>3422.73822220795</v>
      </c>
      <c r="AP171" s="0" t="n">
        <f aca="false">X171^2</f>
        <v>26276.6785621336</v>
      </c>
      <c r="AQ171" s="0" t="n">
        <f aca="false">Y171^2</f>
        <v>4027.49570388117</v>
      </c>
      <c r="AR171" s="0" t="n">
        <f aca="false">Z171^2</f>
        <v>6420.42090095824</v>
      </c>
      <c r="AS171" s="0" t="n">
        <f aca="false">AA171^2</f>
        <v>3684.03156354872</v>
      </c>
      <c r="AT171" s="0" t="n">
        <f aca="false">AB171^2</f>
        <v>17315.0165849157</v>
      </c>
      <c r="AU171" s="17" t="n">
        <f aca="false">ABS(T171/$C171)</f>
        <v>0.0233363507970849</v>
      </c>
      <c r="AV171" s="17" t="n">
        <f aca="false">ABS(U171/$C171)</f>
        <v>0.0247800050564503</v>
      </c>
      <c r="AW171" s="17" t="n">
        <f aca="false">ABS(V171/$C171)</f>
        <v>0.0272388938267476</v>
      </c>
      <c r="AX171" s="17" t="n">
        <f aca="false">ABS(W171/$C171)</f>
        <v>0.0127488348025775</v>
      </c>
      <c r="AY171" s="17" t="n">
        <f aca="false">ABS(X171/$C171)</f>
        <v>0.0353239194293628</v>
      </c>
      <c r="AZ171" s="17" t="n">
        <f aca="false">ABS(Y171/$C171)</f>
        <v>0.013829331725067</v>
      </c>
      <c r="BA171" s="17" t="n">
        <f aca="false">ABS(Z171/$C171)</f>
        <v>0.0174608507934785</v>
      </c>
      <c r="BB171" s="17" t="n">
        <f aca="false">ABS(AA171/$C171)</f>
        <v>0.0132265117627674</v>
      </c>
      <c r="BC171" s="17" t="n">
        <f aca="false">ABS(AB171/$C171)</f>
        <v>0.0286744507063109</v>
      </c>
      <c r="BE171" s="0" t="n">
        <v>4696.10909953156</v>
      </c>
      <c r="BF171" s="0" t="n">
        <v>4702.8174347851</v>
      </c>
      <c r="BG171" s="0" t="n">
        <v>4714.2433354918</v>
      </c>
      <c r="BH171" s="0" t="n">
        <v>4646.91130419203</v>
      </c>
      <c r="BI171" s="0" t="n">
        <v>4751.81262323774</v>
      </c>
      <c r="BJ171" s="0" t="n">
        <v>4651.93212933034</v>
      </c>
      <c r="BK171" s="0" t="n">
        <v>4668.80697816099</v>
      </c>
      <c r="BL171" s="0" t="n">
        <v>4649.1309611293</v>
      </c>
      <c r="BM171" s="0" t="n">
        <v>4720.91404405041</v>
      </c>
      <c r="BN171" s="0" t="n">
        <f aca="false">BE171-$C171</f>
        <v>107.12715753156</v>
      </c>
      <c r="BO171" s="0" t="n">
        <f aca="false">BF171-$C171</f>
        <v>113.8354927851</v>
      </c>
      <c r="BP171" s="0" t="n">
        <f aca="false">BG171-$C171</f>
        <v>125.2613934918</v>
      </c>
      <c r="BQ171" s="0" t="n">
        <f aca="false">BH171-$C171</f>
        <v>57.9293621920297</v>
      </c>
      <c r="BR171" s="0" t="n">
        <f aca="false">BI171-$C171</f>
        <v>162.83068123774</v>
      </c>
      <c r="BS171" s="0" t="n">
        <f aca="false">BJ171-$C171</f>
        <v>62.9501873303398</v>
      </c>
      <c r="BT171" s="0" t="n">
        <f aca="false">BK171-$C171</f>
        <v>79.8250361609898</v>
      </c>
      <c r="BU171" s="0" t="n">
        <f aca="false">BL171-$C171</f>
        <v>60.1490191292996</v>
      </c>
      <c r="BV171" s="0" t="n">
        <f aca="false">BM171-$C171</f>
        <v>131.932102050409</v>
      </c>
      <c r="BW171" s="0" t="n">
        <f aca="false">ABS(BN171)</f>
        <v>107.12715753156</v>
      </c>
      <c r="BX171" s="0" t="n">
        <f aca="false">ABS(BO171)</f>
        <v>113.8354927851</v>
      </c>
      <c r="BY171" s="0" t="n">
        <f aca="false">ABS(BP171)</f>
        <v>125.2613934918</v>
      </c>
      <c r="BZ171" s="0" t="n">
        <f aca="false">ABS(BQ171)</f>
        <v>57.9293621920297</v>
      </c>
      <c r="CA171" s="0" t="n">
        <f aca="false">ABS(BR171)</f>
        <v>162.83068123774</v>
      </c>
      <c r="CB171" s="0" t="n">
        <f aca="false">ABS(BS171)</f>
        <v>62.9501873303398</v>
      </c>
      <c r="CC171" s="0" t="n">
        <f aca="false">ABS(BT171)</f>
        <v>79.8250361609898</v>
      </c>
      <c r="CD171" s="0" t="n">
        <f aca="false">ABS(BU171)</f>
        <v>60.1490191292996</v>
      </c>
      <c r="CE171" s="0" t="n">
        <f aca="false">ABS(BV171)</f>
        <v>131.932102050409</v>
      </c>
      <c r="CF171" s="0" t="n">
        <f aca="false">BN171^2</f>
        <v>11476.2278807916</v>
      </c>
      <c r="CG171" s="0" t="n">
        <f aca="false">BO171^2</f>
        <v>12958.5194176265</v>
      </c>
      <c r="CH171" s="0" t="n">
        <f aca="false">BP171^2</f>
        <v>15690.4166995075</v>
      </c>
      <c r="CI171" s="0" t="n">
        <f aca="false">BQ171^2</f>
        <v>3355.81100397536</v>
      </c>
      <c r="CJ171" s="0" t="n">
        <f aca="false">BR171^2</f>
        <v>26513.8307523463</v>
      </c>
      <c r="CK171" s="0" t="n">
        <f aca="false">BS171^2</f>
        <v>3962.72608492487</v>
      </c>
      <c r="CL171" s="0" t="n">
        <f aca="false">BT171^2</f>
        <v>6372.03639810334</v>
      </c>
      <c r="CM171" s="0" t="n">
        <f aca="false">BU171^2</f>
        <v>3617.90450221685</v>
      </c>
      <c r="CN171" s="0" t="n">
        <f aca="false">BV171^2</f>
        <v>17406.0795514396</v>
      </c>
      <c r="CO171" s="1" t="n">
        <f aca="false">ABS(BN171/$C171)</f>
        <v>0.0233444277806138</v>
      </c>
      <c r="CP171" s="1" t="n">
        <f aca="false">ABS(BO171/$C171)</f>
        <v>0.024806262962867</v>
      </c>
      <c r="CQ171" s="1" t="n">
        <f aca="false">ABS(BP171/$C171)</f>
        <v>0.0272961181967972</v>
      </c>
      <c r="CR171" s="1" t="n">
        <f aca="false">ABS(BQ171/$C171)</f>
        <v>0.0126235759748452</v>
      </c>
      <c r="CS171" s="1" t="n">
        <f aca="false">ABS(BR171/$C171)</f>
        <v>0.0354829640420799</v>
      </c>
      <c r="CT171" s="1" t="n">
        <f aca="false">ABS(BS171/$C171)</f>
        <v>0.0137176803321445</v>
      </c>
      <c r="CU171" s="1" t="n">
        <f aca="false">ABS(BT171/$C171)</f>
        <v>0.0173949335974506</v>
      </c>
      <c r="CV171" s="1" t="n">
        <f aca="false">ABS(BU171/$C171)</f>
        <v>0.0131072686468418</v>
      </c>
      <c r="CW171" s="1" t="n">
        <f aca="false">ABS(BV171/$C171)</f>
        <v>0.0287497540234184</v>
      </c>
    </row>
    <row r="172" customFormat="false" ht="13.8" hidden="false" customHeight="false" outlineLevel="0" collapsed="false">
      <c r="A172" s="0" t="n">
        <f aca="false">A171+1</f>
        <v>167</v>
      </c>
      <c r="B172" s="0" t="n">
        <f aca="false">B171+1/12</f>
        <v>1965.83333333332</v>
      </c>
      <c r="C172" s="0" t="n">
        <v>4582.660532</v>
      </c>
      <c r="E172" s="0" t="n">
        <v>4529.10432623436</v>
      </c>
      <c r="F172" s="0" t="n">
        <f aca="false">E172-C172</f>
        <v>-53.5562057656425</v>
      </c>
      <c r="G172" s="0" t="n">
        <f aca="false">ABS(F172)</f>
        <v>53.5562057656425</v>
      </c>
      <c r="H172" s="0" t="n">
        <f aca="false">F172^2</f>
        <v>2868.26717601184</v>
      </c>
      <c r="I172" s="17" t="n">
        <f aca="false">ABS(F172/C172)</f>
        <v>0.0116867058756956</v>
      </c>
      <c r="K172" s="0" t="n">
        <v>4526.70760197248</v>
      </c>
      <c r="L172" s="0" t="n">
        <v>4585.86197074692</v>
      </c>
      <c r="M172" s="0" t="n">
        <v>4527.91403367812</v>
      </c>
      <c r="N172" s="0" t="n">
        <v>4562.94991277932</v>
      </c>
      <c r="O172" s="0" t="n">
        <v>4486.43089844771</v>
      </c>
      <c r="P172" s="0" t="n">
        <v>4557.88511975446</v>
      </c>
      <c r="Q172" s="0" t="n">
        <v>4607.47473245747</v>
      </c>
      <c r="R172" s="0" t="n">
        <v>4552.52722684349</v>
      </c>
      <c r="S172" s="0" t="n">
        <v>4591.10002251079</v>
      </c>
      <c r="T172" s="0" t="n">
        <f aca="false">K172-$C172</f>
        <v>-55.9529300275199</v>
      </c>
      <c r="U172" s="0" t="n">
        <f aca="false">L172-$C172</f>
        <v>3.20143874691985</v>
      </c>
      <c r="V172" s="0" t="n">
        <f aca="false">M172-$C172</f>
        <v>-54.7464983218797</v>
      </c>
      <c r="W172" s="0" t="n">
        <f aca="false">N172-$C172</f>
        <v>-19.7106192206802</v>
      </c>
      <c r="X172" s="0" t="n">
        <f aca="false">O172-$C172</f>
        <v>-96.2296335522897</v>
      </c>
      <c r="Y172" s="0" t="n">
        <f aca="false">P172-$C172</f>
        <v>-24.7754122455399</v>
      </c>
      <c r="Z172" s="0" t="n">
        <f aca="false">Q172-$C172</f>
        <v>24.8142004574702</v>
      </c>
      <c r="AA172" s="0" t="n">
        <f aca="false">R172-$C172</f>
        <v>-30.1333051565098</v>
      </c>
      <c r="AB172" s="0" t="n">
        <f aca="false">S172-$C172</f>
        <v>8.43949051079017</v>
      </c>
      <c r="AC172" s="0" t="n">
        <f aca="false">ABS(T172)</f>
        <v>55.9529300275199</v>
      </c>
      <c r="AD172" s="0" t="n">
        <f aca="false">ABS(U172)</f>
        <v>3.20143874691985</v>
      </c>
      <c r="AE172" s="0" t="n">
        <f aca="false">ABS(V172)</f>
        <v>54.7464983218797</v>
      </c>
      <c r="AF172" s="0" t="n">
        <f aca="false">ABS(W172)</f>
        <v>19.7106192206802</v>
      </c>
      <c r="AG172" s="0" t="n">
        <f aca="false">ABS(X172)</f>
        <v>96.2296335522897</v>
      </c>
      <c r="AH172" s="0" t="n">
        <f aca="false">ABS(Y172)</f>
        <v>24.7754122455399</v>
      </c>
      <c r="AI172" s="0" t="n">
        <f aca="false">ABS(Z172)</f>
        <v>24.8142004574702</v>
      </c>
      <c r="AJ172" s="0" t="n">
        <f aca="false">ABS(AA172)</f>
        <v>30.1333051565098</v>
      </c>
      <c r="AK172" s="0" t="n">
        <f aca="false">ABS(AB172)</f>
        <v>8.43949051079017</v>
      </c>
      <c r="AL172" s="0" t="n">
        <f aca="false">T172^2</f>
        <v>3130.73037866453</v>
      </c>
      <c r="AM172" s="0" t="n">
        <f aca="false">U172^2</f>
        <v>10.2492100502797</v>
      </c>
      <c r="AN172" s="0" t="n">
        <f aca="false">V172^2</f>
        <v>2997.17907850758</v>
      </c>
      <c r="AO172" s="0" t="n">
        <f aca="false">W172^2</f>
        <v>388.508510062648</v>
      </c>
      <c r="AP172" s="0" t="n">
        <f aca="false">X172^2</f>
        <v>9260.14237360795</v>
      </c>
      <c r="AQ172" s="0" t="n">
        <f aca="false">Y172^2</f>
        <v>613.821051936448</v>
      </c>
      <c r="AR172" s="0" t="n">
        <f aca="false">Z172^2</f>
        <v>615.744544343513</v>
      </c>
      <c r="AS172" s="0" t="n">
        <f aca="false">AA172^2</f>
        <v>908.016079655339</v>
      </c>
      <c r="AT172" s="0" t="n">
        <f aca="false">AB172^2</f>
        <v>71.2250000817172</v>
      </c>
      <c r="AU172" s="17" t="n">
        <f aca="false">ABS(T172/$C172)</f>
        <v>0.0122097043053504</v>
      </c>
      <c r="AV172" s="17" t="n">
        <f aca="false">ABS(U172/$C172)</f>
        <v>0.000698598275950118</v>
      </c>
      <c r="AW172" s="17" t="n">
        <f aca="false">ABS(V172/$C172)</f>
        <v>0.0119464441975559</v>
      </c>
      <c r="AX172" s="17" t="n">
        <f aca="false">ABS(W172/$C172)</f>
        <v>0.00430113011492866</v>
      </c>
      <c r="AY172" s="17" t="n">
        <f aca="false">ABS(X172/$C172)</f>
        <v>0.0209986388649854</v>
      </c>
      <c r="AZ172" s="17" t="n">
        <f aca="false">ABS(Y172/$C172)</f>
        <v>0.00540633810262337</v>
      </c>
      <c r="BA172" s="17" t="n">
        <f aca="false">ABS(Z172/$C172)</f>
        <v>0.00541480222770081</v>
      </c>
      <c r="BB172" s="17" t="n">
        <f aca="false">ABS(AA172/$C172)</f>
        <v>0.0065755045450331</v>
      </c>
      <c r="BC172" s="17" t="n">
        <f aca="false">ABS(AB172/$C172)</f>
        <v>0.00184161372020872</v>
      </c>
      <c r="BE172" s="0" t="n">
        <v>4527.21029679784</v>
      </c>
      <c r="BF172" s="0" t="n">
        <v>4585.36148027301</v>
      </c>
      <c r="BG172" s="0" t="n">
        <v>4528.39626890638</v>
      </c>
      <c r="BH172" s="0" t="n">
        <v>4562.83798261305</v>
      </c>
      <c r="BI172" s="0" t="n">
        <v>4487.61663660048</v>
      </c>
      <c r="BJ172" s="0" t="n">
        <v>4557.85908224518</v>
      </c>
      <c r="BK172" s="0" t="n">
        <v>4606.60771614154</v>
      </c>
      <c r="BL172" s="0" t="n">
        <v>4552.59205260457</v>
      </c>
      <c r="BM172" s="0" t="n">
        <v>4590.51070112489</v>
      </c>
      <c r="BN172" s="0" t="n">
        <f aca="false">BE172-$C172</f>
        <v>-55.45023520216</v>
      </c>
      <c r="BO172" s="0" t="n">
        <f aca="false">BF172-$C172</f>
        <v>2.70094827301</v>
      </c>
      <c r="BP172" s="0" t="n">
        <f aca="false">BG172-$C172</f>
        <v>-54.2642630936198</v>
      </c>
      <c r="BQ172" s="0" t="n">
        <f aca="false">BH172-$C172</f>
        <v>-19.8225493869495</v>
      </c>
      <c r="BR172" s="0" t="n">
        <f aca="false">BI172-$C172</f>
        <v>-95.0438953995199</v>
      </c>
      <c r="BS172" s="0" t="n">
        <f aca="false">BJ172-$C172</f>
        <v>-24.8014497548202</v>
      </c>
      <c r="BT172" s="0" t="n">
        <f aca="false">BK172-$C172</f>
        <v>23.9471841415398</v>
      </c>
      <c r="BU172" s="0" t="n">
        <f aca="false">BL172-$C172</f>
        <v>-30.0684793954297</v>
      </c>
      <c r="BV172" s="0" t="n">
        <f aca="false">BM172-$C172</f>
        <v>7.85016912489027</v>
      </c>
      <c r="BW172" s="0" t="n">
        <f aca="false">ABS(BN172)</f>
        <v>55.45023520216</v>
      </c>
      <c r="BX172" s="0" t="n">
        <f aca="false">ABS(BO172)</f>
        <v>2.70094827301</v>
      </c>
      <c r="BY172" s="0" t="n">
        <f aca="false">ABS(BP172)</f>
        <v>54.2642630936198</v>
      </c>
      <c r="BZ172" s="0" t="n">
        <f aca="false">ABS(BQ172)</f>
        <v>19.8225493869495</v>
      </c>
      <c r="CA172" s="0" t="n">
        <f aca="false">ABS(BR172)</f>
        <v>95.0438953995199</v>
      </c>
      <c r="CB172" s="0" t="n">
        <f aca="false">ABS(BS172)</f>
        <v>24.8014497548202</v>
      </c>
      <c r="CC172" s="0" t="n">
        <f aca="false">ABS(BT172)</f>
        <v>23.9471841415398</v>
      </c>
      <c r="CD172" s="0" t="n">
        <f aca="false">ABS(BU172)</f>
        <v>30.0684793954297</v>
      </c>
      <c r="CE172" s="0" t="n">
        <f aca="false">ABS(BV172)</f>
        <v>7.85016912489027</v>
      </c>
      <c r="CF172" s="0" t="n">
        <f aca="false">BN172^2</f>
        <v>3074.72858397486</v>
      </c>
      <c r="CG172" s="0" t="n">
        <f aca="false">BO172^2</f>
        <v>7.2951215734757</v>
      </c>
      <c r="CH172" s="0" t="n">
        <f aca="false">BP172^2</f>
        <v>2944.61024909358</v>
      </c>
      <c r="CI172" s="0" t="n">
        <f aca="false">BQ172^2</f>
        <v>392.933464198052</v>
      </c>
      <c r="CJ172" s="0" t="n">
        <f aca="false">BR172^2</f>
        <v>9033.34205271488</v>
      </c>
      <c r="CK172" s="0" t="n">
        <f aca="false">BS172^2</f>
        <v>615.111909940869</v>
      </c>
      <c r="CL172" s="0" t="n">
        <f aca="false">BT172^2</f>
        <v>573.467628308814</v>
      </c>
      <c r="CM172" s="0" t="n">
        <f aca="false">BU172^2</f>
        <v>904.113453153379</v>
      </c>
      <c r="CN172" s="0" t="n">
        <f aca="false">BV172^2</f>
        <v>61.6251552893805</v>
      </c>
      <c r="CO172" s="1" t="n">
        <f aca="false">ABS(BN172/$C172)</f>
        <v>0.0121000093319066</v>
      </c>
      <c r="CP172" s="1" t="n">
        <f aca="false">ABS(BO172/$C172)</f>
        <v>0.000589384322523936</v>
      </c>
      <c r="CQ172" s="1" t="n">
        <f aca="false">ABS(BP172/$C172)</f>
        <v>0.0118412137915739</v>
      </c>
      <c r="CR172" s="1" t="n">
        <f aca="false">ABS(BQ172/$C172)</f>
        <v>0.00432555482749197</v>
      </c>
      <c r="CS172" s="1" t="n">
        <f aca="false">ABS(BR172/$C172)</f>
        <v>0.0207398943770422</v>
      </c>
      <c r="CT172" s="1" t="n">
        <f aca="false">ABS(BS172/$C172)</f>
        <v>0.0054120198477796</v>
      </c>
      <c r="CU172" s="1" t="n">
        <f aca="false">ABS(BT172/$C172)</f>
        <v>0.00522560725899734</v>
      </c>
      <c r="CV172" s="1" t="n">
        <f aca="false">ABS(BU172/$C172)</f>
        <v>0.00656135866609936</v>
      </c>
      <c r="CW172" s="1" t="n">
        <f aca="false">ABS(BV172/$C172)</f>
        <v>0.00171301563143806</v>
      </c>
    </row>
    <row r="173" customFormat="false" ht="13.8" hidden="false" customHeight="false" outlineLevel="0" collapsed="false">
      <c r="A173" s="0" t="n">
        <f aca="false">A172+1</f>
        <v>168</v>
      </c>
      <c r="B173" s="0" t="n">
        <f aca="false">B172+1/12</f>
        <v>1965.91666666665</v>
      </c>
      <c r="C173" s="0" t="n">
        <v>4678.775967</v>
      </c>
      <c r="E173" s="0" t="n">
        <v>4492.67475735721</v>
      </c>
      <c r="F173" s="0" t="n">
        <f aca="false">E173-C173</f>
        <v>-186.101209642793</v>
      </c>
      <c r="G173" s="0" t="n">
        <f aca="false">ABS(F173)</f>
        <v>186.101209642793</v>
      </c>
      <c r="H173" s="0" t="n">
        <f aca="false">F173^2</f>
        <v>34633.6602305108</v>
      </c>
      <c r="I173" s="17" t="n">
        <f aca="false">ABS(F173/C173)</f>
        <v>0.0397756188702747</v>
      </c>
      <c r="K173" s="0" t="n">
        <v>4443.47462066891</v>
      </c>
      <c r="L173" s="0" t="n">
        <v>4454.70875313335</v>
      </c>
      <c r="M173" s="0" t="n">
        <v>4430.98792174465</v>
      </c>
      <c r="N173" s="0" t="n">
        <v>4482.73181679391</v>
      </c>
      <c r="O173" s="0" t="n">
        <v>4270.60390589563</v>
      </c>
      <c r="P173" s="0" t="n">
        <v>4421.46947221946</v>
      </c>
      <c r="Q173" s="0" t="n">
        <v>4460.86547445205</v>
      </c>
      <c r="R173" s="0" t="n">
        <v>4474.35828066969</v>
      </c>
      <c r="S173" s="0" t="n">
        <v>4498.91930995588</v>
      </c>
      <c r="T173" s="0" t="n">
        <f aca="false">K173-$C173</f>
        <v>-235.30134633109</v>
      </c>
      <c r="U173" s="0" t="n">
        <f aca="false">L173-$C173</f>
        <v>-224.06721386665</v>
      </c>
      <c r="V173" s="0" t="n">
        <f aca="false">M173-$C173</f>
        <v>-247.78804525535</v>
      </c>
      <c r="W173" s="0" t="n">
        <f aca="false">N173-$C173</f>
        <v>-196.044150206089</v>
      </c>
      <c r="X173" s="0" t="n">
        <f aca="false">O173-$C173</f>
        <v>-408.172061104369</v>
      </c>
      <c r="Y173" s="0" t="n">
        <f aca="false">P173-$C173</f>
        <v>-257.30649478054</v>
      </c>
      <c r="Z173" s="0" t="n">
        <f aca="false">Q173-$C173</f>
        <v>-217.91049254795</v>
      </c>
      <c r="AA173" s="0" t="n">
        <f aca="false">R173-$C173</f>
        <v>-204.417686330309</v>
      </c>
      <c r="AB173" s="0" t="n">
        <f aca="false">S173-$C173</f>
        <v>-179.85665704412</v>
      </c>
      <c r="AC173" s="0" t="n">
        <f aca="false">ABS(T173)</f>
        <v>235.30134633109</v>
      </c>
      <c r="AD173" s="0" t="n">
        <f aca="false">ABS(U173)</f>
        <v>224.06721386665</v>
      </c>
      <c r="AE173" s="0" t="n">
        <f aca="false">ABS(V173)</f>
        <v>247.78804525535</v>
      </c>
      <c r="AF173" s="0" t="n">
        <f aca="false">ABS(W173)</f>
        <v>196.044150206089</v>
      </c>
      <c r="AG173" s="0" t="n">
        <f aca="false">ABS(X173)</f>
        <v>408.172061104369</v>
      </c>
      <c r="AH173" s="0" t="n">
        <f aca="false">ABS(Y173)</f>
        <v>257.30649478054</v>
      </c>
      <c r="AI173" s="0" t="n">
        <f aca="false">ABS(Z173)</f>
        <v>217.91049254795</v>
      </c>
      <c r="AJ173" s="0" t="n">
        <f aca="false">ABS(AA173)</f>
        <v>204.417686330309</v>
      </c>
      <c r="AK173" s="0" t="n">
        <f aca="false">ABS(AB173)</f>
        <v>179.85665704412</v>
      </c>
      <c r="AL173" s="0" t="n">
        <f aca="false">T173^2</f>
        <v>55366.7235852235</v>
      </c>
      <c r="AM173" s="0" t="n">
        <f aca="false">U173^2</f>
        <v>50206.1163299629</v>
      </c>
      <c r="AN173" s="0" t="n">
        <f aca="false">V173^2</f>
        <v>61398.9153714674</v>
      </c>
      <c r="AO173" s="0" t="n">
        <f aca="false">W173^2</f>
        <v>38433.3088300277</v>
      </c>
      <c r="AP173" s="0" t="n">
        <f aca="false">X173^2</f>
        <v>166604.431466189</v>
      </c>
      <c r="AQ173" s="0" t="n">
        <f aca="false">Y173^2</f>
        <v>66206.6322562479</v>
      </c>
      <c r="AR173" s="0" t="n">
        <f aca="false">Z173^2</f>
        <v>47484.98276249</v>
      </c>
      <c r="AS173" s="0" t="n">
        <f aca="false">AA173^2</f>
        <v>41786.5904846367</v>
      </c>
      <c r="AT173" s="0" t="n">
        <f aca="false">AB173^2</f>
        <v>32348.4170830861</v>
      </c>
      <c r="AU173" s="17" t="n">
        <f aca="false">ABS(T173/$C173)</f>
        <v>0.0502912188979982</v>
      </c>
      <c r="AV173" s="17" t="n">
        <f aca="false">ABS(U173/$C173)</f>
        <v>0.0478901352505494</v>
      </c>
      <c r="AW173" s="17" t="n">
        <f aca="false">ABS(V173/$C173)</f>
        <v>0.0529600149703748</v>
      </c>
      <c r="AX173" s="17" t="n">
        <f aca="false">ABS(W173/$C173)</f>
        <v>0.0419007346341892</v>
      </c>
      <c r="AY173" s="17" t="n">
        <f aca="false">ABS(X173/$C173)</f>
        <v>0.0872390693598621</v>
      </c>
      <c r="AZ173" s="17" t="n">
        <f aca="false">ABS(Y173/$C173)</f>
        <v>0.0549944037917941</v>
      </c>
      <c r="BA173" s="17" t="n">
        <f aca="false">ABS(Z173/$C173)</f>
        <v>0.0465742523439678</v>
      </c>
      <c r="BB173" s="17" t="n">
        <f aca="false">ABS(AA173/$C173)</f>
        <v>0.0436904198388837</v>
      </c>
      <c r="BC173" s="17" t="n">
        <f aca="false">ABS(AB173/$C173)</f>
        <v>0.0384409636863726</v>
      </c>
      <c r="BE173" s="0" t="n">
        <v>4444.14469880521</v>
      </c>
      <c r="BF173" s="0" t="n">
        <v>4454.95759388977</v>
      </c>
      <c r="BG173" s="0" t="n">
        <v>4432.12620375471</v>
      </c>
      <c r="BH173" s="0" t="n">
        <v>4481.92989889585</v>
      </c>
      <c r="BI173" s="0" t="n">
        <v>4277.75598049935</v>
      </c>
      <c r="BJ173" s="0" t="n">
        <v>4422.96466000317</v>
      </c>
      <c r="BK173" s="0" t="n">
        <v>4460.88346149856</v>
      </c>
      <c r="BL173" s="0" t="n">
        <v>4473.870338633</v>
      </c>
      <c r="BM173" s="0" t="n">
        <v>4497.5104224295</v>
      </c>
      <c r="BN173" s="0" t="n">
        <f aca="false">BE173-$C173</f>
        <v>-234.631268194789</v>
      </c>
      <c r="BO173" s="0" t="n">
        <f aca="false">BF173-$C173</f>
        <v>-223.81837311023</v>
      </c>
      <c r="BP173" s="0" t="n">
        <f aca="false">BG173-$C173</f>
        <v>-246.649763245289</v>
      </c>
      <c r="BQ173" s="0" t="n">
        <f aca="false">BH173-$C173</f>
        <v>-196.84606810415</v>
      </c>
      <c r="BR173" s="0" t="n">
        <f aca="false">BI173-$C173</f>
        <v>-401.01998650065</v>
      </c>
      <c r="BS173" s="0" t="n">
        <f aca="false">BJ173-$C173</f>
        <v>-255.811306996829</v>
      </c>
      <c r="BT173" s="0" t="n">
        <f aca="false">BK173-$C173</f>
        <v>-217.89250550144</v>
      </c>
      <c r="BU173" s="0" t="n">
        <f aca="false">BL173-$C173</f>
        <v>-204.905628367</v>
      </c>
      <c r="BV173" s="0" t="n">
        <f aca="false">BM173-$C173</f>
        <v>-181.2655445705</v>
      </c>
      <c r="BW173" s="0" t="n">
        <f aca="false">ABS(BN173)</f>
        <v>234.631268194789</v>
      </c>
      <c r="BX173" s="0" t="n">
        <f aca="false">ABS(BO173)</f>
        <v>223.81837311023</v>
      </c>
      <c r="BY173" s="0" t="n">
        <f aca="false">ABS(BP173)</f>
        <v>246.649763245289</v>
      </c>
      <c r="BZ173" s="0" t="n">
        <f aca="false">ABS(BQ173)</f>
        <v>196.84606810415</v>
      </c>
      <c r="CA173" s="0" t="n">
        <f aca="false">ABS(BR173)</f>
        <v>401.01998650065</v>
      </c>
      <c r="CB173" s="0" t="n">
        <f aca="false">ABS(BS173)</f>
        <v>255.811306996829</v>
      </c>
      <c r="CC173" s="0" t="n">
        <f aca="false">ABS(BT173)</f>
        <v>217.89250550144</v>
      </c>
      <c r="CD173" s="0" t="n">
        <f aca="false">ABS(BU173)</f>
        <v>204.905628367</v>
      </c>
      <c r="CE173" s="0" t="n">
        <f aca="false">ABS(BV173)</f>
        <v>181.2655445705</v>
      </c>
      <c r="CF173" s="0" t="n">
        <f aca="false">BN173^2</f>
        <v>55051.8320146951</v>
      </c>
      <c r="CG173" s="0" t="n">
        <f aca="false">BO173^2</f>
        <v>50094.6641417101</v>
      </c>
      <c r="CH173" s="0" t="n">
        <f aca="false">BP173^2</f>
        <v>60836.1057089572</v>
      </c>
      <c r="CI173" s="0" t="n">
        <f aca="false">BQ173^2</f>
        <v>38748.3745280635</v>
      </c>
      <c r="CJ173" s="0" t="n">
        <f aca="false">BR173^2</f>
        <v>160817.029572981</v>
      </c>
      <c r="CK173" s="0" t="n">
        <f aca="false">BS173^2</f>
        <v>65439.4247874261</v>
      </c>
      <c r="CL173" s="0" t="n">
        <f aca="false">BT173^2</f>
        <v>47477.1439536949</v>
      </c>
      <c r="CM173" s="0" t="n">
        <f aca="false">BU173^2</f>
        <v>41986.316536475</v>
      </c>
      <c r="CN173" s="0" t="n">
        <f aca="false">BV173^2</f>
        <v>32857.1976484397</v>
      </c>
      <c r="CO173" s="1" t="n">
        <f aca="false">ABS(BN173/$C173)</f>
        <v>0.0501480023513998</v>
      </c>
      <c r="CP173" s="1" t="n">
        <f aca="false">ABS(BO173/$C173)</f>
        <v>0.047836950238449</v>
      </c>
      <c r="CQ173" s="1" t="n">
        <f aca="false">ABS(BP173/$C173)</f>
        <v>0.052716728688217</v>
      </c>
      <c r="CR173" s="1" t="n">
        <f aca="false">ABS(BQ173/$C173)</f>
        <v>0.0420721294399497</v>
      </c>
      <c r="CS173" s="1" t="n">
        <f aca="false">ABS(BR173/$C173)</f>
        <v>0.0857104484867613</v>
      </c>
      <c r="CT173" s="1" t="n">
        <f aca="false">ABS(BS173/$C173)</f>
        <v>0.0546748356410092</v>
      </c>
      <c r="CU173" s="1" t="n">
        <f aca="false">ABS(BT173/$C173)</f>
        <v>0.0465704079524781</v>
      </c>
      <c r="CV173" s="1" t="n">
        <f aca="false">ABS(BU173/$C173)</f>
        <v>0.0437947082339965</v>
      </c>
      <c r="CW173" s="1" t="n">
        <f aca="false">ABS(BV173/$C173)</f>
        <v>0.038742086787012</v>
      </c>
    </row>
    <row r="174" customFormat="false" ht="13.8" hidden="false" customHeight="false" outlineLevel="0" collapsed="false">
      <c r="A174" s="0" t="n">
        <f aca="false">A173+1</f>
        <v>169</v>
      </c>
      <c r="B174" s="0" t="n">
        <f aca="false">B173+1/12</f>
        <v>1965.99999999999</v>
      </c>
      <c r="C174" s="0" t="n">
        <v>4433.610337</v>
      </c>
      <c r="E174" s="0" t="n">
        <v>4371.39277877387</v>
      </c>
      <c r="F174" s="0" t="n">
        <f aca="false">E174-C174</f>
        <v>-62.2175582261343</v>
      </c>
      <c r="G174" s="0" t="n">
        <f aca="false">ABS(F174)</f>
        <v>62.2175582261343</v>
      </c>
      <c r="H174" s="0" t="n">
        <f aca="false">F174^2</f>
        <v>3871.02455162241</v>
      </c>
      <c r="I174" s="17" t="n">
        <f aca="false">ABS(F174/C174)</f>
        <v>0.0140331588698509</v>
      </c>
      <c r="K174" s="0" t="n">
        <v>4412.06913907844</v>
      </c>
      <c r="L174" s="0" t="n">
        <v>4408.53974747386</v>
      </c>
      <c r="M174" s="0" t="n">
        <v>4383.66068945623</v>
      </c>
      <c r="N174" s="0" t="n">
        <v>4379.11142535276</v>
      </c>
      <c r="O174" s="0" t="n">
        <v>4127.8536608707</v>
      </c>
      <c r="P174" s="0" t="n">
        <v>4361.48561375723</v>
      </c>
      <c r="Q174" s="0" t="n">
        <v>4455.9913541114</v>
      </c>
      <c r="R174" s="0" t="n">
        <v>4353.01143367587</v>
      </c>
      <c r="S174" s="0" t="n">
        <v>4392.81199622681</v>
      </c>
      <c r="T174" s="0" t="n">
        <f aca="false">K174-$C174</f>
        <v>-21.5411979215605</v>
      </c>
      <c r="U174" s="0" t="n">
        <f aca="false">L174-$C174</f>
        <v>-25.0705895261399</v>
      </c>
      <c r="V174" s="0" t="n">
        <f aca="false">M174-$C174</f>
        <v>-49.94964754377</v>
      </c>
      <c r="W174" s="0" t="n">
        <f aca="false">N174-$C174</f>
        <v>-54.4989116472398</v>
      </c>
      <c r="X174" s="0" t="n">
        <f aca="false">O174-$C174</f>
        <v>-305.7566761293</v>
      </c>
      <c r="Y174" s="0" t="n">
        <f aca="false">P174-$C174</f>
        <v>-72.1247232427704</v>
      </c>
      <c r="Z174" s="0" t="n">
        <f aca="false">Q174-$C174</f>
        <v>22.3810171114001</v>
      </c>
      <c r="AA174" s="0" t="n">
        <f aca="false">R174-$C174</f>
        <v>-80.5989033241303</v>
      </c>
      <c r="AB174" s="0" t="n">
        <f aca="false">S174-$C174</f>
        <v>-40.7983407731899</v>
      </c>
      <c r="AC174" s="0" t="n">
        <f aca="false">ABS(T174)</f>
        <v>21.5411979215605</v>
      </c>
      <c r="AD174" s="0" t="n">
        <f aca="false">ABS(U174)</f>
        <v>25.0705895261399</v>
      </c>
      <c r="AE174" s="0" t="n">
        <f aca="false">ABS(V174)</f>
        <v>49.94964754377</v>
      </c>
      <c r="AF174" s="0" t="n">
        <f aca="false">ABS(W174)</f>
        <v>54.4989116472398</v>
      </c>
      <c r="AG174" s="0" t="n">
        <f aca="false">ABS(X174)</f>
        <v>305.7566761293</v>
      </c>
      <c r="AH174" s="0" t="n">
        <f aca="false">ABS(Y174)</f>
        <v>72.1247232427704</v>
      </c>
      <c r="AI174" s="0" t="n">
        <f aca="false">ABS(Z174)</f>
        <v>22.3810171114001</v>
      </c>
      <c r="AJ174" s="0" t="n">
        <f aca="false">ABS(AA174)</f>
        <v>80.5989033241303</v>
      </c>
      <c r="AK174" s="0" t="n">
        <f aca="false">ABS(AB174)</f>
        <v>40.7983407731899</v>
      </c>
      <c r="AL174" s="0" t="n">
        <f aca="false">T174^2</f>
        <v>464.023207895843</v>
      </c>
      <c r="AM174" s="0" t="n">
        <f aca="false">U174^2</f>
        <v>628.534459188195</v>
      </c>
      <c r="AN174" s="0" t="n">
        <f aca="false">V174^2</f>
        <v>2494.96728974685</v>
      </c>
      <c r="AO174" s="0" t="n">
        <f aca="false">W174^2</f>
        <v>2970.13137073365</v>
      </c>
      <c r="AP174" s="0" t="n">
        <f aca="false">X174^2</f>
        <v>93487.1449976377</v>
      </c>
      <c r="AQ174" s="0" t="n">
        <f aca="false">Y174^2</f>
        <v>5201.97570284623</v>
      </c>
      <c r="AR174" s="0" t="n">
        <f aca="false">Z174^2</f>
        <v>500.909926940783</v>
      </c>
      <c r="AS174" s="0" t="n">
        <f aca="false">AA174^2</f>
        <v>6496.18321705251</v>
      </c>
      <c r="AT174" s="0" t="n">
        <f aca="false">AB174^2</f>
        <v>1664.50460984533</v>
      </c>
      <c r="AU174" s="17" t="n">
        <f aca="false">ABS(T174/$C174)</f>
        <v>0.00485861324839303</v>
      </c>
      <c r="AV174" s="17" t="n">
        <f aca="false">ABS(U174/$C174)</f>
        <v>0.00565466687880016</v>
      </c>
      <c r="AW174" s="17" t="n">
        <f aca="false">ABS(V174/$C174)</f>
        <v>0.0112661338609131</v>
      </c>
      <c r="AX174" s="17" t="n">
        <f aca="false">ABS(W174/$C174)</f>
        <v>0.0122922195467716</v>
      </c>
      <c r="AY174" s="17" t="n">
        <f aca="false">ABS(X174/$C174)</f>
        <v>0.0689633623364813</v>
      </c>
      <c r="AZ174" s="17" t="n">
        <f aca="false">ABS(Y174/$C174)</f>
        <v>0.0162677181259852</v>
      </c>
      <c r="BA174" s="17" t="n">
        <f aca="false">ABS(Z174/$C174)</f>
        <v>0.0050480343129442</v>
      </c>
      <c r="BB174" s="17" t="n">
        <f aca="false">ABS(AA174/$C174)</f>
        <v>0.0181790678922558</v>
      </c>
      <c r="BC174" s="17" t="n">
        <f aca="false">ABS(AB174/$C174)</f>
        <v>0.00920205829382743</v>
      </c>
      <c r="BE174" s="0" t="n">
        <v>4411.24535826569</v>
      </c>
      <c r="BF174" s="0" t="n">
        <v>4407.89811924665</v>
      </c>
      <c r="BG174" s="0" t="n">
        <v>4384.30307424073</v>
      </c>
      <c r="BH174" s="0" t="n">
        <v>4379.98859854036</v>
      </c>
      <c r="BI174" s="0" t="n">
        <v>4141.69829603617</v>
      </c>
      <c r="BJ174" s="0" t="n">
        <v>4363.2724585013</v>
      </c>
      <c r="BK174" s="0" t="n">
        <v>4452.90073925832</v>
      </c>
      <c r="BL174" s="0" t="n">
        <v>4355.23563249824</v>
      </c>
      <c r="BM174" s="0" t="n">
        <v>4392.9820802932</v>
      </c>
      <c r="BN174" s="0" t="n">
        <f aca="false">BE174-$C174</f>
        <v>-22.3649787343102</v>
      </c>
      <c r="BO174" s="0" t="n">
        <f aca="false">BF174-$C174</f>
        <v>-25.7122177533502</v>
      </c>
      <c r="BP174" s="0" t="n">
        <f aca="false">BG174-$C174</f>
        <v>-49.3072627592701</v>
      </c>
      <c r="BQ174" s="0" t="n">
        <f aca="false">BH174-$C174</f>
        <v>-53.6217384596403</v>
      </c>
      <c r="BR174" s="0" t="n">
        <f aca="false">BI174-$C174</f>
        <v>-291.91204096383</v>
      </c>
      <c r="BS174" s="0" t="n">
        <f aca="false">BJ174-$C174</f>
        <v>-70.3378784986999</v>
      </c>
      <c r="BT174" s="0" t="n">
        <f aca="false">BK174-$C174</f>
        <v>19.2904022583198</v>
      </c>
      <c r="BU174" s="0" t="n">
        <f aca="false">BL174-$C174</f>
        <v>-78.3747045017599</v>
      </c>
      <c r="BV174" s="0" t="n">
        <f aca="false">BM174-$C174</f>
        <v>-40.6282567068001</v>
      </c>
      <c r="BW174" s="0" t="n">
        <f aca="false">ABS(BN174)</f>
        <v>22.3649787343102</v>
      </c>
      <c r="BX174" s="0" t="n">
        <f aca="false">ABS(BO174)</f>
        <v>25.7122177533502</v>
      </c>
      <c r="BY174" s="0" t="n">
        <f aca="false">ABS(BP174)</f>
        <v>49.3072627592701</v>
      </c>
      <c r="BZ174" s="0" t="n">
        <f aca="false">ABS(BQ174)</f>
        <v>53.6217384596403</v>
      </c>
      <c r="CA174" s="0" t="n">
        <f aca="false">ABS(BR174)</f>
        <v>291.91204096383</v>
      </c>
      <c r="CB174" s="0" t="n">
        <f aca="false">ABS(BS174)</f>
        <v>70.3378784986999</v>
      </c>
      <c r="CC174" s="0" t="n">
        <f aca="false">ABS(BT174)</f>
        <v>19.2904022583198</v>
      </c>
      <c r="CD174" s="0" t="n">
        <f aca="false">ABS(BU174)</f>
        <v>78.3747045017599</v>
      </c>
      <c r="CE174" s="0" t="n">
        <f aca="false">ABS(BV174)</f>
        <v>40.6282567068001</v>
      </c>
      <c r="CF174" s="0" t="n">
        <f aca="false">BN174^2</f>
        <v>500.192273786146</v>
      </c>
      <c r="CG174" s="0" t="n">
        <f aca="false">BO174^2</f>
        <v>661.118141795695</v>
      </c>
      <c r="CH174" s="0" t="n">
        <f aca="false">BP174^2</f>
        <v>2431.2061608117</v>
      </c>
      <c r="CI174" s="0" t="n">
        <f aca="false">BQ174^2</f>
        <v>2875.29083543406</v>
      </c>
      <c r="CJ174" s="0" t="n">
        <f aca="false">BR174^2</f>
        <v>85212.6396596687</v>
      </c>
      <c r="CK174" s="0" t="n">
        <f aca="false">BS174^2</f>
        <v>4947.41715169786</v>
      </c>
      <c r="CL174" s="0" t="n">
        <f aca="false">BT174^2</f>
        <v>372.119619287789</v>
      </c>
      <c r="CM174" s="0" t="n">
        <f aca="false">BU174^2</f>
        <v>6142.59430573818</v>
      </c>
      <c r="CN174" s="0" t="n">
        <f aca="false">BV174^2</f>
        <v>1650.65524303365</v>
      </c>
      <c r="CO174" s="1" t="n">
        <f aca="false">ABS(BN174/$C174)</f>
        <v>0.00504441685992717</v>
      </c>
      <c r="CP174" s="1" t="n">
        <f aca="false">ABS(BO174/$C174)</f>
        <v>0.00579938600800637</v>
      </c>
      <c r="CQ174" s="1" t="n">
        <f aca="false">ABS(BP174/$C174)</f>
        <v>0.0111212440903487</v>
      </c>
      <c r="CR174" s="1" t="n">
        <f aca="false">ABS(BQ174/$C174)</f>
        <v>0.0120943732948628</v>
      </c>
      <c r="CS174" s="1" t="n">
        <f aca="false">ABS(BR174/$C174)</f>
        <v>0.0658407074089763</v>
      </c>
      <c r="CT174" s="1" t="n">
        <f aca="false">ABS(BS174/$C174)</f>
        <v>0.0158646956210171</v>
      </c>
      <c r="CU174" s="1" t="n">
        <f aca="false">ABS(BT174/$C174)</f>
        <v>0.00435094669852575</v>
      </c>
      <c r="CV174" s="1" t="n">
        <f aca="false">ABS(BU174/$C174)</f>
        <v>0.0176774002549787</v>
      </c>
      <c r="CW174" s="1" t="n">
        <f aca="false">ABS(BV174/$C174)</f>
        <v>0.00916369586378473</v>
      </c>
    </row>
    <row r="175" customFormat="false" ht="13.8" hidden="false" customHeight="false" outlineLevel="0" collapsed="false">
      <c r="A175" s="0" t="n">
        <f aca="false">A174+1</f>
        <v>170</v>
      </c>
      <c r="B175" s="0" t="n">
        <f aca="false">B174+1/12</f>
        <v>1966.08333333332</v>
      </c>
      <c r="C175" s="0" t="n">
        <v>4372.979925</v>
      </c>
      <c r="E175" s="0" t="n">
        <v>4450.27594648053</v>
      </c>
      <c r="F175" s="0" t="n">
        <f aca="false">E175-C175</f>
        <v>77.2960214805298</v>
      </c>
      <c r="G175" s="0" t="n">
        <f aca="false">ABS(F175)</f>
        <v>77.2960214805298</v>
      </c>
      <c r="H175" s="0" t="n">
        <f aca="false">F175^2</f>
        <v>5974.67493671853</v>
      </c>
      <c r="I175" s="17" t="n">
        <f aca="false">ABS(F175/C175)</f>
        <v>0.017675823535945</v>
      </c>
      <c r="K175" s="0" t="n">
        <v>4464.61367923688</v>
      </c>
      <c r="L175" s="0" t="n">
        <v>4406.25624949132</v>
      </c>
      <c r="M175" s="0" t="n">
        <v>4472.37160099197</v>
      </c>
      <c r="N175" s="0" t="n">
        <v>4404.9960172143</v>
      </c>
      <c r="O175" s="0" t="n">
        <v>4236.73486573633</v>
      </c>
      <c r="P175" s="0" t="n">
        <v>4460.53760376078</v>
      </c>
      <c r="Q175" s="0" t="n">
        <v>4428.09676929211</v>
      </c>
      <c r="R175" s="0" t="n">
        <v>4395.81813915027</v>
      </c>
      <c r="S175" s="0" t="n">
        <v>4419.48042412426</v>
      </c>
      <c r="T175" s="0" t="n">
        <f aca="false">K175-$C175</f>
        <v>91.6337542368801</v>
      </c>
      <c r="U175" s="0" t="n">
        <f aca="false">L175-$C175</f>
        <v>33.2763244913203</v>
      </c>
      <c r="V175" s="0" t="n">
        <f aca="false">M175-$C175</f>
        <v>99.3916759919703</v>
      </c>
      <c r="W175" s="0" t="n">
        <f aca="false">N175-$C175</f>
        <v>32.0160922143004</v>
      </c>
      <c r="X175" s="0" t="n">
        <f aca="false">O175-$C175</f>
        <v>-136.24505926367</v>
      </c>
      <c r="Y175" s="0" t="n">
        <f aca="false">P175-$C175</f>
        <v>87.5576787607806</v>
      </c>
      <c r="Z175" s="0" t="n">
        <f aca="false">Q175-$C175</f>
        <v>55.1168442921107</v>
      </c>
      <c r="AA175" s="0" t="n">
        <f aca="false">R175-$C175</f>
        <v>22.8382141502707</v>
      </c>
      <c r="AB175" s="0" t="n">
        <f aca="false">S175-$C175</f>
        <v>46.5004991242604</v>
      </c>
      <c r="AC175" s="0" t="n">
        <f aca="false">ABS(T175)</f>
        <v>91.6337542368801</v>
      </c>
      <c r="AD175" s="0" t="n">
        <f aca="false">ABS(U175)</f>
        <v>33.2763244913203</v>
      </c>
      <c r="AE175" s="0" t="n">
        <f aca="false">ABS(V175)</f>
        <v>99.3916759919703</v>
      </c>
      <c r="AF175" s="0" t="n">
        <f aca="false">ABS(W175)</f>
        <v>32.0160922143004</v>
      </c>
      <c r="AG175" s="0" t="n">
        <f aca="false">ABS(X175)</f>
        <v>136.24505926367</v>
      </c>
      <c r="AH175" s="0" t="n">
        <f aca="false">ABS(Y175)</f>
        <v>87.5576787607806</v>
      </c>
      <c r="AI175" s="0" t="n">
        <f aca="false">ABS(Z175)</f>
        <v>55.1168442921107</v>
      </c>
      <c r="AJ175" s="0" t="n">
        <f aca="false">ABS(AA175)</f>
        <v>22.8382141502707</v>
      </c>
      <c r="AK175" s="0" t="n">
        <f aca="false">ABS(AB175)</f>
        <v>46.5004991242604</v>
      </c>
      <c r="AL175" s="0" t="n">
        <f aca="false">T175^2</f>
        <v>8396.74491554495</v>
      </c>
      <c r="AM175" s="0" t="n">
        <f aca="false">U175^2</f>
        <v>1107.31377165165</v>
      </c>
      <c r="AN175" s="0" t="n">
        <f aca="false">V175^2</f>
        <v>9878.7052564928</v>
      </c>
      <c r="AO175" s="0" t="n">
        <f aca="false">W175^2</f>
        <v>1025.03016067459</v>
      </c>
      <c r="AP175" s="0" t="n">
        <f aca="false">X175^2</f>
        <v>18562.7161737609</v>
      </c>
      <c r="AQ175" s="0" t="n">
        <f aca="false">Y175^2</f>
        <v>7666.34710997605</v>
      </c>
      <c r="AR175" s="0" t="n">
        <f aca="false">Z175^2</f>
        <v>3037.86652472078</v>
      </c>
      <c r="AS175" s="0" t="n">
        <f aca="false">AA175^2</f>
        <v>521.584025573624</v>
      </c>
      <c r="AT175" s="0" t="n">
        <f aca="false">AB175^2</f>
        <v>2162.29641880534</v>
      </c>
      <c r="AU175" s="17" t="n">
        <f aca="false">ABS(T175/$C175)</f>
        <v>0.0209545334779647</v>
      </c>
      <c r="AV175" s="17" t="n">
        <f aca="false">ABS(U175/$C175)</f>
        <v>0.00760953058601574</v>
      </c>
      <c r="AW175" s="17" t="n">
        <f aca="false">ABS(V175/$C175)</f>
        <v>0.022728591874789</v>
      </c>
      <c r="AX175" s="17" t="n">
        <f aca="false">ABS(W175/$C175)</f>
        <v>0.00732134442951974</v>
      </c>
      <c r="AY175" s="17" t="n">
        <f aca="false">ABS(X175/$C175)</f>
        <v>0.031156113588532</v>
      </c>
      <c r="AZ175" s="17" t="n">
        <f aca="false">ABS(Y175/$C175)</f>
        <v>0.0200224287013576</v>
      </c>
      <c r="BA175" s="17" t="n">
        <f aca="false">ABS(Z175/$C175)</f>
        <v>0.0126039554805664</v>
      </c>
      <c r="BB175" s="17" t="n">
        <f aca="false">ABS(AA175/$C175)</f>
        <v>0.00522257466120673</v>
      </c>
      <c r="BC175" s="17" t="n">
        <f aca="false">ABS(AB175/$C175)</f>
        <v>0.010633595379302</v>
      </c>
      <c r="BE175" s="0" t="n">
        <v>4463.42720828451</v>
      </c>
      <c r="BF175" s="0" t="n">
        <v>4407.57010383691</v>
      </c>
      <c r="BG175" s="0" t="n">
        <v>4470.85274171974</v>
      </c>
      <c r="BH175" s="0" t="n">
        <v>4406.36386623815</v>
      </c>
      <c r="BI175" s="0" t="n">
        <v>4245.31186731436</v>
      </c>
      <c r="BJ175" s="0" t="n">
        <v>4459.52577234743</v>
      </c>
      <c r="BK175" s="0" t="n">
        <v>4428.47486611005</v>
      </c>
      <c r="BL175" s="0" t="n">
        <v>4397.57921455173</v>
      </c>
      <c r="BM175" s="0" t="n">
        <v>4420.22768843113</v>
      </c>
      <c r="BN175" s="0" t="n">
        <f aca="false">BE175-$C175</f>
        <v>90.4472832845104</v>
      </c>
      <c r="BO175" s="0" t="n">
        <f aca="false">BF175-$C175</f>
        <v>34.5901788369101</v>
      </c>
      <c r="BP175" s="0" t="n">
        <f aca="false">BG175-$C175</f>
        <v>97.8728167197405</v>
      </c>
      <c r="BQ175" s="0" t="n">
        <f aca="false">BH175-$C175</f>
        <v>33.3839412381503</v>
      </c>
      <c r="BR175" s="0" t="n">
        <f aca="false">BI175-$C175</f>
        <v>-127.66805768564</v>
      </c>
      <c r="BS175" s="0" t="n">
        <f aca="false">BJ175-$C175</f>
        <v>86.54584734743</v>
      </c>
      <c r="BT175" s="0" t="n">
        <f aca="false">BK175-$C175</f>
        <v>55.4949411100506</v>
      </c>
      <c r="BU175" s="0" t="n">
        <f aca="false">BL175-$C175</f>
        <v>24.5992895517302</v>
      </c>
      <c r="BV175" s="0" t="n">
        <f aca="false">BM175-$C175</f>
        <v>47.2477634311308</v>
      </c>
      <c r="BW175" s="0" t="n">
        <f aca="false">ABS(BN175)</f>
        <v>90.4472832845104</v>
      </c>
      <c r="BX175" s="0" t="n">
        <f aca="false">ABS(BO175)</f>
        <v>34.5901788369101</v>
      </c>
      <c r="BY175" s="0" t="n">
        <f aca="false">ABS(BP175)</f>
        <v>97.8728167197405</v>
      </c>
      <c r="BZ175" s="0" t="n">
        <f aca="false">ABS(BQ175)</f>
        <v>33.3839412381503</v>
      </c>
      <c r="CA175" s="0" t="n">
        <f aca="false">ABS(BR175)</f>
        <v>127.66805768564</v>
      </c>
      <c r="CB175" s="0" t="n">
        <f aca="false">ABS(BS175)</f>
        <v>86.54584734743</v>
      </c>
      <c r="CC175" s="0" t="n">
        <f aca="false">ABS(BT175)</f>
        <v>55.4949411100506</v>
      </c>
      <c r="CD175" s="0" t="n">
        <f aca="false">ABS(BU175)</f>
        <v>24.5992895517302</v>
      </c>
      <c r="CE175" s="0" t="n">
        <f aca="false">ABS(BV175)</f>
        <v>47.2477634311308</v>
      </c>
      <c r="CF175" s="0" t="n">
        <f aca="false">BN175^2</f>
        <v>8180.71105354847</v>
      </c>
      <c r="CG175" s="0" t="n">
        <f aca="false">BO175^2</f>
        <v>1196.48047196943</v>
      </c>
      <c r="CH175" s="0" t="n">
        <f aca="false">BP175^2</f>
        <v>9579.08825265592</v>
      </c>
      <c r="CI175" s="0" t="n">
        <f aca="false">BQ175^2</f>
        <v>1114.48753259227</v>
      </c>
      <c r="CJ175" s="0" t="n">
        <f aca="false">BR175^2</f>
        <v>16299.1329532238</v>
      </c>
      <c r="CK175" s="0" t="n">
        <f aca="false">BS175^2</f>
        <v>7490.18369308466</v>
      </c>
      <c r="CL175" s="0" t="n">
        <f aca="false">BT175^2</f>
        <v>3079.68848880798</v>
      </c>
      <c r="CM175" s="0" t="n">
        <f aca="false">BU175^2</f>
        <v>605.125046449862</v>
      </c>
      <c r="CN175" s="0" t="n">
        <f aca="false">BV175^2</f>
        <v>2232.3511492441</v>
      </c>
      <c r="CO175" s="1" t="n">
        <f aca="false">ABS(BN175/$C175)</f>
        <v>0.0206832148410813</v>
      </c>
      <c r="CP175" s="1" t="n">
        <f aca="false">ABS(BO175/$C175)</f>
        <v>0.00790997887714065</v>
      </c>
      <c r="CQ175" s="1" t="n">
        <f aca="false">ABS(BP175/$C175)</f>
        <v>0.0223812636687877</v>
      </c>
      <c r="CR175" s="1" t="n">
        <f aca="false">ABS(BQ175/$C175)</f>
        <v>0.00763414006254563</v>
      </c>
      <c r="CS175" s="1" t="n">
        <f aca="false">ABS(BR175/$C175)</f>
        <v>0.0291947504619839</v>
      </c>
      <c r="CT175" s="1" t="n">
        <f aca="false">ABS(BS175/$C175)</f>
        <v>0.0197910461131216</v>
      </c>
      <c r="CU175" s="1" t="n">
        <f aca="false">ABS(BT175/$C175)</f>
        <v>0.0126904175326281</v>
      </c>
      <c r="CV175" s="1" t="n">
        <f aca="false">ABS(BU175/$C175)</f>
        <v>0.00562529212885198</v>
      </c>
      <c r="CW175" s="1" t="n">
        <f aca="false">ABS(BV175/$C175)</f>
        <v>0.0108044775511131</v>
      </c>
    </row>
    <row r="176" customFormat="false" ht="13.8" hidden="false" customHeight="false" outlineLevel="0" collapsed="false">
      <c r="A176" s="0" t="n">
        <f aca="false">A175+1</f>
        <v>171</v>
      </c>
      <c r="B176" s="0" t="n">
        <f aca="false">B175+1/12</f>
        <v>1966.16666666665</v>
      </c>
      <c r="C176" s="0" t="n">
        <v>4335.941451</v>
      </c>
      <c r="E176" s="0" t="n">
        <v>4672.19110975137</v>
      </c>
      <c r="F176" s="0" t="n">
        <f aca="false">E176-C176</f>
        <v>336.249658751368</v>
      </c>
      <c r="G176" s="0" t="n">
        <f aca="false">ABS(F176)</f>
        <v>336.249658751368</v>
      </c>
      <c r="H176" s="0" t="n">
        <f aca="false">F176^2</f>
        <v>113063.833010411</v>
      </c>
      <c r="I176" s="17" t="n">
        <f aca="false">ABS(F176/C176)</f>
        <v>0.0775494001824721</v>
      </c>
      <c r="K176" s="0" t="n">
        <v>4586.51254521494</v>
      </c>
      <c r="L176" s="0" t="n">
        <v>4558.25766871459</v>
      </c>
      <c r="M176" s="0" t="n">
        <v>4585.91140370142</v>
      </c>
      <c r="N176" s="0" t="n">
        <v>4627.65683741336</v>
      </c>
      <c r="O176" s="0" t="n">
        <v>4581.34430422755</v>
      </c>
      <c r="P176" s="0" t="n">
        <v>4614.94355880476</v>
      </c>
      <c r="Q176" s="0" t="n">
        <v>4563.05958206973</v>
      </c>
      <c r="R176" s="0" t="n">
        <v>4592.53181603507</v>
      </c>
      <c r="S176" s="0" t="n">
        <v>4570.17203448573</v>
      </c>
      <c r="T176" s="0" t="n">
        <f aca="false">K176-$C176</f>
        <v>250.57109421494</v>
      </c>
      <c r="U176" s="0" t="n">
        <f aca="false">L176-$C176</f>
        <v>222.31621771459</v>
      </c>
      <c r="V176" s="0" t="n">
        <f aca="false">M176-$C176</f>
        <v>249.96995270142</v>
      </c>
      <c r="W176" s="0" t="n">
        <f aca="false">N176-$C176</f>
        <v>291.715386413361</v>
      </c>
      <c r="X176" s="0" t="n">
        <f aca="false">O176-$C176</f>
        <v>245.402853227551</v>
      </c>
      <c r="Y176" s="0" t="n">
        <f aca="false">P176-$C176</f>
        <v>279.00210780476</v>
      </c>
      <c r="Z176" s="0" t="n">
        <f aca="false">Q176-$C176</f>
        <v>227.11813106973</v>
      </c>
      <c r="AA176" s="0" t="n">
        <f aca="false">R176-$C176</f>
        <v>256.59036503507</v>
      </c>
      <c r="AB176" s="0" t="n">
        <f aca="false">S176-$C176</f>
        <v>234.230583485731</v>
      </c>
      <c r="AC176" s="0" t="n">
        <f aca="false">ABS(T176)</f>
        <v>250.57109421494</v>
      </c>
      <c r="AD176" s="0" t="n">
        <f aca="false">ABS(U176)</f>
        <v>222.31621771459</v>
      </c>
      <c r="AE176" s="0" t="n">
        <f aca="false">ABS(V176)</f>
        <v>249.96995270142</v>
      </c>
      <c r="AF176" s="0" t="n">
        <f aca="false">ABS(W176)</f>
        <v>291.715386413361</v>
      </c>
      <c r="AG176" s="0" t="n">
        <f aca="false">ABS(X176)</f>
        <v>245.402853227551</v>
      </c>
      <c r="AH176" s="0" t="n">
        <f aca="false">ABS(Y176)</f>
        <v>279.00210780476</v>
      </c>
      <c r="AI176" s="0" t="n">
        <f aca="false">ABS(Z176)</f>
        <v>227.11813106973</v>
      </c>
      <c r="AJ176" s="0" t="n">
        <f aca="false">ABS(AA176)</f>
        <v>256.59036503507</v>
      </c>
      <c r="AK176" s="0" t="n">
        <f aca="false">ABS(AB176)</f>
        <v>234.230583485731</v>
      </c>
      <c r="AL176" s="0" t="n">
        <f aca="false">T176^2</f>
        <v>62785.8732560723</v>
      </c>
      <c r="AM176" s="0" t="n">
        <f aca="false">U176^2</f>
        <v>49424.5006589212</v>
      </c>
      <c r="AN176" s="0" t="n">
        <f aca="false">V176^2</f>
        <v>62484.9772535501</v>
      </c>
      <c r="AO176" s="0" t="n">
        <f aca="false">W176^2</f>
        <v>85097.8666702963</v>
      </c>
      <c r="AP176" s="0" t="n">
        <f aca="false">X176^2</f>
        <v>60222.5603722228</v>
      </c>
      <c r="AQ176" s="0" t="n">
        <f aca="false">Y176^2</f>
        <v>77842.1761594991</v>
      </c>
      <c r="AR176" s="0" t="n">
        <f aca="false">Z176^2</f>
        <v>51582.6454606072</v>
      </c>
      <c r="AS176" s="0" t="n">
        <f aca="false">AA176^2</f>
        <v>65838.6154288305</v>
      </c>
      <c r="AT176" s="0" t="n">
        <f aca="false">AB176^2</f>
        <v>54863.9662400659</v>
      </c>
      <c r="AU176" s="17" t="n">
        <f aca="false">ABS(T176/$C176)</f>
        <v>0.0577893168177238</v>
      </c>
      <c r="AV176" s="17" t="n">
        <f aca="false">ABS(U176/$C176)</f>
        <v>0.0512728827699731</v>
      </c>
      <c r="AW176" s="17" t="n">
        <f aca="false">ABS(V176/$C176)</f>
        <v>0.0576506752976956</v>
      </c>
      <c r="AX176" s="17" t="n">
        <f aca="false">ABS(W176/$C176)</f>
        <v>0.0672784422276003</v>
      </c>
      <c r="AY176" s="17" t="n">
        <f aca="false">ABS(X176/$C176)</f>
        <v>0.0565973632256851</v>
      </c>
      <c r="AZ176" s="17" t="n">
        <f aca="false">ABS(Y176/$C176)</f>
        <v>0.0643463734364802</v>
      </c>
      <c r="BA176" s="17" t="n">
        <f aca="false">ABS(Z176/$C176)</f>
        <v>0.0523803500661545</v>
      </c>
      <c r="BB176" s="17" t="n">
        <f aca="false">ABS(AA176/$C176)</f>
        <v>0.0591775437779245</v>
      </c>
      <c r="BC176" s="17" t="n">
        <f aca="false">ABS(AB176/$C176)</f>
        <v>0.0540206979574667</v>
      </c>
      <c r="BE176" s="0" t="n">
        <v>4586.54118241925</v>
      </c>
      <c r="BF176" s="0" t="n">
        <v>4558.56879058125</v>
      </c>
      <c r="BG176" s="0" t="n">
        <v>4585.94605095705</v>
      </c>
      <c r="BH176" s="0" t="n">
        <v>4627.27412504094</v>
      </c>
      <c r="BI176" s="0" t="n">
        <v>4581.4246121164</v>
      </c>
      <c r="BJ176" s="0" t="n">
        <v>4614.68795037544</v>
      </c>
      <c r="BK176" s="0" t="n">
        <v>4563.32269569708</v>
      </c>
      <c r="BL176" s="0" t="n">
        <v>4592.50027418728</v>
      </c>
      <c r="BM176" s="0" t="n">
        <v>4570.36403972515</v>
      </c>
      <c r="BN176" s="0" t="n">
        <f aca="false">BE176-$C176</f>
        <v>250.59973141925</v>
      </c>
      <c r="BO176" s="0" t="n">
        <f aca="false">BF176-$C176</f>
        <v>222.62733958125</v>
      </c>
      <c r="BP176" s="0" t="n">
        <f aca="false">BG176-$C176</f>
        <v>250.00459995705</v>
      </c>
      <c r="BQ176" s="0" t="n">
        <f aca="false">BH176-$C176</f>
        <v>291.33267404094</v>
      </c>
      <c r="BR176" s="0" t="n">
        <f aca="false">BI176-$C176</f>
        <v>245.4831611164</v>
      </c>
      <c r="BS176" s="0" t="n">
        <f aca="false">BJ176-$C176</f>
        <v>278.74649937544</v>
      </c>
      <c r="BT176" s="0" t="n">
        <f aca="false">BK176-$C176</f>
        <v>227.381244697081</v>
      </c>
      <c r="BU176" s="0" t="n">
        <f aca="false">BL176-$C176</f>
        <v>256.558823187281</v>
      </c>
      <c r="BV176" s="0" t="n">
        <f aca="false">BM176-$C176</f>
        <v>234.42258872515</v>
      </c>
      <c r="BW176" s="0" t="n">
        <f aca="false">ABS(BN176)</f>
        <v>250.59973141925</v>
      </c>
      <c r="BX176" s="0" t="n">
        <f aca="false">ABS(BO176)</f>
        <v>222.62733958125</v>
      </c>
      <c r="BY176" s="0" t="n">
        <f aca="false">ABS(BP176)</f>
        <v>250.00459995705</v>
      </c>
      <c r="BZ176" s="0" t="n">
        <f aca="false">ABS(BQ176)</f>
        <v>291.33267404094</v>
      </c>
      <c r="CA176" s="0" t="n">
        <f aca="false">ABS(BR176)</f>
        <v>245.4831611164</v>
      </c>
      <c r="CB176" s="0" t="n">
        <f aca="false">ABS(BS176)</f>
        <v>278.74649937544</v>
      </c>
      <c r="CC176" s="0" t="n">
        <f aca="false">ABS(BT176)</f>
        <v>227.381244697081</v>
      </c>
      <c r="CD176" s="0" t="n">
        <f aca="false">ABS(BU176)</f>
        <v>256.558823187281</v>
      </c>
      <c r="CE176" s="0" t="n">
        <f aca="false">ABS(BV176)</f>
        <v>234.42258872515</v>
      </c>
      <c r="CF176" s="0" t="n">
        <f aca="false">BN176^2</f>
        <v>62800.2253874003</v>
      </c>
      <c r="CG176" s="0" t="n">
        <f aca="false">BO176^2</f>
        <v>49562.9323290254</v>
      </c>
      <c r="CH176" s="0" t="n">
        <f aca="false">BP176^2</f>
        <v>62502.2999996847</v>
      </c>
      <c r="CI176" s="0" t="n">
        <f aca="false">BQ176^2</f>
        <v>84874.7269638447</v>
      </c>
      <c r="CJ176" s="0" t="n">
        <f aca="false">BR176^2</f>
        <v>60261.9823917004</v>
      </c>
      <c r="CK176" s="0" t="n">
        <f aca="false">BS176^2</f>
        <v>77699.6109140623</v>
      </c>
      <c r="CL176" s="0" t="n">
        <f aca="false">BT176^2</f>
        <v>51702.2304399936</v>
      </c>
      <c r="CM176" s="0" t="n">
        <f aca="false">BU176^2</f>
        <v>65822.4297552424</v>
      </c>
      <c r="CN176" s="0" t="n">
        <f aca="false">BV176^2</f>
        <v>54953.9501046011</v>
      </c>
      <c r="CO176" s="1" t="n">
        <f aca="false">ABS(BN176/$C176)</f>
        <v>0.057795921428195</v>
      </c>
      <c r="CP176" s="1" t="n">
        <f aca="false">ABS(BO176/$C176)</f>
        <v>0.0513446369368999</v>
      </c>
      <c r="CQ176" s="1" t="n">
        <f aca="false">ABS(BP176/$C176)</f>
        <v>0.0576586660088298</v>
      </c>
      <c r="CR176" s="1" t="n">
        <f aca="false">ABS(BQ176/$C176)</f>
        <v>0.0671901771122278</v>
      </c>
      <c r="CS176" s="1" t="n">
        <f aca="false">ABS(BR176/$C176)</f>
        <v>0.0566158846678578</v>
      </c>
      <c r="CT176" s="1" t="n">
        <f aca="false">ABS(BS176/$C176)</f>
        <v>0.0642874223569492</v>
      </c>
      <c r="CU176" s="1" t="n">
        <f aca="false">ABS(BT176/$C176)</f>
        <v>0.0524410320726633</v>
      </c>
      <c r="CV176" s="1" t="n">
        <f aca="false">ABS(BU176/$C176)</f>
        <v>0.0591702692683064</v>
      </c>
      <c r="CW176" s="1" t="n">
        <f aca="false">ABS(BV176/$C176)</f>
        <v>0.0540649802065674</v>
      </c>
    </row>
    <row r="177" customFormat="false" ht="13.8" hidden="false" customHeight="false" outlineLevel="0" collapsed="false">
      <c r="A177" s="0" t="n">
        <f aca="false">A176+1</f>
        <v>172</v>
      </c>
      <c r="B177" s="0" t="n">
        <f aca="false">B176+1/12</f>
        <v>1966.24999999999</v>
      </c>
      <c r="C177" s="0" t="n">
        <v>4725.657029</v>
      </c>
      <c r="E177" s="0" t="n">
        <v>4728.55418231725</v>
      </c>
      <c r="F177" s="0" t="n">
        <f aca="false">E177-C177</f>
        <v>2.89715331724801</v>
      </c>
      <c r="G177" s="0" t="n">
        <f aca="false">ABS(F177)</f>
        <v>2.89715331724801</v>
      </c>
      <c r="H177" s="0" t="n">
        <f aca="false">F177^2</f>
        <v>8.39349734364116</v>
      </c>
      <c r="I177" s="17" t="n">
        <f aca="false">ABS(F177/C177)</f>
        <v>0.000613068891684059</v>
      </c>
      <c r="K177" s="0" t="n">
        <v>4689.28793209723</v>
      </c>
      <c r="L177" s="0" t="n">
        <v>4638.44135678089</v>
      </c>
      <c r="M177" s="0" t="n">
        <v>4679.43301148293</v>
      </c>
      <c r="N177" s="0" t="n">
        <v>4670.82996435108</v>
      </c>
      <c r="O177" s="0" t="n">
        <v>4727.04180522382</v>
      </c>
      <c r="P177" s="0" t="n">
        <v>4656.7636396731</v>
      </c>
      <c r="Q177" s="0" t="n">
        <v>4667.46647188785</v>
      </c>
      <c r="R177" s="0" t="n">
        <v>4702.92475262172</v>
      </c>
      <c r="S177" s="0" t="n">
        <v>4629.32999918289</v>
      </c>
      <c r="T177" s="0" t="n">
        <f aca="false">K177-$C177</f>
        <v>-36.3690969027702</v>
      </c>
      <c r="U177" s="0" t="n">
        <f aca="false">L177-$C177</f>
        <v>-87.2156722191103</v>
      </c>
      <c r="V177" s="0" t="n">
        <f aca="false">M177-$C177</f>
        <v>-46.22401751707</v>
      </c>
      <c r="W177" s="0" t="n">
        <f aca="false">N177-$C177</f>
        <v>-54.82706464892</v>
      </c>
      <c r="X177" s="0" t="n">
        <f aca="false">O177-$C177</f>
        <v>1.38477622382015</v>
      </c>
      <c r="Y177" s="0" t="n">
        <f aca="false">P177-$C177</f>
        <v>-68.8933893268995</v>
      </c>
      <c r="Z177" s="0" t="n">
        <f aca="false">Q177-$C177</f>
        <v>-58.1905571121497</v>
      </c>
      <c r="AA177" s="0" t="n">
        <f aca="false">R177-$C177</f>
        <v>-22.7322763782804</v>
      </c>
      <c r="AB177" s="0" t="n">
        <f aca="false">S177-$C177</f>
        <v>-96.3270298171101</v>
      </c>
      <c r="AC177" s="0" t="n">
        <f aca="false">ABS(T177)</f>
        <v>36.3690969027702</v>
      </c>
      <c r="AD177" s="0" t="n">
        <f aca="false">ABS(U177)</f>
        <v>87.2156722191103</v>
      </c>
      <c r="AE177" s="0" t="n">
        <f aca="false">ABS(V177)</f>
        <v>46.22401751707</v>
      </c>
      <c r="AF177" s="0" t="n">
        <f aca="false">ABS(W177)</f>
        <v>54.82706464892</v>
      </c>
      <c r="AG177" s="0" t="n">
        <f aca="false">ABS(X177)</f>
        <v>1.38477622382015</v>
      </c>
      <c r="AH177" s="0" t="n">
        <f aca="false">ABS(Y177)</f>
        <v>68.8933893268995</v>
      </c>
      <c r="AI177" s="0" t="n">
        <f aca="false">ABS(Z177)</f>
        <v>58.1905571121497</v>
      </c>
      <c r="AJ177" s="0" t="n">
        <f aca="false">ABS(AA177)</f>
        <v>22.7322763782804</v>
      </c>
      <c r="AK177" s="0" t="n">
        <f aca="false">ABS(AB177)</f>
        <v>96.3270298171101</v>
      </c>
      <c r="AL177" s="0" t="n">
        <f aca="false">T177^2</f>
        <v>1322.71120952309</v>
      </c>
      <c r="AM177" s="0" t="n">
        <f aca="false">U177^2</f>
        <v>7606.57348063128</v>
      </c>
      <c r="AN177" s="0" t="n">
        <f aca="false">V177^2</f>
        <v>2136.6597954184</v>
      </c>
      <c r="AO177" s="0" t="n">
        <f aca="false">W177^2</f>
        <v>3006.00701801685</v>
      </c>
      <c r="AP177" s="0" t="n">
        <f aca="false">X177^2</f>
        <v>1.91760519005761</v>
      </c>
      <c r="AQ177" s="0" t="n">
        <f aca="false">Y177^2</f>
        <v>4746.29909294775</v>
      </c>
      <c r="AR177" s="0" t="n">
        <f aca="false">Z177^2</f>
        <v>3386.14093702235</v>
      </c>
      <c r="AS177" s="0" t="n">
        <f aca="false">AA177^2</f>
        <v>516.756389338525</v>
      </c>
      <c r="AT177" s="0" t="n">
        <f aca="false">AB177^2</f>
        <v>9278.89667338642</v>
      </c>
      <c r="AU177" s="17" t="n">
        <f aca="false">ABS(T177/$C177)</f>
        <v>0.00769609319499564</v>
      </c>
      <c r="AV177" s="17" t="n">
        <f aca="false">ABS(U177/$C177)</f>
        <v>0.0184557769816753</v>
      </c>
      <c r="AW177" s="17" t="n">
        <f aca="false">ABS(V177/$C177)</f>
        <v>0.00978150069575648</v>
      </c>
      <c r="AX177" s="17" t="n">
        <f aca="false">ABS(W177/$C177)</f>
        <v>0.0116019982644661</v>
      </c>
      <c r="AY177" s="17" t="n">
        <f aca="false">ABS(X177/$C177)</f>
        <v>0.000293033585662729</v>
      </c>
      <c r="AZ177" s="17" t="n">
        <f aca="false">ABS(Y177/$C177)</f>
        <v>0.0145785842908448</v>
      </c>
      <c r="BA177" s="17" t="n">
        <f aca="false">ABS(Z177/$C177)</f>
        <v>0.0123137495495443</v>
      </c>
      <c r="BB177" s="17" t="n">
        <f aca="false">ABS(AA177/$C177)</f>
        <v>0.00481039488028415</v>
      </c>
      <c r="BC177" s="17" t="n">
        <f aca="false">ABS(AB177/$C177)</f>
        <v>0.0203838385278447</v>
      </c>
      <c r="BE177" s="0" t="n">
        <v>4689.28371522139</v>
      </c>
      <c r="BF177" s="0" t="n">
        <v>4637.84777172244</v>
      </c>
      <c r="BG177" s="0" t="n">
        <v>4679.3145651508</v>
      </c>
      <c r="BH177" s="0" t="n">
        <v>4670.61179916431</v>
      </c>
      <c r="BI177" s="0" t="n">
        <v>4727.47519759604</v>
      </c>
      <c r="BJ177" s="0" t="n">
        <v>4656.38243018768</v>
      </c>
      <c r="BK177" s="0" t="n">
        <v>4667.20932009426</v>
      </c>
      <c r="BL177" s="0" t="n">
        <v>4703.07860161518</v>
      </c>
      <c r="BM177" s="0" t="n">
        <v>4628.63080338792</v>
      </c>
      <c r="BN177" s="0" t="n">
        <f aca="false">BE177-$C177</f>
        <v>-36.3733137786103</v>
      </c>
      <c r="BO177" s="0" t="n">
        <f aca="false">BF177-$C177</f>
        <v>-87.8092572775604</v>
      </c>
      <c r="BP177" s="0" t="n">
        <f aca="false">BG177-$C177</f>
        <v>-46.3424638491997</v>
      </c>
      <c r="BQ177" s="0" t="n">
        <f aca="false">BH177-$C177</f>
        <v>-55.0452298356904</v>
      </c>
      <c r="BR177" s="0" t="n">
        <f aca="false">BI177-$C177</f>
        <v>1.81816859603987</v>
      </c>
      <c r="BS177" s="0" t="n">
        <f aca="false">BJ177-$C177</f>
        <v>-69.2745988123197</v>
      </c>
      <c r="BT177" s="0" t="n">
        <f aca="false">BK177-$C177</f>
        <v>-58.44770890574</v>
      </c>
      <c r="BU177" s="0" t="n">
        <f aca="false">BL177-$C177</f>
        <v>-22.5784273848203</v>
      </c>
      <c r="BV177" s="0" t="n">
        <f aca="false">BM177-$C177</f>
        <v>-97.0262256120795</v>
      </c>
      <c r="BW177" s="0" t="n">
        <f aca="false">ABS(BN177)</f>
        <v>36.3733137786103</v>
      </c>
      <c r="BX177" s="0" t="n">
        <f aca="false">ABS(BO177)</f>
        <v>87.8092572775604</v>
      </c>
      <c r="BY177" s="0" t="n">
        <f aca="false">ABS(BP177)</f>
        <v>46.3424638491997</v>
      </c>
      <c r="BZ177" s="0" t="n">
        <f aca="false">ABS(BQ177)</f>
        <v>55.0452298356904</v>
      </c>
      <c r="CA177" s="0" t="n">
        <f aca="false">ABS(BR177)</f>
        <v>1.81816859603987</v>
      </c>
      <c r="CB177" s="0" t="n">
        <f aca="false">ABS(BS177)</f>
        <v>69.2745988123197</v>
      </c>
      <c r="CC177" s="0" t="n">
        <f aca="false">ABS(BT177)</f>
        <v>58.44770890574</v>
      </c>
      <c r="CD177" s="0" t="n">
        <f aca="false">ABS(BU177)</f>
        <v>22.5784273848203</v>
      </c>
      <c r="CE177" s="0" t="n">
        <f aca="false">ABS(BV177)</f>
        <v>97.0262256120795</v>
      </c>
      <c r="CF177" s="0" t="n">
        <f aca="false">BN177^2</f>
        <v>1323.01795523724</v>
      </c>
      <c r="CG177" s="0" t="n">
        <f aca="false">BO177^2</f>
        <v>7710.46566363679</v>
      </c>
      <c r="CH177" s="0" t="n">
        <f aca="false">BP177^2</f>
        <v>2147.62395561438</v>
      </c>
      <c r="CI177" s="0" t="n">
        <f aca="false">BQ177^2</f>
        <v>3029.97732766398</v>
      </c>
      <c r="CJ177" s="0" t="n">
        <f aca="false">BR177^2</f>
        <v>3.30573704362558</v>
      </c>
      <c r="CK177" s="0" t="n">
        <f aca="false">BS177^2</f>
        <v>4798.97004060785</v>
      </c>
      <c r="CL177" s="0" t="n">
        <f aca="false">BT177^2</f>
        <v>3416.13467633012</v>
      </c>
      <c r="CM177" s="0" t="n">
        <f aca="false">BU177^2</f>
        <v>509.785383171604</v>
      </c>
      <c r="CN177" s="0" t="n">
        <f aca="false">BV177^2</f>
        <v>9414.08845652616</v>
      </c>
      <c r="CO177" s="1" t="n">
        <f aca="false">ABS(BN177/$C177)</f>
        <v>0.00769698553140817</v>
      </c>
      <c r="CP177" s="1" t="n">
        <f aca="false">ABS(BO177/$C177)</f>
        <v>0.0185813859826687</v>
      </c>
      <c r="CQ177" s="1" t="n">
        <f aca="false">ABS(BP177/$C177)</f>
        <v>0.00980656521724055</v>
      </c>
      <c r="CR177" s="1" t="n">
        <f aca="false">ABS(BQ177/$C177)</f>
        <v>0.0116481643711961</v>
      </c>
      <c r="CS177" s="1" t="n">
        <f aca="false">ABS(BR177/$C177)</f>
        <v>0.000384744086352922</v>
      </c>
      <c r="CT177" s="1" t="n">
        <f aca="false">ABS(BS177/$C177)</f>
        <v>0.0146592523298245</v>
      </c>
      <c r="CU177" s="1" t="n">
        <f aca="false">ABS(BT177/$C177)</f>
        <v>0.0123681656428012</v>
      </c>
      <c r="CV177" s="1" t="n">
        <f aca="false">ABS(BU177/$C177)</f>
        <v>0.00477783877379653</v>
      </c>
      <c r="CW177" s="1" t="n">
        <f aca="false">ABS(BV177/$C177)</f>
        <v>0.0205317958998415</v>
      </c>
    </row>
    <row r="178" customFormat="false" ht="13.8" hidden="false" customHeight="false" outlineLevel="0" collapsed="false">
      <c r="A178" s="0" t="n">
        <f aca="false">A177+1</f>
        <v>173</v>
      </c>
      <c r="B178" s="0" t="n">
        <f aca="false">B177+1/12</f>
        <v>1966.33333333332</v>
      </c>
      <c r="C178" s="0" t="n">
        <v>4860.728614</v>
      </c>
      <c r="E178" s="0" t="n">
        <v>4882.23030373234</v>
      </c>
      <c r="F178" s="0" t="n">
        <f aca="false">E178-C178</f>
        <v>21.5016897323367</v>
      </c>
      <c r="G178" s="0" t="n">
        <f aca="false">ABS(F178)</f>
        <v>21.5016897323367</v>
      </c>
      <c r="H178" s="0" t="n">
        <f aca="false">F178^2</f>
        <v>462.322661345672</v>
      </c>
      <c r="I178" s="17" t="n">
        <f aca="false">ABS(F178/C178)</f>
        <v>0.00442355281272173</v>
      </c>
      <c r="K178" s="0" t="n">
        <v>4751.77228639916</v>
      </c>
      <c r="L178" s="0" t="n">
        <v>4733.92772591505</v>
      </c>
      <c r="M178" s="0" t="n">
        <v>4744.91731665609</v>
      </c>
      <c r="N178" s="0" t="n">
        <v>4732.57561556875</v>
      </c>
      <c r="O178" s="0" t="n">
        <v>4902.23330394365</v>
      </c>
      <c r="P178" s="0" t="n">
        <v>4749.7610827303</v>
      </c>
      <c r="Q178" s="0" t="n">
        <v>4749.74522511869</v>
      </c>
      <c r="R178" s="0" t="n">
        <v>4791.8472162332</v>
      </c>
      <c r="S178" s="0" t="n">
        <v>4739.2147612759</v>
      </c>
      <c r="T178" s="0" t="n">
        <f aca="false">K178-$C178</f>
        <v>-108.956327600839</v>
      </c>
      <c r="U178" s="0" t="n">
        <f aca="false">L178-$C178</f>
        <v>-126.800888084949</v>
      </c>
      <c r="V178" s="0" t="n">
        <f aca="false">M178-$C178</f>
        <v>-115.811297343909</v>
      </c>
      <c r="W178" s="0" t="n">
        <f aca="false">N178-$C178</f>
        <v>-128.152998431249</v>
      </c>
      <c r="X178" s="0" t="n">
        <f aca="false">O178-$C178</f>
        <v>41.5046899436502</v>
      </c>
      <c r="Y178" s="0" t="n">
        <f aca="false">P178-$C178</f>
        <v>-110.9675312697</v>
      </c>
      <c r="Z178" s="0" t="n">
        <f aca="false">Q178-$C178</f>
        <v>-110.98338888131</v>
      </c>
      <c r="AA178" s="0" t="n">
        <f aca="false">R178-$C178</f>
        <v>-68.8813977667996</v>
      </c>
      <c r="AB178" s="0" t="n">
        <f aca="false">S178-$C178</f>
        <v>-121.5138527241</v>
      </c>
      <c r="AC178" s="0" t="n">
        <f aca="false">ABS(T178)</f>
        <v>108.956327600839</v>
      </c>
      <c r="AD178" s="0" t="n">
        <f aca="false">ABS(U178)</f>
        <v>126.800888084949</v>
      </c>
      <c r="AE178" s="0" t="n">
        <f aca="false">ABS(V178)</f>
        <v>115.811297343909</v>
      </c>
      <c r="AF178" s="0" t="n">
        <f aca="false">ABS(W178)</f>
        <v>128.152998431249</v>
      </c>
      <c r="AG178" s="0" t="n">
        <f aca="false">ABS(X178)</f>
        <v>41.5046899436502</v>
      </c>
      <c r="AH178" s="0" t="n">
        <f aca="false">ABS(Y178)</f>
        <v>110.9675312697</v>
      </c>
      <c r="AI178" s="0" t="n">
        <f aca="false">ABS(Z178)</f>
        <v>110.98338888131</v>
      </c>
      <c r="AJ178" s="0" t="n">
        <f aca="false">ABS(AA178)</f>
        <v>68.8813977667996</v>
      </c>
      <c r="AK178" s="0" t="n">
        <f aca="false">ABS(AB178)</f>
        <v>121.5138527241</v>
      </c>
      <c r="AL178" s="0" t="n">
        <f aca="false">T178^2</f>
        <v>11871.4813242614</v>
      </c>
      <c r="AM178" s="0" t="n">
        <f aca="false">U178^2</f>
        <v>16078.4652191318</v>
      </c>
      <c r="AN178" s="0" t="n">
        <f aca="false">V178^2</f>
        <v>13412.2565924794</v>
      </c>
      <c r="AO178" s="0" t="n">
        <f aca="false">W178^2</f>
        <v>16423.1910069198</v>
      </c>
      <c r="AP178" s="0" t="n">
        <f aca="false">X178^2</f>
        <v>1722.63928731854</v>
      </c>
      <c r="AQ178" s="0" t="n">
        <f aca="false">Y178^2</f>
        <v>12313.7929960918</v>
      </c>
      <c r="AR178" s="0" t="n">
        <f aca="false">Z178^2</f>
        <v>12317.3126075801</v>
      </c>
      <c r="AS178" s="0" t="n">
        <f aca="false">AA178^2</f>
        <v>4744.64695830807</v>
      </c>
      <c r="AT178" s="0" t="n">
        <f aca="false">AB178^2</f>
        <v>14765.6164038542</v>
      </c>
      <c r="AU178" s="17" t="n">
        <f aca="false">ABS(T178/$C178)</f>
        <v>0.0224156368835364</v>
      </c>
      <c r="AV178" s="17" t="n">
        <f aca="false">ABS(U178/$C178)</f>
        <v>0.026086806763853</v>
      </c>
      <c r="AW178" s="17" t="n">
        <f aca="false">ABS(V178/$C178)</f>
        <v>0.0238259130555749</v>
      </c>
      <c r="AX178" s="17" t="n">
        <f aca="false">ABS(W178/$C178)</f>
        <v>0.0263649770658126</v>
      </c>
      <c r="AY178" s="17" t="n">
        <f aca="false">ABS(X178/$C178)</f>
        <v>0.00853877952044212</v>
      </c>
      <c r="AZ178" s="17" t="n">
        <f aca="false">ABS(Y178/$C178)</f>
        <v>0.0228294027669202</v>
      </c>
      <c r="BA178" s="17" t="n">
        <f aca="false">ABS(Z178/$C178)</f>
        <v>0.0228326651608676</v>
      </c>
      <c r="BB178" s="17" t="n">
        <f aca="false">ABS(AA178/$C178)</f>
        <v>0.0141710025876379</v>
      </c>
      <c r="BC178" s="17" t="n">
        <f aca="false">ABS(AB178/$C178)</f>
        <v>0.0249991024749073</v>
      </c>
      <c r="BE178" s="0" t="n">
        <v>4751.67936532811</v>
      </c>
      <c r="BF178" s="0" t="n">
        <v>4733.37571071348</v>
      </c>
      <c r="BG178" s="0" t="n">
        <v>4744.64803504219</v>
      </c>
      <c r="BH178" s="0" t="n">
        <v>4731.98881408459</v>
      </c>
      <c r="BI178" s="0" t="n">
        <v>4906.01135352991</v>
      </c>
      <c r="BJ178" s="0" t="n">
        <v>4749.61641861966</v>
      </c>
      <c r="BK178" s="0" t="n">
        <v>4749.60015303295</v>
      </c>
      <c r="BL178" s="0" t="n">
        <v>4792.78531887855</v>
      </c>
      <c r="BM178" s="0" t="n">
        <v>4738.79876774347</v>
      </c>
      <c r="BN178" s="0" t="n">
        <f aca="false">BE178-$C178</f>
        <v>-109.049248671889</v>
      </c>
      <c r="BO178" s="0" t="n">
        <f aca="false">BF178-$C178</f>
        <v>-127.35290328652</v>
      </c>
      <c r="BP178" s="0" t="n">
        <f aca="false">BG178-$C178</f>
        <v>-116.08057895781</v>
      </c>
      <c r="BQ178" s="0" t="n">
        <f aca="false">BH178-$C178</f>
        <v>-128.73979991541</v>
      </c>
      <c r="BR178" s="0" t="n">
        <f aca="false">BI178-$C178</f>
        <v>45.28273952991</v>
      </c>
      <c r="BS178" s="0" t="n">
        <f aca="false">BJ178-$C178</f>
        <v>-111.112195380339</v>
      </c>
      <c r="BT178" s="0" t="n">
        <f aca="false">BK178-$C178</f>
        <v>-111.128460967049</v>
      </c>
      <c r="BU178" s="0" t="n">
        <f aca="false">BL178-$C178</f>
        <v>-67.9432951214494</v>
      </c>
      <c r="BV178" s="0" t="n">
        <f aca="false">BM178-$C178</f>
        <v>-121.929846256529</v>
      </c>
      <c r="BW178" s="0" t="n">
        <f aca="false">ABS(BN178)</f>
        <v>109.049248671889</v>
      </c>
      <c r="BX178" s="0" t="n">
        <f aca="false">ABS(BO178)</f>
        <v>127.35290328652</v>
      </c>
      <c r="BY178" s="0" t="n">
        <f aca="false">ABS(BP178)</f>
        <v>116.08057895781</v>
      </c>
      <c r="BZ178" s="0" t="n">
        <f aca="false">ABS(BQ178)</f>
        <v>128.73979991541</v>
      </c>
      <c r="CA178" s="0" t="n">
        <f aca="false">ABS(BR178)</f>
        <v>45.28273952991</v>
      </c>
      <c r="CB178" s="0" t="n">
        <f aca="false">ABS(BS178)</f>
        <v>111.112195380339</v>
      </c>
      <c r="CC178" s="0" t="n">
        <f aca="false">ABS(BT178)</f>
        <v>111.128460967049</v>
      </c>
      <c r="CD178" s="0" t="n">
        <f aca="false">ABS(BU178)</f>
        <v>67.9432951214494</v>
      </c>
      <c r="CE178" s="0" t="n">
        <f aca="false">ABS(BV178)</f>
        <v>121.929846256529</v>
      </c>
      <c r="CF178" s="0" t="n">
        <f aca="false">BN178^2</f>
        <v>11891.7386359036</v>
      </c>
      <c r="CG178" s="0" t="n">
        <f aca="false">BO178^2</f>
        <v>16218.7619755057</v>
      </c>
      <c r="CH178" s="0" t="n">
        <f aca="false">BP178^2</f>
        <v>13474.7008111803</v>
      </c>
      <c r="CI178" s="0" t="n">
        <f aca="false">BQ178^2</f>
        <v>16573.9360822598</v>
      </c>
      <c r="CJ178" s="0" t="n">
        <f aca="false">BR178^2</f>
        <v>2050.52649933368</v>
      </c>
      <c r="CK178" s="0" t="n">
        <f aca="false">BS178^2</f>
        <v>12345.9199622387</v>
      </c>
      <c r="CL178" s="0" t="n">
        <f aca="false">BT178^2</f>
        <v>12349.534836905</v>
      </c>
      <c r="CM178" s="0" t="n">
        <f aca="false">BU178^2</f>
        <v>4616.29135196037</v>
      </c>
      <c r="CN178" s="0" t="n">
        <f aca="false">BV178^2</f>
        <v>14866.8874081409</v>
      </c>
      <c r="CO178" s="1" t="n">
        <f aca="false">ABS(BN178/$C178)</f>
        <v>0.0224347535794947</v>
      </c>
      <c r="CP178" s="1" t="n">
        <f aca="false">ABS(BO178/$C178)</f>
        <v>0.0262003731127294</v>
      </c>
      <c r="CQ178" s="1" t="n">
        <f aca="false">ABS(BP178/$C178)</f>
        <v>0.0238813124895456</v>
      </c>
      <c r="CR178" s="1" t="n">
        <f aca="false">ABS(BQ178/$C178)</f>
        <v>0.0264857000130824</v>
      </c>
      <c r="CS178" s="1" t="n">
        <f aca="false">ABS(BR178/$C178)</f>
        <v>0.00931603945126363</v>
      </c>
      <c r="CT178" s="1" t="n">
        <f aca="false">ABS(BS178/$C178)</f>
        <v>0.0228591645829209</v>
      </c>
      <c r="CU178" s="1" t="n">
        <f aca="false">ABS(BT178/$C178)</f>
        <v>0.0228625109097788</v>
      </c>
      <c r="CV178" s="1" t="n">
        <f aca="false">ABS(BU178/$C178)</f>
        <v>0.0139780062860859</v>
      </c>
      <c r="CW178" s="1" t="n">
        <f aca="false">ABS(BV178/$C178)</f>
        <v>0.0250846850213656</v>
      </c>
    </row>
    <row r="179" customFormat="false" ht="13.8" hidden="false" customHeight="false" outlineLevel="0" collapsed="false">
      <c r="A179" s="0" t="n">
        <f aca="false">A178+1</f>
        <v>174</v>
      </c>
      <c r="B179" s="0" t="n">
        <f aca="false">B178+1/12</f>
        <v>1966.41666666665</v>
      </c>
      <c r="C179" s="0" t="n">
        <v>4928.964639</v>
      </c>
      <c r="E179" s="0" t="n">
        <v>4905.25536313637</v>
      </c>
      <c r="F179" s="0" t="n">
        <f aca="false">E179-C179</f>
        <v>-23.70927586363</v>
      </c>
      <c r="G179" s="0" t="n">
        <f aca="false">ABS(F179)</f>
        <v>23.70927586363</v>
      </c>
      <c r="H179" s="0" t="n">
        <f aca="false">F179^2</f>
        <v>562.129761977706</v>
      </c>
      <c r="I179" s="17" t="n">
        <f aca="false">ABS(F179/C179)</f>
        <v>0.00481019394540435</v>
      </c>
      <c r="K179" s="0" t="n">
        <v>4827.7066022488</v>
      </c>
      <c r="L179" s="0" t="n">
        <v>4840.14722476017</v>
      </c>
      <c r="M179" s="0" t="n">
        <v>4855.45856114059</v>
      </c>
      <c r="N179" s="0" t="n">
        <v>4858.77837796221</v>
      </c>
      <c r="O179" s="0" t="n">
        <v>5003.27001340245</v>
      </c>
      <c r="P179" s="0" t="n">
        <v>4839.13207458213</v>
      </c>
      <c r="Q179" s="0" t="n">
        <v>4834.6003576203</v>
      </c>
      <c r="R179" s="0" t="n">
        <v>4883.16641968852</v>
      </c>
      <c r="S179" s="0" t="n">
        <v>4789.38235775045</v>
      </c>
      <c r="T179" s="0" t="n">
        <f aca="false">K179-$C179</f>
        <v>-101.2580367512</v>
      </c>
      <c r="U179" s="0" t="n">
        <f aca="false">L179-$C179</f>
        <v>-88.8174142398302</v>
      </c>
      <c r="V179" s="0" t="n">
        <f aca="false">M179-$C179</f>
        <v>-73.5060778594097</v>
      </c>
      <c r="W179" s="0" t="n">
        <f aca="false">N179-$C179</f>
        <v>-70.1862610377903</v>
      </c>
      <c r="X179" s="0" t="n">
        <f aca="false">O179-$C179</f>
        <v>74.3053744024501</v>
      </c>
      <c r="Y179" s="0" t="n">
        <f aca="false">P179-$C179</f>
        <v>-89.8325644178694</v>
      </c>
      <c r="Z179" s="0" t="n">
        <f aca="false">Q179-$C179</f>
        <v>-94.3642813796996</v>
      </c>
      <c r="AA179" s="0" t="n">
        <f aca="false">R179-$C179</f>
        <v>-45.7982193114794</v>
      </c>
      <c r="AB179" s="0" t="n">
        <f aca="false">S179-$C179</f>
        <v>-139.58228124955</v>
      </c>
      <c r="AC179" s="0" t="n">
        <f aca="false">ABS(T179)</f>
        <v>101.2580367512</v>
      </c>
      <c r="AD179" s="0" t="n">
        <f aca="false">ABS(U179)</f>
        <v>88.8174142398302</v>
      </c>
      <c r="AE179" s="0" t="n">
        <f aca="false">ABS(V179)</f>
        <v>73.5060778594097</v>
      </c>
      <c r="AF179" s="0" t="n">
        <f aca="false">ABS(W179)</f>
        <v>70.1862610377903</v>
      </c>
      <c r="AG179" s="0" t="n">
        <f aca="false">ABS(X179)</f>
        <v>74.3053744024501</v>
      </c>
      <c r="AH179" s="0" t="n">
        <f aca="false">ABS(Y179)</f>
        <v>89.8325644178694</v>
      </c>
      <c r="AI179" s="0" t="n">
        <f aca="false">ABS(Z179)</f>
        <v>94.3642813796996</v>
      </c>
      <c r="AJ179" s="0" t="n">
        <f aca="false">ABS(AA179)</f>
        <v>45.7982193114794</v>
      </c>
      <c r="AK179" s="0" t="n">
        <f aca="false">ABS(AB179)</f>
        <v>139.58228124955</v>
      </c>
      <c r="AL179" s="0" t="n">
        <f aca="false">T179^2</f>
        <v>10253.1900067074</v>
      </c>
      <c r="AM179" s="0" t="n">
        <f aca="false">U179^2</f>
        <v>7888.53307224959</v>
      </c>
      <c r="AN179" s="0" t="n">
        <f aca="false">V179^2</f>
        <v>5403.14348227361</v>
      </c>
      <c r="AO179" s="0" t="n">
        <f aca="false">W179^2</f>
        <v>4926.11123846483</v>
      </c>
      <c r="AP179" s="0" t="n">
        <f aca="false">X179^2</f>
        <v>5521.28866508828</v>
      </c>
      <c r="AQ179" s="0" t="n">
        <f aca="false">Y179^2</f>
        <v>8069.88962989066</v>
      </c>
      <c r="AR179" s="0" t="n">
        <f aca="false">Z179^2</f>
        <v>8904.61760030712</v>
      </c>
      <c r="AS179" s="0" t="n">
        <f aca="false">AA179^2</f>
        <v>2097.47689210237</v>
      </c>
      <c r="AT179" s="0" t="n">
        <f aca="false">AB179^2</f>
        <v>19483.2132388284</v>
      </c>
      <c r="AU179" s="17" t="n">
        <f aca="false">ABS(T179/$C179)</f>
        <v>0.020543469910497</v>
      </c>
      <c r="AV179" s="17" t="n">
        <f aca="false">ABS(U179/$C179)</f>
        <v>0.0180194870007933</v>
      </c>
      <c r="AW179" s="17" t="n">
        <f aca="false">ABS(V179/$C179)</f>
        <v>0.0149130868738232</v>
      </c>
      <c r="AX179" s="17" t="n">
        <f aca="false">ABS(W179/$C179)</f>
        <v>0.0142395545876811</v>
      </c>
      <c r="AY179" s="17" t="n">
        <f aca="false">ABS(X179/$C179)</f>
        <v>0.0150752500463313</v>
      </c>
      <c r="AZ179" s="17" t="n">
        <f aca="false">ABS(Y179/$C179)</f>
        <v>0.0182254430691341</v>
      </c>
      <c r="BA179" s="17" t="n">
        <f aca="false">ABS(Z179/$C179)</f>
        <v>0.0191448485211378</v>
      </c>
      <c r="BB179" s="17" t="n">
        <f aca="false">ABS(AA179/$C179)</f>
        <v>0.00929165101918261</v>
      </c>
      <c r="BC179" s="17" t="n">
        <f aca="false">ABS(AB179/$C179)</f>
        <v>0.0283187832481324</v>
      </c>
      <c r="BE179" s="0" t="n">
        <v>4827.68724010855</v>
      </c>
      <c r="BF179" s="0" t="n">
        <v>4840.64271619198</v>
      </c>
      <c r="BG179" s="0" t="n">
        <v>4856.58771027089</v>
      </c>
      <c r="BH179" s="0" t="n">
        <v>4860.04491728723</v>
      </c>
      <c r="BI179" s="0" t="n">
        <v>5010.51632058641</v>
      </c>
      <c r="BJ179" s="0" t="n">
        <v>4839.58555415361</v>
      </c>
      <c r="BK179" s="0" t="n">
        <v>4834.8662926647</v>
      </c>
      <c r="BL179" s="0" t="n">
        <v>4885.44225500228</v>
      </c>
      <c r="BM179" s="0" t="n">
        <v>4787.77695165152</v>
      </c>
      <c r="BN179" s="0" t="n">
        <f aca="false">BE179-$C179</f>
        <v>-101.27739889145</v>
      </c>
      <c r="BO179" s="0" t="n">
        <f aca="false">BF179-$C179</f>
        <v>-88.3219228080197</v>
      </c>
      <c r="BP179" s="0" t="n">
        <f aca="false">BG179-$C179</f>
        <v>-72.3769287291097</v>
      </c>
      <c r="BQ179" s="0" t="n">
        <f aca="false">BH179-$C179</f>
        <v>-68.9197217127694</v>
      </c>
      <c r="BR179" s="0" t="n">
        <f aca="false">BI179-$C179</f>
        <v>81.5516815864103</v>
      </c>
      <c r="BS179" s="0" t="n">
        <f aca="false">BJ179-$C179</f>
        <v>-89.3790848463896</v>
      </c>
      <c r="BT179" s="0" t="n">
        <f aca="false">BK179-$C179</f>
        <v>-94.0983463352995</v>
      </c>
      <c r="BU179" s="0" t="n">
        <f aca="false">BL179-$C179</f>
        <v>-43.5223839977198</v>
      </c>
      <c r="BV179" s="0" t="n">
        <f aca="false">BM179-$C179</f>
        <v>-141.18768734848</v>
      </c>
      <c r="BW179" s="0" t="n">
        <f aca="false">ABS(BN179)</f>
        <v>101.27739889145</v>
      </c>
      <c r="BX179" s="0" t="n">
        <f aca="false">ABS(BO179)</f>
        <v>88.3219228080197</v>
      </c>
      <c r="BY179" s="0" t="n">
        <f aca="false">ABS(BP179)</f>
        <v>72.3769287291097</v>
      </c>
      <c r="BZ179" s="0" t="n">
        <f aca="false">ABS(BQ179)</f>
        <v>68.9197217127694</v>
      </c>
      <c r="CA179" s="0" t="n">
        <f aca="false">ABS(BR179)</f>
        <v>81.5516815864103</v>
      </c>
      <c r="CB179" s="0" t="n">
        <f aca="false">ABS(BS179)</f>
        <v>89.3790848463896</v>
      </c>
      <c r="CC179" s="0" t="n">
        <f aca="false">ABS(BT179)</f>
        <v>94.0983463352995</v>
      </c>
      <c r="CD179" s="0" t="n">
        <f aca="false">ABS(BU179)</f>
        <v>43.5223839977198</v>
      </c>
      <c r="CE179" s="0" t="n">
        <f aca="false">ABS(BV179)</f>
        <v>141.18768734848</v>
      </c>
      <c r="CF179" s="0" t="n">
        <f aca="false">BN179^2</f>
        <v>10257.1115262178</v>
      </c>
      <c r="CG179" s="0" t="n">
        <f aca="false">BO179^2</f>
        <v>7800.7620485058</v>
      </c>
      <c r="CH179" s="0" t="n">
        <f aca="false">BP179^2</f>
        <v>5238.41981225863</v>
      </c>
      <c r="CI179" s="0" t="n">
        <f aca="false">BQ179^2</f>
        <v>4749.92804096558</v>
      </c>
      <c r="CJ179" s="0" t="n">
        <f aca="false">BR179^2</f>
        <v>6650.67676957125</v>
      </c>
      <c r="CK179" s="0" t="n">
        <f aca="false">BS179^2</f>
        <v>7988.6208079781</v>
      </c>
      <c r="CL179" s="0" t="n">
        <f aca="false">BT179^2</f>
        <v>8854.49878303798</v>
      </c>
      <c r="CM179" s="0" t="n">
        <f aca="false">BU179^2</f>
        <v>1894.19790884497</v>
      </c>
      <c r="CN179" s="0" t="n">
        <f aca="false">BV179^2</f>
        <v>19933.9630588121</v>
      </c>
      <c r="CO179" s="1" t="n">
        <f aca="false">ABS(BN179/$C179)</f>
        <v>0.0205473981472907</v>
      </c>
      <c r="CP179" s="1" t="n">
        <f aca="false">ABS(BO179/$C179)</f>
        <v>0.0179189605275681</v>
      </c>
      <c r="CQ179" s="1" t="n">
        <f aca="false">ABS(BP179/$C179)</f>
        <v>0.0146840024285087</v>
      </c>
      <c r="CR179" s="1" t="n">
        <f aca="false">ABS(BQ179/$C179)</f>
        <v>0.0139825960948164</v>
      </c>
      <c r="CS179" s="1" t="n">
        <f aca="false">ABS(BR179/$C179)</f>
        <v>0.0165453979809755</v>
      </c>
      <c r="CT179" s="1" t="n">
        <f aca="false">ABS(BS179/$C179)</f>
        <v>0.0181334400614655</v>
      </c>
      <c r="CU179" s="1" t="n">
        <f aca="false">ABS(BT179/$C179)</f>
        <v>0.0190908949905533</v>
      </c>
      <c r="CV179" s="1" t="n">
        <f aca="false">ABS(BU179/$C179)</f>
        <v>0.00882992416974404</v>
      </c>
      <c r="CW179" s="1" t="n">
        <f aca="false">ABS(BV179/$C179)</f>
        <v>0.0286444918333041</v>
      </c>
    </row>
    <row r="180" customFormat="false" ht="13.8" hidden="false" customHeight="false" outlineLevel="0" collapsed="false">
      <c r="A180" s="0" t="n">
        <f aca="false">A179+1</f>
        <v>175</v>
      </c>
      <c r="B180" s="0" t="n">
        <f aca="false">B179+1/12</f>
        <v>1966.49999999999</v>
      </c>
      <c r="C180" s="0" t="n">
        <v>4786.154513</v>
      </c>
      <c r="E180" s="0" t="n">
        <v>4771.35088391067</v>
      </c>
      <c r="F180" s="0" t="n">
        <f aca="false">E180-C180</f>
        <v>-14.8036290893288</v>
      </c>
      <c r="G180" s="0" t="n">
        <f aca="false">ABS(F180)</f>
        <v>14.8036290893288</v>
      </c>
      <c r="H180" s="0" t="n">
        <f aca="false">F180^2</f>
        <v>219.14743421442</v>
      </c>
      <c r="I180" s="17" t="n">
        <f aca="false">ABS(F180/C180)</f>
        <v>0.0030930111113462</v>
      </c>
      <c r="K180" s="0" t="n">
        <v>4736.45687013714</v>
      </c>
      <c r="L180" s="0" t="n">
        <v>4743.64315355067</v>
      </c>
      <c r="M180" s="0" t="n">
        <v>4679.99045791086</v>
      </c>
      <c r="N180" s="0" t="n">
        <v>4726.25993347722</v>
      </c>
      <c r="O180" s="0" t="n">
        <v>4758.72985997291</v>
      </c>
      <c r="P180" s="0" t="n">
        <v>4724.15207515851</v>
      </c>
      <c r="Q180" s="0" t="n">
        <v>4720.48905961991</v>
      </c>
      <c r="R180" s="0" t="n">
        <v>4755.95767991368</v>
      </c>
      <c r="S180" s="0" t="n">
        <v>4761.91071900727</v>
      </c>
      <c r="T180" s="0" t="n">
        <f aca="false">K180-$C180</f>
        <v>-49.6976428628605</v>
      </c>
      <c r="U180" s="0" t="n">
        <f aca="false">L180-$C180</f>
        <v>-42.5113594493305</v>
      </c>
      <c r="V180" s="0" t="n">
        <f aca="false">M180-$C180</f>
        <v>-106.164055089141</v>
      </c>
      <c r="W180" s="0" t="n">
        <f aca="false">N180-$C180</f>
        <v>-59.8945795227801</v>
      </c>
      <c r="X180" s="0" t="n">
        <f aca="false">O180-$C180</f>
        <v>-27.4246530270902</v>
      </c>
      <c r="Y180" s="0" t="n">
        <f aca="false">P180-$C180</f>
        <v>-62.0024378414901</v>
      </c>
      <c r="Z180" s="0" t="n">
        <f aca="false">Q180-$C180</f>
        <v>-65.6654533800902</v>
      </c>
      <c r="AA180" s="0" t="n">
        <f aca="false">R180-$C180</f>
        <v>-30.1968330863201</v>
      </c>
      <c r="AB180" s="0" t="n">
        <f aca="false">S180-$C180</f>
        <v>-24.2437939927304</v>
      </c>
      <c r="AC180" s="0" t="n">
        <f aca="false">ABS(T180)</f>
        <v>49.6976428628605</v>
      </c>
      <c r="AD180" s="0" t="n">
        <f aca="false">ABS(U180)</f>
        <v>42.5113594493305</v>
      </c>
      <c r="AE180" s="0" t="n">
        <f aca="false">ABS(V180)</f>
        <v>106.164055089141</v>
      </c>
      <c r="AF180" s="0" t="n">
        <f aca="false">ABS(W180)</f>
        <v>59.8945795227801</v>
      </c>
      <c r="AG180" s="0" t="n">
        <f aca="false">ABS(X180)</f>
        <v>27.4246530270902</v>
      </c>
      <c r="AH180" s="0" t="n">
        <f aca="false">ABS(Y180)</f>
        <v>62.0024378414901</v>
      </c>
      <c r="AI180" s="0" t="n">
        <f aca="false">ABS(Z180)</f>
        <v>65.6654533800902</v>
      </c>
      <c r="AJ180" s="0" t="n">
        <f aca="false">ABS(AA180)</f>
        <v>30.1968330863201</v>
      </c>
      <c r="AK180" s="0" t="n">
        <f aca="false">ABS(AB180)</f>
        <v>24.2437939927304</v>
      </c>
      <c r="AL180" s="0" t="n">
        <f aca="false">T180^2</f>
        <v>2469.85570612442</v>
      </c>
      <c r="AM180" s="0" t="n">
        <f aca="false">U180^2</f>
        <v>1807.21568223018</v>
      </c>
      <c r="AN180" s="0" t="n">
        <f aca="false">V180^2</f>
        <v>11270.8065929701</v>
      </c>
      <c r="AO180" s="0" t="n">
        <f aca="false">W180^2</f>
        <v>3587.36065621063</v>
      </c>
      <c r="AP180" s="0" t="n">
        <f aca="false">X180^2</f>
        <v>752.11159365629</v>
      </c>
      <c r="AQ180" s="0" t="n">
        <f aca="false">Y180^2</f>
        <v>3844.30229828784</v>
      </c>
      <c r="AR180" s="0" t="n">
        <f aca="false">Z180^2</f>
        <v>4311.9517676128</v>
      </c>
      <c r="AS180" s="0" t="n">
        <f aca="false">AA180^2</f>
        <v>911.848728443077</v>
      </c>
      <c r="AT180" s="0" t="n">
        <f aca="false">AB180^2</f>
        <v>587.76154716195</v>
      </c>
      <c r="AU180" s="17" t="n">
        <f aca="false">ABS(T180/$C180)</f>
        <v>0.0103836269238432</v>
      </c>
      <c r="AV180" s="17" t="n">
        <f aca="false">ABS(U180/$C180)</f>
        <v>0.0088821535815157</v>
      </c>
      <c r="AW180" s="17" t="n">
        <f aca="false">ABS(V180/$C180)</f>
        <v>0.0221814934726369</v>
      </c>
      <c r="AX180" s="17" t="n">
        <f aca="false">ABS(W180/$C180)</f>
        <v>0.0125141341258617</v>
      </c>
      <c r="AY180" s="17" t="n">
        <f aca="false">ABS(X180/$C180)</f>
        <v>0.00572999742331766</v>
      </c>
      <c r="AZ180" s="17" t="n">
        <f aca="false">ABS(Y180/$C180)</f>
        <v>0.0129545416206437</v>
      </c>
      <c r="BA180" s="17" t="n">
        <f aca="false">ABS(Z180/$C180)</f>
        <v>0.0137198774510375</v>
      </c>
      <c r="BB180" s="17" t="n">
        <f aca="false">ABS(AA180/$C180)</f>
        <v>0.00630920564814622</v>
      </c>
      <c r="BC180" s="17" t="n">
        <f aca="false">ABS(AB180/$C180)</f>
        <v>0.00506540144637625</v>
      </c>
      <c r="BE180" s="0" t="n">
        <v>4736.8128523523</v>
      </c>
      <c r="BF180" s="0" t="n">
        <v>4744.12172828154</v>
      </c>
      <c r="BG180" s="0" t="n">
        <v>4679.38316618735</v>
      </c>
      <c r="BH180" s="0" t="n">
        <v>4726.44196372782</v>
      </c>
      <c r="BI180" s="0" t="n">
        <v>4759.46580241219</v>
      </c>
      <c r="BJ180" s="0" t="n">
        <v>4724.29814695336</v>
      </c>
      <c r="BK180" s="0" t="n">
        <v>4720.57264316261</v>
      </c>
      <c r="BL180" s="0" t="n">
        <v>4756.64633107485</v>
      </c>
      <c r="BM180" s="0" t="n">
        <v>4762.70092447637</v>
      </c>
      <c r="BN180" s="0" t="n">
        <f aca="false">BE180-$C180</f>
        <v>-49.3416606477003</v>
      </c>
      <c r="BO180" s="0" t="n">
        <f aca="false">BF180-$C180</f>
        <v>-42.0327847184608</v>
      </c>
      <c r="BP180" s="0" t="n">
        <f aca="false">BG180-$C180</f>
        <v>-106.77134681265</v>
      </c>
      <c r="BQ180" s="0" t="n">
        <f aca="false">BH180-$C180</f>
        <v>-59.7125492721807</v>
      </c>
      <c r="BR180" s="0" t="n">
        <f aca="false">BI180-$C180</f>
        <v>-26.6887105878104</v>
      </c>
      <c r="BS180" s="0" t="n">
        <f aca="false">BJ180-$C180</f>
        <v>-61.8563660466407</v>
      </c>
      <c r="BT180" s="0" t="n">
        <f aca="false">BK180-$C180</f>
        <v>-65.5818698373905</v>
      </c>
      <c r="BU180" s="0" t="n">
        <f aca="false">BL180-$C180</f>
        <v>-29.50818192515</v>
      </c>
      <c r="BV180" s="0" t="n">
        <f aca="false">BM180-$C180</f>
        <v>-23.4535885236301</v>
      </c>
      <c r="BW180" s="0" t="n">
        <f aca="false">ABS(BN180)</f>
        <v>49.3416606477003</v>
      </c>
      <c r="BX180" s="0" t="n">
        <f aca="false">ABS(BO180)</f>
        <v>42.0327847184608</v>
      </c>
      <c r="BY180" s="0" t="n">
        <f aca="false">ABS(BP180)</f>
        <v>106.77134681265</v>
      </c>
      <c r="BZ180" s="0" t="n">
        <f aca="false">ABS(BQ180)</f>
        <v>59.7125492721807</v>
      </c>
      <c r="CA180" s="0" t="n">
        <f aca="false">ABS(BR180)</f>
        <v>26.6887105878104</v>
      </c>
      <c r="CB180" s="0" t="n">
        <f aca="false">ABS(BS180)</f>
        <v>61.8563660466407</v>
      </c>
      <c r="CC180" s="0" t="n">
        <f aca="false">ABS(BT180)</f>
        <v>65.5818698373905</v>
      </c>
      <c r="CD180" s="0" t="n">
        <f aca="false">ABS(BU180)</f>
        <v>29.50818192515</v>
      </c>
      <c r="CE180" s="0" t="n">
        <f aca="false">ABS(BV180)</f>
        <v>23.4535885236301</v>
      </c>
      <c r="CF180" s="0" t="n">
        <f aca="false">BN180^2</f>
        <v>2434.59947547282</v>
      </c>
      <c r="CG180" s="0" t="n">
        <f aca="false">BO180^2</f>
        <v>1766.75499118847</v>
      </c>
      <c r="CH180" s="0" t="n">
        <f aca="false">BP180^2</f>
        <v>11400.1205001873</v>
      </c>
      <c r="CI180" s="0" t="n">
        <f aca="false">BQ180^2</f>
        <v>3565.58854058261</v>
      </c>
      <c r="CJ180" s="0" t="n">
        <f aca="false">BR180^2</f>
        <v>712.287272839904</v>
      </c>
      <c r="CK180" s="0" t="n">
        <f aca="false">BS180^2</f>
        <v>3826.210020496</v>
      </c>
      <c r="CL180" s="0" t="n">
        <f aca="false">BT180^2</f>
        <v>4300.98165136843</v>
      </c>
      <c r="CM180" s="0" t="n">
        <f aca="false">BU180^2</f>
        <v>870.732800527748</v>
      </c>
      <c r="CN180" s="0" t="n">
        <f aca="false">BV180^2</f>
        <v>550.070814635752</v>
      </c>
      <c r="CO180" s="1" t="n">
        <f aca="false">ABS(BN180/$C180)</f>
        <v>0.010309249422199</v>
      </c>
      <c r="CP180" s="1" t="n">
        <f aca="false">ABS(BO180/$C180)</f>
        <v>0.00878216208947971</v>
      </c>
      <c r="CQ180" s="1" t="n">
        <f aca="false">ABS(BP180/$C180)</f>
        <v>0.0223083785788029</v>
      </c>
      <c r="CR180" s="1" t="n">
        <f aca="false">ABS(BQ180/$C180)</f>
        <v>0.0124761014526362</v>
      </c>
      <c r="CS180" s="1" t="n">
        <f aca="false">ABS(BR180/$C180)</f>
        <v>0.0055762325506457</v>
      </c>
      <c r="CT180" s="1" t="n">
        <f aca="false">ABS(BS180/$C180)</f>
        <v>0.0129240219634841</v>
      </c>
      <c r="CU180" s="1" t="n">
        <f aca="false">ABS(BT180/$C180)</f>
        <v>0.013702413839599</v>
      </c>
      <c r="CV180" s="1" t="n">
        <f aca="false">ABS(BU180/$C180)</f>
        <v>0.00616532162616163</v>
      </c>
      <c r="CW180" s="1" t="n">
        <f aca="false">ABS(BV180/$C180)</f>
        <v>0.00490029907307134</v>
      </c>
    </row>
    <row r="181" customFormat="false" ht="13.8" hidden="false" customHeight="false" outlineLevel="0" collapsed="false">
      <c r="A181" s="0" t="n">
        <f aca="false">A180+1</f>
        <v>176</v>
      </c>
      <c r="B181" s="0" t="n">
        <f aca="false">B180+1/12</f>
        <v>1966.58333333332</v>
      </c>
      <c r="C181" s="0" t="n">
        <v>4906.309366</v>
      </c>
      <c r="E181" s="0" t="n">
        <v>4666.51984620658</v>
      </c>
      <c r="F181" s="0" t="n">
        <f aca="false">E181-C181</f>
        <v>-239.789519793419</v>
      </c>
      <c r="G181" s="0" t="n">
        <f aca="false">ABS(F181)</f>
        <v>239.789519793419</v>
      </c>
      <c r="H181" s="0" t="n">
        <f aca="false">F181^2</f>
        <v>57499.0138027587</v>
      </c>
      <c r="I181" s="17" t="n">
        <f aca="false">ABS(F181/C181)</f>
        <v>0.0488737056523841</v>
      </c>
      <c r="K181" s="0" t="n">
        <v>4735.18590559665</v>
      </c>
      <c r="L181" s="0" t="n">
        <v>4758.5077393336</v>
      </c>
      <c r="M181" s="0" t="n">
        <v>4717.00396763283</v>
      </c>
      <c r="N181" s="0" t="n">
        <v>4721.89591415348</v>
      </c>
      <c r="O181" s="0" t="n">
        <v>4840.56102589469</v>
      </c>
      <c r="P181" s="0" t="n">
        <v>4719.34163982204</v>
      </c>
      <c r="Q181" s="0" t="n">
        <v>4698.33186302546</v>
      </c>
      <c r="R181" s="0" t="n">
        <v>4776.93763035394</v>
      </c>
      <c r="S181" s="0" t="n">
        <v>4769.1557326819</v>
      </c>
      <c r="T181" s="0" t="n">
        <f aca="false">K181-$C181</f>
        <v>-171.123460403351</v>
      </c>
      <c r="U181" s="0" t="n">
        <f aca="false">L181-$C181</f>
        <v>-147.801626666401</v>
      </c>
      <c r="V181" s="0" t="n">
        <f aca="false">M181-$C181</f>
        <v>-189.305398367171</v>
      </c>
      <c r="W181" s="0" t="n">
        <f aca="false">N181-$C181</f>
        <v>-184.413451846521</v>
      </c>
      <c r="X181" s="0" t="n">
        <f aca="false">O181-$C181</f>
        <v>-65.7483401053105</v>
      </c>
      <c r="Y181" s="0" t="n">
        <f aca="false">P181-$C181</f>
        <v>-186.967726177961</v>
      </c>
      <c r="Z181" s="0" t="n">
        <f aca="false">Q181-$C181</f>
        <v>-207.977502974541</v>
      </c>
      <c r="AA181" s="0" t="n">
        <f aca="false">R181-$C181</f>
        <v>-129.37173564606</v>
      </c>
      <c r="AB181" s="0" t="n">
        <f aca="false">S181-$C181</f>
        <v>-137.1536333181</v>
      </c>
      <c r="AC181" s="0" t="n">
        <f aca="false">ABS(T181)</f>
        <v>171.123460403351</v>
      </c>
      <c r="AD181" s="0" t="n">
        <f aca="false">ABS(U181)</f>
        <v>147.801626666401</v>
      </c>
      <c r="AE181" s="0" t="n">
        <f aca="false">ABS(V181)</f>
        <v>189.305398367171</v>
      </c>
      <c r="AF181" s="0" t="n">
        <f aca="false">ABS(W181)</f>
        <v>184.413451846521</v>
      </c>
      <c r="AG181" s="0" t="n">
        <f aca="false">ABS(X181)</f>
        <v>65.7483401053105</v>
      </c>
      <c r="AH181" s="0" t="n">
        <f aca="false">ABS(Y181)</f>
        <v>186.967726177961</v>
      </c>
      <c r="AI181" s="0" t="n">
        <f aca="false">ABS(Z181)</f>
        <v>207.977502974541</v>
      </c>
      <c r="AJ181" s="0" t="n">
        <f aca="false">ABS(AA181)</f>
        <v>129.37173564606</v>
      </c>
      <c r="AK181" s="0" t="n">
        <f aca="false">ABS(AB181)</f>
        <v>137.1536333181</v>
      </c>
      <c r="AL181" s="0" t="n">
        <f aca="false">T181^2</f>
        <v>29283.2387004171</v>
      </c>
      <c r="AM181" s="0" t="n">
        <f aca="false">U181^2</f>
        <v>21845.3208452341</v>
      </c>
      <c r="AN181" s="0" t="n">
        <f aca="false">V181^2</f>
        <v>35836.5338509532</v>
      </c>
      <c r="AO181" s="0" t="n">
        <f aca="false">W181^2</f>
        <v>34008.321221949</v>
      </c>
      <c r="AP181" s="0" t="n">
        <f aca="false">X181^2</f>
        <v>4322.84422660358</v>
      </c>
      <c r="AQ181" s="0" t="n">
        <f aca="false">Y181^2</f>
        <v>34956.9306321569</v>
      </c>
      <c r="AR181" s="0" t="n">
        <f aca="false">Z181^2</f>
        <v>43254.641743525</v>
      </c>
      <c r="AS181" s="0" t="n">
        <f aca="false">AA181^2</f>
        <v>16737.0459840741</v>
      </c>
      <c r="AT181" s="0" t="n">
        <f aca="false">AB181^2</f>
        <v>18811.1191323559</v>
      </c>
      <c r="AU181" s="17" t="n">
        <f aca="false">ABS(T181/$C181)</f>
        <v>0.03487824505915</v>
      </c>
      <c r="AV181" s="17" t="n">
        <f aca="false">ABS(U181/$C181)</f>
        <v>0.030124807801694</v>
      </c>
      <c r="AW181" s="17" t="n">
        <f aca="false">ABS(V181/$C181)</f>
        <v>0.0385840729243511</v>
      </c>
      <c r="AX181" s="17" t="n">
        <f aca="false">ABS(W181/$C181)</f>
        <v>0.0375870003478539</v>
      </c>
      <c r="AY181" s="17" t="n">
        <f aca="false">ABS(X181/$C181)</f>
        <v>0.0134007734124833</v>
      </c>
      <c r="AZ181" s="17" t="n">
        <f aca="false">ABS(Y181/$C181)</f>
        <v>0.0381076104726742</v>
      </c>
      <c r="BA181" s="17" t="n">
        <f aca="false">ABS(Z181/$C181)</f>
        <v>0.042389806157719</v>
      </c>
      <c r="BB181" s="17" t="n">
        <f aca="false">ABS(AA181/$C181)</f>
        <v>0.0263684423453986</v>
      </c>
      <c r="BC181" s="17" t="n">
        <f aca="false">ABS(AB181/$C181)</f>
        <v>0.0279545424242006</v>
      </c>
      <c r="BE181" s="0" t="n">
        <v>4735.06218589922</v>
      </c>
      <c r="BF181" s="0" t="n">
        <v>4758.90719401317</v>
      </c>
      <c r="BG181" s="0" t="n">
        <v>4716.47237588839</v>
      </c>
      <c r="BH181" s="0" t="n">
        <v>4721.47406253934</v>
      </c>
      <c r="BI181" s="0" t="n">
        <v>4842.80116675529</v>
      </c>
      <c r="BJ181" s="0" t="n">
        <v>4718.86248864488</v>
      </c>
      <c r="BK181" s="0" t="n">
        <v>4697.38140341646</v>
      </c>
      <c r="BL181" s="0" t="n">
        <v>4777.75051936552</v>
      </c>
      <c r="BM181" s="0" t="n">
        <v>4769.79405182422</v>
      </c>
      <c r="BN181" s="0" t="n">
        <f aca="false">BE181-$C181</f>
        <v>-171.247180100781</v>
      </c>
      <c r="BO181" s="0" t="n">
        <f aca="false">BF181-$C181</f>
        <v>-147.402171986831</v>
      </c>
      <c r="BP181" s="0" t="n">
        <f aca="false">BG181-$C181</f>
        <v>-189.83699011161</v>
      </c>
      <c r="BQ181" s="0" t="n">
        <f aca="false">BH181-$C181</f>
        <v>-184.835303460661</v>
      </c>
      <c r="BR181" s="0" t="n">
        <f aca="false">BI181-$C181</f>
        <v>-63.5081992447103</v>
      </c>
      <c r="BS181" s="0" t="n">
        <f aca="false">BJ181-$C181</f>
        <v>-187.446877355121</v>
      </c>
      <c r="BT181" s="0" t="n">
        <f aca="false">BK181-$C181</f>
        <v>-208.927962583541</v>
      </c>
      <c r="BU181" s="0" t="n">
        <f aca="false">BL181-$C181</f>
        <v>-128.558846634481</v>
      </c>
      <c r="BV181" s="0" t="n">
        <f aca="false">BM181-$C181</f>
        <v>-136.51531417578</v>
      </c>
      <c r="BW181" s="0" t="n">
        <f aca="false">ABS(BN181)</f>
        <v>171.247180100781</v>
      </c>
      <c r="BX181" s="0" t="n">
        <f aca="false">ABS(BO181)</f>
        <v>147.402171986831</v>
      </c>
      <c r="BY181" s="0" t="n">
        <f aca="false">ABS(BP181)</f>
        <v>189.83699011161</v>
      </c>
      <c r="BZ181" s="0" t="n">
        <f aca="false">ABS(BQ181)</f>
        <v>184.835303460661</v>
      </c>
      <c r="CA181" s="0" t="n">
        <f aca="false">ABS(BR181)</f>
        <v>63.5081992447103</v>
      </c>
      <c r="CB181" s="0" t="n">
        <f aca="false">ABS(BS181)</f>
        <v>187.446877355121</v>
      </c>
      <c r="CC181" s="0" t="n">
        <f aca="false">ABS(BT181)</f>
        <v>208.927962583541</v>
      </c>
      <c r="CD181" s="0" t="n">
        <f aca="false">ABS(BU181)</f>
        <v>128.558846634481</v>
      </c>
      <c r="CE181" s="0" t="n">
        <f aca="false">ABS(BV181)</f>
        <v>136.51531417578</v>
      </c>
      <c r="CF181" s="0" t="n">
        <f aca="false">BN181^2</f>
        <v>29325.5966924692</v>
      </c>
      <c r="CG181" s="0" t="n">
        <f aca="false">BO181^2</f>
        <v>21727.4003064352</v>
      </c>
      <c r="CH181" s="0" t="n">
        <f aca="false">BP181^2</f>
        <v>36038.0828146356</v>
      </c>
      <c r="CI181" s="0" t="n">
        <f aca="false">BQ181^2</f>
        <v>34164.0894053945</v>
      </c>
      <c r="CJ181" s="0" t="n">
        <f aca="false">BR181^2</f>
        <v>4033.29137130583</v>
      </c>
      <c r="CK181" s="0" t="n">
        <f aca="false">BS181^2</f>
        <v>35136.3318301857</v>
      </c>
      <c r="CL181" s="0" t="n">
        <f aca="false">BT181^2</f>
        <v>43650.8935493094</v>
      </c>
      <c r="CM181" s="0" t="n">
        <f aca="false">BU181^2</f>
        <v>16527.3770479879</v>
      </c>
      <c r="CN181" s="0" t="n">
        <f aca="false">BV181^2</f>
        <v>18636.4310045119</v>
      </c>
      <c r="CO181" s="1" t="n">
        <f aca="false">ABS(BN181/$C181)</f>
        <v>0.0349034615076454</v>
      </c>
      <c r="CP181" s="1" t="n">
        <f aca="false">ABS(BO181/$C181)</f>
        <v>0.0300433912725329</v>
      </c>
      <c r="CQ181" s="1" t="n">
        <f aca="false">ABS(BP181/$C181)</f>
        <v>0.0386924215230194</v>
      </c>
      <c r="CR181" s="1" t="n">
        <f aca="false">ABS(BQ181/$C181)</f>
        <v>0.0376729818020735</v>
      </c>
      <c r="CS181" s="1" t="n">
        <f aca="false">ABS(BR181/$C181)</f>
        <v>0.0129441897171859</v>
      </c>
      <c r="CT181" s="1" t="n">
        <f aca="false">ABS(BS181/$C181)</f>
        <v>0.0382052706774057</v>
      </c>
      <c r="CU181" s="1" t="n">
        <f aca="false">ABS(BT181/$C181)</f>
        <v>0.042583528065185</v>
      </c>
      <c r="CV181" s="1" t="n">
        <f aca="false">ABS(BU181/$C181)</f>
        <v>0.0262027599656424</v>
      </c>
      <c r="CW181" s="1" t="n">
        <f aca="false">ABS(BV181/$C181)</f>
        <v>0.0278244407337644</v>
      </c>
    </row>
    <row r="182" customFormat="false" ht="13.8" hidden="false" customHeight="false" outlineLevel="0" collapsed="false">
      <c r="A182" s="0" t="n">
        <f aca="false">A181+1</f>
        <v>177</v>
      </c>
      <c r="B182" s="0" t="n">
        <f aca="false">B181+1/12</f>
        <v>1966.66666666665</v>
      </c>
      <c r="C182" s="0" t="n">
        <v>4886.958977</v>
      </c>
      <c r="E182" s="0" t="n">
        <v>4780.94123710259</v>
      </c>
      <c r="F182" s="0" t="n">
        <f aca="false">E182-C182</f>
        <v>-106.017739897409</v>
      </c>
      <c r="G182" s="0" t="n">
        <f aca="false">ABS(F182)</f>
        <v>106.017739897409</v>
      </c>
      <c r="H182" s="0" t="n">
        <f aca="false">F182^2</f>
        <v>11239.7611729547</v>
      </c>
      <c r="I182" s="17" t="n">
        <f aca="false">ABS(F182/C182)</f>
        <v>0.0216940106099461</v>
      </c>
      <c r="K182" s="0" t="n">
        <v>4779.69448044024</v>
      </c>
      <c r="L182" s="0" t="n">
        <v>4798.44401129002</v>
      </c>
      <c r="M182" s="0" t="n">
        <v>4770.83386701965</v>
      </c>
      <c r="N182" s="0" t="n">
        <v>4801.81896569549</v>
      </c>
      <c r="O182" s="0" t="n">
        <v>4900.79175739536</v>
      </c>
      <c r="P182" s="0" t="n">
        <v>4805.74429011157</v>
      </c>
      <c r="Q182" s="0" t="n">
        <v>4756.22457295637</v>
      </c>
      <c r="R182" s="0" t="n">
        <v>4830.824482208</v>
      </c>
      <c r="S182" s="0" t="n">
        <v>4829.88907766518</v>
      </c>
      <c r="T182" s="0" t="n">
        <f aca="false">K182-$C182</f>
        <v>-107.26449655976</v>
      </c>
      <c r="U182" s="0" t="n">
        <f aca="false">L182-$C182</f>
        <v>-88.5149657099801</v>
      </c>
      <c r="V182" s="0" t="n">
        <f aca="false">M182-$C182</f>
        <v>-116.12510998035</v>
      </c>
      <c r="W182" s="0" t="n">
        <f aca="false">N182-$C182</f>
        <v>-85.1400113045102</v>
      </c>
      <c r="X182" s="0" t="n">
        <f aca="false">O182-$C182</f>
        <v>13.8327803953598</v>
      </c>
      <c r="Y182" s="0" t="n">
        <f aca="false">P182-$C182</f>
        <v>-81.2146868884302</v>
      </c>
      <c r="Z182" s="0" t="n">
        <f aca="false">Q182-$C182</f>
        <v>-130.73440404363</v>
      </c>
      <c r="AA182" s="0" t="n">
        <f aca="false">R182-$C182</f>
        <v>-56.1344947920006</v>
      </c>
      <c r="AB182" s="0" t="n">
        <f aca="false">S182-$C182</f>
        <v>-57.0698993348205</v>
      </c>
      <c r="AC182" s="0" t="n">
        <f aca="false">ABS(T182)</f>
        <v>107.26449655976</v>
      </c>
      <c r="AD182" s="0" t="n">
        <f aca="false">ABS(U182)</f>
        <v>88.5149657099801</v>
      </c>
      <c r="AE182" s="0" t="n">
        <f aca="false">ABS(V182)</f>
        <v>116.12510998035</v>
      </c>
      <c r="AF182" s="0" t="n">
        <f aca="false">ABS(W182)</f>
        <v>85.1400113045102</v>
      </c>
      <c r="AG182" s="0" t="n">
        <f aca="false">ABS(X182)</f>
        <v>13.8327803953598</v>
      </c>
      <c r="AH182" s="0" t="n">
        <f aca="false">ABS(Y182)</f>
        <v>81.2146868884302</v>
      </c>
      <c r="AI182" s="0" t="n">
        <f aca="false">ABS(Z182)</f>
        <v>130.73440404363</v>
      </c>
      <c r="AJ182" s="0" t="n">
        <f aca="false">ABS(AA182)</f>
        <v>56.1344947920006</v>
      </c>
      <c r="AK182" s="0" t="n">
        <f aca="false">ABS(AB182)</f>
        <v>57.0698993348205</v>
      </c>
      <c r="AL182" s="0" t="n">
        <f aca="false">T182^2</f>
        <v>11505.6722222188</v>
      </c>
      <c r="AM182" s="0" t="n">
        <f aca="false">U182^2</f>
        <v>7834.89915463895</v>
      </c>
      <c r="AN182" s="0" t="n">
        <f aca="false">V182^2</f>
        <v>13485.0411679485</v>
      </c>
      <c r="AO182" s="0" t="n">
        <f aca="false">W182^2</f>
        <v>7248.82152493212</v>
      </c>
      <c r="AP182" s="0" t="n">
        <f aca="false">X182^2</f>
        <v>191.345813466251</v>
      </c>
      <c r="AQ182" s="0" t="n">
        <f aca="false">Y182^2</f>
        <v>6595.82536638575</v>
      </c>
      <c r="AR182" s="0" t="n">
        <f aca="false">Z182^2</f>
        <v>17091.4844006431</v>
      </c>
      <c r="AS182" s="0" t="n">
        <f aca="false">AA182^2</f>
        <v>3151.08150555315</v>
      </c>
      <c r="AT182" s="0" t="n">
        <f aca="false">AB182^2</f>
        <v>3256.97341008655</v>
      </c>
      <c r="AU182" s="17" t="n">
        <f aca="false">ABS(T182/$C182)</f>
        <v>0.0219491297276261</v>
      </c>
      <c r="AV182" s="17" t="n">
        <f aca="false">ABS(U182/$C182)</f>
        <v>0.0181124838834472</v>
      </c>
      <c r="AW182" s="17" t="n">
        <f aca="false">ABS(V182/$C182)</f>
        <v>0.0237622436625479</v>
      </c>
      <c r="AX182" s="17" t="n">
        <f aca="false">ABS(W182/$C182)</f>
        <v>0.0174218796812524</v>
      </c>
      <c r="AY182" s="17" t="n">
        <f aca="false">ABS(X182/$C182)</f>
        <v>0.00283054972641728</v>
      </c>
      <c r="AZ182" s="17" t="n">
        <f aca="false">ABS(Y182/$C182)</f>
        <v>0.0166186553377385</v>
      </c>
      <c r="BA182" s="17" t="n">
        <f aca="false">ABS(Z182/$C182)</f>
        <v>0.0267516884547054</v>
      </c>
      <c r="BB182" s="17" t="n">
        <f aca="false">ABS(AA182/$C182)</f>
        <v>0.0114865901384055</v>
      </c>
      <c r="BC182" s="17" t="n">
        <f aca="false">ABS(AB182/$C182)</f>
        <v>0.0116779984451301</v>
      </c>
      <c r="BE182" s="0" t="n">
        <v>4780.0440299765</v>
      </c>
      <c r="BF182" s="0" t="n">
        <v>4799.32077532556</v>
      </c>
      <c r="BG182" s="0" t="n">
        <v>4770.93426664888</v>
      </c>
      <c r="BH182" s="0" t="n">
        <v>4802.79062943339</v>
      </c>
      <c r="BI182" s="0" t="n">
        <v>4904.54641827794</v>
      </c>
      <c r="BJ182" s="0" t="n">
        <v>4806.8263293017</v>
      </c>
      <c r="BK182" s="0" t="n">
        <v>4755.91417661869</v>
      </c>
      <c r="BL182" s="0" t="n">
        <v>4832.61174655945</v>
      </c>
      <c r="BM182" s="0" t="n">
        <v>4831.65003955382</v>
      </c>
      <c r="BN182" s="0" t="n">
        <f aca="false">BE182-$C182</f>
        <v>-106.914947023501</v>
      </c>
      <c r="BO182" s="0" t="n">
        <f aca="false">BF182-$C182</f>
        <v>-87.6382016744401</v>
      </c>
      <c r="BP182" s="0" t="n">
        <f aca="false">BG182-$C182</f>
        <v>-116.02471035112</v>
      </c>
      <c r="BQ182" s="0" t="n">
        <f aca="false">BH182-$C182</f>
        <v>-84.1683475666105</v>
      </c>
      <c r="BR182" s="0" t="n">
        <f aca="false">BI182-$C182</f>
        <v>17.5874412779394</v>
      </c>
      <c r="BS182" s="0" t="n">
        <f aca="false">BJ182-$C182</f>
        <v>-80.1326476983004</v>
      </c>
      <c r="BT182" s="0" t="n">
        <f aca="false">BK182-$C182</f>
        <v>-131.04480038131</v>
      </c>
      <c r="BU182" s="0" t="n">
        <f aca="false">BL182-$C182</f>
        <v>-54.3472304405505</v>
      </c>
      <c r="BV182" s="0" t="n">
        <f aca="false">BM182-$C182</f>
        <v>-55.3089374461806</v>
      </c>
      <c r="BW182" s="0" t="n">
        <f aca="false">ABS(BN182)</f>
        <v>106.914947023501</v>
      </c>
      <c r="BX182" s="0" t="n">
        <f aca="false">ABS(BO182)</f>
        <v>87.6382016744401</v>
      </c>
      <c r="BY182" s="0" t="n">
        <f aca="false">ABS(BP182)</f>
        <v>116.02471035112</v>
      </c>
      <c r="BZ182" s="0" t="n">
        <f aca="false">ABS(BQ182)</f>
        <v>84.1683475666105</v>
      </c>
      <c r="CA182" s="0" t="n">
        <f aca="false">ABS(BR182)</f>
        <v>17.5874412779394</v>
      </c>
      <c r="CB182" s="0" t="n">
        <f aca="false">ABS(BS182)</f>
        <v>80.1326476983004</v>
      </c>
      <c r="CC182" s="0" t="n">
        <f aca="false">ABS(BT182)</f>
        <v>131.04480038131</v>
      </c>
      <c r="CD182" s="0" t="n">
        <f aca="false">ABS(BU182)</f>
        <v>54.3472304405505</v>
      </c>
      <c r="CE182" s="0" t="n">
        <f aca="false">ABS(BV182)</f>
        <v>55.3089374461806</v>
      </c>
      <c r="CF182" s="0" t="n">
        <f aca="false">BN182^2</f>
        <v>11430.805897038</v>
      </c>
      <c r="CG182" s="0" t="n">
        <f aca="false">BO182^2</f>
        <v>7680.45439272984</v>
      </c>
      <c r="CH182" s="0" t="n">
        <f aca="false">BP182^2</f>
        <v>13461.7334120613</v>
      </c>
      <c r="CI182" s="0" t="n">
        <f aca="false">BQ182^2</f>
        <v>7084.31073209374</v>
      </c>
      <c r="CJ182" s="0" t="n">
        <f aca="false">BR182^2</f>
        <v>309.318090704968</v>
      </c>
      <c r="CK182" s="0" t="n">
        <f aca="false">BS182^2</f>
        <v>6421.24122713993</v>
      </c>
      <c r="CL182" s="0" t="n">
        <f aca="false">BT182^2</f>
        <v>17172.7397069774</v>
      </c>
      <c r="CM182" s="0" t="n">
        <f aca="false">BU182^2</f>
        <v>2953.62145655829</v>
      </c>
      <c r="CN182" s="0" t="n">
        <f aca="false">BV182^2</f>
        <v>3059.07856142552</v>
      </c>
      <c r="CO182" s="1" t="n">
        <f aca="false">ABS(BN182/$C182)</f>
        <v>0.0218776027232244</v>
      </c>
      <c r="CP182" s="1" t="n">
        <f aca="false">ABS(BO182/$C182)</f>
        <v>0.0179330749627531</v>
      </c>
      <c r="CQ182" s="1" t="n">
        <f aca="false">ABS(BP182/$C182)</f>
        <v>0.0237416992647532</v>
      </c>
      <c r="CR182" s="1" t="n">
        <f aca="false">ABS(BQ182/$C182)</f>
        <v>0.0172230517920737</v>
      </c>
      <c r="CS182" s="1" t="n">
        <f aca="false">ABS(BR182/$C182)</f>
        <v>0.00359885183418011</v>
      </c>
      <c r="CT182" s="1" t="n">
        <f aca="false">ABS(BS182/$C182)</f>
        <v>0.0163972417356964</v>
      </c>
      <c r="CU182" s="1" t="n">
        <f aca="false">ABS(BT182/$C182)</f>
        <v>0.0268152036876224</v>
      </c>
      <c r="CV182" s="1" t="n">
        <f aca="false">ABS(BU182/$C182)</f>
        <v>0.0111208689690931</v>
      </c>
      <c r="CW182" s="1" t="n">
        <f aca="false">ABS(BV182/$C182)</f>
        <v>0.0113176594496673</v>
      </c>
    </row>
    <row r="183" customFormat="false" ht="13.8" hidden="false" customHeight="false" outlineLevel="0" collapsed="false">
      <c r="A183" s="0" t="n">
        <f aca="false">A182+1</f>
        <v>178</v>
      </c>
      <c r="B183" s="0" t="n">
        <f aca="false">B182+1/12</f>
        <v>1966.74999999999</v>
      </c>
      <c r="C183" s="0" t="n">
        <v>4751.203143</v>
      </c>
      <c r="E183" s="0" t="n">
        <v>4655.20748118503</v>
      </c>
      <c r="F183" s="0" t="n">
        <f aca="false">E183-C183</f>
        <v>-95.9956618149699</v>
      </c>
      <c r="G183" s="0" t="n">
        <f aca="false">ABS(F183)</f>
        <v>95.9956618149699</v>
      </c>
      <c r="H183" s="0" t="n">
        <f aca="false">F183^2</f>
        <v>9215.16708729408</v>
      </c>
      <c r="I183" s="17" t="n">
        <f aca="false">ABS(F183/C183)</f>
        <v>0.0202044953511199</v>
      </c>
      <c r="K183" s="0" t="n">
        <v>4712.55962083457</v>
      </c>
      <c r="L183" s="0" t="n">
        <v>4717.96979639314</v>
      </c>
      <c r="M183" s="0" t="n">
        <v>4698.55470368236</v>
      </c>
      <c r="N183" s="0" t="n">
        <v>4688.08517812609</v>
      </c>
      <c r="O183" s="0" t="n">
        <v>4734.60749806849</v>
      </c>
      <c r="P183" s="0" t="n">
        <v>4701.10123349883</v>
      </c>
      <c r="Q183" s="0" t="n">
        <v>4691.91181231768</v>
      </c>
      <c r="R183" s="0" t="n">
        <v>4696.39044256481</v>
      </c>
      <c r="S183" s="0" t="n">
        <v>4718.16567680676</v>
      </c>
      <c r="T183" s="0" t="n">
        <f aca="false">K183-$C183</f>
        <v>-38.6435221654301</v>
      </c>
      <c r="U183" s="0" t="n">
        <f aca="false">L183-$C183</f>
        <v>-33.2333466068594</v>
      </c>
      <c r="V183" s="0" t="n">
        <f aca="false">M183-$C183</f>
        <v>-52.6484393176397</v>
      </c>
      <c r="W183" s="0" t="n">
        <f aca="false">N183-$C183</f>
        <v>-63.1179648739098</v>
      </c>
      <c r="X183" s="0" t="n">
        <f aca="false">O183-$C183</f>
        <v>-16.5956449315099</v>
      </c>
      <c r="Y183" s="0" t="n">
        <f aca="false">P183-$C183</f>
        <v>-50.1019095011698</v>
      </c>
      <c r="Z183" s="0" t="n">
        <f aca="false">Q183-$C183</f>
        <v>-59.2913306823193</v>
      </c>
      <c r="AA183" s="0" t="n">
        <f aca="false">R183-$C183</f>
        <v>-54.81270043519</v>
      </c>
      <c r="AB183" s="0" t="n">
        <f aca="false">S183-$C183</f>
        <v>-33.0374661932401</v>
      </c>
      <c r="AC183" s="0" t="n">
        <f aca="false">ABS(T183)</f>
        <v>38.6435221654301</v>
      </c>
      <c r="AD183" s="0" t="n">
        <f aca="false">ABS(U183)</f>
        <v>33.2333466068594</v>
      </c>
      <c r="AE183" s="0" t="n">
        <f aca="false">ABS(V183)</f>
        <v>52.6484393176397</v>
      </c>
      <c r="AF183" s="0" t="n">
        <f aca="false">ABS(W183)</f>
        <v>63.1179648739098</v>
      </c>
      <c r="AG183" s="0" t="n">
        <f aca="false">ABS(X183)</f>
        <v>16.5956449315099</v>
      </c>
      <c r="AH183" s="0" t="n">
        <f aca="false">ABS(Y183)</f>
        <v>50.1019095011698</v>
      </c>
      <c r="AI183" s="0" t="n">
        <f aca="false">ABS(Z183)</f>
        <v>59.2913306823193</v>
      </c>
      <c r="AJ183" s="0" t="n">
        <f aca="false">ABS(AA183)</f>
        <v>54.81270043519</v>
      </c>
      <c r="AK183" s="0" t="n">
        <f aca="false">ABS(AB183)</f>
        <v>33.0374661932401</v>
      </c>
      <c r="AL183" s="0" t="n">
        <f aca="false">T183^2</f>
        <v>1493.32180535009</v>
      </c>
      <c r="AM183" s="0" t="n">
        <f aca="false">U183^2</f>
        <v>1104.45532669165</v>
      </c>
      <c r="AN183" s="0" t="n">
        <f aca="false">V183^2</f>
        <v>2771.85816258319</v>
      </c>
      <c r="AO183" s="0" t="n">
        <f aca="false">W183^2</f>
        <v>3983.87748982412</v>
      </c>
      <c r="AP183" s="0" t="n">
        <f aca="false">X183^2</f>
        <v>275.415430692751</v>
      </c>
      <c r="AQ183" s="0" t="n">
        <f aca="false">Y183^2</f>
        <v>2510.2013356634</v>
      </c>
      <c r="AR183" s="0" t="n">
        <f aca="false">Z183^2</f>
        <v>3515.46189408014</v>
      </c>
      <c r="AS183" s="0" t="n">
        <f aca="false">AA183^2</f>
        <v>3004.43212899788</v>
      </c>
      <c r="AT183" s="0" t="n">
        <f aca="false">AB183^2</f>
        <v>1091.47417246948</v>
      </c>
      <c r="AU183" s="17" t="n">
        <f aca="false">ABS(T183/$C183)</f>
        <v>0.00813341821057768</v>
      </c>
      <c r="AV183" s="17" t="n">
        <f aca="false">ABS(U183/$C183)</f>
        <v>0.00699472230645883</v>
      </c>
      <c r="AW183" s="17" t="n">
        <f aca="false">ABS(V183/$C183)</f>
        <v>0.0110810751999117</v>
      </c>
      <c r="AX183" s="17" t="n">
        <f aca="false">ABS(W183/$C183)</f>
        <v>0.0132846276983341</v>
      </c>
      <c r="AY183" s="17" t="n">
        <f aca="false">ABS(X183/$C183)</f>
        <v>0.00349293524861391</v>
      </c>
      <c r="AZ183" s="17" t="n">
        <f aca="false">ABS(Y183/$C183)</f>
        <v>0.0105450994186568</v>
      </c>
      <c r="BA183" s="17" t="n">
        <f aca="false">ABS(Z183/$C183)</f>
        <v>0.0124792245033079</v>
      </c>
      <c r="BB183" s="17" t="n">
        <f aca="false">ABS(AA183/$C183)</f>
        <v>0.0115365937396186</v>
      </c>
      <c r="BC183" s="17" t="n">
        <f aca="false">ABS(AB183/$C183)</f>
        <v>0.00695349476730217</v>
      </c>
      <c r="BE183" s="0" t="n">
        <v>4712.77483854845</v>
      </c>
      <c r="BF183" s="0" t="n">
        <v>4718.25314813842</v>
      </c>
      <c r="BG183" s="0" t="n">
        <v>4698.59354792099</v>
      </c>
      <c r="BH183" s="0" t="n">
        <v>4687.99217248753</v>
      </c>
      <c r="BI183" s="0" t="n">
        <v>4735.10037974048</v>
      </c>
      <c r="BJ183" s="0" t="n">
        <v>4701.17214792457</v>
      </c>
      <c r="BK183" s="0" t="n">
        <v>4691.86699809387</v>
      </c>
      <c r="BL183" s="0" t="n">
        <v>4696.40203078682</v>
      </c>
      <c r="BM183" s="0" t="n">
        <v>4718.45149540771</v>
      </c>
      <c r="BN183" s="0" t="n">
        <f aca="false">BE183-$C183</f>
        <v>-38.4283044515496</v>
      </c>
      <c r="BO183" s="0" t="n">
        <f aca="false">BF183-$C183</f>
        <v>-32.9499948615794</v>
      </c>
      <c r="BP183" s="0" t="n">
        <f aca="false">BG183-$C183</f>
        <v>-52.6095950790095</v>
      </c>
      <c r="BQ183" s="0" t="n">
        <f aca="false">BH183-$C183</f>
        <v>-63.2109705124694</v>
      </c>
      <c r="BR183" s="0" t="n">
        <f aca="false">BI183-$C183</f>
        <v>-16.1027632595196</v>
      </c>
      <c r="BS183" s="0" t="n">
        <f aca="false">BJ183-$C183</f>
        <v>-50.0309950754299</v>
      </c>
      <c r="BT183" s="0" t="n">
        <f aca="false">BK183-$C183</f>
        <v>-59.3361449061294</v>
      </c>
      <c r="BU183" s="0" t="n">
        <f aca="false">BL183-$C183</f>
        <v>-54.8011122131793</v>
      </c>
      <c r="BV183" s="0" t="n">
        <f aca="false">BM183-$C183</f>
        <v>-32.7516475922894</v>
      </c>
      <c r="BW183" s="0" t="n">
        <f aca="false">ABS(BN183)</f>
        <v>38.4283044515496</v>
      </c>
      <c r="BX183" s="0" t="n">
        <f aca="false">ABS(BO183)</f>
        <v>32.9499948615794</v>
      </c>
      <c r="BY183" s="0" t="n">
        <f aca="false">ABS(BP183)</f>
        <v>52.6095950790095</v>
      </c>
      <c r="BZ183" s="0" t="n">
        <f aca="false">ABS(BQ183)</f>
        <v>63.2109705124694</v>
      </c>
      <c r="CA183" s="0" t="n">
        <f aca="false">ABS(BR183)</f>
        <v>16.1027632595196</v>
      </c>
      <c r="CB183" s="0" t="n">
        <f aca="false">ABS(BS183)</f>
        <v>50.0309950754299</v>
      </c>
      <c r="CC183" s="0" t="n">
        <f aca="false">ABS(BT183)</f>
        <v>59.3361449061294</v>
      </c>
      <c r="CD183" s="0" t="n">
        <f aca="false">ABS(BU183)</f>
        <v>54.8011122131793</v>
      </c>
      <c r="CE183" s="0" t="n">
        <f aca="false">ABS(BV183)</f>
        <v>32.7516475922894</v>
      </c>
      <c r="CF183" s="0" t="n">
        <f aca="false">BN183^2</f>
        <v>1476.73458302099</v>
      </c>
      <c r="CG183" s="0" t="n">
        <f aca="false">BO183^2</f>
        <v>1085.70216137811</v>
      </c>
      <c r="CH183" s="0" t="n">
        <f aca="false">BP183^2</f>
        <v>2767.76949437734</v>
      </c>
      <c r="CI183" s="0" t="n">
        <f aca="false">BQ183^2</f>
        <v>3995.62679312828</v>
      </c>
      <c r="CJ183" s="0" t="n">
        <f aca="false">BR183^2</f>
        <v>259.298984592135</v>
      </c>
      <c r="CK183" s="0" t="n">
        <f aca="false">BS183^2</f>
        <v>2503.10046823769</v>
      </c>
      <c r="CL183" s="0" t="n">
        <f aca="false">BT183^2</f>
        <v>3520.77809232119</v>
      </c>
      <c r="CM183" s="0" t="n">
        <f aca="false">BU183^2</f>
        <v>3003.16189980147</v>
      </c>
      <c r="CN183" s="0" t="n">
        <f aca="false">BV183^2</f>
        <v>1072.67042000951</v>
      </c>
      <c r="CO183" s="1" t="n">
        <f aca="false">ABS(BN183/$C183)</f>
        <v>0.00808812069173814</v>
      </c>
      <c r="CP183" s="1" t="n">
        <f aca="false">ABS(BO183/$C183)</f>
        <v>0.00693508441332907</v>
      </c>
      <c r="CQ183" s="1" t="n">
        <f aca="false">ABS(BP183/$C183)</f>
        <v>0.0110728995363037</v>
      </c>
      <c r="CR183" s="1" t="n">
        <f aca="false">ABS(BQ183/$C183)</f>
        <v>0.0133042028745074</v>
      </c>
      <c r="CS183" s="1" t="n">
        <f aca="false">ABS(BR183/$C183)</f>
        <v>0.00338919696229869</v>
      </c>
      <c r="CT183" s="1" t="n">
        <f aca="false">ABS(BS183/$C183)</f>
        <v>0.0105301738464164</v>
      </c>
      <c r="CU183" s="1" t="n">
        <f aca="false">ABS(BT183/$C183)</f>
        <v>0.0124886566876329</v>
      </c>
      <c r="CV183" s="1" t="n">
        <f aca="false">ABS(BU183/$C183)</f>
        <v>0.0115341547317164</v>
      </c>
      <c r="CW183" s="1" t="n">
        <f aca="false">ABS(BV183/$C183)</f>
        <v>0.00689333766764799</v>
      </c>
    </row>
    <row r="184" customFormat="false" ht="13.8" hidden="false" customHeight="false" outlineLevel="0" collapsed="false">
      <c r="A184" s="0" t="n">
        <f aca="false">A183+1</f>
        <v>179</v>
      </c>
      <c r="B184" s="0" t="n">
        <f aca="false">B183+1/12</f>
        <v>1966.83333333332</v>
      </c>
      <c r="C184" s="0" t="n">
        <v>4452.216239</v>
      </c>
      <c r="E184" s="0" t="n">
        <v>4530.73634567553</v>
      </c>
      <c r="F184" s="0" t="n">
        <f aca="false">E184-C184</f>
        <v>78.520106675529</v>
      </c>
      <c r="G184" s="0" t="n">
        <f aca="false">ABS(F184)</f>
        <v>78.520106675529</v>
      </c>
      <c r="H184" s="0" t="n">
        <f aca="false">F184^2</f>
        <v>6165.40715233645</v>
      </c>
      <c r="I184" s="17" t="n">
        <f aca="false">ABS(F184/C184)</f>
        <v>0.0176361844215287</v>
      </c>
      <c r="K184" s="0" t="n">
        <v>4557.10728920056</v>
      </c>
      <c r="L184" s="0" t="n">
        <v>4567.22351157022</v>
      </c>
      <c r="M184" s="0" t="n">
        <v>4539.50013749596</v>
      </c>
      <c r="N184" s="0" t="n">
        <v>4554.2449205024</v>
      </c>
      <c r="O184" s="0" t="n">
        <v>4440.07805795105</v>
      </c>
      <c r="P184" s="0" t="n">
        <v>4568.35933961832</v>
      </c>
      <c r="Q184" s="0" t="n">
        <v>4554.10533151146</v>
      </c>
      <c r="R184" s="0" t="n">
        <v>4544.60943253971</v>
      </c>
      <c r="S184" s="0" t="n">
        <v>4496.59037370293</v>
      </c>
      <c r="T184" s="0" t="n">
        <f aca="false">K184-$C184</f>
        <v>104.89105020056</v>
      </c>
      <c r="U184" s="0" t="n">
        <f aca="false">L184-$C184</f>
        <v>115.007272570219</v>
      </c>
      <c r="V184" s="0" t="n">
        <f aca="false">M184-$C184</f>
        <v>87.2838984959599</v>
      </c>
      <c r="W184" s="0" t="n">
        <f aca="false">N184-$C184</f>
        <v>102.0286815024</v>
      </c>
      <c r="X184" s="0" t="n">
        <f aca="false">O184-$C184</f>
        <v>-12.1381810489502</v>
      </c>
      <c r="Y184" s="0" t="n">
        <f aca="false">P184-$C184</f>
        <v>116.143100618319</v>
      </c>
      <c r="Z184" s="0" t="n">
        <f aca="false">Q184-$C184</f>
        <v>101.889092511459</v>
      </c>
      <c r="AA184" s="0" t="n">
        <f aca="false">R184-$C184</f>
        <v>92.3931935397095</v>
      </c>
      <c r="AB184" s="0" t="n">
        <f aca="false">S184-$C184</f>
        <v>44.37413470293</v>
      </c>
      <c r="AC184" s="0" t="n">
        <f aca="false">ABS(T184)</f>
        <v>104.89105020056</v>
      </c>
      <c r="AD184" s="0" t="n">
        <f aca="false">ABS(U184)</f>
        <v>115.007272570219</v>
      </c>
      <c r="AE184" s="0" t="n">
        <f aca="false">ABS(V184)</f>
        <v>87.2838984959599</v>
      </c>
      <c r="AF184" s="0" t="n">
        <f aca="false">ABS(W184)</f>
        <v>102.0286815024</v>
      </c>
      <c r="AG184" s="0" t="n">
        <f aca="false">ABS(X184)</f>
        <v>12.1381810489502</v>
      </c>
      <c r="AH184" s="0" t="n">
        <f aca="false">ABS(Y184)</f>
        <v>116.143100618319</v>
      </c>
      <c r="AI184" s="0" t="n">
        <f aca="false">ABS(Z184)</f>
        <v>101.889092511459</v>
      </c>
      <c r="AJ184" s="0" t="n">
        <f aca="false">ABS(AA184)</f>
        <v>92.3931935397095</v>
      </c>
      <c r="AK184" s="0" t="n">
        <f aca="false">ABS(AB184)</f>
        <v>44.37413470293</v>
      </c>
      <c r="AL184" s="0" t="n">
        <f aca="false">T184^2</f>
        <v>11002.1324121764</v>
      </c>
      <c r="AM184" s="0" t="n">
        <f aca="false">U184^2</f>
        <v>13226.6727440407</v>
      </c>
      <c r="AN184" s="0" t="n">
        <f aca="false">V184^2</f>
        <v>7618.47893665303</v>
      </c>
      <c r="AO184" s="0" t="n">
        <f aca="false">W184^2</f>
        <v>10409.8518491182</v>
      </c>
      <c r="AP184" s="0" t="n">
        <f aca="false">X184^2</f>
        <v>147.335439177093</v>
      </c>
      <c r="AQ184" s="0" t="n">
        <f aca="false">Y184^2</f>
        <v>13489.219821237</v>
      </c>
      <c r="AR184" s="0" t="n">
        <f aca="false">Z184^2</f>
        <v>10381.3871728087</v>
      </c>
      <c r="AS184" s="0" t="n">
        <f aca="false">AA184^2</f>
        <v>8536.50221246622</v>
      </c>
      <c r="AT184" s="0" t="n">
        <f aca="false">AB184^2</f>
        <v>1969.06383063377</v>
      </c>
      <c r="AU184" s="17" t="n">
        <f aca="false">ABS(T184/$C184)</f>
        <v>0.0235592892550339</v>
      </c>
      <c r="AV184" s="17" t="n">
        <f aca="false">ABS(U184/$C184)</f>
        <v>0.0258314660376987</v>
      </c>
      <c r="AW184" s="17" t="n">
        <f aca="false">ABS(V184/$C184)</f>
        <v>0.0196045955116422</v>
      </c>
      <c r="AX184" s="17" t="n">
        <f aca="false">ABS(W184/$C184)</f>
        <v>0.0229163805227296</v>
      </c>
      <c r="AY184" s="17" t="n">
        <f aca="false">ABS(X184/$C184)</f>
        <v>0.00272632334041271</v>
      </c>
      <c r="AZ184" s="17" t="n">
        <f aca="false">ABS(Y184/$C184)</f>
        <v>0.026086581240359</v>
      </c>
      <c r="BA184" s="17" t="n">
        <f aca="false">ABS(Z184/$C184)</f>
        <v>0.0228850278247815</v>
      </c>
      <c r="BB184" s="17" t="n">
        <f aca="false">ABS(AA184/$C184)</f>
        <v>0.020752180168244</v>
      </c>
      <c r="BC184" s="17" t="n">
        <f aca="false">ABS(AB184/$C184)</f>
        <v>0.00996675190980768</v>
      </c>
      <c r="BE184" s="0" t="n">
        <v>4557.13299114155</v>
      </c>
      <c r="BF184" s="0" t="n">
        <v>4567.07765482881</v>
      </c>
      <c r="BG184" s="0" t="n">
        <v>4539.82443506257</v>
      </c>
      <c r="BH184" s="0" t="n">
        <v>4554.31916469409</v>
      </c>
      <c r="BI184" s="0" t="n">
        <v>4442.08843163828</v>
      </c>
      <c r="BJ184" s="0" t="n">
        <v>4568.19422063096</v>
      </c>
      <c r="BK184" s="0" t="n">
        <v>4554.18194296066</v>
      </c>
      <c r="BL184" s="0" t="n">
        <v>4544.84708274985</v>
      </c>
      <c r="BM184" s="0" t="n">
        <v>4497.64236805887</v>
      </c>
      <c r="BN184" s="0" t="n">
        <f aca="false">BE184-$C184</f>
        <v>104.916752141549</v>
      </c>
      <c r="BO184" s="0" t="n">
        <f aca="false">BF184-$C184</f>
        <v>114.86141582881</v>
      </c>
      <c r="BP184" s="0" t="n">
        <f aca="false">BG184-$C184</f>
        <v>87.6081960625697</v>
      </c>
      <c r="BQ184" s="0" t="n">
        <f aca="false">BH184-$C184</f>
        <v>102.10292569409</v>
      </c>
      <c r="BR184" s="0" t="n">
        <f aca="false">BI184-$C184</f>
        <v>-10.1278073617204</v>
      </c>
      <c r="BS184" s="0" t="n">
        <f aca="false">BJ184-$C184</f>
        <v>115.97798163096</v>
      </c>
      <c r="BT184" s="0" t="n">
        <f aca="false">BK184-$C184</f>
        <v>101.96570396066</v>
      </c>
      <c r="BU184" s="0" t="n">
        <f aca="false">BL184-$C184</f>
        <v>92.6308437498501</v>
      </c>
      <c r="BV184" s="0" t="n">
        <f aca="false">BM184-$C184</f>
        <v>45.4261290588693</v>
      </c>
      <c r="BW184" s="0" t="n">
        <f aca="false">ABS(BN184)</f>
        <v>104.916752141549</v>
      </c>
      <c r="BX184" s="0" t="n">
        <f aca="false">ABS(BO184)</f>
        <v>114.86141582881</v>
      </c>
      <c r="BY184" s="0" t="n">
        <f aca="false">ABS(BP184)</f>
        <v>87.6081960625697</v>
      </c>
      <c r="BZ184" s="0" t="n">
        <f aca="false">ABS(BQ184)</f>
        <v>102.10292569409</v>
      </c>
      <c r="CA184" s="0" t="n">
        <f aca="false">ABS(BR184)</f>
        <v>10.1278073617204</v>
      </c>
      <c r="CB184" s="0" t="n">
        <f aca="false">ABS(BS184)</f>
        <v>115.97798163096</v>
      </c>
      <c r="CC184" s="0" t="n">
        <f aca="false">ABS(BT184)</f>
        <v>101.96570396066</v>
      </c>
      <c r="CD184" s="0" t="n">
        <f aca="false">ABS(BU184)</f>
        <v>92.6308437498501</v>
      </c>
      <c r="CE184" s="0" t="n">
        <f aca="false">ABS(BV184)</f>
        <v>45.4261290588693</v>
      </c>
      <c r="CF184" s="0" t="n">
        <f aca="false">BN184^2</f>
        <v>11007.5248799313</v>
      </c>
      <c r="CG184" s="0" t="n">
        <f aca="false">BO184^2</f>
        <v>13193.1448461988</v>
      </c>
      <c r="CH184" s="0" t="n">
        <f aca="false">BP184^2</f>
        <v>7675.19601733766</v>
      </c>
      <c r="CI184" s="0" t="n">
        <f aca="false">BQ184^2</f>
        <v>10425.0074352929</v>
      </c>
      <c r="CJ184" s="0" t="n">
        <f aca="false">BR184^2</f>
        <v>102.572481956119</v>
      </c>
      <c r="CK184" s="0" t="n">
        <f aca="false">BS184^2</f>
        <v>13450.8922231913</v>
      </c>
      <c r="CL184" s="0" t="n">
        <f aca="false">BT184^2</f>
        <v>10397.004784193</v>
      </c>
      <c r="CM184" s="0" t="n">
        <f aca="false">BU184^2</f>
        <v>8580.47321380914</v>
      </c>
      <c r="CN184" s="0" t="n">
        <f aca="false">BV184^2</f>
        <v>2063.53320127305</v>
      </c>
      <c r="CO184" s="1" t="n">
        <f aca="false">ABS(BN184/$C184)</f>
        <v>0.0235650620970544</v>
      </c>
      <c r="CP184" s="1" t="n">
        <f aca="false">ABS(BO184/$C184)</f>
        <v>0.0257987055576188</v>
      </c>
      <c r="CQ184" s="1" t="n">
        <f aca="false">ABS(BP184/$C184)</f>
        <v>0.0196774350929206</v>
      </c>
      <c r="CR184" s="1" t="n">
        <f aca="false">ABS(BQ184/$C184)</f>
        <v>0.022933056305689</v>
      </c>
      <c r="CS184" s="1" t="n">
        <f aca="false">ABS(BR184/$C184)</f>
        <v>0.00227477885575369</v>
      </c>
      <c r="CT184" s="1" t="n">
        <f aca="false">ABS(BS184/$C184)</f>
        <v>0.0260494943203858</v>
      </c>
      <c r="CU184" s="1" t="n">
        <f aca="false">ABS(BT184/$C184)</f>
        <v>0.0229022353109161</v>
      </c>
      <c r="CV184" s="1" t="n">
        <f aca="false">ABS(BU184/$C184)</f>
        <v>0.0208055581259583</v>
      </c>
      <c r="CW184" s="1" t="n">
        <f aca="false">ABS(BV184/$C184)</f>
        <v>0.0102030374582777</v>
      </c>
    </row>
    <row r="185" customFormat="false" ht="13.8" hidden="false" customHeight="false" outlineLevel="0" collapsed="false">
      <c r="A185" s="0" t="n">
        <f aca="false">A184+1</f>
        <v>180</v>
      </c>
      <c r="B185" s="0" t="n">
        <f aca="false">B184+1/12</f>
        <v>1966.91666666665</v>
      </c>
      <c r="C185" s="0" t="n">
        <v>4319.370243</v>
      </c>
      <c r="E185" s="0" t="n">
        <v>4494.2936011403</v>
      </c>
      <c r="F185" s="0" t="n">
        <f aca="false">E185-C185</f>
        <v>174.923358140297</v>
      </c>
      <c r="G185" s="0" t="n">
        <f aca="false">ABS(F185)</f>
        <v>174.923358140297</v>
      </c>
      <c r="H185" s="0" t="n">
        <f aca="false">F185^2</f>
        <v>30598.1812230786</v>
      </c>
      <c r="I185" s="17" t="n">
        <f aca="false">ABS(F185/C185)</f>
        <v>0.0404974216840473</v>
      </c>
      <c r="K185" s="0" t="n">
        <v>4444.78540966723</v>
      </c>
      <c r="L185" s="0" t="n">
        <v>4451.05935247369</v>
      </c>
      <c r="M185" s="0" t="n">
        <v>4495.45044997776</v>
      </c>
      <c r="N185" s="0" t="n">
        <v>4484.02302157452</v>
      </c>
      <c r="O185" s="0" t="n">
        <v>4264.42407379864</v>
      </c>
      <c r="P185" s="0" t="n">
        <v>4469.11229164668</v>
      </c>
      <c r="Q185" s="0" t="n">
        <v>4436.94958444768</v>
      </c>
      <c r="R185" s="0" t="n">
        <v>4497.63520314919</v>
      </c>
      <c r="S185" s="0" t="n">
        <v>4480.42499733401</v>
      </c>
      <c r="T185" s="0" t="n">
        <f aca="false">K185-$C185</f>
        <v>125.41516666723</v>
      </c>
      <c r="U185" s="0" t="n">
        <f aca="false">L185-$C185</f>
        <v>131.689109473689</v>
      </c>
      <c r="V185" s="0" t="n">
        <f aca="false">M185-$C185</f>
        <v>176.08020697776</v>
      </c>
      <c r="W185" s="0" t="n">
        <f aca="false">N185-$C185</f>
        <v>164.652778574519</v>
      </c>
      <c r="X185" s="0" t="n">
        <f aca="false">O185-$C185</f>
        <v>-54.9461692013601</v>
      </c>
      <c r="Y185" s="0" t="n">
        <f aca="false">P185-$C185</f>
        <v>149.74204864668</v>
      </c>
      <c r="Z185" s="0" t="n">
        <f aca="false">Q185-$C185</f>
        <v>117.579341447679</v>
      </c>
      <c r="AA185" s="0" t="n">
        <f aca="false">R185-$C185</f>
        <v>178.264960149189</v>
      </c>
      <c r="AB185" s="0" t="n">
        <f aca="false">S185-$C185</f>
        <v>161.05475433401</v>
      </c>
      <c r="AC185" s="0" t="n">
        <f aca="false">ABS(T185)</f>
        <v>125.41516666723</v>
      </c>
      <c r="AD185" s="0" t="n">
        <f aca="false">ABS(U185)</f>
        <v>131.689109473689</v>
      </c>
      <c r="AE185" s="0" t="n">
        <f aca="false">ABS(V185)</f>
        <v>176.08020697776</v>
      </c>
      <c r="AF185" s="0" t="n">
        <f aca="false">ABS(W185)</f>
        <v>164.652778574519</v>
      </c>
      <c r="AG185" s="0" t="n">
        <f aca="false">ABS(X185)</f>
        <v>54.9461692013601</v>
      </c>
      <c r="AH185" s="0" t="n">
        <f aca="false">ABS(Y185)</f>
        <v>149.74204864668</v>
      </c>
      <c r="AI185" s="0" t="n">
        <f aca="false">ABS(Z185)</f>
        <v>117.579341447679</v>
      </c>
      <c r="AJ185" s="0" t="n">
        <f aca="false">ABS(AA185)</f>
        <v>178.264960149189</v>
      </c>
      <c r="AK185" s="0" t="n">
        <f aca="false">ABS(AB185)</f>
        <v>161.05475433401</v>
      </c>
      <c r="AL185" s="0" t="n">
        <f aca="false">T185^2</f>
        <v>15728.964030169</v>
      </c>
      <c r="AM185" s="0" t="n">
        <f aca="false">U185^2</f>
        <v>17342.0215539733</v>
      </c>
      <c r="AN185" s="0" t="n">
        <f aca="false">V185^2</f>
        <v>31004.2392893308</v>
      </c>
      <c r="AO185" s="0" t="n">
        <f aca="false">W185^2</f>
        <v>27110.5374923097</v>
      </c>
      <c r="AP185" s="0" t="n">
        <f aca="false">X185^2</f>
        <v>3019.0815099045</v>
      </c>
      <c r="AQ185" s="0" t="n">
        <f aca="false">Y185^2</f>
        <v>22422.6811329047</v>
      </c>
      <c r="AR185" s="0" t="n">
        <f aca="false">Z185^2</f>
        <v>13824.90153527</v>
      </c>
      <c r="AS185" s="0" t="n">
        <f aca="false">AA185^2</f>
        <v>31778.3960169921</v>
      </c>
      <c r="AT185" s="0" t="n">
        <f aca="false">AB185^2</f>
        <v>25938.6338935883</v>
      </c>
      <c r="AU185" s="17" t="n">
        <f aca="false">ABS(T185/$C185)</f>
        <v>0.0290355212939846</v>
      </c>
      <c r="AV185" s="17" t="n">
        <f aca="false">ABS(U185/$C185)</f>
        <v>0.0304880346127089</v>
      </c>
      <c r="AW185" s="17" t="n">
        <f aca="false">ABS(V185/$C185)</f>
        <v>0.0407652498099964</v>
      </c>
      <c r="AX185" s="17" t="n">
        <f aca="false">ABS(W185/$C185)</f>
        <v>0.03811962608238</v>
      </c>
      <c r="AY185" s="17" t="n">
        <f aca="false">ABS(X185/$C185)</f>
        <v>0.0127208750605268</v>
      </c>
      <c r="AZ185" s="17" t="n">
        <f aca="false">ABS(Y185/$C185)</f>
        <v>0.0346675649973171</v>
      </c>
      <c r="BA185" s="17" t="n">
        <f aca="false">ABS(Z185/$C185)</f>
        <v>0.0272214084074476</v>
      </c>
      <c r="BB185" s="17" t="n">
        <f aca="false">ABS(AA185/$C185)</f>
        <v>0.0412710534453689</v>
      </c>
      <c r="BC185" s="17" t="n">
        <f aca="false">ABS(AB185/$C185)</f>
        <v>0.0372866286688474</v>
      </c>
      <c r="BE185" s="0" t="n">
        <v>4445.48978891016</v>
      </c>
      <c r="BF185" s="0" t="n">
        <v>4451.5284826453</v>
      </c>
      <c r="BG185" s="0" t="n">
        <v>4494.25508227543</v>
      </c>
      <c r="BH185" s="0" t="n">
        <v>4483.25613911701</v>
      </c>
      <c r="BI185" s="0" t="n">
        <v>4271.89131940383</v>
      </c>
      <c r="BJ185" s="0" t="n">
        <v>4468.90450503629</v>
      </c>
      <c r="BK185" s="0" t="n">
        <v>4437.94777743147</v>
      </c>
      <c r="BL185" s="0" t="n">
        <v>4496.35791548513</v>
      </c>
      <c r="BM185" s="0" t="n">
        <v>4479.79302714575</v>
      </c>
      <c r="BN185" s="0" t="n">
        <f aca="false">BE185-$C185</f>
        <v>126.11954591016</v>
      </c>
      <c r="BO185" s="0" t="n">
        <f aca="false">BF185-$C185</f>
        <v>132.1582396453</v>
      </c>
      <c r="BP185" s="0" t="n">
        <f aca="false">BG185-$C185</f>
        <v>174.88483927543</v>
      </c>
      <c r="BQ185" s="0" t="n">
        <f aca="false">BH185-$C185</f>
        <v>163.88589611701</v>
      </c>
      <c r="BR185" s="0" t="n">
        <f aca="false">BI185-$C185</f>
        <v>-47.4789235961707</v>
      </c>
      <c r="BS185" s="0" t="n">
        <f aca="false">BJ185-$C185</f>
        <v>149.53426203629</v>
      </c>
      <c r="BT185" s="0" t="n">
        <f aca="false">BK185-$C185</f>
        <v>118.57753443147</v>
      </c>
      <c r="BU185" s="0" t="n">
        <f aca="false">BL185-$C185</f>
        <v>176.98767248513</v>
      </c>
      <c r="BV185" s="0" t="n">
        <f aca="false">BM185-$C185</f>
        <v>160.42278414575</v>
      </c>
      <c r="BW185" s="0" t="n">
        <f aca="false">ABS(BN185)</f>
        <v>126.11954591016</v>
      </c>
      <c r="BX185" s="0" t="n">
        <f aca="false">ABS(BO185)</f>
        <v>132.1582396453</v>
      </c>
      <c r="BY185" s="0" t="n">
        <f aca="false">ABS(BP185)</f>
        <v>174.88483927543</v>
      </c>
      <c r="BZ185" s="0" t="n">
        <f aca="false">ABS(BQ185)</f>
        <v>163.88589611701</v>
      </c>
      <c r="CA185" s="0" t="n">
        <f aca="false">ABS(BR185)</f>
        <v>47.4789235961707</v>
      </c>
      <c r="CB185" s="0" t="n">
        <f aca="false">ABS(BS185)</f>
        <v>149.53426203629</v>
      </c>
      <c r="CC185" s="0" t="n">
        <f aca="false">ABS(BT185)</f>
        <v>118.57753443147</v>
      </c>
      <c r="CD185" s="0" t="n">
        <f aca="false">ABS(BU185)</f>
        <v>176.98767248513</v>
      </c>
      <c r="CE185" s="0" t="n">
        <f aca="false">ABS(BV185)</f>
        <v>160.42278414575</v>
      </c>
      <c r="CF185" s="0" t="n">
        <f aca="false">BN185^2</f>
        <v>15906.139860585</v>
      </c>
      <c r="CG185" s="0" t="n">
        <f aca="false">BO185^2</f>
        <v>17465.8003061444</v>
      </c>
      <c r="CH185" s="0" t="n">
        <f aca="false">BP185^2</f>
        <v>30584.7070083929</v>
      </c>
      <c r="CI185" s="0" t="n">
        <f aca="false">BQ185^2</f>
        <v>26858.5869460754</v>
      </c>
      <c r="CJ185" s="0" t="n">
        <f aca="false">BR185^2</f>
        <v>2254.24818585102</v>
      </c>
      <c r="CK185" s="0" t="n">
        <f aca="false">BS185^2</f>
        <v>22360.4955227378</v>
      </c>
      <c r="CL185" s="0" t="n">
        <f aca="false">BT185^2</f>
        <v>14060.6316718464</v>
      </c>
      <c r="CM185" s="0" t="n">
        <f aca="false">BU185^2</f>
        <v>31324.6362117037</v>
      </c>
      <c r="CN185" s="0" t="n">
        <f aca="false">BV185^2</f>
        <v>25735.4696730738</v>
      </c>
      <c r="CO185" s="1" t="n">
        <f aca="false">ABS(BN185/$C185)</f>
        <v>0.0291985958171912</v>
      </c>
      <c r="CP185" s="1" t="n">
        <f aca="false">ABS(BO185/$C185)</f>
        <v>0.0305966453928038</v>
      </c>
      <c r="CQ185" s="1" t="n">
        <f aca="false">ABS(BP185/$C185)</f>
        <v>0.0404885039801461</v>
      </c>
      <c r="CR185" s="1" t="n">
        <f aca="false">ABS(BQ185/$C185)</f>
        <v>0.0379420811130059</v>
      </c>
      <c r="CS185" s="1" t="n">
        <f aca="false">ABS(BR185/$C185)</f>
        <v>0.0109920939685861</v>
      </c>
      <c r="CT185" s="1" t="n">
        <f aca="false">ABS(BS185/$C185)</f>
        <v>0.0346194592321939</v>
      </c>
      <c r="CU185" s="1" t="n">
        <f aca="false">ABS(BT185/$C185)</f>
        <v>0.027452505286769</v>
      </c>
      <c r="CV185" s="1" t="n">
        <f aca="false">ABS(BU185/$C185)</f>
        <v>0.0409753418966474</v>
      </c>
      <c r="CW185" s="1" t="n">
        <f aca="false">ABS(BV185/$C185)</f>
        <v>0.0371403179446662</v>
      </c>
    </row>
    <row r="186" customFormat="false" ht="13.8" hidden="false" customHeight="false" outlineLevel="0" collapsed="false">
      <c r="A186" s="0" t="n">
        <f aca="false">A185+1</f>
        <v>181</v>
      </c>
      <c r="B186" s="0" t="n">
        <f aca="false">B185+1/12</f>
        <v>1966.99999999999</v>
      </c>
      <c r="C186" s="0" t="n">
        <v>4314.651011</v>
      </c>
      <c r="E186" s="0" t="n">
        <v>4372.96787377172</v>
      </c>
      <c r="F186" s="0" t="n">
        <f aca="false">E186-C186</f>
        <v>58.3168627717214</v>
      </c>
      <c r="G186" s="0" t="n">
        <f aca="false">ABS(F186)</f>
        <v>58.3168627717214</v>
      </c>
      <c r="H186" s="0" t="n">
        <f aca="false">F186^2</f>
        <v>3400.85648353578</v>
      </c>
      <c r="I186" s="17" t="n">
        <f aca="false">ABS(F186/C186)</f>
        <v>0.0135160092028406</v>
      </c>
      <c r="K186" s="0" t="n">
        <v>4394.11468930924</v>
      </c>
      <c r="L186" s="0" t="n">
        <v>4366.34557190438</v>
      </c>
      <c r="M186" s="0" t="n">
        <v>4400.63748954078</v>
      </c>
      <c r="N186" s="0" t="n">
        <v>4396.62234055019</v>
      </c>
      <c r="O186" s="0" t="n">
        <v>4162.63440868876</v>
      </c>
      <c r="P186" s="0" t="n">
        <v>4398.40820763807</v>
      </c>
      <c r="Q186" s="0" t="n">
        <v>4351.1564711474</v>
      </c>
      <c r="R186" s="0" t="n">
        <v>4418.52212869117</v>
      </c>
      <c r="S186" s="0" t="n">
        <v>4358.35282830904</v>
      </c>
      <c r="T186" s="0" t="n">
        <f aca="false">K186-$C186</f>
        <v>79.4636783092401</v>
      </c>
      <c r="U186" s="0" t="n">
        <f aca="false">L186-$C186</f>
        <v>51.6945609043805</v>
      </c>
      <c r="V186" s="0" t="n">
        <f aca="false">M186-$C186</f>
        <v>85.9864785407799</v>
      </c>
      <c r="W186" s="0" t="n">
        <f aca="false">N186-$C186</f>
        <v>81.9713295501897</v>
      </c>
      <c r="X186" s="0" t="n">
        <f aca="false">O186-$C186</f>
        <v>-152.01660231124</v>
      </c>
      <c r="Y186" s="0" t="n">
        <f aca="false">P186-$C186</f>
        <v>83.7571966380701</v>
      </c>
      <c r="Z186" s="0" t="n">
        <f aca="false">Q186-$C186</f>
        <v>36.5054601474003</v>
      </c>
      <c r="AA186" s="0" t="n">
        <f aca="false">R186-$C186</f>
        <v>103.87111769117</v>
      </c>
      <c r="AB186" s="0" t="n">
        <f aca="false">S186-$C186</f>
        <v>43.7018173090401</v>
      </c>
      <c r="AC186" s="0" t="n">
        <f aca="false">ABS(T186)</f>
        <v>79.4636783092401</v>
      </c>
      <c r="AD186" s="0" t="n">
        <f aca="false">ABS(U186)</f>
        <v>51.6945609043805</v>
      </c>
      <c r="AE186" s="0" t="n">
        <f aca="false">ABS(V186)</f>
        <v>85.9864785407799</v>
      </c>
      <c r="AF186" s="0" t="n">
        <f aca="false">ABS(W186)</f>
        <v>81.9713295501897</v>
      </c>
      <c r="AG186" s="0" t="n">
        <f aca="false">ABS(X186)</f>
        <v>152.01660231124</v>
      </c>
      <c r="AH186" s="0" t="n">
        <f aca="false">ABS(Y186)</f>
        <v>83.7571966380701</v>
      </c>
      <c r="AI186" s="0" t="n">
        <f aca="false">ABS(Z186)</f>
        <v>36.5054601474003</v>
      </c>
      <c r="AJ186" s="0" t="n">
        <f aca="false">ABS(AA186)</f>
        <v>103.87111769117</v>
      </c>
      <c r="AK186" s="0" t="n">
        <f aca="false">ABS(AB186)</f>
        <v>43.7018173090401</v>
      </c>
      <c r="AL186" s="0" t="n">
        <f aca="false">T186^2</f>
        <v>6314.47617043439</v>
      </c>
      <c r="AM186" s="0" t="n">
        <f aca="false">U186^2</f>
        <v>2672.32762709671</v>
      </c>
      <c r="AN186" s="0" t="n">
        <f aca="false">V186^2</f>
        <v>7393.674491844</v>
      </c>
      <c r="AO186" s="0" t="n">
        <f aca="false">W186^2</f>
        <v>6719.2988682258</v>
      </c>
      <c r="AP186" s="0" t="n">
        <f aca="false">X186^2</f>
        <v>23109.0473782536</v>
      </c>
      <c r="AQ186" s="0" t="n">
        <f aca="false">Y186^2</f>
        <v>7015.26798866835</v>
      </c>
      <c r="AR186" s="0" t="n">
        <f aca="false">Z186^2</f>
        <v>1332.64862057343</v>
      </c>
      <c r="AS186" s="0" t="n">
        <f aca="false">AA186^2</f>
        <v>10789.2090904129</v>
      </c>
      <c r="AT186" s="0" t="n">
        <f aca="false">AB186^2</f>
        <v>1909.84883611271</v>
      </c>
      <c r="AU186" s="17" t="n">
        <f aca="false">ABS(T186/$C186)</f>
        <v>0.0184171739745929</v>
      </c>
      <c r="AV186" s="17" t="n">
        <f aca="false">ABS(U186/$C186)</f>
        <v>0.011981168528483</v>
      </c>
      <c r="AW186" s="17" t="n">
        <f aca="false">ABS(V186/$C186)</f>
        <v>0.0199289533085205</v>
      </c>
      <c r="AX186" s="17" t="n">
        <f aca="false">ABS(W186/$C186)</f>
        <v>0.0189983684291517</v>
      </c>
      <c r="AY186" s="17" t="n">
        <f aca="false">ABS(X186/$C186)</f>
        <v>0.0352326530984037</v>
      </c>
      <c r="AZ186" s="17" t="n">
        <f aca="false">ABS(Y186/$C186)</f>
        <v>0.0194122760854899</v>
      </c>
      <c r="BA186" s="17" t="n">
        <f aca="false">ABS(Z186/$C186)</f>
        <v>0.00846081410856436</v>
      </c>
      <c r="BB186" s="17" t="n">
        <f aca="false">ABS(AA186/$C186)</f>
        <v>0.0240740484980953</v>
      </c>
      <c r="BC186" s="17" t="n">
        <f aca="false">ABS(AB186/$C186)</f>
        <v>0.0101287026917413</v>
      </c>
      <c r="BE186" s="0" t="n">
        <v>4394.33071930407</v>
      </c>
      <c r="BF186" s="0" t="n">
        <v>4367.99477143668</v>
      </c>
      <c r="BG186" s="0" t="n">
        <v>4400.51687655001</v>
      </c>
      <c r="BH186" s="0" t="n">
        <v>4396.70895017791</v>
      </c>
      <c r="BI186" s="0" t="n">
        <v>4174.79718088183</v>
      </c>
      <c r="BJ186" s="0" t="n">
        <v>4398.40264831886</v>
      </c>
      <c r="BK186" s="0" t="n">
        <v>4353.58958311699</v>
      </c>
      <c r="BL186" s="0" t="n">
        <v>4417.4784860036</v>
      </c>
      <c r="BM186" s="0" t="n">
        <v>4360.41453488917</v>
      </c>
      <c r="BN186" s="0" t="n">
        <f aca="false">BE186-$C186</f>
        <v>79.6797083040701</v>
      </c>
      <c r="BO186" s="0" t="n">
        <f aca="false">BF186-$C186</f>
        <v>53.34376043668</v>
      </c>
      <c r="BP186" s="0" t="n">
        <f aca="false">BG186-$C186</f>
        <v>85.8658655500103</v>
      </c>
      <c r="BQ186" s="0" t="n">
        <f aca="false">BH186-$C186</f>
        <v>82.0579391779102</v>
      </c>
      <c r="BR186" s="0" t="n">
        <f aca="false">BI186-$C186</f>
        <v>-139.85383011817</v>
      </c>
      <c r="BS186" s="0" t="n">
        <f aca="false">BJ186-$C186</f>
        <v>83.7516373188601</v>
      </c>
      <c r="BT186" s="0" t="n">
        <f aca="false">BK186-$C186</f>
        <v>38.9385721169901</v>
      </c>
      <c r="BU186" s="0" t="n">
        <f aca="false">BL186-$C186</f>
        <v>102.8274750036</v>
      </c>
      <c r="BV186" s="0" t="n">
        <f aca="false">BM186-$C186</f>
        <v>45.7635238891699</v>
      </c>
      <c r="BW186" s="0" t="n">
        <f aca="false">ABS(BN186)</f>
        <v>79.6797083040701</v>
      </c>
      <c r="BX186" s="0" t="n">
        <f aca="false">ABS(BO186)</f>
        <v>53.34376043668</v>
      </c>
      <c r="BY186" s="0" t="n">
        <f aca="false">ABS(BP186)</f>
        <v>85.8658655500103</v>
      </c>
      <c r="BZ186" s="0" t="n">
        <f aca="false">ABS(BQ186)</f>
        <v>82.0579391779102</v>
      </c>
      <c r="CA186" s="0" t="n">
        <f aca="false">ABS(BR186)</f>
        <v>139.85383011817</v>
      </c>
      <c r="CB186" s="0" t="n">
        <f aca="false">ABS(BS186)</f>
        <v>83.7516373188601</v>
      </c>
      <c r="CC186" s="0" t="n">
        <f aca="false">ABS(BT186)</f>
        <v>38.9385721169901</v>
      </c>
      <c r="CD186" s="0" t="n">
        <f aca="false">ABS(BU186)</f>
        <v>102.8274750036</v>
      </c>
      <c r="CE186" s="0" t="n">
        <f aca="false">ABS(BV186)</f>
        <v>45.7635238891699</v>
      </c>
      <c r="CF186" s="0" t="n">
        <f aca="false">BN186^2</f>
        <v>6348.8559154217</v>
      </c>
      <c r="CG186" s="0" t="n">
        <f aca="false">BO186^2</f>
        <v>2845.55677752591</v>
      </c>
      <c r="CH186" s="0" t="n">
        <f aca="false">BP186^2</f>
        <v>7372.94686665245</v>
      </c>
      <c r="CI186" s="0" t="n">
        <f aca="false">BQ186^2</f>
        <v>6733.5053821256</v>
      </c>
      <c r="CJ186" s="0" t="n">
        <f aca="false">BR186^2</f>
        <v>19559.0937987219</v>
      </c>
      <c r="CK186" s="0" t="n">
        <f aca="false">BS186^2</f>
        <v>7014.33675358987</v>
      </c>
      <c r="CL186" s="0" t="n">
        <f aca="false">BT186^2</f>
        <v>1516.21239851004</v>
      </c>
      <c r="CM186" s="0" t="n">
        <f aca="false">BU186^2</f>
        <v>10573.4896156159</v>
      </c>
      <c r="CN186" s="0" t="n">
        <f aca="false">BV186^2</f>
        <v>2094.30011875462</v>
      </c>
      <c r="CO186" s="1" t="n">
        <f aca="false">ABS(BN186/$C186)</f>
        <v>0.0184672429127942</v>
      </c>
      <c r="CP186" s="1" t="n">
        <f aca="false">ABS(BO186/$C186)</f>
        <v>0.0123634009565739</v>
      </c>
      <c r="CQ186" s="1" t="n">
        <f aca="false">ABS(BP186/$C186)</f>
        <v>0.0199009990219601</v>
      </c>
      <c r="CR186" s="1" t="n">
        <f aca="false">ABS(BQ186/$C186)</f>
        <v>0.019018441808783</v>
      </c>
      <c r="CS186" s="1" t="n">
        <f aca="false">ABS(BR186/$C186)</f>
        <v>0.0324137061749883</v>
      </c>
      <c r="CT186" s="1" t="n">
        <f aca="false">ABS(BS186/$C186)</f>
        <v>0.019410987610664</v>
      </c>
      <c r="CU186" s="1" t="n">
        <f aca="false">ABS(BT186/$C186)</f>
        <v>0.00902473271134051</v>
      </c>
      <c r="CV186" s="1" t="n">
        <f aca="false">ABS(BU186/$C186)</f>
        <v>0.0238321650445068</v>
      </c>
      <c r="CW186" s="1" t="n">
        <f aca="false">ABS(BV186/$C186)</f>
        <v>0.0106065412411103</v>
      </c>
    </row>
    <row r="187" customFormat="false" ht="13.8" hidden="false" customHeight="false" outlineLevel="0" collapsed="false">
      <c r="A187" s="0" t="n">
        <f aca="false">A186+1</f>
        <v>182</v>
      </c>
      <c r="B187" s="0" t="n">
        <f aca="false">B186+1/12</f>
        <v>1967.08333333332</v>
      </c>
      <c r="C187" s="0" t="n">
        <v>4452.048476</v>
      </c>
      <c r="E187" s="0" t="n">
        <v>4451.87941641997</v>
      </c>
      <c r="F187" s="0" t="n">
        <f aca="false">E187-C187</f>
        <v>-0.16905958003008</v>
      </c>
      <c r="G187" s="0" t="n">
        <f aca="false">ABS(F187)</f>
        <v>0.16905958003008</v>
      </c>
      <c r="H187" s="0" t="n">
        <f aca="false">F187^2</f>
        <v>0.028581141599947</v>
      </c>
      <c r="I187" s="17" t="n">
        <f aca="false">ABS(F187/C187)</f>
        <v>3.79734364846749E-005</v>
      </c>
      <c r="K187" s="0" t="n">
        <v>4426.97151516253</v>
      </c>
      <c r="L187" s="0" t="n">
        <v>4416.09137104211</v>
      </c>
      <c r="M187" s="0" t="n">
        <v>4446.18976317683</v>
      </c>
      <c r="N187" s="0" t="n">
        <v>4410.28946978009</v>
      </c>
      <c r="O187" s="0" t="n">
        <v>4222.62612316691</v>
      </c>
      <c r="P187" s="0" t="n">
        <v>4476.84036434205</v>
      </c>
      <c r="Q187" s="0" t="n">
        <v>4448.12114912916</v>
      </c>
      <c r="R187" s="0" t="n">
        <v>4466.06219920285</v>
      </c>
      <c r="S187" s="0" t="n">
        <v>4310.1734596328</v>
      </c>
      <c r="T187" s="0" t="n">
        <f aca="false">K187-$C187</f>
        <v>-25.0769608374703</v>
      </c>
      <c r="U187" s="0" t="n">
        <f aca="false">L187-$C187</f>
        <v>-35.9571049578899</v>
      </c>
      <c r="V187" s="0" t="n">
        <f aca="false">M187-$C187</f>
        <v>-5.85871282317021</v>
      </c>
      <c r="W187" s="0" t="n">
        <f aca="false">N187-$C187</f>
        <v>-41.7590062199097</v>
      </c>
      <c r="X187" s="0" t="n">
        <f aca="false">O187-$C187</f>
        <v>-229.42235283309</v>
      </c>
      <c r="Y187" s="0" t="n">
        <f aca="false">P187-$C187</f>
        <v>24.7918883420498</v>
      </c>
      <c r="Z187" s="0" t="n">
        <f aca="false">Q187-$C187</f>
        <v>-3.92732687084026</v>
      </c>
      <c r="AA187" s="0" t="n">
        <f aca="false">R187-$C187</f>
        <v>14.0137232028501</v>
      </c>
      <c r="AB187" s="0" t="n">
        <f aca="false">S187-$C187</f>
        <v>-141.8750163672</v>
      </c>
      <c r="AC187" s="0" t="n">
        <f aca="false">ABS(T187)</f>
        <v>25.0769608374703</v>
      </c>
      <c r="AD187" s="0" t="n">
        <f aca="false">ABS(U187)</f>
        <v>35.9571049578899</v>
      </c>
      <c r="AE187" s="0" t="n">
        <f aca="false">ABS(V187)</f>
        <v>5.85871282317021</v>
      </c>
      <c r="AF187" s="0" t="n">
        <f aca="false">ABS(W187)</f>
        <v>41.7590062199097</v>
      </c>
      <c r="AG187" s="0" t="n">
        <f aca="false">ABS(X187)</f>
        <v>229.42235283309</v>
      </c>
      <c r="AH187" s="0" t="n">
        <f aca="false">ABS(Y187)</f>
        <v>24.7918883420498</v>
      </c>
      <c r="AI187" s="0" t="n">
        <f aca="false">ABS(Z187)</f>
        <v>3.92732687084026</v>
      </c>
      <c r="AJ187" s="0" t="n">
        <f aca="false">ABS(AA187)</f>
        <v>14.0137232028501</v>
      </c>
      <c r="AK187" s="0" t="n">
        <f aca="false">ABS(AB187)</f>
        <v>141.8750163672</v>
      </c>
      <c r="AL187" s="0" t="n">
        <f aca="false">T187^2</f>
        <v>628.85396484402</v>
      </c>
      <c r="AM187" s="0" t="n">
        <f aca="false">U187^2</f>
        <v>1292.91339695271</v>
      </c>
      <c r="AN187" s="0" t="n">
        <f aca="false">V187^2</f>
        <v>34.324515944379</v>
      </c>
      <c r="AO187" s="0" t="n">
        <f aca="false">W187^2</f>
        <v>1743.81460047446</v>
      </c>
      <c r="AP187" s="0" t="n">
        <f aca="false">X187^2</f>
        <v>52634.615979471</v>
      </c>
      <c r="AQ187" s="0" t="n">
        <f aca="false">Y187^2</f>
        <v>614.637727564664</v>
      </c>
      <c r="AR187" s="0" t="n">
        <f aca="false">Z187^2</f>
        <v>15.423896350424</v>
      </c>
      <c r="AS187" s="0" t="n">
        <f aca="false">AA187^2</f>
        <v>196.384438006099</v>
      </c>
      <c r="AT187" s="0" t="n">
        <f aca="false">AB187^2</f>
        <v>20128.5202691933</v>
      </c>
      <c r="AU187" s="17" t="n">
        <f aca="false">ABS(T187/$C187)</f>
        <v>0.00563267919759962</v>
      </c>
      <c r="AV187" s="17" t="n">
        <f aca="false">ABS(U187/$C187)</f>
        <v>0.00807653042228238</v>
      </c>
      <c r="AW187" s="17" t="n">
        <f aca="false">ABS(V187/$C187)</f>
        <v>0.00131595890178493</v>
      </c>
      <c r="AX187" s="17" t="n">
        <f aca="false">ABS(W187/$C187)</f>
        <v>0.00937972855529835</v>
      </c>
      <c r="AY187" s="17" t="n">
        <f aca="false">ABS(X187/$C187)</f>
        <v>0.0515318631568939</v>
      </c>
      <c r="AZ187" s="17" t="n">
        <f aca="false">ABS(Y187/$C187)</f>
        <v>0.00556864743852124</v>
      </c>
      <c r="BA187" s="17" t="n">
        <f aca="false">ABS(Z187/$C187)</f>
        <v>0.000882139287568768</v>
      </c>
      <c r="BB187" s="17" t="n">
        <f aca="false">ABS(AA187/$C187)</f>
        <v>0.00314770229443703</v>
      </c>
      <c r="BC187" s="17" t="n">
        <f aca="false">ABS(AB187/$C187)</f>
        <v>0.0318673565959617</v>
      </c>
      <c r="BE187" s="0" t="n">
        <v>4427.49264853328</v>
      </c>
      <c r="BF187" s="0" t="n">
        <v>4417.07866441525</v>
      </c>
      <c r="BG187" s="0" t="n">
        <v>4445.88749030946</v>
      </c>
      <c r="BH187" s="0" t="n">
        <v>4411.52534573414</v>
      </c>
      <c r="BI187" s="0" t="n">
        <v>4231.90243913149</v>
      </c>
      <c r="BJ187" s="0" t="n">
        <v>4475.22486582671</v>
      </c>
      <c r="BK187" s="0" t="n">
        <v>4447.73612599027</v>
      </c>
      <c r="BL187" s="0" t="n">
        <v>4464.90849139833</v>
      </c>
      <c r="BM187" s="0" t="n">
        <v>4315.69880813549</v>
      </c>
      <c r="BN187" s="0" t="n">
        <f aca="false">BE187-$C187</f>
        <v>-24.5558274667201</v>
      </c>
      <c r="BO187" s="0" t="n">
        <f aca="false">BF187-$C187</f>
        <v>-34.9698115847495</v>
      </c>
      <c r="BP187" s="0" t="n">
        <f aca="false">BG187-$C187</f>
        <v>-6.16098569053975</v>
      </c>
      <c r="BQ187" s="0" t="n">
        <f aca="false">BH187-$C187</f>
        <v>-40.5231302658603</v>
      </c>
      <c r="BR187" s="0" t="n">
        <f aca="false">BI187-$C187</f>
        <v>-220.14603686851</v>
      </c>
      <c r="BS187" s="0" t="n">
        <f aca="false">BJ187-$C187</f>
        <v>23.17638982671</v>
      </c>
      <c r="BT187" s="0" t="n">
        <f aca="false">BK187-$C187</f>
        <v>-4.31235000972993</v>
      </c>
      <c r="BU187" s="0" t="n">
        <f aca="false">BL187-$C187</f>
        <v>12.8600153983298</v>
      </c>
      <c r="BV187" s="0" t="n">
        <f aca="false">BM187-$C187</f>
        <v>-136.34966786451</v>
      </c>
      <c r="BW187" s="0" t="n">
        <f aca="false">ABS(BN187)</f>
        <v>24.5558274667201</v>
      </c>
      <c r="BX187" s="0" t="n">
        <f aca="false">ABS(BO187)</f>
        <v>34.9698115847495</v>
      </c>
      <c r="BY187" s="0" t="n">
        <f aca="false">ABS(BP187)</f>
        <v>6.16098569053975</v>
      </c>
      <c r="BZ187" s="0" t="n">
        <f aca="false">ABS(BQ187)</f>
        <v>40.5231302658603</v>
      </c>
      <c r="CA187" s="0" t="n">
        <f aca="false">ABS(BR187)</f>
        <v>220.14603686851</v>
      </c>
      <c r="CB187" s="0" t="n">
        <f aca="false">ABS(BS187)</f>
        <v>23.17638982671</v>
      </c>
      <c r="CC187" s="0" t="n">
        <f aca="false">ABS(BT187)</f>
        <v>4.31235000972993</v>
      </c>
      <c r="CD187" s="0" t="n">
        <f aca="false">ABS(BU187)</f>
        <v>12.8600153983298</v>
      </c>
      <c r="CE187" s="0" t="n">
        <f aca="false">ABS(BV187)</f>
        <v>136.34966786451</v>
      </c>
      <c r="CF187" s="0" t="n">
        <f aca="false">BN187^2</f>
        <v>602.988662575324</v>
      </c>
      <c r="CG187" s="0" t="n">
        <f aca="false">BO187^2</f>
        <v>1222.88772227288</v>
      </c>
      <c r="CH187" s="0" t="n">
        <f aca="false">BP187^2</f>
        <v>37.9577446790355</v>
      </c>
      <c r="CI187" s="0" t="n">
        <f aca="false">BQ187^2</f>
        <v>1642.12408654389</v>
      </c>
      <c r="CJ187" s="0" t="n">
        <f aca="false">BR187^2</f>
        <v>48464.2775489115</v>
      </c>
      <c r="CK187" s="0" t="n">
        <f aca="false">BS187^2</f>
        <v>537.145045399625</v>
      </c>
      <c r="CL187" s="0" t="n">
        <f aca="false">BT187^2</f>
        <v>18.5963626064177</v>
      </c>
      <c r="CM187" s="0" t="n">
        <f aca="false">BU187^2</f>
        <v>165.379996045279</v>
      </c>
      <c r="CN187" s="0" t="n">
        <f aca="false">BV187^2</f>
        <v>18591.2319267621</v>
      </c>
      <c r="CO187" s="1" t="n">
        <f aca="false">ABS(BN187/$C187)</f>
        <v>0.00551562445896425</v>
      </c>
      <c r="CP187" s="1" t="n">
        <f aca="false">ABS(BO187/$C187)</f>
        <v>0.00785476882681398</v>
      </c>
      <c r="CQ187" s="1" t="n">
        <f aca="false">ABS(BP187/$C187)</f>
        <v>0.00138385413450735</v>
      </c>
      <c r="CR187" s="1" t="n">
        <f aca="false">ABS(BQ187/$C187)</f>
        <v>0.00910213140856652</v>
      </c>
      <c r="CS187" s="1" t="n">
        <f aca="false">ABS(BR187/$C187)</f>
        <v>0.049448256921565</v>
      </c>
      <c r="CT187" s="1" t="n">
        <f aca="false">ABS(BS187/$C187)</f>
        <v>0.00520578110315931</v>
      </c>
      <c r="CU187" s="1" t="n">
        <f aca="false">ABS(BT187/$C187)</f>
        <v>0.000968621530735087</v>
      </c>
      <c r="CV187" s="1" t="n">
        <f aca="false">ABS(BU187/$C187)</f>
        <v>0.00288856140440862</v>
      </c>
      <c r="CW187" s="1" t="n">
        <f aca="false">ABS(BV187/$C187)</f>
        <v>0.0306262765555094</v>
      </c>
    </row>
    <row r="188" customFormat="false" ht="13.8" hidden="false" customHeight="false" outlineLevel="0" collapsed="false">
      <c r="A188" s="0" t="n">
        <f aca="false">A187+1</f>
        <v>183</v>
      </c>
      <c r="B188" s="0" t="n">
        <f aca="false">B187+1/12</f>
        <v>1967.16666666665</v>
      </c>
      <c r="C188" s="0" t="n">
        <v>4538.484429</v>
      </c>
      <c r="E188" s="0" t="n">
        <v>4673.87448695063</v>
      </c>
      <c r="F188" s="0" t="n">
        <f aca="false">E188-C188</f>
        <v>135.390057950633</v>
      </c>
      <c r="G188" s="0" t="n">
        <f aca="false">ABS(F188)</f>
        <v>135.390057950633</v>
      </c>
      <c r="H188" s="0" t="n">
        <f aca="false">F188^2</f>
        <v>18330.4677918756</v>
      </c>
      <c r="I188" s="17" t="n">
        <f aca="false">ABS(F188/C188)</f>
        <v>0.0298315572232698</v>
      </c>
      <c r="K188" s="0" t="n">
        <v>4594.6113103064</v>
      </c>
      <c r="L188" s="0" t="n">
        <v>4547.55493207853</v>
      </c>
      <c r="M188" s="0" t="n">
        <v>4569.31475314299</v>
      </c>
      <c r="N188" s="0" t="n">
        <v>4647.03844211734</v>
      </c>
      <c r="O188" s="0" t="n">
        <v>4469.58164088462</v>
      </c>
      <c r="P188" s="0" t="n">
        <v>4592.96003610222</v>
      </c>
      <c r="Q188" s="0" t="n">
        <v>4564.00853675504</v>
      </c>
      <c r="R188" s="0" t="n">
        <v>4638.16290464602</v>
      </c>
      <c r="S188" s="0" t="n">
        <v>4651.52872792525</v>
      </c>
      <c r="T188" s="0" t="n">
        <f aca="false">K188-$C188</f>
        <v>56.1268813063998</v>
      </c>
      <c r="U188" s="0" t="n">
        <f aca="false">L188-$C188</f>
        <v>9.07050307853024</v>
      </c>
      <c r="V188" s="0" t="n">
        <f aca="false">M188-$C188</f>
        <v>30.8303241429903</v>
      </c>
      <c r="W188" s="0" t="n">
        <f aca="false">N188-$C188</f>
        <v>108.55401311734</v>
      </c>
      <c r="X188" s="0" t="n">
        <f aca="false">O188-$C188</f>
        <v>-68.9027881153797</v>
      </c>
      <c r="Y188" s="0" t="n">
        <f aca="false">P188-$C188</f>
        <v>54.4756071022202</v>
      </c>
      <c r="Z188" s="0" t="n">
        <f aca="false">Q188-$C188</f>
        <v>25.5241077550399</v>
      </c>
      <c r="AA188" s="0" t="n">
        <f aca="false">R188-$C188</f>
        <v>99.6784756460202</v>
      </c>
      <c r="AB188" s="0" t="n">
        <f aca="false">S188-$C188</f>
        <v>113.04429892525</v>
      </c>
      <c r="AC188" s="0" t="n">
        <f aca="false">ABS(T188)</f>
        <v>56.1268813063998</v>
      </c>
      <c r="AD188" s="0" t="n">
        <f aca="false">ABS(U188)</f>
        <v>9.07050307853024</v>
      </c>
      <c r="AE188" s="0" t="n">
        <f aca="false">ABS(V188)</f>
        <v>30.8303241429903</v>
      </c>
      <c r="AF188" s="0" t="n">
        <f aca="false">ABS(W188)</f>
        <v>108.55401311734</v>
      </c>
      <c r="AG188" s="0" t="n">
        <f aca="false">ABS(X188)</f>
        <v>68.9027881153797</v>
      </c>
      <c r="AH188" s="0" t="n">
        <f aca="false">ABS(Y188)</f>
        <v>54.4756071022202</v>
      </c>
      <c r="AI188" s="0" t="n">
        <f aca="false">ABS(Z188)</f>
        <v>25.5241077550399</v>
      </c>
      <c r="AJ188" s="0" t="n">
        <f aca="false">ABS(AA188)</f>
        <v>99.6784756460202</v>
      </c>
      <c r="AK188" s="0" t="n">
        <f aca="false">ABS(AB188)</f>
        <v>113.04429892525</v>
      </c>
      <c r="AL188" s="0" t="n">
        <f aca="false">T188^2</f>
        <v>3150.22680518269</v>
      </c>
      <c r="AM188" s="0" t="n">
        <f aca="false">U188^2</f>
        <v>82.2740260976265</v>
      </c>
      <c r="AN188" s="0" t="n">
        <f aca="false">V188^2</f>
        <v>950.508886761852</v>
      </c>
      <c r="AO188" s="0" t="n">
        <f aca="false">W188^2</f>
        <v>11783.9737638797</v>
      </c>
      <c r="AP188" s="0" t="n">
        <f aca="false">X188^2</f>
        <v>4747.59421007292</v>
      </c>
      <c r="AQ188" s="0" t="n">
        <f aca="false">Y188^2</f>
        <v>2967.59176915547</v>
      </c>
      <c r="AR188" s="0" t="n">
        <f aca="false">Z188^2</f>
        <v>651.480076690891</v>
      </c>
      <c r="AS188" s="0" t="n">
        <f aca="false">AA188^2</f>
        <v>9935.79850711423</v>
      </c>
      <c r="AT188" s="0" t="n">
        <f aca="false">AB188^2</f>
        <v>12779.0135195012</v>
      </c>
      <c r="AU188" s="17" t="n">
        <f aca="false">ABS(T188/$C188)</f>
        <v>0.0123668775743198</v>
      </c>
      <c r="AV188" s="17" t="n">
        <f aca="false">ABS(U188/$C188)</f>
        <v>0.00199857534391251</v>
      </c>
      <c r="AW188" s="17" t="n">
        <f aca="false">ABS(V188/$C188)</f>
        <v>0.00679308800664617</v>
      </c>
      <c r="AX188" s="17" t="n">
        <f aca="false">ABS(W188/$C188)</f>
        <v>0.0239185602188479</v>
      </c>
      <c r="AY188" s="17" t="n">
        <f aca="false">ABS(X188/$C188)</f>
        <v>0.0151818936901281</v>
      </c>
      <c r="AZ188" s="17" t="n">
        <f aca="false">ABS(Y188/$C188)</f>
        <v>0.0120030393305157</v>
      </c>
      <c r="BA188" s="17" t="n">
        <f aca="false">ABS(Z188/$C188)</f>
        <v>0.00562392758074612</v>
      </c>
      <c r="BB188" s="17" t="n">
        <f aca="false">ABS(AA188/$C188)</f>
        <v>0.0219629431818902</v>
      </c>
      <c r="BC188" s="17" t="n">
        <f aca="false">ABS(AB188/$C188)</f>
        <v>0.0249079402372562</v>
      </c>
      <c r="BE188" s="0" t="n">
        <v>4594.58186465836</v>
      </c>
      <c r="BF188" s="0" t="n">
        <v>4547.9959434546</v>
      </c>
      <c r="BG188" s="0" t="n">
        <v>4569.53821567556</v>
      </c>
      <c r="BH188" s="0" t="n">
        <v>4646.48484409415</v>
      </c>
      <c r="BI188" s="0" t="n">
        <v>4470.80220827237</v>
      </c>
      <c r="BJ188" s="0" t="n">
        <v>4592.94709944993</v>
      </c>
      <c r="BK188" s="0" t="n">
        <v>4564.28504941312</v>
      </c>
      <c r="BL188" s="0" t="n">
        <v>4637.69804186136</v>
      </c>
      <c r="BM188" s="0" t="n">
        <v>4650.93023723122</v>
      </c>
      <c r="BN188" s="0" t="n">
        <f aca="false">BE188-$C188</f>
        <v>56.0974356583602</v>
      </c>
      <c r="BO188" s="0" t="n">
        <f aca="false">BF188-$C188</f>
        <v>9.51151445459982</v>
      </c>
      <c r="BP188" s="0" t="n">
        <f aca="false">BG188-$C188</f>
        <v>31.0537866755603</v>
      </c>
      <c r="BQ188" s="0" t="n">
        <f aca="false">BH188-$C188</f>
        <v>108.00041509415</v>
      </c>
      <c r="BR188" s="0" t="n">
        <f aca="false">BI188-$C188</f>
        <v>-67.68222072763</v>
      </c>
      <c r="BS188" s="0" t="n">
        <f aca="false">BJ188-$C188</f>
        <v>54.4626704499296</v>
      </c>
      <c r="BT188" s="0" t="n">
        <f aca="false">BK188-$C188</f>
        <v>25.8006204131198</v>
      </c>
      <c r="BU188" s="0" t="n">
        <f aca="false">BL188-$C188</f>
        <v>99.2136128613602</v>
      </c>
      <c r="BV188" s="0" t="n">
        <f aca="false">BM188-$C188</f>
        <v>112.44580823122</v>
      </c>
      <c r="BW188" s="0" t="n">
        <f aca="false">ABS(BN188)</f>
        <v>56.0974356583602</v>
      </c>
      <c r="BX188" s="0" t="n">
        <f aca="false">ABS(BO188)</f>
        <v>9.51151445459982</v>
      </c>
      <c r="BY188" s="0" t="n">
        <f aca="false">ABS(BP188)</f>
        <v>31.0537866755603</v>
      </c>
      <c r="BZ188" s="0" t="n">
        <f aca="false">ABS(BQ188)</f>
        <v>108.00041509415</v>
      </c>
      <c r="CA188" s="0" t="n">
        <f aca="false">ABS(BR188)</f>
        <v>67.68222072763</v>
      </c>
      <c r="CB188" s="0" t="n">
        <f aca="false">ABS(BS188)</f>
        <v>54.4626704499296</v>
      </c>
      <c r="CC188" s="0" t="n">
        <f aca="false">ABS(BT188)</f>
        <v>25.8006204131198</v>
      </c>
      <c r="CD188" s="0" t="n">
        <f aca="false">ABS(BU188)</f>
        <v>99.2136128613602</v>
      </c>
      <c r="CE188" s="0" t="n">
        <f aca="false">ABS(BV188)</f>
        <v>112.44580823122</v>
      </c>
      <c r="CF188" s="0" t="n">
        <f aca="false">BN188^2</f>
        <v>3146.92228744386</v>
      </c>
      <c r="CG188" s="0" t="n">
        <f aca="false">BO188^2</f>
        <v>90.4689072200613</v>
      </c>
      <c r="CH188" s="0" t="n">
        <f aca="false">BP188^2</f>
        <v>964.337666891209</v>
      </c>
      <c r="CI188" s="0" t="n">
        <f aca="false">BQ188^2</f>
        <v>11664.0896605086</v>
      </c>
      <c r="CJ188" s="0" t="n">
        <f aca="false">BR188^2</f>
        <v>4580.88300262363</v>
      </c>
      <c r="CK188" s="0" t="n">
        <f aca="false">BS188^2</f>
        <v>2966.18247253764</v>
      </c>
      <c r="CL188" s="0" t="n">
        <f aca="false">BT188^2</f>
        <v>665.672013701892</v>
      </c>
      <c r="CM188" s="0" t="n">
        <f aca="false">BU188^2</f>
        <v>9843.34097700385</v>
      </c>
      <c r="CN188" s="0" t="n">
        <f aca="false">BV188^2</f>
        <v>12644.0597887724</v>
      </c>
      <c r="CO188" s="1" t="n">
        <f aca="false">ABS(BN188/$C188)</f>
        <v>0.0123603895828988</v>
      </c>
      <c r="CP188" s="1" t="n">
        <f aca="false">ABS(BO188/$C188)</f>
        <v>0.00209574685192774</v>
      </c>
      <c r="CQ188" s="1" t="n">
        <f aca="false">ABS(BP188/$C188)</f>
        <v>0.00684232526548573</v>
      </c>
      <c r="CR188" s="1" t="n">
        <f aca="false">ABS(BQ188/$C188)</f>
        <v>0.0237965816086201</v>
      </c>
      <c r="CS188" s="1" t="n">
        <f aca="false">ABS(BR188/$C188)</f>
        <v>0.014912956469599</v>
      </c>
      <c r="CT188" s="1" t="n">
        <f aca="false">ABS(BS188/$C188)</f>
        <v>0.0120001888960826</v>
      </c>
      <c r="CU188" s="1" t="n">
        <f aca="false">ABS(BT188/$C188)</f>
        <v>0.00568485379133595</v>
      </c>
      <c r="CV188" s="1" t="n">
        <f aca="false">ABS(BU188/$C188)</f>
        <v>0.0218605163052682</v>
      </c>
      <c r="CW188" s="1" t="n">
        <f aca="false">ABS(BV188/$C188)</f>
        <v>0.0247760700714789</v>
      </c>
    </row>
    <row r="189" customFormat="false" ht="13.8" hidden="false" customHeight="false" outlineLevel="0" collapsed="false">
      <c r="A189" s="0" t="n">
        <f aca="false">A188+1</f>
        <v>184</v>
      </c>
      <c r="B189" s="0" t="n">
        <f aca="false">B188+1/12</f>
        <v>1967.24999999999</v>
      </c>
      <c r="C189" s="0" t="n">
        <v>4699.483877</v>
      </c>
      <c r="E189" s="0" t="n">
        <v>4730.25781582043</v>
      </c>
      <c r="F189" s="0" t="n">
        <f aca="false">E189-C189</f>
        <v>30.7739388204336</v>
      </c>
      <c r="G189" s="0" t="n">
        <f aca="false">ABS(F189)</f>
        <v>30.7739388204336</v>
      </c>
      <c r="H189" s="0" t="n">
        <f aca="false">F189^2</f>
        <v>947.035310523791</v>
      </c>
      <c r="I189" s="17" t="n">
        <f aca="false">ABS(F189/C189)</f>
        <v>0.00654836565586405</v>
      </c>
      <c r="K189" s="0" t="n">
        <v>4662.32769063755</v>
      </c>
      <c r="L189" s="0" t="n">
        <v>4712.16213502043</v>
      </c>
      <c r="M189" s="0" t="n">
        <v>4682.93217537786</v>
      </c>
      <c r="N189" s="0" t="n">
        <v>4672.75444990875</v>
      </c>
      <c r="O189" s="0" t="n">
        <v>4738.63497238951</v>
      </c>
      <c r="P189" s="0" t="n">
        <v>4691.62030080529</v>
      </c>
      <c r="Q189" s="0" t="n">
        <v>4729.54218316584</v>
      </c>
      <c r="R189" s="0" t="n">
        <v>4732.74713949544</v>
      </c>
      <c r="S189" s="0" t="n">
        <v>4695.15532712126</v>
      </c>
      <c r="T189" s="0" t="n">
        <f aca="false">K189-$C189</f>
        <v>-37.1561863624493</v>
      </c>
      <c r="U189" s="0" t="n">
        <f aca="false">L189-$C189</f>
        <v>12.6782580204299</v>
      </c>
      <c r="V189" s="0" t="n">
        <f aca="false">M189-$C189</f>
        <v>-16.5517016221393</v>
      </c>
      <c r="W189" s="0" t="n">
        <f aca="false">N189-$C189</f>
        <v>-26.7294270912498</v>
      </c>
      <c r="X189" s="0" t="n">
        <f aca="false">O189-$C189</f>
        <v>39.1510953895104</v>
      </c>
      <c r="Y189" s="0" t="n">
        <f aca="false">P189-$C189</f>
        <v>-7.86357619470982</v>
      </c>
      <c r="Z189" s="0" t="n">
        <f aca="false">Q189-$C189</f>
        <v>30.0583061658399</v>
      </c>
      <c r="AA189" s="0" t="n">
        <f aca="false">R189-$C189</f>
        <v>33.2632624954404</v>
      </c>
      <c r="AB189" s="0" t="n">
        <f aca="false">S189-$C189</f>
        <v>-4.32854987873998</v>
      </c>
      <c r="AC189" s="0" t="n">
        <f aca="false">ABS(T189)</f>
        <v>37.1561863624493</v>
      </c>
      <c r="AD189" s="0" t="n">
        <f aca="false">ABS(U189)</f>
        <v>12.6782580204299</v>
      </c>
      <c r="AE189" s="0" t="n">
        <f aca="false">ABS(V189)</f>
        <v>16.5517016221393</v>
      </c>
      <c r="AF189" s="0" t="n">
        <f aca="false">ABS(W189)</f>
        <v>26.7294270912498</v>
      </c>
      <c r="AG189" s="0" t="n">
        <f aca="false">ABS(X189)</f>
        <v>39.1510953895104</v>
      </c>
      <c r="AH189" s="0" t="n">
        <f aca="false">ABS(Y189)</f>
        <v>7.86357619470982</v>
      </c>
      <c r="AI189" s="0" t="n">
        <f aca="false">ABS(Z189)</f>
        <v>30.0583061658399</v>
      </c>
      <c r="AJ189" s="0" t="n">
        <f aca="false">ABS(AA189)</f>
        <v>33.2632624954404</v>
      </c>
      <c r="AK189" s="0" t="n">
        <f aca="false">ABS(AB189)</f>
        <v>4.32854987873998</v>
      </c>
      <c r="AL189" s="0" t="n">
        <f aca="false">T189^2</f>
        <v>1380.58218500106</v>
      </c>
      <c r="AM189" s="0" t="n">
        <f aca="false">U189^2</f>
        <v>160.738226432595</v>
      </c>
      <c r="AN189" s="0" t="n">
        <f aca="false">V189^2</f>
        <v>273.958826588327</v>
      </c>
      <c r="AO189" s="0" t="n">
        <f aca="false">W189^2</f>
        <v>714.46227262644</v>
      </c>
      <c r="AP189" s="0" t="n">
        <f aca="false">X189^2</f>
        <v>1532.80827019854</v>
      </c>
      <c r="AQ189" s="0" t="n">
        <f aca="false">Y189^2</f>
        <v>61.835830570007</v>
      </c>
      <c r="AR189" s="0" t="n">
        <f aca="false">Z189^2</f>
        <v>903.501769559369</v>
      </c>
      <c r="AS189" s="0" t="n">
        <f aca="false">AA189^2</f>
        <v>1106.44463184057</v>
      </c>
      <c r="AT189" s="0" t="n">
        <f aca="false">AB189^2</f>
        <v>18.7363440527399</v>
      </c>
      <c r="AU189" s="17" t="n">
        <f aca="false">ABS(T189/$C189)</f>
        <v>0.0079064397995485</v>
      </c>
      <c r="AV189" s="17" t="n">
        <f aca="false">ABS(U189/$C189)</f>
        <v>0.00269779796085252</v>
      </c>
      <c r="AW189" s="17" t="n">
        <f aca="false">ABS(V189/$C189)</f>
        <v>0.00352202540860836</v>
      </c>
      <c r="AX189" s="17" t="n">
        <f aca="false">ABS(W189/$C189)</f>
        <v>0.005687736736808</v>
      </c>
      <c r="AY189" s="17" t="n">
        <f aca="false">ABS(X189/$C189)</f>
        <v>0.0083309351439893</v>
      </c>
      <c r="AZ189" s="17" t="n">
        <f aca="false">ABS(Y189/$C189)</f>
        <v>0.00167328506715288</v>
      </c>
      <c r="BA189" s="17" t="n">
        <f aca="false">ABS(Z189/$C189)</f>
        <v>0.00639608666665501</v>
      </c>
      <c r="BB189" s="17" t="n">
        <f aca="false">ABS(AA189/$C189)</f>
        <v>0.0070780671592972</v>
      </c>
      <c r="BC189" s="17" t="n">
        <f aca="false">ABS(AB189/$C189)</f>
        <v>0.00092106920505134</v>
      </c>
      <c r="BE189" s="0" t="n">
        <v>4661.98386212678</v>
      </c>
      <c r="BF189" s="0" t="n">
        <v>4712.39594297257</v>
      </c>
      <c r="BG189" s="0" t="n">
        <v>4682.82717568987</v>
      </c>
      <c r="BH189" s="0" t="n">
        <v>4672.53147909831</v>
      </c>
      <c r="BI189" s="0" t="n">
        <v>4739.17562987776</v>
      </c>
      <c r="BJ189" s="0" t="n">
        <v>4691.61600612371</v>
      </c>
      <c r="BK189" s="0" t="n">
        <v>4729.97744514562</v>
      </c>
      <c r="BL189" s="0" t="n">
        <v>4733.21955047248</v>
      </c>
      <c r="BM189" s="0" t="n">
        <v>4695.19200731405</v>
      </c>
      <c r="BN189" s="0" t="n">
        <f aca="false">BE189-$C189</f>
        <v>-37.5000148732197</v>
      </c>
      <c r="BO189" s="0" t="n">
        <f aca="false">BF189-$C189</f>
        <v>12.9120659725704</v>
      </c>
      <c r="BP189" s="0" t="n">
        <f aca="false">BG189-$C189</f>
        <v>-16.6567013101294</v>
      </c>
      <c r="BQ189" s="0" t="n">
        <f aca="false">BH189-$C189</f>
        <v>-26.9523979016894</v>
      </c>
      <c r="BR189" s="0" t="n">
        <f aca="false">BI189-$C189</f>
        <v>39.6917528777603</v>
      </c>
      <c r="BS189" s="0" t="n">
        <f aca="false">BJ189-$C189</f>
        <v>-7.86787087629</v>
      </c>
      <c r="BT189" s="0" t="n">
        <f aca="false">BK189-$C189</f>
        <v>30.49356814562</v>
      </c>
      <c r="BU189" s="0" t="n">
        <f aca="false">BL189-$C189</f>
        <v>33.7356734724799</v>
      </c>
      <c r="BV189" s="0" t="n">
        <f aca="false">BM189-$C189</f>
        <v>-4.29186968594968</v>
      </c>
      <c r="BW189" s="0" t="n">
        <f aca="false">ABS(BN189)</f>
        <v>37.5000148732197</v>
      </c>
      <c r="BX189" s="0" t="n">
        <f aca="false">ABS(BO189)</f>
        <v>12.9120659725704</v>
      </c>
      <c r="BY189" s="0" t="n">
        <f aca="false">ABS(BP189)</f>
        <v>16.6567013101294</v>
      </c>
      <c r="BZ189" s="0" t="n">
        <f aca="false">ABS(BQ189)</f>
        <v>26.9523979016894</v>
      </c>
      <c r="CA189" s="0" t="n">
        <f aca="false">ABS(BR189)</f>
        <v>39.6917528777603</v>
      </c>
      <c r="CB189" s="0" t="n">
        <f aca="false">ABS(BS189)</f>
        <v>7.86787087629</v>
      </c>
      <c r="CC189" s="0" t="n">
        <f aca="false">ABS(BT189)</f>
        <v>30.49356814562</v>
      </c>
      <c r="CD189" s="0" t="n">
        <f aca="false">ABS(BU189)</f>
        <v>33.7356734724799</v>
      </c>
      <c r="CE189" s="0" t="n">
        <f aca="false">ABS(BV189)</f>
        <v>4.29186968594968</v>
      </c>
      <c r="CF189" s="0" t="n">
        <f aca="false">BN189^2</f>
        <v>1406.2511154917</v>
      </c>
      <c r="CG189" s="0" t="n">
        <f aca="false">BO189^2</f>
        <v>166.721447680011</v>
      </c>
      <c r="CH189" s="0" t="n">
        <f aca="false">BP189^2</f>
        <v>277.445698534866</v>
      </c>
      <c r="CI189" s="0" t="n">
        <f aca="false">BQ189^2</f>
        <v>726.431752650993</v>
      </c>
      <c r="CJ189" s="0" t="n">
        <f aca="false">BR189^2</f>
        <v>1575.4352465092</v>
      </c>
      <c r="CK189" s="0" t="n">
        <f aca="false">BS189^2</f>
        <v>61.9033921259724</v>
      </c>
      <c r="CL189" s="0" t="n">
        <f aca="false">BT189^2</f>
        <v>929.857698251569</v>
      </c>
      <c r="CM189" s="0" t="n">
        <f aca="false">BU189^2</f>
        <v>1138.09566464178</v>
      </c>
      <c r="CN189" s="0" t="n">
        <f aca="false">BV189^2</f>
        <v>18.4201454011738</v>
      </c>
      <c r="CO189" s="1" t="n">
        <f aca="false">ABS(BN189/$C189)</f>
        <v>0.00797960283612219</v>
      </c>
      <c r="CP189" s="1" t="n">
        <f aca="false">ABS(BO189/$C189)</f>
        <v>0.00274754979706687</v>
      </c>
      <c r="CQ189" s="1" t="n">
        <f aca="false">ABS(BP189/$C189)</f>
        <v>0.00354436822129551</v>
      </c>
      <c r="CR189" s="1" t="n">
        <f aca="false">ABS(BQ189/$C189)</f>
        <v>0.00573518254495959</v>
      </c>
      <c r="CS189" s="1" t="n">
        <f aca="false">ABS(BR189/$C189)</f>
        <v>0.00844598128573605</v>
      </c>
      <c r="CT189" s="1" t="n">
        <f aca="false">ABS(BS189/$C189)</f>
        <v>0.00167419892954556</v>
      </c>
      <c r="CU189" s="1" t="n">
        <f aca="false">ABS(BT189/$C189)</f>
        <v>0.00648870576934208</v>
      </c>
      <c r="CV189" s="1" t="n">
        <f aca="false">ABS(BU189/$C189)</f>
        <v>0.00717859117201944</v>
      </c>
      <c r="CW189" s="1" t="n">
        <f aca="false">ABS(BV189/$C189)</f>
        <v>0.000913264051602508</v>
      </c>
    </row>
    <row r="190" customFormat="false" ht="13.8" hidden="false" customHeight="false" outlineLevel="0" collapsed="false">
      <c r="A190" s="0" t="n">
        <f aca="false">A189+1</f>
        <v>185</v>
      </c>
      <c r="B190" s="0" t="n">
        <f aca="false">B189+1/12</f>
        <v>1967.33333333332</v>
      </c>
      <c r="C190" s="0" t="n">
        <v>4958.399875</v>
      </c>
      <c r="E190" s="0" t="n">
        <v>4883.98925183319</v>
      </c>
      <c r="F190" s="0" t="n">
        <f aca="false">E190-C190</f>
        <v>-74.4106231668056</v>
      </c>
      <c r="G190" s="0" t="n">
        <f aca="false">ABS(F190)</f>
        <v>74.4106231668056</v>
      </c>
      <c r="H190" s="0" t="n">
        <f aca="false">F190^2</f>
        <v>5536.94084007235</v>
      </c>
      <c r="I190" s="17" t="n">
        <f aca="false">ABS(F190/C190)</f>
        <v>0.0150069831079942</v>
      </c>
      <c r="K190" s="0" t="n">
        <v>4739.87262377541</v>
      </c>
      <c r="L190" s="0" t="n">
        <v>4752.26376630402</v>
      </c>
      <c r="M190" s="0" t="n">
        <v>4751.39703450483</v>
      </c>
      <c r="N190" s="0" t="n">
        <v>4731.48621193073</v>
      </c>
      <c r="O190" s="0" t="n">
        <v>4860.56950315312</v>
      </c>
      <c r="P190" s="0" t="n">
        <v>4765.67599505567</v>
      </c>
      <c r="Q190" s="0" t="n">
        <v>4778.34149703915</v>
      </c>
      <c r="R190" s="0" t="n">
        <v>4756.15753990302</v>
      </c>
      <c r="S190" s="0" t="n">
        <v>4770.38204614418</v>
      </c>
      <c r="T190" s="0" t="n">
        <f aca="false">K190-$C190</f>
        <v>-218.52725122459</v>
      </c>
      <c r="U190" s="0" t="n">
        <f aca="false">L190-$C190</f>
        <v>-206.13610869598</v>
      </c>
      <c r="V190" s="0" t="n">
        <f aca="false">M190-$C190</f>
        <v>-207.00284049517</v>
      </c>
      <c r="W190" s="0" t="n">
        <f aca="false">N190-$C190</f>
        <v>-226.91366306927</v>
      </c>
      <c r="X190" s="0" t="n">
        <f aca="false">O190-$C190</f>
        <v>-97.8303718468797</v>
      </c>
      <c r="Y190" s="0" t="n">
        <f aca="false">P190-$C190</f>
        <v>-192.72387994433</v>
      </c>
      <c r="Z190" s="0" t="n">
        <f aca="false">Q190-$C190</f>
        <v>-180.05837796085</v>
      </c>
      <c r="AA190" s="0" t="n">
        <f aca="false">R190-$C190</f>
        <v>-202.24233509698</v>
      </c>
      <c r="AB190" s="0" t="n">
        <f aca="false">S190-$C190</f>
        <v>-188.01782885582</v>
      </c>
      <c r="AC190" s="0" t="n">
        <f aca="false">ABS(T190)</f>
        <v>218.52725122459</v>
      </c>
      <c r="AD190" s="0" t="n">
        <f aca="false">ABS(U190)</f>
        <v>206.13610869598</v>
      </c>
      <c r="AE190" s="0" t="n">
        <f aca="false">ABS(V190)</f>
        <v>207.00284049517</v>
      </c>
      <c r="AF190" s="0" t="n">
        <f aca="false">ABS(W190)</f>
        <v>226.91366306927</v>
      </c>
      <c r="AG190" s="0" t="n">
        <f aca="false">ABS(X190)</f>
        <v>97.8303718468797</v>
      </c>
      <c r="AH190" s="0" t="n">
        <f aca="false">ABS(Y190)</f>
        <v>192.72387994433</v>
      </c>
      <c r="AI190" s="0" t="n">
        <f aca="false">ABS(Z190)</f>
        <v>180.05837796085</v>
      </c>
      <c r="AJ190" s="0" t="n">
        <f aca="false">ABS(AA190)</f>
        <v>202.24233509698</v>
      </c>
      <c r="AK190" s="0" t="n">
        <f aca="false">ABS(AB190)</f>
        <v>188.01782885582</v>
      </c>
      <c r="AL190" s="0" t="n">
        <f aca="false">T190^2</f>
        <v>47754.1595277751</v>
      </c>
      <c r="AM190" s="0" t="n">
        <f aca="false">U190^2</f>
        <v>42492.0953083211</v>
      </c>
      <c r="AN190" s="0" t="n">
        <f aca="false">V190^2</f>
        <v>42850.1759730688</v>
      </c>
      <c r="AO190" s="0" t="n">
        <f aca="false">W190^2</f>
        <v>51489.8104875142</v>
      </c>
      <c r="AP190" s="0" t="n">
        <f aca="false">X190^2</f>
        <v>9570.78165569874</v>
      </c>
      <c r="AQ190" s="0" t="n">
        <f aca="false">Y190^2</f>
        <v>37142.4939007966</v>
      </c>
      <c r="AR190" s="0" t="n">
        <f aca="false">Z190^2</f>
        <v>32421.0194738922</v>
      </c>
      <c r="AS190" s="0" t="n">
        <f aca="false">AA190^2</f>
        <v>40901.9621054792</v>
      </c>
      <c r="AT190" s="0" t="n">
        <f aca="false">AB190^2</f>
        <v>35350.7039676564</v>
      </c>
      <c r="AU190" s="17" t="n">
        <f aca="false">ABS(T190/$C190)</f>
        <v>0.0440721314806402</v>
      </c>
      <c r="AV190" s="17" t="n">
        <f aca="false">ABS(U190/$C190)</f>
        <v>0.0415731110625643</v>
      </c>
      <c r="AW190" s="17" t="n">
        <f aca="false">ABS(V190/$C190)</f>
        <v>0.0417479117686469</v>
      </c>
      <c r="AX190" s="17" t="n">
        <f aca="false">ABS(W190/$C190)</f>
        <v>0.0457634859611378</v>
      </c>
      <c r="AY190" s="17" t="n">
        <f aca="false">ABS(X190/$C190)</f>
        <v>0.0197302303793882</v>
      </c>
      <c r="AZ190" s="17" t="n">
        <f aca="false">ABS(Y190/$C190)</f>
        <v>0.0388681600522043</v>
      </c>
      <c r="BA190" s="17" t="n">
        <f aca="false">ABS(Z190/$C190)</f>
        <v>0.0363138073773951</v>
      </c>
      <c r="BB190" s="17" t="n">
        <f aca="false">ABS(AA190/$C190)</f>
        <v>0.0407878227241566</v>
      </c>
      <c r="BC190" s="17" t="n">
        <f aca="false">ABS(AB190/$C190)</f>
        <v>0.0379190532421147</v>
      </c>
      <c r="BE190" s="0" t="n">
        <v>4739.4125359044</v>
      </c>
      <c r="BF190" s="0" t="n">
        <v>4752.12247030298</v>
      </c>
      <c r="BG190" s="0" t="n">
        <v>4751.23343974882</v>
      </c>
      <c r="BH190" s="0" t="n">
        <v>4730.81036349463</v>
      </c>
      <c r="BI190" s="0" t="n">
        <v>4863.21463207597</v>
      </c>
      <c r="BJ190" s="0" t="n">
        <v>4765.87976081742</v>
      </c>
      <c r="BK190" s="0" t="n">
        <v>4778.87111322607</v>
      </c>
      <c r="BL190" s="0" t="n">
        <v>4756.11642056962</v>
      </c>
      <c r="BM190" s="0" t="n">
        <v>4770.70688636079</v>
      </c>
      <c r="BN190" s="0" t="n">
        <f aca="false">BE190-$C190</f>
        <v>-218.9873390956</v>
      </c>
      <c r="BO190" s="0" t="n">
        <f aca="false">BF190-$C190</f>
        <v>-206.27740469702</v>
      </c>
      <c r="BP190" s="0" t="n">
        <f aca="false">BG190-$C190</f>
        <v>-207.16643525118</v>
      </c>
      <c r="BQ190" s="0" t="n">
        <f aca="false">BH190-$C190</f>
        <v>-227.58951150537</v>
      </c>
      <c r="BR190" s="0" t="n">
        <f aca="false">BI190-$C190</f>
        <v>-95.1852429240298</v>
      </c>
      <c r="BS190" s="0" t="n">
        <f aca="false">BJ190-$C190</f>
        <v>-192.52011418258</v>
      </c>
      <c r="BT190" s="0" t="n">
        <f aca="false">BK190-$C190</f>
        <v>-179.52876177393</v>
      </c>
      <c r="BU190" s="0" t="n">
        <f aca="false">BL190-$C190</f>
        <v>-202.283454430381</v>
      </c>
      <c r="BV190" s="0" t="n">
        <f aca="false">BM190-$C190</f>
        <v>-187.69298863921</v>
      </c>
      <c r="BW190" s="0" t="n">
        <f aca="false">ABS(BN190)</f>
        <v>218.9873390956</v>
      </c>
      <c r="BX190" s="0" t="n">
        <f aca="false">ABS(BO190)</f>
        <v>206.27740469702</v>
      </c>
      <c r="BY190" s="0" t="n">
        <f aca="false">ABS(BP190)</f>
        <v>207.16643525118</v>
      </c>
      <c r="BZ190" s="0" t="n">
        <f aca="false">ABS(BQ190)</f>
        <v>227.58951150537</v>
      </c>
      <c r="CA190" s="0" t="n">
        <f aca="false">ABS(BR190)</f>
        <v>95.1852429240298</v>
      </c>
      <c r="CB190" s="0" t="n">
        <f aca="false">ABS(BS190)</f>
        <v>192.52011418258</v>
      </c>
      <c r="CC190" s="0" t="n">
        <f aca="false">ABS(BT190)</f>
        <v>179.52876177393</v>
      </c>
      <c r="CD190" s="0" t="n">
        <f aca="false">ABS(BU190)</f>
        <v>202.283454430381</v>
      </c>
      <c r="CE190" s="0" t="n">
        <f aca="false">ABS(BV190)</f>
        <v>187.69298863921</v>
      </c>
      <c r="CF190" s="0" t="n">
        <f aca="false">BN190^2</f>
        <v>47955.4546841713</v>
      </c>
      <c r="CG190" s="0" t="n">
        <f aca="false">BO190^2</f>
        <v>42550.3676885381</v>
      </c>
      <c r="CH190" s="0" t="n">
        <f aca="false">BP190^2</f>
        <v>42917.9318946813</v>
      </c>
      <c r="CI190" s="0" t="n">
        <f aca="false">BQ190^2</f>
        <v>51796.9857472529</v>
      </c>
      <c r="CJ190" s="0" t="n">
        <f aca="false">BR190^2</f>
        <v>9060.23047050657</v>
      </c>
      <c r="CK190" s="0" t="n">
        <f aca="false">BS190^2</f>
        <v>37063.9943648737</v>
      </c>
      <c r="CL190" s="0" t="n">
        <f aca="false">BT190^2</f>
        <v>32230.5763040807</v>
      </c>
      <c r="CM190" s="0" t="n">
        <f aca="false">BU190^2</f>
        <v>40918.5959362878</v>
      </c>
      <c r="CN190" s="0" t="n">
        <f aca="false">BV190^2</f>
        <v>35228.6579843186</v>
      </c>
      <c r="CO190" s="1" t="n">
        <f aca="false">ABS(BN190/$C190)</f>
        <v>0.0441649210665164</v>
      </c>
      <c r="CP190" s="1" t="n">
        <f aca="false">ABS(BO190/$C190)</f>
        <v>0.041601607352618</v>
      </c>
      <c r="CQ190" s="1" t="n">
        <f aca="false">ABS(BP190/$C190)</f>
        <v>0.041780905226241</v>
      </c>
      <c r="CR190" s="1" t="n">
        <f aca="false">ABS(BQ190/$C190)</f>
        <v>0.0458997896988633</v>
      </c>
      <c r="CS190" s="1" t="n">
        <f aca="false">ABS(BR190/$C190)</f>
        <v>0.0191967661591694</v>
      </c>
      <c r="CT190" s="1" t="n">
        <f aca="false">ABS(BS190/$C190)</f>
        <v>0.0388270649878919</v>
      </c>
      <c r="CU190" s="1" t="n">
        <f aca="false">ABS(BT190/$C190)</f>
        <v>0.0362069954622064</v>
      </c>
      <c r="CV190" s="1" t="n">
        <f aca="false">ABS(BU190/$C190)</f>
        <v>0.0407961155876685</v>
      </c>
      <c r="CW190" s="1" t="n">
        <f aca="false">ABS(BV190/$C190)</f>
        <v>0.0378535401280458</v>
      </c>
    </row>
    <row r="191" customFormat="false" ht="13.8" hidden="false" customHeight="false" outlineLevel="0" collapsed="false">
      <c r="A191" s="0" t="n">
        <f aca="false">A190+1</f>
        <v>186</v>
      </c>
      <c r="B191" s="0" t="n">
        <f aca="false">B190+1/12</f>
        <v>1967.41666666665</v>
      </c>
      <c r="C191" s="0" t="n">
        <v>4918.979555</v>
      </c>
      <c r="E191" s="0" t="n">
        <v>4907.02255354638</v>
      </c>
      <c r="F191" s="0" t="n">
        <f aca="false">E191-C191</f>
        <v>-11.957001453623</v>
      </c>
      <c r="G191" s="0" t="n">
        <f aca="false">ABS(F191)</f>
        <v>11.957001453623</v>
      </c>
      <c r="H191" s="0" t="n">
        <f aca="false">F191^2</f>
        <v>142.969883761942</v>
      </c>
      <c r="I191" s="17" t="n">
        <f aca="false">ABS(F191/C191)</f>
        <v>0.00243078901221881</v>
      </c>
      <c r="K191" s="0" t="n">
        <v>4846.5553014162</v>
      </c>
      <c r="L191" s="0" t="n">
        <v>4825.50941432666</v>
      </c>
      <c r="M191" s="0" t="n">
        <v>4814.07904392192</v>
      </c>
      <c r="N191" s="0" t="n">
        <v>4857.7600943037</v>
      </c>
      <c r="O191" s="0" t="n">
        <v>5037.87883073696</v>
      </c>
      <c r="P191" s="0" t="n">
        <v>4899.6237375743</v>
      </c>
      <c r="Q191" s="0" t="n">
        <v>4813.07743804235</v>
      </c>
      <c r="R191" s="0" t="n">
        <v>4887.76762121289</v>
      </c>
      <c r="S191" s="0" t="n">
        <v>4927.96946533058</v>
      </c>
      <c r="T191" s="0" t="n">
        <f aca="false">K191-$C191</f>
        <v>-72.4242535838002</v>
      </c>
      <c r="U191" s="0" t="n">
        <f aca="false">L191-$C191</f>
        <v>-93.4701406733402</v>
      </c>
      <c r="V191" s="0" t="n">
        <f aca="false">M191-$C191</f>
        <v>-104.90051107808</v>
      </c>
      <c r="W191" s="0" t="n">
        <f aca="false">N191-$C191</f>
        <v>-61.2194606963003</v>
      </c>
      <c r="X191" s="0" t="n">
        <f aca="false">O191-$C191</f>
        <v>118.89927573696</v>
      </c>
      <c r="Y191" s="0" t="n">
        <f aca="false">P191-$C191</f>
        <v>-19.3558174256996</v>
      </c>
      <c r="Z191" s="0" t="n">
        <f aca="false">Q191-$C191</f>
        <v>-105.90211695765</v>
      </c>
      <c r="AA191" s="0" t="n">
        <f aca="false">R191-$C191</f>
        <v>-31.21193378711</v>
      </c>
      <c r="AB191" s="0" t="n">
        <f aca="false">S191-$C191</f>
        <v>8.98991033057973</v>
      </c>
      <c r="AC191" s="0" t="n">
        <f aca="false">ABS(T191)</f>
        <v>72.4242535838002</v>
      </c>
      <c r="AD191" s="0" t="n">
        <f aca="false">ABS(U191)</f>
        <v>93.4701406733402</v>
      </c>
      <c r="AE191" s="0" t="n">
        <f aca="false">ABS(V191)</f>
        <v>104.90051107808</v>
      </c>
      <c r="AF191" s="0" t="n">
        <f aca="false">ABS(W191)</f>
        <v>61.2194606963003</v>
      </c>
      <c r="AG191" s="0" t="n">
        <f aca="false">ABS(X191)</f>
        <v>118.89927573696</v>
      </c>
      <c r="AH191" s="0" t="n">
        <f aca="false">ABS(Y191)</f>
        <v>19.3558174256996</v>
      </c>
      <c r="AI191" s="0" t="n">
        <f aca="false">ABS(Z191)</f>
        <v>105.90211695765</v>
      </c>
      <c r="AJ191" s="0" t="n">
        <f aca="false">ABS(AA191)</f>
        <v>31.21193378711</v>
      </c>
      <c r="AK191" s="0" t="n">
        <f aca="false">ABS(AB191)</f>
        <v>8.98991033057973</v>
      </c>
      <c r="AL191" s="0" t="n">
        <f aca="false">T191^2</f>
        <v>5245.2725071706</v>
      </c>
      <c r="AM191" s="0" t="n">
        <f aca="false">U191^2</f>
        <v>8736.66719749401</v>
      </c>
      <c r="AN191" s="0" t="n">
        <f aca="false">V191^2</f>
        <v>11004.1172244424</v>
      </c>
      <c r="AO191" s="0" t="n">
        <f aca="false">W191^2</f>
        <v>3747.82236794586</v>
      </c>
      <c r="AP191" s="0" t="n">
        <f aca="false">X191^2</f>
        <v>14137.0377707736</v>
      </c>
      <c r="AQ191" s="0" t="n">
        <f aca="false">Y191^2</f>
        <v>374.647668217015</v>
      </c>
      <c r="AR191" s="0" t="n">
        <f aca="false">Z191^2</f>
        <v>11215.2583761118</v>
      </c>
      <c r="AS191" s="0" t="n">
        <f aca="false">AA191^2</f>
        <v>974.184810730936</v>
      </c>
      <c r="AT191" s="0" t="n">
        <f aca="false">AB191^2</f>
        <v>80.8184877518642</v>
      </c>
      <c r="AU191" s="17" t="n">
        <f aca="false">ABS(T191/$C191)</f>
        <v>0.0147234304948845</v>
      </c>
      <c r="AV191" s="17" t="n">
        <f aca="false">ABS(U191/$C191)</f>
        <v>0.0190019372164966</v>
      </c>
      <c r="AW191" s="17" t="n">
        <f aca="false">ABS(V191/$C191)</f>
        <v>0.0213256651923775</v>
      </c>
      <c r="AX191" s="17" t="n">
        <f aca="false">ABS(W191/$C191)</f>
        <v>0.012445561119292</v>
      </c>
      <c r="AY191" s="17" t="n">
        <f aca="false">ABS(X191/$C191)</f>
        <v>0.0241715328164156</v>
      </c>
      <c r="AZ191" s="17" t="n">
        <f aca="false">ABS(Y191/$C191)</f>
        <v>0.00393492536597859</v>
      </c>
      <c r="BA191" s="17" t="n">
        <f aca="false">ABS(Z191/$C191)</f>
        <v>0.0215292858556412</v>
      </c>
      <c r="BB191" s="17" t="n">
        <f aca="false">ABS(AA191/$C191)</f>
        <v>0.00634520502435998</v>
      </c>
      <c r="BC191" s="17" t="n">
        <f aca="false">ABS(AB191/$C191)</f>
        <v>0.00182759660414562</v>
      </c>
      <c r="BE191" s="0" t="n">
        <v>4847.21633663681</v>
      </c>
      <c r="BF191" s="0" t="n">
        <v>4825.29946820086</v>
      </c>
      <c r="BG191" s="0" t="n">
        <v>4813.39605337833</v>
      </c>
      <c r="BH191" s="0" t="n">
        <v>4858.88483844539</v>
      </c>
      <c r="BI191" s="0" t="n">
        <v>5046.45776575714</v>
      </c>
      <c r="BJ191" s="0" t="n">
        <v>4902.48100324033</v>
      </c>
      <c r="BK191" s="0" t="n">
        <v>4812.35299616749</v>
      </c>
      <c r="BL191" s="0" t="n">
        <v>4890.13422301915</v>
      </c>
      <c r="BM191" s="0" t="n">
        <v>4931.99981531571</v>
      </c>
      <c r="BN191" s="0" t="n">
        <f aca="false">BE191-$C191</f>
        <v>-71.7632183631895</v>
      </c>
      <c r="BO191" s="0" t="n">
        <f aca="false">BF191-$C191</f>
        <v>-93.6800867991397</v>
      </c>
      <c r="BP191" s="0" t="n">
        <f aca="false">BG191-$C191</f>
        <v>-105.58350162167</v>
      </c>
      <c r="BQ191" s="0" t="n">
        <f aca="false">BH191-$C191</f>
        <v>-60.0947165546095</v>
      </c>
      <c r="BR191" s="0" t="n">
        <f aca="false">BI191-$C191</f>
        <v>127.47821075714</v>
      </c>
      <c r="BS191" s="0" t="n">
        <f aca="false">BJ191-$C191</f>
        <v>-16.4985517596697</v>
      </c>
      <c r="BT191" s="0" t="n">
        <f aca="false">BK191-$C191</f>
        <v>-106.62655883251</v>
      </c>
      <c r="BU191" s="0" t="n">
        <f aca="false">BL191-$C191</f>
        <v>-28.8453319808495</v>
      </c>
      <c r="BV191" s="0" t="n">
        <f aca="false">BM191-$C191</f>
        <v>13.0202603157104</v>
      </c>
      <c r="BW191" s="0" t="n">
        <f aca="false">ABS(BN191)</f>
        <v>71.7632183631895</v>
      </c>
      <c r="BX191" s="0" t="n">
        <f aca="false">ABS(BO191)</f>
        <v>93.6800867991397</v>
      </c>
      <c r="BY191" s="0" t="n">
        <f aca="false">ABS(BP191)</f>
        <v>105.58350162167</v>
      </c>
      <c r="BZ191" s="0" t="n">
        <f aca="false">ABS(BQ191)</f>
        <v>60.0947165546095</v>
      </c>
      <c r="CA191" s="0" t="n">
        <f aca="false">ABS(BR191)</f>
        <v>127.47821075714</v>
      </c>
      <c r="CB191" s="0" t="n">
        <f aca="false">ABS(BS191)</f>
        <v>16.4985517596697</v>
      </c>
      <c r="CC191" s="0" t="n">
        <f aca="false">ABS(BT191)</f>
        <v>106.62655883251</v>
      </c>
      <c r="CD191" s="0" t="n">
        <f aca="false">ABS(BU191)</f>
        <v>28.8453319808495</v>
      </c>
      <c r="CE191" s="0" t="n">
        <f aca="false">ABS(BV191)</f>
        <v>13.0202603157104</v>
      </c>
      <c r="CF191" s="0" t="n">
        <f aca="false">BN191^2</f>
        <v>5149.95950984282</v>
      </c>
      <c r="CG191" s="0" t="n">
        <f aca="false">BO191^2</f>
        <v>8775.95866269434</v>
      </c>
      <c r="CH191" s="0" t="n">
        <f aca="false">BP191^2</f>
        <v>11147.8758146931</v>
      </c>
      <c r="CI191" s="0" t="n">
        <f aca="false">BQ191^2</f>
        <v>3611.37495777885</v>
      </c>
      <c r="CJ191" s="0" t="n">
        <f aca="false">BR191^2</f>
        <v>16250.6942178418</v>
      </c>
      <c r="CK191" s="0" t="n">
        <f aca="false">BS191^2</f>
        <v>272.2022101665</v>
      </c>
      <c r="CL191" s="0" t="n">
        <f aca="false">BT191^2</f>
        <v>11369.2230484626</v>
      </c>
      <c r="CM191" s="0" t="n">
        <f aca="false">BU191^2</f>
        <v>832.053177085422</v>
      </c>
      <c r="CN191" s="0" t="n">
        <f aca="false">BV191^2</f>
        <v>169.527178688863</v>
      </c>
      <c r="CO191" s="1" t="n">
        <f aca="false">ABS(BN191/$C191)</f>
        <v>0.0145890458703461</v>
      </c>
      <c r="CP191" s="1" t="n">
        <f aca="false">ABS(BO191/$C191)</f>
        <v>0.01904461804561</v>
      </c>
      <c r="CQ191" s="1" t="n">
        <f aca="false">ABS(BP191/$C191)</f>
        <v>0.0214645132066767</v>
      </c>
      <c r="CR191" s="1" t="n">
        <f aca="false">ABS(BQ191/$C191)</f>
        <v>0.0122169071618777</v>
      </c>
      <c r="CS191" s="1" t="n">
        <f aca="false">ABS(BR191/$C191)</f>
        <v>0.0259155805247375</v>
      </c>
      <c r="CT191" s="1" t="n">
        <f aca="false">ABS(BS191/$C191)</f>
        <v>0.00335405983602827</v>
      </c>
      <c r="CU191" s="1" t="n">
        <f aca="false">ABS(BT191/$C191)</f>
        <v>0.0216765606850566</v>
      </c>
      <c r="CV191" s="1" t="n">
        <f aca="false">ABS(BU191/$C191)</f>
        <v>0.00586408860990875</v>
      </c>
      <c r="CW191" s="1" t="n">
        <f aca="false">ABS(BV191/$C191)</f>
        <v>0.00264694336907249</v>
      </c>
    </row>
    <row r="192" customFormat="false" ht="13.8" hidden="false" customHeight="false" outlineLevel="0" collapsed="false">
      <c r="A192" s="0" t="n">
        <f aca="false">A191+1</f>
        <v>187</v>
      </c>
      <c r="B192" s="0" t="n">
        <f aca="false">B191+1/12</f>
        <v>1967.49999999999</v>
      </c>
      <c r="C192" s="0" t="n">
        <v>4760.749566</v>
      </c>
      <c r="E192" s="0" t="n">
        <v>4773.0697816572</v>
      </c>
      <c r="F192" s="0" t="n">
        <f aca="false">E192-C192</f>
        <v>12.3202156572024</v>
      </c>
      <c r="G192" s="0" t="n">
        <f aca="false">ABS(F192)</f>
        <v>12.3202156572024</v>
      </c>
      <c r="H192" s="0" t="n">
        <f aca="false">F192^2</f>
        <v>151.787713839976</v>
      </c>
      <c r="I192" s="17" t="n">
        <f aca="false">ABS(F192/C192)</f>
        <v>0.00258787308309391</v>
      </c>
      <c r="K192" s="0" t="n">
        <v>4745.65290236295</v>
      </c>
      <c r="L192" s="0" t="n">
        <v>4714.86341558532</v>
      </c>
      <c r="M192" s="0" t="n">
        <v>4730.22952636722</v>
      </c>
      <c r="N192" s="0" t="n">
        <v>4698.94023505746</v>
      </c>
      <c r="O192" s="0" t="n">
        <v>4809.30113796521</v>
      </c>
      <c r="P192" s="0" t="n">
        <v>4783.69889821171</v>
      </c>
      <c r="Q192" s="0" t="n">
        <v>4663.15966284575</v>
      </c>
      <c r="R192" s="0" t="n">
        <v>4724.54184522654</v>
      </c>
      <c r="S192" s="0" t="n">
        <v>4719.49858517848</v>
      </c>
      <c r="T192" s="0" t="n">
        <f aca="false">K192-$C192</f>
        <v>-15.0966636370504</v>
      </c>
      <c r="U192" s="0" t="n">
        <f aca="false">L192-$C192</f>
        <v>-45.8861504146807</v>
      </c>
      <c r="V192" s="0" t="n">
        <f aca="false">M192-$C192</f>
        <v>-30.52003963278</v>
      </c>
      <c r="W192" s="0" t="n">
        <f aca="false">N192-$C192</f>
        <v>-61.8093309425403</v>
      </c>
      <c r="X192" s="0" t="n">
        <f aca="false">O192-$C192</f>
        <v>48.5515719652094</v>
      </c>
      <c r="Y192" s="0" t="n">
        <f aca="false">P192-$C192</f>
        <v>22.9493322117096</v>
      </c>
      <c r="Z192" s="0" t="n">
        <f aca="false">Q192-$C192</f>
        <v>-97.5899031542503</v>
      </c>
      <c r="AA192" s="0" t="n">
        <f aca="false">R192-$C192</f>
        <v>-36.2077207734601</v>
      </c>
      <c r="AB192" s="0" t="n">
        <f aca="false">S192-$C192</f>
        <v>-41.25098082152</v>
      </c>
      <c r="AC192" s="0" t="n">
        <f aca="false">ABS(T192)</f>
        <v>15.0966636370504</v>
      </c>
      <c r="AD192" s="0" t="n">
        <f aca="false">ABS(U192)</f>
        <v>45.8861504146807</v>
      </c>
      <c r="AE192" s="0" t="n">
        <f aca="false">ABS(V192)</f>
        <v>30.52003963278</v>
      </c>
      <c r="AF192" s="0" t="n">
        <f aca="false">ABS(W192)</f>
        <v>61.8093309425403</v>
      </c>
      <c r="AG192" s="0" t="n">
        <f aca="false">ABS(X192)</f>
        <v>48.5515719652094</v>
      </c>
      <c r="AH192" s="0" t="n">
        <f aca="false">ABS(Y192)</f>
        <v>22.9493322117096</v>
      </c>
      <c r="AI192" s="0" t="n">
        <f aca="false">ABS(Z192)</f>
        <v>97.5899031542503</v>
      </c>
      <c r="AJ192" s="0" t="n">
        <f aca="false">ABS(AA192)</f>
        <v>36.2077207734601</v>
      </c>
      <c r="AK192" s="0" t="n">
        <f aca="false">ABS(AB192)</f>
        <v>41.25098082152</v>
      </c>
      <c r="AL192" s="0" t="n">
        <f aca="false">T192^2</f>
        <v>227.909252970239</v>
      </c>
      <c r="AM192" s="0" t="n">
        <f aca="false">U192^2</f>
        <v>2105.53879987871</v>
      </c>
      <c r="AN192" s="0" t="n">
        <f aca="false">V192^2</f>
        <v>931.472819186464</v>
      </c>
      <c r="AO192" s="0" t="n">
        <f aca="false">W192^2</f>
        <v>3820.39339156447</v>
      </c>
      <c r="AP192" s="0" t="n">
        <f aca="false">X192^2</f>
        <v>2357.25514029291</v>
      </c>
      <c r="AQ192" s="0" t="n">
        <f aca="false">Y192^2</f>
        <v>526.671848963411</v>
      </c>
      <c r="AR192" s="0" t="n">
        <f aca="false">Z192^2</f>
        <v>9523.78919765596</v>
      </c>
      <c r="AS192" s="0" t="n">
        <f aca="false">AA192^2</f>
        <v>1310.99904360885</v>
      </c>
      <c r="AT192" s="0" t="n">
        <f aca="false">AB192^2</f>
        <v>1701.64341873741</v>
      </c>
      <c r="AU192" s="17" t="n">
        <f aca="false">ABS(T192/$C192)</f>
        <v>0.00317106863693624</v>
      </c>
      <c r="AV192" s="17" t="n">
        <f aca="false">ABS(U192/$C192)</f>
        <v>0.00963842978475224</v>
      </c>
      <c r="AW192" s="17" t="n">
        <f aca="false">ABS(V192/$C192)</f>
        <v>0.00641076351731374</v>
      </c>
      <c r="AX192" s="17" t="n">
        <f aca="false">ABS(W192/$C192)</f>
        <v>0.0129831090851672</v>
      </c>
      <c r="AY192" s="17" t="n">
        <f aca="false">ABS(X192/$C192)</f>
        <v>0.0101983041309192</v>
      </c>
      <c r="AZ192" s="17" t="n">
        <f aca="false">ABS(Y192/$C192)</f>
        <v>0.00482052918212871</v>
      </c>
      <c r="BA192" s="17" t="n">
        <f aca="false">ABS(Z192/$C192)</f>
        <v>0.0204988525023898</v>
      </c>
      <c r="BB192" s="17" t="n">
        <f aca="false">ABS(AA192/$C192)</f>
        <v>0.00760546638118626</v>
      </c>
      <c r="BC192" s="17" t="n">
        <f aca="false">ABS(AB192/$C192)</f>
        <v>0.0086648079781645</v>
      </c>
      <c r="BE192" s="0" t="n">
        <v>4746.12564323935</v>
      </c>
      <c r="BF192" s="0" t="n">
        <v>4714.81091129333</v>
      </c>
      <c r="BG192" s="0" t="n">
        <v>4730.43915620899</v>
      </c>
      <c r="BH192" s="0" t="n">
        <v>4698.61609344661</v>
      </c>
      <c r="BI192" s="0" t="n">
        <v>4810.85966921116</v>
      </c>
      <c r="BJ192" s="0" t="n">
        <v>4784.82067476838</v>
      </c>
      <c r="BK192" s="0" t="n">
        <v>4662.22513195455</v>
      </c>
      <c r="BL192" s="0" t="n">
        <v>4724.65444756473</v>
      </c>
      <c r="BM192" s="0" t="n">
        <v>4719.52515334558</v>
      </c>
      <c r="BN192" s="0" t="n">
        <f aca="false">BE192-$C192</f>
        <v>-14.6239227606502</v>
      </c>
      <c r="BO192" s="0" t="n">
        <f aca="false">BF192-$C192</f>
        <v>-45.9386547066706</v>
      </c>
      <c r="BP192" s="0" t="n">
        <f aca="false">BG192-$C192</f>
        <v>-30.31040979101</v>
      </c>
      <c r="BQ192" s="0" t="n">
        <f aca="false">BH192-$C192</f>
        <v>-62.1334725533907</v>
      </c>
      <c r="BR192" s="0" t="n">
        <f aca="false">BI192-$C192</f>
        <v>50.1101032111592</v>
      </c>
      <c r="BS192" s="0" t="n">
        <f aca="false">BJ192-$C192</f>
        <v>24.0711087683794</v>
      </c>
      <c r="BT192" s="0" t="n">
        <f aca="false">BK192-$C192</f>
        <v>-98.5244340454501</v>
      </c>
      <c r="BU192" s="0" t="n">
        <f aca="false">BL192-$C192</f>
        <v>-36.0951184352707</v>
      </c>
      <c r="BV192" s="0" t="n">
        <f aca="false">BM192-$C192</f>
        <v>-41.2244126544201</v>
      </c>
      <c r="BW192" s="0" t="n">
        <f aca="false">ABS(BN192)</f>
        <v>14.6239227606502</v>
      </c>
      <c r="BX192" s="0" t="n">
        <f aca="false">ABS(BO192)</f>
        <v>45.9386547066706</v>
      </c>
      <c r="BY192" s="0" t="n">
        <f aca="false">ABS(BP192)</f>
        <v>30.31040979101</v>
      </c>
      <c r="BZ192" s="0" t="n">
        <f aca="false">ABS(BQ192)</f>
        <v>62.1334725533907</v>
      </c>
      <c r="CA192" s="0" t="n">
        <f aca="false">ABS(BR192)</f>
        <v>50.1101032111592</v>
      </c>
      <c r="CB192" s="0" t="n">
        <f aca="false">ABS(BS192)</f>
        <v>24.0711087683794</v>
      </c>
      <c r="CC192" s="0" t="n">
        <f aca="false">ABS(BT192)</f>
        <v>98.5244340454501</v>
      </c>
      <c r="CD192" s="0" t="n">
        <f aca="false">ABS(BU192)</f>
        <v>36.0951184352707</v>
      </c>
      <c r="CE192" s="0" t="n">
        <f aca="false">ABS(BV192)</f>
        <v>41.2244126544201</v>
      </c>
      <c r="CF192" s="0" t="n">
        <f aca="false">BN192^2</f>
        <v>213.859116909463</v>
      </c>
      <c r="CG192" s="0" t="n">
        <f aca="false">BO192^2</f>
        <v>2110.35999625871</v>
      </c>
      <c r="CH192" s="0" t="n">
        <f aca="false">BP192^2</f>
        <v>918.720941698954</v>
      </c>
      <c r="CI192" s="0" t="n">
        <f aca="false">BQ192^2</f>
        <v>3860.56841154295</v>
      </c>
      <c r="CJ192" s="0" t="n">
        <f aca="false">BR192^2</f>
        <v>2511.02244383303</v>
      </c>
      <c r="CK192" s="0" t="n">
        <f aca="false">BS192^2</f>
        <v>579.418277339153</v>
      </c>
      <c r="CL192" s="0" t="n">
        <f aca="false">BT192^2</f>
        <v>9707.06410397625</v>
      </c>
      <c r="CM192" s="0" t="n">
        <f aca="false">BU192^2</f>
        <v>1302.85757485622</v>
      </c>
      <c r="CN192" s="0" t="n">
        <f aca="false">BV192^2</f>
        <v>1699.45219870191</v>
      </c>
      <c r="CO192" s="1" t="n">
        <f aca="false">ABS(BN192/$C192)</f>
        <v>0.00307176896367125</v>
      </c>
      <c r="CP192" s="1" t="n">
        <f aca="false">ABS(BO192/$C192)</f>
        <v>0.00964945836150512</v>
      </c>
      <c r="CQ192" s="1" t="n">
        <f aca="false">ABS(BP192/$C192)</f>
        <v>0.00636673056853879</v>
      </c>
      <c r="CR192" s="1" t="n">
        <f aca="false">ABS(BQ192/$C192)</f>
        <v>0.0130511953405681</v>
      </c>
      <c r="CS192" s="1" t="n">
        <f aca="false">ABS(BR192/$C192)</f>
        <v>0.0105256751098676</v>
      </c>
      <c r="CT192" s="1" t="n">
        <f aca="false">ABS(BS192/$C192)</f>
        <v>0.0050561594208376</v>
      </c>
      <c r="CU192" s="1" t="n">
        <f aca="false">ABS(BT192/$C192)</f>
        <v>0.0206951516099661</v>
      </c>
      <c r="CV192" s="1" t="n">
        <f aca="false">ABS(BU192/$C192)</f>
        <v>0.00758181415234533</v>
      </c>
      <c r="CW192" s="1" t="n">
        <f aca="false">ABS(BV192/$C192)</f>
        <v>0.00865922730925269</v>
      </c>
    </row>
    <row r="193" customFormat="false" ht="13.8" hidden="false" customHeight="false" outlineLevel="0" collapsed="false">
      <c r="A193" s="0" t="n">
        <f aca="false">A192+1</f>
        <v>188</v>
      </c>
      <c r="B193" s="0" t="n">
        <f aca="false">B192+1/12</f>
        <v>1967.58333333332</v>
      </c>
      <c r="C193" s="0" t="n">
        <v>4809.627413</v>
      </c>
      <c r="E193" s="0" t="n">
        <v>4668.20092769531</v>
      </c>
      <c r="F193" s="0" t="n">
        <f aca="false">E193-C193</f>
        <v>-141.426485304687</v>
      </c>
      <c r="G193" s="0" t="n">
        <f aca="false">ABS(F193)</f>
        <v>141.426485304687</v>
      </c>
      <c r="H193" s="0" t="n">
        <f aca="false">F193^2</f>
        <v>20001.4507456369</v>
      </c>
      <c r="I193" s="17" t="n">
        <f aca="false">ABS(F193/C193)</f>
        <v>0.0294048734258341</v>
      </c>
      <c r="K193" s="0" t="n">
        <v>4740.19878299231</v>
      </c>
      <c r="L193" s="0" t="n">
        <v>4759.49049473765</v>
      </c>
      <c r="M193" s="0" t="n">
        <v>4737.94918929008</v>
      </c>
      <c r="N193" s="0" t="n">
        <v>4757.9648965108</v>
      </c>
      <c r="O193" s="0" t="n">
        <v>4850.28801644789</v>
      </c>
      <c r="P193" s="0" t="n">
        <v>4745.7128992369</v>
      </c>
      <c r="Q193" s="0" t="n">
        <v>4701.19534766818</v>
      </c>
      <c r="R193" s="0" t="n">
        <v>4710.09183108139</v>
      </c>
      <c r="S193" s="0" t="n">
        <v>4664.78494938679</v>
      </c>
      <c r="T193" s="0" t="n">
        <f aca="false">K193-$C193</f>
        <v>-69.4286300076901</v>
      </c>
      <c r="U193" s="0" t="n">
        <f aca="false">L193-$C193</f>
        <v>-50.1369182623503</v>
      </c>
      <c r="V193" s="0" t="n">
        <f aca="false">M193-$C193</f>
        <v>-71.6782237099205</v>
      </c>
      <c r="W193" s="0" t="n">
        <f aca="false">N193-$C193</f>
        <v>-51.6625164892002</v>
      </c>
      <c r="X193" s="0" t="n">
        <f aca="false">O193-$C193</f>
        <v>40.66060344789</v>
      </c>
      <c r="Y193" s="0" t="n">
        <f aca="false">P193-$C193</f>
        <v>-63.9145137631003</v>
      </c>
      <c r="Z193" s="0" t="n">
        <f aca="false">Q193-$C193</f>
        <v>-108.43206533182</v>
      </c>
      <c r="AA193" s="0" t="n">
        <f aca="false">R193-$C193</f>
        <v>-99.5355819186097</v>
      </c>
      <c r="AB193" s="0" t="n">
        <f aca="false">S193-$C193</f>
        <v>-144.84246361321</v>
      </c>
      <c r="AC193" s="0" t="n">
        <f aca="false">ABS(T193)</f>
        <v>69.4286300076901</v>
      </c>
      <c r="AD193" s="0" t="n">
        <f aca="false">ABS(U193)</f>
        <v>50.1369182623503</v>
      </c>
      <c r="AE193" s="0" t="n">
        <f aca="false">ABS(V193)</f>
        <v>71.6782237099205</v>
      </c>
      <c r="AF193" s="0" t="n">
        <f aca="false">ABS(W193)</f>
        <v>51.6625164892002</v>
      </c>
      <c r="AG193" s="0" t="n">
        <f aca="false">ABS(X193)</f>
        <v>40.66060344789</v>
      </c>
      <c r="AH193" s="0" t="n">
        <f aca="false">ABS(Y193)</f>
        <v>63.9145137631003</v>
      </c>
      <c r="AI193" s="0" t="n">
        <f aca="false">ABS(Z193)</f>
        <v>108.43206533182</v>
      </c>
      <c r="AJ193" s="0" t="n">
        <f aca="false">ABS(AA193)</f>
        <v>99.5355819186097</v>
      </c>
      <c r="AK193" s="0" t="n">
        <f aca="false">ABS(AB193)</f>
        <v>144.84246361321</v>
      </c>
      <c r="AL193" s="0" t="n">
        <f aca="false">T193^2</f>
        <v>4820.33466474473</v>
      </c>
      <c r="AM193" s="0" t="n">
        <f aca="false">U193^2</f>
        <v>2513.71057284559</v>
      </c>
      <c r="AN193" s="0" t="n">
        <f aca="false">V193^2</f>
        <v>5137.76775420941</v>
      </c>
      <c r="AO193" s="0" t="n">
        <f aca="false">W193^2</f>
        <v>2669.01560999689</v>
      </c>
      <c r="AP193" s="0" t="n">
        <f aca="false">X193^2</f>
        <v>1653.28467274657</v>
      </c>
      <c r="AQ193" s="0" t="n">
        <f aca="false">Y193^2</f>
        <v>4085.06506957354</v>
      </c>
      <c r="AR193" s="0" t="n">
        <f aca="false">Z193^2</f>
        <v>11757.5127921241</v>
      </c>
      <c r="AS193" s="0" t="n">
        <f aca="false">AA193^2</f>
        <v>9907.33206787627</v>
      </c>
      <c r="AT193" s="0" t="n">
        <f aca="false">AB193^2</f>
        <v>20979.3392655442</v>
      </c>
      <c r="AU193" s="17" t="n">
        <f aca="false">ABS(T193/$C193)</f>
        <v>0.0144353447878375</v>
      </c>
      <c r="AV193" s="17" t="n">
        <f aca="false">ABS(U193/$C193)</f>
        <v>0.0104242832047311</v>
      </c>
      <c r="AW193" s="17" t="n">
        <f aca="false">ABS(V193/$C193)</f>
        <v>0.0149030720168013</v>
      </c>
      <c r="AX193" s="17" t="n">
        <f aca="false">ABS(W193/$C193)</f>
        <v>0.0107414799636165</v>
      </c>
      <c r="AY193" s="17" t="n">
        <f aca="false">ABS(X193/$C193)</f>
        <v>0.00845400276495181</v>
      </c>
      <c r="AZ193" s="17" t="n">
        <f aca="false">ABS(Y193/$C193)</f>
        <v>0.0132888700672208</v>
      </c>
      <c r="BA193" s="17" t="n">
        <f aca="false">ABS(Z193/$C193)</f>
        <v>0.0225447952659987</v>
      </c>
      <c r="BB193" s="17" t="n">
        <f aca="false">ABS(AA193/$C193)</f>
        <v>0.0206950712334959</v>
      </c>
      <c r="BC193" s="17" t="n">
        <f aca="false">ABS(AB193/$C193)</f>
        <v>0.0301151110420141</v>
      </c>
      <c r="BE193" s="0" t="n">
        <v>4740.13448169934</v>
      </c>
      <c r="BF193" s="0" t="n">
        <v>4759.85896084141</v>
      </c>
      <c r="BG193" s="0" t="n">
        <v>4737.83442327822</v>
      </c>
      <c r="BH193" s="0" t="n">
        <v>4758.29913915208</v>
      </c>
      <c r="BI193" s="0" t="n">
        <v>4852.69332654035</v>
      </c>
      <c r="BJ193" s="0" t="n">
        <v>4745.77229509243</v>
      </c>
      <c r="BK193" s="0" t="n">
        <v>4700.25608953408</v>
      </c>
      <c r="BL193" s="0" t="n">
        <v>4709.35214611206</v>
      </c>
      <c r="BM193" s="0" t="n">
        <v>4663.0289035313</v>
      </c>
      <c r="BN193" s="0" t="n">
        <f aca="false">BE193-$C193</f>
        <v>-69.4929313006605</v>
      </c>
      <c r="BO193" s="0" t="n">
        <f aca="false">BF193-$C193</f>
        <v>-49.7684521585898</v>
      </c>
      <c r="BP193" s="0" t="n">
        <f aca="false">BG193-$C193</f>
        <v>-71.79298972178</v>
      </c>
      <c r="BQ193" s="0" t="n">
        <f aca="false">BH193-$C193</f>
        <v>-51.3282738479202</v>
      </c>
      <c r="BR193" s="0" t="n">
        <f aca="false">BI193-$C193</f>
        <v>43.0659135403503</v>
      </c>
      <c r="BS193" s="0" t="n">
        <f aca="false">BJ193-$C193</f>
        <v>-63.8551179075703</v>
      </c>
      <c r="BT193" s="0" t="n">
        <f aca="false">BK193-$C193</f>
        <v>-109.37132346592</v>
      </c>
      <c r="BU193" s="0" t="n">
        <f aca="false">BL193-$C193</f>
        <v>-100.27526688794</v>
      </c>
      <c r="BV193" s="0" t="n">
        <f aca="false">BM193-$C193</f>
        <v>-146.5985094687</v>
      </c>
      <c r="BW193" s="0" t="n">
        <f aca="false">ABS(BN193)</f>
        <v>69.4929313006605</v>
      </c>
      <c r="BX193" s="0" t="n">
        <f aca="false">ABS(BO193)</f>
        <v>49.7684521585898</v>
      </c>
      <c r="BY193" s="0" t="n">
        <f aca="false">ABS(BP193)</f>
        <v>71.79298972178</v>
      </c>
      <c r="BZ193" s="0" t="n">
        <f aca="false">ABS(BQ193)</f>
        <v>51.3282738479202</v>
      </c>
      <c r="CA193" s="0" t="n">
        <f aca="false">ABS(BR193)</f>
        <v>43.0659135403503</v>
      </c>
      <c r="CB193" s="0" t="n">
        <f aca="false">ABS(BS193)</f>
        <v>63.8551179075703</v>
      </c>
      <c r="CC193" s="0" t="n">
        <f aca="false">ABS(BT193)</f>
        <v>109.37132346592</v>
      </c>
      <c r="CD193" s="0" t="n">
        <f aca="false">ABS(BU193)</f>
        <v>100.27526688794</v>
      </c>
      <c r="CE193" s="0" t="n">
        <f aca="false">ABS(BV193)</f>
        <v>146.5985094687</v>
      </c>
      <c r="CF193" s="0" t="n">
        <f aca="false">BN193^2</f>
        <v>4829.26750075832</v>
      </c>
      <c r="CG193" s="0" t="n">
        <f aca="false">BO193^2</f>
        <v>2476.89883026184</v>
      </c>
      <c r="CH193" s="0" t="n">
        <f aca="false">BP193^2</f>
        <v>5154.23337319161</v>
      </c>
      <c r="CI193" s="0" t="n">
        <f aca="false">BQ193^2</f>
        <v>2634.59169620709</v>
      </c>
      <c r="CJ193" s="0" t="n">
        <f aca="false">BR193^2</f>
        <v>1854.67290906492</v>
      </c>
      <c r="CK193" s="0" t="n">
        <f aca="false">BS193^2</f>
        <v>4077.4760829897</v>
      </c>
      <c r="CL193" s="0" t="n">
        <f aca="false">BT193^2</f>
        <v>11962.0863966869</v>
      </c>
      <c r="CM193" s="0" t="n">
        <f aca="false">BU193^2</f>
        <v>10055.1291494476</v>
      </c>
      <c r="CN193" s="0" t="n">
        <f aca="false">BV193^2</f>
        <v>21491.1229784446</v>
      </c>
      <c r="CO193" s="1" t="n">
        <f aca="false">ABS(BN193/$C193)</f>
        <v>0.0144487140756116</v>
      </c>
      <c r="CP193" s="1" t="n">
        <f aca="false">ABS(BO193/$C193)</f>
        <v>0.0103476730908656</v>
      </c>
      <c r="CQ193" s="1" t="n">
        <f aca="false">ABS(BP193/$C193)</f>
        <v>0.0149269337428778</v>
      </c>
      <c r="CR193" s="1" t="n">
        <f aca="false">ABS(BQ193/$C193)</f>
        <v>0.0106719854658979</v>
      </c>
      <c r="CS193" s="1" t="n">
        <f aca="false">ABS(BR193/$C193)</f>
        <v>0.00895410597169064</v>
      </c>
      <c r="CT193" s="1" t="n">
        <f aca="false">ABS(BS193/$C193)</f>
        <v>0.0132765206999144</v>
      </c>
      <c r="CU193" s="1" t="n">
        <f aca="false">ABS(BT193/$C193)</f>
        <v>0.0227400823544666</v>
      </c>
      <c r="CV193" s="1" t="n">
        <f aca="false">ABS(BU193/$C193)</f>
        <v>0.0208488638053136</v>
      </c>
      <c r="CW193" s="1" t="n">
        <f aca="false">ABS(BV193/$C193)</f>
        <v>0.0304802216222523</v>
      </c>
    </row>
    <row r="194" customFormat="false" ht="13.8" hidden="false" customHeight="false" outlineLevel="0" collapsed="false">
      <c r="A194" s="0" t="n">
        <f aca="false">A193+1</f>
        <v>189</v>
      </c>
      <c r="B194" s="0" t="n">
        <f aca="false">B193+1/12</f>
        <v>1967.66666666665</v>
      </c>
      <c r="C194" s="0" t="n">
        <v>4793.474801</v>
      </c>
      <c r="E194" s="0" t="n">
        <v>4782.66348640339</v>
      </c>
      <c r="F194" s="0" t="n">
        <f aca="false">E194-C194</f>
        <v>-10.8113145966108</v>
      </c>
      <c r="G194" s="0" t="n">
        <f aca="false">ABS(F194)</f>
        <v>10.8113145966108</v>
      </c>
      <c r="H194" s="0" t="n">
        <f aca="false">F194^2</f>
        <v>116.88452330689</v>
      </c>
      <c r="I194" s="17" t="n">
        <f aca="false">ABS(F194/C194)</f>
        <v>0.00225542326713711</v>
      </c>
      <c r="K194" s="0" t="n">
        <v>4769.27655482512</v>
      </c>
      <c r="L194" s="0" t="n">
        <v>4781.65321657449</v>
      </c>
      <c r="M194" s="0" t="n">
        <v>4801.29619375624</v>
      </c>
      <c r="N194" s="0" t="n">
        <v>4823.90689876334</v>
      </c>
      <c r="O194" s="0" t="n">
        <v>4880.55625406908</v>
      </c>
      <c r="P194" s="0" t="n">
        <v>4742.07856966234</v>
      </c>
      <c r="Q194" s="0" t="n">
        <v>4764.39788605101</v>
      </c>
      <c r="R194" s="0" t="n">
        <v>4736.24002956022</v>
      </c>
      <c r="S194" s="0" t="n">
        <v>4806.2345950869</v>
      </c>
      <c r="T194" s="0" t="n">
        <f aca="false">K194-$C194</f>
        <v>-24.1982461748803</v>
      </c>
      <c r="U194" s="0" t="n">
        <f aca="false">L194-$C194</f>
        <v>-11.8215844255101</v>
      </c>
      <c r="V194" s="0" t="n">
        <f aca="false">M194-$C194</f>
        <v>7.82139275624013</v>
      </c>
      <c r="W194" s="0" t="n">
        <f aca="false">N194-$C194</f>
        <v>30.4320977633397</v>
      </c>
      <c r="X194" s="0" t="n">
        <f aca="false">O194-$C194</f>
        <v>87.0814530690796</v>
      </c>
      <c r="Y194" s="0" t="n">
        <f aca="false">P194-$C194</f>
        <v>-51.3962313376605</v>
      </c>
      <c r="Z194" s="0" t="n">
        <f aca="false">Q194-$C194</f>
        <v>-29.0769149489906</v>
      </c>
      <c r="AA194" s="0" t="n">
        <f aca="false">R194-$C194</f>
        <v>-57.2347714397802</v>
      </c>
      <c r="AB194" s="0" t="n">
        <f aca="false">S194-$C194</f>
        <v>12.7597940869</v>
      </c>
      <c r="AC194" s="0" t="n">
        <f aca="false">ABS(T194)</f>
        <v>24.1982461748803</v>
      </c>
      <c r="AD194" s="0" t="n">
        <f aca="false">ABS(U194)</f>
        <v>11.8215844255101</v>
      </c>
      <c r="AE194" s="0" t="n">
        <f aca="false">ABS(V194)</f>
        <v>7.82139275624013</v>
      </c>
      <c r="AF194" s="0" t="n">
        <f aca="false">ABS(W194)</f>
        <v>30.4320977633397</v>
      </c>
      <c r="AG194" s="0" t="n">
        <f aca="false">ABS(X194)</f>
        <v>87.0814530690796</v>
      </c>
      <c r="AH194" s="0" t="n">
        <f aca="false">ABS(Y194)</f>
        <v>51.3962313376605</v>
      </c>
      <c r="AI194" s="0" t="n">
        <f aca="false">ABS(Z194)</f>
        <v>29.0769149489906</v>
      </c>
      <c r="AJ194" s="0" t="n">
        <f aca="false">ABS(AA194)</f>
        <v>57.2347714397802</v>
      </c>
      <c r="AK194" s="0" t="n">
        <f aca="false">ABS(AB194)</f>
        <v>12.7597940869</v>
      </c>
      <c r="AL194" s="0" t="n">
        <f aca="false">T194^2</f>
        <v>585.555117940109</v>
      </c>
      <c r="AM194" s="0" t="n">
        <f aca="false">U194^2</f>
        <v>139.749858329463</v>
      </c>
      <c r="AN194" s="0" t="n">
        <f aca="false">V194^2</f>
        <v>61.1741846473656</v>
      </c>
      <c r="AO194" s="0" t="n">
        <f aca="false">W194^2</f>
        <v>926.112574277465</v>
      </c>
      <c r="AP194" s="0" t="n">
        <f aca="false">X194^2</f>
        <v>7583.1794686223</v>
      </c>
      <c r="AQ194" s="0" t="n">
        <f aca="false">Y194^2</f>
        <v>2641.57259571432</v>
      </c>
      <c r="AR194" s="0" t="n">
        <f aca="false">Z194^2</f>
        <v>845.466982950835</v>
      </c>
      <c r="AS194" s="0" t="n">
        <f aca="false">AA194^2</f>
        <v>3275.81906176387</v>
      </c>
      <c r="AT194" s="0" t="n">
        <f aca="false">AB194^2</f>
        <v>162.812345140088</v>
      </c>
      <c r="AU194" s="17" t="n">
        <f aca="false">ABS(T194/$C194)</f>
        <v>0.00504816384344654</v>
      </c>
      <c r="AV194" s="17" t="n">
        <f aca="false">ABS(U194/$C194)</f>
        <v>0.0024661826579424</v>
      </c>
      <c r="AW194" s="17" t="n">
        <f aca="false">ABS(V194/$C194)</f>
        <v>0.00163167494999837</v>
      </c>
      <c r="AX194" s="17" t="n">
        <f aca="false">ABS(W194/$C194)</f>
        <v>0.00634865082778594</v>
      </c>
      <c r="AY194" s="17" t="n">
        <f aca="false">ABS(X194/$C194)</f>
        <v>0.018166665453402</v>
      </c>
      <c r="AZ194" s="17" t="n">
        <f aca="false">ABS(Y194/$C194)</f>
        <v>0.0107221240272168</v>
      </c>
      <c r="BA194" s="17" t="n">
        <f aca="false">ABS(Z194/$C194)</f>
        <v>0.00606593674862433</v>
      </c>
      <c r="BB194" s="17" t="n">
        <f aca="false">ABS(AA194/$C194)</f>
        <v>0.0119401423426363</v>
      </c>
      <c r="BC194" s="17" t="n">
        <f aca="false">ABS(AB194/$C194)</f>
        <v>0.00266190907778176</v>
      </c>
      <c r="BE194" s="0" t="n">
        <v>4769.26631789971</v>
      </c>
      <c r="BF194" s="0" t="n">
        <v>4781.9909966517</v>
      </c>
      <c r="BG194" s="0" t="n">
        <v>4802.18631098057</v>
      </c>
      <c r="BH194" s="0" t="n">
        <v>4825.43280211023</v>
      </c>
      <c r="BI194" s="0" t="n">
        <v>4883.67506988572</v>
      </c>
      <c r="BJ194" s="0" t="n">
        <v>4741.30355775434</v>
      </c>
      <c r="BK194" s="0" t="n">
        <v>4764.25046676432</v>
      </c>
      <c r="BL194" s="0" t="n">
        <v>4735.30084485125</v>
      </c>
      <c r="BM194" s="0" t="n">
        <v>4807.26357428094</v>
      </c>
      <c r="BN194" s="0" t="n">
        <f aca="false">BE194-$C194</f>
        <v>-24.2084831002903</v>
      </c>
      <c r="BO194" s="0" t="n">
        <f aca="false">BF194-$C194</f>
        <v>-11.4838043483005</v>
      </c>
      <c r="BP194" s="0" t="n">
        <f aca="false">BG194-$C194</f>
        <v>8.71150998056964</v>
      </c>
      <c r="BQ194" s="0" t="n">
        <f aca="false">BH194-$C194</f>
        <v>31.9580011102298</v>
      </c>
      <c r="BR194" s="0" t="n">
        <f aca="false">BI194-$C194</f>
        <v>90.2002688857201</v>
      </c>
      <c r="BS194" s="0" t="n">
        <f aca="false">BJ194-$C194</f>
        <v>-52.1712432456607</v>
      </c>
      <c r="BT194" s="0" t="n">
        <f aca="false">BK194-$C194</f>
        <v>-29.2243342356805</v>
      </c>
      <c r="BU194" s="0" t="n">
        <f aca="false">BL194-$C194</f>
        <v>-58.1739561487502</v>
      </c>
      <c r="BV194" s="0" t="n">
        <f aca="false">BM194-$C194</f>
        <v>13.7887732809395</v>
      </c>
      <c r="BW194" s="0" t="n">
        <f aca="false">ABS(BN194)</f>
        <v>24.2084831002903</v>
      </c>
      <c r="BX194" s="0" t="n">
        <f aca="false">ABS(BO194)</f>
        <v>11.4838043483005</v>
      </c>
      <c r="BY194" s="0" t="n">
        <f aca="false">ABS(BP194)</f>
        <v>8.71150998056964</v>
      </c>
      <c r="BZ194" s="0" t="n">
        <f aca="false">ABS(BQ194)</f>
        <v>31.9580011102298</v>
      </c>
      <c r="CA194" s="0" t="n">
        <f aca="false">ABS(BR194)</f>
        <v>90.2002688857201</v>
      </c>
      <c r="CB194" s="0" t="n">
        <f aca="false">ABS(BS194)</f>
        <v>52.1712432456607</v>
      </c>
      <c r="CC194" s="0" t="n">
        <f aca="false">ABS(BT194)</f>
        <v>29.2243342356805</v>
      </c>
      <c r="CD194" s="0" t="n">
        <f aca="false">ABS(BU194)</f>
        <v>58.1739561487502</v>
      </c>
      <c r="CE194" s="0" t="n">
        <f aca="false">ABS(BV194)</f>
        <v>13.7887732809395</v>
      </c>
      <c r="CF194" s="0" t="n">
        <f aca="false">BN194^2</f>
        <v>586.050654017042</v>
      </c>
      <c r="CG194" s="0" t="n">
        <f aca="false">BO194^2</f>
        <v>131.877762310046</v>
      </c>
      <c r="CH194" s="0" t="n">
        <f aca="false">BP194^2</f>
        <v>75.8904061415645</v>
      </c>
      <c r="CI194" s="0" t="n">
        <f aca="false">BQ194^2</f>
        <v>1021.31383496145</v>
      </c>
      <c r="CJ194" s="0" t="n">
        <f aca="false">BR194^2</f>
        <v>8136.08850705621</v>
      </c>
      <c r="CK194" s="0" t="n">
        <f aca="false">BS194^2</f>
        <v>2721.83862179789</v>
      </c>
      <c r="CL194" s="0" t="n">
        <f aca="false">BT194^2</f>
        <v>854.06171151877</v>
      </c>
      <c r="CM194" s="0" t="n">
        <f aca="false">BU194^2</f>
        <v>3384.20917399671</v>
      </c>
      <c r="CN194" s="0" t="n">
        <f aca="false">BV194^2</f>
        <v>190.130268593151</v>
      </c>
      <c r="CO194" s="1" t="n">
        <f aca="false">ABS(BN194/$C194)</f>
        <v>0.00505029943940458</v>
      </c>
      <c r="CP194" s="1" t="n">
        <f aca="false">ABS(BO194/$C194)</f>
        <v>0.00239571601500957</v>
      </c>
      <c r="CQ194" s="1" t="n">
        <f aca="false">ABS(BP194/$C194)</f>
        <v>0.00181736847323204</v>
      </c>
      <c r="CR194" s="1" t="n">
        <f aca="false">ABS(BQ194/$C194)</f>
        <v>0.00666698010044046</v>
      </c>
      <c r="CS194" s="1" t="n">
        <f aca="false">ABS(BR194/$C194)</f>
        <v>0.0188173032362458</v>
      </c>
      <c r="CT194" s="1" t="n">
        <f aca="false">ABS(BS194/$C194)</f>
        <v>0.0108838046326596</v>
      </c>
      <c r="CU194" s="1" t="n">
        <f aca="false">ABS(BT194/$C194)</f>
        <v>0.00609669090772811</v>
      </c>
      <c r="CV194" s="1" t="n">
        <f aca="false">ABS(BU194/$C194)</f>
        <v>0.012136072173909</v>
      </c>
      <c r="CW194" s="1" t="n">
        <f aca="false">ABS(BV194/$C194)</f>
        <v>0.00287657155891649</v>
      </c>
    </row>
    <row r="195" customFormat="false" ht="13.8" hidden="false" customHeight="false" outlineLevel="0" collapsed="false">
      <c r="A195" s="0" t="n">
        <f aca="false">A194+1</f>
        <v>190</v>
      </c>
      <c r="B195" s="0" t="n">
        <f aca="false">B194+1/12</f>
        <v>1967.74999999999</v>
      </c>
      <c r="C195" s="0" t="n">
        <v>4662.961284</v>
      </c>
      <c r="E195" s="0" t="n">
        <v>4656.88438679026</v>
      </c>
      <c r="F195" s="0" t="n">
        <f aca="false">E195-C195</f>
        <v>-6.07689720974486</v>
      </c>
      <c r="G195" s="0" t="n">
        <f aca="false">ABS(F195)</f>
        <v>6.07689720974486</v>
      </c>
      <c r="H195" s="0" t="n">
        <f aca="false">F195^2</f>
        <v>36.9286796978048</v>
      </c>
      <c r="I195" s="17" t="n">
        <f aca="false">ABS(F195/C195)</f>
        <v>0.00130322703527402</v>
      </c>
      <c r="K195" s="0" t="n">
        <v>4694.19737321248</v>
      </c>
      <c r="L195" s="0" t="n">
        <v>4743.95352947038</v>
      </c>
      <c r="M195" s="0" t="n">
        <v>4744.10732907</v>
      </c>
      <c r="N195" s="0" t="n">
        <v>4696.17858132864</v>
      </c>
      <c r="O195" s="0" t="n">
        <v>4771.55418520472</v>
      </c>
      <c r="P195" s="0" t="n">
        <v>4708.52002193205</v>
      </c>
      <c r="Q195" s="0" t="n">
        <v>4704.37792869196</v>
      </c>
      <c r="R195" s="0" t="n">
        <v>4689.87011790381</v>
      </c>
      <c r="S195" s="0" t="n">
        <v>4715.06620811163</v>
      </c>
      <c r="T195" s="0" t="n">
        <f aca="false">K195-$C195</f>
        <v>31.2360892124798</v>
      </c>
      <c r="U195" s="0" t="n">
        <f aca="false">L195-$C195</f>
        <v>80.9922454703801</v>
      </c>
      <c r="V195" s="0" t="n">
        <f aca="false">M195-$C195</f>
        <v>81.1460450699997</v>
      </c>
      <c r="W195" s="0" t="n">
        <f aca="false">N195-$C195</f>
        <v>33.2172973286397</v>
      </c>
      <c r="X195" s="0" t="n">
        <f aca="false">O195-$C195</f>
        <v>108.59290120472</v>
      </c>
      <c r="Y195" s="0" t="n">
        <f aca="false">P195-$C195</f>
        <v>45.5587379320505</v>
      </c>
      <c r="Z195" s="0" t="n">
        <f aca="false">Q195-$C195</f>
        <v>41.4166446919599</v>
      </c>
      <c r="AA195" s="0" t="n">
        <f aca="false">R195-$C195</f>
        <v>26.9088339038099</v>
      </c>
      <c r="AB195" s="0" t="n">
        <f aca="false">S195-$C195</f>
        <v>52.1049241116298</v>
      </c>
      <c r="AC195" s="0" t="n">
        <f aca="false">ABS(T195)</f>
        <v>31.2360892124798</v>
      </c>
      <c r="AD195" s="0" t="n">
        <f aca="false">ABS(U195)</f>
        <v>80.9922454703801</v>
      </c>
      <c r="AE195" s="0" t="n">
        <f aca="false">ABS(V195)</f>
        <v>81.1460450699997</v>
      </c>
      <c r="AF195" s="0" t="n">
        <f aca="false">ABS(W195)</f>
        <v>33.2172973286397</v>
      </c>
      <c r="AG195" s="0" t="n">
        <f aca="false">ABS(X195)</f>
        <v>108.59290120472</v>
      </c>
      <c r="AH195" s="0" t="n">
        <f aca="false">ABS(Y195)</f>
        <v>45.5587379320505</v>
      </c>
      <c r="AI195" s="0" t="n">
        <f aca="false">ABS(Z195)</f>
        <v>41.4166446919599</v>
      </c>
      <c r="AJ195" s="0" t="n">
        <f aca="false">ABS(AA195)</f>
        <v>26.9088339038099</v>
      </c>
      <c r="AK195" s="0" t="n">
        <f aca="false">ABS(AB195)</f>
        <v>52.1049241116298</v>
      </c>
      <c r="AL195" s="0" t="n">
        <f aca="false">T195^2</f>
        <v>975.693269289996</v>
      </c>
      <c r="AM195" s="0" t="n">
        <f aca="false">U195^2</f>
        <v>6559.74382633431</v>
      </c>
      <c r="AN195" s="0" t="n">
        <f aca="false">V195^2</f>
        <v>6584.68063050242</v>
      </c>
      <c r="AO195" s="0" t="n">
        <f aca="false">W195^2</f>
        <v>1103.38884181925</v>
      </c>
      <c r="AP195" s="0" t="n">
        <f aca="false">X195^2</f>
        <v>11792.4181920581</v>
      </c>
      <c r="AQ195" s="0" t="n">
        <f aca="false">Y195^2</f>
        <v>2075.59860196125</v>
      </c>
      <c r="AR195" s="0" t="n">
        <f aca="false">Z195^2</f>
        <v>1715.33845754005</v>
      </c>
      <c r="AS195" s="0" t="n">
        <f aca="false">AA195^2</f>
        <v>724.085342062827</v>
      </c>
      <c r="AT195" s="0" t="n">
        <f aca="false">AB195^2</f>
        <v>2714.9231166787</v>
      </c>
      <c r="AU195" s="17" t="n">
        <f aca="false">ABS(T195/$C195)</f>
        <v>0.00669876657986848</v>
      </c>
      <c r="AV195" s="17" t="n">
        <f aca="false">ABS(U195/$C195)</f>
        <v>0.0173692725582536</v>
      </c>
      <c r="AW195" s="17" t="n">
        <f aca="false">ABS(V195/$C195)</f>
        <v>0.017402255804361</v>
      </c>
      <c r="AX195" s="17" t="n">
        <f aca="false">ABS(W195/$C195)</f>
        <v>0.00712364853695399</v>
      </c>
      <c r="AY195" s="17" t="n">
        <f aca="false">ABS(X195/$C195)</f>
        <v>0.0232883986357198</v>
      </c>
      <c r="AZ195" s="17" t="n">
        <f aca="false">ABS(Y195/$C195)</f>
        <v>0.00977034445651007</v>
      </c>
      <c r="BA195" s="17" t="n">
        <f aca="false">ABS(Z195/$C195)</f>
        <v>0.00888204773092856</v>
      </c>
      <c r="BB195" s="17" t="n">
        <f aca="false">ABS(AA195/$C195)</f>
        <v>0.00577076073870527</v>
      </c>
      <c r="BC195" s="17" t="n">
        <f aca="false">ABS(AB195/$C195)</f>
        <v>0.0111742133245706</v>
      </c>
      <c r="BE195" s="0" t="n">
        <v>4694.15185577535</v>
      </c>
      <c r="BF195" s="0" t="n">
        <v>4744.5346252505</v>
      </c>
      <c r="BG195" s="0" t="n">
        <v>4744.6903617534</v>
      </c>
      <c r="BH195" s="0" t="n">
        <v>4696.15801459682</v>
      </c>
      <c r="BI195" s="0" t="n">
        <v>4772.48287487048</v>
      </c>
      <c r="BJ195" s="0" t="n">
        <v>4708.65487938054</v>
      </c>
      <c r="BK195" s="0" t="n">
        <v>4704.46062193471</v>
      </c>
      <c r="BL195" s="0" t="n">
        <v>4689.77010438871</v>
      </c>
      <c r="BM195" s="0" t="n">
        <v>4715.2835061482</v>
      </c>
      <c r="BN195" s="0" t="n">
        <f aca="false">BE195-$C195</f>
        <v>31.1905717753498</v>
      </c>
      <c r="BO195" s="0" t="n">
        <f aca="false">BF195-$C195</f>
        <v>81.5733412504997</v>
      </c>
      <c r="BP195" s="0" t="n">
        <f aca="false">BG195-$C195</f>
        <v>81.7290777533999</v>
      </c>
      <c r="BQ195" s="0" t="n">
        <f aca="false">BH195-$C195</f>
        <v>33.1967305968201</v>
      </c>
      <c r="BR195" s="0" t="n">
        <f aca="false">BI195-$C195</f>
        <v>109.52159087048</v>
      </c>
      <c r="BS195" s="0" t="n">
        <f aca="false">BJ195-$C195</f>
        <v>45.6935953805396</v>
      </c>
      <c r="BT195" s="0" t="n">
        <f aca="false">BK195-$C195</f>
        <v>41.4993379347097</v>
      </c>
      <c r="BU195" s="0" t="n">
        <f aca="false">BL195-$C195</f>
        <v>26.80882038871</v>
      </c>
      <c r="BV195" s="0" t="n">
        <f aca="false">BM195-$C195</f>
        <v>52.3222221482001</v>
      </c>
      <c r="BW195" s="0" t="n">
        <f aca="false">ABS(BN195)</f>
        <v>31.1905717753498</v>
      </c>
      <c r="BX195" s="0" t="n">
        <f aca="false">ABS(BO195)</f>
        <v>81.5733412504997</v>
      </c>
      <c r="BY195" s="0" t="n">
        <f aca="false">ABS(BP195)</f>
        <v>81.7290777533999</v>
      </c>
      <c r="BZ195" s="0" t="n">
        <f aca="false">ABS(BQ195)</f>
        <v>33.1967305968201</v>
      </c>
      <c r="CA195" s="0" t="n">
        <f aca="false">ABS(BR195)</f>
        <v>109.52159087048</v>
      </c>
      <c r="CB195" s="0" t="n">
        <f aca="false">ABS(BS195)</f>
        <v>45.6935953805396</v>
      </c>
      <c r="CC195" s="0" t="n">
        <f aca="false">ABS(BT195)</f>
        <v>41.4993379347097</v>
      </c>
      <c r="CD195" s="0" t="n">
        <f aca="false">ABS(BU195)</f>
        <v>26.80882038871</v>
      </c>
      <c r="CE195" s="0" t="n">
        <f aca="false">ABS(BV195)</f>
        <v>52.3222221482001</v>
      </c>
      <c r="CF195" s="0" t="n">
        <f aca="false">BN195^2</f>
        <v>972.851767673246</v>
      </c>
      <c r="CG195" s="0" t="n">
        <f aca="false">BO195^2</f>
        <v>6654.21000277047</v>
      </c>
      <c r="CH195" s="0" t="n">
        <f aca="false">BP195^2</f>
        <v>6679.64215042129</v>
      </c>
      <c r="CI195" s="0" t="n">
        <f aca="false">BQ195^2</f>
        <v>1102.02292231785</v>
      </c>
      <c r="CJ195" s="0" t="n">
        <f aca="false">BR195^2</f>
        <v>11994.9788668009</v>
      </c>
      <c r="CK195" s="0" t="n">
        <f aca="false">BS195^2</f>
        <v>2087.90465880047</v>
      </c>
      <c r="CL195" s="0" t="n">
        <f aca="false">BT195^2</f>
        <v>1722.19504901924</v>
      </c>
      <c r="CM195" s="0" t="n">
        <f aca="false">BU195^2</f>
        <v>718.712850634116</v>
      </c>
      <c r="CN195" s="0" t="n">
        <f aca="false">BV195^2</f>
        <v>2737.6149305256</v>
      </c>
      <c r="CO195" s="1" t="n">
        <f aca="false">ABS(BN195/$C195)</f>
        <v>0.00668900509261655</v>
      </c>
      <c r="CP195" s="1" t="n">
        <f aca="false">ABS(BO195/$C195)</f>
        <v>0.0174938920317443</v>
      </c>
      <c r="CQ195" s="1" t="n">
        <f aca="false">ABS(BP195/$C195)</f>
        <v>0.0175272906583712</v>
      </c>
      <c r="CR195" s="1" t="n">
        <f aca="false">ABS(BQ195/$C195)</f>
        <v>0.00711923787802569</v>
      </c>
      <c r="CS195" s="1" t="n">
        <f aca="false">ABS(BR195/$C195)</f>
        <v>0.0234875617016768</v>
      </c>
      <c r="CT195" s="1" t="n">
        <f aca="false">ABS(BS195/$C195)</f>
        <v>0.00979926544475671</v>
      </c>
      <c r="CU195" s="1" t="n">
        <f aca="false">ABS(BT195/$C195)</f>
        <v>0.0088997817925502</v>
      </c>
      <c r="CV195" s="1" t="n">
        <f aca="false">ABS(BU195/$C195)</f>
        <v>0.00574931224084982</v>
      </c>
      <c r="CW195" s="1" t="n">
        <f aca="false">ABS(BV195/$C195)</f>
        <v>0.0112208141911307</v>
      </c>
    </row>
    <row r="196" customFormat="false" ht="13.8" hidden="false" customHeight="false" outlineLevel="0" collapsed="false">
      <c r="A196" s="0" t="n">
        <f aca="false">A195+1</f>
        <v>191</v>
      </c>
      <c r="B196" s="0" t="n">
        <f aca="false">B195+1/12</f>
        <v>1967.83333333332</v>
      </c>
      <c r="C196" s="0" t="n">
        <v>4612.353871</v>
      </c>
      <c r="E196" s="0" t="n">
        <v>4532.3683651167</v>
      </c>
      <c r="F196" s="0" t="n">
        <f aca="false">E196-C196</f>
        <v>-79.9855058832982</v>
      </c>
      <c r="G196" s="0" t="n">
        <f aca="false">ABS(F196)</f>
        <v>79.9855058832982</v>
      </c>
      <c r="H196" s="0" t="n">
        <f aca="false">F196^2</f>
        <v>6397.68115140713</v>
      </c>
      <c r="I196" s="17" t="n">
        <f aca="false">ABS(F196/C196)</f>
        <v>0.0173415804858782</v>
      </c>
      <c r="K196" s="0" t="n">
        <v>4560.42772368812</v>
      </c>
      <c r="L196" s="0" t="n">
        <v>4570.47391071821</v>
      </c>
      <c r="M196" s="0" t="n">
        <v>4549.73151216614</v>
      </c>
      <c r="N196" s="0" t="n">
        <v>4584.50776524079</v>
      </c>
      <c r="O196" s="0" t="n">
        <v>4514.45478753631</v>
      </c>
      <c r="P196" s="0" t="n">
        <v>4556.21713220622</v>
      </c>
      <c r="Q196" s="0" t="n">
        <v>4605.19506244053</v>
      </c>
      <c r="R196" s="0" t="n">
        <v>4618.75693210005</v>
      </c>
      <c r="S196" s="0" t="n">
        <v>4602.63018205675</v>
      </c>
      <c r="T196" s="0" t="n">
        <f aca="false">K196-$C196</f>
        <v>-51.9261473118804</v>
      </c>
      <c r="U196" s="0" t="n">
        <f aca="false">L196-$C196</f>
        <v>-41.8799602817899</v>
      </c>
      <c r="V196" s="0" t="n">
        <f aca="false">M196-$C196</f>
        <v>-62.6223588338598</v>
      </c>
      <c r="W196" s="0" t="n">
        <f aca="false">N196-$C196</f>
        <v>-27.8461057592103</v>
      </c>
      <c r="X196" s="0" t="n">
        <f aca="false">O196-$C196</f>
        <v>-97.8990834636907</v>
      </c>
      <c r="Y196" s="0" t="n">
        <f aca="false">P196-$C196</f>
        <v>-56.1367387937798</v>
      </c>
      <c r="Z196" s="0" t="n">
        <f aca="false">Q196-$C196</f>
        <v>-7.15880855947034</v>
      </c>
      <c r="AA196" s="0" t="n">
        <f aca="false">R196-$C196</f>
        <v>6.40306110004985</v>
      </c>
      <c r="AB196" s="0" t="n">
        <f aca="false">S196-$C196</f>
        <v>-9.72368894325064</v>
      </c>
      <c r="AC196" s="0" t="n">
        <f aca="false">ABS(T196)</f>
        <v>51.9261473118804</v>
      </c>
      <c r="AD196" s="0" t="n">
        <f aca="false">ABS(U196)</f>
        <v>41.8799602817899</v>
      </c>
      <c r="AE196" s="0" t="n">
        <f aca="false">ABS(V196)</f>
        <v>62.6223588338598</v>
      </c>
      <c r="AF196" s="0" t="n">
        <f aca="false">ABS(W196)</f>
        <v>27.8461057592103</v>
      </c>
      <c r="AG196" s="0" t="n">
        <f aca="false">ABS(X196)</f>
        <v>97.8990834636907</v>
      </c>
      <c r="AH196" s="0" t="n">
        <f aca="false">ABS(Y196)</f>
        <v>56.1367387937798</v>
      </c>
      <c r="AI196" s="0" t="n">
        <f aca="false">ABS(Z196)</f>
        <v>7.15880855947034</v>
      </c>
      <c r="AJ196" s="0" t="n">
        <f aca="false">ABS(AA196)</f>
        <v>6.40306110004985</v>
      </c>
      <c r="AK196" s="0" t="n">
        <f aca="false">ABS(AB196)</f>
        <v>9.72368894325064</v>
      </c>
      <c r="AL196" s="0" t="n">
        <f aca="false">T196^2</f>
        <v>2696.32477465511</v>
      </c>
      <c r="AM196" s="0" t="n">
        <f aca="false">U196^2</f>
        <v>1753.9310732043</v>
      </c>
      <c r="AN196" s="0" t="n">
        <f aca="false">V196^2</f>
        <v>3921.5598259167</v>
      </c>
      <c r="AO196" s="0" t="n">
        <f aca="false">W196^2</f>
        <v>775.405605953127</v>
      </c>
      <c r="AP196" s="0" t="n">
        <f aca="false">X196^2</f>
        <v>9584.23054303067</v>
      </c>
      <c r="AQ196" s="0" t="n">
        <f aca="false">Y196^2</f>
        <v>3151.33344240107</v>
      </c>
      <c r="AR196" s="0" t="n">
        <f aca="false">Z196^2</f>
        <v>51.2485399911459</v>
      </c>
      <c r="AS196" s="0" t="n">
        <f aca="false">AA196^2</f>
        <v>40.9991914509716</v>
      </c>
      <c r="AT196" s="0" t="n">
        <f aca="false">AB196^2</f>
        <v>94.5501266650947</v>
      </c>
      <c r="AU196" s="17" t="n">
        <f aca="false">ABS(T196/$C196)</f>
        <v>0.0112580579817095</v>
      </c>
      <c r="AV196" s="17" t="n">
        <f aca="false">ABS(U196/$C196)</f>
        <v>0.0090799538485346</v>
      </c>
      <c r="AW196" s="17" t="n">
        <f aca="false">ABS(V196/$C196)</f>
        <v>0.0135770932988458</v>
      </c>
      <c r="AX196" s="17" t="n">
        <f aca="false">ABS(W196/$C196)</f>
        <v>0.00603728736736607</v>
      </c>
      <c r="AY196" s="17" t="n">
        <f aca="false">ABS(X196/$C196)</f>
        <v>0.0212254059861338</v>
      </c>
      <c r="AZ196" s="17" t="n">
        <f aca="false">ABS(Y196/$C196)</f>
        <v>0.0121709522651194</v>
      </c>
      <c r="BA196" s="17" t="n">
        <f aca="false">ABS(Z196/$C196)</f>
        <v>0.00155209438817804</v>
      </c>
      <c r="BB196" s="17" t="n">
        <f aca="false">ABS(AA196/$C196)</f>
        <v>0.00138824150946198</v>
      </c>
      <c r="BC196" s="17" t="n">
        <f aca="false">ABS(AB196/$C196)</f>
        <v>0.00210818363360799</v>
      </c>
      <c r="BE196" s="0" t="n">
        <v>4560.4356635476</v>
      </c>
      <c r="BF196" s="0" t="n">
        <v>4570.31147960846</v>
      </c>
      <c r="BG196" s="0" t="n">
        <v>4549.92084661032</v>
      </c>
      <c r="BH196" s="0" t="n">
        <v>4584.10733722835</v>
      </c>
      <c r="BI196" s="0" t="n">
        <v>4515.2423718188</v>
      </c>
      <c r="BJ196" s="0" t="n">
        <v>4556.2964785157</v>
      </c>
      <c r="BK196" s="0" t="n">
        <v>4604.44380332529</v>
      </c>
      <c r="BL196" s="0" t="n">
        <v>4617.77568036458</v>
      </c>
      <c r="BM196" s="0" t="n">
        <v>4601.92242015649</v>
      </c>
      <c r="BN196" s="0" t="n">
        <f aca="false">BE196-$C196</f>
        <v>-51.9182074524006</v>
      </c>
      <c r="BO196" s="0" t="n">
        <f aca="false">BF196-$C196</f>
        <v>-42.0423913915402</v>
      </c>
      <c r="BP196" s="0" t="n">
        <f aca="false">BG196-$C196</f>
        <v>-62.4330243896802</v>
      </c>
      <c r="BQ196" s="0" t="n">
        <f aca="false">BH196-$C196</f>
        <v>-28.2465337716503</v>
      </c>
      <c r="BR196" s="0" t="n">
        <f aca="false">BI196-$C196</f>
        <v>-97.1114991812001</v>
      </c>
      <c r="BS196" s="0" t="n">
        <f aca="false">BJ196-$C196</f>
        <v>-56.0573924843002</v>
      </c>
      <c r="BT196" s="0" t="n">
        <f aca="false">BK196-$C196</f>
        <v>-7.91006767471026</v>
      </c>
      <c r="BU196" s="0" t="n">
        <f aca="false">BL196-$C196</f>
        <v>5.42180936457953</v>
      </c>
      <c r="BV196" s="0" t="n">
        <f aca="false">BM196-$C196</f>
        <v>-10.43145084351</v>
      </c>
      <c r="BW196" s="0" t="n">
        <f aca="false">ABS(BN196)</f>
        <v>51.9182074524006</v>
      </c>
      <c r="BX196" s="0" t="n">
        <f aca="false">ABS(BO196)</f>
        <v>42.0423913915402</v>
      </c>
      <c r="BY196" s="0" t="n">
        <f aca="false">ABS(BP196)</f>
        <v>62.4330243896802</v>
      </c>
      <c r="BZ196" s="0" t="n">
        <f aca="false">ABS(BQ196)</f>
        <v>28.2465337716503</v>
      </c>
      <c r="CA196" s="0" t="n">
        <f aca="false">ABS(BR196)</f>
        <v>97.1114991812001</v>
      </c>
      <c r="CB196" s="0" t="n">
        <f aca="false">ABS(BS196)</f>
        <v>56.0573924843002</v>
      </c>
      <c r="CC196" s="0" t="n">
        <f aca="false">ABS(BT196)</f>
        <v>7.91006767471026</v>
      </c>
      <c r="CD196" s="0" t="n">
        <f aca="false">ABS(BU196)</f>
        <v>5.42180936457953</v>
      </c>
      <c r="CE196" s="0" t="n">
        <f aca="false">ABS(BV196)</f>
        <v>10.43145084351</v>
      </c>
      <c r="CF196" s="0" t="n">
        <f aca="false">BN196^2</f>
        <v>2695.5002650705</v>
      </c>
      <c r="CG196" s="0" t="n">
        <f aca="false">BO196^2</f>
        <v>1767.56267391945</v>
      </c>
      <c r="CH196" s="0" t="n">
        <f aca="false">BP196^2</f>
        <v>3897.8825344424</v>
      </c>
      <c r="CI196" s="0" t="n">
        <f aca="false">BQ196^2</f>
        <v>797.866670112982</v>
      </c>
      <c r="CJ196" s="0" t="n">
        <f aca="false">BR196^2</f>
        <v>9430.64327322023</v>
      </c>
      <c r="CK196" s="0" t="n">
        <f aca="false">BS196^2</f>
        <v>3142.43125213887</v>
      </c>
      <c r="CL196" s="0" t="n">
        <f aca="false">BT196^2</f>
        <v>62.5691706184962</v>
      </c>
      <c r="CM196" s="0" t="n">
        <f aca="false">BU196^2</f>
        <v>29.3960167858423</v>
      </c>
      <c r="CN196" s="0" t="n">
        <f aca="false">BV196^2</f>
        <v>108.815166700565</v>
      </c>
      <c r="CO196" s="1" t="n">
        <f aca="false">ABS(BN196/$C196)</f>
        <v>0.0112563365484236</v>
      </c>
      <c r="CP196" s="1" t="n">
        <f aca="false">ABS(BO196/$C196)</f>
        <v>0.00911517038098055</v>
      </c>
      <c r="CQ196" s="1" t="n">
        <f aca="false">ABS(BP196/$C196)</f>
        <v>0.0135360438803765</v>
      </c>
      <c r="CR196" s="1" t="n">
        <f aca="false">ABS(BQ196/$C196)</f>
        <v>0.00612410377903771</v>
      </c>
      <c r="CS196" s="1" t="n">
        <f aca="false">ABS(BR196/$C196)</f>
        <v>0.0210546505964742</v>
      </c>
      <c r="CT196" s="1" t="n">
        <f aca="false">ABS(BS196/$C196)</f>
        <v>0.0121537492681901</v>
      </c>
      <c r="CU196" s="1" t="n">
        <f aca="false">ABS(BT196/$C196)</f>
        <v>0.00171497415331562</v>
      </c>
      <c r="CV196" s="1" t="n">
        <f aca="false">ABS(BU196/$C196)</f>
        <v>0.00117549726586873</v>
      </c>
      <c r="CW196" s="1" t="n">
        <f aca="false">ABS(BV196/$C196)</f>
        <v>0.00226163280946359</v>
      </c>
    </row>
    <row r="197" customFormat="false" ht="13.8" hidden="false" customHeight="false" outlineLevel="0" collapsed="false">
      <c r="A197" s="0" t="n">
        <f aca="false">A196+1</f>
        <v>192</v>
      </c>
      <c r="B197" s="0" t="n">
        <f aca="false">B196+1/12</f>
        <v>1967.91666666665</v>
      </c>
      <c r="C197" s="0" t="n">
        <v>4559.966659</v>
      </c>
      <c r="E197" s="0" t="n">
        <v>4495.91244492339</v>
      </c>
      <c r="F197" s="0" t="n">
        <f aca="false">E197-C197</f>
        <v>-64.0542140766129</v>
      </c>
      <c r="G197" s="0" t="n">
        <f aca="false">ABS(F197)</f>
        <v>64.0542140766129</v>
      </c>
      <c r="H197" s="0" t="n">
        <f aca="false">F197^2</f>
        <v>4102.94234097255</v>
      </c>
      <c r="I197" s="17" t="n">
        <f aca="false">ABS(F197/C197)</f>
        <v>0.0140470794781337</v>
      </c>
      <c r="K197" s="0" t="n">
        <v>4486.67849238448</v>
      </c>
      <c r="L197" s="0" t="n">
        <v>4495.33919864561</v>
      </c>
      <c r="M197" s="0" t="n">
        <v>4469.73159042539</v>
      </c>
      <c r="N197" s="0" t="n">
        <v>4475.27514639115</v>
      </c>
      <c r="O197" s="0" t="n">
        <v>4333.40258550138</v>
      </c>
      <c r="P197" s="0" t="n">
        <v>4425.33066899491</v>
      </c>
      <c r="Q197" s="0" t="n">
        <v>4515.50229280323</v>
      </c>
      <c r="R197" s="0" t="n">
        <v>4510.95883164227</v>
      </c>
      <c r="S197" s="0" t="n">
        <v>4432.45013779653</v>
      </c>
      <c r="T197" s="0" t="n">
        <f aca="false">K197-$C197</f>
        <v>-73.2881666155199</v>
      </c>
      <c r="U197" s="0" t="n">
        <f aca="false">L197-$C197</f>
        <v>-64.6274603543898</v>
      </c>
      <c r="V197" s="0" t="n">
        <f aca="false">M197-$C197</f>
        <v>-90.2350685746096</v>
      </c>
      <c r="W197" s="0" t="n">
        <f aca="false">N197-$C197</f>
        <v>-84.6915126088497</v>
      </c>
      <c r="X197" s="0" t="n">
        <f aca="false">O197-$C197</f>
        <v>-226.56407349862</v>
      </c>
      <c r="Y197" s="0" t="n">
        <f aca="false">P197-$C197</f>
        <v>-134.635990005089</v>
      </c>
      <c r="Z197" s="0" t="n">
        <f aca="false">Q197-$C197</f>
        <v>-44.4643661967693</v>
      </c>
      <c r="AA197" s="0" t="n">
        <f aca="false">R197-$C197</f>
        <v>-49.0078273577301</v>
      </c>
      <c r="AB197" s="0" t="n">
        <f aca="false">S197-$C197</f>
        <v>-127.51652120347</v>
      </c>
      <c r="AC197" s="0" t="n">
        <f aca="false">ABS(T197)</f>
        <v>73.2881666155199</v>
      </c>
      <c r="AD197" s="0" t="n">
        <f aca="false">ABS(U197)</f>
        <v>64.6274603543898</v>
      </c>
      <c r="AE197" s="0" t="n">
        <f aca="false">ABS(V197)</f>
        <v>90.2350685746096</v>
      </c>
      <c r="AF197" s="0" t="n">
        <f aca="false">ABS(W197)</f>
        <v>84.6915126088497</v>
      </c>
      <c r="AG197" s="0" t="n">
        <f aca="false">ABS(X197)</f>
        <v>226.56407349862</v>
      </c>
      <c r="AH197" s="0" t="n">
        <f aca="false">ABS(Y197)</f>
        <v>134.635990005089</v>
      </c>
      <c r="AI197" s="0" t="n">
        <f aca="false">ABS(Z197)</f>
        <v>44.4643661967693</v>
      </c>
      <c r="AJ197" s="0" t="n">
        <f aca="false">ABS(AA197)</f>
        <v>49.0078273577301</v>
      </c>
      <c r="AK197" s="0" t="n">
        <f aca="false">ABS(AB197)</f>
        <v>127.51652120347</v>
      </c>
      <c r="AL197" s="0" t="n">
        <f aca="false">T197^2</f>
        <v>5371.15536586421</v>
      </c>
      <c r="AM197" s="0" t="n">
        <f aca="false">U197^2</f>
        <v>4176.70863185822</v>
      </c>
      <c r="AN197" s="0" t="n">
        <f aca="false">V197^2</f>
        <v>8142.3676006645</v>
      </c>
      <c r="AO197" s="0" t="n">
        <f aca="false">W197^2</f>
        <v>7172.65230797495</v>
      </c>
      <c r="AP197" s="0" t="n">
        <f aca="false">X197^2</f>
        <v>51331.2794002881</v>
      </c>
      <c r="AQ197" s="0" t="n">
        <f aca="false">Y197^2</f>
        <v>18126.8498046505</v>
      </c>
      <c r="AR197" s="0" t="n">
        <f aca="false">Z197^2</f>
        <v>1977.0798612804</v>
      </c>
      <c r="AS197" s="0" t="n">
        <f aca="false">AA197^2</f>
        <v>2401.76714232508</v>
      </c>
      <c r="AT197" s="0" t="n">
        <f aca="false">AB197^2</f>
        <v>16260.463179835</v>
      </c>
      <c r="AU197" s="17" t="n">
        <f aca="false">ABS(T197/$C197)</f>
        <v>0.0160720838760676</v>
      </c>
      <c r="AV197" s="17" t="n">
        <f aca="false">ABS(U197/$C197)</f>
        <v>0.0141727923003197</v>
      </c>
      <c r="AW197" s="17" t="n">
        <f aca="false">ABS(V197/$C197)</f>
        <v>0.0197885369175919</v>
      </c>
      <c r="AX197" s="17" t="n">
        <f aca="false">ABS(W197/$C197)</f>
        <v>0.0185728359310905</v>
      </c>
      <c r="AY197" s="17" t="n">
        <f aca="false">ABS(X197/$C197)</f>
        <v>0.0496854671188112</v>
      </c>
      <c r="AZ197" s="17" t="n">
        <f aca="false">ABS(Y197/$C197)</f>
        <v>0.0295256522850574</v>
      </c>
      <c r="BA197" s="17" t="n">
        <f aca="false">ABS(Z197/$C197)</f>
        <v>0.00975102879513604</v>
      </c>
      <c r="BB197" s="17" t="n">
        <f aca="false">ABS(AA197/$C197)</f>
        <v>0.0107474091419075</v>
      </c>
      <c r="BC197" s="17" t="n">
        <f aca="false">ABS(AB197/$C197)</f>
        <v>0.0279643538515333</v>
      </c>
      <c r="BE197" s="0" t="n">
        <v>4485.89549056323</v>
      </c>
      <c r="BF197" s="0" t="n">
        <v>4494.23145317149</v>
      </c>
      <c r="BG197" s="0" t="n">
        <v>4469.5840331835</v>
      </c>
      <c r="BH197" s="0" t="n">
        <v>4474.91972681564</v>
      </c>
      <c r="BI197" s="0" t="n">
        <v>4338.36684913374</v>
      </c>
      <c r="BJ197" s="0" t="n">
        <v>4426.84797798695</v>
      </c>
      <c r="BK197" s="0" t="n">
        <v>4513.63850773458</v>
      </c>
      <c r="BL197" s="0" t="n">
        <v>4509.26540914333</v>
      </c>
      <c r="BM197" s="0" t="n">
        <v>4433.70049369774</v>
      </c>
      <c r="BN197" s="0" t="n">
        <f aca="false">BE197-$C197</f>
        <v>-74.0711684367698</v>
      </c>
      <c r="BO197" s="0" t="n">
        <f aca="false">BF197-$C197</f>
        <v>-65.7352058285096</v>
      </c>
      <c r="BP197" s="0" t="n">
        <f aca="false">BG197-$C197</f>
        <v>-90.3826258165</v>
      </c>
      <c r="BQ197" s="0" t="n">
        <f aca="false">BH197-$C197</f>
        <v>-85.0469321843593</v>
      </c>
      <c r="BR197" s="0" t="n">
        <f aca="false">BI197-$C197</f>
        <v>-221.599809866259</v>
      </c>
      <c r="BS197" s="0" t="n">
        <f aca="false">BJ197-$C197</f>
        <v>-133.118681013049</v>
      </c>
      <c r="BT197" s="0" t="n">
        <f aca="false">BK197-$C197</f>
        <v>-46.3281512654194</v>
      </c>
      <c r="BU197" s="0" t="n">
        <f aca="false">BL197-$C197</f>
        <v>-50.7012498566701</v>
      </c>
      <c r="BV197" s="0" t="n">
        <f aca="false">BM197-$C197</f>
        <v>-126.26616530226</v>
      </c>
      <c r="BW197" s="0" t="n">
        <f aca="false">ABS(BN197)</f>
        <v>74.0711684367698</v>
      </c>
      <c r="BX197" s="0" t="n">
        <f aca="false">ABS(BO197)</f>
        <v>65.7352058285096</v>
      </c>
      <c r="BY197" s="0" t="n">
        <f aca="false">ABS(BP197)</f>
        <v>90.3826258165</v>
      </c>
      <c r="BZ197" s="0" t="n">
        <f aca="false">ABS(BQ197)</f>
        <v>85.0469321843593</v>
      </c>
      <c r="CA197" s="0" t="n">
        <f aca="false">ABS(BR197)</f>
        <v>221.599809866259</v>
      </c>
      <c r="CB197" s="0" t="n">
        <f aca="false">ABS(BS197)</f>
        <v>133.118681013049</v>
      </c>
      <c r="CC197" s="0" t="n">
        <f aca="false">ABS(BT197)</f>
        <v>46.3281512654194</v>
      </c>
      <c r="CD197" s="0" t="n">
        <f aca="false">ABS(BU197)</f>
        <v>50.7012498566701</v>
      </c>
      <c r="CE197" s="0" t="n">
        <f aca="false">ABS(BV197)</f>
        <v>126.26616530226</v>
      </c>
      <c r="CF197" s="0" t="n">
        <f aca="false">BN197^2</f>
        <v>5486.53799358832</v>
      </c>
      <c r="CG197" s="0" t="n">
        <f aca="false">BO197^2</f>
        <v>4321.11728531652</v>
      </c>
      <c r="CH197" s="0" t="n">
        <f aca="false">BP197^2</f>
        <v>8169.01904948545</v>
      </c>
      <c r="CI197" s="0" t="n">
        <f aca="false">BQ197^2</f>
        <v>7232.98067397101</v>
      </c>
      <c r="CJ197" s="0" t="n">
        <f aca="false">BR197^2</f>
        <v>49106.4757327623</v>
      </c>
      <c r="CK197" s="0" t="n">
        <f aca="false">BS197^2</f>
        <v>17720.583234654</v>
      </c>
      <c r="CL197" s="0" t="n">
        <f aca="false">BT197^2</f>
        <v>2146.29759967158</v>
      </c>
      <c r="CM197" s="0" t="n">
        <f aca="false">BU197^2</f>
        <v>2570.61673702849</v>
      </c>
      <c r="CN197" s="0" t="n">
        <f aca="false">BV197^2</f>
        <v>15943.1445001376</v>
      </c>
      <c r="CO197" s="1" t="n">
        <f aca="false">ABS(BN197/$C197)</f>
        <v>0.016243796057275</v>
      </c>
      <c r="CP197" s="1" t="n">
        <f aca="false">ABS(BO197/$C197)</f>
        <v>0.014415720715582</v>
      </c>
      <c r="CQ197" s="1" t="n">
        <f aca="false">ABS(BP197/$C197)</f>
        <v>0.0198208961984649</v>
      </c>
      <c r="CR197" s="1" t="n">
        <f aca="false">ABS(BQ197/$C197)</f>
        <v>0.0186507793903498</v>
      </c>
      <c r="CS197" s="1" t="n">
        <f aca="false">ABS(BR197/$C197)</f>
        <v>0.0485968048535811</v>
      </c>
      <c r="CT197" s="1" t="n">
        <f aca="false">ABS(BS197/$C197)</f>
        <v>0.0291929066521381</v>
      </c>
      <c r="CU197" s="1" t="n">
        <f aca="false">ABS(BT197/$C197)</f>
        <v>0.010159756579356</v>
      </c>
      <c r="CV197" s="1" t="n">
        <f aca="false">ABS(BU197/$C197)</f>
        <v>0.011118776440306</v>
      </c>
      <c r="CW197" s="1" t="n">
        <f aca="false">ABS(BV197/$C197)</f>
        <v>0.0276901509911369</v>
      </c>
    </row>
    <row r="198" customFormat="false" ht="13.8" hidden="false" customHeight="false" outlineLevel="0" collapsed="false">
      <c r="A198" s="0" t="n">
        <f aca="false">A197+1</f>
        <v>193</v>
      </c>
      <c r="B198" s="0" t="n">
        <f aca="false">B197+1/12</f>
        <v>1967.99999999999</v>
      </c>
      <c r="C198" s="0" t="n">
        <v>4193.335666</v>
      </c>
      <c r="E198" s="0" t="n">
        <v>4374.54296876958</v>
      </c>
      <c r="F198" s="0" t="n">
        <f aca="false">E198-C198</f>
        <v>181.207302769576</v>
      </c>
      <c r="G198" s="0" t="n">
        <f aca="false">ABS(F198)</f>
        <v>181.207302769576</v>
      </c>
      <c r="H198" s="0" t="n">
        <f aca="false">F198^2</f>
        <v>32836.0865770248</v>
      </c>
      <c r="I198" s="17" t="n">
        <f aca="false">ABS(F198/C198)</f>
        <v>0.0432131642212246</v>
      </c>
      <c r="K198" s="0" t="n">
        <v>4394.97441460352</v>
      </c>
      <c r="L198" s="0" t="n">
        <v>4393.85011081131</v>
      </c>
      <c r="M198" s="0" t="n">
        <v>4419.22052316437</v>
      </c>
      <c r="N198" s="0" t="n">
        <v>4404.39343527822</v>
      </c>
      <c r="O198" s="0" t="n">
        <v>4181.54129749306</v>
      </c>
      <c r="P198" s="0" t="n">
        <v>4387.48667304117</v>
      </c>
      <c r="Q198" s="0" t="n">
        <v>4430.68743712033</v>
      </c>
      <c r="R198" s="0" t="n">
        <v>4401.63636526176</v>
      </c>
      <c r="S198" s="0" t="n">
        <v>4371.36934754582</v>
      </c>
      <c r="T198" s="0" t="n">
        <f aca="false">K198-$C198</f>
        <v>201.63874860352</v>
      </c>
      <c r="U198" s="0" t="n">
        <f aca="false">L198-$C198</f>
        <v>200.51444481131</v>
      </c>
      <c r="V198" s="0" t="n">
        <f aca="false">M198-$C198</f>
        <v>225.88485716437</v>
      </c>
      <c r="W198" s="0" t="n">
        <f aca="false">N198-$C198</f>
        <v>211.05776927822</v>
      </c>
      <c r="X198" s="0" t="n">
        <f aca="false">O198-$C198</f>
        <v>-11.7943685069404</v>
      </c>
      <c r="Y198" s="0" t="n">
        <f aca="false">P198-$C198</f>
        <v>194.151007041171</v>
      </c>
      <c r="Z198" s="0" t="n">
        <f aca="false">Q198-$C198</f>
        <v>237.35177112033</v>
      </c>
      <c r="AA198" s="0" t="n">
        <f aca="false">R198-$C198</f>
        <v>208.30069926176</v>
      </c>
      <c r="AB198" s="0" t="n">
        <f aca="false">S198-$C198</f>
        <v>178.03368154582</v>
      </c>
      <c r="AC198" s="0" t="n">
        <f aca="false">ABS(T198)</f>
        <v>201.63874860352</v>
      </c>
      <c r="AD198" s="0" t="n">
        <f aca="false">ABS(U198)</f>
        <v>200.51444481131</v>
      </c>
      <c r="AE198" s="0" t="n">
        <f aca="false">ABS(V198)</f>
        <v>225.88485716437</v>
      </c>
      <c r="AF198" s="0" t="n">
        <f aca="false">ABS(W198)</f>
        <v>211.05776927822</v>
      </c>
      <c r="AG198" s="0" t="n">
        <f aca="false">ABS(X198)</f>
        <v>11.7943685069404</v>
      </c>
      <c r="AH198" s="0" t="n">
        <f aca="false">ABS(Y198)</f>
        <v>194.151007041171</v>
      </c>
      <c r="AI198" s="0" t="n">
        <f aca="false">ABS(Z198)</f>
        <v>237.35177112033</v>
      </c>
      <c r="AJ198" s="0" t="n">
        <f aca="false">ABS(AA198)</f>
        <v>208.30069926176</v>
      </c>
      <c r="AK198" s="0" t="n">
        <f aca="false">ABS(AB198)</f>
        <v>178.03368154582</v>
      </c>
      <c r="AL198" s="0" t="n">
        <f aca="false">T198^2</f>
        <v>40658.1849383936</v>
      </c>
      <c r="AM198" s="0" t="n">
        <f aca="false">U198^2</f>
        <v>40206.0425779878</v>
      </c>
      <c r="AN198" s="0" t="n">
        <f aca="false">V198^2</f>
        <v>51023.968696168</v>
      </c>
      <c r="AO198" s="0" t="n">
        <f aca="false">W198^2</f>
        <v>44545.3819726983</v>
      </c>
      <c r="AP198" s="0" t="n">
        <f aca="false">X198^2</f>
        <v>139.107128477507</v>
      </c>
      <c r="AQ198" s="0" t="n">
        <f aca="false">Y198^2</f>
        <v>37694.6135351006</v>
      </c>
      <c r="AR198" s="0" t="n">
        <f aca="false">Z198^2</f>
        <v>56335.8632539577</v>
      </c>
      <c r="AS198" s="0" t="n">
        <f aca="false">AA198^2</f>
        <v>43389.1813129383</v>
      </c>
      <c r="AT198" s="0" t="n">
        <f aca="false">AB198^2</f>
        <v>31695.9917647586</v>
      </c>
      <c r="AU198" s="17" t="n">
        <f aca="false">ABS(T198/$C198)</f>
        <v>0.0480855253821982</v>
      </c>
      <c r="AV198" s="17" t="n">
        <f aca="false">ABS(U198/$C198)</f>
        <v>0.0478174085697699</v>
      </c>
      <c r="AW198" s="17" t="n">
        <f aca="false">ABS(V198/$C198)</f>
        <v>0.0538675830308238</v>
      </c>
      <c r="AX198" s="17" t="n">
        <f aca="false">ABS(W198/$C198)</f>
        <v>0.0503317134827766</v>
      </c>
      <c r="AY198" s="17" t="n">
        <f aca="false">ABS(X198/$C198)</f>
        <v>0.0028126459330624</v>
      </c>
      <c r="AZ198" s="17" t="n">
        <f aca="false">ABS(Y198/$C198)</f>
        <v>0.0462998964321811</v>
      </c>
      <c r="BA198" s="17" t="n">
        <f aca="false">ABS(Z198/$C198)</f>
        <v>0.0566021396867422</v>
      </c>
      <c r="BB198" s="17" t="n">
        <f aca="false">ABS(AA198/$C198)</f>
        <v>0.0496742249733747</v>
      </c>
      <c r="BC198" s="17" t="n">
        <f aca="false">ABS(AB198/$C198)</f>
        <v>0.0424563392311604</v>
      </c>
      <c r="BE198" s="0" t="n">
        <v>4395.2592521803</v>
      </c>
      <c r="BF198" s="0" t="n">
        <v>4394.19297392497</v>
      </c>
      <c r="BG198" s="0" t="n">
        <v>4418.25401437372</v>
      </c>
      <c r="BH198" s="0" t="n">
        <v>4404.19215537035</v>
      </c>
      <c r="BI198" s="0" t="n">
        <v>4192.84145965753</v>
      </c>
      <c r="BJ198" s="0" t="n">
        <v>4388.15795441287</v>
      </c>
      <c r="BK198" s="0" t="n">
        <v>4429.12911867542</v>
      </c>
      <c r="BL198" s="0" t="n">
        <v>4401.57737827242</v>
      </c>
      <c r="BM198" s="0" t="n">
        <v>4372.87244721367</v>
      </c>
      <c r="BN198" s="0" t="n">
        <f aca="false">BE198-$C198</f>
        <v>201.9235861803</v>
      </c>
      <c r="BO198" s="0" t="n">
        <f aca="false">BF198-$C198</f>
        <v>200.85730792497</v>
      </c>
      <c r="BP198" s="0" t="n">
        <f aca="false">BG198-$C198</f>
        <v>224.91834837372</v>
      </c>
      <c r="BQ198" s="0" t="n">
        <f aca="false">BH198-$C198</f>
        <v>210.85648937035</v>
      </c>
      <c r="BR198" s="0" t="n">
        <f aca="false">BI198-$C198</f>
        <v>-0.494206342469624</v>
      </c>
      <c r="BS198" s="0" t="n">
        <f aca="false">BJ198-$C198</f>
        <v>194.82228841287</v>
      </c>
      <c r="BT198" s="0" t="n">
        <f aca="false">BK198-$C198</f>
        <v>235.79345267542</v>
      </c>
      <c r="BU198" s="0" t="n">
        <f aca="false">BL198-$C198</f>
        <v>208.24171227242</v>
      </c>
      <c r="BV198" s="0" t="n">
        <f aca="false">BM198-$C198</f>
        <v>179.53678121367</v>
      </c>
      <c r="BW198" s="0" t="n">
        <f aca="false">ABS(BN198)</f>
        <v>201.9235861803</v>
      </c>
      <c r="BX198" s="0" t="n">
        <f aca="false">ABS(BO198)</f>
        <v>200.85730792497</v>
      </c>
      <c r="BY198" s="0" t="n">
        <f aca="false">ABS(BP198)</f>
        <v>224.91834837372</v>
      </c>
      <c r="BZ198" s="0" t="n">
        <f aca="false">ABS(BQ198)</f>
        <v>210.85648937035</v>
      </c>
      <c r="CA198" s="0" t="n">
        <f aca="false">ABS(BR198)</f>
        <v>0.494206342469624</v>
      </c>
      <c r="CB198" s="0" t="n">
        <f aca="false">ABS(BS198)</f>
        <v>194.82228841287</v>
      </c>
      <c r="CC198" s="0" t="n">
        <f aca="false">ABS(BT198)</f>
        <v>235.79345267542</v>
      </c>
      <c r="CD198" s="0" t="n">
        <f aca="false">ABS(BU198)</f>
        <v>208.24171227242</v>
      </c>
      <c r="CE198" s="0" t="n">
        <f aca="false">ABS(BV198)</f>
        <v>179.53678121367</v>
      </c>
      <c r="CF198" s="0" t="n">
        <f aca="false">BN198^2</f>
        <v>40773.134655913</v>
      </c>
      <c r="CG198" s="0" t="n">
        <f aca="false">BO198^2</f>
        <v>40343.6581468662</v>
      </c>
      <c r="CH198" s="0" t="n">
        <f aca="false">BP198^2</f>
        <v>50588.2634351619</v>
      </c>
      <c r="CI198" s="0" t="n">
        <f aca="false">BQ198^2</f>
        <v>44460.4591095884</v>
      </c>
      <c r="CJ198" s="0" t="n">
        <f aca="false">BR198^2</f>
        <v>0.244239908937204</v>
      </c>
      <c r="CK198" s="0" t="n">
        <f aca="false">BS198^2</f>
        <v>37955.7240624275</v>
      </c>
      <c r="CL198" s="0" t="n">
        <f aca="false">BT198^2</f>
        <v>55598.5523245954</v>
      </c>
      <c r="CM198" s="0" t="n">
        <f aca="false">BU198^2</f>
        <v>43364.6107301494</v>
      </c>
      <c r="CN198" s="0" t="n">
        <f aca="false">BV198^2</f>
        <v>32233.4558085652</v>
      </c>
      <c r="CO198" s="1" t="n">
        <f aca="false">ABS(BN198/$C198)</f>
        <v>0.0481534516345823</v>
      </c>
      <c r="CP198" s="1" t="n">
        <f aca="false">ABS(BO198/$C198)</f>
        <v>0.0478991723828698</v>
      </c>
      <c r="CQ198" s="1" t="n">
        <f aca="false">ABS(BP198/$C198)</f>
        <v>0.0536370961660382</v>
      </c>
      <c r="CR198" s="1" t="n">
        <f aca="false">ABS(BQ198/$C198)</f>
        <v>0.0502837135314485</v>
      </c>
      <c r="CS198" s="1" t="n">
        <f aca="false">ABS(BR198/$C198)</f>
        <v>0.0001178551830412</v>
      </c>
      <c r="CT198" s="1" t="n">
        <f aca="false">ABS(BS198/$C198)</f>
        <v>0.0464599793411506</v>
      </c>
      <c r="CU198" s="1" t="n">
        <f aca="false">ABS(BT198/$C198)</f>
        <v>0.0562305218223425</v>
      </c>
      <c r="CV198" s="1" t="n">
        <f aca="false">ABS(BU198/$C198)</f>
        <v>0.0496601581315957</v>
      </c>
      <c r="CW198" s="1" t="n">
        <f aca="false">ABS(BV198/$C198)</f>
        <v>0.0428147888730618</v>
      </c>
    </row>
    <row r="199" customFormat="false" ht="13.8" hidden="false" customHeight="false" outlineLevel="0" collapsed="false">
      <c r="A199" s="0" t="n">
        <f aca="false">A198+1</f>
        <v>194</v>
      </c>
      <c r="B199" s="0" t="n">
        <f aca="false">B198+1/12</f>
        <v>1968.08333333332</v>
      </c>
      <c r="C199" s="0" t="n">
        <v>4224.90963</v>
      </c>
      <c r="E199" s="0" t="n">
        <v>4453.48288635941</v>
      </c>
      <c r="F199" s="0" t="n">
        <f aca="false">E199-C199</f>
        <v>228.57325635941</v>
      </c>
      <c r="G199" s="0" t="n">
        <f aca="false">ABS(F199)</f>
        <v>228.57325635941</v>
      </c>
      <c r="H199" s="0" t="n">
        <f aca="false">F199^2</f>
        <v>52245.7335227446</v>
      </c>
      <c r="I199" s="17" t="n">
        <f aca="false">ABS(F199/C199)</f>
        <v>0.0541013362123464</v>
      </c>
      <c r="K199" s="0" t="n">
        <v>4453.78788966647</v>
      </c>
      <c r="L199" s="0" t="n">
        <v>4453.79306339485</v>
      </c>
      <c r="M199" s="0" t="n">
        <v>4462.22406978625</v>
      </c>
      <c r="N199" s="0" t="n">
        <v>4433.49602205663</v>
      </c>
      <c r="O199" s="0" t="n">
        <v>4265.2162030155</v>
      </c>
      <c r="P199" s="0" t="n">
        <v>4471.45224642401</v>
      </c>
      <c r="Q199" s="0" t="n">
        <v>4466.74888457039</v>
      </c>
      <c r="R199" s="0" t="n">
        <v>4483.02017806687</v>
      </c>
      <c r="S199" s="0" t="n">
        <v>4436.64419406493</v>
      </c>
      <c r="T199" s="0" t="n">
        <f aca="false">K199-$C199</f>
        <v>228.87825966647</v>
      </c>
      <c r="U199" s="0" t="n">
        <f aca="false">L199-$C199</f>
        <v>228.88343339485</v>
      </c>
      <c r="V199" s="0" t="n">
        <f aca="false">M199-$C199</f>
        <v>237.31443978625</v>
      </c>
      <c r="W199" s="0" t="n">
        <f aca="false">N199-$C199</f>
        <v>208.58639205663</v>
      </c>
      <c r="X199" s="0" t="n">
        <f aca="false">O199-$C199</f>
        <v>40.3065730154995</v>
      </c>
      <c r="Y199" s="0" t="n">
        <f aca="false">P199-$C199</f>
        <v>246.54261642401</v>
      </c>
      <c r="Z199" s="0" t="n">
        <f aca="false">Q199-$C199</f>
        <v>241.83925457039</v>
      </c>
      <c r="AA199" s="0" t="n">
        <f aca="false">R199-$C199</f>
        <v>258.11054806687</v>
      </c>
      <c r="AB199" s="0" t="n">
        <f aca="false">S199-$C199</f>
        <v>211.73456406493</v>
      </c>
      <c r="AC199" s="0" t="n">
        <f aca="false">ABS(T199)</f>
        <v>228.87825966647</v>
      </c>
      <c r="AD199" s="0" t="n">
        <f aca="false">ABS(U199)</f>
        <v>228.88343339485</v>
      </c>
      <c r="AE199" s="0" t="n">
        <f aca="false">ABS(V199)</f>
        <v>237.31443978625</v>
      </c>
      <c r="AF199" s="0" t="n">
        <f aca="false">ABS(W199)</f>
        <v>208.58639205663</v>
      </c>
      <c r="AG199" s="0" t="n">
        <f aca="false">ABS(X199)</f>
        <v>40.3065730154995</v>
      </c>
      <c r="AH199" s="0" t="n">
        <f aca="false">ABS(Y199)</f>
        <v>246.54261642401</v>
      </c>
      <c r="AI199" s="0" t="n">
        <f aca="false">ABS(Z199)</f>
        <v>241.83925457039</v>
      </c>
      <c r="AJ199" s="0" t="n">
        <f aca="false">ABS(AA199)</f>
        <v>258.11054806687</v>
      </c>
      <c r="AK199" s="0" t="n">
        <f aca="false">ABS(AB199)</f>
        <v>211.73456406493</v>
      </c>
      <c r="AL199" s="0" t="n">
        <f aca="false">T199^2</f>
        <v>52385.2577479519</v>
      </c>
      <c r="AM199" s="0" t="n">
        <f aca="false">U199^2</f>
        <v>52387.6260826147</v>
      </c>
      <c r="AN199" s="0" t="n">
        <f aca="false">V199^2</f>
        <v>56318.1433310616</v>
      </c>
      <c r="AO199" s="0" t="n">
        <f aca="false">W199^2</f>
        <v>43508.2829512021</v>
      </c>
      <c r="AP199" s="0" t="n">
        <f aca="false">X199^2</f>
        <v>1624.61982825379</v>
      </c>
      <c r="AQ199" s="0" t="n">
        <f aca="false">Y199^2</f>
        <v>60783.2617131964</v>
      </c>
      <c r="AR199" s="0" t="n">
        <f aca="false">Z199^2</f>
        <v>58486.2250511619</v>
      </c>
      <c r="AS199" s="0" t="n">
        <f aca="false">AA199^2</f>
        <v>66621.0550233801</v>
      </c>
      <c r="AT199" s="0" t="n">
        <f aca="false">AB199^2</f>
        <v>44831.525619766</v>
      </c>
      <c r="AU199" s="17" t="n">
        <f aca="false">ABS(T199/$C199)</f>
        <v>0.0541735278883279</v>
      </c>
      <c r="AV199" s="17" t="n">
        <f aca="false">ABS(U199/$C199)</f>
        <v>0.0541747524656166</v>
      </c>
      <c r="AW199" s="17" t="n">
        <f aca="false">ABS(V199/$C199)</f>
        <v>0.0561702996204087</v>
      </c>
      <c r="AX199" s="17" t="n">
        <f aca="false">ABS(W199/$C199)</f>
        <v>0.0493706162554369</v>
      </c>
      <c r="AY199" s="17" t="n">
        <f aca="false">ABS(X199/$C199)</f>
        <v>0.0095402213408999</v>
      </c>
      <c r="AZ199" s="17" t="n">
        <f aca="false">ABS(Y199/$C199)</f>
        <v>0.0583545301592664</v>
      </c>
      <c r="BA199" s="17" t="n">
        <f aca="false">ABS(Z199/$C199)</f>
        <v>0.0572412846071669</v>
      </c>
      <c r="BB199" s="17" t="n">
        <f aca="false">ABS(AA199/$C199)</f>
        <v>0.0610925607104335</v>
      </c>
      <c r="BC199" s="17" t="n">
        <f aca="false">ABS(AB199/$C199)</f>
        <v>0.0501157616630323</v>
      </c>
      <c r="BE199" s="0" t="n">
        <v>4453.25489992682</v>
      </c>
      <c r="BF199" s="0" t="n">
        <v>4453.2598519867</v>
      </c>
      <c r="BG199" s="0" t="n">
        <v>4461.32963173293</v>
      </c>
      <c r="BH199" s="0" t="n">
        <v>4433.83243780913</v>
      </c>
      <c r="BI199" s="0" t="n">
        <v>4272.7625711343</v>
      </c>
      <c r="BJ199" s="0" t="n">
        <v>4470.16242694965</v>
      </c>
      <c r="BK199" s="0" t="n">
        <v>4465.66058073301</v>
      </c>
      <c r="BL199" s="0" t="n">
        <v>4481.23473031933</v>
      </c>
      <c r="BM199" s="0" t="n">
        <v>4436.84572632188</v>
      </c>
      <c r="BN199" s="0" t="n">
        <f aca="false">BE199-$C199</f>
        <v>228.34526992682</v>
      </c>
      <c r="BO199" s="0" t="n">
        <f aca="false">BF199-$C199</f>
        <v>228.3502219867</v>
      </c>
      <c r="BP199" s="0" t="n">
        <f aca="false">BG199-$C199</f>
        <v>236.420001732929</v>
      </c>
      <c r="BQ199" s="0" t="n">
        <f aca="false">BH199-$C199</f>
        <v>208.92280780913</v>
      </c>
      <c r="BR199" s="0" t="n">
        <f aca="false">BI199-$C199</f>
        <v>47.8529411342997</v>
      </c>
      <c r="BS199" s="0" t="n">
        <f aca="false">BJ199-$C199</f>
        <v>245.25279694965</v>
      </c>
      <c r="BT199" s="0" t="n">
        <f aca="false">BK199-$C199</f>
        <v>240.75095073301</v>
      </c>
      <c r="BU199" s="0" t="n">
        <f aca="false">BL199-$C199</f>
        <v>256.32510031933</v>
      </c>
      <c r="BV199" s="0" t="n">
        <f aca="false">BM199-$C199</f>
        <v>211.93609632188</v>
      </c>
      <c r="BW199" s="0" t="n">
        <f aca="false">ABS(BN199)</f>
        <v>228.34526992682</v>
      </c>
      <c r="BX199" s="0" t="n">
        <f aca="false">ABS(BO199)</f>
        <v>228.3502219867</v>
      </c>
      <c r="BY199" s="0" t="n">
        <f aca="false">ABS(BP199)</f>
        <v>236.420001732929</v>
      </c>
      <c r="BZ199" s="0" t="n">
        <f aca="false">ABS(BQ199)</f>
        <v>208.92280780913</v>
      </c>
      <c r="CA199" s="0" t="n">
        <f aca="false">ABS(BR199)</f>
        <v>47.8529411342997</v>
      </c>
      <c r="CB199" s="0" t="n">
        <f aca="false">ABS(BS199)</f>
        <v>245.25279694965</v>
      </c>
      <c r="CC199" s="0" t="n">
        <f aca="false">ABS(BT199)</f>
        <v>240.75095073301</v>
      </c>
      <c r="CD199" s="0" t="n">
        <f aca="false">ABS(BU199)</f>
        <v>256.32510031933</v>
      </c>
      <c r="CE199" s="0" t="n">
        <f aca="false">ABS(BV199)</f>
        <v>211.93609632188</v>
      </c>
      <c r="CF199" s="0" t="n">
        <f aca="false">BN199^2</f>
        <v>52141.5622979523</v>
      </c>
      <c r="CG199" s="0" t="n">
        <f aca="false">BO199^2</f>
        <v>52143.823881375</v>
      </c>
      <c r="CH199" s="0" t="n">
        <f aca="false">BP199^2</f>
        <v>55894.4172193984</v>
      </c>
      <c r="CI199" s="0" t="n">
        <f aca="false">BQ199^2</f>
        <v>43648.7396228507</v>
      </c>
      <c r="CJ199" s="0" t="n">
        <f aca="false">BR199^2</f>
        <v>2289.90397520275</v>
      </c>
      <c r="CK199" s="0" t="n">
        <f aca="false">BS199^2</f>
        <v>60148.934411626</v>
      </c>
      <c r="CL199" s="0" t="n">
        <f aca="false">BT199^2</f>
        <v>57961.020278848</v>
      </c>
      <c r="CM199" s="0" t="n">
        <f aca="false">BU199^2</f>
        <v>65702.5570537146</v>
      </c>
      <c r="CN199" s="0" t="n">
        <f aca="false">BV199^2</f>
        <v>44916.908924157</v>
      </c>
      <c r="CO199" s="1" t="n">
        <f aca="false">ABS(BN199/$C199)</f>
        <v>0.0540473737723048</v>
      </c>
      <c r="CP199" s="1" t="n">
        <f aca="false">ABS(BO199/$C199)</f>
        <v>0.0540485458825542</v>
      </c>
      <c r="CQ199" s="1" t="n">
        <f aca="false">ABS(BP199/$C199)</f>
        <v>0.055958593777763</v>
      </c>
      <c r="CR199" s="1" t="n">
        <f aca="false">ABS(BQ199/$C199)</f>
        <v>0.0494502429887784</v>
      </c>
      <c r="CS199" s="1" t="n">
        <f aca="false">ABS(BR199/$C199)</f>
        <v>0.0113263821773863</v>
      </c>
      <c r="CT199" s="1" t="n">
        <f aca="false">ABS(BS199/$C199)</f>
        <v>0.0580492409135033</v>
      </c>
      <c r="CU199" s="1" t="n">
        <f aca="false">ABS(BT199/$C199)</f>
        <v>0.0569836923903648</v>
      </c>
      <c r="CV199" s="1" t="n">
        <f aca="false">ABS(BU199/$C199)</f>
        <v>0.0606699604884401</v>
      </c>
      <c r="CW199" s="1" t="n">
        <f aca="false">ABS(BV199/$C199)</f>
        <v>0.0501634626257982</v>
      </c>
    </row>
    <row r="200" customFormat="false" ht="13.8" hidden="false" customHeight="false" outlineLevel="0" collapsed="false">
      <c r="A200" s="0" t="n">
        <f aca="false">A199+1</f>
        <v>195</v>
      </c>
      <c r="B200" s="0" t="n">
        <f aca="false">B199+1/12</f>
        <v>1968.16666666665</v>
      </c>
      <c r="C200" s="0" t="n">
        <v>4453.58167</v>
      </c>
      <c r="E200" s="0" t="n">
        <v>4675.5578641499</v>
      </c>
      <c r="F200" s="0" t="n">
        <f aca="false">E200-C200</f>
        <v>221.976194149899</v>
      </c>
      <c r="G200" s="0" t="n">
        <f aca="false">ABS(F200)</f>
        <v>221.976194149899</v>
      </c>
      <c r="H200" s="0" t="n">
        <f aca="false">F200^2</f>
        <v>49273.4307692737</v>
      </c>
      <c r="I200" s="17" t="n">
        <f aca="false">ABS(F200/C200)</f>
        <v>0.0498421743661207</v>
      </c>
      <c r="K200" s="0" t="n">
        <v>4611.05665121959</v>
      </c>
      <c r="L200" s="0" t="n">
        <v>4563.25809681077</v>
      </c>
      <c r="M200" s="0" t="n">
        <v>4565.48639431242</v>
      </c>
      <c r="N200" s="0" t="n">
        <v>4620.85641705396</v>
      </c>
      <c r="O200" s="0" t="n">
        <v>4590.30227499696</v>
      </c>
      <c r="P200" s="0" t="n">
        <v>4592.14264919341</v>
      </c>
      <c r="Q200" s="0" t="n">
        <v>4580.35468338857</v>
      </c>
      <c r="R200" s="0" t="n">
        <v>4622.10134081474</v>
      </c>
      <c r="S200" s="0" t="n">
        <v>4624.15941906409</v>
      </c>
      <c r="T200" s="0" t="n">
        <f aca="false">K200-$C200</f>
        <v>157.474981219591</v>
      </c>
      <c r="U200" s="0" t="n">
        <f aca="false">L200-$C200</f>
        <v>109.676426810771</v>
      </c>
      <c r="V200" s="0" t="n">
        <f aca="false">M200-$C200</f>
        <v>111.904724312421</v>
      </c>
      <c r="W200" s="0" t="n">
        <f aca="false">N200-$C200</f>
        <v>167.274747053961</v>
      </c>
      <c r="X200" s="0" t="n">
        <f aca="false">O200-$C200</f>
        <v>136.72060499696</v>
      </c>
      <c r="Y200" s="0" t="n">
        <f aca="false">P200-$C200</f>
        <v>138.56097919341</v>
      </c>
      <c r="Z200" s="0" t="n">
        <f aca="false">Q200-$C200</f>
        <v>126.773013388571</v>
      </c>
      <c r="AA200" s="0" t="n">
        <f aca="false">R200-$C200</f>
        <v>168.51967081474</v>
      </c>
      <c r="AB200" s="0" t="n">
        <f aca="false">S200-$C200</f>
        <v>170.57774906409</v>
      </c>
      <c r="AC200" s="0" t="n">
        <f aca="false">ABS(T200)</f>
        <v>157.474981219591</v>
      </c>
      <c r="AD200" s="0" t="n">
        <f aca="false">ABS(U200)</f>
        <v>109.676426810771</v>
      </c>
      <c r="AE200" s="0" t="n">
        <f aca="false">ABS(V200)</f>
        <v>111.904724312421</v>
      </c>
      <c r="AF200" s="0" t="n">
        <f aca="false">ABS(W200)</f>
        <v>167.274747053961</v>
      </c>
      <c r="AG200" s="0" t="n">
        <f aca="false">ABS(X200)</f>
        <v>136.72060499696</v>
      </c>
      <c r="AH200" s="0" t="n">
        <f aca="false">ABS(Y200)</f>
        <v>138.56097919341</v>
      </c>
      <c r="AI200" s="0" t="n">
        <f aca="false">ABS(Z200)</f>
        <v>126.773013388571</v>
      </c>
      <c r="AJ200" s="0" t="n">
        <f aca="false">ABS(AA200)</f>
        <v>168.51967081474</v>
      </c>
      <c r="AK200" s="0" t="n">
        <f aca="false">ABS(AB200)</f>
        <v>170.57774906409</v>
      </c>
      <c r="AL200" s="0" t="n">
        <f aca="false">T200^2</f>
        <v>24798.3697101104</v>
      </c>
      <c r="AM200" s="0" t="n">
        <f aca="false">U200^2</f>
        <v>12028.9185979784</v>
      </c>
      <c r="AN200" s="0" t="n">
        <f aca="false">V200^2</f>
        <v>12522.6673234388</v>
      </c>
      <c r="AO200" s="0" t="n">
        <f aca="false">W200^2</f>
        <v>27980.8410019665</v>
      </c>
      <c r="AP200" s="0" t="n">
        <f aca="false">X200^2</f>
        <v>18692.5238307348</v>
      </c>
      <c r="AQ200" s="0" t="n">
        <f aca="false">Y200^2</f>
        <v>19199.1449550367</v>
      </c>
      <c r="AR200" s="0" t="n">
        <f aca="false">Z200^2</f>
        <v>16071.3969236187</v>
      </c>
      <c r="AS200" s="0" t="n">
        <f aca="false">AA200^2</f>
        <v>28398.8794515085</v>
      </c>
      <c r="AT200" s="0" t="n">
        <f aca="false">AB200^2</f>
        <v>29096.7684757718</v>
      </c>
      <c r="AU200" s="17" t="n">
        <f aca="false">ABS(T200/$C200)</f>
        <v>0.0353591767004895</v>
      </c>
      <c r="AV200" s="17" t="n">
        <f aca="false">ABS(U200/$C200)</f>
        <v>0.0246265668707881</v>
      </c>
      <c r="AW200" s="17" t="n">
        <f aca="false">ABS(V200/$C200)</f>
        <v>0.0251269051752723</v>
      </c>
      <c r="AX200" s="17" t="n">
        <f aca="false">ABS(W200/$C200)</f>
        <v>0.0375596002158777</v>
      </c>
      <c r="AY200" s="17" t="n">
        <f aca="false">ABS(X200/$C200)</f>
        <v>0.0306990227478999</v>
      </c>
      <c r="AZ200" s="17" t="n">
        <f aca="false">ABS(Y200/$C200)</f>
        <v>0.0311122573830357</v>
      </c>
      <c r="BA200" s="17" t="n">
        <f aca="false">ABS(Z200/$C200)</f>
        <v>0.0284654066731353</v>
      </c>
      <c r="BB200" s="17" t="n">
        <f aca="false">ABS(AA200/$C200)</f>
        <v>0.0378391333766065</v>
      </c>
      <c r="BC200" s="17" t="n">
        <f aca="false">ABS(AB200/$C200)</f>
        <v>0.0383012509264459</v>
      </c>
      <c r="BE200" s="0" t="n">
        <v>4610.8856758971</v>
      </c>
      <c r="BF200" s="0" t="n">
        <v>4563.56499859041</v>
      </c>
      <c r="BG200" s="0" t="n">
        <v>4565.77101817244</v>
      </c>
      <c r="BH200" s="0" t="n">
        <v>4620.58746630614</v>
      </c>
      <c r="BI200" s="0" t="n">
        <v>4590.33879635064</v>
      </c>
      <c r="BJ200" s="0" t="n">
        <v>4592.16077098044</v>
      </c>
      <c r="BK200" s="0" t="n">
        <v>4580.49065808995</v>
      </c>
      <c r="BL200" s="0" t="n">
        <v>4621.81994365371</v>
      </c>
      <c r="BM200" s="0" t="n">
        <v>4623.85744578979</v>
      </c>
      <c r="BN200" s="0" t="n">
        <f aca="false">BE200-$C200</f>
        <v>157.3040058971</v>
      </c>
      <c r="BO200" s="0" t="n">
        <f aca="false">BF200-$C200</f>
        <v>109.983328590411</v>
      </c>
      <c r="BP200" s="0" t="n">
        <f aca="false">BG200-$C200</f>
        <v>112.18934817244</v>
      </c>
      <c r="BQ200" s="0" t="n">
        <f aca="false">BH200-$C200</f>
        <v>167.005796306141</v>
      </c>
      <c r="BR200" s="0" t="n">
        <f aca="false">BI200-$C200</f>
        <v>136.757126350641</v>
      </c>
      <c r="BS200" s="0" t="n">
        <f aca="false">BJ200-$C200</f>
        <v>138.579100980441</v>
      </c>
      <c r="BT200" s="0" t="n">
        <f aca="false">BK200-$C200</f>
        <v>126.90898808995</v>
      </c>
      <c r="BU200" s="0" t="n">
        <f aca="false">BL200-$C200</f>
        <v>168.23827365371</v>
      </c>
      <c r="BV200" s="0" t="n">
        <f aca="false">BM200-$C200</f>
        <v>170.275775789791</v>
      </c>
      <c r="BW200" s="0" t="n">
        <f aca="false">ABS(BN200)</f>
        <v>157.3040058971</v>
      </c>
      <c r="BX200" s="0" t="n">
        <f aca="false">ABS(BO200)</f>
        <v>109.983328590411</v>
      </c>
      <c r="BY200" s="0" t="n">
        <f aca="false">ABS(BP200)</f>
        <v>112.18934817244</v>
      </c>
      <c r="BZ200" s="0" t="n">
        <f aca="false">ABS(BQ200)</f>
        <v>167.005796306141</v>
      </c>
      <c r="CA200" s="0" t="n">
        <f aca="false">ABS(BR200)</f>
        <v>136.757126350641</v>
      </c>
      <c r="CB200" s="0" t="n">
        <f aca="false">ABS(BS200)</f>
        <v>138.579100980441</v>
      </c>
      <c r="CC200" s="0" t="n">
        <f aca="false">ABS(BT200)</f>
        <v>126.90898808995</v>
      </c>
      <c r="CD200" s="0" t="n">
        <f aca="false">ABS(BU200)</f>
        <v>168.23827365371</v>
      </c>
      <c r="CE200" s="0" t="n">
        <f aca="false">ABS(BV200)</f>
        <v>170.275775789791</v>
      </c>
      <c r="CF200" s="0" t="n">
        <f aca="false">BN200^2</f>
        <v>24744.5502712749</v>
      </c>
      <c r="CG200" s="0" t="n">
        <f aca="false">BO200^2</f>
        <v>12096.3325678262</v>
      </c>
      <c r="CH200" s="0" t="n">
        <f aca="false">BP200^2</f>
        <v>12586.449843357</v>
      </c>
      <c r="CI200" s="0" t="n">
        <f aca="false">BQ200^2</f>
        <v>27890.9359998482</v>
      </c>
      <c r="CJ200" s="0" t="n">
        <f aca="false">BR200^2</f>
        <v>18702.5116076851</v>
      </c>
      <c r="CK200" s="0" t="n">
        <f aca="false">BS200^2</f>
        <v>19204.1672285472</v>
      </c>
      <c r="CL200" s="0" t="n">
        <f aca="false">BT200^2</f>
        <v>16105.8912580151</v>
      </c>
      <c r="CM200" s="0" t="n">
        <f aca="false">BU200^2</f>
        <v>28304.1167219807</v>
      </c>
      <c r="CN200" s="0" t="n">
        <f aca="false">BV200^2</f>
        <v>28993.8398208151</v>
      </c>
      <c r="CO200" s="1" t="n">
        <f aca="false">ABS(BN200/$C200)</f>
        <v>0.035320786179071</v>
      </c>
      <c r="CP200" s="1" t="n">
        <f aca="false">ABS(BO200/$C200)</f>
        <v>0.0246954780982856</v>
      </c>
      <c r="CQ200" s="1" t="n">
        <f aca="false">ABS(BP200/$C200)</f>
        <v>0.0251908141548553</v>
      </c>
      <c r="CR200" s="1" t="n">
        <f aca="false">ABS(BQ200/$C200)</f>
        <v>0.0374992104514704</v>
      </c>
      <c r="CS200" s="1" t="n">
        <f aca="false">ABS(BR200/$C200)</f>
        <v>0.0307072231933811</v>
      </c>
      <c r="CT200" s="1" t="n">
        <f aca="false">ABS(BS200/$C200)</f>
        <v>0.0311163264196839</v>
      </c>
      <c r="CU200" s="1" t="n">
        <f aca="false">ABS(BT200/$C200)</f>
        <v>0.0284959382118954</v>
      </c>
      <c r="CV200" s="1" t="n">
        <f aca="false">ABS(BU200/$C200)</f>
        <v>0.0377759489147776</v>
      </c>
      <c r="CW200" s="1" t="n">
        <f aca="false">ABS(BV200/$C200)</f>
        <v>0.0382334463375387</v>
      </c>
    </row>
    <row r="201" customFormat="false" ht="13.8" hidden="false" customHeight="false" outlineLevel="0" collapsed="false">
      <c r="A201" s="0" t="n">
        <f aca="false">A200+1</f>
        <v>196</v>
      </c>
      <c r="B201" s="0" t="n">
        <f aca="false">B200+1/12</f>
        <v>1968.24999999999</v>
      </c>
      <c r="C201" s="0" t="n">
        <v>4817.620481</v>
      </c>
      <c r="E201" s="0" t="n">
        <v>4731.96144932362</v>
      </c>
      <c r="F201" s="0" t="n">
        <f aca="false">E201-C201</f>
        <v>-85.6590316763804</v>
      </c>
      <c r="G201" s="0" t="n">
        <f aca="false">ABS(F201)</f>
        <v>85.6590316763804</v>
      </c>
      <c r="H201" s="0" t="n">
        <f aca="false">F201^2</f>
        <v>7337.46970773515</v>
      </c>
      <c r="I201" s="17" t="n">
        <f aca="false">ABS(F201/C201)</f>
        <v>0.0177803610753913</v>
      </c>
      <c r="K201" s="0" t="n">
        <v>4692.81327203857</v>
      </c>
      <c r="L201" s="0" t="n">
        <v>4663.17831262576</v>
      </c>
      <c r="M201" s="0" t="n">
        <v>4663.93730553587</v>
      </c>
      <c r="N201" s="0" t="n">
        <v>4679.84606418124</v>
      </c>
      <c r="O201" s="0" t="n">
        <v>4771.29027327755</v>
      </c>
      <c r="P201" s="0" t="n">
        <v>4688.92840447255</v>
      </c>
      <c r="Q201" s="0" t="n">
        <v>4666.38668066922</v>
      </c>
      <c r="R201" s="0" t="n">
        <v>4640.44620340905</v>
      </c>
      <c r="S201" s="0" t="n">
        <v>4682.51326440343</v>
      </c>
      <c r="T201" s="0" t="n">
        <f aca="false">K201-$C201</f>
        <v>-124.80720896143</v>
      </c>
      <c r="U201" s="0" t="n">
        <f aca="false">L201-$C201</f>
        <v>-154.44216837424</v>
      </c>
      <c r="V201" s="0" t="n">
        <f aca="false">M201-$C201</f>
        <v>-153.68317546413</v>
      </c>
      <c r="W201" s="0" t="n">
        <f aca="false">N201-$C201</f>
        <v>-137.77441681876</v>
      </c>
      <c r="X201" s="0" t="n">
        <f aca="false">O201-$C201</f>
        <v>-46.3302077224498</v>
      </c>
      <c r="Y201" s="0" t="n">
        <f aca="false">P201-$C201</f>
        <v>-128.69207652745</v>
      </c>
      <c r="Z201" s="0" t="n">
        <f aca="false">Q201-$C201</f>
        <v>-151.23380033078</v>
      </c>
      <c r="AA201" s="0" t="n">
        <f aca="false">R201-$C201</f>
        <v>-177.17427759095</v>
      </c>
      <c r="AB201" s="0" t="n">
        <f aca="false">S201-$C201</f>
        <v>-135.10721659657</v>
      </c>
      <c r="AC201" s="0" t="n">
        <f aca="false">ABS(T201)</f>
        <v>124.80720896143</v>
      </c>
      <c r="AD201" s="0" t="n">
        <f aca="false">ABS(U201)</f>
        <v>154.44216837424</v>
      </c>
      <c r="AE201" s="0" t="n">
        <f aca="false">ABS(V201)</f>
        <v>153.68317546413</v>
      </c>
      <c r="AF201" s="0" t="n">
        <f aca="false">ABS(W201)</f>
        <v>137.77441681876</v>
      </c>
      <c r="AG201" s="0" t="n">
        <f aca="false">ABS(X201)</f>
        <v>46.3302077224498</v>
      </c>
      <c r="AH201" s="0" t="n">
        <f aca="false">ABS(Y201)</f>
        <v>128.69207652745</v>
      </c>
      <c r="AI201" s="0" t="n">
        <f aca="false">ABS(Z201)</f>
        <v>151.23380033078</v>
      </c>
      <c r="AJ201" s="0" t="n">
        <f aca="false">ABS(AA201)</f>
        <v>177.17427759095</v>
      </c>
      <c r="AK201" s="0" t="n">
        <f aca="false">ABS(AB201)</f>
        <v>135.10721659657</v>
      </c>
      <c r="AL201" s="0" t="n">
        <f aca="false">T201^2</f>
        <v>15576.839408742</v>
      </c>
      <c r="AM201" s="0" t="n">
        <f aca="false">U201^2</f>
        <v>23852.3833721372</v>
      </c>
      <c r="AN201" s="0" t="n">
        <f aca="false">V201^2</f>
        <v>23618.5184207385</v>
      </c>
      <c r="AO201" s="0" t="n">
        <f aca="false">W201^2</f>
        <v>18981.7899297494</v>
      </c>
      <c r="AP201" s="0" t="n">
        <f aca="false">X201^2</f>
        <v>2146.48814760535</v>
      </c>
      <c r="AQ201" s="0" t="n">
        <f aca="false">Y201^2</f>
        <v>16561.650560947</v>
      </c>
      <c r="AR201" s="0" t="n">
        <f aca="false">Z201^2</f>
        <v>22871.6623624901</v>
      </c>
      <c r="AS201" s="0" t="n">
        <f aca="false">AA201^2</f>
        <v>31390.7246398749</v>
      </c>
      <c r="AT201" s="0" t="n">
        <f aca="false">AB201^2</f>
        <v>18253.9599764724</v>
      </c>
      <c r="AU201" s="17" t="n">
        <f aca="false">ABS(T201/$C201)</f>
        <v>0.0259064011898927</v>
      </c>
      <c r="AV201" s="17" t="n">
        <f aca="false">ABS(U201/$C201)</f>
        <v>0.0320577698021954</v>
      </c>
      <c r="AW201" s="17" t="n">
        <f aca="false">ABS(V201/$C201)</f>
        <v>0.0319002246171599</v>
      </c>
      <c r="AX201" s="17" t="n">
        <f aca="false">ABS(W201/$C201)</f>
        <v>0.0285980220654828</v>
      </c>
      <c r="AY201" s="17" t="n">
        <f aca="false">ABS(X201/$C201)</f>
        <v>0.00961682388747089</v>
      </c>
      <c r="AZ201" s="17" t="n">
        <f aca="false">ABS(Y201/$C201)</f>
        <v>0.0267127884056025</v>
      </c>
      <c r="BA201" s="17" t="n">
        <f aca="false">ABS(Z201/$C201)</f>
        <v>0.0313918045074792</v>
      </c>
      <c r="BB201" s="17" t="n">
        <f aca="false">ABS(AA201/$C201)</f>
        <v>0.0367763044618603</v>
      </c>
      <c r="BC201" s="17" t="n">
        <f aca="false">ABS(AB201/$C201)</f>
        <v>0.0280443877074613</v>
      </c>
      <c r="BE201" s="0" t="n">
        <v>4692.79569267125</v>
      </c>
      <c r="BF201" s="0" t="n">
        <v>4662.81723122194</v>
      </c>
      <c r="BG201" s="0" t="n">
        <v>4663.58502170139</v>
      </c>
      <c r="BH201" s="0" t="n">
        <v>4679.67818049783</v>
      </c>
      <c r="BI201" s="0" t="n">
        <v>4772.18232936371</v>
      </c>
      <c r="BJ201" s="0" t="n">
        <v>4688.86579518291</v>
      </c>
      <c r="BK201" s="0" t="n">
        <v>4666.0627878082</v>
      </c>
      <c r="BL201" s="0" t="n">
        <v>4639.82163165583</v>
      </c>
      <c r="BM201" s="0" t="n">
        <v>4682.37629652779</v>
      </c>
      <c r="BN201" s="0" t="n">
        <f aca="false">BE201-$C201</f>
        <v>-124.824788328749</v>
      </c>
      <c r="BO201" s="0" t="n">
        <f aca="false">BF201-$C201</f>
        <v>-154.80324977806</v>
      </c>
      <c r="BP201" s="0" t="n">
        <f aca="false">BG201-$C201</f>
        <v>-154.03545929861</v>
      </c>
      <c r="BQ201" s="0" t="n">
        <f aca="false">BH201-$C201</f>
        <v>-137.94230050217</v>
      </c>
      <c r="BR201" s="0" t="n">
        <f aca="false">BI201-$C201</f>
        <v>-45.4381516362901</v>
      </c>
      <c r="BS201" s="0" t="n">
        <f aca="false">BJ201-$C201</f>
        <v>-128.75468581709</v>
      </c>
      <c r="BT201" s="0" t="n">
        <f aca="false">BK201-$C201</f>
        <v>-151.5576931918</v>
      </c>
      <c r="BU201" s="0" t="n">
        <f aca="false">BL201-$C201</f>
        <v>-177.79884934417</v>
      </c>
      <c r="BV201" s="0" t="n">
        <f aca="false">BM201-$C201</f>
        <v>-135.24418447221</v>
      </c>
      <c r="BW201" s="0" t="n">
        <f aca="false">ABS(BN201)</f>
        <v>124.824788328749</v>
      </c>
      <c r="BX201" s="0" t="n">
        <f aca="false">ABS(BO201)</f>
        <v>154.80324977806</v>
      </c>
      <c r="BY201" s="0" t="n">
        <f aca="false">ABS(BP201)</f>
        <v>154.03545929861</v>
      </c>
      <c r="BZ201" s="0" t="n">
        <f aca="false">ABS(BQ201)</f>
        <v>137.94230050217</v>
      </c>
      <c r="CA201" s="0" t="n">
        <f aca="false">ABS(BR201)</f>
        <v>45.4381516362901</v>
      </c>
      <c r="CB201" s="0" t="n">
        <f aca="false">ABS(BS201)</f>
        <v>128.75468581709</v>
      </c>
      <c r="CC201" s="0" t="n">
        <f aca="false">ABS(BT201)</f>
        <v>151.5576931918</v>
      </c>
      <c r="CD201" s="0" t="n">
        <f aca="false">ABS(BU201)</f>
        <v>177.79884934417</v>
      </c>
      <c r="CE201" s="0" t="n">
        <f aca="false">ABS(BV201)</f>
        <v>135.24418447221</v>
      </c>
      <c r="CF201" s="0" t="n">
        <f aca="false">BN201^2</f>
        <v>15581.2277813171</v>
      </c>
      <c r="CG201" s="0" t="n">
        <f aca="false">BO201^2</f>
        <v>23964.0461418483</v>
      </c>
      <c r="CH201" s="0" t="n">
        <f aca="false">BP201^2</f>
        <v>23726.9227213336</v>
      </c>
      <c r="CI201" s="0" t="n">
        <f aca="false">BQ201^2</f>
        <v>19028.078267831</v>
      </c>
      <c r="CJ201" s="0" t="n">
        <f aca="false">BR201^2</f>
        <v>2064.62562412249</v>
      </c>
      <c r="CK201" s="0" t="n">
        <f aca="false">BS201^2</f>
        <v>16577.7691198575</v>
      </c>
      <c r="CL201" s="0" t="n">
        <f aca="false">BT201^2</f>
        <v>22969.7343656199</v>
      </c>
      <c r="CM201" s="0" t="n">
        <f aca="false">BU201^2</f>
        <v>31612.4308281108</v>
      </c>
      <c r="CN201" s="0" t="n">
        <f aca="false">BV201^2</f>
        <v>18290.9894335531</v>
      </c>
      <c r="CO201" s="1" t="n">
        <f aca="false">ABS(BN201/$C201)</f>
        <v>0.0259100501629466</v>
      </c>
      <c r="CP201" s="1" t="n">
        <f aca="false">ABS(BO201/$C201)</f>
        <v>0.0321327199576184</v>
      </c>
      <c r="CQ201" s="1" t="n">
        <f aca="false">ABS(BP201/$C201)</f>
        <v>0.0319733486492146</v>
      </c>
      <c r="CR201" s="1" t="n">
        <f aca="false">ABS(BQ201/$C201)</f>
        <v>0.0286328699087432</v>
      </c>
      <c r="CS201" s="1" t="n">
        <f aca="false">ABS(BR201/$C201)</f>
        <v>0.00943165859898919</v>
      </c>
      <c r="CT201" s="1" t="n">
        <f aca="false">ABS(BS201/$C201)</f>
        <v>0.0267257843005442</v>
      </c>
      <c r="CU201" s="1" t="n">
        <f aca="false">ABS(BT201/$C201)</f>
        <v>0.0314590353867686</v>
      </c>
      <c r="CV201" s="1" t="n">
        <f aca="false">ABS(BU201/$C201)</f>
        <v>0.0369059476655297</v>
      </c>
      <c r="CW201" s="1" t="n">
        <f aca="false">ABS(BV201/$C201)</f>
        <v>0.0280728183146833</v>
      </c>
    </row>
    <row r="202" customFormat="false" ht="13.8" hidden="false" customHeight="false" outlineLevel="0" collapsed="false">
      <c r="A202" s="0" t="n">
        <f aca="false">A201+1</f>
        <v>197</v>
      </c>
      <c r="B202" s="0" t="n">
        <f aca="false">B201+1/12</f>
        <v>1968.33333333332</v>
      </c>
      <c r="C202" s="0" t="n">
        <v>4868.776688</v>
      </c>
      <c r="E202" s="0" t="n">
        <v>4885.74819993405</v>
      </c>
      <c r="F202" s="0" t="n">
        <f aca="false">E202-C202</f>
        <v>16.9715119340535</v>
      </c>
      <c r="G202" s="0" t="n">
        <f aca="false">ABS(F202)</f>
        <v>16.9715119340535</v>
      </c>
      <c r="H202" s="0" t="n">
        <f aca="false">F202^2</f>
        <v>288.032217327721</v>
      </c>
      <c r="I202" s="17" t="n">
        <f aca="false">ABS(F202/C202)</f>
        <v>0.00348578565451214</v>
      </c>
      <c r="K202" s="0" t="n">
        <v>4741.32896354251</v>
      </c>
      <c r="L202" s="0" t="n">
        <v>4708.86398691905</v>
      </c>
      <c r="M202" s="0" t="n">
        <v>4747.66623221371</v>
      </c>
      <c r="N202" s="0" t="n">
        <v>4710.42506890118</v>
      </c>
      <c r="O202" s="0" t="n">
        <v>4867.77061461574</v>
      </c>
      <c r="P202" s="0" t="n">
        <v>4739.73174975071</v>
      </c>
      <c r="Q202" s="0" t="n">
        <v>4767.79688675597</v>
      </c>
      <c r="R202" s="0" t="n">
        <v>4720.92850231477</v>
      </c>
      <c r="S202" s="0" t="n">
        <v>4793.51099636778</v>
      </c>
      <c r="T202" s="0" t="n">
        <f aca="false">K202-$C202</f>
        <v>-127.44772445749</v>
      </c>
      <c r="U202" s="0" t="n">
        <f aca="false">L202-$C202</f>
        <v>-159.91270108095</v>
      </c>
      <c r="V202" s="0" t="n">
        <f aca="false">M202-$C202</f>
        <v>-121.11045578629</v>
      </c>
      <c r="W202" s="0" t="n">
        <f aca="false">N202-$C202</f>
        <v>-158.35161909882</v>
      </c>
      <c r="X202" s="0" t="n">
        <f aca="false">O202-$C202</f>
        <v>-1.00607338426016</v>
      </c>
      <c r="Y202" s="0" t="n">
        <f aca="false">P202-$C202</f>
        <v>-129.04493824929</v>
      </c>
      <c r="Z202" s="0" t="n">
        <f aca="false">Q202-$C202</f>
        <v>-100.97980124403</v>
      </c>
      <c r="AA202" s="0" t="n">
        <f aca="false">R202-$C202</f>
        <v>-147.84818568523</v>
      </c>
      <c r="AB202" s="0" t="n">
        <f aca="false">S202-$C202</f>
        <v>-75.2656916322203</v>
      </c>
      <c r="AC202" s="0" t="n">
        <f aca="false">ABS(T202)</f>
        <v>127.44772445749</v>
      </c>
      <c r="AD202" s="0" t="n">
        <f aca="false">ABS(U202)</f>
        <v>159.91270108095</v>
      </c>
      <c r="AE202" s="0" t="n">
        <f aca="false">ABS(V202)</f>
        <v>121.11045578629</v>
      </c>
      <c r="AF202" s="0" t="n">
        <f aca="false">ABS(W202)</f>
        <v>158.35161909882</v>
      </c>
      <c r="AG202" s="0" t="n">
        <f aca="false">ABS(X202)</f>
        <v>1.00607338426016</v>
      </c>
      <c r="AH202" s="0" t="n">
        <f aca="false">ABS(Y202)</f>
        <v>129.04493824929</v>
      </c>
      <c r="AI202" s="0" t="n">
        <f aca="false">ABS(Z202)</f>
        <v>100.97980124403</v>
      </c>
      <c r="AJ202" s="0" t="n">
        <f aca="false">ABS(AA202)</f>
        <v>147.84818568523</v>
      </c>
      <c r="AK202" s="0" t="n">
        <f aca="false">ABS(AB202)</f>
        <v>75.2656916322203</v>
      </c>
      <c r="AL202" s="0" t="n">
        <f aca="false">T202^2</f>
        <v>16242.9224693923</v>
      </c>
      <c r="AM202" s="0" t="n">
        <f aca="false">U202^2</f>
        <v>25572.0719670052</v>
      </c>
      <c r="AN202" s="0" t="n">
        <f aca="false">V202^2</f>
        <v>14667.7425007629</v>
      </c>
      <c r="AO202" s="0" t="n">
        <f aca="false">W202^2</f>
        <v>25075.2352712179</v>
      </c>
      <c r="AP202" s="0" t="n">
        <f aca="false">X202^2</f>
        <v>1.0121836545167</v>
      </c>
      <c r="AQ202" s="0" t="n">
        <f aca="false">Y202^2</f>
        <v>16652.596087763</v>
      </c>
      <c r="AR202" s="0" t="n">
        <f aca="false">Z202^2</f>
        <v>10196.9202592837</v>
      </c>
      <c r="AS202" s="0" t="n">
        <f aca="false">AA202^2</f>
        <v>21859.0860104141</v>
      </c>
      <c r="AT202" s="0" t="n">
        <f aca="false">AB202^2</f>
        <v>5664.92433687648</v>
      </c>
      <c r="AU202" s="17" t="n">
        <f aca="false">ABS(T202/$C202)</f>
        <v>0.0261765393289876</v>
      </c>
      <c r="AV202" s="17" t="n">
        <f aca="false">ABS(U202/$C202)</f>
        <v>0.0328445339206221</v>
      </c>
      <c r="AW202" s="17" t="n">
        <f aca="false">ABS(V202/$C202)</f>
        <v>0.0248749251705853</v>
      </c>
      <c r="AX202" s="17" t="n">
        <f aca="false">ABS(W202/$C202)</f>
        <v>0.0325239026651411</v>
      </c>
      <c r="AY202" s="17" t="n">
        <f aca="false">ABS(X202/$C202)</f>
        <v>0.000206637816587443</v>
      </c>
      <c r="AZ202" s="17" t="n">
        <f aca="false">ABS(Y202/$C202)</f>
        <v>0.0265045917113728</v>
      </c>
      <c r="BA202" s="17" t="n">
        <f aca="false">ABS(Z202/$C202)</f>
        <v>0.0207402819465747</v>
      </c>
      <c r="BB202" s="17" t="n">
        <f aca="false">ABS(AA202/$C202)</f>
        <v>0.0303665982565249</v>
      </c>
      <c r="BC202" s="17" t="n">
        <f aca="false">ABS(AB202/$C202)</f>
        <v>0.0154588506426525</v>
      </c>
      <c r="BE202" s="0" t="n">
        <v>4740.84532407632</v>
      </c>
      <c r="BF202" s="0" t="n">
        <v>4707.54510804035</v>
      </c>
      <c r="BG202" s="0" t="n">
        <v>4747.34563418825</v>
      </c>
      <c r="BH202" s="0" t="n">
        <v>4709.14635260177</v>
      </c>
      <c r="BI202" s="0" t="n">
        <v>4870.53998997793</v>
      </c>
      <c r="BJ202" s="0" t="n">
        <v>4739.20701812774</v>
      </c>
      <c r="BK202" s="0" t="n">
        <v>4767.9941981154</v>
      </c>
      <c r="BL202" s="0" t="n">
        <v>4719.92001203941</v>
      </c>
      <c r="BM202" s="0" t="n">
        <v>4794.36986488938</v>
      </c>
      <c r="BN202" s="0" t="n">
        <f aca="false">BE202-$C202</f>
        <v>-127.93136392368</v>
      </c>
      <c r="BO202" s="0" t="n">
        <f aca="false">BF202-$C202</f>
        <v>-161.23157995965</v>
      </c>
      <c r="BP202" s="0" t="n">
        <f aca="false">BG202-$C202</f>
        <v>-121.43105381175</v>
      </c>
      <c r="BQ202" s="0" t="n">
        <f aca="false">BH202-$C202</f>
        <v>-159.63033539823</v>
      </c>
      <c r="BR202" s="0" t="n">
        <f aca="false">BI202-$C202</f>
        <v>1.7633019779305</v>
      </c>
      <c r="BS202" s="0" t="n">
        <f aca="false">BJ202-$C202</f>
        <v>-129.56966987226</v>
      </c>
      <c r="BT202" s="0" t="n">
        <f aca="false">BK202-$C202</f>
        <v>-100.7824898846</v>
      </c>
      <c r="BU202" s="0" t="n">
        <f aca="false">BL202-$C202</f>
        <v>-148.85667596059</v>
      </c>
      <c r="BV202" s="0" t="n">
        <f aca="false">BM202-$C202</f>
        <v>-74.4068231106203</v>
      </c>
      <c r="BW202" s="0" t="n">
        <f aca="false">ABS(BN202)</f>
        <v>127.93136392368</v>
      </c>
      <c r="BX202" s="0" t="n">
        <f aca="false">ABS(BO202)</f>
        <v>161.23157995965</v>
      </c>
      <c r="BY202" s="0" t="n">
        <f aca="false">ABS(BP202)</f>
        <v>121.43105381175</v>
      </c>
      <c r="BZ202" s="0" t="n">
        <f aca="false">ABS(BQ202)</f>
        <v>159.63033539823</v>
      </c>
      <c r="CA202" s="0" t="n">
        <f aca="false">ABS(BR202)</f>
        <v>1.7633019779305</v>
      </c>
      <c r="CB202" s="0" t="n">
        <f aca="false">ABS(BS202)</f>
        <v>129.56966987226</v>
      </c>
      <c r="CC202" s="0" t="n">
        <f aca="false">ABS(BT202)</f>
        <v>100.7824898846</v>
      </c>
      <c r="CD202" s="0" t="n">
        <f aca="false">ABS(BU202)</f>
        <v>148.85667596059</v>
      </c>
      <c r="CE202" s="0" t="n">
        <f aca="false">ABS(BV202)</f>
        <v>74.4068231106203</v>
      </c>
      <c r="CF202" s="0" t="n">
        <f aca="false">BN202^2</f>
        <v>16366.433875373</v>
      </c>
      <c r="CG202" s="0" t="n">
        <f aca="false">BO202^2</f>
        <v>25995.622376285</v>
      </c>
      <c r="CH202" s="0" t="n">
        <f aca="false">BP202^2</f>
        <v>14745.5008298321</v>
      </c>
      <c r="CI202" s="0" t="n">
        <f aca="false">BQ202^2</f>
        <v>25481.8439793515</v>
      </c>
      <c r="CJ202" s="0" t="n">
        <f aca="false">BR202^2</f>
        <v>3.1092338653736</v>
      </c>
      <c r="CK202" s="0" t="n">
        <f aca="false">BS202^2</f>
        <v>16788.2993508063</v>
      </c>
      <c r="CL202" s="0" t="n">
        <f aca="false">BT202^2</f>
        <v>10157.1102673395</v>
      </c>
      <c r="CM202" s="0" t="n">
        <f aca="false">BU202^2</f>
        <v>22158.3099780361</v>
      </c>
      <c r="CN202" s="0" t="n">
        <f aca="false">BV202^2</f>
        <v>5536.37532541514</v>
      </c>
      <c r="CO202" s="1" t="n">
        <f aca="false">ABS(BN202/$C202)</f>
        <v>0.0262758742332526</v>
      </c>
      <c r="CP202" s="1" t="n">
        <f aca="false">ABS(BO202/$C202)</f>
        <v>0.0331154189833834</v>
      </c>
      <c r="CQ202" s="1" t="n">
        <f aca="false">ABS(BP202/$C202)</f>
        <v>0.0249407729278361</v>
      </c>
      <c r="CR202" s="1" t="n">
        <f aca="false">ABS(BQ202/$C202)</f>
        <v>0.0327865387196066</v>
      </c>
      <c r="CS202" s="1" t="n">
        <f aca="false">ABS(BR202/$C202)</f>
        <v>0.000362165301661192</v>
      </c>
      <c r="CT202" s="1" t="n">
        <f aca="false">ABS(BS202/$C202)</f>
        <v>0.0266123665502278</v>
      </c>
      <c r="CU202" s="1" t="n">
        <f aca="false">ABS(BT202/$C202)</f>
        <v>0.0206997560871907</v>
      </c>
      <c r="CV202" s="1" t="n">
        <f aca="false">ABS(BU202/$C202)</f>
        <v>0.0305737324793464</v>
      </c>
      <c r="CW202" s="1" t="n">
        <f aca="false">ABS(BV202/$C202)</f>
        <v>0.015282447291947</v>
      </c>
    </row>
    <row r="203" customFormat="false" ht="13.8" hidden="false" customHeight="false" outlineLevel="0" collapsed="false">
      <c r="A203" s="0" t="n">
        <f aca="false">A202+1</f>
        <v>198</v>
      </c>
      <c r="B203" s="0" t="n">
        <f aca="false">B202+1/12</f>
        <v>1968.41666666665</v>
      </c>
      <c r="C203" s="0" t="n">
        <v>4876.069703</v>
      </c>
      <c r="E203" s="0" t="n">
        <v>4908.78974395638</v>
      </c>
      <c r="F203" s="0" t="n">
        <f aca="false">E203-C203</f>
        <v>32.7200409563829</v>
      </c>
      <c r="G203" s="0" t="n">
        <f aca="false">ABS(F203)</f>
        <v>32.7200409563829</v>
      </c>
      <c r="H203" s="0" t="n">
        <f aca="false">F203^2</f>
        <v>1070.60108018738</v>
      </c>
      <c r="I203" s="17" t="n">
        <f aca="false">ABS(F203/C203)</f>
        <v>0.00671033085032643</v>
      </c>
      <c r="K203" s="0" t="n">
        <v>4828.80164581241</v>
      </c>
      <c r="L203" s="0" t="n">
        <v>4811.5117927905</v>
      </c>
      <c r="M203" s="0" t="n">
        <v>4868.48174035165</v>
      </c>
      <c r="N203" s="0" t="n">
        <v>4790.29442063636</v>
      </c>
      <c r="O203" s="0" t="n">
        <v>5027.95384239285</v>
      </c>
      <c r="P203" s="0" t="n">
        <v>4847.16100835924</v>
      </c>
      <c r="Q203" s="0" t="n">
        <v>4834.46286375326</v>
      </c>
      <c r="R203" s="0" t="n">
        <v>4859.41153084335</v>
      </c>
      <c r="S203" s="0" t="n">
        <v>4859.92208506126</v>
      </c>
      <c r="T203" s="0" t="n">
        <f aca="false">K203-$C203</f>
        <v>-47.2680571875899</v>
      </c>
      <c r="U203" s="0" t="n">
        <f aca="false">L203-$C203</f>
        <v>-64.5579102094998</v>
      </c>
      <c r="V203" s="0" t="n">
        <f aca="false">M203-$C203</f>
        <v>-7.58796264835019</v>
      </c>
      <c r="W203" s="0" t="n">
        <f aca="false">N203-$C203</f>
        <v>-85.7752823636401</v>
      </c>
      <c r="X203" s="0" t="n">
        <f aca="false">O203-$C203</f>
        <v>151.88413939285</v>
      </c>
      <c r="Y203" s="0" t="n">
        <f aca="false">P203-$C203</f>
        <v>-28.9086946407597</v>
      </c>
      <c r="Z203" s="0" t="n">
        <f aca="false">Q203-$C203</f>
        <v>-41.6068392467405</v>
      </c>
      <c r="AA203" s="0" t="n">
        <f aca="false">R203-$C203</f>
        <v>-16.6581721566499</v>
      </c>
      <c r="AB203" s="0" t="n">
        <f aca="false">S203-$C203</f>
        <v>-16.14761793874</v>
      </c>
      <c r="AC203" s="0" t="n">
        <f aca="false">ABS(T203)</f>
        <v>47.2680571875899</v>
      </c>
      <c r="AD203" s="0" t="n">
        <f aca="false">ABS(U203)</f>
        <v>64.5579102094998</v>
      </c>
      <c r="AE203" s="0" t="n">
        <f aca="false">ABS(V203)</f>
        <v>7.58796264835019</v>
      </c>
      <c r="AF203" s="0" t="n">
        <f aca="false">ABS(W203)</f>
        <v>85.7752823636401</v>
      </c>
      <c r="AG203" s="0" t="n">
        <f aca="false">ABS(X203)</f>
        <v>151.88413939285</v>
      </c>
      <c r="AH203" s="0" t="n">
        <f aca="false">ABS(Y203)</f>
        <v>28.9086946407597</v>
      </c>
      <c r="AI203" s="0" t="n">
        <f aca="false">ABS(Z203)</f>
        <v>41.6068392467405</v>
      </c>
      <c r="AJ203" s="0" t="n">
        <f aca="false">ABS(AA203)</f>
        <v>16.6581721566499</v>
      </c>
      <c r="AK203" s="0" t="n">
        <f aca="false">ABS(AB203)</f>
        <v>16.14761793874</v>
      </c>
      <c r="AL203" s="0" t="n">
        <f aca="false">T203^2</f>
        <v>2234.26923028927</v>
      </c>
      <c r="AM203" s="0" t="n">
        <f aca="false">U203^2</f>
        <v>4167.72377061784</v>
      </c>
      <c r="AN203" s="0" t="n">
        <f aca="false">V203^2</f>
        <v>57.5771771527576</v>
      </c>
      <c r="AO203" s="0" t="n">
        <f aca="false">W203^2</f>
        <v>7357.3990645622</v>
      </c>
      <c r="AP203" s="0" t="n">
        <f aca="false">X203^2</f>
        <v>23068.7917991066</v>
      </c>
      <c r="AQ203" s="0" t="n">
        <f aca="false">Y203^2</f>
        <v>835.712625832687</v>
      </c>
      <c r="AR203" s="0" t="n">
        <f aca="false">Z203^2</f>
        <v>1731.1290721041</v>
      </c>
      <c r="AS203" s="0" t="n">
        <f aca="false">AA203^2</f>
        <v>277.494699600587</v>
      </c>
      <c r="AT203" s="0" t="n">
        <f aca="false">AB203^2</f>
        <v>260.745565095519</v>
      </c>
      <c r="AU203" s="17" t="n">
        <f aca="false">ABS(T203/$C203)</f>
        <v>0.00969388463797149</v>
      </c>
      <c r="AV203" s="17" t="n">
        <f aca="false">ABS(U203/$C203)</f>
        <v>0.0132397431008381</v>
      </c>
      <c r="AW203" s="17" t="n">
        <f aca="false">ABS(V203/$C203)</f>
        <v>0.00155616369546188</v>
      </c>
      <c r="AX203" s="17" t="n">
        <f aca="false">ABS(W203/$C203)</f>
        <v>0.0175910697730319</v>
      </c>
      <c r="AY203" s="17" t="n">
        <f aca="false">ABS(X203/$C203)</f>
        <v>0.0311488860176472</v>
      </c>
      <c r="AZ203" s="17" t="n">
        <f aca="false">ABS(Y203/$C203)</f>
        <v>0.00592868773450339</v>
      </c>
      <c r="BA203" s="17" t="n">
        <f aca="false">ABS(Z203/$C203)</f>
        <v>0.00853286392135492</v>
      </c>
      <c r="BB203" s="17" t="n">
        <f aca="false">ABS(AA203/$C203)</f>
        <v>0.00341631132680506</v>
      </c>
      <c r="BC203" s="17" t="n">
        <f aca="false">ABS(AB203/$C203)</f>
        <v>0.00331160523173104</v>
      </c>
      <c r="BE203" s="0" t="n">
        <v>4828.62829462141</v>
      </c>
      <c r="BF203" s="0" t="n">
        <v>4810.62290324275</v>
      </c>
      <c r="BG203" s="0" t="n">
        <v>4869.95054479992</v>
      </c>
      <c r="BH203" s="0" t="n">
        <v>4788.52745285473</v>
      </c>
      <c r="BI203" s="0" t="n">
        <v>5036.02237939504</v>
      </c>
      <c r="BJ203" s="0" t="n">
        <v>4847.74745703994</v>
      </c>
      <c r="BK203" s="0" t="n">
        <v>4834.52380134293</v>
      </c>
      <c r="BL203" s="0" t="n">
        <v>4860.50496583078</v>
      </c>
      <c r="BM203" s="0" t="n">
        <v>4861.03664926972</v>
      </c>
      <c r="BN203" s="0" t="n">
        <f aca="false">BE203-$C203</f>
        <v>-47.4414083785905</v>
      </c>
      <c r="BO203" s="0" t="n">
        <f aca="false">BF203-$C203</f>
        <v>-65.4467997572501</v>
      </c>
      <c r="BP203" s="0" t="n">
        <f aca="false">BG203-$C203</f>
        <v>-6.11915820008016</v>
      </c>
      <c r="BQ203" s="0" t="n">
        <f aca="false">BH203-$C203</f>
        <v>-87.5422501452704</v>
      </c>
      <c r="BR203" s="0" t="n">
        <f aca="false">BI203-$C203</f>
        <v>159.95267639504</v>
      </c>
      <c r="BS203" s="0" t="n">
        <f aca="false">BJ203-$C203</f>
        <v>-28.3222459600602</v>
      </c>
      <c r="BT203" s="0" t="n">
        <f aca="false">BK203-$C203</f>
        <v>-41.5459016570703</v>
      </c>
      <c r="BU203" s="0" t="n">
        <f aca="false">BL203-$C203</f>
        <v>-15.5647371692203</v>
      </c>
      <c r="BV203" s="0" t="n">
        <f aca="false">BM203-$C203</f>
        <v>-15.0330537302798</v>
      </c>
      <c r="BW203" s="0" t="n">
        <f aca="false">ABS(BN203)</f>
        <v>47.4414083785905</v>
      </c>
      <c r="BX203" s="0" t="n">
        <f aca="false">ABS(BO203)</f>
        <v>65.4467997572501</v>
      </c>
      <c r="BY203" s="0" t="n">
        <f aca="false">ABS(BP203)</f>
        <v>6.11915820008016</v>
      </c>
      <c r="BZ203" s="0" t="n">
        <f aca="false">ABS(BQ203)</f>
        <v>87.5422501452704</v>
      </c>
      <c r="CA203" s="0" t="n">
        <f aca="false">ABS(BR203)</f>
        <v>159.95267639504</v>
      </c>
      <c r="CB203" s="0" t="n">
        <f aca="false">ABS(BS203)</f>
        <v>28.3222459600602</v>
      </c>
      <c r="CC203" s="0" t="n">
        <f aca="false">ABS(BT203)</f>
        <v>41.5459016570703</v>
      </c>
      <c r="CD203" s="0" t="n">
        <f aca="false">ABS(BU203)</f>
        <v>15.5647371692203</v>
      </c>
      <c r="CE203" s="0" t="n">
        <f aca="false">ABS(BV203)</f>
        <v>15.0330537302798</v>
      </c>
      <c r="CF203" s="0" t="n">
        <f aca="false">BN203^2</f>
        <v>2250.6872289442</v>
      </c>
      <c r="CG203" s="0" t="n">
        <f aca="false">BO203^2</f>
        <v>4283.28359846559</v>
      </c>
      <c r="CH203" s="0" t="n">
        <f aca="false">BP203^2</f>
        <v>37.4440970776083</v>
      </c>
      <c r="CI203" s="0" t="n">
        <f aca="false">BQ203^2</f>
        <v>7663.64556049709</v>
      </c>
      <c r="CJ203" s="0" t="n">
        <f aca="false">BR203^2</f>
        <v>25584.8586859363</v>
      </c>
      <c r="CK203" s="0" t="n">
        <f aca="false">BS203^2</f>
        <v>802.149616222145</v>
      </c>
      <c r="CL203" s="0" t="n">
        <f aca="false">BT203^2</f>
        <v>1726.06194449896</v>
      </c>
      <c r="CM203" s="0" t="n">
        <f aca="false">BU203^2</f>
        <v>242.261043146907</v>
      </c>
      <c r="CN203" s="0" t="n">
        <f aca="false">BV203^2</f>
        <v>225.992704457479</v>
      </c>
      <c r="CO203" s="1" t="n">
        <f aca="false">ABS(BN203/$C203)</f>
        <v>0.00972943605572377</v>
      </c>
      <c r="CP203" s="1" t="n">
        <f aca="false">ABS(BO203/$C203)</f>
        <v>0.0134220394177269</v>
      </c>
      <c r="CQ203" s="1" t="n">
        <f aca="false">ABS(BP203/$C203)</f>
        <v>0.00125493657244386</v>
      </c>
      <c r="CR203" s="1" t="n">
        <f aca="false">ABS(BQ203/$C203)</f>
        <v>0.0179534451879164</v>
      </c>
      <c r="CS203" s="1" t="n">
        <f aca="false">ABS(BR203/$C203)</f>
        <v>0.0328036074415895</v>
      </c>
      <c r="CT203" s="1" t="n">
        <f aca="false">ABS(BS203/$C203)</f>
        <v>0.00580841695979755</v>
      </c>
      <c r="CU203" s="1" t="n">
        <f aca="false">ABS(BT203/$C203)</f>
        <v>0.00852036664519156</v>
      </c>
      <c r="CV203" s="1" t="n">
        <f aca="false">ABS(BU203/$C203)</f>
        <v>0.00319206617568328</v>
      </c>
      <c r="CW203" s="1" t="n">
        <f aca="false">ABS(BV203/$C203)</f>
        <v>0.00308302683225195</v>
      </c>
    </row>
    <row r="204" customFormat="false" ht="13.8" hidden="false" customHeight="false" outlineLevel="0" collapsed="false">
      <c r="A204" s="0" t="n">
        <f aca="false">A203+1</f>
        <v>199</v>
      </c>
      <c r="B204" s="0" t="n">
        <f aca="false">B203+1/12</f>
        <v>1968.49999999999</v>
      </c>
      <c r="C204" s="0" t="n">
        <v>4711.277923</v>
      </c>
      <c r="E204" s="0" t="n">
        <v>4774.78867940373</v>
      </c>
      <c r="F204" s="0" t="n">
        <f aca="false">E204-C204</f>
        <v>63.5107564037335</v>
      </c>
      <c r="G204" s="0" t="n">
        <f aca="false">ABS(F204)</f>
        <v>63.5107564037335</v>
      </c>
      <c r="H204" s="0" t="n">
        <f aca="false">F204^2</f>
        <v>4033.61617897437</v>
      </c>
      <c r="I204" s="17" t="n">
        <f aca="false">ABS(F204/C204)</f>
        <v>0.0134805794609739</v>
      </c>
      <c r="K204" s="0" t="n">
        <v>4708.12109388667</v>
      </c>
      <c r="L204" s="0" t="n">
        <v>4732.27811083237</v>
      </c>
      <c r="M204" s="0" t="n">
        <v>4716.82335862947</v>
      </c>
      <c r="N204" s="0" t="n">
        <v>4674.58751625775</v>
      </c>
      <c r="O204" s="0" t="n">
        <v>4824.02510179791</v>
      </c>
      <c r="P204" s="0" t="n">
        <v>4702.99721373108</v>
      </c>
      <c r="Q204" s="0" t="n">
        <v>4760.1008624776</v>
      </c>
      <c r="R204" s="0" t="n">
        <v>4738.0114823693</v>
      </c>
      <c r="S204" s="0" t="n">
        <v>4737.83624208974</v>
      </c>
      <c r="T204" s="0" t="n">
        <f aca="false">K204-$C204</f>
        <v>-3.15682911332988</v>
      </c>
      <c r="U204" s="0" t="n">
        <f aca="false">L204-$C204</f>
        <v>21.0001878323701</v>
      </c>
      <c r="V204" s="0" t="n">
        <f aca="false">M204-$C204</f>
        <v>5.54543562947038</v>
      </c>
      <c r="W204" s="0" t="n">
        <f aca="false">N204-$C204</f>
        <v>-36.6904067422492</v>
      </c>
      <c r="X204" s="0" t="n">
        <f aca="false">O204-$C204</f>
        <v>112.74717879791</v>
      </c>
      <c r="Y204" s="0" t="n">
        <f aca="false">P204-$C204</f>
        <v>-8.28070926891996</v>
      </c>
      <c r="Z204" s="0" t="n">
        <f aca="false">Q204-$C204</f>
        <v>48.8229394775999</v>
      </c>
      <c r="AA204" s="0" t="n">
        <f aca="false">R204-$C204</f>
        <v>26.7335593693006</v>
      </c>
      <c r="AB204" s="0" t="n">
        <f aca="false">S204-$C204</f>
        <v>26.5583190897405</v>
      </c>
      <c r="AC204" s="0" t="n">
        <f aca="false">ABS(T204)</f>
        <v>3.15682911332988</v>
      </c>
      <c r="AD204" s="0" t="n">
        <f aca="false">ABS(U204)</f>
        <v>21.0001878323701</v>
      </c>
      <c r="AE204" s="0" t="n">
        <f aca="false">ABS(V204)</f>
        <v>5.54543562947038</v>
      </c>
      <c r="AF204" s="0" t="n">
        <f aca="false">ABS(W204)</f>
        <v>36.6904067422492</v>
      </c>
      <c r="AG204" s="0" t="n">
        <f aca="false">ABS(X204)</f>
        <v>112.74717879791</v>
      </c>
      <c r="AH204" s="0" t="n">
        <f aca="false">ABS(Y204)</f>
        <v>8.28070926891996</v>
      </c>
      <c r="AI204" s="0" t="n">
        <f aca="false">ABS(Z204)</f>
        <v>48.8229394775999</v>
      </c>
      <c r="AJ204" s="0" t="n">
        <f aca="false">ABS(AA204)</f>
        <v>26.7335593693006</v>
      </c>
      <c r="AK204" s="0" t="n">
        <f aca="false">ABS(AB204)</f>
        <v>26.5583190897405</v>
      </c>
      <c r="AL204" s="0" t="n">
        <f aca="false">T204^2</f>
        <v>9.9655700507671</v>
      </c>
      <c r="AM204" s="0" t="n">
        <f aca="false">U204^2</f>
        <v>441.007888994825</v>
      </c>
      <c r="AN204" s="0" t="n">
        <f aca="false">V204^2</f>
        <v>30.7518563205995</v>
      </c>
      <c r="AO204" s="0" t="n">
        <f aca="false">W204^2</f>
        <v>1346.18594691169</v>
      </c>
      <c r="AP204" s="0" t="n">
        <f aca="false">X204^2</f>
        <v>12711.9263268879</v>
      </c>
      <c r="AQ204" s="0" t="n">
        <f aca="false">Y204^2</f>
        <v>68.570145996377</v>
      </c>
      <c r="AR204" s="0" t="n">
        <f aca="false">Z204^2</f>
        <v>2383.67941923338</v>
      </c>
      <c r="AS204" s="0" t="n">
        <f aca="false">AA204^2</f>
        <v>714.683196551918</v>
      </c>
      <c r="AT204" s="0" t="n">
        <f aca="false">AB204^2</f>
        <v>705.344312872475</v>
      </c>
      <c r="AU204" s="17" t="n">
        <f aca="false">ABS(T204/$C204)</f>
        <v>0.000670057925880056</v>
      </c>
      <c r="AV204" s="17" t="n">
        <f aca="false">ABS(U204/$C204)</f>
        <v>0.0044574292104164</v>
      </c>
      <c r="AW204" s="17" t="n">
        <f aca="false">ABS(V204/$C204)</f>
        <v>0.00117705550810282</v>
      </c>
      <c r="AX204" s="17" t="n">
        <f aca="false">ABS(W204/$C204)</f>
        <v>0.00778778228368363</v>
      </c>
      <c r="AY204" s="17" t="n">
        <f aca="false">ABS(X204/$C204)</f>
        <v>0.0239313368136253</v>
      </c>
      <c r="AZ204" s="17" t="n">
        <f aca="false">ABS(Y204/$C204)</f>
        <v>0.00175763548749573</v>
      </c>
      <c r="BA204" s="17" t="n">
        <f aca="false">ABS(Z204/$C204)</f>
        <v>0.010362992860016</v>
      </c>
      <c r="BB204" s="17" t="n">
        <f aca="false">ABS(AA204/$C204)</f>
        <v>0.00567437536189278</v>
      </c>
      <c r="BC204" s="17" t="n">
        <f aca="false">ABS(AB204/$C204)</f>
        <v>0.00563717944978057</v>
      </c>
      <c r="BE204" s="0" t="n">
        <v>4707.91345209049</v>
      </c>
      <c r="BF204" s="0" t="n">
        <v>4732.48256932629</v>
      </c>
      <c r="BG204" s="0" t="n">
        <v>4716.76417083459</v>
      </c>
      <c r="BH204" s="0" t="n">
        <v>4673.80781719554</v>
      </c>
      <c r="BI204" s="0" t="n">
        <v>4825.79469400344</v>
      </c>
      <c r="BJ204" s="0" t="n">
        <v>4702.70216244624</v>
      </c>
      <c r="BK204" s="0" t="n">
        <v>4760.77995590059</v>
      </c>
      <c r="BL204" s="0" t="n">
        <v>4738.31374781013</v>
      </c>
      <c r="BM204" s="0" t="n">
        <v>4738.13551806501</v>
      </c>
      <c r="BN204" s="0" t="n">
        <f aca="false">BE204-$C204</f>
        <v>-3.36447090950969</v>
      </c>
      <c r="BO204" s="0" t="n">
        <f aca="false">BF204-$C204</f>
        <v>21.2046463262905</v>
      </c>
      <c r="BP204" s="0" t="n">
        <f aca="false">BG204-$C204</f>
        <v>5.48624783459036</v>
      </c>
      <c r="BQ204" s="0" t="n">
        <f aca="false">BH204-$C204</f>
        <v>-37.4701058044593</v>
      </c>
      <c r="BR204" s="0" t="n">
        <f aca="false">BI204-$C204</f>
        <v>114.51677100344</v>
      </c>
      <c r="BS204" s="0" t="n">
        <f aca="false">BJ204-$C204</f>
        <v>-8.57576055375921</v>
      </c>
      <c r="BT204" s="0" t="n">
        <f aca="false">BK204-$C204</f>
        <v>49.5020329005902</v>
      </c>
      <c r="BU204" s="0" t="n">
        <f aca="false">BL204-$C204</f>
        <v>27.0358248101302</v>
      </c>
      <c r="BV204" s="0" t="n">
        <f aca="false">BM204-$C204</f>
        <v>26.8575950650102</v>
      </c>
      <c r="BW204" s="0" t="n">
        <f aca="false">ABS(BN204)</f>
        <v>3.36447090950969</v>
      </c>
      <c r="BX204" s="0" t="n">
        <f aca="false">ABS(BO204)</f>
        <v>21.2046463262905</v>
      </c>
      <c r="BY204" s="0" t="n">
        <f aca="false">ABS(BP204)</f>
        <v>5.48624783459036</v>
      </c>
      <c r="BZ204" s="0" t="n">
        <f aca="false">ABS(BQ204)</f>
        <v>37.4701058044593</v>
      </c>
      <c r="CA204" s="0" t="n">
        <f aca="false">ABS(BR204)</f>
        <v>114.51677100344</v>
      </c>
      <c r="CB204" s="0" t="n">
        <f aca="false">ABS(BS204)</f>
        <v>8.57576055375921</v>
      </c>
      <c r="CC204" s="0" t="n">
        <f aca="false">ABS(BT204)</f>
        <v>49.5020329005902</v>
      </c>
      <c r="CD204" s="0" t="n">
        <f aca="false">ABS(BU204)</f>
        <v>27.0358248101302</v>
      </c>
      <c r="CE204" s="0" t="n">
        <f aca="false">ABS(BV204)</f>
        <v>26.8575950650102</v>
      </c>
      <c r="CF204" s="0" t="n">
        <f aca="false">BN204^2</f>
        <v>11.319664500937</v>
      </c>
      <c r="CG204" s="0" t="n">
        <f aca="false">BO204^2</f>
        <v>449.637025823063</v>
      </c>
      <c r="CH204" s="0" t="n">
        <f aca="false">BP204^2</f>
        <v>30.0989153025474</v>
      </c>
      <c r="CI204" s="0" t="n">
        <f aca="false">BQ204^2</f>
        <v>1404.00882899738</v>
      </c>
      <c r="CJ204" s="0" t="n">
        <f aca="false">BR204^2</f>
        <v>13114.0908410544</v>
      </c>
      <c r="CK204" s="0" t="n">
        <f aca="false">BS204^2</f>
        <v>73.5436690754125</v>
      </c>
      <c r="CL204" s="0" t="n">
        <f aca="false">BT204^2</f>
        <v>2450.45126129111</v>
      </c>
      <c r="CM204" s="0" t="n">
        <f aca="false">BU204^2</f>
        <v>730.935823164051</v>
      </c>
      <c r="CN204" s="0" t="n">
        <f aca="false">BV204^2</f>
        <v>721.330412676059</v>
      </c>
      <c r="CO204" s="1" t="n">
        <f aca="false">ABS(BN204/$C204)</f>
        <v>0.000714131274889276</v>
      </c>
      <c r="CP204" s="1" t="n">
        <f aca="false">ABS(BO204/$C204)</f>
        <v>0.00450082688239883</v>
      </c>
      <c r="CQ204" s="1" t="n">
        <f aca="false">ABS(BP204/$C204)</f>
        <v>0.0011644925059095</v>
      </c>
      <c r="CR204" s="1" t="n">
        <f aca="false">ABS(BQ204/$C204)</f>
        <v>0.0079532785831916</v>
      </c>
      <c r="CS204" s="1" t="n">
        <f aca="false">ABS(BR204/$C204)</f>
        <v>0.0243069445010621</v>
      </c>
      <c r="CT204" s="1" t="n">
        <f aca="false">ABS(BS204/$C204)</f>
        <v>0.00182026208046296</v>
      </c>
      <c r="CU204" s="1" t="n">
        <f aca="false">ABS(BT204/$C204)</f>
        <v>0.0105071349450488</v>
      </c>
      <c r="CV204" s="1" t="n">
        <f aca="false">ABS(BU204/$C204)</f>
        <v>0.00573853320733721</v>
      </c>
      <c r="CW204" s="1" t="n">
        <f aca="false">ABS(BV204/$C204)</f>
        <v>0.00570070276132385</v>
      </c>
    </row>
    <row r="205" customFormat="false" ht="13.8" hidden="false" customHeight="false" outlineLevel="0" collapsed="false">
      <c r="A205" s="0" t="n">
        <f aca="false">A204+1</f>
        <v>200</v>
      </c>
      <c r="B205" s="0" t="n">
        <f aca="false">B204+1/12</f>
        <v>1968.58333333332</v>
      </c>
      <c r="C205" s="0" t="n">
        <v>4721.773587</v>
      </c>
      <c r="E205" s="0" t="n">
        <v>4669.88200918405</v>
      </c>
      <c r="F205" s="0" t="n">
        <f aca="false">E205-C205</f>
        <v>-51.8915778159544</v>
      </c>
      <c r="G205" s="0" t="n">
        <f aca="false">ABS(F205)</f>
        <v>51.8915778159544</v>
      </c>
      <c r="H205" s="0" t="n">
        <f aca="false">F205^2</f>
        <v>2692.73584822925</v>
      </c>
      <c r="I205" s="17" t="n">
        <f aca="false">ABS(F205/C205)</f>
        <v>0.0109898488057162</v>
      </c>
      <c r="K205" s="0" t="n">
        <v>4748.37664075314</v>
      </c>
      <c r="L205" s="0" t="n">
        <v>4773.512174927</v>
      </c>
      <c r="M205" s="0" t="n">
        <v>4735.19871172982</v>
      </c>
      <c r="N205" s="0" t="n">
        <v>4752.03851737294</v>
      </c>
      <c r="O205" s="0" t="n">
        <v>4851.90411858356</v>
      </c>
      <c r="P205" s="0" t="n">
        <v>4725.68298832423</v>
      </c>
      <c r="Q205" s="0" t="n">
        <v>4805.45919955339</v>
      </c>
      <c r="R205" s="0" t="n">
        <v>4722.19938705727</v>
      </c>
      <c r="S205" s="0" t="n">
        <v>4776.75563254648</v>
      </c>
      <c r="T205" s="0" t="n">
        <f aca="false">K205-$C205</f>
        <v>26.6030537531406</v>
      </c>
      <c r="U205" s="0" t="n">
        <f aca="false">L205-$C205</f>
        <v>51.7385879270005</v>
      </c>
      <c r="V205" s="0" t="n">
        <f aca="false">M205-$C205</f>
        <v>13.4251247298207</v>
      </c>
      <c r="W205" s="0" t="n">
        <f aca="false">N205-$C205</f>
        <v>30.2649303729404</v>
      </c>
      <c r="X205" s="0" t="n">
        <f aca="false">O205-$C205</f>
        <v>130.130531583561</v>
      </c>
      <c r="Y205" s="0" t="n">
        <f aca="false">P205-$C205</f>
        <v>3.9094013242302</v>
      </c>
      <c r="Z205" s="0" t="n">
        <f aca="false">Q205-$C205</f>
        <v>83.6856125533905</v>
      </c>
      <c r="AA205" s="0" t="n">
        <f aca="false">R205-$C205</f>
        <v>0.425800057269953</v>
      </c>
      <c r="AB205" s="0" t="n">
        <f aca="false">S205-$C205</f>
        <v>54.9820455464806</v>
      </c>
      <c r="AC205" s="0" t="n">
        <f aca="false">ABS(T205)</f>
        <v>26.6030537531406</v>
      </c>
      <c r="AD205" s="0" t="n">
        <f aca="false">ABS(U205)</f>
        <v>51.7385879270005</v>
      </c>
      <c r="AE205" s="0" t="n">
        <f aca="false">ABS(V205)</f>
        <v>13.4251247298207</v>
      </c>
      <c r="AF205" s="0" t="n">
        <f aca="false">ABS(W205)</f>
        <v>30.2649303729404</v>
      </c>
      <c r="AG205" s="0" t="n">
        <f aca="false">ABS(X205)</f>
        <v>130.130531583561</v>
      </c>
      <c r="AH205" s="0" t="n">
        <f aca="false">ABS(Y205)</f>
        <v>3.9094013242302</v>
      </c>
      <c r="AI205" s="0" t="n">
        <f aca="false">ABS(Z205)</f>
        <v>83.6856125533905</v>
      </c>
      <c r="AJ205" s="0" t="n">
        <f aca="false">ABS(AA205)</f>
        <v>0.425800057269953</v>
      </c>
      <c r="AK205" s="0" t="n">
        <f aca="false">ABS(AB205)</f>
        <v>54.9820455464806</v>
      </c>
      <c r="AL205" s="0" t="n">
        <f aca="false">T205^2</f>
        <v>707.722468992486</v>
      </c>
      <c r="AM205" s="0" t="n">
        <f aca="false">U205^2</f>
        <v>2676.88148067996</v>
      </c>
      <c r="AN205" s="0" t="n">
        <f aca="false">V205^2</f>
        <v>180.233974011244</v>
      </c>
      <c r="AO205" s="0" t="n">
        <f aca="false">W205^2</f>
        <v>915.96601047893</v>
      </c>
      <c r="AP205" s="0" t="n">
        <f aca="false">X205^2</f>
        <v>16933.9552502201</v>
      </c>
      <c r="AQ205" s="0" t="n">
        <f aca="false">Y205^2</f>
        <v>15.2834187138929</v>
      </c>
      <c r="AR205" s="0" t="n">
        <f aca="false">Z205^2</f>
        <v>7003.28174843618</v>
      </c>
      <c r="AS205" s="0" t="n">
        <f aca="false">AA205^2</f>
        <v>0.181305688771095</v>
      </c>
      <c r="AT205" s="0" t="n">
        <f aca="false">AB205^2</f>
        <v>3023.02533247526</v>
      </c>
      <c r="AU205" s="17" t="n">
        <f aca="false">ABS(T205/$C205)</f>
        <v>0.0056341231240702</v>
      </c>
      <c r="AV205" s="17" t="n">
        <f aca="false">ABS(U205/$C205)</f>
        <v>0.0109574478686245</v>
      </c>
      <c r="AW205" s="17" t="n">
        <f aca="false">ABS(V205/$C205)</f>
        <v>0.00284323771194426</v>
      </c>
      <c r="AX205" s="17" t="n">
        <f aca="false">ABS(W205/$C205)</f>
        <v>0.00640965302874028</v>
      </c>
      <c r="AY205" s="17" t="n">
        <f aca="false">ABS(X205/$C205)</f>
        <v>0.0275596720566689</v>
      </c>
      <c r="AZ205" s="17" t="n">
        <f aca="false">ABS(Y205/$C205)</f>
        <v>0.000827951881257834</v>
      </c>
      <c r="BA205" s="17" t="n">
        <f aca="false">ABS(Z205/$C205)</f>
        <v>0.0177233429370256</v>
      </c>
      <c r="BB205" s="17" t="n">
        <f aca="false">ABS(AA205/$C205)</f>
        <v>9.01779912620687E-005</v>
      </c>
      <c r="BC205" s="17" t="n">
        <f aca="false">ABS(AB205/$C205)</f>
        <v>0.0116443629778982</v>
      </c>
      <c r="BE205" s="0" t="n">
        <v>4748.442757283</v>
      </c>
      <c r="BF205" s="0" t="n">
        <v>4774.14215223985</v>
      </c>
      <c r="BG205" s="0" t="n">
        <v>4734.96921021847</v>
      </c>
      <c r="BH205" s="0" t="n">
        <v>4752.18678010283</v>
      </c>
      <c r="BI205" s="0" t="n">
        <v>4854.29264785016</v>
      </c>
      <c r="BJ205" s="0" t="n">
        <v>4725.24002235205</v>
      </c>
      <c r="BK205" s="0" t="n">
        <v>4806.80583855305</v>
      </c>
      <c r="BL205" s="0" t="n">
        <v>4721.67827410304</v>
      </c>
      <c r="BM205" s="0" t="n">
        <v>4777.45836974342</v>
      </c>
      <c r="BN205" s="0" t="n">
        <f aca="false">BE205-$C205</f>
        <v>26.6691702830003</v>
      </c>
      <c r="BO205" s="0" t="n">
        <f aca="false">BF205-$C205</f>
        <v>52.3685652398499</v>
      </c>
      <c r="BP205" s="0" t="n">
        <f aca="false">BG205-$C205</f>
        <v>13.1956232184702</v>
      </c>
      <c r="BQ205" s="0" t="n">
        <f aca="false">BH205-$C205</f>
        <v>30.4131931028305</v>
      </c>
      <c r="BR205" s="0" t="n">
        <f aca="false">BI205-$C205</f>
        <v>132.519060850161</v>
      </c>
      <c r="BS205" s="0" t="n">
        <f aca="false">BJ205-$C205</f>
        <v>3.46643535205021</v>
      </c>
      <c r="BT205" s="0" t="n">
        <f aca="false">BK205-$C205</f>
        <v>85.0322515530506</v>
      </c>
      <c r="BU205" s="0" t="n">
        <f aca="false">BL205-$C205</f>
        <v>-0.0953128969595127</v>
      </c>
      <c r="BV205" s="0" t="n">
        <f aca="false">BM205-$C205</f>
        <v>55.6847827434203</v>
      </c>
      <c r="BW205" s="0" t="n">
        <f aca="false">ABS(BN205)</f>
        <v>26.6691702830003</v>
      </c>
      <c r="BX205" s="0" t="n">
        <f aca="false">ABS(BO205)</f>
        <v>52.3685652398499</v>
      </c>
      <c r="BY205" s="0" t="n">
        <f aca="false">ABS(BP205)</f>
        <v>13.1956232184702</v>
      </c>
      <c r="BZ205" s="0" t="n">
        <f aca="false">ABS(BQ205)</f>
        <v>30.4131931028305</v>
      </c>
      <c r="CA205" s="0" t="n">
        <f aca="false">ABS(BR205)</f>
        <v>132.519060850161</v>
      </c>
      <c r="CB205" s="0" t="n">
        <f aca="false">ABS(BS205)</f>
        <v>3.46643535205021</v>
      </c>
      <c r="CC205" s="0" t="n">
        <f aca="false">ABS(BT205)</f>
        <v>85.0322515530506</v>
      </c>
      <c r="CD205" s="0" t="n">
        <f aca="false">ABS(BU205)</f>
        <v>0.0953128969595127</v>
      </c>
      <c r="CE205" s="0" t="n">
        <f aca="false">ABS(BV205)</f>
        <v>55.6847827434203</v>
      </c>
      <c r="CF205" s="0" t="n">
        <f aca="false">BN205^2</f>
        <v>711.244643583667</v>
      </c>
      <c r="CG205" s="0" t="n">
        <f aca="false">BO205^2</f>
        <v>2742.46662528041</v>
      </c>
      <c r="CH205" s="0" t="n">
        <f aca="false">BP205^2</f>
        <v>174.124472123831</v>
      </c>
      <c r="CI205" s="0" t="n">
        <f aca="false">BQ205^2</f>
        <v>924.962314710058</v>
      </c>
      <c r="CJ205" s="0" t="n">
        <f aca="false">BR205^2</f>
        <v>17561.3014886086</v>
      </c>
      <c r="CK205" s="0" t="n">
        <f aca="false">BS205^2</f>
        <v>12.0161740499435</v>
      </c>
      <c r="CL205" s="0" t="n">
        <f aca="false">BT205^2</f>
        <v>7230.48380418128</v>
      </c>
      <c r="CM205" s="0" t="n">
        <f aca="false">BU205^2</f>
        <v>0.00908454832681469</v>
      </c>
      <c r="CN205" s="0" t="n">
        <f aca="false">BV205^2</f>
        <v>3100.79502918192</v>
      </c>
      <c r="CO205" s="1" t="n">
        <f aca="false">ABS(BN205/$C205)</f>
        <v>0.00564812560187679</v>
      </c>
      <c r="CP205" s="1" t="n">
        <f aca="false">ABS(BO205/$C205)</f>
        <v>0.0110908675045392</v>
      </c>
      <c r="CQ205" s="1" t="n">
        <f aca="false">ABS(BP205/$C205)</f>
        <v>0.0027946327741763</v>
      </c>
      <c r="CR205" s="1" t="n">
        <f aca="false">ABS(BQ205/$C205)</f>
        <v>0.00644105282526976</v>
      </c>
      <c r="CS205" s="1" t="n">
        <f aca="false">ABS(BR205/$C205)</f>
        <v>0.028065526313039</v>
      </c>
      <c r="CT205" s="1" t="n">
        <f aca="false">ABS(BS205/$C205)</f>
        <v>0.000734138409684448</v>
      </c>
      <c r="CU205" s="1" t="n">
        <f aca="false">ABS(BT205/$C205)</f>
        <v>0.0180085406439567</v>
      </c>
      <c r="CV205" s="1" t="n">
        <f aca="false">ABS(BU205/$C205)</f>
        <v>2.01858253479007E-005</v>
      </c>
      <c r="CW205" s="1" t="n">
        <f aca="false">ABS(BV205/$C205)</f>
        <v>0.0117931920532428</v>
      </c>
    </row>
    <row r="206" customFormat="false" ht="13.8" hidden="false" customHeight="false" outlineLevel="0" collapsed="false">
      <c r="A206" s="0" t="n">
        <f aca="false">A205+1</f>
        <v>201</v>
      </c>
      <c r="B206" s="0" t="n">
        <f aca="false">B205+1/12</f>
        <v>1968.66666666665</v>
      </c>
      <c r="C206" s="0" t="n">
        <v>4850.351587</v>
      </c>
      <c r="E206" s="0" t="n">
        <v>4784.38573570419</v>
      </c>
      <c r="F206" s="0" t="n">
        <f aca="false">E206-C206</f>
        <v>-65.9658512958131</v>
      </c>
      <c r="G206" s="0" t="n">
        <f aca="false">ABS(F206)</f>
        <v>65.9658512958131</v>
      </c>
      <c r="H206" s="0" t="n">
        <f aca="false">F206^2</f>
        <v>4351.49353718133</v>
      </c>
      <c r="I206" s="17" t="n">
        <f aca="false">ABS(F206/C206)</f>
        <v>0.013600220543314</v>
      </c>
      <c r="K206" s="0" t="n">
        <v>4742.33383763539</v>
      </c>
      <c r="L206" s="0" t="n">
        <v>4789.84312488162</v>
      </c>
      <c r="M206" s="0" t="n">
        <v>4761.53900659607</v>
      </c>
      <c r="N206" s="0" t="n">
        <v>4793.4338911628</v>
      </c>
      <c r="O206" s="0" t="n">
        <v>4916.54942902346</v>
      </c>
      <c r="P206" s="0" t="n">
        <v>4800.24215409184</v>
      </c>
      <c r="Q206" s="0" t="n">
        <v>4820.1295168827</v>
      </c>
      <c r="R206" s="0" t="n">
        <v>4787.04194007983</v>
      </c>
      <c r="S206" s="0" t="n">
        <v>4903.06602829836</v>
      </c>
      <c r="T206" s="0" t="n">
        <f aca="false">K206-$C206</f>
        <v>-108.01774936461</v>
      </c>
      <c r="U206" s="0" t="n">
        <f aca="false">L206-$C206</f>
        <v>-60.5084621183805</v>
      </c>
      <c r="V206" s="0" t="n">
        <f aca="false">M206-$C206</f>
        <v>-88.81258040393</v>
      </c>
      <c r="W206" s="0" t="n">
        <f aca="false">N206-$C206</f>
        <v>-56.9176958372</v>
      </c>
      <c r="X206" s="0" t="n">
        <f aca="false">O206-$C206</f>
        <v>66.19784202346</v>
      </c>
      <c r="Y206" s="0" t="n">
        <f aca="false">P206-$C206</f>
        <v>-50.1094329081598</v>
      </c>
      <c r="Z206" s="0" t="n">
        <f aca="false">Q206-$C206</f>
        <v>-30.2220701173001</v>
      </c>
      <c r="AA206" s="0" t="n">
        <f aca="false">R206-$C206</f>
        <v>-63.3096469201701</v>
      </c>
      <c r="AB206" s="0" t="n">
        <f aca="false">S206-$C206</f>
        <v>52.7144412983598</v>
      </c>
      <c r="AC206" s="0" t="n">
        <f aca="false">ABS(T206)</f>
        <v>108.01774936461</v>
      </c>
      <c r="AD206" s="0" t="n">
        <f aca="false">ABS(U206)</f>
        <v>60.5084621183805</v>
      </c>
      <c r="AE206" s="0" t="n">
        <f aca="false">ABS(V206)</f>
        <v>88.81258040393</v>
      </c>
      <c r="AF206" s="0" t="n">
        <f aca="false">ABS(W206)</f>
        <v>56.9176958372</v>
      </c>
      <c r="AG206" s="0" t="n">
        <f aca="false">ABS(X206)</f>
        <v>66.19784202346</v>
      </c>
      <c r="AH206" s="0" t="n">
        <f aca="false">ABS(Y206)</f>
        <v>50.1094329081598</v>
      </c>
      <c r="AI206" s="0" t="n">
        <f aca="false">ABS(Z206)</f>
        <v>30.2220701173001</v>
      </c>
      <c r="AJ206" s="0" t="n">
        <f aca="false">ABS(AA206)</f>
        <v>63.3096469201701</v>
      </c>
      <c r="AK206" s="0" t="n">
        <f aca="false">ABS(AB206)</f>
        <v>52.7144412983598</v>
      </c>
      <c r="AL206" s="0" t="n">
        <f aca="false">T206^2</f>
        <v>11667.8341777956</v>
      </c>
      <c r="AM206" s="0" t="n">
        <f aca="false">U206^2</f>
        <v>3661.27398793149</v>
      </c>
      <c r="AN206" s="0" t="n">
        <f aca="false">V206^2</f>
        <v>7887.67443800454</v>
      </c>
      <c r="AO206" s="0" t="n">
        <f aca="false">W206^2</f>
        <v>3239.62409941601</v>
      </c>
      <c r="AP206" s="0" t="n">
        <f aca="false">X206^2</f>
        <v>4382.15428856297</v>
      </c>
      <c r="AQ206" s="0" t="n">
        <f aca="false">Y206^2</f>
        <v>2510.95526637736</v>
      </c>
      <c r="AR206" s="0" t="n">
        <f aca="false">Z206^2</f>
        <v>913.373522175001</v>
      </c>
      <c r="AS206" s="0" t="n">
        <f aca="false">AA206^2</f>
        <v>4008.1113931566</v>
      </c>
      <c r="AT206" s="0" t="n">
        <f aca="false">AB206^2</f>
        <v>2778.81232139822</v>
      </c>
      <c r="AU206" s="17" t="n">
        <f aca="false">ABS(T206/$C206)</f>
        <v>0.0222700864931361</v>
      </c>
      <c r="AV206" s="17" t="n">
        <f aca="false">ABS(U206/$C206)</f>
        <v>0.012475067226169</v>
      </c>
      <c r="AW206" s="17" t="n">
        <f aca="false">ABS(V206/$C206)</f>
        <v>0.0183105448771935</v>
      </c>
      <c r="AX206" s="17" t="n">
        <f aca="false">ABS(W206/$C206)</f>
        <v>0.0117347567111943</v>
      </c>
      <c r="AY206" s="17" t="n">
        <f aca="false">ABS(X206/$C206)</f>
        <v>0.0136480502157585</v>
      </c>
      <c r="AZ206" s="17" t="n">
        <f aca="false">ABS(Y206/$C206)</f>
        <v>0.0103310929134424</v>
      </c>
      <c r="BA206" s="17" t="n">
        <f aca="false">ABS(Z206/$C206)</f>
        <v>0.00623090297171484</v>
      </c>
      <c r="BB206" s="17" t="n">
        <f aca="false">ABS(AA206/$C206)</f>
        <v>0.0130525892370058</v>
      </c>
      <c r="BC206" s="17" t="n">
        <f aca="false">ABS(AB206/$C206)</f>
        <v>0.0108681691116261</v>
      </c>
      <c r="BE206" s="0" t="n">
        <v>4741.49915677044</v>
      </c>
      <c r="BF206" s="0" t="n">
        <v>4790.34434864745</v>
      </c>
      <c r="BG206" s="0" t="n">
        <v>4761.24435223197</v>
      </c>
      <c r="BH206" s="0" t="n">
        <v>4794.03608300416</v>
      </c>
      <c r="BI206" s="0" t="n">
        <v>4920.61348330647</v>
      </c>
      <c r="BJ206" s="0" t="n">
        <v>4801.03578618628</v>
      </c>
      <c r="BK206" s="0" t="n">
        <v>4821.48235795682</v>
      </c>
      <c r="BL206" s="0" t="n">
        <v>4787.46439786188</v>
      </c>
      <c r="BM206" s="0" t="n">
        <v>4906.75094539554</v>
      </c>
      <c r="BN206" s="0" t="n">
        <f aca="false">BE206-$C206</f>
        <v>-108.85243022956</v>
      </c>
      <c r="BO206" s="0" t="n">
        <f aca="false">BF206-$C206</f>
        <v>-60.0072383525503</v>
      </c>
      <c r="BP206" s="0" t="n">
        <f aca="false">BG206-$C206</f>
        <v>-89.1072347680301</v>
      </c>
      <c r="BQ206" s="0" t="n">
        <f aca="false">BH206-$C206</f>
        <v>-56.3155039958401</v>
      </c>
      <c r="BR206" s="0" t="n">
        <f aca="false">BI206-$C206</f>
        <v>70.2618963064697</v>
      </c>
      <c r="BS206" s="0" t="n">
        <f aca="false">BJ206-$C206</f>
        <v>-49.3158008137198</v>
      </c>
      <c r="BT206" s="0" t="n">
        <f aca="false">BK206-$C206</f>
        <v>-28.86922904318</v>
      </c>
      <c r="BU206" s="0" t="n">
        <f aca="false">BL206-$C206</f>
        <v>-62.8871891381205</v>
      </c>
      <c r="BV206" s="0" t="n">
        <f aca="false">BM206-$C206</f>
        <v>56.3993583955398</v>
      </c>
      <c r="BW206" s="0" t="n">
        <f aca="false">ABS(BN206)</f>
        <v>108.85243022956</v>
      </c>
      <c r="BX206" s="0" t="n">
        <f aca="false">ABS(BO206)</f>
        <v>60.0072383525503</v>
      </c>
      <c r="BY206" s="0" t="n">
        <f aca="false">ABS(BP206)</f>
        <v>89.1072347680301</v>
      </c>
      <c r="BZ206" s="0" t="n">
        <f aca="false">ABS(BQ206)</f>
        <v>56.3155039958401</v>
      </c>
      <c r="CA206" s="0" t="n">
        <f aca="false">ABS(BR206)</f>
        <v>70.2618963064697</v>
      </c>
      <c r="CB206" s="0" t="n">
        <f aca="false">ABS(BS206)</f>
        <v>49.3158008137198</v>
      </c>
      <c r="CC206" s="0" t="n">
        <f aca="false">ABS(BT206)</f>
        <v>28.86922904318</v>
      </c>
      <c r="CD206" s="0" t="n">
        <f aca="false">ABS(BU206)</f>
        <v>62.8871891381205</v>
      </c>
      <c r="CE206" s="0" t="n">
        <f aca="false">ABS(BV206)</f>
        <v>56.3993583955398</v>
      </c>
      <c r="CF206" s="0" t="n">
        <f aca="false">BN206^2</f>
        <v>11848.8515668812</v>
      </c>
      <c r="CG206" s="0" t="n">
        <f aca="false">BO206^2</f>
        <v>3600.86865469978</v>
      </c>
      <c r="CH206" s="0" t="n">
        <f aca="false">BP206^2</f>
        <v>7940.09928800484</v>
      </c>
      <c r="CI206" s="0" t="n">
        <f aca="false">BQ206^2</f>
        <v>3171.43599030548</v>
      </c>
      <c r="CJ206" s="0" t="n">
        <f aca="false">BR206^2</f>
        <v>4936.7340725811</v>
      </c>
      <c r="CK206" s="0" t="n">
        <f aca="false">BS206^2</f>
        <v>2432.04820989848</v>
      </c>
      <c r="CL206" s="0" t="n">
        <f aca="false">BT206^2</f>
        <v>833.432385547587</v>
      </c>
      <c r="CM206" s="0" t="n">
        <f aca="false">BU206^2</f>
        <v>3954.79855769373</v>
      </c>
      <c r="CN206" s="0" t="n">
        <f aca="false">BV206^2</f>
        <v>3180.88762742855</v>
      </c>
      <c r="CO206" s="1" t="n">
        <f aca="false">ABS(BN206/$C206)</f>
        <v>0.022442173165613</v>
      </c>
      <c r="CP206" s="1" t="n">
        <f aca="false">ABS(BO206/$C206)</f>
        <v>0.0123717296109797</v>
      </c>
      <c r="CQ206" s="1" t="n">
        <f aca="false">ABS(BP206/$C206)</f>
        <v>0.0183712939504957</v>
      </c>
      <c r="CR206" s="1" t="n">
        <f aca="false">ABS(BQ206/$C206)</f>
        <v>0.011610602445146</v>
      </c>
      <c r="CS206" s="1" t="n">
        <f aca="false">ABS(BR206/$C206)</f>
        <v>0.0144859388121032</v>
      </c>
      <c r="CT206" s="1" t="n">
        <f aca="false">ABS(BS206/$C206)</f>
        <v>0.0101674692914833</v>
      </c>
      <c r="CU206" s="1" t="n">
        <f aca="false">ABS(BT206/$C206)</f>
        <v>0.00595198688700337</v>
      </c>
      <c r="CV206" s="1" t="n">
        <f aca="false">ABS(BU206/$C206)</f>
        <v>0.0129654908536263</v>
      </c>
      <c r="CW206" s="1" t="n">
        <f aca="false">ABS(BV206/$C206)</f>
        <v>0.0116278907588271</v>
      </c>
    </row>
    <row r="207" customFormat="false" ht="13.8" hidden="false" customHeight="false" outlineLevel="0" collapsed="false">
      <c r="A207" s="0" t="n">
        <f aca="false">A206+1</f>
        <v>202</v>
      </c>
      <c r="B207" s="0" t="n">
        <f aca="false">B206+1/12</f>
        <v>1968.74999999998</v>
      </c>
      <c r="C207" s="0" t="n">
        <v>4756.505794</v>
      </c>
      <c r="E207" s="0" t="n">
        <v>4658.56129239548</v>
      </c>
      <c r="F207" s="0" t="n">
        <f aca="false">E207-C207</f>
        <v>-97.9445016045193</v>
      </c>
      <c r="G207" s="0" t="n">
        <f aca="false">ABS(F207)</f>
        <v>97.9445016045193</v>
      </c>
      <c r="H207" s="0" t="n">
        <f aca="false">F207^2</f>
        <v>9593.12539455767</v>
      </c>
      <c r="I207" s="17" t="n">
        <f aca="false">ABS(F207/C207)</f>
        <v>0.0205916918524664</v>
      </c>
      <c r="K207" s="0" t="n">
        <v>4682.25726431982</v>
      </c>
      <c r="L207" s="0" t="n">
        <v>4731.36616823222</v>
      </c>
      <c r="M207" s="0" t="n">
        <v>4727.46893418554</v>
      </c>
      <c r="N207" s="0" t="n">
        <v>4683.13364200048</v>
      </c>
      <c r="O207" s="0" t="n">
        <v>4758.19370829488</v>
      </c>
      <c r="P207" s="0" t="n">
        <v>4660.49057089911</v>
      </c>
      <c r="Q207" s="0" t="n">
        <v>4679.26903781772</v>
      </c>
      <c r="R207" s="0" t="n">
        <v>4637.97624188545</v>
      </c>
      <c r="S207" s="0" t="n">
        <v>4701.62903980456</v>
      </c>
      <c r="T207" s="0" t="n">
        <f aca="false">K207-$C207</f>
        <v>-74.2485296801797</v>
      </c>
      <c r="U207" s="0" t="n">
        <f aca="false">L207-$C207</f>
        <v>-25.1396257677798</v>
      </c>
      <c r="V207" s="0" t="n">
        <f aca="false">M207-$C207</f>
        <v>-29.0368598144596</v>
      </c>
      <c r="W207" s="0" t="n">
        <f aca="false">N207-$C207</f>
        <v>-73.3721519995197</v>
      </c>
      <c r="X207" s="0" t="n">
        <f aca="false">O207-$C207</f>
        <v>1.6879142948801</v>
      </c>
      <c r="Y207" s="0" t="n">
        <f aca="false">P207-$C207</f>
        <v>-96.0152231008897</v>
      </c>
      <c r="Z207" s="0" t="n">
        <f aca="false">Q207-$C207</f>
        <v>-77.2367561822794</v>
      </c>
      <c r="AA207" s="0" t="n">
        <f aca="false">R207-$C207</f>
        <v>-118.52955211455</v>
      </c>
      <c r="AB207" s="0" t="n">
        <f aca="false">S207-$C207</f>
        <v>-54.8767541954394</v>
      </c>
      <c r="AC207" s="0" t="n">
        <f aca="false">ABS(T207)</f>
        <v>74.2485296801797</v>
      </c>
      <c r="AD207" s="0" t="n">
        <f aca="false">ABS(U207)</f>
        <v>25.1396257677798</v>
      </c>
      <c r="AE207" s="0" t="n">
        <f aca="false">ABS(V207)</f>
        <v>29.0368598144596</v>
      </c>
      <c r="AF207" s="0" t="n">
        <f aca="false">ABS(W207)</f>
        <v>73.3721519995197</v>
      </c>
      <c r="AG207" s="0" t="n">
        <f aca="false">ABS(X207)</f>
        <v>1.6879142948801</v>
      </c>
      <c r="AH207" s="0" t="n">
        <f aca="false">ABS(Y207)</f>
        <v>96.0152231008897</v>
      </c>
      <c r="AI207" s="0" t="n">
        <f aca="false">ABS(Z207)</f>
        <v>77.2367561822794</v>
      </c>
      <c r="AJ207" s="0" t="n">
        <f aca="false">ABS(AA207)</f>
        <v>118.52955211455</v>
      </c>
      <c r="AK207" s="0" t="n">
        <f aca="false">ABS(AB207)</f>
        <v>54.8767541954394</v>
      </c>
      <c r="AL207" s="0" t="n">
        <f aca="false">T207^2</f>
        <v>5512.84415966852</v>
      </c>
      <c r="AM207" s="0" t="n">
        <f aca="false">U207^2</f>
        <v>632.000783744016</v>
      </c>
      <c r="AN207" s="0" t="n">
        <f aca="false">V207^2</f>
        <v>843.139227884579</v>
      </c>
      <c r="AO207" s="0" t="n">
        <f aca="false">W207^2</f>
        <v>5383.47268904062</v>
      </c>
      <c r="AP207" s="0" t="n">
        <f aca="false">X207^2</f>
        <v>2.84905466686059</v>
      </c>
      <c r="AQ207" s="0" t="n">
        <f aca="false">Y207^2</f>
        <v>9218.92306711362</v>
      </c>
      <c r="AR207" s="0" t="n">
        <f aca="false">Z207^2</f>
        <v>5965.51650556087</v>
      </c>
      <c r="AS207" s="0" t="n">
        <f aca="false">AA207^2</f>
        <v>14049.2547244758</v>
      </c>
      <c r="AT207" s="0" t="n">
        <f aca="false">AB207^2</f>
        <v>3011.45815102667</v>
      </c>
      <c r="AU207" s="17" t="n">
        <f aca="false">ABS(T207/$C207)</f>
        <v>0.0156098894642027</v>
      </c>
      <c r="AV207" s="17" t="n">
        <f aca="false">ABS(U207/$C207)</f>
        <v>0.00528531381155715</v>
      </c>
      <c r="AW207" s="17" t="n">
        <f aca="false">ABS(V207/$C207)</f>
        <v>0.00610466192453451</v>
      </c>
      <c r="AX207" s="17" t="n">
        <f aca="false">ABS(W207/$C207)</f>
        <v>0.0154256412537274</v>
      </c>
      <c r="AY207" s="17" t="n">
        <f aca="false">ABS(X207/$C207)</f>
        <v>0.000354864341174415</v>
      </c>
      <c r="AZ207" s="17" t="n">
        <f aca="false">ABS(Y207/$C207)</f>
        <v>0.0201860834947381</v>
      </c>
      <c r="BA207" s="17" t="n">
        <f aca="false">ABS(Z207/$C207)</f>
        <v>0.0162381293174725</v>
      </c>
      <c r="BB207" s="17" t="n">
        <f aca="false">ABS(AA207/$C207)</f>
        <v>0.0249194592097558</v>
      </c>
      <c r="BC207" s="17" t="n">
        <f aca="false">ABS(AB207/$C207)</f>
        <v>0.0115371990642086</v>
      </c>
      <c r="BE207" s="0" t="n">
        <v>4682.0318901056</v>
      </c>
      <c r="BF207" s="0" t="n">
        <v>4731.75925594494</v>
      </c>
      <c r="BG207" s="0" t="n">
        <v>4727.81294137139</v>
      </c>
      <c r="BH207" s="0" t="n">
        <v>4682.91930460823</v>
      </c>
      <c r="BI207" s="0" t="n">
        <v>4758.9246535202</v>
      </c>
      <c r="BJ207" s="0" t="n">
        <v>4659.99107386636</v>
      </c>
      <c r="BK207" s="0" t="n">
        <v>4679.00603082873</v>
      </c>
      <c r="BL207" s="0" t="n">
        <v>4637.19320654912</v>
      </c>
      <c r="BM207" s="0" t="n">
        <v>4701.64762757361</v>
      </c>
      <c r="BN207" s="0" t="n">
        <f aca="false">BE207-$C207</f>
        <v>-74.4739038943999</v>
      </c>
      <c r="BO207" s="0" t="n">
        <f aca="false">BF207-$C207</f>
        <v>-24.7465380550593</v>
      </c>
      <c r="BP207" s="0" t="n">
        <f aca="false">BG207-$C207</f>
        <v>-28.6928526286101</v>
      </c>
      <c r="BQ207" s="0" t="n">
        <f aca="false">BH207-$C207</f>
        <v>-73.5864893917696</v>
      </c>
      <c r="BR207" s="0" t="n">
        <f aca="false">BI207-$C207</f>
        <v>2.41885952020039</v>
      </c>
      <c r="BS207" s="0" t="n">
        <f aca="false">BJ207-$C207</f>
        <v>-96.5147201336395</v>
      </c>
      <c r="BT207" s="0" t="n">
        <f aca="false">BK207-$C207</f>
        <v>-77.4997631712695</v>
      </c>
      <c r="BU207" s="0" t="n">
        <f aca="false">BL207-$C207</f>
        <v>-119.31258745088</v>
      </c>
      <c r="BV207" s="0" t="n">
        <f aca="false">BM207-$C207</f>
        <v>-54.8581664263893</v>
      </c>
      <c r="BW207" s="0" t="n">
        <f aca="false">ABS(BN207)</f>
        <v>74.4739038943999</v>
      </c>
      <c r="BX207" s="0" t="n">
        <f aca="false">ABS(BO207)</f>
        <v>24.7465380550593</v>
      </c>
      <c r="BY207" s="0" t="n">
        <f aca="false">ABS(BP207)</f>
        <v>28.6928526286101</v>
      </c>
      <c r="BZ207" s="0" t="n">
        <f aca="false">ABS(BQ207)</f>
        <v>73.5864893917696</v>
      </c>
      <c r="CA207" s="0" t="n">
        <f aca="false">ABS(BR207)</f>
        <v>2.41885952020039</v>
      </c>
      <c r="CB207" s="0" t="n">
        <f aca="false">ABS(BS207)</f>
        <v>96.5147201336395</v>
      </c>
      <c r="CC207" s="0" t="n">
        <f aca="false">ABS(BT207)</f>
        <v>77.4997631712695</v>
      </c>
      <c r="CD207" s="0" t="n">
        <f aca="false">ABS(BU207)</f>
        <v>119.31258745088</v>
      </c>
      <c r="CE207" s="0" t="n">
        <f aca="false">ABS(BV207)</f>
        <v>54.8581664263893</v>
      </c>
      <c r="CF207" s="0" t="n">
        <f aca="false">BN207^2</f>
        <v>5546.36236127231</v>
      </c>
      <c r="CG207" s="0" t="n">
        <f aca="false">BO207^2</f>
        <v>612.391145710499</v>
      </c>
      <c r="CH207" s="0" t="n">
        <f aca="false">BP207^2</f>
        <v>823.279791967139</v>
      </c>
      <c r="CI207" s="0" t="n">
        <f aca="false">BQ207^2</f>
        <v>5414.97142100503</v>
      </c>
      <c r="CJ207" s="0" t="n">
        <f aca="false">BR207^2</f>
        <v>5.85088137846404</v>
      </c>
      <c r="CK207" s="0" t="n">
        <f aca="false">BS207^2</f>
        <v>9315.09120247475</v>
      </c>
      <c r="CL207" s="0" t="n">
        <f aca="false">BT207^2</f>
        <v>6006.21329160286</v>
      </c>
      <c r="CM207" s="0" t="n">
        <f aca="false">BU207^2</f>
        <v>14235.4935242238</v>
      </c>
      <c r="CN207" s="0" t="n">
        <f aca="false">BV207^2</f>
        <v>3009.41842366542</v>
      </c>
      <c r="CO207" s="1" t="n">
        <f aca="false">ABS(BN207/$C207)</f>
        <v>0.0156572717704546</v>
      </c>
      <c r="CP207" s="1" t="n">
        <f aca="false">ABS(BO207/$C207)</f>
        <v>0.00520267169363597</v>
      </c>
      <c r="CQ207" s="1" t="n">
        <f aca="false">ABS(BP207/$C207)</f>
        <v>0.0060323384163232</v>
      </c>
      <c r="CR207" s="1" t="n">
        <f aca="false">ABS(BQ207/$C207)</f>
        <v>0.0154707031965763</v>
      </c>
      <c r="CS207" s="1" t="n">
        <f aca="false">ABS(BR207/$C207)</f>
        <v>0.000508537070059205</v>
      </c>
      <c r="CT207" s="1" t="n">
        <f aca="false">ABS(BS207/$C207)</f>
        <v>0.0202910969340952</v>
      </c>
      <c r="CU207" s="1" t="n">
        <f aca="false">ABS(BT207/$C207)</f>
        <v>0.0162934234767526</v>
      </c>
      <c r="CV207" s="1" t="n">
        <f aca="false">ABS(BU207/$C207)</f>
        <v>0.0250840832783983</v>
      </c>
      <c r="CW207" s="1" t="n">
        <f aca="false">ABS(BV207/$C207)</f>
        <v>0.0115332912020393</v>
      </c>
    </row>
    <row r="208" customFormat="false" ht="13.8" hidden="false" customHeight="false" outlineLevel="0" collapsed="false">
      <c r="A208" s="0" t="n">
        <f aca="false">A207+1</f>
        <v>203</v>
      </c>
      <c r="B208" s="0" t="n">
        <f aca="false">B207+1/12</f>
        <v>1968.83333333332</v>
      </c>
      <c r="C208" s="0" t="n">
        <v>4620.401687</v>
      </c>
      <c r="E208" s="0" t="n">
        <v>4534.00038455787</v>
      </c>
      <c r="F208" s="0" t="n">
        <f aca="false">E208-C208</f>
        <v>-86.4013024421256</v>
      </c>
      <c r="G208" s="0" t="n">
        <f aca="false">ABS(F208)</f>
        <v>86.4013024421256</v>
      </c>
      <c r="H208" s="0" t="n">
        <f aca="false">F208^2</f>
        <v>7465.18506369566</v>
      </c>
      <c r="I208" s="17" t="n">
        <f aca="false">ABS(F208/C208)</f>
        <v>0.0186999547431612</v>
      </c>
      <c r="K208" s="0" t="n">
        <v>4579.15312645001</v>
      </c>
      <c r="L208" s="0" t="n">
        <v>4585.69186482053</v>
      </c>
      <c r="M208" s="0" t="n">
        <v>4527.52855475428</v>
      </c>
      <c r="N208" s="0" t="n">
        <v>4531.19967482956</v>
      </c>
      <c r="O208" s="0" t="n">
        <v>4493.14545317376</v>
      </c>
      <c r="P208" s="0" t="n">
        <v>4548.51909267354</v>
      </c>
      <c r="Q208" s="0" t="n">
        <v>4544.05219222568</v>
      </c>
      <c r="R208" s="0" t="n">
        <v>4500.09152349306</v>
      </c>
      <c r="S208" s="0" t="n">
        <v>4516.20843613884</v>
      </c>
      <c r="T208" s="0" t="n">
        <f aca="false">K208-$C208</f>
        <v>-41.2485605499896</v>
      </c>
      <c r="U208" s="0" t="n">
        <f aca="false">L208-$C208</f>
        <v>-34.7098221794695</v>
      </c>
      <c r="V208" s="0" t="n">
        <f aca="false">M208-$C208</f>
        <v>-92.8731322457197</v>
      </c>
      <c r="W208" s="0" t="n">
        <f aca="false">N208-$C208</f>
        <v>-89.20201217044</v>
      </c>
      <c r="X208" s="0" t="n">
        <f aca="false">O208-$C208</f>
        <v>-127.25623382624</v>
      </c>
      <c r="Y208" s="0" t="n">
        <f aca="false">P208-$C208</f>
        <v>-71.8825943264592</v>
      </c>
      <c r="Z208" s="0" t="n">
        <f aca="false">Q208-$C208</f>
        <v>-76.3494947743193</v>
      </c>
      <c r="AA208" s="0" t="n">
        <f aca="false">R208-$C208</f>
        <v>-120.31016350694</v>
      </c>
      <c r="AB208" s="0" t="n">
        <f aca="false">S208-$C208</f>
        <v>-104.19325086116</v>
      </c>
      <c r="AC208" s="0" t="n">
        <f aca="false">ABS(T208)</f>
        <v>41.2485605499896</v>
      </c>
      <c r="AD208" s="0" t="n">
        <f aca="false">ABS(U208)</f>
        <v>34.7098221794695</v>
      </c>
      <c r="AE208" s="0" t="n">
        <f aca="false">ABS(V208)</f>
        <v>92.8731322457197</v>
      </c>
      <c r="AF208" s="0" t="n">
        <f aca="false">ABS(W208)</f>
        <v>89.20201217044</v>
      </c>
      <c r="AG208" s="0" t="n">
        <f aca="false">ABS(X208)</f>
        <v>127.25623382624</v>
      </c>
      <c r="AH208" s="0" t="n">
        <f aca="false">ABS(Y208)</f>
        <v>71.8825943264592</v>
      </c>
      <c r="AI208" s="0" t="n">
        <f aca="false">ABS(Z208)</f>
        <v>76.3494947743193</v>
      </c>
      <c r="AJ208" s="0" t="n">
        <f aca="false">ABS(AA208)</f>
        <v>120.31016350694</v>
      </c>
      <c r="AK208" s="0" t="n">
        <f aca="false">ABS(AB208)</f>
        <v>104.19325086116</v>
      </c>
      <c r="AL208" s="0" t="n">
        <f aca="false">T208^2</f>
        <v>1701.44374744616</v>
      </c>
      <c r="AM208" s="0" t="n">
        <f aca="false">U208^2</f>
        <v>1204.77175573039</v>
      </c>
      <c r="AN208" s="0" t="n">
        <f aca="false">V208^2</f>
        <v>8625.41869313094</v>
      </c>
      <c r="AO208" s="0" t="n">
        <f aca="false">W208^2</f>
        <v>7956.99897525532</v>
      </c>
      <c r="AP208" s="0" t="n">
        <f aca="false">X208^2</f>
        <v>16194.1490476386</v>
      </c>
      <c r="AQ208" s="0" t="n">
        <f aca="false">Y208^2</f>
        <v>5167.1073671023</v>
      </c>
      <c r="AR208" s="0" t="n">
        <f aca="false">Z208^2</f>
        <v>5829.24535229381</v>
      </c>
      <c r="AS208" s="0" t="n">
        <f aca="false">AA208^2</f>
        <v>14474.5354430666</v>
      </c>
      <c r="AT208" s="0" t="n">
        <f aca="false">AB208^2</f>
        <v>10856.2335250166</v>
      </c>
      <c r="AU208" s="17" t="n">
        <f aca="false">ABS(T208/$C208)</f>
        <v>0.00892748365711295</v>
      </c>
      <c r="AV208" s="17" t="n">
        <f aca="false">ABS(U208/$C208)</f>
        <v>0.00751229536538551</v>
      </c>
      <c r="AW208" s="17" t="n">
        <f aca="false">ABS(V208/$C208)</f>
        <v>0.0201006619201591</v>
      </c>
      <c r="AX208" s="17" t="n">
        <f aca="false">ABS(W208/$C208)</f>
        <v>0.019306116267211</v>
      </c>
      <c r="AY208" s="17" t="n">
        <f aca="false">ABS(X208/$C208)</f>
        <v>0.0275422446893068</v>
      </c>
      <c r="AZ208" s="17" t="n">
        <f aca="false">ABS(Y208/$C208)</f>
        <v>0.0155576504373437</v>
      </c>
      <c r="BA208" s="17" t="n">
        <f aca="false">ABS(Z208/$C208)</f>
        <v>0.0165244279494436</v>
      </c>
      <c r="BB208" s="17" t="n">
        <f aca="false">ABS(AA208/$C208)</f>
        <v>0.0260388969741409</v>
      </c>
      <c r="BC208" s="17" t="n">
        <f aca="false">ABS(AB208/$C208)</f>
        <v>0.0225506910263493</v>
      </c>
      <c r="BE208" s="0" t="n">
        <v>4578.88205492334</v>
      </c>
      <c r="BF208" s="0" t="n">
        <v>4585.30990433765</v>
      </c>
      <c r="BG208" s="0" t="n">
        <v>4528.13297243457</v>
      </c>
      <c r="BH208" s="0" t="n">
        <v>4531.74183483104</v>
      </c>
      <c r="BI208" s="0" t="n">
        <v>4494.33296594513</v>
      </c>
      <c r="BJ208" s="0" t="n">
        <v>4548.76753666159</v>
      </c>
      <c r="BK208" s="0" t="n">
        <v>4544.37638934837</v>
      </c>
      <c r="BL208" s="0" t="n">
        <v>4501.16123945963</v>
      </c>
      <c r="BM208" s="0" t="n">
        <v>4517.00482910035</v>
      </c>
      <c r="BN208" s="0" t="n">
        <f aca="false">BE208-$C208</f>
        <v>-41.51963207666</v>
      </c>
      <c r="BO208" s="0" t="n">
        <f aca="false">BF208-$C208</f>
        <v>-35.0917826623499</v>
      </c>
      <c r="BP208" s="0" t="n">
        <f aca="false">BG208-$C208</f>
        <v>-92.2687145654299</v>
      </c>
      <c r="BQ208" s="0" t="n">
        <f aca="false">BH208-$C208</f>
        <v>-88.6598521689593</v>
      </c>
      <c r="BR208" s="0" t="n">
        <f aca="false">BI208-$C208</f>
        <v>-126.068721054869</v>
      </c>
      <c r="BS208" s="0" t="n">
        <f aca="false">BJ208-$C208</f>
        <v>-71.6341503384092</v>
      </c>
      <c r="BT208" s="0" t="n">
        <f aca="false">BK208-$C208</f>
        <v>-76.0252976516294</v>
      </c>
      <c r="BU208" s="0" t="n">
        <f aca="false">BL208-$C208</f>
        <v>-119.240447540369</v>
      </c>
      <c r="BV208" s="0" t="n">
        <f aca="false">BM208-$C208</f>
        <v>-103.396857899649</v>
      </c>
      <c r="BW208" s="0" t="n">
        <f aca="false">ABS(BN208)</f>
        <v>41.51963207666</v>
      </c>
      <c r="BX208" s="0" t="n">
        <f aca="false">ABS(BO208)</f>
        <v>35.0917826623499</v>
      </c>
      <c r="BY208" s="0" t="n">
        <f aca="false">ABS(BP208)</f>
        <v>92.2687145654299</v>
      </c>
      <c r="BZ208" s="0" t="n">
        <f aca="false">ABS(BQ208)</f>
        <v>88.6598521689593</v>
      </c>
      <c r="CA208" s="0" t="n">
        <f aca="false">ABS(BR208)</f>
        <v>126.068721054869</v>
      </c>
      <c r="CB208" s="0" t="n">
        <f aca="false">ABS(BS208)</f>
        <v>71.6341503384092</v>
      </c>
      <c r="CC208" s="0" t="n">
        <f aca="false">ABS(BT208)</f>
        <v>76.0252976516294</v>
      </c>
      <c r="CD208" s="0" t="n">
        <f aca="false">ABS(BU208)</f>
        <v>119.240447540369</v>
      </c>
      <c r="CE208" s="0" t="n">
        <f aca="false">ABS(BV208)</f>
        <v>103.396857899649</v>
      </c>
      <c r="CF208" s="0" t="n">
        <f aca="false">BN208^2</f>
        <v>1723.87984778121</v>
      </c>
      <c r="CG208" s="0" t="n">
        <f aca="false">BO208^2</f>
        <v>1231.4332104216</v>
      </c>
      <c r="CH208" s="0" t="n">
        <f aca="false">BP208^2</f>
        <v>8513.51568755679</v>
      </c>
      <c r="CI208" s="0" t="n">
        <f aca="false">BQ208^2</f>
        <v>7860.56938662172</v>
      </c>
      <c r="CJ208" s="0" t="n">
        <f aca="false">BR208^2</f>
        <v>15893.3224284105</v>
      </c>
      <c r="CK208" s="0" t="n">
        <f aca="false">BS208^2</f>
        <v>5131.45149470581</v>
      </c>
      <c r="CL208" s="0" t="n">
        <f aca="false">BT208^2</f>
        <v>5779.84588301885</v>
      </c>
      <c r="CM208" s="0" t="n">
        <f aca="false">BU208^2</f>
        <v>14218.2843296275</v>
      </c>
      <c r="CN208" s="0" t="n">
        <f aca="false">BV208^2</f>
        <v>10690.9102235202</v>
      </c>
      <c r="CO208" s="1" t="n">
        <f aca="false">ABS(BN208/$C208)</f>
        <v>0.00898615204679714</v>
      </c>
      <c r="CP208" s="1" t="n">
        <f aca="false">ABS(BO208/$C208)</f>
        <v>0.00759496360697046</v>
      </c>
      <c r="CQ208" s="1" t="n">
        <f aca="false">ABS(BP208/$C208)</f>
        <v>0.0199698469561722</v>
      </c>
      <c r="CR208" s="1" t="n">
        <f aca="false">ABS(BQ208/$C208)</f>
        <v>0.019188775819733</v>
      </c>
      <c r="CS208" s="1" t="n">
        <f aca="false">ABS(BR208/$C208)</f>
        <v>0.0272852296391409</v>
      </c>
      <c r="CT208" s="1" t="n">
        <f aca="false">ABS(BS208/$C208)</f>
        <v>0.0155038793574939</v>
      </c>
      <c r="CU208" s="1" t="n">
        <f aca="false">ABS(BT208/$C208)</f>
        <v>0.0164542615127024</v>
      </c>
      <c r="CV208" s="1" t="n">
        <f aca="false">ABS(BU208/$C208)</f>
        <v>0.0258073768512086</v>
      </c>
      <c r="CW208" s="1" t="n">
        <f aca="false">ABS(BV208/$C208)</f>
        <v>0.0223783265837183</v>
      </c>
    </row>
    <row r="209" customFormat="false" ht="13.8" hidden="false" customHeight="false" outlineLevel="0" collapsed="false">
      <c r="A209" s="0" t="n">
        <f aca="false">A208+1</f>
        <v>204</v>
      </c>
      <c r="B209" s="0" t="n">
        <f aca="false">B208+1/12</f>
        <v>1968.91666666665</v>
      </c>
      <c r="C209" s="0" t="n">
        <v>4499.33495</v>
      </c>
      <c r="E209" s="0" t="n">
        <v>4497.53128870648</v>
      </c>
      <c r="F209" s="0" t="n">
        <f aca="false">E209-C209</f>
        <v>-1.80366129352296</v>
      </c>
      <c r="G209" s="0" t="n">
        <f aca="false">ABS(F209)</f>
        <v>1.80366129352296</v>
      </c>
      <c r="H209" s="0" t="n">
        <f aca="false">F209^2</f>
        <v>3.25319406175293</v>
      </c>
      <c r="I209" s="17" t="n">
        <f aca="false">ABS(F209/C209)</f>
        <v>0.000400872865338235</v>
      </c>
      <c r="K209" s="0" t="n">
        <v>4495.75320298834</v>
      </c>
      <c r="L209" s="0" t="n">
        <v>4476.63151272434</v>
      </c>
      <c r="M209" s="0" t="n">
        <v>4444.29727683743</v>
      </c>
      <c r="N209" s="0" t="n">
        <v>4506.35434051789</v>
      </c>
      <c r="O209" s="0" t="n">
        <v>4276.99518043374</v>
      </c>
      <c r="P209" s="0" t="n">
        <v>4450.8065925559</v>
      </c>
      <c r="Q209" s="0" t="n">
        <v>4469.64703604682</v>
      </c>
      <c r="R209" s="0" t="n">
        <v>4446.04083010276</v>
      </c>
      <c r="S209" s="0" t="n">
        <v>4470.04285017097</v>
      </c>
      <c r="T209" s="0" t="n">
        <f aca="false">K209-$C209</f>
        <v>-3.58174701166081</v>
      </c>
      <c r="U209" s="0" t="n">
        <f aca="false">L209-$C209</f>
        <v>-22.7034372756607</v>
      </c>
      <c r="V209" s="0" t="n">
        <f aca="false">M209-$C209</f>
        <v>-55.0376731625702</v>
      </c>
      <c r="W209" s="0" t="n">
        <f aca="false">N209-$C209</f>
        <v>7.01939051788941</v>
      </c>
      <c r="X209" s="0" t="n">
        <f aca="false">O209-$C209</f>
        <v>-222.339769566261</v>
      </c>
      <c r="Y209" s="0" t="n">
        <f aca="false">P209-$C209</f>
        <v>-48.5283574441</v>
      </c>
      <c r="Z209" s="0" t="n">
        <f aca="false">Q209-$C209</f>
        <v>-29.6879139531802</v>
      </c>
      <c r="AA209" s="0" t="n">
        <f aca="false">R209-$C209</f>
        <v>-53.2941198972403</v>
      </c>
      <c r="AB209" s="0" t="n">
        <f aca="false">S209-$C209</f>
        <v>-29.2920998290301</v>
      </c>
      <c r="AC209" s="0" t="n">
        <f aca="false">ABS(T209)</f>
        <v>3.58174701166081</v>
      </c>
      <c r="AD209" s="0" t="n">
        <f aca="false">ABS(U209)</f>
        <v>22.7034372756607</v>
      </c>
      <c r="AE209" s="0" t="n">
        <f aca="false">ABS(V209)</f>
        <v>55.0376731625702</v>
      </c>
      <c r="AF209" s="0" t="n">
        <f aca="false">ABS(W209)</f>
        <v>7.01939051788941</v>
      </c>
      <c r="AG209" s="0" t="n">
        <f aca="false">ABS(X209)</f>
        <v>222.339769566261</v>
      </c>
      <c r="AH209" s="0" t="n">
        <f aca="false">ABS(Y209)</f>
        <v>48.5283574441</v>
      </c>
      <c r="AI209" s="0" t="n">
        <f aca="false">ABS(Z209)</f>
        <v>29.6879139531802</v>
      </c>
      <c r="AJ209" s="0" t="n">
        <f aca="false">ABS(AA209)</f>
        <v>53.2941198972403</v>
      </c>
      <c r="AK209" s="0" t="n">
        <f aca="false">ABS(AB209)</f>
        <v>29.2920998290301</v>
      </c>
      <c r="AL209" s="0" t="n">
        <f aca="false">T209^2</f>
        <v>12.8289116555411</v>
      </c>
      <c r="AM209" s="0" t="n">
        <f aca="false">U209^2</f>
        <v>515.446064129859</v>
      </c>
      <c r="AN209" s="0" t="n">
        <f aca="false">V209^2</f>
        <v>3029.1454671499</v>
      </c>
      <c r="AO209" s="0" t="n">
        <f aca="false">W209^2</f>
        <v>49.2718432426357</v>
      </c>
      <c r="AP209" s="0" t="n">
        <f aca="false">X209^2</f>
        <v>49434.9731307779</v>
      </c>
      <c r="AQ209" s="0" t="n">
        <f aca="false">Y209^2</f>
        <v>2355.00147622234</v>
      </c>
      <c r="AR209" s="0" t="n">
        <f aca="false">Z209^2</f>
        <v>881.372234891432</v>
      </c>
      <c r="AS209" s="0" t="n">
        <f aca="false">AA209^2</f>
        <v>2840.26321562143</v>
      </c>
      <c r="AT209" s="0" t="n">
        <f aca="false">AB209^2</f>
        <v>858.027112393867</v>
      </c>
      <c r="AU209" s="17" t="n">
        <f aca="false">ABS(T209/$C209)</f>
        <v>0.000796061429403208</v>
      </c>
      <c r="AV209" s="17" t="n">
        <f aca="false">ABS(U209/$C209)</f>
        <v>0.00504595401941807</v>
      </c>
      <c r="AW209" s="17" t="n">
        <f aca="false">ABS(V209/$C209)</f>
        <v>0.0122324018492044</v>
      </c>
      <c r="AX209" s="17" t="n">
        <f aca="false">ABS(W209/$C209)</f>
        <v>0.00156009512425595</v>
      </c>
      <c r="AY209" s="17" t="n">
        <f aca="false">ABS(X209/$C209)</f>
        <v>0.0494161408379389</v>
      </c>
      <c r="AZ209" s="17" t="n">
        <f aca="false">ABS(Y209/$C209)</f>
        <v>0.0107856734347151</v>
      </c>
      <c r="BA209" s="17" t="n">
        <f aca="false">ABS(Z209/$C209)</f>
        <v>0.00659828936567174</v>
      </c>
      <c r="BB209" s="17" t="n">
        <f aca="false">ABS(AA209/$C209)</f>
        <v>0.0118448882978228</v>
      </c>
      <c r="BC209" s="17" t="n">
        <f aca="false">ABS(AB209/$C209)</f>
        <v>0.00651031767017703</v>
      </c>
      <c r="BE209" s="0" t="n">
        <v>4494.7133846458</v>
      </c>
      <c r="BF209" s="0" t="n">
        <v>4476.30868527818</v>
      </c>
      <c r="BG209" s="0" t="n">
        <v>4445.18686066099</v>
      </c>
      <c r="BH209" s="0" t="n">
        <v>4504.91701970591</v>
      </c>
      <c r="BI209" s="0" t="n">
        <v>4284.15795864597</v>
      </c>
      <c r="BJ209" s="0" t="n">
        <v>4451.45210171622</v>
      </c>
      <c r="BK209" s="0" t="n">
        <v>4469.58609999857</v>
      </c>
      <c r="BL209" s="0" t="n">
        <v>4446.86503728852</v>
      </c>
      <c r="BM209" s="0" t="n">
        <v>4469.96707259356</v>
      </c>
      <c r="BN209" s="0" t="n">
        <f aca="false">BE209-$C209</f>
        <v>-4.62156535420036</v>
      </c>
      <c r="BO209" s="0" t="n">
        <f aca="false">BF209-$C209</f>
        <v>-23.0262647218206</v>
      </c>
      <c r="BP209" s="0" t="n">
        <f aca="false">BG209-$C209</f>
        <v>-54.1480893390108</v>
      </c>
      <c r="BQ209" s="0" t="n">
        <f aca="false">BH209-$C209</f>
        <v>5.58206970590982</v>
      </c>
      <c r="BR209" s="0" t="n">
        <f aca="false">BI209-$C209</f>
        <v>-215.17699135403</v>
      </c>
      <c r="BS209" s="0" t="n">
        <f aca="false">BJ209-$C209</f>
        <v>-47.8828482837807</v>
      </c>
      <c r="BT209" s="0" t="n">
        <f aca="false">BK209-$C209</f>
        <v>-29.7488500014306</v>
      </c>
      <c r="BU209" s="0" t="n">
        <f aca="false">BL209-$C209</f>
        <v>-52.46991271148</v>
      </c>
      <c r="BV209" s="0" t="n">
        <f aca="false">BM209-$C209</f>
        <v>-29.3678774064401</v>
      </c>
      <c r="BW209" s="0" t="n">
        <f aca="false">ABS(BN209)</f>
        <v>4.62156535420036</v>
      </c>
      <c r="BX209" s="0" t="n">
        <f aca="false">ABS(BO209)</f>
        <v>23.0262647218206</v>
      </c>
      <c r="BY209" s="0" t="n">
        <f aca="false">ABS(BP209)</f>
        <v>54.1480893390108</v>
      </c>
      <c r="BZ209" s="0" t="n">
        <f aca="false">ABS(BQ209)</f>
        <v>5.58206970590982</v>
      </c>
      <c r="CA209" s="0" t="n">
        <f aca="false">ABS(BR209)</f>
        <v>215.17699135403</v>
      </c>
      <c r="CB209" s="0" t="n">
        <f aca="false">ABS(BS209)</f>
        <v>47.8828482837807</v>
      </c>
      <c r="CC209" s="0" t="n">
        <f aca="false">ABS(BT209)</f>
        <v>29.7488500014306</v>
      </c>
      <c r="CD209" s="0" t="n">
        <f aca="false">ABS(BU209)</f>
        <v>52.46991271148</v>
      </c>
      <c r="CE209" s="0" t="n">
        <f aca="false">ABS(BV209)</f>
        <v>29.3678774064401</v>
      </c>
      <c r="CF209" s="0" t="n">
        <f aca="false">BN209^2</f>
        <v>21.3588663231451</v>
      </c>
      <c r="CG209" s="0" t="n">
        <f aca="false">BO209^2</f>
        <v>530.208867039358</v>
      </c>
      <c r="CH209" s="0" t="n">
        <f aca="false">BP209^2</f>
        <v>2932.01557906549</v>
      </c>
      <c r="CI209" s="0" t="n">
        <f aca="false">BQ209^2</f>
        <v>31.1595022016361</v>
      </c>
      <c r="CJ209" s="0" t="n">
        <f aca="false">BR209^2</f>
        <v>46301.1376081724</v>
      </c>
      <c r="CK209" s="0" t="n">
        <f aca="false">BS209^2</f>
        <v>2292.76715976756</v>
      </c>
      <c r="CL209" s="0" t="n">
        <f aca="false">BT209^2</f>
        <v>884.994076407616</v>
      </c>
      <c r="CM209" s="0" t="n">
        <f aca="false">BU209^2</f>
        <v>2753.09173995033</v>
      </c>
      <c r="CN209" s="0" t="n">
        <f aca="false">BV209^2</f>
        <v>862.472223359697</v>
      </c>
      <c r="CO209" s="1" t="n">
        <f aca="false">ABS(BN209/$C209)</f>
        <v>0.0010271663269258</v>
      </c>
      <c r="CP209" s="1" t="n">
        <f aca="false">ABS(BO209/$C209)</f>
        <v>0.0051177040557562</v>
      </c>
      <c r="CQ209" s="1" t="n">
        <f aca="false">ABS(BP209/$C209)</f>
        <v>0.0120346873350718</v>
      </c>
      <c r="CR209" s="1" t="n">
        <f aca="false">ABS(BQ209/$C209)</f>
        <v>0.00124064328793966</v>
      </c>
      <c r="CS209" s="1" t="n">
        <f aca="false">ABS(BR209/$C209)</f>
        <v>0.0478241770717759</v>
      </c>
      <c r="CT209" s="1" t="n">
        <f aca="false">ABS(BS209/$C209)</f>
        <v>0.0106422057517146</v>
      </c>
      <c r="CU209" s="1" t="n">
        <f aca="false">ABS(BT209/$C209)</f>
        <v>0.00661183271128339</v>
      </c>
      <c r="CV209" s="1" t="n">
        <f aca="false">ABS(BU209/$C209)</f>
        <v>0.0116617040728386</v>
      </c>
      <c r="CW209" s="1" t="n">
        <f aca="false">ABS(BV209/$C209)</f>
        <v>0.00652715962087688</v>
      </c>
    </row>
    <row r="210" customFormat="false" ht="13.8" hidden="false" customHeight="false" outlineLevel="0" collapsed="false">
      <c r="A210" s="0" t="n">
        <f aca="false">A209+1</f>
        <v>205</v>
      </c>
      <c r="B210" s="0" t="n">
        <f aca="false">B209+1/12</f>
        <v>1968.99999999998</v>
      </c>
      <c r="C210" s="0" t="n">
        <v>4438.121268</v>
      </c>
      <c r="E210" s="0" t="n">
        <v>4376.11806376743</v>
      </c>
      <c r="F210" s="0" t="n">
        <f aca="false">E210-C210</f>
        <v>-62.0032042325693</v>
      </c>
      <c r="G210" s="0" t="n">
        <f aca="false">ABS(F210)</f>
        <v>62.0032042325693</v>
      </c>
      <c r="H210" s="0" t="n">
        <f aca="false">F210^2</f>
        <v>3844.39733510569</v>
      </c>
      <c r="I210" s="17" t="n">
        <f aca="false">ABS(F210/C210)</f>
        <v>0.0139705971262273</v>
      </c>
      <c r="K210" s="0" t="n">
        <v>4399.8179561614</v>
      </c>
      <c r="L210" s="0" t="n">
        <v>4390.16197536764</v>
      </c>
      <c r="M210" s="0" t="n">
        <v>4406.26107950727</v>
      </c>
      <c r="N210" s="0" t="n">
        <v>4383.83878761806</v>
      </c>
      <c r="O210" s="0" t="n">
        <v>4134.03104230836</v>
      </c>
      <c r="P210" s="0" t="n">
        <v>4369.73655501248</v>
      </c>
      <c r="Q210" s="0" t="n">
        <v>4407.2733872425</v>
      </c>
      <c r="R210" s="0" t="n">
        <v>4363.07590936577</v>
      </c>
      <c r="S210" s="0" t="n">
        <v>4250.7780365419</v>
      </c>
      <c r="T210" s="0" t="n">
        <f aca="false">K210-$C210</f>
        <v>-38.3033118386002</v>
      </c>
      <c r="U210" s="0" t="n">
        <f aca="false">L210-$C210</f>
        <v>-47.9592926323603</v>
      </c>
      <c r="V210" s="0" t="n">
        <f aca="false">M210-$C210</f>
        <v>-31.8601884927302</v>
      </c>
      <c r="W210" s="0" t="n">
        <f aca="false">N210-$C210</f>
        <v>-54.2824803819394</v>
      </c>
      <c r="X210" s="0" t="n">
        <f aca="false">O210-$C210</f>
        <v>-304.09022569164</v>
      </c>
      <c r="Y210" s="0" t="n">
        <f aca="false">P210-$C210</f>
        <v>-68.3847129875203</v>
      </c>
      <c r="Z210" s="0" t="n">
        <f aca="false">Q210-$C210</f>
        <v>-30.8478807575002</v>
      </c>
      <c r="AA210" s="0" t="n">
        <f aca="false">R210-$C210</f>
        <v>-75.0453586342301</v>
      </c>
      <c r="AB210" s="0" t="n">
        <f aca="false">S210-$C210</f>
        <v>-187.3432314581</v>
      </c>
      <c r="AC210" s="0" t="n">
        <f aca="false">ABS(T210)</f>
        <v>38.3033118386002</v>
      </c>
      <c r="AD210" s="0" t="n">
        <f aca="false">ABS(U210)</f>
        <v>47.9592926323603</v>
      </c>
      <c r="AE210" s="0" t="n">
        <f aca="false">ABS(V210)</f>
        <v>31.8601884927302</v>
      </c>
      <c r="AF210" s="0" t="n">
        <f aca="false">ABS(W210)</f>
        <v>54.2824803819394</v>
      </c>
      <c r="AG210" s="0" t="n">
        <f aca="false">ABS(X210)</f>
        <v>304.09022569164</v>
      </c>
      <c r="AH210" s="0" t="n">
        <f aca="false">ABS(Y210)</f>
        <v>68.3847129875203</v>
      </c>
      <c r="AI210" s="0" t="n">
        <f aca="false">ABS(Z210)</f>
        <v>30.8478807575002</v>
      </c>
      <c r="AJ210" s="0" t="n">
        <f aca="false">ABS(AA210)</f>
        <v>75.0453586342301</v>
      </c>
      <c r="AK210" s="0" t="n">
        <f aca="false">ABS(AB210)</f>
        <v>187.3432314581</v>
      </c>
      <c r="AL210" s="0" t="n">
        <f aca="false">T210^2</f>
        <v>1467.14369780505</v>
      </c>
      <c r="AM210" s="0" t="n">
        <f aca="false">U210^2</f>
        <v>2300.09374979637</v>
      </c>
      <c r="AN210" s="0" t="n">
        <f aca="false">V210^2</f>
        <v>1015.0716107923</v>
      </c>
      <c r="AO210" s="0" t="n">
        <f aca="false">W210^2</f>
        <v>2946.58767641564</v>
      </c>
      <c r="AP210" s="0" t="n">
        <f aca="false">X210^2</f>
        <v>92470.8653611924</v>
      </c>
      <c r="AQ210" s="0" t="n">
        <f aca="false">Y210^2</f>
        <v>4676.46897038553</v>
      </c>
      <c r="AR210" s="0" t="n">
        <f aca="false">Z210^2</f>
        <v>951.591747228951</v>
      </c>
      <c r="AS210" s="0" t="n">
        <f aca="false">AA210^2</f>
        <v>5631.80585254021</v>
      </c>
      <c r="AT210" s="0" t="n">
        <f aca="false">AB210^2</f>
        <v>35097.4863731631</v>
      </c>
      <c r="AU210" s="17" t="n">
        <f aca="false">ABS(T210/$C210)</f>
        <v>0.00863052393695886</v>
      </c>
      <c r="AV210" s="17" t="n">
        <f aca="false">ABS(U210/$C210)</f>
        <v>0.0108062150032175</v>
      </c>
      <c r="AW210" s="17" t="n">
        <f aca="false">ABS(V210/$C210)</f>
        <v>0.00717875573217217</v>
      </c>
      <c r="AX210" s="17" t="n">
        <f aca="false">ABS(W210/$C210)</f>
        <v>0.0122309592514585</v>
      </c>
      <c r="AY210" s="17" t="n">
        <f aca="false">ABS(X210/$C210)</f>
        <v>0.0685177820363335</v>
      </c>
      <c r="AZ210" s="17" t="n">
        <f aca="false">ABS(Y210/$C210)</f>
        <v>0.0154084822964599</v>
      </c>
      <c r="BA210" s="17" t="n">
        <f aca="false">ABS(Z210/$C210)</f>
        <v>0.00695066197941038</v>
      </c>
      <c r="BB210" s="17" t="n">
        <f aca="false">ABS(AA210/$C210)</f>
        <v>0.0169092627493815</v>
      </c>
      <c r="BC210" s="17" t="n">
        <f aca="false">ABS(AB210/$C210)</f>
        <v>0.042212283113779</v>
      </c>
      <c r="BE210" s="0" t="n">
        <v>4399.96599578976</v>
      </c>
      <c r="BF210" s="0" t="n">
        <v>4390.80836203837</v>
      </c>
      <c r="BG210" s="0" t="n">
        <v>4406.07658828955</v>
      </c>
      <c r="BH210" s="0" t="n">
        <v>4384.81151523547</v>
      </c>
      <c r="BI210" s="0" t="n">
        <v>4147.89639613279</v>
      </c>
      <c r="BJ210" s="0" t="n">
        <v>4371.437101591</v>
      </c>
      <c r="BK210" s="0" t="n">
        <v>4407.03665062614</v>
      </c>
      <c r="BL210" s="0" t="n">
        <v>4365.12021315852</v>
      </c>
      <c r="BM210" s="0" t="n">
        <v>4258.61805534087</v>
      </c>
      <c r="BN210" s="0" t="n">
        <f aca="false">BE210-$C210</f>
        <v>-38.1552722102397</v>
      </c>
      <c r="BO210" s="0" t="n">
        <f aca="false">BF210-$C210</f>
        <v>-47.3129059616294</v>
      </c>
      <c r="BP210" s="0" t="n">
        <f aca="false">BG210-$C210</f>
        <v>-32.0446797104496</v>
      </c>
      <c r="BQ210" s="0" t="n">
        <f aca="false">BH210-$C210</f>
        <v>-53.3097527645296</v>
      </c>
      <c r="BR210" s="0" t="n">
        <f aca="false">BI210-$C210</f>
        <v>-290.22487186721</v>
      </c>
      <c r="BS210" s="0" t="n">
        <f aca="false">BJ210-$C210</f>
        <v>-66.6841664089998</v>
      </c>
      <c r="BT210" s="0" t="n">
        <f aca="false">BK210-$C210</f>
        <v>-31.0846173738601</v>
      </c>
      <c r="BU210" s="0" t="n">
        <f aca="false">BL210-$C210</f>
        <v>-73.0010548414803</v>
      </c>
      <c r="BV210" s="0" t="n">
        <f aca="false">BM210-$C210</f>
        <v>-179.50321265913</v>
      </c>
      <c r="BW210" s="0" t="n">
        <f aca="false">ABS(BN210)</f>
        <v>38.1552722102397</v>
      </c>
      <c r="BX210" s="0" t="n">
        <f aca="false">ABS(BO210)</f>
        <v>47.3129059616294</v>
      </c>
      <c r="BY210" s="0" t="n">
        <f aca="false">ABS(BP210)</f>
        <v>32.0446797104496</v>
      </c>
      <c r="BZ210" s="0" t="n">
        <f aca="false">ABS(BQ210)</f>
        <v>53.3097527645296</v>
      </c>
      <c r="CA210" s="0" t="n">
        <f aca="false">ABS(BR210)</f>
        <v>290.22487186721</v>
      </c>
      <c r="CB210" s="0" t="n">
        <f aca="false">ABS(BS210)</f>
        <v>66.6841664089998</v>
      </c>
      <c r="CC210" s="0" t="n">
        <f aca="false">ABS(BT210)</f>
        <v>31.0846173738601</v>
      </c>
      <c r="CD210" s="0" t="n">
        <f aca="false">ABS(BU210)</f>
        <v>73.0010548414803</v>
      </c>
      <c r="CE210" s="0" t="n">
        <f aca="false">ABS(BV210)</f>
        <v>179.50321265913</v>
      </c>
      <c r="CF210" s="0" t="n">
        <f aca="false">BN210^2</f>
        <v>1455.82479743749</v>
      </c>
      <c r="CG210" s="0" t="n">
        <f aca="false">BO210^2</f>
        <v>2238.51107053399</v>
      </c>
      <c r="CH210" s="0" t="n">
        <f aca="false">BP210^2</f>
        <v>1026.8614977453</v>
      </c>
      <c r="CI210" s="0" t="n">
        <f aca="false">BQ210^2</f>
        <v>2841.92973981527</v>
      </c>
      <c r="CJ210" s="0" t="n">
        <f aca="false">BR210^2</f>
        <v>84230.4762503384</v>
      </c>
      <c r="CK210" s="0" t="n">
        <f aca="false">BS210^2</f>
        <v>4446.77804966317</v>
      </c>
      <c r="CL210" s="0" t="n">
        <f aca="false">BT210^2</f>
        <v>966.253437279282</v>
      </c>
      <c r="CM210" s="0" t="n">
        <f aca="false">BU210^2</f>
        <v>5329.15400796881</v>
      </c>
      <c r="CN210" s="0" t="n">
        <f aca="false">BV210^2</f>
        <v>32221.4033549487</v>
      </c>
      <c r="CO210" s="1" t="n">
        <f aca="false">ABS(BN210/$C210)</f>
        <v>0.00859716756397556</v>
      </c>
      <c r="CP210" s="1" t="n">
        <f aca="false">ABS(BO210/$C210)</f>
        <v>0.010660570792143</v>
      </c>
      <c r="CQ210" s="1" t="n">
        <f aca="false">ABS(BP210/$C210)</f>
        <v>0.00722032539793358</v>
      </c>
      <c r="CR210" s="1" t="n">
        <f aca="false">ABS(BQ210/$C210)</f>
        <v>0.0120117837132813</v>
      </c>
      <c r="CS210" s="1" t="n">
        <f aca="false">ABS(BR210/$C210)</f>
        <v>0.0653936326525835</v>
      </c>
      <c r="CT210" s="1" t="n">
        <f aca="false">ABS(BS210/$C210)</f>
        <v>0.0150253141773772</v>
      </c>
      <c r="CU210" s="1" t="n">
        <f aca="false">ABS(BT210/$C210)</f>
        <v>0.00700400360801049</v>
      </c>
      <c r="CV210" s="1" t="n">
        <f aca="false">ABS(BU210/$C210)</f>
        <v>0.0164486390599186</v>
      </c>
      <c r="CW210" s="1" t="n">
        <f aca="false">ABS(BV210/$C210)</f>
        <v>0.040445765633624</v>
      </c>
    </row>
    <row r="211" customFormat="false" ht="13.8" hidden="false" customHeight="false" outlineLevel="0" collapsed="false">
      <c r="A211" s="0" t="n">
        <f aca="false">A210+1</f>
        <v>206</v>
      </c>
      <c r="B211" s="0" t="n">
        <f aca="false">B210+1/12</f>
        <v>1969.08333333332</v>
      </c>
      <c r="C211" s="0" t="n">
        <v>4758.096097</v>
      </c>
      <c r="E211" s="0" t="n">
        <v>4455.08635629885</v>
      </c>
      <c r="F211" s="0" t="n">
        <f aca="false">E211-C211</f>
        <v>-303.009740701149</v>
      </c>
      <c r="G211" s="0" t="n">
        <f aca="false">ABS(F211)</f>
        <v>303.009740701149</v>
      </c>
      <c r="H211" s="0" t="n">
        <f aca="false">F211^2</f>
        <v>91814.9029597775</v>
      </c>
      <c r="I211" s="17" t="n">
        <f aca="false">ABS(F211/C211)</f>
        <v>0.0636829804450982</v>
      </c>
      <c r="K211" s="0" t="n">
        <v>4443.19683677688</v>
      </c>
      <c r="L211" s="0" t="n">
        <v>4411.57304285458</v>
      </c>
      <c r="M211" s="0" t="n">
        <v>4446.64916497559</v>
      </c>
      <c r="N211" s="0" t="n">
        <v>4420.72144392</v>
      </c>
      <c r="O211" s="0" t="n">
        <v>4243.07492561979</v>
      </c>
      <c r="P211" s="0" t="n">
        <v>4476.50644762776</v>
      </c>
      <c r="Q211" s="0" t="n">
        <v>4423.23742956962</v>
      </c>
      <c r="R211" s="0" t="n">
        <v>4363.39529489114</v>
      </c>
      <c r="S211" s="0" t="n">
        <v>4278.76592578257</v>
      </c>
      <c r="T211" s="0" t="n">
        <f aca="false">K211-$C211</f>
        <v>-314.899260223119</v>
      </c>
      <c r="U211" s="0" t="n">
        <f aca="false">L211-$C211</f>
        <v>-346.523054145419</v>
      </c>
      <c r="V211" s="0" t="n">
        <f aca="false">M211-$C211</f>
        <v>-311.44693202441</v>
      </c>
      <c r="W211" s="0" t="n">
        <f aca="false">N211-$C211</f>
        <v>-337.37465308</v>
      </c>
      <c r="X211" s="0" t="n">
        <f aca="false">O211-$C211</f>
        <v>-515.02117138021</v>
      </c>
      <c r="Y211" s="0" t="n">
        <f aca="false">P211-$C211</f>
        <v>-281.589649372239</v>
      </c>
      <c r="Z211" s="0" t="n">
        <f aca="false">Q211-$C211</f>
        <v>-334.85866743038</v>
      </c>
      <c r="AA211" s="0" t="n">
        <f aca="false">R211-$C211</f>
        <v>-394.700802108859</v>
      </c>
      <c r="AB211" s="0" t="n">
        <f aca="false">S211-$C211</f>
        <v>-479.33017121743</v>
      </c>
      <c r="AC211" s="0" t="n">
        <f aca="false">ABS(T211)</f>
        <v>314.899260223119</v>
      </c>
      <c r="AD211" s="0" t="n">
        <f aca="false">ABS(U211)</f>
        <v>346.523054145419</v>
      </c>
      <c r="AE211" s="0" t="n">
        <f aca="false">ABS(V211)</f>
        <v>311.44693202441</v>
      </c>
      <c r="AF211" s="0" t="n">
        <f aca="false">ABS(W211)</f>
        <v>337.37465308</v>
      </c>
      <c r="AG211" s="0" t="n">
        <f aca="false">ABS(X211)</f>
        <v>515.02117138021</v>
      </c>
      <c r="AH211" s="0" t="n">
        <f aca="false">ABS(Y211)</f>
        <v>281.589649372239</v>
      </c>
      <c r="AI211" s="0" t="n">
        <f aca="false">ABS(Z211)</f>
        <v>334.85866743038</v>
      </c>
      <c r="AJ211" s="0" t="n">
        <f aca="false">ABS(AA211)</f>
        <v>394.700802108859</v>
      </c>
      <c r="AK211" s="0" t="n">
        <f aca="false">ABS(AB211)</f>
        <v>479.33017121743</v>
      </c>
      <c r="AL211" s="0" t="n">
        <f aca="false">T211^2</f>
        <v>99161.5440890677</v>
      </c>
      <c r="AM211" s="0" t="n">
        <f aca="false">U211^2</f>
        <v>120078.227054269</v>
      </c>
      <c r="AN211" s="0" t="n">
        <f aca="false">V211^2</f>
        <v>96999.1914674173</v>
      </c>
      <c r="AO211" s="0" t="n">
        <f aca="false">W211^2</f>
        <v>113821.65654085</v>
      </c>
      <c r="AP211" s="0" t="n">
        <f aca="false">X211^2</f>
        <v>265246.806969844</v>
      </c>
      <c r="AQ211" s="0" t="n">
        <f aca="false">Y211^2</f>
        <v>79292.7306335807</v>
      </c>
      <c r="AR211" s="0" t="n">
        <f aca="false">Z211^2</f>
        <v>112130.32715325</v>
      </c>
      <c r="AS211" s="0" t="n">
        <f aca="false">AA211^2</f>
        <v>155788.723185377</v>
      </c>
      <c r="AT211" s="0" t="n">
        <f aca="false">AB211^2</f>
        <v>229757.413039331</v>
      </c>
      <c r="AU211" s="17" t="n">
        <f aca="false">ABS(T211/$C211)</f>
        <v>0.0661817781321534</v>
      </c>
      <c r="AV211" s="17" t="n">
        <f aca="false">ABS(U211/$C211)</f>
        <v>0.072828090707101</v>
      </c>
      <c r="AW211" s="17" t="n">
        <f aca="false">ABS(V211/$C211)</f>
        <v>0.0654562088858984</v>
      </c>
      <c r="AX211" s="17" t="n">
        <f aca="false">ABS(W211/$C211)</f>
        <v>0.0709053886685299</v>
      </c>
      <c r="AY211" s="17" t="n">
        <f aca="false">ABS(X211/$C211)</f>
        <v>0.108241019281837</v>
      </c>
      <c r="AZ211" s="17" t="n">
        <f aca="false">ABS(Y211/$C211)</f>
        <v>0.059181160622162</v>
      </c>
      <c r="BA211" s="17" t="n">
        <f aca="false">ABS(Z211/$C211)</f>
        <v>0.0703766087535537</v>
      </c>
      <c r="BB211" s="17" t="n">
        <f aca="false">ABS(AA211/$C211)</f>
        <v>0.0829535162935695</v>
      </c>
      <c r="BC211" s="17" t="n">
        <f aca="false">ABS(AB211/$C211)</f>
        <v>0.100739909712973</v>
      </c>
      <c r="BE211" s="0" t="n">
        <v>4443.21244593588</v>
      </c>
      <c r="BF211" s="0" t="n">
        <v>4412.94357412558</v>
      </c>
      <c r="BG211" s="0" t="n">
        <v>4446.51685906072</v>
      </c>
      <c r="BH211" s="0" t="n">
        <v>4421.70001175602</v>
      </c>
      <c r="BI211" s="0" t="n">
        <v>4251.66476224777</v>
      </c>
      <c r="BJ211" s="0" t="n">
        <v>4475.0949058132</v>
      </c>
      <c r="BK211" s="0" t="n">
        <v>4424.10819994786</v>
      </c>
      <c r="BL211" s="0" t="n">
        <v>4366.83000278124</v>
      </c>
      <c r="BM211" s="0" t="n">
        <v>4285.82658076211</v>
      </c>
      <c r="BN211" s="0" t="n">
        <f aca="false">BE211-$C211</f>
        <v>-314.883651064119</v>
      </c>
      <c r="BO211" s="0" t="n">
        <f aca="false">BF211-$C211</f>
        <v>-345.152522874419</v>
      </c>
      <c r="BP211" s="0" t="n">
        <f aca="false">BG211-$C211</f>
        <v>-311.57923793928</v>
      </c>
      <c r="BQ211" s="0" t="n">
        <f aca="false">BH211-$C211</f>
        <v>-336.39608524398</v>
      </c>
      <c r="BR211" s="0" t="n">
        <f aca="false">BI211-$C211</f>
        <v>-506.431334752229</v>
      </c>
      <c r="BS211" s="0" t="n">
        <f aca="false">BJ211-$C211</f>
        <v>-283.0011911868</v>
      </c>
      <c r="BT211" s="0" t="n">
        <f aca="false">BK211-$C211</f>
        <v>-333.987897052139</v>
      </c>
      <c r="BU211" s="0" t="n">
        <f aca="false">BL211-$C211</f>
        <v>-391.266094218759</v>
      </c>
      <c r="BV211" s="0" t="n">
        <f aca="false">BM211-$C211</f>
        <v>-472.26951623789</v>
      </c>
      <c r="BW211" s="0" t="n">
        <f aca="false">ABS(BN211)</f>
        <v>314.883651064119</v>
      </c>
      <c r="BX211" s="0" t="n">
        <f aca="false">ABS(BO211)</f>
        <v>345.152522874419</v>
      </c>
      <c r="BY211" s="0" t="n">
        <f aca="false">ABS(BP211)</f>
        <v>311.57923793928</v>
      </c>
      <c r="BZ211" s="0" t="n">
        <f aca="false">ABS(BQ211)</f>
        <v>336.39608524398</v>
      </c>
      <c r="CA211" s="0" t="n">
        <f aca="false">ABS(BR211)</f>
        <v>506.431334752229</v>
      </c>
      <c r="CB211" s="0" t="n">
        <f aca="false">ABS(BS211)</f>
        <v>283.0011911868</v>
      </c>
      <c r="CC211" s="0" t="n">
        <f aca="false">ABS(BT211)</f>
        <v>333.987897052139</v>
      </c>
      <c r="CD211" s="0" t="n">
        <f aca="false">ABS(BU211)</f>
        <v>391.266094218759</v>
      </c>
      <c r="CE211" s="0" t="n">
        <f aca="false">ABS(BV211)</f>
        <v>472.26951623789</v>
      </c>
      <c r="CF211" s="0" t="n">
        <f aca="false">BN211^2</f>
        <v>99151.7137074701</v>
      </c>
      <c r="CG211" s="0" t="n">
        <f aca="false">BO211^2</f>
        <v>119130.264046577</v>
      </c>
      <c r="CH211" s="0" t="n">
        <f aca="false">BP211^2</f>
        <v>97081.6215148223</v>
      </c>
      <c r="CI211" s="0" t="n">
        <f aca="false">BQ211^2</f>
        <v>113162.326167475</v>
      </c>
      <c r="CJ211" s="0" t="n">
        <f aca="false">BR211^2</f>
        <v>256472.696818925</v>
      </c>
      <c r="CK211" s="0" t="n">
        <f aca="false">BS211^2</f>
        <v>80089.6742131475</v>
      </c>
      <c r="CL211" s="0" t="n">
        <f aca="false">BT211^2</f>
        <v>111547.915377311</v>
      </c>
      <c r="CM211" s="0" t="n">
        <f aca="false">BU211^2</f>
        <v>153089.156485203</v>
      </c>
      <c r="CN211" s="0" t="n">
        <f aca="false">BV211^2</f>
        <v>223038.49596757</v>
      </c>
      <c r="CO211" s="1" t="n">
        <f aca="false">ABS(BN211/$C211)</f>
        <v>0.0661784975849173</v>
      </c>
      <c r="CP211" s="1" t="n">
        <f aca="false">ABS(BO211/$C211)</f>
        <v>0.0725400487585863</v>
      </c>
      <c r="CQ211" s="1" t="n">
        <f aca="false">ABS(BP211/$C211)</f>
        <v>0.0654840153681915</v>
      </c>
      <c r="CR211" s="1" t="n">
        <f aca="false">ABS(BQ211/$C211)</f>
        <v>0.0706997249290697</v>
      </c>
      <c r="CS211" s="1" t="n">
        <f aca="false">ABS(BR211/$C211)</f>
        <v>0.106435709667893</v>
      </c>
      <c r="CT211" s="1" t="n">
        <f aca="false">ABS(BS211/$C211)</f>
        <v>0.0594778216785562</v>
      </c>
      <c r="CU211" s="1" t="n">
        <f aca="false">ABS(BT211/$C211)</f>
        <v>0.0701936006006099</v>
      </c>
      <c r="CV211" s="1" t="n">
        <f aca="false">ABS(BU211/$C211)</f>
        <v>0.0822316502740359</v>
      </c>
      <c r="CW211" s="1" t="n">
        <f aca="false">ABS(BV211/$C211)</f>
        <v>0.0992559852953911</v>
      </c>
    </row>
    <row r="212" customFormat="false" ht="13.8" hidden="false" customHeight="false" outlineLevel="0" collapsed="false">
      <c r="A212" s="0" t="n">
        <f aca="false">A211+1</f>
        <v>207</v>
      </c>
      <c r="B212" s="0" t="n">
        <f aca="false">B211+1/12</f>
        <v>1969.16666666665</v>
      </c>
      <c r="C212" s="0" t="n">
        <v>4735.899593</v>
      </c>
      <c r="E212" s="0" t="n">
        <v>4677.24124134917</v>
      </c>
      <c r="F212" s="0" t="n">
        <f aca="false">E212-C212</f>
        <v>-58.6583516508354</v>
      </c>
      <c r="G212" s="0" t="n">
        <f aca="false">ABS(F212)</f>
        <v>58.6583516508354</v>
      </c>
      <c r="H212" s="0" t="n">
        <f aca="false">F212^2</f>
        <v>3440.80221839306</v>
      </c>
      <c r="I212" s="17" t="n">
        <f aca="false">ABS(F212/C212)</f>
        <v>0.0123858942739277</v>
      </c>
      <c r="K212" s="0" t="n">
        <v>4592.62754170326</v>
      </c>
      <c r="L212" s="0" t="n">
        <v>4573.17710310944</v>
      </c>
      <c r="M212" s="0" t="n">
        <v>4577.09944593945</v>
      </c>
      <c r="N212" s="0" t="n">
        <v>4626.8902949547</v>
      </c>
      <c r="O212" s="0" t="n">
        <v>4588.19976977376</v>
      </c>
      <c r="P212" s="0" t="n">
        <v>4555.49066543485</v>
      </c>
      <c r="Q212" s="0" t="n">
        <v>4580.6166261369</v>
      </c>
      <c r="R212" s="0" t="n">
        <v>4583.17538334195</v>
      </c>
      <c r="S212" s="0" t="n">
        <v>4544.39475768992</v>
      </c>
      <c r="T212" s="0" t="n">
        <f aca="false">K212-$C212</f>
        <v>-143.27205129674</v>
      </c>
      <c r="U212" s="0" t="n">
        <f aca="false">L212-$C212</f>
        <v>-162.72248989056</v>
      </c>
      <c r="V212" s="0" t="n">
        <f aca="false">M212-$C212</f>
        <v>-158.80014706055</v>
      </c>
      <c r="W212" s="0" t="n">
        <f aca="false">N212-$C212</f>
        <v>-109.0092980453</v>
      </c>
      <c r="X212" s="0" t="n">
        <f aca="false">O212-$C212</f>
        <v>-147.69982322624</v>
      </c>
      <c r="Y212" s="0" t="n">
        <f aca="false">P212-$C212</f>
        <v>-180.40892756515</v>
      </c>
      <c r="Z212" s="0" t="n">
        <f aca="false">Q212-$C212</f>
        <v>-155.2829668631</v>
      </c>
      <c r="AA212" s="0" t="n">
        <f aca="false">R212-$C212</f>
        <v>-152.72420965805</v>
      </c>
      <c r="AB212" s="0" t="n">
        <f aca="false">S212-$C212</f>
        <v>-191.50483531008</v>
      </c>
      <c r="AC212" s="0" t="n">
        <f aca="false">ABS(T212)</f>
        <v>143.27205129674</v>
      </c>
      <c r="AD212" s="0" t="n">
        <f aca="false">ABS(U212)</f>
        <v>162.72248989056</v>
      </c>
      <c r="AE212" s="0" t="n">
        <f aca="false">ABS(V212)</f>
        <v>158.80014706055</v>
      </c>
      <c r="AF212" s="0" t="n">
        <f aca="false">ABS(W212)</f>
        <v>109.0092980453</v>
      </c>
      <c r="AG212" s="0" t="n">
        <f aca="false">ABS(X212)</f>
        <v>147.69982322624</v>
      </c>
      <c r="AH212" s="0" t="n">
        <f aca="false">ABS(Y212)</f>
        <v>180.40892756515</v>
      </c>
      <c r="AI212" s="0" t="n">
        <f aca="false">ABS(Z212)</f>
        <v>155.2829668631</v>
      </c>
      <c r="AJ212" s="0" t="n">
        <f aca="false">ABS(AA212)</f>
        <v>152.72420965805</v>
      </c>
      <c r="AK212" s="0" t="n">
        <f aca="false">ABS(AB212)</f>
        <v>191.50483531008</v>
      </c>
      <c r="AL212" s="0" t="n">
        <f aca="false">T212^2</f>
        <v>20526.8806827757</v>
      </c>
      <c r="AM212" s="0" t="n">
        <f aca="false">U212^2</f>
        <v>26478.6087161833</v>
      </c>
      <c r="AN212" s="0" t="n">
        <f aca="false">V212^2</f>
        <v>25217.4867064524</v>
      </c>
      <c r="AO212" s="0" t="n">
        <f aca="false">W212^2</f>
        <v>11883.0270603291</v>
      </c>
      <c r="AP212" s="0" t="n">
        <f aca="false">X212^2</f>
        <v>21815.2377810627</v>
      </c>
      <c r="AQ212" s="0" t="n">
        <f aca="false">Y212^2</f>
        <v>32547.3811452077</v>
      </c>
      <c r="AR212" s="0" t="n">
        <f aca="false">Z212^2</f>
        <v>24112.7997978067</v>
      </c>
      <c r="AS212" s="0" t="n">
        <f aca="false">AA212^2</f>
        <v>23324.6842156761</v>
      </c>
      <c r="AT212" s="0" t="n">
        <f aca="false">AB212^2</f>
        <v>36674.1019471409</v>
      </c>
      <c r="AU212" s="17" t="n">
        <f aca="false">ABS(T212/$C212)</f>
        <v>0.0302523413943375</v>
      </c>
      <c r="AV212" s="17" t="n">
        <f aca="false">ABS(U212/$C212)</f>
        <v>0.0343593622911845</v>
      </c>
      <c r="AW212" s="17" t="n">
        <f aca="false">ABS(V212/$C212)</f>
        <v>0.0335311473442697</v>
      </c>
      <c r="AX212" s="17" t="n">
        <f aca="false">ABS(W212/$C212)</f>
        <v>0.0230176539651355</v>
      </c>
      <c r="AY212" s="17" t="n">
        <f aca="false">ABS(X212/$C212)</f>
        <v>0.0311872792752091</v>
      </c>
      <c r="AZ212" s="17" t="n">
        <f aca="false">ABS(Y212/$C212)</f>
        <v>0.0380939088809669</v>
      </c>
      <c r="BA212" s="17" t="n">
        <f aca="false">ABS(Z212/$C212)</f>
        <v>0.0327884837534604</v>
      </c>
      <c r="BB212" s="17" t="n">
        <f aca="false">ABS(AA212/$C212)</f>
        <v>0.0322481941728214</v>
      </c>
      <c r="BC212" s="17" t="n">
        <f aca="false">ABS(AB212/$C212)</f>
        <v>0.0404368444789535</v>
      </c>
      <c r="BE212" s="0" t="n">
        <v>4592.66370208994</v>
      </c>
      <c r="BF212" s="0" t="n">
        <v>4573.40772375428</v>
      </c>
      <c r="BG212" s="0" t="n">
        <v>4577.29085205473</v>
      </c>
      <c r="BH212" s="0" t="n">
        <v>4626.58390554177</v>
      </c>
      <c r="BI212" s="0" t="n">
        <v>4588.28019783432</v>
      </c>
      <c r="BJ212" s="0" t="n">
        <v>4555.8981103307</v>
      </c>
      <c r="BK212" s="0" t="n">
        <v>4580.77286842972</v>
      </c>
      <c r="BL212" s="0" t="n">
        <v>4583.30604386785</v>
      </c>
      <c r="BM212" s="0" t="n">
        <v>4544.91313648962</v>
      </c>
      <c r="BN212" s="0" t="n">
        <f aca="false">BE212-$C212</f>
        <v>-143.23589091006</v>
      </c>
      <c r="BO212" s="0" t="n">
        <f aca="false">BF212-$C212</f>
        <v>-162.49186924572</v>
      </c>
      <c r="BP212" s="0" t="n">
        <f aca="false">BG212-$C212</f>
        <v>-158.60874094527</v>
      </c>
      <c r="BQ212" s="0" t="n">
        <f aca="false">BH212-$C212</f>
        <v>-109.31568745823</v>
      </c>
      <c r="BR212" s="0" t="n">
        <f aca="false">BI212-$C212</f>
        <v>-147.619395165681</v>
      </c>
      <c r="BS212" s="0" t="n">
        <f aca="false">BJ212-$C212</f>
        <v>-180.0014826693</v>
      </c>
      <c r="BT212" s="0" t="n">
        <f aca="false">BK212-$C212</f>
        <v>-155.12672457028</v>
      </c>
      <c r="BU212" s="0" t="n">
        <f aca="false">BL212-$C212</f>
        <v>-152.59354913215</v>
      </c>
      <c r="BV212" s="0" t="n">
        <f aca="false">BM212-$C212</f>
        <v>-190.98645651038</v>
      </c>
      <c r="BW212" s="0" t="n">
        <f aca="false">ABS(BN212)</f>
        <v>143.23589091006</v>
      </c>
      <c r="BX212" s="0" t="n">
        <f aca="false">ABS(BO212)</f>
        <v>162.49186924572</v>
      </c>
      <c r="BY212" s="0" t="n">
        <f aca="false">ABS(BP212)</f>
        <v>158.60874094527</v>
      </c>
      <c r="BZ212" s="0" t="n">
        <f aca="false">ABS(BQ212)</f>
        <v>109.31568745823</v>
      </c>
      <c r="CA212" s="0" t="n">
        <f aca="false">ABS(BR212)</f>
        <v>147.619395165681</v>
      </c>
      <c r="CB212" s="0" t="n">
        <f aca="false">ABS(BS212)</f>
        <v>180.0014826693</v>
      </c>
      <c r="CC212" s="0" t="n">
        <f aca="false">ABS(BT212)</f>
        <v>155.12672457028</v>
      </c>
      <c r="CD212" s="0" t="n">
        <f aca="false">ABS(BU212)</f>
        <v>152.59354913215</v>
      </c>
      <c r="CE212" s="0" t="n">
        <f aca="false">ABS(BV212)</f>
        <v>190.98645651038</v>
      </c>
      <c r="CF212" s="0" t="n">
        <f aca="false">BN212^2</f>
        <v>20516.5204447987</v>
      </c>
      <c r="CG212" s="0" t="n">
        <f aca="false">BO212^2</f>
        <v>26403.6075709683</v>
      </c>
      <c r="CH212" s="0" t="n">
        <f aca="false">BP212^2</f>
        <v>25156.7327042438</v>
      </c>
      <c r="CI212" s="0" t="n">
        <f aca="false">BQ212^2</f>
        <v>11949.9195244654</v>
      </c>
      <c r="CJ212" s="0" t="n">
        <f aca="false">BR212^2</f>
        <v>21791.4858290814</v>
      </c>
      <c r="CK212" s="0" t="n">
        <f aca="false">BS212^2</f>
        <v>32400.5337631465</v>
      </c>
      <c r="CL212" s="0" t="n">
        <f aca="false">BT212^2</f>
        <v>24064.3006759036</v>
      </c>
      <c r="CM212" s="0" t="n">
        <f aca="false">BU212^2</f>
        <v>23284.7912367458</v>
      </c>
      <c r="CN212" s="0" t="n">
        <f aca="false">BV212^2</f>
        <v>36475.8265703912</v>
      </c>
      <c r="CO212" s="1" t="n">
        <f aca="false">ABS(BN212/$C212)</f>
        <v>0.0302447060156792</v>
      </c>
      <c r="CP212" s="1" t="n">
        <f aca="false">ABS(BO212/$C212)</f>
        <v>0.034310666021276</v>
      </c>
      <c r="CQ212" s="1" t="n">
        <f aca="false">ABS(BP212/$C212)</f>
        <v>0.0334907313448336</v>
      </c>
      <c r="CR212" s="1" t="n">
        <f aca="false">ABS(BQ212/$C212)</f>
        <v>0.0230823490472236</v>
      </c>
      <c r="CS212" s="1" t="n">
        <f aca="false">ABS(BR212/$C212)</f>
        <v>0.0311702966388631</v>
      </c>
      <c r="CT212" s="1" t="n">
        <f aca="false">ABS(BS212/$C212)</f>
        <v>0.0380078756178351</v>
      </c>
      <c r="CU212" s="1" t="n">
        <f aca="false">ABS(BT212/$C212)</f>
        <v>0.0327554927050329</v>
      </c>
      <c r="CV212" s="1" t="n">
        <f aca="false">ABS(BU212/$C212)</f>
        <v>0.032220604794429</v>
      </c>
      <c r="CW212" s="1" t="n">
        <f aca="false">ABS(BV212/$C212)</f>
        <v>0.040327387175326</v>
      </c>
    </row>
    <row r="213" customFormat="false" ht="13.8" hidden="false" customHeight="false" outlineLevel="0" collapsed="false">
      <c r="A213" s="0" t="n">
        <f aca="false">A212+1</f>
        <v>208</v>
      </c>
      <c r="B213" s="0" t="n">
        <f aca="false">B212+1/12</f>
        <v>1969.24999999998</v>
      </c>
      <c r="C213" s="0" t="n">
        <v>4987.508503</v>
      </c>
      <c r="E213" s="0" t="n">
        <v>4733.6650828268</v>
      </c>
      <c r="F213" s="0" t="n">
        <f aca="false">E213-C213</f>
        <v>-253.843420173196</v>
      </c>
      <c r="G213" s="0" t="n">
        <f aca="false">ABS(F213)</f>
        <v>253.843420173196</v>
      </c>
      <c r="H213" s="0" t="n">
        <f aca="false">F213^2</f>
        <v>64436.4819652258</v>
      </c>
      <c r="I213" s="17" t="n">
        <f aca="false">ABS(F213/C213)</f>
        <v>0.0508958370738634</v>
      </c>
      <c r="K213" s="0" t="n">
        <v>4696.20046183817</v>
      </c>
      <c r="L213" s="0" t="n">
        <v>4652.51201763805</v>
      </c>
      <c r="M213" s="0" t="n">
        <v>4728.58576279083</v>
      </c>
      <c r="N213" s="0" t="n">
        <v>4707.35409246518</v>
      </c>
      <c r="O213" s="0" t="n">
        <v>4734.11499665725</v>
      </c>
      <c r="P213" s="0" t="n">
        <v>4698.20693735622</v>
      </c>
      <c r="Q213" s="0" t="n">
        <v>4696.85154496023</v>
      </c>
      <c r="R213" s="0" t="n">
        <v>4645.3155173579</v>
      </c>
      <c r="S213" s="0" t="n">
        <v>4576.52725322388</v>
      </c>
      <c r="T213" s="0" t="n">
        <f aca="false">K213-$C213</f>
        <v>-291.30804116183</v>
      </c>
      <c r="U213" s="0" t="n">
        <f aca="false">L213-$C213</f>
        <v>-334.99648536195</v>
      </c>
      <c r="V213" s="0" t="n">
        <f aca="false">M213-$C213</f>
        <v>-258.92274020917</v>
      </c>
      <c r="W213" s="0" t="n">
        <f aca="false">N213-$C213</f>
        <v>-280.15441053482</v>
      </c>
      <c r="X213" s="0" t="n">
        <f aca="false">O213-$C213</f>
        <v>-253.39350634275</v>
      </c>
      <c r="Y213" s="0" t="n">
        <f aca="false">P213-$C213</f>
        <v>-289.30156564378</v>
      </c>
      <c r="Z213" s="0" t="n">
        <f aca="false">Q213-$C213</f>
        <v>-290.65695803977</v>
      </c>
      <c r="AA213" s="0" t="n">
        <f aca="false">R213-$C213</f>
        <v>-342.1929856421</v>
      </c>
      <c r="AB213" s="0" t="n">
        <f aca="false">S213-$C213</f>
        <v>-410.98124977612</v>
      </c>
      <c r="AC213" s="0" t="n">
        <f aca="false">ABS(T213)</f>
        <v>291.30804116183</v>
      </c>
      <c r="AD213" s="0" t="n">
        <f aca="false">ABS(U213)</f>
        <v>334.99648536195</v>
      </c>
      <c r="AE213" s="0" t="n">
        <f aca="false">ABS(V213)</f>
        <v>258.92274020917</v>
      </c>
      <c r="AF213" s="0" t="n">
        <f aca="false">ABS(W213)</f>
        <v>280.15441053482</v>
      </c>
      <c r="AG213" s="0" t="n">
        <f aca="false">ABS(X213)</f>
        <v>253.39350634275</v>
      </c>
      <c r="AH213" s="0" t="n">
        <f aca="false">ABS(Y213)</f>
        <v>289.30156564378</v>
      </c>
      <c r="AI213" s="0" t="n">
        <f aca="false">ABS(Z213)</f>
        <v>290.65695803977</v>
      </c>
      <c r="AJ213" s="0" t="n">
        <f aca="false">ABS(AA213)</f>
        <v>342.1929856421</v>
      </c>
      <c r="AK213" s="0" t="n">
        <f aca="false">ABS(AB213)</f>
        <v>410.98124977612</v>
      </c>
      <c r="AL213" s="0" t="n">
        <f aca="false">T213^2</f>
        <v>84860.3748455426</v>
      </c>
      <c r="AM213" s="0" t="n">
        <f aca="false">U213^2</f>
        <v>112222.645204859</v>
      </c>
      <c r="AN213" s="0" t="n">
        <f aca="false">V213^2</f>
        <v>67040.9853974254</v>
      </c>
      <c r="AO213" s="0" t="n">
        <f aca="false">W213^2</f>
        <v>78486.4937421126</v>
      </c>
      <c r="AP213" s="0" t="n">
        <f aca="false">X213^2</f>
        <v>64208.2690566732</v>
      </c>
      <c r="AQ213" s="0" t="n">
        <f aca="false">Y213^2</f>
        <v>83695.3958839424</v>
      </c>
      <c r="AR213" s="0" t="n">
        <f aca="false">Z213^2</f>
        <v>84481.4672569326</v>
      </c>
      <c r="AS213" s="0" t="n">
        <f aca="false">AA213^2</f>
        <v>117096.039422655</v>
      </c>
      <c r="AT213" s="0" t="n">
        <f aca="false">AB213^2</f>
        <v>168905.587667542</v>
      </c>
      <c r="AU213" s="17" t="n">
        <f aca="false">ABS(T213/$C213)</f>
        <v>0.0584075277238339</v>
      </c>
      <c r="AV213" s="17" t="n">
        <f aca="false">ABS(U213/$C213)</f>
        <v>0.0671671005995175</v>
      </c>
      <c r="AW213" s="17" t="n">
        <f aca="false">ABS(V213/$C213)</f>
        <v>0.0519142453698931</v>
      </c>
      <c r="AX213" s="17" t="n">
        <f aca="false">ABS(W213/$C213)</f>
        <v>0.0561712146187433</v>
      </c>
      <c r="AY213" s="17" t="n">
        <f aca="false">ABS(X213/$C213)</f>
        <v>0.0508056289408495</v>
      </c>
      <c r="AZ213" s="17" t="n">
        <f aca="false">ABS(Y213/$C213)</f>
        <v>0.0580052275539509</v>
      </c>
      <c r="BA213" s="17" t="n">
        <f aca="false">ABS(Z213/$C213)</f>
        <v>0.0582769849645247</v>
      </c>
      <c r="BB213" s="17" t="n">
        <f aca="false">ABS(AA213/$C213)</f>
        <v>0.0686100054639045</v>
      </c>
      <c r="BC213" s="17" t="n">
        <f aca="false">ABS(AB213/$C213)</f>
        <v>0.082402115109962</v>
      </c>
      <c r="BE213" s="0" t="n">
        <v>4696.19503121107</v>
      </c>
      <c r="BF213" s="0" t="n">
        <v>4652.00018950436</v>
      </c>
      <c r="BG213" s="0" t="n">
        <v>4728.95571370805</v>
      </c>
      <c r="BH213" s="0" t="n">
        <v>4707.47794478331</v>
      </c>
      <c r="BI213" s="0" t="n">
        <v>4734.54903752535</v>
      </c>
      <c r="BJ213" s="0" t="n">
        <v>4698.224764005</v>
      </c>
      <c r="BK213" s="0" t="n">
        <v>4696.85366110838</v>
      </c>
      <c r="BL213" s="0" t="n">
        <v>4644.72027380706</v>
      </c>
      <c r="BM213" s="0" t="n">
        <v>4575.13467742471</v>
      </c>
      <c r="BN213" s="0" t="n">
        <f aca="false">BE213-$C213</f>
        <v>-291.31347178893</v>
      </c>
      <c r="BO213" s="0" t="n">
        <f aca="false">BF213-$C213</f>
        <v>-335.50831349564</v>
      </c>
      <c r="BP213" s="0" t="n">
        <f aca="false">BG213-$C213</f>
        <v>-258.55278929195</v>
      </c>
      <c r="BQ213" s="0" t="n">
        <f aca="false">BH213-$C213</f>
        <v>-280.03055821669</v>
      </c>
      <c r="BR213" s="0" t="n">
        <f aca="false">BI213-$C213</f>
        <v>-252.95946547465</v>
      </c>
      <c r="BS213" s="0" t="n">
        <f aca="false">BJ213-$C213</f>
        <v>-289.283738995</v>
      </c>
      <c r="BT213" s="0" t="n">
        <f aca="false">BK213-$C213</f>
        <v>-290.65484189162</v>
      </c>
      <c r="BU213" s="0" t="n">
        <f aca="false">BL213-$C213</f>
        <v>-342.78822919294</v>
      </c>
      <c r="BV213" s="0" t="n">
        <f aca="false">BM213-$C213</f>
        <v>-412.37382557529</v>
      </c>
      <c r="BW213" s="0" t="n">
        <f aca="false">ABS(BN213)</f>
        <v>291.31347178893</v>
      </c>
      <c r="BX213" s="0" t="n">
        <f aca="false">ABS(BO213)</f>
        <v>335.50831349564</v>
      </c>
      <c r="BY213" s="0" t="n">
        <f aca="false">ABS(BP213)</f>
        <v>258.55278929195</v>
      </c>
      <c r="BZ213" s="0" t="n">
        <f aca="false">ABS(BQ213)</f>
        <v>280.03055821669</v>
      </c>
      <c r="CA213" s="0" t="n">
        <f aca="false">ABS(BR213)</f>
        <v>252.95946547465</v>
      </c>
      <c r="CB213" s="0" t="n">
        <f aca="false">ABS(BS213)</f>
        <v>289.283738995</v>
      </c>
      <c r="CC213" s="0" t="n">
        <f aca="false">ABS(BT213)</f>
        <v>290.65484189162</v>
      </c>
      <c r="CD213" s="0" t="n">
        <f aca="false">ABS(BU213)</f>
        <v>342.78822919294</v>
      </c>
      <c r="CE213" s="0" t="n">
        <f aca="false">ABS(BV213)</f>
        <v>412.37382557529</v>
      </c>
      <c r="CF213" s="0" t="n">
        <f aca="false">BN213^2</f>
        <v>84863.5388457196</v>
      </c>
      <c r="CG213" s="0" t="n">
        <f aca="false">BO213^2</f>
        <v>112565.828424689</v>
      </c>
      <c r="CH213" s="0" t="n">
        <f aca="false">BP213^2</f>
        <v>66849.5448506475</v>
      </c>
      <c r="CI213" s="0" t="n">
        <f aca="false">BQ213^2</f>
        <v>78417.1135351511</v>
      </c>
      <c r="CJ213" s="0" t="n">
        <f aca="false">BR213^2</f>
        <v>63988.4911732205</v>
      </c>
      <c r="CK213" s="0" t="n">
        <f aca="false">BS213^2</f>
        <v>83685.0816469273</v>
      </c>
      <c r="CL213" s="0" t="n">
        <f aca="false">BT213^2</f>
        <v>84480.2371150426</v>
      </c>
      <c r="CM213" s="0" t="n">
        <f aca="false">BU213^2</f>
        <v>117503.770073232</v>
      </c>
      <c r="CN213" s="0" t="n">
        <f aca="false">BV213^2</f>
        <v>170052.172019599</v>
      </c>
      <c r="CO213" s="1" t="n">
        <f aca="false">ABS(BN213/$C213)</f>
        <v>0.0584086165695164</v>
      </c>
      <c r="CP213" s="1" t="n">
        <f aca="false">ABS(BO213/$C213)</f>
        <v>0.0672697226067546</v>
      </c>
      <c r="CQ213" s="1" t="n">
        <f aca="false">ABS(BP213/$C213)</f>
        <v>0.0518400698738518</v>
      </c>
      <c r="CR213" s="1" t="n">
        <f aca="false">ABS(BQ213/$C213)</f>
        <v>0.0561463821160908</v>
      </c>
      <c r="CS213" s="1" t="n">
        <f aca="false">ABS(BR213/$C213)</f>
        <v>0.0507186033512513</v>
      </c>
      <c r="CT213" s="1" t="n">
        <f aca="false">ABS(BS213/$C213)</f>
        <v>0.058001653294625</v>
      </c>
      <c r="CU213" s="1" t="n">
        <f aca="false">ABS(BT213/$C213)</f>
        <v>0.0582765606748921</v>
      </c>
      <c r="CV213" s="1" t="n">
        <f aca="false">ABS(BU213/$C213)</f>
        <v>0.0687293523382972</v>
      </c>
      <c r="CW213" s="1" t="n">
        <f aca="false">ABS(BV213/$C213)</f>
        <v>0.0826813278267588</v>
      </c>
    </row>
    <row r="214" customFormat="false" ht="13.8" hidden="false" customHeight="false" outlineLevel="0" collapsed="false">
      <c r="A214" s="0" t="n">
        <f aca="false">A213+1</f>
        <v>209</v>
      </c>
      <c r="B214" s="0" t="n">
        <f aca="false">B213+1/12</f>
        <v>1969.33333333332</v>
      </c>
      <c r="C214" s="0" t="n">
        <v>4906.118475</v>
      </c>
      <c r="E214" s="0" t="n">
        <v>4887.50714803491</v>
      </c>
      <c r="F214" s="0" t="n">
        <f aca="false">E214-C214</f>
        <v>-18.6113269650878</v>
      </c>
      <c r="G214" s="0" t="n">
        <f aca="false">ABS(F214)</f>
        <v>18.6113269650878</v>
      </c>
      <c r="H214" s="0" t="n">
        <f aca="false">F214^2</f>
        <v>346.381491401403</v>
      </c>
      <c r="I214" s="17" t="n">
        <f aca="false">ABS(F214/C214)</f>
        <v>0.00379349317794201</v>
      </c>
      <c r="K214" s="0" t="n">
        <v>4783.39624921516</v>
      </c>
      <c r="L214" s="0" t="n">
        <v>4782.69161553064</v>
      </c>
      <c r="M214" s="0" t="n">
        <v>4764.83906478691</v>
      </c>
      <c r="N214" s="0" t="n">
        <v>4743.66844435909</v>
      </c>
      <c r="O214" s="0" t="n">
        <v>4909.56833394129</v>
      </c>
      <c r="P214" s="0" t="n">
        <v>4722.5556759122</v>
      </c>
      <c r="Q214" s="0" t="n">
        <v>4761.8817899709</v>
      </c>
      <c r="R214" s="0" t="n">
        <v>4692.01760054359</v>
      </c>
      <c r="S214" s="0" t="n">
        <v>4729.19729438898</v>
      </c>
      <c r="T214" s="0" t="n">
        <f aca="false">K214-$C214</f>
        <v>-122.72222578484</v>
      </c>
      <c r="U214" s="0" t="n">
        <f aca="false">L214-$C214</f>
        <v>-123.42685946936</v>
      </c>
      <c r="V214" s="0" t="n">
        <f aca="false">M214-$C214</f>
        <v>-141.27941021309</v>
      </c>
      <c r="W214" s="0" t="n">
        <f aca="false">N214-$C214</f>
        <v>-162.45003064091</v>
      </c>
      <c r="X214" s="0" t="n">
        <f aca="false">O214-$C214</f>
        <v>3.44985894128968</v>
      </c>
      <c r="Y214" s="0" t="n">
        <f aca="false">P214-$C214</f>
        <v>-183.5627990878</v>
      </c>
      <c r="Z214" s="0" t="n">
        <f aca="false">Q214-$C214</f>
        <v>-144.2366850291</v>
      </c>
      <c r="AA214" s="0" t="n">
        <f aca="false">R214-$C214</f>
        <v>-214.100874456411</v>
      </c>
      <c r="AB214" s="0" t="n">
        <f aca="false">S214-$C214</f>
        <v>-176.921180611021</v>
      </c>
      <c r="AC214" s="0" t="n">
        <f aca="false">ABS(T214)</f>
        <v>122.72222578484</v>
      </c>
      <c r="AD214" s="0" t="n">
        <f aca="false">ABS(U214)</f>
        <v>123.42685946936</v>
      </c>
      <c r="AE214" s="0" t="n">
        <f aca="false">ABS(V214)</f>
        <v>141.27941021309</v>
      </c>
      <c r="AF214" s="0" t="n">
        <f aca="false">ABS(W214)</f>
        <v>162.45003064091</v>
      </c>
      <c r="AG214" s="0" t="n">
        <f aca="false">ABS(X214)</f>
        <v>3.44985894128968</v>
      </c>
      <c r="AH214" s="0" t="n">
        <f aca="false">ABS(Y214)</f>
        <v>183.5627990878</v>
      </c>
      <c r="AI214" s="0" t="n">
        <f aca="false">ABS(Z214)</f>
        <v>144.2366850291</v>
      </c>
      <c r="AJ214" s="0" t="n">
        <f aca="false">ABS(AA214)</f>
        <v>214.100874456411</v>
      </c>
      <c r="AK214" s="0" t="n">
        <f aca="false">ABS(AB214)</f>
        <v>176.921180611021</v>
      </c>
      <c r="AL214" s="0" t="n">
        <f aca="false">T214^2</f>
        <v>15060.7447015852</v>
      </c>
      <c r="AM214" s="0" t="n">
        <f aca="false">U214^2</f>
        <v>15234.1896384692</v>
      </c>
      <c r="AN214" s="0" t="n">
        <f aca="false">V214^2</f>
        <v>19959.8717501586</v>
      </c>
      <c r="AO214" s="0" t="n">
        <f aca="false">W214^2</f>
        <v>26390.0124552326</v>
      </c>
      <c r="AP214" s="0" t="n">
        <f aca="false">X214^2</f>
        <v>11.9015267147963</v>
      </c>
      <c r="AQ214" s="0" t="n">
        <f aca="false">Y214^2</f>
        <v>33695.3012089481</v>
      </c>
      <c r="AR214" s="0" t="n">
        <f aca="false">Z214^2</f>
        <v>20804.2213081838</v>
      </c>
      <c r="AS214" s="0" t="n">
        <f aca="false">AA214^2</f>
        <v>45839.1844429997</v>
      </c>
      <c r="AT214" s="0" t="n">
        <f aca="false">AB214^2</f>
        <v>31301.1041487974</v>
      </c>
      <c r="AU214" s="17" t="n">
        <f aca="false">ABS(T214/$C214)</f>
        <v>0.0250141178632748</v>
      </c>
      <c r="AV214" s="17" t="n">
        <f aca="false">ABS(U214/$C214)</f>
        <v>0.0251577413179693</v>
      </c>
      <c r="AW214" s="17" t="n">
        <f aca="false">ABS(V214/$C214)</f>
        <v>0.0287965753238542</v>
      </c>
      <c r="AX214" s="17" t="n">
        <f aca="false">ABS(W214/$C214)</f>
        <v>0.0331117219179894</v>
      </c>
      <c r="AY214" s="17" t="n">
        <f aca="false">ABS(X214/$C214)</f>
        <v>0.000703174813015432</v>
      </c>
      <c r="AZ214" s="17" t="n">
        <f aca="false">ABS(Y214/$C214)</f>
        <v>0.0374150767094551</v>
      </c>
      <c r="BA214" s="17" t="n">
        <f aca="false">ABS(Z214/$C214)</f>
        <v>0.0293993481331696</v>
      </c>
      <c r="BB214" s="17" t="n">
        <f aca="false">ABS(AA214/$C214)</f>
        <v>0.0436395646675473</v>
      </c>
      <c r="BC214" s="17" t="n">
        <f aca="false">ABS(AB214/$C214)</f>
        <v>0.0360613347420276</v>
      </c>
      <c r="BE214" s="0" t="n">
        <v>4783.93387216962</v>
      </c>
      <c r="BF214" s="0" t="n">
        <v>4783.21111009303</v>
      </c>
      <c r="BG214" s="0" t="n">
        <v>4764.89925965018</v>
      </c>
      <c r="BH214" s="0" t="n">
        <v>4743.18397422002</v>
      </c>
      <c r="BI214" s="0" t="n">
        <v>4913.35203648312</v>
      </c>
      <c r="BJ214" s="0" t="n">
        <v>4721.52802915179</v>
      </c>
      <c r="BK214" s="0" t="n">
        <v>4761.86590184454</v>
      </c>
      <c r="BL214" s="0" t="n">
        <v>4690.20428852842</v>
      </c>
      <c r="BM214" s="0" t="n">
        <v>4728.34051919824</v>
      </c>
      <c r="BN214" s="0" t="n">
        <f aca="false">BE214-$C214</f>
        <v>-122.18460283038</v>
      </c>
      <c r="BO214" s="0" t="n">
        <f aca="false">BF214-$C214</f>
        <v>-122.907364906971</v>
      </c>
      <c r="BP214" s="0" t="n">
        <f aca="false">BG214-$C214</f>
        <v>-141.21921534982</v>
      </c>
      <c r="BQ214" s="0" t="n">
        <f aca="false">BH214-$C214</f>
        <v>-162.93450077998</v>
      </c>
      <c r="BR214" s="0" t="n">
        <f aca="false">BI214-$C214</f>
        <v>7.23356148311996</v>
      </c>
      <c r="BS214" s="0" t="n">
        <f aca="false">BJ214-$C214</f>
        <v>-184.59044584821</v>
      </c>
      <c r="BT214" s="0" t="n">
        <f aca="false">BK214-$C214</f>
        <v>-144.252573155461</v>
      </c>
      <c r="BU214" s="0" t="n">
        <f aca="false">BL214-$C214</f>
        <v>-215.91418647158</v>
      </c>
      <c r="BV214" s="0" t="n">
        <f aca="false">BM214-$C214</f>
        <v>-177.77795580176</v>
      </c>
      <c r="BW214" s="0" t="n">
        <f aca="false">ABS(BN214)</f>
        <v>122.18460283038</v>
      </c>
      <c r="BX214" s="0" t="n">
        <f aca="false">ABS(BO214)</f>
        <v>122.907364906971</v>
      </c>
      <c r="BY214" s="0" t="n">
        <f aca="false">ABS(BP214)</f>
        <v>141.21921534982</v>
      </c>
      <c r="BZ214" s="0" t="n">
        <f aca="false">ABS(BQ214)</f>
        <v>162.93450077998</v>
      </c>
      <c r="CA214" s="0" t="n">
        <f aca="false">ABS(BR214)</f>
        <v>7.23356148311996</v>
      </c>
      <c r="CB214" s="0" t="n">
        <f aca="false">ABS(BS214)</f>
        <v>184.59044584821</v>
      </c>
      <c r="CC214" s="0" t="n">
        <f aca="false">ABS(BT214)</f>
        <v>144.252573155461</v>
      </c>
      <c r="CD214" s="0" t="n">
        <f aca="false">ABS(BU214)</f>
        <v>215.91418647158</v>
      </c>
      <c r="CE214" s="0" t="n">
        <f aca="false">ABS(BV214)</f>
        <v>177.77795580176</v>
      </c>
      <c r="CF214" s="0" t="n">
        <f aca="false">BN214^2</f>
        <v>14929.0771688177</v>
      </c>
      <c r="CG214" s="0" t="n">
        <f aca="false">BO214^2</f>
        <v>15106.2203483752</v>
      </c>
      <c r="CH214" s="0" t="n">
        <f aca="false">BP214^2</f>
        <v>19942.8667840188</v>
      </c>
      <c r="CI214" s="0" t="n">
        <f aca="false">BQ214^2</f>
        <v>26547.6515444214</v>
      </c>
      <c r="CJ214" s="0" t="n">
        <f aca="false">BR214^2</f>
        <v>52.3244117300766</v>
      </c>
      <c r="CK214" s="0" t="n">
        <f aca="false">BS214^2</f>
        <v>34073.632698441</v>
      </c>
      <c r="CL214" s="0" t="n">
        <f aca="false">BT214^2</f>
        <v>20808.8048619715</v>
      </c>
      <c r="CM214" s="0" t="n">
        <f aca="false">BU214^2</f>
        <v>46618.9359196843</v>
      </c>
      <c r="CN214" s="0" t="n">
        <f aca="false">BV214^2</f>
        <v>31605.0015690526</v>
      </c>
      <c r="CO214" s="1" t="n">
        <f aca="false">ABS(BN214/$C214)</f>
        <v>0.0249045357247269</v>
      </c>
      <c r="CP214" s="1" t="n">
        <f aca="false">ABS(BO214/$C214)</f>
        <v>0.0250518542373706</v>
      </c>
      <c r="CQ214" s="1" t="n">
        <f aca="false">ABS(BP214/$C214)</f>
        <v>0.0287843059782245</v>
      </c>
      <c r="CR214" s="1" t="n">
        <f aca="false">ABS(BQ214/$C214)</f>
        <v>0.0332104700712471</v>
      </c>
      <c r="CS214" s="1" t="n">
        <f aca="false">ABS(BR214/$C214)</f>
        <v>0.00147439600571814</v>
      </c>
      <c r="CT214" s="1" t="n">
        <f aca="false">ABS(BS214/$C214)</f>
        <v>0.0376245389891874</v>
      </c>
      <c r="CU214" s="1" t="n">
        <f aca="false">ABS(BT214/$C214)</f>
        <v>0.0294025865642107</v>
      </c>
      <c r="CV214" s="1" t="n">
        <f aca="false">ABS(BU214/$C214)</f>
        <v>0.0440091668335792</v>
      </c>
      <c r="CW214" s="1" t="n">
        <f aca="false">ABS(BV214/$C214)</f>
        <v>0.0362359687617939</v>
      </c>
    </row>
    <row r="215" customFormat="false" ht="13.8" hidden="false" customHeight="false" outlineLevel="0" collapsed="false">
      <c r="A215" s="0" t="n">
        <f aca="false">A214+1</f>
        <v>210</v>
      </c>
      <c r="B215" s="0" t="n">
        <f aca="false">B214+1/12</f>
        <v>1969.41666666665</v>
      </c>
      <c r="C215" s="0" t="n">
        <v>5139.765264</v>
      </c>
      <c r="E215" s="0" t="n">
        <v>4910.55693436639</v>
      </c>
      <c r="F215" s="0" t="n">
        <f aca="false">E215-C215</f>
        <v>-229.20832963361</v>
      </c>
      <c r="G215" s="0" t="n">
        <f aca="false">ABS(F215)</f>
        <v>229.20832963361</v>
      </c>
      <c r="H215" s="0" t="n">
        <f aca="false">F215^2</f>
        <v>52536.4583734294</v>
      </c>
      <c r="I215" s="17" t="n">
        <f aca="false">ABS(F215/C215)</f>
        <v>0.0445950968304006</v>
      </c>
      <c r="K215" s="0" t="n">
        <v>4829.87546192561</v>
      </c>
      <c r="L215" s="0" t="n">
        <v>4829.90062849579</v>
      </c>
      <c r="M215" s="0" t="n">
        <v>4842.4616123429</v>
      </c>
      <c r="N215" s="0" t="n">
        <v>4870.00141284595</v>
      </c>
      <c r="O215" s="0" t="n">
        <v>5010.75590974841</v>
      </c>
      <c r="P215" s="0" t="n">
        <v>4800.71743349658</v>
      </c>
      <c r="Q215" s="0" t="n">
        <v>4868.62512648156</v>
      </c>
      <c r="R215" s="0" t="n">
        <v>4792.81754256919</v>
      </c>
      <c r="S215" s="0" t="n">
        <v>4880.00801426445</v>
      </c>
      <c r="T215" s="0" t="n">
        <f aca="false">K215-$C215</f>
        <v>-309.88980207439</v>
      </c>
      <c r="U215" s="0" t="n">
        <f aca="false">L215-$C215</f>
        <v>-309.864635504209</v>
      </c>
      <c r="V215" s="0" t="n">
        <f aca="false">M215-$C215</f>
        <v>-297.3036516571</v>
      </c>
      <c r="W215" s="0" t="n">
        <f aca="false">N215-$C215</f>
        <v>-269.76385115405</v>
      </c>
      <c r="X215" s="0" t="n">
        <f aca="false">O215-$C215</f>
        <v>-129.00935425159</v>
      </c>
      <c r="Y215" s="0" t="n">
        <f aca="false">P215-$C215</f>
        <v>-339.047830503419</v>
      </c>
      <c r="Z215" s="0" t="n">
        <f aca="false">Q215-$C215</f>
        <v>-271.14013751844</v>
      </c>
      <c r="AA215" s="0" t="n">
        <f aca="false">R215-$C215</f>
        <v>-346.94772143081</v>
      </c>
      <c r="AB215" s="0" t="n">
        <f aca="false">S215-$C215</f>
        <v>-259.757249735549</v>
      </c>
      <c r="AC215" s="0" t="n">
        <f aca="false">ABS(T215)</f>
        <v>309.88980207439</v>
      </c>
      <c r="AD215" s="0" t="n">
        <f aca="false">ABS(U215)</f>
        <v>309.864635504209</v>
      </c>
      <c r="AE215" s="0" t="n">
        <f aca="false">ABS(V215)</f>
        <v>297.3036516571</v>
      </c>
      <c r="AF215" s="0" t="n">
        <f aca="false">ABS(W215)</f>
        <v>269.76385115405</v>
      </c>
      <c r="AG215" s="0" t="n">
        <f aca="false">ABS(X215)</f>
        <v>129.00935425159</v>
      </c>
      <c r="AH215" s="0" t="n">
        <f aca="false">ABS(Y215)</f>
        <v>339.047830503419</v>
      </c>
      <c r="AI215" s="0" t="n">
        <f aca="false">ABS(Z215)</f>
        <v>271.14013751844</v>
      </c>
      <c r="AJ215" s="0" t="n">
        <f aca="false">ABS(AA215)</f>
        <v>346.94772143081</v>
      </c>
      <c r="AK215" s="0" t="n">
        <f aca="false">ABS(AB215)</f>
        <v>259.757249735549</v>
      </c>
      <c r="AL215" s="0" t="n">
        <f aca="false">T215^2</f>
        <v>96031.6894297046</v>
      </c>
      <c r="AM215" s="0" t="n">
        <f aca="false">U215^2</f>
        <v>96016.0923361564</v>
      </c>
      <c r="AN215" s="0" t="n">
        <f aca="false">V215^2</f>
        <v>88389.4612886463</v>
      </c>
      <c r="AO215" s="0" t="n">
        <f aca="false">W215^2</f>
        <v>72772.5353894644</v>
      </c>
      <c r="AP215" s="0" t="n">
        <f aca="false">X215^2</f>
        <v>16643.4134844122</v>
      </c>
      <c r="AQ215" s="0" t="n">
        <f aca="false">Y215^2</f>
        <v>114953.431369075</v>
      </c>
      <c r="AR215" s="0" t="n">
        <f aca="false">Z215^2</f>
        <v>73516.9741735183</v>
      </c>
      <c r="AS215" s="0" t="n">
        <f aca="false">AA215^2</f>
        <v>120372.721406031</v>
      </c>
      <c r="AT215" s="0" t="n">
        <f aca="false">AB215^2</f>
        <v>67473.8287901767</v>
      </c>
      <c r="AU215" s="17" t="n">
        <f aca="false">ABS(T215/$C215)</f>
        <v>0.0602925982330212</v>
      </c>
      <c r="AV215" s="17" t="n">
        <f aca="false">ABS(U215/$C215)</f>
        <v>0.0602877017895285</v>
      </c>
      <c r="AW215" s="17" t="n">
        <f aca="false">ABS(V215/$C215)</f>
        <v>0.0578438190046299</v>
      </c>
      <c r="AX215" s="17" t="n">
        <f aca="false">ABS(W215/$C215)</f>
        <v>0.0524856364635041</v>
      </c>
      <c r="AY215" s="17" t="n">
        <f aca="false">ABS(X215/$C215)</f>
        <v>0.0251002424478796</v>
      </c>
      <c r="AZ215" s="17" t="n">
        <f aca="false">ABS(Y215/$C215)</f>
        <v>0.0659656254884209</v>
      </c>
      <c r="BA215" s="17" t="n">
        <f aca="false">ABS(Z215/$C215)</f>
        <v>0.0527534086853271</v>
      </c>
      <c r="BB215" s="17" t="n">
        <f aca="false">ABS(AA215/$C215)</f>
        <v>0.0675026394417086</v>
      </c>
      <c r="BC215" s="17" t="n">
        <f aca="false">ABS(AB215/$C215)</f>
        <v>0.0505387379371085</v>
      </c>
      <c r="BE215" s="0" t="n">
        <v>4829.64689683285</v>
      </c>
      <c r="BF215" s="0" t="n">
        <v>4829.67310491832</v>
      </c>
      <c r="BG215" s="0" t="n">
        <v>4842.75392347597</v>
      </c>
      <c r="BH215" s="0" t="n">
        <v>4871.43345510178</v>
      </c>
      <c r="BI215" s="0" t="n">
        <v>5018.0130588626</v>
      </c>
      <c r="BJ215" s="0" t="n">
        <v>4799.28216712523</v>
      </c>
      <c r="BK215" s="0" t="n">
        <v>4870.00021130216</v>
      </c>
      <c r="BL215" s="0" t="n">
        <v>4791.05534022185</v>
      </c>
      <c r="BM215" s="0" t="n">
        <v>4881.85417844061</v>
      </c>
      <c r="BN215" s="0" t="n">
        <f aca="false">BE215-$C215</f>
        <v>-310.11836716715</v>
      </c>
      <c r="BO215" s="0" t="n">
        <f aca="false">BF215-$C215</f>
        <v>-310.09215908168</v>
      </c>
      <c r="BP215" s="0" t="n">
        <f aca="false">BG215-$C215</f>
        <v>-297.01134052403</v>
      </c>
      <c r="BQ215" s="0" t="n">
        <f aca="false">BH215-$C215</f>
        <v>-268.33180889822</v>
      </c>
      <c r="BR215" s="0" t="n">
        <f aca="false">BI215-$C215</f>
        <v>-121.7522051374</v>
      </c>
      <c r="BS215" s="0" t="n">
        <f aca="false">BJ215-$C215</f>
        <v>-340.483096874769</v>
      </c>
      <c r="BT215" s="0" t="n">
        <f aca="false">BK215-$C215</f>
        <v>-269.76505269784</v>
      </c>
      <c r="BU215" s="0" t="n">
        <f aca="false">BL215-$C215</f>
        <v>-348.709923778149</v>
      </c>
      <c r="BV215" s="0" t="n">
        <f aca="false">BM215-$C215</f>
        <v>-257.91108555939</v>
      </c>
      <c r="BW215" s="0" t="n">
        <f aca="false">ABS(BN215)</f>
        <v>310.11836716715</v>
      </c>
      <c r="BX215" s="0" t="n">
        <f aca="false">ABS(BO215)</f>
        <v>310.09215908168</v>
      </c>
      <c r="BY215" s="0" t="n">
        <f aca="false">ABS(BP215)</f>
        <v>297.01134052403</v>
      </c>
      <c r="BZ215" s="0" t="n">
        <f aca="false">ABS(BQ215)</f>
        <v>268.33180889822</v>
      </c>
      <c r="CA215" s="0" t="n">
        <f aca="false">ABS(BR215)</f>
        <v>121.7522051374</v>
      </c>
      <c r="CB215" s="0" t="n">
        <f aca="false">ABS(BS215)</f>
        <v>340.483096874769</v>
      </c>
      <c r="CC215" s="0" t="n">
        <f aca="false">ABS(BT215)</f>
        <v>269.76505269784</v>
      </c>
      <c r="CD215" s="0" t="n">
        <f aca="false">ABS(BU215)</f>
        <v>348.709923778149</v>
      </c>
      <c r="CE215" s="0" t="n">
        <f aca="false">ABS(BV215)</f>
        <v>257.91108555939</v>
      </c>
      <c r="CF215" s="0" t="n">
        <f aca="false">BN215^2</f>
        <v>96173.4016544191</v>
      </c>
      <c r="CG215" s="0" t="n">
        <f aca="false">BO215^2</f>
        <v>96157.1471239378</v>
      </c>
      <c r="CH215" s="0" t="n">
        <f aca="false">BP215^2</f>
        <v>88215.7363998813</v>
      </c>
      <c r="CI215" s="0" t="n">
        <f aca="false">BQ215^2</f>
        <v>72001.9596665907</v>
      </c>
      <c r="CJ215" s="0" t="n">
        <f aca="false">BR215^2</f>
        <v>14823.5994558195</v>
      </c>
      <c r="CK215" s="0" t="n">
        <f aca="false">BS215^2</f>
        <v>115928.739257433</v>
      </c>
      <c r="CL215" s="0" t="n">
        <f aca="false">BT215^2</f>
        <v>72773.1836570682</v>
      </c>
      <c r="CM215" s="0" t="n">
        <f aca="false">BU215^2</f>
        <v>121598.610941363</v>
      </c>
      <c r="CN215" s="0" t="n">
        <f aca="false">BV215^2</f>
        <v>66518.1280544229</v>
      </c>
      <c r="CO215" s="1" t="n">
        <f aca="false">ABS(BN215/$C215)</f>
        <v>0.0603370681807756</v>
      </c>
      <c r="CP215" s="1" t="n">
        <f aca="false">ABS(BO215/$C215)</f>
        <v>0.060331969098595</v>
      </c>
      <c r="CQ215" s="1" t="n">
        <f aca="false">ABS(BP215/$C215)</f>
        <v>0.0577869465371036</v>
      </c>
      <c r="CR215" s="1" t="n">
        <f aca="false">ABS(BQ215/$C215)</f>
        <v>0.0522070162965754</v>
      </c>
      <c r="CS215" s="1" t="n">
        <f aca="false">ABS(BR215/$C215)</f>
        <v>0.0236882812509315</v>
      </c>
      <c r="CT215" s="1" t="n">
        <f aca="false">ABS(BS215/$C215)</f>
        <v>0.0662448729438257</v>
      </c>
      <c r="CU215" s="1" t="n">
        <f aca="false">ABS(BT215/$C215)</f>
        <v>0.0524858702375634</v>
      </c>
      <c r="CV215" s="1" t="n">
        <f aca="false">ABS(BU215/$C215)</f>
        <v>0.0678454960230552</v>
      </c>
      <c r="CW215" s="1" t="n">
        <f aca="false">ABS(BV215/$C215)</f>
        <v>0.050179545623582</v>
      </c>
    </row>
    <row r="216" customFormat="false" ht="13.8" hidden="false" customHeight="false" outlineLevel="0" collapsed="false">
      <c r="A216" s="0" t="n">
        <f aca="false">A215+1</f>
        <v>211</v>
      </c>
      <c r="B216" s="0" t="n">
        <f aca="false">B215+1/12</f>
        <v>1969.49999999998</v>
      </c>
      <c r="C216" s="0" t="n">
        <v>4977.109025</v>
      </c>
      <c r="E216" s="0" t="n">
        <v>4776.50757715027</v>
      </c>
      <c r="F216" s="0" t="n">
        <f aca="false">E216-C216</f>
        <v>-200.601447849735</v>
      </c>
      <c r="G216" s="0" t="n">
        <f aca="false">ABS(F216)</f>
        <v>200.601447849735</v>
      </c>
      <c r="H216" s="0" t="n">
        <f aca="false">F216^2</f>
        <v>40240.9408794098</v>
      </c>
      <c r="I216" s="17" t="n">
        <f aca="false">ABS(F216/C216)</f>
        <v>0.0403048128626707</v>
      </c>
      <c r="K216" s="0" t="n">
        <v>4735.09335671636</v>
      </c>
      <c r="L216" s="0" t="n">
        <v>4717.56634431238</v>
      </c>
      <c r="M216" s="0" t="n">
        <v>4700.26730392938</v>
      </c>
      <c r="N216" s="0" t="n">
        <v>4715.24939885911</v>
      </c>
      <c r="O216" s="0" t="n">
        <v>4765.84957925433</v>
      </c>
      <c r="P216" s="0" t="n">
        <v>4746.30095685161</v>
      </c>
      <c r="Q216" s="0" t="n">
        <v>4727.68874123031</v>
      </c>
      <c r="R216" s="0" t="n">
        <v>4646.31480471649</v>
      </c>
      <c r="S216" s="0" t="n">
        <v>4690.57061369989</v>
      </c>
      <c r="T216" s="0" t="n">
        <f aca="false">K216-$C216</f>
        <v>-242.01566828364</v>
      </c>
      <c r="U216" s="0" t="n">
        <f aca="false">L216-$C216</f>
        <v>-259.542680687619</v>
      </c>
      <c r="V216" s="0" t="n">
        <f aca="false">M216-$C216</f>
        <v>-276.841721070619</v>
      </c>
      <c r="W216" s="0" t="n">
        <f aca="false">N216-$C216</f>
        <v>-261.859626140889</v>
      </c>
      <c r="X216" s="0" t="n">
        <f aca="false">O216-$C216</f>
        <v>-211.25944574567</v>
      </c>
      <c r="Y216" s="0" t="n">
        <f aca="false">P216-$C216</f>
        <v>-230.80806814839</v>
      </c>
      <c r="Z216" s="0" t="n">
        <f aca="false">Q216-$C216</f>
        <v>-249.420283769689</v>
      </c>
      <c r="AA216" s="0" t="n">
        <f aca="false">R216-$C216</f>
        <v>-330.79422028351</v>
      </c>
      <c r="AB216" s="0" t="n">
        <f aca="false">S216-$C216</f>
        <v>-286.53841130011</v>
      </c>
      <c r="AC216" s="0" t="n">
        <f aca="false">ABS(T216)</f>
        <v>242.01566828364</v>
      </c>
      <c r="AD216" s="0" t="n">
        <f aca="false">ABS(U216)</f>
        <v>259.542680687619</v>
      </c>
      <c r="AE216" s="0" t="n">
        <f aca="false">ABS(V216)</f>
        <v>276.841721070619</v>
      </c>
      <c r="AF216" s="0" t="n">
        <f aca="false">ABS(W216)</f>
        <v>261.859626140889</v>
      </c>
      <c r="AG216" s="0" t="n">
        <f aca="false">ABS(X216)</f>
        <v>211.25944574567</v>
      </c>
      <c r="AH216" s="0" t="n">
        <f aca="false">ABS(Y216)</f>
        <v>230.80806814839</v>
      </c>
      <c r="AI216" s="0" t="n">
        <f aca="false">ABS(Z216)</f>
        <v>249.420283769689</v>
      </c>
      <c r="AJ216" s="0" t="n">
        <f aca="false">ABS(AA216)</f>
        <v>330.79422028351</v>
      </c>
      <c r="AK216" s="0" t="n">
        <f aca="false">ABS(AB216)</f>
        <v>286.53841130011</v>
      </c>
      <c r="AL216" s="0" t="n">
        <f aca="false">T216^2</f>
        <v>58571.5836947767</v>
      </c>
      <c r="AM216" s="0" t="n">
        <f aca="false">U216^2</f>
        <v>67362.4030985156</v>
      </c>
      <c r="AN216" s="0" t="n">
        <f aca="false">V216^2</f>
        <v>76641.3385253426</v>
      </c>
      <c r="AO216" s="0" t="n">
        <f aca="false">W216^2</f>
        <v>68570.4638026463</v>
      </c>
      <c r="AP216" s="0" t="n">
        <f aca="false">X216^2</f>
        <v>44630.5534167676</v>
      </c>
      <c r="AQ216" s="0" t="n">
        <f aca="false">Y216^2</f>
        <v>53272.3643223917</v>
      </c>
      <c r="AR216" s="0" t="n">
        <f aca="false">Z216^2</f>
        <v>62210.4779557524</v>
      </c>
      <c r="AS216" s="0" t="n">
        <f aca="false">AA216^2</f>
        <v>109424.816172975</v>
      </c>
      <c r="AT216" s="0" t="n">
        <f aca="false">AB216^2</f>
        <v>82104.2611503911</v>
      </c>
      <c r="AU216" s="17" t="n">
        <f aca="false">ABS(T216/$C216)</f>
        <v>0.0486257518306302</v>
      </c>
      <c r="AV216" s="17" t="n">
        <f aca="false">ABS(U216/$C216)</f>
        <v>0.0521472765382348</v>
      </c>
      <c r="AW216" s="17" t="n">
        <f aca="false">ABS(V216/$C216)</f>
        <v>0.0556229971415221</v>
      </c>
      <c r="AX216" s="17" t="n">
        <f aca="false">ABS(W216/$C216)</f>
        <v>0.0526127968717521</v>
      </c>
      <c r="AY216" s="17" t="n">
        <f aca="false">ABS(X216/$C216)</f>
        <v>0.0424462162039277</v>
      </c>
      <c r="AZ216" s="17" t="n">
        <f aca="false">ABS(Y216/$C216)</f>
        <v>0.046373922489751</v>
      </c>
      <c r="BA216" s="17" t="n">
        <f aca="false">ABS(Z216/$C216)</f>
        <v>0.0501134860652744</v>
      </c>
      <c r="BB216" s="17" t="n">
        <f aca="false">ABS(AA216/$C216)</f>
        <v>0.0664631252041962</v>
      </c>
      <c r="BC216" s="17" t="n">
        <f aca="false">ABS(AB216/$C216)</f>
        <v>0.0575712546903893</v>
      </c>
      <c r="BE216" s="0" t="n">
        <v>4735.30572252169</v>
      </c>
      <c r="BF216" s="0" t="n">
        <v>4717.47971264991</v>
      </c>
      <c r="BG216" s="0" t="n">
        <v>4699.88556382796</v>
      </c>
      <c r="BH216" s="0" t="n">
        <v>4715.12324187381</v>
      </c>
      <c r="BI216" s="0" t="n">
        <v>4766.58662276548</v>
      </c>
      <c r="BJ216" s="0" t="n">
        <v>4746.7045157698</v>
      </c>
      <c r="BK216" s="0" t="n">
        <v>4727.77478994124</v>
      </c>
      <c r="BL216" s="0" t="n">
        <v>4645.01267611563</v>
      </c>
      <c r="BM216" s="0" t="n">
        <v>4690.02345545659</v>
      </c>
      <c r="BN216" s="0" t="n">
        <f aca="false">BE216-$C216</f>
        <v>-241.80330247831</v>
      </c>
      <c r="BO216" s="0" t="n">
        <f aca="false">BF216-$C216</f>
        <v>-259.62931235009</v>
      </c>
      <c r="BP216" s="0" t="n">
        <f aca="false">BG216-$C216</f>
        <v>-277.22346117204</v>
      </c>
      <c r="BQ216" s="0" t="n">
        <f aca="false">BH216-$C216</f>
        <v>-261.98578312619</v>
      </c>
      <c r="BR216" s="0" t="n">
        <f aca="false">BI216-$C216</f>
        <v>-210.52240223452</v>
      </c>
      <c r="BS216" s="0" t="n">
        <f aca="false">BJ216-$C216</f>
        <v>-230.404509230199</v>
      </c>
      <c r="BT216" s="0" t="n">
        <f aca="false">BK216-$C216</f>
        <v>-249.33423505876</v>
      </c>
      <c r="BU216" s="0" t="n">
        <f aca="false">BL216-$C216</f>
        <v>-332.09634888437</v>
      </c>
      <c r="BV216" s="0" t="n">
        <f aca="false">BM216-$C216</f>
        <v>-287.085569543409</v>
      </c>
      <c r="BW216" s="0" t="n">
        <f aca="false">ABS(BN216)</f>
        <v>241.80330247831</v>
      </c>
      <c r="BX216" s="0" t="n">
        <f aca="false">ABS(BO216)</f>
        <v>259.62931235009</v>
      </c>
      <c r="BY216" s="0" t="n">
        <f aca="false">ABS(BP216)</f>
        <v>277.22346117204</v>
      </c>
      <c r="BZ216" s="0" t="n">
        <f aca="false">ABS(BQ216)</f>
        <v>261.98578312619</v>
      </c>
      <c r="CA216" s="0" t="n">
        <f aca="false">ABS(BR216)</f>
        <v>210.52240223452</v>
      </c>
      <c r="CB216" s="0" t="n">
        <f aca="false">ABS(BS216)</f>
        <v>230.404509230199</v>
      </c>
      <c r="CC216" s="0" t="n">
        <f aca="false">ABS(BT216)</f>
        <v>249.33423505876</v>
      </c>
      <c r="CD216" s="0" t="n">
        <f aca="false">ABS(BU216)</f>
        <v>332.09634888437</v>
      </c>
      <c r="CE216" s="0" t="n">
        <f aca="false">ABS(BV216)</f>
        <v>287.085569543409</v>
      </c>
      <c r="CF216" s="0" t="n">
        <f aca="false">BN216^2</f>
        <v>58468.837089417</v>
      </c>
      <c r="CG216" s="0" t="n">
        <f aca="false">BO216^2</f>
        <v>67407.3798313806</v>
      </c>
      <c r="CH216" s="0" t="n">
        <f aca="false">BP216^2</f>
        <v>76852.8474242054</v>
      </c>
      <c r="CI216" s="0" t="n">
        <f aca="false">BQ216^2</f>
        <v>68636.5505602429</v>
      </c>
      <c r="CJ216" s="0" t="n">
        <f aca="false">BR216^2</f>
        <v>44319.6818425931</v>
      </c>
      <c r="CK216" s="0" t="n">
        <f aca="false">BS216^2</f>
        <v>53086.2378736091</v>
      </c>
      <c r="CL216" s="0" t="n">
        <f aca="false">BT216^2</f>
        <v>62167.560772337</v>
      </c>
      <c r="CM216" s="0" t="n">
        <f aca="false">BU216^2</f>
        <v>110287.984942329</v>
      </c>
      <c r="CN216" s="0" t="n">
        <f aca="false">BV216^2</f>
        <v>82418.1242400637</v>
      </c>
      <c r="CO216" s="1" t="n">
        <f aca="false">ABS(BN216/$C216)</f>
        <v>0.0485830833248243</v>
      </c>
      <c r="CP216" s="1" t="n">
        <f aca="false">ABS(BO216/$C216)</f>
        <v>0.0521646825588857</v>
      </c>
      <c r="CQ216" s="1" t="n">
        <f aca="false">ABS(BP216/$C216)</f>
        <v>0.0556996963055355</v>
      </c>
      <c r="CR216" s="1" t="n">
        <f aca="false">ABS(BQ216/$C216)</f>
        <v>0.0526381443143472</v>
      </c>
      <c r="CS216" s="1" t="n">
        <f aca="false">ABS(BR216/$C216)</f>
        <v>0.0422981295320369</v>
      </c>
      <c r="CT216" s="1" t="n">
        <f aca="false">ABS(BS216/$C216)</f>
        <v>0.0462928394923394</v>
      </c>
      <c r="CU216" s="1" t="n">
        <f aca="false">ABS(BT216/$C216)</f>
        <v>0.05009619717116</v>
      </c>
      <c r="CV216" s="1" t="n">
        <f aca="false">ABS(BU216/$C216)</f>
        <v>0.0667247486876923</v>
      </c>
      <c r="CW216" s="1" t="n">
        <f aca="false">ABS(BV216/$C216)</f>
        <v>0.0576811896426981</v>
      </c>
    </row>
    <row r="217" customFormat="false" ht="13.8" hidden="false" customHeight="false" outlineLevel="0" collapsed="false">
      <c r="A217" s="0" t="n">
        <f aca="false">A216+1</f>
        <v>212</v>
      </c>
      <c r="B217" s="0" t="n">
        <f aca="false">B216+1/12</f>
        <v>1969.58333333332</v>
      </c>
      <c r="C217" s="0" t="n">
        <v>4956.305988</v>
      </c>
      <c r="E217" s="0" t="n">
        <v>4671.56309067278</v>
      </c>
      <c r="F217" s="0" t="n">
        <f aca="false">E217-C217</f>
        <v>-284.742897327222</v>
      </c>
      <c r="G217" s="0" t="n">
        <f aca="false">ABS(F217)</f>
        <v>284.742897327222</v>
      </c>
      <c r="H217" s="0" t="n">
        <f aca="false">F217^2</f>
        <v>81078.5175783007</v>
      </c>
      <c r="I217" s="17" t="n">
        <f aca="false">ABS(F217/C217)</f>
        <v>0.0574506291614419</v>
      </c>
      <c r="K217" s="0" t="n">
        <v>4764.90696228637</v>
      </c>
      <c r="L217" s="0" t="n">
        <v>4744.71251864065</v>
      </c>
      <c r="M217" s="0" t="n">
        <v>4738.72430004766</v>
      </c>
      <c r="N217" s="0" t="n">
        <v>4743.40955145903</v>
      </c>
      <c r="O217" s="0" t="n">
        <v>4847.80287497263</v>
      </c>
      <c r="P217" s="0" t="n">
        <v>4773.40369237521</v>
      </c>
      <c r="Q217" s="0" t="n">
        <v>4743.35701278118</v>
      </c>
      <c r="R217" s="0" t="n">
        <v>4702.02134545439</v>
      </c>
      <c r="S217" s="0" t="n">
        <v>4779.07378025063</v>
      </c>
      <c r="T217" s="0" t="n">
        <f aca="false">K217-$C217</f>
        <v>-191.39902571363</v>
      </c>
      <c r="U217" s="0" t="n">
        <f aca="false">L217-$C217</f>
        <v>-211.59346935935</v>
      </c>
      <c r="V217" s="0" t="n">
        <f aca="false">M217-$C217</f>
        <v>-217.58168795234</v>
      </c>
      <c r="W217" s="0" t="n">
        <f aca="false">N217-$C217</f>
        <v>-212.89643654097</v>
      </c>
      <c r="X217" s="0" t="n">
        <f aca="false">O217-$C217</f>
        <v>-108.50311302737</v>
      </c>
      <c r="Y217" s="0" t="n">
        <f aca="false">P217-$C217</f>
        <v>-182.90229562479</v>
      </c>
      <c r="Z217" s="0" t="n">
        <f aca="false">Q217-$C217</f>
        <v>-212.94897521882</v>
      </c>
      <c r="AA217" s="0" t="n">
        <f aca="false">R217-$C217</f>
        <v>-254.28464254561</v>
      </c>
      <c r="AB217" s="0" t="n">
        <f aca="false">S217-$C217</f>
        <v>-177.23220774937</v>
      </c>
      <c r="AC217" s="0" t="n">
        <f aca="false">ABS(T217)</f>
        <v>191.39902571363</v>
      </c>
      <c r="AD217" s="0" t="n">
        <f aca="false">ABS(U217)</f>
        <v>211.59346935935</v>
      </c>
      <c r="AE217" s="0" t="n">
        <f aca="false">ABS(V217)</f>
        <v>217.58168795234</v>
      </c>
      <c r="AF217" s="0" t="n">
        <f aca="false">ABS(W217)</f>
        <v>212.89643654097</v>
      </c>
      <c r="AG217" s="0" t="n">
        <f aca="false">ABS(X217)</f>
        <v>108.50311302737</v>
      </c>
      <c r="AH217" s="0" t="n">
        <f aca="false">ABS(Y217)</f>
        <v>182.90229562479</v>
      </c>
      <c r="AI217" s="0" t="n">
        <f aca="false">ABS(Z217)</f>
        <v>212.94897521882</v>
      </c>
      <c r="AJ217" s="0" t="n">
        <f aca="false">ABS(AA217)</f>
        <v>254.28464254561</v>
      </c>
      <c r="AK217" s="0" t="n">
        <f aca="false">ABS(AB217)</f>
        <v>177.23220774937</v>
      </c>
      <c r="AL217" s="0" t="n">
        <f aca="false">T217^2</f>
        <v>36633.5870441269</v>
      </c>
      <c r="AM217" s="0" t="n">
        <f aca="false">U217^2</f>
        <v>44771.7962755262</v>
      </c>
      <c r="AN217" s="0" t="n">
        <f aca="false">V217^2</f>
        <v>47341.7909321894</v>
      </c>
      <c r="AO217" s="0" t="n">
        <f aca="false">W217^2</f>
        <v>45324.8926918433</v>
      </c>
      <c r="AP217" s="0" t="n">
        <f aca="false">X217^2</f>
        <v>11772.9255366303</v>
      </c>
      <c r="AQ217" s="0" t="n">
        <f aca="false">Y217^2</f>
        <v>33453.2497448181</v>
      </c>
      <c r="AR217" s="0" t="n">
        <f aca="false">Z217^2</f>
        <v>45347.2660467457</v>
      </c>
      <c r="AS217" s="0" t="n">
        <f aca="false">AA217^2</f>
        <v>64660.6794345487</v>
      </c>
      <c r="AT217" s="0" t="n">
        <f aca="false">AB217^2</f>
        <v>31411.2554637158</v>
      </c>
      <c r="AU217" s="17" t="n">
        <f aca="false">ABS(T217/$C217)</f>
        <v>0.0386172738682877</v>
      </c>
      <c r="AV217" s="17" t="n">
        <f aca="false">ABS(U217/$C217)</f>
        <v>0.0426917688035507</v>
      </c>
      <c r="AW217" s="17" t="n">
        <f aca="false">ABS(V217/$C217)</f>
        <v>0.0438999707603081</v>
      </c>
      <c r="AX217" s="17" t="n">
        <f aca="false">ABS(W217/$C217)</f>
        <v>0.0429546595905148</v>
      </c>
      <c r="AY217" s="17" t="n">
        <f aca="false">ABS(X217/$C217)</f>
        <v>0.0218919318722599</v>
      </c>
      <c r="AZ217" s="17" t="n">
        <f aca="false">ABS(Y217/$C217)</f>
        <v>0.0369029466840073</v>
      </c>
      <c r="BA217" s="17" t="n">
        <f aca="false">ABS(Z217/$C217)</f>
        <v>0.0429652599606245</v>
      </c>
      <c r="BB217" s="17" t="n">
        <f aca="false">ABS(AA217/$C217)</f>
        <v>0.0513052751709183</v>
      </c>
      <c r="BC217" s="17" t="n">
        <f aca="false">ABS(AB217/$C217)</f>
        <v>0.0357589317888115</v>
      </c>
      <c r="BE217" s="0" t="n">
        <v>4765.29086591198</v>
      </c>
      <c r="BF217" s="0" t="n">
        <v>4744.64340405199</v>
      </c>
      <c r="BG217" s="0" t="n">
        <v>4738.52085286034</v>
      </c>
      <c r="BH217" s="0" t="n">
        <v>4743.3112076489</v>
      </c>
      <c r="BI217" s="0" t="n">
        <v>4850.04636725509</v>
      </c>
      <c r="BJ217" s="0" t="n">
        <v>4773.9782015733</v>
      </c>
      <c r="BK217" s="0" t="n">
        <v>4743.25749038062</v>
      </c>
      <c r="BL217" s="0" t="n">
        <v>4700.99454768412</v>
      </c>
      <c r="BM217" s="0" t="n">
        <v>4779.77548547991</v>
      </c>
      <c r="BN217" s="0" t="n">
        <f aca="false">BE217-$C217</f>
        <v>-191.01512208802</v>
      </c>
      <c r="BO217" s="0" t="n">
        <f aca="false">BF217-$C217</f>
        <v>-211.66258394801</v>
      </c>
      <c r="BP217" s="0" t="n">
        <f aca="false">BG217-$C217</f>
        <v>-217.78513513966</v>
      </c>
      <c r="BQ217" s="0" t="n">
        <f aca="false">BH217-$C217</f>
        <v>-212.9947803511</v>
      </c>
      <c r="BR217" s="0" t="n">
        <f aca="false">BI217-$C217</f>
        <v>-106.25962074491</v>
      </c>
      <c r="BS217" s="0" t="n">
        <f aca="false">BJ217-$C217</f>
        <v>-182.3277864267</v>
      </c>
      <c r="BT217" s="0" t="n">
        <f aca="false">BK217-$C217</f>
        <v>-213.04849761938</v>
      </c>
      <c r="BU217" s="0" t="n">
        <f aca="false">BL217-$C217</f>
        <v>-255.31144031588</v>
      </c>
      <c r="BV217" s="0" t="n">
        <f aca="false">BM217-$C217</f>
        <v>-176.530502520091</v>
      </c>
      <c r="BW217" s="0" t="n">
        <f aca="false">ABS(BN217)</f>
        <v>191.01512208802</v>
      </c>
      <c r="BX217" s="0" t="n">
        <f aca="false">ABS(BO217)</f>
        <v>211.66258394801</v>
      </c>
      <c r="BY217" s="0" t="n">
        <f aca="false">ABS(BP217)</f>
        <v>217.78513513966</v>
      </c>
      <c r="BZ217" s="0" t="n">
        <f aca="false">ABS(BQ217)</f>
        <v>212.9947803511</v>
      </c>
      <c r="CA217" s="0" t="n">
        <f aca="false">ABS(BR217)</f>
        <v>106.25962074491</v>
      </c>
      <c r="CB217" s="0" t="n">
        <f aca="false">ABS(BS217)</f>
        <v>182.3277864267</v>
      </c>
      <c r="CC217" s="0" t="n">
        <f aca="false">ABS(BT217)</f>
        <v>213.04849761938</v>
      </c>
      <c r="CD217" s="0" t="n">
        <f aca="false">ABS(BU217)</f>
        <v>255.31144031588</v>
      </c>
      <c r="CE217" s="0" t="n">
        <f aca="false">ABS(BV217)</f>
        <v>176.530502520091</v>
      </c>
      <c r="CF217" s="0" t="n">
        <f aca="false">BN217^2</f>
        <v>36486.7768663011</v>
      </c>
      <c r="CG217" s="0" t="n">
        <f aca="false">BO217^2</f>
        <v>44801.0494435485</v>
      </c>
      <c r="CH217" s="0" t="n">
        <f aca="false">BP217^2</f>
        <v>47430.3650878001</v>
      </c>
      <c r="CI217" s="0" t="n">
        <f aca="false">BQ217^2</f>
        <v>45366.7764568135</v>
      </c>
      <c r="CJ217" s="0" t="n">
        <f aca="false">BR217^2</f>
        <v>11291.107000852</v>
      </c>
      <c r="CK217" s="0" t="n">
        <f aca="false">BS217^2</f>
        <v>33243.4217032604</v>
      </c>
      <c r="CL217" s="0" t="n">
        <f aca="false">BT217^2</f>
        <v>45389.6623378751</v>
      </c>
      <c r="CM217" s="0" t="n">
        <f aca="false">BU217^2</f>
        <v>65183.931556169</v>
      </c>
      <c r="CN217" s="0" t="n">
        <f aca="false">BV217^2</f>
        <v>31163.0183199957</v>
      </c>
      <c r="CO217" s="1" t="n">
        <f aca="false">ABS(BN217/$C217)</f>
        <v>0.038539816256401</v>
      </c>
      <c r="CP217" s="1" t="n">
        <f aca="false">ABS(BO217/$C217)</f>
        <v>0.0427057135819456</v>
      </c>
      <c r="CQ217" s="1" t="n">
        <f aca="false">ABS(BP217/$C217)</f>
        <v>0.0439410189094362</v>
      </c>
      <c r="CR217" s="1" t="n">
        <f aca="false">ABS(BQ217/$C217)</f>
        <v>0.0429745017492451</v>
      </c>
      <c r="CS217" s="1" t="n">
        <f aca="false">ABS(BR217/$C217)</f>
        <v>0.0214392777609335</v>
      </c>
      <c r="CT217" s="1" t="n">
        <f aca="false">ABS(BS217/$C217)</f>
        <v>0.0367870318878908</v>
      </c>
      <c r="CU217" s="1" t="n">
        <f aca="false">ABS(BT217/$C217)</f>
        <v>0.0429853399154943</v>
      </c>
      <c r="CV217" s="1" t="n">
        <f aca="false">ABS(BU217/$C217)</f>
        <v>0.0515124451424164</v>
      </c>
      <c r="CW217" s="1" t="n">
        <f aca="false">ABS(BV217/$C217)</f>
        <v>0.0356173535184267</v>
      </c>
    </row>
    <row r="218" customFormat="false" ht="13.8" hidden="false" customHeight="false" outlineLevel="0" collapsed="false">
      <c r="A218" s="0" t="n">
        <f aca="false">A217+1</f>
        <v>213</v>
      </c>
      <c r="B218" s="0" t="n">
        <f aca="false">B217+1/12</f>
        <v>1969.66666666665</v>
      </c>
      <c r="C218" s="0" t="n">
        <v>4839.445457</v>
      </c>
      <c r="E218" s="0" t="n">
        <v>4786.10798500499</v>
      </c>
      <c r="F218" s="0" t="n">
        <f aca="false">E218-C218</f>
        <v>-53.3374719950143</v>
      </c>
      <c r="G218" s="0" t="n">
        <f aca="false">ABS(F218)</f>
        <v>53.3374719950143</v>
      </c>
      <c r="H218" s="0" t="n">
        <f aca="false">F218^2</f>
        <v>2844.88591881894</v>
      </c>
      <c r="I218" s="17" t="n">
        <f aca="false">ABS(F218/C218)</f>
        <v>0.0110214016190356</v>
      </c>
      <c r="K218" s="0" t="n">
        <v>4772.8775145784</v>
      </c>
      <c r="L218" s="0" t="n">
        <v>4790.83758420048</v>
      </c>
      <c r="M218" s="0" t="n">
        <v>4768.0290384118</v>
      </c>
      <c r="N218" s="0" t="n">
        <v>4794.87552038034</v>
      </c>
      <c r="O218" s="0" t="n">
        <v>4908.12341156229</v>
      </c>
      <c r="P218" s="0" t="n">
        <v>4741.45106909341</v>
      </c>
      <c r="Q218" s="0" t="n">
        <v>4775.4650327191</v>
      </c>
      <c r="R218" s="0" t="n">
        <v>4825.59951391454</v>
      </c>
      <c r="S218" s="0" t="n">
        <v>4803.43322657104</v>
      </c>
      <c r="T218" s="0" t="n">
        <f aca="false">K218-$C218</f>
        <v>-66.5679424215996</v>
      </c>
      <c r="U218" s="0" t="n">
        <f aca="false">L218-$C218</f>
        <v>-48.60787279952</v>
      </c>
      <c r="V218" s="0" t="n">
        <f aca="false">M218-$C218</f>
        <v>-71.4164185882</v>
      </c>
      <c r="W218" s="0" t="n">
        <f aca="false">N218-$C218</f>
        <v>-44.5699366196595</v>
      </c>
      <c r="X218" s="0" t="n">
        <f aca="false">O218-$C218</f>
        <v>68.6779545622903</v>
      </c>
      <c r="Y218" s="0" t="n">
        <f aca="false">P218-$C218</f>
        <v>-97.9943879065895</v>
      </c>
      <c r="Z218" s="0" t="n">
        <f aca="false">Q218-$C218</f>
        <v>-63.9804242808996</v>
      </c>
      <c r="AA218" s="0" t="n">
        <f aca="false">R218-$C218</f>
        <v>-13.84594308546</v>
      </c>
      <c r="AB218" s="0" t="n">
        <f aca="false">S218-$C218</f>
        <v>-36.0122304289598</v>
      </c>
      <c r="AC218" s="0" t="n">
        <f aca="false">ABS(T218)</f>
        <v>66.5679424215996</v>
      </c>
      <c r="AD218" s="0" t="n">
        <f aca="false">ABS(U218)</f>
        <v>48.60787279952</v>
      </c>
      <c r="AE218" s="0" t="n">
        <f aca="false">ABS(V218)</f>
        <v>71.4164185882</v>
      </c>
      <c r="AF218" s="0" t="n">
        <f aca="false">ABS(W218)</f>
        <v>44.5699366196595</v>
      </c>
      <c r="AG218" s="0" t="n">
        <f aca="false">ABS(X218)</f>
        <v>68.6779545622903</v>
      </c>
      <c r="AH218" s="0" t="n">
        <f aca="false">ABS(Y218)</f>
        <v>97.9943879065895</v>
      </c>
      <c r="AI218" s="0" t="n">
        <f aca="false">ABS(Z218)</f>
        <v>63.9804242808996</v>
      </c>
      <c r="AJ218" s="0" t="n">
        <f aca="false">ABS(AA218)</f>
        <v>13.84594308546</v>
      </c>
      <c r="AK218" s="0" t="n">
        <f aca="false">ABS(AB218)</f>
        <v>36.0122304289598</v>
      </c>
      <c r="AL218" s="0" t="n">
        <f aca="false">T218^2</f>
        <v>4431.2909582454</v>
      </c>
      <c r="AM218" s="0" t="n">
        <f aca="false">U218^2</f>
        <v>2362.72529809432</v>
      </c>
      <c r="AN218" s="0" t="n">
        <f aca="false">V218^2</f>
        <v>5100.304843965</v>
      </c>
      <c r="AO218" s="0" t="n">
        <f aca="false">W218^2</f>
        <v>1986.47925028047</v>
      </c>
      <c r="AP218" s="0" t="n">
        <f aca="false">X218^2</f>
        <v>4716.66144286001</v>
      </c>
      <c r="AQ218" s="0" t="n">
        <f aca="false">Y218^2</f>
        <v>9602.90006118714</v>
      </c>
      <c r="AR218" s="0" t="n">
        <f aca="false">Z218^2</f>
        <v>4093.49469116392</v>
      </c>
      <c r="AS218" s="0" t="n">
        <f aca="false">AA218^2</f>
        <v>191.710139925798</v>
      </c>
      <c r="AT218" s="0" t="n">
        <f aca="false">AB218^2</f>
        <v>1296.8807404685</v>
      </c>
      <c r="AU218" s="17" t="n">
        <f aca="false">ABS(T218/$C218)</f>
        <v>0.0137552831234646</v>
      </c>
      <c r="AV218" s="17" t="n">
        <f aca="false">ABS(U218/$C218)</f>
        <v>0.010044099728247</v>
      </c>
      <c r="AW218" s="17" t="n">
        <f aca="false">ABS(V218/$C218)</f>
        <v>0.0147571491863598</v>
      </c>
      <c r="AX218" s="17" t="n">
        <f aca="false">ABS(W218/$C218)</f>
        <v>0.00920971979448419</v>
      </c>
      <c r="AY218" s="17" t="n">
        <f aca="false">ABS(X218/$C218)</f>
        <v>0.0141912860001245</v>
      </c>
      <c r="AZ218" s="17" t="n">
        <f aca="false">ABS(Y218/$C218)</f>
        <v>0.0202490944008566</v>
      </c>
      <c r="BA218" s="17" t="n">
        <f aca="false">ABS(Z218/$C218)</f>
        <v>0.0132206106772741</v>
      </c>
      <c r="BB218" s="17" t="n">
        <f aca="false">ABS(AA218/$C218)</f>
        <v>0.00286105984838254</v>
      </c>
      <c r="BC218" s="17" t="n">
        <f aca="false">ABS(AB218/$C218)</f>
        <v>0.00744139607501311</v>
      </c>
      <c r="BE218" s="0" t="n">
        <v>4772.83483877957</v>
      </c>
      <c r="BF218" s="0" t="n">
        <v>4791.29992419051</v>
      </c>
      <c r="BG218" s="0" t="n">
        <v>4767.85002923189</v>
      </c>
      <c r="BH218" s="0" t="n">
        <v>4795.45140233141</v>
      </c>
      <c r="BI218" s="0" t="n">
        <v>4911.88368947095</v>
      </c>
      <c r="BJ218" s="0" t="n">
        <v>4740.52471903875</v>
      </c>
      <c r="BK218" s="0" t="n">
        <v>4775.49511485175</v>
      </c>
      <c r="BL218" s="0" t="n">
        <v>4827.03931800836</v>
      </c>
      <c r="BM218" s="0" t="n">
        <v>4804.24974103822</v>
      </c>
      <c r="BN218" s="0" t="n">
        <f aca="false">BE218-$C218</f>
        <v>-66.6106182204294</v>
      </c>
      <c r="BO218" s="0" t="n">
        <f aca="false">BF218-$C218</f>
        <v>-48.1455328094899</v>
      </c>
      <c r="BP218" s="0" t="n">
        <f aca="false">BG218-$C218</f>
        <v>-71.5954277681094</v>
      </c>
      <c r="BQ218" s="0" t="n">
        <f aca="false">BH218-$C218</f>
        <v>-43.9940546685903</v>
      </c>
      <c r="BR218" s="0" t="n">
        <f aca="false">BI218-$C218</f>
        <v>72.4382324709504</v>
      </c>
      <c r="BS218" s="0" t="n">
        <f aca="false">BJ218-$C218</f>
        <v>-98.9207379612499</v>
      </c>
      <c r="BT218" s="0" t="n">
        <f aca="false">BK218-$C218</f>
        <v>-63.9503421482496</v>
      </c>
      <c r="BU218" s="0" t="n">
        <f aca="false">BL218-$C218</f>
        <v>-12.4061389916396</v>
      </c>
      <c r="BV218" s="0" t="n">
        <f aca="false">BM218-$C218</f>
        <v>-35.1957159617796</v>
      </c>
      <c r="BW218" s="0" t="n">
        <f aca="false">ABS(BN218)</f>
        <v>66.6106182204294</v>
      </c>
      <c r="BX218" s="0" t="n">
        <f aca="false">ABS(BO218)</f>
        <v>48.1455328094899</v>
      </c>
      <c r="BY218" s="0" t="n">
        <f aca="false">ABS(BP218)</f>
        <v>71.5954277681094</v>
      </c>
      <c r="BZ218" s="0" t="n">
        <f aca="false">ABS(BQ218)</f>
        <v>43.9940546685903</v>
      </c>
      <c r="CA218" s="0" t="n">
        <f aca="false">ABS(BR218)</f>
        <v>72.4382324709504</v>
      </c>
      <c r="CB218" s="0" t="n">
        <f aca="false">ABS(BS218)</f>
        <v>98.9207379612499</v>
      </c>
      <c r="CC218" s="0" t="n">
        <f aca="false">ABS(BT218)</f>
        <v>63.9503421482496</v>
      </c>
      <c r="CD218" s="0" t="n">
        <f aca="false">ABS(BU218)</f>
        <v>12.4061389916396</v>
      </c>
      <c r="CE218" s="0" t="n">
        <f aca="false">ABS(BV218)</f>
        <v>35.1957159617796</v>
      </c>
      <c r="CF218" s="0" t="n">
        <f aca="false">BN218^2</f>
        <v>4436.9744597078</v>
      </c>
      <c r="CG218" s="0" t="n">
        <f aca="false">BO218^2</f>
        <v>2317.99232950966</v>
      </c>
      <c r="CH218" s="0" t="n">
        <f aca="false">BP218^2</f>
        <v>5125.90527729857</v>
      </c>
      <c r="CI218" s="0" t="n">
        <f aca="false">BQ218^2</f>
        <v>1935.47684618291</v>
      </c>
      <c r="CJ218" s="0" t="n">
        <f aca="false">BR218^2</f>
        <v>5247.29752351546</v>
      </c>
      <c r="CK218" s="0" t="n">
        <f aca="false">BS218^2</f>
        <v>9785.31239879826</v>
      </c>
      <c r="CL218" s="0" t="n">
        <f aca="false">BT218^2</f>
        <v>4089.64626087818</v>
      </c>
      <c r="CM218" s="0" t="n">
        <f aca="false">BU218^2</f>
        <v>153.912284679881</v>
      </c>
      <c r="CN218" s="0" t="n">
        <f aca="false">BV218^2</f>
        <v>1238.73842206227</v>
      </c>
      <c r="CO218" s="1" t="n">
        <f aca="false">ABS(BN218/$C218)</f>
        <v>0.0137641014476319</v>
      </c>
      <c r="CP218" s="1" t="n">
        <f aca="false">ABS(BO218/$C218)</f>
        <v>0.00994856399091139</v>
      </c>
      <c r="CQ218" s="1" t="n">
        <f aca="false">ABS(BP218/$C218)</f>
        <v>0.0147941387921937</v>
      </c>
      <c r="CR218" s="1" t="n">
        <f aca="false">ABS(BQ218/$C218)</f>
        <v>0.00909072228615683</v>
      </c>
      <c r="CS218" s="1" t="n">
        <f aca="false">ABS(BR218/$C218)</f>
        <v>0.014968291948858</v>
      </c>
      <c r="CT218" s="1" t="n">
        <f aca="false">ABS(BS218/$C218)</f>
        <v>0.0204405109718028</v>
      </c>
      <c r="CU218" s="1" t="n">
        <f aca="false">ABS(BT218/$C218)</f>
        <v>0.0132143946484093</v>
      </c>
      <c r="CV218" s="1" t="n">
        <f aca="false">ABS(BU218/$C218)</f>
        <v>0.00256354557601115</v>
      </c>
      <c r="CW218" s="1" t="n">
        <f aca="false">ABS(BV218/$C218)</f>
        <v>0.00727267540764839</v>
      </c>
    </row>
    <row r="219" customFormat="false" ht="13.8" hidden="false" customHeight="false" outlineLevel="0" collapsed="false">
      <c r="A219" s="0" t="n">
        <f aca="false">A218+1</f>
        <v>214</v>
      </c>
      <c r="B219" s="0" t="n">
        <f aca="false">B218+1/12</f>
        <v>1969.74999999998</v>
      </c>
      <c r="C219" s="0" t="n">
        <v>4845.922402</v>
      </c>
      <c r="E219" s="0" t="n">
        <v>4660.23819800071</v>
      </c>
      <c r="F219" s="0" t="n">
        <f aca="false">E219-C219</f>
        <v>-185.684203999293</v>
      </c>
      <c r="G219" s="0" t="n">
        <f aca="false">ABS(F219)</f>
        <v>185.684203999293</v>
      </c>
      <c r="H219" s="0" t="n">
        <f aca="false">F219^2</f>
        <v>34478.6236148512</v>
      </c>
      <c r="I219" s="17" t="n">
        <f aca="false">ABS(F219/C219)</f>
        <v>0.0383176181118084</v>
      </c>
      <c r="K219" s="0" t="n">
        <v>4683.68259538831</v>
      </c>
      <c r="L219" s="0" t="n">
        <v>4714.5195551555</v>
      </c>
      <c r="M219" s="0" t="n">
        <v>4685.9718972518</v>
      </c>
      <c r="N219" s="0" t="n">
        <v>4700.81402887611</v>
      </c>
      <c r="O219" s="0" t="n">
        <v>4741.6902438898</v>
      </c>
      <c r="P219" s="0" t="n">
        <v>4696.86193848749</v>
      </c>
      <c r="Q219" s="0" t="n">
        <v>4699.4297699885</v>
      </c>
      <c r="R219" s="0" t="n">
        <v>4691.7491074377</v>
      </c>
      <c r="S219" s="0" t="n">
        <v>4640.97214227371</v>
      </c>
      <c r="T219" s="0" t="n">
        <f aca="false">K219-$C219</f>
        <v>-162.23980661169</v>
      </c>
      <c r="U219" s="0" t="n">
        <f aca="false">L219-$C219</f>
        <v>-131.4028468445</v>
      </c>
      <c r="V219" s="0" t="n">
        <f aca="false">M219-$C219</f>
        <v>-159.9505047482</v>
      </c>
      <c r="W219" s="0" t="n">
        <f aca="false">N219-$C219</f>
        <v>-145.10837312389</v>
      </c>
      <c r="X219" s="0" t="n">
        <f aca="false">O219-$C219</f>
        <v>-104.232158110201</v>
      </c>
      <c r="Y219" s="0" t="n">
        <f aca="false">P219-$C219</f>
        <v>-149.06046351251</v>
      </c>
      <c r="Z219" s="0" t="n">
        <f aca="false">Q219-$C219</f>
        <v>-146.4926320115</v>
      </c>
      <c r="AA219" s="0" t="n">
        <f aca="false">R219-$C219</f>
        <v>-154.1732945623</v>
      </c>
      <c r="AB219" s="0" t="n">
        <f aca="false">S219-$C219</f>
        <v>-204.95025972629</v>
      </c>
      <c r="AC219" s="0" t="n">
        <f aca="false">ABS(T219)</f>
        <v>162.23980661169</v>
      </c>
      <c r="AD219" s="0" t="n">
        <f aca="false">ABS(U219)</f>
        <v>131.4028468445</v>
      </c>
      <c r="AE219" s="0" t="n">
        <f aca="false">ABS(V219)</f>
        <v>159.9505047482</v>
      </c>
      <c r="AF219" s="0" t="n">
        <f aca="false">ABS(W219)</f>
        <v>145.10837312389</v>
      </c>
      <c r="AG219" s="0" t="n">
        <f aca="false">ABS(X219)</f>
        <v>104.232158110201</v>
      </c>
      <c r="AH219" s="0" t="n">
        <f aca="false">ABS(Y219)</f>
        <v>149.06046351251</v>
      </c>
      <c r="AI219" s="0" t="n">
        <f aca="false">ABS(Z219)</f>
        <v>146.4926320115</v>
      </c>
      <c r="AJ219" s="0" t="n">
        <f aca="false">ABS(AA219)</f>
        <v>154.1732945623</v>
      </c>
      <c r="AK219" s="0" t="n">
        <f aca="false">ABS(AB219)</f>
        <v>204.95025972629</v>
      </c>
      <c r="AL219" s="0" t="n">
        <f aca="false">T219^2</f>
        <v>26321.7548493987</v>
      </c>
      <c r="AM219" s="0" t="n">
        <f aca="false">U219^2</f>
        <v>17266.7081588392</v>
      </c>
      <c r="AN219" s="0" t="n">
        <f aca="false">V219^2</f>
        <v>25584.1639692039</v>
      </c>
      <c r="AO219" s="0" t="n">
        <f aca="false">W219^2</f>
        <v>21056.4399506622</v>
      </c>
      <c r="AP219" s="0" t="n">
        <f aca="false">X219^2</f>
        <v>10864.3427843098</v>
      </c>
      <c r="AQ219" s="0" t="n">
        <f aca="false">Y219^2</f>
        <v>22219.0217825643</v>
      </c>
      <c r="AR219" s="0" t="n">
        <f aca="false">Z219^2</f>
        <v>21460.0912336568</v>
      </c>
      <c r="AS219" s="0" t="n">
        <f aca="false">AA219^2</f>
        <v>23769.4047561937</v>
      </c>
      <c r="AT219" s="0" t="n">
        <f aca="false">AB219^2</f>
        <v>42004.6089618737</v>
      </c>
      <c r="AU219" s="17" t="n">
        <f aca="false">ABS(T219/$C219)</f>
        <v>0.0334796542645278</v>
      </c>
      <c r="AV219" s="17" t="n">
        <f aca="false">ABS(U219/$C219)</f>
        <v>0.0271161681809572</v>
      </c>
      <c r="AW219" s="17" t="n">
        <f aca="false">ABS(V219/$C219)</f>
        <v>0.0330072360800052</v>
      </c>
      <c r="AX219" s="17" t="n">
        <f aca="false">ABS(W219/$C219)</f>
        <v>0.0299444277242246</v>
      </c>
      <c r="AY219" s="17" t="n">
        <f aca="false">ABS(X219/$C219)</f>
        <v>0.0215092503477114</v>
      </c>
      <c r="AZ219" s="17" t="n">
        <f aca="false">ABS(Y219/$C219)</f>
        <v>0.0307599773886165</v>
      </c>
      <c r="BA219" s="17" t="n">
        <f aca="false">ABS(Z219/$C219)</f>
        <v>0.0302300820894366</v>
      </c>
      <c r="BB219" s="17" t="n">
        <f aca="false">ABS(AA219/$C219)</f>
        <v>0.0318150564067369</v>
      </c>
      <c r="BC219" s="17" t="n">
        <f aca="false">ABS(AB219/$C219)</f>
        <v>0.0422933432944992</v>
      </c>
      <c r="BE219" s="0" t="n">
        <v>4683.44568449977</v>
      </c>
      <c r="BF219" s="0" t="n">
        <v>4714.67099513695</v>
      </c>
      <c r="BG219" s="0" t="n">
        <v>4685.76381710328</v>
      </c>
      <c r="BH219" s="0" t="n">
        <v>4700.7928658158</v>
      </c>
      <c r="BI219" s="0" t="n">
        <v>4742.18386288914</v>
      </c>
      <c r="BJ219" s="0" t="n">
        <v>4696.79100405697</v>
      </c>
      <c r="BK219" s="0" t="n">
        <v>4699.39117401174</v>
      </c>
      <c r="BL219" s="0" t="n">
        <v>4691.61378363802</v>
      </c>
      <c r="BM219" s="0" t="n">
        <v>4640.19734951387</v>
      </c>
      <c r="BN219" s="0" t="n">
        <f aca="false">BE219-$C219</f>
        <v>-162.47671750023</v>
      </c>
      <c r="BO219" s="0" t="n">
        <f aca="false">BF219-$C219</f>
        <v>-131.25140686305</v>
      </c>
      <c r="BP219" s="0" t="n">
        <f aca="false">BG219-$C219</f>
        <v>-160.15858489672</v>
      </c>
      <c r="BQ219" s="0" t="n">
        <f aca="false">BH219-$C219</f>
        <v>-145.1295361842</v>
      </c>
      <c r="BR219" s="0" t="n">
        <f aca="false">BI219-$C219</f>
        <v>-103.73853911086</v>
      </c>
      <c r="BS219" s="0" t="n">
        <f aca="false">BJ219-$C219</f>
        <v>-149.13139794303</v>
      </c>
      <c r="BT219" s="0" t="n">
        <f aca="false">BK219-$C219</f>
        <v>-146.53122798826</v>
      </c>
      <c r="BU219" s="0" t="n">
        <f aca="false">BL219-$C219</f>
        <v>-154.30861836198</v>
      </c>
      <c r="BV219" s="0" t="n">
        <f aca="false">BM219-$C219</f>
        <v>-205.72505248613</v>
      </c>
      <c r="BW219" s="0" t="n">
        <f aca="false">ABS(BN219)</f>
        <v>162.47671750023</v>
      </c>
      <c r="BX219" s="0" t="n">
        <f aca="false">ABS(BO219)</f>
        <v>131.25140686305</v>
      </c>
      <c r="BY219" s="0" t="n">
        <f aca="false">ABS(BP219)</f>
        <v>160.15858489672</v>
      </c>
      <c r="BZ219" s="0" t="n">
        <f aca="false">ABS(BQ219)</f>
        <v>145.1295361842</v>
      </c>
      <c r="CA219" s="0" t="n">
        <f aca="false">ABS(BR219)</f>
        <v>103.73853911086</v>
      </c>
      <c r="CB219" s="0" t="n">
        <f aca="false">ABS(BS219)</f>
        <v>149.13139794303</v>
      </c>
      <c r="CC219" s="0" t="n">
        <f aca="false">ABS(BT219)</f>
        <v>146.53122798826</v>
      </c>
      <c r="CD219" s="0" t="n">
        <f aca="false">ABS(BU219)</f>
        <v>154.30861836198</v>
      </c>
      <c r="CE219" s="0" t="n">
        <f aca="false">ABS(BV219)</f>
        <v>205.72505248613</v>
      </c>
      <c r="CF219" s="0" t="n">
        <f aca="false">BN219^2</f>
        <v>26398.6837296495</v>
      </c>
      <c r="CG219" s="0" t="n">
        <f aca="false">BO219^2</f>
        <v>17226.9318035299</v>
      </c>
      <c r="CH219" s="0" t="n">
        <f aca="false">BP219^2</f>
        <v>25650.7723161198</v>
      </c>
      <c r="CI219" s="0" t="n">
        <f aca="false">BQ219^2</f>
        <v>21062.5822730411</v>
      </c>
      <c r="CJ219" s="0" t="n">
        <f aca="false">BR219^2</f>
        <v>10761.6844968554</v>
      </c>
      <c r="CK219" s="0" t="n">
        <f aca="false">BS219^2</f>
        <v>22240.1738524423</v>
      </c>
      <c r="CL219" s="0" t="n">
        <f aca="false">BT219^2</f>
        <v>21471.4007757475</v>
      </c>
      <c r="CM219" s="0" t="n">
        <f aca="false">BU219^2</f>
        <v>23811.1497007831</v>
      </c>
      <c r="CN219" s="0" t="n">
        <f aca="false">BV219^2</f>
        <v>42322.797220421</v>
      </c>
      <c r="CO219" s="1" t="n">
        <f aca="false">ABS(BN219/$C219)</f>
        <v>0.033528542973196</v>
      </c>
      <c r="CP219" s="1" t="n">
        <f aca="false">ABS(BO219/$C219)</f>
        <v>0.0270849171684797</v>
      </c>
      <c r="CQ219" s="1" t="n">
        <f aca="false">ABS(BP219/$C219)</f>
        <v>0.0330501753042145</v>
      </c>
      <c r="CR219" s="1" t="n">
        <f aca="false">ABS(BQ219/$C219)</f>
        <v>0.0299487949134931</v>
      </c>
      <c r="CS219" s="1" t="n">
        <f aca="false">ABS(BR219/$C219)</f>
        <v>0.0214073875941648</v>
      </c>
      <c r="CT219" s="1" t="n">
        <f aca="false">ABS(BS219/$C219)</f>
        <v>0.0307746153511416</v>
      </c>
      <c r="CU219" s="1" t="n">
        <f aca="false">ABS(BT219/$C219)</f>
        <v>0.0302380467189866</v>
      </c>
      <c r="CV219" s="1" t="n">
        <f aca="false">ABS(BU219/$C219)</f>
        <v>0.031842981699066</v>
      </c>
      <c r="CW219" s="1" t="n">
        <f aca="false">ABS(BV219/$C219)</f>
        <v>0.0424532288014401</v>
      </c>
    </row>
    <row r="220" customFormat="false" ht="13.8" hidden="false" customHeight="false" outlineLevel="0" collapsed="false">
      <c r="A220" s="0" t="n">
        <f aca="false">A219+1</f>
        <v>215</v>
      </c>
      <c r="B220" s="0" t="n">
        <f aca="false">B219+1/12</f>
        <v>1969.83333333332</v>
      </c>
      <c r="C220" s="0" t="n">
        <v>4737.890349</v>
      </c>
      <c r="E220" s="0" t="n">
        <v>4535.63240399904</v>
      </c>
      <c r="F220" s="0" t="n">
        <f aca="false">E220-C220</f>
        <v>-202.257945000955</v>
      </c>
      <c r="G220" s="0" t="n">
        <f aca="false">ABS(F220)</f>
        <v>202.257945000955</v>
      </c>
      <c r="H220" s="0" t="n">
        <f aca="false">F220^2</f>
        <v>40908.2763160094</v>
      </c>
      <c r="I220" s="17" t="n">
        <f aca="false">ABS(F220/C220)</f>
        <v>0.0426894524993903</v>
      </c>
      <c r="K220" s="0" t="n">
        <v>4561.25032764102</v>
      </c>
      <c r="L220" s="0" t="n">
        <v>4611.63180145368</v>
      </c>
      <c r="M220" s="0" t="n">
        <v>4577.74468169298</v>
      </c>
      <c r="N220" s="0" t="n">
        <v>4536.55722867698</v>
      </c>
      <c r="O220" s="0" t="n">
        <v>4446.71992585318</v>
      </c>
      <c r="P220" s="0" t="n">
        <v>4576.41833032867</v>
      </c>
      <c r="Q220" s="0" t="n">
        <v>4596.6406997086</v>
      </c>
      <c r="R220" s="0" t="n">
        <v>4556.39360177691</v>
      </c>
      <c r="S220" s="0" t="n">
        <v>4553.55690857616</v>
      </c>
      <c r="T220" s="0" t="n">
        <f aca="false">K220-$C220</f>
        <v>-176.64002135898</v>
      </c>
      <c r="U220" s="0" t="n">
        <f aca="false">L220-$C220</f>
        <v>-126.25854754632</v>
      </c>
      <c r="V220" s="0" t="n">
        <f aca="false">M220-$C220</f>
        <v>-160.145667307021</v>
      </c>
      <c r="W220" s="0" t="n">
        <f aca="false">N220-$C220</f>
        <v>-201.33312032302</v>
      </c>
      <c r="X220" s="0" t="n">
        <f aca="false">O220-$C220</f>
        <v>-291.17042314682</v>
      </c>
      <c r="Y220" s="0" t="n">
        <f aca="false">P220-$C220</f>
        <v>-161.47201867133</v>
      </c>
      <c r="Z220" s="0" t="n">
        <f aca="false">Q220-$C220</f>
        <v>-141.249649291401</v>
      </c>
      <c r="AA220" s="0" t="n">
        <f aca="false">R220-$C220</f>
        <v>-181.49674722309</v>
      </c>
      <c r="AB220" s="0" t="n">
        <f aca="false">S220-$C220</f>
        <v>-184.33344042384</v>
      </c>
      <c r="AC220" s="0" t="n">
        <f aca="false">ABS(T220)</f>
        <v>176.64002135898</v>
      </c>
      <c r="AD220" s="0" t="n">
        <f aca="false">ABS(U220)</f>
        <v>126.25854754632</v>
      </c>
      <c r="AE220" s="0" t="n">
        <f aca="false">ABS(V220)</f>
        <v>160.145667307021</v>
      </c>
      <c r="AF220" s="0" t="n">
        <f aca="false">ABS(W220)</f>
        <v>201.33312032302</v>
      </c>
      <c r="AG220" s="0" t="n">
        <f aca="false">ABS(X220)</f>
        <v>291.17042314682</v>
      </c>
      <c r="AH220" s="0" t="n">
        <f aca="false">ABS(Y220)</f>
        <v>161.47201867133</v>
      </c>
      <c r="AI220" s="0" t="n">
        <f aca="false">ABS(Z220)</f>
        <v>141.249649291401</v>
      </c>
      <c r="AJ220" s="0" t="n">
        <f aca="false">ABS(AA220)</f>
        <v>181.49674722309</v>
      </c>
      <c r="AK220" s="0" t="n">
        <f aca="false">ABS(AB220)</f>
        <v>184.33344042384</v>
      </c>
      <c r="AL220" s="0" t="n">
        <f aca="false">T220^2</f>
        <v>31201.6971457011</v>
      </c>
      <c r="AM220" s="0" t="n">
        <f aca="false">U220^2</f>
        <v>15941.2208285064</v>
      </c>
      <c r="AN220" s="0" t="n">
        <f aca="false">V220^2</f>
        <v>25646.6347572109</v>
      </c>
      <c r="AO220" s="0" t="n">
        <f aca="false">W220^2</f>
        <v>40535.0253390037</v>
      </c>
      <c r="AP220" s="0" t="n">
        <f aca="false">X220^2</f>
        <v>84780.2153154983</v>
      </c>
      <c r="AQ220" s="0" t="n">
        <f aca="false">Y220^2</f>
        <v>26073.2128137944</v>
      </c>
      <c r="AR220" s="0" t="n">
        <f aca="false">Z220^2</f>
        <v>19951.4634249437</v>
      </c>
      <c r="AS220" s="0" t="n">
        <f aca="false">AA220^2</f>
        <v>32941.0692525623</v>
      </c>
      <c r="AT220" s="0" t="n">
        <f aca="false">AB220^2</f>
        <v>33978.8172584895</v>
      </c>
      <c r="AU220" s="17" t="n">
        <f aca="false">ABS(T220/$C220)</f>
        <v>0.0372824207289353</v>
      </c>
      <c r="AV220" s="17" t="n">
        <f aca="false">ABS(U220/$C220)</f>
        <v>0.0266486850150444</v>
      </c>
      <c r="AW220" s="17" t="n">
        <f aca="false">ABS(V220/$C220)</f>
        <v>0.0338010497310944</v>
      </c>
      <c r="AX220" s="17" t="n">
        <f aca="false">ABS(W220/$C220)</f>
        <v>0.0424942549304701</v>
      </c>
      <c r="AY220" s="17" t="n">
        <f aca="false">ABS(X220/$C220)</f>
        <v>0.0614557116561964</v>
      </c>
      <c r="AZ220" s="17" t="n">
        <f aca="false">ABS(Y220/$C220)</f>
        <v>0.0340809952905328</v>
      </c>
      <c r="BA220" s="17" t="n">
        <f aca="false">ABS(Z220/$C220)</f>
        <v>0.0298127729615384</v>
      </c>
      <c r="BB220" s="17" t="n">
        <f aca="false">ABS(AA220/$C220)</f>
        <v>0.0383075026760376</v>
      </c>
      <c r="BC220" s="17" t="n">
        <f aca="false">ABS(AB220/$C220)</f>
        <v>0.0389062276341508</v>
      </c>
      <c r="BE220" s="0" t="n">
        <v>4561.32141395232</v>
      </c>
      <c r="BF220" s="0" t="n">
        <v>4610.84847996838</v>
      </c>
      <c r="BG220" s="0" t="n">
        <v>4577.53604405745</v>
      </c>
      <c r="BH220" s="0" t="n">
        <v>4537.04707955947</v>
      </c>
      <c r="BI220" s="0" t="n">
        <v>4448.7333068381</v>
      </c>
      <c r="BJ220" s="0" t="n">
        <v>4576.23218598008</v>
      </c>
      <c r="BK220" s="0" t="n">
        <v>4596.1116088609</v>
      </c>
      <c r="BL220" s="0" t="n">
        <v>4556.54705218219</v>
      </c>
      <c r="BM220" s="0" t="n">
        <v>4553.75846580731</v>
      </c>
      <c r="BN220" s="0" t="n">
        <f aca="false">BE220-$C220</f>
        <v>-176.568935047681</v>
      </c>
      <c r="BO220" s="0" t="n">
        <f aca="false">BF220-$C220</f>
        <v>-127.04186903162</v>
      </c>
      <c r="BP220" s="0" t="n">
        <f aca="false">BG220-$C220</f>
        <v>-160.35430494255</v>
      </c>
      <c r="BQ220" s="0" t="n">
        <f aca="false">BH220-$C220</f>
        <v>-200.84326944053</v>
      </c>
      <c r="BR220" s="0" t="n">
        <f aca="false">BI220-$C220</f>
        <v>-289.1570421619</v>
      </c>
      <c r="BS220" s="0" t="n">
        <f aca="false">BJ220-$C220</f>
        <v>-161.65816301992</v>
      </c>
      <c r="BT220" s="0" t="n">
        <f aca="false">BK220-$C220</f>
        <v>-141.778740139101</v>
      </c>
      <c r="BU220" s="0" t="n">
        <f aca="false">BL220-$C220</f>
        <v>-181.34329681781</v>
      </c>
      <c r="BV220" s="0" t="n">
        <f aca="false">BM220-$C220</f>
        <v>-184.13188319269</v>
      </c>
      <c r="BW220" s="0" t="n">
        <f aca="false">ABS(BN220)</f>
        <v>176.568935047681</v>
      </c>
      <c r="BX220" s="0" t="n">
        <f aca="false">ABS(BO220)</f>
        <v>127.04186903162</v>
      </c>
      <c r="BY220" s="0" t="n">
        <f aca="false">ABS(BP220)</f>
        <v>160.35430494255</v>
      </c>
      <c r="BZ220" s="0" t="n">
        <f aca="false">ABS(BQ220)</f>
        <v>200.84326944053</v>
      </c>
      <c r="CA220" s="0" t="n">
        <f aca="false">ABS(BR220)</f>
        <v>289.1570421619</v>
      </c>
      <c r="CB220" s="0" t="n">
        <f aca="false">ABS(BS220)</f>
        <v>161.65816301992</v>
      </c>
      <c r="CC220" s="0" t="n">
        <f aca="false">ABS(BT220)</f>
        <v>141.778740139101</v>
      </c>
      <c r="CD220" s="0" t="n">
        <f aca="false">ABS(BU220)</f>
        <v>181.34329681781</v>
      </c>
      <c r="CE220" s="0" t="n">
        <f aca="false">ABS(BV220)</f>
        <v>184.13188319269</v>
      </c>
      <c r="CF220" s="0" t="n">
        <f aca="false">BN220^2</f>
        <v>31176.588823872</v>
      </c>
      <c r="CG220" s="0" t="n">
        <f aca="false">BO220^2</f>
        <v>16139.6364870473</v>
      </c>
      <c r="CH220" s="0" t="n">
        <f aca="false">BP220^2</f>
        <v>25713.5031136082</v>
      </c>
      <c r="CI220" s="0" t="n">
        <f aca="false">BQ220^2</f>
        <v>40338.0188795614</v>
      </c>
      <c r="CJ220" s="0" t="n">
        <f aca="false">BR220^2</f>
        <v>83611.7950318188</v>
      </c>
      <c r="CK220" s="0" t="n">
        <f aca="false">BS220^2</f>
        <v>26133.361670975</v>
      </c>
      <c r="CL220" s="0" t="n">
        <f aca="false">BT220^2</f>
        <v>20101.2111554306</v>
      </c>
      <c r="CM220" s="0" t="n">
        <f aca="false">BU220^2</f>
        <v>32885.3913007525</v>
      </c>
      <c r="CN220" s="0" t="n">
        <f aca="false">BV220^2</f>
        <v>33904.5504080865</v>
      </c>
      <c r="CO220" s="1" t="n">
        <f aca="false">ABS(BN220/$C220)</f>
        <v>0.0372674169390493</v>
      </c>
      <c r="CP220" s="1" t="n">
        <f aca="false">ABS(BO220/$C220)</f>
        <v>0.0268140162970285</v>
      </c>
      <c r="CQ220" s="1" t="n">
        <f aca="false">ABS(BP220/$C220)</f>
        <v>0.0338450857091691</v>
      </c>
      <c r="CR220" s="1" t="n">
        <f aca="false">ABS(BQ220/$C220)</f>
        <v>0.0423908648461906</v>
      </c>
      <c r="CS220" s="1" t="n">
        <f aca="false">ABS(BR220/$C220)</f>
        <v>0.0610307585997491</v>
      </c>
      <c r="CT220" s="1" t="n">
        <f aca="false">ABS(BS220/$C220)</f>
        <v>0.0341202837364187</v>
      </c>
      <c r="CU220" s="1" t="n">
        <f aca="false">ABS(BT220/$C220)</f>
        <v>0.0299244452056653</v>
      </c>
      <c r="CV220" s="1" t="n">
        <f aca="false">ABS(BU220/$C220)</f>
        <v>0.038275114757792</v>
      </c>
      <c r="CW220" s="1" t="n">
        <f aca="false">ABS(BV220/$C220)</f>
        <v>0.0388636860774023</v>
      </c>
    </row>
    <row r="221" customFormat="false" ht="13.8" hidden="false" customHeight="false" outlineLevel="0" collapsed="false">
      <c r="A221" s="0" t="n">
        <f aca="false">A220+1</f>
        <v>216</v>
      </c>
      <c r="B221" s="0" t="n">
        <f aca="false">B220+1/12</f>
        <v>1969.91666666665</v>
      </c>
      <c r="C221" s="0" t="n">
        <v>4548.719033</v>
      </c>
      <c r="E221" s="0" t="n">
        <v>4499.15013248957</v>
      </c>
      <c r="F221" s="0" t="n">
        <f aca="false">E221-C221</f>
        <v>-49.5689005104323</v>
      </c>
      <c r="G221" s="0" t="n">
        <f aca="false">ABS(F221)</f>
        <v>49.5689005104323</v>
      </c>
      <c r="H221" s="0" t="n">
        <f aca="false">F221^2</f>
        <v>2457.07589781313</v>
      </c>
      <c r="I221" s="17" t="n">
        <f aca="false">ABS(F221/C221)</f>
        <v>0.0108973317874374</v>
      </c>
      <c r="K221" s="0" t="n">
        <v>4458.06708729629</v>
      </c>
      <c r="L221" s="0" t="n">
        <v>4479.83543388149</v>
      </c>
      <c r="M221" s="0" t="n">
        <v>4465.12555002962</v>
      </c>
      <c r="N221" s="0" t="n">
        <v>4525.69576869795</v>
      </c>
      <c r="O221" s="0" t="n">
        <v>4270.80291762389</v>
      </c>
      <c r="P221" s="0" t="n">
        <v>4478.82469982926</v>
      </c>
      <c r="Q221" s="0" t="n">
        <v>4522.59982252853</v>
      </c>
      <c r="R221" s="0" t="n">
        <v>4471.34347148197</v>
      </c>
      <c r="S221" s="0" t="n">
        <v>4473.98172663359</v>
      </c>
      <c r="T221" s="0" t="n">
        <f aca="false">K221-$C221</f>
        <v>-90.6519457037102</v>
      </c>
      <c r="U221" s="0" t="n">
        <f aca="false">L221-$C221</f>
        <v>-68.8835991185106</v>
      </c>
      <c r="V221" s="0" t="n">
        <f aca="false">M221-$C221</f>
        <v>-83.5934829703801</v>
      </c>
      <c r="W221" s="0" t="n">
        <f aca="false">N221-$C221</f>
        <v>-23.0232643020499</v>
      </c>
      <c r="X221" s="0" t="n">
        <f aca="false">O221-$C221</f>
        <v>-277.916115376111</v>
      </c>
      <c r="Y221" s="0" t="n">
        <f aca="false">P221-$C221</f>
        <v>-69.8943331707405</v>
      </c>
      <c r="Z221" s="0" t="n">
        <f aca="false">Q221-$C221</f>
        <v>-26.1192104714701</v>
      </c>
      <c r="AA221" s="0" t="n">
        <f aca="false">R221-$C221</f>
        <v>-77.3755615180307</v>
      </c>
      <c r="AB221" s="0" t="n">
        <f aca="false">S221-$C221</f>
        <v>-74.7373063664099</v>
      </c>
      <c r="AC221" s="0" t="n">
        <f aca="false">ABS(T221)</f>
        <v>90.6519457037102</v>
      </c>
      <c r="AD221" s="0" t="n">
        <f aca="false">ABS(U221)</f>
        <v>68.8835991185106</v>
      </c>
      <c r="AE221" s="0" t="n">
        <f aca="false">ABS(V221)</f>
        <v>83.5934829703801</v>
      </c>
      <c r="AF221" s="0" t="n">
        <f aca="false">ABS(W221)</f>
        <v>23.0232643020499</v>
      </c>
      <c r="AG221" s="0" t="n">
        <f aca="false">ABS(X221)</f>
        <v>277.916115376111</v>
      </c>
      <c r="AH221" s="0" t="n">
        <f aca="false">ABS(Y221)</f>
        <v>69.8943331707405</v>
      </c>
      <c r="AI221" s="0" t="n">
        <f aca="false">ABS(Z221)</f>
        <v>26.1192104714701</v>
      </c>
      <c r="AJ221" s="0" t="n">
        <f aca="false">ABS(AA221)</f>
        <v>77.3755615180307</v>
      </c>
      <c r="AK221" s="0" t="n">
        <f aca="false">ABS(AB221)</f>
        <v>74.7373063664099</v>
      </c>
      <c r="AL221" s="0" t="n">
        <f aca="false">T221^2</f>
        <v>8217.77525986843</v>
      </c>
      <c r="AM221" s="0" t="n">
        <f aca="false">U221^2</f>
        <v>4744.95022751967</v>
      </c>
      <c r="AN221" s="0" t="n">
        <f aca="false">V221^2</f>
        <v>6987.87039511923</v>
      </c>
      <c r="AO221" s="0" t="n">
        <f aca="false">W221^2</f>
        <v>530.070699122047</v>
      </c>
      <c r="AP221" s="0" t="n">
        <f aca="false">X221^2</f>
        <v>77237.3671857476</v>
      </c>
      <c r="AQ221" s="0" t="n">
        <f aca="false">Y221^2</f>
        <v>4885.21780938248</v>
      </c>
      <c r="AR221" s="0" t="n">
        <f aca="false">Z221^2</f>
        <v>682.213155652952</v>
      </c>
      <c r="AS221" s="0" t="n">
        <f aca="false">AA221^2</f>
        <v>5986.97752023056</v>
      </c>
      <c r="AT221" s="0" t="n">
        <f aca="false">AB221^2</f>
        <v>5585.66496290662</v>
      </c>
      <c r="AU221" s="17" t="n">
        <f aca="false">ABS(T221/$C221)</f>
        <v>0.0199291152181635</v>
      </c>
      <c r="AV221" s="17" t="n">
        <f aca="false">ABS(U221/$C221)</f>
        <v>0.0151435159258628</v>
      </c>
      <c r="AW221" s="17" t="n">
        <f aca="false">ABS(V221/$C221)</f>
        <v>0.0183773678620128</v>
      </c>
      <c r="AX221" s="17" t="n">
        <f aca="false">ABS(W221/$C221)</f>
        <v>0.00506148305380503</v>
      </c>
      <c r="AY221" s="17" t="n">
        <f aca="false">ABS(X221/$C221)</f>
        <v>0.0610976658175385</v>
      </c>
      <c r="AZ221" s="17" t="n">
        <f aca="false">ABS(Y221/$C221)</f>
        <v>0.0153657178347732</v>
      </c>
      <c r="BA221" s="17" t="n">
        <f aca="false">ABS(Z221/$C221)</f>
        <v>0.00574210239893489</v>
      </c>
      <c r="BB221" s="17" t="n">
        <f aca="false">ABS(AA221/$C221)</f>
        <v>0.0170104068764607</v>
      </c>
      <c r="BC221" s="17" t="n">
        <f aca="false">ABS(AB221/$C221)</f>
        <v>0.0164304072914169</v>
      </c>
      <c r="BE221" s="0" t="n">
        <v>4458.52380615268</v>
      </c>
      <c r="BF221" s="0" t="n">
        <v>4479.47592226269</v>
      </c>
      <c r="BG221" s="0" t="n">
        <v>4465.31760329148</v>
      </c>
      <c r="BH221" s="0" t="n">
        <v>4523.61666837574</v>
      </c>
      <c r="BI221" s="0" t="n">
        <v>4278.28133294219</v>
      </c>
      <c r="BJ221" s="0" t="n">
        <v>4478.50308690582</v>
      </c>
      <c r="BK221" s="0" t="n">
        <v>4520.63680845123</v>
      </c>
      <c r="BL221" s="0" t="n">
        <v>4471.30237626092</v>
      </c>
      <c r="BM221" s="0" t="n">
        <v>4473.84170684573</v>
      </c>
      <c r="BN221" s="0" t="n">
        <f aca="false">BE221-$C221</f>
        <v>-90.1952268473206</v>
      </c>
      <c r="BO221" s="0" t="n">
        <f aca="false">BF221-$C221</f>
        <v>-69.2431107373104</v>
      </c>
      <c r="BP221" s="0" t="n">
        <f aca="false">BG221-$C221</f>
        <v>-83.4014297085205</v>
      </c>
      <c r="BQ221" s="0" t="n">
        <f aca="false">BH221-$C221</f>
        <v>-25.1023646242602</v>
      </c>
      <c r="BR221" s="0" t="n">
        <f aca="false">BI221-$C221</f>
        <v>-270.437700057811</v>
      </c>
      <c r="BS221" s="0" t="n">
        <f aca="false">BJ221-$C221</f>
        <v>-70.2159460941803</v>
      </c>
      <c r="BT221" s="0" t="n">
        <f aca="false">BK221-$C221</f>
        <v>-28.0822245487707</v>
      </c>
      <c r="BU221" s="0" t="n">
        <f aca="false">BL221-$C221</f>
        <v>-77.4166567390803</v>
      </c>
      <c r="BV221" s="0" t="n">
        <f aca="false">BM221-$C221</f>
        <v>-74.8773261542701</v>
      </c>
      <c r="BW221" s="0" t="n">
        <f aca="false">ABS(BN221)</f>
        <v>90.1952268473206</v>
      </c>
      <c r="BX221" s="0" t="n">
        <f aca="false">ABS(BO221)</f>
        <v>69.2431107373104</v>
      </c>
      <c r="BY221" s="0" t="n">
        <f aca="false">ABS(BP221)</f>
        <v>83.4014297085205</v>
      </c>
      <c r="BZ221" s="0" t="n">
        <f aca="false">ABS(BQ221)</f>
        <v>25.1023646242602</v>
      </c>
      <c r="CA221" s="0" t="n">
        <f aca="false">ABS(BR221)</f>
        <v>270.437700057811</v>
      </c>
      <c r="CB221" s="0" t="n">
        <f aca="false">ABS(BS221)</f>
        <v>70.2159460941803</v>
      </c>
      <c r="CC221" s="0" t="n">
        <f aca="false">ABS(BT221)</f>
        <v>28.0822245487707</v>
      </c>
      <c r="CD221" s="0" t="n">
        <f aca="false">ABS(BU221)</f>
        <v>77.4166567390803</v>
      </c>
      <c r="CE221" s="0" t="n">
        <f aca="false">ABS(BV221)</f>
        <v>74.8773261542701</v>
      </c>
      <c r="CF221" s="0" t="n">
        <f aca="false">BN221^2</f>
        <v>8135.17894603961</v>
      </c>
      <c r="CG221" s="0" t="n">
        <f aca="false">BO221^2</f>
        <v>4794.60838457943</v>
      </c>
      <c r="CH221" s="0" t="n">
        <f aca="false">BP221^2</f>
        <v>6955.79847742528</v>
      </c>
      <c r="CI221" s="0" t="n">
        <f aca="false">BQ221^2</f>
        <v>630.12870972931</v>
      </c>
      <c r="CJ221" s="0" t="n">
        <f aca="false">BR221^2</f>
        <v>73136.5496125583</v>
      </c>
      <c r="CK221" s="0" t="n">
        <f aca="false">BS221^2</f>
        <v>4930.27908590083</v>
      </c>
      <c r="CL221" s="0" t="n">
        <f aca="false">BT221^2</f>
        <v>788.611335607579</v>
      </c>
      <c r="CM221" s="0" t="n">
        <f aca="false">BU221^2</f>
        <v>5993.33874065658</v>
      </c>
      <c r="CN221" s="0" t="n">
        <f aca="false">BV221^2</f>
        <v>5606.61397201294</v>
      </c>
      <c r="CO221" s="1" t="n">
        <f aca="false">ABS(BN221/$C221)</f>
        <v>0.0198287091800951</v>
      </c>
      <c r="CP221" s="1" t="n">
        <f aca="false">ABS(BO221/$C221)</f>
        <v>0.0152225517194987</v>
      </c>
      <c r="CQ221" s="1" t="n">
        <f aca="false">ABS(BP221/$C221)</f>
        <v>0.0183351464672715</v>
      </c>
      <c r="CR221" s="1" t="n">
        <f aca="false">ABS(BQ221/$C221)</f>
        <v>0.00551855686010673</v>
      </c>
      <c r="CS221" s="1" t="n">
        <f aca="false">ABS(BR221/$C221)</f>
        <v>0.059453595198086</v>
      </c>
      <c r="CT221" s="1" t="n">
        <f aca="false">ABS(BS221/$C221)</f>
        <v>0.0154364218991717</v>
      </c>
      <c r="CU221" s="1" t="n">
        <f aca="false">ABS(BT221/$C221)</f>
        <v>0.00617365555995876</v>
      </c>
      <c r="CV221" s="1" t="n">
        <f aca="false">ABS(BU221/$C221)</f>
        <v>0.0170194413366574</v>
      </c>
      <c r="CW221" s="1" t="n">
        <f aca="false">ABS(BV221/$C221)</f>
        <v>0.0164611895373293</v>
      </c>
    </row>
    <row r="222" customFormat="false" ht="13.8" hidden="false" customHeight="false" outlineLevel="0" collapsed="false">
      <c r="A222" s="0" t="n">
        <f aca="false">A221+1</f>
        <v>217</v>
      </c>
      <c r="B222" s="0" t="n">
        <f aca="false">B221+1/12</f>
        <v>1969.99999999998</v>
      </c>
      <c r="C222" s="0" t="n">
        <v>4389.016432</v>
      </c>
      <c r="E222" s="0" t="n">
        <v>4377.69315876529</v>
      </c>
      <c r="F222" s="0" t="n">
        <f aca="false">E222-C222</f>
        <v>-11.3232732347151</v>
      </c>
      <c r="G222" s="0" t="n">
        <f aca="false">ABS(F222)</f>
        <v>11.3232732347151</v>
      </c>
      <c r="H222" s="0" t="n">
        <f aca="false">F222^2</f>
        <v>128.216516748015</v>
      </c>
      <c r="I222" s="17" t="n">
        <f aca="false">ABS(F222/C222)</f>
        <v>0.00257991133324494</v>
      </c>
      <c r="K222" s="0" t="n">
        <v>4407.82870998797</v>
      </c>
      <c r="L222" s="0" t="n">
        <v>4434.45285545121</v>
      </c>
      <c r="M222" s="0" t="n">
        <v>4436.57171095617</v>
      </c>
      <c r="N222" s="0" t="n">
        <v>4385.61657858897</v>
      </c>
      <c r="O222" s="0" t="n">
        <v>4168.86073400066</v>
      </c>
      <c r="P222" s="0" t="n">
        <v>4383.48353599871</v>
      </c>
      <c r="Q222" s="0" t="n">
        <v>4378.25271247362</v>
      </c>
      <c r="R222" s="0" t="n">
        <v>4404.9435844854</v>
      </c>
      <c r="S222" s="0" t="n">
        <v>4362.99305220242</v>
      </c>
      <c r="T222" s="0" t="n">
        <f aca="false">K222-$C222</f>
        <v>18.8122779879695</v>
      </c>
      <c r="U222" s="0" t="n">
        <f aca="false">L222-$C222</f>
        <v>45.4364234512095</v>
      </c>
      <c r="V222" s="0" t="n">
        <f aca="false">M222-$C222</f>
        <v>47.5552789561698</v>
      </c>
      <c r="W222" s="0" t="n">
        <f aca="false">N222-$C222</f>
        <v>-3.39985341103056</v>
      </c>
      <c r="X222" s="0" t="n">
        <f aca="false">O222-$C222</f>
        <v>-220.15569799934</v>
      </c>
      <c r="Y222" s="0" t="n">
        <f aca="false">P222-$C222</f>
        <v>-5.53289600129028</v>
      </c>
      <c r="Z222" s="0" t="n">
        <f aca="false">Q222-$C222</f>
        <v>-10.7637195263806</v>
      </c>
      <c r="AA222" s="0" t="n">
        <f aca="false">R222-$C222</f>
        <v>15.9271524853993</v>
      </c>
      <c r="AB222" s="0" t="n">
        <f aca="false">S222-$C222</f>
        <v>-26.0233797975807</v>
      </c>
      <c r="AC222" s="0" t="n">
        <f aca="false">ABS(T222)</f>
        <v>18.8122779879695</v>
      </c>
      <c r="AD222" s="0" t="n">
        <f aca="false">ABS(U222)</f>
        <v>45.4364234512095</v>
      </c>
      <c r="AE222" s="0" t="n">
        <f aca="false">ABS(V222)</f>
        <v>47.5552789561698</v>
      </c>
      <c r="AF222" s="0" t="n">
        <f aca="false">ABS(W222)</f>
        <v>3.39985341103056</v>
      </c>
      <c r="AG222" s="0" t="n">
        <f aca="false">ABS(X222)</f>
        <v>220.15569799934</v>
      </c>
      <c r="AH222" s="0" t="n">
        <f aca="false">ABS(Y222)</f>
        <v>5.53289600129028</v>
      </c>
      <c r="AI222" s="0" t="n">
        <f aca="false">ABS(Z222)</f>
        <v>10.7637195263806</v>
      </c>
      <c r="AJ222" s="0" t="n">
        <f aca="false">ABS(AA222)</f>
        <v>15.9271524853993</v>
      </c>
      <c r="AK222" s="0" t="n">
        <f aca="false">ABS(AB222)</f>
        <v>26.0233797975807</v>
      </c>
      <c r="AL222" s="0" t="n">
        <f aca="false">T222^2</f>
        <v>353.901803096643</v>
      </c>
      <c r="AM222" s="0" t="n">
        <f aca="false">U222^2</f>
        <v>2064.46857603762</v>
      </c>
      <c r="AN222" s="0" t="n">
        <f aca="false">V222^2</f>
        <v>2261.50455659912</v>
      </c>
      <c r="AO222" s="0" t="n">
        <f aca="false">W222^2</f>
        <v>11.5590032164962</v>
      </c>
      <c r="AP222" s="0" t="n">
        <f aca="false">X222^2</f>
        <v>48468.5313615767</v>
      </c>
      <c r="AQ222" s="0" t="n">
        <f aca="false">Y222^2</f>
        <v>30.612938161094</v>
      </c>
      <c r="AR222" s="0" t="n">
        <f aca="false">Z222^2</f>
        <v>115.857658042586</v>
      </c>
      <c r="AS222" s="0" t="n">
        <f aca="false">AA222^2</f>
        <v>253.674186293163</v>
      </c>
      <c r="AT222" s="0" t="n">
        <f aca="false">AB222^2</f>
        <v>677.21629608913</v>
      </c>
      <c r="AU222" s="17" t="n">
        <f aca="false">ABS(T222/$C222)</f>
        <v>0.00428621726061688</v>
      </c>
      <c r="AV222" s="17" t="n">
        <f aca="false">ABS(U222/$C222)</f>
        <v>0.0103523019690553</v>
      </c>
      <c r="AW222" s="17" t="n">
        <f aca="false">ABS(V222/$C222)</f>
        <v>0.0108350651433993</v>
      </c>
      <c r="AX222" s="17" t="n">
        <f aca="false">ABS(W222/$C222)</f>
        <v>0.000774627633253427</v>
      </c>
      <c r="AY222" s="17" t="n">
        <f aca="false">ABS(X222/$C222)</f>
        <v>0.0501606000821051</v>
      </c>
      <c r="AZ222" s="17" t="n">
        <f aca="false">ABS(Y222/$C222)</f>
        <v>0.00126062321411019</v>
      </c>
      <c r="BA222" s="17" t="n">
        <f aca="false">ABS(Z222/$C222)</f>
        <v>0.00245242178814896</v>
      </c>
      <c r="BB222" s="17" t="n">
        <f aca="false">ABS(AA222/$C222)</f>
        <v>0.00362886599586996</v>
      </c>
      <c r="BC222" s="17" t="n">
        <f aca="false">ABS(AB222/$C222)</f>
        <v>0.00592920536998817</v>
      </c>
      <c r="BE222" s="0" t="n">
        <v>4407.67649122817</v>
      </c>
      <c r="BF222" s="0" t="n">
        <v>4432.92655937803</v>
      </c>
      <c r="BG222" s="0" t="n">
        <v>4434.93606033924</v>
      </c>
      <c r="BH222" s="0" t="n">
        <v>4386.61073224062</v>
      </c>
      <c r="BI222" s="0" t="n">
        <v>4181.04169884986</v>
      </c>
      <c r="BJ222" s="0" t="n">
        <v>4384.58777639233</v>
      </c>
      <c r="BK222" s="0" t="n">
        <v>4379.62691668433</v>
      </c>
      <c r="BL222" s="0" t="n">
        <v>4404.9402676126</v>
      </c>
      <c r="BM222" s="0" t="n">
        <v>4365.15481044065</v>
      </c>
      <c r="BN222" s="0" t="n">
        <f aca="false">BE222-$C222</f>
        <v>18.6600592281693</v>
      </c>
      <c r="BO222" s="0" t="n">
        <f aca="false">BF222-$C222</f>
        <v>43.9101273780298</v>
      </c>
      <c r="BP222" s="0" t="n">
        <f aca="false">BG222-$C222</f>
        <v>45.9196283392394</v>
      </c>
      <c r="BQ222" s="0" t="n">
        <f aca="false">BH222-$C222</f>
        <v>-2.4056997593807</v>
      </c>
      <c r="BR222" s="0" t="n">
        <f aca="false">BI222-$C222</f>
        <v>-207.97473315014</v>
      </c>
      <c r="BS222" s="0" t="n">
        <f aca="false">BJ222-$C222</f>
        <v>-4.42865560767041</v>
      </c>
      <c r="BT222" s="0" t="n">
        <f aca="false">BK222-$C222</f>
        <v>-9.38951531567</v>
      </c>
      <c r="BU222" s="0" t="n">
        <f aca="false">BL222-$C222</f>
        <v>15.9238356125998</v>
      </c>
      <c r="BV222" s="0" t="n">
        <f aca="false">BM222-$C222</f>
        <v>-23.8616215593502</v>
      </c>
      <c r="BW222" s="0" t="n">
        <f aca="false">ABS(BN222)</f>
        <v>18.6600592281693</v>
      </c>
      <c r="BX222" s="0" t="n">
        <f aca="false">ABS(BO222)</f>
        <v>43.9101273780298</v>
      </c>
      <c r="BY222" s="0" t="n">
        <f aca="false">ABS(BP222)</f>
        <v>45.9196283392394</v>
      </c>
      <c r="BZ222" s="0" t="n">
        <f aca="false">ABS(BQ222)</f>
        <v>2.4056997593807</v>
      </c>
      <c r="CA222" s="0" t="n">
        <f aca="false">ABS(BR222)</f>
        <v>207.97473315014</v>
      </c>
      <c r="CB222" s="0" t="n">
        <f aca="false">ABS(BS222)</f>
        <v>4.42865560767041</v>
      </c>
      <c r="CC222" s="0" t="n">
        <f aca="false">ABS(BT222)</f>
        <v>9.38951531567</v>
      </c>
      <c r="CD222" s="0" t="n">
        <f aca="false">ABS(BU222)</f>
        <v>15.9238356125998</v>
      </c>
      <c r="CE222" s="0" t="n">
        <f aca="false">ABS(BV222)</f>
        <v>23.8616215593502</v>
      </c>
      <c r="CF222" s="0" t="n">
        <f aca="false">BN222^2</f>
        <v>348.197810398786</v>
      </c>
      <c r="CG222" s="0" t="n">
        <f aca="false">BO222^2</f>
        <v>1928.0992863548</v>
      </c>
      <c r="CH222" s="0" t="n">
        <f aca="false">BP222^2</f>
        <v>2108.61226681387</v>
      </c>
      <c r="CI222" s="0" t="n">
        <f aca="false">BQ222^2</f>
        <v>5.78739133228434</v>
      </c>
      <c r="CJ222" s="0" t="n">
        <f aca="false">BR222^2</f>
        <v>43253.4896288721</v>
      </c>
      <c r="CK222" s="0" t="n">
        <f aca="false">BS222^2</f>
        <v>19.6129904913505</v>
      </c>
      <c r="CL222" s="0" t="n">
        <f aca="false">BT222^2</f>
        <v>88.1629978632014</v>
      </c>
      <c r="CM222" s="0" t="n">
        <f aca="false">BU222^2</f>
        <v>253.5685406171</v>
      </c>
      <c r="CN222" s="0" t="n">
        <f aca="false">BV222^2</f>
        <v>569.376983441645</v>
      </c>
      <c r="CO222" s="1" t="n">
        <f aca="false">ABS(BN222/$C222)</f>
        <v>0.00425153551308675</v>
      </c>
      <c r="CP222" s="1" t="n">
        <f aca="false">ABS(BO222/$C222)</f>
        <v>0.0100045484126886</v>
      </c>
      <c r="CQ222" s="1" t="n">
        <f aca="false">ABS(BP222/$C222)</f>
        <v>0.01046239608593</v>
      </c>
      <c r="CR222" s="1" t="n">
        <f aca="false">ABS(BQ222/$C222)</f>
        <v>0.000548118193826051</v>
      </c>
      <c r="CS222" s="1" t="n">
        <f aca="false">ABS(BR222/$C222)</f>
        <v>0.0473852710219564</v>
      </c>
      <c r="CT222" s="1" t="n">
        <f aca="false">ABS(BS222/$C222)</f>
        <v>0.00100903144845424</v>
      </c>
      <c r="CU222" s="1" t="n">
        <f aca="false">ABS(BT222/$C222)</f>
        <v>0.00213932106683669</v>
      </c>
      <c r="CV222" s="1" t="n">
        <f aca="false">ABS(BU222/$C222)</f>
        <v>0.00362811027466206</v>
      </c>
      <c r="CW222" s="1" t="n">
        <f aca="false">ABS(BV222/$C222)</f>
        <v>0.00543666717339604</v>
      </c>
    </row>
    <row r="223" customFormat="false" ht="13.8" hidden="false" customHeight="false" outlineLevel="0" collapsed="false">
      <c r="A223" s="0" t="n">
        <f aca="false">A222+1</f>
        <v>218</v>
      </c>
      <c r="B223" s="0" t="n">
        <f aca="false">B222+1/12</f>
        <v>1970.08333333332</v>
      </c>
      <c r="C223" s="0" t="n">
        <v>4326.840723</v>
      </c>
      <c r="E223" s="0" t="n">
        <v>4456.68982623829</v>
      </c>
      <c r="F223" s="0" t="n">
        <f aca="false">E223-C223</f>
        <v>129.849103238292</v>
      </c>
      <c r="G223" s="0" t="n">
        <f aca="false">ABS(F223)</f>
        <v>129.849103238292</v>
      </c>
      <c r="H223" s="0" t="n">
        <f aca="false">F223^2</f>
        <v>16860.7896117885</v>
      </c>
      <c r="I223" s="17" t="n">
        <f aca="false">ABS(F223/C223)</f>
        <v>0.0300101417064091</v>
      </c>
      <c r="K223" s="0" t="n">
        <v>4416.0693389919</v>
      </c>
      <c r="L223" s="0" t="n">
        <v>4439.12414454554</v>
      </c>
      <c r="M223" s="0" t="n">
        <v>4492.12385079804</v>
      </c>
      <c r="N223" s="0" t="n">
        <v>4419.46875239705</v>
      </c>
      <c r="O223" s="0" t="n">
        <v>4228.9419196057</v>
      </c>
      <c r="P223" s="0" t="n">
        <v>4484.32090038785</v>
      </c>
      <c r="Q223" s="0" t="n">
        <v>4428.63486914377</v>
      </c>
      <c r="R223" s="0" t="n">
        <v>4382.68780225674</v>
      </c>
      <c r="S223" s="0" t="n">
        <v>4414.98982963803</v>
      </c>
      <c r="T223" s="0" t="n">
        <f aca="false">K223-$C223</f>
        <v>89.2286159918995</v>
      </c>
      <c r="U223" s="0" t="n">
        <f aca="false">L223-$C223</f>
        <v>112.28342154554</v>
      </c>
      <c r="V223" s="0" t="n">
        <f aca="false">M223-$C223</f>
        <v>165.283127798039</v>
      </c>
      <c r="W223" s="0" t="n">
        <f aca="false">N223-$C223</f>
        <v>92.6280293970494</v>
      </c>
      <c r="X223" s="0" t="n">
        <f aca="false">O223-$C223</f>
        <v>-97.8988033943006</v>
      </c>
      <c r="Y223" s="0" t="n">
        <f aca="false">P223-$C223</f>
        <v>157.48017738785</v>
      </c>
      <c r="Z223" s="0" t="n">
        <f aca="false">Q223-$C223</f>
        <v>101.794146143769</v>
      </c>
      <c r="AA223" s="0" t="n">
        <f aca="false">R223-$C223</f>
        <v>55.8470792567396</v>
      </c>
      <c r="AB223" s="0" t="n">
        <f aca="false">S223-$C223</f>
        <v>88.1491066380295</v>
      </c>
      <c r="AC223" s="0" t="n">
        <f aca="false">ABS(T223)</f>
        <v>89.2286159918995</v>
      </c>
      <c r="AD223" s="0" t="n">
        <f aca="false">ABS(U223)</f>
        <v>112.28342154554</v>
      </c>
      <c r="AE223" s="0" t="n">
        <f aca="false">ABS(V223)</f>
        <v>165.283127798039</v>
      </c>
      <c r="AF223" s="0" t="n">
        <f aca="false">ABS(W223)</f>
        <v>92.6280293970494</v>
      </c>
      <c r="AG223" s="0" t="n">
        <f aca="false">ABS(X223)</f>
        <v>97.8988033943006</v>
      </c>
      <c r="AH223" s="0" t="n">
        <f aca="false">ABS(Y223)</f>
        <v>157.48017738785</v>
      </c>
      <c r="AI223" s="0" t="n">
        <f aca="false">ABS(Z223)</f>
        <v>101.794146143769</v>
      </c>
      <c r="AJ223" s="0" t="n">
        <f aca="false">ABS(AA223)</f>
        <v>55.8470792567396</v>
      </c>
      <c r="AK223" s="0" t="n">
        <f aca="false">ABS(AB223)</f>
        <v>88.1491066380295</v>
      </c>
      <c r="AL223" s="0" t="n">
        <f aca="false">T223^2</f>
        <v>7961.74591182986</v>
      </c>
      <c r="AM223" s="0" t="n">
        <f aca="false">U223^2</f>
        <v>12607.5667539733</v>
      </c>
      <c r="AN223" s="0" t="n">
        <f aca="false">V223^2</f>
        <v>27318.512334703</v>
      </c>
      <c r="AO223" s="0" t="n">
        <f aca="false">W223^2</f>
        <v>8579.95182998065</v>
      </c>
      <c r="AP223" s="0" t="n">
        <f aca="false">X223^2</f>
        <v>9584.17570603591</v>
      </c>
      <c r="AQ223" s="0" t="n">
        <f aca="false">Y223^2</f>
        <v>24800.0062701086</v>
      </c>
      <c r="AR223" s="0" t="n">
        <f aca="false">Z223^2</f>
        <v>10362.0481891391</v>
      </c>
      <c r="AS223" s="0" t="n">
        <f aca="false">AA223^2</f>
        <v>3118.89626150855</v>
      </c>
      <c r="AT223" s="0" t="n">
        <f aca="false">AB223^2</f>
        <v>7770.26500108269</v>
      </c>
      <c r="AU223" s="17" t="n">
        <f aca="false">ABS(T223/$C223)</f>
        <v>0.0206221170836243</v>
      </c>
      <c r="AV223" s="17" t="n">
        <f aca="false">ABS(U223/$C223)</f>
        <v>0.0259504402250538</v>
      </c>
      <c r="AW223" s="17" t="n">
        <f aca="false">ABS(V223/$C223)</f>
        <v>0.0381994943607354</v>
      </c>
      <c r="AX223" s="17" t="n">
        <f aca="false">ABS(W223/$C223)</f>
        <v>0.0214077742461539</v>
      </c>
      <c r="AY223" s="17" t="n">
        <f aca="false">ABS(X223/$C223)</f>
        <v>0.0226259318661545</v>
      </c>
      <c r="AZ223" s="17" t="n">
        <f aca="false">ABS(Y223/$C223)</f>
        <v>0.0363961114978741</v>
      </c>
      <c r="BA223" s="17" t="n">
        <f aca="false">ABS(Z223/$C223)</f>
        <v>0.0235262059919761</v>
      </c>
      <c r="BB223" s="17" t="n">
        <f aca="false">ABS(AA223/$C223)</f>
        <v>0.0129071261994637</v>
      </c>
      <c r="BC223" s="17" t="n">
        <f aca="false">ABS(AB223/$C223)</f>
        <v>0.0203726257288509</v>
      </c>
      <c r="BE223" s="0" t="n">
        <v>4417.34205137695</v>
      </c>
      <c r="BF223" s="0" t="n">
        <v>4439.40907330445</v>
      </c>
      <c r="BG223" s="0" t="n">
        <v>4490.13800603411</v>
      </c>
      <c r="BH223" s="0" t="n">
        <v>4420.59581684365</v>
      </c>
      <c r="BI223" s="0" t="n">
        <v>4238.23211018803</v>
      </c>
      <c r="BJ223" s="0" t="n">
        <v>4482.66937319743</v>
      </c>
      <c r="BK223" s="0" t="n">
        <v>4429.36921112665</v>
      </c>
      <c r="BL223" s="0" t="n">
        <v>4385.39074728136</v>
      </c>
      <c r="BM223" s="0" t="n">
        <v>4416.30879362391</v>
      </c>
      <c r="BN223" s="0" t="n">
        <f aca="false">BE223-$C223</f>
        <v>90.5013283769495</v>
      </c>
      <c r="BO223" s="0" t="n">
        <f aca="false">BF223-$C223</f>
        <v>112.56835030445</v>
      </c>
      <c r="BP223" s="0" t="n">
        <f aca="false">BG223-$C223</f>
        <v>163.29728303411</v>
      </c>
      <c r="BQ223" s="0" t="n">
        <f aca="false">BH223-$C223</f>
        <v>93.7550938436498</v>
      </c>
      <c r="BR223" s="0" t="n">
        <f aca="false">BI223-$C223</f>
        <v>-88.6086128119705</v>
      </c>
      <c r="BS223" s="0" t="n">
        <f aca="false">BJ223-$C223</f>
        <v>155.82865019743</v>
      </c>
      <c r="BT223" s="0" t="n">
        <f aca="false">BK223-$C223</f>
        <v>102.52848812665</v>
      </c>
      <c r="BU223" s="0" t="n">
        <f aca="false">BL223-$C223</f>
        <v>58.5500242813596</v>
      </c>
      <c r="BV223" s="0" t="n">
        <f aca="false">BM223-$C223</f>
        <v>89.4680706239096</v>
      </c>
      <c r="BW223" s="0" t="n">
        <f aca="false">ABS(BN223)</f>
        <v>90.5013283769495</v>
      </c>
      <c r="BX223" s="0" t="n">
        <f aca="false">ABS(BO223)</f>
        <v>112.56835030445</v>
      </c>
      <c r="BY223" s="0" t="n">
        <f aca="false">ABS(BP223)</f>
        <v>163.29728303411</v>
      </c>
      <c r="BZ223" s="0" t="n">
        <f aca="false">ABS(BQ223)</f>
        <v>93.7550938436498</v>
      </c>
      <c r="CA223" s="0" t="n">
        <f aca="false">ABS(BR223)</f>
        <v>88.6086128119705</v>
      </c>
      <c r="CB223" s="0" t="n">
        <f aca="false">ABS(BS223)</f>
        <v>155.82865019743</v>
      </c>
      <c r="CC223" s="0" t="n">
        <f aca="false">ABS(BT223)</f>
        <v>102.52848812665</v>
      </c>
      <c r="CD223" s="0" t="n">
        <f aca="false">ABS(BU223)</f>
        <v>58.5500242813596</v>
      </c>
      <c r="CE223" s="0" t="n">
        <f aca="false">ABS(BV223)</f>
        <v>89.4680706239096</v>
      </c>
      <c r="CF223" s="0" t="n">
        <f aca="false">BN223^2</f>
        <v>8190.49043799244</v>
      </c>
      <c r="CG223" s="0" t="n">
        <f aca="false">BO223^2</f>
        <v>12671.6334902654</v>
      </c>
      <c r="CH223" s="0" t="n">
        <f aca="false">BP223^2</f>
        <v>26666.0026463221</v>
      </c>
      <c r="CI223" s="0" t="n">
        <f aca="false">BQ223^2</f>
        <v>8790.01762163158</v>
      </c>
      <c r="CJ223" s="0" t="n">
        <f aca="false">BR223^2</f>
        <v>7851.4862644617</v>
      </c>
      <c r="CK223" s="0" t="n">
        <f aca="false">BS223^2</f>
        <v>24282.568222353</v>
      </c>
      <c r="CL223" s="0" t="n">
        <f aca="false">BT223^2</f>
        <v>10512.0908775366</v>
      </c>
      <c r="CM223" s="0" t="n">
        <f aca="false">BU223^2</f>
        <v>3428.1053433478</v>
      </c>
      <c r="CN223" s="0" t="n">
        <f aca="false">BV223^2</f>
        <v>8004.53566116488</v>
      </c>
      <c r="CO223" s="1" t="n">
        <f aca="false">ABS(BN223/$C223)</f>
        <v>0.0209162606554652</v>
      </c>
      <c r="CP223" s="1" t="n">
        <f aca="false">ABS(BO223/$C223)</f>
        <v>0.0260162916804576</v>
      </c>
      <c r="CQ223" s="1" t="n">
        <f aca="false">ABS(BP223/$C223)</f>
        <v>0.0377405348355158</v>
      </c>
      <c r="CR223" s="1" t="n">
        <f aca="false">ABS(BQ223/$C223)</f>
        <v>0.0216682563204326</v>
      </c>
      <c r="CS223" s="1" t="n">
        <f aca="false">ABS(BR223/$C223)</f>
        <v>0.0204788247325485</v>
      </c>
      <c r="CT223" s="1" t="n">
        <f aca="false">ABS(BS223/$C223)</f>
        <v>0.0360144179491282</v>
      </c>
      <c r="CU223" s="1" t="n">
        <f aca="false">ABS(BT223/$C223)</f>
        <v>0.0236959238137988</v>
      </c>
      <c r="CV223" s="1" t="n">
        <f aca="false">ABS(BU223/$C223)</f>
        <v>0.0135318187170902</v>
      </c>
      <c r="CW223" s="1" t="n">
        <f aca="false">ABS(BV223/$C223)</f>
        <v>0.0206774587630018</v>
      </c>
    </row>
    <row r="224" customFormat="false" ht="13.8" hidden="false" customHeight="false" outlineLevel="0" collapsed="false">
      <c r="A224" s="0" t="n">
        <f aca="false">A223+1</f>
        <v>219</v>
      </c>
      <c r="B224" s="0" t="n">
        <f aca="false">B223+1/12</f>
        <v>1970.16666666665</v>
      </c>
      <c r="C224" s="0" t="n">
        <v>4837.639934</v>
      </c>
      <c r="E224" s="0" t="n">
        <v>4678.92461854843</v>
      </c>
      <c r="F224" s="0" t="n">
        <f aca="false">E224-C224</f>
        <v>-158.715315451569</v>
      </c>
      <c r="G224" s="0" t="n">
        <f aca="false">ABS(F224)</f>
        <v>158.715315451569</v>
      </c>
      <c r="H224" s="0" t="n">
        <f aca="false">F224^2</f>
        <v>25190.5513588911</v>
      </c>
      <c r="I224" s="17" t="n">
        <f aca="false">ABS(F224/C224)</f>
        <v>0.032808418488545</v>
      </c>
      <c r="K224" s="0" t="n">
        <v>4580.62511770543</v>
      </c>
      <c r="L224" s="0" t="n">
        <v>4610.99160241235</v>
      </c>
      <c r="M224" s="0" t="n">
        <v>4587.35618220094</v>
      </c>
      <c r="N224" s="0" t="n">
        <v>4625.74848261175</v>
      </c>
      <c r="O224" s="0" t="n">
        <v>4476.26653180271</v>
      </c>
      <c r="P224" s="0" t="n">
        <v>4604.17410881507</v>
      </c>
      <c r="Q224" s="0" t="n">
        <v>4564.06387667551</v>
      </c>
      <c r="R224" s="0" t="n">
        <v>4573.0691072319</v>
      </c>
      <c r="S224" s="0" t="n">
        <v>4502.48115632847</v>
      </c>
      <c r="T224" s="0" t="n">
        <f aca="false">K224-$C224</f>
        <v>-257.01481629457</v>
      </c>
      <c r="U224" s="0" t="n">
        <f aca="false">L224-$C224</f>
        <v>-226.648331587649</v>
      </c>
      <c r="V224" s="0" t="n">
        <f aca="false">M224-$C224</f>
        <v>-250.28375179906</v>
      </c>
      <c r="W224" s="0" t="n">
        <f aca="false">N224-$C224</f>
        <v>-211.89145138825</v>
      </c>
      <c r="X224" s="0" t="n">
        <f aca="false">O224-$C224</f>
        <v>-361.37340219729</v>
      </c>
      <c r="Y224" s="0" t="n">
        <f aca="false">P224-$C224</f>
        <v>-233.46582518493</v>
      </c>
      <c r="Z224" s="0" t="n">
        <f aca="false">Q224-$C224</f>
        <v>-273.57605732449</v>
      </c>
      <c r="AA224" s="0" t="n">
        <f aca="false">R224-$C224</f>
        <v>-264.5708267681</v>
      </c>
      <c r="AB224" s="0" t="n">
        <f aca="false">S224-$C224</f>
        <v>-335.15877767153</v>
      </c>
      <c r="AC224" s="0" t="n">
        <f aca="false">ABS(T224)</f>
        <v>257.01481629457</v>
      </c>
      <c r="AD224" s="0" t="n">
        <f aca="false">ABS(U224)</f>
        <v>226.648331587649</v>
      </c>
      <c r="AE224" s="0" t="n">
        <f aca="false">ABS(V224)</f>
        <v>250.28375179906</v>
      </c>
      <c r="AF224" s="0" t="n">
        <f aca="false">ABS(W224)</f>
        <v>211.89145138825</v>
      </c>
      <c r="AG224" s="0" t="n">
        <f aca="false">ABS(X224)</f>
        <v>361.37340219729</v>
      </c>
      <c r="AH224" s="0" t="n">
        <f aca="false">ABS(Y224)</f>
        <v>233.46582518493</v>
      </c>
      <c r="AI224" s="0" t="n">
        <f aca="false">ABS(Z224)</f>
        <v>273.57605732449</v>
      </c>
      <c r="AJ224" s="0" t="n">
        <f aca="false">ABS(AA224)</f>
        <v>264.5708267681</v>
      </c>
      <c r="AK224" s="0" t="n">
        <f aca="false">ABS(AB224)</f>
        <v>335.15877767153</v>
      </c>
      <c r="AL224" s="0" t="n">
        <f aca="false">T224^2</f>
        <v>66056.6157949314</v>
      </c>
      <c r="AM224" s="0" t="n">
        <f aca="false">U224^2</f>
        <v>51369.4662114651</v>
      </c>
      <c r="AN224" s="0" t="n">
        <f aca="false">V224^2</f>
        <v>62641.9564146135</v>
      </c>
      <c r="AO224" s="0" t="n">
        <f aca="false">W224^2</f>
        <v>44897.9871714191</v>
      </c>
      <c r="AP224" s="0" t="n">
        <f aca="false">X224^2</f>
        <v>130590.735815644</v>
      </c>
      <c r="AQ224" s="0" t="n">
        <f aca="false">Y224^2</f>
        <v>54506.2915292801</v>
      </c>
      <c r="AR224" s="0" t="n">
        <f aca="false">Z224^2</f>
        <v>74843.8591412125</v>
      </c>
      <c r="AS224" s="0" t="n">
        <f aca="false">AA224^2</f>
        <v>69997.7223767561</v>
      </c>
      <c r="AT224" s="0" t="n">
        <f aca="false">AB224^2</f>
        <v>112331.406250274</v>
      </c>
      <c r="AU224" s="17" t="n">
        <f aca="false">ABS(T224/$C224)</f>
        <v>0.053128140953239</v>
      </c>
      <c r="AV224" s="17" t="n">
        <f aca="false">ABS(U224/$C224)</f>
        <v>0.0468510130311094</v>
      </c>
      <c r="AW224" s="17" t="n">
        <f aca="false">ABS(V224/$C224)</f>
        <v>0.0517367466809612</v>
      </c>
      <c r="AX224" s="17" t="n">
        <f aca="false">ABS(W224/$C224)</f>
        <v>0.0438005833999819</v>
      </c>
      <c r="AY224" s="17" t="n">
        <f aca="false">ABS(X224/$C224)</f>
        <v>0.0747003512306648</v>
      </c>
      <c r="AZ224" s="17" t="n">
        <f aca="false">ABS(Y224/$C224)</f>
        <v>0.048260273267566</v>
      </c>
      <c r="BA224" s="17" t="n">
        <f aca="false">ABS(Z224/$C224)</f>
        <v>0.0565515542820244</v>
      </c>
      <c r="BB224" s="17" t="n">
        <f aca="false">ABS(AA224/$C224)</f>
        <v>0.0546900617610331</v>
      </c>
      <c r="BC224" s="17" t="n">
        <f aca="false">ABS(AB224/$C224)</f>
        <v>0.0692814641527908</v>
      </c>
      <c r="BE224" s="0" t="n">
        <v>4580.8041615265</v>
      </c>
      <c r="BF224" s="0" t="n">
        <v>4610.86705027967</v>
      </c>
      <c r="BG224" s="0" t="n">
        <v>4587.46793064802</v>
      </c>
      <c r="BH224" s="0" t="n">
        <v>4625.47639515645</v>
      </c>
      <c r="BI224" s="0" t="n">
        <v>4477.48892472145</v>
      </c>
      <c r="BJ224" s="0" t="n">
        <v>4604.11771615132</v>
      </c>
      <c r="BK224" s="0" t="n">
        <v>4564.4084953339</v>
      </c>
      <c r="BL224" s="0" t="n">
        <v>4573.32369401516</v>
      </c>
      <c r="BM224" s="0" t="n">
        <v>4503.44146247583</v>
      </c>
      <c r="BN224" s="0" t="n">
        <f aca="false">BE224-$C224</f>
        <v>-256.8357724735</v>
      </c>
      <c r="BO224" s="0" t="n">
        <f aca="false">BF224-$C224</f>
        <v>-226.772883720329</v>
      </c>
      <c r="BP224" s="0" t="n">
        <f aca="false">BG224-$C224</f>
        <v>-250.17200335198</v>
      </c>
      <c r="BQ224" s="0" t="n">
        <f aca="false">BH224-$C224</f>
        <v>-212.16353884355</v>
      </c>
      <c r="BR224" s="0" t="n">
        <f aca="false">BI224-$C224</f>
        <v>-360.15100927855</v>
      </c>
      <c r="BS224" s="0" t="n">
        <f aca="false">BJ224-$C224</f>
        <v>-233.52221784868</v>
      </c>
      <c r="BT224" s="0" t="n">
        <f aca="false">BK224-$C224</f>
        <v>-273.2314386661</v>
      </c>
      <c r="BU224" s="0" t="n">
        <f aca="false">BL224-$C224</f>
        <v>-264.31623998484</v>
      </c>
      <c r="BV224" s="0" t="n">
        <f aca="false">BM224-$C224</f>
        <v>-334.19847152417</v>
      </c>
      <c r="BW224" s="0" t="n">
        <f aca="false">ABS(BN224)</f>
        <v>256.8357724735</v>
      </c>
      <c r="BX224" s="0" t="n">
        <f aca="false">ABS(BO224)</f>
        <v>226.772883720329</v>
      </c>
      <c r="BY224" s="0" t="n">
        <f aca="false">ABS(BP224)</f>
        <v>250.17200335198</v>
      </c>
      <c r="BZ224" s="0" t="n">
        <f aca="false">ABS(BQ224)</f>
        <v>212.16353884355</v>
      </c>
      <c r="CA224" s="0" t="n">
        <f aca="false">ABS(BR224)</f>
        <v>360.15100927855</v>
      </c>
      <c r="CB224" s="0" t="n">
        <f aca="false">ABS(BS224)</f>
        <v>233.52221784868</v>
      </c>
      <c r="CC224" s="0" t="n">
        <f aca="false">ABS(BT224)</f>
        <v>273.2314386661</v>
      </c>
      <c r="CD224" s="0" t="n">
        <f aca="false">ABS(BU224)</f>
        <v>264.31623998484</v>
      </c>
      <c r="CE224" s="0" t="n">
        <f aca="false">ABS(BV224)</f>
        <v>334.19847152417</v>
      </c>
      <c r="CF224" s="0" t="n">
        <f aca="false">BN224^2</f>
        <v>65964.6140220593</v>
      </c>
      <c r="CG224" s="0" t="n">
        <f aca="false">BO224^2</f>
        <v>51425.9407908341</v>
      </c>
      <c r="CH224" s="0" t="n">
        <f aca="false">BP224^2</f>
        <v>62586.0312611429</v>
      </c>
      <c r="CI224" s="0" t="n">
        <f aca="false">BQ224^2</f>
        <v>45013.3672146185</v>
      </c>
      <c r="CJ224" s="0" t="n">
        <f aca="false">BR224^2</f>
        <v>129708.749484358</v>
      </c>
      <c r="CK224" s="0" t="n">
        <f aca="false">BS224^2</f>
        <v>54532.6262289664</v>
      </c>
      <c r="CL224" s="0" t="n">
        <f aca="false">BT224^2</f>
        <v>74655.4190755468</v>
      </c>
      <c r="CM224" s="0" t="n">
        <f aca="false">BU224^2</f>
        <v>69863.0747197234</v>
      </c>
      <c r="CN224" s="0" t="n">
        <f aca="false">BV224^2</f>
        <v>111688.618369091</v>
      </c>
      <c r="CO224" s="1" t="n">
        <f aca="false">ABS(BN224/$C224)</f>
        <v>0.0530911303812426</v>
      </c>
      <c r="CP224" s="1" t="n">
        <f aca="false">ABS(BO224/$C224)</f>
        <v>0.0468767594972332</v>
      </c>
      <c r="CQ224" s="1" t="n">
        <f aca="false">ABS(BP224/$C224)</f>
        <v>0.0517136468949903</v>
      </c>
      <c r="CR224" s="1" t="n">
        <f aca="false">ABS(BQ224/$C224)</f>
        <v>0.0438568272418164</v>
      </c>
      <c r="CS224" s="1" t="n">
        <f aca="false">ABS(BR224/$C224)</f>
        <v>0.0744476674973946</v>
      </c>
      <c r="CT224" s="1" t="n">
        <f aca="false">ABS(BS224/$C224)</f>
        <v>0.0482719303285543</v>
      </c>
      <c r="CU224" s="1" t="n">
        <f aca="false">ABS(BT224/$C224)</f>
        <v>0.0564803173435396</v>
      </c>
      <c r="CV224" s="1" t="n">
        <f aca="false">ABS(BU224/$C224)</f>
        <v>0.0546374355245349</v>
      </c>
      <c r="CW224" s="1" t="n">
        <f aca="false">ABS(BV224/$C224)</f>
        <v>0.0690829569963133</v>
      </c>
    </row>
    <row r="225" customFormat="false" ht="13.8" hidden="false" customHeight="false" outlineLevel="0" collapsed="false">
      <c r="A225" s="0" t="n">
        <f aca="false">A224+1</f>
        <v>220</v>
      </c>
      <c r="B225" s="0" t="n">
        <f aca="false">B224+1/12</f>
        <v>1970.24999999998</v>
      </c>
      <c r="C225" s="0" t="n">
        <v>5265.129899</v>
      </c>
      <c r="E225" s="0" t="n">
        <v>4735.36871632999</v>
      </c>
      <c r="F225" s="0" t="n">
        <f aca="false">E225-C225</f>
        <v>-529.76118267001</v>
      </c>
      <c r="G225" s="0" t="n">
        <f aca="false">ABS(F225)</f>
        <v>529.76118267001</v>
      </c>
      <c r="H225" s="0" t="n">
        <f aca="false">F225^2</f>
        <v>280646.910663928</v>
      </c>
      <c r="I225" s="17" t="n">
        <f aca="false">ABS(F225/C225)</f>
        <v>0.100616925476165</v>
      </c>
      <c r="K225" s="0" t="n">
        <v>4715.00349028681</v>
      </c>
      <c r="L225" s="0" t="n">
        <v>4668.2790500041</v>
      </c>
      <c r="M225" s="0" t="n">
        <v>4702.94789338756</v>
      </c>
      <c r="N225" s="0" t="n">
        <v>4679.98107001251</v>
      </c>
      <c r="O225" s="0" t="n">
        <v>4745.72197614967</v>
      </c>
      <c r="P225" s="0" t="n">
        <v>4708.76114312454</v>
      </c>
      <c r="Q225" s="0" t="n">
        <v>4640.63836706418</v>
      </c>
      <c r="R225" s="0" t="n">
        <v>4658.73075190325</v>
      </c>
      <c r="S225" s="0" t="n">
        <v>4635.91746344921</v>
      </c>
      <c r="T225" s="0" t="n">
        <f aca="false">K225-$C225</f>
        <v>-550.126408713189</v>
      </c>
      <c r="U225" s="0" t="n">
        <f aca="false">L225-$C225</f>
        <v>-596.8508489959</v>
      </c>
      <c r="V225" s="0" t="n">
        <f aca="false">M225-$C225</f>
        <v>-562.18200561244</v>
      </c>
      <c r="W225" s="0" t="n">
        <f aca="false">N225-$C225</f>
        <v>-585.14882898749</v>
      </c>
      <c r="X225" s="0" t="n">
        <f aca="false">O225-$C225</f>
        <v>-519.40792285033</v>
      </c>
      <c r="Y225" s="0" t="n">
        <f aca="false">P225-$C225</f>
        <v>-556.36875587546</v>
      </c>
      <c r="Z225" s="0" t="n">
        <f aca="false">Q225-$C225</f>
        <v>-624.49153193582</v>
      </c>
      <c r="AA225" s="0" t="n">
        <f aca="false">R225-$C225</f>
        <v>-606.399147096749</v>
      </c>
      <c r="AB225" s="0" t="n">
        <f aca="false">S225-$C225</f>
        <v>-629.212435550789</v>
      </c>
      <c r="AC225" s="0" t="n">
        <f aca="false">ABS(T225)</f>
        <v>550.126408713189</v>
      </c>
      <c r="AD225" s="0" t="n">
        <f aca="false">ABS(U225)</f>
        <v>596.8508489959</v>
      </c>
      <c r="AE225" s="0" t="n">
        <f aca="false">ABS(V225)</f>
        <v>562.18200561244</v>
      </c>
      <c r="AF225" s="0" t="n">
        <f aca="false">ABS(W225)</f>
        <v>585.14882898749</v>
      </c>
      <c r="AG225" s="0" t="n">
        <f aca="false">ABS(X225)</f>
        <v>519.40792285033</v>
      </c>
      <c r="AH225" s="0" t="n">
        <f aca="false">ABS(Y225)</f>
        <v>556.36875587546</v>
      </c>
      <c r="AI225" s="0" t="n">
        <f aca="false">ABS(Z225)</f>
        <v>624.49153193582</v>
      </c>
      <c r="AJ225" s="0" t="n">
        <f aca="false">ABS(AA225)</f>
        <v>606.399147096749</v>
      </c>
      <c r="AK225" s="0" t="n">
        <f aca="false">ABS(AB225)</f>
        <v>629.212435550789</v>
      </c>
      <c r="AL225" s="0" t="n">
        <f aca="false">T225^2</f>
        <v>302639.065563671</v>
      </c>
      <c r="AM225" s="0" t="n">
        <f aca="false">U225^2</f>
        <v>356230.935947126</v>
      </c>
      <c r="AN225" s="0" t="n">
        <f aca="false">V225^2</f>
        <v>316048.607434425</v>
      </c>
      <c r="AO225" s="0" t="n">
        <f aca="false">W225^2</f>
        <v>342399.15206543</v>
      </c>
      <c r="AP225" s="0" t="n">
        <f aca="false">X225^2</f>
        <v>269784.590319694</v>
      </c>
      <c r="AQ225" s="0" t="n">
        <f aca="false">Y225^2</f>
        <v>309546.192514407</v>
      </c>
      <c r="AR225" s="0" t="n">
        <f aca="false">Z225^2</f>
        <v>389989.673459547</v>
      </c>
      <c r="AS225" s="0" t="n">
        <f aca="false">AA225^2</f>
        <v>367719.925599665</v>
      </c>
      <c r="AT225" s="0" t="n">
        <f aca="false">AB225^2</f>
        <v>395908.289051756</v>
      </c>
      <c r="AU225" s="17" t="n">
        <f aca="false">ABS(T225/$C225)</f>
        <v>0.104484869180089</v>
      </c>
      <c r="AV225" s="17" t="n">
        <f aca="false">ABS(U225/$C225)</f>
        <v>0.113359187796916</v>
      </c>
      <c r="AW225" s="17" t="n">
        <f aca="false">ABS(V225/$C225)</f>
        <v>0.106774574682234</v>
      </c>
      <c r="AX225" s="17" t="n">
        <f aca="false">ABS(W225/$C225)</f>
        <v>0.111136636742548</v>
      </c>
      <c r="AY225" s="17" t="n">
        <f aca="false">ABS(X225/$C225)</f>
        <v>0.0986505428762509</v>
      </c>
      <c r="AZ225" s="17" t="n">
        <f aca="false">ABS(Y225/$C225)</f>
        <v>0.105670470918701</v>
      </c>
      <c r="BA225" s="17" t="n">
        <f aca="false">ABS(Z225/$C225)</f>
        <v>0.118608950570133</v>
      </c>
      <c r="BB225" s="17" t="n">
        <f aca="false">ABS(AA225/$C225)</f>
        <v>0.115172684953494</v>
      </c>
      <c r="BC225" s="17" t="n">
        <f aca="false">ABS(AB225/$C225)</f>
        <v>0.119505586304774</v>
      </c>
      <c r="BE225" s="0" t="n">
        <v>4715.18889506175</v>
      </c>
      <c r="BF225" s="0" t="n">
        <v>4667.92286671178</v>
      </c>
      <c r="BG225" s="0" t="n">
        <v>4702.99356042814</v>
      </c>
      <c r="BH225" s="0" t="n">
        <v>4679.76052610637</v>
      </c>
      <c r="BI225" s="0" t="n">
        <v>4746.26344223399</v>
      </c>
      <c r="BJ225" s="0" t="n">
        <v>4708.87419217485</v>
      </c>
      <c r="BK225" s="0" t="n">
        <v>4639.96179761077</v>
      </c>
      <c r="BL225" s="0" t="n">
        <v>4658.26389324954</v>
      </c>
      <c r="BM225" s="0" t="n">
        <v>4635.18617348874</v>
      </c>
      <c r="BN225" s="0" t="n">
        <f aca="false">BE225-$C225</f>
        <v>-549.941003938249</v>
      </c>
      <c r="BO225" s="0" t="n">
        <f aca="false">BF225-$C225</f>
        <v>-597.207032288219</v>
      </c>
      <c r="BP225" s="0" t="n">
        <f aca="false">BG225-$C225</f>
        <v>-562.13633857186</v>
      </c>
      <c r="BQ225" s="0" t="n">
        <f aca="false">BH225-$C225</f>
        <v>-585.36937289363</v>
      </c>
      <c r="BR225" s="0" t="n">
        <f aca="false">BI225-$C225</f>
        <v>-518.86645676601</v>
      </c>
      <c r="BS225" s="0" t="n">
        <f aca="false">BJ225-$C225</f>
        <v>-556.25570682515</v>
      </c>
      <c r="BT225" s="0" t="n">
        <f aca="false">BK225-$C225</f>
        <v>-625.168101389229</v>
      </c>
      <c r="BU225" s="0" t="n">
        <f aca="false">BL225-$C225</f>
        <v>-606.866005750459</v>
      </c>
      <c r="BV225" s="0" t="n">
        <f aca="false">BM225-$C225</f>
        <v>-629.94372551126</v>
      </c>
      <c r="BW225" s="0" t="n">
        <f aca="false">ABS(BN225)</f>
        <v>549.941003938249</v>
      </c>
      <c r="BX225" s="0" t="n">
        <f aca="false">ABS(BO225)</f>
        <v>597.207032288219</v>
      </c>
      <c r="BY225" s="0" t="n">
        <f aca="false">ABS(BP225)</f>
        <v>562.13633857186</v>
      </c>
      <c r="BZ225" s="0" t="n">
        <f aca="false">ABS(BQ225)</f>
        <v>585.36937289363</v>
      </c>
      <c r="CA225" s="0" t="n">
        <f aca="false">ABS(BR225)</f>
        <v>518.86645676601</v>
      </c>
      <c r="CB225" s="0" t="n">
        <f aca="false">ABS(BS225)</f>
        <v>556.25570682515</v>
      </c>
      <c r="CC225" s="0" t="n">
        <f aca="false">ABS(BT225)</f>
        <v>625.168101389229</v>
      </c>
      <c r="CD225" s="0" t="n">
        <f aca="false">ABS(BU225)</f>
        <v>606.866005750459</v>
      </c>
      <c r="CE225" s="0" t="n">
        <f aca="false">ABS(BV225)</f>
        <v>629.94372551126</v>
      </c>
      <c r="CF225" s="0" t="n">
        <f aca="false">BN225^2</f>
        <v>302435.107812609</v>
      </c>
      <c r="CG225" s="0" t="n">
        <f aca="false">BO225^2</f>
        <v>356656.239414502</v>
      </c>
      <c r="CH225" s="0" t="n">
        <f aca="false">BP225^2</f>
        <v>315997.263142976</v>
      </c>
      <c r="CI225" s="0" t="n">
        <f aca="false">BQ225^2</f>
        <v>342657.302721881</v>
      </c>
      <c r="CJ225" s="0" t="n">
        <f aca="false">BR225^2</f>
        <v>269222.399956914</v>
      </c>
      <c r="CK225" s="0" t="n">
        <f aca="false">BS225^2</f>
        <v>309420.411375547</v>
      </c>
      <c r="CL225" s="0" t="n">
        <f aca="false">BT225^2</f>
        <v>390835.154994614</v>
      </c>
      <c r="CM225" s="0" t="n">
        <f aca="false">BU225^2</f>
        <v>368286.348935517</v>
      </c>
      <c r="CN225" s="0" t="n">
        <f aca="false">BV225^2</f>
        <v>396829.097311005</v>
      </c>
      <c r="CO225" s="1" t="n">
        <f aca="false">ABS(BN225/$C225)</f>
        <v>0.104449655466753</v>
      </c>
      <c r="CP225" s="1" t="n">
        <f aca="false">ABS(BO225/$C225)</f>
        <v>0.113426837275496</v>
      </c>
      <c r="CQ225" s="1" t="n">
        <f aca="false">ABS(BP225/$C225)</f>
        <v>0.106765901194314</v>
      </c>
      <c r="CR225" s="1" t="n">
        <f aca="false">ABS(BQ225/$C225)</f>
        <v>0.111178524390217</v>
      </c>
      <c r="CS225" s="1" t="n">
        <f aca="false">ABS(BR225/$C225)</f>
        <v>0.0985477028524135</v>
      </c>
      <c r="CT225" s="1" t="n">
        <f aca="false">ABS(BS225/$C225)</f>
        <v>0.105648999644016</v>
      </c>
      <c r="CU225" s="1" t="n">
        <f aca="false">ABS(BT225/$C225)</f>
        <v>0.118737450619778</v>
      </c>
      <c r="CV225" s="1" t="n">
        <f aca="false">ABS(BU225/$C225)</f>
        <v>0.115261354874781</v>
      </c>
      <c r="CW225" s="1" t="n">
        <f aca="false">ABS(BV225/$C225)</f>
        <v>0.119644479356702</v>
      </c>
    </row>
    <row r="226" customFormat="false" ht="13.8" hidden="false" customHeight="false" outlineLevel="0" collapsed="false">
      <c r="A226" s="0" t="n">
        <f aca="false">A225+1</f>
        <v>221</v>
      </c>
      <c r="B226" s="0" t="n">
        <f aca="false">B225+1/12</f>
        <v>1970.33333333332</v>
      </c>
      <c r="C226" s="0" t="n">
        <v>4905.692837</v>
      </c>
      <c r="E226" s="0" t="n">
        <v>4889.26609613577</v>
      </c>
      <c r="F226" s="0" t="n">
        <f aca="false">E226-C226</f>
        <v>-16.4267408642281</v>
      </c>
      <c r="G226" s="0" t="n">
        <f aca="false">ABS(F226)</f>
        <v>16.4267408642281</v>
      </c>
      <c r="H226" s="0" t="n">
        <f aca="false">F226^2</f>
        <v>269.837815420502</v>
      </c>
      <c r="I226" s="17" t="n">
        <f aca="false">ABS(F226/C226)</f>
        <v>0.00334850578909739</v>
      </c>
      <c r="K226" s="0" t="n">
        <v>4792.62197627499</v>
      </c>
      <c r="L226" s="0" t="n">
        <v>4733.6871925143</v>
      </c>
      <c r="M226" s="0" t="n">
        <v>4783.6199814678</v>
      </c>
      <c r="N226" s="0" t="n">
        <v>4779.79125745082</v>
      </c>
      <c r="O226" s="0" t="n">
        <v>4867.83856767259</v>
      </c>
      <c r="P226" s="0" t="n">
        <v>4770.42209184928</v>
      </c>
      <c r="Q226" s="0" t="n">
        <v>4740.79678102469</v>
      </c>
      <c r="R226" s="0" t="n">
        <v>4729.63619608585</v>
      </c>
      <c r="S226" s="0" t="n">
        <v>4734.13584773835</v>
      </c>
      <c r="T226" s="0" t="n">
        <f aca="false">K226-$C226</f>
        <v>-113.07086072501</v>
      </c>
      <c r="U226" s="0" t="n">
        <f aca="false">L226-$C226</f>
        <v>-172.0056444857</v>
      </c>
      <c r="V226" s="0" t="n">
        <f aca="false">M226-$C226</f>
        <v>-122.072855532199</v>
      </c>
      <c r="W226" s="0" t="n">
        <f aca="false">N226-$C226</f>
        <v>-125.90157954918</v>
      </c>
      <c r="X226" s="0" t="n">
        <f aca="false">O226-$C226</f>
        <v>-37.8542693274094</v>
      </c>
      <c r="Y226" s="0" t="n">
        <f aca="false">P226-$C226</f>
        <v>-135.270745150719</v>
      </c>
      <c r="Z226" s="0" t="n">
        <f aca="false">Q226-$C226</f>
        <v>-164.89605597531</v>
      </c>
      <c r="AA226" s="0" t="n">
        <f aca="false">R226-$C226</f>
        <v>-176.056640914149</v>
      </c>
      <c r="AB226" s="0" t="n">
        <f aca="false">S226-$C226</f>
        <v>-171.55698926165</v>
      </c>
      <c r="AC226" s="0" t="n">
        <f aca="false">ABS(T226)</f>
        <v>113.07086072501</v>
      </c>
      <c r="AD226" s="0" t="n">
        <f aca="false">ABS(U226)</f>
        <v>172.0056444857</v>
      </c>
      <c r="AE226" s="0" t="n">
        <f aca="false">ABS(V226)</f>
        <v>122.072855532199</v>
      </c>
      <c r="AF226" s="0" t="n">
        <f aca="false">ABS(W226)</f>
        <v>125.90157954918</v>
      </c>
      <c r="AG226" s="0" t="n">
        <f aca="false">ABS(X226)</f>
        <v>37.8542693274094</v>
      </c>
      <c r="AH226" s="0" t="n">
        <f aca="false">ABS(Y226)</f>
        <v>135.270745150719</v>
      </c>
      <c r="AI226" s="0" t="n">
        <f aca="false">ABS(Z226)</f>
        <v>164.89605597531</v>
      </c>
      <c r="AJ226" s="0" t="n">
        <f aca="false">ABS(AA226)</f>
        <v>176.056640914149</v>
      </c>
      <c r="AK226" s="0" t="n">
        <f aca="false">ABS(AB226)</f>
        <v>171.55698926165</v>
      </c>
      <c r="AL226" s="0" t="n">
        <f aca="false">T226^2</f>
        <v>12785.0195450946</v>
      </c>
      <c r="AM226" s="0" t="n">
        <f aca="false">U226^2</f>
        <v>29585.941734941</v>
      </c>
      <c r="AN226" s="0" t="n">
        <f aca="false">V226^2</f>
        <v>14901.7820577852</v>
      </c>
      <c r="AO226" s="0" t="n">
        <f aca="false">W226^2</f>
        <v>15851.2077329784</v>
      </c>
      <c r="AP226" s="0" t="n">
        <f aca="false">X226^2</f>
        <v>1432.94570631205</v>
      </c>
      <c r="AQ226" s="0" t="n">
        <f aca="false">Y226^2</f>
        <v>18298.1744936309</v>
      </c>
      <c r="AR226" s="0" t="n">
        <f aca="false">Z226^2</f>
        <v>27190.7092762124</v>
      </c>
      <c r="AS226" s="0" t="n">
        <f aca="false">AA226^2</f>
        <v>30995.9408099737</v>
      </c>
      <c r="AT226" s="0" t="n">
        <f aca="false">AB226^2</f>
        <v>29431.8005645217</v>
      </c>
      <c r="AU226" s="17" t="n">
        <f aca="false">ABS(T226/$C226)</f>
        <v>0.0230489075614764</v>
      </c>
      <c r="AV226" s="17" t="n">
        <f aca="false">ABS(U226/$C226)</f>
        <v>0.0350624570679169</v>
      </c>
      <c r="AW226" s="17" t="n">
        <f aca="false">ABS(V226/$C226)</f>
        <v>0.024883917438021</v>
      </c>
      <c r="AX226" s="17" t="n">
        <f aca="false">ABS(W226/$C226)</f>
        <v>0.0256643829388579</v>
      </c>
      <c r="AY226" s="17" t="n">
        <f aca="false">ABS(X226/$C226)</f>
        <v>0.00771639615140653</v>
      </c>
      <c r="AZ226" s="17" t="n">
        <f aca="false">ABS(Y226/$C226)</f>
        <v>0.0275742386743973</v>
      </c>
      <c r="BA226" s="17" t="n">
        <f aca="false">ABS(Z226/$C226)</f>
        <v>0.0336132043840212</v>
      </c>
      <c r="BB226" s="17" t="n">
        <f aca="false">ABS(AA226/$C226)</f>
        <v>0.0358882316451378</v>
      </c>
      <c r="BC226" s="17" t="n">
        <f aca="false">ABS(AB226/$C226)</f>
        <v>0.0349710010312352</v>
      </c>
      <c r="BE226" s="0" t="n">
        <v>4793.33593376241</v>
      </c>
      <c r="BF226" s="0" t="n">
        <v>4732.88491129515</v>
      </c>
      <c r="BG226" s="0" t="n">
        <v>4784.10234104153</v>
      </c>
      <c r="BH226" s="0" t="n">
        <v>4780.17511391347</v>
      </c>
      <c r="BI226" s="0" t="n">
        <v>4870.48765243081</v>
      </c>
      <c r="BJ226" s="0" t="n">
        <v>4770.56490404864</v>
      </c>
      <c r="BK226" s="0" t="n">
        <v>4740.17741102705</v>
      </c>
      <c r="BL226" s="0" t="n">
        <v>4728.72969326456</v>
      </c>
      <c r="BM226" s="0" t="n">
        <v>4733.34510925124</v>
      </c>
      <c r="BN226" s="0" t="n">
        <f aca="false">BE226-$C226</f>
        <v>-112.35690323759</v>
      </c>
      <c r="BO226" s="0" t="n">
        <f aca="false">BF226-$C226</f>
        <v>-172.807925704849</v>
      </c>
      <c r="BP226" s="0" t="n">
        <f aca="false">BG226-$C226</f>
        <v>-121.59049595847</v>
      </c>
      <c r="BQ226" s="0" t="n">
        <f aca="false">BH226-$C226</f>
        <v>-125.517723086529</v>
      </c>
      <c r="BR226" s="0" t="n">
        <f aca="false">BI226-$C226</f>
        <v>-35.2051845691894</v>
      </c>
      <c r="BS226" s="0" t="n">
        <f aca="false">BJ226-$C226</f>
        <v>-135.12793295136</v>
      </c>
      <c r="BT226" s="0" t="n">
        <f aca="false">BK226-$C226</f>
        <v>-165.51542597295</v>
      </c>
      <c r="BU226" s="0" t="n">
        <f aca="false">BL226-$C226</f>
        <v>-176.963143735439</v>
      </c>
      <c r="BV226" s="0" t="n">
        <f aca="false">BM226-$C226</f>
        <v>-172.34772774876</v>
      </c>
      <c r="BW226" s="0" t="n">
        <f aca="false">ABS(BN226)</f>
        <v>112.35690323759</v>
      </c>
      <c r="BX226" s="0" t="n">
        <f aca="false">ABS(BO226)</f>
        <v>172.807925704849</v>
      </c>
      <c r="BY226" s="0" t="n">
        <f aca="false">ABS(BP226)</f>
        <v>121.59049595847</v>
      </c>
      <c r="BZ226" s="0" t="n">
        <f aca="false">ABS(BQ226)</f>
        <v>125.517723086529</v>
      </c>
      <c r="CA226" s="0" t="n">
        <f aca="false">ABS(BR226)</f>
        <v>35.2051845691894</v>
      </c>
      <c r="CB226" s="0" t="n">
        <f aca="false">ABS(BS226)</f>
        <v>135.12793295136</v>
      </c>
      <c r="CC226" s="0" t="n">
        <f aca="false">ABS(BT226)</f>
        <v>165.51542597295</v>
      </c>
      <c r="CD226" s="0" t="n">
        <f aca="false">ABS(BU226)</f>
        <v>176.963143735439</v>
      </c>
      <c r="CE226" s="0" t="n">
        <f aca="false">ABS(BV226)</f>
        <v>172.34772774876</v>
      </c>
      <c r="CF226" s="0" t="n">
        <f aca="false">BN226^2</f>
        <v>12624.0737051411</v>
      </c>
      <c r="CG226" s="0" t="n">
        <f aca="false">BO226^2</f>
        <v>29862.5791864127</v>
      </c>
      <c r="CH226" s="0" t="n">
        <f aca="false">BP226^2</f>
        <v>14784.2487074266</v>
      </c>
      <c r="CI226" s="0" t="n">
        <f aca="false">BQ226^2</f>
        <v>15754.6988088266</v>
      </c>
      <c r="CJ226" s="0" t="n">
        <f aca="false">BR226^2</f>
        <v>1239.40502055069</v>
      </c>
      <c r="CK226" s="0" t="n">
        <f aca="false">BS226^2</f>
        <v>18259.5582637072</v>
      </c>
      <c r="CL226" s="0" t="n">
        <f aca="false">BT226^2</f>
        <v>27395.356235007</v>
      </c>
      <c r="CM226" s="0" t="n">
        <f aca="false">BU226^2</f>
        <v>31315.9542407297</v>
      </c>
      <c r="CN226" s="0" t="n">
        <f aca="false">BV226^2</f>
        <v>29703.7392601607</v>
      </c>
      <c r="CO226" s="1" t="n">
        <f aca="false">ABS(BN226/$C226)</f>
        <v>0.0229033710366383</v>
      </c>
      <c r="CP226" s="1" t="n">
        <f aca="false">ABS(BO226/$C226)</f>
        <v>0.0352259979266307</v>
      </c>
      <c r="CQ226" s="1" t="n">
        <f aca="false">ABS(BP226/$C226)</f>
        <v>0.0247855909447496</v>
      </c>
      <c r="CR226" s="1" t="n">
        <f aca="false">ABS(BQ226/$C226)</f>
        <v>0.0255861357930611</v>
      </c>
      <c r="CS226" s="1" t="n">
        <f aca="false">ABS(BR226/$C226)</f>
        <v>0.00717639398530271</v>
      </c>
      <c r="CT226" s="1" t="n">
        <f aca="false">ABS(BS226/$C226)</f>
        <v>0.02754512714946</v>
      </c>
      <c r="CU226" s="1" t="n">
        <f aca="false">ABS(BT226/$C226)</f>
        <v>0.0337394597404448</v>
      </c>
      <c r="CV226" s="1" t="n">
        <f aca="false">ABS(BU226/$C226)</f>
        <v>0.0360730175360221</v>
      </c>
      <c r="CW226" s="1" t="n">
        <f aca="false">ABS(BV226/$C226)</f>
        <v>0.0351321889639867</v>
      </c>
    </row>
    <row r="227" customFormat="false" ht="13.8" hidden="false" customHeight="false" outlineLevel="0" collapsed="false">
      <c r="A227" s="0" t="n">
        <f aca="false">A226+1</f>
        <v>222</v>
      </c>
      <c r="B227" s="0" t="n">
        <f aca="false">B226+1/12</f>
        <v>1970.41666666665</v>
      </c>
      <c r="C227" s="0" t="n">
        <v>4934.609058</v>
      </c>
      <c r="E227" s="0" t="n">
        <v>4912.3241247764</v>
      </c>
      <c r="F227" s="0" t="n">
        <f aca="false">E227-C227</f>
        <v>-22.2849332236046</v>
      </c>
      <c r="G227" s="0" t="n">
        <f aca="false">ABS(F227)</f>
        <v>22.2849332236046</v>
      </c>
      <c r="H227" s="0" t="n">
        <f aca="false">F227^2</f>
        <v>496.618248780518</v>
      </c>
      <c r="I227" s="17" t="n">
        <f aca="false">ABS(F227/C227)</f>
        <v>0.0045160483762085</v>
      </c>
      <c r="K227" s="0" t="n">
        <v>4834.93590633928</v>
      </c>
      <c r="L227" s="0" t="n">
        <v>4786.48954388859</v>
      </c>
      <c r="M227" s="0" t="n">
        <v>4858.70674831988</v>
      </c>
      <c r="N227" s="0" t="n">
        <v>4892.14701377146</v>
      </c>
      <c r="O227" s="0" t="n">
        <v>5045.41275140211</v>
      </c>
      <c r="P227" s="0" t="n">
        <v>4837.91424970773</v>
      </c>
      <c r="Q227" s="0" t="n">
        <v>4889.04820196508</v>
      </c>
      <c r="R227" s="0" t="n">
        <v>4920.68214523829</v>
      </c>
      <c r="S227" s="0" t="n">
        <v>4863.72834615064</v>
      </c>
      <c r="T227" s="0" t="n">
        <f aca="false">K227-$C227</f>
        <v>-99.6731516607197</v>
      </c>
      <c r="U227" s="0" t="n">
        <f aca="false">L227-$C227</f>
        <v>-148.11951411141</v>
      </c>
      <c r="V227" s="0" t="n">
        <f aca="false">M227-$C227</f>
        <v>-75.9023096801202</v>
      </c>
      <c r="W227" s="0" t="n">
        <f aca="false">N227-$C227</f>
        <v>-42.4620442285404</v>
      </c>
      <c r="X227" s="0" t="n">
        <f aca="false">O227-$C227</f>
        <v>110.80369340211</v>
      </c>
      <c r="Y227" s="0" t="n">
        <f aca="false">P227-$C227</f>
        <v>-96.69480829227</v>
      </c>
      <c r="Z227" s="0" t="n">
        <f aca="false">Q227-$C227</f>
        <v>-45.5608560349201</v>
      </c>
      <c r="AA227" s="0" t="n">
        <f aca="false">R227-$C227</f>
        <v>-13.9269127617099</v>
      </c>
      <c r="AB227" s="0" t="n">
        <f aca="false">S227-$C227</f>
        <v>-70.8807118493596</v>
      </c>
      <c r="AC227" s="0" t="n">
        <f aca="false">ABS(T227)</f>
        <v>99.6731516607197</v>
      </c>
      <c r="AD227" s="0" t="n">
        <f aca="false">ABS(U227)</f>
        <v>148.11951411141</v>
      </c>
      <c r="AE227" s="0" t="n">
        <f aca="false">ABS(V227)</f>
        <v>75.9023096801202</v>
      </c>
      <c r="AF227" s="0" t="n">
        <f aca="false">ABS(W227)</f>
        <v>42.4620442285404</v>
      </c>
      <c r="AG227" s="0" t="n">
        <f aca="false">ABS(X227)</f>
        <v>110.80369340211</v>
      </c>
      <c r="AH227" s="0" t="n">
        <f aca="false">ABS(Y227)</f>
        <v>96.69480829227</v>
      </c>
      <c r="AI227" s="0" t="n">
        <f aca="false">ABS(Z227)</f>
        <v>45.5608560349201</v>
      </c>
      <c r="AJ227" s="0" t="n">
        <f aca="false">ABS(AA227)</f>
        <v>13.9269127617099</v>
      </c>
      <c r="AK227" s="0" t="n">
        <f aca="false">ABS(AB227)</f>
        <v>70.8807118493596</v>
      </c>
      <c r="AL227" s="0" t="n">
        <f aca="false">T227^2</f>
        <v>9934.73716198082</v>
      </c>
      <c r="AM227" s="0" t="n">
        <f aca="false">U227^2</f>
        <v>21939.3904606003</v>
      </c>
      <c r="AN227" s="0" t="n">
        <f aca="false">V227^2</f>
        <v>5761.16061477687</v>
      </c>
      <c r="AO227" s="0" t="n">
        <f aca="false">W227^2</f>
        <v>1803.02520006652</v>
      </c>
      <c r="AP227" s="0" t="n">
        <f aca="false">X227^2</f>
        <v>12277.4584715488</v>
      </c>
      <c r="AQ227" s="0" t="n">
        <f aca="false">Y227^2</f>
        <v>9349.88595067884</v>
      </c>
      <c r="AR227" s="0" t="n">
        <f aca="false">Z227^2</f>
        <v>2075.79160263472</v>
      </c>
      <c r="AS227" s="0" t="n">
        <f aca="false">AA227^2</f>
        <v>193.958899072278</v>
      </c>
      <c r="AT227" s="0" t="n">
        <f aca="false">AB227^2</f>
        <v>5024.07531227195</v>
      </c>
      <c r="AU227" s="17" t="n">
        <f aca="false">ABS(T227/$C227)</f>
        <v>0.0201987939650719</v>
      </c>
      <c r="AV227" s="17" t="n">
        <f aca="false">ABS(U227/$C227)</f>
        <v>0.0300164637908404</v>
      </c>
      <c r="AW227" s="17" t="n">
        <f aca="false">ABS(V227/$C227)</f>
        <v>0.0153816257352884</v>
      </c>
      <c r="AX227" s="17" t="n">
        <f aca="false">ABS(W227/$C227)</f>
        <v>0.00860494595001418</v>
      </c>
      <c r="AY227" s="17" t="n">
        <f aca="false">ABS(X227/$C227)</f>
        <v>0.0224544015746242</v>
      </c>
      <c r="AZ227" s="17" t="n">
        <f aca="false">ABS(Y227/$C227)</f>
        <v>0.0195952317915658</v>
      </c>
      <c r="BA227" s="17" t="n">
        <f aca="false">ABS(Z227/$C227)</f>
        <v>0.00923292108846125</v>
      </c>
      <c r="BB227" s="17" t="n">
        <f aca="false">ABS(AA227/$C227)</f>
        <v>0.00282229303233892</v>
      </c>
      <c r="BC227" s="17" t="n">
        <f aca="false">ABS(AB227/$C227)</f>
        <v>0.0143639974344974</v>
      </c>
      <c r="BE227" s="0" t="n">
        <v>4834.81711344728</v>
      </c>
      <c r="BF227" s="0" t="n">
        <v>4784.36580448059</v>
      </c>
      <c r="BG227" s="0" t="n">
        <v>4859.57170868406</v>
      </c>
      <c r="BH227" s="0" t="n">
        <v>4894.3958952459</v>
      </c>
      <c r="BI227" s="0" t="n">
        <v>5054.00451583284</v>
      </c>
      <c r="BJ227" s="0" t="n">
        <v>4837.91871517523</v>
      </c>
      <c r="BK227" s="0" t="n">
        <v>4891.1688395091</v>
      </c>
      <c r="BL227" s="0" t="n">
        <v>4924.11194948017</v>
      </c>
      <c r="BM227" s="0" t="n">
        <v>4864.80112469901</v>
      </c>
      <c r="BN227" s="0" t="n">
        <f aca="false">BE227-$C227</f>
        <v>-99.7919445527205</v>
      </c>
      <c r="BO227" s="0" t="n">
        <f aca="false">BF227-$C227</f>
        <v>-150.24325351941</v>
      </c>
      <c r="BP227" s="0" t="n">
        <f aca="false">BG227-$C227</f>
        <v>-75.0373493159404</v>
      </c>
      <c r="BQ227" s="0" t="n">
        <f aca="false">BH227-$C227</f>
        <v>-40.2131627541003</v>
      </c>
      <c r="BR227" s="0" t="n">
        <f aca="false">BI227-$C227</f>
        <v>119.39545783284</v>
      </c>
      <c r="BS227" s="0" t="n">
        <f aca="false">BJ227-$C227</f>
        <v>-96.6903428247697</v>
      </c>
      <c r="BT227" s="0" t="n">
        <f aca="false">BK227-$C227</f>
        <v>-43.4402184909004</v>
      </c>
      <c r="BU227" s="0" t="n">
        <f aca="false">BL227-$C227</f>
        <v>-10.4971085198304</v>
      </c>
      <c r="BV227" s="0" t="n">
        <f aca="false">BM227-$C227</f>
        <v>-69.80793330099</v>
      </c>
      <c r="BW227" s="0" t="n">
        <f aca="false">ABS(BN227)</f>
        <v>99.7919445527205</v>
      </c>
      <c r="BX227" s="0" t="n">
        <f aca="false">ABS(BO227)</f>
        <v>150.24325351941</v>
      </c>
      <c r="BY227" s="0" t="n">
        <f aca="false">ABS(BP227)</f>
        <v>75.0373493159404</v>
      </c>
      <c r="BZ227" s="0" t="n">
        <f aca="false">ABS(BQ227)</f>
        <v>40.2131627541003</v>
      </c>
      <c r="CA227" s="0" t="n">
        <f aca="false">ABS(BR227)</f>
        <v>119.39545783284</v>
      </c>
      <c r="CB227" s="0" t="n">
        <f aca="false">ABS(BS227)</f>
        <v>96.6903428247697</v>
      </c>
      <c r="CC227" s="0" t="n">
        <f aca="false">ABS(BT227)</f>
        <v>43.4402184909004</v>
      </c>
      <c r="CD227" s="0" t="n">
        <f aca="false">ABS(BU227)</f>
        <v>10.4971085198304</v>
      </c>
      <c r="CE227" s="0" t="n">
        <f aca="false">ABS(BV227)</f>
        <v>69.80793330099</v>
      </c>
      <c r="CF227" s="0" t="n">
        <f aca="false">BN227^2</f>
        <v>9958.43219761323</v>
      </c>
      <c r="CG227" s="0" t="n">
        <f aca="false">BO227^2</f>
        <v>22573.0352280978</v>
      </c>
      <c r="CH227" s="0" t="n">
        <f aca="false">BP227^2</f>
        <v>5630.60379236247</v>
      </c>
      <c r="CI227" s="0" t="n">
        <f aca="false">BQ227^2</f>
        <v>1617.09845868776</v>
      </c>
      <c r="CJ227" s="0" t="n">
        <f aca="false">BR227^2</f>
        <v>14255.2753511135</v>
      </c>
      <c r="CK227" s="0" t="n">
        <f aca="false">BS227^2</f>
        <v>9349.02239557149</v>
      </c>
      <c r="CL227" s="0" t="n">
        <f aca="false">BT227^2</f>
        <v>1887.05258253717</v>
      </c>
      <c r="CM227" s="0" t="n">
        <f aca="false">BU227^2</f>
        <v>110.189287277095</v>
      </c>
      <c r="CN227" s="0" t="n">
        <f aca="false">BV227^2</f>
        <v>4873.14755175547</v>
      </c>
      <c r="CO227" s="1" t="n">
        <f aca="false">ABS(BN227/$C227)</f>
        <v>0.0202228673801296</v>
      </c>
      <c r="CP227" s="1" t="n">
        <f aca="false">ABS(BO227/$C227)</f>
        <v>0.030446840216417</v>
      </c>
      <c r="CQ227" s="1" t="n">
        <f aca="false">ABS(BP227/$C227)</f>
        <v>0.0152063412590486</v>
      </c>
      <c r="CR227" s="1" t="n">
        <f aca="false">ABS(BQ227/$C227)</f>
        <v>0.00814920944728268</v>
      </c>
      <c r="CS227" s="1" t="n">
        <f aca="false">ABS(BR227/$C227)</f>
        <v>0.0241955252036179</v>
      </c>
      <c r="CT227" s="1" t="n">
        <f aca="false">ABS(BS227/$C227)</f>
        <v>0.0195943268632426</v>
      </c>
      <c r="CU227" s="1" t="n">
        <f aca="false">ABS(BT227/$C227)</f>
        <v>0.00880317325654704</v>
      </c>
      <c r="CV227" s="1" t="n">
        <f aca="false">ABS(BU227/$C227)</f>
        <v>0.00212724217794163</v>
      </c>
      <c r="CW227" s="1" t="n">
        <f aca="false">ABS(BV227/$C227)</f>
        <v>0.0141465985411382</v>
      </c>
    </row>
    <row r="228" customFormat="false" ht="13.8" hidden="false" customHeight="false" outlineLevel="0" collapsed="false">
      <c r="A228" s="0" t="n">
        <f aca="false">A227+1</f>
        <v>223</v>
      </c>
      <c r="B228" s="0" t="n">
        <f aca="false">B227+1/12</f>
        <v>1970.49999999998</v>
      </c>
      <c r="C228" s="0" t="n">
        <v>4857.64323</v>
      </c>
      <c r="E228" s="0" t="n">
        <v>4778.2264748968</v>
      </c>
      <c r="F228" s="0" t="n">
        <f aca="false">E228-C228</f>
        <v>-79.4167551032033</v>
      </c>
      <c r="G228" s="0" t="n">
        <f aca="false">ABS(F228)</f>
        <v>79.4167551032033</v>
      </c>
      <c r="H228" s="0" t="n">
        <f aca="false">F228^2</f>
        <v>6307.02099112217</v>
      </c>
      <c r="I228" s="17" t="n">
        <f aca="false">ABS(F228/C228)</f>
        <v>0.0163488241813929</v>
      </c>
      <c r="K228" s="0" t="n">
        <v>4724.63178013498</v>
      </c>
      <c r="L228" s="0" t="n">
        <v>4703.49544884726</v>
      </c>
      <c r="M228" s="0" t="n">
        <v>4696.49440850316</v>
      </c>
      <c r="N228" s="0" t="n">
        <v>4723.361016451</v>
      </c>
      <c r="O228" s="0" t="n">
        <v>4816.49293224584</v>
      </c>
      <c r="P228" s="0" t="n">
        <v>4762.76621345174</v>
      </c>
      <c r="Q228" s="0" t="n">
        <v>4724.51555407653</v>
      </c>
      <c r="R228" s="0" t="n">
        <v>4785.74419757141</v>
      </c>
      <c r="S228" s="0" t="n">
        <v>4751.86619007798</v>
      </c>
      <c r="T228" s="0" t="n">
        <f aca="false">K228-$C228</f>
        <v>-133.01144986502</v>
      </c>
      <c r="U228" s="0" t="n">
        <f aca="false">L228-$C228</f>
        <v>-154.147781152739</v>
      </c>
      <c r="V228" s="0" t="n">
        <f aca="false">M228-$C228</f>
        <v>-161.148821496839</v>
      </c>
      <c r="W228" s="0" t="n">
        <f aca="false">N228-$C228</f>
        <v>-134.282213549</v>
      </c>
      <c r="X228" s="0" t="n">
        <f aca="false">O228-$C228</f>
        <v>-41.1502977541595</v>
      </c>
      <c r="Y228" s="0" t="n">
        <f aca="false">P228-$C228</f>
        <v>-94.8770165482592</v>
      </c>
      <c r="Z228" s="0" t="n">
        <f aca="false">Q228-$C228</f>
        <v>-133.12767592347</v>
      </c>
      <c r="AA228" s="0" t="n">
        <f aca="false">R228-$C228</f>
        <v>-71.8990324285896</v>
      </c>
      <c r="AB228" s="0" t="n">
        <f aca="false">S228-$C228</f>
        <v>-105.77703992202</v>
      </c>
      <c r="AC228" s="0" t="n">
        <f aca="false">ABS(T228)</f>
        <v>133.01144986502</v>
      </c>
      <c r="AD228" s="0" t="n">
        <f aca="false">ABS(U228)</f>
        <v>154.147781152739</v>
      </c>
      <c r="AE228" s="0" t="n">
        <f aca="false">ABS(V228)</f>
        <v>161.148821496839</v>
      </c>
      <c r="AF228" s="0" t="n">
        <f aca="false">ABS(W228)</f>
        <v>134.282213549</v>
      </c>
      <c r="AG228" s="0" t="n">
        <f aca="false">ABS(X228)</f>
        <v>41.1502977541595</v>
      </c>
      <c r="AH228" s="0" t="n">
        <f aca="false">ABS(Y228)</f>
        <v>94.8770165482592</v>
      </c>
      <c r="AI228" s="0" t="n">
        <f aca="false">ABS(Z228)</f>
        <v>133.12767592347</v>
      </c>
      <c r="AJ228" s="0" t="n">
        <f aca="false">ABS(AA228)</f>
        <v>71.8990324285896</v>
      </c>
      <c r="AK228" s="0" t="n">
        <f aca="false">ABS(AB228)</f>
        <v>105.77703992202</v>
      </c>
      <c r="AL228" s="0" t="n">
        <f aca="false">T228^2</f>
        <v>17692.0457951947</v>
      </c>
      <c r="AM228" s="0" t="n">
        <f aca="false">U228^2</f>
        <v>23761.5384343128</v>
      </c>
      <c r="AN228" s="0" t="n">
        <f aca="false">V228^2</f>
        <v>25968.9426698202</v>
      </c>
      <c r="AO228" s="0" t="n">
        <f aca="false">W228^2</f>
        <v>18031.7128756191</v>
      </c>
      <c r="AP228" s="0" t="n">
        <f aca="false">X228^2</f>
        <v>1693.34700525599</v>
      </c>
      <c r="AQ228" s="0" t="n">
        <f aca="false">Y228^2</f>
        <v>9001.64826909866</v>
      </c>
      <c r="AR228" s="0" t="n">
        <f aca="false">Z228^2</f>
        <v>17722.9780967844</v>
      </c>
      <c r="AS228" s="0" t="n">
        <f aca="false">AA228^2</f>
        <v>5169.47086416738</v>
      </c>
      <c r="AT228" s="0" t="n">
        <f aca="false">AB228^2</f>
        <v>11188.7821746646</v>
      </c>
      <c r="AU228" s="17" t="n">
        <f aca="false">ABS(T228/$C228)</f>
        <v>0.027381889440452</v>
      </c>
      <c r="AV228" s="17" t="n">
        <f aca="false">ABS(U228/$C228)</f>
        <v>0.0317330388120617</v>
      </c>
      <c r="AW228" s="17" t="n">
        <f aca="false">ABS(V228/$C228)</f>
        <v>0.0331742809973385</v>
      </c>
      <c r="AX228" s="17" t="n">
        <f aca="false">ABS(W228/$C228)</f>
        <v>0.0276434903081592</v>
      </c>
      <c r="AY228" s="17" t="n">
        <f aca="false">ABS(X228/$C228)</f>
        <v>0.00847124743538638</v>
      </c>
      <c r="AZ228" s="17" t="n">
        <f aca="false">ABS(Y228/$C228)</f>
        <v>0.0195314913129714</v>
      </c>
      <c r="BA228" s="17" t="n">
        <f aca="false">ABS(Z228/$C228)</f>
        <v>0.0274058158699872</v>
      </c>
      <c r="BB228" s="17" t="n">
        <f aca="false">ABS(AA228/$C228)</f>
        <v>0.0148012171796712</v>
      </c>
      <c r="BC228" s="17" t="n">
        <f aca="false">ABS(AB228/$C228)</f>
        <v>0.0217753826112133</v>
      </c>
      <c r="BE228" s="0" t="n">
        <v>4724.62556078362</v>
      </c>
      <c r="BF228" s="0" t="n">
        <v>4703.12865979995</v>
      </c>
      <c r="BG228" s="0" t="n">
        <v>4696.00818704566</v>
      </c>
      <c r="BH228" s="0" t="n">
        <v>4723.33311884012</v>
      </c>
      <c r="BI228" s="0" t="n">
        <v>4818.05379410818</v>
      </c>
      <c r="BJ228" s="0" t="n">
        <v>4763.41053845644</v>
      </c>
      <c r="BK228" s="0" t="n">
        <v>4724.50735199724</v>
      </c>
      <c r="BL228" s="0" t="n">
        <v>4786.78050946518</v>
      </c>
      <c r="BM228" s="0" t="n">
        <v>4752.32456899485</v>
      </c>
      <c r="BN228" s="0" t="n">
        <f aca="false">BE228-$C228</f>
        <v>-133.01766921638</v>
      </c>
      <c r="BO228" s="0" t="n">
        <f aca="false">BF228-$C228</f>
        <v>-154.51457020005</v>
      </c>
      <c r="BP228" s="0" t="n">
        <f aca="false">BG228-$C228</f>
        <v>-161.63504295434</v>
      </c>
      <c r="BQ228" s="0" t="n">
        <f aca="false">BH228-$C228</f>
        <v>-134.31011115988</v>
      </c>
      <c r="BR228" s="0" t="n">
        <f aca="false">BI228-$C228</f>
        <v>-39.5894358918194</v>
      </c>
      <c r="BS228" s="0" t="n">
        <f aca="false">BJ228-$C228</f>
        <v>-94.2326915435597</v>
      </c>
      <c r="BT228" s="0" t="n">
        <f aca="false">BK228-$C228</f>
        <v>-133.135878002759</v>
      </c>
      <c r="BU228" s="0" t="n">
        <f aca="false">BL228-$C228</f>
        <v>-70.8627205348193</v>
      </c>
      <c r="BV228" s="0" t="n">
        <f aca="false">BM228-$C228</f>
        <v>-105.31866100515</v>
      </c>
      <c r="BW228" s="0" t="n">
        <f aca="false">ABS(BN228)</f>
        <v>133.01766921638</v>
      </c>
      <c r="BX228" s="0" t="n">
        <f aca="false">ABS(BO228)</f>
        <v>154.51457020005</v>
      </c>
      <c r="BY228" s="0" t="n">
        <f aca="false">ABS(BP228)</f>
        <v>161.63504295434</v>
      </c>
      <c r="BZ228" s="0" t="n">
        <f aca="false">ABS(BQ228)</f>
        <v>134.31011115988</v>
      </c>
      <c r="CA228" s="0" t="n">
        <f aca="false">ABS(BR228)</f>
        <v>39.5894358918194</v>
      </c>
      <c r="CB228" s="0" t="n">
        <f aca="false">ABS(BS228)</f>
        <v>94.2326915435597</v>
      </c>
      <c r="CC228" s="0" t="n">
        <f aca="false">ABS(BT228)</f>
        <v>133.135878002759</v>
      </c>
      <c r="CD228" s="0" t="n">
        <f aca="false">ABS(BU228)</f>
        <v>70.8627205348193</v>
      </c>
      <c r="CE228" s="0" t="n">
        <f aca="false">ABS(BV228)</f>
        <v>105.31866100515</v>
      </c>
      <c r="CF228" s="0" t="n">
        <f aca="false">BN228^2</f>
        <v>17693.7003237582</v>
      </c>
      <c r="CG228" s="0" t="n">
        <f aca="false">BO228^2</f>
        <v>23874.7524041062</v>
      </c>
      <c r="CH228" s="0" t="n">
        <f aca="false">BP228^2</f>
        <v>26125.8871108513</v>
      </c>
      <c r="CI228" s="0" t="n">
        <f aca="false">BQ228^2</f>
        <v>18039.2059597793</v>
      </c>
      <c r="CJ228" s="0" t="n">
        <f aca="false">BR228^2</f>
        <v>1567.32343423248</v>
      </c>
      <c r="CK228" s="0" t="n">
        <f aca="false">BS228^2</f>
        <v>8879.80015554366</v>
      </c>
      <c r="CL228" s="0" t="n">
        <f aca="false">BT228^2</f>
        <v>17725.1620115656</v>
      </c>
      <c r="CM228" s="0" t="n">
        <f aca="false">BU228^2</f>
        <v>5021.52516159591</v>
      </c>
      <c r="CN228" s="0" t="n">
        <f aca="false">BV228^2</f>
        <v>11092.0203559177</v>
      </c>
      <c r="CO228" s="1" t="n">
        <f aca="false">ABS(BN228/$C228)</f>
        <v>0.0273831697632475</v>
      </c>
      <c r="CP228" s="1" t="n">
        <f aca="false">ABS(BO228/$C228)</f>
        <v>0.0318085464255163</v>
      </c>
      <c r="CQ228" s="1" t="n">
        <f aca="false">ABS(BP228/$C228)</f>
        <v>0.0332743751035705</v>
      </c>
      <c r="CR228" s="1" t="n">
        <f aca="false">ABS(BQ228/$C228)</f>
        <v>0.027649233342293</v>
      </c>
      <c r="CS228" s="1" t="n">
        <f aca="false">ABS(BR228/$C228)</f>
        <v>0.00814992662436006</v>
      </c>
      <c r="CT228" s="1" t="n">
        <f aca="false">ABS(BS228/$C228)</f>
        <v>0.0193988498293976</v>
      </c>
      <c r="CU228" s="1" t="n">
        <f aca="false">ABS(BT228/$C228)</f>
        <v>0.0274075043594256</v>
      </c>
      <c r="CV228" s="1" t="n">
        <f aca="false">ABS(BU228/$C228)</f>
        <v>0.0145878808260728</v>
      </c>
      <c r="CW228" s="1" t="n">
        <f aca="false">ABS(BV228/$C228)</f>
        <v>0.0216810202022906</v>
      </c>
    </row>
    <row r="229" customFormat="false" ht="13.8" hidden="false" customHeight="false" outlineLevel="0" collapsed="false">
      <c r="A229" s="0" t="n">
        <f aca="false">A228+1</f>
        <v>224</v>
      </c>
      <c r="B229" s="0" t="n">
        <f aca="false">B228+1/12</f>
        <v>1970.58333333332</v>
      </c>
      <c r="C229" s="0" t="n">
        <v>4890.560981</v>
      </c>
      <c r="E229" s="0" t="n">
        <v>4673.24417216151</v>
      </c>
      <c r="F229" s="0" t="n">
        <f aca="false">E229-C229</f>
        <v>-217.31680883849</v>
      </c>
      <c r="G229" s="0" t="n">
        <f aca="false">ABS(F229)</f>
        <v>217.31680883849</v>
      </c>
      <c r="H229" s="0" t="n">
        <f aca="false">F229^2</f>
        <v>47226.5954037448</v>
      </c>
      <c r="I229" s="17" t="n">
        <f aca="false">ABS(F229/C229)</f>
        <v>0.0444359675061355</v>
      </c>
      <c r="K229" s="0" t="n">
        <v>4746.53821701722</v>
      </c>
      <c r="L229" s="0" t="n">
        <v>4762.15527529935</v>
      </c>
      <c r="M229" s="0" t="n">
        <v>4719.72970062032</v>
      </c>
      <c r="N229" s="0" t="n">
        <v>4773.80184490001</v>
      </c>
      <c r="O229" s="0" t="n">
        <v>4857.54080094022</v>
      </c>
      <c r="P229" s="0" t="n">
        <v>4751.45379108802</v>
      </c>
      <c r="Q229" s="0" t="n">
        <v>4810.17834890209</v>
      </c>
      <c r="R229" s="0" t="n">
        <v>4790.42819315084</v>
      </c>
      <c r="S229" s="0" t="n">
        <v>4740.79838890602</v>
      </c>
      <c r="T229" s="0" t="n">
        <f aca="false">K229-$C229</f>
        <v>-144.02276398278</v>
      </c>
      <c r="U229" s="0" t="n">
        <f aca="false">L229-$C229</f>
        <v>-128.405705700649</v>
      </c>
      <c r="V229" s="0" t="n">
        <f aca="false">M229-$C229</f>
        <v>-170.83128037968</v>
      </c>
      <c r="W229" s="0" t="n">
        <f aca="false">N229-$C229</f>
        <v>-116.75913609999</v>
      </c>
      <c r="X229" s="0" t="n">
        <f aca="false">O229-$C229</f>
        <v>-33.0201800597797</v>
      </c>
      <c r="Y229" s="0" t="n">
        <f aca="false">P229-$C229</f>
        <v>-139.10718991198</v>
      </c>
      <c r="Z229" s="0" t="n">
        <f aca="false">Q229-$C229</f>
        <v>-80.3826320979097</v>
      </c>
      <c r="AA229" s="0" t="n">
        <f aca="false">R229-$C229</f>
        <v>-100.132787849159</v>
      </c>
      <c r="AB229" s="0" t="n">
        <f aca="false">S229-$C229</f>
        <v>-149.76259209398</v>
      </c>
      <c r="AC229" s="0" t="n">
        <f aca="false">ABS(T229)</f>
        <v>144.02276398278</v>
      </c>
      <c r="AD229" s="0" t="n">
        <f aca="false">ABS(U229)</f>
        <v>128.405705700649</v>
      </c>
      <c r="AE229" s="0" t="n">
        <f aca="false">ABS(V229)</f>
        <v>170.83128037968</v>
      </c>
      <c r="AF229" s="0" t="n">
        <f aca="false">ABS(W229)</f>
        <v>116.75913609999</v>
      </c>
      <c r="AG229" s="0" t="n">
        <f aca="false">ABS(X229)</f>
        <v>33.0201800597797</v>
      </c>
      <c r="AH229" s="0" t="n">
        <f aca="false">ABS(Y229)</f>
        <v>139.10718991198</v>
      </c>
      <c r="AI229" s="0" t="n">
        <f aca="false">ABS(Z229)</f>
        <v>80.3826320979097</v>
      </c>
      <c r="AJ229" s="0" t="n">
        <f aca="false">ABS(AA229)</f>
        <v>100.132787849159</v>
      </c>
      <c r="AK229" s="0" t="n">
        <f aca="false">ABS(AB229)</f>
        <v>149.76259209398</v>
      </c>
      <c r="AL229" s="0" t="n">
        <f aca="false">T229^2</f>
        <v>20742.5565452395</v>
      </c>
      <c r="AM229" s="0" t="n">
        <f aca="false">U229^2</f>
        <v>16488.0252564818</v>
      </c>
      <c r="AN229" s="0" t="n">
        <f aca="false">V229^2</f>
        <v>29183.3263561608</v>
      </c>
      <c r="AO229" s="0" t="n">
        <f aca="false">W229^2</f>
        <v>13632.6958628159</v>
      </c>
      <c r="AP229" s="0" t="n">
        <f aca="false">X229^2</f>
        <v>1090.33229118027</v>
      </c>
      <c r="AQ229" s="0" t="n">
        <f aca="false">Y229^2</f>
        <v>19350.8102852076</v>
      </c>
      <c r="AR229" s="0" t="n">
        <f aca="false">Z229^2</f>
        <v>6461.3675429879</v>
      </c>
      <c r="AS229" s="0" t="n">
        <f aca="false">AA229^2</f>
        <v>10026.5752024447</v>
      </c>
      <c r="AT229" s="0" t="n">
        <f aca="false">AB229^2</f>
        <v>22428.8339907078</v>
      </c>
      <c r="AU229" s="17" t="n">
        <f aca="false">ABS(T229/$C229)</f>
        <v>0.0294491295665903</v>
      </c>
      <c r="AV229" s="17" t="n">
        <f aca="false">ABS(U229/$C229)</f>
        <v>0.0262558234524648</v>
      </c>
      <c r="AW229" s="17" t="n">
        <f aca="false">ABS(V229/$C229)</f>
        <v>0.0349308148990199</v>
      </c>
      <c r="AX229" s="17" t="n">
        <f aca="false">ABS(W229/$C229)</f>
        <v>0.0238743850763958</v>
      </c>
      <c r="AY229" s="17" t="n">
        <f aca="false">ABS(X229/$C229)</f>
        <v>0.00675181849036629</v>
      </c>
      <c r="AZ229" s="17" t="n">
        <f aca="false">ABS(Y229/$C229)</f>
        <v>0.028444015002045</v>
      </c>
      <c r="BA229" s="17" t="n">
        <f aca="false">ABS(Z229/$C229)</f>
        <v>0.0164362805024207</v>
      </c>
      <c r="BB229" s="17" t="n">
        <f aca="false">ABS(AA229/$C229)</f>
        <v>0.0204747038710239</v>
      </c>
      <c r="BC229" s="17" t="n">
        <f aca="false">ABS(AB229/$C229)</f>
        <v>0.0306227839047121</v>
      </c>
      <c r="BE229" s="0" t="n">
        <v>4746.45702343635</v>
      </c>
      <c r="BF229" s="0" t="n">
        <v>4762.42441629463</v>
      </c>
      <c r="BG229" s="0" t="n">
        <v>4719.0471165561</v>
      </c>
      <c r="BH229" s="0" t="n">
        <v>4774.33225123418</v>
      </c>
      <c r="BI229" s="0" t="n">
        <v>4859.94970776666</v>
      </c>
      <c r="BJ229" s="0" t="n">
        <v>4751.48286766991</v>
      </c>
      <c r="BK229" s="0" t="n">
        <v>4811.52478261356</v>
      </c>
      <c r="BL229" s="0" t="n">
        <v>4791.3315752761</v>
      </c>
      <c r="BM229" s="0" t="n">
        <v>4740.58843482416</v>
      </c>
      <c r="BN229" s="0" t="n">
        <f aca="false">BE229-$C229</f>
        <v>-144.10395756365</v>
      </c>
      <c r="BO229" s="0" t="n">
        <f aca="false">BF229-$C229</f>
        <v>-128.13656470537</v>
      </c>
      <c r="BP229" s="0" t="n">
        <f aca="false">BG229-$C229</f>
        <v>-171.513864443899</v>
      </c>
      <c r="BQ229" s="0" t="n">
        <f aca="false">BH229-$C229</f>
        <v>-116.228729765819</v>
      </c>
      <c r="BR229" s="0" t="n">
        <f aca="false">BI229-$C229</f>
        <v>-30.6112732333395</v>
      </c>
      <c r="BS229" s="0" t="n">
        <f aca="false">BJ229-$C229</f>
        <v>-139.07811333009</v>
      </c>
      <c r="BT229" s="0" t="n">
        <f aca="false">BK229-$C229</f>
        <v>-79.0361983864395</v>
      </c>
      <c r="BU229" s="0" t="n">
        <f aca="false">BL229-$C229</f>
        <v>-99.2294057238996</v>
      </c>
      <c r="BV229" s="0" t="n">
        <f aca="false">BM229-$C229</f>
        <v>-149.97254617584</v>
      </c>
      <c r="BW229" s="0" t="n">
        <f aca="false">ABS(BN229)</f>
        <v>144.10395756365</v>
      </c>
      <c r="BX229" s="0" t="n">
        <f aca="false">ABS(BO229)</f>
        <v>128.13656470537</v>
      </c>
      <c r="BY229" s="0" t="n">
        <f aca="false">ABS(BP229)</f>
        <v>171.513864443899</v>
      </c>
      <c r="BZ229" s="0" t="n">
        <f aca="false">ABS(BQ229)</f>
        <v>116.228729765819</v>
      </c>
      <c r="CA229" s="0" t="n">
        <f aca="false">ABS(BR229)</f>
        <v>30.6112732333395</v>
      </c>
      <c r="CB229" s="0" t="n">
        <f aca="false">ABS(BS229)</f>
        <v>139.07811333009</v>
      </c>
      <c r="CC229" s="0" t="n">
        <f aca="false">ABS(BT229)</f>
        <v>79.0361983864395</v>
      </c>
      <c r="CD229" s="0" t="n">
        <f aca="false">ABS(BU229)</f>
        <v>99.2294057238996</v>
      </c>
      <c r="CE229" s="0" t="n">
        <f aca="false">ABS(BV229)</f>
        <v>149.97254617584</v>
      </c>
      <c r="CF229" s="0" t="n">
        <f aca="false">BN229^2</f>
        <v>20765.9505855061</v>
      </c>
      <c r="CG229" s="0" t="n">
        <f aca="false">BO229^2</f>
        <v>16418.9792144934</v>
      </c>
      <c r="CH229" s="0" t="n">
        <f aca="false">BP229^2</f>
        <v>29417.0056964803</v>
      </c>
      <c r="CI229" s="0" t="n">
        <f aca="false">BQ229^2</f>
        <v>13509.1176229759</v>
      </c>
      <c r="CJ229" s="0" t="n">
        <f aca="false">BR229^2</f>
        <v>937.050048966167</v>
      </c>
      <c r="CK229" s="0" t="n">
        <f aca="false">BS229^2</f>
        <v>19342.7216074573</v>
      </c>
      <c r="CL229" s="0" t="n">
        <f aca="false">BT229^2</f>
        <v>6246.72065538063</v>
      </c>
      <c r="CM229" s="0" t="n">
        <f aca="false">BU229^2</f>
        <v>9846.47496031828</v>
      </c>
      <c r="CN229" s="0" t="n">
        <f aca="false">BV229^2</f>
        <v>22491.7646064644</v>
      </c>
      <c r="CO229" s="1" t="n">
        <f aca="false">ABS(BN229/$C229)</f>
        <v>0.0294657316662646</v>
      </c>
      <c r="CP229" s="1" t="n">
        <f aca="false">ABS(BO229/$C229)</f>
        <v>0.0262007907074843</v>
      </c>
      <c r="CQ229" s="1" t="n">
        <f aca="false">ABS(BP229/$C229)</f>
        <v>0.0350703866305392</v>
      </c>
      <c r="CR229" s="1" t="n">
        <f aca="false">ABS(BQ229/$C229)</f>
        <v>0.0237659299653704</v>
      </c>
      <c r="CS229" s="1" t="n">
        <f aca="false">ABS(BR229/$C229)</f>
        <v>0.00625925601424159</v>
      </c>
      <c r="CT229" s="1" t="n">
        <f aca="false">ABS(BS229/$C229)</f>
        <v>0.0284380695528413</v>
      </c>
      <c r="CU229" s="1" t="n">
        <f aca="false">ABS(BT229/$C229)</f>
        <v>0.0161609677690347</v>
      </c>
      <c r="CV229" s="1" t="n">
        <f aca="false">ABS(BU229/$C229)</f>
        <v>0.020289984341144</v>
      </c>
      <c r="CW229" s="1" t="n">
        <f aca="false">ABS(BV229/$C229)</f>
        <v>0.0306657143747903</v>
      </c>
    </row>
    <row r="230" customFormat="false" ht="13.8" hidden="false" customHeight="false" outlineLevel="0" collapsed="false">
      <c r="A230" s="0" t="n">
        <f aca="false">A229+1</f>
        <v>225</v>
      </c>
      <c r="B230" s="0" t="n">
        <f aca="false">B229+1/12</f>
        <v>1970.66666666665</v>
      </c>
      <c r="C230" s="0" t="n">
        <v>4806.535883</v>
      </c>
      <c r="E230" s="0" t="n">
        <v>4787.83023430579</v>
      </c>
      <c r="F230" s="0" t="n">
        <f aca="false">E230-C230</f>
        <v>-18.7056486942147</v>
      </c>
      <c r="G230" s="0" t="n">
        <f aca="false">ABS(F230)</f>
        <v>18.7056486942147</v>
      </c>
      <c r="H230" s="0" t="n">
        <f aca="false">F230^2</f>
        <v>349.901293071376</v>
      </c>
      <c r="I230" s="17" t="n">
        <f aca="false">ABS(F230/C230)</f>
        <v>0.00389171102630769</v>
      </c>
      <c r="K230" s="0" t="n">
        <v>4776.30366105909</v>
      </c>
      <c r="L230" s="0" t="n">
        <v>4804.88450293115</v>
      </c>
      <c r="M230" s="0" t="n">
        <v>4764.29667456562</v>
      </c>
      <c r="N230" s="0" t="n">
        <v>4786.26431244579</v>
      </c>
      <c r="O230" s="0" t="n">
        <v>4887.85399645979</v>
      </c>
      <c r="P230" s="0" t="n">
        <v>4776.40136197416</v>
      </c>
      <c r="Q230" s="0" t="n">
        <v>4767.92757758396</v>
      </c>
      <c r="R230" s="0" t="n">
        <v>4917.93301311819</v>
      </c>
      <c r="S230" s="0" t="n">
        <v>4794.44953431573</v>
      </c>
      <c r="T230" s="0" t="n">
        <f aca="false">K230-$C230</f>
        <v>-30.2322219409098</v>
      </c>
      <c r="U230" s="0" t="n">
        <f aca="false">L230-$C230</f>
        <v>-1.6513800688499</v>
      </c>
      <c r="V230" s="0" t="n">
        <f aca="false">M230-$C230</f>
        <v>-42.2392084343792</v>
      </c>
      <c r="W230" s="0" t="n">
        <f aca="false">N230-$C230</f>
        <v>-20.2715705542096</v>
      </c>
      <c r="X230" s="0" t="n">
        <f aca="false">O230-$C230</f>
        <v>81.3181134597908</v>
      </c>
      <c r="Y230" s="0" t="n">
        <f aca="false">P230-$C230</f>
        <v>-30.1345210258396</v>
      </c>
      <c r="Z230" s="0" t="n">
        <f aca="false">Q230-$C230</f>
        <v>-38.6083054160399</v>
      </c>
      <c r="AA230" s="0" t="n">
        <f aca="false">R230-$C230</f>
        <v>111.39713011819</v>
      </c>
      <c r="AB230" s="0" t="n">
        <f aca="false">S230-$C230</f>
        <v>-12.08634868427</v>
      </c>
      <c r="AC230" s="0" t="n">
        <f aca="false">ABS(T230)</f>
        <v>30.2322219409098</v>
      </c>
      <c r="AD230" s="0" t="n">
        <f aca="false">ABS(U230)</f>
        <v>1.6513800688499</v>
      </c>
      <c r="AE230" s="0" t="n">
        <f aca="false">ABS(V230)</f>
        <v>42.2392084343792</v>
      </c>
      <c r="AF230" s="0" t="n">
        <f aca="false">ABS(W230)</f>
        <v>20.2715705542096</v>
      </c>
      <c r="AG230" s="0" t="n">
        <f aca="false">ABS(X230)</f>
        <v>81.3181134597908</v>
      </c>
      <c r="AH230" s="0" t="n">
        <f aca="false">ABS(Y230)</f>
        <v>30.1345210258396</v>
      </c>
      <c r="AI230" s="0" t="n">
        <f aca="false">ABS(Z230)</f>
        <v>38.6083054160399</v>
      </c>
      <c r="AJ230" s="0" t="n">
        <f aca="false">ABS(AA230)</f>
        <v>111.39713011819</v>
      </c>
      <c r="AK230" s="0" t="n">
        <f aca="false">ABS(AB230)</f>
        <v>12.08634868427</v>
      </c>
      <c r="AL230" s="0" t="n">
        <f aca="false">T230^2</f>
        <v>913.987243484426</v>
      </c>
      <c r="AM230" s="0" t="n">
        <f aca="false">U230^2</f>
        <v>2.72705613179471</v>
      </c>
      <c r="AN230" s="0" t="n">
        <f aca="false">V230^2</f>
        <v>1784.15072916293</v>
      </c>
      <c r="AO230" s="0" t="n">
        <f aca="false">W230^2</f>
        <v>410.936572734297</v>
      </c>
      <c r="AP230" s="0" t="n">
        <f aca="false">X230^2</f>
        <v>6612.6355766594</v>
      </c>
      <c r="AQ230" s="0" t="n">
        <f aca="false">Y230^2</f>
        <v>908.089357456769</v>
      </c>
      <c r="AR230" s="0" t="n">
        <f aca="false">Z230^2</f>
        <v>1490.60124709822</v>
      </c>
      <c r="AS230" s="0" t="n">
        <f aca="false">AA230^2</f>
        <v>12409.320598569</v>
      </c>
      <c r="AT230" s="0" t="n">
        <f aca="false">AB230^2</f>
        <v>146.079824517755</v>
      </c>
      <c r="AU230" s="17" t="n">
        <f aca="false">ABS(T230/$C230)</f>
        <v>0.00628981509278577</v>
      </c>
      <c r="AV230" s="17" t="n">
        <f aca="false">ABS(U230/$C230)</f>
        <v>0.000343569695316451</v>
      </c>
      <c r="AW230" s="17" t="n">
        <f aca="false">ABS(V230/$C230)</f>
        <v>0.00878786915619895</v>
      </c>
      <c r="AX230" s="17" t="n">
        <f aca="false">ABS(W230/$C230)</f>
        <v>0.0042175011375463</v>
      </c>
      <c r="AY230" s="17" t="n">
        <f aca="false">ABS(X230/$C230)</f>
        <v>0.0169182370503882</v>
      </c>
      <c r="AZ230" s="17" t="n">
        <f aca="false">ABS(Y230/$C230)</f>
        <v>0.00626948841314613</v>
      </c>
      <c r="BA230" s="17" t="n">
        <f aca="false">ABS(Z230/$C230)</f>
        <v>0.00803245962494355</v>
      </c>
      <c r="BB230" s="17" t="n">
        <f aca="false">ABS(AA230/$C230)</f>
        <v>0.0231761777774686</v>
      </c>
      <c r="BC230" s="17" t="n">
        <f aca="false">ABS(AB230/$C230)</f>
        <v>0.00251456537066905</v>
      </c>
      <c r="BE230" s="0" t="n">
        <v>4776.29047763423</v>
      </c>
      <c r="BF230" s="0" t="n">
        <v>4805.67497877422</v>
      </c>
      <c r="BG230" s="0" t="n">
        <v>4763.94586896649</v>
      </c>
      <c r="BH230" s="0" t="n">
        <v>4786.53121068674</v>
      </c>
      <c r="BI230" s="0" t="n">
        <v>4890.9774757437</v>
      </c>
      <c r="BJ230" s="0" t="n">
        <v>4776.39092578279</v>
      </c>
      <c r="BK230" s="0" t="n">
        <v>4767.67886865765</v>
      </c>
      <c r="BL230" s="0" t="n">
        <v>4921.9022785625</v>
      </c>
      <c r="BM230" s="0" t="n">
        <v>4794.94659125687</v>
      </c>
      <c r="BN230" s="0" t="n">
        <f aca="false">BE230-$C230</f>
        <v>-30.2454053657693</v>
      </c>
      <c r="BO230" s="0" t="n">
        <f aca="false">BF230-$C230</f>
        <v>-0.86090422577945</v>
      </c>
      <c r="BP230" s="0" t="n">
        <f aca="false">BG230-$C230</f>
        <v>-42.5900140335098</v>
      </c>
      <c r="BQ230" s="0" t="n">
        <f aca="false">BH230-$C230</f>
        <v>-20.0046723132591</v>
      </c>
      <c r="BR230" s="0" t="n">
        <f aca="false">BI230-$C230</f>
        <v>84.4415927437003</v>
      </c>
      <c r="BS230" s="0" t="n">
        <f aca="false">BJ230-$C230</f>
        <v>-30.1449572172096</v>
      </c>
      <c r="BT230" s="0" t="n">
        <f aca="false">BK230-$C230</f>
        <v>-38.8570143423494</v>
      </c>
      <c r="BU230" s="0" t="n">
        <f aca="false">BL230-$C230</f>
        <v>115.366395562501</v>
      </c>
      <c r="BV230" s="0" t="n">
        <f aca="false">BM230-$C230</f>
        <v>-11.5892917431293</v>
      </c>
      <c r="BW230" s="0" t="n">
        <f aca="false">ABS(BN230)</f>
        <v>30.2454053657693</v>
      </c>
      <c r="BX230" s="0" t="n">
        <f aca="false">ABS(BO230)</f>
        <v>0.86090422577945</v>
      </c>
      <c r="BY230" s="0" t="n">
        <f aca="false">ABS(BP230)</f>
        <v>42.5900140335098</v>
      </c>
      <c r="BZ230" s="0" t="n">
        <f aca="false">ABS(BQ230)</f>
        <v>20.0046723132591</v>
      </c>
      <c r="CA230" s="0" t="n">
        <f aca="false">ABS(BR230)</f>
        <v>84.4415927437003</v>
      </c>
      <c r="CB230" s="0" t="n">
        <f aca="false">ABS(BS230)</f>
        <v>30.1449572172096</v>
      </c>
      <c r="CC230" s="0" t="n">
        <f aca="false">ABS(BT230)</f>
        <v>38.8570143423494</v>
      </c>
      <c r="CD230" s="0" t="n">
        <f aca="false">ABS(BU230)</f>
        <v>115.366395562501</v>
      </c>
      <c r="CE230" s="0" t="n">
        <f aca="false">ABS(BV230)</f>
        <v>11.5892917431293</v>
      </c>
      <c r="CF230" s="0" t="n">
        <f aca="false">BN230^2</f>
        <v>914.784545739708</v>
      </c>
      <c r="CG230" s="0" t="n">
        <f aca="false">BO230^2</f>
        <v>0.741156085964914</v>
      </c>
      <c r="CH230" s="0" t="n">
        <f aca="false">BP230^2</f>
        <v>1813.90929537456</v>
      </c>
      <c r="CI230" s="0" t="n">
        <f aca="false">BQ230^2</f>
        <v>400.186914360875</v>
      </c>
      <c r="CJ230" s="0" t="n">
        <f aca="false">BR230^2</f>
        <v>7130.38258509294</v>
      </c>
      <c r="CK230" s="0" t="n">
        <f aca="false">BS230^2</f>
        <v>908.718445627397</v>
      </c>
      <c r="CL230" s="0" t="n">
        <f aca="false">BT230^2</f>
        <v>1509.86756360155</v>
      </c>
      <c r="CM230" s="0" t="n">
        <f aca="false">BU230^2</f>
        <v>13309.4052250834</v>
      </c>
      <c r="CN230" s="0" t="n">
        <f aca="false">BV230^2</f>
        <v>134.311683107364</v>
      </c>
      <c r="CO230" s="1" t="n">
        <f aca="false">ABS(BN230/$C230)</f>
        <v>0.00629255790490253</v>
      </c>
      <c r="CP230" s="1" t="n">
        <f aca="false">ABS(BO230/$C230)</f>
        <v>0.000179111161704699</v>
      </c>
      <c r="CQ230" s="1" t="n">
        <f aca="false">ABS(BP230/$C230)</f>
        <v>0.00886085427639151</v>
      </c>
      <c r="CR230" s="1" t="n">
        <f aca="false">ABS(BQ230/$C230)</f>
        <v>0.00416197294688107</v>
      </c>
      <c r="CS230" s="1" t="n">
        <f aca="false">ABS(BR230/$C230)</f>
        <v>0.0175680770515742</v>
      </c>
      <c r="CT230" s="1" t="n">
        <f aca="false">ABS(BS230/$C230)</f>
        <v>0.00627165966321563</v>
      </c>
      <c r="CU230" s="1" t="n">
        <f aca="false">ABS(BT230/$C230)</f>
        <v>0.00808420352790476</v>
      </c>
      <c r="CV230" s="1" t="n">
        <f aca="false">ABS(BU230/$C230)</f>
        <v>0.0240019836261984</v>
      </c>
      <c r="CW230" s="1" t="n">
        <f aca="false">ABS(BV230/$C230)</f>
        <v>0.00241115265239544</v>
      </c>
    </row>
    <row r="231" customFormat="false" ht="13.8" hidden="false" customHeight="false" outlineLevel="0" collapsed="false">
      <c r="A231" s="0" t="n">
        <f aca="false">A230+1</f>
        <v>226</v>
      </c>
      <c r="B231" s="0" t="n">
        <f aca="false">B230+1/12</f>
        <v>1970.74999999998</v>
      </c>
      <c r="C231" s="0" t="n">
        <v>4931.827392</v>
      </c>
      <c r="E231" s="0" t="n">
        <v>4661.91510360593</v>
      </c>
      <c r="F231" s="0" t="n">
        <f aca="false">E231-C231</f>
        <v>-269.912288394068</v>
      </c>
      <c r="G231" s="0" t="n">
        <f aca="false">ABS(F231)</f>
        <v>269.912288394068</v>
      </c>
      <c r="H231" s="0" t="n">
        <f aca="false">F231^2</f>
        <v>72852.6434261226</v>
      </c>
      <c r="I231" s="17" t="n">
        <f aca="false">ABS(F231/C231)</f>
        <v>0.0547286567311535</v>
      </c>
      <c r="K231" s="0" t="n">
        <v>4725.74752454899</v>
      </c>
      <c r="L231" s="0" t="n">
        <v>4722.67959151251</v>
      </c>
      <c r="M231" s="0" t="n">
        <v>4740.36847654557</v>
      </c>
      <c r="N231" s="0" t="n">
        <v>4708.74122654515</v>
      </c>
      <c r="O231" s="0" t="n">
        <v>4778.6886438959</v>
      </c>
      <c r="P231" s="0" t="n">
        <v>4712.76955382533</v>
      </c>
      <c r="Q231" s="0" t="n">
        <v>4678.45838019012</v>
      </c>
      <c r="R231" s="0" t="n">
        <v>4689.63456523112</v>
      </c>
      <c r="S231" s="0" t="n">
        <v>4728.45291931476</v>
      </c>
      <c r="T231" s="0" t="n">
        <f aca="false">K231-$C231</f>
        <v>-206.07986745101</v>
      </c>
      <c r="U231" s="0" t="n">
        <f aca="false">L231-$C231</f>
        <v>-209.14780048749</v>
      </c>
      <c r="V231" s="0" t="n">
        <f aca="false">M231-$C231</f>
        <v>-191.45891545443</v>
      </c>
      <c r="W231" s="0" t="n">
        <f aca="false">N231-$C231</f>
        <v>-223.08616545485</v>
      </c>
      <c r="X231" s="0" t="n">
        <f aca="false">O231-$C231</f>
        <v>-153.1387481041</v>
      </c>
      <c r="Y231" s="0" t="n">
        <f aca="false">P231-$C231</f>
        <v>-219.05783817467</v>
      </c>
      <c r="Z231" s="0" t="n">
        <f aca="false">Q231-$C231</f>
        <v>-253.36901180988</v>
      </c>
      <c r="AA231" s="0" t="n">
        <f aca="false">R231-$C231</f>
        <v>-242.19282676888</v>
      </c>
      <c r="AB231" s="0" t="n">
        <f aca="false">S231-$C231</f>
        <v>-203.37447268524</v>
      </c>
      <c r="AC231" s="0" t="n">
        <f aca="false">ABS(T231)</f>
        <v>206.07986745101</v>
      </c>
      <c r="AD231" s="0" t="n">
        <f aca="false">ABS(U231)</f>
        <v>209.14780048749</v>
      </c>
      <c r="AE231" s="0" t="n">
        <f aca="false">ABS(V231)</f>
        <v>191.45891545443</v>
      </c>
      <c r="AF231" s="0" t="n">
        <f aca="false">ABS(W231)</f>
        <v>223.08616545485</v>
      </c>
      <c r="AG231" s="0" t="n">
        <f aca="false">ABS(X231)</f>
        <v>153.1387481041</v>
      </c>
      <c r="AH231" s="0" t="n">
        <f aca="false">ABS(Y231)</f>
        <v>219.05783817467</v>
      </c>
      <c r="AI231" s="0" t="n">
        <f aca="false">ABS(Z231)</f>
        <v>253.36901180988</v>
      </c>
      <c r="AJ231" s="0" t="n">
        <f aca="false">ABS(AA231)</f>
        <v>242.19282676888</v>
      </c>
      <c r="AK231" s="0" t="n">
        <f aca="false">ABS(AB231)</f>
        <v>203.37447268524</v>
      </c>
      <c r="AL231" s="0" t="n">
        <f aca="false">T231^2</f>
        <v>42468.9117686257</v>
      </c>
      <c r="AM231" s="0" t="n">
        <f aca="false">U231^2</f>
        <v>43742.8024487548</v>
      </c>
      <c r="AN231" s="0" t="n">
        <f aca="false">V231^2</f>
        <v>36656.5163069866</v>
      </c>
      <c r="AO231" s="0" t="n">
        <f aca="false">W231^2</f>
        <v>49767.4372173486</v>
      </c>
      <c r="AP231" s="0" t="n">
        <f aca="false">X231^2</f>
        <v>23451.476170891</v>
      </c>
      <c r="AQ231" s="0" t="n">
        <f aca="false">Y231^2</f>
        <v>47986.3364657599</v>
      </c>
      <c r="AR231" s="0" t="n">
        <f aca="false">Z231^2</f>
        <v>64195.8561455152</v>
      </c>
      <c r="AS231" s="0" t="n">
        <f aca="false">AA231^2</f>
        <v>58657.3653383007</v>
      </c>
      <c r="AT231" s="0" t="n">
        <f aca="false">AB231^2</f>
        <v>41361.1761399995</v>
      </c>
      <c r="AU231" s="17" t="n">
        <f aca="false">ABS(T231/$C231)</f>
        <v>0.0417857015404261</v>
      </c>
      <c r="AV231" s="17" t="n">
        <f aca="false">ABS(U231/$C231)</f>
        <v>0.0424077697501644</v>
      </c>
      <c r="AW231" s="17" t="n">
        <f aca="false">ABS(V231/$C231)</f>
        <v>0.0388210900821466</v>
      </c>
      <c r="AX231" s="17" t="n">
        <f aca="false">ABS(W231/$C231)</f>
        <v>0.0452339767236627</v>
      </c>
      <c r="AY231" s="17" t="n">
        <f aca="false">ABS(X231/$C231)</f>
        <v>0.0310511167427532</v>
      </c>
      <c r="AZ231" s="17" t="n">
        <f aca="false">ABS(Y231/$C231)</f>
        <v>0.0444171745608955</v>
      </c>
      <c r="BA231" s="17" t="n">
        <f aca="false">ABS(Z231/$C231)</f>
        <v>0.0513742659000747</v>
      </c>
      <c r="BB231" s="17" t="n">
        <f aca="false">ABS(AA231/$C231)</f>
        <v>0.0491081312297639</v>
      </c>
      <c r="BC231" s="17" t="n">
        <f aca="false">ABS(AB231/$C231)</f>
        <v>0.0412371432575149</v>
      </c>
      <c r="BE231" s="0" t="n">
        <v>4726.01087916747</v>
      </c>
      <c r="BF231" s="0" t="n">
        <v>4722.90430955745</v>
      </c>
      <c r="BG231" s="0" t="n">
        <v>4740.81596278633</v>
      </c>
      <c r="BH231" s="0" t="n">
        <v>4708.79040925191</v>
      </c>
      <c r="BI231" s="0" t="n">
        <v>4779.61872214446</v>
      </c>
      <c r="BJ231" s="0" t="n">
        <v>4712.86946800547</v>
      </c>
      <c r="BK231" s="0" t="n">
        <v>4678.12619035508</v>
      </c>
      <c r="BL231" s="0" t="n">
        <v>4689.44312471821</v>
      </c>
      <c r="BM231" s="0" t="n">
        <v>4728.75034481503</v>
      </c>
      <c r="BN231" s="0" t="n">
        <f aca="false">BE231-$C231</f>
        <v>-205.81651283253</v>
      </c>
      <c r="BO231" s="0" t="n">
        <f aca="false">BF231-$C231</f>
        <v>-208.92308244255</v>
      </c>
      <c r="BP231" s="0" t="n">
        <f aca="false">BG231-$C231</f>
        <v>-191.01142921367</v>
      </c>
      <c r="BQ231" s="0" t="n">
        <f aca="false">BH231-$C231</f>
        <v>-223.03698274809</v>
      </c>
      <c r="BR231" s="0" t="n">
        <f aca="false">BI231-$C231</f>
        <v>-152.20866985554</v>
      </c>
      <c r="BS231" s="0" t="n">
        <f aca="false">BJ231-$C231</f>
        <v>-218.957923994531</v>
      </c>
      <c r="BT231" s="0" t="n">
        <f aca="false">BK231-$C231</f>
        <v>-253.70120164492</v>
      </c>
      <c r="BU231" s="0" t="n">
        <f aca="false">BL231-$C231</f>
        <v>-242.38426728179</v>
      </c>
      <c r="BV231" s="0" t="n">
        <f aca="false">BM231-$C231</f>
        <v>-203.07704718497</v>
      </c>
      <c r="BW231" s="0" t="n">
        <f aca="false">ABS(BN231)</f>
        <v>205.81651283253</v>
      </c>
      <c r="BX231" s="0" t="n">
        <f aca="false">ABS(BO231)</f>
        <v>208.92308244255</v>
      </c>
      <c r="BY231" s="0" t="n">
        <f aca="false">ABS(BP231)</f>
        <v>191.01142921367</v>
      </c>
      <c r="BZ231" s="0" t="n">
        <f aca="false">ABS(BQ231)</f>
        <v>223.03698274809</v>
      </c>
      <c r="CA231" s="0" t="n">
        <f aca="false">ABS(BR231)</f>
        <v>152.20866985554</v>
      </c>
      <c r="CB231" s="0" t="n">
        <f aca="false">ABS(BS231)</f>
        <v>218.957923994531</v>
      </c>
      <c r="CC231" s="0" t="n">
        <f aca="false">ABS(BT231)</f>
        <v>253.70120164492</v>
      </c>
      <c r="CD231" s="0" t="n">
        <f aca="false">ABS(BU231)</f>
        <v>242.38426728179</v>
      </c>
      <c r="CE231" s="0" t="n">
        <f aca="false">ABS(BV231)</f>
        <v>203.07704718497</v>
      </c>
      <c r="CF231" s="0" t="n">
        <f aca="false">BN231^2</f>
        <v>42360.436954543</v>
      </c>
      <c r="CG231" s="0" t="n">
        <f aca="false">BO231^2</f>
        <v>43648.8543772967</v>
      </c>
      <c r="CH231" s="0" t="n">
        <f aca="false">BP231^2</f>
        <v>36485.366090249</v>
      </c>
      <c r="CI231" s="0" t="n">
        <f aca="false">BQ231^2</f>
        <v>49745.4956733718</v>
      </c>
      <c r="CJ231" s="0" t="n">
        <f aca="false">BR231^2</f>
        <v>23167.4791791929</v>
      </c>
      <c r="CK231" s="0" t="n">
        <f aca="false">BS231^2</f>
        <v>47942.5724799946</v>
      </c>
      <c r="CL231" s="0" t="n">
        <f aca="false">BT231^2</f>
        <v>64364.2997160763</v>
      </c>
      <c r="CM231" s="0" t="n">
        <f aca="false">BU231^2</f>
        <v>58750.1330257302</v>
      </c>
      <c r="CN231" s="0" t="n">
        <f aca="false">BV231^2</f>
        <v>41240.2870933666</v>
      </c>
      <c r="CO231" s="1" t="n">
        <f aca="false">ABS(BN231/$C231)</f>
        <v>0.0417323025470008</v>
      </c>
      <c r="CP231" s="1" t="n">
        <f aca="false">ABS(BO231/$C231)</f>
        <v>0.0423622048860525</v>
      </c>
      <c r="CQ231" s="1" t="n">
        <f aca="false">ABS(BP231/$C231)</f>
        <v>0.0387303557142963</v>
      </c>
      <c r="CR231" s="1" t="n">
        <f aca="false">ABS(BQ231/$C231)</f>
        <v>0.0452240042118834</v>
      </c>
      <c r="CS231" s="1" t="n">
        <f aca="false">ABS(BR231/$C231)</f>
        <v>0.0308625298003008</v>
      </c>
      <c r="CT231" s="1" t="n">
        <f aca="false">ABS(BS231/$C231)</f>
        <v>0.0443969155022956</v>
      </c>
      <c r="CU231" s="1" t="n">
        <f aca="false">ABS(BT231/$C231)</f>
        <v>0.0514416222385343</v>
      </c>
      <c r="CV231" s="1" t="n">
        <f aca="false">ABS(BU231/$C231)</f>
        <v>0.0491469485884615</v>
      </c>
      <c r="CW231" s="1" t="n">
        <f aca="false">ABS(BV231/$C231)</f>
        <v>0.0411768358954299</v>
      </c>
    </row>
    <row r="232" customFormat="false" ht="13.8" hidden="false" customHeight="false" outlineLevel="0" collapsed="false">
      <c r="A232" s="0" t="n">
        <f aca="false">A231+1</f>
        <v>227</v>
      </c>
      <c r="B232" s="0" t="n">
        <f aca="false">B231+1/12</f>
        <v>1970.83333333332</v>
      </c>
      <c r="C232" s="0" t="n">
        <v>4684.199662</v>
      </c>
      <c r="E232" s="0" t="n">
        <v>4537.26442344022</v>
      </c>
      <c r="F232" s="0" t="n">
        <f aca="false">E232-C232</f>
        <v>-146.935238559783</v>
      </c>
      <c r="G232" s="0" t="n">
        <f aca="false">ABS(F232)</f>
        <v>146.935238559783</v>
      </c>
      <c r="H232" s="0" t="n">
        <f aca="false">F232^2</f>
        <v>21589.9643306204</v>
      </c>
      <c r="I232" s="17" t="n">
        <f aca="false">ABS(F232/C232)</f>
        <v>0.0313682697498523</v>
      </c>
      <c r="K232" s="0" t="n">
        <v>4562.18829720252</v>
      </c>
      <c r="L232" s="0" t="n">
        <v>4598.96058944969</v>
      </c>
      <c r="M232" s="0" t="n">
        <v>4564.24152908856</v>
      </c>
      <c r="N232" s="0" t="n">
        <v>4559.85242572687</v>
      </c>
      <c r="O232" s="0" t="n">
        <v>4521.20454920326</v>
      </c>
      <c r="P232" s="0" t="n">
        <v>4636.87400285785</v>
      </c>
      <c r="Q232" s="0" t="n">
        <v>4545.47912808972</v>
      </c>
      <c r="R232" s="0" t="n">
        <v>4571.49081657247</v>
      </c>
      <c r="S232" s="0" t="n">
        <v>4544.76352417908</v>
      </c>
      <c r="T232" s="0" t="n">
        <f aca="false">K232-$C232</f>
        <v>-122.01136479748</v>
      </c>
      <c r="U232" s="0" t="n">
        <f aca="false">L232-$C232</f>
        <v>-85.2390725503101</v>
      </c>
      <c r="V232" s="0" t="n">
        <f aca="false">M232-$C232</f>
        <v>-119.95813291144</v>
      </c>
      <c r="W232" s="0" t="n">
        <f aca="false">N232-$C232</f>
        <v>-124.34723627313</v>
      </c>
      <c r="X232" s="0" t="n">
        <f aca="false">O232-$C232</f>
        <v>-162.99511279674</v>
      </c>
      <c r="Y232" s="0" t="n">
        <f aca="false">P232-$C232</f>
        <v>-47.3256591421496</v>
      </c>
      <c r="Z232" s="0" t="n">
        <f aca="false">Q232-$C232</f>
        <v>-138.72053391028</v>
      </c>
      <c r="AA232" s="0" t="n">
        <f aca="false">R232-$C232</f>
        <v>-112.70884542753</v>
      </c>
      <c r="AB232" s="0" t="n">
        <f aca="false">S232-$C232</f>
        <v>-139.43613782092</v>
      </c>
      <c r="AC232" s="0" t="n">
        <f aca="false">ABS(T232)</f>
        <v>122.01136479748</v>
      </c>
      <c r="AD232" s="0" t="n">
        <f aca="false">ABS(U232)</f>
        <v>85.2390725503101</v>
      </c>
      <c r="AE232" s="0" t="n">
        <f aca="false">ABS(V232)</f>
        <v>119.95813291144</v>
      </c>
      <c r="AF232" s="0" t="n">
        <f aca="false">ABS(W232)</f>
        <v>124.34723627313</v>
      </c>
      <c r="AG232" s="0" t="n">
        <f aca="false">ABS(X232)</f>
        <v>162.99511279674</v>
      </c>
      <c r="AH232" s="0" t="n">
        <f aca="false">ABS(Y232)</f>
        <v>47.3256591421496</v>
      </c>
      <c r="AI232" s="0" t="n">
        <f aca="false">ABS(Z232)</f>
        <v>138.72053391028</v>
      </c>
      <c r="AJ232" s="0" t="n">
        <f aca="false">ABS(AA232)</f>
        <v>112.70884542753</v>
      </c>
      <c r="AK232" s="0" t="n">
        <f aca="false">ABS(AB232)</f>
        <v>139.43613782092</v>
      </c>
      <c r="AL232" s="0" t="n">
        <f aca="false">T232^2</f>
        <v>14886.7731397438</v>
      </c>
      <c r="AM232" s="0" t="n">
        <f aca="false">U232^2</f>
        <v>7265.69948923703</v>
      </c>
      <c r="AN232" s="0" t="n">
        <f aca="false">V232^2</f>
        <v>14389.9536515987</v>
      </c>
      <c r="AO232" s="0" t="n">
        <f aca="false">W232^2</f>
        <v>15462.2351687656</v>
      </c>
      <c r="AP232" s="0" t="n">
        <f aca="false">X232^2</f>
        <v>26567.4067956219</v>
      </c>
      <c r="AQ232" s="0" t="n">
        <f aca="false">Y232^2</f>
        <v>2239.71801323892</v>
      </c>
      <c r="AR232" s="0" t="n">
        <f aca="false">Z232^2</f>
        <v>19243.3865283532</v>
      </c>
      <c r="AS232" s="0" t="n">
        <f aca="false">AA232^2</f>
        <v>12703.2838376068</v>
      </c>
      <c r="AT232" s="0" t="n">
        <f aca="false">AB232^2</f>
        <v>19442.4365304145</v>
      </c>
      <c r="AU232" s="17" t="n">
        <f aca="false">ABS(T232/$C232)</f>
        <v>0.026047430426009</v>
      </c>
      <c r="AV232" s="17" t="n">
        <f aca="false">ABS(U232/$C232)</f>
        <v>0.0181971475814325</v>
      </c>
      <c r="AW232" s="17" t="n">
        <f aca="false">ABS(V232/$C232)</f>
        <v>0.025609099006728</v>
      </c>
      <c r="AX232" s="17" t="n">
        <f aca="false">ABS(W232/$C232)</f>
        <v>0.0265461007740302</v>
      </c>
      <c r="AY232" s="17" t="n">
        <f aca="false">ABS(X232/$C232)</f>
        <v>0.034796790179338</v>
      </c>
      <c r="AZ232" s="17" t="n">
        <f aca="false">ABS(Y232/$C232)</f>
        <v>0.0101032540363455</v>
      </c>
      <c r="BA232" s="17" t="n">
        <f aca="false">ABS(Z232/$C232)</f>
        <v>0.0296145646898089</v>
      </c>
      <c r="BB232" s="17" t="n">
        <f aca="false">ABS(AA232/$C232)</f>
        <v>0.0240614947184824</v>
      </c>
      <c r="BC232" s="17" t="n">
        <f aca="false">ABS(AB232/$C232)</f>
        <v>0.0297673344183167</v>
      </c>
      <c r="BE232" s="0" t="n">
        <v>4562.2820251056</v>
      </c>
      <c r="BF232" s="0" t="n">
        <v>4598.43070452811</v>
      </c>
      <c r="BG232" s="0" t="n">
        <v>4564.30043670555</v>
      </c>
      <c r="BH232" s="0" t="n">
        <v>4559.98576713566</v>
      </c>
      <c r="BI232" s="0" t="n">
        <v>4521.99331103796</v>
      </c>
      <c r="BJ232" s="0" t="n">
        <v>4635.70115310098</v>
      </c>
      <c r="BK232" s="0" t="n">
        <v>4545.85622293871</v>
      </c>
      <c r="BL232" s="0" t="n">
        <v>4571.42678519468</v>
      </c>
      <c r="BM232" s="0" t="n">
        <v>4545.15275478977</v>
      </c>
      <c r="BN232" s="0" t="n">
        <f aca="false">BE232-$C232</f>
        <v>-121.9176368944</v>
      </c>
      <c r="BO232" s="0" t="n">
        <f aca="false">BF232-$C232</f>
        <v>-85.7689574718897</v>
      </c>
      <c r="BP232" s="0" t="n">
        <f aca="false">BG232-$C232</f>
        <v>-119.89922529445</v>
      </c>
      <c r="BQ232" s="0" t="n">
        <f aca="false">BH232-$C232</f>
        <v>-124.21389486434</v>
      </c>
      <c r="BR232" s="0" t="n">
        <f aca="false">BI232-$C232</f>
        <v>-162.20635096204</v>
      </c>
      <c r="BS232" s="0" t="n">
        <f aca="false">BJ232-$C232</f>
        <v>-48.4985088990197</v>
      </c>
      <c r="BT232" s="0" t="n">
        <f aca="false">BK232-$C232</f>
        <v>-138.34343906129</v>
      </c>
      <c r="BU232" s="0" t="n">
        <f aca="false">BL232-$C232</f>
        <v>-112.77287680532</v>
      </c>
      <c r="BV232" s="0" t="n">
        <f aca="false">BM232-$C232</f>
        <v>-139.04690721023</v>
      </c>
      <c r="BW232" s="0" t="n">
        <f aca="false">ABS(BN232)</f>
        <v>121.9176368944</v>
      </c>
      <c r="BX232" s="0" t="n">
        <f aca="false">ABS(BO232)</f>
        <v>85.7689574718897</v>
      </c>
      <c r="BY232" s="0" t="n">
        <f aca="false">ABS(BP232)</f>
        <v>119.89922529445</v>
      </c>
      <c r="BZ232" s="0" t="n">
        <f aca="false">ABS(BQ232)</f>
        <v>124.21389486434</v>
      </c>
      <c r="CA232" s="0" t="n">
        <f aca="false">ABS(BR232)</f>
        <v>162.20635096204</v>
      </c>
      <c r="CB232" s="0" t="n">
        <f aca="false">ABS(BS232)</f>
        <v>48.4985088990197</v>
      </c>
      <c r="CC232" s="0" t="n">
        <f aca="false">ABS(BT232)</f>
        <v>138.34343906129</v>
      </c>
      <c r="CD232" s="0" t="n">
        <f aca="false">ABS(BU232)</f>
        <v>112.77287680532</v>
      </c>
      <c r="CE232" s="0" t="n">
        <f aca="false">ABS(BV232)</f>
        <v>139.04690721023</v>
      </c>
      <c r="CF232" s="0" t="n">
        <f aca="false">BN232^2</f>
        <v>14863.9101859148</v>
      </c>
      <c r="CG232" s="0" t="n">
        <f aca="false">BO232^2</f>
        <v>7356.31406581483</v>
      </c>
      <c r="CH232" s="0" t="n">
        <f aca="false">BP232^2</f>
        <v>14375.8242262093</v>
      </c>
      <c r="CI232" s="0" t="n">
        <f aca="false">BQ232^2</f>
        <v>15429.0916773692</v>
      </c>
      <c r="CJ232" s="0" t="n">
        <f aca="false">BR232^2</f>
        <v>26310.9002924206</v>
      </c>
      <c r="CK232" s="0" t="n">
        <f aca="false">BS232^2</f>
        <v>2352.1053654283</v>
      </c>
      <c r="CL232" s="0" t="n">
        <f aca="false">BT232^2</f>
        <v>19138.9071313049</v>
      </c>
      <c r="CM232" s="0" t="n">
        <f aca="false">BU232^2</f>
        <v>12717.7217429479</v>
      </c>
      <c r="CN232" s="0" t="n">
        <f aca="false">BV232^2</f>
        <v>19334.0424047302</v>
      </c>
      <c r="CO232" s="1" t="n">
        <f aca="false">ABS(BN232/$C232)</f>
        <v>0.0260274210519765</v>
      </c>
      <c r="CP232" s="1" t="n">
        <f aca="false">ABS(BO232/$C232)</f>
        <v>0.0183102693439137</v>
      </c>
      <c r="CQ232" s="1" t="n">
        <f aca="false">ABS(BP232/$C232)</f>
        <v>0.025596523194158</v>
      </c>
      <c r="CR232" s="1" t="n">
        <f aca="false">ABS(BQ232/$C232)</f>
        <v>0.0265176345645576</v>
      </c>
      <c r="CS232" s="1" t="n">
        <f aca="false">ABS(BR232/$C232)</f>
        <v>0.0346284024308185</v>
      </c>
      <c r="CT232" s="1" t="n">
        <f aca="false">ABS(BS232/$C232)</f>
        <v>0.0103536382730348</v>
      </c>
      <c r="CU232" s="1" t="n">
        <f aca="false">ABS(BT232/$C232)</f>
        <v>0.0295340611083649</v>
      </c>
      <c r="CV232" s="1" t="n">
        <f aca="false">ABS(BU232/$C232)</f>
        <v>0.0240751643701647</v>
      </c>
      <c r="CW232" s="1" t="n">
        <f aca="false">ABS(BV232/$C232)</f>
        <v>0.0296842400502761</v>
      </c>
    </row>
    <row r="233" customFormat="false" ht="13.8" hidden="false" customHeight="false" outlineLevel="0" collapsed="false">
      <c r="A233" s="0" t="n">
        <f aca="false">A232+1</f>
        <v>228</v>
      </c>
      <c r="B233" s="0" t="n">
        <f aca="false">B232+1/12</f>
        <v>1970.91666666665</v>
      </c>
      <c r="C233" s="0" t="n">
        <v>4678.350232</v>
      </c>
      <c r="E233" s="0" t="n">
        <v>4500.76897627266</v>
      </c>
      <c r="F233" s="0" t="n">
        <f aca="false">E233-C233</f>
        <v>-177.581255727341</v>
      </c>
      <c r="G233" s="0" t="n">
        <f aca="false">ABS(F233)</f>
        <v>177.581255727341</v>
      </c>
      <c r="H233" s="0" t="n">
        <f aca="false">F233^2</f>
        <v>31535.1023856993</v>
      </c>
      <c r="I233" s="17" t="n">
        <f aca="false">ABS(F233/C233)</f>
        <v>0.0379580935417537</v>
      </c>
      <c r="K233" s="0" t="n">
        <v>4484.93057563788</v>
      </c>
      <c r="L233" s="0" t="n">
        <v>4495.01932864561</v>
      </c>
      <c r="M233" s="0" t="n">
        <v>4462.23055726092</v>
      </c>
      <c r="N233" s="0" t="n">
        <v>4499.41110696756</v>
      </c>
      <c r="O233" s="0" t="n">
        <v>4339.88137891161</v>
      </c>
      <c r="P233" s="0" t="n">
        <v>4538.34277636086</v>
      </c>
      <c r="Q233" s="0" t="n">
        <v>4466.82135907514</v>
      </c>
      <c r="R233" s="0" t="n">
        <v>4467.02613091155</v>
      </c>
      <c r="S233" s="0" t="n">
        <v>4413.50202963981</v>
      </c>
      <c r="T233" s="0" t="n">
        <f aca="false">K233-$C233</f>
        <v>-193.41965636212</v>
      </c>
      <c r="U233" s="0" t="n">
        <f aca="false">L233-$C233</f>
        <v>-183.33090335439</v>
      </c>
      <c r="V233" s="0" t="n">
        <f aca="false">M233-$C233</f>
        <v>-216.11967473908</v>
      </c>
      <c r="W233" s="0" t="n">
        <f aca="false">N233-$C233</f>
        <v>-178.93912503244</v>
      </c>
      <c r="X233" s="0" t="n">
        <f aca="false">O233-$C233</f>
        <v>-338.46885308839</v>
      </c>
      <c r="Y233" s="0" t="n">
        <f aca="false">P233-$C233</f>
        <v>-140.00745563914</v>
      </c>
      <c r="Z233" s="0" t="n">
        <f aca="false">Q233-$C233</f>
        <v>-211.52887292486</v>
      </c>
      <c r="AA233" s="0" t="n">
        <f aca="false">R233-$C233</f>
        <v>-211.324101088449</v>
      </c>
      <c r="AB233" s="0" t="n">
        <f aca="false">S233-$C233</f>
        <v>-264.84820236019</v>
      </c>
      <c r="AC233" s="0" t="n">
        <f aca="false">ABS(T233)</f>
        <v>193.41965636212</v>
      </c>
      <c r="AD233" s="0" t="n">
        <f aca="false">ABS(U233)</f>
        <v>183.33090335439</v>
      </c>
      <c r="AE233" s="0" t="n">
        <f aca="false">ABS(V233)</f>
        <v>216.11967473908</v>
      </c>
      <c r="AF233" s="0" t="n">
        <f aca="false">ABS(W233)</f>
        <v>178.93912503244</v>
      </c>
      <c r="AG233" s="0" t="n">
        <f aca="false">ABS(X233)</f>
        <v>338.46885308839</v>
      </c>
      <c r="AH233" s="0" t="n">
        <f aca="false">ABS(Y233)</f>
        <v>140.00745563914</v>
      </c>
      <c r="AI233" s="0" t="n">
        <f aca="false">ABS(Z233)</f>
        <v>211.52887292486</v>
      </c>
      <c r="AJ233" s="0" t="n">
        <f aca="false">ABS(AA233)</f>
        <v>211.324101088449</v>
      </c>
      <c r="AK233" s="0" t="n">
        <f aca="false">ABS(AB233)</f>
        <v>264.84820236019</v>
      </c>
      <c r="AL233" s="0" t="n">
        <f aca="false">T233^2</f>
        <v>37411.1634672405</v>
      </c>
      <c r="AM233" s="0" t="n">
        <f aca="false">U233^2</f>
        <v>33610.2201247367</v>
      </c>
      <c r="AN233" s="0" t="n">
        <f aca="false">V233^2</f>
        <v>46707.7138093255</v>
      </c>
      <c r="AO233" s="0" t="n">
        <f aca="false">W233^2</f>
        <v>32019.2104673751</v>
      </c>
      <c r="AP233" s="0" t="n">
        <f aca="false">X233^2</f>
        <v>114561.16451097</v>
      </c>
      <c r="AQ233" s="0" t="n">
        <f aca="false">Y233^2</f>
        <v>19602.0876345458</v>
      </c>
      <c r="AR233" s="0" t="n">
        <f aca="false">Z233^2</f>
        <v>44744.4640808614</v>
      </c>
      <c r="AS233" s="0" t="n">
        <f aca="false">AA233^2</f>
        <v>44657.8757008412</v>
      </c>
      <c r="AT233" s="0" t="n">
        <f aca="false">AB233^2</f>
        <v>70144.5702934242</v>
      </c>
      <c r="AU233" s="17" t="n">
        <f aca="false">ABS(T233/$C233)</f>
        <v>0.0413435606079951</v>
      </c>
      <c r="AV233" s="17" t="n">
        <f aca="false">ABS(U233/$C233)</f>
        <v>0.0391870839640015</v>
      </c>
      <c r="AW233" s="17" t="n">
        <f aca="false">ABS(V233/$C233)</f>
        <v>0.0461957023355835</v>
      </c>
      <c r="AX233" s="17" t="n">
        <f aca="false">ABS(W233/$C233)</f>
        <v>0.0382483388713596</v>
      </c>
      <c r="AY233" s="17" t="n">
        <f aca="false">ABS(X233/$C233)</f>
        <v>0.0723479081949139</v>
      </c>
      <c r="AZ233" s="17" t="n">
        <f aca="false">ABS(Y233/$C233)</f>
        <v>0.0299266725867351</v>
      </c>
      <c r="BA233" s="17" t="n">
        <f aca="false">ABS(Z233/$C233)</f>
        <v>0.0452144158592486</v>
      </c>
      <c r="BB233" s="17" t="n">
        <f aca="false">ABS(AA233/$C233)</f>
        <v>0.0451706457637541</v>
      </c>
      <c r="BC233" s="17" t="n">
        <f aca="false">ABS(AB233/$C233)</f>
        <v>0.0566114525904075</v>
      </c>
      <c r="BE233" s="0" t="n">
        <v>4484.4634662434</v>
      </c>
      <c r="BF233" s="0" t="n">
        <v>4494.17392925886</v>
      </c>
      <c r="BG233" s="0" t="n">
        <v>4462.61461250195</v>
      </c>
      <c r="BH233" s="0" t="n">
        <v>4498.40103254256</v>
      </c>
      <c r="BI233" s="0" t="n">
        <v>4344.85306452654</v>
      </c>
      <c r="BJ233" s="0" t="n">
        <v>4535.87291191989</v>
      </c>
      <c r="BK233" s="0" t="n">
        <v>4467.03327665143</v>
      </c>
      <c r="BL233" s="0" t="n">
        <v>4467.23037032025</v>
      </c>
      <c r="BM233" s="0" t="n">
        <v>4415.71321994138</v>
      </c>
      <c r="BN233" s="0" t="n">
        <f aca="false">BE233-$C233</f>
        <v>-193.8867657566</v>
      </c>
      <c r="BO233" s="0" t="n">
        <f aca="false">BF233-$C233</f>
        <v>-184.17630274114</v>
      </c>
      <c r="BP233" s="0" t="n">
        <f aca="false">BG233-$C233</f>
        <v>-215.735619498049</v>
      </c>
      <c r="BQ233" s="0" t="n">
        <f aca="false">BH233-$C233</f>
        <v>-179.94919945744</v>
      </c>
      <c r="BR233" s="0" t="n">
        <f aca="false">BI233-$C233</f>
        <v>-333.49716747346</v>
      </c>
      <c r="BS233" s="0" t="n">
        <f aca="false">BJ233-$C233</f>
        <v>-142.47732008011</v>
      </c>
      <c r="BT233" s="0" t="n">
        <f aca="false">BK233-$C233</f>
        <v>-211.31695534857</v>
      </c>
      <c r="BU233" s="0" t="n">
        <f aca="false">BL233-$C233</f>
        <v>-211.11986167975</v>
      </c>
      <c r="BV233" s="0" t="n">
        <f aca="false">BM233-$C233</f>
        <v>-262.63701205862</v>
      </c>
      <c r="BW233" s="0" t="n">
        <f aca="false">ABS(BN233)</f>
        <v>193.8867657566</v>
      </c>
      <c r="BX233" s="0" t="n">
        <f aca="false">ABS(BO233)</f>
        <v>184.17630274114</v>
      </c>
      <c r="BY233" s="0" t="n">
        <f aca="false">ABS(BP233)</f>
        <v>215.735619498049</v>
      </c>
      <c r="BZ233" s="0" t="n">
        <f aca="false">ABS(BQ233)</f>
        <v>179.94919945744</v>
      </c>
      <c r="CA233" s="0" t="n">
        <f aca="false">ABS(BR233)</f>
        <v>333.49716747346</v>
      </c>
      <c r="CB233" s="0" t="n">
        <f aca="false">ABS(BS233)</f>
        <v>142.47732008011</v>
      </c>
      <c r="CC233" s="0" t="n">
        <f aca="false">ABS(BT233)</f>
        <v>211.31695534857</v>
      </c>
      <c r="CD233" s="0" t="n">
        <f aca="false">ABS(BU233)</f>
        <v>211.11986167975</v>
      </c>
      <c r="CE233" s="0" t="n">
        <f aca="false">ABS(BV233)</f>
        <v>262.63701205862</v>
      </c>
      <c r="CF233" s="0" t="n">
        <f aca="false">BN233^2</f>
        <v>37592.0779355546</v>
      </c>
      <c r="CG233" s="0" t="n">
        <f aca="false">BO233^2</f>
        <v>33920.910491396</v>
      </c>
      <c r="CH233" s="0" t="n">
        <f aca="false">BP233^2</f>
        <v>46541.8575202071</v>
      </c>
      <c r="CI233" s="0" t="n">
        <f aca="false">BQ233^2</f>
        <v>32381.7143853735</v>
      </c>
      <c r="CJ233" s="0" t="n">
        <f aca="false">BR233^2</f>
        <v>111220.360712821</v>
      </c>
      <c r="CK233" s="0" t="n">
        <f aca="false">BS233^2</f>
        <v>20299.7867372101</v>
      </c>
      <c r="CL233" s="0" t="n">
        <f aca="false">BT233^2</f>
        <v>44654.8556177893</v>
      </c>
      <c r="CM233" s="0" t="n">
        <f aca="false">BU233^2</f>
        <v>44571.5959956768</v>
      </c>
      <c r="CN233" s="0" t="n">
        <f aca="false">BV233^2</f>
        <v>68978.2001030796</v>
      </c>
      <c r="CO233" s="1" t="n">
        <f aca="false">ABS(BN233/$C233)</f>
        <v>0.0414434055044471</v>
      </c>
      <c r="CP233" s="1" t="n">
        <f aca="false">ABS(BO233/$C233)</f>
        <v>0.0393677885596018</v>
      </c>
      <c r="CQ233" s="1" t="n">
        <f aca="false">ABS(BP233/$C233)</f>
        <v>0.0461136103112618</v>
      </c>
      <c r="CR233" s="1" t="n">
        <f aca="false">ABS(BQ233/$C233)</f>
        <v>0.0384642428492387</v>
      </c>
      <c r="CS233" s="1" t="n">
        <f aca="false">ABS(BR233/$C233)</f>
        <v>0.0712852075914141</v>
      </c>
      <c r="CT233" s="1" t="n">
        <f aca="false">ABS(BS233/$C233)</f>
        <v>0.0304546075036372</v>
      </c>
      <c r="CU233" s="1" t="n">
        <f aca="false">ABS(BT233/$C233)</f>
        <v>0.0451691183578259</v>
      </c>
      <c r="CV233" s="1" t="n">
        <f aca="false">ABS(BU233/$C233)</f>
        <v>0.0451269894749834</v>
      </c>
      <c r="CW233" s="1" t="n">
        <f aca="false">ABS(BV233/$C233)</f>
        <v>0.0561388094166568</v>
      </c>
    </row>
    <row r="234" customFormat="false" ht="13.8" hidden="false" customHeight="false" outlineLevel="0" collapsed="false">
      <c r="A234" s="0" t="n">
        <f aca="false">A233+1</f>
        <v>229</v>
      </c>
      <c r="B234" s="0" t="n">
        <f aca="false">B233+1/12</f>
        <v>1970.99999999998</v>
      </c>
      <c r="C234" s="0" t="n">
        <v>4509.569808</v>
      </c>
      <c r="E234" s="0" t="n">
        <v>4379.26825376314</v>
      </c>
      <c r="F234" s="0" t="n">
        <f aca="false">E234-C234</f>
        <v>-130.30155423686</v>
      </c>
      <c r="G234" s="0" t="n">
        <f aca="false">ABS(F234)</f>
        <v>130.30155423686</v>
      </c>
      <c r="H234" s="0" t="n">
        <f aca="false">F234^2</f>
        <v>16978.4950365414</v>
      </c>
      <c r="I234" s="17" t="n">
        <f aca="false">ABS(F234/C234)</f>
        <v>0.0288944533036621</v>
      </c>
      <c r="K234" s="0" t="n">
        <v>4424.19781553759</v>
      </c>
      <c r="L234" s="0" t="n">
        <v>4415.69079560723</v>
      </c>
      <c r="M234" s="0" t="n">
        <v>4396.58117229168</v>
      </c>
      <c r="N234" s="0" t="n">
        <v>4392.56857916114</v>
      </c>
      <c r="O234" s="0" t="n">
        <v>4187.79278615811</v>
      </c>
      <c r="P234" s="0" t="n">
        <v>4409.72448991137</v>
      </c>
      <c r="Q234" s="0" t="n">
        <v>4413.51284746593</v>
      </c>
      <c r="R234" s="0" t="n">
        <v>4363.50773588624</v>
      </c>
      <c r="S234" s="0" t="n">
        <v>4355.7992059035</v>
      </c>
      <c r="T234" s="0" t="n">
        <f aca="false">K234-$C234</f>
        <v>-85.3719924624102</v>
      </c>
      <c r="U234" s="0" t="n">
        <f aca="false">L234-$C234</f>
        <v>-93.8790123927702</v>
      </c>
      <c r="V234" s="0" t="n">
        <f aca="false">M234-$C234</f>
        <v>-112.988635708321</v>
      </c>
      <c r="W234" s="0" t="n">
        <f aca="false">N234-$C234</f>
        <v>-117.00122883886</v>
      </c>
      <c r="X234" s="0" t="n">
        <f aca="false">O234-$C234</f>
        <v>-321.77702184189</v>
      </c>
      <c r="Y234" s="0" t="n">
        <f aca="false">P234-$C234</f>
        <v>-99.8453180886299</v>
      </c>
      <c r="Z234" s="0" t="n">
        <f aca="false">Q234-$C234</f>
        <v>-96.0569605340706</v>
      </c>
      <c r="AA234" s="0" t="n">
        <f aca="false">R234-$C234</f>
        <v>-146.06207211376</v>
      </c>
      <c r="AB234" s="0" t="n">
        <f aca="false">S234-$C234</f>
        <v>-153.770602096501</v>
      </c>
      <c r="AC234" s="0" t="n">
        <f aca="false">ABS(T234)</f>
        <v>85.3719924624102</v>
      </c>
      <c r="AD234" s="0" t="n">
        <f aca="false">ABS(U234)</f>
        <v>93.8790123927702</v>
      </c>
      <c r="AE234" s="0" t="n">
        <f aca="false">ABS(V234)</f>
        <v>112.988635708321</v>
      </c>
      <c r="AF234" s="0" t="n">
        <f aca="false">ABS(W234)</f>
        <v>117.00122883886</v>
      </c>
      <c r="AG234" s="0" t="n">
        <f aca="false">ABS(X234)</f>
        <v>321.77702184189</v>
      </c>
      <c r="AH234" s="0" t="n">
        <f aca="false">ABS(Y234)</f>
        <v>99.8453180886299</v>
      </c>
      <c r="AI234" s="0" t="n">
        <f aca="false">ABS(Z234)</f>
        <v>96.0569605340706</v>
      </c>
      <c r="AJ234" s="0" t="n">
        <f aca="false">ABS(AA234)</f>
        <v>146.06207211376</v>
      </c>
      <c r="AK234" s="0" t="n">
        <f aca="false">ABS(AB234)</f>
        <v>153.770602096501</v>
      </c>
      <c r="AL234" s="0" t="n">
        <f aca="false">T234^2</f>
        <v>7288.37709700182</v>
      </c>
      <c r="AM234" s="0" t="n">
        <f aca="false">U234^2</f>
        <v>8813.26896784189</v>
      </c>
      <c r="AN234" s="0" t="n">
        <f aca="false">V234^2</f>
        <v>12766.4317992276</v>
      </c>
      <c r="AO234" s="0" t="n">
        <f aca="false">W234^2</f>
        <v>13689.2875498032</v>
      </c>
      <c r="AP234" s="0" t="n">
        <f aca="false">X234^2</f>
        <v>103540.451785436</v>
      </c>
      <c r="AQ234" s="0" t="n">
        <f aca="false">Y234^2</f>
        <v>9969.08754421969</v>
      </c>
      <c r="AR234" s="0" t="n">
        <f aca="false">Z234^2</f>
        <v>9226.939667044</v>
      </c>
      <c r="AS234" s="0" t="n">
        <f aca="false">AA234^2</f>
        <v>21334.1289101653</v>
      </c>
      <c r="AT234" s="0" t="n">
        <f aca="false">AB234^2</f>
        <v>23645.3980691203</v>
      </c>
      <c r="AU234" s="17" t="n">
        <f aca="false">ABS(T234/$C234)</f>
        <v>0.0189312941360748</v>
      </c>
      <c r="AV234" s="17" t="n">
        <f aca="false">ABS(U234/$C234)</f>
        <v>0.020817731267011</v>
      </c>
      <c r="AW234" s="17" t="n">
        <f aca="false">ABS(V234/$C234)</f>
        <v>0.0250553025053251</v>
      </c>
      <c r="AX234" s="17" t="n">
        <f aca="false">ABS(W234/$C234)</f>
        <v>0.0259450976080466</v>
      </c>
      <c r="AY234" s="17" t="n">
        <f aca="false">ABS(X234/$C234)</f>
        <v>0.0713542611694481</v>
      </c>
      <c r="AZ234" s="17" t="n">
        <f aca="false">ABS(Y234/$C234)</f>
        <v>0.0221407633853464</v>
      </c>
      <c r="BA234" s="17" t="n">
        <f aca="false">ABS(Z234/$C234)</f>
        <v>0.0213006926655543</v>
      </c>
      <c r="BB234" s="17" t="n">
        <f aca="false">ABS(AA234/$C234)</f>
        <v>0.03238935826088</v>
      </c>
      <c r="BC234" s="17" t="n">
        <f aca="false">ABS(AB234/$C234)</f>
        <v>0.0340987297333132</v>
      </c>
      <c r="BE234" s="0" t="n">
        <v>4423.31396223539</v>
      </c>
      <c r="BF234" s="0" t="n">
        <v>4415.24599125429</v>
      </c>
      <c r="BG234" s="0" t="n">
        <v>4397.12261930601</v>
      </c>
      <c r="BH234" s="0" t="n">
        <v>4393.31711688552</v>
      </c>
      <c r="BI234" s="0" t="n">
        <v>4199.10984229317</v>
      </c>
      <c r="BJ234" s="0" t="n">
        <v>4409.58760775308</v>
      </c>
      <c r="BK234" s="0" t="n">
        <v>4413.18044743916</v>
      </c>
      <c r="BL234" s="0" t="n">
        <v>4365.75610937088</v>
      </c>
      <c r="BM234" s="0" t="n">
        <v>4358.44541811628</v>
      </c>
      <c r="BN234" s="0" t="n">
        <f aca="false">BE234-$C234</f>
        <v>-86.2558457646101</v>
      </c>
      <c r="BO234" s="0" t="n">
        <f aca="false">BF234-$C234</f>
        <v>-94.3238167457102</v>
      </c>
      <c r="BP234" s="0" t="n">
        <f aca="false">BG234-$C234</f>
        <v>-112.44718869399</v>
      </c>
      <c r="BQ234" s="0" t="n">
        <f aca="false">BH234-$C234</f>
        <v>-116.252691114481</v>
      </c>
      <c r="BR234" s="0" t="n">
        <f aca="false">BI234-$C234</f>
        <v>-310.45996570683</v>
      </c>
      <c r="BS234" s="0" t="n">
        <f aca="false">BJ234-$C234</f>
        <v>-99.98220024692</v>
      </c>
      <c r="BT234" s="0" t="n">
        <f aca="false">BK234-$C234</f>
        <v>-96.38936056084</v>
      </c>
      <c r="BU234" s="0" t="n">
        <f aca="false">BL234-$C234</f>
        <v>-143.81369862912</v>
      </c>
      <c r="BV234" s="0" t="n">
        <f aca="false">BM234-$C234</f>
        <v>-151.12438988372</v>
      </c>
      <c r="BW234" s="0" t="n">
        <f aca="false">ABS(BN234)</f>
        <v>86.2558457646101</v>
      </c>
      <c r="BX234" s="0" t="n">
        <f aca="false">ABS(BO234)</f>
        <v>94.3238167457102</v>
      </c>
      <c r="BY234" s="0" t="n">
        <f aca="false">ABS(BP234)</f>
        <v>112.44718869399</v>
      </c>
      <c r="BZ234" s="0" t="n">
        <f aca="false">ABS(BQ234)</f>
        <v>116.252691114481</v>
      </c>
      <c r="CA234" s="0" t="n">
        <f aca="false">ABS(BR234)</f>
        <v>310.45996570683</v>
      </c>
      <c r="CB234" s="0" t="n">
        <f aca="false">ABS(BS234)</f>
        <v>99.98220024692</v>
      </c>
      <c r="CC234" s="0" t="n">
        <f aca="false">ABS(BT234)</f>
        <v>96.38936056084</v>
      </c>
      <c r="CD234" s="0" t="n">
        <f aca="false">ABS(BU234)</f>
        <v>143.81369862912</v>
      </c>
      <c r="CE234" s="0" t="n">
        <f aca="false">ABS(BV234)</f>
        <v>151.12438988372</v>
      </c>
      <c r="CF234" s="0" t="n">
        <f aca="false">BN234^2</f>
        <v>7440.0709285682</v>
      </c>
      <c r="CG234" s="0" t="n">
        <f aca="false">BO234^2</f>
        <v>8896.98240547833</v>
      </c>
      <c r="CH234" s="0" t="n">
        <f aca="false">BP234^2</f>
        <v>12644.3702451818</v>
      </c>
      <c r="CI234" s="0" t="n">
        <f aca="false">BQ234^2</f>
        <v>13514.6881913588</v>
      </c>
      <c r="CJ234" s="0" t="n">
        <f aca="false">BR234^2</f>
        <v>96385.3903066862</v>
      </c>
      <c r="CK234" s="0" t="n">
        <f aca="false">BS234^2</f>
        <v>9996.44036621521</v>
      </c>
      <c r="CL234" s="0" t="n">
        <f aca="false">BT234^2</f>
        <v>9290.90882932762</v>
      </c>
      <c r="CM234" s="0" t="n">
        <f aca="false">BU234^2</f>
        <v>20682.3799133874</v>
      </c>
      <c r="CN234" s="0" t="n">
        <f aca="false">BV234^2</f>
        <v>22838.5812177267</v>
      </c>
      <c r="CO234" s="1" t="n">
        <f aca="false">ABS(BN234/$C234)</f>
        <v>0.0191272891732581</v>
      </c>
      <c r="CP234" s="1" t="n">
        <f aca="false">ABS(BO234/$C234)</f>
        <v>0.0209163669178331</v>
      </c>
      <c r="CQ234" s="1" t="n">
        <f aca="false">ABS(BP234/$C234)</f>
        <v>0.0249352362822964</v>
      </c>
      <c r="CR234" s="1" t="n">
        <f aca="false">ABS(BQ234/$C234)</f>
        <v>0.0257791088871156</v>
      </c>
      <c r="CS234" s="1" t="n">
        <f aca="false">ABS(BR234/$C234)</f>
        <v>0.0688446967061187</v>
      </c>
      <c r="CT234" s="1" t="n">
        <f aca="false">ABS(BS234/$C234)</f>
        <v>0.0221711170918235</v>
      </c>
      <c r="CU234" s="1" t="n">
        <f aca="false">ABS(BT234/$C234)</f>
        <v>0.0213744025848862</v>
      </c>
      <c r="CV234" s="1" t="n">
        <f aca="false">ABS(BU234/$C234)</f>
        <v>0.0318907799972392</v>
      </c>
      <c r="CW234" s="1" t="n">
        <f aca="false">ABS(BV234/$C234)</f>
        <v>0.0335119304763005</v>
      </c>
    </row>
    <row r="235" customFormat="false" ht="13.8" hidden="false" customHeight="false" outlineLevel="0" collapsed="false">
      <c r="A235" s="0" t="n">
        <f aca="false">A234+1</f>
        <v>230</v>
      </c>
      <c r="B235" s="0" t="n">
        <f aca="false">B234+1/12</f>
        <v>1971.08333333332</v>
      </c>
      <c r="C235" s="0" t="n">
        <v>4565.715613</v>
      </c>
      <c r="E235" s="0" t="n">
        <v>4458.29329617773</v>
      </c>
      <c r="F235" s="0" t="n">
        <f aca="false">E235-C235</f>
        <v>-107.422316822268</v>
      </c>
      <c r="G235" s="0" t="n">
        <f aca="false">ABS(F235)</f>
        <v>107.422316822268</v>
      </c>
      <c r="H235" s="0" t="n">
        <f aca="false">F235^2</f>
        <v>11539.5541514637</v>
      </c>
      <c r="I235" s="17" t="n">
        <f aca="false">ABS(F235/C235)</f>
        <v>0.023528035017425</v>
      </c>
      <c r="K235" s="0" t="n">
        <v>4446.46880661172</v>
      </c>
      <c r="L235" s="0" t="n">
        <v>4435.45017732286</v>
      </c>
      <c r="M235" s="0" t="n">
        <v>4475.33517798888</v>
      </c>
      <c r="N235" s="0" t="n">
        <v>4398.21696076697</v>
      </c>
      <c r="O235" s="0" t="n">
        <v>4271.59252255574</v>
      </c>
      <c r="P235" s="0" t="n">
        <v>4420.37859144567</v>
      </c>
      <c r="Q235" s="0" t="n">
        <v>4452.89837830876</v>
      </c>
      <c r="R235" s="0" t="n">
        <v>4444.15501023933</v>
      </c>
      <c r="S235" s="0" t="n">
        <v>4404.68502437601</v>
      </c>
      <c r="T235" s="0" t="n">
        <f aca="false">K235-$C235</f>
        <v>-119.246806388281</v>
      </c>
      <c r="U235" s="0" t="n">
        <f aca="false">L235-$C235</f>
        <v>-130.26543567714</v>
      </c>
      <c r="V235" s="0" t="n">
        <f aca="false">M235-$C235</f>
        <v>-90.3804350111204</v>
      </c>
      <c r="W235" s="0" t="n">
        <f aca="false">N235-$C235</f>
        <v>-167.49865223303</v>
      </c>
      <c r="X235" s="0" t="n">
        <f aca="false">O235-$C235</f>
        <v>-294.12309044426</v>
      </c>
      <c r="Y235" s="0" t="n">
        <f aca="false">P235-$C235</f>
        <v>-145.33702155433</v>
      </c>
      <c r="Z235" s="0" t="n">
        <f aca="false">Q235-$C235</f>
        <v>-112.817234691241</v>
      </c>
      <c r="AA235" s="0" t="n">
        <f aca="false">R235-$C235</f>
        <v>-121.56060276067</v>
      </c>
      <c r="AB235" s="0" t="n">
        <f aca="false">S235-$C235</f>
        <v>-161.03058862399</v>
      </c>
      <c r="AC235" s="0" t="n">
        <f aca="false">ABS(T235)</f>
        <v>119.246806388281</v>
      </c>
      <c r="AD235" s="0" t="n">
        <f aca="false">ABS(U235)</f>
        <v>130.26543567714</v>
      </c>
      <c r="AE235" s="0" t="n">
        <f aca="false">ABS(V235)</f>
        <v>90.3804350111204</v>
      </c>
      <c r="AF235" s="0" t="n">
        <f aca="false">ABS(W235)</f>
        <v>167.49865223303</v>
      </c>
      <c r="AG235" s="0" t="n">
        <f aca="false">ABS(X235)</f>
        <v>294.12309044426</v>
      </c>
      <c r="AH235" s="0" t="n">
        <f aca="false">ABS(Y235)</f>
        <v>145.33702155433</v>
      </c>
      <c r="AI235" s="0" t="n">
        <f aca="false">ABS(Z235)</f>
        <v>112.817234691241</v>
      </c>
      <c r="AJ235" s="0" t="n">
        <f aca="false">ABS(AA235)</f>
        <v>121.56060276067</v>
      </c>
      <c r="AK235" s="0" t="n">
        <f aca="false">ABS(AB235)</f>
        <v>161.03058862399</v>
      </c>
      <c r="AL235" s="0" t="n">
        <f aca="false">T235^2</f>
        <v>14219.8008338041</v>
      </c>
      <c r="AM235" s="0" t="n">
        <f aca="false">U235^2</f>
        <v>16969.0837321551</v>
      </c>
      <c r="AN235" s="0" t="n">
        <f aca="false">V235^2</f>
        <v>8168.62303279936</v>
      </c>
      <c r="AO235" s="0" t="n">
        <f aca="false">W235^2</f>
        <v>28055.7984998815</v>
      </c>
      <c r="AP235" s="0" t="n">
        <f aca="false">X235^2</f>
        <v>86508.3923324824</v>
      </c>
      <c r="AQ235" s="0" t="n">
        <f aca="false">Y235^2</f>
        <v>21122.8498342838</v>
      </c>
      <c r="AR235" s="0" t="n">
        <f aca="false">Z235^2</f>
        <v>12727.7284433785</v>
      </c>
      <c r="AS235" s="0" t="n">
        <f aca="false">AA235^2</f>
        <v>14776.9801435374</v>
      </c>
      <c r="AT235" s="0" t="n">
        <f aca="false">AB235^2</f>
        <v>25930.8504725888</v>
      </c>
      <c r="AU235" s="17" t="n">
        <f aca="false">ABS(T235/$C235)</f>
        <v>0.0261178786626019</v>
      </c>
      <c r="AV235" s="17" t="n">
        <f aca="false">ABS(U235/$C235)</f>
        <v>0.0285312197952571</v>
      </c>
      <c r="AW235" s="17" t="n">
        <f aca="false">ABS(V235/$C235)</f>
        <v>0.0197954587346131</v>
      </c>
      <c r="AX235" s="17" t="n">
        <f aca="false">ABS(W235/$C235)</f>
        <v>0.0366861772459304</v>
      </c>
      <c r="AY235" s="17" t="n">
        <f aca="false">ABS(X235/$C235)</f>
        <v>0.0644199322460648</v>
      </c>
      <c r="AZ235" s="17" t="n">
        <f aca="false">ABS(Y235/$C235)</f>
        <v>0.0318322545408896</v>
      </c>
      <c r="BA235" s="17" t="n">
        <f aca="false">ABS(Z235/$C235)</f>
        <v>0.0247096499768876</v>
      </c>
      <c r="BB235" s="17" t="n">
        <f aca="false">ABS(AA235/$C235)</f>
        <v>0.0266246549422722</v>
      </c>
      <c r="BC235" s="17" t="n">
        <f aca="false">ABS(AB235/$C235)</f>
        <v>0.035269517918612</v>
      </c>
      <c r="BE235" s="0" t="n">
        <v>4446.53387818689</v>
      </c>
      <c r="BF235" s="0" t="n">
        <v>4435.98734230036</v>
      </c>
      <c r="BG235" s="0" t="n">
        <v>4474.16346927866</v>
      </c>
      <c r="BH235" s="0" t="n">
        <v>4400.34938368652</v>
      </c>
      <c r="BI235" s="0" t="n">
        <v>4279.15017217874</v>
      </c>
      <c r="BJ235" s="0" t="n">
        <v>4421.56149883529</v>
      </c>
      <c r="BK235" s="0" t="n">
        <v>4452.6879747501</v>
      </c>
      <c r="BL235" s="0" t="n">
        <v>4444.31921646847</v>
      </c>
      <c r="BM235" s="0" t="n">
        <v>4406.54032297495</v>
      </c>
      <c r="BN235" s="0" t="n">
        <f aca="false">BE235-$C235</f>
        <v>-119.18173481311</v>
      </c>
      <c r="BO235" s="0" t="n">
        <f aca="false">BF235-$C235</f>
        <v>-129.72827069964</v>
      </c>
      <c r="BP235" s="0" t="n">
        <f aca="false">BG235-$C235</f>
        <v>-91.5521437213402</v>
      </c>
      <c r="BQ235" s="0" t="n">
        <f aca="false">BH235-$C235</f>
        <v>-165.36622931348</v>
      </c>
      <c r="BR235" s="0" t="n">
        <f aca="false">BI235-$C235</f>
        <v>-286.56544082126</v>
      </c>
      <c r="BS235" s="0" t="n">
        <f aca="false">BJ235-$C235</f>
        <v>-144.15411416471</v>
      </c>
      <c r="BT235" s="0" t="n">
        <f aca="false">BK235-$C235</f>
        <v>-113.027638249901</v>
      </c>
      <c r="BU235" s="0" t="n">
        <f aca="false">BL235-$C235</f>
        <v>-121.396396531531</v>
      </c>
      <c r="BV235" s="0" t="n">
        <f aca="false">BM235-$C235</f>
        <v>-159.17529002505</v>
      </c>
      <c r="BW235" s="0" t="n">
        <f aca="false">ABS(BN235)</f>
        <v>119.18173481311</v>
      </c>
      <c r="BX235" s="0" t="n">
        <f aca="false">ABS(BO235)</f>
        <v>129.72827069964</v>
      </c>
      <c r="BY235" s="0" t="n">
        <f aca="false">ABS(BP235)</f>
        <v>91.5521437213402</v>
      </c>
      <c r="BZ235" s="0" t="n">
        <f aca="false">ABS(BQ235)</f>
        <v>165.36622931348</v>
      </c>
      <c r="CA235" s="0" t="n">
        <f aca="false">ABS(BR235)</f>
        <v>286.56544082126</v>
      </c>
      <c r="CB235" s="0" t="n">
        <f aca="false">ABS(BS235)</f>
        <v>144.15411416471</v>
      </c>
      <c r="CC235" s="0" t="n">
        <f aca="false">ABS(BT235)</f>
        <v>113.027638249901</v>
      </c>
      <c r="CD235" s="0" t="n">
        <f aca="false">ABS(BU235)</f>
        <v>121.396396531531</v>
      </c>
      <c r="CE235" s="0" t="n">
        <f aca="false">ABS(BV235)</f>
        <v>159.17529002505</v>
      </c>
      <c r="CF235" s="0" t="n">
        <f aca="false">BN235^2</f>
        <v>14204.2859130624</v>
      </c>
      <c r="CG235" s="0" t="n">
        <f aca="false">BO235^2</f>
        <v>16829.4242187191</v>
      </c>
      <c r="CH235" s="0" t="n">
        <f aca="false">BP235^2</f>
        <v>8381.79501997292</v>
      </c>
      <c r="CI235" s="0" t="n">
        <f aca="false">BQ235^2</f>
        <v>27345.9897973585</v>
      </c>
      <c r="CJ235" s="0" t="n">
        <f aca="false">BR235^2</f>
        <v>82119.7518730833</v>
      </c>
      <c r="CK235" s="0" t="n">
        <f aca="false">BS235^2</f>
        <v>20780.4086306123</v>
      </c>
      <c r="CL235" s="0" t="n">
        <f aca="false">BT235^2</f>
        <v>12775.2470083504</v>
      </c>
      <c r="CM235" s="0" t="n">
        <f aca="false">BU235^2</f>
        <v>14737.0850908406</v>
      </c>
      <c r="CN235" s="0" t="n">
        <f aca="false">BV235^2</f>
        <v>25336.7729545589</v>
      </c>
      <c r="CO235" s="1" t="n">
        <f aca="false">ABS(BN235/$C235)</f>
        <v>0.0261036264443985</v>
      </c>
      <c r="CP235" s="1" t="n">
        <f aca="false">ABS(BO235/$C235)</f>
        <v>0.0284135679257516</v>
      </c>
      <c r="CQ235" s="1" t="n">
        <f aca="false">ABS(BP235/$C235)</f>
        <v>0.020052090730457</v>
      </c>
      <c r="CR235" s="1" t="n">
        <f aca="false">ABS(BQ235/$C235)</f>
        <v>0.0362191260538942</v>
      </c>
      <c r="CS235" s="1" t="n">
        <f aca="false">ABS(BR235/$C235)</f>
        <v>0.0627646277410095</v>
      </c>
      <c r="CT235" s="1" t="n">
        <f aca="false">ABS(BS235/$C235)</f>
        <v>0.0315731697686686</v>
      </c>
      <c r="CU235" s="1" t="n">
        <f aca="false">ABS(BT235/$C235)</f>
        <v>0.0247557333461761</v>
      </c>
      <c r="CV235" s="1" t="n">
        <f aca="false">ABS(BU235/$C235)</f>
        <v>0.0265886898837672</v>
      </c>
      <c r="CW235" s="1" t="n">
        <f aca="false">ABS(BV235/$C235)</f>
        <v>0.0348631635250844</v>
      </c>
    </row>
    <row r="236" customFormat="false" ht="13.8" hidden="false" customHeight="false" outlineLevel="0" collapsed="false">
      <c r="A236" s="0" t="n">
        <f aca="false">A235+1</f>
        <v>231</v>
      </c>
      <c r="B236" s="0" t="n">
        <f aca="false">B235+1/12</f>
        <v>1971.16666666665</v>
      </c>
      <c r="C236" s="0" t="n">
        <v>4737.916844</v>
      </c>
      <c r="E236" s="0" t="n">
        <v>4680.6079957477</v>
      </c>
      <c r="F236" s="0" t="n">
        <f aca="false">E236-C236</f>
        <v>-57.3088482523044</v>
      </c>
      <c r="G236" s="0" t="n">
        <f aca="false">ABS(F236)</f>
        <v>57.3088482523044</v>
      </c>
      <c r="H236" s="0" t="n">
        <f aca="false">F236^2</f>
        <v>3284.30408800565</v>
      </c>
      <c r="I236" s="17" t="n">
        <f aca="false">ABS(F236/C236)</f>
        <v>0.0120957902257992</v>
      </c>
      <c r="K236" s="0" t="n">
        <v>4581.99757123908</v>
      </c>
      <c r="L236" s="0" t="n">
        <v>4568.80142148234</v>
      </c>
      <c r="M236" s="0" t="n">
        <v>4565.14087837503</v>
      </c>
      <c r="N236" s="0" t="n">
        <v>4558.0682420249</v>
      </c>
      <c r="O236" s="0" t="n">
        <v>4597.16429963929</v>
      </c>
      <c r="P236" s="0" t="n">
        <v>4611.54930096163</v>
      </c>
      <c r="Q236" s="0" t="n">
        <v>4558.3567185528</v>
      </c>
      <c r="R236" s="0" t="n">
        <v>4613.86990909251</v>
      </c>
      <c r="S236" s="0" t="n">
        <v>4594.05609022907</v>
      </c>
      <c r="T236" s="0" t="n">
        <f aca="false">K236-$C236</f>
        <v>-155.919272760921</v>
      </c>
      <c r="U236" s="0" t="n">
        <f aca="false">L236-$C236</f>
        <v>-169.115422517661</v>
      </c>
      <c r="V236" s="0" t="n">
        <f aca="false">M236-$C236</f>
        <v>-172.77596562497</v>
      </c>
      <c r="W236" s="0" t="n">
        <f aca="false">N236-$C236</f>
        <v>-179.8486019751</v>
      </c>
      <c r="X236" s="0" t="n">
        <f aca="false">O236-$C236</f>
        <v>-140.75254436071</v>
      </c>
      <c r="Y236" s="0" t="n">
        <f aca="false">P236-$C236</f>
        <v>-126.36754303837</v>
      </c>
      <c r="Z236" s="0" t="n">
        <f aca="false">Q236-$C236</f>
        <v>-179.5601254472</v>
      </c>
      <c r="AA236" s="0" t="n">
        <f aca="false">R236-$C236</f>
        <v>-124.04693490749</v>
      </c>
      <c r="AB236" s="0" t="n">
        <f aca="false">S236-$C236</f>
        <v>-143.86075377093</v>
      </c>
      <c r="AC236" s="0" t="n">
        <f aca="false">ABS(T236)</f>
        <v>155.919272760921</v>
      </c>
      <c r="AD236" s="0" t="n">
        <f aca="false">ABS(U236)</f>
        <v>169.115422517661</v>
      </c>
      <c r="AE236" s="0" t="n">
        <f aca="false">ABS(V236)</f>
        <v>172.77596562497</v>
      </c>
      <c r="AF236" s="0" t="n">
        <f aca="false">ABS(W236)</f>
        <v>179.8486019751</v>
      </c>
      <c r="AG236" s="0" t="n">
        <f aca="false">ABS(X236)</f>
        <v>140.75254436071</v>
      </c>
      <c r="AH236" s="0" t="n">
        <f aca="false">ABS(Y236)</f>
        <v>126.36754303837</v>
      </c>
      <c r="AI236" s="0" t="n">
        <f aca="false">ABS(Z236)</f>
        <v>179.5601254472</v>
      </c>
      <c r="AJ236" s="0" t="n">
        <f aca="false">ABS(AA236)</f>
        <v>124.04693490749</v>
      </c>
      <c r="AK236" s="0" t="n">
        <f aca="false">ABS(AB236)</f>
        <v>143.86075377093</v>
      </c>
      <c r="AL236" s="0" t="n">
        <f aca="false">T236^2</f>
        <v>24310.8196182944</v>
      </c>
      <c r="AM236" s="0" t="n">
        <f aca="false">U236^2</f>
        <v>28600.0261333269</v>
      </c>
      <c r="AN236" s="0" t="n">
        <f aca="false">V236^2</f>
        <v>29851.5342976408</v>
      </c>
      <c r="AO236" s="0" t="n">
        <f aca="false">W236^2</f>
        <v>32345.5196323979</v>
      </c>
      <c r="AP236" s="0" t="n">
        <f aca="false">X236^2</f>
        <v>19811.2787440137</v>
      </c>
      <c r="AQ236" s="0" t="n">
        <f aca="false">Y236^2</f>
        <v>15968.7559335543</v>
      </c>
      <c r="AR236" s="0" t="n">
        <f aca="false">Z236^2</f>
        <v>32241.8386506143</v>
      </c>
      <c r="AS236" s="0" t="n">
        <f aca="false">AA236^2</f>
        <v>15387.6420599431</v>
      </c>
      <c r="AT236" s="0" t="n">
        <f aca="false">AB236^2</f>
        <v>20695.9164755403</v>
      </c>
      <c r="AU236" s="17" t="n">
        <f aca="false">ABS(T236/$C236)</f>
        <v>0.0329088242564607</v>
      </c>
      <c r="AV236" s="17" t="n">
        <f aca="false">ABS(U236/$C236)</f>
        <v>0.0356940461569783</v>
      </c>
      <c r="AW236" s="17" t="n">
        <f aca="false">ABS(V236/$C236)</f>
        <v>0.0364666521836005</v>
      </c>
      <c r="AX236" s="17" t="n">
        <f aca="false">ABS(W236/$C236)</f>
        <v>0.0379594256076606</v>
      </c>
      <c r="AY236" s="17" t="n">
        <f aca="false">ABS(X236/$C236)</f>
        <v>0.0297076856760279</v>
      </c>
      <c r="AZ236" s="17" t="n">
        <f aca="false">ABS(Y236/$C236)</f>
        <v>0.0266715409322558</v>
      </c>
      <c r="BA236" s="17" t="n">
        <f aca="false">ABS(Z236/$C236)</f>
        <v>0.0378985388218857</v>
      </c>
      <c r="BB236" s="17" t="n">
        <f aca="false">ABS(AA236/$C236)</f>
        <v>0.0261817459005386</v>
      </c>
      <c r="BC236" s="17" t="n">
        <f aca="false">ABS(AB236/$C236)</f>
        <v>0.030363714372301</v>
      </c>
      <c r="BE236" s="0" t="n">
        <v>4582.1857800632</v>
      </c>
      <c r="BF236" s="0" t="n">
        <v>4569.12156186553</v>
      </c>
      <c r="BG236" s="0" t="n">
        <v>4565.49761588452</v>
      </c>
      <c r="BH236" s="0" t="n">
        <v>4558.495689852</v>
      </c>
      <c r="BI236" s="0" t="n">
        <v>4597.2008755886</v>
      </c>
      <c r="BJ236" s="0" t="n">
        <v>4611.44205953339</v>
      </c>
      <c r="BK236" s="0" t="n">
        <v>4558.78128226909</v>
      </c>
      <c r="BL236" s="0" t="n">
        <v>4613.73946684779</v>
      </c>
      <c r="BM236" s="0" t="n">
        <v>4594.1237412208</v>
      </c>
      <c r="BN236" s="0" t="n">
        <f aca="false">BE236-$C236</f>
        <v>-155.731063936801</v>
      </c>
      <c r="BO236" s="0" t="n">
        <f aca="false">BF236-$C236</f>
        <v>-168.795282134471</v>
      </c>
      <c r="BP236" s="0" t="n">
        <f aca="false">BG236-$C236</f>
        <v>-172.41922811548</v>
      </c>
      <c r="BQ236" s="0" t="n">
        <f aca="false">BH236-$C236</f>
        <v>-179.421154148</v>
      </c>
      <c r="BR236" s="0" t="n">
        <f aca="false">BI236-$C236</f>
        <v>-140.7159684114</v>
      </c>
      <c r="BS236" s="0" t="n">
        <f aca="false">BJ236-$C236</f>
        <v>-126.47478446661</v>
      </c>
      <c r="BT236" s="0" t="n">
        <f aca="false">BK236-$C236</f>
        <v>-179.13556173091</v>
      </c>
      <c r="BU236" s="0" t="n">
        <f aca="false">BL236-$C236</f>
        <v>-124.17737715221</v>
      </c>
      <c r="BV236" s="0" t="n">
        <f aca="false">BM236-$C236</f>
        <v>-143.7931027792</v>
      </c>
      <c r="BW236" s="0" t="n">
        <f aca="false">ABS(BN236)</f>
        <v>155.731063936801</v>
      </c>
      <c r="BX236" s="0" t="n">
        <f aca="false">ABS(BO236)</f>
        <v>168.795282134471</v>
      </c>
      <c r="BY236" s="0" t="n">
        <f aca="false">ABS(BP236)</f>
        <v>172.41922811548</v>
      </c>
      <c r="BZ236" s="0" t="n">
        <f aca="false">ABS(BQ236)</f>
        <v>179.421154148</v>
      </c>
      <c r="CA236" s="0" t="n">
        <f aca="false">ABS(BR236)</f>
        <v>140.7159684114</v>
      </c>
      <c r="CB236" s="0" t="n">
        <f aca="false">ABS(BS236)</f>
        <v>126.47478446661</v>
      </c>
      <c r="CC236" s="0" t="n">
        <f aca="false">ABS(BT236)</f>
        <v>179.13556173091</v>
      </c>
      <c r="CD236" s="0" t="n">
        <f aca="false">ABS(BU236)</f>
        <v>124.17737715221</v>
      </c>
      <c r="CE236" s="0" t="n">
        <f aca="false">ABS(BV236)</f>
        <v>143.7931027792</v>
      </c>
      <c r="CF236" s="0" t="n">
        <f aca="false">BN236^2</f>
        <v>24252.1642748879</v>
      </c>
      <c r="CG236" s="0" t="n">
        <f aca="false">BO236^2</f>
        <v>28491.8472708555</v>
      </c>
      <c r="CH236" s="0" t="n">
        <f aca="false">BP236^2</f>
        <v>29728.390223938</v>
      </c>
      <c r="CI236" s="0" t="n">
        <f aca="false">BQ236^2</f>
        <v>32191.9505558003</v>
      </c>
      <c r="CJ236" s="0" t="n">
        <f aca="false">BR236^2</f>
        <v>19800.9837659582</v>
      </c>
      <c r="CK236" s="0" t="n">
        <f aca="false">BS236^2</f>
        <v>15995.8711058754</v>
      </c>
      <c r="CL236" s="0" t="n">
        <f aca="false">BT236^2</f>
        <v>32089.5494766487</v>
      </c>
      <c r="CM236" s="0" t="n">
        <f aca="false">BU236^2</f>
        <v>15420.0209964023</v>
      </c>
      <c r="CN236" s="0" t="n">
        <f aca="false">BV236^2</f>
        <v>20676.4564068696</v>
      </c>
      <c r="CO236" s="1" t="n">
        <f aca="false">ABS(BN236/$C236)</f>
        <v>0.0328691002954211</v>
      </c>
      <c r="CP236" s="1" t="n">
        <f aca="false">ABS(BO236/$C236)</f>
        <v>0.0356264762958493</v>
      </c>
      <c r="CQ236" s="1" t="n">
        <f aca="false">ABS(BP236/$C236)</f>
        <v>0.0363913580150374</v>
      </c>
      <c r="CR236" s="1" t="n">
        <f aca="false">ABS(BQ236/$C236)</f>
        <v>0.0378692070915544</v>
      </c>
      <c r="CS236" s="1" t="n">
        <f aca="false">ABS(BR236/$C236)</f>
        <v>0.0296999658382776</v>
      </c>
      <c r="CT236" s="1" t="n">
        <f aca="false">ABS(BS236/$C236)</f>
        <v>0.0266941756537528</v>
      </c>
      <c r="CU236" s="1" t="n">
        <f aca="false">ABS(BT236/$C236)</f>
        <v>0.0378089290355029</v>
      </c>
      <c r="CV236" s="1" t="n">
        <f aca="false">ABS(BU236/$C236)</f>
        <v>0.0262092774611411</v>
      </c>
      <c r="CW236" s="1" t="n">
        <f aca="false">ABS(BV236/$C236)</f>
        <v>0.0303494357359388</v>
      </c>
    </row>
    <row r="237" customFormat="false" ht="13.8" hidden="false" customHeight="false" outlineLevel="0" collapsed="false">
      <c r="A237" s="0" t="n">
        <f aca="false">A236+1</f>
        <v>232</v>
      </c>
      <c r="B237" s="0" t="n">
        <f aca="false">B236+1/12</f>
        <v>1971.24999999998</v>
      </c>
      <c r="C237" s="0" t="n">
        <v>4693.789852</v>
      </c>
      <c r="E237" s="0" t="n">
        <v>4737.07234983317</v>
      </c>
      <c r="F237" s="0" t="n">
        <f aca="false">E237-C237</f>
        <v>43.2824978331746</v>
      </c>
      <c r="G237" s="0" t="n">
        <f aca="false">ABS(F237)</f>
        <v>43.2824978331746</v>
      </c>
      <c r="H237" s="0" t="n">
        <f aca="false">F237^2</f>
        <v>1873.37461867876</v>
      </c>
      <c r="I237" s="17" t="n">
        <f aca="false">ABS(F237/C237)</f>
        <v>0.00922122617286161</v>
      </c>
      <c r="K237" s="0" t="n">
        <v>4697.15247036489</v>
      </c>
      <c r="L237" s="0" t="n">
        <v>4678.25590836985</v>
      </c>
      <c r="M237" s="0" t="n">
        <v>4677.59493305652</v>
      </c>
      <c r="N237" s="0" t="n">
        <v>4655.57913275529</v>
      </c>
      <c r="O237" s="0" t="n">
        <v>4778.42255999237</v>
      </c>
      <c r="P237" s="0" t="n">
        <v>4696.66039636425</v>
      </c>
      <c r="Q237" s="0" t="n">
        <v>4690.28316739039</v>
      </c>
      <c r="R237" s="0" t="n">
        <v>4658.13816240325</v>
      </c>
      <c r="S237" s="0" t="n">
        <v>4666.3360000978</v>
      </c>
      <c r="T237" s="0" t="n">
        <f aca="false">K237-$C237</f>
        <v>3.3626183648903</v>
      </c>
      <c r="U237" s="0" t="n">
        <f aca="false">L237-$C237</f>
        <v>-15.5339436301501</v>
      </c>
      <c r="V237" s="0" t="n">
        <f aca="false">M237-$C237</f>
        <v>-16.1949189434799</v>
      </c>
      <c r="W237" s="0" t="n">
        <f aca="false">N237-$C237</f>
        <v>-38.2107192447102</v>
      </c>
      <c r="X237" s="0" t="n">
        <f aca="false">O237-$C237</f>
        <v>84.6327079923703</v>
      </c>
      <c r="Y237" s="0" t="n">
        <f aca="false">P237-$C237</f>
        <v>2.87054436425024</v>
      </c>
      <c r="Z237" s="0" t="n">
        <f aca="false">Q237-$C237</f>
        <v>-3.50668460960969</v>
      </c>
      <c r="AA237" s="0" t="n">
        <f aca="false">R237-$C237</f>
        <v>-35.6516895967497</v>
      </c>
      <c r="AB237" s="0" t="n">
        <f aca="false">S237-$C237</f>
        <v>-27.4538519021999</v>
      </c>
      <c r="AC237" s="0" t="n">
        <f aca="false">ABS(T237)</f>
        <v>3.3626183648903</v>
      </c>
      <c r="AD237" s="0" t="n">
        <f aca="false">ABS(U237)</f>
        <v>15.5339436301501</v>
      </c>
      <c r="AE237" s="0" t="n">
        <f aca="false">ABS(V237)</f>
        <v>16.1949189434799</v>
      </c>
      <c r="AF237" s="0" t="n">
        <f aca="false">ABS(W237)</f>
        <v>38.2107192447102</v>
      </c>
      <c r="AG237" s="0" t="n">
        <f aca="false">ABS(X237)</f>
        <v>84.6327079923703</v>
      </c>
      <c r="AH237" s="0" t="n">
        <f aca="false">ABS(Y237)</f>
        <v>2.87054436425024</v>
      </c>
      <c r="AI237" s="0" t="n">
        <f aca="false">ABS(Z237)</f>
        <v>3.50668460960969</v>
      </c>
      <c r="AJ237" s="0" t="n">
        <f aca="false">ABS(AA237)</f>
        <v>35.6516895967497</v>
      </c>
      <c r="AK237" s="0" t="n">
        <f aca="false">ABS(AB237)</f>
        <v>27.4538519021999</v>
      </c>
      <c r="AL237" s="0" t="n">
        <f aca="false">T237^2</f>
        <v>11.3072022678975</v>
      </c>
      <c r="AM237" s="0" t="n">
        <f aca="false">U237^2</f>
        <v>241.303404704682</v>
      </c>
      <c r="AN237" s="0" t="n">
        <f aca="false">V237^2</f>
        <v>262.275399585885</v>
      </c>
      <c r="AO237" s="0" t="n">
        <f aca="false">W237^2</f>
        <v>1460.05906519806</v>
      </c>
      <c r="AP237" s="0" t="n">
        <f aca="false">X237^2</f>
        <v>7162.69526212183</v>
      </c>
      <c r="AQ237" s="0" t="n">
        <f aca="false">Y237^2</f>
        <v>8.24002494712879</v>
      </c>
      <c r="AR237" s="0" t="n">
        <f aca="false">Z237^2</f>
        <v>12.2968369512735</v>
      </c>
      <c r="AS237" s="0" t="n">
        <f aca="false">AA237^2</f>
        <v>1271.04297110299</v>
      </c>
      <c r="AT237" s="0" t="n">
        <f aca="false">AB237^2</f>
        <v>753.713984267923</v>
      </c>
      <c r="AU237" s="17" t="n">
        <f aca="false">ABS(T237/$C237)</f>
        <v>0.000716397297475409</v>
      </c>
      <c r="AV237" s="17" t="n">
        <f aca="false">ABS(U237/$C237)</f>
        <v>0.00330946721518245</v>
      </c>
      <c r="AW237" s="17" t="n">
        <f aca="false">ABS(V237/$C237)</f>
        <v>0.00345028632600144</v>
      </c>
      <c r="AX237" s="17" t="n">
        <f aca="false">ABS(W237/$C237)</f>
        <v>0.00814069663311169</v>
      </c>
      <c r="AY237" s="17" t="n">
        <f aca="false">ABS(X237/$C237)</f>
        <v>0.0180307833671567</v>
      </c>
      <c r="AZ237" s="17" t="n">
        <f aca="false">ABS(Y237/$C237)</f>
        <v>0.000611562182109009</v>
      </c>
      <c r="BA237" s="17" t="n">
        <f aca="false">ABS(Z237/$C237)</f>
        <v>0.000747090244808363</v>
      </c>
      <c r="BB237" s="17" t="n">
        <f aca="false">ABS(AA237/$C237)</f>
        <v>0.00759550186967972</v>
      </c>
      <c r="BC237" s="17" t="n">
        <f aca="false">ABS(AB237/$C237)</f>
        <v>0.00584897338139285</v>
      </c>
      <c r="BE237" s="0" t="n">
        <v>4697.10384948212</v>
      </c>
      <c r="BF237" s="0" t="n">
        <v>4677.98825538254</v>
      </c>
      <c r="BG237" s="0" t="n">
        <v>4677.31961863249</v>
      </c>
      <c r="BH237" s="0" t="n">
        <v>4655.04863079638</v>
      </c>
      <c r="BI237" s="0" t="n">
        <v>4779.31594955426</v>
      </c>
      <c r="BJ237" s="0" t="n">
        <v>4696.60607179824</v>
      </c>
      <c r="BK237" s="0" t="n">
        <v>4690.15492367</v>
      </c>
      <c r="BL237" s="0" t="n">
        <v>4657.63732243521</v>
      </c>
      <c r="BM237" s="0" t="n">
        <v>4665.93018215775</v>
      </c>
      <c r="BN237" s="0" t="n">
        <f aca="false">BE237-$C237</f>
        <v>3.3139974821197</v>
      </c>
      <c r="BO237" s="0" t="n">
        <f aca="false">BF237-$C237</f>
        <v>-15.8015966174598</v>
      </c>
      <c r="BP237" s="0" t="n">
        <f aca="false">BG237-$C237</f>
        <v>-16.4702333675095</v>
      </c>
      <c r="BQ237" s="0" t="n">
        <f aca="false">BH237-$C237</f>
        <v>-38.7412212036197</v>
      </c>
      <c r="BR237" s="0" t="n">
        <f aca="false">BI237-$C237</f>
        <v>85.5260975542606</v>
      </c>
      <c r="BS237" s="0" t="n">
        <f aca="false">BJ237-$C237</f>
        <v>2.81621979824013</v>
      </c>
      <c r="BT237" s="0" t="n">
        <f aca="false">BK237-$C237</f>
        <v>-3.63492832999964</v>
      </c>
      <c r="BU237" s="0" t="n">
        <f aca="false">BL237-$C237</f>
        <v>-36.1525295647898</v>
      </c>
      <c r="BV237" s="0" t="n">
        <f aca="false">BM237-$C237</f>
        <v>-27.8596698422498</v>
      </c>
      <c r="BW237" s="0" t="n">
        <f aca="false">ABS(BN237)</f>
        <v>3.3139974821197</v>
      </c>
      <c r="BX237" s="0" t="n">
        <f aca="false">ABS(BO237)</f>
        <v>15.8015966174598</v>
      </c>
      <c r="BY237" s="0" t="n">
        <f aca="false">ABS(BP237)</f>
        <v>16.4702333675095</v>
      </c>
      <c r="BZ237" s="0" t="n">
        <f aca="false">ABS(BQ237)</f>
        <v>38.7412212036197</v>
      </c>
      <c r="CA237" s="0" t="n">
        <f aca="false">ABS(BR237)</f>
        <v>85.5260975542606</v>
      </c>
      <c r="CB237" s="0" t="n">
        <f aca="false">ABS(BS237)</f>
        <v>2.81621979824013</v>
      </c>
      <c r="CC237" s="0" t="n">
        <f aca="false">ABS(BT237)</f>
        <v>3.63492832999964</v>
      </c>
      <c r="CD237" s="0" t="n">
        <f aca="false">ABS(BU237)</f>
        <v>36.1525295647898</v>
      </c>
      <c r="CE237" s="0" t="n">
        <f aca="false">ABS(BV237)</f>
        <v>27.8596698422498</v>
      </c>
      <c r="CF237" s="0" t="n">
        <f aca="false">BN237^2</f>
        <v>10.9825793114957</v>
      </c>
      <c r="CG237" s="0" t="n">
        <f aca="false">BO237^2</f>
        <v>249.690455660918</v>
      </c>
      <c r="CH237" s="0" t="n">
        <f aca="false">BP237^2</f>
        <v>271.268587180224</v>
      </c>
      <c r="CI237" s="0" t="n">
        <f aca="false">BQ237^2</f>
        <v>1500.88222034779</v>
      </c>
      <c r="CJ237" s="0" t="n">
        <f aca="false">BR237^2</f>
        <v>7314.71336286089</v>
      </c>
      <c r="CK237" s="0" t="n">
        <f aca="false">BS237^2</f>
        <v>7.93109395199966</v>
      </c>
      <c r="CL237" s="0" t="n">
        <f aca="false">BT237^2</f>
        <v>13.212703964234</v>
      </c>
      <c r="CM237" s="0" t="n">
        <f aca="false">BU237^2</f>
        <v>1307.005393933</v>
      </c>
      <c r="CN237" s="0" t="n">
        <f aca="false">BV237^2</f>
        <v>776.161203719162</v>
      </c>
      <c r="CO237" s="1" t="n">
        <f aca="false">ABS(BN237/$C237)</f>
        <v>0.000706038741957658</v>
      </c>
      <c r="CP237" s="1" t="n">
        <f aca="false">ABS(BO237/$C237)</f>
        <v>0.00336649000396275</v>
      </c>
      <c r="CQ237" s="1" t="n">
        <f aca="false">ABS(BP237/$C237)</f>
        <v>0.00350894136440548</v>
      </c>
      <c r="CR237" s="1" t="n">
        <f aca="false">ABS(BQ237/$C237)</f>
        <v>0.00825371872733337</v>
      </c>
      <c r="CS237" s="1" t="n">
        <f aca="false">ABS(BR237/$C237)</f>
        <v>0.0182211177430149</v>
      </c>
      <c r="CT237" s="1" t="n">
        <f aca="false">ABS(BS237/$C237)</f>
        <v>0.000599988471371413</v>
      </c>
      <c r="CU237" s="1" t="n">
        <f aca="false">ABS(BT237/$C237)</f>
        <v>0.000774412243541499</v>
      </c>
      <c r="CV237" s="1" t="n">
        <f aca="false">ABS(BU237/$C237)</f>
        <v>0.00770220455212442</v>
      </c>
      <c r="CW237" s="1" t="n">
        <f aca="false">ABS(BV237/$C237)</f>
        <v>0.00593543186224644</v>
      </c>
    </row>
    <row r="238" customFormat="false" ht="13.8" hidden="false" customHeight="false" outlineLevel="0" collapsed="false">
      <c r="A238" s="0" t="n">
        <f aca="false">A237+1</f>
        <v>233</v>
      </c>
      <c r="B238" s="0" t="n">
        <f aca="false">B237+1/12</f>
        <v>1971.33333333332</v>
      </c>
      <c r="C238" s="0" t="n">
        <v>5027.686033</v>
      </c>
      <c r="E238" s="0" t="n">
        <v>4891.02504423663</v>
      </c>
      <c r="F238" s="0" t="n">
        <f aca="false">E238-C238</f>
        <v>-136.660988763369</v>
      </c>
      <c r="G238" s="0" t="n">
        <f aca="false">ABS(F238)</f>
        <v>136.660988763369</v>
      </c>
      <c r="H238" s="0" t="n">
        <f aca="false">F238^2</f>
        <v>18676.2258497818</v>
      </c>
      <c r="I238" s="17" t="n">
        <f aca="false">ABS(F238/C238)</f>
        <v>0.0271816871352693</v>
      </c>
      <c r="K238" s="0" t="n">
        <v>4755.05389144509</v>
      </c>
      <c r="L238" s="0" t="n">
        <v>4723.04010679842</v>
      </c>
      <c r="M238" s="0" t="n">
        <v>4770.82174276553</v>
      </c>
      <c r="N238" s="0" t="n">
        <v>4773.86112780629</v>
      </c>
      <c r="O238" s="0" t="n">
        <v>4875.04682128975</v>
      </c>
      <c r="P238" s="0" t="n">
        <v>4726.7083171778</v>
      </c>
      <c r="Q238" s="0" t="n">
        <v>4763.67628169012</v>
      </c>
      <c r="R238" s="0" t="n">
        <v>4726.0318569454</v>
      </c>
      <c r="S238" s="0" t="n">
        <v>4800.17381874974</v>
      </c>
      <c r="T238" s="0" t="n">
        <f aca="false">K238-$C238</f>
        <v>-272.63214155491</v>
      </c>
      <c r="U238" s="0" t="n">
        <f aca="false">L238-$C238</f>
        <v>-304.64592620158</v>
      </c>
      <c r="V238" s="0" t="n">
        <f aca="false">M238-$C238</f>
        <v>-256.86429023447</v>
      </c>
      <c r="W238" s="0" t="n">
        <f aca="false">N238-$C238</f>
        <v>-253.82490519371</v>
      </c>
      <c r="X238" s="0" t="n">
        <f aca="false">O238-$C238</f>
        <v>-152.63921171025</v>
      </c>
      <c r="Y238" s="0" t="n">
        <f aca="false">P238-$C238</f>
        <v>-300.9777158222</v>
      </c>
      <c r="Z238" s="0" t="n">
        <f aca="false">Q238-$C238</f>
        <v>-264.00975130988</v>
      </c>
      <c r="AA238" s="0" t="n">
        <f aca="false">R238-$C238</f>
        <v>-301.6541760546</v>
      </c>
      <c r="AB238" s="0" t="n">
        <f aca="false">S238-$C238</f>
        <v>-227.51221425026</v>
      </c>
      <c r="AC238" s="0" t="n">
        <f aca="false">ABS(T238)</f>
        <v>272.63214155491</v>
      </c>
      <c r="AD238" s="0" t="n">
        <f aca="false">ABS(U238)</f>
        <v>304.64592620158</v>
      </c>
      <c r="AE238" s="0" t="n">
        <f aca="false">ABS(V238)</f>
        <v>256.86429023447</v>
      </c>
      <c r="AF238" s="0" t="n">
        <f aca="false">ABS(W238)</f>
        <v>253.82490519371</v>
      </c>
      <c r="AG238" s="0" t="n">
        <f aca="false">ABS(X238)</f>
        <v>152.63921171025</v>
      </c>
      <c r="AH238" s="0" t="n">
        <f aca="false">ABS(Y238)</f>
        <v>300.9777158222</v>
      </c>
      <c r="AI238" s="0" t="n">
        <f aca="false">ABS(Z238)</f>
        <v>264.00975130988</v>
      </c>
      <c r="AJ238" s="0" t="n">
        <f aca="false">ABS(AA238)</f>
        <v>301.6541760546</v>
      </c>
      <c r="AK238" s="0" t="n">
        <f aca="false">ABS(AB238)</f>
        <v>227.51221425026</v>
      </c>
      <c r="AL238" s="0" t="n">
        <f aca="false">T238^2</f>
        <v>74328.2846088165</v>
      </c>
      <c r="AM238" s="0" t="n">
        <f aca="false">U238^2</f>
        <v>92809.1403512183</v>
      </c>
      <c r="AN238" s="0" t="n">
        <f aca="false">V238^2</f>
        <v>65979.263597658</v>
      </c>
      <c r="AO238" s="0" t="n">
        <f aca="false">W238^2</f>
        <v>64427.0824965959</v>
      </c>
      <c r="AP238" s="0" t="n">
        <f aca="false">X238^2</f>
        <v>23298.7289515264</v>
      </c>
      <c r="AQ238" s="0" t="n">
        <f aca="false">Y238^2</f>
        <v>90587.5854215487</v>
      </c>
      <c r="AR238" s="0" t="n">
        <f aca="false">Z238^2</f>
        <v>69701.1487867046</v>
      </c>
      <c r="AS238" s="0" t="n">
        <f aca="false">AA238^2</f>
        <v>90995.2419311794</v>
      </c>
      <c r="AT238" s="0" t="n">
        <f aca="false">AB238^2</f>
        <v>51761.807633056</v>
      </c>
      <c r="AU238" s="17" t="n">
        <f aca="false">ABS(T238/$C238)</f>
        <v>0.0542261668221616</v>
      </c>
      <c r="AV238" s="17" t="n">
        <f aca="false">ABS(U238/$C238)</f>
        <v>0.0605936655952637</v>
      </c>
      <c r="AW238" s="17" t="n">
        <f aca="false">ABS(V238/$C238)</f>
        <v>0.0510899623700647</v>
      </c>
      <c r="AX238" s="17" t="n">
        <f aca="false">ABS(W238/$C238)</f>
        <v>0.0504854327672195</v>
      </c>
      <c r="AY238" s="17" t="n">
        <f aca="false">ABS(X238/$C238)</f>
        <v>0.0303597342213453</v>
      </c>
      <c r="AZ238" s="17" t="n">
        <f aca="false">ABS(Y238/$C238)</f>
        <v>0.0598640634770521</v>
      </c>
      <c r="BA238" s="17" t="n">
        <f aca="false">ABS(Z238/$C238)</f>
        <v>0.0525111849819203</v>
      </c>
      <c r="BB238" s="17" t="n">
        <f aca="false">ABS(AA238/$C238)</f>
        <v>0.0599986105088197</v>
      </c>
      <c r="BC238" s="17" t="n">
        <f aca="false">ABS(AB238/$C238)</f>
        <v>0.045251873875367</v>
      </c>
      <c r="BE238" s="0" t="n">
        <v>4754.7403003885</v>
      </c>
      <c r="BF238" s="0" t="n">
        <v>4721.9028843254</v>
      </c>
      <c r="BG238" s="0" t="n">
        <v>4770.91381751385</v>
      </c>
      <c r="BH238" s="0" t="n">
        <v>4774.03139802677</v>
      </c>
      <c r="BI238" s="0" t="n">
        <v>4877.82033623638</v>
      </c>
      <c r="BJ238" s="0" t="n">
        <v>4725.66546821744</v>
      </c>
      <c r="BK238" s="0" t="n">
        <v>4763.58452230912</v>
      </c>
      <c r="BL238" s="0" t="n">
        <v>4724.97160442262</v>
      </c>
      <c r="BM238" s="0" t="n">
        <v>4801.02104607326</v>
      </c>
      <c r="BN238" s="0" t="n">
        <f aca="false">BE238-$C238</f>
        <v>-272.9457326115</v>
      </c>
      <c r="BO238" s="0" t="n">
        <f aca="false">BF238-$C238</f>
        <v>-305.7831486746</v>
      </c>
      <c r="BP238" s="0" t="n">
        <f aca="false">BG238-$C238</f>
        <v>-256.77221548615</v>
      </c>
      <c r="BQ238" s="0" t="n">
        <f aca="false">BH238-$C238</f>
        <v>-253.65463497323</v>
      </c>
      <c r="BR238" s="0" t="n">
        <f aca="false">BI238-$C238</f>
        <v>-149.86569676362</v>
      </c>
      <c r="BS238" s="0" t="n">
        <f aca="false">BJ238-$C238</f>
        <v>-302.02056478256</v>
      </c>
      <c r="BT238" s="0" t="n">
        <f aca="false">BK238-$C238</f>
        <v>-264.10151069088</v>
      </c>
      <c r="BU238" s="0" t="n">
        <f aca="false">BL238-$C238</f>
        <v>-302.71442857738</v>
      </c>
      <c r="BV238" s="0" t="n">
        <f aca="false">BM238-$C238</f>
        <v>-226.66498692674</v>
      </c>
      <c r="BW238" s="0" t="n">
        <f aca="false">ABS(BN238)</f>
        <v>272.9457326115</v>
      </c>
      <c r="BX238" s="0" t="n">
        <f aca="false">ABS(BO238)</f>
        <v>305.7831486746</v>
      </c>
      <c r="BY238" s="0" t="n">
        <f aca="false">ABS(BP238)</f>
        <v>256.77221548615</v>
      </c>
      <c r="BZ238" s="0" t="n">
        <f aca="false">ABS(BQ238)</f>
        <v>253.65463497323</v>
      </c>
      <c r="CA238" s="0" t="n">
        <f aca="false">ABS(BR238)</f>
        <v>149.86569676362</v>
      </c>
      <c r="CB238" s="0" t="n">
        <f aca="false">ABS(BS238)</f>
        <v>302.02056478256</v>
      </c>
      <c r="CC238" s="0" t="n">
        <f aca="false">ABS(BT238)</f>
        <v>264.10151069088</v>
      </c>
      <c r="CD238" s="0" t="n">
        <f aca="false">ABS(BU238)</f>
        <v>302.71442857738</v>
      </c>
      <c r="CE238" s="0" t="n">
        <f aca="false">ABS(BV238)</f>
        <v>226.66498692674</v>
      </c>
      <c r="CF238" s="0" t="n">
        <f aca="false">BN238^2</f>
        <v>74499.3729508283</v>
      </c>
      <c r="CG238" s="0" t="n">
        <f aca="false">BO238^2</f>
        <v>93503.3340133525</v>
      </c>
      <c r="CH238" s="0" t="n">
        <f aca="false">BP238^2</f>
        <v>65931.970645666</v>
      </c>
      <c r="CI238" s="0" t="n">
        <f aca="false">BQ238^2</f>
        <v>64340.6738434025</v>
      </c>
      <c r="CJ238" s="0" t="n">
        <f aca="false">BR238^2</f>
        <v>22459.7270664452</v>
      </c>
      <c r="CK238" s="0" t="n">
        <f aca="false">BS238^2</f>
        <v>91216.4215515763</v>
      </c>
      <c r="CL238" s="0" t="n">
        <f aca="false">BT238^2</f>
        <v>69749.6079492049</v>
      </c>
      <c r="CM238" s="0" t="n">
        <f aca="false">BU238^2</f>
        <v>91636.0252689298</v>
      </c>
      <c r="CN238" s="0" t="n">
        <f aca="false">BV238^2</f>
        <v>51377.0162984994</v>
      </c>
      <c r="CO238" s="1" t="n">
        <f aca="false">ABS(BN238/$C238)</f>
        <v>0.0542885396621782</v>
      </c>
      <c r="CP238" s="1" t="n">
        <f aca="false">ABS(BO238/$C238)</f>
        <v>0.0608198576179071</v>
      </c>
      <c r="CQ238" s="1" t="n">
        <f aca="false">ABS(BP238/$C238)</f>
        <v>0.0510716488262763</v>
      </c>
      <c r="CR238" s="1" t="n">
        <f aca="false">ABS(BQ238/$C238)</f>
        <v>0.0504515662490315</v>
      </c>
      <c r="CS238" s="1" t="n">
        <f aca="false">ABS(BR238/$C238)</f>
        <v>0.0298080858231706</v>
      </c>
      <c r="CT238" s="1" t="n">
        <f aca="false">ABS(BS238/$C238)</f>
        <v>0.0600714847347668</v>
      </c>
      <c r="CU238" s="1" t="n">
        <f aca="false">ABS(BT238/$C238)</f>
        <v>0.0525294357995723</v>
      </c>
      <c r="CV238" s="1" t="n">
        <f aca="false">ABS(BU238/$C238)</f>
        <v>0.0602094933117276</v>
      </c>
      <c r="CW238" s="1" t="n">
        <f aca="false">ABS(BV238/$C238)</f>
        <v>0.0450833614985083</v>
      </c>
    </row>
    <row r="239" customFormat="false" ht="13.8" hidden="false" customHeight="false" outlineLevel="0" collapsed="false">
      <c r="A239" s="0" t="n">
        <f aca="false">A238+1</f>
        <v>234</v>
      </c>
      <c r="B239" s="0" t="n">
        <f aca="false">B238+1/12</f>
        <v>1971.41666666665</v>
      </c>
      <c r="C239" s="0" t="n">
        <v>4869.457494</v>
      </c>
      <c r="E239" s="0" t="n">
        <v>4914.0913151864</v>
      </c>
      <c r="F239" s="0" t="n">
        <f aca="false">E239-C239</f>
        <v>44.6338211864022</v>
      </c>
      <c r="G239" s="0" t="n">
        <f aca="false">ABS(F239)</f>
        <v>44.6338211864022</v>
      </c>
      <c r="H239" s="0" t="n">
        <f aca="false">F239^2</f>
        <v>1992.17799369973</v>
      </c>
      <c r="I239" s="17" t="n">
        <f aca="false">ABS(F239/C239)</f>
        <v>0.00916607676345849</v>
      </c>
      <c r="K239" s="0" t="n">
        <v>4843.16579492517</v>
      </c>
      <c r="L239" s="0" t="n">
        <v>4860.42754027122</v>
      </c>
      <c r="M239" s="0" t="n">
        <v>4843.30592171962</v>
      </c>
      <c r="N239" s="0" t="n">
        <v>4861.65963969505</v>
      </c>
      <c r="O239" s="0" t="n">
        <v>5035.46917440532</v>
      </c>
      <c r="P239" s="0" t="n">
        <v>4827.18541607199</v>
      </c>
      <c r="Q239" s="0" t="n">
        <v>4835.68648493877</v>
      </c>
      <c r="R239" s="0" t="n">
        <v>4843.37748370269</v>
      </c>
      <c r="S239" s="0" t="n">
        <v>4934.93520249343</v>
      </c>
      <c r="T239" s="0" t="n">
        <f aca="false">K239-$C239</f>
        <v>-26.2916990748299</v>
      </c>
      <c r="U239" s="0" t="n">
        <f aca="false">L239-$C239</f>
        <v>-9.02995372878013</v>
      </c>
      <c r="V239" s="0" t="n">
        <f aca="false">M239-$C239</f>
        <v>-26.1515722803806</v>
      </c>
      <c r="W239" s="0" t="n">
        <f aca="false">N239-$C239</f>
        <v>-7.79785430495031</v>
      </c>
      <c r="X239" s="0" t="n">
        <f aca="false">O239-$C239</f>
        <v>166.01168040532</v>
      </c>
      <c r="Y239" s="0" t="n">
        <f aca="false">P239-$C239</f>
        <v>-42.2720779280098</v>
      </c>
      <c r="Z239" s="0" t="n">
        <f aca="false">Q239-$C239</f>
        <v>-33.77100906123</v>
      </c>
      <c r="AA239" s="0" t="n">
        <f aca="false">R239-$C239</f>
        <v>-26.0800102973099</v>
      </c>
      <c r="AB239" s="0" t="n">
        <f aca="false">S239-$C239</f>
        <v>65.4777084934294</v>
      </c>
      <c r="AC239" s="0" t="n">
        <f aca="false">ABS(T239)</f>
        <v>26.2916990748299</v>
      </c>
      <c r="AD239" s="0" t="n">
        <f aca="false">ABS(U239)</f>
        <v>9.02995372878013</v>
      </c>
      <c r="AE239" s="0" t="n">
        <f aca="false">ABS(V239)</f>
        <v>26.1515722803806</v>
      </c>
      <c r="AF239" s="0" t="n">
        <f aca="false">ABS(W239)</f>
        <v>7.79785430495031</v>
      </c>
      <c r="AG239" s="0" t="n">
        <f aca="false">ABS(X239)</f>
        <v>166.01168040532</v>
      </c>
      <c r="AH239" s="0" t="n">
        <f aca="false">ABS(Y239)</f>
        <v>42.2720779280098</v>
      </c>
      <c r="AI239" s="0" t="n">
        <f aca="false">ABS(Z239)</f>
        <v>33.77100906123</v>
      </c>
      <c r="AJ239" s="0" t="n">
        <f aca="false">ABS(AA239)</f>
        <v>26.0800102973099</v>
      </c>
      <c r="AK239" s="0" t="n">
        <f aca="false">ABS(AB239)</f>
        <v>65.4777084934294</v>
      </c>
      <c r="AL239" s="0" t="n">
        <f aca="false">T239^2</f>
        <v>691.253440241413</v>
      </c>
      <c r="AM239" s="0" t="n">
        <f aca="false">U239^2</f>
        <v>81.5400643439101</v>
      </c>
      <c r="AN239" s="0" t="n">
        <f aca="false">V239^2</f>
        <v>683.904732735971</v>
      </c>
      <c r="AO239" s="0" t="n">
        <f aca="false">W239^2</f>
        <v>60.806531761232</v>
      </c>
      <c r="AP239" s="0" t="n">
        <f aca="false">X239^2</f>
        <v>27559.878030998</v>
      </c>
      <c r="AQ239" s="0" t="n">
        <f aca="false">Y239^2</f>
        <v>1786.92857235174</v>
      </c>
      <c r="AR239" s="0" t="n">
        <f aca="false">Z239^2</f>
        <v>1140.48105301368</v>
      </c>
      <c r="AS239" s="0" t="n">
        <f aca="false">AA239^2</f>
        <v>680.166937107788</v>
      </c>
      <c r="AT239" s="0" t="n">
        <f aca="false">AB239^2</f>
        <v>4287.33030955052</v>
      </c>
      <c r="AU239" s="17" t="n">
        <f aca="false">ABS(T239/$C239)</f>
        <v>0.00539930764509717</v>
      </c>
      <c r="AV239" s="17" t="n">
        <f aca="false">ABS(U239/$C239)</f>
        <v>0.00185440652062505</v>
      </c>
      <c r="AW239" s="17" t="n">
        <f aca="false">ABS(V239/$C239)</f>
        <v>0.00537053097036041</v>
      </c>
      <c r="AX239" s="17" t="n">
        <f aca="false">ABS(W239/$C239)</f>
        <v>0.00160138050584867</v>
      </c>
      <c r="AY239" s="17" t="n">
        <f aca="false">ABS(X239/$C239)</f>
        <v>0.034092438553961</v>
      </c>
      <c r="AZ239" s="17" t="n">
        <f aca="false">ABS(Y239/$C239)</f>
        <v>0.00868106518643939</v>
      </c>
      <c r="BA239" s="17" t="n">
        <f aca="false">ABS(Z239/$C239)</f>
        <v>0.00693527135267977</v>
      </c>
      <c r="BB239" s="17" t="n">
        <f aca="false">ABS(AA239/$C239)</f>
        <v>0.00535583488087634</v>
      </c>
      <c r="BC239" s="17" t="n">
        <f aca="false">ABS(AB239/$C239)</f>
        <v>0.0134466125998859</v>
      </c>
      <c r="BE239" s="0" t="n">
        <v>4843.28794127576</v>
      </c>
      <c r="BF239" s="0" t="n">
        <v>4861.26406174598</v>
      </c>
      <c r="BG239" s="0" t="n">
        <v>4843.43386719968</v>
      </c>
      <c r="BH239" s="0" t="n">
        <v>4862.54715144693</v>
      </c>
      <c r="BI239" s="0" t="n">
        <v>5043.54977152905</v>
      </c>
      <c r="BJ239" s="0" t="n">
        <v>4826.64621648689</v>
      </c>
      <c r="BK239" s="0" t="n">
        <v>4835.49910100183</v>
      </c>
      <c r="BL239" s="0" t="n">
        <v>4843.50839076627</v>
      </c>
      <c r="BM239" s="0" t="n">
        <v>4938.8552140432</v>
      </c>
      <c r="BN239" s="0" t="n">
        <f aca="false">BE239-$C239</f>
        <v>-26.16955272424</v>
      </c>
      <c r="BO239" s="0" t="n">
        <f aca="false">BF239-$C239</f>
        <v>-8.19343225402008</v>
      </c>
      <c r="BP239" s="0" t="n">
        <f aca="false">BG239-$C239</f>
        <v>-26.02362680032</v>
      </c>
      <c r="BQ239" s="0" t="n">
        <f aca="false">BH239-$C239</f>
        <v>-6.91034255307022</v>
      </c>
      <c r="BR239" s="0" t="n">
        <f aca="false">BI239-$C239</f>
        <v>174.09227752905</v>
      </c>
      <c r="BS239" s="0" t="n">
        <f aca="false">BJ239-$C239</f>
        <v>-42.8112775131103</v>
      </c>
      <c r="BT239" s="0" t="n">
        <f aca="false">BK239-$C239</f>
        <v>-33.95839299817</v>
      </c>
      <c r="BU239" s="0" t="n">
        <f aca="false">BL239-$C239</f>
        <v>-25.9491032337301</v>
      </c>
      <c r="BV239" s="0" t="n">
        <f aca="false">BM239-$C239</f>
        <v>69.3977200432</v>
      </c>
      <c r="BW239" s="0" t="n">
        <f aca="false">ABS(BN239)</f>
        <v>26.16955272424</v>
      </c>
      <c r="BX239" s="0" t="n">
        <f aca="false">ABS(BO239)</f>
        <v>8.19343225402008</v>
      </c>
      <c r="BY239" s="0" t="n">
        <f aca="false">ABS(BP239)</f>
        <v>26.02362680032</v>
      </c>
      <c r="BZ239" s="0" t="n">
        <f aca="false">ABS(BQ239)</f>
        <v>6.91034255307022</v>
      </c>
      <c r="CA239" s="0" t="n">
        <f aca="false">ABS(BR239)</f>
        <v>174.09227752905</v>
      </c>
      <c r="CB239" s="0" t="n">
        <f aca="false">ABS(BS239)</f>
        <v>42.8112775131103</v>
      </c>
      <c r="CC239" s="0" t="n">
        <f aca="false">ABS(BT239)</f>
        <v>33.95839299817</v>
      </c>
      <c r="CD239" s="0" t="n">
        <f aca="false">ABS(BU239)</f>
        <v>25.9491032337301</v>
      </c>
      <c r="CE239" s="0" t="n">
        <f aca="false">ABS(BV239)</f>
        <v>69.3977200432</v>
      </c>
      <c r="CF239" s="0" t="n">
        <f aca="false">BN239^2</f>
        <v>684.845489786778</v>
      </c>
      <c r="CG239" s="0" t="n">
        <f aca="false">BO239^2</f>
        <v>67.1323321012166</v>
      </c>
      <c r="CH239" s="0" t="n">
        <f aca="false">BP239^2</f>
        <v>677.229151842334</v>
      </c>
      <c r="CI239" s="0" t="n">
        <f aca="false">BQ239^2</f>
        <v>47.7528342007731</v>
      </c>
      <c r="CJ239" s="0" t="n">
        <f aca="false">BR239^2</f>
        <v>30308.1210952518</v>
      </c>
      <c r="CK239" s="0" t="n">
        <f aca="false">BS239^2</f>
        <v>1832.80548230455</v>
      </c>
      <c r="CL239" s="0" t="n">
        <f aca="false">BT239^2</f>
        <v>1153.17245501816</v>
      </c>
      <c r="CM239" s="0" t="n">
        <f aca="false">BU239^2</f>
        <v>673.35595863478</v>
      </c>
      <c r="CN239" s="0" t="n">
        <f aca="false">BV239^2</f>
        <v>4816.04354719437</v>
      </c>
      <c r="CO239" s="1" t="n">
        <f aca="false">ABS(BN239/$C239)</f>
        <v>0.00537422346462318</v>
      </c>
      <c r="CP239" s="1" t="n">
        <f aca="false">ABS(BO239/$C239)</f>
        <v>0.00168261706034312</v>
      </c>
      <c r="CQ239" s="1" t="n">
        <f aca="false">ABS(BP239/$C239)</f>
        <v>0.00534425587088203</v>
      </c>
      <c r="CR239" s="1" t="n">
        <f aca="false">ABS(BQ239/$C239)</f>
        <v>0.00141911959629691</v>
      </c>
      <c r="CS239" s="1" t="n">
        <f aca="false">ABS(BR239/$C239)</f>
        <v>0.035751883601728</v>
      </c>
      <c r="CT239" s="1" t="n">
        <f aca="false">ABS(BS239/$C239)</f>
        <v>0.00879179612222944</v>
      </c>
      <c r="CU239" s="1" t="n">
        <f aca="false">ABS(BT239/$C239)</f>
        <v>0.00697375283386548</v>
      </c>
      <c r="CV239" s="1" t="n">
        <f aca="false">ABS(BU239/$C239)</f>
        <v>0.00532895158561376</v>
      </c>
      <c r="CW239" s="1" t="n">
        <f aca="false">ABS(BV239/$C239)</f>
        <v>0.0142516327801834</v>
      </c>
    </row>
    <row r="240" customFormat="false" ht="13.8" hidden="false" customHeight="false" outlineLevel="0" collapsed="false">
      <c r="A240" s="0" t="n">
        <f aca="false">A239+1</f>
        <v>235</v>
      </c>
      <c r="B240" s="0" t="n">
        <f aca="false">B239+1/12</f>
        <v>1971.49999999998</v>
      </c>
      <c r="C240" s="0" t="n">
        <v>4760.587709</v>
      </c>
      <c r="E240" s="0" t="n">
        <v>4779.94537264333</v>
      </c>
      <c r="F240" s="0" t="n">
        <f aca="false">E240-C240</f>
        <v>19.3576636433272</v>
      </c>
      <c r="G240" s="0" t="n">
        <f aca="false">ABS(F240)</f>
        <v>19.3576636433272</v>
      </c>
      <c r="H240" s="0" t="n">
        <f aca="false">F240^2</f>
        <v>374.719141728192</v>
      </c>
      <c r="I240" s="17" t="n">
        <f aca="false">ABS(F240/C240)</f>
        <v>0.00406623400861434</v>
      </c>
      <c r="K240" s="0" t="n">
        <v>4697.62210533743</v>
      </c>
      <c r="L240" s="0" t="n">
        <v>4721.84462775433</v>
      </c>
      <c r="M240" s="0" t="n">
        <v>4708.18087534515</v>
      </c>
      <c r="N240" s="0" t="n">
        <v>4710.30532574756</v>
      </c>
      <c r="O240" s="0" t="n">
        <v>4831.2353201518</v>
      </c>
      <c r="P240" s="0" t="n">
        <v>4757.50363695419</v>
      </c>
      <c r="Q240" s="0" t="n">
        <v>4700.66607115552</v>
      </c>
      <c r="R240" s="0" t="n">
        <v>4740.65585324411</v>
      </c>
      <c r="S240" s="0" t="n">
        <v>4775.04760919488</v>
      </c>
      <c r="T240" s="0" t="n">
        <f aca="false">K240-$C240</f>
        <v>-62.9656036625702</v>
      </c>
      <c r="U240" s="0" t="n">
        <f aca="false">L240-$C240</f>
        <v>-38.7430812456705</v>
      </c>
      <c r="V240" s="0" t="n">
        <f aca="false">M240-$C240</f>
        <v>-52.4068336548507</v>
      </c>
      <c r="W240" s="0" t="n">
        <f aca="false">N240-$C240</f>
        <v>-50.28238325244</v>
      </c>
      <c r="X240" s="0" t="n">
        <f aca="false">O240-$C240</f>
        <v>70.6476111517995</v>
      </c>
      <c r="Y240" s="0" t="n">
        <f aca="false">P240-$C240</f>
        <v>-3.08407204580999</v>
      </c>
      <c r="Z240" s="0" t="n">
        <f aca="false">Q240-$C240</f>
        <v>-59.9216378444808</v>
      </c>
      <c r="AA240" s="0" t="n">
        <f aca="false">R240-$C240</f>
        <v>-19.93185575589</v>
      </c>
      <c r="AB240" s="0" t="n">
        <f aca="false">S240-$C240</f>
        <v>14.45990019488</v>
      </c>
      <c r="AC240" s="0" t="n">
        <f aca="false">ABS(T240)</f>
        <v>62.9656036625702</v>
      </c>
      <c r="AD240" s="0" t="n">
        <f aca="false">ABS(U240)</f>
        <v>38.7430812456705</v>
      </c>
      <c r="AE240" s="0" t="n">
        <f aca="false">ABS(V240)</f>
        <v>52.4068336548507</v>
      </c>
      <c r="AF240" s="0" t="n">
        <f aca="false">ABS(W240)</f>
        <v>50.28238325244</v>
      </c>
      <c r="AG240" s="0" t="n">
        <f aca="false">ABS(X240)</f>
        <v>70.6476111517995</v>
      </c>
      <c r="AH240" s="0" t="n">
        <f aca="false">ABS(Y240)</f>
        <v>3.08407204580999</v>
      </c>
      <c r="AI240" s="0" t="n">
        <f aca="false">ABS(Z240)</f>
        <v>59.9216378444808</v>
      </c>
      <c r="AJ240" s="0" t="n">
        <f aca="false">ABS(AA240)</f>
        <v>19.93185575589</v>
      </c>
      <c r="AK240" s="0" t="n">
        <f aca="false">ABS(AB240)</f>
        <v>14.45990019488</v>
      </c>
      <c r="AL240" s="0" t="n">
        <f aca="false">T240^2</f>
        <v>3964.66724459187</v>
      </c>
      <c r="AM240" s="0" t="n">
        <f aca="false">U240^2</f>
        <v>1501.02634440863</v>
      </c>
      <c r="AN240" s="0" t="n">
        <f aca="false">V240^2</f>
        <v>2746.4762137272</v>
      </c>
      <c r="AO240" s="0" t="n">
        <f aca="false">W240^2</f>
        <v>2528.31806554526</v>
      </c>
      <c r="AP240" s="0" t="n">
        <f aca="false">X240^2</f>
        <v>4991.08496145587</v>
      </c>
      <c r="AQ240" s="0" t="n">
        <f aca="false">Y240^2</f>
        <v>9.51150038374662</v>
      </c>
      <c r="AR240" s="0" t="n">
        <f aca="false">Z240^2</f>
        <v>3590.60268196511</v>
      </c>
      <c r="AS240" s="0" t="n">
        <f aca="false">AA240^2</f>
        <v>397.278873873604</v>
      </c>
      <c r="AT240" s="0" t="n">
        <f aca="false">AB240^2</f>
        <v>209.08871364589</v>
      </c>
      <c r="AU240" s="17" t="n">
        <f aca="false">ABS(T240/$C240)</f>
        <v>0.0132264349511999</v>
      </c>
      <c r="AV240" s="17" t="n">
        <f aca="false">ABS(U240/$C240)</f>
        <v>0.00813829796107439</v>
      </c>
      <c r="AW240" s="17" t="n">
        <f aca="false">ABS(V240/$C240)</f>
        <v>0.0110084798050826</v>
      </c>
      <c r="AX240" s="17" t="n">
        <f aca="false">ABS(W240/$C240)</f>
        <v>0.0105622217940403</v>
      </c>
      <c r="AY240" s="17" t="n">
        <f aca="false">ABS(X240/$C240)</f>
        <v>0.0148401028339922</v>
      </c>
      <c r="AZ240" s="17" t="n">
        <f aca="false">ABS(Y240/$C240)</f>
        <v>0.000647834308352198</v>
      </c>
      <c r="BA240" s="17" t="n">
        <f aca="false">ABS(Z240/$C240)</f>
        <v>0.0125870252807647</v>
      </c>
      <c r="BB240" s="17" t="n">
        <f aca="false">ABS(AA240/$C240)</f>
        <v>0.00418684771172441</v>
      </c>
      <c r="BC240" s="17" t="n">
        <f aca="false">ABS(AB240/$C240)</f>
        <v>0.00303741913368033</v>
      </c>
      <c r="BE240" s="0" t="n">
        <v>4697.11500289125</v>
      </c>
      <c r="BF240" s="0" t="n">
        <v>4721.75074307164</v>
      </c>
      <c r="BG240" s="0" t="n">
        <v>4707.85389746456</v>
      </c>
      <c r="BH240" s="0" t="n">
        <v>4710.01458937101</v>
      </c>
      <c r="BI240" s="0" t="n">
        <v>4833.00755727437</v>
      </c>
      <c r="BJ240" s="0" t="n">
        <v>4758.01806777956</v>
      </c>
      <c r="BK240" s="0" t="n">
        <v>4700.21089644526</v>
      </c>
      <c r="BL240" s="0" t="n">
        <v>4740.8828737253</v>
      </c>
      <c r="BM240" s="0" t="n">
        <v>4775.86132680993</v>
      </c>
      <c r="BN240" s="0" t="n">
        <f aca="false">BE240-$C240</f>
        <v>-63.4727061087506</v>
      </c>
      <c r="BO240" s="0" t="n">
        <f aca="false">BF240-$C240</f>
        <v>-38.8369659283608</v>
      </c>
      <c r="BP240" s="0" t="n">
        <f aca="false">BG240-$C240</f>
        <v>-52.7338115354405</v>
      </c>
      <c r="BQ240" s="0" t="n">
        <f aca="false">BH240-$C240</f>
        <v>-50.5731196289908</v>
      </c>
      <c r="BR240" s="0" t="n">
        <f aca="false">BI240-$C240</f>
        <v>72.4198482743695</v>
      </c>
      <c r="BS240" s="0" t="n">
        <f aca="false">BJ240-$C240</f>
        <v>-2.56964122044064</v>
      </c>
      <c r="BT240" s="0" t="n">
        <f aca="false">BK240-$C240</f>
        <v>-60.3768125547404</v>
      </c>
      <c r="BU240" s="0" t="n">
        <f aca="false">BL240-$C240</f>
        <v>-19.7048352747006</v>
      </c>
      <c r="BV240" s="0" t="n">
        <f aca="false">BM240-$C240</f>
        <v>15.2736178099294</v>
      </c>
      <c r="BW240" s="0" t="n">
        <f aca="false">ABS(BN240)</f>
        <v>63.4727061087506</v>
      </c>
      <c r="BX240" s="0" t="n">
        <f aca="false">ABS(BO240)</f>
        <v>38.8369659283608</v>
      </c>
      <c r="BY240" s="0" t="n">
        <f aca="false">ABS(BP240)</f>
        <v>52.7338115354405</v>
      </c>
      <c r="BZ240" s="0" t="n">
        <f aca="false">ABS(BQ240)</f>
        <v>50.5731196289908</v>
      </c>
      <c r="CA240" s="0" t="n">
        <f aca="false">ABS(BR240)</f>
        <v>72.4198482743695</v>
      </c>
      <c r="CB240" s="0" t="n">
        <f aca="false">ABS(BS240)</f>
        <v>2.56964122044064</v>
      </c>
      <c r="CC240" s="0" t="n">
        <f aca="false">ABS(BT240)</f>
        <v>60.3768125547404</v>
      </c>
      <c r="CD240" s="0" t="n">
        <f aca="false">ABS(BU240)</f>
        <v>19.7048352747006</v>
      </c>
      <c r="CE240" s="0" t="n">
        <f aca="false">ABS(BV240)</f>
        <v>15.2736178099294</v>
      </c>
      <c r="CF240" s="0" t="n">
        <f aca="false">BN240^2</f>
        <v>4028.78442076782</v>
      </c>
      <c r="CG240" s="0" t="n">
        <f aca="false">BO240^2</f>
        <v>1508.30992252066</v>
      </c>
      <c r="CH240" s="0" t="n">
        <f aca="false">BP240^2</f>
        <v>2780.85487905536</v>
      </c>
      <c r="CI240" s="0" t="n">
        <f aca="false">BQ240^2</f>
        <v>2557.64042900821</v>
      </c>
      <c r="CJ240" s="0" t="n">
        <f aca="false">BR240^2</f>
        <v>5244.6344240827</v>
      </c>
      <c r="CK240" s="0" t="n">
        <f aca="false">BS240^2</f>
        <v>6.60305600178768</v>
      </c>
      <c r="CL240" s="0" t="n">
        <f aca="false">BT240^2</f>
        <v>3645.35949427025</v>
      </c>
      <c r="CM240" s="0" t="n">
        <f aca="false">BU240^2</f>
        <v>388.280533203085</v>
      </c>
      <c r="CN240" s="0" t="n">
        <f aca="false">BV240^2</f>
        <v>233.283401003793</v>
      </c>
      <c r="CO240" s="1" t="n">
        <f aca="false">ABS(BN240/$C240)</f>
        <v>0.0133329559265874</v>
      </c>
      <c r="CP240" s="1" t="n">
        <f aca="false">ABS(BO240/$C240)</f>
        <v>0.00815801919896122</v>
      </c>
      <c r="CQ240" s="1" t="n">
        <f aca="false">ABS(BP240/$C240)</f>
        <v>0.0110771641568006</v>
      </c>
      <c r="CR240" s="1" t="n">
        <f aca="false">ABS(BQ240/$C240)</f>
        <v>0.0106232933243476</v>
      </c>
      <c r="CS240" s="1" t="n">
        <f aca="false">ABS(BR240/$C240)</f>
        <v>0.0152123755933449</v>
      </c>
      <c r="CT240" s="1" t="n">
        <f aca="false">ABS(BS240/$C240)</f>
        <v>0.000539773947570102</v>
      </c>
      <c r="CU240" s="1" t="n">
        <f aca="false">ABS(BT240/$C240)</f>
        <v>0.012682638414706</v>
      </c>
      <c r="CV240" s="1" t="n">
        <f aca="false">ABS(BU240/$C240)</f>
        <v>0.00413916022121558</v>
      </c>
      <c r="CW240" s="1" t="n">
        <f aca="false">ABS(BV240/$C240)</f>
        <v>0.00320834710828965</v>
      </c>
    </row>
    <row r="241" customFormat="false" ht="13.8" hidden="false" customHeight="false" outlineLevel="0" collapsed="false">
      <c r="A241" s="0" t="n">
        <f aca="false">A240+1</f>
        <v>236</v>
      </c>
      <c r="B241" s="0" t="n">
        <f aca="false">B240+1/12</f>
        <v>1971.58333333332</v>
      </c>
      <c r="C241" s="0" t="n">
        <v>4746.433085</v>
      </c>
      <c r="E241" s="0" t="n">
        <v>4674.92525365024</v>
      </c>
      <c r="F241" s="0" t="n">
        <f aca="false">E241-C241</f>
        <v>-71.5078313497579</v>
      </c>
      <c r="G241" s="0" t="n">
        <f aca="false">ABS(F241)</f>
        <v>71.5078313497579</v>
      </c>
      <c r="H241" s="0" t="n">
        <f aca="false">F241^2</f>
        <v>5113.36994434542</v>
      </c>
      <c r="I241" s="17" t="n">
        <f aca="false">ABS(F241/C241)</f>
        <v>0.015065593482344</v>
      </c>
      <c r="K241" s="0" t="n">
        <v>4734.60070405566</v>
      </c>
      <c r="L241" s="0" t="n">
        <v>4747.4382255676</v>
      </c>
      <c r="M241" s="0" t="n">
        <v>4784.47565235841</v>
      </c>
      <c r="N241" s="0" t="n">
        <v>4720.50868396326</v>
      </c>
      <c r="O241" s="0" t="n">
        <v>4859.15570517635</v>
      </c>
      <c r="P241" s="0" t="n">
        <v>4750.70610260048</v>
      </c>
      <c r="Q241" s="0" t="n">
        <v>4705.27002608446</v>
      </c>
      <c r="R241" s="0" t="n">
        <v>4789.08043037605</v>
      </c>
      <c r="S241" s="0" t="n">
        <v>4795.5028654149</v>
      </c>
      <c r="T241" s="0" t="n">
        <f aca="false">K241-$C241</f>
        <v>-11.83238094434</v>
      </c>
      <c r="U241" s="0" t="n">
        <f aca="false">L241-$C241</f>
        <v>1.00514056760039</v>
      </c>
      <c r="V241" s="0" t="n">
        <f aca="false">M241-$C241</f>
        <v>38.0425673584104</v>
      </c>
      <c r="W241" s="0" t="n">
        <f aca="false">N241-$C241</f>
        <v>-25.9244010367393</v>
      </c>
      <c r="X241" s="0" t="n">
        <f aca="false">O241-$C241</f>
        <v>112.722620176351</v>
      </c>
      <c r="Y241" s="0" t="n">
        <f aca="false">P241-$C241</f>
        <v>4.27301760048067</v>
      </c>
      <c r="Z241" s="0" t="n">
        <f aca="false">Q241-$C241</f>
        <v>-41.1630589155393</v>
      </c>
      <c r="AA241" s="0" t="n">
        <f aca="false">R241-$C241</f>
        <v>42.64734537605</v>
      </c>
      <c r="AB241" s="0" t="n">
        <f aca="false">S241-$C241</f>
        <v>49.0697804149004</v>
      </c>
      <c r="AC241" s="0" t="n">
        <f aca="false">ABS(T241)</f>
        <v>11.83238094434</v>
      </c>
      <c r="AD241" s="0" t="n">
        <f aca="false">ABS(U241)</f>
        <v>1.00514056760039</v>
      </c>
      <c r="AE241" s="0" t="n">
        <f aca="false">ABS(V241)</f>
        <v>38.0425673584104</v>
      </c>
      <c r="AF241" s="0" t="n">
        <f aca="false">ABS(W241)</f>
        <v>25.9244010367393</v>
      </c>
      <c r="AG241" s="0" t="n">
        <f aca="false">ABS(X241)</f>
        <v>112.722620176351</v>
      </c>
      <c r="AH241" s="0" t="n">
        <f aca="false">ABS(Y241)</f>
        <v>4.27301760048067</v>
      </c>
      <c r="AI241" s="0" t="n">
        <f aca="false">ABS(Z241)</f>
        <v>41.1630589155393</v>
      </c>
      <c r="AJ241" s="0" t="n">
        <f aca="false">ABS(AA241)</f>
        <v>42.64734537605</v>
      </c>
      <c r="AK241" s="0" t="n">
        <f aca="false">ABS(AB241)</f>
        <v>49.0697804149004</v>
      </c>
      <c r="AL241" s="0" t="n">
        <f aca="false">T241^2</f>
        <v>140.00523881198</v>
      </c>
      <c r="AM241" s="0" t="n">
        <f aca="false">U241^2</f>
        <v>1.01030756063604</v>
      </c>
      <c r="AN241" s="0" t="n">
        <f aca="false">V241^2</f>
        <v>1447.2369312192</v>
      </c>
      <c r="AO241" s="0" t="n">
        <f aca="false">W241^2</f>
        <v>672.074569113687</v>
      </c>
      <c r="AP241" s="0" t="n">
        <f aca="false">X241^2</f>
        <v>12706.3890994218</v>
      </c>
      <c r="AQ241" s="0" t="n">
        <f aca="false">Y241^2</f>
        <v>18.2586794140176</v>
      </c>
      <c r="AR241" s="0" t="n">
        <f aca="false">Z241^2</f>
        <v>1694.39741928416</v>
      </c>
      <c r="AS241" s="0" t="n">
        <f aca="false">AA241^2</f>
        <v>1818.79606762409</v>
      </c>
      <c r="AT241" s="0" t="n">
        <f aca="false">AB241^2</f>
        <v>2407.84334996654</v>
      </c>
      <c r="AU241" s="17" t="n">
        <f aca="false">ABS(T241/$C241)</f>
        <v>0.00249289955898325</v>
      </c>
      <c r="AV241" s="17" t="n">
        <f aca="false">ABS(U241/$C241)</f>
        <v>0.000211767563052117</v>
      </c>
      <c r="AW241" s="17" t="n">
        <f aca="false">ABS(V241/$C241)</f>
        <v>0.00801498023402776</v>
      </c>
      <c r="AX241" s="17" t="n">
        <f aca="false">ABS(W241/$C241)</f>
        <v>0.005461870118567</v>
      </c>
      <c r="AY241" s="17" t="n">
        <f aca="false">ABS(X241/$C241)</f>
        <v>0.023748911689619</v>
      </c>
      <c r="AZ241" s="17" t="n">
        <f aca="false">ABS(Y241/$C241)</f>
        <v>0.000900258683512162</v>
      </c>
      <c r="BA241" s="17" t="n">
        <f aca="false">ABS(Z241/$C241)</f>
        <v>0.00867241951553591</v>
      </c>
      <c r="BB241" s="17" t="n">
        <f aca="false">ABS(AA241/$C241)</f>
        <v>0.00898513570344582</v>
      </c>
      <c r="BC241" s="17" t="n">
        <f aca="false">ABS(AB241/$C241)</f>
        <v>0.0103382433790069</v>
      </c>
      <c r="BE241" s="0" t="n">
        <v>4734.1986839116</v>
      </c>
      <c r="BF241" s="0" t="n">
        <v>4747.3241871661</v>
      </c>
      <c r="BG241" s="0" t="n">
        <v>4785.19246769272</v>
      </c>
      <c r="BH241" s="0" t="n">
        <v>4719.79054014233</v>
      </c>
      <c r="BI241" s="0" t="n">
        <v>4861.54780430467</v>
      </c>
      <c r="BJ241" s="0" t="n">
        <v>4750.66537187924</v>
      </c>
      <c r="BK241" s="0" t="n">
        <v>4704.21003627356</v>
      </c>
      <c r="BL241" s="0" t="n">
        <v>4789.90054384282</v>
      </c>
      <c r="BM241" s="0" t="n">
        <v>4796.46705217745</v>
      </c>
      <c r="BN241" s="0" t="n">
        <f aca="false">BE241-$C241</f>
        <v>-12.2344010883999</v>
      </c>
      <c r="BO241" s="0" t="n">
        <f aca="false">BF241-$C241</f>
        <v>0.891102166100609</v>
      </c>
      <c r="BP241" s="0" t="n">
        <f aca="false">BG241-$C241</f>
        <v>38.7593826927205</v>
      </c>
      <c r="BQ241" s="0" t="n">
        <f aca="false">BH241-$C241</f>
        <v>-26.6425448576692</v>
      </c>
      <c r="BR241" s="0" t="n">
        <f aca="false">BI241-$C241</f>
        <v>115.11471930467</v>
      </c>
      <c r="BS241" s="0" t="n">
        <f aca="false">BJ241-$C241</f>
        <v>4.23228687924075</v>
      </c>
      <c r="BT241" s="0" t="n">
        <f aca="false">BK241-$C241</f>
        <v>-42.2230487264396</v>
      </c>
      <c r="BU241" s="0" t="n">
        <f aca="false">BL241-$C241</f>
        <v>43.4674588428206</v>
      </c>
      <c r="BV241" s="0" t="n">
        <f aca="false">BM241-$C241</f>
        <v>50.03396717745</v>
      </c>
      <c r="BW241" s="0" t="n">
        <f aca="false">ABS(BN241)</f>
        <v>12.2344010883999</v>
      </c>
      <c r="BX241" s="0" t="n">
        <f aca="false">ABS(BO241)</f>
        <v>0.891102166100609</v>
      </c>
      <c r="BY241" s="0" t="n">
        <f aca="false">ABS(BP241)</f>
        <v>38.7593826927205</v>
      </c>
      <c r="BZ241" s="0" t="n">
        <f aca="false">ABS(BQ241)</f>
        <v>26.6425448576692</v>
      </c>
      <c r="CA241" s="0" t="n">
        <f aca="false">ABS(BR241)</f>
        <v>115.11471930467</v>
      </c>
      <c r="CB241" s="0" t="n">
        <f aca="false">ABS(BS241)</f>
        <v>4.23228687924075</v>
      </c>
      <c r="CC241" s="0" t="n">
        <f aca="false">ABS(BT241)</f>
        <v>42.2230487264396</v>
      </c>
      <c r="CD241" s="0" t="n">
        <f aca="false">ABS(BU241)</f>
        <v>43.4674588428206</v>
      </c>
      <c r="CE241" s="0" t="n">
        <f aca="false">ABS(BV241)</f>
        <v>50.03396717745</v>
      </c>
      <c r="CF241" s="0" t="n">
        <f aca="false">BN241^2</f>
        <v>149.68056999184</v>
      </c>
      <c r="CG241" s="0" t="n">
        <f aca="false">BO241^2</f>
        <v>0.794063070429197</v>
      </c>
      <c r="CH241" s="0" t="n">
        <f aca="false">BP241^2</f>
        <v>1502.28974672076</v>
      </c>
      <c r="CI241" s="0" t="n">
        <f aca="false">BQ241^2</f>
        <v>709.825196492918</v>
      </c>
      <c r="CJ241" s="0" t="n">
        <f aca="false">BR241^2</f>
        <v>13251.398600593</v>
      </c>
      <c r="CK241" s="0" t="n">
        <f aca="false">BS241^2</f>
        <v>17.9122522281934</v>
      </c>
      <c r="CL241" s="0" t="n">
        <f aca="false">BT241^2</f>
        <v>1782.7858437553</v>
      </c>
      <c r="CM241" s="0" t="n">
        <f aca="false">BU241^2</f>
        <v>1889.41997825231</v>
      </c>
      <c r="CN241" s="0" t="n">
        <f aca="false">BV241^2</f>
        <v>2503.39787151414</v>
      </c>
      <c r="CO241" s="1" t="n">
        <f aca="false">ABS(BN241/$C241)</f>
        <v>0.00257759898207854</v>
      </c>
      <c r="CP241" s="1" t="n">
        <f aca="false">ABS(BO241/$C241)</f>
        <v>0.000187741436599355</v>
      </c>
      <c r="CQ241" s="1" t="n">
        <f aca="false">ABS(BP241/$C241)</f>
        <v>0.00816600213225602</v>
      </c>
      <c r="CR241" s="1" t="n">
        <f aca="false">ABS(BQ241/$C241)</f>
        <v>0.00561317190836773</v>
      </c>
      <c r="CS241" s="1" t="n">
        <f aca="false">ABS(BR241/$C241)</f>
        <v>0.0242528899582432</v>
      </c>
      <c r="CT241" s="1" t="n">
        <f aca="false">ABS(BS241/$C241)</f>
        <v>0.000891677350854457</v>
      </c>
      <c r="CU241" s="1" t="n">
        <f aca="false">ABS(BT241/$C241)</f>
        <v>0.00889574296535977</v>
      </c>
      <c r="CV241" s="1" t="n">
        <f aca="false">ABS(BU241/$C241)</f>
        <v>0.00915792091964583</v>
      </c>
      <c r="CW241" s="1" t="n">
        <f aca="false">ABS(BV241/$C241)</f>
        <v>0.0105413826090946</v>
      </c>
    </row>
    <row r="242" customFormat="false" ht="13.8" hidden="false" customHeight="false" outlineLevel="0" collapsed="false">
      <c r="A242" s="0" t="n">
        <f aca="false">A241+1</f>
        <v>237</v>
      </c>
      <c r="B242" s="0" t="n">
        <f aca="false">B241+1/12</f>
        <v>1971.66666666665</v>
      </c>
      <c r="C242" s="0" t="n">
        <v>4900.88709</v>
      </c>
      <c r="E242" s="0" t="n">
        <v>4789.55248360658</v>
      </c>
      <c r="F242" s="0" t="n">
        <f aca="false">E242-C242</f>
        <v>-111.334606393417</v>
      </c>
      <c r="G242" s="0" t="n">
        <f aca="false">ABS(F242)</f>
        <v>111.334606393417</v>
      </c>
      <c r="H242" s="0" t="n">
        <f aca="false">F242^2</f>
        <v>12395.3945807771</v>
      </c>
      <c r="I242" s="17" t="n">
        <f aca="false">ABS(F242/C242)</f>
        <v>0.0227172355430488</v>
      </c>
      <c r="K242" s="0" t="n">
        <v>4795.15651656353</v>
      </c>
      <c r="L242" s="0" t="n">
        <v>4776.0656507218</v>
      </c>
      <c r="M242" s="0" t="n">
        <v>4781.49224311716</v>
      </c>
      <c r="N242" s="0" t="n">
        <v>4817.53474431261</v>
      </c>
      <c r="O242" s="0" t="n">
        <v>4923.89732851649</v>
      </c>
      <c r="P242" s="0" t="n">
        <v>4773.73911763224</v>
      </c>
      <c r="Q242" s="0" t="n">
        <v>4788.15675603117</v>
      </c>
      <c r="R242" s="0" t="n">
        <v>4834.28575635617</v>
      </c>
      <c r="S242" s="0" t="n">
        <v>4739.00818544495</v>
      </c>
      <c r="T242" s="0" t="n">
        <f aca="false">K242-$C242</f>
        <v>-105.73057343647</v>
      </c>
      <c r="U242" s="0" t="n">
        <f aca="false">L242-$C242</f>
        <v>-124.8214392782</v>
      </c>
      <c r="V242" s="0" t="n">
        <f aca="false">M242-$C242</f>
        <v>-119.39484688284</v>
      </c>
      <c r="W242" s="0" t="n">
        <f aca="false">N242-$C242</f>
        <v>-83.35234568739</v>
      </c>
      <c r="X242" s="0" t="n">
        <f aca="false">O242-$C242</f>
        <v>23.0102385164901</v>
      </c>
      <c r="Y242" s="0" t="n">
        <f aca="false">P242-$C242</f>
        <v>-127.14797236776</v>
      </c>
      <c r="Z242" s="0" t="n">
        <f aca="false">Q242-$C242</f>
        <v>-112.730333968831</v>
      </c>
      <c r="AA242" s="0" t="n">
        <f aca="false">R242-$C242</f>
        <v>-66.60133364383</v>
      </c>
      <c r="AB242" s="0" t="n">
        <f aca="false">S242-$C242</f>
        <v>-161.87890455505</v>
      </c>
      <c r="AC242" s="0" t="n">
        <f aca="false">ABS(T242)</f>
        <v>105.73057343647</v>
      </c>
      <c r="AD242" s="0" t="n">
        <f aca="false">ABS(U242)</f>
        <v>124.8214392782</v>
      </c>
      <c r="AE242" s="0" t="n">
        <f aca="false">ABS(V242)</f>
        <v>119.39484688284</v>
      </c>
      <c r="AF242" s="0" t="n">
        <f aca="false">ABS(W242)</f>
        <v>83.35234568739</v>
      </c>
      <c r="AG242" s="0" t="n">
        <f aca="false">ABS(X242)</f>
        <v>23.0102385164901</v>
      </c>
      <c r="AH242" s="0" t="n">
        <f aca="false">ABS(Y242)</f>
        <v>127.14797236776</v>
      </c>
      <c r="AI242" s="0" t="n">
        <f aca="false">ABS(Z242)</f>
        <v>112.730333968831</v>
      </c>
      <c r="AJ242" s="0" t="n">
        <f aca="false">ABS(AA242)</f>
        <v>66.60133364383</v>
      </c>
      <c r="AK242" s="0" t="n">
        <f aca="false">ABS(AB242)</f>
        <v>161.87890455505</v>
      </c>
      <c r="AL242" s="0" t="n">
        <f aca="false">T242^2</f>
        <v>11178.9541592048</v>
      </c>
      <c r="AM242" s="0" t="n">
        <f aca="false">U242^2</f>
        <v>15580.3917034814</v>
      </c>
      <c r="AN242" s="0" t="n">
        <f aca="false">V242^2</f>
        <v>14255.1294621769</v>
      </c>
      <c r="AO242" s="0" t="n">
        <f aca="false">W242^2</f>
        <v>6947.61353159016</v>
      </c>
      <c r="AP242" s="0" t="n">
        <f aca="false">X242^2</f>
        <v>529.471076585763</v>
      </c>
      <c r="AQ242" s="0" t="n">
        <f aca="false">Y242^2</f>
        <v>16166.6068772327</v>
      </c>
      <c r="AR242" s="0" t="n">
        <f aca="false">Z242^2</f>
        <v>12708.1281967241</v>
      </c>
      <c r="AS242" s="0" t="n">
        <f aca="false">AA242^2</f>
        <v>4435.73764313676</v>
      </c>
      <c r="AT242" s="0" t="n">
        <f aca="false">AB242^2</f>
        <v>26204.7797399431</v>
      </c>
      <c r="AU242" s="17" t="n">
        <f aca="false">ABS(T242/$C242)</f>
        <v>0.0215737623607382</v>
      </c>
      <c r="AV242" s="17" t="n">
        <f aca="false">ABS(U242/$C242)</f>
        <v>0.0254691522138699</v>
      </c>
      <c r="AW242" s="17" t="n">
        <f aca="false">ABS(V242/$C242)</f>
        <v>0.0243618848364123</v>
      </c>
      <c r="AX242" s="17" t="n">
        <f aca="false">ABS(W242/$C242)</f>
        <v>0.0170076037575863</v>
      </c>
      <c r="AY242" s="17" t="n">
        <f aca="false">ABS(X242/$C242)</f>
        <v>0.00469511704594078</v>
      </c>
      <c r="AZ242" s="17" t="n">
        <f aca="false">ABS(Y242/$C242)</f>
        <v>0.0259438689430733</v>
      </c>
      <c r="BA242" s="17" t="n">
        <f aca="false">ABS(Z242/$C242)</f>
        <v>0.0230020263471997</v>
      </c>
      <c r="BB242" s="17" t="n">
        <f aca="false">ABS(AA242/$C242)</f>
        <v>0.0135896486535522</v>
      </c>
      <c r="BC242" s="17" t="n">
        <f aca="false">ABS(AB242/$C242)</f>
        <v>0.0330305313267378</v>
      </c>
      <c r="BE242" s="0" t="n">
        <v>4795.60660621568</v>
      </c>
      <c r="BF242" s="0" t="n">
        <v>4775.97892794081</v>
      </c>
      <c r="BG242" s="0" t="n">
        <v>4781.55810965777</v>
      </c>
      <c r="BH242" s="0" t="n">
        <v>4818.61408310343</v>
      </c>
      <c r="BI242" s="0" t="n">
        <v>4927.96745662482</v>
      </c>
      <c r="BJ242" s="0" t="n">
        <v>4773.58697550888</v>
      </c>
      <c r="BK242" s="0" t="n">
        <v>4788.41002074548</v>
      </c>
      <c r="BL242" s="0" t="n">
        <v>4835.83611367528</v>
      </c>
      <c r="BM242" s="0" t="n">
        <v>4737.87945083139</v>
      </c>
      <c r="BN242" s="0" t="n">
        <f aca="false">BE242-$C242</f>
        <v>-105.28048378432</v>
      </c>
      <c r="BO242" s="0" t="n">
        <f aca="false">BF242-$C242</f>
        <v>-124.908162059191</v>
      </c>
      <c r="BP242" s="0" t="n">
        <f aca="false">BG242-$C242</f>
        <v>-119.32898034223</v>
      </c>
      <c r="BQ242" s="0" t="n">
        <f aca="false">BH242-$C242</f>
        <v>-82.2730068965702</v>
      </c>
      <c r="BR242" s="0" t="n">
        <f aca="false">BI242-$C242</f>
        <v>27.0803666248203</v>
      </c>
      <c r="BS242" s="0" t="n">
        <f aca="false">BJ242-$C242</f>
        <v>-127.30011449112</v>
      </c>
      <c r="BT242" s="0" t="n">
        <f aca="false">BK242-$C242</f>
        <v>-112.47706925452</v>
      </c>
      <c r="BU242" s="0" t="n">
        <f aca="false">BL242-$C242</f>
        <v>-65.0509763247201</v>
      </c>
      <c r="BV242" s="0" t="n">
        <f aca="false">BM242-$C242</f>
        <v>-163.00763916861</v>
      </c>
      <c r="BW242" s="0" t="n">
        <f aca="false">ABS(BN242)</f>
        <v>105.28048378432</v>
      </c>
      <c r="BX242" s="0" t="n">
        <f aca="false">ABS(BO242)</f>
        <v>124.908162059191</v>
      </c>
      <c r="BY242" s="0" t="n">
        <f aca="false">ABS(BP242)</f>
        <v>119.32898034223</v>
      </c>
      <c r="BZ242" s="0" t="n">
        <f aca="false">ABS(BQ242)</f>
        <v>82.2730068965702</v>
      </c>
      <c r="CA242" s="0" t="n">
        <f aca="false">ABS(BR242)</f>
        <v>27.0803666248203</v>
      </c>
      <c r="CB242" s="0" t="n">
        <f aca="false">ABS(BS242)</f>
        <v>127.30011449112</v>
      </c>
      <c r="CC242" s="0" t="n">
        <f aca="false">ABS(BT242)</f>
        <v>112.47706925452</v>
      </c>
      <c r="CD242" s="0" t="n">
        <f aca="false">ABS(BU242)</f>
        <v>65.0509763247201</v>
      </c>
      <c r="CE242" s="0" t="n">
        <f aca="false">ABS(BV242)</f>
        <v>163.00763916861</v>
      </c>
      <c r="CF242" s="0" t="n">
        <f aca="false">BN242^2</f>
        <v>11083.9802658606</v>
      </c>
      <c r="CG242" s="0" t="n">
        <f aca="false">BO242^2</f>
        <v>15602.048949005</v>
      </c>
      <c r="CH242" s="0" t="n">
        <f aca="false">BP242^2</f>
        <v>14239.4055495164</v>
      </c>
      <c r="CI242" s="0" t="n">
        <f aca="false">BQ242^2</f>
        <v>6768.84766380309</v>
      </c>
      <c r="CJ242" s="0" t="n">
        <f aca="false">BR242^2</f>
        <v>733.34625653468</v>
      </c>
      <c r="CK242" s="0" t="n">
        <f aca="false">BS242^2</f>
        <v>16205.3191494524</v>
      </c>
      <c r="CL242" s="0" t="n">
        <f aca="false">BT242^2</f>
        <v>12651.0911080861</v>
      </c>
      <c r="CM242" s="0" t="n">
        <f aca="false">BU242^2</f>
        <v>4231.62952079929</v>
      </c>
      <c r="CN242" s="0" t="n">
        <f aca="false">BV242^2</f>
        <v>26571.4904273237</v>
      </c>
      <c r="CO242" s="1" t="n">
        <f aca="false">ABS(BN242/$C242)</f>
        <v>0.0214819239559996</v>
      </c>
      <c r="CP242" s="1" t="n">
        <f aca="false">ABS(BO242/$C242)</f>
        <v>0.0254868475370631</v>
      </c>
      <c r="CQ242" s="1" t="n">
        <f aca="false">ABS(BP242/$C242)</f>
        <v>0.0243484451183775</v>
      </c>
      <c r="CR242" s="1" t="n">
        <f aca="false">ABS(BQ242/$C242)</f>
        <v>0.0167873704057463</v>
      </c>
      <c r="CS242" s="1" t="n">
        <f aca="false">ABS(BR242/$C242)</f>
        <v>0.00552560508485828</v>
      </c>
      <c r="CT242" s="1" t="n">
        <f aca="false">ABS(BS242/$C242)</f>
        <v>0.0259749127358737</v>
      </c>
      <c r="CU242" s="1" t="n">
        <f aca="false">ABS(BT242/$C242)</f>
        <v>0.0229503490264086</v>
      </c>
      <c r="CV242" s="1" t="n">
        <f aca="false">ABS(BU242/$C242)</f>
        <v>0.013273306470874</v>
      </c>
      <c r="CW242" s="1" t="n">
        <f aca="false">ABS(BV242/$C242)</f>
        <v>0.0332608436340471</v>
      </c>
    </row>
    <row r="243" customFormat="false" ht="13.8" hidden="false" customHeight="false" outlineLevel="0" collapsed="false">
      <c r="A243" s="0" t="n">
        <f aca="false">A242+1</f>
        <v>238</v>
      </c>
      <c r="B243" s="0" t="n">
        <f aca="false">B242+1/12</f>
        <v>1971.74999999998</v>
      </c>
      <c r="C243" s="0" t="n">
        <v>4921.522568</v>
      </c>
      <c r="E243" s="0" t="n">
        <v>4663.59200921116</v>
      </c>
      <c r="F243" s="0" t="n">
        <f aca="false">E243-C243</f>
        <v>-257.930558788844</v>
      </c>
      <c r="G243" s="0" t="n">
        <f aca="false">ABS(F243)</f>
        <v>257.930558788844</v>
      </c>
      <c r="H243" s="0" t="n">
        <f aca="false">F243^2</f>
        <v>66528.1731571252</v>
      </c>
      <c r="I243" s="17" t="n">
        <f aca="false">ABS(F243/C243)</f>
        <v>0.0524086916650392</v>
      </c>
      <c r="K243" s="0" t="n">
        <v>4734.9477085974</v>
      </c>
      <c r="L243" s="0" t="n">
        <v>4723.6367087032</v>
      </c>
      <c r="M243" s="0" t="n">
        <v>4714.24872202535</v>
      </c>
      <c r="N243" s="0" t="n">
        <v>4688.30387495107</v>
      </c>
      <c r="O243" s="0" t="n">
        <v>4765.30464620774</v>
      </c>
      <c r="P243" s="0" t="n">
        <v>4686.74672838653</v>
      </c>
      <c r="Q243" s="0" t="n">
        <v>4679.4565401463</v>
      </c>
      <c r="R243" s="0" t="n">
        <v>4747.65119849694</v>
      </c>
      <c r="S243" s="0" t="n">
        <v>4572.88304465697</v>
      </c>
      <c r="T243" s="0" t="n">
        <f aca="false">K243-$C243</f>
        <v>-186.5748594026</v>
      </c>
      <c r="U243" s="0" t="n">
        <f aca="false">L243-$C243</f>
        <v>-197.8858592968</v>
      </c>
      <c r="V243" s="0" t="n">
        <f aca="false">M243-$C243</f>
        <v>-207.273845974651</v>
      </c>
      <c r="W243" s="0" t="n">
        <f aca="false">N243-$C243</f>
        <v>-233.218693048931</v>
      </c>
      <c r="X243" s="0" t="n">
        <f aca="false">O243-$C243</f>
        <v>-156.21792179226</v>
      </c>
      <c r="Y243" s="0" t="n">
        <f aca="false">P243-$C243</f>
        <v>-234.77583961347</v>
      </c>
      <c r="Z243" s="0" t="n">
        <f aca="false">Q243-$C243</f>
        <v>-242.066027853701</v>
      </c>
      <c r="AA243" s="0" t="n">
        <f aca="false">R243-$C243</f>
        <v>-173.87136950306</v>
      </c>
      <c r="AB243" s="0" t="n">
        <f aca="false">S243-$C243</f>
        <v>-348.63952334303</v>
      </c>
      <c r="AC243" s="0" t="n">
        <f aca="false">ABS(T243)</f>
        <v>186.5748594026</v>
      </c>
      <c r="AD243" s="0" t="n">
        <f aca="false">ABS(U243)</f>
        <v>197.8858592968</v>
      </c>
      <c r="AE243" s="0" t="n">
        <f aca="false">ABS(V243)</f>
        <v>207.273845974651</v>
      </c>
      <c r="AF243" s="0" t="n">
        <f aca="false">ABS(W243)</f>
        <v>233.218693048931</v>
      </c>
      <c r="AG243" s="0" t="n">
        <f aca="false">ABS(X243)</f>
        <v>156.21792179226</v>
      </c>
      <c r="AH243" s="0" t="n">
        <f aca="false">ABS(Y243)</f>
        <v>234.77583961347</v>
      </c>
      <c r="AI243" s="0" t="n">
        <f aca="false">ABS(Z243)</f>
        <v>242.066027853701</v>
      </c>
      <c r="AJ243" s="0" t="n">
        <f aca="false">ABS(AA243)</f>
        <v>173.87136950306</v>
      </c>
      <c r="AK243" s="0" t="n">
        <f aca="false">ABS(AB243)</f>
        <v>348.63952334303</v>
      </c>
      <c r="AL243" s="0" t="n">
        <f aca="false">T243^2</f>
        <v>34810.1781610999</v>
      </c>
      <c r="AM243" s="0" t="n">
        <f aca="false">U243^2</f>
        <v>39158.8133096329</v>
      </c>
      <c r="AN243" s="0" t="n">
        <f aca="false">V243^2</f>
        <v>42962.4472251232</v>
      </c>
      <c r="AO243" s="0" t="n">
        <f aca="false">W243^2</f>
        <v>54390.9587874513</v>
      </c>
      <c r="AP243" s="0" t="n">
        <f aca="false">X243^2</f>
        <v>24404.0390890928</v>
      </c>
      <c r="AQ243" s="0" t="n">
        <f aca="false">Y243^2</f>
        <v>55119.69486621</v>
      </c>
      <c r="AR243" s="0" t="n">
        <f aca="false">Z243^2</f>
        <v>58595.9618408686</v>
      </c>
      <c r="AS243" s="0" t="n">
        <f aca="false">AA243^2</f>
        <v>30231.2531328697</v>
      </c>
      <c r="AT243" s="0" t="n">
        <f aca="false">AB243^2</f>
        <v>121549.517236855</v>
      </c>
      <c r="AU243" s="17" t="n">
        <f aca="false">ABS(T243/$C243)</f>
        <v>0.0379099875749264</v>
      </c>
      <c r="AV243" s="17" t="n">
        <f aca="false">ABS(U243/$C243)</f>
        <v>0.0402082600582723</v>
      </c>
      <c r="AW243" s="17" t="n">
        <f aca="false">ABS(V243/$C243)</f>
        <v>0.0421157971157862</v>
      </c>
      <c r="AX243" s="17" t="n">
        <f aca="false">ABS(W243/$C243)</f>
        <v>0.0473875086066518</v>
      </c>
      <c r="AY243" s="17" t="n">
        <f aca="false">ABS(X243/$C243)</f>
        <v>0.0317417871469283</v>
      </c>
      <c r="AZ243" s="17" t="n">
        <f aca="false">ABS(Y243/$C243)</f>
        <v>0.0477039038975448</v>
      </c>
      <c r="BA243" s="17" t="n">
        <f aca="false">ABS(Z243/$C243)</f>
        <v>0.0491851910682331</v>
      </c>
      <c r="BB243" s="17" t="n">
        <f aca="false">ABS(AA243/$C243)</f>
        <v>0.0353287762274181</v>
      </c>
      <c r="BC243" s="17" t="n">
        <f aca="false">ABS(AB243/$C243)</f>
        <v>0.0708397693043008</v>
      </c>
      <c r="BE243" s="0" t="n">
        <v>4735.2974405688</v>
      </c>
      <c r="BF243" s="0" t="n">
        <v>4723.84399353705</v>
      </c>
      <c r="BG243" s="0" t="n">
        <v>4714.3377775389</v>
      </c>
      <c r="BH243" s="0" t="n">
        <v>4688.06618930695</v>
      </c>
      <c r="BI243" s="0" t="n">
        <v>4766.03668380266</v>
      </c>
      <c r="BJ243" s="0" t="n">
        <v>4686.48943253351</v>
      </c>
      <c r="BK243" s="0" t="n">
        <v>4679.10743397971</v>
      </c>
      <c r="BL243" s="0" t="n">
        <v>4748.16091418241</v>
      </c>
      <c r="BM243" s="0" t="n">
        <v>4571.19178576186</v>
      </c>
      <c r="BN243" s="0" t="n">
        <f aca="false">BE243-$C243</f>
        <v>-186.2251274312</v>
      </c>
      <c r="BO243" s="0" t="n">
        <f aca="false">BF243-$C243</f>
        <v>-197.678574462951</v>
      </c>
      <c r="BP243" s="0" t="n">
        <f aca="false">BG243-$C243</f>
        <v>-207.1847904611</v>
      </c>
      <c r="BQ243" s="0" t="n">
        <f aca="false">BH243-$C243</f>
        <v>-233.45637869305</v>
      </c>
      <c r="BR243" s="0" t="n">
        <f aca="false">BI243-$C243</f>
        <v>-155.48588419734</v>
      </c>
      <c r="BS243" s="0" t="n">
        <f aca="false">BJ243-$C243</f>
        <v>-235.03313546649</v>
      </c>
      <c r="BT243" s="0" t="n">
        <f aca="false">BK243-$C243</f>
        <v>-242.415134020291</v>
      </c>
      <c r="BU243" s="0" t="n">
        <f aca="false">BL243-$C243</f>
        <v>-173.36165381759</v>
      </c>
      <c r="BV243" s="0" t="n">
        <f aca="false">BM243-$C243</f>
        <v>-350.33078223814</v>
      </c>
      <c r="BW243" s="0" t="n">
        <f aca="false">ABS(BN243)</f>
        <v>186.2251274312</v>
      </c>
      <c r="BX243" s="0" t="n">
        <f aca="false">ABS(BO243)</f>
        <v>197.678574462951</v>
      </c>
      <c r="BY243" s="0" t="n">
        <f aca="false">ABS(BP243)</f>
        <v>207.1847904611</v>
      </c>
      <c r="BZ243" s="0" t="n">
        <f aca="false">ABS(BQ243)</f>
        <v>233.45637869305</v>
      </c>
      <c r="CA243" s="0" t="n">
        <f aca="false">ABS(BR243)</f>
        <v>155.48588419734</v>
      </c>
      <c r="CB243" s="0" t="n">
        <f aca="false">ABS(BS243)</f>
        <v>235.03313546649</v>
      </c>
      <c r="CC243" s="0" t="n">
        <f aca="false">ABS(BT243)</f>
        <v>242.415134020291</v>
      </c>
      <c r="CD243" s="0" t="n">
        <f aca="false">ABS(BU243)</f>
        <v>173.36165381759</v>
      </c>
      <c r="CE243" s="0" t="n">
        <f aca="false">ABS(BV243)</f>
        <v>350.33078223814</v>
      </c>
      <c r="CF243" s="0" t="n">
        <f aca="false">BN243^2</f>
        <v>34679.7980867668</v>
      </c>
      <c r="CG243" s="0" t="n">
        <f aca="false">BO243^2</f>
        <v>39076.8188017043</v>
      </c>
      <c r="CH243" s="0" t="n">
        <f aca="false">BP243^2</f>
        <v>42925.5373984101</v>
      </c>
      <c r="CI243" s="0" t="n">
        <f aca="false">BQ243^2</f>
        <v>54501.8807524729</v>
      </c>
      <c r="CJ243" s="0" t="n">
        <f aca="false">BR243^2</f>
        <v>24175.8601846286</v>
      </c>
      <c r="CK243" s="0" t="n">
        <f aca="false">BS243^2</f>
        <v>55240.5747672096</v>
      </c>
      <c r="CL243" s="0" t="n">
        <f aca="false">BT243^2</f>
        <v>58765.0972020755</v>
      </c>
      <c r="CM243" s="0" t="n">
        <f aca="false">BU243^2</f>
        <v>30054.26301437</v>
      </c>
      <c r="CN243" s="0" t="n">
        <f aca="false">BV243^2</f>
        <v>122731.656983587</v>
      </c>
      <c r="CO243" s="1" t="n">
        <f aca="false">ABS(BN243/$C243)</f>
        <v>0.0378389258320272</v>
      </c>
      <c r="CP243" s="1" t="n">
        <f aca="false">ABS(BO243/$C243)</f>
        <v>0.0401661420285396</v>
      </c>
      <c r="CQ243" s="1" t="n">
        <f aca="false">ABS(BP243/$C243)</f>
        <v>0.0420977020014551</v>
      </c>
      <c r="CR243" s="1" t="n">
        <f aca="false">ABS(BQ243/$C243)</f>
        <v>0.047435803751261</v>
      </c>
      <c r="CS243" s="1" t="n">
        <f aca="false">ABS(BR243/$C243)</f>
        <v>0.0315930450483591</v>
      </c>
      <c r="CT243" s="1" t="n">
        <f aca="false">ABS(BS243/$C243)</f>
        <v>0.0477561836238826</v>
      </c>
      <c r="CU243" s="1" t="n">
        <f aca="false">ABS(BT243/$C243)</f>
        <v>0.0492561256543833</v>
      </c>
      <c r="CV243" s="1" t="n">
        <f aca="false">ABS(BU243/$C243)</f>
        <v>0.0352252075292302</v>
      </c>
      <c r="CW243" s="1" t="n">
        <f aca="false">ABS(BV243/$C243)</f>
        <v>0.0711834147659932</v>
      </c>
    </row>
    <row r="244" customFormat="false" ht="13.8" hidden="false" customHeight="false" outlineLevel="0" collapsed="false">
      <c r="A244" s="0" t="n">
        <f aca="false">A243+1</f>
        <v>239</v>
      </c>
      <c r="B244" s="0" t="n">
        <f aca="false">B243+1/12</f>
        <v>1971.83333333332</v>
      </c>
      <c r="C244" s="0" t="n">
        <v>4624.707867</v>
      </c>
      <c r="E244" s="0" t="n">
        <v>4538.89644288139</v>
      </c>
      <c r="F244" s="0" t="n">
        <f aca="false">E244-C244</f>
        <v>-85.8114241186113</v>
      </c>
      <c r="G244" s="0" t="n">
        <f aca="false">ABS(F244)</f>
        <v>85.8114241186113</v>
      </c>
      <c r="H244" s="0" t="n">
        <f aca="false">F244^2</f>
        <v>7363.60050926418</v>
      </c>
      <c r="I244" s="17" t="n">
        <f aca="false">ABS(F244/C244)</f>
        <v>0.0185549934366506</v>
      </c>
      <c r="K244" s="0" t="n">
        <v>4567.11570710139</v>
      </c>
      <c r="L244" s="0" t="n">
        <v>4582.02572292112</v>
      </c>
      <c r="M244" s="0" t="n">
        <v>4547.58484784086</v>
      </c>
      <c r="N244" s="0" t="n">
        <v>4547.11718048583</v>
      </c>
      <c r="O244" s="0" t="n">
        <v>4499.86000789981</v>
      </c>
      <c r="P244" s="0" t="n">
        <v>4584.18290140021</v>
      </c>
      <c r="Q244" s="0" t="n">
        <v>4607.62534233724</v>
      </c>
      <c r="R244" s="0" t="n">
        <v>4606.31964915906</v>
      </c>
      <c r="S244" s="0" t="n">
        <v>4469.31002004769</v>
      </c>
      <c r="T244" s="0" t="n">
        <f aca="false">K244-$C244</f>
        <v>-57.5921598986097</v>
      </c>
      <c r="U244" s="0" t="n">
        <f aca="false">L244-$C244</f>
        <v>-42.6821440788799</v>
      </c>
      <c r="V244" s="0" t="n">
        <f aca="false">M244-$C244</f>
        <v>-77.1230191591403</v>
      </c>
      <c r="W244" s="0" t="n">
        <f aca="false">N244-$C244</f>
        <v>-77.5906865141697</v>
      </c>
      <c r="X244" s="0" t="n">
        <f aca="false">O244-$C244</f>
        <v>-124.84785910019</v>
      </c>
      <c r="Y244" s="0" t="n">
        <f aca="false">P244-$C244</f>
        <v>-40.5249655997905</v>
      </c>
      <c r="Z244" s="0" t="n">
        <f aca="false">Q244-$C244</f>
        <v>-17.0825246627601</v>
      </c>
      <c r="AA244" s="0" t="n">
        <f aca="false">R244-$C244</f>
        <v>-18.3882178409403</v>
      </c>
      <c r="AB244" s="0" t="n">
        <f aca="false">S244-$C244</f>
        <v>-155.39784695231</v>
      </c>
      <c r="AC244" s="0" t="n">
        <f aca="false">ABS(T244)</f>
        <v>57.5921598986097</v>
      </c>
      <c r="AD244" s="0" t="n">
        <f aca="false">ABS(U244)</f>
        <v>42.6821440788799</v>
      </c>
      <c r="AE244" s="0" t="n">
        <f aca="false">ABS(V244)</f>
        <v>77.1230191591403</v>
      </c>
      <c r="AF244" s="0" t="n">
        <f aca="false">ABS(W244)</f>
        <v>77.5906865141697</v>
      </c>
      <c r="AG244" s="0" t="n">
        <f aca="false">ABS(X244)</f>
        <v>124.84785910019</v>
      </c>
      <c r="AH244" s="0" t="n">
        <f aca="false">ABS(Y244)</f>
        <v>40.5249655997905</v>
      </c>
      <c r="AI244" s="0" t="n">
        <f aca="false">ABS(Z244)</f>
        <v>17.0825246627601</v>
      </c>
      <c r="AJ244" s="0" t="n">
        <f aca="false">ABS(AA244)</f>
        <v>18.3882178409403</v>
      </c>
      <c r="AK244" s="0" t="n">
        <f aca="false">ABS(AB244)</f>
        <v>155.39784695231</v>
      </c>
      <c r="AL244" s="0" t="n">
        <f aca="false">T244^2</f>
        <v>3316.85688178703</v>
      </c>
      <c r="AM244" s="0" t="n">
        <f aca="false">U244^2</f>
        <v>1821.76542317026</v>
      </c>
      <c r="AN244" s="0" t="n">
        <f aca="false">V244^2</f>
        <v>5947.96008422112</v>
      </c>
      <c r="AO244" s="0" t="n">
        <f aca="false">W244^2</f>
        <v>6020.31463374015</v>
      </c>
      <c r="AP244" s="0" t="n">
        <f aca="false">X244^2</f>
        <v>15586.987921901</v>
      </c>
      <c r="AQ244" s="0" t="n">
        <f aca="false">Y244^2</f>
        <v>1642.2728368642</v>
      </c>
      <c r="AR244" s="0" t="n">
        <f aca="false">Z244^2</f>
        <v>291.812648853806</v>
      </c>
      <c r="AS244" s="0" t="n">
        <f aca="false">AA244^2</f>
        <v>338.126555365877</v>
      </c>
      <c r="AT244" s="0" t="n">
        <f aca="false">AB244^2</f>
        <v>24148.4908374135</v>
      </c>
      <c r="AU244" s="17" t="n">
        <f aca="false">ABS(T244/$C244)</f>
        <v>0.0124531454861319</v>
      </c>
      <c r="AV244" s="17" t="n">
        <f aca="false">ABS(U244/$C244)</f>
        <v>0.00922915464205685</v>
      </c>
      <c r="AW244" s="17" t="n">
        <f aca="false">ABS(V244/$C244)</f>
        <v>0.0166763007258163</v>
      </c>
      <c r="AX244" s="17" t="n">
        <f aca="false">ABS(W244/$C244)</f>
        <v>0.0167774243791321</v>
      </c>
      <c r="AY244" s="17" t="n">
        <f aca="false">ABS(X244/$C244)</f>
        <v>0.0269958368594593</v>
      </c>
      <c r="AZ244" s="17" t="n">
        <f aca="false">ABS(Y244/$C244)</f>
        <v>0.00876270821103315</v>
      </c>
      <c r="BA244" s="17" t="n">
        <f aca="false">ABS(Z244/$C244)</f>
        <v>0.00369375215776415</v>
      </c>
      <c r="BB244" s="17" t="n">
        <f aca="false">ABS(AA244/$C244)</f>
        <v>0.00397608202934309</v>
      </c>
      <c r="BC244" s="17" t="n">
        <f aca="false">ABS(AB244/$C244)</f>
        <v>0.0336016568875982</v>
      </c>
      <c r="BE244" s="0" t="n">
        <v>4567.16442059752</v>
      </c>
      <c r="BF244" s="0" t="n">
        <v>4581.82158089716</v>
      </c>
      <c r="BG244" s="0" t="n">
        <v>4547.96478067544</v>
      </c>
      <c r="BH244" s="0" t="n">
        <v>4547.50504438324</v>
      </c>
      <c r="BI244" s="0" t="n">
        <v>4501.04929528978</v>
      </c>
      <c r="BJ244" s="0" t="n">
        <v>4583.94217628386</v>
      </c>
      <c r="BK244" s="0" t="n">
        <v>4606.98706227078</v>
      </c>
      <c r="BL244" s="0" t="n">
        <v>4605.70351204212</v>
      </c>
      <c r="BM244" s="0" t="n">
        <v>4471.01739763693</v>
      </c>
      <c r="BN244" s="0" t="n">
        <f aca="false">BE244-$C244</f>
        <v>-57.5434464024802</v>
      </c>
      <c r="BO244" s="0" t="n">
        <f aca="false">BF244-$C244</f>
        <v>-42.8862861028401</v>
      </c>
      <c r="BP244" s="0" t="n">
        <f aca="false">BG244-$C244</f>
        <v>-76.74308632456</v>
      </c>
      <c r="BQ244" s="0" t="n">
        <f aca="false">BH244-$C244</f>
        <v>-77.2028226167604</v>
      </c>
      <c r="BR244" s="0" t="n">
        <f aca="false">BI244-$C244</f>
        <v>-123.65857171022</v>
      </c>
      <c r="BS244" s="0" t="n">
        <f aca="false">BJ244-$C244</f>
        <v>-40.7656907161399</v>
      </c>
      <c r="BT244" s="0" t="n">
        <f aca="false">BK244-$C244</f>
        <v>-17.7208047292197</v>
      </c>
      <c r="BU244" s="0" t="n">
        <f aca="false">BL244-$C244</f>
        <v>-19.0043549578804</v>
      </c>
      <c r="BV244" s="0" t="n">
        <f aca="false">BM244-$C244</f>
        <v>-153.69046936307</v>
      </c>
      <c r="BW244" s="0" t="n">
        <f aca="false">ABS(BN244)</f>
        <v>57.5434464024802</v>
      </c>
      <c r="BX244" s="0" t="n">
        <f aca="false">ABS(BO244)</f>
        <v>42.8862861028401</v>
      </c>
      <c r="BY244" s="0" t="n">
        <f aca="false">ABS(BP244)</f>
        <v>76.74308632456</v>
      </c>
      <c r="BZ244" s="0" t="n">
        <f aca="false">ABS(BQ244)</f>
        <v>77.2028226167604</v>
      </c>
      <c r="CA244" s="0" t="n">
        <f aca="false">ABS(BR244)</f>
        <v>123.65857171022</v>
      </c>
      <c r="CB244" s="0" t="n">
        <f aca="false">ABS(BS244)</f>
        <v>40.7656907161399</v>
      </c>
      <c r="CC244" s="0" t="n">
        <f aca="false">ABS(BT244)</f>
        <v>17.7208047292197</v>
      </c>
      <c r="CD244" s="0" t="n">
        <f aca="false">ABS(BU244)</f>
        <v>19.0043549578804</v>
      </c>
      <c r="CE244" s="0" t="n">
        <f aca="false">ABS(BV244)</f>
        <v>153.69046936307</v>
      </c>
      <c r="CF244" s="0" t="n">
        <f aca="false">BN244^2</f>
        <v>3311.24822387511</v>
      </c>
      <c r="CG244" s="0" t="n">
        <f aca="false">BO244^2</f>
        <v>1839.23353569466</v>
      </c>
      <c r="CH244" s="0" t="n">
        <f aca="false">BP244^2</f>
        <v>5889.50129861886</v>
      </c>
      <c r="CI244" s="0" t="n">
        <f aca="false">BQ244^2</f>
        <v>5960.27581999497</v>
      </c>
      <c r="CJ244" s="0" t="n">
        <f aca="false">BR244^2</f>
        <v>15291.4423574116</v>
      </c>
      <c r="CK244" s="0" t="n">
        <f aca="false">BS244^2</f>
        <v>1661.84153956398</v>
      </c>
      <c r="CL244" s="0" t="n">
        <f aca="false">BT244^2</f>
        <v>314.026920251136</v>
      </c>
      <c r="CM244" s="0" t="n">
        <f aca="false">BU244^2</f>
        <v>361.165507365114</v>
      </c>
      <c r="CN244" s="0" t="n">
        <f aca="false">BV244^2</f>
        <v>23620.7603730409</v>
      </c>
      <c r="CO244" s="1" t="n">
        <f aca="false">ABS(BN244/$C244)</f>
        <v>0.0124426121729951</v>
      </c>
      <c r="CP244" s="1" t="n">
        <f aca="false">ABS(BO244/$C244)</f>
        <v>0.00927329624620376</v>
      </c>
      <c r="CQ244" s="1" t="n">
        <f aca="false">ABS(BP244/$C244)</f>
        <v>0.0165941478968146</v>
      </c>
      <c r="CR244" s="1" t="n">
        <f aca="false">ABS(BQ244/$C244)</f>
        <v>0.0166935566174131</v>
      </c>
      <c r="CS244" s="1" t="n">
        <f aca="false">ABS(BR244/$C244)</f>
        <v>0.0267386773968138</v>
      </c>
      <c r="CT244" s="1" t="n">
        <f aca="false">ABS(BS244/$C244)</f>
        <v>0.0088147601726429</v>
      </c>
      <c r="CU244" s="1" t="n">
        <f aca="false">ABS(BT244/$C244)</f>
        <v>0.00383176737619862</v>
      </c>
      <c r="CV244" s="1" t="n">
        <f aca="false">ABS(BU244/$C244)</f>
        <v>0.00410930928058994</v>
      </c>
      <c r="CW244" s="1" t="n">
        <f aca="false">ABS(BV244/$C244)</f>
        <v>0.0332324708463731</v>
      </c>
    </row>
    <row r="245" customFormat="false" ht="13.8" hidden="false" customHeight="false" outlineLevel="0" collapsed="false">
      <c r="A245" s="0" t="n">
        <f aca="false">A244+1</f>
        <v>240</v>
      </c>
      <c r="B245" s="0" t="n">
        <f aca="false">B244+1/12</f>
        <v>1971.91666666665</v>
      </c>
      <c r="C245" s="0" t="n">
        <v>4627.509811</v>
      </c>
      <c r="E245" s="0" t="n">
        <v>4502.38782005575</v>
      </c>
      <c r="F245" s="0" t="n">
        <f aca="false">E245-C245</f>
        <v>-125.121990944252</v>
      </c>
      <c r="G245" s="0" t="n">
        <f aca="false">ABS(F245)</f>
        <v>125.121990944252</v>
      </c>
      <c r="H245" s="0" t="n">
        <f aca="false">F245^2</f>
        <v>15655.5126178534</v>
      </c>
      <c r="I245" s="17" t="n">
        <f aca="false">ABS(F245/C245)</f>
        <v>0.0270387305601872</v>
      </c>
      <c r="K245" s="0" t="n">
        <v>4474.33381255085</v>
      </c>
      <c r="L245" s="0" t="n">
        <v>4520.93631406057</v>
      </c>
      <c r="M245" s="0" t="n">
        <v>4465.61892830331</v>
      </c>
      <c r="N245" s="0" t="n">
        <v>4505.38651125449</v>
      </c>
      <c r="O245" s="0" t="n">
        <v>4283.38645497185</v>
      </c>
      <c r="P245" s="0" t="n">
        <v>4457.37351200326</v>
      </c>
      <c r="Q245" s="0" t="n">
        <v>4495.33136498687</v>
      </c>
      <c r="R245" s="0" t="n">
        <v>4538.42621374062</v>
      </c>
      <c r="S245" s="0" t="n">
        <v>4444.9244779286</v>
      </c>
      <c r="T245" s="0" t="n">
        <f aca="false">K245-$C245</f>
        <v>-153.17599844915</v>
      </c>
      <c r="U245" s="0" t="n">
        <f aca="false">L245-$C245</f>
        <v>-106.57349693943</v>
      </c>
      <c r="V245" s="0" t="n">
        <f aca="false">M245-$C245</f>
        <v>-161.89088269669</v>
      </c>
      <c r="W245" s="0" t="n">
        <f aca="false">N245-$C245</f>
        <v>-122.12329974551</v>
      </c>
      <c r="X245" s="0" t="n">
        <f aca="false">O245-$C245</f>
        <v>-344.12335602815</v>
      </c>
      <c r="Y245" s="0" t="n">
        <f aca="false">P245-$C245</f>
        <v>-170.13629899674</v>
      </c>
      <c r="Z245" s="0" t="n">
        <f aca="false">Q245-$C245</f>
        <v>-132.17844601313</v>
      </c>
      <c r="AA245" s="0" t="n">
        <f aca="false">R245-$C245</f>
        <v>-89.0835972593795</v>
      </c>
      <c r="AB245" s="0" t="n">
        <f aca="false">S245-$C245</f>
        <v>-182.5853330714</v>
      </c>
      <c r="AC245" s="0" t="n">
        <f aca="false">ABS(T245)</f>
        <v>153.17599844915</v>
      </c>
      <c r="AD245" s="0" t="n">
        <f aca="false">ABS(U245)</f>
        <v>106.57349693943</v>
      </c>
      <c r="AE245" s="0" t="n">
        <f aca="false">ABS(V245)</f>
        <v>161.89088269669</v>
      </c>
      <c r="AF245" s="0" t="n">
        <f aca="false">ABS(W245)</f>
        <v>122.12329974551</v>
      </c>
      <c r="AG245" s="0" t="n">
        <f aca="false">ABS(X245)</f>
        <v>344.12335602815</v>
      </c>
      <c r="AH245" s="0" t="n">
        <f aca="false">ABS(Y245)</f>
        <v>170.13629899674</v>
      </c>
      <c r="AI245" s="0" t="n">
        <f aca="false">ABS(Z245)</f>
        <v>132.17844601313</v>
      </c>
      <c r="AJ245" s="0" t="n">
        <f aca="false">ABS(AA245)</f>
        <v>89.0835972593795</v>
      </c>
      <c r="AK245" s="0" t="n">
        <f aca="false">ABS(AB245)</f>
        <v>182.5853330714</v>
      </c>
      <c r="AL245" s="0" t="n">
        <f aca="false">T245^2</f>
        <v>23462.886500894</v>
      </c>
      <c r="AM245" s="0" t="n">
        <f aca="false">U245^2</f>
        <v>11357.9102498987</v>
      </c>
      <c r="AN245" s="0" t="n">
        <f aca="false">V245^2</f>
        <v>26208.6579003134</v>
      </c>
      <c r="AO245" s="0" t="n">
        <f aca="false">W245^2</f>
        <v>14914.1003407317</v>
      </c>
      <c r="AP245" s="0" t="n">
        <f aca="false">X245^2</f>
        <v>118420.884164077</v>
      </c>
      <c r="AQ245" s="0" t="n">
        <f aca="false">Y245^2</f>
        <v>28946.3602363082</v>
      </c>
      <c r="AR245" s="0" t="n">
        <f aca="false">Z245^2</f>
        <v>17471.141590446</v>
      </c>
      <c r="AS245" s="0" t="n">
        <f aca="false">AA245^2</f>
        <v>7935.88730067133</v>
      </c>
      <c r="AT245" s="0" t="n">
        <f aca="false">AB245^2</f>
        <v>33337.403852794</v>
      </c>
      <c r="AU245" s="17" t="n">
        <f aca="false">ABS(T245/$C245)</f>
        <v>0.0331011720569532</v>
      </c>
      <c r="AV245" s="17" t="n">
        <f aca="false">ABS(U245/$C245)</f>
        <v>0.0230304205268448</v>
      </c>
      <c r="AW245" s="17" t="n">
        <f aca="false">ABS(V245/$C245)</f>
        <v>0.0349844493709902</v>
      </c>
      <c r="AX245" s="17" t="n">
        <f aca="false">ABS(W245/$C245)</f>
        <v>0.0263907165480691</v>
      </c>
      <c r="AY245" s="17" t="n">
        <f aca="false">ABS(X245/$C245)</f>
        <v>0.0743646950699355</v>
      </c>
      <c r="AZ245" s="17" t="n">
        <f aca="false">ABS(Y245/$C245)</f>
        <v>0.0367662751556595</v>
      </c>
      <c r="BA245" s="17" t="n">
        <f aca="false">ABS(Z245/$C245)</f>
        <v>0.0285636230741057</v>
      </c>
      <c r="BB245" s="17" t="n">
        <f aca="false">ABS(AA245/$C245)</f>
        <v>0.0192508716129828</v>
      </c>
      <c r="BC245" s="17" t="n">
        <f aca="false">ABS(AB245/$C245)</f>
        <v>0.0394564983173841</v>
      </c>
      <c r="BE245" s="0" t="n">
        <v>4474.3474923258</v>
      </c>
      <c r="BF245" s="0" t="n">
        <v>4519.2025766946</v>
      </c>
      <c r="BG245" s="0" t="n">
        <v>4465.95938320024</v>
      </c>
      <c r="BH245" s="0" t="n">
        <v>4504.2358325459</v>
      </c>
      <c r="BI245" s="0" t="n">
        <v>4290.55993679259</v>
      </c>
      <c r="BJ245" s="0" t="n">
        <v>4458.02313875385</v>
      </c>
      <c r="BK245" s="0" t="n">
        <v>4494.55771614521</v>
      </c>
      <c r="BL245" s="0" t="n">
        <v>4536.0366714392</v>
      </c>
      <c r="BM245" s="0" t="n">
        <v>4446.04089626387</v>
      </c>
      <c r="BN245" s="0" t="n">
        <f aca="false">BE245-$C245</f>
        <v>-153.1623186742</v>
      </c>
      <c r="BO245" s="0" t="n">
        <f aca="false">BF245-$C245</f>
        <v>-108.3072343054</v>
      </c>
      <c r="BP245" s="0" t="n">
        <f aca="false">BG245-$C245</f>
        <v>-161.55042779976</v>
      </c>
      <c r="BQ245" s="0" t="n">
        <f aca="false">BH245-$C245</f>
        <v>-123.2739784541</v>
      </c>
      <c r="BR245" s="0" t="n">
        <f aca="false">BI245-$C245</f>
        <v>-336.94987420741</v>
      </c>
      <c r="BS245" s="0" t="n">
        <f aca="false">BJ245-$C245</f>
        <v>-169.48667224615</v>
      </c>
      <c r="BT245" s="0" t="n">
        <f aca="false">BK245-$C245</f>
        <v>-132.95209485479</v>
      </c>
      <c r="BU245" s="0" t="n">
        <f aca="false">BL245-$C245</f>
        <v>-91.4731395607996</v>
      </c>
      <c r="BV245" s="0" t="n">
        <f aca="false">BM245-$C245</f>
        <v>-181.46891473613</v>
      </c>
      <c r="BW245" s="0" t="n">
        <f aca="false">ABS(BN245)</f>
        <v>153.1623186742</v>
      </c>
      <c r="BX245" s="0" t="n">
        <f aca="false">ABS(BO245)</f>
        <v>108.3072343054</v>
      </c>
      <c r="BY245" s="0" t="n">
        <f aca="false">ABS(BP245)</f>
        <v>161.55042779976</v>
      </c>
      <c r="BZ245" s="0" t="n">
        <f aca="false">ABS(BQ245)</f>
        <v>123.2739784541</v>
      </c>
      <c r="CA245" s="0" t="n">
        <f aca="false">ABS(BR245)</f>
        <v>336.94987420741</v>
      </c>
      <c r="CB245" s="0" t="n">
        <f aca="false">ABS(BS245)</f>
        <v>169.48667224615</v>
      </c>
      <c r="CC245" s="0" t="n">
        <f aca="false">ABS(BT245)</f>
        <v>132.95209485479</v>
      </c>
      <c r="CD245" s="0" t="n">
        <f aca="false">ABS(BU245)</f>
        <v>91.4731395607996</v>
      </c>
      <c r="CE245" s="0" t="n">
        <f aca="false">ABS(BV245)</f>
        <v>181.46891473613</v>
      </c>
      <c r="CF245" s="0" t="n">
        <f aca="false">BN245^2</f>
        <v>23458.6958616572</v>
      </c>
      <c r="CG245" s="0" t="n">
        <f aca="false">BO245^2</f>
        <v>11730.4570028848</v>
      </c>
      <c r="CH245" s="0" t="n">
        <f aca="false">BP245^2</f>
        <v>26098.5407222854</v>
      </c>
      <c r="CI245" s="0" t="n">
        <f aca="false">BQ245^2</f>
        <v>15196.4737639019</v>
      </c>
      <c r="CJ245" s="0" t="n">
        <f aca="false">BR245^2</f>
        <v>113535.21772839</v>
      </c>
      <c r="CK245" s="0" t="n">
        <f aca="false">BS245^2</f>
        <v>28725.7320690739</v>
      </c>
      <c r="CL245" s="0" t="n">
        <f aca="false">BT245^2</f>
        <v>17676.259526277</v>
      </c>
      <c r="CM245" s="0" t="n">
        <f aca="false">BU245^2</f>
        <v>8367.33526110952</v>
      </c>
      <c r="CN245" s="0" t="n">
        <f aca="false">BV245^2</f>
        <v>32930.9670155087</v>
      </c>
      <c r="CO245" s="1" t="n">
        <f aca="false">ABS(BN245/$C245)</f>
        <v>0.0330982158719836</v>
      </c>
      <c r="CP245" s="1" t="n">
        <f aca="false">ABS(BO245/$C245)</f>
        <v>0.0234050793469836</v>
      </c>
      <c r="CQ245" s="1" t="n">
        <f aca="false">ABS(BP245/$C245)</f>
        <v>0.0349108774260706</v>
      </c>
      <c r="CR245" s="1" t="n">
        <f aca="false">ABS(BQ245/$C245)</f>
        <v>0.0266393770059799</v>
      </c>
      <c r="CS245" s="1" t="n">
        <f aca="false">ABS(BR245/$C245)</f>
        <v>0.0728145131981029</v>
      </c>
      <c r="CT245" s="1" t="n">
        <f aca="false">ABS(BS245/$C245)</f>
        <v>0.0366258914985475</v>
      </c>
      <c r="CU245" s="1" t="n">
        <f aca="false">ABS(BT245/$C245)</f>
        <v>0.0287308077745726</v>
      </c>
      <c r="CV245" s="1" t="n">
        <f aca="false">ABS(BU245/$C245)</f>
        <v>0.0197672491894798</v>
      </c>
      <c r="CW245" s="1" t="n">
        <f aca="false">ABS(BV245/$C245)</f>
        <v>0.0392152414900909</v>
      </c>
    </row>
    <row r="246" customFormat="false" ht="13.8" hidden="false" customHeight="false" outlineLevel="0" collapsed="false">
      <c r="A246" s="0" t="n">
        <f aca="false">A245+1</f>
        <v>241</v>
      </c>
      <c r="B246" s="0" t="n">
        <f aca="false">B245+1/12</f>
        <v>1971.99999999998</v>
      </c>
      <c r="C246" s="0" t="n">
        <v>4454.427966</v>
      </c>
      <c r="E246" s="0" t="n">
        <v>4380.843348761</v>
      </c>
      <c r="F246" s="0" t="n">
        <f aca="false">E246-C246</f>
        <v>-73.5846172390047</v>
      </c>
      <c r="G246" s="0" t="n">
        <f aca="false">ABS(F246)</f>
        <v>73.5846172390047</v>
      </c>
      <c r="H246" s="0" t="n">
        <f aca="false">F246^2</f>
        <v>5414.69589421083</v>
      </c>
      <c r="I246" s="17" t="n">
        <f aca="false">ABS(F246/C246)</f>
        <v>0.0165194314063816</v>
      </c>
      <c r="K246" s="0" t="n">
        <v>4405.64323791199</v>
      </c>
      <c r="L246" s="0" t="n">
        <v>4418.86309159537</v>
      </c>
      <c r="M246" s="0" t="n">
        <v>4402.89163273295</v>
      </c>
      <c r="N246" s="0" t="n">
        <v>4419.96494919879</v>
      </c>
      <c r="O246" s="0" t="n">
        <v>4140.20842374601</v>
      </c>
      <c r="P246" s="0" t="n">
        <v>4389.48525019757</v>
      </c>
      <c r="Q246" s="0" t="n">
        <v>4391.72021453849</v>
      </c>
      <c r="R246" s="0" t="n">
        <v>4410.18777150252</v>
      </c>
      <c r="S246" s="0" t="n">
        <v>4401.26856761675</v>
      </c>
      <c r="T246" s="0" t="n">
        <f aca="false">K246-$C246</f>
        <v>-48.7847280880105</v>
      </c>
      <c r="U246" s="0" t="n">
        <f aca="false">L246-$C246</f>
        <v>-35.5648744046302</v>
      </c>
      <c r="V246" s="0" t="n">
        <f aca="false">M246-$C246</f>
        <v>-51.5363332670504</v>
      </c>
      <c r="W246" s="0" t="n">
        <f aca="false">N246-$C246</f>
        <v>-34.46301680121</v>
      </c>
      <c r="X246" s="0" t="n">
        <f aca="false">O246-$C246</f>
        <v>-314.21954225399</v>
      </c>
      <c r="Y246" s="0" t="n">
        <f aca="false">P246-$C246</f>
        <v>-64.94271580243</v>
      </c>
      <c r="Z246" s="0" t="n">
        <f aca="false">Q246-$C246</f>
        <v>-62.7077514615103</v>
      </c>
      <c r="AA246" s="0" t="n">
        <f aca="false">R246-$C246</f>
        <v>-44.2401944974799</v>
      </c>
      <c r="AB246" s="0" t="n">
        <f aca="false">S246-$C246</f>
        <v>-53.1593983832499</v>
      </c>
      <c r="AC246" s="0" t="n">
        <f aca="false">ABS(T246)</f>
        <v>48.7847280880105</v>
      </c>
      <c r="AD246" s="0" t="n">
        <f aca="false">ABS(U246)</f>
        <v>35.5648744046302</v>
      </c>
      <c r="AE246" s="0" t="n">
        <f aca="false">ABS(V246)</f>
        <v>51.5363332670504</v>
      </c>
      <c r="AF246" s="0" t="n">
        <f aca="false">ABS(W246)</f>
        <v>34.46301680121</v>
      </c>
      <c r="AG246" s="0" t="n">
        <f aca="false">ABS(X246)</f>
        <v>314.21954225399</v>
      </c>
      <c r="AH246" s="0" t="n">
        <f aca="false">ABS(Y246)</f>
        <v>64.94271580243</v>
      </c>
      <c r="AI246" s="0" t="n">
        <f aca="false">ABS(Z246)</f>
        <v>62.7077514615103</v>
      </c>
      <c r="AJ246" s="0" t="n">
        <f aca="false">ABS(AA246)</f>
        <v>44.2401944974799</v>
      </c>
      <c r="AK246" s="0" t="n">
        <f aca="false">ABS(AB246)</f>
        <v>53.1593983832499</v>
      </c>
      <c r="AL246" s="0" t="n">
        <f aca="false">T246^2</f>
        <v>2379.94969462112</v>
      </c>
      <c r="AM246" s="0" t="n">
        <f aca="false">U246^2</f>
        <v>1264.86029141712</v>
      </c>
      <c r="AN246" s="0" t="n">
        <f aca="false">V246^2</f>
        <v>2655.99364661249</v>
      </c>
      <c r="AO246" s="0" t="n">
        <f aca="false">W246^2</f>
        <v>1187.69952704048</v>
      </c>
      <c r="AP246" s="0" t="n">
        <f aca="false">X246^2</f>
        <v>98733.9207343069</v>
      </c>
      <c r="AQ246" s="0" t="n">
        <f aca="false">Y246^2</f>
        <v>4217.5563357952</v>
      </c>
      <c r="AR246" s="0" t="n">
        <f aca="false">Z246^2</f>
        <v>3932.26209335854</v>
      </c>
      <c r="AS246" s="0" t="n">
        <f aca="false">AA246^2</f>
        <v>1957.19480917485</v>
      </c>
      <c r="AT246" s="0" t="n">
        <f aca="false">AB246^2</f>
        <v>2825.92163646908</v>
      </c>
      <c r="AU246" s="17" t="n">
        <f aca="false">ABS(T246/$C246)</f>
        <v>0.0109519625101982</v>
      </c>
      <c r="AV246" s="17" t="n">
        <f aca="false">ABS(U246/$C246)</f>
        <v>0.00798416197906706</v>
      </c>
      <c r="AW246" s="17" t="n">
        <f aca="false">ABS(V246/$C246)</f>
        <v>0.0115696860877356</v>
      </c>
      <c r="AX246" s="17" t="n">
        <f aca="false">ABS(W246/$C246)</f>
        <v>0.0077367996663682</v>
      </c>
      <c r="AY246" s="17" t="n">
        <f aca="false">ABS(X246/$C246)</f>
        <v>0.0705409414300516</v>
      </c>
      <c r="AZ246" s="17" t="n">
        <f aca="false">ABS(Y246/$C246)</f>
        <v>0.0145793615472353</v>
      </c>
      <c r="BA246" s="17" t="n">
        <f aca="false">ABS(Z246/$C246)</f>
        <v>0.0140776216250772</v>
      </c>
      <c r="BB246" s="17" t="n">
        <f aca="false">ABS(AA246/$C246)</f>
        <v>0.00993173418341454</v>
      </c>
      <c r="BC246" s="17" t="n">
        <f aca="false">ABS(AB246/$C246)</f>
        <v>0.0119340572547155</v>
      </c>
      <c r="BE246" s="0" t="n">
        <v>4405.83016813249</v>
      </c>
      <c r="BF246" s="0" t="n">
        <v>4418.36774260215</v>
      </c>
      <c r="BG246" s="0" t="n">
        <v>4403.22057383065</v>
      </c>
      <c r="BH246" s="0" t="n">
        <v>4419.41273312085</v>
      </c>
      <c r="BI246" s="0" t="n">
        <v>4154.09449622942</v>
      </c>
      <c r="BJ246" s="0" t="n">
        <v>4390.50609729924</v>
      </c>
      <c r="BK246" s="0" t="n">
        <v>4392.62571469686</v>
      </c>
      <c r="BL246" s="0" t="n">
        <v>4410.14015746261</v>
      </c>
      <c r="BM246" s="0" t="n">
        <v>4401.68127542003</v>
      </c>
      <c r="BN246" s="0" t="n">
        <f aca="false">BE246-$C246</f>
        <v>-48.5977978675101</v>
      </c>
      <c r="BO246" s="0" t="n">
        <f aca="false">BF246-$C246</f>
        <v>-36.0602233978498</v>
      </c>
      <c r="BP246" s="0" t="n">
        <f aca="false">BG246-$C246</f>
        <v>-51.20739216935</v>
      </c>
      <c r="BQ246" s="0" t="n">
        <f aca="false">BH246-$C246</f>
        <v>-35.0152328791501</v>
      </c>
      <c r="BR246" s="0" t="n">
        <f aca="false">BI246-$C246</f>
        <v>-300.33346977058</v>
      </c>
      <c r="BS246" s="0" t="n">
        <f aca="false">BJ246-$C246</f>
        <v>-63.9218687007606</v>
      </c>
      <c r="BT246" s="0" t="n">
        <f aca="false">BK246-$C246</f>
        <v>-61.8022513031401</v>
      </c>
      <c r="BU246" s="0" t="n">
        <f aca="false">BL246-$C246</f>
        <v>-44.2878085373904</v>
      </c>
      <c r="BV246" s="0" t="n">
        <f aca="false">BM246-$C246</f>
        <v>-52.7466905799702</v>
      </c>
      <c r="BW246" s="0" t="n">
        <f aca="false">ABS(BN246)</f>
        <v>48.5977978675101</v>
      </c>
      <c r="BX246" s="0" t="n">
        <f aca="false">ABS(BO246)</f>
        <v>36.0602233978498</v>
      </c>
      <c r="BY246" s="0" t="n">
        <f aca="false">ABS(BP246)</f>
        <v>51.20739216935</v>
      </c>
      <c r="BZ246" s="0" t="n">
        <f aca="false">ABS(BQ246)</f>
        <v>35.0152328791501</v>
      </c>
      <c r="CA246" s="0" t="n">
        <f aca="false">ABS(BR246)</f>
        <v>300.33346977058</v>
      </c>
      <c r="CB246" s="0" t="n">
        <f aca="false">ABS(BS246)</f>
        <v>63.9218687007606</v>
      </c>
      <c r="CC246" s="0" t="n">
        <f aca="false">ABS(BT246)</f>
        <v>61.8022513031401</v>
      </c>
      <c r="CD246" s="0" t="n">
        <f aca="false">ABS(BU246)</f>
        <v>44.2878085373904</v>
      </c>
      <c r="CE246" s="0" t="n">
        <f aca="false">ABS(BV246)</f>
        <v>52.7466905799702</v>
      </c>
      <c r="CF246" s="0" t="n">
        <f aca="false">BN246^2</f>
        <v>2361.74595757136</v>
      </c>
      <c r="CG246" s="0" t="n">
        <f aca="false">BO246^2</f>
        <v>1300.33971150283</v>
      </c>
      <c r="CH246" s="0" t="n">
        <f aca="false">BP246^2</f>
        <v>2622.19701278561</v>
      </c>
      <c r="CI246" s="0" t="n">
        <f aca="false">BQ246^2</f>
        <v>1226.06653358111</v>
      </c>
      <c r="CJ246" s="0" t="n">
        <f aca="false">BR246^2</f>
        <v>90200.1930644362</v>
      </c>
      <c r="CK246" s="0" t="n">
        <f aca="false">BS246^2</f>
        <v>4086.00529819727</v>
      </c>
      <c r="CL246" s="0" t="n">
        <f aca="false">BT246^2</f>
        <v>3819.51826613648</v>
      </c>
      <c r="CM246" s="0" t="n">
        <f aca="false">BU246^2</f>
        <v>1961.40998504455</v>
      </c>
      <c r="CN246" s="0" t="n">
        <f aca="false">BV246^2</f>
        <v>2782.21336713911</v>
      </c>
      <c r="CO246" s="1" t="n">
        <f aca="false">ABS(BN246/$C246)</f>
        <v>0.0109099974763202</v>
      </c>
      <c r="CP246" s="1" t="n">
        <f aca="false">ABS(BO246/$C246)</f>
        <v>0.00809536570645933</v>
      </c>
      <c r="CQ246" s="1" t="n">
        <f aca="false">ABS(BP246/$C246)</f>
        <v>0.0114958402201604</v>
      </c>
      <c r="CR246" s="1" t="n">
        <f aca="false">ABS(BQ246/$C246)</f>
        <v>0.00786076981071785</v>
      </c>
      <c r="CS246" s="1" t="n">
        <f aca="false">ABS(BR246/$C246)</f>
        <v>0.0674235776317367</v>
      </c>
      <c r="CT246" s="1" t="n">
        <f aca="false">ABS(BS246/$C246)</f>
        <v>0.0143501857452106</v>
      </c>
      <c r="CU246" s="1" t="n">
        <f aca="false">ABS(BT246/$C246)</f>
        <v>0.0138743407177909</v>
      </c>
      <c r="CV246" s="1" t="n">
        <f aca="false">ABS(BU246/$C246)</f>
        <v>0.00994242333144296</v>
      </c>
      <c r="CW246" s="1" t="n">
        <f aca="false">ABS(BV246/$C246)</f>
        <v>0.0118414061205115</v>
      </c>
    </row>
    <row r="247" customFormat="false" ht="13.8" hidden="false" customHeight="false" outlineLevel="0" collapsed="false">
      <c r="A247" s="0" t="n">
        <f aca="false">A246+1</f>
        <v>242</v>
      </c>
      <c r="B247" s="0" t="n">
        <f aca="false">B246+1/12</f>
        <v>1972.08333333331</v>
      </c>
      <c r="C247" s="0" t="n">
        <v>4450.786496</v>
      </c>
      <c r="E247" s="0" t="n">
        <v>4459.89676611717</v>
      </c>
      <c r="F247" s="0" t="n">
        <f aca="false">E247-C247</f>
        <v>9.11027011717397</v>
      </c>
      <c r="G247" s="0" t="n">
        <f aca="false">ABS(F247)</f>
        <v>9.11027011717397</v>
      </c>
      <c r="H247" s="0" t="n">
        <f aca="false">F247^2</f>
        <v>82.997021607873</v>
      </c>
      <c r="I247" s="17" t="n">
        <f aca="false">ABS(F247/C247)</f>
        <v>0.00204688994301603</v>
      </c>
      <c r="K247" s="0" t="n">
        <v>4449.73160490831</v>
      </c>
      <c r="L247" s="0" t="n">
        <v>4479.80499432311</v>
      </c>
      <c r="M247" s="0" t="n">
        <v>4433.65900484551</v>
      </c>
      <c r="N247" s="0" t="n">
        <v>4431.34409099252</v>
      </c>
      <c r="O247" s="0" t="n">
        <v>4249.41498550326</v>
      </c>
      <c r="P247" s="0" t="n">
        <v>4478.47306469318</v>
      </c>
      <c r="Q247" s="0" t="n">
        <v>4395.29411141643</v>
      </c>
      <c r="R247" s="0" t="n">
        <v>4436.150686974</v>
      </c>
      <c r="S247" s="0" t="n">
        <v>4320.41635968709</v>
      </c>
      <c r="T247" s="0" t="n">
        <f aca="false">K247-$C247</f>
        <v>-1.05489109168957</v>
      </c>
      <c r="U247" s="0" t="n">
        <f aca="false">L247-$C247</f>
        <v>29.0184983231102</v>
      </c>
      <c r="V247" s="0" t="n">
        <f aca="false">M247-$C247</f>
        <v>-17.1274911544897</v>
      </c>
      <c r="W247" s="0" t="n">
        <f aca="false">N247-$C247</f>
        <v>-19.4424050074795</v>
      </c>
      <c r="X247" s="0" t="n">
        <f aca="false">O247-$C247</f>
        <v>-201.37151049674</v>
      </c>
      <c r="Y247" s="0" t="n">
        <f aca="false">P247-$C247</f>
        <v>27.6865686931806</v>
      </c>
      <c r="Z247" s="0" t="n">
        <f aca="false">Q247-$C247</f>
        <v>-55.4923845835701</v>
      </c>
      <c r="AA247" s="0" t="n">
        <f aca="false">R247-$C247</f>
        <v>-14.6358090260001</v>
      </c>
      <c r="AB247" s="0" t="n">
        <f aca="false">S247-$C247</f>
        <v>-130.370136312909</v>
      </c>
      <c r="AC247" s="0" t="n">
        <f aca="false">ABS(T247)</f>
        <v>1.05489109168957</v>
      </c>
      <c r="AD247" s="0" t="n">
        <f aca="false">ABS(U247)</f>
        <v>29.0184983231102</v>
      </c>
      <c r="AE247" s="0" t="n">
        <f aca="false">ABS(V247)</f>
        <v>17.1274911544897</v>
      </c>
      <c r="AF247" s="0" t="n">
        <f aca="false">ABS(W247)</f>
        <v>19.4424050074795</v>
      </c>
      <c r="AG247" s="0" t="n">
        <f aca="false">ABS(X247)</f>
        <v>201.37151049674</v>
      </c>
      <c r="AH247" s="0" t="n">
        <f aca="false">ABS(Y247)</f>
        <v>27.6865686931806</v>
      </c>
      <c r="AI247" s="0" t="n">
        <f aca="false">ABS(Z247)</f>
        <v>55.4923845835701</v>
      </c>
      <c r="AJ247" s="0" t="n">
        <f aca="false">ABS(AA247)</f>
        <v>14.6358090260001</v>
      </c>
      <c r="AK247" s="0" t="n">
        <f aca="false">ABS(AB247)</f>
        <v>130.370136312909</v>
      </c>
      <c r="AL247" s="0" t="n">
        <f aca="false">T247^2</f>
        <v>1.11279521532601</v>
      </c>
      <c r="AM247" s="0" t="n">
        <f aca="false">U247^2</f>
        <v>842.073244928348</v>
      </c>
      <c r="AN247" s="0" t="n">
        <f aca="false">V247^2</f>
        <v>293.350953247123</v>
      </c>
      <c r="AO247" s="0" t="n">
        <f aca="false">W247^2</f>
        <v>378.007112474863</v>
      </c>
      <c r="AP247" s="0" t="n">
        <f aca="false">X247^2</f>
        <v>40550.4852397385</v>
      </c>
      <c r="AQ247" s="0" t="n">
        <f aca="false">Y247^2</f>
        <v>766.546086002206</v>
      </c>
      <c r="AR247" s="0" t="n">
        <f aca="false">Z247^2</f>
        <v>3079.40474677085</v>
      </c>
      <c r="AS247" s="0" t="n">
        <f aca="false">AA247^2</f>
        <v>214.206905845545</v>
      </c>
      <c r="AT247" s="0" t="n">
        <f aca="false">AB247^2</f>
        <v>16996.3724422466</v>
      </c>
      <c r="AU247" s="17" t="n">
        <f aca="false">ABS(T247/$C247)</f>
        <v>0.000237012288196169</v>
      </c>
      <c r="AV247" s="17" t="n">
        <f aca="false">ABS(U247/$C247)</f>
        <v>0.00651985853493301</v>
      </c>
      <c r="AW247" s="17" t="n">
        <f aca="false">ABS(V247/$C247)</f>
        <v>0.00384819428428717</v>
      </c>
      <c r="AX247" s="17" t="n">
        <f aca="false">ABS(W247/$C247)</f>
        <v>0.00436830771931045</v>
      </c>
      <c r="AY247" s="17" t="n">
        <f aca="false">ABS(X247/$C247)</f>
        <v>0.0452440283706523</v>
      </c>
      <c r="AZ247" s="17" t="n">
        <f aca="false">ABS(Y247/$C247)</f>
        <v>0.00622060139664372</v>
      </c>
      <c r="BA247" s="17" t="n">
        <f aca="false">ABS(Z247/$C247)</f>
        <v>0.0124679951809511</v>
      </c>
      <c r="BB247" s="17" t="n">
        <f aca="false">ABS(AA247/$C247)</f>
        <v>0.00328836466075233</v>
      </c>
      <c r="BC247" s="17" t="n">
        <f aca="false">ABS(AB247/$C247)</f>
        <v>0.0292914828491717</v>
      </c>
      <c r="BE247" s="0" t="n">
        <v>4449.75170683831</v>
      </c>
      <c r="BF247" s="0" t="n">
        <v>4478.53660125466</v>
      </c>
      <c r="BG247" s="0" t="n">
        <v>4434.36773766134</v>
      </c>
      <c r="BH247" s="0" t="n">
        <v>4432.1520063408</v>
      </c>
      <c r="BI247" s="0" t="n">
        <v>4258.01765718118</v>
      </c>
      <c r="BJ247" s="0" t="n">
        <v>4477.26173817758</v>
      </c>
      <c r="BK247" s="0" t="n">
        <v>4397.64658889361</v>
      </c>
      <c r="BL247" s="0" t="n">
        <v>4436.75266361693</v>
      </c>
      <c r="BM247" s="0" t="n">
        <v>4325.97697600315</v>
      </c>
      <c r="BN247" s="0" t="n">
        <f aca="false">BE247-$C247</f>
        <v>-1.03478916168933</v>
      </c>
      <c r="BO247" s="0" t="n">
        <f aca="false">BF247-$C247</f>
        <v>27.7501052546604</v>
      </c>
      <c r="BP247" s="0" t="n">
        <f aca="false">BG247-$C247</f>
        <v>-16.4187583386602</v>
      </c>
      <c r="BQ247" s="0" t="n">
        <f aca="false">BH247-$C247</f>
        <v>-18.6344896592</v>
      </c>
      <c r="BR247" s="0" t="n">
        <f aca="false">BI247-$C247</f>
        <v>-192.76883881882</v>
      </c>
      <c r="BS247" s="0" t="n">
        <f aca="false">BJ247-$C247</f>
        <v>26.4752421775802</v>
      </c>
      <c r="BT247" s="0" t="n">
        <f aca="false">BK247-$C247</f>
        <v>-53.1399071063897</v>
      </c>
      <c r="BU247" s="0" t="n">
        <f aca="false">BL247-$C247</f>
        <v>-14.0338323830701</v>
      </c>
      <c r="BV247" s="0" t="n">
        <f aca="false">BM247-$C247</f>
        <v>-124.809519996849</v>
      </c>
      <c r="BW247" s="0" t="n">
        <f aca="false">ABS(BN247)</f>
        <v>1.03478916168933</v>
      </c>
      <c r="BX247" s="0" t="n">
        <f aca="false">ABS(BO247)</f>
        <v>27.7501052546604</v>
      </c>
      <c r="BY247" s="0" t="n">
        <f aca="false">ABS(BP247)</f>
        <v>16.4187583386602</v>
      </c>
      <c r="BZ247" s="0" t="n">
        <f aca="false">ABS(BQ247)</f>
        <v>18.6344896592</v>
      </c>
      <c r="CA247" s="0" t="n">
        <f aca="false">ABS(BR247)</f>
        <v>192.76883881882</v>
      </c>
      <c r="CB247" s="0" t="n">
        <f aca="false">ABS(BS247)</f>
        <v>26.4752421775802</v>
      </c>
      <c r="CC247" s="0" t="n">
        <f aca="false">ABS(BT247)</f>
        <v>53.1399071063897</v>
      </c>
      <c r="CD247" s="0" t="n">
        <f aca="false">ABS(BU247)</f>
        <v>14.0338323830701</v>
      </c>
      <c r="CE247" s="0" t="n">
        <f aca="false">ABS(BV247)</f>
        <v>124.809519996849</v>
      </c>
      <c r="CF247" s="0" t="n">
        <f aca="false">BN247^2</f>
        <v>1.07078860914971</v>
      </c>
      <c r="CG247" s="0" t="n">
        <f aca="false">BO247^2</f>
        <v>770.068341644731</v>
      </c>
      <c r="CH247" s="0" t="n">
        <f aca="false">BP247^2</f>
        <v>269.575625383322</v>
      </c>
      <c r="CI247" s="0" t="n">
        <f aca="false">BQ247^2</f>
        <v>347.244204858831</v>
      </c>
      <c r="CJ247" s="0" t="n">
        <f aca="false">BR247^2</f>
        <v>37159.8252195561</v>
      </c>
      <c r="CK247" s="0" t="n">
        <f aca="false">BS247^2</f>
        <v>700.938448361521</v>
      </c>
      <c r="CL247" s="0" t="n">
        <f aca="false">BT247^2</f>
        <v>2823.84972727573</v>
      </c>
      <c r="CM247" s="0" t="n">
        <f aca="false">BU247^2</f>
        <v>196.948451356108</v>
      </c>
      <c r="CN247" s="0" t="n">
        <f aca="false">BV247^2</f>
        <v>15577.4162818439</v>
      </c>
      <c r="CO247" s="1" t="n">
        <f aca="false">ABS(BN247/$C247)</f>
        <v>0.000232495798803046</v>
      </c>
      <c r="CP247" s="1" t="n">
        <f aca="false">ABS(BO247/$C247)</f>
        <v>0.00623487675259191</v>
      </c>
      <c r="CQ247" s="1" t="n">
        <f aca="false">ABS(BP247/$C247)</f>
        <v>0.00368895662674811</v>
      </c>
      <c r="CR247" s="1" t="n">
        <f aca="false">ABS(BQ247/$C247)</f>
        <v>0.00418678579076915</v>
      </c>
      <c r="CS247" s="1" t="n">
        <f aca="false">ABS(BR247/$C247)</f>
        <v>0.0433111853359097</v>
      </c>
      <c r="CT247" s="1" t="n">
        <f aca="false">ABS(BS247/$C247)</f>
        <v>0.00594844129265108</v>
      </c>
      <c r="CU247" s="1" t="n">
        <f aca="false">ABS(BT247/$C247)</f>
        <v>0.0119394419737158</v>
      </c>
      <c r="CV247" s="1" t="n">
        <f aca="false">ABS(BU247/$C247)</f>
        <v>0.0031531129151404</v>
      </c>
      <c r="CW247" s="1" t="n">
        <f aca="false">ABS(BV247/$C247)</f>
        <v>0.0280421269609354</v>
      </c>
    </row>
    <row r="248" customFormat="false" ht="13.8" hidden="false" customHeight="false" outlineLevel="0" collapsed="false">
      <c r="A248" s="0" t="n">
        <f aca="false">A247+1</f>
        <v>243</v>
      </c>
      <c r="B248" s="0" t="n">
        <f aca="false">B247+1/12</f>
        <v>1972.16666666665</v>
      </c>
      <c r="C248" s="0" t="n">
        <v>4523.904878</v>
      </c>
      <c r="E248" s="0" t="n">
        <v>4682.29137294696</v>
      </c>
      <c r="F248" s="0" t="n">
        <f aca="false">E248-C248</f>
        <v>158.386494946962</v>
      </c>
      <c r="G248" s="0" t="n">
        <f aca="false">ABS(F248)</f>
        <v>158.386494946962</v>
      </c>
      <c r="H248" s="0" t="n">
        <f aca="false">F248^2</f>
        <v>25086.2817815839</v>
      </c>
      <c r="I248" s="17" t="n">
        <f aca="false">ABS(F248/C248)</f>
        <v>0.035011013542129</v>
      </c>
      <c r="K248" s="0" t="n">
        <v>4624.03827505154</v>
      </c>
      <c r="L248" s="0" t="n">
        <v>4596.45477053835</v>
      </c>
      <c r="M248" s="0" t="n">
        <v>4615.42881879626</v>
      </c>
      <c r="N248" s="0" t="n">
        <v>4637.7623109943</v>
      </c>
      <c r="O248" s="0" t="n">
        <v>4595.05523531997</v>
      </c>
      <c r="P248" s="0" t="n">
        <v>4563.38187070162</v>
      </c>
      <c r="Q248" s="0" t="n">
        <v>4561.14640372921</v>
      </c>
      <c r="R248" s="0" t="n">
        <v>4637.26550481622</v>
      </c>
      <c r="S248" s="0" t="n">
        <v>4625.61517605734</v>
      </c>
      <c r="T248" s="0" t="n">
        <f aca="false">K248-$C248</f>
        <v>100.13339705154</v>
      </c>
      <c r="U248" s="0" t="n">
        <f aca="false">L248-$C248</f>
        <v>72.5498925383499</v>
      </c>
      <c r="V248" s="0" t="n">
        <f aca="false">M248-$C248</f>
        <v>91.5239407962599</v>
      </c>
      <c r="W248" s="0" t="n">
        <f aca="false">N248-$C248</f>
        <v>113.857432994299</v>
      </c>
      <c r="X248" s="0" t="n">
        <f aca="false">O248-$C248</f>
        <v>71.1503573199698</v>
      </c>
      <c r="Y248" s="0" t="n">
        <f aca="false">P248-$C248</f>
        <v>39.4769927016196</v>
      </c>
      <c r="Z248" s="0" t="n">
        <f aca="false">Q248-$C248</f>
        <v>37.2415257292096</v>
      </c>
      <c r="AA248" s="0" t="n">
        <f aca="false">R248-$C248</f>
        <v>113.360626816219</v>
      </c>
      <c r="AB248" s="0" t="n">
        <f aca="false">S248-$C248</f>
        <v>101.71029805734</v>
      </c>
      <c r="AC248" s="0" t="n">
        <f aca="false">ABS(T248)</f>
        <v>100.13339705154</v>
      </c>
      <c r="AD248" s="0" t="n">
        <f aca="false">ABS(U248)</f>
        <v>72.5498925383499</v>
      </c>
      <c r="AE248" s="0" t="n">
        <f aca="false">ABS(V248)</f>
        <v>91.5239407962599</v>
      </c>
      <c r="AF248" s="0" t="n">
        <f aca="false">ABS(W248)</f>
        <v>113.857432994299</v>
      </c>
      <c r="AG248" s="0" t="n">
        <f aca="false">ABS(X248)</f>
        <v>71.1503573199698</v>
      </c>
      <c r="AH248" s="0" t="n">
        <f aca="false">ABS(Y248)</f>
        <v>39.4769927016196</v>
      </c>
      <c r="AI248" s="0" t="n">
        <f aca="false">ABS(Z248)</f>
        <v>37.2415257292096</v>
      </c>
      <c r="AJ248" s="0" t="n">
        <f aca="false">ABS(AA248)</f>
        <v>113.360626816219</v>
      </c>
      <c r="AK248" s="0" t="n">
        <f aca="false">ABS(AB248)</f>
        <v>101.71029805734</v>
      </c>
      <c r="AL248" s="0" t="n">
        <f aca="false">T248^2</f>
        <v>10026.6972050813</v>
      </c>
      <c r="AM248" s="0" t="n">
        <f aca="false">U248^2</f>
        <v>5263.48690732612</v>
      </c>
      <c r="AN248" s="0" t="n">
        <f aca="false">V248^2</f>
        <v>8376.63173887729</v>
      </c>
      <c r="AO248" s="0" t="n">
        <f aca="false">W248^2</f>
        <v>12963.5150480514</v>
      </c>
      <c r="AP248" s="0" t="n">
        <f aca="false">X248^2</f>
        <v>5062.37334675938</v>
      </c>
      <c r="AQ248" s="0" t="n">
        <f aca="false">Y248^2</f>
        <v>1558.43295276372</v>
      </c>
      <c r="AR248" s="0" t="n">
        <f aca="false">Z248^2</f>
        <v>1386.93123863938</v>
      </c>
      <c r="AS248" s="0" t="n">
        <f aca="false">AA248^2</f>
        <v>12850.6317121661</v>
      </c>
      <c r="AT248" s="0" t="n">
        <f aca="false">AB248^2</f>
        <v>10344.9847309129</v>
      </c>
      <c r="AU248" s="17" t="n">
        <f aca="false">ABS(T248/$C248)</f>
        <v>0.0221342843742127</v>
      </c>
      <c r="AV248" s="17" t="n">
        <f aca="false">ABS(U248/$C248)</f>
        <v>0.0160370066336196</v>
      </c>
      <c r="AW248" s="17" t="n">
        <f aca="false">ABS(V248/$C248)</f>
        <v>0.0202311815266819</v>
      </c>
      <c r="AX248" s="17" t="n">
        <f aca="false">ABS(W248/$C248)</f>
        <v>0.0251679546906466</v>
      </c>
      <c r="AY248" s="17" t="n">
        <f aca="false">ABS(X248/$C248)</f>
        <v>0.0157276422114837</v>
      </c>
      <c r="AZ248" s="17" t="n">
        <f aca="false">ABS(Y248/$C248)</f>
        <v>0.00872630918779889</v>
      </c>
      <c r="BA248" s="17" t="n">
        <f aca="false">ABS(Z248/$C248)</f>
        <v>0.00823216374648309</v>
      </c>
      <c r="BB248" s="17" t="n">
        <f aca="false">ABS(AA248/$C248)</f>
        <v>0.0250581366923734</v>
      </c>
      <c r="BC248" s="17" t="n">
        <f aca="false">ABS(AB248/$C248)</f>
        <v>0.0224828551440069</v>
      </c>
      <c r="BE248" s="0" t="n">
        <v>4623.82905864115</v>
      </c>
      <c r="BF248" s="0" t="n">
        <v>4596.52132659359</v>
      </c>
      <c r="BG248" s="0" t="n">
        <v>4615.30567741591</v>
      </c>
      <c r="BH248" s="0" t="n">
        <v>4637.41588536061</v>
      </c>
      <c r="BI248" s="0" t="n">
        <v>4595.13578355224</v>
      </c>
      <c r="BJ248" s="0" t="n">
        <v>4563.77908072179</v>
      </c>
      <c r="BK248" s="0" t="n">
        <v>4561.56596334743</v>
      </c>
      <c r="BL248" s="0" t="n">
        <v>4636.92404611718</v>
      </c>
      <c r="BM248" s="0" t="n">
        <v>4625.39019421445</v>
      </c>
      <c r="BN248" s="0" t="n">
        <f aca="false">BE248-$C248</f>
        <v>99.9241806411501</v>
      </c>
      <c r="BO248" s="0" t="n">
        <f aca="false">BF248-$C248</f>
        <v>72.6164485935897</v>
      </c>
      <c r="BP248" s="0" t="n">
        <f aca="false">BG248-$C248</f>
        <v>91.4007994159101</v>
      </c>
      <c r="BQ248" s="0" t="n">
        <f aca="false">BH248-$C248</f>
        <v>113.51100736061</v>
      </c>
      <c r="BR248" s="0" t="n">
        <f aca="false">BI248-$C248</f>
        <v>71.2309055522401</v>
      </c>
      <c r="BS248" s="0" t="n">
        <f aca="false">BJ248-$C248</f>
        <v>39.8742027217895</v>
      </c>
      <c r="BT248" s="0" t="n">
        <f aca="false">BK248-$C248</f>
        <v>37.6610853474294</v>
      </c>
      <c r="BU248" s="0" t="n">
        <f aca="false">BL248-$C248</f>
        <v>113.01916811718</v>
      </c>
      <c r="BV248" s="0" t="n">
        <f aca="false">BM248-$C248</f>
        <v>101.48531621445</v>
      </c>
      <c r="BW248" s="0" t="n">
        <f aca="false">ABS(BN248)</f>
        <v>99.9241806411501</v>
      </c>
      <c r="BX248" s="0" t="n">
        <f aca="false">ABS(BO248)</f>
        <v>72.6164485935897</v>
      </c>
      <c r="BY248" s="0" t="n">
        <f aca="false">ABS(BP248)</f>
        <v>91.4007994159101</v>
      </c>
      <c r="BZ248" s="0" t="n">
        <f aca="false">ABS(BQ248)</f>
        <v>113.51100736061</v>
      </c>
      <c r="CA248" s="0" t="n">
        <f aca="false">ABS(BR248)</f>
        <v>71.2309055522401</v>
      </c>
      <c r="CB248" s="0" t="n">
        <f aca="false">ABS(BS248)</f>
        <v>39.8742027217895</v>
      </c>
      <c r="CC248" s="0" t="n">
        <f aca="false">ABS(BT248)</f>
        <v>37.6610853474294</v>
      </c>
      <c r="CD248" s="0" t="n">
        <f aca="false">ABS(BU248)</f>
        <v>113.01916811718</v>
      </c>
      <c r="CE248" s="0" t="n">
        <f aca="false">ABS(BV248)</f>
        <v>101.48531621445</v>
      </c>
      <c r="CF248" s="0" t="n">
        <f aca="false">BN248^2</f>
        <v>9984.8418768052</v>
      </c>
      <c r="CG248" s="0" t="n">
        <f aca="false">BO248^2</f>
        <v>5273.14860634545</v>
      </c>
      <c r="CH248" s="0" t="n">
        <f aca="false">BP248^2</f>
        <v>8354.10613386744</v>
      </c>
      <c r="CI248" s="0" t="n">
        <f aca="false">BQ248^2</f>
        <v>12884.7487920205</v>
      </c>
      <c r="CJ248" s="0" t="n">
        <f aca="false">BR248^2</f>
        <v>5073.84190579215</v>
      </c>
      <c r="CK248" s="0" t="n">
        <f aca="false">BS248^2</f>
        <v>1589.95204269837</v>
      </c>
      <c r="CL248" s="0" t="n">
        <f aca="false">BT248^2</f>
        <v>1418.35734954636</v>
      </c>
      <c r="CM248" s="0" t="n">
        <f aca="false">BU248^2</f>
        <v>12773.3323618994</v>
      </c>
      <c r="CN248" s="0" t="n">
        <f aca="false">BV248^2</f>
        <v>10299.2694071469</v>
      </c>
      <c r="CO248" s="1" t="n">
        <f aca="false">ABS(BN248/$C248)</f>
        <v>0.0220880375109315</v>
      </c>
      <c r="CP248" s="1" t="n">
        <f aca="false">ABS(BO248/$C248)</f>
        <v>0.0160517187146723</v>
      </c>
      <c r="CQ248" s="1" t="n">
        <f aca="false">ABS(BP248/$C248)</f>
        <v>0.0202039613742537</v>
      </c>
      <c r="CR248" s="1" t="n">
        <f aca="false">ABS(BQ248/$C248)</f>
        <v>0.0250913780067791</v>
      </c>
      <c r="CS248" s="1" t="n">
        <f aca="false">ABS(BR248/$C248)</f>
        <v>0.0157454472348965</v>
      </c>
      <c r="CT248" s="1" t="n">
        <f aca="false">ABS(BS248/$C248)</f>
        <v>0.00881411165732064</v>
      </c>
      <c r="CU248" s="1" t="n">
        <f aca="false">ABS(BT248/$C248)</f>
        <v>0.0083249065493347</v>
      </c>
      <c r="CV248" s="1" t="n">
        <f aca="false">ABS(BU248/$C248)</f>
        <v>0.0249826579393387</v>
      </c>
      <c r="CW248" s="1" t="n">
        <f aca="false">ABS(BV248/$C248)</f>
        <v>0.0224331233638397</v>
      </c>
    </row>
    <row r="249" customFormat="false" ht="13.8" hidden="false" customHeight="false" outlineLevel="0" collapsed="false">
      <c r="A249" s="0" t="n">
        <f aca="false">A248+1</f>
        <v>244</v>
      </c>
      <c r="B249" s="0" t="n">
        <f aca="false">B248+1/12</f>
        <v>1972.24999999998</v>
      </c>
      <c r="C249" s="0" t="n">
        <v>4984.945307</v>
      </c>
      <c r="E249" s="0" t="n">
        <v>4738.77598333636</v>
      </c>
      <c r="F249" s="0" t="n">
        <f aca="false">E249-C249</f>
        <v>-246.16932366364</v>
      </c>
      <c r="G249" s="0" t="n">
        <f aca="false">ABS(F249)</f>
        <v>246.16932366364</v>
      </c>
      <c r="H249" s="0" t="n">
        <f aca="false">F249^2</f>
        <v>60599.335913014</v>
      </c>
      <c r="I249" s="17" t="n">
        <f aca="false">ABS(F249/C249)</f>
        <v>0.0493825525664168</v>
      </c>
      <c r="K249" s="0" t="n">
        <v>4698.15551546696</v>
      </c>
      <c r="L249" s="0" t="n">
        <v>4716.15718194216</v>
      </c>
      <c r="M249" s="0" t="n">
        <v>4698.55833402073</v>
      </c>
      <c r="N249" s="0" t="n">
        <v>4696.28086506957</v>
      </c>
      <c r="O249" s="0" t="n">
        <v>4741.18818809067</v>
      </c>
      <c r="P249" s="0" t="n">
        <v>4689.01140572047</v>
      </c>
      <c r="Q249" s="0" t="n">
        <v>4698.43151703508</v>
      </c>
      <c r="R249" s="0" t="n">
        <v>4723.96079266227</v>
      </c>
      <c r="S249" s="0" t="n">
        <v>4694.56031052094</v>
      </c>
      <c r="T249" s="0" t="n">
        <f aca="false">K249-$C249</f>
        <v>-286.78979153304</v>
      </c>
      <c r="U249" s="0" t="n">
        <f aca="false">L249-$C249</f>
        <v>-268.78812505784</v>
      </c>
      <c r="V249" s="0" t="n">
        <f aca="false">M249-$C249</f>
        <v>-286.38697297927</v>
      </c>
      <c r="W249" s="0" t="n">
        <f aca="false">N249-$C249</f>
        <v>-288.66444193043</v>
      </c>
      <c r="X249" s="0" t="n">
        <f aca="false">O249-$C249</f>
        <v>-243.75711890933</v>
      </c>
      <c r="Y249" s="0" t="n">
        <f aca="false">P249-$C249</f>
        <v>-295.93390127953</v>
      </c>
      <c r="Z249" s="0" t="n">
        <f aca="false">Q249-$C249</f>
        <v>-286.51378996492</v>
      </c>
      <c r="AA249" s="0" t="n">
        <f aca="false">R249-$C249</f>
        <v>-260.98451433773</v>
      </c>
      <c r="AB249" s="0" t="n">
        <f aca="false">S249-$C249</f>
        <v>-290.38499647906</v>
      </c>
      <c r="AC249" s="0" t="n">
        <f aca="false">ABS(T249)</f>
        <v>286.78979153304</v>
      </c>
      <c r="AD249" s="0" t="n">
        <f aca="false">ABS(U249)</f>
        <v>268.78812505784</v>
      </c>
      <c r="AE249" s="0" t="n">
        <f aca="false">ABS(V249)</f>
        <v>286.38697297927</v>
      </c>
      <c r="AF249" s="0" t="n">
        <f aca="false">ABS(W249)</f>
        <v>288.66444193043</v>
      </c>
      <c r="AG249" s="0" t="n">
        <f aca="false">ABS(X249)</f>
        <v>243.75711890933</v>
      </c>
      <c r="AH249" s="0" t="n">
        <f aca="false">ABS(Y249)</f>
        <v>295.93390127953</v>
      </c>
      <c r="AI249" s="0" t="n">
        <f aca="false">ABS(Z249)</f>
        <v>286.51378996492</v>
      </c>
      <c r="AJ249" s="0" t="n">
        <f aca="false">ABS(AA249)</f>
        <v>260.98451433773</v>
      </c>
      <c r="AK249" s="0" t="n">
        <f aca="false">ABS(AB249)</f>
        <v>290.38499647906</v>
      </c>
      <c r="AL249" s="0" t="n">
        <f aca="false">T249^2</f>
        <v>82248.3845275643</v>
      </c>
      <c r="AM249" s="0" t="n">
        <f aca="false">U249^2</f>
        <v>72247.0561721092</v>
      </c>
      <c r="AN249" s="0" t="n">
        <f aca="false">V249^2</f>
        <v>82017.4982922289</v>
      </c>
      <c r="AO249" s="0" t="n">
        <f aca="false">W249^2</f>
        <v>83327.1600350068</v>
      </c>
      <c r="AP249" s="0" t="n">
        <f aca="false">X249^2</f>
        <v>59417.5330189771</v>
      </c>
      <c r="AQ249" s="0" t="n">
        <f aca="false">Y249^2</f>
        <v>87576.8739265225</v>
      </c>
      <c r="AR249" s="0" t="n">
        <f aca="false">Z249^2</f>
        <v>82090.1518400622</v>
      </c>
      <c r="AS249" s="0" t="n">
        <f aca="false">AA249^2</f>
        <v>68112.9167241006</v>
      </c>
      <c r="AT249" s="0" t="n">
        <f aca="false">AB249^2</f>
        <v>84323.4461801435</v>
      </c>
      <c r="AU249" s="17" t="n">
        <f aca="false">ABS(T249/$C249)</f>
        <v>0.0575311811606683</v>
      </c>
      <c r="AV249" s="17" t="n">
        <f aca="false">ABS(U249/$C249)</f>
        <v>0.0539199747448383</v>
      </c>
      <c r="AW249" s="17" t="n">
        <f aca="false">ABS(V249/$C249)</f>
        <v>0.0574503741449515</v>
      </c>
      <c r="AX249" s="17" t="n">
        <f aca="false">ABS(W249/$C249)</f>
        <v>0.0579072435408828</v>
      </c>
      <c r="AY249" s="17" t="n">
        <f aca="false">ABS(X249/$C249)</f>
        <v>0.0488986546285752</v>
      </c>
      <c r="AZ249" s="17" t="n">
        <f aca="false">ABS(Y249/$C249)</f>
        <v>0.0593655262102819</v>
      </c>
      <c r="BA249" s="17" t="n">
        <f aca="false">ABS(Z249/$C249)</f>
        <v>0.0574758141403456</v>
      </c>
      <c r="BB249" s="17" t="n">
        <f aca="false">ABS(AA249/$C249)</f>
        <v>0.0523545391704194</v>
      </c>
      <c r="BC249" s="17" t="n">
        <f aca="false">ABS(AB249/$C249)</f>
        <v>0.0582523936764749</v>
      </c>
      <c r="BE249" s="0" t="n">
        <v>4698.09140844401</v>
      </c>
      <c r="BF249" s="0" t="n">
        <v>4716.3017341925</v>
      </c>
      <c r="BG249" s="0" t="n">
        <v>4698.49889611144</v>
      </c>
      <c r="BH249" s="0" t="n">
        <v>4696.19502877005</v>
      </c>
      <c r="BI249" s="0" t="n">
        <v>4741.62287745467</v>
      </c>
      <c r="BJ249" s="0" t="n">
        <v>4688.8413083273</v>
      </c>
      <c r="BK249" s="0" t="n">
        <v>4698.37060917632</v>
      </c>
      <c r="BL249" s="0" t="n">
        <v>4724.19579741288</v>
      </c>
      <c r="BM249" s="0" t="n">
        <v>4694.45453108659</v>
      </c>
      <c r="BN249" s="0" t="n">
        <f aca="false">BE249-$C249</f>
        <v>-286.85389855599</v>
      </c>
      <c r="BO249" s="0" t="n">
        <f aca="false">BF249-$C249</f>
        <v>-268.6435728075</v>
      </c>
      <c r="BP249" s="0" t="n">
        <f aca="false">BG249-$C249</f>
        <v>-286.446410888559</v>
      </c>
      <c r="BQ249" s="0" t="n">
        <f aca="false">BH249-$C249</f>
        <v>-288.75027822995</v>
      </c>
      <c r="BR249" s="0" t="n">
        <f aca="false">BI249-$C249</f>
        <v>-243.32242954533</v>
      </c>
      <c r="BS249" s="0" t="n">
        <f aca="false">BJ249-$C249</f>
        <v>-296.1039986727</v>
      </c>
      <c r="BT249" s="0" t="n">
        <f aca="false">BK249-$C249</f>
        <v>-286.57469782368</v>
      </c>
      <c r="BU249" s="0" t="n">
        <f aca="false">BL249-$C249</f>
        <v>-260.74950958712</v>
      </c>
      <c r="BV249" s="0" t="n">
        <f aca="false">BM249-$C249</f>
        <v>-290.49077591341</v>
      </c>
      <c r="BW249" s="0" t="n">
        <f aca="false">ABS(BN249)</f>
        <v>286.85389855599</v>
      </c>
      <c r="BX249" s="0" t="n">
        <f aca="false">ABS(BO249)</f>
        <v>268.6435728075</v>
      </c>
      <c r="BY249" s="0" t="n">
        <f aca="false">ABS(BP249)</f>
        <v>286.446410888559</v>
      </c>
      <c r="BZ249" s="0" t="n">
        <f aca="false">ABS(BQ249)</f>
        <v>288.75027822995</v>
      </c>
      <c r="CA249" s="0" t="n">
        <f aca="false">ABS(BR249)</f>
        <v>243.32242954533</v>
      </c>
      <c r="CB249" s="0" t="n">
        <f aca="false">ABS(BS249)</f>
        <v>296.1039986727</v>
      </c>
      <c r="CC249" s="0" t="n">
        <f aca="false">ABS(BT249)</f>
        <v>286.57469782368</v>
      </c>
      <c r="CD249" s="0" t="n">
        <f aca="false">ABS(BU249)</f>
        <v>260.74950958712</v>
      </c>
      <c r="CE249" s="0" t="n">
        <f aca="false">ABS(BV249)</f>
        <v>290.49077591341</v>
      </c>
      <c r="CF249" s="0" t="n">
        <f aca="false">BN249^2</f>
        <v>82285.1591167701</v>
      </c>
      <c r="CG249" s="0" t="n">
        <f aca="false">BO249^2</f>
        <v>72169.3692107787</v>
      </c>
      <c r="CH249" s="0" t="n">
        <f aca="false">BP249^2</f>
        <v>82051.5463109375</v>
      </c>
      <c r="CI249" s="0" t="n">
        <f aca="false">BQ249^2</f>
        <v>83376.7231778734</v>
      </c>
      <c r="CJ249" s="0" t="n">
        <f aca="false">BR249^2</f>
        <v>59205.8047198421</v>
      </c>
      <c r="CK249" s="0" t="n">
        <f aca="false">BS249^2</f>
        <v>87677.5780299624</v>
      </c>
      <c r="CL249" s="0" t="n">
        <f aca="false">BT249^2</f>
        <v>82125.0574327337</v>
      </c>
      <c r="CM249" s="0" t="n">
        <f aca="false">BU249^2</f>
        <v>67990.3067499236</v>
      </c>
      <c r="CN249" s="0" t="n">
        <f aca="false">BV249^2</f>
        <v>84384.8908907751</v>
      </c>
      <c r="CO249" s="1" t="n">
        <f aca="false">ABS(BN249/$C249)</f>
        <v>0.0575440412863069</v>
      </c>
      <c r="CP249" s="1" t="n">
        <f aca="false">ABS(BO249/$C249)</f>
        <v>0.0538909769842937</v>
      </c>
      <c r="CQ249" s="1" t="n">
        <f aca="false">ABS(BP249/$C249)</f>
        <v>0.0574622976276837</v>
      </c>
      <c r="CR249" s="1" t="n">
        <f aca="false">ABS(BQ249/$C249)</f>
        <v>0.0579244626464565</v>
      </c>
      <c r="CS249" s="1" t="n">
        <f aca="false">ABS(BR249/$C249)</f>
        <v>0.0488114542006408</v>
      </c>
      <c r="CT249" s="1" t="n">
        <f aca="false">ABS(BS249/$C249)</f>
        <v>0.0593996484288208</v>
      </c>
      <c r="CU249" s="1" t="n">
        <f aca="false">ABS(BT249/$C249)</f>
        <v>0.0574880325008308</v>
      </c>
      <c r="CV249" s="1" t="n">
        <f aca="false">ABS(BU249/$C249)</f>
        <v>0.0523073962759367</v>
      </c>
      <c r="CW249" s="1" t="n">
        <f aca="false">ABS(BV249/$C249)</f>
        <v>0.0582736134547945</v>
      </c>
    </row>
    <row r="250" customFormat="false" ht="13.8" hidden="false" customHeight="false" outlineLevel="0" collapsed="false">
      <c r="A250" s="0" t="n">
        <f aca="false">A249+1</f>
        <v>245</v>
      </c>
      <c r="B250" s="0" t="n">
        <f aca="false">B249+1/12</f>
        <v>1972.33333333331</v>
      </c>
      <c r="C250" s="0" t="n">
        <v>5011.385999</v>
      </c>
      <c r="E250" s="0" t="n">
        <v>4892.78399233749</v>
      </c>
      <c r="F250" s="0" t="n">
        <f aca="false">E250-C250</f>
        <v>-118.602006662511</v>
      </c>
      <c r="G250" s="0" t="n">
        <f aca="false">ABS(F250)</f>
        <v>118.602006662511</v>
      </c>
      <c r="H250" s="0" t="n">
        <f aca="false">F250^2</f>
        <v>14066.4359843744</v>
      </c>
      <c r="I250" s="17" t="n">
        <f aca="false">ABS(F250/C250)</f>
        <v>0.023666507965297</v>
      </c>
      <c r="K250" s="0" t="n">
        <v>4782.0809433765</v>
      </c>
      <c r="L250" s="0" t="n">
        <v>4738.85377442176</v>
      </c>
      <c r="M250" s="0" t="n">
        <v>4801.34386077851</v>
      </c>
      <c r="N250" s="0" t="n">
        <v>4765.22472190763</v>
      </c>
      <c r="O250" s="0" t="n">
        <v>4916.90336393894</v>
      </c>
      <c r="P250" s="0" t="n">
        <v>4752.37003510642</v>
      </c>
      <c r="Q250" s="0" t="n">
        <v>4776.19589926898</v>
      </c>
      <c r="R250" s="0" t="n">
        <v>4796.61259871623</v>
      </c>
      <c r="S250" s="0" t="n">
        <v>4728.90892138578</v>
      </c>
      <c r="T250" s="0" t="n">
        <f aca="false">K250-$C250</f>
        <v>-229.3050556235</v>
      </c>
      <c r="U250" s="0" t="n">
        <f aca="false">L250-$C250</f>
        <v>-272.53222457824</v>
      </c>
      <c r="V250" s="0" t="n">
        <f aca="false">M250-$C250</f>
        <v>-210.04213822149</v>
      </c>
      <c r="W250" s="0" t="n">
        <f aca="false">N250-$C250</f>
        <v>-246.16127709237</v>
      </c>
      <c r="X250" s="0" t="n">
        <f aca="false">O250-$C250</f>
        <v>-94.4826350610601</v>
      </c>
      <c r="Y250" s="0" t="n">
        <f aca="false">P250-$C250</f>
        <v>-259.01596389358</v>
      </c>
      <c r="Z250" s="0" t="n">
        <f aca="false">Q250-$C250</f>
        <v>-235.19009973102</v>
      </c>
      <c r="AA250" s="0" t="n">
        <f aca="false">R250-$C250</f>
        <v>-214.77340028377</v>
      </c>
      <c r="AB250" s="0" t="n">
        <f aca="false">S250-$C250</f>
        <v>-282.47707761422</v>
      </c>
      <c r="AC250" s="0" t="n">
        <f aca="false">ABS(T250)</f>
        <v>229.3050556235</v>
      </c>
      <c r="AD250" s="0" t="n">
        <f aca="false">ABS(U250)</f>
        <v>272.53222457824</v>
      </c>
      <c r="AE250" s="0" t="n">
        <f aca="false">ABS(V250)</f>
        <v>210.04213822149</v>
      </c>
      <c r="AF250" s="0" t="n">
        <f aca="false">ABS(W250)</f>
        <v>246.16127709237</v>
      </c>
      <c r="AG250" s="0" t="n">
        <f aca="false">ABS(X250)</f>
        <v>94.4826350610601</v>
      </c>
      <c r="AH250" s="0" t="n">
        <f aca="false">ABS(Y250)</f>
        <v>259.01596389358</v>
      </c>
      <c r="AI250" s="0" t="n">
        <f aca="false">ABS(Z250)</f>
        <v>235.19009973102</v>
      </c>
      <c r="AJ250" s="0" t="n">
        <f aca="false">ABS(AA250)</f>
        <v>214.77340028377</v>
      </c>
      <c r="AK250" s="0" t="n">
        <f aca="false">ABS(AB250)</f>
        <v>282.47707761422</v>
      </c>
      <c r="AL250" s="0" t="n">
        <f aca="false">T250^2</f>
        <v>52580.8085344966</v>
      </c>
      <c r="AM250" s="0" t="n">
        <f aca="false">U250^2</f>
        <v>74273.8134335642</v>
      </c>
      <c r="AN250" s="0" t="n">
        <f aca="false">V250^2</f>
        <v>44117.6998286555</v>
      </c>
      <c r="AO250" s="0" t="n">
        <f aca="false">W250^2</f>
        <v>60595.3743397467</v>
      </c>
      <c r="AP250" s="0" t="n">
        <f aca="false">X250^2</f>
        <v>8926.96832808147</v>
      </c>
      <c r="AQ250" s="0" t="n">
        <f aca="false">Y250^2</f>
        <v>67089.2695517204</v>
      </c>
      <c r="AR250" s="0" t="n">
        <f aca="false">Z250^2</f>
        <v>55314.3830114873</v>
      </c>
      <c r="AS250" s="0" t="n">
        <f aca="false">AA250^2</f>
        <v>46127.6134694524</v>
      </c>
      <c r="AT250" s="0" t="n">
        <f aca="false">AB250^2</f>
        <v>79793.2993774703</v>
      </c>
      <c r="AU250" s="17" t="n">
        <f aca="false">ABS(T250/$C250)</f>
        <v>0.0457568137176535</v>
      </c>
      <c r="AV250" s="17" t="n">
        <f aca="false">ABS(U250/$C250)</f>
        <v>0.0543826048587402</v>
      </c>
      <c r="AW250" s="17" t="n">
        <f aca="false">ABS(V250/$C250)</f>
        <v>0.0419129834068665</v>
      </c>
      <c r="AX250" s="17" t="n">
        <f aca="false">ABS(W250/$C250)</f>
        <v>0.049120398456932</v>
      </c>
      <c r="AY250" s="17" t="n">
        <f aca="false">ABS(X250/$C250)</f>
        <v>0.0188535936126081</v>
      </c>
      <c r="AZ250" s="17" t="n">
        <f aca="false">ABS(Y250/$C250)</f>
        <v>0.0516854945807937</v>
      </c>
      <c r="BA250" s="17" t="n">
        <f aca="false">ABS(Z250/$C250)</f>
        <v>0.04693114834458</v>
      </c>
      <c r="BB250" s="17" t="n">
        <f aca="false">ABS(AA250/$C250)</f>
        <v>0.0428570859092928</v>
      </c>
      <c r="BC250" s="17" t="n">
        <f aca="false">ABS(AB250/$C250)</f>
        <v>0.0563670564731168</v>
      </c>
      <c r="BE250" s="0" t="n">
        <v>4782.40166864355</v>
      </c>
      <c r="BF250" s="0" t="n">
        <v>4738.06237705828</v>
      </c>
      <c r="BG250" s="0" t="n">
        <v>4802.16017081066</v>
      </c>
      <c r="BH250" s="0" t="n">
        <v>4765.11178043651</v>
      </c>
      <c r="BI250" s="0" t="n">
        <v>4920.69271943633</v>
      </c>
      <c r="BJ250" s="0" t="n">
        <v>4751.92637597681</v>
      </c>
      <c r="BK250" s="0" t="n">
        <v>4776.36521765716</v>
      </c>
      <c r="BL250" s="0" t="n">
        <v>4797.30718568075</v>
      </c>
      <c r="BM250" s="0" t="n">
        <v>4727.86166881859</v>
      </c>
      <c r="BN250" s="0" t="n">
        <f aca="false">BE250-$C250</f>
        <v>-228.98433035645</v>
      </c>
      <c r="BO250" s="0" t="n">
        <f aca="false">BF250-$C250</f>
        <v>-273.32362194172</v>
      </c>
      <c r="BP250" s="0" t="n">
        <f aca="false">BG250-$C250</f>
        <v>-209.22582818934</v>
      </c>
      <c r="BQ250" s="0" t="n">
        <f aca="false">BH250-$C250</f>
        <v>-246.27421856349</v>
      </c>
      <c r="BR250" s="0" t="n">
        <f aca="false">BI250-$C250</f>
        <v>-90.6932795636703</v>
      </c>
      <c r="BS250" s="0" t="n">
        <f aca="false">BJ250-$C250</f>
        <v>-259.45962302319</v>
      </c>
      <c r="BT250" s="0" t="n">
        <f aca="false">BK250-$C250</f>
        <v>-235.02078134284</v>
      </c>
      <c r="BU250" s="0" t="n">
        <f aca="false">BL250-$C250</f>
        <v>-214.07881331925</v>
      </c>
      <c r="BV250" s="0" t="n">
        <f aca="false">BM250-$C250</f>
        <v>-283.52433018141</v>
      </c>
      <c r="BW250" s="0" t="n">
        <f aca="false">ABS(BN250)</f>
        <v>228.98433035645</v>
      </c>
      <c r="BX250" s="0" t="n">
        <f aca="false">ABS(BO250)</f>
        <v>273.32362194172</v>
      </c>
      <c r="BY250" s="0" t="n">
        <f aca="false">ABS(BP250)</f>
        <v>209.22582818934</v>
      </c>
      <c r="BZ250" s="0" t="n">
        <f aca="false">ABS(BQ250)</f>
        <v>246.27421856349</v>
      </c>
      <c r="CA250" s="0" t="n">
        <f aca="false">ABS(BR250)</f>
        <v>90.6932795636703</v>
      </c>
      <c r="CB250" s="0" t="n">
        <f aca="false">ABS(BS250)</f>
        <v>259.45962302319</v>
      </c>
      <c r="CC250" s="0" t="n">
        <f aca="false">ABS(BT250)</f>
        <v>235.02078134284</v>
      </c>
      <c r="CD250" s="0" t="n">
        <f aca="false">ABS(BU250)</f>
        <v>214.07881331925</v>
      </c>
      <c r="CE250" s="0" t="n">
        <f aca="false">ABS(BV250)</f>
        <v>283.52433018141</v>
      </c>
      <c r="CF250" s="0" t="n">
        <f aca="false">BN250^2</f>
        <v>52433.823548792</v>
      </c>
      <c r="CG250" s="0" t="n">
        <f aca="false">BO250^2</f>
        <v>74705.8023113405</v>
      </c>
      <c r="CH250" s="0" t="n">
        <f aca="false">BP250^2</f>
        <v>43775.4471815153</v>
      </c>
      <c r="CI250" s="0" t="n">
        <f aca="false">BQ250^2</f>
        <v>60650.9907290575</v>
      </c>
      <c r="CJ250" s="0" t="n">
        <f aca="false">BR250^2</f>
        <v>8225.27095801406</v>
      </c>
      <c r="CK250" s="0" t="n">
        <f aca="false">BS250^2</f>
        <v>67319.2959793359</v>
      </c>
      <c r="CL250" s="0" t="n">
        <f aca="false">BT250^2</f>
        <v>55234.7676629988</v>
      </c>
      <c r="CM250" s="0" t="n">
        <f aca="false">BU250^2</f>
        <v>45829.7383121783</v>
      </c>
      <c r="CN250" s="0" t="n">
        <f aca="false">BV250^2</f>
        <v>80386.0458048171</v>
      </c>
      <c r="CO250" s="1" t="n">
        <f aca="false">ABS(BN250/$C250)</f>
        <v>0.045692814403469</v>
      </c>
      <c r="CP250" s="1" t="n">
        <f aca="false">ABS(BO250/$C250)</f>
        <v>0.054540524716368</v>
      </c>
      <c r="CQ250" s="1" t="n">
        <f aca="false">ABS(BP250/$C250)</f>
        <v>0.0417500923359506</v>
      </c>
      <c r="CR250" s="1" t="n">
        <f aca="false">ABS(BQ250/$C250)</f>
        <v>0.0491429354299655</v>
      </c>
      <c r="CS250" s="1" t="n">
        <f aca="false">ABS(BR250/$C250)</f>
        <v>0.0180974444159296</v>
      </c>
      <c r="CT250" s="1" t="n">
        <f aca="false">ABS(BS250/$C250)</f>
        <v>0.0517740248057052</v>
      </c>
      <c r="CU250" s="1" t="n">
        <f aca="false">ABS(BT250/$C250)</f>
        <v>0.0468973616060981</v>
      </c>
      <c r="CV250" s="1" t="n">
        <f aca="false">ABS(BU250/$C250)</f>
        <v>0.0427184841403094</v>
      </c>
      <c r="CW250" s="1" t="n">
        <f aca="false">ABS(BV250/$C250)</f>
        <v>0.0565760311095545</v>
      </c>
    </row>
    <row r="251" customFormat="false" ht="13.8" hidden="false" customHeight="false" outlineLevel="0" collapsed="false">
      <c r="A251" s="0" t="n">
        <f aca="false">A250+1</f>
        <v>246</v>
      </c>
      <c r="B251" s="0" t="n">
        <f aca="false">B250+1/12</f>
        <v>1972.41666666665</v>
      </c>
      <c r="C251" s="0" t="n">
        <v>4983.00992</v>
      </c>
      <c r="E251" s="0" t="n">
        <v>4915.85850559641</v>
      </c>
      <c r="F251" s="0" t="n">
        <f aca="false">E251-C251</f>
        <v>-67.1514144035919</v>
      </c>
      <c r="G251" s="0" t="n">
        <f aca="false">ABS(F251)</f>
        <v>67.1514144035919</v>
      </c>
      <c r="H251" s="0" t="n">
        <f aca="false">F251^2</f>
        <v>4509.31245640292</v>
      </c>
      <c r="I251" s="17" t="n">
        <f aca="false">ABS(F251/C251)</f>
        <v>0.0134760747985009</v>
      </c>
      <c r="K251" s="0" t="n">
        <v>4859.75992318478</v>
      </c>
      <c r="L251" s="0" t="n">
        <v>4811.40603403219</v>
      </c>
      <c r="M251" s="0" t="n">
        <v>4889.02562078928</v>
      </c>
      <c r="N251" s="0" t="n">
        <v>4863.13064793579</v>
      </c>
      <c r="O251" s="0" t="n">
        <v>5018.24180609436</v>
      </c>
      <c r="P251" s="0" t="n">
        <v>4809.61640027134</v>
      </c>
      <c r="Q251" s="0" t="n">
        <v>4887.02263719776</v>
      </c>
      <c r="R251" s="0" t="n">
        <v>4889.2408210862</v>
      </c>
      <c r="S251" s="0" t="n">
        <v>4871.12837369373</v>
      </c>
      <c r="T251" s="0" t="n">
        <f aca="false">K251-$C251</f>
        <v>-123.249996815221</v>
      </c>
      <c r="U251" s="0" t="n">
        <f aca="false">L251-$C251</f>
        <v>-171.60388596781</v>
      </c>
      <c r="V251" s="0" t="n">
        <f aca="false">M251-$C251</f>
        <v>-93.9842992107206</v>
      </c>
      <c r="W251" s="0" t="n">
        <f aca="false">N251-$C251</f>
        <v>-119.87927206421</v>
      </c>
      <c r="X251" s="0" t="n">
        <f aca="false">O251-$C251</f>
        <v>35.2318860943596</v>
      </c>
      <c r="Y251" s="0" t="n">
        <f aca="false">P251-$C251</f>
        <v>-173.39351972866</v>
      </c>
      <c r="Z251" s="0" t="n">
        <f aca="false">Q251-$C251</f>
        <v>-95.9872828022408</v>
      </c>
      <c r="AA251" s="0" t="n">
        <f aca="false">R251-$C251</f>
        <v>-93.7690989138</v>
      </c>
      <c r="AB251" s="0" t="n">
        <f aca="false">S251-$C251</f>
        <v>-111.88154630627</v>
      </c>
      <c r="AC251" s="0" t="n">
        <f aca="false">ABS(T251)</f>
        <v>123.249996815221</v>
      </c>
      <c r="AD251" s="0" t="n">
        <f aca="false">ABS(U251)</f>
        <v>171.60388596781</v>
      </c>
      <c r="AE251" s="0" t="n">
        <f aca="false">ABS(V251)</f>
        <v>93.9842992107206</v>
      </c>
      <c r="AF251" s="0" t="n">
        <f aca="false">ABS(W251)</f>
        <v>119.87927206421</v>
      </c>
      <c r="AG251" s="0" t="n">
        <f aca="false">ABS(X251)</f>
        <v>35.2318860943596</v>
      </c>
      <c r="AH251" s="0" t="n">
        <f aca="false">ABS(Y251)</f>
        <v>173.39351972866</v>
      </c>
      <c r="AI251" s="0" t="n">
        <f aca="false">ABS(Z251)</f>
        <v>95.9872828022408</v>
      </c>
      <c r="AJ251" s="0" t="n">
        <f aca="false">ABS(AA251)</f>
        <v>93.7690989138</v>
      </c>
      <c r="AK251" s="0" t="n">
        <f aca="false">ABS(AB251)</f>
        <v>111.88154630627</v>
      </c>
      <c r="AL251" s="0" t="n">
        <f aca="false">T251^2</f>
        <v>15190.5617149519</v>
      </c>
      <c r="AM251" s="0" t="n">
        <f aca="false">U251^2</f>
        <v>29447.8936792532</v>
      </c>
      <c r="AN251" s="0" t="n">
        <f aca="false">V251^2</f>
        <v>8833.04849813025</v>
      </c>
      <c r="AO251" s="0" t="n">
        <f aca="false">W251^2</f>
        <v>14371.039870645</v>
      </c>
      <c r="AP251" s="0" t="n">
        <f aca="false">X251^2</f>
        <v>1241.28579776593</v>
      </c>
      <c r="AQ251" s="0" t="n">
        <f aca="false">Y251^2</f>
        <v>30065.3126838932</v>
      </c>
      <c r="AR251" s="0" t="n">
        <f aca="false">Z251^2</f>
        <v>9213.55845975735</v>
      </c>
      <c r="AS251" s="0" t="n">
        <f aca="false">AA251^2</f>
        <v>8792.64391110601</v>
      </c>
      <c r="AT251" s="0" t="n">
        <f aca="false">AB251^2</f>
        <v>12517.4804038821</v>
      </c>
      <c r="AU251" s="17" t="n">
        <f aca="false">ABS(T251/$C251)</f>
        <v>0.0247340460472575</v>
      </c>
      <c r="AV251" s="17" t="n">
        <f aca="false">ABS(U251/$C251)</f>
        <v>0.0344377973800642</v>
      </c>
      <c r="AW251" s="17" t="n">
        <f aca="false">ABS(V251/$C251)</f>
        <v>0.0188609496508328</v>
      </c>
      <c r="AX251" s="17" t="n">
        <f aca="false">ABS(W251/$C251)</f>
        <v>0.0240576025311645</v>
      </c>
      <c r="AY251" s="17" t="n">
        <f aca="false">ABS(X251/$C251)</f>
        <v>0.00707040255989689</v>
      </c>
      <c r="AZ251" s="17" t="n">
        <f aca="false">ABS(Y251/$C251)</f>
        <v>0.0347969445199619</v>
      </c>
      <c r="BA251" s="17" t="n">
        <f aca="false">ABS(Z251/$C251)</f>
        <v>0.0192629122444614</v>
      </c>
      <c r="BB251" s="17" t="n">
        <f aca="false">ABS(AA251/$C251)</f>
        <v>0.0188177628419813</v>
      </c>
      <c r="BC251" s="17" t="n">
        <f aca="false">ABS(AB251/$C251)</f>
        <v>0.0224526035674177</v>
      </c>
      <c r="BE251" s="0" t="n">
        <v>4860.46916176746</v>
      </c>
      <c r="BF251" s="0" t="n">
        <v>4810.1141530945</v>
      </c>
      <c r="BG251" s="0" t="n">
        <v>4890.9460165256</v>
      </c>
      <c r="BH251" s="0" t="n">
        <v>4863.97938353133</v>
      </c>
      <c r="BI251" s="0" t="n">
        <v>5025.5097971388</v>
      </c>
      <c r="BJ251" s="0" t="n">
        <v>4808.25045556927</v>
      </c>
      <c r="BK251" s="0" t="n">
        <v>4888.86013971424</v>
      </c>
      <c r="BL251" s="0" t="n">
        <v>4891.1701228593</v>
      </c>
      <c r="BM251" s="0" t="n">
        <v>4872.30809414723</v>
      </c>
      <c r="BN251" s="0" t="n">
        <f aca="false">BE251-$C251</f>
        <v>-122.540758232541</v>
      </c>
      <c r="BO251" s="0" t="n">
        <f aca="false">BF251-$C251</f>
        <v>-172.895766905501</v>
      </c>
      <c r="BP251" s="0" t="n">
        <f aca="false">BG251-$C251</f>
        <v>-92.0639034744008</v>
      </c>
      <c r="BQ251" s="0" t="n">
        <f aca="false">BH251-$C251</f>
        <v>-119.03053646867</v>
      </c>
      <c r="BR251" s="0" t="n">
        <f aca="false">BI251-$C251</f>
        <v>42.4998771388</v>
      </c>
      <c r="BS251" s="0" t="n">
        <f aca="false">BJ251-$C251</f>
        <v>-174.75946443073</v>
      </c>
      <c r="BT251" s="0" t="n">
        <f aca="false">BK251-$C251</f>
        <v>-94.1497802857603</v>
      </c>
      <c r="BU251" s="0" t="n">
        <f aca="false">BL251-$C251</f>
        <v>-91.8397971407003</v>
      </c>
      <c r="BV251" s="0" t="n">
        <f aca="false">BM251-$C251</f>
        <v>-110.701825852771</v>
      </c>
      <c r="BW251" s="0" t="n">
        <f aca="false">ABS(BN251)</f>
        <v>122.540758232541</v>
      </c>
      <c r="BX251" s="0" t="n">
        <f aca="false">ABS(BO251)</f>
        <v>172.895766905501</v>
      </c>
      <c r="BY251" s="0" t="n">
        <f aca="false">ABS(BP251)</f>
        <v>92.0639034744008</v>
      </c>
      <c r="BZ251" s="0" t="n">
        <f aca="false">ABS(BQ251)</f>
        <v>119.03053646867</v>
      </c>
      <c r="CA251" s="0" t="n">
        <f aca="false">ABS(BR251)</f>
        <v>42.4998771388</v>
      </c>
      <c r="CB251" s="0" t="n">
        <f aca="false">ABS(BS251)</f>
        <v>174.75946443073</v>
      </c>
      <c r="CC251" s="0" t="n">
        <f aca="false">ABS(BT251)</f>
        <v>94.1497802857603</v>
      </c>
      <c r="CD251" s="0" t="n">
        <f aca="false">ABS(BU251)</f>
        <v>91.8397971407003</v>
      </c>
      <c r="CE251" s="0" t="n">
        <f aca="false">ABS(BV251)</f>
        <v>110.701825852771</v>
      </c>
      <c r="CF251" s="0" t="n">
        <f aca="false">BN251^2</f>
        <v>15016.237428206</v>
      </c>
      <c r="CG251" s="0" t="n">
        <f aca="false">BO251^2</f>
        <v>29892.9462138412</v>
      </c>
      <c r="CH251" s="0" t="n">
        <f aca="false">BP251^2</f>
        <v>8475.76232294379</v>
      </c>
      <c r="CI251" s="0" t="n">
        <f aca="false">BQ251^2</f>
        <v>14168.2686120194</v>
      </c>
      <c r="CJ251" s="0" t="n">
        <f aca="false">BR251^2</f>
        <v>1806.2395568131</v>
      </c>
      <c r="CK251" s="0" t="n">
        <f aca="false">BS251^2</f>
        <v>30540.8704081156</v>
      </c>
      <c r="CL251" s="0" t="n">
        <f aca="false">BT251^2</f>
        <v>8864.18112785693</v>
      </c>
      <c r="CM251" s="0" t="n">
        <f aca="false">BU251^2</f>
        <v>8434.54833884498</v>
      </c>
      <c r="CN251" s="0" t="n">
        <f aca="false">BV251^2</f>
        <v>12254.8942471371</v>
      </c>
      <c r="CO251" s="1" t="n">
        <f aca="false">ABS(BN251/$C251)</f>
        <v>0.0245917146864803</v>
      </c>
      <c r="CP251" s="1" t="n">
        <f aca="false">ABS(BO251/$C251)</f>
        <v>0.0346970545275376</v>
      </c>
      <c r="CQ251" s="1" t="n">
        <f aca="false">ABS(BP251/$C251)</f>
        <v>0.0184755609465856</v>
      </c>
      <c r="CR251" s="1" t="n">
        <f aca="false">ABS(BQ251/$C251)</f>
        <v>0.0238872766419598</v>
      </c>
      <c r="CS251" s="1" t="n">
        <f aca="false">ABS(BR251/$C251)</f>
        <v>0.0085289569599733</v>
      </c>
      <c r="CT251" s="1" t="n">
        <f aca="false">ABS(BS251/$C251)</f>
        <v>0.0350710649259012</v>
      </c>
      <c r="CU251" s="1" t="n">
        <f aca="false">ABS(BT251/$C251)</f>
        <v>0.0188941587107578</v>
      </c>
      <c r="CV251" s="1" t="n">
        <f aca="false">ABS(BU251/$C251)</f>
        <v>0.0184305868571701</v>
      </c>
      <c r="CW251" s="1" t="n">
        <f aca="false">ABS(BV251/$C251)</f>
        <v>0.0222158550013023</v>
      </c>
    </row>
    <row r="252" customFormat="false" ht="13.8" hidden="false" customHeight="false" outlineLevel="0" collapsed="false">
      <c r="A252" s="0" t="n">
        <f aca="false">A251+1</f>
        <v>247</v>
      </c>
      <c r="B252" s="0" t="n">
        <f aca="false">B251+1/12</f>
        <v>1972.49999999998</v>
      </c>
      <c r="C252" s="0" t="n">
        <v>4719.802082</v>
      </c>
      <c r="E252" s="0" t="n">
        <v>4781.66427038986</v>
      </c>
      <c r="F252" s="0" t="n">
        <f aca="false">E252-C252</f>
        <v>61.8621883898577</v>
      </c>
      <c r="G252" s="0" t="n">
        <f aca="false">ABS(F252)</f>
        <v>61.8621883898577</v>
      </c>
      <c r="H252" s="0" t="n">
        <f aca="false">F252^2</f>
        <v>3826.93035238224</v>
      </c>
      <c r="I252" s="17" t="n">
        <f aca="false">ABS(F252/C252)</f>
        <v>0.0131069454428572</v>
      </c>
      <c r="K252" s="0" t="n">
        <v>4728.17996721673</v>
      </c>
      <c r="L252" s="0" t="n">
        <v>4678.32978581037</v>
      </c>
      <c r="M252" s="0" t="n">
        <v>4718.5094406037</v>
      </c>
      <c r="N252" s="0" t="n">
        <v>4728.01705261501</v>
      </c>
      <c r="O252" s="0" t="n">
        <v>4772.96929853575</v>
      </c>
      <c r="P252" s="0" t="n">
        <v>4762.70116264752</v>
      </c>
      <c r="Q252" s="0" t="n">
        <v>4779.51930014452</v>
      </c>
      <c r="R252" s="0" t="n">
        <v>4770.56279768629</v>
      </c>
      <c r="S252" s="0" t="n">
        <v>4726.63357775671</v>
      </c>
      <c r="T252" s="0" t="n">
        <f aca="false">K252-$C252</f>
        <v>8.37788521672974</v>
      </c>
      <c r="U252" s="0" t="n">
        <f aca="false">L252-$C252</f>
        <v>-41.4722961896305</v>
      </c>
      <c r="V252" s="0" t="n">
        <f aca="false">M252-$C252</f>
        <v>-1.2926413963005</v>
      </c>
      <c r="W252" s="0" t="n">
        <f aca="false">N252-$C252</f>
        <v>8.21497061500941</v>
      </c>
      <c r="X252" s="0" t="n">
        <f aca="false">O252-$C252</f>
        <v>53.1672165357495</v>
      </c>
      <c r="Y252" s="0" t="n">
        <f aca="false">P252-$C252</f>
        <v>42.8990806475194</v>
      </c>
      <c r="Z252" s="0" t="n">
        <f aca="false">Q252-$C252</f>
        <v>59.7172181445194</v>
      </c>
      <c r="AA252" s="0" t="n">
        <f aca="false">R252-$C252</f>
        <v>50.7607156862896</v>
      </c>
      <c r="AB252" s="0" t="n">
        <f aca="false">S252-$C252</f>
        <v>6.83149575670996</v>
      </c>
      <c r="AC252" s="0" t="n">
        <f aca="false">ABS(T252)</f>
        <v>8.37788521672974</v>
      </c>
      <c r="AD252" s="0" t="n">
        <f aca="false">ABS(U252)</f>
        <v>41.4722961896305</v>
      </c>
      <c r="AE252" s="0" t="n">
        <f aca="false">ABS(V252)</f>
        <v>1.2926413963005</v>
      </c>
      <c r="AF252" s="0" t="n">
        <f aca="false">ABS(W252)</f>
        <v>8.21497061500941</v>
      </c>
      <c r="AG252" s="0" t="n">
        <f aca="false">ABS(X252)</f>
        <v>53.1672165357495</v>
      </c>
      <c r="AH252" s="0" t="n">
        <f aca="false">ABS(Y252)</f>
        <v>42.8990806475194</v>
      </c>
      <c r="AI252" s="0" t="n">
        <f aca="false">ABS(Z252)</f>
        <v>59.7172181445194</v>
      </c>
      <c r="AJ252" s="0" t="n">
        <f aca="false">ABS(AA252)</f>
        <v>50.7607156862896</v>
      </c>
      <c r="AK252" s="0" t="n">
        <f aca="false">ABS(AB252)</f>
        <v>6.83149575670996</v>
      </c>
      <c r="AL252" s="0" t="n">
        <f aca="false">T252^2</f>
        <v>70.1889607046987</v>
      </c>
      <c r="AM252" s="0" t="n">
        <f aca="false">U252^2</f>
        <v>1719.95135124044</v>
      </c>
      <c r="AN252" s="0" t="n">
        <f aca="false">V252^2</f>
        <v>1.6709217794297</v>
      </c>
      <c r="AO252" s="0" t="n">
        <f aca="false">W252^2</f>
        <v>67.485742205468</v>
      </c>
      <c r="AP252" s="0" t="n">
        <f aca="false">X252^2</f>
        <v>2826.75291415928</v>
      </c>
      <c r="AQ252" s="0" t="n">
        <f aca="false">Y252^2</f>
        <v>1840.33112040238</v>
      </c>
      <c r="AR252" s="0" t="n">
        <f aca="false">Z252^2</f>
        <v>3566.14614292012</v>
      </c>
      <c r="AS252" s="0" t="n">
        <f aca="false">AA252^2</f>
        <v>2576.65025698433</v>
      </c>
      <c r="AT252" s="0" t="n">
        <f aca="false">AB252^2</f>
        <v>46.6693342739461</v>
      </c>
      <c r="AU252" s="17" t="n">
        <f aca="false">ABS(T252/$C252)</f>
        <v>0.00177505011252074</v>
      </c>
      <c r="AV252" s="17" t="n">
        <f aca="false">ABS(U252/$C252)</f>
        <v>0.00878687187918201</v>
      </c>
      <c r="AW252" s="17" t="n">
        <f aca="false">ABS(V252/$C252)</f>
        <v>0.000273876186721954</v>
      </c>
      <c r="AX252" s="17" t="n">
        <f aca="false">ABS(W252/$C252)</f>
        <v>0.00174053285970168</v>
      </c>
      <c r="AY252" s="17" t="n">
        <f aca="false">ABS(X252/$C252)</f>
        <v>0.0112647131409417</v>
      </c>
      <c r="AZ252" s="17" t="n">
        <f aca="false">ABS(Y252/$C252)</f>
        <v>0.00908916939782803</v>
      </c>
      <c r="BA252" s="17" t="n">
        <f aca="false">ABS(Z252/$C252)</f>
        <v>0.0126524835378721</v>
      </c>
      <c r="BB252" s="17" t="n">
        <f aca="false">ABS(AA252/$C252)</f>
        <v>0.0107548398861632</v>
      </c>
      <c r="BC252" s="17" t="n">
        <f aca="false">ABS(AB252/$C252)</f>
        <v>0.00144741148845274</v>
      </c>
      <c r="BE252" s="0" t="n">
        <v>4728.15403995794</v>
      </c>
      <c r="BF252" s="0" t="n">
        <v>4677.45345246602</v>
      </c>
      <c r="BG252" s="0" t="n">
        <v>4718.31854153437</v>
      </c>
      <c r="BH252" s="0" t="n">
        <v>4727.98834615733</v>
      </c>
      <c r="BI252" s="0" t="n">
        <v>4773.70744311877</v>
      </c>
      <c r="BJ252" s="0" t="n">
        <v>4763.26414066143</v>
      </c>
      <c r="BK252" s="0" t="n">
        <v>4780.3691827608</v>
      </c>
      <c r="BL252" s="0" t="n">
        <v>4771.2598891997</v>
      </c>
      <c r="BM252" s="0" t="n">
        <v>4726.58127027281</v>
      </c>
      <c r="BN252" s="0" t="n">
        <f aca="false">BE252-$C252</f>
        <v>8.3519579579397</v>
      </c>
      <c r="BO252" s="0" t="n">
        <f aca="false">BF252-$C252</f>
        <v>-42.3486295339799</v>
      </c>
      <c r="BP252" s="0" t="n">
        <f aca="false">BG252-$C252</f>
        <v>-1.48354046563054</v>
      </c>
      <c r="BQ252" s="0" t="n">
        <f aca="false">BH252-$C252</f>
        <v>8.18626415732979</v>
      </c>
      <c r="BR252" s="0" t="n">
        <f aca="false">BI252-$C252</f>
        <v>53.9053611187701</v>
      </c>
      <c r="BS252" s="0" t="n">
        <f aca="false">BJ252-$C252</f>
        <v>43.4620586614301</v>
      </c>
      <c r="BT252" s="0" t="n">
        <f aca="false">BK252-$C252</f>
        <v>60.5671007607998</v>
      </c>
      <c r="BU252" s="0" t="n">
        <f aca="false">BL252-$C252</f>
        <v>51.4578071997003</v>
      </c>
      <c r="BV252" s="0" t="n">
        <f aca="false">BM252-$C252</f>
        <v>6.77918827280973</v>
      </c>
      <c r="BW252" s="0" t="n">
        <f aca="false">ABS(BN252)</f>
        <v>8.3519579579397</v>
      </c>
      <c r="BX252" s="0" t="n">
        <f aca="false">ABS(BO252)</f>
        <v>42.3486295339799</v>
      </c>
      <c r="BY252" s="0" t="n">
        <f aca="false">ABS(BP252)</f>
        <v>1.48354046563054</v>
      </c>
      <c r="BZ252" s="0" t="n">
        <f aca="false">ABS(BQ252)</f>
        <v>8.18626415732979</v>
      </c>
      <c r="CA252" s="0" t="n">
        <f aca="false">ABS(BR252)</f>
        <v>53.9053611187701</v>
      </c>
      <c r="CB252" s="0" t="n">
        <f aca="false">ABS(BS252)</f>
        <v>43.4620586614301</v>
      </c>
      <c r="CC252" s="0" t="n">
        <f aca="false">ABS(BT252)</f>
        <v>60.5671007607998</v>
      </c>
      <c r="CD252" s="0" t="n">
        <f aca="false">ABS(BU252)</f>
        <v>51.4578071997003</v>
      </c>
      <c r="CE252" s="0" t="n">
        <f aca="false">ABS(BV252)</f>
        <v>6.77918827280973</v>
      </c>
      <c r="CF252" s="0" t="n">
        <f aca="false">BN252^2</f>
        <v>69.7552017311923</v>
      </c>
      <c r="CG252" s="0" t="n">
        <f aca="false">BO252^2</f>
        <v>1793.40642340627</v>
      </c>
      <c r="CH252" s="0" t="n">
        <f aca="false">BP252^2</f>
        <v>2.20089231316328</v>
      </c>
      <c r="CI252" s="0" t="n">
        <f aca="false">BQ252^2</f>
        <v>67.0149208535824</v>
      </c>
      <c r="CJ252" s="0" t="n">
        <f aca="false">BR252^2</f>
        <v>2905.78795734501</v>
      </c>
      <c r="CK252" s="0" t="n">
        <f aca="false">BS252^2</f>
        <v>1888.95054308959</v>
      </c>
      <c r="CL252" s="0" t="n">
        <f aca="false">BT252^2</f>
        <v>3668.37369456888</v>
      </c>
      <c r="CM252" s="0" t="n">
        <f aca="false">BU252^2</f>
        <v>2647.90592180152</v>
      </c>
      <c r="CN252" s="0" t="n">
        <f aca="false">BV252^2</f>
        <v>45.957393638201</v>
      </c>
      <c r="CO252" s="1" t="n">
        <f aca="false">ABS(BN252/$C252)</f>
        <v>0.00176955681887419</v>
      </c>
      <c r="CP252" s="1" t="n">
        <f aca="false">ABS(BO252/$C252)</f>
        <v>0.0089725435088657</v>
      </c>
      <c r="CQ252" s="1" t="n">
        <f aca="false">ABS(BP252/$C252)</f>
        <v>0.000314322600790475</v>
      </c>
      <c r="CR252" s="1" t="n">
        <f aca="false">ABS(BQ252/$C252)</f>
        <v>0.00173445072804004</v>
      </c>
      <c r="CS252" s="1" t="n">
        <f aca="false">ABS(BR252/$C252)</f>
        <v>0.0114211062629829</v>
      </c>
      <c r="CT252" s="1" t="n">
        <f aca="false">ABS(BS252/$C252)</f>
        <v>0.00920844940239808</v>
      </c>
      <c r="CU252" s="1" t="n">
        <f aca="false">ABS(BT252/$C252)</f>
        <v>0.0128325509647503</v>
      </c>
      <c r="CV252" s="1" t="n">
        <f aca="false">ABS(BU252/$C252)</f>
        <v>0.0109025349592403</v>
      </c>
      <c r="CW252" s="1" t="n">
        <f aca="false">ABS(BV252/$C252)</f>
        <v>0.00143632892969467</v>
      </c>
    </row>
    <row r="253" customFormat="false" ht="13.8" hidden="false" customHeight="false" outlineLevel="0" collapsed="false">
      <c r="A253" s="0" t="n">
        <f aca="false">A252+1</f>
        <v>248</v>
      </c>
      <c r="B253" s="0" t="n">
        <f aca="false">B252+1/12</f>
        <v>1972.58333333331</v>
      </c>
      <c r="C253" s="0" t="n">
        <v>4726.931711</v>
      </c>
      <c r="E253" s="0" t="n">
        <v>4676.60633513898</v>
      </c>
      <c r="F253" s="0" t="n">
        <f aca="false">E253-C253</f>
        <v>-50.3253758610254</v>
      </c>
      <c r="G253" s="0" t="n">
        <f aca="false">ABS(F253)</f>
        <v>50.3253758610254</v>
      </c>
      <c r="H253" s="0" t="n">
        <f aca="false">F253^2</f>
        <v>2532.64345555347</v>
      </c>
      <c r="I253" s="17" t="n">
        <f aca="false">ABS(F253/C253)</f>
        <v>0.0106465206053038</v>
      </c>
      <c r="K253" s="0" t="n">
        <v>4736.04750619588</v>
      </c>
      <c r="L253" s="0" t="n">
        <v>4733.36272904825</v>
      </c>
      <c r="M253" s="0" t="n">
        <v>4758.83033856551</v>
      </c>
      <c r="N253" s="0" t="n">
        <v>4725.96156719436</v>
      </c>
      <c r="O253" s="0" t="n">
        <v>4855.04472405057</v>
      </c>
      <c r="P253" s="0" t="n">
        <v>4714.06284378333</v>
      </c>
      <c r="Q253" s="0" t="n">
        <v>4785.14889844669</v>
      </c>
      <c r="R253" s="0" t="n">
        <v>4753.28347575712</v>
      </c>
      <c r="S253" s="0" t="n">
        <v>4785.37044008094</v>
      </c>
      <c r="T253" s="0" t="n">
        <f aca="false">K253-$C253</f>
        <v>9.1157951958794</v>
      </c>
      <c r="U253" s="0" t="n">
        <f aca="false">L253-$C253</f>
        <v>6.43101804824983</v>
      </c>
      <c r="V253" s="0" t="n">
        <f aca="false">M253-$C253</f>
        <v>31.8986275655097</v>
      </c>
      <c r="W253" s="0" t="n">
        <f aca="false">N253-$C253</f>
        <v>-0.970143805639964</v>
      </c>
      <c r="X253" s="0" t="n">
        <f aca="false">O253-$C253</f>
        <v>128.11301305057</v>
      </c>
      <c r="Y253" s="0" t="n">
        <f aca="false">P253-$C253</f>
        <v>-12.86886721667</v>
      </c>
      <c r="Z253" s="0" t="n">
        <f aca="false">Q253-$C253</f>
        <v>58.2171874466894</v>
      </c>
      <c r="AA253" s="0" t="n">
        <f aca="false">R253-$C253</f>
        <v>26.3517647571198</v>
      </c>
      <c r="AB253" s="0" t="n">
        <f aca="false">S253-$C253</f>
        <v>58.43872908094</v>
      </c>
      <c r="AC253" s="0" t="n">
        <f aca="false">ABS(T253)</f>
        <v>9.1157951958794</v>
      </c>
      <c r="AD253" s="0" t="n">
        <f aca="false">ABS(U253)</f>
        <v>6.43101804824983</v>
      </c>
      <c r="AE253" s="0" t="n">
        <f aca="false">ABS(V253)</f>
        <v>31.8986275655097</v>
      </c>
      <c r="AF253" s="0" t="n">
        <f aca="false">ABS(W253)</f>
        <v>0.970143805639964</v>
      </c>
      <c r="AG253" s="0" t="n">
        <f aca="false">ABS(X253)</f>
        <v>128.11301305057</v>
      </c>
      <c r="AH253" s="0" t="n">
        <f aca="false">ABS(Y253)</f>
        <v>12.86886721667</v>
      </c>
      <c r="AI253" s="0" t="n">
        <f aca="false">ABS(Z253)</f>
        <v>58.2171874466894</v>
      </c>
      <c r="AJ253" s="0" t="n">
        <f aca="false">ABS(AA253)</f>
        <v>26.3517647571198</v>
      </c>
      <c r="AK253" s="0" t="n">
        <f aca="false">ABS(AB253)</f>
        <v>58.43872908094</v>
      </c>
      <c r="AL253" s="0" t="n">
        <f aca="false">T253^2</f>
        <v>83.097722053218</v>
      </c>
      <c r="AM253" s="0" t="n">
        <f aca="false">U253^2</f>
        <v>41.357993136915</v>
      </c>
      <c r="AN253" s="0" t="n">
        <f aca="false">V253^2</f>
        <v>1017.5224405631</v>
      </c>
      <c r="AO253" s="0" t="n">
        <f aca="false">W253^2</f>
        <v>0.941179003621592</v>
      </c>
      <c r="AP253" s="0" t="n">
        <f aca="false">X253^2</f>
        <v>16412.9441128955</v>
      </c>
      <c r="AQ253" s="0" t="n">
        <f aca="false">Y253^2</f>
        <v>165.607743440283</v>
      </c>
      <c r="AR253" s="0" t="n">
        <f aca="false">Z253^2</f>
        <v>3389.24091420297</v>
      </c>
      <c r="AS253" s="0" t="n">
        <f aca="false">AA253^2</f>
        <v>694.41550581458</v>
      </c>
      <c r="AT253" s="0" t="n">
        <f aca="false">AB253^2</f>
        <v>3415.0850565955</v>
      </c>
      <c r="AU253" s="17" t="n">
        <f aca="false">ABS(T253/$C253)</f>
        <v>0.00192848040826698</v>
      </c>
      <c r="AV253" s="17" t="n">
        <f aca="false">ABS(U253/$C253)</f>
        <v>0.00136050580829934</v>
      </c>
      <c r="AW253" s="17" t="n">
        <f aca="false">ABS(V253/$C253)</f>
        <v>0.00674827340773269</v>
      </c>
      <c r="AX253" s="17" t="n">
        <f aca="false">ABS(W253/$C253)</f>
        <v>0.000205237533553182</v>
      </c>
      <c r="AY253" s="17" t="n">
        <f aca="false">ABS(X253/$C253)</f>
        <v>0.0271027848260298</v>
      </c>
      <c r="AZ253" s="17" t="n">
        <f aca="false">ABS(Y253/$C253)</f>
        <v>0.00272245676550033</v>
      </c>
      <c r="BA253" s="17" t="n">
        <f aca="false">ABS(Z253/$C253)</f>
        <v>0.0123160627244123</v>
      </c>
      <c r="BB253" s="17" t="n">
        <f aca="false">ABS(AA253/$C253)</f>
        <v>0.00557481393179361</v>
      </c>
      <c r="BC253" s="17" t="n">
        <f aca="false">ABS(AB253/$C253)</f>
        <v>0.0123629306818518</v>
      </c>
      <c r="BE253" s="0" t="n">
        <v>4735.62490735051</v>
      </c>
      <c r="BF253" s="0" t="n">
        <v>4732.87990309436</v>
      </c>
      <c r="BG253" s="0" t="n">
        <v>4758.91882277929</v>
      </c>
      <c r="BH253" s="0" t="n">
        <v>4725.31271234731</v>
      </c>
      <c r="BI253" s="0" t="n">
        <v>4857.29156775489</v>
      </c>
      <c r="BJ253" s="0" t="n">
        <v>4713.14706707766</v>
      </c>
      <c r="BK253" s="0" t="n">
        <v>4785.82778204004</v>
      </c>
      <c r="BL253" s="0" t="n">
        <v>4753.2475282248</v>
      </c>
      <c r="BM253" s="0" t="n">
        <v>4786.05429347674</v>
      </c>
      <c r="BN253" s="0" t="n">
        <f aca="false">BE253-$C253</f>
        <v>8.69319635050942</v>
      </c>
      <c r="BO253" s="0" t="n">
        <f aca="false">BF253-$C253</f>
        <v>5.94819209435991</v>
      </c>
      <c r="BP253" s="0" t="n">
        <f aca="false">BG253-$C253</f>
        <v>31.98711177929</v>
      </c>
      <c r="BQ253" s="0" t="n">
        <f aca="false">BH253-$C253</f>
        <v>-1.61899865269061</v>
      </c>
      <c r="BR253" s="0" t="n">
        <f aca="false">BI253-$C253</f>
        <v>130.35985675489</v>
      </c>
      <c r="BS253" s="0" t="n">
        <f aca="false">BJ253-$C253</f>
        <v>-13.7846439223404</v>
      </c>
      <c r="BT253" s="0" t="n">
        <f aca="false">BK253-$C253</f>
        <v>58.8960710400397</v>
      </c>
      <c r="BU253" s="0" t="n">
        <f aca="false">BL253-$C253</f>
        <v>26.3158172247995</v>
      </c>
      <c r="BV253" s="0" t="n">
        <f aca="false">BM253-$C253</f>
        <v>59.1225824767398</v>
      </c>
      <c r="BW253" s="0" t="n">
        <f aca="false">ABS(BN253)</f>
        <v>8.69319635050942</v>
      </c>
      <c r="BX253" s="0" t="n">
        <f aca="false">ABS(BO253)</f>
        <v>5.94819209435991</v>
      </c>
      <c r="BY253" s="0" t="n">
        <f aca="false">ABS(BP253)</f>
        <v>31.98711177929</v>
      </c>
      <c r="BZ253" s="0" t="n">
        <f aca="false">ABS(BQ253)</f>
        <v>1.61899865269061</v>
      </c>
      <c r="CA253" s="0" t="n">
        <f aca="false">ABS(BR253)</f>
        <v>130.35985675489</v>
      </c>
      <c r="CB253" s="0" t="n">
        <f aca="false">ABS(BS253)</f>
        <v>13.7846439223404</v>
      </c>
      <c r="CC253" s="0" t="n">
        <f aca="false">ABS(BT253)</f>
        <v>58.8960710400397</v>
      </c>
      <c r="CD253" s="0" t="n">
        <f aca="false">ABS(BU253)</f>
        <v>26.3158172247995</v>
      </c>
      <c r="CE253" s="0" t="n">
        <f aca="false">ABS(BV253)</f>
        <v>59.1225824767398</v>
      </c>
      <c r="CF253" s="0" t="n">
        <f aca="false">BN253^2</f>
        <v>75.5716627885104</v>
      </c>
      <c r="CG253" s="0" t="n">
        <f aca="false">BO253^2</f>
        <v>35.3809891914057</v>
      </c>
      <c r="CH253" s="0" t="n">
        <f aca="false">BP253^2</f>
        <v>1023.17531998079</v>
      </c>
      <c r="CI253" s="0" t="n">
        <f aca="false">BQ253^2</f>
        <v>2.621156637414</v>
      </c>
      <c r="CJ253" s="0" t="n">
        <f aca="false">BR253^2</f>
        <v>16993.6922531554</v>
      </c>
      <c r="CK253" s="0" t="n">
        <f aca="false">BS253^2</f>
        <v>190.016408065715</v>
      </c>
      <c r="CL253" s="0" t="n">
        <f aca="false">BT253^2</f>
        <v>3468.7471839534</v>
      </c>
      <c r="CM253" s="0" t="n">
        <f aca="false">BU253^2</f>
        <v>692.522236209054</v>
      </c>
      <c r="CN253" s="0" t="n">
        <f aca="false">BV253^2</f>
        <v>3495.4797587189</v>
      </c>
      <c r="CO253" s="1" t="n">
        <f aca="false">ABS(BN253/$C253)</f>
        <v>0.00183907804935696</v>
      </c>
      <c r="CP253" s="1" t="n">
        <f aca="false">ABS(BO253/$C253)</f>
        <v>0.0012583621803797</v>
      </c>
      <c r="CQ253" s="1" t="n">
        <f aca="false">ABS(BP253/$C253)</f>
        <v>0.00676699257255041</v>
      </c>
      <c r="CR253" s="1" t="n">
        <f aca="false">ABS(BQ253/$C253)</f>
        <v>0.000342505191882306</v>
      </c>
      <c r="CS253" s="1" t="n">
        <f aca="false">ABS(BR253/$C253)</f>
        <v>0.0275781129758085</v>
      </c>
      <c r="CT253" s="1" t="n">
        <f aca="false">ABS(BS253/$C253)</f>
        <v>0.00291619273666727</v>
      </c>
      <c r="CU253" s="1" t="n">
        <f aca="false">ABS(BT253/$C253)</f>
        <v>0.0124596830758065</v>
      </c>
      <c r="CV253" s="1" t="n">
        <f aca="false">ABS(BU253/$C253)</f>
        <v>0.00556720909751249</v>
      </c>
      <c r="CW253" s="1" t="n">
        <f aca="false">ABS(BV253/$C253)</f>
        <v>0.0125076024134548</v>
      </c>
    </row>
    <row r="254" customFormat="false" ht="13.8" hidden="false" customHeight="false" outlineLevel="0" collapsed="false">
      <c r="A254" s="0" t="n">
        <f aca="false">A253+1</f>
        <v>249</v>
      </c>
      <c r="B254" s="0" t="n">
        <f aca="false">B253+1/12</f>
        <v>1972.66666666665</v>
      </c>
      <c r="C254" s="0" t="n">
        <v>4756.631835</v>
      </c>
      <c r="E254" s="0" t="n">
        <v>4791.27473290738</v>
      </c>
      <c r="F254" s="0" t="n">
        <f aca="false">E254-C254</f>
        <v>34.6428979073817</v>
      </c>
      <c r="G254" s="0" t="n">
        <f aca="false">ABS(F254)</f>
        <v>34.6428979073817</v>
      </c>
      <c r="H254" s="0" t="n">
        <f aca="false">F254^2</f>
        <v>1200.13037542127</v>
      </c>
      <c r="I254" s="17" t="n">
        <f aca="false">ABS(F254/C254)</f>
        <v>0.00728307321421728</v>
      </c>
      <c r="K254" s="0" t="n">
        <v>4777.32947689772</v>
      </c>
      <c r="L254" s="0" t="n">
        <v>4793.53719119015</v>
      </c>
      <c r="M254" s="0" t="n">
        <v>4800.29774634503</v>
      </c>
      <c r="N254" s="0" t="n">
        <v>4837.0513003865</v>
      </c>
      <c r="O254" s="0" t="n">
        <v>4915.45506572922</v>
      </c>
      <c r="P254" s="0" t="n">
        <v>4783.06767994289</v>
      </c>
      <c r="Q254" s="0" t="n">
        <v>4806.98605962378</v>
      </c>
      <c r="R254" s="0" t="n">
        <v>4838.86195104411</v>
      </c>
      <c r="S254" s="0" t="n">
        <v>4806.43033833758</v>
      </c>
      <c r="T254" s="0" t="n">
        <f aca="false">K254-$C254</f>
        <v>20.6976418977201</v>
      </c>
      <c r="U254" s="0" t="n">
        <f aca="false">L254-$C254</f>
        <v>36.9053561901501</v>
      </c>
      <c r="V254" s="0" t="n">
        <f aca="false">M254-$C254</f>
        <v>43.6659113450296</v>
      </c>
      <c r="W254" s="0" t="n">
        <f aca="false">N254-$C254</f>
        <v>80.4194653864997</v>
      </c>
      <c r="X254" s="0" t="n">
        <f aca="false">O254-$C254</f>
        <v>158.82323072922</v>
      </c>
      <c r="Y254" s="0" t="n">
        <f aca="false">P254-$C254</f>
        <v>26.4358449428901</v>
      </c>
      <c r="Z254" s="0" t="n">
        <f aca="false">Q254-$C254</f>
        <v>50.3542246237803</v>
      </c>
      <c r="AA254" s="0" t="n">
        <f aca="false">R254-$C254</f>
        <v>82.2301160441102</v>
      </c>
      <c r="AB254" s="0" t="n">
        <f aca="false">S254-$C254</f>
        <v>49.7985033375799</v>
      </c>
      <c r="AC254" s="0" t="n">
        <f aca="false">ABS(T254)</f>
        <v>20.6976418977201</v>
      </c>
      <c r="AD254" s="0" t="n">
        <f aca="false">ABS(U254)</f>
        <v>36.9053561901501</v>
      </c>
      <c r="AE254" s="0" t="n">
        <f aca="false">ABS(V254)</f>
        <v>43.6659113450296</v>
      </c>
      <c r="AF254" s="0" t="n">
        <f aca="false">ABS(W254)</f>
        <v>80.4194653864997</v>
      </c>
      <c r="AG254" s="0" t="n">
        <f aca="false">ABS(X254)</f>
        <v>158.82323072922</v>
      </c>
      <c r="AH254" s="0" t="n">
        <f aca="false">ABS(Y254)</f>
        <v>26.4358449428901</v>
      </c>
      <c r="AI254" s="0" t="n">
        <f aca="false">ABS(Z254)</f>
        <v>50.3542246237803</v>
      </c>
      <c r="AJ254" s="0" t="n">
        <f aca="false">ABS(AA254)</f>
        <v>82.2301160441102</v>
      </c>
      <c r="AK254" s="0" t="n">
        <f aca="false">ABS(AB254)</f>
        <v>49.7985033375799</v>
      </c>
      <c r="AL254" s="0" t="n">
        <f aca="false">T254^2</f>
        <v>428.39238012626</v>
      </c>
      <c r="AM254" s="0" t="n">
        <f aca="false">U254^2</f>
        <v>1362.00531552185</v>
      </c>
      <c r="AN254" s="0" t="n">
        <f aca="false">V254^2</f>
        <v>1906.71181359198</v>
      </c>
      <c r="AO254" s="0" t="n">
        <f aca="false">W254^2</f>
        <v>6467.29041305043</v>
      </c>
      <c r="AP254" s="0" t="n">
        <f aca="false">X254^2</f>
        <v>25224.8186192671</v>
      </c>
      <c r="AQ254" s="0" t="n">
        <f aca="false">Y254^2</f>
        <v>698.853897844527</v>
      </c>
      <c r="AR254" s="0" t="n">
        <f aca="false">Z254^2</f>
        <v>2535.54793746212</v>
      </c>
      <c r="AS254" s="0" t="n">
        <f aca="false">AA254^2</f>
        <v>6761.79198462783</v>
      </c>
      <c r="AT254" s="0" t="n">
        <f aca="false">AB254^2</f>
        <v>2479.89093466295</v>
      </c>
      <c r="AU254" s="17" t="n">
        <f aca="false">ABS(T254/$C254)</f>
        <v>0.00435132308231715</v>
      </c>
      <c r="AV254" s="17" t="n">
        <f aca="false">ABS(U254/$C254)</f>
        <v>0.00775871613997851</v>
      </c>
      <c r="AW254" s="17" t="n">
        <f aca="false">ABS(V254/$C254)</f>
        <v>0.00918000653818304</v>
      </c>
      <c r="AX254" s="17" t="n">
        <f aca="false">ABS(W254/$C254)</f>
        <v>0.0169068088883317</v>
      </c>
      <c r="AY254" s="17" t="n">
        <f aca="false">ABS(X254/$C254)</f>
        <v>0.033389851524891</v>
      </c>
      <c r="AZ254" s="17" t="n">
        <f aca="false">ABS(Y254/$C254)</f>
        <v>0.00555768154019641</v>
      </c>
      <c r="BA254" s="17" t="n">
        <f aca="false">ABS(Z254/$C254)</f>
        <v>0.0105861093249359</v>
      </c>
      <c r="BB254" s="17" t="n">
        <f aca="false">ABS(AA254/$C254)</f>
        <v>0.0172874670347721</v>
      </c>
      <c r="BC254" s="17" t="n">
        <f aca="false">ABS(AB254/$C254)</f>
        <v>0.0104692784863346</v>
      </c>
      <c r="BE254" s="0" t="n">
        <v>4777.21144461647</v>
      </c>
      <c r="BF254" s="0" t="n">
        <v>4793.87490055085</v>
      </c>
      <c r="BG254" s="0" t="n">
        <v>4800.82555447297</v>
      </c>
      <c r="BH254" s="0" t="n">
        <v>4838.61257472467</v>
      </c>
      <c r="BI254" s="0" t="n">
        <v>4919.22096066395</v>
      </c>
      <c r="BJ254" s="0" t="n">
        <v>4783.11099910395</v>
      </c>
      <c r="BK254" s="0" t="n">
        <v>4807.70193516336</v>
      </c>
      <c r="BL254" s="0" t="n">
        <v>4840.47413872446</v>
      </c>
      <c r="BM254" s="0" t="n">
        <v>4807.13058765578</v>
      </c>
      <c r="BN254" s="0" t="n">
        <f aca="false">BE254-$C254</f>
        <v>20.5796096164695</v>
      </c>
      <c r="BO254" s="0" t="n">
        <f aca="false">BF254-$C254</f>
        <v>37.2430655508497</v>
      </c>
      <c r="BP254" s="0" t="n">
        <f aca="false">BG254-$C254</f>
        <v>44.1937194729699</v>
      </c>
      <c r="BQ254" s="0" t="n">
        <f aca="false">BH254-$C254</f>
        <v>81.9807397246695</v>
      </c>
      <c r="BR254" s="0" t="n">
        <f aca="false">BI254-$C254</f>
        <v>162.58912566395</v>
      </c>
      <c r="BS254" s="0" t="n">
        <f aca="false">BJ254-$C254</f>
        <v>26.4791641039501</v>
      </c>
      <c r="BT254" s="0" t="n">
        <f aca="false">BK254-$C254</f>
        <v>51.0701001633597</v>
      </c>
      <c r="BU254" s="0" t="n">
        <f aca="false">BL254-$C254</f>
        <v>83.8423037244602</v>
      </c>
      <c r="BV254" s="0" t="n">
        <f aca="false">BM254-$C254</f>
        <v>50.4987526557798</v>
      </c>
      <c r="BW254" s="0" t="n">
        <f aca="false">ABS(BN254)</f>
        <v>20.5796096164695</v>
      </c>
      <c r="BX254" s="0" t="n">
        <f aca="false">ABS(BO254)</f>
        <v>37.2430655508497</v>
      </c>
      <c r="BY254" s="0" t="n">
        <f aca="false">ABS(BP254)</f>
        <v>44.1937194729699</v>
      </c>
      <c r="BZ254" s="0" t="n">
        <f aca="false">ABS(BQ254)</f>
        <v>81.9807397246695</v>
      </c>
      <c r="CA254" s="0" t="n">
        <f aca="false">ABS(BR254)</f>
        <v>162.58912566395</v>
      </c>
      <c r="CB254" s="0" t="n">
        <f aca="false">ABS(BS254)</f>
        <v>26.4791641039501</v>
      </c>
      <c r="CC254" s="0" t="n">
        <f aca="false">ABS(BT254)</f>
        <v>51.0701001633597</v>
      </c>
      <c r="CD254" s="0" t="n">
        <f aca="false">ABS(BU254)</f>
        <v>83.8423037244602</v>
      </c>
      <c r="CE254" s="0" t="n">
        <f aca="false">ABS(BV254)</f>
        <v>50.4987526557798</v>
      </c>
      <c r="CF254" s="0" t="n">
        <f aca="false">BN254^2</f>
        <v>423.520331966284</v>
      </c>
      <c r="CG254" s="0" t="n">
        <f aca="false">BO254^2</f>
        <v>1387.04593162489</v>
      </c>
      <c r="CH254" s="0" t="n">
        <f aca="false">BP254^2</f>
        <v>1953.08484085556</v>
      </c>
      <c r="CI254" s="0" t="n">
        <f aca="false">BQ254^2</f>
        <v>6720.84168580401</v>
      </c>
      <c r="CJ254" s="0" t="n">
        <f aca="false">BR254^2</f>
        <v>26435.2237841676</v>
      </c>
      <c r="CK254" s="0" t="n">
        <f aca="false">BS254^2</f>
        <v>701.146131643919</v>
      </c>
      <c r="CL254" s="0" t="n">
        <f aca="false">BT254^2</f>
        <v>2608.15513069559</v>
      </c>
      <c r="CM254" s="0" t="n">
        <f aca="false">BU254^2</f>
        <v>7029.53189382463</v>
      </c>
      <c r="CN254" s="0" t="n">
        <f aca="false">BV254^2</f>
        <v>2550.12401978962</v>
      </c>
      <c r="CO254" s="1" t="n">
        <f aca="false">ABS(BN254/$C254)</f>
        <v>0.00432650882606505</v>
      </c>
      <c r="CP254" s="1" t="n">
        <f aca="false">ABS(BO254/$C254)</f>
        <v>0.00782971372238854</v>
      </c>
      <c r="CQ254" s="1" t="n">
        <f aca="false">ABS(BP254/$C254)</f>
        <v>0.00929096911553801</v>
      </c>
      <c r="CR254" s="1" t="n">
        <f aca="false">ABS(BQ254/$C254)</f>
        <v>0.0172350399544155</v>
      </c>
      <c r="CS254" s="1" t="n">
        <f aca="false">ABS(BR254/$C254)</f>
        <v>0.0341815661383745</v>
      </c>
      <c r="CT254" s="1" t="n">
        <f aca="false">ABS(BS254/$C254)</f>
        <v>0.00556678864845341</v>
      </c>
      <c r="CU254" s="1" t="n">
        <f aca="false">ABS(BT254/$C254)</f>
        <v>0.0107366098396723</v>
      </c>
      <c r="CV254" s="1" t="n">
        <f aca="false">ABS(BU254/$C254)</f>
        <v>0.0176264017550268</v>
      </c>
      <c r="CW254" s="1" t="n">
        <f aca="false">ABS(BV254/$C254)</f>
        <v>0.0106164938568931</v>
      </c>
    </row>
    <row r="255" customFormat="false" ht="13.8" hidden="false" customHeight="false" outlineLevel="0" collapsed="false">
      <c r="A255" s="0" t="n">
        <f aca="false">A254+1</f>
        <v>250</v>
      </c>
      <c r="B255" s="0" t="n">
        <f aca="false">B254+1/12</f>
        <v>1972.74999999998</v>
      </c>
      <c r="C255" s="0" t="n">
        <v>4839.533931</v>
      </c>
      <c r="E255" s="0" t="n">
        <v>4665.26891481638</v>
      </c>
      <c r="F255" s="0" t="n">
        <f aca="false">E255-C255</f>
        <v>-174.265016183617</v>
      </c>
      <c r="G255" s="0" t="n">
        <f aca="false">ABS(F255)</f>
        <v>174.265016183617</v>
      </c>
      <c r="H255" s="0" t="n">
        <f aca="false">F255^2</f>
        <v>30368.2958654764</v>
      </c>
      <c r="I255" s="17" t="n">
        <f aca="false">ABS(F255/C255)</f>
        <v>0.0360086360935192</v>
      </c>
      <c r="K255" s="0" t="n">
        <v>4697.32109516227</v>
      </c>
      <c r="L255" s="0" t="n">
        <v>4737.65981993219</v>
      </c>
      <c r="M255" s="0" t="n">
        <v>4730.44335105207</v>
      </c>
      <c r="N255" s="0" t="n">
        <v>4690.22956770115</v>
      </c>
      <c r="O255" s="0" t="n">
        <v>4748.77298971111</v>
      </c>
      <c r="P255" s="0" t="n">
        <v>4669.50704175169</v>
      </c>
      <c r="Q255" s="0" t="n">
        <v>4695.88706024111</v>
      </c>
      <c r="R255" s="0" t="n">
        <v>4716.13661792379</v>
      </c>
      <c r="S255" s="0" t="n">
        <v>4615.66292185758</v>
      </c>
      <c r="T255" s="0" t="n">
        <f aca="false">K255-$C255</f>
        <v>-142.21283583773</v>
      </c>
      <c r="U255" s="0" t="n">
        <f aca="false">L255-$C255</f>
        <v>-101.87411106781</v>
      </c>
      <c r="V255" s="0" t="n">
        <f aca="false">M255-$C255</f>
        <v>-109.09057994793</v>
      </c>
      <c r="W255" s="0" t="n">
        <f aca="false">N255-$C255</f>
        <v>-149.30436329885</v>
      </c>
      <c r="X255" s="0" t="n">
        <f aca="false">O255-$C255</f>
        <v>-90.7609412888896</v>
      </c>
      <c r="Y255" s="0" t="n">
        <f aca="false">P255-$C255</f>
        <v>-170.02688924831</v>
      </c>
      <c r="Z255" s="0" t="n">
        <f aca="false">Q255-$C255</f>
        <v>-143.64687075889</v>
      </c>
      <c r="AA255" s="0" t="n">
        <f aca="false">R255-$C255</f>
        <v>-123.39731307621</v>
      </c>
      <c r="AB255" s="0" t="n">
        <f aca="false">S255-$C255</f>
        <v>-223.87100914242</v>
      </c>
      <c r="AC255" s="0" t="n">
        <f aca="false">ABS(T255)</f>
        <v>142.21283583773</v>
      </c>
      <c r="AD255" s="0" t="n">
        <f aca="false">ABS(U255)</f>
        <v>101.87411106781</v>
      </c>
      <c r="AE255" s="0" t="n">
        <f aca="false">ABS(V255)</f>
        <v>109.09057994793</v>
      </c>
      <c r="AF255" s="0" t="n">
        <f aca="false">ABS(W255)</f>
        <v>149.30436329885</v>
      </c>
      <c r="AG255" s="0" t="n">
        <f aca="false">ABS(X255)</f>
        <v>90.7609412888896</v>
      </c>
      <c r="AH255" s="0" t="n">
        <f aca="false">ABS(Y255)</f>
        <v>170.02688924831</v>
      </c>
      <c r="AI255" s="0" t="n">
        <f aca="false">ABS(Z255)</f>
        <v>143.64687075889</v>
      </c>
      <c r="AJ255" s="0" t="n">
        <f aca="false">ABS(AA255)</f>
        <v>123.39731307621</v>
      </c>
      <c r="AK255" s="0" t="n">
        <f aca="false">ABS(AB255)</f>
        <v>223.87100914242</v>
      </c>
      <c r="AL255" s="0" t="n">
        <f aca="false">T255^2</f>
        <v>20224.4906770092</v>
      </c>
      <c r="AM255" s="0" t="n">
        <f aca="false">U255^2</f>
        <v>10378.3345058565</v>
      </c>
      <c r="AN255" s="0" t="n">
        <f aca="false">V255^2</f>
        <v>11900.7546333756</v>
      </c>
      <c r="AO255" s="0" t="n">
        <f aca="false">W255^2</f>
        <v>22291.792900075</v>
      </c>
      <c r="AP255" s="0" t="n">
        <f aca="false">X255^2</f>
        <v>8237.54846364527</v>
      </c>
      <c r="AQ255" s="0" t="n">
        <f aca="false">Y255^2</f>
        <v>28909.1430674571</v>
      </c>
      <c r="AR255" s="0" t="n">
        <f aca="false">Z255^2</f>
        <v>20634.4234788213</v>
      </c>
      <c r="AS255" s="0" t="n">
        <f aca="false">AA255^2</f>
        <v>15226.8968744281</v>
      </c>
      <c r="AT255" s="0" t="n">
        <f aca="false">AB255^2</f>
        <v>50118.2287344455</v>
      </c>
      <c r="AU255" s="17" t="n">
        <f aca="false">ABS(T255/$C255)</f>
        <v>0.0293856470200105</v>
      </c>
      <c r="AV255" s="17" t="n">
        <f aca="false">ABS(U255/$C255)</f>
        <v>0.0210503971085413</v>
      </c>
      <c r="AW255" s="17" t="n">
        <f aca="false">ABS(V255/$C255)</f>
        <v>0.0225415466661246</v>
      </c>
      <c r="AX255" s="17" t="n">
        <f aca="false">ABS(W255/$C255)</f>
        <v>0.0308509797487873</v>
      </c>
      <c r="AY255" s="17" t="n">
        <f aca="false">ABS(X255/$C255)</f>
        <v>0.0187540665243638</v>
      </c>
      <c r="AZ255" s="17" t="n">
        <f aca="false">ABS(Y255/$C255)</f>
        <v>0.0351329057038303</v>
      </c>
      <c r="BA255" s="17" t="n">
        <f aca="false">ABS(Z255/$C255)</f>
        <v>0.0296819637607558</v>
      </c>
      <c r="BB255" s="17" t="n">
        <f aca="false">ABS(AA255/$C255)</f>
        <v>0.0254977679329365</v>
      </c>
      <c r="BC255" s="17" t="n">
        <f aca="false">ABS(AB255/$C255)</f>
        <v>0.0462587952340612</v>
      </c>
      <c r="BE255" s="0" t="n">
        <v>4697.16748268265</v>
      </c>
      <c r="BF255" s="0" t="n">
        <v>4738.01422053093</v>
      </c>
      <c r="BG255" s="0" t="n">
        <v>4730.70686973544</v>
      </c>
      <c r="BH255" s="0" t="n">
        <v>4689.98664677868</v>
      </c>
      <c r="BI255" s="0" t="n">
        <v>4749.2673460378</v>
      </c>
      <c r="BJ255" s="0" t="n">
        <v>4669.00314792393</v>
      </c>
      <c r="BK255" s="0" t="n">
        <v>4695.71538798149</v>
      </c>
      <c r="BL255" s="0" t="n">
        <v>4716.21996215744</v>
      </c>
      <c r="BM255" s="0" t="n">
        <v>4614.48093229786</v>
      </c>
      <c r="BN255" s="0" t="n">
        <f aca="false">BE255-$C255</f>
        <v>-142.36644831735</v>
      </c>
      <c r="BO255" s="0" t="n">
        <f aca="false">BF255-$C255</f>
        <v>-101.51971046907</v>
      </c>
      <c r="BP255" s="0" t="n">
        <f aca="false">BG255-$C255</f>
        <v>-108.82706126456</v>
      </c>
      <c r="BQ255" s="0" t="n">
        <f aca="false">BH255-$C255</f>
        <v>-149.54728422132</v>
      </c>
      <c r="BR255" s="0" t="n">
        <f aca="false">BI255-$C255</f>
        <v>-90.2665849621999</v>
      </c>
      <c r="BS255" s="0" t="n">
        <f aca="false">BJ255-$C255</f>
        <v>-170.53078307607</v>
      </c>
      <c r="BT255" s="0" t="n">
        <f aca="false">BK255-$C255</f>
        <v>-143.81854301851</v>
      </c>
      <c r="BU255" s="0" t="n">
        <f aca="false">BL255-$C255</f>
        <v>-123.31396884256</v>
      </c>
      <c r="BV255" s="0" t="n">
        <f aca="false">BM255-$C255</f>
        <v>-225.05299870214</v>
      </c>
      <c r="BW255" s="0" t="n">
        <f aca="false">ABS(BN255)</f>
        <v>142.36644831735</v>
      </c>
      <c r="BX255" s="0" t="n">
        <f aca="false">ABS(BO255)</f>
        <v>101.51971046907</v>
      </c>
      <c r="BY255" s="0" t="n">
        <f aca="false">ABS(BP255)</f>
        <v>108.82706126456</v>
      </c>
      <c r="BZ255" s="0" t="n">
        <f aca="false">ABS(BQ255)</f>
        <v>149.54728422132</v>
      </c>
      <c r="CA255" s="0" t="n">
        <f aca="false">ABS(BR255)</f>
        <v>90.2665849621999</v>
      </c>
      <c r="CB255" s="0" t="n">
        <f aca="false">ABS(BS255)</f>
        <v>170.53078307607</v>
      </c>
      <c r="CC255" s="0" t="n">
        <f aca="false">ABS(BT255)</f>
        <v>143.81854301851</v>
      </c>
      <c r="CD255" s="0" t="n">
        <f aca="false">ABS(BU255)</f>
        <v>123.31396884256</v>
      </c>
      <c r="CE255" s="0" t="n">
        <f aca="false">ABS(BV255)</f>
        <v>225.05299870214</v>
      </c>
      <c r="CF255" s="0" t="n">
        <f aca="false">BN255^2</f>
        <v>20268.2056064966</v>
      </c>
      <c r="CG255" s="0" t="n">
        <f aca="false">BO255^2</f>
        <v>10306.2516137237</v>
      </c>
      <c r="CH255" s="0" t="n">
        <f aca="false">BP255^2</f>
        <v>11843.3292634803</v>
      </c>
      <c r="CI255" s="0" t="n">
        <f aca="false">BQ255^2</f>
        <v>22364.3902179724</v>
      </c>
      <c r="CJ255" s="0" t="n">
        <f aca="false">BR255^2</f>
        <v>8148.05636073805</v>
      </c>
      <c r="CK255" s="0" t="n">
        <f aca="false">BS255^2</f>
        <v>29080.7479765377</v>
      </c>
      <c r="CL255" s="0" t="n">
        <f aca="false">BT255^2</f>
        <v>20683.7733159671</v>
      </c>
      <c r="CM255" s="0" t="n">
        <f aca="false">BU255^2</f>
        <v>15206.3349117038</v>
      </c>
      <c r="CN255" s="0" t="n">
        <f aca="false">BV255^2</f>
        <v>50648.8522248255</v>
      </c>
      <c r="CO255" s="1" t="n">
        <f aca="false">ABS(BN255/$C255)</f>
        <v>0.0294173881921585</v>
      </c>
      <c r="CP255" s="1" t="n">
        <f aca="false">ABS(BO255/$C255)</f>
        <v>0.0209771667926074</v>
      </c>
      <c r="CQ255" s="1" t="n">
        <f aca="false">ABS(BP255/$C255)</f>
        <v>0.022487095413767</v>
      </c>
      <c r="CR255" s="1" t="n">
        <f aca="false">ABS(BQ255/$C255)</f>
        <v>0.0309011748555752</v>
      </c>
      <c r="CS255" s="1" t="n">
        <f aca="false">ABS(BR255/$C255)</f>
        <v>0.0186519169509259</v>
      </c>
      <c r="CT255" s="1" t="n">
        <f aca="false">ABS(BS255/$C255)</f>
        <v>0.0352370260251141</v>
      </c>
      <c r="CU255" s="1" t="n">
        <f aca="false">ABS(BT255/$C255)</f>
        <v>0.0297174366517547</v>
      </c>
      <c r="CV255" s="1" t="n">
        <f aca="false">ABS(BU255/$C255)</f>
        <v>0.0254805463915984</v>
      </c>
      <c r="CW255" s="1" t="n">
        <f aca="false">ABS(BV255/$C255)</f>
        <v>0.0465030314718006</v>
      </c>
    </row>
    <row r="256" customFormat="false" ht="13.8" hidden="false" customHeight="false" outlineLevel="0" collapsed="false">
      <c r="A256" s="0" t="n">
        <f aca="false">A255+1</f>
        <v>251</v>
      </c>
      <c r="B256" s="0" t="n">
        <f aca="false">B255+1/12</f>
        <v>1972.83333333331</v>
      </c>
      <c r="C256" s="0" t="n">
        <v>4875.592041</v>
      </c>
      <c r="E256" s="0" t="n">
        <v>4540.52846232256</v>
      </c>
      <c r="F256" s="0" t="n">
        <f aca="false">E256-C256</f>
        <v>-335.063578677438</v>
      </c>
      <c r="G256" s="0" t="n">
        <f aca="false">ABS(F256)</f>
        <v>335.063578677438</v>
      </c>
      <c r="H256" s="0" t="n">
        <f aca="false">F256^2</f>
        <v>112267.601756132</v>
      </c>
      <c r="I256" s="17" t="n">
        <f aca="false">ABS(F256/C256)</f>
        <v>0.0687226445239491</v>
      </c>
      <c r="K256" s="0" t="n">
        <v>4575.21479307598</v>
      </c>
      <c r="L256" s="0" t="n">
        <v>4590.12345223732</v>
      </c>
      <c r="M256" s="0" t="n">
        <v>4543.72619341305</v>
      </c>
      <c r="N256" s="0" t="n">
        <v>4545.91961591485</v>
      </c>
      <c r="O256" s="0" t="n">
        <v>4453.36179375532</v>
      </c>
      <c r="P256" s="0" t="n">
        <v>4537.52128873886</v>
      </c>
      <c r="Q256" s="0" t="n">
        <v>4544.25420695958</v>
      </c>
      <c r="R256" s="0" t="n">
        <v>4539.20160766881</v>
      </c>
      <c r="S256" s="0" t="n">
        <v>4555.45440063148</v>
      </c>
      <c r="T256" s="0" t="n">
        <f aca="false">K256-$C256</f>
        <v>-300.37724792402</v>
      </c>
      <c r="U256" s="0" t="n">
        <f aca="false">L256-$C256</f>
        <v>-285.46858876268</v>
      </c>
      <c r="V256" s="0" t="n">
        <f aca="false">M256-$C256</f>
        <v>-331.86584758695</v>
      </c>
      <c r="W256" s="0" t="n">
        <f aca="false">N256-$C256</f>
        <v>-329.67242508515</v>
      </c>
      <c r="X256" s="0" t="n">
        <f aca="false">O256-$C256</f>
        <v>-422.23024724468</v>
      </c>
      <c r="Y256" s="0" t="n">
        <f aca="false">P256-$C256</f>
        <v>-338.07075226114</v>
      </c>
      <c r="Z256" s="0" t="n">
        <f aca="false">Q256-$C256</f>
        <v>-331.33783404042</v>
      </c>
      <c r="AA256" s="0" t="n">
        <f aca="false">R256-$C256</f>
        <v>-336.39043333119</v>
      </c>
      <c r="AB256" s="0" t="n">
        <f aca="false">S256-$C256</f>
        <v>-320.13764036852</v>
      </c>
      <c r="AC256" s="0" t="n">
        <f aca="false">ABS(T256)</f>
        <v>300.37724792402</v>
      </c>
      <c r="AD256" s="0" t="n">
        <f aca="false">ABS(U256)</f>
        <v>285.46858876268</v>
      </c>
      <c r="AE256" s="0" t="n">
        <f aca="false">ABS(V256)</f>
        <v>331.86584758695</v>
      </c>
      <c r="AF256" s="0" t="n">
        <f aca="false">ABS(W256)</f>
        <v>329.67242508515</v>
      </c>
      <c r="AG256" s="0" t="n">
        <f aca="false">ABS(X256)</f>
        <v>422.23024724468</v>
      </c>
      <c r="AH256" s="0" t="n">
        <f aca="false">ABS(Y256)</f>
        <v>338.07075226114</v>
      </c>
      <c r="AI256" s="0" t="n">
        <f aca="false">ABS(Z256)</f>
        <v>331.33783404042</v>
      </c>
      <c r="AJ256" s="0" t="n">
        <f aca="false">ABS(AA256)</f>
        <v>336.39043333119</v>
      </c>
      <c r="AK256" s="0" t="n">
        <f aca="false">ABS(AB256)</f>
        <v>320.13764036852</v>
      </c>
      <c r="AL256" s="0" t="n">
        <f aca="false">T256^2</f>
        <v>90226.491070408</v>
      </c>
      <c r="AM256" s="0" t="n">
        <f aca="false">U256^2</f>
        <v>81492.3151701562</v>
      </c>
      <c r="AN256" s="0" t="n">
        <f aca="false">V256^2</f>
        <v>110134.940794605</v>
      </c>
      <c r="AO256" s="0" t="n">
        <f aca="false">W256^2</f>
        <v>108683.907861524</v>
      </c>
      <c r="AP256" s="0" t="n">
        <f aca="false">X256^2</f>
        <v>178278.381688304</v>
      </c>
      <c r="AQ256" s="0" t="n">
        <f aca="false">Y256^2</f>
        <v>114291.833534413</v>
      </c>
      <c r="AR256" s="0" t="n">
        <f aca="false">Z256^2</f>
        <v>109784.760266597</v>
      </c>
      <c r="AS256" s="0" t="n">
        <f aca="false">AA256^2</f>
        <v>113158.523636746</v>
      </c>
      <c r="AT256" s="0" t="n">
        <f aca="false">AB256^2</f>
        <v>102488.108780724</v>
      </c>
      <c r="AU256" s="17" t="n">
        <f aca="false">ABS(T256/$C256)</f>
        <v>0.0616083637429213</v>
      </c>
      <c r="AV256" s="17" t="n">
        <f aca="false">ABS(U256/$C256)</f>
        <v>0.0585505486025302</v>
      </c>
      <c r="AW256" s="17" t="n">
        <f aca="false">ABS(V256/$C256)</f>
        <v>0.0680667793359682</v>
      </c>
      <c r="AX256" s="17" t="n">
        <f aca="false">ABS(W256/$C256)</f>
        <v>0.067616901150231</v>
      </c>
      <c r="AY256" s="17" t="n">
        <f aca="false">ABS(X256/$C256)</f>
        <v>0.0866008155920443</v>
      </c>
      <c r="AZ256" s="17" t="n">
        <f aca="false">ABS(Y256/$C256)</f>
        <v>0.0693394257391151</v>
      </c>
      <c r="BA256" s="17" t="n">
        <f aca="false">ABS(Z256/$C256)</f>
        <v>0.0679584820169781</v>
      </c>
      <c r="BB256" s="17" t="n">
        <f aca="false">ABS(AA256/$C256)</f>
        <v>0.0689947867874104</v>
      </c>
      <c r="BC256" s="17" t="n">
        <f aca="false">ABS(AB256/$C256)</f>
        <v>0.065661285373429</v>
      </c>
      <c r="BE256" s="0" t="n">
        <v>4575.16470444197</v>
      </c>
      <c r="BF256" s="0" t="n">
        <v>4589.82053109048</v>
      </c>
      <c r="BG256" s="0" t="n">
        <v>4544.21011267957</v>
      </c>
      <c r="BH256" s="0" t="n">
        <v>4546.36633743495</v>
      </c>
      <c r="BI256" s="0" t="n">
        <v>4455.37818203792</v>
      </c>
      <c r="BJ256" s="0" t="n">
        <v>4538.11043555291</v>
      </c>
      <c r="BK256" s="0" t="n">
        <v>4544.72917176612</v>
      </c>
      <c r="BL256" s="0" t="n">
        <v>4539.76225834161</v>
      </c>
      <c r="BM256" s="0" t="n">
        <v>4555.73942393626</v>
      </c>
      <c r="BN256" s="0" t="n">
        <f aca="false">BE256-$C256</f>
        <v>-300.42733655803</v>
      </c>
      <c r="BO256" s="0" t="n">
        <f aca="false">BF256-$C256</f>
        <v>-285.77150990952</v>
      </c>
      <c r="BP256" s="0" t="n">
        <f aca="false">BG256-$C256</f>
        <v>-331.38192832043</v>
      </c>
      <c r="BQ256" s="0" t="n">
        <f aca="false">BH256-$C256</f>
        <v>-329.22570356505</v>
      </c>
      <c r="BR256" s="0" t="n">
        <f aca="false">BI256-$C256</f>
        <v>-420.21385896208</v>
      </c>
      <c r="BS256" s="0" t="n">
        <f aca="false">BJ256-$C256</f>
        <v>-337.48160544709</v>
      </c>
      <c r="BT256" s="0" t="n">
        <f aca="false">BK256-$C256</f>
        <v>-330.86286923388</v>
      </c>
      <c r="BU256" s="0" t="n">
        <f aca="false">BL256-$C256</f>
        <v>-335.82978265839</v>
      </c>
      <c r="BV256" s="0" t="n">
        <f aca="false">BM256-$C256</f>
        <v>-319.85261706374</v>
      </c>
      <c r="BW256" s="0" t="n">
        <f aca="false">ABS(BN256)</f>
        <v>300.42733655803</v>
      </c>
      <c r="BX256" s="0" t="n">
        <f aca="false">ABS(BO256)</f>
        <v>285.77150990952</v>
      </c>
      <c r="BY256" s="0" t="n">
        <f aca="false">ABS(BP256)</f>
        <v>331.38192832043</v>
      </c>
      <c r="BZ256" s="0" t="n">
        <f aca="false">ABS(BQ256)</f>
        <v>329.22570356505</v>
      </c>
      <c r="CA256" s="0" t="n">
        <f aca="false">ABS(BR256)</f>
        <v>420.21385896208</v>
      </c>
      <c r="CB256" s="0" t="n">
        <f aca="false">ABS(BS256)</f>
        <v>337.48160544709</v>
      </c>
      <c r="CC256" s="0" t="n">
        <f aca="false">ABS(BT256)</f>
        <v>330.86286923388</v>
      </c>
      <c r="CD256" s="0" t="n">
        <f aca="false">ABS(BU256)</f>
        <v>335.82978265839</v>
      </c>
      <c r="CE256" s="0" t="n">
        <f aca="false">ABS(BV256)</f>
        <v>319.85261706374</v>
      </c>
      <c r="CF256" s="0" t="n">
        <f aca="false">BN256^2</f>
        <v>90256.584551352</v>
      </c>
      <c r="CG256" s="0" t="n">
        <f aca="false">BO256^2</f>
        <v>81665.3558759671</v>
      </c>
      <c r="CH256" s="0" t="n">
        <f aca="false">BP256^2</f>
        <v>109813.982417367</v>
      </c>
      <c r="CI256" s="0" t="n">
        <f aca="false">BQ256^2</f>
        <v>108389.563887902</v>
      </c>
      <c r="CJ256" s="0" t="n">
        <f aca="false">BR256^2</f>
        <v>176579.687263803</v>
      </c>
      <c r="CK256" s="0" t="n">
        <f aca="false">BS256^2</f>
        <v>113893.834015146</v>
      </c>
      <c r="CL256" s="0" t="n">
        <f aca="false">BT256^2</f>
        <v>109470.238237675</v>
      </c>
      <c r="CM256" s="0" t="n">
        <f aca="false">BU256^2</f>
        <v>112781.642920382</v>
      </c>
      <c r="CN256" s="0" t="n">
        <f aca="false">BV256^2</f>
        <v>102305.696642523</v>
      </c>
      <c r="CO256" s="1" t="n">
        <f aca="false">ABS(BN256/$C256)</f>
        <v>0.0616186370868739</v>
      </c>
      <c r="CP256" s="1" t="n">
        <f aca="false">ABS(BO256/$C256)</f>
        <v>0.0586126787283268</v>
      </c>
      <c r="CQ256" s="1" t="n">
        <f aca="false">ABS(BP256/$C256)</f>
        <v>0.067967525899165</v>
      </c>
      <c r="CR256" s="1" t="n">
        <f aca="false">ABS(BQ256/$C256)</f>
        <v>0.0675252770938408</v>
      </c>
      <c r="CS256" s="1" t="n">
        <f aca="false">ABS(BR256/$C256)</f>
        <v>0.0861872477082584</v>
      </c>
      <c r="CT256" s="1" t="n">
        <f aca="false">ABS(BS256/$C256)</f>
        <v>0.0692185897854307</v>
      </c>
      <c r="CU256" s="1" t="n">
        <f aca="false">ABS(BT256/$C256)</f>
        <v>0.0678610651694351</v>
      </c>
      <c r="CV256" s="1" t="n">
        <f aca="false">ABS(BU256/$C256)</f>
        <v>0.068879795486234</v>
      </c>
      <c r="CW256" s="1" t="n">
        <f aca="false">ABS(BV256/$C256)</f>
        <v>0.0656028261540392</v>
      </c>
    </row>
    <row r="257" customFormat="false" ht="13.8" hidden="false" customHeight="false" outlineLevel="0" collapsed="false">
      <c r="A257" s="0" t="n">
        <f aca="false">A256+1</f>
        <v>252</v>
      </c>
      <c r="B257" s="0" t="n">
        <f aca="false">B256+1/12</f>
        <v>1972.91666666665</v>
      </c>
      <c r="C257" s="0" t="n">
        <v>4703.694976</v>
      </c>
      <c r="E257" s="0" t="n">
        <v>4504.00666383884</v>
      </c>
      <c r="F257" s="0" t="n">
        <f aca="false">E257-C257</f>
        <v>-199.688312161161</v>
      </c>
      <c r="G257" s="0" t="n">
        <f aca="false">ABS(F257)</f>
        <v>199.688312161161</v>
      </c>
      <c r="H257" s="0" t="n">
        <f aca="false">F257^2</f>
        <v>39875.4220137732</v>
      </c>
      <c r="I257" s="17" t="n">
        <f aca="false">ABS(F257/C257)</f>
        <v>0.042453499467981</v>
      </c>
      <c r="K257" s="0" t="n">
        <v>4447.17729792688</v>
      </c>
      <c r="L257" s="0" t="n">
        <v>4508.20209651664</v>
      </c>
      <c r="M257" s="0" t="n">
        <v>4446.46095759225</v>
      </c>
      <c r="N257" s="0" t="n">
        <v>4504.17639699781</v>
      </c>
      <c r="O257" s="0" t="n">
        <v>4277.18176144914</v>
      </c>
      <c r="P257" s="0" t="n">
        <v>4500.62079770844</v>
      </c>
      <c r="Q257" s="0" t="n">
        <v>4484.61104375774</v>
      </c>
      <c r="R257" s="0" t="n">
        <v>4443.43623614559</v>
      </c>
      <c r="S257" s="0" t="n">
        <v>4449.46748439528</v>
      </c>
      <c r="T257" s="0" t="n">
        <f aca="false">K257-$C257</f>
        <v>-256.51767807312</v>
      </c>
      <c r="U257" s="0" t="n">
        <f aca="false">L257-$C257</f>
        <v>-195.49287948336</v>
      </c>
      <c r="V257" s="0" t="n">
        <f aca="false">M257-$C257</f>
        <v>-257.234018407749</v>
      </c>
      <c r="W257" s="0" t="n">
        <f aca="false">N257-$C257</f>
        <v>-199.51857900219</v>
      </c>
      <c r="X257" s="0" t="n">
        <f aca="false">O257-$C257</f>
        <v>-426.51321455086</v>
      </c>
      <c r="Y257" s="0" t="n">
        <f aca="false">P257-$C257</f>
        <v>-203.07417829156</v>
      </c>
      <c r="Z257" s="0" t="n">
        <f aca="false">Q257-$C257</f>
        <v>-219.08393224226</v>
      </c>
      <c r="AA257" s="0" t="n">
        <f aca="false">R257-$C257</f>
        <v>-260.25873985441</v>
      </c>
      <c r="AB257" s="0" t="n">
        <f aca="false">S257-$C257</f>
        <v>-254.22749160472</v>
      </c>
      <c r="AC257" s="0" t="n">
        <f aca="false">ABS(T257)</f>
        <v>256.51767807312</v>
      </c>
      <c r="AD257" s="0" t="n">
        <f aca="false">ABS(U257)</f>
        <v>195.49287948336</v>
      </c>
      <c r="AE257" s="0" t="n">
        <f aca="false">ABS(V257)</f>
        <v>257.234018407749</v>
      </c>
      <c r="AF257" s="0" t="n">
        <f aca="false">ABS(W257)</f>
        <v>199.51857900219</v>
      </c>
      <c r="AG257" s="0" t="n">
        <f aca="false">ABS(X257)</f>
        <v>426.51321455086</v>
      </c>
      <c r="AH257" s="0" t="n">
        <f aca="false">ABS(Y257)</f>
        <v>203.07417829156</v>
      </c>
      <c r="AI257" s="0" t="n">
        <f aca="false">ABS(Z257)</f>
        <v>219.08393224226</v>
      </c>
      <c r="AJ257" s="0" t="n">
        <f aca="false">ABS(AA257)</f>
        <v>260.25873985441</v>
      </c>
      <c r="AK257" s="0" t="n">
        <f aca="false">ABS(AB257)</f>
        <v>254.22749160472</v>
      </c>
      <c r="AL257" s="0" t="n">
        <f aca="false">T257^2</f>
        <v>65801.3191640248</v>
      </c>
      <c r="AM257" s="0" t="n">
        <f aca="false">U257^2</f>
        <v>38217.4659286953</v>
      </c>
      <c r="AN257" s="0" t="n">
        <f aca="false">V257^2</f>
        <v>66169.3402261983</v>
      </c>
      <c r="AO257" s="0" t="n">
        <f aca="false">W257^2</f>
        <v>39807.663367053</v>
      </c>
      <c r="AP257" s="0" t="n">
        <f aca="false">X257^2</f>
        <v>181913.522186508</v>
      </c>
      <c r="AQ257" s="0" t="n">
        <f aca="false">Y257^2</f>
        <v>41239.1218887924</v>
      </c>
      <c r="AR257" s="0" t="n">
        <f aca="false">Z257^2</f>
        <v>47997.7693667311</v>
      </c>
      <c r="AS257" s="0" t="n">
        <f aca="false">AA257^2</f>
        <v>67734.6116706055</v>
      </c>
      <c r="AT257" s="0" t="n">
        <f aca="false">AB257^2</f>
        <v>64631.6174876279</v>
      </c>
      <c r="AU257" s="17" t="n">
        <f aca="false">ABS(T257/$C257)</f>
        <v>0.0545353555836355</v>
      </c>
      <c r="AV257" s="17" t="n">
        <f aca="false">ABS(U257/$C257)</f>
        <v>0.0415615554326625</v>
      </c>
      <c r="AW257" s="17" t="n">
        <f aca="false">ABS(V257/$C257)</f>
        <v>0.0546876486932619</v>
      </c>
      <c r="AX257" s="17" t="n">
        <f aca="false">ABS(W257/$C257)</f>
        <v>0.0424174143987244</v>
      </c>
      <c r="AY257" s="17" t="n">
        <f aca="false">ABS(X257/$C257)</f>
        <v>0.0906762059885024</v>
      </c>
      <c r="AZ257" s="17" t="n">
        <f aca="false">ABS(Y257/$C257)</f>
        <v>0.0431733306108751</v>
      </c>
      <c r="BA257" s="17" t="n">
        <f aca="false">ABS(Z257/$C257)</f>
        <v>0.046576985404051</v>
      </c>
      <c r="BB257" s="17" t="n">
        <f aca="false">ABS(AA257/$C257)</f>
        <v>0.055330700902662</v>
      </c>
      <c r="BC257" s="17" t="n">
        <f aca="false">ABS(AB257/$C257)</f>
        <v>0.0540484646436223</v>
      </c>
      <c r="BE257" s="0" t="n">
        <v>4448.29269477744</v>
      </c>
      <c r="BF257" s="0" t="n">
        <v>4507.02929475934</v>
      </c>
      <c r="BG257" s="0" t="n">
        <v>4447.60321448977</v>
      </c>
      <c r="BH257" s="0" t="n">
        <v>4503.15454371141</v>
      </c>
      <c r="BI257" s="0" t="n">
        <v>4284.67134648056</v>
      </c>
      <c r="BJ257" s="0" t="n">
        <v>4499.73226591645</v>
      </c>
      <c r="BK257" s="0" t="n">
        <v>4484.32281704744</v>
      </c>
      <c r="BL257" s="0" t="n">
        <v>4444.69190863093</v>
      </c>
      <c r="BM257" s="0" t="n">
        <v>4450.49700793515</v>
      </c>
      <c r="BN257" s="0" t="n">
        <f aca="false">BE257-$C257</f>
        <v>-255.402281222559</v>
      </c>
      <c r="BO257" s="0" t="n">
        <f aca="false">BF257-$C257</f>
        <v>-196.66568124066</v>
      </c>
      <c r="BP257" s="0" t="n">
        <f aca="false">BG257-$C257</f>
        <v>-256.09176151023</v>
      </c>
      <c r="BQ257" s="0" t="n">
        <f aca="false">BH257-$C257</f>
        <v>-200.54043228859</v>
      </c>
      <c r="BR257" s="0" t="n">
        <f aca="false">BI257-$C257</f>
        <v>-419.02362951944</v>
      </c>
      <c r="BS257" s="0" t="n">
        <f aca="false">BJ257-$C257</f>
        <v>-203.96271008355</v>
      </c>
      <c r="BT257" s="0" t="n">
        <f aca="false">BK257-$C257</f>
        <v>-219.372158952559</v>
      </c>
      <c r="BU257" s="0" t="n">
        <f aca="false">BL257-$C257</f>
        <v>-259.00306736907</v>
      </c>
      <c r="BV257" s="0" t="n">
        <f aca="false">BM257-$C257</f>
        <v>-253.19796806485</v>
      </c>
      <c r="BW257" s="0" t="n">
        <f aca="false">ABS(BN257)</f>
        <v>255.402281222559</v>
      </c>
      <c r="BX257" s="0" t="n">
        <f aca="false">ABS(BO257)</f>
        <v>196.66568124066</v>
      </c>
      <c r="BY257" s="0" t="n">
        <f aca="false">ABS(BP257)</f>
        <v>256.09176151023</v>
      </c>
      <c r="BZ257" s="0" t="n">
        <f aca="false">ABS(BQ257)</f>
        <v>200.54043228859</v>
      </c>
      <c r="CA257" s="0" t="n">
        <f aca="false">ABS(BR257)</f>
        <v>419.02362951944</v>
      </c>
      <c r="CB257" s="0" t="n">
        <f aca="false">ABS(BS257)</f>
        <v>203.96271008355</v>
      </c>
      <c r="CC257" s="0" t="n">
        <f aca="false">ABS(BT257)</f>
        <v>219.372158952559</v>
      </c>
      <c r="CD257" s="0" t="n">
        <f aca="false">ABS(BU257)</f>
        <v>259.00306736907</v>
      </c>
      <c r="CE257" s="0" t="n">
        <f aca="false">ABS(BV257)</f>
        <v>253.19796806485</v>
      </c>
      <c r="CF257" s="0" t="n">
        <f aca="false">BN257^2</f>
        <v>65230.3252536873</v>
      </c>
      <c r="CG257" s="0" t="n">
        <f aca="false">BO257^2</f>
        <v>38677.3901778529</v>
      </c>
      <c r="CH257" s="0" t="n">
        <f aca="false">BP257^2</f>
        <v>65582.9903134125</v>
      </c>
      <c r="CI257" s="0" t="n">
        <f aca="false">BQ257^2</f>
        <v>40216.4649824944</v>
      </c>
      <c r="CJ257" s="0" t="n">
        <f aca="false">BR257^2</f>
        <v>175580.802095645</v>
      </c>
      <c r="CK257" s="0" t="n">
        <f aca="false">BS257^2</f>
        <v>41600.7871046261</v>
      </c>
      <c r="CL257" s="0" t="n">
        <f aca="false">BT257^2</f>
        <v>48124.144123507</v>
      </c>
      <c r="CM257" s="0" t="n">
        <f aca="false">BU257^2</f>
        <v>67082.5889065869</v>
      </c>
      <c r="CN257" s="0" t="n">
        <f aca="false">BV257^2</f>
        <v>64109.2110321689</v>
      </c>
      <c r="CO257" s="1" t="n">
        <f aca="false">ABS(BN257/$C257)</f>
        <v>0.0542982235297392</v>
      </c>
      <c r="CP257" s="1" t="n">
        <f aca="false">ABS(BO257/$C257)</f>
        <v>0.041810891701975</v>
      </c>
      <c r="CQ257" s="1" t="n">
        <f aca="false">ABS(BP257/$C257)</f>
        <v>0.0544448062250859</v>
      </c>
      <c r="CR257" s="1" t="n">
        <f aca="false">ABS(BQ257/$C257)</f>
        <v>0.0426346592012921</v>
      </c>
      <c r="CS257" s="1" t="n">
        <f aca="false">ABS(BR257/$C257)</f>
        <v>0.0890839290509811</v>
      </c>
      <c r="CT257" s="1" t="n">
        <f aca="false">ABS(BS257/$C257)</f>
        <v>0.0433622314210942</v>
      </c>
      <c r="CU257" s="1" t="n">
        <f aca="false">ABS(BT257/$C257)</f>
        <v>0.0466382620624588</v>
      </c>
      <c r="CV257" s="1" t="n">
        <f aca="false">ABS(BU257/$C257)</f>
        <v>0.0550637464143827</v>
      </c>
      <c r="CW257" s="1" t="n">
        <f aca="false">ABS(BV257/$C257)</f>
        <v>0.0538295891542203</v>
      </c>
    </row>
    <row r="258" customFormat="false" ht="13.8" hidden="false" customHeight="false" outlineLevel="0" collapsed="false">
      <c r="A258" s="0" t="n">
        <f aca="false">A257+1</f>
        <v>253</v>
      </c>
      <c r="B258" s="0" t="n">
        <f aca="false">B257+1/12</f>
        <v>1972.99999999998</v>
      </c>
      <c r="C258" s="0" t="n">
        <v>4740.401798</v>
      </c>
      <c r="E258" s="0" t="n">
        <v>4382.41844375885</v>
      </c>
      <c r="F258" s="0" t="n">
        <f aca="false">E258-C258</f>
        <v>-357.98335424115</v>
      </c>
      <c r="G258" s="0" t="n">
        <f aca="false">ABS(F258)</f>
        <v>357.98335424115</v>
      </c>
      <c r="H258" s="0" t="n">
        <f aca="false">F258^2</f>
        <v>128152.081913745</v>
      </c>
      <c r="I258" s="17" t="n">
        <f aca="false">ABS(F258/C258)</f>
        <v>0.0755175129652902</v>
      </c>
      <c r="K258" s="0" t="n">
        <v>4393.52443938305</v>
      </c>
      <c r="L258" s="0" t="n">
        <v>4434.02777984315</v>
      </c>
      <c r="M258" s="0" t="n">
        <v>4398.96782199027</v>
      </c>
      <c r="N258" s="0" t="n">
        <v>4392.40510748658</v>
      </c>
      <c r="O258" s="0" t="n">
        <v>4175.08705931256</v>
      </c>
      <c r="P258" s="0" t="n">
        <v>4437.11192885238</v>
      </c>
      <c r="Q258" s="0" t="n">
        <v>4412.93396622018</v>
      </c>
      <c r="R258" s="0" t="n">
        <v>4403.4958006553</v>
      </c>
      <c r="S258" s="0" t="n">
        <v>4411.98671540593</v>
      </c>
      <c r="T258" s="0" t="n">
        <f aca="false">K258-$C258</f>
        <v>-346.87735861695</v>
      </c>
      <c r="U258" s="0" t="n">
        <f aca="false">L258-$C258</f>
        <v>-306.37401815685</v>
      </c>
      <c r="V258" s="0" t="n">
        <f aca="false">M258-$C258</f>
        <v>-341.43397600973</v>
      </c>
      <c r="W258" s="0" t="n">
        <f aca="false">N258-$C258</f>
        <v>-347.99669051342</v>
      </c>
      <c r="X258" s="0" t="n">
        <f aca="false">O258-$C258</f>
        <v>-565.31473868744</v>
      </c>
      <c r="Y258" s="0" t="n">
        <f aca="false">P258-$C258</f>
        <v>-303.28986914762</v>
      </c>
      <c r="Z258" s="0" t="n">
        <f aca="false">Q258-$C258</f>
        <v>-327.46783177982</v>
      </c>
      <c r="AA258" s="0" t="n">
        <f aca="false">R258-$C258</f>
        <v>-336.9059973447</v>
      </c>
      <c r="AB258" s="0" t="n">
        <f aca="false">S258-$C258</f>
        <v>-328.41508259407</v>
      </c>
      <c r="AC258" s="0" t="n">
        <f aca="false">ABS(T258)</f>
        <v>346.87735861695</v>
      </c>
      <c r="AD258" s="0" t="n">
        <f aca="false">ABS(U258)</f>
        <v>306.37401815685</v>
      </c>
      <c r="AE258" s="0" t="n">
        <f aca="false">ABS(V258)</f>
        <v>341.43397600973</v>
      </c>
      <c r="AF258" s="0" t="n">
        <f aca="false">ABS(W258)</f>
        <v>347.99669051342</v>
      </c>
      <c r="AG258" s="0" t="n">
        <f aca="false">ABS(X258)</f>
        <v>565.31473868744</v>
      </c>
      <c r="AH258" s="0" t="n">
        <f aca="false">ABS(Y258)</f>
        <v>303.28986914762</v>
      </c>
      <c r="AI258" s="0" t="n">
        <f aca="false">ABS(Z258)</f>
        <v>327.46783177982</v>
      </c>
      <c r="AJ258" s="0" t="n">
        <f aca="false">ABS(AA258)</f>
        <v>336.9059973447</v>
      </c>
      <c r="AK258" s="0" t="n">
        <f aca="false">ABS(AB258)</f>
        <v>328.41508259407</v>
      </c>
      <c r="AL258" s="0" t="n">
        <f aca="false">T258^2</f>
        <v>120323.901921072</v>
      </c>
      <c r="AM258" s="0" t="n">
        <f aca="false">U258^2</f>
        <v>93865.0390015739</v>
      </c>
      <c r="AN258" s="0" t="n">
        <f aca="false">V258^2</f>
        <v>116577.159973813</v>
      </c>
      <c r="AO258" s="0" t="n">
        <f aca="false">W258^2</f>
        <v>121101.696608293</v>
      </c>
      <c r="AP258" s="0" t="n">
        <f aca="false">X258^2</f>
        <v>319580.753777248</v>
      </c>
      <c r="AQ258" s="0" t="n">
        <f aca="false">Y258^2</f>
        <v>91984.7447275806</v>
      </c>
      <c r="AR258" s="0" t="n">
        <f aca="false">Z258^2</f>
        <v>107235.180850576</v>
      </c>
      <c r="AS258" s="0" t="n">
        <f aca="false">AA258^2</f>
        <v>113505.651046827</v>
      </c>
      <c r="AT258" s="0" t="n">
        <f aca="false">AB258^2</f>
        <v>107856.46647527</v>
      </c>
      <c r="AU258" s="17" t="n">
        <f aca="false">ABS(T258/$C258)</f>
        <v>0.0731746745103547</v>
      </c>
      <c r="AV258" s="17" t="n">
        <f aca="false">ABS(U258/$C258)</f>
        <v>0.0646303902521746</v>
      </c>
      <c r="AW258" s="17" t="n">
        <f aca="false">ABS(V258/$C258)</f>
        <v>0.0720263788934058</v>
      </c>
      <c r="AX258" s="17" t="n">
        <f aca="false">ABS(W258/$C258)</f>
        <v>0.0734108004642648</v>
      </c>
      <c r="AY258" s="17" t="n">
        <f aca="false">ABS(X258/$C258)</f>
        <v>0.119254603887364</v>
      </c>
      <c r="AZ258" s="17" t="n">
        <f aca="false">ABS(Y258/$C258)</f>
        <v>0.0639797810547578</v>
      </c>
      <c r="BA258" s="17" t="n">
        <f aca="false">ABS(Z258/$C258)</f>
        <v>0.069080184704592</v>
      </c>
      <c r="BB258" s="17" t="n">
        <f aca="false">ABS(AA258/$C258)</f>
        <v>0.0710711901018269</v>
      </c>
      <c r="BC258" s="17" t="n">
        <f aca="false">ABS(AB258/$C258)</f>
        <v>0.0692800097098584</v>
      </c>
      <c r="BE258" s="0" t="n">
        <v>4394.45000131831</v>
      </c>
      <c r="BF258" s="0" t="n">
        <v>4432.86295651817</v>
      </c>
      <c r="BG258" s="0" t="n">
        <v>4399.61244989296</v>
      </c>
      <c r="BH258" s="0" t="n">
        <v>4393.38843835821</v>
      </c>
      <c r="BI258" s="0" t="n">
        <v>4187.28621681789</v>
      </c>
      <c r="BJ258" s="0" t="n">
        <v>4435.7879319986</v>
      </c>
      <c r="BK258" s="0" t="n">
        <v>4412.85779870923</v>
      </c>
      <c r="BL258" s="0" t="n">
        <v>4403.9067387005</v>
      </c>
      <c r="BM258" s="0" t="n">
        <v>4411.95943569331</v>
      </c>
      <c r="BN258" s="0" t="n">
        <f aca="false">BE258-$C258</f>
        <v>-345.95179668169</v>
      </c>
      <c r="BO258" s="0" t="n">
        <f aca="false">BF258-$C258</f>
        <v>-307.53884148183</v>
      </c>
      <c r="BP258" s="0" t="n">
        <f aca="false">BG258-$C258</f>
        <v>-340.78934810704</v>
      </c>
      <c r="BQ258" s="0" t="n">
        <f aca="false">BH258-$C258</f>
        <v>-347.01335964179</v>
      </c>
      <c r="BR258" s="0" t="n">
        <f aca="false">BI258-$C258</f>
        <v>-553.11558118211</v>
      </c>
      <c r="BS258" s="0" t="n">
        <f aca="false">BJ258-$C258</f>
        <v>-304.6138660014</v>
      </c>
      <c r="BT258" s="0" t="n">
        <f aca="false">BK258-$C258</f>
        <v>-327.54399929077</v>
      </c>
      <c r="BU258" s="0" t="n">
        <f aca="false">BL258-$C258</f>
        <v>-336.4950592995</v>
      </c>
      <c r="BV258" s="0" t="n">
        <f aca="false">BM258-$C258</f>
        <v>-328.44236230669</v>
      </c>
      <c r="BW258" s="0" t="n">
        <f aca="false">ABS(BN258)</f>
        <v>345.95179668169</v>
      </c>
      <c r="BX258" s="0" t="n">
        <f aca="false">ABS(BO258)</f>
        <v>307.53884148183</v>
      </c>
      <c r="BY258" s="0" t="n">
        <f aca="false">ABS(BP258)</f>
        <v>340.78934810704</v>
      </c>
      <c r="BZ258" s="0" t="n">
        <f aca="false">ABS(BQ258)</f>
        <v>347.01335964179</v>
      </c>
      <c r="CA258" s="0" t="n">
        <f aca="false">ABS(BR258)</f>
        <v>553.11558118211</v>
      </c>
      <c r="CB258" s="0" t="n">
        <f aca="false">ABS(BS258)</f>
        <v>304.6138660014</v>
      </c>
      <c r="CC258" s="0" t="n">
        <f aca="false">ABS(BT258)</f>
        <v>327.54399929077</v>
      </c>
      <c r="CD258" s="0" t="n">
        <f aca="false">ABS(BU258)</f>
        <v>336.4950592995</v>
      </c>
      <c r="CE258" s="0" t="n">
        <f aca="false">ABS(BV258)</f>
        <v>328.44236230669</v>
      </c>
      <c r="CF258" s="0" t="n">
        <f aca="false">BN258^2</f>
        <v>119682.64562729</v>
      </c>
      <c r="CG258" s="0" t="n">
        <f aca="false">BO258^2</f>
        <v>94580.1390199861</v>
      </c>
      <c r="CH258" s="0" t="n">
        <f aca="false">BP258^2</f>
        <v>116137.379783221</v>
      </c>
      <c r="CI258" s="0" t="n">
        <f aca="false">BQ258^2</f>
        <v>120418.271769882</v>
      </c>
      <c r="CJ258" s="0" t="n">
        <f aca="false">BR258^2</f>
        <v>305936.846146423</v>
      </c>
      <c r="CK258" s="0" t="n">
        <f aca="false">BS258^2</f>
        <v>92789.6073603191</v>
      </c>
      <c r="CL258" s="0" t="n">
        <f aca="false">BT258^2</f>
        <v>107285.071471392</v>
      </c>
      <c r="CM258" s="0" t="n">
        <f aca="false">BU258^2</f>
        <v>113228.924932974</v>
      </c>
      <c r="CN258" s="0" t="n">
        <f aca="false">BV258^2</f>
        <v>107874.385357599</v>
      </c>
      <c r="CO258" s="1" t="n">
        <f aca="false">ABS(BN258/$C258)</f>
        <v>0.0729794248301165</v>
      </c>
      <c r="CP258" s="1" t="n">
        <f aca="false">ABS(BO258/$C258)</f>
        <v>0.0648761127403973</v>
      </c>
      <c r="CQ258" s="1" t="n">
        <f aca="false">ABS(BP258/$C258)</f>
        <v>0.0718903929727689</v>
      </c>
      <c r="CR258" s="1" t="n">
        <f aca="false">ABS(BQ258/$C258)</f>
        <v>0.0732033642777278</v>
      </c>
      <c r="CS258" s="1" t="n">
        <f aca="false">ABS(BR258/$C258)</f>
        <v>0.116681160110831</v>
      </c>
      <c r="CT258" s="1" t="n">
        <f aca="false">ABS(BS258/$C258)</f>
        <v>0.0642590816099003</v>
      </c>
      <c r="CU258" s="1" t="n">
        <f aca="false">ABS(BT258/$C258)</f>
        <v>0.0690962524377074</v>
      </c>
      <c r="CV258" s="1" t="n">
        <f aca="false">ABS(BU258/$C258)</f>
        <v>0.0709845016600637</v>
      </c>
      <c r="CW258" s="1" t="n">
        <f aca="false">ABS(BV258/$C258)</f>
        <v>0.0692857644356775</v>
      </c>
    </row>
    <row r="259" customFormat="false" ht="13.8" hidden="false" customHeight="false" outlineLevel="0" collapsed="false">
      <c r="A259" s="0" t="n">
        <f aca="false">A258+1</f>
        <v>254</v>
      </c>
      <c r="B259" s="0" t="n">
        <f aca="false">B258+1/12</f>
        <v>1973.08333333331</v>
      </c>
      <c r="C259" s="0" t="n">
        <v>4717.986097</v>
      </c>
      <c r="E259" s="0" t="n">
        <v>4461.50023605661</v>
      </c>
      <c r="F259" s="0" t="n">
        <f aca="false">E259-C259</f>
        <v>-256.485860943387</v>
      </c>
      <c r="G259" s="0" t="n">
        <f aca="false">ABS(F259)</f>
        <v>256.485860943387</v>
      </c>
      <c r="H259" s="0" t="n">
        <f aca="false">F259^2</f>
        <v>65784.9968638703</v>
      </c>
      <c r="I259" s="17" t="n">
        <f aca="false">ABS(F259/C259)</f>
        <v>0.0543634202539251</v>
      </c>
      <c r="K259" s="0" t="n">
        <v>4468.43198260336</v>
      </c>
      <c r="L259" s="0" t="n">
        <v>4461.04146356142</v>
      </c>
      <c r="M259" s="0" t="n">
        <v>4487.98785050877</v>
      </c>
      <c r="N259" s="0" t="n">
        <v>4467.35455822744</v>
      </c>
      <c r="O259" s="0" t="n">
        <v>4235.2577160445</v>
      </c>
      <c r="P259" s="0" t="n">
        <v>4419.41380492896</v>
      </c>
      <c r="Q259" s="0" t="n">
        <v>4492.31285210795</v>
      </c>
      <c r="R259" s="0" t="n">
        <v>4510.42640821808</v>
      </c>
      <c r="S259" s="0" t="n">
        <v>4498.72533662732</v>
      </c>
      <c r="T259" s="0" t="n">
        <f aca="false">K259-$C259</f>
        <v>-249.55411439664</v>
      </c>
      <c r="U259" s="0" t="n">
        <f aca="false">L259-$C259</f>
        <v>-256.94463343858</v>
      </c>
      <c r="V259" s="0" t="n">
        <f aca="false">M259-$C259</f>
        <v>-229.99824649123</v>
      </c>
      <c r="W259" s="0" t="n">
        <f aca="false">N259-$C259</f>
        <v>-250.63153877256</v>
      </c>
      <c r="X259" s="0" t="n">
        <f aca="false">O259-$C259</f>
        <v>-482.7283809555</v>
      </c>
      <c r="Y259" s="0" t="n">
        <f aca="false">P259-$C259</f>
        <v>-298.57229207104</v>
      </c>
      <c r="Z259" s="0" t="n">
        <f aca="false">Q259-$C259</f>
        <v>-225.67324489205</v>
      </c>
      <c r="AA259" s="0" t="n">
        <f aca="false">R259-$C259</f>
        <v>-207.55968878192</v>
      </c>
      <c r="AB259" s="0" t="n">
        <f aca="false">S259-$C259</f>
        <v>-219.26076037268</v>
      </c>
      <c r="AC259" s="0" t="n">
        <f aca="false">ABS(T259)</f>
        <v>249.55411439664</v>
      </c>
      <c r="AD259" s="0" t="n">
        <f aca="false">ABS(U259)</f>
        <v>256.94463343858</v>
      </c>
      <c r="AE259" s="0" t="n">
        <f aca="false">ABS(V259)</f>
        <v>229.99824649123</v>
      </c>
      <c r="AF259" s="0" t="n">
        <f aca="false">ABS(W259)</f>
        <v>250.63153877256</v>
      </c>
      <c r="AG259" s="0" t="n">
        <f aca="false">ABS(X259)</f>
        <v>482.7283809555</v>
      </c>
      <c r="AH259" s="0" t="n">
        <f aca="false">ABS(Y259)</f>
        <v>298.57229207104</v>
      </c>
      <c r="AI259" s="0" t="n">
        <f aca="false">ABS(Z259)</f>
        <v>225.67324489205</v>
      </c>
      <c r="AJ259" s="0" t="n">
        <f aca="false">ABS(AA259)</f>
        <v>207.55968878192</v>
      </c>
      <c r="AK259" s="0" t="n">
        <f aca="false">ABS(AB259)</f>
        <v>219.26076037268</v>
      </c>
      <c r="AL259" s="0" t="n">
        <f aca="false">T259^2</f>
        <v>62277.2560122914</v>
      </c>
      <c r="AM259" s="0" t="n">
        <f aca="false">U259^2</f>
        <v>66020.5446528864</v>
      </c>
      <c r="AN259" s="0" t="n">
        <f aca="false">V259^2</f>
        <v>52899.1933890406</v>
      </c>
      <c r="AO259" s="0" t="n">
        <f aca="false">W259^2</f>
        <v>62816.1682275012</v>
      </c>
      <c r="AP259" s="0" t="n">
        <f aca="false">X259^2</f>
        <v>233026.689779918</v>
      </c>
      <c r="AQ259" s="0" t="n">
        <f aca="false">Y259^2</f>
        <v>89145.4135925541</v>
      </c>
      <c r="AR259" s="0" t="n">
        <f aca="false">Z259^2</f>
        <v>50928.4134601073</v>
      </c>
      <c r="AS259" s="0" t="n">
        <f aca="false">AA259^2</f>
        <v>43081.0244072476</v>
      </c>
      <c r="AT259" s="0" t="n">
        <f aca="false">AB259^2</f>
        <v>48075.2810392059</v>
      </c>
      <c r="AU259" s="17" t="n">
        <f aca="false">ABS(T259/$C259)</f>
        <v>0.0528942030065164</v>
      </c>
      <c r="AV259" s="17" t="n">
        <f aca="false">ABS(U259/$C259)</f>
        <v>0.0544606593058767</v>
      </c>
      <c r="AW259" s="17" t="n">
        <f aca="false">ABS(V259/$C259)</f>
        <v>0.0487492421051172</v>
      </c>
      <c r="AX259" s="17" t="n">
        <f aca="false">ABS(W259/$C259)</f>
        <v>0.0531225683203958</v>
      </c>
      <c r="AY259" s="17" t="n">
        <f aca="false">ABS(X259/$C259)</f>
        <v>0.102316617944773</v>
      </c>
      <c r="AZ259" s="17" t="n">
        <f aca="false">ABS(Y259/$C259)</f>
        <v>0.063283843134021</v>
      </c>
      <c r="BA259" s="17" t="n">
        <f aca="false">ABS(Z259/$C259)</f>
        <v>0.0478325370724487</v>
      </c>
      <c r="BB259" s="17" t="n">
        <f aca="false">ABS(AA259/$C259)</f>
        <v>0.0439932811404213</v>
      </c>
      <c r="BC259" s="17" t="n">
        <f aca="false">ABS(AB259/$C259)</f>
        <v>0.0464733799262571</v>
      </c>
      <c r="BE259" s="0" t="n">
        <v>4467.74569147599</v>
      </c>
      <c r="BF259" s="0" t="n">
        <v>4460.67181937696</v>
      </c>
      <c r="BG259" s="0" t="n">
        <v>4486.46368781199</v>
      </c>
      <c r="BH259" s="0" t="n">
        <v>4466.71442936999</v>
      </c>
      <c r="BI259" s="0" t="n">
        <v>4244.56178124456</v>
      </c>
      <c r="BJ259" s="0" t="n">
        <v>4420.82769864924</v>
      </c>
      <c r="BK259" s="0" t="n">
        <v>4490.60338462719</v>
      </c>
      <c r="BL259" s="0" t="n">
        <v>4507.94086504695</v>
      </c>
      <c r="BM259" s="0" t="n">
        <v>4496.74112611322</v>
      </c>
      <c r="BN259" s="0" t="n">
        <f aca="false">BE259-$C259</f>
        <v>-250.24040552401</v>
      </c>
      <c r="BO259" s="0" t="n">
        <f aca="false">BF259-$C259</f>
        <v>-257.31427762304</v>
      </c>
      <c r="BP259" s="0" t="n">
        <f aca="false">BG259-$C259</f>
        <v>-231.52240918801</v>
      </c>
      <c r="BQ259" s="0" t="n">
        <f aca="false">BH259-$C259</f>
        <v>-251.27166763001</v>
      </c>
      <c r="BR259" s="0" t="n">
        <f aca="false">BI259-$C259</f>
        <v>-473.42431575544</v>
      </c>
      <c r="BS259" s="0" t="n">
        <f aca="false">BJ259-$C259</f>
        <v>-297.15839835076</v>
      </c>
      <c r="BT259" s="0" t="n">
        <f aca="false">BK259-$C259</f>
        <v>-227.38271237281</v>
      </c>
      <c r="BU259" s="0" t="n">
        <f aca="false">BL259-$C259</f>
        <v>-210.04523195305</v>
      </c>
      <c r="BV259" s="0" t="n">
        <f aca="false">BM259-$C259</f>
        <v>-221.24497088678</v>
      </c>
      <c r="BW259" s="0" t="n">
        <f aca="false">ABS(BN259)</f>
        <v>250.24040552401</v>
      </c>
      <c r="BX259" s="0" t="n">
        <f aca="false">ABS(BO259)</f>
        <v>257.31427762304</v>
      </c>
      <c r="BY259" s="0" t="n">
        <f aca="false">ABS(BP259)</f>
        <v>231.52240918801</v>
      </c>
      <c r="BZ259" s="0" t="n">
        <f aca="false">ABS(BQ259)</f>
        <v>251.27166763001</v>
      </c>
      <c r="CA259" s="0" t="n">
        <f aca="false">ABS(BR259)</f>
        <v>473.42431575544</v>
      </c>
      <c r="CB259" s="0" t="n">
        <f aca="false">ABS(BS259)</f>
        <v>297.15839835076</v>
      </c>
      <c r="CC259" s="0" t="n">
        <f aca="false">ABS(BT259)</f>
        <v>227.38271237281</v>
      </c>
      <c r="CD259" s="0" t="n">
        <f aca="false">ABS(BU259)</f>
        <v>210.04523195305</v>
      </c>
      <c r="CE259" s="0" t="n">
        <f aca="false">ABS(BV259)</f>
        <v>221.24497088678</v>
      </c>
      <c r="CF259" s="0" t="n">
        <f aca="false">BN259^2</f>
        <v>62620.2605568212</v>
      </c>
      <c r="CG259" s="0" t="n">
        <f aca="false">BO259^2</f>
        <v>66210.6374686668</v>
      </c>
      <c r="CH259" s="0" t="n">
        <f aca="false">BP259^2</f>
        <v>53602.6259562203</v>
      </c>
      <c r="CI259" s="0" t="n">
        <f aca="false">BQ259^2</f>
        <v>63137.4509535661</v>
      </c>
      <c r="CJ259" s="0" t="n">
        <f aca="false">BR259^2</f>
        <v>224130.582748507</v>
      </c>
      <c r="CK259" s="0" t="n">
        <f aca="false">BS259^2</f>
        <v>88303.1137103889</v>
      </c>
      <c r="CL259" s="0" t="n">
        <f aca="false">BT259^2</f>
        <v>51702.8978860159</v>
      </c>
      <c r="CM259" s="0" t="n">
        <f aca="false">BU259^2</f>
        <v>44118.9994662104</v>
      </c>
      <c r="CN259" s="0" t="n">
        <f aca="false">BV259^2</f>
        <v>48949.337142692</v>
      </c>
      <c r="CO259" s="1" t="n">
        <f aca="false">ABS(BN259/$C259)</f>
        <v>0.0530396657343117</v>
      </c>
      <c r="CP259" s="1" t="n">
        <f aca="false">ABS(BO259/$C259)</f>
        <v>0.0545390071807666</v>
      </c>
      <c r="CQ259" s="1" t="n">
        <f aca="false">ABS(BP259/$C259)</f>
        <v>0.0490722957694231</v>
      </c>
      <c r="CR259" s="1" t="n">
        <f aca="false">ABS(BQ259/$C259)</f>
        <v>0.0532582467315418</v>
      </c>
      <c r="CS259" s="1" t="n">
        <f aca="false">ABS(BR259/$C259)</f>
        <v>0.100344576270895</v>
      </c>
      <c r="CT259" s="1" t="n">
        <f aca="false">ABS(BS259/$C259)</f>
        <v>0.0629841615132593</v>
      </c>
      <c r="CU259" s="1" t="n">
        <f aca="false">ABS(BT259/$C259)</f>
        <v>0.0481948669830533</v>
      </c>
      <c r="CV259" s="1" t="n">
        <f aca="false">ABS(BU259/$C259)</f>
        <v>0.0445201040517288</v>
      </c>
      <c r="CW259" s="1" t="n">
        <f aca="false">ABS(BV259/$C259)</f>
        <v>0.0468939429532151</v>
      </c>
    </row>
    <row r="260" customFormat="false" ht="13.8" hidden="false" customHeight="false" outlineLevel="0" collapsed="false">
      <c r="A260" s="0" t="n">
        <f aca="false">A259+1</f>
        <v>255</v>
      </c>
      <c r="B260" s="0" t="n">
        <f aca="false">B259+1/12</f>
        <v>1973.16666666665</v>
      </c>
      <c r="C260" s="0" t="n">
        <v>5006.961828</v>
      </c>
      <c r="E260" s="0" t="n">
        <v>4683.97475014623</v>
      </c>
      <c r="F260" s="0" t="n">
        <f aca="false">E260-C260</f>
        <v>-322.987077853772</v>
      </c>
      <c r="G260" s="0" t="n">
        <f aca="false">ABS(F260)</f>
        <v>322.987077853772</v>
      </c>
      <c r="H260" s="0" t="n">
        <f aca="false">F260^2</f>
        <v>104320.652460519</v>
      </c>
      <c r="I260" s="17" t="n">
        <f aca="false">ABS(F260/C260)</f>
        <v>0.0645075974111805</v>
      </c>
      <c r="K260" s="0" t="n">
        <v>4633.19104725229</v>
      </c>
      <c r="L260" s="0" t="n">
        <v>4592.85065611771</v>
      </c>
      <c r="M260" s="0" t="n">
        <v>4601.92343632537</v>
      </c>
      <c r="N260" s="0" t="n">
        <v>4659.81609400276</v>
      </c>
      <c r="O260" s="0" t="n">
        <v>4482.95142272079</v>
      </c>
      <c r="P260" s="0" t="n">
        <v>4599.75892528599</v>
      </c>
      <c r="Q260" s="0" t="n">
        <v>4665.56799203916</v>
      </c>
      <c r="R260" s="0" t="n">
        <v>4650.6817099065</v>
      </c>
      <c r="S260" s="0" t="n">
        <v>4649.09083536662</v>
      </c>
      <c r="T260" s="0" t="n">
        <f aca="false">K260-$C260</f>
        <v>-373.77078074771</v>
      </c>
      <c r="U260" s="0" t="n">
        <f aca="false">L260-$C260</f>
        <v>-414.11117188229</v>
      </c>
      <c r="V260" s="0" t="n">
        <f aca="false">M260-$C260</f>
        <v>-405.038391674631</v>
      </c>
      <c r="W260" s="0" t="n">
        <f aca="false">N260-$C260</f>
        <v>-347.14573399724</v>
      </c>
      <c r="X260" s="0" t="n">
        <f aca="false">O260-$C260</f>
        <v>-524.01040527921</v>
      </c>
      <c r="Y260" s="0" t="n">
        <f aca="false">P260-$C260</f>
        <v>-407.202902714011</v>
      </c>
      <c r="Z260" s="0" t="n">
        <f aca="false">Q260-$C260</f>
        <v>-341.39383596084</v>
      </c>
      <c r="AA260" s="0" t="n">
        <f aca="false">R260-$C260</f>
        <v>-356.2801180935</v>
      </c>
      <c r="AB260" s="0" t="n">
        <f aca="false">S260-$C260</f>
        <v>-357.87099263338</v>
      </c>
      <c r="AC260" s="0" t="n">
        <f aca="false">ABS(T260)</f>
        <v>373.77078074771</v>
      </c>
      <c r="AD260" s="0" t="n">
        <f aca="false">ABS(U260)</f>
        <v>414.11117188229</v>
      </c>
      <c r="AE260" s="0" t="n">
        <f aca="false">ABS(V260)</f>
        <v>405.038391674631</v>
      </c>
      <c r="AF260" s="0" t="n">
        <f aca="false">ABS(W260)</f>
        <v>347.14573399724</v>
      </c>
      <c r="AG260" s="0" t="n">
        <f aca="false">ABS(X260)</f>
        <v>524.01040527921</v>
      </c>
      <c r="AH260" s="0" t="n">
        <f aca="false">ABS(Y260)</f>
        <v>407.202902714011</v>
      </c>
      <c r="AI260" s="0" t="n">
        <f aca="false">ABS(Z260)</f>
        <v>341.39383596084</v>
      </c>
      <c r="AJ260" s="0" t="n">
        <f aca="false">ABS(AA260)</f>
        <v>356.2801180935</v>
      </c>
      <c r="AK260" s="0" t="n">
        <f aca="false">ABS(AB260)</f>
        <v>357.87099263338</v>
      </c>
      <c r="AL260" s="0" t="n">
        <f aca="false">T260^2</f>
        <v>139704.596540753</v>
      </c>
      <c r="AM260" s="0" t="n">
        <f aca="false">U260^2</f>
        <v>171488.062677724</v>
      </c>
      <c r="AN260" s="0" t="n">
        <f aca="false">V260^2</f>
        <v>164056.098730371</v>
      </c>
      <c r="AO260" s="0" t="n">
        <f aca="false">W260^2</f>
        <v>120510.160632483</v>
      </c>
      <c r="AP260" s="0" t="n">
        <f aca="false">X260^2</f>
        <v>274586.904840882</v>
      </c>
      <c r="AQ260" s="0" t="n">
        <f aca="false">Y260^2</f>
        <v>165814.203978716</v>
      </c>
      <c r="AR260" s="0" t="n">
        <f aca="false">Z260^2</f>
        <v>116549.751232057</v>
      </c>
      <c r="AS260" s="0" t="n">
        <f aca="false">AA260^2</f>
        <v>126935.522548719</v>
      </c>
      <c r="AT260" s="0" t="n">
        <f aca="false">AB260^2</f>
        <v>128071.647368401</v>
      </c>
      <c r="AU260" s="17" t="n">
        <f aca="false">ABS(T260/$C260)</f>
        <v>0.0746502157570892</v>
      </c>
      <c r="AV260" s="17" t="n">
        <f aca="false">ABS(U260/$C260)</f>
        <v>0.0827070758891134</v>
      </c>
      <c r="AW260" s="17" t="n">
        <f aca="false">ABS(V260/$C260)</f>
        <v>0.0808950428600373</v>
      </c>
      <c r="AX260" s="17" t="n">
        <f aca="false">ABS(W260/$C260)</f>
        <v>0.0693326104576885</v>
      </c>
      <c r="AY260" s="17" t="n">
        <f aca="false">ABS(X260/$C260)</f>
        <v>0.104656361138771</v>
      </c>
      <c r="AZ260" s="17" t="n">
        <f aca="false">ABS(Y260/$C260)</f>
        <v>0.0813273431478637</v>
      </c>
      <c r="BA260" s="17" t="n">
        <f aca="false">ABS(Z260/$C260)</f>
        <v>0.0681838303722814</v>
      </c>
      <c r="BB260" s="17" t="n">
        <f aca="false">ABS(AA260/$C260)</f>
        <v>0.0711569471333106</v>
      </c>
      <c r="BC260" s="17" t="n">
        <f aca="false">ABS(AB260/$C260)</f>
        <v>0.0714746796414722</v>
      </c>
      <c r="BE260" s="0" t="n">
        <v>4632.91321030972</v>
      </c>
      <c r="BF260" s="0" t="n">
        <v>4592.97613156507</v>
      </c>
      <c r="BG260" s="0" t="n">
        <v>4601.95820455432</v>
      </c>
      <c r="BH260" s="0" t="n">
        <v>4659.2720669977</v>
      </c>
      <c r="BI260" s="0" t="n">
        <v>4484.17564117054</v>
      </c>
      <c r="BJ260" s="0" t="n">
        <v>4599.81533371465</v>
      </c>
      <c r="BK260" s="0" t="n">
        <v>4664.96645910323</v>
      </c>
      <c r="BL260" s="0" t="n">
        <v>4650.22900601895</v>
      </c>
      <c r="BM260" s="0" t="n">
        <v>4648.65403661521</v>
      </c>
      <c r="BN260" s="0" t="n">
        <f aca="false">BE260-$C260</f>
        <v>-374.04861769028</v>
      </c>
      <c r="BO260" s="0" t="n">
        <f aca="false">BF260-$C260</f>
        <v>-413.98569643493</v>
      </c>
      <c r="BP260" s="0" t="n">
        <f aca="false">BG260-$C260</f>
        <v>-405.00362344568</v>
      </c>
      <c r="BQ260" s="0" t="n">
        <f aca="false">BH260-$C260</f>
        <v>-347.689761002301</v>
      </c>
      <c r="BR260" s="0" t="n">
        <f aca="false">BI260-$C260</f>
        <v>-522.78618682946</v>
      </c>
      <c r="BS260" s="0" t="n">
        <f aca="false">BJ260-$C260</f>
        <v>-407.146494285351</v>
      </c>
      <c r="BT260" s="0" t="n">
        <f aca="false">BK260-$C260</f>
        <v>-341.995368896771</v>
      </c>
      <c r="BU260" s="0" t="n">
        <f aca="false">BL260-$C260</f>
        <v>-356.732821981051</v>
      </c>
      <c r="BV260" s="0" t="n">
        <f aca="false">BM260-$C260</f>
        <v>-358.30779138479</v>
      </c>
      <c r="BW260" s="0" t="n">
        <f aca="false">ABS(BN260)</f>
        <v>374.04861769028</v>
      </c>
      <c r="BX260" s="0" t="n">
        <f aca="false">ABS(BO260)</f>
        <v>413.98569643493</v>
      </c>
      <c r="BY260" s="0" t="n">
        <f aca="false">ABS(BP260)</f>
        <v>405.00362344568</v>
      </c>
      <c r="BZ260" s="0" t="n">
        <f aca="false">ABS(BQ260)</f>
        <v>347.689761002301</v>
      </c>
      <c r="CA260" s="0" t="n">
        <f aca="false">ABS(BR260)</f>
        <v>522.78618682946</v>
      </c>
      <c r="CB260" s="0" t="n">
        <f aca="false">ABS(BS260)</f>
        <v>407.146494285351</v>
      </c>
      <c r="CC260" s="0" t="n">
        <f aca="false">ABS(BT260)</f>
        <v>341.995368896771</v>
      </c>
      <c r="CD260" s="0" t="n">
        <f aca="false">ABS(BU260)</f>
        <v>356.732821981051</v>
      </c>
      <c r="CE260" s="0" t="n">
        <f aca="false">ABS(BV260)</f>
        <v>358.30779138479</v>
      </c>
      <c r="CF260" s="0" t="n">
        <f aca="false">BN260^2</f>
        <v>139912.36839601</v>
      </c>
      <c r="CG260" s="0" t="n">
        <f aca="false">BO260^2</f>
        <v>171384.156852714</v>
      </c>
      <c r="CH260" s="0" t="n">
        <f aca="false">BP260^2</f>
        <v>164027.93500413</v>
      </c>
      <c r="CI260" s="0" t="n">
        <f aca="false">BQ260^2</f>
        <v>120888.169905837</v>
      </c>
      <c r="CJ260" s="0" t="n">
        <f aca="false">BR260^2</f>
        <v>273305.397139687</v>
      </c>
      <c r="CK260" s="0" t="n">
        <f aca="false">BS260^2</f>
        <v>165768.267808851</v>
      </c>
      <c r="CL260" s="0" t="n">
        <f aca="false">BT260^2</f>
        <v>116960.832346838</v>
      </c>
      <c r="CM260" s="0" t="n">
        <f aca="false">BU260^2</f>
        <v>127258.306278564</v>
      </c>
      <c r="CN260" s="0" t="n">
        <f aca="false">BV260^2</f>
        <v>128384.473367046</v>
      </c>
      <c r="CO260" s="1" t="n">
        <f aca="false">ABS(BN260/$C260)</f>
        <v>0.0747057058830607</v>
      </c>
      <c r="CP260" s="1" t="n">
        <f aca="false">ABS(BO260/$C260)</f>
        <v>0.082682015692597</v>
      </c>
      <c r="CQ260" s="1" t="n">
        <f aca="false">ABS(BP260/$C260)</f>
        <v>0.0808880988828022</v>
      </c>
      <c r="CR260" s="1" t="n">
        <f aca="false">ABS(BQ260/$C260)</f>
        <v>0.069441264572449</v>
      </c>
      <c r="CS260" s="1" t="n">
        <f aca="false">ABS(BR260/$C260)</f>
        <v>0.104411857886738</v>
      </c>
      <c r="CT260" s="1" t="n">
        <f aca="false">ABS(BS260/$C260)</f>
        <v>0.0813160771485217</v>
      </c>
      <c r="CU260" s="1" t="n">
        <f aca="false">ABS(BT260/$C260)</f>
        <v>0.0683039696816261</v>
      </c>
      <c r="CV260" s="1" t="n">
        <f aca="false">ABS(BU260/$C260)</f>
        <v>0.0712473620202425</v>
      </c>
      <c r="CW260" s="1" t="n">
        <f aca="false">ABS(BV260/$C260)</f>
        <v>0.0715619179241704</v>
      </c>
    </row>
    <row r="261" customFormat="false" ht="13.8" hidden="false" customHeight="false" outlineLevel="0" collapsed="false">
      <c r="A261" s="0" t="n">
        <f aca="false">A260+1</f>
        <v>256</v>
      </c>
      <c r="B261" s="0" t="n">
        <f aca="false">B260+1/12</f>
        <v>1973.24999999998</v>
      </c>
      <c r="C261" s="0" t="n">
        <v>4946.078062</v>
      </c>
      <c r="E261" s="0" t="n">
        <v>4740.47961683954</v>
      </c>
      <c r="F261" s="0" t="n">
        <f aca="false">E261-C261</f>
        <v>-205.598445160455</v>
      </c>
      <c r="G261" s="0" t="n">
        <f aca="false">ABS(F261)</f>
        <v>205.598445160455</v>
      </c>
      <c r="H261" s="0" t="n">
        <f aca="false">F261^2</f>
        <v>42270.7206523968</v>
      </c>
      <c r="I261" s="17" t="n">
        <f aca="false">ABS(F261/C261)</f>
        <v>0.0415679741773666</v>
      </c>
      <c r="K261" s="0" t="n">
        <v>4703.15081294328</v>
      </c>
      <c r="L261" s="0" t="n">
        <v>4673.97080794162</v>
      </c>
      <c r="M261" s="0" t="n">
        <v>4695.77090228069</v>
      </c>
      <c r="N261" s="0" t="n">
        <v>4704.38772759786</v>
      </c>
      <c r="O261" s="0" t="n">
        <v>4752.80897990983</v>
      </c>
      <c r="P261" s="0" t="n">
        <v>4717.02026396188</v>
      </c>
      <c r="Q261" s="0" t="n">
        <v>4754.24676112127</v>
      </c>
      <c r="R261" s="0" t="n">
        <v>4707.17122658514</v>
      </c>
      <c r="S261" s="0" t="n">
        <v>4747.90387829587</v>
      </c>
      <c r="T261" s="0" t="n">
        <f aca="false">K261-$C261</f>
        <v>-242.92724905672</v>
      </c>
      <c r="U261" s="0" t="n">
        <f aca="false">L261-$C261</f>
        <v>-272.10725405838</v>
      </c>
      <c r="V261" s="0" t="n">
        <f aca="false">M261-$C261</f>
        <v>-250.307159719309</v>
      </c>
      <c r="W261" s="0" t="n">
        <f aca="false">N261-$C261</f>
        <v>-241.690334402139</v>
      </c>
      <c r="X261" s="0" t="n">
        <f aca="false">O261-$C261</f>
        <v>-193.26908209017</v>
      </c>
      <c r="Y261" s="0" t="n">
        <f aca="false">P261-$C261</f>
        <v>-229.057798038119</v>
      </c>
      <c r="Z261" s="0" t="n">
        <f aca="false">Q261-$C261</f>
        <v>-191.83130087873</v>
      </c>
      <c r="AA261" s="0" t="n">
        <f aca="false">R261-$C261</f>
        <v>-238.906835414859</v>
      </c>
      <c r="AB261" s="0" t="n">
        <f aca="false">S261-$C261</f>
        <v>-198.17418370413</v>
      </c>
      <c r="AC261" s="0" t="n">
        <f aca="false">ABS(T261)</f>
        <v>242.92724905672</v>
      </c>
      <c r="AD261" s="0" t="n">
        <f aca="false">ABS(U261)</f>
        <v>272.10725405838</v>
      </c>
      <c r="AE261" s="0" t="n">
        <f aca="false">ABS(V261)</f>
        <v>250.307159719309</v>
      </c>
      <c r="AF261" s="0" t="n">
        <f aca="false">ABS(W261)</f>
        <v>241.690334402139</v>
      </c>
      <c r="AG261" s="0" t="n">
        <f aca="false">ABS(X261)</f>
        <v>193.26908209017</v>
      </c>
      <c r="AH261" s="0" t="n">
        <f aca="false">ABS(Y261)</f>
        <v>229.057798038119</v>
      </c>
      <c r="AI261" s="0" t="n">
        <f aca="false">ABS(Z261)</f>
        <v>191.83130087873</v>
      </c>
      <c r="AJ261" s="0" t="n">
        <f aca="false">ABS(AA261)</f>
        <v>238.906835414859</v>
      </c>
      <c r="AK261" s="0" t="n">
        <f aca="false">ABS(AB261)</f>
        <v>198.17418370413</v>
      </c>
      <c r="AL261" s="0" t="n">
        <f aca="false">T261^2</f>
        <v>59013.6483342657</v>
      </c>
      <c r="AM261" s="0" t="n">
        <f aca="false">U261^2</f>
        <v>74042.3577111918</v>
      </c>
      <c r="AN261" s="0" t="n">
        <f aca="false">V261^2</f>
        <v>62653.6742067478</v>
      </c>
      <c r="AO261" s="0" t="n">
        <f aca="false">W261^2</f>
        <v>58414.2177434179</v>
      </c>
      <c r="AP261" s="0" t="n">
        <f aca="false">X261^2</f>
        <v>37352.9380919768</v>
      </c>
      <c r="AQ261" s="0" t="n">
        <f aca="false">Y261^2</f>
        <v>52467.4748420719</v>
      </c>
      <c r="AR261" s="0" t="n">
        <f aca="false">Z261^2</f>
        <v>36799.2479968258</v>
      </c>
      <c r="AS261" s="0" t="n">
        <f aca="false">AA261^2</f>
        <v>57076.4760079427</v>
      </c>
      <c r="AT261" s="0" t="n">
        <f aca="false">AB261^2</f>
        <v>39273.0070867982</v>
      </c>
      <c r="AU261" s="17" t="n">
        <f aca="false">ABS(T261/$C261)</f>
        <v>0.0491151263711535</v>
      </c>
      <c r="AV261" s="17" t="n">
        <f aca="false">ABS(U261/$C261)</f>
        <v>0.0550147512124688</v>
      </c>
      <c r="AW261" s="17" t="n">
        <f aca="false">ABS(V261/$C261)</f>
        <v>0.0506071995996955</v>
      </c>
      <c r="AX261" s="17" t="n">
        <f aca="false">ABS(W261/$C261)</f>
        <v>0.0488650464817793</v>
      </c>
      <c r="AY261" s="17" t="n">
        <f aca="false">ABS(X261/$C261)</f>
        <v>0.03907521872229</v>
      </c>
      <c r="AZ261" s="17" t="n">
        <f aca="false">ABS(Y261/$C261)</f>
        <v>0.0463109953314196</v>
      </c>
      <c r="BA261" s="17" t="n">
        <f aca="false">ABS(Z261/$C261)</f>
        <v>0.0387845275537687</v>
      </c>
      <c r="BB261" s="17" t="n">
        <f aca="false">ABS(AA261/$C261)</f>
        <v>0.0483022775662086</v>
      </c>
      <c r="BC261" s="17" t="n">
        <f aca="false">ABS(AB261/$C261)</f>
        <v>0.0400669340879744</v>
      </c>
      <c r="BE261" s="0" t="n">
        <v>4703.11749441147</v>
      </c>
      <c r="BF261" s="0" t="n">
        <v>4673.59926079936</v>
      </c>
      <c r="BG261" s="0" t="n">
        <v>4695.65204240204</v>
      </c>
      <c r="BH261" s="0" t="n">
        <v>4704.3687462783</v>
      </c>
      <c r="BI261" s="0" t="n">
        <v>4753.35125459023</v>
      </c>
      <c r="BJ261" s="0" t="n">
        <v>4717.14770774474</v>
      </c>
      <c r="BK261" s="0" t="n">
        <v>4754.80570128001</v>
      </c>
      <c r="BL261" s="0" t="n">
        <v>4707.18450910496</v>
      </c>
      <c r="BM261" s="0" t="n">
        <v>4748.38929741017</v>
      </c>
      <c r="BN261" s="0" t="n">
        <f aca="false">BE261-$C261</f>
        <v>-242.96056758853</v>
      </c>
      <c r="BO261" s="0" t="n">
        <f aca="false">BF261-$C261</f>
        <v>-272.478801200639</v>
      </c>
      <c r="BP261" s="0" t="n">
        <f aca="false">BG261-$C261</f>
        <v>-250.42601959796</v>
      </c>
      <c r="BQ261" s="0" t="n">
        <f aca="false">BH261-$C261</f>
        <v>-241.7093157217</v>
      </c>
      <c r="BR261" s="0" t="n">
        <f aca="false">BI261-$C261</f>
        <v>-192.726807409769</v>
      </c>
      <c r="BS261" s="0" t="n">
        <f aca="false">BJ261-$C261</f>
        <v>-228.93035425526</v>
      </c>
      <c r="BT261" s="0" t="n">
        <f aca="false">BK261-$C261</f>
        <v>-191.27236071999</v>
      </c>
      <c r="BU261" s="0" t="n">
        <f aca="false">BL261-$C261</f>
        <v>-238.89355289504</v>
      </c>
      <c r="BV261" s="0" t="n">
        <f aca="false">BM261-$C261</f>
        <v>-197.68876458983</v>
      </c>
      <c r="BW261" s="0" t="n">
        <f aca="false">ABS(BN261)</f>
        <v>242.96056758853</v>
      </c>
      <c r="BX261" s="0" t="n">
        <f aca="false">ABS(BO261)</f>
        <v>272.478801200639</v>
      </c>
      <c r="BY261" s="0" t="n">
        <f aca="false">ABS(BP261)</f>
        <v>250.42601959796</v>
      </c>
      <c r="BZ261" s="0" t="n">
        <f aca="false">ABS(BQ261)</f>
        <v>241.7093157217</v>
      </c>
      <c r="CA261" s="0" t="n">
        <f aca="false">ABS(BR261)</f>
        <v>192.726807409769</v>
      </c>
      <c r="CB261" s="0" t="n">
        <f aca="false">ABS(BS261)</f>
        <v>228.93035425526</v>
      </c>
      <c r="CC261" s="0" t="n">
        <f aca="false">ABS(BT261)</f>
        <v>191.27236071999</v>
      </c>
      <c r="CD261" s="0" t="n">
        <f aca="false">ABS(BU261)</f>
        <v>238.89355289504</v>
      </c>
      <c r="CE261" s="0" t="n">
        <f aca="false">ABS(BV261)</f>
        <v>197.68876458983</v>
      </c>
      <c r="CF261" s="0" t="n">
        <f aca="false">BN261^2</f>
        <v>59029.8374029404</v>
      </c>
      <c r="CG261" s="0" t="n">
        <f aca="false">BO261^2</f>
        <v>74244.6971037375</v>
      </c>
      <c r="CH261" s="0" t="n">
        <f aca="false">BP261^2</f>
        <v>62713.1912916776</v>
      </c>
      <c r="CI261" s="0" t="n">
        <f aca="false">BQ261^2</f>
        <v>58423.3933066522</v>
      </c>
      <c r="CJ261" s="0" t="n">
        <f aca="false">BR261^2</f>
        <v>37143.6222943623</v>
      </c>
      <c r="CK261" s="0" t="n">
        <f aca="false">BS261^2</f>
        <v>52409.1070994387</v>
      </c>
      <c r="CL261" s="0" t="n">
        <f aca="false">BT261^2</f>
        <v>36585.1159753978</v>
      </c>
      <c r="CM261" s="0" t="n">
        <f aca="false">BU261^2</f>
        <v>57070.1296148151</v>
      </c>
      <c r="CN261" s="0" t="n">
        <f aca="false">BV261^2</f>
        <v>39080.8476450531</v>
      </c>
      <c r="CO261" s="1" t="n">
        <f aca="false">ABS(BN261/$C261)</f>
        <v>0.049121862724966</v>
      </c>
      <c r="CP261" s="1" t="n">
        <f aca="false">ABS(BO261/$C261)</f>
        <v>0.0550898707592292</v>
      </c>
      <c r="CQ261" s="1" t="n">
        <f aca="false">ABS(BP261/$C261)</f>
        <v>0.0506312307365197</v>
      </c>
      <c r="CR261" s="1" t="n">
        <f aca="false">ABS(BQ261/$C261)</f>
        <v>0.0488688841324033</v>
      </c>
      <c r="CS261" s="1" t="n">
        <f aca="false">ABS(BR261/$C261)</f>
        <v>0.0389655814149924</v>
      </c>
      <c r="CT261" s="1" t="n">
        <f aca="false">ABS(BS261/$C261)</f>
        <v>0.0462852286974803</v>
      </c>
      <c r="CU261" s="1" t="n">
        <f aca="false">ABS(BT261/$C261)</f>
        <v>0.0386715208135326</v>
      </c>
      <c r="CV261" s="1" t="n">
        <f aca="false">ABS(BU261/$C261)</f>
        <v>0.0482995921011487</v>
      </c>
      <c r="CW261" s="1" t="n">
        <f aca="false">ABS(BV261/$C261)</f>
        <v>0.039968791861302</v>
      </c>
    </row>
    <row r="262" customFormat="false" ht="13.8" hidden="false" customHeight="false" outlineLevel="0" collapsed="false">
      <c r="A262" s="0" t="n">
        <f aca="false">A261+1</f>
        <v>257</v>
      </c>
      <c r="B262" s="0" t="n">
        <f aca="false">B261+1/12</f>
        <v>1973.33333333331</v>
      </c>
      <c r="C262" s="0" t="n">
        <v>4949.258964</v>
      </c>
      <c r="E262" s="0" t="n">
        <v>4894.54294043835</v>
      </c>
      <c r="F262" s="0" t="n">
        <f aca="false">E262-C262</f>
        <v>-54.716023561652</v>
      </c>
      <c r="G262" s="0" t="n">
        <f aca="false">ABS(F262)</f>
        <v>54.716023561652</v>
      </c>
      <c r="H262" s="0" t="n">
        <f aca="false">F262^2</f>
        <v>2993.84323439926</v>
      </c>
      <c r="I262" s="17" t="n">
        <f aca="false">ABS(F262/C262)</f>
        <v>0.0110553971735256</v>
      </c>
      <c r="K262" s="0" t="n">
        <v>4771.62133186175</v>
      </c>
      <c r="L262" s="0" t="n">
        <v>4748.87125247808</v>
      </c>
      <c r="M262" s="0" t="n">
        <v>4761.48315246145</v>
      </c>
      <c r="N262" s="0" t="n">
        <v>4795.66299770344</v>
      </c>
      <c r="O262" s="0" t="n">
        <v>4875.10763219205</v>
      </c>
      <c r="P262" s="0" t="n">
        <v>4780.57822166172</v>
      </c>
      <c r="Q262" s="0" t="n">
        <v>4751.05469509803</v>
      </c>
      <c r="R262" s="0" t="n">
        <v>4813.76767597075</v>
      </c>
      <c r="S262" s="0" t="n">
        <v>4795.76777836596</v>
      </c>
      <c r="T262" s="0" t="n">
        <f aca="false">K262-$C262</f>
        <v>-177.63763213825</v>
      </c>
      <c r="U262" s="0" t="n">
        <f aca="false">L262-$C262</f>
        <v>-200.387711521919</v>
      </c>
      <c r="V262" s="0" t="n">
        <f aca="false">M262-$C262</f>
        <v>-187.77581153855</v>
      </c>
      <c r="W262" s="0" t="n">
        <f aca="false">N262-$C262</f>
        <v>-153.59596629656</v>
      </c>
      <c r="X262" s="0" t="n">
        <f aca="false">O262-$C262</f>
        <v>-74.1513318079497</v>
      </c>
      <c r="Y262" s="0" t="n">
        <f aca="false">P262-$C262</f>
        <v>-168.68074233828</v>
      </c>
      <c r="Z262" s="0" t="n">
        <f aca="false">Q262-$C262</f>
        <v>-198.20426890197</v>
      </c>
      <c r="AA262" s="0" t="n">
        <f aca="false">R262-$C262</f>
        <v>-135.49128802925</v>
      </c>
      <c r="AB262" s="0" t="n">
        <f aca="false">S262-$C262</f>
        <v>-153.49118563404</v>
      </c>
      <c r="AC262" s="0" t="n">
        <f aca="false">ABS(T262)</f>
        <v>177.63763213825</v>
      </c>
      <c r="AD262" s="0" t="n">
        <f aca="false">ABS(U262)</f>
        <v>200.387711521919</v>
      </c>
      <c r="AE262" s="0" t="n">
        <f aca="false">ABS(V262)</f>
        <v>187.77581153855</v>
      </c>
      <c r="AF262" s="0" t="n">
        <f aca="false">ABS(W262)</f>
        <v>153.59596629656</v>
      </c>
      <c r="AG262" s="0" t="n">
        <f aca="false">ABS(X262)</f>
        <v>74.1513318079497</v>
      </c>
      <c r="AH262" s="0" t="n">
        <f aca="false">ABS(Y262)</f>
        <v>168.68074233828</v>
      </c>
      <c r="AI262" s="0" t="n">
        <f aca="false">ABS(Z262)</f>
        <v>198.20426890197</v>
      </c>
      <c r="AJ262" s="0" t="n">
        <f aca="false">ABS(AA262)</f>
        <v>135.49128802925</v>
      </c>
      <c r="AK262" s="0" t="n">
        <f aca="false">ABS(AB262)</f>
        <v>153.49118563404</v>
      </c>
      <c r="AL262" s="0" t="n">
        <f aca="false">T262^2</f>
        <v>31555.1283516841</v>
      </c>
      <c r="AM262" s="0" t="n">
        <f aca="false">U262^2</f>
        <v>40155.234928992</v>
      </c>
      <c r="AN262" s="0" t="n">
        <f aca="false">V262^2</f>
        <v>35259.7553989609</v>
      </c>
      <c r="AO262" s="0" t="n">
        <f aca="false">W262^2</f>
        <v>23591.7208625739</v>
      </c>
      <c r="AP262" s="0" t="n">
        <f aca="false">X262^2</f>
        <v>5498.42000889264</v>
      </c>
      <c r="AQ262" s="0" t="n">
        <f aca="false">Y262^2</f>
        <v>28453.1928357931</v>
      </c>
      <c r="AR262" s="0" t="n">
        <f aca="false">Z262^2</f>
        <v>39284.9322109644</v>
      </c>
      <c r="AS262" s="0" t="n">
        <f aca="false">AA262^2</f>
        <v>18357.8891318251</v>
      </c>
      <c r="AT262" s="0" t="n">
        <f aca="false">AB262^2</f>
        <v>23559.5440673432</v>
      </c>
      <c r="AU262" s="17" t="n">
        <f aca="false">ABS(T262/$C262)</f>
        <v>0.0358917634802207</v>
      </c>
      <c r="AV262" s="17" t="n">
        <f aca="false">ABS(U262/$C262)</f>
        <v>0.0404884272533529</v>
      </c>
      <c r="AW262" s="17" t="n">
        <f aca="false">ABS(V262/$C262)</f>
        <v>0.0379401871885057</v>
      </c>
      <c r="AX262" s="17" t="n">
        <f aca="false">ABS(W262/$C262)</f>
        <v>0.0310341340822513</v>
      </c>
      <c r="AY262" s="17" t="n">
        <f aca="false">ABS(X262/$C262)</f>
        <v>0.0149823099472695</v>
      </c>
      <c r="AZ262" s="17" t="n">
        <f aca="false">ABS(Y262/$C262)</f>
        <v>0.0340820198670615</v>
      </c>
      <c r="BA262" s="17" t="n">
        <f aca="false">ABS(Z262/$C262)</f>
        <v>0.0400472616898149</v>
      </c>
      <c r="BB262" s="17" t="n">
        <f aca="false">ABS(AA262/$C262)</f>
        <v>0.0273760756943188</v>
      </c>
      <c r="BC262" s="17" t="n">
        <f aca="false">ABS(AB262/$C262)</f>
        <v>0.0310129631022556</v>
      </c>
      <c r="BE262" s="0" t="n">
        <v>4771.61193909854</v>
      </c>
      <c r="BF262" s="0" t="n">
        <v>4748.2765593415</v>
      </c>
      <c r="BG262" s="0" t="n">
        <v>4761.21293070999</v>
      </c>
      <c r="BH262" s="0" t="n">
        <v>4796.27213447396</v>
      </c>
      <c r="BI262" s="0" t="n">
        <v>4877.76067278566</v>
      </c>
      <c r="BJ262" s="0" t="n">
        <v>4780.79926637767</v>
      </c>
      <c r="BK262" s="0" t="n">
        <v>4750.51617626129</v>
      </c>
      <c r="BL262" s="0" t="n">
        <v>4814.84259902582</v>
      </c>
      <c r="BM262" s="0" t="n">
        <v>4796.37961087041</v>
      </c>
      <c r="BN262" s="0" t="n">
        <f aca="false">BE262-$C262</f>
        <v>-177.64702490146</v>
      </c>
      <c r="BO262" s="0" t="n">
        <f aca="false">BF262-$C262</f>
        <v>-200.9824046585</v>
      </c>
      <c r="BP262" s="0" t="n">
        <f aca="false">BG262-$C262</f>
        <v>-188.046033290009</v>
      </c>
      <c r="BQ262" s="0" t="n">
        <f aca="false">BH262-$C262</f>
        <v>-152.986829526039</v>
      </c>
      <c r="BR262" s="0" t="n">
        <f aca="false">BI262-$C262</f>
        <v>-71.4982912143396</v>
      </c>
      <c r="BS262" s="0" t="n">
        <f aca="false">BJ262-$C262</f>
        <v>-168.459697622329</v>
      </c>
      <c r="BT262" s="0" t="n">
        <f aca="false">BK262-$C262</f>
        <v>-198.74278773871</v>
      </c>
      <c r="BU262" s="0" t="n">
        <f aca="false">BL262-$C262</f>
        <v>-134.416364974179</v>
      </c>
      <c r="BV262" s="0" t="n">
        <f aca="false">BM262-$C262</f>
        <v>-152.87935312959</v>
      </c>
      <c r="BW262" s="0" t="n">
        <f aca="false">ABS(BN262)</f>
        <v>177.64702490146</v>
      </c>
      <c r="BX262" s="0" t="n">
        <f aca="false">ABS(BO262)</f>
        <v>200.9824046585</v>
      </c>
      <c r="BY262" s="0" t="n">
        <f aca="false">ABS(BP262)</f>
        <v>188.046033290009</v>
      </c>
      <c r="BZ262" s="0" t="n">
        <f aca="false">ABS(BQ262)</f>
        <v>152.986829526039</v>
      </c>
      <c r="CA262" s="0" t="n">
        <f aca="false">ABS(BR262)</f>
        <v>71.4982912143396</v>
      </c>
      <c r="CB262" s="0" t="n">
        <f aca="false">ABS(BS262)</f>
        <v>168.459697622329</v>
      </c>
      <c r="CC262" s="0" t="n">
        <f aca="false">ABS(BT262)</f>
        <v>198.74278773871</v>
      </c>
      <c r="CD262" s="0" t="n">
        <f aca="false">ABS(BU262)</f>
        <v>134.416364974179</v>
      </c>
      <c r="CE262" s="0" t="n">
        <f aca="false">ABS(BV262)</f>
        <v>152.87935312959</v>
      </c>
      <c r="CF262" s="0" t="n">
        <f aca="false">BN262^2</f>
        <v>31558.46545634</v>
      </c>
      <c r="CG262" s="0" t="n">
        <f aca="false">BO262^2</f>
        <v>40393.926982313</v>
      </c>
      <c r="CH262" s="0" t="n">
        <f aca="false">BP262^2</f>
        <v>35361.3106361073</v>
      </c>
      <c r="CI262" s="0" t="n">
        <f aca="false">BQ262^2</f>
        <v>23404.9700084294</v>
      </c>
      <c r="CJ262" s="0" t="n">
        <f aca="false">BR262^2</f>
        <v>5112.00564657051</v>
      </c>
      <c r="CK262" s="0" t="n">
        <f aca="false">BS262^2</f>
        <v>28378.6697230066</v>
      </c>
      <c r="CL262" s="0" t="n">
        <f aca="false">BT262^2</f>
        <v>39498.6956781539</v>
      </c>
      <c r="CM262" s="0" t="n">
        <f aca="false">BU262^2</f>
        <v>18067.7591728718</v>
      </c>
      <c r="CN262" s="0" t="n">
        <f aca="false">BV262^2</f>
        <v>23372.0966133218</v>
      </c>
      <c r="CO262" s="1" t="n">
        <f aca="false">ABS(BN262/$C262)</f>
        <v>0.0358936612922524</v>
      </c>
      <c r="CP262" s="1" t="n">
        <f aca="false">ABS(BO262/$C262)</f>
        <v>0.0406085852691098</v>
      </c>
      <c r="CQ262" s="1" t="n">
        <f aca="false">ABS(BP262/$C262)</f>
        <v>0.0379947856149418</v>
      </c>
      <c r="CR262" s="1" t="n">
        <f aca="false">ABS(BQ262/$C262)</f>
        <v>0.0309110577237597</v>
      </c>
      <c r="CS262" s="1" t="n">
        <f aca="false">ABS(BR262/$C262)</f>
        <v>0.014446261901914</v>
      </c>
      <c r="CT262" s="1" t="n">
        <f aca="false">ABS(BS262/$C262)</f>
        <v>0.0340373576827711</v>
      </c>
      <c r="CU262" s="1" t="n">
        <f aca="false">ABS(BT262/$C262)</f>
        <v>0.04015606966302</v>
      </c>
      <c r="CV262" s="1" t="n">
        <f aca="false">ABS(BU262/$C262)</f>
        <v>0.0271588870075094</v>
      </c>
      <c r="CW262" s="1" t="n">
        <f aca="false">ABS(BV262/$C262)</f>
        <v>0.0308893420695111</v>
      </c>
    </row>
    <row r="263" customFormat="false" ht="13.8" hidden="false" customHeight="false" outlineLevel="0" collapsed="false">
      <c r="A263" s="0" t="n">
        <f aca="false">A262+1</f>
        <v>258</v>
      </c>
      <c r="B263" s="0" t="n">
        <f aca="false">B262+1/12</f>
        <v>1973.41666666665</v>
      </c>
      <c r="C263" s="0" t="n">
        <v>4855.279207</v>
      </c>
      <c r="E263" s="0" t="n">
        <v>4917.62569600642</v>
      </c>
      <c r="F263" s="0" t="n">
        <f aca="false">E263-C263</f>
        <v>62.3464890064161</v>
      </c>
      <c r="G263" s="0" t="n">
        <f aca="false">ABS(F263)</f>
        <v>62.3464890064161</v>
      </c>
      <c r="H263" s="0" t="n">
        <f aca="false">F263^2</f>
        <v>3887.08469142716</v>
      </c>
      <c r="I263" s="17" t="n">
        <f aca="false">ABS(F263/C263)</f>
        <v>0.0128409688399648</v>
      </c>
      <c r="K263" s="0" t="n">
        <v>4841.4057518963</v>
      </c>
      <c r="L263" s="0" t="n">
        <v>4800.78167498712</v>
      </c>
      <c r="M263" s="0" t="n">
        <v>4872.40962286781</v>
      </c>
      <c r="N263" s="0" t="n">
        <v>4854.53506183636</v>
      </c>
      <c r="O263" s="0" t="n">
        <v>5052.94667206727</v>
      </c>
      <c r="P263" s="0" t="n">
        <v>4823.59809277992</v>
      </c>
      <c r="Q263" s="0" t="n">
        <v>4825.86983778614</v>
      </c>
      <c r="R263" s="0" t="n">
        <v>4873.25000079862</v>
      </c>
      <c r="S263" s="0" t="n">
        <v>4965.76490020375</v>
      </c>
      <c r="T263" s="0" t="n">
        <f aca="false">K263-$C263</f>
        <v>-13.8734551036996</v>
      </c>
      <c r="U263" s="0" t="n">
        <f aca="false">L263-$C263</f>
        <v>-54.4975320128797</v>
      </c>
      <c r="V263" s="0" t="n">
        <f aca="false">M263-$C263</f>
        <v>17.1304158678104</v>
      </c>
      <c r="W263" s="0" t="n">
        <f aca="false">N263-$C263</f>
        <v>-0.744145163639587</v>
      </c>
      <c r="X263" s="0" t="n">
        <f aca="false">O263-$C263</f>
        <v>197.66746506727</v>
      </c>
      <c r="Y263" s="0" t="n">
        <f aca="false">P263-$C263</f>
        <v>-31.6811142200795</v>
      </c>
      <c r="Z263" s="0" t="n">
        <f aca="false">Q263-$C263</f>
        <v>-29.4093692138595</v>
      </c>
      <c r="AA263" s="0" t="n">
        <f aca="false">R263-$C263</f>
        <v>17.9707937986204</v>
      </c>
      <c r="AB263" s="0" t="n">
        <f aca="false">S263-$C263</f>
        <v>110.48569320375</v>
      </c>
      <c r="AC263" s="0" t="n">
        <f aca="false">ABS(T263)</f>
        <v>13.8734551036996</v>
      </c>
      <c r="AD263" s="0" t="n">
        <f aca="false">ABS(U263)</f>
        <v>54.4975320128797</v>
      </c>
      <c r="AE263" s="0" t="n">
        <f aca="false">ABS(V263)</f>
        <v>17.1304158678104</v>
      </c>
      <c r="AF263" s="0" t="n">
        <f aca="false">ABS(W263)</f>
        <v>0.744145163639587</v>
      </c>
      <c r="AG263" s="0" t="n">
        <f aca="false">ABS(X263)</f>
        <v>197.66746506727</v>
      </c>
      <c r="AH263" s="0" t="n">
        <f aca="false">ABS(Y263)</f>
        <v>31.6811142200795</v>
      </c>
      <c r="AI263" s="0" t="n">
        <f aca="false">ABS(Z263)</f>
        <v>29.4093692138595</v>
      </c>
      <c r="AJ263" s="0" t="n">
        <f aca="false">ABS(AA263)</f>
        <v>17.9707937986204</v>
      </c>
      <c r="AK263" s="0" t="n">
        <f aca="false">ABS(AB263)</f>
        <v>110.48569320375</v>
      </c>
      <c r="AL263" s="0" t="n">
        <f aca="false">T263^2</f>
        <v>192.472756514368</v>
      </c>
      <c r="AM263" s="0" t="n">
        <f aca="false">U263^2</f>
        <v>2969.98099549484</v>
      </c>
      <c r="AN263" s="0" t="n">
        <f aca="false">V263^2</f>
        <v>293.451147804129</v>
      </c>
      <c r="AO263" s="0" t="n">
        <f aca="false">W263^2</f>
        <v>0.553752024568187</v>
      </c>
      <c r="AP263" s="0" t="n">
        <f aca="false">X263^2</f>
        <v>39072.4267461205</v>
      </c>
      <c r="AQ263" s="0" t="n">
        <f aca="false">Y263^2</f>
        <v>1003.69299822572</v>
      </c>
      <c r="AR263" s="0" t="n">
        <f aca="false">Z263^2</f>
        <v>864.910997557105</v>
      </c>
      <c r="AS263" s="0" t="n">
        <f aca="false">AA263^2</f>
        <v>322.949429752535</v>
      </c>
      <c r="AT263" s="0" t="n">
        <f aca="false">AB263^2</f>
        <v>12207.0884027132</v>
      </c>
      <c r="AU263" s="17" t="n">
        <f aca="false">ABS(T263/$C263)</f>
        <v>0.0028573959420702</v>
      </c>
      <c r="AV263" s="17" t="n">
        <f aca="false">ABS(U263/$C263)</f>
        <v>0.0112243868353254</v>
      </c>
      <c r="AW263" s="17" t="n">
        <f aca="false">ABS(V263/$C263)</f>
        <v>0.00352820407178911</v>
      </c>
      <c r="AX263" s="17" t="n">
        <f aca="false">ABS(W263/$C263)</f>
        <v>0.000153265163940877</v>
      </c>
      <c r="AY263" s="17" t="n">
        <f aca="false">ABS(X263/$C263)</f>
        <v>0.0407118636518961</v>
      </c>
      <c r="AZ263" s="17" t="n">
        <f aca="false">ABS(Y263/$C263)</f>
        <v>0.00652508596712706</v>
      </c>
      <c r="BA263" s="17" t="n">
        <f aca="false">ABS(Z263/$C263)</f>
        <v>0.00605719423333248</v>
      </c>
      <c r="BB263" s="17" t="n">
        <f aca="false">ABS(AA263/$C263)</f>
        <v>0.00370128946914348</v>
      </c>
      <c r="BC263" s="17" t="n">
        <f aca="false">ABS(AB263/$C263)</f>
        <v>0.0227557857114498</v>
      </c>
      <c r="BE263" s="0" t="n">
        <v>4841.25575180254</v>
      </c>
      <c r="BF263" s="0" t="n">
        <v>4798.9504526644</v>
      </c>
      <c r="BG263" s="0" t="n">
        <v>4873.54271401026</v>
      </c>
      <c r="BH263" s="0" t="n">
        <v>4854.92841655584</v>
      </c>
      <c r="BI263" s="0" t="n">
        <v>5061.55126590855</v>
      </c>
      <c r="BJ263" s="0" t="n">
        <v>4822.7111249904</v>
      </c>
      <c r="BK263" s="0" t="n">
        <v>4825.07688587325</v>
      </c>
      <c r="BL263" s="0" t="n">
        <v>4874.41787087428</v>
      </c>
      <c r="BM263" s="0" t="n">
        <v>4970.76148756295</v>
      </c>
      <c r="BN263" s="0" t="n">
        <f aca="false">BE263-$C263</f>
        <v>-14.02345519746</v>
      </c>
      <c r="BO263" s="0" t="n">
        <f aca="false">BF263-$C263</f>
        <v>-56.3287543356</v>
      </c>
      <c r="BP263" s="0" t="n">
        <f aca="false">BG263-$C263</f>
        <v>18.2635070102606</v>
      </c>
      <c r="BQ263" s="0" t="n">
        <f aca="false">BH263-$C263</f>
        <v>-0.350790444159429</v>
      </c>
      <c r="BR263" s="0" t="n">
        <f aca="false">BI263-$C263</f>
        <v>206.27205890855</v>
      </c>
      <c r="BS263" s="0" t="n">
        <f aca="false">BJ263-$C263</f>
        <v>-32.5680820095995</v>
      </c>
      <c r="BT263" s="0" t="n">
        <f aca="false">BK263-$C263</f>
        <v>-30.2023211267497</v>
      </c>
      <c r="BU263" s="0" t="n">
        <f aca="false">BL263-$C263</f>
        <v>19.1386638742806</v>
      </c>
      <c r="BV263" s="0" t="n">
        <f aca="false">BM263-$C263</f>
        <v>115.48228056295</v>
      </c>
      <c r="BW263" s="0" t="n">
        <f aca="false">ABS(BN263)</f>
        <v>14.02345519746</v>
      </c>
      <c r="BX263" s="0" t="n">
        <f aca="false">ABS(BO263)</f>
        <v>56.3287543356</v>
      </c>
      <c r="BY263" s="0" t="n">
        <f aca="false">ABS(BP263)</f>
        <v>18.2635070102606</v>
      </c>
      <c r="BZ263" s="0" t="n">
        <f aca="false">ABS(BQ263)</f>
        <v>0.350790444159429</v>
      </c>
      <c r="CA263" s="0" t="n">
        <f aca="false">ABS(BR263)</f>
        <v>206.27205890855</v>
      </c>
      <c r="CB263" s="0" t="n">
        <f aca="false">ABS(BS263)</f>
        <v>32.5680820095995</v>
      </c>
      <c r="CC263" s="0" t="n">
        <f aca="false">ABS(BT263)</f>
        <v>30.2023211267497</v>
      </c>
      <c r="CD263" s="0" t="n">
        <f aca="false">ABS(BU263)</f>
        <v>19.1386638742806</v>
      </c>
      <c r="CE263" s="0" t="n">
        <f aca="false">ABS(BV263)</f>
        <v>115.48228056295</v>
      </c>
      <c r="CF263" s="0" t="n">
        <f aca="false">BN263^2</f>
        <v>196.657295675167</v>
      </c>
      <c r="CG263" s="0" t="n">
        <f aca="false">BO263^2</f>
        <v>3172.92856500038</v>
      </c>
      <c r="CH263" s="0" t="n">
        <f aca="false">BP263^2</f>
        <v>333.555688313837</v>
      </c>
      <c r="CI263" s="0" t="n">
        <f aca="false">BQ263^2</f>
        <v>0.12305393571357</v>
      </c>
      <c r="CJ263" s="0" t="n">
        <f aca="false">BR263^2</f>
        <v>42548.1622863724</v>
      </c>
      <c r="CK263" s="0" t="n">
        <f aca="false">BS263^2</f>
        <v>1060.679965784</v>
      </c>
      <c r="CL263" s="0" t="n">
        <f aca="false">BT263^2</f>
        <v>912.180201443309</v>
      </c>
      <c r="CM263" s="0" t="n">
        <f aca="false">BU263^2</f>
        <v>366.288454892694</v>
      </c>
      <c r="CN263" s="0" t="n">
        <f aca="false">BV263^2</f>
        <v>13336.1571240199</v>
      </c>
      <c r="CO263" s="1" t="n">
        <f aca="false">ABS(BN263/$C263)</f>
        <v>0.0028882901682033</v>
      </c>
      <c r="CP263" s="1" t="n">
        <f aca="false">ABS(BO263/$C263)</f>
        <v>0.0116015479098275</v>
      </c>
      <c r="CQ263" s="1" t="n">
        <f aca="false">ABS(BP263/$C263)</f>
        <v>0.00376157708580993</v>
      </c>
      <c r="CR263" s="1" t="n">
        <f aca="false">ABS(BQ263/$C263)</f>
        <v>7.22492835538035E-005</v>
      </c>
      <c r="CS263" s="1" t="n">
        <f aca="false">ABS(BR263/$C263)</f>
        <v>0.0424840776635794</v>
      </c>
      <c r="CT263" s="1" t="n">
        <f aca="false">ABS(BS263/$C263)</f>
        <v>0.00670776707602008</v>
      </c>
      <c r="CU263" s="1" t="n">
        <f aca="false">ABS(BT263/$C263)</f>
        <v>0.00622051170264444</v>
      </c>
      <c r="CV263" s="1" t="n">
        <f aca="false">ABS(BU263/$C263)</f>
        <v>0.0039418256002019</v>
      </c>
      <c r="CW263" s="1" t="n">
        <f aca="false">ABS(BV263/$C263)</f>
        <v>0.0237848897333146</v>
      </c>
    </row>
    <row r="264" customFormat="false" ht="13.8" hidden="false" customHeight="false" outlineLevel="0" collapsed="false">
      <c r="A264" s="0" t="n">
        <f aca="false">A263+1</f>
        <v>259</v>
      </c>
      <c r="B264" s="0" t="n">
        <f aca="false">B263+1/12</f>
        <v>1973.49999999998</v>
      </c>
      <c r="C264" s="0" t="n">
        <v>4752.12656</v>
      </c>
      <c r="E264" s="0" t="n">
        <v>4783.38316813639</v>
      </c>
      <c r="F264" s="0" t="n">
        <f aca="false">E264-C264</f>
        <v>31.2566081363893</v>
      </c>
      <c r="G264" s="0" t="n">
        <f aca="false">ABS(F264)</f>
        <v>31.2566081363893</v>
      </c>
      <c r="H264" s="0" t="n">
        <f aca="false">F264^2</f>
        <v>976.9755521918</v>
      </c>
      <c r="I264" s="17" t="n">
        <f aca="false">ABS(F264/C264)</f>
        <v>0.00657739387656151</v>
      </c>
      <c r="K264" s="0" t="n">
        <v>4731.58202091189</v>
      </c>
      <c r="L264" s="0" t="n">
        <v>4752.2856978495</v>
      </c>
      <c r="M264" s="0" t="n">
        <v>4696.32825776948</v>
      </c>
      <c r="N264" s="0" t="n">
        <v>4735.9622215387</v>
      </c>
      <c r="O264" s="0" t="n">
        <v>4823.68472652646</v>
      </c>
      <c r="P264" s="0" t="n">
        <v>4770.66363000985</v>
      </c>
      <c r="Q264" s="0" t="n">
        <v>4733.68036496716</v>
      </c>
      <c r="R264" s="0" t="n">
        <v>4678.02687784482</v>
      </c>
      <c r="S264" s="0" t="n">
        <v>4809.19951660488</v>
      </c>
      <c r="T264" s="0" t="n">
        <f aca="false">K264-$C264</f>
        <v>-20.5445390881096</v>
      </c>
      <c r="U264" s="0" t="n">
        <f aca="false">L264-$C264</f>
        <v>0.159137849500439</v>
      </c>
      <c r="V264" s="0" t="n">
        <f aca="false">M264-$C264</f>
        <v>-55.7983022305198</v>
      </c>
      <c r="W264" s="0" t="n">
        <f aca="false">N264-$C264</f>
        <v>-16.1643384612999</v>
      </c>
      <c r="X264" s="0" t="n">
        <f aca="false">O264-$C264</f>
        <v>71.5581665264599</v>
      </c>
      <c r="Y264" s="0" t="n">
        <f aca="false">P264-$C264</f>
        <v>18.5370700098501</v>
      </c>
      <c r="Z264" s="0" t="n">
        <f aca="false">Q264-$C264</f>
        <v>-18.4461950328396</v>
      </c>
      <c r="AA264" s="0" t="n">
        <f aca="false">R264-$C264</f>
        <v>-74.0996821551798</v>
      </c>
      <c r="AB264" s="0" t="n">
        <f aca="false">S264-$C264</f>
        <v>57.0729566048803</v>
      </c>
      <c r="AC264" s="0" t="n">
        <f aca="false">ABS(T264)</f>
        <v>20.5445390881096</v>
      </c>
      <c r="AD264" s="0" t="n">
        <f aca="false">ABS(U264)</f>
        <v>0.159137849500439</v>
      </c>
      <c r="AE264" s="0" t="n">
        <f aca="false">ABS(V264)</f>
        <v>55.7983022305198</v>
      </c>
      <c r="AF264" s="0" t="n">
        <f aca="false">ABS(W264)</f>
        <v>16.1643384612999</v>
      </c>
      <c r="AG264" s="0" t="n">
        <f aca="false">ABS(X264)</f>
        <v>71.5581665264599</v>
      </c>
      <c r="AH264" s="0" t="n">
        <f aca="false">ABS(Y264)</f>
        <v>18.5370700098501</v>
      </c>
      <c r="AI264" s="0" t="n">
        <f aca="false">ABS(Z264)</f>
        <v>18.4461950328396</v>
      </c>
      <c r="AJ264" s="0" t="n">
        <f aca="false">ABS(AA264)</f>
        <v>74.0996821551798</v>
      </c>
      <c r="AK264" s="0" t="n">
        <f aca="false">ABS(AB264)</f>
        <v>57.0729566048803</v>
      </c>
      <c r="AL264" s="0" t="n">
        <f aca="false">T264^2</f>
        <v>422.078086342862</v>
      </c>
      <c r="AM264" s="0" t="n">
        <f aca="false">U264^2</f>
        <v>0.0253248551436244</v>
      </c>
      <c r="AN264" s="0" t="n">
        <f aca="false">V264^2</f>
        <v>3113.45053180843</v>
      </c>
      <c r="AO264" s="0" t="n">
        <f aca="false">W264^2</f>
        <v>261.285837891458</v>
      </c>
      <c r="AP264" s="0" t="n">
        <f aca="false">X264^2</f>
        <v>5120.57119662857</v>
      </c>
      <c r="AQ264" s="0" t="n">
        <f aca="false">Y264^2</f>
        <v>343.622964550085</v>
      </c>
      <c r="AR264" s="0" t="n">
        <f aca="false">Z264^2</f>
        <v>340.262111189555</v>
      </c>
      <c r="AS264" s="0" t="n">
        <f aca="false">AA264^2</f>
        <v>5490.76289549868</v>
      </c>
      <c r="AT264" s="0" t="n">
        <f aca="false">AB264^2</f>
        <v>3257.32237562255</v>
      </c>
      <c r="AU264" s="17" t="n">
        <f aca="false">ABS(T264/$C264)</f>
        <v>0.0043232306271131</v>
      </c>
      <c r="AV264" s="17" t="n">
        <f aca="false">ABS(U264/$C264)</f>
        <v>3.34877128147107E-005</v>
      </c>
      <c r="AW264" s="17" t="n">
        <f aca="false">ABS(V264/$C264)</f>
        <v>0.0117417542496006</v>
      </c>
      <c r="AX264" s="17" t="n">
        <f aca="false">ABS(W264/$C264)</f>
        <v>0.0034014957845104</v>
      </c>
      <c r="AY264" s="17" t="n">
        <f aca="false">ABS(X264/$C264)</f>
        <v>0.0150581356836717</v>
      </c>
      <c r="AZ264" s="17" t="n">
        <f aca="false">ABS(Y264/$C264)</f>
        <v>0.00390079468124479</v>
      </c>
      <c r="BA264" s="17" t="n">
        <f aca="false">ABS(Z264/$C264)</f>
        <v>0.00388167166844976</v>
      </c>
      <c r="BB264" s="17" t="n">
        <f aca="false">ABS(AA264/$C264)</f>
        <v>0.0155929521698555</v>
      </c>
      <c r="BC264" s="17" t="n">
        <f aca="false">ABS(AB264/$C264)</f>
        <v>0.0120099824540196</v>
      </c>
      <c r="BE264" s="0" t="n">
        <v>4731.57401145834</v>
      </c>
      <c r="BF264" s="0" t="n">
        <v>4752.63087733859</v>
      </c>
      <c r="BG264" s="0" t="n">
        <v>4695.71884599664</v>
      </c>
      <c r="BH264" s="0" t="n">
        <v>4736.02893496807</v>
      </c>
      <c r="BI264" s="0" t="n">
        <v>4825.24791900521</v>
      </c>
      <c r="BJ264" s="0" t="n">
        <v>4771.32232300899</v>
      </c>
      <c r="BK264" s="0" t="n">
        <v>4733.70815166327</v>
      </c>
      <c r="BL264" s="0" t="n">
        <v>4677.10525848471</v>
      </c>
      <c r="BM264" s="0" t="n">
        <v>4810.5156024469</v>
      </c>
      <c r="BN264" s="0" t="n">
        <f aca="false">BE264-$C264</f>
        <v>-20.5525485416601</v>
      </c>
      <c r="BO264" s="0" t="n">
        <f aca="false">BF264-$C264</f>
        <v>0.504317338590226</v>
      </c>
      <c r="BP264" s="0" t="n">
        <f aca="false">BG264-$C264</f>
        <v>-56.4077140033596</v>
      </c>
      <c r="BQ264" s="0" t="n">
        <f aca="false">BH264-$C264</f>
        <v>-16.09762503193</v>
      </c>
      <c r="BR264" s="0" t="n">
        <f aca="false">BI264-$C264</f>
        <v>73.1213590052103</v>
      </c>
      <c r="BS264" s="0" t="n">
        <f aca="false">BJ264-$C264</f>
        <v>19.1957630089901</v>
      </c>
      <c r="BT264" s="0" t="n">
        <f aca="false">BK264-$C264</f>
        <v>-18.41840833673</v>
      </c>
      <c r="BU264" s="0" t="n">
        <f aca="false">BL264-$C264</f>
        <v>-75.0213015152895</v>
      </c>
      <c r="BV264" s="0" t="n">
        <f aca="false">BM264-$C264</f>
        <v>58.3890424469</v>
      </c>
      <c r="BW264" s="0" t="n">
        <f aca="false">ABS(BN264)</f>
        <v>20.5525485416601</v>
      </c>
      <c r="BX264" s="0" t="n">
        <f aca="false">ABS(BO264)</f>
        <v>0.504317338590226</v>
      </c>
      <c r="BY264" s="0" t="n">
        <f aca="false">ABS(BP264)</f>
        <v>56.4077140033596</v>
      </c>
      <c r="BZ264" s="0" t="n">
        <f aca="false">ABS(BQ264)</f>
        <v>16.09762503193</v>
      </c>
      <c r="CA264" s="0" t="n">
        <f aca="false">ABS(BR264)</f>
        <v>73.1213590052103</v>
      </c>
      <c r="CB264" s="0" t="n">
        <f aca="false">ABS(BS264)</f>
        <v>19.1957630089901</v>
      </c>
      <c r="CC264" s="0" t="n">
        <f aca="false">ABS(BT264)</f>
        <v>18.41840833673</v>
      </c>
      <c r="CD264" s="0" t="n">
        <f aca="false">ABS(BU264)</f>
        <v>75.0213015152895</v>
      </c>
      <c r="CE264" s="0" t="n">
        <f aca="false">ABS(BV264)</f>
        <v>58.3890424469</v>
      </c>
      <c r="CF264" s="0" t="n">
        <f aca="false">BN264^2</f>
        <v>422.407251557297</v>
      </c>
      <c r="CG264" s="0" t="n">
        <f aca="false">BO264^2</f>
        <v>0.254335978002729</v>
      </c>
      <c r="CH264" s="0" t="n">
        <f aca="false">BP264^2</f>
        <v>3181.83019908481</v>
      </c>
      <c r="CI264" s="0" t="n">
        <f aca="false">BQ264^2</f>
        <v>259.133531668618</v>
      </c>
      <c r="CJ264" s="0" t="n">
        <f aca="false">BR264^2</f>
        <v>5346.73314276884</v>
      </c>
      <c r="CK264" s="0" t="n">
        <f aca="false">BS264^2</f>
        <v>368.477317497311</v>
      </c>
      <c r="CL264" s="0" t="n">
        <f aca="false">BT264^2</f>
        <v>339.237765658523</v>
      </c>
      <c r="CM264" s="0" t="n">
        <f aca="false">BU264^2</f>
        <v>5628.19568104797</v>
      </c>
      <c r="CN264" s="0" t="n">
        <f aca="false">BV264^2</f>
        <v>3409.28027786589</v>
      </c>
      <c r="CO264" s="1" t="n">
        <f aca="false">ABS(BN264/$C264)</f>
        <v>0.00432491607329164</v>
      </c>
      <c r="CP264" s="1" t="n">
        <f aca="false">ABS(BO264/$C264)</f>
        <v>0.000106124559651927</v>
      </c>
      <c r="CQ264" s="1" t="n">
        <f aca="false">ABS(BP264/$C264)</f>
        <v>0.0118699940523805</v>
      </c>
      <c r="CR264" s="1" t="n">
        <f aca="false">ABS(BQ264/$C264)</f>
        <v>0.0033874571370696</v>
      </c>
      <c r="CS264" s="1" t="n">
        <f aca="false">ABS(BR264/$C264)</f>
        <v>0.0153870815690587</v>
      </c>
      <c r="CT264" s="1" t="n">
        <f aca="false">ABS(BS264/$C264)</f>
        <v>0.00403940483626137</v>
      </c>
      <c r="CU264" s="1" t="n">
        <f aca="false">ABS(BT264/$C264)</f>
        <v>0.00387582445546863</v>
      </c>
      <c r="CV264" s="1" t="n">
        <f aca="false">ABS(BU264/$C264)</f>
        <v>0.0157868904727339</v>
      </c>
      <c r="CW264" s="1" t="n">
        <f aca="false">ABS(BV264/$C264)</f>
        <v>0.0122869291694327</v>
      </c>
    </row>
    <row r="265" customFormat="false" ht="13.8" hidden="false" customHeight="false" outlineLevel="0" collapsed="false">
      <c r="A265" s="0" t="n">
        <f aca="false">A264+1</f>
        <v>260</v>
      </c>
      <c r="B265" s="0" t="n">
        <f aca="false">B264+1/12</f>
        <v>1973.58333333331</v>
      </c>
      <c r="C265" s="0" t="n">
        <v>4751.933193</v>
      </c>
      <c r="E265" s="0" t="n">
        <v>4678.28741662771</v>
      </c>
      <c r="F265" s="0" t="n">
        <f aca="false">E265-C265</f>
        <v>-73.6457763722929</v>
      </c>
      <c r="G265" s="0" t="n">
        <f aca="false">ABS(F265)</f>
        <v>73.6457763722929</v>
      </c>
      <c r="H265" s="0" t="n">
        <f aca="false">F265^2</f>
        <v>5423.70037747777</v>
      </c>
      <c r="I265" s="17" t="n">
        <f aca="false">ABS(F265/C265)</f>
        <v>0.0154980664460475</v>
      </c>
      <c r="K265" s="0" t="n">
        <v>4778.19121080153</v>
      </c>
      <c r="L265" s="0" t="n">
        <v>4751.7409240318</v>
      </c>
      <c r="M265" s="0" t="n">
        <v>4733.47029695267</v>
      </c>
      <c r="N265" s="0" t="n">
        <v>4749.37663711966</v>
      </c>
      <c r="O265" s="0" t="n">
        <v>4864.79358543254</v>
      </c>
      <c r="P265" s="0" t="n">
        <v>4762.90021874263</v>
      </c>
      <c r="Q265" s="0" t="n">
        <v>4761.84756360058</v>
      </c>
      <c r="R265" s="0" t="n">
        <v>4717.94846415527</v>
      </c>
      <c r="S265" s="0" t="n">
        <v>4794.22320411975</v>
      </c>
      <c r="T265" s="0" t="n">
        <f aca="false">K265-$C265</f>
        <v>26.2580178015305</v>
      </c>
      <c r="U265" s="0" t="n">
        <f aca="false">L265-$C265</f>
        <v>-0.192268968199642</v>
      </c>
      <c r="V265" s="0" t="n">
        <f aca="false">M265-$C265</f>
        <v>-18.4628960473301</v>
      </c>
      <c r="W265" s="0" t="n">
        <f aca="false">N265-$C265</f>
        <v>-2.55655588034006</v>
      </c>
      <c r="X265" s="0" t="n">
        <f aca="false">O265-$C265</f>
        <v>112.86039243254</v>
      </c>
      <c r="Y265" s="0" t="n">
        <f aca="false">P265-$C265</f>
        <v>10.9670257426305</v>
      </c>
      <c r="Z265" s="0" t="n">
        <f aca="false">Q265-$C265</f>
        <v>9.91437060057979</v>
      </c>
      <c r="AA265" s="0" t="n">
        <f aca="false">R265-$C265</f>
        <v>-33.9847288447299</v>
      </c>
      <c r="AB265" s="0" t="n">
        <f aca="false">S265-$C265</f>
        <v>42.2900111197505</v>
      </c>
      <c r="AC265" s="0" t="n">
        <f aca="false">ABS(T265)</f>
        <v>26.2580178015305</v>
      </c>
      <c r="AD265" s="0" t="n">
        <f aca="false">ABS(U265)</f>
        <v>0.192268968199642</v>
      </c>
      <c r="AE265" s="0" t="n">
        <f aca="false">ABS(V265)</f>
        <v>18.4628960473301</v>
      </c>
      <c r="AF265" s="0" t="n">
        <f aca="false">ABS(W265)</f>
        <v>2.55655588034006</v>
      </c>
      <c r="AG265" s="0" t="n">
        <f aca="false">ABS(X265)</f>
        <v>112.86039243254</v>
      </c>
      <c r="AH265" s="0" t="n">
        <f aca="false">ABS(Y265)</f>
        <v>10.9670257426305</v>
      </c>
      <c r="AI265" s="0" t="n">
        <f aca="false">ABS(Z265)</f>
        <v>9.91437060057979</v>
      </c>
      <c r="AJ265" s="0" t="n">
        <f aca="false">ABS(AA265)</f>
        <v>33.9847288447299</v>
      </c>
      <c r="AK265" s="0" t="n">
        <f aca="false">ABS(AB265)</f>
        <v>42.2900111197505</v>
      </c>
      <c r="AL265" s="0" t="n">
        <f aca="false">T265^2</f>
        <v>689.483498865493</v>
      </c>
      <c r="AM265" s="0" t="n">
        <f aca="false">U265^2</f>
        <v>0.0369673561325548</v>
      </c>
      <c r="AN265" s="0" t="n">
        <f aca="false">V265^2</f>
        <v>340.878530454518</v>
      </c>
      <c r="AO265" s="0" t="n">
        <f aca="false">W265^2</f>
        <v>6.53597796930132</v>
      </c>
      <c r="AP265" s="0" t="n">
        <f aca="false">X265^2</f>
        <v>12737.4681800269</v>
      </c>
      <c r="AQ265" s="0" t="n">
        <f aca="false">Y265^2</f>
        <v>120.275653639521</v>
      </c>
      <c r="AR265" s="0" t="n">
        <f aca="false">Z265^2</f>
        <v>98.2947444056408</v>
      </c>
      <c r="AS265" s="0" t="n">
        <f aca="false">AA265^2</f>
        <v>1154.96179464982</v>
      </c>
      <c r="AT265" s="0" t="n">
        <f aca="false">AB265^2</f>
        <v>1788.44504050862</v>
      </c>
      <c r="AU265" s="17" t="n">
        <f aca="false">ABS(T265/$C265)</f>
        <v>0.00552575483178315</v>
      </c>
      <c r="AV265" s="17" t="n">
        <f aca="false">ABS(U265/$C265)</f>
        <v>4.04612102886611E-005</v>
      </c>
      <c r="AW265" s="17" t="n">
        <f aca="false">ABS(V265/$C265)</f>
        <v>0.00388534419518513</v>
      </c>
      <c r="AX265" s="17" t="n">
        <f aca="false">ABS(W265/$C265)</f>
        <v>0.00053800332969876</v>
      </c>
      <c r="AY265" s="17" t="n">
        <f aca="false">ABS(X265/$C265)</f>
        <v>0.0237504164828733</v>
      </c>
      <c r="AZ265" s="17" t="n">
        <f aca="false">ABS(Y265/$C265)</f>
        <v>0.00230790823380805</v>
      </c>
      <c r="BA265" s="17" t="n">
        <f aca="false">ABS(Z265/$C265)</f>
        <v>0.00208638678152809</v>
      </c>
      <c r="BB265" s="17" t="n">
        <f aca="false">ABS(AA265/$C265)</f>
        <v>0.00715176907259393</v>
      </c>
      <c r="BC265" s="17" t="n">
        <f aca="false">ABS(AB265/$C265)</f>
        <v>0.00889953823047161</v>
      </c>
      <c r="BE265" s="0" t="n">
        <v>4778.66097933074</v>
      </c>
      <c r="BF265" s="0" t="n">
        <v>4751.61733817654</v>
      </c>
      <c r="BG265" s="0" t="n">
        <v>4732.93684950389</v>
      </c>
      <c r="BH265" s="0" t="n">
        <v>4749.20001365397</v>
      </c>
      <c r="BI265" s="0" t="n">
        <v>4867.20608899297</v>
      </c>
      <c r="BJ265" s="0" t="n">
        <v>4763.02696727889</v>
      </c>
      <c r="BK265" s="0" t="n">
        <v>4761.950698119</v>
      </c>
      <c r="BL265" s="0" t="n">
        <v>4717.06681830601</v>
      </c>
      <c r="BM265" s="0" t="n">
        <v>4795.05261538592</v>
      </c>
      <c r="BN265" s="0" t="n">
        <f aca="false">BE265-$C265</f>
        <v>26.7277863307399</v>
      </c>
      <c r="BO265" s="0" t="n">
        <f aca="false">BF265-$C265</f>
        <v>-0.315854823459631</v>
      </c>
      <c r="BP265" s="0" t="n">
        <f aca="false">BG265-$C265</f>
        <v>-18.9963434961101</v>
      </c>
      <c r="BQ265" s="0" t="n">
        <f aca="false">BH265-$C265</f>
        <v>-2.73317934602983</v>
      </c>
      <c r="BR265" s="0" t="n">
        <f aca="false">BI265-$C265</f>
        <v>115.27289599297</v>
      </c>
      <c r="BS265" s="0" t="n">
        <f aca="false">BJ265-$C265</f>
        <v>11.0937742788901</v>
      </c>
      <c r="BT265" s="0" t="n">
        <f aca="false">BK265-$C265</f>
        <v>10.0175051189999</v>
      </c>
      <c r="BU265" s="0" t="n">
        <f aca="false">BL265-$C265</f>
        <v>-34.8663746939901</v>
      </c>
      <c r="BV265" s="0" t="n">
        <f aca="false">BM265-$C265</f>
        <v>43.1194223859202</v>
      </c>
      <c r="BW265" s="0" t="n">
        <f aca="false">ABS(BN265)</f>
        <v>26.7277863307399</v>
      </c>
      <c r="BX265" s="0" t="n">
        <f aca="false">ABS(BO265)</f>
        <v>0.315854823459631</v>
      </c>
      <c r="BY265" s="0" t="n">
        <f aca="false">ABS(BP265)</f>
        <v>18.9963434961101</v>
      </c>
      <c r="BZ265" s="0" t="n">
        <f aca="false">ABS(BQ265)</f>
        <v>2.73317934602983</v>
      </c>
      <c r="CA265" s="0" t="n">
        <f aca="false">ABS(BR265)</f>
        <v>115.27289599297</v>
      </c>
      <c r="CB265" s="0" t="n">
        <f aca="false">ABS(BS265)</f>
        <v>11.0937742788901</v>
      </c>
      <c r="CC265" s="0" t="n">
        <f aca="false">ABS(BT265)</f>
        <v>10.0175051189999</v>
      </c>
      <c r="CD265" s="0" t="n">
        <f aca="false">ABS(BU265)</f>
        <v>34.8663746939901</v>
      </c>
      <c r="CE265" s="0" t="n">
        <f aca="false">ABS(BV265)</f>
        <v>43.1194223859202</v>
      </c>
      <c r="CF265" s="0" t="n">
        <f aca="false">BN265^2</f>
        <v>714.374562141689</v>
      </c>
      <c r="CG265" s="0" t="n">
        <f aca="false">BO265^2</f>
        <v>0.0997642695027147</v>
      </c>
      <c r="CH265" s="0" t="n">
        <f aca="false">BP265^2</f>
        <v>360.861066222203</v>
      </c>
      <c r="CI265" s="0" t="n">
        <f aca="false">BQ265^2</f>
        <v>7.47026933756404</v>
      </c>
      <c r="CJ265" s="0" t="n">
        <f aca="false">BR265^2</f>
        <v>13287.8405506061</v>
      </c>
      <c r="CK265" s="0" t="n">
        <f aca="false">BS265^2</f>
        <v>123.071827750964</v>
      </c>
      <c r="CL265" s="0" t="n">
        <f aca="false">BT265^2</f>
        <v>100.350408809189</v>
      </c>
      <c r="CM265" s="0" t="n">
        <f aca="false">BU265^2</f>
        <v>1215.66408430171</v>
      </c>
      <c r="CN265" s="0" t="n">
        <f aca="false">BV265^2</f>
        <v>1859.2845868954</v>
      </c>
      <c r="CO265" s="1" t="n">
        <f aca="false">ABS(BN265/$C265)</f>
        <v>0.00562461323532751</v>
      </c>
      <c r="CP265" s="1" t="n">
        <f aca="false">ABS(BO265/$C265)</f>
        <v>6.64687003438752E-005</v>
      </c>
      <c r="CQ265" s="1" t="n">
        <f aca="false">ABS(BP265/$C265)</f>
        <v>0.00399760323316273</v>
      </c>
      <c r="CR265" s="1" t="n">
        <f aca="false">ABS(BQ265/$C265)</f>
        <v>0.000575172089972989</v>
      </c>
      <c r="CS265" s="1" t="n">
        <f aca="false">ABS(BR265/$C265)</f>
        <v>0.0242581053460046</v>
      </c>
      <c r="CT265" s="1" t="n">
        <f aca="false">ABS(BS265/$C265)</f>
        <v>0.00233458128056854</v>
      </c>
      <c r="CU265" s="1" t="n">
        <f aca="false">ABS(BT265/$C265)</f>
        <v>0.00210809047857755</v>
      </c>
      <c r="CV265" s="1" t="n">
        <f aca="false">ABS(BU265/$C265)</f>
        <v>0.00733730321490025</v>
      </c>
      <c r="CW265" s="1" t="n">
        <f aca="false">ABS(BV265/$C265)</f>
        <v>0.00907408009216939</v>
      </c>
    </row>
    <row r="266" customFormat="false" ht="13.8" hidden="false" customHeight="false" outlineLevel="0" collapsed="false">
      <c r="A266" s="0" t="n">
        <f aca="false">A265+1</f>
        <v>261</v>
      </c>
      <c r="B266" s="0" t="n">
        <f aca="false">B265+1/12</f>
        <v>1973.66666666665</v>
      </c>
      <c r="C266" s="0" t="n">
        <v>4885.890931</v>
      </c>
      <c r="E266" s="0" t="n">
        <v>4792.99698220818</v>
      </c>
      <c r="F266" s="0" t="n">
        <f aca="false">E266-C266</f>
        <v>-92.8939487918196</v>
      </c>
      <c r="G266" s="0" t="n">
        <f aca="false">ABS(F266)</f>
        <v>92.8939487918196</v>
      </c>
      <c r="H266" s="0" t="n">
        <f aca="false">F266^2</f>
        <v>8629.28572213721</v>
      </c>
      <c r="I266" s="17" t="n">
        <f aca="false">ABS(F266/C266)</f>
        <v>0.0190126939188155</v>
      </c>
      <c r="K266" s="0" t="n">
        <v>4778.36979890941</v>
      </c>
      <c r="L266" s="0" t="n">
        <v>4778.81558064464</v>
      </c>
      <c r="M266" s="0" t="n">
        <v>4787.48741608728</v>
      </c>
      <c r="N266" s="0" t="n">
        <v>4810.87930640684</v>
      </c>
      <c r="O266" s="0" t="n">
        <v>4895.15173885049</v>
      </c>
      <c r="P266" s="0" t="n">
        <v>4793.67407298473</v>
      </c>
      <c r="Q266" s="0" t="n">
        <v>4763.53428246718</v>
      </c>
      <c r="R266" s="0" t="n">
        <v>4810.39464041107</v>
      </c>
      <c r="S266" s="0" t="n">
        <v>4843.98356770786</v>
      </c>
      <c r="T266" s="0" t="n">
        <f aca="false">K266-$C266</f>
        <v>-107.52113209059</v>
      </c>
      <c r="U266" s="0" t="n">
        <f aca="false">L266-$C266</f>
        <v>-107.07535035536</v>
      </c>
      <c r="V266" s="0" t="n">
        <f aca="false">M266-$C266</f>
        <v>-98.4035149127203</v>
      </c>
      <c r="W266" s="0" t="n">
        <f aca="false">N266-$C266</f>
        <v>-75.0116245931595</v>
      </c>
      <c r="X266" s="0" t="n">
        <f aca="false">O266-$C266</f>
        <v>9.26080785048998</v>
      </c>
      <c r="Y266" s="0" t="n">
        <f aca="false">P266-$C266</f>
        <v>-92.2168580152702</v>
      </c>
      <c r="Z266" s="0" t="n">
        <f aca="false">Q266-$C266</f>
        <v>-122.35664853282</v>
      </c>
      <c r="AA266" s="0" t="n">
        <f aca="false">R266-$C266</f>
        <v>-75.4962905889297</v>
      </c>
      <c r="AB266" s="0" t="n">
        <f aca="false">S266-$C266</f>
        <v>-41.90736329214</v>
      </c>
      <c r="AC266" s="0" t="n">
        <f aca="false">ABS(T266)</f>
        <v>107.52113209059</v>
      </c>
      <c r="AD266" s="0" t="n">
        <f aca="false">ABS(U266)</f>
        <v>107.07535035536</v>
      </c>
      <c r="AE266" s="0" t="n">
        <f aca="false">ABS(V266)</f>
        <v>98.4035149127203</v>
      </c>
      <c r="AF266" s="0" t="n">
        <f aca="false">ABS(W266)</f>
        <v>75.0116245931595</v>
      </c>
      <c r="AG266" s="0" t="n">
        <f aca="false">ABS(X266)</f>
        <v>9.26080785048998</v>
      </c>
      <c r="AH266" s="0" t="n">
        <f aca="false">ABS(Y266)</f>
        <v>92.2168580152702</v>
      </c>
      <c r="AI266" s="0" t="n">
        <f aca="false">ABS(Z266)</f>
        <v>122.35664853282</v>
      </c>
      <c r="AJ266" s="0" t="n">
        <f aca="false">ABS(AA266)</f>
        <v>75.4962905889297</v>
      </c>
      <c r="AK266" s="0" t="n">
        <f aca="false">ABS(AB266)</f>
        <v>41.90736329214</v>
      </c>
      <c r="AL266" s="0" t="n">
        <f aca="false">T266^2</f>
        <v>11560.7938460421</v>
      </c>
      <c r="AM266" s="0" t="n">
        <f aca="false">U266^2</f>
        <v>11465.130653723</v>
      </c>
      <c r="AN266" s="0" t="n">
        <f aca="false">V266^2</f>
        <v>9683.25174717797</v>
      </c>
      <c r="AO266" s="0" t="n">
        <f aca="false">W266^2</f>
        <v>5626.74382410509</v>
      </c>
      <c r="AP266" s="0" t="n">
        <f aca="false">X266^2</f>
        <v>85.7625620436969</v>
      </c>
      <c r="AQ266" s="0" t="n">
        <f aca="false">Y266^2</f>
        <v>8503.9489022085</v>
      </c>
      <c r="AR266" s="0" t="n">
        <f aca="false">Z266^2</f>
        <v>14971.1494401841</v>
      </c>
      <c r="AS266" s="0" t="n">
        <f aca="false">AA266^2</f>
        <v>5699.68989268812</v>
      </c>
      <c r="AT266" s="0" t="n">
        <f aca="false">AB266^2</f>
        <v>1756.2270980994</v>
      </c>
      <c r="AU266" s="17" t="n">
        <f aca="false">ABS(T266/$C266)</f>
        <v>0.0220064536046824</v>
      </c>
      <c r="AV266" s="17" t="n">
        <f aca="false">ABS(U266/$C266)</f>
        <v>0.021915215027824</v>
      </c>
      <c r="AW266" s="17" t="n">
        <f aca="false">ABS(V266/$C266)</f>
        <v>0.0201403421202814</v>
      </c>
      <c r="AX266" s="17" t="n">
        <f aca="false">ABS(W266/$C266)</f>
        <v>0.0153527014115738</v>
      </c>
      <c r="AY266" s="17" t="n">
        <f aca="false">ABS(X266/$C266)</f>
        <v>0.00189541845720133</v>
      </c>
      <c r="AZ266" s="17" t="n">
        <f aca="false">ABS(Y266/$C266)</f>
        <v>0.0188741130978125</v>
      </c>
      <c r="BA266" s="17" t="n">
        <f aca="false">ABS(Z266/$C266)</f>
        <v>0.0250428530355624</v>
      </c>
      <c r="BB266" s="17" t="n">
        <f aca="false">ABS(AA266/$C266)</f>
        <v>0.015451898467467</v>
      </c>
      <c r="BC266" s="17" t="n">
        <f aca="false">ABS(AB266/$C266)</f>
        <v>0.00857722038497547</v>
      </c>
      <c r="BE266" s="0" t="n">
        <v>4778.21417245672</v>
      </c>
      <c r="BF266" s="0" t="n">
        <v>4778.67248904396</v>
      </c>
      <c r="BG266" s="0" t="n">
        <v>4787.58816618149</v>
      </c>
      <c r="BH266" s="0" t="n">
        <v>4811.63780862514</v>
      </c>
      <c r="BI266" s="0" t="n">
        <v>4898.27988160168</v>
      </c>
      <c r="BJ266" s="0" t="n">
        <v>4793.94878451</v>
      </c>
      <c r="BK266" s="0" t="n">
        <v>4762.96149894345</v>
      </c>
      <c r="BL266" s="0" t="n">
        <v>4811.13951439823</v>
      </c>
      <c r="BM266" s="0" t="n">
        <v>4845.67292236646</v>
      </c>
      <c r="BN266" s="0" t="n">
        <f aca="false">BE266-$C266</f>
        <v>-107.67675854328</v>
      </c>
      <c r="BO266" s="0" t="n">
        <f aca="false">BF266-$C266</f>
        <v>-107.21844195604</v>
      </c>
      <c r="BP266" s="0" t="n">
        <f aca="false">BG266-$C266</f>
        <v>-98.3027648185098</v>
      </c>
      <c r="BQ266" s="0" t="n">
        <f aca="false">BH266-$C266</f>
        <v>-74.2531223748601</v>
      </c>
      <c r="BR266" s="0" t="n">
        <f aca="false">BI266-$C266</f>
        <v>12.3889506016803</v>
      </c>
      <c r="BS266" s="0" t="n">
        <f aca="false">BJ266-$C266</f>
        <v>-91.9421464899997</v>
      </c>
      <c r="BT266" s="0" t="n">
        <f aca="false">BK266-$C266</f>
        <v>-122.92943205655</v>
      </c>
      <c r="BU266" s="0" t="n">
        <f aca="false">BL266-$C266</f>
        <v>-74.75141660177</v>
      </c>
      <c r="BV266" s="0" t="n">
        <f aca="false">BM266-$C266</f>
        <v>-40.2180086335402</v>
      </c>
      <c r="BW266" s="0" t="n">
        <f aca="false">ABS(BN266)</f>
        <v>107.67675854328</v>
      </c>
      <c r="BX266" s="0" t="n">
        <f aca="false">ABS(BO266)</f>
        <v>107.21844195604</v>
      </c>
      <c r="BY266" s="0" t="n">
        <f aca="false">ABS(BP266)</f>
        <v>98.3027648185098</v>
      </c>
      <c r="BZ266" s="0" t="n">
        <f aca="false">ABS(BQ266)</f>
        <v>74.2531223748601</v>
      </c>
      <c r="CA266" s="0" t="n">
        <f aca="false">ABS(BR266)</f>
        <v>12.3889506016803</v>
      </c>
      <c r="CB266" s="0" t="n">
        <f aca="false">ABS(BS266)</f>
        <v>91.9421464899997</v>
      </c>
      <c r="CC266" s="0" t="n">
        <f aca="false">ABS(BT266)</f>
        <v>122.92943205655</v>
      </c>
      <c r="CD266" s="0" t="n">
        <f aca="false">ABS(BU266)</f>
        <v>74.75141660177</v>
      </c>
      <c r="CE266" s="0" t="n">
        <f aca="false">ABS(BV266)</f>
        <v>40.2180086335402</v>
      </c>
      <c r="CF266" s="0" t="n">
        <f aca="false">BN266^2</f>
        <v>11594.2843303878</v>
      </c>
      <c r="CG266" s="0" t="n">
        <f aca="false">BO266^2</f>
        <v>11495.7942954807</v>
      </c>
      <c r="CH266" s="0" t="n">
        <f aca="false">BP266^2</f>
        <v>9663.43357096325</v>
      </c>
      <c r="CI266" s="0" t="n">
        <f aca="false">BQ266^2</f>
        <v>5513.52618241596</v>
      </c>
      <c r="CJ266" s="0" t="n">
        <f aca="false">BR266^2</f>
        <v>153.486097010876</v>
      </c>
      <c r="CK266" s="0" t="n">
        <f aca="false">BS266^2</f>
        <v>8453.35830118856</v>
      </c>
      <c r="CL266" s="0" t="n">
        <f aca="false">BT266^2</f>
        <v>15111.6452657458</v>
      </c>
      <c r="CM266" s="0" t="n">
        <f aca="false">BU266^2</f>
        <v>5587.77428397137</v>
      </c>
      <c r="CN266" s="0" t="n">
        <f aca="false">BV266^2</f>
        <v>1617.48821844751</v>
      </c>
      <c r="CO266" s="1" t="n">
        <f aca="false">ABS(BN266/$C266)</f>
        <v>0.0220383058205603</v>
      </c>
      <c r="CP266" s="1" t="n">
        <f aca="false">ABS(BO266/$C266)</f>
        <v>0.0219445017234749</v>
      </c>
      <c r="CQ266" s="1" t="n">
        <f aca="false">ABS(BP266/$C266)</f>
        <v>0.0201197215015174</v>
      </c>
      <c r="CR266" s="1" t="n">
        <f aca="false">ABS(BQ266/$C266)</f>
        <v>0.0151974580324213</v>
      </c>
      <c r="CS266" s="1" t="n">
        <f aca="false">ABS(BR266/$C266)</f>
        <v>0.00253565844523358</v>
      </c>
      <c r="CT266" s="1" t="n">
        <f aca="false">ABS(BS266/$C266)</f>
        <v>0.0188178876254984</v>
      </c>
      <c r="CU266" s="1" t="n">
        <f aca="false">ABS(BT266/$C266)</f>
        <v>0.0251600851907249</v>
      </c>
      <c r="CV266" s="1" t="n">
        <f aca="false">ABS(BU266/$C266)</f>
        <v>0.0152994443915003</v>
      </c>
      <c r="CW266" s="1" t="n">
        <f aca="false">ABS(BV266/$C266)</f>
        <v>0.00823145854082927</v>
      </c>
    </row>
    <row r="267" customFormat="false" ht="13.8" hidden="false" customHeight="false" outlineLevel="0" collapsed="false">
      <c r="A267" s="0" t="n">
        <f aca="false">A266+1</f>
        <v>262</v>
      </c>
      <c r="B267" s="0" t="n">
        <f aca="false">B266+1/12</f>
        <v>1973.74999999998</v>
      </c>
      <c r="C267" s="0" t="n">
        <v>4694.158914</v>
      </c>
      <c r="E267" s="0" t="n">
        <v>4666.94582042161</v>
      </c>
      <c r="F267" s="0" t="n">
        <f aca="false">E267-C267</f>
        <v>-27.2130935783916</v>
      </c>
      <c r="G267" s="0" t="n">
        <f aca="false">ABS(F267)</f>
        <v>27.2130935783916</v>
      </c>
      <c r="H267" s="0" t="n">
        <f aca="false">F267^2</f>
        <v>740.5524621063</v>
      </c>
      <c r="I267" s="17" t="n">
        <f aca="false">ABS(F267/C267)</f>
        <v>0.00579722460976566</v>
      </c>
      <c r="K267" s="0" t="n">
        <v>4724.33515121613</v>
      </c>
      <c r="L267" s="0" t="n">
        <v>4708.77272575685</v>
      </c>
      <c r="M267" s="0" t="n">
        <v>4714.95526634434</v>
      </c>
      <c r="N267" s="0" t="n">
        <v>4697.33655093893</v>
      </c>
      <c r="O267" s="0" t="n">
        <v>4785.82310258708</v>
      </c>
      <c r="P267" s="0" t="n">
        <v>4717.42049473125</v>
      </c>
      <c r="Q267" s="0" t="n">
        <v>4696.19662852213</v>
      </c>
      <c r="R267" s="0" t="n">
        <v>4729.62500123335</v>
      </c>
      <c r="S267" s="0" t="n">
        <v>4665.05173505839</v>
      </c>
      <c r="T267" s="0" t="n">
        <f aca="false">K267-$C267</f>
        <v>30.1762372161302</v>
      </c>
      <c r="U267" s="0" t="n">
        <f aca="false">L267-$C267</f>
        <v>14.6138117568507</v>
      </c>
      <c r="V267" s="0" t="n">
        <f aca="false">M267-$C267</f>
        <v>20.7963523443404</v>
      </c>
      <c r="W267" s="0" t="n">
        <f aca="false">N267-$C267</f>
        <v>3.17763693892994</v>
      </c>
      <c r="X267" s="0" t="n">
        <f aca="false">O267-$C267</f>
        <v>91.6641885870804</v>
      </c>
      <c r="Y267" s="0" t="n">
        <f aca="false">P267-$C267</f>
        <v>23.2615807312504</v>
      </c>
      <c r="Z267" s="0" t="n">
        <f aca="false">Q267-$C267</f>
        <v>2.03771452213005</v>
      </c>
      <c r="AA267" s="0" t="n">
        <f aca="false">R267-$C267</f>
        <v>35.4660872333507</v>
      </c>
      <c r="AB267" s="0" t="n">
        <f aca="false">S267-$C267</f>
        <v>-29.1071789416101</v>
      </c>
      <c r="AC267" s="0" t="n">
        <f aca="false">ABS(T267)</f>
        <v>30.1762372161302</v>
      </c>
      <c r="AD267" s="0" t="n">
        <f aca="false">ABS(U267)</f>
        <v>14.6138117568507</v>
      </c>
      <c r="AE267" s="0" t="n">
        <f aca="false">ABS(V267)</f>
        <v>20.7963523443404</v>
      </c>
      <c r="AF267" s="0" t="n">
        <f aca="false">ABS(W267)</f>
        <v>3.17763693892994</v>
      </c>
      <c r="AG267" s="0" t="n">
        <f aca="false">ABS(X267)</f>
        <v>91.6641885870804</v>
      </c>
      <c r="AH267" s="0" t="n">
        <f aca="false">ABS(Y267)</f>
        <v>23.2615807312504</v>
      </c>
      <c r="AI267" s="0" t="n">
        <f aca="false">ABS(Z267)</f>
        <v>2.03771452213005</v>
      </c>
      <c r="AJ267" s="0" t="n">
        <f aca="false">ABS(AA267)</f>
        <v>35.4660872333507</v>
      </c>
      <c r="AK267" s="0" t="n">
        <f aca="false">ABS(AB267)</f>
        <v>29.1071789416101</v>
      </c>
      <c r="AL267" s="0" t="n">
        <f aca="false">T267^2</f>
        <v>910.60529252416</v>
      </c>
      <c r="AM267" s="0" t="n">
        <f aca="false">U267^2</f>
        <v>213.563494064669</v>
      </c>
      <c r="AN267" s="0" t="n">
        <f aca="false">V267^2</f>
        <v>432.488270829954</v>
      </c>
      <c r="AO267" s="0" t="n">
        <f aca="false">W267^2</f>
        <v>10.097376515652</v>
      </c>
      <c r="AP267" s="0" t="n">
        <f aca="false">X267^2</f>
        <v>8402.32346932784</v>
      </c>
      <c r="AQ267" s="0" t="n">
        <f aca="false">Y267^2</f>
        <v>541.101138116481</v>
      </c>
      <c r="AR267" s="0" t="n">
        <f aca="false">Z267^2</f>
        <v>4.15228047369968</v>
      </c>
      <c r="AS267" s="0" t="n">
        <f aca="false">AA267^2</f>
        <v>1257.84334364364</v>
      </c>
      <c r="AT267" s="0" t="n">
        <f aca="false">AB267^2</f>
        <v>847.227865938909</v>
      </c>
      <c r="AU267" s="17" t="n">
        <f aca="false">ABS(T267/$C267)</f>
        <v>0.00642846519876685</v>
      </c>
      <c r="AV267" s="17" t="n">
        <f aca="false">ABS(U267/$C267)</f>
        <v>0.00311319067474815</v>
      </c>
      <c r="AW267" s="17" t="n">
        <f aca="false">ABS(V267/$C267)</f>
        <v>0.00443026167740439</v>
      </c>
      <c r="AX267" s="17" t="n">
        <f aca="false">ABS(W267/$C267)</f>
        <v>0.000676934248956264</v>
      </c>
      <c r="AY267" s="17" t="n">
        <f aca="false">ABS(X267/$C267)</f>
        <v>0.0195272870532138</v>
      </c>
      <c r="AZ267" s="17" t="n">
        <f aca="false">ABS(Y267/$C267)</f>
        <v>0.00495543102767023</v>
      </c>
      <c r="BA267" s="17" t="n">
        <f aca="false">ABS(Z267/$C267)</f>
        <v>0.000434095768690896</v>
      </c>
      <c r="BB267" s="17" t="n">
        <f aca="false">ABS(AA267/$C267)</f>
        <v>0.00755536569662684</v>
      </c>
      <c r="BC267" s="17" t="n">
        <f aca="false">ABS(AB267/$C267)</f>
        <v>0.00620072295694975</v>
      </c>
      <c r="BE267" s="0" t="n">
        <v>4724.49225833145</v>
      </c>
      <c r="BF267" s="0" t="n">
        <v>4708.73384463234</v>
      </c>
      <c r="BG267" s="0" t="n">
        <v>4714.99424617092</v>
      </c>
      <c r="BH267" s="0" t="n">
        <v>4697.15364626368</v>
      </c>
      <c r="BI267" s="0" t="n">
        <v>4786.75456941843</v>
      </c>
      <c r="BJ267" s="0" t="n">
        <v>4717.49052086057</v>
      </c>
      <c r="BK267" s="0" t="n">
        <v>4695.99936802628</v>
      </c>
      <c r="BL267" s="0" t="n">
        <v>4729.84872703844</v>
      </c>
      <c r="BM267" s="0" t="n">
        <v>4664.46224567345</v>
      </c>
      <c r="BN267" s="0" t="n">
        <f aca="false">BE267-$C267</f>
        <v>30.3333443314505</v>
      </c>
      <c r="BO267" s="0" t="n">
        <f aca="false">BF267-$C267</f>
        <v>14.5749306323405</v>
      </c>
      <c r="BP267" s="0" t="n">
        <f aca="false">BG267-$C267</f>
        <v>20.8353321709201</v>
      </c>
      <c r="BQ267" s="0" t="n">
        <f aca="false">BH267-$C267</f>
        <v>2.99473226367991</v>
      </c>
      <c r="BR267" s="0" t="n">
        <f aca="false">BI267-$C267</f>
        <v>92.5956554184304</v>
      </c>
      <c r="BS267" s="0" t="n">
        <f aca="false">BJ267-$C267</f>
        <v>23.33160686057</v>
      </c>
      <c r="BT267" s="0" t="n">
        <f aca="false">BK267-$C267</f>
        <v>1.84045402627999</v>
      </c>
      <c r="BU267" s="0" t="n">
        <f aca="false">BL267-$C267</f>
        <v>35.6898130384407</v>
      </c>
      <c r="BV267" s="0" t="n">
        <f aca="false">BM267-$C267</f>
        <v>-29.69666832655</v>
      </c>
      <c r="BW267" s="0" t="n">
        <f aca="false">ABS(BN267)</f>
        <v>30.3333443314505</v>
      </c>
      <c r="BX267" s="0" t="n">
        <f aca="false">ABS(BO267)</f>
        <v>14.5749306323405</v>
      </c>
      <c r="BY267" s="0" t="n">
        <f aca="false">ABS(BP267)</f>
        <v>20.8353321709201</v>
      </c>
      <c r="BZ267" s="0" t="n">
        <f aca="false">ABS(BQ267)</f>
        <v>2.99473226367991</v>
      </c>
      <c r="CA267" s="0" t="n">
        <f aca="false">ABS(BR267)</f>
        <v>92.5956554184304</v>
      </c>
      <c r="CB267" s="0" t="n">
        <f aca="false">ABS(BS267)</f>
        <v>23.33160686057</v>
      </c>
      <c r="CC267" s="0" t="n">
        <f aca="false">ABS(BT267)</f>
        <v>1.84045402627999</v>
      </c>
      <c r="CD267" s="0" t="n">
        <f aca="false">ABS(BU267)</f>
        <v>35.6898130384407</v>
      </c>
      <c r="CE267" s="0" t="n">
        <f aca="false">ABS(BV267)</f>
        <v>29.69666832655</v>
      </c>
      <c r="CF267" s="0" t="n">
        <f aca="false">BN267^2</f>
        <v>920.111778330338</v>
      </c>
      <c r="CG267" s="0" t="n">
        <f aca="false">BO267^2</f>
        <v>212.428602937538</v>
      </c>
      <c r="CH267" s="0" t="n">
        <f aca="false">BP267^2</f>
        <v>434.111066672577</v>
      </c>
      <c r="CI267" s="0" t="n">
        <f aca="false">BQ267^2</f>
        <v>8.96842133112538</v>
      </c>
      <c r="CJ267" s="0" t="n">
        <f aca="false">BR267^2</f>
        <v>8573.9554023687</v>
      </c>
      <c r="CK267" s="0" t="n">
        <f aca="false">BS267^2</f>
        <v>544.363878696197</v>
      </c>
      <c r="CL267" s="0" t="n">
        <f aca="false">BT267^2</f>
        <v>3.38727102285021</v>
      </c>
      <c r="CM267" s="0" t="n">
        <f aca="false">BU267^2</f>
        <v>1273.76275471885</v>
      </c>
      <c r="CN267" s="0" t="n">
        <f aca="false">BV267^2</f>
        <v>881.89210969712</v>
      </c>
      <c r="CO267" s="1" t="n">
        <f aca="false">ABS(BN267/$C267)</f>
        <v>0.00646193383887866</v>
      </c>
      <c r="CP267" s="1" t="n">
        <f aca="false">ABS(BO267/$C267)</f>
        <v>0.00310490780124034</v>
      </c>
      <c r="CQ267" s="1" t="n">
        <f aca="false">ABS(BP267/$C267)</f>
        <v>0.00443856557748401</v>
      </c>
      <c r="CR267" s="1" t="n">
        <f aca="false">ABS(BQ267/$C267)</f>
        <v>0.000637969936370993</v>
      </c>
      <c r="CS267" s="1" t="n">
        <f aca="false">ABS(BR267/$C267)</f>
        <v>0.0197257180923872</v>
      </c>
      <c r="CT267" s="1" t="n">
        <f aca="false">ABS(BS267/$C267)</f>
        <v>0.00497034874362372</v>
      </c>
      <c r="CU267" s="1" t="n">
        <f aca="false">ABS(BT267/$C267)</f>
        <v>0.000392073225469842</v>
      </c>
      <c r="CV267" s="1" t="n">
        <f aca="false">ABS(BU267/$C267)</f>
        <v>0.00760302616343012</v>
      </c>
      <c r="CW267" s="1" t="n">
        <f aca="false">ABS(BV267/$C267)</f>
        <v>0.00632630229836953</v>
      </c>
    </row>
    <row r="268" customFormat="false" ht="13.8" hidden="false" customHeight="false" outlineLevel="0" collapsed="false">
      <c r="A268" s="0" t="n">
        <f aca="false">A267+1</f>
        <v>263</v>
      </c>
      <c r="B268" s="0" t="n">
        <f aca="false">B267+1/12</f>
        <v>1973.83333333331</v>
      </c>
      <c r="C268" s="0" t="n">
        <v>4624.085009</v>
      </c>
      <c r="E268" s="0" t="n">
        <v>4542.16048176373</v>
      </c>
      <c r="F268" s="0" t="n">
        <f aca="false">E268-C268</f>
        <v>-81.9245272362678</v>
      </c>
      <c r="G268" s="0" t="n">
        <f aca="false">ABS(F268)</f>
        <v>81.9245272362678</v>
      </c>
      <c r="H268" s="0" t="n">
        <f aca="false">F268^2</f>
        <v>6711.62816288598</v>
      </c>
      <c r="I268" s="17" t="n">
        <f aca="false">ABS(F268/C268)</f>
        <v>0.0177169163362731</v>
      </c>
      <c r="K268" s="0" t="n">
        <v>4591.68400667496</v>
      </c>
      <c r="L268" s="0" t="n">
        <v>4591.01079220915</v>
      </c>
      <c r="M268" s="0" t="n">
        <v>4555.34485306403</v>
      </c>
      <c r="N268" s="0" t="n">
        <v>4524.69559052117</v>
      </c>
      <c r="O268" s="0" t="n">
        <v>4527.95431087022</v>
      </c>
      <c r="P268" s="0" t="n">
        <v>4574.6423899097</v>
      </c>
      <c r="Q268" s="0" t="n">
        <v>4574.71728868381</v>
      </c>
      <c r="R268" s="0" t="n">
        <v>4551.24360640574</v>
      </c>
      <c r="S268" s="0" t="n">
        <v>4574.4026928752</v>
      </c>
      <c r="T268" s="0" t="n">
        <f aca="false">K268-$C268</f>
        <v>-32.4010023250403</v>
      </c>
      <c r="U268" s="0" t="n">
        <f aca="false">L268-$C268</f>
        <v>-33.0742167908502</v>
      </c>
      <c r="V268" s="0" t="n">
        <f aca="false">M268-$C268</f>
        <v>-68.7401559359705</v>
      </c>
      <c r="W268" s="0" t="n">
        <f aca="false">N268-$C268</f>
        <v>-99.3894184788305</v>
      </c>
      <c r="X268" s="0" t="n">
        <f aca="false">O268-$C268</f>
        <v>-96.1306981297803</v>
      </c>
      <c r="Y268" s="0" t="n">
        <f aca="false">P268-$C268</f>
        <v>-49.4426190903005</v>
      </c>
      <c r="Z268" s="0" t="n">
        <f aca="false">Q268-$C268</f>
        <v>-49.3677203161906</v>
      </c>
      <c r="AA268" s="0" t="n">
        <f aca="false">R268-$C268</f>
        <v>-72.8414025942602</v>
      </c>
      <c r="AB268" s="0" t="n">
        <f aca="false">S268-$C268</f>
        <v>-49.6823161248003</v>
      </c>
      <c r="AC268" s="0" t="n">
        <f aca="false">ABS(T268)</f>
        <v>32.4010023250403</v>
      </c>
      <c r="AD268" s="0" t="n">
        <f aca="false">ABS(U268)</f>
        <v>33.0742167908502</v>
      </c>
      <c r="AE268" s="0" t="n">
        <f aca="false">ABS(V268)</f>
        <v>68.7401559359705</v>
      </c>
      <c r="AF268" s="0" t="n">
        <f aca="false">ABS(W268)</f>
        <v>99.3894184788305</v>
      </c>
      <c r="AG268" s="0" t="n">
        <f aca="false">ABS(X268)</f>
        <v>96.1306981297803</v>
      </c>
      <c r="AH268" s="0" t="n">
        <f aca="false">ABS(Y268)</f>
        <v>49.4426190903005</v>
      </c>
      <c r="AI268" s="0" t="n">
        <f aca="false">ABS(Z268)</f>
        <v>49.3677203161906</v>
      </c>
      <c r="AJ268" s="0" t="n">
        <f aca="false">ABS(AA268)</f>
        <v>72.8414025942602</v>
      </c>
      <c r="AK268" s="0" t="n">
        <f aca="false">ABS(AB268)</f>
        <v>49.6823161248003</v>
      </c>
      <c r="AL268" s="0" t="n">
        <f aca="false">T268^2</f>
        <v>1049.82495166727</v>
      </c>
      <c r="AM268" s="0" t="n">
        <f aca="false">U268^2</f>
        <v>1093.90381632816</v>
      </c>
      <c r="AN268" s="0" t="n">
        <f aca="false">V268^2</f>
        <v>4725.20903810154</v>
      </c>
      <c r="AO268" s="0" t="n">
        <f aca="false">W268^2</f>
        <v>9878.2565055601</v>
      </c>
      <c r="AP268" s="0" t="n">
        <f aca="false">X268^2</f>
        <v>9241.11112291894</v>
      </c>
      <c r="AQ268" s="0" t="n">
        <f aca="false">Y268^2</f>
        <v>2444.57258250854</v>
      </c>
      <c r="AR268" s="0" t="n">
        <f aca="false">Z268^2</f>
        <v>2437.17180921762</v>
      </c>
      <c r="AS268" s="0" t="n">
        <f aca="false">AA268^2</f>
        <v>5305.8699318991</v>
      </c>
      <c r="AT268" s="0" t="n">
        <f aca="false">AB268^2</f>
        <v>2468.33253552459</v>
      </c>
      <c r="AU268" s="17" t="n">
        <f aca="false">ABS(T268/$C268)</f>
        <v>0.00700700836208184</v>
      </c>
      <c r="AV268" s="17" t="n">
        <f aca="false">ABS(U268/$C268)</f>
        <v>0.00715259704924906</v>
      </c>
      <c r="AW268" s="17" t="n">
        <f aca="false">ABS(V268/$C268)</f>
        <v>0.0148656773831319</v>
      </c>
      <c r="AX268" s="17" t="n">
        <f aca="false">ABS(W268/$C268)</f>
        <v>0.0214938562516445</v>
      </c>
      <c r="AY268" s="17" t="n">
        <f aca="false">ABS(X268/$C268)</f>
        <v>0.020789128647652</v>
      </c>
      <c r="AZ268" s="17" t="n">
        <f aca="false">ABS(Y268/$C268)</f>
        <v>0.0106924113622628</v>
      </c>
      <c r="BA268" s="17" t="n">
        <f aca="false">ABS(Z268/$C268)</f>
        <v>0.0106762138282719</v>
      </c>
      <c r="BB268" s="17" t="n">
        <f aca="false">ABS(AA268/$C268)</f>
        <v>0.0157526088842413</v>
      </c>
      <c r="BC268" s="17" t="n">
        <f aca="false">ABS(AB268/$C268)</f>
        <v>0.0107442480032487</v>
      </c>
      <c r="BE268" s="0" t="n">
        <v>4591.39316884655</v>
      </c>
      <c r="BF268" s="0" t="n">
        <v>4590.73137126962</v>
      </c>
      <c r="BG268" s="0" t="n">
        <v>4555.67028256203</v>
      </c>
      <c r="BH268" s="0" t="n">
        <v>4525.54079379502</v>
      </c>
      <c r="BI268" s="0" t="n">
        <v>4528.74425025712</v>
      </c>
      <c r="BJ268" s="0" t="n">
        <v>4574.64055693028</v>
      </c>
      <c r="BK268" s="0" t="n">
        <v>4574.71418551334</v>
      </c>
      <c r="BL268" s="0" t="n">
        <v>4551.63858800008</v>
      </c>
      <c r="BM268" s="0" t="n">
        <v>4574.40492486251</v>
      </c>
      <c r="BN268" s="0" t="n">
        <f aca="false">BE268-$C268</f>
        <v>-32.6918401534504</v>
      </c>
      <c r="BO268" s="0" t="n">
        <f aca="false">BF268-$C268</f>
        <v>-33.3536377303808</v>
      </c>
      <c r="BP268" s="0" t="n">
        <f aca="false">BG268-$C268</f>
        <v>-68.4147264379708</v>
      </c>
      <c r="BQ268" s="0" t="n">
        <f aca="false">BH268-$C268</f>
        <v>-98.54421520498</v>
      </c>
      <c r="BR268" s="0" t="n">
        <f aca="false">BI268-$C268</f>
        <v>-95.3407587428801</v>
      </c>
      <c r="BS268" s="0" t="n">
        <f aca="false">BJ268-$C268</f>
        <v>-49.4444520697207</v>
      </c>
      <c r="BT268" s="0" t="n">
        <f aca="false">BK268-$C268</f>
        <v>-49.3708234866599</v>
      </c>
      <c r="BU268" s="0" t="n">
        <f aca="false">BL268-$C268</f>
        <v>-72.4464209999205</v>
      </c>
      <c r="BV268" s="0" t="n">
        <f aca="false">BM268-$C268</f>
        <v>-49.6800841374907</v>
      </c>
      <c r="BW268" s="0" t="n">
        <f aca="false">ABS(BN268)</f>
        <v>32.6918401534504</v>
      </c>
      <c r="BX268" s="0" t="n">
        <f aca="false">ABS(BO268)</f>
        <v>33.3536377303808</v>
      </c>
      <c r="BY268" s="0" t="n">
        <f aca="false">ABS(BP268)</f>
        <v>68.4147264379708</v>
      </c>
      <c r="BZ268" s="0" t="n">
        <f aca="false">ABS(BQ268)</f>
        <v>98.54421520498</v>
      </c>
      <c r="CA268" s="0" t="n">
        <f aca="false">ABS(BR268)</f>
        <v>95.3407587428801</v>
      </c>
      <c r="CB268" s="0" t="n">
        <f aca="false">ABS(BS268)</f>
        <v>49.4444520697207</v>
      </c>
      <c r="CC268" s="0" t="n">
        <f aca="false">ABS(BT268)</f>
        <v>49.3708234866599</v>
      </c>
      <c r="CD268" s="0" t="n">
        <f aca="false">ABS(BU268)</f>
        <v>72.4464209999205</v>
      </c>
      <c r="CE268" s="0" t="n">
        <f aca="false">ABS(BV268)</f>
        <v>49.6800841374907</v>
      </c>
      <c r="CF268" s="0" t="n">
        <f aca="false">BN268^2</f>
        <v>1068.75641261875</v>
      </c>
      <c r="CG268" s="0" t="n">
        <f aca="false">BO268^2</f>
        <v>1112.46514984948</v>
      </c>
      <c r="CH268" s="0" t="n">
        <f aca="false">BP268^2</f>
        <v>4680.57479358238</v>
      </c>
      <c r="CI268" s="0" t="n">
        <f aca="false">BQ268^2</f>
        <v>9710.96235036541</v>
      </c>
      <c r="CJ268" s="0" t="n">
        <f aca="false">BR268^2</f>
        <v>9089.86027766807</v>
      </c>
      <c r="CK268" s="0" t="n">
        <f aca="false">BS268^2</f>
        <v>2444.75384047491</v>
      </c>
      <c r="CL268" s="0" t="n">
        <f aca="false">BT268^2</f>
        <v>2437.47821175093</v>
      </c>
      <c r="CM268" s="0" t="n">
        <f aca="false">BU268^2</f>
        <v>5248.48391569773</v>
      </c>
      <c r="CN268" s="0" t="n">
        <f aca="false">BV268^2</f>
        <v>2468.11075990815</v>
      </c>
      <c r="CO268" s="1" t="n">
        <f aca="false">ABS(BN268/$C268)</f>
        <v>0.00706990466001842</v>
      </c>
      <c r="CP268" s="1" t="n">
        <f aca="false">ABS(BO268/$C268)</f>
        <v>0.00721302434221334</v>
      </c>
      <c r="CQ268" s="1" t="n">
        <f aca="false">ABS(BP268/$C268)</f>
        <v>0.0147953003253212</v>
      </c>
      <c r="CR268" s="1" t="n">
        <f aca="false">ABS(BQ268/$C268)</f>
        <v>0.0213110734368378</v>
      </c>
      <c r="CS268" s="1" t="n">
        <f aca="false">ABS(BR268/$C268)</f>
        <v>0.0206182971457738</v>
      </c>
      <c r="CT268" s="1" t="n">
        <f aca="false">ABS(BS268/$C268)</f>
        <v>0.0106928077605592</v>
      </c>
      <c r="CU268" s="1" t="n">
        <f aca="false">ABS(BT268/$C268)</f>
        <v>0.0106768849168144</v>
      </c>
      <c r="CV268" s="1" t="n">
        <f aca="false">ABS(BU268/$C268)</f>
        <v>0.0156671905596276</v>
      </c>
      <c r="CW268" s="1" t="n">
        <f aca="false">ABS(BV268/$C268)</f>
        <v>0.0107437653159051</v>
      </c>
    </row>
    <row r="269" customFormat="false" ht="13.8" hidden="false" customHeight="false" outlineLevel="0" collapsed="false">
      <c r="A269" s="0" t="n">
        <f aca="false">A268+1</f>
        <v>264</v>
      </c>
      <c r="B269" s="0" t="n">
        <f aca="false">B268+1/12</f>
        <v>1973.91666666665</v>
      </c>
      <c r="C269" s="0" t="n">
        <v>4167.562567</v>
      </c>
      <c r="E269" s="0" t="n">
        <v>4505.62550762193</v>
      </c>
      <c r="F269" s="0" t="n">
        <f aca="false">E269-C269</f>
        <v>338.06294062193</v>
      </c>
      <c r="G269" s="0" t="n">
        <f aca="false">ABS(F269)</f>
        <v>338.06294062193</v>
      </c>
      <c r="H269" s="0" t="n">
        <f aca="false">F269^2</f>
        <v>114286.551821946</v>
      </c>
      <c r="I269" s="17" t="n">
        <f aca="false">ABS(F269/C269)</f>
        <v>0.0811176641470994</v>
      </c>
      <c r="K269" s="0" t="n">
        <v>4477.62889125181</v>
      </c>
      <c r="L269" s="0" t="n">
        <v>4491.19982176211</v>
      </c>
      <c r="M269" s="0" t="n">
        <v>4511.14076211511</v>
      </c>
      <c r="N269" s="0" t="n">
        <v>4436.33681626215</v>
      </c>
      <c r="O269" s="0" t="n">
        <v>4346.36017232183</v>
      </c>
      <c r="P269" s="0" t="n">
        <v>4516.98388751359</v>
      </c>
      <c r="Q269" s="0" t="n">
        <v>4478.53083248838</v>
      </c>
      <c r="R269" s="0" t="n">
        <v>4494.2131204777</v>
      </c>
      <c r="S269" s="0" t="n">
        <v>4477.21198615633</v>
      </c>
      <c r="T269" s="0" t="n">
        <f aca="false">K269-$C269</f>
        <v>310.06632425181</v>
      </c>
      <c r="U269" s="0" t="n">
        <f aca="false">L269-$C269</f>
        <v>323.63725476211</v>
      </c>
      <c r="V269" s="0" t="n">
        <f aca="false">M269-$C269</f>
        <v>343.57819511511</v>
      </c>
      <c r="W269" s="0" t="n">
        <f aca="false">N269-$C269</f>
        <v>268.77424926215</v>
      </c>
      <c r="X269" s="0" t="n">
        <f aca="false">O269-$C269</f>
        <v>178.79760532183</v>
      </c>
      <c r="Y269" s="0" t="n">
        <f aca="false">P269-$C269</f>
        <v>349.42132051359</v>
      </c>
      <c r="Z269" s="0" t="n">
        <f aca="false">Q269-$C269</f>
        <v>310.96826548838</v>
      </c>
      <c r="AA269" s="0" t="n">
        <f aca="false">R269-$C269</f>
        <v>326.6505534777</v>
      </c>
      <c r="AB269" s="0" t="n">
        <f aca="false">S269-$C269</f>
        <v>309.64941915633</v>
      </c>
      <c r="AC269" s="0" t="n">
        <f aca="false">ABS(T269)</f>
        <v>310.06632425181</v>
      </c>
      <c r="AD269" s="0" t="n">
        <f aca="false">ABS(U269)</f>
        <v>323.63725476211</v>
      </c>
      <c r="AE269" s="0" t="n">
        <f aca="false">ABS(V269)</f>
        <v>343.57819511511</v>
      </c>
      <c r="AF269" s="0" t="n">
        <f aca="false">ABS(W269)</f>
        <v>268.77424926215</v>
      </c>
      <c r="AG269" s="0" t="n">
        <f aca="false">ABS(X269)</f>
        <v>178.79760532183</v>
      </c>
      <c r="AH269" s="0" t="n">
        <f aca="false">ABS(Y269)</f>
        <v>349.42132051359</v>
      </c>
      <c r="AI269" s="0" t="n">
        <f aca="false">ABS(Z269)</f>
        <v>310.96826548838</v>
      </c>
      <c r="AJ269" s="0" t="n">
        <f aca="false">ABS(AA269)</f>
        <v>326.6505534777</v>
      </c>
      <c r="AK269" s="0" t="n">
        <f aca="false">ABS(AB269)</f>
        <v>309.64941915633</v>
      </c>
      <c r="AL269" s="0" t="n">
        <f aca="false">T269^2</f>
        <v>96141.1254350288</v>
      </c>
      <c r="AM269" s="0" t="n">
        <f aca="false">U269^2</f>
        <v>104741.072669955</v>
      </c>
      <c r="AN269" s="0" t="n">
        <f aca="false">V269^2</f>
        <v>118045.976158557</v>
      </c>
      <c r="AO269" s="0" t="n">
        <f aca="false">W269^2</f>
        <v>72239.5970664324</v>
      </c>
      <c r="AP269" s="0" t="n">
        <f aca="false">X269^2</f>
        <v>31968.5836688209</v>
      </c>
      <c r="AQ269" s="0" t="n">
        <f aca="false">Y269^2</f>
        <v>122095.259229461</v>
      </c>
      <c r="AR269" s="0" t="n">
        <f aca="false">Z269^2</f>
        <v>96701.2621408516</v>
      </c>
      <c r="AS269" s="0" t="n">
        <f aca="false">AA269^2</f>
        <v>106700.584087288</v>
      </c>
      <c r="AT269" s="0" t="n">
        <f aca="false">AB269^2</f>
        <v>95882.7627838524</v>
      </c>
      <c r="AU269" s="17" t="n">
        <f aca="false">ABS(T269/$C269)</f>
        <v>0.0743999206411458</v>
      </c>
      <c r="AV269" s="17" t="n">
        <f aca="false">ABS(U269/$C269)</f>
        <v>0.0776562438017766</v>
      </c>
      <c r="AW269" s="17" t="n">
        <f aca="false">ABS(V269/$C269)</f>
        <v>0.0824410406782286</v>
      </c>
      <c r="AX269" s="17" t="n">
        <f aca="false">ABS(W269/$C269)</f>
        <v>0.064491953015987</v>
      </c>
      <c r="AY269" s="17" t="n">
        <f aca="false">ABS(X269/$C269)</f>
        <v>0.0429022006142398</v>
      </c>
      <c r="AZ269" s="17" t="n">
        <f aca="false">ABS(Y269/$C269)</f>
        <v>0.0838430893108629</v>
      </c>
      <c r="BA269" s="17" t="n">
        <f aca="false">ABS(Z269/$C269)</f>
        <v>0.0746163400042795</v>
      </c>
      <c r="BB269" s="17" t="n">
        <f aca="false">ABS(AA269/$C269)</f>
        <v>0.0783792800291029</v>
      </c>
      <c r="BC269" s="17" t="n">
        <f aca="false">ABS(AB269/$C269)</f>
        <v>0.0742998849275176</v>
      </c>
      <c r="BE269" s="0" t="n">
        <v>4477.68591951678</v>
      </c>
      <c r="BF269" s="0" t="n">
        <v>4490.74799157907</v>
      </c>
      <c r="BG269" s="0" t="n">
        <v>4509.94122226306</v>
      </c>
      <c r="BH269" s="0" t="n">
        <v>4437.94214080488</v>
      </c>
      <c r="BI269" s="0" t="n">
        <v>4351.33927991935</v>
      </c>
      <c r="BJ269" s="0" t="n">
        <v>4515.56525260983</v>
      </c>
      <c r="BK269" s="0" t="n">
        <v>4478.55404137616</v>
      </c>
      <c r="BL269" s="0" t="n">
        <v>4493.64830301596</v>
      </c>
      <c r="BM269" s="0" t="n">
        <v>4477.28464678194</v>
      </c>
      <c r="BN269" s="0" t="n">
        <f aca="false">BE269-$C269</f>
        <v>310.12335251678</v>
      </c>
      <c r="BO269" s="0" t="n">
        <f aca="false">BF269-$C269</f>
        <v>323.18542457907</v>
      </c>
      <c r="BP269" s="0" t="n">
        <f aca="false">BG269-$C269</f>
        <v>342.37865526306</v>
      </c>
      <c r="BQ269" s="0" t="n">
        <f aca="false">BH269-$C269</f>
        <v>270.37957380488</v>
      </c>
      <c r="BR269" s="0" t="n">
        <f aca="false">BI269-$C269</f>
        <v>183.77671291935</v>
      </c>
      <c r="BS269" s="0" t="n">
        <f aca="false">BJ269-$C269</f>
        <v>348.00268560983</v>
      </c>
      <c r="BT269" s="0" t="n">
        <f aca="false">BK269-$C269</f>
        <v>310.99147437616</v>
      </c>
      <c r="BU269" s="0" t="n">
        <f aca="false">BL269-$C269</f>
        <v>326.08573601596</v>
      </c>
      <c r="BV269" s="0" t="n">
        <f aca="false">BM269-$C269</f>
        <v>309.72207978194</v>
      </c>
      <c r="BW269" s="0" t="n">
        <f aca="false">ABS(BN269)</f>
        <v>310.12335251678</v>
      </c>
      <c r="BX269" s="0" t="n">
        <f aca="false">ABS(BO269)</f>
        <v>323.18542457907</v>
      </c>
      <c r="BY269" s="0" t="n">
        <f aca="false">ABS(BP269)</f>
        <v>342.37865526306</v>
      </c>
      <c r="BZ269" s="0" t="n">
        <f aca="false">ABS(BQ269)</f>
        <v>270.37957380488</v>
      </c>
      <c r="CA269" s="0" t="n">
        <f aca="false">ABS(BR269)</f>
        <v>183.77671291935</v>
      </c>
      <c r="CB269" s="0" t="n">
        <f aca="false">ABS(BS269)</f>
        <v>348.00268560983</v>
      </c>
      <c r="CC269" s="0" t="n">
        <f aca="false">ABS(BT269)</f>
        <v>310.99147437616</v>
      </c>
      <c r="CD269" s="0" t="n">
        <f aca="false">ABS(BU269)</f>
        <v>326.08573601596</v>
      </c>
      <c r="CE269" s="0" t="n">
        <f aca="false">ABS(BV269)</f>
        <v>309.72207978194</v>
      </c>
      <c r="CF269" s="0" t="n">
        <f aca="false">BN269^2</f>
        <v>96176.493776247</v>
      </c>
      <c r="CG269" s="0" t="n">
        <f aca="false">BO269^2</f>
        <v>104448.818660354</v>
      </c>
      <c r="CH269" s="0" t="n">
        <f aca="false">BP269^2</f>
        <v>117223.143579741</v>
      </c>
      <c r="CI269" s="0" t="n">
        <f aca="false">BQ269^2</f>
        <v>73105.1139309087</v>
      </c>
      <c r="CJ269" s="0" t="n">
        <f aca="false">BR269^2</f>
        <v>33773.8802114411</v>
      </c>
      <c r="CK269" s="0" t="n">
        <f aca="false">BS269^2</f>
        <v>121105.869191654</v>
      </c>
      <c r="CL269" s="0" t="n">
        <f aca="false">BT269^2</f>
        <v>96715.6971346579</v>
      </c>
      <c r="CM269" s="0" t="n">
        <f aca="false">BU269^2</f>
        <v>106331.90723307</v>
      </c>
      <c r="CN269" s="0" t="n">
        <f aca="false">BV269^2</f>
        <v>95927.7667044504</v>
      </c>
      <c r="CO269" s="1" t="n">
        <f aca="false">ABS(BN269/$C269)</f>
        <v>0.0744136044824927</v>
      </c>
      <c r="CP269" s="1" t="n">
        <f aca="false">ABS(BO269/$C269)</f>
        <v>0.0775478278690159</v>
      </c>
      <c r="CQ269" s="1" t="n">
        <f aca="false">ABS(BP269/$C269)</f>
        <v>0.0821532130013155</v>
      </c>
      <c r="CR269" s="1" t="n">
        <f aca="false">ABS(BQ269/$C269)</f>
        <v>0.0648771480831088</v>
      </c>
      <c r="CS269" s="1" t="n">
        <f aca="false">ABS(BR269/$C269)</f>
        <v>0.0440969295517118</v>
      </c>
      <c r="CT269" s="1" t="n">
        <f aca="false">ABS(BS269/$C269)</f>
        <v>0.083502690125259</v>
      </c>
      <c r="CU269" s="1" t="n">
        <f aca="false">ABS(BT269/$C269)</f>
        <v>0.074621908939936</v>
      </c>
      <c r="CV269" s="1" t="n">
        <f aca="false">ABS(BU269/$C269)</f>
        <v>0.0782437529787804</v>
      </c>
      <c r="CW269" s="1" t="n">
        <f aca="false">ABS(BV269/$C269)</f>
        <v>0.0743173197289014</v>
      </c>
    </row>
    <row r="270" customFormat="false" ht="13.8" hidden="false" customHeight="false" outlineLevel="0" collapsed="false">
      <c r="A270" s="0" t="n">
        <f aca="false">A269+1</f>
        <v>265</v>
      </c>
      <c r="B270" s="0" t="n">
        <f aca="false">B269+1/12</f>
        <v>1973.99999999998</v>
      </c>
      <c r="C270" s="0" t="n">
        <v>4361.511639</v>
      </c>
      <c r="E270" s="0" t="n">
        <v>4383.99353875671</v>
      </c>
      <c r="F270" s="0" t="n">
        <f aca="false">E270-C270</f>
        <v>22.4818997567054</v>
      </c>
      <c r="G270" s="0" t="n">
        <f aca="false">ABS(F270)</f>
        <v>22.4818997567054</v>
      </c>
      <c r="H270" s="0" t="n">
        <f aca="false">F270^2</f>
        <v>505.43581667055</v>
      </c>
      <c r="I270" s="17" t="n">
        <f aca="false">ABS(F270/C270)</f>
        <v>0.00515461189090395</v>
      </c>
      <c r="K270" s="0" t="n">
        <v>4394.79939352621</v>
      </c>
      <c r="L270" s="0" t="n">
        <v>4459.93666686178</v>
      </c>
      <c r="M270" s="0" t="n">
        <v>4415.99624117869</v>
      </c>
      <c r="N270" s="0" t="n">
        <v>4367.82045654521</v>
      </c>
      <c r="O270" s="0" t="n">
        <v>4194.04427482315</v>
      </c>
      <c r="P270" s="0" t="n">
        <v>4414.9494523769</v>
      </c>
      <c r="Q270" s="0" t="n">
        <v>4446.95367419374</v>
      </c>
      <c r="R270" s="0" t="n">
        <v>4351.31163574904</v>
      </c>
      <c r="S270" s="0" t="n">
        <v>4362.74404555752</v>
      </c>
      <c r="T270" s="0" t="n">
        <f aca="false">K270-$C270</f>
        <v>33.2877545262099</v>
      </c>
      <c r="U270" s="0" t="n">
        <f aca="false">L270-$C270</f>
        <v>98.4250278617801</v>
      </c>
      <c r="V270" s="0" t="n">
        <f aca="false">M270-$C270</f>
        <v>54.4846021786898</v>
      </c>
      <c r="W270" s="0" t="n">
        <f aca="false">N270-$C270</f>
        <v>6.30881754520942</v>
      </c>
      <c r="X270" s="0" t="n">
        <f aca="false">O270-$C270</f>
        <v>-167.46736417685</v>
      </c>
      <c r="Y270" s="0" t="n">
        <f aca="false">P270-$C270</f>
        <v>53.4378133768996</v>
      </c>
      <c r="Z270" s="0" t="n">
        <f aca="false">Q270-$C270</f>
        <v>85.4420351937397</v>
      </c>
      <c r="AA270" s="0" t="n">
        <f aca="false">R270-$C270</f>
        <v>-10.2000032509604</v>
      </c>
      <c r="AB270" s="0" t="n">
        <f aca="false">S270-$C270</f>
        <v>1.23240655751943</v>
      </c>
      <c r="AC270" s="0" t="n">
        <f aca="false">ABS(T270)</f>
        <v>33.2877545262099</v>
      </c>
      <c r="AD270" s="0" t="n">
        <f aca="false">ABS(U270)</f>
        <v>98.4250278617801</v>
      </c>
      <c r="AE270" s="0" t="n">
        <f aca="false">ABS(V270)</f>
        <v>54.4846021786898</v>
      </c>
      <c r="AF270" s="0" t="n">
        <f aca="false">ABS(W270)</f>
        <v>6.30881754520942</v>
      </c>
      <c r="AG270" s="0" t="n">
        <f aca="false">ABS(X270)</f>
        <v>167.46736417685</v>
      </c>
      <c r="AH270" s="0" t="n">
        <f aca="false">ABS(Y270)</f>
        <v>53.4378133768996</v>
      </c>
      <c r="AI270" s="0" t="n">
        <f aca="false">ABS(Z270)</f>
        <v>85.4420351937397</v>
      </c>
      <c r="AJ270" s="0" t="n">
        <f aca="false">ABS(AA270)</f>
        <v>10.2000032509604</v>
      </c>
      <c r="AK270" s="0" t="n">
        <f aca="false">ABS(AB270)</f>
        <v>1.23240655751943</v>
      </c>
      <c r="AL270" s="0" t="n">
        <f aca="false">T270^2</f>
        <v>1108.07460139721</v>
      </c>
      <c r="AM270" s="0" t="n">
        <f aca="false">U270^2</f>
        <v>9687.48610959219</v>
      </c>
      <c r="AN270" s="0" t="n">
        <f aca="false">V270^2</f>
        <v>2968.57187457009</v>
      </c>
      <c r="AO270" s="0" t="n">
        <f aca="false">W270^2</f>
        <v>39.8011788187422</v>
      </c>
      <c r="AP270" s="0" t="n">
        <f aca="false">X270^2</f>
        <v>28045.3180643418</v>
      </c>
      <c r="AQ270" s="0" t="n">
        <f aca="false">Y270^2</f>
        <v>2855.59989850435</v>
      </c>
      <c r="AR270" s="0" t="n">
        <f aca="false">Z270^2</f>
        <v>7300.34137804825</v>
      </c>
      <c r="AS270" s="0" t="n">
        <f aca="false">AA270^2</f>
        <v>104.040066319603</v>
      </c>
      <c r="AT270" s="0" t="n">
        <f aca="false">AB270^2</f>
        <v>1.51882592301688</v>
      </c>
      <c r="AU270" s="17" t="n">
        <f aca="false">ABS(T270/$C270)</f>
        <v>0.00763215996686921</v>
      </c>
      <c r="AV270" s="17" t="n">
        <f aca="false">ABS(U270/$C270)</f>
        <v>0.022566723651882</v>
      </c>
      <c r="AW270" s="17" t="n">
        <f aca="false">ABS(V270/$C270)</f>
        <v>0.0124921372882504</v>
      </c>
      <c r="AX270" s="17" t="n">
        <f aca="false">ABS(W270/$C270)</f>
        <v>0.00144647499935502</v>
      </c>
      <c r="AY270" s="17" t="n">
        <f aca="false">ABS(X270/$C270)</f>
        <v>0.0383966335614885</v>
      </c>
      <c r="AZ270" s="17" t="n">
        <f aca="false">ABS(Y270/$C270)</f>
        <v>0.0122521313250815</v>
      </c>
      <c r="BA270" s="17" t="n">
        <f aca="false">ABS(Z270/$C270)</f>
        <v>0.0195900050867065</v>
      </c>
      <c r="BB270" s="17" t="n">
        <f aca="false">ABS(AA270/$C270)</f>
        <v>0.00233863946613221</v>
      </c>
      <c r="BC270" s="17" t="n">
        <f aca="false">ABS(AB270/$C270)</f>
        <v>0.000282564087757884</v>
      </c>
      <c r="BE270" s="0" t="n">
        <v>4395.77233300195</v>
      </c>
      <c r="BF270" s="0" t="n">
        <v>4457.54785902172</v>
      </c>
      <c r="BG270" s="0" t="n">
        <v>4415.87520723415</v>
      </c>
      <c r="BH270" s="0" t="n">
        <v>4370.18578419342</v>
      </c>
      <c r="BI270" s="0" t="n">
        <v>4205.3782249288</v>
      </c>
      <c r="BJ270" s="0" t="n">
        <v>4414.88244340553</v>
      </c>
      <c r="BK270" s="0" t="n">
        <v>4445.23492112445</v>
      </c>
      <c r="BL270" s="0" t="n">
        <v>4354.52898684183</v>
      </c>
      <c r="BM270" s="0" t="n">
        <v>4365.3713677618</v>
      </c>
      <c r="BN270" s="0" t="n">
        <f aca="false">BE270-$C270</f>
        <v>34.2606940019496</v>
      </c>
      <c r="BO270" s="0" t="n">
        <f aca="false">BF270-$C270</f>
        <v>96.0362200217196</v>
      </c>
      <c r="BP270" s="0" t="n">
        <f aca="false">BG270-$C270</f>
        <v>54.3635682341501</v>
      </c>
      <c r="BQ270" s="0" t="n">
        <f aca="false">BH270-$C270</f>
        <v>8.67414519341946</v>
      </c>
      <c r="BR270" s="0" t="n">
        <f aca="false">BI270-$C270</f>
        <v>-156.133414071201</v>
      </c>
      <c r="BS270" s="0" t="n">
        <f aca="false">BJ270-$C270</f>
        <v>53.3708044055293</v>
      </c>
      <c r="BT270" s="0" t="n">
        <f aca="false">BK270-$C270</f>
        <v>83.7232821244497</v>
      </c>
      <c r="BU270" s="0" t="n">
        <f aca="false">BL270-$C270</f>
        <v>-6.98265215816991</v>
      </c>
      <c r="BV270" s="0" t="n">
        <f aca="false">BM270-$C270</f>
        <v>3.85972876179949</v>
      </c>
      <c r="BW270" s="0" t="n">
        <f aca="false">ABS(BN270)</f>
        <v>34.2606940019496</v>
      </c>
      <c r="BX270" s="0" t="n">
        <f aca="false">ABS(BO270)</f>
        <v>96.0362200217196</v>
      </c>
      <c r="BY270" s="0" t="n">
        <f aca="false">ABS(BP270)</f>
        <v>54.3635682341501</v>
      </c>
      <c r="BZ270" s="0" t="n">
        <f aca="false">ABS(BQ270)</f>
        <v>8.67414519341946</v>
      </c>
      <c r="CA270" s="0" t="n">
        <f aca="false">ABS(BR270)</f>
        <v>156.133414071201</v>
      </c>
      <c r="CB270" s="0" t="n">
        <f aca="false">ABS(BS270)</f>
        <v>53.3708044055293</v>
      </c>
      <c r="CC270" s="0" t="n">
        <f aca="false">ABS(BT270)</f>
        <v>83.7232821244497</v>
      </c>
      <c r="CD270" s="0" t="n">
        <f aca="false">ABS(BU270)</f>
        <v>6.98265215816991</v>
      </c>
      <c r="CE270" s="0" t="n">
        <f aca="false">ABS(BV270)</f>
        <v>3.85972876179949</v>
      </c>
      <c r="CF270" s="0" t="n">
        <f aca="false">BN270^2</f>
        <v>1173.79515349522</v>
      </c>
      <c r="CG270" s="0" t="n">
        <f aca="false">BO270^2</f>
        <v>9222.95555606014</v>
      </c>
      <c r="CH270" s="0" t="n">
        <f aca="false">BP270^2</f>
        <v>2955.39755114909</v>
      </c>
      <c r="CI270" s="0" t="n">
        <f aca="false">BQ270^2</f>
        <v>75.240794836522</v>
      </c>
      <c r="CJ270" s="0" t="n">
        <f aca="false">BR270^2</f>
        <v>24377.642989529</v>
      </c>
      <c r="CK270" s="0" t="n">
        <f aca="false">BS270^2</f>
        <v>2848.44276289326</v>
      </c>
      <c r="CL270" s="0" t="n">
        <f aca="false">BT270^2</f>
        <v>7009.5879696902</v>
      </c>
      <c r="CM270" s="0" t="n">
        <f aca="false">BU270^2</f>
        <v>48.7574311619949</v>
      </c>
      <c r="CN270" s="0" t="n">
        <f aca="false">BV270^2</f>
        <v>14.8975061146622</v>
      </c>
      <c r="CO270" s="1" t="n">
        <f aca="false">ABS(BN270/$C270)</f>
        <v>0.00785523388166513</v>
      </c>
      <c r="CP270" s="1" t="n">
        <f aca="false">ABS(BO270/$C270)</f>
        <v>0.0220190218370571</v>
      </c>
      <c r="CQ270" s="1" t="n">
        <f aca="false">ABS(BP270/$C270)</f>
        <v>0.012464386830483</v>
      </c>
      <c r="CR270" s="1" t="n">
        <f aca="false">ABS(BQ270/$C270)</f>
        <v>0.00198879331556897</v>
      </c>
      <c r="CS270" s="1" t="n">
        <f aca="false">ABS(BR270/$C270)</f>
        <v>0.0357980046814684</v>
      </c>
      <c r="CT270" s="1" t="n">
        <f aca="false">ABS(BS270/$C270)</f>
        <v>0.0122367676216419</v>
      </c>
      <c r="CU270" s="1" t="n">
        <f aca="false">ABS(BT270/$C270)</f>
        <v>0.019195932294622</v>
      </c>
      <c r="CV270" s="1" t="n">
        <f aca="false">ABS(BU270/$C270)</f>
        <v>0.00160097065790953</v>
      </c>
      <c r="CW270" s="1" t="n">
        <f aca="false">ABS(BV270/$C270)</f>
        <v>0.000884952071957428</v>
      </c>
    </row>
    <row r="271" customFormat="false" ht="13.8" hidden="false" customHeight="false" outlineLevel="0" collapsed="false">
      <c r="A271" s="0" t="n">
        <f aca="false">A270+1</f>
        <v>266</v>
      </c>
      <c r="B271" s="0" t="n">
        <f aca="false">B270+1/12</f>
        <v>1974.08333333331</v>
      </c>
      <c r="C271" s="0" t="n">
        <v>4336.028655</v>
      </c>
      <c r="E271" s="0" t="n">
        <v>4463.10370599606</v>
      </c>
      <c r="F271" s="0" t="n">
        <f aca="false">E271-C271</f>
        <v>127.075050996054</v>
      </c>
      <c r="G271" s="0" t="n">
        <f aca="false">ABS(F271)</f>
        <v>127.075050996054</v>
      </c>
      <c r="H271" s="0" t="n">
        <f aca="false">F271^2</f>
        <v>16148.0685856498</v>
      </c>
      <c r="I271" s="17" t="n">
        <f aca="false">ABS(F271/C271)</f>
        <v>0.0293067830281796</v>
      </c>
      <c r="K271" s="0" t="n">
        <v>4450.42661832848</v>
      </c>
      <c r="L271" s="0" t="n">
        <v>4464.23503738558</v>
      </c>
      <c r="M271" s="0" t="n">
        <v>4461.70685298254</v>
      </c>
      <c r="N271" s="0" t="n">
        <v>4461.25450148502</v>
      </c>
      <c r="O271" s="0" t="n">
        <v>4277.96884209598</v>
      </c>
      <c r="P271" s="0" t="n">
        <v>4454.25542469309</v>
      </c>
      <c r="Q271" s="0" t="n">
        <v>4459.68282686129</v>
      </c>
      <c r="R271" s="0" t="n">
        <v>4391.38478973979</v>
      </c>
      <c r="S271" s="0" t="n">
        <v>4459.67356954484</v>
      </c>
      <c r="T271" s="0" t="n">
        <f aca="false">K271-$C271</f>
        <v>114.39796332848</v>
      </c>
      <c r="U271" s="0" t="n">
        <f aca="false">L271-$C271</f>
        <v>128.20638238558</v>
      </c>
      <c r="V271" s="0" t="n">
        <f aca="false">M271-$C271</f>
        <v>125.67819798254</v>
      </c>
      <c r="W271" s="0" t="n">
        <f aca="false">N271-$C271</f>
        <v>125.22584648502</v>
      </c>
      <c r="X271" s="0" t="n">
        <f aca="false">O271-$C271</f>
        <v>-58.05981290402</v>
      </c>
      <c r="Y271" s="0" t="n">
        <f aca="false">P271-$C271</f>
        <v>118.22676969309</v>
      </c>
      <c r="Z271" s="0" t="n">
        <f aca="false">Q271-$C271</f>
        <v>123.65417186129</v>
      </c>
      <c r="AA271" s="0" t="n">
        <f aca="false">R271-$C271</f>
        <v>55.3561347397899</v>
      </c>
      <c r="AB271" s="0" t="n">
        <f aca="false">S271-$C271</f>
        <v>123.64491454484</v>
      </c>
      <c r="AC271" s="0" t="n">
        <f aca="false">ABS(T271)</f>
        <v>114.39796332848</v>
      </c>
      <c r="AD271" s="0" t="n">
        <f aca="false">ABS(U271)</f>
        <v>128.20638238558</v>
      </c>
      <c r="AE271" s="0" t="n">
        <f aca="false">ABS(V271)</f>
        <v>125.67819798254</v>
      </c>
      <c r="AF271" s="0" t="n">
        <f aca="false">ABS(W271)</f>
        <v>125.22584648502</v>
      </c>
      <c r="AG271" s="0" t="n">
        <f aca="false">ABS(X271)</f>
        <v>58.05981290402</v>
      </c>
      <c r="AH271" s="0" t="n">
        <f aca="false">ABS(Y271)</f>
        <v>118.22676969309</v>
      </c>
      <c r="AI271" s="0" t="n">
        <f aca="false">ABS(Z271)</f>
        <v>123.65417186129</v>
      </c>
      <c r="AJ271" s="0" t="n">
        <f aca="false">ABS(AA271)</f>
        <v>55.3561347397899</v>
      </c>
      <c r="AK271" s="0" t="n">
        <f aca="false">ABS(AB271)</f>
        <v>123.64491454484</v>
      </c>
      <c r="AL271" s="0" t="n">
        <f aca="false">T271^2</f>
        <v>13086.8940137042</v>
      </c>
      <c r="AM271" s="0" t="n">
        <f aca="false">U271^2</f>
        <v>16436.8764843975</v>
      </c>
      <c r="AN271" s="0" t="n">
        <f aca="false">V271^2</f>
        <v>15795.0094481385</v>
      </c>
      <c r="AO271" s="0" t="n">
        <f aca="false">W271^2</f>
        <v>15681.5126278898</v>
      </c>
      <c r="AP271" s="0" t="n">
        <f aca="false">X271^2</f>
        <v>3370.9418744498</v>
      </c>
      <c r="AQ271" s="0" t="n">
        <f aca="false">Y271^2</f>
        <v>13977.569072063</v>
      </c>
      <c r="AR271" s="0" t="n">
        <f aca="false">Z271^2</f>
        <v>15290.3542187014</v>
      </c>
      <c r="AS271" s="0" t="n">
        <f aca="false">AA271^2</f>
        <v>3064.30165332978</v>
      </c>
      <c r="AT271" s="0" t="n">
        <f aca="false">AB271^2</f>
        <v>15288.0648928007</v>
      </c>
      <c r="AU271" s="17" t="n">
        <f aca="false">ABS(T271/$C271)</f>
        <v>0.0263831197694149</v>
      </c>
      <c r="AV271" s="17" t="n">
        <f aca="false">ABS(U271/$C271)</f>
        <v>0.0295676972147639</v>
      </c>
      <c r="AW271" s="17" t="n">
        <f aca="false">ABS(V271/$C271)</f>
        <v>0.0289846327093842</v>
      </c>
      <c r="AX271" s="17" t="n">
        <f aca="false">ABS(W271/$C271)</f>
        <v>0.0288803087914602</v>
      </c>
      <c r="AY271" s="17" t="n">
        <f aca="false">ABS(X271/$C271)</f>
        <v>0.013390089762684</v>
      </c>
      <c r="AZ271" s="17" t="n">
        <f aca="false">ABS(Y271/$C271)</f>
        <v>0.0272661412319679</v>
      </c>
      <c r="BA271" s="17" t="n">
        <f aca="false">ABS(Z271/$C271)</f>
        <v>0.0285178401020715</v>
      </c>
      <c r="BB271" s="17" t="n">
        <f aca="false">ABS(AA271/$C271)</f>
        <v>0.0127665518713667</v>
      </c>
      <c r="BC271" s="17" t="n">
        <f aca="false">ABS(AB271/$C271)</f>
        <v>0.0285157051262245</v>
      </c>
      <c r="BE271" s="0" t="n">
        <v>4450.60659242613</v>
      </c>
      <c r="BF271" s="0" t="n">
        <v>4463.82338947993</v>
      </c>
      <c r="BG271" s="0" t="n">
        <v>4461.4035251905</v>
      </c>
      <c r="BH271" s="0" t="n">
        <v>4460.97055470236</v>
      </c>
      <c r="BI271" s="0" t="n">
        <v>4285.53777322318</v>
      </c>
      <c r="BJ271" s="0" t="n">
        <v>4454.27135350197</v>
      </c>
      <c r="BK271" s="0" t="n">
        <v>4459.46621851075</v>
      </c>
      <c r="BL271" s="0" t="n">
        <v>4394.09441221815</v>
      </c>
      <c r="BM271" s="0" t="n">
        <v>4459.45735782422</v>
      </c>
      <c r="BN271" s="0" t="n">
        <f aca="false">BE271-$C271</f>
        <v>114.57793742613</v>
      </c>
      <c r="BO271" s="0" t="n">
        <f aca="false">BF271-$C271</f>
        <v>127.79473447993</v>
      </c>
      <c r="BP271" s="0" t="n">
        <f aca="false">BG271-$C271</f>
        <v>125.3748701905</v>
      </c>
      <c r="BQ271" s="0" t="n">
        <f aca="false">BH271-$C271</f>
        <v>124.941899702359</v>
      </c>
      <c r="BR271" s="0" t="n">
        <f aca="false">BI271-$C271</f>
        <v>-50.4908817768201</v>
      </c>
      <c r="BS271" s="0" t="n">
        <f aca="false">BJ271-$C271</f>
        <v>118.24269850197</v>
      </c>
      <c r="BT271" s="0" t="n">
        <f aca="false">BK271-$C271</f>
        <v>123.43756351075</v>
      </c>
      <c r="BU271" s="0" t="n">
        <f aca="false">BL271-$C271</f>
        <v>58.0657572181499</v>
      </c>
      <c r="BV271" s="0" t="n">
        <f aca="false">BM271-$C271</f>
        <v>123.42870282422</v>
      </c>
      <c r="BW271" s="0" t="n">
        <f aca="false">ABS(BN271)</f>
        <v>114.57793742613</v>
      </c>
      <c r="BX271" s="0" t="n">
        <f aca="false">ABS(BO271)</f>
        <v>127.79473447993</v>
      </c>
      <c r="BY271" s="0" t="n">
        <f aca="false">ABS(BP271)</f>
        <v>125.3748701905</v>
      </c>
      <c r="BZ271" s="0" t="n">
        <f aca="false">ABS(BQ271)</f>
        <v>124.941899702359</v>
      </c>
      <c r="CA271" s="0" t="n">
        <f aca="false">ABS(BR271)</f>
        <v>50.4908817768201</v>
      </c>
      <c r="CB271" s="0" t="n">
        <f aca="false">ABS(BS271)</f>
        <v>118.24269850197</v>
      </c>
      <c r="CC271" s="0" t="n">
        <f aca="false">ABS(BT271)</f>
        <v>123.43756351075</v>
      </c>
      <c r="CD271" s="0" t="n">
        <f aca="false">ABS(BU271)</f>
        <v>58.0657572181499</v>
      </c>
      <c r="CE271" s="0" t="n">
        <f aca="false">ABS(BV271)</f>
        <v>123.42870282422</v>
      </c>
      <c r="CF271" s="0" t="n">
        <f aca="false">BN271^2</f>
        <v>13128.1037448262</v>
      </c>
      <c r="CG271" s="0" t="n">
        <f aca="false">BO271^2</f>
        <v>16331.4941607957</v>
      </c>
      <c r="CH271" s="0" t="n">
        <f aca="false">BP271^2</f>
        <v>15718.8580752846</v>
      </c>
      <c r="CI271" s="0" t="n">
        <f aca="false">BQ271^2</f>
        <v>15610.4783012345</v>
      </c>
      <c r="CJ271" s="0" t="n">
        <f aca="false">BR271^2</f>
        <v>2549.32914260082</v>
      </c>
      <c r="CK271" s="0" t="n">
        <f aca="false">BS271^2</f>
        <v>13981.3357490278</v>
      </c>
      <c r="CL271" s="0" t="n">
        <f aca="false">BT271^2</f>
        <v>15236.8320854704</v>
      </c>
      <c r="CM271" s="0" t="n">
        <f aca="false">BU271^2</f>
        <v>3371.63216131713</v>
      </c>
      <c r="CN271" s="0" t="n">
        <f aca="false">BV271^2</f>
        <v>15234.6446808695</v>
      </c>
      <c r="CO271" s="1" t="n">
        <f aca="false">ABS(BN271/$C271)</f>
        <v>0.0264246264364528</v>
      </c>
      <c r="CP271" s="1" t="n">
        <f aca="false">ABS(BO271/$C271)</f>
        <v>0.0294727605945515</v>
      </c>
      <c r="CQ271" s="1" t="n">
        <f aca="false">ABS(BP271/$C271)</f>
        <v>0.028914677500096</v>
      </c>
      <c r="CR271" s="1" t="n">
        <f aca="false">ABS(BQ271/$C271)</f>
        <v>0.028814823342619</v>
      </c>
      <c r="CS271" s="1" t="n">
        <f aca="false">ABS(BR271/$C271)</f>
        <v>0.0116444991014064</v>
      </c>
      <c r="CT271" s="1" t="n">
        <f aca="false">ABS(BS271/$C271)</f>
        <v>0.0272698148259747</v>
      </c>
      <c r="CU271" s="1" t="n">
        <f aca="false">ABS(BT271/$C271)</f>
        <v>0.0284678846318072</v>
      </c>
      <c r="CV271" s="1" t="n">
        <f aca="false">ABS(BU271/$C271)</f>
        <v>0.0133914606747796</v>
      </c>
      <c r="CW271" s="1" t="n">
        <f aca="false">ABS(BV271/$C271)</f>
        <v>0.0284658411290458</v>
      </c>
    </row>
    <row r="272" customFormat="false" ht="13.8" hidden="false" customHeight="false" outlineLevel="0" collapsed="false">
      <c r="A272" s="0" t="n">
        <f aca="false">A271+1</f>
        <v>267</v>
      </c>
      <c r="B272" s="0" t="n">
        <f aca="false">B271+1/12</f>
        <v>1974.16666666665</v>
      </c>
      <c r="C272" s="0" t="n">
        <v>4574.344915</v>
      </c>
      <c r="E272" s="0" t="n">
        <v>4685.6581273455</v>
      </c>
      <c r="F272" s="0" t="n">
        <f aca="false">E272-C272</f>
        <v>111.313212345495</v>
      </c>
      <c r="G272" s="0" t="n">
        <f aca="false">ABS(F272)</f>
        <v>111.313212345495</v>
      </c>
      <c r="H272" s="0" t="n">
        <f aca="false">F272^2</f>
        <v>12390.6312426733</v>
      </c>
      <c r="I272" s="17" t="n">
        <f aca="false">ABS(F272/C272)</f>
        <v>0.024334241167622</v>
      </c>
      <c r="K272" s="0" t="n">
        <v>4595.48403637568</v>
      </c>
      <c r="L272" s="0" t="n">
        <v>4637.32509461566</v>
      </c>
      <c r="M272" s="0" t="n">
        <v>4585.26088353025</v>
      </c>
      <c r="N272" s="0" t="n">
        <v>4629.16486767574</v>
      </c>
      <c r="O272" s="0" t="n">
        <v>4604.02632428162</v>
      </c>
      <c r="P272" s="0" t="n">
        <v>4615.63737480006</v>
      </c>
      <c r="Q272" s="0" t="n">
        <v>4603.24361972716</v>
      </c>
      <c r="R272" s="0" t="n">
        <v>4585.65164711992</v>
      </c>
      <c r="S272" s="0" t="n">
        <v>4659.4065800792</v>
      </c>
      <c r="T272" s="0" t="n">
        <f aca="false">K272-$C272</f>
        <v>21.1391213756806</v>
      </c>
      <c r="U272" s="0" t="n">
        <f aca="false">L272-$C272</f>
        <v>62.9801796156607</v>
      </c>
      <c r="V272" s="0" t="n">
        <f aca="false">M272-$C272</f>
        <v>10.9159685302502</v>
      </c>
      <c r="W272" s="0" t="n">
        <f aca="false">N272-$C272</f>
        <v>54.8199526757408</v>
      </c>
      <c r="X272" s="0" t="n">
        <f aca="false">O272-$C272</f>
        <v>29.6814092816203</v>
      </c>
      <c r="Y272" s="0" t="n">
        <f aca="false">P272-$C272</f>
        <v>41.29245980006</v>
      </c>
      <c r="Z272" s="0" t="n">
        <f aca="false">Q272-$C272</f>
        <v>28.8987047271603</v>
      </c>
      <c r="AA272" s="0" t="n">
        <f aca="false">R272-$C272</f>
        <v>11.3067321199205</v>
      </c>
      <c r="AB272" s="0" t="n">
        <f aca="false">S272-$C272</f>
        <v>85.0616650791999</v>
      </c>
      <c r="AC272" s="0" t="n">
        <f aca="false">ABS(T272)</f>
        <v>21.1391213756806</v>
      </c>
      <c r="AD272" s="0" t="n">
        <f aca="false">ABS(U272)</f>
        <v>62.9801796156607</v>
      </c>
      <c r="AE272" s="0" t="n">
        <f aca="false">ABS(V272)</f>
        <v>10.9159685302502</v>
      </c>
      <c r="AF272" s="0" t="n">
        <f aca="false">ABS(W272)</f>
        <v>54.8199526757408</v>
      </c>
      <c r="AG272" s="0" t="n">
        <f aca="false">ABS(X272)</f>
        <v>29.6814092816203</v>
      </c>
      <c r="AH272" s="0" t="n">
        <f aca="false">ABS(Y272)</f>
        <v>41.29245980006</v>
      </c>
      <c r="AI272" s="0" t="n">
        <f aca="false">ABS(Z272)</f>
        <v>28.8987047271603</v>
      </c>
      <c r="AJ272" s="0" t="n">
        <f aca="false">ABS(AA272)</f>
        <v>11.3067321199205</v>
      </c>
      <c r="AK272" s="0" t="n">
        <f aca="false">ABS(AB272)</f>
        <v>85.0616650791999</v>
      </c>
      <c r="AL272" s="0" t="n">
        <f aca="false">T272^2</f>
        <v>446.862452535756</v>
      </c>
      <c r="AM272" s="0" t="n">
        <f aca="false">U272^2</f>
        <v>3966.50302442089</v>
      </c>
      <c r="AN272" s="0" t="n">
        <f aca="false">V272^2</f>
        <v>119.158368953413</v>
      </c>
      <c r="AO272" s="0" t="n">
        <f aca="false">W272^2</f>
        <v>3005.22721137046</v>
      </c>
      <c r="AP272" s="0" t="n">
        <f aca="false">X272^2</f>
        <v>880.986056943055</v>
      </c>
      <c r="AQ272" s="0" t="n">
        <f aca="false">Y272^2</f>
        <v>1705.06723633957</v>
      </c>
      <c r="AR272" s="0" t="n">
        <f aca="false">Z272^2</f>
        <v>835.135134907597</v>
      </c>
      <c r="AS272" s="0" t="n">
        <f aca="false">AA272^2</f>
        <v>127.842191231643</v>
      </c>
      <c r="AT272" s="0" t="n">
        <f aca="false">AB272^2</f>
        <v>7235.48686604597</v>
      </c>
      <c r="AU272" s="17" t="n">
        <f aca="false">ABS(T272/$C272)</f>
        <v>0.0046212346835417</v>
      </c>
      <c r="AV272" s="17" t="n">
        <f aca="false">ABS(U272/$C272)</f>
        <v>0.0137681309096607</v>
      </c>
      <c r="AW272" s="17" t="n">
        <f aca="false">ABS(V272/$C272)</f>
        <v>0.00238634574635048</v>
      </c>
      <c r="AX272" s="17" t="n">
        <f aca="false">ABS(W272/$C272)</f>
        <v>0.0119842193132349</v>
      </c>
      <c r="AY272" s="17" t="n">
        <f aca="false">ABS(X272/$C272)</f>
        <v>0.00648866883305854</v>
      </c>
      <c r="AZ272" s="17" t="n">
        <f aca="false">ABS(Y272/$C272)</f>
        <v>0.00902696682636578</v>
      </c>
      <c r="BA272" s="17" t="n">
        <f aca="false">ABS(Z272/$C272)</f>
        <v>0.00631756136980333</v>
      </c>
      <c r="BB272" s="17" t="n">
        <f aca="false">ABS(AA272/$C272)</f>
        <v>0.00247177078467431</v>
      </c>
      <c r="BC272" s="17" t="n">
        <f aca="false">ABS(AB272/$C272)</f>
        <v>0.0185953763128507</v>
      </c>
      <c r="BE272" s="0" t="n">
        <v>4595.60607041954</v>
      </c>
      <c r="BF272" s="0" t="n">
        <v>4637.02881300314</v>
      </c>
      <c r="BG272" s="0" t="n">
        <v>4585.485125909</v>
      </c>
      <c r="BH272" s="0" t="n">
        <v>4628.95016981928</v>
      </c>
      <c r="BI272" s="0" t="n">
        <v>4604.06295482655</v>
      </c>
      <c r="BJ272" s="0" t="n">
        <v>4615.55792118214</v>
      </c>
      <c r="BK272" s="0" t="n">
        <v>4603.2880755419</v>
      </c>
      <c r="BL272" s="0" t="n">
        <v>4585.87198274931</v>
      </c>
      <c r="BM272" s="0" t="n">
        <v>4658.88953370895</v>
      </c>
      <c r="BN272" s="0" t="n">
        <f aca="false">BE272-$C272</f>
        <v>21.26115541954</v>
      </c>
      <c r="BO272" s="0" t="n">
        <f aca="false">BF272-$C272</f>
        <v>62.6838980031407</v>
      </c>
      <c r="BP272" s="0" t="n">
        <f aca="false">BG272-$C272</f>
        <v>11.1402109090004</v>
      </c>
      <c r="BQ272" s="0" t="n">
        <f aca="false">BH272-$C272</f>
        <v>54.6052548192802</v>
      </c>
      <c r="BR272" s="0" t="n">
        <f aca="false">BI272-$C272</f>
        <v>29.71803982655</v>
      </c>
      <c r="BS272" s="0" t="n">
        <f aca="false">BJ272-$C272</f>
        <v>41.2130061821399</v>
      </c>
      <c r="BT272" s="0" t="n">
        <f aca="false">BK272-$C272</f>
        <v>28.9431605419004</v>
      </c>
      <c r="BU272" s="0" t="n">
        <f aca="false">BL272-$C272</f>
        <v>11.5270677493099</v>
      </c>
      <c r="BV272" s="0" t="n">
        <f aca="false">BM272-$C272</f>
        <v>84.5446187089501</v>
      </c>
      <c r="BW272" s="0" t="n">
        <f aca="false">ABS(BN272)</f>
        <v>21.26115541954</v>
      </c>
      <c r="BX272" s="0" t="n">
        <f aca="false">ABS(BO272)</f>
        <v>62.6838980031407</v>
      </c>
      <c r="BY272" s="0" t="n">
        <f aca="false">ABS(BP272)</f>
        <v>11.1402109090004</v>
      </c>
      <c r="BZ272" s="0" t="n">
        <f aca="false">ABS(BQ272)</f>
        <v>54.6052548192802</v>
      </c>
      <c r="CA272" s="0" t="n">
        <f aca="false">ABS(BR272)</f>
        <v>29.71803982655</v>
      </c>
      <c r="CB272" s="0" t="n">
        <f aca="false">ABS(BS272)</f>
        <v>41.2130061821399</v>
      </c>
      <c r="CC272" s="0" t="n">
        <f aca="false">ABS(BT272)</f>
        <v>28.9431605419004</v>
      </c>
      <c r="CD272" s="0" t="n">
        <f aca="false">ABS(BU272)</f>
        <v>11.5270677493099</v>
      </c>
      <c r="CE272" s="0" t="n">
        <f aca="false">ABS(BV272)</f>
        <v>84.5446187089501</v>
      </c>
      <c r="CF272" s="0" t="n">
        <f aca="false">BN272^2</f>
        <v>452.036729773837</v>
      </c>
      <c r="CG272" s="0" t="n">
        <f aca="false">BO272^2</f>
        <v>3929.27106886815</v>
      </c>
      <c r="CH272" s="0" t="n">
        <f aca="false">BP272^2</f>
        <v>124.104299097012</v>
      </c>
      <c r="CI272" s="0" t="n">
        <f aca="false">BQ272^2</f>
        <v>2981.73385387852</v>
      </c>
      <c r="CJ272" s="0" t="n">
        <f aca="false">BR272^2</f>
        <v>883.161891132413</v>
      </c>
      <c r="CK272" s="0" t="n">
        <f aca="false">BS272^2</f>
        <v>1698.5118785691</v>
      </c>
      <c r="CL272" s="0" t="n">
        <f aca="false">BT272^2</f>
        <v>837.70654215422</v>
      </c>
      <c r="CM272" s="0" t="n">
        <f aca="false">BU272^2</f>
        <v>132.873290897181</v>
      </c>
      <c r="CN272" s="0" t="n">
        <f aca="false">BV272^2</f>
        <v>7147.79255264176</v>
      </c>
      <c r="CO272" s="1" t="n">
        <f aca="false">ABS(BN272/$C272)</f>
        <v>0.00464791261144767</v>
      </c>
      <c r="CP272" s="1" t="n">
        <f aca="false">ABS(BO272/$C272)</f>
        <v>0.0137033606271338</v>
      </c>
      <c r="CQ272" s="1" t="n">
        <f aca="false">ABS(BP272/$C272)</f>
        <v>0.00243536749327098</v>
      </c>
      <c r="CR272" s="1" t="n">
        <f aca="false">ABS(BQ272/$C272)</f>
        <v>0.0119372840994611</v>
      </c>
      <c r="CS272" s="1" t="n">
        <f aca="false">ABS(BR272/$C272)</f>
        <v>0.0064966766561699</v>
      </c>
      <c r="CT272" s="1" t="n">
        <f aca="false">ABS(BS272/$C272)</f>
        <v>0.009009597428256</v>
      </c>
      <c r="CU272" s="1" t="n">
        <f aca="false">ABS(BT272/$C272)</f>
        <v>0.00632727987935304</v>
      </c>
      <c r="CV272" s="1" t="n">
        <f aca="false">ABS(BU272/$C272)</f>
        <v>0.00251993847501766</v>
      </c>
      <c r="CW272" s="1" t="n">
        <f aca="false">ABS(BV272/$C272)</f>
        <v>0.0184823445280033</v>
      </c>
    </row>
    <row r="273" customFormat="false" ht="13.8" hidden="false" customHeight="false" outlineLevel="0" collapsed="false">
      <c r="A273" s="0" t="n">
        <f aca="false">A272+1</f>
        <v>268</v>
      </c>
      <c r="B273" s="0" t="n">
        <f aca="false">B272+1/12</f>
        <v>1974.24999999998</v>
      </c>
      <c r="C273" s="0" t="n">
        <v>4699.057899</v>
      </c>
      <c r="E273" s="0" t="n">
        <v>4742.18325034273</v>
      </c>
      <c r="F273" s="0" t="n">
        <f aca="false">E273-C273</f>
        <v>43.12535134273</v>
      </c>
      <c r="G273" s="0" t="n">
        <f aca="false">ABS(F273)</f>
        <v>43.12535134273</v>
      </c>
      <c r="H273" s="0" t="n">
        <f aca="false">F273^2</f>
        <v>1859.79592843391</v>
      </c>
      <c r="I273" s="17" t="n">
        <f aca="false">ABS(F273/C273)</f>
        <v>0.00917744626043179</v>
      </c>
      <c r="K273" s="0" t="n">
        <v>4711.32001839884</v>
      </c>
      <c r="L273" s="0" t="n">
        <v>4701.7003716819</v>
      </c>
      <c r="M273" s="0" t="n">
        <v>4699.27413228472</v>
      </c>
      <c r="N273" s="0" t="n">
        <v>4691.29831606621</v>
      </c>
      <c r="O273" s="0" t="n">
        <v>4785.55484670719</v>
      </c>
      <c r="P273" s="0" t="n">
        <v>4777.64086812034</v>
      </c>
      <c r="Q273" s="0" t="n">
        <v>4709.43664857497</v>
      </c>
      <c r="R273" s="0" t="n">
        <v>4668.65033885796</v>
      </c>
      <c r="S273" s="0" t="n">
        <v>4791.53841745232</v>
      </c>
      <c r="T273" s="0" t="n">
        <f aca="false">K273-$C273</f>
        <v>12.2621193988398</v>
      </c>
      <c r="U273" s="0" t="n">
        <f aca="false">L273-$C273</f>
        <v>2.64247268189956</v>
      </c>
      <c r="V273" s="0" t="n">
        <f aca="false">M273-$C273</f>
        <v>0.216233284719237</v>
      </c>
      <c r="W273" s="0" t="n">
        <f aca="false">N273-$C273</f>
        <v>-7.75958293379063</v>
      </c>
      <c r="X273" s="0" t="n">
        <f aca="false">O273-$C273</f>
        <v>86.49694770719</v>
      </c>
      <c r="Y273" s="0" t="n">
        <f aca="false">P273-$C273</f>
        <v>78.5829691203398</v>
      </c>
      <c r="Z273" s="0" t="n">
        <f aca="false">Q273-$C273</f>
        <v>10.3787495749693</v>
      </c>
      <c r="AA273" s="0" t="n">
        <f aca="false">R273-$C273</f>
        <v>-30.40756014204</v>
      </c>
      <c r="AB273" s="0" t="n">
        <f aca="false">S273-$C273</f>
        <v>92.4805184523193</v>
      </c>
      <c r="AC273" s="0" t="n">
        <f aca="false">ABS(T273)</f>
        <v>12.2621193988398</v>
      </c>
      <c r="AD273" s="0" t="n">
        <f aca="false">ABS(U273)</f>
        <v>2.64247268189956</v>
      </c>
      <c r="AE273" s="0" t="n">
        <f aca="false">ABS(V273)</f>
        <v>0.216233284719237</v>
      </c>
      <c r="AF273" s="0" t="n">
        <f aca="false">ABS(W273)</f>
        <v>7.75958293379063</v>
      </c>
      <c r="AG273" s="0" t="n">
        <f aca="false">ABS(X273)</f>
        <v>86.49694770719</v>
      </c>
      <c r="AH273" s="0" t="n">
        <f aca="false">ABS(Y273)</f>
        <v>78.5829691203398</v>
      </c>
      <c r="AI273" s="0" t="n">
        <f aca="false">ABS(Z273)</f>
        <v>10.3787495749693</v>
      </c>
      <c r="AJ273" s="0" t="n">
        <f aca="false">ABS(AA273)</f>
        <v>30.40756014204</v>
      </c>
      <c r="AK273" s="0" t="n">
        <f aca="false">ABS(AB273)</f>
        <v>92.4805184523193</v>
      </c>
      <c r="AL273" s="0" t="n">
        <f aca="false">T273^2</f>
        <v>150.359572151403</v>
      </c>
      <c r="AM273" s="0" t="n">
        <f aca="false">U273^2</f>
        <v>6.98266187458547</v>
      </c>
      <c r="AN273" s="0" t="n">
        <f aca="false">V273^2</f>
        <v>0.0467568334204708</v>
      </c>
      <c r="AO273" s="0" t="n">
        <f aca="false">W273^2</f>
        <v>60.2111273063747</v>
      </c>
      <c r="AP273" s="0" t="n">
        <f aca="false">X273^2</f>
        <v>7481.72196266036</v>
      </c>
      <c r="AQ273" s="0" t="n">
        <f aca="false">Y273^2</f>
        <v>6175.28303576829</v>
      </c>
      <c r="AR273" s="0" t="n">
        <f aca="false">Z273^2</f>
        <v>107.718442739926</v>
      </c>
      <c r="AS273" s="0" t="n">
        <f aca="false">AA273^2</f>
        <v>924.619713791779</v>
      </c>
      <c r="AT273" s="0" t="n">
        <f aca="false">AB273^2</f>
        <v>8552.64629320977</v>
      </c>
      <c r="AU273" s="17" t="n">
        <f aca="false">ABS(T273/$C273)</f>
        <v>0.00260948463764392</v>
      </c>
      <c r="AV273" s="17" t="n">
        <f aca="false">ABS(U273/$C273)</f>
        <v>0.000562340949759717</v>
      </c>
      <c r="AW273" s="17" t="n">
        <f aca="false">ABS(V273/$C273)</f>
        <v>4.60163056865618E-005</v>
      </c>
      <c r="AX273" s="17" t="n">
        <f aca="false">ABS(W273/$C273)</f>
        <v>0.00165130609168317</v>
      </c>
      <c r="AY273" s="17" t="n">
        <f aca="false">ABS(X273/$C273)</f>
        <v>0.0184072955827161</v>
      </c>
      <c r="AZ273" s="17" t="n">
        <f aca="false">ABS(Y273/$C273)</f>
        <v>0.0167231327660515</v>
      </c>
      <c r="BA273" s="17" t="n">
        <f aca="false">ABS(Z273/$C273)</f>
        <v>0.00220868731521227</v>
      </c>
      <c r="BB273" s="17" t="n">
        <f aca="false">ABS(AA273/$C273)</f>
        <v>0.00647099073806071</v>
      </c>
      <c r="BC273" s="17" t="n">
        <f aca="false">ABS(AB273/$C273)</f>
        <v>0.019680650981551</v>
      </c>
      <c r="BE273" s="0" t="n">
        <v>4711.35427747063</v>
      </c>
      <c r="BF273" s="0" t="n">
        <v>4701.62312838274</v>
      </c>
      <c r="BG273" s="0" t="n">
        <v>4699.16876618092</v>
      </c>
      <c r="BH273" s="0" t="n">
        <v>4691.10050140948</v>
      </c>
      <c r="BI273" s="0" t="n">
        <v>4786.44956974481</v>
      </c>
      <c r="BJ273" s="0" t="n">
        <v>4778.44385937174</v>
      </c>
      <c r="BK273" s="0" t="n">
        <v>4709.44907730237</v>
      </c>
      <c r="BL273" s="0" t="n">
        <v>4668.19000903509</v>
      </c>
      <c r="BM273" s="0" t="n">
        <v>4792.50249670899</v>
      </c>
      <c r="BN273" s="0" t="n">
        <f aca="false">BE273-$C273</f>
        <v>12.2963784706299</v>
      </c>
      <c r="BO273" s="0" t="n">
        <f aca="false">BF273-$C273</f>
        <v>2.56522938273974</v>
      </c>
      <c r="BP273" s="0" t="n">
        <f aca="false">BG273-$C273</f>
        <v>0.11086718091974</v>
      </c>
      <c r="BQ273" s="0" t="n">
        <f aca="false">BH273-$C273</f>
        <v>-7.95739759052049</v>
      </c>
      <c r="BR273" s="0" t="n">
        <f aca="false">BI273-$C273</f>
        <v>87.3916707448097</v>
      </c>
      <c r="BS273" s="0" t="n">
        <f aca="false">BJ273-$C273</f>
        <v>79.3859603717392</v>
      </c>
      <c r="BT273" s="0" t="n">
        <f aca="false">BK273-$C273</f>
        <v>10.3911783023696</v>
      </c>
      <c r="BU273" s="0" t="n">
        <f aca="false">BL273-$C273</f>
        <v>-30.8678899649103</v>
      </c>
      <c r="BV273" s="0" t="n">
        <f aca="false">BM273-$C273</f>
        <v>93.4445977089899</v>
      </c>
      <c r="BW273" s="0" t="n">
        <f aca="false">ABS(BN273)</f>
        <v>12.2963784706299</v>
      </c>
      <c r="BX273" s="0" t="n">
        <f aca="false">ABS(BO273)</f>
        <v>2.56522938273974</v>
      </c>
      <c r="BY273" s="0" t="n">
        <f aca="false">ABS(BP273)</f>
        <v>0.11086718091974</v>
      </c>
      <c r="BZ273" s="0" t="n">
        <f aca="false">ABS(BQ273)</f>
        <v>7.95739759052049</v>
      </c>
      <c r="CA273" s="0" t="n">
        <f aca="false">ABS(BR273)</f>
        <v>87.3916707448097</v>
      </c>
      <c r="CB273" s="0" t="n">
        <f aca="false">ABS(BS273)</f>
        <v>79.3859603717392</v>
      </c>
      <c r="CC273" s="0" t="n">
        <f aca="false">ABS(BT273)</f>
        <v>10.3911783023696</v>
      </c>
      <c r="CD273" s="0" t="n">
        <f aca="false">ABS(BU273)</f>
        <v>30.8678899649103</v>
      </c>
      <c r="CE273" s="0" t="n">
        <f aca="false">ABS(BV273)</f>
        <v>93.4445977089899</v>
      </c>
      <c r="CF273" s="0" t="n">
        <f aca="false">BN273^2</f>
        <v>151.20092349297</v>
      </c>
      <c r="CG273" s="0" t="n">
        <f aca="false">BO273^2</f>
        <v>6.58040178607133</v>
      </c>
      <c r="CH273" s="0" t="n">
        <f aca="false">BP273^2</f>
        <v>0.0122915318050904</v>
      </c>
      <c r="CI273" s="0" t="n">
        <f aca="false">BQ273^2</f>
        <v>63.3201764136212</v>
      </c>
      <c r="CJ273" s="0" t="n">
        <f aca="false">BR273^2</f>
        <v>7637.30411556924</v>
      </c>
      <c r="CK273" s="0" t="n">
        <f aca="false">BS273^2</f>
        <v>6302.13070414335</v>
      </c>
      <c r="CL273" s="0" t="n">
        <f aca="false">BT273^2</f>
        <v>107.976586511636</v>
      </c>
      <c r="CM273" s="0" t="n">
        <f aca="false">BU273^2</f>
        <v>952.826630885811</v>
      </c>
      <c r="CN273" s="0" t="n">
        <f aca="false">BV273^2</f>
        <v>8731.89284099497</v>
      </c>
      <c r="CO273" s="1" t="n">
        <f aca="false">ABS(BN273/$C273)</f>
        <v>0.00261677526323876</v>
      </c>
      <c r="CP273" s="1" t="n">
        <f aca="false">ABS(BO273/$C273)</f>
        <v>0.000545902910301582</v>
      </c>
      <c r="CQ273" s="1" t="n">
        <f aca="false">ABS(BP273/$C273)</f>
        <v>2.35934911428381E-005</v>
      </c>
      <c r="CR273" s="1" t="n">
        <f aca="false">ABS(BQ273/$C273)</f>
        <v>0.00169340275467001</v>
      </c>
      <c r="CS273" s="1" t="n">
        <f aca="false">ABS(BR273/$C273)</f>
        <v>0.0185977003525339</v>
      </c>
      <c r="CT273" s="1" t="n">
        <f aca="false">ABS(BS273/$C273)</f>
        <v>0.0168940162215565</v>
      </c>
      <c r="CU273" s="1" t="n">
        <f aca="false">ABS(BT273/$C273)</f>
        <v>0.00221133225546783</v>
      </c>
      <c r="CV273" s="1" t="n">
        <f aca="false">ABS(BU273/$C273)</f>
        <v>0.00656895288978654</v>
      </c>
      <c r="CW273" s="1" t="n">
        <f aca="false">ABS(BV273/$C273)</f>
        <v>0.0198858153522381</v>
      </c>
    </row>
    <row r="274" customFormat="false" ht="13.8" hidden="false" customHeight="false" outlineLevel="0" collapsed="false">
      <c r="A274" s="0" t="n">
        <f aca="false">A273+1</f>
        <v>269</v>
      </c>
      <c r="B274" s="0" t="n">
        <f aca="false">B273+1/12</f>
        <v>1974.33333333331</v>
      </c>
      <c r="C274" s="0" t="n">
        <v>4807.940647</v>
      </c>
      <c r="E274" s="0" t="n">
        <v>4896.30188853921</v>
      </c>
      <c r="F274" s="0" t="n">
        <f aca="false">E274-C274</f>
        <v>88.3612415392063</v>
      </c>
      <c r="G274" s="0" t="n">
        <f aca="false">ABS(F274)</f>
        <v>88.3612415392063</v>
      </c>
      <c r="H274" s="0" t="n">
        <f aca="false">F274^2</f>
        <v>7807.70900634995</v>
      </c>
      <c r="I274" s="17" t="n">
        <f aca="false">ABS(F274/C274)</f>
        <v>0.0183781889225985</v>
      </c>
      <c r="K274" s="0" t="n">
        <v>4744.5903154893</v>
      </c>
      <c r="L274" s="0" t="n">
        <v>4786.84206794328</v>
      </c>
      <c r="M274" s="0" t="n">
        <v>4767.97722338002</v>
      </c>
      <c r="N274" s="0" t="n">
        <v>4742.3012998934</v>
      </c>
      <c r="O274" s="0" t="n">
        <v>4882.32302796376</v>
      </c>
      <c r="P274" s="0" t="n">
        <v>4840.33988974965</v>
      </c>
      <c r="Q274" s="0" t="n">
        <v>4771.28648476984</v>
      </c>
      <c r="R274" s="0" t="n">
        <v>4693.9827058681</v>
      </c>
      <c r="S274" s="0" t="n">
        <v>4862.09394305857</v>
      </c>
      <c r="T274" s="0" t="n">
        <f aca="false">K274-$C274</f>
        <v>-63.3503315107</v>
      </c>
      <c r="U274" s="0" t="n">
        <f aca="false">L274-$C274</f>
        <v>-21.0985790567202</v>
      </c>
      <c r="V274" s="0" t="n">
        <f aca="false">M274-$C274</f>
        <v>-39.9634236199799</v>
      </c>
      <c r="W274" s="0" t="n">
        <f aca="false">N274-$C274</f>
        <v>-65.6393471066003</v>
      </c>
      <c r="X274" s="0" t="n">
        <f aca="false">O274-$C274</f>
        <v>74.3823809637597</v>
      </c>
      <c r="Y274" s="0" t="n">
        <f aca="false">P274-$C274</f>
        <v>32.3992427496496</v>
      </c>
      <c r="Z274" s="0" t="n">
        <f aca="false">Q274-$C274</f>
        <v>-36.6541622301602</v>
      </c>
      <c r="AA274" s="0" t="n">
        <f aca="false">R274-$C274</f>
        <v>-113.9579411319</v>
      </c>
      <c r="AB274" s="0" t="n">
        <f aca="false">S274-$C274</f>
        <v>54.1532960585701</v>
      </c>
      <c r="AC274" s="0" t="n">
        <f aca="false">ABS(T274)</f>
        <v>63.3503315107</v>
      </c>
      <c r="AD274" s="0" t="n">
        <f aca="false">ABS(U274)</f>
        <v>21.0985790567202</v>
      </c>
      <c r="AE274" s="0" t="n">
        <f aca="false">ABS(V274)</f>
        <v>39.9634236199799</v>
      </c>
      <c r="AF274" s="0" t="n">
        <f aca="false">ABS(W274)</f>
        <v>65.6393471066003</v>
      </c>
      <c r="AG274" s="0" t="n">
        <f aca="false">ABS(X274)</f>
        <v>74.3823809637597</v>
      </c>
      <c r="AH274" s="0" t="n">
        <f aca="false">ABS(Y274)</f>
        <v>32.3992427496496</v>
      </c>
      <c r="AI274" s="0" t="n">
        <f aca="false">ABS(Z274)</f>
        <v>36.6541622301602</v>
      </c>
      <c r="AJ274" s="0" t="n">
        <f aca="false">ABS(AA274)</f>
        <v>113.9579411319</v>
      </c>
      <c r="AK274" s="0" t="n">
        <f aca="false">ABS(AB274)</f>
        <v>54.1532960585701</v>
      </c>
      <c r="AL274" s="0" t="n">
        <f aca="false">T274^2</f>
        <v>4013.26450251559</v>
      </c>
      <c r="AM274" s="0" t="n">
        <f aca="false">U274^2</f>
        <v>445.15003821267</v>
      </c>
      <c r="AN274" s="0" t="n">
        <f aca="false">V274^2</f>
        <v>1597.07522742997</v>
      </c>
      <c r="AO274" s="0" t="n">
        <f aca="false">W274^2</f>
        <v>4308.52388858076</v>
      </c>
      <c r="AP274" s="0" t="n">
        <f aca="false">X274^2</f>
        <v>5532.73859783788</v>
      </c>
      <c r="AQ274" s="0" t="n">
        <f aca="false">Y274^2</f>
        <v>1049.71093075072</v>
      </c>
      <c r="AR274" s="0" t="n">
        <f aca="false">Z274^2</f>
        <v>1343.5276087949</v>
      </c>
      <c r="AS274" s="0" t="n">
        <f aca="false">AA274^2</f>
        <v>12986.4123470216</v>
      </c>
      <c r="AT274" s="0" t="n">
        <f aca="false">AB274^2</f>
        <v>2932.57947400714</v>
      </c>
      <c r="AU274" s="17" t="n">
        <f aca="false">ABS(T274/$C274)</f>
        <v>0.0131761883438034</v>
      </c>
      <c r="AV274" s="17" t="n">
        <f aca="false">ABS(U274/$C274)</f>
        <v>0.00438827776917027</v>
      </c>
      <c r="AW274" s="17" t="n">
        <f aca="false">ABS(V274/$C274)</f>
        <v>0.00831196276204362</v>
      </c>
      <c r="AX274" s="17" t="n">
        <f aca="false">ABS(W274/$C274)</f>
        <v>0.0136522789954899</v>
      </c>
      <c r="AY274" s="17" t="n">
        <f aca="false">ABS(X274/$C274)</f>
        <v>0.015470736106148</v>
      </c>
      <c r="AZ274" s="17" t="n">
        <f aca="false">ABS(Y274/$C274)</f>
        <v>0.0067386944075247</v>
      </c>
      <c r="BA274" s="17" t="n">
        <f aca="false">ABS(Z274/$C274)</f>
        <v>0.00762367194633137</v>
      </c>
      <c r="BB274" s="17" t="n">
        <f aca="false">ABS(AA274/$C274)</f>
        <v>0.0237020274372576</v>
      </c>
      <c r="BC274" s="17" t="n">
        <f aca="false">ABS(AB274/$C274)</f>
        <v>0.0112633037790015</v>
      </c>
      <c r="BE274" s="0" t="n">
        <v>4743.82446554831</v>
      </c>
      <c r="BF274" s="0" t="n">
        <v>4787.16324570314</v>
      </c>
      <c r="BG274" s="0" t="n">
        <v>4767.8130577536</v>
      </c>
      <c r="BH274" s="0" t="n">
        <v>4741.47655953449</v>
      </c>
      <c r="BI274" s="0" t="n">
        <v>4885.10068249483</v>
      </c>
      <c r="BJ274" s="0" t="n">
        <v>4842.03742732564</v>
      </c>
      <c r="BK274" s="0" t="n">
        <v>4771.20745783214</v>
      </c>
      <c r="BL274" s="0" t="n">
        <v>4691.91485375355</v>
      </c>
      <c r="BM274" s="0" t="n">
        <v>4864.35115584752</v>
      </c>
      <c r="BN274" s="0" t="n">
        <f aca="false">BE274-$C274</f>
        <v>-64.11618145169</v>
      </c>
      <c r="BO274" s="0" t="n">
        <f aca="false">BF274-$C274</f>
        <v>-20.7774012968603</v>
      </c>
      <c r="BP274" s="0" t="n">
        <f aca="false">BG274-$C274</f>
        <v>-40.1275892464</v>
      </c>
      <c r="BQ274" s="0" t="n">
        <f aca="false">BH274-$C274</f>
        <v>-66.4640874655106</v>
      </c>
      <c r="BR274" s="0" t="n">
        <f aca="false">BI274-$C274</f>
        <v>77.1600354948296</v>
      </c>
      <c r="BS274" s="0" t="n">
        <f aca="false">BJ274-$C274</f>
        <v>34.0967803256399</v>
      </c>
      <c r="BT274" s="0" t="n">
        <f aca="false">BK274-$C274</f>
        <v>-36.7331891678605</v>
      </c>
      <c r="BU274" s="0" t="n">
        <f aca="false">BL274-$C274</f>
        <v>-116.02579324645</v>
      </c>
      <c r="BV274" s="0" t="n">
        <f aca="false">BM274-$C274</f>
        <v>56.4105088475199</v>
      </c>
      <c r="BW274" s="0" t="n">
        <f aca="false">ABS(BN274)</f>
        <v>64.11618145169</v>
      </c>
      <c r="BX274" s="0" t="n">
        <f aca="false">ABS(BO274)</f>
        <v>20.7774012968603</v>
      </c>
      <c r="BY274" s="0" t="n">
        <f aca="false">ABS(BP274)</f>
        <v>40.1275892464</v>
      </c>
      <c r="BZ274" s="0" t="n">
        <f aca="false">ABS(BQ274)</f>
        <v>66.4640874655106</v>
      </c>
      <c r="CA274" s="0" t="n">
        <f aca="false">ABS(BR274)</f>
        <v>77.1600354948296</v>
      </c>
      <c r="CB274" s="0" t="n">
        <f aca="false">ABS(BS274)</f>
        <v>34.0967803256399</v>
      </c>
      <c r="CC274" s="0" t="n">
        <f aca="false">ABS(BT274)</f>
        <v>36.7331891678605</v>
      </c>
      <c r="CD274" s="0" t="n">
        <f aca="false">ABS(BU274)</f>
        <v>116.02579324645</v>
      </c>
      <c r="CE274" s="0" t="n">
        <f aca="false">ABS(BV274)</f>
        <v>56.4105088475199</v>
      </c>
      <c r="CF274" s="0" t="n">
        <f aca="false">BN274^2</f>
        <v>4110.88472394603</v>
      </c>
      <c r="CG274" s="0" t="n">
        <f aca="false">BO274^2</f>
        <v>431.700404650771</v>
      </c>
      <c r="CH274" s="0" t="n">
        <f aca="false">BP274^2</f>
        <v>1610.2234187278</v>
      </c>
      <c r="CI274" s="0" t="n">
        <f aca="false">BQ274^2</f>
        <v>4417.47492262304</v>
      </c>
      <c r="CJ274" s="0" t="n">
        <f aca="false">BR274^2</f>
        <v>5953.67107756336</v>
      </c>
      <c r="CK274" s="0" t="n">
        <f aca="false">BS274^2</f>
        <v>1162.59042857494</v>
      </c>
      <c r="CL274" s="0" t="n">
        <f aca="false">BT274^2</f>
        <v>1349.32718644182</v>
      </c>
      <c r="CM274" s="0" t="n">
        <f aca="false">BU274^2</f>
        <v>13461.984698468</v>
      </c>
      <c r="CN274" s="0" t="n">
        <f aca="false">BV274^2</f>
        <v>3182.14550843612</v>
      </c>
      <c r="CO274" s="1" t="n">
        <f aca="false">ABS(BN274/$C274)</f>
        <v>0.0133354769035463</v>
      </c>
      <c r="CP274" s="1" t="n">
        <f aca="false">ABS(BO274/$C274)</f>
        <v>0.00432147624572378</v>
      </c>
      <c r="CQ274" s="1" t="n">
        <f aca="false">ABS(BP274/$C274)</f>
        <v>0.00834610744860969</v>
      </c>
      <c r="CR274" s="1" t="n">
        <f aca="false">ABS(BQ274/$C274)</f>
        <v>0.0138238161294653</v>
      </c>
      <c r="CS274" s="1" t="n">
        <f aca="false">ABS(BR274/$C274)</f>
        <v>0.0160484584066101</v>
      </c>
      <c r="CT274" s="1" t="n">
        <f aca="false">ABS(BS274/$C274)</f>
        <v>0.00709176398567133</v>
      </c>
      <c r="CU274" s="1" t="n">
        <f aca="false">ABS(BT274/$C274)</f>
        <v>0.00764010870033947</v>
      </c>
      <c r="CV274" s="1" t="n">
        <f aca="false">ABS(BU274/$C274)</f>
        <v>0.0241321184609145</v>
      </c>
      <c r="CW274" s="1" t="n">
        <f aca="false">ABS(BV274/$C274)</f>
        <v>0.0117327797885189</v>
      </c>
    </row>
    <row r="275" customFormat="false" ht="13.8" hidden="false" customHeight="false" outlineLevel="0" collapsed="false">
      <c r="A275" s="0" t="n">
        <f aca="false">A274+1</f>
        <v>270</v>
      </c>
      <c r="B275" s="0" t="n">
        <f aca="false">B274+1/12</f>
        <v>1974.41666666665</v>
      </c>
      <c r="C275" s="0" t="n">
        <v>4802.758558</v>
      </c>
      <c r="E275" s="0" t="n">
        <v>4919.39288641642</v>
      </c>
      <c r="F275" s="0" t="n">
        <f aca="false">E275-C275</f>
        <v>116.63432841642</v>
      </c>
      <c r="G275" s="0" t="n">
        <f aca="false">ABS(F275)</f>
        <v>116.63432841642</v>
      </c>
      <c r="H275" s="0" t="n">
        <f aca="false">F275^2</f>
        <v>13603.5665651494</v>
      </c>
      <c r="I275" s="17" t="n">
        <f aca="false">ABS(F275/C275)</f>
        <v>0.0242848619200608</v>
      </c>
      <c r="K275" s="0" t="n">
        <v>4829.49190649357</v>
      </c>
      <c r="L275" s="0" t="n">
        <v>4816.64549526673</v>
      </c>
      <c r="M275" s="0" t="n">
        <v>4830.87726632721</v>
      </c>
      <c r="N275" s="0" t="n">
        <v>4885.87568602956</v>
      </c>
      <c r="O275" s="0" t="n">
        <v>5042.9845064178</v>
      </c>
      <c r="P275" s="0" t="n">
        <v>4850.09497988396</v>
      </c>
      <c r="Q275" s="0" t="n">
        <v>4878.70809231515</v>
      </c>
      <c r="R275" s="0" t="n">
        <v>4834.33504973059</v>
      </c>
      <c r="S275" s="0" t="n">
        <v>4935.30970707723</v>
      </c>
      <c r="T275" s="0" t="n">
        <f aca="false">K275-$C275</f>
        <v>26.7333484935698</v>
      </c>
      <c r="U275" s="0" t="n">
        <f aca="false">L275-$C275</f>
        <v>13.8869372667295</v>
      </c>
      <c r="V275" s="0" t="n">
        <f aca="false">M275-$C275</f>
        <v>28.1187083272098</v>
      </c>
      <c r="W275" s="0" t="n">
        <f aca="false">N275-$C275</f>
        <v>83.1171280295593</v>
      </c>
      <c r="X275" s="0" t="n">
        <f aca="false">O275-$C275</f>
        <v>240.225948417799</v>
      </c>
      <c r="Y275" s="0" t="n">
        <f aca="false">P275-$C275</f>
        <v>47.3364218839597</v>
      </c>
      <c r="Z275" s="0" t="n">
        <f aca="false">Q275-$C275</f>
        <v>75.9495343151493</v>
      </c>
      <c r="AA275" s="0" t="n">
        <f aca="false">R275-$C275</f>
        <v>31.5764917305896</v>
      </c>
      <c r="AB275" s="0" t="n">
        <f aca="false">S275-$C275</f>
        <v>132.55114907723</v>
      </c>
      <c r="AC275" s="0" t="n">
        <f aca="false">ABS(T275)</f>
        <v>26.7333484935698</v>
      </c>
      <c r="AD275" s="0" t="n">
        <f aca="false">ABS(U275)</f>
        <v>13.8869372667295</v>
      </c>
      <c r="AE275" s="0" t="n">
        <f aca="false">ABS(V275)</f>
        <v>28.1187083272098</v>
      </c>
      <c r="AF275" s="0" t="n">
        <f aca="false">ABS(W275)</f>
        <v>83.1171280295593</v>
      </c>
      <c r="AG275" s="0" t="n">
        <f aca="false">ABS(X275)</f>
        <v>240.225948417799</v>
      </c>
      <c r="AH275" s="0" t="n">
        <f aca="false">ABS(Y275)</f>
        <v>47.3364218839597</v>
      </c>
      <c r="AI275" s="0" t="n">
        <f aca="false">ABS(Z275)</f>
        <v>75.9495343151493</v>
      </c>
      <c r="AJ275" s="0" t="n">
        <f aca="false">ABS(AA275)</f>
        <v>31.5764917305896</v>
      </c>
      <c r="AK275" s="0" t="n">
        <f aca="false">ABS(AB275)</f>
        <v>132.55114907723</v>
      </c>
      <c r="AL275" s="0" t="n">
        <f aca="false">T275^2</f>
        <v>714.67192167865</v>
      </c>
      <c r="AM275" s="0" t="n">
        <f aca="false">U275^2</f>
        <v>192.847026650082</v>
      </c>
      <c r="AN275" s="0" t="n">
        <f aca="false">V275^2</f>
        <v>790.661757990697</v>
      </c>
      <c r="AO275" s="0" t="n">
        <f aca="false">W275^2</f>
        <v>6908.45697188216</v>
      </c>
      <c r="AP275" s="0" t="n">
        <f aca="false">X275^2</f>
        <v>57708.5062932312</v>
      </c>
      <c r="AQ275" s="0" t="n">
        <f aca="false">Y275^2</f>
        <v>2240.73683677622</v>
      </c>
      <c r="AR275" s="0" t="n">
        <f aca="false">Z275^2</f>
        <v>5768.33176268804</v>
      </c>
      <c r="AS275" s="0" t="n">
        <f aca="false">AA275^2</f>
        <v>997.074830011995</v>
      </c>
      <c r="AT275" s="0" t="n">
        <f aca="false">AB275^2</f>
        <v>17569.807121694</v>
      </c>
      <c r="AU275" s="17" t="n">
        <f aca="false">ABS(T275/$C275)</f>
        <v>0.00556624868202875</v>
      </c>
      <c r="AV275" s="17" t="n">
        <f aca="false">ABS(U275/$C275)</f>
        <v>0.00289145021533466</v>
      </c>
      <c r="AW275" s="17" t="n">
        <f aca="false">ABS(V275/$C275)</f>
        <v>0.00585469954144836</v>
      </c>
      <c r="AX275" s="17" t="n">
        <f aca="false">ABS(W275/$C275)</f>
        <v>0.0173061225180913</v>
      </c>
      <c r="AY275" s="17" t="n">
        <f aca="false">ABS(X275/$C275)</f>
        <v>0.0500183270753122</v>
      </c>
      <c r="AZ275" s="17" t="n">
        <f aca="false">ABS(Y275/$C275)</f>
        <v>0.00985609026818785</v>
      </c>
      <c r="BA275" s="17" t="n">
        <f aca="false">ABS(Z275/$C275)</f>
        <v>0.0158137315040831</v>
      </c>
      <c r="BB275" s="17" t="n">
        <f aca="false">ABS(AA275/$C275)</f>
        <v>0.00657465732438128</v>
      </c>
      <c r="BC275" s="17" t="n">
        <f aca="false">ABS(AB275/$C275)</f>
        <v>0.0275989616126837</v>
      </c>
      <c r="BE275" s="0" t="n">
        <v>4828.74919978674</v>
      </c>
      <c r="BF275" s="0" t="n">
        <v>4815.37114147373</v>
      </c>
      <c r="BG275" s="0" t="n">
        <v>4830.19189255996</v>
      </c>
      <c r="BH275" s="0" t="n">
        <v>4887.46641482995</v>
      </c>
      <c r="BI275" s="0" t="n">
        <v>5051.07716366306</v>
      </c>
      <c r="BJ275" s="0" t="n">
        <v>4850.20492873521</v>
      </c>
      <c r="BK275" s="0" t="n">
        <v>4880.00219116608</v>
      </c>
      <c r="BL275" s="0" t="n">
        <v>4833.7927758874</v>
      </c>
      <c r="BM275" s="0" t="n">
        <v>4938.94625651838</v>
      </c>
      <c r="BN275" s="0" t="n">
        <f aca="false">BE275-$C275</f>
        <v>25.9906417867396</v>
      </c>
      <c r="BO275" s="0" t="n">
        <f aca="false">BF275-$C275</f>
        <v>12.6125834737295</v>
      </c>
      <c r="BP275" s="0" t="n">
        <f aca="false">BG275-$C275</f>
        <v>27.4333345599598</v>
      </c>
      <c r="BQ275" s="0" t="n">
        <f aca="false">BH275-$C275</f>
        <v>84.7078568299494</v>
      </c>
      <c r="BR275" s="0" t="n">
        <f aca="false">BI275-$C275</f>
        <v>248.318605663059</v>
      </c>
      <c r="BS275" s="0" t="n">
        <f aca="false">BJ275-$C275</f>
        <v>47.4463707352097</v>
      </c>
      <c r="BT275" s="0" t="n">
        <f aca="false">BK275-$C275</f>
        <v>77.2436331660792</v>
      </c>
      <c r="BU275" s="0" t="n">
        <f aca="false">BL275-$C275</f>
        <v>31.0342178873998</v>
      </c>
      <c r="BV275" s="0" t="n">
        <f aca="false">BM275-$C275</f>
        <v>136.18769851838</v>
      </c>
      <c r="BW275" s="0" t="n">
        <f aca="false">ABS(BN275)</f>
        <v>25.9906417867396</v>
      </c>
      <c r="BX275" s="0" t="n">
        <f aca="false">ABS(BO275)</f>
        <v>12.6125834737295</v>
      </c>
      <c r="BY275" s="0" t="n">
        <f aca="false">ABS(BP275)</f>
        <v>27.4333345599598</v>
      </c>
      <c r="BZ275" s="0" t="n">
        <f aca="false">ABS(BQ275)</f>
        <v>84.7078568299494</v>
      </c>
      <c r="CA275" s="0" t="n">
        <f aca="false">ABS(BR275)</f>
        <v>248.318605663059</v>
      </c>
      <c r="CB275" s="0" t="n">
        <f aca="false">ABS(BS275)</f>
        <v>47.4463707352097</v>
      </c>
      <c r="CC275" s="0" t="n">
        <f aca="false">ABS(BT275)</f>
        <v>77.2436331660792</v>
      </c>
      <c r="CD275" s="0" t="n">
        <f aca="false">ABS(BU275)</f>
        <v>31.0342178873998</v>
      </c>
      <c r="CE275" s="0" t="n">
        <f aca="false">ABS(BV275)</f>
        <v>136.18769851838</v>
      </c>
      <c r="CF275" s="0" t="n">
        <f aca="false">BN275^2</f>
        <v>675.513460486615</v>
      </c>
      <c r="CG275" s="0" t="n">
        <f aca="false">BO275^2</f>
        <v>159.077261881795</v>
      </c>
      <c r="CH275" s="0" t="n">
        <f aca="false">BP275^2</f>
        <v>752.587845078685</v>
      </c>
      <c r="CI275" s="0" t="n">
        <f aca="false">BQ275^2</f>
        <v>7175.4210087232</v>
      </c>
      <c r="CJ275" s="0" t="n">
        <f aca="false">BR275^2</f>
        <v>61662.129918446</v>
      </c>
      <c r="CK275" s="0" t="n">
        <f aca="false">BS275^2</f>
        <v>2251.15809594296</v>
      </c>
      <c r="CL275" s="0" t="n">
        <f aca="false">BT275^2</f>
        <v>5966.57886469582</v>
      </c>
      <c r="CM275" s="0" t="n">
        <f aca="false">BU275^2</f>
        <v>963.122679882605</v>
      </c>
      <c r="CN275" s="0" t="n">
        <f aca="false">BV275^2</f>
        <v>18547.0892277331</v>
      </c>
      <c r="CO275" s="1" t="n">
        <f aca="false">ABS(BN275/$C275)</f>
        <v>0.00541160699062141</v>
      </c>
      <c r="CP275" s="1" t="n">
        <f aca="false">ABS(BO275/$C275)</f>
        <v>0.00262611233136436</v>
      </c>
      <c r="CQ275" s="1" t="n">
        <f aca="false">ABS(BP275/$C275)</f>
        <v>0.00571199535197617</v>
      </c>
      <c r="CR275" s="1" t="n">
        <f aca="false">ABS(BQ275/$C275)</f>
        <v>0.0176373340044027</v>
      </c>
      <c r="CS275" s="1" t="n">
        <f aca="false">ABS(BR275/$C275)</f>
        <v>0.0517033289648576</v>
      </c>
      <c r="CT275" s="1" t="n">
        <f aca="false">ABS(BS275/$C275)</f>
        <v>0.00987898312235118</v>
      </c>
      <c r="CU275" s="1" t="n">
        <f aca="false">ABS(BT275/$C275)</f>
        <v>0.016083180579089</v>
      </c>
      <c r="CV275" s="1" t="n">
        <f aca="false">ABS(BU275/$C275)</f>
        <v>0.00646174849570687</v>
      </c>
      <c r="CW275" s="1" t="n">
        <f aca="false">ABS(BV275/$C275)</f>
        <v>0.0283561409289523</v>
      </c>
    </row>
    <row r="276" customFormat="false" ht="13.8" hidden="false" customHeight="false" outlineLevel="0" collapsed="false">
      <c r="A276" s="0" t="n">
        <f aca="false">A275+1</f>
        <v>271</v>
      </c>
      <c r="B276" s="0" t="n">
        <f aca="false">B275+1/12</f>
        <v>1974.49999999998</v>
      </c>
      <c r="C276" s="0" t="n">
        <v>4611.878425</v>
      </c>
      <c r="E276" s="0" t="n">
        <v>4785.10206588292</v>
      </c>
      <c r="F276" s="0" t="n">
        <f aca="false">E276-C276</f>
        <v>173.22364088292</v>
      </c>
      <c r="G276" s="0" t="n">
        <f aca="false">ABS(F276)</f>
        <v>173.22364088292</v>
      </c>
      <c r="H276" s="0" t="n">
        <f aca="false">F276^2</f>
        <v>30006.4297607349</v>
      </c>
      <c r="I276" s="17" t="n">
        <f aca="false">ABS(F276/C276)</f>
        <v>0.0375603224802962</v>
      </c>
      <c r="K276" s="0" t="n">
        <v>4750.43252438022</v>
      </c>
      <c r="L276" s="0" t="n">
        <v>4703.15465627324</v>
      </c>
      <c r="M276" s="0" t="n">
        <v>4746.734479079</v>
      </c>
      <c r="N276" s="0" t="n">
        <v>4715.50403432432</v>
      </c>
      <c r="O276" s="0" t="n">
        <v>4838.44553850569</v>
      </c>
      <c r="P276" s="0" t="n">
        <v>4706.7473361574</v>
      </c>
      <c r="Q276" s="0" t="n">
        <v>4786.87505039178</v>
      </c>
      <c r="R276" s="0" t="n">
        <v>4682.91552152578</v>
      </c>
      <c r="S276" s="0" t="n">
        <v>4772.41797259141</v>
      </c>
      <c r="T276" s="0" t="n">
        <f aca="false">K276-$C276</f>
        <v>138.55409938022</v>
      </c>
      <c r="U276" s="0" t="n">
        <f aca="false">L276-$C276</f>
        <v>91.2762312732402</v>
      </c>
      <c r="V276" s="0" t="n">
        <f aca="false">M276-$C276</f>
        <v>134.856054079</v>
      </c>
      <c r="W276" s="0" t="n">
        <f aca="false">N276-$C276</f>
        <v>103.62560932432</v>
      </c>
      <c r="X276" s="0" t="n">
        <f aca="false">O276-$C276</f>
        <v>226.56711350569</v>
      </c>
      <c r="Y276" s="0" t="n">
        <f aca="false">P276-$C276</f>
        <v>94.8689111574004</v>
      </c>
      <c r="Z276" s="0" t="n">
        <f aca="false">Q276-$C276</f>
        <v>174.99662539178</v>
      </c>
      <c r="AA276" s="0" t="n">
        <f aca="false">R276-$C276</f>
        <v>71.0370965257798</v>
      </c>
      <c r="AB276" s="0" t="n">
        <f aca="false">S276-$C276</f>
        <v>160.53954759141</v>
      </c>
      <c r="AC276" s="0" t="n">
        <f aca="false">ABS(T276)</f>
        <v>138.55409938022</v>
      </c>
      <c r="AD276" s="0" t="n">
        <f aca="false">ABS(U276)</f>
        <v>91.2762312732402</v>
      </c>
      <c r="AE276" s="0" t="n">
        <f aca="false">ABS(V276)</f>
        <v>134.856054079</v>
      </c>
      <c r="AF276" s="0" t="n">
        <f aca="false">ABS(W276)</f>
        <v>103.62560932432</v>
      </c>
      <c r="AG276" s="0" t="n">
        <f aca="false">ABS(X276)</f>
        <v>226.56711350569</v>
      </c>
      <c r="AH276" s="0" t="n">
        <f aca="false">ABS(Y276)</f>
        <v>94.8689111574004</v>
      </c>
      <c r="AI276" s="0" t="n">
        <f aca="false">ABS(Z276)</f>
        <v>174.99662539178</v>
      </c>
      <c r="AJ276" s="0" t="n">
        <f aca="false">ABS(AA276)</f>
        <v>71.0370965257798</v>
      </c>
      <c r="AK276" s="0" t="n">
        <f aca="false">ABS(AB276)</f>
        <v>160.53954759141</v>
      </c>
      <c r="AL276" s="0" t="n">
        <f aca="false">T276^2</f>
        <v>19197.2384550638</v>
      </c>
      <c r="AM276" s="0" t="n">
        <f aca="false">U276^2</f>
        <v>8331.35039544604</v>
      </c>
      <c r="AN276" s="0" t="n">
        <f aca="false">V276^2</f>
        <v>18186.1553217583</v>
      </c>
      <c r="AO276" s="0" t="n">
        <f aca="false">W276^2</f>
        <v>10738.2669078366</v>
      </c>
      <c r="AP276" s="0" t="n">
        <f aca="false">X276^2</f>
        <v>51332.6569223002</v>
      </c>
      <c r="AQ276" s="0" t="n">
        <f aca="false">Y276^2</f>
        <v>9000.11030419072</v>
      </c>
      <c r="AR276" s="0" t="n">
        <f aca="false">Z276^2</f>
        <v>30623.818898511</v>
      </c>
      <c r="AS276" s="0" t="n">
        <f aca="false">AA276^2</f>
        <v>5046.26908281296</v>
      </c>
      <c r="AT276" s="0" t="n">
        <f aca="false">AB276^2</f>
        <v>25772.9463408546</v>
      </c>
      <c r="AU276" s="17" t="n">
        <f aca="false">ABS(T276/$C276)</f>
        <v>0.0300428776762952</v>
      </c>
      <c r="AV276" s="17" t="n">
        <f aca="false">ABS(U276/$C276)</f>
        <v>0.0197915519148231</v>
      </c>
      <c r="AW276" s="17" t="n">
        <f aca="false">ABS(V276/$C276)</f>
        <v>0.0292410253808891</v>
      </c>
      <c r="AX276" s="17" t="n">
        <f aca="false">ABS(W276/$C276)</f>
        <v>0.0224692846980935</v>
      </c>
      <c r="AY276" s="17" t="n">
        <f aca="false">ABS(X276/$C276)</f>
        <v>0.0491268616877493</v>
      </c>
      <c r="AZ276" s="17" t="n">
        <f aca="false">ABS(Y276/$C276)</f>
        <v>0.020570557680605</v>
      </c>
      <c r="BA276" s="17" t="n">
        <f aca="false">ABS(Z276/$C276)</f>
        <v>0.0379447611721855</v>
      </c>
      <c r="BB276" s="17" t="n">
        <f aca="false">ABS(AA276/$C276)</f>
        <v>0.0154030722364022</v>
      </c>
      <c r="BC276" s="17" t="n">
        <f aca="false">ABS(AB276/$C276)</f>
        <v>0.0348100129268716</v>
      </c>
      <c r="BE276" s="0" t="n">
        <v>4750.70597150608</v>
      </c>
      <c r="BF276" s="0" t="n">
        <v>4702.62157901712</v>
      </c>
      <c r="BG276" s="0" t="n">
        <v>4746.94484037167</v>
      </c>
      <c r="BH276" s="0" t="n">
        <v>4715.18162804173</v>
      </c>
      <c r="BI276" s="0" t="n">
        <v>4840.2204205453</v>
      </c>
      <c r="BJ276" s="0" t="n">
        <v>4706.27554728079</v>
      </c>
      <c r="BK276" s="0" t="n">
        <v>4787.77017922509</v>
      </c>
      <c r="BL276" s="0" t="n">
        <v>4682.03718006258</v>
      </c>
      <c r="BM276" s="0" t="n">
        <v>4773.06647470052</v>
      </c>
      <c r="BN276" s="0" t="n">
        <f aca="false">BE276-$C276</f>
        <v>138.82754650608</v>
      </c>
      <c r="BO276" s="0" t="n">
        <f aca="false">BF276-$C276</f>
        <v>90.7431540171201</v>
      </c>
      <c r="BP276" s="0" t="n">
        <f aca="false">BG276-$C276</f>
        <v>135.06641537167</v>
      </c>
      <c r="BQ276" s="0" t="n">
        <f aca="false">BH276-$C276</f>
        <v>103.30320304173</v>
      </c>
      <c r="BR276" s="0" t="n">
        <f aca="false">BI276-$C276</f>
        <v>228.3419955453</v>
      </c>
      <c r="BS276" s="0" t="n">
        <f aca="false">BJ276-$C276</f>
        <v>94.3971222807904</v>
      </c>
      <c r="BT276" s="0" t="n">
        <f aca="false">BK276-$C276</f>
        <v>175.89175422509</v>
      </c>
      <c r="BU276" s="0" t="n">
        <f aca="false">BL276-$C276</f>
        <v>70.15875506258</v>
      </c>
      <c r="BV276" s="0" t="n">
        <f aca="false">BM276-$C276</f>
        <v>161.18804970052</v>
      </c>
      <c r="BW276" s="0" t="n">
        <f aca="false">ABS(BN276)</f>
        <v>138.82754650608</v>
      </c>
      <c r="BX276" s="0" t="n">
        <f aca="false">ABS(BO276)</f>
        <v>90.7431540171201</v>
      </c>
      <c r="BY276" s="0" t="n">
        <f aca="false">ABS(BP276)</f>
        <v>135.06641537167</v>
      </c>
      <c r="BZ276" s="0" t="n">
        <f aca="false">ABS(BQ276)</f>
        <v>103.30320304173</v>
      </c>
      <c r="CA276" s="0" t="n">
        <f aca="false">ABS(BR276)</f>
        <v>228.3419955453</v>
      </c>
      <c r="CB276" s="0" t="n">
        <f aca="false">ABS(BS276)</f>
        <v>94.3971222807904</v>
      </c>
      <c r="CC276" s="0" t="n">
        <f aca="false">ABS(BT276)</f>
        <v>175.89175422509</v>
      </c>
      <c r="CD276" s="0" t="n">
        <f aca="false">ABS(BU276)</f>
        <v>70.15875506258</v>
      </c>
      <c r="CE276" s="0" t="n">
        <f aca="false">ABS(BV276)</f>
        <v>161.18804970052</v>
      </c>
      <c r="CF276" s="0" t="n">
        <f aca="false">BN276^2</f>
        <v>19273.0876688977</v>
      </c>
      <c r="CG276" s="0" t="n">
        <f aca="false">BO276^2</f>
        <v>8234.32000097478</v>
      </c>
      <c r="CH276" s="0" t="n">
        <f aca="false">BP276^2</f>
        <v>18242.9365613524</v>
      </c>
      <c r="CI276" s="0" t="n">
        <f aca="false">BQ276^2</f>
        <v>10671.5517586809</v>
      </c>
      <c r="CJ276" s="0" t="n">
        <f aca="false">BR276^2</f>
        <v>52140.0669296098</v>
      </c>
      <c r="CK276" s="0" t="n">
        <f aca="false">BS276^2</f>
        <v>8910.8166948945</v>
      </c>
      <c r="CL276" s="0" t="n">
        <f aca="false">BT276^2</f>
        <v>30937.9092043795</v>
      </c>
      <c r="CM276" s="0" t="n">
        <f aca="false">BU276^2</f>
        <v>4922.25091193109</v>
      </c>
      <c r="CN276" s="0" t="n">
        <f aca="false">BV276^2</f>
        <v>25981.5873662574</v>
      </c>
      <c r="CO276" s="1" t="n">
        <f aca="false">ABS(BN276/$C276)</f>
        <v>0.0301021695961294</v>
      </c>
      <c r="CP276" s="1" t="n">
        <f aca="false">ABS(BO276/$C276)</f>
        <v>0.0196759640334882</v>
      </c>
      <c r="CQ276" s="1" t="n">
        <f aca="false">ABS(BP276/$C276)</f>
        <v>0.029286638311952</v>
      </c>
      <c r="CR276" s="1" t="n">
        <f aca="false">ABS(BQ276/$C276)</f>
        <v>0.0223993768963522</v>
      </c>
      <c r="CS276" s="1" t="n">
        <f aca="false">ABS(BR276/$C276)</f>
        <v>0.0495117118238649</v>
      </c>
      <c r="CT276" s="1" t="n">
        <f aca="false">ABS(BS276/$C276)</f>
        <v>0.0204682590436651</v>
      </c>
      <c r="CU276" s="1" t="n">
        <f aca="false">ABS(BT276/$C276)</f>
        <v>0.038138853199516</v>
      </c>
      <c r="CV276" s="1" t="n">
        <f aca="false">ABS(BU276/$C276)</f>
        <v>0.0152126202378329</v>
      </c>
      <c r="CW276" s="1" t="n">
        <f aca="false">ABS(BV276/$C276)</f>
        <v>0.0349506285392855</v>
      </c>
    </row>
    <row r="277" customFormat="false" ht="13.8" hidden="false" customHeight="false" outlineLevel="0" collapsed="false">
      <c r="A277" s="0" t="n">
        <f aca="false">A276+1</f>
        <v>272</v>
      </c>
      <c r="B277" s="0" t="n">
        <f aca="false">B276+1/12</f>
        <v>1974.58333333331</v>
      </c>
      <c r="C277" s="0" t="n">
        <v>4679.703689</v>
      </c>
      <c r="E277" s="0" t="n">
        <v>4679.96849811644</v>
      </c>
      <c r="F277" s="0" t="n">
        <f aca="false">E277-C277</f>
        <v>0.26480911643921</v>
      </c>
      <c r="G277" s="0" t="n">
        <f aca="false">ABS(F277)</f>
        <v>0.26480911643921</v>
      </c>
      <c r="H277" s="0" t="n">
        <f aca="false">F277^2</f>
        <v>0.070123868149315</v>
      </c>
      <c r="I277" s="17" t="n">
        <f aca="false">ABS(F277/C277)</f>
        <v>5.65867272882392E-005</v>
      </c>
      <c r="K277" s="0" t="n">
        <v>4787.42379729605</v>
      </c>
      <c r="L277" s="0" t="n">
        <v>4708.19099762581</v>
      </c>
      <c r="M277" s="0" t="n">
        <v>4754.48039115018</v>
      </c>
      <c r="N277" s="0" t="n">
        <v>4736.71195287628</v>
      </c>
      <c r="O277" s="0" t="n">
        <v>4866.40729176914</v>
      </c>
      <c r="P277" s="0" t="n">
        <v>4770.35904074393</v>
      </c>
      <c r="Q277" s="0" t="n">
        <v>4732.92686899497</v>
      </c>
      <c r="R277" s="0" t="n">
        <v>4688.94820540479</v>
      </c>
      <c r="S277" s="0" t="n">
        <v>4759.364218586</v>
      </c>
      <c r="T277" s="0" t="n">
        <f aca="false">K277-$C277</f>
        <v>107.72010829605</v>
      </c>
      <c r="U277" s="0" t="n">
        <f aca="false">L277-$C277</f>
        <v>28.4873086258103</v>
      </c>
      <c r="V277" s="0" t="n">
        <f aca="false">M277-$C277</f>
        <v>74.7767021501804</v>
      </c>
      <c r="W277" s="0" t="n">
        <f aca="false">N277-$C277</f>
        <v>57.0082638762797</v>
      </c>
      <c r="X277" s="0" t="n">
        <f aca="false">O277-$C277</f>
        <v>186.70360276914</v>
      </c>
      <c r="Y277" s="0" t="n">
        <f aca="false">P277-$C277</f>
        <v>90.6553517439297</v>
      </c>
      <c r="Z277" s="0" t="n">
        <f aca="false">Q277-$C277</f>
        <v>53.2231799949705</v>
      </c>
      <c r="AA277" s="0" t="n">
        <f aca="false">R277-$C277</f>
        <v>9.24451640479037</v>
      </c>
      <c r="AB277" s="0" t="n">
        <f aca="false">S277-$C277</f>
        <v>79.6605295859999</v>
      </c>
      <c r="AC277" s="0" t="n">
        <f aca="false">ABS(T277)</f>
        <v>107.72010829605</v>
      </c>
      <c r="AD277" s="0" t="n">
        <f aca="false">ABS(U277)</f>
        <v>28.4873086258103</v>
      </c>
      <c r="AE277" s="0" t="n">
        <f aca="false">ABS(V277)</f>
        <v>74.7767021501804</v>
      </c>
      <c r="AF277" s="0" t="n">
        <f aca="false">ABS(W277)</f>
        <v>57.0082638762797</v>
      </c>
      <c r="AG277" s="0" t="n">
        <f aca="false">ABS(X277)</f>
        <v>186.70360276914</v>
      </c>
      <c r="AH277" s="0" t="n">
        <f aca="false">ABS(Y277)</f>
        <v>90.6553517439297</v>
      </c>
      <c r="AI277" s="0" t="n">
        <f aca="false">ABS(Z277)</f>
        <v>53.2231799949705</v>
      </c>
      <c r="AJ277" s="0" t="n">
        <f aca="false">ABS(AA277)</f>
        <v>9.24451640479037</v>
      </c>
      <c r="AK277" s="0" t="n">
        <f aca="false">ABS(AB277)</f>
        <v>79.6605295859999</v>
      </c>
      <c r="AL277" s="0" t="n">
        <f aca="false">T277^2</f>
        <v>11603.6217313128</v>
      </c>
      <c r="AM277" s="0" t="n">
        <f aca="false">U277^2</f>
        <v>811.526752742168</v>
      </c>
      <c r="AN277" s="0" t="n">
        <f aca="false">V277^2</f>
        <v>5591.5551844568</v>
      </c>
      <c r="AO277" s="0" t="n">
        <f aca="false">W277^2</f>
        <v>3249.94215018753</v>
      </c>
      <c r="AP277" s="0" t="n">
        <f aca="false">X277^2</f>
        <v>34858.2352869769</v>
      </c>
      <c r="AQ277" s="0" t="n">
        <f aca="false">Y277^2</f>
        <v>8218.39279981562</v>
      </c>
      <c r="AR277" s="0" t="n">
        <f aca="false">Z277^2</f>
        <v>2832.70688877702</v>
      </c>
      <c r="AS277" s="0" t="n">
        <f aca="false">AA277^2</f>
        <v>85.4610835584383</v>
      </c>
      <c r="AT277" s="0" t="n">
        <f aca="false">AB277^2</f>
        <v>6345.79997392197</v>
      </c>
      <c r="AU277" s="17" t="n">
        <f aca="false">ABS(T277/$C277)</f>
        <v>0.0230185745625849</v>
      </c>
      <c r="AV277" s="17" t="n">
        <f aca="false">ABS(U277/$C277)</f>
        <v>0.00608741717830808</v>
      </c>
      <c r="AW277" s="17" t="n">
        <f aca="false">ABS(V277/$C277)</f>
        <v>0.0159789395054966</v>
      </c>
      <c r="AX277" s="17" t="n">
        <f aca="false">ABS(W277/$C277)</f>
        <v>0.0121820242615536</v>
      </c>
      <c r="AY277" s="17" t="n">
        <f aca="false">ABS(X277/$C277)</f>
        <v>0.0398964582326016</v>
      </c>
      <c r="AZ277" s="17" t="n">
        <f aca="false">ABS(Y277/$C277)</f>
        <v>0.0193720281814043</v>
      </c>
      <c r="BA277" s="17" t="n">
        <f aca="false">ABS(Z277/$C277)</f>
        <v>0.0113731944439294</v>
      </c>
      <c r="BB277" s="17" t="n">
        <f aca="false">ABS(AA277/$C277)</f>
        <v>0.00197544909232615</v>
      </c>
      <c r="BC277" s="17" t="n">
        <f aca="false">ABS(AB277/$C277)</f>
        <v>0.0170225584524183</v>
      </c>
      <c r="BE277" s="0" t="n">
        <v>4788.04764418244</v>
      </c>
      <c r="BF277" s="0" t="n">
        <v>4707.03742979122</v>
      </c>
      <c r="BG277" s="0" t="n">
        <v>4754.36522470767</v>
      </c>
      <c r="BH277" s="0" t="n">
        <v>4736.1981903487</v>
      </c>
      <c r="BI277" s="0" t="n">
        <v>4868.80296075919</v>
      </c>
      <c r="BJ277" s="0" t="n">
        <v>4770.600077107</v>
      </c>
      <c r="BK277" s="0" t="n">
        <v>4732.32819638169</v>
      </c>
      <c r="BL277" s="0" t="n">
        <v>4687.3629675761</v>
      </c>
      <c r="BM277" s="0" t="n">
        <v>4759.35861013986</v>
      </c>
      <c r="BN277" s="0" t="n">
        <f aca="false">BE277-$C277</f>
        <v>108.34395518244</v>
      </c>
      <c r="BO277" s="0" t="n">
        <f aca="false">BF277-$C277</f>
        <v>27.3337407912204</v>
      </c>
      <c r="BP277" s="0" t="n">
        <f aca="false">BG277-$C277</f>
        <v>74.6615357076698</v>
      </c>
      <c r="BQ277" s="0" t="n">
        <f aca="false">BH277-$C277</f>
        <v>56.4945013487004</v>
      </c>
      <c r="BR277" s="0" t="n">
        <f aca="false">BI277-$C277</f>
        <v>189.09927175919</v>
      </c>
      <c r="BS277" s="0" t="n">
        <f aca="false">BJ277-$C277</f>
        <v>90.8963881070003</v>
      </c>
      <c r="BT277" s="0" t="n">
        <f aca="false">BK277-$C277</f>
        <v>52.6245073816899</v>
      </c>
      <c r="BU277" s="0" t="n">
        <f aca="false">BL277-$C277</f>
        <v>7.65927857610041</v>
      </c>
      <c r="BV277" s="0" t="n">
        <f aca="false">BM277-$C277</f>
        <v>79.6549211398597</v>
      </c>
      <c r="BW277" s="0" t="n">
        <f aca="false">ABS(BN277)</f>
        <v>108.34395518244</v>
      </c>
      <c r="BX277" s="0" t="n">
        <f aca="false">ABS(BO277)</f>
        <v>27.3337407912204</v>
      </c>
      <c r="BY277" s="0" t="n">
        <f aca="false">ABS(BP277)</f>
        <v>74.6615357076698</v>
      </c>
      <c r="BZ277" s="0" t="n">
        <f aca="false">ABS(BQ277)</f>
        <v>56.4945013487004</v>
      </c>
      <c r="CA277" s="0" t="n">
        <f aca="false">ABS(BR277)</f>
        <v>189.09927175919</v>
      </c>
      <c r="CB277" s="0" t="n">
        <f aca="false">ABS(BS277)</f>
        <v>90.8963881070003</v>
      </c>
      <c r="CC277" s="0" t="n">
        <f aca="false">ABS(BT277)</f>
        <v>52.6245073816899</v>
      </c>
      <c r="CD277" s="0" t="n">
        <f aca="false">ABS(BU277)</f>
        <v>7.65927857610041</v>
      </c>
      <c r="CE277" s="0" t="n">
        <f aca="false">ABS(BV277)</f>
        <v>79.6549211398597</v>
      </c>
      <c r="CF277" s="0" t="n">
        <f aca="false">BN277^2</f>
        <v>11738.4126245746</v>
      </c>
      <c r="CG277" s="0" t="n">
        <f aca="false">BO277^2</f>
        <v>747.133385641626</v>
      </c>
      <c r="CH277" s="0" t="n">
        <f aca="false">BP277^2</f>
        <v>5574.34491422766</v>
      </c>
      <c r="CI277" s="0" t="n">
        <f aca="false">BQ277^2</f>
        <v>3191.62868263831</v>
      </c>
      <c r="CJ277" s="0" t="n">
        <f aca="false">BR277^2</f>
        <v>35758.5345798559</v>
      </c>
      <c r="CK277" s="0" t="n">
        <f aca="false">BS277^2</f>
        <v>8262.15337089843</v>
      </c>
      <c r="CL277" s="0" t="n">
        <f aca="false">BT277^2</f>
        <v>2769.33877716554</v>
      </c>
      <c r="CM277" s="0" t="n">
        <f aca="false">BU277^2</f>
        <v>58.6645483063107</v>
      </c>
      <c r="CN277" s="0" t="n">
        <f aca="false">BV277^2</f>
        <v>6344.90646179726</v>
      </c>
      <c r="CO277" s="1" t="n">
        <f aca="false">ABS(BN277/$C277)</f>
        <v>0.0231518836197067</v>
      </c>
      <c r="CP277" s="1" t="n">
        <f aca="false">ABS(BO277/$C277)</f>
        <v>0.00584091271750185</v>
      </c>
      <c r="CQ277" s="1" t="n">
        <f aca="false">ABS(BP277/$C277)</f>
        <v>0.0159543297331341</v>
      </c>
      <c r="CR277" s="1" t="n">
        <f aca="false">ABS(BQ277/$C277)</f>
        <v>0.0120722389927155</v>
      </c>
      <c r="CS277" s="1" t="n">
        <f aca="false">ABS(BR277/$C277)</f>
        <v>0.0404083857282849</v>
      </c>
      <c r="CT277" s="1" t="n">
        <f aca="false">ABS(BS277/$C277)</f>
        <v>0.0194235349389021</v>
      </c>
      <c r="CU277" s="1" t="n">
        <f aca="false">ABS(BT277/$C277)</f>
        <v>0.0112452648455901</v>
      </c>
      <c r="CV277" s="1" t="n">
        <f aca="false">ABS(BU277/$C277)</f>
        <v>0.00163670161298976</v>
      </c>
      <c r="CW277" s="1" t="n">
        <f aca="false">ABS(BV277/$C277)</f>
        <v>0.0170213599906111</v>
      </c>
    </row>
    <row r="278" customFormat="false" ht="13.8" hidden="false" customHeight="false" outlineLevel="0" collapsed="false">
      <c r="A278" s="0" t="n">
        <f aca="false">A277+1</f>
        <v>273</v>
      </c>
      <c r="B278" s="0" t="n">
        <f aca="false">B277+1/12</f>
        <v>1974.66666666665</v>
      </c>
      <c r="C278" s="0" t="n">
        <v>4803.965131</v>
      </c>
      <c r="E278" s="0" t="n">
        <v>4794.71923150898</v>
      </c>
      <c r="F278" s="0" t="n">
        <f aca="false">E278-C278</f>
        <v>-9.24589949102119</v>
      </c>
      <c r="G278" s="0" t="n">
        <f aca="false">ABS(F278)</f>
        <v>9.24589949102119</v>
      </c>
      <c r="H278" s="0" t="n">
        <f aca="false">F278^2</f>
        <v>85.4866573980659</v>
      </c>
      <c r="I278" s="17" t="n">
        <f aca="false">ABS(F278/C278)</f>
        <v>0.00192463917595017</v>
      </c>
      <c r="K278" s="0" t="n">
        <v>4783.40518533223</v>
      </c>
      <c r="L278" s="0" t="n">
        <v>4764.73620546905</v>
      </c>
      <c r="M278" s="0" t="n">
        <v>4818.04772415403</v>
      </c>
      <c r="N278" s="0" t="n">
        <v>4817.01154149768</v>
      </c>
      <c r="O278" s="0" t="n">
        <v>4931.24522800951</v>
      </c>
      <c r="P278" s="0" t="n">
        <v>4781.58698824528</v>
      </c>
      <c r="Q278" s="0" t="n">
        <v>4769.10309876492</v>
      </c>
      <c r="R278" s="0" t="n">
        <v>4743.58954142084</v>
      </c>
      <c r="S278" s="0" t="n">
        <v>4802.46395248306</v>
      </c>
      <c r="T278" s="0" t="n">
        <f aca="false">K278-$C278</f>
        <v>-20.5599456677701</v>
      </c>
      <c r="U278" s="0" t="n">
        <f aca="false">L278-$C278</f>
        <v>-39.2289255309497</v>
      </c>
      <c r="V278" s="0" t="n">
        <f aca="false">M278-$C278</f>
        <v>14.0825931540303</v>
      </c>
      <c r="W278" s="0" t="n">
        <f aca="false">N278-$C278</f>
        <v>13.04641049768</v>
      </c>
      <c r="X278" s="0" t="n">
        <f aca="false">O278-$C278</f>
        <v>127.28009700951</v>
      </c>
      <c r="Y278" s="0" t="n">
        <f aca="false">P278-$C278</f>
        <v>-22.3781427547201</v>
      </c>
      <c r="Z278" s="0" t="n">
        <f aca="false">Q278-$C278</f>
        <v>-34.8620322350798</v>
      </c>
      <c r="AA278" s="0" t="n">
        <f aca="false">R278-$C278</f>
        <v>-60.3755895791601</v>
      </c>
      <c r="AB278" s="0" t="n">
        <f aca="false">S278-$C278</f>
        <v>-1.50117851693994</v>
      </c>
      <c r="AC278" s="0" t="n">
        <f aca="false">ABS(T278)</f>
        <v>20.5599456677701</v>
      </c>
      <c r="AD278" s="0" t="n">
        <f aca="false">ABS(U278)</f>
        <v>39.2289255309497</v>
      </c>
      <c r="AE278" s="0" t="n">
        <f aca="false">ABS(V278)</f>
        <v>14.0825931540303</v>
      </c>
      <c r="AF278" s="0" t="n">
        <f aca="false">ABS(W278)</f>
        <v>13.04641049768</v>
      </c>
      <c r="AG278" s="0" t="n">
        <f aca="false">ABS(X278)</f>
        <v>127.28009700951</v>
      </c>
      <c r="AH278" s="0" t="n">
        <f aca="false">ABS(Y278)</f>
        <v>22.3781427547201</v>
      </c>
      <c r="AI278" s="0" t="n">
        <f aca="false">ABS(Z278)</f>
        <v>34.8620322350798</v>
      </c>
      <c r="AJ278" s="0" t="n">
        <f aca="false">ABS(AA278)</f>
        <v>60.3755895791601</v>
      </c>
      <c r="AK278" s="0" t="n">
        <f aca="false">ABS(AB278)</f>
        <v>1.50117851693994</v>
      </c>
      <c r="AL278" s="0" t="n">
        <f aca="false">T278^2</f>
        <v>422.711365861658</v>
      </c>
      <c r="AM278" s="0" t="n">
        <f aca="false">U278^2</f>
        <v>1538.9085983128</v>
      </c>
      <c r="AN278" s="0" t="n">
        <f aca="false">V278^2</f>
        <v>198.319429941941</v>
      </c>
      <c r="AO278" s="0" t="n">
        <f aca="false">W278^2</f>
        <v>170.208826873974</v>
      </c>
      <c r="AP278" s="0" t="n">
        <f aca="false">X278^2</f>
        <v>16200.2230947504</v>
      </c>
      <c r="AQ278" s="0" t="n">
        <f aca="false">Y278^2</f>
        <v>500.781273150632</v>
      </c>
      <c r="AR278" s="0" t="n">
        <f aca="false">Z278^2</f>
        <v>1215.36129155974</v>
      </c>
      <c r="AS278" s="0" t="n">
        <f aca="false">AA278^2</f>
        <v>3645.21181703118</v>
      </c>
      <c r="AT278" s="0" t="n">
        <f aca="false">AB278^2</f>
        <v>2.25353693972201</v>
      </c>
      <c r="AU278" s="17" t="n">
        <f aca="false">ABS(T278/$C278)</f>
        <v>0.00427978661524762</v>
      </c>
      <c r="AV278" s="17" t="n">
        <f aca="false">ABS(U278/$C278)</f>
        <v>0.00816594718346421</v>
      </c>
      <c r="AW278" s="17" t="n">
        <f aca="false">ABS(V278/$C278)</f>
        <v>0.00293145199226266</v>
      </c>
      <c r="AX278" s="17" t="n">
        <f aca="false">ABS(W278/$C278)</f>
        <v>0.00271575878298772</v>
      </c>
      <c r="AY278" s="17" t="n">
        <f aca="false">ABS(X278/$C278)</f>
        <v>0.0264948003448591</v>
      </c>
      <c r="AZ278" s="17" t="n">
        <f aca="false">ABS(Y278/$C278)</f>
        <v>0.00465826502576255</v>
      </c>
      <c r="BA278" s="17" t="n">
        <f aca="false">ABS(Z278/$C278)</f>
        <v>0.00725692865881041</v>
      </c>
      <c r="BB278" s="17" t="n">
        <f aca="false">ABS(AA278/$C278)</f>
        <v>0.012567865905095</v>
      </c>
      <c r="BC278" s="17" t="n">
        <f aca="false">ABS(AB278/$C278)</f>
        <v>0.000312487388231199</v>
      </c>
      <c r="BE278" s="0" t="n">
        <v>4783.32430116602</v>
      </c>
      <c r="BF278" s="0" t="n">
        <v>4764.13037180145</v>
      </c>
      <c r="BG278" s="0" t="n">
        <v>4818.94094696176</v>
      </c>
      <c r="BH278" s="0" t="n">
        <v>4817.87562808196</v>
      </c>
      <c r="BI278" s="0" t="n">
        <v>4935.32142994316</v>
      </c>
      <c r="BJ278" s="0" t="n">
        <v>4781.45497854028</v>
      </c>
      <c r="BK278" s="0" t="n">
        <v>4768.62005694107</v>
      </c>
      <c r="BL278" s="0" t="n">
        <v>4742.38908872053</v>
      </c>
      <c r="BM278" s="0" t="n">
        <v>4802.91897817299</v>
      </c>
      <c r="BN278" s="0" t="n">
        <f aca="false">BE278-$C278</f>
        <v>-20.6408298339802</v>
      </c>
      <c r="BO278" s="0" t="n">
        <f aca="false">BF278-$C278</f>
        <v>-39.8347591985503</v>
      </c>
      <c r="BP278" s="0" t="n">
        <f aca="false">BG278-$C278</f>
        <v>14.9758159617604</v>
      </c>
      <c r="BQ278" s="0" t="n">
        <f aca="false">BH278-$C278</f>
        <v>13.9104970819599</v>
      </c>
      <c r="BR278" s="0" t="n">
        <f aca="false">BI278-$C278</f>
        <v>131.35629894316</v>
      </c>
      <c r="BS278" s="0" t="n">
        <f aca="false">BJ278-$C278</f>
        <v>-22.5101524597203</v>
      </c>
      <c r="BT278" s="0" t="n">
        <f aca="false">BK278-$C278</f>
        <v>-35.3450740589296</v>
      </c>
      <c r="BU278" s="0" t="n">
        <f aca="false">BL278-$C278</f>
        <v>-61.5760422794701</v>
      </c>
      <c r="BV278" s="0" t="n">
        <f aca="false">BM278-$C278</f>
        <v>-1.04615282700979</v>
      </c>
      <c r="BW278" s="0" t="n">
        <f aca="false">ABS(BN278)</f>
        <v>20.6408298339802</v>
      </c>
      <c r="BX278" s="0" t="n">
        <f aca="false">ABS(BO278)</f>
        <v>39.8347591985503</v>
      </c>
      <c r="BY278" s="0" t="n">
        <f aca="false">ABS(BP278)</f>
        <v>14.9758159617604</v>
      </c>
      <c r="BZ278" s="0" t="n">
        <f aca="false">ABS(BQ278)</f>
        <v>13.9104970819599</v>
      </c>
      <c r="CA278" s="0" t="n">
        <f aca="false">ABS(BR278)</f>
        <v>131.35629894316</v>
      </c>
      <c r="CB278" s="0" t="n">
        <f aca="false">ABS(BS278)</f>
        <v>22.5101524597203</v>
      </c>
      <c r="CC278" s="0" t="n">
        <f aca="false">ABS(BT278)</f>
        <v>35.3450740589296</v>
      </c>
      <c r="CD278" s="0" t="n">
        <f aca="false">ABS(BU278)</f>
        <v>61.5760422794701</v>
      </c>
      <c r="CE278" s="0" t="n">
        <f aca="false">ABS(BV278)</f>
        <v>1.04615282700979</v>
      </c>
      <c r="CF278" s="0" t="n">
        <f aca="false">BN278^2</f>
        <v>426.043856235327</v>
      </c>
      <c r="CG278" s="0" t="n">
        <f aca="false">BO278^2</f>
        <v>1586.80804040649</v>
      </c>
      <c r="CH278" s="0" t="n">
        <f aca="false">BP278^2</f>
        <v>224.275063720518</v>
      </c>
      <c r="CI278" s="0" t="n">
        <f aca="false">BQ278^2</f>
        <v>193.501929067214</v>
      </c>
      <c r="CJ278" s="0" t="n">
        <f aca="false">BR278^2</f>
        <v>17254.4772720449</v>
      </c>
      <c r="CK278" s="0" t="n">
        <f aca="false">BS278^2</f>
        <v>506.706963759852</v>
      </c>
      <c r="CL278" s="0" t="n">
        <f aca="false">BT278^2</f>
        <v>1249.27426023122</v>
      </c>
      <c r="CM278" s="0" t="n">
        <f aca="false">BU278^2</f>
        <v>3791.60898280309</v>
      </c>
      <c r="CN278" s="0" t="n">
        <f aca="false">BV278^2</f>
        <v>1.09443573746058</v>
      </c>
      <c r="CO278" s="1" t="n">
        <f aca="false">ABS(BN278/$C278)</f>
        <v>0.00429662357471849</v>
      </c>
      <c r="CP278" s="1" t="n">
        <f aca="false">ABS(BO278/$C278)</f>
        <v>0.00829205835435742</v>
      </c>
      <c r="CQ278" s="1" t="n">
        <f aca="false">ABS(BP278/$C278)</f>
        <v>0.00311738648249577</v>
      </c>
      <c r="CR278" s="1" t="n">
        <f aca="false">ABS(BQ278/$C278)</f>
        <v>0.00289562823680701</v>
      </c>
      <c r="CS278" s="1" t="n">
        <f aca="false">ABS(BR278/$C278)</f>
        <v>0.0273433081550733</v>
      </c>
      <c r="CT278" s="1" t="n">
        <f aca="false">ABS(BS278/$C278)</f>
        <v>0.00468574434782264</v>
      </c>
      <c r="CU278" s="1" t="n">
        <f aca="false">ABS(BT278/$C278)</f>
        <v>0.00735747931034048</v>
      </c>
      <c r="CV278" s="1" t="n">
        <f aca="false">ABS(BU278/$C278)</f>
        <v>0.0128177537930323</v>
      </c>
      <c r="CW278" s="1" t="n">
        <f aca="false">ABS(BV278/$C278)</f>
        <v>0.000217768613735134</v>
      </c>
    </row>
    <row r="279" customFormat="false" ht="13.8" hidden="false" customHeight="false" outlineLevel="0" collapsed="false">
      <c r="A279" s="0" t="n">
        <f aca="false">A278+1</f>
        <v>274</v>
      </c>
      <c r="B279" s="0" t="n">
        <f aca="false">B278+1/12</f>
        <v>1974.74999999998</v>
      </c>
      <c r="C279" s="0" t="n">
        <v>4551.65976</v>
      </c>
      <c r="E279" s="0" t="n">
        <v>4668.62272602683</v>
      </c>
      <c r="F279" s="0" t="n">
        <f aca="false">E279-C279</f>
        <v>116.962966026834</v>
      </c>
      <c r="G279" s="0" t="n">
        <f aca="false">ABS(F279)</f>
        <v>116.962966026834</v>
      </c>
      <c r="H279" s="0" t="n">
        <f aca="false">F279^2</f>
        <v>13680.3354217943</v>
      </c>
      <c r="I279" s="17" t="n">
        <f aca="false">ABS(F279/C279)</f>
        <v>0.0256967726486731</v>
      </c>
      <c r="K279" s="0" t="n">
        <v>4713.83613180627</v>
      </c>
      <c r="L279" s="0" t="n">
        <v>4726.22400399187</v>
      </c>
      <c r="M279" s="0" t="n">
        <v>4760.65864234336</v>
      </c>
      <c r="N279" s="0" t="n">
        <v>4724.91585909623</v>
      </c>
      <c r="O279" s="0" t="n">
        <v>4772.41558412061</v>
      </c>
      <c r="P279" s="0" t="n">
        <v>4673.59800857267</v>
      </c>
      <c r="Q279" s="0" t="n">
        <v>4679.65314486592</v>
      </c>
      <c r="R279" s="0" t="n">
        <v>4637.67210122695</v>
      </c>
      <c r="S279" s="0" t="n">
        <v>4706.50135987089</v>
      </c>
      <c r="T279" s="0" t="n">
        <f aca="false">K279-$C279</f>
        <v>162.17637180627</v>
      </c>
      <c r="U279" s="0" t="n">
        <f aca="false">L279-$C279</f>
        <v>174.56424399187</v>
      </c>
      <c r="V279" s="0" t="n">
        <f aca="false">M279-$C279</f>
        <v>208.99888234336</v>
      </c>
      <c r="W279" s="0" t="n">
        <f aca="false">N279-$C279</f>
        <v>173.25609909623</v>
      </c>
      <c r="X279" s="0" t="n">
        <f aca="false">O279-$C279</f>
        <v>220.755824120611</v>
      </c>
      <c r="Y279" s="0" t="n">
        <f aca="false">P279-$C279</f>
        <v>121.93824857267</v>
      </c>
      <c r="Z279" s="0" t="n">
        <f aca="false">Q279-$C279</f>
        <v>127.99338486592</v>
      </c>
      <c r="AA279" s="0" t="n">
        <f aca="false">R279-$C279</f>
        <v>86.0123412269504</v>
      </c>
      <c r="AB279" s="0" t="n">
        <f aca="false">S279-$C279</f>
        <v>154.841599870891</v>
      </c>
      <c r="AC279" s="0" t="n">
        <f aca="false">ABS(T279)</f>
        <v>162.17637180627</v>
      </c>
      <c r="AD279" s="0" t="n">
        <f aca="false">ABS(U279)</f>
        <v>174.56424399187</v>
      </c>
      <c r="AE279" s="0" t="n">
        <f aca="false">ABS(V279)</f>
        <v>208.99888234336</v>
      </c>
      <c r="AF279" s="0" t="n">
        <f aca="false">ABS(W279)</f>
        <v>173.25609909623</v>
      </c>
      <c r="AG279" s="0" t="n">
        <f aca="false">ABS(X279)</f>
        <v>220.755824120611</v>
      </c>
      <c r="AH279" s="0" t="n">
        <f aca="false">ABS(Y279)</f>
        <v>121.93824857267</v>
      </c>
      <c r="AI279" s="0" t="n">
        <f aca="false">ABS(Z279)</f>
        <v>127.99338486592</v>
      </c>
      <c r="AJ279" s="0" t="n">
        <f aca="false">ABS(AA279)</f>
        <v>86.0123412269504</v>
      </c>
      <c r="AK279" s="0" t="n">
        <f aca="false">ABS(AB279)</f>
        <v>154.841599870891</v>
      </c>
      <c r="AL279" s="0" t="n">
        <f aca="false">T279^2</f>
        <v>26301.1755722456</v>
      </c>
      <c r="AM279" s="0" t="n">
        <f aca="false">U279^2</f>
        <v>30472.6752804532</v>
      </c>
      <c r="AN279" s="0" t="n">
        <f aca="false">V279^2</f>
        <v>43680.5328207738</v>
      </c>
      <c r="AO279" s="0" t="n">
        <f aca="false">W279^2</f>
        <v>30017.6758740427</v>
      </c>
      <c r="AP279" s="0" t="n">
        <f aca="false">X279^2</f>
        <v>48733.13388317</v>
      </c>
      <c r="AQ279" s="0" t="n">
        <f aca="false">Y279^2</f>
        <v>14868.9364649703</v>
      </c>
      <c r="AR279" s="0" t="n">
        <f aca="false">Z279^2</f>
        <v>16382.3065694356</v>
      </c>
      <c r="AS279" s="0" t="n">
        <f aca="false">AA279^2</f>
        <v>7398.12284334135</v>
      </c>
      <c r="AT279" s="0" t="n">
        <f aca="false">AB279^2</f>
        <v>23975.921050577</v>
      </c>
      <c r="AU279" s="17" t="n">
        <f aca="false">ABS(T279/$C279)</f>
        <v>0.0356301613823328</v>
      </c>
      <c r="AV279" s="17" t="n">
        <f aca="false">ABS(U279/$C279)</f>
        <v>0.0383517778560562</v>
      </c>
      <c r="AW279" s="17" t="n">
        <f aca="false">ABS(V279/$C279)</f>
        <v>0.0459170705552385</v>
      </c>
      <c r="AX279" s="17" t="n">
        <f aca="false">ABS(W279/$C279)</f>
        <v>0.038064378321685</v>
      </c>
      <c r="AY279" s="17" t="n">
        <f aca="false">ABS(X279/$C279)</f>
        <v>0.0485000715696313</v>
      </c>
      <c r="AZ279" s="17" t="n">
        <f aca="false">ABS(Y279/$C279)</f>
        <v>0.0267898426073635</v>
      </c>
      <c r="BA279" s="17" t="n">
        <f aca="false">ABS(Z279/$C279)</f>
        <v>0.0281201565175689</v>
      </c>
      <c r="BB279" s="17" t="n">
        <f aca="false">ABS(AA279/$C279)</f>
        <v>0.0188969179952393</v>
      </c>
      <c r="BC279" s="17" t="n">
        <f aca="false">ABS(AB279/$C279)</f>
        <v>0.0340187114229494</v>
      </c>
      <c r="BE279" s="0" t="n">
        <v>4713.83153076741</v>
      </c>
      <c r="BF279" s="0" t="n">
        <v>4726.37541187791</v>
      </c>
      <c r="BG279" s="0" t="n">
        <v>4761.24370911999</v>
      </c>
      <c r="BH279" s="0" t="n">
        <v>4725.05079262124</v>
      </c>
      <c r="BI279" s="0" t="n">
        <v>4773.14871408511</v>
      </c>
      <c r="BJ279" s="0" t="n">
        <v>4673.08666139922</v>
      </c>
      <c r="BK279" s="0" t="n">
        <v>4679.21805415437</v>
      </c>
      <c r="BL279" s="0" t="n">
        <v>4636.7083145952</v>
      </c>
      <c r="BM279" s="0" t="n">
        <v>4706.40438704558</v>
      </c>
      <c r="BN279" s="0" t="n">
        <f aca="false">BE279-$C279</f>
        <v>162.171770767411</v>
      </c>
      <c r="BO279" s="0" t="n">
        <f aca="false">BF279-$C279</f>
        <v>174.71565187791</v>
      </c>
      <c r="BP279" s="0" t="n">
        <f aca="false">BG279-$C279</f>
        <v>209.58394911999</v>
      </c>
      <c r="BQ279" s="0" t="n">
        <f aca="false">BH279-$C279</f>
        <v>173.391032621241</v>
      </c>
      <c r="BR279" s="0" t="n">
        <f aca="false">BI279-$C279</f>
        <v>221.488954085111</v>
      </c>
      <c r="BS279" s="0" t="n">
        <f aca="false">BJ279-$C279</f>
        <v>121.426901399221</v>
      </c>
      <c r="BT279" s="0" t="n">
        <f aca="false">BK279-$C279</f>
        <v>127.558294154371</v>
      </c>
      <c r="BU279" s="0" t="n">
        <f aca="false">BL279-$C279</f>
        <v>85.0485545952006</v>
      </c>
      <c r="BV279" s="0" t="n">
        <f aca="false">BM279-$C279</f>
        <v>154.74462704558</v>
      </c>
      <c r="BW279" s="0" t="n">
        <f aca="false">ABS(BN279)</f>
        <v>162.171770767411</v>
      </c>
      <c r="BX279" s="0" t="n">
        <f aca="false">ABS(BO279)</f>
        <v>174.71565187791</v>
      </c>
      <c r="BY279" s="0" t="n">
        <f aca="false">ABS(BP279)</f>
        <v>209.58394911999</v>
      </c>
      <c r="BZ279" s="0" t="n">
        <f aca="false">ABS(BQ279)</f>
        <v>173.391032621241</v>
      </c>
      <c r="CA279" s="0" t="n">
        <f aca="false">ABS(BR279)</f>
        <v>221.488954085111</v>
      </c>
      <c r="CB279" s="0" t="n">
        <f aca="false">ABS(BS279)</f>
        <v>121.426901399221</v>
      </c>
      <c r="CC279" s="0" t="n">
        <f aca="false">ABS(BT279)</f>
        <v>127.558294154371</v>
      </c>
      <c r="CD279" s="0" t="n">
        <f aca="false">ABS(BU279)</f>
        <v>85.0485545952006</v>
      </c>
      <c r="CE279" s="0" t="n">
        <f aca="false">ABS(BV279)</f>
        <v>154.74462704558</v>
      </c>
      <c r="CF279" s="0" t="n">
        <f aca="false">BN279^2</f>
        <v>26299.6832338376</v>
      </c>
      <c r="CG279" s="0" t="n">
        <f aca="false">BO279^2</f>
        <v>30525.5590111231</v>
      </c>
      <c r="CH279" s="0" t="n">
        <f aca="false">BP279^2</f>
        <v>43925.4317287307</v>
      </c>
      <c r="CI279" s="0" t="n">
        <f aca="false">BQ279^2</f>
        <v>30064.4501934602</v>
      </c>
      <c r="CJ279" s="0" t="n">
        <f aca="false">BR279^2</f>
        <v>49057.3567817164</v>
      </c>
      <c r="CK279" s="0" t="n">
        <f aca="false">BS279^2</f>
        <v>14744.4923834161</v>
      </c>
      <c r="CL279" s="0" t="n">
        <f aca="false">BT279^2</f>
        <v>16271.118407573</v>
      </c>
      <c r="CM279" s="0" t="n">
        <f aca="false">BU279^2</f>
        <v>7233.25663873281</v>
      </c>
      <c r="CN279" s="0" t="n">
        <f aca="false">BV279^2</f>
        <v>23945.8995994757</v>
      </c>
      <c r="CO279" s="1" t="n">
        <f aca="false">ABS(BN279/$C279)</f>
        <v>0.0356291505337409</v>
      </c>
      <c r="CP279" s="1" t="n">
        <f aca="false">ABS(BO279/$C279)</f>
        <v>0.0383850421802859</v>
      </c>
      <c r="CQ279" s="1" t="n">
        <f aca="false">ABS(BP279/$C279)</f>
        <v>0.0460456097711464</v>
      </c>
      <c r="CR279" s="1" t="n">
        <f aca="false">ABS(BQ279/$C279)</f>
        <v>0.0380940232275272</v>
      </c>
      <c r="CS279" s="1" t="n">
        <f aca="false">ABS(BR279/$C279)</f>
        <v>0.0486611402793233</v>
      </c>
      <c r="CT279" s="1" t="n">
        <f aca="false">ABS(BS279/$C279)</f>
        <v>0.0266774995939549</v>
      </c>
      <c r="CU279" s="1" t="n">
        <f aca="false">ABS(BT279/$C279)</f>
        <v>0.0280245670547157</v>
      </c>
      <c r="CV279" s="1" t="n">
        <f aca="false">ABS(BU279/$C279)</f>
        <v>0.0186851739979793</v>
      </c>
      <c r="CW279" s="1" t="n">
        <f aca="false">ABS(BV279/$C279)</f>
        <v>0.0339974064857563</v>
      </c>
    </row>
    <row r="280" customFormat="false" ht="13.8" hidden="false" customHeight="false" outlineLevel="0" collapsed="false">
      <c r="A280" s="0" t="n">
        <f aca="false">A279+1</f>
        <v>275</v>
      </c>
      <c r="B280" s="0" t="n">
        <f aca="false">B279+1/12</f>
        <v>1974.83333333331</v>
      </c>
      <c r="C280" s="0" t="n">
        <v>4484.757369</v>
      </c>
      <c r="E280" s="0" t="n">
        <v>4543.7925012049</v>
      </c>
      <c r="F280" s="0" t="n">
        <f aca="false">E280-C280</f>
        <v>59.0351322049046</v>
      </c>
      <c r="G280" s="0" t="n">
        <f aca="false">ABS(F280)</f>
        <v>59.0351322049046</v>
      </c>
      <c r="H280" s="0" t="n">
        <f aca="false">F280^2</f>
        <v>3485.14683445056</v>
      </c>
      <c r="I280" s="17" t="n">
        <f aca="false">ABS(F280/C280)</f>
        <v>0.0131635063722674</v>
      </c>
      <c r="K280" s="0" t="n">
        <v>4573.180304353</v>
      </c>
      <c r="L280" s="0" t="n">
        <v>4604.97766084579</v>
      </c>
      <c r="M280" s="0" t="n">
        <v>4565.6040249137</v>
      </c>
      <c r="N280" s="0" t="n">
        <v>4557.92489035126</v>
      </c>
      <c r="O280" s="0" t="n">
        <v>4506.57456262586</v>
      </c>
      <c r="P280" s="0" t="n">
        <v>4563.75631986453</v>
      </c>
      <c r="Q280" s="0" t="n">
        <v>4518.30450828037</v>
      </c>
      <c r="R280" s="0" t="n">
        <v>4530.91558040243</v>
      </c>
      <c r="S280" s="0" t="n">
        <v>4513.70407794157</v>
      </c>
      <c r="T280" s="0" t="n">
        <f aca="false">K280-$C280</f>
        <v>88.422935353</v>
      </c>
      <c r="U280" s="0" t="n">
        <f aca="false">L280-$C280</f>
        <v>120.22029184579</v>
      </c>
      <c r="V280" s="0" t="n">
        <f aca="false">M280-$C280</f>
        <v>80.8466559137005</v>
      </c>
      <c r="W280" s="0" t="n">
        <f aca="false">N280-$C280</f>
        <v>73.1675213512599</v>
      </c>
      <c r="X280" s="0" t="n">
        <f aca="false">O280-$C280</f>
        <v>21.8171936258605</v>
      </c>
      <c r="Y280" s="0" t="n">
        <f aca="false">P280-$C280</f>
        <v>78.9989508645303</v>
      </c>
      <c r="Z280" s="0" t="n">
        <f aca="false">Q280-$C280</f>
        <v>33.5471392803702</v>
      </c>
      <c r="AA280" s="0" t="n">
        <f aca="false">R280-$C280</f>
        <v>46.1582114024304</v>
      </c>
      <c r="AB280" s="0" t="n">
        <f aca="false">S280-$C280</f>
        <v>28.9467089415702</v>
      </c>
      <c r="AC280" s="0" t="n">
        <f aca="false">ABS(T280)</f>
        <v>88.422935353</v>
      </c>
      <c r="AD280" s="0" t="n">
        <f aca="false">ABS(U280)</f>
        <v>120.22029184579</v>
      </c>
      <c r="AE280" s="0" t="n">
        <f aca="false">ABS(V280)</f>
        <v>80.8466559137005</v>
      </c>
      <c r="AF280" s="0" t="n">
        <f aca="false">ABS(W280)</f>
        <v>73.1675213512599</v>
      </c>
      <c r="AG280" s="0" t="n">
        <f aca="false">ABS(X280)</f>
        <v>21.8171936258605</v>
      </c>
      <c r="AH280" s="0" t="n">
        <f aca="false">ABS(Y280)</f>
        <v>78.9989508645303</v>
      </c>
      <c r="AI280" s="0" t="n">
        <f aca="false">ABS(Z280)</f>
        <v>33.5471392803702</v>
      </c>
      <c r="AJ280" s="0" t="n">
        <f aca="false">ABS(AA280)</f>
        <v>46.1582114024304</v>
      </c>
      <c r="AK280" s="0" t="n">
        <f aca="false">ABS(AB280)</f>
        <v>28.9467089415702</v>
      </c>
      <c r="AL280" s="0" t="n">
        <f aca="false">T280^2</f>
        <v>7818.61549644081</v>
      </c>
      <c r="AM280" s="0" t="n">
        <f aca="false">U280^2</f>
        <v>14452.9185714868</v>
      </c>
      <c r="AN280" s="0" t="n">
        <f aca="false">V280^2</f>
        <v>6536.18177242828</v>
      </c>
      <c r="AO280" s="0" t="n">
        <f aca="false">W280^2</f>
        <v>5353.48618068707</v>
      </c>
      <c r="AP280" s="0" t="n">
        <f aca="false">X280^2</f>
        <v>475.989937708286</v>
      </c>
      <c r="AQ280" s="0" t="n">
        <f aca="false">Y280^2</f>
        <v>6240.83423769648</v>
      </c>
      <c r="AR280" s="0" t="n">
        <f aca="false">Z280^2</f>
        <v>1125.41055389656</v>
      </c>
      <c r="AS280" s="0" t="n">
        <f aca="false">AA280^2</f>
        <v>2130.58047987146</v>
      </c>
      <c r="AT280" s="0" t="n">
        <f aca="false">AB280^2</f>
        <v>837.911958547983</v>
      </c>
      <c r="AU280" s="17" t="n">
        <f aca="false">ABS(T280/$C280)</f>
        <v>0.019716325338848</v>
      </c>
      <c r="AV280" s="17" t="n">
        <f aca="false">ABS(U280/$C280)</f>
        <v>0.0268064204937348</v>
      </c>
      <c r="AW280" s="17" t="n">
        <f aca="false">ABS(V280/$C280)</f>
        <v>0.0180269854669368</v>
      </c>
      <c r="AX280" s="17" t="n">
        <f aca="false">ABS(W280/$C280)</f>
        <v>0.0163147112164899</v>
      </c>
      <c r="AY280" s="17" t="n">
        <f aca="false">ABS(X280/$C280)</f>
        <v>0.00486474335861903</v>
      </c>
      <c r="AZ280" s="17" t="n">
        <f aca="false">ABS(Y280/$C280)</f>
        <v>0.0176149888086689</v>
      </c>
      <c r="BA280" s="17" t="n">
        <f aca="false">ABS(Z280/$C280)</f>
        <v>0.00748025735177073</v>
      </c>
      <c r="BB280" s="17" t="n">
        <f aca="false">ABS(AA280/$C280)</f>
        <v>0.0102922427245429</v>
      </c>
      <c r="BC280" s="17" t="n">
        <f aca="false">ABS(AB280/$C280)</f>
        <v>0.0064544648817924</v>
      </c>
      <c r="BE280" s="0" t="n">
        <v>4573.24181494666</v>
      </c>
      <c r="BF280" s="0" t="n">
        <v>4604.49992740304</v>
      </c>
      <c r="BG280" s="0" t="n">
        <v>4565.79401988331</v>
      </c>
      <c r="BH280" s="0" t="n">
        <v>4558.24511399313</v>
      </c>
      <c r="BI280" s="0" t="n">
        <v>4507.76562463443</v>
      </c>
      <c r="BJ280" s="0" t="n">
        <v>4563.97764963799</v>
      </c>
      <c r="BK280" s="0" t="n">
        <v>4519.29664484546</v>
      </c>
      <c r="BL280" s="0" t="n">
        <v>4531.69384870347</v>
      </c>
      <c r="BM280" s="0" t="n">
        <v>4514.77423214394</v>
      </c>
      <c r="BN280" s="0" t="n">
        <f aca="false">BE280-$C280</f>
        <v>88.4844459466603</v>
      </c>
      <c r="BO280" s="0" t="n">
        <f aca="false">BF280-$C280</f>
        <v>119.74255840304</v>
      </c>
      <c r="BP280" s="0" t="n">
        <f aca="false">BG280-$C280</f>
        <v>81.0366508833104</v>
      </c>
      <c r="BQ280" s="0" t="n">
        <f aca="false">BH280-$C280</f>
        <v>73.48774499313</v>
      </c>
      <c r="BR280" s="0" t="n">
        <f aca="false">BI280-$C280</f>
        <v>23.0082556344305</v>
      </c>
      <c r="BS280" s="0" t="n">
        <f aca="false">BJ280-$C280</f>
        <v>79.2202806379901</v>
      </c>
      <c r="BT280" s="0" t="n">
        <f aca="false">BK280-$C280</f>
        <v>34.53927584546</v>
      </c>
      <c r="BU280" s="0" t="n">
        <f aca="false">BL280-$C280</f>
        <v>46.9364797034705</v>
      </c>
      <c r="BV280" s="0" t="n">
        <f aca="false">BM280-$C280</f>
        <v>30.0168631439401</v>
      </c>
      <c r="BW280" s="0" t="n">
        <f aca="false">ABS(BN280)</f>
        <v>88.4844459466603</v>
      </c>
      <c r="BX280" s="0" t="n">
        <f aca="false">ABS(BO280)</f>
        <v>119.74255840304</v>
      </c>
      <c r="BY280" s="0" t="n">
        <f aca="false">ABS(BP280)</f>
        <v>81.0366508833104</v>
      </c>
      <c r="BZ280" s="0" t="n">
        <f aca="false">ABS(BQ280)</f>
        <v>73.48774499313</v>
      </c>
      <c r="CA280" s="0" t="n">
        <f aca="false">ABS(BR280)</f>
        <v>23.0082556344305</v>
      </c>
      <c r="CB280" s="0" t="n">
        <f aca="false">ABS(BS280)</f>
        <v>79.2202806379901</v>
      </c>
      <c r="CC280" s="0" t="n">
        <f aca="false">ABS(BT280)</f>
        <v>34.53927584546</v>
      </c>
      <c r="CD280" s="0" t="n">
        <f aca="false">ABS(BU280)</f>
        <v>46.9364797034705</v>
      </c>
      <c r="CE280" s="0" t="n">
        <f aca="false">ABS(BV280)</f>
        <v>30.0168631439401</v>
      </c>
      <c r="CF280" s="0" t="n">
        <f aca="false">BN280^2</f>
        <v>7829.49717448746</v>
      </c>
      <c r="CG280" s="0" t="n">
        <f aca="false">BO280^2</f>
        <v>14338.2802929054</v>
      </c>
      <c r="CH280" s="0" t="n">
        <f aca="false">BP280^2</f>
        <v>6566.93878638353</v>
      </c>
      <c r="CI280" s="0" t="n">
        <f aca="false">BQ280^2</f>
        <v>5400.44866417531</v>
      </c>
      <c r="CJ280" s="0" t="n">
        <f aca="false">BR280^2</f>
        <v>529.379827339303</v>
      </c>
      <c r="CK280" s="0" t="n">
        <f aca="false">BS280^2</f>
        <v>6275.85286436191</v>
      </c>
      <c r="CL280" s="0" t="n">
        <f aca="false">BT280^2</f>
        <v>1192.96157592878</v>
      </c>
      <c r="CM280" s="0" t="n">
        <f aca="false">BU280^2</f>
        <v>2203.03312695429</v>
      </c>
      <c r="CN280" s="0" t="n">
        <f aca="false">BV280^2</f>
        <v>901.01207300203</v>
      </c>
      <c r="CO280" s="1" t="n">
        <f aca="false">ABS(BN280/$C280)</f>
        <v>0.0197300408174345</v>
      </c>
      <c r="CP280" s="1" t="n">
        <f aca="false">ABS(BO280/$C280)</f>
        <v>0.026699896683539</v>
      </c>
      <c r="CQ280" s="1" t="n">
        <f aca="false">ABS(BP280/$C280)</f>
        <v>0.0180693500708556</v>
      </c>
      <c r="CR280" s="1" t="n">
        <f aca="false">ABS(BQ280/$C280)</f>
        <v>0.016386113884577</v>
      </c>
      <c r="CS280" s="1" t="n">
        <f aca="false">ABS(BR280/$C280)</f>
        <v>0.00513032339128768</v>
      </c>
      <c r="CT280" s="1" t="n">
        <f aca="false">ABS(BS280/$C280)</f>
        <v>0.0176643403689093</v>
      </c>
      <c r="CU280" s="1" t="n">
        <f aca="false">ABS(BT280/$C280)</f>
        <v>0.00770148148575571</v>
      </c>
      <c r="CV280" s="1" t="n">
        <f aca="false">ABS(BU280/$C280)</f>
        <v>0.0104657790470249</v>
      </c>
      <c r="CW280" s="1" t="n">
        <f aca="false">ABS(BV280/$C280)</f>
        <v>0.00669308519373328</v>
      </c>
    </row>
    <row r="281" customFormat="false" ht="13.8" hidden="false" customHeight="false" outlineLevel="0" collapsed="false">
      <c r="A281" s="0" t="n">
        <f aca="false">A280+1</f>
        <v>276</v>
      </c>
      <c r="B281" s="0" t="n">
        <f aca="false">B280+1/12</f>
        <v>1974.91666666665</v>
      </c>
      <c r="C281" s="0" t="n">
        <v>4528.113489</v>
      </c>
      <c r="E281" s="0" t="n">
        <v>4507.24435140502</v>
      </c>
      <c r="F281" s="0" t="n">
        <f aca="false">E281-C281</f>
        <v>-20.8691375949811</v>
      </c>
      <c r="G281" s="0" t="n">
        <f aca="false">ABS(F281)</f>
        <v>20.8691375949811</v>
      </c>
      <c r="H281" s="0" t="n">
        <f aca="false">F281^2</f>
        <v>435.520903958254</v>
      </c>
      <c r="I281" s="17" t="n">
        <f aca="false">ABS(F281/C281)</f>
        <v>0.0046087929654762</v>
      </c>
      <c r="K281" s="0" t="n">
        <v>4480.90553753169</v>
      </c>
      <c r="L281" s="0" t="n">
        <v>4499.2560892634</v>
      </c>
      <c r="M281" s="0" t="n">
        <v>4485.32436223422</v>
      </c>
      <c r="N281" s="0" t="n">
        <v>4516.07318876205</v>
      </c>
      <c r="O281" s="0" t="n">
        <v>4289.77772950996</v>
      </c>
      <c r="P281" s="0" t="n">
        <v>4511.58218962266</v>
      </c>
      <c r="Q281" s="0" t="n">
        <v>4457.24611917111</v>
      </c>
      <c r="R281" s="0" t="n">
        <v>4532.71353386263</v>
      </c>
      <c r="S281" s="0" t="n">
        <v>4510.23912535134</v>
      </c>
      <c r="T281" s="0" t="n">
        <f aca="false">K281-$C281</f>
        <v>-47.2079514683101</v>
      </c>
      <c r="U281" s="0" t="n">
        <f aca="false">L281-$C281</f>
        <v>-28.8573997366002</v>
      </c>
      <c r="V281" s="0" t="n">
        <f aca="false">M281-$C281</f>
        <v>-42.7891267657806</v>
      </c>
      <c r="W281" s="0" t="n">
        <f aca="false">N281-$C281</f>
        <v>-12.0403002379499</v>
      </c>
      <c r="X281" s="0" t="n">
        <f aca="false">O281-$C281</f>
        <v>-238.33575949004</v>
      </c>
      <c r="Y281" s="0" t="n">
        <f aca="false">P281-$C281</f>
        <v>-16.5312993773405</v>
      </c>
      <c r="Z281" s="0" t="n">
        <f aca="false">Q281-$C281</f>
        <v>-70.8673698288903</v>
      </c>
      <c r="AA281" s="0" t="n">
        <f aca="false">R281-$C281</f>
        <v>4.60004486263006</v>
      </c>
      <c r="AB281" s="0" t="n">
        <f aca="false">S281-$C281</f>
        <v>-17.8743636486606</v>
      </c>
      <c r="AC281" s="0" t="n">
        <f aca="false">ABS(T281)</f>
        <v>47.2079514683101</v>
      </c>
      <c r="AD281" s="0" t="n">
        <f aca="false">ABS(U281)</f>
        <v>28.8573997366002</v>
      </c>
      <c r="AE281" s="0" t="n">
        <f aca="false">ABS(V281)</f>
        <v>42.7891267657806</v>
      </c>
      <c r="AF281" s="0" t="n">
        <f aca="false">ABS(W281)</f>
        <v>12.0403002379499</v>
      </c>
      <c r="AG281" s="0" t="n">
        <f aca="false">ABS(X281)</f>
        <v>238.33575949004</v>
      </c>
      <c r="AH281" s="0" t="n">
        <f aca="false">ABS(Y281)</f>
        <v>16.5312993773405</v>
      </c>
      <c r="AI281" s="0" t="n">
        <f aca="false">ABS(Z281)</f>
        <v>70.8673698288903</v>
      </c>
      <c r="AJ281" s="0" t="n">
        <f aca="false">ABS(AA281)</f>
        <v>4.60004486263006</v>
      </c>
      <c r="AK281" s="0" t="n">
        <f aca="false">ABS(AB281)</f>
        <v>17.8743636486606</v>
      </c>
      <c r="AL281" s="0" t="n">
        <f aca="false">T281^2</f>
        <v>2228.59068183432</v>
      </c>
      <c r="AM281" s="0" t="n">
        <f aca="false">U281^2</f>
        <v>832.749519557933</v>
      </c>
      <c r="AN281" s="0" t="n">
        <f aca="false">V281^2</f>
        <v>1830.90936937804</v>
      </c>
      <c r="AO281" s="0" t="n">
        <f aca="false">W281^2</f>
        <v>144.968829819975</v>
      </c>
      <c r="AP281" s="0" t="n">
        <f aca="false">X281^2</f>
        <v>56803.9342516941</v>
      </c>
      <c r="AQ281" s="0" t="n">
        <f aca="false">Y281^2</f>
        <v>273.283859103258</v>
      </c>
      <c r="AR281" s="0" t="n">
        <f aca="false">Z281^2</f>
        <v>5022.18410646472</v>
      </c>
      <c r="AS281" s="0" t="n">
        <f aca="false">AA281^2</f>
        <v>21.1604127382092</v>
      </c>
      <c r="AT281" s="0" t="n">
        <f aca="false">AB281^2</f>
        <v>319.49287584456</v>
      </c>
      <c r="AU281" s="17" t="n">
        <f aca="false">ABS(T281/$C281)</f>
        <v>0.0104255230313884</v>
      </c>
      <c r="AV281" s="17" t="n">
        <f aca="false">ABS(U281/$C281)</f>
        <v>0.00637294091826597</v>
      </c>
      <c r="AW281" s="17" t="n">
        <f aca="false">ABS(V281/$C281)</f>
        <v>0.009449658642551</v>
      </c>
      <c r="AX281" s="17" t="n">
        <f aca="false">ABS(W281/$C281)</f>
        <v>0.00265901026270632</v>
      </c>
      <c r="AY281" s="17" t="n">
        <f aca="false">ABS(X281/$C281)</f>
        <v>0.0526346700605056</v>
      </c>
      <c r="AZ281" s="17" t="n">
        <f aca="false">ABS(Y281/$C281)</f>
        <v>0.00365081383615924</v>
      </c>
      <c r="BA281" s="17" t="n">
        <f aca="false">ABS(Z281/$C281)</f>
        <v>0.0156505286364942</v>
      </c>
      <c r="BB281" s="17" t="n">
        <f aca="false">ABS(AA281/$C281)</f>
        <v>0.0010158855059187</v>
      </c>
      <c r="BC281" s="17" t="n">
        <f aca="false">ABS(AB281/$C281)</f>
        <v>0.00394741953621132</v>
      </c>
      <c r="BE281" s="0" t="n">
        <v>4480.92315470762</v>
      </c>
      <c r="BF281" s="0" t="n">
        <v>4498.5856303146</v>
      </c>
      <c r="BG281" s="0" t="n">
        <v>4485.17629023515</v>
      </c>
      <c r="BH281" s="0" t="n">
        <v>4514.77215233409</v>
      </c>
      <c r="BI281" s="0" t="n">
        <v>4296.96191493921</v>
      </c>
      <c r="BJ281" s="0" t="n">
        <v>4510.44954863747</v>
      </c>
      <c r="BK281" s="0" t="n">
        <v>4458.15087484494</v>
      </c>
      <c r="BL281" s="0" t="n">
        <v>4530.78854757538</v>
      </c>
      <c r="BM281" s="0" t="n">
        <v>4509.1568441849</v>
      </c>
      <c r="BN281" s="0" t="n">
        <f aca="false">BE281-$C281</f>
        <v>-47.1903342923806</v>
      </c>
      <c r="BO281" s="0" t="n">
        <f aca="false">BF281-$C281</f>
        <v>-29.5278586854001</v>
      </c>
      <c r="BP281" s="0" t="n">
        <f aca="false">BG281-$C281</f>
        <v>-42.9371987648501</v>
      </c>
      <c r="BQ281" s="0" t="n">
        <f aca="false">BH281-$C281</f>
        <v>-13.3413366659106</v>
      </c>
      <c r="BR281" s="0" t="n">
        <f aca="false">BI281-$C281</f>
        <v>-231.15157406079</v>
      </c>
      <c r="BS281" s="0" t="n">
        <f aca="false">BJ281-$C281</f>
        <v>-17.6639403625304</v>
      </c>
      <c r="BT281" s="0" t="n">
        <f aca="false">BK281-$C281</f>
        <v>-69.9626141550607</v>
      </c>
      <c r="BU281" s="0" t="n">
        <f aca="false">BL281-$C281</f>
        <v>2.67505857537981</v>
      </c>
      <c r="BV281" s="0" t="n">
        <f aca="false">BM281-$C281</f>
        <v>-18.9566448150999</v>
      </c>
      <c r="BW281" s="0" t="n">
        <f aca="false">ABS(BN281)</f>
        <v>47.1903342923806</v>
      </c>
      <c r="BX281" s="0" t="n">
        <f aca="false">ABS(BO281)</f>
        <v>29.5278586854001</v>
      </c>
      <c r="BY281" s="0" t="n">
        <f aca="false">ABS(BP281)</f>
        <v>42.9371987648501</v>
      </c>
      <c r="BZ281" s="0" t="n">
        <f aca="false">ABS(BQ281)</f>
        <v>13.3413366659106</v>
      </c>
      <c r="CA281" s="0" t="n">
        <f aca="false">ABS(BR281)</f>
        <v>231.15157406079</v>
      </c>
      <c r="CB281" s="0" t="n">
        <f aca="false">ABS(BS281)</f>
        <v>17.6639403625304</v>
      </c>
      <c r="CC281" s="0" t="n">
        <f aca="false">ABS(BT281)</f>
        <v>69.9626141550607</v>
      </c>
      <c r="CD281" s="0" t="n">
        <f aca="false">ABS(BU281)</f>
        <v>2.67505857537981</v>
      </c>
      <c r="CE281" s="0" t="n">
        <f aca="false">ABS(BV281)</f>
        <v>18.9566448150999</v>
      </c>
      <c r="CF281" s="0" t="n">
        <f aca="false">BN281^2</f>
        <v>2226.92765062663</v>
      </c>
      <c r="CG281" s="0" t="n">
        <f aca="false">BO281^2</f>
        <v>871.89443854496</v>
      </c>
      <c r="CH281" s="0" t="n">
        <f aca="false">BP281^2</f>
        <v>1843.60303777225</v>
      </c>
      <c r="CI281" s="0" t="n">
        <f aca="false">BQ281^2</f>
        <v>177.991264033171</v>
      </c>
      <c r="CJ281" s="0" t="n">
        <f aca="false">BR281^2</f>
        <v>53431.050190781</v>
      </c>
      <c r="CK281" s="0" t="n">
        <f aca="false">BS281^2</f>
        <v>312.014789131031</v>
      </c>
      <c r="CL281" s="0" t="n">
        <f aca="false">BT281^2</f>
        <v>4894.7673794099</v>
      </c>
      <c r="CM281" s="0" t="n">
        <f aca="false">BU281^2</f>
        <v>7.15593838171305</v>
      </c>
      <c r="CN281" s="0" t="n">
        <f aca="false">BV281^2</f>
        <v>359.354382645855</v>
      </c>
      <c r="CO281" s="1" t="n">
        <f aca="false">ABS(BN281/$C281)</f>
        <v>0.0104216324098366</v>
      </c>
      <c r="CP281" s="1" t="n">
        <f aca="false">ABS(BO281/$C281)</f>
        <v>0.00652100676299991</v>
      </c>
      <c r="CQ281" s="1" t="n">
        <f aca="false">ABS(BP281/$C281)</f>
        <v>0.0094823592361711</v>
      </c>
      <c r="CR281" s="1" t="n">
        <f aca="false">ABS(BQ281/$C281)</f>
        <v>0.00294633442786279</v>
      </c>
      <c r="CS281" s="1" t="n">
        <f aca="false">ABS(BR281/$C281)</f>
        <v>0.0510480964362574</v>
      </c>
      <c r="CT281" s="1" t="n">
        <f aca="false">ABS(BS281/$C281)</f>
        <v>0.00390094912714552</v>
      </c>
      <c r="CU281" s="1" t="n">
        <f aca="false">ABS(BT281/$C281)</f>
        <v>0.0154507201122539</v>
      </c>
      <c r="CV281" s="1" t="n">
        <f aca="false">ABS(BU281/$C281)</f>
        <v>0.00059076668062279</v>
      </c>
      <c r="CW281" s="1" t="n">
        <f aca="false">ABS(BV281/$C281)</f>
        <v>0.00418643323784854</v>
      </c>
    </row>
    <row r="282" customFormat="false" ht="13.8" hidden="false" customHeight="false" outlineLevel="0" collapsed="false">
      <c r="A282" s="0" t="n">
        <f aca="false">A281+1</f>
        <v>277</v>
      </c>
      <c r="B282" s="0" t="n">
        <f aca="false">B281+1/12</f>
        <v>1974.99999999998</v>
      </c>
      <c r="C282" s="0" t="n">
        <v>4245.2423</v>
      </c>
      <c r="E282" s="0" t="n">
        <v>4385.56863375456</v>
      </c>
      <c r="F282" s="0" t="n">
        <f aca="false">E282-C282</f>
        <v>140.32633375456</v>
      </c>
      <c r="G282" s="0" t="n">
        <f aca="false">ABS(F282)</f>
        <v>140.32633375456</v>
      </c>
      <c r="H282" s="0" t="n">
        <f aca="false">F282^2</f>
        <v>19691.479944996</v>
      </c>
      <c r="I282" s="17" t="n">
        <f aca="false">ABS(F282/C282)</f>
        <v>0.0330549645551585</v>
      </c>
      <c r="K282" s="0" t="n">
        <v>4436.79990232143</v>
      </c>
      <c r="L282" s="0" t="n">
        <v>4447.15429659976</v>
      </c>
      <c r="M282" s="0" t="n">
        <v>4434.63644561209</v>
      </c>
      <c r="N282" s="0" t="n">
        <v>4408.42854334576</v>
      </c>
      <c r="O282" s="0" t="n">
        <v>4146.38580518367</v>
      </c>
      <c r="P282" s="0" t="n">
        <v>4414.025265707</v>
      </c>
      <c r="Q282" s="0" t="n">
        <v>4467.2027794126</v>
      </c>
      <c r="R282" s="0" t="n">
        <v>4405.07056711263</v>
      </c>
      <c r="S282" s="0" t="n">
        <v>4404.9979279076</v>
      </c>
      <c r="T282" s="0" t="n">
        <f aca="false">K282-$C282</f>
        <v>191.55760232143</v>
      </c>
      <c r="U282" s="0" t="n">
        <f aca="false">L282-$C282</f>
        <v>201.91199659976</v>
      </c>
      <c r="V282" s="0" t="n">
        <f aca="false">M282-$C282</f>
        <v>189.39414561209</v>
      </c>
      <c r="W282" s="0" t="n">
        <f aca="false">N282-$C282</f>
        <v>163.18624334576</v>
      </c>
      <c r="X282" s="0" t="n">
        <f aca="false">O282-$C282</f>
        <v>-98.8564948163303</v>
      </c>
      <c r="Y282" s="0" t="n">
        <f aca="false">P282-$C282</f>
        <v>168.782965707</v>
      </c>
      <c r="Z282" s="0" t="n">
        <f aca="false">Q282-$C282</f>
        <v>221.9604794126</v>
      </c>
      <c r="AA282" s="0" t="n">
        <f aca="false">R282-$C282</f>
        <v>159.82826711263</v>
      </c>
      <c r="AB282" s="0" t="n">
        <f aca="false">S282-$C282</f>
        <v>159.7556279076</v>
      </c>
      <c r="AC282" s="0" t="n">
        <f aca="false">ABS(T282)</f>
        <v>191.55760232143</v>
      </c>
      <c r="AD282" s="0" t="n">
        <f aca="false">ABS(U282)</f>
        <v>201.91199659976</v>
      </c>
      <c r="AE282" s="0" t="n">
        <f aca="false">ABS(V282)</f>
        <v>189.39414561209</v>
      </c>
      <c r="AF282" s="0" t="n">
        <f aca="false">ABS(W282)</f>
        <v>163.18624334576</v>
      </c>
      <c r="AG282" s="0" t="n">
        <f aca="false">ABS(X282)</f>
        <v>98.8564948163303</v>
      </c>
      <c r="AH282" s="0" t="n">
        <f aca="false">ABS(Y282)</f>
        <v>168.782965707</v>
      </c>
      <c r="AI282" s="0" t="n">
        <f aca="false">ABS(Z282)</f>
        <v>221.9604794126</v>
      </c>
      <c r="AJ282" s="0" t="n">
        <f aca="false">ABS(AA282)</f>
        <v>159.82826711263</v>
      </c>
      <c r="AK282" s="0" t="n">
        <f aca="false">ABS(AB282)</f>
        <v>159.7556279076</v>
      </c>
      <c r="AL282" s="0" t="n">
        <f aca="false">T282^2</f>
        <v>36694.3150071351</v>
      </c>
      <c r="AM282" s="0" t="n">
        <f aca="false">U282^2</f>
        <v>40768.4543709014</v>
      </c>
      <c r="AN282" s="0" t="n">
        <f aca="false">V282^2</f>
        <v>35870.1423921336</v>
      </c>
      <c r="AO282" s="0" t="n">
        <f aca="false">W282^2</f>
        <v>26629.7500173016</v>
      </c>
      <c r="AP282" s="0" t="n">
        <f aca="false">X282^2</f>
        <v>9772.60656737113</v>
      </c>
      <c r="AQ282" s="0" t="n">
        <f aca="false">Y282^2</f>
        <v>28487.6895128502</v>
      </c>
      <c r="AR282" s="0" t="n">
        <f aca="false">Z282^2</f>
        <v>49266.4544210712</v>
      </c>
      <c r="AS282" s="0" t="n">
        <f aca="false">AA282^2</f>
        <v>25545.0749682262</v>
      </c>
      <c r="AT282" s="0" t="n">
        <f aca="false">AB282^2</f>
        <v>25521.8606481515</v>
      </c>
      <c r="AU282" s="17" t="n">
        <f aca="false">ABS(T282/$C282)</f>
        <v>0.0451228902344231</v>
      </c>
      <c r="AV282" s="17" t="n">
        <f aca="false">ABS(U282/$C282)</f>
        <v>0.0475619487254614</v>
      </c>
      <c r="AW282" s="17" t="n">
        <f aca="false">ABS(V282/$C282)</f>
        <v>0.0446132710992939</v>
      </c>
      <c r="AX282" s="17" t="n">
        <f aca="false">ABS(W282/$C282)</f>
        <v>0.038439794907763</v>
      </c>
      <c r="AY282" s="17" t="n">
        <f aca="false">ABS(X282/$C282)</f>
        <v>0.0232864199097258</v>
      </c>
      <c r="AZ282" s="17" t="n">
        <f aca="false">ABS(Y282/$C282)</f>
        <v>0.0397581465978985</v>
      </c>
      <c r="BA282" s="17" t="n">
        <f aca="false">ABS(Z282/$C282)</f>
        <v>0.0522845255293438</v>
      </c>
      <c r="BB282" s="17" t="n">
        <f aca="false">ABS(AA282/$C282)</f>
        <v>0.0376487973637288</v>
      </c>
      <c r="BC282" s="17" t="n">
        <f aca="false">ABS(AB282/$C282)</f>
        <v>0.0376316866313143</v>
      </c>
      <c r="BE282" s="0" t="n">
        <v>4435.71836555986</v>
      </c>
      <c r="BF282" s="0" t="n">
        <v>4445.53836754037</v>
      </c>
      <c r="BG282" s="0" t="n">
        <v>4433.66656527108</v>
      </c>
      <c r="BH282" s="0" t="n">
        <v>4408.81125792598</v>
      </c>
      <c r="BI282" s="0" t="n">
        <v>4160.29259632605</v>
      </c>
      <c r="BJ282" s="0" t="n">
        <v>4414.11913236019</v>
      </c>
      <c r="BK282" s="0" t="n">
        <v>4464.55214426512</v>
      </c>
      <c r="BL282" s="0" t="n">
        <v>4405.62658749781</v>
      </c>
      <c r="BM282" s="0" t="n">
        <v>4405.55769721624</v>
      </c>
      <c r="BN282" s="0" t="n">
        <f aca="false">BE282-$C282</f>
        <v>190.47606555986</v>
      </c>
      <c r="BO282" s="0" t="n">
        <f aca="false">BF282-$C282</f>
        <v>200.29606754037</v>
      </c>
      <c r="BP282" s="0" t="n">
        <f aca="false">BG282-$C282</f>
        <v>188.42426527108</v>
      </c>
      <c r="BQ282" s="0" t="n">
        <f aca="false">BH282-$C282</f>
        <v>163.56895792598</v>
      </c>
      <c r="BR282" s="0" t="n">
        <f aca="false">BI282-$C282</f>
        <v>-84.9497036739495</v>
      </c>
      <c r="BS282" s="0" t="n">
        <f aca="false">BJ282-$C282</f>
        <v>168.87683236019</v>
      </c>
      <c r="BT282" s="0" t="n">
        <f aca="false">BK282-$C282</f>
        <v>219.30984426512</v>
      </c>
      <c r="BU282" s="0" t="n">
        <f aca="false">BL282-$C282</f>
        <v>160.38428749781</v>
      </c>
      <c r="BV282" s="0" t="n">
        <f aca="false">BM282-$C282</f>
        <v>160.31539721624</v>
      </c>
      <c r="BW282" s="0" t="n">
        <f aca="false">ABS(BN282)</f>
        <v>190.47606555986</v>
      </c>
      <c r="BX282" s="0" t="n">
        <f aca="false">ABS(BO282)</f>
        <v>200.29606754037</v>
      </c>
      <c r="BY282" s="0" t="n">
        <f aca="false">ABS(BP282)</f>
        <v>188.42426527108</v>
      </c>
      <c r="BZ282" s="0" t="n">
        <f aca="false">ABS(BQ282)</f>
        <v>163.56895792598</v>
      </c>
      <c r="CA282" s="0" t="n">
        <f aca="false">ABS(BR282)</f>
        <v>84.9497036739495</v>
      </c>
      <c r="CB282" s="0" t="n">
        <f aca="false">ABS(BS282)</f>
        <v>168.87683236019</v>
      </c>
      <c r="CC282" s="0" t="n">
        <f aca="false">ABS(BT282)</f>
        <v>219.30984426512</v>
      </c>
      <c r="CD282" s="0" t="n">
        <f aca="false">ABS(BU282)</f>
        <v>160.38428749781</v>
      </c>
      <c r="CE282" s="0" t="n">
        <f aca="false">ABS(BV282)</f>
        <v>160.31539721624</v>
      </c>
      <c r="CF282" s="0" t="n">
        <f aca="false">BN282^2</f>
        <v>36281.1315511642</v>
      </c>
      <c r="CG282" s="0" t="n">
        <f aca="false">BO282^2</f>
        <v>40118.5146721365</v>
      </c>
      <c r="CH282" s="0" t="n">
        <f aca="false">BP282^2</f>
        <v>35503.7037429463</v>
      </c>
      <c r="CI282" s="0" t="n">
        <f aca="false">BQ282^2</f>
        <v>26754.8039969909</v>
      </c>
      <c r="CJ282" s="0" t="n">
        <f aca="false">BR282^2</f>
        <v>7216.45215429182</v>
      </c>
      <c r="CK282" s="0" t="n">
        <f aca="false">BS282^2</f>
        <v>28519.3845080117</v>
      </c>
      <c r="CL282" s="0" t="n">
        <f aca="false">BT282^2</f>
        <v>48096.8077915911</v>
      </c>
      <c r="CM282" s="0" t="n">
        <f aca="false">BU282^2</f>
        <v>25723.1196761802</v>
      </c>
      <c r="CN282" s="0" t="n">
        <f aca="false">BV282^2</f>
        <v>25701.0265846008</v>
      </c>
      <c r="CO282" s="1" t="n">
        <f aca="false">ABS(BN282/$C282)</f>
        <v>0.0448681257981105</v>
      </c>
      <c r="CP282" s="1" t="n">
        <f aca="false">ABS(BO282/$C282)</f>
        <v>0.0471813040071635</v>
      </c>
      <c r="CQ282" s="1" t="n">
        <f aca="false">ABS(BP282/$C282)</f>
        <v>0.0443848082054303</v>
      </c>
      <c r="CR282" s="1" t="n">
        <f aca="false">ABS(BQ282/$C282)</f>
        <v>0.0385299463180182</v>
      </c>
      <c r="CS282" s="1" t="n">
        <f aca="false">ABS(BR282/$C282)</f>
        <v>0.020010566575658</v>
      </c>
      <c r="CT282" s="1" t="n">
        <f aca="false">ABS(BS282/$C282)</f>
        <v>0.039780257621618</v>
      </c>
      <c r="CU282" s="1" t="n">
        <f aca="false">ABS(BT282/$C282)</f>
        <v>0.0516601477058494</v>
      </c>
      <c r="CV282" s="1" t="n">
        <f aca="false">ABS(BU282/$C282)</f>
        <v>0.0377797723107136</v>
      </c>
      <c r="CW282" s="1" t="n">
        <f aca="false">ABS(BV282/$C282)</f>
        <v>0.0377635446665176</v>
      </c>
    </row>
    <row r="283" customFormat="false" ht="13.8" hidden="false" customHeight="false" outlineLevel="0" collapsed="false">
      <c r="A283" s="0" t="n">
        <f aca="false">A282+1</f>
        <v>278</v>
      </c>
      <c r="B283" s="0" t="n">
        <f aca="false">B282+1/12</f>
        <v>1975.08333333331</v>
      </c>
      <c r="C283" s="0" t="n">
        <v>4414.874897</v>
      </c>
      <c r="E283" s="0" t="n">
        <v>4464.7071759355</v>
      </c>
      <c r="F283" s="0" t="n">
        <f aca="false">E283-C283</f>
        <v>49.8322789354952</v>
      </c>
      <c r="G283" s="0" t="n">
        <f aca="false">ABS(F283)</f>
        <v>49.8322789354952</v>
      </c>
      <c r="H283" s="0" t="n">
        <f aca="false">F283^2</f>
        <v>2483.256023905</v>
      </c>
      <c r="I283" s="17" t="n">
        <f aca="false">ABS(F283/C283)</f>
        <v>0.0112873592339745</v>
      </c>
      <c r="K283" s="0" t="n">
        <v>4451.3019123846</v>
      </c>
      <c r="L283" s="0" t="n">
        <v>4479.43342212202</v>
      </c>
      <c r="M283" s="0" t="n">
        <v>4477.78935856441</v>
      </c>
      <c r="N283" s="0" t="n">
        <v>4452.4444790104</v>
      </c>
      <c r="O283" s="0" t="n">
        <v>4255.75504538671</v>
      </c>
      <c r="P283" s="0" t="n">
        <v>4451.42052747679</v>
      </c>
      <c r="Q283" s="0" t="n">
        <v>4456.35851507567</v>
      </c>
      <c r="R283" s="0" t="n">
        <v>4447.76832019454</v>
      </c>
      <c r="S283" s="0" t="n">
        <v>4465.30247699778</v>
      </c>
      <c r="T283" s="0" t="n">
        <f aca="false">K283-$C283</f>
        <v>36.4270153846001</v>
      </c>
      <c r="U283" s="0" t="n">
        <f aca="false">L283-$C283</f>
        <v>64.55852512202</v>
      </c>
      <c r="V283" s="0" t="n">
        <f aca="false">M283-$C283</f>
        <v>62.91446156441</v>
      </c>
      <c r="W283" s="0" t="n">
        <f aca="false">N283-$C283</f>
        <v>37.5695820104002</v>
      </c>
      <c r="X283" s="0" t="n">
        <f aca="false">O283-$C283</f>
        <v>-159.11985161329</v>
      </c>
      <c r="Y283" s="0" t="n">
        <f aca="false">P283-$C283</f>
        <v>36.5456304767904</v>
      </c>
      <c r="Z283" s="0" t="n">
        <f aca="false">Q283-$C283</f>
        <v>41.4836180756702</v>
      </c>
      <c r="AA283" s="0" t="n">
        <f aca="false">R283-$C283</f>
        <v>32.8934231945404</v>
      </c>
      <c r="AB283" s="0" t="n">
        <f aca="false">S283-$C283</f>
        <v>50.4275799977804</v>
      </c>
      <c r="AC283" s="0" t="n">
        <f aca="false">ABS(T283)</f>
        <v>36.4270153846001</v>
      </c>
      <c r="AD283" s="0" t="n">
        <f aca="false">ABS(U283)</f>
        <v>64.55852512202</v>
      </c>
      <c r="AE283" s="0" t="n">
        <f aca="false">ABS(V283)</f>
        <v>62.91446156441</v>
      </c>
      <c r="AF283" s="0" t="n">
        <f aca="false">ABS(W283)</f>
        <v>37.5695820104002</v>
      </c>
      <c r="AG283" s="0" t="n">
        <f aca="false">ABS(X283)</f>
        <v>159.11985161329</v>
      </c>
      <c r="AH283" s="0" t="n">
        <f aca="false">ABS(Y283)</f>
        <v>36.5456304767904</v>
      </c>
      <c r="AI283" s="0" t="n">
        <f aca="false">ABS(Z283)</f>
        <v>41.4836180756702</v>
      </c>
      <c r="AJ283" s="0" t="n">
        <f aca="false">ABS(AA283)</f>
        <v>32.8934231945404</v>
      </c>
      <c r="AK283" s="0" t="n">
        <f aca="false">ABS(AB283)</f>
        <v>50.4275799977804</v>
      </c>
      <c r="AL283" s="0" t="n">
        <f aca="false">T283^2</f>
        <v>1326.92744982989</v>
      </c>
      <c r="AM283" s="0" t="n">
        <f aca="false">U283^2</f>
        <v>4167.80316593049</v>
      </c>
      <c r="AN283" s="0" t="n">
        <f aca="false">V283^2</f>
        <v>3958.22947393962</v>
      </c>
      <c r="AO283" s="0" t="n">
        <f aca="false">W283^2</f>
        <v>1411.47349243618</v>
      </c>
      <c r="AP283" s="0" t="n">
        <f aca="false">X283^2</f>
        <v>25319.1271774354</v>
      </c>
      <c r="AQ283" s="0" t="n">
        <f aca="false">Y283^2</f>
        <v>1335.58310694611</v>
      </c>
      <c r="AR283" s="0" t="n">
        <f aca="false">Z283^2</f>
        <v>1720.89056864807</v>
      </c>
      <c r="AS283" s="0" t="n">
        <f aca="false">AA283^2</f>
        <v>1081.97728945513</v>
      </c>
      <c r="AT283" s="0" t="n">
        <f aca="false">AB283^2</f>
        <v>2542.94082443254</v>
      </c>
      <c r="AU283" s="17" t="n">
        <f aca="false">ABS(T283/$C283)</f>
        <v>0.00825097341022121</v>
      </c>
      <c r="AV283" s="17" t="n">
        <f aca="false">ABS(U283/$C283)</f>
        <v>0.0146229568511418</v>
      </c>
      <c r="AW283" s="17" t="n">
        <f aca="false">ABS(V283/$C283)</f>
        <v>0.0142505649723306</v>
      </c>
      <c r="AX283" s="17" t="n">
        <f aca="false">ABS(W283/$C283)</f>
        <v>0.00850977273125667</v>
      </c>
      <c r="AY283" s="17" t="n">
        <f aca="false">ABS(X283/$C283)</f>
        <v>0.0360417577679076</v>
      </c>
      <c r="AZ283" s="17" t="n">
        <f aca="false">ABS(Y283/$C283)</f>
        <v>0.00827784055707307</v>
      </c>
      <c r="BA283" s="17" t="n">
        <f aca="false">ABS(Z283/$C283)</f>
        <v>0.0093963292377456</v>
      </c>
      <c r="BB283" s="17" t="n">
        <f aca="false">ABS(AA283/$C283)</f>
        <v>0.00745059009868936</v>
      </c>
      <c r="BC283" s="17" t="n">
        <f aca="false">ABS(AB283/$C283)</f>
        <v>0.0114221990824807</v>
      </c>
      <c r="BE283" s="0" t="n">
        <v>4451.53920950618</v>
      </c>
      <c r="BF283" s="0" t="n">
        <v>4478.46542412055</v>
      </c>
      <c r="BG283" s="0" t="n">
        <v>4476.89180050045</v>
      </c>
      <c r="BH283" s="0" t="n">
        <v>4452.63282284101</v>
      </c>
      <c r="BI283" s="0" t="n">
        <v>4264.37055211459</v>
      </c>
      <c r="BJ283" s="0" t="n">
        <v>4451.65274253227</v>
      </c>
      <c r="BK283" s="0" t="n">
        <v>4456.3791619492</v>
      </c>
      <c r="BL283" s="0" t="n">
        <v>4448.15701414742</v>
      </c>
      <c r="BM283" s="0" t="n">
        <v>4464.9399196357</v>
      </c>
      <c r="BN283" s="0" t="n">
        <f aca="false">BE283-$C283</f>
        <v>36.6643125061801</v>
      </c>
      <c r="BO283" s="0" t="n">
        <f aca="false">BF283-$C283</f>
        <v>63.5905271205502</v>
      </c>
      <c r="BP283" s="0" t="n">
        <f aca="false">BG283-$C283</f>
        <v>62.0169035004501</v>
      </c>
      <c r="BQ283" s="0" t="n">
        <f aca="false">BH283-$C283</f>
        <v>37.7579258410105</v>
      </c>
      <c r="BR283" s="0" t="n">
        <f aca="false">BI283-$C283</f>
        <v>-150.504344885409</v>
      </c>
      <c r="BS283" s="0" t="n">
        <f aca="false">BJ283-$C283</f>
        <v>36.7778455322705</v>
      </c>
      <c r="BT283" s="0" t="n">
        <f aca="false">BK283-$C283</f>
        <v>41.5042649492007</v>
      </c>
      <c r="BU283" s="0" t="n">
        <f aca="false">BL283-$C283</f>
        <v>33.2821171474207</v>
      </c>
      <c r="BV283" s="0" t="n">
        <f aca="false">BM283-$C283</f>
        <v>50.0650226357002</v>
      </c>
      <c r="BW283" s="0" t="n">
        <f aca="false">ABS(BN283)</f>
        <v>36.6643125061801</v>
      </c>
      <c r="BX283" s="0" t="n">
        <f aca="false">ABS(BO283)</f>
        <v>63.5905271205502</v>
      </c>
      <c r="BY283" s="0" t="n">
        <f aca="false">ABS(BP283)</f>
        <v>62.0169035004501</v>
      </c>
      <c r="BZ283" s="0" t="n">
        <f aca="false">ABS(BQ283)</f>
        <v>37.7579258410105</v>
      </c>
      <c r="CA283" s="0" t="n">
        <f aca="false">ABS(BR283)</f>
        <v>150.504344885409</v>
      </c>
      <c r="CB283" s="0" t="n">
        <f aca="false">ABS(BS283)</f>
        <v>36.7778455322705</v>
      </c>
      <c r="CC283" s="0" t="n">
        <f aca="false">ABS(BT283)</f>
        <v>41.5042649492007</v>
      </c>
      <c r="CD283" s="0" t="n">
        <f aca="false">ABS(BU283)</f>
        <v>33.2821171474207</v>
      </c>
      <c r="CE283" s="0" t="n">
        <f aca="false">ABS(BV283)</f>
        <v>50.0650226357002</v>
      </c>
      <c r="CF283" s="0" t="n">
        <f aca="false">BN283^2</f>
        <v>1344.27181155083</v>
      </c>
      <c r="CG283" s="0" t="n">
        <f aca="false">BO283^2</f>
        <v>4043.75513946943</v>
      </c>
      <c r="CH283" s="0" t="n">
        <f aca="false">BP283^2</f>
        <v>3846.09631978414</v>
      </c>
      <c r="CI283" s="0" t="n">
        <f aca="false">BQ283^2</f>
        <v>1425.66096381525</v>
      </c>
      <c r="CJ283" s="0" t="n">
        <f aca="false">BR283^2</f>
        <v>22651.5578293863</v>
      </c>
      <c r="CK283" s="0" t="n">
        <f aca="false">BS283^2</f>
        <v>1352.60992199555</v>
      </c>
      <c r="CL283" s="0" t="n">
        <f aca="false">BT283^2</f>
        <v>1722.60400897345</v>
      </c>
      <c r="CM283" s="0" t="n">
        <f aca="false">BU283^2</f>
        <v>1107.69932181463</v>
      </c>
      <c r="CN283" s="0" t="n">
        <f aca="false">BV283^2</f>
        <v>2506.50649151317</v>
      </c>
      <c r="CO283" s="1" t="n">
        <f aca="false">ABS(BN283/$C283)</f>
        <v>0.00830472286566812</v>
      </c>
      <c r="CP283" s="1" t="n">
        <f aca="false">ABS(BO283/$C283)</f>
        <v>0.0144036985427971</v>
      </c>
      <c r="CQ283" s="1" t="n">
        <f aca="false">ABS(BP283/$C283)</f>
        <v>0.0140472618018218</v>
      </c>
      <c r="CR283" s="1" t="n">
        <f aca="false">ABS(BQ283/$C283)</f>
        <v>0.00855243392438318</v>
      </c>
      <c r="CS283" s="1" t="n">
        <f aca="false">ABS(BR283/$C283)</f>
        <v>0.0340902853187708</v>
      </c>
      <c r="CT283" s="1" t="n">
        <f aca="false">ABS(BS283/$C283)</f>
        <v>0.00833043888905251</v>
      </c>
      <c r="CU283" s="1" t="n">
        <f aca="false">ABS(BT283/$C283)</f>
        <v>0.00940100589880898</v>
      </c>
      <c r="CV283" s="1" t="n">
        <f aca="false">ABS(BU283/$C283)</f>
        <v>0.00753863199386162</v>
      </c>
      <c r="CW283" s="1" t="n">
        <f aca="false">ABS(BV283/$C283)</f>
        <v>0.0113400773076765</v>
      </c>
    </row>
    <row r="284" customFormat="false" ht="13.8" hidden="false" customHeight="false" outlineLevel="0" collapsed="false">
      <c r="A284" s="0" t="n">
        <f aca="false">A283+1</f>
        <v>279</v>
      </c>
      <c r="B284" s="0" t="n">
        <f aca="false">B283+1/12</f>
        <v>1975.16666666665</v>
      </c>
      <c r="C284" s="0" t="n">
        <v>4918.255345</v>
      </c>
      <c r="E284" s="0" t="n">
        <v>4687.34150454476</v>
      </c>
      <c r="F284" s="0" t="n">
        <f aca="false">E284-C284</f>
        <v>-230.91384045524</v>
      </c>
      <c r="G284" s="0" t="n">
        <f aca="false">ABS(F284)</f>
        <v>230.91384045524</v>
      </c>
      <c r="H284" s="0" t="n">
        <f aca="false">F284^2</f>
        <v>53321.2017137878</v>
      </c>
      <c r="I284" s="17" t="n">
        <f aca="false">ABS(F284/C284)</f>
        <v>0.0469503562254024</v>
      </c>
      <c r="K284" s="0" t="n">
        <v>4622.46322771575</v>
      </c>
      <c r="L284" s="0" t="n">
        <v>4618.6157775173</v>
      </c>
      <c r="M284" s="0" t="n">
        <v>4581.41122510105</v>
      </c>
      <c r="N284" s="0" t="n">
        <v>4630.51576916497</v>
      </c>
      <c r="O284" s="0" t="n">
        <v>4601.91070086619</v>
      </c>
      <c r="P284" s="0" t="n">
        <v>4589.51410039118</v>
      </c>
      <c r="Q284" s="0" t="n">
        <v>4670.1370071068</v>
      </c>
      <c r="R284" s="0" t="n">
        <v>4611.07821985036</v>
      </c>
      <c r="S284" s="0" t="n">
        <v>4686.47405299415</v>
      </c>
      <c r="T284" s="0" t="n">
        <f aca="false">K284-$C284</f>
        <v>-295.79211728425</v>
      </c>
      <c r="U284" s="0" t="n">
        <f aca="false">L284-$C284</f>
        <v>-299.6395674827</v>
      </c>
      <c r="V284" s="0" t="n">
        <f aca="false">M284-$C284</f>
        <v>-336.844119898949</v>
      </c>
      <c r="W284" s="0" t="n">
        <f aca="false">N284-$C284</f>
        <v>-287.739575835029</v>
      </c>
      <c r="X284" s="0" t="n">
        <f aca="false">O284-$C284</f>
        <v>-316.344644133809</v>
      </c>
      <c r="Y284" s="0" t="n">
        <f aca="false">P284-$C284</f>
        <v>-328.741244608819</v>
      </c>
      <c r="Z284" s="0" t="n">
        <f aca="false">Q284-$C284</f>
        <v>-248.118337893199</v>
      </c>
      <c r="AA284" s="0" t="n">
        <f aca="false">R284-$C284</f>
        <v>-307.177125149639</v>
      </c>
      <c r="AB284" s="0" t="n">
        <f aca="false">S284-$C284</f>
        <v>-231.78129200585</v>
      </c>
      <c r="AC284" s="0" t="n">
        <f aca="false">ABS(T284)</f>
        <v>295.79211728425</v>
      </c>
      <c r="AD284" s="0" t="n">
        <f aca="false">ABS(U284)</f>
        <v>299.6395674827</v>
      </c>
      <c r="AE284" s="0" t="n">
        <f aca="false">ABS(V284)</f>
        <v>336.844119898949</v>
      </c>
      <c r="AF284" s="0" t="n">
        <f aca="false">ABS(W284)</f>
        <v>287.739575835029</v>
      </c>
      <c r="AG284" s="0" t="n">
        <f aca="false">ABS(X284)</f>
        <v>316.344644133809</v>
      </c>
      <c r="AH284" s="0" t="n">
        <f aca="false">ABS(Y284)</f>
        <v>328.741244608819</v>
      </c>
      <c r="AI284" s="0" t="n">
        <f aca="false">ABS(Z284)</f>
        <v>248.118337893199</v>
      </c>
      <c r="AJ284" s="0" t="n">
        <f aca="false">ABS(AA284)</f>
        <v>307.177125149639</v>
      </c>
      <c r="AK284" s="0" t="n">
        <f aca="false">ABS(AB284)</f>
        <v>231.78129200585</v>
      </c>
      <c r="AL284" s="0" t="n">
        <f aca="false">T284^2</f>
        <v>87492.9766474994</v>
      </c>
      <c r="AM284" s="0" t="n">
        <f aca="false">U284^2</f>
        <v>89783.8704012195</v>
      </c>
      <c r="AN284" s="0" t="n">
        <f aca="false">V284^2</f>
        <v>113463.961110498</v>
      </c>
      <c r="AO284" s="0" t="n">
        <f aca="false">W284^2</f>
        <v>82794.0635017226</v>
      </c>
      <c r="AP284" s="0" t="n">
        <f aca="false">X284^2</f>
        <v>100073.933872146</v>
      </c>
      <c r="AQ284" s="0" t="n">
        <f aca="false">Y284^2</f>
        <v>108070.805906956</v>
      </c>
      <c r="AR284" s="0" t="n">
        <f aca="false">Z284^2</f>
        <v>61562.7095988838</v>
      </c>
      <c r="AS284" s="0" t="n">
        <f aca="false">AA284^2</f>
        <v>94357.7862151972</v>
      </c>
      <c r="AT284" s="0" t="n">
        <f aca="false">AB284^2</f>
        <v>53722.5673239009</v>
      </c>
      <c r="AU284" s="17" t="n">
        <f aca="false">ABS(T284/$C284)</f>
        <v>0.0601416755608182</v>
      </c>
      <c r="AV284" s="17" t="n">
        <f aca="false">ABS(U284/$C284)</f>
        <v>0.060923955033632</v>
      </c>
      <c r="AW284" s="17" t="n">
        <f aca="false">ABS(V284/$C284)</f>
        <v>0.0684885383678567</v>
      </c>
      <c r="AX284" s="17" t="n">
        <f aca="false">ABS(W284/$C284)</f>
        <v>0.0585043995585856</v>
      </c>
      <c r="AY284" s="17" t="n">
        <f aca="false">ABS(X284/$C284)</f>
        <v>0.0643205002471886</v>
      </c>
      <c r="AZ284" s="17" t="n">
        <f aca="false">ABS(Y284/$C284)</f>
        <v>0.0668410282811006</v>
      </c>
      <c r="BA284" s="17" t="n">
        <f aca="false">ABS(Z284/$C284)</f>
        <v>0.0504484457370521</v>
      </c>
      <c r="BB284" s="17" t="n">
        <f aca="false">ABS(AA284/$C284)</f>
        <v>0.0624565224052309</v>
      </c>
      <c r="BC284" s="17" t="n">
        <f aca="false">ABS(AB284/$C284)</f>
        <v>0.0471267300591629</v>
      </c>
      <c r="BE284" s="0" t="n">
        <v>4622.33841747934</v>
      </c>
      <c r="BF284" s="0" t="n">
        <v>4618.52943305405</v>
      </c>
      <c r="BG284" s="0" t="n">
        <v>4581.69684175492</v>
      </c>
      <c r="BH284" s="0" t="n">
        <v>4630.3104517831</v>
      </c>
      <c r="BI284" s="0" t="n">
        <v>4601.99136927016</v>
      </c>
      <c r="BJ284" s="0" t="n">
        <v>4589.71870667538</v>
      </c>
      <c r="BK284" s="0" t="n">
        <v>4669.53556723537</v>
      </c>
      <c r="BL284" s="0" t="n">
        <v>4611.06723386311</v>
      </c>
      <c r="BM284" s="0" t="n">
        <v>4685.70927972817</v>
      </c>
      <c r="BN284" s="0" t="n">
        <f aca="false">BE284-$C284</f>
        <v>-295.91692752066</v>
      </c>
      <c r="BO284" s="0" t="n">
        <f aca="false">BF284-$C284</f>
        <v>-299.72591194595</v>
      </c>
      <c r="BP284" s="0" t="n">
        <f aca="false">BG284-$C284</f>
        <v>-336.55850324508</v>
      </c>
      <c r="BQ284" s="0" t="n">
        <f aca="false">BH284-$C284</f>
        <v>-287.9448932169</v>
      </c>
      <c r="BR284" s="0" t="n">
        <f aca="false">BI284-$C284</f>
        <v>-316.263975729839</v>
      </c>
      <c r="BS284" s="0" t="n">
        <f aca="false">BJ284-$C284</f>
        <v>-328.536638324619</v>
      </c>
      <c r="BT284" s="0" t="n">
        <f aca="false">BK284-$C284</f>
        <v>-248.71977776463</v>
      </c>
      <c r="BU284" s="0" t="n">
        <f aca="false">BL284-$C284</f>
        <v>-307.188111136889</v>
      </c>
      <c r="BV284" s="0" t="n">
        <f aca="false">BM284-$C284</f>
        <v>-232.546065271829</v>
      </c>
      <c r="BW284" s="0" t="n">
        <f aca="false">ABS(BN284)</f>
        <v>295.91692752066</v>
      </c>
      <c r="BX284" s="0" t="n">
        <f aca="false">ABS(BO284)</f>
        <v>299.72591194595</v>
      </c>
      <c r="BY284" s="0" t="n">
        <f aca="false">ABS(BP284)</f>
        <v>336.55850324508</v>
      </c>
      <c r="BZ284" s="0" t="n">
        <f aca="false">ABS(BQ284)</f>
        <v>287.9448932169</v>
      </c>
      <c r="CA284" s="0" t="n">
        <f aca="false">ABS(BR284)</f>
        <v>316.263975729839</v>
      </c>
      <c r="CB284" s="0" t="n">
        <f aca="false">ABS(BS284)</f>
        <v>328.536638324619</v>
      </c>
      <c r="CC284" s="0" t="n">
        <f aca="false">ABS(BT284)</f>
        <v>248.71977776463</v>
      </c>
      <c r="CD284" s="0" t="n">
        <f aca="false">ABS(BU284)</f>
        <v>307.188111136889</v>
      </c>
      <c r="CE284" s="0" t="n">
        <f aca="false">ABS(BV284)</f>
        <v>232.546065271829</v>
      </c>
      <c r="CF284" s="0" t="n">
        <f aca="false">BN284^2</f>
        <v>87566.8279932673</v>
      </c>
      <c r="CG284" s="0" t="n">
        <f aca="false">BO284^2</f>
        <v>89835.6222918311</v>
      </c>
      <c r="CH284" s="0" t="n">
        <f aca="false">BP284^2</f>
        <v>113271.626106568</v>
      </c>
      <c r="CI284" s="0" t="n">
        <f aca="false">BQ284^2</f>
        <v>82912.2615296918</v>
      </c>
      <c r="CJ284" s="0" t="n">
        <f aca="false">BR284^2</f>
        <v>100022.902344444</v>
      </c>
      <c r="CK284" s="0" t="n">
        <f aca="false">BS284^2</f>
        <v>107936.322721642</v>
      </c>
      <c r="CL284" s="0" t="n">
        <f aca="false">BT284^2</f>
        <v>61861.5278512868</v>
      </c>
      <c r="CM284" s="0" t="n">
        <f aca="false">BU284^2</f>
        <v>94364.5356238499</v>
      </c>
      <c r="CN284" s="0" t="n">
        <f aca="false">BV284^2</f>
        <v>54077.6724734099</v>
      </c>
      <c r="CO284" s="1" t="n">
        <f aca="false">ABS(BN284/$C284)</f>
        <v>0.060167052493827</v>
      </c>
      <c r="CP284" s="1" t="n">
        <f aca="false">ABS(BO284/$C284)</f>
        <v>0.0609415109466932</v>
      </c>
      <c r="CQ284" s="1" t="n">
        <f aca="false">ABS(BP284/$C284)</f>
        <v>0.0684304656095646</v>
      </c>
      <c r="CR284" s="1" t="n">
        <f aca="false">ABS(BQ284/$C284)</f>
        <v>0.0585461455370817</v>
      </c>
      <c r="CS284" s="1" t="n">
        <f aca="false">ABS(BR284/$C284)</f>
        <v>0.0643040984139548</v>
      </c>
      <c r="CT284" s="1" t="n">
        <f aca="false">ABS(BS284/$C284)</f>
        <v>0.0667994268859213</v>
      </c>
      <c r="CU284" s="1" t="n">
        <f aca="false">ABS(BT284/$C284)</f>
        <v>0.0505707329769862</v>
      </c>
      <c r="CV284" s="1" t="n">
        <f aca="false">ABS(BU284/$C284)</f>
        <v>0.0624587561215549</v>
      </c>
      <c r="CW284" s="1" t="n">
        <f aca="false">ABS(BV284/$C284)</f>
        <v>0.047282226919804</v>
      </c>
    </row>
    <row r="285" customFormat="false" ht="13.8" hidden="false" customHeight="false" outlineLevel="0" collapsed="false">
      <c r="A285" s="0" t="n">
        <f aca="false">A284+1</f>
        <v>280</v>
      </c>
      <c r="B285" s="0" t="n">
        <f aca="false">B284+1/12</f>
        <v>1975.24999999998</v>
      </c>
      <c r="C285" s="0" t="n">
        <v>5169.667695</v>
      </c>
      <c r="E285" s="0" t="n">
        <v>4743.88688384592</v>
      </c>
      <c r="F285" s="0" t="n">
        <f aca="false">E285-C285</f>
        <v>-425.780811154084</v>
      </c>
      <c r="G285" s="0" t="n">
        <f aca="false">ABS(F285)</f>
        <v>425.780811154084</v>
      </c>
      <c r="H285" s="0" t="n">
        <f aca="false">F285^2</f>
        <v>181289.29914703</v>
      </c>
      <c r="I285" s="17" t="n">
        <f aca="false">ABS(F285/C285)</f>
        <v>0.0823613501436255</v>
      </c>
      <c r="K285" s="0" t="n">
        <v>4727.86523942946</v>
      </c>
      <c r="L285" s="0" t="n">
        <v>4698.14007738253</v>
      </c>
      <c r="M285" s="0" t="n">
        <v>4680.20486652703</v>
      </c>
      <c r="N285" s="0" t="n">
        <v>4709.01841347256</v>
      </c>
      <c r="O285" s="0" t="n">
        <v>4748.26137952409</v>
      </c>
      <c r="P285" s="0" t="n">
        <v>4724.92231651237</v>
      </c>
      <c r="Q285" s="0" t="n">
        <v>4701.83835973884</v>
      </c>
      <c r="R285" s="0" t="n">
        <v>4710.76790168168</v>
      </c>
      <c r="S285" s="0" t="n">
        <v>4757.29450825774</v>
      </c>
      <c r="T285" s="0" t="n">
        <f aca="false">K285-$C285</f>
        <v>-441.80245557054</v>
      </c>
      <c r="U285" s="0" t="n">
        <f aca="false">L285-$C285</f>
        <v>-471.52761761747</v>
      </c>
      <c r="V285" s="0" t="n">
        <f aca="false">M285-$C285</f>
        <v>-489.46282847297</v>
      </c>
      <c r="W285" s="0" t="n">
        <f aca="false">N285-$C285</f>
        <v>-460.649281527441</v>
      </c>
      <c r="X285" s="0" t="n">
        <f aca="false">O285-$C285</f>
        <v>-421.40631547591</v>
      </c>
      <c r="Y285" s="0" t="n">
        <f aca="false">P285-$C285</f>
        <v>-444.74537848763</v>
      </c>
      <c r="Z285" s="0" t="n">
        <f aca="false">Q285-$C285</f>
        <v>-467.82933526116</v>
      </c>
      <c r="AA285" s="0" t="n">
        <f aca="false">R285-$C285</f>
        <v>-458.89979331832</v>
      </c>
      <c r="AB285" s="0" t="n">
        <f aca="false">S285-$C285</f>
        <v>-412.37318674226</v>
      </c>
      <c r="AC285" s="0" t="n">
        <f aca="false">ABS(T285)</f>
        <v>441.80245557054</v>
      </c>
      <c r="AD285" s="0" t="n">
        <f aca="false">ABS(U285)</f>
        <v>471.52761761747</v>
      </c>
      <c r="AE285" s="0" t="n">
        <f aca="false">ABS(V285)</f>
        <v>489.46282847297</v>
      </c>
      <c r="AF285" s="0" t="n">
        <f aca="false">ABS(W285)</f>
        <v>460.649281527441</v>
      </c>
      <c r="AG285" s="0" t="n">
        <f aca="false">ABS(X285)</f>
        <v>421.40631547591</v>
      </c>
      <c r="AH285" s="0" t="n">
        <f aca="false">ABS(Y285)</f>
        <v>444.74537848763</v>
      </c>
      <c r="AI285" s="0" t="n">
        <f aca="false">ABS(Z285)</f>
        <v>467.82933526116</v>
      </c>
      <c r="AJ285" s="0" t="n">
        <f aca="false">ABS(AA285)</f>
        <v>458.89979331832</v>
      </c>
      <c r="AK285" s="0" t="n">
        <f aca="false">ABS(AB285)</f>
        <v>412.37318674226</v>
      </c>
      <c r="AL285" s="0" t="n">
        <f aca="false">T285^2</f>
        <v>195189.409748159</v>
      </c>
      <c r="AM285" s="0" t="n">
        <f aca="false">U285^2</f>
        <v>222338.294176007</v>
      </c>
      <c r="AN285" s="0" t="n">
        <f aca="false">V285^2</f>
        <v>239573.86045676</v>
      </c>
      <c r="AO285" s="0" t="n">
        <f aca="false">W285^2</f>
        <v>212197.760571747</v>
      </c>
      <c r="AP285" s="0" t="n">
        <f aca="false">X285^2</f>
        <v>177583.282722982</v>
      </c>
      <c r="AQ285" s="0" t="n">
        <f aca="false">Y285^2</f>
        <v>197798.451686105</v>
      </c>
      <c r="AR285" s="0" t="n">
        <f aca="false">Z285^2</f>
        <v>218864.286930899</v>
      </c>
      <c r="AS285" s="0" t="n">
        <f aca="false">AA285^2</f>
        <v>210589.020307597</v>
      </c>
      <c r="AT285" s="0" t="n">
        <f aca="false">AB285^2</f>
        <v>170051.645143967</v>
      </c>
      <c r="AU285" s="17" t="n">
        <f aca="false">ABS(T285/$C285)</f>
        <v>0.0854605134480583</v>
      </c>
      <c r="AV285" s="17" t="n">
        <f aca="false">ABS(U285/$C285)</f>
        <v>0.0912104308123174</v>
      </c>
      <c r="AW285" s="17" t="n">
        <f aca="false">ABS(V285/$C285)</f>
        <v>0.0946797468135851</v>
      </c>
      <c r="AX285" s="17" t="n">
        <f aca="false">ABS(W285/$C285)</f>
        <v>0.0891061686562507</v>
      </c>
      <c r="AY285" s="17" t="n">
        <f aca="false">ABS(X285/$C285)</f>
        <v>0.0815151650624441</v>
      </c>
      <c r="AZ285" s="17" t="n">
        <f aca="false">ABS(Y285/$C285)</f>
        <v>0.0860297807763889</v>
      </c>
      <c r="BA285" s="17" t="n">
        <f aca="false">ABS(Z285/$C285)</f>
        <v>0.0904950497521601</v>
      </c>
      <c r="BB285" s="17" t="n">
        <f aca="false">ABS(AA285/$C285)</f>
        <v>0.0887677546009696</v>
      </c>
      <c r="BC285" s="17" t="n">
        <f aca="false">ABS(AB285/$C285)</f>
        <v>0.0797678324935854</v>
      </c>
      <c r="BE285" s="0" t="n">
        <v>4728.06416341203</v>
      </c>
      <c r="BF285" s="0" t="n">
        <v>4697.99445378005</v>
      </c>
      <c r="BG285" s="0" t="n">
        <v>4679.85135394559</v>
      </c>
      <c r="BH285" s="0" t="n">
        <v>4708.99888184641</v>
      </c>
      <c r="BI285" s="0" t="n">
        <v>4748.69671738399</v>
      </c>
      <c r="BJ285" s="0" t="n">
        <v>4725.08712875545</v>
      </c>
      <c r="BK285" s="0" t="n">
        <v>4701.73560332924</v>
      </c>
      <c r="BL285" s="0" t="n">
        <v>4710.76864856357</v>
      </c>
      <c r="BM285" s="0" t="n">
        <v>4757.83455009489</v>
      </c>
      <c r="BN285" s="0" t="n">
        <f aca="false">BE285-$C285</f>
        <v>-441.60353158797</v>
      </c>
      <c r="BO285" s="0" t="n">
        <f aca="false">BF285-$C285</f>
        <v>-471.67324121995</v>
      </c>
      <c r="BP285" s="0" t="n">
        <f aca="false">BG285-$C285</f>
        <v>-489.81634105441</v>
      </c>
      <c r="BQ285" s="0" t="n">
        <f aca="false">BH285-$C285</f>
        <v>-460.66881315359</v>
      </c>
      <c r="BR285" s="0" t="n">
        <f aca="false">BI285-$C285</f>
        <v>-420.97097761601</v>
      </c>
      <c r="BS285" s="0" t="n">
        <f aca="false">BJ285-$C285</f>
        <v>-444.58056624455</v>
      </c>
      <c r="BT285" s="0" t="n">
        <f aca="false">BK285-$C285</f>
        <v>-467.93209167076</v>
      </c>
      <c r="BU285" s="0" t="n">
        <f aca="false">BL285-$C285</f>
        <v>-458.89904643643</v>
      </c>
      <c r="BV285" s="0" t="n">
        <f aca="false">BM285-$C285</f>
        <v>-411.83314490511</v>
      </c>
      <c r="BW285" s="0" t="n">
        <f aca="false">ABS(BN285)</f>
        <v>441.60353158797</v>
      </c>
      <c r="BX285" s="0" t="n">
        <f aca="false">ABS(BO285)</f>
        <v>471.67324121995</v>
      </c>
      <c r="BY285" s="0" t="n">
        <f aca="false">ABS(BP285)</f>
        <v>489.81634105441</v>
      </c>
      <c r="BZ285" s="0" t="n">
        <f aca="false">ABS(BQ285)</f>
        <v>460.66881315359</v>
      </c>
      <c r="CA285" s="0" t="n">
        <f aca="false">ABS(BR285)</f>
        <v>420.97097761601</v>
      </c>
      <c r="CB285" s="0" t="n">
        <f aca="false">ABS(BS285)</f>
        <v>444.58056624455</v>
      </c>
      <c r="CC285" s="0" t="n">
        <f aca="false">ABS(BT285)</f>
        <v>467.93209167076</v>
      </c>
      <c r="CD285" s="0" t="n">
        <f aca="false">ABS(BU285)</f>
        <v>458.89904643643</v>
      </c>
      <c r="CE285" s="0" t="n">
        <f aca="false">ABS(BV285)</f>
        <v>411.83314490511</v>
      </c>
      <c r="CF285" s="0" t="n">
        <f aca="false">BN285^2</f>
        <v>195013.679110967</v>
      </c>
      <c r="CG285" s="0" t="n">
        <f aca="false">BO285^2</f>
        <v>222475.646482933</v>
      </c>
      <c r="CH285" s="0" t="n">
        <f aca="false">BP285^2</f>
        <v>239920.04796393</v>
      </c>
      <c r="CI285" s="0" t="n">
        <f aca="false">BQ285^2</f>
        <v>212215.755412337</v>
      </c>
      <c r="CJ285" s="0" t="n">
        <f aca="false">BR285^2</f>
        <v>177216.563994979</v>
      </c>
      <c r="CK285" s="0" t="n">
        <f aca="false">BS285^2</f>
        <v>197651.879882325</v>
      </c>
      <c r="CL285" s="0" t="n">
        <f aca="false">BT285^2</f>
        <v>218960.442415373</v>
      </c>
      <c r="CM285" s="0" t="n">
        <f aca="false">BU285^2</f>
        <v>210588.334820264</v>
      </c>
      <c r="CN285" s="0" t="n">
        <f aca="false">BV285^2</f>
        <v>169606.539242434</v>
      </c>
      <c r="CO285" s="1" t="n">
        <f aca="false">ABS(BN285/$C285)</f>
        <v>0.0854220343824188</v>
      </c>
      <c r="CP285" s="1" t="n">
        <f aca="false">ABS(BO285/$C285)</f>
        <v>0.0912385996639867</v>
      </c>
      <c r="CQ285" s="1" t="n">
        <f aca="false">ABS(BP285/$C285)</f>
        <v>0.0947481288842125</v>
      </c>
      <c r="CR285" s="1" t="n">
        <f aca="false">ABS(BQ285/$C285)</f>
        <v>0.08910994677649</v>
      </c>
      <c r="CS285" s="1" t="n">
        <f aca="false">ABS(BR285/$C285)</f>
        <v>0.081430955034724</v>
      </c>
      <c r="CT285" s="1" t="n">
        <f aca="false">ABS(BS285/$C285)</f>
        <v>0.0859979001502436</v>
      </c>
      <c r="CU285" s="1" t="n">
        <f aca="false">ABS(BT285/$C285)</f>
        <v>0.0905149265441828</v>
      </c>
      <c r="CV285" s="1" t="n">
        <f aca="false">ABS(BU285/$C285)</f>
        <v>0.0887676101271012</v>
      </c>
      <c r="CW285" s="1" t="n">
        <f aca="false">ABS(BV285/$C285)</f>
        <v>0.0796633689440864</v>
      </c>
    </row>
    <row r="286" customFormat="false" ht="13.8" hidden="false" customHeight="false" outlineLevel="0" collapsed="false">
      <c r="A286" s="0" t="n">
        <f aca="false">A285+1</f>
        <v>281</v>
      </c>
      <c r="B286" s="0" t="n">
        <f aca="false">B285+1/12</f>
        <v>1975.33333333331</v>
      </c>
      <c r="C286" s="0" t="n">
        <v>4852.506913</v>
      </c>
      <c r="E286" s="0" t="n">
        <v>4898.06083664007</v>
      </c>
      <c r="F286" s="0" t="n">
        <f aca="false">E286-C286</f>
        <v>45.5539236400655</v>
      </c>
      <c r="G286" s="0" t="n">
        <f aca="false">ABS(F286)</f>
        <v>45.5539236400655</v>
      </c>
      <c r="H286" s="0" t="n">
        <f aca="false">F286^2</f>
        <v>2075.15995900492</v>
      </c>
      <c r="I286" s="17" t="n">
        <f aca="false">ABS(F286/C286)</f>
        <v>0.00938770916905347</v>
      </c>
      <c r="K286" s="0" t="n">
        <v>4775.20797833777</v>
      </c>
      <c r="L286" s="0" t="n">
        <v>4744.6422684957</v>
      </c>
      <c r="M286" s="0" t="n">
        <v>4764.22514759259</v>
      </c>
      <c r="N286" s="0" t="n">
        <v>4747.76604616043</v>
      </c>
      <c r="O286" s="0" t="n">
        <v>4924.23839393658</v>
      </c>
      <c r="P286" s="0" t="n">
        <v>4759.37538359301</v>
      </c>
      <c r="Q286" s="0" t="n">
        <v>4750.29229237019</v>
      </c>
      <c r="R286" s="0" t="n">
        <v>4713.47851415341</v>
      </c>
      <c r="S286" s="0" t="n">
        <v>4876.4777725069</v>
      </c>
      <c r="T286" s="0" t="n">
        <f aca="false">K286-$C286</f>
        <v>-77.2989346622298</v>
      </c>
      <c r="U286" s="0" t="n">
        <f aca="false">L286-$C286</f>
        <v>-107.8646445043</v>
      </c>
      <c r="V286" s="0" t="n">
        <f aca="false">M286-$C286</f>
        <v>-88.2817654074106</v>
      </c>
      <c r="W286" s="0" t="n">
        <f aca="false">N286-$C286</f>
        <v>-104.74086683957</v>
      </c>
      <c r="X286" s="0" t="n">
        <f aca="false">O286-$C286</f>
        <v>71.7314809365798</v>
      </c>
      <c r="Y286" s="0" t="n">
        <f aca="false">P286-$C286</f>
        <v>-93.13152940699</v>
      </c>
      <c r="Z286" s="0" t="n">
        <f aca="false">Q286-$C286</f>
        <v>-102.21462062981</v>
      </c>
      <c r="AA286" s="0" t="n">
        <f aca="false">R286-$C286</f>
        <v>-139.02839884659</v>
      </c>
      <c r="AB286" s="0" t="n">
        <f aca="false">S286-$C286</f>
        <v>23.9708595068996</v>
      </c>
      <c r="AC286" s="0" t="n">
        <f aca="false">ABS(T286)</f>
        <v>77.2989346622298</v>
      </c>
      <c r="AD286" s="0" t="n">
        <f aca="false">ABS(U286)</f>
        <v>107.8646445043</v>
      </c>
      <c r="AE286" s="0" t="n">
        <f aca="false">ABS(V286)</f>
        <v>88.2817654074106</v>
      </c>
      <c r="AF286" s="0" t="n">
        <f aca="false">ABS(W286)</f>
        <v>104.74086683957</v>
      </c>
      <c r="AG286" s="0" t="n">
        <f aca="false">ABS(X286)</f>
        <v>71.7314809365798</v>
      </c>
      <c r="AH286" s="0" t="n">
        <f aca="false">ABS(Y286)</f>
        <v>93.13152940699</v>
      </c>
      <c r="AI286" s="0" t="n">
        <f aca="false">ABS(Z286)</f>
        <v>102.21462062981</v>
      </c>
      <c r="AJ286" s="0" t="n">
        <f aca="false">ABS(AA286)</f>
        <v>139.02839884659</v>
      </c>
      <c r="AK286" s="0" t="n">
        <f aca="false">ABS(AB286)</f>
        <v>23.9708595068996</v>
      </c>
      <c r="AL286" s="0" t="n">
        <f aca="false">T286^2</f>
        <v>5975.12529991568</v>
      </c>
      <c r="AM286" s="0" t="n">
        <f aca="false">U286^2</f>
        <v>11634.7815340391</v>
      </c>
      <c r="AN286" s="0" t="n">
        <f aca="false">V286^2</f>
        <v>7793.67010344908</v>
      </c>
      <c r="AO286" s="0" t="n">
        <f aca="false">W286^2</f>
        <v>10970.6491863046</v>
      </c>
      <c r="AP286" s="0" t="n">
        <f aca="false">X286^2</f>
        <v>5145.40535735492</v>
      </c>
      <c r="AQ286" s="0" t="n">
        <f aca="false">Y286^2</f>
        <v>8673.48176968505</v>
      </c>
      <c r="AR286" s="0" t="n">
        <f aca="false">Z286^2</f>
        <v>10447.828670496</v>
      </c>
      <c r="AS286" s="0" t="n">
        <f aca="false">AA286^2</f>
        <v>19328.8956858465</v>
      </c>
      <c r="AT286" s="0" t="n">
        <f aca="false">AB286^2</f>
        <v>574.60210549952</v>
      </c>
      <c r="AU286" s="17" t="n">
        <f aca="false">ABS(T286/$C286)</f>
        <v>0.0159296907862499</v>
      </c>
      <c r="AV286" s="17" t="n">
        <f aca="false">ABS(U286/$C286)</f>
        <v>0.0222286431401731</v>
      </c>
      <c r="AW286" s="17" t="n">
        <f aca="false">ABS(V286/$C286)</f>
        <v>0.0181930220791446</v>
      </c>
      <c r="AX286" s="17" t="n">
        <f aca="false">ABS(W286/$C286)</f>
        <v>0.0215848980161092</v>
      </c>
      <c r="AY286" s="17" t="n">
        <f aca="false">ABS(X286/$C286)</f>
        <v>0.0147823552284715</v>
      </c>
      <c r="AZ286" s="17" t="n">
        <f aca="false">ABS(Y286/$C286)</f>
        <v>0.0191924568221609</v>
      </c>
      <c r="BA286" s="17" t="n">
        <f aca="false">ABS(Z286/$C286)</f>
        <v>0.0210642916048145</v>
      </c>
      <c r="BB286" s="17" t="n">
        <f aca="false">ABS(AA286/$C286)</f>
        <v>0.0286508399347416</v>
      </c>
      <c r="BC286" s="17" t="n">
        <f aca="false">ABS(AB286/$C286)</f>
        <v>0.00493989188200454</v>
      </c>
      <c r="BE286" s="0" t="n">
        <v>4775.16882180073</v>
      </c>
      <c r="BF286" s="0" t="n">
        <v>4743.81673574075</v>
      </c>
      <c r="BG286" s="0" t="n">
        <v>4763.90343138499</v>
      </c>
      <c r="BH286" s="0" t="n">
        <v>4747.02088008037</v>
      </c>
      <c r="BI286" s="0" t="n">
        <v>4928.03340238954</v>
      </c>
      <c r="BJ286" s="0" t="n">
        <v>4758.92889557113</v>
      </c>
      <c r="BK286" s="0" t="n">
        <v>4749.61212003477</v>
      </c>
      <c r="BL286" s="0" t="n">
        <v>4711.85121905099</v>
      </c>
      <c r="BM286" s="0" t="n">
        <v>4879.04402438792</v>
      </c>
      <c r="BN286" s="0" t="n">
        <f aca="false">BE286-$C286</f>
        <v>-77.3380911992699</v>
      </c>
      <c r="BO286" s="0" t="n">
        <f aca="false">BF286-$C286</f>
        <v>-108.69017725925</v>
      </c>
      <c r="BP286" s="0" t="n">
        <f aca="false">BG286-$C286</f>
        <v>-88.6034816150104</v>
      </c>
      <c r="BQ286" s="0" t="n">
        <f aca="false">BH286-$C286</f>
        <v>-105.48603291963</v>
      </c>
      <c r="BR286" s="0" t="n">
        <f aca="false">BI286-$C286</f>
        <v>75.5264893895401</v>
      </c>
      <c r="BS286" s="0" t="n">
        <f aca="false">BJ286-$C286</f>
        <v>-93.5780174288702</v>
      </c>
      <c r="BT286" s="0" t="n">
        <f aca="false">BK286-$C286</f>
        <v>-102.89479296523</v>
      </c>
      <c r="BU286" s="0" t="n">
        <f aca="false">BL286-$C286</f>
        <v>-140.65569394901</v>
      </c>
      <c r="BV286" s="0" t="n">
        <f aca="false">BM286-$C286</f>
        <v>26.53711138792</v>
      </c>
      <c r="BW286" s="0" t="n">
        <f aca="false">ABS(BN286)</f>
        <v>77.3380911992699</v>
      </c>
      <c r="BX286" s="0" t="n">
        <f aca="false">ABS(BO286)</f>
        <v>108.69017725925</v>
      </c>
      <c r="BY286" s="0" t="n">
        <f aca="false">ABS(BP286)</f>
        <v>88.6034816150104</v>
      </c>
      <c r="BZ286" s="0" t="n">
        <f aca="false">ABS(BQ286)</f>
        <v>105.48603291963</v>
      </c>
      <c r="CA286" s="0" t="n">
        <f aca="false">ABS(BR286)</f>
        <v>75.5264893895401</v>
      </c>
      <c r="CB286" s="0" t="n">
        <f aca="false">ABS(BS286)</f>
        <v>93.5780174288702</v>
      </c>
      <c r="CC286" s="0" t="n">
        <f aca="false">ABS(BT286)</f>
        <v>102.89479296523</v>
      </c>
      <c r="CD286" s="0" t="n">
        <f aca="false">ABS(BU286)</f>
        <v>140.65569394901</v>
      </c>
      <c r="CE286" s="0" t="n">
        <f aca="false">ABS(BV286)</f>
        <v>26.53711138792</v>
      </c>
      <c r="CF286" s="0" t="n">
        <f aca="false">BN286^2</f>
        <v>5981.18035034659</v>
      </c>
      <c r="CG286" s="0" t="n">
        <f aca="false">BO286^2</f>
        <v>11813.5546326472</v>
      </c>
      <c r="CH286" s="0" t="n">
        <f aca="false">BP286^2</f>
        <v>7850.57695430149</v>
      </c>
      <c r="CI286" s="0" t="n">
        <f aca="false">BQ286^2</f>
        <v>11127.3031411212</v>
      </c>
      <c r="CJ286" s="0" t="n">
        <f aca="false">BR286^2</f>
        <v>5704.25059950831</v>
      </c>
      <c r="CK286" s="0" t="n">
        <f aca="false">BS286^2</f>
        <v>8756.84534591794</v>
      </c>
      <c r="CL286" s="0" t="n">
        <f aca="false">BT286^2</f>
        <v>10587.3384193576</v>
      </c>
      <c r="CM286" s="0" t="n">
        <f aca="false">BU286^2</f>
        <v>19784.0242402776</v>
      </c>
      <c r="CN286" s="0" t="n">
        <f aca="false">BV286^2</f>
        <v>704.218280814876</v>
      </c>
      <c r="CO286" s="1" t="n">
        <f aca="false">ABS(BN286/$C286)</f>
        <v>0.0159377601280853</v>
      </c>
      <c r="CP286" s="1" t="n">
        <f aca="false">ABS(BO286/$C286)</f>
        <v>0.0223987681435478</v>
      </c>
      <c r="CQ286" s="1" t="n">
        <f aca="false">ABS(BP286/$C286)</f>
        <v>0.0182593210485985</v>
      </c>
      <c r="CR286" s="1" t="n">
        <f aca="false">ABS(BQ286/$C286)</f>
        <v>0.0217384611317152</v>
      </c>
      <c r="CS286" s="1" t="n">
        <f aca="false">ABS(BR286/$C286)</f>
        <v>0.0155644269536644</v>
      </c>
      <c r="CT286" s="1" t="n">
        <f aca="false">ABS(BS286/$C286)</f>
        <v>0.0192844686481893</v>
      </c>
      <c r="CU286" s="1" t="n">
        <f aca="false">ABS(BT286/$C286)</f>
        <v>0.0212044608714667</v>
      </c>
      <c r="CV286" s="1" t="n">
        <f aca="false">ABS(BU286/$C286)</f>
        <v>0.0289861913585717</v>
      </c>
      <c r="CW286" s="1" t="n">
        <f aca="false">ABS(BV286/$C286)</f>
        <v>0.00546874262390567</v>
      </c>
    </row>
    <row r="287" customFormat="false" ht="13.8" hidden="false" customHeight="false" outlineLevel="0" collapsed="false">
      <c r="A287" s="0" t="n">
        <f aca="false">A286+1</f>
        <v>282</v>
      </c>
      <c r="B287" s="0" t="n">
        <f aca="false">B286+1/12</f>
        <v>1975.41666666665</v>
      </c>
      <c r="C287" s="0" t="n">
        <v>4793.763615</v>
      </c>
      <c r="E287" s="0" t="n">
        <v>4921.16007682643</v>
      </c>
      <c r="F287" s="0" t="n">
        <f aca="false">E287-C287</f>
        <v>127.396461826428</v>
      </c>
      <c r="G287" s="0" t="n">
        <f aca="false">ABS(F287)</f>
        <v>127.396461826428</v>
      </c>
      <c r="H287" s="0" t="n">
        <f aca="false">F287^2</f>
        <v>16229.8584858926</v>
      </c>
      <c r="I287" s="17" t="n">
        <f aca="false">ABS(F287/C287)</f>
        <v>0.0265754576274467</v>
      </c>
      <c r="K287" s="0" t="n">
        <v>4830.98125133325</v>
      </c>
      <c r="L287" s="0" t="n">
        <v>4826.70711041261</v>
      </c>
      <c r="M287" s="0" t="n">
        <v>4885.46133117237</v>
      </c>
      <c r="N287" s="0" t="n">
        <v>4905.44632458355</v>
      </c>
      <c r="O287" s="0" t="n">
        <v>5025.72770244031</v>
      </c>
      <c r="P287" s="0" t="n">
        <v>4830.03265006261</v>
      </c>
      <c r="Q287" s="0" t="n">
        <v>4827.55951630488</v>
      </c>
      <c r="R287" s="0" t="n">
        <v>4824.31520654078</v>
      </c>
      <c r="S287" s="0" t="n">
        <v>4945.57026530688</v>
      </c>
      <c r="T287" s="0" t="n">
        <f aca="false">K287-$C287</f>
        <v>37.2176363332501</v>
      </c>
      <c r="U287" s="0" t="n">
        <f aca="false">L287-$C287</f>
        <v>32.94349541261</v>
      </c>
      <c r="V287" s="0" t="n">
        <f aca="false">M287-$C287</f>
        <v>91.6977161723698</v>
      </c>
      <c r="W287" s="0" t="n">
        <f aca="false">N287-$C287</f>
        <v>111.682709583551</v>
      </c>
      <c r="X287" s="0" t="n">
        <f aca="false">O287-$C287</f>
        <v>231.96408744031</v>
      </c>
      <c r="Y287" s="0" t="n">
        <f aca="false">P287-$C287</f>
        <v>36.2690350626099</v>
      </c>
      <c r="Z287" s="0" t="n">
        <f aca="false">Q287-$C287</f>
        <v>33.7959013048803</v>
      </c>
      <c r="AA287" s="0" t="n">
        <f aca="false">R287-$C287</f>
        <v>30.5515915407805</v>
      </c>
      <c r="AB287" s="0" t="n">
        <f aca="false">S287-$C287</f>
        <v>151.80665030688</v>
      </c>
      <c r="AC287" s="0" t="n">
        <f aca="false">ABS(T287)</f>
        <v>37.2176363332501</v>
      </c>
      <c r="AD287" s="0" t="n">
        <f aca="false">ABS(U287)</f>
        <v>32.94349541261</v>
      </c>
      <c r="AE287" s="0" t="n">
        <f aca="false">ABS(V287)</f>
        <v>91.6977161723698</v>
      </c>
      <c r="AF287" s="0" t="n">
        <f aca="false">ABS(W287)</f>
        <v>111.682709583551</v>
      </c>
      <c r="AG287" s="0" t="n">
        <f aca="false">ABS(X287)</f>
        <v>231.96408744031</v>
      </c>
      <c r="AH287" s="0" t="n">
        <f aca="false">ABS(Y287)</f>
        <v>36.2690350626099</v>
      </c>
      <c r="AI287" s="0" t="n">
        <f aca="false">ABS(Z287)</f>
        <v>33.7959013048803</v>
      </c>
      <c r="AJ287" s="0" t="n">
        <f aca="false">ABS(AA287)</f>
        <v>30.5515915407805</v>
      </c>
      <c r="AK287" s="0" t="n">
        <f aca="false">ABS(AB287)</f>
        <v>151.80665030688</v>
      </c>
      <c r="AL287" s="0" t="n">
        <f aca="false">T287^2</f>
        <v>1385.15245423406</v>
      </c>
      <c r="AM287" s="0" t="n">
        <f aca="false">U287^2</f>
        <v>1085.27389000066</v>
      </c>
      <c r="AN287" s="0" t="n">
        <f aca="false">V287^2</f>
        <v>8408.4711512285</v>
      </c>
      <c r="AO287" s="0" t="n">
        <f aca="false">W287^2</f>
        <v>12473.0276199237</v>
      </c>
      <c r="AP287" s="0" t="n">
        <f aca="false">X287^2</f>
        <v>53807.3378620159</v>
      </c>
      <c r="AQ287" s="0" t="n">
        <f aca="false">Y287^2</f>
        <v>1315.44290437282</v>
      </c>
      <c r="AR287" s="0" t="n">
        <f aca="false">Z287^2</f>
        <v>1142.16294500921</v>
      </c>
      <c r="AS287" s="0" t="n">
        <f aca="false">AA287^2</f>
        <v>933.399745674688</v>
      </c>
      <c r="AT287" s="0" t="n">
        <f aca="false">AB287^2</f>
        <v>23045.2590773955</v>
      </c>
      <c r="AU287" s="17" t="n">
        <f aca="false">ABS(T287/$C287)</f>
        <v>0.00776376127867333</v>
      </c>
      <c r="AV287" s="17" t="n">
        <f aca="false">ABS(U287/$C287)</f>
        <v>0.00687215683925833</v>
      </c>
      <c r="AW287" s="17" t="n">
        <f aca="false">ABS(V287/$C287)</f>
        <v>0.0191285435696999</v>
      </c>
      <c r="AX287" s="17" t="n">
        <f aca="false">ABS(W287/$C287)</f>
        <v>0.023297500367788</v>
      </c>
      <c r="AY287" s="17" t="n">
        <f aca="false">ABS(X287/$C287)</f>
        <v>0.0483887204438866</v>
      </c>
      <c r="AZ287" s="17" t="n">
        <f aca="false">ABS(Y287/$C287)</f>
        <v>0.00756587891591519</v>
      </c>
      <c r="BA287" s="17" t="n">
        <f aca="false">ABS(Z287/$C287)</f>
        <v>0.00704997242649402</v>
      </c>
      <c r="BB287" s="17" t="n">
        <f aca="false">ABS(AA287/$C287)</f>
        <v>0.00637319525835245</v>
      </c>
      <c r="BC287" s="17" t="n">
        <f aca="false">ABS(AB287/$C287)</f>
        <v>0.0316675294192369</v>
      </c>
      <c r="BE287" s="0" t="n">
        <v>4830.20052732787</v>
      </c>
      <c r="BF287" s="0" t="n">
        <v>4825.7495016317</v>
      </c>
      <c r="BG287" s="0" t="n">
        <v>4886.93525830566</v>
      </c>
      <c r="BH287" s="0" t="n">
        <v>4907.74732811402</v>
      </c>
      <c r="BI287" s="0" t="n">
        <v>5033.006535415</v>
      </c>
      <c r="BJ287" s="0" t="n">
        <v>4829.21266831493</v>
      </c>
      <c r="BK287" s="0" t="n">
        <v>4826.63718423283</v>
      </c>
      <c r="BL287" s="0" t="n">
        <v>4823.25860912394</v>
      </c>
      <c r="BM287" s="0" t="n">
        <v>4949.53179299421</v>
      </c>
      <c r="BN287" s="0" t="n">
        <f aca="false">BE287-$C287</f>
        <v>36.4369123278702</v>
      </c>
      <c r="BO287" s="0" t="n">
        <f aca="false">BF287-$C287</f>
        <v>31.9858866316999</v>
      </c>
      <c r="BP287" s="0" t="n">
        <f aca="false">BG287-$C287</f>
        <v>93.1716433056599</v>
      </c>
      <c r="BQ287" s="0" t="n">
        <f aca="false">BH287-$C287</f>
        <v>113.98371311402</v>
      </c>
      <c r="BR287" s="0" t="n">
        <f aca="false">BI287-$C287</f>
        <v>239.242920415</v>
      </c>
      <c r="BS287" s="0" t="n">
        <f aca="false">BJ287-$C287</f>
        <v>35.4490533149301</v>
      </c>
      <c r="BT287" s="0" t="n">
        <f aca="false">BK287-$C287</f>
        <v>32.87356923283</v>
      </c>
      <c r="BU287" s="0" t="n">
        <f aca="false">BL287-$C287</f>
        <v>29.4949941239402</v>
      </c>
      <c r="BV287" s="0" t="n">
        <f aca="false">BM287-$C287</f>
        <v>155.76817799421</v>
      </c>
      <c r="BW287" s="0" t="n">
        <f aca="false">ABS(BN287)</f>
        <v>36.4369123278702</v>
      </c>
      <c r="BX287" s="0" t="n">
        <f aca="false">ABS(BO287)</f>
        <v>31.9858866316999</v>
      </c>
      <c r="BY287" s="0" t="n">
        <f aca="false">ABS(BP287)</f>
        <v>93.1716433056599</v>
      </c>
      <c r="BZ287" s="0" t="n">
        <f aca="false">ABS(BQ287)</f>
        <v>113.98371311402</v>
      </c>
      <c r="CA287" s="0" t="n">
        <f aca="false">ABS(BR287)</f>
        <v>239.242920415</v>
      </c>
      <c r="CB287" s="0" t="n">
        <f aca="false">ABS(BS287)</f>
        <v>35.4490533149301</v>
      </c>
      <c r="CC287" s="0" t="n">
        <f aca="false">ABS(BT287)</f>
        <v>32.87356923283</v>
      </c>
      <c r="CD287" s="0" t="n">
        <f aca="false">ABS(BU287)</f>
        <v>29.4949941239402</v>
      </c>
      <c r="CE287" s="0" t="n">
        <f aca="false">ABS(BV287)</f>
        <v>155.76817799421</v>
      </c>
      <c r="CF287" s="0" t="n">
        <f aca="false">BN287^2</f>
        <v>1327.6485799889</v>
      </c>
      <c r="CG287" s="0" t="n">
        <f aca="false">BO287^2</f>
        <v>1023.09694361596</v>
      </c>
      <c r="CH287" s="0" t="n">
        <f aca="false">BP287^2</f>
        <v>8680.95511627712</v>
      </c>
      <c r="CI287" s="0" t="n">
        <f aca="false">BQ287^2</f>
        <v>12992.2868552593</v>
      </c>
      <c r="CJ287" s="0" t="n">
        <f aca="false">BR287^2</f>
        <v>57237.1749686982</v>
      </c>
      <c r="CK287" s="0" t="n">
        <f aca="false">BS287^2</f>
        <v>1256.63538092476</v>
      </c>
      <c r="CL287" s="0" t="n">
        <f aca="false">BT287^2</f>
        <v>1080.67155410567</v>
      </c>
      <c r="CM287" s="0" t="n">
        <f aca="false">BU287^2</f>
        <v>869.954678371265</v>
      </c>
      <c r="CN287" s="0" t="n">
        <f aca="false">BV287^2</f>
        <v>24263.725275636</v>
      </c>
      <c r="CO287" s="1" t="n">
        <f aca="false">ABS(BN287/$C287)</f>
        <v>0.00760089884571211</v>
      </c>
      <c r="CP287" s="1" t="n">
        <f aca="false">ABS(BO287/$C287)</f>
        <v>0.00667239547056805</v>
      </c>
      <c r="CQ287" s="1" t="n">
        <f aca="false">ABS(BP287/$C287)</f>
        <v>0.019436011198825</v>
      </c>
      <c r="CR287" s="1" t="n">
        <f aca="false">ABS(BQ287/$C287)</f>
        <v>0.023777499740988</v>
      </c>
      <c r="CS287" s="1" t="n">
        <f aca="false">ABS(BR287/$C287)</f>
        <v>0.0499071167519386</v>
      </c>
      <c r="CT287" s="1" t="n">
        <f aca="false">ABS(BS287/$C287)</f>
        <v>0.00739482714667192</v>
      </c>
      <c r="CU287" s="1" t="n">
        <f aca="false">ABS(BT287/$C287)</f>
        <v>0.00685756993314532</v>
      </c>
      <c r="CV287" s="1" t="n">
        <f aca="false">ABS(BU287/$C287)</f>
        <v>0.00615278442842873</v>
      </c>
      <c r="CW287" s="1" t="n">
        <f aca="false">ABS(BV287/$C287)</f>
        <v>0.0324939213745962</v>
      </c>
    </row>
    <row r="288" customFormat="false" ht="13.8" hidden="false" customHeight="false" outlineLevel="0" collapsed="false">
      <c r="A288" s="0" t="n">
        <f aca="false">A287+1</f>
        <v>283</v>
      </c>
      <c r="B288" s="0" t="n">
        <f aca="false">B287+1/12</f>
        <v>1975.49999999998</v>
      </c>
      <c r="C288" s="0" t="n">
        <v>4539.69688</v>
      </c>
      <c r="E288" s="0" t="n">
        <v>4786.82096362945</v>
      </c>
      <c r="F288" s="0" t="n">
        <f aca="false">E288-C288</f>
        <v>247.124083629451</v>
      </c>
      <c r="G288" s="0" t="n">
        <f aca="false">ABS(F288)</f>
        <v>247.124083629451</v>
      </c>
      <c r="H288" s="0" t="n">
        <f aca="false">F288^2</f>
        <v>61070.3127096959</v>
      </c>
      <c r="I288" s="17" t="n">
        <f aca="false">ABS(F288/C288)</f>
        <v>0.0544362520586289</v>
      </c>
      <c r="K288" s="0" t="n">
        <v>4732.55143907895</v>
      </c>
      <c r="L288" s="0" t="n">
        <v>4692.46057178445</v>
      </c>
      <c r="M288" s="0" t="n">
        <v>4733.27333414738</v>
      </c>
      <c r="N288" s="0" t="n">
        <v>4717.43949716721</v>
      </c>
      <c r="O288" s="0" t="n">
        <v>4780.08901781718</v>
      </c>
      <c r="P288" s="0" t="n">
        <v>4765.0753018056</v>
      </c>
      <c r="Q288" s="0" t="n">
        <v>4731.09038258114</v>
      </c>
      <c r="R288" s="0" t="n">
        <v>4696.3724126719</v>
      </c>
      <c r="S288" s="0" t="n">
        <v>4764.32804992056</v>
      </c>
      <c r="T288" s="0" t="n">
        <f aca="false">K288-$C288</f>
        <v>192.85455907895</v>
      </c>
      <c r="U288" s="0" t="n">
        <f aca="false">L288-$C288</f>
        <v>152.763691784449</v>
      </c>
      <c r="V288" s="0" t="n">
        <f aca="false">M288-$C288</f>
        <v>193.57645414738</v>
      </c>
      <c r="W288" s="0" t="n">
        <f aca="false">N288-$C288</f>
        <v>177.74261716721</v>
      </c>
      <c r="X288" s="0" t="n">
        <f aca="false">O288-$C288</f>
        <v>240.39213781718</v>
      </c>
      <c r="Y288" s="0" t="n">
        <f aca="false">P288-$C288</f>
        <v>225.3784218056</v>
      </c>
      <c r="Z288" s="0" t="n">
        <f aca="false">Q288-$C288</f>
        <v>191.39350258114</v>
      </c>
      <c r="AA288" s="0" t="n">
        <f aca="false">R288-$C288</f>
        <v>156.675532671899</v>
      </c>
      <c r="AB288" s="0" t="n">
        <f aca="false">S288-$C288</f>
        <v>224.63116992056</v>
      </c>
      <c r="AC288" s="0" t="n">
        <f aca="false">ABS(T288)</f>
        <v>192.85455907895</v>
      </c>
      <c r="AD288" s="0" t="n">
        <f aca="false">ABS(U288)</f>
        <v>152.763691784449</v>
      </c>
      <c r="AE288" s="0" t="n">
        <f aca="false">ABS(V288)</f>
        <v>193.57645414738</v>
      </c>
      <c r="AF288" s="0" t="n">
        <f aca="false">ABS(W288)</f>
        <v>177.74261716721</v>
      </c>
      <c r="AG288" s="0" t="n">
        <f aca="false">ABS(X288)</f>
        <v>240.39213781718</v>
      </c>
      <c r="AH288" s="0" t="n">
        <f aca="false">ABS(Y288)</f>
        <v>225.3784218056</v>
      </c>
      <c r="AI288" s="0" t="n">
        <f aca="false">ABS(Z288)</f>
        <v>191.39350258114</v>
      </c>
      <c r="AJ288" s="0" t="n">
        <f aca="false">ABS(AA288)</f>
        <v>156.675532671899</v>
      </c>
      <c r="AK288" s="0" t="n">
        <f aca="false">ABS(AB288)</f>
        <v>224.63116992056</v>
      </c>
      <c r="AL288" s="0" t="n">
        <f aca="false">T288^2</f>
        <v>37192.8809575362</v>
      </c>
      <c r="AM288" s="0" t="n">
        <f aca="false">U288^2</f>
        <v>23336.7455276142</v>
      </c>
      <c r="AN288" s="0" t="n">
        <f aca="false">V288^2</f>
        <v>37471.8436002727</v>
      </c>
      <c r="AO288" s="0" t="n">
        <f aca="false">W288^2</f>
        <v>31592.4379574492</v>
      </c>
      <c r="AP288" s="0" t="n">
        <f aca="false">X288^2</f>
        <v>57788.379924314</v>
      </c>
      <c r="AQ288" s="0" t="n">
        <f aca="false">Y288^2</f>
        <v>50795.4330155829</v>
      </c>
      <c r="AR288" s="0" t="n">
        <f aca="false">Z288^2</f>
        <v>36631.4728302767</v>
      </c>
      <c r="AS288" s="0" t="n">
        <f aca="false">AA288^2</f>
        <v>24547.2225380234</v>
      </c>
      <c r="AT288" s="0" t="n">
        <f aca="false">AB288^2</f>
        <v>50459.1624998794</v>
      </c>
      <c r="AU288" s="17" t="n">
        <f aca="false">ABS(T288/$C288)</f>
        <v>0.0424818141335793</v>
      </c>
      <c r="AV288" s="17" t="n">
        <f aca="false">ABS(U288/$C288)</f>
        <v>0.033650636996814</v>
      </c>
      <c r="AW288" s="17" t="n">
        <f aca="false">ABS(V288/$C288)</f>
        <v>0.0426408324750044</v>
      </c>
      <c r="AX288" s="17" t="n">
        <f aca="false">ABS(W288/$C288)</f>
        <v>0.0391529703117998</v>
      </c>
      <c r="AY288" s="17" t="n">
        <f aca="false">ABS(X288/$C288)</f>
        <v>0.0529533456024888</v>
      </c>
      <c r="AZ288" s="17" t="n">
        <f aca="false">ABS(Y288/$C288)</f>
        <v>0.0496461388861716</v>
      </c>
      <c r="BA288" s="17" t="n">
        <f aca="false">ABS(Z288/$C288)</f>
        <v>0.0421599740335835</v>
      </c>
      <c r="BB288" s="17" t="n">
        <f aca="false">ABS(AA288/$C288)</f>
        <v>0.0345123334912835</v>
      </c>
      <c r="BC288" s="17" t="n">
        <f aca="false">ABS(AB288/$C288)</f>
        <v>0.0494815349699207</v>
      </c>
      <c r="BE288" s="0" t="n">
        <v>4732.47972988651</v>
      </c>
      <c r="BF288" s="0" t="n">
        <v>4691.70494296403</v>
      </c>
      <c r="BG288" s="0" t="n">
        <v>4733.21393993439</v>
      </c>
      <c r="BH288" s="0" t="n">
        <v>4717.10998976815</v>
      </c>
      <c r="BI288" s="0" t="n">
        <v>4780.82826347206</v>
      </c>
      <c r="BJ288" s="0" t="n">
        <v>4765.55842491282</v>
      </c>
      <c r="BK288" s="0" t="n">
        <v>4730.99374887885</v>
      </c>
      <c r="BL288" s="0" t="n">
        <v>4695.68351687436</v>
      </c>
      <c r="BM288" s="0" t="n">
        <v>4764.79842548039</v>
      </c>
      <c r="BN288" s="0" t="n">
        <f aca="false">BE288-$C288</f>
        <v>192.782849886509</v>
      </c>
      <c r="BO288" s="0" t="n">
        <f aca="false">BF288-$C288</f>
        <v>152.00806296403</v>
      </c>
      <c r="BP288" s="0" t="n">
        <f aca="false">BG288-$C288</f>
        <v>193.517059934389</v>
      </c>
      <c r="BQ288" s="0" t="n">
        <f aca="false">BH288-$C288</f>
        <v>177.413109768149</v>
      </c>
      <c r="BR288" s="0" t="n">
        <f aca="false">BI288-$C288</f>
        <v>241.13138347206</v>
      </c>
      <c r="BS288" s="0" t="n">
        <f aca="false">BJ288-$C288</f>
        <v>225.861544912819</v>
      </c>
      <c r="BT288" s="0" t="n">
        <f aca="false">BK288-$C288</f>
        <v>191.29686887885</v>
      </c>
      <c r="BU288" s="0" t="n">
        <f aca="false">BL288-$C288</f>
        <v>155.98663687436</v>
      </c>
      <c r="BV288" s="0" t="n">
        <f aca="false">BM288-$C288</f>
        <v>225.101545480389</v>
      </c>
      <c r="BW288" s="0" t="n">
        <f aca="false">ABS(BN288)</f>
        <v>192.782849886509</v>
      </c>
      <c r="BX288" s="0" t="n">
        <f aca="false">ABS(BO288)</f>
        <v>152.00806296403</v>
      </c>
      <c r="BY288" s="0" t="n">
        <f aca="false">ABS(BP288)</f>
        <v>193.517059934389</v>
      </c>
      <c r="BZ288" s="0" t="n">
        <f aca="false">ABS(BQ288)</f>
        <v>177.413109768149</v>
      </c>
      <c r="CA288" s="0" t="n">
        <f aca="false">ABS(BR288)</f>
        <v>241.13138347206</v>
      </c>
      <c r="CB288" s="0" t="n">
        <f aca="false">ABS(BS288)</f>
        <v>225.861544912819</v>
      </c>
      <c r="CC288" s="0" t="n">
        <f aca="false">ABS(BT288)</f>
        <v>191.29686887885</v>
      </c>
      <c r="CD288" s="0" t="n">
        <f aca="false">ABS(BU288)</f>
        <v>155.98663687436</v>
      </c>
      <c r="CE288" s="0" t="n">
        <f aca="false">ABS(BV288)</f>
        <v>225.101545480389</v>
      </c>
      <c r="CF288" s="0" t="n">
        <f aca="false">BN288^2</f>
        <v>37165.2272103643</v>
      </c>
      <c r="CG288" s="0" t="n">
        <f aca="false">BO288^2</f>
        <v>23106.4512060764</v>
      </c>
      <c r="CH288" s="0" t="n">
        <f aca="false">BP288^2</f>
        <v>37448.85248565</v>
      </c>
      <c r="CI288" s="0" t="n">
        <f aca="false">BQ288^2</f>
        <v>31475.4115176054</v>
      </c>
      <c r="CJ288" s="0" t="n">
        <f aca="false">BR288^2</f>
        <v>58144.3440951494</v>
      </c>
      <c r="CK288" s="0" t="n">
        <f aca="false">BS288^2</f>
        <v>51013.4374704055</v>
      </c>
      <c r="CL288" s="0" t="n">
        <f aca="false">BT288^2</f>
        <v>36594.4920428518</v>
      </c>
      <c r="CM288" s="0" t="n">
        <f aca="false">BU288^2</f>
        <v>24331.8308833733</v>
      </c>
      <c r="CN288" s="0" t="n">
        <f aca="false">BV288^2</f>
        <v>50670.7057776597</v>
      </c>
      <c r="CO288" s="1" t="n">
        <f aca="false">ABS(BN288/$C288)</f>
        <v>0.0424660181026247</v>
      </c>
      <c r="CP288" s="1" t="n">
        <f aca="false">ABS(BO288/$C288)</f>
        <v>0.03348418781741</v>
      </c>
      <c r="CQ288" s="1" t="n">
        <f aca="false">ABS(BP288/$C288)</f>
        <v>0.0426277491757091</v>
      </c>
      <c r="CR288" s="1" t="n">
        <f aca="false">ABS(BQ288/$C288)</f>
        <v>0.0390803867433874</v>
      </c>
      <c r="CS288" s="1" t="n">
        <f aca="false">ABS(BR288/$C288)</f>
        <v>0.0531161859141706</v>
      </c>
      <c r="CT288" s="1" t="n">
        <f aca="false">ABS(BS288/$C288)</f>
        <v>0.0497525607729164</v>
      </c>
      <c r="CU288" s="1" t="n">
        <f aca="false">ABS(BT288/$C288)</f>
        <v>0.0421386876559146</v>
      </c>
      <c r="CV288" s="1" t="n">
        <f aca="false">ABS(BU288/$C288)</f>
        <v>0.0343605841970577</v>
      </c>
      <c r="CW288" s="1" t="n">
        <f aca="false">ABS(BV288/$C288)</f>
        <v>0.0495851488393624</v>
      </c>
    </row>
    <row r="289" customFormat="false" ht="13.8" hidden="false" customHeight="false" outlineLevel="0" collapsed="false">
      <c r="A289" s="0" t="n">
        <f aca="false">A288+1</f>
        <v>284</v>
      </c>
      <c r="B289" s="0" t="n">
        <f aca="false">B288+1/12</f>
        <v>1975.58333333331</v>
      </c>
      <c r="C289" s="0" t="n">
        <v>4665.805005</v>
      </c>
      <c r="E289" s="0" t="n">
        <v>4681.64957960517</v>
      </c>
      <c r="F289" s="0" t="n">
        <f aca="false">E289-C289</f>
        <v>15.8445746051711</v>
      </c>
      <c r="G289" s="0" t="n">
        <f aca="false">ABS(F289)</f>
        <v>15.8445746051711</v>
      </c>
      <c r="H289" s="0" t="n">
        <f aca="false">F289^2</f>
        <v>251.050544418834</v>
      </c>
      <c r="I289" s="17" t="n">
        <f aca="false">ABS(F289/C289)</f>
        <v>0.00339589301057196</v>
      </c>
      <c r="K289" s="0" t="n">
        <v>4749.76361511939</v>
      </c>
      <c r="L289" s="0" t="n">
        <v>4782.23349819616</v>
      </c>
      <c r="M289" s="0" t="n">
        <v>4751.71208590008</v>
      </c>
      <c r="N289" s="0" t="n">
        <v>4735.60074335933</v>
      </c>
      <c r="O289" s="0" t="n">
        <v>4862.28657312851</v>
      </c>
      <c r="P289" s="0" t="n">
        <v>4722.18085739826</v>
      </c>
      <c r="Q289" s="0" t="n">
        <v>4768.43365700104</v>
      </c>
      <c r="R289" s="0" t="n">
        <v>4726.65138332782</v>
      </c>
      <c r="S289" s="0" t="n">
        <v>4796.89765188634</v>
      </c>
      <c r="T289" s="0" t="n">
        <f aca="false">K289-$C289</f>
        <v>83.95861011939</v>
      </c>
      <c r="U289" s="0" t="n">
        <f aca="false">L289-$C289</f>
        <v>116.42849319616</v>
      </c>
      <c r="V289" s="0" t="n">
        <f aca="false">M289-$C289</f>
        <v>85.9070809000796</v>
      </c>
      <c r="W289" s="0" t="n">
        <f aca="false">N289-$C289</f>
        <v>69.7957383593302</v>
      </c>
      <c r="X289" s="0" t="n">
        <f aca="false">O289-$C289</f>
        <v>196.48156812851</v>
      </c>
      <c r="Y289" s="0" t="n">
        <f aca="false">P289-$C289</f>
        <v>56.3758523982597</v>
      </c>
      <c r="Z289" s="0" t="n">
        <f aca="false">Q289-$C289</f>
        <v>102.62865200104</v>
      </c>
      <c r="AA289" s="0" t="n">
        <f aca="false">R289-$C289</f>
        <v>60.8463783278203</v>
      </c>
      <c r="AB289" s="0" t="n">
        <f aca="false">S289-$C289</f>
        <v>131.09264688634</v>
      </c>
      <c r="AC289" s="0" t="n">
        <f aca="false">ABS(T289)</f>
        <v>83.95861011939</v>
      </c>
      <c r="AD289" s="0" t="n">
        <f aca="false">ABS(U289)</f>
        <v>116.42849319616</v>
      </c>
      <c r="AE289" s="0" t="n">
        <f aca="false">ABS(V289)</f>
        <v>85.9070809000796</v>
      </c>
      <c r="AF289" s="0" t="n">
        <f aca="false">ABS(W289)</f>
        <v>69.7957383593302</v>
      </c>
      <c r="AG289" s="0" t="n">
        <f aca="false">ABS(X289)</f>
        <v>196.48156812851</v>
      </c>
      <c r="AH289" s="0" t="n">
        <f aca="false">ABS(Y289)</f>
        <v>56.3758523982597</v>
      </c>
      <c r="AI289" s="0" t="n">
        <f aca="false">ABS(Z289)</f>
        <v>102.62865200104</v>
      </c>
      <c r="AJ289" s="0" t="n">
        <f aca="false">ABS(AA289)</f>
        <v>60.8463783278203</v>
      </c>
      <c r="AK289" s="0" t="n">
        <f aca="false">ABS(AB289)</f>
        <v>131.09264688634</v>
      </c>
      <c r="AL289" s="0" t="n">
        <f aca="false">T289^2</f>
        <v>7049.04821317973</v>
      </c>
      <c r="AM289" s="0" t="n">
        <f aca="false">U289^2</f>
        <v>13555.5940279283</v>
      </c>
      <c r="AN289" s="0" t="n">
        <f aca="false">V289^2</f>
        <v>7380.02654877282</v>
      </c>
      <c r="AO289" s="0" t="n">
        <f aca="false">W289^2</f>
        <v>4871.44509312408</v>
      </c>
      <c r="AP289" s="0" t="n">
        <f aca="false">X289^2</f>
        <v>38605.0066142383</v>
      </c>
      <c r="AQ289" s="0" t="n">
        <f aca="false">Y289^2</f>
        <v>3178.23673363036</v>
      </c>
      <c r="AR289" s="0" t="n">
        <f aca="false">Z289^2</f>
        <v>10532.6402115505</v>
      </c>
      <c r="AS289" s="0" t="n">
        <f aca="false">AA289^2</f>
        <v>3702.28175561224</v>
      </c>
      <c r="AT289" s="0" t="n">
        <f aca="false">AB289^2</f>
        <v>17185.2820676666</v>
      </c>
      <c r="AU289" s="17" t="n">
        <f aca="false">ABS(T289/$C289)</f>
        <v>0.0179944532678536</v>
      </c>
      <c r="AV289" s="17" t="n">
        <f aca="false">ABS(U289/$C289)</f>
        <v>0.0249535702995286</v>
      </c>
      <c r="AW289" s="17" t="n">
        <f aca="false">ABS(V289/$C289)</f>
        <v>0.0184120598284796</v>
      </c>
      <c r="AX289" s="17" t="n">
        <f aca="false">ABS(W289/$C289)</f>
        <v>0.0149589917033685</v>
      </c>
      <c r="AY289" s="17" t="n">
        <f aca="false">ABS(X289/$C289)</f>
        <v>0.0421109686148382</v>
      </c>
      <c r="AZ289" s="17" t="n">
        <f aca="false">ABS(Y289/$C289)</f>
        <v>0.012082770784001</v>
      </c>
      <c r="BA289" s="17" t="n">
        <f aca="false">ABS(Z289/$C289)</f>
        <v>0.0219959153653143</v>
      </c>
      <c r="BB289" s="17" t="n">
        <f aca="false">ABS(AA289/$C289)</f>
        <v>0.0130409175399777</v>
      </c>
      <c r="BC289" s="17" t="n">
        <f aca="false">ABS(AB289/$C289)</f>
        <v>0.0280964692579003</v>
      </c>
      <c r="BE289" s="0" t="n">
        <v>4749.48960356796</v>
      </c>
      <c r="BF289" s="0" t="n">
        <v>4782.68787751832</v>
      </c>
      <c r="BG289" s="0" t="n">
        <v>4751.48178403282</v>
      </c>
      <c r="BH289" s="0" t="n">
        <v>4735.00901872869</v>
      </c>
      <c r="BI289" s="0" t="n">
        <v>4864.53676825469</v>
      </c>
      <c r="BJ289" s="0" t="n">
        <v>4721.28808695124</v>
      </c>
      <c r="BK289" s="0" t="n">
        <v>4768.57846704142</v>
      </c>
      <c r="BL289" s="0" t="n">
        <v>4725.85889936102</v>
      </c>
      <c r="BM289" s="0" t="n">
        <v>4797.68098945242</v>
      </c>
      <c r="BN289" s="0" t="n">
        <f aca="false">BE289-$C289</f>
        <v>83.6845985679602</v>
      </c>
      <c r="BO289" s="0" t="n">
        <f aca="false">BF289-$C289</f>
        <v>116.88287251832</v>
      </c>
      <c r="BP289" s="0" t="n">
        <f aca="false">BG289-$C289</f>
        <v>85.6767790328195</v>
      </c>
      <c r="BQ289" s="0" t="n">
        <f aca="false">BH289-$C289</f>
        <v>69.2040137286895</v>
      </c>
      <c r="BR289" s="0" t="n">
        <f aca="false">BI289-$C289</f>
        <v>198.73176325469</v>
      </c>
      <c r="BS289" s="0" t="n">
        <f aca="false">BJ289-$C289</f>
        <v>55.4830819512399</v>
      </c>
      <c r="BT289" s="0" t="n">
        <f aca="false">BK289-$C289</f>
        <v>102.773462041419</v>
      </c>
      <c r="BU289" s="0" t="n">
        <f aca="false">BL289-$C289</f>
        <v>60.05389436102</v>
      </c>
      <c r="BV289" s="0" t="n">
        <f aca="false">BM289-$C289</f>
        <v>131.87598445242</v>
      </c>
      <c r="BW289" s="0" t="n">
        <f aca="false">ABS(BN289)</f>
        <v>83.6845985679602</v>
      </c>
      <c r="BX289" s="0" t="n">
        <f aca="false">ABS(BO289)</f>
        <v>116.88287251832</v>
      </c>
      <c r="BY289" s="0" t="n">
        <f aca="false">ABS(BP289)</f>
        <v>85.6767790328195</v>
      </c>
      <c r="BZ289" s="0" t="n">
        <f aca="false">ABS(BQ289)</f>
        <v>69.2040137286895</v>
      </c>
      <c r="CA289" s="0" t="n">
        <f aca="false">ABS(BR289)</f>
        <v>198.73176325469</v>
      </c>
      <c r="CB289" s="0" t="n">
        <f aca="false">ABS(BS289)</f>
        <v>55.4830819512399</v>
      </c>
      <c r="CC289" s="0" t="n">
        <f aca="false">ABS(BT289)</f>
        <v>102.773462041419</v>
      </c>
      <c r="CD289" s="0" t="n">
        <f aca="false">ABS(BU289)</f>
        <v>60.05389436102</v>
      </c>
      <c r="CE289" s="0" t="n">
        <f aca="false">ABS(BV289)</f>
        <v>131.87598445242</v>
      </c>
      <c r="CF289" s="0" t="n">
        <f aca="false">BN289^2</f>
        <v>7003.11203748064</v>
      </c>
      <c r="CG289" s="0" t="n">
        <f aca="false">BO289^2</f>
        <v>13661.6058881339</v>
      </c>
      <c r="CH289" s="0" t="n">
        <f aca="false">BP289^2</f>
        <v>7340.51046543857</v>
      </c>
      <c r="CI289" s="0" t="n">
        <f aca="false">BQ289^2</f>
        <v>4789.19551616064</v>
      </c>
      <c r="CJ289" s="0" t="n">
        <f aca="false">BR289^2</f>
        <v>39494.3137263182</v>
      </c>
      <c r="CK289" s="0" t="n">
        <f aca="false">BS289^2</f>
        <v>3078.372382808</v>
      </c>
      <c r="CL289" s="0" t="n">
        <f aca="false">BT289^2</f>
        <v>10562.3844999791</v>
      </c>
      <c r="CM289" s="0" t="n">
        <f aca="false">BU289^2</f>
        <v>3606.47022792454</v>
      </c>
      <c r="CN289" s="0" t="n">
        <f aca="false">BV289^2</f>
        <v>17391.275275295</v>
      </c>
      <c r="CO289" s="1" t="n">
        <f aca="false">ABS(BN289/$C289)</f>
        <v>0.0179357256632632</v>
      </c>
      <c r="CP289" s="1" t="n">
        <f aca="false">ABS(BO289/$C289)</f>
        <v>0.0250509552784707</v>
      </c>
      <c r="CQ289" s="1" t="n">
        <f aca="false">ABS(BP289/$C289)</f>
        <v>0.0183627003145236</v>
      </c>
      <c r="CR289" s="1" t="n">
        <f aca="false">ABS(BQ289/$C289)</f>
        <v>0.0148321701516734</v>
      </c>
      <c r="CS289" s="1" t="n">
        <f aca="false">ABS(BR289/$C289)</f>
        <v>0.0425932423326144</v>
      </c>
      <c r="CT289" s="1" t="n">
        <f aca="false">ABS(BS289/$C289)</f>
        <v>0.0118914275011028</v>
      </c>
      <c r="CU289" s="1" t="n">
        <f aca="false">ABS(BT289/$C289)</f>
        <v>0.0220269518188789</v>
      </c>
      <c r="CV289" s="1" t="n">
        <f aca="false">ABS(BU289/$C289)</f>
        <v>0.0128710681858039</v>
      </c>
      <c r="CW289" s="1" t="n">
        <f aca="false">ABS(BV289/$C289)</f>
        <v>0.0282643583071085</v>
      </c>
    </row>
    <row r="290" customFormat="false" ht="13.8" hidden="false" customHeight="false" outlineLevel="0" collapsed="false">
      <c r="A290" s="0" t="n">
        <f aca="false">A289+1</f>
        <v>285</v>
      </c>
      <c r="B290" s="0" t="n">
        <f aca="false">B289+1/12</f>
        <v>1975.66666666665</v>
      </c>
      <c r="C290" s="0" t="n">
        <v>4706.570706</v>
      </c>
      <c r="E290" s="0" t="n">
        <v>4796.44148080978</v>
      </c>
      <c r="F290" s="0" t="n">
        <f aca="false">E290-C290</f>
        <v>89.8707748097768</v>
      </c>
      <c r="G290" s="0" t="n">
        <f aca="false">ABS(F290)</f>
        <v>89.8707748097768</v>
      </c>
      <c r="H290" s="0" t="n">
        <f aca="false">F290^2</f>
        <v>8076.75616490961</v>
      </c>
      <c r="I290" s="17" t="n">
        <f aca="false">ABS(F290/C290)</f>
        <v>0.0190947465625468</v>
      </c>
      <c r="K290" s="0" t="n">
        <v>4791.61671163782</v>
      </c>
      <c r="L290" s="0" t="n">
        <v>4783.1441389271</v>
      </c>
      <c r="M290" s="0" t="n">
        <v>4778.14354967408</v>
      </c>
      <c r="N290" s="0" t="n">
        <v>4815.948429745</v>
      </c>
      <c r="O290" s="0" t="n">
        <v>4922.78671989615</v>
      </c>
      <c r="P290" s="0" t="n">
        <v>4773.95924785946</v>
      </c>
      <c r="Q290" s="0" t="n">
        <v>4793.58100249912</v>
      </c>
      <c r="R290" s="0" t="n">
        <v>4871.75136018092</v>
      </c>
      <c r="S290" s="0" t="n">
        <v>4826.41588572926</v>
      </c>
      <c r="T290" s="0" t="n">
        <f aca="false">K290-$C290</f>
        <v>85.0460056378197</v>
      </c>
      <c r="U290" s="0" t="n">
        <f aca="false">L290-$C290</f>
        <v>76.5734329270999</v>
      </c>
      <c r="V290" s="0" t="n">
        <f aca="false">M290-$C290</f>
        <v>71.5728436740792</v>
      </c>
      <c r="W290" s="0" t="n">
        <f aca="false">N290-$C290</f>
        <v>109.377723744999</v>
      </c>
      <c r="X290" s="0" t="n">
        <f aca="false">O290-$C290</f>
        <v>216.21601389615</v>
      </c>
      <c r="Y290" s="0" t="n">
        <f aca="false">P290-$C290</f>
        <v>67.38854185946</v>
      </c>
      <c r="Z290" s="0" t="n">
        <f aca="false">Q290-$C290</f>
        <v>87.0102964991193</v>
      </c>
      <c r="AA290" s="0" t="n">
        <f aca="false">R290-$C290</f>
        <v>165.180654180919</v>
      </c>
      <c r="AB290" s="0" t="n">
        <f aca="false">S290-$C290</f>
        <v>119.845179729259</v>
      </c>
      <c r="AC290" s="0" t="n">
        <f aca="false">ABS(T290)</f>
        <v>85.0460056378197</v>
      </c>
      <c r="AD290" s="0" t="n">
        <f aca="false">ABS(U290)</f>
        <v>76.5734329270999</v>
      </c>
      <c r="AE290" s="0" t="n">
        <f aca="false">ABS(V290)</f>
        <v>71.5728436740792</v>
      </c>
      <c r="AF290" s="0" t="n">
        <f aca="false">ABS(W290)</f>
        <v>109.377723744999</v>
      </c>
      <c r="AG290" s="0" t="n">
        <f aca="false">ABS(X290)</f>
        <v>216.21601389615</v>
      </c>
      <c r="AH290" s="0" t="n">
        <f aca="false">ABS(Y290)</f>
        <v>67.38854185946</v>
      </c>
      <c r="AI290" s="0" t="n">
        <f aca="false">ABS(Z290)</f>
        <v>87.0102964991193</v>
      </c>
      <c r="AJ290" s="0" t="n">
        <f aca="false">ABS(AA290)</f>
        <v>165.180654180919</v>
      </c>
      <c r="AK290" s="0" t="n">
        <f aca="false">ABS(AB290)</f>
        <v>119.845179729259</v>
      </c>
      <c r="AL290" s="0" t="n">
        <f aca="false">T290^2</f>
        <v>7232.82307494806</v>
      </c>
      <c r="AM290" s="0" t="n">
        <f aca="false">U290^2</f>
        <v>5863.49063024107</v>
      </c>
      <c r="AN290" s="0" t="n">
        <f aca="false">V290^2</f>
        <v>5122.67195159418</v>
      </c>
      <c r="AO290" s="0" t="n">
        <f aca="false">W290^2</f>
        <v>11963.4864516374</v>
      </c>
      <c r="AP290" s="0" t="n">
        <f aca="false">X290^2</f>
        <v>46749.3646651401</v>
      </c>
      <c r="AQ290" s="0" t="n">
        <f aca="false">Y290^2</f>
        <v>4541.21557394419</v>
      </c>
      <c r="AR290" s="0" t="n">
        <f aca="false">Z290^2</f>
        <v>7570.79169686464</v>
      </c>
      <c r="AS290" s="0" t="n">
        <f aca="false">AA290^2</f>
        <v>27284.6485156364</v>
      </c>
      <c r="AT290" s="0" t="n">
        <f aca="false">AB290^2</f>
        <v>14362.8671043384</v>
      </c>
      <c r="AU290" s="17" t="n">
        <f aca="false">ABS(T290/$C290)</f>
        <v>0.0180696330620088</v>
      </c>
      <c r="AV290" s="17" t="n">
        <f aca="false">ABS(U290/$C290)</f>
        <v>0.0162694746791933</v>
      </c>
      <c r="AW290" s="17" t="n">
        <f aca="false">ABS(V290/$C290)</f>
        <v>0.0152070048757235</v>
      </c>
      <c r="AX290" s="17" t="n">
        <f aca="false">ABS(W290/$C290)</f>
        <v>0.0232393669568297</v>
      </c>
      <c r="AY290" s="17" t="n">
        <f aca="false">ABS(X290/$C290)</f>
        <v>0.0459391831977611</v>
      </c>
      <c r="AZ290" s="17" t="n">
        <f aca="false">ABS(Y290/$C290)</f>
        <v>0.0143179707836009</v>
      </c>
      <c r="BA290" s="17" t="n">
        <f aca="false">ABS(Z290/$C290)</f>
        <v>0.0184869838220421</v>
      </c>
      <c r="BB290" s="17" t="n">
        <f aca="false">ABS(AA290/$C290)</f>
        <v>0.0350957553809495</v>
      </c>
      <c r="BC290" s="17" t="n">
        <f aca="false">ABS(AB290/$C290)</f>
        <v>0.0254633760365012</v>
      </c>
      <c r="BE290" s="0" t="n">
        <v>4791.69987903261</v>
      </c>
      <c r="BF290" s="0" t="n">
        <v>4782.98906765793</v>
      </c>
      <c r="BG290" s="0" t="n">
        <v>4777.84786778483</v>
      </c>
      <c r="BH290" s="0" t="n">
        <v>4816.71577610306</v>
      </c>
      <c r="BI290" s="0" t="n">
        <v>4926.55823185696</v>
      </c>
      <c r="BJ290" s="0" t="n">
        <v>4773.54590838167</v>
      </c>
      <c r="BK290" s="0" t="n">
        <v>4793.71940341581</v>
      </c>
      <c r="BL290" s="0" t="n">
        <v>4874.08781854846</v>
      </c>
      <c r="BM290" s="0" t="n">
        <v>4827.47756449541</v>
      </c>
      <c r="BN290" s="0" t="n">
        <f aca="false">BE290-$C290</f>
        <v>85.1291730326093</v>
      </c>
      <c r="BO290" s="0" t="n">
        <f aca="false">BF290-$C290</f>
        <v>76.4183616579294</v>
      </c>
      <c r="BP290" s="0" t="n">
        <f aca="false">BG290-$C290</f>
        <v>71.2771617848293</v>
      </c>
      <c r="BQ290" s="0" t="n">
        <f aca="false">BH290-$C290</f>
        <v>110.14507010306</v>
      </c>
      <c r="BR290" s="0" t="n">
        <f aca="false">BI290-$C290</f>
        <v>219.98752585696</v>
      </c>
      <c r="BS290" s="0" t="n">
        <f aca="false">BJ290-$C290</f>
        <v>66.97520238167</v>
      </c>
      <c r="BT290" s="0" t="n">
        <f aca="false">BK290-$C290</f>
        <v>87.1486974158097</v>
      </c>
      <c r="BU290" s="0" t="n">
        <f aca="false">BL290-$C290</f>
        <v>167.517112548459</v>
      </c>
      <c r="BV290" s="0" t="n">
        <f aca="false">BM290-$C290</f>
        <v>120.906858495409</v>
      </c>
      <c r="BW290" s="0" t="n">
        <f aca="false">ABS(BN290)</f>
        <v>85.1291730326093</v>
      </c>
      <c r="BX290" s="0" t="n">
        <f aca="false">ABS(BO290)</f>
        <v>76.4183616579294</v>
      </c>
      <c r="BY290" s="0" t="n">
        <f aca="false">ABS(BP290)</f>
        <v>71.2771617848293</v>
      </c>
      <c r="BZ290" s="0" t="n">
        <f aca="false">ABS(BQ290)</f>
        <v>110.14507010306</v>
      </c>
      <c r="CA290" s="0" t="n">
        <f aca="false">ABS(BR290)</f>
        <v>219.98752585696</v>
      </c>
      <c r="CB290" s="0" t="n">
        <f aca="false">ABS(BS290)</f>
        <v>66.97520238167</v>
      </c>
      <c r="CC290" s="0" t="n">
        <f aca="false">ABS(BT290)</f>
        <v>87.1486974158097</v>
      </c>
      <c r="CD290" s="0" t="n">
        <f aca="false">ABS(BU290)</f>
        <v>167.517112548459</v>
      </c>
      <c r="CE290" s="0" t="n">
        <f aca="false">ABS(BV290)</f>
        <v>120.906858495409</v>
      </c>
      <c r="CF290" s="0" t="n">
        <f aca="false">BN290^2</f>
        <v>7246.97610121593</v>
      </c>
      <c r="CG290" s="0" t="n">
        <f aca="false">BO290^2</f>
        <v>5839.76599848209</v>
      </c>
      <c r="CH290" s="0" t="n">
        <f aca="false">BP290^2</f>
        <v>5080.43379210073</v>
      </c>
      <c r="CI290" s="0" t="n">
        <f aca="false">BQ290^2</f>
        <v>12131.936468008</v>
      </c>
      <c r="CJ290" s="0" t="n">
        <f aca="false">BR290^2</f>
        <v>48394.5115326667</v>
      </c>
      <c r="CK290" s="0" t="n">
        <f aca="false">BS290^2</f>
        <v>4485.67773406565</v>
      </c>
      <c r="CL290" s="0" t="n">
        <f aca="false">BT290^2</f>
        <v>7594.89546127236</v>
      </c>
      <c r="CM290" s="0" t="n">
        <f aca="false">BU290^2</f>
        <v>28061.9829965732</v>
      </c>
      <c r="CN290" s="0" t="n">
        <f aca="false">BV290^2</f>
        <v>14618.4684312289</v>
      </c>
      <c r="CO290" s="1" t="n">
        <f aca="false">ABS(BN290/$C290)</f>
        <v>0.0180873035486507</v>
      </c>
      <c r="CP290" s="1" t="n">
        <f aca="false">ABS(BO290/$C290)</f>
        <v>0.0162365268539385</v>
      </c>
      <c r="CQ290" s="1" t="n">
        <f aca="false">ABS(BP290/$C290)</f>
        <v>0.0151441816637248</v>
      </c>
      <c r="CR290" s="1" t="n">
        <f aca="false">ABS(BQ290/$C290)</f>
        <v>0.0234024042096394</v>
      </c>
      <c r="CS290" s="1" t="n">
        <f aca="false">ABS(BR290/$C290)</f>
        <v>0.0467405122750025</v>
      </c>
      <c r="CT290" s="1" t="n">
        <f aca="false">ABS(BS290/$C290)</f>
        <v>0.0142301489907055</v>
      </c>
      <c r="CU290" s="1" t="n">
        <f aca="false">ABS(BT290/$C290)</f>
        <v>0.018516389715491</v>
      </c>
      <c r="CV290" s="1" t="n">
        <f aca="false">ABS(BU290/$C290)</f>
        <v>0.0355921801695034</v>
      </c>
      <c r="CW290" s="1" t="n">
        <f aca="false">ABS(BV290/$C290)</f>
        <v>0.0256889497785033</v>
      </c>
    </row>
    <row r="291" customFormat="false" ht="13.8" hidden="false" customHeight="false" outlineLevel="0" collapsed="false">
      <c r="A291" s="0" t="n">
        <f aca="false">A290+1</f>
        <v>286</v>
      </c>
      <c r="B291" s="0" t="n">
        <f aca="false">B290+1/12</f>
        <v>1975.74999999998</v>
      </c>
      <c r="C291" s="0" t="n">
        <v>4656.718676</v>
      </c>
      <c r="E291" s="0" t="n">
        <v>4670.29963163206</v>
      </c>
      <c r="F291" s="0" t="n">
        <f aca="false">E291-C291</f>
        <v>13.5809556320583</v>
      </c>
      <c r="G291" s="0" t="n">
        <f aca="false">ABS(F291)</f>
        <v>13.5809556320583</v>
      </c>
      <c r="H291" s="0" t="n">
        <f aca="false">F291^2</f>
        <v>184.442355879935</v>
      </c>
      <c r="I291" s="17" t="n">
        <f aca="false">ABS(F291/C291)</f>
        <v>0.00291642175037379</v>
      </c>
      <c r="K291" s="0" t="n">
        <v>4686.75405421794</v>
      </c>
      <c r="L291" s="0" t="n">
        <v>4711.44878658961</v>
      </c>
      <c r="M291" s="0" t="n">
        <v>4743.95398299175</v>
      </c>
      <c r="N291" s="0" t="n">
        <v>4697.46379449042</v>
      </c>
      <c r="O291" s="0" t="n">
        <v>4755.85573553242</v>
      </c>
      <c r="P291" s="0" t="n">
        <v>4699.26896140153</v>
      </c>
      <c r="Q291" s="0" t="n">
        <v>4673.98002824607</v>
      </c>
      <c r="R291" s="0" t="n">
        <v>4777.44945583404</v>
      </c>
      <c r="S291" s="0" t="n">
        <v>4713.23129605876</v>
      </c>
      <c r="T291" s="0" t="n">
        <f aca="false">K291-$C291</f>
        <v>30.03537821794</v>
      </c>
      <c r="U291" s="0" t="n">
        <f aca="false">L291-$C291</f>
        <v>54.7301105896095</v>
      </c>
      <c r="V291" s="0" t="n">
        <f aca="false">M291-$C291</f>
        <v>87.2353069917499</v>
      </c>
      <c r="W291" s="0" t="n">
        <f aca="false">N291-$C291</f>
        <v>40.7451184904194</v>
      </c>
      <c r="X291" s="0" t="n">
        <f aca="false">O291-$C291</f>
        <v>99.1370595324197</v>
      </c>
      <c r="Y291" s="0" t="n">
        <f aca="false">P291-$C291</f>
        <v>42.5502854015294</v>
      </c>
      <c r="Z291" s="0" t="n">
        <f aca="false">Q291-$C291</f>
        <v>17.2613522460697</v>
      </c>
      <c r="AA291" s="0" t="n">
        <f aca="false">R291-$C291</f>
        <v>120.73077983404</v>
      </c>
      <c r="AB291" s="0" t="n">
        <f aca="false">S291-$C291</f>
        <v>56.5126200587592</v>
      </c>
      <c r="AC291" s="0" t="n">
        <f aca="false">ABS(T291)</f>
        <v>30.03537821794</v>
      </c>
      <c r="AD291" s="0" t="n">
        <f aca="false">ABS(U291)</f>
        <v>54.7301105896095</v>
      </c>
      <c r="AE291" s="0" t="n">
        <f aca="false">ABS(V291)</f>
        <v>87.2353069917499</v>
      </c>
      <c r="AF291" s="0" t="n">
        <f aca="false">ABS(W291)</f>
        <v>40.7451184904194</v>
      </c>
      <c r="AG291" s="0" t="n">
        <f aca="false">ABS(X291)</f>
        <v>99.1370595324197</v>
      </c>
      <c r="AH291" s="0" t="n">
        <f aca="false">ABS(Y291)</f>
        <v>42.5502854015294</v>
      </c>
      <c r="AI291" s="0" t="n">
        <f aca="false">ABS(Z291)</f>
        <v>17.2613522460697</v>
      </c>
      <c r="AJ291" s="0" t="n">
        <f aca="false">ABS(AA291)</f>
        <v>120.73077983404</v>
      </c>
      <c r="AK291" s="0" t="n">
        <f aca="false">ABS(AB291)</f>
        <v>56.5126200587592</v>
      </c>
      <c r="AL291" s="0" t="n">
        <f aca="false">T291^2</f>
        <v>902.123944694703</v>
      </c>
      <c r="AM291" s="0" t="n">
        <f aca="false">U291^2</f>
        <v>2995.38500515088</v>
      </c>
      <c r="AN291" s="0" t="n">
        <f aca="false">V291^2</f>
        <v>7609.99878594485</v>
      </c>
      <c r="AO291" s="0" t="n">
        <f aca="false">W291^2</f>
        <v>1660.16468079831</v>
      </c>
      <c r="AP291" s="0" t="n">
        <f aca="false">X291^2</f>
        <v>9828.15657273453</v>
      </c>
      <c r="AQ291" s="0" t="n">
        <f aca="false">Y291^2</f>
        <v>1810.52678775161</v>
      </c>
      <c r="AR291" s="0" t="n">
        <f aca="false">Z291^2</f>
        <v>297.954281362895</v>
      </c>
      <c r="AS291" s="0" t="n">
        <f aca="false">AA291^2</f>
        <v>14575.9211993354</v>
      </c>
      <c r="AT291" s="0" t="n">
        <f aca="false">AB291^2</f>
        <v>3193.67622590568</v>
      </c>
      <c r="AU291" s="17" t="n">
        <f aca="false">ABS(T291/$C291)</f>
        <v>0.00644990181020332</v>
      </c>
      <c r="AV291" s="17" t="n">
        <f aca="false">ABS(U291/$C291)</f>
        <v>0.0117529347159578</v>
      </c>
      <c r="AW291" s="17" t="n">
        <f aca="false">ABS(V291/$C291)</f>
        <v>0.0187332138918649</v>
      </c>
      <c r="AX291" s="17" t="n">
        <f aca="false">ABS(W291/$C291)</f>
        <v>0.00874974876631766</v>
      </c>
      <c r="AY291" s="17" t="n">
        <f aca="false">ABS(X291/$C291)</f>
        <v>0.021289037717343</v>
      </c>
      <c r="AZ291" s="17" t="n">
        <f aca="false">ABS(Y291/$C291)</f>
        <v>0.00913739660092135</v>
      </c>
      <c r="BA291" s="17" t="n">
        <f aca="false">ABS(Z291/$C291)</f>
        <v>0.00370676294770221</v>
      </c>
      <c r="BB291" s="17" t="n">
        <f aca="false">ABS(AA291/$C291)</f>
        <v>0.0259261484822494</v>
      </c>
      <c r="BC291" s="17" t="n">
        <f aca="false">ABS(AB291/$C291)</f>
        <v>0.0121357170124999</v>
      </c>
      <c r="BE291" s="0" t="n">
        <v>4686.37890326102</v>
      </c>
      <c r="BF291" s="0" t="n">
        <v>4711.38463324312</v>
      </c>
      <c r="BG291" s="0" t="n">
        <v>4744.29918975719</v>
      </c>
      <c r="BH291" s="0" t="n">
        <v>4697.22351859847</v>
      </c>
      <c r="BI291" s="0" t="n">
        <v>4756.35082918647</v>
      </c>
      <c r="BJ291" s="0" t="n">
        <v>4699.0514192079</v>
      </c>
      <c r="BK291" s="0" t="n">
        <v>4673.44400526619</v>
      </c>
      <c r="BL291" s="0" t="n">
        <v>4778.21649393814</v>
      </c>
      <c r="BM291" s="0" t="n">
        <v>4713.18959106997</v>
      </c>
      <c r="BN291" s="0" t="n">
        <f aca="false">BE291-$C291</f>
        <v>29.6602272610198</v>
      </c>
      <c r="BO291" s="0" t="n">
        <f aca="false">BF291-$C291</f>
        <v>54.6659572431199</v>
      </c>
      <c r="BP291" s="0" t="n">
        <f aca="false">BG291-$C291</f>
        <v>87.5805137571897</v>
      </c>
      <c r="BQ291" s="0" t="n">
        <f aca="false">BH291-$C291</f>
        <v>40.5048425984696</v>
      </c>
      <c r="BR291" s="0" t="n">
        <f aca="false">BI291-$C291</f>
        <v>99.6321531864696</v>
      </c>
      <c r="BS291" s="0" t="n">
        <f aca="false">BJ291-$C291</f>
        <v>42.3327432078995</v>
      </c>
      <c r="BT291" s="0" t="n">
        <f aca="false">BK291-$C291</f>
        <v>16.7253292661899</v>
      </c>
      <c r="BU291" s="0" t="n">
        <f aca="false">BL291-$C291</f>
        <v>121.49781793814</v>
      </c>
      <c r="BV291" s="0" t="n">
        <f aca="false">BM291-$C291</f>
        <v>56.47091506997</v>
      </c>
      <c r="BW291" s="0" t="n">
        <f aca="false">ABS(BN291)</f>
        <v>29.6602272610198</v>
      </c>
      <c r="BX291" s="0" t="n">
        <f aca="false">ABS(BO291)</f>
        <v>54.6659572431199</v>
      </c>
      <c r="BY291" s="0" t="n">
        <f aca="false">ABS(BP291)</f>
        <v>87.5805137571897</v>
      </c>
      <c r="BZ291" s="0" t="n">
        <f aca="false">ABS(BQ291)</f>
        <v>40.5048425984696</v>
      </c>
      <c r="CA291" s="0" t="n">
        <f aca="false">ABS(BR291)</f>
        <v>99.6321531864696</v>
      </c>
      <c r="CB291" s="0" t="n">
        <f aca="false">ABS(BS291)</f>
        <v>42.3327432078995</v>
      </c>
      <c r="CC291" s="0" t="n">
        <f aca="false">ABS(BT291)</f>
        <v>16.7253292661899</v>
      </c>
      <c r="CD291" s="0" t="n">
        <f aca="false">ABS(BU291)</f>
        <v>121.49781793814</v>
      </c>
      <c r="CE291" s="0" t="n">
        <f aca="false">ABS(BV291)</f>
        <v>56.47091506997</v>
      </c>
      <c r="CF291" s="0" t="n">
        <f aca="false">BN291^2</f>
        <v>879.729081175344</v>
      </c>
      <c r="CG291" s="0" t="n">
        <f aca="false">BO291^2</f>
        <v>2988.36688130662</v>
      </c>
      <c r="CH291" s="0" t="n">
        <f aca="false">BP291^2</f>
        <v>7670.34638997329</v>
      </c>
      <c r="CI291" s="0" t="n">
        <f aca="false">BQ291^2</f>
        <v>1640.6422739268</v>
      </c>
      <c r="CJ291" s="0" t="n">
        <f aca="false">BR291^2</f>
        <v>9926.56594857215</v>
      </c>
      <c r="CK291" s="0" t="n">
        <f aca="false">BS291^2</f>
        <v>1792.06114750596</v>
      </c>
      <c r="CL291" s="0" t="n">
        <f aca="false">BT291^2</f>
        <v>279.736639062468</v>
      </c>
      <c r="CM291" s="0" t="n">
        <f aca="false">BU291^2</f>
        <v>14761.7197637293</v>
      </c>
      <c r="CN291" s="0" t="n">
        <f aca="false">BV291^2</f>
        <v>3188.96424883977</v>
      </c>
      <c r="CO291" s="1" t="n">
        <f aca="false">ABS(BN291/$C291)</f>
        <v>0.00636934058608349</v>
      </c>
      <c r="CP291" s="1" t="n">
        <f aca="false">ABS(BO291/$C291)</f>
        <v>0.0117391582027189</v>
      </c>
      <c r="CQ291" s="1" t="n">
        <f aca="false">ABS(BP291/$C291)</f>
        <v>0.0188073447959324</v>
      </c>
      <c r="CR291" s="1" t="n">
        <f aca="false">ABS(BQ291/$C291)</f>
        <v>0.00869815108377176</v>
      </c>
      <c r="CS291" s="1" t="n">
        <f aca="false">ABS(BR291/$C291)</f>
        <v>0.0213953558543182</v>
      </c>
      <c r="CT291" s="1" t="n">
        <f aca="false">ABS(BS291/$C291)</f>
        <v>0.00909068083199353</v>
      </c>
      <c r="CU291" s="1" t="n">
        <f aca="false">ABS(BT291/$C291)</f>
        <v>0.00359165550463455</v>
      </c>
      <c r="CV291" s="1" t="n">
        <f aca="false">ABS(BU291/$C291)</f>
        <v>0.0260908649183213</v>
      </c>
      <c r="CW291" s="1" t="n">
        <f aca="false">ABS(BV291/$C291)</f>
        <v>0.0121267611378399</v>
      </c>
    </row>
    <row r="292" customFormat="false" ht="13.8" hidden="false" customHeight="false" outlineLevel="0" collapsed="false">
      <c r="A292" s="0" t="n">
        <f aca="false">A291+1</f>
        <v>287</v>
      </c>
      <c r="B292" s="0" t="n">
        <f aca="false">B291+1/12</f>
        <v>1975.83333333331</v>
      </c>
      <c r="C292" s="0" t="n">
        <v>4500.725015</v>
      </c>
      <c r="E292" s="0" t="n">
        <v>4545.42452064608</v>
      </c>
      <c r="F292" s="0" t="n">
        <f aca="false">E292-C292</f>
        <v>44.6995056460764</v>
      </c>
      <c r="G292" s="0" t="n">
        <f aca="false">ABS(F292)</f>
        <v>44.6995056460764</v>
      </c>
      <c r="H292" s="0" t="n">
        <f aca="false">F292^2</f>
        <v>1998.04580500362</v>
      </c>
      <c r="I292" s="17" t="n">
        <f aca="false">ABS(F292/C292)</f>
        <v>0.00993162334892758</v>
      </c>
      <c r="K292" s="0" t="n">
        <v>4561.12147470587</v>
      </c>
      <c r="L292" s="0" t="n">
        <v>4575.98988961378</v>
      </c>
      <c r="M292" s="0" t="n">
        <v>4543.31574066523</v>
      </c>
      <c r="N292" s="0" t="n">
        <v>4594.0414265663</v>
      </c>
      <c r="O292" s="0" t="n">
        <v>4460.00366165745</v>
      </c>
      <c r="P292" s="0" t="n">
        <v>4546.0184689213</v>
      </c>
      <c r="Q292" s="0" t="n">
        <v>4567.99123389127</v>
      </c>
      <c r="R292" s="0" t="n">
        <v>4619.45622612077</v>
      </c>
      <c r="S292" s="0" t="n">
        <v>4561.55451294548</v>
      </c>
      <c r="T292" s="0" t="n">
        <f aca="false">K292-$C292</f>
        <v>60.3964597058703</v>
      </c>
      <c r="U292" s="0" t="n">
        <f aca="false">L292-$C292</f>
        <v>75.2648746137802</v>
      </c>
      <c r="V292" s="0" t="n">
        <f aca="false">M292-$C292</f>
        <v>42.5907256652299</v>
      </c>
      <c r="W292" s="0" t="n">
        <f aca="false">N292-$C292</f>
        <v>93.3164115663003</v>
      </c>
      <c r="X292" s="0" t="n">
        <f aca="false">O292-$C292</f>
        <v>-40.7213533425502</v>
      </c>
      <c r="Y292" s="0" t="n">
        <f aca="false">P292-$C292</f>
        <v>45.2934539213002</v>
      </c>
      <c r="Z292" s="0" t="n">
        <f aca="false">Q292-$C292</f>
        <v>67.26621889127</v>
      </c>
      <c r="AA292" s="0" t="n">
        <f aca="false">R292-$C292</f>
        <v>118.73121112077</v>
      </c>
      <c r="AB292" s="0" t="n">
        <f aca="false">S292-$C292</f>
        <v>60.8294979454804</v>
      </c>
      <c r="AC292" s="0" t="n">
        <f aca="false">ABS(T292)</f>
        <v>60.3964597058703</v>
      </c>
      <c r="AD292" s="0" t="n">
        <f aca="false">ABS(U292)</f>
        <v>75.2648746137802</v>
      </c>
      <c r="AE292" s="0" t="n">
        <f aca="false">ABS(V292)</f>
        <v>42.5907256652299</v>
      </c>
      <c r="AF292" s="0" t="n">
        <f aca="false">ABS(W292)</f>
        <v>93.3164115663003</v>
      </c>
      <c r="AG292" s="0" t="n">
        <f aca="false">ABS(X292)</f>
        <v>40.7213533425502</v>
      </c>
      <c r="AH292" s="0" t="n">
        <f aca="false">ABS(Y292)</f>
        <v>45.2934539213002</v>
      </c>
      <c r="AI292" s="0" t="n">
        <f aca="false">ABS(Z292)</f>
        <v>67.26621889127</v>
      </c>
      <c r="AJ292" s="0" t="n">
        <f aca="false">ABS(AA292)</f>
        <v>118.73121112077</v>
      </c>
      <c r="AK292" s="0" t="n">
        <f aca="false">ABS(AB292)</f>
        <v>60.8294979454804</v>
      </c>
      <c r="AL292" s="0" t="n">
        <f aca="false">T292^2</f>
        <v>3647.73234500281</v>
      </c>
      <c r="AM292" s="0" t="n">
        <f aca="false">U292^2</f>
        <v>5664.80135062805</v>
      </c>
      <c r="AN292" s="0" t="n">
        <f aca="false">V292^2</f>
        <v>1813.96991269087</v>
      </c>
      <c r="AO292" s="0" t="n">
        <f aca="false">W292^2</f>
        <v>8707.95266761115</v>
      </c>
      <c r="AP292" s="0" t="n">
        <f aca="false">X292^2</f>
        <v>1658.22861804882</v>
      </c>
      <c r="AQ292" s="0" t="n">
        <f aca="false">Y292^2</f>
        <v>2051.49696812094</v>
      </c>
      <c r="AR292" s="0" t="n">
        <f aca="false">Z292^2</f>
        <v>4524.74420392825</v>
      </c>
      <c r="AS292" s="0" t="n">
        <f aca="false">AA292^2</f>
        <v>14097.1004942049</v>
      </c>
      <c r="AT292" s="0" t="n">
        <f aca="false">AB292^2</f>
        <v>3700.2278202992</v>
      </c>
      <c r="AU292" s="17" t="n">
        <f aca="false">ABS(T292/$C292)</f>
        <v>0.0134192734514064</v>
      </c>
      <c r="AV292" s="17" t="n">
        <f aca="false">ABS(U292/$C292)</f>
        <v>0.0167228334019381</v>
      </c>
      <c r="AW292" s="17" t="n">
        <f aca="false">ABS(V292/$C292)</f>
        <v>0.00946308106433601</v>
      </c>
      <c r="AX292" s="17" t="n">
        <f aca="false">ABS(W292/$C292)</f>
        <v>0.0207336398591995</v>
      </c>
      <c r="AY292" s="17" t="n">
        <f aca="false">ABS(X292/$C292)</f>
        <v>0.00904773191137744</v>
      </c>
      <c r="AZ292" s="17" t="n">
        <f aca="false">ABS(Y292/$C292)</f>
        <v>0.0100635905927037</v>
      </c>
      <c r="BA292" s="17" t="n">
        <f aca="false">ABS(Z292/$C292)</f>
        <v>0.0149456406839088</v>
      </c>
      <c r="BB292" s="17" t="n">
        <f aca="false">ABS(AA292/$C292)</f>
        <v>0.0263804633087032</v>
      </c>
      <c r="BC292" s="17" t="n">
        <f aca="false">ABS(AB292/$C292)</f>
        <v>0.0135154886696583</v>
      </c>
      <c r="BE292" s="0" t="n">
        <v>4561.42603661208</v>
      </c>
      <c r="BF292" s="0" t="n">
        <v>4576.04230150016</v>
      </c>
      <c r="BG292" s="0" t="n">
        <v>4543.9222659091</v>
      </c>
      <c r="BH292" s="0" t="n">
        <v>4593.78770660012</v>
      </c>
      <c r="BI292" s="0" t="n">
        <v>4462.02305723774</v>
      </c>
      <c r="BJ292" s="0" t="n">
        <v>4546.57915921991</v>
      </c>
      <c r="BK292" s="0" t="n">
        <v>4568.17929313559</v>
      </c>
      <c r="BL292" s="0" t="n">
        <v>4618.77150242952</v>
      </c>
      <c r="BM292" s="0" t="n">
        <v>4561.85173105604</v>
      </c>
      <c r="BN292" s="0" t="n">
        <f aca="false">BE292-$C292</f>
        <v>60.7010216120798</v>
      </c>
      <c r="BO292" s="0" t="n">
        <f aca="false">BF292-$C292</f>
        <v>75.3172865001598</v>
      </c>
      <c r="BP292" s="0" t="n">
        <f aca="false">BG292-$C292</f>
        <v>43.1972509091001</v>
      </c>
      <c r="BQ292" s="0" t="n">
        <f aca="false">BH292-$C292</f>
        <v>93.0626916001202</v>
      </c>
      <c r="BR292" s="0" t="n">
        <f aca="false">BI292-$C292</f>
        <v>-38.7019577622596</v>
      </c>
      <c r="BS292" s="0" t="n">
        <f aca="false">BJ292-$C292</f>
        <v>45.8541442199103</v>
      </c>
      <c r="BT292" s="0" t="n">
        <f aca="false">BK292-$C292</f>
        <v>67.4542781355904</v>
      </c>
      <c r="BU292" s="0" t="n">
        <f aca="false">BL292-$C292</f>
        <v>118.04648742952</v>
      </c>
      <c r="BV292" s="0" t="n">
        <f aca="false">BM292-$C292</f>
        <v>61.1267160560401</v>
      </c>
      <c r="BW292" s="0" t="n">
        <f aca="false">ABS(BN292)</f>
        <v>60.7010216120798</v>
      </c>
      <c r="BX292" s="0" t="n">
        <f aca="false">ABS(BO292)</f>
        <v>75.3172865001598</v>
      </c>
      <c r="BY292" s="0" t="n">
        <f aca="false">ABS(BP292)</f>
        <v>43.1972509091001</v>
      </c>
      <c r="BZ292" s="0" t="n">
        <f aca="false">ABS(BQ292)</f>
        <v>93.0626916001202</v>
      </c>
      <c r="CA292" s="0" t="n">
        <f aca="false">ABS(BR292)</f>
        <v>38.7019577622596</v>
      </c>
      <c r="CB292" s="0" t="n">
        <f aca="false">ABS(BS292)</f>
        <v>45.8541442199103</v>
      </c>
      <c r="CC292" s="0" t="n">
        <f aca="false">ABS(BT292)</f>
        <v>67.4542781355904</v>
      </c>
      <c r="CD292" s="0" t="n">
        <f aca="false">ABS(BU292)</f>
        <v>118.04648742952</v>
      </c>
      <c r="CE292" s="0" t="n">
        <f aca="false">ABS(BV292)</f>
        <v>61.1267160560401</v>
      </c>
      <c r="CF292" s="0" t="n">
        <f aca="false">BN292^2</f>
        <v>3684.61402475018</v>
      </c>
      <c r="CG292" s="0" t="n">
        <f aca="false">BO292^2</f>
        <v>5672.69364574715</v>
      </c>
      <c r="CH292" s="0" t="n">
        <f aca="false">BP292^2</f>
        <v>1866.00248610375</v>
      </c>
      <c r="CI292" s="0" t="n">
        <f aca="false">BQ292^2</f>
        <v>8660.66456785908</v>
      </c>
      <c r="CJ292" s="0" t="n">
        <f aca="false">BR292^2</f>
        <v>1497.84153463172</v>
      </c>
      <c r="CK292" s="0" t="n">
        <f aca="false">BS292^2</f>
        <v>2102.60254214033</v>
      </c>
      <c r="CL292" s="0" t="n">
        <f aca="false">BT292^2</f>
        <v>4550.07963879358</v>
      </c>
      <c r="CM292" s="0" t="n">
        <f aca="false">BU292^2</f>
        <v>13934.9731944479</v>
      </c>
      <c r="CN292" s="0" t="n">
        <f aca="false">BV292^2</f>
        <v>3736.47541579575</v>
      </c>
      <c r="CO292" s="1" t="n">
        <f aca="false">ABS(BN292/$C292)</f>
        <v>0.0134869429724712</v>
      </c>
      <c r="CP292" s="1" t="n">
        <f aca="false">ABS(BO292/$C292)</f>
        <v>0.0167344786115887</v>
      </c>
      <c r="CQ292" s="1" t="n">
        <f aca="false">ABS(BP292/$C292)</f>
        <v>0.00959784273981024</v>
      </c>
      <c r="CR292" s="1" t="n">
        <f aca="false">ABS(BQ292/$C292)</f>
        <v>0.0206772667270187</v>
      </c>
      <c r="CS292" s="1" t="n">
        <f aca="false">ABS(BR292/$C292)</f>
        <v>0.00859904962717648</v>
      </c>
      <c r="CT292" s="1" t="n">
        <f aca="false">ABS(BS292/$C292)</f>
        <v>0.0101881683655606</v>
      </c>
      <c r="CU292" s="1" t="n">
        <f aca="false">ABS(BT292/$C292)</f>
        <v>0.0149874248950511</v>
      </c>
      <c r="CV292" s="1" t="n">
        <f aca="false">ABS(BU292/$C292)</f>
        <v>0.0262283269997823</v>
      </c>
      <c r="CW292" s="1" t="n">
        <f aca="false">ABS(BV292/$C292)</f>
        <v>0.0135815264990234</v>
      </c>
    </row>
    <row r="293" customFormat="false" ht="13.8" hidden="false" customHeight="false" outlineLevel="0" collapsed="false">
      <c r="A293" s="0" t="n">
        <f aca="false">A292+1</f>
        <v>288</v>
      </c>
      <c r="B293" s="0" t="n">
        <f aca="false">B292+1/12</f>
        <v>1975.91666666665</v>
      </c>
      <c r="C293" s="0" t="n">
        <v>4249.743583</v>
      </c>
      <c r="E293" s="0" t="n">
        <v>4508.86319518811</v>
      </c>
      <c r="F293" s="0" t="n">
        <f aca="false">E293-C293</f>
        <v>259.119612188109</v>
      </c>
      <c r="G293" s="0" t="n">
        <f aca="false">ABS(F293)</f>
        <v>259.119612188109</v>
      </c>
      <c r="H293" s="0" t="n">
        <f aca="false">F293^2</f>
        <v>67142.9734205162</v>
      </c>
      <c r="I293" s="17" t="n">
        <f aca="false">ABS(F293/C293)</f>
        <v>0.060972999223918</v>
      </c>
      <c r="K293" s="0" t="n">
        <v>4499.64150395946</v>
      </c>
      <c r="L293" s="0" t="n">
        <v>4500.09449724228</v>
      </c>
      <c r="M293" s="0" t="n">
        <v>4459.79359764121</v>
      </c>
      <c r="N293" s="0" t="n">
        <v>4538.09038062416</v>
      </c>
      <c r="O293" s="0" t="n">
        <v>4283.56060527438</v>
      </c>
      <c r="P293" s="0" t="n">
        <v>4516.65837699173</v>
      </c>
      <c r="Q293" s="0" t="n">
        <v>4480.02621970012</v>
      </c>
      <c r="R293" s="0" t="n">
        <v>4625.1302849405</v>
      </c>
      <c r="S293" s="0" t="n">
        <v>4464.30267472255</v>
      </c>
      <c r="T293" s="0" t="n">
        <f aca="false">K293-$C293</f>
        <v>249.89792095946</v>
      </c>
      <c r="U293" s="0" t="n">
        <f aca="false">L293-$C293</f>
        <v>250.35091424228</v>
      </c>
      <c r="V293" s="0" t="n">
        <f aca="false">M293-$C293</f>
        <v>210.05001464121</v>
      </c>
      <c r="W293" s="0" t="n">
        <f aca="false">N293-$C293</f>
        <v>288.34679762416</v>
      </c>
      <c r="X293" s="0" t="n">
        <f aca="false">O293-$C293</f>
        <v>33.8170222743793</v>
      </c>
      <c r="Y293" s="0" t="n">
        <f aca="false">P293-$C293</f>
        <v>266.914793991729</v>
      </c>
      <c r="Z293" s="0" t="n">
        <f aca="false">Q293-$C293</f>
        <v>230.28263670012</v>
      </c>
      <c r="AA293" s="0" t="n">
        <f aca="false">R293-$C293</f>
        <v>375.3867019405</v>
      </c>
      <c r="AB293" s="0" t="n">
        <f aca="false">S293-$C293</f>
        <v>214.55909172255</v>
      </c>
      <c r="AC293" s="0" t="n">
        <f aca="false">ABS(T293)</f>
        <v>249.89792095946</v>
      </c>
      <c r="AD293" s="0" t="n">
        <f aca="false">ABS(U293)</f>
        <v>250.35091424228</v>
      </c>
      <c r="AE293" s="0" t="n">
        <f aca="false">ABS(V293)</f>
        <v>210.05001464121</v>
      </c>
      <c r="AF293" s="0" t="n">
        <f aca="false">ABS(W293)</f>
        <v>288.34679762416</v>
      </c>
      <c r="AG293" s="0" t="n">
        <f aca="false">ABS(X293)</f>
        <v>33.8170222743793</v>
      </c>
      <c r="AH293" s="0" t="n">
        <f aca="false">ABS(Y293)</f>
        <v>266.914793991729</v>
      </c>
      <c r="AI293" s="0" t="n">
        <f aca="false">ABS(Z293)</f>
        <v>230.28263670012</v>
      </c>
      <c r="AJ293" s="0" t="n">
        <f aca="false">ABS(AA293)</f>
        <v>375.3867019405</v>
      </c>
      <c r="AK293" s="0" t="n">
        <f aca="false">ABS(AB293)</f>
        <v>214.55909172255</v>
      </c>
      <c r="AL293" s="0" t="n">
        <f aca="false">T293^2</f>
        <v>62448.9708998605</v>
      </c>
      <c r="AM293" s="0" t="n">
        <f aca="false">U293^2</f>
        <v>62675.5802619454</v>
      </c>
      <c r="AN293" s="0" t="n">
        <f aca="false">V293^2</f>
        <v>44121.0086507724</v>
      </c>
      <c r="AO293" s="0" t="n">
        <f aca="false">W293^2</f>
        <v>83143.8757001083</v>
      </c>
      <c r="AP293" s="0" t="n">
        <f aca="false">X293^2</f>
        <v>1143.59099550586</v>
      </c>
      <c r="AQ293" s="0" t="n">
        <f aca="false">Y293^2</f>
        <v>71243.5072516473</v>
      </c>
      <c r="AR293" s="0" t="n">
        <f aca="false">Z293^2</f>
        <v>53030.0927655594</v>
      </c>
      <c r="AS293" s="0" t="n">
        <f aca="false">AA293^2</f>
        <v>140915.175993766</v>
      </c>
      <c r="AT293" s="0" t="n">
        <f aca="false">AB293^2</f>
        <v>46035.6038408056</v>
      </c>
      <c r="AU293" s="17" t="n">
        <f aca="false">ABS(T293/$C293)</f>
        <v>0.0588030586031383</v>
      </c>
      <c r="AV293" s="17" t="n">
        <f aca="false">ABS(U293/$C293)</f>
        <v>0.058909651689044</v>
      </c>
      <c r="AW293" s="17" t="n">
        <f aca="false">ABS(V293/$C293)</f>
        <v>0.0494265149270325</v>
      </c>
      <c r="AX293" s="17" t="n">
        <f aca="false">ABS(W293/$C293)</f>
        <v>0.0678503989693912</v>
      </c>
      <c r="AY293" s="17" t="n">
        <f aca="false">ABS(X293/$C293)</f>
        <v>0.0079574265161916</v>
      </c>
      <c r="AZ293" s="17" t="n">
        <f aca="false">ABS(Y293/$C293)</f>
        <v>0.0628072703161322</v>
      </c>
      <c r="BA293" s="17" t="n">
        <f aca="false">ABS(Z293/$C293)</f>
        <v>0.0541874191236634</v>
      </c>
      <c r="BB293" s="17" t="n">
        <f aca="false">ABS(AA293/$C293)</f>
        <v>0.0883316121570575</v>
      </c>
      <c r="BC293" s="17" t="n">
        <f aca="false">ABS(AB293/$C293)</f>
        <v>0.0504875382554463</v>
      </c>
      <c r="BE293" s="0" t="n">
        <v>4499.04004414562</v>
      </c>
      <c r="BF293" s="0" t="n">
        <v>4499.47605189758</v>
      </c>
      <c r="BG293" s="0" t="n">
        <v>4460.68628325465</v>
      </c>
      <c r="BH293" s="0" t="n">
        <v>4536.04723369146</v>
      </c>
      <c r="BI293" s="0" t="n">
        <v>4291.06136001892</v>
      </c>
      <c r="BJ293" s="0" t="n">
        <v>4515.41884894854</v>
      </c>
      <c r="BK293" s="0" t="n">
        <v>4480.16025868631</v>
      </c>
      <c r="BL293" s="0" t="n">
        <v>4619.823471556</v>
      </c>
      <c r="BM293" s="0" t="n">
        <v>4465.02628703893</v>
      </c>
      <c r="BN293" s="0" t="n">
        <f aca="false">BE293-$C293</f>
        <v>249.29646114562</v>
      </c>
      <c r="BO293" s="0" t="n">
        <f aca="false">BF293-$C293</f>
        <v>249.73246889758</v>
      </c>
      <c r="BP293" s="0" t="n">
        <f aca="false">BG293-$C293</f>
        <v>210.94270025465</v>
      </c>
      <c r="BQ293" s="0" t="n">
        <f aca="false">BH293-$C293</f>
        <v>286.30365069146</v>
      </c>
      <c r="BR293" s="0" t="n">
        <f aca="false">BI293-$C293</f>
        <v>41.3177770189195</v>
      </c>
      <c r="BS293" s="0" t="n">
        <f aca="false">BJ293-$C293</f>
        <v>265.675265948539</v>
      </c>
      <c r="BT293" s="0" t="n">
        <f aca="false">BK293-$C293</f>
        <v>230.41667568631</v>
      </c>
      <c r="BU293" s="0" t="n">
        <f aca="false">BL293-$C293</f>
        <v>370.079888556</v>
      </c>
      <c r="BV293" s="0" t="n">
        <f aca="false">BM293-$C293</f>
        <v>215.282704038929</v>
      </c>
      <c r="BW293" s="0" t="n">
        <f aca="false">ABS(BN293)</f>
        <v>249.29646114562</v>
      </c>
      <c r="BX293" s="0" t="n">
        <f aca="false">ABS(BO293)</f>
        <v>249.73246889758</v>
      </c>
      <c r="BY293" s="0" t="n">
        <f aca="false">ABS(BP293)</f>
        <v>210.94270025465</v>
      </c>
      <c r="BZ293" s="0" t="n">
        <f aca="false">ABS(BQ293)</f>
        <v>286.30365069146</v>
      </c>
      <c r="CA293" s="0" t="n">
        <f aca="false">ABS(BR293)</f>
        <v>41.3177770189195</v>
      </c>
      <c r="CB293" s="0" t="n">
        <f aca="false">ABS(BS293)</f>
        <v>265.675265948539</v>
      </c>
      <c r="CC293" s="0" t="n">
        <f aca="false">ABS(BT293)</f>
        <v>230.41667568631</v>
      </c>
      <c r="CD293" s="0" t="n">
        <f aca="false">ABS(BU293)</f>
        <v>370.079888556</v>
      </c>
      <c r="CE293" s="0" t="n">
        <f aca="false">ABS(BV293)</f>
        <v>215.282704038929</v>
      </c>
      <c r="CF293" s="0" t="n">
        <f aca="false">BN293^2</f>
        <v>62148.7255397296</v>
      </c>
      <c r="CG293" s="0" t="n">
        <f aca="false">BO293^2</f>
        <v>62366.3060216806</v>
      </c>
      <c r="CH293" s="0" t="n">
        <f aca="false">BP293^2</f>
        <v>44496.8227907231</v>
      </c>
      <c r="CI293" s="0" t="n">
        <f aca="false">BQ293^2</f>
        <v>81969.7803992573</v>
      </c>
      <c r="CJ293" s="0" t="n">
        <f aca="false">BR293^2</f>
        <v>1707.15869778515</v>
      </c>
      <c r="CK293" s="0" t="n">
        <f aca="false">BS293^2</f>
        <v>70583.346936827</v>
      </c>
      <c r="CL293" s="0" t="n">
        <f aca="false">BT293^2</f>
        <v>53091.84443433</v>
      </c>
      <c r="CM293" s="0" t="n">
        <f aca="false">BU293^2</f>
        <v>136959.123913621</v>
      </c>
      <c r="CN293" s="0" t="n">
        <f aca="false">BV293^2</f>
        <v>46346.6426583132</v>
      </c>
      <c r="CO293" s="1" t="n">
        <f aca="false">ABS(BN293/$C293)</f>
        <v>0.0586615301080437</v>
      </c>
      <c r="CP293" s="1" t="n">
        <f aca="false">ABS(BO293/$C293)</f>
        <v>0.0587641263573102</v>
      </c>
      <c r="CQ293" s="1" t="n">
        <f aca="false">ABS(BP293/$C293)</f>
        <v>0.0496365712741991</v>
      </c>
      <c r="CR293" s="1" t="n">
        <f aca="false">ABS(BQ293/$C293)</f>
        <v>0.0673696295081764</v>
      </c>
      <c r="CS293" s="1" t="n">
        <f aca="false">ABS(BR293/$C293)</f>
        <v>0.00972241647336102</v>
      </c>
      <c r="CT293" s="1" t="n">
        <f aca="false">ABS(BS293/$C293)</f>
        <v>0.062515599061389</v>
      </c>
      <c r="CU293" s="1" t="n">
        <f aca="false">ABS(BT293/$C293)</f>
        <v>0.0542189596115945</v>
      </c>
      <c r="CV293" s="1" t="n">
        <f aca="false">ABS(BU293/$C293)</f>
        <v>0.0870828748436515</v>
      </c>
      <c r="CW293" s="1" t="n">
        <f aca="false">ABS(BV293/$C293)</f>
        <v>0.0506578102500376</v>
      </c>
    </row>
    <row r="294" customFormat="false" ht="13.8" hidden="false" customHeight="false" outlineLevel="0" collapsed="false">
      <c r="A294" s="0" t="n">
        <f aca="false">A293+1</f>
        <v>289</v>
      </c>
      <c r="B294" s="0" t="n">
        <f aca="false">B293+1/12</f>
        <v>1975.99999999998</v>
      </c>
      <c r="C294" s="0" t="n">
        <v>4094.005417</v>
      </c>
      <c r="E294" s="0" t="n">
        <v>4387.14372875241</v>
      </c>
      <c r="F294" s="0" t="n">
        <f aca="false">E294-C294</f>
        <v>293.138311752414</v>
      </c>
      <c r="G294" s="0" t="n">
        <f aca="false">ABS(F294)</f>
        <v>293.138311752414</v>
      </c>
      <c r="H294" s="0" t="n">
        <f aca="false">F294^2</f>
        <v>85930.0698170556</v>
      </c>
      <c r="I294" s="17" t="n">
        <f aca="false">ABS(F294/C294)</f>
        <v>0.0716018377834047</v>
      </c>
      <c r="K294" s="0" t="n">
        <v>4445.86610650607</v>
      </c>
      <c r="L294" s="0" t="n">
        <v>4430.09946644112</v>
      </c>
      <c r="M294" s="0" t="n">
        <v>4421.62413845741</v>
      </c>
      <c r="N294" s="0" t="n">
        <v>4416.39715558382</v>
      </c>
      <c r="O294" s="0" t="n">
        <v>4181.31338462447</v>
      </c>
      <c r="P294" s="0" t="n">
        <v>4377.14453522762</v>
      </c>
      <c r="Q294" s="0" t="n">
        <v>4413.49880893538</v>
      </c>
      <c r="R294" s="0" t="n">
        <v>4402.79593952643</v>
      </c>
      <c r="S294" s="0" t="n">
        <v>4357.42188619276</v>
      </c>
      <c r="T294" s="0" t="n">
        <f aca="false">K294-$C294</f>
        <v>351.86068950607</v>
      </c>
      <c r="U294" s="0" t="n">
        <f aca="false">L294-$C294</f>
        <v>336.09404944112</v>
      </c>
      <c r="V294" s="0" t="n">
        <f aca="false">M294-$C294</f>
        <v>327.61872145741</v>
      </c>
      <c r="W294" s="0" t="n">
        <f aca="false">N294-$C294</f>
        <v>322.39173858382</v>
      </c>
      <c r="X294" s="0" t="n">
        <f aca="false">O294-$C294</f>
        <v>87.3079676244702</v>
      </c>
      <c r="Y294" s="0" t="n">
        <f aca="false">P294-$C294</f>
        <v>283.13911822762</v>
      </c>
      <c r="Z294" s="0" t="n">
        <f aca="false">Q294-$C294</f>
        <v>319.49339193538</v>
      </c>
      <c r="AA294" s="0" t="n">
        <f aca="false">R294-$C294</f>
        <v>308.79052252643</v>
      </c>
      <c r="AB294" s="0" t="n">
        <f aca="false">S294-$C294</f>
        <v>263.41646919276</v>
      </c>
      <c r="AC294" s="0" t="n">
        <f aca="false">ABS(T294)</f>
        <v>351.86068950607</v>
      </c>
      <c r="AD294" s="0" t="n">
        <f aca="false">ABS(U294)</f>
        <v>336.09404944112</v>
      </c>
      <c r="AE294" s="0" t="n">
        <f aca="false">ABS(V294)</f>
        <v>327.61872145741</v>
      </c>
      <c r="AF294" s="0" t="n">
        <f aca="false">ABS(W294)</f>
        <v>322.39173858382</v>
      </c>
      <c r="AG294" s="0" t="n">
        <f aca="false">ABS(X294)</f>
        <v>87.3079676244702</v>
      </c>
      <c r="AH294" s="0" t="n">
        <f aca="false">ABS(Y294)</f>
        <v>283.13911822762</v>
      </c>
      <c r="AI294" s="0" t="n">
        <f aca="false">ABS(Z294)</f>
        <v>319.49339193538</v>
      </c>
      <c r="AJ294" s="0" t="n">
        <f aca="false">ABS(AA294)</f>
        <v>308.79052252643</v>
      </c>
      <c r="AK294" s="0" t="n">
        <f aca="false">ABS(AB294)</f>
        <v>263.41646919276</v>
      </c>
      <c r="AL294" s="0" t="n">
        <f aca="false">T294^2</f>
        <v>123805.944819687</v>
      </c>
      <c r="AM294" s="0" t="n">
        <f aca="false">U294^2</f>
        <v>112959.21006973</v>
      </c>
      <c r="AN294" s="0" t="n">
        <f aca="false">V294^2</f>
        <v>107334.026649388</v>
      </c>
      <c r="AO294" s="0" t="n">
        <f aca="false">W294^2</f>
        <v>103936.433107098</v>
      </c>
      <c r="AP294" s="0" t="n">
        <f aca="false">X294^2</f>
        <v>7622.68121071553</v>
      </c>
      <c r="AQ294" s="0" t="n">
        <f aca="false">Y294^2</f>
        <v>80167.760270714</v>
      </c>
      <c r="AR294" s="0" t="n">
        <f aca="false">Z294^2</f>
        <v>102076.027490375</v>
      </c>
      <c r="AS294" s="0" t="n">
        <f aca="false">AA294^2</f>
        <v>95351.5868021456</v>
      </c>
      <c r="AT294" s="0" t="n">
        <f aca="false">AB294^2</f>
        <v>69388.2362419805</v>
      </c>
      <c r="AU294" s="17" t="n">
        <f aca="false">ABS(T294/$C294)</f>
        <v>0.0859453404836738</v>
      </c>
      <c r="AV294" s="17" t="n">
        <f aca="false">ABS(U294/$C294)</f>
        <v>0.0820941877715938</v>
      </c>
      <c r="AW294" s="17" t="n">
        <f aca="false">ABS(V294/$C294)</f>
        <v>0.0800240078083438</v>
      </c>
      <c r="AX294" s="17" t="n">
        <f aca="false">ABS(W294/$C294)</f>
        <v>0.0787472672227341</v>
      </c>
      <c r="AY294" s="17" t="n">
        <f aca="false">ABS(X294/$C294)</f>
        <v>0.0213258065712203</v>
      </c>
      <c r="AZ294" s="17" t="n">
        <f aca="false">ABS(Y294/$C294)</f>
        <v>0.0691594390793695</v>
      </c>
      <c r="BA294" s="17" t="n">
        <f aca="false">ABS(Z294/$C294)</f>
        <v>0.0780393183186108</v>
      </c>
      <c r="BB294" s="17" t="n">
        <f aca="false">ABS(AA294/$C294)</f>
        <v>0.0754250400461622</v>
      </c>
      <c r="BC294" s="17" t="n">
        <f aca="false">ABS(AB294/$C294)</f>
        <v>0.064341993320025</v>
      </c>
      <c r="BE294" s="0" t="n">
        <v>4444.42983935857</v>
      </c>
      <c r="BF294" s="0" t="n">
        <v>4429.47691864665</v>
      </c>
      <c r="BG294" s="0" t="n">
        <v>4421.4390039847</v>
      </c>
      <c r="BH294" s="0" t="n">
        <v>4416.48178671144</v>
      </c>
      <c r="BI294" s="0" t="n">
        <v>4193.53073478591</v>
      </c>
      <c r="BJ294" s="0" t="n">
        <v>4379.25500170822</v>
      </c>
      <c r="BK294" s="0" t="n">
        <v>4413.73302429591</v>
      </c>
      <c r="BL294" s="0" t="n">
        <v>4403.58253205389</v>
      </c>
      <c r="BM294" s="0" t="n">
        <v>4360.55024241694</v>
      </c>
      <c r="BN294" s="0" t="n">
        <f aca="false">BE294-$C294</f>
        <v>350.42442235857</v>
      </c>
      <c r="BO294" s="0" t="n">
        <f aca="false">BF294-$C294</f>
        <v>335.47150164665</v>
      </c>
      <c r="BP294" s="0" t="n">
        <f aca="false">BG294-$C294</f>
        <v>327.4335869847</v>
      </c>
      <c r="BQ294" s="0" t="n">
        <f aca="false">BH294-$C294</f>
        <v>322.47636971144</v>
      </c>
      <c r="BR294" s="0" t="n">
        <f aca="false">BI294-$C294</f>
        <v>99.5253177859099</v>
      </c>
      <c r="BS294" s="0" t="n">
        <f aca="false">BJ294-$C294</f>
        <v>285.24958470822</v>
      </c>
      <c r="BT294" s="0" t="n">
        <f aca="false">BK294-$C294</f>
        <v>319.72760729591</v>
      </c>
      <c r="BU294" s="0" t="n">
        <f aca="false">BL294-$C294</f>
        <v>309.57711505389</v>
      </c>
      <c r="BV294" s="0" t="n">
        <f aca="false">BM294-$C294</f>
        <v>266.54482541694</v>
      </c>
      <c r="BW294" s="0" t="n">
        <f aca="false">ABS(BN294)</f>
        <v>350.42442235857</v>
      </c>
      <c r="BX294" s="0" t="n">
        <f aca="false">ABS(BO294)</f>
        <v>335.47150164665</v>
      </c>
      <c r="BY294" s="0" t="n">
        <f aca="false">ABS(BP294)</f>
        <v>327.4335869847</v>
      </c>
      <c r="BZ294" s="0" t="n">
        <f aca="false">ABS(BQ294)</f>
        <v>322.47636971144</v>
      </c>
      <c r="CA294" s="0" t="n">
        <f aca="false">ABS(BR294)</f>
        <v>99.5253177859099</v>
      </c>
      <c r="CB294" s="0" t="n">
        <f aca="false">ABS(BS294)</f>
        <v>285.24958470822</v>
      </c>
      <c r="CC294" s="0" t="n">
        <f aca="false">ABS(BT294)</f>
        <v>319.72760729591</v>
      </c>
      <c r="CD294" s="0" t="n">
        <f aca="false">ABS(BU294)</f>
        <v>309.57711505389</v>
      </c>
      <c r="CE294" s="0" t="n">
        <f aca="false">ABS(BV294)</f>
        <v>266.54482541694</v>
      </c>
      <c r="CF294" s="0" t="n">
        <f aca="false">BN294^2</f>
        <v>122797.275785337</v>
      </c>
      <c r="CG294" s="0" t="n">
        <f aca="false">BO294^2</f>
        <v>112541.128417058</v>
      </c>
      <c r="CH294" s="0" t="n">
        <f aca="false">BP294^2</f>
        <v>107212.753885667</v>
      </c>
      <c r="CI294" s="0" t="n">
        <f aca="false">BQ294^2</f>
        <v>103991.009022269</v>
      </c>
      <c r="CJ294" s="0" t="n">
        <f aca="false">BR294^2</f>
        <v>9905.28888038636</v>
      </c>
      <c r="CK294" s="0" t="n">
        <f aca="false">BS294^2</f>
        <v>81367.3255762123</v>
      </c>
      <c r="CL294" s="0" t="n">
        <f aca="false">BT294^2</f>
        <v>102225.742867168</v>
      </c>
      <c r="CM294" s="0" t="n">
        <f aca="false">BU294^2</f>
        <v>95837.9901650894</v>
      </c>
      <c r="CN294" s="0" t="n">
        <f aca="false">BV294^2</f>
        <v>71046.1439565471</v>
      </c>
      <c r="CO294" s="1" t="n">
        <f aca="false">ABS(BN294/$C294)</f>
        <v>0.0855945184887795</v>
      </c>
      <c r="CP294" s="1" t="n">
        <f aca="false">ABS(BO294/$C294)</f>
        <v>0.0819421245154278</v>
      </c>
      <c r="CQ294" s="1" t="n">
        <f aca="false">ABS(BP294/$C294)</f>
        <v>0.0799787869417712</v>
      </c>
      <c r="CR294" s="1" t="n">
        <f aca="false">ABS(BQ294/$C294)</f>
        <v>0.0787679391855187</v>
      </c>
      <c r="CS294" s="1" t="n">
        <f aca="false">ABS(BR294/$C294)</f>
        <v>0.0243100112600339</v>
      </c>
      <c r="CT294" s="1" t="n">
        <f aca="false">ABS(BS294/$C294)</f>
        <v>0.0696749407130108</v>
      </c>
      <c r="CU294" s="1" t="n">
        <f aca="false">ABS(BT294/$C294)</f>
        <v>0.0780965276617049</v>
      </c>
      <c r="CV294" s="1" t="n">
        <f aca="false">ABS(BU294/$C294)</f>
        <v>0.0756171727981595</v>
      </c>
      <c r="CW294" s="1" t="n">
        <f aca="false">ABS(BV294/$C294)</f>
        <v>0.0651061242640608</v>
      </c>
    </row>
    <row r="295" customFormat="false" ht="13.8" hidden="false" customHeight="false" outlineLevel="0" collapsed="false">
      <c r="A295" s="0" t="n">
        <f aca="false">A294+1</f>
        <v>290</v>
      </c>
      <c r="B295" s="0" t="n">
        <f aca="false">B294+1/12</f>
        <v>1976.08333333331</v>
      </c>
      <c r="C295" s="0" t="n">
        <v>4248.729954</v>
      </c>
      <c r="E295" s="0" t="n">
        <v>4466.31064587494</v>
      </c>
      <c r="F295" s="0" t="n">
        <f aca="false">E295-C295</f>
        <v>217.580691874936</v>
      </c>
      <c r="G295" s="0" t="n">
        <f aca="false">ABS(F295)</f>
        <v>217.580691874936</v>
      </c>
      <c r="H295" s="0" t="n">
        <f aca="false">F295^2</f>
        <v>47341.3574767758</v>
      </c>
      <c r="I295" s="17" t="n">
        <f aca="false">ABS(F295/C295)</f>
        <v>0.0512107604462112</v>
      </c>
      <c r="K295" s="0" t="n">
        <v>4456.17508288873</v>
      </c>
      <c r="L295" s="0" t="n">
        <v>4505.38711374933</v>
      </c>
      <c r="M295" s="0" t="n">
        <v>4462.15239925468</v>
      </c>
      <c r="N295" s="0" t="n">
        <v>4482.76256056984</v>
      </c>
      <c r="O295" s="0" t="n">
        <v>4241.57351248329</v>
      </c>
      <c r="P295" s="0" t="n">
        <v>4460.59681434924</v>
      </c>
      <c r="Q295" s="0" t="n">
        <v>4432.31077642417</v>
      </c>
      <c r="R295" s="0" t="n">
        <v>4462.83919484058</v>
      </c>
      <c r="S295" s="0" t="n">
        <v>4442.80571215349</v>
      </c>
      <c r="T295" s="0" t="n">
        <f aca="false">K295-$C295</f>
        <v>207.445128888729</v>
      </c>
      <c r="U295" s="0" t="n">
        <f aca="false">L295-$C295</f>
        <v>256.657159749329</v>
      </c>
      <c r="V295" s="0" t="n">
        <f aca="false">M295-$C295</f>
        <v>213.42244525468</v>
      </c>
      <c r="W295" s="0" t="n">
        <f aca="false">N295-$C295</f>
        <v>234.03260656984</v>
      </c>
      <c r="X295" s="0" t="n">
        <f aca="false">O295-$C295</f>
        <v>-7.1564415167104</v>
      </c>
      <c r="Y295" s="0" t="n">
        <f aca="false">P295-$C295</f>
        <v>211.86686034924</v>
      </c>
      <c r="Z295" s="0" t="n">
        <f aca="false">Q295-$C295</f>
        <v>183.58082242417</v>
      </c>
      <c r="AA295" s="0" t="n">
        <f aca="false">R295-$C295</f>
        <v>214.109240840579</v>
      </c>
      <c r="AB295" s="0" t="n">
        <f aca="false">S295-$C295</f>
        <v>194.07575815349</v>
      </c>
      <c r="AC295" s="0" t="n">
        <f aca="false">ABS(T295)</f>
        <v>207.445128888729</v>
      </c>
      <c r="AD295" s="0" t="n">
        <f aca="false">ABS(U295)</f>
        <v>256.657159749329</v>
      </c>
      <c r="AE295" s="0" t="n">
        <f aca="false">ABS(V295)</f>
        <v>213.42244525468</v>
      </c>
      <c r="AF295" s="0" t="n">
        <f aca="false">ABS(W295)</f>
        <v>234.03260656984</v>
      </c>
      <c r="AG295" s="0" t="n">
        <f aca="false">ABS(X295)</f>
        <v>7.1564415167104</v>
      </c>
      <c r="AH295" s="0" t="n">
        <f aca="false">ABS(Y295)</f>
        <v>211.86686034924</v>
      </c>
      <c r="AI295" s="0" t="n">
        <f aca="false">ABS(Z295)</f>
        <v>183.58082242417</v>
      </c>
      <c r="AJ295" s="0" t="n">
        <f aca="false">ABS(AA295)</f>
        <v>214.109240840579</v>
      </c>
      <c r="AK295" s="0" t="n">
        <f aca="false">ABS(AB295)</f>
        <v>194.07575815349</v>
      </c>
      <c r="AL295" s="0" t="n">
        <f aca="false">T295^2</f>
        <v>43033.4814996616</v>
      </c>
      <c r="AM295" s="0" t="n">
        <f aca="false">U295^2</f>
        <v>65872.8976505928</v>
      </c>
      <c r="AN295" s="0" t="n">
        <f aca="false">V295^2</f>
        <v>45549.1401384867</v>
      </c>
      <c r="AO295" s="0" t="n">
        <f aca="false">W295^2</f>
        <v>54771.2609378735</v>
      </c>
      <c r="AP295" s="0" t="n">
        <f aca="false">X295^2</f>
        <v>51.2146551820963</v>
      </c>
      <c r="AQ295" s="0" t="n">
        <f aca="false">Y295^2</f>
        <v>44887.5665142442</v>
      </c>
      <c r="AR295" s="0" t="n">
        <f aca="false">Z295^2</f>
        <v>33701.9183619347</v>
      </c>
      <c r="AS295" s="0" t="n">
        <f aca="false">AA295^2</f>
        <v>45842.7670133292</v>
      </c>
      <c r="AT295" s="0" t="n">
        <f aca="false">AB295^2</f>
        <v>37665.3999028519</v>
      </c>
      <c r="AU295" s="17" t="n">
        <f aca="false">ABS(T295/$C295)</f>
        <v>0.0488252092118559</v>
      </c>
      <c r="AV295" s="17" t="n">
        <f aca="false">ABS(U295/$C295)</f>
        <v>0.0604079719182193</v>
      </c>
      <c r="AW295" s="17" t="n">
        <f aca="false">ABS(V295/$C295)</f>
        <v>0.0502320570065301</v>
      </c>
      <c r="AX295" s="17" t="n">
        <f aca="false">ABS(W295/$C295)</f>
        <v>0.0550829563431086</v>
      </c>
      <c r="AY295" s="17" t="n">
        <f aca="false">ABS(X295/$C295)</f>
        <v>0.00168437194036606</v>
      </c>
      <c r="AZ295" s="17" t="n">
        <f aca="false">ABS(Y295/$C295)</f>
        <v>0.0498659276167402</v>
      </c>
      <c r="BA295" s="17" t="n">
        <f aca="false">ABS(Z295/$C295)</f>
        <v>0.0432083997834074</v>
      </c>
      <c r="BB295" s="17" t="n">
        <f aca="false">ABS(AA295/$C295)</f>
        <v>0.0503937042736746</v>
      </c>
      <c r="BC295" s="17" t="n">
        <f aca="false">ABS(AB295/$C295)</f>
        <v>0.0456785345867359</v>
      </c>
      <c r="BE295" s="0" t="n">
        <v>4456.29841393424</v>
      </c>
      <c r="BF295" s="0" t="n">
        <v>4503.40195430336</v>
      </c>
      <c r="BG295" s="0" t="n">
        <v>4462.01963205547</v>
      </c>
      <c r="BH295" s="0" t="n">
        <v>4481.74675057803</v>
      </c>
      <c r="BI295" s="0" t="n">
        <v>4250.8914523011</v>
      </c>
      <c r="BJ295" s="0" t="n">
        <v>4460.53069621784</v>
      </c>
      <c r="BK295" s="0" t="n">
        <v>4433.45657417925</v>
      </c>
      <c r="BL295" s="0" t="n">
        <v>4462.67700187013</v>
      </c>
      <c r="BM295" s="0" t="n">
        <v>4443.50185416776</v>
      </c>
      <c r="BN295" s="0" t="n">
        <f aca="false">BE295-$C295</f>
        <v>207.568459934239</v>
      </c>
      <c r="BO295" s="0" t="n">
        <f aca="false">BF295-$C295</f>
        <v>254.67200030336</v>
      </c>
      <c r="BP295" s="0" t="n">
        <f aca="false">BG295-$C295</f>
        <v>213.289678055469</v>
      </c>
      <c r="BQ295" s="0" t="n">
        <f aca="false">BH295-$C295</f>
        <v>233.016796578029</v>
      </c>
      <c r="BR295" s="0" t="n">
        <f aca="false">BI295-$C295</f>
        <v>2.16149830109953</v>
      </c>
      <c r="BS295" s="0" t="n">
        <f aca="false">BJ295-$C295</f>
        <v>211.80074221784</v>
      </c>
      <c r="BT295" s="0" t="n">
        <f aca="false">BK295-$C295</f>
        <v>184.72662017925</v>
      </c>
      <c r="BU295" s="0" t="n">
        <f aca="false">BL295-$C295</f>
        <v>213.94704787013</v>
      </c>
      <c r="BV295" s="0" t="n">
        <f aca="false">BM295-$C295</f>
        <v>194.77190016776</v>
      </c>
      <c r="BW295" s="0" t="n">
        <f aca="false">ABS(BN295)</f>
        <v>207.568459934239</v>
      </c>
      <c r="BX295" s="0" t="n">
        <f aca="false">ABS(BO295)</f>
        <v>254.67200030336</v>
      </c>
      <c r="BY295" s="0" t="n">
        <f aca="false">ABS(BP295)</f>
        <v>213.289678055469</v>
      </c>
      <c r="BZ295" s="0" t="n">
        <f aca="false">ABS(BQ295)</f>
        <v>233.016796578029</v>
      </c>
      <c r="CA295" s="0" t="n">
        <f aca="false">ABS(BR295)</f>
        <v>2.16149830109953</v>
      </c>
      <c r="CB295" s="0" t="n">
        <f aca="false">ABS(BS295)</f>
        <v>211.80074221784</v>
      </c>
      <c r="CC295" s="0" t="n">
        <f aca="false">ABS(BT295)</f>
        <v>184.72662017925</v>
      </c>
      <c r="CD295" s="0" t="n">
        <f aca="false">ABS(BU295)</f>
        <v>213.94704787013</v>
      </c>
      <c r="CE295" s="0" t="n">
        <f aca="false">ABS(BV295)</f>
        <v>194.77190016776</v>
      </c>
      <c r="CF295" s="0" t="n">
        <f aca="false">BN295^2</f>
        <v>43084.665559472</v>
      </c>
      <c r="CG295" s="0" t="n">
        <f aca="false">BO295^2</f>
        <v>64857.8277385144</v>
      </c>
      <c r="CH295" s="0" t="n">
        <f aca="false">BP295^2</f>
        <v>45492.4867650057</v>
      </c>
      <c r="CI295" s="0" t="n">
        <f aca="false">BQ295^2</f>
        <v>54296.8274874867</v>
      </c>
      <c r="CJ295" s="0" t="n">
        <f aca="false">BR295^2</f>
        <v>4.67207490565614</v>
      </c>
      <c r="CK295" s="0" t="n">
        <f aca="false">BS295^2</f>
        <v>44859.5544040278</v>
      </c>
      <c r="CL295" s="0" t="n">
        <f aca="false">BT295^2</f>
        <v>34123.9242028489</v>
      </c>
      <c r="CM295" s="0" t="n">
        <f aca="false">BU295^2</f>
        <v>45773.3392923435</v>
      </c>
      <c r="CN295" s="0" t="n">
        <f aca="false">BV295^2</f>
        <v>37936.0930949597</v>
      </c>
      <c r="CO295" s="1" t="n">
        <f aca="false">ABS(BN295/$C295)</f>
        <v>0.0488542369558748</v>
      </c>
      <c r="CP295" s="1" t="n">
        <f aca="false">ABS(BO295/$C295)</f>
        <v>0.0599407359518336</v>
      </c>
      <c r="CQ295" s="1" t="n">
        <f aca="false">ABS(BP295/$C295)</f>
        <v>0.0502008083273604</v>
      </c>
      <c r="CR295" s="1" t="n">
        <f aca="false">ABS(BQ295/$C295)</f>
        <v>0.054843870780409</v>
      </c>
      <c r="CS295" s="1" t="n">
        <f aca="false">ABS(BR295/$C295)</f>
        <v>0.000508739864501054</v>
      </c>
      <c r="CT295" s="1" t="n">
        <f aca="false">ABS(BS295/$C295)</f>
        <v>0.0498503657589343</v>
      </c>
      <c r="CU295" s="1" t="n">
        <f aca="false">ABS(BT295/$C295)</f>
        <v>0.0434780798448576</v>
      </c>
      <c r="CV295" s="1" t="n">
        <f aca="false">ABS(BU295/$C295)</f>
        <v>0.0503555298139643</v>
      </c>
      <c r="CW295" s="1" t="n">
        <f aca="false">ABS(BV295/$C295)</f>
        <v>0.045842381670878</v>
      </c>
    </row>
    <row r="296" customFormat="false" ht="13.8" hidden="false" customHeight="false" outlineLevel="0" collapsed="false">
      <c r="A296" s="0" t="n">
        <f aca="false">A295+1</f>
        <v>291</v>
      </c>
      <c r="B296" s="0" t="n">
        <f aca="false">B295+1/12</f>
        <v>1976.16666666664</v>
      </c>
      <c r="C296" s="0" t="n">
        <v>4701.674375</v>
      </c>
      <c r="E296" s="0" t="n">
        <v>4689.02488174403</v>
      </c>
      <c r="F296" s="0" t="n">
        <f aca="false">E296-C296</f>
        <v>-12.6494932559735</v>
      </c>
      <c r="G296" s="0" t="n">
        <f aca="false">ABS(F296)</f>
        <v>12.6494932559735</v>
      </c>
      <c r="H296" s="0" t="n">
        <f aca="false">F296^2</f>
        <v>160.00967963292</v>
      </c>
      <c r="I296" s="17" t="n">
        <f aca="false">ABS(F296/C296)</f>
        <v>0.00269042308060169</v>
      </c>
      <c r="K296" s="0" t="n">
        <v>4611.90293157454</v>
      </c>
      <c r="L296" s="0" t="n">
        <v>4621.88631375852</v>
      </c>
      <c r="M296" s="0" t="n">
        <v>4593.05683256122</v>
      </c>
      <c r="N296" s="0" t="n">
        <v>4621.78631912593</v>
      </c>
      <c r="O296" s="0" t="n">
        <v>4489.63631363888</v>
      </c>
      <c r="P296" s="0" t="n">
        <v>4572.18893212376</v>
      </c>
      <c r="Q296" s="0" t="n">
        <v>4564.90904783189</v>
      </c>
      <c r="R296" s="0" t="n">
        <v>4606.80736872119</v>
      </c>
      <c r="S296" s="0" t="n">
        <v>4573.28780113807</v>
      </c>
      <c r="T296" s="0" t="n">
        <f aca="false">K296-$C296</f>
        <v>-89.7714434254594</v>
      </c>
      <c r="U296" s="0" t="n">
        <f aca="false">L296-$C296</f>
        <v>-79.7880612414792</v>
      </c>
      <c r="V296" s="0" t="n">
        <f aca="false">M296-$C296</f>
        <v>-108.617542438779</v>
      </c>
      <c r="W296" s="0" t="n">
        <f aca="false">N296-$C296</f>
        <v>-79.8880558740693</v>
      </c>
      <c r="X296" s="0" t="n">
        <f aca="false">O296-$C296</f>
        <v>-212.03806136112</v>
      </c>
      <c r="Y296" s="0" t="n">
        <f aca="false">P296-$C296</f>
        <v>-129.485442876239</v>
      </c>
      <c r="Z296" s="0" t="n">
        <f aca="false">Q296-$C296</f>
        <v>-136.765327168109</v>
      </c>
      <c r="AA296" s="0" t="n">
        <f aca="false">R296-$C296</f>
        <v>-94.8670062788096</v>
      </c>
      <c r="AB296" s="0" t="n">
        <f aca="false">S296-$C296</f>
        <v>-128.38657386193</v>
      </c>
      <c r="AC296" s="0" t="n">
        <f aca="false">ABS(T296)</f>
        <v>89.7714434254594</v>
      </c>
      <c r="AD296" s="0" t="n">
        <f aca="false">ABS(U296)</f>
        <v>79.7880612414792</v>
      </c>
      <c r="AE296" s="0" t="n">
        <f aca="false">ABS(V296)</f>
        <v>108.617542438779</v>
      </c>
      <c r="AF296" s="0" t="n">
        <f aca="false">ABS(W296)</f>
        <v>79.8880558740693</v>
      </c>
      <c r="AG296" s="0" t="n">
        <f aca="false">ABS(X296)</f>
        <v>212.03806136112</v>
      </c>
      <c r="AH296" s="0" t="n">
        <f aca="false">ABS(Y296)</f>
        <v>129.485442876239</v>
      </c>
      <c r="AI296" s="0" t="n">
        <f aca="false">ABS(Z296)</f>
        <v>136.765327168109</v>
      </c>
      <c r="AJ296" s="0" t="n">
        <f aca="false">ABS(AA296)</f>
        <v>94.8670062788096</v>
      </c>
      <c r="AK296" s="0" t="n">
        <f aca="false">ABS(AB296)</f>
        <v>128.38657386193</v>
      </c>
      <c r="AL296" s="0" t="n">
        <f aca="false">T296^2</f>
        <v>8058.91205469047</v>
      </c>
      <c r="AM296" s="0" t="n">
        <f aca="false">U296^2</f>
        <v>6366.13471667404</v>
      </c>
      <c r="AN296" s="0" t="n">
        <f aca="false">V296^2</f>
        <v>11797.77052544</v>
      </c>
      <c r="AO296" s="0" t="n">
        <f aca="false">W296^2</f>
        <v>6382.10147133842</v>
      </c>
      <c r="AP296" s="0" t="n">
        <f aca="false">X296^2</f>
        <v>44960.1394657819</v>
      </c>
      <c r="AQ296" s="0" t="n">
        <f aca="false">Y296^2</f>
        <v>16766.4799168558</v>
      </c>
      <c r="AR296" s="0" t="n">
        <f aca="false">Z296^2</f>
        <v>18704.7547154</v>
      </c>
      <c r="AS296" s="0" t="n">
        <f aca="false">AA296^2</f>
        <v>8999.74888030371</v>
      </c>
      <c r="AT296" s="0" t="n">
        <f aca="false">AB296^2</f>
        <v>16483.1123480047</v>
      </c>
      <c r="AU296" s="17" t="n">
        <f aca="false">ABS(T296/$C296)</f>
        <v>0.0190935050506256</v>
      </c>
      <c r="AV296" s="17" t="n">
        <f aca="false">ABS(U296/$C296)</f>
        <v>0.0169701376313368</v>
      </c>
      <c r="AW296" s="17" t="n">
        <f aca="false">ABS(V296/$C296)</f>
        <v>0.0231018853658446</v>
      </c>
      <c r="AX296" s="17" t="n">
        <f aca="false">ABS(W296/$C296)</f>
        <v>0.0169914055083981</v>
      </c>
      <c r="AY296" s="17" t="n">
        <f aca="false">ABS(X296/$C296)</f>
        <v>0.0450984148303805</v>
      </c>
      <c r="AZ296" s="17" t="n">
        <f aca="false">ABS(Y296/$C296)</f>
        <v>0.0275402830031671</v>
      </c>
      <c r="BA296" s="17" t="n">
        <f aca="false">ABS(Z296/$C296)</f>
        <v>0.0290886429513973</v>
      </c>
      <c r="BB296" s="17" t="n">
        <f aca="false">ABS(AA296/$C296)</f>
        <v>0.0201772812645728</v>
      </c>
      <c r="BC296" s="17" t="n">
        <f aca="false">ABS(AB296/$C296)</f>
        <v>0.0273065643475001</v>
      </c>
      <c r="BE296" s="0" t="n">
        <v>4611.90658676575</v>
      </c>
      <c r="BF296" s="0" t="n">
        <v>4621.79015777748</v>
      </c>
      <c r="BG296" s="0" t="n">
        <v>4593.24890598588</v>
      </c>
      <c r="BH296" s="0" t="n">
        <v>4621.69116286435</v>
      </c>
      <c r="BI296" s="0" t="n">
        <v>4490.86235761962</v>
      </c>
      <c r="BJ296" s="0" t="n">
        <v>4572.58963720918</v>
      </c>
      <c r="BK296" s="0" t="n">
        <v>4565.38253524414</v>
      </c>
      <c r="BL296" s="0" t="n">
        <v>4606.86196798048</v>
      </c>
      <c r="BM296" s="0" t="n">
        <v>4573.67752002638</v>
      </c>
      <c r="BN296" s="0" t="n">
        <f aca="false">BE296-$C296</f>
        <v>-89.7677882342496</v>
      </c>
      <c r="BO296" s="0" t="n">
        <f aca="false">BF296-$C296</f>
        <v>-79.8842172225195</v>
      </c>
      <c r="BP296" s="0" t="n">
        <f aca="false">BG296-$C296</f>
        <v>-108.42546901412</v>
      </c>
      <c r="BQ296" s="0" t="n">
        <f aca="false">BH296-$C296</f>
        <v>-79.9832121356494</v>
      </c>
      <c r="BR296" s="0" t="n">
        <f aca="false">BI296-$C296</f>
        <v>-210.81201738038</v>
      </c>
      <c r="BS296" s="0" t="n">
        <f aca="false">BJ296-$C296</f>
        <v>-129.084737790819</v>
      </c>
      <c r="BT296" s="0" t="n">
        <f aca="false">BK296-$C296</f>
        <v>-136.29183975586</v>
      </c>
      <c r="BU296" s="0" t="n">
        <f aca="false">BL296-$C296</f>
        <v>-94.8124070195199</v>
      </c>
      <c r="BV296" s="0" t="n">
        <f aca="false">BM296-$C296</f>
        <v>-127.99685497362</v>
      </c>
      <c r="BW296" s="0" t="n">
        <f aca="false">ABS(BN296)</f>
        <v>89.7677882342496</v>
      </c>
      <c r="BX296" s="0" t="n">
        <f aca="false">ABS(BO296)</f>
        <v>79.8842172225195</v>
      </c>
      <c r="BY296" s="0" t="n">
        <f aca="false">ABS(BP296)</f>
        <v>108.42546901412</v>
      </c>
      <c r="BZ296" s="0" t="n">
        <f aca="false">ABS(BQ296)</f>
        <v>79.9832121356494</v>
      </c>
      <c r="CA296" s="0" t="n">
        <f aca="false">ABS(BR296)</f>
        <v>210.81201738038</v>
      </c>
      <c r="CB296" s="0" t="n">
        <f aca="false">ABS(BS296)</f>
        <v>129.084737790819</v>
      </c>
      <c r="CC296" s="0" t="n">
        <f aca="false">ABS(BT296)</f>
        <v>136.29183975586</v>
      </c>
      <c r="CD296" s="0" t="n">
        <f aca="false">ABS(BU296)</f>
        <v>94.8124070195199</v>
      </c>
      <c r="CE296" s="0" t="n">
        <f aca="false">ABS(BV296)</f>
        <v>127.99685497362</v>
      </c>
      <c r="CF296" s="0" t="n">
        <f aca="false">BN296^2</f>
        <v>8058.25580446908</v>
      </c>
      <c r="CG296" s="0" t="n">
        <f aca="false">BO296^2</f>
        <v>6381.48816125468</v>
      </c>
      <c r="CH296" s="0" t="n">
        <f aca="false">BP296^2</f>
        <v>11756.0823309318</v>
      </c>
      <c r="CI296" s="0" t="n">
        <f aca="false">BQ296^2</f>
        <v>6397.3142235363</v>
      </c>
      <c r="CJ296" s="0" t="n">
        <f aca="false">BR296^2</f>
        <v>44441.7066719856</v>
      </c>
      <c r="CK296" s="0" t="n">
        <f aca="false">BS296^2</f>
        <v>16662.8695305246</v>
      </c>
      <c r="CL296" s="0" t="n">
        <f aca="false">BT296^2</f>
        <v>18575.4655840369</v>
      </c>
      <c r="CM296" s="0" t="n">
        <f aca="false">BU296^2</f>
        <v>8989.39252483511</v>
      </c>
      <c r="CN296" s="0" t="n">
        <f aca="false">BV296^2</f>
        <v>16383.1948831378</v>
      </c>
      <c r="CO296" s="1" t="n">
        <f aca="false">ABS(BN296/$C296)</f>
        <v>0.0190927276273252</v>
      </c>
      <c r="CP296" s="1" t="n">
        <f aca="false">ABS(BO296/$C296)</f>
        <v>0.0169905890648838</v>
      </c>
      <c r="CQ296" s="1" t="n">
        <f aca="false">ABS(BP296/$C296)</f>
        <v>0.0230610332333191</v>
      </c>
      <c r="CR296" s="1" t="n">
        <f aca="false">ABS(BQ296/$C296)</f>
        <v>0.0170116443114267</v>
      </c>
      <c r="CS296" s="1" t="n">
        <f aca="false">ABS(BR296/$C296)</f>
        <v>0.0448376473073765</v>
      </c>
      <c r="CT296" s="1" t="n">
        <f aca="false">ABS(BS296/$C296)</f>
        <v>0.0274550569637905</v>
      </c>
      <c r="CU296" s="1" t="n">
        <f aca="false">ABS(BT296/$C296)</f>
        <v>0.0289879368253485</v>
      </c>
      <c r="CV296" s="1" t="n">
        <f aca="false">ABS(BU296/$C296)</f>
        <v>0.020165668537928</v>
      </c>
      <c r="CW296" s="1" t="n">
        <f aca="false">ABS(BV296/$C296)</f>
        <v>0.0272236749644365</v>
      </c>
    </row>
    <row r="297" customFormat="false" ht="13.8" hidden="false" customHeight="false" outlineLevel="0" collapsed="false">
      <c r="A297" s="0" t="n">
        <f aca="false">A296+1</f>
        <v>292</v>
      </c>
      <c r="B297" s="0" t="n">
        <f aca="false">B296+1/12</f>
        <v>1976.24999999998</v>
      </c>
      <c r="C297" s="0" t="n">
        <v>4605.051339</v>
      </c>
      <c r="E297" s="0" t="n">
        <v>4745.5905173491</v>
      </c>
      <c r="F297" s="0" t="n">
        <f aca="false">E297-C297</f>
        <v>140.539178349101</v>
      </c>
      <c r="G297" s="0" t="n">
        <f aca="false">ABS(F297)</f>
        <v>140.539178349101</v>
      </c>
      <c r="H297" s="0" t="n">
        <f aca="false">F297^2</f>
        <v>19751.2606510405</v>
      </c>
      <c r="I297" s="17" t="n">
        <f aca="false">ABS(F297/C297)</f>
        <v>0.0305184824236118</v>
      </c>
      <c r="K297" s="0" t="n">
        <v>4709.41292816628</v>
      </c>
      <c r="L297" s="0" t="n">
        <v>4742.7081046974</v>
      </c>
      <c r="M297" s="0" t="n">
        <v>4745.07060007174</v>
      </c>
      <c r="N297" s="0" t="n">
        <v>4716.95858419797</v>
      </c>
      <c r="O297" s="0" t="n">
        <v>4759.89598366999</v>
      </c>
      <c r="P297" s="0" t="n">
        <v>4678.2435881446</v>
      </c>
      <c r="Q297" s="0" t="n">
        <v>4722.07003193103</v>
      </c>
      <c r="R297" s="0" t="n">
        <v>4669.36421709648</v>
      </c>
      <c r="S297" s="0" t="n">
        <v>4759.58904741479</v>
      </c>
      <c r="T297" s="0" t="n">
        <f aca="false">K297-$C297</f>
        <v>104.36158916628</v>
      </c>
      <c r="U297" s="0" t="n">
        <f aca="false">L297-$C297</f>
        <v>137.6567656974</v>
      </c>
      <c r="V297" s="0" t="n">
        <f aca="false">M297-$C297</f>
        <v>140.01926107174</v>
      </c>
      <c r="W297" s="0" t="n">
        <f aca="false">N297-$C297</f>
        <v>111.90724519797</v>
      </c>
      <c r="X297" s="0" t="n">
        <f aca="false">O297-$C297</f>
        <v>154.84464466999</v>
      </c>
      <c r="Y297" s="0" t="n">
        <f aca="false">P297-$C297</f>
        <v>73.1922491446003</v>
      </c>
      <c r="Z297" s="0" t="n">
        <f aca="false">Q297-$C297</f>
        <v>117.01869293103</v>
      </c>
      <c r="AA297" s="0" t="n">
        <f aca="false">R297-$C297</f>
        <v>64.3128780964807</v>
      </c>
      <c r="AB297" s="0" t="n">
        <f aca="false">S297-$C297</f>
        <v>154.53770841479</v>
      </c>
      <c r="AC297" s="0" t="n">
        <f aca="false">ABS(T297)</f>
        <v>104.36158916628</v>
      </c>
      <c r="AD297" s="0" t="n">
        <f aca="false">ABS(U297)</f>
        <v>137.6567656974</v>
      </c>
      <c r="AE297" s="0" t="n">
        <f aca="false">ABS(V297)</f>
        <v>140.01926107174</v>
      </c>
      <c r="AF297" s="0" t="n">
        <f aca="false">ABS(W297)</f>
        <v>111.90724519797</v>
      </c>
      <c r="AG297" s="0" t="n">
        <f aca="false">ABS(X297)</f>
        <v>154.84464466999</v>
      </c>
      <c r="AH297" s="0" t="n">
        <f aca="false">ABS(Y297)</f>
        <v>73.1922491446003</v>
      </c>
      <c r="AI297" s="0" t="n">
        <f aca="false">ABS(Z297)</f>
        <v>117.01869293103</v>
      </c>
      <c r="AJ297" s="0" t="n">
        <f aca="false">ABS(AA297)</f>
        <v>64.3128780964807</v>
      </c>
      <c r="AK297" s="0" t="n">
        <f aca="false">ABS(AB297)</f>
        <v>154.53770841479</v>
      </c>
      <c r="AL297" s="0" t="n">
        <f aca="false">T297^2</f>
        <v>10891.3412933115</v>
      </c>
      <c r="AM297" s="0" t="n">
        <f aca="false">U297^2</f>
        <v>18949.385142269</v>
      </c>
      <c r="AN297" s="0" t="n">
        <f aca="false">V297^2</f>
        <v>19605.3934710762</v>
      </c>
      <c r="AO297" s="0" t="n">
        <f aca="false">W297^2</f>
        <v>12523.2315277986</v>
      </c>
      <c r="AP297" s="0" t="n">
        <f aca="false">X297^2</f>
        <v>23976.8639829755</v>
      </c>
      <c r="AQ297" s="0" t="n">
        <f aca="false">Y297^2</f>
        <v>5357.10533484524</v>
      </c>
      <c r="AR297" s="0" t="n">
        <f aca="false">Z297^2</f>
        <v>13693.3744952868</v>
      </c>
      <c r="AS297" s="0" t="n">
        <f aca="false">AA297^2</f>
        <v>4136.14628905279</v>
      </c>
      <c r="AT297" s="0" t="n">
        <f aca="false">AB297^2</f>
        <v>23881.9033220948</v>
      </c>
      <c r="AU297" s="17" t="n">
        <f aca="false">ABS(T297/$C297)</f>
        <v>0.0226624160044527</v>
      </c>
      <c r="AV297" s="17" t="n">
        <f aca="false">ABS(U297/$C297)</f>
        <v>0.0298925583156023</v>
      </c>
      <c r="AW297" s="17" t="n">
        <f aca="false">ABS(V297/$C297)</f>
        <v>0.0304055809076269</v>
      </c>
      <c r="AX297" s="17" t="n">
        <f aca="false">ABS(W297/$C297)</f>
        <v>0.0243009766797238</v>
      </c>
      <c r="AY297" s="17" t="n">
        <f aca="false">ABS(X297/$C297)</f>
        <v>0.0336249551353786</v>
      </c>
      <c r="AZ297" s="17" t="n">
        <f aca="false">ABS(Y297/$C297)</f>
        <v>0.0158939051395015</v>
      </c>
      <c r="BA297" s="17" t="n">
        <f aca="false">ABS(Z297/$C297)</f>
        <v>0.0254109420974318</v>
      </c>
      <c r="BB297" s="17" t="n">
        <f aca="false">ABS(AA297/$C297)</f>
        <v>0.0139657244538877</v>
      </c>
      <c r="BC297" s="17" t="n">
        <f aca="false">ABS(AB297/$C297)</f>
        <v>0.0335583030543039</v>
      </c>
      <c r="BE297" s="0" t="n">
        <v>4709.37085685784</v>
      </c>
      <c r="BF297" s="0" t="n">
        <v>4743.05196140002</v>
      </c>
      <c r="BG297" s="0" t="n">
        <v>4745.4418407151</v>
      </c>
      <c r="BH297" s="0" t="n">
        <v>4717.00397540896</v>
      </c>
      <c r="BI297" s="0" t="n">
        <v>4760.43906694647</v>
      </c>
      <c r="BJ297" s="0" t="n">
        <v>4677.84022962719</v>
      </c>
      <c r="BK297" s="0" t="n">
        <v>4722.17467048842</v>
      </c>
      <c r="BL297" s="0" t="n">
        <v>4668.85793682388</v>
      </c>
      <c r="BM297" s="0" t="n">
        <v>4760.12857295977</v>
      </c>
      <c r="BN297" s="0" t="n">
        <f aca="false">BE297-$C297</f>
        <v>104.319517857841</v>
      </c>
      <c r="BO297" s="0" t="n">
        <f aca="false">BF297-$C297</f>
        <v>138.000622400021</v>
      </c>
      <c r="BP297" s="0" t="n">
        <f aca="false">BG297-$C297</f>
        <v>140.3905017151</v>
      </c>
      <c r="BQ297" s="0" t="n">
        <f aca="false">BH297-$C297</f>
        <v>111.952636408961</v>
      </c>
      <c r="BR297" s="0" t="n">
        <f aca="false">BI297-$C297</f>
        <v>155.38772794647</v>
      </c>
      <c r="BS297" s="0" t="n">
        <f aca="false">BJ297-$C297</f>
        <v>72.7888906271901</v>
      </c>
      <c r="BT297" s="0" t="n">
        <f aca="false">BK297-$C297</f>
        <v>117.12333148842</v>
      </c>
      <c r="BU297" s="0" t="n">
        <f aca="false">BL297-$C297</f>
        <v>63.8065978238801</v>
      </c>
      <c r="BV297" s="0" t="n">
        <f aca="false">BM297-$C297</f>
        <v>155.077233959771</v>
      </c>
      <c r="BW297" s="0" t="n">
        <f aca="false">ABS(BN297)</f>
        <v>104.319517857841</v>
      </c>
      <c r="BX297" s="0" t="n">
        <f aca="false">ABS(BO297)</f>
        <v>138.000622400021</v>
      </c>
      <c r="BY297" s="0" t="n">
        <f aca="false">ABS(BP297)</f>
        <v>140.3905017151</v>
      </c>
      <c r="BZ297" s="0" t="n">
        <f aca="false">ABS(BQ297)</f>
        <v>111.952636408961</v>
      </c>
      <c r="CA297" s="0" t="n">
        <f aca="false">ABS(BR297)</f>
        <v>155.38772794647</v>
      </c>
      <c r="CB297" s="0" t="n">
        <f aca="false">ABS(BS297)</f>
        <v>72.7888906271901</v>
      </c>
      <c r="CC297" s="0" t="n">
        <f aca="false">ABS(BT297)</f>
        <v>117.12333148842</v>
      </c>
      <c r="CD297" s="0" t="n">
        <f aca="false">ABS(BU297)</f>
        <v>63.8065978238801</v>
      </c>
      <c r="CE297" s="0" t="n">
        <f aca="false">ABS(BV297)</f>
        <v>155.077233959771</v>
      </c>
      <c r="CF297" s="0" t="n">
        <f aca="false">BN297^2</f>
        <v>10882.5618060924</v>
      </c>
      <c r="CG297" s="0" t="n">
        <f aca="false">BO297^2</f>
        <v>19044.1717827931</v>
      </c>
      <c r="CH297" s="0" t="n">
        <f aca="false">BP297^2</f>
        <v>19709.4929718175</v>
      </c>
      <c r="CI297" s="0" t="n">
        <f aca="false">BQ297^2</f>
        <v>12533.3927989169</v>
      </c>
      <c r="CJ297" s="0" t="n">
        <f aca="false">BR297^2</f>
        <v>24145.3459963663</v>
      </c>
      <c r="CK297" s="0" t="n">
        <f aca="false">BS297^2</f>
        <v>5298.22259873704</v>
      </c>
      <c r="CL297" s="0" t="n">
        <f aca="false">BT297^2</f>
        <v>13717.8747789464</v>
      </c>
      <c r="CM297" s="0" t="n">
        <f aca="false">BU297^2</f>
        <v>4071.28192585838</v>
      </c>
      <c r="CN297" s="0" t="n">
        <f aca="false">BV297^2</f>
        <v>24048.9484926134</v>
      </c>
      <c r="CO297" s="1" t="n">
        <f aca="false">ABS(BN297/$C297)</f>
        <v>0.022653280100129</v>
      </c>
      <c r="CP297" s="1" t="n">
        <f aca="false">ABS(BO297/$C297)</f>
        <v>0.029967227776876</v>
      </c>
      <c r="CQ297" s="1" t="n">
        <f aca="false">ABS(BP297/$C297)</f>
        <v>0.0304861968695416</v>
      </c>
      <c r="CR297" s="1" t="n">
        <f aca="false">ABS(BQ297/$C297)</f>
        <v>0.0243108335103321</v>
      </c>
      <c r="CS297" s="1" t="n">
        <f aca="false">ABS(BR297/$C297)</f>
        <v>0.0337428872139812</v>
      </c>
      <c r="CT297" s="1" t="n">
        <f aca="false">ABS(BS297/$C297)</f>
        <v>0.0158063146898589</v>
      </c>
      <c r="CU297" s="1" t="n">
        <f aca="false">ABS(BT297/$C297)</f>
        <v>0.0254336646578741</v>
      </c>
      <c r="CV297" s="1" t="n">
        <f aca="false">ABS(BU297/$C297)</f>
        <v>0.013855784252285</v>
      </c>
      <c r="CW297" s="1" t="n">
        <f aca="false">ABS(BV297/$C297)</f>
        <v>0.0336754625613895</v>
      </c>
    </row>
    <row r="298" customFormat="false" ht="13.8" hidden="false" customHeight="false" outlineLevel="0" collapsed="false">
      <c r="A298" s="0" t="n">
        <f aca="false">A297+1</f>
        <v>293</v>
      </c>
      <c r="B298" s="0" t="n">
        <f aca="false">B297+1/12</f>
        <v>1976.33333333331</v>
      </c>
      <c r="C298" s="0" t="n">
        <v>4712.062184</v>
      </c>
      <c r="E298" s="0" t="n">
        <v>4899.81978474092</v>
      </c>
      <c r="F298" s="0" t="n">
        <f aca="false">E298-C298</f>
        <v>187.757600740923</v>
      </c>
      <c r="G298" s="0" t="n">
        <f aca="false">ABS(F298)</f>
        <v>187.757600740923</v>
      </c>
      <c r="H298" s="0" t="n">
        <f aca="false">F298^2</f>
        <v>35252.916635988</v>
      </c>
      <c r="I298" s="17" t="n">
        <f aca="false">ABS(F298/C298)</f>
        <v>0.039846163613558</v>
      </c>
      <c r="K298" s="0" t="n">
        <v>4778.6315552803</v>
      </c>
      <c r="L298" s="0" t="n">
        <v>4772.43081454373</v>
      </c>
      <c r="M298" s="0" t="n">
        <v>4781.44959926967</v>
      </c>
      <c r="N298" s="0" t="n">
        <v>4771.21752261338</v>
      </c>
      <c r="O298" s="0" t="n">
        <v>4882.37669671151</v>
      </c>
      <c r="P298" s="0" t="n">
        <v>4802.83854996074</v>
      </c>
      <c r="Q298" s="0" t="n">
        <v>4751.31778876099</v>
      </c>
      <c r="R298" s="0" t="n">
        <v>4775.2591502967</v>
      </c>
      <c r="S298" s="0" t="n">
        <v>4807.69478420124</v>
      </c>
      <c r="T298" s="0" t="n">
        <f aca="false">K298-$C298</f>
        <v>66.5693712802995</v>
      </c>
      <c r="U298" s="0" t="n">
        <f aca="false">L298-$C298</f>
        <v>60.3686305437295</v>
      </c>
      <c r="V298" s="0" t="n">
        <f aca="false">M298-$C298</f>
        <v>69.3874152696699</v>
      </c>
      <c r="W298" s="0" t="n">
        <f aca="false">N298-$C298</f>
        <v>59.1553386133801</v>
      </c>
      <c r="X298" s="0" t="n">
        <f aca="false">O298-$C298</f>
        <v>170.314512711509</v>
      </c>
      <c r="Y298" s="0" t="n">
        <f aca="false">P298-$C298</f>
        <v>90.7763659607399</v>
      </c>
      <c r="Z298" s="0" t="n">
        <f aca="false">Q298-$C298</f>
        <v>39.2556047609896</v>
      </c>
      <c r="AA298" s="0" t="n">
        <f aca="false">R298-$C298</f>
        <v>63.1969662966994</v>
      </c>
      <c r="AB298" s="0" t="n">
        <f aca="false">S298-$C298</f>
        <v>95.6326002012393</v>
      </c>
      <c r="AC298" s="0" t="n">
        <f aca="false">ABS(T298)</f>
        <v>66.5693712802995</v>
      </c>
      <c r="AD298" s="0" t="n">
        <f aca="false">ABS(U298)</f>
        <v>60.3686305437295</v>
      </c>
      <c r="AE298" s="0" t="n">
        <f aca="false">ABS(V298)</f>
        <v>69.3874152696699</v>
      </c>
      <c r="AF298" s="0" t="n">
        <f aca="false">ABS(W298)</f>
        <v>59.1553386133801</v>
      </c>
      <c r="AG298" s="0" t="n">
        <f aca="false">ABS(X298)</f>
        <v>170.314512711509</v>
      </c>
      <c r="AH298" s="0" t="n">
        <f aca="false">ABS(Y298)</f>
        <v>90.7763659607399</v>
      </c>
      <c r="AI298" s="0" t="n">
        <f aca="false">ABS(Z298)</f>
        <v>39.2556047609896</v>
      </c>
      <c r="AJ298" s="0" t="n">
        <f aca="false">ABS(AA298)</f>
        <v>63.1969662966994</v>
      </c>
      <c r="AK298" s="0" t="n">
        <f aca="false">ABS(AB298)</f>
        <v>95.6326002012393</v>
      </c>
      <c r="AL298" s="0" t="n">
        <f aca="false">T298^2</f>
        <v>4431.48119265436</v>
      </c>
      <c r="AM298" s="0" t="n">
        <f aca="false">U298^2</f>
        <v>3644.37155372531</v>
      </c>
      <c r="AN298" s="0" t="n">
        <f aca="false">V298^2</f>
        <v>4814.61339780562</v>
      </c>
      <c r="AO298" s="0" t="n">
        <f aca="false">W298^2</f>
        <v>3499.35408646366</v>
      </c>
      <c r="AP298" s="0" t="n">
        <f aca="false">X298^2</f>
        <v>29007.0332401589</v>
      </c>
      <c r="AQ298" s="0" t="n">
        <f aca="false">Y298^2</f>
        <v>8240.34861703818</v>
      </c>
      <c r="AR298" s="0" t="n">
        <f aca="false">Z298^2</f>
        <v>1541.00250515103</v>
      </c>
      <c r="AS298" s="0" t="n">
        <f aca="false">AA298^2</f>
        <v>3993.85654910616</v>
      </c>
      <c r="AT298" s="0" t="n">
        <f aca="false">AB298^2</f>
        <v>9145.59422125007</v>
      </c>
      <c r="AU298" s="17" t="n">
        <f aca="false">ABS(T298/$C298)</f>
        <v>0.014127439044913</v>
      </c>
      <c r="AV298" s="17" t="n">
        <f aca="false">ABS(U298/$C298)</f>
        <v>0.0128115097353158</v>
      </c>
      <c r="AW298" s="17" t="n">
        <f aca="false">ABS(V298/$C298)</f>
        <v>0.0147254880262993</v>
      </c>
      <c r="AX298" s="17" t="n">
        <f aca="false">ABS(W298/$C298)</f>
        <v>0.0125540233348882</v>
      </c>
      <c r="AY298" s="17" t="n">
        <f aca="false">ABS(X298/$C298)</f>
        <v>0.0361443686566402</v>
      </c>
      <c r="AZ298" s="17" t="n">
        <f aca="false">ABS(Y298/$C298)</f>
        <v>0.019264679118407</v>
      </c>
      <c r="BA298" s="17" t="n">
        <f aca="false">ABS(Z298/$C298)</f>
        <v>0.00833087578815993</v>
      </c>
      <c r="BB298" s="17" t="n">
        <f aca="false">ABS(AA298/$C298)</f>
        <v>0.0134117428482347</v>
      </c>
      <c r="BC298" s="17" t="n">
        <f aca="false">ABS(AB298/$C298)</f>
        <v>0.0202952755008123</v>
      </c>
      <c r="BE298" s="0" t="n">
        <v>4778.61945904414</v>
      </c>
      <c r="BF298" s="0" t="n">
        <v>4772.25918937552</v>
      </c>
      <c r="BG298" s="0" t="n">
        <v>4781.51000397609</v>
      </c>
      <c r="BH298" s="0" t="n">
        <v>4771.01468259937</v>
      </c>
      <c r="BI298" s="0" t="n">
        <v>4885.0336931405</v>
      </c>
      <c r="BJ298" s="0" t="n">
        <v>4803.44923673933</v>
      </c>
      <c r="BK298" s="0" t="n">
        <v>4750.60298035085</v>
      </c>
      <c r="BL298" s="0" t="n">
        <v>4775.16029085138</v>
      </c>
      <c r="BM298" s="0" t="n">
        <v>4808.43040925658</v>
      </c>
      <c r="BN298" s="0" t="n">
        <f aca="false">BE298-$C298</f>
        <v>66.5572750441397</v>
      </c>
      <c r="BO298" s="0" t="n">
        <f aca="false">BF298-$C298</f>
        <v>60.1970053755194</v>
      </c>
      <c r="BP298" s="0" t="n">
        <f aca="false">BG298-$C298</f>
        <v>69.4478199760897</v>
      </c>
      <c r="BQ298" s="0" t="n">
        <f aca="false">BH298-$C298</f>
        <v>58.9524985993694</v>
      </c>
      <c r="BR298" s="0" t="n">
        <f aca="false">BI298-$C298</f>
        <v>172.9715091405</v>
      </c>
      <c r="BS298" s="0" t="n">
        <f aca="false">BJ298-$C298</f>
        <v>91.3870527393301</v>
      </c>
      <c r="BT298" s="0" t="n">
        <f aca="false">BK298-$C298</f>
        <v>38.5407963508496</v>
      </c>
      <c r="BU298" s="0" t="n">
        <f aca="false">BL298-$C298</f>
        <v>63.0981068513793</v>
      </c>
      <c r="BV298" s="0" t="n">
        <f aca="false">BM298-$C298</f>
        <v>96.3682252565795</v>
      </c>
      <c r="BW298" s="0" t="n">
        <f aca="false">ABS(BN298)</f>
        <v>66.5572750441397</v>
      </c>
      <c r="BX298" s="0" t="n">
        <f aca="false">ABS(BO298)</f>
        <v>60.1970053755194</v>
      </c>
      <c r="BY298" s="0" t="n">
        <f aca="false">ABS(BP298)</f>
        <v>69.4478199760897</v>
      </c>
      <c r="BZ298" s="0" t="n">
        <f aca="false">ABS(BQ298)</f>
        <v>58.9524985993694</v>
      </c>
      <c r="CA298" s="0" t="n">
        <f aca="false">ABS(BR298)</f>
        <v>172.9715091405</v>
      </c>
      <c r="CB298" s="0" t="n">
        <f aca="false">ABS(BS298)</f>
        <v>91.3870527393301</v>
      </c>
      <c r="CC298" s="0" t="n">
        <f aca="false">ABS(BT298)</f>
        <v>38.5407963508496</v>
      </c>
      <c r="CD298" s="0" t="n">
        <f aca="false">ABS(BU298)</f>
        <v>63.0981068513793</v>
      </c>
      <c r="CE298" s="0" t="n">
        <f aca="false">ABS(BV298)</f>
        <v>96.3682252565795</v>
      </c>
      <c r="CF298" s="0" t="n">
        <f aca="false">BN298^2</f>
        <v>4429.87086130126</v>
      </c>
      <c r="CG298" s="0" t="n">
        <f aca="false">BO298^2</f>
        <v>3623.67945618032</v>
      </c>
      <c r="CH298" s="0" t="n">
        <f aca="false">BP298^2</f>
        <v>4822.99969943136</v>
      </c>
      <c r="CI298" s="0" t="n">
        <f aca="false">BQ298^2</f>
        <v>3475.39709110865</v>
      </c>
      <c r="CJ298" s="0" t="n">
        <f aca="false">BR298^2</f>
        <v>29919.1429743419</v>
      </c>
      <c r="CK298" s="0" t="n">
        <f aca="false">BS298^2</f>
        <v>8351.5934083811</v>
      </c>
      <c r="CL298" s="0" t="n">
        <f aca="false">BT298^2</f>
        <v>1485.39298335766</v>
      </c>
      <c r="CM298" s="0" t="n">
        <f aca="false">BU298^2</f>
        <v>3981.37108822808</v>
      </c>
      <c r="CN298" s="0" t="n">
        <f aca="false">BV298^2</f>
        <v>9286.83483910285</v>
      </c>
      <c r="CO298" s="1" t="n">
        <f aca="false">ABS(BN298/$C298)</f>
        <v>0.0141248719658534</v>
      </c>
      <c r="CP298" s="1" t="n">
        <f aca="false">ABS(BO298/$C298)</f>
        <v>0.0127750872176349</v>
      </c>
      <c r="CQ298" s="1" t="n">
        <f aca="false">ABS(BP298/$C298)</f>
        <v>0.0147383071921043</v>
      </c>
      <c r="CR298" s="1" t="n">
        <f aca="false">ABS(BQ298/$C298)</f>
        <v>0.0125109763618029</v>
      </c>
      <c r="CS298" s="1" t="n">
        <f aca="false">ABS(BR298/$C298)</f>
        <v>0.0367082399141148</v>
      </c>
      <c r="CT298" s="1" t="n">
        <f aca="false">ABS(BS298/$C298)</f>
        <v>0.0193942798653291</v>
      </c>
      <c r="CU298" s="1" t="n">
        <f aca="false">ABS(BT298/$C298)</f>
        <v>0.0081791782124006</v>
      </c>
      <c r="CV298" s="1" t="n">
        <f aca="false">ABS(BU298/$C298)</f>
        <v>0.0133907627674421</v>
      </c>
      <c r="CW298" s="1" t="n">
        <f aca="false">ABS(BV298/$C298)</f>
        <v>0.0204513908122439</v>
      </c>
    </row>
    <row r="299" customFormat="false" ht="13.8" hidden="false" customHeight="false" outlineLevel="0" collapsed="false">
      <c r="A299" s="0" t="n">
        <f aca="false">A298+1</f>
        <v>294</v>
      </c>
      <c r="B299" s="0" t="n">
        <f aca="false">B298+1/12</f>
        <v>1976.41666666664</v>
      </c>
      <c r="C299" s="0" t="n">
        <v>4776.146112</v>
      </c>
      <c r="E299" s="0" t="n">
        <v>4922.92726723643</v>
      </c>
      <c r="F299" s="0" t="n">
        <f aca="false">E299-C299</f>
        <v>146.781155236434</v>
      </c>
      <c r="G299" s="0" t="n">
        <f aca="false">ABS(F299)</f>
        <v>146.781155236434</v>
      </c>
      <c r="H299" s="0" t="n">
        <f aca="false">F299^2</f>
        <v>21544.7075325421</v>
      </c>
      <c r="I299" s="17" t="n">
        <f aca="false">ABS(F299/C299)</f>
        <v>0.0307321325173968</v>
      </c>
      <c r="K299" s="0" t="n">
        <v>4873.22480301161</v>
      </c>
      <c r="L299" s="0" t="n">
        <v>4864.75098516968</v>
      </c>
      <c r="M299" s="0" t="n">
        <v>4859.34204345251</v>
      </c>
      <c r="N299" s="0" t="n">
        <v>4879.26595294091</v>
      </c>
      <c r="O299" s="0" t="n">
        <v>5060.48059273242</v>
      </c>
      <c r="P299" s="0" t="n">
        <v>4877.95154201482</v>
      </c>
      <c r="Q299" s="0" t="n">
        <v>4889.97715561419</v>
      </c>
      <c r="R299" s="0" t="n">
        <v>4865.33545113387</v>
      </c>
      <c r="S299" s="0" t="n">
        <v>4915.18443563323</v>
      </c>
      <c r="T299" s="0" t="n">
        <f aca="false">K299-$C299</f>
        <v>97.0786910116094</v>
      </c>
      <c r="U299" s="0" t="n">
        <f aca="false">L299-$C299</f>
        <v>88.6048731696792</v>
      </c>
      <c r="V299" s="0" t="n">
        <f aca="false">M299-$C299</f>
        <v>83.1959314525093</v>
      </c>
      <c r="W299" s="0" t="n">
        <f aca="false">N299-$C299</f>
        <v>103.11984094091</v>
      </c>
      <c r="X299" s="0" t="n">
        <f aca="false">O299-$C299</f>
        <v>284.334480732419</v>
      </c>
      <c r="Y299" s="0" t="n">
        <f aca="false">P299-$C299</f>
        <v>101.80543001482</v>
      </c>
      <c r="Z299" s="0" t="n">
        <f aca="false">Q299-$C299</f>
        <v>113.83104361419</v>
      </c>
      <c r="AA299" s="0" t="n">
        <f aca="false">R299-$C299</f>
        <v>89.1893391338699</v>
      </c>
      <c r="AB299" s="0" t="n">
        <f aca="false">S299-$C299</f>
        <v>139.03832363323</v>
      </c>
      <c r="AC299" s="0" t="n">
        <f aca="false">ABS(T299)</f>
        <v>97.0786910116094</v>
      </c>
      <c r="AD299" s="0" t="n">
        <f aca="false">ABS(U299)</f>
        <v>88.6048731696792</v>
      </c>
      <c r="AE299" s="0" t="n">
        <f aca="false">ABS(V299)</f>
        <v>83.1959314525093</v>
      </c>
      <c r="AF299" s="0" t="n">
        <f aca="false">ABS(W299)</f>
        <v>103.11984094091</v>
      </c>
      <c r="AG299" s="0" t="n">
        <f aca="false">ABS(X299)</f>
        <v>284.334480732419</v>
      </c>
      <c r="AH299" s="0" t="n">
        <f aca="false">ABS(Y299)</f>
        <v>101.80543001482</v>
      </c>
      <c r="AI299" s="0" t="n">
        <f aca="false">ABS(Z299)</f>
        <v>113.83104361419</v>
      </c>
      <c r="AJ299" s="0" t="n">
        <f aca="false">ABS(AA299)</f>
        <v>89.1893391338699</v>
      </c>
      <c r="AK299" s="0" t="n">
        <f aca="false">ABS(AB299)</f>
        <v>139.03832363323</v>
      </c>
      <c r="AL299" s="0" t="n">
        <f aca="false">T299^2</f>
        <v>9424.27224852753</v>
      </c>
      <c r="AM299" s="0" t="n">
        <f aca="false">U299^2</f>
        <v>7850.82354941494</v>
      </c>
      <c r="AN299" s="0" t="n">
        <f aca="false">V299^2</f>
        <v>6921.56301025062</v>
      </c>
      <c r="AO299" s="0" t="n">
        <f aca="false">W299^2</f>
        <v>10633.7015956785</v>
      </c>
      <c r="AP299" s="0" t="n">
        <f aca="false">X299^2</f>
        <v>80846.0969333745</v>
      </c>
      <c r="AQ299" s="0" t="n">
        <f aca="false">Y299^2</f>
        <v>10364.3455805023</v>
      </c>
      <c r="AR299" s="0" t="n">
        <f aca="false">Z299^2</f>
        <v>12957.5064902956</v>
      </c>
      <c r="AS299" s="0" t="n">
        <f aca="false">AA299^2</f>
        <v>7954.73821513646</v>
      </c>
      <c r="AT299" s="0" t="n">
        <f aca="false">AB299^2</f>
        <v>19331.6554387388</v>
      </c>
      <c r="AU299" s="17" t="n">
        <f aca="false">ABS(T299/$C299)</f>
        <v>0.0203257372649678</v>
      </c>
      <c r="AV299" s="17" t="n">
        <f aca="false">ABS(U299/$C299)</f>
        <v>0.0185515415759708</v>
      </c>
      <c r="AW299" s="17" t="n">
        <f aca="false">ABS(V299/$C299)</f>
        <v>0.0174190507370536</v>
      </c>
      <c r="AX299" s="17" t="n">
        <f aca="false">ABS(W299/$C299)</f>
        <v>0.0215905959580723</v>
      </c>
      <c r="AY299" s="17" t="n">
        <f aca="false">ABS(X299/$C299)</f>
        <v>0.059532198987387</v>
      </c>
      <c r="AZ299" s="17" t="n">
        <f aca="false">ABS(Y299/$C299)</f>
        <v>0.0213153927094138</v>
      </c>
      <c r="BA299" s="17" t="n">
        <f aca="false">ABS(Z299/$C299)</f>
        <v>0.023833241476468</v>
      </c>
      <c r="BB299" s="17" t="n">
        <f aca="false">ABS(AA299/$C299)</f>
        <v>0.0186739134528952</v>
      </c>
      <c r="BC299" s="17" t="n">
        <f aca="false">ABS(AB299/$C299)</f>
        <v>0.0291109862162504</v>
      </c>
      <c r="BE299" s="0" t="n">
        <v>4874.09266934714</v>
      </c>
      <c r="BF299" s="0" t="n">
        <v>4865.26816363723</v>
      </c>
      <c r="BG299" s="0" t="n">
        <v>4859.63537355865</v>
      </c>
      <c r="BH299" s="0" t="n">
        <v>4880.38383149388</v>
      </c>
      <c r="BI299" s="0" t="n">
        <v>5069.09801598426</v>
      </c>
      <c r="BJ299" s="0" t="n">
        <v>4879.01502383968</v>
      </c>
      <c r="BK299" s="0" t="n">
        <v>4891.53831592034</v>
      </c>
      <c r="BL299" s="0" t="n">
        <v>4865.87681765063</v>
      </c>
      <c r="BM299" s="0" t="n">
        <v>4917.78879600013</v>
      </c>
      <c r="BN299" s="0" t="n">
        <f aca="false">BE299-$C299</f>
        <v>97.9465573471398</v>
      </c>
      <c r="BO299" s="0" t="n">
        <f aca="false">BF299-$C299</f>
        <v>89.1220516372296</v>
      </c>
      <c r="BP299" s="0" t="n">
        <f aca="false">BG299-$C299</f>
        <v>83.4892615586496</v>
      </c>
      <c r="BQ299" s="0" t="n">
        <f aca="false">BH299-$C299</f>
        <v>104.23771949388</v>
      </c>
      <c r="BR299" s="0" t="n">
        <f aca="false">BI299-$C299</f>
        <v>292.95190398426</v>
      </c>
      <c r="BS299" s="0" t="n">
        <f aca="false">BJ299-$C299</f>
        <v>102.86891183968</v>
      </c>
      <c r="BT299" s="0" t="n">
        <f aca="false">BK299-$C299</f>
        <v>115.39220392034</v>
      </c>
      <c r="BU299" s="0" t="n">
        <f aca="false">BL299-$C299</f>
        <v>89.7307056506297</v>
      </c>
      <c r="BV299" s="0" t="n">
        <f aca="false">BM299-$C299</f>
        <v>141.64268400013</v>
      </c>
      <c r="BW299" s="0" t="n">
        <f aca="false">ABS(BN299)</f>
        <v>97.9465573471398</v>
      </c>
      <c r="BX299" s="0" t="n">
        <f aca="false">ABS(BO299)</f>
        <v>89.1220516372296</v>
      </c>
      <c r="BY299" s="0" t="n">
        <f aca="false">ABS(BP299)</f>
        <v>83.4892615586496</v>
      </c>
      <c r="BZ299" s="0" t="n">
        <f aca="false">ABS(BQ299)</f>
        <v>104.23771949388</v>
      </c>
      <c r="CA299" s="0" t="n">
        <f aca="false">ABS(BR299)</f>
        <v>292.95190398426</v>
      </c>
      <c r="CB299" s="0" t="n">
        <f aca="false">ABS(BS299)</f>
        <v>102.86891183968</v>
      </c>
      <c r="CC299" s="0" t="n">
        <f aca="false">ABS(BT299)</f>
        <v>115.39220392034</v>
      </c>
      <c r="CD299" s="0" t="n">
        <f aca="false">ABS(BU299)</f>
        <v>89.7307056506297</v>
      </c>
      <c r="CE299" s="0" t="n">
        <f aca="false">ABS(BV299)</f>
        <v>141.64268400013</v>
      </c>
      <c r="CF299" s="0" t="n">
        <f aca="false">BN299^2</f>
        <v>9593.52809615654</v>
      </c>
      <c r="CG299" s="0" t="n">
        <f aca="false">BO299^2</f>
        <v>7942.74008802901</v>
      </c>
      <c r="CH299" s="0" t="n">
        <f aca="false">BP299^2</f>
        <v>6970.4567956086</v>
      </c>
      <c r="CI299" s="0" t="n">
        <f aca="false">BQ299^2</f>
        <v>10865.5021652848</v>
      </c>
      <c r="CJ299" s="0" t="n">
        <f aca="false">BR299^2</f>
        <v>85820.818048003</v>
      </c>
      <c r="CK299" s="0" t="n">
        <f aca="false">BS299^2</f>
        <v>10582.0130230798</v>
      </c>
      <c r="CL299" s="0" t="n">
        <f aca="false">BT299^2</f>
        <v>13315.3607255933</v>
      </c>
      <c r="CM299" s="0" t="n">
        <f aca="false">BU299^2</f>
        <v>8051.59953655995</v>
      </c>
      <c r="CN299" s="0" t="n">
        <f aca="false">BV299^2</f>
        <v>20062.6499307605</v>
      </c>
      <c r="CO299" s="1" t="n">
        <f aca="false">ABS(BN299/$C299)</f>
        <v>0.0205074457628192</v>
      </c>
      <c r="CP299" s="1" t="n">
        <f aca="false">ABS(BO299/$C299)</f>
        <v>0.0186598252120704</v>
      </c>
      <c r="CQ299" s="1" t="n">
        <f aca="false">ABS(BP299/$C299)</f>
        <v>0.0174804663845781</v>
      </c>
      <c r="CR299" s="1" t="n">
        <f aca="false">ABS(BQ299/$C299)</f>
        <v>0.0218246504712208</v>
      </c>
      <c r="CS299" s="1" t="n">
        <f aca="false">ABS(BR299/$C299)</f>
        <v>0.0613364618909423</v>
      </c>
      <c r="CT299" s="1" t="n">
        <f aca="false">ABS(BS299/$C299)</f>
        <v>0.0215380579713052</v>
      </c>
      <c r="CU299" s="1" t="n">
        <f aca="false">ABS(BT299/$C299)</f>
        <v>0.0241601075876675</v>
      </c>
      <c r="CV299" s="1" t="n">
        <f aca="false">ABS(BU299/$C299)</f>
        <v>0.0187872614334772</v>
      </c>
      <c r="CW299" s="1" t="n">
        <f aca="false">ABS(BV299/$C299)</f>
        <v>0.0296562711187279</v>
      </c>
    </row>
    <row r="300" customFormat="false" ht="13.8" hidden="false" customHeight="false" outlineLevel="0" collapsed="false">
      <c r="A300" s="0" t="n">
        <f aca="false">A299+1</f>
        <v>295</v>
      </c>
      <c r="B300" s="0" t="n">
        <f aca="false">B299+1/12</f>
        <v>1976.49999999998</v>
      </c>
      <c r="C300" s="0" t="n">
        <v>4657.617899</v>
      </c>
      <c r="E300" s="0" t="n">
        <v>4788.53986137598</v>
      </c>
      <c r="F300" s="0" t="n">
        <f aca="false">E300-C300</f>
        <v>130.921962375983</v>
      </c>
      <c r="G300" s="0" t="n">
        <f aca="false">ABS(F300)</f>
        <v>130.921962375983</v>
      </c>
      <c r="H300" s="0" t="n">
        <f aca="false">F300^2</f>
        <v>17140.5602323782</v>
      </c>
      <c r="I300" s="17" t="n">
        <f aca="false">ABS(F300/C300)</f>
        <v>0.0281092105911247</v>
      </c>
      <c r="K300" s="0" t="n">
        <v>4733.56430876216</v>
      </c>
      <c r="L300" s="0" t="n">
        <v>4708.2820926058</v>
      </c>
      <c r="M300" s="0" t="n">
        <v>4716.6513772106</v>
      </c>
      <c r="N300" s="0" t="n">
        <v>4724.56333138423</v>
      </c>
      <c r="O300" s="0" t="n">
        <v>4830.87652080709</v>
      </c>
      <c r="P300" s="0" t="n">
        <v>4706.05047085827</v>
      </c>
      <c r="Q300" s="0" t="n">
        <v>4759.78646056207</v>
      </c>
      <c r="R300" s="0" t="n">
        <v>4695.78486169847</v>
      </c>
      <c r="S300" s="0" t="n">
        <v>4761.91244172734</v>
      </c>
      <c r="T300" s="0" t="n">
        <f aca="false">K300-$C300</f>
        <v>75.9464097621603</v>
      </c>
      <c r="U300" s="0" t="n">
        <f aca="false">L300-$C300</f>
        <v>50.6641936058004</v>
      </c>
      <c r="V300" s="0" t="n">
        <f aca="false">M300-$C300</f>
        <v>59.0334782106002</v>
      </c>
      <c r="W300" s="0" t="n">
        <f aca="false">N300-$C300</f>
        <v>66.9454323842301</v>
      </c>
      <c r="X300" s="0" t="n">
        <f aca="false">O300-$C300</f>
        <v>173.25862180709</v>
      </c>
      <c r="Y300" s="0" t="n">
        <f aca="false">P300-$C300</f>
        <v>48.4325718582704</v>
      </c>
      <c r="Z300" s="0" t="n">
        <f aca="false">Q300-$C300</f>
        <v>102.16856156207</v>
      </c>
      <c r="AA300" s="0" t="n">
        <f aca="false">R300-$C300</f>
        <v>38.1669626984703</v>
      </c>
      <c r="AB300" s="0" t="n">
        <f aca="false">S300-$C300</f>
        <v>104.29454272734</v>
      </c>
      <c r="AC300" s="0" t="n">
        <f aca="false">ABS(T300)</f>
        <v>75.9464097621603</v>
      </c>
      <c r="AD300" s="0" t="n">
        <f aca="false">ABS(U300)</f>
        <v>50.6641936058004</v>
      </c>
      <c r="AE300" s="0" t="n">
        <f aca="false">ABS(V300)</f>
        <v>59.0334782106002</v>
      </c>
      <c r="AF300" s="0" t="n">
        <f aca="false">ABS(W300)</f>
        <v>66.9454323842301</v>
      </c>
      <c r="AG300" s="0" t="n">
        <f aca="false">ABS(X300)</f>
        <v>173.25862180709</v>
      </c>
      <c r="AH300" s="0" t="n">
        <f aca="false">ABS(Y300)</f>
        <v>48.4325718582704</v>
      </c>
      <c r="AI300" s="0" t="n">
        <f aca="false">ABS(Z300)</f>
        <v>102.16856156207</v>
      </c>
      <c r="AJ300" s="0" t="n">
        <f aca="false">ABS(AA300)</f>
        <v>38.1669626984703</v>
      </c>
      <c r="AK300" s="0" t="n">
        <f aca="false">ABS(AB300)</f>
        <v>104.29454272734</v>
      </c>
      <c r="AL300" s="0" t="n">
        <f aca="false">T300^2</f>
        <v>5767.85715576196</v>
      </c>
      <c r="AM300" s="0" t="n">
        <f aca="false">U300^2</f>
        <v>2566.86051372602</v>
      </c>
      <c r="AN300" s="0" t="n">
        <f aca="false">V300^2</f>
        <v>3484.9515496414</v>
      </c>
      <c r="AO300" s="0" t="n">
        <f aca="false">W300^2</f>
        <v>4481.69091711153</v>
      </c>
      <c r="AP300" s="0" t="n">
        <f aca="false">X300^2</f>
        <v>30018.5500304923</v>
      </c>
      <c r="AQ300" s="0" t="n">
        <f aca="false">Y300^2</f>
        <v>2345.71401680653</v>
      </c>
      <c r="AR300" s="0" t="n">
        <f aca="false">Z300^2</f>
        <v>10438.4149716625</v>
      </c>
      <c r="AS300" s="0" t="n">
        <f aca="false">AA300^2</f>
        <v>1456.71704162643</v>
      </c>
      <c r="AT300" s="0" t="n">
        <f aca="false">AB300^2</f>
        <v>10877.3516427049</v>
      </c>
      <c r="AU300" s="17" t="n">
        <f aca="false">ABS(T300/$C300)</f>
        <v>0.016305848055605</v>
      </c>
      <c r="AV300" s="17" t="n">
        <f aca="false">ABS(U300/$C300)</f>
        <v>0.010877705020989</v>
      </c>
      <c r="AW300" s="17" t="n">
        <f aca="false">ABS(V300/$C300)</f>
        <v>0.0126746073831593</v>
      </c>
      <c r="AX300" s="17" t="n">
        <f aca="false">ABS(W300/$C300)</f>
        <v>0.0143733199751322</v>
      </c>
      <c r="AY300" s="17" t="n">
        <f aca="false">ABS(X300/$C300)</f>
        <v>0.0371989771518804</v>
      </c>
      <c r="AZ300" s="17" t="n">
        <f aca="false">ABS(Y300/$C300)</f>
        <v>0.0103985713101689</v>
      </c>
      <c r="BA300" s="17" t="n">
        <f aca="false">ABS(Z300/$C300)</f>
        <v>0.0219357971773524</v>
      </c>
      <c r="BB300" s="17" t="n">
        <f aca="false">ABS(AA300/$C300)</f>
        <v>0.00819452422378075</v>
      </c>
      <c r="BC300" s="17" t="n">
        <f aca="false">ABS(AB300/$C300)</f>
        <v>0.0223922496411164</v>
      </c>
      <c r="BE300" s="0" t="n">
        <v>4733.4697597174</v>
      </c>
      <c r="BF300" s="0" t="n">
        <v>4707.75624823033</v>
      </c>
      <c r="BG300" s="0" t="n">
        <v>4716.26830644916</v>
      </c>
      <c r="BH300" s="0" t="n">
        <v>4724.31523252837</v>
      </c>
      <c r="BI300" s="0" t="n">
        <v>4832.44204390224</v>
      </c>
      <c r="BJ300" s="0" t="n">
        <v>4705.48655671733</v>
      </c>
      <c r="BK300" s="0" t="n">
        <v>4760.13924143342</v>
      </c>
      <c r="BL300" s="0" t="n">
        <v>4695.04582409247</v>
      </c>
      <c r="BM300" s="0" t="n">
        <v>4762.30149021638</v>
      </c>
      <c r="BN300" s="0" t="n">
        <f aca="false">BE300-$C300</f>
        <v>75.8518607174001</v>
      </c>
      <c r="BO300" s="0" t="n">
        <f aca="false">BF300-$C300</f>
        <v>50.1383492303303</v>
      </c>
      <c r="BP300" s="0" t="n">
        <f aca="false">BG300-$C300</f>
        <v>58.6504074491604</v>
      </c>
      <c r="BQ300" s="0" t="n">
        <f aca="false">BH300-$C300</f>
        <v>66.6973335283701</v>
      </c>
      <c r="BR300" s="0" t="n">
        <f aca="false">BI300-$C300</f>
        <v>174.82414490224</v>
      </c>
      <c r="BS300" s="0" t="n">
        <f aca="false">BJ300-$C300</f>
        <v>47.8686577173303</v>
      </c>
      <c r="BT300" s="0" t="n">
        <f aca="false">BK300-$C300</f>
        <v>102.52134243342</v>
      </c>
      <c r="BU300" s="0" t="n">
        <f aca="false">BL300-$C300</f>
        <v>37.4279250924701</v>
      </c>
      <c r="BV300" s="0" t="n">
        <f aca="false">BM300-$C300</f>
        <v>104.683591216381</v>
      </c>
      <c r="BW300" s="0" t="n">
        <f aca="false">ABS(BN300)</f>
        <v>75.8518607174001</v>
      </c>
      <c r="BX300" s="0" t="n">
        <f aca="false">ABS(BO300)</f>
        <v>50.1383492303303</v>
      </c>
      <c r="BY300" s="0" t="n">
        <f aca="false">ABS(BP300)</f>
        <v>58.6504074491604</v>
      </c>
      <c r="BZ300" s="0" t="n">
        <f aca="false">ABS(BQ300)</f>
        <v>66.6973335283701</v>
      </c>
      <c r="CA300" s="0" t="n">
        <f aca="false">ABS(BR300)</f>
        <v>174.82414490224</v>
      </c>
      <c r="CB300" s="0" t="n">
        <f aca="false">ABS(BS300)</f>
        <v>47.8686577173303</v>
      </c>
      <c r="CC300" s="0" t="n">
        <f aca="false">ABS(BT300)</f>
        <v>102.52134243342</v>
      </c>
      <c r="CD300" s="0" t="n">
        <f aca="false">ABS(BU300)</f>
        <v>37.4279250924701</v>
      </c>
      <c r="CE300" s="0" t="n">
        <f aca="false">ABS(BV300)</f>
        <v>104.683591216381</v>
      </c>
      <c r="CF300" s="0" t="n">
        <f aca="false">BN300^2</f>
        <v>5753.50477429186</v>
      </c>
      <c r="CG300" s="0" t="n">
        <f aca="false">BO300^2</f>
        <v>2513.85406354256</v>
      </c>
      <c r="CH300" s="0" t="n">
        <f aca="false">BP300^2</f>
        <v>3439.87029395253</v>
      </c>
      <c r="CI300" s="0" t="n">
        <f aca="false">BQ300^2</f>
        <v>4448.53429979464</v>
      </c>
      <c r="CJ300" s="0" t="n">
        <f aca="false">BR300^2</f>
        <v>30563.4816407993</v>
      </c>
      <c r="CK300" s="0" t="n">
        <f aca="false">BS300^2</f>
        <v>2291.40839165892</v>
      </c>
      <c r="CL300" s="0" t="n">
        <f aca="false">BT300^2</f>
        <v>10510.6256543505</v>
      </c>
      <c r="CM300" s="0" t="n">
        <f aca="false">BU300^2</f>
        <v>1400.84957672755</v>
      </c>
      <c r="CN300" s="0" t="n">
        <f aca="false">BV300^2</f>
        <v>10958.6542699583</v>
      </c>
      <c r="CO300" s="1" t="n">
        <f aca="false">ABS(BN300/$C300)</f>
        <v>0.0162855481841234</v>
      </c>
      <c r="CP300" s="1" t="n">
        <f aca="false">ABS(BO300/$C300)</f>
        <v>0.0107648051681301</v>
      </c>
      <c r="CQ300" s="1" t="n">
        <f aca="false">ABS(BP300/$C300)</f>
        <v>0.012592361314515</v>
      </c>
      <c r="CR300" s="1" t="n">
        <f aca="false">ABS(BQ300/$C300)</f>
        <v>0.0143200526480908</v>
      </c>
      <c r="CS300" s="1" t="n">
        <f aca="false">ABS(BR300/$C300)</f>
        <v>0.0375350981324112</v>
      </c>
      <c r="CT300" s="1" t="n">
        <f aca="false">ABS(BS300/$C300)</f>
        <v>0.0102774978015281</v>
      </c>
      <c r="CU300" s="1" t="n">
        <f aca="false">ABS(BT300/$C300)</f>
        <v>0.0220115399452221</v>
      </c>
      <c r="CV300" s="1" t="n">
        <f aca="false">ABS(BU300/$C300)</f>
        <v>0.00803585135236318</v>
      </c>
      <c r="CW300" s="1" t="n">
        <f aca="false">ABS(BV300/$C300)</f>
        <v>0.0224757791399884</v>
      </c>
    </row>
    <row r="301" customFormat="false" ht="13.8" hidden="false" customHeight="false" outlineLevel="0" collapsed="false">
      <c r="A301" s="0" t="n">
        <f aca="false">A300+1</f>
        <v>296</v>
      </c>
      <c r="B301" s="0" t="n">
        <f aca="false">B300+1/12</f>
        <v>1976.58333333331</v>
      </c>
      <c r="C301" s="0" t="n">
        <v>4615.133163</v>
      </c>
      <c r="E301" s="0" t="n">
        <v>4683.3306610939</v>
      </c>
      <c r="F301" s="0" t="n">
        <f aca="false">E301-C301</f>
        <v>68.1974980939031</v>
      </c>
      <c r="G301" s="0" t="n">
        <f aca="false">ABS(F301)</f>
        <v>68.1974980939031</v>
      </c>
      <c r="H301" s="0" t="n">
        <f aca="false">F301^2</f>
        <v>4650.89874626791</v>
      </c>
      <c r="I301" s="17" t="n">
        <f aca="false">ABS(F301/C301)</f>
        <v>0.0147769296540887</v>
      </c>
      <c r="K301" s="0" t="n">
        <v>4776.83516788707</v>
      </c>
      <c r="L301" s="0" t="n">
        <v>4733.06159415738</v>
      </c>
      <c r="M301" s="0" t="n">
        <v>4755.24174032702</v>
      </c>
      <c r="N301" s="0" t="n">
        <v>4714.43571230411</v>
      </c>
      <c r="O301" s="0" t="n">
        <v>4872.04636992487</v>
      </c>
      <c r="P301" s="0" t="n">
        <v>4758.69082512005</v>
      </c>
      <c r="Q301" s="0" t="n">
        <v>4746.7575494177</v>
      </c>
      <c r="R301" s="0" t="n">
        <v>4723.02386272461</v>
      </c>
      <c r="S301" s="0" t="n">
        <v>4702.00848021703</v>
      </c>
      <c r="T301" s="0" t="n">
        <f aca="false">K301-$C301</f>
        <v>161.70200488707</v>
      </c>
      <c r="U301" s="0" t="n">
        <f aca="false">L301-$C301</f>
        <v>117.928431157379</v>
      </c>
      <c r="V301" s="0" t="n">
        <f aca="false">M301-$C301</f>
        <v>140.10857732702</v>
      </c>
      <c r="W301" s="0" t="n">
        <f aca="false">N301-$C301</f>
        <v>99.3025493041096</v>
      </c>
      <c r="X301" s="0" t="n">
        <f aca="false">O301-$C301</f>
        <v>256.91320692487</v>
      </c>
      <c r="Y301" s="0" t="n">
        <f aca="false">P301-$C301</f>
        <v>143.55766212005</v>
      </c>
      <c r="Z301" s="0" t="n">
        <f aca="false">Q301-$C301</f>
        <v>131.6243864177</v>
      </c>
      <c r="AA301" s="0" t="n">
        <f aca="false">R301-$C301</f>
        <v>107.890699724609</v>
      </c>
      <c r="AB301" s="0" t="n">
        <f aca="false">S301-$C301</f>
        <v>86.87531721703</v>
      </c>
      <c r="AC301" s="0" t="n">
        <f aca="false">ABS(T301)</f>
        <v>161.70200488707</v>
      </c>
      <c r="AD301" s="0" t="n">
        <f aca="false">ABS(U301)</f>
        <v>117.928431157379</v>
      </c>
      <c r="AE301" s="0" t="n">
        <f aca="false">ABS(V301)</f>
        <v>140.10857732702</v>
      </c>
      <c r="AF301" s="0" t="n">
        <f aca="false">ABS(W301)</f>
        <v>99.3025493041096</v>
      </c>
      <c r="AG301" s="0" t="n">
        <f aca="false">ABS(X301)</f>
        <v>256.91320692487</v>
      </c>
      <c r="AH301" s="0" t="n">
        <f aca="false">ABS(Y301)</f>
        <v>143.55766212005</v>
      </c>
      <c r="AI301" s="0" t="n">
        <f aca="false">ABS(Z301)</f>
        <v>131.6243864177</v>
      </c>
      <c r="AJ301" s="0" t="n">
        <f aca="false">ABS(AA301)</f>
        <v>107.890699724609</v>
      </c>
      <c r="AK301" s="0" t="n">
        <f aca="false">ABS(AB301)</f>
        <v>86.87531721703</v>
      </c>
      <c r="AL301" s="0" t="n">
        <f aca="false">T301^2</f>
        <v>26147.538384498</v>
      </c>
      <c r="AM301" s="0" t="n">
        <f aca="false">U301^2</f>
        <v>13907.1148752407</v>
      </c>
      <c r="AN301" s="0" t="n">
        <f aca="false">V301^2</f>
        <v>19630.4134406015</v>
      </c>
      <c r="AO301" s="0" t="n">
        <f aca="false">W301^2</f>
        <v>9860.99629829511</v>
      </c>
      <c r="AP301" s="0" t="n">
        <f aca="false">X301^2</f>
        <v>66004.395892421</v>
      </c>
      <c r="AQ301" s="0" t="n">
        <f aca="false">Y301^2</f>
        <v>20608.8023533744</v>
      </c>
      <c r="AR301" s="0" t="n">
        <f aca="false">Z301^2</f>
        <v>17324.9790998359</v>
      </c>
      <c r="AS301" s="0" t="n">
        <f aca="false">AA301^2</f>
        <v>11640.4030870658</v>
      </c>
      <c r="AT301" s="0" t="n">
        <f aca="false">AB301^2</f>
        <v>7547.32074155959</v>
      </c>
      <c r="AU301" s="17" t="n">
        <f aca="false">ABS(T301/$C301)</f>
        <v>0.0350373432739605</v>
      </c>
      <c r="AV301" s="17" t="n">
        <f aca="false">ABS(U301/$C301)</f>
        <v>0.0255525522216398</v>
      </c>
      <c r="AW301" s="17" t="n">
        <f aca="false">ABS(V301/$C301)</f>
        <v>0.0303585123935935</v>
      </c>
      <c r="AX301" s="17" t="n">
        <f aca="false">ABS(W301/$C301)</f>
        <v>0.021516724609428</v>
      </c>
      <c r="AY301" s="17" t="n">
        <f aca="false">ABS(X301/$C301)</f>
        <v>0.0556675610109302</v>
      </c>
      <c r="AZ301" s="17" t="n">
        <f aca="false">ABS(Y301/$C301)</f>
        <v>0.031105854814974</v>
      </c>
      <c r="BA301" s="17" t="n">
        <f aca="false">ABS(Z301/$C301)</f>
        <v>0.0285201708745798</v>
      </c>
      <c r="BB301" s="17" t="n">
        <f aca="false">ABS(AA301/$C301)</f>
        <v>0.0233775919164326</v>
      </c>
      <c r="BC301" s="17" t="n">
        <f aca="false">ABS(AB301/$C301)</f>
        <v>0.0188240109545524</v>
      </c>
      <c r="BE301" s="0" t="n">
        <v>4777.11541291941</v>
      </c>
      <c r="BF301" s="0" t="n">
        <v>4732.35987471718</v>
      </c>
      <c r="BG301" s="0" t="n">
        <v>4755.03758399805</v>
      </c>
      <c r="BH301" s="0" t="n">
        <v>4713.31616190584</v>
      </c>
      <c r="BI301" s="0" t="n">
        <v>4874.46247021928</v>
      </c>
      <c r="BJ301" s="0" t="n">
        <v>4758.56404147146</v>
      </c>
      <c r="BK301" s="0" t="n">
        <v>4746.36306880534</v>
      </c>
      <c r="BL301" s="0" t="n">
        <v>4722.09696871417</v>
      </c>
      <c r="BM301" s="0" t="n">
        <v>4700.61015202288</v>
      </c>
      <c r="BN301" s="0" t="n">
        <f aca="false">BE301-$C301</f>
        <v>161.98224991941</v>
      </c>
      <c r="BO301" s="0" t="n">
        <f aca="false">BF301-$C301</f>
        <v>117.22671171718</v>
      </c>
      <c r="BP301" s="0" t="n">
        <f aca="false">BG301-$C301</f>
        <v>139.904420998049</v>
      </c>
      <c r="BQ301" s="0" t="n">
        <f aca="false">BH301-$C301</f>
        <v>98.1829989058397</v>
      </c>
      <c r="BR301" s="0" t="n">
        <f aca="false">BI301-$C301</f>
        <v>259.329307219279</v>
      </c>
      <c r="BS301" s="0" t="n">
        <f aca="false">BJ301-$C301</f>
        <v>143.430878471459</v>
      </c>
      <c r="BT301" s="0" t="n">
        <f aca="false">BK301-$C301</f>
        <v>131.22990580534</v>
      </c>
      <c r="BU301" s="0" t="n">
        <f aca="false">BL301-$C301</f>
        <v>106.963805714169</v>
      </c>
      <c r="BV301" s="0" t="n">
        <f aca="false">BM301-$C301</f>
        <v>85.4769890228799</v>
      </c>
      <c r="BW301" s="0" t="n">
        <f aca="false">ABS(BN301)</f>
        <v>161.98224991941</v>
      </c>
      <c r="BX301" s="0" t="n">
        <f aca="false">ABS(BO301)</f>
        <v>117.22671171718</v>
      </c>
      <c r="BY301" s="0" t="n">
        <f aca="false">ABS(BP301)</f>
        <v>139.904420998049</v>
      </c>
      <c r="BZ301" s="0" t="n">
        <f aca="false">ABS(BQ301)</f>
        <v>98.1829989058397</v>
      </c>
      <c r="CA301" s="0" t="n">
        <f aca="false">ABS(BR301)</f>
        <v>259.329307219279</v>
      </c>
      <c r="CB301" s="0" t="n">
        <f aca="false">ABS(BS301)</f>
        <v>143.430878471459</v>
      </c>
      <c r="CC301" s="0" t="n">
        <f aca="false">ABS(BT301)</f>
        <v>131.22990580534</v>
      </c>
      <c r="CD301" s="0" t="n">
        <f aca="false">ABS(BU301)</f>
        <v>106.963805714169</v>
      </c>
      <c r="CE301" s="0" t="n">
        <f aca="false">ABS(BV301)</f>
        <v>85.4769890228799</v>
      </c>
      <c r="CF301" s="0" t="n">
        <f aca="false">BN301^2</f>
        <v>26238.2492889541</v>
      </c>
      <c r="CG301" s="0" t="n">
        <f aca="false">BO301^2</f>
        <v>13742.1019400227</v>
      </c>
      <c r="CH301" s="0" t="n">
        <f aca="false">BP301^2</f>
        <v>19573.2470147994</v>
      </c>
      <c r="CI301" s="0" t="n">
        <f aca="false">BQ301^2</f>
        <v>9639.90127414411</v>
      </c>
      <c r="CJ301" s="0" t="n">
        <f aca="false">BR301^2</f>
        <v>67251.6895828313</v>
      </c>
      <c r="CK301" s="0" t="n">
        <f aca="false">BS301^2</f>
        <v>20572.4168990946</v>
      </c>
      <c r="CL301" s="0" t="n">
        <f aca="false">BT301^2</f>
        <v>17221.2881776783</v>
      </c>
      <c r="CM301" s="0" t="n">
        <f aca="false">BU301^2</f>
        <v>11441.2557328585</v>
      </c>
      <c r="CN301" s="0" t="n">
        <f aca="false">BV301^2</f>
        <v>7306.31565241754</v>
      </c>
      <c r="CO301" s="1" t="n">
        <f aca="false">ABS(BN301/$C301)</f>
        <v>0.035098066339242</v>
      </c>
      <c r="CP301" s="1" t="n">
        <f aca="false">ABS(BO301/$C301)</f>
        <v>0.0254005047258438</v>
      </c>
      <c r="CQ301" s="1" t="n">
        <f aca="false">ABS(BP301/$C301)</f>
        <v>0.0303142761122642</v>
      </c>
      <c r="CR301" s="1" t="n">
        <f aca="false">ABS(BQ301/$C301)</f>
        <v>0.0212741421402492</v>
      </c>
      <c r="CS301" s="1" t="n">
        <f aca="false">ABS(BR301/$C301)</f>
        <v>0.0561910779299607</v>
      </c>
      <c r="CT301" s="1" t="n">
        <f aca="false">ABS(BS301/$C301)</f>
        <v>0.0310783835277732</v>
      </c>
      <c r="CU301" s="1" t="n">
        <f aca="false">ABS(BT301/$C301)</f>
        <v>0.0284346954184169</v>
      </c>
      <c r="CV301" s="1" t="n">
        <f aca="false">ABS(BU301/$C301)</f>
        <v>0.0231767539389132</v>
      </c>
      <c r="CW301" s="1" t="n">
        <f aca="false">ABS(BV301/$C301)</f>
        <v>0.0185210233386455</v>
      </c>
    </row>
    <row r="302" customFormat="false" ht="13.8" hidden="false" customHeight="false" outlineLevel="0" collapsed="false">
      <c r="A302" s="0" t="n">
        <f aca="false">A301+1</f>
        <v>297</v>
      </c>
      <c r="B302" s="0" t="n">
        <f aca="false">B301+1/12</f>
        <v>1976.66666666664</v>
      </c>
      <c r="C302" s="0" t="n">
        <v>4778.257268</v>
      </c>
      <c r="E302" s="0" t="n">
        <v>4798.16373011058</v>
      </c>
      <c r="F302" s="0" t="n">
        <f aca="false">E302-C302</f>
        <v>19.9064621105754</v>
      </c>
      <c r="G302" s="0" t="n">
        <f aca="false">ABS(F302)</f>
        <v>19.9064621105754</v>
      </c>
      <c r="H302" s="0" t="n">
        <f aca="false">F302^2</f>
        <v>396.267233759773</v>
      </c>
      <c r="I302" s="17" t="n">
        <f aca="false">ABS(F302/C302)</f>
        <v>0.00416605071557972</v>
      </c>
      <c r="K302" s="0" t="n">
        <v>4808.21014146912</v>
      </c>
      <c r="L302" s="0" t="n">
        <v>4739.55985045707</v>
      </c>
      <c r="M302" s="0" t="n">
        <v>4784.64793455965</v>
      </c>
      <c r="N302" s="0" t="n">
        <v>4748.16481327827</v>
      </c>
      <c r="O302" s="0" t="n">
        <v>4902.44948124119</v>
      </c>
      <c r="P302" s="0" t="n">
        <v>4802.04992805619</v>
      </c>
      <c r="Q302" s="0" t="n">
        <v>4736.00446907128</v>
      </c>
      <c r="R302" s="0" t="n">
        <v>4794.2077195564</v>
      </c>
      <c r="S302" s="0" t="n">
        <v>4807.97247373217</v>
      </c>
      <c r="T302" s="0" t="n">
        <f aca="false">K302-$C302</f>
        <v>29.9528734691194</v>
      </c>
      <c r="U302" s="0" t="n">
        <f aca="false">L302-$C302</f>
        <v>-38.6974175429305</v>
      </c>
      <c r="V302" s="0" t="n">
        <f aca="false">M302-$C302</f>
        <v>6.39066655964962</v>
      </c>
      <c r="W302" s="0" t="n">
        <f aca="false">N302-$C302</f>
        <v>-30.0924547217301</v>
      </c>
      <c r="X302" s="0" t="n">
        <f aca="false">O302-$C302</f>
        <v>124.19221324119</v>
      </c>
      <c r="Y302" s="0" t="n">
        <f aca="false">P302-$C302</f>
        <v>23.7926600561896</v>
      </c>
      <c r="Z302" s="0" t="n">
        <f aca="false">Q302-$C302</f>
        <v>-42.25279892872</v>
      </c>
      <c r="AA302" s="0" t="n">
        <f aca="false">R302-$C302</f>
        <v>15.9504515563995</v>
      </c>
      <c r="AB302" s="0" t="n">
        <f aca="false">S302-$C302</f>
        <v>29.71520573217</v>
      </c>
      <c r="AC302" s="0" t="n">
        <f aca="false">ABS(T302)</f>
        <v>29.9528734691194</v>
      </c>
      <c r="AD302" s="0" t="n">
        <f aca="false">ABS(U302)</f>
        <v>38.6974175429305</v>
      </c>
      <c r="AE302" s="0" t="n">
        <f aca="false">ABS(V302)</f>
        <v>6.39066655964962</v>
      </c>
      <c r="AF302" s="0" t="n">
        <f aca="false">ABS(W302)</f>
        <v>30.0924547217301</v>
      </c>
      <c r="AG302" s="0" t="n">
        <f aca="false">ABS(X302)</f>
        <v>124.19221324119</v>
      </c>
      <c r="AH302" s="0" t="n">
        <f aca="false">ABS(Y302)</f>
        <v>23.7926600561896</v>
      </c>
      <c r="AI302" s="0" t="n">
        <f aca="false">ABS(Z302)</f>
        <v>42.25279892872</v>
      </c>
      <c r="AJ302" s="0" t="n">
        <f aca="false">ABS(AA302)</f>
        <v>15.9504515563995</v>
      </c>
      <c r="AK302" s="0" t="n">
        <f aca="false">ABS(AB302)</f>
        <v>29.71520573217</v>
      </c>
      <c r="AL302" s="0" t="n">
        <f aca="false">T302^2</f>
        <v>897.174629057075</v>
      </c>
      <c r="AM302" s="0" t="n">
        <f aca="false">U302^2</f>
        <v>1497.4901244919</v>
      </c>
      <c r="AN302" s="0" t="n">
        <f aca="false">V302^2</f>
        <v>40.8406190766239</v>
      </c>
      <c r="AO302" s="0" t="n">
        <f aca="false">W302^2</f>
        <v>905.555831179374</v>
      </c>
      <c r="AP302" s="0" t="n">
        <f aca="false">X302^2</f>
        <v>15423.7058297452</v>
      </c>
      <c r="AQ302" s="0" t="n">
        <f aca="false">Y302^2</f>
        <v>566.090672549398</v>
      </c>
      <c r="AR302" s="0" t="n">
        <f aca="false">Z302^2</f>
        <v>1785.29901731085</v>
      </c>
      <c r="AS302" s="0" t="n">
        <f aca="false">AA302^2</f>
        <v>254.416904853046</v>
      </c>
      <c r="AT302" s="0" t="n">
        <f aca="false">AB302^2</f>
        <v>882.993451705191</v>
      </c>
      <c r="AU302" s="17" t="n">
        <f aca="false">ABS(T302/$C302)</f>
        <v>0.00626857697046031</v>
      </c>
      <c r="AV302" s="17" t="n">
        <f aca="false">ABS(U302/$C302)</f>
        <v>0.00809864671835215</v>
      </c>
      <c r="AW302" s="17" t="n">
        <f aca="false">ABS(V302/$C302)</f>
        <v>0.00133744714886909</v>
      </c>
      <c r="AX302" s="17" t="n">
        <f aca="false">ABS(W302/$C302)</f>
        <v>0.00629778871959435</v>
      </c>
      <c r="AY302" s="17" t="n">
        <f aca="false">ABS(X302/$C302)</f>
        <v>0.0259911106237216</v>
      </c>
      <c r="AZ302" s="17" t="n">
        <f aca="false">ABS(Y302/$C302)</f>
        <v>0.00497935936089693</v>
      </c>
      <c r="BA302" s="17" t="n">
        <f aca="false">ABS(Z302/$C302)</f>
        <v>0.00884272163654458</v>
      </c>
      <c r="BB302" s="17" t="n">
        <f aca="false">ABS(AA302/$C302)</f>
        <v>0.00333813159521981</v>
      </c>
      <c r="BC302" s="17" t="n">
        <f aca="false">ABS(AB302/$C302)</f>
        <v>0.0062188375521705</v>
      </c>
      <c r="BE302" s="0" t="n">
        <v>4808.69304957926</v>
      </c>
      <c r="BF302" s="0" t="n">
        <v>4738.11239406413</v>
      </c>
      <c r="BG302" s="0" t="n">
        <v>4784.46830144583</v>
      </c>
      <c r="BH302" s="0" t="n">
        <v>4746.95931820167</v>
      </c>
      <c r="BI302" s="0" t="n">
        <v>4905.58228745966</v>
      </c>
      <c r="BJ302" s="0" t="n">
        <v>4802.35961829459</v>
      </c>
      <c r="BK302" s="0" t="n">
        <v>4734.45703958397</v>
      </c>
      <c r="BL302" s="0" t="n">
        <v>4794.29689622245</v>
      </c>
      <c r="BM302" s="0" t="n">
        <v>4808.44869890833</v>
      </c>
      <c r="BN302" s="0" t="n">
        <f aca="false">BE302-$C302</f>
        <v>30.43578157926</v>
      </c>
      <c r="BO302" s="0" t="n">
        <f aca="false">BF302-$C302</f>
        <v>-40.1448739358702</v>
      </c>
      <c r="BP302" s="0" t="n">
        <f aca="false">BG302-$C302</f>
        <v>6.21103344582934</v>
      </c>
      <c r="BQ302" s="0" t="n">
        <f aca="false">BH302-$C302</f>
        <v>-31.2979497983306</v>
      </c>
      <c r="BR302" s="0" t="n">
        <f aca="false">BI302-$C302</f>
        <v>127.325019459659</v>
      </c>
      <c r="BS302" s="0" t="n">
        <f aca="false">BJ302-$C302</f>
        <v>24.10235029459</v>
      </c>
      <c r="BT302" s="0" t="n">
        <f aca="false">BK302-$C302</f>
        <v>-43.8002284160302</v>
      </c>
      <c r="BU302" s="0" t="n">
        <f aca="false">BL302-$C302</f>
        <v>16.0396282224501</v>
      </c>
      <c r="BV302" s="0" t="n">
        <f aca="false">BM302-$C302</f>
        <v>30.1914309083295</v>
      </c>
      <c r="BW302" s="0" t="n">
        <f aca="false">ABS(BN302)</f>
        <v>30.43578157926</v>
      </c>
      <c r="BX302" s="0" t="n">
        <f aca="false">ABS(BO302)</f>
        <v>40.1448739358702</v>
      </c>
      <c r="BY302" s="0" t="n">
        <f aca="false">ABS(BP302)</f>
        <v>6.21103344582934</v>
      </c>
      <c r="BZ302" s="0" t="n">
        <f aca="false">ABS(BQ302)</f>
        <v>31.2979497983306</v>
      </c>
      <c r="CA302" s="0" t="n">
        <f aca="false">ABS(BR302)</f>
        <v>127.325019459659</v>
      </c>
      <c r="CB302" s="0" t="n">
        <f aca="false">ABS(BS302)</f>
        <v>24.10235029459</v>
      </c>
      <c r="CC302" s="0" t="n">
        <f aca="false">ABS(BT302)</f>
        <v>43.8002284160302</v>
      </c>
      <c r="CD302" s="0" t="n">
        <f aca="false">ABS(BU302)</f>
        <v>16.0396282224501</v>
      </c>
      <c r="CE302" s="0" t="n">
        <f aca="false">ABS(BV302)</f>
        <v>30.1914309083295</v>
      </c>
      <c r="CF302" s="0" t="n">
        <f aca="false">BN302^2</f>
        <v>926.336800340425</v>
      </c>
      <c r="CG302" s="0" t="n">
        <f aca="false">BO302^2</f>
        <v>1611.61090332691</v>
      </c>
      <c r="CH302" s="0" t="n">
        <f aca="false">BP302^2</f>
        <v>38.5769364652107</v>
      </c>
      <c r="CI302" s="0" t="n">
        <f aca="false">BQ302^2</f>
        <v>979.561661578822</v>
      </c>
      <c r="CJ302" s="0" t="n">
        <f aca="false">BR302^2</f>
        <v>16211.6605804027</v>
      </c>
      <c r="CK302" s="0" t="n">
        <f aca="false">BS302^2</f>
        <v>580.923289723123</v>
      </c>
      <c r="CL302" s="0" t="n">
        <f aca="false">BT302^2</f>
        <v>1918.46000929642</v>
      </c>
      <c r="CM302" s="0" t="n">
        <f aca="false">BU302^2</f>
        <v>257.269673514418</v>
      </c>
      <c r="CN302" s="0" t="n">
        <f aca="false">BV302^2</f>
        <v>911.522500292434</v>
      </c>
      <c r="CO302" s="1" t="n">
        <f aca="false">ABS(BN302/$C302)</f>
        <v>0.00636964061836697</v>
      </c>
      <c r="CP302" s="1" t="n">
        <f aca="false">ABS(BO302/$C302)</f>
        <v>0.00840157230643911</v>
      </c>
      <c r="CQ302" s="1" t="n">
        <f aca="false">ABS(BP302/$C302)</f>
        <v>0.00129985329325498</v>
      </c>
      <c r="CR302" s="1" t="n">
        <f aca="false">ABS(BQ302/$C302)</f>
        <v>0.0065500763234188</v>
      </c>
      <c r="CS302" s="1" t="n">
        <f aca="false">ABS(BR302/$C302)</f>
        <v>0.0266467484520674</v>
      </c>
      <c r="CT302" s="1" t="n">
        <f aca="false">ABS(BS302/$C302)</f>
        <v>0.00504417174353576</v>
      </c>
      <c r="CU302" s="1" t="n">
        <f aca="false">ABS(BT302/$C302)</f>
        <v>0.0091665697260297</v>
      </c>
      <c r="CV302" s="1" t="n">
        <f aca="false">ABS(BU302/$C302)</f>
        <v>0.00335679460582157</v>
      </c>
      <c r="CW302" s="1" t="n">
        <f aca="false">ABS(BV302/$C302)</f>
        <v>0.00631850258681582</v>
      </c>
    </row>
    <row r="303" customFormat="false" ht="13.8" hidden="false" customHeight="false" outlineLevel="0" collapsed="false">
      <c r="A303" s="0" t="n">
        <f aca="false">A302+1</f>
        <v>298</v>
      </c>
      <c r="B303" s="0" t="n">
        <f aca="false">B302+1/12</f>
        <v>1976.74999999998</v>
      </c>
      <c r="C303" s="0" t="n">
        <v>4770.643786</v>
      </c>
      <c r="E303" s="0" t="n">
        <v>4671.97653723728</v>
      </c>
      <c r="F303" s="0" t="n">
        <f aca="false">E303-C303</f>
        <v>-98.6672487627157</v>
      </c>
      <c r="G303" s="0" t="n">
        <f aca="false">ABS(F303)</f>
        <v>98.6672487627157</v>
      </c>
      <c r="H303" s="0" t="n">
        <f aca="false">F303^2</f>
        <v>9735.22597840361</v>
      </c>
      <c r="I303" s="17" t="n">
        <f aca="false">ABS(F303/C303)</f>
        <v>0.0206821664305069</v>
      </c>
      <c r="K303" s="0" t="n">
        <v>4717.36122712258</v>
      </c>
      <c r="L303" s="0" t="n">
        <v>4697.31648671479</v>
      </c>
      <c r="M303" s="0" t="n">
        <v>4702.30410673607</v>
      </c>
      <c r="N303" s="0" t="n">
        <v>4672.99102623084</v>
      </c>
      <c r="O303" s="0" t="n">
        <v>4792.95756127826</v>
      </c>
      <c r="P303" s="0" t="n">
        <v>4727.49066777139</v>
      </c>
      <c r="Q303" s="0" t="n">
        <v>4676.82314009757</v>
      </c>
      <c r="R303" s="0" t="n">
        <v>4732.226806277</v>
      </c>
      <c r="S303" s="0" t="n">
        <v>4678.74241879399</v>
      </c>
      <c r="T303" s="0" t="n">
        <f aca="false">K303-$C303</f>
        <v>-53.2825588774194</v>
      </c>
      <c r="U303" s="0" t="n">
        <f aca="false">L303-$C303</f>
        <v>-73.3272992852099</v>
      </c>
      <c r="V303" s="0" t="n">
        <f aca="false">M303-$C303</f>
        <v>-68.3396792639296</v>
      </c>
      <c r="W303" s="0" t="n">
        <f aca="false">N303-$C303</f>
        <v>-97.6527597691593</v>
      </c>
      <c r="X303" s="0" t="n">
        <f aca="false">O303-$C303</f>
        <v>22.3137752782604</v>
      </c>
      <c r="Y303" s="0" t="n">
        <f aca="false">P303-$C303</f>
        <v>-43.1531182286099</v>
      </c>
      <c r="Z303" s="0" t="n">
        <f aca="false">Q303-$C303</f>
        <v>-93.8206459024295</v>
      </c>
      <c r="AA303" s="0" t="n">
        <f aca="false">R303-$C303</f>
        <v>-38.4169797229997</v>
      </c>
      <c r="AB303" s="0" t="n">
        <f aca="false">S303-$C303</f>
        <v>-91.90136720601</v>
      </c>
      <c r="AC303" s="0" t="n">
        <f aca="false">ABS(T303)</f>
        <v>53.2825588774194</v>
      </c>
      <c r="AD303" s="0" t="n">
        <f aca="false">ABS(U303)</f>
        <v>73.3272992852099</v>
      </c>
      <c r="AE303" s="0" t="n">
        <f aca="false">ABS(V303)</f>
        <v>68.3396792639296</v>
      </c>
      <c r="AF303" s="0" t="n">
        <f aca="false">ABS(W303)</f>
        <v>97.6527597691593</v>
      </c>
      <c r="AG303" s="0" t="n">
        <f aca="false">ABS(X303)</f>
        <v>22.3137752782604</v>
      </c>
      <c r="AH303" s="0" t="n">
        <f aca="false">ABS(Y303)</f>
        <v>43.1531182286099</v>
      </c>
      <c r="AI303" s="0" t="n">
        <f aca="false">ABS(Z303)</f>
        <v>93.8206459024295</v>
      </c>
      <c r="AJ303" s="0" t="n">
        <f aca="false">ABS(AA303)</f>
        <v>38.4169797229997</v>
      </c>
      <c r="AK303" s="0" t="n">
        <f aca="false">ABS(AB303)</f>
        <v>91.90136720601</v>
      </c>
      <c r="AL303" s="0" t="n">
        <f aca="false">T303^2</f>
        <v>2839.03108052567</v>
      </c>
      <c r="AM303" s="0" t="n">
        <f aca="false">U303^2</f>
        <v>5376.89282046274</v>
      </c>
      <c r="AN303" s="0" t="n">
        <f aca="false">V303^2</f>
        <v>4670.31176189677</v>
      </c>
      <c r="AO303" s="0" t="n">
        <f aca="false">W303^2</f>
        <v>9536.06149053313</v>
      </c>
      <c r="AP303" s="0" t="n">
        <f aca="false">X303^2</f>
        <v>497.904567168707</v>
      </c>
      <c r="AQ303" s="0" t="n">
        <f aca="false">Y303^2</f>
        <v>1862.19161285238</v>
      </c>
      <c r="AR303" s="0" t="n">
        <f aca="false">Z303^2</f>
        <v>8802.31359754907</v>
      </c>
      <c r="AS303" s="0" t="n">
        <f aca="false">AA303^2</f>
        <v>1475.86433103737</v>
      </c>
      <c r="AT303" s="0" t="n">
        <f aca="false">AB303^2</f>
        <v>8445.8612943339</v>
      </c>
      <c r="AU303" s="17" t="n">
        <f aca="false">ABS(T303/$C303)</f>
        <v>0.0111688403635969</v>
      </c>
      <c r="AV303" s="17" t="n">
        <f aca="false">ABS(U303/$C303)</f>
        <v>0.0153705249384574</v>
      </c>
      <c r="AW303" s="17" t="n">
        <f aca="false">ABS(V303/$C303)</f>
        <v>0.0143250433965496</v>
      </c>
      <c r="AX303" s="17" t="n">
        <f aca="false">ABS(W303/$C303)</f>
        <v>0.020469514000549</v>
      </c>
      <c r="AY303" s="17" t="n">
        <f aca="false">ABS(X303/$C303)</f>
        <v>0.00467730903400139</v>
      </c>
      <c r="AZ303" s="17" t="n">
        <f aca="false">ABS(Y303/$C303)</f>
        <v>0.00904555447112771</v>
      </c>
      <c r="BA303" s="17" t="n">
        <f aca="false">ABS(Z303/$C303)</f>
        <v>0.0196662442452226</v>
      </c>
      <c r="BB303" s="17" t="n">
        <f aca="false">ABS(AA303/$C303)</f>
        <v>0.0080527873063461</v>
      </c>
      <c r="BC303" s="17" t="n">
        <f aca="false">ABS(AB303/$C303)</f>
        <v>0.0192639340366818</v>
      </c>
      <c r="BE303" s="0" t="n">
        <v>4717.34204633216</v>
      </c>
      <c r="BF303" s="0" t="n">
        <v>4697.04486883476</v>
      </c>
      <c r="BG303" s="0" t="n">
        <v>4702.09530135731</v>
      </c>
      <c r="BH303" s="0" t="n">
        <v>4672.41306123315</v>
      </c>
      <c r="BI303" s="0" t="n">
        <v>4793.89041669241</v>
      </c>
      <c r="BJ303" s="0" t="n">
        <v>4727.59905393693</v>
      </c>
      <c r="BK303" s="0" t="n">
        <v>4676.29343552392</v>
      </c>
      <c r="BL303" s="0" t="n">
        <v>4732.39483786552</v>
      </c>
      <c r="BM303" s="0" t="n">
        <v>4678.23688500621</v>
      </c>
      <c r="BN303" s="0" t="n">
        <f aca="false">BE303-$C303</f>
        <v>-53.3017396678397</v>
      </c>
      <c r="BO303" s="0" t="n">
        <f aca="false">BF303-$C303</f>
        <v>-73.59891716524</v>
      </c>
      <c r="BP303" s="0" t="n">
        <f aca="false">BG303-$C303</f>
        <v>-68.5484846426898</v>
      </c>
      <c r="BQ303" s="0" t="n">
        <f aca="false">BH303-$C303</f>
        <v>-98.2307247668496</v>
      </c>
      <c r="BR303" s="0" t="n">
        <f aca="false">BI303-$C303</f>
        <v>23.2466306924107</v>
      </c>
      <c r="BS303" s="0" t="n">
        <f aca="false">BJ303-$C303</f>
        <v>-43.0447320630692</v>
      </c>
      <c r="BT303" s="0" t="n">
        <f aca="false">BK303-$C303</f>
        <v>-94.3503504760793</v>
      </c>
      <c r="BU303" s="0" t="n">
        <f aca="false">BL303-$C303</f>
        <v>-38.2489481344801</v>
      </c>
      <c r="BV303" s="0" t="n">
        <f aca="false">BM303-$C303</f>
        <v>-92.4069009937893</v>
      </c>
      <c r="BW303" s="0" t="n">
        <f aca="false">ABS(BN303)</f>
        <v>53.3017396678397</v>
      </c>
      <c r="BX303" s="0" t="n">
        <f aca="false">ABS(BO303)</f>
        <v>73.59891716524</v>
      </c>
      <c r="BY303" s="0" t="n">
        <f aca="false">ABS(BP303)</f>
        <v>68.5484846426898</v>
      </c>
      <c r="BZ303" s="0" t="n">
        <f aca="false">ABS(BQ303)</f>
        <v>98.2307247668496</v>
      </c>
      <c r="CA303" s="0" t="n">
        <f aca="false">ABS(BR303)</f>
        <v>23.2466306924107</v>
      </c>
      <c r="CB303" s="0" t="n">
        <f aca="false">ABS(BS303)</f>
        <v>43.0447320630692</v>
      </c>
      <c r="CC303" s="0" t="n">
        <f aca="false">ABS(BT303)</f>
        <v>94.3503504760793</v>
      </c>
      <c r="CD303" s="0" t="n">
        <f aca="false">ABS(BU303)</f>
        <v>38.2489481344801</v>
      </c>
      <c r="CE303" s="0" t="n">
        <f aca="false">ABS(BV303)</f>
        <v>92.4069009937893</v>
      </c>
      <c r="CF303" s="0" t="n">
        <f aca="false">BN303^2</f>
        <v>2841.07545161815</v>
      </c>
      <c r="CG303" s="0" t="n">
        <f aca="false">BO303^2</f>
        <v>5416.80060789586</v>
      </c>
      <c r="CH303" s="0" t="n">
        <f aca="false">BP303^2</f>
        <v>4698.89474680908</v>
      </c>
      <c r="CI303" s="0" t="n">
        <f aca="false">BQ303^2</f>
        <v>9649.27528822055</v>
      </c>
      <c r="CJ303" s="0" t="n">
        <f aca="false">BR303^2</f>
        <v>540.405838549331</v>
      </c>
      <c r="CK303" s="0" t="n">
        <f aca="false">BS303^2</f>
        <v>1852.84895838142</v>
      </c>
      <c r="CL303" s="0" t="n">
        <f aca="false">BT303^2</f>
        <v>8901.98863495899</v>
      </c>
      <c r="CM303" s="0" t="n">
        <f aca="false">BU303^2</f>
        <v>1462.98203339415</v>
      </c>
      <c r="CN303" s="0" t="n">
        <f aca="false">BV303^2</f>
        <v>8539.03535127599</v>
      </c>
      <c r="CO303" s="1" t="n">
        <f aca="false">ABS(BN303/$C303)</f>
        <v>0.011172860951023</v>
      </c>
      <c r="CP303" s="1" t="n">
        <f aca="false">ABS(BO303/$C303)</f>
        <v>0.0154274602059421</v>
      </c>
      <c r="CQ303" s="1" t="n">
        <f aca="false">ABS(BP303/$C303)</f>
        <v>0.0143688122017941</v>
      </c>
      <c r="CR303" s="1" t="n">
        <f aca="false">ABS(BQ303/$C303)</f>
        <v>0.0205906643156043</v>
      </c>
      <c r="CS303" s="1" t="n">
        <f aca="false">ABS(BR303/$C303)</f>
        <v>0.00487284981549673</v>
      </c>
      <c r="CT303" s="1" t="n">
        <f aca="false">ABS(BS303/$C303)</f>
        <v>0.00902283507089523</v>
      </c>
      <c r="CU303" s="1" t="n">
        <f aca="false">ABS(BT303/$C303)</f>
        <v>0.0197772784362901</v>
      </c>
      <c r="CV303" s="1" t="n">
        <f aca="false">ABS(BU303/$C303)</f>
        <v>0.00801756531198704</v>
      </c>
      <c r="CW303" s="1" t="n">
        <f aca="false">ABS(BV303/$C303)</f>
        <v>0.0193699016608551</v>
      </c>
    </row>
    <row r="304" customFormat="false" ht="13.8" hidden="false" customHeight="false" outlineLevel="0" collapsed="false">
      <c r="A304" s="0" t="n">
        <f aca="false">A303+1</f>
        <v>299</v>
      </c>
      <c r="B304" s="0" t="n">
        <f aca="false">B303+1/12</f>
        <v>1976.83333333331</v>
      </c>
      <c r="C304" s="0" t="n">
        <v>4431.563007</v>
      </c>
      <c r="E304" s="0" t="n">
        <v>4547.05654008725</v>
      </c>
      <c r="F304" s="0" t="n">
        <f aca="false">E304-C304</f>
        <v>115.493533087249</v>
      </c>
      <c r="G304" s="0" t="n">
        <f aca="false">ABS(F304)</f>
        <v>115.493533087249</v>
      </c>
      <c r="H304" s="0" t="n">
        <f aca="false">F304^2</f>
        <v>13338.7561849756</v>
      </c>
      <c r="I304" s="17" t="n">
        <f aca="false">ABS(F304/C304)</f>
        <v>0.0260615798319506</v>
      </c>
      <c r="K304" s="0" t="n">
        <v>4562.47527287145</v>
      </c>
      <c r="L304" s="0" t="n">
        <v>4593.38847052478</v>
      </c>
      <c r="M304" s="0" t="n">
        <v>4593.69902045709</v>
      </c>
      <c r="N304" s="0" t="n">
        <v>4587.9898575629</v>
      </c>
      <c r="O304" s="0" t="n">
        <v>4534.70407253718</v>
      </c>
      <c r="P304" s="0" t="n">
        <v>4559.88493558162</v>
      </c>
      <c r="Q304" s="0" t="n">
        <v>4576.08682145505</v>
      </c>
      <c r="R304" s="0" t="n">
        <v>4618.00763254224</v>
      </c>
      <c r="S304" s="0" t="n">
        <v>4451.7653433864</v>
      </c>
      <c r="T304" s="0" t="n">
        <f aca="false">K304-$C304</f>
        <v>130.91226587145</v>
      </c>
      <c r="U304" s="0" t="n">
        <f aca="false">L304-$C304</f>
        <v>161.82546352478</v>
      </c>
      <c r="V304" s="0" t="n">
        <f aca="false">M304-$C304</f>
        <v>162.13601345709</v>
      </c>
      <c r="W304" s="0" t="n">
        <f aca="false">N304-$C304</f>
        <v>156.426850562901</v>
      </c>
      <c r="X304" s="0" t="n">
        <f aca="false">O304-$C304</f>
        <v>103.14106553718</v>
      </c>
      <c r="Y304" s="0" t="n">
        <f aca="false">P304-$C304</f>
        <v>128.32192858162</v>
      </c>
      <c r="Z304" s="0" t="n">
        <f aca="false">Q304-$C304</f>
        <v>144.52381445505</v>
      </c>
      <c r="AA304" s="0" t="n">
        <f aca="false">R304-$C304</f>
        <v>186.44462554224</v>
      </c>
      <c r="AB304" s="0" t="n">
        <f aca="false">S304-$C304</f>
        <v>20.2023363864</v>
      </c>
      <c r="AC304" s="0" t="n">
        <f aca="false">ABS(T304)</f>
        <v>130.91226587145</v>
      </c>
      <c r="AD304" s="0" t="n">
        <f aca="false">ABS(U304)</f>
        <v>161.82546352478</v>
      </c>
      <c r="AE304" s="0" t="n">
        <f aca="false">ABS(V304)</f>
        <v>162.13601345709</v>
      </c>
      <c r="AF304" s="0" t="n">
        <f aca="false">ABS(W304)</f>
        <v>156.426850562901</v>
      </c>
      <c r="AG304" s="0" t="n">
        <f aca="false">ABS(X304)</f>
        <v>103.14106553718</v>
      </c>
      <c r="AH304" s="0" t="n">
        <f aca="false">ABS(Y304)</f>
        <v>128.32192858162</v>
      </c>
      <c r="AI304" s="0" t="n">
        <f aca="false">ABS(Z304)</f>
        <v>144.52381445505</v>
      </c>
      <c r="AJ304" s="0" t="n">
        <f aca="false">ABS(AA304)</f>
        <v>186.44462554224</v>
      </c>
      <c r="AK304" s="0" t="n">
        <f aca="false">ABS(AB304)</f>
        <v>20.2023363864</v>
      </c>
      <c r="AL304" s="0" t="n">
        <f aca="false">T304^2</f>
        <v>17138.0213555973</v>
      </c>
      <c r="AM304" s="0" t="n">
        <f aca="false">U304^2</f>
        <v>26187.48064501</v>
      </c>
      <c r="AN304" s="0" t="n">
        <f aca="false">V304^2</f>
        <v>26288.0868597578</v>
      </c>
      <c r="AO304" s="0" t="n">
        <f aca="false">W304^2</f>
        <v>24469.3595770281</v>
      </c>
      <c r="AP304" s="0" t="n">
        <f aca="false">X304^2</f>
        <v>10638.0794001449</v>
      </c>
      <c r="AQ304" s="0" t="n">
        <f aca="false">Y304^2</f>
        <v>16466.5173549065</v>
      </c>
      <c r="AR304" s="0" t="n">
        <f aca="false">Z304^2</f>
        <v>20887.1329446378</v>
      </c>
      <c r="AS304" s="0" t="n">
        <f aca="false">AA304^2</f>
        <v>34761.5983935861</v>
      </c>
      <c r="AT304" s="0" t="n">
        <f aca="false">AB304^2</f>
        <v>408.134395469262</v>
      </c>
      <c r="AU304" s="17" t="n">
        <f aca="false">ABS(T304/$C304)</f>
        <v>0.0295408788422197</v>
      </c>
      <c r="AV304" s="17" t="n">
        <f aca="false">ABS(U304/$C304)</f>
        <v>0.0365165661120386</v>
      </c>
      <c r="AW304" s="17" t="n">
        <f aca="false">ABS(V304/$C304)</f>
        <v>0.0365866429521556</v>
      </c>
      <c r="AX304" s="17" t="n">
        <f aca="false">ABS(W304/$C304)</f>
        <v>0.0352983474037969</v>
      </c>
      <c r="AY304" s="17" t="n">
        <f aca="false">ABS(X304/$C304)</f>
        <v>0.0232741958930203</v>
      </c>
      <c r="AZ304" s="17" t="n">
        <f aca="false">ABS(Y304/$C304)</f>
        <v>0.0289563588239467</v>
      </c>
      <c r="BA304" s="17" t="n">
        <f aca="false">ABS(Z304/$C304)</f>
        <v>0.0326123794757659</v>
      </c>
      <c r="BB304" s="17" t="n">
        <f aca="false">ABS(AA304/$C304)</f>
        <v>0.0420719789491284</v>
      </c>
      <c r="BC304" s="17" t="n">
        <f aca="false">ABS(AB304/$C304)</f>
        <v>0.00455873838519024</v>
      </c>
      <c r="BE304" s="0" t="n">
        <v>4562.79542442803</v>
      </c>
      <c r="BF304" s="0" t="n">
        <v>4593.18437229083</v>
      </c>
      <c r="BG304" s="0" t="n">
        <v>4593.48965567845</v>
      </c>
      <c r="BH304" s="0" t="n">
        <v>4587.87731316127</v>
      </c>
      <c r="BI304" s="0" t="n">
        <v>4535.49518947629</v>
      </c>
      <c r="BJ304" s="0" t="n">
        <v>4560.24901607098</v>
      </c>
      <c r="BK304" s="0" t="n">
        <v>4576.17613789798</v>
      </c>
      <c r="BL304" s="0" t="n">
        <v>4617.38602361672</v>
      </c>
      <c r="BM304" s="0" t="n">
        <v>4453.96299910781</v>
      </c>
      <c r="BN304" s="0" t="n">
        <f aca="false">BE304-$C304</f>
        <v>131.23241742803</v>
      </c>
      <c r="BO304" s="0" t="n">
        <f aca="false">BF304-$C304</f>
        <v>161.62136529083</v>
      </c>
      <c r="BP304" s="0" t="n">
        <f aca="false">BG304-$C304</f>
        <v>161.92664867845</v>
      </c>
      <c r="BQ304" s="0" t="n">
        <f aca="false">BH304-$C304</f>
        <v>156.31430616127</v>
      </c>
      <c r="BR304" s="0" t="n">
        <f aca="false">BI304-$C304</f>
        <v>103.93218247629</v>
      </c>
      <c r="BS304" s="0" t="n">
        <f aca="false">BJ304-$C304</f>
        <v>128.686009070981</v>
      </c>
      <c r="BT304" s="0" t="n">
        <f aca="false">BK304-$C304</f>
        <v>144.61313089798</v>
      </c>
      <c r="BU304" s="0" t="n">
        <f aca="false">BL304-$C304</f>
        <v>185.82301661672</v>
      </c>
      <c r="BV304" s="0" t="n">
        <f aca="false">BM304-$C304</f>
        <v>22.3999921078102</v>
      </c>
      <c r="BW304" s="0" t="n">
        <f aca="false">ABS(BN304)</f>
        <v>131.23241742803</v>
      </c>
      <c r="BX304" s="0" t="n">
        <f aca="false">ABS(BO304)</f>
        <v>161.62136529083</v>
      </c>
      <c r="BY304" s="0" t="n">
        <f aca="false">ABS(BP304)</f>
        <v>161.92664867845</v>
      </c>
      <c r="BZ304" s="0" t="n">
        <f aca="false">ABS(BQ304)</f>
        <v>156.31430616127</v>
      </c>
      <c r="CA304" s="0" t="n">
        <f aca="false">ABS(BR304)</f>
        <v>103.93218247629</v>
      </c>
      <c r="CB304" s="0" t="n">
        <f aca="false">ABS(BS304)</f>
        <v>128.686009070981</v>
      </c>
      <c r="CC304" s="0" t="n">
        <f aca="false">ABS(BT304)</f>
        <v>144.61313089798</v>
      </c>
      <c r="CD304" s="0" t="n">
        <f aca="false">ABS(BU304)</f>
        <v>185.82301661672</v>
      </c>
      <c r="CE304" s="0" t="n">
        <f aca="false">ABS(BV304)</f>
        <v>22.3999921078102</v>
      </c>
      <c r="CF304" s="0" t="n">
        <f aca="false">BN304^2</f>
        <v>17221.9473840048</v>
      </c>
      <c r="CG304" s="0" t="n">
        <f aca="false">BO304^2</f>
        <v>26121.4657184719</v>
      </c>
      <c r="CH304" s="0" t="n">
        <f aca="false">BP304^2</f>
        <v>26220.2395522342</v>
      </c>
      <c r="CI304" s="0" t="n">
        <f aca="false">BQ304^2</f>
        <v>24434.1623106792</v>
      </c>
      <c r="CJ304" s="0" t="n">
        <f aca="false">BR304^2</f>
        <v>10801.8985542849</v>
      </c>
      <c r="CK304" s="0" t="n">
        <f aca="false">BS304^2</f>
        <v>16560.0889306165</v>
      </c>
      <c r="CL304" s="0" t="n">
        <f aca="false">BT304^2</f>
        <v>20912.9576281164</v>
      </c>
      <c r="CM304" s="0" t="n">
        <f aca="false">BU304^2</f>
        <v>34530.193504538</v>
      </c>
      <c r="CN304" s="0" t="n">
        <f aca="false">BV304^2</f>
        <v>501.759646429961</v>
      </c>
      <c r="CO304" s="1" t="n">
        <f aca="false">ABS(BN304/$C304)</f>
        <v>0.0296131223274357</v>
      </c>
      <c r="CP304" s="1" t="n">
        <f aca="false">ABS(BO304/$C304)</f>
        <v>0.0364705105254143</v>
      </c>
      <c r="CQ304" s="1" t="n">
        <f aca="false">ABS(BP304/$C304)</f>
        <v>0.0365393989485593</v>
      </c>
      <c r="CR304" s="1" t="n">
        <f aca="false">ABS(BQ304/$C304)</f>
        <v>0.0352729513073287</v>
      </c>
      <c r="CS304" s="1" t="n">
        <f aca="false">ABS(BR304/$C304)</f>
        <v>0.0234527146092972</v>
      </c>
      <c r="CT304" s="1" t="n">
        <f aca="false">ABS(BS304/$C304)</f>
        <v>0.0290385150493655</v>
      </c>
      <c r="CU304" s="1" t="n">
        <f aca="false">ABS(BT304/$C304)</f>
        <v>0.0326325340900157</v>
      </c>
      <c r="CV304" s="1" t="n">
        <f aca="false">ABS(BU304/$C304)</f>
        <v>0.0419317103972567</v>
      </c>
      <c r="CW304" s="1" t="n">
        <f aca="false">ABS(BV304/$C304)</f>
        <v>0.00505464822962636</v>
      </c>
    </row>
    <row r="305" customFormat="false" ht="13.8" hidden="false" customHeight="false" outlineLevel="0" collapsed="false">
      <c r="A305" s="0" t="n">
        <f aca="false">A304+1</f>
        <v>300</v>
      </c>
      <c r="B305" s="0" t="n">
        <f aca="false">B304+1/12</f>
        <v>1976.91666666664</v>
      </c>
      <c r="C305" s="0" t="n">
        <v>4560.784037</v>
      </c>
      <c r="E305" s="0" t="n">
        <v>4510.4820389712</v>
      </c>
      <c r="F305" s="0" t="n">
        <f aca="false">E305-C305</f>
        <v>-50.3019980288009</v>
      </c>
      <c r="G305" s="0" t="n">
        <f aca="false">ABS(F305)</f>
        <v>50.3019980288009</v>
      </c>
      <c r="H305" s="0" t="n">
        <f aca="false">F305^2</f>
        <v>2530.29100568949</v>
      </c>
      <c r="I305" s="17" t="n">
        <f aca="false">ABS(F305/C305)</f>
        <v>0.0110292435731924</v>
      </c>
      <c r="K305" s="0" t="n">
        <v>4481.62003481793</v>
      </c>
      <c r="L305" s="0" t="n">
        <v>4514.02596851245</v>
      </c>
      <c r="M305" s="0" t="n">
        <v>4480.68674337366</v>
      </c>
      <c r="N305" s="0" t="n">
        <v>4507.33052881723</v>
      </c>
      <c r="O305" s="0" t="n">
        <v>4352.83896573205</v>
      </c>
      <c r="P305" s="0" t="n">
        <v>4524.50419614245</v>
      </c>
      <c r="Q305" s="0" t="n">
        <v>4492.4227790162</v>
      </c>
      <c r="R305" s="0" t="n">
        <v>4541.10647017618</v>
      </c>
      <c r="S305" s="0" t="n">
        <v>4545.98016472785</v>
      </c>
      <c r="T305" s="0" t="n">
        <f aca="false">K305-$C305</f>
        <v>-79.1640021820704</v>
      </c>
      <c r="U305" s="0" t="n">
        <f aca="false">L305-$C305</f>
        <v>-46.7580684875502</v>
      </c>
      <c r="V305" s="0" t="n">
        <f aca="false">M305-$C305</f>
        <v>-80.0972936263406</v>
      </c>
      <c r="W305" s="0" t="n">
        <f aca="false">N305-$C305</f>
        <v>-53.4535081827707</v>
      </c>
      <c r="X305" s="0" t="n">
        <f aca="false">O305-$C305</f>
        <v>-207.94507126795</v>
      </c>
      <c r="Y305" s="0" t="n">
        <f aca="false">P305-$C305</f>
        <v>-36.27984085755</v>
      </c>
      <c r="Z305" s="0" t="n">
        <f aca="false">Q305-$C305</f>
        <v>-68.3612579838</v>
      </c>
      <c r="AA305" s="0" t="n">
        <f aca="false">R305-$C305</f>
        <v>-19.6775668238206</v>
      </c>
      <c r="AB305" s="0" t="n">
        <f aca="false">S305-$C305</f>
        <v>-14.8038722721503</v>
      </c>
      <c r="AC305" s="0" t="n">
        <f aca="false">ABS(T305)</f>
        <v>79.1640021820704</v>
      </c>
      <c r="AD305" s="0" t="n">
        <f aca="false">ABS(U305)</f>
        <v>46.7580684875502</v>
      </c>
      <c r="AE305" s="0" t="n">
        <f aca="false">ABS(V305)</f>
        <v>80.0972936263406</v>
      </c>
      <c r="AF305" s="0" t="n">
        <f aca="false">ABS(W305)</f>
        <v>53.4535081827707</v>
      </c>
      <c r="AG305" s="0" t="n">
        <f aca="false">ABS(X305)</f>
        <v>207.94507126795</v>
      </c>
      <c r="AH305" s="0" t="n">
        <f aca="false">ABS(Y305)</f>
        <v>36.27984085755</v>
      </c>
      <c r="AI305" s="0" t="n">
        <f aca="false">ABS(Z305)</f>
        <v>68.3612579838</v>
      </c>
      <c r="AJ305" s="0" t="n">
        <f aca="false">ABS(AA305)</f>
        <v>19.6775668238206</v>
      </c>
      <c r="AK305" s="0" t="n">
        <f aca="false">ABS(AB305)</f>
        <v>14.8038722721503</v>
      </c>
      <c r="AL305" s="0" t="n">
        <f aca="false">T305^2</f>
        <v>6266.93924148284</v>
      </c>
      <c r="AM305" s="0" t="n">
        <f aca="false">U305^2</f>
        <v>2186.31696868643</v>
      </c>
      <c r="AN305" s="0" t="n">
        <f aca="false">V305^2</f>
        <v>6415.57644626422</v>
      </c>
      <c r="AO305" s="0" t="n">
        <f aca="false">W305^2</f>
        <v>2857.27753704554</v>
      </c>
      <c r="AP305" s="0" t="n">
        <f aca="false">X305^2</f>
        <v>43241.1526646328</v>
      </c>
      <c r="AQ305" s="0" t="n">
        <f aca="false">Y305^2</f>
        <v>1316.22685264915</v>
      </c>
      <c r="AR305" s="0" t="n">
        <f aca="false">Z305^2</f>
        <v>4673.26159312766</v>
      </c>
      <c r="AS305" s="0" t="n">
        <f aca="false">AA305^2</f>
        <v>387.206636105925</v>
      </c>
      <c r="AT305" s="0" t="n">
        <f aca="false">AB305^2</f>
        <v>219.154634250141</v>
      </c>
      <c r="AU305" s="17" t="n">
        <f aca="false">ABS(T305/$C305)</f>
        <v>0.0173575423742588</v>
      </c>
      <c r="AV305" s="17" t="n">
        <f aca="false">ABS(U305/$C305)</f>
        <v>0.0102521996455475</v>
      </c>
      <c r="AW305" s="17" t="n">
        <f aca="false">ABS(V305/$C305)</f>
        <v>0.017562176366287</v>
      </c>
      <c r="AX305" s="17" t="n">
        <f aca="false">ABS(W305/$C305)</f>
        <v>0.0117202454115612</v>
      </c>
      <c r="AY305" s="17" t="n">
        <f aca="false">ABS(X305/$C305)</f>
        <v>0.0455941499489926</v>
      </c>
      <c r="AZ305" s="17" t="n">
        <f aca="false">ABS(Y305/$C305)</f>
        <v>0.00795473773000973</v>
      </c>
      <c r="BA305" s="17" t="n">
        <f aca="false">ABS(Z305/$C305)</f>
        <v>0.0149889267786437</v>
      </c>
      <c r="BB305" s="17" t="n">
        <f aca="false">ABS(AA305/$C305)</f>
        <v>0.00431451405376435</v>
      </c>
      <c r="BC305" s="17" t="n">
        <f aca="false">ABS(AB305/$C305)</f>
        <v>0.00324590512334103</v>
      </c>
      <c r="BE305" s="0" t="n">
        <v>4481.7777625042</v>
      </c>
      <c r="BF305" s="0" t="n">
        <v>4512.96859653302</v>
      </c>
      <c r="BG305" s="0" t="n">
        <v>4480.87946595107</v>
      </c>
      <c r="BH305" s="0" t="n">
        <v>4506.52421044458</v>
      </c>
      <c r="BI305" s="0" t="n">
        <v>4357.82549531215</v>
      </c>
      <c r="BJ305" s="0" t="n">
        <v>4523.05393034886</v>
      </c>
      <c r="BK305" s="0" t="n">
        <v>4492.17544474722</v>
      </c>
      <c r="BL305" s="0" t="n">
        <v>4539.03368204398</v>
      </c>
      <c r="BM305" s="0" t="n">
        <v>4543.72463152568</v>
      </c>
      <c r="BN305" s="0" t="n">
        <f aca="false">BE305-$C305</f>
        <v>-79.0062744958004</v>
      </c>
      <c r="BO305" s="0" t="n">
        <f aca="false">BF305-$C305</f>
        <v>-47.8154404669804</v>
      </c>
      <c r="BP305" s="0" t="n">
        <f aca="false">BG305-$C305</f>
        <v>-79.9045710489299</v>
      </c>
      <c r="BQ305" s="0" t="n">
        <f aca="false">BH305-$C305</f>
        <v>-54.2598265554207</v>
      </c>
      <c r="BR305" s="0" t="n">
        <f aca="false">BI305-$C305</f>
        <v>-202.95854168785</v>
      </c>
      <c r="BS305" s="0" t="n">
        <f aca="false">BJ305-$C305</f>
        <v>-37.73010665114</v>
      </c>
      <c r="BT305" s="0" t="n">
        <f aca="false">BK305-$C305</f>
        <v>-68.60859225278</v>
      </c>
      <c r="BU305" s="0" t="n">
        <f aca="false">BL305-$C305</f>
        <v>-21.7503549560206</v>
      </c>
      <c r="BV305" s="0" t="n">
        <f aca="false">BM305-$C305</f>
        <v>-17.0594054743206</v>
      </c>
      <c r="BW305" s="0" t="n">
        <f aca="false">ABS(BN305)</f>
        <v>79.0062744958004</v>
      </c>
      <c r="BX305" s="0" t="n">
        <f aca="false">ABS(BO305)</f>
        <v>47.8154404669804</v>
      </c>
      <c r="BY305" s="0" t="n">
        <f aca="false">ABS(BP305)</f>
        <v>79.9045710489299</v>
      </c>
      <c r="BZ305" s="0" t="n">
        <f aca="false">ABS(BQ305)</f>
        <v>54.2598265554207</v>
      </c>
      <c r="CA305" s="0" t="n">
        <f aca="false">ABS(BR305)</f>
        <v>202.95854168785</v>
      </c>
      <c r="CB305" s="0" t="n">
        <f aca="false">ABS(BS305)</f>
        <v>37.73010665114</v>
      </c>
      <c r="CC305" s="0" t="n">
        <f aca="false">ABS(BT305)</f>
        <v>68.60859225278</v>
      </c>
      <c r="CD305" s="0" t="n">
        <f aca="false">ABS(BU305)</f>
        <v>21.7503549560206</v>
      </c>
      <c r="CE305" s="0" t="n">
        <f aca="false">ABS(BV305)</f>
        <v>17.0594054743206</v>
      </c>
      <c r="CF305" s="0" t="n">
        <f aca="false">BN305^2</f>
        <v>6241.99140970576</v>
      </c>
      <c r="CG305" s="0" t="n">
        <f aca="false">BO305^2</f>
        <v>2286.31634705134</v>
      </c>
      <c r="CH305" s="0" t="n">
        <f aca="false">BP305^2</f>
        <v>6384.74047451349</v>
      </c>
      <c r="CI305" s="0" t="n">
        <f aca="false">BQ305^2</f>
        <v>2944.12877782433</v>
      </c>
      <c r="CJ305" s="0" t="n">
        <f aca="false">BR305^2</f>
        <v>41192.1696440587</v>
      </c>
      <c r="CK305" s="0" t="n">
        <f aca="false">BS305^2</f>
        <v>1423.5609479064</v>
      </c>
      <c r="CL305" s="0" t="n">
        <f aca="false">BT305^2</f>
        <v>4707.13893090822</v>
      </c>
      <c r="CM305" s="0" t="n">
        <f aca="false">BU305^2</f>
        <v>473.07794071289</v>
      </c>
      <c r="CN305" s="0" t="n">
        <f aca="false">BV305^2</f>
        <v>291.023315137278</v>
      </c>
      <c r="CO305" s="1" t="n">
        <f aca="false">ABS(BN305/$C305)</f>
        <v>0.0173229589155836</v>
      </c>
      <c r="CP305" s="1" t="n">
        <f aca="false">ABS(BO305/$C305)</f>
        <v>0.0104840396035135</v>
      </c>
      <c r="CQ305" s="1" t="n">
        <f aca="false">ABS(BP305/$C305)</f>
        <v>0.0175199199086589</v>
      </c>
      <c r="CR305" s="1" t="n">
        <f aca="false">ABS(BQ305/$C305)</f>
        <v>0.011897039218527</v>
      </c>
      <c r="CS305" s="1" t="n">
        <f aca="false">ABS(BR305/$C305)</f>
        <v>0.0445008007485819</v>
      </c>
      <c r="CT305" s="1" t="n">
        <f aca="false">ABS(BS305/$C305)</f>
        <v>0.00827272380034863</v>
      </c>
      <c r="CU305" s="1" t="n">
        <f aca="false">ABS(BT305/$C305)</f>
        <v>0.0150431574256056</v>
      </c>
      <c r="CV305" s="1" t="n">
        <f aca="false">ABS(BU305/$C305)</f>
        <v>0.00476899471221785</v>
      </c>
      <c r="CW305" s="1" t="n">
        <f aca="false">ABS(BV305/$C305)</f>
        <v>0.00374045456568953</v>
      </c>
    </row>
    <row r="306" customFormat="false" ht="13.8" hidden="false" customHeight="false" outlineLevel="0" collapsed="false">
      <c r="A306" s="0" t="n">
        <f aca="false">A305+1</f>
        <v>301</v>
      </c>
      <c r="B306" s="0" t="n">
        <f aca="false">B305+1/12</f>
        <v>1976.99999999998</v>
      </c>
      <c r="C306" s="0" t="n">
        <v>4601.599336</v>
      </c>
      <c r="E306" s="0" t="n">
        <v>4388.71882375027</v>
      </c>
      <c r="F306" s="0" t="n">
        <f aca="false">E306-C306</f>
        <v>-212.880512249731</v>
      </c>
      <c r="G306" s="0" t="n">
        <f aca="false">ABS(F306)</f>
        <v>212.880512249731</v>
      </c>
      <c r="H306" s="0" t="n">
        <f aca="false">F306^2</f>
        <v>45318.1124957077</v>
      </c>
      <c r="I306" s="17" t="n">
        <f aca="false">ABS(F306/C306)</f>
        <v>0.0462622876755671</v>
      </c>
      <c r="K306" s="0" t="n">
        <v>4408.00655642572</v>
      </c>
      <c r="L306" s="0" t="n">
        <v>4438.12912494935</v>
      </c>
      <c r="M306" s="0" t="n">
        <v>4452.03275123647</v>
      </c>
      <c r="N306" s="0" t="n">
        <v>4403.14052799732</v>
      </c>
      <c r="O306" s="0" t="n">
        <v>4200.2957634882</v>
      </c>
      <c r="P306" s="0" t="n">
        <v>4425.88964516235</v>
      </c>
      <c r="Q306" s="0" t="n">
        <v>4464.73144515368</v>
      </c>
      <c r="R306" s="0" t="n">
        <v>4460.80952584499</v>
      </c>
      <c r="S306" s="0" t="n">
        <v>4423.40980460633</v>
      </c>
      <c r="T306" s="0" t="n">
        <f aca="false">K306-$C306</f>
        <v>-193.59277957428</v>
      </c>
      <c r="U306" s="0" t="n">
        <f aca="false">L306-$C306</f>
        <v>-163.470211050651</v>
      </c>
      <c r="V306" s="0" t="n">
        <f aca="false">M306-$C306</f>
        <v>-149.56658476353</v>
      </c>
      <c r="W306" s="0" t="n">
        <f aca="false">N306-$C306</f>
        <v>-198.458808002681</v>
      </c>
      <c r="X306" s="0" t="n">
        <f aca="false">O306-$C306</f>
        <v>-401.303572511801</v>
      </c>
      <c r="Y306" s="0" t="n">
        <f aca="false">P306-$C306</f>
        <v>-175.709690837651</v>
      </c>
      <c r="Z306" s="0" t="n">
        <f aca="false">Q306-$C306</f>
        <v>-136.86789084632</v>
      </c>
      <c r="AA306" s="0" t="n">
        <f aca="false">R306-$C306</f>
        <v>-140.78981015501</v>
      </c>
      <c r="AB306" s="0" t="n">
        <f aca="false">S306-$C306</f>
        <v>-178.18953139367</v>
      </c>
      <c r="AC306" s="0" t="n">
        <f aca="false">ABS(T306)</f>
        <v>193.59277957428</v>
      </c>
      <c r="AD306" s="0" t="n">
        <f aca="false">ABS(U306)</f>
        <v>163.470211050651</v>
      </c>
      <c r="AE306" s="0" t="n">
        <f aca="false">ABS(V306)</f>
        <v>149.56658476353</v>
      </c>
      <c r="AF306" s="0" t="n">
        <f aca="false">ABS(W306)</f>
        <v>198.458808002681</v>
      </c>
      <c r="AG306" s="0" t="n">
        <f aca="false">ABS(X306)</f>
        <v>401.303572511801</v>
      </c>
      <c r="AH306" s="0" t="n">
        <f aca="false">ABS(Y306)</f>
        <v>175.709690837651</v>
      </c>
      <c r="AI306" s="0" t="n">
        <f aca="false">ABS(Z306)</f>
        <v>136.86789084632</v>
      </c>
      <c r="AJ306" s="0" t="n">
        <f aca="false">ABS(AA306)</f>
        <v>140.78981015501</v>
      </c>
      <c r="AK306" s="0" t="n">
        <f aca="false">ABS(AB306)</f>
        <v>178.18953139367</v>
      </c>
      <c r="AL306" s="0" t="n">
        <f aca="false">T306^2</f>
        <v>37478.1643032958</v>
      </c>
      <c r="AM306" s="0" t="n">
        <f aca="false">U306^2</f>
        <v>26722.5099009442</v>
      </c>
      <c r="AN306" s="0" t="n">
        <f aca="false">V306^2</f>
        <v>22370.1632778262</v>
      </c>
      <c r="AO306" s="0" t="n">
        <f aca="false">W306^2</f>
        <v>39385.8984738448</v>
      </c>
      <c r="AP306" s="0" t="n">
        <f aca="false">X306^2</f>
        <v>161044.557310734</v>
      </c>
      <c r="AQ306" s="0" t="n">
        <f aca="false">Y306^2</f>
        <v>30873.8954542628</v>
      </c>
      <c r="AR306" s="0" t="n">
        <f aca="false">Z306^2</f>
        <v>18732.8195447201</v>
      </c>
      <c r="AS306" s="0" t="n">
        <f aca="false">AA306^2</f>
        <v>19821.7706434837</v>
      </c>
      <c r="AT306" s="0" t="n">
        <f aca="false">AB306^2</f>
        <v>31751.5090982958</v>
      </c>
      <c r="AU306" s="17" t="n">
        <f aca="false">ABS(T306/$C306)</f>
        <v>0.0420707596290995</v>
      </c>
      <c r="AV306" s="17" t="n">
        <f aca="false">ABS(U306/$C306)</f>
        <v>0.0355246511298286</v>
      </c>
      <c r="AW306" s="17" t="n">
        <f aca="false">ABS(V306/$C306)</f>
        <v>0.0325031741884644</v>
      </c>
      <c r="AX306" s="17" t="n">
        <f aca="false">ABS(W306/$C306)</f>
        <v>0.04312822423501</v>
      </c>
      <c r="AY306" s="17" t="n">
        <f aca="false">ABS(X306/$C306)</f>
        <v>0.0872095858872927</v>
      </c>
      <c r="AZ306" s="17" t="n">
        <f aca="false">ABS(Y306/$C306)</f>
        <v>0.038184482830352</v>
      </c>
      <c r="BA306" s="17" t="n">
        <f aca="false">ABS(Z306/$C306)</f>
        <v>0.0297435480259118</v>
      </c>
      <c r="BB306" s="17" t="n">
        <f aca="false">ABS(AA306/$C306)</f>
        <v>0.0305958428526273</v>
      </c>
      <c r="BC306" s="17" t="n">
        <f aca="false">ABS(AB306/$C306)</f>
        <v>0.0387233912347883</v>
      </c>
      <c r="BE306" s="0" t="n">
        <v>4408.63740617516</v>
      </c>
      <c r="BF306" s="0" t="n">
        <v>4437.20534309244</v>
      </c>
      <c r="BG306" s="0" t="n">
        <v>4450.39140052908</v>
      </c>
      <c r="BH306" s="0" t="n">
        <v>4404.02251441814</v>
      </c>
      <c r="BI306" s="0" t="n">
        <v>4211.64660756443</v>
      </c>
      <c r="BJ306" s="0" t="n">
        <v>4425.59754523214</v>
      </c>
      <c r="BK306" s="0" t="n">
        <v>4462.43471238923</v>
      </c>
      <c r="BL306" s="0" t="n">
        <v>4458.71520409704</v>
      </c>
      <c r="BM306" s="0" t="n">
        <v>4423.24568972839</v>
      </c>
      <c r="BN306" s="0" t="n">
        <f aca="false">BE306-$C306</f>
        <v>-192.96192982484</v>
      </c>
      <c r="BO306" s="0" t="n">
        <f aca="false">BF306-$C306</f>
        <v>-164.39399290756</v>
      </c>
      <c r="BP306" s="0" t="n">
        <f aca="false">BG306-$C306</f>
        <v>-151.20793547092</v>
      </c>
      <c r="BQ306" s="0" t="n">
        <f aca="false">BH306-$C306</f>
        <v>-197.57682158186</v>
      </c>
      <c r="BR306" s="0" t="n">
        <f aca="false">BI306-$C306</f>
        <v>-389.95272843557</v>
      </c>
      <c r="BS306" s="0" t="n">
        <f aca="false">BJ306-$C306</f>
        <v>-176.00179076786</v>
      </c>
      <c r="BT306" s="0" t="n">
        <f aca="false">BK306-$C306</f>
        <v>-139.16462361077</v>
      </c>
      <c r="BU306" s="0" t="n">
        <f aca="false">BL306-$C306</f>
        <v>-142.88413190296</v>
      </c>
      <c r="BV306" s="0" t="n">
        <f aca="false">BM306-$C306</f>
        <v>-178.35364627161</v>
      </c>
      <c r="BW306" s="0" t="n">
        <f aca="false">ABS(BN306)</f>
        <v>192.96192982484</v>
      </c>
      <c r="BX306" s="0" t="n">
        <f aca="false">ABS(BO306)</f>
        <v>164.39399290756</v>
      </c>
      <c r="BY306" s="0" t="n">
        <f aca="false">ABS(BP306)</f>
        <v>151.20793547092</v>
      </c>
      <c r="BZ306" s="0" t="n">
        <f aca="false">ABS(BQ306)</f>
        <v>197.57682158186</v>
      </c>
      <c r="CA306" s="0" t="n">
        <f aca="false">ABS(BR306)</f>
        <v>389.95272843557</v>
      </c>
      <c r="CB306" s="0" t="n">
        <f aca="false">ABS(BS306)</f>
        <v>176.00179076786</v>
      </c>
      <c r="CC306" s="0" t="n">
        <f aca="false">ABS(BT306)</f>
        <v>139.16462361077</v>
      </c>
      <c r="CD306" s="0" t="n">
        <f aca="false">ABS(BU306)</f>
        <v>142.88413190296</v>
      </c>
      <c r="CE306" s="0" t="n">
        <f aca="false">ABS(BV306)</f>
        <v>178.35364627161</v>
      </c>
      <c r="CF306" s="0" t="n">
        <f aca="false">BN306^2</f>
        <v>37234.3063617264</v>
      </c>
      <c r="CG306" s="0" t="n">
        <f aca="false">BO306^2</f>
        <v>27025.384904091</v>
      </c>
      <c r="CH306" s="0" t="n">
        <f aca="false">BP306^2</f>
        <v>22863.839749378</v>
      </c>
      <c r="CI306" s="0" t="n">
        <f aca="false">BQ306^2</f>
        <v>39036.6004263901</v>
      </c>
      <c r="CJ306" s="0" t="n">
        <f aca="false">BR306^2</f>
        <v>152063.130414345</v>
      </c>
      <c r="CK306" s="0" t="n">
        <f aca="false">BS306^2</f>
        <v>30976.6303534937</v>
      </c>
      <c r="CL306" s="0" t="n">
        <f aca="false">BT306^2</f>
        <v>19366.7924647273</v>
      </c>
      <c r="CM306" s="0" t="n">
        <f aca="false">BU306^2</f>
        <v>20415.8751496624</v>
      </c>
      <c r="CN306" s="0" t="n">
        <f aca="false">BV306^2</f>
        <v>31810.0231383786</v>
      </c>
      <c r="CO306" s="1" t="n">
        <f aca="false">ABS(BN306/$C306)</f>
        <v>0.0419336660441573</v>
      </c>
      <c r="CP306" s="1" t="n">
        <f aca="false">ABS(BO306/$C306)</f>
        <v>0.0357254034747105</v>
      </c>
      <c r="CQ306" s="1" t="n">
        <f aca="false">ABS(BP306/$C306)</f>
        <v>0.0328598655445651</v>
      </c>
      <c r="CR306" s="1" t="n">
        <f aca="false">ABS(BQ306/$C306)</f>
        <v>0.0429365546965691</v>
      </c>
      <c r="CS306" s="1" t="n">
        <f aca="false">ABS(BR306/$C306)</f>
        <v>0.0847428687206265</v>
      </c>
      <c r="CT306" s="1" t="n">
        <f aca="false">ABS(BS306/$C306)</f>
        <v>0.0382479607450682</v>
      </c>
      <c r="CU306" s="1" t="n">
        <f aca="false">ABS(BT306/$C306)</f>
        <v>0.0302426642237263</v>
      </c>
      <c r="CV306" s="1" t="n">
        <f aca="false">ABS(BU306/$C306)</f>
        <v>0.0310509719490624</v>
      </c>
      <c r="CW306" s="1" t="n">
        <f aca="false">ABS(BV306/$C306)</f>
        <v>0.0387590559821851</v>
      </c>
    </row>
    <row r="307" customFormat="false" ht="13.8" hidden="false" customHeight="false" outlineLevel="0" collapsed="false">
      <c r="A307" s="0" t="n">
        <f aca="false">A306+1</f>
        <v>302</v>
      </c>
      <c r="B307" s="0" t="n">
        <f aca="false">B306+1/12</f>
        <v>1977.08333333331</v>
      </c>
      <c r="C307" s="0" t="n">
        <v>4328.617723</v>
      </c>
      <c r="E307" s="0" t="n">
        <v>4467.91411581438</v>
      </c>
      <c r="F307" s="0" t="n">
        <f aca="false">E307-C307</f>
        <v>139.296392814375</v>
      </c>
      <c r="G307" s="0" t="n">
        <f aca="false">ABS(F307)</f>
        <v>139.296392814375</v>
      </c>
      <c r="H307" s="0" t="n">
        <f aca="false">F307^2</f>
        <v>19403.4850510968</v>
      </c>
      <c r="I307" s="17" t="n">
        <f aca="false">ABS(F307/C307)</f>
        <v>0.0321803406372033</v>
      </c>
      <c r="K307" s="0" t="n">
        <v>4464.22662517915</v>
      </c>
      <c r="L307" s="0" t="n">
        <v>4492.60949377425</v>
      </c>
      <c r="M307" s="0" t="n">
        <v>4507.7778356885</v>
      </c>
      <c r="N307" s="0" t="n">
        <v>4429.16614929529</v>
      </c>
      <c r="O307" s="0" t="n">
        <v>4284.34516163622</v>
      </c>
      <c r="P307" s="0" t="n">
        <v>4471.0530897994</v>
      </c>
      <c r="Q307" s="0" t="n">
        <v>4511.19986323277</v>
      </c>
      <c r="R307" s="0" t="n">
        <v>4497.69317905011</v>
      </c>
      <c r="S307" s="0" t="n">
        <v>4473.95443623054</v>
      </c>
      <c r="T307" s="0" t="n">
        <f aca="false">K307-$C307</f>
        <v>135.608902179149</v>
      </c>
      <c r="U307" s="0" t="n">
        <f aca="false">L307-$C307</f>
        <v>163.99177077425</v>
      </c>
      <c r="V307" s="0" t="n">
        <f aca="false">M307-$C307</f>
        <v>179.1601126885</v>
      </c>
      <c r="W307" s="0" t="n">
        <f aca="false">N307-$C307</f>
        <v>100.54842629529</v>
      </c>
      <c r="X307" s="0" t="n">
        <f aca="false">O307-$C307</f>
        <v>-44.2725613637804</v>
      </c>
      <c r="Y307" s="0" t="n">
        <f aca="false">P307-$C307</f>
        <v>142.4353667994</v>
      </c>
      <c r="Z307" s="0" t="n">
        <f aca="false">Q307-$C307</f>
        <v>182.58214023277</v>
      </c>
      <c r="AA307" s="0" t="n">
        <f aca="false">R307-$C307</f>
        <v>169.07545605011</v>
      </c>
      <c r="AB307" s="0" t="n">
        <f aca="false">S307-$C307</f>
        <v>145.336713230539</v>
      </c>
      <c r="AC307" s="0" t="n">
        <f aca="false">ABS(T307)</f>
        <v>135.608902179149</v>
      </c>
      <c r="AD307" s="0" t="n">
        <f aca="false">ABS(U307)</f>
        <v>163.99177077425</v>
      </c>
      <c r="AE307" s="0" t="n">
        <f aca="false">ABS(V307)</f>
        <v>179.1601126885</v>
      </c>
      <c r="AF307" s="0" t="n">
        <f aca="false">ABS(W307)</f>
        <v>100.54842629529</v>
      </c>
      <c r="AG307" s="0" t="n">
        <f aca="false">ABS(X307)</f>
        <v>44.2725613637804</v>
      </c>
      <c r="AH307" s="0" t="n">
        <f aca="false">ABS(Y307)</f>
        <v>142.4353667994</v>
      </c>
      <c r="AI307" s="0" t="n">
        <f aca="false">ABS(Z307)</f>
        <v>182.58214023277</v>
      </c>
      <c r="AJ307" s="0" t="n">
        <f aca="false">ABS(AA307)</f>
        <v>169.07545605011</v>
      </c>
      <c r="AK307" s="0" t="n">
        <f aca="false">ABS(AB307)</f>
        <v>145.336713230539</v>
      </c>
      <c r="AL307" s="0" t="n">
        <f aca="false">T307^2</f>
        <v>18389.7743502341</v>
      </c>
      <c r="AM307" s="0" t="n">
        <f aca="false">U307^2</f>
        <v>26893.3008816741</v>
      </c>
      <c r="AN307" s="0" t="n">
        <f aca="false">V307^2</f>
        <v>32098.3459785559</v>
      </c>
      <c r="AO307" s="0" t="n">
        <f aca="false">W307^2</f>
        <v>10109.9860304593</v>
      </c>
      <c r="AP307" s="0" t="n">
        <f aca="false">X307^2</f>
        <v>1960.0596897097</v>
      </c>
      <c r="AQ307" s="0" t="n">
        <f aca="false">Y307^2</f>
        <v>20287.8337152796</v>
      </c>
      <c r="AR307" s="0" t="n">
        <f aca="false">Z307^2</f>
        <v>33336.2379319789</v>
      </c>
      <c r="AS307" s="0" t="n">
        <f aca="false">AA307^2</f>
        <v>28586.5098385527</v>
      </c>
      <c r="AT307" s="0" t="n">
        <f aca="false">AB307^2</f>
        <v>21122.760212656</v>
      </c>
      <c r="AU307" s="17" t="n">
        <f aca="false">ABS(T307/$C307)</f>
        <v>0.0313284542219089</v>
      </c>
      <c r="AV307" s="17" t="n">
        <f aca="false">ABS(U307/$C307)</f>
        <v>0.0378854824492548</v>
      </c>
      <c r="AW307" s="17" t="n">
        <f aca="false">ABS(V307/$C307)</f>
        <v>0.0413896823774798</v>
      </c>
      <c r="AX307" s="17" t="n">
        <f aca="false">ABS(W307/$C307)</f>
        <v>0.0232287609416347</v>
      </c>
      <c r="AY307" s="17" t="n">
        <f aca="false">ABS(X307/$C307)</f>
        <v>0.0102278750855127</v>
      </c>
      <c r="AZ307" s="17" t="n">
        <f aca="false">ABS(Y307/$C307)</f>
        <v>0.0329055083895659</v>
      </c>
      <c r="BA307" s="17" t="n">
        <f aca="false">ABS(Z307/$C307)</f>
        <v>0.0421802413418548</v>
      </c>
      <c r="BB307" s="17" t="n">
        <f aca="false">ABS(AA307/$C307)</f>
        <v>0.039059918632161</v>
      </c>
      <c r="BC307" s="17" t="n">
        <f aca="false">ABS(AB307/$C307)</f>
        <v>0.0335757792743619</v>
      </c>
      <c r="BE307" s="0" t="n">
        <v>4464.09981274291</v>
      </c>
      <c r="BF307" s="0" t="n">
        <v>4491.26661673944</v>
      </c>
      <c r="BG307" s="0" t="n">
        <v>4505.78507072714</v>
      </c>
      <c r="BH307" s="0" t="n">
        <v>4430.54150368157</v>
      </c>
      <c r="BI307" s="0" t="n">
        <v>4291.92537426761</v>
      </c>
      <c r="BJ307" s="0" t="n">
        <v>4470.63379734373</v>
      </c>
      <c r="BK307" s="0" t="n">
        <v>4509.0604814297</v>
      </c>
      <c r="BL307" s="0" t="n">
        <v>4496.13249141334</v>
      </c>
      <c r="BM307" s="0" t="n">
        <v>4473.41083552636</v>
      </c>
      <c r="BN307" s="0" t="n">
        <f aca="false">BE307-$C307</f>
        <v>135.48208974291</v>
      </c>
      <c r="BO307" s="0" t="n">
        <f aca="false">BF307-$C307</f>
        <v>162.64889373944</v>
      </c>
      <c r="BP307" s="0" t="n">
        <f aca="false">BG307-$C307</f>
        <v>177.16734772714</v>
      </c>
      <c r="BQ307" s="0" t="n">
        <f aca="false">BH307-$C307</f>
        <v>101.92378068157</v>
      </c>
      <c r="BR307" s="0" t="n">
        <f aca="false">BI307-$C307</f>
        <v>-36.6923487323902</v>
      </c>
      <c r="BS307" s="0" t="n">
        <f aca="false">BJ307-$C307</f>
        <v>142.01607434373</v>
      </c>
      <c r="BT307" s="0" t="n">
        <f aca="false">BK307-$C307</f>
        <v>180.4427584297</v>
      </c>
      <c r="BU307" s="0" t="n">
        <f aca="false">BL307-$C307</f>
        <v>167.51476841334</v>
      </c>
      <c r="BV307" s="0" t="n">
        <f aca="false">BM307-$C307</f>
        <v>144.793112526359</v>
      </c>
      <c r="BW307" s="0" t="n">
        <f aca="false">ABS(BN307)</f>
        <v>135.48208974291</v>
      </c>
      <c r="BX307" s="0" t="n">
        <f aca="false">ABS(BO307)</f>
        <v>162.64889373944</v>
      </c>
      <c r="BY307" s="0" t="n">
        <f aca="false">ABS(BP307)</f>
        <v>177.16734772714</v>
      </c>
      <c r="BZ307" s="0" t="n">
        <f aca="false">ABS(BQ307)</f>
        <v>101.92378068157</v>
      </c>
      <c r="CA307" s="0" t="n">
        <f aca="false">ABS(BR307)</f>
        <v>36.6923487323902</v>
      </c>
      <c r="CB307" s="0" t="n">
        <f aca="false">ABS(BS307)</f>
        <v>142.01607434373</v>
      </c>
      <c r="CC307" s="0" t="n">
        <f aca="false">ABS(BT307)</f>
        <v>180.4427584297</v>
      </c>
      <c r="CD307" s="0" t="n">
        <f aca="false">ABS(BU307)</f>
        <v>167.51476841334</v>
      </c>
      <c r="CE307" s="0" t="n">
        <f aca="false">ABS(BV307)</f>
        <v>144.793112526359</v>
      </c>
      <c r="CF307" s="0" t="n">
        <f aca="false">BN307^2</f>
        <v>18355.3966411059</v>
      </c>
      <c r="CG307" s="0" t="n">
        <f aca="false">BO307^2</f>
        <v>26454.6626346635</v>
      </c>
      <c r="CH307" s="0" t="n">
        <f aca="false">BP307^2</f>
        <v>31388.2691006692</v>
      </c>
      <c r="CI307" s="0" t="n">
        <f aca="false">BQ307^2</f>
        <v>10388.4570684248</v>
      </c>
      <c r="CJ307" s="0" t="n">
        <f aca="false">BR307^2</f>
        <v>1346.32845549934</v>
      </c>
      <c r="CK307" s="0" t="n">
        <f aca="false">BS307^2</f>
        <v>20168.5653720038</v>
      </c>
      <c r="CL307" s="0" t="n">
        <f aca="false">BT307^2</f>
        <v>32559.5890697191</v>
      </c>
      <c r="CM307" s="0" t="n">
        <f aca="false">BU307^2</f>
        <v>28061.1976365749</v>
      </c>
      <c r="CN307" s="0" t="n">
        <f aca="false">BV307^2</f>
        <v>20965.045435071</v>
      </c>
      <c r="CO307" s="1" t="n">
        <f aca="false">ABS(BN307/$C307)</f>
        <v>0.0312991579328037</v>
      </c>
      <c r="CP307" s="1" t="n">
        <f aca="false">ABS(BO307/$C307)</f>
        <v>0.0375752501486119</v>
      </c>
      <c r="CQ307" s="1" t="n">
        <f aca="false">ABS(BP307/$C307)</f>
        <v>0.0409293125576245</v>
      </c>
      <c r="CR307" s="1" t="n">
        <f aca="false">ABS(BQ307/$C307)</f>
        <v>0.0235464961805245</v>
      </c>
      <c r="CS307" s="1" t="n">
        <f aca="false">ABS(BR307/$C307)</f>
        <v>0.00847668957631124</v>
      </c>
      <c r="CT307" s="1" t="n">
        <f aca="false">ABS(BS307/$C307)</f>
        <v>0.0328086431816631</v>
      </c>
      <c r="CU307" s="1" t="n">
        <f aca="false">ABS(BT307/$C307)</f>
        <v>0.0416860000066354</v>
      </c>
      <c r="CV307" s="1" t="n">
        <f aca="false">ABS(BU307/$C307)</f>
        <v>0.0386993675887003</v>
      </c>
      <c r="CW307" s="1" t="n">
        <f aca="false">ABS(BV307/$C307)</f>
        <v>0.0334501962963845</v>
      </c>
    </row>
    <row r="308" customFormat="false" ht="13.8" hidden="false" customHeight="false" outlineLevel="0" collapsed="false">
      <c r="A308" s="0" t="n">
        <f aca="false">A307+1</f>
        <v>303</v>
      </c>
      <c r="B308" s="0" t="n">
        <f aca="false">B307+1/12</f>
        <v>1977.16666666664</v>
      </c>
      <c r="C308" s="0" t="n">
        <v>5082.200943</v>
      </c>
      <c r="E308" s="0" t="n">
        <v>4690.70825894329</v>
      </c>
      <c r="F308" s="0" t="n">
        <f aca="false">E308-C308</f>
        <v>-391.492684056708</v>
      </c>
      <c r="G308" s="0" t="n">
        <f aca="false">ABS(F308)</f>
        <v>391.492684056708</v>
      </c>
      <c r="H308" s="0" t="n">
        <f aca="false">F308^2</f>
        <v>153266.521669925</v>
      </c>
      <c r="I308" s="17" t="n">
        <f aca="false">ABS(F308/C308)</f>
        <v>0.0770321143236047</v>
      </c>
      <c r="K308" s="0" t="n">
        <v>4584.74792393409</v>
      </c>
      <c r="L308" s="0" t="n">
        <v>4637.17407956466</v>
      </c>
      <c r="M308" s="0" t="n">
        <v>4603.3413660022</v>
      </c>
      <c r="N308" s="0" t="n">
        <v>4653.04764987077</v>
      </c>
      <c r="O308" s="0" t="n">
        <v>4610.88834892395</v>
      </c>
      <c r="P308" s="0" t="n">
        <v>4620.12755330955</v>
      </c>
      <c r="Q308" s="0" t="n">
        <v>4644.88962997979</v>
      </c>
      <c r="R308" s="0" t="n">
        <v>4678.45167047901</v>
      </c>
      <c r="S308" s="0" t="n">
        <v>4712.41805352442</v>
      </c>
      <c r="T308" s="0" t="n">
        <f aca="false">K308-$C308</f>
        <v>-497.45301906591</v>
      </c>
      <c r="U308" s="0" t="n">
        <f aca="false">L308-$C308</f>
        <v>-445.02686343534</v>
      </c>
      <c r="V308" s="0" t="n">
        <f aca="false">M308-$C308</f>
        <v>-478.8595769978</v>
      </c>
      <c r="W308" s="0" t="n">
        <f aca="false">N308-$C308</f>
        <v>-429.15329312923</v>
      </c>
      <c r="X308" s="0" t="n">
        <f aca="false">O308-$C308</f>
        <v>-471.31259407605</v>
      </c>
      <c r="Y308" s="0" t="n">
        <f aca="false">P308-$C308</f>
        <v>-462.073389690449</v>
      </c>
      <c r="Z308" s="0" t="n">
        <f aca="false">Q308-$C308</f>
        <v>-437.31131302021</v>
      </c>
      <c r="AA308" s="0" t="n">
        <f aca="false">R308-$C308</f>
        <v>-403.74927252099</v>
      </c>
      <c r="AB308" s="0" t="n">
        <f aca="false">S308-$C308</f>
        <v>-369.782889475579</v>
      </c>
      <c r="AC308" s="0" t="n">
        <f aca="false">ABS(T308)</f>
        <v>497.45301906591</v>
      </c>
      <c r="AD308" s="0" t="n">
        <f aca="false">ABS(U308)</f>
        <v>445.02686343534</v>
      </c>
      <c r="AE308" s="0" t="n">
        <f aca="false">ABS(V308)</f>
        <v>478.8595769978</v>
      </c>
      <c r="AF308" s="0" t="n">
        <f aca="false">ABS(W308)</f>
        <v>429.15329312923</v>
      </c>
      <c r="AG308" s="0" t="n">
        <f aca="false">ABS(X308)</f>
        <v>471.31259407605</v>
      </c>
      <c r="AH308" s="0" t="n">
        <f aca="false">ABS(Y308)</f>
        <v>462.073389690449</v>
      </c>
      <c r="AI308" s="0" t="n">
        <f aca="false">ABS(Z308)</f>
        <v>437.31131302021</v>
      </c>
      <c r="AJ308" s="0" t="n">
        <f aca="false">ABS(AA308)</f>
        <v>403.74927252099</v>
      </c>
      <c r="AK308" s="0" t="n">
        <f aca="false">ABS(AB308)</f>
        <v>369.782889475579</v>
      </c>
      <c r="AL308" s="0" t="n">
        <f aca="false">T308^2</f>
        <v>247459.506177788</v>
      </c>
      <c r="AM308" s="0" t="n">
        <f aca="false">U308^2</f>
        <v>198048.909179097</v>
      </c>
      <c r="AN308" s="0" t="n">
        <f aca="false">V308^2</f>
        <v>229306.494482512</v>
      </c>
      <c r="AO308" s="0" t="n">
        <f aca="false">W308^2</f>
        <v>184172.549003662</v>
      </c>
      <c r="AP308" s="0" t="n">
        <f aca="false">X308^2</f>
        <v>222135.561334696</v>
      </c>
      <c r="AQ308" s="0" t="n">
        <f aca="false">Y308^2</f>
        <v>213511.817460022</v>
      </c>
      <c r="AR308" s="0" t="n">
        <f aca="false">Z308^2</f>
        <v>191241.18449546</v>
      </c>
      <c r="AS308" s="0" t="n">
        <f aca="false">AA308^2</f>
        <v>163013.475061228</v>
      </c>
      <c r="AT308" s="0" t="n">
        <f aca="false">AB308^2</f>
        <v>136739.385348909</v>
      </c>
      <c r="AU308" s="17" t="n">
        <f aca="false">ABS(T308/$C308)</f>
        <v>0.0978814148919239</v>
      </c>
      <c r="AV308" s="17" t="n">
        <f aca="false">ABS(U308/$C308)</f>
        <v>0.0875657748338936</v>
      </c>
      <c r="AW308" s="17" t="n">
        <f aca="false">ABS(V308/$C308)</f>
        <v>0.09422287358735</v>
      </c>
      <c r="AX308" s="17" t="n">
        <f aca="false">ABS(W308/$C308)</f>
        <v>0.0844424094880245</v>
      </c>
      <c r="AY308" s="17" t="n">
        <f aca="false">ABS(X308/$C308)</f>
        <v>0.09273789040656</v>
      </c>
      <c r="AZ308" s="17" t="n">
        <f aca="false">ABS(Y308/$C308)</f>
        <v>0.0909199370258841</v>
      </c>
      <c r="BA308" s="17" t="n">
        <f aca="false">ABS(Z308/$C308)</f>
        <v>0.0860476234460078</v>
      </c>
      <c r="BB308" s="17" t="n">
        <f aca="false">ABS(AA308/$C308)</f>
        <v>0.0794437837167963</v>
      </c>
      <c r="BC308" s="17" t="n">
        <f aca="false">ABS(AB308/$C308)</f>
        <v>0.0727603834682888</v>
      </c>
      <c r="BE308" s="0" t="n">
        <v>4585.04595401901</v>
      </c>
      <c r="BF308" s="0" t="n">
        <v>4636.94796703402</v>
      </c>
      <c r="BG308" s="0" t="n">
        <v>4603.45350384992</v>
      </c>
      <c r="BH308" s="0" t="n">
        <v>4652.66283764989</v>
      </c>
      <c r="BI308" s="0" t="n">
        <v>4610.92503406451</v>
      </c>
      <c r="BJ308" s="0" t="n">
        <v>4620.07186736751</v>
      </c>
      <c r="BK308" s="0" t="n">
        <v>4644.58637944949</v>
      </c>
      <c r="BL308" s="0" t="n">
        <v>4677.81287568688</v>
      </c>
      <c r="BM308" s="0" t="n">
        <v>4711.43967196236</v>
      </c>
      <c r="BN308" s="0" t="n">
        <f aca="false">BE308-$C308</f>
        <v>-497.154988980989</v>
      </c>
      <c r="BO308" s="0" t="n">
        <f aca="false">BF308-$C308</f>
        <v>-445.25297596598</v>
      </c>
      <c r="BP308" s="0" t="n">
        <f aca="false">BG308-$C308</f>
        <v>-478.74743915008</v>
      </c>
      <c r="BQ308" s="0" t="n">
        <f aca="false">BH308-$C308</f>
        <v>-429.53810535011</v>
      </c>
      <c r="BR308" s="0" t="n">
        <f aca="false">BI308-$C308</f>
        <v>-471.27590893549</v>
      </c>
      <c r="BS308" s="0" t="n">
        <f aca="false">BJ308-$C308</f>
        <v>-462.12907563249</v>
      </c>
      <c r="BT308" s="0" t="n">
        <f aca="false">BK308-$C308</f>
        <v>-437.61456355051</v>
      </c>
      <c r="BU308" s="0" t="n">
        <f aca="false">BL308-$C308</f>
        <v>-404.38806731312</v>
      </c>
      <c r="BV308" s="0" t="n">
        <f aca="false">BM308-$C308</f>
        <v>-370.76127103764</v>
      </c>
      <c r="BW308" s="0" t="n">
        <f aca="false">ABS(BN308)</f>
        <v>497.154988980989</v>
      </c>
      <c r="BX308" s="0" t="n">
        <f aca="false">ABS(BO308)</f>
        <v>445.25297596598</v>
      </c>
      <c r="BY308" s="0" t="n">
        <f aca="false">ABS(BP308)</f>
        <v>478.74743915008</v>
      </c>
      <c r="BZ308" s="0" t="n">
        <f aca="false">ABS(BQ308)</f>
        <v>429.53810535011</v>
      </c>
      <c r="CA308" s="0" t="n">
        <f aca="false">ABS(BR308)</f>
        <v>471.27590893549</v>
      </c>
      <c r="CB308" s="0" t="n">
        <f aca="false">ABS(BS308)</f>
        <v>462.12907563249</v>
      </c>
      <c r="CC308" s="0" t="n">
        <f aca="false">ABS(BT308)</f>
        <v>437.61456355051</v>
      </c>
      <c r="CD308" s="0" t="n">
        <f aca="false">ABS(BU308)</f>
        <v>404.38806731312</v>
      </c>
      <c r="CE308" s="0" t="n">
        <f aca="false">ABS(BV308)</f>
        <v>370.76127103764</v>
      </c>
      <c r="CF308" s="0" t="n">
        <f aca="false">BN308^2</f>
        <v>247163.083068688</v>
      </c>
      <c r="CG308" s="0" t="n">
        <f aca="false">BO308^2</f>
        <v>198250.212606562</v>
      </c>
      <c r="CH308" s="0" t="n">
        <f aca="false">BP308^2</f>
        <v>229199.11049276</v>
      </c>
      <c r="CI308" s="0" t="n">
        <f aca="false">BQ308^2</f>
        <v>184502.983947762</v>
      </c>
      <c r="CJ308" s="0" t="n">
        <f aca="false">BR308^2</f>
        <v>222100.982342972</v>
      </c>
      <c r="CK308" s="0" t="n">
        <f aca="false">BS308^2</f>
        <v>213563.282544939</v>
      </c>
      <c r="CL308" s="0" t="n">
        <f aca="false">BT308^2</f>
        <v>191506.506231503</v>
      </c>
      <c r="CM308" s="0" t="n">
        <f aca="false">BU308^2</f>
        <v>163529.70898524</v>
      </c>
      <c r="CN308" s="0" t="n">
        <f aca="false">BV308^2</f>
        <v>137463.920101446</v>
      </c>
      <c r="CO308" s="1" t="n">
        <f aca="false">ABS(BN308/$C308)</f>
        <v>0.0978227729593708</v>
      </c>
      <c r="CP308" s="1" t="n">
        <f aca="false">ABS(BO308/$C308)</f>
        <v>0.087610265898528</v>
      </c>
      <c r="CQ308" s="1" t="n">
        <f aca="false">ABS(BP308/$C308)</f>
        <v>0.0942008087676041</v>
      </c>
      <c r="CR308" s="1" t="n">
        <f aca="false">ABS(BQ308/$C308)</f>
        <v>0.0845181271200496</v>
      </c>
      <c r="CS308" s="1" t="n">
        <f aca="false">ABS(BR308/$C308)</f>
        <v>0.0927306720495979</v>
      </c>
      <c r="CT308" s="1" t="n">
        <f aca="false">ABS(BS308/$C308)</f>
        <v>0.0909308940782844</v>
      </c>
      <c r="CU308" s="1" t="n">
        <f aca="false">ABS(BT308/$C308)</f>
        <v>0.0861072925802474</v>
      </c>
      <c r="CV308" s="1" t="n">
        <f aca="false">ABS(BU308/$C308)</f>
        <v>0.0795694762660076</v>
      </c>
      <c r="CW308" s="1" t="n">
        <f aca="false">ABS(BV308/$C308)</f>
        <v>0.0729528948571603</v>
      </c>
    </row>
    <row r="309" customFormat="false" ht="13.8" hidden="false" customHeight="false" outlineLevel="0" collapsed="false">
      <c r="A309" s="0" t="n">
        <f aca="false">A308+1</f>
        <v>304</v>
      </c>
      <c r="B309" s="0" t="n">
        <f aca="false">B308+1/12</f>
        <v>1977.24999999998</v>
      </c>
      <c r="C309" s="0" t="n">
        <v>4571.547339</v>
      </c>
      <c r="E309" s="0" t="n">
        <v>4747.29415085229</v>
      </c>
      <c r="F309" s="0" t="n">
        <f aca="false">E309-C309</f>
        <v>175.746811852287</v>
      </c>
      <c r="G309" s="0" t="n">
        <f aca="false">ABS(F309)</f>
        <v>175.746811852287</v>
      </c>
      <c r="H309" s="0" t="n">
        <f aca="false">F309^2</f>
        <v>30886.941876243</v>
      </c>
      <c r="I309" s="17" t="n">
        <f aca="false">ABS(F309/C309)</f>
        <v>0.0384436163119182</v>
      </c>
      <c r="K309" s="0" t="n">
        <v>4697.41003636701</v>
      </c>
      <c r="L309" s="0" t="n">
        <v>4724.02696858159</v>
      </c>
      <c r="M309" s="0" t="n">
        <v>4719.33519033995</v>
      </c>
      <c r="N309" s="0" t="n">
        <v>4696.45659191037</v>
      </c>
      <c r="O309" s="0" t="n">
        <v>4792.68713342201</v>
      </c>
      <c r="P309" s="0" t="n">
        <v>4715.48989636741</v>
      </c>
      <c r="Q309" s="0" t="n">
        <v>4740.89859880983</v>
      </c>
      <c r="R309" s="0" t="n">
        <v>4716.30660776515</v>
      </c>
      <c r="S309" s="0" t="n">
        <v>4716.94660392847</v>
      </c>
      <c r="T309" s="0" t="n">
        <f aca="false">K309-$C309</f>
        <v>125.862697367011</v>
      </c>
      <c r="U309" s="0" t="n">
        <f aca="false">L309-$C309</f>
        <v>152.47962958159</v>
      </c>
      <c r="V309" s="0" t="n">
        <f aca="false">M309-$C309</f>
        <v>147.78785133995</v>
      </c>
      <c r="W309" s="0" t="n">
        <f aca="false">N309-$C309</f>
        <v>124.90925291037</v>
      </c>
      <c r="X309" s="0" t="n">
        <f aca="false">O309-$C309</f>
        <v>221.139794422011</v>
      </c>
      <c r="Y309" s="0" t="n">
        <f aca="false">P309-$C309</f>
        <v>143.942557367411</v>
      </c>
      <c r="Z309" s="0" t="n">
        <f aca="false">Q309-$C309</f>
        <v>169.35125980983</v>
      </c>
      <c r="AA309" s="0" t="n">
        <f aca="false">R309-$C309</f>
        <v>144.75926876515</v>
      </c>
      <c r="AB309" s="0" t="n">
        <f aca="false">S309-$C309</f>
        <v>145.39926492847</v>
      </c>
      <c r="AC309" s="0" t="n">
        <f aca="false">ABS(T309)</f>
        <v>125.862697367011</v>
      </c>
      <c r="AD309" s="0" t="n">
        <f aca="false">ABS(U309)</f>
        <v>152.47962958159</v>
      </c>
      <c r="AE309" s="0" t="n">
        <f aca="false">ABS(V309)</f>
        <v>147.78785133995</v>
      </c>
      <c r="AF309" s="0" t="n">
        <f aca="false">ABS(W309)</f>
        <v>124.90925291037</v>
      </c>
      <c r="AG309" s="0" t="n">
        <f aca="false">ABS(X309)</f>
        <v>221.139794422011</v>
      </c>
      <c r="AH309" s="0" t="n">
        <f aca="false">ABS(Y309)</f>
        <v>143.942557367411</v>
      </c>
      <c r="AI309" s="0" t="n">
        <f aca="false">ABS(Z309)</f>
        <v>169.35125980983</v>
      </c>
      <c r="AJ309" s="0" t="n">
        <f aca="false">ABS(AA309)</f>
        <v>144.75926876515</v>
      </c>
      <c r="AK309" s="0" t="n">
        <f aca="false">ABS(AB309)</f>
        <v>145.39926492847</v>
      </c>
      <c r="AL309" s="0" t="n">
        <f aca="false">T309^2</f>
        <v>15841.4185884997</v>
      </c>
      <c r="AM309" s="0" t="n">
        <f aca="false">U309^2</f>
        <v>23250.037437339</v>
      </c>
      <c r="AN309" s="0" t="n">
        <f aca="false">V309^2</f>
        <v>21841.2490036792</v>
      </c>
      <c r="AO309" s="0" t="n">
        <f aca="false">W309^2</f>
        <v>15602.3214626268</v>
      </c>
      <c r="AP309" s="0" t="n">
        <f aca="false">X309^2</f>
        <v>48902.8086770092</v>
      </c>
      <c r="AQ309" s="0" t="n">
        <f aca="false">Y309^2</f>
        <v>20719.4598214703</v>
      </c>
      <c r="AR309" s="0" t="n">
        <f aca="false">Z309^2</f>
        <v>28679.8491991767</v>
      </c>
      <c r="AS309" s="0" t="n">
        <f aca="false">AA309^2</f>
        <v>20955.245893421</v>
      </c>
      <c r="AT309" s="0" t="n">
        <f aca="false">AB309^2</f>
        <v>21140.9462417394</v>
      </c>
      <c r="AU309" s="17" t="n">
        <f aca="false">ABS(T309/$C309)</f>
        <v>0.02753174976299</v>
      </c>
      <c r="AV309" s="17" t="n">
        <f aca="false">ABS(U309/$C309)</f>
        <v>0.0333540524191409</v>
      </c>
      <c r="AW309" s="17" t="n">
        <f aca="false">ABS(V309/$C309)</f>
        <v>0.0323277525924686</v>
      </c>
      <c r="AX309" s="17" t="n">
        <f aca="false">ABS(W309/$C309)</f>
        <v>0.0273231892065878</v>
      </c>
      <c r="AY309" s="17" t="n">
        <f aca="false">ABS(X309/$C309)</f>
        <v>0.0483730732777196</v>
      </c>
      <c r="AZ309" s="17" t="n">
        <f aca="false">ABS(Y309/$C309)</f>
        <v>0.0314866163890359</v>
      </c>
      <c r="BA309" s="17" t="n">
        <f aca="false">ABS(Z309/$C309)</f>
        <v>0.0370446256489766</v>
      </c>
      <c r="BB309" s="17" t="n">
        <f aca="false">ABS(AA309/$C309)</f>
        <v>0.0316652673658664</v>
      </c>
      <c r="BC309" s="17" t="n">
        <f aca="false">ABS(AB309/$C309)</f>
        <v>0.0318052628894521</v>
      </c>
      <c r="BE309" s="0" t="n">
        <v>4697.20172568975</v>
      </c>
      <c r="BF309" s="0" t="n">
        <v>4724.12717765945</v>
      </c>
      <c r="BG309" s="0" t="n">
        <v>4719.38101650612</v>
      </c>
      <c r="BH309" s="0" t="n">
        <v>4696.23722975474</v>
      </c>
      <c r="BI309" s="0" t="n">
        <v>4793.58318993535</v>
      </c>
      <c r="BJ309" s="0" t="n">
        <v>4715.49115131307</v>
      </c>
      <c r="BK309" s="0" t="n">
        <v>4741.19436878797</v>
      </c>
      <c r="BL309" s="0" t="n">
        <v>4716.31732930142</v>
      </c>
      <c r="BM309" s="0" t="n">
        <v>4716.96474372985</v>
      </c>
      <c r="BN309" s="0" t="n">
        <f aca="false">BE309-$C309</f>
        <v>125.65438668975</v>
      </c>
      <c r="BO309" s="0" t="n">
        <f aca="false">BF309-$C309</f>
        <v>152.579838659451</v>
      </c>
      <c r="BP309" s="0" t="n">
        <f aca="false">BG309-$C309</f>
        <v>147.833677506121</v>
      </c>
      <c r="BQ309" s="0" t="n">
        <f aca="false">BH309-$C309</f>
        <v>124.68989075474</v>
      </c>
      <c r="BR309" s="0" t="n">
        <f aca="false">BI309-$C309</f>
        <v>222.03585093535</v>
      </c>
      <c r="BS309" s="0" t="n">
        <f aca="false">BJ309-$C309</f>
        <v>143.94381231307</v>
      </c>
      <c r="BT309" s="0" t="n">
        <f aca="false">BK309-$C309</f>
        <v>169.647029787971</v>
      </c>
      <c r="BU309" s="0" t="n">
        <f aca="false">BL309-$C309</f>
        <v>144.76999030142</v>
      </c>
      <c r="BV309" s="0" t="n">
        <f aca="false">BM309-$C309</f>
        <v>145.41740472985</v>
      </c>
      <c r="BW309" s="0" t="n">
        <f aca="false">ABS(BN309)</f>
        <v>125.65438668975</v>
      </c>
      <c r="BX309" s="0" t="n">
        <f aca="false">ABS(BO309)</f>
        <v>152.579838659451</v>
      </c>
      <c r="BY309" s="0" t="n">
        <f aca="false">ABS(BP309)</f>
        <v>147.833677506121</v>
      </c>
      <c r="BZ309" s="0" t="n">
        <f aca="false">ABS(BQ309)</f>
        <v>124.68989075474</v>
      </c>
      <c r="CA309" s="0" t="n">
        <f aca="false">ABS(BR309)</f>
        <v>222.03585093535</v>
      </c>
      <c r="CB309" s="0" t="n">
        <f aca="false">ABS(BS309)</f>
        <v>143.94381231307</v>
      </c>
      <c r="CC309" s="0" t="n">
        <f aca="false">ABS(BT309)</f>
        <v>169.647029787971</v>
      </c>
      <c r="CD309" s="0" t="n">
        <f aca="false">ABS(BU309)</f>
        <v>144.76999030142</v>
      </c>
      <c r="CE309" s="0" t="n">
        <f aca="false">ABS(BV309)</f>
        <v>145.41740472985</v>
      </c>
      <c r="CF309" s="0" t="n">
        <f aca="false">BN309^2</f>
        <v>15789.0248943772</v>
      </c>
      <c r="CG309" s="0" t="n">
        <f aca="false">BO309^2</f>
        <v>23280.607165344</v>
      </c>
      <c r="CH309" s="0" t="n">
        <f aca="false">BP309^2</f>
        <v>21854.7962049837</v>
      </c>
      <c r="CI309" s="0" t="n">
        <f aca="false">BQ309^2</f>
        <v>15547.568856429</v>
      </c>
      <c r="CJ309" s="0" t="n">
        <f aca="false">BR309^2</f>
        <v>49299.919100585</v>
      </c>
      <c r="CK309" s="0" t="n">
        <f aca="false">BS309^2</f>
        <v>20719.8211032204</v>
      </c>
      <c r="CL309" s="0" t="n">
        <f aca="false">BT309^2</f>
        <v>28780.1147158805</v>
      </c>
      <c r="CM309" s="0" t="n">
        <f aca="false">BU309^2</f>
        <v>20958.3500918732</v>
      </c>
      <c r="CN309" s="0" t="n">
        <f aca="false">BV309^2</f>
        <v>21146.2215983651</v>
      </c>
      <c r="CO309" s="1" t="n">
        <f aca="false">ABS(BN309/$C309)</f>
        <v>0.0274861829861826</v>
      </c>
      <c r="CP309" s="1" t="n">
        <f aca="false">ABS(BO309/$C309)</f>
        <v>0.0333759725854282</v>
      </c>
      <c r="CQ309" s="1" t="n">
        <f aca="false">ABS(BP309/$C309)</f>
        <v>0.0323377768058853</v>
      </c>
      <c r="CR309" s="1" t="n">
        <f aca="false">ABS(BQ309/$C309)</f>
        <v>0.0272752049816934</v>
      </c>
      <c r="CS309" s="1" t="n">
        <f aca="false">ABS(BR309/$C309)</f>
        <v>0.048569080547664</v>
      </c>
      <c r="CT309" s="1" t="n">
        <f aca="false">ABS(BS309/$C309)</f>
        <v>0.0314868909012669</v>
      </c>
      <c r="CU309" s="1" t="n">
        <f aca="false">ABS(BT309/$C309)</f>
        <v>0.0371093236508145</v>
      </c>
      <c r="CV309" s="1" t="n">
        <f aca="false">ABS(BU309/$C309)</f>
        <v>0.0316676126409942</v>
      </c>
      <c r="CW309" s="1" t="n">
        <f aca="false">ABS(BV309/$C309)</f>
        <v>0.0318092308679142</v>
      </c>
    </row>
    <row r="310" customFormat="false" ht="13.8" hidden="false" customHeight="false" outlineLevel="0" collapsed="false">
      <c r="A310" s="0" t="n">
        <f aca="false">A309+1</f>
        <v>305</v>
      </c>
      <c r="B310" s="0" t="n">
        <f aca="false">B309+1/12</f>
        <v>1977.33333333331</v>
      </c>
      <c r="C310" s="0" t="n">
        <v>4804.553514</v>
      </c>
      <c r="E310" s="0" t="n">
        <v>4901.57873284178</v>
      </c>
      <c r="F310" s="0" t="n">
        <f aca="false">E310-C310</f>
        <v>97.0252188417826</v>
      </c>
      <c r="G310" s="0" t="n">
        <f aca="false">ABS(F310)</f>
        <v>97.0252188417826</v>
      </c>
      <c r="H310" s="0" t="n">
        <f aca="false">F310^2</f>
        <v>9413.8930912958</v>
      </c>
      <c r="I310" s="17" t="n">
        <f aca="false">ABS(F310/C310)</f>
        <v>0.0201944298380818</v>
      </c>
      <c r="K310" s="0" t="n">
        <v>4797.52532274543</v>
      </c>
      <c r="L310" s="0" t="n">
        <v>4768.8971079891</v>
      </c>
      <c r="M310" s="0" t="n">
        <v>4800.28768676036</v>
      </c>
      <c r="N310" s="0" t="n">
        <v>4758.53993301989</v>
      </c>
      <c r="O310" s="0" t="n">
        <v>4889.59923463777</v>
      </c>
      <c r="P310" s="0" t="n">
        <v>4819.37181104884</v>
      </c>
      <c r="Q310" s="0" t="n">
        <v>4767.81081348083</v>
      </c>
      <c r="R310" s="0" t="n">
        <v>4767.38671290673</v>
      </c>
      <c r="S310" s="0" t="n">
        <v>4702.81283687525</v>
      </c>
      <c r="T310" s="0" t="n">
        <f aca="false">K310-$C310</f>
        <v>-7.02819125457063</v>
      </c>
      <c r="U310" s="0" t="n">
        <f aca="false">L310-$C310</f>
        <v>-35.6564060109004</v>
      </c>
      <c r="V310" s="0" t="n">
        <f aca="false">M310-$C310</f>
        <v>-4.2658272396402</v>
      </c>
      <c r="W310" s="0" t="n">
        <f aca="false">N310-$C310</f>
        <v>-46.0135809801104</v>
      </c>
      <c r="X310" s="0" t="n">
        <f aca="false">O310-$C310</f>
        <v>85.0457206377696</v>
      </c>
      <c r="Y310" s="0" t="n">
        <f aca="false">P310-$C310</f>
        <v>14.8182970488397</v>
      </c>
      <c r="Z310" s="0" t="n">
        <f aca="false">Q310-$C310</f>
        <v>-36.7427005191703</v>
      </c>
      <c r="AA310" s="0" t="n">
        <f aca="false">R310-$C310</f>
        <v>-37.1668010932699</v>
      </c>
      <c r="AB310" s="0" t="n">
        <f aca="false">S310-$C310</f>
        <v>-101.740677124751</v>
      </c>
      <c r="AC310" s="0" t="n">
        <f aca="false">ABS(T310)</f>
        <v>7.02819125457063</v>
      </c>
      <c r="AD310" s="0" t="n">
        <f aca="false">ABS(U310)</f>
        <v>35.6564060109004</v>
      </c>
      <c r="AE310" s="0" t="n">
        <f aca="false">ABS(V310)</f>
        <v>4.2658272396402</v>
      </c>
      <c r="AF310" s="0" t="n">
        <f aca="false">ABS(W310)</f>
        <v>46.0135809801104</v>
      </c>
      <c r="AG310" s="0" t="n">
        <f aca="false">ABS(X310)</f>
        <v>85.0457206377696</v>
      </c>
      <c r="AH310" s="0" t="n">
        <f aca="false">ABS(Y310)</f>
        <v>14.8182970488397</v>
      </c>
      <c r="AI310" s="0" t="n">
        <f aca="false">ABS(Z310)</f>
        <v>36.7427005191703</v>
      </c>
      <c r="AJ310" s="0" t="n">
        <f aca="false">ABS(AA310)</f>
        <v>37.1668010932699</v>
      </c>
      <c r="AK310" s="0" t="n">
        <f aca="false">ABS(AB310)</f>
        <v>101.740677124751</v>
      </c>
      <c r="AL310" s="0" t="n">
        <f aca="false">T310^2</f>
        <v>49.3954723108231</v>
      </c>
      <c r="AM310" s="0" t="n">
        <f aca="false">U310^2</f>
        <v>1271.37928961417</v>
      </c>
      <c r="AN310" s="0" t="n">
        <f aca="false">V310^2</f>
        <v>18.1972820384564</v>
      </c>
      <c r="AO310" s="0" t="n">
        <f aca="false">W310^2</f>
        <v>2117.24963461318</v>
      </c>
      <c r="AP310" s="0" t="n">
        <f aca="false">X310^2</f>
        <v>7232.77459879755</v>
      </c>
      <c r="AQ310" s="0" t="n">
        <f aca="false">Y310^2</f>
        <v>219.58192742765</v>
      </c>
      <c r="AR310" s="0" t="n">
        <f aca="false">Z310^2</f>
        <v>1350.02604144144</v>
      </c>
      <c r="AS310" s="0" t="n">
        <f aca="false">AA310^2</f>
        <v>1381.37110350669</v>
      </c>
      <c r="AT310" s="0" t="n">
        <f aca="false">AB310^2</f>
        <v>10351.1653818028</v>
      </c>
      <c r="AU310" s="17" t="n">
        <f aca="false">ABS(T310/$C310)</f>
        <v>0.00146281881013317</v>
      </c>
      <c r="AV310" s="17" t="n">
        <f aca="false">ABS(U310/$C310)</f>
        <v>0.00742137763831771</v>
      </c>
      <c r="AW310" s="17" t="n">
        <f aca="false">ABS(V310/$C310)</f>
        <v>0.000887871729851691</v>
      </c>
      <c r="AX310" s="17" t="n">
        <f aca="false">ABS(W310/$C310)</f>
        <v>0.00957707742166495</v>
      </c>
      <c r="AY310" s="17" t="n">
        <f aca="false">ABS(X310/$C310)</f>
        <v>0.0177010663717148</v>
      </c>
      <c r="AZ310" s="17" t="n">
        <f aca="false">ABS(Y310/$C310)</f>
        <v>0.00308421937765094</v>
      </c>
      <c r="BA310" s="17" t="n">
        <f aca="false">ABS(Z310/$C310)</f>
        <v>0.00764747450769476</v>
      </c>
      <c r="BB310" s="17" t="n">
        <f aca="false">ABS(AA310/$C310)</f>
        <v>0.00773574505621999</v>
      </c>
      <c r="BC310" s="17" t="n">
        <f aca="false">ABS(AB310/$C310)</f>
        <v>0.0211758859232785</v>
      </c>
      <c r="BE310" s="0" t="n">
        <v>4797.9382945769</v>
      </c>
      <c r="BF310" s="0" t="n">
        <v>4768.57355031213</v>
      </c>
      <c r="BG310" s="0" t="n">
        <v>4800.77172703349</v>
      </c>
      <c r="BH310" s="0" t="n">
        <v>4757.94991216826</v>
      </c>
      <c r="BI310" s="0" t="n">
        <v>4892.38102875328</v>
      </c>
      <c r="BJ310" s="0" t="n">
        <v>4820.34683620527</v>
      </c>
      <c r="BK310" s="0" t="n">
        <v>4767.45930827143</v>
      </c>
      <c r="BL310" s="0" t="n">
        <v>4767.02429669257</v>
      </c>
      <c r="BM310" s="0" t="n">
        <v>4700.78910277673</v>
      </c>
      <c r="BN310" s="0" t="n">
        <f aca="false">BE310-$C310</f>
        <v>-6.61521942309992</v>
      </c>
      <c r="BO310" s="0" t="n">
        <f aca="false">BF310-$C310</f>
        <v>-35.9799636878706</v>
      </c>
      <c r="BP310" s="0" t="n">
        <f aca="false">BG310-$C310</f>
        <v>-3.78178696651048</v>
      </c>
      <c r="BQ310" s="0" t="n">
        <f aca="false">BH310-$C310</f>
        <v>-46.60360183174</v>
      </c>
      <c r="BR310" s="0" t="n">
        <f aca="false">BI310-$C310</f>
        <v>87.8275147532795</v>
      </c>
      <c r="BS310" s="0" t="n">
        <f aca="false">BJ310-$C310</f>
        <v>15.7933222052698</v>
      </c>
      <c r="BT310" s="0" t="n">
        <f aca="false">BK310-$C310</f>
        <v>-37.0942057285702</v>
      </c>
      <c r="BU310" s="0" t="n">
        <f aca="false">BL310-$C310</f>
        <v>-37.5292173074304</v>
      </c>
      <c r="BV310" s="0" t="n">
        <f aca="false">BM310-$C310</f>
        <v>-103.76441122327</v>
      </c>
      <c r="BW310" s="0" t="n">
        <f aca="false">ABS(BN310)</f>
        <v>6.61521942309992</v>
      </c>
      <c r="BX310" s="0" t="n">
        <f aca="false">ABS(BO310)</f>
        <v>35.9799636878706</v>
      </c>
      <c r="BY310" s="0" t="n">
        <f aca="false">ABS(BP310)</f>
        <v>3.78178696651048</v>
      </c>
      <c r="BZ310" s="0" t="n">
        <f aca="false">ABS(BQ310)</f>
        <v>46.60360183174</v>
      </c>
      <c r="CA310" s="0" t="n">
        <f aca="false">ABS(BR310)</f>
        <v>87.8275147532795</v>
      </c>
      <c r="CB310" s="0" t="n">
        <f aca="false">ABS(BS310)</f>
        <v>15.7933222052698</v>
      </c>
      <c r="CC310" s="0" t="n">
        <f aca="false">ABS(BT310)</f>
        <v>37.0942057285702</v>
      </c>
      <c r="CD310" s="0" t="n">
        <f aca="false">ABS(BU310)</f>
        <v>37.5292173074304</v>
      </c>
      <c r="CE310" s="0" t="n">
        <f aca="false">ABS(BV310)</f>
        <v>103.76441122327</v>
      </c>
      <c r="CF310" s="0" t="n">
        <f aca="false">BN310^2</f>
        <v>43.7611280157584</v>
      </c>
      <c r="CG310" s="0" t="n">
        <f aca="false">BO310^2</f>
        <v>1294.55778698049</v>
      </c>
      <c r="CH310" s="0" t="n">
        <f aca="false">BP310^2</f>
        <v>14.3019126600685</v>
      </c>
      <c r="CI310" s="0" t="n">
        <f aca="false">BQ310^2</f>
        <v>2171.89570369136</v>
      </c>
      <c r="CJ310" s="0" t="n">
        <f aca="false">BR310^2</f>
        <v>7713.67234773753</v>
      </c>
      <c r="CK310" s="0" t="n">
        <f aca="false">BS310^2</f>
        <v>249.429026279467</v>
      </c>
      <c r="CL310" s="0" t="n">
        <f aca="false">BT310^2</f>
        <v>1375.98009863349</v>
      </c>
      <c r="CM310" s="0" t="n">
        <f aca="false">BU310^2</f>
        <v>1408.44215170833</v>
      </c>
      <c r="CN310" s="0" t="n">
        <f aca="false">BV310^2</f>
        <v>10767.0530365119</v>
      </c>
      <c r="CO310" s="1" t="n">
        <f aca="false">ABS(BN310/$C310)</f>
        <v>0.00137686455230935</v>
      </c>
      <c r="CP310" s="1" t="n">
        <f aca="false">ABS(BO310/$C310)</f>
        <v>0.00748872160191962</v>
      </c>
      <c r="CQ310" s="1" t="n">
        <f aca="false">ABS(BP310/$C310)</f>
        <v>0.000787125578993078</v>
      </c>
      <c r="CR310" s="1" t="n">
        <f aca="false">ABS(BQ310/$C310)</f>
        <v>0.00969988193407393</v>
      </c>
      <c r="CS310" s="1" t="n">
        <f aca="false">ABS(BR310/$C310)</f>
        <v>0.0182800575531855</v>
      </c>
      <c r="CT310" s="1" t="n">
        <f aca="false">ABS(BS310/$C310)</f>
        <v>0.00328715710195538</v>
      </c>
      <c r="CU310" s="1" t="n">
        <f aca="false">ABS(BT310/$C310)</f>
        <v>0.00772063535570606</v>
      </c>
      <c r="CV310" s="1" t="n">
        <f aca="false">ABS(BU310/$C310)</f>
        <v>0.00781117687586868</v>
      </c>
      <c r="CW310" s="1" t="n">
        <f aca="false">ABS(BV310/$C310)</f>
        <v>0.0215970976118615</v>
      </c>
    </row>
    <row r="311" customFormat="false" ht="13.8" hidden="false" customHeight="false" outlineLevel="0" collapsed="false">
      <c r="A311" s="0" t="n">
        <f aca="false">A310+1</f>
        <v>306</v>
      </c>
      <c r="B311" s="0" t="n">
        <f aca="false">B310+1/12</f>
        <v>1977.41666666664</v>
      </c>
      <c r="C311" s="0" t="n">
        <v>4752.175589</v>
      </c>
      <c r="E311" s="0" t="n">
        <v>4924.69445764644</v>
      </c>
      <c r="F311" s="0" t="n">
        <f aca="false">E311-C311</f>
        <v>172.518868646441</v>
      </c>
      <c r="G311" s="0" t="n">
        <f aca="false">ABS(F311)</f>
        <v>172.518868646441</v>
      </c>
      <c r="H311" s="0" t="n">
        <f aca="false">F311^2</f>
        <v>29762.7600390479</v>
      </c>
      <c r="I311" s="17" t="n">
        <f aca="false">ABS(F311/C311)</f>
        <v>0.0363031343045857</v>
      </c>
      <c r="K311" s="0" t="n">
        <v>4882.51086357996</v>
      </c>
      <c r="L311" s="0" t="n">
        <v>4822.54127767404</v>
      </c>
      <c r="M311" s="0" t="n">
        <v>4875.63537840196</v>
      </c>
      <c r="N311" s="0" t="n">
        <v>4885.43397342195</v>
      </c>
      <c r="O311" s="0" t="n">
        <v>5050.49983843027</v>
      </c>
      <c r="P311" s="0" t="n">
        <v>4855.96272904464</v>
      </c>
      <c r="Q311" s="0" t="n">
        <v>4826.59130944775</v>
      </c>
      <c r="R311" s="0" t="n">
        <v>4888.90494687248</v>
      </c>
      <c r="S311" s="0" t="n">
        <v>4891.43397149608</v>
      </c>
      <c r="T311" s="0" t="n">
        <f aca="false">K311-$C311</f>
        <v>130.335274579959</v>
      </c>
      <c r="U311" s="0" t="n">
        <f aca="false">L311-$C311</f>
        <v>70.36568867404</v>
      </c>
      <c r="V311" s="0" t="n">
        <f aca="false">M311-$C311</f>
        <v>123.45978940196</v>
      </c>
      <c r="W311" s="0" t="n">
        <f aca="false">N311-$C311</f>
        <v>133.25838442195</v>
      </c>
      <c r="X311" s="0" t="n">
        <f aca="false">O311-$C311</f>
        <v>298.324249430269</v>
      </c>
      <c r="Y311" s="0" t="n">
        <f aca="false">P311-$C311</f>
        <v>103.787140044639</v>
      </c>
      <c r="Z311" s="0" t="n">
        <f aca="false">Q311-$C311</f>
        <v>74.4157204477497</v>
      </c>
      <c r="AA311" s="0" t="n">
        <f aca="false">R311-$C311</f>
        <v>136.729357872479</v>
      </c>
      <c r="AB311" s="0" t="n">
        <f aca="false">S311-$C311</f>
        <v>139.258382496079</v>
      </c>
      <c r="AC311" s="0" t="n">
        <f aca="false">ABS(T311)</f>
        <v>130.335274579959</v>
      </c>
      <c r="AD311" s="0" t="n">
        <f aca="false">ABS(U311)</f>
        <v>70.36568867404</v>
      </c>
      <c r="AE311" s="0" t="n">
        <f aca="false">ABS(V311)</f>
        <v>123.45978940196</v>
      </c>
      <c r="AF311" s="0" t="n">
        <f aca="false">ABS(W311)</f>
        <v>133.25838442195</v>
      </c>
      <c r="AG311" s="0" t="n">
        <f aca="false">ABS(X311)</f>
        <v>298.324249430269</v>
      </c>
      <c r="AH311" s="0" t="n">
        <f aca="false">ABS(Y311)</f>
        <v>103.787140044639</v>
      </c>
      <c r="AI311" s="0" t="n">
        <f aca="false">ABS(Z311)</f>
        <v>74.4157204477497</v>
      </c>
      <c r="AJ311" s="0" t="n">
        <f aca="false">ABS(AA311)</f>
        <v>136.729357872479</v>
      </c>
      <c r="AK311" s="0" t="n">
        <f aca="false">ABS(AB311)</f>
        <v>139.258382496079</v>
      </c>
      <c r="AL311" s="0" t="n">
        <f aca="false">T311^2</f>
        <v>16987.2837998334</v>
      </c>
      <c r="AM311" s="0" t="n">
        <f aca="false">U311^2</f>
        <v>4951.33014257193</v>
      </c>
      <c r="AN311" s="0" t="n">
        <f aca="false">V311^2</f>
        <v>15242.3195991763</v>
      </c>
      <c r="AO311" s="0" t="n">
        <f aca="false">W311^2</f>
        <v>17757.7970187482</v>
      </c>
      <c r="AP311" s="0" t="n">
        <f aca="false">X311^2</f>
        <v>88997.3577981336</v>
      </c>
      <c r="AQ311" s="0" t="n">
        <f aca="false">Y311^2</f>
        <v>10771.7704386456</v>
      </c>
      <c r="AR311" s="0" t="n">
        <f aca="false">Z311^2</f>
        <v>5537.69944975763</v>
      </c>
      <c r="AS311" s="0" t="n">
        <f aca="false">AA311^2</f>
        <v>18694.9173042205</v>
      </c>
      <c r="AT311" s="0" t="n">
        <f aca="false">AB311^2</f>
        <v>19392.8970954243</v>
      </c>
      <c r="AU311" s="17" t="n">
        <f aca="false">ABS(T311/$C311)</f>
        <v>0.0274264433497891</v>
      </c>
      <c r="AV311" s="17" t="n">
        <f aca="false">ABS(U311/$C311)</f>
        <v>0.0148070472894389</v>
      </c>
      <c r="AW311" s="17" t="n">
        <f aca="false">ABS(V311/$C311)</f>
        <v>0.025979635451126</v>
      </c>
      <c r="AX311" s="17" t="n">
        <f aca="false">ABS(W311/$C311)</f>
        <v>0.0280415531636514</v>
      </c>
      <c r="AY311" s="17" t="n">
        <f aca="false">ABS(X311/$C311)</f>
        <v>0.0627763523975858</v>
      </c>
      <c r="AZ311" s="17" t="n">
        <f aca="false">ABS(Y311/$C311)</f>
        <v>0.0218399211268368</v>
      </c>
      <c r="BA311" s="17" t="n">
        <f aca="false">ABS(Z311/$C311)</f>
        <v>0.0156592952120713</v>
      </c>
      <c r="BB311" s="17" t="n">
        <f aca="false">ABS(AA311/$C311)</f>
        <v>0.0287719498810125</v>
      </c>
      <c r="BC311" s="17" t="n">
        <f aca="false">ABS(AB311/$C311)</f>
        <v>0.0293041323680094</v>
      </c>
      <c r="BE311" s="0" t="n">
        <v>4883.66337870055</v>
      </c>
      <c r="BF311" s="0" t="n">
        <v>4821.21195914923</v>
      </c>
      <c r="BG311" s="0" t="n">
        <v>4876.50335244751</v>
      </c>
      <c r="BH311" s="0" t="n">
        <v>4886.70746106962</v>
      </c>
      <c r="BI311" s="0" t="n">
        <v>5058.60455579707</v>
      </c>
      <c r="BJ311" s="0" t="n">
        <v>4856.01655301176</v>
      </c>
      <c r="BK311" s="0" t="n">
        <v>4825.42960097009</v>
      </c>
      <c r="BL311" s="0" t="n">
        <v>4890.32208031263</v>
      </c>
      <c r="BM311" s="0" t="n">
        <v>4892.95576829693</v>
      </c>
      <c r="BN311" s="0" t="n">
        <f aca="false">BE311-$C311</f>
        <v>131.48778970055</v>
      </c>
      <c r="BO311" s="0" t="n">
        <f aca="false">BF311-$C311</f>
        <v>69.0363701492297</v>
      </c>
      <c r="BP311" s="0" t="n">
        <f aca="false">BG311-$C311</f>
        <v>124.32776344751</v>
      </c>
      <c r="BQ311" s="0" t="n">
        <f aca="false">BH311-$C311</f>
        <v>134.53187206962</v>
      </c>
      <c r="BR311" s="0" t="n">
        <f aca="false">BI311-$C311</f>
        <v>306.42896679707</v>
      </c>
      <c r="BS311" s="0" t="n">
        <f aca="false">BJ311-$C311</f>
        <v>103.84096401176</v>
      </c>
      <c r="BT311" s="0" t="n">
        <f aca="false">BK311-$C311</f>
        <v>73.2540119700898</v>
      </c>
      <c r="BU311" s="0" t="n">
        <f aca="false">BL311-$C311</f>
        <v>138.146491312629</v>
      </c>
      <c r="BV311" s="0" t="n">
        <f aca="false">BM311-$C311</f>
        <v>140.780179296929</v>
      </c>
      <c r="BW311" s="0" t="n">
        <f aca="false">ABS(BN311)</f>
        <v>131.48778970055</v>
      </c>
      <c r="BX311" s="0" t="n">
        <f aca="false">ABS(BO311)</f>
        <v>69.0363701492297</v>
      </c>
      <c r="BY311" s="0" t="n">
        <f aca="false">ABS(BP311)</f>
        <v>124.32776344751</v>
      </c>
      <c r="BZ311" s="0" t="n">
        <f aca="false">ABS(BQ311)</f>
        <v>134.53187206962</v>
      </c>
      <c r="CA311" s="0" t="n">
        <f aca="false">ABS(BR311)</f>
        <v>306.42896679707</v>
      </c>
      <c r="CB311" s="0" t="n">
        <f aca="false">ABS(BS311)</f>
        <v>103.84096401176</v>
      </c>
      <c r="CC311" s="0" t="n">
        <f aca="false">ABS(BT311)</f>
        <v>73.2540119700898</v>
      </c>
      <c r="CD311" s="0" t="n">
        <f aca="false">ABS(BU311)</f>
        <v>138.146491312629</v>
      </c>
      <c r="CE311" s="0" t="n">
        <f aca="false">ABS(BV311)</f>
        <v>140.780179296929</v>
      </c>
      <c r="CF311" s="0" t="n">
        <f aca="false">BN311^2</f>
        <v>17289.038840336</v>
      </c>
      <c r="CG311" s="0" t="n">
        <f aca="false">BO311^2</f>
        <v>4766.02040338145</v>
      </c>
      <c r="CH311" s="0" t="n">
        <f aca="false">BP311^2</f>
        <v>15457.39276386</v>
      </c>
      <c r="CI311" s="0" t="n">
        <f aca="false">BQ311^2</f>
        <v>18098.8246025565</v>
      </c>
      <c r="CJ311" s="0" t="n">
        <f aca="false">BR311^2</f>
        <v>93898.7116923197</v>
      </c>
      <c r="CK311" s="0" t="n">
        <f aca="false">BS311^2</f>
        <v>10782.9458068916</v>
      </c>
      <c r="CL311" s="0" t="n">
        <f aca="false">BT311^2</f>
        <v>5366.15026971406</v>
      </c>
      <c r="CM311" s="0" t="n">
        <f aca="false">BU311^2</f>
        <v>19084.4530619903</v>
      </c>
      <c r="CN311" s="0" t="n">
        <f aca="false">BV311^2</f>
        <v>19819.0588828756</v>
      </c>
      <c r="CO311" s="1" t="n">
        <f aca="false">ABS(BN311/$C311)</f>
        <v>0.0276689670316283</v>
      </c>
      <c r="CP311" s="1" t="n">
        <f aca="false">ABS(BO311/$C311)</f>
        <v>0.0145273188787532</v>
      </c>
      <c r="CQ311" s="1" t="n">
        <f aca="false">ABS(BP311/$C311)</f>
        <v>0.0261622831730576</v>
      </c>
      <c r="CR311" s="1" t="n">
        <f aca="false">ABS(BQ311/$C311)</f>
        <v>0.028309533086493</v>
      </c>
      <c r="CS311" s="1" t="n">
        <f aca="false">ABS(BR311/$C311)</f>
        <v>0.0644818275457603</v>
      </c>
      <c r="CT311" s="1" t="n">
        <f aca="false">ABS(BS311/$C311)</f>
        <v>0.021851247300736</v>
      </c>
      <c r="CU311" s="1" t="n">
        <f aca="false">ABS(BT311/$C311)</f>
        <v>0.0154148369727021</v>
      </c>
      <c r="CV311" s="1" t="n">
        <f aca="false">ABS(BU311/$C311)</f>
        <v>0.0290701571786196</v>
      </c>
      <c r="CW311" s="1" t="n">
        <f aca="false">ABS(BV311/$C311)</f>
        <v>0.0296243639697988</v>
      </c>
    </row>
    <row r="312" customFormat="false" ht="13.8" hidden="false" customHeight="false" outlineLevel="0" collapsed="false">
      <c r="A312" s="0" t="n">
        <f aca="false">A311+1</f>
        <v>307</v>
      </c>
      <c r="B312" s="0" t="n">
        <f aca="false">B311+1/12</f>
        <v>1977.49999999998</v>
      </c>
      <c r="C312" s="0" t="n">
        <v>4635.251391</v>
      </c>
      <c r="E312" s="0" t="n">
        <v>4790.25875912251</v>
      </c>
      <c r="F312" s="0" t="n">
        <f aca="false">E312-C312</f>
        <v>155.007368122514</v>
      </c>
      <c r="G312" s="0" t="n">
        <f aca="false">ABS(F312)</f>
        <v>155.007368122514</v>
      </c>
      <c r="H312" s="0" t="n">
        <f aca="false">F312^2</f>
        <v>24027.2841722686</v>
      </c>
      <c r="I312" s="17" t="n">
        <f aca="false">ABS(F312/C312)</f>
        <v>0.0334409841122065</v>
      </c>
      <c r="K312" s="0" t="n">
        <v>4738.57786693028</v>
      </c>
      <c r="L312" s="0" t="n">
        <v>4718.2953927267</v>
      </c>
      <c r="M312" s="0" t="n">
        <v>4712.85718218576</v>
      </c>
      <c r="N312" s="0" t="n">
        <v>4752.18744597482</v>
      </c>
      <c r="O312" s="0" t="n">
        <v>4845.65575685958</v>
      </c>
      <c r="P312" s="0" t="n">
        <v>4741.08602108845</v>
      </c>
      <c r="Q312" s="0" t="n">
        <v>4749.16276646491</v>
      </c>
      <c r="R312" s="0" t="n">
        <v>4761.78593197456</v>
      </c>
      <c r="S312" s="0" t="n">
        <v>4758.79680418012</v>
      </c>
      <c r="T312" s="0" t="n">
        <f aca="false">K312-$C312</f>
        <v>103.32647593028</v>
      </c>
      <c r="U312" s="0" t="n">
        <f aca="false">L312-$C312</f>
        <v>83.0440017267001</v>
      </c>
      <c r="V312" s="0" t="n">
        <f aca="false">M312-$C312</f>
        <v>77.6057911857606</v>
      </c>
      <c r="W312" s="0" t="n">
        <f aca="false">N312-$C312</f>
        <v>116.93605497482</v>
      </c>
      <c r="X312" s="0" t="n">
        <f aca="false">O312-$C312</f>
        <v>210.40436585958</v>
      </c>
      <c r="Y312" s="0" t="n">
        <f aca="false">P312-$C312</f>
        <v>105.83463008845</v>
      </c>
      <c r="Z312" s="0" t="n">
        <f aca="false">Q312-$C312</f>
        <v>113.911375464911</v>
      </c>
      <c r="AA312" s="0" t="n">
        <f aca="false">R312-$C312</f>
        <v>126.534540974561</v>
      </c>
      <c r="AB312" s="0" t="n">
        <f aca="false">S312-$C312</f>
        <v>123.54541318012</v>
      </c>
      <c r="AC312" s="0" t="n">
        <f aca="false">ABS(T312)</f>
        <v>103.32647593028</v>
      </c>
      <c r="AD312" s="0" t="n">
        <f aca="false">ABS(U312)</f>
        <v>83.0440017267001</v>
      </c>
      <c r="AE312" s="0" t="n">
        <f aca="false">ABS(V312)</f>
        <v>77.6057911857606</v>
      </c>
      <c r="AF312" s="0" t="n">
        <f aca="false">ABS(W312)</f>
        <v>116.93605497482</v>
      </c>
      <c r="AG312" s="0" t="n">
        <f aca="false">ABS(X312)</f>
        <v>210.40436585958</v>
      </c>
      <c r="AH312" s="0" t="n">
        <f aca="false">ABS(Y312)</f>
        <v>105.83463008845</v>
      </c>
      <c r="AI312" s="0" t="n">
        <f aca="false">ABS(Z312)</f>
        <v>113.911375464911</v>
      </c>
      <c r="AJ312" s="0" t="n">
        <f aca="false">ABS(AA312)</f>
        <v>126.534540974561</v>
      </c>
      <c r="AK312" s="0" t="n">
        <f aca="false">ABS(AB312)</f>
        <v>123.54541318012</v>
      </c>
      <c r="AL312" s="0" t="n">
        <f aca="false">T312^2</f>
        <v>10676.3606281708</v>
      </c>
      <c r="AM312" s="0" t="n">
        <f aca="false">U312^2</f>
        <v>6896.30622278417</v>
      </c>
      <c r="AN312" s="0" t="n">
        <f aca="false">V312^2</f>
        <v>6022.65882556788</v>
      </c>
      <c r="AO312" s="0" t="n">
        <f aca="false">W312^2</f>
        <v>13674.0409530741</v>
      </c>
      <c r="AP312" s="0" t="n">
        <f aca="false">X312^2</f>
        <v>44269.9971727721</v>
      </c>
      <c r="AQ312" s="0" t="n">
        <f aca="false">Y312^2</f>
        <v>11200.9689259591</v>
      </c>
      <c r="AR312" s="0" t="n">
        <f aca="false">Z312^2</f>
        <v>12975.8014603078</v>
      </c>
      <c r="AS312" s="0" t="n">
        <f aca="false">AA312^2</f>
        <v>16010.9900596427</v>
      </c>
      <c r="AT312" s="0" t="n">
        <f aca="false">AB312^2</f>
        <v>15263.4691178465</v>
      </c>
      <c r="AU312" s="17" t="n">
        <f aca="false">ABS(T312/$C312)</f>
        <v>0.0222914502826973</v>
      </c>
      <c r="AV312" s="17" t="n">
        <f aca="false">ABS(U312/$C312)</f>
        <v>0.0179157492704585</v>
      </c>
      <c r="AW312" s="17" t="n">
        <f aca="false">ABS(V312/$C312)</f>
        <v>0.0167425204459122</v>
      </c>
      <c r="AX312" s="17" t="n">
        <f aca="false">ABS(W312/$C312)</f>
        <v>0.0252275540441815</v>
      </c>
      <c r="AY312" s="17" t="n">
        <f aca="false">ABS(X312/$C312)</f>
        <v>0.0453922232283043</v>
      </c>
      <c r="AZ312" s="17" t="n">
        <f aca="false">ABS(Y312/$C312)</f>
        <v>0.0228325545177427</v>
      </c>
      <c r="BA312" s="17" t="n">
        <f aca="false">ABS(Z312/$C312)</f>
        <v>0.0245750156477136</v>
      </c>
      <c r="BB312" s="17" t="n">
        <f aca="false">ABS(AA312/$C312)</f>
        <v>0.0272983124971918</v>
      </c>
      <c r="BC312" s="17" t="n">
        <f aca="false">ABS(AB312/$C312)</f>
        <v>0.026653443957754</v>
      </c>
      <c r="BE312" s="0" t="n">
        <v>4738.52872672835</v>
      </c>
      <c r="BF312" s="0" t="n">
        <v>4717.90024897962</v>
      </c>
      <c r="BG312" s="0" t="n">
        <v>4712.36926671332</v>
      </c>
      <c r="BH312" s="0" t="n">
        <v>4752.37047481449</v>
      </c>
      <c r="BI312" s="0" t="n">
        <v>4847.43328381623</v>
      </c>
      <c r="BJ312" s="0" t="n">
        <v>4741.07966808407</v>
      </c>
      <c r="BK312" s="0" t="n">
        <v>4749.29419657838</v>
      </c>
      <c r="BL312" s="0" t="n">
        <v>4762.13270366684</v>
      </c>
      <c r="BM312" s="0" t="n">
        <v>4759.09258363135</v>
      </c>
      <c r="BN312" s="0" t="n">
        <f aca="false">BE312-$C312</f>
        <v>103.27733572835</v>
      </c>
      <c r="BO312" s="0" t="n">
        <f aca="false">BF312-$C312</f>
        <v>82.6488579796205</v>
      </c>
      <c r="BP312" s="0" t="n">
        <f aca="false">BG312-$C312</f>
        <v>77.1178757133202</v>
      </c>
      <c r="BQ312" s="0" t="n">
        <f aca="false">BH312-$C312</f>
        <v>117.11908381449</v>
      </c>
      <c r="BR312" s="0" t="n">
        <f aca="false">BI312-$C312</f>
        <v>212.18189281623</v>
      </c>
      <c r="BS312" s="0" t="n">
        <f aca="false">BJ312-$C312</f>
        <v>105.828277084071</v>
      </c>
      <c r="BT312" s="0" t="n">
        <f aca="false">BK312-$C312</f>
        <v>114.04280557838</v>
      </c>
      <c r="BU312" s="0" t="n">
        <f aca="false">BL312-$C312</f>
        <v>126.88131266684</v>
      </c>
      <c r="BV312" s="0" t="n">
        <f aca="false">BM312-$C312</f>
        <v>123.84119263135</v>
      </c>
      <c r="BW312" s="0" t="n">
        <f aca="false">ABS(BN312)</f>
        <v>103.27733572835</v>
      </c>
      <c r="BX312" s="0" t="n">
        <f aca="false">ABS(BO312)</f>
        <v>82.6488579796205</v>
      </c>
      <c r="BY312" s="0" t="n">
        <f aca="false">ABS(BP312)</f>
        <v>77.1178757133202</v>
      </c>
      <c r="BZ312" s="0" t="n">
        <f aca="false">ABS(BQ312)</f>
        <v>117.11908381449</v>
      </c>
      <c r="CA312" s="0" t="n">
        <f aca="false">ABS(BR312)</f>
        <v>212.18189281623</v>
      </c>
      <c r="CB312" s="0" t="n">
        <f aca="false">ABS(BS312)</f>
        <v>105.828277084071</v>
      </c>
      <c r="CC312" s="0" t="n">
        <f aca="false">ABS(BT312)</f>
        <v>114.04280557838</v>
      </c>
      <c r="CD312" s="0" t="n">
        <f aca="false">ABS(BU312)</f>
        <v>126.88131266684</v>
      </c>
      <c r="CE312" s="0" t="n">
        <f aca="false">ABS(BV312)</f>
        <v>123.84119263135</v>
      </c>
      <c r="CF312" s="0" t="n">
        <f aca="false">BN312^2</f>
        <v>10666.2080751464</v>
      </c>
      <c r="CG312" s="0" t="n">
        <f aca="false">BO312^2</f>
        <v>6830.83372533548</v>
      </c>
      <c r="CH312" s="0" t="n">
        <f aca="false">BP312^2</f>
        <v>5947.16675453511</v>
      </c>
      <c r="CI312" s="0" t="n">
        <f aca="false">BQ312^2</f>
        <v>13716.8797935456</v>
      </c>
      <c r="CJ312" s="0" t="n">
        <f aca="false">BR312^2</f>
        <v>45021.1556390782</v>
      </c>
      <c r="CK312" s="0" t="n">
        <f aca="false">BS312^2</f>
        <v>11199.6242305828</v>
      </c>
      <c r="CL312" s="0" t="n">
        <f aca="false">BT312^2</f>
        <v>13005.7615041883</v>
      </c>
      <c r="CM312" s="0" t="n">
        <f aca="false">BU312^2</f>
        <v>16098.8675040604</v>
      </c>
      <c r="CN312" s="0" t="n">
        <f aca="false">BV312^2</f>
        <v>15336.6409923552</v>
      </c>
      <c r="CO312" s="1" t="n">
        <f aca="false">ABS(BN312/$C312)</f>
        <v>0.0222808488723778</v>
      </c>
      <c r="CP312" s="1" t="n">
        <f aca="false">ABS(BO312/$C312)</f>
        <v>0.0178305017372078</v>
      </c>
      <c r="CQ312" s="1" t="n">
        <f aca="false">ABS(BP312/$C312)</f>
        <v>0.0166372585234655</v>
      </c>
      <c r="CR312" s="1" t="n">
        <f aca="false">ABS(BQ312/$C312)</f>
        <v>0.025267040325341</v>
      </c>
      <c r="CS312" s="1" t="n">
        <f aca="false">ABS(BR312/$C312)</f>
        <v>0.0457757033908045</v>
      </c>
      <c r="CT312" s="1" t="n">
        <f aca="false">ABS(BS312/$C312)</f>
        <v>0.0228311839330984</v>
      </c>
      <c r="CU312" s="1" t="n">
        <f aca="false">ABS(BT312/$C312)</f>
        <v>0.0246033701213726</v>
      </c>
      <c r="CV312" s="1" t="n">
        <f aca="false">ABS(BU312/$C312)</f>
        <v>0.0273731243386709</v>
      </c>
      <c r="CW312" s="1" t="n">
        <f aca="false">ABS(BV312/$C312)</f>
        <v>0.026717254833644</v>
      </c>
    </row>
    <row r="313" customFormat="false" ht="13.8" hidden="false" customHeight="false" outlineLevel="0" collapsed="false">
      <c r="A313" s="0" t="n">
        <f aca="false">A312+1</f>
        <v>308</v>
      </c>
      <c r="B313" s="0" t="n">
        <f aca="false">B312+1/12</f>
        <v>1977.58333333331</v>
      </c>
      <c r="C313" s="0" t="n">
        <v>4849.609194</v>
      </c>
      <c r="E313" s="0" t="n">
        <v>4685.01174258264</v>
      </c>
      <c r="F313" s="0" t="n">
        <f aca="false">E313-C313</f>
        <v>-164.597451417364</v>
      </c>
      <c r="G313" s="0" t="n">
        <f aca="false">ABS(F313)</f>
        <v>164.597451417364</v>
      </c>
      <c r="H313" s="0" t="n">
        <f aca="false">F313^2</f>
        <v>27092.3210130915</v>
      </c>
      <c r="I313" s="17" t="n">
        <f aca="false">ABS(F313/C313)</f>
        <v>0.0339403537136572</v>
      </c>
      <c r="K313" s="0" t="n">
        <v>4766.34082115594</v>
      </c>
      <c r="L313" s="0" t="n">
        <v>4722.36645709959</v>
      </c>
      <c r="M313" s="0" t="n">
        <v>4736.17274498398</v>
      </c>
      <c r="N313" s="0" t="n">
        <v>4747.79840984082</v>
      </c>
      <c r="O313" s="0" t="n">
        <v>4873.65887836193</v>
      </c>
      <c r="P313" s="0" t="n">
        <v>4774.66733495178</v>
      </c>
      <c r="Q313" s="0" t="n">
        <v>4768.18586576374</v>
      </c>
      <c r="R313" s="0" t="n">
        <v>4793.77510962248</v>
      </c>
      <c r="S313" s="0" t="n">
        <v>4808.64374856761</v>
      </c>
      <c r="T313" s="0" t="n">
        <f aca="false">K313-$C313</f>
        <v>-83.2683728440597</v>
      </c>
      <c r="U313" s="0" t="n">
        <f aca="false">L313-$C313</f>
        <v>-127.24273690041</v>
      </c>
      <c r="V313" s="0" t="n">
        <f aca="false">M313-$C313</f>
        <v>-113.43644901602</v>
      </c>
      <c r="W313" s="0" t="n">
        <f aca="false">N313-$C313</f>
        <v>-101.81078415918</v>
      </c>
      <c r="X313" s="0" t="n">
        <f aca="false">O313-$C313</f>
        <v>24.0496843619303</v>
      </c>
      <c r="Y313" s="0" t="n">
        <f aca="false">P313-$C313</f>
        <v>-74.9418590482201</v>
      </c>
      <c r="Z313" s="0" t="n">
        <f aca="false">Q313-$C313</f>
        <v>-81.4233282362593</v>
      </c>
      <c r="AA313" s="0" t="n">
        <f aca="false">R313-$C313</f>
        <v>-55.8340843775195</v>
      </c>
      <c r="AB313" s="0" t="n">
        <f aca="false">S313-$C313</f>
        <v>-40.96544543239</v>
      </c>
      <c r="AC313" s="0" t="n">
        <f aca="false">ABS(T313)</f>
        <v>83.2683728440597</v>
      </c>
      <c r="AD313" s="0" t="n">
        <f aca="false">ABS(U313)</f>
        <v>127.24273690041</v>
      </c>
      <c r="AE313" s="0" t="n">
        <f aca="false">ABS(V313)</f>
        <v>113.43644901602</v>
      </c>
      <c r="AF313" s="0" t="n">
        <f aca="false">ABS(W313)</f>
        <v>101.81078415918</v>
      </c>
      <c r="AG313" s="0" t="n">
        <f aca="false">ABS(X313)</f>
        <v>24.0496843619303</v>
      </c>
      <c r="AH313" s="0" t="n">
        <f aca="false">ABS(Y313)</f>
        <v>74.9418590482201</v>
      </c>
      <c r="AI313" s="0" t="n">
        <f aca="false">ABS(Z313)</f>
        <v>81.4233282362593</v>
      </c>
      <c r="AJ313" s="0" t="n">
        <f aca="false">ABS(AA313)</f>
        <v>55.8340843775195</v>
      </c>
      <c r="AK313" s="0" t="n">
        <f aca="false">ABS(AB313)</f>
        <v>40.96544543239</v>
      </c>
      <c r="AL313" s="0" t="n">
        <f aca="false">T313^2</f>
        <v>6933.62191609735</v>
      </c>
      <c r="AM313" s="0" t="n">
        <f aca="false">U313^2</f>
        <v>16190.7140939069</v>
      </c>
      <c r="AN313" s="0" t="n">
        <f aca="false">V313^2</f>
        <v>12867.827965364</v>
      </c>
      <c r="AO313" s="0" t="n">
        <f aca="false">W313^2</f>
        <v>10365.4357711071</v>
      </c>
      <c r="AP313" s="0" t="n">
        <f aca="false">X313^2</f>
        <v>578.387317908475</v>
      </c>
      <c r="AQ313" s="0" t="n">
        <f aca="false">Y313^2</f>
        <v>5616.28223760328</v>
      </c>
      <c r="AR313" s="0" t="n">
        <f aca="false">Z313^2</f>
        <v>6629.75838106962</v>
      </c>
      <c r="AS313" s="0" t="n">
        <f aca="false">AA313^2</f>
        <v>3117.44497827597</v>
      </c>
      <c r="AT313" s="0" t="n">
        <f aca="false">AB313^2</f>
        <v>1678.16771947412</v>
      </c>
      <c r="AU313" s="17" t="n">
        <f aca="false">ABS(T313/$C313)</f>
        <v>0.0171701202123834</v>
      </c>
      <c r="AV313" s="17" t="n">
        <f aca="false">ABS(U313/$C313)</f>
        <v>0.0262377300541735</v>
      </c>
      <c r="AW313" s="17" t="n">
        <f aca="false">ABS(V313/$C313)</f>
        <v>0.0233908433604021</v>
      </c>
      <c r="AX313" s="17" t="n">
        <f aca="false">ABS(W313/$C313)</f>
        <v>0.0209936058940876</v>
      </c>
      <c r="AY313" s="17" t="n">
        <f aca="false">ABS(X313/$C313)</f>
        <v>0.00495909740349488</v>
      </c>
      <c r="AZ313" s="17" t="n">
        <f aca="false">ABS(Y313/$C313)</f>
        <v>0.0154531748951934</v>
      </c>
      <c r="BA313" s="17" t="n">
        <f aca="false">ABS(Z313/$C313)</f>
        <v>0.0167896679874736</v>
      </c>
      <c r="BB313" s="17" t="n">
        <f aca="false">ABS(AA313/$C313)</f>
        <v>0.0115131100556717</v>
      </c>
      <c r="BC313" s="17" t="n">
        <f aca="false">ABS(AB313/$C313)</f>
        <v>0.00844716425461107</v>
      </c>
      <c r="BE313" s="0" t="n">
        <v>4766.33261390586</v>
      </c>
      <c r="BF313" s="0" t="n">
        <v>4721.37178108475</v>
      </c>
      <c r="BG313" s="0" t="n">
        <v>4735.48778286831</v>
      </c>
      <c r="BH313" s="0" t="n">
        <v>4747.37424411179</v>
      </c>
      <c r="BI313" s="0" t="n">
        <v>4876.05811721371</v>
      </c>
      <c r="BJ313" s="0" t="n">
        <v>4774.8459148436</v>
      </c>
      <c r="BK313" s="0" t="n">
        <v>4768.21904805765</v>
      </c>
      <c r="BL313" s="0" t="n">
        <v>4794.38233068471</v>
      </c>
      <c r="BM313" s="0" t="n">
        <v>4809.5845150536</v>
      </c>
      <c r="BN313" s="0" t="n">
        <f aca="false">BE313-$C313</f>
        <v>-83.2765800941397</v>
      </c>
      <c r="BO313" s="0" t="n">
        <f aca="false">BF313-$C313</f>
        <v>-128.237412915249</v>
      </c>
      <c r="BP313" s="0" t="n">
        <f aca="false">BG313-$C313</f>
        <v>-114.121411131689</v>
      </c>
      <c r="BQ313" s="0" t="n">
        <f aca="false">BH313-$C313</f>
        <v>-102.23494988821</v>
      </c>
      <c r="BR313" s="0" t="n">
        <f aca="false">BI313-$C313</f>
        <v>26.4489232137103</v>
      </c>
      <c r="BS313" s="0" t="n">
        <f aca="false">BJ313-$C313</f>
        <v>-74.7632791563992</v>
      </c>
      <c r="BT313" s="0" t="n">
        <f aca="false">BK313-$C313</f>
        <v>-81.3901459423496</v>
      </c>
      <c r="BU313" s="0" t="n">
        <f aca="false">BL313-$C313</f>
        <v>-55.2268633152899</v>
      </c>
      <c r="BV313" s="0" t="n">
        <f aca="false">BM313-$C313</f>
        <v>-40.0246789463999</v>
      </c>
      <c r="BW313" s="0" t="n">
        <f aca="false">ABS(BN313)</f>
        <v>83.2765800941397</v>
      </c>
      <c r="BX313" s="0" t="n">
        <f aca="false">ABS(BO313)</f>
        <v>128.237412915249</v>
      </c>
      <c r="BY313" s="0" t="n">
        <f aca="false">ABS(BP313)</f>
        <v>114.121411131689</v>
      </c>
      <c r="BZ313" s="0" t="n">
        <f aca="false">ABS(BQ313)</f>
        <v>102.23494988821</v>
      </c>
      <c r="CA313" s="0" t="n">
        <f aca="false">ABS(BR313)</f>
        <v>26.4489232137103</v>
      </c>
      <c r="CB313" s="0" t="n">
        <f aca="false">ABS(BS313)</f>
        <v>74.7632791563992</v>
      </c>
      <c r="CC313" s="0" t="n">
        <f aca="false">ABS(BT313)</f>
        <v>81.3901459423496</v>
      </c>
      <c r="CD313" s="0" t="n">
        <f aca="false">ABS(BU313)</f>
        <v>55.2268633152899</v>
      </c>
      <c r="CE313" s="0" t="n">
        <f aca="false">ABS(BV313)</f>
        <v>40.0246789463999</v>
      </c>
      <c r="CF313" s="0" t="n">
        <f aca="false">BN313^2</f>
        <v>6934.98879217567</v>
      </c>
      <c r="CG313" s="0" t="n">
        <f aca="false">BO313^2</f>
        <v>16444.8340711962</v>
      </c>
      <c r="CH313" s="0" t="n">
        <f aca="false">BP313^2</f>
        <v>13023.6964786881</v>
      </c>
      <c r="CI313" s="0" t="n">
        <f aca="false">BQ313^2</f>
        <v>10451.9849786447</v>
      </c>
      <c r="CJ313" s="0" t="n">
        <f aca="false">BR313^2</f>
        <v>699.545539164741</v>
      </c>
      <c r="CK313" s="0" t="n">
        <f aca="false">BS313^2</f>
        <v>5589.54791021768</v>
      </c>
      <c r="CL313" s="0" t="n">
        <f aca="false">BT313^2</f>
        <v>6624.35585651697</v>
      </c>
      <c r="CM313" s="0" t="n">
        <f aca="false">BU313^2</f>
        <v>3050.00643164571</v>
      </c>
      <c r="CN313" s="0" t="n">
        <f aca="false">BV313^2</f>
        <v>1601.97492476239</v>
      </c>
      <c r="CO313" s="1" t="n">
        <f aca="false">ABS(BN313/$C313)</f>
        <v>0.0171718125652621</v>
      </c>
      <c r="CP313" s="1" t="n">
        <f aca="false">ABS(BO313/$C313)</f>
        <v>0.0264428344192984</v>
      </c>
      <c r="CQ313" s="1" t="n">
        <f aca="false">ABS(BP313/$C313)</f>
        <v>0.0235320840435723</v>
      </c>
      <c r="CR313" s="1" t="n">
        <f aca="false">ABS(BQ313/$C313)</f>
        <v>0.0210810697931488</v>
      </c>
      <c r="CS313" s="1" t="n">
        <f aca="false">ABS(BR313/$C313)</f>
        <v>0.00545382569103367</v>
      </c>
      <c r="CT313" s="1" t="n">
        <f aca="false">ABS(BS313/$C313)</f>
        <v>0.0154163513317521</v>
      </c>
      <c r="CU313" s="1" t="n">
        <f aca="false">ABS(BT313/$C313)</f>
        <v>0.0167828257260495</v>
      </c>
      <c r="CV313" s="1" t="n">
        <f aca="false">ABS(BU313/$C313)</f>
        <v>0.0113878997473894</v>
      </c>
      <c r="CW313" s="1" t="n">
        <f aca="false">ABS(BV313/$C313)</f>
        <v>0.00825317615199158</v>
      </c>
    </row>
    <row r="314" customFormat="false" ht="13.8" hidden="false" customHeight="false" outlineLevel="0" collapsed="false">
      <c r="A314" s="0" t="n">
        <f aca="false">A313+1</f>
        <v>309</v>
      </c>
      <c r="B314" s="0" t="n">
        <f aca="false">B313+1/12</f>
        <v>1977.66666666664</v>
      </c>
      <c r="C314" s="0" t="n">
        <v>4846.588982</v>
      </c>
      <c r="E314" s="0" t="n">
        <v>4799.88597941137</v>
      </c>
      <c r="F314" s="0" t="n">
        <f aca="false">E314-C314</f>
        <v>-46.7030025886261</v>
      </c>
      <c r="G314" s="0" t="n">
        <f aca="false">ABS(F314)</f>
        <v>46.7030025886261</v>
      </c>
      <c r="H314" s="0" t="n">
        <f aca="false">F314^2</f>
        <v>2181.17045079321</v>
      </c>
      <c r="I314" s="17" t="n">
        <f aca="false">ABS(F314/C314)</f>
        <v>0.00963626227890972</v>
      </c>
      <c r="K314" s="0" t="n">
        <v>4789.78142263378</v>
      </c>
      <c r="L314" s="0" t="n">
        <v>4813.68966195663</v>
      </c>
      <c r="M314" s="0" t="n">
        <v>4780.89429721715</v>
      </c>
      <c r="N314" s="0" t="n">
        <v>4828.15879372642</v>
      </c>
      <c r="O314" s="0" t="n">
        <v>4938.59312750254</v>
      </c>
      <c r="P314" s="0" t="n">
        <v>4862.80766521298</v>
      </c>
      <c r="Q314" s="0" t="n">
        <v>4833.40335440515</v>
      </c>
      <c r="R314" s="0" t="n">
        <v>4840.15381993774</v>
      </c>
      <c r="S314" s="0" t="n">
        <v>4759.90536881801</v>
      </c>
      <c r="T314" s="0" t="n">
        <f aca="false">K314-$C314</f>
        <v>-56.8075593662206</v>
      </c>
      <c r="U314" s="0" t="n">
        <f aca="false">L314-$C314</f>
        <v>-32.8993200433706</v>
      </c>
      <c r="V314" s="0" t="n">
        <f aca="false">M314-$C314</f>
        <v>-65.6946847828503</v>
      </c>
      <c r="W314" s="0" t="n">
        <f aca="false">N314-$C314</f>
        <v>-18.4301882735799</v>
      </c>
      <c r="X314" s="0" t="n">
        <f aca="false">O314-$C314</f>
        <v>92.0041455025394</v>
      </c>
      <c r="Y314" s="0" t="n">
        <f aca="false">P314-$C314</f>
        <v>16.2186832129801</v>
      </c>
      <c r="Z314" s="0" t="n">
        <f aca="false">Q314-$C314</f>
        <v>-13.1856275948503</v>
      </c>
      <c r="AA314" s="0" t="n">
        <f aca="false">R314-$C314</f>
        <v>-6.43516206226013</v>
      </c>
      <c r="AB314" s="0" t="n">
        <f aca="false">S314-$C314</f>
        <v>-86.68361318199</v>
      </c>
      <c r="AC314" s="0" t="n">
        <f aca="false">ABS(T314)</f>
        <v>56.8075593662206</v>
      </c>
      <c r="AD314" s="0" t="n">
        <f aca="false">ABS(U314)</f>
        <v>32.8993200433706</v>
      </c>
      <c r="AE314" s="0" t="n">
        <f aca="false">ABS(V314)</f>
        <v>65.6946847828503</v>
      </c>
      <c r="AF314" s="0" t="n">
        <f aca="false">ABS(W314)</f>
        <v>18.4301882735799</v>
      </c>
      <c r="AG314" s="0" t="n">
        <f aca="false">ABS(X314)</f>
        <v>92.0041455025394</v>
      </c>
      <c r="AH314" s="0" t="n">
        <f aca="false">ABS(Y314)</f>
        <v>16.2186832129801</v>
      </c>
      <c r="AI314" s="0" t="n">
        <f aca="false">ABS(Z314)</f>
        <v>13.1856275948503</v>
      </c>
      <c r="AJ314" s="0" t="n">
        <f aca="false">ABS(AA314)</f>
        <v>6.43516206226013</v>
      </c>
      <c r="AK314" s="0" t="n">
        <f aca="false">ABS(AB314)</f>
        <v>86.68361318199</v>
      </c>
      <c r="AL314" s="0" t="n">
        <f aca="false">T314^2</f>
        <v>3227.09880114668</v>
      </c>
      <c r="AM314" s="0" t="n">
        <f aca="false">U314^2</f>
        <v>1082.36525931613</v>
      </c>
      <c r="AN314" s="0" t="n">
        <f aca="false">V314^2</f>
        <v>4315.79160871807</v>
      </c>
      <c r="AO314" s="0" t="n">
        <f aca="false">W314^2</f>
        <v>339.671839799603</v>
      </c>
      <c r="AP314" s="0" t="n">
        <f aca="false">X314^2</f>
        <v>8464.76278965243</v>
      </c>
      <c r="AQ314" s="0" t="n">
        <f aca="false">Y314^2</f>
        <v>263.045685163001</v>
      </c>
      <c r="AR314" s="0" t="n">
        <f aca="false">Z314^2</f>
        <v>173.860775070078</v>
      </c>
      <c r="AS314" s="0" t="n">
        <f aca="false">AA314^2</f>
        <v>41.4113107675521</v>
      </c>
      <c r="AT314" s="0" t="n">
        <f aca="false">AB314^2</f>
        <v>7514.04879428488</v>
      </c>
      <c r="AU314" s="17" t="n">
        <f aca="false">ABS(T314/$C314)</f>
        <v>0.0117211423492277</v>
      </c>
      <c r="AV314" s="17" t="n">
        <f aca="false">ABS(U314/$C314)</f>
        <v>0.00678813907380162</v>
      </c>
      <c r="AW314" s="17" t="n">
        <f aca="false">ABS(V314/$C314)</f>
        <v>0.013554828979069</v>
      </c>
      <c r="AX314" s="17" t="n">
        <f aca="false">ABS(W314/$C314)</f>
        <v>0.0038027132777359</v>
      </c>
      <c r="AY314" s="17" t="n">
        <f aca="false">ABS(X314/$C314)</f>
        <v>0.0189832778979687</v>
      </c>
      <c r="AZ314" s="17" t="n">
        <f aca="false">ABS(Y314/$C314)</f>
        <v>0.00334641193491247</v>
      </c>
      <c r="BA314" s="17" t="n">
        <f aca="false">ABS(Z314/$C314)</f>
        <v>0.00272059950695656</v>
      </c>
      <c r="BB314" s="17" t="n">
        <f aca="false">ABS(AA314/$C314)</f>
        <v>0.00132777136376945</v>
      </c>
      <c r="BC314" s="17" t="n">
        <f aca="false">ABS(AB314/$C314)</f>
        <v>0.0178854888466773</v>
      </c>
      <c r="BE314" s="0" t="n">
        <v>4789.67929030814</v>
      </c>
      <c r="BF314" s="0" t="n">
        <v>4814.25980087471</v>
      </c>
      <c r="BG314" s="0" t="n">
        <v>4780.54226949871</v>
      </c>
      <c r="BH314" s="0" t="n">
        <v>4829.13578741448</v>
      </c>
      <c r="BI314" s="0" t="n">
        <v>4942.67540326151</v>
      </c>
      <c r="BJ314" s="0" t="n">
        <v>4864.75894394198</v>
      </c>
      <c r="BK314" s="0" t="n">
        <v>4834.52781889951</v>
      </c>
      <c r="BL314" s="0" t="n">
        <v>4841.46809949117</v>
      </c>
      <c r="BM314" s="0" t="n">
        <v>4758.96315740564</v>
      </c>
      <c r="BN314" s="0" t="n">
        <f aca="false">BE314-$C314</f>
        <v>-56.9096916918606</v>
      </c>
      <c r="BO314" s="0" t="n">
        <f aca="false">BF314-$C314</f>
        <v>-32.3291811252902</v>
      </c>
      <c r="BP314" s="0" t="n">
        <f aca="false">BG314-$C314</f>
        <v>-66.0467125012901</v>
      </c>
      <c r="BQ314" s="0" t="n">
        <f aca="false">BH314-$C314</f>
        <v>-17.4531945855206</v>
      </c>
      <c r="BR314" s="0" t="n">
        <f aca="false">BI314-$C314</f>
        <v>96.0864212615097</v>
      </c>
      <c r="BS314" s="0" t="n">
        <f aca="false">BJ314-$C314</f>
        <v>18.1699619419796</v>
      </c>
      <c r="BT314" s="0" t="n">
        <f aca="false">BK314-$C314</f>
        <v>-12.0611631004904</v>
      </c>
      <c r="BU314" s="0" t="n">
        <f aca="false">BL314-$C314</f>
        <v>-5.12088250883062</v>
      </c>
      <c r="BV314" s="0" t="n">
        <f aca="false">BM314-$C314</f>
        <v>-87.62582459436</v>
      </c>
      <c r="BW314" s="0" t="n">
        <f aca="false">ABS(BN314)</f>
        <v>56.9096916918606</v>
      </c>
      <c r="BX314" s="0" t="n">
        <f aca="false">ABS(BO314)</f>
        <v>32.3291811252902</v>
      </c>
      <c r="BY314" s="0" t="n">
        <f aca="false">ABS(BP314)</f>
        <v>66.0467125012901</v>
      </c>
      <c r="BZ314" s="0" t="n">
        <f aca="false">ABS(BQ314)</f>
        <v>17.4531945855206</v>
      </c>
      <c r="CA314" s="0" t="n">
        <f aca="false">ABS(BR314)</f>
        <v>96.0864212615097</v>
      </c>
      <c r="CB314" s="0" t="n">
        <f aca="false">ABS(BS314)</f>
        <v>18.1699619419796</v>
      </c>
      <c r="CC314" s="0" t="n">
        <f aca="false">ABS(BT314)</f>
        <v>12.0611631004904</v>
      </c>
      <c r="CD314" s="0" t="n">
        <f aca="false">ABS(BU314)</f>
        <v>5.12088250883062</v>
      </c>
      <c r="CE314" s="0" t="n">
        <f aca="false">ABS(BV314)</f>
        <v>87.62582459436</v>
      </c>
      <c r="CF314" s="0" t="n">
        <f aca="false">BN314^2</f>
        <v>3238.71300846263</v>
      </c>
      <c r="CG314" s="0" t="n">
        <f aca="false">BO314^2</f>
        <v>1045.17595223182</v>
      </c>
      <c r="CH314" s="0" t="n">
        <f aca="false">BP314^2</f>
        <v>4362.16823222807</v>
      </c>
      <c r="CI314" s="0" t="n">
        <f aca="false">BQ314^2</f>
        <v>304.614001240045</v>
      </c>
      <c r="CJ314" s="0" t="n">
        <f aca="false">BR314^2</f>
        <v>9232.60035084431</v>
      </c>
      <c r="CK314" s="0" t="n">
        <f aca="false">BS314^2</f>
        <v>330.147516972988</v>
      </c>
      <c r="CL314" s="0" t="n">
        <f aca="false">BT314^2</f>
        <v>145.471655336631</v>
      </c>
      <c r="CM314" s="0" t="n">
        <f aca="false">BU314^2</f>
        <v>26.2234376692474</v>
      </c>
      <c r="CN314" s="0" t="n">
        <f aca="false">BV314^2</f>
        <v>7678.28513584154</v>
      </c>
      <c r="CO314" s="1" t="n">
        <f aca="false">ABS(BN314/$C314)</f>
        <v>0.0117422153814199</v>
      </c>
      <c r="CP314" s="1" t="n">
        <f aca="false">ABS(BO314/$C314)</f>
        <v>0.00667050192317922</v>
      </c>
      <c r="CQ314" s="1" t="n">
        <f aca="false">ABS(BP314/$C314)</f>
        <v>0.0136274630975691</v>
      </c>
      <c r="CR314" s="1" t="n">
        <f aca="false">ABS(BQ314/$C314)</f>
        <v>0.00360112950579076</v>
      </c>
      <c r="CS314" s="1" t="n">
        <f aca="false">ABS(BR314/$C314)</f>
        <v>0.0198255766309811</v>
      </c>
      <c r="CT314" s="1" t="n">
        <f aca="false">ABS(BS314/$C314)</f>
        <v>0.00374902060180097</v>
      </c>
      <c r="CU314" s="1" t="n">
        <f aca="false">ABS(BT314/$C314)</f>
        <v>0.00248858798327751</v>
      </c>
      <c r="CV314" s="1" t="n">
        <f aca="false">ABS(BU314/$C314)</f>
        <v>0.00105659516989151</v>
      </c>
      <c r="CW314" s="1" t="n">
        <f aca="false">ABS(BV314/$C314)</f>
        <v>0.0180798959680299</v>
      </c>
    </row>
    <row r="315" customFormat="false" ht="13.8" hidden="false" customHeight="false" outlineLevel="0" collapsed="false">
      <c r="A315" s="0" t="n">
        <f aca="false">A314+1</f>
        <v>310</v>
      </c>
      <c r="B315" s="0" t="n">
        <f aca="false">B314+1/12</f>
        <v>1977.74999999998</v>
      </c>
      <c r="C315" s="0" t="n">
        <v>4850.769403</v>
      </c>
      <c r="E315" s="0" t="n">
        <v>4673.65344284251</v>
      </c>
      <c r="F315" s="0" t="n">
        <f aca="false">E315-C315</f>
        <v>-177.11596015749</v>
      </c>
      <c r="G315" s="0" t="n">
        <f aca="false">ABS(F315)</f>
        <v>177.11596015749</v>
      </c>
      <c r="H315" s="0" t="n">
        <f aca="false">F315^2</f>
        <v>31370.0633425096</v>
      </c>
      <c r="I315" s="17" t="n">
        <f aca="false">ABS(F315/C315)</f>
        <v>0.0365129622628425</v>
      </c>
      <c r="K315" s="0" t="n">
        <v>4720.75517526038</v>
      </c>
      <c r="L315" s="0" t="n">
        <v>4715.70511260434</v>
      </c>
      <c r="M315" s="0" t="n">
        <v>4756.88205444528</v>
      </c>
      <c r="N315" s="0" t="n">
        <v>4713.8000638836</v>
      </c>
      <c r="O315" s="0" t="n">
        <v>4779.52652203347</v>
      </c>
      <c r="P315" s="0" t="n">
        <v>4787.31936794827</v>
      </c>
      <c r="Q315" s="0" t="n">
        <v>4781.52969097369</v>
      </c>
      <c r="R315" s="0" t="n">
        <v>4762.19533883471</v>
      </c>
      <c r="S315" s="0" t="n">
        <v>4691.96008186913</v>
      </c>
      <c r="T315" s="0" t="n">
        <f aca="false">K315-$C315</f>
        <v>-130.01422773962</v>
      </c>
      <c r="U315" s="0" t="n">
        <f aca="false">L315-$C315</f>
        <v>-135.06429039566</v>
      </c>
      <c r="V315" s="0" t="n">
        <f aca="false">M315-$C315</f>
        <v>-93.8873485547201</v>
      </c>
      <c r="W315" s="0" t="n">
        <f aca="false">N315-$C315</f>
        <v>-136.9693391164</v>
      </c>
      <c r="X315" s="0" t="n">
        <f aca="false">O315-$C315</f>
        <v>-71.2428809665298</v>
      </c>
      <c r="Y315" s="0" t="n">
        <f aca="false">P315-$C315</f>
        <v>-63.4500350517301</v>
      </c>
      <c r="Z315" s="0" t="n">
        <f aca="false">Q315-$C315</f>
        <v>-69.2397120263104</v>
      </c>
      <c r="AA315" s="0" t="n">
        <f aca="false">R315-$C315</f>
        <v>-88.5740641652901</v>
      </c>
      <c r="AB315" s="0" t="n">
        <f aca="false">S315-$C315</f>
        <v>-158.809321130871</v>
      </c>
      <c r="AC315" s="0" t="n">
        <f aca="false">ABS(T315)</f>
        <v>130.01422773962</v>
      </c>
      <c r="AD315" s="0" t="n">
        <f aca="false">ABS(U315)</f>
        <v>135.06429039566</v>
      </c>
      <c r="AE315" s="0" t="n">
        <f aca="false">ABS(V315)</f>
        <v>93.8873485547201</v>
      </c>
      <c r="AF315" s="0" t="n">
        <f aca="false">ABS(W315)</f>
        <v>136.9693391164</v>
      </c>
      <c r="AG315" s="0" t="n">
        <f aca="false">ABS(X315)</f>
        <v>71.2428809665298</v>
      </c>
      <c r="AH315" s="0" t="n">
        <f aca="false">ABS(Y315)</f>
        <v>63.4500350517301</v>
      </c>
      <c r="AI315" s="0" t="n">
        <f aca="false">ABS(Z315)</f>
        <v>69.2397120263104</v>
      </c>
      <c r="AJ315" s="0" t="n">
        <f aca="false">ABS(AA315)</f>
        <v>88.5740641652901</v>
      </c>
      <c r="AK315" s="0" t="n">
        <f aca="false">ABS(AB315)</f>
        <v>158.809321130871</v>
      </c>
      <c r="AL315" s="0" t="n">
        <f aca="false">T315^2</f>
        <v>16903.6994147297</v>
      </c>
      <c r="AM315" s="0" t="n">
        <f aca="false">U315^2</f>
        <v>18242.3625400833</v>
      </c>
      <c r="AN315" s="0" t="n">
        <f aca="false">V315^2</f>
        <v>8814.83421863551</v>
      </c>
      <c r="AO315" s="0" t="n">
        <f aca="false">W315^2</f>
        <v>18760.5998579834</v>
      </c>
      <c r="AP315" s="0" t="n">
        <f aca="false">X315^2</f>
        <v>5075.54808841114</v>
      </c>
      <c r="AQ315" s="0" t="n">
        <f aca="false">Y315^2</f>
        <v>4025.90694806578</v>
      </c>
      <c r="AR315" s="0" t="n">
        <f aca="false">Z315^2</f>
        <v>4794.13772148639</v>
      </c>
      <c r="AS315" s="0" t="n">
        <f aca="false">AA315^2</f>
        <v>7845.36484275693</v>
      </c>
      <c r="AT315" s="0" t="n">
        <f aca="false">AB315^2</f>
        <v>25220.400478048</v>
      </c>
      <c r="AU315" s="17" t="n">
        <f aca="false">ABS(T315/$C315)</f>
        <v>0.0268028052743986</v>
      </c>
      <c r="AV315" s="17" t="n">
        <f aca="false">ABS(U315/$C315)</f>
        <v>0.027843890149082</v>
      </c>
      <c r="AW315" s="17" t="n">
        <f aca="false">ABS(V315/$C315)</f>
        <v>0.0193551457005263</v>
      </c>
      <c r="AX315" s="17" t="n">
        <f aca="false">ABS(W315/$C315)</f>
        <v>0.0282366213969458</v>
      </c>
      <c r="AY315" s="17" t="n">
        <f aca="false">ABS(X315/$C315)</f>
        <v>0.0146869238769563</v>
      </c>
      <c r="AZ315" s="17" t="n">
        <f aca="false">ABS(Y315/$C315)</f>
        <v>0.0130804063809937</v>
      </c>
      <c r="BA315" s="17" t="n">
        <f aca="false">ABS(Z315/$C315)</f>
        <v>0.0142739648649323</v>
      </c>
      <c r="BB315" s="17" t="n">
        <f aca="false">ABS(AA315/$C315)</f>
        <v>0.0182597969119107</v>
      </c>
      <c r="BC315" s="17" t="n">
        <f aca="false">ABS(AB315/$C315)</f>
        <v>0.0327389962162815</v>
      </c>
      <c r="BE315" s="0" t="n">
        <v>4720.74924993329</v>
      </c>
      <c r="BF315" s="0" t="n">
        <v>4715.63558839329</v>
      </c>
      <c r="BG315" s="0" t="n">
        <v>4757.33109955196</v>
      </c>
      <c r="BH315" s="0" t="n">
        <v>4713.70654809447</v>
      </c>
      <c r="BI315" s="0" t="n">
        <v>4780.26074436757</v>
      </c>
      <c r="BJ315" s="0" t="n">
        <v>4788.15173090691</v>
      </c>
      <c r="BK315" s="0" t="n">
        <v>4782.28914058072</v>
      </c>
      <c r="BL315" s="0" t="n">
        <v>4762.71129775619</v>
      </c>
      <c r="BM315" s="0" t="n">
        <v>4691.5915202882</v>
      </c>
      <c r="BN315" s="0" t="n">
        <f aca="false">BE315-$C315</f>
        <v>-130.02015306671</v>
      </c>
      <c r="BO315" s="0" t="n">
        <f aca="false">BF315-$C315</f>
        <v>-135.13381460671</v>
      </c>
      <c r="BP315" s="0" t="n">
        <f aca="false">BG315-$C315</f>
        <v>-93.4383034480407</v>
      </c>
      <c r="BQ315" s="0" t="n">
        <f aca="false">BH315-$C315</f>
        <v>-137.06285490553</v>
      </c>
      <c r="BR315" s="0" t="n">
        <f aca="false">BI315-$C315</f>
        <v>-70.5086586324305</v>
      </c>
      <c r="BS315" s="0" t="n">
        <f aca="false">BJ315-$C315</f>
        <v>-62.6176720930898</v>
      </c>
      <c r="BT315" s="0" t="n">
        <f aca="false">BK315-$C315</f>
        <v>-68.4802624192798</v>
      </c>
      <c r="BU315" s="0" t="n">
        <f aca="false">BL315-$C315</f>
        <v>-88.0581052438101</v>
      </c>
      <c r="BV315" s="0" t="n">
        <f aca="false">BM315-$C315</f>
        <v>-159.177882711801</v>
      </c>
      <c r="BW315" s="0" t="n">
        <f aca="false">ABS(BN315)</f>
        <v>130.02015306671</v>
      </c>
      <c r="BX315" s="0" t="n">
        <f aca="false">ABS(BO315)</f>
        <v>135.13381460671</v>
      </c>
      <c r="BY315" s="0" t="n">
        <f aca="false">ABS(BP315)</f>
        <v>93.4383034480407</v>
      </c>
      <c r="BZ315" s="0" t="n">
        <f aca="false">ABS(BQ315)</f>
        <v>137.06285490553</v>
      </c>
      <c r="CA315" s="0" t="n">
        <f aca="false">ABS(BR315)</f>
        <v>70.5086586324305</v>
      </c>
      <c r="CB315" s="0" t="n">
        <f aca="false">ABS(BS315)</f>
        <v>62.6176720930898</v>
      </c>
      <c r="CC315" s="0" t="n">
        <f aca="false">ABS(BT315)</f>
        <v>68.4802624192798</v>
      </c>
      <c r="CD315" s="0" t="n">
        <f aca="false">ABS(BU315)</f>
        <v>88.0581052438101</v>
      </c>
      <c r="CE315" s="0" t="n">
        <f aca="false">ABS(BV315)</f>
        <v>159.177882711801</v>
      </c>
      <c r="CF315" s="0" t="n">
        <f aca="false">BN315^2</f>
        <v>16905.2402034907</v>
      </c>
      <c r="CG315" s="0" t="n">
        <f aca="false">BO315^2</f>
        <v>18261.1478501607</v>
      </c>
      <c r="CH315" s="0" t="n">
        <f aca="false">BP315^2</f>
        <v>8730.71655124812</v>
      </c>
      <c r="CI315" s="0" t="n">
        <f aca="false">BQ315^2</f>
        <v>18786.2261948544</v>
      </c>
      <c r="CJ315" s="0" t="n">
        <f aca="false">BR315^2</f>
        <v>4971.47094214462</v>
      </c>
      <c r="CK315" s="0" t="n">
        <f aca="false">BS315^2</f>
        <v>3920.97285835772</v>
      </c>
      <c r="CL315" s="0" t="n">
        <f aca="false">BT315^2</f>
        <v>4689.54634101343</v>
      </c>
      <c r="CM315" s="0" t="n">
        <f aca="false">BU315^2</f>
        <v>7754.22989912994</v>
      </c>
      <c r="CN315" s="0" t="n">
        <f aca="false">BV315^2</f>
        <v>25337.5983446117</v>
      </c>
      <c r="CO315" s="1" t="n">
        <f aca="false">ABS(BN315/$C315)</f>
        <v>0.0268040267975422</v>
      </c>
      <c r="CP315" s="1" t="n">
        <f aca="false">ABS(BO315/$C315)</f>
        <v>0.0278582227642352</v>
      </c>
      <c r="CQ315" s="1" t="n">
        <f aca="false">ABS(BP315/$C315)</f>
        <v>0.019262573766185</v>
      </c>
      <c r="CR315" s="1" t="n">
        <f aca="false">ABS(BQ315/$C315)</f>
        <v>0.0282558999446072</v>
      </c>
      <c r="CS315" s="1" t="n">
        <f aca="false">ABS(BR315/$C315)</f>
        <v>0.0145355618407306</v>
      </c>
      <c r="CT315" s="1" t="n">
        <f aca="false">ABS(BS315/$C315)</f>
        <v>0.0129088123740459</v>
      </c>
      <c r="CU315" s="1" t="n">
        <f aca="false">ABS(BT315/$C315)</f>
        <v>0.014117402154167</v>
      </c>
      <c r="CV315" s="1" t="n">
        <f aca="false">ABS(BU315/$C315)</f>
        <v>0.0181534305030764</v>
      </c>
      <c r="CW315" s="1" t="n">
        <f aca="false">ABS(BV315/$C315)</f>
        <v>0.0328149762413682</v>
      </c>
    </row>
    <row r="316" customFormat="false" ht="13.8" hidden="false" customHeight="false" outlineLevel="0" collapsed="false">
      <c r="A316" s="0" t="n">
        <f aca="false">A315+1</f>
        <v>311</v>
      </c>
      <c r="B316" s="0" t="n">
        <f aca="false">B315+1/12</f>
        <v>1977.83333333331</v>
      </c>
      <c r="C316" s="0" t="n">
        <v>4597.227688</v>
      </c>
      <c r="E316" s="0" t="n">
        <v>4548.68855952842</v>
      </c>
      <c r="F316" s="0" t="n">
        <f aca="false">E316-C316</f>
        <v>-48.5391284715788</v>
      </c>
      <c r="G316" s="0" t="n">
        <f aca="false">ABS(F316)</f>
        <v>48.5391284715788</v>
      </c>
      <c r="H316" s="0" t="n">
        <f aca="false">F316^2</f>
        <v>2356.04699278043</v>
      </c>
      <c r="I316" s="17" t="n">
        <f aca="false">ABS(F316/C316)</f>
        <v>0.0105583477186216</v>
      </c>
      <c r="K316" s="0" t="n">
        <v>4604.61193006235</v>
      </c>
      <c r="L316" s="0" t="n">
        <v>4578.5272111751</v>
      </c>
      <c r="M316" s="0" t="n">
        <v>4580.1408906588</v>
      </c>
      <c r="N316" s="0" t="n">
        <v>4579.22463334923</v>
      </c>
      <c r="O316" s="0" t="n">
        <v>4513.28911735191</v>
      </c>
      <c r="P316" s="0" t="n">
        <v>4586.28781850643</v>
      </c>
      <c r="Q316" s="0" t="n">
        <v>4631.95788016479</v>
      </c>
      <c r="R316" s="0" t="n">
        <v>4582.01993328678</v>
      </c>
      <c r="S316" s="0" t="n">
        <v>4578.89996578309</v>
      </c>
      <c r="T316" s="0" t="n">
        <f aca="false">K316-$C316</f>
        <v>7.3842420623505</v>
      </c>
      <c r="U316" s="0" t="n">
        <f aca="false">L316-$C316</f>
        <v>-18.7004768248999</v>
      </c>
      <c r="V316" s="0" t="n">
        <f aca="false">M316-$C316</f>
        <v>-17.0867973411996</v>
      </c>
      <c r="W316" s="0" t="n">
        <f aca="false">N316-$C316</f>
        <v>-18.0030546507696</v>
      </c>
      <c r="X316" s="0" t="n">
        <f aca="false">O316-$C316</f>
        <v>-83.9385706480898</v>
      </c>
      <c r="Y316" s="0" t="n">
        <f aca="false">P316-$C316</f>
        <v>-10.9398694935699</v>
      </c>
      <c r="Z316" s="0" t="n">
        <f aca="false">Q316-$C316</f>
        <v>34.7301921647904</v>
      </c>
      <c r="AA316" s="0" t="n">
        <f aca="false">R316-$C316</f>
        <v>-15.2077547132203</v>
      </c>
      <c r="AB316" s="0" t="n">
        <f aca="false">S316-$C316</f>
        <v>-18.3277222169099</v>
      </c>
      <c r="AC316" s="0" t="n">
        <f aca="false">ABS(T316)</f>
        <v>7.3842420623505</v>
      </c>
      <c r="AD316" s="0" t="n">
        <f aca="false">ABS(U316)</f>
        <v>18.7004768248999</v>
      </c>
      <c r="AE316" s="0" t="n">
        <f aca="false">ABS(V316)</f>
        <v>17.0867973411996</v>
      </c>
      <c r="AF316" s="0" t="n">
        <f aca="false">ABS(W316)</f>
        <v>18.0030546507696</v>
      </c>
      <c r="AG316" s="0" t="n">
        <f aca="false">ABS(X316)</f>
        <v>83.9385706480898</v>
      </c>
      <c r="AH316" s="0" t="n">
        <f aca="false">ABS(Y316)</f>
        <v>10.9398694935699</v>
      </c>
      <c r="AI316" s="0" t="n">
        <f aca="false">ABS(Z316)</f>
        <v>34.7301921647904</v>
      </c>
      <c r="AJ316" s="0" t="n">
        <f aca="false">ABS(AA316)</f>
        <v>15.2077547132203</v>
      </c>
      <c r="AK316" s="0" t="n">
        <f aca="false">ABS(AB316)</f>
        <v>18.3277222169099</v>
      </c>
      <c r="AL316" s="0" t="n">
        <f aca="false">T316^2</f>
        <v>54.5270308353863</v>
      </c>
      <c r="AM316" s="0" t="n">
        <f aca="false">U316^2</f>
        <v>349.707833478616</v>
      </c>
      <c r="AN316" s="0" t="n">
        <f aca="false">V316^2</f>
        <v>291.958643379226</v>
      </c>
      <c r="AO316" s="0" t="n">
        <f aca="false">W316^2</f>
        <v>324.109976758598</v>
      </c>
      <c r="AP316" s="0" t="n">
        <f aca="false">X316^2</f>
        <v>7045.68364244436</v>
      </c>
      <c r="AQ316" s="0" t="n">
        <f aca="false">Y316^2</f>
        <v>119.68074453634</v>
      </c>
      <c r="AR316" s="0" t="n">
        <f aca="false">Z316^2</f>
        <v>1206.18624780327</v>
      </c>
      <c r="AS316" s="0" t="n">
        <f aca="false">AA316^2</f>
        <v>231.275803417475</v>
      </c>
      <c r="AT316" s="0" t="n">
        <f aca="false">AB316^2</f>
        <v>335.905401660214</v>
      </c>
      <c r="AU316" s="17" t="n">
        <f aca="false">ABS(T316/$C316)</f>
        <v>0.00160623805551884</v>
      </c>
      <c r="AV316" s="17" t="n">
        <f aca="false">ABS(U316/$C316)</f>
        <v>0.00406777259993304</v>
      </c>
      <c r="AW316" s="17" t="n">
        <f aca="false">ABS(V316/$C316)</f>
        <v>0.0037167611658219</v>
      </c>
      <c r="AX316" s="17" t="n">
        <f aca="false">ABS(W316/$C316)</f>
        <v>0.0039160676548091</v>
      </c>
      <c r="AY316" s="17" t="n">
        <f aca="false">ABS(X316/$C316)</f>
        <v>0.0182585193392079</v>
      </c>
      <c r="AZ316" s="17" t="n">
        <f aca="false">ABS(Y316/$C316)</f>
        <v>0.00237966666783242</v>
      </c>
      <c r="BA316" s="17" t="n">
        <f aca="false">ABS(Z316/$C316)</f>
        <v>0.00755459475184263</v>
      </c>
      <c r="BB316" s="17" t="n">
        <f aca="false">ABS(AA316/$C316)</f>
        <v>0.00330802730369797</v>
      </c>
      <c r="BC316" s="17" t="n">
        <f aca="false">ABS(AB316/$C316)</f>
        <v>0.00398669012299525</v>
      </c>
      <c r="BE316" s="0" t="n">
        <v>4604.25604416747</v>
      </c>
      <c r="BF316" s="0" t="n">
        <v>4578.61369001279</v>
      </c>
      <c r="BG316" s="0" t="n">
        <v>4580.20000347824</v>
      </c>
      <c r="BH316" s="0" t="n">
        <v>4579.29928476509</v>
      </c>
      <c r="BI316" s="0" t="n">
        <v>4514.48195397908</v>
      </c>
      <c r="BJ316" s="0" t="n">
        <v>4586.24268699395</v>
      </c>
      <c r="BK316" s="0" t="n">
        <v>4631.13824060801</v>
      </c>
      <c r="BL316" s="0" t="n">
        <v>4582.04717985559</v>
      </c>
      <c r="BM316" s="0" t="n">
        <v>4578.98012316134</v>
      </c>
      <c r="BN316" s="0" t="n">
        <f aca="false">BE316-$C316</f>
        <v>7.02835616746961</v>
      </c>
      <c r="BO316" s="0" t="n">
        <f aca="false">BF316-$C316</f>
        <v>-18.6139979872096</v>
      </c>
      <c r="BP316" s="0" t="n">
        <f aca="false">BG316-$C316</f>
        <v>-17.0276845217595</v>
      </c>
      <c r="BQ316" s="0" t="n">
        <f aca="false">BH316-$C316</f>
        <v>-17.9284032349096</v>
      </c>
      <c r="BR316" s="0" t="n">
        <f aca="false">BI316-$C316</f>
        <v>-82.7457340209203</v>
      </c>
      <c r="BS316" s="0" t="n">
        <f aca="false">BJ316-$C316</f>
        <v>-10.98500100605</v>
      </c>
      <c r="BT316" s="0" t="n">
        <f aca="false">BK316-$C316</f>
        <v>33.9105526080102</v>
      </c>
      <c r="BU316" s="0" t="n">
        <f aca="false">BL316-$C316</f>
        <v>-15.1805081444099</v>
      </c>
      <c r="BV316" s="0" t="n">
        <f aca="false">BM316-$C316</f>
        <v>-18.2475648386599</v>
      </c>
      <c r="BW316" s="0" t="n">
        <f aca="false">ABS(BN316)</f>
        <v>7.02835616746961</v>
      </c>
      <c r="BX316" s="0" t="n">
        <f aca="false">ABS(BO316)</f>
        <v>18.6139979872096</v>
      </c>
      <c r="BY316" s="0" t="n">
        <f aca="false">ABS(BP316)</f>
        <v>17.0276845217595</v>
      </c>
      <c r="BZ316" s="0" t="n">
        <f aca="false">ABS(BQ316)</f>
        <v>17.9284032349096</v>
      </c>
      <c r="CA316" s="0" t="n">
        <f aca="false">ABS(BR316)</f>
        <v>82.7457340209203</v>
      </c>
      <c r="CB316" s="0" t="n">
        <f aca="false">ABS(BS316)</f>
        <v>10.98500100605</v>
      </c>
      <c r="CC316" s="0" t="n">
        <f aca="false">ABS(BT316)</f>
        <v>33.9105526080102</v>
      </c>
      <c r="CD316" s="0" t="n">
        <f aca="false">ABS(BU316)</f>
        <v>15.1805081444099</v>
      </c>
      <c r="CE316" s="0" t="n">
        <f aca="false">ABS(BV316)</f>
        <v>18.2475648386599</v>
      </c>
      <c r="CF316" s="0" t="n">
        <f aca="false">BN316^2</f>
        <v>49.3977904168081</v>
      </c>
      <c r="CG316" s="0" t="n">
        <f aca="false">BO316^2</f>
        <v>346.480921067843</v>
      </c>
      <c r="CH316" s="0" t="n">
        <f aca="false">BP316^2</f>
        <v>289.942040172568</v>
      </c>
      <c r="CI316" s="0" t="n">
        <f aca="false">BQ316^2</f>
        <v>321.427642553518</v>
      </c>
      <c r="CJ316" s="0" t="n">
        <f aca="false">BR316^2</f>
        <v>6846.85649866089</v>
      </c>
      <c r="CK316" s="0" t="n">
        <f aca="false">BS316^2</f>
        <v>120.670247102919</v>
      </c>
      <c r="CL316" s="0" t="n">
        <f aca="false">BT316^2</f>
        <v>1149.92557818063</v>
      </c>
      <c r="CM316" s="0" t="n">
        <f aca="false">BU316^2</f>
        <v>230.447827522497</v>
      </c>
      <c r="CN316" s="0" t="n">
        <f aca="false">BV316^2</f>
        <v>332.973622541095</v>
      </c>
      <c r="CO316" s="1" t="n">
        <f aca="false">ABS(BN316/$C316)</f>
        <v>0.00152882490154132</v>
      </c>
      <c r="CP316" s="1" t="n">
        <f aca="false">ABS(BO316/$C316)</f>
        <v>0.00404896151561019</v>
      </c>
      <c r="CQ316" s="1" t="n">
        <f aca="false">ABS(BP316/$C316)</f>
        <v>0.00370390280346704</v>
      </c>
      <c r="CR316" s="1" t="n">
        <f aca="false">ABS(BQ316/$C316)</f>
        <v>0.00389982929966848</v>
      </c>
      <c r="CS316" s="1" t="n">
        <f aca="false">ABS(BR316/$C316)</f>
        <v>0.0179990506532685</v>
      </c>
      <c r="CT316" s="1" t="n">
        <f aca="false">ABS(BS316/$C316)</f>
        <v>0.00238948378274233</v>
      </c>
      <c r="CU316" s="1" t="n">
        <f aca="false">ABS(BT316/$C316)</f>
        <v>0.00737630478832403</v>
      </c>
      <c r="CV316" s="1" t="n">
        <f aca="false">ABS(BU316/$C316)</f>
        <v>0.00330210056465881</v>
      </c>
      <c r="CW316" s="1" t="n">
        <f aca="false">ABS(BV316/$C316)</f>
        <v>0.00396925409770131</v>
      </c>
    </row>
    <row r="317" customFormat="false" ht="13.8" hidden="false" customHeight="false" outlineLevel="0" collapsed="false">
      <c r="A317" s="0" t="n">
        <f aca="false">A316+1</f>
        <v>312</v>
      </c>
      <c r="B317" s="0" t="n">
        <f aca="false">B316+1/12</f>
        <v>1977.91666666664</v>
      </c>
      <c r="C317" s="0" t="n">
        <v>4590.877997</v>
      </c>
      <c r="E317" s="0" t="n">
        <v>4512.10088275429</v>
      </c>
      <c r="F317" s="0" t="n">
        <f aca="false">E317-C317</f>
        <v>-78.7771142457095</v>
      </c>
      <c r="G317" s="0" t="n">
        <f aca="false">ABS(F317)</f>
        <v>78.7771142457095</v>
      </c>
      <c r="H317" s="0" t="n">
        <f aca="false">F317^2</f>
        <v>6205.83372888157</v>
      </c>
      <c r="I317" s="17" t="n">
        <f aca="false">ABS(F317/C317)</f>
        <v>0.017159487639878</v>
      </c>
      <c r="K317" s="0" t="n">
        <v>4482.5058173144</v>
      </c>
      <c r="L317" s="0" t="n">
        <v>4484.95836544967</v>
      </c>
      <c r="M317" s="0" t="n">
        <v>4477.77392291513</v>
      </c>
      <c r="N317" s="0" t="n">
        <v>4508.61655032564</v>
      </c>
      <c r="O317" s="0" t="n">
        <v>4296.16900404807</v>
      </c>
      <c r="P317" s="0" t="n">
        <v>4460.34925456588</v>
      </c>
      <c r="Q317" s="0" t="n">
        <v>4467.07270208114</v>
      </c>
      <c r="R317" s="0" t="n">
        <v>4545.53661261398</v>
      </c>
      <c r="S317" s="0" t="n">
        <v>4518.40303363515</v>
      </c>
      <c r="T317" s="0" t="n">
        <f aca="false">K317-$C317</f>
        <v>-108.3721796856</v>
      </c>
      <c r="U317" s="0" t="n">
        <f aca="false">L317-$C317</f>
        <v>-105.91963155033</v>
      </c>
      <c r="V317" s="0" t="n">
        <f aca="false">M317-$C317</f>
        <v>-113.104074084869</v>
      </c>
      <c r="W317" s="0" t="n">
        <f aca="false">N317-$C317</f>
        <v>-82.2614466743598</v>
      </c>
      <c r="X317" s="0" t="n">
        <f aca="false">O317-$C317</f>
        <v>-294.70899295193</v>
      </c>
      <c r="Y317" s="0" t="n">
        <f aca="false">P317-$C317</f>
        <v>-130.52874243412</v>
      </c>
      <c r="Z317" s="0" t="n">
        <f aca="false">Q317-$C317</f>
        <v>-123.80529491886</v>
      </c>
      <c r="AA317" s="0" t="n">
        <f aca="false">R317-$C317</f>
        <v>-45.3413843860199</v>
      </c>
      <c r="AB317" s="0" t="n">
        <f aca="false">S317-$C317</f>
        <v>-72.4749633648498</v>
      </c>
      <c r="AC317" s="0" t="n">
        <f aca="false">ABS(T317)</f>
        <v>108.3721796856</v>
      </c>
      <c r="AD317" s="0" t="n">
        <f aca="false">ABS(U317)</f>
        <v>105.91963155033</v>
      </c>
      <c r="AE317" s="0" t="n">
        <f aca="false">ABS(V317)</f>
        <v>113.104074084869</v>
      </c>
      <c r="AF317" s="0" t="n">
        <f aca="false">ABS(W317)</f>
        <v>82.2614466743598</v>
      </c>
      <c r="AG317" s="0" t="n">
        <f aca="false">ABS(X317)</f>
        <v>294.70899295193</v>
      </c>
      <c r="AH317" s="0" t="n">
        <f aca="false">ABS(Y317)</f>
        <v>130.52874243412</v>
      </c>
      <c r="AI317" s="0" t="n">
        <f aca="false">ABS(Z317)</f>
        <v>123.80529491886</v>
      </c>
      <c r="AJ317" s="0" t="n">
        <f aca="false">ABS(AA317)</f>
        <v>45.3413843860199</v>
      </c>
      <c r="AK317" s="0" t="n">
        <f aca="false">ABS(AB317)</f>
        <v>72.4749633648498</v>
      </c>
      <c r="AL317" s="0" t="n">
        <f aca="false">T317^2</f>
        <v>11744.5293298079</v>
      </c>
      <c r="AM317" s="0" t="n">
        <f aca="false">U317^2</f>
        <v>11218.9683477576</v>
      </c>
      <c r="AN317" s="0" t="n">
        <f aca="false">V317^2</f>
        <v>12792.5315745956</v>
      </c>
      <c r="AO317" s="0" t="n">
        <f aca="false">W317^2</f>
        <v>6766.94560895855</v>
      </c>
      <c r="AP317" s="0" t="n">
        <f aca="false">X317^2</f>
        <v>86853.3905267406</v>
      </c>
      <c r="AQ317" s="0" t="n">
        <f aca="false">Y317^2</f>
        <v>17037.7526014327</v>
      </c>
      <c r="AR317" s="0" t="n">
        <f aca="false">Z317^2</f>
        <v>15327.7510499458</v>
      </c>
      <c r="AS317" s="0" t="n">
        <f aca="false">AA317^2</f>
        <v>2055.8411380408</v>
      </c>
      <c r="AT317" s="0" t="n">
        <f aca="false">AB317^2</f>
        <v>5252.62031473633</v>
      </c>
      <c r="AU317" s="17" t="n">
        <f aca="false">ABS(T317/$C317)</f>
        <v>0.0236059811993301</v>
      </c>
      <c r="AV317" s="17" t="n">
        <f aca="false">ABS(U317/$C317)</f>
        <v>0.0230717591753789</v>
      </c>
      <c r="AW317" s="17" t="n">
        <f aca="false">ABS(V317/$C317)</f>
        <v>0.0246366978514304</v>
      </c>
      <c r="AX317" s="17" t="n">
        <f aca="false">ABS(W317/$C317)</f>
        <v>0.01791845627963</v>
      </c>
      <c r="AY317" s="17" t="n">
        <f aca="false">ABS(X317/$C317)</f>
        <v>0.0641944728534527</v>
      </c>
      <c r="AZ317" s="17" t="n">
        <f aca="false">ABS(Y317/$C317)</f>
        <v>0.0284321958717737</v>
      </c>
      <c r="BA317" s="17" t="n">
        <f aca="false">ABS(Z317/$C317)</f>
        <v>0.0269676726325036</v>
      </c>
      <c r="BB317" s="17" t="n">
        <f aca="false">ABS(AA317/$C317)</f>
        <v>0.00987640804561766</v>
      </c>
      <c r="BC317" s="17" t="n">
        <f aca="false">ABS(AB317/$C317)</f>
        <v>0.0157867326058784</v>
      </c>
      <c r="BE317" s="0" t="n">
        <v>4482.71378223995</v>
      </c>
      <c r="BF317" s="0" t="n">
        <v>4485.07436911753</v>
      </c>
      <c r="BG317" s="0" t="n">
        <v>4478.15931594249</v>
      </c>
      <c r="BH317" s="0" t="n">
        <v>4507.8454617466</v>
      </c>
      <c r="BI317" s="0" t="n">
        <v>4303.36389308583</v>
      </c>
      <c r="BJ317" s="0" t="n">
        <v>4461.38800660106</v>
      </c>
      <c r="BK317" s="0" t="n">
        <v>4467.85935032246</v>
      </c>
      <c r="BL317" s="0" t="n">
        <v>4543.38116165961</v>
      </c>
      <c r="BM317" s="0" t="n">
        <v>4517.26498903164</v>
      </c>
      <c r="BN317" s="0" t="n">
        <f aca="false">BE317-$C317</f>
        <v>-108.16421476005</v>
      </c>
      <c r="BO317" s="0" t="n">
        <f aca="false">BF317-$C317</f>
        <v>-105.803627882469</v>
      </c>
      <c r="BP317" s="0" t="n">
        <f aca="false">BG317-$C317</f>
        <v>-112.718681057509</v>
      </c>
      <c r="BQ317" s="0" t="n">
        <f aca="false">BH317-$C317</f>
        <v>-83.0325352533992</v>
      </c>
      <c r="BR317" s="0" t="n">
        <f aca="false">BI317-$C317</f>
        <v>-287.51410391417</v>
      </c>
      <c r="BS317" s="0" t="n">
        <f aca="false">BJ317-$C317</f>
        <v>-129.48999039894</v>
      </c>
      <c r="BT317" s="0" t="n">
        <f aca="false">BK317-$C317</f>
        <v>-123.018646677539</v>
      </c>
      <c r="BU317" s="0" t="n">
        <f aca="false">BL317-$C317</f>
        <v>-47.4968353403892</v>
      </c>
      <c r="BV317" s="0" t="n">
        <f aca="false">BM317-$C317</f>
        <v>-73.6130079683599</v>
      </c>
      <c r="BW317" s="0" t="n">
        <f aca="false">ABS(BN317)</f>
        <v>108.16421476005</v>
      </c>
      <c r="BX317" s="0" t="n">
        <f aca="false">ABS(BO317)</f>
        <v>105.803627882469</v>
      </c>
      <c r="BY317" s="0" t="n">
        <f aca="false">ABS(BP317)</f>
        <v>112.718681057509</v>
      </c>
      <c r="BZ317" s="0" t="n">
        <f aca="false">ABS(BQ317)</f>
        <v>83.0325352533992</v>
      </c>
      <c r="CA317" s="0" t="n">
        <f aca="false">ABS(BR317)</f>
        <v>287.51410391417</v>
      </c>
      <c r="CB317" s="0" t="n">
        <f aca="false">ABS(BS317)</f>
        <v>129.48999039894</v>
      </c>
      <c r="CC317" s="0" t="n">
        <f aca="false">ABS(BT317)</f>
        <v>123.018646677539</v>
      </c>
      <c r="CD317" s="0" t="n">
        <f aca="false">ABS(BU317)</f>
        <v>47.4968353403892</v>
      </c>
      <c r="CE317" s="0" t="n">
        <f aca="false">ABS(BV317)</f>
        <v>73.6130079683599</v>
      </c>
      <c r="CF317" s="0" t="n">
        <f aca="false">BN317^2</f>
        <v>11699.4973546581</v>
      </c>
      <c r="CG317" s="0" t="n">
        <f aca="false">BO317^2</f>
        <v>11194.407673092</v>
      </c>
      <c r="CH317" s="0" t="n">
        <f aca="false">BP317^2</f>
        <v>12705.5010593445</v>
      </c>
      <c r="CI317" s="0" t="n">
        <f aca="false">BQ317^2</f>
        <v>6894.40191060697</v>
      </c>
      <c r="CJ317" s="0" t="n">
        <f aca="false">BR317^2</f>
        <v>82664.3599495681</v>
      </c>
      <c r="CK317" s="0" t="n">
        <f aca="false">BS317^2</f>
        <v>16767.6576135175</v>
      </c>
      <c r="CL317" s="0" t="n">
        <f aca="false">BT317^2</f>
        <v>15133.5874303733</v>
      </c>
      <c r="CM317" s="0" t="n">
        <f aca="false">BU317^2</f>
        <v>2255.94936735205</v>
      </c>
      <c r="CN317" s="0" t="n">
        <f aca="false">BV317^2</f>
        <v>5418.87494214981</v>
      </c>
      <c r="CO317" s="1" t="n">
        <f aca="false">ABS(BN317/$C317)</f>
        <v>0.0235606816018052</v>
      </c>
      <c r="CP317" s="1" t="n">
        <f aca="false">ABS(BO317/$C317)</f>
        <v>0.0230464908785658</v>
      </c>
      <c r="CQ317" s="1" t="n">
        <f aca="false">ABS(BP317/$C317)</f>
        <v>0.0245527502868007</v>
      </c>
      <c r="CR317" s="1" t="n">
        <f aca="false">ABS(BQ317/$C317)</f>
        <v>0.018086417305722</v>
      </c>
      <c r="CS317" s="1" t="n">
        <f aca="false">ABS(BR317/$C317)</f>
        <v>0.0626272586860404</v>
      </c>
      <c r="CT317" s="1" t="n">
        <f aca="false">ABS(BS317/$C317)</f>
        <v>0.0282059315197567</v>
      </c>
      <c r="CU317" s="1" t="n">
        <f aca="false">ABS(BT317/$C317)</f>
        <v>0.0267963223500881</v>
      </c>
      <c r="CV317" s="1" t="n">
        <f aca="false">ABS(BU317/$C317)</f>
        <v>0.0103459153938369</v>
      </c>
      <c r="CW317" s="1" t="n">
        <f aca="false">ABS(BV317/$C317)</f>
        <v>0.0160346251885726</v>
      </c>
    </row>
    <row r="318" customFormat="false" ht="13.8" hidden="false" customHeight="false" outlineLevel="0" collapsed="false">
      <c r="A318" s="0" t="n">
        <f aca="false">A317+1</f>
        <v>313</v>
      </c>
      <c r="B318" s="0" t="n">
        <f aca="false">B317+1/12</f>
        <v>1977.99999999998</v>
      </c>
      <c r="C318" s="0" t="n">
        <v>4427.145976</v>
      </c>
      <c r="E318" s="0" t="n">
        <v>4390.29391874812</v>
      </c>
      <c r="F318" s="0" t="n">
        <f aca="false">E318-C318</f>
        <v>-36.8520572518755</v>
      </c>
      <c r="G318" s="0" t="n">
        <f aca="false">ABS(F318)</f>
        <v>36.8520572518755</v>
      </c>
      <c r="H318" s="0" t="n">
        <f aca="false">F318^2</f>
        <v>1358.07412369551</v>
      </c>
      <c r="I318" s="17" t="n">
        <f aca="false">ABS(F318/C318)</f>
        <v>0.00832411161765485</v>
      </c>
      <c r="K318" s="0" t="n">
        <v>4434.92427401738</v>
      </c>
      <c r="L318" s="0" t="n">
        <v>4438.93345375712</v>
      </c>
      <c r="M318" s="0" t="n">
        <v>4411.8952252522</v>
      </c>
      <c r="N318" s="0" t="n">
        <v>4420.73550071593</v>
      </c>
      <c r="O318" s="0" t="n">
        <v>4152.56318662132</v>
      </c>
      <c r="P318" s="0" t="n">
        <v>4433.18590041477</v>
      </c>
      <c r="Q318" s="0" t="n">
        <v>4403.21877917468</v>
      </c>
      <c r="R318" s="0" t="n">
        <v>4429.05806769945</v>
      </c>
      <c r="S318" s="0" t="n">
        <v>4410.54881360743</v>
      </c>
      <c r="T318" s="0" t="n">
        <f aca="false">K318-$C318</f>
        <v>7.77829801738062</v>
      </c>
      <c r="U318" s="0" t="n">
        <f aca="false">L318-$C318</f>
        <v>11.7874777571205</v>
      </c>
      <c r="V318" s="0" t="n">
        <f aca="false">M318-$C318</f>
        <v>-15.2507507477994</v>
      </c>
      <c r="W318" s="0" t="n">
        <f aca="false">N318-$C318</f>
        <v>-6.41047528406943</v>
      </c>
      <c r="X318" s="0" t="n">
        <f aca="false">O318-$C318</f>
        <v>-274.58278937868</v>
      </c>
      <c r="Y318" s="0" t="n">
        <f aca="false">P318-$C318</f>
        <v>6.03992441477021</v>
      </c>
      <c r="Z318" s="0" t="n">
        <f aca="false">Q318-$C318</f>
        <v>-23.9271968253197</v>
      </c>
      <c r="AA318" s="0" t="n">
        <f aca="false">R318-$C318</f>
        <v>1.91209169944977</v>
      </c>
      <c r="AB318" s="0" t="n">
        <f aca="false">S318-$C318</f>
        <v>-16.5971623925698</v>
      </c>
      <c r="AC318" s="0" t="n">
        <f aca="false">ABS(T318)</f>
        <v>7.77829801738062</v>
      </c>
      <c r="AD318" s="0" t="n">
        <f aca="false">ABS(U318)</f>
        <v>11.7874777571205</v>
      </c>
      <c r="AE318" s="0" t="n">
        <f aca="false">ABS(V318)</f>
        <v>15.2507507477994</v>
      </c>
      <c r="AF318" s="0" t="n">
        <f aca="false">ABS(W318)</f>
        <v>6.41047528406943</v>
      </c>
      <c r="AG318" s="0" t="n">
        <f aca="false">ABS(X318)</f>
        <v>274.58278937868</v>
      </c>
      <c r="AH318" s="0" t="n">
        <f aca="false">ABS(Y318)</f>
        <v>6.03992441477021</v>
      </c>
      <c r="AI318" s="0" t="n">
        <f aca="false">ABS(Z318)</f>
        <v>23.9271968253197</v>
      </c>
      <c r="AJ318" s="0" t="n">
        <f aca="false">ABS(AA318)</f>
        <v>1.91209169944977</v>
      </c>
      <c r="AK318" s="0" t="n">
        <f aca="false">ABS(AB318)</f>
        <v>16.5971623925698</v>
      </c>
      <c r="AL318" s="0" t="n">
        <f aca="false">T318^2</f>
        <v>60.5019200471873</v>
      </c>
      <c r="AM318" s="0" t="n">
        <f aca="false">U318^2</f>
        <v>138.944631874612</v>
      </c>
      <c r="AN318" s="0" t="n">
        <f aca="false">V318^2</f>
        <v>232.585398371505</v>
      </c>
      <c r="AO318" s="0" t="n">
        <f aca="false">W318^2</f>
        <v>41.0941933676651</v>
      </c>
      <c r="AP318" s="0" t="n">
        <f aca="false">X318^2</f>
        <v>75395.7082229765</v>
      </c>
      <c r="AQ318" s="0" t="n">
        <f aca="false">Y318^2</f>
        <v>36.4806869361373</v>
      </c>
      <c r="AR318" s="0" t="n">
        <f aca="false">Z318^2</f>
        <v>572.510747917589</v>
      </c>
      <c r="AS318" s="0" t="n">
        <f aca="false">AA318^2</f>
        <v>3.65609466710473</v>
      </c>
      <c r="AT318" s="0" t="n">
        <f aca="false">AB318^2</f>
        <v>275.465799485332</v>
      </c>
      <c r="AU318" s="17" t="n">
        <f aca="false">ABS(T318/$C318)</f>
        <v>0.00175695539734799</v>
      </c>
      <c r="AV318" s="17" t="n">
        <f aca="false">ABS(U318/$C318)</f>
        <v>0.00266254553633912</v>
      </c>
      <c r="AW318" s="17" t="n">
        <f aca="false">ABS(V318/$C318)</f>
        <v>0.00344482671917195</v>
      </c>
      <c r="AX318" s="17" t="n">
        <f aca="false">ABS(W318/$C318)</f>
        <v>0.0014479927517234</v>
      </c>
      <c r="AY318" s="17" t="n">
        <f aca="false">ABS(X318/$C318)</f>
        <v>0.0620225289311039</v>
      </c>
      <c r="AZ318" s="17" t="n">
        <f aca="false">ABS(Y318/$C318)</f>
        <v>0.00136429303382207</v>
      </c>
      <c r="BA318" s="17" t="n">
        <f aca="false">ABS(Z318/$C318)</f>
        <v>0.00540465504300771</v>
      </c>
      <c r="BB318" s="17" t="n">
        <f aca="false">ABS(AA318/$C318)</f>
        <v>0.000431901660757384</v>
      </c>
      <c r="BC318" s="17" t="n">
        <f aca="false">ABS(AB318/$C318)</f>
        <v>0.00374895304617121</v>
      </c>
      <c r="BE318" s="0" t="n">
        <v>4434.27907331012</v>
      </c>
      <c r="BF318" s="0" t="n">
        <v>4438.08133850557</v>
      </c>
      <c r="BG318" s="0" t="n">
        <v>4412.43855822017</v>
      </c>
      <c r="BH318" s="0" t="n">
        <v>4420.82258535188</v>
      </c>
      <c r="BI318" s="0" t="n">
        <v>4166.49069642267</v>
      </c>
      <c r="BJ318" s="0" t="n">
        <v>4432.63041750645</v>
      </c>
      <c r="BK318" s="0" t="n">
        <v>4404.20990520824</v>
      </c>
      <c r="BL318" s="0" t="n">
        <v>4428.71562303851</v>
      </c>
      <c r="BM318" s="0" t="n">
        <v>4411.16163514163</v>
      </c>
      <c r="BN318" s="0" t="n">
        <f aca="false">BE318-$C318</f>
        <v>7.13309731012032</v>
      </c>
      <c r="BO318" s="0" t="n">
        <f aca="false">BF318-$C318</f>
        <v>10.9353625055701</v>
      </c>
      <c r="BP318" s="0" t="n">
        <f aca="false">BG318-$C318</f>
        <v>-14.7074177798295</v>
      </c>
      <c r="BQ318" s="0" t="n">
        <f aca="false">BH318-$C318</f>
        <v>-6.32339064812004</v>
      </c>
      <c r="BR318" s="0" t="n">
        <f aca="false">BI318-$C318</f>
        <v>-260.65527957733</v>
      </c>
      <c r="BS318" s="0" t="n">
        <f aca="false">BJ318-$C318</f>
        <v>5.48444150644991</v>
      </c>
      <c r="BT318" s="0" t="n">
        <f aca="false">BK318-$C318</f>
        <v>-22.9360707917594</v>
      </c>
      <c r="BU318" s="0" t="n">
        <f aca="false">BL318-$C318</f>
        <v>1.56964703851008</v>
      </c>
      <c r="BV318" s="0" t="n">
        <f aca="false">BM318-$C318</f>
        <v>-15.9843408583702</v>
      </c>
      <c r="BW318" s="0" t="n">
        <f aca="false">ABS(BN318)</f>
        <v>7.13309731012032</v>
      </c>
      <c r="BX318" s="0" t="n">
        <f aca="false">ABS(BO318)</f>
        <v>10.9353625055701</v>
      </c>
      <c r="BY318" s="0" t="n">
        <f aca="false">ABS(BP318)</f>
        <v>14.7074177798295</v>
      </c>
      <c r="BZ318" s="0" t="n">
        <f aca="false">ABS(BQ318)</f>
        <v>6.32339064812004</v>
      </c>
      <c r="CA318" s="0" t="n">
        <f aca="false">ABS(BR318)</f>
        <v>260.65527957733</v>
      </c>
      <c r="CB318" s="0" t="n">
        <f aca="false">ABS(BS318)</f>
        <v>5.48444150644991</v>
      </c>
      <c r="CC318" s="0" t="n">
        <f aca="false">ABS(BT318)</f>
        <v>22.9360707917594</v>
      </c>
      <c r="CD318" s="0" t="n">
        <f aca="false">ABS(BU318)</f>
        <v>1.56964703851008</v>
      </c>
      <c r="CE318" s="0" t="n">
        <f aca="false">ABS(BV318)</f>
        <v>15.9843408583702</v>
      </c>
      <c r="CF318" s="0" t="n">
        <f aca="false">BN318^2</f>
        <v>50.8810772356457</v>
      </c>
      <c r="CG318" s="0" t="n">
        <f aca="false">BO318^2</f>
        <v>119.582153128228</v>
      </c>
      <c r="CH318" s="0" t="n">
        <f aca="false">BP318^2</f>
        <v>216.308137750444</v>
      </c>
      <c r="CI318" s="0" t="n">
        <f aca="false">BQ318^2</f>
        <v>39.985269288732</v>
      </c>
      <c r="CJ318" s="0" t="n">
        <f aca="false">BR318^2</f>
        <v>67941.1747715358</v>
      </c>
      <c r="CK318" s="0" t="n">
        <f aca="false">BS318^2</f>
        <v>30.0790986376706</v>
      </c>
      <c r="CL318" s="0" t="n">
        <f aca="false">BT318^2</f>
        <v>526.063343364601</v>
      </c>
      <c r="CM318" s="0" t="n">
        <f aca="false">BU318^2</f>
        <v>2.46379182550348</v>
      </c>
      <c r="CN318" s="0" t="n">
        <f aca="false">BV318^2</f>
        <v>255.499152676562</v>
      </c>
      <c r="CO318" s="1" t="n">
        <f aca="false">ABS(BN318/$C318)</f>
        <v>0.00161121800563829</v>
      </c>
      <c r="CP318" s="1" t="n">
        <f aca="false">ABS(BO318/$C318)</f>
        <v>0.0024700704618397</v>
      </c>
      <c r="CQ318" s="1" t="n">
        <f aca="false">ABS(BP318/$C318)</f>
        <v>0.00332209912651624</v>
      </c>
      <c r="CR318" s="1" t="n">
        <f aca="false">ABS(BQ318/$C318)</f>
        <v>0.00142832214758668</v>
      </c>
      <c r="CS318" s="1" t="n">
        <f aca="false">ABS(BR318/$C318)</f>
        <v>0.0588765947611324</v>
      </c>
      <c r="CT318" s="1" t="n">
        <f aca="false">ABS(BS318/$C318)</f>
        <v>0.00123882102288509</v>
      </c>
      <c r="CU318" s="1" t="n">
        <f aca="false">ABS(BT318/$C318)</f>
        <v>0.0051807803302846</v>
      </c>
      <c r="CV318" s="1" t="n">
        <f aca="false">ABS(BU318/$C318)</f>
        <v>0.00035455054950058</v>
      </c>
      <c r="CW318" s="1" t="n">
        <f aca="false">ABS(BV318/$C318)</f>
        <v>0.00361052943476969</v>
      </c>
    </row>
    <row r="319" customFormat="false" ht="13.8" hidden="false" customHeight="false" outlineLevel="0" collapsed="false">
      <c r="A319" s="0" t="n">
        <f aca="false">A318+1</f>
        <v>314</v>
      </c>
      <c r="B319" s="0" t="n">
        <f aca="false">B318+1/12</f>
        <v>1978.08333333331</v>
      </c>
      <c r="C319" s="0" t="n">
        <v>4372.351697</v>
      </c>
      <c r="E319" s="0" t="n">
        <v>4469.51758575382</v>
      </c>
      <c r="F319" s="0" t="n">
        <f aca="false">E319-C319</f>
        <v>97.1658887538169</v>
      </c>
      <c r="G319" s="0" t="n">
        <f aca="false">ABS(F319)</f>
        <v>97.1658887538169</v>
      </c>
      <c r="H319" s="0" t="n">
        <f aca="false">F319^2</f>
        <v>9441.20993731913</v>
      </c>
      <c r="I319" s="17" t="n">
        <f aca="false">ABS(F319/C319)</f>
        <v>0.0222227980472123</v>
      </c>
      <c r="K319" s="0" t="n">
        <v>4480.66595894595</v>
      </c>
      <c r="L319" s="0" t="n">
        <v>4475.55501121651</v>
      </c>
      <c r="M319" s="0" t="n">
        <v>4490.92289841219</v>
      </c>
      <c r="N319" s="0" t="n">
        <v>4434.47658200702</v>
      </c>
      <c r="O319" s="0" t="n">
        <v>4262.09510527018</v>
      </c>
      <c r="P319" s="0" t="n">
        <v>4458.77736221562</v>
      </c>
      <c r="Q319" s="0" t="n">
        <v>4465.11258682061</v>
      </c>
      <c r="R319" s="0" t="n">
        <v>4430.33412344422</v>
      </c>
      <c r="S319" s="0" t="n">
        <v>4497.02563585393</v>
      </c>
      <c r="T319" s="0" t="n">
        <f aca="false">K319-$C319</f>
        <v>108.31426194595</v>
      </c>
      <c r="U319" s="0" t="n">
        <f aca="false">L319-$C319</f>
        <v>103.20331421651</v>
      </c>
      <c r="V319" s="0" t="n">
        <f aca="false">M319-$C319</f>
        <v>118.57120141219</v>
      </c>
      <c r="W319" s="0" t="n">
        <f aca="false">N319-$C319</f>
        <v>62.1248850070197</v>
      </c>
      <c r="X319" s="0" t="n">
        <f aca="false">O319-$C319</f>
        <v>-110.25659172982</v>
      </c>
      <c r="Y319" s="0" t="n">
        <f aca="false">P319-$C319</f>
        <v>86.42566521562</v>
      </c>
      <c r="Z319" s="0" t="n">
        <f aca="false">Q319-$C319</f>
        <v>92.7608898206099</v>
      </c>
      <c r="AA319" s="0" t="n">
        <f aca="false">R319-$C319</f>
        <v>57.9824264442195</v>
      </c>
      <c r="AB319" s="0" t="n">
        <f aca="false">S319-$C319</f>
        <v>124.67393885393</v>
      </c>
      <c r="AC319" s="0" t="n">
        <f aca="false">ABS(T319)</f>
        <v>108.31426194595</v>
      </c>
      <c r="AD319" s="0" t="n">
        <f aca="false">ABS(U319)</f>
        <v>103.20331421651</v>
      </c>
      <c r="AE319" s="0" t="n">
        <f aca="false">ABS(V319)</f>
        <v>118.57120141219</v>
      </c>
      <c r="AF319" s="0" t="n">
        <f aca="false">ABS(W319)</f>
        <v>62.1248850070197</v>
      </c>
      <c r="AG319" s="0" t="n">
        <f aca="false">ABS(X319)</f>
        <v>110.25659172982</v>
      </c>
      <c r="AH319" s="0" t="n">
        <f aca="false">ABS(Y319)</f>
        <v>86.42566521562</v>
      </c>
      <c r="AI319" s="0" t="n">
        <f aca="false">ABS(Z319)</f>
        <v>92.7608898206099</v>
      </c>
      <c r="AJ319" s="0" t="n">
        <f aca="false">ABS(AA319)</f>
        <v>57.9824264442195</v>
      </c>
      <c r="AK319" s="0" t="n">
        <f aca="false">ABS(AB319)</f>
        <v>124.67393885393</v>
      </c>
      <c r="AL319" s="0" t="n">
        <f aca="false">T319^2</f>
        <v>11731.9793408958</v>
      </c>
      <c r="AM319" s="0" t="n">
        <f aca="false">U319^2</f>
        <v>10650.9240652717</v>
      </c>
      <c r="AN319" s="0" t="n">
        <f aca="false">V319^2</f>
        <v>14059.1298043301</v>
      </c>
      <c r="AO319" s="0" t="n">
        <f aca="false">W319^2</f>
        <v>3859.50133713542</v>
      </c>
      <c r="AP319" s="0" t="n">
        <f aca="false">X319^2</f>
        <v>12156.5160198762</v>
      </c>
      <c r="AQ319" s="0" t="n">
        <f aca="false">Y319^2</f>
        <v>7469.39560796243</v>
      </c>
      <c r="AR319" s="0" t="n">
        <f aca="false">Z319^2</f>
        <v>8604.58268031133</v>
      </c>
      <c r="AS319" s="0" t="n">
        <f aca="false">AA319^2</f>
        <v>3361.96177635933</v>
      </c>
      <c r="AT319" s="0" t="n">
        <f aca="false">AB319^2</f>
        <v>15543.5910293535</v>
      </c>
      <c r="AU319" s="17" t="n">
        <f aca="false">ABS(T319/$C319)</f>
        <v>0.0247725410607449</v>
      </c>
      <c r="AV319" s="17" t="n">
        <f aca="false">ABS(U319/$C319)</f>
        <v>0.0236036168561922</v>
      </c>
      <c r="AW319" s="17" t="n">
        <f aca="false">ABS(V319/$C319)</f>
        <v>0.0271184043803121</v>
      </c>
      <c r="AX319" s="17" t="n">
        <f aca="false">ABS(W319/$C319)</f>
        <v>0.0142085745411664</v>
      </c>
      <c r="AY319" s="17" t="n">
        <f aca="false">ABS(X319/$C319)</f>
        <v>0.0252167710583461</v>
      </c>
      <c r="AZ319" s="17" t="n">
        <f aca="false">ABS(Y319/$C319)</f>
        <v>0.0197664028890721</v>
      </c>
      <c r="BA319" s="17" t="n">
        <f aca="false">ABS(Z319/$C319)</f>
        <v>0.0212153313019755</v>
      </c>
      <c r="BB319" s="17" t="n">
        <f aca="false">ABS(AA319/$C319)</f>
        <v>0.0132611533706227</v>
      </c>
      <c r="BC319" s="17" t="n">
        <f aca="false">ABS(AB319/$C319)</f>
        <v>0.0285141606837054</v>
      </c>
      <c r="BE319" s="0" t="n">
        <v>4479.92962792674</v>
      </c>
      <c r="BF319" s="0" t="n">
        <v>4475.03765885965</v>
      </c>
      <c r="BG319" s="0" t="n">
        <v>4489.74710860703</v>
      </c>
      <c r="BH319" s="0" t="n">
        <v>4435.71923580878</v>
      </c>
      <c r="BI319" s="0" t="n">
        <v>4270.723447048</v>
      </c>
      <c r="BJ319" s="0" t="n">
        <v>4458.97884858111</v>
      </c>
      <c r="BK319" s="0" t="n">
        <v>4465.0426403554</v>
      </c>
      <c r="BL319" s="0" t="n">
        <v>4431.75426096975</v>
      </c>
      <c r="BM319" s="0" t="n">
        <v>4495.58837413544</v>
      </c>
      <c r="BN319" s="0" t="n">
        <f aca="false">BE319-$C319</f>
        <v>107.57793092674</v>
      </c>
      <c r="BO319" s="0" t="n">
        <f aca="false">BF319-$C319</f>
        <v>102.68596185965</v>
      </c>
      <c r="BP319" s="0" t="n">
        <f aca="false">BG319-$C319</f>
        <v>117.39541160703</v>
      </c>
      <c r="BQ319" s="0" t="n">
        <f aca="false">BH319-$C319</f>
        <v>63.3675388087795</v>
      </c>
      <c r="BR319" s="0" t="n">
        <f aca="false">BI319-$C319</f>
        <v>-101.628249952</v>
      </c>
      <c r="BS319" s="0" t="n">
        <f aca="false">BJ319-$C319</f>
        <v>86.6271515811095</v>
      </c>
      <c r="BT319" s="0" t="n">
        <f aca="false">BK319-$C319</f>
        <v>92.6909433554001</v>
      </c>
      <c r="BU319" s="0" t="n">
        <f aca="false">BL319-$C319</f>
        <v>59.4025639697502</v>
      </c>
      <c r="BV319" s="0" t="n">
        <f aca="false">BM319-$C319</f>
        <v>123.23667713544</v>
      </c>
      <c r="BW319" s="0" t="n">
        <f aca="false">ABS(BN319)</f>
        <v>107.57793092674</v>
      </c>
      <c r="BX319" s="0" t="n">
        <f aca="false">ABS(BO319)</f>
        <v>102.68596185965</v>
      </c>
      <c r="BY319" s="0" t="n">
        <f aca="false">ABS(BP319)</f>
        <v>117.39541160703</v>
      </c>
      <c r="BZ319" s="0" t="n">
        <f aca="false">ABS(BQ319)</f>
        <v>63.3675388087795</v>
      </c>
      <c r="CA319" s="0" t="n">
        <f aca="false">ABS(BR319)</f>
        <v>101.628249952</v>
      </c>
      <c r="CB319" s="0" t="n">
        <f aca="false">ABS(BS319)</f>
        <v>86.6271515811095</v>
      </c>
      <c r="CC319" s="0" t="n">
        <f aca="false">ABS(BT319)</f>
        <v>92.6909433554001</v>
      </c>
      <c r="CD319" s="0" t="n">
        <f aca="false">ABS(BU319)</f>
        <v>59.4025639697502</v>
      </c>
      <c r="CE319" s="0" t="n">
        <f aca="false">ABS(BV319)</f>
        <v>123.23667713544</v>
      </c>
      <c r="CF319" s="0" t="n">
        <f aca="false">BN319^2</f>
        <v>11573.0112224784</v>
      </c>
      <c r="CG319" s="0" t="n">
        <f aca="false">BO319^2</f>
        <v>10544.4067630415</v>
      </c>
      <c r="CH319" s="0" t="n">
        <f aca="false">BP319^2</f>
        <v>13781.682666384</v>
      </c>
      <c r="CI319" s="0" t="n">
        <f aca="false">BQ319^2</f>
        <v>4015.44497468218</v>
      </c>
      <c r="CJ319" s="0" t="n">
        <f aca="false">BR319^2</f>
        <v>10328.3011883062</v>
      </c>
      <c r="CK319" s="0" t="n">
        <f aca="false">BS319^2</f>
        <v>7504.26339105652</v>
      </c>
      <c r="CL319" s="0" t="n">
        <f aca="false">BT319^2</f>
        <v>8591.61098011399</v>
      </c>
      <c r="CM319" s="0" t="n">
        <f aca="false">BU319^2</f>
        <v>3528.66460618026</v>
      </c>
      <c r="CN319" s="0" t="n">
        <f aca="false">BV319^2</f>
        <v>15187.2785913847</v>
      </c>
      <c r="CO319" s="1" t="n">
        <f aca="false">ABS(BN319/$C319)</f>
        <v>0.0246041348870797</v>
      </c>
      <c r="CP319" s="1" t="n">
        <f aca="false">ABS(BO319/$C319)</f>
        <v>0.0234852932645162</v>
      </c>
      <c r="CQ319" s="1" t="n">
        <f aca="false">ABS(BP319/$C319)</f>
        <v>0.0268494896436575</v>
      </c>
      <c r="CR319" s="1" t="n">
        <f aca="false">ABS(BQ319/$C319)</f>
        <v>0.0144927817339712</v>
      </c>
      <c r="CS319" s="1" t="n">
        <f aca="false">ABS(BR319/$C319)</f>
        <v>0.0232433841087692</v>
      </c>
      <c r="CT319" s="1" t="n">
        <f aca="false">ABS(BS319/$C319)</f>
        <v>0.019812484810073</v>
      </c>
      <c r="CU319" s="1" t="n">
        <f aca="false">ABS(BT319/$C319)</f>
        <v>0.0211993338548219</v>
      </c>
      <c r="CV319" s="1" t="n">
        <f aca="false">ABS(BU319/$C319)</f>
        <v>0.0135859528432967</v>
      </c>
      <c r="CW319" s="1" t="n">
        <f aca="false">ABS(BV319/$C319)</f>
        <v>0.0281854447390397</v>
      </c>
    </row>
    <row r="320" customFormat="false" ht="13.8" hidden="false" customHeight="false" outlineLevel="0" collapsed="false">
      <c r="A320" s="0" t="n">
        <f aca="false">A319+1</f>
        <v>315</v>
      </c>
      <c r="B320" s="0" t="n">
        <f aca="false">B319+1/12</f>
        <v>1978.16666666664</v>
      </c>
      <c r="C320" s="0" t="n">
        <v>4534.70407</v>
      </c>
      <c r="E320" s="0" t="n">
        <v>4692.39163614256</v>
      </c>
      <c r="F320" s="0" t="n">
        <f aca="false">E320-C320</f>
        <v>157.687566142558</v>
      </c>
      <c r="G320" s="0" t="n">
        <f aca="false">ABS(F320)</f>
        <v>157.687566142558</v>
      </c>
      <c r="H320" s="0" t="n">
        <f aca="false">F320^2</f>
        <v>24865.3685159637</v>
      </c>
      <c r="I320" s="17" t="n">
        <f aca="false">ABS(F320/C320)</f>
        <v>0.0347735075339896</v>
      </c>
      <c r="K320" s="0" t="n">
        <v>4615.32273805866</v>
      </c>
      <c r="L320" s="0" t="n">
        <v>4663.22826038168</v>
      </c>
      <c r="M320" s="0" t="n">
        <v>4581.04073533968</v>
      </c>
      <c r="N320" s="0" t="n">
        <v>4672.52288513015</v>
      </c>
      <c r="O320" s="0" t="n">
        <v>4608.7661664124</v>
      </c>
      <c r="P320" s="0" t="n">
        <v>4576.17448682764</v>
      </c>
      <c r="Q320" s="0" t="n">
        <v>4621.45481356176</v>
      </c>
      <c r="R320" s="0" t="n">
        <v>4583.27147235447</v>
      </c>
      <c r="S320" s="0" t="n">
        <v>4643.90936799223</v>
      </c>
      <c r="T320" s="0" t="n">
        <f aca="false">K320-$C320</f>
        <v>80.6186680586607</v>
      </c>
      <c r="U320" s="0" t="n">
        <f aca="false">L320-$C320</f>
        <v>128.52419038168</v>
      </c>
      <c r="V320" s="0" t="n">
        <f aca="false">M320-$C320</f>
        <v>46.3366653396806</v>
      </c>
      <c r="W320" s="0" t="n">
        <f aca="false">N320-$C320</f>
        <v>137.81881513015</v>
      </c>
      <c r="X320" s="0" t="n">
        <f aca="false">O320-$C320</f>
        <v>74.0620964124</v>
      </c>
      <c r="Y320" s="0" t="n">
        <f aca="false">P320-$C320</f>
        <v>41.4704168276403</v>
      </c>
      <c r="Z320" s="0" t="n">
        <f aca="false">Q320-$C320</f>
        <v>86.7507435617599</v>
      </c>
      <c r="AA320" s="0" t="n">
        <f aca="false">R320-$C320</f>
        <v>48.5674023544698</v>
      </c>
      <c r="AB320" s="0" t="n">
        <f aca="false">S320-$C320</f>
        <v>109.20529799223</v>
      </c>
      <c r="AC320" s="0" t="n">
        <f aca="false">ABS(T320)</f>
        <v>80.6186680586607</v>
      </c>
      <c r="AD320" s="0" t="n">
        <f aca="false">ABS(U320)</f>
        <v>128.52419038168</v>
      </c>
      <c r="AE320" s="0" t="n">
        <f aca="false">ABS(V320)</f>
        <v>46.3366653396806</v>
      </c>
      <c r="AF320" s="0" t="n">
        <f aca="false">ABS(W320)</f>
        <v>137.81881513015</v>
      </c>
      <c r="AG320" s="0" t="n">
        <f aca="false">ABS(X320)</f>
        <v>74.0620964124</v>
      </c>
      <c r="AH320" s="0" t="n">
        <f aca="false">ABS(Y320)</f>
        <v>41.4704168276403</v>
      </c>
      <c r="AI320" s="0" t="n">
        <f aca="false">ABS(Z320)</f>
        <v>86.7507435617599</v>
      </c>
      <c r="AJ320" s="0" t="n">
        <f aca="false">ABS(AA320)</f>
        <v>48.5674023544698</v>
      </c>
      <c r="AK320" s="0" t="n">
        <f aca="false">ABS(AB320)</f>
        <v>109.20529799223</v>
      </c>
      <c r="AL320" s="0" t="n">
        <f aca="false">T320^2</f>
        <v>6499.36963955251</v>
      </c>
      <c r="AM320" s="0" t="n">
        <f aca="false">U320^2</f>
        <v>16518.4675132664</v>
      </c>
      <c r="AN320" s="0" t="n">
        <f aca="false">V320^2</f>
        <v>2147.08655480156</v>
      </c>
      <c r="AO320" s="0" t="n">
        <f aca="false">W320^2</f>
        <v>18994.0258038785</v>
      </c>
      <c r="AP320" s="0" t="n">
        <f aca="false">X320^2</f>
        <v>5485.19412499964</v>
      </c>
      <c r="AQ320" s="0" t="n">
        <f aca="false">Y320^2</f>
        <v>1719.79547185823</v>
      </c>
      <c r="AR320" s="0" t="n">
        <f aca="false">Z320^2</f>
        <v>7525.69150851823</v>
      </c>
      <c r="AS320" s="0" t="n">
        <f aca="false">AA320^2</f>
        <v>2358.79257146096</v>
      </c>
      <c r="AT320" s="0" t="n">
        <f aca="false">AB320^2</f>
        <v>11925.7971095718</v>
      </c>
      <c r="AU320" s="17" t="n">
        <f aca="false">ABS(T320/$C320)</f>
        <v>0.0177781541671055</v>
      </c>
      <c r="AV320" s="17" t="n">
        <f aca="false">ABS(U320/$C320)</f>
        <v>0.0283423545170126</v>
      </c>
      <c r="AW320" s="17" t="n">
        <f aca="false">ABS(V320/$C320)</f>
        <v>0.0102182335659404</v>
      </c>
      <c r="AX320" s="17" t="n">
        <f aca="false">ABS(W320/$C320)</f>
        <v>0.0303920196340728</v>
      </c>
      <c r="AY320" s="17" t="n">
        <f aca="false">ABS(X320/$C320)</f>
        <v>0.016332288782055</v>
      </c>
      <c r="AZ320" s="17" t="n">
        <f aca="false">ABS(Y320/$C320)</f>
        <v>0.00914512086951692</v>
      </c>
      <c r="BA320" s="17" t="n">
        <f aca="false">ABS(Z320/$C320)</f>
        <v>0.0191304090019175</v>
      </c>
      <c r="BB320" s="17" t="n">
        <f aca="false">ABS(AA320/$C320)</f>
        <v>0.0107101591646905</v>
      </c>
      <c r="BC320" s="17" t="n">
        <f aca="false">ABS(AB320/$C320)</f>
        <v>0.0240821222965118</v>
      </c>
      <c r="BE320" s="0" t="n">
        <v>4615.33797579296</v>
      </c>
      <c r="BF320" s="0" t="n">
        <v>4662.7645515774</v>
      </c>
      <c r="BG320" s="0" t="n">
        <v>4581.3987153246</v>
      </c>
      <c r="BH320" s="0" t="n">
        <v>4671.96625116537</v>
      </c>
      <c r="BI320" s="0" t="n">
        <v>4608.84695498808</v>
      </c>
      <c r="BJ320" s="0" t="n">
        <v>4576.58111825748</v>
      </c>
      <c r="BK320" s="0" t="n">
        <v>4621.40874445304</v>
      </c>
      <c r="BL320" s="0" t="n">
        <v>4583.60715003018</v>
      </c>
      <c r="BM320" s="0" t="n">
        <v>4643.63880428251</v>
      </c>
      <c r="BN320" s="0" t="n">
        <f aca="false">BE320-$C320</f>
        <v>80.6339057929599</v>
      </c>
      <c r="BO320" s="0" t="n">
        <f aca="false">BF320-$C320</f>
        <v>128.0604815774</v>
      </c>
      <c r="BP320" s="0" t="n">
        <f aca="false">BG320-$C320</f>
        <v>46.6946453246001</v>
      </c>
      <c r="BQ320" s="0" t="n">
        <f aca="false">BH320-$C320</f>
        <v>137.26218116537</v>
      </c>
      <c r="BR320" s="0" t="n">
        <f aca="false">BI320-$C320</f>
        <v>74.1428849880804</v>
      </c>
      <c r="BS320" s="0" t="n">
        <f aca="false">BJ320-$C320</f>
        <v>41.8770482574801</v>
      </c>
      <c r="BT320" s="0" t="n">
        <f aca="false">BK320-$C320</f>
        <v>86.7046744530398</v>
      </c>
      <c r="BU320" s="0" t="n">
        <f aca="false">BL320-$C320</f>
        <v>48.9030800301798</v>
      </c>
      <c r="BV320" s="0" t="n">
        <f aca="false">BM320-$C320</f>
        <v>108.93473428251</v>
      </c>
      <c r="BW320" s="0" t="n">
        <f aca="false">ABS(BN320)</f>
        <v>80.6339057929599</v>
      </c>
      <c r="BX320" s="0" t="n">
        <f aca="false">ABS(BO320)</f>
        <v>128.0604815774</v>
      </c>
      <c r="BY320" s="0" t="n">
        <f aca="false">ABS(BP320)</f>
        <v>46.6946453246001</v>
      </c>
      <c r="BZ320" s="0" t="n">
        <f aca="false">ABS(BQ320)</f>
        <v>137.26218116537</v>
      </c>
      <c r="CA320" s="0" t="n">
        <f aca="false">ABS(BR320)</f>
        <v>74.1428849880804</v>
      </c>
      <c r="CB320" s="0" t="n">
        <f aca="false">ABS(BS320)</f>
        <v>41.8770482574801</v>
      </c>
      <c r="CC320" s="0" t="n">
        <f aca="false">ABS(BT320)</f>
        <v>86.7046744530398</v>
      </c>
      <c r="CD320" s="0" t="n">
        <f aca="false">ABS(BU320)</f>
        <v>48.9030800301798</v>
      </c>
      <c r="CE320" s="0" t="n">
        <f aca="false">ABS(BV320)</f>
        <v>108.93473428251</v>
      </c>
      <c r="CF320" s="0" t="n">
        <f aca="false">BN320^2</f>
        <v>6501.82676342794</v>
      </c>
      <c r="CG320" s="0" t="n">
        <f aca="false">BO320^2</f>
        <v>16399.4869418357</v>
      </c>
      <c r="CH320" s="0" t="n">
        <f aca="false">BP320^2</f>
        <v>2180.38990199019</v>
      </c>
      <c r="CI320" s="0" t="n">
        <f aca="false">BQ320^2</f>
        <v>18840.9063782748</v>
      </c>
      <c r="CJ320" s="0" t="n">
        <f aca="false">BR320^2</f>
        <v>5497.16739435571</v>
      </c>
      <c r="CK320" s="0" t="n">
        <f aca="false">BS320^2</f>
        <v>1753.68717075931</v>
      </c>
      <c r="CL320" s="0" t="n">
        <f aca="false">BT320^2</f>
        <v>7517.70057200762</v>
      </c>
      <c r="CM320" s="0" t="n">
        <f aca="false">BU320^2</f>
        <v>2391.51123643817</v>
      </c>
      <c r="CN320" s="0" t="n">
        <f aca="false">BV320^2</f>
        <v>11866.7763332011</v>
      </c>
      <c r="CO320" s="1" t="n">
        <f aca="false">ABS(BN320/$C320)</f>
        <v>0.0177815144159914</v>
      </c>
      <c r="CP320" s="1" t="n">
        <f aca="false">ABS(BO320/$C320)</f>
        <v>0.0282400967297079</v>
      </c>
      <c r="CQ320" s="1" t="n">
        <f aca="false">ABS(BP320/$C320)</f>
        <v>0.0102971758694278</v>
      </c>
      <c r="CR320" s="1" t="n">
        <f aca="false">ABS(BQ320/$C320)</f>
        <v>0.0302692698457322</v>
      </c>
      <c r="CS320" s="1" t="n">
        <f aca="false">ABS(BR320/$C320)</f>
        <v>0.0163501044045153</v>
      </c>
      <c r="CT320" s="1" t="n">
        <f aca="false">ABS(BS320/$C320)</f>
        <v>0.00923479186536644</v>
      </c>
      <c r="CU320" s="1" t="n">
        <f aca="false">ABS(BT320/$C320)</f>
        <v>0.0191202497703538</v>
      </c>
      <c r="CV320" s="1" t="n">
        <f aca="false">ABS(BU320/$C320)</f>
        <v>0.0107841833282364</v>
      </c>
      <c r="CW320" s="1" t="n">
        <f aca="false">ABS(BV320/$C320)</f>
        <v>0.024022457166099</v>
      </c>
    </row>
    <row r="321" customFormat="false" ht="13.8" hidden="false" customHeight="false" outlineLevel="0" collapsed="false">
      <c r="A321" s="0" t="n">
        <f aca="false">A320+1</f>
        <v>316</v>
      </c>
      <c r="B321" s="0" t="n">
        <f aca="false">B320+1/12</f>
        <v>1978.24999999998</v>
      </c>
      <c r="C321" s="0" t="n">
        <v>4898.319807</v>
      </c>
      <c r="E321" s="0" t="n">
        <v>4748.99778435547</v>
      </c>
      <c r="F321" s="0" t="n">
        <f aca="false">E321-C321</f>
        <v>-149.322022644529</v>
      </c>
      <c r="G321" s="0" t="n">
        <f aca="false">ABS(F321)</f>
        <v>149.322022644529</v>
      </c>
      <c r="H321" s="0" t="n">
        <f aca="false">F321^2</f>
        <v>22297.0664466533</v>
      </c>
      <c r="I321" s="17" t="n">
        <f aca="false">ABS(F321/C321)</f>
        <v>0.0304843351451122</v>
      </c>
      <c r="K321" s="0" t="n">
        <v>4698.82920995077</v>
      </c>
      <c r="L321" s="0" t="n">
        <v>4727.34843455908</v>
      </c>
      <c r="M321" s="0" t="n">
        <v>4693.88577900386</v>
      </c>
      <c r="N321" s="0" t="n">
        <v>4698.37885539313</v>
      </c>
      <c r="O321" s="0" t="n">
        <v>4755.33457095751</v>
      </c>
      <c r="P321" s="0" t="n">
        <v>4704.64751200506</v>
      </c>
      <c r="Q321" s="0" t="n">
        <v>4697.3041946322</v>
      </c>
      <c r="R321" s="0" t="n">
        <v>4709.73758709765</v>
      </c>
      <c r="S321" s="0" t="n">
        <v>4735.34926657365</v>
      </c>
      <c r="T321" s="0" t="n">
        <f aca="false">K321-$C321</f>
        <v>-199.49059704923</v>
      </c>
      <c r="U321" s="0" t="n">
        <f aca="false">L321-$C321</f>
        <v>-170.97137244092</v>
      </c>
      <c r="V321" s="0" t="n">
        <f aca="false">M321-$C321</f>
        <v>-204.43402799614</v>
      </c>
      <c r="W321" s="0" t="n">
        <f aca="false">N321-$C321</f>
        <v>-199.94095160687</v>
      </c>
      <c r="X321" s="0" t="n">
        <f aca="false">O321-$C321</f>
        <v>-142.98523604249</v>
      </c>
      <c r="Y321" s="0" t="n">
        <f aca="false">P321-$C321</f>
        <v>-193.67229499494</v>
      </c>
      <c r="Z321" s="0" t="n">
        <f aca="false">Q321-$C321</f>
        <v>-201.0156123678</v>
      </c>
      <c r="AA321" s="0" t="n">
        <f aca="false">R321-$C321</f>
        <v>-188.58221990235</v>
      </c>
      <c r="AB321" s="0" t="n">
        <f aca="false">S321-$C321</f>
        <v>-162.97054042635</v>
      </c>
      <c r="AC321" s="0" t="n">
        <f aca="false">ABS(T321)</f>
        <v>199.49059704923</v>
      </c>
      <c r="AD321" s="0" t="n">
        <f aca="false">ABS(U321)</f>
        <v>170.97137244092</v>
      </c>
      <c r="AE321" s="0" t="n">
        <f aca="false">ABS(V321)</f>
        <v>204.43402799614</v>
      </c>
      <c r="AF321" s="0" t="n">
        <f aca="false">ABS(W321)</f>
        <v>199.94095160687</v>
      </c>
      <c r="AG321" s="0" t="n">
        <f aca="false">ABS(X321)</f>
        <v>142.98523604249</v>
      </c>
      <c r="AH321" s="0" t="n">
        <f aca="false">ABS(Y321)</f>
        <v>193.67229499494</v>
      </c>
      <c r="AI321" s="0" t="n">
        <f aca="false">ABS(Z321)</f>
        <v>201.0156123678</v>
      </c>
      <c r="AJ321" s="0" t="n">
        <f aca="false">ABS(AA321)</f>
        <v>188.58221990235</v>
      </c>
      <c r="AK321" s="0" t="n">
        <f aca="false">ABS(AB321)</f>
        <v>162.97054042635</v>
      </c>
      <c r="AL321" s="0" t="n">
        <f aca="false">T321^2</f>
        <v>39796.4983110583</v>
      </c>
      <c r="AM321" s="0" t="n">
        <f aca="false">U321^2</f>
        <v>29231.2101943319</v>
      </c>
      <c r="AN321" s="0" t="n">
        <f aca="false">V321^2</f>
        <v>41793.2718027265</v>
      </c>
      <c r="AO321" s="0" t="n">
        <f aca="false">W321^2</f>
        <v>39976.3841294607</v>
      </c>
      <c r="AP321" s="0" t="n">
        <f aca="false">X321^2</f>
        <v>20444.7777261266</v>
      </c>
      <c r="AQ321" s="0" t="n">
        <f aca="false">Y321^2</f>
        <v>37508.957848607</v>
      </c>
      <c r="AR321" s="0" t="n">
        <f aca="false">Z321^2</f>
        <v>40407.2764156016</v>
      </c>
      <c r="AS321" s="0" t="n">
        <f aca="false">AA321^2</f>
        <v>35563.2536632981</v>
      </c>
      <c r="AT321" s="0" t="n">
        <f aca="false">AB321^2</f>
        <v>26559.3970468564</v>
      </c>
      <c r="AU321" s="17" t="n">
        <f aca="false">ABS(T321/$C321)</f>
        <v>0.0407263316625725</v>
      </c>
      <c r="AV321" s="17" t="n">
        <f aca="false">ABS(U321/$C321)</f>
        <v>0.0349040853144361</v>
      </c>
      <c r="AW321" s="17" t="n">
        <f aca="false">ABS(V321/$C321)</f>
        <v>0.0417355411755662</v>
      </c>
      <c r="AX321" s="17" t="n">
        <f aca="false">ABS(W321/$C321)</f>
        <v>0.0408182722820879</v>
      </c>
      <c r="AY321" s="17" t="n">
        <f aca="false">ABS(X321/$C321)</f>
        <v>0.0291906697962341</v>
      </c>
      <c r="AZ321" s="17" t="n">
        <f aca="false">ABS(Y321/$C321)</f>
        <v>0.0395385157821199</v>
      </c>
      <c r="BA321" s="17" t="n">
        <f aca="false">ABS(Z321/$C321)</f>
        <v>0.041037666034083</v>
      </c>
      <c r="BB321" s="17" t="n">
        <f aca="false">ABS(AA321/$C321)</f>
        <v>0.0384993686269431</v>
      </c>
      <c r="BC321" s="17" t="n">
        <f aca="false">ABS(AB321/$C321)</f>
        <v>0.0332707023729759</v>
      </c>
      <c r="BE321" s="0" t="n">
        <v>4698.6102365238</v>
      </c>
      <c r="BF321" s="0" t="n">
        <v>4727.4600305652</v>
      </c>
      <c r="BG321" s="0" t="n">
        <v>4693.60950573134</v>
      </c>
      <c r="BH321" s="0" t="n">
        <v>4698.15466185752</v>
      </c>
      <c r="BI321" s="0" t="n">
        <v>4755.77055731331</v>
      </c>
      <c r="BJ321" s="0" t="n">
        <v>4704.49597914978</v>
      </c>
      <c r="BK321" s="0" t="n">
        <v>4697.06754458688</v>
      </c>
      <c r="BL321" s="0" t="n">
        <v>4709.64505385617</v>
      </c>
      <c r="BM321" s="0" t="n">
        <v>4735.55360109351</v>
      </c>
      <c r="BN321" s="0" t="n">
        <f aca="false">BE321-$C321</f>
        <v>-199.7095704762</v>
      </c>
      <c r="BO321" s="0" t="n">
        <f aca="false">BF321-$C321</f>
        <v>-170.8597764348</v>
      </c>
      <c r="BP321" s="0" t="n">
        <f aca="false">BG321-$C321</f>
        <v>-204.71030126866</v>
      </c>
      <c r="BQ321" s="0" t="n">
        <f aca="false">BH321-$C321</f>
        <v>-200.16514514248</v>
      </c>
      <c r="BR321" s="0" t="n">
        <f aca="false">BI321-$C321</f>
        <v>-142.54924968669</v>
      </c>
      <c r="BS321" s="0" t="n">
        <f aca="false">BJ321-$C321</f>
        <v>-193.823827850219</v>
      </c>
      <c r="BT321" s="0" t="n">
        <f aca="false">BK321-$C321</f>
        <v>-201.25226241312</v>
      </c>
      <c r="BU321" s="0" t="n">
        <f aca="false">BL321-$C321</f>
        <v>-188.67475314383</v>
      </c>
      <c r="BV321" s="0" t="n">
        <f aca="false">BM321-$C321</f>
        <v>-162.76620590649</v>
      </c>
      <c r="BW321" s="0" t="n">
        <f aca="false">ABS(BN321)</f>
        <v>199.7095704762</v>
      </c>
      <c r="BX321" s="0" t="n">
        <f aca="false">ABS(BO321)</f>
        <v>170.8597764348</v>
      </c>
      <c r="BY321" s="0" t="n">
        <f aca="false">ABS(BP321)</f>
        <v>204.71030126866</v>
      </c>
      <c r="BZ321" s="0" t="n">
        <f aca="false">ABS(BQ321)</f>
        <v>200.16514514248</v>
      </c>
      <c r="CA321" s="0" t="n">
        <f aca="false">ABS(BR321)</f>
        <v>142.54924968669</v>
      </c>
      <c r="CB321" s="0" t="n">
        <f aca="false">ABS(BS321)</f>
        <v>193.823827850219</v>
      </c>
      <c r="CC321" s="0" t="n">
        <f aca="false">ABS(BT321)</f>
        <v>201.25226241312</v>
      </c>
      <c r="CD321" s="0" t="n">
        <f aca="false">ABS(BU321)</f>
        <v>188.67475314383</v>
      </c>
      <c r="CE321" s="0" t="n">
        <f aca="false">ABS(BV321)</f>
        <v>162.76620590649</v>
      </c>
      <c r="CF321" s="0" t="n">
        <f aca="false">BN321^2</f>
        <v>39883.9125397881</v>
      </c>
      <c r="CG321" s="0" t="n">
        <f aca="false">BO321^2</f>
        <v>29193.0632033497</v>
      </c>
      <c r="CH321" s="0" t="n">
        <f aca="false">BP321^2</f>
        <v>41906.3074455057</v>
      </c>
      <c r="CI321" s="0" t="n">
        <f aca="false">BQ321^2</f>
        <v>40066.0853299099</v>
      </c>
      <c r="CJ321" s="0" t="n">
        <f aca="false">BR321^2</f>
        <v>20320.2885862383</v>
      </c>
      <c r="CK321" s="0" t="n">
        <f aca="false">BS321^2</f>
        <v>37567.6762425115</v>
      </c>
      <c r="CL321" s="0" t="n">
        <f aca="false">BT321^2</f>
        <v>40502.4731263992</v>
      </c>
      <c r="CM321" s="0" t="n">
        <f aca="false">BU321^2</f>
        <v>35598.162473885</v>
      </c>
      <c r="CN321" s="0" t="n">
        <f aca="false">BV321^2</f>
        <v>26492.8377851938</v>
      </c>
      <c r="CO321" s="1" t="n">
        <f aca="false">ABS(BN321/$C321)</f>
        <v>0.0407710354458283</v>
      </c>
      <c r="CP321" s="1" t="n">
        <f aca="false">ABS(BO321/$C321)</f>
        <v>0.0348813028072669</v>
      </c>
      <c r="CQ321" s="1" t="n">
        <f aca="false">ABS(BP321/$C321)</f>
        <v>0.0417919428160073</v>
      </c>
      <c r="CR321" s="1" t="n">
        <f aca="false">ABS(BQ321/$C321)</f>
        <v>0.0408640417590603</v>
      </c>
      <c r="CS321" s="1" t="n">
        <f aca="false">ABS(BR321/$C321)</f>
        <v>0.0291016624686241</v>
      </c>
      <c r="CT321" s="1" t="n">
        <f aca="false">ABS(BS321/$C321)</f>
        <v>0.0395694514623632</v>
      </c>
      <c r="CU321" s="1" t="n">
        <f aca="false">ABS(BT321/$C321)</f>
        <v>0.0410859785278859</v>
      </c>
      <c r="CV321" s="1" t="n">
        <f aca="false">ABS(BU321/$C321)</f>
        <v>0.0385182594395332</v>
      </c>
      <c r="CW321" s="1" t="n">
        <f aca="false">ABS(BV321/$C321)</f>
        <v>0.0332289871465491</v>
      </c>
    </row>
    <row r="322" customFormat="false" ht="13.8" hidden="false" customHeight="false" outlineLevel="0" collapsed="false">
      <c r="A322" s="0" t="n">
        <f aca="false">A321+1</f>
        <v>317</v>
      </c>
      <c r="B322" s="0" t="n">
        <f aca="false">B321+1/12</f>
        <v>1978.33333333331</v>
      </c>
      <c r="C322" s="0" t="n">
        <v>5008.295523</v>
      </c>
      <c r="E322" s="0" t="n">
        <v>4903.33768094264</v>
      </c>
      <c r="F322" s="0" t="n">
        <f aca="false">E322-C322</f>
        <v>-104.957842057358</v>
      </c>
      <c r="G322" s="0" t="n">
        <f aca="false">ABS(F322)</f>
        <v>104.957842057358</v>
      </c>
      <c r="H322" s="0" t="n">
        <f aca="false">F322^2</f>
        <v>11016.1486093373</v>
      </c>
      <c r="I322" s="17" t="n">
        <f aca="false">ABS(F322/C322)</f>
        <v>0.0209567988900319</v>
      </c>
      <c r="K322" s="0" t="n">
        <v>4779.63580784157</v>
      </c>
      <c r="L322" s="0" t="n">
        <v>4813.54149174438</v>
      </c>
      <c r="M322" s="0" t="n">
        <v>4787.43658456051</v>
      </c>
      <c r="N322" s="0" t="n">
        <v>4757.43161220923</v>
      </c>
      <c r="O322" s="0" t="n">
        <v>4931.57342393423</v>
      </c>
      <c r="P322" s="0" t="n">
        <v>4814.10332984246</v>
      </c>
      <c r="Q322" s="0" t="n">
        <v>4768.14613845832</v>
      </c>
      <c r="R322" s="0" t="n">
        <v>4842.00907067147</v>
      </c>
      <c r="S322" s="0" t="n">
        <v>4815.32373072682</v>
      </c>
      <c r="T322" s="0" t="n">
        <f aca="false">K322-$C322</f>
        <v>-228.65971515843</v>
      </c>
      <c r="U322" s="0" t="n">
        <f aca="false">L322-$C322</f>
        <v>-194.754031255619</v>
      </c>
      <c r="V322" s="0" t="n">
        <f aca="false">M322-$C322</f>
        <v>-220.85893843949</v>
      </c>
      <c r="W322" s="0" t="n">
        <f aca="false">N322-$C322</f>
        <v>-250.86391079077</v>
      </c>
      <c r="X322" s="0" t="n">
        <f aca="false">O322-$C322</f>
        <v>-76.7220990657697</v>
      </c>
      <c r="Y322" s="0" t="n">
        <f aca="false">P322-$C322</f>
        <v>-194.19219315754</v>
      </c>
      <c r="Z322" s="0" t="n">
        <f aca="false">Q322-$C322</f>
        <v>-240.14938454168</v>
      </c>
      <c r="AA322" s="0" t="n">
        <f aca="false">R322-$C322</f>
        <v>-166.28645232853</v>
      </c>
      <c r="AB322" s="0" t="n">
        <f aca="false">S322-$C322</f>
        <v>-192.97179227318</v>
      </c>
      <c r="AC322" s="0" t="n">
        <f aca="false">ABS(T322)</f>
        <v>228.65971515843</v>
      </c>
      <c r="AD322" s="0" t="n">
        <f aca="false">ABS(U322)</f>
        <v>194.754031255619</v>
      </c>
      <c r="AE322" s="0" t="n">
        <f aca="false">ABS(V322)</f>
        <v>220.85893843949</v>
      </c>
      <c r="AF322" s="0" t="n">
        <f aca="false">ABS(W322)</f>
        <v>250.86391079077</v>
      </c>
      <c r="AG322" s="0" t="n">
        <f aca="false">ABS(X322)</f>
        <v>76.7220990657697</v>
      </c>
      <c r="AH322" s="0" t="n">
        <f aca="false">ABS(Y322)</f>
        <v>194.19219315754</v>
      </c>
      <c r="AI322" s="0" t="n">
        <f aca="false">ABS(Z322)</f>
        <v>240.14938454168</v>
      </c>
      <c r="AJ322" s="0" t="n">
        <f aca="false">ABS(AA322)</f>
        <v>166.28645232853</v>
      </c>
      <c r="AK322" s="0" t="n">
        <f aca="false">ABS(AB322)</f>
        <v>192.97179227318</v>
      </c>
      <c r="AL322" s="0" t="n">
        <f aca="false">T322^2</f>
        <v>52285.2653363344</v>
      </c>
      <c r="AM322" s="0" t="n">
        <f aca="false">U322^2</f>
        <v>37929.1326903148</v>
      </c>
      <c r="AN322" s="0" t="n">
        <f aca="false">V322^2</f>
        <v>48778.6706886184</v>
      </c>
      <c r="AO322" s="0" t="n">
        <f aca="false">W322^2</f>
        <v>62932.7017372395</v>
      </c>
      <c r="AP322" s="0" t="n">
        <f aca="false">X322^2</f>
        <v>5886.28048505778</v>
      </c>
      <c r="AQ322" s="0" t="n">
        <f aca="false">Y322^2</f>
        <v>37710.6078833352</v>
      </c>
      <c r="AR322" s="0" t="n">
        <f aca="false">Z322^2</f>
        <v>57671.7268957476</v>
      </c>
      <c r="AS322" s="0" t="n">
        <f aca="false">AA322^2</f>
        <v>27651.1842280084</v>
      </c>
      <c r="AT322" s="0" t="n">
        <f aca="false">AB322^2</f>
        <v>37238.1126131232</v>
      </c>
      <c r="AU322" s="17" t="n">
        <f aca="false">ABS(T322/$C322)</f>
        <v>0.0456561946291583</v>
      </c>
      <c r="AV322" s="17" t="n">
        <f aca="false">ABS(U322/$C322)</f>
        <v>0.0388862898287919</v>
      </c>
      <c r="AW322" s="17" t="n">
        <f aca="false">ABS(V322/$C322)</f>
        <v>0.0440986234588637</v>
      </c>
      <c r="AX322" s="17" t="n">
        <f aca="false">ABS(W322/$C322)</f>
        <v>0.0500896781427349</v>
      </c>
      <c r="AY322" s="17" t="n">
        <f aca="false">ABS(X322/$C322)</f>
        <v>0.015319003983178</v>
      </c>
      <c r="AZ322" s="17" t="n">
        <f aca="false">ABS(Y322/$C322)</f>
        <v>0.0387741083300168</v>
      </c>
      <c r="BA322" s="17" t="n">
        <f aca="false">ABS(Z322/$C322)</f>
        <v>0.0479503223080233</v>
      </c>
      <c r="BB322" s="17" t="n">
        <f aca="false">ABS(AA322/$C322)</f>
        <v>0.0332022045354311</v>
      </c>
      <c r="BC322" s="17" t="n">
        <f aca="false">ABS(AB322/$C322)</f>
        <v>0.0385304324369399</v>
      </c>
      <c r="BE322" s="0" t="n">
        <v>4779.52750955254</v>
      </c>
      <c r="BF322" s="0" t="n">
        <v>4814.30549851911</v>
      </c>
      <c r="BG322" s="0" t="n">
        <v>4787.52897996793</v>
      </c>
      <c r="BH322" s="0" t="n">
        <v>4756.752057716</v>
      </c>
      <c r="BI322" s="0" t="n">
        <v>4935.37408534276</v>
      </c>
      <c r="BJ322" s="0" t="n">
        <v>4814.88179125021</v>
      </c>
      <c r="BK322" s="0" t="n">
        <v>4767.74224085877</v>
      </c>
      <c r="BL322" s="0" t="n">
        <v>4843.50547421255</v>
      </c>
      <c r="BM322" s="0" t="n">
        <v>4816.13358987526</v>
      </c>
      <c r="BN322" s="0" t="n">
        <f aca="false">BE322-$C322</f>
        <v>-228.768013447459</v>
      </c>
      <c r="BO322" s="0" t="n">
        <f aca="false">BF322-$C322</f>
        <v>-193.99002448089</v>
      </c>
      <c r="BP322" s="0" t="n">
        <f aca="false">BG322-$C322</f>
        <v>-220.766543032069</v>
      </c>
      <c r="BQ322" s="0" t="n">
        <f aca="false">BH322-$C322</f>
        <v>-251.543465283999</v>
      </c>
      <c r="BR322" s="0" t="n">
        <f aca="false">BI322-$C322</f>
        <v>-72.92143765724</v>
      </c>
      <c r="BS322" s="0" t="n">
        <f aca="false">BJ322-$C322</f>
        <v>-193.41373174979</v>
      </c>
      <c r="BT322" s="0" t="n">
        <f aca="false">BK322-$C322</f>
        <v>-240.55328214123</v>
      </c>
      <c r="BU322" s="0" t="n">
        <f aca="false">BL322-$C322</f>
        <v>-164.790048787449</v>
      </c>
      <c r="BV322" s="0" t="n">
        <f aca="false">BM322-$C322</f>
        <v>-192.161933124739</v>
      </c>
      <c r="BW322" s="0" t="n">
        <f aca="false">ABS(BN322)</f>
        <v>228.768013447459</v>
      </c>
      <c r="BX322" s="0" t="n">
        <f aca="false">ABS(BO322)</f>
        <v>193.99002448089</v>
      </c>
      <c r="BY322" s="0" t="n">
        <f aca="false">ABS(BP322)</f>
        <v>220.766543032069</v>
      </c>
      <c r="BZ322" s="0" t="n">
        <f aca="false">ABS(BQ322)</f>
        <v>251.543465283999</v>
      </c>
      <c r="CA322" s="0" t="n">
        <f aca="false">ABS(BR322)</f>
        <v>72.92143765724</v>
      </c>
      <c r="CB322" s="0" t="n">
        <f aca="false">ABS(BS322)</f>
        <v>193.41373174979</v>
      </c>
      <c r="CC322" s="0" t="n">
        <f aca="false">ABS(BT322)</f>
        <v>240.55328214123</v>
      </c>
      <c r="CD322" s="0" t="n">
        <f aca="false">ABS(BU322)</f>
        <v>164.790048787449</v>
      </c>
      <c r="CE322" s="0" t="n">
        <f aca="false">ABS(BV322)</f>
        <v>192.161933124739</v>
      </c>
      <c r="CF322" s="0" t="n">
        <f aca="false">BN322^2</f>
        <v>52334.803976697</v>
      </c>
      <c r="CG322" s="0" t="n">
        <f aca="false">BO322^2</f>
        <v>37632.1295980961</v>
      </c>
      <c r="CH322" s="0" t="n">
        <f aca="false">BP322^2</f>
        <v>48737.8665223306</v>
      </c>
      <c r="CI322" s="0" t="n">
        <f aca="false">BQ322^2</f>
        <v>63274.1149270826</v>
      </c>
      <c r="CJ322" s="0" t="n">
        <f aca="false">BR322^2</f>
        <v>5317.53606999873</v>
      </c>
      <c r="CK322" s="0" t="n">
        <f aca="false">BS322^2</f>
        <v>37408.8716293796</v>
      </c>
      <c r="CL322" s="0" t="n">
        <f aca="false">BT322^2</f>
        <v>57865.8815489181</v>
      </c>
      <c r="CM322" s="0" t="n">
        <f aca="false">BU322^2</f>
        <v>27155.76017937</v>
      </c>
      <c r="CN322" s="0" t="n">
        <f aca="false">BV322^2</f>
        <v>36926.2085422368</v>
      </c>
      <c r="CO322" s="1" t="n">
        <f aca="false">ABS(BN322/$C322)</f>
        <v>0.0456778184108484</v>
      </c>
      <c r="CP322" s="1" t="n">
        <f aca="false">ABS(BO322/$C322)</f>
        <v>0.0387337415673684</v>
      </c>
      <c r="CQ322" s="1" t="n">
        <f aca="false">ABS(BP322/$C322)</f>
        <v>0.0440801749853268</v>
      </c>
      <c r="CR322" s="1" t="n">
        <f aca="false">ABS(BQ322/$C322)</f>
        <v>0.050225363924476</v>
      </c>
      <c r="CS322" s="1" t="n">
        <f aca="false">ABS(BR322/$C322)</f>
        <v>0.0145601307515415</v>
      </c>
      <c r="CT322" s="1" t="n">
        <f aca="false">ABS(BS322/$C322)</f>
        <v>0.0386186739303942</v>
      </c>
      <c r="CU322" s="1" t="n">
        <f aca="false">ABS(BT322/$C322)</f>
        <v>0.0480309680282479</v>
      </c>
      <c r="CV322" s="1" t="n">
        <f aca="false">ABS(BU322/$C322)</f>
        <v>0.0329034195427707</v>
      </c>
      <c r="CW322" s="1" t="n">
        <f aca="false">ABS(BV322/$C322)</f>
        <v>0.0383687288903497</v>
      </c>
    </row>
    <row r="323" customFormat="false" ht="13.8" hidden="false" customHeight="false" outlineLevel="0" collapsed="false">
      <c r="A323" s="0" t="n">
        <f aca="false">A322+1</f>
        <v>318</v>
      </c>
      <c r="B323" s="0" t="n">
        <f aca="false">B322+1/12</f>
        <v>1978.41666666664</v>
      </c>
      <c r="C323" s="0" t="n">
        <v>4811.707499</v>
      </c>
      <c r="E323" s="0" t="n">
        <v>4926.46164805645</v>
      </c>
      <c r="F323" s="0" t="n">
        <f aca="false">E323-C323</f>
        <v>114.754149056446</v>
      </c>
      <c r="G323" s="0" t="n">
        <f aca="false">ABS(F323)</f>
        <v>114.754149056446</v>
      </c>
      <c r="H323" s="0" t="n">
        <f aca="false">F323^2</f>
        <v>13168.5147256691</v>
      </c>
      <c r="I323" s="17" t="n">
        <f aca="false">ABS(F323/C323)</f>
        <v>0.023848945323525</v>
      </c>
      <c r="K323" s="0" t="n">
        <v>4844.8381842895</v>
      </c>
      <c r="L323" s="0" t="n">
        <v>4850.39232342882</v>
      </c>
      <c r="M323" s="0" t="n">
        <v>4860.17249730261</v>
      </c>
      <c r="N323" s="0" t="n">
        <v>4884.39681875957</v>
      </c>
      <c r="O323" s="0" t="n">
        <v>5033.21359878627</v>
      </c>
      <c r="P323" s="0" t="n">
        <v>4855.24828288596</v>
      </c>
      <c r="Q323" s="0" t="n">
        <v>4857.25353069746</v>
      </c>
      <c r="R323" s="0" t="n">
        <v>4902.46895533066</v>
      </c>
      <c r="S323" s="0" t="n">
        <v>4988.7547737648</v>
      </c>
      <c r="T323" s="0" t="n">
        <f aca="false">K323-$C323</f>
        <v>33.1306852894995</v>
      </c>
      <c r="U323" s="0" t="n">
        <f aca="false">L323-$C323</f>
        <v>38.6848244288203</v>
      </c>
      <c r="V323" s="0" t="n">
        <f aca="false">M323-$C323</f>
        <v>48.4649983026102</v>
      </c>
      <c r="W323" s="0" t="n">
        <f aca="false">N323-$C323</f>
        <v>72.68931975957</v>
      </c>
      <c r="X323" s="0" t="n">
        <f aca="false">O323-$C323</f>
        <v>221.50609978627</v>
      </c>
      <c r="Y323" s="0" t="n">
        <f aca="false">P323-$C323</f>
        <v>43.5407838859601</v>
      </c>
      <c r="Z323" s="0" t="n">
        <f aca="false">Q323-$C323</f>
        <v>45.5460316974595</v>
      </c>
      <c r="AA323" s="0" t="n">
        <f aca="false">R323-$C323</f>
        <v>90.7614563306597</v>
      </c>
      <c r="AB323" s="0" t="n">
        <f aca="false">S323-$C323</f>
        <v>177.0472747648</v>
      </c>
      <c r="AC323" s="0" t="n">
        <f aca="false">ABS(T323)</f>
        <v>33.1306852894995</v>
      </c>
      <c r="AD323" s="0" t="n">
        <f aca="false">ABS(U323)</f>
        <v>38.6848244288203</v>
      </c>
      <c r="AE323" s="0" t="n">
        <f aca="false">ABS(V323)</f>
        <v>48.4649983026102</v>
      </c>
      <c r="AF323" s="0" t="n">
        <f aca="false">ABS(W323)</f>
        <v>72.68931975957</v>
      </c>
      <c r="AG323" s="0" t="n">
        <f aca="false">ABS(X323)</f>
        <v>221.50609978627</v>
      </c>
      <c r="AH323" s="0" t="n">
        <f aca="false">ABS(Y323)</f>
        <v>43.5407838859601</v>
      </c>
      <c r="AI323" s="0" t="n">
        <f aca="false">ABS(Z323)</f>
        <v>45.5460316974595</v>
      </c>
      <c r="AJ323" s="0" t="n">
        <f aca="false">ABS(AA323)</f>
        <v>90.7614563306597</v>
      </c>
      <c r="AK323" s="0" t="n">
        <f aca="false">ABS(AB323)</f>
        <v>177.0472747648</v>
      </c>
      <c r="AL323" s="0" t="n">
        <f aca="false">T323^2</f>
        <v>1097.64230775186</v>
      </c>
      <c r="AM323" s="0" t="n">
        <f aca="false">U323^2</f>
        <v>1496.51564108865</v>
      </c>
      <c r="AN323" s="0" t="n">
        <f aca="false">V323^2</f>
        <v>2348.85606047201</v>
      </c>
      <c r="AO323" s="0" t="n">
        <f aca="false">W323^2</f>
        <v>5283.73720710902</v>
      </c>
      <c r="AP323" s="0" t="n">
        <f aca="false">X323^2</f>
        <v>49064.9522425251</v>
      </c>
      <c r="AQ323" s="0" t="n">
        <f aca="false">Y323^2</f>
        <v>1895.79986140388</v>
      </c>
      <c r="AR323" s="0" t="n">
        <f aca="false">Z323^2</f>
        <v>2074.44100338599</v>
      </c>
      <c r="AS323" s="0" t="n">
        <f aca="false">AA323^2</f>
        <v>8237.64195526225</v>
      </c>
      <c r="AT323" s="0" t="n">
        <f aca="false">AB323^2</f>
        <v>31345.7375016426</v>
      </c>
      <c r="AU323" s="17" t="n">
        <f aca="false">ABS(T323/$C323)</f>
        <v>0.00688543210417195</v>
      </c>
      <c r="AV323" s="17" t="n">
        <f aca="false">ABS(U323/$C323)</f>
        <v>0.00803972902277623</v>
      </c>
      <c r="AW323" s="17" t="n">
        <f aca="false">ABS(V323/$C323)</f>
        <v>0.0100723076605722</v>
      </c>
      <c r="AX323" s="17" t="n">
        <f aca="false">ABS(W323/$C323)</f>
        <v>0.0151067619498228</v>
      </c>
      <c r="AY323" s="17" t="n">
        <f aca="false">ABS(X323/$C323)</f>
        <v>0.0460348223229082</v>
      </c>
      <c r="AZ323" s="17" t="n">
        <f aca="false">ABS(Y323/$C323)</f>
        <v>0.00904892574933307</v>
      </c>
      <c r="BA323" s="17" t="n">
        <f aca="false">ABS(Z323/$C323)</f>
        <v>0.00946566924671235</v>
      </c>
      <c r="BB323" s="17" t="n">
        <f aca="false">ABS(AA323/$C323)</f>
        <v>0.0188626296069581</v>
      </c>
      <c r="BC323" s="17" t="n">
        <f aca="false">ABS(AB323/$C323)</f>
        <v>0.0367951033602095</v>
      </c>
      <c r="BE323" s="0" t="n">
        <v>4844.33196674992</v>
      </c>
      <c r="BF323" s="0" t="n">
        <v>4850.1159632274</v>
      </c>
      <c r="BG323" s="0" t="n">
        <v>4860.30088834654</v>
      </c>
      <c r="BH323" s="0" t="n">
        <v>4885.52773024983</v>
      </c>
      <c r="BI323" s="0" t="n">
        <v>5040.5032736912</v>
      </c>
      <c r="BJ323" s="0" t="n">
        <v>4855.17288594583</v>
      </c>
      <c r="BK323" s="0" t="n">
        <v>4857.26112068164</v>
      </c>
      <c r="BL323" s="0" t="n">
        <v>4904.34777988233</v>
      </c>
      <c r="BM323" s="0" t="n">
        <v>4994.20452588043</v>
      </c>
      <c r="BN323" s="0" t="n">
        <f aca="false">BE323-$C323</f>
        <v>32.6244677499199</v>
      </c>
      <c r="BO323" s="0" t="n">
        <f aca="false">BF323-$C323</f>
        <v>38.4084642274001</v>
      </c>
      <c r="BP323" s="0" t="n">
        <f aca="false">BG323-$C323</f>
        <v>48.5933893465399</v>
      </c>
      <c r="BQ323" s="0" t="n">
        <f aca="false">BH323-$C323</f>
        <v>73.8202312498297</v>
      </c>
      <c r="BR323" s="0" t="n">
        <f aca="false">BI323-$C323</f>
        <v>228.7957746912</v>
      </c>
      <c r="BS323" s="0" t="n">
        <f aca="false">BJ323-$C323</f>
        <v>43.4653869458298</v>
      </c>
      <c r="BT323" s="0" t="n">
        <f aca="false">BK323-$C323</f>
        <v>45.5536216816399</v>
      </c>
      <c r="BU323" s="0" t="n">
        <f aca="false">BL323-$C323</f>
        <v>92.6402808823295</v>
      </c>
      <c r="BV323" s="0" t="n">
        <f aca="false">BM323-$C323</f>
        <v>182.49702688043</v>
      </c>
      <c r="BW323" s="0" t="n">
        <f aca="false">ABS(BN323)</f>
        <v>32.6244677499199</v>
      </c>
      <c r="BX323" s="0" t="n">
        <f aca="false">ABS(BO323)</f>
        <v>38.4084642274001</v>
      </c>
      <c r="BY323" s="0" t="n">
        <f aca="false">ABS(BP323)</f>
        <v>48.5933893465399</v>
      </c>
      <c r="BZ323" s="0" t="n">
        <f aca="false">ABS(BQ323)</f>
        <v>73.8202312498297</v>
      </c>
      <c r="CA323" s="0" t="n">
        <f aca="false">ABS(BR323)</f>
        <v>228.7957746912</v>
      </c>
      <c r="CB323" s="0" t="n">
        <f aca="false">ABS(BS323)</f>
        <v>43.4653869458298</v>
      </c>
      <c r="CC323" s="0" t="n">
        <f aca="false">ABS(BT323)</f>
        <v>45.5536216816399</v>
      </c>
      <c r="CD323" s="0" t="n">
        <f aca="false">ABS(BU323)</f>
        <v>92.6402808823295</v>
      </c>
      <c r="CE323" s="0" t="n">
        <f aca="false">ABS(BV323)</f>
        <v>182.49702688043</v>
      </c>
      <c r="CF323" s="0" t="n">
        <f aca="false">BN323^2</f>
        <v>1064.35589596556</v>
      </c>
      <c r="CG323" s="0" t="n">
        <f aca="false">BO323^2</f>
        <v>1475.21012430748</v>
      </c>
      <c r="CH323" s="0" t="n">
        <f aca="false">BP323^2</f>
        <v>2361.31748818442</v>
      </c>
      <c r="CI323" s="0" t="n">
        <f aca="false">BQ323^2</f>
        <v>5449.42654177833</v>
      </c>
      <c r="CJ323" s="0" t="n">
        <f aca="false">BR323^2</f>
        <v>52347.5065165463</v>
      </c>
      <c r="CK323" s="0" t="n">
        <f aca="false">BS323^2</f>
        <v>1889.23986235071</v>
      </c>
      <c r="CL323" s="0" t="n">
        <f aca="false">BT323^2</f>
        <v>2075.13244831398</v>
      </c>
      <c r="CM323" s="0" t="n">
        <f aca="false">BU323^2</f>
        <v>8582.22164195691</v>
      </c>
      <c r="CN323" s="0" t="n">
        <f aca="false">BV323^2</f>
        <v>33305.1648201964</v>
      </c>
      <c r="CO323" s="1" t="n">
        <f aca="false">ABS(BN323/$C323)</f>
        <v>0.00678022671924678</v>
      </c>
      <c r="CP323" s="1" t="n">
        <f aca="false">ABS(BO323/$C323)</f>
        <v>0.0079822940682455</v>
      </c>
      <c r="CQ323" s="1" t="n">
        <f aca="false">ABS(BP323/$C323)</f>
        <v>0.0100989907130969</v>
      </c>
      <c r="CR323" s="1" t="n">
        <f aca="false">ABS(BQ323/$C323)</f>
        <v>0.0153417952494352</v>
      </c>
      <c r="CS323" s="1" t="n">
        <f aca="false">ABS(BR323/$C323)</f>
        <v>0.0475498094468024</v>
      </c>
      <c r="CT323" s="1" t="n">
        <f aca="false">ABS(BS323/$C323)</f>
        <v>0.00903325627230314</v>
      </c>
      <c r="CU323" s="1" t="n">
        <f aca="false">ABS(BT323/$C323)</f>
        <v>0.00946724664604138</v>
      </c>
      <c r="CV323" s="1" t="n">
        <f aca="false">ABS(BU323/$C323)</f>
        <v>0.0192530990093605</v>
      </c>
      <c r="CW323" s="1" t="n">
        <f aca="false">ABS(BV323/$C323)</f>
        <v>0.0379277058961622</v>
      </c>
    </row>
    <row r="324" customFormat="false" ht="13.8" hidden="false" customHeight="false" outlineLevel="0" collapsed="false">
      <c r="A324" s="0" t="n">
        <f aca="false">A323+1</f>
        <v>319</v>
      </c>
      <c r="B324" s="0" t="n">
        <f aca="false">B323+1/12</f>
        <v>1978.49999999998</v>
      </c>
      <c r="C324" s="0" t="n">
        <v>4708.319953</v>
      </c>
      <c r="E324" s="0" t="n">
        <v>4791.97765686904</v>
      </c>
      <c r="F324" s="0" t="n">
        <f aca="false">E324-C324</f>
        <v>83.6577038690448</v>
      </c>
      <c r="G324" s="0" t="n">
        <f aca="false">ABS(F324)</f>
        <v>83.6577038690448</v>
      </c>
      <c r="H324" s="0" t="n">
        <f aca="false">F324^2</f>
        <v>6998.61141664079</v>
      </c>
      <c r="I324" s="17" t="n">
        <f aca="false">ABS(F324/C324)</f>
        <v>0.0177680583953817</v>
      </c>
      <c r="K324" s="0" t="n">
        <v>4746.77202878821</v>
      </c>
      <c r="L324" s="0" t="n">
        <v>4756.3198746611</v>
      </c>
      <c r="M324" s="0" t="n">
        <v>4724.57620486088</v>
      </c>
      <c r="N324" s="0" t="n">
        <v>4724.70502678904</v>
      </c>
      <c r="O324" s="0" t="n">
        <v>4787.2087370986</v>
      </c>
      <c r="P324" s="0" t="n">
        <v>4738.38107458044</v>
      </c>
      <c r="Q324" s="0" t="n">
        <v>4743.1897787892</v>
      </c>
      <c r="R324" s="0" t="n">
        <v>4744.95906802308</v>
      </c>
      <c r="S324" s="0" t="n">
        <v>4745.29328320759</v>
      </c>
      <c r="T324" s="0" t="n">
        <f aca="false">K324-$C324</f>
        <v>38.4520757882101</v>
      </c>
      <c r="U324" s="0" t="n">
        <f aca="false">L324-$C324</f>
        <v>47.9999216610995</v>
      </c>
      <c r="V324" s="0" t="n">
        <f aca="false">M324-$C324</f>
        <v>16.2562518608802</v>
      </c>
      <c r="W324" s="0" t="n">
        <f aca="false">N324-$C324</f>
        <v>16.3850737890398</v>
      </c>
      <c r="X324" s="0" t="n">
        <f aca="false">O324-$C324</f>
        <v>78.8887840985999</v>
      </c>
      <c r="Y324" s="0" t="n">
        <f aca="false">P324-$C324</f>
        <v>30.0611215804402</v>
      </c>
      <c r="Z324" s="0" t="n">
        <f aca="false">Q324-$C324</f>
        <v>34.8698257892001</v>
      </c>
      <c r="AA324" s="0" t="n">
        <f aca="false">R324-$C324</f>
        <v>36.6391150230802</v>
      </c>
      <c r="AB324" s="0" t="n">
        <f aca="false">S324-$C324</f>
        <v>36.9733302075902</v>
      </c>
      <c r="AC324" s="0" t="n">
        <f aca="false">ABS(T324)</f>
        <v>38.4520757882101</v>
      </c>
      <c r="AD324" s="0" t="n">
        <f aca="false">ABS(U324)</f>
        <v>47.9999216610995</v>
      </c>
      <c r="AE324" s="0" t="n">
        <f aca="false">ABS(V324)</f>
        <v>16.2562518608802</v>
      </c>
      <c r="AF324" s="0" t="n">
        <f aca="false">ABS(W324)</f>
        <v>16.3850737890398</v>
      </c>
      <c r="AG324" s="0" t="n">
        <f aca="false">ABS(X324)</f>
        <v>78.8887840985999</v>
      </c>
      <c r="AH324" s="0" t="n">
        <f aca="false">ABS(Y324)</f>
        <v>30.0611215804402</v>
      </c>
      <c r="AI324" s="0" t="n">
        <f aca="false">ABS(Z324)</f>
        <v>34.8698257892001</v>
      </c>
      <c r="AJ324" s="0" t="n">
        <f aca="false">ABS(AA324)</f>
        <v>36.6391150230802</v>
      </c>
      <c r="AK324" s="0" t="n">
        <f aca="false">ABS(AB324)</f>
        <v>36.9733302075902</v>
      </c>
      <c r="AL324" s="0" t="n">
        <f aca="false">T324^2</f>
        <v>1478.56213242225</v>
      </c>
      <c r="AM324" s="0" t="n">
        <f aca="false">U324^2</f>
        <v>2303.99247947169</v>
      </c>
      <c r="AN324" s="0" t="n">
        <f aca="false">V324^2</f>
        <v>264.26572456437</v>
      </c>
      <c r="AO324" s="0" t="n">
        <f aca="false">W324^2</f>
        <v>268.470643072278</v>
      </c>
      <c r="AP324" s="0" t="n">
        <f aca="false">X324^2</f>
        <v>6223.44025655551</v>
      </c>
      <c r="AQ324" s="0" t="n">
        <f aca="false">Y324^2</f>
        <v>903.671030674005</v>
      </c>
      <c r="AR324" s="0" t="n">
        <f aca="false">Z324^2</f>
        <v>1215.90475056917</v>
      </c>
      <c r="AS324" s="0" t="n">
        <f aca="false">AA324^2</f>
        <v>1342.4247496745</v>
      </c>
      <c r="AT324" s="0" t="n">
        <f aca="false">AB324^2</f>
        <v>1367.0271466395</v>
      </c>
      <c r="AU324" s="17" t="n">
        <f aca="false">ABS(T324/$C324)</f>
        <v>0.00816683576563432</v>
      </c>
      <c r="AV324" s="17" t="n">
        <f aca="false">ABS(U324/$C324)</f>
        <v>0.010194702598857</v>
      </c>
      <c r="AW324" s="17" t="n">
        <f aca="false">ABS(V324/$C324)</f>
        <v>0.00345266507441199</v>
      </c>
      <c r="AX324" s="17" t="n">
        <f aca="false">ABS(W324/$C324)</f>
        <v>0.00348002556168676</v>
      </c>
      <c r="AY324" s="17" t="n">
        <f aca="false">ABS(X324/$C324)</f>
        <v>0.0167551876011175</v>
      </c>
      <c r="AZ324" s="17" t="n">
        <f aca="false">ABS(Y324/$C324)</f>
        <v>0.00638468113478273</v>
      </c>
      <c r="BA324" s="17" t="n">
        <f aca="false">ABS(Z324/$C324)</f>
        <v>0.00740600174526841</v>
      </c>
      <c r="BB324" s="17" t="n">
        <f aca="false">ABS(AA324/$C324)</f>
        <v>0.00778178105753728</v>
      </c>
      <c r="BC324" s="17" t="n">
        <f aca="false">ABS(AB324/$C324)</f>
        <v>0.0078527650152645</v>
      </c>
      <c r="BE324" s="0" t="n">
        <v>4746.82255610294</v>
      </c>
      <c r="BF324" s="0" t="n">
        <v>4756.53328094648</v>
      </c>
      <c r="BG324" s="0" t="n">
        <v>4724.24808834305</v>
      </c>
      <c r="BH324" s="0" t="n">
        <v>4724.37910787508</v>
      </c>
      <c r="BI324" s="0" t="n">
        <v>4787.94908382535</v>
      </c>
      <c r="BJ324" s="0" t="n">
        <v>4738.28845861423</v>
      </c>
      <c r="BK324" s="0" t="n">
        <v>4743.1791956503</v>
      </c>
      <c r="BL324" s="0" t="n">
        <v>4744.97866760949</v>
      </c>
      <c r="BM324" s="0" t="n">
        <v>4745.31858425022</v>
      </c>
      <c r="BN324" s="0" t="n">
        <f aca="false">BE324-$C324</f>
        <v>38.5026031029402</v>
      </c>
      <c r="BO324" s="0" t="n">
        <f aca="false">BF324-$C324</f>
        <v>48.2133279464797</v>
      </c>
      <c r="BP324" s="0" t="n">
        <f aca="false">BG324-$C324</f>
        <v>15.9281353430497</v>
      </c>
      <c r="BQ324" s="0" t="n">
        <f aca="false">BH324-$C324</f>
        <v>16.0591548750799</v>
      </c>
      <c r="BR324" s="0" t="n">
        <f aca="false">BI324-$C324</f>
        <v>79.6291308253494</v>
      </c>
      <c r="BS324" s="0" t="n">
        <f aca="false">BJ324-$C324</f>
        <v>29.9685056142298</v>
      </c>
      <c r="BT324" s="0" t="n">
        <f aca="false">BK324-$C324</f>
        <v>34.8592426503001</v>
      </c>
      <c r="BU324" s="0" t="n">
        <f aca="false">BL324-$C324</f>
        <v>36.6587146094898</v>
      </c>
      <c r="BV324" s="0" t="n">
        <f aca="false">BM324-$C324</f>
        <v>36.9986312502197</v>
      </c>
      <c r="BW324" s="0" t="n">
        <f aca="false">ABS(BN324)</f>
        <v>38.5026031029402</v>
      </c>
      <c r="BX324" s="0" t="n">
        <f aca="false">ABS(BO324)</f>
        <v>48.2133279464797</v>
      </c>
      <c r="BY324" s="0" t="n">
        <f aca="false">ABS(BP324)</f>
        <v>15.9281353430497</v>
      </c>
      <c r="BZ324" s="0" t="n">
        <f aca="false">ABS(BQ324)</f>
        <v>16.0591548750799</v>
      </c>
      <c r="CA324" s="0" t="n">
        <f aca="false">ABS(BR324)</f>
        <v>79.6291308253494</v>
      </c>
      <c r="CB324" s="0" t="n">
        <f aca="false">ABS(BS324)</f>
        <v>29.9685056142298</v>
      </c>
      <c r="CC324" s="0" t="n">
        <f aca="false">ABS(BT324)</f>
        <v>34.8592426503001</v>
      </c>
      <c r="CD324" s="0" t="n">
        <f aca="false">ABS(BU324)</f>
        <v>36.6587146094898</v>
      </c>
      <c r="CE324" s="0" t="n">
        <f aca="false">ABS(BV324)</f>
        <v>36.9986312502197</v>
      </c>
      <c r="CF324" s="0" t="n">
        <f aca="false">BN324^2</f>
        <v>1482.45044570254</v>
      </c>
      <c r="CG324" s="0" t="n">
        <f aca="false">BO324^2</f>
        <v>2324.5249916748</v>
      </c>
      <c r="CH324" s="0" t="n">
        <f aca="false">BP324^2</f>
        <v>253.705495506509</v>
      </c>
      <c r="CI324" s="0" t="n">
        <f aca="false">BQ324^2</f>
        <v>257.896455301803</v>
      </c>
      <c r="CJ324" s="0" t="n">
        <f aca="false">BR324^2</f>
        <v>6340.79847600061</v>
      </c>
      <c r="CK324" s="0" t="n">
        <f aca="false">BS324^2</f>
        <v>898.111328750123</v>
      </c>
      <c r="CL324" s="0" t="n">
        <f aca="false">BT324^2</f>
        <v>1215.1667981525</v>
      </c>
      <c r="CM324" s="0" t="n">
        <f aca="false">BU324^2</f>
        <v>1343.86135682002</v>
      </c>
      <c r="CN324" s="0" t="n">
        <f aca="false">BV324^2</f>
        <v>1368.89871438973</v>
      </c>
      <c r="CO324" s="1" t="n">
        <f aca="false">ABS(BN324/$C324)</f>
        <v>0.00817756726120694</v>
      </c>
      <c r="CP324" s="1" t="n">
        <f aca="false">ABS(BO324/$C324)</f>
        <v>0.0102400279564178</v>
      </c>
      <c r="CQ324" s="1" t="n">
        <f aca="false">ABS(BP324/$C324)</f>
        <v>0.00338297641240391</v>
      </c>
      <c r="CR324" s="1" t="n">
        <f aca="false">ABS(BQ324/$C324)</f>
        <v>0.00341080364872984</v>
      </c>
      <c r="CS324" s="1" t="n">
        <f aca="false">ABS(BR324/$C324)</f>
        <v>0.0169124298306474</v>
      </c>
      <c r="CT324" s="1" t="n">
        <f aca="false">ABS(BS324/$C324)</f>
        <v>0.00636501043119102</v>
      </c>
      <c r="CU324" s="1" t="n">
        <f aca="false">ABS(BT324/$C324)</f>
        <v>0.00740375399256562</v>
      </c>
      <c r="CV324" s="1" t="n">
        <f aca="false">ABS(BU324/$C324)</f>
        <v>0.00778594381338336</v>
      </c>
      <c r="CW324" s="1" t="n">
        <f aca="false">ABS(BV324/$C324)</f>
        <v>0.00785813870330653</v>
      </c>
    </row>
    <row r="325" customFormat="false" ht="13.8" hidden="false" customHeight="false" outlineLevel="0" collapsed="false">
      <c r="A325" s="0" t="n">
        <f aca="false">A324+1</f>
        <v>320</v>
      </c>
      <c r="B325" s="0" t="n">
        <f aca="false">B324+1/12</f>
        <v>1978.58333333331</v>
      </c>
      <c r="C325" s="0" t="n">
        <v>4770.052259</v>
      </c>
      <c r="E325" s="0" t="n">
        <v>4686.69282407137</v>
      </c>
      <c r="F325" s="0" t="n">
        <f aca="false">E325-C325</f>
        <v>-83.3594349286313</v>
      </c>
      <c r="G325" s="0" t="n">
        <f aca="false">ABS(F325)</f>
        <v>83.3594349286313</v>
      </c>
      <c r="H325" s="0" t="n">
        <f aca="false">F325^2</f>
        <v>6948.79539162072</v>
      </c>
      <c r="I325" s="17" t="n">
        <f aca="false">ABS(F325/C325)</f>
        <v>0.0174755810633628</v>
      </c>
      <c r="K325" s="0" t="n">
        <v>4739.24010960479</v>
      </c>
      <c r="L325" s="0" t="n">
        <v>4738.21435133739</v>
      </c>
      <c r="M325" s="0" t="n">
        <v>4801.13597301182</v>
      </c>
      <c r="N325" s="0" t="n">
        <v>4784.05224313803</v>
      </c>
      <c r="O325" s="0" t="n">
        <v>4869.52842220645</v>
      </c>
      <c r="P325" s="0" t="n">
        <v>4748.57083771424</v>
      </c>
      <c r="Q325" s="0" t="n">
        <v>4802.44925767615</v>
      </c>
      <c r="R325" s="0" t="n">
        <v>4810.96110867627</v>
      </c>
      <c r="S325" s="0" t="n">
        <v>4721.88221313321</v>
      </c>
      <c r="T325" s="0" t="n">
        <f aca="false">K325-$C325</f>
        <v>-30.8121493952103</v>
      </c>
      <c r="U325" s="0" t="n">
        <f aca="false">L325-$C325</f>
        <v>-31.8379076626097</v>
      </c>
      <c r="V325" s="0" t="n">
        <f aca="false">M325-$C325</f>
        <v>31.0837140118201</v>
      </c>
      <c r="W325" s="0" t="n">
        <f aca="false">N325-$C325</f>
        <v>13.9999841380295</v>
      </c>
      <c r="X325" s="0" t="n">
        <f aca="false">O325-$C325</f>
        <v>99.4761632064501</v>
      </c>
      <c r="Y325" s="0" t="n">
        <f aca="false">P325-$C325</f>
        <v>-21.48142128576</v>
      </c>
      <c r="Z325" s="0" t="n">
        <f aca="false">Q325-$C325</f>
        <v>32.3969986761504</v>
      </c>
      <c r="AA325" s="0" t="n">
        <f aca="false">R325-$C325</f>
        <v>40.9088496762697</v>
      </c>
      <c r="AB325" s="0" t="n">
        <f aca="false">S325-$C325</f>
        <v>-48.1700458667901</v>
      </c>
      <c r="AC325" s="0" t="n">
        <f aca="false">ABS(T325)</f>
        <v>30.8121493952103</v>
      </c>
      <c r="AD325" s="0" t="n">
        <f aca="false">ABS(U325)</f>
        <v>31.8379076626097</v>
      </c>
      <c r="AE325" s="0" t="n">
        <f aca="false">ABS(V325)</f>
        <v>31.0837140118201</v>
      </c>
      <c r="AF325" s="0" t="n">
        <f aca="false">ABS(W325)</f>
        <v>13.9999841380295</v>
      </c>
      <c r="AG325" s="0" t="n">
        <f aca="false">ABS(X325)</f>
        <v>99.4761632064501</v>
      </c>
      <c r="AH325" s="0" t="n">
        <f aca="false">ABS(Y325)</f>
        <v>21.48142128576</v>
      </c>
      <c r="AI325" s="0" t="n">
        <f aca="false">ABS(Z325)</f>
        <v>32.3969986761504</v>
      </c>
      <c r="AJ325" s="0" t="n">
        <f aca="false">ABS(AA325)</f>
        <v>40.9088496762697</v>
      </c>
      <c r="AK325" s="0" t="n">
        <f aca="false">ABS(AB325)</f>
        <v>48.1700458667901</v>
      </c>
      <c r="AL325" s="0" t="n">
        <f aca="false">T325^2</f>
        <v>949.38855035276</v>
      </c>
      <c r="AM325" s="0" t="n">
        <f aca="false">U325^2</f>
        <v>1013.65236433286</v>
      </c>
      <c r="AN325" s="0" t="n">
        <f aca="false">V325^2</f>
        <v>966.197276768622</v>
      </c>
      <c r="AO325" s="0" t="n">
        <f aca="false">W325^2</f>
        <v>195.999555865078</v>
      </c>
      <c r="AP325" s="0" t="n">
        <f aca="false">X325^2</f>
        <v>9895.5070462763</v>
      </c>
      <c r="AQ325" s="0" t="n">
        <f aca="false">Y325^2</f>
        <v>461.451460456303</v>
      </c>
      <c r="AR325" s="0" t="n">
        <f aca="false">Z325^2</f>
        <v>1049.56552322249</v>
      </c>
      <c r="AS325" s="0" t="n">
        <f aca="false">AA325^2</f>
        <v>1673.53398183563</v>
      </c>
      <c r="AT325" s="0" t="n">
        <f aca="false">AB325^2</f>
        <v>2320.35331880867</v>
      </c>
      <c r="AU325" s="17" t="n">
        <f aca="false">ABS(T325/$C325)</f>
        <v>0.00645949933505965</v>
      </c>
      <c r="AV325" s="17" t="n">
        <f aca="false">ABS(U325/$C325)</f>
        <v>0.00667454064104619</v>
      </c>
      <c r="AW325" s="17" t="n">
        <f aca="false">ABS(V325/$C325)</f>
        <v>0.006516430496788</v>
      </c>
      <c r="AX325" s="17" t="n">
        <f aca="false">ABS(W325/$C325)</f>
        <v>0.00293497500192261</v>
      </c>
      <c r="AY325" s="17" t="n">
        <f aca="false">ABS(X325/$C325)</f>
        <v>0.0208543130777574</v>
      </c>
      <c r="AZ325" s="17" t="n">
        <f aca="false">ABS(Y325/$C325)</f>
        <v>0.00450339327944038</v>
      </c>
      <c r="BA325" s="17" t="n">
        <f aca="false">ABS(Z325/$C325)</f>
        <v>0.0067917492130248</v>
      </c>
      <c r="BB325" s="17" t="n">
        <f aca="false">ABS(AA325/$C325)</f>
        <v>0.00857618479946085</v>
      </c>
      <c r="BC325" s="17" t="n">
        <f aca="false">ABS(AB325/$C325)</f>
        <v>0.0100984314743941</v>
      </c>
      <c r="BE325" s="0" t="n">
        <v>4738.57092256581</v>
      </c>
      <c r="BF325" s="0" t="n">
        <v>4737.52215365317</v>
      </c>
      <c r="BG325" s="0" t="n">
        <v>4801.85528441345</v>
      </c>
      <c r="BH325" s="0" t="n">
        <v>4784.38831839133</v>
      </c>
      <c r="BI325" s="0" t="n">
        <v>4871.78196875449</v>
      </c>
      <c r="BJ325" s="0" t="n">
        <v>4748.11096517088</v>
      </c>
      <c r="BK325" s="0" t="n">
        <v>4803.19802974944</v>
      </c>
      <c r="BL325" s="0" t="n">
        <v>4811.90082552663</v>
      </c>
      <c r="BM325" s="0" t="n">
        <v>4720.82363961739</v>
      </c>
      <c r="BN325" s="0" t="n">
        <f aca="false">BE325-$C325</f>
        <v>-31.4813364341899</v>
      </c>
      <c r="BO325" s="0" t="n">
        <f aca="false">BF325-$C325</f>
        <v>-32.5301053468302</v>
      </c>
      <c r="BP325" s="0" t="n">
        <f aca="false">BG325-$C325</f>
        <v>31.8030254134501</v>
      </c>
      <c r="BQ325" s="0" t="n">
        <f aca="false">BH325-$C325</f>
        <v>14.3360593913303</v>
      </c>
      <c r="BR325" s="0" t="n">
        <f aca="false">BI325-$C325</f>
        <v>101.72970975449</v>
      </c>
      <c r="BS325" s="0" t="n">
        <f aca="false">BJ325-$C325</f>
        <v>-21.9412938291198</v>
      </c>
      <c r="BT325" s="0" t="n">
        <f aca="false">BK325-$C325</f>
        <v>33.1457707494401</v>
      </c>
      <c r="BU325" s="0" t="n">
        <f aca="false">BL325-$C325</f>
        <v>41.8485665266298</v>
      </c>
      <c r="BV325" s="0" t="n">
        <f aca="false">BM325-$C325</f>
        <v>-49.2286193826103</v>
      </c>
      <c r="BW325" s="0" t="n">
        <f aca="false">ABS(BN325)</f>
        <v>31.4813364341899</v>
      </c>
      <c r="BX325" s="0" t="n">
        <f aca="false">ABS(BO325)</f>
        <v>32.5301053468302</v>
      </c>
      <c r="BY325" s="0" t="n">
        <f aca="false">ABS(BP325)</f>
        <v>31.8030254134501</v>
      </c>
      <c r="BZ325" s="0" t="n">
        <f aca="false">ABS(BQ325)</f>
        <v>14.3360593913303</v>
      </c>
      <c r="CA325" s="0" t="n">
        <f aca="false">ABS(BR325)</f>
        <v>101.72970975449</v>
      </c>
      <c r="CB325" s="0" t="n">
        <f aca="false">ABS(BS325)</f>
        <v>21.9412938291198</v>
      </c>
      <c r="CC325" s="0" t="n">
        <f aca="false">ABS(BT325)</f>
        <v>33.1457707494401</v>
      </c>
      <c r="CD325" s="0" t="n">
        <f aca="false">ABS(BU325)</f>
        <v>41.8485665266298</v>
      </c>
      <c r="CE325" s="0" t="n">
        <f aca="false">ABS(BV325)</f>
        <v>49.2286193826103</v>
      </c>
      <c r="CF325" s="0" t="n">
        <f aca="false">BN325^2</f>
        <v>991.074543682651</v>
      </c>
      <c r="CG325" s="0" t="n">
        <f aca="false">BO325^2</f>
        <v>1058.20775387587</v>
      </c>
      <c r="CH325" s="0" t="n">
        <f aca="false">BP325^2</f>
        <v>1011.43242544855</v>
      </c>
      <c r="CI325" s="0" t="n">
        <f aca="false">BQ325^2</f>
        <v>205.52259887175</v>
      </c>
      <c r="CJ325" s="0" t="n">
        <f aca="false">BR325^2</f>
        <v>10348.9338467327</v>
      </c>
      <c r="CK325" s="0" t="n">
        <f aca="false">BS325^2</f>
        <v>481.42037489577</v>
      </c>
      <c r="CL325" s="0" t="n">
        <f aca="false">BT325^2</f>
        <v>1098.64211857444</v>
      </c>
      <c r="CM325" s="0" t="n">
        <f aca="false">BU325^2</f>
        <v>1751.30252033376</v>
      </c>
      <c r="CN325" s="0" t="n">
        <f aca="false">BV325^2</f>
        <v>2423.45696631791</v>
      </c>
      <c r="CO325" s="1" t="n">
        <f aca="false">ABS(BN325/$C325)</f>
        <v>0.00659978858193677</v>
      </c>
      <c r="CP325" s="1" t="n">
        <f aca="false">ABS(BO325/$C325)</f>
        <v>0.0068196538697146</v>
      </c>
      <c r="CQ325" s="1" t="n">
        <f aca="false">ABS(BP325/$C325)</f>
        <v>0.0066672278806684</v>
      </c>
      <c r="CR325" s="1" t="n">
        <f aca="false">ABS(BQ325/$C325)</f>
        <v>0.00300543025797703</v>
      </c>
      <c r="CS325" s="1" t="n">
        <f aca="false">ABS(BR325/$C325)</f>
        <v>0.0213267495261817</v>
      </c>
      <c r="CT325" s="1" t="n">
        <f aca="false">ABS(BS325/$C325)</f>
        <v>0.00459980156144444</v>
      </c>
      <c r="CU325" s="1" t="n">
        <f aca="false">ABS(BT325/$C325)</f>
        <v>0.00694872277067858</v>
      </c>
      <c r="CV325" s="1" t="n">
        <f aca="false">ABS(BU325/$C325)</f>
        <v>0.0087731882701434</v>
      </c>
      <c r="CW325" s="1" t="n">
        <f aca="false">ABS(BV325/$C325)</f>
        <v>0.0103203522120176</v>
      </c>
    </row>
    <row r="326" customFormat="false" ht="13.8" hidden="false" customHeight="false" outlineLevel="0" collapsed="false">
      <c r="A326" s="0" t="n">
        <f aca="false">A325+1</f>
        <v>321</v>
      </c>
      <c r="B326" s="0" t="n">
        <f aca="false">B325+1/12</f>
        <v>1978.66666666664</v>
      </c>
      <c r="C326" s="0" t="n">
        <v>4735.92389</v>
      </c>
      <c r="E326" s="0" t="n">
        <v>4801.60822871217</v>
      </c>
      <c r="F326" s="0" t="n">
        <f aca="false">E326-C326</f>
        <v>65.6843387121726</v>
      </c>
      <c r="G326" s="0" t="n">
        <f aca="false">ABS(F326)</f>
        <v>65.6843387121726</v>
      </c>
      <c r="H326" s="0" t="n">
        <f aca="false">F326^2</f>
        <v>4314.43235205541</v>
      </c>
      <c r="I326" s="17" t="n">
        <f aca="false">ABS(F326/C326)</f>
        <v>0.0138693822446907</v>
      </c>
      <c r="K326" s="0" t="n">
        <v>4777.80667005141</v>
      </c>
      <c r="L326" s="0" t="n">
        <v>4764.47761785334</v>
      </c>
      <c r="M326" s="0" t="n">
        <v>4798.14148487257</v>
      </c>
      <c r="N326" s="0" t="n">
        <v>4850.3546988599</v>
      </c>
      <c r="O326" s="0" t="n">
        <v>4930.11837406308</v>
      </c>
      <c r="P326" s="0" t="n">
        <v>4810.03386482373</v>
      </c>
      <c r="Q326" s="0" t="n">
        <v>4800.8580287418</v>
      </c>
      <c r="R326" s="0" t="n">
        <v>4824.08425741912</v>
      </c>
      <c r="S326" s="0" t="n">
        <v>4797.82164607923</v>
      </c>
      <c r="T326" s="0" t="n">
        <f aca="false">K326-$C326</f>
        <v>41.88278005141</v>
      </c>
      <c r="U326" s="0" t="n">
        <f aca="false">L326-$C326</f>
        <v>28.5537278533402</v>
      </c>
      <c r="V326" s="0" t="n">
        <f aca="false">M326-$C326</f>
        <v>62.2175948725699</v>
      </c>
      <c r="W326" s="0" t="n">
        <f aca="false">N326-$C326</f>
        <v>114.4308088599</v>
      </c>
      <c r="X326" s="0" t="n">
        <f aca="false">O326-$C326</f>
        <v>194.19448406308</v>
      </c>
      <c r="Y326" s="0" t="n">
        <f aca="false">P326-$C326</f>
        <v>74.1099748237302</v>
      </c>
      <c r="Z326" s="0" t="n">
        <f aca="false">Q326-$C326</f>
        <v>64.9341387417999</v>
      </c>
      <c r="AA326" s="0" t="n">
        <f aca="false">R326-$C326</f>
        <v>88.1603674191201</v>
      </c>
      <c r="AB326" s="0" t="n">
        <f aca="false">S326-$C326</f>
        <v>61.89775607923</v>
      </c>
      <c r="AC326" s="0" t="n">
        <f aca="false">ABS(T326)</f>
        <v>41.88278005141</v>
      </c>
      <c r="AD326" s="0" t="n">
        <f aca="false">ABS(U326)</f>
        <v>28.5537278533402</v>
      </c>
      <c r="AE326" s="0" t="n">
        <f aca="false">ABS(V326)</f>
        <v>62.2175948725699</v>
      </c>
      <c r="AF326" s="0" t="n">
        <f aca="false">ABS(W326)</f>
        <v>114.4308088599</v>
      </c>
      <c r="AG326" s="0" t="n">
        <f aca="false">ABS(X326)</f>
        <v>194.19448406308</v>
      </c>
      <c r="AH326" s="0" t="n">
        <f aca="false">ABS(Y326)</f>
        <v>74.1099748237302</v>
      </c>
      <c r="AI326" s="0" t="n">
        <f aca="false">ABS(Z326)</f>
        <v>64.9341387417999</v>
      </c>
      <c r="AJ326" s="0" t="n">
        <f aca="false">ABS(AA326)</f>
        <v>88.1603674191201</v>
      </c>
      <c r="AK326" s="0" t="n">
        <f aca="false">ABS(AB326)</f>
        <v>61.89775607923</v>
      </c>
      <c r="AL326" s="0" t="n">
        <f aca="false">T326^2</f>
        <v>1754.16726483479</v>
      </c>
      <c r="AM326" s="0" t="n">
        <f aca="false">U326^2</f>
        <v>815.315374322616</v>
      </c>
      <c r="AN326" s="0" t="n">
        <f aca="false">V326^2</f>
        <v>3871.02911172723</v>
      </c>
      <c r="AO326" s="0" t="n">
        <f aca="false">W326^2</f>
        <v>13094.410016331</v>
      </c>
      <c r="AP326" s="0" t="n">
        <f aca="false">X326^2</f>
        <v>37711.497640526</v>
      </c>
      <c r="AQ326" s="0" t="n">
        <f aca="false">Y326^2</f>
        <v>5492.28836837393</v>
      </c>
      <c r="AR326" s="0" t="n">
        <f aca="false">Z326^2</f>
        <v>4216.44237413932</v>
      </c>
      <c r="AS326" s="0" t="n">
        <f aca="false">AA326^2</f>
        <v>7772.25038347426</v>
      </c>
      <c r="AT326" s="0" t="n">
        <f aca="false">AB326^2</f>
        <v>3831.33220764386</v>
      </c>
      <c r="AU326" s="17" t="n">
        <f aca="false">ABS(T326/$C326)</f>
        <v>0.00884363453134168</v>
      </c>
      <c r="AV326" s="17" t="n">
        <f aca="false">ABS(U326/$C326)</f>
        <v>0.00602917794216076</v>
      </c>
      <c r="AW326" s="17" t="n">
        <f aca="false">ABS(V326/$C326)</f>
        <v>0.0131373722039629</v>
      </c>
      <c r="AX326" s="17" t="n">
        <f aca="false">ABS(W326/$C326)</f>
        <v>0.0241622989553365</v>
      </c>
      <c r="AY326" s="17" t="n">
        <f aca="false">ABS(X326/$C326)</f>
        <v>0.0410045618497218</v>
      </c>
      <c r="AZ326" s="17" t="n">
        <f aca="false">ABS(Y326/$C326)</f>
        <v>0.0156484725145636</v>
      </c>
      <c r="BA326" s="17" t="n">
        <f aca="false">ABS(Z326/$C326)</f>
        <v>0.0137109759890588</v>
      </c>
      <c r="BB326" s="17" t="n">
        <f aca="false">ABS(AA326/$C326)</f>
        <v>0.0186152416015959</v>
      </c>
      <c r="BC326" s="17" t="n">
        <f aca="false">ABS(AB326/$C326)</f>
        <v>0.0130698375896472</v>
      </c>
      <c r="BE326" s="0" t="n">
        <v>4777.30097514211</v>
      </c>
      <c r="BF326" s="0" t="n">
        <v>4763.59712585515</v>
      </c>
      <c r="BG326" s="0" t="n">
        <v>4798.20758076165</v>
      </c>
      <c r="BH326" s="0" t="n">
        <v>4851.88896820298</v>
      </c>
      <c r="BI326" s="0" t="n">
        <v>4933.89550304997</v>
      </c>
      <c r="BJ326" s="0" t="n">
        <v>4810.43436028747</v>
      </c>
      <c r="BK326" s="0" t="n">
        <v>4801.00051061234</v>
      </c>
      <c r="BL326" s="0" t="n">
        <v>4824.87983320548</v>
      </c>
      <c r="BM326" s="0" t="n">
        <v>4797.87874848199</v>
      </c>
      <c r="BN326" s="0" t="n">
        <f aca="false">BE326-$C326</f>
        <v>41.3770851421095</v>
      </c>
      <c r="BO326" s="0" t="n">
        <f aca="false">BF326-$C326</f>
        <v>27.6732358551499</v>
      </c>
      <c r="BP326" s="0" t="n">
        <f aca="false">BG326-$C326</f>
        <v>62.2836907616502</v>
      </c>
      <c r="BQ326" s="0" t="n">
        <f aca="false">BH326-$C326</f>
        <v>115.96507820298</v>
      </c>
      <c r="BR326" s="0" t="n">
        <f aca="false">BI326-$C326</f>
        <v>197.97161304997</v>
      </c>
      <c r="BS326" s="0" t="n">
        <f aca="false">BJ326-$C326</f>
        <v>74.5104702874696</v>
      </c>
      <c r="BT326" s="0" t="n">
        <f aca="false">BK326-$C326</f>
        <v>65.0766206123399</v>
      </c>
      <c r="BU326" s="0" t="n">
        <f aca="false">BL326-$C326</f>
        <v>88.9559432054802</v>
      </c>
      <c r="BV326" s="0" t="n">
        <f aca="false">BM326-$C326</f>
        <v>61.9548584819904</v>
      </c>
      <c r="BW326" s="0" t="n">
        <f aca="false">ABS(BN326)</f>
        <v>41.3770851421095</v>
      </c>
      <c r="BX326" s="0" t="n">
        <f aca="false">ABS(BO326)</f>
        <v>27.6732358551499</v>
      </c>
      <c r="BY326" s="0" t="n">
        <f aca="false">ABS(BP326)</f>
        <v>62.2836907616502</v>
      </c>
      <c r="BZ326" s="0" t="n">
        <f aca="false">ABS(BQ326)</f>
        <v>115.96507820298</v>
      </c>
      <c r="CA326" s="0" t="n">
        <f aca="false">ABS(BR326)</f>
        <v>197.97161304997</v>
      </c>
      <c r="CB326" s="0" t="n">
        <f aca="false">ABS(BS326)</f>
        <v>74.5104702874696</v>
      </c>
      <c r="CC326" s="0" t="n">
        <f aca="false">ABS(BT326)</f>
        <v>65.0766206123399</v>
      </c>
      <c r="CD326" s="0" t="n">
        <f aca="false">ABS(BU326)</f>
        <v>88.9559432054802</v>
      </c>
      <c r="CE326" s="0" t="n">
        <f aca="false">ABS(BV326)</f>
        <v>61.9548584819904</v>
      </c>
      <c r="CF326" s="0" t="n">
        <f aca="false">BN326^2</f>
        <v>1712.06317485738</v>
      </c>
      <c r="CG326" s="0" t="n">
        <f aca="false">BO326^2</f>
        <v>765.807982694752</v>
      </c>
      <c r="CH326" s="0" t="n">
        <f aca="false">BP326^2</f>
        <v>3879.25813489287</v>
      </c>
      <c r="CI326" s="0" t="n">
        <f aca="false">BQ326^2</f>
        <v>13447.8993626233</v>
      </c>
      <c r="CJ326" s="0" t="n">
        <f aca="false">BR326^2</f>
        <v>39192.7595736071</v>
      </c>
      <c r="CK326" s="0" t="n">
        <f aca="false">BS326^2</f>
        <v>5551.81018245989</v>
      </c>
      <c r="CL326" s="0" t="n">
        <f aca="false">BT326^2</f>
        <v>4234.96655032242</v>
      </c>
      <c r="CM326" s="0" t="n">
        <f aca="false">BU326^2</f>
        <v>7913.15983157663</v>
      </c>
      <c r="CN326" s="0" t="n">
        <f aca="false">BV326^2</f>
        <v>3838.40448952346</v>
      </c>
      <c r="CO326" s="1" t="n">
        <f aca="false">ABS(BN326/$C326)</f>
        <v>0.00873685601862776</v>
      </c>
      <c r="CP326" s="1" t="n">
        <f aca="false">ABS(BO326/$C326)</f>
        <v>0.00584326025880241</v>
      </c>
      <c r="CQ326" s="1" t="n">
        <f aca="false">ABS(BP326/$C326)</f>
        <v>0.0131513284859082</v>
      </c>
      <c r="CR326" s="1" t="n">
        <f aca="false">ABS(BQ326/$C326)</f>
        <v>0.0244862630600637</v>
      </c>
      <c r="CS326" s="1" t="n">
        <f aca="false">ABS(BR326/$C326)</f>
        <v>0.0418021103480973</v>
      </c>
      <c r="CT326" s="1" t="n">
        <f aca="false">ABS(BS326/$C326)</f>
        <v>0.0157330379495329</v>
      </c>
      <c r="CU326" s="1" t="n">
        <f aca="false">ABS(BT326/$C326)</f>
        <v>0.0137410613269674</v>
      </c>
      <c r="CV326" s="1" t="n">
        <f aca="false">ABS(BU326/$C326)</f>
        <v>0.0187832290534298</v>
      </c>
      <c r="CW326" s="1" t="n">
        <f aca="false">ABS(BV326/$C326)</f>
        <v>0.0130818948785916</v>
      </c>
    </row>
    <row r="327" customFormat="false" ht="13.8" hidden="false" customHeight="false" outlineLevel="0" collapsed="false">
      <c r="A327" s="0" t="n">
        <f aca="false">A326+1</f>
        <v>322</v>
      </c>
      <c r="B327" s="0" t="n">
        <f aca="false">B326+1/12</f>
        <v>1978.74999999998</v>
      </c>
      <c r="C327" s="0" t="n">
        <v>4698.459241</v>
      </c>
      <c r="E327" s="0" t="n">
        <v>4675.33034844774</v>
      </c>
      <c r="F327" s="0" t="n">
        <f aca="false">E327-C327</f>
        <v>-23.128892552264</v>
      </c>
      <c r="G327" s="0" t="n">
        <f aca="false">ABS(F327)</f>
        <v>23.128892552264</v>
      </c>
      <c r="H327" s="0" t="n">
        <f aca="false">F327^2</f>
        <v>534.945670694173</v>
      </c>
      <c r="I327" s="17" t="n">
        <f aca="false">ABS(F327/C327)</f>
        <v>0.00492265471847349</v>
      </c>
      <c r="K327" s="0" t="n">
        <v>4739.63018429548</v>
      </c>
      <c r="L327" s="0" t="n">
        <v>4672.03741602728</v>
      </c>
      <c r="M327" s="0" t="n">
        <v>4730.66314021396</v>
      </c>
      <c r="N327" s="0" t="n">
        <v>4721.92502219736</v>
      </c>
      <c r="O327" s="0" t="n">
        <v>4762.93848135373</v>
      </c>
      <c r="P327" s="0" t="n">
        <v>4706.1830605252</v>
      </c>
      <c r="Q327" s="0" t="n">
        <v>4719.11035926333</v>
      </c>
      <c r="R327" s="0" t="n">
        <v>4669.40146578524</v>
      </c>
      <c r="S327" s="0" t="n">
        <v>4570.92100975509</v>
      </c>
      <c r="T327" s="0" t="n">
        <f aca="false">K327-$C327</f>
        <v>41.1709432954804</v>
      </c>
      <c r="U327" s="0" t="n">
        <f aca="false">L327-$C327</f>
        <v>-26.4218249727192</v>
      </c>
      <c r="V327" s="0" t="n">
        <f aca="false">M327-$C327</f>
        <v>32.2038992139605</v>
      </c>
      <c r="W327" s="0" t="n">
        <f aca="false">N327-$C327</f>
        <v>23.4657811973602</v>
      </c>
      <c r="X327" s="0" t="n">
        <f aca="false">O327-$C327</f>
        <v>64.4792403537304</v>
      </c>
      <c r="Y327" s="0" t="n">
        <f aca="false">P327-$C327</f>
        <v>7.72381952520027</v>
      </c>
      <c r="Z327" s="0" t="n">
        <f aca="false">Q327-$C327</f>
        <v>20.6511182633303</v>
      </c>
      <c r="AA327" s="0" t="n">
        <f aca="false">R327-$C327</f>
        <v>-29.0577752147592</v>
      </c>
      <c r="AB327" s="0" t="n">
        <f aca="false">S327-$C327</f>
        <v>-127.538231244909</v>
      </c>
      <c r="AC327" s="0" t="n">
        <f aca="false">ABS(T327)</f>
        <v>41.1709432954804</v>
      </c>
      <c r="AD327" s="0" t="n">
        <f aca="false">ABS(U327)</f>
        <v>26.4218249727192</v>
      </c>
      <c r="AE327" s="0" t="n">
        <f aca="false">ABS(V327)</f>
        <v>32.2038992139605</v>
      </c>
      <c r="AF327" s="0" t="n">
        <f aca="false">ABS(W327)</f>
        <v>23.4657811973602</v>
      </c>
      <c r="AG327" s="0" t="n">
        <f aca="false">ABS(X327)</f>
        <v>64.4792403537304</v>
      </c>
      <c r="AH327" s="0" t="n">
        <f aca="false">ABS(Y327)</f>
        <v>7.72381952520027</v>
      </c>
      <c r="AI327" s="0" t="n">
        <f aca="false">ABS(Z327)</f>
        <v>20.6511182633303</v>
      </c>
      <c r="AJ327" s="0" t="n">
        <f aca="false">ABS(AA327)</f>
        <v>29.0577752147592</v>
      </c>
      <c r="AK327" s="0" t="n">
        <f aca="false">ABS(AB327)</f>
        <v>127.538231244909</v>
      </c>
      <c r="AL327" s="0" t="n">
        <f aca="false">T327^2</f>
        <v>1695.04657183966</v>
      </c>
      <c r="AM327" s="0" t="n">
        <f aca="false">U327^2</f>
        <v>698.112834889005</v>
      </c>
      <c r="AN327" s="0" t="n">
        <f aca="false">V327^2</f>
        <v>1037.09112458293</v>
      </c>
      <c r="AO327" s="0" t="n">
        <f aca="false">W327^2</f>
        <v>550.642887202385</v>
      </c>
      <c r="AP327" s="0" t="n">
        <f aca="false">X327^2</f>
        <v>4157.57243659413</v>
      </c>
      <c r="AQ327" s="0" t="n">
        <f aca="false">Y327^2</f>
        <v>59.6573880578649</v>
      </c>
      <c r="AR327" s="0" t="n">
        <f aca="false">Z327^2</f>
        <v>426.468685526055</v>
      </c>
      <c r="AS327" s="0" t="n">
        <f aca="false">AA327^2</f>
        <v>844.354300431474</v>
      </c>
      <c r="AT327" s="0" t="n">
        <f aca="false">AB327^2</f>
        <v>16266.0004290799</v>
      </c>
      <c r="AU327" s="17" t="n">
        <f aca="false">ABS(T327/$C327)</f>
        <v>0.00876264774975844</v>
      </c>
      <c r="AV327" s="17" t="n">
        <f aca="false">ABS(U327/$C327)</f>
        <v>0.00562350839231622</v>
      </c>
      <c r="AW327" s="17" t="n">
        <f aca="false">ABS(V327/$C327)</f>
        <v>0.00685414038137029</v>
      </c>
      <c r="AX327" s="17" t="n">
        <f aca="false">ABS(W327/$C327)</f>
        <v>0.00499435665900676</v>
      </c>
      <c r="AY327" s="17" t="n">
        <f aca="false">ABS(X327/$C327)</f>
        <v>0.0137234861571358</v>
      </c>
      <c r="AZ327" s="17" t="n">
        <f aca="false">ABS(Y327/$C327)</f>
        <v>0.00164390476303384</v>
      </c>
      <c r="BA327" s="17" t="n">
        <f aca="false">ABS(Z327/$C327)</f>
        <v>0.00439529582019637</v>
      </c>
      <c r="BB327" s="17" t="n">
        <f aca="false">ABS(AA327/$C327)</f>
        <v>0.00618453278495924</v>
      </c>
      <c r="BC327" s="17" t="n">
        <f aca="false">ABS(AB327/$C327)</f>
        <v>0.0271446924838629</v>
      </c>
      <c r="BE327" s="0" t="n">
        <v>4739.83247799211</v>
      </c>
      <c r="BF327" s="0" t="n">
        <v>4671.38846788425</v>
      </c>
      <c r="BG327" s="0" t="n">
        <v>4730.75250580754</v>
      </c>
      <c r="BH327" s="0" t="n">
        <v>4721.90434271</v>
      </c>
      <c r="BI327" s="0" t="n">
        <v>4763.43431233513</v>
      </c>
      <c r="BJ327" s="0" t="n">
        <v>4705.96413177601</v>
      </c>
      <c r="BK327" s="0" t="n">
        <v>4719.05423280559</v>
      </c>
      <c r="BL327" s="0" t="n">
        <v>4668.71932132267</v>
      </c>
      <c r="BM327" s="0" t="n">
        <v>4568.99863373063</v>
      </c>
      <c r="BN327" s="0" t="n">
        <f aca="false">BE327-$C327</f>
        <v>41.3732369921108</v>
      </c>
      <c r="BO327" s="0" t="n">
        <f aca="false">BF327-$C327</f>
        <v>-27.0707731157499</v>
      </c>
      <c r="BP327" s="0" t="n">
        <f aca="false">BG327-$C327</f>
        <v>32.2932648075403</v>
      </c>
      <c r="BQ327" s="0" t="n">
        <f aca="false">BH327-$C327</f>
        <v>23.44510171</v>
      </c>
      <c r="BR327" s="0" t="n">
        <f aca="false">BI327-$C327</f>
        <v>64.9750713351305</v>
      </c>
      <c r="BS327" s="0" t="n">
        <f aca="false">BJ327-$C327</f>
        <v>7.50489077601014</v>
      </c>
      <c r="BT327" s="0" t="n">
        <f aca="false">BK327-$C327</f>
        <v>20.5949918055903</v>
      </c>
      <c r="BU327" s="0" t="n">
        <f aca="false">BL327-$C327</f>
        <v>-29.7399196773294</v>
      </c>
      <c r="BV327" s="0" t="n">
        <f aca="false">BM327-$C327</f>
        <v>-129.46060726937</v>
      </c>
      <c r="BW327" s="0" t="n">
        <f aca="false">ABS(BN327)</f>
        <v>41.3732369921108</v>
      </c>
      <c r="BX327" s="0" t="n">
        <f aca="false">ABS(BO327)</f>
        <v>27.0707731157499</v>
      </c>
      <c r="BY327" s="0" t="n">
        <f aca="false">ABS(BP327)</f>
        <v>32.2932648075403</v>
      </c>
      <c r="BZ327" s="0" t="n">
        <f aca="false">ABS(BQ327)</f>
        <v>23.44510171</v>
      </c>
      <c r="CA327" s="0" t="n">
        <f aca="false">ABS(BR327)</f>
        <v>64.9750713351305</v>
      </c>
      <c r="CB327" s="0" t="n">
        <f aca="false">ABS(BS327)</f>
        <v>7.50489077601014</v>
      </c>
      <c r="CC327" s="0" t="n">
        <f aca="false">ABS(BT327)</f>
        <v>20.5949918055903</v>
      </c>
      <c r="CD327" s="0" t="n">
        <f aca="false">ABS(BU327)</f>
        <v>29.7399196773294</v>
      </c>
      <c r="CE327" s="0" t="n">
        <f aca="false">ABS(BV327)</f>
        <v>129.46060726937</v>
      </c>
      <c r="CF327" s="0" t="n">
        <f aca="false">BN327^2</f>
        <v>1711.74473920537</v>
      </c>
      <c r="CG327" s="0" t="n">
        <f aca="false">BO327^2</f>
        <v>732.82675708441</v>
      </c>
      <c r="CH327" s="0" t="n">
        <f aca="false">BP327^2</f>
        <v>1042.85495192992</v>
      </c>
      <c r="CI327" s="0" t="n">
        <f aca="false">BQ327^2</f>
        <v>549.672794192246</v>
      </c>
      <c r="CJ327" s="0" t="n">
        <f aca="false">BR327^2</f>
        <v>4221.75989500529</v>
      </c>
      <c r="CK327" s="0" t="n">
        <f aca="false">BS327^2</f>
        <v>56.3233855598421</v>
      </c>
      <c r="CL327" s="0" t="n">
        <f aca="false">BT327^2</f>
        <v>424.153687472333</v>
      </c>
      <c r="CM327" s="0" t="n">
        <f aca="false">BU327^2</f>
        <v>884.462822414008</v>
      </c>
      <c r="CN327" s="0" t="n">
        <f aca="false">BV327^2</f>
        <v>16760.0488345539</v>
      </c>
      <c r="CO327" s="1" t="n">
        <f aca="false">ABS(BN327/$C327)</f>
        <v>0.0088057030762504</v>
      </c>
      <c r="CP327" s="1" t="n">
        <f aca="false">ABS(BO327/$C327)</f>
        <v>0.00576162774373419</v>
      </c>
      <c r="CQ327" s="1" t="n">
        <f aca="false">ABS(BP327/$C327)</f>
        <v>0.00687316057267044</v>
      </c>
      <c r="CR327" s="1" t="n">
        <f aca="false">ABS(BQ327/$C327)</f>
        <v>0.00498995532522914</v>
      </c>
      <c r="CS327" s="1" t="n">
        <f aca="false">ABS(BR327/$C327)</f>
        <v>0.0138290167057619</v>
      </c>
      <c r="CT327" s="1" t="n">
        <f aca="false">ABS(BS327/$C327)</f>
        <v>0.00159730890299536</v>
      </c>
      <c r="CU327" s="1" t="n">
        <f aca="false">ABS(BT327/$C327)</f>
        <v>0.00438335010462003</v>
      </c>
      <c r="CV327" s="1" t="n">
        <f aca="false">ABS(BU327/$C327)</f>
        <v>0.00632971749926252</v>
      </c>
      <c r="CW327" s="1" t="n">
        <f aca="false">ABS(BV327/$C327)</f>
        <v>0.0275538427873679</v>
      </c>
    </row>
    <row r="328" customFormat="false" ht="13.8" hidden="false" customHeight="false" outlineLevel="0" collapsed="false">
      <c r="A328" s="0" t="n">
        <f aca="false">A327+1</f>
        <v>323</v>
      </c>
      <c r="B328" s="0" t="n">
        <f aca="false">B327+1/12</f>
        <v>1978.83333333331</v>
      </c>
      <c r="C328" s="0" t="n">
        <v>4732.905947</v>
      </c>
      <c r="E328" s="0" t="n">
        <v>4550.32057896959</v>
      </c>
      <c r="F328" s="0" t="n">
        <f aca="false">E328-C328</f>
        <v>-182.585368030408</v>
      </c>
      <c r="G328" s="0" t="n">
        <f aca="false">ABS(F328)</f>
        <v>182.585368030408</v>
      </c>
      <c r="H328" s="0" t="n">
        <f aca="false">F328^2</f>
        <v>33337.4166187996</v>
      </c>
      <c r="I328" s="17" t="n">
        <f aca="false">ABS(F328/C328)</f>
        <v>0.0385778568336313</v>
      </c>
      <c r="K328" s="0" t="n">
        <v>4613.7679096438</v>
      </c>
      <c r="L328" s="0" t="n">
        <v>4564.30955151037</v>
      </c>
      <c r="M328" s="0" t="n">
        <v>4563.41830717441</v>
      </c>
      <c r="N328" s="0" t="n">
        <v>4609.6409355092</v>
      </c>
      <c r="O328" s="0" t="n">
        <v>4466.64552955959</v>
      </c>
      <c r="P328" s="0" t="n">
        <v>4566.05246120692</v>
      </c>
      <c r="Q328" s="0" t="n">
        <v>4586.97434060484</v>
      </c>
      <c r="R328" s="0" t="n">
        <v>4546.49548132357</v>
      </c>
      <c r="S328" s="0" t="n">
        <v>4420.3041298679</v>
      </c>
      <c r="T328" s="0" t="n">
        <f aca="false">K328-$C328</f>
        <v>-119.138037356201</v>
      </c>
      <c r="U328" s="0" t="n">
        <f aca="false">L328-$C328</f>
        <v>-168.596395489631</v>
      </c>
      <c r="V328" s="0" t="n">
        <f aca="false">M328-$C328</f>
        <v>-169.48763982559</v>
      </c>
      <c r="W328" s="0" t="n">
        <f aca="false">N328-$C328</f>
        <v>-123.2650114908</v>
      </c>
      <c r="X328" s="0" t="n">
        <f aca="false">O328-$C328</f>
        <v>-266.26041744041</v>
      </c>
      <c r="Y328" s="0" t="n">
        <f aca="false">P328-$C328</f>
        <v>-166.85348579308</v>
      </c>
      <c r="Z328" s="0" t="n">
        <f aca="false">Q328-$C328</f>
        <v>-145.93160639516</v>
      </c>
      <c r="AA328" s="0" t="n">
        <f aca="false">R328-$C328</f>
        <v>-186.41046567643</v>
      </c>
      <c r="AB328" s="0" t="n">
        <f aca="false">S328-$C328</f>
        <v>-312.6018171321</v>
      </c>
      <c r="AC328" s="0" t="n">
        <f aca="false">ABS(T328)</f>
        <v>119.138037356201</v>
      </c>
      <c r="AD328" s="0" t="n">
        <f aca="false">ABS(U328)</f>
        <v>168.596395489631</v>
      </c>
      <c r="AE328" s="0" t="n">
        <f aca="false">ABS(V328)</f>
        <v>169.48763982559</v>
      </c>
      <c r="AF328" s="0" t="n">
        <f aca="false">ABS(W328)</f>
        <v>123.2650114908</v>
      </c>
      <c r="AG328" s="0" t="n">
        <f aca="false">ABS(X328)</f>
        <v>266.26041744041</v>
      </c>
      <c r="AH328" s="0" t="n">
        <f aca="false">ABS(Y328)</f>
        <v>166.85348579308</v>
      </c>
      <c r="AI328" s="0" t="n">
        <f aca="false">ABS(Z328)</f>
        <v>145.93160639516</v>
      </c>
      <c r="AJ328" s="0" t="n">
        <f aca="false">ABS(AA328)</f>
        <v>186.41046567643</v>
      </c>
      <c r="AK328" s="0" t="n">
        <f aca="false">ABS(AB328)</f>
        <v>312.6018171321</v>
      </c>
      <c r="AL328" s="0" t="n">
        <f aca="false">T328^2</f>
        <v>14193.8719450874</v>
      </c>
      <c r="AM328" s="0" t="n">
        <f aca="false">U328^2</f>
        <v>28424.7445720959</v>
      </c>
      <c r="AN328" s="0" t="n">
        <f aca="false">V328^2</f>
        <v>28726.060053649</v>
      </c>
      <c r="AO328" s="0" t="n">
        <f aca="false">W328^2</f>
        <v>15194.2630578271</v>
      </c>
      <c r="AP328" s="0" t="n">
        <f aca="false">X328^2</f>
        <v>70894.6098955417</v>
      </c>
      <c r="AQ328" s="0" t="n">
        <f aca="false">Y328^2</f>
        <v>27840.0857213015</v>
      </c>
      <c r="AR328" s="0" t="n">
        <f aca="false">Z328^2</f>
        <v>21296.0337450719</v>
      </c>
      <c r="AS328" s="0" t="n">
        <f aca="false">AA328^2</f>
        <v>34748.8617137036</v>
      </c>
      <c r="AT328" s="0" t="n">
        <f aca="false">AB328^2</f>
        <v>97719.896074291</v>
      </c>
      <c r="AU328" s="17" t="n">
        <f aca="false">ABS(T328/$C328)</f>
        <v>0.0251722807700664</v>
      </c>
      <c r="AV328" s="17" t="n">
        <f aca="false">ABS(U328/$C328)</f>
        <v>0.035622173222457</v>
      </c>
      <c r="AW328" s="17" t="n">
        <f aca="false">ABS(V328/$C328)</f>
        <v>0.0358104812822282</v>
      </c>
      <c r="AX328" s="17" t="n">
        <f aca="false">ABS(W328/$C328)</f>
        <v>0.026044255447107</v>
      </c>
      <c r="AY328" s="17" t="n">
        <f aca="false">ABS(X328/$C328)</f>
        <v>0.0562572804999816</v>
      </c>
      <c r="AZ328" s="17" t="n">
        <f aca="false">ABS(Y328/$C328)</f>
        <v>0.0352539196133491</v>
      </c>
      <c r="BA328" s="17" t="n">
        <f aca="false">ABS(Z328/$C328)</f>
        <v>0.0308334051065731</v>
      </c>
      <c r="BB328" s="17" t="n">
        <f aca="false">ABS(AA328/$C328)</f>
        <v>0.0393860490286286</v>
      </c>
      <c r="BC328" s="17" t="n">
        <f aca="false">ABS(AB328/$C328)</f>
        <v>0.0660486011411754</v>
      </c>
      <c r="BE328" s="0" t="n">
        <v>4613.29529800382</v>
      </c>
      <c r="BF328" s="0" t="n">
        <v>4564.67569276106</v>
      </c>
      <c r="BG328" s="0" t="n">
        <v>4563.79956283227</v>
      </c>
      <c r="BH328" s="0" t="n">
        <v>4609.2383122719</v>
      </c>
      <c r="BI328" s="0" t="n">
        <v>4468.66793243756</v>
      </c>
      <c r="BJ328" s="0" t="n">
        <v>4566.38904485397</v>
      </c>
      <c r="BK328" s="0" t="n">
        <v>4586.95611492369</v>
      </c>
      <c r="BL328" s="0" t="n">
        <v>4547.16372728269</v>
      </c>
      <c r="BM328" s="0" t="n">
        <v>4423.11242585708</v>
      </c>
      <c r="BN328" s="0" t="n">
        <f aca="false">BE328-$C328</f>
        <v>-119.61064899618</v>
      </c>
      <c r="BO328" s="0" t="n">
        <f aca="false">BF328-$C328</f>
        <v>-168.23025423894</v>
      </c>
      <c r="BP328" s="0" t="n">
        <f aca="false">BG328-$C328</f>
        <v>-169.106384167731</v>
      </c>
      <c r="BQ328" s="0" t="n">
        <f aca="false">BH328-$C328</f>
        <v>-123.6676347281</v>
      </c>
      <c r="BR328" s="0" t="n">
        <f aca="false">BI328-$C328</f>
        <v>-264.23801456244</v>
      </c>
      <c r="BS328" s="0" t="n">
        <f aca="false">BJ328-$C328</f>
        <v>-166.516902146031</v>
      </c>
      <c r="BT328" s="0" t="n">
        <f aca="false">BK328-$C328</f>
        <v>-145.949832076311</v>
      </c>
      <c r="BU328" s="0" t="n">
        <f aca="false">BL328-$C328</f>
        <v>-185.74221971731</v>
      </c>
      <c r="BV328" s="0" t="n">
        <f aca="false">BM328-$C328</f>
        <v>-309.79352114292</v>
      </c>
      <c r="BW328" s="0" t="n">
        <f aca="false">ABS(BN328)</f>
        <v>119.61064899618</v>
      </c>
      <c r="BX328" s="0" t="n">
        <f aca="false">ABS(BO328)</f>
        <v>168.23025423894</v>
      </c>
      <c r="BY328" s="0" t="n">
        <f aca="false">ABS(BP328)</f>
        <v>169.106384167731</v>
      </c>
      <c r="BZ328" s="0" t="n">
        <f aca="false">ABS(BQ328)</f>
        <v>123.6676347281</v>
      </c>
      <c r="CA328" s="0" t="n">
        <f aca="false">ABS(BR328)</f>
        <v>264.23801456244</v>
      </c>
      <c r="CB328" s="0" t="n">
        <f aca="false">ABS(BS328)</f>
        <v>166.516902146031</v>
      </c>
      <c r="CC328" s="0" t="n">
        <f aca="false">ABS(BT328)</f>
        <v>145.949832076311</v>
      </c>
      <c r="CD328" s="0" t="n">
        <f aca="false">ABS(BU328)</f>
        <v>185.74221971731</v>
      </c>
      <c r="CE328" s="0" t="n">
        <f aca="false">ABS(BV328)</f>
        <v>309.79352114292</v>
      </c>
      <c r="CF328" s="0" t="n">
        <f aca="false">BN328^2</f>
        <v>14306.7073532875</v>
      </c>
      <c r="CG328" s="0" t="n">
        <f aca="false">BO328^2</f>
        <v>28301.4184412983</v>
      </c>
      <c r="CH328" s="0" t="n">
        <f aca="false">BP328^2</f>
        <v>28596.9691662841</v>
      </c>
      <c r="CI328" s="0" t="n">
        <f aca="false">BQ328^2</f>
        <v>15293.6838792428</v>
      </c>
      <c r="CJ328" s="0" t="n">
        <f aca="false">BR328^2</f>
        <v>69821.7283399003</v>
      </c>
      <c r="CK328" s="0" t="n">
        <f aca="false">BS328^2</f>
        <v>27727.8787003107</v>
      </c>
      <c r="CL328" s="0" t="n">
        <f aca="false">BT328^2</f>
        <v>21301.3534831032</v>
      </c>
      <c r="CM328" s="0" t="n">
        <f aca="false">BU328^2</f>
        <v>34500.1721855135</v>
      </c>
      <c r="CN328" s="0" t="n">
        <f aca="false">BV328^2</f>
        <v>95972.025742129</v>
      </c>
      <c r="CO328" s="1" t="n">
        <f aca="false">ABS(BN328/$C328)</f>
        <v>0.0252721373159753</v>
      </c>
      <c r="CP328" s="1" t="n">
        <f aca="false">ABS(BO328/$C328)</f>
        <v>0.0355448124519724</v>
      </c>
      <c r="CQ328" s="1" t="n">
        <f aca="false">ABS(BP328/$C328)</f>
        <v>0.0357299270387827</v>
      </c>
      <c r="CR328" s="1" t="n">
        <f aca="false">ABS(BQ328/$C328)</f>
        <v>0.0261293243755431</v>
      </c>
      <c r="CS328" s="1" t="n">
        <f aca="false">ABS(BR328/$C328)</f>
        <v>0.0558299737035615</v>
      </c>
      <c r="CT328" s="1" t="n">
        <f aca="false">ABS(BS328/$C328)</f>
        <v>0.0351828039709049</v>
      </c>
      <c r="CU328" s="1" t="n">
        <f aca="false">ABS(BT328/$C328)</f>
        <v>0.0308372559502947</v>
      </c>
      <c r="CV328" s="1" t="n">
        <f aca="false">ABS(BU328/$C328)</f>
        <v>0.0392448575562852</v>
      </c>
      <c r="CW328" s="1" t="n">
        <f aca="false">ABS(BV328/$C328)</f>
        <v>0.0654552455958449</v>
      </c>
    </row>
    <row r="329" customFormat="false" ht="13.8" hidden="false" customHeight="false" outlineLevel="0" collapsed="false">
      <c r="A329" s="0" t="n">
        <f aca="false">A328+1</f>
        <v>324</v>
      </c>
      <c r="B329" s="0" t="n">
        <f aca="false">B328+1/12</f>
        <v>1978.91666666664</v>
      </c>
      <c r="C329" s="0" t="n">
        <v>4624.076875</v>
      </c>
      <c r="E329" s="0" t="n">
        <v>4513.71972653738</v>
      </c>
      <c r="F329" s="0" t="n">
        <f aca="false">E329-C329</f>
        <v>-110.357148462619</v>
      </c>
      <c r="G329" s="0" t="n">
        <f aca="false">ABS(F329)</f>
        <v>110.357148462619</v>
      </c>
      <c r="H329" s="0" t="n">
        <f aca="false">F329^2</f>
        <v>12178.7002168005</v>
      </c>
      <c r="I329" s="17" t="n">
        <f aca="false">ABS(F329/C329)</f>
        <v>0.0238657685513974</v>
      </c>
      <c r="K329" s="0" t="n">
        <v>4487.39510033265</v>
      </c>
      <c r="L329" s="0" t="n">
        <v>4502.32509426256</v>
      </c>
      <c r="M329" s="0" t="n">
        <v>4481.16636006661</v>
      </c>
      <c r="N329" s="0" t="n">
        <v>4499.80846311769</v>
      </c>
      <c r="O329" s="0" t="n">
        <v>4289.93944909963</v>
      </c>
      <c r="P329" s="0" t="n">
        <v>4518.6460498009</v>
      </c>
      <c r="Q329" s="0" t="n">
        <v>4487.1989897866</v>
      </c>
      <c r="R329" s="0" t="n">
        <v>4516.83703630374</v>
      </c>
      <c r="S329" s="0" t="n">
        <v>4438.17626227365</v>
      </c>
      <c r="T329" s="0" t="n">
        <f aca="false">K329-$C329</f>
        <v>-136.68177466735</v>
      </c>
      <c r="U329" s="0" t="n">
        <f aca="false">L329-$C329</f>
        <v>-121.75178073744</v>
      </c>
      <c r="V329" s="0" t="n">
        <f aca="false">M329-$C329</f>
        <v>-142.91051493339</v>
      </c>
      <c r="W329" s="0" t="n">
        <f aca="false">N329-$C329</f>
        <v>-124.26841188231</v>
      </c>
      <c r="X329" s="0" t="n">
        <f aca="false">O329-$C329</f>
        <v>-334.13742590037</v>
      </c>
      <c r="Y329" s="0" t="n">
        <f aca="false">P329-$C329</f>
        <v>-105.4308251991</v>
      </c>
      <c r="Z329" s="0" t="n">
        <f aca="false">Q329-$C329</f>
        <v>-136.8778852134</v>
      </c>
      <c r="AA329" s="0" t="n">
        <f aca="false">R329-$C329</f>
        <v>-107.23983869626</v>
      </c>
      <c r="AB329" s="0" t="n">
        <f aca="false">S329-$C329</f>
        <v>-185.90061272635</v>
      </c>
      <c r="AC329" s="0" t="n">
        <f aca="false">ABS(T329)</f>
        <v>136.68177466735</v>
      </c>
      <c r="AD329" s="0" t="n">
        <f aca="false">ABS(U329)</f>
        <v>121.75178073744</v>
      </c>
      <c r="AE329" s="0" t="n">
        <f aca="false">ABS(V329)</f>
        <v>142.91051493339</v>
      </c>
      <c r="AF329" s="0" t="n">
        <f aca="false">ABS(W329)</f>
        <v>124.26841188231</v>
      </c>
      <c r="AG329" s="0" t="n">
        <f aca="false">ABS(X329)</f>
        <v>334.13742590037</v>
      </c>
      <c r="AH329" s="0" t="n">
        <f aca="false">ABS(Y329)</f>
        <v>105.4308251991</v>
      </c>
      <c r="AI329" s="0" t="n">
        <f aca="false">ABS(Z329)</f>
        <v>136.8778852134</v>
      </c>
      <c r="AJ329" s="0" t="n">
        <f aca="false">ABS(AA329)</f>
        <v>107.23983869626</v>
      </c>
      <c r="AK329" s="0" t="n">
        <f aca="false">ABS(AB329)</f>
        <v>185.90061272635</v>
      </c>
      <c r="AL329" s="0" t="n">
        <f aca="false">T329^2</f>
        <v>18681.9075262161</v>
      </c>
      <c r="AM329" s="0" t="n">
        <f aca="false">U329^2</f>
        <v>14823.4961127376</v>
      </c>
      <c r="AN329" s="0" t="n">
        <f aca="false">V329^2</f>
        <v>20423.4152785267</v>
      </c>
      <c r="AO329" s="0" t="n">
        <f aca="false">W329^2</f>
        <v>15442.6381917514</v>
      </c>
      <c r="AP329" s="0" t="n">
        <f aca="false">X329^2</f>
        <v>111647.819387325</v>
      </c>
      <c r="AQ329" s="0" t="n">
        <f aca="false">Y329^2</f>
        <v>11115.6589021631</v>
      </c>
      <c r="AR329" s="0" t="n">
        <f aca="false">Z329^2</f>
        <v>18735.5554604927</v>
      </c>
      <c r="AS329" s="0" t="n">
        <f aca="false">AA329^2</f>
        <v>11500.3830035998</v>
      </c>
      <c r="AT329" s="0" t="n">
        <f aca="false">AB329^2</f>
        <v>34559.0378120324</v>
      </c>
      <c r="AU329" s="17" t="n">
        <f aca="false">ABS(T329/$C329)</f>
        <v>0.0295587159042095</v>
      </c>
      <c r="AV329" s="17" t="n">
        <f aca="false">ABS(U329/$C329)</f>
        <v>0.0263299646672591</v>
      </c>
      <c r="AW329" s="17" t="n">
        <f aca="false">ABS(V329/$C329)</f>
        <v>0.0309057394149378</v>
      </c>
      <c r="AX329" s="17" t="n">
        <f aca="false">ABS(W329/$C329)</f>
        <v>0.0268742097593933</v>
      </c>
      <c r="AY329" s="17" t="n">
        <f aca="false">ABS(X329/$C329)</f>
        <v>0.0722603527002068</v>
      </c>
      <c r="AZ329" s="17" t="n">
        <f aca="false">ABS(Y329/$C329)</f>
        <v>0.0228004049346822</v>
      </c>
      <c r="BA329" s="17" t="n">
        <f aca="false">ABS(Z329/$C329)</f>
        <v>0.029601126649392</v>
      </c>
      <c r="BB329" s="17" t="n">
        <f aca="false">ABS(AA329/$C329)</f>
        <v>0.0231916210727487</v>
      </c>
      <c r="BC329" s="17" t="n">
        <f aca="false">ABS(AB329/$C329)</f>
        <v>0.0402027513278204</v>
      </c>
      <c r="BE329" s="0" t="n">
        <v>4487.50318640483</v>
      </c>
      <c r="BF329" s="0" t="n">
        <v>4501.87336216056</v>
      </c>
      <c r="BG329" s="0" t="n">
        <v>4481.5080002862</v>
      </c>
      <c r="BH329" s="0" t="n">
        <v>4499.45109514331</v>
      </c>
      <c r="BI329" s="0" t="n">
        <v>4297.45137355729</v>
      </c>
      <c r="BJ329" s="0" t="n">
        <v>4517.58234373742</v>
      </c>
      <c r="BK329" s="0" t="n">
        <v>4487.31442926082</v>
      </c>
      <c r="BL329" s="0" t="n">
        <v>4515.84116138861</v>
      </c>
      <c r="BM329" s="0" t="n">
        <v>4440.12986818907</v>
      </c>
      <c r="BN329" s="0" t="n">
        <f aca="false">BE329-$C329</f>
        <v>-136.57368859517</v>
      </c>
      <c r="BO329" s="0" t="n">
        <f aca="false">BF329-$C329</f>
        <v>-122.20351283944</v>
      </c>
      <c r="BP329" s="0" t="n">
        <f aca="false">BG329-$C329</f>
        <v>-142.5688747138</v>
      </c>
      <c r="BQ329" s="0" t="n">
        <f aca="false">BH329-$C329</f>
        <v>-124.625779856689</v>
      </c>
      <c r="BR329" s="0" t="n">
        <f aca="false">BI329-$C329</f>
        <v>-326.62550144271</v>
      </c>
      <c r="BS329" s="0" t="n">
        <f aca="false">BJ329-$C329</f>
        <v>-106.49453126258</v>
      </c>
      <c r="BT329" s="0" t="n">
        <f aca="false">BK329-$C329</f>
        <v>-136.762445739179</v>
      </c>
      <c r="BU329" s="0" t="n">
        <f aca="false">BL329-$C329</f>
        <v>-108.23571361139</v>
      </c>
      <c r="BV329" s="0" t="n">
        <f aca="false">BM329-$C329</f>
        <v>-183.947006810929</v>
      </c>
      <c r="BW329" s="0" t="n">
        <f aca="false">ABS(BN329)</f>
        <v>136.57368859517</v>
      </c>
      <c r="BX329" s="0" t="n">
        <f aca="false">ABS(BO329)</f>
        <v>122.20351283944</v>
      </c>
      <c r="BY329" s="0" t="n">
        <f aca="false">ABS(BP329)</f>
        <v>142.5688747138</v>
      </c>
      <c r="BZ329" s="0" t="n">
        <f aca="false">ABS(BQ329)</f>
        <v>124.625779856689</v>
      </c>
      <c r="CA329" s="0" t="n">
        <f aca="false">ABS(BR329)</f>
        <v>326.62550144271</v>
      </c>
      <c r="CB329" s="0" t="n">
        <f aca="false">ABS(BS329)</f>
        <v>106.49453126258</v>
      </c>
      <c r="CC329" s="0" t="n">
        <f aca="false">ABS(BT329)</f>
        <v>136.762445739179</v>
      </c>
      <c r="CD329" s="0" t="n">
        <f aca="false">ABS(BU329)</f>
        <v>108.23571361139</v>
      </c>
      <c r="CE329" s="0" t="n">
        <f aca="false">ABS(BV329)</f>
        <v>183.947006810929</v>
      </c>
      <c r="CF329" s="0" t="n">
        <f aca="false">BN329^2</f>
        <v>18652.3724164905</v>
      </c>
      <c r="CG329" s="0" t="n">
        <f aca="false">BO329^2</f>
        <v>14933.6985502992</v>
      </c>
      <c r="CH329" s="0" t="n">
        <f aca="false">BP329^2</f>
        <v>20325.8840371592</v>
      </c>
      <c r="CI329" s="0" t="n">
        <f aca="false">BQ329^2</f>
        <v>15531.585004888</v>
      </c>
      <c r="CJ329" s="0" t="n">
        <f aca="false">BR329^2</f>
        <v>106684.218192702</v>
      </c>
      <c r="CK329" s="0" t="n">
        <f aca="false">BS329^2</f>
        <v>11341.0851888365</v>
      </c>
      <c r="CL329" s="0" t="n">
        <f aca="false">BT329^2</f>
        <v>18703.966564562</v>
      </c>
      <c r="CM329" s="0" t="n">
        <f aca="false">BU329^2</f>
        <v>11714.9697009668</v>
      </c>
      <c r="CN329" s="0" t="n">
        <f aca="false">BV329^2</f>
        <v>33836.5013147001</v>
      </c>
      <c r="CO329" s="1" t="n">
        <f aca="false">ABS(BN329/$C329)</f>
        <v>0.0295353412772079</v>
      </c>
      <c r="CP329" s="1" t="n">
        <f aca="false">ABS(BO329/$C329)</f>
        <v>0.0264276559717533</v>
      </c>
      <c r="CQ329" s="1" t="n">
        <f aca="false">ABS(BP329/$C329)</f>
        <v>0.0308318565127229</v>
      </c>
      <c r="CR329" s="1" t="n">
        <f aca="false">ABS(BQ329/$C329)</f>
        <v>0.0269514939361143</v>
      </c>
      <c r="CS329" s="1" t="n">
        <f aca="false">ABS(BR329/$C329)</f>
        <v>0.0706358285712346</v>
      </c>
      <c r="CT329" s="1" t="n">
        <f aca="false">ABS(BS329/$C329)</f>
        <v>0.023030441348919</v>
      </c>
      <c r="CU329" s="1" t="n">
        <f aca="false">ABS(BT329/$C329)</f>
        <v>0.029576161780221</v>
      </c>
      <c r="CV329" s="1" t="n">
        <f aca="false">ABS(BU329/$C329)</f>
        <v>0.0234069883648701</v>
      </c>
      <c r="CW329" s="1" t="n">
        <f aca="false">ABS(BV329/$C329)</f>
        <v>0.0397802657229675</v>
      </c>
    </row>
    <row r="330" customFormat="false" ht="13.8" hidden="false" customHeight="false" outlineLevel="0" collapsed="false">
      <c r="A330" s="0" t="n">
        <f aca="false">A329+1</f>
        <v>325</v>
      </c>
      <c r="B330" s="0" t="n">
        <f aca="false">B329+1/12</f>
        <v>1978.99999999998</v>
      </c>
      <c r="C330" s="0" t="n">
        <v>4529.736105</v>
      </c>
      <c r="E330" s="0" t="n">
        <v>4391.86901374598</v>
      </c>
      <c r="F330" s="0" t="n">
        <f aca="false">E330-C330</f>
        <v>-137.867091254021</v>
      </c>
      <c r="G330" s="0" t="n">
        <f aca="false">ABS(F330)</f>
        <v>137.867091254021</v>
      </c>
      <c r="H330" s="0" t="n">
        <f aca="false">F330^2</f>
        <v>19007.3348508446</v>
      </c>
      <c r="I330" s="17" t="n">
        <f aca="false">ABS(F330/C330)</f>
        <v>0.0304360095286436</v>
      </c>
      <c r="K330" s="0" t="n">
        <v>4424.24968009269</v>
      </c>
      <c r="L330" s="0" t="n">
        <v>4452.8443804827</v>
      </c>
      <c r="M330" s="0" t="n">
        <v>4418.2200387633</v>
      </c>
      <c r="N330" s="0" t="n">
        <v>4428.53717801641</v>
      </c>
      <c r="O330" s="0" t="n">
        <v>4187.53970993637</v>
      </c>
      <c r="P330" s="0" t="n">
        <v>4384.75076737981</v>
      </c>
      <c r="Q330" s="0" t="n">
        <v>4455.95684337916</v>
      </c>
      <c r="R330" s="0" t="n">
        <v>4442.42706548945</v>
      </c>
      <c r="S330" s="0" t="n">
        <v>4303.89068796082</v>
      </c>
      <c r="T330" s="0" t="n">
        <f aca="false">K330-$C330</f>
        <v>-105.48642490731</v>
      </c>
      <c r="U330" s="0" t="n">
        <f aca="false">L330-$C330</f>
        <v>-76.8917245172997</v>
      </c>
      <c r="V330" s="0" t="n">
        <f aca="false">M330-$C330</f>
        <v>-111.5160662367</v>
      </c>
      <c r="W330" s="0" t="n">
        <f aca="false">N330-$C330</f>
        <v>-101.19892698359</v>
      </c>
      <c r="X330" s="0" t="n">
        <f aca="false">O330-$C330</f>
        <v>-342.19639506363</v>
      </c>
      <c r="Y330" s="0" t="n">
        <f aca="false">P330-$C330</f>
        <v>-144.98533762019</v>
      </c>
      <c r="Z330" s="0" t="n">
        <f aca="false">Q330-$C330</f>
        <v>-73.7792616208399</v>
      </c>
      <c r="AA330" s="0" t="n">
        <f aca="false">R330-$C330</f>
        <v>-87.3090395105501</v>
      </c>
      <c r="AB330" s="0" t="n">
        <f aca="false">S330-$C330</f>
        <v>-225.84541703918</v>
      </c>
      <c r="AC330" s="0" t="n">
        <f aca="false">ABS(T330)</f>
        <v>105.48642490731</v>
      </c>
      <c r="AD330" s="0" t="n">
        <f aca="false">ABS(U330)</f>
        <v>76.8917245172997</v>
      </c>
      <c r="AE330" s="0" t="n">
        <f aca="false">ABS(V330)</f>
        <v>111.5160662367</v>
      </c>
      <c r="AF330" s="0" t="n">
        <f aca="false">ABS(W330)</f>
        <v>101.19892698359</v>
      </c>
      <c r="AG330" s="0" t="n">
        <f aca="false">ABS(X330)</f>
        <v>342.19639506363</v>
      </c>
      <c r="AH330" s="0" t="n">
        <f aca="false">ABS(Y330)</f>
        <v>144.98533762019</v>
      </c>
      <c r="AI330" s="0" t="n">
        <f aca="false">ABS(Z330)</f>
        <v>73.7792616208399</v>
      </c>
      <c r="AJ330" s="0" t="n">
        <f aca="false">ABS(AA330)</f>
        <v>87.3090395105501</v>
      </c>
      <c r="AK330" s="0" t="n">
        <f aca="false">ABS(AB330)</f>
        <v>225.84541703918</v>
      </c>
      <c r="AL330" s="0" t="n">
        <f aca="false">T330^2</f>
        <v>11127.3858397255</v>
      </c>
      <c r="AM330" s="0" t="n">
        <f aca="false">U330^2</f>
        <v>5912.33729924431</v>
      </c>
      <c r="AN330" s="0" t="n">
        <f aca="false">V330^2</f>
        <v>12435.833028908</v>
      </c>
      <c r="AO330" s="0" t="n">
        <f aca="false">W330^2</f>
        <v>10241.2228226301</v>
      </c>
      <c r="AP330" s="0" t="n">
        <f aca="false">X330^2</f>
        <v>117098.372794544</v>
      </c>
      <c r="AQ330" s="0" t="n">
        <f aca="false">Y330^2</f>
        <v>21020.7481248405</v>
      </c>
      <c r="AR330" s="0" t="n">
        <f aca="false">Z330^2</f>
        <v>5443.37944531633</v>
      </c>
      <c r="AS330" s="0" t="n">
        <f aca="false">AA330^2</f>
        <v>7622.86838025479</v>
      </c>
      <c r="AT330" s="0" t="n">
        <f aca="false">AB330^2</f>
        <v>51006.152397601</v>
      </c>
      <c r="AU330" s="17" t="n">
        <f aca="false">ABS(T330/$C330)</f>
        <v>0.0232875431288088</v>
      </c>
      <c r="AV330" s="17" t="n">
        <f aca="false">ABS(U330/$C330)</f>
        <v>0.0169748794929632</v>
      </c>
      <c r="AW330" s="17" t="n">
        <f aca="false">ABS(V330/$C330)</f>
        <v>0.0246186673244842</v>
      </c>
      <c r="AX330" s="17" t="n">
        <f aca="false">ABS(W330/$C330)</f>
        <v>0.0223410204563319</v>
      </c>
      <c r="AY330" s="17" t="n">
        <f aca="false">ABS(X330/$C330)</f>
        <v>0.0755444438994819</v>
      </c>
      <c r="AZ330" s="17" t="n">
        <f aca="false">ABS(Y330/$C330)</f>
        <v>0.0320074578870395</v>
      </c>
      <c r="BA330" s="17" t="n">
        <f aca="false">ABS(Z330/$C330)</f>
        <v>0.0162877615628427</v>
      </c>
      <c r="BB330" s="17" t="n">
        <f aca="false">ABS(AA330/$C330)</f>
        <v>0.0192746414993529</v>
      </c>
      <c r="BC330" s="17" t="n">
        <f aca="false">ABS(AB330/$C330)</f>
        <v>0.0498584049498795</v>
      </c>
      <c r="BE330" s="0" t="n">
        <v>4424.26857542033</v>
      </c>
      <c r="BF330" s="0" t="n">
        <v>4451.38749777482</v>
      </c>
      <c r="BG330" s="0" t="n">
        <v>4418.55012504992</v>
      </c>
      <c r="BH330" s="0" t="n">
        <v>4428.33479474429</v>
      </c>
      <c r="BI330" s="0" t="n">
        <v>4199.77525275394</v>
      </c>
      <c r="BJ330" s="0" t="n">
        <v>4386.80820925676</v>
      </c>
      <c r="BK330" s="0" t="n">
        <v>4454.33932585728</v>
      </c>
      <c r="BL330" s="0" t="n">
        <v>4441.5078224297</v>
      </c>
      <c r="BM330" s="0" t="n">
        <v>4310.12133422632</v>
      </c>
      <c r="BN330" s="0" t="n">
        <f aca="false">BE330-$C330</f>
        <v>-105.46752957967</v>
      </c>
      <c r="BO330" s="0" t="n">
        <f aca="false">BF330-$C330</f>
        <v>-78.3486072251799</v>
      </c>
      <c r="BP330" s="0" t="n">
        <f aca="false">BG330-$C330</f>
        <v>-111.18597995008</v>
      </c>
      <c r="BQ330" s="0" t="n">
        <f aca="false">BH330-$C330</f>
        <v>-101.40131025571</v>
      </c>
      <c r="BR330" s="0" t="n">
        <f aca="false">BI330-$C330</f>
        <v>-329.96085224606</v>
      </c>
      <c r="BS330" s="0" t="n">
        <f aca="false">BJ330-$C330</f>
        <v>-142.92789574324</v>
      </c>
      <c r="BT330" s="0" t="n">
        <f aca="false">BK330-$C330</f>
        <v>-75.3967791427203</v>
      </c>
      <c r="BU330" s="0" t="n">
        <f aca="false">BL330-$C330</f>
        <v>-88.2282825702996</v>
      </c>
      <c r="BV330" s="0" t="n">
        <f aca="false">BM330-$C330</f>
        <v>-219.61477077368</v>
      </c>
      <c r="BW330" s="0" t="n">
        <f aca="false">ABS(BN330)</f>
        <v>105.46752957967</v>
      </c>
      <c r="BX330" s="0" t="n">
        <f aca="false">ABS(BO330)</f>
        <v>78.3486072251799</v>
      </c>
      <c r="BY330" s="0" t="n">
        <f aca="false">ABS(BP330)</f>
        <v>111.18597995008</v>
      </c>
      <c r="BZ330" s="0" t="n">
        <f aca="false">ABS(BQ330)</f>
        <v>101.40131025571</v>
      </c>
      <c r="CA330" s="0" t="n">
        <f aca="false">ABS(BR330)</f>
        <v>329.96085224606</v>
      </c>
      <c r="CB330" s="0" t="n">
        <f aca="false">ABS(BS330)</f>
        <v>142.92789574324</v>
      </c>
      <c r="CC330" s="0" t="n">
        <f aca="false">ABS(BT330)</f>
        <v>75.3967791427203</v>
      </c>
      <c r="CD330" s="0" t="n">
        <f aca="false">ABS(BU330)</f>
        <v>88.2282825702996</v>
      </c>
      <c r="CE330" s="0" t="n">
        <f aca="false">ABS(BV330)</f>
        <v>219.61477077368</v>
      </c>
      <c r="CF330" s="0" t="n">
        <f aca="false">BN330^2</f>
        <v>11123.3997956385</v>
      </c>
      <c r="CG330" s="0" t="n">
        <f aca="false">BO330^2</f>
        <v>6138.50425412551</v>
      </c>
      <c r="CH330" s="0" t="n">
        <f aca="false">BP330^2</f>
        <v>12362.3221374596</v>
      </c>
      <c r="CI330" s="0" t="n">
        <f aca="false">BQ330^2</f>
        <v>10282.2257215748</v>
      </c>
      <c r="CJ330" s="0" t="n">
        <f aca="false">BR330^2</f>
        <v>108874.164014946</v>
      </c>
      <c r="CK330" s="0" t="n">
        <f aca="false">BS330^2</f>
        <v>20428.3833815904</v>
      </c>
      <c r="CL330" s="0" t="n">
        <f aca="false">BT330^2</f>
        <v>5684.67430509615</v>
      </c>
      <c r="CM330" s="0" t="n">
        <f aca="false">BU330^2</f>
        <v>7784.22984530463</v>
      </c>
      <c r="CN330" s="0" t="n">
        <f aca="false">BV330^2</f>
        <v>48230.647541976</v>
      </c>
      <c r="CO330" s="1" t="n">
        <f aca="false">ABS(BN330/$C330)</f>
        <v>0.0232833717317998</v>
      </c>
      <c r="CP330" s="1" t="n">
        <f aca="false">ABS(BO330/$C330)</f>
        <v>0.0172965058910821</v>
      </c>
      <c r="CQ330" s="1" t="n">
        <f aca="false">ABS(BP330/$C330)</f>
        <v>0.0245457963494498</v>
      </c>
      <c r="CR330" s="1" t="n">
        <f aca="false">ABS(BQ330/$C330)</f>
        <v>0.0223856992781062</v>
      </c>
      <c r="CS330" s="1" t="n">
        <f aca="false">ABS(BR330/$C330)</f>
        <v>0.0728432837139991</v>
      </c>
      <c r="CT330" s="1" t="n">
        <f aca="false">ABS(BS330/$C330)</f>
        <v>0.0315532499973837</v>
      </c>
      <c r="CU330" s="1" t="n">
        <f aca="false">ABS(BT330/$C330)</f>
        <v>0.0166448502506572</v>
      </c>
      <c r="CV330" s="1" t="n">
        <f aca="false">ABS(BU330/$C330)</f>
        <v>0.0194775767340865</v>
      </c>
      <c r="CW330" s="1" t="n">
        <f aca="false">ABS(BV330/$C330)</f>
        <v>0.0484829062185909</v>
      </c>
    </row>
    <row r="331" customFormat="false" ht="13.8" hidden="false" customHeight="false" outlineLevel="0" collapsed="false">
      <c r="A331" s="0" t="n">
        <f aca="false">A330+1</f>
        <v>326</v>
      </c>
      <c r="B331" s="0" t="n">
        <f aca="false">B330+1/12</f>
        <v>1979.08333333331</v>
      </c>
      <c r="C331" s="0" t="n">
        <v>4387.508545</v>
      </c>
      <c r="E331" s="0" t="n">
        <v>4471.12105569326</v>
      </c>
      <c r="F331" s="0" t="n">
        <f aca="false">E331-C331</f>
        <v>83.6125106932577</v>
      </c>
      <c r="G331" s="0" t="n">
        <f aca="false">ABS(F331)</f>
        <v>83.6125106932577</v>
      </c>
      <c r="H331" s="0" t="n">
        <f aca="false">F331^2</f>
        <v>6991.05194443014</v>
      </c>
      <c r="I331" s="17" t="n">
        <f aca="false">ABS(F331/C331)</f>
        <v>0.0190569453792956</v>
      </c>
      <c r="K331" s="0" t="n">
        <v>4462.05852767325</v>
      </c>
      <c r="L331" s="0" t="n">
        <v>4483.6109637367</v>
      </c>
      <c r="M331" s="0" t="n">
        <v>4449.09388594688</v>
      </c>
      <c r="N331" s="0" t="n">
        <v>4457.79828839641</v>
      </c>
      <c r="O331" s="0" t="n">
        <v>4247.88930892209</v>
      </c>
      <c r="P331" s="0" t="n">
        <v>4450.96856722257</v>
      </c>
      <c r="Q331" s="0" t="n">
        <v>4518.2845083743</v>
      </c>
      <c r="R331" s="0" t="n">
        <v>4442.34179304426</v>
      </c>
      <c r="S331" s="0" t="n">
        <v>4432.22949726152</v>
      </c>
      <c r="T331" s="0" t="n">
        <f aca="false">K331-$C331</f>
        <v>74.5499826732503</v>
      </c>
      <c r="U331" s="0" t="n">
        <f aca="false">L331-$C331</f>
        <v>96.1024187367002</v>
      </c>
      <c r="V331" s="0" t="n">
        <f aca="false">M331-$C331</f>
        <v>61.58534094688</v>
      </c>
      <c r="W331" s="0" t="n">
        <f aca="false">N331-$C331</f>
        <v>70.2897433964099</v>
      </c>
      <c r="X331" s="0" t="n">
        <f aca="false">O331-$C331</f>
        <v>-139.61923607791</v>
      </c>
      <c r="Y331" s="0" t="n">
        <f aca="false">P331-$C331</f>
        <v>63.4600222225699</v>
      </c>
      <c r="Z331" s="0" t="n">
        <f aca="false">Q331-$C331</f>
        <v>130.7759633743</v>
      </c>
      <c r="AA331" s="0" t="n">
        <f aca="false">R331-$C331</f>
        <v>54.8332480442605</v>
      </c>
      <c r="AB331" s="0" t="n">
        <f aca="false">S331-$C331</f>
        <v>44.7209522615203</v>
      </c>
      <c r="AC331" s="0" t="n">
        <f aca="false">ABS(T331)</f>
        <v>74.5499826732503</v>
      </c>
      <c r="AD331" s="0" t="n">
        <f aca="false">ABS(U331)</f>
        <v>96.1024187367002</v>
      </c>
      <c r="AE331" s="0" t="n">
        <f aca="false">ABS(V331)</f>
        <v>61.58534094688</v>
      </c>
      <c r="AF331" s="0" t="n">
        <f aca="false">ABS(W331)</f>
        <v>70.2897433964099</v>
      </c>
      <c r="AG331" s="0" t="n">
        <f aca="false">ABS(X331)</f>
        <v>139.61923607791</v>
      </c>
      <c r="AH331" s="0" t="n">
        <f aca="false">ABS(Y331)</f>
        <v>63.4600222225699</v>
      </c>
      <c r="AI331" s="0" t="n">
        <f aca="false">ABS(Z331)</f>
        <v>130.7759633743</v>
      </c>
      <c r="AJ331" s="0" t="n">
        <f aca="false">ABS(AA331)</f>
        <v>54.8332480442605</v>
      </c>
      <c r="AK331" s="0" t="n">
        <f aca="false">ABS(AB331)</f>
        <v>44.7209522615203</v>
      </c>
      <c r="AL331" s="0" t="n">
        <f aca="false">T331^2</f>
        <v>5557.69991658192</v>
      </c>
      <c r="AM331" s="0" t="n">
        <f aca="false">U331^2</f>
        <v>9235.67488704407</v>
      </c>
      <c r="AN331" s="0" t="n">
        <f aca="false">V331^2</f>
        <v>3792.75421954346</v>
      </c>
      <c r="AO331" s="0" t="n">
        <f aca="false">W331^2</f>
        <v>4940.64802673315</v>
      </c>
      <c r="AP331" s="0" t="n">
        <f aca="false">X331^2</f>
        <v>19493.531082979</v>
      </c>
      <c r="AQ331" s="0" t="n">
        <f aca="false">Y331^2</f>
        <v>4027.17442048907</v>
      </c>
      <c r="AR331" s="0" t="n">
        <f aca="false">Z331^2</f>
        <v>17102.3525964762</v>
      </c>
      <c r="AS331" s="0" t="n">
        <f aca="false">AA331^2</f>
        <v>3006.68509108339</v>
      </c>
      <c r="AT331" s="0" t="n">
        <f aca="false">AB331^2</f>
        <v>1999.96357117718</v>
      </c>
      <c r="AU331" s="17" t="n">
        <f aca="false">ABS(T331/$C331)</f>
        <v>0.0169914159502225</v>
      </c>
      <c r="AV331" s="17" t="n">
        <f aca="false">ABS(U331/$C331)</f>
        <v>0.021903642523094</v>
      </c>
      <c r="AW331" s="17" t="n">
        <f aca="false">ABS(V331/$C331)</f>
        <v>0.0140365176079401</v>
      </c>
      <c r="AX331" s="17" t="n">
        <f aca="false">ABS(W331/$C331)</f>
        <v>0.0160204231343349</v>
      </c>
      <c r="AY331" s="17" t="n">
        <f aca="false">ABS(X331/$C331)</f>
        <v>0.0318219861331142</v>
      </c>
      <c r="AZ331" s="17" t="n">
        <f aca="false">ABS(Y331/$C331)</f>
        <v>0.0144637945594178</v>
      </c>
      <c r="BA331" s="17" t="n">
        <f aca="false">ABS(Z331/$C331)</f>
        <v>0.0298064293284015</v>
      </c>
      <c r="BB331" s="17" t="n">
        <f aca="false">ABS(AA331/$C331)</f>
        <v>0.012497582051834</v>
      </c>
      <c r="BC331" s="17" t="n">
        <f aca="false">ABS(AB331/$C331)</f>
        <v>0.0101927897809987</v>
      </c>
      <c r="BE331" s="0" t="n">
        <v>4462.21425745216</v>
      </c>
      <c r="BF331" s="0" t="n">
        <v>4482.84327894172</v>
      </c>
      <c r="BG331" s="0" t="n">
        <v>4449.80508607171</v>
      </c>
      <c r="BH331" s="0" t="n">
        <v>4458.13654821624</v>
      </c>
      <c r="BI331" s="0" t="n">
        <v>4257.22112335764</v>
      </c>
      <c r="BJ331" s="0" t="n">
        <v>4451.59944658893</v>
      </c>
      <c r="BK331" s="0" t="n">
        <v>4516.03123483415</v>
      </c>
      <c r="BL331" s="0" t="n">
        <v>4443.34228673072</v>
      </c>
      <c r="BM331" s="0" t="n">
        <v>4433.66325247229</v>
      </c>
      <c r="BN331" s="0" t="n">
        <f aca="false">BE331-$C331</f>
        <v>74.7057124521607</v>
      </c>
      <c r="BO331" s="0" t="n">
        <f aca="false">BF331-$C331</f>
        <v>95.3347339417205</v>
      </c>
      <c r="BP331" s="0" t="n">
        <f aca="false">BG331-$C331</f>
        <v>62.2965410717106</v>
      </c>
      <c r="BQ331" s="0" t="n">
        <f aca="false">BH331-$C331</f>
        <v>70.6280032162404</v>
      </c>
      <c r="BR331" s="0" t="n">
        <f aca="false">BI331-$C331</f>
        <v>-130.28742164236</v>
      </c>
      <c r="BS331" s="0" t="n">
        <f aca="false">BJ331-$C331</f>
        <v>64.0909015889301</v>
      </c>
      <c r="BT331" s="0" t="n">
        <f aca="false">BK331-$C331</f>
        <v>128.522689834151</v>
      </c>
      <c r="BU331" s="0" t="n">
        <f aca="false">BL331-$C331</f>
        <v>55.8337417307203</v>
      </c>
      <c r="BV331" s="0" t="n">
        <f aca="false">BM331-$C331</f>
        <v>46.1547074722903</v>
      </c>
      <c r="BW331" s="0" t="n">
        <f aca="false">ABS(BN331)</f>
        <v>74.7057124521607</v>
      </c>
      <c r="BX331" s="0" t="n">
        <f aca="false">ABS(BO331)</f>
        <v>95.3347339417205</v>
      </c>
      <c r="BY331" s="0" t="n">
        <f aca="false">ABS(BP331)</f>
        <v>62.2965410717106</v>
      </c>
      <c r="BZ331" s="0" t="n">
        <f aca="false">ABS(BQ331)</f>
        <v>70.6280032162404</v>
      </c>
      <c r="CA331" s="0" t="n">
        <f aca="false">ABS(BR331)</f>
        <v>130.28742164236</v>
      </c>
      <c r="CB331" s="0" t="n">
        <f aca="false">ABS(BS331)</f>
        <v>64.0909015889301</v>
      </c>
      <c r="CC331" s="0" t="n">
        <f aca="false">ABS(BT331)</f>
        <v>128.522689834151</v>
      </c>
      <c r="CD331" s="0" t="n">
        <f aca="false">ABS(BU331)</f>
        <v>55.8337417307203</v>
      </c>
      <c r="CE331" s="0" t="n">
        <f aca="false">ABS(BV331)</f>
        <v>46.1547074722903</v>
      </c>
      <c r="CF331" s="0" t="n">
        <f aca="false">BN331^2</f>
        <v>5580.94347298492</v>
      </c>
      <c r="CG331" s="0" t="n">
        <f aca="false">BO331^2</f>
        <v>9088.71149573864</v>
      </c>
      <c r="CH331" s="0" t="n">
        <f aca="false">BP331^2</f>
        <v>3880.85902949933</v>
      </c>
      <c r="CI331" s="0" t="n">
        <f aca="false">BQ331^2</f>
        <v>4988.31483831326</v>
      </c>
      <c r="CJ331" s="0" t="n">
        <f aca="false">BR331^2</f>
        <v>16974.812238214</v>
      </c>
      <c r="CK331" s="0" t="n">
        <f aca="false">BS331^2</f>
        <v>4107.64366648193</v>
      </c>
      <c r="CL331" s="0" t="n">
        <f aca="false">BT331^2</f>
        <v>16518.0818022053</v>
      </c>
      <c r="CM331" s="0" t="n">
        <f aca="false">BU331^2</f>
        <v>3117.40671565277</v>
      </c>
      <c r="CN331" s="0" t="n">
        <f aca="false">BV331^2</f>
        <v>2130.25702185269</v>
      </c>
      <c r="CO331" s="1" t="n">
        <f aca="false">ABS(BN331/$C331)</f>
        <v>0.0170269098477985</v>
      </c>
      <c r="CP331" s="1" t="n">
        <f aca="false">ABS(BO331/$C331)</f>
        <v>0.0217286719704202</v>
      </c>
      <c r="CQ331" s="1" t="n">
        <f aca="false">ABS(BP331/$C331)</f>
        <v>0.0141986141867926</v>
      </c>
      <c r="CR331" s="1" t="n">
        <f aca="false">ABS(BQ331/$C331)</f>
        <v>0.0160975192394162</v>
      </c>
      <c r="CS331" s="1" t="n">
        <f aca="false">ABS(BR331/$C331)</f>
        <v>0.0296950810023687</v>
      </c>
      <c r="CT331" s="1" t="n">
        <f aca="false">ABS(BS331/$C331)</f>
        <v>0.0146075844483467</v>
      </c>
      <c r="CU331" s="1" t="n">
        <f aca="false">ABS(BT331/$C331)</f>
        <v>0.0292928637097734</v>
      </c>
      <c r="CV331" s="1" t="n">
        <f aca="false">ABS(BU331/$C331)</f>
        <v>0.0127256143567739</v>
      </c>
      <c r="CW331" s="1" t="n">
        <f aca="false">ABS(BV331/$C331)</f>
        <v>0.0105195709589872</v>
      </c>
    </row>
    <row r="332" customFormat="false" ht="13.8" hidden="false" customHeight="false" outlineLevel="0" collapsed="false">
      <c r="A332" s="0" t="n">
        <f aca="false">A331+1</f>
        <v>327</v>
      </c>
      <c r="B332" s="0" t="n">
        <f aca="false">B331+1/12</f>
        <v>1979.16666666664</v>
      </c>
      <c r="C332" s="0" t="n">
        <v>4641.426911</v>
      </c>
      <c r="E332" s="0" t="n">
        <v>4694.07501334182</v>
      </c>
      <c r="F332" s="0" t="n">
        <f aca="false">E332-C332</f>
        <v>52.6481023418246</v>
      </c>
      <c r="G332" s="0" t="n">
        <f aca="false">ABS(F332)</f>
        <v>52.6481023418246</v>
      </c>
      <c r="H332" s="0" t="n">
        <f aca="false">F332^2</f>
        <v>2771.82268019524</v>
      </c>
      <c r="I332" s="17" t="n">
        <f aca="false">ABS(F332/C332)</f>
        <v>0.0113430855104172</v>
      </c>
      <c r="K332" s="0" t="n">
        <v>4618.66518855547</v>
      </c>
      <c r="L332" s="0" t="n">
        <v>4650.51107527457</v>
      </c>
      <c r="M332" s="0" t="n">
        <v>4631.49582861407</v>
      </c>
      <c r="N332" s="0" t="n">
        <v>4646.1846500498</v>
      </c>
      <c r="O332" s="0" t="n">
        <v>4496.32120455696</v>
      </c>
      <c r="P332" s="0" t="n">
        <v>4601.8328057205</v>
      </c>
      <c r="Q332" s="0" t="n">
        <v>4592.38790251579</v>
      </c>
      <c r="R332" s="0" t="n">
        <v>4634.23863491681</v>
      </c>
      <c r="S332" s="0" t="n">
        <v>4663.9622544448</v>
      </c>
      <c r="T332" s="0" t="n">
        <f aca="false">K332-$C332</f>
        <v>-22.7617224445294</v>
      </c>
      <c r="U332" s="0" t="n">
        <f aca="false">L332-$C332</f>
        <v>9.08416427457087</v>
      </c>
      <c r="V332" s="0" t="n">
        <f aca="false">M332-$C332</f>
        <v>-9.93108238592959</v>
      </c>
      <c r="W332" s="0" t="n">
        <f aca="false">N332-$C332</f>
        <v>4.75773904980088</v>
      </c>
      <c r="X332" s="0" t="n">
        <f aca="false">O332-$C332</f>
        <v>-145.10570644304</v>
      </c>
      <c r="Y332" s="0" t="n">
        <f aca="false">P332-$C332</f>
        <v>-39.5941052794997</v>
      </c>
      <c r="Z332" s="0" t="n">
        <f aca="false">Q332-$C332</f>
        <v>-49.0390084842093</v>
      </c>
      <c r="AA332" s="0" t="n">
        <f aca="false">R332-$C332</f>
        <v>-7.18827608318952</v>
      </c>
      <c r="AB332" s="0" t="n">
        <f aca="false">S332-$C332</f>
        <v>22.5353434448007</v>
      </c>
      <c r="AC332" s="0" t="n">
        <f aca="false">ABS(T332)</f>
        <v>22.7617224445294</v>
      </c>
      <c r="AD332" s="0" t="n">
        <f aca="false">ABS(U332)</f>
        <v>9.08416427457087</v>
      </c>
      <c r="AE332" s="0" t="n">
        <f aca="false">ABS(V332)</f>
        <v>9.93108238592959</v>
      </c>
      <c r="AF332" s="0" t="n">
        <f aca="false">ABS(W332)</f>
        <v>4.75773904980088</v>
      </c>
      <c r="AG332" s="0" t="n">
        <f aca="false">ABS(X332)</f>
        <v>145.10570644304</v>
      </c>
      <c r="AH332" s="0" t="n">
        <f aca="false">ABS(Y332)</f>
        <v>39.5941052794997</v>
      </c>
      <c r="AI332" s="0" t="n">
        <f aca="false">ABS(Z332)</f>
        <v>49.0390084842093</v>
      </c>
      <c r="AJ332" s="0" t="n">
        <f aca="false">ABS(AA332)</f>
        <v>7.18827608318952</v>
      </c>
      <c r="AK332" s="0" t="n">
        <f aca="false">ABS(AB332)</f>
        <v>22.5353434448007</v>
      </c>
      <c r="AL332" s="0" t="n">
        <f aca="false">T332^2</f>
        <v>518.096008641792</v>
      </c>
      <c r="AM332" s="0" t="n">
        <f aca="false">U332^2</f>
        <v>82.5220405673896</v>
      </c>
      <c r="AN332" s="0" t="n">
        <f aca="false">V332^2</f>
        <v>98.6263973561209</v>
      </c>
      <c r="AO332" s="0" t="n">
        <f aca="false">W332^2</f>
        <v>22.6360808660001</v>
      </c>
      <c r="AP332" s="0" t="n">
        <f aca="false">X332^2</f>
        <v>21055.6660423336</v>
      </c>
      <c r="AQ332" s="0" t="n">
        <f aca="false">Y332^2</f>
        <v>1567.6931728841</v>
      </c>
      <c r="AR332" s="0" t="n">
        <f aca="false">Z332^2</f>
        <v>2404.82435311435</v>
      </c>
      <c r="AS332" s="0" t="n">
        <f aca="false">AA332^2</f>
        <v>51.6713130481545</v>
      </c>
      <c r="AT332" s="0" t="n">
        <f aca="false">AB332^2</f>
        <v>507.841704175121</v>
      </c>
      <c r="AU332" s="17" t="n">
        <f aca="false">ABS(T332/$C332)</f>
        <v>0.00490403552204711</v>
      </c>
      <c r="AV332" s="17" t="n">
        <f aca="false">ABS(U332/$C332)</f>
        <v>0.00195719214128779</v>
      </c>
      <c r="AW332" s="17" t="n">
        <f aca="false">ABS(V332/$C332)</f>
        <v>0.00213966148263443</v>
      </c>
      <c r="AX332" s="17" t="n">
        <f aca="false">ABS(W332/$C332)</f>
        <v>0.00102505956487761</v>
      </c>
      <c r="AY332" s="17" t="n">
        <f aca="false">ABS(X332/$C332)</f>
        <v>0.0312631673891374</v>
      </c>
      <c r="AZ332" s="17" t="n">
        <f aca="false">ABS(Y332/$C332)</f>
        <v>0.00853058898453474</v>
      </c>
      <c r="BA332" s="17" t="n">
        <f aca="false">ABS(Z332/$C332)</f>
        <v>0.0105655026836658</v>
      </c>
      <c r="BB332" s="17" t="n">
        <f aca="false">ABS(AA332/$C332)</f>
        <v>0.00154872116291513</v>
      </c>
      <c r="BC332" s="17" t="n">
        <f aca="false">ABS(AB332/$C332)</f>
        <v>0.00485526194356154</v>
      </c>
      <c r="BE332" s="0" t="n">
        <v>4618.66989579258</v>
      </c>
      <c r="BF332" s="0" t="n">
        <v>4650.19739589417</v>
      </c>
      <c r="BG332" s="0" t="n">
        <v>4631.37225855984</v>
      </c>
      <c r="BH332" s="0" t="n">
        <v>4645.91422510616</v>
      </c>
      <c r="BI332" s="0" t="n">
        <v>4497.54907406871</v>
      </c>
      <c r="BJ332" s="0" t="n">
        <v>4602.00579859784</v>
      </c>
      <c r="BK332" s="0" t="n">
        <v>4592.65532299725</v>
      </c>
      <c r="BL332" s="0" t="n">
        <v>4634.08764302224</v>
      </c>
      <c r="BM332" s="0" t="n">
        <v>4663.51409378978</v>
      </c>
      <c r="BN332" s="0" t="n">
        <f aca="false">BE332-$C332</f>
        <v>-22.7570152074195</v>
      </c>
      <c r="BO332" s="0" t="n">
        <f aca="false">BF332-$C332</f>
        <v>8.7704848941703</v>
      </c>
      <c r="BP332" s="0" t="n">
        <f aca="false">BG332-$C332</f>
        <v>-10.0546524401598</v>
      </c>
      <c r="BQ332" s="0" t="n">
        <f aca="false">BH332-$C332</f>
        <v>4.48731410616074</v>
      </c>
      <c r="BR332" s="0" t="n">
        <f aca="false">BI332-$C332</f>
        <v>-143.87783693129</v>
      </c>
      <c r="BS332" s="0" t="n">
        <f aca="false">BJ332-$C332</f>
        <v>-39.4211124021594</v>
      </c>
      <c r="BT332" s="0" t="n">
        <f aca="false">BK332-$C332</f>
        <v>-48.7715880027499</v>
      </c>
      <c r="BU332" s="0" t="n">
        <f aca="false">BL332-$C332</f>
        <v>-7.33926797775985</v>
      </c>
      <c r="BV332" s="0" t="n">
        <f aca="false">BM332-$C332</f>
        <v>22.0871827897809</v>
      </c>
      <c r="BW332" s="0" t="n">
        <f aca="false">ABS(BN332)</f>
        <v>22.7570152074195</v>
      </c>
      <c r="BX332" s="0" t="n">
        <f aca="false">ABS(BO332)</f>
        <v>8.7704848941703</v>
      </c>
      <c r="BY332" s="0" t="n">
        <f aca="false">ABS(BP332)</f>
        <v>10.0546524401598</v>
      </c>
      <c r="BZ332" s="0" t="n">
        <f aca="false">ABS(BQ332)</f>
        <v>4.48731410616074</v>
      </c>
      <c r="CA332" s="0" t="n">
        <f aca="false">ABS(BR332)</f>
        <v>143.87783693129</v>
      </c>
      <c r="CB332" s="0" t="n">
        <f aca="false">ABS(BS332)</f>
        <v>39.4211124021594</v>
      </c>
      <c r="CC332" s="0" t="n">
        <f aca="false">ABS(BT332)</f>
        <v>48.7715880027499</v>
      </c>
      <c r="CD332" s="0" t="n">
        <f aca="false">ABS(BU332)</f>
        <v>7.33926797775985</v>
      </c>
      <c r="CE332" s="0" t="n">
        <f aca="false">ABS(BV332)</f>
        <v>22.0871827897809</v>
      </c>
      <c r="CF332" s="0" t="n">
        <f aca="false">BN332^2</f>
        <v>517.881741150722</v>
      </c>
      <c r="CG332" s="0" t="n">
        <f aca="false">BO332^2</f>
        <v>76.9214052788693</v>
      </c>
      <c r="CH332" s="0" t="n">
        <f aca="false">BP332^2</f>
        <v>101.096035692411</v>
      </c>
      <c r="CI332" s="0" t="n">
        <f aca="false">BQ332^2</f>
        <v>20.1359878873491</v>
      </c>
      <c r="CJ332" s="0" t="n">
        <f aca="false">BR332^2</f>
        <v>20700.8319600267</v>
      </c>
      <c r="CK332" s="0" t="n">
        <f aca="false">BS332^2</f>
        <v>1554.02410302369</v>
      </c>
      <c r="CL332" s="0" t="n">
        <f aca="false">BT332^2</f>
        <v>2378.66779630998</v>
      </c>
      <c r="CM332" s="0" t="n">
        <f aca="false">BU332^2</f>
        <v>53.8648544493711</v>
      </c>
      <c r="CN332" s="0" t="n">
        <f aca="false">BV332^2</f>
        <v>487.843643589192</v>
      </c>
      <c r="CO332" s="1" t="n">
        <f aca="false">ABS(BN332/$C332)</f>
        <v>0.00490302134317493</v>
      </c>
      <c r="CP332" s="1" t="n">
        <f aca="false">ABS(BO332/$C332)</f>
        <v>0.00188960960979146</v>
      </c>
      <c r="CQ332" s="1" t="n">
        <f aca="false">ABS(BP332/$C332)</f>
        <v>0.00216628477254067</v>
      </c>
      <c r="CR332" s="1" t="n">
        <f aca="false">ABS(BQ332/$C332)</f>
        <v>0.000966796244388979</v>
      </c>
      <c r="CS332" s="1" t="n">
        <f aca="false">ABS(BR332/$C332)</f>
        <v>0.0309986216933213</v>
      </c>
      <c r="CT332" s="1" t="n">
        <f aca="false">ABS(BS332/$C332)</f>
        <v>0.0084933174987056</v>
      </c>
      <c r="CU332" s="1" t="n">
        <f aca="false">ABS(BT332/$C332)</f>
        <v>0.0105078866775136</v>
      </c>
      <c r="CV332" s="1" t="n">
        <f aca="false">ABS(BU332/$C332)</f>
        <v>0.00158125251533447</v>
      </c>
      <c r="CW332" s="1" t="n">
        <f aca="false">ABS(BV332/$C332)</f>
        <v>0.00475870528897808</v>
      </c>
    </row>
    <row r="333" customFormat="false" ht="13.8" hidden="false" customHeight="false" outlineLevel="0" collapsed="false">
      <c r="A333" s="0" t="n">
        <f aca="false">A332+1</f>
        <v>328</v>
      </c>
      <c r="B333" s="0" t="n">
        <f aca="false">B332+1/12</f>
        <v>1979.24999999998</v>
      </c>
      <c r="C333" s="0" t="n">
        <v>4809.086903</v>
      </c>
      <c r="E333" s="0" t="n">
        <v>4750.70141785866</v>
      </c>
      <c r="F333" s="0" t="n">
        <f aca="false">E333-C333</f>
        <v>-58.3854851413444</v>
      </c>
      <c r="G333" s="0" t="n">
        <f aca="false">ABS(F333)</f>
        <v>58.3854851413444</v>
      </c>
      <c r="H333" s="0" t="n">
        <f aca="false">F333^2</f>
        <v>3408.86487519014</v>
      </c>
      <c r="I333" s="17" t="n">
        <f aca="false">ABS(F333/C333)</f>
        <v>0.012140659197679</v>
      </c>
      <c r="K333" s="0" t="n">
        <v>4741.05989474646</v>
      </c>
      <c r="L333" s="0" t="n">
        <v>4742.69954875415</v>
      </c>
      <c r="M333" s="0" t="n">
        <v>4714.91405250833</v>
      </c>
      <c r="N333" s="0" t="n">
        <v>4705.49657113647</v>
      </c>
      <c r="O333" s="0" t="n">
        <v>4766.98298743015</v>
      </c>
      <c r="P333" s="0" t="n">
        <v>4686.94174801152</v>
      </c>
      <c r="Q333" s="0" t="n">
        <v>4702.84208278835</v>
      </c>
      <c r="R333" s="0" t="n">
        <v>4657.55772966942</v>
      </c>
      <c r="S333" s="0" t="n">
        <v>4687.83005041061</v>
      </c>
      <c r="T333" s="0" t="n">
        <f aca="false">K333-$C333</f>
        <v>-68.0270082535408</v>
      </c>
      <c r="U333" s="0" t="n">
        <f aca="false">L333-$C333</f>
        <v>-66.3873542458505</v>
      </c>
      <c r="V333" s="0" t="n">
        <f aca="false">M333-$C333</f>
        <v>-94.17285049167</v>
      </c>
      <c r="W333" s="0" t="n">
        <f aca="false">N333-$C333</f>
        <v>-103.59033186353</v>
      </c>
      <c r="X333" s="0" t="n">
        <f aca="false">O333-$C333</f>
        <v>-42.10391556985</v>
      </c>
      <c r="Y333" s="0" t="n">
        <f aca="false">P333-$C333</f>
        <v>-122.145154988481</v>
      </c>
      <c r="Z333" s="0" t="n">
        <f aca="false">Q333-$C333</f>
        <v>-106.24482021165</v>
      </c>
      <c r="AA333" s="0" t="n">
        <f aca="false">R333-$C333</f>
        <v>-151.52917333058</v>
      </c>
      <c r="AB333" s="0" t="n">
        <f aca="false">S333-$C333</f>
        <v>-121.25685258939</v>
      </c>
      <c r="AC333" s="0" t="n">
        <f aca="false">ABS(T333)</f>
        <v>68.0270082535408</v>
      </c>
      <c r="AD333" s="0" t="n">
        <f aca="false">ABS(U333)</f>
        <v>66.3873542458505</v>
      </c>
      <c r="AE333" s="0" t="n">
        <f aca="false">ABS(V333)</f>
        <v>94.17285049167</v>
      </c>
      <c r="AF333" s="0" t="n">
        <f aca="false">ABS(W333)</f>
        <v>103.59033186353</v>
      </c>
      <c r="AG333" s="0" t="n">
        <f aca="false">ABS(X333)</f>
        <v>42.10391556985</v>
      </c>
      <c r="AH333" s="0" t="n">
        <f aca="false">ABS(Y333)</f>
        <v>122.145154988481</v>
      </c>
      <c r="AI333" s="0" t="n">
        <f aca="false">ABS(Z333)</f>
        <v>106.24482021165</v>
      </c>
      <c r="AJ333" s="0" t="n">
        <f aca="false">ABS(AA333)</f>
        <v>151.52917333058</v>
      </c>
      <c r="AK333" s="0" t="n">
        <f aca="false">ABS(AB333)</f>
        <v>121.25685258939</v>
      </c>
      <c r="AL333" s="0" t="n">
        <f aca="false">T333^2</f>
        <v>4627.6738519273</v>
      </c>
      <c r="AM333" s="0" t="n">
        <f aca="false">U333^2</f>
        <v>4407.28080376404</v>
      </c>
      <c r="AN333" s="0" t="n">
        <f aca="false">V333^2</f>
        <v>8868.52576972644</v>
      </c>
      <c r="AO333" s="0" t="n">
        <f aca="false">W333^2</f>
        <v>10730.9568555963</v>
      </c>
      <c r="AP333" s="0" t="n">
        <f aca="false">X333^2</f>
        <v>1772.73970631305</v>
      </c>
      <c r="AQ333" s="0" t="n">
        <f aca="false">Y333^2</f>
        <v>14919.4388871599</v>
      </c>
      <c r="AR333" s="0" t="n">
        <f aca="false">Z333^2</f>
        <v>11287.9618218059</v>
      </c>
      <c r="AS333" s="0" t="n">
        <f aca="false">AA333^2</f>
        <v>22961.090370249</v>
      </c>
      <c r="AT333" s="0" t="n">
        <f aca="false">AB333^2</f>
        <v>14703.2242998851</v>
      </c>
      <c r="AU333" s="17" t="n">
        <f aca="false">ABS(T333/$C333)</f>
        <v>0.014145514444978</v>
      </c>
      <c r="AV333" s="17" t="n">
        <f aca="false">ABS(U333/$C333)</f>
        <v>0.0138045653124789</v>
      </c>
      <c r="AW333" s="17" t="n">
        <f aca="false">ABS(V333/$C333)</f>
        <v>0.0195822725584192</v>
      </c>
      <c r="AX333" s="17" t="n">
        <f aca="false">ABS(W333/$C333)</f>
        <v>0.0215405406375394</v>
      </c>
      <c r="AY333" s="17" t="n">
        <f aca="false">ABS(X333/$C333)</f>
        <v>0.00875507480299114</v>
      </c>
      <c r="AZ333" s="17" t="n">
        <f aca="false">ABS(Y333/$C333)</f>
        <v>0.0253988246526143</v>
      </c>
      <c r="BA333" s="17" t="n">
        <f aca="false">ABS(Z333/$C333)</f>
        <v>0.0220925140997915</v>
      </c>
      <c r="BB333" s="17" t="n">
        <f aca="false">ABS(AA333/$C333)</f>
        <v>0.0315089280744861</v>
      </c>
      <c r="BC333" s="17" t="n">
        <f aca="false">ABS(AB333/$C333)</f>
        <v>0.0252141113344713</v>
      </c>
      <c r="BE333" s="0" t="n">
        <v>4741.30330923333</v>
      </c>
      <c r="BF333" s="0" t="n">
        <v>4742.96196864889</v>
      </c>
      <c r="BG333" s="0" t="n">
        <v>4714.85440769521</v>
      </c>
      <c r="BH333" s="0" t="n">
        <v>4705.32776727289</v>
      </c>
      <c r="BI333" s="0" t="n">
        <v>4767.52687930271</v>
      </c>
      <c r="BJ333" s="0" t="n">
        <v>4686.5578731758</v>
      </c>
      <c r="BK333" s="0" t="n">
        <v>4702.64251046172</v>
      </c>
      <c r="BL333" s="0" t="n">
        <v>4656.83326148242</v>
      </c>
      <c r="BM333" s="0" t="n">
        <v>4687.45647198456</v>
      </c>
      <c r="BN333" s="0" t="n">
        <f aca="false">BE333-$C333</f>
        <v>-67.7835937666705</v>
      </c>
      <c r="BO333" s="0" t="n">
        <f aca="false">BF333-$C333</f>
        <v>-66.1249343511099</v>
      </c>
      <c r="BP333" s="0" t="n">
        <f aca="false">BG333-$C333</f>
        <v>-94.2324953047901</v>
      </c>
      <c r="BQ333" s="0" t="n">
        <f aca="false">BH333-$C333</f>
        <v>-103.75913572711</v>
      </c>
      <c r="BR333" s="0" t="n">
        <f aca="false">BI333-$C333</f>
        <v>-41.5600236972905</v>
      </c>
      <c r="BS333" s="0" t="n">
        <f aca="false">BJ333-$C333</f>
        <v>-122.529029824201</v>
      </c>
      <c r="BT333" s="0" t="n">
        <f aca="false">BK333-$C333</f>
        <v>-106.44439253828</v>
      </c>
      <c r="BU333" s="0" t="n">
        <f aca="false">BL333-$C333</f>
        <v>-152.25364151758</v>
      </c>
      <c r="BV333" s="0" t="n">
        <f aca="false">BM333-$C333</f>
        <v>-121.63043101544</v>
      </c>
      <c r="BW333" s="0" t="n">
        <f aca="false">ABS(BN333)</f>
        <v>67.7835937666705</v>
      </c>
      <c r="BX333" s="0" t="n">
        <f aca="false">ABS(BO333)</f>
        <v>66.1249343511099</v>
      </c>
      <c r="BY333" s="0" t="n">
        <f aca="false">ABS(BP333)</f>
        <v>94.2324953047901</v>
      </c>
      <c r="BZ333" s="0" t="n">
        <f aca="false">ABS(BQ333)</f>
        <v>103.75913572711</v>
      </c>
      <c r="CA333" s="0" t="n">
        <f aca="false">ABS(BR333)</f>
        <v>41.5600236972905</v>
      </c>
      <c r="CB333" s="0" t="n">
        <f aca="false">ABS(BS333)</f>
        <v>122.529029824201</v>
      </c>
      <c r="CC333" s="0" t="n">
        <f aca="false">ABS(BT333)</f>
        <v>106.44439253828</v>
      </c>
      <c r="CD333" s="0" t="n">
        <f aca="false">ABS(BU333)</f>
        <v>152.25364151758</v>
      </c>
      <c r="CE333" s="0" t="n">
        <f aca="false">ABS(BV333)</f>
        <v>121.63043101544</v>
      </c>
      <c r="CF333" s="0" t="n">
        <f aca="false">BN333^2</f>
        <v>4594.61558392501</v>
      </c>
      <c r="CG333" s="0" t="n">
        <f aca="false">BO333^2</f>
        <v>4372.5069429386</v>
      </c>
      <c r="CH333" s="0" t="n">
        <f aca="false">BP333^2</f>
        <v>8879.76317136728</v>
      </c>
      <c r="CI333" s="0" t="n">
        <f aca="false">BQ333^2</f>
        <v>10765.9582468369</v>
      </c>
      <c r="CJ333" s="0" t="n">
        <f aca="false">BR333^2</f>
        <v>1727.23556971935</v>
      </c>
      <c r="CK333" s="0" t="n">
        <f aca="false">BS333^2</f>
        <v>15013.3631496599</v>
      </c>
      <c r="CL333" s="0" t="n">
        <f aca="false">BT333^2</f>
        <v>11330.4087028435</v>
      </c>
      <c r="CM333" s="0" t="n">
        <f aca="false">BU333^2</f>
        <v>23181.1713553638</v>
      </c>
      <c r="CN333" s="0" t="n">
        <f aca="false">BV333^2</f>
        <v>14793.9617490017</v>
      </c>
      <c r="CO333" s="1" t="n">
        <f aca="false">ABS(BN333/$C333)</f>
        <v>0.0140948989140508</v>
      </c>
      <c r="CP333" s="1" t="n">
        <f aca="false">ABS(BO333/$C333)</f>
        <v>0.0137499978030881</v>
      </c>
      <c r="CQ333" s="1" t="n">
        <f aca="false">ABS(BP333/$C333)</f>
        <v>0.019594675081876</v>
      </c>
      <c r="CR333" s="1" t="n">
        <f aca="false">ABS(BQ333/$C333)</f>
        <v>0.0215756416592063</v>
      </c>
      <c r="CS333" s="1" t="n">
        <f aca="false">ABS(BR333/$C333)</f>
        <v>0.00864197810011804</v>
      </c>
      <c r="CT333" s="1" t="n">
        <f aca="false">ABS(BS333/$C333)</f>
        <v>0.0254786474637763</v>
      </c>
      <c r="CU333" s="1" t="n">
        <f aca="false">ABS(BT333/$C333)</f>
        <v>0.0221340131058721</v>
      </c>
      <c r="CV333" s="1" t="n">
        <f aca="false">ABS(BU333/$C333)</f>
        <v>0.0316595737587111</v>
      </c>
      <c r="CW333" s="1" t="n">
        <f aca="false">ABS(BV333/$C333)</f>
        <v>0.0252917931134837</v>
      </c>
    </row>
    <row r="334" customFormat="false" ht="13.8" hidden="false" customHeight="false" outlineLevel="0" collapsed="false">
      <c r="A334" s="0" t="n">
        <f aca="false">A333+1</f>
        <v>329</v>
      </c>
      <c r="B334" s="0" t="n">
        <f aca="false">B333+1/12</f>
        <v>1979.33333333331</v>
      </c>
      <c r="C334" s="0" t="n">
        <v>4978.266247</v>
      </c>
      <c r="E334" s="0" t="n">
        <v>4905.0966290435</v>
      </c>
      <c r="F334" s="0" t="n">
        <f aca="false">E334-C334</f>
        <v>-73.1696179564988</v>
      </c>
      <c r="G334" s="0" t="n">
        <f aca="false">ABS(F334)</f>
        <v>73.1696179564988</v>
      </c>
      <c r="H334" s="0" t="n">
        <f aca="false">F334^2</f>
        <v>5353.79299189999</v>
      </c>
      <c r="I334" s="17" t="n">
        <f aca="false">ABS(F334/C334)</f>
        <v>0.0146978113114364</v>
      </c>
      <c r="K334" s="0" t="n">
        <v>4780.66684122921</v>
      </c>
      <c r="L334" s="0" t="n">
        <v>4794.87130423461</v>
      </c>
      <c r="M334" s="0" t="n">
        <v>4818.05668390365</v>
      </c>
      <c r="N334" s="0" t="n">
        <v>4736.24210914471</v>
      </c>
      <c r="O334" s="0" t="n">
        <v>4889.64576123098</v>
      </c>
      <c r="P334" s="0" t="n">
        <v>4819.33051696519</v>
      </c>
      <c r="Q334" s="0" t="n">
        <v>4751.59005177105</v>
      </c>
      <c r="R334" s="0" t="n">
        <v>4722.80965715878</v>
      </c>
      <c r="S334" s="0" t="n">
        <v>4817.64919731863</v>
      </c>
      <c r="T334" s="0" t="n">
        <f aca="false">K334-$C334</f>
        <v>-197.599405770789</v>
      </c>
      <c r="U334" s="0" t="n">
        <f aca="false">L334-$C334</f>
        <v>-183.39494276539</v>
      </c>
      <c r="V334" s="0" t="n">
        <f aca="false">M334-$C334</f>
        <v>-160.209563096349</v>
      </c>
      <c r="W334" s="0" t="n">
        <f aca="false">N334-$C334</f>
        <v>-242.024137855289</v>
      </c>
      <c r="X334" s="0" t="n">
        <f aca="false">O334-$C334</f>
        <v>-88.62048576902</v>
      </c>
      <c r="Y334" s="0" t="n">
        <f aca="false">P334-$C334</f>
        <v>-158.935730034809</v>
      </c>
      <c r="Z334" s="0" t="n">
        <f aca="false">Q334-$C334</f>
        <v>-226.67619522895</v>
      </c>
      <c r="AA334" s="0" t="n">
        <f aca="false">R334-$C334</f>
        <v>-255.456589841219</v>
      </c>
      <c r="AB334" s="0" t="n">
        <f aca="false">S334-$C334</f>
        <v>-160.617049681369</v>
      </c>
      <c r="AC334" s="0" t="n">
        <f aca="false">ABS(T334)</f>
        <v>197.599405770789</v>
      </c>
      <c r="AD334" s="0" t="n">
        <f aca="false">ABS(U334)</f>
        <v>183.39494276539</v>
      </c>
      <c r="AE334" s="0" t="n">
        <f aca="false">ABS(V334)</f>
        <v>160.209563096349</v>
      </c>
      <c r="AF334" s="0" t="n">
        <f aca="false">ABS(W334)</f>
        <v>242.024137855289</v>
      </c>
      <c r="AG334" s="0" t="n">
        <f aca="false">ABS(X334)</f>
        <v>88.62048576902</v>
      </c>
      <c r="AH334" s="0" t="n">
        <f aca="false">ABS(Y334)</f>
        <v>158.935730034809</v>
      </c>
      <c r="AI334" s="0" t="n">
        <f aca="false">ABS(Z334)</f>
        <v>226.67619522895</v>
      </c>
      <c r="AJ334" s="0" t="n">
        <f aca="false">ABS(AA334)</f>
        <v>255.456589841219</v>
      </c>
      <c r="AK334" s="0" t="n">
        <f aca="false">ABS(AB334)</f>
        <v>160.617049681369</v>
      </c>
      <c r="AL334" s="0" t="n">
        <f aca="false">T334^2</f>
        <v>39045.5251609691</v>
      </c>
      <c r="AM334" s="0" t="n">
        <f aca="false">U334^2</f>
        <v>33633.7050319206</v>
      </c>
      <c r="AN334" s="0" t="n">
        <f aca="false">V334^2</f>
        <v>25667.1041075232</v>
      </c>
      <c r="AO334" s="0" t="n">
        <f aca="false">W334^2</f>
        <v>58575.683304596</v>
      </c>
      <c r="AP334" s="0" t="n">
        <f aca="false">X334^2</f>
        <v>7853.59049793707</v>
      </c>
      <c r="AQ334" s="0" t="n">
        <f aca="false">Y334^2</f>
        <v>25260.5662816978</v>
      </c>
      <c r="AR334" s="0" t="n">
        <f aca="false">Z334^2</f>
        <v>51382.097483473</v>
      </c>
      <c r="AS334" s="0" t="n">
        <f aca="false">AA334^2</f>
        <v>65258.0692933049</v>
      </c>
      <c r="AT334" s="0" t="n">
        <f aca="false">AB334^2</f>
        <v>25797.8366483474</v>
      </c>
      <c r="AU334" s="17" t="n">
        <f aca="false">ABS(T334/$C334)</f>
        <v>0.0396924141793072</v>
      </c>
      <c r="AV334" s="17" t="n">
        <f aca="false">ABS(U334/$C334)</f>
        <v>0.0368391190157632</v>
      </c>
      <c r="AW334" s="17" t="n">
        <f aca="false">ABS(V334/$C334)</f>
        <v>0.0321817988728294</v>
      </c>
      <c r="AX334" s="17" t="n">
        <f aca="false">ABS(W334/$C334)</f>
        <v>0.0486161498495862</v>
      </c>
      <c r="AY334" s="17" t="n">
        <f aca="false">ABS(X334/$C334)</f>
        <v>0.0178014757291104</v>
      </c>
      <c r="AZ334" s="17" t="n">
        <f aca="false">ABS(Y334/$C334)</f>
        <v>0.0319259200189598</v>
      </c>
      <c r="BA334" s="17" t="n">
        <f aca="false">ABS(Z334/$C334)</f>
        <v>0.0455331603378083</v>
      </c>
      <c r="BB334" s="17" t="n">
        <f aca="false">ABS(AA334/$C334)</f>
        <v>0.0513143687313153</v>
      </c>
      <c r="BC334" s="17" t="n">
        <f aca="false">ABS(AB334/$C334)</f>
        <v>0.0322636519848973</v>
      </c>
      <c r="BE334" s="0" t="n">
        <v>4780.524049318</v>
      </c>
      <c r="BF334" s="0" t="n">
        <v>4795.09395621308</v>
      </c>
      <c r="BG334" s="0" t="n">
        <v>4818.87583539968</v>
      </c>
      <c r="BH334" s="0" t="n">
        <v>4734.95638441832</v>
      </c>
      <c r="BI334" s="0" t="n">
        <v>4892.30671349534</v>
      </c>
      <c r="BJ334" s="0" t="n">
        <v>4820.18244087287</v>
      </c>
      <c r="BK334" s="0" t="n">
        <v>4750.69918969098</v>
      </c>
      <c r="BL334" s="0" t="n">
        <v>4721.17835037837</v>
      </c>
      <c r="BM334" s="0" t="n">
        <v>4818.45786524464</v>
      </c>
      <c r="BN334" s="0" t="n">
        <f aca="false">BE334-$C334</f>
        <v>-197.742197682</v>
      </c>
      <c r="BO334" s="0" t="n">
        <f aca="false">BF334-$C334</f>
        <v>-183.17229078692</v>
      </c>
      <c r="BP334" s="0" t="n">
        <f aca="false">BG334-$C334</f>
        <v>-159.39041160032</v>
      </c>
      <c r="BQ334" s="0" t="n">
        <f aca="false">BH334-$C334</f>
        <v>-243.309862581679</v>
      </c>
      <c r="BR334" s="0" t="n">
        <f aca="false">BI334-$C334</f>
        <v>-85.9595335046597</v>
      </c>
      <c r="BS334" s="0" t="n">
        <f aca="false">BJ334-$C334</f>
        <v>-158.08380612713</v>
      </c>
      <c r="BT334" s="0" t="n">
        <f aca="false">BK334-$C334</f>
        <v>-227.567057309019</v>
      </c>
      <c r="BU334" s="0" t="n">
        <f aca="false">BL334-$C334</f>
        <v>-257.08789662163</v>
      </c>
      <c r="BV334" s="0" t="n">
        <f aca="false">BM334-$C334</f>
        <v>-159.80838175536</v>
      </c>
      <c r="BW334" s="0" t="n">
        <f aca="false">ABS(BN334)</f>
        <v>197.742197682</v>
      </c>
      <c r="BX334" s="0" t="n">
        <f aca="false">ABS(BO334)</f>
        <v>183.17229078692</v>
      </c>
      <c r="BY334" s="0" t="n">
        <f aca="false">ABS(BP334)</f>
        <v>159.39041160032</v>
      </c>
      <c r="BZ334" s="0" t="n">
        <f aca="false">ABS(BQ334)</f>
        <v>243.309862581679</v>
      </c>
      <c r="CA334" s="0" t="n">
        <f aca="false">ABS(BR334)</f>
        <v>85.9595335046597</v>
      </c>
      <c r="CB334" s="0" t="n">
        <f aca="false">ABS(BS334)</f>
        <v>158.08380612713</v>
      </c>
      <c r="CC334" s="0" t="n">
        <f aca="false">ABS(BT334)</f>
        <v>227.567057309019</v>
      </c>
      <c r="CD334" s="0" t="n">
        <f aca="false">ABS(BU334)</f>
        <v>257.08789662163</v>
      </c>
      <c r="CE334" s="0" t="n">
        <f aca="false">ABS(BV334)</f>
        <v>159.80838175536</v>
      </c>
      <c r="CF334" s="0" t="n">
        <f aca="false">BN334^2</f>
        <v>39101.976744107</v>
      </c>
      <c r="CG334" s="0" t="n">
        <f aca="false">BO334^2</f>
        <v>33552.0881121279</v>
      </c>
      <c r="CH334" s="0" t="n">
        <f aca="false">BP334^2</f>
        <v>25405.3033101193</v>
      </c>
      <c r="CI334" s="0" t="n">
        <f aca="false">BQ334^2</f>
        <v>59199.6892295156</v>
      </c>
      <c r="CJ334" s="0" t="n">
        <f aca="false">BR334^2</f>
        <v>7389.04140033871</v>
      </c>
      <c r="CK334" s="0" t="n">
        <f aca="false">BS334^2</f>
        <v>24990.4897596399</v>
      </c>
      <c r="CL334" s="0" t="n">
        <f aca="false">BT334^2</f>
        <v>51786.7655722864</v>
      </c>
      <c r="CM334" s="0" t="n">
        <f aca="false">BU334^2</f>
        <v>66094.1865893337</v>
      </c>
      <c r="CN334" s="0" t="n">
        <f aca="false">BV334^2</f>
        <v>25538.7188792668</v>
      </c>
      <c r="CO334" s="1" t="n">
        <f aca="false">ABS(BN334/$C334)</f>
        <v>0.0397210972396591</v>
      </c>
      <c r="CP334" s="1" t="n">
        <f aca="false">ABS(BO334/$C334)</f>
        <v>0.0367943942125038</v>
      </c>
      <c r="CQ334" s="1" t="n">
        <f aca="false">ABS(BP334/$C334)</f>
        <v>0.0320172533352092</v>
      </c>
      <c r="CR334" s="1" t="n">
        <f aca="false">ABS(BQ334/$C334)</f>
        <v>0.048874417419579</v>
      </c>
      <c r="CS334" s="1" t="n">
        <f aca="false">ABS(BR334/$C334)</f>
        <v>0.0172669618778346</v>
      </c>
      <c r="CT334" s="1" t="n">
        <f aca="false">ABS(BS334/$C334)</f>
        <v>0.031754791383927</v>
      </c>
      <c r="CU334" s="1" t="n">
        <f aca="false">ABS(BT334/$C334)</f>
        <v>0.0457121106060077</v>
      </c>
      <c r="CV334" s="1" t="n">
        <f aca="false">ABS(BU334/$C334)</f>
        <v>0.0516420544555158</v>
      </c>
      <c r="CW334" s="1" t="n">
        <f aca="false">ABS(BV334/$C334)</f>
        <v>0.0321012123149628</v>
      </c>
    </row>
    <row r="335" customFormat="false" ht="13.8" hidden="false" customHeight="false" outlineLevel="0" collapsed="false">
      <c r="A335" s="0" t="n">
        <f aca="false">A334+1</f>
        <v>330</v>
      </c>
      <c r="B335" s="0" t="n">
        <f aca="false">B334+1/12</f>
        <v>1979.41666666664</v>
      </c>
      <c r="C335" s="0" t="n">
        <v>4916.77602</v>
      </c>
      <c r="E335" s="0" t="n">
        <v>4928.22883846645</v>
      </c>
      <c r="F335" s="0" t="n">
        <f aca="false">E335-C335</f>
        <v>11.4528184664532</v>
      </c>
      <c r="G335" s="0" t="n">
        <f aca="false">ABS(F335)</f>
        <v>11.4528184664532</v>
      </c>
      <c r="H335" s="0" t="n">
        <f aca="false">F335^2</f>
        <v>131.167050825532</v>
      </c>
      <c r="I335" s="17" t="n">
        <f aca="false">ABS(F335/C335)</f>
        <v>0.00232933499916744</v>
      </c>
      <c r="K335" s="0" t="n">
        <v>4871.98830539873</v>
      </c>
      <c r="L335" s="0" t="n">
        <v>4846.88872201791</v>
      </c>
      <c r="M335" s="0" t="n">
        <v>4906.04294698365</v>
      </c>
      <c r="N335" s="0" t="n">
        <v>4816.54812114805</v>
      </c>
      <c r="O335" s="0" t="n">
        <v>5068.01451339758</v>
      </c>
      <c r="P335" s="0" t="n">
        <v>4818.51631943793</v>
      </c>
      <c r="Q335" s="0" t="n">
        <v>4800.84206987889</v>
      </c>
      <c r="R335" s="0" t="n">
        <v>4837.38205806772</v>
      </c>
      <c r="S335" s="0" t="n">
        <v>4888.6570929971</v>
      </c>
      <c r="T335" s="0" t="n">
        <f aca="false">K335-$C335</f>
        <v>-44.7877146012706</v>
      </c>
      <c r="U335" s="0" t="n">
        <f aca="false">L335-$C335</f>
        <v>-69.8872979820899</v>
      </c>
      <c r="V335" s="0" t="n">
        <f aca="false">M335-$C335</f>
        <v>-10.7330730163503</v>
      </c>
      <c r="W335" s="0" t="n">
        <f aca="false">N335-$C335</f>
        <v>-100.22789885195</v>
      </c>
      <c r="X335" s="0" t="n">
        <f aca="false">O335-$C335</f>
        <v>151.23849339758</v>
      </c>
      <c r="Y335" s="0" t="n">
        <f aca="false">P335-$C335</f>
        <v>-98.2597005620701</v>
      </c>
      <c r="Z335" s="0" t="n">
        <f aca="false">Q335-$C335</f>
        <v>-115.933950121111</v>
      </c>
      <c r="AA335" s="0" t="n">
        <f aca="false">R335-$C335</f>
        <v>-79.39396193228</v>
      </c>
      <c r="AB335" s="0" t="n">
        <f aca="false">S335-$C335</f>
        <v>-28.1189270028999</v>
      </c>
      <c r="AC335" s="0" t="n">
        <f aca="false">ABS(T335)</f>
        <v>44.7877146012706</v>
      </c>
      <c r="AD335" s="0" t="n">
        <f aca="false">ABS(U335)</f>
        <v>69.8872979820899</v>
      </c>
      <c r="AE335" s="0" t="n">
        <f aca="false">ABS(V335)</f>
        <v>10.7330730163503</v>
      </c>
      <c r="AF335" s="0" t="n">
        <f aca="false">ABS(W335)</f>
        <v>100.22789885195</v>
      </c>
      <c r="AG335" s="0" t="n">
        <f aca="false">ABS(X335)</f>
        <v>151.23849339758</v>
      </c>
      <c r="AH335" s="0" t="n">
        <f aca="false">ABS(Y335)</f>
        <v>98.2597005620701</v>
      </c>
      <c r="AI335" s="0" t="n">
        <f aca="false">ABS(Z335)</f>
        <v>115.933950121111</v>
      </c>
      <c r="AJ335" s="0" t="n">
        <f aca="false">ABS(AA335)</f>
        <v>79.39396193228</v>
      </c>
      <c r="AK335" s="0" t="n">
        <f aca="false">ABS(AB335)</f>
        <v>28.1189270028999</v>
      </c>
      <c r="AL335" s="0" t="n">
        <f aca="false">T335^2</f>
        <v>2005.93937920487</v>
      </c>
      <c r="AM335" s="0" t="n">
        <f aca="false">U335^2</f>
        <v>4884.23441923742</v>
      </c>
      <c r="AN335" s="0" t="n">
        <f aca="false">V335^2</f>
        <v>115.198856374307</v>
      </c>
      <c r="AO335" s="0" t="n">
        <f aca="false">W335^2</f>
        <v>10045.6317082768</v>
      </c>
      <c r="AP335" s="0" t="n">
        <f aca="false">X335^2</f>
        <v>22873.0818851698</v>
      </c>
      <c r="AQ335" s="0" t="n">
        <f aca="false">Y335^2</f>
        <v>9654.96875454767</v>
      </c>
      <c r="AR335" s="0" t="n">
        <f aca="false">Z335^2</f>
        <v>13440.6807906842</v>
      </c>
      <c r="AS335" s="0" t="n">
        <f aca="false">AA335^2</f>
        <v>6303.40119130433</v>
      </c>
      <c r="AT335" s="0" t="n">
        <f aca="false">AB335^2</f>
        <v>790.674055794414</v>
      </c>
      <c r="AU335" s="17" t="n">
        <f aca="false">ABS(T335/$C335)</f>
        <v>0.00910916308147602</v>
      </c>
      <c r="AV335" s="17" t="n">
        <f aca="false">ABS(U335/$C335)</f>
        <v>0.0142140495515372</v>
      </c>
      <c r="AW335" s="17" t="n">
        <f aca="false">ABS(V335/$C335)</f>
        <v>0.0021829493498771</v>
      </c>
      <c r="AX335" s="17" t="n">
        <f aca="false">ABS(W335/$C335)</f>
        <v>0.0203848819723031</v>
      </c>
      <c r="AY335" s="17" t="n">
        <f aca="false">ABS(X335/$C335)</f>
        <v>0.030759687401335</v>
      </c>
      <c r="AZ335" s="17" t="n">
        <f aca="false">ABS(Y335/$C335)</f>
        <v>0.0199845793589902</v>
      </c>
      <c r="BA335" s="17" t="n">
        <f aca="false">ABS(Z335/$C335)</f>
        <v>0.0235792620305513</v>
      </c>
      <c r="BB335" s="17" t="n">
        <f aca="false">ABS(AA335/$C335)</f>
        <v>0.0161475653170551</v>
      </c>
      <c r="BC335" s="17" t="n">
        <f aca="false">ABS(AB335/$C335)</f>
        <v>0.00571897659940586</v>
      </c>
      <c r="BE335" s="0" t="n">
        <v>4872.50603850571</v>
      </c>
      <c r="BF335" s="0" t="n">
        <v>4846.36771207574</v>
      </c>
      <c r="BG335" s="0" t="n">
        <v>4907.97002707861</v>
      </c>
      <c r="BH335" s="0" t="n">
        <v>4814.77146931803</v>
      </c>
      <c r="BI335" s="0" t="n">
        <v>5076.64476605996</v>
      </c>
      <c r="BJ335" s="0" t="n">
        <v>4816.8211212425</v>
      </c>
      <c r="BK335" s="0" t="n">
        <v>4798.41542512517</v>
      </c>
      <c r="BL335" s="0" t="n">
        <v>4836.46761605344</v>
      </c>
      <c r="BM335" s="0" t="n">
        <v>4889.86466174768</v>
      </c>
      <c r="BN335" s="0" t="n">
        <f aca="false">BE335-$C335</f>
        <v>-44.2699814942898</v>
      </c>
      <c r="BO335" s="0" t="n">
        <f aca="false">BF335-$C335</f>
        <v>-70.40830792426</v>
      </c>
      <c r="BP335" s="0" t="n">
        <f aca="false">BG335-$C335</f>
        <v>-8.8059929213905</v>
      </c>
      <c r="BQ335" s="0" t="n">
        <f aca="false">BH335-$C335</f>
        <v>-102.004550681971</v>
      </c>
      <c r="BR335" s="0" t="n">
        <f aca="false">BI335-$C335</f>
        <v>159.868746059959</v>
      </c>
      <c r="BS335" s="0" t="n">
        <f aca="false">BJ335-$C335</f>
        <v>-99.9548987574999</v>
      </c>
      <c r="BT335" s="0" t="n">
        <f aca="false">BK335-$C335</f>
        <v>-118.36059487483</v>
      </c>
      <c r="BU335" s="0" t="n">
        <f aca="false">BL335-$C335</f>
        <v>-80.3084039465603</v>
      </c>
      <c r="BV335" s="0" t="n">
        <f aca="false">BM335-$C335</f>
        <v>-26.9113582523205</v>
      </c>
      <c r="BW335" s="0" t="n">
        <f aca="false">ABS(BN335)</f>
        <v>44.2699814942898</v>
      </c>
      <c r="BX335" s="0" t="n">
        <f aca="false">ABS(BO335)</f>
        <v>70.40830792426</v>
      </c>
      <c r="BY335" s="0" t="n">
        <f aca="false">ABS(BP335)</f>
        <v>8.8059929213905</v>
      </c>
      <c r="BZ335" s="0" t="n">
        <f aca="false">ABS(BQ335)</f>
        <v>102.004550681971</v>
      </c>
      <c r="CA335" s="0" t="n">
        <f aca="false">ABS(BR335)</f>
        <v>159.868746059959</v>
      </c>
      <c r="CB335" s="0" t="n">
        <f aca="false">ABS(BS335)</f>
        <v>99.9548987574999</v>
      </c>
      <c r="CC335" s="0" t="n">
        <f aca="false">ABS(BT335)</f>
        <v>118.36059487483</v>
      </c>
      <c r="CD335" s="0" t="n">
        <f aca="false">ABS(BU335)</f>
        <v>80.3084039465603</v>
      </c>
      <c r="CE335" s="0" t="n">
        <f aca="false">ABS(BV335)</f>
        <v>26.9113582523205</v>
      </c>
      <c r="CF335" s="0" t="n">
        <f aca="false">BN335^2</f>
        <v>1959.83126150476</v>
      </c>
      <c r="CG335" s="0" t="n">
        <f aca="false">BO335^2</f>
        <v>4957.32982475742</v>
      </c>
      <c r="CH335" s="0" t="n">
        <f aca="false">BP335^2</f>
        <v>77.5455113315796</v>
      </c>
      <c r="CI335" s="0" t="n">
        <f aca="false">BQ335^2</f>
        <v>10404.9283598307</v>
      </c>
      <c r="CJ335" s="0" t="n">
        <f aca="false">BR335^2</f>
        <v>25558.0159667838</v>
      </c>
      <c r="CK335" s="0" t="n">
        <f aca="false">BS335^2</f>
        <v>9990.98178562206</v>
      </c>
      <c r="CL335" s="0" t="n">
        <f aca="false">BT335^2</f>
        <v>14009.2304191236</v>
      </c>
      <c r="CM335" s="0" t="n">
        <f aca="false">BU335^2</f>
        <v>6449.43974444389</v>
      </c>
      <c r="CN335" s="0" t="n">
        <f aca="false">BV335^2</f>
        <v>724.221202984739</v>
      </c>
      <c r="CO335" s="1" t="n">
        <f aca="false">ABS(BN335/$C335)</f>
        <v>0.00900386377459793</v>
      </c>
      <c r="CP335" s="1" t="n">
        <f aca="false">ABS(BO335/$C335)</f>
        <v>0.0143200153185461</v>
      </c>
      <c r="CQ335" s="1" t="n">
        <f aca="false">ABS(BP335/$C335)</f>
        <v>0.00179100957325904</v>
      </c>
      <c r="CR335" s="1" t="n">
        <f aca="false">ABS(BQ335/$C335)</f>
        <v>0.0207462268500836</v>
      </c>
      <c r="CS335" s="1" t="n">
        <f aca="false">ABS(BR335/$C335)</f>
        <v>0.0325149539880726</v>
      </c>
      <c r="CT335" s="1" t="n">
        <f aca="false">ABS(BS335/$C335)</f>
        <v>0.0203293577642977</v>
      </c>
      <c r="CU335" s="1" t="n">
        <f aca="false">ABS(BT335/$C335)</f>
        <v>0.0240728059186292</v>
      </c>
      <c r="CV335" s="1" t="n">
        <f aca="false">ABS(BU335/$C335)</f>
        <v>0.0163335493868115</v>
      </c>
      <c r="CW335" s="1" t="n">
        <f aca="false">ABS(BV335/$C335)</f>
        <v>0.00547337485841393</v>
      </c>
    </row>
    <row r="336" customFormat="false" ht="13.8" hidden="false" customHeight="false" outlineLevel="0" collapsed="false">
      <c r="A336" s="0" t="n">
        <f aca="false">A335+1</f>
        <v>331</v>
      </c>
      <c r="B336" s="0" t="n">
        <f aca="false">B335+1/12</f>
        <v>1979.49999999998</v>
      </c>
      <c r="C336" s="0" t="n">
        <v>4911.336483</v>
      </c>
      <c r="E336" s="0" t="n">
        <v>4793.69655461558</v>
      </c>
      <c r="F336" s="0" t="n">
        <f aca="false">E336-C336</f>
        <v>-117.639928384424</v>
      </c>
      <c r="G336" s="0" t="n">
        <f aca="false">ABS(F336)</f>
        <v>117.639928384424</v>
      </c>
      <c r="H336" s="0" t="n">
        <f aca="false">F336^2</f>
        <v>13839.1527502924</v>
      </c>
      <c r="I336" s="17" t="n">
        <f aca="false">ABS(F336/C336)</f>
        <v>0.0239527323757231</v>
      </c>
      <c r="K336" s="0" t="n">
        <v>4763.35987007317</v>
      </c>
      <c r="L336" s="0" t="n">
        <v>4714.00780700286</v>
      </c>
      <c r="M336" s="0" t="n">
        <v>4734.93256729893</v>
      </c>
      <c r="N336" s="0" t="n">
        <v>4700.20600952487</v>
      </c>
      <c r="O336" s="0" t="n">
        <v>4838.06831508772</v>
      </c>
      <c r="P336" s="0" t="n">
        <v>4747.70768959736</v>
      </c>
      <c r="Q336" s="0" t="n">
        <v>4721.97769917879</v>
      </c>
      <c r="R336" s="0" t="n">
        <v>4706.34425323806</v>
      </c>
      <c r="S336" s="0" t="n">
        <v>4684.34087732275</v>
      </c>
      <c r="T336" s="0" t="n">
        <f aca="false">K336-$C336</f>
        <v>-147.97661292683</v>
      </c>
      <c r="U336" s="0" t="n">
        <f aca="false">L336-$C336</f>
        <v>-197.32867599714</v>
      </c>
      <c r="V336" s="0" t="n">
        <f aca="false">M336-$C336</f>
        <v>-176.40391570107</v>
      </c>
      <c r="W336" s="0" t="n">
        <f aca="false">N336-$C336</f>
        <v>-211.13047347513</v>
      </c>
      <c r="X336" s="0" t="n">
        <f aca="false">O336-$C336</f>
        <v>-73.2681679122798</v>
      </c>
      <c r="Y336" s="0" t="n">
        <f aca="false">P336-$C336</f>
        <v>-163.62879340264</v>
      </c>
      <c r="Z336" s="0" t="n">
        <f aca="false">Q336-$C336</f>
        <v>-189.35878382121</v>
      </c>
      <c r="AA336" s="0" t="n">
        <f aca="false">R336-$C336</f>
        <v>-204.99222976194</v>
      </c>
      <c r="AB336" s="0" t="n">
        <f aca="false">S336-$C336</f>
        <v>-226.99560567725</v>
      </c>
      <c r="AC336" s="0" t="n">
        <f aca="false">ABS(T336)</f>
        <v>147.97661292683</v>
      </c>
      <c r="AD336" s="0" t="n">
        <f aca="false">ABS(U336)</f>
        <v>197.32867599714</v>
      </c>
      <c r="AE336" s="0" t="n">
        <f aca="false">ABS(V336)</f>
        <v>176.40391570107</v>
      </c>
      <c r="AF336" s="0" t="n">
        <f aca="false">ABS(W336)</f>
        <v>211.13047347513</v>
      </c>
      <c r="AG336" s="0" t="n">
        <f aca="false">ABS(X336)</f>
        <v>73.2681679122798</v>
      </c>
      <c r="AH336" s="0" t="n">
        <f aca="false">ABS(Y336)</f>
        <v>163.62879340264</v>
      </c>
      <c r="AI336" s="0" t="n">
        <f aca="false">ABS(Z336)</f>
        <v>189.35878382121</v>
      </c>
      <c r="AJ336" s="0" t="n">
        <f aca="false">ABS(AA336)</f>
        <v>204.99222976194</v>
      </c>
      <c r="AK336" s="0" t="n">
        <f aca="false">ABS(AB336)</f>
        <v>226.99560567725</v>
      </c>
      <c r="AL336" s="0" t="n">
        <f aca="false">T336^2</f>
        <v>21897.0779732969</v>
      </c>
      <c r="AM336" s="0" t="n">
        <f aca="false">U336^2</f>
        <v>38938.6063707841</v>
      </c>
      <c r="AN336" s="0" t="n">
        <f aca="false">V336^2</f>
        <v>31118.3414746703</v>
      </c>
      <c r="AO336" s="0" t="n">
        <f aca="false">W336^2</f>
        <v>44576.0768298327</v>
      </c>
      <c r="AP336" s="0" t="n">
        <f aca="false">X336^2</f>
        <v>5368.22442922202</v>
      </c>
      <c r="AQ336" s="0" t="n">
        <f aca="false">Y336^2</f>
        <v>26774.382030404</v>
      </c>
      <c r="AR336" s="0" t="n">
        <f aca="false">Z336^2</f>
        <v>35856.7490102476</v>
      </c>
      <c r="AS336" s="0" t="n">
        <f aca="false">AA336^2</f>
        <v>42021.8142627718</v>
      </c>
      <c r="AT336" s="0" t="n">
        <f aca="false">AB336^2</f>
        <v>51527.0049967815</v>
      </c>
      <c r="AU336" s="17" t="n">
        <f aca="false">ABS(T336/$C336)</f>
        <v>0.0301296018790472</v>
      </c>
      <c r="AV336" s="17" t="n">
        <f aca="false">ABS(U336/$C336)</f>
        <v>0.0401782033628055</v>
      </c>
      <c r="AW336" s="17" t="n">
        <f aca="false">ABS(V336/$C336)</f>
        <v>0.0359177010802805</v>
      </c>
      <c r="AX336" s="17" t="n">
        <f aca="false">ABS(W336/$C336)</f>
        <v>0.0429883951559688</v>
      </c>
      <c r="AY336" s="17" t="n">
        <f aca="false">ABS(X336/$C336)</f>
        <v>0.0149181731216928</v>
      </c>
      <c r="AZ336" s="17" t="n">
        <f aca="false">ABS(Y336/$C336)</f>
        <v>0.0333165512012914</v>
      </c>
      <c r="BA336" s="17" t="n">
        <f aca="false">ABS(Z336/$C336)</f>
        <v>0.0385554491077231</v>
      </c>
      <c r="BB336" s="17" t="n">
        <f aca="false">ABS(AA336/$C336)</f>
        <v>0.0417385838806801</v>
      </c>
      <c r="BC336" s="17" t="n">
        <f aca="false">ABS(AB336/$C336)</f>
        <v>0.0462187036996891</v>
      </c>
      <c r="BE336" s="0" t="n">
        <v>4763.65325467567</v>
      </c>
      <c r="BF336" s="0" t="n">
        <v>4713.45928303882</v>
      </c>
      <c r="BG336" s="0" t="n">
        <v>4734.74100379104</v>
      </c>
      <c r="BH336" s="0" t="n">
        <v>4699.42203741929</v>
      </c>
      <c r="BI336" s="0" t="n">
        <v>4839.63616879926</v>
      </c>
      <c r="BJ336" s="0" t="n">
        <v>4747.73405993524</v>
      </c>
      <c r="BK336" s="0" t="n">
        <v>4721.56513549846</v>
      </c>
      <c r="BL336" s="0" t="n">
        <v>4705.66499489001</v>
      </c>
      <c r="BM336" s="0" t="n">
        <v>4683.28625815849</v>
      </c>
      <c r="BN336" s="0" t="n">
        <f aca="false">BE336-$C336</f>
        <v>-147.68322832433</v>
      </c>
      <c r="BO336" s="0" t="n">
        <f aca="false">BF336-$C336</f>
        <v>-197.87719996118</v>
      </c>
      <c r="BP336" s="0" t="n">
        <f aca="false">BG336-$C336</f>
        <v>-176.59547920896</v>
      </c>
      <c r="BQ336" s="0" t="n">
        <f aca="false">BH336-$C336</f>
        <v>-211.91444558071</v>
      </c>
      <c r="BR336" s="0" t="n">
        <f aca="false">BI336-$C336</f>
        <v>-71.7003142007397</v>
      </c>
      <c r="BS336" s="0" t="n">
        <f aca="false">BJ336-$C336</f>
        <v>-163.60242306476</v>
      </c>
      <c r="BT336" s="0" t="n">
        <f aca="false">BK336-$C336</f>
        <v>-189.77134750154</v>
      </c>
      <c r="BU336" s="0" t="n">
        <f aca="false">BL336-$C336</f>
        <v>-205.67148810999</v>
      </c>
      <c r="BV336" s="0" t="n">
        <f aca="false">BM336-$C336</f>
        <v>-228.05022484151</v>
      </c>
      <c r="BW336" s="0" t="n">
        <f aca="false">ABS(BN336)</f>
        <v>147.68322832433</v>
      </c>
      <c r="BX336" s="0" t="n">
        <f aca="false">ABS(BO336)</f>
        <v>197.87719996118</v>
      </c>
      <c r="BY336" s="0" t="n">
        <f aca="false">ABS(BP336)</f>
        <v>176.59547920896</v>
      </c>
      <c r="BZ336" s="0" t="n">
        <f aca="false">ABS(BQ336)</f>
        <v>211.91444558071</v>
      </c>
      <c r="CA336" s="0" t="n">
        <f aca="false">ABS(BR336)</f>
        <v>71.7003142007397</v>
      </c>
      <c r="CB336" s="0" t="n">
        <f aca="false">ABS(BS336)</f>
        <v>163.60242306476</v>
      </c>
      <c r="CC336" s="0" t="n">
        <f aca="false">ABS(BT336)</f>
        <v>189.77134750154</v>
      </c>
      <c r="CD336" s="0" t="n">
        <f aca="false">ABS(BU336)</f>
        <v>205.67148810999</v>
      </c>
      <c r="CE336" s="0" t="n">
        <f aca="false">ABS(BV336)</f>
        <v>228.05022484151</v>
      </c>
      <c r="CF336" s="0" t="n">
        <f aca="false">BN336^2</f>
        <v>21810.3359282963</v>
      </c>
      <c r="CG336" s="0" t="n">
        <f aca="false">BO336^2</f>
        <v>39155.3862644768</v>
      </c>
      <c r="CH336" s="0" t="n">
        <f aca="false">BP336^2</f>
        <v>31185.9632770421</v>
      </c>
      <c r="CI336" s="0" t="n">
        <f aca="false">BQ336^2</f>
        <v>44907.7322457797</v>
      </c>
      <c r="CJ336" s="0" t="n">
        <f aca="false">BR336^2</f>
        <v>5140.9350564848</v>
      </c>
      <c r="CK336" s="0" t="n">
        <f aca="false">BS336^2</f>
        <v>26765.7528326607</v>
      </c>
      <c r="CL336" s="0" t="n">
        <f aca="false">BT336^2</f>
        <v>36013.1643325502</v>
      </c>
      <c r="CM336" s="0" t="n">
        <f aca="false">BU336^2</f>
        <v>42300.7610213776</v>
      </c>
      <c r="CN336" s="0" t="n">
        <f aca="false">BV336^2</f>
        <v>52006.9050502631</v>
      </c>
      <c r="CO336" s="1" t="n">
        <f aca="false">ABS(BN336/$C336)</f>
        <v>0.0300698656741434</v>
      </c>
      <c r="CP336" s="1" t="n">
        <f aca="false">ABS(BO336/$C336)</f>
        <v>0.0402898886374632</v>
      </c>
      <c r="CQ336" s="1" t="n">
        <f aca="false">ABS(BP336/$C336)</f>
        <v>0.0359567054345032</v>
      </c>
      <c r="CR336" s="1" t="n">
        <f aca="false">ABS(BQ336/$C336)</f>
        <v>0.0431480201599354</v>
      </c>
      <c r="CS336" s="1" t="n">
        <f aca="false">ABS(BR336/$C336)</f>
        <v>0.0145989415404385</v>
      </c>
      <c r="CT336" s="1" t="n">
        <f aca="false">ABS(BS336/$C336)</f>
        <v>0.0333111819218761</v>
      </c>
      <c r="CU336" s="1" t="n">
        <f aca="false">ABS(BT336/$C336)</f>
        <v>0.038639451432092</v>
      </c>
      <c r="CV336" s="1" t="n">
        <f aca="false">ABS(BU336/$C336)</f>
        <v>0.0418768880572319</v>
      </c>
      <c r="CW336" s="1" t="n">
        <f aca="false">ABS(BV336/$C336)</f>
        <v>0.046433435304398</v>
      </c>
    </row>
    <row r="337" customFormat="false" ht="13.8" hidden="false" customHeight="false" outlineLevel="0" collapsed="false">
      <c r="A337" s="0" t="n">
        <f aca="false">A336+1</f>
        <v>332</v>
      </c>
      <c r="B337" s="0" t="n">
        <f aca="false">B336+1/12</f>
        <v>1979.58333333331</v>
      </c>
      <c r="C337" s="0" t="n">
        <v>4824.45738</v>
      </c>
      <c r="E337" s="0" t="n">
        <v>4688.3739055601</v>
      </c>
      <c r="F337" s="0" t="n">
        <f aca="false">E337-C337</f>
        <v>-136.0834744399</v>
      </c>
      <c r="G337" s="0" t="n">
        <f aca="false">ABS(F337)</f>
        <v>136.0834744399</v>
      </c>
      <c r="H337" s="0" t="n">
        <f aca="false">F337^2</f>
        <v>18518.7120156349</v>
      </c>
      <c r="I337" s="17" t="n">
        <f aca="false">ABS(F337/C337)</f>
        <v>0.0282070010617235</v>
      </c>
      <c r="K337" s="0" t="n">
        <v>4769.9097910907</v>
      </c>
      <c r="L337" s="0" t="n">
        <v>4748.24800930803</v>
      </c>
      <c r="M337" s="0" t="n">
        <v>4775.39311889041</v>
      </c>
      <c r="N337" s="0" t="n">
        <v>4778.08038997572</v>
      </c>
      <c r="O337" s="0" t="n">
        <v>4879.29915441719</v>
      </c>
      <c r="P337" s="0" t="n">
        <v>4731.28741395566</v>
      </c>
      <c r="Q337" s="0" t="n">
        <v>4822.91063132394</v>
      </c>
      <c r="R337" s="0" t="n">
        <v>4690.84987505549</v>
      </c>
      <c r="S337" s="0" t="n">
        <v>4759.49215284508</v>
      </c>
      <c r="T337" s="0" t="n">
        <f aca="false">K337-$C337</f>
        <v>-54.5475889092995</v>
      </c>
      <c r="U337" s="0" t="n">
        <f aca="false">L337-$C337</f>
        <v>-76.2093706919695</v>
      </c>
      <c r="V337" s="0" t="n">
        <f aca="false">M337-$C337</f>
        <v>-49.06426110959</v>
      </c>
      <c r="W337" s="0" t="n">
        <f aca="false">N337-$C337</f>
        <v>-46.3769900242796</v>
      </c>
      <c r="X337" s="0" t="n">
        <f aca="false">O337-$C337</f>
        <v>54.8417744171902</v>
      </c>
      <c r="Y337" s="0" t="n">
        <f aca="false">P337-$C337</f>
        <v>-93.1699660443401</v>
      </c>
      <c r="Z337" s="0" t="n">
        <f aca="false">Q337-$C337</f>
        <v>-1.54674867605991</v>
      </c>
      <c r="AA337" s="0" t="n">
        <f aca="false">R337-$C337</f>
        <v>-133.60750494451</v>
      </c>
      <c r="AB337" s="0" t="n">
        <f aca="false">S337-$C337</f>
        <v>-64.9652271549194</v>
      </c>
      <c r="AC337" s="0" t="n">
        <f aca="false">ABS(T337)</f>
        <v>54.5475889092995</v>
      </c>
      <c r="AD337" s="0" t="n">
        <f aca="false">ABS(U337)</f>
        <v>76.2093706919695</v>
      </c>
      <c r="AE337" s="0" t="n">
        <f aca="false">ABS(V337)</f>
        <v>49.06426110959</v>
      </c>
      <c r="AF337" s="0" t="n">
        <f aca="false">ABS(W337)</f>
        <v>46.3769900242796</v>
      </c>
      <c r="AG337" s="0" t="n">
        <f aca="false">ABS(X337)</f>
        <v>54.8417744171902</v>
      </c>
      <c r="AH337" s="0" t="n">
        <f aca="false">ABS(Y337)</f>
        <v>93.1699660443401</v>
      </c>
      <c r="AI337" s="0" t="n">
        <f aca="false">ABS(Z337)</f>
        <v>1.54674867605991</v>
      </c>
      <c r="AJ337" s="0" t="n">
        <f aca="false">ABS(AA337)</f>
        <v>133.60750494451</v>
      </c>
      <c r="AK337" s="0" t="n">
        <f aca="false">ABS(AB337)</f>
        <v>64.9652271549194</v>
      </c>
      <c r="AL337" s="0" t="n">
        <f aca="false">T337^2</f>
        <v>2975.43945581794</v>
      </c>
      <c r="AM337" s="0" t="n">
        <f aca="false">U337^2</f>
        <v>5807.86818126602</v>
      </c>
      <c r="AN337" s="0" t="n">
        <f aca="false">V337^2</f>
        <v>2407.30171823003</v>
      </c>
      <c r="AO337" s="0" t="n">
        <f aca="false">W337^2</f>
        <v>2150.82520371213</v>
      </c>
      <c r="AP337" s="0" t="n">
        <f aca="false">X337^2</f>
        <v>3007.62022122598</v>
      </c>
      <c r="AQ337" s="0" t="n">
        <f aca="false">Y337^2</f>
        <v>8680.64257270348</v>
      </c>
      <c r="AR337" s="0" t="n">
        <f aca="false">Z337^2</f>
        <v>2.39243146689307</v>
      </c>
      <c r="AS337" s="0" t="n">
        <f aca="false">AA337^2</f>
        <v>17850.9653774972</v>
      </c>
      <c r="AT337" s="0" t="n">
        <f aca="false">AB337^2</f>
        <v>4220.48073929027</v>
      </c>
      <c r="AU337" s="17" t="n">
        <f aca="false">ABS(T337/$C337)</f>
        <v>0.0113064713008822</v>
      </c>
      <c r="AV337" s="17" t="n">
        <f aca="false">ABS(U337/$C337)</f>
        <v>0.0157964646983718</v>
      </c>
      <c r="AW337" s="17" t="n">
        <f aca="false">ABS(V337/$C337)</f>
        <v>0.0101699024874773</v>
      </c>
      <c r="AX337" s="17" t="n">
        <f aca="false">ABS(W337/$C337)</f>
        <v>0.0096128924708792</v>
      </c>
      <c r="AY337" s="17" t="n">
        <f aca="false">ABS(X337/$C337)</f>
        <v>0.0113674492481868</v>
      </c>
      <c r="AZ337" s="17" t="n">
        <f aca="false">ABS(Y337/$C337)</f>
        <v>0.0193120093527161</v>
      </c>
      <c r="BA337" s="17" t="n">
        <f aca="false">ABS(Z337/$C337)</f>
        <v>0.000320605729148323</v>
      </c>
      <c r="BB337" s="17" t="n">
        <f aca="false">ABS(AA337/$C337)</f>
        <v>0.0276937890462844</v>
      </c>
      <c r="BC337" s="17" t="n">
        <f aca="false">ABS(AB337/$C337)</f>
        <v>0.0134658101498079</v>
      </c>
      <c r="BE337" s="0" t="n">
        <v>4769.87557679065</v>
      </c>
      <c r="BF337" s="0" t="n">
        <v>4747.72786026905</v>
      </c>
      <c r="BG337" s="0" t="n">
        <v>4775.48191106737</v>
      </c>
      <c r="BH337" s="0" t="n">
        <v>4778.22946520726</v>
      </c>
      <c r="BI337" s="0" t="n">
        <v>4881.71885144559</v>
      </c>
      <c r="BJ337" s="0" t="n">
        <v>4730.38679102226</v>
      </c>
      <c r="BK337" s="0" t="n">
        <v>4824.06537505701</v>
      </c>
      <c r="BL337" s="0" t="n">
        <v>4689.04212430104</v>
      </c>
      <c r="BM337" s="0" t="n">
        <v>4759.22424159563</v>
      </c>
      <c r="BN337" s="0" t="n">
        <f aca="false">BE337-$C337</f>
        <v>-54.5818032093503</v>
      </c>
      <c r="BO337" s="0" t="n">
        <f aca="false">BF337-$C337</f>
        <v>-76.7295197309495</v>
      </c>
      <c r="BP337" s="0" t="n">
        <f aca="false">BG337-$C337</f>
        <v>-48.9754689326301</v>
      </c>
      <c r="BQ337" s="0" t="n">
        <f aca="false">BH337-$C337</f>
        <v>-46.2279147927402</v>
      </c>
      <c r="BR337" s="0" t="n">
        <f aca="false">BI337-$C337</f>
        <v>57.2614714455904</v>
      </c>
      <c r="BS337" s="0" t="n">
        <f aca="false">BJ337-$C337</f>
        <v>-94.07058897774</v>
      </c>
      <c r="BT337" s="0" t="n">
        <f aca="false">BK337-$C337</f>
        <v>-0.392004942989843</v>
      </c>
      <c r="BU337" s="0" t="n">
        <f aca="false">BL337-$C337</f>
        <v>-135.41525569896</v>
      </c>
      <c r="BV337" s="0" t="n">
        <f aca="false">BM337-$C337</f>
        <v>-65.23313840437</v>
      </c>
      <c r="BW337" s="0" t="n">
        <f aca="false">ABS(BN337)</f>
        <v>54.5818032093503</v>
      </c>
      <c r="BX337" s="0" t="n">
        <f aca="false">ABS(BO337)</f>
        <v>76.7295197309495</v>
      </c>
      <c r="BY337" s="0" t="n">
        <f aca="false">ABS(BP337)</f>
        <v>48.9754689326301</v>
      </c>
      <c r="BZ337" s="0" t="n">
        <f aca="false">ABS(BQ337)</f>
        <v>46.2279147927402</v>
      </c>
      <c r="CA337" s="0" t="n">
        <f aca="false">ABS(BR337)</f>
        <v>57.2614714455904</v>
      </c>
      <c r="CB337" s="0" t="n">
        <f aca="false">ABS(BS337)</f>
        <v>94.07058897774</v>
      </c>
      <c r="CC337" s="0" t="n">
        <f aca="false">ABS(BT337)</f>
        <v>0.392004942989843</v>
      </c>
      <c r="CD337" s="0" t="n">
        <f aca="false">ABS(BU337)</f>
        <v>135.41525569896</v>
      </c>
      <c r="CE337" s="0" t="n">
        <f aca="false">ABS(BV337)</f>
        <v>65.23313840437</v>
      </c>
      <c r="CF337" s="0" t="n">
        <f aca="false">BN337^2</f>
        <v>2979.17324158424</v>
      </c>
      <c r="CG337" s="0" t="n">
        <f aca="false">BO337^2</f>
        <v>5887.41919814217</v>
      </c>
      <c r="CH337" s="0" t="n">
        <f aca="false">BP337^2</f>
        <v>2398.59655717101</v>
      </c>
      <c r="CI337" s="0" t="n">
        <f aca="false">BQ337^2</f>
        <v>2137.02010608485</v>
      </c>
      <c r="CJ337" s="0" t="n">
        <f aca="false">BR337^2</f>
        <v>3278.87611211416</v>
      </c>
      <c r="CK337" s="0" t="n">
        <f aca="false">BS337^2</f>
        <v>8849.27571061891</v>
      </c>
      <c r="CL337" s="0" t="n">
        <f aca="false">BT337^2</f>
        <v>0.15366787532847</v>
      </c>
      <c r="CM337" s="0" t="n">
        <f aca="false">BU337^2</f>
        <v>18337.2914760148</v>
      </c>
      <c r="CN337" s="0" t="n">
        <f aca="false">BV337^2</f>
        <v>4255.3623460837</v>
      </c>
      <c r="CO337" s="1" t="n">
        <f aca="false">ABS(BN337/$C337)</f>
        <v>0.0113135631450744</v>
      </c>
      <c r="CP337" s="1" t="n">
        <f aca="false">ABS(BO337/$C337)</f>
        <v>0.015904279732895</v>
      </c>
      <c r="CQ337" s="1" t="n">
        <f aca="false">ABS(BP337/$C337)</f>
        <v>0.0101514978939725</v>
      </c>
      <c r="CR337" s="1" t="n">
        <f aca="false">ABS(BQ337/$C337)</f>
        <v>0.00958199257482925</v>
      </c>
      <c r="CS337" s="1" t="n">
        <f aca="false">ABS(BR337/$C337)</f>
        <v>0.0118689972644323</v>
      </c>
      <c r="CT337" s="1" t="n">
        <f aca="false">ABS(BS337/$C337)</f>
        <v>0.0194986879493876</v>
      </c>
      <c r="CU337" s="1" t="n">
        <f aca="false">ABS(BT337/$C337)</f>
        <v>8.12536855678147E-005</v>
      </c>
      <c r="CV337" s="1" t="n">
        <f aca="false">ABS(BU337/$C337)</f>
        <v>0.0280684945545026</v>
      </c>
      <c r="CW337" s="1" t="n">
        <f aca="false">ABS(BV337/$C337)</f>
        <v>0.0135213420424848</v>
      </c>
    </row>
    <row r="338" customFormat="false" ht="13.8" hidden="false" customHeight="false" outlineLevel="0" collapsed="false">
      <c r="A338" s="0" t="n">
        <f aca="false">A337+1</f>
        <v>333</v>
      </c>
      <c r="B338" s="0" t="n">
        <f aca="false">B337+1/12</f>
        <v>1979.66666666664</v>
      </c>
      <c r="C338" s="0" t="n">
        <v>4923.202645</v>
      </c>
      <c r="E338" s="0" t="n">
        <v>4803.33047801297</v>
      </c>
      <c r="F338" s="0" t="n">
        <f aca="false">E338-C338</f>
        <v>-119.872166987029</v>
      </c>
      <c r="G338" s="0" t="n">
        <f aca="false">ABS(F338)</f>
        <v>119.872166987029</v>
      </c>
      <c r="H338" s="0" t="n">
        <f aca="false">F338^2</f>
        <v>14369.3364181662</v>
      </c>
      <c r="I338" s="17" t="n">
        <f aca="false">ABS(F338/C338)</f>
        <v>0.0243484121273723</v>
      </c>
      <c r="K338" s="0" t="n">
        <v>4779.26342042239</v>
      </c>
      <c r="L338" s="0" t="n">
        <v>4753.78215062454</v>
      </c>
      <c r="M338" s="0" t="n">
        <v>4817.00415891024</v>
      </c>
      <c r="N338" s="0" t="n">
        <v>4819.7015259908</v>
      </c>
      <c r="O338" s="0" t="n">
        <v>4909.74722363189</v>
      </c>
      <c r="P338" s="0" t="n">
        <v>4763.31022211859</v>
      </c>
      <c r="Q338" s="0" t="n">
        <v>4797.68519590701</v>
      </c>
      <c r="R338" s="0" t="n">
        <v>4785.03082698113</v>
      </c>
      <c r="S338" s="0" t="n">
        <v>4801.92055456968</v>
      </c>
      <c r="T338" s="0" t="n">
        <f aca="false">K338-$C338</f>
        <v>-143.939224577611</v>
      </c>
      <c r="U338" s="0" t="n">
        <f aca="false">L338-$C338</f>
        <v>-169.42049437546</v>
      </c>
      <c r="V338" s="0" t="n">
        <f aca="false">M338-$C338</f>
        <v>-106.19848608976</v>
      </c>
      <c r="W338" s="0" t="n">
        <f aca="false">N338-$C338</f>
        <v>-103.5011190092</v>
      </c>
      <c r="X338" s="0" t="n">
        <f aca="false">O338-$C338</f>
        <v>-13.4554213681104</v>
      </c>
      <c r="Y338" s="0" t="n">
        <f aca="false">P338-$C338</f>
        <v>-159.89242288141</v>
      </c>
      <c r="Z338" s="0" t="n">
        <f aca="false">Q338-$C338</f>
        <v>-125.51744909299</v>
      </c>
      <c r="AA338" s="0" t="n">
        <f aca="false">R338-$C338</f>
        <v>-138.17181801887</v>
      </c>
      <c r="AB338" s="0" t="n">
        <f aca="false">S338-$C338</f>
        <v>-121.282090430321</v>
      </c>
      <c r="AC338" s="0" t="n">
        <f aca="false">ABS(T338)</f>
        <v>143.939224577611</v>
      </c>
      <c r="AD338" s="0" t="n">
        <f aca="false">ABS(U338)</f>
        <v>169.42049437546</v>
      </c>
      <c r="AE338" s="0" t="n">
        <f aca="false">ABS(V338)</f>
        <v>106.19848608976</v>
      </c>
      <c r="AF338" s="0" t="n">
        <f aca="false">ABS(W338)</f>
        <v>103.5011190092</v>
      </c>
      <c r="AG338" s="0" t="n">
        <f aca="false">ABS(X338)</f>
        <v>13.4554213681104</v>
      </c>
      <c r="AH338" s="0" t="n">
        <f aca="false">ABS(Y338)</f>
        <v>159.89242288141</v>
      </c>
      <c r="AI338" s="0" t="n">
        <f aca="false">ABS(Z338)</f>
        <v>125.51744909299</v>
      </c>
      <c r="AJ338" s="0" t="n">
        <f aca="false">ABS(AA338)</f>
        <v>138.17181801887</v>
      </c>
      <c r="AK338" s="0" t="n">
        <f aca="false">ABS(AB338)</f>
        <v>121.282090430321</v>
      </c>
      <c r="AL338" s="0" t="n">
        <f aca="false">T338^2</f>
        <v>20718.5003720039</v>
      </c>
      <c r="AM338" s="0" t="n">
        <f aca="false">U338^2</f>
        <v>28703.3039144254</v>
      </c>
      <c r="AN338" s="0" t="n">
        <f aca="false">V338^2</f>
        <v>11278.118447757</v>
      </c>
      <c r="AO338" s="0" t="n">
        <f aca="false">W338^2</f>
        <v>10712.4816361566</v>
      </c>
      <c r="AP338" s="0" t="n">
        <f aca="false">X338^2</f>
        <v>181.048364193401</v>
      </c>
      <c r="AQ338" s="0" t="n">
        <f aca="false">Y338^2</f>
        <v>25565.5868948877</v>
      </c>
      <c r="AR338" s="0" t="n">
        <f aca="false">Z338^2</f>
        <v>15754.6300268114</v>
      </c>
      <c r="AS338" s="0" t="n">
        <f aca="false">AA338^2</f>
        <v>19091.4512946397</v>
      </c>
      <c r="AT338" s="0" t="n">
        <f aca="false">AB338^2</f>
        <v>14709.3454591485</v>
      </c>
      <c r="AU338" s="17" t="n">
        <f aca="false">ABS(T338/$C338)</f>
        <v>0.0292369083616323</v>
      </c>
      <c r="AV338" s="17" t="n">
        <f aca="false">ABS(U338/$C338)</f>
        <v>0.0344126591147986</v>
      </c>
      <c r="AW338" s="17" t="n">
        <f aca="false">ABS(V338/$C338)</f>
        <v>0.0215710166222012</v>
      </c>
      <c r="AX338" s="17" t="n">
        <f aca="false">ABS(W338/$C338)</f>
        <v>0.0210231279255416</v>
      </c>
      <c r="AY338" s="17" t="n">
        <f aca="false">ABS(X338/$C338)</f>
        <v>0.00273306267045004</v>
      </c>
      <c r="AZ338" s="17" t="n">
        <f aca="false">ABS(Y338/$C338)</f>
        <v>0.0324773190158639</v>
      </c>
      <c r="BA338" s="17" t="n">
        <f aca="false">ABS(Z338/$C338)</f>
        <v>0.0254950807723638</v>
      </c>
      <c r="BB338" s="17" t="n">
        <f aca="false">ABS(AA338/$C338)</f>
        <v>0.0280654338206446</v>
      </c>
      <c r="BC338" s="17" t="n">
        <f aca="false">ABS(AB338/$C338)</f>
        <v>0.0246347955133423</v>
      </c>
      <c r="BE338" s="0" t="n">
        <v>4778.73184081164</v>
      </c>
      <c r="BF338" s="0" t="n">
        <v>4752.53406802472</v>
      </c>
      <c r="BG338" s="0" t="n">
        <v>4817.53380396181</v>
      </c>
      <c r="BH338" s="0" t="n">
        <v>4820.30701779534</v>
      </c>
      <c r="BI338" s="0" t="n">
        <v>4912.88469331764</v>
      </c>
      <c r="BJ338" s="0" t="n">
        <v>4762.33005755267</v>
      </c>
      <c r="BK338" s="0" t="n">
        <v>4797.67161470465</v>
      </c>
      <c r="BL338" s="0" t="n">
        <v>4784.66141998075</v>
      </c>
      <c r="BM338" s="0" t="n">
        <v>4802.02606661368</v>
      </c>
      <c r="BN338" s="0" t="n">
        <f aca="false">BE338-$C338</f>
        <v>-144.47080418836</v>
      </c>
      <c r="BO338" s="0" t="n">
        <f aca="false">BF338-$C338</f>
        <v>-170.66857697528</v>
      </c>
      <c r="BP338" s="0" t="n">
        <f aca="false">BG338-$C338</f>
        <v>-105.66884103819</v>
      </c>
      <c r="BQ338" s="0" t="n">
        <f aca="false">BH338-$C338</f>
        <v>-102.895627204661</v>
      </c>
      <c r="BR338" s="0" t="n">
        <f aca="false">BI338-$C338</f>
        <v>-10.3179516823602</v>
      </c>
      <c r="BS338" s="0" t="n">
        <f aca="false">BJ338-$C338</f>
        <v>-160.87258744733</v>
      </c>
      <c r="BT338" s="0" t="n">
        <f aca="false">BK338-$C338</f>
        <v>-125.53103029535</v>
      </c>
      <c r="BU338" s="0" t="n">
        <f aca="false">BL338-$C338</f>
        <v>-138.54122501925</v>
      </c>
      <c r="BV338" s="0" t="n">
        <f aca="false">BM338-$C338</f>
        <v>-121.17657838632</v>
      </c>
      <c r="BW338" s="0" t="n">
        <f aca="false">ABS(BN338)</f>
        <v>144.47080418836</v>
      </c>
      <c r="BX338" s="0" t="n">
        <f aca="false">ABS(BO338)</f>
        <v>170.66857697528</v>
      </c>
      <c r="BY338" s="0" t="n">
        <f aca="false">ABS(BP338)</f>
        <v>105.66884103819</v>
      </c>
      <c r="BZ338" s="0" t="n">
        <f aca="false">ABS(BQ338)</f>
        <v>102.895627204661</v>
      </c>
      <c r="CA338" s="0" t="n">
        <f aca="false">ABS(BR338)</f>
        <v>10.3179516823602</v>
      </c>
      <c r="CB338" s="0" t="n">
        <f aca="false">ABS(BS338)</f>
        <v>160.87258744733</v>
      </c>
      <c r="CC338" s="0" t="n">
        <f aca="false">ABS(BT338)</f>
        <v>125.53103029535</v>
      </c>
      <c r="CD338" s="0" t="n">
        <f aca="false">ABS(BU338)</f>
        <v>138.54122501925</v>
      </c>
      <c r="CE338" s="0" t="n">
        <f aca="false">ABS(BV338)</f>
        <v>121.17657838632</v>
      </c>
      <c r="CF338" s="0" t="n">
        <f aca="false">BN338^2</f>
        <v>20871.8132628316</v>
      </c>
      <c r="CG338" s="0" t="n">
        <f aca="false">BO338^2</f>
        <v>29127.7631667672</v>
      </c>
      <c r="CH338" s="0" t="n">
        <f aca="false">BP338^2</f>
        <v>11165.9039663543</v>
      </c>
      <c r="CI338" s="0" t="n">
        <f aca="false">BQ338^2</f>
        <v>10587.5100978405</v>
      </c>
      <c r="CJ338" s="0" t="n">
        <f aca="false">BR338^2</f>
        <v>106.46012691952</v>
      </c>
      <c r="CK338" s="0" t="n">
        <f aca="false">BS338^2</f>
        <v>25879.9893919989</v>
      </c>
      <c r="CL338" s="0" t="n">
        <f aca="false">BT338^2</f>
        <v>15758.0395670122</v>
      </c>
      <c r="CM338" s="0" t="n">
        <f aca="false">BU338^2</f>
        <v>19193.6710298345</v>
      </c>
      <c r="CN338" s="0" t="n">
        <f aca="false">BV338^2</f>
        <v>14683.763149416</v>
      </c>
      <c r="CO338" s="1" t="n">
        <f aca="false">ABS(BN338/$C338)</f>
        <v>0.0293448827126961</v>
      </c>
      <c r="CP338" s="1" t="n">
        <f aca="false">ABS(BO338/$C338)</f>
        <v>0.0346661694189271</v>
      </c>
      <c r="CQ338" s="1" t="n">
        <f aca="false">ABS(BP338/$C338)</f>
        <v>0.0214634352184359</v>
      </c>
      <c r="CR338" s="1" t="n">
        <f aca="false">ABS(BQ338/$C338)</f>
        <v>0.0209001405435061</v>
      </c>
      <c r="CS338" s="1" t="n">
        <f aca="false">ABS(BR338/$C338)</f>
        <v>0.00209578041497827</v>
      </c>
      <c r="CT338" s="1" t="n">
        <f aca="false">ABS(BS338/$C338)</f>
        <v>0.0326764098590807</v>
      </c>
      <c r="CU338" s="1" t="n">
        <f aca="false">ABS(BT338/$C338)</f>
        <v>0.0254978393836458</v>
      </c>
      <c r="CV338" s="1" t="n">
        <f aca="false">ABS(BU338/$C338)</f>
        <v>0.0281404677014366</v>
      </c>
      <c r="CW338" s="1" t="n">
        <f aca="false">ABS(BV338/$C338)</f>
        <v>0.0246133639267087</v>
      </c>
    </row>
    <row r="339" customFormat="false" ht="13.8" hidden="false" customHeight="false" outlineLevel="0" collapsed="false">
      <c r="A339" s="0" t="n">
        <f aca="false">A338+1</f>
        <v>334</v>
      </c>
      <c r="B339" s="0" t="n">
        <f aca="false">B338+1/12</f>
        <v>1979.74999999997</v>
      </c>
      <c r="C339" s="0" t="n">
        <v>4889.319201</v>
      </c>
      <c r="E339" s="0" t="n">
        <v>4677.00725405296</v>
      </c>
      <c r="F339" s="0" t="n">
        <f aca="false">E339-C339</f>
        <v>-212.311946947039</v>
      </c>
      <c r="G339" s="0" t="n">
        <f aca="false">ABS(F339)</f>
        <v>212.311946947039</v>
      </c>
      <c r="H339" s="0" t="n">
        <f aca="false">F339^2</f>
        <v>45076.3628164425</v>
      </c>
      <c r="I339" s="17" t="n">
        <f aca="false">ABS(F339/C339)</f>
        <v>0.0434236216166078</v>
      </c>
      <c r="K339" s="0" t="n">
        <v>4721.69606416192</v>
      </c>
      <c r="L339" s="0" t="n">
        <v>4746.20549241308</v>
      </c>
      <c r="M339" s="0" t="n">
        <v>4746.90596821313</v>
      </c>
      <c r="N339" s="0" t="n">
        <v>4708.79577492195</v>
      </c>
      <c r="O339" s="0" t="n">
        <v>4800.09201996944</v>
      </c>
      <c r="P339" s="0" t="n">
        <v>4749.68554808811</v>
      </c>
      <c r="Q339" s="0" t="n">
        <v>4786.2030240431</v>
      </c>
      <c r="R339" s="0" t="n">
        <v>4674.28646974536</v>
      </c>
      <c r="S339" s="0" t="n">
        <v>4683.81889468354</v>
      </c>
      <c r="T339" s="0" t="n">
        <f aca="false">K339-$C339</f>
        <v>-167.62313683808</v>
      </c>
      <c r="U339" s="0" t="n">
        <f aca="false">L339-$C339</f>
        <v>-143.11370858692</v>
      </c>
      <c r="V339" s="0" t="n">
        <f aca="false">M339-$C339</f>
        <v>-142.41323278687</v>
      </c>
      <c r="W339" s="0" t="n">
        <f aca="false">N339-$C339</f>
        <v>-180.52342607805</v>
      </c>
      <c r="X339" s="0" t="n">
        <f aca="false">O339-$C339</f>
        <v>-89.2271810305601</v>
      </c>
      <c r="Y339" s="0" t="n">
        <f aca="false">P339-$C339</f>
        <v>-139.63365291189</v>
      </c>
      <c r="Z339" s="0" t="n">
        <f aca="false">Q339-$C339</f>
        <v>-103.1161769569</v>
      </c>
      <c r="AA339" s="0" t="n">
        <f aca="false">R339-$C339</f>
        <v>-215.032731254641</v>
      </c>
      <c r="AB339" s="0" t="n">
        <f aca="false">S339-$C339</f>
        <v>-205.50030631646</v>
      </c>
      <c r="AC339" s="0" t="n">
        <f aca="false">ABS(T339)</f>
        <v>167.62313683808</v>
      </c>
      <c r="AD339" s="0" t="n">
        <f aca="false">ABS(U339)</f>
        <v>143.11370858692</v>
      </c>
      <c r="AE339" s="0" t="n">
        <f aca="false">ABS(V339)</f>
        <v>142.41323278687</v>
      </c>
      <c r="AF339" s="0" t="n">
        <f aca="false">ABS(W339)</f>
        <v>180.52342607805</v>
      </c>
      <c r="AG339" s="0" t="n">
        <f aca="false">ABS(X339)</f>
        <v>89.2271810305601</v>
      </c>
      <c r="AH339" s="0" t="n">
        <f aca="false">ABS(Y339)</f>
        <v>139.63365291189</v>
      </c>
      <c r="AI339" s="0" t="n">
        <f aca="false">ABS(Z339)</f>
        <v>103.1161769569</v>
      </c>
      <c r="AJ339" s="0" t="n">
        <f aca="false">ABS(AA339)</f>
        <v>215.032731254641</v>
      </c>
      <c r="AK339" s="0" t="n">
        <f aca="false">ABS(AB339)</f>
        <v>205.50030631646</v>
      </c>
      <c r="AL339" s="0" t="n">
        <f aca="false">T339^2</f>
        <v>28097.5160034378</v>
      </c>
      <c r="AM339" s="0" t="n">
        <f aca="false">U339^2</f>
        <v>20481.533585502</v>
      </c>
      <c r="AN339" s="0" t="n">
        <f aca="false">V339^2</f>
        <v>20281.5288728073</v>
      </c>
      <c r="AO339" s="0" t="n">
        <f aca="false">W339^2</f>
        <v>32588.7073629571</v>
      </c>
      <c r="AP339" s="0" t="n">
        <f aca="false">X339^2</f>
        <v>7961.48983466035</v>
      </c>
      <c r="AQ339" s="0" t="n">
        <f aca="false">Y339^2</f>
        <v>19497.5570255181</v>
      </c>
      <c r="AR339" s="0" t="n">
        <f aca="false">Z339^2</f>
        <v>10632.9459502067</v>
      </c>
      <c r="AS339" s="0" t="n">
        <f aca="false">AA339^2</f>
        <v>46239.0755108305</v>
      </c>
      <c r="AT339" s="0" t="n">
        <f aca="false">AB339^2</f>
        <v>42230.3758961591</v>
      </c>
      <c r="AU339" s="17" t="n">
        <f aca="false">ABS(T339/$C339)</f>
        <v>0.0342835331356146</v>
      </c>
      <c r="AV339" s="17" t="n">
        <f aca="false">ABS(U339/$C339)</f>
        <v>0.0292706822163808</v>
      </c>
      <c r="AW339" s="17" t="n">
        <f aca="false">ABS(V339/$C339)</f>
        <v>0.0291274156855504</v>
      </c>
      <c r="AX339" s="17" t="n">
        <f aca="false">ABS(W339/$C339)</f>
        <v>0.0369219964286905</v>
      </c>
      <c r="AY339" s="17" t="n">
        <f aca="false">ABS(X339/$C339)</f>
        <v>0.0182494080182596</v>
      </c>
      <c r="AZ339" s="17" t="n">
        <f aca="false">ABS(Y339/$C339)</f>
        <v>0.0285589152950642</v>
      </c>
      <c r="BA339" s="17" t="n">
        <f aca="false">ABS(Z339/$C339)</f>
        <v>0.0210900889710391</v>
      </c>
      <c r="BB339" s="17" t="n">
        <f aca="false">ABS(AA339/$C339)</f>
        <v>0.0439800966994875</v>
      </c>
      <c r="BC339" s="17" t="n">
        <f aca="false">ABS(AB339/$C339)</f>
        <v>0.0420304541119814</v>
      </c>
      <c r="BE339" s="0" t="n">
        <v>4721.64301440905</v>
      </c>
      <c r="BF339" s="0" t="n">
        <v>4746.46110660945</v>
      </c>
      <c r="BG339" s="0" t="n">
        <v>4747.17040397909</v>
      </c>
      <c r="BH339" s="0" t="n">
        <v>4708.58026302667</v>
      </c>
      <c r="BI339" s="0" t="n">
        <v>4801.02626396639</v>
      </c>
      <c r="BJ339" s="0" t="n">
        <v>4749.98498899954</v>
      </c>
      <c r="BK339" s="0" t="n">
        <v>4786.96235443988</v>
      </c>
      <c r="BL339" s="0" t="n">
        <v>4673.63635862923</v>
      </c>
      <c r="BM339" s="0" t="n">
        <v>4683.28883189726</v>
      </c>
      <c r="BN339" s="0" t="n">
        <f aca="false">BE339-$C339</f>
        <v>-167.67618659095</v>
      </c>
      <c r="BO339" s="0" t="n">
        <f aca="false">BF339-$C339</f>
        <v>-142.85809439055</v>
      </c>
      <c r="BP339" s="0" t="n">
        <f aca="false">BG339-$C339</f>
        <v>-142.14879702091</v>
      </c>
      <c r="BQ339" s="0" t="n">
        <f aca="false">BH339-$C339</f>
        <v>-180.73893797333</v>
      </c>
      <c r="BR339" s="0" t="n">
        <f aca="false">BI339-$C339</f>
        <v>-88.2929370336105</v>
      </c>
      <c r="BS339" s="0" t="n">
        <f aca="false">BJ339-$C339</f>
        <v>-139.33421200046</v>
      </c>
      <c r="BT339" s="0" t="n">
        <f aca="false">BK339-$C339</f>
        <v>-102.35684656012</v>
      </c>
      <c r="BU339" s="0" t="n">
        <f aca="false">BL339-$C339</f>
        <v>-215.68284237077</v>
      </c>
      <c r="BV339" s="0" t="n">
        <f aca="false">BM339-$C339</f>
        <v>-206.03036910274</v>
      </c>
      <c r="BW339" s="0" t="n">
        <f aca="false">ABS(BN339)</f>
        <v>167.67618659095</v>
      </c>
      <c r="BX339" s="0" t="n">
        <f aca="false">ABS(BO339)</f>
        <v>142.85809439055</v>
      </c>
      <c r="BY339" s="0" t="n">
        <f aca="false">ABS(BP339)</f>
        <v>142.14879702091</v>
      </c>
      <c r="BZ339" s="0" t="n">
        <f aca="false">ABS(BQ339)</f>
        <v>180.73893797333</v>
      </c>
      <c r="CA339" s="0" t="n">
        <f aca="false">ABS(BR339)</f>
        <v>88.2929370336105</v>
      </c>
      <c r="CB339" s="0" t="n">
        <f aca="false">ABS(BS339)</f>
        <v>139.33421200046</v>
      </c>
      <c r="CC339" s="0" t="n">
        <f aca="false">ABS(BT339)</f>
        <v>102.35684656012</v>
      </c>
      <c r="CD339" s="0" t="n">
        <f aca="false">ABS(BU339)</f>
        <v>215.68284237077</v>
      </c>
      <c r="CE339" s="0" t="n">
        <f aca="false">ABS(BV339)</f>
        <v>206.03036910274</v>
      </c>
      <c r="CF339" s="0" t="n">
        <f aca="false">BN339^2</f>
        <v>28115.3035496832</v>
      </c>
      <c r="CG339" s="0" t="n">
        <f aca="false">BO339^2</f>
        <v>20408.4351328993</v>
      </c>
      <c r="CH339" s="0" t="n">
        <f aca="false">BP339^2</f>
        <v>20206.2804944919</v>
      </c>
      <c r="CI339" s="0" t="n">
        <f aca="false">BQ339^2</f>
        <v>32666.5636997274</v>
      </c>
      <c r="CJ339" s="0" t="n">
        <f aca="false">BR339^2</f>
        <v>7795.64273002112</v>
      </c>
      <c r="CK339" s="0" t="n">
        <f aca="false">BS339^2</f>
        <v>19414.0226337891</v>
      </c>
      <c r="CL339" s="0" t="n">
        <f aca="false">BT339^2</f>
        <v>10476.924037732</v>
      </c>
      <c r="CM339" s="0" t="n">
        <f aca="false">BU339^2</f>
        <v>46519.0884931345</v>
      </c>
      <c r="CN339" s="0" t="n">
        <f aca="false">BV339^2</f>
        <v>42448.5129926114</v>
      </c>
      <c r="CO339" s="1" t="n">
        <f aca="false">ABS(BN339/$C339)</f>
        <v>0.0342943832664179</v>
      </c>
      <c r="CP339" s="1" t="n">
        <f aca="false">ABS(BO339/$C339)</f>
        <v>0.0292184020960079</v>
      </c>
      <c r="CQ339" s="1" t="n">
        <f aca="false">ABS(BP339/$C339)</f>
        <v>0.0290733313120233</v>
      </c>
      <c r="CR339" s="1" t="n">
        <f aca="false">ABS(BQ339/$C339)</f>
        <v>0.0369660745275874</v>
      </c>
      <c r="CS339" s="1" t="n">
        <f aca="false">ABS(BR339/$C339)</f>
        <v>0.0180583294736724</v>
      </c>
      <c r="CT339" s="1" t="n">
        <f aca="false">ABS(BS339/$C339)</f>
        <v>0.0284976714083143</v>
      </c>
      <c r="CU339" s="1" t="n">
        <f aca="false">ABS(BT339/$C339)</f>
        <v>0.0209347850594793</v>
      </c>
      <c r="CV339" s="1" t="n">
        <f aca="false">ABS(BU339/$C339)</f>
        <v>0.0441130622698262</v>
      </c>
      <c r="CW339" s="1" t="n">
        <f aca="false">ABS(BV339/$C339)</f>
        <v>0.0421388665032549</v>
      </c>
    </row>
    <row r="340" customFormat="false" ht="13.8" hidden="false" customHeight="false" outlineLevel="0" collapsed="false">
      <c r="A340" s="0" t="n">
        <f aca="false">A339+1</f>
        <v>335</v>
      </c>
      <c r="B340" s="0" t="n">
        <f aca="false">B339+1/12</f>
        <v>1979.83333333331</v>
      </c>
      <c r="C340" s="0" t="n">
        <v>4608.017369</v>
      </c>
      <c r="E340" s="0" t="n">
        <v>4551.95259841076</v>
      </c>
      <c r="F340" s="0" t="n">
        <f aca="false">E340-C340</f>
        <v>-56.0647705892361</v>
      </c>
      <c r="G340" s="0" t="n">
        <f aca="false">ABS(F340)</f>
        <v>56.0647705892361</v>
      </c>
      <c r="H340" s="0" t="n">
        <f aca="false">F340^2</f>
        <v>3143.25850122367</v>
      </c>
      <c r="I340" s="17" t="n">
        <f aca="false">ABS(F340/C340)</f>
        <v>0.0121667880347862</v>
      </c>
      <c r="K340" s="0" t="n">
        <v>4575.93216377261</v>
      </c>
      <c r="L340" s="0" t="n">
        <v>4582.64643474075</v>
      </c>
      <c r="M340" s="0" t="n">
        <v>4559.53835314798</v>
      </c>
      <c r="N340" s="0" t="n">
        <v>4556.02822560706</v>
      </c>
      <c r="O340" s="0" t="n">
        <v>4541.45383420414</v>
      </c>
      <c r="P340" s="0" t="n">
        <v>4613.91362908593</v>
      </c>
      <c r="Q340" s="0" t="n">
        <v>4579.28741943678</v>
      </c>
      <c r="R340" s="0" t="n">
        <v>4517.32239924604</v>
      </c>
      <c r="S340" s="0" t="n">
        <v>4557.23874630796</v>
      </c>
      <c r="T340" s="0" t="n">
        <f aca="false">K340-$C340</f>
        <v>-32.0852052273904</v>
      </c>
      <c r="U340" s="0" t="n">
        <f aca="false">L340-$C340</f>
        <v>-25.3709342592501</v>
      </c>
      <c r="V340" s="0" t="n">
        <f aca="false">M340-$C340</f>
        <v>-48.47901585202</v>
      </c>
      <c r="W340" s="0" t="n">
        <f aca="false">N340-$C340</f>
        <v>-51.9891433929397</v>
      </c>
      <c r="X340" s="0" t="n">
        <f aca="false">O340-$C340</f>
        <v>-66.5635347958605</v>
      </c>
      <c r="Y340" s="0" t="n">
        <f aca="false">P340-$C340</f>
        <v>5.8962600859295</v>
      </c>
      <c r="Z340" s="0" t="n">
        <f aca="false">Q340-$C340</f>
        <v>-28.7299495632205</v>
      </c>
      <c r="AA340" s="0" t="n">
        <f aca="false">R340-$C340</f>
        <v>-90.6949697539603</v>
      </c>
      <c r="AB340" s="0" t="n">
        <f aca="false">S340-$C340</f>
        <v>-50.7786226920398</v>
      </c>
      <c r="AC340" s="0" t="n">
        <f aca="false">ABS(T340)</f>
        <v>32.0852052273904</v>
      </c>
      <c r="AD340" s="0" t="n">
        <f aca="false">ABS(U340)</f>
        <v>25.3709342592501</v>
      </c>
      <c r="AE340" s="0" t="n">
        <f aca="false">ABS(V340)</f>
        <v>48.47901585202</v>
      </c>
      <c r="AF340" s="0" t="n">
        <f aca="false">ABS(W340)</f>
        <v>51.9891433929397</v>
      </c>
      <c r="AG340" s="0" t="n">
        <f aca="false">ABS(X340)</f>
        <v>66.5635347958605</v>
      </c>
      <c r="AH340" s="0" t="n">
        <f aca="false">ABS(Y340)</f>
        <v>5.8962600859295</v>
      </c>
      <c r="AI340" s="0" t="n">
        <f aca="false">ABS(Z340)</f>
        <v>28.7299495632205</v>
      </c>
      <c r="AJ340" s="0" t="n">
        <f aca="false">ABS(AA340)</f>
        <v>90.6949697539603</v>
      </c>
      <c r="AK340" s="0" t="n">
        <f aca="false">ABS(AB340)</f>
        <v>50.7786226920398</v>
      </c>
      <c r="AL340" s="0" t="n">
        <f aca="false">T340^2</f>
        <v>1029.46039448376</v>
      </c>
      <c r="AM340" s="0" t="n">
        <f aca="false">U340^2</f>
        <v>643.684305187192</v>
      </c>
      <c r="AN340" s="0" t="n">
        <f aca="false">V340^2</f>
        <v>2350.2149779804</v>
      </c>
      <c r="AO340" s="0" t="n">
        <f aca="false">W340^2</f>
        <v>2702.87103073165</v>
      </c>
      <c r="AP340" s="0" t="n">
        <f aca="false">X340^2</f>
        <v>4430.70416451973</v>
      </c>
      <c r="AQ340" s="0" t="n">
        <f aca="false">Y340^2</f>
        <v>34.7658830009253</v>
      </c>
      <c r="AR340" s="0" t="n">
        <f aca="false">Z340^2</f>
        <v>825.410001905196</v>
      </c>
      <c r="AS340" s="0" t="n">
        <f aca="false">AA340^2</f>
        <v>8225.57753867178</v>
      </c>
      <c r="AT340" s="0" t="n">
        <f aca="false">AB340^2</f>
        <v>2578.46852250054</v>
      </c>
      <c r="AU340" s="17" t="n">
        <f aca="false">ABS(T340/$C340)</f>
        <v>0.00696290891680239</v>
      </c>
      <c r="AV340" s="17" t="n">
        <f aca="false">ABS(U340/$C340)</f>
        <v>0.00550582435516208</v>
      </c>
      <c r="AW340" s="17" t="n">
        <f aca="false">ABS(V340/$C340)</f>
        <v>0.0105205801041806</v>
      </c>
      <c r="AX340" s="17" t="n">
        <f aca="false">ABS(W340/$C340)</f>
        <v>0.0112823236610807</v>
      </c>
      <c r="AY340" s="17" t="n">
        <f aca="false">ABS(X340/$C340)</f>
        <v>0.0144451570959043</v>
      </c>
      <c r="AZ340" s="17" t="n">
        <f aca="false">ABS(Y340/$C340)</f>
        <v>0.00127956550806341</v>
      </c>
      <c r="BA340" s="17" t="n">
        <f aca="false">ABS(Z340/$C340)</f>
        <v>0.00623477458147153</v>
      </c>
      <c r="BB340" s="17" t="n">
        <f aca="false">ABS(AA340/$C340)</f>
        <v>0.0196819939013473</v>
      </c>
      <c r="BC340" s="17" t="n">
        <f aca="false">ABS(AB340/$C340)</f>
        <v>0.0110196248463923</v>
      </c>
      <c r="BE340" s="0" t="n">
        <v>4576.13974822336</v>
      </c>
      <c r="BF340" s="0" t="n">
        <v>4582.74015341843</v>
      </c>
      <c r="BG340" s="0" t="n">
        <v>4560.02395645275</v>
      </c>
      <c r="BH340" s="0" t="n">
        <v>4556.57335635537</v>
      </c>
      <c r="BI340" s="0" t="n">
        <v>4542.24612869545</v>
      </c>
      <c r="BJ340" s="0" t="n">
        <v>4613.47709462482</v>
      </c>
      <c r="BK340" s="0" t="n">
        <v>4579.43810288042</v>
      </c>
      <c r="BL340" s="0" t="n">
        <v>4518.52393317819</v>
      </c>
      <c r="BM340" s="0" t="n">
        <v>4557.76334811485</v>
      </c>
      <c r="BN340" s="0" t="n">
        <f aca="false">BE340-$C340</f>
        <v>-31.8776207766405</v>
      </c>
      <c r="BO340" s="0" t="n">
        <f aca="false">BF340-$C340</f>
        <v>-25.2772155815701</v>
      </c>
      <c r="BP340" s="0" t="n">
        <f aca="false">BG340-$C340</f>
        <v>-47.9934125472501</v>
      </c>
      <c r="BQ340" s="0" t="n">
        <f aca="false">BH340-$C340</f>
        <v>-51.4440126446298</v>
      </c>
      <c r="BR340" s="0" t="n">
        <f aca="false">BI340-$C340</f>
        <v>-65.7712403045498</v>
      </c>
      <c r="BS340" s="0" t="n">
        <f aca="false">BJ340-$C340</f>
        <v>5.45972562481984</v>
      </c>
      <c r="BT340" s="0" t="n">
        <f aca="false">BK340-$C340</f>
        <v>-28.5792661195801</v>
      </c>
      <c r="BU340" s="0" t="n">
        <f aca="false">BL340-$C340</f>
        <v>-89.4934358218097</v>
      </c>
      <c r="BV340" s="0" t="n">
        <f aca="false">BM340-$C340</f>
        <v>-50.2540208851506</v>
      </c>
      <c r="BW340" s="0" t="n">
        <f aca="false">ABS(BN340)</f>
        <v>31.8776207766405</v>
      </c>
      <c r="BX340" s="0" t="n">
        <f aca="false">ABS(BO340)</f>
        <v>25.2772155815701</v>
      </c>
      <c r="BY340" s="0" t="n">
        <f aca="false">ABS(BP340)</f>
        <v>47.9934125472501</v>
      </c>
      <c r="BZ340" s="0" t="n">
        <f aca="false">ABS(BQ340)</f>
        <v>51.4440126446298</v>
      </c>
      <c r="CA340" s="0" t="n">
        <f aca="false">ABS(BR340)</f>
        <v>65.7712403045498</v>
      </c>
      <c r="CB340" s="0" t="n">
        <f aca="false">ABS(BS340)</f>
        <v>5.45972562481984</v>
      </c>
      <c r="CC340" s="0" t="n">
        <f aca="false">ABS(BT340)</f>
        <v>28.5792661195801</v>
      </c>
      <c r="CD340" s="0" t="n">
        <f aca="false">ABS(BU340)</f>
        <v>89.4934358218097</v>
      </c>
      <c r="CE340" s="0" t="n">
        <f aca="false">ABS(BV340)</f>
        <v>50.2540208851506</v>
      </c>
      <c r="CF340" s="0" t="n">
        <f aca="false">BN340^2</f>
        <v>1016.1827063793</v>
      </c>
      <c r="CG340" s="0" t="n">
        <f aca="false">BO340^2</f>
        <v>638.93762755717</v>
      </c>
      <c r="CH340" s="0" t="n">
        <f aca="false">BP340^2</f>
        <v>2303.36764793054</v>
      </c>
      <c r="CI340" s="0" t="n">
        <f aca="false">BQ340^2</f>
        <v>2646.48643698083</v>
      </c>
      <c r="CJ340" s="0" t="n">
        <f aca="false">BR340^2</f>
        <v>4325.85605119884</v>
      </c>
      <c r="CK340" s="0" t="n">
        <f aca="false">BS340^2</f>
        <v>29.8086038983144</v>
      </c>
      <c r="CL340" s="0" t="n">
        <f aca="false">BT340^2</f>
        <v>816.774451933779</v>
      </c>
      <c r="CM340" s="0" t="n">
        <f aca="false">BU340^2</f>
        <v>8009.07505519238</v>
      </c>
      <c r="CN340" s="0" t="n">
        <f aca="false">BV340^2</f>
        <v>2525.46661512515</v>
      </c>
      <c r="CO340" s="1" t="n">
        <f aca="false">ABS(BN340/$C340)</f>
        <v>0.00691786037767439</v>
      </c>
      <c r="CP340" s="1" t="n">
        <f aca="false">ABS(BO340/$C340)</f>
        <v>0.00548548617711821</v>
      </c>
      <c r="CQ340" s="1" t="n">
        <f aca="false">ABS(BP340/$C340)</f>
        <v>0.0104151978397741</v>
      </c>
      <c r="CR340" s="1" t="n">
        <f aca="false">ABS(BQ340/$C340)</f>
        <v>0.0111640231633488</v>
      </c>
      <c r="CS340" s="1" t="n">
        <f aca="false">ABS(BR340/$C340)</f>
        <v>0.014273218835289</v>
      </c>
      <c r="CT340" s="1" t="n">
        <f aca="false">ABS(BS340/$C340)</f>
        <v>0.00118483182410501</v>
      </c>
      <c r="CU340" s="1" t="n">
        <f aca="false">ABS(BT340/$C340)</f>
        <v>0.00620207430463357</v>
      </c>
      <c r="CV340" s="1" t="n">
        <f aca="false">ABS(BU340/$C340)</f>
        <v>0.0194212453329426</v>
      </c>
      <c r="CW340" s="1" t="n">
        <f aca="false">ABS(BV340/$C340)</f>
        <v>0.0109057793972804</v>
      </c>
    </row>
    <row r="341" customFormat="false" ht="13.8" hidden="false" customHeight="false" outlineLevel="0" collapsed="false">
      <c r="A341" s="0" t="n">
        <f aca="false">A340+1</f>
        <v>336</v>
      </c>
      <c r="B341" s="0" t="n">
        <f aca="false">B340+1/12</f>
        <v>1979.91666666664</v>
      </c>
      <c r="C341" s="0" t="n">
        <v>4483.802964</v>
      </c>
      <c r="E341" s="0" t="n">
        <v>4515.33857032047</v>
      </c>
      <c r="F341" s="0" t="n">
        <f aca="false">E341-C341</f>
        <v>31.5356063204708</v>
      </c>
      <c r="G341" s="0" t="n">
        <f aca="false">ABS(F341)</f>
        <v>31.5356063204708</v>
      </c>
      <c r="H341" s="0" t="n">
        <f aca="false">F341^2</f>
        <v>994.49446599972</v>
      </c>
      <c r="I341" s="17" t="n">
        <f aca="false">ABS(F341/C341)</f>
        <v>0.00703322750211528</v>
      </c>
      <c r="K341" s="0" t="n">
        <v>4495.46721894423</v>
      </c>
      <c r="L341" s="0" t="n">
        <v>4487.39863819135</v>
      </c>
      <c r="M341" s="0" t="n">
        <v>4461.93399343985</v>
      </c>
      <c r="N341" s="0" t="n">
        <v>4531.04572718488</v>
      </c>
      <c r="O341" s="0" t="n">
        <v>4359.31775914227</v>
      </c>
      <c r="P341" s="0" t="n">
        <v>4459.39098485662</v>
      </c>
      <c r="Q341" s="0" t="n">
        <v>4466.00543531831</v>
      </c>
      <c r="R341" s="0" t="n">
        <v>4449.69978118374</v>
      </c>
      <c r="S341" s="0" t="n">
        <v>4395.98466065911</v>
      </c>
      <c r="T341" s="0" t="n">
        <f aca="false">K341-$C341</f>
        <v>11.6642549442295</v>
      </c>
      <c r="U341" s="0" t="n">
        <f aca="false">L341-$C341</f>
        <v>3.59567419134964</v>
      </c>
      <c r="V341" s="0" t="n">
        <f aca="false">M341-$C341</f>
        <v>-21.86897056015</v>
      </c>
      <c r="W341" s="0" t="n">
        <f aca="false">N341-$C341</f>
        <v>47.2427631848796</v>
      </c>
      <c r="X341" s="0" t="n">
        <f aca="false">O341-$C341</f>
        <v>-124.48520485773</v>
      </c>
      <c r="Y341" s="0" t="n">
        <f aca="false">P341-$C341</f>
        <v>-24.4119791433805</v>
      </c>
      <c r="Z341" s="0" t="n">
        <f aca="false">Q341-$C341</f>
        <v>-17.79752868169</v>
      </c>
      <c r="AA341" s="0" t="n">
        <f aca="false">R341-$C341</f>
        <v>-34.1031828162604</v>
      </c>
      <c r="AB341" s="0" t="n">
        <f aca="false">S341-$C341</f>
        <v>-87.8183033408905</v>
      </c>
      <c r="AC341" s="0" t="n">
        <f aca="false">ABS(T341)</f>
        <v>11.6642549442295</v>
      </c>
      <c r="AD341" s="0" t="n">
        <f aca="false">ABS(U341)</f>
        <v>3.59567419134964</v>
      </c>
      <c r="AE341" s="0" t="n">
        <f aca="false">ABS(V341)</f>
        <v>21.86897056015</v>
      </c>
      <c r="AF341" s="0" t="n">
        <f aca="false">ABS(W341)</f>
        <v>47.2427631848796</v>
      </c>
      <c r="AG341" s="0" t="n">
        <f aca="false">ABS(X341)</f>
        <v>124.48520485773</v>
      </c>
      <c r="AH341" s="0" t="n">
        <f aca="false">ABS(Y341)</f>
        <v>24.4119791433805</v>
      </c>
      <c r="AI341" s="0" t="n">
        <f aca="false">ABS(Z341)</f>
        <v>17.79752868169</v>
      </c>
      <c r="AJ341" s="0" t="n">
        <f aca="false">ABS(AA341)</f>
        <v>34.1031828162604</v>
      </c>
      <c r="AK341" s="0" t="n">
        <f aca="false">ABS(AB341)</f>
        <v>87.8183033408905</v>
      </c>
      <c r="AL341" s="0" t="n">
        <f aca="false">T341^2</f>
        <v>136.054843403982</v>
      </c>
      <c r="AM341" s="0" t="n">
        <f aca="false">U341^2</f>
        <v>12.9288728903379</v>
      </c>
      <c r="AN341" s="0" t="n">
        <f aca="false">V341^2</f>
        <v>478.25187336071</v>
      </c>
      <c r="AO341" s="0" t="n">
        <f aca="false">W341^2</f>
        <v>2231.87867334261</v>
      </c>
      <c r="AP341" s="0" t="n">
        <f aca="false">X341^2</f>
        <v>15496.5662284711</v>
      </c>
      <c r="AQ341" s="0" t="n">
        <f aca="false">Y341^2</f>
        <v>595.944725696842</v>
      </c>
      <c r="AR341" s="0" t="n">
        <f aca="false">Z341^2</f>
        <v>316.752027175578</v>
      </c>
      <c r="AS341" s="0" t="n">
        <f aca="false">AA341^2</f>
        <v>1163.02707819928</v>
      </c>
      <c r="AT341" s="0" t="n">
        <f aca="false">AB341^2</f>
        <v>7712.05440167265</v>
      </c>
      <c r="AU341" s="17" t="n">
        <f aca="false">ABS(T341/$C341)</f>
        <v>0.00260142005299533</v>
      </c>
      <c r="AV341" s="17" t="n">
        <f aca="false">ABS(U341/$C341)</f>
        <v>0.000801925111388467</v>
      </c>
      <c r="AW341" s="17" t="n">
        <f aca="false">ABS(V341/$C341)</f>
        <v>0.00487732639808969</v>
      </c>
      <c r="AX341" s="17" t="n">
        <f aca="false">ABS(W341/$C341)</f>
        <v>0.0105363156151568</v>
      </c>
      <c r="AY341" s="17" t="n">
        <f aca="false">ABS(X341/$C341)</f>
        <v>0.0277633084810392</v>
      </c>
      <c r="AZ341" s="17" t="n">
        <f aca="false">ABS(Y341/$C341)</f>
        <v>0.00544448079886244</v>
      </c>
      <c r="BA341" s="17" t="n">
        <f aca="false">ABS(Z341/$C341)</f>
        <v>0.00396929321484119</v>
      </c>
      <c r="BB341" s="17" t="n">
        <f aca="false">ABS(AA341/$C341)</f>
        <v>0.0076058611607315</v>
      </c>
      <c r="BC341" s="17" t="n">
        <f aca="false">ABS(AB341/$C341)</f>
        <v>0.019585674046334</v>
      </c>
      <c r="BE341" s="0" t="n">
        <v>4495.3560818941</v>
      </c>
      <c r="BF341" s="0" t="n">
        <v>4487.59004233222</v>
      </c>
      <c r="BG341" s="0" t="n">
        <v>4463.08022522484</v>
      </c>
      <c r="BH341" s="0" t="n">
        <v>4529.60053095049</v>
      </c>
      <c r="BI341" s="0" t="n">
        <v>4364.31171070496</v>
      </c>
      <c r="BJ341" s="0" t="n">
        <v>4460.63256982317</v>
      </c>
      <c r="BK341" s="0" t="n">
        <v>4466.99900346731</v>
      </c>
      <c r="BL341" s="0" t="n">
        <v>4451.30474954958</v>
      </c>
      <c r="BM341" s="0" t="n">
        <v>4399.60374241568</v>
      </c>
      <c r="BN341" s="0" t="n">
        <f aca="false">BE341-$C341</f>
        <v>11.5531178940992</v>
      </c>
      <c r="BO341" s="0" t="n">
        <f aca="false">BF341-$C341</f>
        <v>3.78707833221961</v>
      </c>
      <c r="BP341" s="0" t="n">
        <f aca="false">BG341-$C341</f>
        <v>-20.72273877516</v>
      </c>
      <c r="BQ341" s="0" t="n">
        <f aca="false">BH341-$C341</f>
        <v>45.7975669504895</v>
      </c>
      <c r="BR341" s="0" t="n">
        <f aca="false">BI341-$C341</f>
        <v>-119.49125329504</v>
      </c>
      <c r="BS341" s="0" t="n">
        <f aca="false">BJ341-$C341</f>
        <v>-23.1703941768301</v>
      </c>
      <c r="BT341" s="0" t="n">
        <f aca="false">BK341-$C341</f>
        <v>-16.8039605326903</v>
      </c>
      <c r="BU341" s="0" t="n">
        <f aca="false">BL341-$C341</f>
        <v>-32.4982144504202</v>
      </c>
      <c r="BV341" s="0" t="n">
        <f aca="false">BM341-$C341</f>
        <v>-84.1992215843202</v>
      </c>
      <c r="BW341" s="0" t="n">
        <f aca="false">ABS(BN341)</f>
        <v>11.5531178940992</v>
      </c>
      <c r="BX341" s="0" t="n">
        <f aca="false">ABS(BO341)</f>
        <v>3.78707833221961</v>
      </c>
      <c r="BY341" s="0" t="n">
        <f aca="false">ABS(BP341)</f>
        <v>20.72273877516</v>
      </c>
      <c r="BZ341" s="0" t="n">
        <f aca="false">ABS(BQ341)</f>
        <v>45.7975669504895</v>
      </c>
      <c r="CA341" s="0" t="n">
        <f aca="false">ABS(BR341)</f>
        <v>119.49125329504</v>
      </c>
      <c r="CB341" s="0" t="n">
        <f aca="false">ABS(BS341)</f>
        <v>23.1703941768301</v>
      </c>
      <c r="CC341" s="0" t="n">
        <f aca="false">ABS(BT341)</f>
        <v>16.8039605326903</v>
      </c>
      <c r="CD341" s="0" t="n">
        <f aca="false">ABS(BU341)</f>
        <v>32.4982144504202</v>
      </c>
      <c r="CE341" s="0" t="n">
        <f aca="false">ABS(BV341)</f>
        <v>84.1992215843202</v>
      </c>
      <c r="CF341" s="0" t="n">
        <f aca="false">BN341^2</f>
        <v>133.474533074954</v>
      </c>
      <c r="CG341" s="0" t="n">
        <f aca="false">BO341^2</f>
        <v>14.3419622943672</v>
      </c>
      <c r="CH341" s="0" t="n">
        <f aca="false">BP341^2</f>
        <v>429.43190234352</v>
      </c>
      <c r="CI341" s="0" t="n">
        <f aca="false">BQ341^2</f>
        <v>2097.41713858456</v>
      </c>
      <c r="CJ341" s="0" t="n">
        <f aca="false">BR341^2</f>
        <v>14278.1596140195</v>
      </c>
      <c r="CK341" s="0" t="n">
        <f aca="false">BS341^2</f>
        <v>536.867166309682</v>
      </c>
      <c r="CL341" s="0" t="n">
        <f aca="false">BT341^2</f>
        <v>282.373089584214</v>
      </c>
      <c r="CM341" s="0" t="n">
        <f aca="false">BU341^2</f>
        <v>1056.1339424655</v>
      </c>
      <c r="CN341" s="0" t="n">
        <f aca="false">BV341^2</f>
        <v>7089.50891540545</v>
      </c>
      <c r="CO341" s="1" t="n">
        <f aca="false">ABS(BN341/$C341)</f>
        <v>0.00257663371625783</v>
      </c>
      <c r="CP341" s="1" t="n">
        <f aca="false">ABS(BO341/$C341)</f>
        <v>0.000844613013244712</v>
      </c>
      <c r="CQ341" s="1" t="n">
        <f aca="false">ABS(BP341/$C341)</f>
        <v>0.00462168809413366</v>
      </c>
      <c r="CR341" s="1" t="n">
        <f aca="false">ABS(BQ341/$C341)</f>
        <v>0.0102140007752779</v>
      </c>
      <c r="CS341" s="1" t="n">
        <f aca="false">ABS(BR341/$C341)</f>
        <v>0.0266495326075707</v>
      </c>
      <c r="CT341" s="1" t="n">
        <f aca="false">ABS(BS341/$C341)</f>
        <v>0.0051675763549074</v>
      </c>
      <c r="CU341" s="1" t="n">
        <f aca="false">ABS(BT341/$C341)</f>
        <v>0.00374770271298886</v>
      </c>
      <c r="CV341" s="1" t="n">
        <f aca="false">ABS(BU341/$C341)</f>
        <v>0.00724791314679638</v>
      </c>
      <c r="CW341" s="1" t="n">
        <f aca="false">ABS(BV341/$C341)</f>
        <v>0.0187785284635269</v>
      </c>
    </row>
    <row r="342" customFormat="false" ht="13.8" hidden="false" customHeight="false" outlineLevel="0" collapsed="false">
      <c r="A342" s="0" t="n">
        <f aca="false">A341+1</f>
        <v>337</v>
      </c>
      <c r="B342" s="0" t="n">
        <f aca="false">B341+1/12</f>
        <v>1979.99999999997</v>
      </c>
      <c r="C342" s="0" t="n">
        <v>4429.700214</v>
      </c>
      <c r="E342" s="0" t="n">
        <v>4393.44410874383</v>
      </c>
      <c r="F342" s="0" t="n">
        <f aca="false">E342-C342</f>
        <v>-36.2561052561668</v>
      </c>
      <c r="G342" s="0" t="n">
        <f aca="false">ABS(F342)</f>
        <v>36.2561052561668</v>
      </c>
      <c r="H342" s="0" t="n">
        <f aca="false">F342^2</f>
        <v>1314.50516834625</v>
      </c>
      <c r="I342" s="17" t="n">
        <f aca="false">ABS(F342/C342)</f>
        <v>0.00818477628386228</v>
      </c>
      <c r="K342" s="0" t="n">
        <v>4396.9570680272</v>
      </c>
      <c r="L342" s="0" t="n">
        <v>4423.71179841099</v>
      </c>
      <c r="M342" s="0" t="n">
        <v>4414.2749545243</v>
      </c>
      <c r="N342" s="0" t="n">
        <v>4407.85788542895</v>
      </c>
      <c r="O342" s="0" t="n">
        <v>4206.54725215324</v>
      </c>
      <c r="P342" s="0" t="n">
        <v>4421.14745163538</v>
      </c>
      <c r="Q342" s="0" t="n">
        <v>4404.47132560689</v>
      </c>
      <c r="R342" s="0" t="n">
        <v>4350.07981144309</v>
      </c>
      <c r="S342" s="0" t="n">
        <v>4363.41193996455</v>
      </c>
      <c r="T342" s="0" t="n">
        <f aca="false">K342-$C342</f>
        <v>-32.7431459728004</v>
      </c>
      <c r="U342" s="0" t="n">
        <f aca="false">L342-$C342</f>
        <v>-5.9884155890104</v>
      </c>
      <c r="V342" s="0" t="n">
        <f aca="false">M342-$C342</f>
        <v>-15.4252594757008</v>
      </c>
      <c r="W342" s="0" t="n">
        <f aca="false">N342-$C342</f>
        <v>-21.8423285710505</v>
      </c>
      <c r="X342" s="0" t="n">
        <f aca="false">O342-$C342</f>
        <v>-223.15296184676</v>
      </c>
      <c r="Y342" s="0" t="n">
        <f aca="false">P342-$C342</f>
        <v>-8.55276236462032</v>
      </c>
      <c r="Z342" s="0" t="n">
        <f aca="false">Q342-$C342</f>
        <v>-25.2288883931105</v>
      </c>
      <c r="AA342" s="0" t="n">
        <f aca="false">R342-$C342</f>
        <v>-79.6204025569105</v>
      </c>
      <c r="AB342" s="0" t="n">
        <f aca="false">S342-$C342</f>
        <v>-66.2882740354507</v>
      </c>
      <c r="AC342" s="0" t="n">
        <f aca="false">ABS(T342)</f>
        <v>32.7431459728004</v>
      </c>
      <c r="AD342" s="0" t="n">
        <f aca="false">ABS(U342)</f>
        <v>5.9884155890104</v>
      </c>
      <c r="AE342" s="0" t="n">
        <f aca="false">ABS(V342)</f>
        <v>15.4252594757008</v>
      </c>
      <c r="AF342" s="0" t="n">
        <f aca="false">ABS(W342)</f>
        <v>21.8423285710505</v>
      </c>
      <c r="AG342" s="0" t="n">
        <f aca="false">ABS(X342)</f>
        <v>223.15296184676</v>
      </c>
      <c r="AH342" s="0" t="n">
        <f aca="false">ABS(Y342)</f>
        <v>8.55276236462032</v>
      </c>
      <c r="AI342" s="0" t="n">
        <f aca="false">ABS(Z342)</f>
        <v>25.2288883931105</v>
      </c>
      <c r="AJ342" s="0" t="n">
        <f aca="false">ABS(AA342)</f>
        <v>79.6204025569105</v>
      </c>
      <c r="AK342" s="0" t="n">
        <f aca="false">ABS(AB342)</f>
        <v>66.2882740354507</v>
      </c>
      <c r="AL342" s="0" t="n">
        <f aca="false">T342^2</f>
        <v>1072.11360819612</v>
      </c>
      <c r="AM342" s="0" t="n">
        <f aca="false">U342^2</f>
        <v>35.8611212667028</v>
      </c>
      <c r="AN342" s="0" t="n">
        <f aca="false">V342^2</f>
        <v>237.938629892699</v>
      </c>
      <c r="AO342" s="0" t="n">
        <f aca="false">W342^2</f>
        <v>477.08731740573</v>
      </c>
      <c r="AP342" s="0" t="n">
        <f aca="false">X342^2</f>
        <v>49797.2443809816</v>
      </c>
      <c r="AQ342" s="0" t="n">
        <f aca="false">Y342^2</f>
        <v>73.1497440656658</v>
      </c>
      <c r="AR342" s="0" t="n">
        <f aca="false">Z342^2</f>
        <v>636.496809552028</v>
      </c>
      <c r="AS342" s="0" t="n">
        <f aca="false">AA342^2</f>
        <v>6339.40850332447</v>
      </c>
      <c r="AT342" s="0" t="n">
        <f aca="false">AB342^2</f>
        <v>4394.13527459901</v>
      </c>
      <c r="AU342" s="17" t="n">
        <f aca="false">ABS(T342/$C342)</f>
        <v>0.00739172955075293</v>
      </c>
      <c r="AV342" s="17" t="n">
        <f aca="false">ABS(U342/$C342)</f>
        <v>0.0013518782986903</v>
      </c>
      <c r="AW342" s="17" t="n">
        <f aca="false">ABS(V342/$C342)</f>
        <v>0.00348223553073626</v>
      </c>
      <c r="AX342" s="17" t="n">
        <f aca="false">ABS(W342/$C342)</f>
        <v>0.00493088189174025</v>
      </c>
      <c r="AY342" s="17" t="n">
        <f aca="false">ABS(X342/$C342)</f>
        <v>0.0503765381552206</v>
      </c>
      <c r="AZ342" s="17" t="n">
        <f aca="false">ABS(Y342/$C342)</f>
        <v>0.00193077679107707</v>
      </c>
      <c r="BA342" s="17" t="n">
        <f aca="false">ABS(Z342/$C342)</f>
        <v>0.00569539408409061</v>
      </c>
      <c r="BB342" s="17" t="n">
        <f aca="false">ABS(AA342/$C342)</f>
        <v>0.0179742191819824</v>
      </c>
      <c r="BC342" s="17" t="n">
        <f aca="false">ABS(AB342/$C342)</f>
        <v>0.0149645056850456</v>
      </c>
      <c r="BE342" s="0" t="n">
        <v>4398.49771853048</v>
      </c>
      <c r="BF342" s="0" t="n">
        <v>4423.8716320878</v>
      </c>
      <c r="BG342" s="0" t="n">
        <v>4414.92182554518</v>
      </c>
      <c r="BH342" s="0" t="n">
        <v>4408.83594263098</v>
      </c>
      <c r="BI342" s="0" t="n">
        <v>4217.91499020006</v>
      </c>
      <c r="BJ342" s="0" t="n">
        <v>4421.43963174685</v>
      </c>
      <c r="BK342" s="0" t="n">
        <v>4405.62416381845</v>
      </c>
      <c r="BL342" s="0" t="n">
        <v>4354.03980625453</v>
      </c>
      <c r="BM342" s="0" t="n">
        <v>4366.6838610361</v>
      </c>
      <c r="BN342" s="0" t="n">
        <f aca="false">BE342-$C342</f>
        <v>-31.2024954695207</v>
      </c>
      <c r="BO342" s="0" t="n">
        <f aca="false">BF342-$C342</f>
        <v>-5.82858191220021</v>
      </c>
      <c r="BP342" s="0" t="n">
        <f aca="false">BG342-$C342</f>
        <v>-14.7783884548207</v>
      </c>
      <c r="BQ342" s="0" t="n">
        <f aca="false">BH342-$C342</f>
        <v>-20.8642713690206</v>
      </c>
      <c r="BR342" s="0" t="n">
        <f aca="false">BI342-$C342</f>
        <v>-211.78522379994</v>
      </c>
      <c r="BS342" s="0" t="n">
        <f aca="false">BJ342-$C342</f>
        <v>-8.26058225315046</v>
      </c>
      <c r="BT342" s="0" t="n">
        <f aca="false">BK342-$C342</f>
        <v>-24.0760501815503</v>
      </c>
      <c r="BU342" s="0" t="n">
        <f aca="false">BL342-$C342</f>
        <v>-75.6604077454704</v>
      </c>
      <c r="BV342" s="0" t="n">
        <f aca="false">BM342-$C342</f>
        <v>-63.0163529639003</v>
      </c>
      <c r="BW342" s="0" t="n">
        <f aca="false">ABS(BN342)</f>
        <v>31.2024954695207</v>
      </c>
      <c r="BX342" s="0" t="n">
        <f aca="false">ABS(BO342)</f>
        <v>5.82858191220021</v>
      </c>
      <c r="BY342" s="0" t="n">
        <f aca="false">ABS(BP342)</f>
        <v>14.7783884548207</v>
      </c>
      <c r="BZ342" s="0" t="n">
        <f aca="false">ABS(BQ342)</f>
        <v>20.8642713690206</v>
      </c>
      <c r="CA342" s="0" t="n">
        <f aca="false">ABS(BR342)</f>
        <v>211.78522379994</v>
      </c>
      <c r="CB342" s="0" t="n">
        <f aca="false">ABS(BS342)</f>
        <v>8.26058225315046</v>
      </c>
      <c r="CC342" s="0" t="n">
        <f aca="false">ABS(BT342)</f>
        <v>24.0760501815503</v>
      </c>
      <c r="CD342" s="0" t="n">
        <f aca="false">ABS(BU342)</f>
        <v>75.6604077454704</v>
      </c>
      <c r="CE342" s="0" t="n">
        <f aca="false">ABS(BV342)</f>
        <v>63.0163529639003</v>
      </c>
      <c r="CF342" s="0" t="n">
        <f aca="false">BN342^2</f>
        <v>973.595723525462</v>
      </c>
      <c r="CG342" s="0" t="n">
        <f aca="false">BO342^2</f>
        <v>33.9723671072274</v>
      </c>
      <c r="CH342" s="0" t="n">
        <f aca="false">BP342^2</f>
        <v>218.400765321579</v>
      </c>
      <c r="CI342" s="0" t="n">
        <f aca="false">BQ342^2</f>
        <v>435.317819760132</v>
      </c>
      <c r="CJ342" s="0" t="n">
        <f aca="false">BR342^2</f>
        <v>44852.9810199909</v>
      </c>
      <c r="CK342" s="0" t="n">
        <f aca="false">BS342^2</f>
        <v>68.2372191610643</v>
      </c>
      <c r="CL342" s="0" t="n">
        <f aca="false">BT342^2</f>
        <v>579.656192344527</v>
      </c>
      <c r="CM342" s="0" t="n">
        <f aca="false">BU342^2</f>
        <v>5724.49730021083</v>
      </c>
      <c r="CN342" s="0" t="n">
        <f aca="false">BV342^2</f>
        <v>3971.06074087087</v>
      </c>
      <c r="CO342" s="1" t="n">
        <f aca="false">ABS(BN342/$C342)</f>
        <v>0.00704392937718577</v>
      </c>
      <c r="CP342" s="1" t="n">
        <f aca="false">ABS(BO342/$C342)</f>
        <v>0.00131579602018644</v>
      </c>
      <c r="CQ342" s="1" t="n">
        <f aca="false">ABS(BP342/$C342)</f>
        <v>0.00333620510212267</v>
      </c>
      <c r="CR342" s="1" t="n">
        <f aca="false">ABS(BQ342/$C342)</f>
        <v>0.00471008654334652</v>
      </c>
      <c r="CS342" s="1" t="n">
        <f aca="false">ABS(BR342/$C342)</f>
        <v>0.0478102836689932</v>
      </c>
      <c r="CT342" s="1" t="n">
        <f aca="false">ABS(BS342/$C342)</f>
        <v>0.00186481744905513</v>
      </c>
      <c r="CU342" s="1" t="n">
        <f aca="false">ABS(BT342/$C342)</f>
        <v>0.00543514211310696</v>
      </c>
      <c r="CV342" s="1" t="n">
        <f aca="false">ABS(BU342/$C342)</f>
        <v>0.0170802546651683</v>
      </c>
      <c r="CW342" s="1" t="n">
        <f aca="false">ABS(BV342/$C342)</f>
        <v>0.0142258730657976</v>
      </c>
    </row>
    <row r="343" customFormat="false" ht="13.8" hidden="false" customHeight="false" outlineLevel="0" collapsed="false">
      <c r="A343" s="0" t="n">
        <f aca="false">A342+1</f>
        <v>338</v>
      </c>
      <c r="B343" s="0" t="n">
        <f aca="false">B342+1/12</f>
        <v>1980.08333333331</v>
      </c>
      <c r="C343" s="0" t="n">
        <v>4546.58633</v>
      </c>
      <c r="E343" s="0" t="n">
        <v>4472.7245256327</v>
      </c>
      <c r="F343" s="0" t="n">
        <f aca="false">E343-C343</f>
        <v>-73.8618043673014</v>
      </c>
      <c r="G343" s="0" t="n">
        <f aca="false">ABS(F343)</f>
        <v>73.8618043673014</v>
      </c>
      <c r="H343" s="0" t="n">
        <f aca="false">F343^2</f>
        <v>5455.5661443935</v>
      </c>
      <c r="I343" s="17" t="n">
        <f aca="false">ABS(F343/C343)</f>
        <v>0.0162455519385907</v>
      </c>
      <c r="K343" s="0" t="n">
        <v>4449.90960944261</v>
      </c>
      <c r="L343" s="0" t="n">
        <v>4484.43411637838</v>
      </c>
      <c r="M343" s="0" t="n">
        <v>4503.60410002558</v>
      </c>
      <c r="N343" s="0" t="n">
        <v>4444.9416168616</v>
      </c>
      <c r="O343" s="0" t="n">
        <v>4290.72148117646</v>
      </c>
      <c r="P343" s="0" t="n">
        <v>4478.93876450943</v>
      </c>
      <c r="Q343" s="0" t="n">
        <v>4462.22897339255</v>
      </c>
      <c r="R343" s="0" t="n">
        <v>4421.89501074258</v>
      </c>
      <c r="S343" s="0" t="n">
        <v>4437.02202955798</v>
      </c>
      <c r="T343" s="0" t="n">
        <f aca="false">K343-$C343</f>
        <v>-96.6767205573897</v>
      </c>
      <c r="U343" s="0" t="n">
        <f aca="false">L343-$C343</f>
        <v>-62.1522136216199</v>
      </c>
      <c r="V343" s="0" t="n">
        <f aca="false">M343-$C343</f>
        <v>-42.9822299744201</v>
      </c>
      <c r="W343" s="0" t="n">
        <f aca="false">N343-$C343</f>
        <v>-101.6447131384</v>
      </c>
      <c r="X343" s="0" t="n">
        <f aca="false">O343-$C343</f>
        <v>-255.86484882354</v>
      </c>
      <c r="Y343" s="0" t="n">
        <f aca="false">P343-$C343</f>
        <v>-67.6475654905698</v>
      </c>
      <c r="Z343" s="0" t="n">
        <f aca="false">Q343-$C343</f>
        <v>-84.3573566074501</v>
      </c>
      <c r="AA343" s="0" t="n">
        <f aca="false">R343-$C343</f>
        <v>-124.69131925742</v>
      </c>
      <c r="AB343" s="0" t="n">
        <f aca="false">S343-$C343</f>
        <v>-109.56430044202</v>
      </c>
      <c r="AC343" s="0" t="n">
        <f aca="false">ABS(T343)</f>
        <v>96.6767205573897</v>
      </c>
      <c r="AD343" s="0" t="n">
        <f aca="false">ABS(U343)</f>
        <v>62.1522136216199</v>
      </c>
      <c r="AE343" s="0" t="n">
        <f aca="false">ABS(V343)</f>
        <v>42.9822299744201</v>
      </c>
      <c r="AF343" s="0" t="n">
        <f aca="false">ABS(W343)</f>
        <v>101.6447131384</v>
      </c>
      <c r="AG343" s="0" t="n">
        <f aca="false">ABS(X343)</f>
        <v>255.86484882354</v>
      </c>
      <c r="AH343" s="0" t="n">
        <f aca="false">ABS(Y343)</f>
        <v>67.6475654905698</v>
      </c>
      <c r="AI343" s="0" t="n">
        <f aca="false">ABS(Z343)</f>
        <v>84.3573566074501</v>
      </c>
      <c r="AJ343" s="0" t="n">
        <f aca="false">ABS(AA343)</f>
        <v>124.69131925742</v>
      </c>
      <c r="AK343" s="0" t="n">
        <f aca="false">ABS(AB343)</f>
        <v>109.56430044202</v>
      </c>
      <c r="AL343" s="0" t="n">
        <f aca="false">T343^2</f>
        <v>9346.38829773161</v>
      </c>
      <c r="AM343" s="0" t="n">
        <f aca="false">U343^2</f>
        <v>3862.89765806748</v>
      </c>
      <c r="AN343" s="0" t="n">
        <f aca="false">V343^2</f>
        <v>1847.47209357394</v>
      </c>
      <c r="AO343" s="0" t="n">
        <f aca="false">W343^2</f>
        <v>10331.6477089877</v>
      </c>
      <c r="AP343" s="0" t="n">
        <f aca="false">X343^2</f>
        <v>65466.8208634932</v>
      </c>
      <c r="AQ343" s="0" t="n">
        <f aca="false">Y343^2</f>
        <v>4576.19311680093</v>
      </c>
      <c r="AR343" s="0" t="n">
        <f aca="false">Z343^2</f>
        <v>7116.16361379651</v>
      </c>
      <c r="AS343" s="0" t="n">
        <f aca="false">AA343^2</f>
        <v>15547.9250981559</v>
      </c>
      <c r="AT343" s="0" t="n">
        <f aca="false">AB343^2</f>
        <v>12004.3359313492</v>
      </c>
      <c r="AU343" s="17" t="n">
        <f aca="false">ABS(T343/$C343)</f>
        <v>0.0212635840475484</v>
      </c>
      <c r="AV343" s="17" t="n">
        <f aca="false">ABS(U343/$C343)</f>
        <v>0.0136700832471864</v>
      </c>
      <c r="AW343" s="17" t="n">
        <f aca="false">ABS(V343/$C343)</f>
        <v>0.00945373668389578</v>
      </c>
      <c r="AX343" s="17" t="n">
        <f aca="false">ABS(W343/$C343)</f>
        <v>0.0223562703445686</v>
      </c>
      <c r="AY343" s="17" t="n">
        <f aca="false">ABS(X343/$C343)</f>
        <v>0.0562762543702849</v>
      </c>
      <c r="AZ343" s="17" t="n">
        <f aca="false">ABS(Y343/$C343)</f>
        <v>0.0148787597068612</v>
      </c>
      <c r="BA343" s="17" t="n">
        <f aca="false">ABS(Z343/$C343)</f>
        <v>0.0185539986452759</v>
      </c>
      <c r="BB343" s="17" t="n">
        <f aca="false">ABS(AA343/$C343)</f>
        <v>0.0274252615494535</v>
      </c>
      <c r="BC343" s="17" t="n">
        <f aca="false">ABS(AB343/$C343)</f>
        <v>0.0240981458372572</v>
      </c>
      <c r="BE343" s="0" t="n">
        <v>4450.68068489329</v>
      </c>
      <c r="BF343" s="0" t="n">
        <v>4483.72598860733</v>
      </c>
      <c r="BG343" s="0" t="n">
        <v>4502.07463390424</v>
      </c>
      <c r="BH343" s="0" t="n">
        <v>4445.92554605832</v>
      </c>
      <c r="BI343" s="0" t="n">
        <v>4298.31297531205</v>
      </c>
      <c r="BJ343" s="0" t="n">
        <v>4478.46608520414</v>
      </c>
      <c r="BK343" s="0" t="n">
        <v>4462.47222543714</v>
      </c>
      <c r="BL343" s="0" t="n">
        <v>4423.86637226048</v>
      </c>
      <c r="BM343" s="0" t="n">
        <v>4438.34527363836</v>
      </c>
      <c r="BN343" s="0" t="n">
        <f aca="false">BE343-$C343</f>
        <v>-95.9056451067099</v>
      </c>
      <c r="BO343" s="0" t="n">
        <f aca="false">BF343-$C343</f>
        <v>-62.8603413926703</v>
      </c>
      <c r="BP343" s="0" t="n">
        <f aca="false">BG343-$C343</f>
        <v>-44.5116960957603</v>
      </c>
      <c r="BQ343" s="0" t="n">
        <f aca="false">BH343-$C343</f>
        <v>-100.66078394168</v>
      </c>
      <c r="BR343" s="0" t="n">
        <f aca="false">BI343-$C343</f>
        <v>-248.27335468795</v>
      </c>
      <c r="BS343" s="0" t="n">
        <f aca="false">BJ343-$C343</f>
        <v>-68.1202447958603</v>
      </c>
      <c r="BT343" s="0" t="n">
        <f aca="false">BK343-$C343</f>
        <v>-84.1141045628601</v>
      </c>
      <c r="BU343" s="0" t="n">
        <f aca="false">BL343-$C343</f>
        <v>-122.71995773952</v>
      </c>
      <c r="BV343" s="0" t="n">
        <f aca="false">BM343-$C343</f>
        <v>-108.24105636164</v>
      </c>
      <c r="BW343" s="0" t="n">
        <f aca="false">ABS(BN343)</f>
        <v>95.9056451067099</v>
      </c>
      <c r="BX343" s="0" t="n">
        <f aca="false">ABS(BO343)</f>
        <v>62.8603413926703</v>
      </c>
      <c r="BY343" s="0" t="n">
        <f aca="false">ABS(BP343)</f>
        <v>44.5116960957603</v>
      </c>
      <c r="BZ343" s="0" t="n">
        <f aca="false">ABS(BQ343)</f>
        <v>100.66078394168</v>
      </c>
      <c r="CA343" s="0" t="n">
        <f aca="false">ABS(BR343)</f>
        <v>248.27335468795</v>
      </c>
      <c r="CB343" s="0" t="n">
        <f aca="false">ABS(BS343)</f>
        <v>68.1202447958603</v>
      </c>
      <c r="CC343" s="0" t="n">
        <f aca="false">ABS(BT343)</f>
        <v>84.1141045628601</v>
      </c>
      <c r="CD343" s="0" t="n">
        <f aca="false">ABS(BU343)</f>
        <v>122.71995773952</v>
      </c>
      <c r="CE343" s="0" t="n">
        <f aca="false">ABS(BV343)</f>
        <v>108.24105636164</v>
      </c>
      <c r="CF343" s="0" t="n">
        <f aca="false">BN343^2</f>
        <v>9197.89276333419</v>
      </c>
      <c r="CG343" s="0" t="n">
        <f aca="false">BO343^2</f>
        <v>3951.42252000306</v>
      </c>
      <c r="CH343" s="0" t="n">
        <f aca="false">BP343^2</f>
        <v>1981.29108932132</v>
      </c>
      <c r="CI343" s="0" t="n">
        <f aca="false">BQ343^2</f>
        <v>10132.5934237536</v>
      </c>
      <c r="CJ343" s="0" t="n">
        <f aca="false">BR343^2</f>
        <v>61639.6586480086</v>
      </c>
      <c r="CK343" s="0" t="n">
        <f aca="false">BS343^2</f>
        <v>4640.36775104794</v>
      </c>
      <c r="CL343" s="0" t="n">
        <f aca="false">BT343^2</f>
        <v>7075.18258641177</v>
      </c>
      <c r="CM343" s="0" t="n">
        <f aca="false">BU343^2</f>
        <v>15060.1880275897</v>
      </c>
      <c r="CN343" s="0" t="n">
        <f aca="false">BV343^2</f>
        <v>11716.1262822838</v>
      </c>
      <c r="CO343" s="1" t="n">
        <f aca="false">ABS(BN343/$C343)</f>
        <v>0.0210939896761423</v>
      </c>
      <c r="CP343" s="1" t="n">
        <f aca="false">ABS(BO343/$C343)</f>
        <v>0.0138258325763871</v>
      </c>
      <c r="CQ343" s="1" t="n">
        <f aca="false">ABS(BP343/$C343)</f>
        <v>0.00979013546978229</v>
      </c>
      <c r="CR343" s="1" t="n">
        <f aca="false">ABS(BQ343/$C343)</f>
        <v>0.0221398598059129</v>
      </c>
      <c r="CS343" s="1" t="n">
        <f aca="false">ABS(BR343/$C343)</f>
        <v>0.0546065414066272</v>
      </c>
      <c r="CT343" s="1" t="n">
        <f aca="false">ABS(BS343/$C343)</f>
        <v>0.0149827232678677</v>
      </c>
      <c r="CU343" s="1" t="n">
        <f aca="false">ABS(BT343/$C343)</f>
        <v>0.0185004965171001</v>
      </c>
      <c r="CV343" s="1" t="n">
        <f aca="false">ABS(BU343/$C343)</f>
        <v>0.0269916699766086</v>
      </c>
      <c r="CW343" s="1" t="n">
        <f aca="false">ABS(BV343/$C343)</f>
        <v>0.0238071046066863</v>
      </c>
    </row>
    <row r="344" customFormat="false" ht="13.8" hidden="false" customHeight="false" outlineLevel="0" collapsed="false">
      <c r="A344" s="0" t="n">
        <f aca="false">A343+1</f>
        <v>339</v>
      </c>
      <c r="B344" s="0" t="n">
        <f aca="false">B343+1/12</f>
        <v>1980.16666666664</v>
      </c>
      <c r="C344" s="0" t="n">
        <v>4932.918129</v>
      </c>
      <c r="E344" s="0" t="n">
        <v>4695.75839054109</v>
      </c>
      <c r="F344" s="0" t="n">
        <f aca="false">E344-C344</f>
        <v>-237.15973845891</v>
      </c>
      <c r="G344" s="0" t="n">
        <f aca="false">ABS(F344)</f>
        <v>237.15973845891</v>
      </c>
      <c r="H344" s="0" t="n">
        <f aca="false">F344^2</f>
        <v>56244.7415458988</v>
      </c>
      <c r="I344" s="17" t="n">
        <f aca="false">ABS(F344/C344)</f>
        <v>0.0480769662615478</v>
      </c>
      <c r="K344" s="0" t="n">
        <v>4637.4995703243</v>
      </c>
      <c r="L344" s="0" t="n">
        <v>4633.51262489877</v>
      </c>
      <c r="M344" s="0" t="n">
        <v>4617.93546894931</v>
      </c>
      <c r="N344" s="0" t="n">
        <v>4652.23897014633</v>
      </c>
      <c r="O344" s="0" t="n">
        <v>4617.75037356628</v>
      </c>
      <c r="P344" s="0" t="n">
        <v>4630.04616306867</v>
      </c>
      <c r="Q344" s="0" t="n">
        <v>4627.89514693198</v>
      </c>
      <c r="R344" s="0" t="n">
        <v>4672.89719226969</v>
      </c>
      <c r="S344" s="0" t="n">
        <v>4647.47297700773</v>
      </c>
      <c r="T344" s="0" t="n">
        <f aca="false">K344-$C344</f>
        <v>-295.418558675699</v>
      </c>
      <c r="U344" s="0" t="n">
        <f aca="false">L344-$C344</f>
        <v>-299.40550410123</v>
      </c>
      <c r="V344" s="0" t="n">
        <f aca="false">M344-$C344</f>
        <v>-314.982660050689</v>
      </c>
      <c r="W344" s="0" t="n">
        <f aca="false">N344-$C344</f>
        <v>-280.67915885367</v>
      </c>
      <c r="X344" s="0" t="n">
        <f aca="false">O344-$C344</f>
        <v>-315.167755433719</v>
      </c>
      <c r="Y344" s="0" t="n">
        <f aca="false">P344-$C344</f>
        <v>-302.87196593133</v>
      </c>
      <c r="Z344" s="0" t="n">
        <f aca="false">Q344-$C344</f>
        <v>-305.02298206802</v>
      </c>
      <c r="AA344" s="0" t="n">
        <f aca="false">R344-$C344</f>
        <v>-260.02093673031</v>
      </c>
      <c r="AB344" s="0" t="n">
        <f aca="false">S344-$C344</f>
        <v>-285.445151992269</v>
      </c>
      <c r="AC344" s="0" t="n">
        <f aca="false">ABS(T344)</f>
        <v>295.418558675699</v>
      </c>
      <c r="AD344" s="0" t="n">
        <f aca="false">ABS(U344)</f>
        <v>299.40550410123</v>
      </c>
      <c r="AE344" s="0" t="n">
        <f aca="false">ABS(V344)</f>
        <v>314.982660050689</v>
      </c>
      <c r="AF344" s="0" t="n">
        <f aca="false">ABS(W344)</f>
        <v>280.67915885367</v>
      </c>
      <c r="AG344" s="0" t="n">
        <f aca="false">ABS(X344)</f>
        <v>315.167755433719</v>
      </c>
      <c r="AH344" s="0" t="n">
        <f aca="false">ABS(Y344)</f>
        <v>302.87196593133</v>
      </c>
      <c r="AI344" s="0" t="n">
        <f aca="false">ABS(Z344)</f>
        <v>305.02298206802</v>
      </c>
      <c r="AJ344" s="0" t="n">
        <f aca="false">ABS(AA344)</f>
        <v>260.02093673031</v>
      </c>
      <c r="AK344" s="0" t="n">
        <f aca="false">ABS(AB344)</f>
        <v>285.445151992269</v>
      </c>
      <c r="AL344" s="0" t="n">
        <f aca="false">T344^2</f>
        <v>87272.1248100276</v>
      </c>
      <c r="AM344" s="0" t="n">
        <f aca="false">U344^2</f>
        <v>89643.6558861115</v>
      </c>
      <c r="AN344" s="0" t="n">
        <f aca="false">V344^2</f>
        <v>99214.0761326082</v>
      </c>
      <c r="AO344" s="0" t="n">
        <f aca="false">W344^2</f>
        <v>78780.7902148036</v>
      </c>
      <c r="AP344" s="0" t="n">
        <f aca="false">X344^2</f>
        <v>99330.7140651287</v>
      </c>
      <c r="AQ344" s="0" t="n">
        <f aca="false">Y344^2</f>
        <v>91731.4277471088</v>
      </c>
      <c r="AR344" s="0" t="n">
        <f aca="false">Z344^2</f>
        <v>93039.0195896675</v>
      </c>
      <c r="AS344" s="0" t="n">
        <f aca="false">AA344^2</f>
        <v>67610.8875381077</v>
      </c>
      <c r="AT344" s="0" t="n">
        <f aca="false">AB344^2</f>
        <v>81478.9347958899</v>
      </c>
      <c r="AU344" s="17" t="n">
        <f aca="false">ABS(T344/$C344)</f>
        <v>0.0598871805593064</v>
      </c>
      <c r="AV344" s="17" t="n">
        <f aca="false">ABS(U344/$C344)</f>
        <v>0.0606954131959059</v>
      </c>
      <c r="AW344" s="17" t="n">
        <f aca="false">ABS(V344/$C344)</f>
        <v>0.0638532105771117</v>
      </c>
      <c r="AX344" s="17" t="n">
        <f aca="false">ABS(W344/$C344)</f>
        <v>0.0568992129027224</v>
      </c>
      <c r="AY344" s="17" t="n">
        <f aca="false">ABS(X344/$C344)</f>
        <v>0.0638907330695167</v>
      </c>
      <c r="AZ344" s="17" t="n">
        <f aca="false">ABS(Y344/$C344)</f>
        <v>0.0613981335207621</v>
      </c>
      <c r="BA344" s="17" t="n">
        <f aca="false">ABS(Z344/$C344)</f>
        <v>0.0618341870048134</v>
      </c>
      <c r="BB344" s="17" t="n">
        <f aca="false">ABS(AA344/$C344)</f>
        <v>0.0527113829847854</v>
      </c>
      <c r="BC344" s="17" t="n">
        <f aca="false">ABS(AB344/$C344)</f>
        <v>0.0578653739080268</v>
      </c>
      <c r="BE344" s="0" t="n">
        <v>4637.33886289849</v>
      </c>
      <c r="BF344" s="0" t="n">
        <v>4633.39177788191</v>
      </c>
      <c r="BG344" s="0" t="n">
        <v>4617.9703581516</v>
      </c>
      <c r="BH344" s="0" t="n">
        <v>4651.93090216199</v>
      </c>
      <c r="BI344" s="0" t="n">
        <v>4617.78711330247</v>
      </c>
      <c r="BJ344" s="0" t="n">
        <v>4629.95997280565</v>
      </c>
      <c r="BK344" s="0" t="n">
        <v>4627.83046195025</v>
      </c>
      <c r="BL344" s="0" t="n">
        <v>4672.38258893204</v>
      </c>
      <c r="BM344" s="0" t="n">
        <v>4647.21255814203</v>
      </c>
      <c r="BN344" s="0" t="n">
        <f aca="false">BE344-$C344</f>
        <v>-295.579266101509</v>
      </c>
      <c r="BO344" s="0" t="n">
        <f aca="false">BF344-$C344</f>
        <v>-299.52635111809</v>
      </c>
      <c r="BP344" s="0" t="n">
        <f aca="false">BG344-$C344</f>
        <v>-314.9477708484</v>
      </c>
      <c r="BQ344" s="0" t="n">
        <f aca="false">BH344-$C344</f>
        <v>-280.98722683801</v>
      </c>
      <c r="BR344" s="0" t="n">
        <f aca="false">BI344-$C344</f>
        <v>-315.13101569753</v>
      </c>
      <c r="BS344" s="0" t="n">
        <f aca="false">BJ344-$C344</f>
        <v>-302.95815619435</v>
      </c>
      <c r="BT344" s="0" t="n">
        <f aca="false">BK344-$C344</f>
        <v>-305.08766704975</v>
      </c>
      <c r="BU344" s="0" t="n">
        <f aca="false">BL344-$C344</f>
        <v>-260.53554006796</v>
      </c>
      <c r="BV344" s="0" t="n">
        <f aca="false">BM344-$C344</f>
        <v>-285.70557085797</v>
      </c>
      <c r="BW344" s="0" t="n">
        <f aca="false">ABS(BN344)</f>
        <v>295.579266101509</v>
      </c>
      <c r="BX344" s="0" t="n">
        <f aca="false">ABS(BO344)</f>
        <v>299.52635111809</v>
      </c>
      <c r="BY344" s="0" t="n">
        <f aca="false">ABS(BP344)</f>
        <v>314.9477708484</v>
      </c>
      <c r="BZ344" s="0" t="n">
        <f aca="false">ABS(BQ344)</f>
        <v>280.98722683801</v>
      </c>
      <c r="CA344" s="0" t="n">
        <f aca="false">ABS(BR344)</f>
        <v>315.13101569753</v>
      </c>
      <c r="CB344" s="0" t="n">
        <f aca="false">ABS(BS344)</f>
        <v>302.95815619435</v>
      </c>
      <c r="CC344" s="0" t="n">
        <f aca="false">ABS(BT344)</f>
        <v>305.08766704975</v>
      </c>
      <c r="CD344" s="0" t="n">
        <f aca="false">ABS(BU344)</f>
        <v>260.53554006796</v>
      </c>
      <c r="CE344" s="0" t="n">
        <f aca="false">ABS(BV344)</f>
        <v>285.70557085797</v>
      </c>
      <c r="CF344" s="0" t="n">
        <f aca="false">BN344^2</f>
        <v>87367.1025491069</v>
      </c>
      <c r="CG344" s="0" t="n">
        <f aca="false">BO344^2</f>
        <v>89716.0350141174</v>
      </c>
      <c r="CH344" s="0" t="n">
        <f aca="false">BP344^2</f>
        <v>99192.0983623763</v>
      </c>
      <c r="CI344" s="0" t="n">
        <f aca="false">BQ344^2</f>
        <v>78953.821646115</v>
      </c>
      <c r="CJ344" s="0" t="n">
        <f aca="false">BR344^2</f>
        <v>99307.5570545567</v>
      </c>
      <c r="CK344" s="0" t="n">
        <f aca="false">BS344^2</f>
        <v>91783.6444046799</v>
      </c>
      <c r="CL344" s="0" t="n">
        <f aca="false">BT344^2</f>
        <v>93078.4845858591</v>
      </c>
      <c r="CM344" s="0" t="n">
        <f aca="false">BU344^2</f>
        <v>67878.7676385036</v>
      </c>
      <c r="CN344" s="0" t="n">
        <f aca="false">BV344^2</f>
        <v>81627.6732192786</v>
      </c>
      <c r="CO344" s="1" t="n">
        <f aca="false">ABS(BN344/$C344)</f>
        <v>0.0599197591307741</v>
      </c>
      <c r="CP344" s="1" t="n">
        <f aca="false">ABS(BO344/$C344)</f>
        <v>0.0607199112746698</v>
      </c>
      <c r="CQ344" s="1" t="n">
        <f aca="false">ABS(BP344/$C344)</f>
        <v>0.0638461378462501</v>
      </c>
      <c r="CR344" s="1" t="n">
        <f aca="false">ABS(BQ344/$C344)</f>
        <v>0.0569616643718698</v>
      </c>
      <c r="CS344" s="1" t="n">
        <f aca="false">ABS(BR344/$C344)</f>
        <v>0.0638832851988592</v>
      </c>
      <c r="CT344" s="1" t="n">
        <f aca="false">ABS(BS344/$C344)</f>
        <v>0.0614156059905591</v>
      </c>
      <c r="CU344" s="1" t="n">
        <f aca="false">ABS(BT344/$C344)</f>
        <v>0.0618472999290579</v>
      </c>
      <c r="CV344" s="1" t="n">
        <f aca="false">ABS(BU344/$C344)</f>
        <v>0.0528157032520578</v>
      </c>
      <c r="CW344" s="1" t="n">
        <f aca="false">ABS(BV344/$C344)</f>
        <v>0.0579181659590787</v>
      </c>
    </row>
    <row r="345" customFormat="false" ht="13.8" hidden="false" customHeight="false" outlineLevel="0" collapsed="false">
      <c r="A345" s="0" t="n">
        <f aca="false">A344+1</f>
        <v>340</v>
      </c>
      <c r="B345" s="0" t="n">
        <f aca="false">B344+1/12</f>
        <v>1980.24999999997</v>
      </c>
      <c r="C345" s="0" t="n">
        <v>4690.500926</v>
      </c>
      <c r="E345" s="0" t="n">
        <v>4752.40505136184</v>
      </c>
      <c r="F345" s="0" t="n">
        <f aca="false">E345-C345</f>
        <v>61.9041253618425</v>
      </c>
      <c r="G345" s="0" t="n">
        <f aca="false">ABS(F345)</f>
        <v>61.9041253618425</v>
      </c>
      <c r="H345" s="0" t="n">
        <f aca="false">F345^2</f>
        <v>3832.12073681471</v>
      </c>
      <c r="I345" s="17" t="n">
        <f aca="false">ABS(F345/C345)</f>
        <v>0.0131977642342422</v>
      </c>
      <c r="K345" s="0" t="n">
        <v>4750.28671543328</v>
      </c>
      <c r="L345" s="0" t="n">
        <v>4768.82818608011</v>
      </c>
      <c r="M345" s="0" t="n">
        <v>4712.10879307846</v>
      </c>
      <c r="N345" s="0" t="n">
        <v>4733.14252270741</v>
      </c>
      <c r="O345" s="0" t="n">
        <v>4799.81942013682</v>
      </c>
      <c r="P345" s="0" t="n">
        <v>4700.89391091584</v>
      </c>
      <c r="Q345" s="0" t="n">
        <v>4727.33207622656</v>
      </c>
      <c r="R345" s="0" t="n">
        <v>4711.5973232103</v>
      </c>
      <c r="S345" s="0" t="n">
        <v>4749.39910139597</v>
      </c>
      <c r="T345" s="0" t="n">
        <f aca="false">K345-$C345</f>
        <v>59.7857894332801</v>
      </c>
      <c r="U345" s="0" t="n">
        <f aca="false">L345-$C345</f>
        <v>78.3272600801101</v>
      </c>
      <c r="V345" s="0" t="n">
        <f aca="false">M345-$C345</f>
        <v>21.60786707846</v>
      </c>
      <c r="W345" s="0" t="n">
        <f aca="false">N345-$C345</f>
        <v>42.6415967074099</v>
      </c>
      <c r="X345" s="0" t="n">
        <f aca="false">O345-$C345</f>
        <v>109.31849413682</v>
      </c>
      <c r="Y345" s="0" t="n">
        <f aca="false">P345-$C345</f>
        <v>10.3929849158403</v>
      </c>
      <c r="Z345" s="0" t="n">
        <f aca="false">Q345-$C345</f>
        <v>36.8311502265606</v>
      </c>
      <c r="AA345" s="0" t="n">
        <f aca="false">R345-$C345</f>
        <v>21.0963972103</v>
      </c>
      <c r="AB345" s="0" t="n">
        <f aca="false">S345-$C345</f>
        <v>58.8981753959706</v>
      </c>
      <c r="AC345" s="0" t="n">
        <f aca="false">ABS(T345)</f>
        <v>59.7857894332801</v>
      </c>
      <c r="AD345" s="0" t="n">
        <f aca="false">ABS(U345)</f>
        <v>78.3272600801101</v>
      </c>
      <c r="AE345" s="0" t="n">
        <f aca="false">ABS(V345)</f>
        <v>21.60786707846</v>
      </c>
      <c r="AF345" s="0" t="n">
        <f aca="false">ABS(W345)</f>
        <v>42.6415967074099</v>
      </c>
      <c r="AG345" s="0" t="n">
        <f aca="false">ABS(X345)</f>
        <v>109.31849413682</v>
      </c>
      <c r="AH345" s="0" t="n">
        <f aca="false">ABS(Y345)</f>
        <v>10.3929849158403</v>
      </c>
      <c r="AI345" s="0" t="n">
        <f aca="false">ABS(Z345)</f>
        <v>36.8311502265606</v>
      </c>
      <c r="AJ345" s="0" t="n">
        <f aca="false">ABS(AA345)</f>
        <v>21.0963972103</v>
      </c>
      <c r="AK345" s="0" t="n">
        <f aca="false">ABS(AB345)</f>
        <v>58.8981753959706</v>
      </c>
      <c r="AL345" s="0" t="n">
        <f aca="false">T345^2</f>
        <v>3574.34061816051</v>
      </c>
      <c r="AM345" s="0" t="n">
        <f aca="false">U345^2</f>
        <v>6135.15967165722</v>
      </c>
      <c r="AN345" s="0" t="n">
        <f aca="false">V345^2</f>
        <v>466.899919680396</v>
      </c>
      <c r="AO345" s="0" t="n">
        <f aca="false">W345^2</f>
        <v>1818.30576975739</v>
      </c>
      <c r="AP345" s="0" t="n">
        <f aca="false">X345^2</f>
        <v>11950.5331603419</v>
      </c>
      <c r="AQ345" s="0" t="n">
        <f aca="false">Y345^2</f>
        <v>108.014135460884</v>
      </c>
      <c r="AR345" s="0" t="n">
        <f aca="false">Z345^2</f>
        <v>1356.53362701147</v>
      </c>
      <c r="AS345" s="0" t="n">
        <f aca="false">AA345^2</f>
        <v>445.057975254753</v>
      </c>
      <c r="AT345" s="0" t="n">
        <f aca="false">AB345^2</f>
        <v>3468.99506497452</v>
      </c>
      <c r="AU345" s="17" t="n">
        <f aca="false">ABS(T345/$C345)</f>
        <v>0.0127461416971225</v>
      </c>
      <c r="AV345" s="17" t="n">
        <f aca="false">ABS(U345/$C345)</f>
        <v>0.0166991247450636</v>
      </c>
      <c r="AW345" s="17" t="n">
        <f aca="false">ABS(V345/$C345)</f>
        <v>0.00460672909340771</v>
      </c>
      <c r="AX345" s="17" t="n">
        <f aca="false">ABS(W345/$C345)</f>
        <v>0.00909105389384799</v>
      </c>
      <c r="AY345" s="17" t="n">
        <f aca="false">ABS(X345/$C345)</f>
        <v>0.0233063580759263</v>
      </c>
      <c r="AZ345" s="17" t="n">
        <f aca="false">ABS(Y345/$C345)</f>
        <v>0.00221575159664307</v>
      </c>
      <c r="BA345" s="17" t="n">
        <f aca="false">ABS(Z345/$C345)</f>
        <v>0.00785228503471798</v>
      </c>
      <c r="BB345" s="17" t="n">
        <f aca="false">ABS(AA345/$C345)</f>
        <v>0.0044976853310827</v>
      </c>
      <c r="BC345" s="17" t="n">
        <f aca="false">ABS(AB345/$C345)</f>
        <v>0.0125569051845808</v>
      </c>
      <c r="BE345" s="0" t="n">
        <v>4750.60996645687</v>
      </c>
      <c r="BF345" s="0" t="n">
        <v>4769.36635330582</v>
      </c>
      <c r="BG345" s="0" t="n">
        <v>4711.98951965329</v>
      </c>
      <c r="BH345" s="0" t="n">
        <v>4733.26705352918</v>
      </c>
      <c r="BI345" s="0" t="n">
        <v>4800.7168101259</v>
      </c>
      <c r="BJ345" s="0" t="n">
        <v>4700.64464457223</v>
      </c>
      <c r="BK345" s="0" t="n">
        <v>4727.38925753145</v>
      </c>
      <c r="BL345" s="0" t="n">
        <v>4711.47212128228</v>
      </c>
      <c r="BM345" s="0" t="n">
        <v>4749.71206398875</v>
      </c>
      <c r="BN345" s="0" t="n">
        <f aca="false">BE345-$C345</f>
        <v>60.1090404568704</v>
      </c>
      <c r="BO345" s="0" t="n">
        <f aca="false">BF345-$C345</f>
        <v>78.8654273058201</v>
      </c>
      <c r="BP345" s="0" t="n">
        <f aca="false">BG345-$C345</f>
        <v>21.4885936532901</v>
      </c>
      <c r="BQ345" s="0" t="n">
        <f aca="false">BH345-$C345</f>
        <v>42.7661275291803</v>
      </c>
      <c r="BR345" s="0" t="n">
        <f aca="false">BI345-$C345</f>
        <v>110.215884125901</v>
      </c>
      <c r="BS345" s="0" t="n">
        <f aca="false">BJ345-$C345</f>
        <v>10.1437185722307</v>
      </c>
      <c r="BT345" s="0" t="n">
        <f aca="false">BK345-$C345</f>
        <v>36.8883315314506</v>
      </c>
      <c r="BU345" s="0" t="n">
        <f aca="false">BL345-$C345</f>
        <v>20.9711952822799</v>
      </c>
      <c r="BV345" s="0" t="n">
        <f aca="false">BM345-$C345</f>
        <v>59.2111379887501</v>
      </c>
      <c r="BW345" s="0" t="n">
        <f aca="false">ABS(BN345)</f>
        <v>60.1090404568704</v>
      </c>
      <c r="BX345" s="0" t="n">
        <f aca="false">ABS(BO345)</f>
        <v>78.8654273058201</v>
      </c>
      <c r="BY345" s="0" t="n">
        <f aca="false">ABS(BP345)</f>
        <v>21.4885936532901</v>
      </c>
      <c r="BZ345" s="0" t="n">
        <f aca="false">ABS(BQ345)</f>
        <v>42.7661275291803</v>
      </c>
      <c r="CA345" s="0" t="n">
        <f aca="false">ABS(BR345)</f>
        <v>110.215884125901</v>
      </c>
      <c r="CB345" s="0" t="n">
        <f aca="false">ABS(BS345)</f>
        <v>10.1437185722307</v>
      </c>
      <c r="CC345" s="0" t="n">
        <f aca="false">ABS(BT345)</f>
        <v>36.8883315314506</v>
      </c>
      <c r="CD345" s="0" t="n">
        <f aca="false">ABS(BU345)</f>
        <v>20.9711952822799</v>
      </c>
      <c r="CE345" s="0" t="n">
        <f aca="false">ABS(BV345)</f>
        <v>59.2111379887501</v>
      </c>
      <c r="CF345" s="0" t="n">
        <f aca="false">BN345^2</f>
        <v>3613.09674464568</v>
      </c>
      <c r="CG345" s="0" t="n">
        <f aca="false">BO345^2</f>
        <v>6219.75562412959</v>
      </c>
      <c r="CH345" s="0" t="n">
        <f aca="false">BP345^2</f>
        <v>461.759657196219</v>
      </c>
      <c r="CI345" s="0" t="n">
        <f aca="false">BQ345^2</f>
        <v>1828.94166384211</v>
      </c>
      <c r="CJ345" s="0" t="n">
        <f aca="false">BR345^2</f>
        <v>12147.541113654</v>
      </c>
      <c r="CK345" s="0" t="n">
        <f aca="false">BS345^2</f>
        <v>102.895026472618</v>
      </c>
      <c r="CL345" s="0" t="n">
        <f aca="false">BT345^2</f>
        <v>1360.74900317421</v>
      </c>
      <c r="CM345" s="0" t="n">
        <f aca="false">BU345^2</f>
        <v>439.791031567521</v>
      </c>
      <c r="CN345" s="0" t="n">
        <f aca="false">BV345^2</f>
        <v>3505.95886192281</v>
      </c>
      <c r="CO345" s="1" t="n">
        <f aca="false">ABS(BN345/$C345)</f>
        <v>0.0128150577955712</v>
      </c>
      <c r="CP345" s="1" t="n">
        <f aca="false">ABS(BO345/$C345)</f>
        <v>0.0168138602997944</v>
      </c>
      <c r="CQ345" s="1" t="n">
        <f aca="false">ABS(BP345/$C345)</f>
        <v>0.00458130037544099</v>
      </c>
      <c r="CR345" s="1" t="n">
        <f aca="false">ABS(BQ345/$C345)</f>
        <v>0.00911760347218409</v>
      </c>
      <c r="CS345" s="1" t="n">
        <f aca="false">ABS(BR345/$C345)</f>
        <v>0.0234976787905448</v>
      </c>
      <c r="CT345" s="1" t="n">
        <f aca="false">ABS(BS345/$C345)</f>
        <v>0.00216260879856198</v>
      </c>
      <c r="CU345" s="1" t="n">
        <f aca="false">ABS(BT345/$C345)</f>
        <v>0.007864475908527</v>
      </c>
      <c r="CV345" s="1" t="n">
        <f aca="false">ABS(BU345/$C345)</f>
        <v>0.00447099267501134</v>
      </c>
      <c r="CW345" s="1" t="n">
        <f aca="false">ABS(BV345/$C345)</f>
        <v>0.0126236278220383</v>
      </c>
    </row>
    <row r="346" customFormat="false" ht="13.8" hidden="false" customHeight="false" outlineLevel="0" collapsed="false">
      <c r="A346" s="0" t="n">
        <f aca="false">A345+1</f>
        <v>341</v>
      </c>
      <c r="B346" s="0" t="n">
        <f aca="false">B345+1/12</f>
        <v>1980.33333333331</v>
      </c>
      <c r="C346" s="0" t="n">
        <v>5050.314484</v>
      </c>
      <c r="E346" s="0" t="n">
        <v>4906.85557714436</v>
      </c>
      <c r="F346" s="0" t="n">
        <f aca="false">E346-C346</f>
        <v>-143.458906855642</v>
      </c>
      <c r="G346" s="0" t="n">
        <f aca="false">ABS(F346)</f>
        <v>143.458906855642</v>
      </c>
      <c r="H346" s="0" t="n">
        <f aca="false">F346^2</f>
        <v>20580.4579562156</v>
      </c>
      <c r="I346" s="17" t="n">
        <f aca="false">ABS(F346/C346)</f>
        <v>0.0284059353749428</v>
      </c>
      <c r="K346" s="0" t="n">
        <v>4785.70418717553</v>
      </c>
      <c r="L346" s="0" t="n">
        <v>4798.22646757186</v>
      </c>
      <c r="M346" s="0" t="n">
        <v>4778.04898826681</v>
      </c>
      <c r="N346" s="0" t="n">
        <v>4769.65473804026</v>
      </c>
      <c r="O346" s="0" t="n">
        <v>4896.87544131178</v>
      </c>
      <c r="P346" s="0" t="n">
        <v>4827.33202598223</v>
      </c>
      <c r="Q346" s="0" t="n">
        <v>4745.92910781779</v>
      </c>
      <c r="R346" s="0" t="n">
        <v>4779.49305462136</v>
      </c>
      <c r="S346" s="0" t="n">
        <v>4779.18414222951</v>
      </c>
      <c r="T346" s="0" t="n">
        <f aca="false">K346-$C346</f>
        <v>-264.61029682447</v>
      </c>
      <c r="U346" s="0" t="n">
        <f aca="false">L346-$C346</f>
        <v>-252.088016428141</v>
      </c>
      <c r="V346" s="0" t="n">
        <f aca="false">M346-$C346</f>
        <v>-272.265495733191</v>
      </c>
      <c r="W346" s="0" t="n">
        <f aca="false">N346-$C346</f>
        <v>-280.659745959741</v>
      </c>
      <c r="X346" s="0" t="n">
        <f aca="false">O346-$C346</f>
        <v>-153.43904268822</v>
      </c>
      <c r="Y346" s="0" t="n">
        <f aca="false">P346-$C346</f>
        <v>-222.98245801777</v>
      </c>
      <c r="Z346" s="0" t="n">
        <f aca="false">Q346-$C346</f>
        <v>-304.38537618221</v>
      </c>
      <c r="AA346" s="0" t="n">
        <f aca="false">R346-$C346</f>
        <v>-270.82142937864</v>
      </c>
      <c r="AB346" s="0" t="n">
        <f aca="false">S346-$C346</f>
        <v>-271.13034177049</v>
      </c>
      <c r="AC346" s="0" t="n">
        <f aca="false">ABS(T346)</f>
        <v>264.61029682447</v>
      </c>
      <c r="AD346" s="0" t="n">
        <f aca="false">ABS(U346)</f>
        <v>252.088016428141</v>
      </c>
      <c r="AE346" s="0" t="n">
        <f aca="false">ABS(V346)</f>
        <v>272.265495733191</v>
      </c>
      <c r="AF346" s="0" t="n">
        <f aca="false">ABS(W346)</f>
        <v>280.659745959741</v>
      </c>
      <c r="AG346" s="0" t="n">
        <f aca="false">ABS(X346)</f>
        <v>153.43904268822</v>
      </c>
      <c r="AH346" s="0" t="n">
        <f aca="false">ABS(Y346)</f>
        <v>222.98245801777</v>
      </c>
      <c r="AI346" s="0" t="n">
        <f aca="false">ABS(Z346)</f>
        <v>304.38537618221</v>
      </c>
      <c r="AJ346" s="0" t="n">
        <f aca="false">ABS(AA346)</f>
        <v>270.82142937864</v>
      </c>
      <c r="AK346" s="0" t="n">
        <f aca="false">ABS(AB346)</f>
        <v>271.13034177049</v>
      </c>
      <c r="AL346" s="0" t="n">
        <f aca="false">T346^2</f>
        <v>70018.6091855343</v>
      </c>
      <c r="AM346" s="0" t="n">
        <f aca="false">U346^2</f>
        <v>63548.3680266745</v>
      </c>
      <c r="AN346" s="0" t="n">
        <f aca="false">V346^2</f>
        <v>74128.50016684</v>
      </c>
      <c r="AO346" s="0" t="n">
        <f aca="false">W346^2</f>
        <v>78769.8930021861</v>
      </c>
      <c r="AP346" s="0" t="n">
        <f aca="false">X346^2</f>
        <v>23543.5398210774</v>
      </c>
      <c r="AQ346" s="0" t="n">
        <f aca="false">Y346^2</f>
        <v>49721.1765836466</v>
      </c>
      <c r="AR346" s="0" t="n">
        <f aca="false">Z346^2</f>
        <v>92650.4572335856</v>
      </c>
      <c r="AS346" s="0" t="n">
        <f aca="false">AA346^2</f>
        <v>73344.2466106899</v>
      </c>
      <c r="AT346" s="0" t="n">
        <f aca="false">AB346^2</f>
        <v>73511.6622285829</v>
      </c>
      <c r="AU346" s="17" t="n">
        <f aca="false">ABS(T346/$C346)</f>
        <v>0.0523948157412349</v>
      </c>
      <c r="AV346" s="17" t="n">
        <f aca="false">ABS(U346/$C346)</f>
        <v>0.0499153106656597</v>
      </c>
      <c r="AW346" s="17" t="n">
        <f aca="false">ABS(V346/$C346)</f>
        <v>0.0539106023190755</v>
      </c>
      <c r="AX346" s="17" t="n">
        <f aca="false">ABS(W346/$C346)</f>
        <v>0.0555727265794842</v>
      </c>
      <c r="AY346" s="17" t="n">
        <f aca="false">ABS(X346/$C346)</f>
        <v>0.0303820768338948</v>
      </c>
      <c r="AZ346" s="17" t="n">
        <f aca="false">ABS(Y346/$C346)</f>
        <v>0.0441521926454689</v>
      </c>
      <c r="BA346" s="17" t="n">
        <f aca="false">ABS(Z346/$C346)</f>
        <v>0.0602705786236757</v>
      </c>
      <c r="BB346" s="17" t="n">
        <f aca="false">ABS(AA346/$C346)</f>
        <v>0.053624666391892</v>
      </c>
      <c r="BC346" s="17" t="n">
        <f aca="false">ABS(AB346/$C346)</f>
        <v>0.0536858333534403</v>
      </c>
      <c r="BE346" s="0" t="n">
        <v>4785.62997364453</v>
      </c>
      <c r="BF346" s="0" t="n">
        <v>4798.47441974708</v>
      </c>
      <c r="BG346" s="0" t="n">
        <v>4777.77782637779</v>
      </c>
      <c r="BH346" s="0" t="n">
        <v>4769.16761392496</v>
      </c>
      <c r="BI346" s="0" t="n">
        <v>4899.66137501173</v>
      </c>
      <c r="BJ346" s="0" t="n">
        <v>4828.32878847663</v>
      </c>
      <c r="BK346" s="0" t="n">
        <v>4744.83158494328</v>
      </c>
      <c r="BL346" s="0" t="n">
        <v>4779.25904480386</v>
      </c>
      <c r="BM346" s="0" t="n">
        <v>4778.9421848996</v>
      </c>
      <c r="BN346" s="0" t="n">
        <f aca="false">BE346-$C346</f>
        <v>-264.684510355471</v>
      </c>
      <c r="BO346" s="0" t="n">
        <f aca="false">BF346-$C346</f>
        <v>-251.84006425292</v>
      </c>
      <c r="BP346" s="0" t="n">
        <f aca="false">BG346-$C346</f>
        <v>-272.53665762221</v>
      </c>
      <c r="BQ346" s="0" t="n">
        <f aca="false">BH346-$C346</f>
        <v>-281.14687007504</v>
      </c>
      <c r="BR346" s="0" t="n">
        <f aca="false">BI346-$C346</f>
        <v>-150.65310898827</v>
      </c>
      <c r="BS346" s="0" t="n">
        <f aca="false">BJ346-$C346</f>
        <v>-221.985695523371</v>
      </c>
      <c r="BT346" s="0" t="n">
        <f aca="false">BK346-$C346</f>
        <v>-305.48289905672</v>
      </c>
      <c r="BU346" s="0" t="n">
        <f aca="false">BL346-$C346</f>
        <v>-271.05543919614</v>
      </c>
      <c r="BV346" s="0" t="n">
        <f aca="false">BM346-$C346</f>
        <v>-271.372299100401</v>
      </c>
      <c r="BW346" s="0" t="n">
        <f aca="false">ABS(BN346)</f>
        <v>264.684510355471</v>
      </c>
      <c r="BX346" s="0" t="n">
        <f aca="false">ABS(BO346)</f>
        <v>251.84006425292</v>
      </c>
      <c r="BY346" s="0" t="n">
        <f aca="false">ABS(BP346)</f>
        <v>272.53665762221</v>
      </c>
      <c r="BZ346" s="0" t="n">
        <f aca="false">ABS(BQ346)</f>
        <v>281.14687007504</v>
      </c>
      <c r="CA346" s="0" t="n">
        <f aca="false">ABS(BR346)</f>
        <v>150.65310898827</v>
      </c>
      <c r="CB346" s="0" t="n">
        <f aca="false">ABS(BS346)</f>
        <v>221.985695523371</v>
      </c>
      <c r="CC346" s="0" t="n">
        <f aca="false">ABS(BT346)</f>
        <v>305.48289905672</v>
      </c>
      <c r="CD346" s="0" t="n">
        <f aca="false">ABS(BU346)</f>
        <v>271.05543919614</v>
      </c>
      <c r="CE346" s="0" t="n">
        <f aca="false">ABS(BV346)</f>
        <v>271.372299100401</v>
      </c>
      <c r="CF346" s="0" t="n">
        <f aca="false">BN346^2</f>
        <v>70057.8900221152</v>
      </c>
      <c r="CG346" s="0" t="n">
        <f aca="false">BO346^2</f>
        <v>63423.4179629151</v>
      </c>
      <c r="CH346" s="0" t="n">
        <f aca="false">BP346^2</f>
        <v>74276.229747886</v>
      </c>
      <c r="CI346" s="0" t="n">
        <f aca="false">BQ346^2</f>
        <v>79043.5625529915</v>
      </c>
      <c r="CJ346" s="0" t="n">
        <f aca="false">BR346^2</f>
        <v>22696.3592478316</v>
      </c>
      <c r="CK346" s="0" t="n">
        <f aca="false">BS346^2</f>
        <v>49277.6490169947</v>
      </c>
      <c r="CL346" s="0" t="n">
        <f aca="false">BT346^2</f>
        <v>93319.8016160983</v>
      </c>
      <c r="CM346" s="0" t="n">
        <f aca="false">BU346^2</f>
        <v>73471.0511178126</v>
      </c>
      <c r="CN346" s="0" t="n">
        <f aca="false">BV346^2</f>
        <v>73642.9247190373</v>
      </c>
      <c r="CO346" s="1" t="n">
        <f aca="false">ABS(BN346/$C346)</f>
        <v>0.0524095105748411</v>
      </c>
      <c r="CP346" s="1" t="n">
        <f aca="false">ABS(BO346/$C346)</f>
        <v>0.049866214282453</v>
      </c>
      <c r="CQ346" s="1" t="n">
        <f aca="false">ABS(BP346/$C346)</f>
        <v>0.0539642943990198</v>
      </c>
      <c r="CR346" s="1" t="n">
        <f aca="false">ABS(BQ346/$C346)</f>
        <v>0.05566918079374</v>
      </c>
      <c r="CS346" s="1" t="n">
        <f aca="false">ABS(BR346/$C346)</f>
        <v>0.0298304411468943</v>
      </c>
      <c r="CT346" s="1" t="n">
        <f aca="false">ABS(BS346/$C346)</f>
        <v>0.043954826224515</v>
      </c>
      <c r="CU346" s="1" t="n">
        <f aca="false">ABS(BT346/$C346)</f>
        <v>0.0604878963526977</v>
      </c>
      <c r="CV346" s="1" t="n">
        <f aca="false">ABS(BU346/$C346)</f>
        <v>0.0536710020841031</v>
      </c>
      <c r="CW346" s="1" t="n">
        <f aca="false">ABS(BV346/$C346)</f>
        <v>0.0537337427124867</v>
      </c>
    </row>
    <row r="347" customFormat="false" ht="13.8" hidden="false" customHeight="false" outlineLevel="0" collapsed="false">
      <c r="A347" s="0" t="n">
        <f aca="false">A346+1</f>
        <v>342</v>
      </c>
      <c r="B347" s="0" t="n">
        <f aca="false">B346+1/12</f>
        <v>1980.41666666664</v>
      </c>
      <c r="C347" s="0" t="n">
        <v>4879.205527</v>
      </c>
      <c r="E347" s="0" t="n">
        <v>4929.99602887646</v>
      </c>
      <c r="F347" s="0" t="n">
        <f aca="false">E347-C347</f>
        <v>50.7905018764595</v>
      </c>
      <c r="G347" s="0" t="n">
        <f aca="false">ABS(F347)</f>
        <v>50.7905018764595</v>
      </c>
      <c r="H347" s="0" t="n">
        <f aca="false">F347^2</f>
        <v>2579.67508086264</v>
      </c>
      <c r="I347" s="17" t="n">
        <f aca="false">ABS(F347/C347)</f>
        <v>0.0104095844283256</v>
      </c>
      <c r="K347" s="0" t="n">
        <v>4861.51970297405</v>
      </c>
      <c r="L347" s="0" t="n">
        <v>4891.61297961258</v>
      </c>
      <c r="M347" s="0" t="n">
        <v>4889.36068459503</v>
      </c>
      <c r="N347" s="0" t="n">
        <v>4896.67866413074</v>
      </c>
      <c r="O347" s="0" t="n">
        <v>5058.01517044274</v>
      </c>
      <c r="P347" s="0" t="n">
        <v>4867.55540304168</v>
      </c>
      <c r="Q347" s="0" t="n">
        <v>4850.77164286675</v>
      </c>
      <c r="R347" s="0" t="n">
        <v>4862.98778892009</v>
      </c>
      <c r="S347" s="0" t="n">
        <v>4879.6488777268</v>
      </c>
      <c r="T347" s="0" t="n">
        <f aca="false">K347-$C347</f>
        <v>-17.6858240259498</v>
      </c>
      <c r="U347" s="0" t="n">
        <f aca="false">L347-$C347</f>
        <v>12.4074526125796</v>
      </c>
      <c r="V347" s="0" t="n">
        <f aca="false">M347-$C347</f>
        <v>10.1551575950298</v>
      </c>
      <c r="W347" s="0" t="n">
        <f aca="false">N347-$C347</f>
        <v>17.4731371307398</v>
      </c>
      <c r="X347" s="0" t="n">
        <f aca="false">O347-$C347</f>
        <v>178.80964344274</v>
      </c>
      <c r="Y347" s="0" t="n">
        <f aca="false">P347-$C347</f>
        <v>-11.6501239583204</v>
      </c>
      <c r="Z347" s="0" t="n">
        <f aca="false">Q347-$C347</f>
        <v>-28.4338841332501</v>
      </c>
      <c r="AA347" s="0" t="n">
        <f aca="false">R347-$C347</f>
        <v>-16.2177380799103</v>
      </c>
      <c r="AB347" s="0" t="n">
        <f aca="false">S347-$C347</f>
        <v>0.443350726799508</v>
      </c>
      <c r="AC347" s="0" t="n">
        <f aca="false">ABS(T347)</f>
        <v>17.6858240259498</v>
      </c>
      <c r="AD347" s="0" t="n">
        <f aca="false">ABS(U347)</f>
        <v>12.4074526125796</v>
      </c>
      <c r="AE347" s="0" t="n">
        <f aca="false">ABS(V347)</f>
        <v>10.1551575950298</v>
      </c>
      <c r="AF347" s="0" t="n">
        <f aca="false">ABS(W347)</f>
        <v>17.4731371307398</v>
      </c>
      <c r="AG347" s="0" t="n">
        <f aca="false">ABS(X347)</f>
        <v>178.80964344274</v>
      </c>
      <c r="AH347" s="0" t="n">
        <f aca="false">ABS(Y347)</f>
        <v>11.6501239583204</v>
      </c>
      <c r="AI347" s="0" t="n">
        <f aca="false">ABS(Z347)</f>
        <v>28.4338841332501</v>
      </c>
      <c r="AJ347" s="0" t="n">
        <f aca="false">ABS(AA347)</f>
        <v>16.2177380799103</v>
      </c>
      <c r="AK347" s="0" t="n">
        <f aca="false">ABS(AB347)</f>
        <v>0.443350726799508</v>
      </c>
      <c r="AL347" s="0" t="n">
        <f aca="false">T347^2</f>
        <v>312.788371476865</v>
      </c>
      <c r="AM347" s="0" t="n">
        <f aca="false">U347^2</f>
        <v>153.944880333409</v>
      </c>
      <c r="AN347" s="0" t="n">
        <f aca="false">V347^2</f>
        <v>103.127225779891</v>
      </c>
      <c r="AO347" s="0" t="n">
        <f aca="false">W347^2</f>
        <v>305.310521189638</v>
      </c>
      <c r="AP347" s="0" t="n">
        <f aca="false">X347^2</f>
        <v>31972.8885881197</v>
      </c>
      <c r="AQ347" s="0" t="n">
        <f aca="false">Y347^2</f>
        <v>135.72538824423</v>
      </c>
      <c r="AR347" s="0" t="n">
        <f aca="false">Z347^2</f>
        <v>808.485766903092</v>
      </c>
      <c r="AS347" s="0" t="n">
        <f aca="false">AA347^2</f>
        <v>263.015028428573</v>
      </c>
      <c r="AT347" s="0" t="n">
        <f aca="false">AB347^2</f>
        <v>0.196559866953652</v>
      </c>
      <c r="AU347" s="17" t="n">
        <f aca="false">ABS(T347/$C347)</f>
        <v>0.00362473438105486</v>
      </c>
      <c r="AV347" s="17" t="n">
        <f aca="false">ABS(U347/$C347)</f>
        <v>0.00254292477410936</v>
      </c>
      <c r="AW347" s="17" t="n">
        <f aca="false">ABS(V347/$C347)</f>
        <v>0.00208131375873271</v>
      </c>
      <c r="AX347" s="17" t="n">
        <f aca="false">ABS(W347/$C347)</f>
        <v>0.00358114390427887</v>
      </c>
      <c r="AY347" s="17" t="n">
        <f aca="false">ABS(X347/$C347)</f>
        <v>0.0366472866234602</v>
      </c>
      <c r="AZ347" s="17" t="n">
        <f aca="false">ABS(Y347/$C347)</f>
        <v>0.00238770920672479</v>
      </c>
      <c r="BA347" s="17" t="n">
        <f aca="false">ABS(Z347/$C347)</f>
        <v>0.00582756433929784</v>
      </c>
      <c r="BB347" s="17" t="n">
        <f aca="false">ABS(AA347/$C347)</f>
        <v>0.00332384811219089</v>
      </c>
      <c r="BC347" s="17" t="n">
        <f aca="false">ABS(AB347/$C347)</f>
        <v>9.08653518172464E-005</v>
      </c>
      <c r="BE347" s="0" t="n">
        <v>4861.50454066382</v>
      </c>
      <c r="BF347" s="0" t="n">
        <v>4892.8432237085</v>
      </c>
      <c r="BG347" s="0" t="n">
        <v>4890.49771774962</v>
      </c>
      <c r="BH347" s="0" t="n">
        <v>4898.11855093278</v>
      </c>
      <c r="BI347" s="0" t="n">
        <v>5066.13194793108</v>
      </c>
      <c r="BJ347" s="0" t="n">
        <v>4867.79002740706</v>
      </c>
      <c r="BK347" s="0" t="n">
        <v>4850.31167346316</v>
      </c>
      <c r="BL347" s="0" t="n">
        <v>4863.03338315903</v>
      </c>
      <c r="BM347" s="0" t="n">
        <v>4880.38398899583</v>
      </c>
      <c r="BN347" s="0" t="n">
        <f aca="false">BE347-$C347</f>
        <v>-17.70098633618</v>
      </c>
      <c r="BO347" s="0" t="n">
        <f aca="false">BF347-$C347</f>
        <v>13.6376967084998</v>
      </c>
      <c r="BP347" s="0" t="n">
        <f aca="false">BG347-$C347</f>
        <v>11.2921907496202</v>
      </c>
      <c r="BQ347" s="0" t="n">
        <f aca="false">BH347-$C347</f>
        <v>18.9130239327797</v>
      </c>
      <c r="BR347" s="0" t="n">
        <f aca="false">BI347-$C347</f>
        <v>186.92642093108</v>
      </c>
      <c r="BS347" s="0" t="n">
        <f aca="false">BJ347-$C347</f>
        <v>-11.4154995929403</v>
      </c>
      <c r="BT347" s="0" t="n">
        <f aca="false">BK347-$C347</f>
        <v>-28.8938535368397</v>
      </c>
      <c r="BU347" s="0" t="n">
        <f aca="false">BL347-$C347</f>
        <v>-16.1721438409704</v>
      </c>
      <c r="BV347" s="0" t="n">
        <f aca="false">BM347-$C347</f>
        <v>1.17846199582982</v>
      </c>
      <c r="BW347" s="0" t="n">
        <f aca="false">ABS(BN347)</f>
        <v>17.70098633618</v>
      </c>
      <c r="BX347" s="0" t="n">
        <f aca="false">ABS(BO347)</f>
        <v>13.6376967084998</v>
      </c>
      <c r="BY347" s="0" t="n">
        <f aca="false">ABS(BP347)</f>
        <v>11.2921907496202</v>
      </c>
      <c r="BZ347" s="0" t="n">
        <f aca="false">ABS(BQ347)</f>
        <v>18.9130239327797</v>
      </c>
      <c r="CA347" s="0" t="n">
        <f aca="false">ABS(BR347)</f>
        <v>186.92642093108</v>
      </c>
      <c r="CB347" s="0" t="n">
        <f aca="false">ABS(BS347)</f>
        <v>11.4154995929403</v>
      </c>
      <c r="CC347" s="0" t="n">
        <f aca="false">ABS(BT347)</f>
        <v>28.8938535368397</v>
      </c>
      <c r="CD347" s="0" t="n">
        <f aca="false">ABS(BU347)</f>
        <v>16.1721438409704</v>
      </c>
      <c r="CE347" s="0" t="n">
        <f aca="false">ABS(BV347)</f>
        <v>1.17846199582982</v>
      </c>
      <c r="CF347" s="0" t="n">
        <f aca="false">BN347^2</f>
        <v>313.324917273631</v>
      </c>
      <c r="CG347" s="0" t="n">
        <f aca="false">BO347^2</f>
        <v>185.986771513026</v>
      </c>
      <c r="CH347" s="0" t="n">
        <f aca="false">BP347^2</f>
        <v>127.513571925808</v>
      </c>
      <c r="CI347" s="0" t="n">
        <f aca="false">BQ347^2</f>
        <v>357.702474281896</v>
      </c>
      <c r="CJ347" s="0" t="n">
        <f aca="false">BR347^2</f>
        <v>34941.4868421031</v>
      </c>
      <c r="CK347" s="0" t="n">
        <f aca="false">BS347^2</f>
        <v>130.313630956419</v>
      </c>
      <c r="CL347" s="0" t="n">
        <f aca="false">BT347^2</f>
        <v>834.854772208347</v>
      </c>
      <c r="CM347" s="0" t="n">
        <f aca="false">BU347^2</f>
        <v>261.538236413037</v>
      </c>
      <c r="CN347" s="0" t="n">
        <f aca="false">BV347^2</f>
        <v>1.3887726756152</v>
      </c>
      <c r="CO347" s="1" t="n">
        <f aca="false">ABS(BN347/$C347)</f>
        <v>0.00362784191775244</v>
      </c>
      <c r="CP347" s="1" t="n">
        <f aca="false">ABS(BO347/$C347)</f>
        <v>0.00279506502299053</v>
      </c>
      <c r="CQ347" s="1" t="n">
        <f aca="false">ABS(BP347/$C347)</f>
        <v>0.00231435029476269</v>
      </c>
      <c r="CR347" s="1" t="n">
        <f aca="false">ABS(BQ347/$C347)</f>
        <v>0.00387625071912239</v>
      </c>
      <c r="CS347" s="1" t="n">
        <f aca="false">ABS(BR347/$C347)</f>
        <v>0.038310831527118</v>
      </c>
      <c r="CT347" s="1" t="n">
        <f aca="false">ABS(BS347/$C347)</f>
        <v>0.00233962261474137</v>
      </c>
      <c r="CU347" s="1" t="n">
        <f aca="false">ABS(BT347/$C347)</f>
        <v>0.00592183571217694</v>
      </c>
      <c r="CV347" s="1" t="n">
        <f aca="false">ABS(BU347/$C347)</f>
        <v>0.0033145035091223</v>
      </c>
      <c r="CW347" s="1" t="n">
        <f aca="false">ABS(BV347/$C347)</f>
        <v>0.000241527435011413</v>
      </c>
    </row>
    <row r="348" customFormat="false" ht="13.8" hidden="false" customHeight="false" outlineLevel="0" collapsed="false">
      <c r="A348" s="0" t="n">
        <f aca="false">A347+1</f>
        <v>343</v>
      </c>
      <c r="B348" s="0" t="n">
        <f aca="false">B347+1/12</f>
        <v>1980.49999999997</v>
      </c>
      <c r="C348" s="0" t="n">
        <v>4787.879939</v>
      </c>
      <c r="E348" s="0" t="n">
        <v>4795.41545236211</v>
      </c>
      <c r="F348" s="0" t="n">
        <f aca="false">E348-C348</f>
        <v>7.53551336210694</v>
      </c>
      <c r="G348" s="0" t="n">
        <f aca="false">ABS(F348)</f>
        <v>7.53551336210694</v>
      </c>
      <c r="H348" s="0" t="n">
        <f aca="false">F348^2</f>
        <v>56.7839616304922</v>
      </c>
      <c r="I348" s="17" t="n">
        <f aca="false">ABS(F348/C348)</f>
        <v>0.00157387266558752</v>
      </c>
      <c r="K348" s="0" t="n">
        <v>4744.87632994578</v>
      </c>
      <c r="L348" s="0" t="n">
        <v>4741.82890034985</v>
      </c>
      <c r="M348" s="0" t="n">
        <v>4712.6660576281</v>
      </c>
      <c r="N348" s="0" t="n">
        <v>4741.07786634348</v>
      </c>
      <c r="O348" s="0" t="n">
        <v>4852.86597521347</v>
      </c>
      <c r="P348" s="0" t="n">
        <v>4758.31645103852</v>
      </c>
      <c r="Q348" s="0" t="n">
        <v>4744.93073764931</v>
      </c>
      <c r="R348" s="0" t="n">
        <v>4748.57820853924</v>
      </c>
      <c r="S348" s="0" t="n">
        <v>4772.24523900486</v>
      </c>
      <c r="T348" s="0" t="n">
        <f aca="false">K348-$C348</f>
        <v>-43.0036090542208</v>
      </c>
      <c r="U348" s="0" t="n">
        <f aca="false">L348-$C348</f>
        <v>-46.0510386501501</v>
      </c>
      <c r="V348" s="0" t="n">
        <f aca="false">M348-$C348</f>
        <v>-75.2138813719002</v>
      </c>
      <c r="W348" s="0" t="n">
        <f aca="false">N348-$C348</f>
        <v>-46.8020726565201</v>
      </c>
      <c r="X348" s="0" t="n">
        <f aca="false">O348-$C348</f>
        <v>64.9860362134696</v>
      </c>
      <c r="Y348" s="0" t="n">
        <f aca="false">P348-$C348</f>
        <v>-29.5634879614799</v>
      </c>
      <c r="Z348" s="0" t="n">
        <f aca="false">Q348-$C348</f>
        <v>-42.9492013506906</v>
      </c>
      <c r="AA348" s="0" t="n">
        <f aca="false">R348-$C348</f>
        <v>-39.3017304607602</v>
      </c>
      <c r="AB348" s="0" t="n">
        <f aca="false">S348-$C348</f>
        <v>-15.6346999951402</v>
      </c>
      <c r="AC348" s="0" t="n">
        <f aca="false">ABS(T348)</f>
        <v>43.0036090542208</v>
      </c>
      <c r="AD348" s="0" t="n">
        <f aca="false">ABS(U348)</f>
        <v>46.0510386501501</v>
      </c>
      <c r="AE348" s="0" t="n">
        <f aca="false">ABS(V348)</f>
        <v>75.2138813719002</v>
      </c>
      <c r="AF348" s="0" t="n">
        <f aca="false">ABS(W348)</f>
        <v>46.8020726565201</v>
      </c>
      <c r="AG348" s="0" t="n">
        <f aca="false">ABS(X348)</f>
        <v>64.9860362134696</v>
      </c>
      <c r="AH348" s="0" t="n">
        <f aca="false">ABS(Y348)</f>
        <v>29.5634879614799</v>
      </c>
      <c r="AI348" s="0" t="n">
        <f aca="false">ABS(Z348)</f>
        <v>42.9492013506906</v>
      </c>
      <c r="AJ348" s="0" t="n">
        <f aca="false">ABS(AA348)</f>
        <v>39.3017304607602</v>
      </c>
      <c r="AK348" s="0" t="n">
        <f aca="false">ABS(AB348)</f>
        <v>15.6346999951402</v>
      </c>
      <c r="AL348" s="0" t="n">
        <f aca="false">T348^2</f>
        <v>1849.31039168826</v>
      </c>
      <c r="AM348" s="0" t="n">
        <f aca="false">U348^2</f>
        <v>2120.69816075762</v>
      </c>
      <c r="AN348" s="0" t="n">
        <f aca="false">V348^2</f>
        <v>5657.12795102628</v>
      </c>
      <c r="AO348" s="0" t="n">
        <f aca="false">W348^2</f>
        <v>2190.43400494618</v>
      </c>
      <c r="AP348" s="0" t="n">
        <f aca="false">X348^2</f>
        <v>4223.18490273838</v>
      </c>
      <c r="AQ348" s="0" t="n">
        <f aca="false">Y348^2</f>
        <v>873.99982044857</v>
      </c>
      <c r="AR348" s="0" t="n">
        <f aca="false">Z348^2</f>
        <v>1844.63389666216</v>
      </c>
      <c r="AS348" s="0" t="n">
        <f aca="false">AA348^2</f>
        <v>1544.62601721024</v>
      </c>
      <c r="AT348" s="0" t="n">
        <f aca="false">AB348^2</f>
        <v>244.443843938036</v>
      </c>
      <c r="AU348" s="17" t="n">
        <f aca="false">ABS(T348/$C348)</f>
        <v>0.00898176428860131</v>
      </c>
      <c r="AV348" s="17" t="n">
        <f aca="false">ABS(U348/$C348)</f>
        <v>0.00961825259548349</v>
      </c>
      <c r="AW348" s="17" t="n">
        <f aca="false">ABS(V348/$C348)</f>
        <v>0.0157092246109265</v>
      </c>
      <c r="AX348" s="17" t="n">
        <f aca="false">ABS(W348/$C348)</f>
        <v>0.00977511409074623</v>
      </c>
      <c r="AY348" s="17" t="n">
        <f aca="false">ABS(X348/$C348)</f>
        <v>0.0135730296167457</v>
      </c>
      <c r="AZ348" s="17" t="n">
        <f aca="false">ABS(Y348/$C348)</f>
        <v>0.00617465106438207</v>
      </c>
      <c r="BA348" s="17" t="n">
        <f aca="false">ABS(Z348/$C348)</f>
        <v>0.00897040065705177</v>
      </c>
      <c r="BB348" s="17" t="n">
        <f aca="false">ABS(AA348/$C348)</f>
        <v>0.00820858729990811</v>
      </c>
      <c r="BC348" s="17" t="n">
        <f aca="false">ABS(AB348/$C348)</f>
        <v>0.00326547453034206</v>
      </c>
      <c r="BE348" s="0" t="n">
        <v>4744.81428081001</v>
      </c>
      <c r="BF348" s="0" t="n">
        <v>4741.71486438873</v>
      </c>
      <c r="BG348" s="0" t="n">
        <v>4712.05452580593</v>
      </c>
      <c r="BH348" s="0" t="n">
        <v>4740.95101831486</v>
      </c>
      <c r="BI348" s="0" t="n">
        <v>4854.64614708716</v>
      </c>
      <c r="BJ348" s="0" t="n">
        <v>4758.4836801209</v>
      </c>
      <c r="BK348" s="0" t="n">
        <v>4744.86961666747</v>
      </c>
      <c r="BL348" s="0" t="n">
        <v>4748.5793106297</v>
      </c>
      <c r="BM348" s="0" t="n">
        <v>4772.65008258968</v>
      </c>
      <c r="BN348" s="0" t="n">
        <f aca="false">BE348-$C348</f>
        <v>-43.0656581899902</v>
      </c>
      <c r="BO348" s="0" t="n">
        <f aca="false">BF348-$C348</f>
        <v>-46.16507461127</v>
      </c>
      <c r="BP348" s="0" t="n">
        <f aca="false">BG348-$C348</f>
        <v>-75.8254131940703</v>
      </c>
      <c r="BQ348" s="0" t="n">
        <f aca="false">BH348-$C348</f>
        <v>-46.9289206851399</v>
      </c>
      <c r="BR348" s="0" t="n">
        <f aca="false">BI348-$C348</f>
        <v>66.7662080871596</v>
      </c>
      <c r="BS348" s="0" t="n">
        <f aca="false">BJ348-$C348</f>
        <v>-29.3962588791001</v>
      </c>
      <c r="BT348" s="0" t="n">
        <f aca="false">BK348-$C348</f>
        <v>-43.0103223325304</v>
      </c>
      <c r="BU348" s="0" t="n">
        <f aca="false">BL348-$C348</f>
        <v>-39.3006283703007</v>
      </c>
      <c r="BV348" s="0" t="n">
        <f aca="false">BM348-$C348</f>
        <v>-15.2298564103203</v>
      </c>
      <c r="BW348" s="0" t="n">
        <f aca="false">ABS(BN348)</f>
        <v>43.0656581899902</v>
      </c>
      <c r="BX348" s="0" t="n">
        <f aca="false">ABS(BO348)</f>
        <v>46.16507461127</v>
      </c>
      <c r="BY348" s="0" t="n">
        <f aca="false">ABS(BP348)</f>
        <v>75.8254131940703</v>
      </c>
      <c r="BZ348" s="0" t="n">
        <f aca="false">ABS(BQ348)</f>
        <v>46.9289206851399</v>
      </c>
      <c r="CA348" s="0" t="n">
        <f aca="false">ABS(BR348)</f>
        <v>66.7662080871596</v>
      </c>
      <c r="CB348" s="0" t="n">
        <f aca="false">ABS(BS348)</f>
        <v>29.3962588791001</v>
      </c>
      <c r="CC348" s="0" t="n">
        <f aca="false">ABS(BT348)</f>
        <v>43.0103223325304</v>
      </c>
      <c r="CD348" s="0" t="n">
        <f aca="false">ABS(BU348)</f>
        <v>39.3006283703007</v>
      </c>
      <c r="CE348" s="0" t="n">
        <f aca="false">ABS(BV348)</f>
        <v>15.2298564103203</v>
      </c>
      <c r="CF348" s="0" t="n">
        <f aca="false">BN348^2</f>
        <v>1854.65091533707</v>
      </c>
      <c r="CG348" s="0" t="n">
        <f aca="false">BO348^2</f>
        <v>2131.21411386413</v>
      </c>
      <c r="CH348" s="0" t="n">
        <f aca="false">BP348^2</f>
        <v>5749.49328605149</v>
      </c>
      <c r="CI348" s="0" t="n">
        <f aca="false">BQ348^2</f>
        <v>2202.32359667215</v>
      </c>
      <c r="CJ348" s="0" t="n">
        <f aca="false">BR348^2</f>
        <v>4457.7265423379</v>
      </c>
      <c r="CK348" s="0" t="n">
        <f aca="false">BS348^2</f>
        <v>864.140036087069</v>
      </c>
      <c r="CL348" s="0" t="n">
        <f aca="false">BT348^2</f>
        <v>1849.88782714817</v>
      </c>
      <c r="CM348" s="0" t="n">
        <f aca="false">BU348^2</f>
        <v>1544.53939030049</v>
      </c>
      <c r="CN348" s="0" t="n">
        <f aca="false">BV348^2</f>
        <v>231.948526278974</v>
      </c>
      <c r="CO348" s="1" t="n">
        <f aca="false">ABS(BN348/$C348)</f>
        <v>0.00899472391510822</v>
      </c>
      <c r="CP348" s="1" t="n">
        <f aca="false">ABS(BO348/$C348)</f>
        <v>0.00964207022720625</v>
      </c>
      <c r="CQ348" s="1" t="n">
        <f aca="false">ABS(BP348/$C348)</f>
        <v>0.0158369495810514</v>
      </c>
      <c r="CR348" s="1" t="n">
        <f aca="false">ABS(BQ348/$C348)</f>
        <v>0.00980160765997434</v>
      </c>
      <c r="CS348" s="1" t="n">
        <f aca="false">ABS(BR348/$C348)</f>
        <v>0.0139448375769223</v>
      </c>
      <c r="CT348" s="1" t="n">
        <f aca="false">ABS(BS348/$C348)</f>
        <v>0.00613972347962422</v>
      </c>
      <c r="CU348" s="1" t="n">
        <f aca="false">ABS(BT348/$C348)</f>
        <v>0.00898316642867063</v>
      </c>
      <c r="CV348" s="1" t="n">
        <f aca="false">ABS(BU348/$C348)</f>
        <v>0.00820835711651305</v>
      </c>
      <c r="CW348" s="1" t="n">
        <f aca="false">ABS(BV348/$C348)</f>
        <v>0.00318091861206971</v>
      </c>
    </row>
    <row r="349" customFormat="false" ht="13.8" hidden="false" customHeight="false" outlineLevel="0" collapsed="false">
      <c r="A349" s="0" t="n">
        <f aca="false">A348+1</f>
        <v>344</v>
      </c>
      <c r="B349" s="0" t="n">
        <f aca="false">B348+1/12</f>
        <v>1980.58333333331</v>
      </c>
      <c r="C349" s="0" t="n">
        <v>4824.773352</v>
      </c>
      <c r="E349" s="0" t="n">
        <v>4690.05498704883</v>
      </c>
      <c r="F349" s="0" t="n">
        <f aca="false">E349-C349</f>
        <v>-134.718364951168</v>
      </c>
      <c r="G349" s="0" t="n">
        <f aca="false">ABS(F349)</f>
        <v>134.718364951168</v>
      </c>
      <c r="H349" s="0" t="n">
        <f aca="false">F349^2</f>
        <v>18149.0378551161</v>
      </c>
      <c r="I349" s="17" t="n">
        <f aca="false">ABS(F349/C349)</f>
        <v>0.0279222162623087</v>
      </c>
      <c r="K349" s="0" t="n">
        <v>4773.32797008795</v>
      </c>
      <c r="L349" s="0" t="n">
        <v>4786.32177129447</v>
      </c>
      <c r="M349" s="0" t="n">
        <v>4749.93662627252</v>
      </c>
      <c r="N349" s="0" t="n">
        <v>4769.39119212506</v>
      </c>
      <c r="O349" s="0" t="n">
        <v>4880.91046495473</v>
      </c>
      <c r="P349" s="0" t="n">
        <v>4779.3784294891</v>
      </c>
      <c r="Q349" s="0" t="n">
        <v>4769.25064608938</v>
      </c>
      <c r="R349" s="0" t="n">
        <v>4710.3828076693</v>
      </c>
      <c r="S349" s="0" t="n">
        <v>4750.73618747859</v>
      </c>
      <c r="T349" s="0" t="n">
        <f aca="false">K349-$C349</f>
        <v>-51.4453819120499</v>
      </c>
      <c r="U349" s="0" t="n">
        <f aca="false">L349-$C349</f>
        <v>-38.4515807055304</v>
      </c>
      <c r="V349" s="0" t="n">
        <f aca="false">M349-$C349</f>
        <v>-74.8367257274804</v>
      </c>
      <c r="W349" s="0" t="n">
        <f aca="false">N349-$C349</f>
        <v>-55.38215987494</v>
      </c>
      <c r="X349" s="0" t="n">
        <f aca="false">O349-$C349</f>
        <v>56.1371129547297</v>
      </c>
      <c r="Y349" s="0" t="n">
        <f aca="false">P349-$C349</f>
        <v>-45.3949225109</v>
      </c>
      <c r="Z349" s="0" t="n">
        <f aca="false">Q349-$C349</f>
        <v>-55.5227059106201</v>
      </c>
      <c r="AA349" s="0" t="n">
        <f aca="false">R349-$C349</f>
        <v>-114.3905443307</v>
      </c>
      <c r="AB349" s="0" t="n">
        <f aca="false">S349-$C349</f>
        <v>-74.03716452141</v>
      </c>
      <c r="AC349" s="0" t="n">
        <f aca="false">ABS(T349)</f>
        <v>51.4453819120499</v>
      </c>
      <c r="AD349" s="0" t="n">
        <f aca="false">ABS(U349)</f>
        <v>38.4515807055304</v>
      </c>
      <c r="AE349" s="0" t="n">
        <f aca="false">ABS(V349)</f>
        <v>74.8367257274804</v>
      </c>
      <c r="AF349" s="0" t="n">
        <f aca="false">ABS(W349)</f>
        <v>55.38215987494</v>
      </c>
      <c r="AG349" s="0" t="n">
        <f aca="false">ABS(X349)</f>
        <v>56.1371129547297</v>
      </c>
      <c r="AH349" s="0" t="n">
        <f aca="false">ABS(Y349)</f>
        <v>45.3949225109</v>
      </c>
      <c r="AI349" s="0" t="n">
        <f aca="false">ABS(Z349)</f>
        <v>55.5227059106201</v>
      </c>
      <c r="AJ349" s="0" t="n">
        <f aca="false">ABS(AA349)</f>
        <v>114.3905443307</v>
      </c>
      <c r="AK349" s="0" t="n">
        <f aca="false">ABS(AB349)</f>
        <v>74.03716452141</v>
      </c>
      <c r="AL349" s="0" t="n">
        <f aca="false">T349^2</f>
        <v>2646.62732007667</v>
      </c>
      <c r="AM349" s="0" t="n">
        <f aca="false">U349^2</f>
        <v>1478.52405875392</v>
      </c>
      <c r="AN349" s="0" t="n">
        <f aca="false">V349^2</f>
        <v>5600.53551761012</v>
      </c>
      <c r="AO349" s="0" t="n">
        <f aca="false">W349^2</f>
        <v>3067.18363241342</v>
      </c>
      <c r="AP349" s="0" t="n">
        <f aca="false">X349^2</f>
        <v>3151.37545089208</v>
      </c>
      <c r="AQ349" s="0" t="n">
        <f aca="false">Y349^2</f>
        <v>2060.69898977061</v>
      </c>
      <c r="AR349" s="0" t="n">
        <f aca="false">Z349^2</f>
        <v>3082.7708716372</v>
      </c>
      <c r="AS349" s="0" t="n">
        <f aca="false">AA349^2</f>
        <v>13085.1966322739</v>
      </c>
      <c r="AT349" s="0" t="n">
        <f aca="false">AB349^2</f>
        <v>5481.50173037033</v>
      </c>
      <c r="AU349" s="17" t="n">
        <f aca="false">ABS(T349/$C349)</f>
        <v>0.0106627561874434</v>
      </c>
      <c r="AV349" s="17" t="n">
        <f aca="false">ABS(U349/$C349)</f>
        <v>0.00796961388654478</v>
      </c>
      <c r="AW349" s="17" t="n">
        <f aca="false">ABS(V349/$C349)</f>
        <v>0.015510930828794</v>
      </c>
      <c r="AX349" s="17" t="n">
        <f aca="false">ABS(W349/$C349)</f>
        <v>0.0114787070468259</v>
      </c>
      <c r="AY349" s="17" t="n">
        <f aca="false">ABS(X349/$C349)</f>
        <v>0.0116351813565417</v>
      </c>
      <c r="AZ349" s="17" t="n">
        <f aca="false">ABS(Y349/$C349)</f>
        <v>0.00940871605752891</v>
      </c>
      <c r="BA349" s="17" t="n">
        <f aca="false">ABS(Z349/$C349)</f>
        <v>0.0115078371272309</v>
      </c>
      <c r="BB349" s="17" t="n">
        <f aca="false">ABS(AA349/$C349)</f>
        <v>0.023708998534259</v>
      </c>
      <c r="BC349" s="17" t="n">
        <f aca="false">ABS(AB349/$C349)</f>
        <v>0.015345210877257</v>
      </c>
      <c r="BE349" s="0" t="n">
        <v>4773.31740061853</v>
      </c>
      <c r="BF349" s="0" t="n">
        <v>4786.60268936105</v>
      </c>
      <c r="BG349" s="0" t="n">
        <v>4749.4013231194</v>
      </c>
      <c r="BH349" s="0" t="n">
        <v>4769.2923096447</v>
      </c>
      <c r="BI349" s="0" t="n">
        <v>4883.31327366822</v>
      </c>
      <c r="BJ349" s="0" t="n">
        <v>4779.50358885488</v>
      </c>
      <c r="BK349" s="0" t="n">
        <v>4769.14861076583</v>
      </c>
      <c r="BL349" s="0" t="n">
        <v>4708.96020102887</v>
      </c>
      <c r="BM349" s="0" t="n">
        <v>4750.21882073393</v>
      </c>
      <c r="BN349" s="0" t="n">
        <f aca="false">BE349-$C349</f>
        <v>-51.4559513814702</v>
      </c>
      <c r="BO349" s="0" t="n">
        <f aca="false">BF349-$C349</f>
        <v>-38.1706626389505</v>
      </c>
      <c r="BP349" s="0" t="n">
        <f aca="false">BG349-$C349</f>
        <v>-75.3720288805998</v>
      </c>
      <c r="BQ349" s="0" t="n">
        <f aca="false">BH349-$C349</f>
        <v>-55.4810423552999</v>
      </c>
      <c r="BR349" s="0" t="n">
        <f aca="false">BI349-$C349</f>
        <v>58.5399216682199</v>
      </c>
      <c r="BS349" s="0" t="n">
        <f aca="false">BJ349-$C349</f>
        <v>-45.2697631451201</v>
      </c>
      <c r="BT349" s="0" t="n">
        <f aca="false">BK349-$C349</f>
        <v>-55.62474123417</v>
      </c>
      <c r="BU349" s="0" t="n">
        <f aca="false">BL349-$C349</f>
        <v>-115.81315097113</v>
      </c>
      <c r="BV349" s="0" t="n">
        <f aca="false">BM349-$C349</f>
        <v>-74.5545312660697</v>
      </c>
      <c r="BW349" s="0" t="n">
        <f aca="false">ABS(BN349)</f>
        <v>51.4559513814702</v>
      </c>
      <c r="BX349" s="0" t="n">
        <f aca="false">ABS(BO349)</f>
        <v>38.1706626389505</v>
      </c>
      <c r="BY349" s="0" t="n">
        <f aca="false">ABS(BP349)</f>
        <v>75.3720288805998</v>
      </c>
      <c r="BZ349" s="0" t="n">
        <f aca="false">ABS(BQ349)</f>
        <v>55.4810423552999</v>
      </c>
      <c r="CA349" s="0" t="n">
        <f aca="false">ABS(BR349)</f>
        <v>58.5399216682199</v>
      </c>
      <c r="CB349" s="0" t="n">
        <f aca="false">ABS(BS349)</f>
        <v>45.2697631451201</v>
      </c>
      <c r="CC349" s="0" t="n">
        <f aca="false">ABS(BT349)</f>
        <v>55.62474123417</v>
      </c>
      <c r="CD349" s="0" t="n">
        <f aca="false">ABS(BU349)</f>
        <v>115.81315097113</v>
      </c>
      <c r="CE349" s="0" t="n">
        <f aca="false">ABS(BV349)</f>
        <v>74.5545312660697</v>
      </c>
      <c r="CF349" s="0" t="n">
        <f aca="false">BN349^2</f>
        <v>2647.71493257222</v>
      </c>
      <c r="CG349" s="0" t="n">
        <f aca="false">BO349^2</f>
        <v>1456.99948629657</v>
      </c>
      <c r="CH349" s="0" t="n">
        <f aca="false">BP349^2</f>
        <v>5680.94273757797</v>
      </c>
      <c r="CI349" s="0" t="n">
        <f aca="false">BQ349^2</f>
        <v>3078.14606083058</v>
      </c>
      <c r="CJ349" s="0" t="n">
        <f aca="false">BR349^2</f>
        <v>3426.92242892132</v>
      </c>
      <c r="CK349" s="0" t="n">
        <f aca="false">BS349^2</f>
        <v>2049.35145521528</v>
      </c>
      <c r="CL349" s="0" t="n">
        <f aca="false">BT349^2</f>
        <v>3094.11183736837</v>
      </c>
      <c r="CM349" s="0" t="n">
        <f aca="false">BU349^2</f>
        <v>13412.6859378618</v>
      </c>
      <c r="CN349" s="0" t="n">
        <f aca="false">BV349^2</f>
        <v>5558.37813230337</v>
      </c>
      <c r="CO349" s="1" t="n">
        <f aca="false">ABS(BN349/$C349)</f>
        <v>0.0106649468539575</v>
      </c>
      <c r="CP349" s="1" t="n">
        <f aca="false">ABS(BO349/$C349)</f>
        <v>0.0079113897905956</v>
      </c>
      <c r="CQ349" s="1" t="n">
        <f aca="false">ABS(BP349/$C349)</f>
        <v>0.0156218796991482</v>
      </c>
      <c r="CR349" s="1" t="n">
        <f aca="false">ABS(BQ349/$C349)</f>
        <v>0.0114992017878522</v>
      </c>
      <c r="CS349" s="1" t="n">
        <f aca="false">ABS(BR349/$C349)</f>
        <v>0.0121331961933411</v>
      </c>
      <c r="CT349" s="1" t="n">
        <f aca="false">ABS(BS349/$C349)</f>
        <v>0.00938277507405701</v>
      </c>
      <c r="CU349" s="1" t="n">
        <f aca="false">ABS(BT349/$C349)</f>
        <v>0.0115289853379562</v>
      </c>
      <c r="CV349" s="1" t="n">
        <f aca="false">ABS(BU349/$C349)</f>
        <v>0.0240038531391578</v>
      </c>
      <c r="CW349" s="1" t="n">
        <f aca="false">ABS(BV349/$C349)</f>
        <v>0.0154524421826291</v>
      </c>
    </row>
    <row r="350" customFormat="false" ht="13.8" hidden="false" customHeight="false" outlineLevel="0" collapsed="false">
      <c r="A350" s="0" t="n">
        <f aca="false">A349+1</f>
        <v>345</v>
      </c>
      <c r="B350" s="0" t="n">
        <f aca="false">B349+1/12</f>
        <v>1980.66666666664</v>
      </c>
      <c r="C350" s="0" t="n">
        <v>4830.967297</v>
      </c>
      <c r="E350" s="0" t="n">
        <v>4805.05272731377</v>
      </c>
      <c r="F350" s="0" t="n">
        <f aca="false">E350-C350</f>
        <v>-25.9145696862297</v>
      </c>
      <c r="G350" s="0" t="n">
        <f aca="false">ABS(F350)</f>
        <v>25.9145696862297</v>
      </c>
      <c r="H350" s="0" t="n">
        <f aca="false">F350^2</f>
        <v>671.564922022455</v>
      </c>
      <c r="I350" s="17" t="n">
        <f aca="false">ABS(F350/C350)</f>
        <v>0.00536426104608957</v>
      </c>
      <c r="K350" s="0" t="n">
        <v>4821.56033419193</v>
      </c>
      <c r="L350" s="0" t="n">
        <v>4769.6571406768</v>
      </c>
      <c r="M350" s="0" t="n">
        <v>4804.14096515491</v>
      </c>
      <c r="N350" s="0" t="n">
        <v>4821.13797193613</v>
      </c>
      <c r="O350" s="0" t="n">
        <v>4945.94102699557</v>
      </c>
      <c r="P350" s="0" t="n">
        <v>4800.65393876241</v>
      </c>
      <c r="Q350" s="0" t="n">
        <v>4773.74180510769</v>
      </c>
      <c r="R350" s="0" t="n">
        <v>4774.94793093685</v>
      </c>
      <c r="S350" s="0" t="n">
        <v>4741.28833764052</v>
      </c>
      <c r="T350" s="0" t="n">
        <f aca="false">K350-$C350</f>
        <v>-9.40696280806969</v>
      </c>
      <c r="U350" s="0" t="n">
        <f aca="false">L350-$C350</f>
        <v>-61.3101563232003</v>
      </c>
      <c r="V350" s="0" t="n">
        <f aca="false">M350-$C350</f>
        <v>-26.82633184509</v>
      </c>
      <c r="W350" s="0" t="n">
        <f aca="false">N350-$C350</f>
        <v>-9.82932506386987</v>
      </c>
      <c r="X350" s="0" t="n">
        <f aca="false">O350-$C350</f>
        <v>114.97372999557</v>
      </c>
      <c r="Y350" s="0" t="n">
        <f aca="false">P350-$C350</f>
        <v>-30.3133582375904</v>
      </c>
      <c r="Z350" s="0" t="n">
        <f aca="false">Q350-$C350</f>
        <v>-57.2254918923099</v>
      </c>
      <c r="AA350" s="0" t="n">
        <f aca="false">R350-$C350</f>
        <v>-56.0193660631503</v>
      </c>
      <c r="AB350" s="0" t="n">
        <f aca="false">S350-$C350</f>
        <v>-89.6789593594804</v>
      </c>
      <c r="AC350" s="0" t="n">
        <f aca="false">ABS(T350)</f>
        <v>9.40696280806969</v>
      </c>
      <c r="AD350" s="0" t="n">
        <f aca="false">ABS(U350)</f>
        <v>61.3101563232003</v>
      </c>
      <c r="AE350" s="0" t="n">
        <f aca="false">ABS(V350)</f>
        <v>26.82633184509</v>
      </c>
      <c r="AF350" s="0" t="n">
        <f aca="false">ABS(W350)</f>
        <v>9.82932506386987</v>
      </c>
      <c r="AG350" s="0" t="n">
        <f aca="false">ABS(X350)</f>
        <v>114.97372999557</v>
      </c>
      <c r="AH350" s="0" t="n">
        <f aca="false">ABS(Y350)</f>
        <v>30.3133582375904</v>
      </c>
      <c r="AI350" s="0" t="n">
        <f aca="false">ABS(Z350)</f>
        <v>57.2254918923099</v>
      </c>
      <c r="AJ350" s="0" t="n">
        <f aca="false">ABS(AA350)</f>
        <v>56.0193660631503</v>
      </c>
      <c r="AK350" s="0" t="n">
        <f aca="false">ABS(AB350)</f>
        <v>89.6789593594804</v>
      </c>
      <c r="AL350" s="0" t="n">
        <f aca="false">T350^2</f>
        <v>88.4909492724064</v>
      </c>
      <c r="AM350" s="0" t="n">
        <f aca="false">U350^2</f>
        <v>3758.93526837526</v>
      </c>
      <c r="AN350" s="0" t="n">
        <f aca="false">V350^2</f>
        <v>719.652080262887</v>
      </c>
      <c r="AO350" s="0" t="n">
        <f aca="false">W350^2</f>
        <v>96.6156312112205</v>
      </c>
      <c r="AP350" s="0" t="n">
        <f aca="false">X350^2</f>
        <v>13218.9585890941</v>
      </c>
      <c r="AQ350" s="0" t="n">
        <f aca="false">Y350^2</f>
        <v>918.899687640488</v>
      </c>
      <c r="AR350" s="0" t="n">
        <f aca="false">Z350^2</f>
        <v>3274.75692231683</v>
      </c>
      <c r="AS350" s="0" t="n">
        <f aca="false">AA350^2</f>
        <v>3138.16937411724</v>
      </c>
      <c r="AT350" s="0" t="n">
        <f aca="false">AB350^2</f>
        <v>8042.31575179933</v>
      </c>
      <c r="AU350" s="17" t="n">
        <f aca="false">ABS(T350/$C350)</f>
        <v>0.00194722138026299</v>
      </c>
      <c r="AV350" s="17" t="n">
        <f aca="false">ABS(U350/$C350)</f>
        <v>0.0126910725231515</v>
      </c>
      <c r="AW350" s="17" t="n">
        <f aca="false">ABS(V350/$C350)</f>
        <v>0.00555299388214633</v>
      </c>
      <c r="AX350" s="17" t="n">
        <f aca="false">ABS(W350/$C350)</f>
        <v>0.00203464947278236</v>
      </c>
      <c r="AY350" s="17" t="n">
        <f aca="false">ABS(X350/$C350)</f>
        <v>0.0237993186306535</v>
      </c>
      <c r="AZ350" s="17" t="n">
        <f aca="false">ABS(Y350/$C350)</f>
        <v>0.00627480096096175</v>
      </c>
      <c r="BA350" s="17" t="n">
        <f aca="false">ABS(Z350/$C350)</f>
        <v>0.011845555636</v>
      </c>
      <c r="BB350" s="17" t="n">
        <f aca="false">ABS(AA350/$C350)</f>
        <v>0.0115958901435615</v>
      </c>
      <c r="BC350" s="17" t="n">
        <f aca="false">ABS(AB350/$C350)</f>
        <v>0.0185633546754023</v>
      </c>
      <c r="BE350" s="0" t="n">
        <v>4822.15124668285</v>
      </c>
      <c r="BF350" s="0" t="n">
        <v>4768.78859712054</v>
      </c>
      <c r="BG350" s="0" t="n">
        <v>4804.24206571409</v>
      </c>
      <c r="BH350" s="0" t="n">
        <v>4821.71700810294</v>
      </c>
      <c r="BI350" s="0" t="n">
        <v>4950.02937657986</v>
      </c>
      <c r="BJ350" s="0" t="n">
        <v>4800.65698828829</v>
      </c>
      <c r="BK350" s="0" t="n">
        <v>4772.98811745528</v>
      </c>
      <c r="BL350" s="0" t="n">
        <v>4774.22815810771</v>
      </c>
      <c r="BM350" s="0" t="n">
        <v>4739.62209709611</v>
      </c>
      <c r="BN350" s="0" t="n">
        <f aca="false">BE350-$C350</f>
        <v>-8.81605031715026</v>
      </c>
      <c r="BO350" s="0" t="n">
        <f aca="false">BF350-$C350</f>
        <v>-62.1786998794605</v>
      </c>
      <c r="BP350" s="0" t="n">
        <f aca="false">BG350-$C350</f>
        <v>-26.72523128591</v>
      </c>
      <c r="BQ350" s="0" t="n">
        <f aca="false">BH350-$C350</f>
        <v>-9.25028889706027</v>
      </c>
      <c r="BR350" s="0" t="n">
        <f aca="false">BI350-$C350</f>
        <v>119.06207957986</v>
      </c>
      <c r="BS350" s="0" t="n">
        <f aca="false">BJ350-$C350</f>
        <v>-30.3103087117097</v>
      </c>
      <c r="BT350" s="0" t="n">
        <f aca="false">BK350-$C350</f>
        <v>-57.97917954472</v>
      </c>
      <c r="BU350" s="0" t="n">
        <f aca="false">BL350-$C350</f>
        <v>-56.7391388922897</v>
      </c>
      <c r="BV350" s="0" t="n">
        <f aca="false">BM350-$C350</f>
        <v>-91.3451999038898</v>
      </c>
      <c r="BW350" s="0" t="n">
        <f aca="false">ABS(BN350)</f>
        <v>8.81605031715026</v>
      </c>
      <c r="BX350" s="0" t="n">
        <f aca="false">ABS(BO350)</f>
        <v>62.1786998794605</v>
      </c>
      <c r="BY350" s="0" t="n">
        <f aca="false">ABS(BP350)</f>
        <v>26.72523128591</v>
      </c>
      <c r="BZ350" s="0" t="n">
        <f aca="false">ABS(BQ350)</f>
        <v>9.25028889706027</v>
      </c>
      <c r="CA350" s="0" t="n">
        <f aca="false">ABS(BR350)</f>
        <v>119.06207957986</v>
      </c>
      <c r="CB350" s="0" t="n">
        <f aca="false">ABS(BS350)</f>
        <v>30.3103087117097</v>
      </c>
      <c r="CC350" s="0" t="n">
        <f aca="false">ABS(BT350)</f>
        <v>57.97917954472</v>
      </c>
      <c r="CD350" s="0" t="n">
        <f aca="false">ABS(BU350)</f>
        <v>56.7391388922897</v>
      </c>
      <c r="CE350" s="0" t="n">
        <f aca="false">ABS(BV350)</f>
        <v>91.3451999038898</v>
      </c>
      <c r="CF350" s="0" t="n">
        <f aca="false">BN350^2</f>
        <v>77.7227431945252</v>
      </c>
      <c r="CG350" s="0" t="n">
        <f aca="false">BO350^2</f>
        <v>3866.19071870002</v>
      </c>
      <c r="CH350" s="0" t="n">
        <f aca="false">BP350^2</f>
        <v>714.237987285383</v>
      </c>
      <c r="CI350" s="0" t="n">
        <f aca="false">BQ350^2</f>
        <v>85.5678446790766</v>
      </c>
      <c r="CJ350" s="0" t="n">
        <f aca="false">BR350^2</f>
        <v>14175.7787938808</v>
      </c>
      <c r="CK350" s="0" t="n">
        <f aca="false">BS350^2</f>
        <v>918.714814199145</v>
      </c>
      <c r="CL350" s="0" t="n">
        <f aca="false">BT350^2</f>
        <v>3361.58526067887</v>
      </c>
      <c r="CM350" s="0" t="n">
        <f aca="false">BU350^2</f>
        <v>3219.32988223854</v>
      </c>
      <c r="CN350" s="0" t="n">
        <f aca="false">BV350^2</f>
        <v>8343.94554548159</v>
      </c>
      <c r="CO350" s="1" t="n">
        <f aca="false">ABS(BN350/$C350)</f>
        <v>0.00182490374601065</v>
      </c>
      <c r="CP350" s="1" t="n">
        <f aca="false">ABS(BO350/$C350)</f>
        <v>0.0128708591999936</v>
      </c>
      <c r="CQ350" s="1" t="n">
        <f aca="false">ABS(BP350/$C350)</f>
        <v>0.00553206628049546</v>
      </c>
      <c r="CR350" s="1" t="n">
        <f aca="false">ABS(BQ350/$C350)</f>
        <v>0.00191479021247042</v>
      </c>
      <c r="CS350" s="1" t="n">
        <f aca="false">ABS(BR350/$C350)</f>
        <v>0.0246455983367548</v>
      </c>
      <c r="CT350" s="1" t="n">
        <f aca="false">ABS(BS350/$C350)</f>
        <v>0.00627416971556239</v>
      </c>
      <c r="CU350" s="1" t="n">
        <f aca="false">ABS(BT350/$C350)</f>
        <v>0.012001567383974</v>
      </c>
      <c r="CV350" s="1" t="n">
        <f aca="false">ABS(BU350/$C350)</f>
        <v>0.0117448815949395</v>
      </c>
      <c r="CW350" s="1" t="n">
        <f aca="false">ABS(BV350/$C350)</f>
        <v>0.0189082629395183</v>
      </c>
    </row>
    <row r="351" customFormat="false" ht="13.8" hidden="false" customHeight="false" outlineLevel="0" collapsed="false">
      <c r="A351" s="0" t="n">
        <f aca="false">A350+1</f>
        <v>346</v>
      </c>
      <c r="B351" s="0" t="n">
        <f aca="false">B350+1/12</f>
        <v>1980.74999999997</v>
      </c>
      <c r="C351" s="0" t="n">
        <v>4776.368982</v>
      </c>
      <c r="E351" s="0" t="n">
        <v>4678.68415965819</v>
      </c>
      <c r="F351" s="0" t="n">
        <f aca="false">E351-C351</f>
        <v>-97.6848223418137</v>
      </c>
      <c r="G351" s="0" t="n">
        <f aca="false">ABS(F351)</f>
        <v>97.6848223418137</v>
      </c>
      <c r="H351" s="0" t="n">
        <f aca="false">F351^2</f>
        <v>9542.32451595171</v>
      </c>
      <c r="I351" s="17" t="n">
        <f aca="false">ABS(F351/C351)</f>
        <v>0.0204516909623072</v>
      </c>
      <c r="K351" s="0" t="n">
        <v>4722.69578897335</v>
      </c>
      <c r="L351" s="0" t="n">
        <v>4696.90426220229</v>
      </c>
      <c r="M351" s="0" t="n">
        <v>4731.35582900633</v>
      </c>
      <c r="N351" s="0" t="n">
        <v>4726.56021931875</v>
      </c>
      <c r="O351" s="0" t="n">
        <v>4786.63745994634</v>
      </c>
      <c r="P351" s="0" t="n">
        <v>4766.21242099177</v>
      </c>
      <c r="Q351" s="0" t="n">
        <v>4680.78265445235</v>
      </c>
      <c r="R351" s="0" t="n">
        <v>4687.76204803933</v>
      </c>
      <c r="S351" s="0" t="n">
        <v>4676.72806626094</v>
      </c>
      <c r="T351" s="0" t="n">
        <f aca="false">K351-$C351</f>
        <v>-53.6731930266496</v>
      </c>
      <c r="U351" s="0" t="n">
        <f aca="false">L351-$C351</f>
        <v>-79.4647197977101</v>
      </c>
      <c r="V351" s="0" t="n">
        <f aca="false">M351-$C351</f>
        <v>-45.0131529936698</v>
      </c>
      <c r="W351" s="0" t="n">
        <f aca="false">N351-$C351</f>
        <v>-49.8087626812503</v>
      </c>
      <c r="X351" s="0" t="n">
        <f aca="false">O351-$C351</f>
        <v>10.2684779463398</v>
      </c>
      <c r="Y351" s="0" t="n">
        <f aca="false">P351-$C351</f>
        <v>-10.1565610082298</v>
      </c>
      <c r="Z351" s="0" t="n">
        <f aca="false">Q351-$C351</f>
        <v>-95.5863275476504</v>
      </c>
      <c r="AA351" s="0" t="n">
        <f aca="false">R351-$C351</f>
        <v>-88.6069339606702</v>
      </c>
      <c r="AB351" s="0" t="n">
        <f aca="false">S351-$C351</f>
        <v>-99.6409157390599</v>
      </c>
      <c r="AC351" s="0" t="n">
        <f aca="false">ABS(T351)</f>
        <v>53.6731930266496</v>
      </c>
      <c r="AD351" s="0" t="n">
        <f aca="false">ABS(U351)</f>
        <v>79.4647197977101</v>
      </c>
      <c r="AE351" s="0" t="n">
        <f aca="false">ABS(V351)</f>
        <v>45.0131529936698</v>
      </c>
      <c r="AF351" s="0" t="n">
        <f aca="false">ABS(W351)</f>
        <v>49.8087626812503</v>
      </c>
      <c r="AG351" s="0" t="n">
        <f aca="false">ABS(X351)</f>
        <v>10.2684779463398</v>
      </c>
      <c r="AH351" s="0" t="n">
        <f aca="false">ABS(Y351)</f>
        <v>10.1565610082298</v>
      </c>
      <c r="AI351" s="0" t="n">
        <f aca="false">ABS(Z351)</f>
        <v>95.5863275476504</v>
      </c>
      <c r="AJ351" s="0" t="n">
        <f aca="false">ABS(AA351)</f>
        <v>88.6069339606702</v>
      </c>
      <c r="AK351" s="0" t="n">
        <f aca="false">ABS(AB351)</f>
        <v>99.6409157390599</v>
      </c>
      <c r="AL351" s="0" t="n">
        <f aca="false">T351^2</f>
        <v>2880.81164967599</v>
      </c>
      <c r="AM351" s="0" t="n">
        <f aca="false">U351^2</f>
        <v>6314.64169252858</v>
      </c>
      <c r="AN351" s="0" t="n">
        <f aca="false">V351^2</f>
        <v>2026.18394243152</v>
      </c>
      <c r="AO351" s="0" t="n">
        <f aca="false">W351^2</f>
        <v>2480.91283983711</v>
      </c>
      <c r="AP351" s="0" t="n">
        <f aca="false">X351^2</f>
        <v>105.441639334466</v>
      </c>
      <c r="AQ351" s="0" t="n">
        <f aca="false">Y351^2</f>
        <v>103.155731513894</v>
      </c>
      <c r="AR351" s="0" t="n">
        <f aca="false">Z351^2</f>
        <v>9136.74601404671</v>
      </c>
      <c r="AS351" s="0" t="n">
        <f aca="false">AA351^2</f>
        <v>7851.18874591057</v>
      </c>
      <c r="AT351" s="0" t="n">
        <f aca="false">AB351^2</f>
        <v>9928.31208931843</v>
      </c>
      <c r="AU351" s="17" t="n">
        <f aca="false">ABS(T351/$C351)</f>
        <v>0.0112372375812924</v>
      </c>
      <c r="AV351" s="17" t="n">
        <f aca="false">ABS(U351/$C351)</f>
        <v>0.0166370563281809</v>
      </c>
      <c r="AW351" s="17" t="n">
        <f aca="false">ABS(V351/$C351)</f>
        <v>0.00942413644408635</v>
      </c>
      <c r="AX351" s="17" t="n">
        <f aca="false">ABS(W351/$C351)</f>
        <v>0.0104281647563154</v>
      </c>
      <c r="AY351" s="17" t="n">
        <f aca="false">ABS(X351/$C351)</f>
        <v>0.00214985022828787</v>
      </c>
      <c r="AZ351" s="17" t="n">
        <f aca="false">ABS(Y351/$C351)</f>
        <v>0.00212641884379229</v>
      </c>
      <c r="BA351" s="17" t="n">
        <f aca="false">ABS(Z351/$C351)</f>
        <v>0.0200123415732479</v>
      </c>
      <c r="BB351" s="17" t="n">
        <f aca="false">ABS(AA351/$C351)</f>
        <v>0.0185511073986516</v>
      </c>
      <c r="BC351" s="17" t="n">
        <f aca="false">ABS(AB351/$C351)</f>
        <v>0.0208612266168217</v>
      </c>
      <c r="BE351" s="0" t="n">
        <v>4722.62584259623</v>
      </c>
      <c r="BF351" s="0" t="n">
        <v>4696.50950553468</v>
      </c>
      <c r="BG351" s="0" t="n">
        <v>4731.39494442084</v>
      </c>
      <c r="BH351" s="0" t="n">
        <v>4726.53894034911</v>
      </c>
      <c r="BI351" s="0" t="n">
        <v>4787.37277465002</v>
      </c>
      <c r="BJ351" s="0" t="n">
        <v>4766.69050924682</v>
      </c>
      <c r="BK351" s="0" t="n">
        <v>4680.18486738087</v>
      </c>
      <c r="BL351" s="0" t="n">
        <v>4687.25215723234</v>
      </c>
      <c r="BM351" s="0" t="n">
        <v>4676.07921699451</v>
      </c>
      <c r="BN351" s="0" t="n">
        <f aca="false">BE351-$C351</f>
        <v>-53.7431394037703</v>
      </c>
      <c r="BO351" s="0" t="n">
        <f aca="false">BF351-$C351</f>
        <v>-79.8594764653199</v>
      </c>
      <c r="BP351" s="0" t="n">
        <f aca="false">BG351-$C351</f>
        <v>-44.9740375791598</v>
      </c>
      <c r="BQ351" s="0" t="n">
        <f aca="false">BH351-$C351</f>
        <v>-49.8300416508901</v>
      </c>
      <c r="BR351" s="0" t="n">
        <f aca="false">BI351-$C351</f>
        <v>11.0037926500199</v>
      </c>
      <c r="BS351" s="0" t="n">
        <f aca="false">BJ351-$C351</f>
        <v>-9.67847275318036</v>
      </c>
      <c r="BT351" s="0" t="n">
        <f aca="false">BK351-$C351</f>
        <v>-96.18411461913</v>
      </c>
      <c r="BU351" s="0" t="n">
        <f aca="false">BL351-$C351</f>
        <v>-89.1168247676596</v>
      </c>
      <c r="BV351" s="0" t="n">
        <f aca="false">BM351-$C351</f>
        <v>-100.28976500549</v>
      </c>
      <c r="BW351" s="0" t="n">
        <f aca="false">ABS(BN351)</f>
        <v>53.7431394037703</v>
      </c>
      <c r="BX351" s="0" t="n">
        <f aca="false">ABS(BO351)</f>
        <v>79.8594764653199</v>
      </c>
      <c r="BY351" s="0" t="n">
        <f aca="false">ABS(BP351)</f>
        <v>44.9740375791598</v>
      </c>
      <c r="BZ351" s="0" t="n">
        <f aca="false">ABS(BQ351)</f>
        <v>49.8300416508901</v>
      </c>
      <c r="CA351" s="0" t="n">
        <f aca="false">ABS(BR351)</f>
        <v>11.0037926500199</v>
      </c>
      <c r="CB351" s="0" t="n">
        <f aca="false">ABS(BS351)</f>
        <v>9.67847275318036</v>
      </c>
      <c r="CC351" s="0" t="n">
        <f aca="false">ABS(BT351)</f>
        <v>96.18411461913</v>
      </c>
      <c r="CD351" s="0" t="n">
        <f aca="false">ABS(BU351)</f>
        <v>89.1168247676596</v>
      </c>
      <c r="CE351" s="0" t="n">
        <f aca="false">ABS(BV351)</f>
        <v>100.28976500549</v>
      </c>
      <c r="CF351" s="0" t="n">
        <f aca="false">BN351^2</f>
        <v>2888.32503297309</v>
      </c>
      <c r="CG351" s="0" t="n">
        <f aca="false">BO351^2</f>
        <v>6377.53598131498</v>
      </c>
      <c r="CH351" s="0" t="n">
        <f aca="false">BP351^2</f>
        <v>2022.66405617168</v>
      </c>
      <c r="CI351" s="0" t="n">
        <f aca="false">BQ351^2</f>
        <v>2483.03305092944</v>
      </c>
      <c r="CJ351" s="0" t="n">
        <f aca="false">BR351^2</f>
        <v>121.083452684633</v>
      </c>
      <c r="CK351" s="0" t="n">
        <f aca="false">BS351^2</f>
        <v>93.6728348340546</v>
      </c>
      <c r="CL351" s="0" t="n">
        <f aca="false">BT351^2</f>
        <v>9251.38390506594</v>
      </c>
      <c r="CM351" s="0" t="n">
        <f aca="false">BU351^2</f>
        <v>7941.80845666975</v>
      </c>
      <c r="CN351" s="0" t="n">
        <f aca="false">BV351^2</f>
        <v>10058.0369648564</v>
      </c>
      <c r="CO351" s="1" t="n">
        <f aca="false">ABS(BN351/$C351)</f>
        <v>0.0112518818387575</v>
      </c>
      <c r="CP351" s="1" t="n">
        <f aca="false">ABS(BO351/$C351)</f>
        <v>0.0167197041866478</v>
      </c>
      <c r="CQ351" s="1" t="n">
        <f aca="false">ABS(BP351/$C351)</f>
        <v>0.00941594708211339</v>
      </c>
      <c r="CR351" s="1" t="n">
        <f aca="false">ABS(BQ351/$C351)</f>
        <v>0.0104326198077823</v>
      </c>
      <c r="CS351" s="1" t="n">
        <f aca="false">ABS(BR351/$C351)</f>
        <v>0.00230379869970019</v>
      </c>
      <c r="CT351" s="1" t="n">
        <f aca="false">ABS(BS351/$C351)</f>
        <v>0.00202632434588998</v>
      </c>
      <c r="CU351" s="1" t="n">
        <f aca="false">ABS(BT351/$C351)</f>
        <v>0.0201374967012819</v>
      </c>
      <c r="CV351" s="1" t="n">
        <f aca="false">ABS(BU351/$C351)</f>
        <v>0.0186578602079322</v>
      </c>
      <c r="CW351" s="1" t="n">
        <f aca="false">ABS(BV351/$C351)</f>
        <v>0.0209970723332802</v>
      </c>
    </row>
    <row r="352" customFormat="false" ht="13.8" hidden="false" customHeight="false" outlineLevel="0" collapsed="false">
      <c r="A352" s="0" t="n">
        <f aca="false">A351+1</f>
        <v>347</v>
      </c>
      <c r="B352" s="0" t="n">
        <f aca="false">B351+1/12</f>
        <v>1980.83333333331</v>
      </c>
      <c r="C352" s="0" t="n">
        <v>4380.844181</v>
      </c>
      <c r="E352" s="0" t="n">
        <v>4553.58461785194</v>
      </c>
      <c r="F352" s="0" t="n">
        <f aca="false">E352-C352</f>
        <v>172.740436851936</v>
      </c>
      <c r="G352" s="0" t="n">
        <f aca="false">ABS(F352)</f>
        <v>172.740436851936</v>
      </c>
      <c r="H352" s="0" t="n">
        <f aca="false">F352^2</f>
        <v>29839.2585237979</v>
      </c>
      <c r="I352" s="17" t="n">
        <f aca="false">ABS(F352/C352)</f>
        <v>0.0394308561808984</v>
      </c>
      <c r="K352" s="0" t="n">
        <v>4602.9647510288</v>
      </c>
      <c r="L352" s="0" t="n">
        <v>4538.86289496598</v>
      </c>
      <c r="M352" s="0" t="n">
        <v>4571.1895686321</v>
      </c>
      <c r="N352" s="0" t="n">
        <v>4561.40275960041</v>
      </c>
      <c r="O352" s="0" t="n">
        <v>4520.00367207797</v>
      </c>
      <c r="P352" s="0" t="n">
        <v>4591.74854225044</v>
      </c>
      <c r="Q352" s="0" t="n">
        <v>4599.49378674298</v>
      </c>
      <c r="R352" s="0" t="n">
        <v>4555.02669320207</v>
      </c>
      <c r="S352" s="0" t="n">
        <v>4546.9331422265</v>
      </c>
      <c r="T352" s="0" t="n">
        <f aca="false">K352-$C352</f>
        <v>222.120570028799</v>
      </c>
      <c r="U352" s="0" t="n">
        <f aca="false">L352-$C352</f>
        <v>158.018713965979</v>
      </c>
      <c r="V352" s="0" t="n">
        <f aca="false">M352-$C352</f>
        <v>190.3453876321</v>
      </c>
      <c r="W352" s="0" t="n">
        <f aca="false">N352-$C352</f>
        <v>180.558578600409</v>
      </c>
      <c r="X352" s="0" t="n">
        <f aca="false">O352-$C352</f>
        <v>139.15949107797</v>
      </c>
      <c r="Y352" s="0" t="n">
        <f aca="false">P352-$C352</f>
        <v>210.904361250439</v>
      </c>
      <c r="Z352" s="0" t="n">
        <f aca="false">Q352-$C352</f>
        <v>218.649605742979</v>
      </c>
      <c r="AA352" s="0" t="n">
        <f aca="false">R352-$C352</f>
        <v>174.18251220207</v>
      </c>
      <c r="AB352" s="0" t="n">
        <f aca="false">S352-$C352</f>
        <v>166.0889612265</v>
      </c>
      <c r="AC352" s="0" t="n">
        <f aca="false">ABS(T352)</f>
        <v>222.120570028799</v>
      </c>
      <c r="AD352" s="0" t="n">
        <f aca="false">ABS(U352)</f>
        <v>158.018713965979</v>
      </c>
      <c r="AE352" s="0" t="n">
        <f aca="false">ABS(V352)</f>
        <v>190.3453876321</v>
      </c>
      <c r="AF352" s="0" t="n">
        <f aca="false">ABS(W352)</f>
        <v>180.558578600409</v>
      </c>
      <c r="AG352" s="0" t="n">
        <f aca="false">ABS(X352)</f>
        <v>139.15949107797</v>
      </c>
      <c r="AH352" s="0" t="n">
        <f aca="false">ABS(Y352)</f>
        <v>210.904361250439</v>
      </c>
      <c r="AI352" s="0" t="n">
        <f aca="false">ABS(Z352)</f>
        <v>218.649605742979</v>
      </c>
      <c r="AJ352" s="0" t="n">
        <f aca="false">ABS(AA352)</f>
        <v>174.18251220207</v>
      </c>
      <c r="AK352" s="0" t="n">
        <f aca="false">ABS(AB352)</f>
        <v>166.0889612265</v>
      </c>
      <c r="AL352" s="0" t="n">
        <f aca="false">T352^2</f>
        <v>49337.5476299187</v>
      </c>
      <c r="AM352" s="0" t="n">
        <f aca="false">U352^2</f>
        <v>24969.913963462</v>
      </c>
      <c r="AN352" s="0" t="n">
        <f aca="false">V352^2</f>
        <v>36231.3665928144</v>
      </c>
      <c r="AO352" s="0" t="n">
        <f aca="false">W352^2</f>
        <v>32601.4003062002</v>
      </c>
      <c r="AP352" s="0" t="n">
        <f aca="false">X352^2</f>
        <v>19365.3639570795</v>
      </c>
      <c r="AQ352" s="0" t="n">
        <f aca="false">Y352^2</f>
        <v>44480.6495944558</v>
      </c>
      <c r="AR352" s="0" t="n">
        <f aca="false">Z352^2</f>
        <v>47807.6500915604</v>
      </c>
      <c r="AS352" s="0" t="n">
        <f aca="false">AA352^2</f>
        <v>30339.5475570243</v>
      </c>
      <c r="AT352" s="0" t="n">
        <f aca="false">AB352^2</f>
        <v>27585.5430412978</v>
      </c>
      <c r="AU352" s="17" t="n">
        <f aca="false">ABS(T352/$C352)</f>
        <v>0.0507026867086828</v>
      </c>
      <c r="AV352" s="17" t="n">
        <f aca="false">ABS(U352/$C352)</f>
        <v>0.0360703799170297</v>
      </c>
      <c r="AW352" s="17" t="n">
        <f aca="false">ABS(V352/$C352)</f>
        <v>0.043449476805781</v>
      </c>
      <c r="AX352" s="17" t="n">
        <f aca="false">ABS(W352/$C352)</f>
        <v>0.0412154760910016</v>
      </c>
      <c r="AY352" s="17" t="n">
        <f aca="false">ABS(X352/$C352)</f>
        <v>0.0317654509789491</v>
      </c>
      <c r="AZ352" s="17" t="n">
        <f aca="false">ABS(Y352/$C352)</f>
        <v>0.0481424019062683</v>
      </c>
      <c r="BA352" s="17" t="n">
        <f aca="false">ABS(Z352/$C352)</f>
        <v>0.0499103818143718</v>
      </c>
      <c r="BB352" s="17" t="n">
        <f aca="false">ABS(AA352/$C352)</f>
        <v>0.0397600336842636</v>
      </c>
      <c r="BC352" s="17" t="n">
        <f aca="false">ABS(AB352/$C352)</f>
        <v>0.0379125470718266</v>
      </c>
      <c r="BE352" s="0" t="n">
        <v>4602.75244446717</v>
      </c>
      <c r="BF352" s="0" t="n">
        <v>4539.73767699966</v>
      </c>
      <c r="BG352" s="0" t="n">
        <v>4571.51613006149</v>
      </c>
      <c r="BH352" s="0" t="n">
        <v>4561.89529326736</v>
      </c>
      <c r="BI352" s="0" t="n">
        <v>4521.19828332373</v>
      </c>
      <c r="BJ352" s="0" t="n">
        <v>4591.72644878706</v>
      </c>
      <c r="BK352" s="0" t="n">
        <v>4599.34034346427</v>
      </c>
      <c r="BL352" s="0" t="n">
        <v>4555.62735710878</v>
      </c>
      <c r="BM352" s="0" t="n">
        <v>4547.67106279786</v>
      </c>
      <c r="BN352" s="0" t="n">
        <f aca="false">BE352-$C352</f>
        <v>221.908263467169</v>
      </c>
      <c r="BO352" s="0" t="n">
        <f aca="false">BF352-$C352</f>
        <v>158.89349599966</v>
      </c>
      <c r="BP352" s="0" t="n">
        <f aca="false">BG352-$C352</f>
        <v>190.67194906149</v>
      </c>
      <c r="BQ352" s="0" t="n">
        <f aca="false">BH352-$C352</f>
        <v>181.05111226736</v>
      </c>
      <c r="BR352" s="0" t="n">
        <f aca="false">BI352-$C352</f>
        <v>140.354102323729</v>
      </c>
      <c r="BS352" s="0" t="n">
        <f aca="false">BJ352-$C352</f>
        <v>210.882267787059</v>
      </c>
      <c r="BT352" s="0" t="n">
        <f aca="false">BK352-$C352</f>
        <v>218.496162464269</v>
      </c>
      <c r="BU352" s="0" t="n">
        <f aca="false">BL352-$C352</f>
        <v>174.78317610878</v>
      </c>
      <c r="BV352" s="0" t="n">
        <f aca="false">BM352-$C352</f>
        <v>166.82688179786</v>
      </c>
      <c r="BW352" s="0" t="n">
        <f aca="false">ABS(BN352)</f>
        <v>221.908263467169</v>
      </c>
      <c r="BX352" s="0" t="n">
        <f aca="false">ABS(BO352)</f>
        <v>158.89349599966</v>
      </c>
      <c r="BY352" s="0" t="n">
        <f aca="false">ABS(BP352)</f>
        <v>190.67194906149</v>
      </c>
      <c r="BZ352" s="0" t="n">
        <f aca="false">ABS(BQ352)</f>
        <v>181.05111226736</v>
      </c>
      <c r="CA352" s="0" t="n">
        <f aca="false">ABS(BR352)</f>
        <v>140.354102323729</v>
      </c>
      <c r="CB352" s="0" t="n">
        <f aca="false">ABS(BS352)</f>
        <v>210.882267787059</v>
      </c>
      <c r="CC352" s="0" t="n">
        <f aca="false">ABS(BT352)</f>
        <v>218.496162464269</v>
      </c>
      <c r="CD352" s="0" t="n">
        <f aca="false">ABS(BU352)</f>
        <v>174.78317610878</v>
      </c>
      <c r="CE352" s="0" t="n">
        <f aca="false">ABS(BV352)</f>
        <v>166.82688179786</v>
      </c>
      <c r="CF352" s="0" t="n">
        <f aca="false">BN352^2</f>
        <v>49243.2773950147</v>
      </c>
      <c r="CG352" s="0" t="n">
        <f aca="false">BO352^2</f>
        <v>25247.1430709938</v>
      </c>
      <c r="CH352" s="0" t="n">
        <f aca="false">BP352^2</f>
        <v>36355.7921589073</v>
      </c>
      <c r="CI352" s="0" t="n">
        <f aca="false">BQ352^2</f>
        <v>32779.5052532481</v>
      </c>
      <c r="CJ352" s="0" t="n">
        <f aca="false">BR352^2</f>
        <v>19699.2740390999</v>
      </c>
      <c r="CK352" s="0" t="n">
        <f aca="false">BS352^2</f>
        <v>44471.330867013</v>
      </c>
      <c r="CL352" s="0" t="n">
        <f aca="false">BT352^2</f>
        <v>47740.5730116123</v>
      </c>
      <c r="CM352" s="0" t="n">
        <f aca="false">BU352^2</f>
        <v>30549.1586506728</v>
      </c>
      <c r="CN352" s="0" t="n">
        <f aca="false">BV352^2</f>
        <v>27831.208490397</v>
      </c>
      <c r="CO352" s="1" t="n">
        <f aca="false">ABS(BN352/$C352)</f>
        <v>0.0506542242313934</v>
      </c>
      <c r="CP352" s="1" t="n">
        <f aca="false">ABS(BO352/$C352)</f>
        <v>0.0362700633564625</v>
      </c>
      <c r="CQ352" s="1" t="n">
        <f aca="false">ABS(BP352/$C352)</f>
        <v>0.0435240198426701</v>
      </c>
      <c r="CR352" s="1" t="n">
        <f aca="false">ABS(BQ352/$C352)</f>
        <v>0.0413279050308592</v>
      </c>
      <c r="CS352" s="1" t="n">
        <f aca="false">ABS(BR352/$C352)</f>
        <v>0.0320381407155392</v>
      </c>
      <c r="CT352" s="1" t="n">
        <f aca="false">ABS(BS352/$C352)</f>
        <v>0.0481373587085496</v>
      </c>
      <c r="CU352" s="1" t="n">
        <f aca="false">ABS(BT352/$C352)</f>
        <v>0.0498753558530798</v>
      </c>
      <c r="CV352" s="1" t="n">
        <f aca="false">ABS(BU352/$C352)</f>
        <v>0.0398971451362789</v>
      </c>
      <c r="CW352" s="1" t="n">
        <f aca="false">ABS(BV352/$C352)</f>
        <v>0.0380809896232783</v>
      </c>
    </row>
    <row r="353" customFormat="false" ht="13.8" hidden="false" customHeight="false" outlineLevel="0" collapsed="false">
      <c r="A353" s="0" t="n">
        <f aca="false">A352+1</f>
        <v>348</v>
      </c>
      <c r="B353" s="0" t="n">
        <f aca="false">B352+1/12</f>
        <v>1980.91666666664</v>
      </c>
      <c r="C353" s="0" t="n">
        <v>4369.875514</v>
      </c>
      <c r="E353" s="0" t="n">
        <v>4516.95741410356</v>
      </c>
      <c r="F353" s="0" t="n">
        <f aca="false">E353-C353</f>
        <v>147.081900103561</v>
      </c>
      <c r="G353" s="0" t="n">
        <f aca="false">ABS(F353)</f>
        <v>147.081900103561</v>
      </c>
      <c r="H353" s="0" t="n">
        <f aca="false">F353^2</f>
        <v>21633.0853380738</v>
      </c>
      <c r="I353" s="17" t="n">
        <f aca="false">ABS(F353/C353)</f>
        <v>0.0336581441810749</v>
      </c>
      <c r="K353" s="0" t="n">
        <v>4511.93890493351</v>
      </c>
      <c r="L353" s="0" t="n">
        <v>4473.11646396261</v>
      </c>
      <c r="M353" s="0" t="n">
        <v>4526.83107425246</v>
      </c>
      <c r="N353" s="0" t="n">
        <v>4550.48078592034</v>
      </c>
      <c r="O353" s="0" t="n">
        <v>4302.56027858618</v>
      </c>
      <c r="P353" s="0" t="n">
        <v>4494.355802739</v>
      </c>
      <c r="Q353" s="0" t="n">
        <v>4466.88170867634</v>
      </c>
      <c r="R353" s="0" t="n">
        <v>4578.03777062108</v>
      </c>
      <c r="S353" s="0" t="n">
        <v>4487.92938193211</v>
      </c>
      <c r="T353" s="0" t="n">
        <f aca="false">K353-$C353</f>
        <v>142.063390933509</v>
      </c>
      <c r="U353" s="0" t="n">
        <f aca="false">L353-$C353</f>
        <v>103.24094996261</v>
      </c>
      <c r="V353" s="0" t="n">
        <f aca="false">M353-$C353</f>
        <v>156.95556025246</v>
      </c>
      <c r="W353" s="0" t="n">
        <f aca="false">N353-$C353</f>
        <v>180.60527192034</v>
      </c>
      <c r="X353" s="0" t="n">
        <f aca="false">O353-$C353</f>
        <v>-67.3152354138201</v>
      </c>
      <c r="Y353" s="0" t="n">
        <f aca="false">P353-$C353</f>
        <v>124.480288739</v>
      </c>
      <c r="Z353" s="0" t="n">
        <f aca="false">Q353-$C353</f>
        <v>97.0061946763399</v>
      </c>
      <c r="AA353" s="0" t="n">
        <f aca="false">R353-$C353</f>
        <v>208.16225662108</v>
      </c>
      <c r="AB353" s="0" t="n">
        <f aca="false">S353-$C353</f>
        <v>118.05386793211</v>
      </c>
      <c r="AC353" s="0" t="n">
        <f aca="false">ABS(T353)</f>
        <v>142.063390933509</v>
      </c>
      <c r="AD353" s="0" t="n">
        <f aca="false">ABS(U353)</f>
        <v>103.24094996261</v>
      </c>
      <c r="AE353" s="0" t="n">
        <f aca="false">ABS(V353)</f>
        <v>156.95556025246</v>
      </c>
      <c r="AF353" s="0" t="n">
        <f aca="false">ABS(W353)</f>
        <v>180.60527192034</v>
      </c>
      <c r="AG353" s="0" t="n">
        <f aca="false">ABS(X353)</f>
        <v>67.3152354138201</v>
      </c>
      <c r="AH353" s="0" t="n">
        <f aca="false">ABS(Y353)</f>
        <v>124.480288739</v>
      </c>
      <c r="AI353" s="0" t="n">
        <f aca="false">ABS(Z353)</f>
        <v>97.0061946763399</v>
      </c>
      <c r="AJ353" s="0" t="n">
        <f aca="false">ABS(AA353)</f>
        <v>208.16225662108</v>
      </c>
      <c r="AK353" s="0" t="n">
        <f aca="false">ABS(AB353)</f>
        <v>118.05386793211</v>
      </c>
      <c r="AL353" s="0" t="n">
        <f aca="false">T353^2</f>
        <v>20182.0070435271</v>
      </c>
      <c r="AM353" s="0" t="n">
        <f aca="false">U353^2</f>
        <v>10658.6937491822</v>
      </c>
      <c r="AN353" s="0" t="n">
        <f aca="false">V353^2</f>
        <v>24635.0478941635</v>
      </c>
      <c r="AO353" s="0" t="n">
        <f aca="false">W353^2</f>
        <v>32618.2642454199</v>
      </c>
      <c r="AP353" s="0" t="n">
        <f aca="false">X353^2</f>
        <v>4531.34091881802</v>
      </c>
      <c r="AQ353" s="0" t="n">
        <f aca="false">Y353^2</f>
        <v>15495.3422845447</v>
      </c>
      <c r="AR353" s="0" t="n">
        <f aca="false">Z353^2</f>
        <v>9410.20180558395</v>
      </c>
      <c r="AS353" s="0" t="n">
        <f aca="false">AA353^2</f>
        <v>43331.5250815803</v>
      </c>
      <c r="AT353" s="0" t="n">
        <f aca="false">AB353^2</f>
        <v>13936.715733732</v>
      </c>
      <c r="AU353" s="17" t="n">
        <f aca="false">ABS(T353/$C353)</f>
        <v>0.0325097111984936</v>
      </c>
      <c r="AV353" s="17" t="n">
        <f aca="false">ABS(U353/$C353)</f>
        <v>0.0236256043523097</v>
      </c>
      <c r="AW353" s="17" t="n">
        <f aca="false">ABS(V353/$C353)</f>
        <v>0.0359176273442145</v>
      </c>
      <c r="AX353" s="17" t="n">
        <f aca="false">ABS(W353/$C353)</f>
        <v>0.0413296148464013</v>
      </c>
      <c r="AY353" s="17" t="n">
        <f aca="false">ABS(X353/$C353)</f>
        <v>0.0154043828475568</v>
      </c>
      <c r="AZ353" s="17" t="n">
        <f aca="false">ABS(Y353/$C353)</f>
        <v>0.0284860033976245</v>
      </c>
      <c r="BA353" s="17" t="n">
        <f aca="false">ABS(Z353/$C353)</f>
        <v>0.0221988462521543</v>
      </c>
      <c r="BB353" s="17" t="n">
        <f aca="false">ABS(AA353/$C353)</f>
        <v>0.0476357406416223</v>
      </c>
      <c r="BC353" s="17" t="n">
        <f aca="false">ABS(AB353/$C353)</f>
        <v>0.0270153846611636</v>
      </c>
      <c r="BE353" s="0" t="n">
        <v>4511.29359282638</v>
      </c>
      <c r="BF353" s="0" t="n">
        <v>4473.92684621968</v>
      </c>
      <c r="BG353" s="0" t="n">
        <v>4525.62736225068</v>
      </c>
      <c r="BH353" s="0" t="n">
        <v>4548.39029938484</v>
      </c>
      <c r="BI353" s="0" t="n">
        <v>4309.76587123245</v>
      </c>
      <c r="BJ353" s="0" t="n">
        <v>4494.36979030828</v>
      </c>
      <c r="BK353" s="0" t="n">
        <v>4467.92587062127</v>
      </c>
      <c r="BL353" s="0" t="n">
        <v>4574.91400162523</v>
      </c>
      <c r="BM353" s="0" t="n">
        <v>4488.18433591969</v>
      </c>
      <c r="BN353" s="0" t="n">
        <f aca="false">BE353-$C353</f>
        <v>141.418078826379</v>
      </c>
      <c r="BO353" s="0" t="n">
        <f aca="false">BF353-$C353</f>
        <v>104.051332219679</v>
      </c>
      <c r="BP353" s="0" t="n">
        <f aca="false">BG353-$C353</f>
        <v>155.751848250679</v>
      </c>
      <c r="BQ353" s="0" t="n">
        <f aca="false">BH353-$C353</f>
        <v>178.514785384839</v>
      </c>
      <c r="BR353" s="0" t="n">
        <f aca="false">BI353-$C353</f>
        <v>-60.1096427675502</v>
      </c>
      <c r="BS353" s="0" t="n">
        <f aca="false">BJ353-$C353</f>
        <v>124.49427630828</v>
      </c>
      <c r="BT353" s="0" t="n">
        <f aca="false">BK353-$C353</f>
        <v>98.0503566212701</v>
      </c>
      <c r="BU353" s="0" t="n">
        <f aca="false">BL353-$C353</f>
        <v>205.03848762523</v>
      </c>
      <c r="BV353" s="0" t="n">
        <f aca="false">BM353-$C353</f>
        <v>118.30882191969</v>
      </c>
      <c r="BW353" s="0" t="n">
        <f aca="false">ABS(BN353)</f>
        <v>141.418078826379</v>
      </c>
      <c r="BX353" s="0" t="n">
        <f aca="false">ABS(BO353)</f>
        <v>104.051332219679</v>
      </c>
      <c r="BY353" s="0" t="n">
        <f aca="false">ABS(BP353)</f>
        <v>155.751848250679</v>
      </c>
      <c r="BZ353" s="0" t="n">
        <f aca="false">ABS(BQ353)</f>
        <v>178.514785384839</v>
      </c>
      <c r="CA353" s="0" t="n">
        <f aca="false">ABS(BR353)</f>
        <v>60.1096427675502</v>
      </c>
      <c r="CB353" s="0" t="n">
        <f aca="false">ABS(BS353)</f>
        <v>124.49427630828</v>
      </c>
      <c r="CC353" s="0" t="n">
        <f aca="false">ABS(BT353)</f>
        <v>98.0503566212701</v>
      </c>
      <c r="CD353" s="0" t="n">
        <f aca="false">ABS(BU353)</f>
        <v>205.03848762523</v>
      </c>
      <c r="CE353" s="0" t="n">
        <f aca="false">ABS(BV353)</f>
        <v>118.30882191969</v>
      </c>
      <c r="CF353" s="0" t="n">
        <f aca="false">BN353^2</f>
        <v>19999.073018944</v>
      </c>
      <c r="CG353" s="0" t="n">
        <f aca="false">BO353^2</f>
        <v>10826.6797366901</v>
      </c>
      <c r="CH353" s="0" t="n">
        <f aca="false">BP353^2</f>
        <v>24258.6382335026</v>
      </c>
      <c r="CI353" s="0" t="n">
        <f aca="false">BQ353^2</f>
        <v>31867.5286009953</v>
      </c>
      <c r="CJ353" s="0" t="n">
        <f aca="false">BR353^2</f>
        <v>3613.1691536425</v>
      </c>
      <c r="CK353" s="0" t="n">
        <f aca="false">BS353^2</f>
        <v>15498.8248335224</v>
      </c>
      <c r="CL353" s="0" t="n">
        <f aca="false">BT353^2</f>
        <v>9613.87243355825</v>
      </c>
      <c r="CM353" s="0" t="n">
        <f aca="false">BU353^2</f>
        <v>42040.7814076417</v>
      </c>
      <c r="CN353" s="0" t="n">
        <f aca="false">BV353^2</f>
        <v>13996.9773440249</v>
      </c>
      <c r="CO353" s="1" t="n">
        <f aca="false">ABS(BN353/$C353)</f>
        <v>0.0323620383174098</v>
      </c>
      <c r="CP353" s="1" t="n">
        <f aca="false">ABS(BO353/$C353)</f>
        <v>0.0238110517991472</v>
      </c>
      <c r="CQ353" s="1" t="n">
        <f aca="false">ABS(BP353/$C353)</f>
        <v>0.035642170526755</v>
      </c>
      <c r="CR353" s="1" t="n">
        <f aca="false">ABS(BQ353/$C353)</f>
        <v>0.0408512290139437</v>
      </c>
      <c r="CS353" s="1" t="n">
        <f aca="false">ABS(BR353/$C353)</f>
        <v>0.0137554588397252</v>
      </c>
      <c r="CT353" s="1" t="n">
        <f aca="false">ABS(BS353/$C353)</f>
        <v>0.028489204305576</v>
      </c>
      <c r="CU353" s="1" t="n">
        <f aca="false">ABS(BT353/$C353)</f>
        <v>0.0224377917190412</v>
      </c>
      <c r="CV353" s="1" t="n">
        <f aca="false">ABS(BU353/$C353)</f>
        <v>0.0469208989977718</v>
      </c>
      <c r="CW353" s="1" t="n">
        <f aca="false">ABS(BV353/$C353)</f>
        <v>0.0270737281967548</v>
      </c>
    </row>
    <row r="354" customFormat="false" ht="13.8" hidden="false" customHeight="false" outlineLevel="0" collapsed="false">
      <c r="A354" s="0" t="n">
        <f aca="false">A353+1</f>
        <v>349</v>
      </c>
      <c r="B354" s="0" t="n">
        <f aca="false">B353+1/12</f>
        <v>1980.99999999997</v>
      </c>
      <c r="C354" s="0" t="n">
        <v>4094.981263</v>
      </c>
      <c r="E354" s="0" t="n">
        <v>4395.01920374169</v>
      </c>
      <c r="F354" s="0" t="n">
        <f aca="false">E354-C354</f>
        <v>300.037940741689</v>
      </c>
      <c r="G354" s="0" t="n">
        <f aca="false">ABS(F354)</f>
        <v>300.037940741689</v>
      </c>
      <c r="H354" s="0" t="n">
        <f aca="false">F354^2</f>
        <v>90022.7658845133</v>
      </c>
      <c r="I354" s="17" t="n">
        <f aca="false">ABS(F354/C354)</f>
        <v>0.0732696736497104</v>
      </c>
      <c r="K354" s="0" t="n">
        <v>4427.47542027082</v>
      </c>
      <c r="L354" s="0" t="n">
        <v>4441.06152794761</v>
      </c>
      <c r="M354" s="0" t="n">
        <v>4431.35499281661</v>
      </c>
      <c r="N354" s="0" t="n">
        <v>4409.63345432495</v>
      </c>
      <c r="O354" s="0" t="n">
        <v>4158.74056805898</v>
      </c>
      <c r="P354" s="0" t="n">
        <v>4436.97582518112</v>
      </c>
      <c r="Q354" s="0" t="n">
        <v>4466.81045260739</v>
      </c>
      <c r="R354" s="0" t="n">
        <v>4490.06699611598</v>
      </c>
      <c r="S354" s="0" t="n">
        <v>4393.82070217753</v>
      </c>
      <c r="T354" s="0" t="n">
        <f aca="false">K354-$C354</f>
        <v>332.49415727082</v>
      </c>
      <c r="U354" s="0" t="n">
        <f aca="false">L354-$C354</f>
        <v>346.08026494761</v>
      </c>
      <c r="V354" s="0" t="n">
        <f aca="false">M354-$C354</f>
        <v>336.37372981661</v>
      </c>
      <c r="W354" s="0" t="n">
        <f aca="false">N354-$C354</f>
        <v>314.65219132495</v>
      </c>
      <c r="X354" s="0" t="n">
        <f aca="false">O354-$C354</f>
        <v>63.7593050589799</v>
      </c>
      <c r="Y354" s="0" t="n">
        <f aca="false">P354-$C354</f>
        <v>341.99456218112</v>
      </c>
      <c r="Z354" s="0" t="n">
        <f aca="false">Q354-$C354</f>
        <v>371.82918960739</v>
      </c>
      <c r="AA354" s="0" t="n">
        <f aca="false">R354-$C354</f>
        <v>395.08573311598</v>
      </c>
      <c r="AB354" s="0" t="n">
        <f aca="false">S354-$C354</f>
        <v>298.83943917753</v>
      </c>
      <c r="AC354" s="0" t="n">
        <f aca="false">ABS(T354)</f>
        <v>332.49415727082</v>
      </c>
      <c r="AD354" s="0" t="n">
        <f aca="false">ABS(U354)</f>
        <v>346.08026494761</v>
      </c>
      <c r="AE354" s="0" t="n">
        <f aca="false">ABS(V354)</f>
        <v>336.37372981661</v>
      </c>
      <c r="AF354" s="0" t="n">
        <f aca="false">ABS(W354)</f>
        <v>314.65219132495</v>
      </c>
      <c r="AG354" s="0" t="n">
        <f aca="false">ABS(X354)</f>
        <v>63.7593050589799</v>
      </c>
      <c r="AH354" s="0" t="n">
        <f aca="false">ABS(Y354)</f>
        <v>341.99456218112</v>
      </c>
      <c r="AI354" s="0" t="n">
        <f aca="false">ABS(Z354)</f>
        <v>371.82918960739</v>
      </c>
      <c r="AJ354" s="0" t="n">
        <f aca="false">ABS(AA354)</f>
        <v>395.08573311598</v>
      </c>
      <c r="AK354" s="0" t="n">
        <f aca="false">ABS(AB354)</f>
        <v>298.83943917753</v>
      </c>
      <c r="AL354" s="0" t="n">
        <f aca="false">T354^2</f>
        <v>110552.364619233</v>
      </c>
      <c r="AM354" s="0" t="n">
        <f aca="false">U354^2</f>
        <v>119771.549786208</v>
      </c>
      <c r="AN354" s="0" t="n">
        <f aca="false">V354^2</f>
        <v>113147.286110738</v>
      </c>
      <c r="AO354" s="0" t="n">
        <f aca="false">W354^2</f>
        <v>99006.0015055931</v>
      </c>
      <c r="AP354" s="0" t="n">
        <f aca="false">X354^2</f>
        <v>4065.24898160406</v>
      </c>
      <c r="AQ354" s="0" t="n">
        <f aca="false">Y354^2</f>
        <v>116960.280561456</v>
      </c>
      <c r="AR354" s="0" t="n">
        <f aca="false">Z354^2</f>
        <v>138256.946244088</v>
      </c>
      <c r="AS354" s="0" t="n">
        <f aca="false">AA354^2</f>
        <v>156092.736511791</v>
      </c>
      <c r="AT354" s="0" t="n">
        <f aca="false">AB354^2</f>
        <v>89305.0104079404</v>
      </c>
      <c r="AU354" s="17" t="n">
        <f aca="false">ABS(T354/$C354)</f>
        <v>0.0811955259173111</v>
      </c>
      <c r="AV354" s="17" t="n">
        <f aca="false">ABS(U354/$C354)</f>
        <v>0.0845132719103262</v>
      </c>
      <c r="AW354" s="17" t="n">
        <f aca="false">ABS(V354/$C354)</f>
        <v>0.0821429228152759</v>
      </c>
      <c r="AX354" s="17" t="n">
        <f aca="false">ABS(W354/$C354)</f>
        <v>0.0768384935403672</v>
      </c>
      <c r="AY354" s="17" t="n">
        <f aca="false">ABS(X354/$C354)</f>
        <v>0.0155701091077202</v>
      </c>
      <c r="AZ354" s="17" t="n">
        <f aca="false">ABS(Y354/$C354)</f>
        <v>0.0835155377318072</v>
      </c>
      <c r="BA354" s="17" t="n">
        <f aca="false">ABS(Z354/$C354)</f>
        <v>0.0908011943710303</v>
      </c>
      <c r="BB354" s="17" t="n">
        <f aca="false">ABS(AA354/$C354)</f>
        <v>0.0964804739610795</v>
      </c>
      <c r="BC354" s="17" t="n">
        <f aca="false">ABS(AB354/$C354)</f>
        <v>0.0729769979359073</v>
      </c>
      <c r="BE354" s="0" t="n">
        <v>4427.55419086436</v>
      </c>
      <c r="BF354" s="0" t="n">
        <v>4440.43911688777</v>
      </c>
      <c r="BG354" s="0" t="n">
        <v>4431.23353791829</v>
      </c>
      <c r="BH354" s="0" t="n">
        <v>4410.63305224294</v>
      </c>
      <c r="BI354" s="0" t="n">
        <v>4172.6887965193</v>
      </c>
      <c r="BJ354" s="0" t="n">
        <v>4436.56427803383</v>
      </c>
      <c r="BK354" s="0" t="n">
        <v>4464.85913454965</v>
      </c>
      <c r="BL354" s="0" t="n">
        <v>4486.91540333516</v>
      </c>
      <c r="BM354" s="0" t="n">
        <v>4395.63639930208</v>
      </c>
      <c r="BN354" s="0" t="n">
        <f aca="false">BE354-$C354</f>
        <v>332.57292786436</v>
      </c>
      <c r="BO354" s="0" t="n">
        <f aca="false">BF354-$C354</f>
        <v>345.45785388777</v>
      </c>
      <c r="BP354" s="0" t="n">
        <f aca="false">BG354-$C354</f>
        <v>336.252274918289</v>
      </c>
      <c r="BQ354" s="0" t="n">
        <f aca="false">BH354-$C354</f>
        <v>315.65178924294</v>
      </c>
      <c r="BR354" s="0" t="n">
        <f aca="false">BI354-$C354</f>
        <v>77.7075335192999</v>
      </c>
      <c r="BS354" s="0" t="n">
        <f aca="false">BJ354-$C354</f>
        <v>341.58301503383</v>
      </c>
      <c r="BT354" s="0" t="n">
        <f aca="false">BK354-$C354</f>
        <v>369.87787154965</v>
      </c>
      <c r="BU354" s="0" t="n">
        <f aca="false">BL354-$C354</f>
        <v>391.93414033516</v>
      </c>
      <c r="BV354" s="0" t="n">
        <f aca="false">BM354-$C354</f>
        <v>300.655136302079</v>
      </c>
      <c r="BW354" s="0" t="n">
        <f aca="false">ABS(BN354)</f>
        <v>332.57292786436</v>
      </c>
      <c r="BX354" s="0" t="n">
        <f aca="false">ABS(BO354)</f>
        <v>345.45785388777</v>
      </c>
      <c r="BY354" s="0" t="n">
        <f aca="false">ABS(BP354)</f>
        <v>336.252274918289</v>
      </c>
      <c r="BZ354" s="0" t="n">
        <f aca="false">ABS(BQ354)</f>
        <v>315.65178924294</v>
      </c>
      <c r="CA354" s="0" t="n">
        <f aca="false">ABS(BR354)</f>
        <v>77.7075335192999</v>
      </c>
      <c r="CB354" s="0" t="n">
        <f aca="false">ABS(BS354)</f>
        <v>341.58301503383</v>
      </c>
      <c r="CC354" s="0" t="n">
        <f aca="false">ABS(BT354)</f>
        <v>369.87787154965</v>
      </c>
      <c r="CD354" s="0" t="n">
        <f aca="false">ABS(BU354)</f>
        <v>391.93414033516</v>
      </c>
      <c r="CE354" s="0" t="n">
        <f aca="false">ABS(BV354)</f>
        <v>300.655136302079</v>
      </c>
      <c r="CF354" s="0" t="n">
        <f aca="false">BN354^2</f>
        <v>110604.752348273</v>
      </c>
      <c r="CG354" s="0" t="n">
        <f aca="false">BO354^2</f>
        <v>119341.128812744</v>
      </c>
      <c r="CH354" s="0" t="n">
        <f aca="false">BP354^2</f>
        <v>113065.592387725</v>
      </c>
      <c r="CI354" s="0" t="n">
        <f aca="false">BQ354^2</f>
        <v>99636.0520522692</v>
      </c>
      <c r="CJ354" s="0" t="n">
        <f aca="false">BR354^2</f>
        <v>6038.46076565312</v>
      </c>
      <c r="CK354" s="0" t="n">
        <f aca="false">BS354^2</f>
        <v>116678.956159602</v>
      </c>
      <c r="CL354" s="0" t="n">
        <f aca="false">BT354^2</f>
        <v>136809.639862099</v>
      </c>
      <c r="CM354" s="0" t="n">
        <f aca="false">BU354^2</f>
        <v>153612.370360261</v>
      </c>
      <c r="CN354" s="0" t="n">
        <f aca="false">BV354^2</f>
        <v>90393.510984822</v>
      </c>
      <c r="CO354" s="1" t="n">
        <f aca="false">ABS(BN354/$C354)</f>
        <v>0.0812147618035047</v>
      </c>
      <c r="CP354" s="1" t="n">
        <f aca="false">ABS(BO354/$C354)</f>
        <v>0.0843612782820613</v>
      </c>
      <c r="CQ354" s="1" t="n">
        <f aca="false">ABS(BP354/$C354)</f>
        <v>0.0821132633637374</v>
      </c>
      <c r="CR354" s="1" t="n">
        <f aca="false">ABS(BQ354/$C354)</f>
        <v>0.0770825967129559</v>
      </c>
      <c r="CS354" s="1" t="n">
        <f aca="false">ABS(BR354/$C354)</f>
        <v>0.0189762854891236</v>
      </c>
      <c r="CT354" s="1" t="n">
        <f aca="false">ABS(BS354/$C354)</f>
        <v>0.0834150373580916</v>
      </c>
      <c r="CU354" s="1" t="n">
        <f aca="false">ABS(BT354/$C354)</f>
        <v>0.0903246798444875</v>
      </c>
      <c r="CV354" s="1" t="n">
        <f aca="false">ABS(BU354/$C354)</f>
        <v>0.0957108507129108</v>
      </c>
      <c r="CW354" s="1" t="n">
        <f aca="false">ABS(BV354/$C354)</f>
        <v>0.0734203936459084</v>
      </c>
    </row>
    <row r="355" customFormat="false" ht="13.8" hidden="false" customHeight="false" outlineLevel="0" collapsed="false">
      <c r="A355" s="0" t="n">
        <f aca="false">A354+1</f>
        <v>350</v>
      </c>
      <c r="B355" s="0" t="n">
        <f aca="false">B354+1/12</f>
        <v>1981.08333333331</v>
      </c>
      <c r="C355" s="0" t="n">
        <v>4255.432796</v>
      </c>
      <c r="E355" s="0" t="n">
        <v>4474.32799557214</v>
      </c>
      <c r="F355" s="0" t="n">
        <f aca="false">E355-C355</f>
        <v>218.895199572139</v>
      </c>
      <c r="G355" s="0" t="n">
        <f aca="false">ABS(F355)</f>
        <v>218.895199572139</v>
      </c>
      <c r="H355" s="0" t="n">
        <f aca="false">F355^2</f>
        <v>47915.1083957266</v>
      </c>
      <c r="I355" s="17" t="n">
        <f aca="false">ABS(F355/C355)</f>
        <v>0.0514389981150437</v>
      </c>
      <c r="K355" s="0" t="n">
        <v>4451.20163173561</v>
      </c>
      <c r="L355" s="0" t="n">
        <v>4498.37740156436</v>
      </c>
      <c r="M355" s="0" t="n">
        <v>4477.22394278824</v>
      </c>
      <c r="N355" s="0" t="n">
        <v>4443.670008166</v>
      </c>
      <c r="O355" s="0" t="n">
        <v>4268.43516515364</v>
      </c>
      <c r="P355" s="0" t="n">
        <v>4539.63132979935</v>
      </c>
      <c r="Q355" s="0" t="n">
        <v>4490.84646062883</v>
      </c>
      <c r="R355" s="0" t="n">
        <v>4510.60068258488</v>
      </c>
      <c r="S355" s="0" t="n">
        <v>4503.21034552178</v>
      </c>
      <c r="T355" s="0" t="n">
        <f aca="false">K355-$C355</f>
        <v>195.76883573561</v>
      </c>
      <c r="U355" s="0" t="n">
        <f aca="false">L355-$C355</f>
        <v>242.94460556436</v>
      </c>
      <c r="V355" s="0" t="n">
        <f aca="false">M355-$C355</f>
        <v>221.79114678824</v>
      </c>
      <c r="W355" s="0" t="n">
        <f aca="false">N355-$C355</f>
        <v>188.237212166</v>
      </c>
      <c r="X355" s="0" t="n">
        <f aca="false">O355-$C355</f>
        <v>13.0023691536398</v>
      </c>
      <c r="Y355" s="0" t="n">
        <f aca="false">P355-$C355</f>
        <v>284.19853379935</v>
      </c>
      <c r="Z355" s="0" t="n">
        <f aca="false">Q355-$C355</f>
        <v>235.41366462883</v>
      </c>
      <c r="AA355" s="0" t="n">
        <f aca="false">R355-$C355</f>
        <v>255.16788658488</v>
      </c>
      <c r="AB355" s="0" t="n">
        <f aca="false">S355-$C355</f>
        <v>247.77754952178</v>
      </c>
      <c r="AC355" s="0" t="n">
        <f aca="false">ABS(T355)</f>
        <v>195.76883573561</v>
      </c>
      <c r="AD355" s="0" t="n">
        <f aca="false">ABS(U355)</f>
        <v>242.94460556436</v>
      </c>
      <c r="AE355" s="0" t="n">
        <f aca="false">ABS(V355)</f>
        <v>221.79114678824</v>
      </c>
      <c r="AF355" s="0" t="n">
        <f aca="false">ABS(W355)</f>
        <v>188.237212166</v>
      </c>
      <c r="AG355" s="0" t="n">
        <f aca="false">ABS(X355)</f>
        <v>13.0023691536398</v>
      </c>
      <c r="AH355" s="0" t="n">
        <f aca="false">ABS(Y355)</f>
        <v>284.19853379935</v>
      </c>
      <c r="AI355" s="0" t="n">
        <f aca="false">ABS(Z355)</f>
        <v>235.41366462883</v>
      </c>
      <c r="AJ355" s="0" t="n">
        <f aca="false">ABS(AA355)</f>
        <v>255.16788658488</v>
      </c>
      <c r="AK355" s="0" t="n">
        <f aca="false">ABS(AB355)</f>
        <v>247.77754952178</v>
      </c>
      <c r="AL355" s="0" t="n">
        <f aca="false">T355^2</f>
        <v>38325.4370452763</v>
      </c>
      <c r="AM355" s="0" t="n">
        <f aca="false">U355^2</f>
        <v>59022.0813728226</v>
      </c>
      <c r="AN355" s="0" t="n">
        <f aca="false">V355^2</f>
        <v>49191.3127936424</v>
      </c>
      <c r="AO355" s="0" t="n">
        <f aca="false">W355^2</f>
        <v>35433.2480440277</v>
      </c>
      <c r="AP355" s="0" t="n">
        <f aca="false">X355^2</f>
        <v>169.061603607525</v>
      </c>
      <c r="AQ355" s="0" t="n">
        <f aca="false">Y355^2</f>
        <v>80768.8066137004</v>
      </c>
      <c r="AR355" s="0" t="n">
        <f aca="false">Z355^2</f>
        <v>55419.5934939752</v>
      </c>
      <c r="AS355" s="0" t="n">
        <f aca="false">AA355^2</f>
        <v>65110.6503441941</v>
      </c>
      <c r="AT355" s="0" t="n">
        <f aca="false">AB355^2</f>
        <v>61393.7140470182</v>
      </c>
      <c r="AU355" s="17" t="n">
        <f aca="false">ABS(T355/$C355)</f>
        <v>0.0460044477543219</v>
      </c>
      <c r="AV355" s="17" t="n">
        <f aca="false">ABS(U355/$C355)</f>
        <v>0.0570904575893483</v>
      </c>
      <c r="AW355" s="17" t="n">
        <f aca="false">ABS(V355/$C355)</f>
        <v>0.0521195275358873</v>
      </c>
      <c r="AX355" s="17" t="n">
        <f aca="false">ABS(W355/$C355)</f>
        <v>0.044234563483869</v>
      </c>
      <c r="AY355" s="17" t="n">
        <f aca="false">ABS(X355/$C355)</f>
        <v>0.00305547514834724</v>
      </c>
      <c r="AZ355" s="17" t="n">
        <f aca="false">ABS(Y355/$C355)</f>
        <v>0.0667848718152686</v>
      </c>
      <c r="BA355" s="17" t="n">
        <f aca="false">ABS(Z355/$C355)</f>
        <v>0.05532073373362</v>
      </c>
      <c r="BB355" s="17" t="n">
        <f aca="false">ABS(AA355/$C355)</f>
        <v>0.0599628519159629</v>
      </c>
      <c r="BC355" s="17" t="n">
        <f aca="false">ABS(AB355/$C355)</f>
        <v>0.0582261690878269</v>
      </c>
      <c r="BE355" s="0" t="n">
        <v>4452.01217548021</v>
      </c>
      <c r="BF355" s="0" t="n">
        <v>4497.16669846399</v>
      </c>
      <c r="BG355" s="0" t="n">
        <v>4476.91956007155</v>
      </c>
      <c r="BH355" s="0" t="n">
        <v>4444.80324447996</v>
      </c>
      <c r="BI355" s="0" t="n">
        <v>4277.07634198141</v>
      </c>
      <c r="BJ355" s="0" t="n">
        <v>4536.65310128095</v>
      </c>
      <c r="BK355" s="0" t="n">
        <v>4489.95842085035</v>
      </c>
      <c r="BL355" s="0" t="n">
        <v>4508.86627275354</v>
      </c>
      <c r="BM355" s="0" t="n">
        <v>4501.79257483648</v>
      </c>
      <c r="BN355" s="0" t="n">
        <f aca="false">BE355-$C355</f>
        <v>196.57937948021</v>
      </c>
      <c r="BO355" s="0" t="n">
        <f aca="false">BF355-$C355</f>
        <v>241.73390246399</v>
      </c>
      <c r="BP355" s="0" t="n">
        <f aca="false">BG355-$C355</f>
        <v>221.48676407155</v>
      </c>
      <c r="BQ355" s="0" t="n">
        <f aca="false">BH355-$C355</f>
        <v>189.37044847996</v>
      </c>
      <c r="BR355" s="0" t="n">
        <f aca="false">BI355-$C355</f>
        <v>21.6435459814102</v>
      </c>
      <c r="BS355" s="0" t="n">
        <f aca="false">BJ355-$C355</f>
        <v>281.22030528095</v>
      </c>
      <c r="BT355" s="0" t="n">
        <f aca="false">BK355-$C355</f>
        <v>234.52562485035</v>
      </c>
      <c r="BU355" s="0" t="n">
        <f aca="false">BL355-$C355</f>
        <v>253.43347675354</v>
      </c>
      <c r="BV355" s="0" t="n">
        <f aca="false">BM355-$C355</f>
        <v>246.35977883648</v>
      </c>
      <c r="BW355" s="0" t="n">
        <f aca="false">ABS(BN355)</f>
        <v>196.57937948021</v>
      </c>
      <c r="BX355" s="0" t="n">
        <f aca="false">ABS(BO355)</f>
        <v>241.73390246399</v>
      </c>
      <c r="BY355" s="0" t="n">
        <f aca="false">ABS(BP355)</f>
        <v>221.48676407155</v>
      </c>
      <c r="BZ355" s="0" t="n">
        <f aca="false">ABS(BQ355)</f>
        <v>189.37044847996</v>
      </c>
      <c r="CA355" s="0" t="n">
        <f aca="false">ABS(BR355)</f>
        <v>21.6435459814102</v>
      </c>
      <c r="CB355" s="0" t="n">
        <f aca="false">ABS(BS355)</f>
        <v>281.22030528095</v>
      </c>
      <c r="CC355" s="0" t="n">
        <f aca="false">ABS(BT355)</f>
        <v>234.52562485035</v>
      </c>
      <c r="CD355" s="0" t="n">
        <f aca="false">ABS(BU355)</f>
        <v>253.43347675354</v>
      </c>
      <c r="CE355" s="0" t="n">
        <f aca="false">ABS(BV355)</f>
        <v>246.35977883648</v>
      </c>
      <c r="CF355" s="0" t="n">
        <f aca="false">BN355^2</f>
        <v>38643.4524368245</v>
      </c>
      <c r="CG355" s="0" t="n">
        <f aca="false">BO355^2</f>
        <v>58435.2796004696</v>
      </c>
      <c r="CH355" s="0" t="n">
        <f aca="false">BP355^2</f>
        <v>49056.3866588865</v>
      </c>
      <c r="CI355" s="0" t="n">
        <f aca="false">BQ355^2</f>
        <v>35861.1667575012</v>
      </c>
      <c r="CJ355" s="0" t="n">
        <f aca="false">BR355^2</f>
        <v>468.443082649416</v>
      </c>
      <c r="CK355" s="0" t="n">
        <f aca="false">BS355^2</f>
        <v>79084.8601023107</v>
      </c>
      <c r="CL355" s="0" t="n">
        <f aca="false">BT355^2</f>
        <v>55002.2687114472</v>
      </c>
      <c r="CM355" s="0" t="n">
        <f aca="false">BU355^2</f>
        <v>64228.5271393872</v>
      </c>
      <c r="CN355" s="0" t="n">
        <f aca="false">BV355^2</f>
        <v>60693.1406283591</v>
      </c>
      <c r="CO355" s="1" t="n">
        <f aca="false">ABS(BN355/$C355)</f>
        <v>0.0461949204473373</v>
      </c>
      <c r="CP355" s="1" t="n">
        <f aca="false">ABS(BO355/$C355)</f>
        <v>0.0568059499591237</v>
      </c>
      <c r="CQ355" s="1" t="n">
        <f aca="false">ABS(BP355/$C355)</f>
        <v>0.0520479995077685</v>
      </c>
      <c r="CR355" s="1" t="n">
        <f aca="false">ABS(BQ355/$C355)</f>
        <v>0.0445008669054681</v>
      </c>
      <c r="CS355" s="1" t="n">
        <f aca="false">ABS(BR355/$C355)</f>
        <v>0.00508609747092108</v>
      </c>
      <c r="CT355" s="1" t="n">
        <f aca="false">ABS(BS355/$C355)</f>
        <v>0.0660850068047814</v>
      </c>
      <c r="CU355" s="1" t="n">
        <f aca="false">ABS(BT355/$C355)</f>
        <v>0.0551120499590073</v>
      </c>
      <c r="CV355" s="1" t="n">
        <f aca="false">ABS(BU355/$C355)</f>
        <v>0.0595552764907393</v>
      </c>
      <c r="CW355" s="1" t="n">
        <f aca="false">ABS(BV355/$C355)</f>
        <v>0.0578930018746982</v>
      </c>
    </row>
    <row r="356" customFormat="false" ht="13.8" hidden="false" customHeight="false" outlineLevel="0" collapsed="false">
      <c r="A356" s="0" t="n">
        <f aca="false">A355+1</f>
        <v>351</v>
      </c>
      <c r="B356" s="0" t="n">
        <f aca="false">B355+1/12</f>
        <v>1981.16666666664</v>
      </c>
      <c r="C356" s="0" t="n">
        <v>4688.45153</v>
      </c>
      <c r="E356" s="0" t="n">
        <v>4697.44176774036</v>
      </c>
      <c r="F356" s="0" t="n">
        <f aca="false">E356-C356</f>
        <v>8.99023774035504</v>
      </c>
      <c r="G356" s="0" t="n">
        <f aca="false">ABS(F356)</f>
        <v>8.99023774035504</v>
      </c>
      <c r="H356" s="0" t="n">
        <f aca="false">F356^2</f>
        <v>80.8243746281041</v>
      </c>
      <c r="I356" s="17" t="n">
        <f aca="false">ABS(F356/C356)</f>
        <v>0.00191752813969158</v>
      </c>
      <c r="K356" s="0" t="n">
        <v>4619.49897612479</v>
      </c>
      <c r="L356" s="0" t="n">
        <v>4641.65055601195</v>
      </c>
      <c r="M356" s="0" t="n">
        <v>4601.2070139175</v>
      </c>
      <c r="N356" s="0" t="n">
        <v>4651.07828679951</v>
      </c>
      <c r="O356" s="0" t="n">
        <v>4615.62163195861</v>
      </c>
      <c r="P356" s="0" t="n">
        <v>4689.92002649825</v>
      </c>
      <c r="Q356" s="0" t="n">
        <v>4606.08936808909</v>
      </c>
      <c r="R356" s="0" t="n">
        <v>4765.61249963952</v>
      </c>
      <c r="S356" s="0" t="n">
        <v>4718.89467272293</v>
      </c>
      <c r="T356" s="0" t="n">
        <f aca="false">K356-$C356</f>
        <v>-68.9525538752105</v>
      </c>
      <c r="U356" s="0" t="n">
        <f aca="false">L356-$C356</f>
        <v>-46.8009739880499</v>
      </c>
      <c r="V356" s="0" t="n">
        <f aca="false">M356-$C356</f>
        <v>-87.2445160825</v>
      </c>
      <c r="W356" s="0" t="n">
        <f aca="false">N356-$C356</f>
        <v>-37.3732432004899</v>
      </c>
      <c r="X356" s="0" t="n">
        <f aca="false">O356-$C356</f>
        <v>-72.8298980413902</v>
      </c>
      <c r="Y356" s="0" t="n">
        <f aca="false">P356-$C356</f>
        <v>1.46849649824981</v>
      </c>
      <c r="Z356" s="0" t="n">
        <f aca="false">Q356-$C356</f>
        <v>-82.3621619109099</v>
      </c>
      <c r="AA356" s="0" t="n">
        <f aca="false">R356-$C356</f>
        <v>77.1609696395199</v>
      </c>
      <c r="AB356" s="0" t="n">
        <f aca="false">S356-$C356</f>
        <v>30.4431427229301</v>
      </c>
      <c r="AC356" s="0" t="n">
        <f aca="false">ABS(T356)</f>
        <v>68.9525538752105</v>
      </c>
      <c r="AD356" s="0" t="n">
        <f aca="false">ABS(U356)</f>
        <v>46.8009739880499</v>
      </c>
      <c r="AE356" s="0" t="n">
        <f aca="false">ABS(V356)</f>
        <v>87.2445160825</v>
      </c>
      <c r="AF356" s="0" t="n">
        <f aca="false">ABS(W356)</f>
        <v>37.3732432004899</v>
      </c>
      <c r="AG356" s="0" t="n">
        <f aca="false">ABS(X356)</f>
        <v>72.8298980413902</v>
      </c>
      <c r="AH356" s="0" t="n">
        <f aca="false">ABS(Y356)</f>
        <v>1.46849649824981</v>
      </c>
      <c r="AI356" s="0" t="n">
        <f aca="false">ABS(Z356)</f>
        <v>82.3621619109099</v>
      </c>
      <c r="AJ356" s="0" t="n">
        <f aca="false">ABS(AA356)</f>
        <v>77.1609696395199</v>
      </c>
      <c r="AK356" s="0" t="n">
        <f aca="false">ABS(AB356)</f>
        <v>30.4431427229301</v>
      </c>
      <c r="AL356" s="0" t="n">
        <f aca="false">T356^2</f>
        <v>4754.4546859138</v>
      </c>
      <c r="AM356" s="0" t="n">
        <f aca="false">U356^2</f>
        <v>2190.33116623013</v>
      </c>
      <c r="AN356" s="0" t="n">
        <f aca="false">V356^2</f>
        <v>7611.6055864696</v>
      </c>
      <c r="AO356" s="0" t="n">
        <f aca="false">W356^2</f>
        <v>1396.75930732297</v>
      </c>
      <c r="AP356" s="0" t="n">
        <f aca="false">X356^2</f>
        <v>5304.19404871929</v>
      </c>
      <c r="AQ356" s="0" t="n">
        <f aca="false">Y356^2</f>
        <v>2.15648196537194</v>
      </c>
      <c r="AR356" s="0" t="n">
        <f aca="false">Z356^2</f>
        <v>6783.52571463894</v>
      </c>
      <c r="AS356" s="0" t="n">
        <f aca="false">AA356^2</f>
        <v>5953.81523571091</v>
      </c>
      <c r="AT356" s="0" t="n">
        <f aca="false">AB356^2</f>
        <v>926.784938848694</v>
      </c>
      <c r="AU356" s="17" t="n">
        <f aca="false">ABS(T356/$C356)</f>
        <v>0.0147068927627819</v>
      </c>
      <c r="AV356" s="17" t="n">
        <f aca="false">ABS(U356/$C356)</f>
        <v>0.00998218147048859</v>
      </c>
      <c r="AW356" s="17" t="n">
        <f aca="false">ABS(V356/$C356)</f>
        <v>0.0186083860575818</v>
      </c>
      <c r="AX356" s="17" t="n">
        <f aca="false">ABS(W356/$C356)</f>
        <v>0.00797134042260002</v>
      </c>
      <c r="AY356" s="17" t="n">
        <f aca="false">ABS(X356/$C356)</f>
        <v>0.0155338916431947</v>
      </c>
      <c r="AZ356" s="17" t="n">
        <f aca="false">ABS(Y356/$C356)</f>
        <v>0.000313215672350101</v>
      </c>
      <c r="BA356" s="17" t="n">
        <f aca="false">ABS(Z356/$C356)</f>
        <v>0.0175670285559953</v>
      </c>
      <c r="BB356" s="17" t="n">
        <f aca="false">ABS(AA356/$C356)</f>
        <v>0.0164576660643263</v>
      </c>
      <c r="BC356" s="17" t="n">
        <f aca="false">ABS(AB356/$C356)</f>
        <v>0.00649321903578048</v>
      </c>
      <c r="BE356" s="0" t="n">
        <v>4619.54112022716</v>
      </c>
      <c r="BF356" s="0" t="n">
        <v>4641.47123457138</v>
      </c>
      <c r="BG356" s="0" t="n">
        <v>4601.43203614244</v>
      </c>
      <c r="BH356" s="0" t="n">
        <v>4650.80470944003</v>
      </c>
      <c r="BI356" s="0" t="n">
        <v>4615.702540706</v>
      </c>
      <c r="BJ356" s="0" t="n">
        <v>4689.25811986317</v>
      </c>
      <c r="BK356" s="0" t="n">
        <v>4606.26557784905</v>
      </c>
      <c r="BL356" s="0" t="n">
        <v>4764.19383999873</v>
      </c>
      <c r="BM356" s="0" t="n">
        <v>4717.94308536122</v>
      </c>
      <c r="BN356" s="0" t="n">
        <f aca="false">BE356-$C356</f>
        <v>-68.9104097728405</v>
      </c>
      <c r="BO356" s="0" t="n">
        <f aca="false">BF356-$C356</f>
        <v>-46.9802954286206</v>
      </c>
      <c r="BP356" s="0" t="n">
        <f aca="false">BG356-$C356</f>
        <v>-87.0194938575605</v>
      </c>
      <c r="BQ356" s="0" t="n">
        <f aca="false">BH356-$C356</f>
        <v>-37.6468205599704</v>
      </c>
      <c r="BR356" s="0" t="n">
        <f aca="false">BI356-$C356</f>
        <v>-72.7489892940002</v>
      </c>
      <c r="BS356" s="0" t="n">
        <f aca="false">BJ356-$C356</f>
        <v>0.806589863169393</v>
      </c>
      <c r="BT356" s="0" t="n">
        <f aca="false">BK356-$C356</f>
        <v>-82.1859521509505</v>
      </c>
      <c r="BU356" s="0" t="n">
        <f aca="false">BL356-$C356</f>
        <v>75.74230999873</v>
      </c>
      <c r="BV356" s="0" t="n">
        <f aca="false">BM356-$C356</f>
        <v>29.49155536122</v>
      </c>
      <c r="BW356" s="0" t="n">
        <f aca="false">ABS(BN356)</f>
        <v>68.9104097728405</v>
      </c>
      <c r="BX356" s="0" t="n">
        <f aca="false">ABS(BO356)</f>
        <v>46.9802954286206</v>
      </c>
      <c r="BY356" s="0" t="n">
        <f aca="false">ABS(BP356)</f>
        <v>87.0194938575605</v>
      </c>
      <c r="BZ356" s="0" t="n">
        <f aca="false">ABS(BQ356)</f>
        <v>37.6468205599704</v>
      </c>
      <c r="CA356" s="0" t="n">
        <f aca="false">ABS(BR356)</f>
        <v>72.7489892940002</v>
      </c>
      <c r="CB356" s="0" t="n">
        <f aca="false">ABS(BS356)</f>
        <v>0.806589863169393</v>
      </c>
      <c r="CC356" s="0" t="n">
        <f aca="false">ABS(BT356)</f>
        <v>82.1859521509505</v>
      </c>
      <c r="CD356" s="0" t="n">
        <f aca="false">ABS(BU356)</f>
        <v>75.74230999873</v>
      </c>
      <c r="CE356" s="0" t="n">
        <f aca="false">ABS(BV356)</f>
        <v>29.49155536122</v>
      </c>
      <c r="CF356" s="0" t="n">
        <f aca="false">BN356^2</f>
        <v>4748.64457506079</v>
      </c>
      <c r="CG356" s="0" t="n">
        <f aca="false">BO356^2</f>
        <v>2207.14815856047</v>
      </c>
      <c r="CH356" s="0" t="n">
        <f aca="false">BP356^2</f>
        <v>7572.39231122601</v>
      </c>
      <c r="CI356" s="0" t="n">
        <f aca="false">BQ356^2</f>
        <v>1417.28309827461</v>
      </c>
      <c r="CJ356" s="0" t="n">
        <f aca="false">BR356^2</f>
        <v>5292.41544329856</v>
      </c>
      <c r="CK356" s="0" t="n">
        <f aca="false">BS356^2</f>
        <v>0.65058720736762</v>
      </c>
      <c r="CL356" s="0" t="n">
        <f aca="false">BT356^2</f>
        <v>6754.53073095832</v>
      </c>
      <c r="CM356" s="0" t="n">
        <f aca="false">BU356^2</f>
        <v>5736.89752394371</v>
      </c>
      <c r="CN356" s="0" t="n">
        <f aca="false">BV356^2</f>
        <v>869.751837623903</v>
      </c>
      <c r="CO356" s="1" t="n">
        <f aca="false">ABS(BN356/$C356)</f>
        <v>0.0146979038456308</v>
      </c>
      <c r="CP356" s="1" t="n">
        <f aca="false">ABS(BO356/$C356)</f>
        <v>0.0100204289471711</v>
      </c>
      <c r="CQ356" s="1" t="n">
        <f aca="false">ABS(BP356/$C356)</f>
        <v>0.0185603910589133</v>
      </c>
      <c r="CR356" s="1" t="n">
        <f aca="false">ABS(BQ356/$C356)</f>
        <v>0.0080296917477081</v>
      </c>
      <c r="CS356" s="1" t="n">
        <f aca="false">ABS(BR356/$C356)</f>
        <v>0.0155166346134755</v>
      </c>
      <c r="CT356" s="1" t="n">
        <f aca="false">ABS(BS356/$C356)</f>
        <v>0.000172037581706511</v>
      </c>
      <c r="CU356" s="1" t="n">
        <f aca="false">ABS(BT356/$C356)</f>
        <v>0.0175294447697853</v>
      </c>
      <c r="CV356" s="1" t="n">
        <f aca="false">ABS(BU356/$C356)</f>
        <v>0.0161550800971446</v>
      </c>
      <c r="CW356" s="1" t="n">
        <f aca="false">ABS(BV356/$C356)</f>
        <v>0.00629025493225479</v>
      </c>
    </row>
    <row r="357" customFormat="false" ht="13.8" hidden="false" customHeight="false" outlineLevel="0" collapsed="false">
      <c r="A357" s="0" t="n">
        <f aca="false">A356+1</f>
        <v>352</v>
      </c>
      <c r="B357" s="0" t="n">
        <f aca="false">B356+1/12</f>
        <v>1981.24999999997</v>
      </c>
      <c r="C357" s="0" t="n">
        <v>4749.14071</v>
      </c>
      <c r="E357" s="0" t="n">
        <v>4754.10868486503</v>
      </c>
      <c r="F357" s="0" t="n">
        <f aca="false">E357-C357</f>
        <v>4.96797486502783</v>
      </c>
      <c r="G357" s="0" t="n">
        <f aca="false">ABS(F357)</f>
        <v>4.96797486502783</v>
      </c>
      <c r="H357" s="0" t="n">
        <f aca="false">F357^2</f>
        <v>24.6807742595483</v>
      </c>
      <c r="I357" s="17" t="n">
        <f aca="false">ABS(F357/C357)</f>
        <v>0.0010460786842064</v>
      </c>
      <c r="K357" s="0" t="n">
        <v>4712.48882507363</v>
      </c>
      <c r="L357" s="0" t="n">
        <v>4756.14540316018</v>
      </c>
      <c r="M357" s="0" t="n">
        <v>4715.61608919158</v>
      </c>
      <c r="N357" s="0" t="n">
        <v>4705.60677948874</v>
      </c>
      <c r="O357" s="0" t="n">
        <v>4762.40776239093</v>
      </c>
      <c r="P357" s="0" t="n">
        <v>4727.40371175368</v>
      </c>
      <c r="Q357" s="0" t="n">
        <v>4669.58097139804</v>
      </c>
      <c r="R357" s="0" t="n">
        <v>4709.45720661041</v>
      </c>
      <c r="S357" s="0" t="n">
        <v>4772.66884322914</v>
      </c>
      <c r="T357" s="0" t="n">
        <f aca="false">K357-$C357</f>
        <v>-36.6518849263693</v>
      </c>
      <c r="U357" s="0" t="n">
        <f aca="false">L357-$C357</f>
        <v>7.00469316018007</v>
      </c>
      <c r="V357" s="0" t="n">
        <f aca="false">M357-$C357</f>
        <v>-33.52462080842</v>
      </c>
      <c r="W357" s="0" t="n">
        <f aca="false">N357-$C357</f>
        <v>-43.5339305112593</v>
      </c>
      <c r="X357" s="0" t="n">
        <f aca="false">O357-$C357</f>
        <v>13.2670523909301</v>
      </c>
      <c r="Y357" s="0" t="n">
        <f aca="false">P357-$C357</f>
        <v>-21.7369982463197</v>
      </c>
      <c r="Z357" s="0" t="n">
        <f aca="false">Q357-$C357</f>
        <v>-79.5597386019599</v>
      </c>
      <c r="AA357" s="0" t="n">
        <f aca="false">R357-$C357</f>
        <v>-39.6835033895895</v>
      </c>
      <c r="AB357" s="0" t="n">
        <f aca="false">S357-$C357</f>
        <v>23.5281332291406</v>
      </c>
      <c r="AC357" s="0" t="n">
        <f aca="false">ABS(T357)</f>
        <v>36.6518849263693</v>
      </c>
      <c r="AD357" s="0" t="n">
        <f aca="false">ABS(U357)</f>
        <v>7.00469316018007</v>
      </c>
      <c r="AE357" s="0" t="n">
        <f aca="false">ABS(V357)</f>
        <v>33.52462080842</v>
      </c>
      <c r="AF357" s="0" t="n">
        <f aca="false">ABS(W357)</f>
        <v>43.5339305112593</v>
      </c>
      <c r="AG357" s="0" t="n">
        <f aca="false">ABS(X357)</f>
        <v>13.2670523909301</v>
      </c>
      <c r="AH357" s="0" t="n">
        <f aca="false">ABS(Y357)</f>
        <v>21.7369982463197</v>
      </c>
      <c r="AI357" s="0" t="n">
        <f aca="false">ABS(Z357)</f>
        <v>79.5597386019599</v>
      </c>
      <c r="AJ357" s="0" t="n">
        <f aca="false">ABS(AA357)</f>
        <v>39.6835033895895</v>
      </c>
      <c r="AK357" s="0" t="n">
        <f aca="false">ABS(AB357)</f>
        <v>23.5281332291406</v>
      </c>
      <c r="AL357" s="0" t="n">
        <f aca="false">T357^2</f>
        <v>1343.36066865582</v>
      </c>
      <c r="AM357" s="0" t="n">
        <f aca="false">U357^2</f>
        <v>49.0657262682734</v>
      </c>
      <c r="AN357" s="0" t="n">
        <f aca="false">V357^2</f>
        <v>1123.90020034835</v>
      </c>
      <c r="AO357" s="0" t="n">
        <f aca="false">W357^2</f>
        <v>1895.20310575915</v>
      </c>
      <c r="AP357" s="0" t="n">
        <f aca="false">X357^2</f>
        <v>176.014679143683</v>
      </c>
      <c r="AQ357" s="0" t="n">
        <f aca="false">Y357^2</f>
        <v>472.497092760505</v>
      </c>
      <c r="AR357" s="0" t="n">
        <f aca="false">Z357^2</f>
        <v>6329.75200641219</v>
      </c>
      <c r="AS357" s="0" t="n">
        <f aca="false">AA357^2</f>
        <v>1574.78044127156</v>
      </c>
      <c r="AT357" s="0" t="n">
        <f aca="false">AB357^2</f>
        <v>553.573053248191</v>
      </c>
      <c r="AU357" s="17" t="n">
        <f aca="false">ABS(T357/$C357)</f>
        <v>0.00771758243532214</v>
      </c>
      <c r="AV357" s="17" t="n">
        <f aca="false">ABS(U357/$C357)</f>
        <v>0.00147493906538307</v>
      </c>
      <c r="AW357" s="17" t="n">
        <f aca="false">ABS(V357/$C357)</f>
        <v>0.00705909191905582</v>
      </c>
      <c r="AX357" s="17" t="n">
        <f aca="false">ABS(W357/$C357)</f>
        <v>0.0091666962866761</v>
      </c>
      <c r="AY357" s="17" t="n">
        <f aca="false">ABS(X357/$C357)</f>
        <v>0.00279356902670717</v>
      </c>
      <c r="AZ357" s="17" t="n">
        <f aca="false">ABS(Y357/$C357)</f>
        <v>0.00457703815777648</v>
      </c>
      <c r="BA357" s="17" t="n">
        <f aca="false">ABS(Z357/$C357)</f>
        <v>0.0167524492240113</v>
      </c>
      <c r="BB357" s="17" t="n">
        <f aca="false">ABS(AA357/$C357)</f>
        <v>0.00835593338096514</v>
      </c>
      <c r="BC357" s="17" t="n">
        <f aca="false">ABS(AB357/$C357)</f>
        <v>0.00495418743428653</v>
      </c>
      <c r="BE357" s="0" t="n">
        <v>4712.34684409563</v>
      </c>
      <c r="BF357" s="0" t="n">
        <v>4756.50945032518</v>
      </c>
      <c r="BG357" s="0" t="n">
        <v>4715.51035667197</v>
      </c>
      <c r="BH357" s="0" t="n">
        <v>4705.38502797214</v>
      </c>
      <c r="BI357" s="0" t="n">
        <v>4762.84439724263</v>
      </c>
      <c r="BJ357" s="0" t="n">
        <v>4727.43461084875</v>
      </c>
      <c r="BK357" s="0" t="n">
        <v>4668.94164082309</v>
      </c>
      <c r="BL357" s="0" t="n">
        <v>4709.28008581321</v>
      </c>
      <c r="BM357" s="0" t="n">
        <v>4773.22441538443</v>
      </c>
      <c r="BN357" s="0" t="n">
        <f aca="false">BE357-$C357</f>
        <v>-36.7938659043693</v>
      </c>
      <c r="BO357" s="0" t="n">
        <f aca="false">BF357-$C357</f>
        <v>7.36874032518062</v>
      </c>
      <c r="BP357" s="0" t="n">
        <f aca="false">BG357-$C357</f>
        <v>-33.6303533280297</v>
      </c>
      <c r="BQ357" s="0" t="n">
        <f aca="false">BH357-$C357</f>
        <v>-43.7556820278596</v>
      </c>
      <c r="BR357" s="0" t="n">
        <f aca="false">BI357-$C357</f>
        <v>13.7036872426306</v>
      </c>
      <c r="BS357" s="0" t="n">
        <f aca="false">BJ357-$C357</f>
        <v>-21.7060991512499</v>
      </c>
      <c r="BT357" s="0" t="n">
        <f aca="false">BK357-$C357</f>
        <v>-80.1990691769097</v>
      </c>
      <c r="BU357" s="0" t="n">
        <f aca="false">BL357-$C357</f>
        <v>-39.8606241867901</v>
      </c>
      <c r="BV357" s="0" t="n">
        <f aca="false">BM357-$C357</f>
        <v>24.0837053844307</v>
      </c>
      <c r="BW357" s="0" t="n">
        <f aca="false">ABS(BN357)</f>
        <v>36.7938659043693</v>
      </c>
      <c r="BX357" s="0" t="n">
        <f aca="false">ABS(BO357)</f>
        <v>7.36874032518062</v>
      </c>
      <c r="BY357" s="0" t="n">
        <f aca="false">ABS(BP357)</f>
        <v>33.6303533280297</v>
      </c>
      <c r="BZ357" s="0" t="n">
        <f aca="false">ABS(BQ357)</f>
        <v>43.7556820278596</v>
      </c>
      <c r="CA357" s="0" t="n">
        <f aca="false">ABS(BR357)</f>
        <v>13.7036872426306</v>
      </c>
      <c r="CB357" s="0" t="n">
        <f aca="false">ABS(BS357)</f>
        <v>21.7060991512499</v>
      </c>
      <c r="CC357" s="0" t="n">
        <f aca="false">ABS(BT357)</f>
        <v>80.1990691769097</v>
      </c>
      <c r="CD357" s="0" t="n">
        <f aca="false">ABS(BU357)</f>
        <v>39.8606241867901</v>
      </c>
      <c r="CE357" s="0" t="n">
        <f aca="false">ABS(BV357)</f>
        <v>24.0837053844307</v>
      </c>
      <c r="CF357" s="0" t="n">
        <f aca="false">BN357^2</f>
        <v>1353.78856818871</v>
      </c>
      <c r="CG357" s="0" t="n">
        <f aca="false">BO357^2</f>
        <v>54.2983339799431</v>
      </c>
      <c r="CH357" s="0" t="n">
        <f aca="false">BP357^2</f>
        <v>1131.00066496812</v>
      </c>
      <c r="CI357" s="0" t="n">
        <f aca="false">BQ357^2</f>
        <v>1914.55970972316</v>
      </c>
      <c r="CJ357" s="0" t="n">
        <f aca="false">BR357^2</f>
        <v>187.791044043837</v>
      </c>
      <c r="CK357" s="0" t="n">
        <f aca="false">BS357^2</f>
        <v>471.154740363891</v>
      </c>
      <c r="CL357" s="0" t="n">
        <f aca="false">BT357^2</f>
        <v>6431.89069684275</v>
      </c>
      <c r="CM357" s="0" t="n">
        <f aca="false">BU357^2</f>
        <v>1588.86936056052</v>
      </c>
      <c r="CN357" s="0" t="n">
        <f aca="false">BV357^2</f>
        <v>580.024865044056</v>
      </c>
      <c r="CO357" s="1" t="n">
        <f aca="false">ABS(BN357/$C357)</f>
        <v>0.00774747857583889</v>
      </c>
      <c r="CP357" s="1" t="n">
        <f aca="false">ABS(BO357/$C357)</f>
        <v>0.00155159444100375</v>
      </c>
      <c r="CQ357" s="1" t="n">
        <f aca="false">ABS(BP357/$C357)</f>
        <v>0.00708135542440681</v>
      </c>
      <c r="CR357" s="1" t="n">
        <f aca="false">ABS(BQ357/$C357)</f>
        <v>0.00921338926339363</v>
      </c>
      <c r="CS357" s="1" t="n">
        <f aca="false">ABS(BR357/$C357)</f>
        <v>0.00288550878557368</v>
      </c>
      <c r="CT357" s="1" t="n">
        <f aca="false">ABS(BS357/$C357)</f>
        <v>0.0045705319081291</v>
      </c>
      <c r="CU357" s="1" t="n">
        <f aca="false">ABS(BT357/$C357)</f>
        <v>0.0168870694877579</v>
      </c>
      <c r="CV357" s="1" t="n">
        <f aca="false">ABS(BU357/$C357)</f>
        <v>0.00839322871669349</v>
      </c>
      <c r="CW357" s="1" t="n">
        <f aca="false">ABS(BV357/$C357)</f>
        <v>0.00507117115601965</v>
      </c>
    </row>
    <row r="358" customFormat="false" ht="13.8" hidden="false" customHeight="false" outlineLevel="0" collapsed="false">
      <c r="A358" s="0" t="n">
        <f aca="false">A357+1</f>
        <v>353</v>
      </c>
      <c r="B358" s="0" t="n">
        <f aca="false">B357+1/12</f>
        <v>1981.33333333331</v>
      </c>
      <c r="C358" s="0" t="n">
        <v>4881.941124</v>
      </c>
      <c r="E358" s="0" t="n">
        <v>4908.61452524522</v>
      </c>
      <c r="F358" s="0" t="n">
        <f aca="false">E358-C358</f>
        <v>26.673401245218</v>
      </c>
      <c r="G358" s="0" t="n">
        <f aca="false">ABS(F358)</f>
        <v>26.673401245218</v>
      </c>
      <c r="H358" s="0" t="n">
        <f aca="false">F358^2</f>
        <v>711.470333988396</v>
      </c>
      <c r="I358" s="17" t="n">
        <f aca="false">ABS(F358/C358)</f>
        <v>0.00546368761271812</v>
      </c>
      <c r="K358" s="0" t="n">
        <v>4793.92660061869</v>
      </c>
      <c r="L358" s="0" t="n">
        <v>4813.62369777933</v>
      </c>
      <c r="M358" s="0" t="n">
        <v>4784.55741225522</v>
      </c>
      <c r="N358" s="0" t="n">
        <v>4805.96240207189</v>
      </c>
      <c r="O358" s="0" t="n">
        <v>4938.90845393188</v>
      </c>
      <c r="P358" s="0" t="n">
        <v>4763.21077475946</v>
      </c>
      <c r="Q358" s="0" t="n">
        <v>4748.80377750816</v>
      </c>
      <c r="R358" s="0" t="n">
        <v>4794.75600395478</v>
      </c>
      <c r="S358" s="0" t="n">
        <v>4834.15011800456</v>
      </c>
      <c r="T358" s="0" t="n">
        <f aca="false">K358-$C358</f>
        <v>-88.01452338131</v>
      </c>
      <c r="U358" s="0" t="n">
        <f aca="false">L358-$C358</f>
        <v>-68.3174262206703</v>
      </c>
      <c r="V358" s="0" t="n">
        <f aca="false">M358-$C358</f>
        <v>-97.3837117447802</v>
      </c>
      <c r="W358" s="0" t="n">
        <f aca="false">N358-$C358</f>
        <v>-75.9787219281097</v>
      </c>
      <c r="X358" s="0" t="n">
        <f aca="false">O358-$C358</f>
        <v>56.9673299318802</v>
      </c>
      <c r="Y358" s="0" t="n">
        <f aca="false">P358-$C358</f>
        <v>-118.73034924054</v>
      </c>
      <c r="Z358" s="0" t="n">
        <f aca="false">Q358-$C358</f>
        <v>-133.13734649184</v>
      </c>
      <c r="AA358" s="0" t="n">
        <f aca="false">R358-$C358</f>
        <v>-87.1851200452202</v>
      </c>
      <c r="AB358" s="0" t="n">
        <f aca="false">S358-$C358</f>
        <v>-47.7910059954402</v>
      </c>
      <c r="AC358" s="0" t="n">
        <f aca="false">ABS(T358)</f>
        <v>88.01452338131</v>
      </c>
      <c r="AD358" s="0" t="n">
        <f aca="false">ABS(U358)</f>
        <v>68.3174262206703</v>
      </c>
      <c r="AE358" s="0" t="n">
        <f aca="false">ABS(V358)</f>
        <v>97.3837117447802</v>
      </c>
      <c r="AF358" s="0" t="n">
        <f aca="false">ABS(W358)</f>
        <v>75.9787219281097</v>
      </c>
      <c r="AG358" s="0" t="n">
        <f aca="false">ABS(X358)</f>
        <v>56.9673299318802</v>
      </c>
      <c r="AH358" s="0" t="n">
        <f aca="false">ABS(Y358)</f>
        <v>118.73034924054</v>
      </c>
      <c r="AI358" s="0" t="n">
        <f aca="false">ABS(Z358)</f>
        <v>133.13734649184</v>
      </c>
      <c r="AJ358" s="0" t="n">
        <f aca="false">ABS(AA358)</f>
        <v>87.1851200452202</v>
      </c>
      <c r="AK358" s="0" t="n">
        <f aca="false">ABS(AB358)</f>
        <v>47.7910059954402</v>
      </c>
      <c r="AL358" s="0" t="n">
        <f aca="false">T358^2</f>
        <v>7746.55632603917</v>
      </c>
      <c r="AM358" s="0" t="n">
        <f aca="false">U358^2</f>
        <v>4667.27072541673</v>
      </c>
      <c r="AN358" s="0" t="n">
        <f aca="false">V358^2</f>
        <v>9483.58731319043</v>
      </c>
      <c r="AO358" s="0" t="n">
        <f aca="false">W358^2</f>
        <v>5772.76618582902</v>
      </c>
      <c r="AP358" s="0" t="n">
        <f aca="false">X358^2</f>
        <v>3245.27667956769</v>
      </c>
      <c r="AQ358" s="0" t="n">
        <f aca="false">Y358^2</f>
        <v>14096.8958307806</v>
      </c>
      <c r="AR358" s="0" t="n">
        <f aca="false">Z358^2</f>
        <v>17725.5530308882</v>
      </c>
      <c r="AS358" s="0" t="n">
        <f aca="false">AA358^2</f>
        <v>7601.24515729945</v>
      </c>
      <c r="AT358" s="0" t="n">
        <f aca="false">AB358^2</f>
        <v>2283.9802540562</v>
      </c>
      <c r="AU358" s="17" t="n">
        <f aca="false">ABS(T358/$C358)</f>
        <v>0.0180285917313963</v>
      </c>
      <c r="AV358" s="17" t="n">
        <f aca="false">ABS(U358/$C358)</f>
        <v>0.0139939062117764</v>
      </c>
      <c r="AW358" s="17" t="n">
        <f aca="false">ABS(V358/$C358)</f>
        <v>0.0199477439959352</v>
      </c>
      <c r="AX358" s="17" t="n">
        <f aca="false">ABS(W358/$C358)</f>
        <v>0.0155632196288875</v>
      </c>
      <c r="AY358" s="17" t="n">
        <f aca="false">ABS(X358/$C358)</f>
        <v>0.0116689915926729</v>
      </c>
      <c r="AZ358" s="17" t="n">
        <f aca="false">ABS(Y358/$C358)</f>
        <v>0.0243203156746099</v>
      </c>
      <c r="BA358" s="17" t="n">
        <f aca="false">ABS(Z358/$C358)</f>
        <v>0.0272713953548777</v>
      </c>
      <c r="BB358" s="17" t="n">
        <f aca="false">ABS(AA358/$C358)</f>
        <v>0.01785869960959</v>
      </c>
      <c r="BC358" s="17" t="n">
        <f aca="false">ABS(AB358/$C358)</f>
        <v>0.00978934501288758</v>
      </c>
      <c r="BE358" s="0" t="n">
        <v>4794.00290897075</v>
      </c>
      <c r="BF358" s="0" t="n">
        <v>4814.20676121246</v>
      </c>
      <c r="BG358" s="0" t="n">
        <v>4784.39267575839</v>
      </c>
      <c r="BH358" s="0" t="n">
        <v>4806.34836029222</v>
      </c>
      <c r="BI358" s="0" t="n">
        <v>4942.71476829597</v>
      </c>
      <c r="BJ358" s="0" t="n">
        <v>4762.49684479892</v>
      </c>
      <c r="BK358" s="0" t="n">
        <v>4747.71919297855</v>
      </c>
      <c r="BL358" s="0" t="n">
        <v>4794.85365069754</v>
      </c>
      <c r="BM358" s="0" t="n">
        <v>4835.26127284427</v>
      </c>
      <c r="BN358" s="0" t="n">
        <f aca="false">BE358-$C358</f>
        <v>-87.9382150292504</v>
      </c>
      <c r="BO358" s="0" t="n">
        <f aca="false">BF358-$C358</f>
        <v>-67.7343627875398</v>
      </c>
      <c r="BP358" s="0" t="n">
        <f aca="false">BG358-$C358</f>
        <v>-97.5484482416096</v>
      </c>
      <c r="BQ358" s="0" t="n">
        <f aca="false">BH358-$C358</f>
        <v>-75.5927637077803</v>
      </c>
      <c r="BR358" s="0" t="n">
        <f aca="false">BI358-$C358</f>
        <v>60.7736442959704</v>
      </c>
      <c r="BS358" s="0" t="n">
        <f aca="false">BJ358-$C358</f>
        <v>-119.44427920108</v>
      </c>
      <c r="BT358" s="0" t="n">
        <f aca="false">BK358-$C358</f>
        <v>-134.22193102145</v>
      </c>
      <c r="BU358" s="0" t="n">
        <f aca="false">BL358-$C358</f>
        <v>-87.0874733024602</v>
      </c>
      <c r="BV358" s="0" t="n">
        <f aca="false">BM358-$C358</f>
        <v>-46.6798511557299</v>
      </c>
      <c r="BW358" s="0" t="n">
        <f aca="false">ABS(BN358)</f>
        <v>87.9382150292504</v>
      </c>
      <c r="BX358" s="0" t="n">
        <f aca="false">ABS(BO358)</f>
        <v>67.7343627875398</v>
      </c>
      <c r="BY358" s="0" t="n">
        <f aca="false">ABS(BP358)</f>
        <v>97.5484482416096</v>
      </c>
      <c r="BZ358" s="0" t="n">
        <f aca="false">ABS(BQ358)</f>
        <v>75.5927637077803</v>
      </c>
      <c r="CA358" s="0" t="n">
        <f aca="false">ABS(BR358)</f>
        <v>60.7736442959704</v>
      </c>
      <c r="CB358" s="0" t="n">
        <f aca="false">ABS(BS358)</f>
        <v>119.44427920108</v>
      </c>
      <c r="CC358" s="0" t="n">
        <f aca="false">ABS(BT358)</f>
        <v>134.22193102145</v>
      </c>
      <c r="CD358" s="0" t="n">
        <f aca="false">ABS(BU358)</f>
        <v>87.0874733024602</v>
      </c>
      <c r="CE358" s="0" t="n">
        <f aca="false">ABS(BV358)</f>
        <v>46.6798511557299</v>
      </c>
      <c r="CF358" s="0" t="n">
        <f aca="false">BN358^2</f>
        <v>7733.12966253068</v>
      </c>
      <c r="CG358" s="0" t="n">
        <f aca="false">BO358^2</f>
        <v>4587.94390223406</v>
      </c>
      <c r="CH358" s="0" t="n">
        <f aca="false">BP358^2</f>
        <v>9515.69975434598</v>
      </c>
      <c r="CI358" s="0" t="n">
        <f aca="false">BQ358^2</f>
        <v>5714.2659249803</v>
      </c>
      <c r="CJ358" s="0" t="n">
        <f aca="false">BR358^2</f>
        <v>3693.43584101313</v>
      </c>
      <c r="CK358" s="0" t="n">
        <f aca="false">BS358^2</f>
        <v>14266.9358338654</v>
      </c>
      <c r="CL358" s="0" t="n">
        <f aca="false">BT358^2</f>
        <v>18015.5267671268</v>
      </c>
      <c r="CM358" s="0" t="n">
        <f aca="false">BU358^2</f>
        <v>7584.22800620672</v>
      </c>
      <c r="CN358" s="0" t="n">
        <f aca="false">BV358^2</f>
        <v>2179.0085039211</v>
      </c>
      <c r="CO358" s="1" t="n">
        <f aca="false">ABS(BN358/$C358)</f>
        <v>0.018012960991467</v>
      </c>
      <c r="CP358" s="1" t="n">
        <f aca="false">ABS(BO358/$C358)</f>
        <v>0.013874473506973</v>
      </c>
      <c r="CQ358" s="1" t="n">
        <f aca="false">ABS(BP358/$C358)</f>
        <v>0.0199814880523761</v>
      </c>
      <c r="CR358" s="1" t="n">
        <f aca="false">ABS(BQ358/$C358)</f>
        <v>0.015484161276784</v>
      </c>
      <c r="CS358" s="1" t="n">
        <f aca="false">ABS(BR358/$C358)</f>
        <v>0.0124486639130494</v>
      </c>
      <c r="CT358" s="1" t="n">
        <f aca="false">ABS(BS358/$C358)</f>
        <v>0.0244665546280111</v>
      </c>
      <c r="CU358" s="1" t="n">
        <f aca="false">ABS(BT358/$C358)</f>
        <v>0.0274935579131843</v>
      </c>
      <c r="CV358" s="1" t="n">
        <f aca="false">ABS(BU358/$C358)</f>
        <v>0.0178386979872271</v>
      </c>
      <c r="CW358" s="1" t="n">
        <f aca="false">ABS(BV358/$C358)</f>
        <v>0.00956173988380322</v>
      </c>
    </row>
    <row r="359" customFormat="false" ht="13.8" hidden="false" customHeight="false" outlineLevel="0" collapsed="false">
      <c r="A359" s="0" t="n">
        <f aca="false">A358+1</f>
        <v>354</v>
      </c>
      <c r="B359" s="0" t="n">
        <f aca="false">B358+1/12</f>
        <v>1981.41666666664</v>
      </c>
      <c r="C359" s="0" t="n">
        <v>4978.597213</v>
      </c>
      <c r="E359" s="0" t="n">
        <v>4931.76321928647</v>
      </c>
      <c r="F359" s="0" t="n">
        <f aca="false">E359-C359</f>
        <v>-46.8339937135333</v>
      </c>
      <c r="G359" s="0" t="n">
        <f aca="false">ABS(F359)</f>
        <v>46.8339937135333</v>
      </c>
      <c r="H359" s="0" t="n">
        <f aca="false">F359^2</f>
        <v>2193.42296715928</v>
      </c>
      <c r="I359" s="17" t="n">
        <f aca="false">ABS(F359/C359)</f>
        <v>0.00940706622966837</v>
      </c>
      <c r="K359" s="0" t="n">
        <v>4834.4214290878</v>
      </c>
      <c r="L359" s="0" t="n">
        <v>4872.95725810783</v>
      </c>
      <c r="M359" s="0" t="n">
        <v>4847.67548873249</v>
      </c>
      <c r="N359" s="0" t="n">
        <v>4918.93223712189</v>
      </c>
      <c r="O359" s="0" t="n">
        <v>5040.69949513222</v>
      </c>
      <c r="P359" s="0" t="n">
        <v>4875.07533023879</v>
      </c>
      <c r="Q359" s="0" t="n">
        <v>4859.0153904419</v>
      </c>
      <c r="R359" s="0" t="n">
        <v>4858.81865400286</v>
      </c>
      <c r="S359" s="0" t="n">
        <v>4823.95774327844</v>
      </c>
      <c r="T359" s="0" t="n">
        <f aca="false">K359-$C359</f>
        <v>-144.1757839122</v>
      </c>
      <c r="U359" s="0" t="n">
        <f aca="false">L359-$C359</f>
        <v>-105.63995489217</v>
      </c>
      <c r="V359" s="0" t="n">
        <f aca="false">M359-$C359</f>
        <v>-130.92172426751</v>
      </c>
      <c r="W359" s="0" t="n">
        <f aca="false">N359-$C359</f>
        <v>-59.6649758781105</v>
      </c>
      <c r="X359" s="0" t="n">
        <f aca="false">O359-$C359</f>
        <v>62.1022821322204</v>
      </c>
      <c r="Y359" s="0" t="n">
        <f aca="false">P359-$C359</f>
        <v>-103.52188276121</v>
      </c>
      <c r="Z359" s="0" t="n">
        <f aca="false">Q359-$C359</f>
        <v>-119.5818225581</v>
      </c>
      <c r="AA359" s="0" t="n">
        <f aca="false">R359-$C359</f>
        <v>-119.77855899714</v>
      </c>
      <c r="AB359" s="0" t="n">
        <f aca="false">S359-$C359</f>
        <v>-154.63946972156</v>
      </c>
      <c r="AC359" s="0" t="n">
        <f aca="false">ABS(T359)</f>
        <v>144.1757839122</v>
      </c>
      <c r="AD359" s="0" t="n">
        <f aca="false">ABS(U359)</f>
        <v>105.63995489217</v>
      </c>
      <c r="AE359" s="0" t="n">
        <f aca="false">ABS(V359)</f>
        <v>130.92172426751</v>
      </c>
      <c r="AF359" s="0" t="n">
        <f aca="false">ABS(W359)</f>
        <v>59.6649758781105</v>
      </c>
      <c r="AG359" s="0" t="n">
        <f aca="false">ABS(X359)</f>
        <v>62.1022821322204</v>
      </c>
      <c r="AH359" s="0" t="n">
        <f aca="false">ABS(Y359)</f>
        <v>103.52188276121</v>
      </c>
      <c r="AI359" s="0" t="n">
        <f aca="false">ABS(Z359)</f>
        <v>119.5818225581</v>
      </c>
      <c r="AJ359" s="0" t="n">
        <f aca="false">ABS(AA359)</f>
        <v>119.77855899714</v>
      </c>
      <c r="AK359" s="0" t="n">
        <f aca="false">ABS(AB359)</f>
        <v>154.63946972156</v>
      </c>
      <c r="AL359" s="0" t="n">
        <f aca="false">T359^2</f>
        <v>20786.6566666974</v>
      </c>
      <c r="AM359" s="0" t="n">
        <f aca="false">U359^2</f>
        <v>11159.8000696197</v>
      </c>
      <c r="AN359" s="0" t="n">
        <f aca="false">V359^2</f>
        <v>17140.497885178</v>
      </c>
      <c r="AO359" s="0" t="n">
        <f aca="false">W359^2</f>
        <v>3559.9093465355</v>
      </c>
      <c r="AP359" s="0" t="n">
        <f aca="false">X359^2</f>
        <v>3856.6934460299</v>
      </c>
      <c r="AQ359" s="0" t="n">
        <f aca="false">Y359^2</f>
        <v>10716.7802104257</v>
      </c>
      <c r="AR359" s="0" t="n">
        <f aca="false">Z359^2</f>
        <v>14299.8122863168</v>
      </c>
      <c r="AS359" s="0" t="n">
        <f aca="false">AA359^2</f>
        <v>14346.9031954313</v>
      </c>
      <c r="AT359" s="0" t="n">
        <f aca="false">AB359^2</f>
        <v>23913.3655957653</v>
      </c>
      <c r="AU359" s="17" t="n">
        <f aca="false">ABS(T359/$C359)</f>
        <v>0.0289591179490744</v>
      </c>
      <c r="AV359" s="17" t="n">
        <f aca="false">ABS(U359/$C359)</f>
        <v>0.0212188193526332</v>
      </c>
      <c r="AW359" s="17" t="n">
        <f aca="false">ABS(V359/$C359)</f>
        <v>0.02629691028743</v>
      </c>
      <c r="AX359" s="17" t="n">
        <f aca="false">ABS(W359/$C359)</f>
        <v>0.0119842946367131</v>
      </c>
      <c r="AY359" s="17" t="n">
        <f aca="false">ABS(X359/$C359)</f>
        <v>0.0124738514636332</v>
      </c>
      <c r="AZ359" s="17" t="n">
        <f aca="false">ABS(Y359/$C359)</f>
        <v>0.0207933838252462</v>
      </c>
      <c r="BA359" s="17" t="n">
        <f aca="false">ABS(Z359/$C359)</f>
        <v>0.0240191799902693</v>
      </c>
      <c r="BB359" s="17" t="n">
        <f aca="false">ABS(AA359/$C359)</f>
        <v>0.0240586964304678</v>
      </c>
      <c r="BC359" s="17" t="n">
        <f aca="false">ABS(AB359/$C359)</f>
        <v>0.0310608517029192</v>
      </c>
      <c r="BE359" s="0" t="n">
        <v>4833.18515453309</v>
      </c>
      <c r="BF359" s="0" t="n">
        <v>4873.31578391017</v>
      </c>
      <c r="BG359" s="0" t="n">
        <v>4846.98773174159</v>
      </c>
      <c r="BH359" s="0" t="n">
        <v>4921.19343155267</v>
      </c>
      <c r="BI359" s="0" t="n">
        <v>5048.00001196739</v>
      </c>
      <c r="BJ359" s="0" t="n">
        <v>4875.52151218547</v>
      </c>
      <c r="BK359" s="0" t="n">
        <v>4858.7969338334</v>
      </c>
      <c r="BL359" s="0" t="n">
        <v>4858.59205548199</v>
      </c>
      <c r="BM359" s="0" t="n">
        <v>4822.28843042432</v>
      </c>
      <c r="BN359" s="0" t="n">
        <f aca="false">BE359-$C359</f>
        <v>-145.41205846691</v>
      </c>
      <c r="BO359" s="0" t="n">
        <f aca="false">BF359-$C359</f>
        <v>-105.28142908983</v>
      </c>
      <c r="BP359" s="0" t="n">
        <f aca="false">BG359-$C359</f>
        <v>-131.60948125841</v>
      </c>
      <c r="BQ359" s="0" t="n">
        <f aca="false">BH359-$C359</f>
        <v>-57.4037814473304</v>
      </c>
      <c r="BR359" s="0" t="n">
        <f aca="false">BI359-$C359</f>
        <v>69.4027989673896</v>
      </c>
      <c r="BS359" s="0" t="n">
        <f aca="false">BJ359-$C359</f>
        <v>-103.07570081453</v>
      </c>
      <c r="BT359" s="0" t="n">
        <f aca="false">BK359-$C359</f>
        <v>-119.8002791666</v>
      </c>
      <c r="BU359" s="0" t="n">
        <f aca="false">BL359-$C359</f>
        <v>-120.00515751801</v>
      </c>
      <c r="BV359" s="0" t="n">
        <f aca="false">BM359-$C359</f>
        <v>-156.30878257568</v>
      </c>
      <c r="BW359" s="0" t="n">
        <f aca="false">ABS(BN359)</f>
        <v>145.41205846691</v>
      </c>
      <c r="BX359" s="0" t="n">
        <f aca="false">ABS(BO359)</f>
        <v>105.28142908983</v>
      </c>
      <c r="BY359" s="0" t="n">
        <f aca="false">ABS(BP359)</f>
        <v>131.60948125841</v>
      </c>
      <c r="BZ359" s="0" t="n">
        <f aca="false">ABS(BQ359)</f>
        <v>57.4037814473304</v>
      </c>
      <c r="CA359" s="0" t="n">
        <f aca="false">ABS(BR359)</f>
        <v>69.4027989673896</v>
      </c>
      <c r="CB359" s="0" t="n">
        <f aca="false">ABS(BS359)</f>
        <v>103.07570081453</v>
      </c>
      <c r="CC359" s="0" t="n">
        <f aca="false">ABS(BT359)</f>
        <v>119.8002791666</v>
      </c>
      <c r="CD359" s="0" t="n">
        <f aca="false">ABS(BU359)</f>
        <v>120.00515751801</v>
      </c>
      <c r="CE359" s="0" t="n">
        <f aca="false">ABS(BV359)</f>
        <v>156.30878257568</v>
      </c>
      <c r="CF359" s="0" t="n">
        <f aca="false">BN359^2</f>
        <v>21144.666747584</v>
      </c>
      <c r="CG359" s="0" t="n">
        <f aca="false">BO359^2</f>
        <v>11084.179311197</v>
      </c>
      <c r="CH359" s="0" t="n">
        <f aca="false">BP359^2</f>
        <v>17321.0555571077</v>
      </c>
      <c r="CI359" s="0" t="n">
        <f aca="false">BQ359^2</f>
        <v>3295.19412445287</v>
      </c>
      <c r="CJ359" s="0" t="n">
        <f aca="false">BR359^2</f>
        <v>4816.74850450789</v>
      </c>
      <c r="CK359" s="0" t="n">
        <f aca="false">BS359^2</f>
        <v>10624.6000984065</v>
      </c>
      <c r="CL359" s="0" t="n">
        <f aca="false">BT359^2</f>
        <v>14352.1068883954</v>
      </c>
      <c r="CM359" s="0" t="n">
        <f aca="false">BU359^2</f>
        <v>14401.2378309223</v>
      </c>
      <c r="CN359" s="0" t="n">
        <f aca="false">BV359^2</f>
        <v>24432.4355102913</v>
      </c>
      <c r="CO359" s="1" t="n">
        <f aca="false">ABS(BN359/$C359)</f>
        <v>0.0292074357988257</v>
      </c>
      <c r="CP359" s="1" t="n">
        <f aca="false">ABS(BO359/$C359)</f>
        <v>0.0211468059345957</v>
      </c>
      <c r="CQ359" s="1" t="n">
        <f aca="false">ABS(BP359/$C359)</f>
        <v>0.0264350530134782</v>
      </c>
      <c r="CR359" s="1" t="n">
        <f aca="false">ABS(BQ359/$C359)</f>
        <v>0.0115301115939725</v>
      </c>
      <c r="CS359" s="1" t="n">
        <f aca="false">ABS(BR359/$C359)</f>
        <v>0.0139402317556774</v>
      </c>
      <c r="CT359" s="1" t="n">
        <f aca="false">ABS(BS359/$C359)</f>
        <v>0.0207037638123006</v>
      </c>
      <c r="CU359" s="1" t="n">
        <f aca="false">ABS(BT359/$C359)</f>
        <v>0.0240630591391849</v>
      </c>
      <c r="CV359" s="1" t="n">
        <f aca="false">ABS(BU359/$C359)</f>
        <v>0.0241042109622074</v>
      </c>
      <c r="CW359" s="1" t="n">
        <f aca="false">ABS(BV359/$C359)</f>
        <v>0.0313961495353611</v>
      </c>
    </row>
    <row r="360" customFormat="false" ht="13.8" hidden="false" customHeight="false" outlineLevel="0" collapsed="false">
      <c r="A360" s="0" t="n">
        <f aca="false">A359+1</f>
        <v>355</v>
      </c>
      <c r="B360" s="0" t="n">
        <f aca="false">B359+1/12</f>
        <v>1981.49999999997</v>
      </c>
      <c r="C360" s="0" t="n">
        <v>4785.561947</v>
      </c>
      <c r="E360" s="0" t="n">
        <v>4797.13435010864</v>
      </c>
      <c r="F360" s="0" t="n">
        <f aca="false">E360-C360</f>
        <v>11.5724031086374</v>
      </c>
      <c r="G360" s="0" t="n">
        <f aca="false">ABS(F360)</f>
        <v>11.5724031086374</v>
      </c>
      <c r="H360" s="0" t="n">
        <f aca="false">F360^2</f>
        <v>133.920513708802</v>
      </c>
      <c r="I360" s="17" t="n">
        <f aca="false">ABS(F360/C360)</f>
        <v>0.00241819105818743</v>
      </c>
      <c r="K360" s="0" t="n">
        <v>4732.85584964954</v>
      </c>
      <c r="L360" s="0" t="n">
        <v>4738.26295196813</v>
      </c>
      <c r="M360" s="0" t="n">
        <v>4763.23943179078</v>
      </c>
      <c r="N360" s="0" t="n">
        <v>4749.22103904658</v>
      </c>
      <c r="O360" s="0" t="n">
        <v>4794.32845638002</v>
      </c>
      <c r="P360" s="0" t="n">
        <v>4746.15468419308</v>
      </c>
      <c r="Q360" s="0" t="n">
        <v>4757.47657678053</v>
      </c>
      <c r="R360" s="0" t="n">
        <v>4707.07319274136</v>
      </c>
      <c r="S360" s="0" t="n">
        <v>4615.91980235878</v>
      </c>
      <c r="T360" s="0" t="n">
        <f aca="false">K360-$C360</f>
        <v>-52.7060973504604</v>
      </c>
      <c r="U360" s="0" t="n">
        <f aca="false">L360-$C360</f>
        <v>-47.2989950318697</v>
      </c>
      <c r="V360" s="0" t="n">
        <f aca="false">M360-$C360</f>
        <v>-22.32251520922</v>
      </c>
      <c r="W360" s="0" t="n">
        <f aca="false">N360-$C360</f>
        <v>-36.3409079534204</v>
      </c>
      <c r="X360" s="0" t="n">
        <f aca="false">O360-$C360</f>
        <v>8.76650938001967</v>
      </c>
      <c r="Y360" s="0" t="n">
        <f aca="false">P360-$C360</f>
        <v>-39.4072628069198</v>
      </c>
      <c r="Z360" s="0" t="n">
        <f aca="false">Q360-$C360</f>
        <v>-28.08537021947</v>
      </c>
      <c r="AA360" s="0" t="n">
        <f aca="false">R360-$C360</f>
        <v>-78.4887542586403</v>
      </c>
      <c r="AB360" s="0" t="n">
        <f aca="false">S360-$C360</f>
        <v>-169.642144641221</v>
      </c>
      <c r="AC360" s="0" t="n">
        <f aca="false">ABS(T360)</f>
        <v>52.7060973504604</v>
      </c>
      <c r="AD360" s="0" t="n">
        <f aca="false">ABS(U360)</f>
        <v>47.2989950318697</v>
      </c>
      <c r="AE360" s="0" t="n">
        <f aca="false">ABS(V360)</f>
        <v>22.32251520922</v>
      </c>
      <c r="AF360" s="0" t="n">
        <f aca="false">ABS(W360)</f>
        <v>36.3409079534204</v>
      </c>
      <c r="AG360" s="0" t="n">
        <f aca="false">ABS(X360)</f>
        <v>8.76650938001967</v>
      </c>
      <c r="AH360" s="0" t="n">
        <f aca="false">ABS(Y360)</f>
        <v>39.4072628069198</v>
      </c>
      <c r="AI360" s="0" t="n">
        <f aca="false">ABS(Z360)</f>
        <v>28.08537021947</v>
      </c>
      <c r="AJ360" s="0" t="n">
        <f aca="false">ABS(AA360)</f>
        <v>78.4887542586403</v>
      </c>
      <c r="AK360" s="0" t="n">
        <f aca="false">ABS(AB360)</f>
        <v>169.642144641221</v>
      </c>
      <c r="AL360" s="0" t="n">
        <f aca="false">T360^2</f>
        <v>2777.93269791621</v>
      </c>
      <c r="AM360" s="0" t="n">
        <f aca="false">U360^2</f>
        <v>2237.19493102484</v>
      </c>
      <c r="AN360" s="0" t="n">
        <f aca="false">V360^2</f>
        <v>498.294685265858</v>
      </c>
      <c r="AO360" s="0" t="n">
        <f aca="false">W360^2</f>
        <v>1320.66159087897</v>
      </c>
      <c r="AP360" s="0" t="n">
        <f aca="false">X360^2</f>
        <v>76.8516867099729</v>
      </c>
      <c r="AQ360" s="0" t="n">
        <f aca="false">Y360^2</f>
        <v>1552.93236193364</v>
      </c>
      <c r="AR360" s="0" t="n">
        <f aca="false">Z360^2</f>
        <v>788.78802036469</v>
      </c>
      <c r="AS360" s="0" t="n">
        <f aca="false">AA360^2</f>
        <v>6160.48454507322</v>
      </c>
      <c r="AT360" s="0" t="n">
        <f aca="false">AB360^2</f>
        <v>28778.4572384728</v>
      </c>
      <c r="AU360" s="17" t="n">
        <f aca="false">ABS(T360/$C360)</f>
        <v>0.0110135649552089</v>
      </c>
      <c r="AV360" s="17" t="n">
        <f aca="false">ABS(U360/$C360)</f>
        <v>0.00988368671343201</v>
      </c>
      <c r="AW360" s="17" t="n">
        <f aca="false">ABS(V360/$C360)</f>
        <v>0.00466455464508482</v>
      </c>
      <c r="AX360" s="17" t="n">
        <f aca="false">ABS(W360/$C360)</f>
        <v>0.00759386428509237</v>
      </c>
      <c r="AY360" s="17" t="n">
        <f aca="false">ABS(X360/$C360)</f>
        <v>0.0018318662420649</v>
      </c>
      <c r="AZ360" s="17" t="n">
        <f aca="false">ABS(Y360/$C360)</f>
        <v>0.00823461554637771</v>
      </c>
      <c r="BA360" s="17" t="n">
        <f aca="false">ABS(Z360/$C360)</f>
        <v>0.00586877163654235</v>
      </c>
      <c r="BB360" s="17" t="n">
        <f aca="false">ABS(AA360/$C360)</f>
        <v>0.0164011572993729</v>
      </c>
      <c r="BC360" s="17" t="n">
        <f aca="false">ABS(AB360/$C360)</f>
        <v>0.0354487407163473</v>
      </c>
      <c r="BE360" s="0" t="n">
        <v>4732.54862164832</v>
      </c>
      <c r="BF360" s="0" t="n">
        <v>4738.04796500972</v>
      </c>
      <c r="BG360" s="0" t="n">
        <v>4763.45052453434</v>
      </c>
      <c r="BH360" s="0" t="n">
        <v>4749.19298869851</v>
      </c>
      <c r="BI360" s="0" t="n">
        <v>4795.06990417864</v>
      </c>
      <c r="BJ360" s="0" t="n">
        <v>4746.07432416921</v>
      </c>
      <c r="BK360" s="0" t="n">
        <v>4757.58935961161</v>
      </c>
      <c r="BL360" s="0" t="n">
        <v>4706.32613227177</v>
      </c>
      <c r="BM360" s="0" t="n">
        <v>4613.61773455093</v>
      </c>
      <c r="BN360" s="0" t="n">
        <f aca="false">BE360-$C360</f>
        <v>-53.0133253516806</v>
      </c>
      <c r="BO360" s="0" t="n">
        <f aca="false">BF360-$C360</f>
        <v>-47.5139819902797</v>
      </c>
      <c r="BP360" s="0" t="n">
        <f aca="false">BG360-$C360</f>
        <v>-22.1114224656603</v>
      </c>
      <c r="BQ360" s="0" t="n">
        <f aca="false">BH360-$C360</f>
        <v>-36.3689583014902</v>
      </c>
      <c r="BR360" s="0" t="n">
        <f aca="false">BI360-$C360</f>
        <v>9.50795717864003</v>
      </c>
      <c r="BS360" s="0" t="n">
        <f aca="false">BJ360-$C360</f>
        <v>-39.4876228307903</v>
      </c>
      <c r="BT360" s="0" t="n">
        <f aca="false">BK360-$C360</f>
        <v>-27.9725873883899</v>
      </c>
      <c r="BU360" s="0" t="n">
        <f aca="false">BL360-$C360</f>
        <v>-79.2358147282303</v>
      </c>
      <c r="BV360" s="0" t="n">
        <f aca="false">BM360-$C360</f>
        <v>-171.94421244907</v>
      </c>
      <c r="BW360" s="0" t="n">
        <f aca="false">ABS(BN360)</f>
        <v>53.0133253516806</v>
      </c>
      <c r="BX360" s="0" t="n">
        <f aca="false">ABS(BO360)</f>
        <v>47.5139819902797</v>
      </c>
      <c r="BY360" s="0" t="n">
        <f aca="false">ABS(BP360)</f>
        <v>22.1114224656603</v>
      </c>
      <c r="BZ360" s="0" t="n">
        <f aca="false">ABS(BQ360)</f>
        <v>36.3689583014902</v>
      </c>
      <c r="CA360" s="0" t="n">
        <f aca="false">ABS(BR360)</f>
        <v>9.50795717864003</v>
      </c>
      <c r="CB360" s="0" t="n">
        <f aca="false">ABS(BS360)</f>
        <v>39.4876228307903</v>
      </c>
      <c r="CC360" s="0" t="n">
        <f aca="false">ABS(BT360)</f>
        <v>27.9725873883899</v>
      </c>
      <c r="CD360" s="0" t="n">
        <f aca="false">ABS(BU360)</f>
        <v>79.2358147282303</v>
      </c>
      <c r="CE360" s="0" t="n">
        <f aca="false">ABS(BV360)</f>
        <v>171.94421244907</v>
      </c>
      <c r="CF360" s="0" t="n">
        <f aca="false">BN360^2</f>
        <v>2810.41266484314</v>
      </c>
      <c r="CG360" s="0" t="n">
        <f aca="false">BO360^2</f>
        <v>2257.57848457263</v>
      </c>
      <c r="CH360" s="0" t="n">
        <f aca="false">BP360^2</f>
        <v>488.915003454908</v>
      </c>
      <c r="CI360" s="0" t="n">
        <f aca="false">BQ360^2</f>
        <v>1322.70112793554</v>
      </c>
      <c r="CJ360" s="0" t="n">
        <f aca="false">BR360^2</f>
        <v>90.4012497108524</v>
      </c>
      <c r="CK360" s="0" t="n">
        <f aca="false">BS360^2</f>
        <v>1559.27235682675</v>
      </c>
      <c r="CL360" s="0" t="n">
        <f aca="false">BT360^2</f>
        <v>782.46564520111</v>
      </c>
      <c r="CM360" s="0" t="n">
        <f aca="false">BU360^2</f>
        <v>6278.31433564643</v>
      </c>
      <c r="CN360" s="0" t="n">
        <f aca="false">BV360^2</f>
        <v>29564.8121947308</v>
      </c>
      <c r="CO360" s="1" t="n">
        <f aca="false">ABS(BN360/$C360)</f>
        <v>0.011077763894565</v>
      </c>
      <c r="CP360" s="1" t="n">
        <f aca="false">ABS(BO360/$C360)</f>
        <v>0.00992861079147989</v>
      </c>
      <c r="CQ360" s="1" t="n">
        <f aca="false">ABS(BP360/$C360)</f>
        <v>0.00462044430947585</v>
      </c>
      <c r="CR360" s="1" t="n">
        <f aca="false">ABS(BQ360/$C360)</f>
        <v>0.00759972573843483</v>
      </c>
      <c r="CS360" s="1" t="n">
        <f aca="false">ABS(BR360/$C360)</f>
        <v>0.00198680056468612</v>
      </c>
      <c r="CT360" s="1" t="n">
        <f aca="false">ABS(BS360/$C360)</f>
        <v>0.00825140772768484</v>
      </c>
      <c r="CU360" s="1" t="n">
        <f aca="false">ABS(BT360/$C360)</f>
        <v>0.00584520432463015</v>
      </c>
      <c r="CV360" s="1" t="n">
        <f aca="false">ABS(BU360/$C360)</f>
        <v>0.0165572644562468</v>
      </c>
      <c r="CW360" s="1" t="n">
        <f aca="false">ABS(BV360/$C360)</f>
        <v>0.0359297851231159</v>
      </c>
    </row>
    <row r="361" customFormat="false" ht="13.8" hidden="false" customHeight="false" outlineLevel="0" collapsed="false">
      <c r="A361" s="0" t="n">
        <f aca="false">A360+1</f>
        <v>356</v>
      </c>
      <c r="B361" s="0" t="n">
        <f aca="false">B360+1/12</f>
        <v>1981.58333333331</v>
      </c>
      <c r="C361" s="0" t="n">
        <v>4856.553828</v>
      </c>
      <c r="E361" s="0" t="n">
        <v>4691.73606853757</v>
      </c>
      <c r="F361" s="0" t="n">
        <f aca="false">E361-C361</f>
        <v>-164.817759462435</v>
      </c>
      <c r="G361" s="0" t="n">
        <f aca="false">ABS(F361)</f>
        <v>164.817759462435</v>
      </c>
      <c r="H361" s="0" t="n">
        <f aca="false">F361^2</f>
        <v>27164.893834217</v>
      </c>
      <c r="I361" s="17" t="n">
        <f aca="false">ABS(F361/C361)</f>
        <v>0.0339371837108432</v>
      </c>
      <c r="K361" s="0" t="n">
        <v>4792.24895073193</v>
      </c>
      <c r="L361" s="0" t="n">
        <v>4743.97601634836</v>
      </c>
      <c r="M361" s="0" t="n">
        <v>4771.01159301029</v>
      </c>
      <c r="N361" s="0" t="n">
        <v>4799.93694298762</v>
      </c>
      <c r="O361" s="0" t="n">
        <v>4876.7702712844</v>
      </c>
      <c r="P361" s="0" t="n">
        <v>4735.42200882528</v>
      </c>
      <c r="Q361" s="0" t="n">
        <v>4820.76600496058</v>
      </c>
      <c r="R361" s="0" t="n">
        <v>4772.31069538205</v>
      </c>
      <c r="S361" s="0" t="n">
        <v>4674.99688407921</v>
      </c>
      <c r="T361" s="0" t="n">
        <f aca="false">K361-$C361</f>
        <v>-64.3048772680704</v>
      </c>
      <c r="U361" s="0" t="n">
        <f aca="false">L361-$C361</f>
        <v>-112.57781165164</v>
      </c>
      <c r="V361" s="0" t="n">
        <f aca="false">M361-$C361</f>
        <v>-85.5422349897099</v>
      </c>
      <c r="W361" s="0" t="n">
        <f aca="false">N361-$C361</f>
        <v>-56.6168850123804</v>
      </c>
      <c r="X361" s="0" t="n">
        <f aca="false">O361-$C361</f>
        <v>20.2164432844002</v>
      </c>
      <c r="Y361" s="0" t="n">
        <f aca="false">P361-$C361</f>
        <v>-121.13181917472</v>
      </c>
      <c r="Z361" s="0" t="n">
        <f aca="false">Q361-$C361</f>
        <v>-35.7878230394199</v>
      </c>
      <c r="AA361" s="0" t="n">
        <f aca="false">R361-$C361</f>
        <v>-84.2431326179503</v>
      </c>
      <c r="AB361" s="0" t="n">
        <f aca="false">S361-$C361</f>
        <v>-181.55694392079</v>
      </c>
      <c r="AC361" s="0" t="n">
        <f aca="false">ABS(T361)</f>
        <v>64.3048772680704</v>
      </c>
      <c r="AD361" s="0" t="n">
        <f aca="false">ABS(U361)</f>
        <v>112.57781165164</v>
      </c>
      <c r="AE361" s="0" t="n">
        <f aca="false">ABS(V361)</f>
        <v>85.5422349897099</v>
      </c>
      <c r="AF361" s="0" t="n">
        <f aca="false">ABS(W361)</f>
        <v>56.6168850123804</v>
      </c>
      <c r="AG361" s="0" t="n">
        <f aca="false">ABS(X361)</f>
        <v>20.2164432844002</v>
      </c>
      <c r="AH361" s="0" t="n">
        <f aca="false">ABS(Y361)</f>
        <v>121.13181917472</v>
      </c>
      <c r="AI361" s="0" t="n">
        <f aca="false">ABS(Z361)</f>
        <v>35.7878230394199</v>
      </c>
      <c r="AJ361" s="0" t="n">
        <f aca="false">ABS(AA361)</f>
        <v>84.2431326179503</v>
      </c>
      <c r="AK361" s="0" t="n">
        <f aca="false">ABS(AB361)</f>
        <v>181.55694392079</v>
      </c>
      <c r="AL361" s="0" t="n">
        <f aca="false">T361^2</f>
        <v>4135.1172404616</v>
      </c>
      <c r="AM361" s="0" t="n">
        <f aca="false">U361^2</f>
        <v>12673.7636762722</v>
      </c>
      <c r="AN361" s="0" t="n">
        <f aca="false">V361^2</f>
        <v>7317.47396703474</v>
      </c>
      <c r="AO361" s="0" t="n">
        <f aca="false">W361^2</f>
        <v>3205.47166850511</v>
      </c>
      <c r="AP361" s="0" t="n">
        <f aca="false">X361^2</f>
        <v>408.704579071368</v>
      </c>
      <c r="AQ361" s="0" t="n">
        <f aca="false">Y361^2</f>
        <v>14672.9176165772</v>
      </c>
      <c r="AR361" s="0" t="n">
        <f aca="false">Z361^2</f>
        <v>1280.76827790083</v>
      </c>
      <c r="AS361" s="0" t="n">
        <f aca="false">AA361^2</f>
        <v>7096.90539328557</v>
      </c>
      <c r="AT361" s="0" t="n">
        <f aca="false">AB361^2</f>
        <v>32962.923885857</v>
      </c>
      <c r="AU361" s="17" t="n">
        <f aca="false">ABS(T361/$C361)</f>
        <v>0.0132408451641834</v>
      </c>
      <c r="AV361" s="17" t="n">
        <f aca="false">ABS(U361/$C361)</f>
        <v>0.0231805958790333</v>
      </c>
      <c r="AW361" s="17" t="n">
        <f aca="false">ABS(V361/$C361)</f>
        <v>0.017613772650171</v>
      </c>
      <c r="AX361" s="17" t="n">
        <f aca="false">ABS(W361/$C361)</f>
        <v>0.0116578312559744</v>
      </c>
      <c r="AY361" s="17" t="n">
        <f aca="false">ABS(X361/$C361)</f>
        <v>0.00416271372672618</v>
      </c>
      <c r="AZ361" s="17" t="n">
        <f aca="false">ABS(Y361/$C361)</f>
        <v>0.0249419286730327</v>
      </c>
      <c r="BA361" s="17" t="n">
        <f aca="false">ABS(Z361/$C361)</f>
        <v>0.00736897485478048</v>
      </c>
      <c r="BB361" s="17" t="n">
        <f aca="false">ABS(AA361/$C361)</f>
        <v>0.0173462779578916</v>
      </c>
      <c r="BC361" s="17" t="n">
        <f aca="false">ABS(AB361/$C361)</f>
        <v>0.0373839043796942</v>
      </c>
      <c r="BE361" s="0" t="n">
        <v>4792.60979757134</v>
      </c>
      <c r="BF361" s="0" t="n">
        <v>4743.25396539095</v>
      </c>
      <c r="BG361" s="0" t="n">
        <v>4770.89602613711</v>
      </c>
      <c r="BH361" s="0" t="n">
        <v>4800.47025313347</v>
      </c>
      <c r="BI361" s="0" t="n">
        <v>4879.02716925429</v>
      </c>
      <c r="BJ361" s="0" t="n">
        <v>4734.50806740132</v>
      </c>
      <c r="BK361" s="0" t="n">
        <v>4821.7665695961</v>
      </c>
      <c r="BL361" s="0" t="n">
        <v>4772.22427103179</v>
      </c>
      <c r="BM361" s="0" t="n">
        <v>4672.72743702264</v>
      </c>
      <c r="BN361" s="0" t="n">
        <f aca="false">BE361-$C361</f>
        <v>-63.94403042866</v>
      </c>
      <c r="BO361" s="0" t="n">
        <f aca="false">BF361-$C361</f>
        <v>-113.29986260905</v>
      </c>
      <c r="BP361" s="0" t="n">
        <f aca="false">BG361-$C361</f>
        <v>-85.6578018628898</v>
      </c>
      <c r="BQ361" s="0" t="n">
        <f aca="false">BH361-$C361</f>
        <v>-56.0835748665304</v>
      </c>
      <c r="BR361" s="0" t="n">
        <f aca="false">BI361-$C361</f>
        <v>22.4733412542901</v>
      </c>
      <c r="BS361" s="0" t="n">
        <f aca="false">BJ361-$C361</f>
        <v>-122.04576059868</v>
      </c>
      <c r="BT361" s="0" t="n">
        <f aca="false">BK361-$C361</f>
        <v>-34.7872584038996</v>
      </c>
      <c r="BU361" s="0" t="n">
        <f aca="false">BL361-$C361</f>
        <v>-84.3295569682105</v>
      </c>
      <c r="BV361" s="0" t="n">
        <f aca="false">BM361-$C361</f>
        <v>-183.82639097736</v>
      </c>
      <c r="BW361" s="0" t="n">
        <f aca="false">ABS(BN361)</f>
        <v>63.94403042866</v>
      </c>
      <c r="BX361" s="0" t="n">
        <f aca="false">ABS(BO361)</f>
        <v>113.29986260905</v>
      </c>
      <c r="BY361" s="0" t="n">
        <f aca="false">ABS(BP361)</f>
        <v>85.6578018628898</v>
      </c>
      <c r="BZ361" s="0" t="n">
        <f aca="false">ABS(BQ361)</f>
        <v>56.0835748665304</v>
      </c>
      <c r="CA361" s="0" t="n">
        <f aca="false">ABS(BR361)</f>
        <v>22.4733412542901</v>
      </c>
      <c r="CB361" s="0" t="n">
        <f aca="false">ABS(BS361)</f>
        <v>122.04576059868</v>
      </c>
      <c r="CC361" s="0" t="n">
        <f aca="false">ABS(BT361)</f>
        <v>34.7872584038996</v>
      </c>
      <c r="CD361" s="0" t="n">
        <f aca="false">ABS(BU361)</f>
        <v>84.3295569682105</v>
      </c>
      <c r="CE361" s="0" t="n">
        <f aca="false">ABS(BV361)</f>
        <v>183.82639097736</v>
      </c>
      <c r="CF361" s="0" t="n">
        <f aca="false">BN361^2</f>
        <v>4088.83902746139</v>
      </c>
      <c r="CG361" s="0" t="n">
        <f aca="false">BO361^2</f>
        <v>12836.8588672297</v>
      </c>
      <c r="CH361" s="0" t="n">
        <f aca="false">BP361^2</f>
        <v>7337.25901998208</v>
      </c>
      <c r="CI361" s="0" t="n">
        <f aca="false">BQ361^2</f>
        <v>3145.36736980972</v>
      </c>
      <c r="CJ361" s="0" t="n">
        <f aca="false">BR361^2</f>
        <v>505.051067131776</v>
      </c>
      <c r="CK361" s="0" t="n">
        <f aca="false">BS361^2</f>
        <v>14895.1676801104</v>
      </c>
      <c r="CL361" s="0" t="n">
        <f aca="false">BT361^2</f>
        <v>1210.15334725968</v>
      </c>
      <c r="CM361" s="0" t="n">
        <f aca="false">BU361^2</f>
        <v>7111.47417845465</v>
      </c>
      <c r="CN361" s="0" t="n">
        <f aca="false">BV361^2</f>
        <v>33792.1420197614</v>
      </c>
      <c r="CO361" s="1" t="n">
        <f aca="false">ABS(BN361/$C361)</f>
        <v>0.0131665441572987</v>
      </c>
      <c r="CP361" s="1" t="n">
        <f aca="false">ABS(BO361/$C361)</f>
        <v>0.0233292714590808</v>
      </c>
      <c r="CQ361" s="1" t="n">
        <f aca="false">ABS(BP361/$C361)</f>
        <v>0.017637568715709</v>
      </c>
      <c r="CR361" s="1" t="n">
        <f aca="false">ABS(BQ361/$C361)</f>
        <v>0.0115480187912643</v>
      </c>
      <c r="CS361" s="1" t="n">
        <f aca="false">ABS(BR361/$C361)</f>
        <v>0.00462742554704577</v>
      </c>
      <c r="CT361" s="1" t="n">
        <f aca="false">ABS(BS361/$C361)</f>
        <v>0.0251301159054465</v>
      </c>
      <c r="CU361" s="1" t="n">
        <f aca="false">ABS(BT361/$C361)</f>
        <v>0.00716295126872412</v>
      </c>
      <c r="CV361" s="1" t="n">
        <f aca="false">ABS(BU361/$C361)</f>
        <v>0.0173640733645361</v>
      </c>
      <c r="CW361" s="1" t="n">
        <f aca="false">ABS(BV361/$C361)</f>
        <v>0.0378512001488641</v>
      </c>
    </row>
    <row r="362" customFormat="false" ht="13.8" hidden="false" customHeight="false" outlineLevel="0" collapsed="false">
      <c r="A362" s="0" t="n">
        <f aca="false">A361+1</f>
        <v>357</v>
      </c>
      <c r="B362" s="0" t="n">
        <f aca="false">B361+1/12</f>
        <v>1981.66666666664</v>
      </c>
      <c r="C362" s="0" t="n">
        <v>4810.442199</v>
      </c>
      <c r="E362" s="0" t="n">
        <v>4806.77497661457</v>
      </c>
      <c r="F362" s="0" t="n">
        <f aca="false">E362-C362</f>
        <v>-3.66722238543207</v>
      </c>
      <c r="G362" s="0" t="n">
        <f aca="false">ABS(F362)</f>
        <v>3.66722238543207</v>
      </c>
      <c r="H362" s="0" t="n">
        <f aca="false">F362^2</f>
        <v>13.4485200242141</v>
      </c>
      <c r="I362" s="17" t="n">
        <f aca="false">ABS(F362/C362)</f>
        <v>0.000762346211372089</v>
      </c>
      <c r="K362" s="0" t="n">
        <v>4830.83019735316</v>
      </c>
      <c r="L362" s="0" t="n">
        <v>4779.71187889518</v>
      </c>
      <c r="M362" s="0" t="n">
        <v>4834.79925455181</v>
      </c>
      <c r="N362" s="0" t="n">
        <v>4812.466551977</v>
      </c>
      <c r="O362" s="0" t="n">
        <v>4937.45002823001</v>
      </c>
      <c r="P362" s="0" t="n">
        <v>4789.82744145193</v>
      </c>
      <c r="Q362" s="0" t="n">
        <v>4852.96935331857</v>
      </c>
      <c r="R362" s="0" t="n">
        <v>4816.03813248769</v>
      </c>
      <c r="S362" s="0" t="n">
        <v>4773.0042343476</v>
      </c>
      <c r="T362" s="0" t="n">
        <f aca="false">K362-$C362</f>
        <v>20.3879983531597</v>
      </c>
      <c r="U362" s="0" t="n">
        <f aca="false">L362-$C362</f>
        <v>-30.7303201048198</v>
      </c>
      <c r="V362" s="0" t="n">
        <f aca="false">M362-$C362</f>
        <v>24.3570555518099</v>
      </c>
      <c r="W362" s="0" t="n">
        <f aca="false">N362-$C362</f>
        <v>2.02435297699958</v>
      </c>
      <c r="X362" s="0" t="n">
        <f aca="false">O362-$C362</f>
        <v>127.00782923001</v>
      </c>
      <c r="Y362" s="0" t="n">
        <f aca="false">P362-$C362</f>
        <v>-20.61475754807</v>
      </c>
      <c r="Z362" s="0" t="n">
        <f aca="false">Q362-$C362</f>
        <v>42.52715431857</v>
      </c>
      <c r="AA362" s="0" t="n">
        <f aca="false">R362-$C362</f>
        <v>5.59593348768976</v>
      </c>
      <c r="AB362" s="0" t="n">
        <f aca="false">S362-$C362</f>
        <v>-37.4379646524003</v>
      </c>
      <c r="AC362" s="0" t="n">
        <f aca="false">ABS(T362)</f>
        <v>20.3879983531597</v>
      </c>
      <c r="AD362" s="0" t="n">
        <f aca="false">ABS(U362)</f>
        <v>30.7303201048198</v>
      </c>
      <c r="AE362" s="0" t="n">
        <f aca="false">ABS(V362)</f>
        <v>24.3570555518099</v>
      </c>
      <c r="AF362" s="0" t="n">
        <f aca="false">ABS(W362)</f>
        <v>2.02435297699958</v>
      </c>
      <c r="AG362" s="0" t="n">
        <f aca="false">ABS(X362)</f>
        <v>127.00782923001</v>
      </c>
      <c r="AH362" s="0" t="n">
        <f aca="false">ABS(Y362)</f>
        <v>20.61475754807</v>
      </c>
      <c r="AI362" s="0" t="n">
        <f aca="false">ABS(Z362)</f>
        <v>42.52715431857</v>
      </c>
      <c r="AJ362" s="0" t="n">
        <f aca="false">ABS(AA362)</f>
        <v>5.59593348768976</v>
      </c>
      <c r="AK362" s="0" t="n">
        <f aca="false">ABS(AB362)</f>
        <v>37.4379646524003</v>
      </c>
      <c r="AL362" s="0" t="n">
        <f aca="false">T362^2</f>
        <v>415.670476848442</v>
      </c>
      <c r="AM362" s="0" t="n">
        <f aca="false">U362^2</f>
        <v>944.352573744694</v>
      </c>
      <c r="AN362" s="0" t="n">
        <f aca="false">V362^2</f>
        <v>593.266155153955</v>
      </c>
      <c r="AO362" s="0" t="n">
        <f aca="false">W362^2</f>
        <v>4.09800497548706</v>
      </c>
      <c r="AP362" s="0" t="n">
        <f aca="false">X362^2</f>
        <v>16130.9886857193</v>
      </c>
      <c r="AQ362" s="0" t="n">
        <f aca="false">Y362^2</f>
        <v>424.968228765708</v>
      </c>
      <c r="AR362" s="0" t="n">
        <f aca="false">Z362^2</f>
        <v>1808.55885443546</v>
      </c>
      <c r="AS362" s="0" t="n">
        <f aca="false">AA362^2</f>
        <v>31.3144715986477</v>
      </c>
      <c r="AT362" s="0" t="n">
        <f aca="false">AB362^2</f>
        <v>1401.60119731437</v>
      </c>
      <c r="AU362" s="17" t="n">
        <f aca="false">ABS(T362/$C362)</f>
        <v>0.00423827945742659</v>
      </c>
      <c r="AV362" s="17" t="n">
        <f aca="false">ABS(U362/$C362)</f>
        <v>0.00638825264571479</v>
      </c>
      <c r="AW362" s="17" t="n">
        <f aca="false">ABS(V362/$C362)</f>
        <v>0.00506337142079646</v>
      </c>
      <c r="AX362" s="17" t="n">
        <f aca="false">ABS(W362/$C362)</f>
        <v>0.000420824716991798</v>
      </c>
      <c r="AY362" s="17" t="n">
        <f aca="false">ABS(X362/$C362)</f>
        <v>0.0264025268314028</v>
      </c>
      <c r="AZ362" s="17" t="n">
        <f aca="false">ABS(Y362/$C362)</f>
        <v>0.00428541840755418</v>
      </c>
      <c r="BA362" s="17" t="n">
        <f aca="false">ABS(Z362/$C362)</f>
        <v>0.0088405914798042</v>
      </c>
      <c r="BB362" s="17" t="n">
        <f aca="false">ABS(AA362/$C362)</f>
        <v>0.00116328879055091</v>
      </c>
      <c r="BC362" s="17" t="n">
        <f aca="false">ABS(AB362/$C362)</f>
        <v>0.00778264515062315</v>
      </c>
      <c r="BE362" s="0" t="n">
        <v>4831.61492057825</v>
      </c>
      <c r="BF362" s="0" t="n">
        <v>4779.05921582585</v>
      </c>
      <c r="BG362" s="0" t="n">
        <v>4835.69558294294</v>
      </c>
      <c r="BH362" s="0" t="n">
        <v>4812.7349113432</v>
      </c>
      <c r="BI362" s="0" t="n">
        <v>4941.23277424298</v>
      </c>
      <c r="BJ362" s="0" t="n">
        <v>4789.45921596619</v>
      </c>
      <c r="BK362" s="0" t="n">
        <v>4854.37660326821</v>
      </c>
      <c r="BL362" s="0" t="n">
        <v>4816.40692044837</v>
      </c>
      <c r="BM362" s="0" t="n">
        <v>4772.16296029436</v>
      </c>
      <c r="BN362" s="0" t="n">
        <f aca="false">BE362-$C362</f>
        <v>21.1727215782503</v>
      </c>
      <c r="BO362" s="0" t="n">
        <f aca="false">BF362-$C362</f>
        <v>-31.3829831741505</v>
      </c>
      <c r="BP362" s="0" t="n">
        <f aca="false">BG362-$C362</f>
        <v>25.2533839429398</v>
      </c>
      <c r="BQ362" s="0" t="n">
        <f aca="false">BH362-$C362</f>
        <v>2.29271234320004</v>
      </c>
      <c r="BR362" s="0" t="n">
        <f aca="false">BI362-$C362</f>
        <v>130.79057524298</v>
      </c>
      <c r="BS362" s="0" t="n">
        <f aca="false">BJ362-$C362</f>
        <v>-20.9829830338103</v>
      </c>
      <c r="BT362" s="0" t="n">
        <f aca="false">BK362-$C362</f>
        <v>43.9344042682096</v>
      </c>
      <c r="BU362" s="0" t="n">
        <f aca="false">BL362-$C362</f>
        <v>5.96472144837026</v>
      </c>
      <c r="BV362" s="0" t="n">
        <f aca="false">BM362-$C362</f>
        <v>-38.2792387056397</v>
      </c>
      <c r="BW362" s="0" t="n">
        <f aca="false">ABS(BN362)</f>
        <v>21.1727215782503</v>
      </c>
      <c r="BX362" s="0" t="n">
        <f aca="false">ABS(BO362)</f>
        <v>31.3829831741505</v>
      </c>
      <c r="BY362" s="0" t="n">
        <f aca="false">ABS(BP362)</f>
        <v>25.2533839429398</v>
      </c>
      <c r="BZ362" s="0" t="n">
        <f aca="false">ABS(BQ362)</f>
        <v>2.29271234320004</v>
      </c>
      <c r="CA362" s="0" t="n">
        <f aca="false">ABS(BR362)</f>
        <v>130.79057524298</v>
      </c>
      <c r="CB362" s="0" t="n">
        <f aca="false">ABS(BS362)</f>
        <v>20.9829830338103</v>
      </c>
      <c r="CC362" s="0" t="n">
        <f aca="false">ABS(BT362)</f>
        <v>43.9344042682096</v>
      </c>
      <c r="CD362" s="0" t="n">
        <f aca="false">ABS(BU362)</f>
        <v>5.96472144837026</v>
      </c>
      <c r="CE362" s="0" t="n">
        <f aca="false">ABS(BV362)</f>
        <v>38.2792387056397</v>
      </c>
      <c r="CF362" s="0" t="n">
        <f aca="false">BN362^2</f>
        <v>448.284139030105</v>
      </c>
      <c r="CG362" s="0" t="n">
        <f aca="false">BO362^2</f>
        <v>984.891632909011</v>
      </c>
      <c r="CH362" s="0" t="n">
        <f aca="false">BP362^2</f>
        <v>637.733400569528</v>
      </c>
      <c r="CI362" s="0" t="n">
        <f aca="false">BQ362^2</f>
        <v>5.25652988866181</v>
      </c>
      <c r="CJ362" s="0" t="n">
        <f aca="false">BR362^2</f>
        <v>17106.1745723895</v>
      </c>
      <c r="CK362" s="0" t="n">
        <f aca="false">BS362^2</f>
        <v>440.285576997173</v>
      </c>
      <c r="CL362" s="0" t="n">
        <f aca="false">BT362^2</f>
        <v>1930.23187840248</v>
      </c>
      <c r="CM362" s="0" t="n">
        <f aca="false">BU362^2</f>
        <v>35.5779019566482</v>
      </c>
      <c r="CN362" s="0" t="n">
        <f aca="false">BV362^2</f>
        <v>1465.30011588335</v>
      </c>
      <c r="CO362" s="1" t="n">
        <f aca="false">ABS(BN362/$C362)</f>
        <v>0.00440140858207416</v>
      </c>
      <c r="CP362" s="1" t="n">
        <f aca="false">ABS(BO362/$C362)</f>
        <v>0.00652392896035097</v>
      </c>
      <c r="CQ362" s="1" t="n">
        <f aca="false">ABS(BP362/$C362)</f>
        <v>0.00524970114975906</v>
      </c>
      <c r="CR362" s="1" t="n">
        <f aca="false">ABS(BQ362/$C362)</f>
        <v>0.00047661155635061</v>
      </c>
      <c r="CS362" s="1" t="n">
        <f aca="false">ABS(BR362/$C362)</f>
        <v>0.0271888882211637</v>
      </c>
      <c r="CT362" s="1" t="n">
        <f aca="false">ABS(BS362/$C362)</f>
        <v>0.00436196552536735</v>
      </c>
      <c r="CU362" s="1" t="n">
        <f aca="false">ABS(BT362/$C362)</f>
        <v>0.00913313214268383</v>
      </c>
      <c r="CV362" s="1" t="n">
        <f aca="false">ABS(BU362/$C362)</f>
        <v>0.00123995283627152</v>
      </c>
      <c r="CW362" s="1" t="n">
        <f aca="false">ABS(BV362/$C362)</f>
        <v>0.00795753012344629</v>
      </c>
    </row>
    <row r="363" customFormat="false" ht="13.8" hidden="false" customHeight="false" outlineLevel="0" collapsed="false">
      <c r="A363" s="0" t="n">
        <f aca="false">A362+1</f>
        <v>358</v>
      </c>
      <c r="B363" s="0" t="n">
        <f aca="false">B362+1/12</f>
        <v>1981.74999999997</v>
      </c>
      <c r="C363" s="0" t="n">
        <v>4846.853548</v>
      </c>
      <c r="E363" s="0" t="n">
        <v>4680.36106526341</v>
      </c>
      <c r="F363" s="0" t="n">
        <f aca="false">E363-C363</f>
        <v>-166.492482736589</v>
      </c>
      <c r="G363" s="0" t="n">
        <f aca="false">ABS(F363)</f>
        <v>166.492482736589</v>
      </c>
      <c r="H363" s="0" t="n">
        <f aca="false">F363^2</f>
        <v>27719.7468077932</v>
      </c>
      <c r="I363" s="17" t="n">
        <f aca="false">ABS(F363/C363)</f>
        <v>0.0343506320312257</v>
      </c>
      <c r="K363" s="0" t="n">
        <v>4727.70463838034</v>
      </c>
      <c r="L363" s="0" t="n">
        <v>4686.15941875949</v>
      </c>
      <c r="M363" s="0" t="n">
        <v>4777.20995561672</v>
      </c>
      <c r="N363" s="0" t="n">
        <v>4734.51799956025</v>
      </c>
      <c r="O363" s="0" t="n">
        <v>4770.02122717504</v>
      </c>
      <c r="P363" s="0" t="n">
        <v>4760.90059700256</v>
      </c>
      <c r="Q363" s="0" t="n">
        <v>4760.99217252733</v>
      </c>
      <c r="R363" s="0" t="n">
        <v>4687.15656613953</v>
      </c>
      <c r="S363" s="0" t="n">
        <v>4722.5558628186</v>
      </c>
      <c r="T363" s="0" t="n">
        <f aca="false">K363-$C363</f>
        <v>-119.14890961966</v>
      </c>
      <c r="U363" s="0" t="n">
        <f aca="false">L363-$C363</f>
        <v>-160.69412924051</v>
      </c>
      <c r="V363" s="0" t="n">
        <f aca="false">M363-$C363</f>
        <v>-69.6435923832796</v>
      </c>
      <c r="W363" s="0" t="n">
        <f aca="false">N363-$C363</f>
        <v>-112.33554843975</v>
      </c>
      <c r="X363" s="0" t="n">
        <f aca="false">O363-$C363</f>
        <v>-76.8323208249603</v>
      </c>
      <c r="Y363" s="0" t="n">
        <f aca="false">P363-$C363</f>
        <v>-85.95295099744</v>
      </c>
      <c r="Z363" s="0" t="n">
        <f aca="false">Q363-$C363</f>
        <v>-85.8613754726703</v>
      </c>
      <c r="AA363" s="0" t="n">
        <f aca="false">R363-$C363</f>
        <v>-159.69698186047</v>
      </c>
      <c r="AB363" s="0" t="n">
        <f aca="false">S363-$C363</f>
        <v>-124.2976851814</v>
      </c>
      <c r="AC363" s="0" t="n">
        <f aca="false">ABS(T363)</f>
        <v>119.14890961966</v>
      </c>
      <c r="AD363" s="0" t="n">
        <f aca="false">ABS(U363)</f>
        <v>160.69412924051</v>
      </c>
      <c r="AE363" s="0" t="n">
        <f aca="false">ABS(V363)</f>
        <v>69.6435923832796</v>
      </c>
      <c r="AF363" s="0" t="n">
        <f aca="false">ABS(W363)</f>
        <v>112.33554843975</v>
      </c>
      <c r="AG363" s="0" t="n">
        <f aca="false">ABS(X363)</f>
        <v>76.8323208249603</v>
      </c>
      <c r="AH363" s="0" t="n">
        <f aca="false">ABS(Y363)</f>
        <v>85.95295099744</v>
      </c>
      <c r="AI363" s="0" t="n">
        <f aca="false">ABS(Z363)</f>
        <v>85.8613754726703</v>
      </c>
      <c r="AJ363" s="0" t="n">
        <f aca="false">ABS(AA363)</f>
        <v>159.69698186047</v>
      </c>
      <c r="AK363" s="0" t="n">
        <f aca="false">ABS(AB363)</f>
        <v>124.2976851814</v>
      </c>
      <c r="AL363" s="0" t="n">
        <f aca="false">T363^2</f>
        <v>14196.4626635539</v>
      </c>
      <c r="AM363" s="0" t="n">
        <f aca="false">U363^2</f>
        <v>25822.6031723657</v>
      </c>
      <c r="AN363" s="0" t="n">
        <f aca="false">V363^2</f>
        <v>4850.2299600484</v>
      </c>
      <c r="AO363" s="0" t="n">
        <f aca="false">W363^2</f>
        <v>12619.2754432594</v>
      </c>
      <c r="AP363" s="0" t="n">
        <f aca="false">X363^2</f>
        <v>5903.20552334963</v>
      </c>
      <c r="AQ363" s="0" t="n">
        <f aca="false">Y363^2</f>
        <v>7387.90978516832</v>
      </c>
      <c r="AR363" s="0" t="n">
        <f aca="false">Z363^2</f>
        <v>7372.17579805886</v>
      </c>
      <c r="AS363" s="0" t="n">
        <f aca="false">AA363^2</f>
        <v>25503.1260153434</v>
      </c>
      <c r="AT363" s="0" t="n">
        <f aca="false">AB363^2</f>
        <v>15449.9145414544</v>
      </c>
      <c r="AU363" s="17" t="n">
        <f aca="false">ABS(T363/$C363)</f>
        <v>0.0245827336105143</v>
      </c>
      <c r="AV363" s="17" t="n">
        <f aca="false">ABS(U363/$C363)</f>
        <v>0.0331543191163303</v>
      </c>
      <c r="AW363" s="17" t="n">
        <f aca="false">ABS(V363/$C363)</f>
        <v>0.0143688254026197</v>
      </c>
      <c r="AX363" s="17" t="n">
        <f aca="false">ABS(W363/$C363)</f>
        <v>0.023177004901686</v>
      </c>
      <c r="AY363" s="17" t="n">
        <f aca="false">ABS(X363/$C363)</f>
        <v>0.0158519996661885</v>
      </c>
      <c r="AZ363" s="17" t="n">
        <f aca="false">ABS(Y363/$C363)</f>
        <v>0.0177337627692315</v>
      </c>
      <c r="BA363" s="17" t="n">
        <f aca="false">ABS(Z363/$C363)</f>
        <v>0.0177148689603176</v>
      </c>
      <c r="BB363" s="17" t="n">
        <f aca="false">ABS(AA363/$C363)</f>
        <v>0.0329485882498693</v>
      </c>
      <c r="BC363" s="17" t="n">
        <f aca="false">ABS(AB363/$C363)</f>
        <v>0.025645025984474</v>
      </c>
      <c r="BE363" s="0" t="n">
        <v>4727.66828501985</v>
      </c>
      <c r="BF363" s="0" t="n">
        <v>4685.59985810797</v>
      </c>
      <c r="BG363" s="0" t="n">
        <v>4777.79705648657</v>
      </c>
      <c r="BH363" s="0" t="n">
        <v>4734.56745150488</v>
      </c>
      <c r="BI363" s="0" t="n">
        <v>4770.51779548379</v>
      </c>
      <c r="BJ363" s="0" t="n">
        <v>4761.28230299385</v>
      </c>
      <c r="BK363" s="0" t="n">
        <v>4761.37503179167</v>
      </c>
      <c r="BL363" s="0" t="n">
        <v>4686.60956324517</v>
      </c>
      <c r="BM363" s="0" t="n">
        <v>4722.45466741519</v>
      </c>
      <c r="BN363" s="0" t="n">
        <f aca="false">BE363-$C363</f>
        <v>-119.18526298015</v>
      </c>
      <c r="BO363" s="0" t="n">
        <f aca="false">BF363-$C363</f>
        <v>-161.25368989203</v>
      </c>
      <c r="BP363" s="0" t="n">
        <f aca="false">BG363-$C363</f>
        <v>-69.05649151343</v>
      </c>
      <c r="BQ363" s="0" t="n">
        <f aca="false">BH363-$C363</f>
        <v>-112.28609649512</v>
      </c>
      <c r="BR363" s="0" t="n">
        <f aca="false">BI363-$C363</f>
        <v>-76.3357525162101</v>
      </c>
      <c r="BS363" s="0" t="n">
        <f aca="false">BJ363-$C363</f>
        <v>-85.5712450061501</v>
      </c>
      <c r="BT363" s="0" t="n">
        <f aca="false">BK363-$C363</f>
        <v>-85.4785162083299</v>
      </c>
      <c r="BU363" s="0" t="n">
        <f aca="false">BL363-$C363</f>
        <v>-160.24398475483</v>
      </c>
      <c r="BV363" s="0" t="n">
        <f aca="false">BM363-$C363</f>
        <v>-124.39888058481</v>
      </c>
      <c r="BW363" s="0" t="n">
        <f aca="false">ABS(BN363)</f>
        <v>119.18526298015</v>
      </c>
      <c r="BX363" s="0" t="n">
        <f aca="false">ABS(BO363)</f>
        <v>161.25368989203</v>
      </c>
      <c r="BY363" s="0" t="n">
        <f aca="false">ABS(BP363)</f>
        <v>69.05649151343</v>
      </c>
      <c r="BZ363" s="0" t="n">
        <f aca="false">ABS(BQ363)</f>
        <v>112.28609649512</v>
      </c>
      <c r="CA363" s="0" t="n">
        <f aca="false">ABS(BR363)</f>
        <v>76.3357525162101</v>
      </c>
      <c r="CB363" s="0" t="n">
        <f aca="false">ABS(BS363)</f>
        <v>85.5712450061501</v>
      </c>
      <c r="CC363" s="0" t="n">
        <f aca="false">ABS(BT363)</f>
        <v>85.4785162083299</v>
      </c>
      <c r="CD363" s="0" t="n">
        <f aca="false">ABS(BU363)</f>
        <v>160.24398475483</v>
      </c>
      <c r="CE363" s="0" t="n">
        <f aca="false">ABS(BV363)</f>
        <v>124.39888058481</v>
      </c>
      <c r="CF363" s="0" t="n">
        <f aca="false">BN363^2</f>
        <v>14205.1269116474</v>
      </c>
      <c r="CG363" s="0" t="n">
        <f aca="false">BO363^2</f>
        <v>26002.7525037949</v>
      </c>
      <c r="CH363" s="0" t="n">
        <f aca="false">BP363^2</f>
        <v>4768.79902014444</v>
      </c>
      <c r="CI363" s="0" t="n">
        <f aca="false">BQ363^2</f>
        <v>12608.1674661113</v>
      </c>
      <c r="CJ363" s="0" t="n">
        <f aca="false">BR363^2</f>
        <v>5827.14711221607</v>
      </c>
      <c r="CK363" s="0" t="n">
        <f aca="false">BS363^2</f>
        <v>7322.43797190257</v>
      </c>
      <c r="CL363" s="0" t="n">
        <f aca="false">BT363^2</f>
        <v>7306.57673317772</v>
      </c>
      <c r="CM363" s="0" t="n">
        <f aca="false">BU363^2</f>
        <v>25678.1346501063</v>
      </c>
      <c r="CN363" s="0" t="n">
        <f aca="false">BV363^2</f>
        <v>15475.0814907539</v>
      </c>
      <c r="CO363" s="1" t="n">
        <f aca="false">ABS(BN363/$C363)</f>
        <v>0.0245902340146693</v>
      </c>
      <c r="CP363" s="1" t="n">
        <f aca="false">ABS(BO363/$C363)</f>
        <v>0.0332697673439235</v>
      </c>
      <c r="CQ363" s="1" t="n">
        <f aca="false">ABS(BP363/$C363)</f>
        <v>0.0142476950932271</v>
      </c>
      <c r="CR363" s="1" t="n">
        <f aca="false">ABS(BQ363/$C363)</f>
        <v>0.0231668020052831</v>
      </c>
      <c r="CS363" s="1" t="n">
        <f aca="false">ABS(BR363/$C363)</f>
        <v>0.0157495479820531</v>
      </c>
      <c r="CT363" s="1" t="n">
        <f aca="false">ABS(BS363/$C363)</f>
        <v>0.0176550094115099</v>
      </c>
      <c r="CU363" s="1" t="n">
        <f aca="false">ABS(BT363/$C363)</f>
        <v>0.0176358776599721</v>
      </c>
      <c r="CV363" s="1" t="n">
        <f aca="false">ABS(BU363/$C363)</f>
        <v>0.0330614455683219</v>
      </c>
      <c r="CW363" s="1" t="n">
        <f aca="false">ABS(BV363/$C363)</f>
        <v>0.025665904561144</v>
      </c>
    </row>
    <row r="364" customFormat="false" ht="13.8" hidden="false" customHeight="false" outlineLevel="0" collapsed="false">
      <c r="A364" s="0" t="n">
        <f aca="false">A363+1</f>
        <v>359</v>
      </c>
      <c r="B364" s="0" t="n">
        <f aca="false">B363+1/12</f>
        <v>1981.83333333331</v>
      </c>
      <c r="C364" s="0" t="n">
        <v>4594.722771</v>
      </c>
      <c r="E364" s="0" t="n">
        <v>4555.21663729311</v>
      </c>
      <c r="F364" s="0" t="n">
        <f aca="false">E364-C364</f>
        <v>-39.506133706891</v>
      </c>
      <c r="G364" s="0" t="n">
        <f aca="false">ABS(F364)</f>
        <v>39.506133706891</v>
      </c>
      <c r="H364" s="0" t="n">
        <f aca="false">F364^2</f>
        <v>1560.73460046675</v>
      </c>
      <c r="I364" s="17" t="n">
        <f aca="false">ABS(F364/C364)</f>
        <v>0.00859815394222203</v>
      </c>
      <c r="K364" s="0" t="n">
        <v>4592.35220273353</v>
      </c>
      <c r="L364" s="0" t="n">
        <v>4613.03680114732</v>
      </c>
      <c r="M364" s="0" t="n">
        <v>4581.47653766126</v>
      </c>
      <c r="N364" s="0" t="n">
        <v>4584.81311076314</v>
      </c>
      <c r="O364" s="0" t="n">
        <v>4473.28739746172</v>
      </c>
      <c r="P364" s="0" t="n">
        <v>4590.89389923237</v>
      </c>
      <c r="Q364" s="0" t="n">
        <v>4618.29381827702</v>
      </c>
      <c r="R364" s="0" t="n">
        <v>4551.29252478834</v>
      </c>
      <c r="S364" s="0" t="n">
        <v>4462.30509210034</v>
      </c>
      <c r="T364" s="0" t="n">
        <f aca="false">K364-$C364</f>
        <v>-2.37056826646949</v>
      </c>
      <c r="U364" s="0" t="n">
        <f aca="false">L364-$C364</f>
        <v>18.3140301473204</v>
      </c>
      <c r="V364" s="0" t="n">
        <f aca="false">M364-$C364</f>
        <v>-13.2462333387393</v>
      </c>
      <c r="W364" s="0" t="n">
        <f aca="false">N364-$C364</f>
        <v>-9.90966023685996</v>
      </c>
      <c r="X364" s="0" t="n">
        <f aca="false">O364-$C364</f>
        <v>-121.43537353828</v>
      </c>
      <c r="Y364" s="0" t="n">
        <f aca="false">P364-$C364</f>
        <v>-3.82887176762961</v>
      </c>
      <c r="Z364" s="0" t="n">
        <f aca="false">Q364-$C364</f>
        <v>23.5710472770206</v>
      </c>
      <c r="AA364" s="0" t="n">
        <f aca="false">R364-$C364</f>
        <v>-43.4302462116593</v>
      </c>
      <c r="AB364" s="0" t="n">
        <f aca="false">S364-$C364</f>
        <v>-132.41767889966</v>
      </c>
      <c r="AC364" s="0" t="n">
        <f aca="false">ABS(T364)</f>
        <v>2.37056826646949</v>
      </c>
      <c r="AD364" s="0" t="n">
        <f aca="false">ABS(U364)</f>
        <v>18.3140301473204</v>
      </c>
      <c r="AE364" s="0" t="n">
        <f aca="false">ABS(V364)</f>
        <v>13.2462333387393</v>
      </c>
      <c r="AF364" s="0" t="n">
        <f aca="false">ABS(W364)</f>
        <v>9.90966023685996</v>
      </c>
      <c r="AG364" s="0" t="n">
        <f aca="false">ABS(X364)</f>
        <v>121.43537353828</v>
      </c>
      <c r="AH364" s="0" t="n">
        <f aca="false">ABS(Y364)</f>
        <v>3.82887176762961</v>
      </c>
      <c r="AI364" s="0" t="n">
        <f aca="false">ABS(Z364)</f>
        <v>23.5710472770206</v>
      </c>
      <c r="AJ364" s="0" t="n">
        <f aca="false">ABS(AA364)</f>
        <v>43.4302462116593</v>
      </c>
      <c r="AK364" s="0" t="n">
        <f aca="false">ABS(AB364)</f>
        <v>132.41767889966</v>
      </c>
      <c r="AL364" s="0" t="n">
        <f aca="false">T364^2</f>
        <v>5.61959390599217</v>
      </c>
      <c r="AM364" s="0" t="n">
        <f aca="false">U364^2</f>
        <v>335.403700236961</v>
      </c>
      <c r="AN364" s="0" t="n">
        <f aca="false">V364^2</f>
        <v>175.462697664329</v>
      </c>
      <c r="AO364" s="0" t="n">
        <f aca="false">W364^2</f>
        <v>98.2013660100035</v>
      </c>
      <c r="AP364" s="0" t="n">
        <f aca="false">X364^2</f>
        <v>14746.5499463816</v>
      </c>
      <c r="AQ364" s="0" t="n">
        <f aca="false">Y364^2</f>
        <v>14.6602590129511</v>
      </c>
      <c r="AR364" s="0" t="n">
        <f aca="false">Z364^2</f>
        <v>555.594269735541</v>
      </c>
      <c r="AS364" s="0" t="n">
        <f aca="false">AA364^2</f>
        <v>1886.18628600535</v>
      </c>
      <c r="AT364" s="0" t="n">
        <f aca="false">AB364^2</f>
        <v>17534.4416851735</v>
      </c>
      <c r="AU364" s="17" t="n">
        <f aca="false">ABS(T364/$C364)</f>
        <v>0.000515932817847366</v>
      </c>
      <c r="AV364" s="17" t="n">
        <f aca="false">ABS(U364/$C364)</f>
        <v>0.00398588360170738</v>
      </c>
      <c r="AW364" s="17" t="n">
        <f aca="false">ABS(V364/$C364)</f>
        <v>0.002882923301128</v>
      </c>
      <c r="AX364" s="17" t="n">
        <f aca="false">ABS(W364/$C364)</f>
        <v>0.00215674823721807</v>
      </c>
      <c r="AY364" s="17" t="n">
        <f aca="false">ABS(X364/$C364)</f>
        <v>0.0264293145834021</v>
      </c>
      <c r="AZ364" s="17" t="n">
        <f aca="false">ABS(Y364/$C364)</f>
        <v>0.000833319431543482</v>
      </c>
      <c r="BA364" s="17" t="n">
        <f aca="false">ABS(Z364/$C364)</f>
        <v>0.00513002599978204</v>
      </c>
      <c r="BB364" s="17" t="n">
        <f aca="false">ABS(AA364/$C364)</f>
        <v>0.00945220166182238</v>
      </c>
      <c r="BC364" s="17" t="n">
        <f aca="false">ABS(AB364/$C364)</f>
        <v>0.0288195143644848</v>
      </c>
      <c r="BE364" s="0" t="n">
        <v>4592.3584203325</v>
      </c>
      <c r="BF364" s="0" t="n">
        <v>4612.69223341159</v>
      </c>
      <c r="BG364" s="0" t="n">
        <v>4581.6671931563</v>
      </c>
      <c r="BH364" s="0" t="n">
        <v>4584.94718208435</v>
      </c>
      <c r="BI364" s="0" t="n">
        <v>4475.31280763738</v>
      </c>
      <c r="BJ364" s="0" t="n">
        <v>4590.92484786414</v>
      </c>
      <c r="BK364" s="0" t="n">
        <v>4617.86009800004</v>
      </c>
      <c r="BL364" s="0" t="n">
        <v>4551.99506399737</v>
      </c>
      <c r="BM364" s="0" t="n">
        <v>4464.51674866015</v>
      </c>
      <c r="BN364" s="0" t="n">
        <f aca="false">BE364-$C364</f>
        <v>-2.36435066749982</v>
      </c>
      <c r="BO364" s="0" t="n">
        <f aca="false">BF364-$C364</f>
        <v>17.96946241159</v>
      </c>
      <c r="BP364" s="0" t="n">
        <f aca="false">BG364-$C364</f>
        <v>-13.0555778437001</v>
      </c>
      <c r="BQ364" s="0" t="n">
        <f aca="false">BH364-$C364</f>
        <v>-9.77558891564968</v>
      </c>
      <c r="BR364" s="0" t="n">
        <f aca="false">BI364-$C364</f>
        <v>-119.40996336262</v>
      </c>
      <c r="BS364" s="0" t="n">
        <f aca="false">BJ364-$C364</f>
        <v>-3.79792313585949</v>
      </c>
      <c r="BT364" s="0" t="n">
        <f aca="false">BK364-$C364</f>
        <v>23.1373270000404</v>
      </c>
      <c r="BU364" s="0" t="n">
        <f aca="false">BL364-$C364</f>
        <v>-42.7277070026294</v>
      </c>
      <c r="BV364" s="0" t="n">
        <f aca="false">BM364-$C364</f>
        <v>-130.206022339849</v>
      </c>
      <c r="BW364" s="0" t="n">
        <f aca="false">ABS(BN364)</f>
        <v>2.36435066749982</v>
      </c>
      <c r="BX364" s="0" t="n">
        <f aca="false">ABS(BO364)</f>
        <v>17.96946241159</v>
      </c>
      <c r="BY364" s="0" t="n">
        <f aca="false">ABS(BP364)</f>
        <v>13.0555778437001</v>
      </c>
      <c r="BZ364" s="0" t="n">
        <f aca="false">ABS(BQ364)</f>
        <v>9.77558891564968</v>
      </c>
      <c r="CA364" s="0" t="n">
        <f aca="false">ABS(BR364)</f>
        <v>119.40996336262</v>
      </c>
      <c r="CB364" s="0" t="n">
        <f aca="false">ABS(BS364)</f>
        <v>3.79792313585949</v>
      </c>
      <c r="CC364" s="0" t="n">
        <f aca="false">ABS(BT364)</f>
        <v>23.1373270000404</v>
      </c>
      <c r="CD364" s="0" t="n">
        <f aca="false">ABS(BU364)</f>
        <v>42.7277070026294</v>
      </c>
      <c r="CE364" s="0" t="n">
        <f aca="false">ABS(BV364)</f>
        <v>130.206022339849</v>
      </c>
      <c r="CF364" s="0" t="n">
        <f aca="false">BN364^2</f>
        <v>5.59015407890685</v>
      </c>
      <c r="CG364" s="0" t="n">
        <f aca="false">BO364^2</f>
        <v>322.901579361547</v>
      </c>
      <c r="CH364" s="0" t="n">
        <f aca="false">BP364^2</f>
        <v>170.448112832914</v>
      </c>
      <c r="CI364" s="0" t="n">
        <f aca="false">BQ364^2</f>
        <v>95.5621386477728</v>
      </c>
      <c r="CJ364" s="0" t="n">
        <f aca="false">BR364^2</f>
        <v>14258.7393502623</v>
      </c>
      <c r="CK364" s="0" t="n">
        <f aca="false">BS364^2</f>
        <v>14.4242201458968</v>
      </c>
      <c r="CL364" s="0" t="n">
        <f aca="false">BT364^2</f>
        <v>535.335900706798</v>
      </c>
      <c r="CM364" s="0" t="n">
        <f aca="false">BU364^2</f>
        <v>1825.65694570254</v>
      </c>
      <c r="CN364" s="0" t="n">
        <f aca="false">BV364^2</f>
        <v>16953.6082535654</v>
      </c>
      <c r="CO364" s="1" t="n">
        <f aca="false">ABS(BN364/$C364)</f>
        <v>0.000514579613469311</v>
      </c>
      <c r="CP364" s="1" t="n">
        <f aca="false">ABS(BO364/$C364)</f>
        <v>0.00391089153953006</v>
      </c>
      <c r="CQ364" s="1" t="n">
        <f aca="false">ABS(BP364/$C364)</f>
        <v>0.00284142885096388</v>
      </c>
      <c r="CR364" s="1" t="n">
        <f aca="false">ABS(BQ364/$C364)</f>
        <v>0.00212756882250855</v>
      </c>
      <c r="CS364" s="1" t="n">
        <f aca="false">ABS(BR364/$C364)</f>
        <v>0.0259885023131943</v>
      </c>
      <c r="CT364" s="1" t="n">
        <f aca="false">ABS(BS364/$C364)</f>
        <v>0.000826583740771134</v>
      </c>
      <c r="CU364" s="1" t="n">
        <f aca="false">ABS(BT364/$C364)</f>
        <v>0.00503563069051167</v>
      </c>
      <c r="CV364" s="1" t="n">
        <f aca="false">ABS(BU364/$C364)</f>
        <v>0.00929930033479041</v>
      </c>
      <c r="CW364" s="1" t="n">
        <f aca="false">ABS(BV364/$C364)</f>
        <v>0.0283381672473595</v>
      </c>
    </row>
    <row r="365" customFormat="false" ht="13.8" hidden="false" customHeight="false" outlineLevel="0" collapsed="false">
      <c r="A365" s="0" t="n">
        <f aca="false">A364+1</f>
        <v>360</v>
      </c>
      <c r="B365" s="0" t="n">
        <f aca="false">B364+1/12</f>
        <v>1981.91666666664</v>
      </c>
      <c r="C365" s="0" t="n">
        <v>4428.87191</v>
      </c>
      <c r="E365" s="0" t="n">
        <v>4518.57625788665</v>
      </c>
      <c r="F365" s="0" t="n">
        <f aca="false">E365-C365</f>
        <v>89.7043478866517</v>
      </c>
      <c r="G365" s="0" t="n">
        <f aca="false">ABS(F365)</f>
        <v>89.7043478866517</v>
      </c>
      <c r="H365" s="0" t="n">
        <f aca="false">F365^2</f>
        <v>8046.87002976943</v>
      </c>
      <c r="I365" s="17" t="n">
        <f aca="false">ABS(F365/C365)</f>
        <v>0.0202544462132913</v>
      </c>
      <c r="K365" s="0" t="n">
        <v>4493.31459313759</v>
      </c>
      <c r="L365" s="0" t="n">
        <v>4491.4224497597</v>
      </c>
      <c r="M365" s="0" t="n">
        <v>4500.91713404305</v>
      </c>
      <c r="N365" s="0" t="n">
        <v>4524.03991417298</v>
      </c>
      <c r="O365" s="0" t="n">
        <v>4296.31829292488</v>
      </c>
      <c r="P365" s="0" t="n">
        <v>4491.51614412543</v>
      </c>
      <c r="Q365" s="0" t="n">
        <v>4483.26067855384</v>
      </c>
      <c r="R365" s="0" t="n">
        <v>4500.13410549393</v>
      </c>
      <c r="S365" s="0" t="n">
        <v>4519.56682239593</v>
      </c>
      <c r="T365" s="0" t="n">
        <f aca="false">K365-$C365</f>
        <v>64.4426831375904</v>
      </c>
      <c r="U365" s="0" t="n">
        <f aca="false">L365-$C365</f>
        <v>62.5505397596999</v>
      </c>
      <c r="V365" s="0" t="n">
        <f aca="false">M365-$C365</f>
        <v>72.0452240430504</v>
      </c>
      <c r="W365" s="0" t="n">
        <f aca="false">N365-$C365</f>
        <v>95.1680041729805</v>
      </c>
      <c r="X365" s="0" t="n">
        <f aca="false">O365-$C365</f>
        <v>-132.55361707512</v>
      </c>
      <c r="Y365" s="0" t="n">
        <f aca="false">P365-$C365</f>
        <v>62.6442341254306</v>
      </c>
      <c r="Z365" s="0" t="n">
        <f aca="false">Q365-$C365</f>
        <v>54.3887685538402</v>
      </c>
      <c r="AA365" s="0" t="n">
        <f aca="false">R365-$C365</f>
        <v>71.2621954939305</v>
      </c>
      <c r="AB365" s="0" t="n">
        <f aca="false">S365-$C365</f>
        <v>90.6949123959303</v>
      </c>
      <c r="AC365" s="0" t="n">
        <f aca="false">ABS(T365)</f>
        <v>64.4426831375904</v>
      </c>
      <c r="AD365" s="0" t="n">
        <f aca="false">ABS(U365)</f>
        <v>62.5505397596999</v>
      </c>
      <c r="AE365" s="0" t="n">
        <f aca="false">ABS(V365)</f>
        <v>72.0452240430504</v>
      </c>
      <c r="AF365" s="0" t="n">
        <f aca="false">ABS(W365)</f>
        <v>95.1680041729805</v>
      </c>
      <c r="AG365" s="0" t="n">
        <f aca="false">ABS(X365)</f>
        <v>132.55361707512</v>
      </c>
      <c r="AH365" s="0" t="n">
        <f aca="false">ABS(Y365)</f>
        <v>62.6442341254306</v>
      </c>
      <c r="AI365" s="0" t="n">
        <f aca="false">ABS(Z365)</f>
        <v>54.3887685538402</v>
      </c>
      <c r="AJ365" s="0" t="n">
        <f aca="false">ABS(AA365)</f>
        <v>71.2621954939305</v>
      </c>
      <c r="AK365" s="0" t="n">
        <f aca="false">ABS(AB365)</f>
        <v>90.6949123959303</v>
      </c>
      <c r="AL365" s="0" t="n">
        <f aca="false">T365^2</f>
        <v>4152.85940997188</v>
      </c>
      <c r="AM365" s="0" t="n">
        <f aca="false">U365^2</f>
        <v>3912.57002422979</v>
      </c>
      <c r="AN365" s="0" t="n">
        <f aca="false">V365^2</f>
        <v>5190.51430741333</v>
      </c>
      <c r="AO365" s="0" t="n">
        <f aca="false">W365^2</f>
        <v>9056.94901826844</v>
      </c>
      <c r="AP365" s="0" t="n">
        <f aca="false">X365^2</f>
        <v>17570.4613996976</v>
      </c>
      <c r="AQ365" s="0" t="n">
        <f aca="false">Y365^2</f>
        <v>3924.30006916176</v>
      </c>
      <c r="AR365" s="0" t="n">
        <f aca="false">Z365^2</f>
        <v>2958.1381448032</v>
      </c>
      <c r="AS365" s="0" t="n">
        <f aca="false">AA365^2</f>
        <v>5078.30050661516</v>
      </c>
      <c r="AT365" s="0" t="n">
        <f aca="false">AB365^2</f>
        <v>8225.56713450546</v>
      </c>
      <c r="AU365" s="17" t="n">
        <f aca="false">ABS(T365/$C365)</f>
        <v>0.014550586345043</v>
      </c>
      <c r="AV365" s="17" t="n">
        <f aca="false">ABS(U365/$C365)</f>
        <v>0.0141233571507151</v>
      </c>
      <c r="AW365" s="17" t="n">
        <f aca="false">ABS(V365/$C365)</f>
        <v>0.016267172658658</v>
      </c>
      <c r="AX365" s="17" t="n">
        <f aca="false">ABS(W365/$C365)</f>
        <v>0.0214880913485214</v>
      </c>
      <c r="AY365" s="17" t="n">
        <f aca="false">ABS(X365/$C365)</f>
        <v>0.0299294311889729</v>
      </c>
      <c r="AZ365" s="17" t="n">
        <f aca="false">ABS(Y365/$C365)</f>
        <v>0.0141445125075723</v>
      </c>
      <c r="BA365" s="17" t="n">
        <f aca="false">ABS(Z365/$C365)</f>
        <v>0.012280501594782</v>
      </c>
      <c r="BB365" s="17" t="n">
        <f aca="false">ABS(AA365/$C365)</f>
        <v>0.0160903717565249</v>
      </c>
      <c r="BC365" s="17" t="n">
        <f aca="false">ABS(AB365/$C365)</f>
        <v>0.0204781068947036</v>
      </c>
      <c r="BE365" s="0" t="n">
        <v>4493.45107284479</v>
      </c>
      <c r="BF365" s="0" t="n">
        <v>4491.62987767063</v>
      </c>
      <c r="BG365" s="0" t="n">
        <v>4500.76854728681</v>
      </c>
      <c r="BH365" s="0" t="n">
        <v>4523.02431081814</v>
      </c>
      <c r="BI365" s="0" t="n">
        <v>4303.84138709565</v>
      </c>
      <c r="BJ365" s="0" t="n">
        <v>4491.72005885283</v>
      </c>
      <c r="BK365" s="0" t="n">
        <v>4483.77414194448</v>
      </c>
      <c r="BL365" s="0" t="n">
        <v>4500.01487933989</v>
      </c>
      <c r="BM365" s="0" t="n">
        <v>4518.71894302566</v>
      </c>
      <c r="BN365" s="0" t="n">
        <f aca="false">BE365-$C365</f>
        <v>64.5791628447905</v>
      </c>
      <c r="BO365" s="0" t="n">
        <f aca="false">BF365-$C365</f>
        <v>62.75796767063</v>
      </c>
      <c r="BP365" s="0" t="n">
        <f aca="false">BG365-$C365</f>
        <v>71.8966372868099</v>
      </c>
      <c r="BQ365" s="0" t="n">
        <f aca="false">BH365-$C365</f>
        <v>94.1524008181404</v>
      </c>
      <c r="BR365" s="0" t="n">
        <f aca="false">BI365-$C365</f>
        <v>-125.03052290435</v>
      </c>
      <c r="BS365" s="0" t="n">
        <f aca="false">BJ365-$C365</f>
        <v>62.8481488528305</v>
      </c>
      <c r="BT365" s="0" t="n">
        <f aca="false">BK365-$C365</f>
        <v>54.9022319444803</v>
      </c>
      <c r="BU365" s="0" t="n">
        <f aca="false">BL365-$C365</f>
        <v>71.1429693398904</v>
      </c>
      <c r="BV365" s="0" t="n">
        <f aca="false">BM365-$C365</f>
        <v>89.8470330256605</v>
      </c>
      <c r="BW365" s="0" t="n">
        <f aca="false">ABS(BN365)</f>
        <v>64.5791628447905</v>
      </c>
      <c r="BX365" s="0" t="n">
        <f aca="false">ABS(BO365)</f>
        <v>62.75796767063</v>
      </c>
      <c r="BY365" s="0" t="n">
        <f aca="false">ABS(BP365)</f>
        <v>71.8966372868099</v>
      </c>
      <c r="BZ365" s="0" t="n">
        <f aca="false">ABS(BQ365)</f>
        <v>94.1524008181404</v>
      </c>
      <c r="CA365" s="0" t="n">
        <f aca="false">ABS(BR365)</f>
        <v>125.03052290435</v>
      </c>
      <c r="CB365" s="0" t="n">
        <f aca="false">ABS(BS365)</f>
        <v>62.8481488528305</v>
      </c>
      <c r="CC365" s="0" t="n">
        <f aca="false">ABS(BT365)</f>
        <v>54.9022319444803</v>
      </c>
      <c r="CD365" s="0" t="n">
        <f aca="false">ABS(BU365)</f>
        <v>71.1429693398904</v>
      </c>
      <c r="CE365" s="0" t="n">
        <f aca="false">ABS(BV365)</f>
        <v>89.8470330256605</v>
      </c>
      <c r="CF365" s="0" t="n">
        <f aca="false">BN365^2</f>
        <v>4170.46827373397</v>
      </c>
      <c r="CG365" s="0" t="n">
        <f aca="false">BO365^2</f>
        <v>3938.56250614784</v>
      </c>
      <c r="CH365" s="0" t="n">
        <f aca="false">BP365^2</f>
        <v>5169.1264531511</v>
      </c>
      <c r="CI365" s="0" t="n">
        <f aca="false">BQ365^2</f>
        <v>8864.67457981978</v>
      </c>
      <c r="CJ365" s="0" t="n">
        <f aca="false">BR365^2</f>
        <v>15632.6316577351</v>
      </c>
      <c r="CK365" s="0" t="n">
        <f aca="false">BS365^2</f>
        <v>3949.88981422754</v>
      </c>
      <c r="CL365" s="0" t="n">
        <f aca="false">BT365^2</f>
        <v>3014.25507248551</v>
      </c>
      <c r="CM365" s="0" t="n">
        <f aca="false">BU365^2</f>
        <v>5061.32208649659</v>
      </c>
      <c r="CN365" s="0" t="n">
        <f aca="false">BV365^2</f>
        <v>8072.48934351413</v>
      </c>
      <c r="CO365" s="1" t="n">
        <f aca="false">ABS(BN365/$C365)</f>
        <v>0.0145814022525638</v>
      </c>
      <c r="CP365" s="1" t="n">
        <f aca="false">ABS(BO365/$C365)</f>
        <v>0.0141701925334368</v>
      </c>
      <c r="CQ365" s="1" t="n">
        <f aca="false">ABS(BP365/$C365)</f>
        <v>0.0162336230868347</v>
      </c>
      <c r="CR365" s="1" t="n">
        <f aca="false">ABS(BQ365/$C365)</f>
        <v>0.0212587771178373</v>
      </c>
      <c r="CS365" s="1" t="n">
        <f aca="false">ABS(BR365/$C365)</f>
        <v>0.0282307832434806</v>
      </c>
      <c r="CT365" s="1" t="n">
        <f aca="false">ABS(BS365/$C365)</f>
        <v>0.0141905546446094</v>
      </c>
      <c r="CU365" s="1" t="n">
        <f aca="false">ABS(BT365/$C365)</f>
        <v>0.0123964370747585</v>
      </c>
      <c r="CV365" s="1" t="n">
        <f aca="false">ABS(BU365/$C365)</f>
        <v>0.0160634515482952</v>
      </c>
      <c r="CW365" s="1" t="n">
        <f aca="false">ABS(BV365/$C365)</f>
        <v>0.0202866632522819</v>
      </c>
    </row>
    <row r="366" customFormat="false" ht="13.8" hidden="false" customHeight="false" outlineLevel="0" collapsed="false">
      <c r="A366" s="0" t="n">
        <f aca="false">A365+1</f>
        <v>361</v>
      </c>
      <c r="B366" s="0" t="n">
        <f aca="false">B365+1/12</f>
        <v>1981.99999999997</v>
      </c>
      <c r="C366" s="0" t="n">
        <v>4707.404439</v>
      </c>
      <c r="E366" s="0" t="n">
        <v>4396.59429873954</v>
      </c>
      <c r="F366" s="0" t="n">
        <f aca="false">E366-C366</f>
        <v>-310.810140260456</v>
      </c>
      <c r="G366" s="0" t="n">
        <f aca="false">ABS(F366)</f>
        <v>310.810140260456</v>
      </c>
      <c r="H366" s="0" t="n">
        <f aca="false">F366^2</f>
        <v>96602.9432887244</v>
      </c>
      <c r="I366" s="17" t="n">
        <f aca="false">ABS(F366/C366)</f>
        <v>0.0660257992037927</v>
      </c>
      <c r="K366" s="0" t="n">
        <v>4430.72313116487</v>
      </c>
      <c r="L366" s="0" t="n">
        <v>4426.08472797672</v>
      </c>
      <c r="M366" s="0" t="n">
        <v>4450.05236805981</v>
      </c>
      <c r="N366" s="0" t="n">
        <v>4416.61155636797</v>
      </c>
      <c r="O366" s="0" t="n">
        <v>4193.76603524827</v>
      </c>
      <c r="P366" s="0" t="n">
        <v>4410.65990851129</v>
      </c>
      <c r="Q366" s="0" t="n">
        <v>4403.05995828157</v>
      </c>
      <c r="R366" s="0" t="n">
        <v>4444.57190964283</v>
      </c>
      <c r="S366" s="0" t="n">
        <v>4422.02446373215</v>
      </c>
      <c r="T366" s="0" t="n">
        <f aca="false">K366-$C366</f>
        <v>-276.68130783513</v>
      </c>
      <c r="U366" s="0" t="n">
        <f aca="false">L366-$C366</f>
        <v>-281.319711023279</v>
      </c>
      <c r="V366" s="0" t="n">
        <f aca="false">M366-$C366</f>
        <v>-257.35207094019</v>
      </c>
      <c r="W366" s="0" t="n">
        <f aca="false">N366-$C366</f>
        <v>-290.79288263203</v>
      </c>
      <c r="X366" s="0" t="n">
        <f aca="false">O366-$C366</f>
        <v>-513.63840375173</v>
      </c>
      <c r="Y366" s="0" t="n">
        <f aca="false">P366-$C366</f>
        <v>-296.74453048871</v>
      </c>
      <c r="Z366" s="0" t="n">
        <f aca="false">Q366-$C366</f>
        <v>-304.34448071843</v>
      </c>
      <c r="AA366" s="0" t="n">
        <f aca="false">R366-$C366</f>
        <v>-262.83252935717</v>
      </c>
      <c r="AB366" s="0" t="n">
        <f aca="false">S366-$C366</f>
        <v>-285.37997526785</v>
      </c>
      <c r="AC366" s="0" t="n">
        <f aca="false">ABS(T366)</f>
        <v>276.68130783513</v>
      </c>
      <c r="AD366" s="0" t="n">
        <f aca="false">ABS(U366)</f>
        <v>281.319711023279</v>
      </c>
      <c r="AE366" s="0" t="n">
        <f aca="false">ABS(V366)</f>
        <v>257.35207094019</v>
      </c>
      <c r="AF366" s="0" t="n">
        <f aca="false">ABS(W366)</f>
        <v>290.79288263203</v>
      </c>
      <c r="AG366" s="0" t="n">
        <f aca="false">ABS(X366)</f>
        <v>513.63840375173</v>
      </c>
      <c r="AH366" s="0" t="n">
        <f aca="false">ABS(Y366)</f>
        <v>296.74453048871</v>
      </c>
      <c r="AI366" s="0" t="n">
        <f aca="false">ABS(Z366)</f>
        <v>304.34448071843</v>
      </c>
      <c r="AJ366" s="0" t="n">
        <f aca="false">ABS(AA366)</f>
        <v>262.83252935717</v>
      </c>
      <c r="AK366" s="0" t="n">
        <f aca="false">ABS(AB366)</f>
        <v>285.37997526785</v>
      </c>
      <c r="AL366" s="0" t="n">
        <f aca="false">T366^2</f>
        <v>76552.5461053578</v>
      </c>
      <c r="AM366" s="0" t="n">
        <f aca="false">U366^2</f>
        <v>79140.7798102215</v>
      </c>
      <c r="AN366" s="0" t="n">
        <f aca="false">V366^2</f>
        <v>66230.0884172046</v>
      </c>
      <c r="AO366" s="0" t="n">
        <f aca="false">W366^2</f>
        <v>84560.5005894458</v>
      </c>
      <c r="AP366" s="0" t="n">
        <f aca="false">X366^2</f>
        <v>263824.409808625</v>
      </c>
      <c r="AQ366" s="0" t="n">
        <f aca="false">Y366^2</f>
        <v>88057.3163749647</v>
      </c>
      <c r="AR366" s="0" t="n">
        <f aca="false">Z366^2</f>
        <v>92625.5629437706</v>
      </c>
      <c r="AS366" s="0" t="n">
        <f aca="false">AA366^2</f>
        <v>69080.9384882875</v>
      </c>
      <c r="AT366" s="0" t="n">
        <f aca="false">AB366^2</f>
        <v>81441.7302838785</v>
      </c>
      <c r="AU366" s="17" t="n">
        <f aca="false">ABS(T366/$C366)</f>
        <v>0.0587757672875683</v>
      </c>
      <c r="AV366" s="17" t="n">
        <f aca="false">ABS(U366/$C366)</f>
        <v>0.0597611092628022</v>
      </c>
      <c r="AW366" s="17" t="n">
        <f aca="false">ABS(V366/$C366)</f>
        <v>0.0546696325491123</v>
      </c>
      <c r="AX366" s="17" t="n">
        <f aca="false">ABS(W366/$C366)</f>
        <v>0.0617735073330142</v>
      </c>
      <c r="AY366" s="17" t="n">
        <f aca="false">ABS(X366/$C366)</f>
        <v>0.109112868972194</v>
      </c>
      <c r="AZ366" s="17" t="n">
        <f aca="false">ABS(Y366/$C366)</f>
        <v>0.0630378235679592</v>
      </c>
      <c r="BA366" s="17" t="n">
        <f aca="false">ABS(Z366/$C366)</f>
        <v>0.0646522908031846</v>
      </c>
      <c r="BB366" s="17" t="n">
        <f aca="false">ABS(AA366/$C366)</f>
        <v>0.0558338534033001</v>
      </c>
      <c r="BC366" s="17" t="n">
        <f aca="false">ABS(AB366/$C366)</f>
        <v>0.060623636436149</v>
      </c>
      <c r="BE366" s="0" t="n">
        <v>4430.7474649402</v>
      </c>
      <c r="BF366" s="0" t="n">
        <v>4426.34845064061</v>
      </c>
      <c r="BG366" s="0" t="n">
        <v>4449.07911616844</v>
      </c>
      <c r="BH366" s="0" t="n">
        <v>4417.36419125672</v>
      </c>
      <c r="BI366" s="0" t="n">
        <v>4206.01977072197</v>
      </c>
      <c r="BJ366" s="0" t="n">
        <v>4411.71970910075</v>
      </c>
      <c r="BK366" s="0" t="n">
        <v>4404.51199377705</v>
      </c>
      <c r="BL366" s="0" t="n">
        <v>4443.88150527375</v>
      </c>
      <c r="BM366" s="0" t="n">
        <v>4422.49773742153</v>
      </c>
      <c r="BN366" s="0" t="n">
        <f aca="false">BE366-$C366</f>
        <v>-276.6569740598</v>
      </c>
      <c r="BO366" s="0" t="n">
        <f aca="false">BF366-$C366</f>
        <v>-281.05598835939</v>
      </c>
      <c r="BP366" s="0" t="n">
        <f aca="false">BG366-$C366</f>
        <v>-258.32532283156</v>
      </c>
      <c r="BQ366" s="0" t="n">
        <f aca="false">BH366-$C366</f>
        <v>-290.04024774328</v>
      </c>
      <c r="BR366" s="0" t="n">
        <f aca="false">BI366-$C366</f>
        <v>-501.384668278029</v>
      </c>
      <c r="BS366" s="0" t="n">
        <f aca="false">BJ366-$C366</f>
        <v>-295.68472989925</v>
      </c>
      <c r="BT366" s="0" t="n">
        <f aca="false">BK366-$C366</f>
        <v>-302.89244522295</v>
      </c>
      <c r="BU366" s="0" t="n">
        <f aca="false">BL366-$C366</f>
        <v>-263.52293372625</v>
      </c>
      <c r="BV366" s="0" t="n">
        <f aca="false">BM366-$C366</f>
        <v>-284.90670157847</v>
      </c>
      <c r="BW366" s="0" t="n">
        <f aca="false">ABS(BN366)</f>
        <v>276.6569740598</v>
      </c>
      <c r="BX366" s="0" t="n">
        <f aca="false">ABS(BO366)</f>
        <v>281.05598835939</v>
      </c>
      <c r="BY366" s="0" t="n">
        <f aca="false">ABS(BP366)</f>
        <v>258.32532283156</v>
      </c>
      <c r="BZ366" s="0" t="n">
        <f aca="false">ABS(BQ366)</f>
        <v>290.04024774328</v>
      </c>
      <c r="CA366" s="0" t="n">
        <f aca="false">ABS(BR366)</f>
        <v>501.384668278029</v>
      </c>
      <c r="CB366" s="0" t="n">
        <f aca="false">ABS(BS366)</f>
        <v>295.68472989925</v>
      </c>
      <c r="CC366" s="0" t="n">
        <f aca="false">ABS(BT366)</f>
        <v>302.89244522295</v>
      </c>
      <c r="CD366" s="0" t="n">
        <f aca="false">ABS(BU366)</f>
        <v>263.52293372625</v>
      </c>
      <c r="CE366" s="0" t="n">
        <f aca="false">ABS(BV366)</f>
        <v>284.90670157847</v>
      </c>
      <c r="CF366" s="0" t="n">
        <f aca="false">BN366^2</f>
        <v>76539.0812959247</v>
      </c>
      <c r="CG366" s="0" t="n">
        <f aca="false">BO366^2</f>
        <v>78992.4685926734</v>
      </c>
      <c r="CH366" s="0" t="n">
        <f aca="false">BP366^2</f>
        <v>66731.9724160296</v>
      </c>
      <c r="CI366" s="0" t="n">
        <f aca="false">BQ366^2</f>
        <v>84123.3453109832</v>
      </c>
      <c r="CJ366" s="0" t="n">
        <f aca="false">BR366^2</f>
        <v>251386.58558427</v>
      </c>
      <c r="CK366" s="0" t="n">
        <f aca="false">BS366^2</f>
        <v>87429.4594955923</v>
      </c>
      <c r="CL366" s="0" t="n">
        <f aca="false">BT366^2</f>
        <v>91743.833373138</v>
      </c>
      <c r="CM366" s="0" t="n">
        <f aca="false">BU366^2</f>
        <v>69444.3365996895</v>
      </c>
      <c r="CN366" s="0" t="n">
        <f aca="false">BV366^2</f>
        <v>81171.8286043236</v>
      </c>
      <c r="CO366" s="1" t="n">
        <f aca="false">ABS(BN366/$C366)</f>
        <v>0.0587705980322716</v>
      </c>
      <c r="CP366" s="1" t="n">
        <f aca="false">ABS(BO366/$C366)</f>
        <v>0.0597050863169716</v>
      </c>
      <c r="CQ366" s="1" t="n">
        <f aca="false">ABS(BP366/$C366)</f>
        <v>0.0548763817044019</v>
      </c>
      <c r="CR366" s="1" t="n">
        <f aca="false">ABS(BQ366/$C366)</f>
        <v>0.0616136241323029</v>
      </c>
      <c r="CS366" s="1" t="n">
        <f aca="false">ABS(BR366/$C366)</f>
        <v>0.106509792131763</v>
      </c>
      <c r="CT366" s="1" t="n">
        <f aca="false">ABS(BS366/$C366)</f>
        <v>0.062812688761041</v>
      </c>
      <c r="CU366" s="1" t="n">
        <f aca="false">ABS(BT366/$C366)</f>
        <v>0.0643438330289916</v>
      </c>
      <c r="CV366" s="1" t="n">
        <f aca="false">ABS(BU366/$C366)</f>
        <v>0.0559805168944079</v>
      </c>
      <c r="CW366" s="1" t="n">
        <f aca="false">ABS(BV366/$C366)</f>
        <v>0.0605230982955425</v>
      </c>
    </row>
    <row r="367" customFormat="false" ht="13.8" hidden="false" customHeight="false" outlineLevel="0" collapsed="false">
      <c r="A367" s="0" t="n">
        <f aca="false">A366+1</f>
        <v>362</v>
      </c>
      <c r="B367" s="0" t="n">
        <f aca="false">B366+1/12</f>
        <v>1982.08333333331</v>
      </c>
      <c r="C367" s="0" t="n">
        <v>4380.356439</v>
      </c>
      <c r="E367" s="0" t="n">
        <v>4475.93146551158</v>
      </c>
      <c r="F367" s="0" t="n">
        <f aca="false">E367-C367</f>
        <v>95.5750265115794</v>
      </c>
      <c r="G367" s="0" t="n">
        <f aca="false">ABS(F367)</f>
        <v>95.5750265115794</v>
      </c>
      <c r="H367" s="0" t="n">
        <f aca="false">F367^2</f>
        <v>9134.5856926891</v>
      </c>
      <c r="I367" s="17" t="n">
        <f aca="false">ABS(F367/C367)</f>
        <v>0.0218190067047143</v>
      </c>
      <c r="K367" s="0" t="n">
        <v>4493.36246961381</v>
      </c>
      <c r="L367" s="0" t="n">
        <v>4469.23274348875</v>
      </c>
      <c r="M367" s="0" t="n">
        <v>4493.35464734258</v>
      </c>
      <c r="N367" s="0" t="n">
        <v>4422.28985650096</v>
      </c>
      <c r="O367" s="0" t="n">
        <v>4254.20510536088</v>
      </c>
      <c r="P367" s="0" t="n">
        <v>4486.59997576364</v>
      </c>
      <c r="Q367" s="0" t="n">
        <v>4480.05473084979</v>
      </c>
      <c r="R367" s="0" t="n">
        <v>4509.08248630467</v>
      </c>
      <c r="S367" s="0" t="n">
        <v>4431.42979411827</v>
      </c>
      <c r="T367" s="0" t="n">
        <f aca="false">K367-$C367</f>
        <v>113.00603061381</v>
      </c>
      <c r="U367" s="0" t="n">
        <f aca="false">L367-$C367</f>
        <v>88.8763044887501</v>
      </c>
      <c r="V367" s="0" t="n">
        <f aca="false">M367-$C367</f>
        <v>112.99820834258</v>
      </c>
      <c r="W367" s="0" t="n">
        <f aca="false">N367-$C367</f>
        <v>41.9334175009599</v>
      </c>
      <c r="X367" s="0" t="n">
        <f aca="false">O367-$C367</f>
        <v>-126.15133363912</v>
      </c>
      <c r="Y367" s="0" t="n">
        <f aca="false">P367-$C367</f>
        <v>106.24353676364</v>
      </c>
      <c r="Z367" s="0" t="n">
        <f aca="false">Q367-$C367</f>
        <v>99.6982918497897</v>
      </c>
      <c r="AA367" s="0" t="n">
        <f aca="false">R367-$C367</f>
        <v>128.72604730467</v>
      </c>
      <c r="AB367" s="0" t="n">
        <f aca="false">S367-$C367</f>
        <v>51.0733551182702</v>
      </c>
      <c r="AC367" s="0" t="n">
        <f aca="false">ABS(T367)</f>
        <v>113.00603061381</v>
      </c>
      <c r="AD367" s="0" t="n">
        <f aca="false">ABS(U367)</f>
        <v>88.8763044887501</v>
      </c>
      <c r="AE367" s="0" t="n">
        <f aca="false">ABS(V367)</f>
        <v>112.99820834258</v>
      </c>
      <c r="AF367" s="0" t="n">
        <f aca="false">ABS(W367)</f>
        <v>41.9334175009599</v>
      </c>
      <c r="AG367" s="0" t="n">
        <f aca="false">ABS(X367)</f>
        <v>126.15133363912</v>
      </c>
      <c r="AH367" s="0" t="n">
        <f aca="false">ABS(Y367)</f>
        <v>106.24353676364</v>
      </c>
      <c r="AI367" s="0" t="n">
        <f aca="false">ABS(Z367)</f>
        <v>99.6982918497897</v>
      </c>
      <c r="AJ367" s="0" t="n">
        <f aca="false">ABS(AA367)</f>
        <v>128.72604730467</v>
      </c>
      <c r="AK367" s="0" t="n">
        <f aca="false">ABS(AB367)</f>
        <v>51.0733551182702</v>
      </c>
      <c r="AL367" s="0" t="n">
        <f aca="false">T367^2</f>
        <v>12770.3629550894</v>
      </c>
      <c r="AM367" s="0" t="n">
        <f aca="false">U367^2</f>
        <v>7898.99749957702</v>
      </c>
      <c r="AN367" s="0" t="n">
        <f aca="false">V367^2</f>
        <v>12768.5950886332</v>
      </c>
      <c r="AO367" s="0" t="n">
        <f aca="false">W367^2</f>
        <v>1758.41150330981</v>
      </c>
      <c r="AP367" s="0" t="n">
        <f aca="false">X367^2</f>
        <v>15914.1589789285</v>
      </c>
      <c r="AQ367" s="0" t="n">
        <f aca="false">Y367^2</f>
        <v>11287.6891040469</v>
      </c>
      <c r="AR367" s="0" t="n">
        <f aca="false">Z367^2</f>
        <v>9939.74939776584</v>
      </c>
      <c r="AS367" s="0" t="n">
        <f aca="false">AA367^2</f>
        <v>16570.3952546841</v>
      </c>
      <c r="AT367" s="0" t="n">
        <f aca="false">AB367^2</f>
        <v>2608.48760303694</v>
      </c>
      <c r="AU367" s="17" t="n">
        <f aca="false">ABS(T367/$C367)</f>
        <v>0.0257983641713888</v>
      </c>
      <c r="AV367" s="17" t="n">
        <f aca="false">ABS(U367/$C367)</f>
        <v>0.0202897425646576</v>
      </c>
      <c r="AW367" s="17" t="n">
        <f aca="false">ABS(V367/$C367)</f>
        <v>0.0257965784100384</v>
      </c>
      <c r="AX367" s="17" t="n">
        <f aca="false">ABS(W367/$C367)</f>
        <v>0.00957306056822466</v>
      </c>
      <c r="AY367" s="17" t="n">
        <f aca="false">ABS(X367/$C367)</f>
        <v>0.0287993306928053</v>
      </c>
      <c r="AZ367" s="17" t="n">
        <f aca="false">ABS(Y367/$C367)</f>
        <v>0.0242545414381608</v>
      </c>
      <c r="BA367" s="17" t="n">
        <f aca="false">ABS(Z367/$C367)</f>
        <v>0.0227603148826286</v>
      </c>
      <c r="BB367" s="17" t="n">
        <f aca="false">ABS(AA367/$C367)</f>
        <v>0.0293871170296948</v>
      </c>
      <c r="BC367" s="17" t="n">
        <f aca="false">ABS(AB367/$C367)</f>
        <v>0.0116596345136538</v>
      </c>
      <c r="BE367" s="0" t="n">
        <v>4492.46145639383</v>
      </c>
      <c r="BF367" s="0" t="n">
        <v>4469.36556888926</v>
      </c>
      <c r="BG367" s="0" t="n">
        <v>4492.45396926798</v>
      </c>
      <c r="BH367" s="0" t="n">
        <v>4424.43395087625</v>
      </c>
      <c r="BI367" s="0" t="n">
        <v>4263.55079441418</v>
      </c>
      <c r="BJ367" s="0" t="n">
        <v>4485.98870173411</v>
      </c>
      <c r="BK367" s="0" t="n">
        <v>4479.72388797548</v>
      </c>
      <c r="BL367" s="0" t="n">
        <v>4507.50794864079</v>
      </c>
      <c r="BM367" s="0" t="n">
        <v>4433.18228767519</v>
      </c>
      <c r="BN367" s="0" t="n">
        <f aca="false">BE367-$C367</f>
        <v>112.10501739383</v>
      </c>
      <c r="BO367" s="0" t="n">
        <f aca="false">BF367-$C367</f>
        <v>89.0091298892603</v>
      </c>
      <c r="BP367" s="0" t="n">
        <f aca="false">BG367-$C367</f>
        <v>112.09753026798</v>
      </c>
      <c r="BQ367" s="0" t="n">
        <f aca="false">BH367-$C367</f>
        <v>44.0775118762494</v>
      </c>
      <c r="BR367" s="0" t="n">
        <f aca="false">BI367-$C367</f>
        <v>-116.80564458582</v>
      </c>
      <c r="BS367" s="0" t="n">
        <f aca="false">BJ367-$C367</f>
        <v>105.63226273411</v>
      </c>
      <c r="BT367" s="0" t="n">
        <f aca="false">BK367-$C367</f>
        <v>99.3674489754794</v>
      </c>
      <c r="BU367" s="0" t="n">
        <f aca="false">BL367-$C367</f>
        <v>127.15150964079</v>
      </c>
      <c r="BV367" s="0" t="n">
        <f aca="false">BM367-$C367</f>
        <v>52.8258486751902</v>
      </c>
      <c r="BW367" s="0" t="n">
        <f aca="false">ABS(BN367)</f>
        <v>112.10501739383</v>
      </c>
      <c r="BX367" s="0" t="n">
        <f aca="false">ABS(BO367)</f>
        <v>89.0091298892603</v>
      </c>
      <c r="BY367" s="0" t="n">
        <f aca="false">ABS(BP367)</f>
        <v>112.09753026798</v>
      </c>
      <c r="BZ367" s="0" t="n">
        <f aca="false">ABS(BQ367)</f>
        <v>44.0775118762494</v>
      </c>
      <c r="CA367" s="0" t="n">
        <f aca="false">ABS(BR367)</f>
        <v>116.80564458582</v>
      </c>
      <c r="CB367" s="0" t="n">
        <f aca="false">ABS(BS367)</f>
        <v>105.63226273411</v>
      </c>
      <c r="CC367" s="0" t="n">
        <f aca="false">ABS(BT367)</f>
        <v>99.3674489754794</v>
      </c>
      <c r="CD367" s="0" t="n">
        <f aca="false">ABS(BU367)</f>
        <v>127.15150964079</v>
      </c>
      <c r="CE367" s="0" t="n">
        <f aca="false">ABS(BV367)</f>
        <v>52.8258486751902</v>
      </c>
      <c r="CF367" s="0" t="n">
        <f aca="false">BN367^2</f>
        <v>12567.534924871</v>
      </c>
      <c r="CG367" s="0" t="n">
        <f aca="false">BO367^2</f>
        <v>7922.62520364321</v>
      </c>
      <c r="CH367" s="0" t="n">
        <f aca="false">BP367^2</f>
        <v>12565.8562921807</v>
      </c>
      <c r="CI367" s="0" t="n">
        <f aca="false">BQ367^2</f>
        <v>1942.82705320091</v>
      </c>
      <c r="CJ367" s="0" t="n">
        <f aca="false">BR367^2</f>
        <v>13643.5586071089</v>
      </c>
      <c r="CK367" s="0" t="n">
        <f aca="false">BS367^2</f>
        <v>11158.174930328</v>
      </c>
      <c r="CL367" s="0" t="n">
        <f aca="false">BT367^2</f>
        <v>9873.88991589451</v>
      </c>
      <c r="CM367" s="0" t="n">
        <f aca="false">BU367^2</f>
        <v>16167.506403932</v>
      </c>
      <c r="CN367" s="0" t="n">
        <f aca="false">BV367^2</f>
        <v>2790.57028825409</v>
      </c>
      <c r="CO367" s="1" t="n">
        <f aca="false">ABS(BN367/$C367)</f>
        <v>0.025592670129699</v>
      </c>
      <c r="CP367" s="1" t="n">
        <f aca="false">ABS(BO367/$C367)</f>
        <v>0.0203200655309184</v>
      </c>
      <c r="CQ367" s="1" t="n">
        <f aca="false">ABS(BP367/$C367)</f>
        <v>0.0255909608793322</v>
      </c>
      <c r="CR367" s="1" t="n">
        <f aca="false">ABS(BQ367/$C367)</f>
        <v>0.0100625399987568</v>
      </c>
      <c r="CS367" s="1" t="n">
        <f aca="false">ABS(BR367/$C367)</f>
        <v>0.0266657853561537</v>
      </c>
      <c r="CT367" s="1" t="n">
        <f aca="false">ABS(BS367/$C367)</f>
        <v>0.0241149925137656</v>
      </c>
      <c r="CU367" s="1" t="n">
        <f aca="false">ABS(BT367/$C367)</f>
        <v>0.0226847861262551</v>
      </c>
      <c r="CV367" s="1" t="n">
        <f aca="false">ABS(BU367/$C367)</f>
        <v>0.029027662796733</v>
      </c>
      <c r="CW367" s="1" t="n">
        <f aca="false">ABS(BV367/$C367)</f>
        <v>0.0120597146398547</v>
      </c>
    </row>
    <row r="368" customFormat="false" ht="13.8" hidden="false" customHeight="false" outlineLevel="0" collapsed="false">
      <c r="A368" s="0" t="n">
        <f aca="false">A367+1</f>
        <v>363</v>
      </c>
      <c r="B368" s="0" t="n">
        <f aca="false">B367+1/12</f>
        <v>1982.16666666664</v>
      </c>
      <c r="C368" s="0" t="n">
        <v>4794.122364</v>
      </c>
      <c r="E368" s="0" t="n">
        <v>4699.12514493962</v>
      </c>
      <c r="F368" s="0" t="n">
        <f aca="false">E368-C368</f>
        <v>-94.9972190603785</v>
      </c>
      <c r="G368" s="0" t="n">
        <f aca="false">ABS(F368)</f>
        <v>94.9972190603785</v>
      </c>
      <c r="H368" s="0" t="n">
        <f aca="false">F368^2</f>
        <v>9024.47162920554</v>
      </c>
      <c r="I368" s="17" t="n">
        <f aca="false">ABS(F368/C368)</f>
        <v>0.0198153513505895</v>
      </c>
      <c r="K368" s="0" t="n">
        <v>4620.44552352377</v>
      </c>
      <c r="L368" s="0" t="n">
        <v>4642.54821706858</v>
      </c>
      <c r="M368" s="0" t="n">
        <v>4597.33605588967</v>
      </c>
      <c r="N368" s="0" t="n">
        <v>4583.01502226848</v>
      </c>
      <c r="O368" s="0" t="n">
        <v>4503.00609547505</v>
      </c>
      <c r="P368" s="0" t="n">
        <v>4608.59004897252</v>
      </c>
      <c r="Q368" s="0" t="n">
        <v>4627.48605249585</v>
      </c>
      <c r="R368" s="0" t="n">
        <v>4681.42743129065</v>
      </c>
      <c r="S368" s="0" t="n">
        <v>4654.64778558222</v>
      </c>
      <c r="T368" s="0" t="n">
        <f aca="false">K368-$C368</f>
        <v>-173.67684047623</v>
      </c>
      <c r="U368" s="0" t="n">
        <f aca="false">L368-$C368</f>
        <v>-151.57414693142</v>
      </c>
      <c r="V368" s="0" t="n">
        <f aca="false">M368-$C368</f>
        <v>-196.78630811033</v>
      </c>
      <c r="W368" s="0" t="n">
        <f aca="false">N368-$C368</f>
        <v>-211.10734173152</v>
      </c>
      <c r="X368" s="0" t="n">
        <f aca="false">O368-$C368</f>
        <v>-291.11626852495</v>
      </c>
      <c r="Y368" s="0" t="n">
        <f aca="false">P368-$C368</f>
        <v>-185.53231502748</v>
      </c>
      <c r="Z368" s="0" t="n">
        <f aca="false">Q368-$C368</f>
        <v>-166.636311504149</v>
      </c>
      <c r="AA368" s="0" t="n">
        <f aca="false">R368-$C368</f>
        <v>-112.69493270935</v>
      </c>
      <c r="AB368" s="0" t="n">
        <f aca="false">S368-$C368</f>
        <v>-139.474578417779</v>
      </c>
      <c r="AC368" s="0" t="n">
        <f aca="false">ABS(T368)</f>
        <v>173.67684047623</v>
      </c>
      <c r="AD368" s="0" t="n">
        <f aca="false">ABS(U368)</f>
        <v>151.57414693142</v>
      </c>
      <c r="AE368" s="0" t="n">
        <f aca="false">ABS(V368)</f>
        <v>196.78630811033</v>
      </c>
      <c r="AF368" s="0" t="n">
        <f aca="false">ABS(W368)</f>
        <v>211.10734173152</v>
      </c>
      <c r="AG368" s="0" t="n">
        <f aca="false">ABS(X368)</f>
        <v>291.11626852495</v>
      </c>
      <c r="AH368" s="0" t="n">
        <f aca="false">ABS(Y368)</f>
        <v>185.53231502748</v>
      </c>
      <c r="AI368" s="0" t="n">
        <f aca="false">ABS(Z368)</f>
        <v>166.636311504149</v>
      </c>
      <c r="AJ368" s="0" t="n">
        <f aca="false">ABS(AA368)</f>
        <v>112.69493270935</v>
      </c>
      <c r="AK368" s="0" t="n">
        <f aca="false">ABS(AB368)</f>
        <v>139.474578417779</v>
      </c>
      <c r="AL368" s="0" t="n">
        <f aca="false">T368^2</f>
        <v>30163.6449178057</v>
      </c>
      <c r="AM368" s="0" t="n">
        <f aca="false">U368^2</f>
        <v>22974.7220179876</v>
      </c>
      <c r="AN368" s="0" t="n">
        <f aca="false">V368^2</f>
        <v>38724.8510596936</v>
      </c>
      <c r="AO368" s="0" t="n">
        <f aca="false">W368^2</f>
        <v>44566.3097329488</v>
      </c>
      <c r="AP368" s="0" t="n">
        <f aca="false">X368^2</f>
        <v>84748.6817998909</v>
      </c>
      <c r="AQ368" s="0" t="n">
        <f aca="false">Y368^2</f>
        <v>34422.239919456</v>
      </c>
      <c r="AR368" s="0" t="n">
        <f aca="false">Z368^2</f>
        <v>27767.6603117079</v>
      </c>
      <c r="AS368" s="0" t="n">
        <f aca="false">AA368^2</f>
        <v>12700.1478583649</v>
      </c>
      <c r="AT368" s="0" t="n">
        <f aca="false">AB368^2</f>
        <v>19453.1580248173</v>
      </c>
      <c r="AU368" s="17" t="n">
        <f aca="false">ABS(T368/$C368)</f>
        <v>0.0362270353757349</v>
      </c>
      <c r="AV368" s="17" t="n">
        <f aca="false">ABS(U368/$C368)</f>
        <v>0.0316166621172667</v>
      </c>
      <c r="AW368" s="17" t="n">
        <f aca="false">ABS(V368/$C368)</f>
        <v>0.0410474103848573</v>
      </c>
      <c r="AX368" s="17" t="n">
        <f aca="false">ABS(W368/$C368)</f>
        <v>0.0440346169127359</v>
      </c>
      <c r="AY368" s="17" t="n">
        <f aca="false">ABS(X368/$C368)</f>
        <v>0.0607235790873839</v>
      </c>
      <c r="AZ368" s="17" t="n">
        <f aca="false">ABS(Y368/$C368)</f>
        <v>0.0386999540146656</v>
      </c>
      <c r="BA368" s="17" t="n">
        <f aca="false">ABS(Z368/$C368)</f>
        <v>0.0347584602252653</v>
      </c>
      <c r="BB368" s="17" t="n">
        <f aca="false">ABS(AA368/$C368)</f>
        <v>0.0235068953507733</v>
      </c>
      <c r="BC368" s="17" t="n">
        <f aca="false">ABS(AB368/$C368)</f>
        <v>0.0290928282233931</v>
      </c>
      <c r="BE368" s="0" t="n">
        <v>4620.50109072427</v>
      </c>
      <c r="BF368" s="0" t="n">
        <v>4642.38280747865</v>
      </c>
      <c r="BG368" s="0" t="n">
        <v>4597.62266533739</v>
      </c>
      <c r="BH368" s="0" t="n">
        <v>4583.44480956187</v>
      </c>
      <c r="BI368" s="0" t="n">
        <v>4504.23579051779</v>
      </c>
      <c r="BJ368" s="0" t="n">
        <v>4608.76414402167</v>
      </c>
      <c r="BK368" s="0" t="n">
        <v>4627.47123037968</v>
      </c>
      <c r="BL368" s="0" t="n">
        <v>4680.8733177649</v>
      </c>
      <c r="BM368" s="0" t="n">
        <v>4654.36140775779</v>
      </c>
      <c r="BN368" s="0" t="n">
        <f aca="false">BE368-$C368</f>
        <v>-173.621273275729</v>
      </c>
      <c r="BO368" s="0" t="n">
        <f aca="false">BF368-$C368</f>
        <v>-151.73955652135</v>
      </c>
      <c r="BP368" s="0" t="n">
        <f aca="false">BG368-$C368</f>
        <v>-196.49969866261</v>
      </c>
      <c r="BQ368" s="0" t="n">
        <f aca="false">BH368-$C368</f>
        <v>-210.67755443813</v>
      </c>
      <c r="BR368" s="0" t="n">
        <f aca="false">BI368-$C368</f>
        <v>-289.88657348221</v>
      </c>
      <c r="BS368" s="0" t="n">
        <f aca="false">BJ368-$C368</f>
        <v>-185.35821997833</v>
      </c>
      <c r="BT368" s="0" t="n">
        <f aca="false">BK368-$C368</f>
        <v>-166.65113362032</v>
      </c>
      <c r="BU368" s="0" t="n">
        <f aca="false">BL368-$C368</f>
        <v>-113.2490462351</v>
      </c>
      <c r="BV368" s="0" t="n">
        <f aca="false">BM368-$C368</f>
        <v>-139.760956242209</v>
      </c>
      <c r="BW368" s="0" t="n">
        <f aca="false">ABS(BN368)</f>
        <v>173.621273275729</v>
      </c>
      <c r="BX368" s="0" t="n">
        <f aca="false">ABS(BO368)</f>
        <v>151.73955652135</v>
      </c>
      <c r="BY368" s="0" t="n">
        <f aca="false">ABS(BP368)</f>
        <v>196.49969866261</v>
      </c>
      <c r="BZ368" s="0" t="n">
        <f aca="false">ABS(BQ368)</f>
        <v>210.67755443813</v>
      </c>
      <c r="CA368" s="0" t="n">
        <f aca="false">ABS(BR368)</f>
        <v>289.88657348221</v>
      </c>
      <c r="CB368" s="0" t="n">
        <f aca="false">ABS(BS368)</f>
        <v>185.35821997833</v>
      </c>
      <c r="CC368" s="0" t="n">
        <f aca="false">ABS(BT368)</f>
        <v>166.65113362032</v>
      </c>
      <c r="CD368" s="0" t="n">
        <f aca="false">ABS(BU368)</f>
        <v>113.2490462351</v>
      </c>
      <c r="CE368" s="0" t="n">
        <f aca="false">ABS(BV368)</f>
        <v>139.760956242209</v>
      </c>
      <c r="CF368" s="0" t="n">
        <f aca="false">BN368^2</f>
        <v>30144.3465338855</v>
      </c>
      <c r="CG368" s="0" t="n">
        <f aca="false">BO368^2</f>
        <v>23024.893013296</v>
      </c>
      <c r="CH368" s="0" t="n">
        <f aca="false">BP368^2</f>
        <v>38612.1315744966</v>
      </c>
      <c r="CI368" s="0" t="n">
        <f aca="false">BQ368^2</f>
        <v>44385.0319440312</v>
      </c>
      <c r="CJ368" s="0" t="n">
        <f aca="false">BR368^2</f>
        <v>84034.2254852569</v>
      </c>
      <c r="CK368" s="0" t="n">
        <f aca="false">BS368^2</f>
        <v>34357.6697135348</v>
      </c>
      <c r="CL368" s="0" t="n">
        <f aca="false">BT368^2</f>
        <v>27772.6003369378</v>
      </c>
      <c r="CM368" s="0" t="n">
        <f aca="false">BU368^2</f>
        <v>12825.3464731598</v>
      </c>
      <c r="CN368" s="0" t="n">
        <f aca="false">BV368^2</f>
        <v>19533.1248897368</v>
      </c>
      <c r="CO368" s="1" t="n">
        <f aca="false">ABS(BN368/$C368)</f>
        <v>0.0362154446827401</v>
      </c>
      <c r="CP368" s="1" t="n">
        <f aca="false">ABS(BO368/$C368)</f>
        <v>0.03165116469717</v>
      </c>
      <c r="CQ368" s="1" t="n">
        <f aca="false">ABS(BP368/$C368)</f>
        <v>0.0409876268778963</v>
      </c>
      <c r="CR368" s="1" t="n">
        <f aca="false">ABS(BQ368/$C368)</f>
        <v>0.0439449681176578</v>
      </c>
      <c r="CS368" s="1" t="n">
        <f aca="false">ABS(BR368/$C368)</f>
        <v>0.0604670785332942</v>
      </c>
      <c r="CT368" s="1" t="n">
        <f aca="false">ABS(BS368/$C368)</f>
        <v>0.0386636397456646</v>
      </c>
      <c r="CU368" s="1" t="n">
        <f aca="false">ABS(BT368/$C368)</f>
        <v>0.0347615519519768</v>
      </c>
      <c r="CV368" s="1" t="n">
        <f aca="false">ABS(BU368/$C368)</f>
        <v>0.0236224771994785</v>
      </c>
      <c r="CW368" s="1" t="n">
        <f aca="false">ABS(BV368/$C368)</f>
        <v>0.0291525634163411</v>
      </c>
    </row>
    <row r="369" customFormat="false" ht="13.8" hidden="false" customHeight="false" outlineLevel="0" collapsed="false">
      <c r="A369" s="0" t="n">
        <f aca="false">A368+1</f>
        <v>364</v>
      </c>
      <c r="B369" s="0" t="n">
        <f aca="false">B368+1/12</f>
        <v>1982.24999999997</v>
      </c>
      <c r="C369" s="0" t="n">
        <v>4962.178731</v>
      </c>
      <c r="E369" s="0" t="n">
        <v>4755.81231836821</v>
      </c>
      <c r="F369" s="0" t="n">
        <f aca="false">E369-C369</f>
        <v>-206.366412631788</v>
      </c>
      <c r="G369" s="0" t="n">
        <f aca="false">ABS(F369)</f>
        <v>206.366412631788</v>
      </c>
      <c r="H369" s="0" t="n">
        <f aca="false">F369^2</f>
        <v>42587.0962625134</v>
      </c>
      <c r="I369" s="17" t="n">
        <f aca="false">ABS(F369/C369)</f>
        <v>0.04158786368225</v>
      </c>
      <c r="K369" s="0" t="n">
        <v>4739.60480056904</v>
      </c>
      <c r="L369" s="0" t="n">
        <v>4739.17695228553</v>
      </c>
      <c r="M369" s="0" t="n">
        <v>4696.47242751818</v>
      </c>
      <c r="N369" s="0" t="n">
        <v>4681.05854376705</v>
      </c>
      <c r="O369" s="0" t="n">
        <v>4774.06999119031</v>
      </c>
      <c r="P369" s="0" t="n">
        <v>4707.19624906828</v>
      </c>
      <c r="Q369" s="0" t="n">
        <v>4767.15769650906</v>
      </c>
      <c r="R369" s="0" t="n">
        <v>4767.76234234764</v>
      </c>
      <c r="S369" s="0" t="n">
        <v>4723.99594336922</v>
      </c>
      <c r="T369" s="0" t="n">
        <f aca="false">K369-$C369</f>
        <v>-222.57393043096</v>
      </c>
      <c r="U369" s="0" t="n">
        <f aca="false">L369-$C369</f>
        <v>-223.00177871447</v>
      </c>
      <c r="V369" s="0" t="n">
        <f aca="false">M369-$C369</f>
        <v>-265.70630348182</v>
      </c>
      <c r="W369" s="0" t="n">
        <f aca="false">N369-$C369</f>
        <v>-281.12018723295</v>
      </c>
      <c r="X369" s="0" t="n">
        <f aca="false">O369-$C369</f>
        <v>-188.10873980969</v>
      </c>
      <c r="Y369" s="0" t="n">
        <f aca="false">P369-$C369</f>
        <v>-254.98248193172</v>
      </c>
      <c r="Z369" s="0" t="n">
        <f aca="false">Q369-$C369</f>
        <v>-195.02103449094</v>
      </c>
      <c r="AA369" s="0" t="n">
        <f aca="false">R369-$C369</f>
        <v>-194.41638865236</v>
      </c>
      <c r="AB369" s="0" t="n">
        <f aca="false">S369-$C369</f>
        <v>-238.18278763078</v>
      </c>
      <c r="AC369" s="0" t="n">
        <f aca="false">ABS(T369)</f>
        <v>222.57393043096</v>
      </c>
      <c r="AD369" s="0" t="n">
        <f aca="false">ABS(U369)</f>
        <v>223.00177871447</v>
      </c>
      <c r="AE369" s="0" t="n">
        <f aca="false">ABS(V369)</f>
        <v>265.70630348182</v>
      </c>
      <c r="AF369" s="0" t="n">
        <f aca="false">ABS(W369)</f>
        <v>281.12018723295</v>
      </c>
      <c r="AG369" s="0" t="n">
        <f aca="false">ABS(X369)</f>
        <v>188.10873980969</v>
      </c>
      <c r="AH369" s="0" t="n">
        <f aca="false">ABS(Y369)</f>
        <v>254.98248193172</v>
      </c>
      <c r="AI369" s="0" t="n">
        <f aca="false">ABS(Z369)</f>
        <v>195.02103449094</v>
      </c>
      <c r="AJ369" s="0" t="n">
        <f aca="false">ABS(AA369)</f>
        <v>194.41638865236</v>
      </c>
      <c r="AK369" s="0" t="n">
        <f aca="false">ABS(AB369)</f>
        <v>238.18278763078</v>
      </c>
      <c r="AL369" s="0" t="n">
        <f aca="false">T369^2</f>
        <v>49539.1545074858</v>
      </c>
      <c r="AM369" s="0" t="n">
        <f aca="false">U369^2</f>
        <v>49729.7933098173</v>
      </c>
      <c r="AN369" s="0" t="n">
        <f aca="false">V369^2</f>
        <v>70599.8397099732</v>
      </c>
      <c r="AO369" s="0" t="n">
        <f aca="false">W369^2</f>
        <v>79028.559669889</v>
      </c>
      <c r="AP369" s="0" t="n">
        <f aca="false">X369^2</f>
        <v>35384.8979927895</v>
      </c>
      <c r="AQ369" s="0" t="n">
        <f aca="false">Y369^2</f>
        <v>65016.0660920599</v>
      </c>
      <c r="AR369" s="0" t="n">
        <f aca="false">Z369^2</f>
        <v>38033.2038939164</v>
      </c>
      <c r="AS369" s="0" t="n">
        <f aca="false">AA369^2</f>
        <v>37797.7321766256</v>
      </c>
      <c r="AT369" s="0" t="n">
        <f aca="false">AB369^2</f>
        <v>56731.0403235691</v>
      </c>
      <c r="AU369" s="17" t="n">
        <f aca="false">ABS(T369/$C369)</f>
        <v>0.0448540736834979</v>
      </c>
      <c r="AV369" s="17" t="n">
        <f aca="false">ABS(U369/$C369)</f>
        <v>0.0449402955442376</v>
      </c>
      <c r="AW369" s="17" t="n">
        <f aca="false">ABS(V369/$C369)</f>
        <v>0.0535462984881791</v>
      </c>
      <c r="AX369" s="17" t="n">
        <f aca="false">ABS(W369/$C369)</f>
        <v>0.0566525718787033</v>
      </c>
      <c r="AY369" s="17" t="n">
        <f aca="false">ABS(X369/$C369)</f>
        <v>0.0379084974578861</v>
      </c>
      <c r="AZ369" s="17" t="n">
        <f aca="false">ABS(Y369/$C369)</f>
        <v>0.0513851869822381</v>
      </c>
      <c r="BA369" s="17" t="n">
        <f aca="false">ABS(Z369/$C369)</f>
        <v>0.0393014933687482</v>
      </c>
      <c r="BB369" s="17" t="n">
        <f aca="false">ABS(AA369/$C369)</f>
        <v>0.0391796424900601</v>
      </c>
      <c r="BC369" s="17" t="n">
        <f aca="false">ABS(AB369/$C369)</f>
        <v>0.0479996389776916</v>
      </c>
      <c r="BE369" s="0" t="n">
        <v>4739.75001126609</v>
      </c>
      <c r="BF369" s="0" t="n">
        <v>4739.31720374661</v>
      </c>
      <c r="BG369" s="0" t="n">
        <v>4696.11768618979</v>
      </c>
      <c r="BH369" s="0" t="n">
        <v>4680.52513843628</v>
      </c>
      <c r="BI369" s="0" t="n">
        <v>4774.61469165895</v>
      </c>
      <c r="BJ369" s="0" t="n">
        <v>4706.96580872138</v>
      </c>
      <c r="BK369" s="0" t="n">
        <v>4767.62227581854</v>
      </c>
      <c r="BL369" s="0" t="n">
        <v>4768.23393017277</v>
      </c>
      <c r="BM369" s="0" t="n">
        <v>4723.96023010545</v>
      </c>
      <c r="BN369" s="0" t="n">
        <f aca="false">BE369-$C369</f>
        <v>-222.42871973391</v>
      </c>
      <c r="BO369" s="0" t="n">
        <f aca="false">BF369-$C369</f>
        <v>-222.86152725339</v>
      </c>
      <c r="BP369" s="0" t="n">
        <f aca="false">BG369-$C369</f>
        <v>-266.06104481021</v>
      </c>
      <c r="BQ369" s="0" t="n">
        <f aca="false">BH369-$C369</f>
        <v>-281.65359256372</v>
      </c>
      <c r="BR369" s="0" t="n">
        <f aca="false">BI369-$C369</f>
        <v>-187.56403934105</v>
      </c>
      <c r="BS369" s="0" t="n">
        <f aca="false">BJ369-$C369</f>
        <v>-255.21292227862</v>
      </c>
      <c r="BT369" s="0" t="n">
        <f aca="false">BK369-$C369</f>
        <v>-194.55645518146</v>
      </c>
      <c r="BU369" s="0" t="n">
        <f aca="false">BL369-$C369</f>
        <v>-193.94480082723</v>
      </c>
      <c r="BV369" s="0" t="n">
        <f aca="false">BM369-$C369</f>
        <v>-238.21850089455</v>
      </c>
      <c r="BW369" s="0" t="n">
        <f aca="false">ABS(BN369)</f>
        <v>222.42871973391</v>
      </c>
      <c r="BX369" s="0" t="n">
        <f aca="false">ABS(BO369)</f>
        <v>222.86152725339</v>
      </c>
      <c r="BY369" s="0" t="n">
        <f aca="false">ABS(BP369)</f>
        <v>266.06104481021</v>
      </c>
      <c r="BZ369" s="0" t="n">
        <f aca="false">ABS(BQ369)</f>
        <v>281.65359256372</v>
      </c>
      <c r="CA369" s="0" t="n">
        <f aca="false">ABS(BR369)</f>
        <v>187.56403934105</v>
      </c>
      <c r="CB369" s="0" t="n">
        <f aca="false">ABS(BS369)</f>
        <v>255.21292227862</v>
      </c>
      <c r="CC369" s="0" t="n">
        <f aca="false">ABS(BT369)</f>
        <v>194.55645518146</v>
      </c>
      <c r="CD369" s="0" t="n">
        <f aca="false">ABS(BU369)</f>
        <v>193.94480082723</v>
      </c>
      <c r="CE369" s="0" t="n">
        <f aca="false">ABS(BV369)</f>
        <v>238.21850089455</v>
      </c>
      <c r="CF369" s="0" t="n">
        <f aca="false">BN369^2</f>
        <v>49474.5353624663</v>
      </c>
      <c r="CG369" s="0" t="n">
        <f aca="false">BO369^2</f>
        <v>49667.2603297134</v>
      </c>
      <c r="CH369" s="0" t="n">
        <f aca="false">BP369^2</f>
        <v>70788.4795655004</v>
      </c>
      <c r="CI369" s="0" t="n">
        <f aca="false">BQ369^2</f>
        <v>79328.74620405</v>
      </c>
      <c r="CJ369" s="0" t="n">
        <f aca="false">BR369^2</f>
        <v>35180.2688539311</v>
      </c>
      <c r="CK369" s="0" t="n">
        <f aca="false">BS369^2</f>
        <v>65133.6356979928</v>
      </c>
      <c r="CL369" s="0" t="n">
        <f aca="false">BT369^2</f>
        <v>37852.2142527753</v>
      </c>
      <c r="CM369" s="0" t="n">
        <f aca="false">BU369^2</f>
        <v>37614.585767914</v>
      </c>
      <c r="CN369" s="0" t="n">
        <f aca="false">BV369^2</f>
        <v>56748.0541684466</v>
      </c>
      <c r="CO369" s="1" t="n">
        <f aca="false">ABS(BN369/$C369)</f>
        <v>0.0448248101875777</v>
      </c>
      <c r="CP369" s="1" t="n">
        <f aca="false">ABS(BO369/$C369)</f>
        <v>0.0449120314552793</v>
      </c>
      <c r="CQ369" s="1" t="n">
        <f aca="false">ABS(BP369/$C369)</f>
        <v>0.0536177875149999</v>
      </c>
      <c r="CR369" s="1" t="n">
        <f aca="false">ABS(BQ369/$C369)</f>
        <v>0.0567600660581123</v>
      </c>
      <c r="CS369" s="1" t="n">
        <f aca="false">ABS(BR369/$C369)</f>
        <v>0.037798727032803</v>
      </c>
      <c r="CT369" s="1" t="n">
        <f aca="false">ABS(BS369/$C369)</f>
        <v>0.0514316263306357</v>
      </c>
      <c r="CU369" s="1" t="n">
        <f aca="false">ABS(BT369/$C369)</f>
        <v>0.0392078693107155</v>
      </c>
      <c r="CV369" s="1" t="n">
        <f aca="false">ABS(BU369/$C369)</f>
        <v>0.0390846060452453</v>
      </c>
      <c r="CW369" s="1" t="n">
        <f aca="false">ABS(BV369/$C369)</f>
        <v>0.0480068360710867</v>
      </c>
    </row>
    <row r="370" customFormat="false" ht="13.8" hidden="false" customHeight="false" outlineLevel="0" collapsed="false">
      <c r="A370" s="0" t="n">
        <f aca="false">A369+1</f>
        <v>365</v>
      </c>
      <c r="B370" s="0" t="n">
        <f aca="false">B369+1/12</f>
        <v>1982.33333333331</v>
      </c>
      <c r="C370" s="0" t="n">
        <v>4968.245573</v>
      </c>
      <c r="E370" s="0" t="n">
        <v>4910.37347334608</v>
      </c>
      <c r="F370" s="0" t="n">
        <f aca="false">E370-C370</f>
        <v>-57.8720996539232</v>
      </c>
      <c r="G370" s="0" t="n">
        <f aca="false">ABS(F370)</f>
        <v>57.8720996539232</v>
      </c>
      <c r="H370" s="0" t="n">
        <f aca="false">F370^2</f>
        <v>3349.17991835362</v>
      </c>
      <c r="I370" s="17" t="n">
        <f aca="false">ABS(F370/C370)</f>
        <v>0.011648397568838</v>
      </c>
      <c r="K370" s="0" t="n">
        <v>4810.55446939021</v>
      </c>
      <c r="L370" s="0" t="n">
        <v>4839.80955923771</v>
      </c>
      <c r="M370" s="0" t="n">
        <v>4780.78406297147</v>
      </c>
      <c r="N370" s="0" t="n">
        <v>4799.98679840291</v>
      </c>
      <c r="O370" s="0" t="n">
        <v>4896.91482575044</v>
      </c>
      <c r="P370" s="0" t="n">
        <v>4821.74873765924</v>
      </c>
      <c r="Q370" s="0" t="n">
        <v>4853.77342211419</v>
      </c>
      <c r="R370" s="0" t="n">
        <v>4829.85355462417</v>
      </c>
      <c r="S370" s="0" t="n">
        <v>4823.96462683221</v>
      </c>
      <c r="T370" s="0" t="n">
        <f aca="false">K370-$C370</f>
        <v>-157.69110360979</v>
      </c>
      <c r="U370" s="0" t="n">
        <f aca="false">L370-$C370</f>
        <v>-128.43601376229</v>
      </c>
      <c r="V370" s="0" t="n">
        <f aca="false">M370-$C370</f>
        <v>-187.46151002853</v>
      </c>
      <c r="W370" s="0" t="n">
        <f aca="false">N370-$C370</f>
        <v>-168.25877459709</v>
      </c>
      <c r="X370" s="0" t="n">
        <f aca="false">O370-$C370</f>
        <v>-71.3307472495599</v>
      </c>
      <c r="Y370" s="0" t="n">
        <f aca="false">P370-$C370</f>
        <v>-146.49683534076</v>
      </c>
      <c r="Z370" s="0" t="n">
        <f aca="false">Q370-$C370</f>
        <v>-114.47215088581</v>
      </c>
      <c r="AA370" s="0" t="n">
        <f aca="false">R370-$C370</f>
        <v>-138.39201837583</v>
      </c>
      <c r="AB370" s="0" t="n">
        <f aca="false">S370-$C370</f>
        <v>-144.28094616779</v>
      </c>
      <c r="AC370" s="0" t="n">
        <f aca="false">ABS(T370)</f>
        <v>157.69110360979</v>
      </c>
      <c r="AD370" s="0" t="n">
        <f aca="false">ABS(U370)</f>
        <v>128.43601376229</v>
      </c>
      <c r="AE370" s="0" t="n">
        <f aca="false">ABS(V370)</f>
        <v>187.46151002853</v>
      </c>
      <c r="AF370" s="0" t="n">
        <f aca="false">ABS(W370)</f>
        <v>168.25877459709</v>
      </c>
      <c r="AG370" s="0" t="n">
        <f aca="false">ABS(X370)</f>
        <v>71.3307472495599</v>
      </c>
      <c r="AH370" s="0" t="n">
        <f aca="false">ABS(Y370)</f>
        <v>146.49683534076</v>
      </c>
      <c r="AI370" s="0" t="n">
        <f aca="false">ABS(Z370)</f>
        <v>114.47215088581</v>
      </c>
      <c r="AJ370" s="0" t="n">
        <f aca="false">ABS(AA370)</f>
        <v>138.39201837583</v>
      </c>
      <c r="AK370" s="0" t="n">
        <f aca="false">ABS(AB370)</f>
        <v>144.28094616779</v>
      </c>
      <c r="AL370" s="0" t="n">
        <f aca="false">T370^2</f>
        <v>24866.4841576735</v>
      </c>
      <c r="AM370" s="0" t="n">
        <f aca="false">U370^2</f>
        <v>16495.8096311471</v>
      </c>
      <c r="AN370" s="0" t="n">
        <f aca="false">V370^2</f>
        <v>35141.8177421767</v>
      </c>
      <c r="AO370" s="0" t="n">
        <f aca="false">W370^2</f>
        <v>28311.0152289145</v>
      </c>
      <c r="AP370" s="0" t="n">
        <f aca="false">X370^2</f>
        <v>5088.07550318059</v>
      </c>
      <c r="AQ370" s="0" t="n">
        <f aca="false">Y370^2</f>
        <v>21461.3227648578</v>
      </c>
      <c r="AR370" s="0" t="n">
        <f aca="false">Z370^2</f>
        <v>13103.8733284237</v>
      </c>
      <c r="AS370" s="0" t="n">
        <f aca="false">AA370^2</f>
        <v>19152.3507501361</v>
      </c>
      <c r="AT370" s="0" t="n">
        <f aca="false">AB370^2</f>
        <v>20816.9914270727</v>
      </c>
      <c r="AU370" s="17" t="n">
        <f aca="false">ABS(T370/$C370)</f>
        <v>0.0317397965323543</v>
      </c>
      <c r="AV370" s="17" t="n">
        <f aca="false">ABS(U370/$C370)</f>
        <v>0.0258513819164409</v>
      </c>
      <c r="AW370" s="17" t="n">
        <f aca="false">ABS(V370/$C370)</f>
        <v>0.0377319331893118</v>
      </c>
      <c r="AX370" s="17" t="n">
        <f aca="false">ABS(W370/$C370)</f>
        <v>0.0338668393348941</v>
      </c>
      <c r="AY370" s="17" t="n">
        <f aca="false">ABS(X370/$C370)</f>
        <v>0.014357331215109</v>
      </c>
      <c r="AZ370" s="17" t="n">
        <f aca="false">ABS(Y370/$C370)</f>
        <v>0.0294866332970534</v>
      </c>
      <c r="BA370" s="17" t="n">
        <f aca="false">ABS(Z370/$C370)</f>
        <v>0.0230407593996381</v>
      </c>
      <c r="BB370" s="17" t="n">
        <f aca="false">ABS(AA370/$C370)</f>
        <v>0.0278553095539245</v>
      </c>
      <c r="BC370" s="17" t="n">
        <f aca="false">ABS(AB370/$C370)</f>
        <v>0.0290406229015504</v>
      </c>
      <c r="BE370" s="0" t="n">
        <v>4810.99755012975</v>
      </c>
      <c r="BF370" s="0" t="n">
        <v>4841.00529735139</v>
      </c>
      <c r="BG370" s="0" t="n">
        <v>4780.46122858174</v>
      </c>
      <c r="BH370" s="0" t="n">
        <v>4800.1580004527</v>
      </c>
      <c r="BI370" s="0" t="n">
        <v>4899.57973385019</v>
      </c>
      <c r="BJ370" s="0" t="n">
        <v>4822.47981780691</v>
      </c>
      <c r="BK370" s="0" t="n">
        <v>4855.328414102</v>
      </c>
      <c r="BL370" s="0" t="n">
        <v>4830.79315063306</v>
      </c>
      <c r="BM370" s="0" t="n">
        <v>4824.75271604514</v>
      </c>
      <c r="BN370" s="0" t="n">
        <f aca="false">BE370-$C370</f>
        <v>-157.24802287025</v>
      </c>
      <c r="BO370" s="0" t="n">
        <f aca="false">BF370-$C370</f>
        <v>-127.24027564861</v>
      </c>
      <c r="BP370" s="0" t="n">
        <f aca="false">BG370-$C370</f>
        <v>-187.78434441826</v>
      </c>
      <c r="BQ370" s="0" t="n">
        <f aca="false">BH370-$C370</f>
        <v>-168.0875725473</v>
      </c>
      <c r="BR370" s="0" t="n">
        <f aca="false">BI370-$C370</f>
        <v>-68.6658391498104</v>
      </c>
      <c r="BS370" s="0" t="n">
        <f aca="false">BJ370-$C370</f>
        <v>-145.76575519309</v>
      </c>
      <c r="BT370" s="0" t="n">
        <f aca="false">BK370-$C370</f>
        <v>-112.917158898</v>
      </c>
      <c r="BU370" s="0" t="n">
        <f aca="false">BL370-$C370</f>
        <v>-137.45242236694</v>
      </c>
      <c r="BV370" s="0" t="n">
        <f aca="false">BM370-$C370</f>
        <v>-143.49285695486</v>
      </c>
      <c r="BW370" s="0" t="n">
        <f aca="false">ABS(BN370)</f>
        <v>157.24802287025</v>
      </c>
      <c r="BX370" s="0" t="n">
        <f aca="false">ABS(BO370)</f>
        <v>127.24027564861</v>
      </c>
      <c r="BY370" s="0" t="n">
        <f aca="false">ABS(BP370)</f>
        <v>187.78434441826</v>
      </c>
      <c r="BZ370" s="0" t="n">
        <f aca="false">ABS(BQ370)</f>
        <v>168.0875725473</v>
      </c>
      <c r="CA370" s="0" t="n">
        <f aca="false">ABS(BR370)</f>
        <v>68.6658391498104</v>
      </c>
      <c r="CB370" s="0" t="n">
        <f aca="false">ABS(BS370)</f>
        <v>145.76575519309</v>
      </c>
      <c r="CC370" s="0" t="n">
        <f aca="false">ABS(BT370)</f>
        <v>112.917158898</v>
      </c>
      <c r="CD370" s="0" t="n">
        <f aca="false">ABS(BU370)</f>
        <v>137.45242236694</v>
      </c>
      <c r="CE370" s="0" t="n">
        <f aca="false">ABS(BV370)</f>
        <v>143.49285695486</v>
      </c>
      <c r="CF370" s="0" t="n">
        <f aca="false">BN370^2</f>
        <v>24726.9406966026</v>
      </c>
      <c r="CG370" s="0" t="n">
        <f aca="false">BO370^2</f>
        <v>16190.0877471342</v>
      </c>
      <c r="CH370" s="0" t="n">
        <f aca="false">BP370^2</f>
        <v>35262.9600085957</v>
      </c>
      <c r="CI370" s="0" t="n">
        <f aca="false">BQ370^2</f>
        <v>28253.4320448437</v>
      </c>
      <c r="CJ370" s="0" t="n">
        <f aca="false">BR370^2</f>
        <v>4714.99746614763</v>
      </c>
      <c r="CK370" s="0" t="n">
        <f aca="false">BS370^2</f>
        <v>21247.6553870118</v>
      </c>
      <c r="CL370" s="0" t="n">
        <f aca="false">BT370^2</f>
        <v>12750.2847735961</v>
      </c>
      <c r="CM370" s="0" t="n">
        <f aca="false">BU370^2</f>
        <v>18893.1684145398</v>
      </c>
      <c r="CN370" s="0" t="n">
        <f aca="false">BV370^2</f>
        <v>20590.199997068</v>
      </c>
      <c r="CO370" s="1" t="n">
        <f aca="false">ABS(BN370/$C370)</f>
        <v>0.0316506139963806</v>
      </c>
      <c r="CP370" s="1" t="n">
        <f aca="false">ABS(BO370/$C370)</f>
        <v>0.0256107057871896</v>
      </c>
      <c r="CQ370" s="1" t="n">
        <f aca="false">ABS(BP370/$C370)</f>
        <v>0.0377969127449691</v>
      </c>
      <c r="CR370" s="1" t="n">
        <f aca="false">ABS(BQ370/$C370)</f>
        <v>0.0338323800781455</v>
      </c>
      <c r="CS370" s="1" t="n">
        <f aca="false">ABS(BR370/$C370)</f>
        <v>0.013820943055427</v>
      </c>
      <c r="CT370" s="1" t="n">
        <f aca="false">ABS(BS370/$C370)</f>
        <v>0.0293394827311387</v>
      </c>
      <c r="CU370" s="1" t="n">
        <f aca="false">ABS(BT370/$C370)</f>
        <v>0.0227277732629904</v>
      </c>
      <c r="CV370" s="1" t="n">
        <f aca="false">ABS(BU370/$C370)</f>
        <v>0.0276661892709022</v>
      </c>
      <c r="CW370" s="1" t="n">
        <f aca="false">ABS(BV370/$C370)</f>
        <v>0.0288819976481585</v>
      </c>
    </row>
    <row r="371" customFormat="false" ht="13.8" hidden="false" customHeight="false" outlineLevel="0" collapsed="false">
      <c r="A371" s="0" t="n">
        <f aca="false">A370+1</f>
        <v>366</v>
      </c>
      <c r="B371" s="0" t="n">
        <f aca="false">B370+1/12</f>
        <v>1982.41666666664</v>
      </c>
      <c r="C371" s="0" t="n">
        <v>5030.351592</v>
      </c>
      <c r="E371" s="0" t="n">
        <v>4933.53040969647</v>
      </c>
      <c r="F371" s="0" t="n">
        <f aca="false">E371-C371</f>
        <v>-96.8211823035272</v>
      </c>
      <c r="G371" s="0" t="n">
        <f aca="false">ABS(F371)</f>
        <v>96.8211823035272</v>
      </c>
      <c r="H371" s="0" t="n">
        <f aca="false">F371^2</f>
        <v>9374.34134265284</v>
      </c>
      <c r="I371" s="17" t="n">
        <f aca="false">ABS(F371/C371)</f>
        <v>0.019247398622694</v>
      </c>
      <c r="K371" s="0" t="n">
        <v>4865.17469078271</v>
      </c>
      <c r="L371" s="0" t="n">
        <v>4876.34963620382</v>
      </c>
      <c r="M371" s="0" t="n">
        <v>4902.44092199308</v>
      </c>
      <c r="N371" s="0" t="n">
        <v>4888.2646977769</v>
      </c>
      <c r="O371" s="0" t="n">
        <v>5075.54843406273</v>
      </c>
      <c r="P371" s="0" t="n">
        <v>4826.76948620813</v>
      </c>
      <c r="Q371" s="0" t="n">
        <v>4915.14318586745</v>
      </c>
      <c r="R371" s="0" t="n">
        <v>4930.76240146013</v>
      </c>
      <c r="S371" s="0" t="n">
        <v>4891.72597548836</v>
      </c>
      <c r="T371" s="0" t="n">
        <f aca="false">K371-$C371</f>
        <v>-165.17690121729</v>
      </c>
      <c r="U371" s="0" t="n">
        <f aca="false">L371-$C371</f>
        <v>-154.00195579618</v>
      </c>
      <c r="V371" s="0" t="n">
        <f aca="false">M371-$C371</f>
        <v>-127.91067000692</v>
      </c>
      <c r="W371" s="0" t="n">
        <f aca="false">N371-$C371</f>
        <v>-142.0868942231</v>
      </c>
      <c r="X371" s="0" t="n">
        <f aca="false">O371-$C371</f>
        <v>45.19684206273</v>
      </c>
      <c r="Y371" s="0" t="n">
        <f aca="false">P371-$C371</f>
        <v>-203.58210579187</v>
      </c>
      <c r="Z371" s="0" t="n">
        <f aca="false">Q371-$C371</f>
        <v>-115.20840613255</v>
      </c>
      <c r="AA371" s="0" t="n">
        <f aca="false">R371-$C371</f>
        <v>-99.5891905398703</v>
      </c>
      <c r="AB371" s="0" t="n">
        <f aca="false">S371-$C371</f>
        <v>-138.62561651164</v>
      </c>
      <c r="AC371" s="0" t="n">
        <f aca="false">ABS(T371)</f>
        <v>165.17690121729</v>
      </c>
      <c r="AD371" s="0" t="n">
        <f aca="false">ABS(U371)</f>
        <v>154.00195579618</v>
      </c>
      <c r="AE371" s="0" t="n">
        <f aca="false">ABS(V371)</f>
        <v>127.91067000692</v>
      </c>
      <c r="AF371" s="0" t="n">
        <f aca="false">ABS(W371)</f>
        <v>142.0868942231</v>
      </c>
      <c r="AG371" s="0" t="n">
        <f aca="false">ABS(X371)</f>
        <v>45.19684206273</v>
      </c>
      <c r="AH371" s="0" t="n">
        <f aca="false">ABS(Y371)</f>
        <v>203.58210579187</v>
      </c>
      <c r="AI371" s="0" t="n">
        <f aca="false">ABS(Z371)</f>
        <v>115.20840613255</v>
      </c>
      <c r="AJ371" s="0" t="n">
        <f aca="false">ABS(AA371)</f>
        <v>99.5891905398703</v>
      </c>
      <c r="AK371" s="0" t="n">
        <f aca="false">ABS(AB371)</f>
        <v>138.62561651164</v>
      </c>
      <c r="AL371" s="0" t="n">
        <f aca="false">T371^2</f>
        <v>27283.4086957464</v>
      </c>
      <c r="AM371" s="0" t="n">
        <f aca="false">U371^2</f>
        <v>23716.6023890484</v>
      </c>
      <c r="AN371" s="0" t="n">
        <f aca="false">V371^2</f>
        <v>16361.1395016191</v>
      </c>
      <c r="AO371" s="0" t="n">
        <f aca="false">W371^2</f>
        <v>20188.6855099664</v>
      </c>
      <c r="AP371" s="0" t="n">
        <f aca="false">X371^2</f>
        <v>2042.75453244336</v>
      </c>
      <c r="AQ371" s="0" t="n">
        <f aca="false">Y371^2</f>
        <v>41445.6737986522</v>
      </c>
      <c r="AR371" s="0" t="n">
        <f aca="false">Z371^2</f>
        <v>13272.9768436027</v>
      </c>
      <c r="AS371" s="0" t="n">
        <f aca="false">AA371^2</f>
        <v>9918.00687238659</v>
      </c>
      <c r="AT371" s="0" t="n">
        <f aca="false">AB371^2</f>
        <v>19217.0615532323</v>
      </c>
      <c r="AU371" s="17" t="n">
        <f aca="false">ABS(T371/$C371)</f>
        <v>0.0328360549350026</v>
      </c>
      <c r="AV371" s="17" t="n">
        <f aca="false">ABS(U371/$C371)</f>
        <v>0.0306145510864681</v>
      </c>
      <c r="AW371" s="17" t="n">
        <f aca="false">ABS(V371/$C371)</f>
        <v>0.0254277792849196</v>
      </c>
      <c r="AX371" s="17" t="n">
        <f aca="false">ABS(W371/$C371)</f>
        <v>0.0282459171341159</v>
      </c>
      <c r="AY371" s="17" t="n">
        <f aca="false">ABS(X371/$C371)</f>
        <v>0.0089848276479538</v>
      </c>
      <c r="AZ371" s="17" t="n">
        <f aca="false">ABS(Y371/$C371)</f>
        <v>0.0404707508150397</v>
      </c>
      <c r="BA371" s="17" t="n">
        <f aca="false">ABS(Z371/$C371)</f>
        <v>0.02290265481955</v>
      </c>
      <c r="BB371" s="17" t="n">
        <f aca="false">ABS(AA371/$C371)</f>
        <v>0.0197976600081496</v>
      </c>
      <c r="BC371" s="17" t="n">
        <f aca="false">ABS(AB371/$C371)</f>
        <v>0.0275578384485297</v>
      </c>
      <c r="BE371" s="0" t="n">
        <v>4865.11148238702</v>
      </c>
      <c r="BF371" s="0" t="n">
        <v>4876.74890149562</v>
      </c>
      <c r="BG371" s="0" t="n">
        <v>4903.91997181141</v>
      </c>
      <c r="BH371" s="0" t="n">
        <v>4889.15706636852</v>
      </c>
      <c r="BI371" s="0" t="n">
        <v>5084.19151613567</v>
      </c>
      <c r="BJ371" s="0" t="n">
        <v>4825.11688333135</v>
      </c>
      <c r="BK371" s="0" t="n">
        <v>4917.14791725219</v>
      </c>
      <c r="BL371" s="0" t="n">
        <v>4933.4135320852</v>
      </c>
      <c r="BM371" s="0" t="n">
        <v>4892.76158861554</v>
      </c>
      <c r="BN371" s="0" t="n">
        <f aca="false">BE371-$C371</f>
        <v>-165.24010961298</v>
      </c>
      <c r="BO371" s="0" t="n">
        <f aca="false">BF371-$C371</f>
        <v>-153.60269050438</v>
      </c>
      <c r="BP371" s="0" t="n">
        <f aca="false">BG371-$C371</f>
        <v>-126.43162018859</v>
      </c>
      <c r="BQ371" s="0" t="n">
        <f aca="false">BH371-$C371</f>
        <v>-141.19452563148</v>
      </c>
      <c r="BR371" s="0" t="n">
        <f aca="false">BI371-$C371</f>
        <v>53.8399241356701</v>
      </c>
      <c r="BS371" s="0" t="n">
        <f aca="false">BJ371-$C371</f>
        <v>-205.23470866865</v>
      </c>
      <c r="BT371" s="0" t="n">
        <f aca="false">BK371-$C371</f>
        <v>-113.20367474781</v>
      </c>
      <c r="BU371" s="0" t="n">
        <f aca="false">BL371-$C371</f>
        <v>-96.9380599147999</v>
      </c>
      <c r="BV371" s="0" t="n">
        <f aca="false">BM371-$C371</f>
        <v>-137.59000338446</v>
      </c>
      <c r="BW371" s="0" t="n">
        <f aca="false">ABS(BN371)</f>
        <v>165.24010961298</v>
      </c>
      <c r="BX371" s="0" t="n">
        <f aca="false">ABS(BO371)</f>
        <v>153.60269050438</v>
      </c>
      <c r="BY371" s="0" t="n">
        <f aca="false">ABS(BP371)</f>
        <v>126.43162018859</v>
      </c>
      <c r="BZ371" s="0" t="n">
        <f aca="false">ABS(BQ371)</f>
        <v>141.19452563148</v>
      </c>
      <c r="CA371" s="0" t="n">
        <f aca="false">ABS(BR371)</f>
        <v>53.8399241356701</v>
      </c>
      <c r="CB371" s="0" t="n">
        <f aca="false">ABS(BS371)</f>
        <v>205.23470866865</v>
      </c>
      <c r="CC371" s="0" t="n">
        <f aca="false">ABS(BT371)</f>
        <v>113.20367474781</v>
      </c>
      <c r="CD371" s="0" t="n">
        <f aca="false">ABS(BU371)</f>
        <v>96.9380599147999</v>
      </c>
      <c r="CE371" s="0" t="n">
        <f aca="false">ABS(BV371)</f>
        <v>137.59000338446</v>
      </c>
      <c r="CF371" s="0" t="n">
        <f aca="false">BN371^2</f>
        <v>27304.2938249096</v>
      </c>
      <c r="CG371" s="0" t="n">
        <f aca="false">BO371^2</f>
        <v>23593.7865301844</v>
      </c>
      <c r="CH371" s="0" t="n">
        <f aca="false">BP371^2</f>
        <v>15984.954583512</v>
      </c>
      <c r="CI371" s="0" t="n">
        <f aca="false">BQ371^2</f>
        <v>19935.8940682987</v>
      </c>
      <c r="CJ371" s="0" t="n">
        <f aca="false">BR371^2</f>
        <v>2898.73743093471</v>
      </c>
      <c r="CK371" s="0" t="n">
        <f aca="false">BS371^2</f>
        <v>42121.2856423055</v>
      </c>
      <c r="CL371" s="0" t="n">
        <f aca="false">BT371^2</f>
        <v>12815.0719764079</v>
      </c>
      <c r="CM371" s="0" t="n">
        <f aca="false">BU371^2</f>
        <v>9396.98746004533</v>
      </c>
      <c r="CN371" s="0" t="n">
        <f aca="false">BV371^2</f>
        <v>18931.0090313357</v>
      </c>
      <c r="CO371" s="1" t="n">
        <f aca="false">ABS(BN371/$C371)</f>
        <v>0.0328486203381428</v>
      </c>
      <c r="CP371" s="1" t="n">
        <f aca="false">ABS(BO371/$C371)</f>
        <v>0.030535179836865</v>
      </c>
      <c r="CQ371" s="1" t="n">
        <f aca="false">ABS(BP371/$C371)</f>
        <v>0.0251337541474556</v>
      </c>
      <c r="CR371" s="1" t="n">
        <f aca="false">ABS(BQ371/$C371)</f>
        <v>0.0280685202712328</v>
      </c>
      <c r="CS371" s="1" t="n">
        <f aca="false">ABS(BR371/$C371)</f>
        <v>0.0107030141235643</v>
      </c>
      <c r="CT371" s="1" t="n">
        <f aca="false">ABS(BS371/$C371)</f>
        <v>0.0407992771310547</v>
      </c>
      <c r="CU371" s="1" t="n">
        <f aca="false">ABS(BT371/$C371)</f>
        <v>0.0225041277289331</v>
      </c>
      <c r="CV371" s="1" t="n">
        <f aca="false">ABS(BU371/$C371)</f>
        <v>0.0192706331042476</v>
      </c>
      <c r="CW371" s="1" t="n">
        <f aca="false">ABS(BV371/$C371)</f>
        <v>0.0273519655372153</v>
      </c>
    </row>
    <row r="372" customFormat="false" ht="13.8" hidden="false" customHeight="false" outlineLevel="0" collapsed="false">
      <c r="A372" s="0" t="n">
        <f aca="false">A371+1</f>
        <v>367</v>
      </c>
      <c r="B372" s="0" t="n">
        <f aca="false">B371+1/12</f>
        <v>1982.49999999997</v>
      </c>
      <c r="C372" s="0" t="n">
        <v>4674.451184</v>
      </c>
      <c r="E372" s="0" t="n">
        <v>4798.85324785517</v>
      </c>
      <c r="F372" s="0" t="n">
        <f aca="false">E372-C372</f>
        <v>124.402063855169</v>
      </c>
      <c r="G372" s="0" t="n">
        <f aca="false">ABS(F372)</f>
        <v>124.402063855169</v>
      </c>
      <c r="H372" s="0" t="n">
        <f aca="false">F372^2</f>
        <v>15475.8734914256</v>
      </c>
      <c r="I372" s="17" t="n">
        <f aca="false">ABS(F372/C372)</f>
        <v>0.0266131913583738</v>
      </c>
      <c r="K372" s="0" t="n">
        <v>4734.28574744725</v>
      </c>
      <c r="L372" s="0" t="n">
        <v>4782.97463128766</v>
      </c>
      <c r="M372" s="0" t="n">
        <v>4749.7233096653</v>
      </c>
      <c r="N372" s="0" t="n">
        <v>4736.08104039588</v>
      </c>
      <c r="O372" s="0" t="n">
        <v>4845.26010936835</v>
      </c>
      <c r="P372" s="0" t="n">
        <v>4738.46743817547</v>
      </c>
      <c r="Q372" s="0" t="n">
        <v>4732.18996515928</v>
      </c>
      <c r="R372" s="0" t="n">
        <v>4754.14444323578</v>
      </c>
      <c r="S372" s="0" t="n">
        <v>4658.90634807754</v>
      </c>
      <c r="T372" s="0" t="n">
        <f aca="false">K372-$C372</f>
        <v>59.8345634472507</v>
      </c>
      <c r="U372" s="0" t="n">
        <f aca="false">L372-$C372</f>
        <v>108.52344728766</v>
      </c>
      <c r="V372" s="0" t="n">
        <f aca="false">M372-$C372</f>
        <v>75.2721256653003</v>
      </c>
      <c r="W372" s="0" t="n">
        <f aca="false">N372-$C372</f>
        <v>61.6298563958808</v>
      </c>
      <c r="X372" s="0" t="n">
        <f aca="false">O372-$C372</f>
        <v>170.80892536835</v>
      </c>
      <c r="Y372" s="0" t="n">
        <f aca="false">P372-$C372</f>
        <v>64.0162541754708</v>
      </c>
      <c r="Z372" s="0" t="n">
        <f aca="false">Q372-$C372</f>
        <v>57.7387811592807</v>
      </c>
      <c r="AA372" s="0" t="n">
        <f aca="false">R372-$C372</f>
        <v>79.6932592357807</v>
      </c>
      <c r="AB372" s="0" t="n">
        <f aca="false">S372-$C372</f>
        <v>-15.5448359224592</v>
      </c>
      <c r="AC372" s="0" t="n">
        <f aca="false">ABS(T372)</f>
        <v>59.8345634472507</v>
      </c>
      <c r="AD372" s="0" t="n">
        <f aca="false">ABS(U372)</f>
        <v>108.52344728766</v>
      </c>
      <c r="AE372" s="0" t="n">
        <f aca="false">ABS(V372)</f>
        <v>75.2721256653003</v>
      </c>
      <c r="AF372" s="0" t="n">
        <f aca="false">ABS(W372)</f>
        <v>61.6298563958808</v>
      </c>
      <c r="AG372" s="0" t="n">
        <f aca="false">ABS(X372)</f>
        <v>170.80892536835</v>
      </c>
      <c r="AH372" s="0" t="n">
        <f aca="false">ABS(Y372)</f>
        <v>64.0162541754708</v>
      </c>
      <c r="AI372" s="0" t="n">
        <f aca="false">ABS(Z372)</f>
        <v>57.7387811592807</v>
      </c>
      <c r="AJ372" s="0" t="n">
        <f aca="false">ABS(AA372)</f>
        <v>79.6932592357807</v>
      </c>
      <c r="AK372" s="0" t="n">
        <f aca="false">ABS(AB372)</f>
        <v>15.5448359224592</v>
      </c>
      <c r="AL372" s="0" t="n">
        <f aca="false">T372^2</f>
        <v>3580.17498292307</v>
      </c>
      <c r="AM372" s="0" t="n">
        <f aca="false">U372^2</f>
        <v>11777.3386111975</v>
      </c>
      <c r="AN372" s="0" t="n">
        <f aca="false">V372^2</f>
        <v>5665.89290217277</v>
      </c>
      <c r="AO372" s="0" t="n">
        <f aca="false">W372^2</f>
        <v>3798.23919937689</v>
      </c>
      <c r="AP372" s="0" t="n">
        <f aca="false">X372^2</f>
        <v>29175.6889854906</v>
      </c>
      <c r="AQ372" s="0" t="n">
        <f aca="false">Y372^2</f>
        <v>4098.08079865848</v>
      </c>
      <c r="AR372" s="0" t="n">
        <f aca="false">Z372^2</f>
        <v>3333.76684975931</v>
      </c>
      <c r="AS372" s="0" t="n">
        <f aca="false">AA372^2</f>
        <v>6351.01556762135</v>
      </c>
      <c r="AT372" s="0" t="n">
        <f aca="false">AB372^2</f>
        <v>241.641923856179</v>
      </c>
      <c r="AU372" s="17" t="n">
        <f aca="false">ABS(T372/$C372)</f>
        <v>0.0128003397815034</v>
      </c>
      <c r="AV372" s="17" t="n">
        <f aca="false">ABS(U372/$C372)</f>
        <v>0.0232162970615932</v>
      </c>
      <c r="AW372" s="17" t="n">
        <f aca="false">ABS(V372/$C372)</f>
        <v>0.016102879825325</v>
      </c>
      <c r="AX372" s="17" t="n">
        <f aca="false">ABS(W372/$C372)</f>
        <v>0.0131844047504082</v>
      </c>
      <c r="AY372" s="17" t="n">
        <f aca="false">ABS(X372/$C372)</f>
        <v>0.036540958209812</v>
      </c>
      <c r="AZ372" s="17" t="n">
        <f aca="false">ABS(Y372/$C372)</f>
        <v>0.0136949241003071</v>
      </c>
      <c r="BA372" s="17" t="n">
        <f aca="false">ABS(Z372/$C372)</f>
        <v>0.0123519914716219</v>
      </c>
      <c r="BB372" s="17" t="n">
        <f aca="false">ABS(AA372/$C372)</f>
        <v>0.017048687877747</v>
      </c>
      <c r="BC372" s="17" t="n">
        <f aca="false">ABS(AB372/$C372)</f>
        <v>0.00332548898481752</v>
      </c>
      <c r="BE372" s="0" t="n">
        <v>4733.96279377537</v>
      </c>
      <c r="BF372" s="0" t="n">
        <v>4783.48227285031</v>
      </c>
      <c r="BG372" s="0" t="n">
        <v>4749.66370903419</v>
      </c>
      <c r="BH372" s="0" t="n">
        <v>4735.78871305285</v>
      </c>
      <c r="BI372" s="0" t="n">
        <v>4846.83029369629</v>
      </c>
      <c r="BJ372" s="0" t="n">
        <v>4738.215820959</v>
      </c>
      <c r="BK372" s="0" t="n">
        <v>4731.83125903954</v>
      </c>
      <c r="BL372" s="0" t="n">
        <v>4754.1602637724</v>
      </c>
      <c r="BM372" s="0" t="n">
        <v>4657.29747932689</v>
      </c>
      <c r="BN372" s="0" t="n">
        <f aca="false">BE372-$C372</f>
        <v>59.5116097753707</v>
      </c>
      <c r="BO372" s="0" t="n">
        <f aca="false">BF372-$C372</f>
        <v>109.031088850311</v>
      </c>
      <c r="BP372" s="0" t="n">
        <f aca="false">BG372-$C372</f>
        <v>75.2125250341905</v>
      </c>
      <c r="BQ372" s="0" t="n">
        <f aca="false">BH372-$C372</f>
        <v>61.3375290528502</v>
      </c>
      <c r="BR372" s="0" t="n">
        <f aca="false">BI372-$C372</f>
        <v>172.37910969629</v>
      </c>
      <c r="BS372" s="0" t="n">
        <f aca="false">BJ372-$C372</f>
        <v>63.7646369590002</v>
      </c>
      <c r="BT372" s="0" t="n">
        <f aca="false">BK372-$C372</f>
        <v>57.3800750395403</v>
      </c>
      <c r="BU372" s="0" t="n">
        <f aca="false">BL372-$C372</f>
        <v>79.7090797724004</v>
      </c>
      <c r="BV372" s="0" t="n">
        <f aca="false">BM372-$C372</f>
        <v>-17.1537046731091</v>
      </c>
      <c r="BW372" s="0" t="n">
        <f aca="false">ABS(BN372)</f>
        <v>59.5116097753707</v>
      </c>
      <c r="BX372" s="0" t="n">
        <f aca="false">ABS(BO372)</f>
        <v>109.031088850311</v>
      </c>
      <c r="BY372" s="0" t="n">
        <f aca="false">ABS(BP372)</f>
        <v>75.2125250341905</v>
      </c>
      <c r="BZ372" s="0" t="n">
        <f aca="false">ABS(BQ372)</f>
        <v>61.3375290528502</v>
      </c>
      <c r="CA372" s="0" t="n">
        <f aca="false">ABS(BR372)</f>
        <v>172.37910969629</v>
      </c>
      <c r="CB372" s="0" t="n">
        <f aca="false">ABS(BS372)</f>
        <v>63.7646369590002</v>
      </c>
      <c r="CC372" s="0" t="n">
        <f aca="false">ABS(BT372)</f>
        <v>57.3800750395403</v>
      </c>
      <c r="CD372" s="0" t="n">
        <f aca="false">ABS(BU372)</f>
        <v>79.7090797724004</v>
      </c>
      <c r="CE372" s="0" t="n">
        <f aca="false">ABS(BV372)</f>
        <v>17.1537046731091</v>
      </c>
      <c r="CF372" s="0" t="n">
        <f aca="false">BN372^2</f>
        <v>3541.631698056</v>
      </c>
      <c r="CG372" s="0" t="n">
        <f aca="false">BO372^2</f>
        <v>11887.7783358844</v>
      </c>
      <c r="CH372" s="0" t="n">
        <f aca="false">BP372^2</f>
        <v>5656.92392201874</v>
      </c>
      <c r="CI372" s="0" t="n">
        <f aca="false">BQ372^2</f>
        <v>3762.29247030924</v>
      </c>
      <c r="CJ372" s="0" t="n">
        <f aca="false">BR372^2</f>
        <v>29714.5574596857</v>
      </c>
      <c r="CK372" s="0" t="n">
        <f aca="false">BS372^2</f>
        <v>4065.92892651309</v>
      </c>
      <c r="CL372" s="0" t="n">
        <f aca="false">BT372^2</f>
        <v>3292.47301154328</v>
      </c>
      <c r="CM372" s="0" t="n">
        <f aca="false">BU372^2</f>
        <v>6353.53739816289</v>
      </c>
      <c r="CN372" s="0" t="n">
        <f aca="false">BV372^2</f>
        <v>294.249584012246</v>
      </c>
      <c r="CO372" s="1" t="n">
        <f aca="false">ABS(BN372/$C372)</f>
        <v>0.0127312506715378</v>
      </c>
      <c r="CP372" s="1" t="n">
        <f aca="false">ABS(BO372/$C372)</f>
        <v>0.0233248962409768</v>
      </c>
      <c r="CQ372" s="1" t="n">
        <f aca="false">ABS(BP372/$C372)</f>
        <v>0.0160901295304211</v>
      </c>
      <c r="CR372" s="1" t="n">
        <f aca="false">ABS(BQ372/$C372)</f>
        <v>0.0131218674959747</v>
      </c>
      <c r="CS372" s="1" t="n">
        <f aca="false">ABS(BR372/$C372)</f>
        <v>0.0368768659487385</v>
      </c>
      <c r="CT372" s="1" t="n">
        <f aca="false">ABS(BS372/$C372)</f>
        <v>0.0136410959167266</v>
      </c>
      <c r="CU372" s="1" t="n">
        <f aca="false">ABS(BT372/$C372)</f>
        <v>0.0122752538813421</v>
      </c>
      <c r="CV372" s="1" t="n">
        <f aca="false">ABS(BU372/$C372)</f>
        <v>0.0170520723470669</v>
      </c>
      <c r="CW372" s="1" t="n">
        <f aca="false">ABS(BV372/$C372)</f>
        <v>0.00366967243808725</v>
      </c>
    </row>
    <row r="373" customFormat="false" ht="13.8" hidden="false" customHeight="false" outlineLevel="0" collapsed="false">
      <c r="A373" s="0" t="n">
        <f aca="false">A372+1</f>
        <v>368</v>
      </c>
      <c r="B373" s="0" t="n">
        <f aca="false">B372+1/12</f>
        <v>1982.58333333331</v>
      </c>
      <c r="C373" s="0" t="n">
        <v>4735.412729</v>
      </c>
      <c r="E373" s="0" t="n">
        <v>4693.4171500263</v>
      </c>
      <c r="F373" s="0" t="n">
        <f aca="false">E373-C373</f>
        <v>-41.9955789737023</v>
      </c>
      <c r="G373" s="0" t="n">
        <f aca="false">ABS(F373)</f>
        <v>41.9955789737023</v>
      </c>
      <c r="H373" s="0" t="n">
        <f aca="false">F373^2</f>
        <v>1763.62865333647</v>
      </c>
      <c r="I373" s="17" t="n">
        <f aca="false">ABS(F373/C373)</f>
        <v>0.00886840944539395</v>
      </c>
      <c r="K373" s="0" t="n">
        <v>4774.30910860789</v>
      </c>
      <c r="L373" s="0" t="n">
        <v>4771.83583016226</v>
      </c>
      <c r="M373" s="0" t="n">
        <v>4768.22546007035</v>
      </c>
      <c r="N373" s="0" t="n">
        <v>4746.33916255995</v>
      </c>
      <c r="O373" s="0" t="n">
        <v>4886.55193890952</v>
      </c>
      <c r="P373" s="0" t="n">
        <v>4761.19491992355</v>
      </c>
      <c r="Q373" s="0" t="n">
        <v>4759.27971110777</v>
      </c>
      <c r="R373" s="0" t="n">
        <v>4764.40396727624</v>
      </c>
      <c r="S373" s="0" t="n">
        <v>4761.63912778996</v>
      </c>
      <c r="T373" s="0" t="n">
        <f aca="false">K373-$C373</f>
        <v>38.8963796078906</v>
      </c>
      <c r="U373" s="0" t="n">
        <f aca="false">L373-$C373</f>
        <v>36.4231011622605</v>
      </c>
      <c r="V373" s="0" t="n">
        <f aca="false">M373-$C373</f>
        <v>32.8127310703503</v>
      </c>
      <c r="W373" s="0" t="n">
        <f aca="false">N373-$C373</f>
        <v>10.9264335599501</v>
      </c>
      <c r="X373" s="0" t="n">
        <f aca="false">O373-$C373</f>
        <v>151.13920990952</v>
      </c>
      <c r="Y373" s="0" t="n">
        <f aca="false">P373-$C373</f>
        <v>25.7821909235499</v>
      </c>
      <c r="Z373" s="0" t="n">
        <f aca="false">Q373-$C373</f>
        <v>23.8669821077701</v>
      </c>
      <c r="AA373" s="0" t="n">
        <f aca="false">R373-$C373</f>
        <v>28.9912382762404</v>
      </c>
      <c r="AB373" s="0" t="n">
        <f aca="false">S373-$C373</f>
        <v>26.2263987899605</v>
      </c>
      <c r="AC373" s="0" t="n">
        <f aca="false">ABS(T373)</f>
        <v>38.8963796078906</v>
      </c>
      <c r="AD373" s="0" t="n">
        <f aca="false">ABS(U373)</f>
        <v>36.4231011622605</v>
      </c>
      <c r="AE373" s="0" t="n">
        <f aca="false">ABS(V373)</f>
        <v>32.8127310703503</v>
      </c>
      <c r="AF373" s="0" t="n">
        <f aca="false">ABS(W373)</f>
        <v>10.9264335599501</v>
      </c>
      <c r="AG373" s="0" t="n">
        <f aca="false">ABS(X373)</f>
        <v>151.13920990952</v>
      </c>
      <c r="AH373" s="0" t="n">
        <f aca="false">ABS(Y373)</f>
        <v>25.7821909235499</v>
      </c>
      <c r="AI373" s="0" t="n">
        <f aca="false">ABS(Z373)</f>
        <v>23.8669821077701</v>
      </c>
      <c r="AJ373" s="0" t="n">
        <f aca="false">ABS(AA373)</f>
        <v>28.9912382762404</v>
      </c>
      <c r="AK373" s="0" t="n">
        <f aca="false">ABS(AB373)</f>
        <v>26.2263987899605</v>
      </c>
      <c r="AL373" s="0" t="n">
        <f aca="false">T373^2</f>
        <v>1512.92834660113</v>
      </c>
      <c r="AM373" s="0" t="n">
        <f aca="false">U373^2</f>
        <v>1326.64229827627</v>
      </c>
      <c r="AN373" s="0" t="n">
        <f aca="false">V373^2</f>
        <v>1076.67532029513</v>
      </c>
      <c r="AO373" s="0" t="n">
        <f aca="false">W373^2</f>
        <v>119.386950340003</v>
      </c>
      <c r="AP373" s="0" t="n">
        <f aca="false">X373^2</f>
        <v>22843.060772074</v>
      </c>
      <c r="AQ373" s="0" t="n">
        <f aca="false">Y373^2</f>
        <v>664.721368818381</v>
      </c>
      <c r="AR373" s="0" t="n">
        <f aca="false">Z373^2</f>
        <v>569.632834932619</v>
      </c>
      <c r="AS373" s="0" t="n">
        <f aca="false">AA373^2</f>
        <v>840.491896789749</v>
      </c>
      <c r="AT373" s="0" t="n">
        <f aca="false">AB373^2</f>
        <v>687.823993490042</v>
      </c>
      <c r="AU373" s="17" t="n">
        <f aca="false">ABS(T373/$C373)</f>
        <v>0.00821393653180143</v>
      </c>
      <c r="AV373" s="17" t="n">
        <f aca="false">ABS(U373/$C373)</f>
        <v>0.00769164236502615</v>
      </c>
      <c r="AW373" s="17" t="n">
        <f aca="false">ABS(V373/$C373)</f>
        <v>0.00692922305787684</v>
      </c>
      <c r="AX373" s="17" t="n">
        <f aca="false">ABS(W373/$C373)</f>
        <v>0.00230738780023035</v>
      </c>
      <c r="AY373" s="17" t="n">
        <f aca="false">ABS(X373/$C373)</f>
        <v>0.0319167976603038</v>
      </c>
      <c r="AZ373" s="17" t="n">
        <f aca="false">ABS(Y373/$C373)</f>
        <v>0.0054445499049445</v>
      </c>
      <c r="BA373" s="17" t="n">
        <f aca="false">ABS(Z373/$C373)</f>
        <v>0.00504010599997061</v>
      </c>
      <c r="BB373" s="17" t="n">
        <f aca="false">ABS(AA373/$C373)</f>
        <v>0.0061222199490017</v>
      </c>
      <c r="BC373" s="17" t="n">
        <f aca="false">ABS(AB373/$C373)</f>
        <v>0.00553835542767966</v>
      </c>
      <c r="BE373" s="0" t="n">
        <v>4774.21447974564</v>
      </c>
      <c r="BF373" s="0" t="n">
        <v>4771.6857187027</v>
      </c>
      <c r="BG373" s="0" t="n">
        <v>4767.99435784716</v>
      </c>
      <c r="BH373" s="0" t="n">
        <v>4745.61708907808</v>
      </c>
      <c r="BI373" s="0" t="n">
        <v>4888.9752326719</v>
      </c>
      <c r="BJ373" s="0" t="n">
        <v>4760.80610289531</v>
      </c>
      <c r="BK373" s="0" t="n">
        <v>4758.84793055487</v>
      </c>
      <c r="BL373" s="0" t="n">
        <v>4764.08713821295</v>
      </c>
      <c r="BM373" s="0" t="n">
        <v>4761.26027559452</v>
      </c>
      <c r="BN373" s="0" t="n">
        <f aca="false">BE373-$C373</f>
        <v>38.8017507456407</v>
      </c>
      <c r="BO373" s="0" t="n">
        <f aca="false">BF373-$C373</f>
        <v>36.2729897027002</v>
      </c>
      <c r="BP373" s="0" t="n">
        <f aca="false">BG373-$C373</f>
        <v>32.5816288471606</v>
      </c>
      <c r="BQ373" s="0" t="n">
        <f aca="false">BH373-$C373</f>
        <v>10.2043600780808</v>
      </c>
      <c r="BR373" s="0" t="n">
        <f aca="false">BI373-$C373</f>
        <v>153.5625036719</v>
      </c>
      <c r="BS373" s="0" t="n">
        <f aca="false">BJ373-$C373</f>
        <v>25.3933738953101</v>
      </c>
      <c r="BT373" s="0" t="n">
        <f aca="false">BK373-$C373</f>
        <v>23.4352015548702</v>
      </c>
      <c r="BU373" s="0" t="n">
        <f aca="false">BL373-$C373</f>
        <v>28.6744092129502</v>
      </c>
      <c r="BV373" s="0" t="n">
        <f aca="false">BM373-$C373</f>
        <v>25.8475465945203</v>
      </c>
      <c r="BW373" s="0" t="n">
        <f aca="false">ABS(BN373)</f>
        <v>38.8017507456407</v>
      </c>
      <c r="BX373" s="0" t="n">
        <f aca="false">ABS(BO373)</f>
        <v>36.2729897027002</v>
      </c>
      <c r="BY373" s="0" t="n">
        <f aca="false">ABS(BP373)</f>
        <v>32.5816288471606</v>
      </c>
      <c r="BZ373" s="0" t="n">
        <f aca="false">ABS(BQ373)</f>
        <v>10.2043600780808</v>
      </c>
      <c r="CA373" s="0" t="n">
        <f aca="false">ABS(BR373)</f>
        <v>153.5625036719</v>
      </c>
      <c r="CB373" s="0" t="n">
        <f aca="false">ABS(BS373)</f>
        <v>25.3933738953101</v>
      </c>
      <c r="CC373" s="0" t="n">
        <f aca="false">ABS(BT373)</f>
        <v>23.4352015548702</v>
      </c>
      <c r="CD373" s="0" t="n">
        <f aca="false">ABS(BU373)</f>
        <v>28.6744092129502</v>
      </c>
      <c r="CE373" s="0" t="n">
        <f aca="false">ABS(BV373)</f>
        <v>25.8475465945203</v>
      </c>
      <c r="CF373" s="0" t="n">
        <f aca="false">BN373^2</f>
        <v>1505.57586092683</v>
      </c>
      <c r="CG373" s="0" t="n">
        <f aca="false">BO373^2</f>
        <v>1315.7297819722</v>
      </c>
      <c r="CH373" s="0" t="n">
        <f aca="false">BP373^2</f>
        <v>1061.56253833413</v>
      </c>
      <c r="CI373" s="0" t="n">
        <f aca="false">BQ373^2</f>
        <v>104.128964603128</v>
      </c>
      <c r="CJ373" s="0" t="n">
        <f aca="false">BR373^2</f>
        <v>23581.4425339824</v>
      </c>
      <c r="CK373" s="0" t="n">
        <f aca="false">BS373^2</f>
        <v>644.823437787017</v>
      </c>
      <c r="CL373" s="0" t="n">
        <f aca="false">BT373^2</f>
        <v>549.208671917391</v>
      </c>
      <c r="CM373" s="0" t="n">
        <f aca="false">BU373^2</f>
        <v>822.221743711723</v>
      </c>
      <c r="CN373" s="0" t="n">
        <f aca="false">BV373^2</f>
        <v>668.095664955897</v>
      </c>
      <c r="CO373" s="1" t="n">
        <f aca="false">ABS(BN373/$C373)</f>
        <v>0.00819395329746361</v>
      </c>
      <c r="CP373" s="1" t="n">
        <f aca="false">ABS(BO373/$C373)</f>
        <v>0.0076599426023759</v>
      </c>
      <c r="CQ373" s="1" t="n">
        <f aca="false">ABS(BP373/$C373)</f>
        <v>0.00688042008410976</v>
      </c>
      <c r="CR373" s="1" t="n">
        <f aca="false">ABS(BQ373/$C373)</f>
        <v>0.00215490405209848</v>
      </c>
      <c r="CS373" s="1" t="n">
        <f aca="false">ABS(BR373/$C373)</f>
        <v>0.0324285363198592</v>
      </c>
      <c r="CT373" s="1" t="n">
        <f aca="false">ABS(BS373/$C373)</f>
        <v>0.00536244153330063</v>
      </c>
      <c r="CU373" s="1" t="n">
        <f aca="false">ABS(BT373/$C373)</f>
        <v>0.00494892481311109</v>
      </c>
      <c r="CV373" s="1" t="n">
        <f aca="false">ABS(BU373/$C373)</f>
        <v>0.00605531362395216</v>
      </c>
      <c r="CW373" s="1" t="n">
        <f aca="false">ABS(BV373/$C373)</f>
        <v>0.00545835137795447</v>
      </c>
    </row>
    <row r="374" customFormat="false" ht="13.8" hidden="false" customHeight="false" outlineLevel="0" collapsed="false">
      <c r="A374" s="0" t="n">
        <f aca="false">A373+1</f>
        <v>369</v>
      </c>
      <c r="B374" s="0" t="n">
        <f aca="false">B373+1/12</f>
        <v>1982.66666666664</v>
      </c>
      <c r="C374" s="0" t="n">
        <v>4784.328447</v>
      </c>
      <c r="E374" s="0" t="n">
        <v>4808.49722591537</v>
      </c>
      <c r="F374" s="0" t="n">
        <f aca="false">E374-C374</f>
        <v>24.1687789153666</v>
      </c>
      <c r="G374" s="0" t="n">
        <f aca="false">ABS(F374)</f>
        <v>24.1687789153666</v>
      </c>
      <c r="H374" s="0" t="n">
        <f aca="false">F374^2</f>
        <v>584.129874259869</v>
      </c>
      <c r="I374" s="17" t="n">
        <f aca="false">ABS(F374/C374)</f>
        <v>0.00505165545867186</v>
      </c>
      <c r="K374" s="0" t="n">
        <v>4793.04236387411</v>
      </c>
      <c r="L374" s="0" t="n">
        <v>4817.83564333166</v>
      </c>
      <c r="M374" s="0" t="n">
        <v>4794.74809275209</v>
      </c>
      <c r="N374" s="0" t="n">
        <v>4843.89505378427</v>
      </c>
      <c r="O374" s="0" t="n">
        <v>4917.04496602259</v>
      </c>
      <c r="P374" s="0" t="n">
        <v>4772.12596577714</v>
      </c>
      <c r="Q374" s="0" t="n">
        <v>4806.93633925428</v>
      </c>
      <c r="R374" s="0" t="n">
        <v>4839.63204246648</v>
      </c>
      <c r="S374" s="0" t="n">
        <v>4777.71026528431</v>
      </c>
      <c r="T374" s="0" t="n">
        <f aca="false">K374-$C374</f>
        <v>8.71391687411051</v>
      </c>
      <c r="U374" s="0" t="n">
        <f aca="false">L374-$C374</f>
        <v>33.5071963316605</v>
      </c>
      <c r="V374" s="0" t="n">
        <f aca="false">M374-$C374</f>
        <v>10.4196457520902</v>
      </c>
      <c r="W374" s="0" t="n">
        <f aca="false">N374-$C374</f>
        <v>59.5666067842703</v>
      </c>
      <c r="X374" s="0" t="n">
        <f aca="false">O374-$C374</f>
        <v>132.716519022591</v>
      </c>
      <c r="Y374" s="0" t="n">
        <f aca="false">P374-$C374</f>
        <v>-12.2024812228601</v>
      </c>
      <c r="Z374" s="0" t="n">
        <f aca="false">Q374-$C374</f>
        <v>22.6078922542802</v>
      </c>
      <c r="AA374" s="0" t="n">
        <f aca="false">R374-$C374</f>
        <v>55.3035954664801</v>
      </c>
      <c r="AB374" s="0" t="n">
        <f aca="false">S374-$C374</f>
        <v>-6.6181817156903</v>
      </c>
      <c r="AC374" s="0" t="n">
        <f aca="false">ABS(T374)</f>
        <v>8.71391687411051</v>
      </c>
      <c r="AD374" s="0" t="n">
        <f aca="false">ABS(U374)</f>
        <v>33.5071963316605</v>
      </c>
      <c r="AE374" s="0" t="n">
        <f aca="false">ABS(V374)</f>
        <v>10.4196457520902</v>
      </c>
      <c r="AF374" s="0" t="n">
        <f aca="false">ABS(W374)</f>
        <v>59.5666067842703</v>
      </c>
      <c r="AG374" s="0" t="n">
        <f aca="false">ABS(X374)</f>
        <v>132.716519022591</v>
      </c>
      <c r="AH374" s="0" t="n">
        <f aca="false">ABS(Y374)</f>
        <v>12.2024812228601</v>
      </c>
      <c r="AI374" s="0" t="n">
        <f aca="false">ABS(Z374)</f>
        <v>22.6078922542802</v>
      </c>
      <c r="AJ374" s="0" t="n">
        <f aca="false">ABS(AA374)</f>
        <v>55.3035954664801</v>
      </c>
      <c r="AK374" s="0" t="n">
        <f aca="false">ABS(AB374)</f>
        <v>6.6181817156903</v>
      </c>
      <c r="AL374" s="0" t="n">
        <f aca="false">T374^2</f>
        <v>75.9323472889079</v>
      </c>
      <c r="AM374" s="0" t="n">
        <f aca="false">U374^2</f>
        <v>1122.73220600844</v>
      </c>
      <c r="AN374" s="0" t="n">
        <f aca="false">V374^2</f>
        <v>108.569017599052</v>
      </c>
      <c r="AO374" s="0" t="n">
        <f aca="false">W374^2</f>
        <v>3548.18064379188</v>
      </c>
      <c r="AP374" s="0" t="n">
        <f aca="false">X374^2</f>
        <v>17613.6744214736</v>
      </c>
      <c r="AQ374" s="0" t="n">
        <f aca="false">Y374^2</f>
        <v>148.900547994254</v>
      </c>
      <c r="AR374" s="0" t="n">
        <f aca="false">Z374^2</f>
        <v>511.116792181141</v>
      </c>
      <c r="AS374" s="0" t="n">
        <f aca="false">AA374^2</f>
        <v>3058.48767152008</v>
      </c>
      <c r="AT374" s="0" t="n">
        <f aca="false">AB374^2</f>
        <v>43.8003292218974</v>
      </c>
      <c r="AU374" s="17" t="n">
        <f aca="false">ABS(T374/$C374)</f>
        <v>0.00182134587343696</v>
      </c>
      <c r="AV374" s="17" t="n">
        <f aca="false">ABS(U374/$C374)</f>
        <v>0.00700353178149195</v>
      </c>
      <c r="AW374" s="17" t="n">
        <f aca="false">ABS(V374/$C374)</f>
        <v>0.00217787007466509</v>
      </c>
      <c r="AX374" s="17" t="n">
        <f aca="false">ABS(W374/$C374)</f>
        <v>0.0124503590094491</v>
      </c>
      <c r="AY374" s="17" t="n">
        <f aca="false">ABS(X374/$C374)</f>
        <v>0.0277398427998417</v>
      </c>
      <c r="AZ374" s="17" t="n">
        <f aca="false">ABS(Y374/$C374)</f>
        <v>0.00255051076823784</v>
      </c>
      <c r="BA374" s="17" t="n">
        <f aca="false">ABS(Z374/$C374)</f>
        <v>0.00472540556208185</v>
      </c>
      <c r="BB374" s="17" t="n">
        <f aca="false">ABS(AA374/$C374)</f>
        <v>0.0115593225003518</v>
      </c>
      <c r="BC374" s="17" t="n">
        <f aca="false">ABS(AB374/$C374)</f>
        <v>0.0013833042168834</v>
      </c>
      <c r="BE374" s="0" t="n">
        <v>4792.69769139314</v>
      </c>
      <c r="BF374" s="0" t="n">
        <v>4818.18812836997</v>
      </c>
      <c r="BG374" s="0" t="n">
        <v>4794.45138333769</v>
      </c>
      <c r="BH374" s="0" t="n">
        <v>4844.980298439</v>
      </c>
      <c r="BI374" s="0" t="n">
        <v>4920.18709917563</v>
      </c>
      <c r="BJ374" s="0" t="n">
        <v>4771.19314906803</v>
      </c>
      <c r="BK374" s="0" t="n">
        <v>4806.98234882994</v>
      </c>
      <c r="BL374" s="0" t="n">
        <v>4840.59741631508</v>
      </c>
      <c r="BM374" s="0" t="n">
        <v>4776.93447243314</v>
      </c>
      <c r="BN374" s="0" t="n">
        <f aca="false">BE374-$C374</f>
        <v>8.36924439314043</v>
      </c>
      <c r="BO374" s="0" t="n">
        <f aca="false">BF374-$C374</f>
        <v>33.8596813699705</v>
      </c>
      <c r="BP374" s="0" t="n">
        <f aca="false">BG374-$C374</f>
        <v>10.1229363376897</v>
      </c>
      <c r="BQ374" s="0" t="n">
        <f aca="false">BH374-$C374</f>
        <v>60.651851439</v>
      </c>
      <c r="BR374" s="0" t="n">
        <f aca="false">BI374-$C374</f>
        <v>135.85865217563</v>
      </c>
      <c r="BS374" s="0" t="n">
        <f aca="false">BJ374-$C374</f>
        <v>-13.1352979319699</v>
      </c>
      <c r="BT374" s="0" t="n">
        <f aca="false">BK374-$C374</f>
        <v>22.65390182994</v>
      </c>
      <c r="BU374" s="0" t="n">
        <f aca="false">BL374-$C374</f>
        <v>56.2689693150805</v>
      </c>
      <c r="BV374" s="0" t="n">
        <f aca="false">BM374-$C374</f>
        <v>-7.39397456685947</v>
      </c>
      <c r="BW374" s="0" t="n">
        <f aca="false">ABS(BN374)</f>
        <v>8.36924439314043</v>
      </c>
      <c r="BX374" s="0" t="n">
        <f aca="false">ABS(BO374)</f>
        <v>33.8596813699705</v>
      </c>
      <c r="BY374" s="0" t="n">
        <f aca="false">ABS(BP374)</f>
        <v>10.1229363376897</v>
      </c>
      <c r="BZ374" s="0" t="n">
        <f aca="false">ABS(BQ374)</f>
        <v>60.651851439</v>
      </c>
      <c r="CA374" s="0" t="n">
        <f aca="false">ABS(BR374)</f>
        <v>135.85865217563</v>
      </c>
      <c r="CB374" s="0" t="n">
        <f aca="false">ABS(BS374)</f>
        <v>13.1352979319699</v>
      </c>
      <c r="CC374" s="0" t="n">
        <f aca="false">ABS(BT374)</f>
        <v>22.65390182994</v>
      </c>
      <c r="CD374" s="0" t="n">
        <f aca="false">ABS(BU374)</f>
        <v>56.2689693150805</v>
      </c>
      <c r="CE374" s="0" t="n">
        <f aca="false">ABS(BV374)</f>
        <v>7.39397456685947</v>
      </c>
      <c r="CF374" s="0" t="n">
        <f aca="false">BN374^2</f>
        <v>70.0442517121126</v>
      </c>
      <c r="CG374" s="0" t="n">
        <f aca="false">BO374^2</f>
        <v>1146.47802247593</v>
      </c>
      <c r="CH374" s="0" t="n">
        <f aca="false">BP374^2</f>
        <v>102.473840096918</v>
      </c>
      <c r="CI374" s="0" t="n">
        <f aca="false">BQ374^2</f>
        <v>3678.64708297852</v>
      </c>
      <c r="CJ374" s="0" t="n">
        <f aca="false">BR374^2</f>
        <v>18457.5733709787</v>
      </c>
      <c r="CK374" s="0" t="n">
        <f aca="false">BS374^2</f>
        <v>172.536051761614</v>
      </c>
      <c r="CL374" s="0" t="n">
        <f aca="false">BT374^2</f>
        <v>513.199268120558</v>
      </c>
      <c r="CM374" s="0" t="n">
        <f aca="false">BU374^2</f>
        <v>3166.19690778147</v>
      </c>
      <c r="CN374" s="0" t="n">
        <f aca="false">BV374^2</f>
        <v>54.6708598953647</v>
      </c>
      <c r="CO374" s="1" t="n">
        <f aca="false">ABS(BN374/$C374)</f>
        <v>0.00174930389622149</v>
      </c>
      <c r="CP374" s="1" t="n">
        <f aca="false">ABS(BO374/$C374)</f>
        <v>0.00707720670624153</v>
      </c>
      <c r="CQ374" s="1" t="n">
        <f aca="false">ABS(BP374/$C374)</f>
        <v>0.00211585313379504</v>
      </c>
      <c r="CR374" s="1" t="n">
        <f aca="false">ABS(BQ374/$C374)</f>
        <v>0.0126771922352094</v>
      </c>
      <c r="CS374" s="1" t="n">
        <f aca="false">ABS(BR374/$C374)</f>
        <v>0.0283965981183461</v>
      </c>
      <c r="CT374" s="1" t="n">
        <f aca="false">ABS(BS374/$C374)</f>
        <v>0.00274548415257869</v>
      </c>
      <c r="CU374" s="1" t="n">
        <f aca="false">ABS(BT374/$C374)</f>
        <v>0.00473502228805906</v>
      </c>
      <c r="CV374" s="1" t="n">
        <f aca="false">ABS(BU374/$C374)</f>
        <v>0.0117611008396307</v>
      </c>
      <c r="CW374" s="1" t="n">
        <f aca="false">ABS(BV374/$C374)</f>
        <v>0.00154545714174282</v>
      </c>
    </row>
    <row r="375" customFormat="false" ht="13.8" hidden="false" customHeight="false" outlineLevel="0" collapsed="false">
      <c r="A375" s="0" t="n">
        <f aca="false">A374+1</f>
        <v>370</v>
      </c>
      <c r="B375" s="0" t="n">
        <f aca="false">B374+1/12</f>
        <v>1982.74999999997</v>
      </c>
      <c r="C375" s="0" t="n">
        <v>4611.018106</v>
      </c>
      <c r="E375" s="0" t="n">
        <v>4682.03797086864</v>
      </c>
      <c r="F375" s="0" t="n">
        <f aca="false">E375-C375</f>
        <v>71.0198648686364</v>
      </c>
      <c r="G375" s="0" t="n">
        <f aca="false">ABS(F375)</f>
        <v>71.0198648686364</v>
      </c>
      <c r="H375" s="0" t="n">
        <f aca="false">F375^2</f>
        <v>5043.82120595938</v>
      </c>
      <c r="I375" s="17" t="n">
        <f aca="false">ABS(F375/C375)</f>
        <v>0.015402209064463</v>
      </c>
      <c r="K375" s="0" t="n">
        <v>4735.9007871877</v>
      </c>
      <c r="L375" s="0" t="n">
        <v>4702.01245858322</v>
      </c>
      <c r="M375" s="0" t="n">
        <v>4760.43903179796</v>
      </c>
      <c r="N375" s="0" t="n">
        <v>4713.95600303886</v>
      </c>
      <c r="O375" s="0" t="n">
        <v>4807.22647866062</v>
      </c>
      <c r="P375" s="0" t="n">
        <v>4766.10222441157</v>
      </c>
      <c r="Q375" s="0" t="n">
        <v>4737.55110067879</v>
      </c>
      <c r="R375" s="0" t="n">
        <v>4753.31310697977</v>
      </c>
      <c r="S375" s="0" t="n">
        <v>4733.46380662822</v>
      </c>
      <c r="T375" s="0" t="n">
        <f aca="false">K375-$C375</f>
        <v>124.8826811877</v>
      </c>
      <c r="U375" s="0" t="n">
        <f aca="false">L375-$C375</f>
        <v>90.9943525832196</v>
      </c>
      <c r="V375" s="0" t="n">
        <f aca="false">M375-$C375</f>
        <v>149.420925797959</v>
      </c>
      <c r="W375" s="0" t="n">
        <f aca="false">N375-$C375</f>
        <v>102.93789703886</v>
      </c>
      <c r="X375" s="0" t="n">
        <f aca="false">O375-$C375</f>
        <v>196.20837266062</v>
      </c>
      <c r="Y375" s="0" t="n">
        <f aca="false">P375-$C375</f>
        <v>155.08411841157</v>
      </c>
      <c r="Z375" s="0" t="n">
        <f aca="false">Q375-$C375</f>
        <v>126.53299467879</v>
      </c>
      <c r="AA375" s="0" t="n">
        <f aca="false">R375-$C375</f>
        <v>142.29500097977</v>
      </c>
      <c r="AB375" s="0" t="n">
        <f aca="false">S375-$C375</f>
        <v>122.445700628219</v>
      </c>
      <c r="AC375" s="0" t="n">
        <f aca="false">ABS(T375)</f>
        <v>124.8826811877</v>
      </c>
      <c r="AD375" s="0" t="n">
        <f aca="false">ABS(U375)</f>
        <v>90.9943525832196</v>
      </c>
      <c r="AE375" s="0" t="n">
        <f aca="false">ABS(V375)</f>
        <v>149.420925797959</v>
      </c>
      <c r="AF375" s="0" t="n">
        <f aca="false">ABS(W375)</f>
        <v>102.93789703886</v>
      </c>
      <c r="AG375" s="0" t="n">
        <f aca="false">ABS(X375)</f>
        <v>196.20837266062</v>
      </c>
      <c r="AH375" s="0" t="n">
        <f aca="false">ABS(Y375)</f>
        <v>155.08411841157</v>
      </c>
      <c r="AI375" s="0" t="n">
        <f aca="false">ABS(Z375)</f>
        <v>126.53299467879</v>
      </c>
      <c r="AJ375" s="0" t="n">
        <f aca="false">ABS(AA375)</f>
        <v>142.29500097977</v>
      </c>
      <c r="AK375" s="0" t="n">
        <f aca="false">ABS(AB375)</f>
        <v>122.445700628219</v>
      </c>
      <c r="AL375" s="0" t="n">
        <f aca="false">T375^2</f>
        <v>15595.6840606287</v>
      </c>
      <c r="AM375" s="0" t="n">
        <f aca="false">U375^2</f>
        <v>8279.97220203928</v>
      </c>
      <c r="AN375" s="0" t="n">
        <f aca="false">V375^2</f>
        <v>22326.6130663192</v>
      </c>
      <c r="AO375" s="0" t="n">
        <f aca="false">W375^2</f>
        <v>10596.2106467829</v>
      </c>
      <c r="AP375" s="0" t="n">
        <f aca="false">X375^2</f>
        <v>38497.7255021286</v>
      </c>
      <c r="AQ375" s="0" t="n">
        <f aca="false">Y375^2</f>
        <v>24051.0837834938</v>
      </c>
      <c r="AR375" s="0" t="n">
        <f aca="false">Z375^2</f>
        <v>16010.5987423826</v>
      </c>
      <c r="AS375" s="0" t="n">
        <f aca="false">AA375^2</f>
        <v>20247.8673038326</v>
      </c>
      <c r="AT375" s="0" t="n">
        <f aca="false">AB375^2</f>
        <v>14992.9496023355</v>
      </c>
      <c r="AU375" s="17" t="n">
        <f aca="false">ABS(T375/$C375)</f>
        <v>0.0270835373700222</v>
      </c>
      <c r="AV375" s="17" t="n">
        <f aca="false">ABS(U375/$C375)</f>
        <v>0.0197341130508282</v>
      </c>
      <c r="AW375" s="17" t="n">
        <f aca="false">ABS(V375/$C375)</f>
        <v>0.0324051917305481</v>
      </c>
      <c r="AX375" s="17" t="n">
        <f aca="false">ABS(W375/$C375)</f>
        <v>0.0223243315624621</v>
      </c>
      <c r="AY375" s="17" t="n">
        <f aca="false">ABS(X375/$C375)</f>
        <v>0.0425520716141426</v>
      </c>
      <c r="AZ375" s="17" t="n">
        <f aca="false">ABS(Y375/$C375)</f>
        <v>0.0336333787563683</v>
      </c>
      <c r="BA375" s="17" t="n">
        <f aca="false">ABS(Z375/$C375)</f>
        <v>0.02744144390024</v>
      </c>
      <c r="BB375" s="17" t="n">
        <f aca="false">ABS(AA375/$C375)</f>
        <v>0.0308597792740417</v>
      </c>
      <c r="BC375" s="17" t="n">
        <f aca="false">ABS(AB375/$C375)</f>
        <v>0.0265550249019601</v>
      </c>
      <c r="BE375" s="0" t="n">
        <v>4735.93816667942</v>
      </c>
      <c r="BF375" s="0" t="n">
        <v>4701.62305923568</v>
      </c>
      <c r="BG375" s="0" t="n">
        <v>4760.78543814299</v>
      </c>
      <c r="BH375" s="0" t="n">
        <v>4713.71701689402</v>
      </c>
      <c r="BI375" s="0" t="n">
        <v>4808.16211124037</v>
      </c>
      <c r="BJ375" s="0" t="n">
        <v>4766.51995120437</v>
      </c>
      <c r="BK375" s="0" t="n">
        <v>4737.60926369408</v>
      </c>
      <c r="BL375" s="0" t="n">
        <v>4753.56977169257</v>
      </c>
      <c r="BM375" s="0" t="n">
        <v>4733.47049556136</v>
      </c>
      <c r="BN375" s="0" t="n">
        <f aca="false">BE375-$C375</f>
        <v>124.920060679419</v>
      </c>
      <c r="BO375" s="0" t="n">
        <f aca="false">BF375-$C375</f>
        <v>90.6049532356792</v>
      </c>
      <c r="BP375" s="0" t="n">
        <f aca="false">BG375-$C375</f>
        <v>149.767332142989</v>
      </c>
      <c r="BQ375" s="0" t="n">
        <f aca="false">BH375-$C375</f>
        <v>102.69891089402</v>
      </c>
      <c r="BR375" s="0" t="n">
        <f aca="false">BI375-$C375</f>
        <v>197.14400524037</v>
      </c>
      <c r="BS375" s="0" t="n">
        <f aca="false">BJ375-$C375</f>
        <v>155.50184520437</v>
      </c>
      <c r="BT375" s="0" t="n">
        <f aca="false">BK375-$C375</f>
        <v>126.59115769408</v>
      </c>
      <c r="BU375" s="0" t="n">
        <f aca="false">BL375-$C375</f>
        <v>142.551665692569</v>
      </c>
      <c r="BV375" s="0" t="n">
        <f aca="false">BM375-$C375</f>
        <v>122.452389561359</v>
      </c>
      <c r="BW375" s="0" t="n">
        <f aca="false">ABS(BN375)</f>
        <v>124.920060679419</v>
      </c>
      <c r="BX375" s="0" t="n">
        <f aca="false">ABS(BO375)</f>
        <v>90.6049532356792</v>
      </c>
      <c r="BY375" s="0" t="n">
        <f aca="false">ABS(BP375)</f>
        <v>149.767332142989</v>
      </c>
      <c r="BZ375" s="0" t="n">
        <f aca="false">ABS(BQ375)</f>
        <v>102.69891089402</v>
      </c>
      <c r="CA375" s="0" t="n">
        <f aca="false">ABS(BR375)</f>
        <v>197.14400524037</v>
      </c>
      <c r="CB375" s="0" t="n">
        <f aca="false">ABS(BS375)</f>
        <v>155.50184520437</v>
      </c>
      <c r="CC375" s="0" t="n">
        <f aca="false">ABS(BT375)</f>
        <v>126.59115769408</v>
      </c>
      <c r="CD375" s="0" t="n">
        <f aca="false">ABS(BU375)</f>
        <v>142.551665692569</v>
      </c>
      <c r="CE375" s="0" t="n">
        <f aca="false">ABS(BV375)</f>
        <v>122.452389561359</v>
      </c>
      <c r="CF375" s="0" t="n">
        <f aca="false">BN375^2</f>
        <v>15605.0215601498</v>
      </c>
      <c r="CG375" s="0" t="n">
        <f aca="false">BO375^2</f>
        <v>8209.25755083962</v>
      </c>
      <c r="CH375" s="0" t="n">
        <f aca="false">BP375^2</f>
        <v>22430.2537772285</v>
      </c>
      <c r="CI375" s="0" t="n">
        <f aca="false">BQ375^2</f>
        <v>10547.0662988178</v>
      </c>
      <c r="CJ375" s="0" t="n">
        <f aca="false">BR375^2</f>
        <v>38865.7588022149</v>
      </c>
      <c r="CK375" s="0" t="n">
        <f aca="false">BS375^2</f>
        <v>24180.8238619637</v>
      </c>
      <c r="CL375" s="0" t="n">
        <f aca="false">BT375^2</f>
        <v>16025.3212063274</v>
      </c>
      <c r="CM375" s="0" t="n">
        <f aca="false">BU375^2</f>
        <v>20320.977391726</v>
      </c>
      <c r="CN375" s="0" t="n">
        <f aca="false">BV375^2</f>
        <v>14994.5877092869</v>
      </c>
      <c r="CO375" s="1" t="n">
        <f aca="false">ABS(BN375/$C375)</f>
        <v>0.0270916439293242</v>
      </c>
      <c r="CP375" s="1" t="n">
        <f aca="false">ABS(BO375/$C375)</f>
        <v>0.0196496632962211</v>
      </c>
      <c r="CQ375" s="1" t="n">
        <f aca="false">ABS(BP375/$C375)</f>
        <v>0.0324803175134158</v>
      </c>
      <c r="CR375" s="1" t="n">
        <f aca="false">ABS(BQ375/$C375)</f>
        <v>0.0222725021965073</v>
      </c>
      <c r="CS375" s="1" t="n">
        <f aca="false">ABS(BR375/$C375)</f>
        <v>0.0427549839771481</v>
      </c>
      <c r="CT375" s="1" t="n">
        <f aca="false">ABS(BS375/$C375)</f>
        <v>0.0337239719362685</v>
      </c>
      <c r="CU375" s="1" t="n">
        <f aca="false">ABS(BT375/$C375)</f>
        <v>0.0274540578206266</v>
      </c>
      <c r="CV375" s="1" t="n">
        <f aca="false">ABS(BU375/$C375)</f>
        <v>0.0309154426236315</v>
      </c>
      <c r="CW375" s="1" t="n">
        <f aca="false">ABS(BV375/$C375)</f>
        <v>0.0265564755432255</v>
      </c>
    </row>
    <row r="376" customFormat="false" ht="13.8" hidden="false" customHeight="false" outlineLevel="0" collapsed="false">
      <c r="A376" s="0" t="n">
        <f aca="false">A375+1</f>
        <v>371</v>
      </c>
      <c r="B376" s="0" t="n">
        <f aca="false">B375+1/12</f>
        <v>1982.83333333331</v>
      </c>
      <c r="C376" s="0" t="n">
        <v>4670.328146</v>
      </c>
      <c r="E376" s="0" t="n">
        <v>4556.84865673428</v>
      </c>
      <c r="F376" s="0" t="n">
        <f aca="false">E376-C376</f>
        <v>-113.47948926572</v>
      </c>
      <c r="G376" s="0" t="n">
        <f aca="false">ABS(F376)</f>
        <v>113.47948926572</v>
      </c>
      <c r="H376" s="0" t="n">
        <f aca="false">F376^2</f>
        <v>12877.5944840087</v>
      </c>
      <c r="I376" s="17" t="n">
        <f aca="false">ABS(F376/C376)</f>
        <v>0.0242979691615271</v>
      </c>
      <c r="K376" s="0" t="n">
        <v>4565.09832965592</v>
      </c>
      <c r="L376" s="0" t="n">
        <v>4563.61394973836</v>
      </c>
      <c r="M376" s="0" t="n">
        <v>4559.10292657619</v>
      </c>
      <c r="N376" s="0" t="n">
        <v>4571.99577212393</v>
      </c>
      <c r="O376" s="0" t="n">
        <v>4548.20359587109</v>
      </c>
      <c r="P376" s="0" t="n">
        <v>4553.96076544508</v>
      </c>
      <c r="Q376" s="0" t="n">
        <v>4574.52898844742</v>
      </c>
      <c r="R376" s="0" t="n">
        <v>4622.13081046549</v>
      </c>
      <c r="S376" s="0" t="n">
        <v>4641.52769297531</v>
      </c>
      <c r="T376" s="0" t="n">
        <f aca="false">K376-$C376</f>
        <v>-105.22981634408</v>
      </c>
      <c r="U376" s="0" t="n">
        <f aca="false">L376-$C376</f>
        <v>-106.71419626164</v>
      </c>
      <c r="V376" s="0" t="n">
        <f aca="false">M376-$C376</f>
        <v>-111.22521942381</v>
      </c>
      <c r="W376" s="0" t="n">
        <f aca="false">N376-$C376</f>
        <v>-98.3323738760701</v>
      </c>
      <c r="X376" s="0" t="n">
        <f aca="false">O376-$C376</f>
        <v>-122.12455012891</v>
      </c>
      <c r="Y376" s="0" t="n">
        <f aca="false">P376-$C376</f>
        <v>-116.36738055492</v>
      </c>
      <c r="Z376" s="0" t="n">
        <f aca="false">Q376-$C376</f>
        <v>-95.7991575525803</v>
      </c>
      <c r="AA376" s="0" t="n">
        <f aca="false">R376-$C376</f>
        <v>-48.1973355345099</v>
      </c>
      <c r="AB376" s="0" t="n">
        <f aca="false">S376-$C376</f>
        <v>-28.8004530246899</v>
      </c>
      <c r="AC376" s="0" t="n">
        <f aca="false">ABS(T376)</f>
        <v>105.22981634408</v>
      </c>
      <c r="AD376" s="0" t="n">
        <f aca="false">ABS(U376)</f>
        <v>106.71419626164</v>
      </c>
      <c r="AE376" s="0" t="n">
        <f aca="false">ABS(V376)</f>
        <v>111.22521942381</v>
      </c>
      <c r="AF376" s="0" t="n">
        <f aca="false">ABS(W376)</f>
        <v>98.3323738760701</v>
      </c>
      <c r="AG376" s="0" t="n">
        <f aca="false">ABS(X376)</f>
        <v>122.12455012891</v>
      </c>
      <c r="AH376" s="0" t="n">
        <f aca="false">ABS(Y376)</f>
        <v>116.36738055492</v>
      </c>
      <c r="AI376" s="0" t="n">
        <f aca="false">ABS(Z376)</f>
        <v>95.7991575525803</v>
      </c>
      <c r="AJ376" s="0" t="n">
        <f aca="false">ABS(AA376)</f>
        <v>48.1973355345099</v>
      </c>
      <c r="AK376" s="0" t="n">
        <f aca="false">ABS(AB376)</f>
        <v>28.8004530246899</v>
      </c>
      <c r="AL376" s="0" t="n">
        <f aca="false">T376^2</f>
        <v>11073.3142478088</v>
      </c>
      <c r="AM376" s="0" t="n">
        <f aca="false">U376^2</f>
        <v>11387.9196837678</v>
      </c>
      <c r="AN376" s="0" t="n">
        <f aca="false">V376^2</f>
        <v>12371.0494358747</v>
      </c>
      <c r="AO376" s="0" t="n">
        <f aca="false">W376^2</f>
        <v>9669.25575210322</v>
      </c>
      <c r="AP376" s="0" t="n">
        <f aca="false">X376^2</f>
        <v>14914.4057441885</v>
      </c>
      <c r="AQ376" s="0" t="n">
        <f aca="false">Y376^2</f>
        <v>13541.3672572135</v>
      </c>
      <c r="AR376" s="0" t="n">
        <f aca="false">Z376^2</f>
        <v>9177.4785877841</v>
      </c>
      <c r="AS376" s="0" t="n">
        <f aca="false">AA376^2</f>
        <v>2322.98315262613</v>
      </c>
      <c r="AT376" s="0" t="n">
        <f aca="false">AB376^2</f>
        <v>829.466094427369</v>
      </c>
      <c r="AU376" s="17" t="n">
        <f aca="false">ABS(T376/$C376)</f>
        <v>0.0225315680300123</v>
      </c>
      <c r="AV376" s="17" t="n">
        <f aca="false">ABS(U376/$C376)</f>
        <v>0.0228494000690375</v>
      </c>
      <c r="AW376" s="17" t="n">
        <f aca="false">ABS(V376/$C376)</f>
        <v>0.023815290049602</v>
      </c>
      <c r="AX376" s="17" t="n">
        <f aca="false">ABS(W376/$C376)</f>
        <v>0.0210547033960106</v>
      </c>
      <c r="AY376" s="17" t="n">
        <f aca="false">ABS(X376/$C376)</f>
        <v>0.0261490298563937</v>
      </c>
      <c r="AZ376" s="17" t="n">
        <f aca="false">ABS(Y376/$C376)</f>
        <v>0.0249163178511526</v>
      </c>
      <c r="BA376" s="17" t="n">
        <f aca="false">ABS(Z376/$C376)</f>
        <v>0.0205122969003001</v>
      </c>
      <c r="BB376" s="17" t="n">
        <f aca="false">ABS(AA376/$C376)</f>
        <v>0.0103199034474247</v>
      </c>
      <c r="BC376" s="17" t="n">
        <f aca="false">ABS(AB376/$C376)</f>
        <v>0.00616668724859444</v>
      </c>
      <c r="BE376" s="0" t="n">
        <v>4565.60528780506</v>
      </c>
      <c r="BF376" s="0" t="n">
        <v>4564.14608114422</v>
      </c>
      <c r="BG376" s="0" t="n">
        <v>4559.71155938363</v>
      </c>
      <c r="BH376" s="0" t="n">
        <v>4572.38575813677</v>
      </c>
      <c r="BI376" s="0" t="n">
        <v>4548.99706791462</v>
      </c>
      <c r="BJ376" s="0" t="n">
        <v>4554.65660297738</v>
      </c>
      <c r="BK376" s="0" t="n">
        <v>4574.87601422878</v>
      </c>
      <c r="BL376" s="0" t="n">
        <v>4621.67056792406</v>
      </c>
      <c r="BM376" s="0" t="n">
        <v>4640.73850317625</v>
      </c>
      <c r="BN376" s="0" t="n">
        <f aca="false">BE376-$C376</f>
        <v>-104.72285819494</v>
      </c>
      <c r="BO376" s="0" t="n">
        <f aca="false">BF376-$C376</f>
        <v>-106.18206485578</v>
      </c>
      <c r="BP376" s="0" t="n">
        <f aca="false">BG376-$C376</f>
        <v>-110.61658661637</v>
      </c>
      <c r="BQ376" s="0" t="n">
        <f aca="false">BH376-$C376</f>
        <v>-97.9423878632297</v>
      </c>
      <c r="BR376" s="0" t="n">
        <f aca="false">BI376-$C376</f>
        <v>-121.33107808538</v>
      </c>
      <c r="BS376" s="0" t="n">
        <f aca="false">BJ376-$C376</f>
        <v>-115.67154302262</v>
      </c>
      <c r="BT376" s="0" t="n">
        <f aca="false">BK376-$C376</f>
        <v>-95.4521317712197</v>
      </c>
      <c r="BU376" s="0" t="n">
        <f aca="false">BL376-$C376</f>
        <v>-48.6575780759395</v>
      </c>
      <c r="BV376" s="0" t="n">
        <f aca="false">BM376-$C376</f>
        <v>-29.5896428237502</v>
      </c>
      <c r="BW376" s="0" t="n">
        <f aca="false">ABS(BN376)</f>
        <v>104.72285819494</v>
      </c>
      <c r="BX376" s="0" t="n">
        <f aca="false">ABS(BO376)</f>
        <v>106.18206485578</v>
      </c>
      <c r="BY376" s="0" t="n">
        <f aca="false">ABS(BP376)</f>
        <v>110.61658661637</v>
      </c>
      <c r="BZ376" s="0" t="n">
        <f aca="false">ABS(BQ376)</f>
        <v>97.9423878632297</v>
      </c>
      <c r="CA376" s="0" t="n">
        <f aca="false">ABS(BR376)</f>
        <v>121.33107808538</v>
      </c>
      <c r="CB376" s="0" t="n">
        <f aca="false">ABS(BS376)</f>
        <v>115.67154302262</v>
      </c>
      <c r="CC376" s="0" t="n">
        <f aca="false">ABS(BT376)</f>
        <v>95.4521317712197</v>
      </c>
      <c r="CD376" s="0" t="n">
        <f aca="false">ABS(BU376)</f>
        <v>48.6575780759395</v>
      </c>
      <c r="CE376" s="0" t="n">
        <f aca="false">ABS(BV376)</f>
        <v>29.5896428237502</v>
      </c>
      <c r="CF376" s="0" t="n">
        <f aca="false">BN376^2</f>
        <v>10966.8770285176</v>
      </c>
      <c r="CG376" s="0" t="n">
        <f aca="false">BO376^2</f>
        <v>11274.630897037</v>
      </c>
      <c r="CH376" s="0" t="n">
        <f aca="false">BP376^2</f>
        <v>12236.0292346569</v>
      </c>
      <c r="CI376" s="0" t="n">
        <f aca="false">BQ376^2</f>
        <v>9592.71134035132</v>
      </c>
      <c r="CJ376" s="0" t="n">
        <f aca="false">BR376^2</f>
        <v>14721.2305093606</v>
      </c>
      <c r="CK376" s="0" t="n">
        <f aca="false">BS376^2</f>
        <v>13379.9058652337</v>
      </c>
      <c r="CL376" s="0" t="n">
        <f aca="false">BT376^2</f>
        <v>9111.10945967029</v>
      </c>
      <c r="CM376" s="0" t="n">
        <f aca="false">BU376^2</f>
        <v>2367.55990421614</v>
      </c>
      <c r="CN376" s="0" t="n">
        <f aca="false">BV376^2</f>
        <v>875.546962437111</v>
      </c>
      <c r="CO376" s="1" t="n">
        <f aca="false">ABS(BN376/$C376)</f>
        <v>0.0224230193085323</v>
      </c>
      <c r="CP376" s="1" t="n">
        <f aca="false">ABS(BO376/$C376)</f>
        <v>0.0227354613073006</v>
      </c>
      <c r="CQ376" s="1" t="n">
        <f aca="false">ABS(BP376/$C376)</f>
        <v>0.0236849709824158</v>
      </c>
      <c r="CR376" s="1" t="n">
        <f aca="false">ABS(BQ376/$C376)</f>
        <v>0.0209712004813012</v>
      </c>
      <c r="CS376" s="1" t="n">
        <f aca="false">ABS(BR376/$C376)</f>
        <v>0.0259791334339743</v>
      </c>
      <c r="CT376" s="1" t="n">
        <f aca="false">ABS(BS376/$C376)</f>
        <v>0.0247673267073727</v>
      </c>
      <c r="CU376" s="1" t="n">
        <f aca="false">ABS(BT376/$C376)</f>
        <v>0.0204379925322746</v>
      </c>
      <c r="CV376" s="1" t="n">
        <f aca="false">ABS(BU376/$C376)</f>
        <v>0.010418449529636</v>
      </c>
      <c r="CW376" s="1" t="n">
        <f aca="false">ABS(BV376/$C376)</f>
        <v>0.00633566676660458</v>
      </c>
    </row>
    <row r="377" customFormat="false" ht="13.8" hidden="false" customHeight="false" outlineLevel="0" collapsed="false">
      <c r="A377" s="0" t="n">
        <f aca="false">A376+1</f>
        <v>372</v>
      </c>
      <c r="B377" s="0" t="n">
        <f aca="false">B376+1/12</f>
        <v>1982.91666666664</v>
      </c>
      <c r="C377" s="0" t="n">
        <f aca="false">AVERAGE(C375:C376)</f>
        <v>4640.673126</v>
      </c>
      <c r="E377" s="0" t="n">
        <v>4520.19510166974</v>
      </c>
      <c r="F377" s="0" t="n">
        <f aca="false">E377-C377</f>
        <v>-120.478024330258</v>
      </c>
      <c r="G377" s="0" t="n">
        <f aca="false">ABS(F377)</f>
        <v>120.478024330258</v>
      </c>
      <c r="H377" s="0" t="n">
        <f aca="false">F377^2</f>
        <v>14514.9543465221</v>
      </c>
      <c r="I377" s="17" t="n">
        <f aca="false">ABS(F377/C377)</f>
        <v>0.0259613252343207</v>
      </c>
      <c r="K377" s="0" t="n">
        <v>4481.15788796189</v>
      </c>
      <c r="L377" s="0" t="n">
        <v>4447.54391201313</v>
      </c>
      <c r="M377" s="0" t="n">
        <v>4475.289918445</v>
      </c>
      <c r="N377" s="0" t="n">
        <v>4530.03576065569</v>
      </c>
      <c r="O377" s="0" t="n">
        <v>4365.7965525525</v>
      </c>
      <c r="P377" s="0" t="n">
        <v>4500.72842447297</v>
      </c>
      <c r="Q377" s="0" t="n">
        <v>4483.44520076039</v>
      </c>
      <c r="R377" s="0" t="n">
        <v>4546.04192345939</v>
      </c>
      <c r="S377" s="0" t="n">
        <v>4543.08152022362</v>
      </c>
      <c r="T377" s="0" t="n">
        <f aca="false">K377-$C377</f>
        <v>-159.51523803811</v>
      </c>
      <c r="U377" s="0" t="n">
        <f aca="false">L377-$C377</f>
        <v>-193.12921398687</v>
      </c>
      <c r="V377" s="0" t="n">
        <f aca="false">M377-$C377</f>
        <v>-165.383207555</v>
      </c>
      <c r="W377" s="0" t="n">
        <f aca="false">N377-$C377</f>
        <v>-110.63736534431</v>
      </c>
      <c r="X377" s="0" t="n">
        <f aca="false">O377-$C377</f>
        <v>-274.8765734475</v>
      </c>
      <c r="Y377" s="0" t="n">
        <f aca="false">P377-$C377</f>
        <v>-139.94470152703</v>
      </c>
      <c r="Z377" s="0" t="n">
        <f aca="false">Q377-$C377</f>
        <v>-157.227925239609</v>
      </c>
      <c r="AA377" s="0" t="n">
        <f aca="false">R377-$C377</f>
        <v>-94.6312025406096</v>
      </c>
      <c r="AB377" s="0" t="n">
        <f aca="false">S377-$C377</f>
        <v>-97.5916057763798</v>
      </c>
      <c r="AC377" s="0" t="n">
        <f aca="false">ABS(T377)</f>
        <v>159.51523803811</v>
      </c>
      <c r="AD377" s="0" t="n">
        <f aca="false">ABS(U377)</f>
        <v>193.12921398687</v>
      </c>
      <c r="AE377" s="0" t="n">
        <f aca="false">ABS(V377)</f>
        <v>165.383207555</v>
      </c>
      <c r="AF377" s="0" t="n">
        <f aca="false">ABS(W377)</f>
        <v>110.63736534431</v>
      </c>
      <c r="AG377" s="0" t="n">
        <f aca="false">ABS(X377)</f>
        <v>274.8765734475</v>
      </c>
      <c r="AH377" s="0" t="n">
        <f aca="false">ABS(Y377)</f>
        <v>139.94470152703</v>
      </c>
      <c r="AI377" s="0" t="n">
        <f aca="false">ABS(Z377)</f>
        <v>157.227925239609</v>
      </c>
      <c r="AJ377" s="0" t="n">
        <f aca="false">ABS(AA377)</f>
        <v>94.6312025406096</v>
      </c>
      <c r="AK377" s="0" t="n">
        <f aca="false">ABS(AB377)</f>
        <v>97.5916057763798</v>
      </c>
      <c r="AL377" s="0" t="n">
        <f aca="false">T377^2</f>
        <v>25445.1111663548</v>
      </c>
      <c r="AM377" s="0" t="n">
        <f aca="false">U377^2</f>
        <v>37298.8932951863</v>
      </c>
      <c r="AN377" s="0" t="n">
        <f aca="false">V377^2</f>
        <v>27351.6053411802</v>
      </c>
      <c r="AO377" s="0" t="n">
        <f aca="false">W377^2</f>
        <v>12240.6266103303</v>
      </c>
      <c r="AP377" s="0" t="n">
        <f aca="false">X377^2</f>
        <v>75557.1306302389</v>
      </c>
      <c r="AQ377" s="0" t="n">
        <f aca="false">Y377^2</f>
        <v>19584.5194854895</v>
      </c>
      <c r="AR377" s="0" t="n">
        <f aca="false">Z377^2</f>
        <v>24720.6204751522</v>
      </c>
      <c r="AS377" s="0" t="n">
        <f aca="false">AA377^2</f>
        <v>8955.06449428188</v>
      </c>
      <c r="AT377" s="0" t="n">
        <f aca="false">AB377^2</f>
        <v>9524.12151801232</v>
      </c>
      <c r="AU377" s="17" t="n">
        <f aca="false">ABS(T377/$C377)</f>
        <v>0.0343732975167771</v>
      </c>
      <c r="AV377" s="17" t="n">
        <f aca="false">ABS(U377/$C377)</f>
        <v>0.0416166380917539</v>
      </c>
      <c r="AW377" s="17" t="n">
        <f aca="false">ABS(V377/$C377)</f>
        <v>0.0356377626832664</v>
      </c>
      <c r="AX377" s="17" t="n">
        <f aca="false">ABS(W377/$C377)</f>
        <v>0.0238408011812875</v>
      </c>
      <c r="AY377" s="17" t="n">
        <f aca="false">ABS(X377/$C377)</f>
        <v>0.0592320480206776</v>
      </c>
      <c r="AZ377" s="17" t="n">
        <f aca="false">ABS(Y377/$C377)</f>
        <v>0.0301561212624459</v>
      </c>
      <c r="BA377" s="17" t="n">
        <f aca="false">ABS(Z377/$C377)</f>
        <v>0.033880413675059</v>
      </c>
      <c r="BB377" s="17" t="n">
        <f aca="false">ABS(AA377/$C377)</f>
        <v>0.0203916974911302</v>
      </c>
      <c r="BC377" s="17" t="n">
        <f aca="false">ABS(AB377/$C377)</f>
        <v>0.0210296228858718</v>
      </c>
      <c r="BE377" s="0" t="n">
        <v>4481.83364875324</v>
      </c>
      <c r="BF377" s="0" t="n">
        <v>4449.48006947515</v>
      </c>
      <c r="BG377" s="0" t="n">
        <v>4476.18570584831</v>
      </c>
      <c r="BH377" s="0" t="n">
        <v>4528.87878651243</v>
      </c>
      <c r="BI377" s="0" t="n">
        <v>4370.79792609776</v>
      </c>
      <c r="BJ377" s="0" t="n">
        <v>4500.67036433521</v>
      </c>
      <c r="BK377" s="0" t="n">
        <v>4484.03519599279</v>
      </c>
      <c r="BL377" s="0" t="n">
        <v>4544.28477888884</v>
      </c>
      <c r="BM377" s="0" t="n">
        <v>4541.43537955181</v>
      </c>
      <c r="BN377" s="0" t="n">
        <f aca="false">BE377-$C377</f>
        <v>-158.83947724676</v>
      </c>
      <c r="BO377" s="0" t="n">
        <f aca="false">BF377-$C377</f>
        <v>-191.193056524849</v>
      </c>
      <c r="BP377" s="0" t="n">
        <f aca="false">BG377-$C377</f>
        <v>-164.48742015169</v>
      </c>
      <c r="BQ377" s="0" t="n">
        <f aca="false">BH377-$C377</f>
        <v>-111.794339487569</v>
      </c>
      <c r="BR377" s="0" t="n">
        <f aca="false">BI377-$C377</f>
        <v>-269.87519990224</v>
      </c>
      <c r="BS377" s="0" t="n">
        <f aca="false">BJ377-$C377</f>
        <v>-140.002761664789</v>
      </c>
      <c r="BT377" s="0" t="n">
        <f aca="false">BK377-$C377</f>
        <v>-156.637930007209</v>
      </c>
      <c r="BU377" s="0" t="n">
        <f aca="false">BL377-$C377</f>
        <v>-96.3883471111594</v>
      </c>
      <c r="BV377" s="0" t="n">
        <f aca="false">BM377-$C377</f>
        <v>-99.2377464481897</v>
      </c>
      <c r="BW377" s="0" t="n">
        <f aca="false">ABS(BN377)</f>
        <v>158.83947724676</v>
      </c>
      <c r="BX377" s="0" t="n">
        <f aca="false">ABS(BO377)</f>
        <v>191.193056524849</v>
      </c>
      <c r="BY377" s="0" t="n">
        <f aca="false">ABS(BP377)</f>
        <v>164.48742015169</v>
      </c>
      <c r="BZ377" s="0" t="n">
        <f aca="false">ABS(BQ377)</f>
        <v>111.794339487569</v>
      </c>
      <c r="CA377" s="0" t="n">
        <f aca="false">ABS(BR377)</f>
        <v>269.87519990224</v>
      </c>
      <c r="CB377" s="0" t="n">
        <f aca="false">ABS(BS377)</f>
        <v>140.002761664789</v>
      </c>
      <c r="CC377" s="0" t="n">
        <f aca="false">ABS(BT377)</f>
        <v>156.637930007209</v>
      </c>
      <c r="CD377" s="0" t="n">
        <f aca="false">ABS(BU377)</f>
        <v>96.3883471111594</v>
      </c>
      <c r="CE377" s="0" t="n">
        <f aca="false">ABS(BV377)</f>
        <v>99.2377464481897</v>
      </c>
      <c r="CF377" s="0" t="n">
        <f aca="false">BN377^2</f>
        <v>25229.979532024</v>
      </c>
      <c r="CG377" s="0" t="n">
        <f aca="false">BO377^2</f>
        <v>36554.7848633143</v>
      </c>
      <c r="CH377" s="0" t="n">
        <f aca="false">BP377^2</f>
        <v>27056.1113881584</v>
      </c>
      <c r="CI377" s="0" t="n">
        <f aca="false">BQ377^2</f>
        <v>12497.9743414619</v>
      </c>
      <c r="CJ377" s="0" t="n">
        <f aca="false">BR377^2</f>
        <v>72832.6235222739</v>
      </c>
      <c r="CK377" s="0" t="n">
        <f aca="false">BS377^2</f>
        <v>19600.7732737678</v>
      </c>
      <c r="CL377" s="0" t="n">
        <f aca="false">BT377^2</f>
        <v>24535.4411169434</v>
      </c>
      <c r="CM377" s="0" t="n">
        <f aca="false">BU377^2</f>
        <v>9290.71345882135</v>
      </c>
      <c r="CN377" s="0" t="n">
        <f aca="false">BV377^2</f>
        <v>9848.13032011518</v>
      </c>
      <c r="CO377" s="1" t="n">
        <f aca="false">ABS(BN377/$C377)</f>
        <v>0.0342276805398855</v>
      </c>
      <c r="CP377" s="1" t="n">
        <f aca="false">ABS(BO377/$C377)</f>
        <v>0.0411994233021206</v>
      </c>
      <c r="CQ377" s="1" t="n">
        <f aca="false">ABS(BP377/$C377)</f>
        <v>0.0354447330561006</v>
      </c>
      <c r="CR377" s="1" t="n">
        <f aca="false">ABS(BQ377/$C377)</f>
        <v>0.0240901128892759</v>
      </c>
      <c r="CS377" s="1" t="n">
        <f aca="false">ABS(BR377/$C377)</f>
        <v>0.0581543221370684</v>
      </c>
      <c r="CT377" s="1" t="n">
        <f aca="false">ABS(BS377/$C377)</f>
        <v>0.0301686324081747</v>
      </c>
      <c r="CU377" s="1" t="n">
        <f aca="false">ABS(BT377/$C377)</f>
        <v>0.0337532779737542</v>
      </c>
      <c r="CV377" s="1" t="n">
        <f aca="false">ABS(BU377/$C377)</f>
        <v>0.0207703375122739</v>
      </c>
      <c r="CW377" s="1" t="n">
        <f aca="false">ABS(BV377/$C377)</f>
        <v>0.021384343123026</v>
      </c>
    </row>
    <row r="378" customFormat="false" ht="13.8" hidden="false" customHeight="false" outlineLevel="0" collapsed="false">
      <c r="A378" s="0" t="n">
        <f aca="false">A377+1</f>
        <v>373</v>
      </c>
      <c r="B378" s="0" t="n">
        <f aca="false">B377+1/12</f>
        <v>1982.99999999997</v>
      </c>
      <c r="C378" s="0" t="n">
        <v>4330.05825</v>
      </c>
      <c r="E378" s="0" t="n">
        <v>4398.1693937374</v>
      </c>
      <c r="F378" s="0" t="n">
        <f aca="false">E378-C378</f>
        <v>68.1111437373984</v>
      </c>
      <c r="G378" s="0" t="n">
        <f aca="false">ABS(F378)</f>
        <v>68.1111437373984</v>
      </c>
      <c r="H378" s="0" t="n">
        <f aca="false">F378^2</f>
        <v>4639.12790121654</v>
      </c>
      <c r="I378" s="17" t="n">
        <f aca="false">ABS(F378/C378)</f>
        <v>0.0157298446822045</v>
      </c>
      <c r="K378" s="0" t="n">
        <v>4449.48451408038</v>
      </c>
      <c r="L378" s="0" t="n">
        <v>4411.75289200584</v>
      </c>
      <c r="M378" s="0" t="n">
        <v>4436.98719740755</v>
      </c>
      <c r="N378" s="0" t="n">
        <v>4444.14584969262</v>
      </c>
      <c r="O378" s="0" t="n">
        <v>4212.79874081829</v>
      </c>
      <c r="P378" s="0" t="n">
        <v>4393.17203265791</v>
      </c>
      <c r="Q378" s="0" t="n">
        <v>4433.57138168615</v>
      </c>
      <c r="R378" s="0" t="n">
        <v>4474.4638986297</v>
      </c>
      <c r="S378" s="0" t="n">
        <v>4475.46908914789</v>
      </c>
      <c r="T378" s="0" t="n">
        <f aca="false">K378-$C378</f>
        <v>119.42626408038</v>
      </c>
      <c r="U378" s="0" t="n">
        <f aca="false">L378-$C378</f>
        <v>81.6946420058403</v>
      </c>
      <c r="V378" s="0" t="n">
        <f aca="false">M378-$C378</f>
        <v>106.92894740755</v>
      </c>
      <c r="W378" s="0" t="n">
        <f aca="false">N378-$C378</f>
        <v>114.08759969262</v>
      </c>
      <c r="X378" s="0" t="n">
        <f aca="false">O378-$C378</f>
        <v>-117.25950918171</v>
      </c>
      <c r="Y378" s="0" t="n">
        <f aca="false">P378-$C378</f>
        <v>63.1137826579097</v>
      </c>
      <c r="Z378" s="0" t="n">
        <f aca="false">Q378-$C378</f>
        <v>103.51313168615</v>
      </c>
      <c r="AA378" s="0" t="n">
        <f aca="false">R378-$C378</f>
        <v>144.4056486297</v>
      </c>
      <c r="AB378" s="0" t="n">
        <f aca="false">S378-$C378</f>
        <v>145.41083914789</v>
      </c>
      <c r="AC378" s="0" t="n">
        <f aca="false">ABS(T378)</f>
        <v>119.42626408038</v>
      </c>
      <c r="AD378" s="0" t="n">
        <f aca="false">ABS(U378)</f>
        <v>81.6946420058403</v>
      </c>
      <c r="AE378" s="0" t="n">
        <f aca="false">ABS(V378)</f>
        <v>106.92894740755</v>
      </c>
      <c r="AF378" s="0" t="n">
        <f aca="false">ABS(W378)</f>
        <v>114.08759969262</v>
      </c>
      <c r="AG378" s="0" t="n">
        <f aca="false">ABS(X378)</f>
        <v>117.25950918171</v>
      </c>
      <c r="AH378" s="0" t="n">
        <f aca="false">ABS(Y378)</f>
        <v>63.1137826579097</v>
      </c>
      <c r="AI378" s="0" t="n">
        <f aca="false">ABS(Z378)</f>
        <v>103.51313168615</v>
      </c>
      <c r="AJ378" s="0" t="n">
        <f aca="false">ABS(AA378)</f>
        <v>144.4056486297</v>
      </c>
      <c r="AK378" s="0" t="n">
        <f aca="false">ABS(AB378)</f>
        <v>145.41083914789</v>
      </c>
      <c r="AL378" s="0" t="n">
        <f aca="false">T378^2</f>
        <v>14262.6325521967</v>
      </c>
      <c r="AM378" s="0" t="n">
        <f aca="false">U378^2</f>
        <v>6674.0145324624</v>
      </c>
      <c r="AN378" s="0" t="n">
        <f aca="false">V378^2</f>
        <v>11433.7997936867</v>
      </c>
      <c r="AO378" s="0" t="n">
        <f aca="false">W378^2</f>
        <v>13015.9804036234</v>
      </c>
      <c r="AP378" s="0" t="n">
        <f aca="false">X378^2</f>
        <v>13749.7924935356</v>
      </c>
      <c r="AQ378" s="0" t="n">
        <f aca="false">Y378^2</f>
        <v>3983.34956138987</v>
      </c>
      <c r="AR378" s="0" t="n">
        <f aca="false">Z378^2</f>
        <v>10714.9684314742</v>
      </c>
      <c r="AS378" s="0" t="n">
        <f aca="false">AA378^2</f>
        <v>20852.9913561645</v>
      </c>
      <c r="AT378" s="0" t="n">
        <f aca="false">AB378^2</f>
        <v>21144.3121416936</v>
      </c>
      <c r="AU378" s="17" t="n">
        <f aca="false">ABS(T378/$C378)</f>
        <v>0.0275807523098286</v>
      </c>
      <c r="AV378" s="17" t="n">
        <f aca="false">ABS(U378/$C378)</f>
        <v>0.018866869055593</v>
      </c>
      <c r="AW378" s="17" t="n">
        <f aca="false">ABS(V378/$C378)</f>
        <v>0.0246945748149116</v>
      </c>
      <c r="AX378" s="17" t="n">
        <f aca="false">ABS(W378/$C378)</f>
        <v>0.0263478210004727</v>
      </c>
      <c r="AY378" s="17" t="n">
        <f aca="false">ABS(X378/$C378)</f>
        <v>0.0270803537531418</v>
      </c>
      <c r="AZ378" s="17" t="n">
        <f aca="false">ABS(Y378/$C378)</f>
        <v>0.0145757352474207</v>
      </c>
      <c r="BA378" s="17" t="n">
        <f aca="false">ABS(Z378/$C378)</f>
        <v>0.0239057134361068</v>
      </c>
      <c r="BB378" s="17" t="n">
        <f aca="false">ABS(AA378/$C378)</f>
        <v>0.0333495856850656</v>
      </c>
      <c r="BC378" s="17" t="n">
        <f aca="false">ABS(AB378/$C378)</f>
        <v>0.0335817281783426</v>
      </c>
      <c r="BE378" s="0" t="n">
        <v>4448.65374741426</v>
      </c>
      <c r="BF378" s="0" t="n">
        <v>4412.86946167627</v>
      </c>
      <c r="BG378" s="0" t="n">
        <v>4436.80141967984</v>
      </c>
      <c r="BH378" s="0" t="n">
        <v>4443.59061253144</v>
      </c>
      <c r="BI378" s="0" t="n">
        <v>4224.18337283569</v>
      </c>
      <c r="BJ378" s="0" t="n">
        <v>4395.24756408463</v>
      </c>
      <c r="BK378" s="0" t="n">
        <v>4433.56189487062</v>
      </c>
      <c r="BL378" s="0" t="n">
        <v>4472.3439410801</v>
      </c>
      <c r="BM378" s="0" t="n">
        <v>4473.29725352061</v>
      </c>
      <c r="BN378" s="0" t="n">
        <f aca="false">BE378-$C378</f>
        <v>118.59549741426</v>
      </c>
      <c r="BO378" s="0" t="n">
        <f aca="false">BF378-$C378</f>
        <v>82.8112116762695</v>
      </c>
      <c r="BP378" s="0" t="n">
        <f aca="false">BG378-$C378</f>
        <v>106.74316967984</v>
      </c>
      <c r="BQ378" s="0" t="n">
        <f aca="false">BH378-$C378</f>
        <v>113.53236253144</v>
      </c>
      <c r="BR378" s="0" t="n">
        <f aca="false">BI378-$C378</f>
        <v>-105.87487716431</v>
      </c>
      <c r="BS378" s="0" t="n">
        <f aca="false">BJ378-$C378</f>
        <v>65.1893140846296</v>
      </c>
      <c r="BT378" s="0" t="n">
        <f aca="false">BK378-$C378</f>
        <v>103.50364487062</v>
      </c>
      <c r="BU378" s="0" t="n">
        <f aca="false">BL378-$C378</f>
        <v>142.2856910801</v>
      </c>
      <c r="BV378" s="0" t="n">
        <f aca="false">BM378-$C378</f>
        <v>143.23900352061</v>
      </c>
      <c r="BW378" s="0" t="n">
        <f aca="false">ABS(BN378)</f>
        <v>118.59549741426</v>
      </c>
      <c r="BX378" s="0" t="n">
        <f aca="false">ABS(BO378)</f>
        <v>82.8112116762695</v>
      </c>
      <c r="BY378" s="0" t="n">
        <f aca="false">ABS(BP378)</f>
        <v>106.74316967984</v>
      </c>
      <c r="BZ378" s="0" t="n">
        <f aca="false">ABS(BQ378)</f>
        <v>113.53236253144</v>
      </c>
      <c r="CA378" s="0" t="n">
        <f aca="false">ABS(BR378)</f>
        <v>105.87487716431</v>
      </c>
      <c r="CB378" s="0" t="n">
        <f aca="false">ABS(BS378)</f>
        <v>65.1893140846296</v>
      </c>
      <c r="CC378" s="0" t="n">
        <f aca="false">ABS(BT378)</f>
        <v>103.50364487062</v>
      </c>
      <c r="CD378" s="0" t="n">
        <f aca="false">ABS(BU378)</f>
        <v>142.2856910801</v>
      </c>
      <c r="CE378" s="0" t="n">
        <f aca="false">ABS(BV378)</f>
        <v>143.23900352061</v>
      </c>
      <c r="CF378" s="0" t="n">
        <f aca="false">BN378^2</f>
        <v>14064.8920069357</v>
      </c>
      <c r="CG378" s="0" t="n">
        <f aca="false">BO378^2</f>
        <v>6857.69677929192</v>
      </c>
      <c r="CH378" s="0" t="n">
        <f aca="false">BP378^2</f>
        <v>11394.1042732992</v>
      </c>
      <c r="CI378" s="0" t="n">
        <f aca="false">BQ378^2</f>
        <v>12889.5973419702</v>
      </c>
      <c r="CJ378" s="0" t="n">
        <f aca="false">BR378^2</f>
        <v>11209.4896145578</v>
      </c>
      <c r="CK378" s="0" t="n">
        <f aca="false">BS378^2</f>
        <v>4249.64667082449</v>
      </c>
      <c r="CL378" s="0" t="n">
        <f aca="false">BT378^2</f>
        <v>10713.0045015033</v>
      </c>
      <c r="CM378" s="0" t="n">
        <f aca="false">BU378^2</f>
        <v>20245.2178861417</v>
      </c>
      <c r="CN378" s="0" t="n">
        <f aca="false">BV378^2</f>
        <v>20517.4121295773</v>
      </c>
      <c r="CO378" s="1" t="n">
        <f aca="false">ABS(BN378/$C378)</f>
        <v>0.0273888919194701</v>
      </c>
      <c r="CP378" s="1" t="n">
        <f aca="false">ABS(BO378/$C378)</f>
        <v>0.0191247338707902</v>
      </c>
      <c r="CQ378" s="1" t="n">
        <f aca="false">ABS(BP378/$C378)</f>
        <v>0.0246516706050871</v>
      </c>
      <c r="CR378" s="1" t="n">
        <f aca="false">ABS(BQ378/$C378)</f>
        <v>0.0262195924342219</v>
      </c>
      <c r="CS378" s="1" t="n">
        <f aca="false">ABS(BR378/$C378)</f>
        <v>0.0244511438533904</v>
      </c>
      <c r="CT378" s="1" t="n">
        <f aca="false">ABS(BS378/$C378)</f>
        <v>0.0150550663110894</v>
      </c>
      <c r="CU378" s="1" t="n">
        <f aca="false">ABS(BT378/$C378)</f>
        <v>0.0239035225151117</v>
      </c>
      <c r="CV378" s="1" t="n">
        <f aca="false">ABS(BU378/$C378)</f>
        <v>0.0328599946848521</v>
      </c>
      <c r="CW378" s="1" t="n">
        <f aca="false">ABS(BV378/$C378)</f>
        <v>0.0330801562590088</v>
      </c>
    </row>
    <row r="379" customFormat="false" ht="13.8" hidden="false" customHeight="false" outlineLevel="0" collapsed="false">
      <c r="A379" s="0" t="n">
        <f aca="false">A378+1</f>
        <v>374</v>
      </c>
      <c r="B379" s="0" t="n">
        <f aca="false">B378+1/12</f>
        <v>1983.08333333331</v>
      </c>
      <c r="C379" s="0" t="n">
        <v>4296.18098</v>
      </c>
      <c r="E379" s="0" t="n">
        <v>4477.53493545102</v>
      </c>
      <c r="F379" s="0" t="n">
        <f aca="false">E379-C379</f>
        <v>181.35395545102</v>
      </c>
      <c r="G379" s="0" t="n">
        <f aca="false">ABS(F379)</f>
        <v>181.35395545102</v>
      </c>
      <c r="H379" s="0" t="n">
        <f aca="false">F379^2</f>
        <v>32889.2571577305</v>
      </c>
      <c r="I379" s="17" t="n">
        <f aca="false">ABS(F379/C379)</f>
        <v>0.0422128295561282</v>
      </c>
      <c r="K379" s="0" t="n">
        <v>4502.47307038426</v>
      </c>
      <c r="L379" s="0" t="n">
        <v>4486.61837675412</v>
      </c>
      <c r="M379" s="0" t="n">
        <v>4477.65563353376</v>
      </c>
      <c r="N379" s="0" t="n">
        <v>4455.58624016415</v>
      </c>
      <c r="O379" s="0" t="n">
        <v>4297.0978007167</v>
      </c>
      <c r="P379" s="0" t="n">
        <v>4439.62911385594</v>
      </c>
      <c r="Q379" s="0" t="n">
        <v>4473.92430395387</v>
      </c>
      <c r="R379" s="0" t="n">
        <v>4472.93527051476</v>
      </c>
      <c r="S379" s="0" t="n">
        <v>4498.44269090214</v>
      </c>
      <c r="T379" s="0" t="n">
        <f aca="false">K379-$C379</f>
        <v>206.29209038426</v>
      </c>
      <c r="U379" s="0" t="n">
        <f aca="false">L379-$C379</f>
        <v>190.43739675412</v>
      </c>
      <c r="V379" s="0" t="n">
        <f aca="false">M379-$C379</f>
        <v>181.47465353376</v>
      </c>
      <c r="W379" s="0" t="n">
        <f aca="false">N379-$C379</f>
        <v>159.40526016415</v>
      </c>
      <c r="X379" s="0" t="n">
        <f aca="false">O379-$C379</f>
        <v>0.916820716699476</v>
      </c>
      <c r="Y379" s="0" t="n">
        <f aca="false">P379-$C379</f>
        <v>143.44813385594</v>
      </c>
      <c r="Z379" s="0" t="n">
        <f aca="false">Q379-$C379</f>
        <v>177.74332395387</v>
      </c>
      <c r="AA379" s="0" t="n">
        <f aca="false">R379-$C379</f>
        <v>176.75429051476</v>
      </c>
      <c r="AB379" s="0" t="n">
        <f aca="false">S379-$C379</f>
        <v>202.26171090214</v>
      </c>
      <c r="AC379" s="0" t="n">
        <f aca="false">ABS(T379)</f>
        <v>206.29209038426</v>
      </c>
      <c r="AD379" s="0" t="n">
        <f aca="false">ABS(U379)</f>
        <v>190.43739675412</v>
      </c>
      <c r="AE379" s="0" t="n">
        <f aca="false">ABS(V379)</f>
        <v>181.47465353376</v>
      </c>
      <c r="AF379" s="0" t="n">
        <f aca="false">ABS(W379)</f>
        <v>159.40526016415</v>
      </c>
      <c r="AG379" s="0" t="n">
        <f aca="false">ABS(X379)</f>
        <v>0.916820716699476</v>
      </c>
      <c r="AH379" s="0" t="n">
        <f aca="false">ABS(Y379)</f>
        <v>143.44813385594</v>
      </c>
      <c r="AI379" s="0" t="n">
        <f aca="false">ABS(Z379)</f>
        <v>177.74332395387</v>
      </c>
      <c r="AJ379" s="0" t="n">
        <f aca="false">ABS(AA379)</f>
        <v>176.75429051476</v>
      </c>
      <c r="AK379" s="0" t="n">
        <f aca="false">ABS(AB379)</f>
        <v>202.26171090214</v>
      </c>
      <c r="AL379" s="0" t="n">
        <f aca="false">T379^2</f>
        <v>42556.4265551075</v>
      </c>
      <c r="AM379" s="0" t="n">
        <f aca="false">U379^2</f>
        <v>36266.402082486</v>
      </c>
      <c r="AN379" s="0" t="n">
        <f aca="false">V379^2</f>
        <v>32933.0498751982</v>
      </c>
      <c r="AO379" s="0" t="n">
        <f aca="false">W379^2</f>
        <v>25410.0369680003</v>
      </c>
      <c r="AP379" s="0" t="n">
        <f aca="false">X379^2</f>
        <v>0.840560226569341</v>
      </c>
      <c r="AQ379" s="0" t="n">
        <f aca="false">Y379^2</f>
        <v>20577.3671067516</v>
      </c>
      <c r="AR379" s="0" t="n">
        <f aca="false">Z379^2</f>
        <v>31592.6892101702</v>
      </c>
      <c r="AS379" s="0" t="n">
        <f aca="false">AA379^2</f>
        <v>31242.0792153762</v>
      </c>
      <c r="AT379" s="0" t="n">
        <f aca="false">AB379^2</f>
        <v>40909.799697061</v>
      </c>
      <c r="AU379" s="17" t="n">
        <f aca="false">ABS(T379/$C379)</f>
        <v>0.048017551249496</v>
      </c>
      <c r="AV379" s="17" t="n">
        <f aca="false">ABS(U379/$C379)</f>
        <v>0.0443271355747495</v>
      </c>
      <c r="AW379" s="17" t="n">
        <f aca="false">ABS(V379/$C379)</f>
        <v>0.0422409238294612</v>
      </c>
      <c r="AX379" s="17" t="n">
        <f aca="false">ABS(W379/$C379)</f>
        <v>0.0371039443883367</v>
      </c>
      <c r="AY379" s="17" t="n">
        <f aca="false">ABS(X379/$C379)</f>
        <v>0.000213403653376696</v>
      </c>
      <c r="AZ379" s="17" t="n">
        <f aca="false">ABS(Y379/$C379)</f>
        <v>0.0333896859847697</v>
      </c>
      <c r="BA379" s="17" t="n">
        <f aca="false">ABS(Z379/$C379)</f>
        <v>0.0413724013912165</v>
      </c>
      <c r="BB379" s="17" t="n">
        <f aca="false">ABS(AA379/$C379)</f>
        <v>0.0411421891530184</v>
      </c>
      <c r="BC379" s="17" t="n">
        <f aca="false">ABS(AB379/$C379)</f>
        <v>0.0470794205001438</v>
      </c>
      <c r="BE379" s="0" t="n">
        <v>4501.27653829982</v>
      </c>
      <c r="BF379" s="0" t="n">
        <v>4486.10113934985</v>
      </c>
      <c r="BG379" s="0" t="n">
        <v>4477.52240505022</v>
      </c>
      <c r="BH379" s="0" t="n">
        <v>4456.3985753011</v>
      </c>
      <c r="BI379" s="0" t="n">
        <v>4304.70057635649</v>
      </c>
      <c r="BJ379" s="0" t="n">
        <v>4441.1251324033</v>
      </c>
      <c r="BK379" s="0" t="n">
        <v>4473.95094436422</v>
      </c>
      <c r="BL379" s="0" t="n">
        <v>4473.00428608349</v>
      </c>
      <c r="BM379" s="0" t="n">
        <v>4497.4188405109</v>
      </c>
      <c r="BN379" s="0" t="n">
        <f aca="false">BE379-$C379</f>
        <v>205.095558299819</v>
      </c>
      <c r="BO379" s="0" t="n">
        <f aca="false">BF379-$C379</f>
        <v>189.92015934985</v>
      </c>
      <c r="BP379" s="0" t="n">
        <f aca="false">BG379-$C379</f>
        <v>181.34142505022</v>
      </c>
      <c r="BQ379" s="0" t="n">
        <f aca="false">BH379-$C379</f>
        <v>160.2175953011</v>
      </c>
      <c r="BR379" s="0" t="n">
        <f aca="false">BI379-$C379</f>
        <v>8.51959635649018</v>
      </c>
      <c r="BS379" s="0" t="n">
        <f aca="false">BJ379-$C379</f>
        <v>144.9441524033</v>
      </c>
      <c r="BT379" s="0" t="n">
        <f aca="false">BK379-$C379</f>
        <v>177.76996436422</v>
      </c>
      <c r="BU379" s="0" t="n">
        <f aca="false">BL379-$C379</f>
        <v>176.82330608349</v>
      </c>
      <c r="BV379" s="0" t="n">
        <f aca="false">BM379-$C379</f>
        <v>201.2378605109</v>
      </c>
      <c r="BW379" s="0" t="n">
        <f aca="false">ABS(BN379)</f>
        <v>205.095558299819</v>
      </c>
      <c r="BX379" s="0" t="n">
        <f aca="false">ABS(BO379)</f>
        <v>189.92015934985</v>
      </c>
      <c r="BY379" s="0" t="n">
        <f aca="false">ABS(BP379)</f>
        <v>181.34142505022</v>
      </c>
      <c r="BZ379" s="0" t="n">
        <f aca="false">ABS(BQ379)</f>
        <v>160.2175953011</v>
      </c>
      <c r="CA379" s="0" t="n">
        <f aca="false">ABS(BR379)</f>
        <v>8.51959635649018</v>
      </c>
      <c r="CB379" s="0" t="n">
        <f aca="false">ABS(BS379)</f>
        <v>144.9441524033</v>
      </c>
      <c r="CC379" s="0" t="n">
        <f aca="false">ABS(BT379)</f>
        <v>177.76996436422</v>
      </c>
      <c r="CD379" s="0" t="n">
        <f aca="false">ABS(BU379)</f>
        <v>176.82330608349</v>
      </c>
      <c r="CE379" s="0" t="n">
        <f aca="false">ABS(BV379)</f>
        <v>201.2378605109</v>
      </c>
      <c r="CF379" s="0" t="n">
        <f aca="false">BN379^2</f>
        <v>42064.1880343146</v>
      </c>
      <c r="CG379" s="0" t="n">
        <f aca="false">BO379^2</f>
        <v>36069.6669274725</v>
      </c>
      <c r="CH379" s="0" t="n">
        <f aca="false">BP379^2</f>
        <v>32884.7124392446</v>
      </c>
      <c r="CI379" s="0" t="n">
        <f aca="false">BQ379^2</f>
        <v>25669.6778440671</v>
      </c>
      <c r="CJ379" s="0" t="n">
        <f aca="false">BR379^2</f>
        <v>72.5835220775208</v>
      </c>
      <c r="CK379" s="0" t="n">
        <f aca="false">BS379^2</f>
        <v>21008.8073159111</v>
      </c>
      <c r="CL379" s="0" t="n">
        <f aca="false">BT379^2</f>
        <v>31602.160230056</v>
      </c>
      <c r="CM379" s="0" t="n">
        <f aca="false">BU379^2</f>
        <v>31266.4815742956</v>
      </c>
      <c r="CN379" s="0" t="n">
        <f aca="false">BV379^2</f>
        <v>40496.6765030043</v>
      </c>
      <c r="CO379" s="1" t="n">
        <f aca="false">ABS(BN379/$C379)</f>
        <v>0.0477390406164451</v>
      </c>
      <c r="CP379" s="1" t="n">
        <f aca="false">ABS(BO379/$C379)</f>
        <v>0.044206740878465</v>
      </c>
      <c r="CQ379" s="1" t="n">
        <f aca="false">ABS(BP379/$C379)</f>
        <v>0.0422099129190363</v>
      </c>
      <c r="CR379" s="1" t="n">
        <f aca="false">ABS(BQ379/$C379)</f>
        <v>0.0372930274695039</v>
      </c>
      <c r="CS379" s="1" t="n">
        <f aca="false">ABS(BR379/$C379)</f>
        <v>0.00198306272388231</v>
      </c>
      <c r="CT379" s="1" t="n">
        <f aca="false">ABS(BS379/$C379)</f>
        <v>0.0337379065449193</v>
      </c>
      <c r="CU379" s="1" t="n">
        <f aca="false">ABS(BT379/$C379)</f>
        <v>0.0413786023428231</v>
      </c>
      <c r="CV379" s="1" t="n">
        <f aca="false">ABS(BU379/$C379)</f>
        <v>0.0411582535527845</v>
      </c>
      <c r="CW379" s="1" t="n">
        <f aca="false">ABS(BV379/$C379)</f>
        <v>0.0468411040986686</v>
      </c>
    </row>
    <row r="380" customFormat="false" ht="13.8" hidden="false" customHeight="false" outlineLevel="0" collapsed="false">
      <c r="A380" s="0" t="n">
        <f aca="false">A379+1</f>
        <v>375</v>
      </c>
      <c r="B380" s="0" t="n">
        <f aca="false">B379+1/12</f>
        <v>1983.16666666664</v>
      </c>
      <c r="C380" s="0" t="n">
        <v>4625.253683</v>
      </c>
      <c r="E380" s="0" t="n">
        <v>4700.80852213889</v>
      </c>
      <c r="F380" s="0" t="n">
        <f aca="false">E380-C380</f>
        <v>75.5548391388875</v>
      </c>
      <c r="G380" s="0" t="n">
        <f aca="false">ABS(F380)</f>
        <v>75.5548391388875</v>
      </c>
      <c r="H380" s="0" t="n">
        <f aca="false">F380^2</f>
        <v>5708.53371730316</v>
      </c>
      <c r="I380" s="17" t="n">
        <f aca="false">ABS(F380/C380)</f>
        <v>0.0163352854388479</v>
      </c>
      <c r="K380" s="0" t="n">
        <v>4625.4040075552</v>
      </c>
      <c r="L380" s="0" t="n">
        <v>4656.57954529601</v>
      </c>
      <c r="M380" s="0" t="n">
        <v>4609.014219183</v>
      </c>
      <c r="N380" s="0" t="n">
        <v>4663.13264201099</v>
      </c>
      <c r="O380" s="0" t="n">
        <v>4624.61239820861</v>
      </c>
      <c r="P380" s="0" t="n">
        <v>4652.10998889436</v>
      </c>
      <c r="Q380" s="0" t="n">
        <v>4661.74693174348</v>
      </c>
      <c r="R380" s="0" t="n">
        <v>4685.92682589605</v>
      </c>
      <c r="S380" s="0" t="n">
        <v>4749.61234763332</v>
      </c>
      <c r="T380" s="0" t="n">
        <f aca="false">K380-$C380</f>
        <v>0.150324555200314</v>
      </c>
      <c r="U380" s="0" t="n">
        <f aca="false">L380-$C380</f>
        <v>31.3258622960102</v>
      </c>
      <c r="V380" s="0" t="n">
        <f aca="false">M380-$C380</f>
        <v>-16.2394638169999</v>
      </c>
      <c r="W380" s="0" t="n">
        <f aca="false">N380-$C380</f>
        <v>37.87895901099</v>
      </c>
      <c r="X380" s="0" t="n">
        <f aca="false">O380-$C380</f>
        <v>-0.641284791389808</v>
      </c>
      <c r="Y380" s="0" t="n">
        <f aca="false">P380-$C380</f>
        <v>26.85630589436</v>
      </c>
      <c r="Z380" s="0" t="n">
        <f aca="false">Q380-$C380</f>
        <v>36.4932487434799</v>
      </c>
      <c r="AA380" s="0" t="n">
        <f aca="false">R380-$C380</f>
        <v>60.6731428960502</v>
      </c>
      <c r="AB380" s="0" t="n">
        <f aca="false">S380-$C380</f>
        <v>124.35866463332</v>
      </c>
      <c r="AC380" s="0" t="n">
        <f aca="false">ABS(T380)</f>
        <v>0.150324555200314</v>
      </c>
      <c r="AD380" s="0" t="n">
        <f aca="false">ABS(U380)</f>
        <v>31.3258622960102</v>
      </c>
      <c r="AE380" s="0" t="n">
        <f aca="false">ABS(V380)</f>
        <v>16.2394638169999</v>
      </c>
      <c r="AF380" s="0" t="n">
        <f aca="false">ABS(W380)</f>
        <v>37.87895901099</v>
      </c>
      <c r="AG380" s="0" t="n">
        <f aca="false">ABS(X380)</f>
        <v>0.641284791389808</v>
      </c>
      <c r="AH380" s="0" t="n">
        <f aca="false">ABS(Y380)</f>
        <v>26.85630589436</v>
      </c>
      <c r="AI380" s="0" t="n">
        <f aca="false">ABS(Z380)</f>
        <v>36.4932487434799</v>
      </c>
      <c r="AJ380" s="0" t="n">
        <f aca="false">ABS(AA380)</f>
        <v>60.6731428960502</v>
      </c>
      <c r="AK380" s="0" t="n">
        <f aca="false">ABS(AB380)</f>
        <v>124.35866463332</v>
      </c>
      <c r="AL380" s="0" t="n">
        <f aca="false">T380^2</f>
        <v>0.0225974718961721</v>
      </c>
      <c r="AM380" s="0" t="n">
        <f aca="false">U380^2</f>
        <v>981.309648588593</v>
      </c>
      <c r="AN380" s="0" t="n">
        <f aca="false">V380^2</f>
        <v>263.720185063649</v>
      </c>
      <c r="AO380" s="0" t="n">
        <f aca="false">W380^2</f>
        <v>1434.81553575626</v>
      </c>
      <c r="AP380" s="0" t="n">
        <f aca="false">X380^2</f>
        <v>0.411246183667869</v>
      </c>
      <c r="AQ380" s="0" t="n">
        <f aca="false">Y380^2</f>
        <v>721.261166291438</v>
      </c>
      <c r="AR380" s="0" t="n">
        <f aca="false">Z380^2</f>
        <v>1331.75720385349</v>
      </c>
      <c r="AS380" s="0" t="n">
        <f aca="false">AA380^2</f>
        <v>3681.23026888453</v>
      </c>
      <c r="AT380" s="0" t="n">
        <f aca="false">AB380^2</f>
        <v>15465.0774693825</v>
      </c>
      <c r="AU380" s="17" t="n">
        <f aca="false">ABS(T380/$C380)</f>
        <v>3.2500823847312E-005</v>
      </c>
      <c r="AV380" s="17" t="n">
        <f aca="false">ABS(U380/$C380)</f>
        <v>0.00677278792537317</v>
      </c>
      <c r="AW380" s="17" t="n">
        <f aca="false">ABS(V380/$C380)</f>
        <v>0.00351104283786371</v>
      </c>
      <c r="AX380" s="17" t="n">
        <f aca="false">ABS(W380/$C380)</f>
        <v>0.00818959598912664</v>
      </c>
      <c r="AY380" s="17" t="n">
        <f aca="false">ABS(X380/$C380)</f>
        <v>0.000138648566184993</v>
      </c>
      <c r="AZ380" s="17" t="n">
        <f aca="false">ABS(Y380/$C380)</f>
        <v>0.00580645035602472</v>
      </c>
      <c r="BA380" s="17" t="n">
        <f aca="false">ABS(Z380/$C380)</f>
        <v>0.00788999939130039</v>
      </c>
      <c r="BB380" s="17" t="n">
        <f aca="false">ABS(AA380/$C380)</f>
        <v>0.0131177978667533</v>
      </c>
      <c r="BC380" s="17" t="n">
        <f aca="false">ABS(AB380/$C380)</f>
        <v>0.0268868851648931</v>
      </c>
      <c r="BE380" s="0" t="n">
        <v>4625.4328875895</v>
      </c>
      <c r="BF380" s="0" t="n">
        <v>4656.29674068174</v>
      </c>
      <c r="BG380" s="0" t="n">
        <v>4609.20695991703</v>
      </c>
      <c r="BH380" s="0" t="n">
        <v>4662.78432129677</v>
      </c>
      <c r="BI380" s="0" t="n">
        <v>4624.64919254042</v>
      </c>
      <c r="BJ380" s="0" t="n">
        <v>4651.8718697039</v>
      </c>
      <c r="BK380" s="0" t="n">
        <v>4661.41246498814</v>
      </c>
      <c r="BL380" s="0" t="n">
        <v>4685.35061505681</v>
      </c>
      <c r="BM380" s="0" t="n">
        <v>4748.3994260619</v>
      </c>
      <c r="BN380" s="0" t="n">
        <f aca="false">BE380-$C380</f>
        <v>0.179204589499932</v>
      </c>
      <c r="BO380" s="0" t="n">
        <f aca="false">BF380-$C380</f>
        <v>31.0430576817398</v>
      </c>
      <c r="BP380" s="0" t="n">
        <f aca="false">BG380-$C380</f>
        <v>-16.0467230829699</v>
      </c>
      <c r="BQ380" s="0" t="n">
        <f aca="false">BH380-$C380</f>
        <v>37.5306382967701</v>
      </c>
      <c r="BR380" s="0" t="n">
        <f aca="false">BI380-$C380</f>
        <v>-0.60449045958012</v>
      </c>
      <c r="BS380" s="0" t="n">
        <f aca="false">BJ380-$C380</f>
        <v>26.6181867039004</v>
      </c>
      <c r="BT380" s="0" t="n">
        <f aca="false">BK380-$C380</f>
        <v>36.1587819881397</v>
      </c>
      <c r="BU380" s="0" t="n">
        <f aca="false">BL380-$C380</f>
        <v>60.0969320568102</v>
      </c>
      <c r="BV380" s="0" t="n">
        <f aca="false">BM380-$C380</f>
        <v>123.1457430619</v>
      </c>
      <c r="BW380" s="0" t="n">
        <f aca="false">ABS(BN380)</f>
        <v>0.179204589499932</v>
      </c>
      <c r="BX380" s="0" t="n">
        <f aca="false">ABS(BO380)</f>
        <v>31.0430576817398</v>
      </c>
      <c r="BY380" s="0" t="n">
        <f aca="false">ABS(BP380)</f>
        <v>16.0467230829699</v>
      </c>
      <c r="BZ380" s="0" t="n">
        <f aca="false">ABS(BQ380)</f>
        <v>37.5306382967701</v>
      </c>
      <c r="CA380" s="0" t="n">
        <f aca="false">ABS(BR380)</f>
        <v>0.60449045958012</v>
      </c>
      <c r="CB380" s="0" t="n">
        <f aca="false">ABS(BS380)</f>
        <v>26.6181867039004</v>
      </c>
      <c r="CC380" s="0" t="n">
        <f aca="false">ABS(BT380)</f>
        <v>36.1587819881397</v>
      </c>
      <c r="CD380" s="0" t="n">
        <f aca="false">ABS(BU380)</f>
        <v>60.0969320568102</v>
      </c>
      <c r="CE380" s="0" t="n">
        <f aca="false">ABS(BV380)</f>
        <v>123.1457430619</v>
      </c>
      <c r="CF380" s="0" t="n">
        <f aca="false">BN380^2</f>
        <v>0.0321142848978391</v>
      </c>
      <c r="CG380" s="0" t="n">
        <f aca="false">BO380^2</f>
        <v>963.671430231825</v>
      </c>
      <c r="CH380" s="0" t="n">
        <f aca="false">BP380^2</f>
        <v>257.497321701521</v>
      </c>
      <c r="CI380" s="0" t="n">
        <f aca="false">BQ380^2</f>
        <v>1408.54881096299</v>
      </c>
      <c r="CJ380" s="0" t="n">
        <f aca="false">BR380^2</f>
        <v>0.365408715723385</v>
      </c>
      <c r="CK380" s="0" t="n">
        <f aca="false">BS380^2</f>
        <v>708.5278634037</v>
      </c>
      <c r="CL380" s="0" t="n">
        <f aca="false">BT380^2</f>
        <v>1307.45751486582</v>
      </c>
      <c r="CM380" s="0" t="n">
        <f aca="false">BU380^2</f>
        <v>3611.64124264085</v>
      </c>
      <c r="CN380" s="0" t="n">
        <f aca="false">BV380^2</f>
        <v>15164.8740342676</v>
      </c>
      <c r="CO380" s="1" t="n">
        <f aca="false">ABS(BN380/$C380)</f>
        <v>3.87448131025967E-005</v>
      </c>
      <c r="CP380" s="1" t="n">
        <f aca="false">ABS(BO380/$C380)</f>
        <v>0.00671164433549618</v>
      </c>
      <c r="CQ380" s="1" t="n">
        <f aca="false">ABS(BP380/$C380)</f>
        <v>0.00346937145133233</v>
      </c>
      <c r="CR380" s="1" t="n">
        <f aca="false">ABS(BQ380/$C380)</f>
        <v>0.00811428753296559</v>
      </c>
      <c r="CS380" s="1" t="n">
        <f aca="false">ABS(BR380/$C380)</f>
        <v>0.000130693471322861</v>
      </c>
      <c r="CT380" s="1" t="n">
        <f aca="false">ABS(BS380/$C380)</f>
        <v>0.00575496794948456</v>
      </c>
      <c r="CU380" s="1" t="n">
        <f aca="false">ABS(BT380/$C380)</f>
        <v>0.00781768622141535</v>
      </c>
      <c r="CV380" s="1" t="n">
        <f aca="false">ABS(BU380/$C380)</f>
        <v>0.0129932185725715</v>
      </c>
      <c r="CW380" s="1" t="n">
        <f aca="false">ABS(BV380/$C380)</f>
        <v>0.0266246462360581</v>
      </c>
    </row>
    <row r="381" customFormat="false" ht="13.8" hidden="false" customHeight="false" outlineLevel="0" collapsed="false">
      <c r="A381" s="0" t="n">
        <f aca="false">A380+1</f>
        <v>376</v>
      </c>
      <c r="B381" s="0" t="n">
        <f aca="false">B380+1/12</f>
        <v>1983.24999999997</v>
      </c>
      <c r="C381" s="0" t="n">
        <v>5044.650822</v>
      </c>
      <c r="E381" s="0" t="n">
        <v>4757.5159518714</v>
      </c>
      <c r="F381" s="0" t="n">
        <f aca="false">E381-C381</f>
        <v>-287.134870128602</v>
      </c>
      <c r="G381" s="0" t="n">
        <f aca="false">ABS(F381)</f>
        <v>287.134870128602</v>
      </c>
      <c r="H381" s="0" t="n">
        <f aca="false">F381^2</f>
        <v>82446.4336437694</v>
      </c>
      <c r="I381" s="17" t="n">
        <f aca="false">ABS(F381/C381)</f>
        <v>0.0569186808483139</v>
      </c>
      <c r="K381" s="0" t="n">
        <v>4729.04922849544</v>
      </c>
      <c r="L381" s="0" t="n">
        <v>4747.37082931093</v>
      </c>
      <c r="M381" s="0" t="n">
        <v>4761.55543735265</v>
      </c>
      <c r="N381" s="0" t="n">
        <v>4721.97025029858</v>
      </c>
      <c r="O381" s="0" t="n">
        <v>4806.95170685164</v>
      </c>
      <c r="P381" s="0" t="n">
        <v>4755.20061496635</v>
      </c>
      <c r="Q381" s="0" t="n">
        <v>4734.49476556382</v>
      </c>
      <c r="R381" s="0" t="n">
        <v>4736.06860299565</v>
      </c>
      <c r="S381" s="0" t="n">
        <v>4806.93792651455</v>
      </c>
      <c r="T381" s="0" t="n">
        <f aca="false">K381-$C381</f>
        <v>-315.60159350456</v>
      </c>
      <c r="U381" s="0" t="n">
        <f aca="false">L381-$C381</f>
        <v>-297.279992689069</v>
      </c>
      <c r="V381" s="0" t="n">
        <f aca="false">M381-$C381</f>
        <v>-283.095384647349</v>
      </c>
      <c r="W381" s="0" t="n">
        <f aca="false">N381-$C381</f>
        <v>-322.680571701419</v>
      </c>
      <c r="X381" s="0" t="n">
        <f aca="false">O381-$C381</f>
        <v>-237.69911514836</v>
      </c>
      <c r="Y381" s="0" t="n">
        <f aca="false">P381-$C381</f>
        <v>-289.450207033649</v>
      </c>
      <c r="Z381" s="0" t="n">
        <f aca="false">Q381-$C381</f>
        <v>-310.15605643618</v>
      </c>
      <c r="AA381" s="0" t="n">
        <f aca="false">R381-$C381</f>
        <v>-308.58221900435</v>
      </c>
      <c r="AB381" s="0" t="n">
        <f aca="false">S381-$C381</f>
        <v>-237.71289548545</v>
      </c>
      <c r="AC381" s="0" t="n">
        <f aca="false">ABS(T381)</f>
        <v>315.60159350456</v>
      </c>
      <c r="AD381" s="0" t="n">
        <f aca="false">ABS(U381)</f>
        <v>297.279992689069</v>
      </c>
      <c r="AE381" s="0" t="n">
        <f aca="false">ABS(V381)</f>
        <v>283.095384647349</v>
      </c>
      <c r="AF381" s="0" t="n">
        <f aca="false">ABS(W381)</f>
        <v>322.680571701419</v>
      </c>
      <c r="AG381" s="0" t="n">
        <f aca="false">ABS(X381)</f>
        <v>237.69911514836</v>
      </c>
      <c r="AH381" s="0" t="n">
        <f aca="false">ABS(Y381)</f>
        <v>289.450207033649</v>
      </c>
      <c r="AI381" s="0" t="n">
        <f aca="false">ABS(Z381)</f>
        <v>310.15605643618</v>
      </c>
      <c r="AJ381" s="0" t="n">
        <f aca="false">ABS(AA381)</f>
        <v>308.58221900435</v>
      </c>
      <c r="AK381" s="0" t="n">
        <f aca="false">ABS(AB381)</f>
        <v>237.71289548545</v>
      </c>
      <c r="AL381" s="0" t="n">
        <f aca="false">T381^2</f>
        <v>99604.3658226174</v>
      </c>
      <c r="AM381" s="0" t="n">
        <f aca="false">U381^2</f>
        <v>88375.3940532131</v>
      </c>
      <c r="AN381" s="0" t="n">
        <f aca="false">V381^2</f>
        <v>80142.9968086307</v>
      </c>
      <c r="AO381" s="0" t="n">
        <f aca="false">W381^2</f>
        <v>104122.751353555</v>
      </c>
      <c r="AP381" s="0" t="n">
        <f aca="false">X381^2</f>
        <v>56500.8693423132</v>
      </c>
      <c r="AQ381" s="0" t="n">
        <f aca="false">Y381^2</f>
        <v>83781.4223518225</v>
      </c>
      <c r="AR381" s="0" t="n">
        <f aca="false">Z381^2</f>
        <v>96196.7793440428</v>
      </c>
      <c r="AS381" s="0" t="n">
        <f aca="false">AA381^2</f>
        <v>95222.9858856486</v>
      </c>
      <c r="AT381" s="0" t="n">
        <f aca="false">AB381^2</f>
        <v>56507.4206800764</v>
      </c>
      <c r="AU381" s="17" t="n">
        <f aca="false">ABS(T381/$C381)</f>
        <v>0.0625616330327967</v>
      </c>
      <c r="AV381" s="17" t="n">
        <f aca="false">ABS(U381/$C381)</f>
        <v>0.0589297462160542</v>
      </c>
      <c r="AW381" s="17" t="n">
        <f aca="false">ABS(V381/$C381)</f>
        <v>0.0561179345481662</v>
      </c>
      <c r="AX381" s="17" t="n">
        <f aca="false">ABS(W381/$C381)</f>
        <v>0.0639648972916403</v>
      </c>
      <c r="AY381" s="17" t="n">
        <f aca="false">ABS(X381/$C381)</f>
        <v>0.0471190422361328</v>
      </c>
      <c r="AZ381" s="17" t="n">
        <f aca="false">ABS(Y381/$C381)</f>
        <v>0.0573776495632445</v>
      </c>
      <c r="BA381" s="17" t="n">
        <f aca="false">ABS(Z381/$C381)</f>
        <v>0.0614821654421694</v>
      </c>
      <c r="BB381" s="17" t="n">
        <f aca="false">ABS(AA381/$C381)</f>
        <v>0.0611701840013596</v>
      </c>
      <c r="BC381" s="17" t="n">
        <f aca="false">ABS(AB381/$C381)</f>
        <v>0.0471217739092607</v>
      </c>
      <c r="BE381" s="0" t="n">
        <v>4729.04497586396</v>
      </c>
      <c r="BF381" s="0" t="n">
        <v>4747.57894434645</v>
      </c>
      <c r="BG381" s="0" t="n">
        <v>4761.92796772215</v>
      </c>
      <c r="BH381" s="0" t="n">
        <v>4721.88394446118</v>
      </c>
      <c r="BI381" s="0" t="n">
        <v>4807.85043031645</v>
      </c>
      <c r="BJ381" s="0" t="n">
        <v>4755.49948589867</v>
      </c>
      <c r="BK381" s="0" t="n">
        <v>4734.55363274455</v>
      </c>
      <c r="BL381" s="0" t="n">
        <v>4736.14571269716</v>
      </c>
      <c r="BM381" s="0" t="n">
        <v>4807.83649024997</v>
      </c>
      <c r="BN381" s="0" t="n">
        <f aca="false">BE381-$C381</f>
        <v>-315.60584613604</v>
      </c>
      <c r="BO381" s="0" t="n">
        <f aca="false">BF381-$C381</f>
        <v>-297.07187765355</v>
      </c>
      <c r="BP381" s="0" t="n">
        <f aca="false">BG381-$C381</f>
        <v>-282.722854277849</v>
      </c>
      <c r="BQ381" s="0" t="n">
        <f aca="false">BH381-$C381</f>
        <v>-322.766877538819</v>
      </c>
      <c r="BR381" s="0" t="n">
        <f aca="false">BI381-$C381</f>
        <v>-236.80039168355</v>
      </c>
      <c r="BS381" s="0" t="n">
        <f aca="false">BJ381-$C381</f>
        <v>-289.151336101329</v>
      </c>
      <c r="BT381" s="0" t="n">
        <f aca="false">BK381-$C381</f>
        <v>-310.09718925545</v>
      </c>
      <c r="BU381" s="0" t="n">
        <f aca="false">BL381-$C381</f>
        <v>-308.50510930284</v>
      </c>
      <c r="BV381" s="0" t="n">
        <f aca="false">BM381-$C381</f>
        <v>-236.81433175003</v>
      </c>
      <c r="BW381" s="0" t="n">
        <f aca="false">ABS(BN381)</f>
        <v>315.60584613604</v>
      </c>
      <c r="BX381" s="0" t="n">
        <f aca="false">ABS(BO381)</f>
        <v>297.07187765355</v>
      </c>
      <c r="BY381" s="0" t="n">
        <f aca="false">ABS(BP381)</f>
        <v>282.722854277849</v>
      </c>
      <c r="BZ381" s="0" t="n">
        <f aca="false">ABS(BQ381)</f>
        <v>322.766877538819</v>
      </c>
      <c r="CA381" s="0" t="n">
        <f aca="false">ABS(BR381)</f>
        <v>236.80039168355</v>
      </c>
      <c r="CB381" s="0" t="n">
        <f aca="false">ABS(BS381)</f>
        <v>289.151336101329</v>
      </c>
      <c r="CC381" s="0" t="n">
        <f aca="false">ABS(BT381)</f>
        <v>310.09718925545</v>
      </c>
      <c r="CD381" s="0" t="n">
        <f aca="false">ABS(BU381)</f>
        <v>308.50510930284</v>
      </c>
      <c r="CE381" s="0" t="n">
        <f aca="false">ABS(BV381)</f>
        <v>236.81433175003</v>
      </c>
      <c r="CF381" s="0" t="n">
        <f aca="false">BN381^2</f>
        <v>99607.0501152457</v>
      </c>
      <c r="CG381" s="0" t="n">
        <f aca="false">BO381^2</f>
        <v>88251.7004926055</v>
      </c>
      <c r="CH381" s="0" t="n">
        <f aca="false">BP381^2</f>
        <v>79932.212331014</v>
      </c>
      <c r="CI381" s="0" t="n">
        <f aca="false">BQ381^2</f>
        <v>104178.457236159</v>
      </c>
      <c r="CJ381" s="0" t="n">
        <f aca="false">BR381^2</f>
        <v>56074.4255014825</v>
      </c>
      <c r="CK381" s="0" t="n">
        <f aca="false">BS381^2</f>
        <v>83608.495169184</v>
      </c>
      <c r="CL381" s="0" t="n">
        <f aca="false">BT381^2</f>
        <v>96160.2667841303</v>
      </c>
      <c r="CM381" s="0" t="n">
        <f aca="false">BU381^2</f>
        <v>95175.402465957</v>
      </c>
      <c r="CN381" s="0" t="n">
        <f aca="false">BV381^2</f>
        <v>56081.0277222132</v>
      </c>
      <c r="CO381" s="1" t="n">
        <f aca="false">ABS(BN381/$C381)</f>
        <v>0.0625624760309803</v>
      </c>
      <c r="CP381" s="1" t="n">
        <f aca="false">ABS(BO381/$C381)</f>
        <v>0.0588884916192818</v>
      </c>
      <c r="CQ381" s="1" t="n">
        <f aca="false">ABS(BP381/$C381)</f>
        <v>0.0560440879366475</v>
      </c>
      <c r="CR381" s="1" t="n">
        <f aca="false">ABS(BQ381/$C381)</f>
        <v>0.0639820056784138</v>
      </c>
      <c r="CS381" s="1" t="n">
        <f aca="false">ABS(BR381/$C381)</f>
        <v>0.0469408884854528</v>
      </c>
      <c r="CT381" s="1" t="n">
        <f aca="false">ABS(BS381/$C381)</f>
        <v>0.0573184044454225</v>
      </c>
      <c r="CU381" s="1" t="n">
        <f aca="false">ABS(BT381/$C381)</f>
        <v>0.0614704962141481</v>
      </c>
      <c r="CV381" s="1" t="n">
        <f aca="false">ABS(BU381/$C381)</f>
        <v>0.0611548985625392</v>
      </c>
      <c r="CW381" s="1" t="n">
        <f aca="false">ABS(BV381/$C381)</f>
        <v>0.0469436518217019</v>
      </c>
    </row>
    <row r="382" customFormat="false" ht="13.8" hidden="false" customHeight="false" outlineLevel="0" collapsed="false">
      <c r="A382" s="0" t="n">
        <f aca="false">A381+1</f>
        <v>377</v>
      </c>
      <c r="B382" s="0" t="n">
        <f aca="false">B381+1/12</f>
        <v>1983.3333333333</v>
      </c>
      <c r="C382" s="0" t="n">
        <v>5284.469069</v>
      </c>
      <c r="E382" s="0" t="n">
        <v>4912.13242144694</v>
      </c>
      <c r="F382" s="0" t="n">
        <f aca="false">E382-C382</f>
        <v>-372.336647553064</v>
      </c>
      <c r="G382" s="0" t="n">
        <f aca="false">ABS(F382)</f>
        <v>372.336647553064</v>
      </c>
      <c r="H382" s="0" t="n">
        <f aca="false">F382^2</f>
        <v>138634.579111054</v>
      </c>
      <c r="I382" s="17" t="n">
        <f aca="false">ABS(F382/C382)</f>
        <v>0.0704586672173525</v>
      </c>
      <c r="K382" s="0" t="n">
        <v>4792.06172400368</v>
      </c>
      <c r="L382" s="0" t="n">
        <v>4827.14394612845</v>
      </c>
      <c r="M382" s="0" t="n">
        <v>4798.06013375242</v>
      </c>
      <c r="N382" s="0" t="n">
        <v>4791.2901605675</v>
      </c>
      <c r="O382" s="0" t="n">
        <v>4904.15164798579</v>
      </c>
      <c r="P382" s="0" t="n">
        <v>4762.53577679592</v>
      </c>
      <c r="Q382" s="0" t="n">
        <v>4791.23726216922</v>
      </c>
      <c r="R382" s="0" t="n">
        <v>4762.47189973955</v>
      </c>
      <c r="S382" s="0" t="n">
        <v>4832.85637493013</v>
      </c>
      <c r="T382" s="0" t="n">
        <f aca="false">K382-$C382</f>
        <v>-492.40734499632</v>
      </c>
      <c r="U382" s="0" t="n">
        <f aca="false">L382-$C382</f>
        <v>-457.32512287155</v>
      </c>
      <c r="V382" s="0" t="n">
        <f aca="false">M382-$C382</f>
        <v>-486.408935247579</v>
      </c>
      <c r="W382" s="0" t="n">
        <f aca="false">N382-$C382</f>
        <v>-493.1789084325</v>
      </c>
      <c r="X382" s="0" t="n">
        <f aca="false">O382-$C382</f>
        <v>-380.31742101421</v>
      </c>
      <c r="Y382" s="0" t="n">
        <f aca="false">P382-$C382</f>
        <v>-521.933292204079</v>
      </c>
      <c r="Z382" s="0" t="n">
        <f aca="false">Q382-$C382</f>
        <v>-493.23180683078</v>
      </c>
      <c r="AA382" s="0" t="n">
        <f aca="false">R382-$C382</f>
        <v>-521.99716926045</v>
      </c>
      <c r="AB382" s="0" t="n">
        <f aca="false">S382-$C382</f>
        <v>-451.61269406987</v>
      </c>
      <c r="AC382" s="0" t="n">
        <f aca="false">ABS(T382)</f>
        <v>492.40734499632</v>
      </c>
      <c r="AD382" s="0" t="n">
        <f aca="false">ABS(U382)</f>
        <v>457.32512287155</v>
      </c>
      <c r="AE382" s="0" t="n">
        <f aca="false">ABS(V382)</f>
        <v>486.408935247579</v>
      </c>
      <c r="AF382" s="0" t="n">
        <f aca="false">ABS(W382)</f>
        <v>493.1789084325</v>
      </c>
      <c r="AG382" s="0" t="n">
        <f aca="false">ABS(X382)</f>
        <v>380.31742101421</v>
      </c>
      <c r="AH382" s="0" t="n">
        <f aca="false">ABS(Y382)</f>
        <v>521.933292204079</v>
      </c>
      <c r="AI382" s="0" t="n">
        <f aca="false">ABS(Z382)</f>
        <v>493.23180683078</v>
      </c>
      <c r="AJ382" s="0" t="n">
        <f aca="false">ABS(AA382)</f>
        <v>521.99716926045</v>
      </c>
      <c r="AK382" s="0" t="n">
        <f aca="false">ABS(AB382)</f>
        <v>451.61269406987</v>
      </c>
      <c r="AL382" s="0" t="n">
        <f aca="false">T382^2</f>
        <v>242464.993406325</v>
      </c>
      <c r="AM382" s="0" t="n">
        <f aca="false">U382^2</f>
        <v>209146.268009478</v>
      </c>
      <c r="AN382" s="0" t="n">
        <f aca="false">V382^2</f>
        <v>236593.652288684</v>
      </c>
      <c r="AO382" s="0" t="n">
        <f aca="false">W382^2</f>
        <v>243225.435722672</v>
      </c>
      <c r="AP382" s="0" t="n">
        <f aca="false">X382^2</f>
        <v>144641.3407269</v>
      </c>
      <c r="AQ382" s="0" t="n">
        <f aca="false">Y382^2</f>
        <v>272414.361510989</v>
      </c>
      <c r="AR382" s="0" t="n">
        <f aca="false">Z382^2</f>
        <v>243277.615269555</v>
      </c>
      <c r="AS382" s="0" t="n">
        <f aca="false">AA382^2</f>
        <v>272481.044715922</v>
      </c>
      <c r="AT382" s="0" t="n">
        <f aca="false">AB382^2</f>
        <v>203954.025445046</v>
      </c>
      <c r="AU382" s="17" t="n">
        <f aca="false">ABS(T382/$C382)</f>
        <v>0.0931800978616571</v>
      </c>
      <c r="AV382" s="17" t="n">
        <f aca="false">ABS(U382/$C382)</f>
        <v>0.0865413567380557</v>
      </c>
      <c r="AW382" s="17" t="n">
        <f aca="false">ABS(V382/$C382)</f>
        <v>0.0920449961758644</v>
      </c>
      <c r="AX382" s="17" t="n">
        <f aca="false">ABS(W382/$C382)</f>
        <v>0.0933261037188408</v>
      </c>
      <c r="AY382" s="17" t="n">
        <f aca="false">ABS(X382/$C382)</f>
        <v>0.0719688990603135</v>
      </c>
      <c r="AZ382" s="17" t="n">
        <f aca="false">ABS(Y382/$C382)</f>
        <v>0.0987674041401564</v>
      </c>
      <c r="BA382" s="17" t="n">
        <f aca="false">ABS(Z382/$C382)</f>
        <v>0.0933361138821305</v>
      </c>
      <c r="BB382" s="17" t="n">
        <f aca="false">ABS(AA382/$C382)</f>
        <v>0.0987794918362971</v>
      </c>
      <c r="BC382" s="17" t="n">
        <f aca="false">ABS(AB382/$C382)</f>
        <v>0.0854603723047868</v>
      </c>
      <c r="BE382" s="0" t="n">
        <v>4791.96801507129</v>
      </c>
      <c r="BF382" s="0" t="n">
        <v>4827.9528115283</v>
      </c>
      <c r="BG382" s="0" t="n">
        <v>4798.120748302</v>
      </c>
      <c r="BH382" s="0" t="n">
        <v>4791.17660131461</v>
      </c>
      <c r="BI382" s="0" t="n">
        <v>4906.94172127019</v>
      </c>
      <c r="BJ382" s="0" t="n">
        <v>4761.68244203396</v>
      </c>
      <c r="BK382" s="0" t="n">
        <v>4791.12234197812</v>
      </c>
      <c r="BL382" s="0" t="n">
        <v>4761.61692158706</v>
      </c>
      <c r="BM382" s="0" t="n">
        <v>4833.81220626597</v>
      </c>
      <c r="BN382" s="0" t="n">
        <f aca="false">BE382-$C382</f>
        <v>-492.50105392871</v>
      </c>
      <c r="BO382" s="0" t="n">
        <f aca="false">BF382-$C382</f>
        <v>-456.5162574717</v>
      </c>
      <c r="BP382" s="0" t="n">
        <f aca="false">BG382-$C382</f>
        <v>-486.348320698</v>
      </c>
      <c r="BQ382" s="0" t="n">
        <f aca="false">BH382-$C382</f>
        <v>-493.29246768539</v>
      </c>
      <c r="BR382" s="0" t="n">
        <f aca="false">BI382-$C382</f>
        <v>-377.52734772981</v>
      </c>
      <c r="BS382" s="0" t="n">
        <f aca="false">BJ382-$C382</f>
        <v>-522.78662696604</v>
      </c>
      <c r="BT382" s="0" t="n">
        <f aca="false">BK382-$C382</f>
        <v>-493.34672702188</v>
      </c>
      <c r="BU382" s="0" t="n">
        <f aca="false">BL382-$C382</f>
        <v>-522.85214741294</v>
      </c>
      <c r="BV382" s="0" t="n">
        <f aca="false">BM382-$C382</f>
        <v>-450.656862734029</v>
      </c>
      <c r="BW382" s="0" t="n">
        <f aca="false">ABS(BN382)</f>
        <v>492.50105392871</v>
      </c>
      <c r="BX382" s="0" t="n">
        <f aca="false">ABS(BO382)</f>
        <v>456.5162574717</v>
      </c>
      <c r="BY382" s="0" t="n">
        <f aca="false">ABS(BP382)</f>
        <v>486.348320698</v>
      </c>
      <c r="BZ382" s="0" t="n">
        <f aca="false">ABS(BQ382)</f>
        <v>493.29246768539</v>
      </c>
      <c r="CA382" s="0" t="n">
        <f aca="false">ABS(BR382)</f>
        <v>377.52734772981</v>
      </c>
      <c r="CB382" s="0" t="n">
        <f aca="false">ABS(BS382)</f>
        <v>522.78662696604</v>
      </c>
      <c r="CC382" s="0" t="n">
        <f aca="false">ABS(BT382)</f>
        <v>493.34672702188</v>
      </c>
      <c r="CD382" s="0" t="n">
        <f aca="false">ABS(BU382)</f>
        <v>522.85214741294</v>
      </c>
      <c r="CE382" s="0" t="n">
        <f aca="false">ABS(BV382)</f>
        <v>450.656862734029</v>
      </c>
      <c r="CF382" s="0" t="n">
        <f aca="false">BN382^2</f>
        <v>242557.28812089</v>
      </c>
      <c r="CG382" s="0" t="n">
        <f aca="false">BO382^2</f>
        <v>208407.093335967</v>
      </c>
      <c r="CH382" s="0" t="n">
        <f aca="false">BP382^2</f>
        <v>236534.689045765</v>
      </c>
      <c r="CI382" s="0" t="n">
        <f aca="false">BQ382^2</f>
        <v>243337.458675142</v>
      </c>
      <c r="CJ382" s="0" t="n">
        <f aca="false">BR382^2</f>
        <v>142526.898283905</v>
      </c>
      <c r="CK382" s="0" t="n">
        <f aca="false">BS382^2</f>
        <v>273305.857334529</v>
      </c>
      <c r="CL382" s="0" t="n">
        <f aca="false">BT382^2</f>
        <v>243390.993063201</v>
      </c>
      <c r="CM382" s="0" t="n">
        <f aca="false">BU382^2</f>
        <v>273374.368054323</v>
      </c>
      <c r="CN382" s="0" t="n">
        <f aca="false">BV382^2</f>
        <v>203091.607929278</v>
      </c>
      <c r="CO382" s="1" t="n">
        <f aca="false">ABS(BN382/$C382)</f>
        <v>0.0931978307561384</v>
      </c>
      <c r="CP382" s="1" t="n">
        <f aca="false">ABS(BO382/$C382)</f>
        <v>0.0863882920896892</v>
      </c>
      <c r="CQ382" s="1" t="n">
        <f aca="false">ABS(BP382/$C382)</f>
        <v>0.092033525856181</v>
      </c>
      <c r="CR382" s="1" t="n">
        <f aca="false">ABS(BQ382/$C382)</f>
        <v>0.0933475929642895</v>
      </c>
      <c r="CS382" s="1" t="n">
        <f aca="false">ABS(BR382/$C382)</f>
        <v>0.0714409229764403</v>
      </c>
      <c r="CT382" s="1" t="n">
        <f aca="false">ABS(BS382/$C382)</f>
        <v>0.0989288838935278</v>
      </c>
      <c r="CU382" s="1" t="n">
        <f aca="false">ABS(BT382/$C382)</f>
        <v>0.0933578606630463</v>
      </c>
      <c r="CV382" s="1" t="n">
        <f aca="false">ABS(BU382/$C382)</f>
        <v>0.0989412825746525</v>
      </c>
      <c r="CW382" s="1" t="n">
        <f aca="false">ABS(BV382/$C382)</f>
        <v>0.0852794967384128</v>
      </c>
    </row>
    <row r="383" customFormat="false" ht="13.8" hidden="false" customHeight="false" outlineLevel="0" collapsed="false">
      <c r="A383" s="0" t="n">
        <f aca="false">A382+1</f>
        <v>378</v>
      </c>
      <c r="B383" s="0" t="n">
        <f aca="false">B382+1/12</f>
        <v>1983.41666666664</v>
      </c>
      <c r="C383" s="0" t="n">
        <v>5110.242565</v>
      </c>
      <c r="E383" s="0" t="n">
        <v>4935.29760010648</v>
      </c>
      <c r="F383" s="0" t="n">
        <f aca="false">E383-C383</f>
        <v>-174.944964893521</v>
      </c>
      <c r="G383" s="0" t="n">
        <f aca="false">ABS(F383)</f>
        <v>174.944964893521</v>
      </c>
      <c r="H383" s="0" t="n">
        <f aca="false">F383^2</f>
        <v>30605.7407415952</v>
      </c>
      <c r="I383" s="17" t="n">
        <f aca="false">ABS(F383/C383)</f>
        <v>0.0342341802112716</v>
      </c>
      <c r="K383" s="0" t="n">
        <v>4868.63817226715</v>
      </c>
      <c r="L383" s="0" t="n">
        <v>4891.79649982269</v>
      </c>
      <c r="M383" s="0" t="n">
        <v>4876.22247456213</v>
      </c>
      <c r="N383" s="0" t="n">
        <v>4889.73052274545</v>
      </c>
      <c r="O383" s="0" t="n">
        <v>5065.53050245521</v>
      </c>
      <c r="P383" s="0" t="n">
        <v>4863.43912569105</v>
      </c>
      <c r="Q383" s="0" t="n">
        <v>4870.18714138611</v>
      </c>
      <c r="R383" s="0" t="n">
        <v>4835.44720957678</v>
      </c>
      <c r="S383" s="0" t="n">
        <v>4929.48025178736</v>
      </c>
      <c r="T383" s="0" t="n">
        <f aca="false">K383-$C383</f>
        <v>-241.604392732849</v>
      </c>
      <c r="U383" s="0" t="n">
        <f aca="false">L383-$C383</f>
        <v>-218.44606517731</v>
      </c>
      <c r="V383" s="0" t="n">
        <f aca="false">M383-$C383</f>
        <v>-234.02009043787</v>
      </c>
      <c r="W383" s="0" t="n">
        <f aca="false">N383-$C383</f>
        <v>-220.51204225455</v>
      </c>
      <c r="X383" s="0" t="n">
        <f aca="false">O383-$C383</f>
        <v>-44.7120625447897</v>
      </c>
      <c r="Y383" s="0" t="n">
        <f aca="false">P383-$C383</f>
        <v>-246.803439308949</v>
      </c>
      <c r="Z383" s="0" t="n">
        <f aca="false">Q383-$C383</f>
        <v>-240.05542361389</v>
      </c>
      <c r="AA383" s="0" t="n">
        <f aca="false">R383-$C383</f>
        <v>-274.79535542322</v>
      </c>
      <c r="AB383" s="0" t="n">
        <f aca="false">S383-$C383</f>
        <v>-180.762313212639</v>
      </c>
      <c r="AC383" s="0" t="n">
        <f aca="false">ABS(T383)</f>
        <v>241.604392732849</v>
      </c>
      <c r="AD383" s="0" t="n">
        <f aca="false">ABS(U383)</f>
        <v>218.44606517731</v>
      </c>
      <c r="AE383" s="0" t="n">
        <f aca="false">ABS(V383)</f>
        <v>234.02009043787</v>
      </c>
      <c r="AF383" s="0" t="n">
        <f aca="false">ABS(W383)</f>
        <v>220.51204225455</v>
      </c>
      <c r="AG383" s="0" t="n">
        <f aca="false">ABS(X383)</f>
        <v>44.7120625447897</v>
      </c>
      <c r="AH383" s="0" t="n">
        <f aca="false">ABS(Y383)</f>
        <v>246.803439308949</v>
      </c>
      <c r="AI383" s="0" t="n">
        <f aca="false">ABS(Z383)</f>
        <v>240.05542361389</v>
      </c>
      <c r="AJ383" s="0" t="n">
        <f aca="false">ABS(AA383)</f>
        <v>274.79535542322</v>
      </c>
      <c r="AK383" s="0" t="n">
        <f aca="false">ABS(AB383)</f>
        <v>180.762313212639</v>
      </c>
      <c r="AL383" s="0" t="n">
        <f aca="false">T383^2</f>
        <v>58372.6825878088</v>
      </c>
      <c r="AM383" s="0" t="n">
        <f aca="false">U383^2</f>
        <v>47718.6833914494</v>
      </c>
      <c r="AN383" s="0" t="n">
        <f aca="false">V383^2</f>
        <v>54765.4027285488</v>
      </c>
      <c r="AO383" s="0" t="n">
        <f aca="false">W383^2</f>
        <v>48625.5607792723</v>
      </c>
      <c r="AP383" s="0" t="n">
        <f aca="false">X383^2</f>
        <v>1999.16853700918</v>
      </c>
      <c r="AQ383" s="0" t="n">
        <f aca="false">Y383^2</f>
        <v>60911.9376547262</v>
      </c>
      <c r="AR383" s="0" t="n">
        <f aca="false">Z383^2</f>
        <v>57626.606406444</v>
      </c>
      <c r="AS383" s="0" t="n">
        <f aca="false">AA383^2</f>
        <v>75512.4873621738</v>
      </c>
      <c r="AT383" s="0" t="n">
        <f aca="false">AB383^2</f>
        <v>32675.0138779842</v>
      </c>
      <c r="AU383" s="17" t="n">
        <f aca="false">ABS(T383/$C383)</f>
        <v>0.047278458832384</v>
      </c>
      <c r="AV383" s="17" t="n">
        <f aca="false">ABS(U383/$C383)</f>
        <v>0.0427467116088471</v>
      </c>
      <c r="AW383" s="17" t="n">
        <f aca="false">ABS(V383/$C383)</f>
        <v>0.0457943213969277</v>
      </c>
      <c r="AX383" s="17" t="n">
        <f aca="false">ABS(W383/$C383)</f>
        <v>0.0431509932160236</v>
      </c>
      <c r="AY383" s="17" t="n">
        <f aca="false">ABS(X383/$C383)</f>
        <v>0.00874949906507808</v>
      </c>
      <c r="AZ383" s="17" t="n">
        <f aca="false">ABS(Y383/$C383)</f>
        <v>0.0482958364832431</v>
      </c>
      <c r="BA383" s="17" t="n">
        <f aca="false">ABS(Z383/$C383)</f>
        <v>0.0469753481484474</v>
      </c>
      <c r="BB383" s="17" t="n">
        <f aca="false">ABS(AA383/$C383)</f>
        <v>0.0537734465493459</v>
      </c>
      <c r="BC383" s="17" t="n">
        <f aca="false">ABS(AB383/$C383)</f>
        <v>0.035372550502921</v>
      </c>
      <c r="BE383" s="0" t="n">
        <v>4868.61864596556</v>
      </c>
      <c r="BF383" s="0" t="n">
        <v>4892.73537794611</v>
      </c>
      <c r="BG383" s="0" t="n">
        <v>4876.51682364133</v>
      </c>
      <c r="BH383" s="0" t="n">
        <v>4890.58390067167</v>
      </c>
      <c r="BI383" s="0" t="n">
        <v>5073.65934006509</v>
      </c>
      <c r="BJ383" s="0" t="n">
        <v>4863.20443751162</v>
      </c>
      <c r="BK383" s="0" t="n">
        <v>4870.23171897346</v>
      </c>
      <c r="BL383" s="0" t="n">
        <v>4834.05407952782</v>
      </c>
      <c r="BM383" s="0" t="n">
        <v>4931.97866716784</v>
      </c>
      <c r="BN383" s="0" t="n">
        <f aca="false">BE383-$C383</f>
        <v>-241.623919034439</v>
      </c>
      <c r="BO383" s="0" t="n">
        <f aca="false">BF383-$C383</f>
        <v>-217.50718705389</v>
      </c>
      <c r="BP383" s="0" t="n">
        <f aca="false">BG383-$C383</f>
        <v>-233.725741358669</v>
      </c>
      <c r="BQ383" s="0" t="n">
        <f aca="false">BH383-$C383</f>
        <v>-219.65866432833</v>
      </c>
      <c r="BR383" s="0" t="n">
        <f aca="false">BI383-$C383</f>
        <v>-36.5832249349096</v>
      </c>
      <c r="BS383" s="0" t="n">
        <f aca="false">BJ383-$C383</f>
        <v>-247.038127488379</v>
      </c>
      <c r="BT383" s="0" t="n">
        <f aca="false">BK383-$C383</f>
        <v>-240.010846026539</v>
      </c>
      <c r="BU383" s="0" t="n">
        <f aca="false">BL383-$C383</f>
        <v>-276.188485472179</v>
      </c>
      <c r="BV383" s="0" t="n">
        <f aca="false">BM383-$C383</f>
        <v>-178.263897832159</v>
      </c>
      <c r="BW383" s="0" t="n">
        <f aca="false">ABS(BN383)</f>
        <v>241.623919034439</v>
      </c>
      <c r="BX383" s="0" t="n">
        <f aca="false">ABS(BO383)</f>
        <v>217.50718705389</v>
      </c>
      <c r="BY383" s="0" t="n">
        <f aca="false">ABS(BP383)</f>
        <v>233.725741358669</v>
      </c>
      <c r="BZ383" s="0" t="n">
        <f aca="false">ABS(BQ383)</f>
        <v>219.65866432833</v>
      </c>
      <c r="CA383" s="0" t="n">
        <f aca="false">ABS(BR383)</f>
        <v>36.5832249349096</v>
      </c>
      <c r="CB383" s="0" t="n">
        <f aca="false">ABS(BS383)</f>
        <v>247.038127488379</v>
      </c>
      <c r="CC383" s="0" t="n">
        <f aca="false">ABS(BT383)</f>
        <v>240.010846026539</v>
      </c>
      <c r="CD383" s="0" t="n">
        <f aca="false">ABS(BU383)</f>
        <v>276.188485472179</v>
      </c>
      <c r="CE383" s="0" t="n">
        <f aca="false">ABS(BV383)</f>
        <v>178.263897832159</v>
      </c>
      <c r="CF383" s="0" t="n">
        <f aca="false">BN383^2</f>
        <v>58382.1182495614</v>
      </c>
      <c r="CG383" s="0" t="n">
        <f aca="false">BO383^2</f>
        <v>47309.3764200957</v>
      </c>
      <c r="CH383" s="0" t="n">
        <f aca="false">BP383^2</f>
        <v>54627.7221736596</v>
      </c>
      <c r="CI383" s="0" t="n">
        <f aca="false">BQ383^2</f>
        <v>48249.9288145059</v>
      </c>
      <c r="CJ383" s="0" t="n">
        <f aca="false">BR383^2</f>
        <v>1338.33234663819</v>
      </c>
      <c r="CK383" s="0" t="n">
        <f aca="false">BS383^2</f>
        <v>61027.8364329648</v>
      </c>
      <c r="CL383" s="0" t="n">
        <f aca="false">BT383^2</f>
        <v>57605.2062103751</v>
      </c>
      <c r="CM383" s="0" t="n">
        <f aca="false">BU383^2</f>
        <v>76280.0795074162</v>
      </c>
      <c r="CN383" s="0" t="n">
        <f aca="false">BV383^2</f>
        <v>31778.0172703145</v>
      </c>
      <c r="CO383" s="1" t="n">
        <f aca="false">ABS(BN383/$C383)</f>
        <v>0.0472822798450545</v>
      </c>
      <c r="CP383" s="1" t="n">
        <f aca="false">ABS(BO383/$C383)</f>
        <v>0.0425629868420718</v>
      </c>
      <c r="CQ383" s="1" t="n">
        <f aca="false">ABS(BP383/$C383)</f>
        <v>0.0457367215715853</v>
      </c>
      <c r="CR383" s="1" t="n">
        <f aca="false">ABS(BQ383/$C383)</f>
        <v>0.0429839995918726</v>
      </c>
      <c r="CS383" s="1" t="n">
        <f aca="false">ABS(BR383/$C383)</f>
        <v>0.00715880400383883</v>
      </c>
      <c r="CT383" s="1" t="n">
        <f aca="false">ABS(BS383/$C383)</f>
        <v>0.04834176153992</v>
      </c>
      <c r="CU383" s="1" t="n">
        <f aca="false">ABS(BT383/$C383)</f>
        <v>0.0469666249642181</v>
      </c>
      <c r="CV383" s="1" t="n">
        <f aca="false">ABS(BU383/$C383)</f>
        <v>0.0540460617982777</v>
      </c>
      <c r="CW383" s="1" t="n">
        <f aca="false">ABS(BV383/$C383)</f>
        <v>0.0348836470215889</v>
      </c>
    </row>
    <row r="384" customFormat="false" ht="13.8" hidden="false" customHeight="false" outlineLevel="0" collapsed="false">
      <c r="A384" s="0" t="n">
        <f aca="false">A383+1</f>
        <v>379</v>
      </c>
      <c r="B384" s="0" t="n">
        <f aca="false">B383+1/12</f>
        <v>1983.49999999997</v>
      </c>
      <c r="C384" s="0" t="n">
        <v>4860.654984</v>
      </c>
      <c r="E384" s="0" t="n">
        <v>4800.5721456017</v>
      </c>
      <c r="F384" s="0" t="n">
        <f aca="false">E384-C384</f>
        <v>-60.0828383982998</v>
      </c>
      <c r="G384" s="0" t="n">
        <f aca="false">ABS(F384)</f>
        <v>60.0828383982998</v>
      </c>
      <c r="H384" s="0" t="n">
        <f aca="false">F384^2</f>
        <v>3609.94746999621</v>
      </c>
      <c r="I384" s="17" t="n">
        <f aca="false">ABS(F384/C384)</f>
        <v>0.0123610580458964</v>
      </c>
      <c r="K384" s="0" t="n">
        <v>4776.61311301678</v>
      </c>
      <c r="L384" s="0" t="n">
        <v>4764.24092367339</v>
      </c>
      <c r="M384" s="0" t="n">
        <v>4733.03545049183</v>
      </c>
      <c r="N384" s="0" t="n">
        <v>4753.8768247845</v>
      </c>
      <c r="O384" s="0" t="n">
        <v>4860.07619356736</v>
      </c>
      <c r="P384" s="0" t="n">
        <v>4766.61975613513</v>
      </c>
      <c r="Q384" s="0" t="n">
        <v>4752.48308897633</v>
      </c>
      <c r="R384" s="0" t="n">
        <v>4747.56487752136</v>
      </c>
      <c r="S384" s="0" t="n">
        <v>4708.53365451457</v>
      </c>
      <c r="T384" s="0" t="n">
        <f aca="false">K384-$C384</f>
        <v>-84.0418709832202</v>
      </c>
      <c r="U384" s="0" t="n">
        <f aca="false">L384-$C384</f>
        <v>-96.4140603266096</v>
      </c>
      <c r="V384" s="0" t="n">
        <f aca="false">M384-$C384</f>
        <v>-127.61953350817</v>
      </c>
      <c r="W384" s="0" t="n">
        <f aca="false">N384-$C384</f>
        <v>-106.7781592155</v>
      </c>
      <c r="X384" s="0" t="n">
        <f aca="false">O384-$C384</f>
        <v>-0.578790432639835</v>
      </c>
      <c r="Y384" s="0" t="n">
        <f aca="false">P384-$C384</f>
        <v>-94.0352278648697</v>
      </c>
      <c r="Z384" s="0" t="n">
        <f aca="false">Q384-$C384</f>
        <v>-108.17189502367</v>
      </c>
      <c r="AA384" s="0" t="n">
        <f aca="false">R384-$C384</f>
        <v>-113.090106478639</v>
      </c>
      <c r="AB384" s="0" t="n">
        <f aca="false">S384-$C384</f>
        <v>-152.12132948543</v>
      </c>
      <c r="AC384" s="0" t="n">
        <f aca="false">ABS(T384)</f>
        <v>84.0418709832202</v>
      </c>
      <c r="AD384" s="0" t="n">
        <f aca="false">ABS(U384)</f>
        <v>96.4140603266096</v>
      </c>
      <c r="AE384" s="0" t="n">
        <f aca="false">ABS(V384)</f>
        <v>127.61953350817</v>
      </c>
      <c r="AF384" s="0" t="n">
        <f aca="false">ABS(W384)</f>
        <v>106.7781592155</v>
      </c>
      <c r="AG384" s="0" t="n">
        <f aca="false">ABS(X384)</f>
        <v>0.578790432639835</v>
      </c>
      <c r="AH384" s="0" t="n">
        <f aca="false">ABS(Y384)</f>
        <v>94.0352278648697</v>
      </c>
      <c r="AI384" s="0" t="n">
        <f aca="false">ABS(Z384)</f>
        <v>108.17189502367</v>
      </c>
      <c r="AJ384" s="0" t="n">
        <f aca="false">ABS(AA384)</f>
        <v>113.090106478639</v>
      </c>
      <c r="AK384" s="0" t="n">
        <f aca="false">ABS(AB384)</f>
        <v>152.12132948543</v>
      </c>
      <c r="AL384" s="0" t="n">
        <f aca="false">T384^2</f>
        <v>7063.03607836023</v>
      </c>
      <c r="AM384" s="0" t="n">
        <f aca="false">U384^2</f>
        <v>9295.67102866312</v>
      </c>
      <c r="AN384" s="0" t="n">
        <f aca="false">V384^2</f>
        <v>16286.745332843</v>
      </c>
      <c r="AO384" s="0" t="n">
        <f aca="false">W384^2</f>
        <v>11401.5752854506</v>
      </c>
      <c r="AP384" s="0" t="n">
        <f aca="false">X384^2</f>
        <v>0.334998364915407</v>
      </c>
      <c r="AQ384" s="0" t="n">
        <f aca="false">Y384^2</f>
        <v>8842.62407959797</v>
      </c>
      <c r="AR384" s="0" t="n">
        <f aca="false">Z384^2</f>
        <v>11701.1588730119</v>
      </c>
      <c r="AS384" s="0" t="n">
        <f aca="false">AA384^2</f>
        <v>12789.37218335</v>
      </c>
      <c r="AT384" s="0" t="n">
        <f aca="false">AB384^2</f>
        <v>23140.8988844147</v>
      </c>
      <c r="AU384" s="17" t="n">
        <f aca="false">ABS(T384/$C384)</f>
        <v>0.0172902358344429</v>
      </c>
      <c r="AV384" s="17" t="n">
        <f aca="false">ABS(U384/$C384)</f>
        <v>0.0198356107652116</v>
      </c>
      <c r="AW384" s="17" t="n">
        <f aca="false">ABS(V384/$C384)</f>
        <v>0.0262556247930083</v>
      </c>
      <c r="AX384" s="17" t="n">
        <f aca="false">ABS(W384/$C384)</f>
        <v>0.0219678540375702</v>
      </c>
      <c r="AY384" s="17" t="n">
        <f aca="false">ABS(X384/$C384)</f>
        <v>0.000119076633611121</v>
      </c>
      <c r="AZ384" s="17" t="n">
        <f aca="false">ABS(Y384/$C384)</f>
        <v>0.0193462050226583</v>
      </c>
      <c r="BA384" s="17" t="n">
        <f aca="false">ABS(Z384/$C384)</f>
        <v>0.0222545923090085</v>
      </c>
      <c r="BB384" s="17" t="n">
        <f aca="false">ABS(AA384/$C384)</f>
        <v>0.0232664336084133</v>
      </c>
      <c r="BC384" s="17" t="n">
        <f aca="false">ABS(AB384/$C384)</f>
        <v>0.031296467242825</v>
      </c>
      <c r="BE384" s="0" t="n">
        <v>4776.97211329136</v>
      </c>
      <c r="BF384" s="0" t="n">
        <v>4764.38886383119</v>
      </c>
      <c r="BG384" s="0" t="n">
        <v>4732.65104907037</v>
      </c>
      <c r="BH384" s="0" t="n">
        <v>4753.84796131756</v>
      </c>
      <c r="BI384" s="0" t="n">
        <v>4861.85901035809</v>
      </c>
      <c r="BJ384" s="0" t="n">
        <v>4766.80827736094</v>
      </c>
      <c r="BK384" s="0" t="n">
        <v>4752.43044943918</v>
      </c>
      <c r="BL384" s="0" t="n">
        <v>4747.42833704678</v>
      </c>
      <c r="BM384" s="0" t="n">
        <v>4707.73127113561</v>
      </c>
      <c r="BN384" s="0" t="n">
        <f aca="false">BE384-$C384</f>
        <v>-83.6828707086397</v>
      </c>
      <c r="BO384" s="0" t="n">
        <f aca="false">BF384-$C384</f>
        <v>-96.2661201688097</v>
      </c>
      <c r="BP384" s="0" t="n">
        <f aca="false">BG384-$C384</f>
        <v>-128.003934929629</v>
      </c>
      <c r="BQ384" s="0" t="n">
        <f aca="false">BH384-$C384</f>
        <v>-106.80702268244</v>
      </c>
      <c r="BR384" s="0" t="n">
        <f aca="false">BI384-$C384</f>
        <v>1.20402635809023</v>
      </c>
      <c r="BS384" s="0" t="n">
        <f aca="false">BJ384-$C384</f>
        <v>-93.8467066390595</v>
      </c>
      <c r="BT384" s="0" t="n">
        <f aca="false">BK384-$C384</f>
        <v>-108.22453456082</v>
      </c>
      <c r="BU384" s="0" t="n">
        <f aca="false">BL384-$C384</f>
        <v>-113.22664695322</v>
      </c>
      <c r="BV384" s="0" t="n">
        <f aca="false">BM384-$C384</f>
        <v>-152.92371286439</v>
      </c>
      <c r="BW384" s="0" t="n">
        <f aca="false">ABS(BN384)</f>
        <v>83.6828707086397</v>
      </c>
      <c r="BX384" s="0" t="n">
        <f aca="false">ABS(BO384)</f>
        <v>96.2661201688097</v>
      </c>
      <c r="BY384" s="0" t="n">
        <f aca="false">ABS(BP384)</f>
        <v>128.003934929629</v>
      </c>
      <c r="BZ384" s="0" t="n">
        <f aca="false">ABS(BQ384)</f>
        <v>106.80702268244</v>
      </c>
      <c r="CA384" s="0" t="n">
        <f aca="false">ABS(BR384)</f>
        <v>1.20402635809023</v>
      </c>
      <c r="CB384" s="0" t="n">
        <f aca="false">ABS(BS384)</f>
        <v>93.8467066390595</v>
      </c>
      <c r="CC384" s="0" t="n">
        <f aca="false">ABS(BT384)</f>
        <v>108.22453456082</v>
      </c>
      <c r="CD384" s="0" t="n">
        <f aca="false">ABS(BU384)</f>
        <v>113.22664695322</v>
      </c>
      <c r="CE384" s="0" t="n">
        <f aca="false">ABS(BV384)</f>
        <v>152.92371286439</v>
      </c>
      <c r="CF384" s="0" t="n">
        <f aca="false">BN384^2</f>
        <v>7002.82285003891</v>
      </c>
      <c r="CG384" s="0" t="n">
        <f aca="false">BO384^2</f>
        <v>9267.16589235571</v>
      </c>
      <c r="CH384" s="0" t="n">
        <f aca="false">BP384^2</f>
        <v>16385.0073574688</v>
      </c>
      <c r="CI384" s="0" t="n">
        <f aca="false">BQ384^2</f>
        <v>11407.7400942873</v>
      </c>
      <c r="CJ384" s="0" t="n">
        <f aca="false">BR384^2</f>
        <v>1.44967947097603</v>
      </c>
      <c r="CK384" s="0" t="n">
        <f aca="false">BS384^2</f>
        <v>8807.20434699768</v>
      </c>
      <c r="CL384" s="0" t="n">
        <f aca="false">BT384^2</f>
        <v>11712.5498809061</v>
      </c>
      <c r="CM384" s="0" t="n">
        <f aca="false">BU384^2</f>
        <v>12820.273580269</v>
      </c>
      <c r="CN384" s="0" t="n">
        <f aca="false">BV384^2</f>
        <v>23385.6619562304</v>
      </c>
      <c r="CO384" s="1" t="n">
        <f aca="false">ABS(BN384/$C384)</f>
        <v>0.0172163774191136</v>
      </c>
      <c r="CP384" s="1" t="n">
        <f aca="false">ABS(BO384/$C384)</f>
        <v>0.0198051745054303</v>
      </c>
      <c r="CQ384" s="1" t="n">
        <f aca="false">ABS(BP384/$C384)</f>
        <v>0.0263347090774771</v>
      </c>
      <c r="CR384" s="1" t="n">
        <f aca="false">ABS(BQ384/$C384)</f>
        <v>0.0219737922222459</v>
      </c>
      <c r="CS384" s="1" t="n">
        <f aca="false">ABS(BR384/$C384)</f>
        <v>0.000247708665201206</v>
      </c>
      <c r="CT384" s="1" t="n">
        <f aca="false">ABS(BS384/$C384)</f>
        <v>0.019307419874066</v>
      </c>
      <c r="CU384" s="1" t="n">
        <f aca="false">ABS(BT384/$C384)</f>
        <v>0.0222654220299665</v>
      </c>
      <c r="CV384" s="1" t="n">
        <f aca="false">ABS(BU384/$C384)</f>
        <v>0.0232945245704401</v>
      </c>
      <c r="CW384" s="1" t="n">
        <f aca="false">ABS(BV384/$C384)</f>
        <v>0.0314615444559992</v>
      </c>
    </row>
    <row r="385" customFormat="false" ht="13.8" hidden="false" customHeight="false" outlineLevel="0" collapsed="false">
      <c r="A385" s="0" t="n">
        <f aca="false">A384+1</f>
        <v>380</v>
      </c>
      <c r="B385" s="0" t="n">
        <f aca="false">B384+1/12</f>
        <v>1983.5833333333</v>
      </c>
      <c r="C385" s="0" t="n">
        <v>4841.351526</v>
      </c>
      <c r="E385" s="0" t="n">
        <v>4695.09823151503</v>
      </c>
      <c r="F385" s="0" t="n">
        <f aca="false">E385-C385</f>
        <v>-146.253294484971</v>
      </c>
      <c r="G385" s="0" t="n">
        <f aca="false">ABS(F385)</f>
        <v>146.253294484971</v>
      </c>
      <c r="H385" s="0" t="n">
        <f aca="false">F385^2</f>
        <v>21390.0261477076</v>
      </c>
      <c r="I385" s="17" t="n">
        <f aca="false">ABS(F385/C385)</f>
        <v>0.0302091871865804</v>
      </c>
      <c r="K385" s="0" t="n">
        <v>4775.32970473584</v>
      </c>
      <c r="L385" s="0" t="n">
        <v>4768.27620768445</v>
      </c>
      <c r="M385" s="0" t="n">
        <v>4771.75918060638</v>
      </c>
      <c r="N385" s="0" t="n">
        <v>4751.80902593699</v>
      </c>
      <c r="O385" s="0" t="n">
        <v>4888.16205154752</v>
      </c>
      <c r="P385" s="0" t="n">
        <v>4789.52715439146</v>
      </c>
      <c r="Q385" s="0" t="n">
        <v>4812.30382368132</v>
      </c>
      <c r="R385" s="0" t="n">
        <v>4839.20678497041</v>
      </c>
      <c r="S385" s="0" t="n">
        <v>4780.75933186398</v>
      </c>
      <c r="T385" s="0" t="n">
        <f aca="false">K385-$C385</f>
        <v>-66.0218212641603</v>
      </c>
      <c r="U385" s="0" t="n">
        <f aca="false">L385-$C385</f>
        <v>-73.0753183155503</v>
      </c>
      <c r="V385" s="0" t="n">
        <f aca="false">M385-$C385</f>
        <v>-69.5923453936202</v>
      </c>
      <c r="W385" s="0" t="n">
        <f aca="false">N385-$C385</f>
        <v>-89.5425000630103</v>
      </c>
      <c r="X385" s="0" t="n">
        <f aca="false">O385-$C385</f>
        <v>46.8105255475193</v>
      </c>
      <c r="Y385" s="0" t="n">
        <f aca="false">P385-$C385</f>
        <v>-51.8243716085408</v>
      </c>
      <c r="Z385" s="0" t="n">
        <f aca="false">Q385-$C385</f>
        <v>-29.0477023186804</v>
      </c>
      <c r="AA385" s="0" t="n">
        <f aca="false">R385-$C385</f>
        <v>-2.14474102959048</v>
      </c>
      <c r="AB385" s="0" t="n">
        <f aca="false">S385-$C385</f>
        <v>-60.5921941360202</v>
      </c>
      <c r="AC385" s="0" t="n">
        <f aca="false">ABS(T385)</f>
        <v>66.0218212641603</v>
      </c>
      <c r="AD385" s="0" t="n">
        <f aca="false">ABS(U385)</f>
        <v>73.0753183155503</v>
      </c>
      <c r="AE385" s="0" t="n">
        <f aca="false">ABS(V385)</f>
        <v>69.5923453936202</v>
      </c>
      <c r="AF385" s="0" t="n">
        <f aca="false">ABS(W385)</f>
        <v>89.5425000630103</v>
      </c>
      <c r="AG385" s="0" t="n">
        <f aca="false">ABS(X385)</f>
        <v>46.8105255475193</v>
      </c>
      <c r="AH385" s="0" t="n">
        <f aca="false">ABS(Y385)</f>
        <v>51.8243716085408</v>
      </c>
      <c r="AI385" s="0" t="n">
        <f aca="false">ABS(Z385)</f>
        <v>29.0477023186804</v>
      </c>
      <c r="AJ385" s="0" t="n">
        <f aca="false">ABS(AA385)</f>
        <v>2.14474102959048</v>
      </c>
      <c r="AK385" s="0" t="n">
        <f aca="false">ABS(AB385)</f>
        <v>60.5921941360202</v>
      </c>
      <c r="AL385" s="0" t="n">
        <f aca="false">T385^2</f>
        <v>4358.88088303673</v>
      </c>
      <c r="AM385" s="0" t="n">
        <f aca="false">U385^2</f>
        <v>5340.00214691899</v>
      </c>
      <c r="AN385" s="0" t="n">
        <f aca="false">V385^2</f>
        <v>4843.09453738494</v>
      </c>
      <c r="AO385" s="0" t="n">
        <f aca="false">W385^2</f>
        <v>8017.85931753419</v>
      </c>
      <c r="AP385" s="0" t="n">
        <f aca="false">X385^2</f>
        <v>2191.22530203496</v>
      </c>
      <c r="AQ385" s="0" t="n">
        <f aca="false">Y385^2</f>
        <v>2685.76549262013</v>
      </c>
      <c r="AR385" s="0" t="n">
        <f aca="false">Z385^2</f>
        <v>843.769009994672</v>
      </c>
      <c r="AS385" s="0" t="n">
        <f aca="false">AA385^2</f>
        <v>4.59991408400882</v>
      </c>
      <c r="AT385" s="0" t="n">
        <f aca="false">AB385^2</f>
        <v>3671.41399021716</v>
      </c>
      <c r="AU385" s="17" t="n">
        <f aca="false">ABS(T385/$C385)</f>
        <v>0.01363706413583</v>
      </c>
      <c r="AV385" s="17" t="n">
        <f aca="false">ABS(U385/$C385)</f>
        <v>0.0150939914036621</v>
      </c>
      <c r="AW385" s="17" t="n">
        <f aca="false">ABS(V385/$C385)</f>
        <v>0.0143745697910762</v>
      </c>
      <c r="AX385" s="17" t="n">
        <f aca="false">ABS(W385/$C385)</f>
        <v>0.0184953518830705</v>
      </c>
      <c r="AY385" s="17" t="n">
        <f aca="false">ABS(X385/$C385)</f>
        <v>0.0096688962361291</v>
      </c>
      <c r="AZ385" s="17" t="n">
        <f aca="false">ABS(Y385/$C385)</f>
        <v>0.0107045256536781</v>
      </c>
      <c r="BA385" s="17" t="n">
        <f aca="false">ABS(Z385/$C385)</f>
        <v>0.00599991596616824</v>
      </c>
      <c r="BB385" s="17" t="n">
        <f aca="false">ABS(AA385/$C385)</f>
        <v>0.0004430046068897</v>
      </c>
      <c r="BC385" s="17" t="n">
        <f aca="false">ABS(AB385/$C385)</f>
        <v>0.0125155535206679</v>
      </c>
      <c r="BE385" s="0" t="n">
        <v>4775.20493617174</v>
      </c>
      <c r="BF385" s="0" t="n">
        <v>4767.99320932732</v>
      </c>
      <c r="BG385" s="0" t="n">
        <v>4771.55431513576</v>
      </c>
      <c r="BH385" s="0" t="n">
        <v>4751.15662234146</v>
      </c>
      <c r="BI385" s="0" t="n">
        <v>4890.56843012274</v>
      </c>
      <c r="BJ385" s="0" t="n">
        <v>4789.7208745861</v>
      </c>
      <c r="BK385" s="0" t="n">
        <v>4813.00848867987</v>
      </c>
      <c r="BL385" s="0" t="n">
        <v>4840.51495911709</v>
      </c>
      <c r="BM385" s="0" t="n">
        <v>4780.75636511968</v>
      </c>
      <c r="BN385" s="0" t="n">
        <f aca="false">BE385-$C385</f>
        <v>-66.1465898282604</v>
      </c>
      <c r="BO385" s="0" t="n">
        <f aca="false">BF385-$C385</f>
        <v>-73.3583166726803</v>
      </c>
      <c r="BP385" s="0" t="n">
        <f aca="false">BG385-$C385</f>
        <v>-69.7972108642407</v>
      </c>
      <c r="BQ385" s="0" t="n">
        <f aca="false">BH385-$C385</f>
        <v>-90.1949036585402</v>
      </c>
      <c r="BR385" s="0" t="n">
        <f aca="false">BI385-$C385</f>
        <v>49.2169041227398</v>
      </c>
      <c r="BS385" s="0" t="n">
        <f aca="false">BJ385-$C385</f>
        <v>-51.6306514139005</v>
      </c>
      <c r="BT385" s="0" t="n">
        <f aca="false">BK385-$C385</f>
        <v>-28.34303732013</v>
      </c>
      <c r="BU385" s="0" t="n">
        <f aca="false">BL385-$C385</f>
        <v>-0.83656688291012</v>
      </c>
      <c r="BV385" s="0" t="n">
        <f aca="false">BM385-$C385</f>
        <v>-60.5951608803207</v>
      </c>
      <c r="BW385" s="0" t="n">
        <f aca="false">ABS(BN385)</f>
        <v>66.1465898282604</v>
      </c>
      <c r="BX385" s="0" t="n">
        <f aca="false">ABS(BO385)</f>
        <v>73.3583166726803</v>
      </c>
      <c r="BY385" s="0" t="n">
        <f aca="false">ABS(BP385)</f>
        <v>69.7972108642407</v>
      </c>
      <c r="BZ385" s="0" t="n">
        <f aca="false">ABS(BQ385)</f>
        <v>90.1949036585402</v>
      </c>
      <c r="CA385" s="0" t="n">
        <f aca="false">ABS(BR385)</f>
        <v>49.2169041227398</v>
      </c>
      <c r="CB385" s="0" t="n">
        <f aca="false">ABS(BS385)</f>
        <v>51.6306514139005</v>
      </c>
      <c r="CC385" s="0" t="n">
        <f aca="false">ABS(BT385)</f>
        <v>28.34303732013</v>
      </c>
      <c r="CD385" s="0" t="n">
        <f aca="false">ABS(BU385)</f>
        <v>0.83656688291012</v>
      </c>
      <c r="CE385" s="0" t="n">
        <f aca="false">ABS(BV385)</f>
        <v>60.5951608803207</v>
      </c>
      <c r="CF385" s="0" t="n">
        <f aca="false">BN385^2</f>
        <v>4375.37134590812</v>
      </c>
      <c r="CG385" s="0" t="n">
        <f aca="false">BO385^2</f>
        <v>5381.44262504925</v>
      </c>
      <c r="CH385" s="0" t="n">
        <f aca="false">BP385^2</f>
        <v>4871.65064442728</v>
      </c>
      <c r="CI385" s="0" t="n">
        <f aca="false">BQ385^2</f>
        <v>8135.12064597334</v>
      </c>
      <c r="CJ385" s="0" t="n">
        <f aca="false">BR385^2</f>
        <v>2422.30365142697</v>
      </c>
      <c r="CK385" s="0" t="n">
        <f aca="false">BS385^2</f>
        <v>2665.72416542371</v>
      </c>
      <c r="CL385" s="0" t="n">
        <f aca="false">BT385^2</f>
        <v>803.327764530279</v>
      </c>
      <c r="CM385" s="0" t="n">
        <f aca="false">BU385^2</f>
        <v>0.699844149581954</v>
      </c>
      <c r="CN385" s="0" t="n">
        <f aca="false">BV385^2</f>
        <v>3671.77352211195</v>
      </c>
      <c r="CO385" s="1" t="n">
        <f aca="false">ABS(BN385/$C385)</f>
        <v>0.013662835568338</v>
      </c>
      <c r="CP385" s="1" t="n">
        <f aca="false">ABS(BO385/$C385)</f>
        <v>0.0151524458157431</v>
      </c>
      <c r="CQ385" s="1" t="n">
        <f aca="false">ABS(BP385/$C385)</f>
        <v>0.0144168855513593</v>
      </c>
      <c r="CR385" s="1" t="n">
        <f aca="false">ABS(BQ385/$C385)</f>
        <v>0.0186301083848503</v>
      </c>
      <c r="CS385" s="1" t="n">
        <f aca="false">ABS(BR385/$C385)</f>
        <v>0.0101659430963493</v>
      </c>
      <c r="CT385" s="1" t="n">
        <f aca="false">ABS(BS385/$C385)</f>
        <v>0.0106645119935256</v>
      </c>
      <c r="CU385" s="1" t="n">
        <f aca="false">ABS(BT385/$C385)</f>
        <v>0.00585436466819575</v>
      </c>
      <c r="CV385" s="1" t="n">
        <f aca="false">ABS(BU385/$C385)</f>
        <v>0.000172796145542711</v>
      </c>
      <c r="CW385" s="1" t="n">
        <f aca="false">ABS(BV385/$C385)</f>
        <v>0.0125161663132496</v>
      </c>
    </row>
    <row r="386" customFormat="false" ht="13.8" hidden="false" customHeight="false" outlineLevel="0" collapsed="false">
      <c r="A386" s="0" t="n">
        <f aca="false">A385+1</f>
        <v>381</v>
      </c>
      <c r="B386" s="0" t="n">
        <f aca="false">B385+1/12</f>
        <v>1983.66666666664</v>
      </c>
      <c r="C386" s="0" t="n">
        <v>4876.257649</v>
      </c>
      <c r="E386" s="0" t="n">
        <v>4810.21947521617</v>
      </c>
      <c r="F386" s="0" t="n">
        <f aca="false">E386-C386</f>
        <v>-66.0381737838343</v>
      </c>
      <c r="G386" s="0" t="n">
        <f aca="false">ABS(F386)</f>
        <v>66.0381737838343</v>
      </c>
      <c r="H386" s="0" t="n">
        <f aca="false">F386^2</f>
        <v>4361.0403967039</v>
      </c>
      <c r="I386" s="17" t="n">
        <f aca="false">ABS(F386/C386)</f>
        <v>0.0135427982968408</v>
      </c>
      <c r="K386" s="0" t="n">
        <v>4820.21392897778</v>
      </c>
      <c r="L386" s="0" t="n">
        <v>4775.45692349567</v>
      </c>
      <c r="M386" s="0" t="n">
        <v>4801.26683070749</v>
      </c>
      <c r="N386" s="0" t="n">
        <v>4863.50524041356</v>
      </c>
      <c r="O386" s="0" t="n">
        <v>4953.28892648859</v>
      </c>
      <c r="P386" s="0" t="n">
        <v>4786.1360262945</v>
      </c>
      <c r="Q386" s="0" t="n">
        <v>4860.38810051972</v>
      </c>
      <c r="R386" s="0" t="n">
        <v>4853.19436851783</v>
      </c>
      <c r="S386" s="0" t="n">
        <v>4805.73018065565</v>
      </c>
      <c r="T386" s="0" t="n">
        <f aca="false">K386-$C386</f>
        <v>-56.0437200222204</v>
      </c>
      <c r="U386" s="0" t="n">
        <f aca="false">L386-$C386</f>
        <v>-100.80072550433</v>
      </c>
      <c r="V386" s="0" t="n">
        <f aca="false">M386-$C386</f>
        <v>-74.9908182925101</v>
      </c>
      <c r="W386" s="0" t="n">
        <f aca="false">N386-$C386</f>
        <v>-12.7524085864397</v>
      </c>
      <c r="X386" s="0" t="n">
        <f aca="false">O386-$C386</f>
        <v>77.0312774885897</v>
      </c>
      <c r="Y386" s="0" t="n">
        <f aca="false">P386-$C386</f>
        <v>-90.1216227055002</v>
      </c>
      <c r="Z386" s="0" t="n">
        <f aca="false">Q386-$C386</f>
        <v>-15.8695484802802</v>
      </c>
      <c r="AA386" s="0" t="n">
        <f aca="false">R386-$C386</f>
        <v>-23.0632804821698</v>
      </c>
      <c r="AB386" s="0" t="n">
        <f aca="false">S386-$C386</f>
        <v>-70.5274683443504</v>
      </c>
      <c r="AC386" s="0" t="n">
        <f aca="false">ABS(T386)</f>
        <v>56.0437200222204</v>
      </c>
      <c r="AD386" s="0" t="n">
        <f aca="false">ABS(U386)</f>
        <v>100.80072550433</v>
      </c>
      <c r="AE386" s="0" t="n">
        <f aca="false">ABS(V386)</f>
        <v>74.9908182925101</v>
      </c>
      <c r="AF386" s="0" t="n">
        <f aca="false">ABS(W386)</f>
        <v>12.7524085864397</v>
      </c>
      <c r="AG386" s="0" t="n">
        <f aca="false">ABS(X386)</f>
        <v>77.0312774885897</v>
      </c>
      <c r="AH386" s="0" t="n">
        <f aca="false">ABS(Y386)</f>
        <v>90.1216227055002</v>
      </c>
      <c r="AI386" s="0" t="n">
        <f aca="false">ABS(Z386)</f>
        <v>15.8695484802802</v>
      </c>
      <c r="AJ386" s="0" t="n">
        <f aca="false">ABS(AA386)</f>
        <v>23.0632804821698</v>
      </c>
      <c r="AK386" s="0" t="n">
        <f aca="false">ABS(AB386)</f>
        <v>70.5274683443504</v>
      </c>
      <c r="AL386" s="0" t="n">
        <f aca="false">T386^2</f>
        <v>3140.89855392903</v>
      </c>
      <c r="AM386" s="0" t="n">
        <f aca="false">U386^2</f>
        <v>10160.7862621994</v>
      </c>
      <c r="AN386" s="0" t="n">
        <f aca="false">V386^2</f>
        <v>5623.62282818027</v>
      </c>
      <c r="AO386" s="0" t="n">
        <f aca="false">W386^2</f>
        <v>162.623924755502</v>
      </c>
      <c r="AP386" s="0" t="n">
        <f aca="false">X386^2</f>
        <v>5933.81771152411</v>
      </c>
      <c r="AQ386" s="0" t="n">
        <f aca="false">Y386^2</f>
        <v>8121.90687907252</v>
      </c>
      <c r="AR386" s="0" t="n">
        <f aca="false">Z386^2</f>
        <v>251.842568967963</v>
      </c>
      <c r="AS386" s="0" t="n">
        <f aca="false">AA386^2</f>
        <v>531.914906599236</v>
      </c>
      <c r="AT386" s="0" t="n">
        <f aca="false">AB386^2</f>
        <v>4974.12379106335</v>
      </c>
      <c r="AU386" s="17" t="n">
        <f aca="false">ABS(T386/$C386)</f>
        <v>0.0114931826938459</v>
      </c>
      <c r="AV386" s="17" t="n">
        <f aca="false">ABS(U386/$C386)</f>
        <v>0.0206717390179335</v>
      </c>
      <c r="AW386" s="17" t="n">
        <f aca="false">ABS(V386/$C386)</f>
        <v>0.0153787645547993</v>
      </c>
      <c r="AX386" s="17" t="n">
        <f aca="false">ABS(W386/$C386)</f>
        <v>0.00261520401594344</v>
      </c>
      <c r="AY386" s="17" t="n">
        <f aca="false">ABS(X386/$C386)</f>
        <v>0.0157972123364701</v>
      </c>
      <c r="AZ386" s="17" t="n">
        <f aca="false">ABS(Y386/$C386)</f>
        <v>0.0184817188082713</v>
      </c>
      <c r="BA386" s="17" t="n">
        <f aca="false">ABS(Z386/$C386)</f>
        <v>0.00325445241465751</v>
      </c>
      <c r="BB386" s="17" t="n">
        <f aca="false">ABS(AA386/$C386)</f>
        <v>0.00472970916270175</v>
      </c>
      <c r="BC386" s="17" t="n">
        <f aca="false">ABS(AB386/$C386)</f>
        <v>0.0144634417254006</v>
      </c>
      <c r="BE386" s="0" t="n">
        <v>4820.56644179014</v>
      </c>
      <c r="BF386" s="0" t="n">
        <v>4774.5509225658</v>
      </c>
      <c r="BG386" s="0" t="n">
        <v>4801.08657365976</v>
      </c>
      <c r="BH386" s="0" t="n">
        <v>4865.07505339545</v>
      </c>
      <c r="BI386" s="0" t="n">
        <v>4957.3833498982</v>
      </c>
      <c r="BJ386" s="0" t="n">
        <v>4785.53030902933</v>
      </c>
      <c r="BK386" s="0" t="n">
        <v>4861.87026323657</v>
      </c>
      <c r="BL386" s="0" t="n">
        <v>4854.4742520499</v>
      </c>
      <c r="BM386" s="0" t="n">
        <v>4805.67542769797</v>
      </c>
      <c r="BN386" s="0" t="n">
        <f aca="false">BE386-$C386</f>
        <v>-55.6912072098603</v>
      </c>
      <c r="BO386" s="0" t="n">
        <f aca="false">BF386-$C386</f>
        <v>-101.7067264342</v>
      </c>
      <c r="BP386" s="0" t="n">
        <f aca="false">BG386-$C386</f>
        <v>-75.1710753402404</v>
      </c>
      <c r="BQ386" s="0" t="n">
        <f aca="false">BH386-$C386</f>
        <v>-11.1825956045504</v>
      </c>
      <c r="BR386" s="0" t="n">
        <f aca="false">BI386-$C386</f>
        <v>81.1257008982002</v>
      </c>
      <c r="BS386" s="0" t="n">
        <f aca="false">BJ386-$C386</f>
        <v>-90.7273399706701</v>
      </c>
      <c r="BT386" s="0" t="n">
        <f aca="false">BK386-$C386</f>
        <v>-14.3873857634298</v>
      </c>
      <c r="BU386" s="0" t="n">
        <f aca="false">BL386-$C386</f>
        <v>-21.7833969500998</v>
      </c>
      <c r="BV386" s="0" t="n">
        <f aca="false">BM386-$C386</f>
        <v>-70.5822213020301</v>
      </c>
      <c r="BW386" s="0" t="n">
        <f aca="false">ABS(BN386)</f>
        <v>55.6912072098603</v>
      </c>
      <c r="BX386" s="0" t="n">
        <f aca="false">ABS(BO386)</f>
        <v>101.7067264342</v>
      </c>
      <c r="BY386" s="0" t="n">
        <f aca="false">ABS(BP386)</f>
        <v>75.1710753402404</v>
      </c>
      <c r="BZ386" s="0" t="n">
        <f aca="false">ABS(BQ386)</f>
        <v>11.1825956045504</v>
      </c>
      <c r="CA386" s="0" t="n">
        <f aca="false">ABS(BR386)</f>
        <v>81.1257008982002</v>
      </c>
      <c r="CB386" s="0" t="n">
        <f aca="false">ABS(BS386)</f>
        <v>90.7273399706701</v>
      </c>
      <c r="CC386" s="0" t="n">
        <f aca="false">ABS(BT386)</f>
        <v>14.3873857634298</v>
      </c>
      <c r="CD386" s="0" t="n">
        <f aca="false">ABS(BU386)</f>
        <v>21.7833969500998</v>
      </c>
      <c r="CE386" s="0" t="n">
        <f aca="false">ABS(BV386)</f>
        <v>70.5822213020301</v>
      </c>
      <c r="CF386" s="0" t="n">
        <f aca="false">BN386^2</f>
        <v>3101.5105604916</v>
      </c>
      <c r="CG386" s="0" t="n">
        <f aca="false">BO386^2</f>
        <v>10344.2582019613</v>
      </c>
      <c r="CH386" s="0" t="n">
        <f aca="false">BP386^2</f>
        <v>5650.69056780809</v>
      </c>
      <c r="CI386" s="0" t="n">
        <f aca="false">BQ386^2</f>
        <v>125.050444454911</v>
      </c>
      <c r="CJ386" s="0" t="n">
        <f aca="false">BR386^2</f>
        <v>6581.37934622424</v>
      </c>
      <c r="CK386" s="0" t="n">
        <f aca="false">BS386^2</f>
        <v>8231.45021815355</v>
      </c>
      <c r="CL386" s="0" t="n">
        <f aca="false">BT386^2</f>
        <v>206.996869105744</v>
      </c>
      <c r="CM386" s="0" t="n">
        <f aca="false">BU386^2</f>
        <v>474.516382685618</v>
      </c>
      <c r="CN386" s="0" t="n">
        <f aca="false">BV386^2</f>
        <v>4981.84996392876</v>
      </c>
      <c r="CO386" s="1" t="n">
        <f aca="false">ABS(BN386/$C386)</f>
        <v>0.0114208910231151</v>
      </c>
      <c r="CP386" s="1" t="n">
        <f aca="false">ABS(BO386/$C386)</f>
        <v>0.0208575374303812</v>
      </c>
      <c r="CQ386" s="1" t="n">
        <f aca="false">ABS(BP386/$C386)</f>
        <v>0.0154157308229306</v>
      </c>
      <c r="CR386" s="1" t="n">
        <f aca="false">ABS(BQ386/$C386)</f>
        <v>0.00229327414781778</v>
      </c>
      <c r="CS386" s="1" t="n">
        <f aca="false">ABS(BR386/$C386)</f>
        <v>0.0166368774453165</v>
      </c>
      <c r="CT386" s="1" t="n">
        <f aca="false">ABS(BS386/$C386)</f>
        <v>0.0186059364581107</v>
      </c>
      <c r="CU386" s="1" t="n">
        <f aca="false">ABS(BT386/$C386)</f>
        <v>0.00295049745092536</v>
      </c>
      <c r="CV386" s="1" t="n">
        <f aca="false">ABS(BU386/$C386)</f>
        <v>0.004467236663462</v>
      </c>
      <c r="CW386" s="1" t="n">
        <f aca="false">ABS(BV386/$C386)</f>
        <v>0.0144746702046199</v>
      </c>
    </row>
    <row r="387" customFormat="false" ht="13.8" hidden="false" customHeight="false" outlineLevel="0" collapsed="false">
      <c r="A387" s="0" t="n">
        <f aca="false">A386+1</f>
        <v>382</v>
      </c>
      <c r="B387" s="0" t="n">
        <f aca="false">B386+1/12</f>
        <v>1983.74999999997</v>
      </c>
      <c r="C387" s="0" t="n">
        <v>4693.435834</v>
      </c>
      <c r="E387" s="0" t="n">
        <v>4683.71487647386</v>
      </c>
      <c r="F387" s="0" t="n">
        <f aca="false">E387-C387</f>
        <v>-9.72095752613677</v>
      </c>
      <c r="G387" s="0" t="n">
        <f aca="false">ABS(F387)</f>
        <v>9.72095752613677</v>
      </c>
      <c r="H387" s="0" t="n">
        <f aca="false">F387^2</f>
        <v>94.4970152249551</v>
      </c>
      <c r="I387" s="17" t="n">
        <f aca="false">ABS(F387/C387)</f>
        <v>0.00207118151178644</v>
      </c>
      <c r="K387" s="0" t="n">
        <v>4752.50827927408</v>
      </c>
      <c r="L387" s="0" t="n">
        <v>4712.03923100634</v>
      </c>
      <c r="M387" s="0" t="n">
        <v>4718.63631622035</v>
      </c>
      <c r="N387" s="0" t="n">
        <v>4715.87947371403</v>
      </c>
      <c r="O387" s="0" t="n">
        <v>4793.7483978592</v>
      </c>
      <c r="P387" s="0" t="n">
        <v>4774.08286382754</v>
      </c>
      <c r="Q387" s="0" t="n">
        <v>4708.46519933389</v>
      </c>
      <c r="R387" s="0" t="n">
        <v>4736.42597570101</v>
      </c>
      <c r="S387" s="0" t="n">
        <v>4684.12042168156</v>
      </c>
      <c r="T387" s="0" t="n">
        <f aca="false">K387-$C387</f>
        <v>59.0724452740806</v>
      </c>
      <c r="U387" s="0" t="n">
        <f aca="false">L387-$C387</f>
        <v>18.6033970063399</v>
      </c>
      <c r="V387" s="0" t="n">
        <f aca="false">M387-$C387</f>
        <v>25.2004822203498</v>
      </c>
      <c r="W387" s="0" t="n">
        <f aca="false">N387-$C387</f>
        <v>22.4436397140298</v>
      </c>
      <c r="X387" s="0" t="n">
        <f aca="false">O387-$C387</f>
        <v>100.3125638592</v>
      </c>
      <c r="Y387" s="0" t="n">
        <f aca="false">P387-$C387</f>
        <v>80.6470298275399</v>
      </c>
      <c r="Z387" s="0" t="n">
        <f aca="false">Q387-$C387</f>
        <v>15.0293653338904</v>
      </c>
      <c r="AA387" s="0" t="n">
        <f aca="false">R387-$C387</f>
        <v>42.9901417010106</v>
      </c>
      <c r="AB387" s="0" t="n">
        <f aca="false">S387-$C387</f>
        <v>-9.31541231843949</v>
      </c>
      <c r="AC387" s="0" t="n">
        <f aca="false">ABS(T387)</f>
        <v>59.0724452740806</v>
      </c>
      <c r="AD387" s="0" t="n">
        <f aca="false">ABS(U387)</f>
        <v>18.6033970063399</v>
      </c>
      <c r="AE387" s="0" t="n">
        <f aca="false">ABS(V387)</f>
        <v>25.2004822203498</v>
      </c>
      <c r="AF387" s="0" t="n">
        <f aca="false">ABS(W387)</f>
        <v>22.4436397140298</v>
      </c>
      <c r="AG387" s="0" t="n">
        <f aca="false">ABS(X387)</f>
        <v>100.3125638592</v>
      </c>
      <c r="AH387" s="0" t="n">
        <f aca="false">ABS(Y387)</f>
        <v>80.6470298275399</v>
      </c>
      <c r="AI387" s="0" t="n">
        <f aca="false">ABS(Z387)</f>
        <v>15.0293653338904</v>
      </c>
      <c r="AJ387" s="0" t="n">
        <f aca="false">ABS(AA387)</f>
        <v>42.9901417010106</v>
      </c>
      <c r="AK387" s="0" t="n">
        <f aca="false">ABS(AB387)</f>
        <v>9.31541231843949</v>
      </c>
      <c r="AL387" s="0" t="n">
        <f aca="false">T387^2</f>
        <v>3489.55379065924</v>
      </c>
      <c r="AM387" s="0" t="n">
        <f aca="false">U387^2</f>
        <v>346.086380175498</v>
      </c>
      <c r="AN387" s="0" t="n">
        <f aca="false">V387^2</f>
        <v>635.064304138168</v>
      </c>
      <c r="AO387" s="0" t="n">
        <f aca="false">W387^2</f>
        <v>503.716963613176</v>
      </c>
      <c r="AP387" s="0" t="n">
        <f aca="false">X387^2</f>
        <v>10062.6104680061</v>
      </c>
      <c r="AQ387" s="0" t="n">
        <f aca="false">Y387^2</f>
        <v>6503.94342000411</v>
      </c>
      <c r="AR387" s="0" t="n">
        <f aca="false">Z387^2</f>
        <v>225.881822339546</v>
      </c>
      <c r="AS387" s="0" t="n">
        <f aca="false">AA387^2</f>
        <v>1848.15228347297</v>
      </c>
      <c r="AT387" s="0" t="n">
        <f aca="false">AB387^2</f>
        <v>86.7769066625341</v>
      </c>
      <c r="AU387" s="17" t="n">
        <f aca="false">ABS(T387/$C387)</f>
        <v>0.0125861836325002</v>
      </c>
      <c r="AV387" s="17" t="n">
        <f aca="false">ABS(U387/$C387)</f>
        <v>0.00396370540992037</v>
      </c>
      <c r="AW387" s="17" t="n">
        <f aca="false">ABS(V387/$C387)</f>
        <v>0.00536930366402231</v>
      </c>
      <c r="AX387" s="17" t="n">
        <f aca="false">ABS(W387/$C387)</f>
        <v>0.00478192107186051</v>
      </c>
      <c r="AY387" s="17" t="n">
        <f aca="false">ABS(X387/$C387)</f>
        <v>0.0213729488176912</v>
      </c>
      <c r="AZ387" s="17" t="n">
        <f aca="false">ABS(Y387/$C387)</f>
        <v>0.0171829407453107</v>
      </c>
      <c r="BA387" s="17" t="n">
        <f aca="false">ABS(Z387/$C387)</f>
        <v>0.00320220961049798</v>
      </c>
      <c r="BB387" s="17" t="n">
        <f aca="false">ABS(AA387/$C387)</f>
        <v>0.00915963128537587</v>
      </c>
      <c r="BC387" s="17" t="n">
        <f aca="false">ABS(AB387/$C387)</f>
        <v>0.00198477461883193</v>
      </c>
      <c r="BE387" s="0" t="n">
        <v>4752.72532140179</v>
      </c>
      <c r="BF387" s="0" t="n">
        <v>4711.74661880298</v>
      </c>
      <c r="BG387" s="0" t="n">
        <v>4718.42678561133</v>
      </c>
      <c r="BH387" s="0" t="n">
        <v>4715.63522430674</v>
      </c>
      <c r="BI387" s="0" t="n">
        <v>4794.48480493248</v>
      </c>
      <c r="BJ387" s="0" t="n">
        <v>4774.57160941578</v>
      </c>
      <c r="BK387" s="0" t="n">
        <v>4708.12757691162</v>
      </c>
      <c r="BL387" s="0" t="n">
        <v>4736.44048240917</v>
      </c>
      <c r="BM387" s="0" t="n">
        <v>4683.47620886737</v>
      </c>
      <c r="BN387" s="0" t="n">
        <f aca="false">BE387-$C387</f>
        <v>59.2894874017902</v>
      </c>
      <c r="BO387" s="0" t="n">
        <f aca="false">BF387-$C387</f>
        <v>18.3107848029804</v>
      </c>
      <c r="BP387" s="0" t="n">
        <f aca="false">BG387-$C387</f>
        <v>24.9909516113303</v>
      </c>
      <c r="BQ387" s="0" t="n">
        <f aca="false">BH387-$C387</f>
        <v>22.1993903067405</v>
      </c>
      <c r="BR387" s="0" t="n">
        <f aca="false">BI387-$C387</f>
        <v>101.04897093248</v>
      </c>
      <c r="BS387" s="0" t="n">
        <f aca="false">BJ387-$C387</f>
        <v>81.1357754157798</v>
      </c>
      <c r="BT387" s="0" t="n">
        <f aca="false">BK387-$C387</f>
        <v>14.6917429116202</v>
      </c>
      <c r="BU387" s="0" t="n">
        <f aca="false">BL387-$C387</f>
        <v>43.0046484091699</v>
      </c>
      <c r="BV387" s="0" t="n">
        <f aca="false">BM387-$C387</f>
        <v>-9.95962513263021</v>
      </c>
      <c r="BW387" s="0" t="n">
        <f aca="false">ABS(BN387)</f>
        <v>59.2894874017902</v>
      </c>
      <c r="BX387" s="0" t="n">
        <f aca="false">ABS(BO387)</f>
        <v>18.3107848029804</v>
      </c>
      <c r="BY387" s="0" t="n">
        <f aca="false">ABS(BP387)</f>
        <v>24.9909516113303</v>
      </c>
      <c r="BZ387" s="0" t="n">
        <f aca="false">ABS(BQ387)</f>
        <v>22.1993903067405</v>
      </c>
      <c r="CA387" s="0" t="n">
        <f aca="false">ABS(BR387)</f>
        <v>101.04897093248</v>
      </c>
      <c r="CB387" s="0" t="n">
        <f aca="false">ABS(BS387)</f>
        <v>81.1357754157798</v>
      </c>
      <c r="CC387" s="0" t="n">
        <f aca="false">ABS(BT387)</f>
        <v>14.6917429116202</v>
      </c>
      <c r="CD387" s="0" t="n">
        <f aca="false">ABS(BU387)</f>
        <v>43.0046484091699</v>
      </c>
      <c r="CE387" s="0" t="n">
        <f aca="false">ABS(BV387)</f>
        <v>9.95962513263021</v>
      </c>
      <c r="CF387" s="0" t="n">
        <f aca="false">BN387^2</f>
        <v>3515.24331636704</v>
      </c>
      <c r="CG387" s="0" t="n">
        <f aca="false">BO387^2</f>
        <v>335.284840101057</v>
      </c>
      <c r="CH387" s="0" t="n">
        <f aca="false">BP387^2</f>
        <v>624.547662439851</v>
      </c>
      <c r="CI387" s="0" t="n">
        <f aca="false">BQ387^2</f>
        <v>492.812929991004</v>
      </c>
      <c r="CJ387" s="0" t="n">
        <f aca="false">BR387^2</f>
        <v>10210.8945265132</v>
      </c>
      <c r="CK387" s="0" t="n">
        <f aca="false">BS387^2</f>
        <v>6583.01405231986</v>
      </c>
      <c r="CL387" s="0" t="n">
        <f aca="false">BT387^2</f>
        <v>215.847309781141</v>
      </c>
      <c r="CM387" s="0" t="n">
        <f aca="false">BU387^2</f>
        <v>1849.39978479632</v>
      </c>
      <c r="CN387" s="0" t="n">
        <f aca="false">BV387^2</f>
        <v>99.1941327825193</v>
      </c>
      <c r="CO387" s="1" t="n">
        <f aca="false">ABS(BN387/$C387)</f>
        <v>0.0126324273940825</v>
      </c>
      <c r="CP387" s="1" t="n">
        <f aca="false">ABS(BO387/$C387)</f>
        <v>0.00390136042136427</v>
      </c>
      <c r="CQ387" s="1" t="n">
        <f aca="false">ABS(BP387/$C387)</f>
        <v>0.00532466033311713</v>
      </c>
      <c r="CR387" s="1" t="n">
        <f aca="false">ABS(BQ387/$C387)</f>
        <v>0.00472988043128758</v>
      </c>
      <c r="CS387" s="1" t="n">
        <f aca="false">ABS(BR387/$C387)</f>
        <v>0.0215298503072025</v>
      </c>
      <c r="CT387" s="1" t="n">
        <f aca="false">ABS(BS387/$C387)</f>
        <v>0.0172870746049236</v>
      </c>
      <c r="CU387" s="1" t="n">
        <f aca="false">ABS(BT387/$C387)</f>
        <v>0.00313027458587819</v>
      </c>
      <c r="CV387" s="1" t="n">
        <f aca="false">ABS(BU387/$C387)</f>
        <v>0.00916272213580451</v>
      </c>
      <c r="CW387" s="1" t="n">
        <f aca="false">ABS(BV387/$C387)</f>
        <v>0.00212203287418592</v>
      </c>
    </row>
    <row r="388" customFormat="false" ht="13.8" hidden="false" customHeight="false" outlineLevel="0" collapsed="false">
      <c r="A388" s="0" t="n">
        <f aca="false">A387+1</f>
        <v>383</v>
      </c>
      <c r="B388" s="0" t="n">
        <f aca="false">B387+1/12</f>
        <v>1983.8333333333</v>
      </c>
      <c r="C388" s="0" t="n">
        <f aca="false">AVERAGE(C386:C387)</f>
        <v>4784.8467415</v>
      </c>
      <c r="E388" s="0" t="n">
        <v>4558.48067617545</v>
      </c>
      <c r="F388" s="0" t="n">
        <f aca="false">E388-C388</f>
        <v>-226.366065324548</v>
      </c>
      <c r="G388" s="0" t="n">
        <f aca="false">ABS(F388)</f>
        <v>226.366065324548</v>
      </c>
      <c r="H388" s="0" t="n">
        <f aca="false">F388^2</f>
        <v>51241.5955305175</v>
      </c>
      <c r="I388" s="17" t="n">
        <f aca="false">ABS(F388/C388)</f>
        <v>0.04730894792538</v>
      </c>
      <c r="K388" s="0" t="n">
        <v>4595.73656343151</v>
      </c>
      <c r="L388" s="0" t="n">
        <v>4552.78729499089</v>
      </c>
      <c r="M388" s="0" t="n">
        <v>4609.6533592212</v>
      </c>
      <c r="N388" s="0" t="n">
        <v>4570.7792903803</v>
      </c>
      <c r="O388" s="0" t="n">
        <v>4526.71822680402</v>
      </c>
      <c r="P388" s="0" t="n">
        <v>4602.94388534723</v>
      </c>
      <c r="Q388" s="0" t="n">
        <v>4580.00814983102</v>
      </c>
      <c r="R388" s="0" t="n">
        <v>4639.2642649708</v>
      </c>
      <c r="S388" s="0" t="n">
        <v>4602.33577769923</v>
      </c>
      <c r="T388" s="0" t="n">
        <f aca="false">K388-$C388</f>
        <v>-189.110178068489</v>
      </c>
      <c r="U388" s="0" t="n">
        <f aca="false">L388-$C388</f>
        <v>-232.05944650911</v>
      </c>
      <c r="V388" s="0" t="n">
        <f aca="false">M388-$C388</f>
        <v>-175.1933822788</v>
      </c>
      <c r="W388" s="0" t="n">
        <f aca="false">N388-$C388</f>
        <v>-214.067451119699</v>
      </c>
      <c r="X388" s="0" t="n">
        <f aca="false">O388-$C388</f>
        <v>-258.12851469598</v>
      </c>
      <c r="Y388" s="0" t="n">
        <f aca="false">P388-$C388</f>
        <v>-181.902856152769</v>
      </c>
      <c r="Z388" s="0" t="n">
        <f aca="false">Q388-$C388</f>
        <v>-204.838591668979</v>
      </c>
      <c r="AA388" s="0" t="n">
        <f aca="false">R388-$C388</f>
        <v>-145.5824765292</v>
      </c>
      <c r="AB388" s="0" t="n">
        <f aca="false">S388-$C388</f>
        <v>-182.51096380077</v>
      </c>
      <c r="AC388" s="0" t="n">
        <f aca="false">ABS(T388)</f>
        <v>189.110178068489</v>
      </c>
      <c r="AD388" s="0" t="n">
        <f aca="false">ABS(U388)</f>
        <v>232.05944650911</v>
      </c>
      <c r="AE388" s="0" t="n">
        <f aca="false">ABS(V388)</f>
        <v>175.1933822788</v>
      </c>
      <c r="AF388" s="0" t="n">
        <f aca="false">ABS(W388)</f>
        <v>214.067451119699</v>
      </c>
      <c r="AG388" s="0" t="n">
        <f aca="false">ABS(X388)</f>
        <v>258.12851469598</v>
      </c>
      <c r="AH388" s="0" t="n">
        <f aca="false">ABS(Y388)</f>
        <v>181.902856152769</v>
      </c>
      <c r="AI388" s="0" t="n">
        <f aca="false">ABS(Z388)</f>
        <v>204.838591668979</v>
      </c>
      <c r="AJ388" s="0" t="n">
        <f aca="false">ABS(AA388)</f>
        <v>145.5824765292</v>
      </c>
      <c r="AK388" s="0" t="n">
        <f aca="false">ABS(AB388)</f>
        <v>182.51096380077</v>
      </c>
      <c r="AL388" s="0" t="n">
        <f aca="false">T388^2</f>
        <v>35762.6594490958</v>
      </c>
      <c r="AM388" s="0" t="n">
        <f aca="false">U388^2</f>
        <v>53851.5867141144</v>
      </c>
      <c r="AN388" s="0" t="n">
        <f aca="false">V388^2</f>
        <v>30692.7211942856</v>
      </c>
      <c r="AO388" s="0" t="n">
        <f aca="false">W388^2</f>
        <v>45824.8736288849</v>
      </c>
      <c r="AP388" s="0" t="n">
        <f aca="false">X388^2</f>
        <v>66630.3300991527</v>
      </c>
      <c r="AQ388" s="0" t="n">
        <f aca="false">Y388^2</f>
        <v>33088.6490765351</v>
      </c>
      <c r="AR388" s="0" t="n">
        <f aca="false">Z388^2</f>
        <v>41958.8486369309</v>
      </c>
      <c r="AS388" s="0" t="n">
        <f aca="false">AA388^2</f>
        <v>21194.2574723751</v>
      </c>
      <c r="AT388" s="0" t="n">
        <f aca="false">AB388^2</f>
        <v>33310.2519074859</v>
      </c>
      <c r="AU388" s="17" t="n">
        <f aca="false">ABS(T388/$C388)</f>
        <v>0.0395227241926676</v>
      </c>
      <c r="AV388" s="17" t="n">
        <f aca="false">ABS(U388/$C388)</f>
        <v>0.0484988253639158</v>
      </c>
      <c r="AW388" s="17" t="n">
        <f aca="false">ABS(V388/$C388)</f>
        <v>0.0366142097633578</v>
      </c>
      <c r="AX388" s="17" t="n">
        <f aca="false">ABS(W388/$C388)</f>
        <v>0.0447386222975641</v>
      </c>
      <c r="AY388" s="17" t="n">
        <f aca="false">ABS(X388/$C388)</f>
        <v>0.0539470809915762</v>
      </c>
      <c r="AZ388" s="17" t="n">
        <f aca="false">ABS(Y388/$C388)</f>
        <v>0.038016443572808</v>
      </c>
      <c r="BA388" s="17" t="n">
        <f aca="false">ABS(Z388/$C388)</f>
        <v>0.0428098542618659</v>
      </c>
      <c r="BB388" s="17" t="n">
        <f aca="false">ABS(AA388/$C388)</f>
        <v>0.0304257344893687</v>
      </c>
      <c r="BC388" s="17" t="n">
        <f aca="false">ABS(AB388/$C388)</f>
        <v>0.0381435338812032</v>
      </c>
      <c r="BE388" s="0" t="n">
        <v>4595.76248324039</v>
      </c>
      <c r="BF388" s="0" t="n">
        <v>4553.54158153931</v>
      </c>
      <c r="BG388" s="0" t="n">
        <v>4609.44326729945</v>
      </c>
      <c r="BH388" s="0" t="n">
        <v>4571.2284548278</v>
      </c>
      <c r="BI388" s="0" t="n">
        <v>4527.91461266838</v>
      </c>
      <c r="BJ388" s="0" t="n">
        <v>4602.84757784573</v>
      </c>
      <c r="BK388" s="0" t="n">
        <v>4580.30080417923</v>
      </c>
      <c r="BL388" s="0" t="n">
        <v>4638.55200852661</v>
      </c>
      <c r="BM388" s="0" t="n">
        <v>4602.2497829551</v>
      </c>
      <c r="BN388" s="0" t="n">
        <f aca="false">BE388-$C388</f>
        <v>-189.08425825961</v>
      </c>
      <c r="BO388" s="0" t="n">
        <f aca="false">BF388-$C388</f>
        <v>-231.30515996069</v>
      </c>
      <c r="BP388" s="0" t="n">
        <f aca="false">BG388-$C388</f>
        <v>-175.40347420055</v>
      </c>
      <c r="BQ388" s="0" t="n">
        <f aca="false">BH388-$C388</f>
        <v>-213.618286672199</v>
      </c>
      <c r="BR388" s="0" t="n">
        <f aca="false">BI388-$C388</f>
        <v>-256.93212883162</v>
      </c>
      <c r="BS388" s="0" t="n">
        <f aca="false">BJ388-$C388</f>
        <v>-181.99916365427</v>
      </c>
      <c r="BT388" s="0" t="n">
        <f aca="false">BK388-$C388</f>
        <v>-204.54593732077</v>
      </c>
      <c r="BU388" s="0" t="n">
        <f aca="false">BL388-$C388</f>
        <v>-146.29473297339</v>
      </c>
      <c r="BV388" s="0" t="n">
        <f aca="false">BM388-$C388</f>
        <v>-182.596958544899</v>
      </c>
      <c r="BW388" s="0" t="n">
        <f aca="false">ABS(BN388)</f>
        <v>189.08425825961</v>
      </c>
      <c r="BX388" s="0" t="n">
        <f aca="false">ABS(BO388)</f>
        <v>231.30515996069</v>
      </c>
      <c r="BY388" s="0" t="n">
        <f aca="false">ABS(BP388)</f>
        <v>175.40347420055</v>
      </c>
      <c r="BZ388" s="0" t="n">
        <f aca="false">ABS(BQ388)</f>
        <v>213.618286672199</v>
      </c>
      <c r="CA388" s="0" t="n">
        <f aca="false">ABS(BR388)</f>
        <v>256.93212883162</v>
      </c>
      <c r="CB388" s="0" t="n">
        <f aca="false">ABS(BS388)</f>
        <v>181.99916365427</v>
      </c>
      <c r="CC388" s="0" t="n">
        <f aca="false">ABS(BT388)</f>
        <v>204.54593732077</v>
      </c>
      <c r="CD388" s="0" t="n">
        <f aca="false">ABS(BU388)</f>
        <v>146.29473297339</v>
      </c>
      <c r="CE388" s="0" t="n">
        <f aca="false">ABS(BV388)</f>
        <v>182.596958544899</v>
      </c>
      <c r="CF388" s="0" t="n">
        <f aca="false">BN388^2</f>
        <v>35752.8567215868</v>
      </c>
      <c r="CG388" s="0" t="n">
        <f aca="false">BO388^2</f>
        <v>53502.0770244403</v>
      </c>
      <c r="CH388" s="0" t="n">
        <f aca="false">BP388^2</f>
        <v>30766.3787616229</v>
      </c>
      <c r="CI388" s="0" t="n">
        <f aca="false">BQ388^2</f>
        <v>45632.7724007659</v>
      </c>
      <c r="CJ388" s="0" t="n">
        <f aca="false">BR388^2</f>
        <v>66014.118825948</v>
      </c>
      <c r="CK388" s="0" t="n">
        <f aca="false">BS388^2</f>
        <v>33123.6955708537</v>
      </c>
      <c r="CL388" s="0" t="n">
        <f aca="false">BT388^2</f>
        <v>41839.0404744322</v>
      </c>
      <c r="CM388" s="0" t="n">
        <f aca="false">BU388^2</f>
        <v>21402.1488957554</v>
      </c>
      <c r="CN388" s="0" t="n">
        <f aca="false">BV388^2</f>
        <v>33341.6492698477</v>
      </c>
      <c r="CO388" s="1" t="n">
        <f aca="false">ABS(BN388/$C388)</f>
        <v>0.0395173071312069</v>
      </c>
      <c r="CP388" s="1" t="n">
        <f aca="false">ABS(BO388/$C388)</f>
        <v>0.0483411846725478</v>
      </c>
      <c r="CQ388" s="1" t="n">
        <f aca="false">ABS(BP388/$C388)</f>
        <v>0.0366581175274096</v>
      </c>
      <c r="CR388" s="1" t="n">
        <f aca="false">ABS(BQ388/$C388)</f>
        <v>0.0446447500229092</v>
      </c>
      <c r="CS388" s="1" t="n">
        <f aca="false">ABS(BR388/$C388)</f>
        <v>0.0536970445893685</v>
      </c>
      <c r="CT388" s="1" t="n">
        <f aca="false">ABS(BS388/$C388)</f>
        <v>0.0380365711770353</v>
      </c>
      <c r="CU388" s="1" t="n">
        <f aca="false">ABS(BT388/$C388)</f>
        <v>0.0427486915195631</v>
      </c>
      <c r="CV388" s="1" t="n">
        <f aca="false">ABS(BU388/$C388)</f>
        <v>0.0305745911785522</v>
      </c>
      <c r="CW388" s="1" t="n">
        <f aca="false">ABS(BV388/$C388)</f>
        <v>0.0381615061901976</v>
      </c>
    </row>
    <row r="389" customFormat="false" ht="13.8" hidden="false" customHeight="false" outlineLevel="0" collapsed="false">
      <c r="A389" s="0" t="n">
        <f aca="false">A388+1</f>
        <v>384</v>
      </c>
      <c r="B389" s="0" t="n">
        <f aca="false">B388+1/12</f>
        <v>1983.91666666664</v>
      </c>
      <c r="C389" s="0" t="n">
        <f aca="false">AVERAGE(C387:C388)</f>
        <v>4739.14128775</v>
      </c>
      <c r="E389" s="0" t="n">
        <v>4521.81394545283</v>
      </c>
      <c r="F389" s="0" t="n">
        <f aca="false">E389-C389</f>
        <v>-217.327342297167</v>
      </c>
      <c r="G389" s="0" t="n">
        <f aca="false">ABS(F389)</f>
        <v>217.327342297167</v>
      </c>
      <c r="H389" s="0" t="n">
        <f aca="false">F389^2</f>
        <v>47231.17370995</v>
      </c>
      <c r="I389" s="17" t="n">
        <f aca="false">ABS(F389/C389)</f>
        <v>0.0458579580353358</v>
      </c>
      <c r="K389" s="0" t="n">
        <v>4482.46099845045</v>
      </c>
      <c r="L389" s="0" t="n">
        <v>4521.74449321592</v>
      </c>
      <c r="M389" s="0" t="n">
        <v>4496.2479367177</v>
      </c>
      <c r="N389" s="0" t="n">
        <v>4528.80677539514</v>
      </c>
      <c r="O389" s="0" t="n">
        <v>4308.95155312429</v>
      </c>
      <c r="P389" s="0" t="n">
        <v>4511.22500909128</v>
      </c>
      <c r="Q389" s="0" t="n">
        <v>4466.69995157468</v>
      </c>
      <c r="R389" s="0" t="n">
        <v>4529.77257329603</v>
      </c>
      <c r="S389" s="0" t="n">
        <v>4553.37245578414</v>
      </c>
      <c r="T389" s="0" t="n">
        <f aca="false">K389-$C389</f>
        <v>-256.68028929955</v>
      </c>
      <c r="U389" s="0" t="n">
        <f aca="false">L389-$C389</f>
        <v>-217.39679453408</v>
      </c>
      <c r="V389" s="0" t="n">
        <f aca="false">M389-$C389</f>
        <v>-242.8933510323</v>
      </c>
      <c r="W389" s="0" t="n">
        <f aca="false">N389-$C389</f>
        <v>-210.33451235486</v>
      </c>
      <c r="X389" s="0" t="n">
        <f aca="false">O389-$C389</f>
        <v>-430.18973462571</v>
      </c>
      <c r="Y389" s="0" t="n">
        <f aca="false">P389-$C389</f>
        <v>-227.916278658719</v>
      </c>
      <c r="Z389" s="0" t="n">
        <f aca="false">Q389-$C389</f>
        <v>-272.44133617532</v>
      </c>
      <c r="AA389" s="0" t="n">
        <f aca="false">R389-$C389</f>
        <v>-209.36871445397</v>
      </c>
      <c r="AB389" s="0" t="n">
        <f aca="false">S389-$C389</f>
        <v>-185.76883196586</v>
      </c>
      <c r="AC389" s="0" t="n">
        <f aca="false">ABS(T389)</f>
        <v>256.68028929955</v>
      </c>
      <c r="AD389" s="0" t="n">
        <f aca="false">ABS(U389)</f>
        <v>217.39679453408</v>
      </c>
      <c r="AE389" s="0" t="n">
        <f aca="false">ABS(V389)</f>
        <v>242.8933510323</v>
      </c>
      <c r="AF389" s="0" t="n">
        <f aca="false">ABS(W389)</f>
        <v>210.33451235486</v>
      </c>
      <c r="AG389" s="0" t="n">
        <f aca="false">ABS(X389)</f>
        <v>430.18973462571</v>
      </c>
      <c r="AH389" s="0" t="n">
        <f aca="false">ABS(Y389)</f>
        <v>227.916278658719</v>
      </c>
      <c r="AI389" s="0" t="n">
        <f aca="false">ABS(Z389)</f>
        <v>272.44133617532</v>
      </c>
      <c r="AJ389" s="0" t="n">
        <f aca="false">ABS(AA389)</f>
        <v>209.36871445397</v>
      </c>
      <c r="AK389" s="0" t="n">
        <f aca="false">ABS(AB389)</f>
        <v>185.76883196586</v>
      </c>
      <c r="AL389" s="0" t="n">
        <f aca="false">T389^2</f>
        <v>65884.7709149008</v>
      </c>
      <c r="AM389" s="0" t="n">
        <f aca="false">U389^2</f>
        <v>47261.366273693</v>
      </c>
      <c r="AN389" s="0" t="n">
        <f aca="false">V389^2</f>
        <v>58997.1799756999</v>
      </c>
      <c r="AO389" s="0" t="n">
        <f aca="false">W389^2</f>
        <v>44240.6070875566</v>
      </c>
      <c r="AP389" s="0" t="n">
        <f aca="false">X389^2</f>
        <v>185063.207777339</v>
      </c>
      <c r="AQ389" s="0" t="n">
        <f aca="false">Y389^2</f>
        <v>51945.830077639</v>
      </c>
      <c r="AR389" s="0" t="n">
        <f aca="false">Z389^2</f>
        <v>74224.2816569935</v>
      </c>
      <c r="AS389" s="0" t="n">
        <f aca="false">AA389^2</f>
        <v>43835.258592108</v>
      </c>
      <c r="AT389" s="0" t="n">
        <f aca="false">AB389^2</f>
        <v>34510.0589299599</v>
      </c>
      <c r="AU389" s="17" t="n">
        <f aca="false">ABS(T389/$C389)</f>
        <v>0.0541617718726875</v>
      </c>
      <c r="AV389" s="17" t="n">
        <f aca="false">ABS(U389/$C389)</f>
        <v>0.0458726130609399</v>
      </c>
      <c r="AW389" s="17" t="n">
        <f aca="false">ABS(V389/$C389)</f>
        <v>0.0512526080748309</v>
      </c>
      <c r="AX389" s="17" t="n">
        <f aca="false">ABS(W389/$C389)</f>
        <v>0.0443824101422223</v>
      </c>
      <c r="AY389" s="17" t="n">
        <f aca="false">ABS(X389/$C389)</f>
        <v>0.0907737728220276</v>
      </c>
      <c r="AZ389" s="17" t="n">
        <f aca="false">ABS(Y389/$C389)</f>
        <v>0.0480923156369805</v>
      </c>
      <c r="BA389" s="17" t="n">
        <f aca="false">ABS(Z389/$C389)</f>
        <v>0.0574874897440897</v>
      </c>
      <c r="BB389" s="17" t="n">
        <f aca="false">ABS(AA389/$C389)</f>
        <v>0.0441786183913018</v>
      </c>
      <c r="BC389" s="17" t="n">
        <f aca="false">ABS(AB389/$C389)</f>
        <v>0.0391988380777011</v>
      </c>
      <c r="BE389" s="0" t="n">
        <v>4483.17134826344</v>
      </c>
      <c r="BF389" s="0" t="n">
        <v>4520.98186089523</v>
      </c>
      <c r="BG389" s="0" t="n">
        <v>4496.44132861065</v>
      </c>
      <c r="BH389" s="0" t="n">
        <v>4527.77933426517</v>
      </c>
      <c r="BI389" s="0" t="n">
        <v>4316.16784937907</v>
      </c>
      <c r="BJ389" s="0" t="n">
        <v>4510.85681754689</v>
      </c>
      <c r="BK389" s="0" t="n">
        <v>4468.00128089687</v>
      </c>
      <c r="BL389" s="0" t="n">
        <v>4528.70891840603</v>
      </c>
      <c r="BM389" s="0" t="n">
        <v>4551.42389476577</v>
      </c>
      <c r="BN389" s="0" t="n">
        <f aca="false">BE389-$C389</f>
        <v>-255.969939486559</v>
      </c>
      <c r="BO389" s="0" t="n">
        <f aca="false">BF389-$C389</f>
        <v>-218.15942685477</v>
      </c>
      <c r="BP389" s="0" t="n">
        <f aca="false">BG389-$C389</f>
        <v>-242.69995913935</v>
      </c>
      <c r="BQ389" s="0" t="n">
        <f aca="false">BH389-$C389</f>
        <v>-211.361953484829</v>
      </c>
      <c r="BR389" s="0" t="n">
        <f aca="false">BI389-$C389</f>
        <v>-422.97343837093</v>
      </c>
      <c r="BS389" s="0" t="n">
        <f aca="false">BJ389-$C389</f>
        <v>-228.28447020311</v>
      </c>
      <c r="BT389" s="0" t="n">
        <f aca="false">BK389-$C389</f>
        <v>-271.140006853129</v>
      </c>
      <c r="BU389" s="0" t="n">
        <f aca="false">BL389-$C389</f>
        <v>-210.43236934397</v>
      </c>
      <c r="BV389" s="0" t="n">
        <f aca="false">BM389-$C389</f>
        <v>-187.71739298423</v>
      </c>
      <c r="BW389" s="0" t="n">
        <f aca="false">ABS(BN389)</f>
        <v>255.969939486559</v>
      </c>
      <c r="BX389" s="0" t="n">
        <f aca="false">ABS(BO389)</f>
        <v>218.15942685477</v>
      </c>
      <c r="BY389" s="0" t="n">
        <f aca="false">ABS(BP389)</f>
        <v>242.69995913935</v>
      </c>
      <c r="BZ389" s="0" t="n">
        <f aca="false">ABS(BQ389)</f>
        <v>211.361953484829</v>
      </c>
      <c r="CA389" s="0" t="n">
        <f aca="false">ABS(BR389)</f>
        <v>422.97343837093</v>
      </c>
      <c r="CB389" s="0" t="n">
        <f aca="false">ABS(BS389)</f>
        <v>228.28447020311</v>
      </c>
      <c r="CC389" s="0" t="n">
        <f aca="false">ABS(BT389)</f>
        <v>271.140006853129</v>
      </c>
      <c r="CD389" s="0" t="n">
        <f aca="false">ABS(BU389)</f>
        <v>210.43236934397</v>
      </c>
      <c r="CE389" s="0" t="n">
        <f aca="false">ABS(BV389)</f>
        <v>187.71739298423</v>
      </c>
      <c r="CF389" s="0" t="n">
        <f aca="false">BN389^2</f>
        <v>65520.6099207528</v>
      </c>
      <c r="CG389" s="0" t="n">
        <f aca="false">BO389^2</f>
        <v>47593.5355256016</v>
      </c>
      <c r="CH389" s="0" t="n">
        <f aca="false">BP389^2</f>
        <v>58903.270166242</v>
      </c>
      <c r="CI389" s="0" t="n">
        <f aca="false">BQ389^2</f>
        <v>44673.8753809232</v>
      </c>
      <c r="CJ389" s="0" t="n">
        <f aca="false">BR389^2</f>
        <v>178906.529567327</v>
      </c>
      <c r="CK389" s="0" t="n">
        <f aca="false">BS389^2</f>
        <v>52113.7993359145</v>
      </c>
      <c r="CL389" s="0" t="n">
        <f aca="false">BT389^2</f>
        <v>73516.903316315</v>
      </c>
      <c r="CM389" s="0" t="n">
        <f aca="false">BU389^2</f>
        <v>44281.782067717</v>
      </c>
      <c r="CN389" s="0" t="n">
        <f aca="false">BV389^2</f>
        <v>35237.8196287959</v>
      </c>
      <c r="CO389" s="1" t="n">
        <f aca="false">ABS(BN389/$C389)</f>
        <v>0.0540118818884351</v>
      </c>
      <c r="CP389" s="1" t="n">
        <f aca="false">ABS(BO389/$C389)</f>
        <v>0.0460335351087086</v>
      </c>
      <c r="CQ389" s="1" t="n">
        <f aca="false">ABS(BP389/$C389)</f>
        <v>0.0512118007046328</v>
      </c>
      <c r="CR389" s="1" t="n">
        <f aca="false">ABS(BQ389/$C389)</f>
        <v>0.044599209150225</v>
      </c>
      <c r="CS389" s="1" t="n">
        <f aca="false">ABS(BR389/$C389)</f>
        <v>0.0892510715948173</v>
      </c>
      <c r="CT389" s="1" t="n">
        <f aca="false">ABS(BS389/$C389)</f>
        <v>0.0481700072528314</v>
      </c>
      <c r="CU389" s="1" t="n">
        <f aca="false">ABS(BT389/$C389)</f>
        <v>0.0572128979471423</v>
      </c>
      <c r="CV389" s="1" t="n">
        <f aca="false">ABS(BU389/$C389)</f>
        <v>0.044403058817408</v>
      </c>
      <c r="CW389" s="1" t="n">
        <f aca="false">ABS(BV389/$C389)</f>
        <v>0.0396100013876886</v>
      </c>
    </row>
    <row r="390" customFormat="false" ht="13.8" hidden="false" customHeight="false" outlineLevel="0" collapsed="false">
      <c r="A390" s="0" t="n">
        <f aca="false">A389+1</f>
        <v>385</v>
      </c>
      <c r="B390" s="0" t="n">
        <f aca="false">B389+1/12</f>
        <v>1983.99999999997</v>
      </c>
      <c r="C390" s="0" t="n">
        <v>4376.15104</v>
      </c>
      <c r="E390" s="0" t="n">
        <v>4399.74448873525</v>
      </c>
      <c r="F390" s="0" t="n">
        <f aca="false">E390-C390</f>
        <v>23.5934487352533</v>
      </c>
      <c r="G390" s="0" t="n">
        <f aca="false">ABS(F390)</f>
        <v>23.5934487352533</v>
      </c>
      <c r="H390" s="0" t="n">
        <f aca="false">F390^2</f>
        <v>556.650823223027</v>
      </c>
      <c r="I390" s="17" t="n">
        <f aca="false">ABS(F390/C390)</f>
        <v>0.00539136984066559</v>
      </c>
      <c r="K390" s="0" t="n">
        <v>4431.35922742816</v>
      </c>
      <c r="L390" s="0" t="n">
        <v>4430.0428331915</v>
      </c>
      <c r="M390" s="0" t="n">
        <v>4467.49379151677</v>
      </c>
      <c r="N390" s="0" t="n">
        <v>4416.42328721441</v>
      </c>
      <c r="O390" s="0" t="n">
        <v>4164.91794949664</v>
      </c>
      <c r="P390" s="0" t="n">
        <v>4441.16924593537</v>
      </c>
      <c r="Q390" s="0" t="n">
        <v>4376.81130308185</v>
      </c>
      <c r="R390" s="0" t="n">
        <v>4381.27394068585</v>
      </c>
      <c r="S390" s="0" t="n">
        <v>4519.15741242852</v>
      </c>
      <c r="T390" s="0" t="n">
        <f aca="false">K390-$C390</f>
        <v>55.2081874281603</v>
      </c>
      <c r="U390" s="0" t="n">
        <f aca="false">L390-$C390</f>
        <v>53.8917931915003</v>
      </c>
      <c r="V390" s="0" t="n">
        <f aca="false">M390-$C390</f>
        <v>91.3427515167705</v>
      </c>
      <c r="W390" s="0" t="n">
        <f aca="false">N390-$C390</f>
        <v>40.2722472144105</v>
      </c>
      <c r="X390" s="0" t="n">
        <f aca="false">O390-$C390</f>
        <v>-211.23309050336</v>
      </c>
      <c r="Y390" s="0" t="n">
        <f aca="false">P390-$C390</f>
        <v>65.0182059353701</v>
      </c>
      <c r="Z390" s="0" t="n">
        <f aca="false">Q390-$C390</f>
        <v>0.660263081850644</v>
      </c>
      <c r="AA390" s="0" t="n">
        <f aca="false">R390-$C390</f>
        <v>5.12290068585025</v>
      </c>
      <c r="AB390" s="0" t="n">
        <f aca="false">S390-$C390</f>
        <v>143.00637242852</v>
      </c>
      <c r="AC390" s="0" t="n">
        <f aca="false">ABS(T390)</f>
        <v>55.2081874281603</v>
      </c>
      <c r="AD390" s="0" t="n">
        <f aca="false">ABS(U390)</f>
        <v>53.8917931915003</v>
      </c>
      <c r="AE390" s="0" t="n">
        <f aca="false">ABS(V390)</f>
        <v>91.3427515167705</v>
      </c>
      <c r="AF390" s="0" t="n">
        <f aca="false">ABS(W390)</f>
        <v>40.2722472144105</v>
      </c>
      <c r="AG390" s="0" t="n">
        <f aca="false">ABS(X390)</f>
        <v>211.23309050336</v>
      </c>
      <c r="AH390" s="0" t="n">
        <f aca="false">ABS(Y390)</f>
        <v>65.0182059353701</v>
      </c>
      <c r="AI390" s="0" t="n">
        <f aca="false">ABS(Z390)</f>
        <v>0.660263081850644</v>
      </c>
      <c r="AJ390" s="0" t="n">
        <f aca="false">ABS(AA390)</f>
        <v>5.12290068585025</v>
      </c>
      <c r="AK390" s="0" t="n">
        <f aca="false">ABS(AB390)</f>
        <v>143.00637242852</v>
      </c>
      <c r="AL390" s="0" t="n">
        <f aca="false">T390^2</f>
        <v>3047.94395910287</v>
      </c>
      <c r="AM390" s="0" t="n">
        <f aca="false">U390^2</f>
        <v>2904.32537339543</v>
      </c>
      <c r="AN390" s="0" t="n">
        <f aca="false">V390^2</f>
        <v>8343.49825465448</v>
      </c>
      <c r="AO390" s="0" t="n">
        <f aca="false">W390^2</f>
        <v>1621.8538956986</v>
      </c>
      <c r="AP390" s="0" t="n">
        <f aca="false">X390^2</f>
        <v>44619.4185236005</v>
      </c>
      <c r="AQ390" s="0" t="n">
        <f aca="false">Y390^2</f>
        <v>4227.3671030542</v>
      </c>
      <c r="AR390" s="0" t="n">
        <f aca="false">Z390^2</f>
        <v>0.43594733725491</v>
      </c>
      <c r="AS390" s="0" t="n">
        <f aca="false">AA390^2</f>
        <v>26.244111437085</v>
      </c>
      <c r="AT390" s="0" t="n">
        <f aca="false">AB390^2</f>
        <v>20450.8225551646</v>
      </c>
      <c r="AU390" s="17" t="n">
        <f aca="false">ABS(T390/$C390)</f>
        <v>0.0126156951447819</v>
      </c>
      <c r="AV390" s="17" t="n">
        <f aca="false">ABS(U390/$C390)</f>
        <v>0.0123148841753644</v>
      </c>
      <c r="AW390" s="17" t="n">
        <f aca="false">ABS(V390/$C390)</f>
        <v>0.0208728516639066</v>
      </c>
      <c r="AX390" s="17" t="n">
        <f aca="false">ABS(W390/$C390)</f>
        <v>0.00920266390403438</v>
      </c>
      <c r="AY390" s="17" t="n">
        <f aca="false">ABS(X390/$C390)</f>
        <v>0.0482691498928154</v>
      </c>
      <c r="AZ390" s="17" t="n">
        <f aca="false">ABS(Y390/$C390)</f>
        <v>0.0148573953095024</v>
      </c>
      <c r="BA390" s="17" t="n">
        <f aca="false">ABS(Z390/$C390)</f>
        <v>0.000150877580736026</v>
      </c>
      <c r="BB390" s="17" t="n">
        <f aca="false">ABS(AA390/$C390)</f>
        <v>0.00117064073863645</v>
      </c>
      <c r="BC390" s="17" t="n">
        <f aca="false">ABS(AB390/$C390)</f>
        <v>0.0326785732762368</v>
      </c>
      <c r="BE390" s="0" t="n">
        <v>4431.57708849432</v>
      </c>
      <c r="BF390" s="0" t="n">
        <v>4430.32863361964</v>
      </c>
      <c r="BG390" s="0" t="n">
        <v>4465.84674071892</v>
      </c>
      <c r="BH390" s="0" t="n">
        <v>4417.4119950531</v>
      </c>
      <c r="BI390" s="0" t="n">
        <v>4178.88689661593</v>
      </c>
      <c r="BJ390" s="0" t="n">
        <v>4440.88081004288</v>
      </c>
      <c r="BK390" s="0" t="n">
        <v>4379.84439310775</v>
      </c>
      <c r="BL390" s="0" t="n">
        <v>4384.07671311911</v>
      </c>
      <c r="BM390" s="0" t="n">
        <v>4514.84399213084</v>
      </c>
      <c r="BN390" s="0" t="n">
        <f aca="false">BE390-$C390</f>
        <v>55.4260484943206</v>
      </c>
      <c r="BO390" s="0" t="n">
        <f aca="false">BF390-$C390</f>
        <v>54.17759361964</v>
      </c>
      <c r="BP390" s="0" t="n">
        <f aca="false">BG390-$C390</f>
        <v>89.6957007189203</v>
      </c>
      <c r="BQ390" s="0" t="n">
        <f aca="false">BH390-$C390</f>
        <v>41.2609550531006</v>
      </c>
      <c r="BR390" s="0" t="n">
        <f aca="false">BI390-$C390</f>
        <v>-197.26414338407</v>
      </c>
      <c r="BS390" s="0" t="n">
        <f aca="false">BJ390-$C390</f>
        <v>64.7297700428799</v>
      </c>
      <c r="BT390" s="0" t="n">
        <f aca="false">BK390-$C390</f>
        <v>3.69335310775023</v>
      </c>
      <c r="BU390" s="0" t="n">
        <f aca="false">BL390-$C390</f>
        <v>7.92567311910989</v>
      </c>
      <c r="BV390" s="0" t="n">
        <f aca="false">BM390-$C390</f>
        <v>138.69295213084</v>
      </c>
      <c r="BW390" s="0" t="n">
        <f aca="false">ABS(BN390)</f>
        <v>55.4260484943206</v>
      </c>
      <c r="BX390" s="0" t="n">
        <f aca="false">ABS(BO390)</f>
        <v>54.17759361964</v>
      </c>
      <c r="BY390" s="0" t="n">
        <f aca="false">ABS(BP390)</f>
        <v>89.6957007189203</v>
      </c>
      <c r="BZ390" s="0" t="n">
        <f aca="false">ABS(BQ390)</f>
        <v>41.2609550531006</v>
      </c>
      <c r="CA390" s="0" t="n">
        <f aca="false">ABS(BR390)</f>
        <v>197.26414338407</v>
      </c>
      <c r="CB390" s="0" t="n">
        <f aca="false">ABS(BS390)</f>
        <v>64.7297700428799</v>
      </c>
      <c r="CC390" s="0" t="n">
        <f aca="false">ABS(BT390)</f>
        <v>3.69335310775023</v>
      </c>
      <c r="CD390" s="0" t="n">
        <f aca="false">ABS(BU390)</f>
        <v>7.92567311910989</v>
      </c>
      <c r="CE390" s="0" t="n">
        <f aca="false">ABS(BV390)</f>
        <v>138.69295213084</v>
      </c>
      <c r="CF390" s="0" t="n">
        <f aca="false">BN390^2</f>
        <v>3072.04685169478</v>
      </c>
      <c r="CG390" s="0" t="n">
        <f aca="false">BO390^2</f>
        <v>2935.21165041486</v>
      </c>
      <c r="CH390" s="0" t="n">
        <f aca="false">BP390^2</f>
        <v>8045.31872745812</v>
      </c>
      <c r="CI390" s="0" t="n">
        <f aca="false">BQ390^2</f>
        <v>1702.46641189399</v>
      </c>
      <c r="CJ390" s="0" t="n">
        <f aca="false">BR390^2</f>
        <v>38913.1422650509</v>
      </c>
      <c r="CK390" s="0" t="n">
        <f aca="false">BS390^2</f>
        <v>4189.94312980411</v>
      </c>
      <c r="CL390" s="0" t="n">
        <f aca="false">BT390^2</f>
        <v>13.6408571785283</v>
      </c>
      <c r="CM390" s="0" t="n">
        <f aca="false">BU390^2</f>
        <v>62.8162943909811</v>
      </c>
      <c r="CN390" s="0" t="n">
        <f aca="false">BV390^2</f>
        <v>19235.7349707675</v>
      </c>
      <c r="CO390" s="1" t="n">
        <f aca="false">ABS(BN390/$C390)</f>
        <v>0.0126654788620643</v>
      </c>
      <c r="CP390" s="1" t="n">
        <f aca="false">ABS(BO390/$C390)</f>
        <v>0.012380192805146</v>
      </c>
      <c r="CQ390" s="1" t="n">
        <f aca="false">ABS(BP390/$C390)</f>
        <v>0.0204964819310533</v>
      </c>
      <c r="CR390" s="1" t="n">
        <f aca="false">ABS(BQ390/$C390)</f>
        <v>0.00942859482589993</v>
      </c>
      <c r="CS390" s="1" t="n">
        <f aca="false">ABS(BR390/$C390)</f>
        <v>0.0450770875093173</v>
      </c>
      <c r="CT390" s="1" t="n">
        <f aca="false">ABS(BS390/$C390)</f>
        <v>0.0147914844463138</v>
      </c>
      <c r="CU390" s="1" t="n">
        <f aca="false">ABS(BT390/$C390)</f>
        <v>0.00084397295111419</v>
      </c>
      <c r="CV390" s="1" t="n">
        <f aca="false">ABS(BU390/$C390)</f>
        <v>0.00181110593456799</v>
      </c>
      <c r="CW390" s="1" t="n">
        <f aca="false">ABS(BV390/$C390)</f>
        <v>0.0316929079602426</v>
      </c>
    </row>
    <row r="391" customFormat="false" ht="13.8" hidden="false" customHeight="false" outlineLevel="0" collapsed="false">
      <c r="A391" s="0" t="n">
        <f aca="false">A390+1</f>
        <v>386</v>
      </c>
      <c r="B391" s="0" t="n">
        <f aca="false">B390+1/12</f>
        <v>1984.0833333333</v>
      </c>
      <c r="C391" s="0" t="n">
        <v>4388.04161</v>
      </c>
      <c r="E391" s="0" t="n">
        <v>4479.13840539046</v>
      </c>
      <c r="F391" s="0" t="n">
        <f aca="false">E391-C391</f>
        <v>91.096795390461</v>
      </c>
      <c r="G391" s="0" t="n">
        <f aca="false">ABS(F391)</f>
        <v>91.096795390461</v>
      </c>
      <c r="H391" s="0" t="n">
        <f aca="false">F391^2</f>
        <v>8298.62613041152</v>
      </c>
      <c r="I391" s="17" t="n">
        <f aca="false">ABS(F391/C391)</f>
        <v>0.0207602396437761</v>
      </c>
      <c r="K391" s="0" t="n">
        <v>4464.49298892061</v>
      </c>
      <c r="L391" s="0" t="n">
        <v>4471.64413588857</v>
      </c>
      <c r="M391" s="0" t="n">
        <v>4523.43182057896</v>
      </c>
      <c r="N391" s="0" t="n">
        <v>4491.78155833897</v>
      </c>
      <c r="O391" s="0" t="n">
        <v>4274.7752250371</v>
      </c>
      <c r="P391" s="0" t="n">
        <v>4476.86793405558</v>
      </c>
      <c r="Q391" s="0" t="n">
        <v>4452.52019523647</v>
      </c>
      <c r="R391" s="0" t="n">
        <v>4437.25260629225</v>
      </c>
      <c r="S391" s="0" t="n">
        <v>4564.92000470768</v>
      </c>
      <c r="T391" s="0" t="n">
        <f aca="false">K391-$C391</f>
        <v>76.4513789206094</v>
      </c>
      <c r="U391" s="0" t="n">
        <f aca="false">L391-$C391</f>
        <v>83.6025258885702</v>
      </c>
      <c r="V391" s="0" t="n">
        <f aca="false">M391-$C391</f>
        <v>135.390210578959</v>
      </c>
      <c r="W391" s="0" t="n">
        <f aca="false">N391-$C391</f>
        <v>103.73994833897</v>
      </c>
      <c r="X391" s="0" t="n">
        <f aca="false">O391-$C391</f>
        <v>-113.2663849629</v>
      </c>
      <c r="Y391" s="0" t="n">
        <f aca="false">P391-$C391</f>
        <v>88.8263240555798</v>
      </c>
      <c r="Z391" s="0" t="n">
        <f aca="false">Q391-$C391</f>
        <v>64.4785852364694</v>
      </c>
      <c r="AA391" s="0" t="n">
        <f aca="false">R391-$C391</f>
        <v>49.2109962922496</v>
      </c>
      <c r="AB391" s="0" t="n">
        <f aca="false">S391-$C391</f>
        <v>176.87839470768</v>
      </c>
      <c r="AC391" s="0" t="n">
        <f aca="false">ABS(T391)</f>
        <v>76.4513789206094</v>
      </c>
      <c r="AD391" s="0" t="n">
        <f aca="false">ABS(U391)</f>
        <v>83.6025258885702</v>
      </c>
      <c r="AE391" s="0" t="n">
        <f aca="false">ABS(V391)</f>
        <v>135.390210578959</v>
      </c>
      <c r="AF391" s="0" t="n">
        <f aca="false">ABS(W391)</f>
        <v>103.73994833897</v>
      </c>
      <c r="AG391" s="0" t="n">
        <f aca="false">ABS(X391)</f>
        <v>113.2663849629</v>
      </c>
      <c r="AH391" s="0" t="n">
        <f aca="false">ABS(Y391)</f>
        <v>88.8263240555798</v>
      </c>
      <c r="AI391" s="0" t="n">
        <f aca="false">ABS(Z391)</f>
        <v>64.4785852364694</v>
      </c>
      <c r="AJ391" s="0" t="n">
        <f aca="false">ABS(AA391)</f>
        <v>49.2109962922496</v>
      </c>
      <c r="AK391" s="0" t="n">
        <f aca="false">ABS(AB391)</f>
        <v>176.87839470768</v>
      </c>
      <c r="AL391" s="0" t="n">
        <f aca="false">T391^2</f>
        <v>5844.8133388626</v>
      </c>
      <c r="AM391" s="0" t="n">
        <f aca="false">U391^2</f>
        <v>6989.38233494905</v>
      </c>
      <c r="AN391" s="0" t="n">
        <f aca="false">V391^2</f>
        <v>18330.509120615</v>
      </c>
      <c r="AO391" s="0" t="n">
        <f aca="false">W391^2</f>
        <v>10761.9768813722</v>
      </c>
      <c r="AP391" s="0" t="n">
        <f aca="false">X391^2</f>
        <v>12829.2739625638</v>
      </c>
      <c r="AQ391" s="0" t="n">
        <f aca="false">Y391^2</f>
        <v>7890.11584522687</v>
      </c>
      <c r="AR391" s="0" t="n">
        <f aca="false">Z391^2</f>
        <v>4157.48795409665</v>
      </c>
      <c r="AS391" s="0" t="n">
        <f aca="false">AA391^2</f>
        <v>2421.7221560758</v>
      </c>
      <c r="AT391" s="0" t="n">
        <f aca="false">AB391^2</f>
        <v>31285.9665143658</v>
      </c>
      <c r="AU391" s="17" t="n">
        <f aca="false">ABS(T391/$C391)</f>
        <v>0.0174226649871284</v>
      </c>
      <c r="AV391" s="17" t="n">
        <f aca="false">ABS(U391/$C391)</f>
        <v>0.0190523548587248</v>
      </c>
      <c r="AW391" s="17" t="n">
        <f aca="false">ABS(V391/$C391)</f>
        <v>0.0308543588717152</v>
      </c>
      <c r="AX391" s="17" t="n">
        <f aca="false">ABS(W391/$C391)</f>
        <v>0.0236415142697268</v>
      </c>
      <c r="AY391" s="17" t="n">
        <f aca="false">ABS(X391/$C391)</f>
        <v>0.0258125138797168</v>
      </c>
      <c r="AZ391" s="17" t="n">
        <f aca="false">ABS(Y391/$C391)</f>
        <v>0.0202428171722783</v>
      </c>
      <c r="BA391" s="17" t="n">
        <f aca="false">ABS(Z391/$C391)</f>
        <v>0.0146941599390324</v>
      </c>
      <c r="BB391" s="17" t="n">
        <f aca="false">ABS(AA391/$C391)</f>
        <v>0.0112147970931045</v>
      </c>
      <c r="BC391" s="17" t="n">
        <f aca="false">ABS(AB391/$C391)</f>
        <v>0.040309188113574</v>
      </c>
      <c r="BE391" s="0" t="n">
        <v>4465.0185392369</v>
      </c>
      <c r="BF391" s="0" t="n">
        <v>4471.86329516345</v>
      </c>
      <c r="BG391" s="0" t="n">
        <v>4521.43213542017</v>
      </c>
      <c r="BH391" s="0" t="n">
        <v>4491.1379293278</v>
      </c>
      <c r="BI391" s="0" t="n">
        <v>4283.42923691482</v>
      </c>
      <c r="BJ391" s="0" t="n">
        <v>4476.86327958874</v>
      </c>
      <c r="BK391" s="0" t="n">
        <v>4453.55872014856</v>
      </c>
      <c r="BL391" s="0" t="n">
        <v>4438.94527137196</v>
      </c>
      <c r="BM391" s="0" t="n">
        <v>4561.14275743218</v>
      </c>
      <c r="BN391" s="0" t="n">
        <f aca="false">BE391-$C391</f>
        <v>76.9769292369001</v>
      </c>
      <c r="BO391" s="0" t="n">
        <f aca="false">BF391-$C391</f>
        <v>83.8216851634497</v>
      </c>
      <c r="BP391" s="0" t="n">
        <f aca="false">BG391-$C391</f>
        <v>133.39052542017</v>
      </c>
      <c r="BQ391" s="0" t="n">
        <f aca="false">BH391-$C391</f>
        <v>103.096319327799</v>
      </c>
      <c r="BR391" s="0" t="n">
        <f aca="false">BI391-$C391</f>
        <v>-104.61237308518</v>
      </c>
      <c r="BS391" s="0" t="n">
        <f aca="false">BJ391-$C391</f>
        <v>88.8216695887395</v>
      </c>
      <c r="BT391" s="0" t="n">
        <f aca="false">BK391-$C391</f>
        <v>65.5171101485594</v>
      </c>
      <c r="BU391" s="0" t="n">
        <f aca="false">BL391-$C391</f>
        <v>50.90366137196</v>
      </c>
      <c r="BV391" s="0" t="n">
        <f aca="false">BM391-$C391</f>
        <v>173.101147432179</v>
      </c>
      <c r="BW391" s="0" t="n">
        <f aca="false">ABS(BN391)</f>
        <v>76.9769292369001</v>
      </c>
      <c r="BX391" s="0" t="n">
        <f aca="false">ABS(BO391)</f>
        <v>83.8216851634497</v>
      </c>
      <c r="BY391" s="0" t="n">
        <f aca="false">ABS(BP391)</f>
        <v>133.39052542017</v>
      </c>
      <c r="BZ391" s="0" t="n">
        <f aca="false">ABS(BQ391)</f>
        <v>103.096319327799</v>
      </c>
      <c r="CA391" s="0" t="n">
        <f aca="false">ABS(BR391)</f>
        <v>104.61237308518</v>
      </c>
      <c r="CB391" s="0" t="n">
        <f aca="false">ABS(BS391)</f>
        <v>88.8216695887395</v>
      </c>
      <c r="CC391" s="0" t="n">
        <f aca="false">ABS(BT391)</f>
        <v>65.5171101485594</v>
      </c>
      <c r="CD391" s="0" t="n">
        <f aca="false">ABS(BU391)</f>
        <v>50.90366137196</v>
      </c>
      <c r="CE391" s="0" t="n">
        <f aca="false">ABS(BV391)</f>
        <v>173.101147432179</v>
      </c>
      <c r="CF391" s="0" t="n">
        <f aca="false">BN391^2</f>
        <v>5925.44763474273</v>
      </c>
      <c r="CG391" s="0" t="n">
        <f aca="false">BO391^2</f>
        <v>7026.07490364049</v>
      </c>
      <c r="CH391" s="0" t="n">
        <f aca="false">BP391^2</f>
        <v>17793.032271869</v>
      </c>
      <c r="CI391" s="0" t="n">
        <f aca="false">BQ391^2</f>
        <v>10628.8510589396</v>
      </c>
      <c r="CJ391" s="0" t="n">
        <f aca="false">BR391^2</f>
        <v>10943.748602513</v>
      </c>
      <c r="CK391" s="0" t="n">
        <f aca="false">BS391^2</f>
        <v>7889.28898853121</v>
      </c>
      <c r="CL391" s="0" t="n">
        <f aca="false">BT391^2</f>
        <v>4292.49172221846</v>
      </c>
      <c r="CM391" s="0" t="n">
        <f aca="false">BU391^2</f>
        <v>2591.18274107117</v>
      </c>
      <c r="CN391" s="0" t="n">
        <f aca="false">BV391^2</f>
        <v>29964.0072423371</v>
      </c>
      <c r="CO391" s="1" t="n">
        <f aca="false">ABS(BN391/$C391)</f>
        <v>0.0175424337502807</v>
      </c>
      <c r="CP391" s="1" t="n">
        <f aca="false">ABS(BO391/$C391)</f>
        <v>0.019102299525243</v>
      </c>
      <c r="CQ391" s="1" t="n">
        <f aca="false">ABS(BP391/$C391)</f>
        <v>0.0303986464294649</v>
      </c>
      <c r="CR391" s="1" t="n">
        <f aca="false">ABS(BQ391/$C391)</f>
        <v>0.0234948363053009</v>
      </c>
      <c r="CS391" s="1" t="n">
        <f aca="false">ABS(BR391/$C391)</f>
        <v>0.0238403329737751</v>
      </c>
      <c r="CT391" s="1" t="n">
        <f aca="false">ABS(BS391/$C391)</f>
        <v>0.0202417564560741</v>
      </c>
      <c r="CU391" s="1" t="n">
        <f aca="false">ABS(BT391/$C391)</f>
        <v>0.0149308315580352</v>
      </c>
      <c r="CV391" s="1" t="n">
        <f aca="false">ABS(BU391/$C391)</f>
        <v>0.0116005420860082</v>
      </c>
      <c r="CW391" s="1" t="n">
        <f aca="false">ABS(BV391/$C391)</f>
        <v>0.0394483833147104</v>
      </c>
    </row>
    <row r="392" customFormat="false" ht="13.8" hidden="false" customHeight="false" outlineLevel="0" collapsed="false">
      <c r="A392" s="0" t="n">
        <f aca="false">A391+1</f>
        <v>387</v>
      </c>
      <c r="B392" s="0" t="n">
        <f aca="false">B391+1/12</f>
        <v>1984.16666666664</v>
      </c>
      <c r="C392" s="0" t="n">
        <v>4645.471704</v>
      </c>
      <c r="E392" s="0" t="n">
        <v>4702.49189933815</v>
      </c>
      <c r="F392" s="0" t="n">
        <f aca="false">E392-C392</f>
        <v>57.0201953381529</v>
      </c>
      <c r="G392" s="0" t="n">
        <f aca="false">ABS(F392)</f>
        <v>57.0201953381529</v>
      </c>
      <c r="H392" s="0" t="n">
        <f aca="false">F392^2</f>
        <v>3251.30267640112</v>
      </c>
      <c r="I392" s="17" t="n">
        <f aca="false">ABS(F392/C392)</f>
        <v>0.0122743607046526</v>
      </c>
      <c r="K392" s="0" t="n">
        <v>4633.55202289051</v>
      </c>
      <c r="L392" s="0" t="n">
        <v>4627.47849579753</v>
      </c>
      <c r="M392" s="0" t="n">
        <v>4619.32654980346</v>
      </c>
      <c r="N392" s="0" t="n">
        <v>4685.29439708508</v>
      </c>
      <c r="O392" s="0" t="n">
        <v>4622.47709750482</v>
      </c>
      <c r="P392" s="0" t="n">
        <v>4668.60860477734</v>
      </c>
      <c r="Q392" s="0" t="n">
        <v>4682.17437721654</v>
      </c>
      <c r="R392" s="0" t="n">
        <v>4657.21028832634</v>
      </c>
      <c r="S392" s="0" t="n">
        <v>4718.87888585194</v>
      </c>
      <c r="T392" s="0" t="n">
        <f aca="false">K392-$C392</f>
        <v>-11.9196811094898</v>
      </c>
      <c r="U392" s="0" t="n">
        <f aca="false">L392-$C392</f>
        <v>-17.9932082024698</v>
      </c>
      <c r="V392" s="0" t="n">
        <f aca="false">M392-$C392</f>
        <v>-26.1451541965398</v>
      </c>
      <c r="W392" s="0" t="n">
        <f aca="false">N392-$C392</f>
        <v>39.8226930850806</v>
      </c>
      <c r="X392" s="0" t="n">
        <f aca="false">O392-$C392</f>
        <v>-22.9946064951791</v>
      </c>
      <c r="Y392" s="0" t="n">
        <f aca="false">P392-$C392</f>
        <v>23.1369007773401</v>
      </c>
      <c r="Z392" s="0" t="n">
        <f aca="false">Q392-$C392</f>
        <v>36.7026732165405</v>
      </c>
      <c r="AA392" s="0" t="n">
        <f aca="false">R392-$C392</f>
        <v>11.7385843263401</v>
      </c>
      <c r="AB392" s="0" t="n">
        <f aca="false">S392-$C392</f>
        <v>73.4071818519405</v>
      </c>
      <c r="AC392" s="0" t="n">
        <f aca="false">ABS(T392)</f>
        <v>11.9196811094898</v>
      </c>
      <c r="AD392" s="0" t="n">
        <f aca="false">ABS(U392)</f>
        <v>17.9932082024698</v>
      </c>
      <c r="AE392" s="0" t="n">
        <f aca="false">ABS(V392)</f>
        <v>26.1451541965398</v>
      </c>
      <c r="AF392" s="0" t="n">
        <f aca="false">ABS(W392)</f>
        <v>39.8226930850806</v>
      </c>
      <c r="AG392" s="0" t="n">
        <f aca="false">ABS(X392)</f>
        <v>22.9946064951791</v>
      </c>
      <c r="AH392" s="0" t="n">
        <f aca="false">ABS(Y392)</f>
        <v>23.1369007773401</v>
      </c>
      <c r="AI392" s="0" t="n">
        <f aca="false">ABS(Z392)</f>
        <v>36.7026732165405</v>
      </c>
      <c r="AJ392" s="0" t="n">
        <f aca="false">ABS(AA392)</f>
        <v>11.7385843263401</v>
      </c>
      <c r="AK392" s="0" t="n">
        <f aca="false">ABS(AB392)</f>
        <v>73.4071818519405</v>
      </c>
      <c r="AL392" s="0" t="n">
        <f aca="false">T392^2</f>
        <v>142.078797751929</v>
      </c>
      <c r="AM392" s="0" t="n">
        <f aca="false">U392^2</f>
        <v>323.755541417425</v>
      </c>
      <c r="AN392" s="0" t="n">
        <f aca="false">V392^2</f>
        <v>683.569087960843</v>
      </c>
      <c r="AO392" s="0" t="n">
        <f aca="false">W392^2</f>
        <v>1585.84688454852</v>
      </c>
      <c r="AP392" s="0" t="n">
        <f aca="false">X392^2</f>
        <v>528.751927868135</v>
      </c>
      <c r="AQ392" s="0" t="n">
        <f aca="false">Y392^2</f>
        <v>535.31617758048</v>
      </c>
      <c r="AR392" s="0" t="n">
        <f aca="false">Z392^2</f>
        <v>1347.08622124016</v>
      </c>
      <c r="AS392" s="0" t="n">
        <f aca="false">AA392^2</f>
        <v>137.794361986597</v>
      </c>
      <c r="AT392" s="0" t="n">
        <f aca="false">AB392^2</f>
        <v>5388.61434744387</v>
      </c>
      <c r="AU392" s="17" t="n">
        <f aca="false">ABS(T392/$C392)</f>
        <v>0.00256587099631375</v>
      </c>
      <c r="AV392" s="17" t="n">
        <f aca="false">ABS(U392/$C392)</f>
        <v>0.00387327904440289</v>
      </c>
      <c r="AW392" s="17" t="n">
        <f aca="false">ABS(V392/$C392)</f>
        <v>0.00562809459672899</v>
      </c>
      <c r="AX392" s="17" t="n">
        <f aca="false">ABS(W392/$C392)</f>
        <v>0.00857236802256079</v>
      </c>
      <c r="AY392" s="17" t="n">
        <f aca="false">ABS(X392/$C392)</f>
        <v>0.00494989700946397</v>
      </c>
      <c r="AZ392" s="17" t="n">
        <f aca="false">ABS(Y392/$C392)</f>
        <v>0.00498052775941311</v>
      </c>
      <c r="BA392" s="17" t="n">
        <f aca="false">ABS(Z392/$C392)</f>
        <v>0.00790074196016252</v>
      </c>
      <c r="BB392" s="17" t="n">
        <f aca="false">ABS(AA392/$C392)</f>
        <v>0.00252688748835399</v>
      </c>
      <c r="BC392" s="17" t="n">
        <f aca="false">ABS(AB392/$C392)</f>
        <v>0.0158018790188159</v>
      </c>
      <c r="BE392" s="0" t="n">
        <v>4633.52232768175</v>
      </c>
      <c r="BF392" s="0" t="n">
        <v>4627.50952208051</v>
      </c>
      <c r="BG392" s="0" t="n">
        <v>4619.43907705183</v>
      </c>
      <c r="BH392" s="0" t="n">
        <v>4684.7473955238</v>
      </c>
      <c r="BI392" s="0" t="n">
        <v>4622.55812642392</v>
      </c>
      <c r="BJ392" s="0" t="n">
        <v>4668.22842328359</v>
      </c>
      <c r="BK392" s="0" t="n">
        <v>4681.65856877547</v>
      </c>
      <c r="BL392" s="0" t="n">
        <v>4656.94406413742</v>
      </c>
      <c r="BM392" s="0" t="n">
        <v>4717.9961155971</v>
      </c>
      <c r="BN392" s="0" t="n">
        <f aca="false">BE392-$C392</f>
        <v>-11.94937631825</v>
      </c>
      <c r="BO392" s="0" t="n">
        <f aca="false">BF392-$C392</f>
        <v>-17.9621819194899</v>
      </c>
      <c r="BP392" s="0" t="n">
        <f aca="false">BG392-$C392</f>
        <v>-26.0326269481693</v>
      </c>
      <c r="BQ392" s="0" t="n">
        <f aca="false">BH392-$C392</f>
        <v>39.2756915238006</v>
      </c>
      <c r="BR392" s="0" t="n">
        <f aca="false">BI392-$C392</f>
        <v>-22.9135775760797</v>
      </c>
      <c r="BS392" s="0" t="n">
        <f aca="false">BJ392-$C392</f>
        <v>22.7567192835904</v>
      </c>
      <c r="BT392" s="0" t="n">
        <f aca="false">BK392-$C392</f>
        <v>36.18686477547</v>
      </c>
      <c r="BU392" s="0" t="n">
        <f aca="false">BL392-$C392</f>
        <v>11.4723601374208</v>
      </c>
      <c r="BV392" s="0" t="n">
        <f aca="false">BM392-$C392</f>
        <v>72.5244115971</v>
      </c>
      <c r="BW392" s="0" t="n">
        <f aca="false">ABS(BN392)</f>
        <v>11.94937631825</v>
      </c>
      <c r="BX392" s="0" t="n">
        <f aca="false">ABS(BO392)</f>
        <v>17.9621819194899</v>
      </c>
      <c r="BY392" s="0" t="n">
        <f aca="false">ABS(BP392)</f>
        <v>26.0326269481693</v>
      </c>
      <c r="BZ392" s="0" t="n">
        <f aca="false">ABS(BQ392)</f>
        <v>39.2756915238006</v>
      </c>
      <c r="CA392" s="0" t="n">
        <f aca="false">ABS(BR392)</f>
        <v>22.9135775760797</v>
      </c>
      <c r="CB392" s="0" t="n">
        <f aca="false">ABS(BS392)</f>
        <v>22.7567192835904</v>
      </c>
      <c r="CC392" s="0" t="n">
        <f aca="false">ABS(BT392)</f>
        <v>36.18686477547</v>
      </c>
      <c r="CD392" s="0" t="n">
        <f aca="false">ABS(BU392)</f>
        <v>11.4723601374208</v>
      </c>
      <c r="CE392" s="0" t="n">
        <f aca="false">ABS(BV392)</f>
        <v>72.5244115971</v>
      </c>
      <c r="CF392" s="0" t="n">
        <f aca="false">BN392^2</f>
        <v>142.787594395153</v>
      </c>
      <c r="CG392" s="0" t="n">
        <f aca="false">BO392^2</f>
        <v>322.639979308851</v>
      </c>
      <c r="CH392" s="0" t="n">
        <f aca="false">BP392^2</f>
        <v>677.697665822551</v>
      </c>
      <c r="CI392" s="0" t="n">
        <f aca="false">BQ392^2</f>
        <v>1542.57994467274</v>
      </c>
      <c r="CJ392" s="0" t="n">
        <f aca="false">BR392^2</f>
        <v>525.032037335021</v>
      </c>
      <c r="CK392" s="0" t="n">
        <f aca="false">BS392^2</f>
        <v>517.868272552136</v>
      </c>
      <c r="CL392" s="0" t="n">
        <f aca="false">BT392^2</f>
        <v>1309.48918227815</v>
      </c>
      <c r="CM392" s="0" t="n">
        <f aca="false">BU392^2</f>
        <v>131.615047122681</v>
      </c>
      <c r="CN392" s="0" t="n">
        <f aca="false">BV392^2</f>
        <v>5259.79027750557</v>
      </c>
      <c r="CO392" s="1" t="n">
        <f aca="false">ABS(BN392/$C392)</f>
        <v>0.00257226328770035</v>
      </c>
      <c r="CP392" s="1" t="n">
        <f aca="false">ABS(BO392/$C392)</f>
        <v>0.00386660022146373</v>
      </c>
      <c r="CQ392" s="1" t="n">
        <f aca="false">ABS(BP392/$C392)</f>
        <v>0.00560387159946617</v>
      </c>
      <c r="CR392" s="1" t="n">
        <f aca="false">ABS(BQ392/$C392)</f>
        <v>0.00845461861063154</v>
      </c>
      <c r="CS392" s="1" t="n">
        <f aca="false">ABS(BR392/$C392)</f>
        <v>0.0049324544494265</v>
      </c>
      <c r="CT392" s="1" t="n">
        <f aca="false">ABS(BS392/$C392)</f>
        <v>0.00489868860120182</v>
      </c>
      <c r="CU392" s="1" t="n">
        <f aca="false">ABS(BT392/$C392)</f>
        <v>0.00778970728512051</v>
      </c>
      <c r="CV392" s="1" t="n">
        <f aca="false">ABS(BU392/$C392)</f>
        <v>0.00246957916621093</v>
      </c>
      <c r="CW392" s="1" t="n">
        <f aca="false">ABS(BV392/$C392)</f>
        <v>0.0156118508987263</v>
      </c>
    </row>
    <row r="393" customFormat="false" ht="13.8" hidden="false" customHeight="false" outlineLevel="0" collapsed="false">
      <c r="A393" s="0" t="n">
        <f aca="false">A392+1</f>
        <v>388</v>
      </c>
      <c r="B393" s="0" t="n">
        <f aca="false">B392+1/12</f>
        <v>1984.24999999997</v>
      </c>
      <c r="C393" s="0" t="n">
        <v>4946.891824</v>
      </c>
      <c r="E393" s="0" t="n">
        <v>4759.21958537458</v>
      </c>
      <c r="F393" s="0" t="n">
        <f aca="false">E393-C393</f>
        <v>-187.672238625418</v>
      </c>
      <c r="G393" s="0" t="n">
        <f aca="false">ABS(F393)</f>
        <v>187.672238625418</v>
      </c>
      <c r="H393" s="0" t="n">
        <f aca="false">F393^2</f>
        <v>35220.8691506758</v>
      </c>
      <c r="I393" s="17" t="n">
        <f aca="false">ABS(F393/C393)</f>
        <v>0.0379374050014435</v>
      </c>
      <c r="K393" s="0" t="n">
        <v>4701.84067831873</v>
      </c>
      <c r="L393" s="0" t="n">
        <v>4748.31696610172</v>
      </c>
      <c r="M393" s="0" t="n">
        <v>4735.72248729234</v>
      </c>
      <c r="N393" s="0" t="n">
        <v>4730.10866793808</v>
      </c>
      <c r="O393" s="0" t="n">
        <v>4769.48095382435</v>
      </c>
      <c r="P393" s="0" t="n">
        <v>4733.06017635781</v>
      </c>
      <c r="Q393" s="0" t="n">
        <v>4731.27110681469</v>
      </c>
      <c r="R393" s="0" t="n">
        <v>4749.61281163202</v>
      </c>
      <c r="S393" s="0" t="n">
        <v>4769.95402555021</v>
      </c>
      <c r="T393" s="0" t="n">
        <f aca="false">K393-$C393</f>
        <v>-245.05114568127</v>
      </c>
      <c r="U393" s="0" t="n">
        <f aca="false">L393-$C393</f>
        <v>-198.57485789828</v>
      </c>
      <c r="V393" s="0" t="n">
        <f aca="false">M393-$C393</f>
        <v>-211.16933670766</v>
      </c>
      <c r="W393" s="0" t="n">
        <f aca="false">N393-$C393</f>
        <v>-216.783156061921</v>
      </c>
      <c r="X393" s="0" t="n">
        <f aca="false">O393-$C393</f>
        <v>-177.41087017565</v>
      </c>
      <c r="Y393" s="0" t="n">
        <f aca="false">P393-$C393</f>
        <v>-213.831647642191</v>
      </c>
      <c r="Z393" s="0" t="n">
        <f aca="false">Q393-$C393</f>
        <v>-215.62071718531</v>
      </c>
      <c r="AA393" s="0" t="n">
        <f aca="false">R393-$C393</f>
        <v>-197.279012367981</v>
      </c>
      <c r="AB393" s="0" t="n">
        <f aca="false">S393-$C393</f>
        <v>-176.937798449791</v>
      </c>
      <c r="AC393" s="0" t="n">
        <f aca="false">ABS(T393)</f>
        <v>245.05114568127</v>
      </c>
      <c r="AD393" s="0" t="n">
        <f aca="false">ABS(U393)</f>
        <v>198.57485789828</v>
      </c>
      <c r="AE393" s="0" t="n">
        <f aca="false">ABS(V393)</f>
        <v>211.16933670766</v>
      </c>
      <c r="AF393" s="0" t="n">
        <f aca="false">ABS(W393)</f>
        <v>216.783156061921</v>
      </c>
      <c r="AG393" s="0" t="n">
        <f aca="false">ABS(X393)</f>
        <v>177.41087017565</v>
      </c>
      <c r="AH393" s="0" t="n">
        <f aca="false">ABS(Y393)</f>
        <v>213.831647642191</v>
      </c>
      <c r="AI393" s="0" t="n">
        <f aca="false">ABS(Z393)</f>
        <v>215.62071718531</v>
      </c>
      <c r="AJ393" s="0" t="n">
        <f aca="false">ABS(AA393)</f>
        <v>197.279012367981</v>
      </c>
      <c r="AK393" s="0" t="n">
        <f aca="false">ABS(AB393)</f>
        <v>176.937798449791</v>
      </c>
      <c r="AL393" s="0" t="n">
        <f aca="false">T393^2</f>
        <v>60050.0639997031</v>
      </c>
      <c r="AM393" s="0" t="n">
        <f aca="false">U393^2</f>
        <v>39431.9741893222</v>
      </c>
      <c r="AN393" s="0" t="n">
        <f aca="false">V393^2</f>
        <v>44592.4887655533</v>
      </c>
      <c r="AO393" s="0" t="n">
        <f aca="false">W393^2</f>
        <v>46994.936752167</v>
      </c>
      <c r="AP393" s="0" t="n">
        <f aca="false">X393^2</f>
        <v>31474.6168564815</v>
      </c>
      <c r="AQ393" s="0" t="n">
        <f aca="false">Y393^2</f>
        <v>45723.9735333739</v>
      </c>
      <c r="AR393" s="0" t="n">
        <f aca="false">Z393^2</f>
        <v>46492.2936795075</v>
      </c>
      <c r="AS393" s="0" t="n">
        <f aca="false">AA393^2</f>
        <v>38919.0087208858</v>
      </c>
      <c r="AT393" s="0" t="n">
        <f aca="false">AB393^2</f>
        <v>31306.9845202587</v>
      </c>
      <c r="AU393" s="17" t="n">
        <f aca="false">ABS(T393/$C393)</f>
        <v>0.0495363865634572</v>
      </c>
      <c r="AV393" s="17" t="n">
        <f aca="false">ABS(U393/$C393)</f>
        <v>0.0401413382307832</v>
      </c>
      <c r="AW393" s="17" t="n">
        <f aca="false">ABS(V393/$C393)</f>
        <v>0.0426872760150455</v>
      </c>
      <c r="AX393" s="17" t="n">
        <f aca="false">ABS(W393/$C393)</f>
        <v>0.0438220935032763</v>
      </c>
      <c r="AY393" s="17" t="n">
        <f aca="false">ABS(X393/$C393)</f>
        <v>0.0358630987875934</v>
      </c>
      <c r="AZ393" s="17" t="n">
        <f aca="false">ABS(Y393/$C393)</f>
        <v>0.0432254545378939</v>
      </c>
      <c r="BA393" s="17" t="n">
        <f aca="false">ABS(Z393/$C393)</f>
        <v>0.0435871098169601</v>
      </c>
      <c r="BB393" s="17" t="n">
        <f aca="false">ABS(AA393/$C393)</f>
        <v>0.0398793867718869</v>
      </c>
      <c r="BC393" s="17" t="n">
        <f aca="false">ABS(AB393/$C393)</f>
        <v>0.0357674686944581</v>
      </c>
      <c r="BE393" s="0" t="n">
        <v>4701.493935879</v>
      </c>
      <c r="BF393" s="0" t="n">
        <v>4748.50893536665</v>
      </c>
      <c r="BG393" s="0" t="n">
        <v>4735.76847258409</v>
      </c>
      <c r="BH393" s="0" t="n">
        <v>4730.08958283936</v>
      </c>
      <c r="BI393" s="0" t="n">
        <v>4769.91823717195</v>
      </c>
      <c r="BJ393" s="0" t="n">
        <v>4733.07530251407</v>
      </c>
      <c r="BK393" s="0" t="n">
        <v>4731.26549567137</v>
      </c>
      <c r="BL393" s="0" t="n">
        <v>4749.81980118337</v>
      </c>
      <c r="BM393" s="0" t="n">
        <v>4770.39679232361</v>
      </c>
      <c r="BN393" s="0" t="n">
        <f aca="false">BE393-$C393</f>
        <v>-245.397888121001</v>
      </c>
      <c r="BO393" s="0" t="n">
        <f aca="false">BF393-$C393</f>
        <v>-198.38288863335</v>
      </c>
      <c r="BP393" s="0" t="n">
        <f aca="false">BG393-$C393</f>
        <v>-211.12335141591</v>
      </c>
      <c r="BQ393" s="0" t="n">
        <f aca="false">BH393-$C393</f>
        <v>-216.80224116064</v>
      </c>
      <c r="BR393" s="0" t="n">
        <f aca="false">BI393-$C393</f>
        <v>-176.97358682805</v>
      </c>
      <c r="BS393" s="0" t="n">
        <f aca="false">BJ393-$C393</f>
        <v>-213.81652148593</v>
      </c>
      <c r="BT393" s="0" t="n">
        <f aca="false">BK393-$C393</f>
        <v>-215.62632832863</v>
      </c>
      <c r="BU393" s="0" t="n">
        <f aca="false">BL393-$C393</f>
        <v>-197.07202281663</v>
      </c>
      <c r="BV393" s="0" t="n">
        <f aca="false">BM393-$C393</f>
        <v>-176.495031676391</v>
      </c>
      <c r="BW393" s="0" t="n">
        <f aca="false">ABS(BN393)</f>
        <v>245.397888121001</v>
      </c>
      <c r="BX393" s="0" t="n">
        <f aca="false">ABS(BO393)</f>
        <v>198.38288863335</v>
      </c>
      <c r="BY393" s="0" t="n">
        <f aca="false">ABS(BP393)</f>
        <v>211.12335141591</v>
      </c>
      <c r="BZ393" s="0" t="n">
        <f aca="false">ABS(BQ393)</f>
        <v>216.80224116064</v>
      </c>
      <c r="CA393" s="0" t="n">
        <f aca="false">ABS(BR393)</f>
        <v>176.97358682805</v>
      </c>
      <c r="CB393" s="0" t="n">
        <f aca="false">ABS(BS393)</f>
        <v>213.81652148593</v>
      </c>
      <c r="CC393" s="0" t="n">
        <f aca="false">ABS(BT393)</f>
        <v>215.62632832863</v>
      </c>
      <c r="CD393" s="0" t="n">
        <f aca="false">ABS(BU393)</f>
        <v>197.07202281663</v>
      </c>
      <c r="CE393" s="0" t="n">
        <f aca="false">ABS(BV393)</f>
        <v>176.495031676391</v>
      </c>
      <c r="CF393" s="0" t="n">
        <f aca="false">BN393^2</f>
        <v>60220.1234942471</v>
      </c>
      <c r="CG393" s="0" t="n">
        <f aca="false">BO393^2</f>
        <v>39355.7705025123</v>
      </c>
      <c r="CH393" s="0" t="n">
        <f aca="false">BP393^2</f>
        <v>44573.069513086</v>
      </c>
      <c r="CI393" s="0" t="n">
        <f aca="false">BQ393^2</f>
        <v>47003.2117722762</v>
      </c>
      <c r="CJ393" s="0" t="n">
        <f aca="false">BR393^2</f>
        <v>31319.6504347855</v>
      </c>
      <c r="CK393" s="0" t="n">
        <f aca="false">BS393^2</f>
        <v>45717.5048603432</v>
      </c>
      <c r="CL393" s="0" t="n">
        <f aca="false">BT393^2</f>
        <v>46494.7134684861</v>
      </c>
      <c r="CM393" s="0" t="n">
        <f aca="false">BU393^2</f>
        <v>38837.3821770384</v>
      </c>
      <c r="CN393" s="0" t="n">
        <f aca="false">BV393^2</f>
        <v>31150.4962064501</v>
      </c>
      <c r="CO393" s="1" t="n">
        <f aca="false">ABS(BN393/$C393)</f>
        <v>0.0496064795535745</v>
      </c>
      <c r="CP393" s="1" t="n">
        <f aca="false">ABS(BO393/$C393)</f>
        <v>0.0401025321942334</v>
      </c>
      <c r="CQ393" s="1" t="n">
        <f aca="false">ABS(BP393/$C393)</f>
        <v>0.0426779802201533</v>
      </c>
      <c r="CR393" s="1" t="n">
        <f aca="false">ABS(BQ393/$C393)</f>
        <v>0.0438259515012673</v>
      </c>
      <c r="CS393" s="1" t="n">
        <f aca="false">ABS(BR393/$C393)</f>
        <v>0.0357747032125217</v>
      </c>
      <c r="CT393" s="1" t="n">
        <f aca="false">ABS(BS393/$C393)</f>
        <v>0.0432223968287708</v>
      </c>
      <c r="CU393" s="1" t="n">
        <f aca="false">ABS(BT393/$C393)</f>
        <v>0.0435882440934957</v>
      </c>
      <c r="CV393" s="1" t="n">
        <f aca="false">ABS(BU393/$C393)</f>
        <v>0.0398375444274987</v>
      </c>
      <c r="CW393" s="1" t="n">
        <f aca="false">ABS(BV393/$C393)</f>
        <v>0.0356779646605814</v>
      </c>
    </row>
    <row r="394" customFormat="false" ht="13.8" hidden="false" customHeight="false" outlineLevel="0" collapsed="false">
      <c r="A394" s="0" t="n">
        <f aca="false">A393+1</f>
        <v>389</v>
      </c>
      <c r="B394" s="0" t="n">
        <f aca="false">B393+1/12</f>
        <v>1984.3333333333</v>
      </c>
      <c r="C394" s="0" t="n">
        <v>4754.484319</v>
      </c>
      <c r="E394" s="0" t="n">
        <v>4913.89136954779</v>
      </c>
      <c r="F394" s="0" t="n">
        <f aca="false">E394-C394</f>
        <v>159.407050547795</v>
      </c>
      <c r="G394" s="0" t="n">
        <f aca="false">ABS(F394)</f>
        <v>159.407050547795</v>
      </c>
      <c r="H394" s="0" t="n">
        <f aca="false">F394^2</f>
        <v>25410.6077643472</v>
      </c>
      <c r="I394" s="17" t="n">
        <f aca="false">ABS(F394/C394)</f>
        <v>0.0335277266370967</v>
      </c>
      <c r="K394" s="0" t="n">
        <v>4780.04113202645</v>
      </c>
      <c r="L394" s="0" t="n">
        <v>4810.18826237845</v>
      </c>
      <c r="M394" s="0" t="n">
        <v>4816.95539205293</v>
      </c>
      <c r="N394" s="0" t="n">
        <v>4821.8818937849</v>
      </c>
      <c r="O394" s="0" t="n">
        <v>4946.24348392952</v>
      </c>
      <c r="P394" s="0" t="n">
        <v>4797.70220040843</v>
      </c>
      <c r="Q394" s="0" t="n">
        <v>4858.5073355129</v>
      </c>
      <c r="R394" s="0" t="n">
        <v>4774.66365503962</v>
      </c>
      <c r="S394" s="0" t="n">
        <v>4797.82464947315</v>
      </c>
      <c r="T394" s="0" t="n">
        <f aca="false">K394-$C394</f>
        <v>25.5568130264501</v>
      </c>
      <c r="U394" s="0" t="n">
        <f aca="false">L394-$C394</f>
        <v>55.7039433784503</v>
      </c>
      <c r="V394" s="0" t="n">
        <f aca="false">M394-$C394</f>
        <v>62.4710730529296</v>
      </c>
      <c r="W394" s="0" t="n">
        <f aca="false">N394-$C394</f>
        <v>67.3975747848999</v>
      </c>
      <c r="X394" s="0" t="n">
        <f aca="false">O394-$C394</f>
        <v>191.75916492952</v>
      </c>
      <c r="Y394" s="0" t="n">
        <f aca="false">P394-$C394</f>
        <v>43.21788140843</v>
      </c>
      <c r="Z394" s="0" t="n">
        <f aca="false">Q394-$C394</f>
        <v>104.0230165129</v>
      </c>
      <c r="AA394" s="0" t="n">
        <f aca="false">R394-$C394</f>
        <v>20.1793360396196</v>
      </c>
      <c r="AB394" s="0" t="n">
        <f aca="false">S394-$C394</f>
        <v>43.3403304731501</v>
      </c>
      <c r="AC394" s="0" t="n">
        <f aca="false">ABS(T394)</f>
        <v>25.5568130264501</v>
      </c>
      <c r="AD394" s="0" t="n">
        <f aca="false">ABS(U394)</f>
        <v>55.7039433784503</v>
      </c>
      <c r="AE394" s="0" t="n">
        <f aca="false">ABS(V394)</f>
        <v>62.4710730529296</v>
      </c>
      <c r="AF394" s="0" t="n">
        <f aca="false">ABS(W394)</f>
        <v>67.3975747848999</v>
      </c>
      <c r="AG394" s="0" t="n">
        <f aca="false">ABS(X394)</f>
        <v>191.75916492952</v>
      </c>
      <c r="AH394" s="0" t="n">
        <f aca="false">ABS(Y394)</f>
        <v>43.21788140843</v>
      </c>
      <c r="AI394" s="0" t="n">
        <f aca="false">ABS(Z394)</f>
        <v>104.0230165129</v>
      </c>
      <c r="AJ394" s="0" t="n">
        <f aca="false">ABS(AA394)</f>
        <v>20.1793360396196</v>
      </c>
      <c r="AK394" s="0" t="n">
        <f aca="false">ABS(AB394)</f>
        <v>43.3403304731501</v>
      </c>
      <c r="AL394" s="0" t="n">
        <f aca="false">T394^2</f>
        <v>653.150692068928</v>
      </c>
      <c r="AM394" s="0" t="n">
        <f aca="false">U394^2</f>
        <v>3102.92930790959</v>
      </c>
      <c r="AN394" s="0" t="n">
        <f aca="false">V394^2</f>
        <v>3902.63496838446</v>
      </c>
      <c r="AO394" s="0" t="n">
        <f aca="false">W394^2</f>
        <v>4542.43308688618</v>
      </c>
      <c r="AP394" s="0" t="n">
        <f aca="false">X394^2</f>
        <v>36771.5773344669</v>
      </c>
      <c r="AQ394" s="0" t="n">
        <f aca="false">Y394^2</f>
        <v>1867.78527343312</v>
      </c>
      <c r="AR394" s="0" t="n">
        <f aca="false">Z394^2</f>
        <v>10820.787964443</v>
      </c>
      <c r="AS394" s="0" t="n">
        <f aca="false">AA394^2</f>
        <v>407.205602999889</v>
      </c>
      <c r="AT394" s="0" t="n">
        <f aca="false">AB394^2</f>
        <v>1878.38424552186</v>
      </c>
      <c r="AU394" s="17" t="n">
        <f aca="false">ABS(T394/$C394)</f>
        <v>0.0053753070389399</v>
      </c>
      <c r="AV394" s="17" t="n">
        <f aca="false">ABS(U394/$C394)</f>
        <v>0.0117160852031512</v>
      </c>
      <c r="AW394" s="17" t="n">
        <f aca="false">ABS(V394/$C394)</f>
        <v>0.0131394003768781</v>
      </c>
      <c r="AX394" s="17" t="n">
        <f aca="false">ABS(W394/$C394)</f>
        <v>0.0141755804126988</v>
      </c>
      <c r="AY394" s="17" t="n">
        <f aca="false">ABS(X394/$C394)</f>
        <v>0.0403322741360628</v>
      </c>
      <c r="AZ394" s="17" t="n">
        <f aca="false">ABS(Y394/$C394)</f>
        <v>0.00908991985434078</v>
      </c>
      <c r="BA394" s="17" t="n">
        <f aca="false">ABS(Z394/$C394)</f>
        <v>0.0218789272471045</v>
      </c>
      <c r="BB394" s="17" t="n">
        <f aca="false">ABS(AA394/$C394)</f>
        <v>0.00424427439143681</v>
      </c>
      <c r="BC394" s="17" t="n">
        <f aca="false">ABS(AB394/$C394)</f>
        <v>0.00911567429089045</v>
      </c>
      <c r="BE394" s="0" t="n">
        <v>4779.57714509635</v>
      </c>
      <c r="BF394" s="0" t="n">
        <v>4810.49988270464</v>
      </c>
      <c r="BG394" s="0" t="n">
        <v>4817.44111302545</v>
      </c>
      <c r="BH394" s="0" t="n">
        <v>4822.49436083398</v>
      </c>
      <c r="BI394" s="0" t="n">
        <v>4950.05545124918</v>
      </c>
      <c r="BJ394" s="0" t="n">
        <v>4797.69258683429</v>
      </c>
      <c r="BK394" s="0" t="n">
        <v>4860.06207992095</v>
      </c>
      <c r="BL394" s="0" t="n">
        <v>4774.06131961258</v>
      </c>
      <c r="BM394" s="0" t="n">
        <v>4797.81818619498</v>
      </c>
      <c r="BN394" s="0" t="n">
        <f aca="false">BE394-$C394</f>
        <v>25.0928260963501</v>
      </c>
      <c r="BO394" s="0" t="n">
        <f aca="false">BF394-$C394</f>
        <v>56.0155637046401</v>
      </c>
      <c r="BP394" s="0" t="n">
        <f aca="false">BG394-$C394</f>
        <v>62.9567940254501</v>
      </c>
      <c r="BQ394" s="0" t="n">
        <f aca="false">BH394-$C394</f>
        <v>68.0100418339798</v>
      </c>
      <c r="BR394" s="0" t="n">
        <f aca="false">BI394-$C394</f>
        <v>195.57113224918</v>
      </c>
      <c r="BS394" s="0" t="n">
        <f aca="false">BJ394-$C394</f>
        <v>43.2082678342895</v>
      </c>
      <c r="BT394" s="0" t="n">
        <f aca="false">BK394-$C394</f>
        <v>105.57776092095</v>
      </c>
      <c r="BU394" s="0" t="n">
        <f aca="false">BL394-$C394</f>
        <v>19.5770006125795</v>
      </c>
      <c r="BV394" s="0" t="n">
        <f aca="false">BM394-$C394</f>
        <v>43.3338671949796</v>
      </c>
      <c r="BW394" s="0" t="n">
        <f aca="false">ABS(BN394)</f>
        <v>25.0928260963501</v>
      </c>
      <c r="BX394" s="0" t="n">
        <f aca="false">ABS(BO394)</f>
        <v>56.0155637046401</v>
      </c>
      <c r="BY394" s="0" t="n">
        <f aca="false">ABS(BP394)</f>
        <v>62.9567940254501</v>
      </c>
      <c r="BZ394" s="0" t="n">
        <f aca="false">ABS(BQ394)</f>
        <v>68.0100418339798</v>
      </c>
      <c r="CA394" s="0" t="n">
        <f aca="false">ABS(BR394)</f>
        <v>195.57113224918</v>
      </c>
      <c r="CB394" s="0" t="n">
        <f aca="false">ABS(BS394)</f>
        <v>43.2082678342895</v>
      </c>
      <c r="CC394" s="0" t="n">
        <f aca="false">ABS(BT394)</f>
        <v>105.57776092095</v>
      </c>
      <c r="CD394" s="0" t="n">
        <f aca="false">ABS(BU394)</f>
        <v>19.5770006125795</v>
      </c>
      <c r="CE394" s="0" t="n">
        <f aca="false">ABS(BV394)</f>
        <v>43.3338671949796</v>
      </c>
      <c r="CF394" s="0" t="n">
        <f aca="false">BN394^2</f>
        <v>629.649921501669</v>
      </c>
      <c r="CG394" s="0" t="n">
        <f aca="false">BO394^2</f>
        <v>3137.74337714859</v>
      </c>
      <c r="CH394" s="0" t="n">
        <f aca="false">BP394^2</f>
        <v>3963.55791396295</v>
      </c>
      <c r="CI394" s="0" t="n">
        <f aca="false">BQ394^2</f>
        <v>4625.36579025968</v>
      </c>
      <c r="CJ394" s="0" t="n">
        <f aca="false">BR394^2</f>
        <v>38248.0677692262</v>
      </c>
      <c r="CK394" s="0" t="n">
        <f aca="false">BS394^2</f>
        <v>1866.95440923969</v>
      </c>
      <c r="CL394" s="0" t="n">
        <f aca="false">BT394^2</f>
        <v>11146.6636010813</v>
      </c>
      <c r="CM394" s="0" t="n">
        <f aca="false">BU394^2</f>
        <v>383.258952984937</v>
      </c>
      <c r="CN394" s="0" t="n">
        <f aca="false">BV394^2</f>
        <v>1877.82404607213</v>
      </c>
      <c r="CO394" s="1" t="n">
        <f aca="false">ABS(BN394/$C394)</f>
        <v>0.00527771771085109</v>
      </c>
      <c r="CP394" s="1" t="n">
        <f aca="false">ABS(BO394/$C394)</f>
        <v>0.0117816276059191</v>
      </c>
      <c r="CQ394" s="1" t="n">
        <f aca="false">ABS(BP394/$C394)</f>
        <v>0.0132415609772569</v>
      </c>
      <c r="CR394" s="1" t="n">
        <f aca="false">ABS(BQ394/$C394)</f>
        <v>0.0143043992304688</v>
      </c>
      <c r="CS394" s="1" t="n">
        <f aca="false">ABS(BR394/$C394)</f>
        <v>0.041134036654119</v>
      </c>
      <c r="CT394" s="1" t="n">
        <f aca="false">ABS(BS394/$C394)</f>
        <v>0.00908789785290056</v>
      </c>
      <c r="CU394" s="1" t="n">
        <f aca="false">ABS(BT394/$C394)</f>
        <v>0.022205933143798</v>
      </c>
      <c r="CV394" s="1" t="n">
        <f aca="false">ABS(BU394/$C394)</f>
        <v>0.00411758653495719</v>
      </c>
      <c r="CW394" s="1" t="n">
        <f aca="false">ABS(BV394/$C394)</f>
        <v>0.00911431488412058</v>
      </c>
    </row>
    <row r="395" customFormat="false" ht="13.8" hidden="false" customHeight="false" outlineLevel="0" collapsed="false">
      <c r="A395" s="0" t="n">
        <f aca="false">A394+1</f>
        <v>390</v>
      </c>
      <c r="B395" s="0" t="n">
        <f aca="false">B394+1/12</f>
        <v>1984.41666666664</v>
      </c>
      <c r="C395" s="0" t="n">
        <v>4806.97649</v>
      </c>
      <c r="E395" s="0" t="n">
        <v>4937.06479051649</v>
      </c>
      <c r="F395" s="0" t="n">
        <f aca="false">E395-C395</f>
        <v>130.088300516485</v>
      </c>
      <c r="G395" s="0" t="n">
        <f aca="false">ABS(F395)</f>
        <v>130.088300516485</v>
      </c>
      <c r="H395" s="0" t="n">
        <f aca="false">F395^2</f>
        <v>16922.9659312673</v>
      </c>
      <c r="I395" s="17" t="n">
        <f aca="false">ABS(F395/C395)</f>
        <v>0.027062395829709</v>
      </c>
      <c r="K395" s="0" t="n">
        <v>4887.62619614775</v>
      </c>
      <c r="L395" s="0" t="n">
        <v>4918.04310281246</v>
      </c>
      <c r="M395" s="0" t="n">
        <v>4892.56400848404</v>
      </c>
      <c r="N395" s="0" t="n">
        <v>4881.07472462144</v>
      </c>
      <c r="O395" s="0" t="n">
        <v>5048.18539147818</v>
      </c>
      <c r="P395" s="0" t="n">
        <v>4879.50560164439</v>
      </c>
      <c r="Q395" s="0" t="n">
        <v>4862.61250997837</v>
      </c>
      <c r="R395" s="0" t="n">
        <v>4886.65987714006</v>
      </c>
      <c r="S395" s="0" t="n">
        <v>4887.77858606455</v>
      </c>
      <c r="T395" s="0" t="n">
        <f aca="false">K395-$C395</f>
        <v>80.6497061477503</v>
      </c>
      <c r="U395" s="0" t="n">
        <f aca="false">L395-$C395</f>
        <v>111.06661281246</v>
      </c>
      <c r="V395" s="0" t="n">
        <f aca="false">M395-$C395</f>
        <v>85.5875184840397</v>
      </c>
      <c r="W395" s="0" t="n">
        <f aca="false">N395-$C395</f>
        <v>74.0982346214396</v>
      </c>
      <c r="X395" s="0" t="n">
        <f aca="false">O395-$C395</f>
        <v>241.20890147818</v>
      </c>
      <c r="Y395" s="0" t="n">
        <f aca="false">P395-$C395</f>
        <v>72.5291116443896</v>
      </c>
      <c r="Z395" s="0" t="n">
        <f aca="false">Q395-$C395</f>
        <v>55.6360199783703</v>
      </c>
      <c r="AA395" s="0" t="n">
        <f aca="false">R395-$C395</f>
        <v>79.6833871400604</v>
      </c>
      <c r="AB395" s="0" t="n">
        <f aca="false">S395-$C395</f>
        <v>80.8020960645499</v>
      </c>
      <c r="AC395" s="0" t="n">
        <f aca="false">ABS(T395)</f>
        <v>80.6497061477503</v>
      </c>
      <c r="AD395" s="0" t="n">
        <f aca="false">ABS(U395)</f>
        <v>111.06661281246</v>
      </c>
      <c r="AE395" s="0" t="n">
        <f aca="false">ABS(V395)</f>
        <v>85.5875184840397</v>
      </c>
      <c r="AF395" s="0" t="n">
        <f aca="false">ABS(W395)</f>
        <v>74.0982346214396</v>
      </c>
      <c r="AG395" s="0" t="n">
        <f aca="false">ABS(X395)</f>
        <v>241.20890147818</v>
      </c>
      <c r="AH395" s="0" t="n">
        <f aca="false">ABS(Y395)</f>
        <v>72.5291116443896</v>
      </c>
      <c r="AI395" s="0" t="n">
        <f aca="false">ABS(Z395)</f>
        <v>55.6360199783703</v>
      </c>
      <c r="AJ395" s="0" t="n">
        <f aca="false">ABS(AA395)</f>
        <v>79.6833871400604</v>
      </c>
      <c r="AK395" s="0" t="n">
        <f aca="false">ABS(AB395)</f>
        <v>80.8020960645499</v>
      </c>
      <c r="AL395" s="0" t="n">
        <f aca="false">T395^2</f>
        <v>6504.37510171847</v>
      </c>
      <c r="AM395" s="0" t="n">
        <f aca="false">U395^2</f>
        <v>12335.792481633</v>
      </c>
      <c r="AN395" s="0" t="n">
        <f aca="false">V395^2</f>
        <v>7325.22332025584</v>
      </c>
      <c r="AO395" s="0" t="n">
        <f aca="false">W395^2</f>
        <v>5490.54837401391</v>
      </c>
      <c r="AP395" s="0" t="n">
        <f aca="false">X395^2</f>
        <v>58181.7341523101</v>
      </c>
      <c r="AQ395" s="0" t="n">
        <f aca="false">Y395^2</f>
        <v>5260.47203592433</v>
      </c>
      <c r="AR395" s="0" t="n">
        <f aca="false">Z395^2</f>
        <v>3095.36671903362</v>
      </c>
      <c r="AS395" s="0" t="n">
        <f aca="false">AA395^2</f>
        <v>6349.44218611274</v>
      </c>
      <c r="AT395" s="0" t="n">
        <f aca="false">AB395^2</f>
        <v>6528.97872842475</v>
      </c>
      <c r="AU395" s="17" t="n">
        <f aca="false">ABS(T395/$C395)</f>
        <v>0.0167776369024327</v>
      </c>
      <c r="AV395" s="17" t="n">
        <f aca="false">ABS(U395/$C395)</f>
        <v>0.0231052956143041</v>
      </c>
      <c r="AW395" s="17" t="n">
        <f aca="false">ABS(V395/$C395)</f>
        <v>0.0178048548109374</v>
      </c>
      <c r="AX395" s="17" t="n">
        <f aca="false">ABS(W395/$C395)</f>
        <v>0.0154147279013298</v>
      </c>
      <c r="AY395" s="17" t="n">
        <f aca="false">ABS(X395/$C395)</f>
        <v>0.0501789226512693</v>
      </c>
      <c r="AZ395" s="17" t="n">
        <f aca="false">ABS(Y395/$C395)</f>
        <v>0.0150883017204833</v>
      </c>
      <c r="BA395" s="17" t="n">
        <f aca="false">ABS(Z395/$C395)</f>
        <v>0.0115740154115816</v>
      </c>
      <c r="BB395" s="17" t="n">
        <f aca="false">ABS(AA395/$C395)</f>
        <v>0.0165766126183114</v>
      </c>
      <c r="BC395" s="17" t="n">
        <f aca="false">ABS(AB395/$C395)</f>
        <v>0.0168093387252139</v>
      </c>
      <c r="BE395" s="0" t="n">
        <v>4888.29283314246</v>
      </c>
      <c r="BF395" s="0" t="n">
        <v>4919.96853960058</v>
      </c>
      <c r="BG395" s="0" t="n">
        <v>4893.43499621096</v>
      </c>
      <c r="BH395" s="0" t="n">
        <v>4881.47022980465</v>
      </c>
      <c r="BI395" s="0" t="n">
        <v>5055.49675024359</v>
      </c>
      <c r="BJ395" s="0" t="n">
        <v>4879.83616887383</v>
      </c>
      <c r="BK395" s="0" t="n">
        <v>4862.24395876905</v>
      </c>
      <c r="BL395" s="0" t="n">
        <v>4887.28652314618</v>
      </c>
      <c r="BM395" s="0" t="n">
        <v>4888.45152969648</v>
      </c>
      <c r="BN395" s="0" t="n">
        <f aca="false">BE395-$C395</f>
        <v>81.31634314246</v>
      </c>
      <c r="BO395" s="0" t="n">
        <f aca="false">BF395-$C395</f>
        <v>112.99204960058</v>
      </c>
      <c r="BP395" s="0" t="n">
        <f aca="false">BG395-$C395</f>
        <v>86.45850621096</v>
      </c>
      <c r="BQ395" s="0" t="n">
        <f aca="false">BH395-$C395</f>
        <v>74.4937398046504</v>
      </c>
      <c r="BR395" s="0" t="n">
        <f aca="false">BI395-$C395</f>
        <v>248.52026024359</v>
      </c>
      <c r="BS395" s="0" t="n">
        <f aca="false">BJ395-$C395</f>
        <v>72.8596788738296</v>
      </c>
      <c r="BT395" s="0" t="n">
        <f aca="false">BK395-$C395</f>
        <v>55.2674687690496</v>
      </c>
      <c r="BU395" s="0" t="n">
        <f aca="false">BL395-$C395</f>
        <v>80.3100331461801</v>
      </c>
      <c r="BV395" s="0" t="n">
        <f aca="false">BM395-$C395</f>
        <v>81.4750396964801</v>
      </c>
      <c r="BW395" s="0" t="n">
        <f aca="false">ABS(BN395)</f>
        <v>81.31634314246</v>
      </c>
      <c r="BX395" s="0" t="n">
        <f aca="false">ABS(BO395)</f>
        <v>112.99204960058</v>
      </c>
      <c r="BY395" s="0" t="n">
        <f aca="false">ABS(BP395)</f>
        <v>86.45850621096</v>
      </c>
      <c r="BZ395" s="0" t="n">
        <f aca="false">ABS(BQ395)</f>
        <v>74.4937398046504</v>
      </c>
      <c r="CA395" s="0" t="n">
        <f aca="false">ABS(BR395)</f>
        <v>248.52026024359</v>
      </c>
      <c r="CB395" s="0" t="n">
        <f aca="false">ABS(BS395)</f>
        <v>72.8596788738296</v>
      </c>
      <c r="CC395" s="0" t="n">
        <f aca="false">ABS(BT395)</f>
        <v>55.2674687690496</v>
      </c>
      <c r="CD395" s="0" t="n">
        <f aca="false">ABS(BU395)</f>
        <v>80.3100331461801</v>
      </c>
      <c r="CE395" s="0" t="n">
        <f aca="false">ABS(BV395)</f>
        <v>81.4750396964801</v>
      </c>
      <c r="CF395" s="0" t="n">
        <f aca="false">BN395^2</f>
        <v>6612.34766206231</v>
      </c>
      <c r="CG395" s="0" t="n">
        <f aca="false">BO395^2</f>
        <v>12767.2032729399</v>
      </c>
      <c r="CH395" s="0" t="n">
        <f aca="false">BP395^2</f>
        <v>7475.0732962306</v>
      </c>
      <c r="CI395" s="0" t="n">
        <f aca="false">BQ395^2</f>
        <v>5549.31727008296</v>
      </c>
      <c r="CJ395" s="0" t="n">
        <f aca="false">BR395^2</f>
        <v>61762.3197515418</v>
      </c>
      <c r="CK395" s="0" t="n">
        <f aca="false">BS395^2</f>
        <v>5308.53280559757</v>
      </c>
      <c r="CL395" s="0" t="n">
        <f aca="false">BT395^2</f>
        <v>3054.49310413788</v>
      </c>
      <c r="CM395" s="0" t="n">
        <f aca="false">BU395^2</f>
        <v>6449.70142394055</v>
      </c>
      <c r="CN395" s="0" t="n">
        <f aca="false">BV395^2</f>
        <v>6638.182093543</v>
      </c>
      <c r="CO395" s="1" t="n">
        <f aca="false">ABS(BN395/$C395)</f>
        <v>0.0169163180455788</v>
      </c>
      <c r="CP395" s="1" t="n">
        <f aca="false">ABS(BO395/$C395)</f>
        <v>0.0235058461042276</v>
      </c>
      <c r="CQ395" s="1" t="n">
        <f aca="false">ABS(BP395/$C395)</f>
        <v>0.0179860472358915</v>
      </c>
      <c r="CR395" s="1" t="n">
        <f aca="false">ABS(BQ395/$C395)</f>
        <v>0.0154970052297157</v>
      </c>
      <c r="CS395" s="1" t="n">
        <f aca="false">ABS(BR395/$C395)</f>
        <v>0.0516999117346609</v>
      </c>
      <c r="CT395" s="1" t="n">
        <f aca="false">ABS(BS395/$C395)</f>
        <v>0.015157069943113</v>
      </c>
      <c r="CU395" s="1" t="n">
        <f aca="false">ABS(BT395/$C395)</f>
        <v>0.0114973453446305</v>
      </c>
      <c r="CV395" s="1" t="n">
        <f aca="false">ABS(BU395/$C395)</f>
        <v>0.01670697439716</v>
      </c>
      <c r="CW395" s="1" t="n">
        <f aca="false">ABS(BV395/$C395)</f>
        <v>0.0169493318442421</v>
      </c>
    </row>
    <row r="396" customFormat="false" ht="13.8" hidden="false" customHeight="false" outlineLevel="0" collapsed="false">
      <c r="A396" s="0" t="n">
        <f aca="false">A395+1</f>
        <v>391</v>
      </c>
      <c r="B396" s="0" t="n">
        <f aca="false">B395+1/12</f>
        <v>1984.49999999997</v>
      </c>
      <c r="C396" s="0" t="n">
        <v>4732.880527</v>
      </c>
      <c r="E396" s="0" t="n">
        <v>4802.29104334823</v>
      </c>
      <c r="F396" s="0" t="n">
        <f aca="false">E396-C396</f>
        <v>69.4105163482318</v>
      </c>
      <c r="G396" s="0" t="n">
        <f aca="false">ABS(F396)</f>
        <v>69.4105163482318</v>
      </c>
      <c r="H396" s="0" t="n">
        <f aca="false">F396^2</f>
        <v>4817.81977972815</v>
      </c>
      <c r="I396" s="17" t="n">
        <f aca="false">ABS(F396/C396)</f>
        <v>0.0146655965542043</v>
      </c>
      <c r="K396" s="0" t="n">
        <v>4785.86705497913</v>
      </c>
      <c r="L396" s="0" t="n">
        <v>4767.57806441359</v>
      </c>
      <c r="M396" s="0" t="n">
        <v>4729.21995586835</v>
      </c>
      <c r="N396" s="0" t="n">
        <v>4761.85257628066</v>
      </c>
      <c r="O396" s="0" t="n">
        <v>4801.44817566144</v>
      </c>
      <c r="P396" s="0" t="n">
        <v>4827.54975314086</v>
      </c>
      <c r="Q396" s="0" t="n">
        <v>4731.3625105173</v>
      </c>
      <c r="R396" s="0" t="n">
        <v>4695.25583234452</v>
      </c>
      <c r="S396" s="0" t="n">
        <v>4750.1831001866</v>
      </c>
      <c r="T396" s="0" t="n">
        <f aca="false">K396-$C396</f>
        <v>52.9865279791302</v>
      </c>
      <c r="U396" s="0" t="n">
        <f aca="false">L396-$C396</f>
        <v>34.69753741359</v>
      </c>
      <c r="V396" s="0" t="n">
        <f aca="false">M396-$C396</f>
        <v>-3.66057113165061</v>
      </c>
      <c r="W396" s="0" t="n">
        <f aca="false">N396-$C396</f>
        <v>28.97204928066</v>
      </c>
      <c r="X396" s="0" t="n">
        <f aca="false">O396-$C396</f>
        <v>68.5676486614393</v>
      </c>
      <c r="Y396" s="0" t="n">
        <f aca="false">P396-$C396</f>
        <v>94.6692261408598</v>
      </c>
      <c r="Z396" s="0" t="n">
        <f aca="false">Q396-$C396</f>
        <v>-1.51801648270066</v>
      </c>
      <c r="AA396" s="0" t="n">
        <f aca="false">R396-$C396</f>
        <v>-37.6246946554802</v>
      </c>
      <c r="AB396" s="0" t="n">
        <f aca="false">S396-$C396</f>
        <v>17.3025731866001</v>
      </c>
      <c r="AC396" s="0" t="n">
        <f aca="false">ABS(T396)</f>
        <v>52.9865279791302</v>
      </c>
      <c r="AD396" s="0" t="n">
        <f aca="false">ABS(U396)</f>
        <v>34.69753741359</v>
      </c>
      <c r="AE396" s="0" t="n">
        <f aca="false">ABS(V396)</f>
        <v>3.66057113165061</v>
      </c>
      <c r="AF396" s="0" t="n">
        <f aca="false">ABS(W396)</f>
        <v>28.97204928066</v>
      </c>
      <c r="AG396" s="0" t="n">
        <f aca="false">ABS(X396)</f>
        <v>68.5676486614393</v>
      </c>
      <c r="AH396" s="0" t="n">
        <f aca="false">ABS(Y396)</f>
        <v>94.6692261408598</v>
      </c>
      <c r="AI396" s="0" t="n">
        <f aca="false">ABS(Z396)</f>
        <v>1.51801648270066</v>
      </c>
      <c r="AJ396" s="0" t="n">
        <f aca="false">ABS(AA396)</f>
        <v>37.6246946554802</v>
      </c>
      <c r="AK396" s="0" t="n">
        <f aca="false">ABS(AB396)</f>
        <v>17.3025731866001</v>
      </c>
      <c r="AL396" s="0" t="n">
        <f aca="false">T396^2</f>
        <v>2807.57214728315</v>
      </c>
      <c r="AM396" s="0" t="n">
        <f aca="false">U396^2</f>
        <v>1203.91910256748</v>
      </c>
      <c r="AN396" s="0" t="n">
        <f aca="false">V396^2</f>
        <v>13.3997810098739</v>
      </c>
      <c r="AO396" s="0" t="n">
        <f aca="false">W396^2</f>
        <v>839.379639520993</v>
      </c>
      <c r="AP396" s="0" t="n">
        <f aca="false">X396^2</f>
        <v>4701.52244295858</v>
      </c>
      <c r="AQ396" s="0" t="n">
        <f aca="false">Y396^2</f>
        <v>8962.26237810925</v>
      </c>
      <c r="AR396" s="0" t="n">
        <f aca="false">Z396^2</f>
        <v>2.30437404175088</v>
      </c>
      <c r="AS396" s="0" t="n">
        <f aca="false">AA396^2</f>
        <v>1415.61764791812</v>
      </c>
      <c r="AT396" s="0" t="n">
        <f aca="false">AB396^2</f>
        <v>299.379038877651</v>
      </c>
      <c r="AU396" s="17" t="n">
        <f aca="false">ABS(T396/$C396)</f>
        <v>0.011195407886773</v>
      </c>
      <c r="AV396" s="17" t="n">
        <f aca="false">ABS(U396/$C396)</f>
        <v>0.00733116697445636</v>
      </c>
      <c r="AW396" s="17" t="n">
        <f aca="false">ABS(V396/$C396)</f>
        <v>0.000773434087500813</v>
      </c>
      <c r="AX396" s="17" t="n">
        <f aca="false">ABS(W396/$C396)</f>
        <v>0.00612144107914432</v>
      </c>
      <c r="AY396" s="17" t="n">
        <f aca="false">ABS(X396/$C396)</f>
        <v>0.0144875088796932</v>
      </c>
      <c r="AZ396" s="17" t="n">
        <f aca="false">ABS(Y396/$C396)</f>
        <v>0.0200024542349619</v>
      </c>
      <c r="BA396" s="17" t="n">
        <f aca="false">ABS(Z396/$C396)</f>
        <v>0.00032073839050885</v>
      </c>
      <c r="BB396" s="17" t="n">
        <f aca="false">ABS(AA396/$C396)</f>
        <v>0.00794963964140652</v>
      </c>
      <c r="BC396" s="17" t="n">
        <f aca="false">ABS(AB396/$C396)</f>
        <v>0.00365582293655901</v>
      </c>
      <c r="BE396" s="0" t="n">
        <v>4786.34380181091</v>
      </c>
      <c r="BF396" s="0" t="n">
        <v>4767.74281501111</v>
      </c>
      <c r="BG396" s="0" t="n">
        <v>4728.73034638098</v>
      </c>
      <c r="BH396" s="0" t="n">
        <v>4761.91965441614</v>
      </c>
      <c r="BI396" s="0" t="n">
        <v>4802.19072453193</v>
      </c>
      <c r="BJ396" s="0" t="n">
        <v>4828.7375750215</v>
      </c>
      <c r="BK396" s="0" t="n">
        <v>4730.90945137861</v>
      </c>
      <c r="BL396" s="0" t="n">
        <v>4694.18682080644</v>
      </c>
      <c r="BM396" s="0" t="n">
        <v>4750.05110595753</v>
      </c>
      <c r="BN396" s="0" t="n">
        <f aca="false">BE396-$C396</f>
        <v>53.4632748109098</v>
      </c>
      <c r="BO396" s="0" t="n">
        <f aca="false">BF396-$C396</f>
        <v>34.8622880111097</v>
      </c>
      <c r="BP396" s="0" t="n">
        <f aca="false">BG396-$C396</f>
        <v>-4.15018061901992</v>
      </c>
      <c r="BQ396" s="0" t="n">
        <f aca="false">BH396-$C396</f>
        <v>29.0391274161393</v>
      </c>
      <c r="BR396" s="0" t="n">
        <f aca="false">BI396-$C396</f>
        <v>69.3101975319296</v>
      </c>
      <c r="BS396" s="0" t="n">
        <f aca="false">BJ396-$C396</f>
        <v>95.8570480214994</v>
      </c>
      <c r="BT396" s="0" t="n">
        <f aca="false">BK396-$C396</f>
        <v>-1.9710756213899</v>
      </c>
      <c r="BU396" s="0" t="n">
        <f aca="false">BL396-$C396</f>
        <v>-38.6937061935605</v>
      </c>
      <c r="BV396" s="0" t="n">
        <f aca="false">BM396-$C396</f>
        <v>17.1705789575299</v>
      </c>
      <c r="BW396" s="0" t="n">
        <f aca="false">ABS(BN396)</f>
        <v>53.4632748109098</v>
      </c>
      <c r="BX396" s="0" t="n">
        <f aca="false">ABS(BO396)</f>
        <v>34.8622880111097</v>
      </c>
      <c r="BY396" s="0" t="n">
        <f aca="false">ABS(BP396)</f>
        <v>4.15018061901992</v>
      </c>
      <c r="BZ396" s="0" t="n">
        <f aca="false">ABS(BQ396)</f>
        <v>29.0391274161393</v>
      </c>
      <c r="CA396" s="0" t="n">
        <f aca="false">ABS(BR396)</f>
        <v>69.3101975319296</v>
      </c>
      <c r="CB396" s="0" t="n">
        <f aca="false">ABS(BS396)</f>
        <v>95.8570480214994</v>
      </c>
      <c r="CC396" s="0" t="n">
        <f aca="false">ABS(BT396)</f>
        <v>1.9710756213899</v>
      </c>
      <c r="CD396" s="0" t="n">
        <f aca="false">ABS(BU396)</f>
        <v>38.6937061935605</v>
      </c>
      <c r="CE396" s="0" t="n">
        <f aca="false">ABS(BV396)</f>
        <v>17.1705789575299</v>
      </c>
      <c r="CF396" s="0" t="n">
        <f aca="false">BN396^2</f>
        <v>2858.32175350686</v>
      </c>
      <c r="CG396" s="0" t="n">
        <f aca="false">BO396^2</f>
        <v>1215.37912536957</v>
      </c>
      <c r="CH396" s="0" t="n">
        <f aca="false">BP396^2</f>
        <v>17.2239991704886</v>
      </c>
      <c r="CI396" s="0" t="n">
        <f aca="false">BQ396^2</f>
        <v>843.270921090774</v>
      </c>
      <c r="CJ396" s="0" t="n">
        <f aca="false">BR396^2</f>
        <v>4803.9034819151</v>
      </c>
      <c r="CK396" s="0" t="n">
        <f aca="false">BS396^2</f>
        <v>9188.57365539604</v>
      </c>
      <c r="CL396" s="0" t="n">
        <f aca="false">BT396^2</f>
        <v>3.88513910523758</v>
      </c>
      <c r="CM396" s="0" t="n">
        <f aca="false">BU396^2</f>
        <v>1497.20289899358</v>
      </c>
      <c r="CN396" s="0" t="n">
        <f aca="false">BV396^2</f>
        <v>294.828781736768</v>
      </c>
      <c r="CO396" s="1" t="n">
        <f aca="false">ABS(BN396/$C396)</f>
        <v>0.0112961386846581</v>
      </c>
      <c r="CP396" s="1" t="n">
        <f aca="false">ABS(BO396/$C396)</f>
        <v>0.00736597676874122</v>
      </c>
      <c r="CQ396" s="1" t="n">
        <f aca="false">ABS(BP396/$C396)</f>
        <v>0.000876882607820774</v>
      </c>
      <c r="CR396" s="1" t="n">
        <f aca="false">ABS(BQ396/$C396)</f>
        <v>0.00613561387203369</v>
      </c>
      <c r="CS396" s="1" t="n">
        <f aca="false">ABS(BR396/$C396)</f>
        <v>0.0146444004103908</v>
      </c>
      <c r="CT396" s="1" t="n">
        <f aca="false">ABS(BS396/$C396)</f>
        <v>0.0202534265284443</v>
      </c>
      <c r="CU396" s="1" t="n">
        <f aca="false">ABS(BT396/$C396)</f>
        <v>0.000416464267404462</v>
      </c>
      <c r="CV396" s="1" t="n">
        <f aca="false">ABS(BU396/$C396)</f>
        <v>0.00817550875683883</v>
      </c>
      <c r="CW396" s="1" t="n">
        <f aca="false">ABS(BV396/$C396)</f>
        <v>0.00362793416389357</v>
      </c>
    </row>
    <row r="397" customFormat="false" ht="13.8" hidden="false" customHeight="false" outlineLevel="0" collapsed="false">
      <c r="A397" s="0" t="n">
        <f aca="false">A396+1</f>
        <v>392</v>
      </c>
      <c r="B397" s="0" t="n">
        <f aca="false">B396+1/12</f>
        <v>1984.5833333333</v>
      </c>
      <c r="C397" s="0" t="n">
        <v>4753.419523</v>
      </c>
      <c r="E397" s="0" t="n">
        <v>4696.77931300376</v>
      </c>
      <c r="F397" s="0" t="n">
        <f aca="false">E397-C397</f>
        <v>-56.6402099962379</v>
      </c>
      <c r="G397" s="0" t="n">
        <f aca="false">ABS(F397)</f>
        <v>56.6402099962379</v>
      </c>
      <c r="H397" s="0" t="n">
        <f aca="false">F397^2</f>
        <v>3208.11338841793</v>
      </c>
      <c r="I397" s="17" t="n">
        <f aca="false">ABS(F397/C397)</f>
        <v>0.0119156766454502</v>
      </c>
      <c r="K397" s="0" t="n">
        <v>4780.36504953312</v>
      </c>
      <c r="L397" s="0" t="n">
        <v>4813.04398160355</v>
      </c>
      <c r="M397" s="0" t="n">
        <v>4752.61578934763</v>
      </c>
      <c r="N397" s="0" t="n">
        <v>4775.33924997513</v>
      </c>
      <c r="O397" s="0" t="n">
        <v>4884.01212036234</v>
      </c>
      <c r="P397" s="0" t="n">
        <v>4849.57340721516</v>
      </c>
      <c r="Q397" s="0" t="n">
        <v>4760.86760284063</v>
      </c>
      <c r="R397" s="0" t="n">
        <v>4719.68339983212</v>
      </c>
      <c r="S397" s="0" t="n">
        <v>4719.84687219103</v>
      </c>
      <c r="T397" s="0" t="n">
        <f aca="false">K397-$C397</f>
        <v>26.9455265331208</v>
      </c>
      <c r="U397" s="0" t="n">
        <f aca="false">L397-$C397</f>
        <v>59.62445860355</v>
      </c>
      <c r="V397" s="0" t="n">
        <f aca="false">M397-$C397</f>
        <v>-0.803733652369374</v>
      </c>
      <c r="W397" s="0" t="n">
        <f aca="false">N397-$C397</f>
        <v>21.9197269751303</v>
      </c>
      <c r="X397" s="0" t="n">
        <f aca="false">O397-$C397</f>
        <v>130.592597362341</v>
      </c>
      <c r="Y397" s="0" t="n">
        <f aca="false">P397-$C397</f>
        <v>96.1538842151604</v>
      </c>
      <c r="Z397" s="0" t="n">
        <f aca="false">Q397-$C397</f>
        <v>7.44807984063027</v>
      </c>
      <c r="AA397" s="0" t="n">
        <f aca="false">R397-$C397</f>
        <v>-33.7361231678797</v>
      </c>
      <c r="AB397" s="0" t="n">
        <f aca="false">S397-$C397</f>
        <v>-33.5726508089692</v>
      </c>
      <c r="AC397" s="0" t="n">
        <f aca="false">ABS(T397)</f>
        <v>26.9455265331208</v>
      </c>
      <c r="AD397" s="0" t="n">
        <f aca="false">ABS(U397)</f>
        <v>59.62445860355</v>
      </c>
      <c r="AE397" s="0" t="n">
        <f aca="false">ABS(V397)</f>
        <v>0.803733652369374</v>
      </c>
      <c r="AF397" s="0" t="n">
        <f aca="false">ABS(W397)</f>
        <v>21.9197269751303</v>
      </c>
      <c r="AG397" s="0" t="n">
        <f aca="false">ABS(X397)</f>
        <v>130.592597362341</v>
      </c>
      <c r="AH397" s="0" t="n">
        <f aca="false">ABS(Y397)</f>
        <v>96.1538842151604</v>
      </c>
      <c r="AI397" s="0" t="n">
        <f aca="false">ABS(Z397)</f>
        <v>7.44807984063027</v>
      </c>
      <c r="AJ397" s="0" t="n">
        <f aca="false">ABS(AA397)</f>
        <v>33.7361231678797</v>
      </c>
      <c r="AK397" s="0" t="n">
        <f aca="false">ABS(AB397)</f>
        <v>33.5726508089692</v>
      </c>
      <c r="AL397" s="0" t="n">
        <f aca="false">T397^2</f>
        <v>726.061400147115</v>
      </c>
      <c r="AM397" s="0" t="n">
        <f aca="false">U397^2</f>
        <v>3555.07606376645</v>
      </c>
      <c r="AN397" s="0" t="n">
        <f aca="false">V397^2</f>
        <v>0.645987783951014</v>
      </c>
      <c r="AO397" s="0" t="n">
        <f aca="false">W397^2</f>
        <v>480.474430664254</v>
      </c>
      <c r="AP397" s="0" t="n">
        <f aca="false">X397^2</f>
        <v>17054.4264858424</v>
      </c>
      <c r="AQ397" s="0" t="n">
        <f aca="false">Y397^2</f>
        <v>9245.56944966247</v>
      </c>
      <c r="AR397" s="0" t="n">
        <f aca="false">Z397^2</f>
        <v>55.473893312403</v>
      </c>
      <c r="AS397" s="0" t="n">
        <f aca="false">AA397^2</f>
        <v>1138.12600639835</v>
      </c>
      <c r="AT397" s="0" t="n">
        <f aca="false">AB397^2</f>
        <v>1127.12288234098</v>
      </c>
      <c r="AU397" s="17" t="n">
        <f aca="false">ABS(T397/$C397)</f>
        <v>0.00566866156095451</v>
      </c>
      <c r="AV397" s="17" t="n">
        <f aca="false">ABS(U397/$C397)</f>
        <v>0.0125434875493421</v>
      </c>
      <c r="AW397" s="17" t="n">
        <f aca="false">ABS(V397/$C397)</f>
        <v>0.000169085360229706</v>
      </c>
      <c r="AX397" s="17" t="n">
        <f aca="false">ABS(W397/$C397)</f>
        <v>0.00461135964731685</v>
      </c>
      <c r="AY397" s="17" t="n">
        <f aca="false">ABS(X397/$C397)</f>
        <v>0.0274734003027616</v>
      </c>
      <c r="AZ397" s="17" t="n">
        <f aca="false">ABS(Y397/$C397)</f>
        <v>0.0202283606043835</v>
      </c>
      <c r="BA397" s="17" t="n">
        <f aca="false">ABS(Z397/$C397)</f>
        <v>0.00156688880596207</v>
      </c>
      <c r="BB397" s="17" t="n">
        <f aca="false">ABS(AA397/$C397)</f>
        <v>0.00709723242491923</v>
      </c>
      <c r="BC397" s="17" t="n">
        <f aca="false">ABS(AB397/$C397)</f>
        <v>0.00706284194915341</v>
      </c>
      <c r="BE397" s="0" t="n">
        <v>4780.30020338054</v>
      </c>
      <c r="BF397" s="0" t="n">
        <v>4813.71221588192</v>
      </c>
      <c r="BG397" s="0" t="n">
        <v>4751.92844918052</v>
      </c>
      <c r="BH397" s="0" t="n">
        <v>4775.16166099185</v>
      </c>
      <c r="BI397" s="0" t="n">
        <v>4886.27236975409</v>
      </c>
      <c r="BJ397" s="0" t="n">
        <v>4851.06109933298</v>
      </c>
      <c r="BK397" s="0" t="n">
        <v>4760.36537407735</v>
      </c>
      <c r="BL397" s="0" t="n">
        <v>4718.25729347013</v>
      </c>
      <c r="BM397" s="0" t="n">
        <v>4718.42443297419</v>
      </c>
      <c r="BN397" s="0" t="n">
        <f aca="false">BE397-$C397</f>
        <v>26.8806803805401</v>
      </c>
      <c r="BO397" s="0" t="n">
        <f aca="false">BF397-$C397</f>
        <v>60.2926928819206</v>
      </c>
      <c r="BP397" s="0" t="n">
        <f aca="false">BG397-$C397</f>
        <v>-1.49107381947943</v>
      </c>
      <c r="BQ397" s="0" t="n">
        <f aca="false">BH397-$C397</f>
        <v>21.7421379918505</v>
      </c>
      <c r="BR397" s="0" t="n">
        <f aca="false">BI397-$C397</f>
        <v>132.85284675409</v>
      </c>
      <c r="BS397" s="0" t="n">
        <f aca="false">BJ397-$C397</f>
        <v>97.6415763329806</v>
      </c>
      <c r="BT397" s="0" t="n">
        <f aca="false">BK397-$C397</f>
        <v>6.9458510773502</v>
      </c>
      <c r="BU397" s="0" t="n">
        <f aca="false">BL397-$C397</f>
        <v>-35.1622295298694</v>
      </c>
      <c r="BV397" s="0" t="n">
        <f aca="false">BM397-$C397</f>
        <v>-34.99509002581</v>
      </c>
      <c r="BW397" s="0" t="n">
        <f aca="false">ABS(BN397)</f>
        <v>26.8806803805401</v>
      </c>
      <c r="BX397" s="0" t="n">
        <f aca="false">ABS(BO397)</f>
        <v>60.2926928819206</v>
      </c>
      <c r="BY397" s="0" t="n">
        <f aca="false">ABS(BP397)</f>
        <v>1.49107381947943</v>
      </c>
      <c r="BZ397" s="0" t="n">
        <f aca="false">ABS(BQ397)</f>
        <v>21.7421379918505</v>
      </c>
      <c r="CA397" s="0" t="n">
        <f aca="false">ABS(BR397)</f>
        <v>132.85284675409</v>
      </c>
      <c r="CB397" s="0" t="n">
        <f aca="false">ABS(BS397)</f>
        <v>97.6415763329806</v>
      </c>
      <c r="CC397" s="0" t="n">
        <f aca="false">ABS(BT397)</f>
        <v>6.9458510773502</v>
      </c>
      <c r="CD397" s="0" t="n">
        <f aca="false">ABS(BU397)</f>
        <v>35.1622295298694</v>
      </c>
      <c r="CE397" s="0" t="n">
        <f aca="false">ABS(BV397)</f>
        <v>34.99509002581</v>
      </c>
      <c r="CF397" s="0" t="n">
        <f aca="false">BN397^2</f>
        <v>722.570977720752</v>
      </c>
      <c r="CG397" s="0" t="n">
        <f aca="false">BO397^2</f>
        <v>3635.2088149536</v>
      </c>
      <c r="CH397" s="0" t="n">
        <f aca="false">BP397^2</f>
        <v>2.22330113513696</v>
      </c>
      <c r="CI397" s="0" t="n">
        <f aca="false">BQ397^2</f>
        <v>472.720564456671</v>
      </c>
      <c r="CJ397" s="0" t="n">
        <f aca="false">BR397^2</f>
        <v>17649.8788906657</v>
      </c>
      <c r="CK397" s="0" t="n">
        <f aca="false">BS397^2</f>
        <v>9533.87742878927</v>
      </c>
      <c r="CL397" s="0" t="n">
        <f aca="false">BT397^2</f>
        <v>48.2448471887269</v>
      </c>
      <c r="CM397" s="0" t="n">
        <f aca="false">BU397^2</f>
        <v>1236.38238551122</v>
      </c>
      <c r="CN397" s="0" t="n">
        <f aca="false">BV397^2</f>
        <v>1224.65632591455</v>
      </c>
      <c r="CO397" s="1" t="n">
        <f aca="false">ABS(BN397/$C397)</f>
        <v>0.00565501956022915</v>
      </c>
      <c r="CP397" s="1" t="n">
        <f aca="false">ABS(BO397/$C397)</f>
        <v>0.0126840672467867</v>
      </c>
      <c r="CQ397" s="1" t="n">
        <f aca="false">ABS(BP397/$C397)</f>
        <v>0.000313684456477003</v>
      </c>
      <c r="CR397" s="1" t="n">
        <f aca="false">ABS(BQ397/$C397)</f>
        <v>0.00457399938857669</v>
      </c>
      <c r="CS397" s="1" t="n">
        <f aca="false">ABS(BR397/$C397)</f>
        <v>0.0279488999679631</v>
      </c>
      <c r="CT397" s="1" t="n">
        <f aca="false">ABS(BS397/$C397)</f>
        <v>0.0205413336358236</v>
      </c>
      <c r="CU397" s="1" t="n">
        <f aca="false">ABS(BT397/$C397)</f>
        <v>0.00146123249667778</v>
      </c>
      <c r="CV397" s="1" t="n">
        <f aca="false">ABS(BU397/$C397)</f>
        <v>0.00739724936116677</v>
      </c>
      <c r="CW397" s="1" t="n">
        <f aca="false">ABS(BV397/$C397)</f>
        <v>0.00736208741022794</v>
      </c>
    </row>
    <row r="398" customFormat="false" ht="13.8" hidden="false" customHeight="false" outlineLevel="0" collapsed="false">
      <c r="A398" s="0" t="n">
        <f aca="false">A397+1</f>
        <v>393</v>
      </c>
      <c r="B398" s="0" t="n">
        <f aca="false">B397+1/12</f>
        <v>1984.66666666664</v>
      </c>
      <c r="C398" s="0" t="n">
        <v>4768.349043</v>
      </c>
      <c r="E398" s="0" t="n">
        <v>4811.94172451696</v>
      </c>
      <c r="F398" s="0" t="n">
        <f aca="false">E398-C398</f>
        <v>43.5926815169642</v>
      </c>
      <c r="G398" s="0" t="n">
        <f aca="false">ABS(F398)</f>
        <v>43.5926815169642</v>
      </c>
      <c r="H398" s="0" t="n">
        <f aca="false">F398^2</f>
        <v>1900.32188183947</v>
      </c>
      <c r="I398" s="17" t="n">
        <f aca="false">ABS(F398/C398)</f>
        <v>0.00914209113549663</v>
      </c>
      <c r="K398" s="0" t="n">
        <v>4809.6875344949</v>
      </c>
      <c r="L398" s="0" t="n">
        <v>4803.3561801745</v>
      </c>
      <c r="M398" s="0" t="n">
        <v>4797.49191986868</v>
      </c>
      <c r="N398" s="0" t="n">
        <v>4837.17703641692</v>
      </c>
      <c r="O398" s="0" t="n">
        <v>4944.78168239694</v>
      </c>
      <c r="P398" s="0" t="n">
        <v>4812.72494641442</v>
      </c>
      <c r="Q398" s="0" t="n">
        <v>4804.36430194952</v>
      </c>
      <c r="R398" s="0" t="n">
        <v>4787.9011510038</v>
      </c>
      <c r="S398" s="0" t="n">
        <v>4839.05818979529</v>
      </c>
      <c r="T398" s="0" t="n">
        <f aca="false">K398-$C398</f>
        <v>41.3384914949002</v>
      </c>
      <c r="U398" s="0" t="n">
        <f aca="false">L398-$C398</f>
        <v>35.0071371744998</v>
      </c>
      <c r="V398" s="0" t="n">
        <f aca="false">M398-$C398</f>
        <v>29.1428768686801</v>
      </c>
      <c r="W398" s="0" t="n">
        <f aca="false">N398-$C398</f>
        <v>68.8279934169195</v>
      </c>
      <c r="X398" s="0" t="n">
        <f aca="false">O398-$C398</f>
        <v>176.43263939694</v>
      </c>
      <c r="Y398" s="0" t="n">
        <f aca="false">P398-$C398</f>
        <v>44.3759034144196</v>
      </c>
      <c r="Z398" s="0" t="n">
        <f aca="false">Q398-$C398</f>
        <v>36.0152589495201</v>
      </c>
      <c r="AA398" s="0" t="n">
        <f aca="false">R398-$C398</f>
        <v>19.5521080037997</v>
      </c>
      <c r="AB398" s="0" t="n">
        <f aca="false">S398-$C398</f>
        <v>70.7091467952896</v>
      </c>
      <c r="AC398" s="0" t="n">
        <f aca="false">ABS(T398)</f>
        <v>41.3384914949002</v>
      </c>
      <c r="AD398" s="0" t="n">
        <f aca="false">ABS(U398)</f>
        <v>35.0071371744998</v>
      </c>
      <c r="AE398" s="0" t="n">
        <f aca="false">ABS(V398)</f>
        <v>29.1428768686801</v>
      </c>
      <c r="AF398" s="0" t="n">
        <f aca="false">ABS(W398)</f>
        <v>68.8279934169195</v>
      </c>
      <c r="AG398" s="0" t="n">
        <f aca="false">ABS(X398)</f>
        <v>176.43263939694</v>
      </c>
      <c r="AH398" s="0" t="n">
        <f aca="false">ABS(Y398)</f>
        <v>44.3759034144196</v>
      </c>
      <c r="AI398" s="0" t="n">
        <f aca="false">ABS(Z398)</f>
        <v>36.0152589495201</v>
      </c>
      <c r="AJ398" s="0" t="n">
        <f aca="false">ABS(AA398)</f>
        <v>19.5521080037997</v>
      </c>
      <c r="AK398" s="0" t="n">
        <f aca="false">ABS(AB398)</f>
        <v>70.7091467952896</v>
      </c>
      <c r="AL398" s="0" t="n">
        <f aca="false">T398^2</f>
        <v>1708.87087907393</v>
      </c>
      <c r="AM398" s="0" t="n">
        <f aca="false">U398^2</f>
        <v>1225.49965315425</v>
      </c>
      <c r="AN398" s="0" t="n">
        <f aca="false">V398^2</f>
        <v>849.30727218305</v>
      </c>
      <c r="AO398" s="0" t="n">
        <f aca="false">W398^2</f>
        <v>4737.29267779952</v>
      </c>
      <c r="AP398" s="0" t="n">
        <f aca="false">X398^2</f>
        <v>31128.4762445705</v>
      </c>
      <c r="AQ398" s="0" t="n">
        <f aca="false">Y398^2</f>
        <v>1969.22080384589</v>
      </c>
      <c r="AR398" s="0" t="n">
        <f aca="false">Z398^2</f>
        <v>1297.09887720099</v>
      </c>
      <c r="AS398" s="0" t="n">
        <f aca="false">AA398^2</f>
        <v>382.284927392249</v>
      </c>
      <c r="AT398" s="0" t="n">
        <f aca="false">AB398^2</f>
        <v>4999.78344051781</v>
      </c>
      <c r="AU398" s="17" t="n">
        <f aca="false">ABS(T398/$C398)</f>
        <v>0.00866935098964403</v>
      </c>
      <c r="AV398" s="17" t="n">
        <f aca="false">ABS(U398/$C398)</f>
        <v>0.00734156347591432</v>
      </c>
      <c r="AW398" s="17" t="n">
        <f aca="false">ABS(V398/$C398)</f>
        <v>0.00611173313989299</v>
      </c>
      <c r="AX398" s="17" t="n">
        <f aca="false">ABS(W398/$C398)</f>
        <v>0.0144343446329626</v>
      </c>
      <c r="AY398" s="17" t="n">
        <f aca="false">ABS(X398/$C398)</f>
        <v>0.037000781152115</v>
      </c>
      <c r="AZ398" s="17" t="n">
        <f aca="false">ABS(Y398/$C398)</f>
        <v>0.00930634544875946</v>
      </c>
      <c r="BA398" s="17" t="n">
        <f aca="false">ABS(Z398/$C398)</f>
        <v>0.00755298293491979</v>
      </c>
      <c r="BB398" s="17" t="n">
        <f aca="false">ABS(AA398/$C398)</f>
        <v>0.00410039362208655</v>
      </c>
      <c r="BC398" s="17" t="n">
        <f aca="false">ABS(AB398/$C398)</f>
        <v>0.0148288529546912</v>
      </c>
      <c r="BE398" s="0" t="n">
        <v>4809.67721083009</v>
      </c>
      <c r="BF398" s="0" t="n">
        <v>4803.16782635925</v>
      </c>
      <c r="BG398" s="0" t="n">
        <v>4797.13867003093</v>
      </c>
      <c r="BH398" s="0" t="n">
        <v>4837.93968483912</v>
      </c>
      <c r="BI398" s="0" t="n">
        <v>4948.57004543599</v>
      </c>
      <c r="BJ398" s="0" t="n">
        <v>4812.80003115888</v>
      </c>
      <c r="BK398" s="0" t="n">
        <v>4804.20429531912</v>
      </c>
      <c r="BL398" s="0" t="n">
        <v>4787.27822015668</v>
      </c>
      <c r="BM398" s="0" t="n">
        <v>4839.87373401229</v>
      </c>
      <c r="BN398" s="0" t="n">
        <f aca="false">BE398-$C398</f>
        <v>41.32816783009</v>
      </c>
      <c r="BO398" s="0" t="n">
        <f aca="false">BF398-$C398</f>
        <v>34.8187833592501</v>
      </c>
      <c r="BP398" s="0" t="n">
        <f aca="false">BG398-$C398</f>
        <v>28.7896270309302</v>
      </c>
      <c r="BQ398" s="0" t="n">
        <f aca="false">BH398-$C398</f>
        <v>69.5906418391196</v>
      </c>
      <c r="BR398" s="0" t="n">
        <f aca="false">BI398-$C398</f>
        <v>180.22100243599</v>
      </c>
      <c r="BS398" s="0" t="n">
        <f aca="false">BJ398-$C398</f>
        <v>44.4509881588801</v>
      </c>
      <c r="BT398" s="0" t="n">
        <f aca="false">BK398-$C398</f>
        <v>35.8552523191202</v>
      </c>
      <c r="BU398" s="0" t="n">
        <f aca="false">BL398-$C398</f>
        <v>18.9291771566795</v>
      </c>
      <c r="BV398" s="0" t="n">
        <f aca="false">BM398-$C398</f>
        <v>71.5246910122896</v>
      </c>
      <c r="BW398" s="0" t="n">
        <f aca="false">ABS(BN398)</f>
        <v>41.32816783009</v>
      </c>
      <c r="BX398" s="0" t="n">
        <f aca="false">ABS(BO398)</f>
        <v>34.8187833592501</v>
      </c>
      <c r="BY398" s="0" t="n">
        <f aca="false">ABS(BP398)</f>
        <v>28.7896270309302</v>
      </c>
      <c r="BZ398" s="0" t="n">
        <f aca="false">ABS(BQ398)</f>
        <v>69.5906418391196</v>
      </c>
      <c r="CA398" s="0" t="n">
        <f aca="false">ABS(BR398)</f>
        <v>180.22100243599</v>
      </c>
      <c r="CB398" s="0" t="n">
        <f aca="false">ABS(BS398)</f>
        <v>44.4509881588801</v>
      </c>
      <c r="CC398" s="0" t="n">
        <f aca="false">ABS(BT398)</f>
        <v>35.8552523191202</v>
      </c>
      <c r="CD398" s="0" t="n">
        <f aca="false">ABS(BU398)</f>
        <v>18.9291771566795</v>
      </c>
      <c r="CE398" s="0" t="n">
        <f aca="false">ABS(BV398)</f>
        <v>71.5246910122896</v>
      </c>
      <c r="CF398" s="0" t="n">
        <f aca="false">BN398^2</f>
        <v>1708.01745619209</v>
      </c>
      <c r="CG398" s="0" t="n">
        <f aca="false">BO398^2</f>
        <v>1212.34767461839</v>
      </c>
      <c r="CH398" s="0" t="n">
        <f aca="false">BP398^2</f>
        <v>828.842624580067</v>
      </c>
      <c r="CI398" s="0" t="n">
        <f aca="false">BQ398^2</f>
        <v>4842.85743158062</v>
      </c>
      <c r="CJ398" s="0" t="n">
        <f aca="false">BR398^2</f>
        <v>32479.6097190332</v>
      </c>
      <c r="CK398" s="0" t="n">
        <f aca="false">BS398^2</f>
        <v>1975.8903483009</v>
      </c>
      <c r="CL398" s="0" t="n">
        <f aca="false">BT398^2</f>
        <v>1285.59911886777</v>
      </c>
      <c r="CM398" s="0" t="n">
        <f aca="false">BU398^2</f>
        <v>358.313747828959</v>
      </c>
      <c r="CN398" s="0" t="n">
        <f aca="false">BV398^2</f>
        <v>5115.7814244035</v>
      </c>
      <c r="CO398" s="1" t="n">
        <f aca="false">ABS(BN398/$C398)</f>
        <v>0.00866718594997996</v>
      </c>
      <c r="CP398" s="1" t="n">
        <f aca="false">ABS(BO398/$C398)</f>
        <v>0.00730206263116676</v>
      </c>
      <c r="CQ398" s="1" t="n">
        <f aca="false">ABS(BP398/$C398)</f>
        <v>0.00603765092934917</v>
      </c>
      <c r="CR398" s="1" t="n">
        <f aca="false">ABS(BQ398/$C398)</f>
        <v>0.0145942843553535</v>
      </c>
      <c r="CS398" s="1" t="n">
        <f aca="false">ABS(BR398/$C398)</f>
        <v>0.0377952622198572</v>
      </c>
      <c r="CT398" s="1" t="n">
        <f aca="false">ABS(BS398/$C398)</f>
        <v>0.00932209193539109</v>
      </c>
      <c r="CU398" s="1" t="n">
        <f aca="false">ABS(BT398/$C398)</f>
        <v>0.00751942695381249</v>
      </c>
      <c r="CV398" s="1" t="n">
        <f aca="false">ABS(BU398/$C398)</f>
        <v>0.00396975493739658</v>
      </c>
      <c r="CW398" s="1" t="n">
        <f aca="false">ABS(BV398/$C398)</f>
        <v>0.0149998857817023</v>
      </c>
    </row>
    <row r="399" customFormat="false" ht="13.8" hidden="false" customHeight="false" outlineLevel="0" collapsed="false">
      <c r="A399" s="0" t="n">
        <f aca="false">A398+1</f>
        <v>394</v>
      </c>
      <c r="B399" s="0" t="n">
        <f aca="false">B398+1/12</f>
        <v>1984.74999999997</v>
      </c>
      <c r="C399" s="0" t="n">
        <v>4936.906641</v>
      </c>
      <c r="E399" s="0" t="n">
        <v>4685.39178207909</v>
      </c>
      <c r="F399" s="0" t="n">
        <f aca="false">E399-C399</f>
        <v>-251.514858920912</v>
      </c>
      <c r="G399" s="0" t="n">
        <f aca="false">ABS(F399)</f>
        <v>251.514858920912</v>
      </c>
      <c r="H399" s="0" t="n">
        <f aca="false">F399^2</f>
        <v>63259.7242580063</v>
      </c>
      <c r="I399" s="17" t="n">
        <f aca="false">ABS(F399/C399)</f>
        <v>0.0509458406266249</v>
      </c>
      <c r="K399" s="0" t="n">
        <v>4733.97054082955</v>
      </c>
      <c r="L399" s="0" t="n">
        <v>4750.16395184989</v>
      </c>
      <c r="M399" s="0" t="n">
        <v>4773.39563234498</v>
      </c>
      <c r="N399" s="0" t="n">
        <v>4723.01255842267</v>
      </c>
      <c r="O399" s="0" t="n">
        <v>4777.10397299635</v>
      </c>
      <c r="P399" s="0" t="n">
        <v>4709.81874349119</v>
      </c>
      <c r="Q399" s="0" t="n">
        <v>4744.10012630161</v>
      </c>
      <c r="R399" s="0" t="n">
        <v>4697.69426440522</v>
      </c>
      <c r="S399" s="0" t="n">
        <v>4726.71685587162</v>
      </c>
      <c r="T399" s="0" t="n">
        <f aca="false">K399-$C399</f>
        <v>-202.936100170449</v>
      </c>
      <c r="U399" s="0" t="n">
        <f aca="false">L399-$C399</f>
        <v>-186.74268915011</v>
      </c>
      <c r="V399" s="0" t="n">
        <f aca="false">M399-$C399</f>
        <v>-163.511008655019</v>
      </c>
      <c r="W399" s="0" t="n">
        <f aca="false">N399-$C399</f>
        <v>-213.89408257733</v>
      </c>
      <c r="X399" s="0" t="n">
        <f aca="false">O399-$C399</f>
        <v>-159.802668003649</v>
      </c>
      <c r="Y399" s="0" t="n">
        <f aca="false">P399-$C399</f>
        <v>-227.08789750881</v>
      </c>
      <c r="Z399" s="0" t="n">
        <f aca="false">Q399-$C399</f>
        <v>-192.80651469839</v>
      </c>
      <c r="AA399" s="0" t="n">
        <f aca="false">R399-$C399</f>
        <v>-239.21237659478</v>
      </c>
      <c r="AB399" s="0" t="n">
        <f aca="false">S399-$C399</f>
        <v>-210.189785128379</v>
      </c>
      <c r="AC399" s="0" t="n">
        <f aca="false">ABS(T399)</f>
        <v>202.936100170449</v>
      </c>
      <c r="AD399" s="0" t="n">
        <f aca="false">ABS(U399)</f>
        <v>186.74268915011</v>
      </c>
      <c r="AE399" s="0" t="n">
        <f aca="false">ABS(V399)</f>
        <v>163.511008655019</v>
      </c>
      <c r="AF399" s="0" t="n">
        <f aca="false">ABS(W399)</f>
        <v>213.89408257733</v>
      </c>
      <c r="AG399" s="0" t="n">
        <f aca="false">ABS(X399)</f>
        <v>159.802668003649</v>
      </c>
      <c r="AH399" s="0" t="n">
        <f aca="false">ABS(Y399)</f>
        <v>227.08789750881</v>
      </c>
      <c r="AI399" s="0" t="n">
        <f aca="false">ABS(Z399)</f>
        <v>192.80651469839</v>
      </c>
      <c r="AJ399" s="0" t="n">
        <f aca="false">ABS(AA399)</f>
        <v>239.21237659478</v>
      </c>
      <c r="AK399" s="0" t="n">
        <f aca="false">ABS(AB399)</f>
        <v>210.189785128379</v>
      </c>
      <c r="AL399" s="0" t="n">
        <f aca="false">T399^2</f>
        <v>41183.0607523906</v>
      </c>
      <c r="AM399" s="0" t="n">
        <f aca="false">U399^2</f>
        <v>34872.8319510146</v>
      </c>
      <c r="AN399" s="0" t="n">
        <f aca="false">V399^2</f>
        <v>26735.8499513818</v>
      </c>
      <c r="AO399" s="0" t="n">
        <f aca="false">W399^2</f>
        <v>45750.6785615976</v>
      </c>
      <c r="AP399" s="0" t="n">
        <f aca="false">X399^2</f>
        <v>25536.8927010845</v>
      </c>
      <c r="AQ399" s="0" t="n">
        <f aca="false">Y399^2</f>
        <v>51568.9131949717</v>
      </c>
      <c r="AR399" s="0" t="n">
        <f aca="false">Z399^2</f>
        <v>37174.3521101405</v>
      </c>
      <c r="AS399" s="0" t="n">
        <f aca="false">AA399^2</f>
        <v>57222.5611161228</v>
      </c>
      <c r="AT399" s="0" t="n">
        <f aca="false">AB399^2</f>
        <v>44179.7457723143</v>
      </c>
      <c r="AU399" s="17" t="n">
        <f aca="false">ABS(T399/$C399)</f>
        <v>0.0411059221750531</v>
      </c>
      <c r="AV399" s="17" t="n">
        <f aca="false">ABS(U399/$C399)</f>
        <v>0.0378258498143858</v>
      </c>
      <c r="AW399" s="17" t="n">
        <f aca="false">ABS(V399/$C399)</f>
        <v>0.0331201338297738</v>
      </c>
      <c r="AX399" s="17" t="n">
        <f aca="false">ABS(W399/$C399)</f>
        <v>0.0433255271227905</v>
      </c>
      <c r="AY399" s="17" t="n">
        <f aca="false">ABS(X399/$C399)</f>
        <v>0.0323689872270463</v>
      </c>
      <c r="AZ399" s="17" t="n">
        <f aca="false">ABS(Y399/$C399)</f>
        <v>0.0459980133354946</v>
      </c>
      <c r="BA399" s="17" t="n">
        <f aca="false">ABS(Z399/$C399)</f>
        <v>0.0390541139865136</v>
      </c>
      <c r="BB399" s="17" t="n">
        <f aca="false">ABS(AA399/$C399)</f>
        <v>0.0484538991700127</v>
      </c>
      <c r="BC399" s="17" t="n">
        <f aca="false">ABS(AB399/$C399)</f>
        <v>0.0425751994949217</v>
      </c>
      <c r="BE399" s="0" t="n">
        <v>4733.92463773061</v>
      </c>
      <c r="BF399" s="0" t="n">
        <v>4750.32198342237</v>
      </c>
      <c r="BG399" s="0" t="n">
        <v>4773.84623631758</v>
      </c>
      <c r="BH399" s="0" t="n">
        <v>4722.82865397622</v>
      </c>
      <c r="BI399" s="0" t="n">
        <v>4777.60127863245</v>
      </c>
      <c r="BJ399" s="0" t="n">
        <v>4709.46868033305</v>
      </c>
      <c r="BK399" s="0" t="n">
        <v>4744.18179198249</v>
      </c>
      <c r="BL399" s="0" t="n">
        <v>4697.19150941117</v>
      </c>
      <c r="BM399" s="0" t="n">
        <v>4726.57960216986</v>
      </c>
      <c r="BN399" s="0" t="n">
        <f aca="false">BE399-$C399</f>
        <v>-202.98200326939</v>
      </c>
      <c r="BO399" s="0" t="n">
        <f aca="false">BF399-$C399</f>
        <v>-186.58465757763</v>
      </c>
      <c r="BP399" s="0" t="n">
        <f aca="false">BG399-$C399</f>
        <v>-163.060404682419</v>
      </c>
      <c r="BQ399" s="0" t="n">
        <f aca="false">BH399-$C399</f>
        <v>-214.077987023779</v>
      </c>
      <c r="BR399" s="0" t="n">
        <f aca="false">BI399-$C399</f>
        <v>-159.30536236755</v>
      </c>
      <c r="BS399" s="0" t="n">
        <f aca="false">BJ399-$C399</f>
        <v>-227.43796066695</v>
      </c>
      <c r="BT399" s="0" t="n">
        <f aca="false">BK399-$C399</f>
        <v>-192.72484901751</v>
      </c>
      <c r="BU399" s="0" t="n">
        <f aca="false">BL399-$C399</f>
        <v>-239.71513158883</v>
      </c>
      <c r="BV399" s="0" t="n">
        <f aca="false">BM399-$C399</f>
        <v>-210.32703883014</v>
      </c>
      <c r="BW399" s="0" t="n">
        <f aca="false">ABS(BN399)</f>
        <v>202.98200326939</v>
      </c>
      <c r="BX399" s="0" t="n">
        <f aca="false">ABS(BO399)</f>
        <v>186.58465757763</v>
      </c>
      <c r="BY399" s="0" t="n">
        <f aca="false">ABS(BP399)</f>
        <v>163.060404682419</v>
      </c>
      <c r="BZ399" s="0" t="n">
        <f aca="false">ABS(BQ399)</f>
        <v>214.077987023779</v>
      </c>
      <c r="CA399" s="0" t="n">
        <f aca="false">ABS(BR399)</f>
        <v>159.30536236755</v>
      </c>
      <c r="CB399" s="0" t="n">
        <f aca="false">ABS(BS399)</f>
        <v>227.43796066695</v>
      </c>
      <c r="CC399" s="0" t="n">
        <f aca="false">ABS(BT399)</f>
        <v>192.72484901751</v>
      </c>
      <c r="CD399" s="0" t="n">
        <f aca="false">ABS(BU399)</f>
        <v>239.71513158883</v>
      </c>
      <c r="CE399" s="0" t="n">
        <f aca="false">ABS(BV399)</f>
        <v>210.32703883014</v>
      </c>
      <c r="CF399" s="0" t="n">
        <f aca="false">BN399^2</f>
        <v>41201.6936512545</v>
      </c>
      <c r="CG399" s="0" t="n">
        <f aca="false">BO399^2</f>
        <v>34813.8344433613</v>
      </c>
      <c r="CH399" s="0" t="n">
        <f aca="false">BP399^2</f>
        <v>26588.6955751943</v>
      </c>
      <c r="CI399" s="0" t="n">
        <f aca="false">BQ399^2</f>
        <v>45829.3845281534</v>
      </c>
      <c r="CJ399" s="0" t="n">
        <f aca="false">BR399^2</f>
        <v>25378.1984790563</v>
      </c>
      <c r="CK399" s="0" t="n">
        <f aca="false">BS399^2</f>
        <v>51728.0259523411</v>
      </c>
      <c r="CL399" s="0" t="n">
        <f aca="false">BT399^2</f>
        <v>37142.8674288219</v>
      </c>
      <c r="CM399" s="0" t="n">
        <f aca="false">BU399^2</f>
        <v>57463.3443126499</v>
      </c>
      <c r="CN399" s="0" t="n">
        <f aca="false">BV399^2</f>
        <v>44237.4632630551</v>
      </c>
      <c r="CO399" s="1" t="n">
        <f aca="false">ABS(BN399/$C399)</f>
        <v>0.0411152201225897</v>
      </c>
      <c r="CP399" s="1" t="n">
        <f aca="false">ABS(BO399/$C399)</f>
        <v>0.0377938395731616</v>
      </c>
      <c r="CQ399" s="1" t="n">
        <f aca="false">ABS(BP399/$C399)</f>
        <v>0.0330288612971199</v>
      </c>
      <c r="CR399" s="1" t="n">
        <f aca="false">ABS(BQ399/$C399)</f>
        <v>0.0433627780695517</v>
      </c>
      <c r="CS399" s="1" t="n">
        <f aca="false">ABS(BR399/$C399)</f>
        <v>0.0322682549928232</v>
      </c>
      <c r="CT399" s="1" t="n">
        <f aca="false">ABS(BS399/$C399)</f>
        <v>0.0460689207241888</v>
      </c>
      <c r="CU399" s="1" t="n">
        <f aca="false">ABS(BT399/$C399)</f>
        <v>0.0390375721138758</v>
      </c>
      <c r="CV399" s="1" t="n">
        <f aca="false">ABS(BU399/$C399)</f>
        <v>0.048555735204317</v>
      </c>
      <c r="CW399" s="1" t="n">
        <f aca="false">ABS(BV399/$C399)</f>
        <v>0.0426030010540238</v>
      </c>
    </row>
    <row r="400" customFormat="false" ht="13.8" hidden="false" customHeight="false" outlineLevel="0" collapsed="false">
      <c r="A400" s="0" t="n">
        <f aca="false">A399+1</f>
        <v>395</v>
      </c>
      <c r="B400" s="0" t="n">
        <f aca="false">B399+1/12</f>
        <v>1984.8333333333</v>
      </c>
      <c r="C400" s="0" t="n">
        <f aca="false">AVERAGE(C398:C399)</f>
        <v>4852.627842</v>
      </c>
      <c r="E400" s="0" t="n">
        <v>4560.11269561662</v>
      </c>
      <c r="F400" s="0" t="n">
        <f aca="false">E400-C400</f>
        <v>-292.515146383376</v>
      </c>
      <c r="G400" s="0" t="n">
        <f aca="false">ABS(F400)</f>
        <v>292.515146383376</v>
      </c>
      <c r="H400" s="0" t="n">
        <f aca="false">F400^2</f>
        <v>85565.1108636881</v>
      </c>
      <c r="I400" s="17" t="n">
        <f aca="false">ABS(F400/C400)</f>
        <v>0.0602797403608056</v>
      </c>
      <c r="K400" s="0" t="n">
        <v>4599.06587813573</v>
      </c>
      <c r="L400" s="0" t="n">
        <v>4568.5859494954</v>
      </c>
      <c r="M400" s="0" t="n">
        <v>4596.04025222905</v>
      </c>
      <c r="N400" s="0" t="n">
        <v>4549.42690495166</v>
      </c>
      <c r="O400" s="0" t="n">
        <v>4479.92926536386</v>
      </c>
      <c r="P400" s="0" t="n">
        <v>4610.33754711843</v>
      </c>
      <c r="Q400" s="0" t="n">
        <v>4604.4824343423</v>
      </c>
      <c r="R400" s="0" t="n">
        <v>4518.74330148414</v>
      </c>
      <c r="S400" s="0" t="n">
        <v>4608.0410671265</v>
      </c>
      <c r="T400" s="0" t="n">
        <f aca="false">K400-$C400</f>
        <v>-253.56196386427</v>
      </c>
      <c r="U400" s="0" t="n">
        <f aca="false">L400-$C400</f>
        <v>-284.0418925046</v>
      </c>
      <c r="V400" s="0" t="n">
        <f aca="false">M400-$C400</f>
        <v>-256.58758977095</v>
      </c>
      <c r="W400" s="0" t="n">
        <f aca="false">N400-$C400</f>
        <v>-303.20093704834</v>
      </c>
      <c r="X400" s="0" t="n">
        <f aca="false">O400-$C400</f>
        <v>-372.698576636139</v>
      </c>
      <c r="Y400" s="0" t="n">
        <f aca="false">P400-$C400</f>
        <v>-242.29029488157</v>
      </c>
      <c r="Z400" s="0" t="n">
        <f aca="false">Q400-$C400</f>
        <v>-248.1454076577</v>
      </c>
      <c r="AA400" s="0" t="n">
        <f aca="false">R400-$C400</f>
        <v>-333.88454051586</v>
      </c>
      <c r="AB400" s="0" t="n">
        <f aca="false">S400-$C400</f>
        <v>-244.5867748735</v>
      </c>
      <c r="AC400" s="0" t="n">
        <f aca="false">ABS(T400)</f>
        <v>253.56196386427</v>
      </c>
      <c r="AD400" s="0" t="n">
        <f aca="false">ABS(U400)</f>
        <v>284.0418925046</v>
      </c>
      <c r="AE400" s="0" t="n">
        <f aca="false">ABS(V400)</f>
        <v>256.58758977095</v>
      </c>
      <c r="AF400" s="0" t="n">
        <f aca="false">ABS(W400)</f>
        <v>303.20093704834</v>
      </c>
      <c r="AG400" s="0" t="n">
        <f aca="false">ABS(X400)</f>
        <v>372.698576636139</v>
      </c>
      <c r="AH400" s="0" t="n">
        <f aca="false">ABS(Y400)</f>
        <v>242.29029488157</v>
      </c>
      <c r="AI400" s="0" t="n">
        <f aca="false">ABS(Z400)</f>
        <v>248.1454076577</v>
      </c>
      <c r="AJ400" s="0" t="n">
        <f aca="false">ABS(AA400)</f>
        <v>333.88454051586</v>
      </c>
      <c r="AK400" s="0" t="n">
        <f aca="false">ABS(AB400)</f>
        <v>244.5867748735</v>
      </c>
      <c r="AL400" s="0" t="n">
        <f aca="false">T400^2</f>
        <v>64293.6695187055</v>
      </c>
      <c r="AM400" s="0" t="n">
        <f aca="false">U400^2</f>
        <v>80679.7966975946</v>
      </c>
      <c r="AN400" s="0" t="n">
        <f aca="false">V400^2</f>
        <v>65837.1912244654</v>
      </c>
      <c r="AO400" s="0" t="n">
        <f aca="false">W400^2</f>
        <v>91930.8082269915</v>
      </c>
      <c r="AP400" s="0" t="n">
        <f aca="false">X400^2</f>
        <v>138904.229026604</v>
      </c>
      <c r="AQ400" s="0" t="n">
        <f aca="false">Y400^2</f>
        <v>58704.5869937981</v>
      </c>
      <c r="AR400" s="0" t="n">
        <f aca="false">Z400^2</f>
        <v>61576.1433416062</v>
      </c>
      <c r="AS400" s="0" t="n">
        <f aca="false">AA400^2</f>
        <v>111478.886395487</v>
      </c>
      <c r="AT400" s="0" t="n">
        <f aca="false">AB400^2</f>
        <v>59822.6904430202</v>
      </c>
      <c r="AU400" s="17" t="n">
        <f aca="false">ABS(T400/$C400)</f>
        <v>0.0522525056773703</v>
      </c>
      <c r="AV400" s="17" t="n">
        <f aca="false">ABS(U400/$C400)</f>
        <v>0.0585336237916676</v>
      </c>
      <c r="AW400" s="17" t="n">
        <f aca="false">ABS(V400/$C400)</f>
        <v>0.052876008242412</v>
      </c>
      <c r="AX400" s="17" t="n">
        <f aca="false">ABS(W400/$C400)</f>
        <v>0.0624818030396035</v>
      </c>
      <c r="AY400" s="17" t="n">
        <f aca="false">ABS(X400/$C400)</f>
        <v>0.0768034534629658</v>
      </c>
      <c r="AZ400" s="17" t="n">
        <f aca="false">ABS(Y400/$C400)</f>
        <v>0.0499297087620283</v>
      </c>
      <c r="BA400" s="17" t="n">
        <f aca="false">ABS(Z400/$C400)</f>
        <v>0.0511362947535304</v>
      </c>
      <c r="BB400" s="17" t="n">
        <f aca="false">ABS(AA400/$C400)</f>
        <v>0.0688048932221949</v>
      </c>
      <c r="BC400" s="17" t="n">
        <f aca="false">ABS(AB400/$C400)</f>
        <v>0.0504029533764316</v>
      </c>
      <c r="BE400" s="0" t="n">
        <v>4599.07388526555</v>
      </c>
      <c r="BF400" s="0" t="n">
        <v>4569.11085870647</v>
      </c>
      <c r="BG400" s="0" t="n">
        <v>4596.09957025092</v>
      </c>
      <c r="BH400" s="0" t="n">
        <v>4550.27672798114</v>
      </c>
      <c r="BI400" s="0" t="n">
        <v>4481.9576828372</v>
      </c>
      <c r="BJ400" s="0" t="n">
        <v>4610.15440061318</v>
      </c>
      <c r="BK400" s="0" t="n">
        <v>4604.39858334445</v>
      </c>
      <c r="BL400" s="0" t="n">
        <v>4520.1134806693</v>
      </c>
      <c r="BM400" s="0" t="n">
        <v>4607.89686609587</v>
      </c>
      <c r="BN400" s="0" t="n">
        <f aca="false">BE400-$C400</f>
        <v>-253.553956734449</v>
      </c>
      <c r="BO400" s="0" t="n">
        <f aca="false">BF400-$C400</f>
        <v>-283.51698329353</v>
      </c>
      <c r="BP400" s="0" t="n">
        <f aca="false">BG400-$C400</f>
        <v>-256.52827174908</v>
      </c>
      <c r="BQ400" s="0" t="n">
        <f aca="false">BH400-$C400</f>
        <v>-302.35111401886</v>
      </c>
      <c r="BR400" s="0" t="n">
        <f aca="false">BI400-$C400</f>
        <v>-370.6701591628</v>
      </c>
      <c r="BS400" s="0" t="n">
        <f aca="false">BJ400-$C400</f>
        <v>-242.47344138682</v>
      </c>
      <c r="BT400" s="0" t="n">
        <f aca="false">BK400-$C400</f>
        <v>-248.22925865555</v>
      </c>
      <c r="BU400" s="0" t="n">
        <f aca="false">BL400-$C400</f>
        <v>-332.5143613307</v>
      </c>
      <c r="BV400" s="0" t="n">
        <f aca="false">BM400-$C400</f>
        <v>-244.73097590413</v>
      </c>
      <c r="BW400" s="0" t="n">
        <f aca="false">ABS(BN400)</f>
        <v>253.553956734449</v>
      </c>
      <c r="BX400" s="0" t="n">
        <f aca="false">ABS(BO400)</f>
        <v>283.51698329353</v>
      </c>
      <c r="BY400" s="0" t="n">
        <f aca="false">ABS(BP400)</f>
        <v>256.52827174908</v>
      </c>
      <c r="BZ400" s="0" t="n">
        <f aca="false">ABS(BQ400)</f>
        <v>302.35111401886</v>
      </c>
      <c r="CA400" s="0" t="n">
        <f aca="false">ABS(BR400)</f>
        <v>370.6701591628</v>
      </c>
      <c r="CB400" s="0" t="n">
        <f aca="false">ABS(BS400)</f>
        <v>242.47344138682</v>
      </c>
      <c r="CC400" s="0" t="n">
        <f aca="false">ABS(BT400)</f>
        <v>248.22925865555</v>
      </c>
      <c r="CD400" s="0" t="n">
        <f aca="false">ABS(BU400)</f>
        <v>332.5143613307</v>
      </c>
      <c r="CE400" s="0" t="n">
        <f aca="false">ABS(BV400)</f>
        <v>244.73097590413</v>
      </c>
      <c r="CF400" s="0" t="n">
        <f aca="false">BN400^2</f>
        <v>64289.6089756951</v>
      </c>
      <c r="CG400" s="0" t="n">
        <f aca="false">BO400^2</f>
        <v>80381.8798158637</v>
      </c>
      <c r="CH400" s="0" t="n">
        <f aca="false">BP400^2</f>
        <v>65806.7542065698</v>
      </c>
      <c r="CI400" s="0" t="n">
        <f aca="false">BQ400^2</f>
        <v>91416.1961484458</v>
      </c>
      <c r="CJ400" s="0" t="n">
        <f aca="false">BR400^2</f>
        <v>137396.366893775</v>
      </c>
      <c r="CK400" s="0" t="n">
        <f aca="false">BS400^2</f>
        <v>58793.3697779677</v>
      </c>
      <c r="CL400" s="0" t="n">
        <f aca="false">BT400^2</f>
        <v>61617.7648526837</v>
      </c>
      <c r="CM400" s="0" t="n">
        <f aca="false">BU400^2</f>
        <v>110565.800491163</v>
      </c>
      <c r="CN400" s="0" t="n">
        <f aca="false">BV400^2</f>
        <v>59893.2505669879</v>
      </c>
      <c r="CO400" s="1" t="n">
        <f aca="false">ABS(BN400/$C400)</f>
        <v>0.0522508556168089</v>
      </c>
      <c r="CP400" s="1" t="n">
        <f aca="false">ABS(BO400/$C400)</f>
        <v>0.0584254536974093</v>
      </c>
      <c r="CQ400" s="1" t="n">
        <f aca="false">ABS(BP400/$C400)</f>
        <v>0.0528637843456284</v>
      </c>
      <c r="CR400" s="1" t="n">
        <f aca="false">ABS(BQ400/$C400)</f>
        <v>0.0623066766839154</v>
      </c>
      <c r="CS400" s="1" t="n">
        <f aca="false">ABS(BR400/$C400)</f>
        <v>0.07638544954027</v>
      </c>
      <c r="CT400" s="1" t="n">
        <f aca="false">ABS(BS400/$C400)</f>
        <v>0.0499674504787256</v>
      </c>
      <c r="CU400" s="1" t="n">
        <f aca="false">ABS(BT400/$C400)</f>
        <v>0.0511535742566326</v>
      </c>
      <c r="CV400" s="1" t="n">
        <f aca="false">ABS(BU400/$C400)</f>
        <v>0.0685225350381815</v>
      </c>
      <c r="CW400" s="1" t="n">
        <f aca="false">ABS(BV400/$C400)</f>
        <v>0.0504326694468424</v>
      </c>
    </row>
    <row r="401" customFormat="false" ht="13.8" hidden="false" customHeight="false" outlineLevel="0" collapsed="false">
      <c r="A401" s="0" t="n">
        <f aca="false">A400+1</f>
        <v>396</v>
      </c>
      <c r="B401" s="0" t="n">
        <f aca="false">B400+1/12</f>
        <v>1984.91666666664</v>
      </c>
      <c r="C401" s="0" t="n">
        <f aca="false">AVERAGE(C399:C400)</f>
        <v>4894.7672415</v>
      </c>
      <c r="E401" s="0" t="n">
        <v>4523.43278923592</v>
      </c>
      <c r="F401" s="0" t="n">
        <f aca="false">E401-C401</f>
        <v>-371.334452264077</v>
      </c>
      <c r="G401" s="0" t="n">
        <f aca="false">ABS(F401)</f>
        <v>371.334452264077</v>
      </c>
      <c r="H401" s="0" t="n">
        <f aca="false">F401^2</f>
        <v>137889.275438262</v>
      </c>
      <c r="I401" s="17" t="n">
        <f aca="false">ABS(F401/C401)</f>
        <v>0.0758635567215004</v>
      </c>
      <c r="K401" s="0" t="n">
        <v>4524.69022889746</v>
      </c>
      <c r="L401" s="0" t="n">
        <v>4472.22086583467</v>
      </c>
      <c r="M401" s="0" t="n">
        <v>4493.31728856934</v>
      </c>
      <c r="N401" s="0" t="n">
        <v>4460.5841707153</v>
      </c>
      <c r="O401" s="0" t="n">
        <v>4302.69713675012</v>
      </c>
      <c r="P401" s="0" t="n">
        <v>4498.91254017032</v>
      </c>
      <c r="Q401" s="0" t="n">
        <v>4460.87462082064</v>
      </c>
      <c r="R401" s="0" t="n">
        <v>4490.45961807437</v>
      </c>
      <c r="S401" s="0" t="n">
        <v>4580.49618493941</v>
      </c>
      <c r="T401" s="0" t="n">
        <f aca="false">K401-$C401</f>
        <v>-370.07701260254</v>
      </c>
      <c r="U401" s="0" t="n">
        <f aca="false">L401-$C401</f>
        <v>-422.54637566533</v>
      </c>
      <c r="V401" s="0" t="n">
        <f aca="false">M401-$C401</f>
        <v>-401.44995293066</v>
      </c>
      <c r="W401" s="0" t="n">
        <f aca="false">N401-$C401</f>
        <v>-434.183070784699</v>
      </c>
      <c r="X401" s="0" t="n">
        <f aca="false">O401-$C401</f>
        <v>-592.07010474988</v>
      </c>
      <c r="Y401" s="0" t="n">
        <f aca="false">P401-$C401</f>
        <v>-395.854701329679</v>
      </c>
      <c r="Z401" s="0" t="n">
        <f aca="false">Q401-$C401</f>
        <v>-433.892620679359</v>
      </c>
      <c r="AA401" s="0" t="n">
        <f aca="false">R401-$C401</f>
        <v>-404.30762342563</v>
      </c>
      <c r="AB401" s="0" t="n">
        <f aca="false">S401-$C401</f>
        <v>-314.271056560589</v>
      </c>
      <c r="AC401" s="0" t="n">
        <f aca="false">ABS(T401)</f>
        <v>370.07701260254</v>
      </c>
      <c r="AD401" s="0" t="n">
        <f aca="false">ABS(U401)</f>
        <v>422.54637566533</v>
      </c>
      <c r="AE401" s="0" t="n">
        <f aca="false">ABS(V401)</f>
        <v>401.44995293066</v>
      </c>
      <c r="AF401" s="0" t="n">
        <f aca="false">ABS(W401)</f>
        <v>434.183070784699</v>
      </c>
      <c r="AG401" s="0" t="n">
        <f aca="false">ABS(X401)</f>
        <v>592.07010474988</v>
      </c>
      <c r="AH401" s="0" t="n">
        <f aca="false">ABS(Y401)</f>
        <v>395.854701329679</v>
      </c>
      <c r="AI401" s="0" t="n">
        <f aca="false">ABS(Z401)</f>
        <v>433.892620679359</v>
      </c>
      <c r="AJ401" s="0" t="n">
        <f aca="false">ABS(AA401)</f>
        <v>404.30762342563</v>
      </c>
      <c r="AK401" s="0" t="n">
        <f aca="false">ABS(AB401)</f>
        <v>314.271056560589</v>
      </c>
      <c r="AL401" s="0" t="n">
        <f aca="false">T401^2</f>
        <v>136956.995256821</v>
      </c>
      <c r="AM401" s="0" t="n">
        <f aca="false">U401^2</f>
        <v>178545.439587906</v>
      </c>
      <c r="AN401" s="0" t="n">
        <f aca="false">V401^2</f>
        <v>161162.064708029</v>
      </c>
      <c r="AO401" s="0" t="n">
        <f aca="false">W401^2</f>
        <v>188514.938956031</v>
      </c>
      <c r="AP401" s="0" t="n">
        <f aca="false">X401^2</f>
        <v>350547.008938533</v>
      </c>
      <c r="AQ401" s="0" t="n">
        <f aca="false">Y401^2</f>
        <v>156700.94456481</v>
      </c>
      <c r="AR401" s="0" t="n">
        <f aca="false">Z401^2</f>
        <v>188262.806280003</v>
      </c>
      <c r="AS401" s="0" t="n">
        <f aca="false">AA401^2</f>
        <v>163464.654360081</v>
      </c>
      <c r="AT401" s="0" t="n">
        <f aca="false">AB401^2</f>
        <v>98766.2969917092</v>
      </c>
      <c r="AU401" s="17" t="n">
        <f aca="false">ABS(T401/$C401)</f>
        <v>0.0756066620420402</v>
      </c>
      <c r="AV401" s="17" t="n">
        <f aca="false">ABS(U401/$C401)</f>
        <v>0.08632614275972</v>
      </c>
      <c r="AW401" s="17" t="n">
        <f aca="false">ABS(V401/$C401)</f>
        <v>0.082016147678482</v>
      </c>
      <c r="AX401" s="17" t="n">
        <f aca="false">ABS(W401/$C401)</f>
        <v>0.088703517320191</v>
      </c>
      <c r="AY401" s="17" t="n">
        <f aca="false">ABS(X401/$C401)</f>
        <v>0.120959807798428</v>
      </c>
      <c r="AZ401" s="17" t="n">
        <f aca="false">ABS(Y401/$C401)</f>
        <v>0.0808730388594269</v>
      </c>
      <c r="BA401" s="17" t="n">
        <f aca="false">ABS(Z401/$C401)</f>
        <v>0.0886441784198901</v>
      </c>
      <c r="BB401" s="17" t="n">
        <f aca="false">ABS(AA401/$C401)</f>
        <v>0.0825999692074694</v>
      </c>
      <c r="BC401" s="17" t="n">
        <f aca="false">ABS(AB401/$C401)</f>
        <v>0.0642055160245538</v>
      </c>
      <c r="BE401" s="0" t="n">
        <v>4523.90059338071</v>
      </c>
      <c r="BF401" s="0" t="n">
        <v>4473.39863252637</v>
      </c>
      <c r="BG401" s="0" t="n">
        <v>4493.70401938303</v>
      </c>
      <c r="BH401" s="0" t="n">
        <v>4462.19826936035</v>
      </c>
      <c r="BI401" s="0" t="n">
        <v>4310.23140063402</v>
      </c>
      <c r="BJ401" s="0" t="n">
        <v>4499.08947026005</v>
      </c>
      <c r="BK401" s="0" t="n">
        <v>4462.47782868782</v>
      </c>
      <c r="BL401" s="0" t="n">
        <v>4490.95350069846</v>
      </c>
      <c r="BM401" s="0" t="n">
        <v>4577.61403762621</v>
      </c>
      <c r="BN401" s="0" t="n">
        <f aca="false">BE401-$C401</f>
        <v>-370.866648119289</v>
      </c>
      <c r="BO401" s="0" t="n">
        <f aca="false">BF401-$C401</f>
        <v>-421.368608973629</v>
      </c>
      <c r="BP401" s="0" t="n">
        <f aca="false">BG401-$C401</f>
        <v>-401.06322211697</v>
      </c>
      <c r="BQ401" s="0" t="n">
        <f aca="false">BH401-$C401</f>
        <v>-432.568972139649</v>
      </c>
      <c r="BR401" s="0" t="n">
        <f aca="false">BI401-$C401</f>
        <v>-584.53584086598</v>
      </c>
      <c r="BS401" s="0" t="n">
        <f aca="false">BJ401-$C401</f>
        <v>-395.67777123995</v>
      </c>
      <c r="BT401" s="0" t="n">
        <f aca="false">BK401-$C401</f>
        <v>-432.28941281218</v>
      </c>
      <c r="BU401" s="0" t="n">
        <f aca="false">BL401-$C401</f>
        <v>-403.81374080154</v>
      </c>
      <c r="BV401" s="0" t="n">
        <f aca="false">BM401-$C401</f>
        <v>-317.15320387379</v>
      </c>
      <c r="BW401" s="0" t="n">
        <f aca="false">ABS(BN401)</f>
        <v>370.866648119289</v>
      </c>
      <c r="BX401" s="0" t="n">
        <f aca="false">ABS(BO401)</f>
        <v>421.368608973629</v>
      </c>
      <c r="BY401" s="0" t="n">
        <f aca="false">ABS(BP401)</f>
        <v>401.06322211697</v>
      </c>
      <c r="BZ401" s="0" t="n">
        <f aca="false">ABS(BQ401)</f>
        <v>432.568972139649</v>
      </c>
      <c r="CA401" s="0" t="n">
        <f aca="false">ABS(BR401)</f>
        <v>584.53584086598</v>
      </c>
      <c r="CB401" s="0" t="n">
        <f aca="false">ABS(BS401)</f>
        <v>395.67777123995</v>
      </c>
      <c r="CC401" s="0" t="n">
        <f aca="false">ABS(BT401)</f>
        <v>432.28941281218</v>
      </c>
      <c r="CD401" s="0" t="n">
        <f aca="false">ABS(BU401)</f>
        <v>403.81374080154</v>
      </c>
      <c r="CE401" s="0" t="n">
        <f aca="false">ABS(BV401)</f>
        <v>317.15320387379</v>
      </c>
      <c r="CF401" s="0" t="n">
        <f aca="false">BN401^2</f>
        <v>137542.070687237</v>
      </c>
      <c r="CG401" s="0" t="n">
        <f aca="false">BO401^2</f>
        <v>177551.504628371</v>
      </c>
      <c r="CH401" s="0" t="n">
        <f aca="false">BP401^2</f>
        <v>160851.708134846</v>
      </c>
      <c r="CI401" s="0" t="n">
        <f aca="false">BQ401^2</f>
        <v>187115.915657953</v>
      </c>
      <c r="CJ401" s="0" t="n">
        <f aca="false">BR401^2</f>
        <v>341682.149256898</v>
      </c>
      <c r="CK401" s="0" t="n">
        <f aca="false">BS401^2</f>
        <v>156560.898653414</v>
      </c>
      <c r="CL401" s="0" t="n">
        <f aca="false">BT401^2</f>
        <v>186874.136429499</v>
      </c>
      <c r="CM401" s="0" t="n">
        <f aca="false">BU401^2</f>
        <v>163065.537260133</v>
      </c>
      <c r="CN401" s="0" t="n">
        <f aca="false">BV401^2</f>
        <v>100586.15472741</v>
      </c>
      <c r="CO401" s="1" t="n">
        <f aca="false">ABS(BN401/$C401)</f>
        <v>0.075767984425269</v>
      </c>
      <c r="CP401" s="1" t="n">
        <f aca="false">ABS(BO401/$C401)</f>
        <v>0.0860855252525758</v>
      </c>
      <c r="CQ401" s="1" t="n">
        <f aca="false">ABS(BP401/$C401)</f>
        <v>0.0819371386481013</v>
      </c>
      <c r="CR401" s="1" t="n">
        <f aca="false">ABS(BQ401/$C401)</f>
        <v>0.0883737572794347</v>
      </c>
      <c r="CS401" s="1" t="n">
        <f aca="false">ABS(BR401/$C401)</f>
        <v>0.11942055914529</v>
      </c>
      <c r="CT401" s="1" t="n">
        <f aca="false">ABS(BS401/$C401)</f>
        <v>0.0808368920763421</v>
      </c>
      <c r="CU401" s="1" t="n">
        <f aca="false">ABS(BT401/$C401)</f>
        <v>0.0883166433629447</v>
      </c>
      <c r="CV401" s="1" t="n">
        <f aca="false">ABS(BU401/$C401)</f>
        <v>0.0824990690829645</v>
      </c>
      <c r="CW401" s="1" t="n">
        <f aca="false">ABS(BV401/$C401)</f>
        <v>0.064794338162768</v>
      </c>
    </row>
    <row r="402" customFormat="false" ht="13.8" hidden="false" customHeight="false" outlineLevel="0" collapsed="false">
      <c r="A402" s="0" t="n">
        <f aca="false">A401+1</f>
        <v>397</v>
      </c>
      <c r="B402" s="0" t="n">
        <f aca="false">B401+1/12</f>
        <v>1984.99999999997</v>
      </c>
      <c r="C402" s="0" t="n">
        <v>4341.355648</v>
      </c>
      <c r="E402" s="0" t="n">
        <v>4401.31958373311</v>
      </c>
      <c r="F402" s="0" t="n">
        <f aca="false">E402-C402</f>
        <v>59.963935733108</v>
      </c>
      <c r="G402" s="0" t="n">
        <f aca="false">ABS(F402)</f>
        <v>59.963935733108</v>
      </c>
      <c r="H402" s="0" t="n">
        <f aca="false">F402^2</f>
        <v>3595.6735886043</v>
      </c>
      <c r="I402" s="17" t="n">
        <f aca="false">ABS(F402/C402)</f>
        <v>0.0138122606381563</v>
      </c>
      <c r="K402" s="0" t="n">
        <v>4432.20767568144</v>
      </c>
      <c r="L402" s="0" t="n">
        <v>4386.08415029497</v>
      </c>
      <c r="M402" s="0" t="n">
        <v>4427.20927821272</v>
      </c>
      <c r="N402" s="0" t="n">
        <v>4391.69233780857</v>
      </c>
      <c r="O402" s="0" t="n">
        <v>4199.99236056017</v>
      </c>
      <c r="P402" s="0" t="n">
        <v>4396.96327448599</v>
      </c>
      <c r="Q402" s="0" t="n">
        <v>4426.63378607605</v>
      </c>
      <c r="R402" s="0" t="n">
        <v>4386.01717323878</v>
      </c>
      <c r="S402" s="0" t="n">
        <v>4484.5900540086</v>
      </c>
      <c r="T402" s="0" t="n">
        <f aca="false">K402-$C402</f>
        <v>90.8520276814406</v>
      </c>
      <c r="U402" s="0" t="n">
        <f aca="false">L402-$C402</f>
        <v>44.72850229497</v>
      </c>
      <c r="V402" s="0" t="n">
        <f aca="false">M402-$C402</f>
        <v>85.8536302127204</v>
      </c>
      <c r="W402" s="0" t="n">
        <f aca="false">N402-$C402</f>
        <v>50.3366898085706</v>
      </c>
      <c r="X402" s="0" t="n">
        <f aca="false">O402-$C402</f>
        <v>-141.36328743983</v>
      </c>
      <c r="Y402" s="0" t="n">
        <f aca="false">P402-$C402</f>
        <v>55.6076264859903</v>
      </c>
      <c r="Z402" s="0" t="n">
        <f aca="false">Q402-$C402</f>
        <v>85.2781380760498</v>
      </c>
      <c r="AA402" s="0" t="n">
        <f aca="false">R402-$C402</f>
        <v>44.6615252387801</v>
      </c>
      <c r="AB402" s="0" t="n">
        <f aca="false">S402-$C402</f>
        <v>143.234406008601</v>
      </c>
      <c r="AC402" s="0" t="n">
        <f aca="false">ABS(T402)</f>
        <v>90.8520276814406</v>
      </c>
      <c r="AD402" s="0" t="n">
        <f aca="false">ABS(U402)</f>
        <v>44.72850229497</v>
      </c>
      <c r="AE402" s="0" t="n">
        <f aca="false">ABS(V402)</f>
        <v>85.8536302127204</v>
      </c>
      <c r="AF402" s="0" t="n">
        <f aca="false">ABS(W402)</f>
        <v>50.3366898085706</v>
      </c>
      <c r="AG402" s="0" t="n">
        <f aca="false">ABS(X402)</f>
        <v>141.36328743983</v>
      </c>
      <c r="AH402" s="0" t="n">
        <f aca="false">ABS(Y402)</f>
        <v>55.6076264859903</v>
      </c>
      <c r="AI402" s="0" t="n">
        <f aca="false">ABS(Z402)</f>
        <v>85.2781380760498</v>
      </c>
      <c r="AJ402" s="0" t="n">
        <f aca="false">ABS(AA402)</f>
        <v>44.6615252387801</v>
      </c>
      <c r="AK402" s="0" t="n">
        <f aca="false">ABS(AB402)</f>
        <v>143.234406008601</v>
      </c>
      <c r="AL402" s="0" t="n">
        <f aca="false">T402^2</f>
        <v>8254.09093382926</v>
      </c>
      <c r="AM402" s="0" t="n">
        <f aca="false">U402^2</f>
        <v>2000.63891755113</v>
      </c>
      <c r="AN402" s="0" t="n">
        <f aca="false">V402^2</f>
        <v>7370.84582070254</v>
      </c>
      <c r="AO402" s="0" t="n">
        <f aca="false">W402^2</f>
        <v>2533.78234088425</v>
      </c>
      <c r="AP402" s="0" t="n">
        <f aca="false">X402^2</f>
        <v>19983.579035796</v>
      </c>
      <c r="AQ402" s="0" t="n">
        <f aca="false">Y402^2</f>
        <v>3092.20812340541</v>
      </c>
      <c r="AR402" s="0" t="n">
        <f aca="false">Z402^2</f>
        <v>7272.36083371782</v>
      </c>
      <c r="AS402" s="0" t="n">
        <f aca="false">AA402^2</f>
        <v>1994.65183665419</v>
      </c>
      <c r="AT402" s="0" t="n">
        <f aca="false">AB402^2</f>
        <v>20516.0950646367</v>
      </c>
      <c r="AU402" s="17" t="n">
        <f aca="false">ABS(T402/$C402)</f>
        <v>0.0209271101120902</v>
      </c>
      <c r="AV402" s="17" t="n">
        <f aca="false">ABS(U402/$C402)</f>
        <v>0.0103028882960961</v>
      </c>
      <c r="AW402" s="17" t="n">
        <f aca="false">ABS(V402/$C402)</f>
        <v>0.019775765261773</v>
      </c>
      <c r="AX402" s="17" t="n">
        <f aca="false">ABS(W402/$C402)</f>
        <v>0.0115946938905501</v>
      </c>
      <c r="AY402" s="17" t="n">
        <f aca="false">ABS(X402/$C402)</f>
        <v>0.0325620149330438</v>
      </c>
      <c r="AZ402" s="17" t="n">
        <f aca="false">ABS(Y402/$C402)</f>
        <v>0.0128088161843197</v>
      </c>
      <c r="BA402" s="17" t="n">
        <f aca="false">ABS(Z402/$C402)</f>
        <v>0.0196432047937229</v>
      </c>
      <c r="BB402" s="17" t="n">
        <f aca="false">ABS(AA402/$C402)</f>
        <v>0.0102874606136807</v>
      </c>
      <c r="BC402" s="17" t="n">
        <f aca="false">ABS(AB402/$C402)</f>
        <v>0.0329930136165156</v>
      </c>
      <c r="BE402" s="0" t="n">
        <v>4432.49492633982</v>
      </c>
      <c r="BF402" s="0" t="n">
        <v>4388.75184504814</v>
      </c>
      <c r="BG402" s="0" t="n">
        <v>4427.75449713432</v>
      </c>
      <c r="BH402" s="0" t="n">
        <v>4394.07059291598</v>
      </c>
      <c r="BI402" s="0" t="n">
        <v>4212.26428868999</v>
      </c>
      <c r="BJ402" s="0" t="n">
        <v>4399.06949552873</v>
      </c>
      <c r="BK402" s="0" t="n">
        <v>4427.2087062585</v>
      </c>
      <c r="BL402" s="0" t="n">
        <v>4388.68832469082</v>
      </c>
      <c r="BM402" s="0" t="n">
        <v>4482.17383995747</v>
      </c>
      <c r="BN402" s="0" t="n">
        <f aca="false">BE402-$C402</f>
        <v>91.1392783398205</v>
      </c>
      <c r="BO402" s="0" t="n">
        <f aca="false">BF402-$C402</f>
        <v>47.3961970481405</v>
      </c>
      <c r="BP402" s="0" t="n">
        <f aca="false">BG402-$C402</f>
        <v>86.3988491343207</v>
      </c>
      <c r="BQ402" s="0" t="n">
        <f aca="false">BH402-$C402</f>
        <v>52.7149449159806</v>
      </c>
      <c r="BR402" s="0" t="n">
        <f aca="false">BI402-$C402</f>
        <v>-129.091359310009</v>
      </c>
      <c r="BS402" s="0" t="n">
        <f aca="false">BJ402-$C402</f>
        <v>57.7138475287302</v>
      </c>
      <c r="BT402" s="0" t="n">
        <f aca="false">BK402-$C402</f>
        <v>85.8530582584999</v>
      </c>
      <c r="BU402" s="0" t="n">
        <f aca="false">BL402-$C402</f>
        <v>47.3326766908203</v>
      </c>
      <c r="BV402" s="0" t="n">
        <f aca="false">BM402-$C402</f>
        <v>140.81819195747</v>
      </c>
      <c r="BW402" s="0" t="n">
        <f aca="false">ABS(BN402)</f>
        <v>91.1392783398205</v>
      </c>
      <c r="BX402" s="0" t="n">
        <f aca="false">ABS(BO402)</f>
        <v>47.3961970481405</v>
      </c>
      <c r="BY402" s="0" t="n">
        <f aca="false">ABS(BP402)</f>
        <v>86.3988491343207</v>
      </c>
      <c r="BZ402" s="0" t="n">
        <f aca="false">ABS(BQ402)</f>
        <v>52.7149449159806</v>
      </c>
      <c r="CA402" s="0" t="n">
        <f aca="false">ABS(BR402)</f>
        <v>129.091359310009</v>
      </c>
      <c r="CB402" s="0" t="n">
        <f aca="false">ABS(BS402)</f>
        <v>57.7138475287302</v>
      </c>
      <c r="CC402" s="0" t="n">
        <f aca="false">ABS(BT402)</f>
        <v>85.8530582584999</v>
      </c>
      <c r="CD402" s="0" t="n">
        <f aca="false">ABS(BU402)</f>
        <v>47.3326766908203</v>
      </c>
      <c r="CE402" s="0" t="n">
        <f aca="false">ABS(BV402)</f>
        <v>140.81819195747</v>
      </c>
      <c r="CF402" s="0" t="n">
        <f aca="false">BN402^2</f>
        <v>8306.36805630328</v>
      </c>
      <c r="CG402" s="0" t="n">
        <f aca="false">BO402^2</f>
        <v>2246.39949462616</v>
      </c>
      <c r="CH402" s="0" t="n">
        <f aca="false">BP402^2</f>
        <v>7464.76113173511</v>
      </c>
      <c r="CI402" s="0" t="n">
        <f aca="false">BQ402^2</f>
        <v>2778.86541749487</v>
      </c>
      <c r="CJ402" s="0" t="n">
        <f aca="false">BR402^2</f>
        <v>16664.579048506</v>
      </c>
      <c r="CK402" s="0" t="n">
        <f aca="false">BS402^2</f>
        <v>3330.88819656952</v>
      </c>
      <c r="CL402" s="0" t="n">
        <f aca="false">BT402^2</f>
        <v>7370.74761233738</v>
      </c>
      <c r="CM402" s="0" t="n">
        <f aca="false">BU402^2</f>
        <v>2240.38228271773</v>
      </c>
      <c r="CN402" s="0" t="n">
        <f aca="false">BV402^2</f>
        <v>19829.7631861709</v>
      </c>
      <c r="CO402" s="1" t="n">
        <f aca="false">ABS(BN402/$C402)</f>
        <v>0.0209932762320007</v>
      </c>
      <c r="CP402" s="1" t="n">
        <f aca="false">ABS(BO402/$C402)</f>
        <v>0.0109173725654048</v>
      </c>
      <c r="CQ402" s="1" t="n">
        <f aca="false">ABS(BP402/$C402)</f>
        <v>0.0199013525128086</v>
      </c>
      <c r="CR402" s="1" t="n">
        <f aca="false">ABS(BQ402/$C402)</f>
        <v>0.0121425078224738</v>
      </c>
      <c r="CS402" s="1" t="n">
        <f aca="false">ABS(BR402/$C402)</f>
        <v>0.0297352646907607</v>
      </c>
      <c r="CT402" s="1" t="n">
        <f aca="false">ABS(BS402/$C402)</f>
        <v>0.0132939690290792</v>
      </c>
      <c r="CU402" s="1" t="n">
        <f aca="false">ABS(BT402/$C402)</f>
        <v>0.0197756335162385</v>
      </c>
      <c r="CV402" s="1" t="n">
        <f aca="false">ABS(BU402/$C402)</f>
        <v>0.0109027411086732</v>
      </c>
      <c r="CW402" s="1" t="n">
        <f aca="false">ABS(BV402/$C402)</f>
        <v>0.032436456115348</v>
      </c>
    </row>
    <row r="403" customFormat="false" ht="13.8" hidden="false" customHeight="false" outlineLevel="0" collapsed="false">
      <c r="A403" s="0" t="n">
        <f aca="false">A402+1</f>
        <v>398</v>
      </c>
      <c r="B403" s="0" t="n">
        <f aca="false">B402+1/12</f>
        <v>1985.0833333333</v>
      </c>
      <c r="C403" s="0" t="n">
        <v>4371.847159</v>
      </c>
      <c r="E403" s="0" t="n">
        <v>4480.7418753299</v>
      </c>
      <c r="F403" s="0" t="n">
        <f aca="false">E403-C403</f>
        <v>108.894716329902</v>
      </c>
      <c r="G403" s="0" t="n">
        <f aca="false">ABS(F403)</f>
        <v>108.894716329902</v>
      </c>
      <c r="H403" s="0" t="n">
        <f aca="false">F403^2</f>
        <v>11858.0592445698</v>
      </c>
      <c r="I403" s="17" t="n">
        <f aca="false">ABS(F403/C403)</f>
        <v>0.0249081709331325</v>
      </c>
      <c r="K403" s="0" t="n">
        <v>4491.51783876737</v>
      </c>
      <c r="L403" s="0" t="n">
        <v>4457.31554118054</v>
      </c>
      <c r="M403" s="0" t="n">
        <v>4506.5106188355</v>
      </c>
      <c r="N403" s="0" t="n">
        <v>4485.6360275721</v>
      </c>
      <c r="O403" s="0" t="n">
        <v>4260.52090179967</v>
      </c>
      <c r="P403" s="0" t="n">
        <v>4465.85501893178</v>
      </c>
      <c r="Q403" s="0" t="n">
        <v>4475.38150883465</v>
      </c>
      <c r="R403" s="0" t="n">
        <v>4407.93792898973</v>
      </c>
      <c r="S403" s="0" t="n">
        <v>4579.20321644005</v>
      </c>
      <c r="T403" s="0" t="n">
        <f aca="false">K403-$C403</f>
        <v>119.670679767371</v>
      </c>
      <c r="U403" s="0" t="n">
        <f aca="false">L403-$C403</f>
        <v>85.4683821805402</v>
      </c>
      <c r="V403" s="0" t="n">
        <f aca="false">M403-$C403</f>
        <v>134.6634598355</v>
      </c>
      <c r="W403" s="0" t="n">
        <f aca="false">N403-$C403</f>
        <v>113.7888685721</v>
      </c>
      <c r="X403" s="0" t="n">
        <f aca="false">O403-$C403</f>
        <v>-111.32625720033</v>
      </c>
      <c r="Y403" s="0" t="n">
        <f aca="false">P403-$C403</f>
        <v>94.0078599317803</v>
      </c>
      <c r="Z403" s="0" t="n">
        <f aca="false">Q403-$C403</f>
        <v>103.53434983465</v>
      </c>
      <c r="AA403" s="0" t="n">
        <f aca="false">R403-$C403</f>
        <v>36.0907699897298</v>
      </c>
      <c r="AB403" s="0" t="n">
        <f aca="false">S403-$C403</f>
        <v>207.35605744005</v>
      </c>
      <c r="AC403" s="0" t="n">
        <f aca="false">ABS(T403)</f>
        <v>119.670679767371</v>
      </c>
      <c r="AD403" s="0" t="n">
        <f aca="false">ABS(U403)</f>
        <v>85.4683821805402</v>
      </c>
      <c r="AE403" s="0" t="n">
        <f aca="false">ABS(V403)</f>
        <v>134.6634598355</v>
      </c>
      <c r="AF403" s="0" t="n">
        <f aca="false">ABS(W403)</f>
        <v>113.7888685721</v>
      </c>
      <c r="AG403" s="0" t="n">
        <f aca="false">ABS(X403)</f>
        <v>111.32625720033</v>
      </c>
      <c r="AH403" s="0" t="n">
        <f aca="false">ABS(Y403)</f>
        <v>94.0078599317803</v>
      </c>
      <c r="AI403" s="0" t="n">
        <f aca="false">ABS(Z403)</f>
        <v>103.53434983465</v>
      </c>
      <c r="AJ403" s="0" t="n">
        <f aca="false">ABS(AA403)</f>
        <v>36.0907699897298</v>
      </c>
      <c r="AK403" s="0" t="n">
        <f aca="false">ABS(AB403)</f>
        <v>207.35605744005</v>
      </c>
      <c r="AL403" s="0" t="n">
        <f aca="false">T403^2</f>
        <v>14321.0715959845</v>
      </c>
      <c r="AM403" s="0" t="n">
        <f aca="false">U403^2</f>
        <v>7304.84435255888</v>
      </c>
      <c r="AN403" s="0" t="n">
        <f aca="false">V403^2</f>
        <v>18134.2474148674</v>
      </c>
      <c r="AO403" s="0" t="n">
        <f aca="false">W403^2</f>
        <v>12947.9066109186</v>
      </c>
      <c r="AP403" s="0" t="n">
        <f aca="false">X403^2</f>
        <v>12393.5355422339</v>
      </c>
      <c r="AQ403" s="0" t="n">
        <f aca="false">Y403^2</f>
        <v>8837.47772895323</v>
      </c>
      <c r="AR403" s="0" t="n">
        <f aca="false">Z403^2</f>
        <v>10719.3615956837</v>
      </c>
      <c r="AS403" s="0" t="n">
        <f aca="false">AA403^2</f>
        <v>1302.54367845158</v>
      </c>
      <c r="AT403" s="0" t="n">
        <f aca="false">AB403^2</f>
        <v>42996.5345570813</v>
      </c>
      <c r="AU403" s="17" t="n">
        <f aca="false">ABS(T403/$C403)</f>
        <v>0.0273730245855036</v>
      </c>
      <c r="AV403" s="17" t="n">
        <f aca="false">ABS(U403/$C403)</f>
        <v>0.0195497187051914</v>
      </c>
      <c r="AW403" s="17" t="n">
        <f aca="false">ABS(V403/$C403)</f>
        <v>0.0308024171335172</v>
      </c>
      <c r="AX403" s="17" t="n">
        <f aca="false">ABS(W403/$C403)</f>
        <v>0.0260276410482126</v>
      </c>
      <c r="AY403" s="17" t="n">
        <f aca="false">ABS(X403/$C403)</f>
        <v>0.0254643525154238</v>
      </c>
      <c r="AZ403" s="17" t="n">
        <f aca="false">ABS(Y403/$C403)</f>
        <v>0.0215030069700065</v>
      </c>
      <c r="BA403" s="17" t="n">
        <f aca="false">ABS(Z403/$C403)</f>
        <v>0.0236820607100849</v>
      </c>
      <c r="BB403" s="17" t="n">
        <f aca="false">ABS(AA403/$C403)</f>
        <v>0.00825526800849668</v>
      </c>
      <c r="BC403" s="17" t="n">
        <f aca="false">ABS(AB403/$C403)</f>
        <v>0.0474298505640073</v>
      </c>
      <c r="BE403" s="0" t="n">
        <v>4490.98033384285</v>
      </c>
      <c r="BF403" s="0" t="n">
        <v>4458.24343441145</v>
      </c>
      <c r="BG403" s="0" t="n">
        <v>4505.33074793539</v>
      </c>
      <c r="BH403" s="0" t="n">
        <v>4485.35052897125</v>
      </c>
      <c r="BI403" s="0" t="n">
        <v>4269.88046547072</v>
      </c>
      <c r="BJ403" s="0" t="n">
        <v>4466.41703805984</v>
      </c>
      <c r="BK403" s="0" t="n">
        <v>4475.53536530358</v>
      </c>
      <c r="BL403" s="0" t="n">
        <v>4410.98140704766</v>
      </c>
      <c r="BM403" s="0" t="n">
        <v>4574.90882967525</v>
      </c>
      <c r="BN403" s="0" t="n">
        <f aca="false">BE403-$C403</f>
        <v>119.13317484285</v>
      </c>
      <c r="BO403" s="0" t="n">
        <f aca="false">BF403-$C403</f>
        <v>86.39627541145</v>
      </c>
      <c r="BP403" s="0" t="n">
        <f aca="false">BG403-$C403</f>
        <v>133.48358893539</v>
      </c>
      <c r="BQ403" s="0" t="n">
        <f aca="false">BH403-$C403</f>
        <v>113.50336997125</v>
      </c>
      <c r="BR403" s="0" t="n">
        <f aca="false">BI403-$C403</f>
        <v>-101.96669352928</v>
      </c>
      <c r="BS403" s="0" t="n">
        <f aca="false">BJ403-$C403</f>
        <v>94.5698790598399</v>
      </c>
      <c r="BT403" s="0" t="n">
        <f aca="false">BK403-$C403</f>
        <v>103.68820630358</v>
      </c>
      <c r="BU403" s="0" t="n">
        <f aca="false">BL403-$C403</f>
        <v>39.1342480476596</v>
      </c>
      <c r="BV403" s="0" t="n">
        <f aca="false">BM403-$C403</f>
        <v>203.06167067525</v>
      </c>
      <c r="BW403" s="0" t="n">
        <f aca="false">ABS(BN403)</f>
        <v>119.13317484285</v>
      </c>
      <c r="BX403" s="0" t="n">
        <f aca="false">ABS(BO403)</f>
        <v>86.39627541145</v>
      </c>
      <c r="BY403" s="0" t="n">
        <f aca="false">ABS(BP403)</f>
        <v>133.48358893539</v>
      </c>
      <c r="BZ403" s="0" t="n">
        <f aca="false">ABS(BQ403)</f>
        <v>113.50336997125</v>
      </c>
      <c r="CA403" s="0" t="n">
        <f aca="false">ABS(BR403)</f>
        <v>101.96669352928</v>
      </c>
      <c r="CB403" s="0" t="n">
        <f aca="false">ABS(BS403)</f>
        <v>94.5698790598399</v>
      </c>
      <c r="CC403" s="0" t="n">
        <f aca="false">ABS(BT403)</f>
        <v>103.68820630358</v>
      </c>
      <c r="CD403" s="0" t="n">
        <f aca="false">ABS(BU403)</f>
        <v>39.1342480476596</v>
      </c>
      <c r="CE403" s="0" t="n">
        <f aca="false">ABS(BV403)</f>
        <v>203.06167067525</v>
      </c>
      <c r="CF403" s="0" t="n">
        <f aca="false">BN403^2</f>
        <v>14192.7133481371</v>
      </c>
      <c r="CG403" s="0" t="n">
        <f aca="false">BO403^2</f>
        <v>7464.31640497112</v>
      </c>
      <c r="CH403" s="0" t="n">
        <f aca="false">BP403^2</f>
        <v>17817.8685150721</v>
      </c>
      <c r="CI403" s="0" t="n">
        <f aca="false">BQ403^2</f>
        <v>12883.0149948305</v>
      </c>
      <c r="CJ403" s="0" t="n">
        <f aca="false">BR403^2</f>
        <v>10397.2065892941</v>
      </c>
      <c r="CK403" s="0" t="n">
        <f aca="false">BS403^2</f>
        <v>8943.46202539274</v>
      </c>
      <c r="CL403" s="0" t="n">
        <f aca="false">BT403^2</f>
        <v>10751.2441264538</v>
      </c>
      <c r="CM403" s="0" t="n">
        <f aca="false">BU403^2</f>
        <v>1531.48937025575</v>
      </c>
      <c r="CN403" s="0" t="n">
        <f aca="false">BV403^2</f>
        <v>41234.0420974236</v>
      </c>
      <c r="CO403" s="1" t="n">
        <f aca="false">ABS(BN403/$C403)</f>
        <v>0.027250077715457</v>
      </c>
      <c r="CP403" s="1" t="n">
        <f aca="false">ABS(BO403/$C403)</f>
        <v>0.0197619615392071</v>
      </c>
      <c r="CQ403" s="1" t="n">
        <f aca="false">ABS(BP403/$C403)</f>
        <v>0.0305325378680261</v>
      </c>
      <c r="CR403" s="1" t="n">
        <f aca="false">ABS(BQ403/$C403)</f>
        <v>0.025962337163958</v>
      </c>
      <c r="CS403" s="1" t="n">
        <f aca="false">ABS(BR403/$C403)</f>
        <v>0.0233234808585128</v>
      </c>
      <c r="CT403" s="1" t="n">
        <f aca="false">ABS(BS403/$C403)</f>
        <v>0.0216315611274644</v>
      </c>
      <c r="CU403" s="1" t="n">
        <f aca="false">ABS(BT403/$C403)</f>
        <v>0.0237172532644753</v>
      </c>
      <c r="CV403" s="1" t="n">
        <f aca="false">ABS(BU403/$C403)</f>
        <v>0.00895142181882932</v>
      </c>
      <c r="CW403" s="1" t="n">
        <f aca="false">ABS(BV403/$C403)</f>
        <v>0.0464475685654339</v>
      </c>
    </row>
    <row r="404" customFormat="false" ht="13.8" hidden="false" customHeight="false" outlineLevel="0" collapsed="false">
      <c r="A404" s="0" t="n">
        <f aca="false">A403+1</f>
        <v>399</v>
      </c>
      <c r="B404" s="0" t="n">
        <f aca="false">B403+1/12</f>
        <v>1985.16666666664</v>
      </c>
      <c r="C404" s="0" t="n">
        <v>4669.230419</v>
      </c>
      <c r="E404" s="0" t="n">
        <v>4704.17527653742</v>
      </c>
      <c r="F404" s="0" t="n">
        <f aca="false">E404-C404</f>
        <v>34.9448575374181</v>
      </c>
      <c r="G404" s="0" t="n">
        <f aca="false">ABS(F404)</f>
        <v>34.9448575374181</v>
      </c>
      <c r="H404" s="0" t="n">
        <f aca="false">F404^2</f>
        <v>1221.14306831045</v>
      </c>
      <c r="I404" s="17" t="n">
        <f aca="false">ABS(F404/C404)</f>
        <v>0.00748407219211558</v>
      </c>
      <c r="K404" s="0" t="n">
        <v>4650.11726945551</v>
      </c>
      <c r="L404" s="0" t="n">
        <v>4644.95571737269</v>
      </c>
      <c r="M404" s="0" t="n">
        <v>4596.94059230433</v>
      </c>
      <c r="N404" s="0" t="n">
        <v>4654.46300548948</v>
      </c>
      <c r="O404" s="0" t="n">
        <v>4509.69098639313</v>
      </c>
      <c r="P404" s="0" t="n">
        <v>4663.23156916905</v>
      </c>
      <c r="Q404" s="0" t="n">
        <v>4628.31218062102</v>
      </c>
      <c r="R404" s="0" t="n">
        <v>4589.95618149429</v>
      </c>
      <c r="S404" s="0" t="n">
        <v>4729.05843560566</v>
      </c>
      <c r="T404" s="0" t="n">
        <f aca="false">K404-$C404</f>
        <v>-19.1131495444906</v>
      </c>
      <c r="U404" s="0" t="n">
        <f aca="false">L404-$C404</f>
        <v>-24.2747016273106</v>
      </c>
      <c r="V404" s="0" t="n">
        <f aca="false">M404-$C404</f>
        <v>-72.2898266956709</v>
      </c>
      <c r="W404" s="0" t="n">
        <f aca="false">N404-$C404</f>
        <v>-14.7674135105208</v>
      </c>
      <c r="X404" s="0" t="n">
        <f aca="false">O404-$C404</f>
        <v>-159.539432606871</v>
      </c>
      <c r="Y404" s="0" t="n">
        <f aca="false">P404-$C404</f>
        <v>-5.99884983095035</v>
      </c>
      <c r="Z404" s="0" t="n">
        <f aca="false">Q404-$C404</f>
        <v>-40.9182383789803</v>
      </c>
      <c r="AA404" s="0" t="n">
        <f aca="false">R404-$C404</f>
        <v>-79.2742375057105</v>
      </c>
      <c r="AB404" s="0" t="n">
        <f aca="false">S404-$C404</f>
        <v>59.8280166056593</v>
      </c>
      <c r="AC404" s="0" t="n">
        <f aca="false">ABS(T404)</f>
        <v>19.1131495444906</v>
      </c>
      <c r="AD404" s="0" t="n">
        <f aca="false">ABS(U404)</f>
        <v>24.2747016273106</v>
      </c>
      <c r="AE404" s="0" t="n">
        <f aca="false">ABS(V404)</f>
        <v>72.2898266956709</v>
      </c>
      <c r="AF404" s="0" t="n">
        <f aca="false">ABS(W404)</f>
        <v>14.7674135105208</v>
      </c>
      <c r="AG404" s="0" t="n">
        <f aca="false">ABS(X404)</f>
        <v>159.539432606871</v>
      </c>
      <c r="AH404" s="0" t="n">
        <f aca="false">ABS(Y404)</f>
        <v>5.99884983095035</v>
      </c>
      <c r="AI404" s="0" t="n">
        <f aca="false">ABS(Z404)</f>
        <v>40.9182383789803</v>
      </c>
      <c r="AJ404" s="0" t="n">
        <f aca="false">ABS(AA404)</f>
        <v>79.2742375057105</v>
      </c>
      <c r="AK404" s="0" t="n">
        <f aca="false">ABS(AB404)</f>
        <v>59.8280166056593</v>
      </c>
      <c r="AL404" s="0" t="n">
        <f aca="false">T404^2</f>
        <v>365.312485510062</v>
      </c>
      <c r="AM404" s="0" t="n">
        <f aca="false">U404^2</f>
        <v>589.261139094956</v>
      </c>
      <c r="AN404" s="0" t="n">
        <f aca="false">V404^2</f>
        <v>5225.81904369013</v>
      </c>
      <c r="AO404" s="0" t="n">
        <f aca="false">W404^2</f>
        <v>218.076501790712</v>
      </c>
      <c r="AP404" s="0" t="n">
        <f aca="false">X404^2</f>
        <v>25452.8305565223</v>
      </c>
      <c r="AQ404" s="0" t="n">
        <f aca="false">Y404^2</f>
        <v>35.986199294293</v>
      </c>
      <c r="AR404" s="0" t="n">
        <f aca="false">Z404^2</f>
        <v>1674.30223203905</v>
      </c>
      <c r="AS404" s="0" t="n">
        <f aca="false">AA404^2</f>
        <v>6284.4047321118</v>
      </c>
      <c r="AT404" s="0" t="n">
        <f aca="false">AB404^2</f>
        <v>3579.39157096704</v>
      </c>
      <c r="AU404" s="17" t="n">
        <f aca="false">ABS(T404/$C404)</f>
        <v>0.00409342607439451</v>
      </c>
      <c r="AV404" s="17" t="n">
        <f aca="false">ABS(U404/$C404)</f>
        <v>0.00519886564786611</v>
      </c>
      <c r="AW404" s="17" t="n">
        <f aca="false">ABS(V404/$C404)</f>
        <v>0.0154821716232957</v>
      </c>
      <c r="AX404" s="17" t="n">
        <f aca="false">ABS(W404/$C404)</f>
        <v>0.00316270823783494</v>
      </c>
      <c r="AY404" s="17" t="n">
        <f aca="false">ABS(X404/$C404)</f>
        <v>0.0341682500734327</v>
      </c>
      <c r="AZ404" s="17" t="n">
        <f aca="false">ABS(Y404/$C404)</f>
        <v>0.00128476200414952</v>
      </c>
      <c r="BA404" s="17" t="n">
        <f aca="false">ABS(Z404/$C404)</f>
        <v>0.00876337955232967</v>
      </c>
      <c r="BB404" s="17" t="n">
        <f aca="false">ABS(AA404/$C404)</f>
        <v>0.016978009306015</v>
      </c>
      <c r="BC404" s="17" t="n">
        <f aca="false">ABS(AB404/$C404)</f>
        <v>0.012813249987023</v>
      </c>
      <c r="BE404" s="0" t="n">
        <v>4649.94484578781</v>
      </c>
      <c r="BF404" s="0" t="n">
        <v>4644.83489751566</v>
      </c>
      <c r="BG404" s="0" t="n">
        <v>4597.29981476468</v>
      </c>
      <c r="BH404" s="0" t="n">
        <v>4654.24713432075</v>
      </c>
      <c r="BI404" s="0" t="n">
        <v>4510.92250696688</v>
      </c>
      <c r="BJ404" s="0" t="n">
        <v>4662.92803225702</v>
      </c>
      <c r="BK404" s="0" t="n">
        <v>4628.35775837184</v>
      </c>
      <c r="BL404" s="0" t="n">
        <v>4590.385232217</v>
      </c>
      <c r="BM404" s="0" t="n">
        <v>4728.09677937258</v>
      </c>
      <c r="BN404" s="0" t="n">
        <f aca="false">BE404-$C404</f>
        <v>-19.2855732121907</v>
      </c>
      <c r="BO404" s="0" t="n">
        <f aca="false">BF404-$C404</f>
        <v>-24.3955214843409</v>
      </c>
      <c r="BP404" s="0" t="n">
        <f aca="false">BG404-$C404</f>
        <v>-71.9306042353201</v>
      </c>
      <c r="BQ404" s="0" t="n">
        <f aca="false">BH404-$C404</f>
        <v>-14.9832846792506</v>
      </c>
      <c r="BR404" s="0" t="n">
        <f aca="false">BI404-$C404</f>
        <v>-158.30791203312</v>
      </c>
      <c r="BS404" s="0" t="n">
        <f aca="false">BJ404-$C404</f>
        <v>-6.30238674298016</v>
      </c>
      <c r="BT404" s="0" t="n">
        <f aca="false">BK404-$C404</f>
        <v>-40.8726606281607</v>
      </c>
      <c r="BU404" s="0" t="n">
        <f aca="false">BL404-$C404</f>
        <v>-78.8451867830008</v>
      </c>
      <c r="BV404" s="0" t="n">
        <f aca="false">BM404-$C404</f>
        <v>58.86636037258</v>
      </c>
      <c r="BW404" s="0" t="n">
        <f aca="false">ABS(BN404)</f>
        <v>19.2855732121907</v>
      </c>
      <c r="BX404" s="0" t="n">
        <f aca="false">ABS(BO404)</f>
        <v>24.3955214843409</v>
      </c>
      <c r="BY404" s="0" t="n">
        <f aca="false">ABS(BP404)</f>
        <v>71.9306042353201</v>
      </c>
      <c r="BZ404" s="0" t="n">
        <f aca="false">ABS(BQ404)</f>
        <v>14.9832846792506</v>
      </c>
      <c r="CA404" s="0" t="n">
        <f aca="false">ABS(BR404)</f>
        <v>158.30791203312</v>
      </c>
      <c r="CB404" s="0" t="n">
        <f aca="false">ABS(BS404)</f>
        <v>6.30238674298016</v>
      </c>
      <c r="CC404" s="0" t="n">
        <f aca="false">ABS(BT404)</f>
        <v>40.8726606281607</v>
      </c>
      <c r="CD404" s="0" t="n">
        <f aca="false">ABS(BU404)</f>
        <v>78.8451867830008</v>
      </c>
      <c r="CE404" s="0" t="n">
        <f aca="false">ABS(BV404)</f>
        <v>58.86636037258</v>
      </c>
      <c r="CF404" s="0" t="n">
        <f aca="false">BN404^2</f>
        <v>371.933334122767</v>
      </c>
      <c r="CG404" s="0" t="n">
        <f aca="false">BO404^2</f>
        <v>595.141468492936</v>
      </c>
      <c r="CH404" s="0" t="n">
        <f aca="false">BP404^2</f>
        <v>5174.01182565824</v>
      </c>
      <c r="CI404" s="0" t="n">
        <f aca="false">BQ404^2</f>
        <v>224.498819779465</v>
      </c>
      <c r="CJ404" s="0" t="n">
        <f aca="false">BR404^2</f>
        <v>25061.3950122862</v>
      </c>
      <c r="CK404" s="0" t="n">
        <f aca="false">BS404^2</f>
        <v>39.7200786580921</v>
      </c>
      <c r="CL404" s="0" t="n">
        <f aca="false">BT404^2</f>
        <v>1670.5743868248</v>
      </c>
      <c r="CM404" s="0" t="n">
        <f aca="false">BU404^2</f>
        <v>6216.56347884629</v>
      </c>
      <c r="CN404" s="0" t="n">
        <f aca="false">BV404^2</f>
        <v>3465.24838351445</v>
      </c>
      <c r="CO404" s="1" t="n">
        <f aca="false">ABS(BN404/$C404)</f>
        <v>0.00413035371604579</v>
      </c>
      <c r="CP404" s="1" t="n">
        <f aca="false">ABS(BO404/$C404)</f>
        <v>0.00522474140172454</v>
      </c>
      <c r="CQ404" s="1" t="n">
        <f aca="false">ABS(BP404/$C404)</f>
        <v>0.0154052376474334</v>
      </c>
      <c r="CR404" s="1" t="n">
        <f aca="false">ABS(BQ404/$C404)</f>
        <v>0.00320894094630257</v>
      </c>
      <c r="CS404" s="1" t="n">
        <f aca="false">ABS(BR404/$C404)</f>
        <v>0.0339044977067173</v>
      </c>
      <c r="CT404" s="1" t="n">
        <f aca="false">ABS(BS404/$C404)</f>
        <v>0.00134976991440271</v>
      </c>
      <c r="CU404" s="1" t="n">
        <f aca="false">ABS(BT404/$C404)</f>
        <v>0.00875361825405787</v>
      </c>
      <c r="CV404" s="1" t="n">
        <f aca="false">ABS(BU404/$C404)</f>
        <v>0.0168861203469772</v>
      </c>
      <c r="CW404" s="1" t="n">
        <f aca="false">ABS(BV404/$C404)</f>
        <v>0.0126072939414259</v>
      </c>
    </row>
    <row r="405" customFormat="false" ht="13.8" hidden="false" customHeight="false" outlineLevel="0" collapsed="false">
      <c r="A405" s="0" t="n">
        <f aca="false">A404+1</f>
        <v>400</v>
      </c>
      <c r="B405" s="0" t="n">
        <f aca="false">B404+1/12</f>
        <v>1985.24999999997</v>
      </c>
      <c r="C405" s="0" t="n">
        <v>4558.256986</v>
      </c>
      <c r="E405" s="0" t="n">
        <v>4760.92321887777</v>
      </c>
      <c r="F405" s="0" t="n">
        <f aca="false">E405-C405</f>
        <v>202.666232877767</v>
      </c>
      <c r="G405" s="0" t="n">
        <f aca="false">ABS(F405)</f>
        <v>202.666232877767</v>
      </c>
      <c r="H405" s="0" t="n">
        <f aca="false">F405^2</f>
        <v>41073.6019488655</v>
      </c>
      <c r="I405" s="17" t="n">
        <f aca="false">ABS(F405/C405)</f>
        <v>0.0444613442156127</v>
      </c>
      <c r="K405" s="0" t="n">
        <v>4732.56480626727</v>
      </c>
      <c r="L405" s="0" t="n">
        <v>4762.41030468982</v>
      </c>
      <c r="M405" s="0" t="n">
        <v>4710.1766249512</v>
      </c>
      <c r="N405" s="0" t="n">
        <v>4716.93494845917</v>
      </c>
      <c r="O405" s="0" t="n">
        <v>4781.15699495047</v>
      </c>
      <c r="P405" s="0" t="n">
        <v>4732.26625857262</v>
      </c>
      <c r="Q405" s="0" t="n">
        <v>4707.22975900235</v>
      </c>
      <c r="R405" s="0" t="n">
        <v>4657.16579991164</v>
      </c>
      <c r="S405" s="0" t="n">
        <v>4761.80082250392</v>
      </c>
      <c r="T405" s="0" t="n">
        <f aca="false">K405-$C405</f>
        <v>174.30782026727</v>
      </c>
      <c r="U405" s="0" t="n">
        <f aca="false">L405-$C405</f>
        <v>204.15331868982</v>
      </c>
      <c r="V405" s="0" t="n">
        <f aca="false">M405-$C405</f>
        <v>151.9196389512</v>
      </c>
      <c r="W405" s="0" t="n">
        <f aca="false">N405-$C405</f>
        <v>158.67796245917</v>
      </c>
      <c r="X405" s="0" t="n">
        <f aca="false">O405-$C405</f>
        <v>222.90000895047</v>
      </c>
      <c r="Y405" s="0" t="n">
        <f aca="false">P405-$C405</f>
        <v>174.00927257262</v>
      </c>
      <c r="Z405" s="0" t="n">
        <f aca="false">Q405-$C405</f>
        <v>148.97277300235</v>
      </c>
      <c r="AA405" s="0" t="n">
        <f aca="false">R405-$C405</f>
        <v>98.9088139116393</v>
      </c>
      <c r="AB405" s="0" t="n">
        <f aca="false">S405-$C405</f>
        <v>203.54383650392</v>
      </c>
      <c r="AC405" s="0" t="n">
        <f aca="false">ABS(T405)</f>
        <v>174.30782026727</v>
      </c>
      <c r="AD405" s="0" t="n">
        <f aca="false">ABS(U405)</f>
        <v>204.15331868982</v>
      </c>
      <c r="AE405" s="0" t="n">
        <f aca="false">ABS(V405)</f>
        <v>151.9196389512</v>
      </c>
      <c r="AF405" s="0" t="n">
        <f aca="false">ABS(W405)</f>
        <v>158.67796245917</v>
      </c>
      <c r="AG405" s="0" t="n">
        <f aca="false">ABS(X405)</f>
        <v>222.90000895047</v>
      </c>
      <c r="AH405" s="0" t="n">
        <f aca="false">ABS(Y405)</f>
        <v>174.00927257262</v>
      </c>
      <c r="AI405" s="0" t="n">
        <f aca="false">ABS(Z405)</f>
        <v>148.97277300235</v>
      </c>
      <c r="AJ405" s="0" t="n">
        <f aca="false">ABS(AA405)</f>
        <v>98.9088139116393</v>
      </c>
      <c r="AK405" s="0" t="n">
        <f aca="false">ABS(AB405)</f>
        <v>203.54383650392</v>
      </c>
      <c r="AL405" s="0" t="n">
        <f aca="false">T405^2</f>
        <v>30383.2162063267</v>
      </c>
      <c r="AM405" s="0" t="n">
        <f aca="false">U405^2</f>
        <v>41678.577532067</v>
      </c>
      <c r="AN405" s="0" t="n">
        <f aca="false">V405^2</f>
        <v>23079.5766990629</v>
      </c>
      <c r="AO405" s="0" t="n">
        <f aca="false">W405^2</f>
        <v>25178.6957701938</v>
      </c>
      <c r="AP405" s="0" t="n">
        <f aca="false">X405^2</f>
        <v>49684.4139901195</v>
      </c>
      <c r="AQ405" s="0" t="n">
        <f aca="false">Y405^2</f>
        <v>30279.2269412523</v>
      </c>
      <c r="AR405" s="0" t="n">
        <f aca="false">Z405^2</f>
        <v>22192.8870960096</v>
      </c>
      <c r="AS405" s="0" t="n">
        <f aca="false">AA405^2</f>
        <v>9782.95346940729</v>
      </c>
      <c r="AT405" s="0" t="n">
        <f aca="false">AB405^2</f>
        <v>41430.0933787345</v>
      </c>
      <c r="AU405" s="17" t="n">
        <f aca="false">ABS(T405/$C405)</f>
        <v>0.0382400160417963</v>
      </c>
      <c r="AV405" s="17" t="n">
        <f aca="false">ABS(U405/$C405)</f>
        <v>0.0447875842272268</v>
      </c>
      <c r="AW405" s="17" t="n">
        <f aca="false">ABS(V405/$C405)</f>
        <v>0.0333284497600285</v>
      </c>
      <c r="AX405" s="17" t="n">
        <f aca="false">ABS(W405/$C405)</f>
        <v>0.0348111049786191</v>
      </c>
      <c r="AY405" s="17" t="n">
        <f aca="false">ABS(X405/$C405)</f>
        <v>0.0489002725460793</v>
      </c>
      <c r="AZ405" s="17" t="n">
        <f aca="false">ABS(Y405/$C405)</f>
        <v>0.0381745200209342</v>
      </c>
      <c r="BA405" s="17" t="n">
        <f aca="false">ABS(Z405/$C405)</f>
        <v>0.0326819601132401</v>
      </c>
      <c r="BB405" s="17" t="n">
        <f aca="false">ABS(AA405/$C405)</f>
        <v>0.0216988235229876</v>
      </c>
      <c r="BC405" s="17" t="n">
        <f aca="false">ABS(AB405/$C405)</f>
        <v>0.0446538747440248</v>
      </c>
      <c r="BE405" s="0" t="n">
        <v>4732.54707798995</v>
      </c>
      <c r="BF405" s="0" t="n">
        <v>4762.73851882955</v>
      </c>
      <c r="BG405" s="0" t="n">
        <v>4709.89939283018</v>
      </c>
      <c r="BH405" s="0" t="n">
        <v>4716.73605280071</v>
      </c>
      <c r="BI405" s="0" t="n">
        <v>4781.70250401518</v>
      </c>
      <c r="BJ405" s="0" t="n">
        <v>4732.24506979651</v>
      </c>
      <c r="BK405" s="0" t="n">
        <v>4706.91836943773</v>
      </c>
      <c r="BL405" s="0" t="n">
        <v>4656.27411355418</v>
      </c>
      <c r="BM405" s="0" t="n">
        <v>4762.12197206937</v>
      </c>
      <c r="BN405" s="0" t="n">
        <f aca="false">BE405-$C405</f>
        <v>174.290091989949</v>
      </c>
      <c r="BO405" s="0" t="n">
        <f aca="false">BF405-$C405</f>
        <v>204.48153282955</v>
      </c>
      <c r="BP405" s="0" t="n">
        <f aca="false">BG405-$C405</f>
        <v>151.642406830179</v>
      </c>
      <c r="BQ405" s="0" t="n">
        <f aca="false">BH405-$C405</f>
        <v>158.47906680071</v>
      </c>
      <c r="BR405" s="0" t="n">
        <f aca="false">BI405-$C405</f>
        <v>223.44551801518</v>
      </c>
      <c r="BS405" s="0" t="n">
        <f aca="false">BJ405-$C405</f>
        <v>173.988083796509</v>
      </c>
      <c r="BT405" s="0" t="n">
        <f aca="false">BK405-$C405</f>
        <v>148.661383437729</v>
      </c>
      <c r="BU405" s="0" t="n">
        <f aca="false">BL405-$C405</f>
        <v>98.0171275541798</v>
      </c>
      <c r="BV405" s="0" t="n">
        <f aca="false">BM405-$C405</f>
        <v>203.864986069369</v>
      </c>
      <c r="BW405" s="0" t="n">
        <f aca="false">ABS(BN405)</f>
        <v>174.290091989949</v>
      </c>
      <c r="BX405" s="0" t="n">
        <f aca="false">ABS(BO405)</f>
        <v>204.48153282955</v>
      </c>
      <c r="BY405" s="0" t="n">
        <f aca="false">ABS(BP405)</f>
        <v>151.642406830179</v>
      </c>
      <c r="BZ405" s="0" t="n">
        <f aca="false">ABS(BQ405)</f>
        <v>158.47906680071</v>
      </c>
      <c r="CA405" s="0" t="n">
        <f aca="false">ABS(BR405)</f>
        <v>223.44551801518</v>
      </c>
      <c r="CB405" s="0" t="n">
        <f aca="false">ABS(BS405)</f>
        <v>173.988083796509</v>
      </c>
      <c r="CC405" s="0" t="n">
        <f aca="false">ABS(BT405)</f>
        <v>148.661383437729</v>
      </c>
      <c r="CD405" s="0" t="n">
        <f aca="false">ABS(BU405)</f>
        <v>98.0171275541798</v>
      </c>
      <c r="CE405" s="0" t="n">
        <f aca="false">ABS(BV405)</f>
        <v>203.864986069369</v>
      </c>
      <c r="CF405" s="0" t="n">
        <f aca="false">BN405^2</f>
        <v>30377.036165865</v>
      </c>
      <c r="CG405" s="0" t="n">
        <f aca="false">BO405^2</f>
        <v>41812.6972683223</v>
      </c>
      <c r="CH405" s="0" t="n">
        <f aca="false">BP405^2</f>
        <v>22995.4195492496</v>
      </c>
      <c r="CI405" s="0" t="n">
        <f aca="false">BQ405^2</f>
        <v>25115.6146140239</v>
      </c>
      <c r="CJ405" s="0" t="n">
        <f aca="false">BR405^2</f>
        <v>49927.8995210721</v>
      </c>
      <c r="CK405" s="0" t="n">
        <f aca="false">BS405^2</f>
        <v>30271.8533031811</v>
      </c>
      <c r="CL405" s="0" t="n">
        <f aca="false">BT405^2</f>
        <v>22100.2069256196</v>
      </c>
      <c r="CM405" s="0" t="n">
        <f aca="false">BU405^2</f>
        <v>9607.35729397234</v>
      </c>
      <c r="CN405" s="0" t="n">
        <f aca="false">BV405^2</f>
        <v>41560.9325450642</v>
      </c>
      <c r="CO405" s="1" t="n">
        <f aca="false">ABS(BN405/$C405)</f>
        <v>0.038236126775049</v>
      </c>
      <c r="CP405" s="1" t="n">
        <f aca="false">ABS(BO405/$C405)</f>
        <v>0.0448595885351757</v>
      </c>
      <c r="CQ405" s="1" t="n">
        <f aca="false">ABS(BP405/$C405)</f>
        <v>0.0332676299945189</v>
      </c>
      <c r="CR405" s="1" t="n">
        <f aca="false">ABS(BQ405/$C405)</f>
        <v>0.0347674708309458</v>
      </c>
      <c r="CS405" s="1" t="n">
        <f aca="false">ABS(BR405/$C405)</f>
        <v>0.0490199474714697</v>
      </c>
      <c r="CT405" s="1" t="n">
        <f aca="false">ABS(BS405/$C405)</f>
        <v>0.0381698715826877</v>
      </c>
      <c r="CU405" s="1" t="n">
        <f aca="false">ABS(BT405/$C405)</f>
        <v>0.0326136468159474</v>
      </c>
      <c r="CV405" s="1" t="n">
        <f aca="false">ABS(BU405/$C405)</f>
        <v>0.0215032034953765</v>
      </c>
      <c r="CW405" s="1" t="n">
        <f aca="false">ABS(BV405/$C405)</f>
        <v>0.0447243292108167</v>
      </c>
    </row>
    <row r="406" customFormat="false" ht="13.8" hidden="false" customHeight="false" outlineLevel="0" collapsed="false">
      <c r="A406" s="0" t="n">
        <f aca="false">A405+1</f>
        <v>401</v>
      </c>
      <c r="B406" s="0" t="n">
        <f aca="false">B405+1/12</f>
        <v>1985.3333333333</v>
      </c>
      <c r="C406" s="0" t="n">
        <v>4830.994937</v>
      </c>
      <c r="E406" s="0" t="n">
        <v>4915.65031764865</v>
      </c>
      <c r="F406" s="0" t="n">
        <f aca="false">E406-C406</f>
        <v>84.6553806486527</v>
      </c>
      <c r="G406" s="0" t="n">
        <f aca="false">ABS(F406)</f>
        <v>84.6553806486527</v>
      </c>
      <c r="H406" s="0" t="n">
        <f aca="false">F406^2</f>
        <v>7166.53347276828</v>
      </c>
      <c r="I406" s="17" t="n">
        <f aca="false">ABS(F406/C406)</f>
        <v>0.0175233842619638</v>
      </c>
      <c r="K406" s="0" t="n">
        <v>4781.48979328379</v>
      </c>
      <c r="L406" s="0" t="n">
        <v>4818.42085293954</v>
      </c>
      <c r="M406" s="0" t="n">
        <v>4804.0514263555</v>
      </c>
      <c r="N406" s="0" t="n">
        <v>4768.21557648394</v>
      </c>
      <c r="O406" s="0" t="n">
        <v>4904.18389026991</v>
      </c>
      <c r="P406" s="0" t="n">
        <v>4795.00016776723</v>
      </c>
      <c r="Q406" s="0" t="n">
        <v>4752.87268677004</v>
      </c>
      <c r="R406" s="0" t="n">
        <v>4754.31653127648</v>
      </c>
      <c r="S406" s="0" t="n">
        <v>4835.5359390938</v>
      </c>
      <c r="T406" s="0" t="n">
        <f aca="false">K406-$C406</f>
        <v>-49.5051437162101</v>
      </c>
      <c r="U406" s="0" t="n">
        <f aca="false">L406-$C406</f>
        <v>-12.5740840604603</v>
      </c>
      <c r="V406" s="0" t="n">
        <f aca="false">M406-$C406</f>
        <v>-26.9435106445007</v>
      </c>
      <c r="W406" s="0" t="n">
        <f aca="false">N406-$C406</f>
        <v>-62.7793605160605</v>
      </c>
      <c r="X406" s="0" t="n">
        <f aca="false">O406-$C406</f>
        <v>73.1889532699097</v>
      </c>
      <c r="Y406" s="0" t="n">
        <f aca="false">P406-$C406</f>
        <v>-35.9947692327705</v>
      </c>
      <c r="Z406" s="0" t="n">
        <f aca="false">Q406-$C406</f>
        <v>-78.1222502299606</v>
      </c>
      <c r="AA406" s="0" t="n">
        <f aca="false">R406-$C406</f>
        <v>-76.67840572352</v>
      </c>
      <c r="AB406" s="0" t="n">
        <f aca="false">S406-$C406</f>
        <v>4.54100209379976</v>
      </c>
      <c r="AC406" s="0" t="n">
        <f aca="false">ABS(T406)</f>
        <v>49.5051437162101</v>
      </c>
      <c r="AD406" s="0" t="n">
        <f aca="false">ABS(U406)</f>
        <v>12.5740840604603</v>
      </c>
      <c r="AE406" s="0" t="n">
        <f aca="false">ABS(V406)</f>
        <v>26.9435106445007</v>
      </c>
      <c r="AF406" s="0" t="n">
        <f aca="false">ABS(W406)</f>
        <v>62.7793605160605</v>
      </c>
      <c r="AG406" s="0" t="n">
        <f aca="false">ABS(X406)</f>
        <v>73.1889532699097</v>
      </c>
      <c r="AH406" s="0" t="n">
        <f aca="false">ABS(Y406)</f>
        <v>35.9947692327705</v>
      </c>
      <c r="AI406" s="0" t="n">
        <f aca="false">ABS(Z406)</f>
        <v>78.1222502299606</v>
      </c>
      <c r="AJ406" s="0" t="n">
        <f aca="false">ABS(AA406)</f>
        <v>76.67840572352</v>
      </c>
      <c r="AK406" s="0" t="n">
        <f aca="false">ABS(AB406)</f>
        <v>4.54100209379976</v>
      </c>
      <c r="AL406" s="0" t="n">
        <f aca="false">T406^2</f>
        <v>2450.75925436262</v>
      </c>
      <c r="AM406" s="0" t="n">
        <f aca="false">U406^2</f>
        <v>158.107589959523</v>
      </c>
      <c r="AN406" s="0" t="n">
        <f aca="false">V406^2</f>
        <v>725.952765850325</v>
      </c>
      <c r="AO406" s="0" t="n">
        <f aca="false">W406^2</f>
        <v>3941.24810680549</v>
      </c>
      <c r="AP406" s="0" t="n">
        <f aca="false">X406^2</f>
        <v>5356.62288074502</v>
      </c>
      <c r="AQ406" s="0" t="n">
        <f aca="false">Y406^2</f>
        <v>1295.6234121204</v>
      </c>
      <c r="AR406" s="0" t="n">
        <f aca="false">Z406^2</f>
        <v>6103.08598099258</v>
      </c>
      <c r="AS406" s="0" t="n">
        <f aca="false">AA406^2</f>
        <v>5879.57790430074</v>
      </c>
      <c r="AT406" s="0" t="n">
        <f aca="false">AB406^2</f>
        <v>20.6207000158938</v>
      </c>
      <c r="AU406" s="17" t="n">
        <f aca="false">ABS(T406/$C406)</f>
        <v>0.0102474012831304</v>
      </c>
      <c r="AV406" s="17" t="n">
        <f aca="false">ABS(U406/$C406)</f>
        <v>0.00260279388085401</v>
      </c>
      <c r="AW406" s="17" t="n">
        <f aca="false">ABS(V406/$C406)</f>
        <v>0.00557721773586299</v>
      </c>
      <c r="AX406" s="17" t="n">
        <f aca="false">ABS(W406/$C406)</f>
        <v>0.0129951203291978</v>
      </c>
      <c r="AY406" s="17" t="n">
        <f aca="false">ABS(X406/$C406)</f>
        <v>0.0151498716567398</v>
      </c>
      <c r="AZ406" s="17" t="n">
        <f aca="false">ABS(Y406/$C406)</f>
        <v>0.00745079837635328</v>
      </c>
      <c r="BA406" s="17" t="n">
        <f aca="false">ABS(Z406/$C406)</f>
        <v>0.0161710478377097</v>
      </c>
      <c r="BB406" s="17" t="n">
        <f aca="false">ABS(AA406/$C406)</f>
        <v>0.0158721767924552</v>
      </c>
      <c r="BC406" s="17" t="n">
        <f aca="false">ABS(AB406/$C406)</f>
        <v>0.000939972439014742</v>
      </c>
      <c r="BE406" s="0" t="n">
        <v>4781.00205721042</v>
      </c>
      <c r="BF406" s="0" t="n">
        <v>4818.88325697957</v>
      </c>
      <c r="BG406" s="0" t="n">
        <v>4804.14414242201</v>
      </c>
      <c r="BH406" s="0" t="n">
        <v>4767.38632933635</v>
      </c>
      <c r="BI406" s="0" t="n">
        <v>4906.85275420503</v>
      </c>
      <c r="BJ406" s="0" t="n">
        <v>4794.86001849108</v>
      </c>
      <c r="BK406" s="0" t="n">
        <v>4751.64870697442</v>
      </c>
      <c r="BL406" s="0" t="n">
        <v>4753.12969784481</v>
      </c>
      <c r="BM406" s="0" t="n">
        <v>4836.43866978708</v>
      </c>
      <c r="BN406" s="0" t="n">
        <f aca="false">BE406-$C406</f>
        <v>-49.99287978958</v>
      </c>
      <c r="BO406" s="0" t="n">
        <f aca="false">BF406-$C406</f>
        <v>-12.11168002043</v>
      </c>
      <c r="BP406" s="0" t="n">
        <f aca="false">BG406-$C406</f>
        <v>-26.8507945779902</v>
      </c>
      <c r="BQ406" s="0" t="n">
        <f aca="false">BH406-$C406</f>
        <v>-63.6086076636502</v>
      </c>
      <c r="BR406" s="0" t="n">
        <f aca="false">BI406-$C406</f>
        <v>75.8578172050293</v>
      </c>
      <c r="BS406" s="0" t="n">
        <f aca="false">BJ406-$C406</f>
        <v>-36.1349185089202</v>
      </c>
      <c r="BT406" s="0" t="n">
        <f aca="false">BK406-$C406</f>
        <v>-79.3462300255806</v>
      </c>
      <c r="BU406" s="0" t="n">
        <f aca="false">BL406-$C406</f>
        <v>-77.8652391551905</v>
      </c>
      <c r="BV406" s="0" t="n">
        <f aca="false">BM406-$C406</f>
        <v>5.44373278707917</v>
      </c>
      <c r="BW406" s="0" t="n">
        <f aca="false">ABS(BN406)</f>
        <v>49.99287978958</v>
      </c>
      <c r="BX406" s="0" t="n">
        <f aca="false">ABS(BO406)</f>
        <v>12.11168002043</v>
      </c>
      <c r="BY406" s="0" t="n">
        <f aca="false">ABS(BP406)</f>
        <v>26.8507945779902</v>
      </c>
      <c r="BZ406" s="0" t="n">
        <f aca="false">ABS(BQ406)</f>
        <v>63.6086076636502</v>
      </c>
      <c r="CA406" s="0" t="n">
        <f aca="false">ABS(BR406)</f>
        <v>75.8578172050293</v>
      </c>
      <c r="CB406" s="0" t="n">
        <f aca="false">ABS(BS406)</f>
        <v>36.1349185089202</v>
      </c>
      <c r="CC406" s="0" t="n">
        <f aca="false">ABS(BT406)</f>
        <v>79.3462300255806</v>
      </c>
      <c r="CD406" s="0" t="n">
        <f aca="false">ABS(BU406)</f>
        <v>77.8652391551905</v>
      </c>
      <c r="CE406" s="0" t="n">
        <f aca="false">ABS(BV406)</f>
        <v>5.44373278707917</v>
      </c>
      <c r="CF406" s="0" t="n">
        <f aca="false">BN406^2</f>
        <v>2499.2880296554</v>
      </c>
      <c r="CG406" s="0" t="n">
        <f aca="false">BO406^2</f>
        <v>146.692792917282</v>
      </c>
      <c r="CH406" s="0" t="n">
        <f aca="false">BP406^2</f>
        <v>720.965169469428</v>
      </c>
      <c r="CI406" s="0" t="n">
        <f aca="false">BQ406^2</f>
        <v>4046.05496890818</v>
      </c>
      <c r="CJ406" s="0" t="n">
        <f aca="false">BR406^2</f>
        <v>5754.40843111164</v>
      </c>
      <c r="CK406" s="0" t="n">
        <f aca="false">BS406^2</f>
        <v>1305.73233564631</v>
      </c>
      <c r="CL406" s="0" t="n">
        <f aca="false">BT406^2</f>
        <v>6295.82421927234</v>
      </c>
      <c r="CM406" s="0" t="n">
        <f aca="false">BU406^2</f>
        <v>6062.99546869501</v>
      </c>
      <c r="CN406" s="0" t="n">
        <f aca="false">BV406^2</f>
        <v>29.6342266571208</v>
      </c>
      <c r="CO406" s="1" t="n">
        <f aca="false">ABS(BN406/$C406)</f>
        <v>0.010348361039812</v>
      </c>
      <c r="CP406" s="1" t="n">
        <f aca="false">ABS(BO406/$C406)</f>
        <v>0.00250707777142719</v>
      </c>
      <c r="CQ406" s="1" t="n">
        <f aca="false">ABS(BP406/$C406)</f>
        <v>0.00555802581624403</v>
      </c>
      <c r="CR406" s="1" t="n">
        <f aca="false">ABS(BQ406/$C406)</f>
        <v>0.0131667717505725</v>
      </c>
      <c r="CS406" s="1" t="n">
        <f aca="false">ABS(BR406/$C406)</f>
        <v>0.0157023176787132</v>
      </c>
      <c r="CT406" s="1" t="n">
        <f aca="false">ABS(BS406/$C406)</f>
        <v>0.00747980881374296</v>
      </c>
      <c r="CU406" s="1" t="n">
        <f aca="false">ABS(BT406/$C406)</f>
        <v>0.0164244076138183</v>
      </c>
      <c r="CV406" s="1" t="n">
        <f aca="false">ABS(BU406/$C406)</f>
        <v>0.0161178473938836</v>
      </c>
      <c r="CW406" s="1" t="n">
        <f aca="false">ABS(BV406/$C406)</f>
        <v>0.00112683471170427</v>
      </c>
    </row>
    <row r="407" customFormat="false" ht="13.8" hidden="false" customHeight="false" outlineLevel="0" collapsed="false">
      <c r="A407" s="0" t="n">
        <f aca="false">A406+1</f>
        <v>402</v>
      </c>
      <c r="B407" s="0" t="n">
        <f aca="false">B406+1/12</f>
        <v>1985.41666666664</v>
      </c>
      <c r="C407" s="0" t="n">
        <v>4821.557723</v>
      </c>
      <c r="E407" s="0" t="n">
        <v>4938.83198092649</v>
      </c>
      <c r="F407" s="0" t="n">
        <f aca="false">E407-C407</f>
        <v>117.274257926492</v>
      </c>
      <c r="G407" s="0" t="n">
        <f aca="false">ABS(F407)</f>
        <v>117.274257926492</v>
      </c>
      <c r="H407" s="0" t="n">
        <f aca="false">F407^2</f>
        <v>13753.2515722094</v>
      </c>
      <c r="I407" s="17" t="n">
        <f aca="false">ABS(F407/C407)</f>
        <v>0.024322898254866</v>
      </c>
      <c r="K407" s="0" t="n">
        <v>4869.70170366095</v>
      </c>
      <c r="L407" s="0" t="n">
        <v>4905.39817691286</v>
      </c>
      <c r="M407" s="0" t="n">
        <v>4877.03907288561</v>
      </c>
      <c r="N407" s="0" t="n">
        <v>4912.57341875508</v>
      </c>
      <c r="O407" s="0" t="n">
        <v>5083.08235472788</v>
      </c>
      <c r="P407" s="0" t="n">
        <v>4853.35650423585</v>
      </c>
      <c r="Q407" s="0" t="n">
        <v>4882.99449449086</v>
      </c>
      <c r="R407" s="0" t="n">
        <v>4925.53180523159</v>
      </c>
      <c r="S407" s="0" t="n">
        <v>4911.86558344362</v>
      </c>
      <c r="T407" s="0" t="n">
        <f aca="false">K407-$C407</f>
        <v>48.1439806609505</v>
      </c>
      <c r="U407" s="0" t="n">
        <f aca="false">L407-$C407</f>
        <v>83.8404539128605</v>
      </c>
      <c r="V407" s="0" t="n">
        <f aca="false">M407-$C407</f>
        <v>55.4813498856101</v>
      </c>
      <c r="W407" s="0" t="n">
        <f aca="false">N407-$C407</f>
        <v>91.0156957550798</v>
      </c>
      <c r="X407" s="0" t="n">
        <f aca="false">O407-$C407</f>
        <v>261.52463172788</v>
      </c>
      <c r="Y407" s="0" t="n">
        <f aca="false">P407-$C407</f>
        <v>31.7987812358497</v>
      </c>
      <c r="Z407" s="0" t="n">
        <f aca="false">Q407-$C407</f>
        <v>61.4367714908603</v>
      </c>
      <c r="AA407" s="0" t="n">
        <f aca="false">R407-$C407</f>
        <v>103.97408223159</v>
      </c>
      <c r="AB407" s="0" t="n">
        <f aca="false">S407-$C407</f>
        <v>90.3078604436205</v>
      </c>
      <c r="AC407" s="0" t="n">
        <f aca="false">ABS(T407)</f>
        <v>48.1439806609505</v>
      </c>
      <c r="AD407" s="0" t="n">
        <f aca="false">ABS(U407)</f>
        <v>83.8404539128605</v>
      </c>
      <c r="AE407" s="0" t="n">
        <f aca="false">ABS(V407)</f>
        <v>55.4813498856101</v>
      </c>
      <c r="AF407" s="0" t="n">
        <f aca="false">ABS(W407)</f>
        <v>91.0156957550798</v>
      </c>
      <c r="AG407" s="0" t="n">
        <f aca="false">ABS(X407)</f>
        <v>261.52463172788</v>
      </c>
      <c r="AH407" s="0" t="n">
        <f aca="false">ABS(Y407)</f>
        <v>31.7987812358497</v>
      </c>
      <c r="AI407" s="0" t="n">
        <f aca="false">ABS(Z407)</f>
        <v>61.4367714908603</v>
      </c>
      <c r="AJ407" s="0" t="n">
        <f aca="false">ABS(AA407)</f>
        <v>103.97408223159</v>
      </c>
      <c r="AK407" s="0" t="n">
        <f aca="false">ABS(AB407)</f>
        <v>90.3078604436205</v>
      </c>
      <c r="AL407" s="0" t="n">
        <f aca="false">T407^2</f>
        <v>2317.84287388198</v>
      </c>
      <c r="AM407" s="0" t="n">
        <f aca="false">U407^2</f>
        <v>7029.22171231449</v>
      </c>
      <c r="AN407" s="0" t="n">
        <f aca="false">V407^2</f>
        <v>3078.18018512949</v>
      </c>
      <c r="AO407" s="0" t="n">
        <f aca="false">W407^2</f>
        <v>8283.85687378126</v>
      </c>
      <c r="AP407" s="0" t="n">
        <f aca="false">X407^2</f>
        <v>68395.1330004031</v>
      </c>
      <c r="AQ407" s="0" t="n">
        <f aca="false">Y407^2</f>
        <v>1011.16248808543</v>
      </c>
      <c r="AR407" s="0" t="n">
        <f aca="false">Z407^2</f>
        <v>3774.47689122019</v>
      </c>
      <c r="AS407" s="0" t="n">
        <f aca="false">AA407^2</f>
        <v>10810.6097759014</v>
      </c>
      <c r="AT407" s="0" t="n">
        <f aca="false">AB407^2</f>
        <v>8155.50965790443</v>
      </c>
      <c r="AU407" s="17" t="n">
        <f aca="false">ABS(T407/$C407)</f>
        <v>0.00998515073900122</v>
      </c>
      <c r="AV407" s="17" t="n">
        <f aca="false">ABS(U407/$C407)</f>
        <v>0.0173886653918756</v>
      </c>
      <c r="AW407" s="17" t="n">
        <f aca="false">ABS(V407/$C407)</f>
        <v>0.011506934703063</v>
      </c>
      <c r="AX407" s="17" t="n">
        <f aca="false">ABS(W407/$C407)</f>
        <v>0.0188768238366022</v>
      </c>
      <c r="AY407" s="17" t="n">
        <f aca="false">ABS(X407/$C407)</f>
        <v>0.0542406928948178</v>
      </c>
      <c r="AZ407" s="17" t="n">
        <f aca="false">ABS(Y407/$C407)</f>
        <v>0.00659512611124861</v>
      </c>
      <c r="BA407" s="17" t="n">
        <f aca="false">ABS(Z407/$C407)</f>
        <v>0.0127421001718577</v>
      </c>
      <c r="BB407" s="17" t="n">
        <f aca="false">ABS(AA407/$C407)</f>
        <v>0.0215644171873352</v>
      </c>
      <c r="BC407" s="17" t="n">
        <f aca="false">ABS(AB407/$C407)</f>
        <v>0.0187300174822817</v>
      </c>
      <c r="BE407" s="0" t="n">
        <v>4869.52688418149</v>
      </c>
      <c r="BF407" s="0" t="n">
        <v>4906.70065141501</v>
      </c>
      <c r="BG407" s="0" t="n">
        <v>4877.1679094934</v>
      </c>
      <c r="BH407" s="0" t="n">
        <v>4914.17283972349</v>
      </c>
      <c r="BI407" s="0" t="n">
        <v>5091.73826621137</v>
      </c>
      <c r="BJ407" s="0" t="n">
        <v>4852.50524076797</v>
      </c>
      <c r="BK407" s="0" t="n">
        <v>4883.36979546036</v>
      </c>
      <c r="BL407" s="0" t="n">
        <v>4927.66750736756</v>
      </c>
      <c r="BM407" s="0" t="n">
        <v>4913.43571073817</v>
      </c>
      <c r="BN407" s="0" t="n">
        <f aca="false">BE407-$C407</f>
        <v>47.9691611814897</v>
      </c>
      <c r="BO407" s="0" t="n">
        <f aca="false">BF407-$C407</f>
        <v>85.1429284150099</v>
      </c>
      <c r="BP407" s="0" t="n">
        <f aca="false">BG407-$C407</f>
        <v>55.6101864933999</v>
      </c>
      <c r="BQ407" s="0" t="n">
        <f aca="false">BH407-$C407</f>
        <v>92.6151167234903</v>
      </c>
      <c r="BR407" s="0" t="n">
        <f aca="false">BI407-$C407</f>
        <v>270.18054321137</v>
      </c>
      <c r="BS407" s="0" t="n">
        <f aca="false">BJ407-$C407</f>
        <v>30.9475177679697</v>
      </c>
      <c r="BT407" s="0" t="n">
        <f aca="false">BK407-$C407</f>
        <v>61.8120724603605</v>
      </c>
      <c r="BU407" s="0" t="n">
        <f aca="false">BL407-$C407</f>
        <v>106.10978436756</v>
      </c>
      <c r="BV407" s="0" t="n">
        <f aca="false">BM407-$C407</f>
        <v>91.8779877381703</v>
      </c>
      <c r="BW407" s="0" t="n">
        <f aca="false">ABS(BN407)</f>
        <v>47.9691611814897</v>
      </c>
      <c r="BX407" s="0" t="n">
        <f aca="false">ABS(BO407)</f>
        <v>85.1429284150099</v>
      </c>
      <c r="BY407" s="0" t="n">
        <f aca="false">ABS(BP407)</f>
        <v>55.6101864933999</v>
      </c>
      <c r="BZ407" s="0" t="n">
        <f aca="false">ABS(BQ407)</f>
        <v>92.6151167234903</v>
      </c>
      <c r="CA407" s="0" t="n">
        <f aca="false">ABS(BR407)</f>
        <v>270.18054321137</v>
      </c>
      <c r="CB407" s="0" t="n">
        <f aca="false">ABS(BS407)</f>
        <v>30.9475177679697</v>
      </c>
      <c r="CC407" s="0" t="n">
        <f aca="false">ABS(BT407)</f>
        <v>61.8120724603605</v>
      </c>
      <c r="CD407" s="0" t="n">
        <f aca="false">ABS(BU407)</f>
        <v>106.10978436756</v>
      </c>
      <c r="CE407" s="0" t="n">
        <f aca="false">ABS(BV407)</f>
        <v>91.8779877381703</v>
      </c>
      <c r="CF407" s="0" t="n">
        <f aca="false">BN407^2</f>
        <v>2301.04042445573</v>
      </c>
      <c r="CG407" s="0" t="n">
        <f aca="false">BO407^2</f>
        <v>7249.3182590835</v>
      </c>
      <c r="CH407" s="0" t="n">
        <f aca="false">BP407^2</f>
        <v>3092.49284183071</v>
      </c>
      <c r="CI407" s="0" t="n">
        <f aca="false">BQ407^2</f>
        <v>8577.55984570572</v>
      </c>
      <c r="CJ407" s="0" t="n">
        <f aca="false">BR407^2</f>
        <v>72997.5259299908</v>
      </c>
      <c r="CK407" s="0" t="n">
        <f aca="false">BS407^2</f>
        <v>957.748855998798</v>
      </c>
      <c r="CL407" s="0" t="n">
        <f aca="false">BT407^2</f>
        <v>3820.73230184485</v>
      </c>
      <c r="CM407" s="0" t="n">
        <f aca="false">BU407^2</f>
        <v>11259.28633853</v>
      </c>
      <c r="CN407" s="0" t="n">
        <f aca="false">BV407^2</f>
        <v>8441.56463081537</v>
      </c>
      <c r="CO407" s="1" t="n">
        <f aca="false">ABS(BN407/$C407)</f>
        <v>0.00994889285524161</v>
      </c>
      <c r="CP407" s="1" t="n">
        <f aca="false">ABS(BO407/$C407)</f>
        <v>0.0176588010154597</v>
      </c>
      <c r="CQ407" s="1" t="n">
        <f aca="false">ABS(BP407/$C407)</f>
        <v>0.0115336556540899</v>
      </c>
      <c r="CR407" s="1" t="n">
        <f aca="false">ABS(BQ407/$C407)</f>
        <v>0.0192085467071552</v>
      </c>
      <c r="CS407" s="1" t="n">
        <f aca="false">ABS(BR407/$C407)</f>
        <v>0.0560359449649526</v>
      </c>
      <c r="CT407" s="1" t="n">
        <f aca="false">ABS(BS407/$C407)</f>
        <v>0.00641857249169548</v>
      </c>
      <c r="CU407" s="1" t="n">
        <f aca="false">ABS(BT407/$C407)</f>
        <v>0.0128199382878902</v>
      </c>
      <c r="CV407" s="1" t="n">
        <f aca="false">ABS(BU407/$C407)</f>
        <v>0.0220073657650909</v>
      </c>
      <c r="CW407" s="1" t="n">
        <f aca="false">ABS(BV407/$C407)</f>
        <v>0.0190556647906319</v>
      </c>
    </row>
    <row r="408" customFormat="false" ht="13.8" hidden="false" customHeight="false" outlineLevel="0" collapsed="false">
      <c r="A408" s="0" t="n">
        <f aca="false">A407+1</f>
        <v>403</v>
      </c>
      <c r="B408" s="0" t="n">
        <f aca="false">B407+1/12</f>
        <v>1985.49999999997</v>
      </c>
      <c r="C408" s="0" t="n">
        <v>4719.53409</v>
      </c>
      <c r="E408" s="0" t="n">
        <v>4804.00994109476</v>
      </c>
      <c r="F408" s="0" t="n">
        <f aca="false">E408-C408</f>
        <v>84.4758510947622</v>
      </c>
      <c r="G408" s="0" t="n">
        <f aca="false">ABS(F408)</f>
        <v>84.4758510947622</v>
      </c>
      <c r="H408" s="0" t="n">
        <f aca="false">F408^2</f>
        <v>7136.16941818444</v>
      </c>
      <c r="I408" s="17" t="n">
        <f aca="false">ABS(F408/C408)</f>
        <v>0.0178991929041797</v>
      </c>
      <c r="K408" s="0" t="n">
        <v>4747.99732911356</v>
      </c>
      <c r="L408" s="0" t="n">
        <v>4782.98210932931</v>
      </c>
      <c r="M408" s="0" t="n">
        <v>4740.97153437663</v>
      </c>
      <c r="N408" s="0" t="n">
        <v>4741.26974413897</v>
      </c>
      <c r="O408" s="0" t="n">
        <v>4852.45190364897</v>
      </c>
      <c r="P408" s="0" t="n">
        <v>4774.56344904136</v>
      </c>
      <c r="Q408" s="0" t="n">
        <v>4732.36189892049</v>
      </c>
      <c r="R408" s="0" t="n">
        <v>4749.44259283604</v>
      </c>
      <c r="S408" s="0" t="n">
        <v>4756.94462155151</v>
      </c>
      <c r="T408" s="0" t="n">
        <f aca="false">K408-$C408</f>
        <v>28.4632391135601</v>
      </c>
      <c r="U408" s="0" t="n">
        <f aca="false">L408-$C408</f>
        <v>63.4480193293102</v>
      </c>
      <c r="V408" s="0" t="n">
        <f aca="false">M408-$C408</f>
        <v>21.4374443766301</v>
      </c>
      <c r="W408" s="0" t="n">
        <f aca="false">N408-$C408</f>
        <v>21.7356541389699</v>
      </c>
      <c r="X408" s="0" t="n">
        <f aca="false">O408-$C408</f>
        <v>132.91781364897</v>
      </c>
      <c r="Y408" s="0" t="n">
        <f aca="false">P408-$C408</f>
        <v>55.0293590413603</v>
      </c>
      <c r="Z408" s="0" t="n">
        <f aca="false">Q408-$C408</f>
        <v>12.8278089204896</v>
      </c>
      <c r="AA408" s="0" t="n">
        <f aca="false">R408-$C408</f>
        <v>29.9085028360396</v>
      </c>
      <c r="AB408" s="0" t="n">
        <f aca="false">S408-$C408</f>
        <v>37.4105315515098</v>
      </c>
      <c r="AC408" s="0" t="n">
        <f aca="false">ABS(T408)</f>
        <v>28.4632391135601</v>
      </c>
      <c r="AD408" s="0" t="n">
        <f aca="false">ABS(U408)</f>
        <v>63.4480193293102</v>
      </c>
      <c r="AE408" s="0" t="n">
        <f aca="false">ABS(V408)</f>
        <v>21.4374443766301</v>
      </c>
      <c r="AF408" s="0" t="n">
        <f aca="false">ABS(W408)</f>
        <v>21.7356541389699</v>
      </c>
      <c r="AG408" s="0" t="n">
        <f aca="false">ABS(X408)</f>
        <v>132.91781364897</v>
      </c>
      <c r="AH408" s="0" t="n">
        <f aca="false">ABS(Y408)</f>
        <v>55.0293590413603</v>
      </c>
      <c r="AI408" s="0" t="n">
        <f aca="false">ABS(Z408)</f>
        <v>12.8278089204896</v>
      </c>
      <c r="AJ408" s="0" t="n">
        <f aca="false">ABS(AA408)</f>
        <v>29.9085028360396</v>
      </c>
      <c r="AK408" s="0" t="n">
        <f aca="false">ABS(AB408)</f>
        <v>37.4105315515098</v>
      </c>
      <c r="AL408" s="0" t="n">
        <f aca="false">T408^2</f>
        <v>810.155980835699</v>
      </c>
      <c r="AM408" s="0" t="n">
        <f aca="false">U408^2</f>
        <v>4025.65115681252</v>
      </c>
      <c r="AN408" s="0" t="n">
        <f aca="false">V408^2</f>
        <v>459.564021401109</v>
      </c>
      <c r="AO408" s="0" t="n">
        <f aca="false">W408^2</f>
        <v>472.438660848921</v>
      </c>
      <c r="AP408" s="0" t="n">
        <f aca="false">X408^2</f>
        <v>17667.1451852223</v>
      </c>
      <c r="AQ408" s="0" t="n">
        <f aca="false">Y408^2</f>
        <v>3028.23035650294</v>
      </c>
      <c r="AR408" s="0" t="n">
        <f aca="false">Z408^2</f>
        <v>164.552681700592</v>
      </c>
      <c r="AS408" s="0" t="n">
        <f aca="false">AA408^2</f>
        <v>894.518541893388</v>
      </c>
      <c r="AT408" s="0" t="n">
        <f aca="false">AB408^2</f>
        <v>1399.54787096651</v>
      </c>
      <c r="AU408" s="17" t="n">
        <f aca="false">ABS(T408/$C408)</f>
        <v>0.0060309425826311</v>
      </c>
      <c r="AV408" s="17" t="n">
        <f aca="false">ABS(U408/$C408)</f>
        <v>0.0134437040011528</v>
      </c>
      <c r="AW408" s="17" t="n">
        <f aca="false">ABS(V408/$C408)</f>
        <v>0.00454227980301125</v>
      </c>
      <c r="AX408" s="17" t="n">
        <f aca="false">ABS(W408/$C408)</f>
        <v>0.00460546607450608</v>
      </c>
      <c r="AY408" s="17" t="n">
        <f aca="false">ABS(X408/$C408)</f>
        <v>0.0281633337347013</v>
      </c>
      <c r="AZ408" s="17" t="n">
        <f aca="false">ABS(Y408/$C408)</f>
        <v>0.0116599134558556</v>
      </c>
      <c r="BA408" s="17" t="n">
        <f aca="false">ABS(Z408/$C408)</f>
        <v>0.00271802442272212</v>
      </c>
      <c r="BB408" s="17" t="n">
        <f aca="false">ABS(AA408/$C408)</f>
        <v>0.00633717275173652</v>
      </c>
      <c r="BC408" s="17" t="n">
        <f aca="false">ABS(AB408/$C408)</f>
        <v>0.00792674252121141</v>
      </c>
      <c r="BE408" s="0" t="n">
        <v>4747.78792865974</v>
      </c>
      <c r="BF408" s="0" t="n">
        <v>4783.36952255114</v>
      </c>
      <c r="BG408" s="0" t="n">
        <v>4740.64227922155</v>
      </c>
      <c r="BH408" s="0" t="n">
        <v>4740.94557621506</v>
      </c>
      <c r="BI408" s="0" t="n">
        <v>4854.02441859332</v>
      </c>
      <c r="BJ408" s="0" t="n">
        <v>4774.80724633766</v>
      </c>
      <c r="BK408" s="0" t="n">
        <v>4731.88576994912</v>
      </c>
      <c r="BL408" s="0" t="n">
        <v>4749.25784747936</v>
      </c>
      <c r="BM408" s="0" t="n">
        <v>4756.88785508465</v>
      </c>
      <c r="BN408" s="0" t="n">
        <f aca="false">BE408-$C408</f>
        <v>28.2538386597398</v>
      </c>
      <c r="BO408" s="0" t="n">
        <f aca="false">BF408-$C408</f>
        <v>63.83543255114</v>
      </c>
      <c r="BP408" s="0" t="n">
        <f aca="false">BG408-$C408</f>
        <v>21.1081892215498</v>
      </c>
      <c r="BQ408" s="0" t="n">
        <f aca="false">BH408-$C408</f>
        <v>21.41148621506</v>
      </c>
      <c r="BR408" s="0" t="n">
        <f aca="false">BI408-$C408</f>
        <v>134.49032859332</v>
      </c>
      <c r="BS408" s="0" t="n">
        <f aca="false">BJ408-$C408</f>
        <v>55.2731563376601</v>
      </c>
      <c r="BT408" s="0" t="n">
        <f aca="false">BK408-$C408</f>
        <v>12.3516799491199</v>
      </c>
      <c r="BU408" s="0" t="n">
        <f aca="false">BL408-$C408</f>
        <v>29.7237574793598</v>
      </c>
      <c r="BV408" s="0" t="n">
        <f aca="false">BM408-$C408</f>
        <v>37.3537650846501</v>
      </c>
      <c r="BW408" s="0" t="n">
        <f aca="false">ABS(BN408)</f>
        <v>28.2538386597398</v>
      </c>
      <c r="BX408" s="0" t="n">
        <f aca="false">ABS(BO408)</f>
        <v>63.83543255114</v>
      </c>
      <c r="BY408" s="0" t="n">
        <f aca="false">ABS(BP408)</f>
        <v>21.1081892215498</v>
      </c>
      <c r="BZ408" s="0" t="n">
        <f aca="false">ABS(BQ408)</f>
        <v>21.41148621506</v>
      </c>
      <c r="CA408" s="0" t="n">
        <f aca="false">ABS(BR408)</f>
        <v>134.49032859332</v>
      </c>
      <c r="CB408" s="0" t="n">
        <f aca="false">ABS(BS408)</f>
        <v>55.2731563376601</v>
      </c>
      <c r="CC408" s="0" t="n">
        <f aca="false">ABS(BT408)</f>
        <v>12.3516799491199</v>
      </c>
      <c r="CD408" s="0" t="n">
        <f aca="false">ABS(BU408)</f>
        <v>29.7237574793598</v>
      </c>
      <c r="CE408" s="0" t="n">
        <f aca="false">ABS(BV408)</f>
        <v>37.3537650846501</v>
      </c>
      <c r="CF408" s="0" t="n">
        <f aca="false">BN408^2</f>
        <v>798.279399010608</v>
      </c>
      <c r="CG408" s="0" t="n">
        <f aca="false">BO408^2</f>
        <v>4074.96244899114</v>
      </c>
      <c r="CH408" s="0" t="n">
        <f aca="false">BP408^2</f>
        <v>445.55565221275</v>
      </c>
      <c r="CI408" s="0" t="n">
        <f aca="false">BQ408^2</f>
        <v>458.451741937704</v>
      </c>
      <c r="CJ408" s="0" t="n">
        <f aca="false">BR408^2</f>
        <v>18087.6484851391</v>
      </c>
      <c r="CK408" s="0" t="n">
        <f aca="false">BS408^2</f>
        <v>3055.12181152742</v>
      </c>
      <c r="CL408" s="0" t="n">
        <f aca="false">BT408^2</f>
        <v>152.563997565491</v>
      </c>
      <c r="CM408" s="0" t="n">
        <f aca="false">BU408^2</f>
        <v>883.5017586918</v>
      </c>
      <c r="CN408" s="0" t="n">
        <f aca="false">BV408^2</f>
        <v>1395.30376599923</v>
      </c>
      <c r="CO408" s="1" t="n">
        <f aca="false">ABS(BN408/$C408)</f>
        <v>0.00598657370006195</v>
      </c>
      <c r="CP408" s="1" t="n">
        <f aca="false">ABS(BO408/$C408)</f>
        <v>0.0135257911763786</v>
      </c>
      <c r="CQ408" s="1" t="n">
        <f aca="false">ABS(BP408/$C408)</f>
        <v>0.0044725154684813</v>
      </c>
      <c r="CR408" s="1" t="n">
        <f aca="false">ABS(BQ408/$C408)</f>
        <v>0.00453677964959037</v>
      </c>
      <c r="CS408" s="1" t="n">
        <f aca="false">ABS(BR408/$C408)</f>
        <v>0.0284965265699183</v>
      </c>
      <c r="CT408" s="1" t="n">
        <f aca="false">ABS(BS408/$C408)</f>
        <v>0.0117115705244668</v>
      </c>
      <c r="CU408" s="1" t="n">
        <f aca="false">ABS(BT408/$C408)</f>
        <v>0.00261713968234519</v>
      </c>
      <c r="CV408" s="1" t="n">
        <f aca="false">ABS(BU408/$C408)</f>
        <v>0.0062980279223621</v>
      </c>
      <c r="CW408" s="1" t="n">
        <f aca="false">ABS(BV408/$C408)</f>
        <v>0.00791471454010625</v>
      </c>
    </row>
    <row r="409" customFormat="false" ht="13.8" hidden="false" customHeight="false" outlineLevel="0" collapsed="false">
      <c r="A409" s="0" t="n">
        <f aca="false">A408+1</f>
        <v>404</v>
      </c>
      <c r="B409" s="0" t="n">
        <f aca="false">B408+1/12</f>
        <v>1985.5833333333</v>
      </c>
      <c r="C409" s="0" t="n">
        <v>4787.701793</v>
      </c>
      <c r="E409" s="0" t="n">
        <v>4698.46039449249</v>
      </c>
      <c r="F409" s="0" t="n">
        <f aca="false">E409-C409</f>
        <v>-89.2413985075063</v>
      </c>
      <c r="G409" s="0" t="n">
        <f aca="false">ABS(F409)</f>
        <v>89.2413985075063</v>
      </c>
      <c r="H409" s="0" t="n">
        <f aca="false">F409^2</f>
        <v>7964.02720757556</v>
      </c>
      <c r="I409" s="17" t="n">
        <f aca="false">ABS(F409/C409)</f>
        <v>0.0186397153302205</v>
      </c>
      <c r="K409" s="0" t="n">
        <v>4788.5921575378</v>
      </c>
      <c r="L409" s="0" t="n">
        <v>4794.30096075448</v>
      </c>
      <c r="M409" s="0" t="n">
        <v>4817.79629366524</v>
      </c>
      <c r="N409" s="0" t="n">
        <v>4762.59247233358</v>
      </c>
      <c r="O409" s="0" t="n">
        <v>4893.80472340184</v>
      </c>
      <c r="P409" s="0" t="n">
        <v>4768.17698572818</v>
      </c>
      <c r="Q409" s="0" t="n">
        <v>4823.51445622589</v>
      </c>
      <c r="R409" s="0" t="n">
        <v>4776.5004877113</v>
      </c>
      <c r="S409" s="0" t="n">
        <v>4768.00913414593</v>
      </c>
      <c r="T409" s="0" t="n">
        <f aca="false">K409-$C409</f>
        <v>0.890364537799542</v>
      </c>
      <c r="U409" s="0" t="n">
        <f aca="false">L409-$C409</f>
        <v>6.59916775447982</v>
      </c>
      <c r="V409" s="0" t="n">
        <f aca="false">M409-$C409</f>
        <v>30.09450066524</v>
      </c>
      <c r="W409" s="0" t="n">
        <f aca="false">N409-$C409</f>
        <v>-25.10932066642</v>
      </c>
      <c r="X409" s="0" t="n">
        <f aca="false">O409-$C409</f>
        <v>106.10293040184</v>
      </c>
      <c r="Y409" s="0" t="n">
        <f aca="false">P409-$C409</f>
        <v>-19.5248072718205</v>
      </c>
      <c r="Z409" s="0" t="n">
        <f aca="false">Q409-$C409</f>
        <v>35.81266322589</v>
      </c>
      <c r="AA409" s="0" t="n">
        <f aca="false">R409-$C409</f>
        <v>-11.2013052887005</v>
      </c>
      <c r="AB409" s="0" t="n">
        <f aca="false">S409-$C409</f>
        <v>-19.69265885407</v>
      </c>
      <c r="AC409" s="0" t="n">
        <f aca="false">ABS(T409)</f>
        <v>0.890364537799542</v>
      </c>
      <c r="AD409" s="0" t="n">
        <f aca="false">ABS(U409)</f>
        <v>6.59916775447982</v>
      </c>
      <c r="AE409" s="0" t="n">
        <f aca="false">ABS(V409)</f>
        <v>30.09450066524</v>
      </c>
      <c r="AF409" s="0" t="n">
        <f aca="false">ABS(W409)</f>
        <v>25.10932066642</v>
      </c>
      <c r="AG409" s="0" t="n">
        <f aca="false">ABS(X409)</f>
        <v>106.10293040184</v>
      </c>
      <c r="AH409" s="0" t="n">
        <f aca="false">ABS(Y409)</f>
        <v>19.5248072718205</v>
      </c>
      <c r="AI409" s="0" t="n">
        <f aca="false">ABS(Z409)</f>
        <v>35.81266322589</v>
      </c>
      <c r="AJ409" s="0" t="n">
        <f aca="false">ABS(AA409)</f>
        <v>11.2013052887005</v>
      </c>
      <c r="AK409" s="0" t="n">
        <f aca="false">ABS(AB409)</f>
        <v>19.69265885407</v>
      </c>
      <c r="AL409" s="0" t="n">
        <f aca="false">T409^2</f>
        <v>0.792749010170992</v>
      </c>
      <c r="AM409" s="0" t="n">
        <f aca="false">U409^2</f>
        <v>43.5490150517663</v>
      </c>
      <c r="AN409" s="0" t="n">
        <f aca="false">V409^2</f>
        <v>905.678970290134</v>
      </c>
      <c r="AO409" s="0" t="n">
        <f aca="false">W409^2</f>
        <v>630.477984329106</v>
      </c>
      <c r="AP409" s="0" t="n">
        <f aca="false">X409^2</f>
        <v>11257.8318398578</v>
      </c>
      <c r="AQ409" s="0" t="n">
        <f aca="false">Y409^2</f>
        <v>381.218099001733</v>
      </c>
      <c r="AR409" s="0" t="n">
        <f aca="false">Z409^2</f>
        <v>1282.54684733101</v>
      </c>
      <c r="AS409" s="0" t="n">
        <f aca="false">AA409^2</f>
        <v>125.46924017067</v>
      </c>
      <c r="AT409" s="0" t="n">
        <f aca="false">AB409^2</f>
        <v>387.800812742783</v>
      </c>
      <c r="AU409" s="17" t="n">
        <f aca="false">ABS(T409/$C409)</f>
        <v>0.000185969088363299</v>
      </c>
      <c r="AV409" s="17" t="n">
        <f aca="false">ABS(U409/$C409)</f>
        <v>0.00137835814338485</v>
      </c>
      <c r="AW409" s="17" t="n">
        <f aca="false">ABS(V409/$C409)</f>
        <v>0.00628579263421138</v>
      </c>
      <c r="AX409" s="17" t="n">
        <f aca="false">ABS(W409/$C409)</f>
        <v>0.00524454566137177</v>
      </c>
      <c r="AY409" s="17" t="n">
        <f aca="false">ABS(X409/$C409)</f>
        <v>0.0221615578808544</v>
      </c>
      <c r="AZ409" s="17" t="n">
        <f aca="false">ABS(Y409/$C409)</f>
        <v>0.00407811683266642</v>
      </c>
      <c r="BA409" s="17" t="n">
        <f aca="false">ABS(Z409/$C409)</f>
        <v>0.00748013656118912</v>
      </c>
      <c r="BB409" s="17" t="n">
        <f aca="false">ABS(AA409/$C409)</f>
        <v>0.0023395996185639</v>
      </c>
      <c r="BC409" s="17" t="n">
        <f aca="false">ABS(AB409/$C409)</f>
        <v>0.00411317573764979</v>
      </c>
      <c r="BE409" s="0" t="n">
        <v>4788.65883402965</v>
      </c>
      <c r="BF409" s="0" t="n">
        <v>4794.49570177161</v>
      </c>
      <c r="BG409" s="0" t="n">
        <v>4818.51810113418</v>
      </c>
      <c r="BH409" s="0" t="n">
        <v>4762.07590270242</v>
      </c>
      <c r="BI409" s="0" t="n">
        <v>4896.23161389821</v>
      </c>
      <c r="BJ409" s="0" t="n">
        <v>4767.78569245174</v>
      </c>
      <c r="BK409" s="0" t="n">
        <v>4824.36453817655</v>
      </c>
      <c r="BL409" s="0" t="n">
        <v>4776.29591401333</v>
      </c>
      <c r="BM409" s="0" t="n">
        <v>4767.61407548604</v>
      </c>
      <c r="BN409" s="0" t="n">
        <f aca="false">BE409-$C409</f>
        <v>0.9570410296501</v>
      </c>
      <c r="BO409" s="0" t="n">
        <f aca="false">BF409-$C409</f>
        <v>6.79390877160949</v>
      </c>
      <c r="BP409" s="0" t="n">
        <f aca="false">BG409-$C409</f>
        <v>30.81630813418</v>
      </c>
      <c r="BQ409" s="0" t="n">
        <f aca="false">BH409-$C409</f>
        <v>-25.6258902975806</v>
      </c>
      <c r="BR409" s="0" t="n">
        <f aca="false">BI409-$C409</f>
        <v>108.529820898209</v>
      </c>
      <c r="BS409" s="0" t="n">
        <f aca="false">BJ409-$C409</f>
        <v>-19.9161005482601</v>
      </c>
      <c r="BT409" s="0" t="n">
        <f aca="false">BK409-$C409</f>
        <v>36.6627451765498</v>
      </c>
      <c r="BU409" s="0" t="n">
        <f aca="false">BL409-$C409</f>
        <v>-11.4058789866704</v>
      </c>
      <c r="BV409" s="0" t="n">
        <f aca="false">BM409-$C409</f>
        <v>-20.0877175139603</v>
      </c>
      <c r="BW409" s="0" t="n">
        <f aca="false">ABS(BN409)</f>
        <v>0.9570410296501</v>
      </c>
      <c r="BX409" s="0" t="n">
        <f aca="false">ABS(BO409)</f>
        <v>6.79390877160949</v>
      </c>
      <c r="BY409" s="0" t="n">
        <f aca="false">ABS(BP409)</f>
        <v>30.81630813418</v>
      </c>
      <c r="BZ409" s="0" t="n">
        <f aca="false">ABS(BQ409)</f>
        <v>25.6258902975806</v>
      </c>
      <c r="CA409" s="0" t="n">
        <f aca="false">ABS(BR409)</f>
        <v>108.529820898209</v>
      </c>
      <c r="CB409" s="0" t="n">
        <f aca="false">ABS(BS409)</f>
        <v>19.9161005482601</v>
      </c>
      <c r="CC409" s="0" t="n">
        <f aca="false">ABS(BT409)</f>
        <v>36.6627451765498</v>
      </c>
      <c r="CD409" s="0" t="n">
        <f aca="false">ABS(BU409)</f>
        <v>11.4058789866704</v>
      </c>
      <c r="CE409" s="0" t="n">
        <f aca="false">ABS(BV409)</f>
        <v>20.0877175139603</v>
      </c>
      <c r="CF409" s="0" t="n">
        <f aca="false">BN409^2</f>
        <v>0.915927532433723</v>
      </c>
      <c r="CG409" s="0" t="n">
        <f aca="false">BO409^2</f>
        <v>46.1571963969524</v>
      </c>
      <c r="CH409" s="0" t="n">
        <f aca="false">BP409^2</f>
        <v>949.644847020726</v>
      </c>
      <c r="CI409" s="0" t="n">
        <f aca="false">BQ409^2</f>
        <v>656.686253543633</v>
      </c>
      <c r="CJ409" s="0" t="n">
        <f aca="false">BR409^2</f>
        <v>11778.7220241974</v>
      </c>
      <c r="CK409" s="0" t="n">
        <f aca="false">BS409^2</f>
        <v>396.651061048408</v>
      </c>
      <c r="CL409" s="0" t="n">
        <f aca="false">BT409^2</f>
        <v>1344.15688388063</v>
      </c>
      <c r="CM409" s="0" t="n">
        <f aca="false">BU409^2</f>
        <v>130.094075458568</v>
      </c>
      <c r="CN409" s="0" t="n">
        <f aca="false">BV409^2</f>
        <v>403.516394920669</v>
      </c>
      <c r="CO409" s="1" t="n">
        <f aca="false">ABS(BN409/$C409)</f>
        <v>0.000199895705920818</v>
      </c>
      <c r="CP409" s="1" t="n">
        <f aca="false">ABS(BO409/$C409)</f>
        <v>0.00141903340378106</v>
      </c>
      <c r="CQ409" s="1" t="n">
        <f aca="false">ABS(BP409/$C409)</f>
        <v>0.00643655546367484</v>
      </c>
      <c r="CR409" s="1" t="n">
        <f aca="false">ABS(BQ409/$C409)</f>
        <v>0.00535244077545675</v>
      </c>
      <c r="CS409" s="1" t="n">
        <f aca="false">ABS(BR409/$C409)</f>
        <v>0.0226684588118851</v>
      </c>
      <c r="CT409" s="1" t="n">
        <f aca="false">ABS(BS409/$C409)</f>
        <v>0.00415984566486138</v>
      </c>
      <c r="CU409" s="1" t="n">
        <f aca="false">ABS(BT409/$C409)</f>
        <v>0.00765769188677408</v>
      </c>
      <c r="CV409" s="1" t="n">
        <f aca="false">ABS(BU409/$C409)</f>
        <v>0.00238232861606934</v>
      </c>
      <c r="CW409" s="1" t="n">
        <f aca="false">ABS(BV409/$C409)</f>
        <v>0.00419569103976571</v>
      </c>
    </row>
    <row r="410" customFormat="false" ht="13.8" hidden="false" customHeight="false" outlineLevel="0" collapsed="false">
      <c r="A410" s="0" t="n">
        <f aca="false">A409+1</f>
        <v>405</v>
      </c>
      <c r="B410" s="0" t="n">
        <f aca="false">B409+1/12</f>
        <v>1985.66666666664</v>
      </c>
      <c r="C410" s="0" t="n">
        <v>4721.477716</v>
      </c>
      <c r="E410" s="0" t="n">
        <v>4813.66397381776</v>
      </c>
      <c r="F410" s="0" t="n">
        <f aca="false">E410-C410</f>
        <v>92.1862578177625</v>
      </c>
      <c r="G410" s="0" t="n">
        <f aca="false">ABS(F410)</f>
        <v>92.1862578177625</v>
      </c>
      <c r="H410" s="0" t="n">
        <f aca="false">F410^2</f>
        <v>8498.30613044297</v>
      </c>
      <c r="I410" s="17" t="n">
        <f aca="false">ABS(F410/C410)</f>
        <v>0.0195248740675752</v>
      </c>
      <c r="K410" s="0" t="n">
        <v>4782.49650858815</v>
      </c>
      <c r="L410" s="0" t="n">
        <v>4799.80360599859</v>
      </c>
      <c r="M410" s="0" t="n">
        <v>4814.79072662797</v>
      </c>
      <c r="N410" s="0" t="n">
        <v>4843.32971370355</v>
      </c>
      <c r="O410" s="0" t="n">
        <v>4924.3427084133</v>
      </c>
      <c r="P410" s="0" t="n">
        <v>4792.51757971218</v>
      </c>
      <c r="Q410" s="0" t="n">
        <v>4833.20580202382</v>
      </c>
      <c r="R410" s="0" t="n">
        <v>4813.53655420337</v>
      </c>
      <c r="S410" s="0" t="n">
        <v>4793.04029921915</v>
      </c>
      <c r="T410" s="0" t="n">
        <f aca="false">K410-$C410</f>
        <v>61.0187925881501</v>
      </c>
      <c r="U410" s="0" t="n">
        <f aca="false">L410-$C410</f>
        <v>78.3258899985894</v>
      </c>
      <c r="V410" s="0" t="n">
        <f aca="false">M410-$C410</f>
        <v>93.3130106279696</v>
      </c>
      <c r="W410" s="0" t="n">
        <f aca="false">N410-$C410</f>
        <v>121.851997703549</v>
      </c>
      <c r="X410" s="0" t="n">
        <f aca="false">O410-$C410</f>
        <v>202.8649924133</v>
      </c>
      <c r="Y410" s="0" t="n">
        <f aca="false">P410-$C410</f>
        <v>71.0398637121798</v>
      </c>
      <c r="Z410" s="0" t="n">
        <f aca="false">Q410-$C410</f>
        <v>111.72808602382</v>
      </c>
      <c r="AA410" s="0" t="n">
        <f aca="false">R410-$C410</f>
        <v>92.0588382033693</v>
      </c>
      <c r="AB410" s="0" t="n">
        <f aca="false">S410-$C410</f>
        <v>71.5625832191499</v>
      </c>
      <c r="AC410" s="0" t="n">
        <f aca="false">ABS(T410)</f>
        <v>61.0187925881501</v>
      </c>
      <c r="AD410" s="0" t="n">
        <f aca="false">ABS(U410)</f>
        <v>78.3258899985894</v>
      </c>
      <c r="AE410" s="0" t="n">
        <f aca="false">ABS(V410)</f>
        <v>93.3130106279696</v>
      </c>
      <c r="AF410" s="0" t="n">
        <f aca="false">ABS(W410)</f>
        <v>121.851997703549</v>
      </c>
      <c r="AG410" s="0" t="n">
        <f aca="false">ABS(X410)</f>
        <v>202.8649924133</v>
      </c>
      <c r="AH410" s="0" t="n">
        <f aca="false">ABS(Y410)</f>
        <v>71.0398637121798</v>
      </c>
      <c r="AI410" s="0" t="n">
        <f aca="false">ABS(Z410)</f>
        <v>111.72808602382</v>
      </c>
      <c r="AJ410" s="0" t="n">
        <f aca="false">ABS(AA410)</f>
        <v>92.0588382033693</v>
      </c>
      <c r="AK410" s="0" t="n">
        <f aca="false">ABS(AB410)</f>
        <v>71.5625832191499</v>
      </c>
      <c r="AL410" s="0" t="n">
        <f aca="false">T410^2</f>
        <v>3723.29304891568</v>
      </c>
      <c r="AM410" s="0" t="n">
        <f aca="false">U410^2</f>
        <v>6134.94504407113</v>
      </c>
      <c r="AN410" s="0" t="n">
        <f aca="false">V410^2</f>
        <v>8707.31795245556</v>
      </c>
      <c r="AO410" s="0" t="n">
        <f aca="false">W410^2</f>
        <v>14847.9093443458</v>
      </c>
      <c r="AP410" s="0" t="n">
        <f aca="false">X410^2</f>
        <v>41154.2051468481</v>
      </c>
      <c r="AQ410" s="0" t="n">
        <f aca="false">Y410^2</f>
        <v>5046.66223624508</v>
      </c>
      <c r="AR410" s="0" t="n">
        <f aca="false">Z410^2</f>
        <v>12483.1652065461</v>
      </c>
      <c r="AS410" s="0" t="n">
        <f aca="false">AA410^2</f>
        <v>8474.82969135413</v>
      </c>
      <c r="AT410" s="0" t="n">
        <f aca="false">AB410^2</f>
        <v>5121.20331699776</v>
      </c>
      <c r="AU410" s="17" t="n">
        <f aca="false">ABS(T410/$C410)</f>
        <v>0.0129236642124502</v>
      </c>
      <c r="AV410" s="17" t="n">
        <f aca="false">ABS(U410/$C410)</f>
        <v>0.0165892745258886</v>
      </c>
      <c r="AW410" s="17" t="n">
        <f aca="false">ABS(V410/$C410)</f>
        <v>0.0197635181696936</v>
      </c>
      <c r="AX410" s="17" t="n">
        <f aca="false">ABS(W410/$C410)</f>
        <v>0.0258080213511589</v>
      </c>
      <c r="AY410" s="17" t="n">
        <f aca="false">ABS(X410/$C410)</f>
        <v>0.0429664195439994</v>
      </c>
      <c r="AZ410" s="17" t="n">
        <f aca="false">ABS(Y410/$C410)</f>
        <v>0.0150461080164462</v>
      </c>
      <c r="BA410" s="17" t="n">
        <f aca="false">ABS(Z410/$C410)</f>
        <v>0.0236637961130684</v>
      </c>
      <c r="BB410" s="17" t="n">
        <f aca="false">ABS(AA410/$C410)</f>
        <v>0.0194978868355988</v>
      </c>
      <c r="BC410" s="17" t="n">
        <f aca="false">ABS(AB410/$C410)</f>
        <v>0.0151568190138102</v>
      </c>
      <c r="BE410" s="0" t="n">
        <v>4781.65475883811</v>
      </c>
      <c r="BF410" s="0" t="n">
        <v>4799.44851123574</v>
      </c>
      <c r="BG410" s="0" t="n">
        <v>4814.85705186553</v>
      </c>
      <c r="BH410" s="0" t="n">
        <v>4844.19852130196</v>
      </c>
      <c r="BI410" s="0" t="n">
        <v>4927.48950503361</v>
      </c>
      <c r="BJ410" s="0" t="n">
        <v>4791.95761055907</v>
      </c>
      <c r="BK410" s="0" t="n">
        <v>4833.78993727124</v>
      </c>
      <c r="BL410" s="0" t="n">
        <v>4813.56761360457</v>
      </c>
      <c r="BM410" s="0" t="n">
        <v>4792.49502831665</v>
      </c>
      <c r="BN410" s="0" t="n">
        <f aca="false">BE410-$C410</f>
        <v>60.1770428381096</v>
      </c>
      <c r="BO410" s="0" t="n">
        <f aca="false">BF410-$C410</f>
        <v>77.9707952357394</v>
      </c>
      <c r="BP410" s="0" t="n">
        <f aca="false">BG410-$C410</f>
        <v>93.3793358655294</v>
      </c>
      <c r="BQ410" s="0" t="n">
        <f aca="false">BH410-$C410</f>
        <v>122.720805301959</v>
      </c>
      <c r="BR410" s="0" t="n">
        <f aca="false">BI410-$C410</f>
        <v>206.01178903361</v>
      </c>
      <c r="BS410" s="0" t="n">
        <f aca="false">BJ410-$C410</f>
        <v>70.4798945590701</v>
      </c>
      <c r="BT410" s="0" t="n">
        <f aca="false">BK410-$C410</f>
        <v>112.31222127124</v>
      </c>
      <c r="BU410" s="0" t="n">
        <f aca="false">BL410-$C410</f>
        <v>92.0898976045701</v>
      </c>
      <c r="BV410" s="0" t="n">
        <f aca="false">BM410-$C410</f>
        <v>71.0173123166496</v>
      </c>
      <c r="BW410" s="0" t="n">
        <f aca="false">ABS(BN410)</f>
        <v>60.1770428381096</v>
      </c>
      <c r="BX410" s="0" t="n">
        <f aca="false">ABS(BO410)</f>
        <v>77.9707952357394</v>
      </c>
      <c r="BY410" s="0" t="n">
        <f aca="false">ABS(BP410)</f>
        <v>93.3793358655294</v>
      </c>
      <c r="BZ410" s="0" t="n">
        <f aca="false">ABS(BQ410)</f>
        <v>122.720805301959</v>
      </c>
      <c r="CA410" s="0" t="n">
        <f aca="false">ABS(BR410)</f>
        <v>206.01178903361</v>
      </c>
      <c r="CB410" s="0" t="n">
        <f aca="false">ABS(BS410)</f>
        <v>70.4798945590701</v>
      </c>
      <c r="CC410" s="0" t="n">
        <f aca="false">ABS(BT410)</f>
        <v>112.31222127124</v>
      </c>
      <c r="CD410" s="0" t="n">
        <f aca="false">ABS(BU410)</f>
        <v>92.0898976045701</v>
      </c>
      <c r="CE410" s="0" t="n">
        <f aca="false">ABS(BV410)</f>
        <v>71.0173123166496</v>
      </c>
      <c r="CF410" s="0" t="n">
        <f aca="false">BN410^2</f>
        <v>3621.27648473968</v>
      </c>
      <c r="CG410" s="0" t="n">
        <f aca="false">BO410^2</f>
        <v>6079.4449096936</v>
      </c>
      <c r="CH410" s="0" t="n">
        <f aca="false">BP410^2</f>
        <v>8719.70036668734</v>
      </c>
      <c r="CI410" s="0" t="n">
        <f aca="false">BQ410^2</f>
        <v>15060.3960539614</v>
      </c>
      <c r="CJ410" s="0" t="n">
        <f aca="false">BR410^2</f>
        <v>42440.8572208285</v>
      </c>
      <c r="CK410" s="0" t="n">
        <f aca="false">BS410^2</f>
        <v>4967.41553705764</v>
      </c>
      <c r="CL410" s="0" t="n">
        <f aca="false">BT410^2</f>
        <v>12614.0350468799</v>
      </c>
      <c r="CM410" s="0" t="n">
        <f aca="false">BU410^2</f>
        <v>8480.5492408202</v>
      </c>
      <c r="CN410" s="0" t="n">
        <f aca="false">BV410^2</f>
        <v>5043.45864868055</v>
      </c>
      <c r="CO410" s="1" t="n">
        <f aca="false">ABS(BN410/$C410)</f>
        <v>0.0127453832163993</v>
      </c>
      <c r="CP410" s="1" t="n">
        <f aca="false">ABS(BO410/$C410)</f>
        <v>0.0165140661305071</v>
      </c>
      <c r="CQ410" s="1" t="n">
        <f aca="false">ABS(BP410/$C410)</f>
        <v>0.0197775657288582</v>
      </c>
      <c r="CR410" s="1" t="n">
        <f aca="false">ABS(BQ410/$C410)</f>
        <v>0.0259920331480304</v>
      </c>
      <c r="CS410" s="1" t="n">
        <f aca="false">ABS(BR410/$C410)</f>
        <v>0.0436329050829751</v>
      </c>
      <c r="CT410" s="1" t="n">
        <f aca="false">ABS(BS410/$C410)</f>
        <v>0.0149275076148787</v>
      </c>
      <c r="CU410" s="1" t="n">
        <f aca="false">ABS(BT410/$C410)</f>
        <v>0.023787514847447</v>
      </c>
      <c r="CV410" s="1" t="n">
        <f aca="false">ABS(BU410/$C410)</f>
        <v>0.0195044651576981</v>
      </c>
      <c r="CW410" s="1" t="n">
        <f aca="false">ABS(BV410/$C410)</f>
        <v>0.0150413316737657</v>
      </c>
    </row>
    <row r="411" customFormat="false" ht="13.8" hidden="false" customHeight="false" outlineLevel="0" collapsed="false">
      <c r="A411" s="0" t="n">
        <f aca="false">A410+1</f>
        <v>406</v>
      </c>
      <c r="B411" s="0" t="n">
        <f aca="false">B410+1/12</f>
        <v>1985.74999999997</v>
      </c>
      <c r="C411" s="0" t="n">
        <v>4742.147866</v>
      </c>
      <c r="E411" s="0" t="n">
        <v>4687.06868768431</v>
      </c>
      <c r="F411" s="0" t="n">
        <f aca="false">E411-C411</f>
        <v>-55.0791783156874</v>
      </c>
      <c r="G411" s="0" t="n">
        <f aca="false">ABS(F411)</f>
        <v>55.0791783156874</v>
      </c>
      <c r="H411" s="0" t="n">
        <f aca="false">F411^2</f>
        <v>3033.71588393129</v>
      </c>
      <c r="I411" s="17" t="n">
        <f aca="false">ABS(F411/C411)</f>
        <v>0.0116148167185151</v>
      </c>
      <c r="K411" s="0" t="n">
        <v>4721.90950258341</v>
      </c>
      <c r="L411" s="0" t="n">
        <v>4707.70322108103</v>
      </c>
      <c r="M411" s="0" t="n">
        <v>4747.07755840257</v>
      </c>
      <c r="N411" s="0" t="n">
        <v>4750.72978986696</v>
      </c>
      <c r="O411" s="0" t="n">
        <v>4814.3609373518</v>
      </c>
      <c r="P411" s="0" t="n">
        <v>4768.42131458834</v>
      </c>
      <c r="Q411" s="0" t="n">
        <v>4722.2919023406</v>
      </c>
      <c r="R411" s="0" t="n">
        <v>4740.02164273093</v>
      </c>
      <c r="S411" s="0" t="n">
        <v>4679.04843943925</v>
      </c>
      <c r="T411" s="0" t="n">
        <f aca="false">K411-$C411</f>
        <v>-20.2383634165899</v>
      </c>
      <c r="U411" s="0" t="n">
        <f aca="false">L411-$C411</f>
        <v>-34.44464491897</v>
      </c>
      <c r="V411" s="0" t="n">
        <f aca="false">M411-$C411</f>
        <v>4.92969240256934</v>
      </c>
      <c r="W411" s="0" t="n">
        <f aca="false">N411-$C411</f>
        <v>8.5819238669601</v>
      </c>
      <c r="X411" s="0" t="n">
        <f aca="false">O411-$C411</f>
        <v>72.2130713518</v>
      </c>
      <c r="Y411" s="0" t="n">
        <f aca="false">P411-$C411</f>
        <v>26.2734485883393</v>
      </c>
      <c r="Z411" s="0" t="n">
        <f aca="false">Q411-$C411</f>
        <v>-19.8559636594</v>
      </c>
      <c r="AA411" s="0" t="n">
        <f aca="false">R411-$C411</f>
        <v>-2.12622326907058</v>
      </c>
      <c r="AB411" s="0" t="n">
        <f aca="false">S411-$C411</f>
        <v>-63.0994265607505</v>
      </c>
      <c r="AC411" s="0" t="n">
        <f aca="false">ABS(T411)</f>
        <v>20.2383634165899</v>
      </c>
      <c r="AD411" s="0" t="n">
        <f aca="false">ABS(U411)</f>
        <v>34.44464491897</v>
      </c>
      <c r="AE411" s="0" t="n">
        <f aca="false">ABS(V411)</f>
        <v>4.92969240256934</v>
      </c>
      <c r="AF411" s="0" t="n">
        <f aca="false">ABS(W411)</f>
        <v>8.5819238669601</v>
      </c>
      <c r="AG411" s="0" t="n">
        <f aca="false">ABS(X411)</f>
        <v>72.2130713518</v>
      </c>
      <c r="AH411" s="0" t="n">
        <f aca="false">ABS(Y411)</f>
        <v>26.2734485883393</v>
      </c>
      <c r="AI411" s="0" t="n">
        <f aca="false">ABS(Z411)</f>
        <v>19.8559636594</v>
      </c>
      <c r="AJ411" s="0" t="n">
        <f aca="false">ABS(AA411)</f>
        <v>2.12622326907058</v>
      </c>
      <c r="AK411" s="0" t="n">
        <f aca="false">ABS(AB411)</f>
        <v>63.0994265607505</v>
      </c>
      <c r="AL411" s="0" t="n">
        <f aca="false">T411^2</f>
        <v>409.591353781964</v>
      </c>
      <c r="AM411" s="0" t="n">
        <f aca="false">U411^2</f>
        <v>1186.43356359392</v>
      </c>
      <c r="AN411" s="0" t="n">
        <f aca="false">V411^2</f>
        <v>24.3018671839499</v>
      </c>
      <c r="AO411" s="0" t="n">
        <f aca="false">W411^2</f>
        <v>73.6494172582993</v>
      </c>
      <c r="AP411" s="0" t="n">
        <f aca="false">X411^2</f>
        <v>5214.72767406015</v>
      </c>
      <c r="AQ411" s="0" t="n">
        <f aca="false">Y411^2</f>
        <v>690.294100724109</v>
      </c>
      <c r="AR411" s="0" t="n">
        <f aca="false">Z411^2</f>
        <v>394.259292843414</v>
      </c>
      <c r="AS411" s="0" t="n">
        <f aca="false">AA411^2</f>
        <v>4.52082538993718</v>
      </c>
      <c r="AT411" s="0" t="n">
        <f aca="false">AB411^2</f>
        <v>3981.53763229555</v>
      </c>
      <c r="AU411" s="17" t="n">
        <f aca="false">ABS(T411/$C411)</f>
        <v>0.00426776304503152</v>
      </c>
      <c r="AV411" s="17" t="n">
        <f aca="false">ABS(U411/$C411)</f>
        <v>0.00726351136495118</v>
      </c>
      <c r="AW411" s="17" t="n">
        <f aca="false">ABS(V411/$C411)</f>
        <v>0.00103954843709408</v>
      </c>
      <c r="AX411" s="17" t="n">
        <f aca="false">ABS(W411/$C411)</f>
        <v>0.00180971241501985</v>
      </c>
      <c r="AY411" s="17" t="n">
        <f aca="false">ABS(X411/$C411)</f>
        <v>0.0152279248543786</v>
      </c>
      <c r="AZ411" s="17" t="n">
        <f aca="false">ABS(Y411/$C411)</f>
        <v>0.00554041108180394</v>
      </c>
      <c r="BA411" s="17" t="n">
        <f aca="false">ABS(Z411/$C411)</f>
        <v>0.00418712453100888</v>
      </c>
      <c r="BB411" s="17" t="n">
        <f aca="false">ABS(AA411/$C411)</f>
        <v>0.000448367138510181</v>
      </c>
      <c r="BC411" s="17" t="n">
        <f aca="false">ABS(AB411/$C411)</f>
        <v>0.0133060858378452</v>
      </c>
      <c r="BE411" s="0" t="n">
        <v>4721.68221976154</v>
      </c>
      <c r="BF411" s="0" t="n">
        <v>4707.29702886529</v>
      </c>
      <c r="BG411" s="0" t="n">
        <v>4747.16723407619</v>
      </c>
      <c r="BH411" s="0" t="n">
        <v>4750.86546058281</v>
      </c>
      <c r="BI411" s="0" t="n">
        <v>4815.29795851434</v>
      </c>
      <c r="BJ411" s="0" t="n">
        <v>4768.7797867434</v>
      </c>
      <c r="BK411" s="0" t="n">
        <v>4722.06943533973</v>
      </c>
      <c r="BL411" s="0" t="n">
        <v>4740.02245844526</v>
      </c>
      <c r="BM411" s="0" t="n">
        <v>4678.28137801125</v>
      </c>
      <c r="BN411" s="0" t="n">
        <f aca="false">BE411-$C411</f>
        <v>-20.4656462384601</v>
      </c>
      <c r="BO411" s="0" t="n">
        <f aca="false">BF411-$C411</f>
        <v>-34.8508371347107</v>
      </c>
      <c r="BP411" s="0" t="n">
        <f aca="false">BG411-$C411</f>
        <v>5.01936807618949</v>
      </c>
      <c r="BQ411" s="0" t="n">
        <f aca="false">BH411-$C411</f>
        <v>8.7175945828094</v>
      </c>
      <c r="BR411" s="0" t="n">
        <f aca="false">BI411-$C411</f>
        <v>73.15009251434</v>
      </c>
      <c r="BS411" s="0" t="n">
        <f aca="false">BJ411-$C411</f>
        <v>26.6319207433999</v>
      </c>
      <c r="BT411" s="0" t="n">
        <f aca="false">BK411-$C411</f>
        <v>-20.07843066027</v>
      </c>
      <c r="BU411" s="0" t="n">
        <f aca="false">BL411-$C411</f>
        <v>-2.12540755474038</v>
      </c>
      <c r="BV411" s="0" t="n">
        <f aca="false">BM411-$C411</f>
        <v>-63.8664879887501</v>
      </c>
      <c r="BW411" s="0" t="n">
        <f aca="false">ABS(BN411)</f>
        <v>20.4656462384601</v>
      </c>
      <c r="BX411" s="0" t="n">
        <f aca="false">ABS(BO411)</f>
        <v>34.8508371347107</v>
      </c>
      <c r="BY411" s="0" t="n">
        <f aca="false">ABS(BP411)</f>
        <v>5.01936807618949</v>
      </c>
      <c r="BZ411" s="0" t="n">
        <f aca="false">ABS(BQ411)</f>
        <v>8.7175945828094</v>
      </c>
      <c r="CA411" s="0" t="n">
        <f aca="false">ABS(BR411)</f>
        <v>73.15009251434</v>
      </c>
      <c r="CB411" s="0" t="n">
        <f aca="false">ABS(BS411)</f>
        <v>26.6319207433999</v>
      </c>
      <c r="CC411" s="0" t="n">
        <f aca="false">ABS(BT411)</f>
        <v>20.07843066027</v>
      </c>
      <c r="CD411" s="0" t="n">
        <f aca="false">ABS(BU411)</f>
        <v>2.12540755474038</v>
      </c>
      <c r="CE411" s="0" t="n">
        <f aca="false">ABS(BV411)</f>
        <v>63.8664879887501</v>
      </c>
      <c r="CF411" s="0" t="n">
        <f aca="false">BN411^2</f>
        <v>418.842675957795</v>
      </c>
      <c r="CG411" s="0" t="n">
        <f aca="false">BO411^2</f>
        <v>1214.58084899013</v>
      </c>
      <c r="CH411" s="0" t="n">
        <f aca="false">BP411^2</f>
        <v>25.1940558842702</v>
      </c>
      <c r="CI411" s="0" t="n">
        <f aca="false">BQ411^2</f>
        <v>75.9964553102278</v>
      </c>
      <c r="CJ411" s="0" t="n">
        <f aca="false">BR411^2</f>
        <v>5350.93603485651</v>
      </c>
      <c r="CK411" s="0" t="n">
        <f aca="false">BS411^2</f>
        <v>709.259202482732</v>
      </c>
      <c r="CL411" s="0" t="n">
        <f aca="false">BT411^2</f>
        <v>403.14337777927</v>
      </c>
      <c r="CM411" s="0" t="n">
        <f aca="false">BU411^2</f>
        <v>4.51735727374747</v>
      </c>
      <c r="CN411" s="0" t="n">
        <f aca="false">BV411^2</f>
        <v>4078.92828801716</v>
      </c>
      <c r="CO411" s="1" t="n">
        <f aca="false">ABS(BN411/$C411)</f>
        <v>0.00431569128942469</v>
      </c>
      <c r="CP411" s="1" t="n">
        <f aca="false">ABS(BO411/$C411)</f>
        <v>0.00734916711150708</v>
      </c>
      <c r="CQ411" s="1" t="n">
        <f aca="false">ABS(BP411/$C411)</f>
        <v>0.00105845878661378</v>
      </c>
      <c r="CR411" s="1" t="n">
        <f aca="false">ABS(BQ411/$C411)</f>
        <v>0.00183832196488691</v>
      </c>
      <c r="CS411" s="1" t="n">
        <f aca="false">ABS(BR411/$C411)</f>
        <v>0.0154255191068182</v>
      </c>
      <c r="CT411" s="1" t="n">
        <f aca="false">ABS(BS411/$C411)</f>
        <v>0.0056160038649035</v>
      </c>
      <c r="CU411" s="1" t="n">
        <f aca="false">ABS(BT411/$C411)</f>
        <v>0.00423403723958657</v>
      </c>
      <c r="CV411" s="1" t="n">
        <f aca="false">ABS(BU411/$C411)</f>
        <v>0.000448195124824979</v>
      </c>
      <c r="CW411" s="1" t="n">
        <f aca="false">ABS(BV411/$C411)</f>
        <v>0.0134678398467194</v>
      </c>
    </row>
    <row r="412" customFormat="false" ht="13.8" hidden="false" customHeight="false" outlineLevel="0" collapsed="false">
      <c r="A412" s="0" t="n">
        <f aca="false">A411+1</f>
        <v>407</v>
      </c>
      <c r="B412" s="0" t="n">
        <f aca="false">B411+1/12</f>
        <v>1985.8333333333</v>
      </c>
      <c r="C412" s="0" t="n">
        <v>4590.711952</v>
      </c>
      <c r="E412" s="0" t="n">
        <v>4561.7447150578</v>
      </c>
      <c r="F412" s="0" t="n">
        <f aca="false">E412-C412</f>
        <v>-28.9672369422033</v>
      </c>
      <c r="G412" s="0" t="n">
        <f aca="false">ABS(F412)</f>
        <v>28.9672369422033</v>
      </c>
      <c r="H412" s="0" t="n">
        <f aca="false">F412^2</f>
        <v>839.100816065746</v>
      </c>
      <c r="I412" s="17" t="n">
        <f aca="false">ABS(F412/C412)</f>
        <v>0.00630996613272226</v>
      </c>
      <c r="K412" s="0" t="n">
        <v>4617.93060561082</v>
      </c>
      <c r="L412" s="0" t="n">
        <v>4578.55232103259</v>
      </c>
      <c r="M412" s="0" t="n">
        <v>4579.25176650797</v>
      </c>
      <c r="N412" s="0" t="n">
        <v>4582.8254582194</v>
      </c>
      <c r="O412" s="0" t="n">
        <v>4554.95335753805</v>
      </c>
      <c r="P412" s="0" t="n">
        <v>4561.81105472145</v>
      </c>
      <c r="Q412" s="0" t="n">
        <v>4546.52895948214</v>
      </c>
      <c r="R412" s="0" t="n">
        <v>4538.22989207867</v>
      </c>
      <c r="S412" s="0" t="n">
        <v>4585.48455867757</v>
      </c>
      <c r="T412" s="0" t="n">
        <f aca="false">K412-$C412</f>
        <v>27.2186536108202</v>
      </c>
      <c r="U412" s="0" t="n">
        <f aca="false">L412-$C412</f>
        <v>-12.1596309674096</v>
      </c>
      <c r="V412" s="0" t="n">
        <f aca="false">M412-$C412</f>
        <v>-11.4601854920293</v>
      </c>
      <c r="W412" s="0" t="n">
        <f aca="false">N412-$C412</f>
        <v>-7.88649378059927</v>
      </c>
      <c r="X412" s="0" t="n">
        <f aca="false">O412-$C412</f>
        <v>-35.7585944619495</v>
      </c>
      <c r="Y412" s="0" t="n">
        <f aca="false">P412-$C412</f>
        <v>-28.9008972785496</v>
      </c>
      <c r="Z412" s="0" t="n">
        <f aca="false">Q412-$C412</f>
        <v>-44.1829925178599</v>
      </c>
      <c r="AA412" s="0" t="n">
        <f aca="false">R412-$C412</f>
        <v>-52.4820599213299</v>
      </c>
      <c r="AB412" s="0" t="n">
        <f aca="false">S412-$C412</f>
        <v>-5.22739332242963</v>
      </c>
      <c r="AC412" s="0" t="n">
        <f aca="false">ABS(T412)</f>
        <v>27.2186536108202</v>
      </c>
      <c r="AD412" s="0" t="n">
        <f aca="false">ABS(U412)</f>
        <v>12.1596309674096</v>
      </c>
      <c r="AE412" s="0" t="n">
        <f aca="false">ABS(V412)</f>
        <v>11.4601854920293</v>
      </c>
      <c r="AF412" s="0" t="n">
        <f aca="false">ABS(W412)</f>
        <v>7.88649378059927</v>
      </c>
      <c r="AG412" s="0" t="n">
        <f aca="false">ABS(X412)</f>
        <v>35.7585944619495</v>
      </c>
      <c r="AH412" s="0" t="n">
        <f aca="false">ABS(Y412)</f>
        <v>28.9008972785496</v>
      </c>
      <c r="AI412" s="0" t="n">
        <f aca="false">ABS(Z412)</f>
        <v>44.1829925178599</v>
      </c>
      <c r="AJ412" s="0" t="n">
        <f aca="false">ABS(AA412)</f>
        <v>52.4820599213299</v>
      </c>
      <c r="AK412" s="0" t="n">
        <f aca="false">ABS(AB412)</f>
        <v>5.22739332242963</v>
      </c>
      <c r="AL412" s="0" t="n">
        <f aca="false">T412^2</f>
        <v>740.855104385815</v>
      </c>
      <c r="AM412" s="0" t="n">
        <f aca="false">U412^2</f>
        <v>147.856625263587</v>
      </c>
      <c r="AN412" s="0" t="n">
        <f aca="false">V412^2</f>
        <v>131.335851511718</v>
      </c>
      <c r="AO412" s="0" t="n">
        <f aca="false">W412^2</f>
        <v>62.1967841514309</v>
      </c>
      <c r="AP412" s="0" t="n">
        <f aca="false">X412^2</f>
        <v>1278.67707789417</v>
      </c>
      <c r="AQ412" s="0" t="n">
        <f aca="false">Y412^2</f>
        <v>835.261863505274</v>
      </c>
      <c r="AR412" s="0" t="n">
        <f aca="false">Z412^2</f>
        <v>1952.13682783327</v>
      </c>
      <c r="AS412" s="0" t="n">
        <f aca="false">AA412^2</f>
        <v>2754.36661358606</v>
      </c>
      <c r="AT412" s="0" t="n">
        <f aca="false">AB412^2</f>
        <v>27.3256409473819</v>
      </c>
      <c r="AU412" s="17" t="n">
        <f aca="false">ABS(T412/$C412)</f>
        <v>0.00592907023908613</v>
      </c>
      <c r="AV412" s="17" t="n">
        <f aca="false">ABS(U412/$C412)</f>
        <v>0.00264874622815577</v>
      </c>
      <c r="AW412" s="17" t="n">
        <f aca="false">ABS(V412/$C412)</f>
        <v>0.0024963852256155</v>
      </c>
      <c r="AX412" s="17" t="n">
        <f aca="false">ABS(W412/$C412)</f>
        <v>0.00171792390005289</v>
      </c>
      <c r="AY412" s="17" t="n">
        <f aca="false">ABS(X412/$C412)</f>
        <v>0.00778933525689209</v>
      </c>
      <c r="AZ412" s="17" t="n">
        <f aca="false">ABS(Y412/$C412)</f>
        <v>0.00629551528842026</v>
      </c>
      <c r="BA412" s="17" t="n">
        <f aca="false">ABS(Z412/$C412)</f>
        <v>0.00962443145634765</v>
      </c>
      <c r="BB412" s="17" t="n">
        <f aca="false">ABS(AA412/$C412)</f>
        <v>0.0114322267373943</v>
      </c>
      <c r="BC412" s="17" t="n">
        <f aca="false">ABS(AB412/$C412)</f>
        <v>0.00113868902625273</v>
      </c>
      <c r="BE412" s="0" t="n">
        <v>4617.65723857881</v>
      </c>
      <c r="BF412" s="0" t="n">
        <v>4578.94676124825</v>
      </c>
      <c r="BG412" s="0" t="n">
        <v>4579.6343449891</v>
      </c>
      <c r="BH412" s="0" t="n">
        <v>4583.14743128688</v>
      </c>
      <c r="BI412" s="0" t="n">
        <v>4555.74800713378</v>
      </c>
      <c r="BJ412" s="0" t="n">
        <v>4562.48940621201</v>
      </c>
      <c r="BK412" s="0" t="n">
        <v>4547.46647650187</v>
      </c>
      <c r="BL412" s="0" t="n">
        <v>4539.30815106876</v>
      </c>
      <c r="BM412" s="0" t="n">
        <v>4585.76143667356</v>
      </c>
      <c r="BN412" s="0" t="n">
        <f aca="false">BE412-$C412</f>
        <v>26.9452865788107</v>
      </c>
      <c r="BO412" s="0" t="n">
        <f aca="false">BF412-$C412</f>
        <v>-11.7651907517493</v>
      </c>
      <c r="BP412" s="0" t="n">
        <f aca="false">BG412-$C412</f>
        <v>-11.0776070108996</v>
      </c>
      <c r="BQ412" s="0" t="n">
        <f aca="false">BH412-$C412</f>
        <v>-7.56452071311924</v>
      </c>
      <c r="BR412" s="0" t="n">
        <f aca="false">BI412-$C412</f>
        <v>-34.9639448662192</v>
      </c>
      <c r="BS412" s="0" t="n">
        <f aca="false">BJ412-$C412</f>
        <v>-28.2225457879895</v>
      </c>
      <c r="BT412" s="0" t="n">
        <f aca="false">BK412-$C412</f>
        <v>-43.24547549813</v>
      </c>
      <c r="BU412" s="0" t="n">
        <f aca="false">BL412-$C412</f>
        <v>-51.4038009312399</v>
      </c>
      <c r="BV412" s="0" t="n">
        <f aca="false">BM412-$C412</f>
        <v>-4.95051532643993</v>
      </c>
      <c r="BW412" s="0" t="n">
        <f aca="false">ABS(BN412)</f>
        <v>26.9452865788107</v>
      </c>
      <c r="BX412" s="0" t="n">
        <f aca="false">ABS(BO412)</f>
        <v>11.7651907517493</v>
      </c>
      <c r="BY412" s="0" t="n">
        <f aca="false">ABS(BP412)</f>
        <v>11.0776070108996</v>
      </c>
      <c r="BZ412" s="0" t="n">
        <f aca="false">ABS(BQ412)</f>
        <v>7.56452071311924</v>
      </c>
      <c r="CA412" s="0" t="n">
        <f aca="false">ABS(BR412)</f>
        <v>34.9639448662192</v>
      </c>
      <c r="CB412" s="0" t="n">
        <f aca="false">ABS(BS412)</f>
        <v>28.2225457879895</v>
      </c>
      <c r="CC412" s="0" t="n">
        <f aca="false">ABS(BT412)</f>
        <v>43.24547549813</v>
      </c>
      <c r="CD412" s="0" t="n">
        <f aca="false">ABS(BU412)</f>
        <v>51.4038009312399</v>
      </c>
      <c r="CE412" s="0" t="n">
        <f aca="false">ABS(BV412)</f>
        <v>4.95051532643993</v>
      </c>
      <c r="CF412" s="0" t="n">
        <f aca="false">BN412^2</f>
        <v>726.048468814238</v>
      </c>
      <c r="CG412" s="0" t="n">
        <f aca="false">BO412^2</f>
        <v>138.419713425047</v>
      </c>
      <c r="CH412" s="0" t="n">
        <f aca="false">BP412^2</f>
        <v>122.713377087931</v>
      </c>
      <c r="CI412" s="0" t="n">
        <f aca="false">BQ412^2</f>
        <v>57.22197361921</v>
      </c>
      <c r="CJ412" s="0" t="n">
        <f aca="false">BR412^2</f>
        <v>1222.47744060802</v>
      </c>
      <c r="CK412" s="0" t="n">
        <f aca="false">BS412^2</f>
        <v>796.512090755163</v>
      </c>
      <c r="CL412" s="0" t="n">
        <f aca="false">BT412^2</f>
        <v>1870.17115105936</v>
      </c>
      <c r="CM412" s="0" t="n">
        <f aca="false">BU412^2</f>
        <v>2642.35075017854</v>
      </c>
      <c r="CN412" s="0" t="n">
        <f aca="false">BV412^2</f>
        <v>24.5076019973166</v>
      </c>
      <c r="CO412" s="1" t="n">
        <f aca="false">ABS(BN412/$C412)</f>
        <v>0.00586952238793193</v>
      </c>
      <c r="CP412" s="1" t="n">
        <f aca="false">ABS(BO412/$C412)</f>
        <v>0.00256282486785599</v>
      </c>
      <c r="CQ412" s="1" t="n">
        <f aca="false">ABS(BP412/$C412)</f>
        <v>0.00241304772042461</v>
      </c>
      <c r="CR412" s="1" t="n">
        <f aca="false">ABS(BQ412/$C412)</f>
        <v>0.00164778814097096</v>
      </c>
      <c r="CS412" s="1" t="n">
        <f aca="false">ABS(BR412/$C412)</f>
        <v>0.00761623583265483</v>
      </c>
      <c r="CT412" s="1" t="n">
        <f aca="false">ABS(BS412/$C412)</f>
        <v>0.0061477492125582</v>
      </c>
      <c r="CU412" s="1" t="n">
        <f aca="false">ABS(BT412/$C412)</f>
        <v>0.00942021105882925</v>
      </c>
      <c r="CV412" s="1" t="n">
        <f aca="false">ABS(BU412/$C412)</f>
        <v>0.0111973483565758</v>
      </c>
      <c r="CW412" s="1" t="n">
        <f aca="false">ABS(BV412/$C412)</f>
        <v>0.00107837637782592</v>
      </c>
    </row>
    <row r="413" customFormat="false" ht="13.8" hidden="false" customHeight="false" outlineLevel="0" collapsed="false">
      <c r="A413" s="0" t="n">
        <f aca="false">A412+1</f>
        <v>408</v>
      </c>
      <c r="B413" s="0" t="n">
        <f aca="false">B412+1/12</f>
        <v>1985.91666666664</v>
      </c>
      <c r="C413" s="0" t="n">
        <v>4385.450087</v>
      </c>
      <c r="E413" s="0" t="n">
        <v>4525.05163301901</v>
      </c>
      <c r="F413" s="0" t="n">
        <f aca="false">E413-C413</f>
        <v>139.601546019013</v>
      </c>
      <c r="G413" s="0" t="n">
        <f aca="false">ABS(F413)</f>
        <v>139.601546019013</v>
      </c>
      <c r="H413" s="0" t="n">
        <f aca="false">F413^2</f>
        <v>19488.5916508986</v>
      </c>
      <c r="I413" s="17" t="n">
        <f aca="false">ABS(F413/C413)</f>
        <v>0.0318328890420713</v>
      </c>
      <c r="K413" s="0" t="n">
        <v>4533.82284923786</v>
      </c>
      <c r="L413" s="0" t="n">
        <v>4461.33324500843</v>
      </c>
      <c r="M413" s="0" t="n">
        <v>4496.71379182992</v>
      </c>
      <c r="N413" s="0" t="n">
        <v>4540.74409398831</v>
      </c>
      <c r="O413" s="0" t="n">
        <v>4372.27534596272</v>
      </c>
      <c r="P413" s="0" t="n">
        <v>4491.0821803143</v>
      </c>
      <c r="Q413" s="0" t="n">
        <v>4463.60428888248</v>
      </c>
      <c r="R413" s="0" t="n">
        <v>4480.1926237619</v>
      </c>
      <c r="S413" s="0" t="n">
        <v>4466.68736555426</v>
      </c>
      <c r="T413" s="0" t="n">
        <f aca="false">K413-$C413</f>
        <v>148.37276223786</v>
      </c>
      <c r="U413" s="0" t="n">
        <f aca="false">L413-$C413</f>
        <v>75.8831580084298</v>
      </c>
      <c r="V413" s="0" t="n">
        <f aca="false">M413-$C413</f>
        <v>111.26370482992</v>
      </c>
      <c r="W413" s="0" t="n">
        <f aca="false">N413-$C413</f>
        <v>155.29400698831</v>
      </c>
      <c r="X413" s="0" t="n">
        <f aca="false">O413-$C413</f>
        <v>-13.17474103728</v>
      </c>
      <c r="Y413" s="0" t="n">
        <f aca="false">P413-$C413</f>
        <v>105.6320933143</v>
      </c>
      <c r="Z413" s="0" t="n">
        <f aca="false">Q413-$C413</f>
        <v>78.1542018824803</v>
      </c>
      <c r="AA413" s="0" t="n">
        <f aca="false">R413-$C413</f>
        <v>94.7425367618998</v>
      </c>
      <c r="AB413" s="0" t="n">
        <f aca="false">S413-$C413</f>
        <v>81.2372785542602</v>
      </c>
      <c r="AC413" s="0" t="n">
        <f aca="false">ABS(T413)</f>
        <v>148.37276223786</v>
      </c>
      <c r="AD413" s="0" t="n">
        <f aca="false">ABS(U413)</f>
        <v>75.8831580084298</v>
      </c>
      <c r="AE413" s="0" t="n">
        <f aca="false">ABS(V413)</f>
        <v>111.26370482992</v>
      </c>
      <c r="AF413" s="0" t="n">
        <f aca="false">ABS(W413)</f>
        <v>155.29400698831</v>
      </c>
      <c r="AG413" s="0" t="n">
        <f aca="false">ABS(X413)</f>
        <v>13.17474103728</v>
      </c>
      <c r="AH413" s="0" t="n">
        <f aca="false">ABS(Y413)</f>
        <v>105.6320933143</v>
      </c>
      <c r="AI413" s="0" t="n">
        <f aca="false">ABS(Z413)</f>
        <v>78.1542018824803</v>
      </c>
      <c r="AJ413" s="0" t="n">
        <f aca="false">ABS(AA413)</f>
        <v>94.7425367618998</v>
      </c>
      <c r="AK413" s="0" t="n">
        <f aca="false">ABS(AB413)</f>
        <v>81.2372785542602</v>
      </c>
      <c r="AL413" s="0" t="n">
        <f aca="false">T413^2</f>
        <v>22014.4765740926</v>
      </c>
      <c r="AM413" s="0" t="n">
        <f aca="false">U413^2</f>
        <v>5758.25366933232</v>
      </c>
      <c r="AN413" s="0" t="n">
        <f aca="false">V413^2</f>
        <v>12379.6120124796</v>
      </c>
      <c r="AO413" s="0" t="n">
        <f aca="false">W413^2</f>
        <v>24116.2286064852</v>
      </c>
      <c r="AP413" s="0" t="n">
        <f aca="false">X413^2</f>
        <v>173.57380139939</v>
      </c>
      <c r="AQ413" s="0" t="n">
        <f aca="false">Y413^2</f>
        <v>11158.1391379609</v>
      </c>
      <c r="AR413" s="0" t="n">
        <f aca="false">Z413^2</f>
        <v>6108.07927188748</v>
      </c>
      <c r="AS413" s="0" t="n">
        <f aca="false">AA413^2</f>
        <v>8976.14827207994</v>
      </c>
      <c r="AT413" s="0" t="n">
        <f aca="false">AB413^2</f>
        <v>6599.49542690247</v>
      </c>
      <c r="AU413" s="17" t="n">
        <f aca="false">ABS(T413/$C413)</f>
        <v>0.0338329611087556</v>
      </c>
      <c r="AV413" s="17" t="n">
        <f aca="false">ABS(U413/$C413)</f>
        <v>0.0173033911008072</v>
      </c>
      <c r="AW413" s="17" t="n">
        <f aca="false">ABS(V413/$C413)</f>
        <v>0.0253711027654252</v>
      </c>
      <c r="AX413" s="17" t="n">
        <f aca="false">ABS(W413/$C413)</f>
        <v>0.0354111901646436</v>
      </c>
      <c r="AY413" s="17" t="n">
        <f aca="false">ABS(X413/$C413)</f>
        <v>0.00300419358923603</v>
      </c>
      <c r="AZ413" s="17" t="n">
        <f aca="false">ABS(Y413/$C413)</f>
        <v>0.0240869446051684</v>
      </c>
      <c r="BA413" s="17" t="n">
        <f aca="false">ABS(Z413/$C413)</f>
        <v>0.0178212498904403</v>
      </c>
      <c r="BB413" s="17" t="n">
        <f aca="false">ABS(AA413/$C413)</f>
        <v>0.0216038342433197</v>
      </c>
      <c r="BC413" s="17" t="n">
        <f aca="false">ABS(AB413/$C413)</f>
        <v>0.0185242738926788</v>
      </c>
      <c r="BE413" s="0" t="n">
        <v>4532.77422580423</v>
      </c>
      <c r="BF413" s="0" t="n">
        <v>4463.00270693216</v>
      </c>
      <c r="BG413" s="0" t="n">
        <v>4497.05661737215</v>
      </c>
      <c r="BH413" s="0" t="n">
        <v>4539.43595011433</v>
      </c>
      <c r="BI413" s="0" t="n">
        <v>4377.28414149056</v>
      </c>
      <c r="BJ413" s="0" t="n">
        <v>4491.63616993946</v>
      </c>
      <c r="BK413" s="0" t="n">
        <v>4465.18859527025</v>
      </c>
      <c r="BL413" s="0" t="n">
        <v>4481.15493047649</v>
      </c>
      <c r="BM413" s="0" t="n">
        <v>4468.15606825449</v>
      </c>
      <c r="BN413" s="0" t="n">
        <f aca="false">BE413-$C413</f>
        <v>147.32413880423</v>
      </c>
      <c r="BO413" s="0" t="n">
        <f aca="false">BF413-$C413</f>
        <v>77.5526199321603</v>
      </c>
      <c r="BP413" s="0" t="n">
        <f aca="false">BG413-$C413</f>
        <v>111.60653037215</v>
      </c>
      <c r="BQ413" s="0" t="n">
        <f aca="false">BH413-$C413</f>
        <v>153.98586311433</v>
      </c>
      <c r="BR413" s="0" t="n">
        <f aca="false">BI413-$C413</f>
        <v>-8.16594550944046</v>
      </c>
      <c r="BS413" s="0" t="n">
        <f aca="false">BJ413-$C413</f>
        <v>106.18608293946</v>
      </c>
      <c r="BT413" s="0" t="n">
        <f aca="false">BK413-$C413</f>
        <v>79.7385082702494</v>
      </c>
      <c r="BU413" s="0" t="n">
        <f aca="false">BL413-$C413</f>
        <v>95.7048434764902</v>
      </c>
      <c r="BV413" s="0" t="n">
        <f aca="false">BM413-$C413</f>
        <v>82.7059812544894</v>
      </c>
      <c r="BW413" s="0" t="n">
        <f aca="false">ABS(BN413)</f>
        <v>147.32413880423</v>
      </c>
      <c r="BX413" s="0" t="n">
        <f aca="false">ABS(BO413)</f>
        <v>77.5526199321603</v>
      </c>
      <c r="BY413" s="0" t="n">
        <f aca="false">ABS(BP413)</f>
        <v>111.60653037215</v>
      </c>
      <c r="BZ413" s="0" t="n">
        <f aca="false">ABS(BQ413)</f>
        <v>153.98586311433</v>
      </c>
      <c r="CA413" s="0" t="n">
        <f aca="false">ABS(BR413)</f>
        <v>8.16594550944046</v>
      </c>
      <c r="CB413" s="0" t="n">
        <f aca="false">ABS(BS413)</f>
        <v>106.18608293946</v>
      </c>
      <c r="CC413" s="0" t="n">
        <f aca="false">ABS(BT413)</f>
        <v>79.7385082702494</v>
      </c>
      <c r="CD413" s="0" t="n">
        <f aca="false">ABS(BU413)</f>
        <v>95.7048434764902</v>
      </c>
      <c r="CE413" s="0" t="n">
        <f aca="false">ABS(BV413)</f>
        <v>82.7059812544894</v>
      </c>
      <c r="CF413" s="0" t="n">
        <f aca="false">BN413^2</f>
        <v>21704.4018744079</v>
      </c>
      <c r="CG413" s="0" t="n">
        <f aca="false">BO413^2</f>
        <v>6014.4088583421</v>
      </c>
      <c r="CH413" s="0" t="n">
        <f aca="false">BP413^2</f>
        <v>12456.0176217096</v>
      </c>
      <c r="CI413" s="0" t="n">
        <f aca="false">BQ413^2</f>
        <v>23711.6460390651</v>
      </c>
      <c r="CJ413" s="0" t="n">
        <f aca="false">BR413^2</f>
        <v>66.6826660631508</v>
      </c>
      <c r="CK413" s="0" t="n">
        <f aca="false">BS413^2</f>
        <v>11275.4842100259</v>
      </c>
      <c r="CL413" s="0" t="n">
        <f aca="false">BT413^2</f>
        <v>6358.22970116464</v>
      </c>
      <c r="CM413" s="0" t="n">
        <f aca="false">BU413^2</f>
        <v>9159.41706485948</v>
      </c>
      <c r="CN413" s="0" t="n">
        <f aca="false">BV413^2</f>
        <v>6840.27933526795</v>
      </c>
      <c r="CO413" s="1" t="n">
        <f aca="false">ABS(BN413/$C413)</f>
        <v>0.0335938468986228</v>
      </c>
      <c r="CP413" s="1" t="n">
        <f aca="false">ABS(BO413/$C413)</f>
        <v>0.0176840731039337</v>
      </c>
      <c r="CQ413" s="1" t="n">
        <f aca="false">ABS(BP413/$C413)</f>
        <v>0.0254492761650601</v>
      </c>
      <c r="CR413" s="1" t="n">
        <f aca="false">ABS(BQ413/$C413)</f>
        <v>0.0351128983478338</v>
      </c>
      <c r="CS413" s="1" t="n">
        <f aca="false">ABS(BR413/$C413)</f>
        <v>0.00186205414437327</v>
      </c>
      <c r="CT413" s="1" t="n">
        <f aca="false">ABS(BS413/$C413)</f>
        <v>0.024213269067691</v>
      </c>
      <c r="CU413" s="1" t="n">
        <f aca="false">ABS(BT413/$C413)</f>
        <v>0.01818251415211</v>
      </c>
      <c r="CV413" s="1" t="n">
        <f aca="false">ABS(BU413/$C413)</f>
        <v>0.0218232659311738</v>
      </c>
      <c r="CW413" s="1" t="n">
        <f aca="false">ABS(BV413/$C413)</f>
        <v>0.018859177419362</v>
      </c>
    </row>
    <row r="414" customFormat="false" ht="13.8" hidden="false" customHeight="false" outlineLevel="0" collapsed="false">
      <c r="A414" s="0" t="n">
        <f aca="false">A413+1</f>
        <v>409</v>
      </c>
      <c r="B414" s="0" t="n">
        <f aca="false">B413+1/12</f>
        <v>1985.99999999997</v>
      </c>
      <c r="C414" s="0" t="n">
        <v>4341.49348</v>
      </c>
      <c r="E414" s="0" t="n">
        <v>4402.89467873096</v>
      </c>
      <c r="F414" s="0" t="n">
        <f aca="false">E414-C414</f>
        <v>61.4011987309632</v>
      </c>
      <c r="G414" s="0" t="n">
        <f aca="false">ABS(F414)</f>
        <v>61.4011987309632</v>
      </c>
      <c r="H414" s="0" t="n">
        <f aca="false">F414^2</f>
        <v>3770.10720559924</v>
      </c>
      <c r="I414" s="17" t="n">
        <f aca="false">ABS(F414/C414)</f>
        <v>0.01414287479961</v>
      </c>
      <c r="K414" s="0" t="n">
        <v>4437.07368464094</v>
      </c>
      <c r="L414" s="0" t="n">
        <v>4460.32625934106</v>
      </c>
      <c r="M414" s="0" t="n">
        <v>4433.54844479365</v>
      </c>
      <c r="N414" s="0" t="n">
        <v>4432.51039882637</v>
      </c>
      <c r="O414" s="0" t="n">
        <v>4219.05022948333</v>
      </c>
      <c r="P414" s="0" t="n">
        <v>4422.60458118604</v>
      </c>
      <c r="Q414" s="0" t="n">
        <v>4434.67575629195</v>
      </c>
      <c r="R414" s="0" t="n">
        <v>4399.37330699422</v>
      </c>
      <c r="S414" s="0" t="n">
        <v>4486.73812661546</v>
      </c>
      <c r="T414" s="0" t="n">
        <f aca="false">K414-$C414</f>
        <v>95.5802046409399</v>
      </c>
      <c r="U414" s="0" t="n">
        <f aca="false">L414-$C414</f>
        <v>118.83277934106</v>
      </c>
      <c r="V414" s="0" t="n">
        <f aca="false">M414-$C414</f>
        <v>92.0549647936496</v>
      </c>
      <c r="W414" s="0" t="n">
        <f aca="false">N414-$C414</f>
        <v>91.0169188263699</v>
      </c>
      <c r="X414" s="0" t="n">
        <f aca="false">O414-$C414</f>
        <v>-122.44325051667</v>
      </c>
      <c r="Y414" s="0" t="n">
        <f aca="false">P414-$C414</f>
        <v>81.1111011860403</v>
      </c>
      <c r="Z414" s="0" t="n">
        <f aca="false">Q414-$C414</f>
        <v>93.1822762919501</v>
      </c>
      <c r="AA414" s="0" t="n">
        <f aca="false">R414-$C414</f>
        <v>57.8798269942199</v>
      </c>
      <c r="AB414" s="0" t="n">
        <f aca="false">S414-$C414</f>
        <v>145.24464661546</v>
      </c>
      <c r="AC414" s="0" t="n">
        <f aca="false">ABS(T414)</f>
        <v>95.5802046409399</v>
      </c>
      <c r="AD414" s="0" t="n">
        <f aca="false">ABS(U414)</f>
        <v>118.83277934106</v>
      </c>
      <c r="AE414" s="0" t="n">
        <f aca="false">ABS(V414)</f>
        <v>92.0549647936496</v>
      </c>
      <c r="AF414" s="0" t="n">
        <f aca="false">ABS(W414)</f>
        <v>91.0169188263699</v>
      </c>
      <c r="AG414" s="0" t="n">
        <f aca="false">ABS(X414)</f>
        <v>122.44325051667</v>
      </c>
      <c r="AH414" s="0" t="n">
        <f aca="false">ABS(Y414)</f>
        <v>81.1111011860403</v>
      </c>
      <c r="AI414" s="0" t="n">
        <f aca="false">ABS(Z414)</f>
        <v>93.1822762919501</v>
      </c>
      <c r="AJ414" s="0" t="n">
        <f aca="false">ABS(AA414)</f>
        <v>57.8798269942199</v>
      </c>
      <c r="AK414" s="0" t="n">
        <f aca="false">ABS(AB414)</f>
        <v>145.24464661546</v>
      </c>
      <c r="AL414" s="0" t="n">
        <f aca="false">T414^2</f>
        <v>9135.57551920395</v>
      </c>
      <c r="AM414" s="0" t="n">
        <f aca="false">U414^2</f>
        <v>14121.229445921</v>
      </c>
      <c r="AN414" s="0" t="n">
        <f aca="false">V414^2</f>
        <v>8474.11654316006</v>
      </c>
      <c r="AO414" s="0" t="n">
        <f aca="false">W414^2</f>
        <v>8284.079512646</v>
      </c>
      <c r="AP414" s="0" t="n">
        <f aca="false">X414^2</f>
        <v>14992.3495970879</v>
      </c>
      <c r="AQ414" s="0" t="n">
        <f aca="false">Y414^2</f>
        <v>6579.01073561207</v>
      </c>
      <c r="AR414" s="0" t="n">
        <f aca="false">Z414^2</f>
        <v>8682.93661494932</v>
      </c>
      <c r="AS414" s="0" t="n">
        <f aca="false">AA414^2</f>
        <v>3350.07437288083</v>
      </c>
      <c r="AT414" s="0" t="n">
        <f aca="false">AB414^2</f>
        <v>21096.0073704498</v>
      </c>
      <c r="AU414" s="17" t="n">
        <f aca="false">ABS(T414/$C414)</f>
        <v>0.0220155126527888</v>
      </c>
      <c r="AV414" s="17" t="n">
        <f aca="false">ABS(U414/$C414)</f>
        <v>0.0273714056898826</v>
      </c>
      <c r="AW414" s="17" t="n">
        <f aca="false">ABS(V414/$C414)</f>
        <v>0.0212035248279699</v>
      </c>
      <c r="AX414" s="17" t="n">
        <f aca="false">ABS(W414/$C414)</f>
        <v>0.0209644260081602</v>
      </c>
      <c r="AY414" s="17" t="n">
        <f aca="false">ABS(X414/$C414)</f>
        <v>0.0282030253139226</v>
      </c>
      <c r="AZ414" s="17" t="n">
        <f aca="false">ABS(Y414/$C414)</f>
        <v>0.0186827647121194</v>
      </c>
      <c r="BA414" s="17" t="n">
        <f aca="false">ABS(Z414/$C414)</f>
        <v>0.0214631846670308</v>
      </c>
      <c r="BB414" s="17" t="n">
        <f aca="false">ABS(AA414/$C414)</f>
        <v>0.0133317779379044</v>
      </c>
      <c r="BC414" s="17" t="n">
        <f aca="false">ABS(AB414/$C414)</f>
        <v>0.0334549959097163</v>
      </c>
      <c r="BE414" s="0" t="n">
        <v>4437.22297780394</v>
      </c>
      <c r="BF414" s="0" t="n">
        <v>4459.27548261195</v>
      </c>
      <c r="BG414" s="0" t="n">
        <v>4433.87967626919</v>
      </c>
      <c r="BH414" s="0" t="n">
        <v>4432.8952040557</v>
      </c>
      <c r="BI414" s="0" t="n">
        <v>4230.45175547132</v>
      </c>
      <c r="BJ414" s="0" t="n">
        <v>4423.50062758587</v>
      </c>
      <c r="BK414" s="0" t="n">
        <v>4434.94880700232</v>
      </c>
      <c r="BL414" s="0" t="n">
        <v>4401.46832396278</v>
      </c>
      <c r="BM414" s="0" t="n">
        <v>4484.32422829148</v>
      </c>
      <c r="BN414" s="0" t="n">
        <f aca="false">BE414-$C414</f>
        <v>95.7294978039399</v>
      </c>
      <c r="BO414" s="0" t="n">
        <f aca="false">BF414-$C414</f>
        <v>117.78200261195</v>
      </c>
      <c r="BP414" s="0" t="n">
        <f aca="false">BG414-$C414</f>
        <v>92.3861962691899</v>
      </c>
      <c r="BQ414" s="0" t="n">
        <f aca="false">BH414-$C414</f>
        <v>91.4017240556996</v>
      </c>
      <c r="BR414" s="0" t="n">
        <f aca="false">BI414-$C414</f>
        <v>-111.04172452868</v>
      </c>
      <c r="BS414" s="0" t="n">
        <f aca="false">BJ414-$C414</f>
        <v>82.0071475858695</v>
      </c>
      <c r="BT414" s="0" t="n">
        <f aca="false">BK414-$C414</f>
        <v>93.4553270023198</v>
      </c>
      <c r="BU414" s="0" t="n">
        <f aca="false">BL414-$C414</f>
        <v>59.9748439627801</v>
      </c>
      <c r="BV414" s="0" t="n">
        <f aca="false">BM414-$C414</f>
        <v>142.83074829148</v>
      </c>
      <c r="BW414" s="0" t="n">
        <f aca="false">ABS(BN414)</f>
        <v>95.7294978039399</v>
      </c>
      <c r="BX414" s="0" t="n">
        <f aca="false">ABS(BO414)</f>
        <v>117.78200261195</v>
      </c>
      <c r="BY414" s="0" t="n">
        <f aca="false">ABS(BP414)</f>
        <v>92.3861962691899</v>
      </c>
      <c r="BZ414" s="0" t="n">
        <f aca="false">ABS(BQ414)</f>
        <v>91.4017240556996</v>
      </c>
      <c r="CA414" s="0" t="n">
        <f aca="false">ABS(BR414)</f>
        <v>111.04172452868</v>
      </c>
      <c r="CB414" s="0" t="n">
        <f aca="false">ABS(BS414)</f>
        <v>82.0071475858695</v>
      </c>
      <c r="CC414" s="0" t="n">
        <f aca="false">ABS(BT414)</f>
        <v>93.4553270023198</v>
      </c>
      <c r="CD414" s="0" t="n">
        <f aca="false">ABS(BU414)</f>
        <v>59.9748439627801</v>
      </c>
      <c r="CE414" s="0" t="n">
        <f aca="false">ABS(BV414)</f>
        <v>142.83074829148</v>
      </c>
      <c r="CF414" s="0" t="n">
        <f aca="false">BN414^2</f>
        <v>9164.13674979454</v>
      </c>
      <c r="CG414" s="0" t="n">
        <f aca="false">BO414^2</f>
        <v>13872.6001392813</v>
      </c>
      <c r="CH414" s="0" t="n">
        <f aca="false">BP414^2</f>
        <v>8535.20926108928</v>
      </c>
      <c r="CI414" s="0" t="n">
        <f aca="false">BQ414^2</f>
        <v>8354.27516035425</v>
      </c>
      <c r="CJ414" s="0" t="n">
        <f aca="false">BR414^2</f>
        <v>12330.2645863032</v>
      </c>
      <c r="CK414" s="0" t="n">
        <f aca="false">BS414^2</f>
        <v>6725.17225517058</v>
      </c>
      <c r="CL414" s="0" t="n">
        <f aca="false">BT414^2</f>
        <v>8733.89814511052</v>
      </c>
      <c r="CM414" s="0" t="n">
        <f aca="false">BU414^2</f>
        <v>3596.98190835983</v>
      </c>
      <c r="CN414" s="0" t="n">
        <f aca="false">BV414^2</f>
        <v>20400.622657504</v>
      </c>
      <c r="CO414" s="1" t="n">
        <f aca="false">ABS(BN414/$C414)</f>
        <v>0.0220499001656775</v>
      </c>
      <c r="CP414" s="1" t="n">
        <f aca="false">ABS(BO414/$C414)</f>
        <v>0.0271293745238908</v>
      </c>
      <c r="CQ414" s="1" t="n">
        <f aca="false">ABS(BP414/$C414)</f>
        <v>0.0212798191900521</v>
      </c>
      <c r="CR414" s="1" t="n">
        <f aca="false">ABS(BQ414/$C414)</f>
        <v>0.0210530603067264</v>
      </c>
      <c r="CS414" s="1" t="n">
        <f aca="false">ABS(BR414/$C414)</f>
        <v>0.0255768493123892</v>
      </c>
      <c r="CT414" s="1" t="n">
        <f aca="false">ABS(BS414/$C414)</f>
        <v>0.018889155992898</v>
      </c>
      <c r="CU414" s="1" t="n">
        <f aca="false">ABS(BT414/$C414)</f>
        <v>0.0215260779344346</v>
      </c>
      <c r="CV414" s="1" t="n">
        <f aca="false">ABS(BU414/$C414)</f>
        <v>0.0138143346843815</v>
      </c>
      <c r="CW414" s="1" t="n">
        <f aca="false">ABS(BV414/$C414)</f>
        <v>0.0328989894720468</v>
      </c>
    </row>
    <row r="415" customFormat="false" ht="13.8" hidden="false" customHeight="false" outlineLevel="0" collapsed="false">
      <c r="A415" s="0" t="n">
        <f aca="false">A414+1</f>
        <v>410</v>
      </c>
      <c r="B415" s="0" t="n">
        <f aca="false">B414+1/12</f>
        <v>1986.0833333333</v>
      </c>
      <c r="C415" s="0" t="n">
        <v>4401.10674</v>
      </c>
      <c r="E415" s="0" t="n">
        <v>4482.34534526934</v>
      </c>
      <c r="F415" s="0" t="n">
        <f aca="false">E415-C415</f>
        <v>81.2386052693419</v>
      </c>
      <c r="G415" s="0" t="n">
        <f aca="false">ABS(F415)</f>
        <v>81.2386052693419</v>
      </c>
      <c r="H415" s="0" t="n">
        <f aca="false">F415^2</f>
        <v>6599.71098610794</v>
      </c>
      <c r="I415" s="17" t="n">
        <f aca="false">ABS(F415/C415)</f>
        <v>0.018458676434951</v>
      </c>
      <c r="K415" s="0" t="n">
        <v>4480.81831701002</v>
      </c>
      <c r="L415" s="0" t="n">
        <v>4475.64234075979</v>
      </c>
      <c r="M415" s="0" t="n">
        <v>4464.52876704826</v>
      </c>
      <c r="N415" s="0" t="n">
        <v>4476.76577316073</v>
      </c>
      <c r="O415" s="0" t="n">
        <v>4303.47412025694</v>
      </c>
      <c r="P415" s="0" t="n">
        <v>4447.95552671054</v>
      </c>
      <c r="Q415" s="0" t="n">
        <v>4487.81196496716</v>
      </c>
      <c r="R415" s="0" t="n">
        <v>4445.67456708083</v>
      </c>
      <c r="S415" s="0" t="n">
        <v>4509.91713186352</v>
      </c>
      <c r="T415" s="0" t="n">
        <f aca="false">K415-$C415</f>
        <v>79.7115770100199</v>
      </c>
      <c r="U415" s="0" t="n">
        <f aca="false">L415-$C415</f>
        <v>74.5356007597902</v>
      </c>
      <c r="V415" s="0" t="n">
        <f aca="false">M415-$C415</f>
        <v>63.4220270482601</v>
      </c>
      <c r="W415" s="0" t="n">
        <f aca="false">N415-$C415</f>
        <v>75.6590331607295</v>
      </c>
      <c r="X415" s="0" t="n">
        <f aca="false">O415-$C415</f>
        <v>-97.6326197430599</v>
      </c>
      <c r="Y415" s="0" t="n">
        <f aca="false">P415-$C415</f>
        <v>46.8487867105396</v>
      </c>
      <c r="Z415" s="0" t="n">
        <f aca="false">Q415-$C415</f>
        <v>86.7052249671597</v>
      </c>
      <c r="AA415" s="0" t="n">
        <f aca="false">R415-$C415</f>
        <v>44.5678270808294</v>
      </c>
      <c r="AB415" s="0" t="n">
        <f aca="false">S415-$C415</f>
        <v>108.81039186352</v>
      </c>
      <c r="AC415" s="0" t="n">
        <f aca="false">ABS(T415)</f>
        <v>79.7115770100199</v>
      </c>
      <c r="AD415" s="0" t="n">
        <f aca="false">ABS(U415)</f>
        <v>74.5356007597902</v>
      </c>
      <c r="AE415" s="0" t="n">
        <f aca="false">ABS(V415)</f>
        <v>63.4220270482601</v>
      </c>
      <c r="AF415" s="0" t="n">
        <f aca="false">ABS(W415)</f>
        <v>75.6590331607295</v>
      </c>
      <c r="AG415" s="0" t="n">
        <f aca="false">ABS(X415)</f>
        <v>97.6326197430599</v>
      </c>
      <c r="AH415" s="0" t="n">
        <f aca="false">ABS(Y415)</f>
        <v>46.8487867105396</v>
      </c>
      <c r="AI415" s="0" t="n">
        <f aca="false">ABS(Z415)</f>
        <v>86.7052249671597</v>
      </c>
      <c r="AJ415" s="0" t="n">
        <f aca="false">ABS(AA415)</f>
        <v>44.5678270808294</v>
      </c>
      <c r="AK415" s="0" t="n">
        <f aca="false">ABS(AB415)</f>
        <v>108.81039186352</v>
      </c>
      <c r="AL415" s="0" t="n">
        <f aca="false">T415^2</f>
        <v>6353.93550942434</v>
      </c>
      <c r="AM415" s="0" t="n">
        <f aca="false">U415^2</f>
        <v>5555.55578062284</v>
      </c>
      <c r="AN415" s="0" t="n">
        <f aca="false">V415^2</f>
        <v>4022.35351491024</v>
      </c>
      <c r="AO415" s="0" t="n">
        <f aca="false">W415^2</f>
        <v>5724.28929881636</v>
      </c>
      <c r="AP415" s="0" t="n">
        <f aca="false">X415^2</f>
        <v>9532.12843789293</v>
      </c>
      <c r="AQ415" s="0" t="n">
        <f aca="false">Y415^2</f>
        <v>2194.80881624963</v>
      </c>
      <c r="AR415" s="0" t="n">
        <f aca="false">Z415^2</f>
        <v>7517.79603660577</v>
      </c>
      <c r="AS415" s="0" t="n">
        <f aca="false">AA415^2</f>
        <v>1986.29121070671</v>
      </c>
      <c r="AT415" s="0" t="n">
        <f aca="false">AB415^2</f>
        <v>11839.7013774927</v>
      </c>
      <c r="AU415" s="17" t="n">
        <f aca="false">ABS(T415/$C415)</f>
        <v>0.0181117118304701</v>
      </c>
      <c r="AV415" s="17" t="n">
        <f aca="false">ABS(U415/$C415)</f>
        <v>0.0169356494089008</v>
      </c>
      <c r="AW415" s="17" t="n">
        <f aca="false">ABS(V415/$C415)</f>
        <v>0.0144104723641081</v>
      </c>
      <c r="AX415" s="17" t="n">
        <f aca="false">ABS(W415/$C415)</f>
        <v>0.01719091074822</v>
      </c>
      <c r="AY415" s="17" t="n">
        <f aca="false">ABS(X415/$C415)</f>
        <v>0.0221836518654987</v>
      </c>
      <c r="AZ415" s="17" t="n">
        <f aca="false">ABS(Y415/$C415)</f>
        <v>0.0106447740257578</v>
      </c>
      <c r="BA415" s="17" t="n">
        <f aca="false">ABS(Z415/$C415)</f>
        <v>0.0197007775746788</v>
      </c>
      <c r="BB415" s="17" t="n">
        <f aca="false">ABS(AA415/$C415)</f>
        <v>0.0101265044711979</v>
      </c>
      <c r="BC415" s="17" t="n">
        <f aca="false">ABS(AB415/$C415)</f>
        <v>0.0247234157887114</v>
      </c>
      <c r="BE415" s="0" t="n">
        <v>4480.83405833505</v>
      </c>
      <c r="BF415" s="0" t="n">
        <v>4475.87984689551</v>
      </c>
      <c r="BG415" s="0" t="n">
        <v>4465.24243448209</v>
      </c>
      <c r="BH415" s="0" t="n">
        <v>4476.95514581174</v>
      </c>
      <c r="BI415" s="0" t="n">
        <v>4311.08817740092</v>
      </c>
      <c r="BJ415" s="0" t="n">
        <v>4449.37927497326</v>
      </c>
      <c r="BK415" s="0" t="n">
        <v>4487.5280632992</v>
      </c>
      <c r="BL415" s="0" t="n">
        <v>4447.19604310658</v>
      </c>
      <c r="BM415" s="0" t="n">
        <v>4508.68613385757</v>
      </c>
      <c r="BN415" s="0" t="n">
        <f aca="false">BE415-$C415</f>
        <v>79.7273183350499</v>
      </c>
      <c r="BO415" s="0" t="n">
        <f aca="false">BF415-$C415</f>
        <v>74.77310689551</v>
      </c>
      <c r="BP415" s="0" t="n">
        <f aca="false">BG415-$C415</f>
        <v>64.13569448209</v>
      </c>
      <c r="BQ415" s="0" t="n">
        <f aca="false">BH415-$C415</f>
        <v>75.8484058117401</v>
      </c>
      <c r="BR415" s="0" t="n">
        <f aca="false">BI415-$C415</f>
        <v>-90.0185625990798</v>
      </c>
      <c r="BS415" s="0" t="n">
        <f aca="false">BJ415-$C415</f>
        <v>48.27253497326</v>
      </c>
      <c r="BT415" s="0" t="n">
        <f aca="false">BK415-$C415</f>
        <v>86.4213232991997</v>
      </c>
      <c r="BU415" s="0" t="n">
        <f aca="false">BL415-$C415</f>
        <v>46.0893031065798</v>
      </c>
      <c r="BV415" s="0" t="n">
        <f aca="false">BM415-$C415</f>
        <v>107.57939385757</v>
      </c>
      <c r="BW415" s="0" t="n">
        <f aca="false">ABS(BN415)</f>
        <v>79.7273183350499</v>
      </c>
      <c r="BX415" s="0" t="n">
        <f aca="false">ABS(BO415)</f>
        <v>74.77310689551</v>
      </c>
      <c r="BY415" s="0" t="n">
        <f aca="false">ABS(BP415)</f>
        <v>64.13569448209</v>
      </c>
      <c r="BZ415" s="0" t="n">
        <f aca="false">ABS(BQ415)</f>
        <v>75.8484058117401</v>
      </c>
      <c r="CA415" s="0" t="n">
        <f aca="false">ABS(BR415)</f>
        <v>90.0185625990798</v>
      </c>
      <c r="CB415" s="0" t="n">
        <f aca="false">ABS(BS415)</f>
        <v>48.27253497326</v>
      </c>
      <c r="CC415" s="0" t="n">
        <f aca="false">ABS(BT415)</f>
        <v>86.4213232991997</v>
      </c>
      <c r="CD415" s="0" t="n">
        <f aca="false">ABS(BU415)</f>
        <v>46.0893031065798</v>
      </c>
      <c r="CE415" s="0" t="n">
        <f aca="false">ABS(BV415)</f>
        <v>107.57939385757</v>
      </c>
      <c r="CF415" s="0" t="n">
        <f aca="false">BN415^2</f>
        <v>6356.44528889838</v>
      </c>
      <c r="CG415" s="0" t="n">
        <f aca="false">BO415^2</f>
        <v>5591.01751480736</v>
      </c>
      <c r="CH415" s="0" t="n">
        <f aca="false">BP415^2</f>
        <v>4113.38730669999</v>
      </c>
      <c r="CI415" s="0" t="n">
        <f aca="false">BQ415^2</f>
        <v>5752.98066418241</v>
      </c>
      <c r="CJ415" s="0" t="n">
        <f aca="false">BR415^2</f>
        <v>8103.34161240445</v>
      </c>
      <c r="CK415" s="0" t="n">
        <f aca="false">BS415^2</f>
        <v>2330.23763274461</v>
      </c>
      <c r="CL415" s="0" t="n">
        <f aca="false">BT415^2</f>
        <v>7468.64512078479</v>
      </c>
      <c r="CM415" s="0" t="n">
        <f aca="false">BU415^2</f>
        <v>2124.22386085019</v>
      </c>
      <c r="CN415" s="0" t="n">
        <f aca="false">BV415^2</f>
        <v>11573.3259827621</v>
      </c>
      <c r="CO415" s="1" t="n">
        <f aca="false">ABS(BN415/$C415)</f>
        <v>0.0181152885046932</v>
      </c>
      <c r="CP415" s="1" t="n">
        <f aca="false">ABS(BO415/$C415)</f>
        <v>0.0169896145021718</v>
      </c>
      <c r="CQ415" s="1" t="n">
        <f aca="false">ABS(BP415/$C415)</f>
        <v>0.0145726287206772</v>
      </c>
      <c r="CR415" s="1" t="n">
        <f aca="false">ABS(BQ415/$C415)</f>
        <v>0.0172339391640704</v>
      </c>
      <c r="CS415" s="1" t="n">
        <f aca="false">ABS(BR415/$C415)</f>
        <v>0.0204536194909646</v>
      </c>
      <c r="CT415" s="1" t="n">
        <f aca="false">ABS(BS415/$C415)</f>
        <v>0.0109682718063911</v>
      </c>
      <c r="CU415" s="1" t="n">
        <f aca="false">ABS(BT415/$C415)</f>
        <v>0.0196362706938573</v>
      </c>
      <c r="CV415" s="1" t="n">
        <f aca="false">ABS(BU415/$C415)</f>
        <v>0.0104722075217335</v>
      </c>
      <c r="CW415" s="1" t="n">
        <f aca="false">ABS(BV415/$C415)</f>
        <v>0.0244437138685643</v>
      </c>
    </row>
    <row r="416" customFormat="false" ht="13.8" hidden="false" customHeight="false" outlineLevel="0" collapsed="false">
      <c r="A416" s="0" t="n">
        <f aca="false">A415+1</f>
        <v>411</v>
      </c>
      <c r="B416" s="0" t="n">
        <f aca="false">B415+1/12</f>
        <v>1986.16666666664</v>
      </c>
      <c r="C416" s="0" t="n">
        <v>4409.956138</v>
      </c>
      <c r="E416" s="0" t="n">
        <v>4705.85865373668</v>
      </c>
      <c r="F416" s="0" t="n">
        <f aca="false">E416-C416</f>
        <v>295.902515736685</v>
      </c>
      <c r="G416" s="0" t="n">
        <f aca="false">ABS(F416)</f>
        <v>295.902515736685</v>
      </c>
      <c r="H416" s="0" t="n">
        <f aca="false">F416^2</f>
        <v>87558.2988192991</v>
      </c>
      <c r="I416" s="17" t="n">
        <f aca="false">ABS(F416/C416)</f>
        <v>0.0670987434970005</v>
      </c>
      <c r="K416" s="0" t="n">
        <v>4631.51266911674</v>
      </c>
      <c r="L416" s="0" t="n">
        <v>4630.0397201935</v>
      </c>
      <c r="M416" s="0" t="n">
        <v>4647.56283843188</v>
      </c>
      <c r="N416" s="0" t="n">
        <v>4655.80872370651</v>
      </c>
      <c r="O416" s="0" t="n">
        <v>4631.47442285093</v>
      </c>
      <c r="P416" s="0" t="n">
        <v>4668.3857680281</v>
      </c>
      <c r="Q416" s="0" t="n">
        <v>4679.86406554148</v>
      </c>
      <c r="R416" s="0" t="n">
        <v>4718.68564602664</v>
      </c>
      <c r="S416" s="0" t="n">
        <v>4698.39489153068</v>
      </c>
      <c r="T416" s="0" t="n">
        <f aca="false">K416-$C416</f>
        <v>221.55653111674</v>
      </c>
      <c r="U416" s="0" t="n">
        <f aca="false">L416-$C416</f>
        <v>220.083582193501</v>
      </c>
      <c r="V416" s="0" t="n">
        <f aca="false">M416-$C416</f>
        <v>237.60670043188</v>
      </c>
      <c r="W416" s="0" t="n">
        <f aca="false">N416-$C416</f>
        <v>245.852585706511</v>
      </c>
      <c r="X416" s="0" t="n">
        <f aca="false">O416-$C416</f>
        <v>221.51828485093</v>
      </c>
      <c r="Y416" s="0" t="n">
        <f aca="false">P416-$C416</f>
        <v>258.4296300281</v>
      </c>
      <c r="Z416" s="0" t="n">
        <f aca="false">Q416-$C416</f>
        <v>269.907927541481</v>
      </c>
      <c r="AA416" s="0" t="n">
        <f aca="false">R416-$C416</f>
        <v>308.72950802664</v>
      </c>
      <c r="AB416" s="0" t="n">
        <f aca="false">S416-$C416</f>
        <v>288.438753530681</v>
      </c>
      <c r="AC416" s="0" t="n">
        <f aca="false">ABS(T416)</f>
        <v>221.55653111674</v>
      </c>
      <c r="AD416" s="0" t="n">
        <f aca="false">ABS(U416)</f>
        <v>220.083582193501</v>
      </c>
      <c r="AE416" s="0" t="n">
        <f aca="false">ABS(V416)</f>
        <v>237.60670043188</v>
      </c>
      <c r="AF416" s="0" t="n">
        <f aca="false">ABS(W416)</f>
        <v>245.852585706511</v>
      </c>
      <c r="AG416" s="0" t="n">
        <f aca="false">ABS(X416)</f>
        <v>221.51828485093</v>
      </c>
      <c r="AH416" s="0" t="n">
        <f aca="false">ABS(Y416)</f>
        <v>258.4296300281</v>
      </c>
      <c r="AI416" s="0" t="n">
        <f aca="false">ABS(Z416)</f>
        <v>269.907927541481</v>
      </c>
      <c r="AJ416" s="0" t="n">
        <f aca="false">ABS(AA416)</f>
        <v>308.72950802664</v>
      </c>
      <c r="AK416" s="0" t="n">
        <f aca="false">ABS(AB416)</f>
        <v>288.438753530681</v>
      </c>
      <c r="AL416" s="0" t="n">
        <f aca="false">T416^2</f>
        <v>49087.2964804831</v>
      </c>
      <c r="AM416" s="0" t="n">
        <f aca="false">U416^2</f>
        <v>48436.7831511234</v>
      </c>
      <c r="AN416" s="0" t="n">
        <f aca="false">V416^2</f>
        <v>56456.9440901253</v>
      </c>
      <c r="AO416" s="0" t="n">
        <f aca="false">W416^2</f>
        <v>60443.4938985771</v>
      </c>
      <c r="AP416" s="0" t="n">
        <f aca="false">X416^2</f>
        <v>49070.3505232979</v>
      </c>
      <c r="AQ416" s="0" t="n">
        <f aca="false">Y416^2</f>
        <v>66785.8736764608</v>
      </c>
      <c r="AR416" s="0" t="n">
        <f aca="false">Z416^2</f>
        <v>72850.2893497371</v>
      </c>
      <c r="AS416" s="0" t="n">
        <f aca="false">AA416^2</f>
        <v>95313.9091263714</v>
      </c>
      <c r="AT416" s="0" t="n">
        <f aca="false">AB416^2</f>
        <v>83196.9145383327</v>
      </c>
      <c r="AU416" s="17" t="n">
        <f aca="false">ABS(T416/$C416)</f>
        <v>0.0502400759063377</v>
      </c>
      <c r="AV416" s="17" t="n">
        <f aca="false">ABS(U416/$C416)</f>
        <v>0.0499060705608998</v>
      </c>
      <c r="AW416" s="17" t="n">
        <f aca="false">ABS(V416/$C416)</f>
        <v>0.0538796062809911</v>
      </c>
      <c r="AX416" s="17" t="n">
        <f aca="false">ABS(W416/$C416)</f>
        <v>0.0557494401334363</v>
      </c>
      <c r="AY416" s="17" t="n">
        <f aca="false">ABS(X416/$C416)</f>
        <v>0.0502314031974461</v>
      </c>
      <c r="AZ416" s="17" t="n">
        <f aca="false">ABS(Y416/$C416)</f>
        <v>0.0586014059870679</v>
      </c>
      <c r="BA416" s="17" t="n">
        <f aca="false">ABS(Z416/$C416)</f>
        <v>0.06120422042653</v>
      </c>
      <c r="BB416" s="17" t="n">
        <f aca="false">ABS(AA416/$C416)</f>
        <v>0.0700073874582015</v>
      </c>
      <c r="BC416" s="17" t="n">
        <f aca="false">ABS(AB416/$C416)</f>
        <v>0.0654062635782798</v>
      </c>
      <c r="BE416" s="0" t="n">
        <v>4631.5491356683</v>
      </c>
      <c r="BF416" s="0" t="n">
        <v>4630.09091289257</v>
      </c>
      <c r="BG416" s="0" t="n">
        <v>4647.43883970377</v>
      </c>
      <c r="BH416" s="0" t="n">
        <v>4655.60228483333</v>
      </c>
      <c r="BI416" s="0" t="n">
        <v>4631.51127177838</v>
      </c>
      <c r="BJ416" s="0" t="n">
        <v>4668.05358724561</v>
      </c>
      <c r="BK416" s="0" t="n">
        <v>4679.417127825</v>
      </c>
      <c r="BL416" s="0" t="n">
        <v>4717.85058058095</v>
      </c>
      <c r="BM416" s="0" t="n">
        <v>4697.76268759573</v>
      </c>
      <c r="BN416" s="0" t="n">
        <f aca="false">BE416-$C416</f>
        <v>221.5929976683</v>
      </c>
      <c r="BO416" s="0" t="n">
        <f aca="false">BF416-$C416</f>
        <v>220.13477489257</v>
      </c>
      <c r="BP416" s="0" t="n">
        <f aca="false">BG416-$C416</f>
        <v>237.482701703771</v>
      </c>
      <c r="BQ416" s="0" t="n">
        <f aca="false">BH416-$C416</f>
        <v>245.64614683333</v>
      </c>
      <c r="BR416" s="0" t="n">
        <f aca="false">BI416-$C416</f>
        <v>221.555133778381</v>
      </c>
      <c r="BS416" s="0" t="n">
        <f aca="false">BJ416-$C416</f>
        <v>258.097449245611</v>
      </c>
      <c r="BT416" s="0" t="n">
        <f aca="false">BK416-$C416</f>
        <v>269.460989825</v>
      </c>
      <c r="BU416" s="0" t="n">
        <f aca="false">BL416-$C416</f>
        <v>307.89444258095</v>
      </c>
      <c r="BV416" s="0" t="n">
        <f aca="false">BM416-$C416</f>
        <v>287.806549595731</v>
      </c>
      <c r="BW416" s="0" t="n">
        <f aca="false">ABS(BN416)</f>
        <v>221.5929976683</v>
      </c>
      <c r="BX416" s="0" t="n">
        <f aca="false">ABS(BO416)</f>
        <v>220.13477489257</v>
      </c>
      <c r="BY416" s="0" t="n">
        <f aca="false">ABS(BP416)</f>
        <v>237.482701703771</v>
      </c>
      <c r="BZ416" s="0" t="n">
        <f aca="false">ABS(BQ416)</f>
        <v>245.64614683333</v>
      </c>
      <c r="CA416" s="0" t="n">
        <f aca="false">ABS(BR416)</f>
        <v>221.555133778381</v>
      </c>
      <c r="CB416" s="0" t="n">
        <f aca="false">ABS(BS416)</f>
        <v>258.097449245611</v>
      </c>
      <c r="CC416" s="0" t="n">
        <f aca="false">ABS(BT416)</f>
        <v>269.460989825</v>
      </c>
      <c r="CD416" s="0" t="n">
        <f aca="false">ABS(BU416)</f>
        <v>307.89444258095</v>
      </c>
      <c r="CE416" s="0" t="n">
        <f aca="false">ABS(BV416)</f>
        <v>287.806549595731</v>
      </c>
      <c r="CF416" s="0" t="n">
        <f aca="false">BN416^2</f>
        <v>49103.4566156232</v>
      </c>
      <c r="CG416" s="0" t="n">
        <f aca="false">BO416^2</f>
        <v>48459.3191170025</v>
      </c>
      <c r="CH416" s="0" t="n">
        <f aca="false">BP416^2</f>
        <v>56398.0336085221</v>
      </c>
      <c r="CI416" s="0" t="n">
        <f aca="false">BQ416^2</f>
        <v>60342.0294540619</v>
      </c>
      <c r="CJ416" s="0" t="n">
        <f aca="false">BR416^2</f>
        <v>49086.6773035563</v>
      </c>
      <c r="CK416" s="0" t="n">
        <f aca="false">BS416^2</f>
        <v>66614.2933070906</v>
      </c>
      <c r="CL416" s="0" t="n">
        <f aca="false">BT416^2</f>
        <v>72609.2250374688</v>
      </c>
      <c r="CM416" s="0" t="n">
        <f aca="false">BU416^2</f>
        <v>94798.9877722342</v>
      </c>
      <c r="CN416" s="0" t="n">
        <f aca="false">BV416^2</f>
        <v>82832.6099901998</v>
      </c>
      <c r="CO416" s="1" t="n">
        <f aca="false">ABS(BN416/$C416)</f>
        <v>0.0502483450478935</v>
      </c>
      <c r="CP416" s="1" t="n">
        <f aca="false">ABS(BO416/$C416)</f>
        <v>0.049917678998142</v>
      </c>
      <c r="CQ416" s="1" t="n">
        <f aca="false">ABS(BP416/$C416)</f>
        <v>0.053851488375908</v>
      </c>
      <c r="CR416" s="1" t="n">
        <f aca="false">ABS(BQ416/$C416)</f>
        <v>0.055702628131974</v>
      </c>
      <c r="CS416" s="1" t="n">
        <f aca="false">ABS(BR416/$C416)</f>
        <v>0.0502397590464155</v>
      </c>
      <c r="CT416" s="1" t="n">
        <f aca="false">ABS(BS416/$C416)</f>
        <v>0.0585260807974075</v>
      </c>
      <c r="CU416" s="1" t="n">
        <f aca="false">ABS(BT416/$C416)</f>
        <v>0.0611028729975545</v>
      </c>
      <c r="CV416" s="1" t="n">
        <f aca="false">ABS(BU416/$C416)</f>
        <v>0.069818028330909</v>
      </c>
      <c r="CW416" s="1" t="n">
        <f aca="false">ABS(BV416/$C416)</f>
        <v>0.0652629052510842</v>
      </c>
    </row>
    <row r="417" customFormat="false" ht="13.8" hidden="false" customHeight="false" outlineLevel="0" collapsed="false">
      <c r="A417" s="0" t="n">
        <f aca="false">A416+1</f>
        <v>412</v>
      </c>
      <c r="B417" s="0" t="n">
        <f aca="false">B416+1/12</f>
        <v>1986.24999999997</v>
      </c>
      <c r="C417" s="0" t="n">
        <v>4718.609149</v>
      </c>
      <c r="E417" s="0" t="n">
        <v>4762.62685238095</v>
      </c>
      <c r="F417" s="0" t="n">
        <f aca="false">E417-C417</f>
        <v>44.0177033809532</v>
      </c>
      <c r="G417" s="0" t="n">
        <f aca="false">ABS(F417)</f>
        <v>44.0177033809532</v>
      </c>
      <c r="H417" s="0" t="n">
        <f aca="false">F417^2</f>
        <v>1937.55821093358</v>
      </c>
      <c r="I417" s="17" t="n">
        <f aca="false">ABS(F417/C417)</f>
        <v>0.00932853347056341</v>
      </c>
      <c r="K417" s="0" t="n">
        <v>4735.96087628352</v>
      </c>
      <c r="L417" s="0" t="n">
        <v>4733.32683108769</v>
      </c>
      <c r="M417" s="0" t="n">
        <v>4731.26977099593</v>
      </c>
      <c r="N417" s="0" t="n">
        <v>4734.73910338669</v>
      </c>
      <c r="O417" s="0" t="n">
        <v>4814.08399356646</v>
      </c>
      <c r="P417" s="0" t="n">
        <v>4695.33287653833</v>
      </c>
      <c r="Q417" s="0" t="n">
        <v>4786.59346375032</v>
      </c>
      <c r="R417" s="0" t="n">
        <v>4797.65741101628</v>
      </c>
      <c r="S417" s="0" t="n">
        <v>4759.34943834581</v>
      </c>
      <c r="T417" s="0" t="n">
        <f aca="false">K417-$C417</f>
        <v>17.3517272835197</v>
      </c>
      <c r="U417" s="0" t="n">
        <f aca="false">L417-$C417</f>
        <v>14.7176820876903</v>
      </c>
      <c r="V417" s="0" t="n">
        <f aca="false">M417-$C417</f>
        <v>12.6606219959303</v>
      </c>
      <c r="W417" s="0" t="n">
        <f aca="false">N417-$C417</f>
        <v>16.1299543866899</v>
      </c>
      <c r="X417" s="0" t="n">
        <f aca="false">O417-$C417</f>
        <v>95.47484456646</v>
      </c>
      <c r="Y417" s="0" t="n">
        <f aca="false">P417-$C417</f>
        <v>-23.2762724616696</v>
      </c>
      <c r="Z417" s="0" t="n">
        <f aca="false">Q417-$C417</f>
        <v>67.9843147503198</v>
      </c>
      <c r="AA417" s="0" t="n">
        <f aca="false">R417-$C417</f>
        <v>79.0482620162802</v>
      </c>
      <c r="AB417" s="0" t="n">
        <f aca="false">S417-$C417</f>
        <v>40.7402893458102</v>
      </c>
      <c r="AC417" s="0" t="n">
        <f aca="false">ABS(T417)</f>
        <v>17.3517272835197</v>
      </c>
      <c r="AD417" s="0" t="n">
        <f aca="false">ABS(U417)</f>
        <v>14.7176820876903</v>
      </c>
      <c r="AE417" s="0" t="n">
        <f aca="false">ABS(V417)</f>
        <v>12.6606219959303</v>
      </c>
      <c r="AF417" s="0" t="n">
        <f aca="false">ABS(W417)</f>
        <v>16.1299543866899</v>
      </c>
      <c r="AG417" s="0" t="n">
        <f aca="false">ABS(X417)</f>
        <v>95.47484456646</v>
      </c>
      <c r="AH417" s="0" t="n">
        <f aca="false">ABS(Y417)</f>
        <v>23.2762724616696</v>
      </c>
      <c r="AI417" s="0" t="n">
        <f aca="false">ABS(Z417)</f>
        <v>67.9843147503198</v>
      </c>
      <c r="AJ417" s="0" t="n">
        <f aca="false">ABS(AA417)</f>
        <v>79.0482620162802</v>
      </c>
      <c r="AK417" s="0" t="n">
        <f aca="false">ABS(AB417)</f>
        <v>40.7402893458102</v>
      </c>
      <c r="AL417" s="0" t="n">
        <f aca="false">T417^2</f>
        <v>301.082439721643</v>
      </c>
      <c r="AM417" s="0" t="n">
        <f aca="false">U417^2</f>
        <v>216.610166034319</v>
      </c>
      <c r="AN417" s="0" t="n">
        <f aca="false">V417^2</f>
        <v>160.291349323835</v>
      </c>
      <c r="AO417" s="0" t="n">
        <f aca="false">W417^2</f>
        <v>260.175428516695</v>
      </c>
      <c r="AP417" s="0" t="n">
        <f aca="false">X417^2</f>
        <v>9115.44594498969</v>
      </c>
      <c r="AQ417" s="0" t="n">
        <f aca="false">Y417^2</f>
        <v>541.784859709878</v>
      </c>
      <c r="AR417" s="0" t="n">
        <f aca="false">Z417^2</f>
        <v>4621.86705207054</v>
      </c>
      <c r="AS417" s="0" t="n">
        <f aca="false">AA417^2</f>
        <v>6248.62772779449</v>
      </c>
      <c r="AT417" s="0" t="n">
        <f aca="false">AB417^2</f>
        <v>1659.77117598034</v>
      </c>
      <c r="AU417" s="17" t="n">
        <f aca="false">ABS(T417/$C417)</f>
        <v>0.00367729700333349</v>
      </c>
      <c r="AV417" s="17" t="n">
        <f aca="false">ABS(U417/$C417)</f>
        <v>0.00311907208733518</v>
      </c>
      <c r="AW417" s="17" t="n">
        <f aca="false">ABS(V417/$C417)</f>
        <v>0.00268312581020054</v>
      </c>
      <c r="AX417" s="17" t="n">
        <f aca="false">ABS(W417/$C417)</f>
        <v>0.00341837051498708</v>
      </c>
      <c r="AY417" s="17" t="n">
        <f aca="false">ABS(X417/$C417)</f>
        <v>0.0202336836028671</v>
      </c>
      <c r="AZ417" s="17" t="n">
        <f aca="false">ABS(Y417/$C417)</f>
        <v>0.00493286723410912</v>
      </c>
      <c r="BA417" s="17" t="n">
        <f aca="false">ABS(Z417/$C417)</f>
        <v>0.0144077020587152</v>
      </c>
      <c r="BB417" s="17" t="n">
        <f aca="false">ABS(AA417/$C417)</f>
        <v>0.0167524496138937</v>
      </c>
      <c r="BC417" s="17" t="n">
        <f aca="false">ABS(AB417/$C417)</f>
        <v>0.00863396141942465</v>
      </c>
      <c r="BE417" s="0" t="n">
        <v>4735.95539967798</v>
      </c>
      <c r="BF417" s="0" t="n">
        <v>4733.29082297791</v>
      </c>
      <c r="BG417" s="0" t="n">
        <v>4731.20991927897</v>
      </c>
      <c r="BH417" s="0" t="n">
        <v>4734.71946507867</v>
      </c>
      <c r="BI417" s="0" t="n">
        <v>4814.98405050699</v>
      </c>
      <c r="BJ417" s="0" t="n">
        <v>4694.85647637061</v>
      </c>
      <c r="BK417" s="0" t="n">
        <v>4787.17487497095</v>
      </c>
      <c r="BL417" s="0" t="n">
        <v>4798.36706565255</v>
      </c>
      <c r="BM417" s="0" t="n">
        <v>4759.61506110597</v>
      </c>
      <c r="BN417" s="0" t="n">
        <f aca="false">BE417-$C417</f>
        <v>17.3462506779797</v>
      </c>
      <c r="BO417" s="0" t="n">
        <f aca="false">BF417-$C417</f>
        <v>14.6816739779097</v>
      </c>
      <c r="BP417" s="0" t="n">
        <f aca="false">BG417-$C417</f>
        <v>12.6007702789702</v>
      </c>
      <c r="BQ417" s="0" t="n">
        <f aca="false">BH417-$C417</f>
        <v>16.1103160786697</v>
      </c>
      <c r="BR417" s="0" t="n">
        <f aca="false">BI417-$C417</f>
        <v>96.3749015069898</v>
      </c>
      <c r="BS417" s="0" t="n">
        <f aca="false">BJ417-$C417</f>
        <v>-23.75267262939</v>
      </c>
      <c r="BT417" s="0" t="n">
        <f aca="false">BK417-$C417</f>
        <v>68.5657259709506</v>
      </c>
      <c r="BU417" s="0" t="n">
        <f aca="false">BL417-$C417</f>
        <v>79.7579166525502</v>
      </c>
      <c r="BV417" s="0" t="n">
        <f aca="false">BM417-$C417</f>
        <v>41.0059121059703</v>
      </c>
      <c r="BW417" s="0" t="n">
        <f aca="false">ABS(BN417)</f>
        <v>17.3462506779797</v>
      </c>
      <c r="BX417" s="0" t="n">
        <f aca="false">ABS(BO417)</f>
        <v>14.6816739779097</v>
      </c>
      <c r="BY417" s="0" t="n">
        <f aca="false">ABS(BP417)</f>
        <v>12.6007702789702</v>
      </c>
      <c r="BZ417" s="0" t="n">
        <f aca="false">ABS(BQ417)</f>
        <v>16.1103160786697</v>
      </c>
      <c r="CA417" s="0" t="n">
        <f aca="false">ABS(BR417)</f>
        <v>96.3749015069898</v>
      </c>
      <c r="CB417" s="0" t="n">
        <f aca="false">ABS(BS417)</f>
        <v>23.75267262939</v>
      </c>
      <c r="CC417" s="0" t="n">
        <f aca="false">ABS(BT417)</f>
        <v>68.5657259709506</v>
      </c>
      <c r="CD417" s="0" t="n">
        <f aca="false">ABS(BU417)</f>
        <v>79.7579166525502</v>
      </c>
      <c r="CE417" s="0" t="n">
        <f aca="false">ABS(BV417)</f>
        <v>41.0059121059703</v>
      </c>
      <c r="CF417" s="0" t="n">
        <f aca="false">BN417^2</f>
        <v>300.892412583311</v>
      </c>
      <c r="CG417" s="0" t="n">
        <f aca="false">BO417^2</f>
        <v>215.55155079363</v>
      </c>
      <c r="CH417" s="0" t="n">
        <f aca="false">BP417^2</f>
        <v>158.77941162338</v>
      </c>
      <c r="CI417" s="0" t="n">
        <f aca="false">BQ417^2</f>
        <v>259.542284154644</v>
      </c>
      <c r="CJ417" s="0" t="n">
        <f aca="false">BR417^2</f>
        <v>9288.12164048198</v>
      </c>
      <c r="CK417" s="0" t="n">
        <f aca="false">BS417^2</f>
        <v>564.189457038971</v>
      </c>
      <c r="CL417" s="0" t="n">
        <f aca="false">BT417^2</f>
        <v>4701.25877792348</v>
      </c>
      <c r="CM417" s="0" t="n">
        <f aca="false">BU417^2</f>
        <v>6361.32526875514</v>
      </c>
      <c r="CN417" s="0" t="n">
        <f aca="false">BV417^2</f>
        <v>1681.48482764256</v>
      </c>
      <c r="CO417" s="1" t="n">
        <f aca="false">ABS(BN417/$C417)</f>
        <v>0.00367613636354175</v>
      </c>
      <c r="CP417" s="1" t="n">
        <f aca="false">ABS(BO417/$C417)</f>
        <v>0.00311144100185139</v>
      </c>
      <c r="CQ417" s="1" t="n">
        <f aca="false">ABS(BP417/$C417)</f>
        <v>0.00267044162401979</v>
      </c>
      <c r="CR417" s="1" t="n">
        <f aca="false">ABS(BQ417/$C417)</f>
        <v>0.00341420863011803</v>
      </c>
      <c r="CS417" s="1" t="n">
        <f aca="false">ABS(BR417/$C417)</f>
        <v>0.0204244298401817</v>
      </c>
      <c r="CT417" s="1" t="n">
        <f aca="false">ABS(BS417/$C417)</f>
        <v>0.00503382922368635</v>
      </c>
      <c r="CU417" s="1" t="n">
        <f aca="false">ABS(BT417/$C417)</f>
        <v>0.0145309187105445</v>
      </c>
      <c r="CV417" s="1" t="n">
        <f aca="false">ABS(BU417/$C417)</f>
        <v>0.0169028444895575</v>
      </c>
      <c r="CW417" s="1" t="n">
        <f aca="false">ABS(BV417/$C417)</f>
        <v>0.00869025401577508</v>
      </c>
    </row>
    <row r="418" customFormat="false" ht="13.8" hidden="false" customHeight="false" outlineLevel="0" collapsed="false">
      <c r="A418" s="0" t="n">
        <f aca="false">A417+1</f>
        <v>413</v>
      </c>
      <c r="B418" s="0" t="n">
        <f aca="false">B417+1/12</f>
        <v>1986.3333333333</v>
      </c>
      <c r="C418" s="0" t="n">
        <v>4872.155819</v>
      </c>
      <c r="E418" s="0" t="n">
        <v>4917.40926574951</v>
      </c>
      <c r="F418" s="0" t="n">
        <f aca="false">E418-C418</f>
        <v>45.2534467495125</v>
      </c>
      <c r="G418" s="0" t="n">
        <f aca="false">ABS(F418)</f>
        <v>45.2534467495125</v>
      </c>
      <c r="H418" s="0" t="n">
        <f aca="false">F418^2</f>
        <v>2047.87444271096</v>
      </c>
      <c r="I418" s="17" t="n">
        <f aca="false">ABS(F418/C418)</f>
        <v>0.00928817723214785</v>
      </c>
      <c r="K418" s="0" t="n">
        <v>4823.89322668621</v>
      </c>
      <c r="L418" s="0" t="n">
        <v>4819.39823308799</v>
      </c>
      <c r="M418" s="0" t="n">
        <v>4834.76950702879</v>
      </c>
      <c r="N418" s="0" t="n">
        <v>4773.6973028969</v>
      </c>
      <c r="O418" s="0" t="n">
        <v>4911.4278546598</v>
      </c>
      <c r="P418" s="0" t="n">
        <v>4804.3704515233</v>
      </c>
      <c r="Q418" s="0" t="n">
        <v>4833.28927193587</v>
      </c>
      <c r="R418" s="0" t="n">
        <v>4843.40564407965</v>
      </c>
      <c r="S418" s="0" t="n">
        <v>4740.18377821526</v>
      </c>
      <c r="T418" s="0" t="n">
        <f aca="false">K418-$C418</f>
        <v>-48.2625923137894</v>
      </c>
      <c r="U418" s="0" t="n">
        <f aca="false">L418-$C418</f>
        <v>-52.7575859120097</v>
      </c>
      <c r="V418" s="0" t="n">
        <f aca="false">M418-$C418</f>
        <v>-37.3863119712096</v>
      </c>
      <c r="W418" s="0" t="n">
        <f aca="false">N418-$C418</f>
        <v>-98.4585161031</v>
      </c>
      <c r="X418" s="0" t="n">
        <f aca="false">O418-$C418</f>
        <v>39.2720356598002</v>
      </c>
      <c r="Y418" s="0" t="n">
        <f aca="false">P418-$C418</f>
        <v>-67.7853674766993</v>
      </c>
      <c r="Z418" s="0" t="n">
        <f aca="false">Q418-$C418</f>
        <v>-38.8665470641299</v>
      </c>
      <c r="AA418" s="0" t="n">
        <f aca="false">R418-$C418</f>
        <v>-28.7501749203493</v>
      </c>
      <c r="AB418" s="0" t="n">
        <f aca="false">S418-$C418</f>
        <v>-131.97204078474</v>
      </c>
      <c r="AC418" s="0" t="n">
        <f aca="false">ABS(T418)</f>
        <v>48.2625923137894</v>
      </c>
      <c r="AD418" s="0" t="n">
        <f aca="false">ABS(U418)</f>
        <v>52.7575859120097</v>
      </c>
      <c r="AE418" s="0" t="n">
        <f aca="false">ABS(V418)</f>
        <v>37.3863119712096</v>
      </c>
      <c r="AF418" s="0" t="n">
        <f aca="false">ABS(W418)</f>
        <v>98.4585161031</v>
      </c>
      <c r="AG418" s="0" t="n">
        <f aca="false">ABS(X418)</f>
        <v>39.2720356598002</v>
      </c>
      <c r="AH418" s="0" t="n">
        <f aca="false">ABS(Y418)</f>
        <v>67.7853674766993</v>
      </c>
      <c r="AI418" s="0" t="n">
        <f aca="false">ABS(Z418)</f>
        <v>38.8665470641299</v>
      </c>
      <c r="AJ418" s="0" t="n">
        <f aca="false">ABS(AA418)</f>
        <v>28.7501749203493</v>
      </c>
      <c r="AK418" s="0" t="n">
        <f aca="false">ABS(AB418)</f>
        <v>131.97204078474</v>
      </c>
      <c r="AL418" s="0" t="n">
        <f aca="false">T418^2</f>
        <v>2329.27781684704</v>
      </c>
      <c r="AM418" s="0" t="n">
        <f aca="false">U418^2</f>
        <v>2783.36287126309</v>
      </c>
      <c r="AN418" s="0" t="n">
        <f aca="false">V418^2</f>
        <v>1397.73632280861</v>
      </c>
      <c r="AO418" s="0" t="n">
        <f aca="false">W418^2</f>
        <v>9694.0793932244</v>
      </c>
      <c r="AP418" s="0" t="n">
        <f aca="false">X418^2</f>
        <v>1542.29278486462</v>
      </c>
      <c r="AQ418" s="0" t="n">
        <f aca="false">Y418^2</f>
        <v>4594.85604395117</v>
      </c>
      <c r="AR418" s="0" t="n">
        <f aca="false">Z418^2</f>
        <v>1510.60848068823</v>
      </c>
      <c r="AS418" s="0" t="n">
        <f aca="false">AA418^2</f>
        <v>826.572557950682</v>
      </c>
      <c r="AT418" s="0" t="n">
        <f aca="false">AB418^2</f>
        <v>17416.619548889</v>
      </c>
      <c r="AU418" s="17" t="n">
        <f aca="false">ABS(T418/$C418)</f>
        <v>0.00990579819421605</v>
      </c>
      <c r="AV418" s="17" t="n">
        <f aca="false">ABS(U418/$C418)</f>
        <v>0.0108283864211137</v>
      </c>
      <c r="AW418" s="17" t="n">
        <f aca="false">ABS(V418/$C418)</f>
        <v>0.00767346393672669</v>
      </c>
      <c r="AX418" s="17" t="n">
        <f aca="false">ABS(W418/$C418)</f>
        <v>0.0202084087128618</v>
      </c>
      <c r="AY418" s="17" t="n">
        <f aca="false">ABS(X418/$C418)</f>
        <v>0.00806050486042557</v>
      </c>
      <c r="AZ418" s="17" t="n">
        <f aca="false">ABS(Y418/$C418)</f>
        <v>0.0139128077990355</v>
      </c>
      <c r="BA418" s="17" t="n">
        <f aca="false">ABS(Z418/$C418)</f>
        <v>0.0079772791569107</v>
      </c>
      <c r="BB418" s="17" t="n">
        <f aca="false">ABS(AA418/$C418)</f>
        <v>0.00590091450035976</v>
      </c>
      <c r="BC418" s="17" t="n">
        <f aca="false">ABS(AB418/$C418)</f>
        <v>0.0270869909927936</v>
      </c>
      <c r="BE418" s="0" t="n">
        <v>4824.43540124031</v>
      </c>
      <c r="BF418" s="0" t="n">
        <v>4819.82476314754</v>
      </c>
      <c r="BG418" s="0" t="n">
        <v>4835.59149998871</v>
      </c>
      <c r="BH418" s="0" t="n">
        <v>4772.94806688316</v>
      </c>
      <c r="BI418" s="0" t="n">
        <v>4914.22206752864</v>
      </c>
      <c r="BJ418" s="0" t="n">
        <v>4804.41035584796</v>
      </c>
      <c r="BK418" s="0" t="n">
        <v>4834.07318229669</v>
      </c>
      <c r="BL418" s="0" t="n">
        <v>4844.44982238473</v>
      </c>
      <c r="BM418" s="0" t="n">
        <v>4738.57232637458</v>
      </c>
      <c r="BN418" s="0" t="n">
        <f aca="false">BE418-$C418</f>
        <v>-47.7204177596896</v>
      </c>
      <c r="BO418" s="0" t="n">
        <f aca="false">BF418-$C418</f>
        <v>-52.3310558524599</v>
      </c>
      <c r="BP418" s="0" t="n">
        <f aca="false">BG418-$C418</f>
        <v>-36.5643190112896</v>
      </c>
      <c r="BQ418" s="0" t="n">
        <f aca="false">BH418-$C418</f>
        <v>-99.2077521168394</v>
      </c>
      <c r="BR418" s="0" t="n">
        <f aca="false">BI418-$C418</f>
        <v>42.0662485286402</v>
      </c>
      <c r="BS418" s="0" t="n">
        <f aca="false">BJ418-$C418</f>
        <v>-67.7454631520395</v>
      </c>
      <c r="BT418" s="0" t="n">
        <f aca="false">BK418-$C418</f>
        <v>-38.0826367033096</v>
      </c>
      <c r="BU418" s="0" t="n">
        <f aca="false">BL418-$C418</f>
        <v>-27.7059966152692</v>
      </c>
      <c r="BV418" s="0" t="n">
        <f aca="false">BM418-$C418</f>
        <v>-133.583492625419</v>
      </c>
      <c r="BW418" s="0" t="n">
        <f aca="false">ABS(BN418)</f>
        <v>47.7204177596896</v>
      </c>
      <c r="BX418" s="0" t="n">
        <f aca="false">ABS(BO418)</f>
        <v>52.3310558524599</v>
      </c>
      <c r="BY418" s="0" t="n">
        <f aca="false">ABS(BP418)</f>
        <v>36.5643190112896</v>
      </c>
      <c r="BZ418" s="0" t="n">
        <f aca="false">ABS(BQ418)</f>
        <v>99.2077521168394</v>
      </c>
      <c r="CA418" s="0" t="n">
        <f aca="false">ABS(BR418)</f>
        <v>42.0662485286402</v>
      </c>
      <c r="CB418" s="0" t="n">
        <f aca="false">ABS(BS418)</f>
        <v>67.7454631520395</v>
      </c>
      <c r="CC418" s="0" t="n">
        <f aca="false">ABS(BT418)</f>
        <v>38.0826367033096</v>
      </c>
      <c r="CD418" s="0" t="n">
        <f aca="false">ABS(BU418)</f>
        <v>27.7059966152692</v>
      </c>
      <c r="CE418" s="0" t="n">
        <f aca="false">ABS(BV418)</f>
        <v>133.583492625419</v>
      </c>
      <c r="CF418" s="0" t="n">
        <f aca="false">BN418^2</f>
        <v>2277.23827115929</v>
      </c>
      <c r="CG418" s="0" t="n">
        <f aca="false">BO418^2</f>
        <v>2738.53940663328</v>
      </c>
      <c r="CH418" s="0" t="n">
        <f aca="false">BP418^2</f>
        <v>1336.94942475936</v>
      </c>
      <c r="CI418" s="0" t="n">
        <f aca="false">BQ418^2</f>
        <v>9842.17808007625</v>
      </c>
      <c r="CJ418" s="0" t="n">
        <f aca="false">BR418^2</f>
        <v>1769.56926527333</v>
      </c>
      <c r="CK418" s="0" t="n">
        <f aca="false">BS418^2</f>
        <v>4589.44777768434</v>
      </c>
      <c r="CL418" s="0" t="n">
        <f aca="false">BT418^2</f>
        <v>1450.28721827627</v>
      </c>
      <c r="CM418" s="0" t="n">
        <f aca="false">BU418^2</f>
        <v>767.622248445309</v>
      </c>
      <c r="CN418" s="0" t="n">
        <f aca="false">BV418^2</f>
        <v>17844.5495020054</v>
      </c>
      <c r="CO418" s="1" t="n">
        <f aca="false">ABS(BN418/$C418)</f>
        <v>0.00979451797776946</v>
      </c>
      <c r="CP418" s="1" t="n">
        <f aca="false">ABS(BO418/$C418)</f>
        <v>0.0107408420002464</v>
      </c>
      <c r="CQ418" s="1" t="n">
        <f aca="false">ABS(BP418/$C418)</f>
        <v>0.00750475156576465</v>
      </c>
      <c r="CR418" s="1" t="n">
        <f aca="false">ABS(BQ418/$C418)</f>
        <v>0.0203621878696814</v>
      </c>
      <c r="CS418" s="1" t="n">
        <f aca="false">ABS(BR418/$C418)</f>
        <v>0.00863401132709959</v>
      </c>
      <c r="CT418" s="1" t="n">
        <f aca="false">ABS(BS418/$C418)</f>
        <v>0.0139046175181532</v>
      </c>
      <c r="CU418" s="1" t="n">
        <f aca="false">ABS(BT418/$C418)</f>
        <v>0.00781638316139199</v>
      </c>
      <c r="CV418" s="1" t="n">
        <f aca="false">ABS(BU418/$C418)</f>
        <v>0.00568659904250677</v>
      </c>
      <c r="CW418" s="1" t="n">
        <f aca="false">ABS(BV418/$C418)</f>
        <v>0.0274177381816242</v>
      </c>
    </row>
    <row r="419" customFormat="false" ht="13.8" hidden="false" customHeight="false" outlineLevel="0" collapsed="false">
      <c r="A419" s="0" t="n">
        <f aca="false">A418+1</f>
        <v>414</v>
      </c>
      <c r="B419" s="0" t="n">
        <f aca="false">B418+1/12</f>
        <v>1986.41666666664</v>
      </c>
      <c r="C419" s="0" t="n">
        <v>4846.500119</v>
      </c>
      <c r="E419" s="0" t="n">
        <v>4940.5991713365</v>
      </c>
      <c r="F419" s="0" t="n">
        <f aca="false">E419-C419</f>
        <v>94.0990523364981</v>
      </c>
      <c r="G419" s="0" t="n">
        <f aca="false">ABS(F419)</f>
        <v>94.0990523364981</v>
      </c>
      <c r="H419" s="0" t="n">
        <f aca="false">F419^2</f>
        <v>8854.631650627</v>
      </c>
      <c r="I419" s="17" t="n">
        <f aca="false">ABS(F419/C419)</f>
        <v>0.0194158774426924</v>
      </c>
      <c r="K419" s="0" t="n">
        <v>4870.76424273315</v>
      </c>
      <c r="L419" s="0" t="n">
        <v>4888.45877768649</v>
      </c>
      <c r="M419" s="0" t="n">
        <v>4923.06027317802</v>
      </c>
      <c r="N419" s="0" t="n">
        <v>4932.23768786447</v>
      </c>
      <c r="O419" s="0" t="n">
        <v>5073.04583446768</v>
      </c>
      <c r="P419" s="0" t="n">
        <v>4836.05041498125</v>
      </c>
      <c r="Q419" s="0" t="n">
        <v>4901.96691277241</v>
      </c>
      <c r="R419" s="0" t="n">
        <v>5018.60089566407</v>
      </c>
      <c r="S419" s="0" t="n">
        <v>4893.35202665762</v>
      </c>
      <c r="T419" s="0" t="n">
        <f aca="false">K419-$C419</f>
        <v>24.26412373315</v>
      </c>
      <c r="U419" s="0" t="n">
        <f aca="false">L419-$C419</f>
        <v>41.9586586864898</v>
      </c>
      <c r="V419" s="0" t="n">
        <f aca="false">M419-$C419</f>
        <v>76.5601541780197</v>
      </c>
      <c r="W419" s="0" t="n">
        <f aca="false">N419-$C419</f>
        <v>85.7375688644697</v>
      </c>
      <c r="X419" s="0" t="n">
        <f aca="false">O419-$C419</f>
        <v>226.54571546768</v>
      </c>
      <c r="Y419" s="0" t="n">
        <f aca="false">P419-$C419</f>
        <v>-10.4497040187507</v>
      </c>
      <c r="Z419" s="0" t="n">
        <f aca="false">Q419-$C419</f>
        <v>55.4667937724098</v>
      </c>
      <c r="AA419" s="0" t="n">
        <f aca="false">R419-$C419</f>
        <v>172.10077666407</v>
      </c>
      <c r="AB419" s="0" t="n">
        <f aca="false">S419-$C419</f>
        <v>46.8519076576195</v>
      </c>
      <c r="AC419" s="0" t="n">
        <f aca="false">ABS(T419)</f>
        <v>24.26412373315</v>
      </c>
      <c r="AD419" s="0" t="n">
        <f aca="false">ABS(U419)</f>
        <v>41.9586586864898</v>
      </c>
      <c r="AE419" s="0" t="n">
        <f aca="false">ABS(V419)</f>
        <v>76.5601541780197</v>
      </c>
      <c r="AF419" s="0" t="n">
        <f aca="false">ABS(W419)</f>
        <v>85.7375688644697</v>
      </c>
      <c r="AG419" s="0" t="n">
        <f aca="false">ABS(X419)</f>
        <v>226.54571546768</v>
      </c>
      <c r="AH419" s="0" t="n">
        <f aca="false">ABS(Y419)</f>
        <v>10.4497040187507</v>
      </c>
      <c r="AI419" s="0" t="n">
        <f aca="false">ABS(Z419)</f>
        <v>55.4667937724098</v>
      </c>
      <c r="AJ419" s="0" t="n">
        <f aca="false">ABS(AA419)</f>
        <v>172.10077666407</v>
      </c>
      <c r="AK419" s="0" t="n">
        <f aca="false">ABS(AB419)</f>
        <v>46.8519076576195</v>
      </c>
      <c r="AL419" s="0" t="n">
        <f aca="false">T419^2</f>
        <v>588.747700537612</v>
      </c>
      <c r="AM419" s="0" t="n">
        <f aca="false">U419^2</f>
        <v>1760.52903876935</v>
      </c>
      <c r="AN419" s="0" t="n">
        <f aca="false">V419^2</f>
        <v>5861.45720776215</v>
      </c>
      <c r="AO419" s="0" t="n">
        <f aca="false">W419^2</f>
        <v>7350.93071478969</v>
      </c>
      <c r="AP419" s="0" t="n">
        <f aca="false">X419^2</f>
        <v>51322.9611967629</v>
      </c>
      <c r="AQ419" s="0" t="n">
        <f aca="false">Y419^2</f>
        <v>109.196314079495</v>
      </c>
      <c r="AR419" s="0" t="n">
        <f aca="false">Z419^2</f>
        <v>3076.56521139104</v>
      </c>
      <c r="AS419" s="0" t="n">
        <f aca="false">AA419^2</f>
        <v>29618.677328376</v>
      </c>
      <c r="AT419" s="0" t="n">
        <f aca="false">AB419^2</f>
        <v>2195.1012511581</v>
      </c>
      <c r="AU419" s="17" t="n">
        <f aca="false">ABS(T419/$C419)</f>
        <v>0.00500652494323193</v>
      </c>
      <c r="AV419" s="17" t="n">
        <f aca="false">ABS(U419/$C419)</f>
        <v>0.00865751731275049</v>
      </c>
      <c r="AW419" s="17" t="n">
        <f aca="false">ABS(V419/$C419)</f>
        <v>0.0157969983076812</v>
      </c>
      <c r="AX419" s="17" t="n">
        <f aca="false">ABS(W419/$C419)</f>
        <v>0.0176906152397166</v>
      </c>
      <c r="AY419" s="17" t="n">
        <f aca="false">ABS(X419/$C419)</f>
        <v>0.0467441885701272</v>
      </c>
      <c r="AZ419" s="17" t="n">
        <f aca="false">ABS(Y419/$C419)</f>
        <v>0.00215613406833194</v>
      </c>
      <c r="BA419" s="17" t="n">
        <f aca="false">ABS(Z419/$C419)</f>
        <v>0.0114447111132754</v>
      </c>
      <c r="BB419" s="17" t="n">
        <f aca="false">ABS(AA419/$C419)</f>
        <v>0.035510321353212</v>
      </c>
      <c r="BC419" s="17" t="n">
        <f aca="false">ABS(AB419/$C419)</f>
        <v>0.00966716321205552</v>
      </c>
      <c r="BE419" s="0" t="n">
        <v>4870.53374265302</v>
      </c>
      <c r="BF419" s="0" t="n">
        <v>4888.9605636731</v>
      </c>
      <c r="BG419" s="0" t="n">
        <v>4924.99403763163</v>
      </c>
      <c r="BH419" s="0" t="n">
        <v>4934.55125845152</v>
      </c>
      <c r="BI419" s="0" t="n">
        <v>5081.1867321991</v>
      </c>
      <c r="BJ419" s="0" t="n">
        <v>4834.3832875779</v>
      </c>
      <c r="BK419" s="0" t="n">
        <v>4903.02773120249</v>
      </c>
      <c r="BL419" s="0" t="n">
        <v>5024.48859656407</v>
      </c>
      <c r="BM419" s="0" t="n">
        <v>4894.05631912728</v>
      </c>
      <c r="BN419" s="0" t="n">
        <f aca="false">BE419-$C419</f>
        <v>24.0336236530202</v>
      </c>
      <c r="BO419" s="0" t="n">
        <f aca="false">BF419-$C419</f>
        <v>42.4604446731</v>
      </c>
      <c r="BP419" s="0" t="n">
        <f aca="false">BG419-$C419</f>
        <v>78.4939186316296</v>
      </c>
      <c r="BQ419" s="0" t="n">
        <f aca="false">BH419-$C419</f>
        <v>88.0511394515197</v>
      </c>
      <c r="BR419" s="0" t="n">
        <f aca="false">BI419-$C419</f>
        <v>234.6866131991</v>
      </c>
      <c r="BS419" s="0" t="n">
        <f aca="false">BJ419-$C419</f>
        <v>-12.1168314221004</v>
      </c>
      <c r="BT419" s="0" t="n">
        <f aca="false">BK419-$C419</f>
        <v>56.5276122024898</v>
      </c>
      <c r="BU419" s="0" t="n">
        <f aca="false">BL419-$C419</f>
        <v>177.988477564069</v>
      </c>
      <c r="BV419" s="0" t="n">
        <f aca="false">BM419-$C419</f>
        <v>47.5562001272801</v>
      </c>
      <c r="BW419" s="0" t="n">
        <f aca="false">ABS(BN419)</f>
        <v>24.0336236530202</v>
      </c>
      <c r="BX419" s="0" t="n">
        <f aca="false">ABS(BO419)</f>
        <v>42.4604446731</v>
      </c>
      <c r="BY419" s="0" t="n">
        <f aca="false">ABS(BP419)</f>
        <v>78.4939186316296</v>
      </c>
      <c r="BZ419" s="0" t="n">
        <f aca="false">ABS(BQ419)</f>
        <v>88.0511394515197</v>
      </c>
      <c r="CA419" s="0" t="n">
        <f aca="false">ABS(BR419)</f>
        <v>234.6866131991</v>
      </c>
      <c r="CB419" s="0" t="n">
        <f aca="false">ABS(BS419)</f>
        <v>12.1168314221004</v>
      </c>
      <c r="CC419" s="0" t="n">
        <f aca="false">ABS(BT419)</f>
        <v>56.5276122024898</v>
      </c>
      <c r="CD419" s="0" t="n">
        <f aca="false">ABS(BU419)</f>
        <v>177.988477564069</v>
      </c>
      <c r="CE419" s="0" t="n">
        <f aca="false">ABS(BV419)</f>
        <v>47.5562001272801</v>
      </c>
      <c r="CF419" s="0" t="n">
        <f aca="false">BN419^2</f>
        <v>577.615065895011</v>
      </c>
      <c r="CG419" s="0" t="n">
        <f aca="false">BO419^2</f>
        <v>1802.88936183739</v>
      </c>
      <c r="CH419" s="0" t="n">
        <f aca="false">BP419^2</f>
        <v>6161.29526214889</v>
      </c>
      <c r="CI419" s="0" t="n">
        <f aca="false">BQ419^2</f>
        <v>7753.00315871097</v>
      </c>
      <c r="CJ419" s="0" t="n">
        <f aca="false">BR419^2</f>
        <v>55077.806414864</v>
      </c>
      <c r="CK419" s="0" t="n">
        <f aca="false">BS419^2</f>
        <v>146.8176037116</v>
      </c>
      <c r="CL419" s="0" t="n">
        <f aca="false">BT419^2</f>
        <v>3195.37094131507</v>
      </c>
      <c r="CM419" s="0" t="n">
        <f aca="false">BU419^2</f>
        <v>31679.8981455752</v>
      </c>
      <c r="CN419" s="0" t="n">
        <f aca="false">BV419^2</f>
        <v>2261.59217054592</v>
      </c>
      <c r="CO419" s="1" t="n">
        <f aca="false">ABS(BN419/$C419)</f>
        <v>0.00495896483295231</v>
      </c>
      <c r="CP419" s="1" t="n">
        <f aca="false">ABS(BO419/$C419)</f>
        <v>0.00876105305489213</v>
      </c>
      <c r="CQ419" s="1" t="n">
        <f aca="false">ABS(BP419/$C419)</f>
        <v>0.0161960005579914</v>
      </c>
      <c r="CR419" s="1" t="n">
        <f aca="false">ABS(BQ419/$C419)</f>
        <v>0.0181679845846548</v>
      </c>
      <c r="CS419" s="1" t="n">
        <f aca="false">ABS(BR419/$C419)</f>
        <v>0.0484239363327456</v>
      </c>
      <c r="CT419" s="1" t="n">
        <f aca="false">ABS(BS419/$C419)</f>
        <v>0.00250011990603242</v>
      </c>
      <c r="CU419" s="1" t="n">
        <f aca="false">ABS(BT419/$C419)</f>
        <v>0.0116635945144995</v>
      </c>
      <c r="CV419" s="1" t="n">
        <f aca="false">ABS(BU419/$C419)</f>
        <v>0.0367251569573456</v>
      </c>
      <c r="CW419" s="1" t="n">
        <f aca="false">ABS(BV419/$C419)</f>
        <v>0.00981248302065297</v>
      </c>
    </row>
    <row r="420" customFormat="false" ht="13.8" hidden="false" customHeight="false" outlineLevel="0" collapsed="false">
      <c r="A420" s="0" t="n">
        <f aca="false">A419+1</f>
        <v>415</v>
      </c>
      <c r="B420" s="0" t="n">
        <f aca="false">B419+1/12</f>
        <v>1986.49999999997</v>
      </c>
      <c r="C420" s="0" t="n">
        <v>4696.805413</v>
      </c>
      <c r="E420" s="0" t="n">
        <v>4805.72883884129</v>
      </c>
      <c r="F420" s="0" t="n">
        <f aca="false">E420-C420</f>
        <v>108.923425841293</v>
      </c>
      <c r="G420" s="0" t="n">
        <f aca="false">ABS(F420)</f>
        <v>108.923425841293</v>
      </c>
      <c r="H420" s="0" t="n">
        <f aca="false">F420^2</f>
        <v>11864.3126970038</v>
      </c>
      <c r="I420" s="17" t="n">
        <f aca="false">ABS(F420/C420)</f>
        <v>0.0231909598681289</v>
      </c>
      <c r="K420" s="0" t="n">
        <v>4775.17806728607</v>
      </c>
      <c r="L420" s="0" t="n">
        <v>4809.19700173595</v>
      </c>
      <c r="M420" s="0" t="n">
        <v>4751.35569399416</v>
      </c>
      <c r="N420" s="0" t="n">
        <v>4743.20298490695</v>
      </c>
      <c r="O420" s="0" t="n">
        <v>4867.28641192125</v>
      </c>
      <c r="P420" s="0" t="n">
        <v>4727.64797151378</v>
      </c>
      <c r="Q420" s="0" t="n">
        <v>4748.89915203357</v>
      </c>
      <c r="R420" s="0" t="n">
        <v>4747.30349199583</v>
      </c>
      <c r="S420" s="0" t="n">
        <v>4722.28790325338</v>
      </c>
      <c r="T420" s="0" t="n">
        <f aca="false">K420-$C420</f>
        <v>78.3726542860695</v>
      </c>
      <c r="U420" s="0" t="n">
        <f aca="false">L420-$C420</f>
        <v>112.39158873595</v>
      </c>
      <c r="V420" s="0" t="n">
        <f aca="false">M420-$C420</f>
        <v>54.55028099416</v>
      </c>
      <c r="W420" s="0" t="n">
        <f aca="false">N420-$C420</f>
        <v>46.3975719069504</v>
      </c>
      <c r="X420" s="0" t="n">
        <f aca="false">O420-$C420</f>
        <v>170.48099892125</v>
      </c>
      <c r="Y420" s="0" t="n">
        <f aca="false">P420-$C420</f>
        <v>30.8425585137802</v>
      </c>
      <c r="Z420" s="0" t="n">
        <f aca="false">Q420-$C420</f>
        <v>52.0937390335703</v>
      </c>
      <c r="AA420" s="0" t="n">
        <f aca="false">R420-$C420</f>
        <v>50.4980789958299</v>
      </c>
      <c r="AB420" s="0" t="n">
        <f aca="false">S420-$C420</f>
        <v>25.4824902533801</v>
      </c>
      <c r="AC420" s="0" t="n">
        <f aca="false">ABS(T420)</f>
        <v>78.3726542860695</v>
      </c>
      <c r="AD420" s="0" t="n">
        <f aca="false">ABS(U420)</f>
        <v>112.39158873595</v>
      </c>
      <c r="AE420" s="0" t="n">
        <f aca="false">ABS(V420)</f>
        <v>54.55028099416</v>
      </c>
      <c r="AF420" s="0" t="n">
        <f aca="false">ABS(W420)</f>
        <v>46.3975719069504</v>
      </c>
      <c r="AG420" s="0" t="n">
        <f aca="false">ABS(X420)</f>
        <v>170.48099892125</v>
      </c>
      <c r="AH420" s="0" t="n">
        <f aca="false">ABS(Y420)</f>
        <v>30.8425585137802</v>
      </c>
      <c r="AI420" s="0" t="n">
        <f aca="false">ABS(Z420)</f>
        <v>52.0937390335703</v>
      </c>
      <c r="AJ420" s="0" t="n">
        <f aca="false">ABS(AA420)</f>
        <v>50.4980789958299</v>
      </c>
      <c r="AK420" s="0" t="n">
        <f aca="false">ABS(AB420)</f>
        <v>25.4824902533801</v>
      </c>
      <c r="AL420" s="0" t="n">
        <f aca="false">T420^2</f>
        <v>6142.27293984377</v>
      </c>
      <c r="AM420" s="0" t="n">
        <f aca="false">U420^2</f>
        <v>12631.8692185909</v>
      </c>
      <c r="AN420" s="0" t="n">
        <f aca="false">V420^2</f>
        <v>2975.73315654181</v>
      </c>
      <c r="AO420" s="0" t="n">
        <f aca="false">W420^2</f>
        <v>2152.73467886063</v>
      </c>
      <c r="AP420" s="0" t="n">
        <f aca="false">X420^2</f>
        <v>29063.7709931872</v>
      </c>
      <c r="AQ420" s="0" t="n">
        <f aca="false">Y420^2</f>
        <v>951.263415675956</v>
      </c>
      <c r="AR420" s="0" t="n">
        <f aca="false">Z420^2</f>
        <v>2713.75764649772</v>
      </c>
      <c r="AS420" s="0" t="n">
        <f aca="false">AA420^2</f>
        <v>2550.05598226908</v>
      </c>
      <c r="AT420" s="0" t="n">
        <f aca="false">AB420^2</f>
        <v>649.357309513611</v>
      </c>
      <c r="AU420" s="17" t="n">
        <f aca="false">ABS(T420/$C420)</f>
        <v>0.0166863745449506</v>
      </c>
      <c r="AV420" s="17" t="n">
        <f aca="false">ABS(U420/$C420)</f>
        <v>0.0239293687630465</v>
      </c>
      <c r="AW420" s="17" t="n">
        <f aca="false">ABS(V420/$C420)</f>
        <v>0.0116143370221755</v>
      </c>
      <c r="AX420" s="17" t="n">
        <f aca="false">ABS(W420/$C420)</f>
        <v>0.00987853824612989</v>
      </c>
      <c r="AY420" s="17" t="n">
        <f aca="false">ABS(X420/$C420)</f>
        <v>0.0362972241620626</v>
      </c>
      <c r="AZ420" s="17" t="n">
        <f aca="false">ABS(Y420/$C420)</f>
        <v>0.00656670988080813</v>
      </c>
      <c r="BA420" s="17" t="n">
        <f aca="false">ABS(Z420/$C420)</f>
        <v>0.0110913130208425</v>
      </c>
      <c r="BB420" s="17" t="n">
        <f aca="false">ABS(AA420/$C420)</f>
        <v>0.0107515799688144</v>
      </c>
      <c r="BC420" s="17" t="n">
        <f aca="false">ABS(AB420/$C420)</f>
        <v>0.00542549414179448</v>
      </c>
      <c r="BE420" s="0" t="n">
        <v>4775.39223086415</v>
      </c>
      <c r="BF420" s="0" t="n">
        <v>4809.99150239736</v>
      </c>
      <c r="BG420" s="0" t="n">
        <v>4751.16346604772</v>
      </c>
      <c r="BH420" s="0" t="n">
        <v>4742.87167795967</v>
      </c>
      <c r="BI420" s="0" t="n">
        <v>4869.07187362902</v>
      </c>
      <c r="BJ420" s="0" t="n">
        <v>4727.05130789823</v>
      </c>
      <c r="BK420" s="0" t="n">
        <v>4748.66501735432</v>
      </c>
      <c r="BL420" s="0" t="n">
        <v>4747.04213657298</v>
      </c>
      <c r="BM420" s="0" t="n">
        <v>4721.5998009602</v>
      </c>
      <c r="BN420" s="0" t="n">
        <f aca="false">BE420-$C420</f>
        <v>78.5868178641504</v>
      </c>
      <c r="BO420" s="0" t="n">
        <f aca="false">BF420-$C420</f>
        <v>113.18608939736</v>
      </c>
      <c r="BP420" s="0" t="n">
        <f aca="false">BG420-$C420</f>
        <v>54.3580530477202</v>
      </c>
      <c r="BQ420" s="0" t="n">
        <f aca="false">BH420-$C420</f>
        <v>46.0662649596698</v>
      </c>
      <c r="BR420" s="0" t="n">
        <f aca="false">BI420-$C420</f>
        <v>172.26646062902</v>
      </c>
      <c r="BS420" s="0" t="n">
        <f aca="false">BJ420-$C420</f>
        <v>30.2458948982303</v>
      </c>
      <c r="BT420" s="0" t="n">
        <f aca="false">BK420-$C420</f>
        <v>51.8596043543203</v>
      </c>
      <c r="BU420" s="0" t="n">
        <f aca="false">BL420-$C420</f>
        <v>50.2367235729798</v>
      </c>
      <c r="BV420" s="0" t="n">
        <f aca="false">BM420-$C420</f>
        <v>24.7943879601999</v>
      </c>
      <c r="BW420" s="0" t="n">
        <f aca="false">ABS(BN420)</f>
        <v>78.5868178641504</v>
      </c>
      <c r="BX420" s="0" t="n">
        <f aca="false">ABS(BO420)</f>
        <v>113.18608939736</v>
      </c>
      <c r="BY420" s="0" t="n">
        <f aca="false">ABS(BP420)</f>
        <v>54.3580530477202</v>
      </c>
      <c r="BZ420" s="0" t="n">
        <f aca="false">ABS(BQ420)</f>
        <v>46.0662649596698</v>
      </c>
      <c r="CA420" s="0" t="n">
        <f aca="false">ABS(BR420)</f>
        <v>172.26646062902</v>
      </c>
      <c r="CB420" s="0" t="n">
        <f aca="false">ABS(BS420)</f>
        <v>30.2458948982303</v>
      </c>
      <c r="CC420" s="0" t="n">
        <f aca="false">ABS(BT420)</f>
        <v>51.8596043543203</v>
      </c>
      <c r="CD420" s="0" t="n">
        <f aca="false">ABS(BU420)</f>
        <v>50.2367235729798</v>
      </c>
      <c r="CE420" s="0" t="n">
        <f aca="false">ABS(BV420)</f>
        <v>24.7943879601999</v>
      </c>
      <c r="CF420" s="0" t="n">
        <f aca="false">BN420^2</f>
        <v>6175.88794201314</v>
      </c>
      <c r="CG420" s="0" t="n">
        <f aca="false">BO420^2</f>
        <v>12811.0908330671</v>
      </c>
      <c r="CH420" s="0" t="n">
        <f aca="false">BP420^2</f>
        <v>2954.79793113876</v>
      </c>
      <c r="CI420" s="0" t="n">
        <f aca="false">BQ420^2</f>
        <v>2122.1007673345</v>
      </c>
      <c r="CJ420" s="0" t="n">
        <f aca="false">BR420^2</f>
        <v>29675.7334576497</v>
      </c>
      <c r="CK420" s="0" t="n">
        <f aca="false">BS420^2</f>
        <v>914.814158194793</v>
      </c>
      <c r="CL420" s="0" t="n">
        <f aca="false">BT420^2</f>
        <v>2689.41856378663</v>
      </c>
      <c r="CM420" s="0" t="n">
        <f aca="false">BU420^2</f>
        <v>2523.72839534799</v>
      </c>
      <c r="CN420" s="0" t="n">
        <f aca="false">BV420^2</f>
        <v>614.761674320904</v>
      </c>
      <c r="CO420" s="1" t="n">
        <f aca="false">ABS(BN420/$C420)</f>
        <v>0.0167319722564266</v>
      </c>
      <c r="CP420" s="1" t="n">
        <f aca="false">ABS(BO420/$C420)</f>
        <v>0.0240985264333241</v>
      </c>
      <c r="CQ420" s="1" t="n">
        <f aca="false">ABS(BP420/$C420)</f>
        <v>0.0115734096407882</v>
      </c>
      <c r="CR420" s="1" t="n">
        <f aca="false">ABS(BQ420/$C420)</f>
        <v>0.00980799946111581</v>
      </c>
      <c r="CS420" s="1" t="n">
        <f aca="false">ABS(BR420/$C420)</f>
        <v>0.0366773680153353</v>
      </c>
      <c r="CT420" s="1" t="n">
        <f aca="false">ABS(BS420/$C420)</f>
        <v>0.00643967382904869</v>
      </c>
      <c r="CU420" s="1" t="n">
        <f aca="false">ABS(BT420/$C420)</f>
        <v>0.0110414632487821</v>
      </c>
      <c r="CV420" s="1" t="n">
        <f aca="false">ABS(BU420/$C420)</f>
        <v>0.0106959346099229</v>
      </c>
      <c r="CW420" s="1" t="n">
        <f aca="false">ABS(BV420/$C420)</f>
        <v>0.00527898981967042</v>
      </c>
    </row>
    <row r="421" customFormat="false" ht="13.8" hidden="false" customHeight="false" outlineLevel="0" collapsed="false">
      <c r="A421" s="0" t="n">
        <f aca="false">A420+1</f>
        <v>416</v>
      </c>
      <c r="B421" s="0" t="n">
        <f aca="false">B420+1/12</f>
        <v>1986.5833333333</v>
      </c>
      <c r="C421" s="0" t="n">
        <v>4763.091938</v>
      </c>
      <c r="E421" s="0" t="n">
        <v>4700.14147598123</v>
      </c>
      <c r="F421" s="0" t="n">
        <f aca="false">E421-C421</f>
        <v>-62.9504620187727</v>
      </c>
      <c r="G421" s="0" t="n">
        <f aca="false">ABS(F421)</f>
        <v>62.9504620187727</v>
      </c>
      <c r="H421" s="0" t="n">
        <f aca="false">F421^2</f>
        <v>3962.76066837694</v>
      </c>
      <c r="I421" s="17" t="n">
        <f aca="false">ABS(F421/C421)</f>
        <v>0.0132163021075771</v>
      </c>
      <c r="K421" s="0" t="n">
        <v>4805.24238472284</v>
      </c>
      <c r="L421" s="0" t="n">
        <v>4797.6515370136</v>
      </c>
      <c r="M421" s="0" t="n">
        <v>4791.9558992153</v>
      </c>
      <c r="N421" s="0" t="n">
        <v>4761.46234564399</v>
      </c>
      <c r="O421" s="0" t="n">
        <v>4895.41363814031</v>
      </c>
      <c r="P421" s="0" t="n">
        <v>4811.84160415037</v>
      </c>
      <c r="Q421" s="0" t="n">
        <v>4759.78555243427</v>
      </c>
      <c r="R421" s="0" t="n">
        <v>4791.78933514089</v>
      </c>
      <c r="S421" s="0" t="n">
        <v>4657.76898762129</v>
      </c>
      <c r="T421" s="0" t="n">
        <f aca="false">K421-$C421</f>
        <v>42.1504467228406</v>
      </c>
      <c r="U421" s="0" t="n">
        <f aca="false">L421-$C421</f>
        <v>34.5595990136007</v>
      </c>
      <c r="V421" s="0" t="n">
        <f aca="false">M421-$C421</f>
        <v>28.8639612153001</v>
      </c>
      <c r="W421" s="0" t="n">
        <f aca="false">N421-$C421</f>
        <v>-1.6295923560092</v>
      </c>
      <c r="X421" s="0" t="n">
        <f aca="false">O421-$C421</f>
        <v>132.32170014031</v>
      </c>
      <c r="Y421" s="0" t="n">
        <f aca="false">P421-$C421</f>
        <v>48.7496661503701</v>
      </c>
      <c r="Z421" s="0" t="n">
        <f aca="false">Q421-$C421</f>
        <v>-3.30638556572922</v>
      </c>
      <c r="AA421" s="0" t="n">
        <f aca="false">R421-$C421</f>
        <v>28.6973971408906</v>
      </c>
      <c r="AB421" s="0" t="n">
        <f aca="false">S421-$C421</f>
        <v>-105.32295037871</v>
      </c>
      <c r="AC421" s="0" t="n">
        <f aca="false">ABS(T421)</f>
        <v>42.1504467228406</v>
      </c>
      <c r="AD421" s="0" t="n">
        <f aca="false">ABS(U421)</f>
        <v>34.5595990136007</v>
      </c>
      <c r="AE421" s="0" t="n">
        <f aca="false">ABS(V421)</f>
        <v>28.8639612153001</v>
      </c>
      <c r="AF421" s="0" t="n">
        <f aca="false">ABS(W421)</f>
        <v>1.6295923560092</v>
      </c>
      <c r="AG421" s="0" t="n">
        <f aca="false">ABS(X421)</f>
        <v>132.32170014031</v>
      </c>
      <c r="AH421" s="0" t="n">
        <f aca="false">ABS(Y421)</f>
        <v>48.7496661503701</v>
      </c>
      <c r="AI421" s="0" t="n">
        <f aca="false">ABS(Z421)</f>
        <v>3.30638556572922</v>
      </c>
      <c r="AJ421" s="0" t="n">
        <f aca="false">ABS(AA421)</f>
        <v>28.6973971408906</v>
      </c>
      <c r="AK421" s="0" t="n">
        <f aca="false">ABS(AB421)</f>
        <v>105.32295037871</v>
      </c>
      <c r="AL421" s="0" t="n">
        <f aca="false">T421^2</f>
        <v>1776.66015893502</v>
      </c>
      <c r="AM421" s="0" t="n">
        <f aca="false">U421^2</f>
        <v>1194.36588398087</v>
      </c>
      <c r="AN421" s="0" t="n">
        <f aca="false">V421^2</f>
        <v>833.128257038351</v>
      </c>
      <c r="AO421" s="0" t="n">
        <f aca="false">W421^2</f>
        <v>2.65557124676361</v>
      </c>
      <c r="AP421" s="0" t="n">
        <f aca="false">X421^2</f>
        <v>17509.0323280221</v>
      </c>
      <c r="AQ421" s="0" t="n">
        <f aca="false">Y421^2</f>
        <v>2376.52994977254</v>
      </c>
      <c r="AR421" s="0" t="n">
        <f aca="false">Z421^2</f>
        <v>10.9321855092625</v>
      </c>
      <c r="AS421" s="0" t="n">
        <f aca="false">AA421^2</f>
        <v>823.540602661999</v>
      </c>
      <c r="AT421" s="0" t="n">
        <f aca="false">AB421^2</f>
        <v>11092.9238764762</v>
      </c>
      <c r="AU421" s="17" t="n">
        <f aca="false">ABS(T421/$C421)</f>
        <v>0.00884938759769969</v>
      </c>
      <c r="AV421" s="17" t="n">
        <f aca="false">ABS(U421/$C421)</f>
        <v>0.00725570689448252</v>
      </c>
      <c r="AW421" s="17" t="n">
        <f aca="false">ABS(V421/$C421)</f>
        <v>0.00605992107459088</v>
      </c>
      <c r="AX421" s="17" t="n">
        <f aca="false">ABS(W421/$C421)</f>
        <v>0.000342129099589343</v>
      </c>
      <c r="AY421" s="17" t="n">
        <f aca="false">ABS(X421/$C421)</f>
        <v>0.027780631124217</v>
      </c>
      <c r="AZ421" s="17" t="n">
        <f aca="false">ABS(Y421/$C421)</f>
        <v>0.0102348782649868</v>
      </c>
      <c r="BA421" s="17" t="n">
        <f aca="false">ABS(Z421/$C421)</f>
        <v>0.000694167907898405</v>
      </c>
      <c r="BB421" s="17" t="n">
        <f aca="false">ABS(AA421/$C421)</f>
        <v>0.00602495133716451</v>
      </c>
      <c r="BC421" s="17" t="n">
        <f aca="false">ABS(AB421/$C421)</f>
        <v>0.0221123068270932</v>
      </c>
      <c r="BE421" s="0" t="n">
        <v>4805.62953813171</v>
      </c>
      <c r="BF421" s="0" t="n">
        <v>4797.86840634165</v>
      </c>
      <c r="BG421" s="0" t="n">
        <v>4792.04499935546</v>
      </c>
      <c r="BH421" s="0" t="n">
        <v>4760.86738954433</v>
      </c>
      <c r="BI421" s="0" t="n">
        <v>4897.82358657726</v>
      </c>
      <c r="BJ421" s="0" t="n">
        <v>4812.37679662648</v>
      </c>
      <c r="BK421" s="0" t="n">
        <v>4759.15298114309</v>
      </c>
      <c r="BL421" s="0" t="n">
        <v>4791.87469878002</v>
      </c>
      <c r="BM421" s="0" t="n">
        <v>4654.84789762527</v>
      </c>
      <c r="BN421" s="0" t="n">
        <f aca="false">BE421-$C421</f>
        <v>42.5376001317109</v>
      </c>
      <c r="BO421" s="0" t="n">
        <f aca="false">BF421-$C421</f>
        <v>34.7764683416508</v>
      </c>
      <c r="BP421" s="0" t="n">
        <f aca="false">BG421-$C421</f>
        <v>28.9530613554607</v>
      </c>
      <c r="BQ421" s="0" t="n">
        <f aca="false">BH421-$C421</f>
        <v>-2.22454845566972</v>
      </c>
      <c r="BR421" s="0" t="n">
        <f aca="false">BI421-$C421</f>
        <v>134.731648577261</v>
      </c>
      <c r="BS421" s="0" t="n">
        <f aca="false">BJ421-$C421</f>
        <v>49.2848586264809</v>
      </c>
      <c r="BT421" s="0" t="n">
        <f aca="false">BK421-$C421</f>
        <v>-3.9389568569095</v>
      </c>
      <c r="BU421" s="0" t="n">
        <f aca="false">BL421-$C421</f>
        <v>28.78276078002</v>
      </c>
      <c r="BV421" s="0" t="n">
        <f aca="false">BM421-$C421</f>
        <v>-108.24404037473</v>
      </c>
      <c r="BW421" s="0" t="n">
        <f aca="false">ABS(BN421)</f>
        <v>42.5376001317109</v>
      </c>
      <c r="BX421" s="0" t="n">
        <f aca="false">ABS(BO421)</f>
        <v>34.7764683416508</v>
      </c>
      <c r="BY421" s="0" t="n">
        <f aca="false">ABS(BP421)</f>
        <v>28.9530613554607</v>
      </c>
      <c r="BZ421" s="0" t="n">
        <f aca="false">ABS(BQ421)</f>
        <v>2.22454845566972</v>
      </c>
      <c r="CA421" s="0" t="n">
        <f aca="false">ABS(BR421)</f>
        <v>134.731648577261</v>
      </c>
      <c r="CB421" s="0" t="n">
        <f aca="false">ABS(BS421)</f>
        <v>49.2848586264809</v>
      </c>
      <c r="CC421" s="0" t="n">
        <f aca="false">ABS(BT421)</f>
        <v>3.9389568569095</v>
      </c>
      <c r="CD421" s="0" t="n">
        <f aca="false">ABS(BU421)</f>
        <v>28.78276078002</v>
      </c>
      <c r="CE421" s="0" t="n">
        <f aca="false">ABS(BV421)</f>
        <v>108.24404037473</v>
      </c>
      <c r="CF421" s="0" t="n">
        <f aca="false">BN421^2</f>
        <v>1809.44742496533</v>
      </c>
      <c r="CG421" s="0" t="n">
        <f aca="false">BO421^2</f>
        <v>1209.40275031784</v>
      </c>
      <c r="CH421" s="0" t="n">
        <f aca="false">BP421^2</f>
        <v>838.279761853072</v>
      </c>
      <c r="CI421" s="0" t="n">
        <f aca="false">BQ421^2</f>
        <v>4.94861583162253</v>
      </c>
      <c r="CJ421" s="0" t="n">
        <f aca="false">BR421^2</f>
        <v>18152.6171283465</v>
      </c>
      <c r="CK421" s="0" t="n">
        <f aca="false">BS421^2</f>
        <v>2428.9972898322</v>
      </c>
      <c r="CL421" s="0" t="n">
        <f aca="false">BT421^2</f>
        <v>15.5153811205944</v>
      </c>
      <c r="CM421" s="0" t="n">
        <f aca="false">BU421^2</f>
        <v>828.447318119857</v>
      </c>
      <c r="CN421" s="0" t="n">
        <f aca="false">BV421^2</f>
        <v>11716.7722766461</v>
      </c>
      <c r="CO421" s="1" t="n">
        <f aca="false">ABS(BN421/$C421)</f>
        <v>0.00893066954940455</v>
      </c>
      <c r="CP421" s="1" t="n">
        <f aca="false">ABS(BO421/$C421)</f>
        <v>0.00730123810212517</v>
      </c>
      <c r="CQ421" s="1" t="n">
        <f aca="false">ABS(BP421/$C421)</f>
        <v>0.00607862744039704</v>
      </c>
      <c r="CR421" s="1" t="n">
        <f aca="false">ABS(BQ421/$C421)</f>
        <v>0.00046703873967291</v>
      </c>
      <c r="CS421" s="1" t="n">
        <f aca="false">ABS(BR421/$C421)</f>
        <v>0.0282865941558613</v>
      </c>
      <c r="CT421" s="1" t="n">
        <f aca="false">ABS(BS421/$C421)</f>
        <v>0.0103472406722377</v>
      </c>
      <c r="CU421" s="1" t="n">
        <f aca="false">ABS(BT421/$C421)</f>
        <v>0.000826974769368708</v>
      </c>
      <c r="CV421" s="1" t="n">
        <f aca="false">ABS(BU421/$C421)</f>
        <v>0.00604287323332788</v>
      </c>
      <c r="CW421" s="1" t="n">
        <f aca="false">ABS(BV421/$C421)</f>
        <v>0.0227255828322687</v>
      </c>
    </row>
    <row r="422" customFormat="false" ht="13.8" hidden="false" customHeight="false" outlineLevel="0" collapsed="false">
      <c r="A422" s="0" t="n">
        <f aca="false">A421+1</f>
        <v>417</v>
      </c>
      <c r="B422" s="0" t="n">
        <f aca="false">B421+1/12</f>
        <v>1986.66666666664</v>
      </c>
      <c r="C422" s="0" t="n">
        <v>4798.674226</v>
      </c>
      <c r="E422" s="0" t="n">
        <v>4815.38622311856</v>
      </c>
      <c r="F422" s="0" t="n">
        <f aca="false">E422-C422</f>
        <v>16.7119971185602</v>
      </c>
      <c r="G422" s="0" t="n">
        <f aca="false">ABS(F422)</f>
        <v>16.7119971185602</v>
      </c>
      <c r="H422" s="0" t="n">
        <f aca="false">F422^2</f>
        <v>279.290847690766</v>
      </c>
      <c r="I422" s="17" t="n">
        <f aca="false">ABS(F422/C422)</f>
        <v>0.00348262797837201</v>
      </c>
      <c r="K422" s="0" t="n">
        <v>4813.27873207867</v>
      </c>
      <c r="L422" s="0" t="n">
        <v>4844.62819691526</v>
      </c>
      <c r="M422" s="0" t="n">
        <v>4833.71057147545</v>
      </c>
      <c r="N422" s="0" t="n">
        <v>4842.247730947</v>
      </c>
      <c r="O422" s="0" t="n">
        <v>4960.63682598162</v>
      </c>
      <c r="P422" s="0" t="n">
        <v>4840.63734499837</v>
      </c>
      <c r="Q422" s="0" t="n">
        <v>4822.54864014558</v>
      </c>
      <c r="R422" s="0" t="n">
        <v>4809.31964972337</v>
      </c>
      <c r="S422" s="0" t="n">
        <v>4875.25389020796</v>
      </c>
      <c r="T422" s="0" t="n">
        <f aca="false">K422-$C422</f>
        <v>14.6045060786701</v>
      </c>
      <c r="U422" s="0" t="n">
        <f aca="false">L422-$C422</f>
        <v>45.9539709152596</v>
      </c>
      <c r="V422" s="0" t="n">
        <f aca="false">M422-$C422</f>
        <v>35.0363454754497</v>
      </c>
      <c r="W422" s="0" t="n">
        <f aca="false">N422-$C422</f>
        <v>43.5735049469995</v>
      </c>
      <c r="X422" s="0" t="n">
        <f aca="false">O422-$C422</f>
        <v>161.96259998162</v>
      </c>
      <c r="Y422" s="0" t="n">
        <f aca="false">P422-$C422</f>
        <v>41.9631189983702</v>
      </c>
      <c r="Z422" s="0" t="n">
        <f aca="false">Q422-$C422</f>
        <v>23.87441414558</v>
      </c>
      <c r="AA422" s="0" t="n">
        <f aca="false">R422-$C422</f>
        <v>10.6454237233702</v>
      </c>
      <c r="AB422" s="0" t="n">
        <f aca="false">S422-$C422</f>
        <v>76.5796642079595</v>
      </c>
      <c r="AC422" s="0" t="n">
        <f aca="false">ABS(T422)</f>
        <v>14.6045060786701</v>
      </c>
      <c r="AD422" s="0" t="n">
        <f aca="false">ABS(U422)</f>
        <v>45.9539709152596</v>
      </c>
      <c r="AE422" s="0" t="n">
        <f aca="false">ABS(V422)</f>
        <v>35.0363454754497</v>
      </c>
      <c r="AF422" s="0" t="n">
        <f aca="false">ABS(W422)</f>
        <v>43.5735049469995</v>
      </c>
      <c r="AG422" s="0" t="n">
        <f aca="false">ABS(X422)</f>
        <v>161.96259998162</v>
      </c>
      <c r="AH422" s="0" t="n">
        <f aca="false">ABS(Y422)</f>
        <v>41.9631189983702</v>
      </c>
      <c r="AI422" s="0" t="n">
        <f aca="false">ABS(Z422)</f>
        <v>23.87441414558</v>
      </c>
      <c r="AJ422" s="0" t="n">
        <f aca="false">ABS(AA422)</f>
        <v>10.6454237233702</v>
      </c>
      <c r="AK422" s="0" t="n">
        <f aca="false">ABS(AB422)</f>
        <v>76.5796642079595</v>
      </c>
      <c r="AL422" s="0" t="n">
        <f aca="false">T422^2</f>
        <v>213.291597801911</v>
      </c>
      <c r="AM422" s="0" t="n">
        <f aca="false">U422^2</f>
        <v>2111.76744288052</v>
      </c>
      <c r="AN422" s="0" t="n">
        <f aca="false">V422^2</f>
        <v>1227.54550427507</v>
      </c>
      <c r="AO422" s="0" t="n">
        <f aca="false">W422^2</f>
        <v>1898.65033336619</v>
      </c>
      <c r="AP422" s="0" t="n">
        <f aca="false">X422^2</f>
        <v>26231.8837928062</v>
      </c>
      <c r="AQ422" s="0" t="n">
        <f aca="false">Y422^2</f>
        <v>1760.90335607138</v>
      </c>
      <c r="AR422" s="0" t="n">
        <f aca="false">Z422^2</f>
        <v>569.987650794669</v>
      </c>
      <c r="AS422" s="0" t="n">
        <f aca="false">AA422^2</f>
        <v>113.325046250093</v>
      </c>
      <c r="AT422" s="0" t="n">
        <f aca="false">AB422^2</f>
        <v>5864.44497020383</v>
      </c>
      <c r="AU422" s="17" t="n">
        <f aca="false">ABS(T422/$C422)</f>
        <v>0.00304344604172971</v>
      </c>
      <c r="AV422" s="17" t="n">
        <f aca="false">ABS(U422/$C422)</f>
        <v>0.00957638896724297</v>
      </c>
      <c r="AW422" s="17" t="n">
        <f aca="false">ABS(V422/$C422)</f>
        <v>0.00730125526871924</v>
      </c>
      <c r="AX422" s="17" t="n">
        <f aca="false">ABS(W422/$C422)</f>
        <v>0.00908032154191904</v>
      </c>
      <c r="AY422" s="17" t="n">
        <f aca="false">ABS(X422/$C422)</f>
        <v>0.033751530600698</v>
      </c>
      <c r="AZ422" s="17" t="n">
        <f aca="false">ABS(Y422/$C422)</f>
        <v>0.00874473177841646</v>
      </c>
      <c r="BA422" s="17" t="n">
        <f aca="false">ABS(Z422/$C422)</f>
        <v>0.00497521044796593</v>
      </c>
      <c r="BB422" s="17" t="n">
        <f aca="false">ABS(AA422/$C422)</f>
        <v>0.00221840934016557</v>
      </c>
      <c r="BC422" s="17" t="n">
        <f aca="false">ABS(AB422/$C422)</f>
        <v>0.0159585044954789</v>
      </c>
      <c r="BE422" s="0" t="n">
        <v>4813.23569503985</v>
      </c>
      <c r="BF422" s="0" t="n">
        <v>4845.46666952802</v>
      </c>
      <c r="BG422" s="0" t="n">
        <v>4834.24205345065</v>
      </c>
      <c r="BH422" s="0" t="n">
        <v>4843.01926768901</v>
      </c>
      <c r="BI422" s="0" t="n">
        <v>4964.73732321655</v>
      </c>
      <c r="BJ422" s="0" t="n">
        <v>4841.36359960354</v>
      </c>
      <c r="BK422" s="0" t="n">
        <v>4822.76626189225</v>
      </c>
      <c r="BL422" s="0" t="n">
        <v>4809.16528799923</v>
      </c>
      <c r="BM422" s="0" t="n">
        <v>4876.95352087763</v>
      </c>
      <c r="BN422" s="0" t="n">
        <f aca="false">BE422-$C422</f>
        <v>14.5614690398497</v>
      </c>
      <c r="BO422" s="0" t="n">
        <f aca="false">BF422-$C422</f>
        <v>46.7924435280202</v>
      </c>
      <c r="BP422" s="0" t="n">
        <f aca="false">BG422-$C422</f>
        <v>35.5678274506499</v>
      </c>
      <c r="BQ422" s="0" t="n">
        <f aca="false">BH422-$C422</f>
        <v>44.34504168901</v>
      </c>
      <c r="BR422" s="0" t="n">
        <f aca="false">BI422-$C422</f>
        <v>166.06309721655</v>
      </c>
      <c r="BS422" s="0" t="n">
        <f aca="false">BJ422-$C422</f>
        <v>42.6893736035399</v>
      </c>
      <c r="BT422" s="0" t="n">
        <f aca="false">BK422-$C422</f>
        <v>24.0920358922504</v>
      </c>
      <c r="BU422" s="0" t="n">
        <f aca="false">BL422-$C422</f>
        <v>10.4910619992297</v>
      </c>
      <c r="BV422" s="0" t="n">
        <f aca="false">BM422-$C422</f>
        <v>78.2792948776296</v>
      </c>
      <c r="BW422" s="0" t="n">
        <f aca="false">ABS(BN422)</f>
        <v>14.5614690398497</v>
      </c>
      <c r="BX422" s="0" t="n">
        <f aca="false">ABS(BO422)</f>
        <v>46.7924435280202</v>
      </c>
      <c r="BY422" s="0" t="n">
        <f aca="false">ABS(BP422)</f>
        <v>35.5678274506499</v>
      </c>
      <c r="BZ422" s="0" t="n">
        <f aca="false">ABS(BQ422)</f>
        <v>44.34504168901</v>
      </c>
      <c r="CA422" s="0" t="n">
        <f aca="false">ABS(BR422)</f>
        <v>166.06309721655</v>
      </c>
      <c r="CB422" s="0" t="n">
        <f aca="false">ABS(BS422)</f>
        <v>42.6893736035399</v>
      </c>
      <c r="CC422" s="0" t="n">
        <f aca="false">ABS(BT422)</f>
        <v>24.0920358922504</v>
      </c>
      <c r="CD422" s="0" t="n">
        <f aca="false">ABS(BU422)</f>
        <v>10.4910619992297</v>
      </c>
      <c r="CE422" s="0" t="n">
        <f aca="false">ABS(BV422)</f>
        <v>78.2792948776296</v>
      </c>
      <c r="CF422" s="0" t="n">
        <f aca="false">BN422^2</f>
        <v>212.036380598502</v>
      </c>
      <c r="CG422" s="0" t="n">
        <f aca="false">BO422^2</f>
        <v>2189.53277132296</v>
      </c>
      <c r="CH422" s="0" t="n">
        <f aca="false">BP422^2</f>
        <v>1265.07034955921</v>
      </c>
      <c r="CI422" s="0" t="n">
        <f aca="false">BQ422^2</f>
        <v>1966.48272240004</v>
      </c>
      <c r="CJ422" s="0" t="n">
        <f aca="false">BR422^2</f>
        <v>27576.9522571533</v>
      </c>
      <c r="CK422" s="0" t="n">
        <f aca="false">BS422^2</f>
        <v>1822.38261866261</v>
      </c>
      <c r="CL422" s="0" t="n">
        <f aca="false">BT422^2</f>
        <v>580.426193433479</v>
      </c>
      <c r="CM422" s="0" t="n">
        <f aca="false">BU422^2</f>
        <v>110.062381871682</v>
      </c>
      <c r="CN422" s="0" t="n">
        <f aca="false">BV422^2</f>
        <v>6127.64800653889</v>
      </c>
      <c r="CO422" s="1" t="n">
        <f aca="false">ABS(BN422/$C422)</f>
        <v>0.00303447751484218</v>
      </c>
      <c r="CP422" s="1" t="n">
        <f aca="false">ABS(BO422/$C422)</f>
        <v>0.00975111902251899</v>
      </c>
      <c r="CQ422" s="1" t="n">
        <f aca="false">ABS(BP422/$C422)</f>
        <v>0.00741201127135024</v>
      </c>
      <c r="CR422" s="1" t="n">
        <f aca="false">ABS(BQ422/$C422)</f>
        <v>0.00924110277141577</v>
      </c>
      <c r="CS422" s="1" t="n">
        <f aca="false">ABS(BR422/$C422)</f>
        <v>0.0346060368751004</v>
      </c>
      <c r="CT422" s="1" t="n">
        <f aca="false">ABS(BS422/$C422)</f>
        <v>0.00889607662304766</v>
      </c>
      <c r="CU422" s="1" t="n">
        <f aca="false">ABS(BT422/$C422)</f>
        <v>0.00502056083776553</v>
      </c>
      <c r="CV422" s="1" t="n">
        <f aca="false">ABS(BU422/$C422)</f>
        <v>0.00218624176285763</v>
      </c>
      <c r="CW422" s="1" t="n">
        <f aca="false">ABS(BV422/$C422)</f>
        <v>0.0163126920459613</v>
      </c>
    </row>
    <row r="423" customFormat="false" ht="13.8" hidden="false" customHeight="false" outlineLevel="0" collapsed="false">
      <c r="A423" s="0" t="n">
        <f aca="false">A422+1</f>
        <v>418</v>
      </c>
      <c r="B423" s="0" t="n">
        <f aca="false">B422+1/12</f>
        <v>1986.74999999997</v>
      </c>
      <c r="C423" s="0" t="n">
        <v>4772.230053</v>
      </c>
      <c r="E423" s="0" t="n">
        <v>4688.74559328954</v>
      </c>
      <c r="F423" s="0" t="n">
        <f aca="false">E423-C423</f>
        <v>-83.4844597104611</v>
      </c>
      <c r="G423" s="0" t="n">
        <f aca="false">ABS(F423)</f>
        <v>83.4844597104611</v>
      </c>
      <c r="H423" s="0" t="n">
        <f aca="false">F423^2</f>
        <v>6969.65501314761</v>
      </c>
      <c r="I423" s="17" t="n">
        <f aca="false">ABS(F423/C423)</f>
        <v>0.0174938045281324</v>
      </c>
      <c r="K423" s="0" t="n">
        <v>4723.32715514214</v>
      </c>
      <c r="L423" s="0" t="n">
        <v>4735.59287458179</v>
      </c>
      <c r="M423" s="0" t="n">
        <v>4763.36858537419</v>
      </c>
      <c r="N423" s="0" t="n">
        <v>4723.11500449515</v>
      </c>
      <c r="O423" s="0" t="n">
        <v>4800.85933577207</v>
      </c>
      <c r="P423" s="0" t="n">
        <v>4709.07389833861</v>
      </c>
      <c r="Q423" s="0" t="n">
        <v>4743.78418094951</v>
      </c>
      <c r="R423" s="0" t="n">
        <v>4698.39232626744</v>
      </c>
      <c r="S423" s="0" t="n">
        <v>4745.49354469395</v>
      </c>
      <c r="T423" s="0" t="n">
        <f aca="false">K423-$C423</f>
        <v>-48.9028978578599</v>
      </c>
      <c r="U423" s="0" t="n">
        <f aca="false">L423-$C423</f>
        <v>-36.6371784182102</v>
      </c>
      <c r="V423" s="0" t="n">
        <f aca="false">M423-$C423</f>
        <v>-8.86146762581029</v>
      </c>
      <c r="W423" s="0" t="n">
        <f aca="false">N423-$C423</f>
        <v>-49.1150485048502</v>
      </c>
      <c r="X423" s="0" t="n">
        <f aca="false">O423-$C423</f>
        <v>28.6292827720699</v>
      </c>
      <c r="Y423" s="0" t="n">
        <f aca="false">P423-$C423</f>
        <v>-63.1561546613902</v>
      </c>
      <c r="Z423" s="0" t="n">
        <f aca="false">Q423-$C423</f>
        <v>-28.4458720504899</v>
      </c>
      <c r="AA423" s="0" t="n">
        <f aca="false">R423-$C423</f>
        <v>-73.8377267325604</v>
      </c>
      <c r="AB423" s="0" t="n">
        <f aca="false">S423-$C423</f>
        <v>-26.7365083060504</v>
      </c>
      <c r="AC423" s="0" t="n">
        <f aca="false">ABS(T423)</f>
        <v>48.9028978578599</v>
      </c>
      <c r="AD423" s="0" t="n">
        <f aca="false">ABS(U423)</f>
        <v>36.6371784182102</v>
      </c>
      <c r="AE423" s="0" t="n">
        <f aca="false">ABS(V423)</f>
        <v>8.86146762581029</v>
      </c>
      <c r="AF423" s="0" t="n">
        <f aca="false">ABS(W423)</f>
        <v>49.1150485048502</v>
      </c>
      <c r="AG423" s="0" t="n">
        <f aca="false">ABS(X423)</f>
        <v>28.6292827720699</v>
      </c>
      <c r="AH423" s="0" t="n">
        <f aca="false">ABS(Y423)</f>
        <v>63.1561546613902</v>
      </c>
      <c r="AI423" s="0" t="n">
        <f aca="false">ABS(Z423)</f>
        <v>28.4458720504899</v>
      </c>
      <c r="AJ423" s="0" t="n">
        <f aca="false">ABS(AA423)</f>
        <v>73.8377267325604</v>
      </c>
      <c r="AK423" s="0" t="n">
        <f aca="false">ABS(AB423)</f>
        <v>26.7365083060504</v>
      </c>
      <c r="AL423" s="0" t="n">
        <f aca="false">T423^2</f>
        <v>2391.49341889628</v>
      </c>
      <c r="AM423" s="0" t="n">
        <f aca="false">U423^2</f>
        <v>1342.28284244777</v>
      </c>
      <c r="AN423" s="0" t="n">
        <f aca="false">V423^2</f>
        <v>78.5256084832839</v>
      </c>
      <c r="AO423" s="0" t="n">
        <f aca="false">W423^2</f>
        <v>2412.28798963378</v>
      </c>
      <c r="AP423" s="0" t="n">
        <f aca="false">X423^2</f>
        <v>819.63583204314</v>
      </c>
      <c r="AQ423" s="0" t="n">
        <f aca="false">Y423^2</f>
        <v>3988.69987161344</v>
      </c>
      <c r="AR423" s="0" t="n">
        <f aca="false">Z423^2</f>
        <v>809.167636712844</v>
      </c>
      <c r="AS423" s="0" t="n">
        <f aca="false">AA423^2</f>
        <v>5452.00988903227</v>
      </c>
      <c r="AT423" s="0" t="n">
        <f aca="false">AB423^2</f>
        <v>714.840876399501</v>
      </c>
      <c r="AU423" s="17" t="n">
        <f aca="false">ABS(T423/$C423)</f>
        <v>0.0102473890224797</v>
      </c>
      <c r="AV423" s="17" t="n">
        <f aca="false">ABS(U423/$C423)</f>
        <v>0.00767716099419363</v>
      </c>
      <c r="AW423" s="17" t="n">
        <f aca="false">ABS(V423/$C423)</f>
        <v>0.00185688190372123</v>
      </c>
      <c r="AX423" s="17" t="n">
        <f aca="false">ABS(W423/$C423)</f>
        <v>0.0102918442655493</v>
      </c>
      <c r="AY423" s="17" t="n">
        <f aca="false">ABS(X423/$C423)</f>
        <v>0.00599914137711623</v>
      </c>
      <c r="AZ423" s="17" t="n">
        <f aca="false">ABS(Y423/$C423)</f>
        <v>0.0132340968394195</v>
      </c>
      <c r="BA423" s="17" t="n">
        <f aca="false">ABS(Z423/$C423)</f>
        <v>0.00596070846010615</v>
      </c>
      <c r="BB423" s="17" t="n">
        <f aca="false">ABS(AA423/$C423)</f>
        <v>0.01547237369375</v>
      </c>
      <c r="BC423" s="17" t="n">
        <f aca="false">ABS(AB423/$C423)</f>
        <v>0.00560251874052946</v>
      </c>
      <c r="BE423" s="0" t="n">
        <v>4723.08823894524</v>
      </c>
      <c r="BF423" s="0" t="n">
        <v>4735.50842895693</v>
      </c>
      <c r="BG423" s="0" t="n">
        <v>4763.63393822273</v>
      </c>
      <c r="BH423" s="0" t="n">
        <v>4722.87341654043</v>
      </c>
      <c r="BI423" s="0" t="n">
        <v>4801.59683521494</v>
      </c>
      <c r="BJ423" s="0" t="n">
        <v>4708.65548115582</v>
      </c>
      <c r="BK423" s="0" t="n">
        <v>4743.80289403349</v>
      </c>
      <c r="BL423" s="0" t="n">
        <v>4697.83938876105</v>
      </c>
      <c r="BM423" s="0" t="n">
        <v>4745.53378496163</v>
      </c>
      <c r="BN423" s="0" t="n">
        <f aca="false">BE423-$C423</f>
        <v>-49.1418140547603</v>
      </c>
      <c r="BO423" s="0" t="n">
        <f aca="false">BF423-$C423</f>
        <v>-36.7216240430698</v>
      </c>
      <c r="BP423" s="0" t="n">
        <f aca="false">BG423-$C423</f>
        <v>-8.59611477727049</v>
      </c>
      <c r="BQ423" s="0" t="n">
        <f aca="false">BH423-$C423</f>
        <v>-49.3566364595699</v>
      </c>
      <c r="BR423" s="0" t="n">
        <f aca="false">BI423-$C423</f>
        <v>29.36678221494</v>
      </c>
      <c r="BS423" s="0" t="n">
        <f aca="false">BJ423-$C423</f>
        <v>-63.5745718441804</v>
      </c>
      <c r="BT423" s="0" t="n">
        <f aca="false">BK423-$C423</f>
        <v>-28.4271589665104</v>
      </c>
      <c r="BU423" s="0" t="n">
        <f aca="false">BL423-$C423</f>
        <v>-74.3906642389502</v>
      </c>
      <c r="BV423" s="0" t="n">
        <f aca="false">BM423-$C423</f>
        <v>-26.6962680383704</v>
      </c>
      <c r="BW423" s="0" t="n">
        <f aca="false">ABS(BN423)</f>
        <v>49.1418140547603</v>
      </c>
      <c r="BX423" s="0" t="n">
        <f aca="false">ABS(BO423)</f>
        <v>36.7216240430698</v>
      </c>
      <c r="BY423" s="0" t="n">
        <f aca="false">ABS(BP423)</f>
        <v>8.59611477727049</v>
      </c>
      <c r="BZ423" s="0" t="n">
        <f aca="false">ABS(BQ423)</f>
        <v>49.3566364595699</v>
      </c>
      <c r="CA423" s="0" t="n">
        <f aca="false">ABS(BR423)</f>
        <v>29.36678221494</v>
      </c>
      <c r="CB423" s="0" t="n">
        <f aca="false">ABS(BS423)</f>
        <v>63.5745718441804</v>
      </c>
      <c r="CC423" s="0" t="n">
        <f aca="false">ABS(BT423)</f>
        <v>28.4271589665104</v>
      </c>
      <c r="CD423" s="0" t="n">
        <f aca="false">ABS(BU423)</f>
        <v>74.3906642389502</v>
      </c>
      <c r="CE423" s="0" t="n">
        <f aca="false">ABS(BV423)</f>
        <v>26.6962680383704</v>
      </c>
      <c r="CF423" s="0" t="n">
        <f aca="false">BN423^2</f>
        <v>2414.91788859264</v>
      </c>
      <c r="CG423" s="0" t="n">
        <f aca="false">BO423^2</f>
        <v>1348.47767236056</v>
      </c>
      <c r="CH423" s="0" t="n">
        <f aca="false">BP423^2</f>
        <v>73.893189264008</v>
      </c>
      <c r="CI423" s="0" t="n">
        <f aca="false">BQ423^2</f>
        <v>2436.07756260215</v>
      </c>
      <c r="CJ423" s="0" t="n">
        <f aca="false">BR423^2</f>
        <v>862.407897659718</v>
      </c>
      <c r="CK423" s="0" t="n">
        <f aca="false">BS423^2</f>
        <v>4041.72618517085</v>
      </c>
      <c r="CL423" s="0" t="n">
        <f aca="false">BT423^2</f>
        <v>808.103366907255</v>
      </c>
      <c r="CM423" s="0" t="n">
        <f aca="false">BU423^2</f>
        <v>5533.97092591222</v>
      </c>
      <c r="CN423" s="0" t="n">
        <f aca="false">BV423^2</f>
        <v>712.690727176515</v>
      </c>
      <c r="CO423" s="1" t="n">
        <f aca="false">ABS(BN423/$C423)</f>
        <v>0.0102974528698314</v>
      </c>
      <c r="CP423" s="1" t="n">
        <f aca="false">ABS(BO423/$C423)</f>
        <v>0.00769485620668795</v>
      </c>
      <c r="CQ423" s="1" t="n">
        <f aca="false">ABS(BP423/$C423)</f>
        <v>0.00180127837128611</v>
      </c>
      <c r="CR423" s="1" t="n">
        <f aca="false">ABS(BQ423/$C423)</f>
        <v>0.0103424679681028</v>
      </c>
      <c r="CS423" s="1" t="n">
        <f aca="false">ABS(BR423/$C423)</f>
        <v>0.00615368116976652</v>
      </c>
      <c r="CT423" s="1" t="n">
        <f aca="false">ABS(BS423/$C423)</f>
        <v>0.0133217743357144</v>
      </c>
      <c r="CU423" s="1" t="n">
        <f aca="false">ABS(BT423/$C423)</f>
        <v>0.00595678721494997</v>
      </c>
      <c r="CV423" s="1" t="n">
        <f aca="false">ABS(BU423/$C423)</f>
        <v>0.0155882393373273</v>
      </c>
      <c r="CW423" s="1" t="n">
        <f aca="false">ABS(BV423/$C423)</f>
        <v>0.00559408656789044</v>
      </c>
    </row>
    <row r="424" customFormat="false" ht="13.8" hidden="false" customHeight="false" outlineLevel="0" collapsed="false">
      <c r="A424" s="0" t="n">
        <f aca="false">A423+1</f>
        <v>419</v>
      </c>
      <c r="B424" s="0" t="n">
        <f aca="false">B423+1/12</f>
        <v>1986.8333333333</v>
      </c>
      <c r="C424" s="0" t="n">
        <v>4907.507732</v>
      </c>
      <c r="E424" s="0" t="n">
        <v>4563.37673449897</v>
      </c>
      <c r="F424" s="0" t="n">
        <f aca="false">E424-C424</f>
        <v>-344.130997501033</v>
      </c>
      <c r="G424" s="0" t="n">
        <f aca="false">ABS(F424)</f>
        <v>344.130997501033</v>
      </c>
      <c r="H424" s="0" t="n">
        <f aca="false">F424^2</f>
        <v>118426.143441056</v>
      </c>
      <c r="I424" s="17" t="n">
        <f aca="false">ABS(F424/C424)</f>
        <v>0.0701233734706284</v>
      </c>
      <c r="K424" s="0" t="n">
        <v>4599.85696991882</v>
      </c>
      <c r="L424" s="0" t="n">
        <v>4616.64556319252</v>
      </c>
      <c r="M424" s="0" t="n">
        <v>4575.3505128829</v>
      </c>
      <c r="N424" s="0" t="n">
        <v>4619.12684537433</v>
      </c>
      <c r="O424" s="0" t="n">
        <v>4533.43278153007</v>
      </c>
      <c r="P424" s="0" t="n">
        <v>4598.40371206113</v>
      </c>
      <c r="Q424" s="0" t="n">
        <v>4644.25572573937</v>
      </c>
      <c r="R424" s="0" t="n">
        <v>4600.22156501315</v>
      </c>
      <c r="S424" s="0" t="n">
        <v>4616.83313680031</v>
      </c>
      <c r="T424" s="0" t="n">
        <f aca="false">K424-$C424</f>
        <v>-307.65076208118</v>
      </c>
      <c r="U424" s="0" t="n">
        <f aca="false">L424-$C424</f>
        <v>-290.86216880748</v>
      </c>
      <c r="V424" s="0" t="n">
        <f aca="false">M424-$C424</f>
        <v>-332.1572191171</v>
      </c>
      <c r="W424" s="0" t="n">
        <f aca="false">N424-$C424</f>
        <v>-288.38088662567</v>
      </c>
      <c r="X424" s="0" t="n">
        <f aca="false">O424-$C424</f>
        <v>-374.07495046993</v>
      </c>
      <c r="Y424" s="0" t="n">
        <f aca="false">P424-$C424</f>
        <v>-309.10401993887</v>
      </c>
      <c r="Z424" s="0" t="n">
        <f aca="false">Q424-$C424</f>
        <v>-263.25200626063</v>
      </c>
      <c r="AA424" s="0" t="n">
        <f aca="false">R424-$C424</f>
        <v>-307.28616698685</v>
      </c>
      <c r="AB424" s="0" t="n">
        <f aca="false">S424-$C424</f>
        <v>-290.67459519969</v>
      </c>
      <c r="AC424" s="0" t="n">
        <f aca="false">ABS(T424)</f>
        <v>307.65076208118</v>
      </c>
      <c r="AD424" s="0" t="n">
        <f aca="false">ABS(U424)</f>
        <v>290.86216880748</v>
      </c>
      <c r="AE424" s="0" t="n">
        <f aca="false">ABS(V424)</f>
        <v>332.1572191171</v>
      </c>
      <c r="AF424" s="0" t="n">
        <f aca="false">ABS(W424)</f>
        <v>288.38088662567</v>
      </c>
      <c r="AG424" s="0" t="n">
        <f aca="false">ABS(X424)</f>
        <v>374.07495046993</v>
      </c>
      <c r="AH424" s="0" t="n">
        <f aca="false">ABS(Y424)</f>
        <v>309.10401993887</v>
      </c>
      <c r="AI424" s="0" t="n">
        <f aca="false">ABS(Z424)</f>
        <v>263.25200626063</v>
      </c>
      <c r="AJ424" s="0" t="n">
        <f aca="false">ABS(AA424)</f>
        <v>307.28616698685</v>
      </c>
      <c r="AK424" s="0" t="n">
        <f aca="false">ABS(AB424)</f>
        <v>290.67459519969</v>
      </c>
      <c r="AL424" s="0" t="n">
        <f aca="false">T424^2</f>
        <v>94648.9914091308</v>
      </c>
      <c r="AM424" s="0" t="n">
        <f aca="false">U424^2</f>
        <v>84600.801243391</v>
      </c>
      <c r="AN424" s="0" t="n">
        <f aca="false">V424^2</f>
        <v>110328.418211605</v>
      </c>
      <c r="AO424" s="0" t="n">
        <f aca="false">W424^2</f>
        <v>83163.5357710078</v>
      </c>
      <c r="AP424" s="0" t="n">
        <f aca="false">X424^2</f>
        <v>139932.06856908</v>
      </c>
      <c r="AQ424" s="0" t="n">
        <f aca="false">Y424^2</f>
        <v>95545.2951423693</v>
      </c>
      <c r="AR424" s="0" t="n">
        <f aca="false">Z424^2</f>
        <v>69301.6188002468</v>
      </c>
      <c r="AS424" s="0" t="n">
        <f aca="false">AA424^2</f>
        <v>94424.7884214702</v>
      </c>
      <c r="AT424" s="0" t="n">
        <f aca="false">AB424^2</f>
        <v>84491.7202945036</v>
      </c>
      <c r="AU424" s="17" t="n">
        <f aca="false">ABS(T424/$C424)</f>
        <v>0.0626898170888465</v>
      </c>
      <c r="AV424" s="17" t="n">
        <f aca="false">ABS(U424/$C424)</f>
        <v>0.0592688151892004</v>
      </c>
      <c r="AW424" s="17" t="n">
        <f aca="false">ABS(V424/$C424)</f>
        <v>0.0676834836043617</v>
      </c>
      <c r="AX424" s="17" t="n">
        <f aca="false">ABS(W424/$C424)</f>
        <v>0.0587632057602777</v>
      </c>
      <c r="AY424" s="17" t="n">
        <f aca="false">ABS(X424/$C424)</f>
        <v>0.0762250353740105</v>
      </c>
      <c r="AZ424" s="17" t="n">
        <f aca="false">ABS(Y424/$C424)</f>
        <v>0.0629859465983761</v>
      </c>
      <c r="BA424" s="17" t="n">
        <f aca="false">ABS(Z424/$C424)</f>
        <v>0.0536427084045255</v>
      </c>
      <c r="BB424" s="17" t="n">
        <f aca="false">ABS(AA424/$C424)</f>
        <v>0.0626155237582517</v>
      </c>
      <c r="BC424" s="17" t="n">
        <f aca="false">ABS(AB424/$C424)</f>
        <v>0.0592305934240941</v>
      </c>
      <c r="BE424" s="0" t="n">
        <v>4599.92865790808</v>
      </c>
      <c r="BF424" s="0" t="n">
        <v>4616.43253729984</v>
      </c>
      <c r="BG424" s="0" t="n">
        <v>4575.83780022593</v>
      </c>
      <c r="BH424" s="0" t="n">
        <v>4618.8717399893</v>
      </c>
      <c r="BI424" s="0" t="n">
        <v>4534.63094201303</v>
      </c>
      <c r="BJ424" s="0" t="n">
        <v>4598.50004551528</v>
      </c>
      <c r="BK424" s="0" t="n">
        <v>4643.57446546686</v>
      </c>
      <c r="BL424" s="0" t="n">
        <v>4600.28706991827</v>
      </c>
      <c r="BM424" s="0" t="n">
        <v>4616.61692989007</v>
      </c>
      <c r="BN424" s="0" t="n">
        <f aca="false">BE424-$C424</f>
        <v>-307.57907409192</v>
      </c>
      <c r="BO424" s="0" t="n">
        <f aca="false">BF424-$C424</f>
        <v>-291.07519470016</v>
      </c>
      <c r="BP424" s="0" t="n">
        <f aca="false">BG424-$C424</f>
        <v>-331.66993177407</v>
      </c>
      <c r="BQ424" s="0" t="n">
        <f aca="false">BH424-$C424</f>
        <v>-288.6359920107</v>
      </c>
      <c r="BR424" s="0" t="n">
        <f aca="false">BI424-$C424</f>
        <v>-372.87678998697</v>
      </c>
      <c r="BS424" s="0" t="n">
        <f aca="false">BJ424-$C424</f>
        <v>-309.00768648472</v>
      </c>
      <c r="BT424" s="0" t="n">
        <f aca="false">BK424-$C424</f>
        <v>-263.93326653314</v>
      </c>
      <c r="BU424" s="0" t="n">
        <f aca="false">BL424-$C424</f>
        <v>-307.22066208173</v>
      </c>
      <c r="BV424" s="0" t="n">
        <f aca="false">BM424-$C424</f>
        <v>-290.89080210993</v>
      </c>
      <c r="BW424" s="0" t="n">
        <f aca="false">ABS(BN424)</f>
        <v>307.57907409192</v>
      </c>
      <c r="BX424" s="0" t="n">
        <f aca="false">ABS(BO424)</f>
        <v>291.07519470016</v>
      </c>
      <c r="BY424" s="0" t="n">
        <f aca="false">ABS(BP424)</f>
        <v>331.66993177407</v>
      </c>
      <c r="BZ424" s="0" t="n">
        <f aca="false">ABS(BQ424)</f>
        <v>288.6359920107</v>
      </c>
      <c r="CA424" s="0" t="n">
        <f aca="false">ABS(BR424)</f>
        <v>372.87678998697</v>
      </c>
      <c r="CB424" s="0" t="n">
        <f aca="false">ABS(BS424)</f>
        <v>309.00768648472</v>
      </c>
      <c r="CC424" s="0" t="n">
        <f aca="false">ABS(BT424)</f>
        <v>263.93326653314</v>
      </c>
      <c r="CD424" s="0" t="n">
        <f aca="false">ABS(BU424)</f>
        <v>307.22066208173</v>
      </c>
      <c r="CE424" s="0" t="n">
        <f aca="false">ABS(BV424)</f>
        <v>290.89080210993</v>
      </c>
      <c r="CF424" s="0" t="n">
        <f aca="false">BN424^2</f>
        <v>94604.8868192429</v>
      </c>
      <c r="CG424" s="0" t="n">
        <f aca="false">BO424^2</f>
        <v>84724.768969736</v>
      </c>
      <c r="CH424" s="0" t="n">
        <f aca="false">BP424^2</f>
        <v>110004.943643017</v>
      </c>
      <c r="CI424" s="0" t="n">
        <f aca="false">BQ424^2</f>
        <v>83310.7358840007</v>
      </c>
      <c r="CJ424" s="0" t="n">
        <f aca="false">BR424^2</f>
        <v>139037.100510987</v>
      </c>
      <c r="CK424" s="0" t="n">
        <f aca="false">BS424^2</f>
        <v>95485.7503066388</v>
      </c>
      <c r="CL424" s="0" t="n">
        <f aca="false">BT424^2</f>
        <v>69660.7691828537</v>
      </c>
      <c r="CM424" s="0" t="n">
        <f aca="false">BU424^2</f>
        <v>94384.5352099363</v>
      </c>
      <c r="CN424" s="0" t="n">
        <f aca="false">BV424^2</f>
        <v>84617.4587521582</v>
      </c>
      <c r="CO424" s="1" t="n">
        <f aca="false">ABS(BN424/$C424)</f>
        <v>0.0626752092689153</v>
      </c>
      <c r="CP424" s="1" t="n">
        <f aca="false">ABS(BO424/$C424)</f>
        <v>0.0593122233516147</v>
      </c>
      <c r="CQ424" s="1" t="n">
        <f aca="false">ABS(BP424/$C424)</f>
        <v>0.0675841893455156</v>
      </c>
      <c r="CR424" s="1" t="n">
        <f aca="false">ABS(BQ424/$C424)</f>
        <v>0.0588151884364061</v>
      </c>
      <c r="CS424" s="1" t="n">
        <f aca="false">ABS(BR424/$C424)</f>
        <v>0.0759808869083551</v>
      </c>
      <c r="CT424" s="1" t="n">
        <f aca="false">ABS(BS424/$C424)</f>
        <v>0.0629663167863798</v>
      </c>
      <c r="CU424" s="1" t="n">
        <f aca="false">ABS(BT424/$C424)</f>
        <v>0.0537815284145415</v>
      </c>
      <c r="CV424" s="1" t="n">
        <f aca="false">ABS(BU424/$C424)</f>
        <v>0.0626021758617843</v>
      </c>
      <c r="CW424" s="1" t="n">
        <f aca="false">ABS(BV424/$C424)</f>
        <v>0.0592746497806088</v>
      </c>
    </row>
    <row r="425" customFormat="false" ht="13.8" hidden="false" customHeight="false" outlineLevel="0" collapsed="false">
      <c r="A425" s="0" t="n">
        <f aca="false">A424+1</f>
        <v>420</v>
      </c>
      <c r="B425" s="0" t="n">
        <f aca="false">B424+1/12</f>
        <v>1986.91666666664</v>
      </c>
      <c r="C425" s="0" t="n">
        <v>4632.47375</v>
      </c>
      <c r="E425" s="0" t="n">
        <v>4526.6704768021</v>
      </c>
      <c r="F425" s="0" t="n">
        <f aca="false">E425-C425</f>
        <v>-105.803273197896</v>
      </c>
      <c r="G425" s="0" t="n">
        <f aca="false">ABS(F425)</f>
        <v>105.803273197896</v>
      </c>
      <c r="H425" s="0" t="n">
        <f aca="false">F425^2</f>
        <v>11194.3326193887</v>
      </c>
      <c r="I425" s="17" t="n">
        <f aca="false">ABS(F425/C425)</f>
        <v>0.0228394760354328</v>
      </c>
      <c r="K425" s="0" t="n">
        <v>4495.79881615651</v>
      </c>
      <c r="L425" s="0" t="n">
        <v>4477.09835941962</v>
      </c>
      <c r="M425" s="0" t="n">
        <v>4477.40702928744</v>
      </c>
      <c r="N425" s="0" t="n">
        <v>4562.86925791605</v>
      </c>
      <c r="O425" s="0" t="n">
        <v>4315.3428276624</v>
      </c>
      <c r="P425" s="0" t="n">
        <v>4519.15195613292</v>
      </c>
      <c r="Q425" s="0" t="n">
        <v>4568.66046775105</v>
      </c>
      <c r="R425" s="0" t="n">
        <v>4521.23173685678</v>
      </c>
      <c r="S425" s="0" t="n">
        <v>4606.41598951753</v>
      </c>
      <c r="T425" s="0" t="n">
        <f aca="false">K425-$C425</f>
        <v>-136.67493384349</v>
      </c>
      <c r="U425" s="0" t="n">
        <f aca="false">L425-$C425</f>
        <v>-155.375390580381</v>
      </c>
      <c r="V425" s="0" t="n">
        <f aca="false">M425-$C425</f>
        <v>-155.06672071256</v>
      </c>
      <c r="W425" s="0" t="n">
        <f aca="false">N425-$C425</f>
        <v>-69.6044920839504</v>
      </c>
      <c r="X425" s="0" t="n">
        <f aca="false">O425-$C425</f>
        <v>-317.1309223376</v>
      </c>
      <c r="Y425" s="0" t="n">
        <f aca="false">P425-$C425</f>
        <v>-113.32179386708</v>
      </c>
      <c r="Z425" s="0" t="n">
        <f aca="false">Q425-$C425</f>
        <v>-63.8132822489497</v>
      </c>
      <c r="AA425" s="0" t="n">
        <f aca="false">R425-$C425</f>
        <v>-111.24201314322</v>
      </c>
      <c r="AB425" s="0" t="n">
        <f aca="false">S425-$C425</f>
        <v>-26.0577604824703</v>
      </c>
      <c r="AC425" s="0" t="n">
        <f aca="false">ABS(T425)</f>
        <v>136.67493384349</v>
      </c>
      <c r="AD425" s="0" t="n">
        <f aca="false">ABS(U425)</f>
        <v>155.375390580381</v>
      </c>
      <c r="AE425" s="0" t="n">
        <f aca="false">ABS(V425)</f>
        <v>155.06672071256</v>
      </c>
      <c r="AF425" s="0" t="n">
        <f aca="false">ABS(W425)</f>
        <v>69.6044920839504</v>
      </c>
      <c r="AG425" s="0" t="n">
        <f aca="false">ABS(X425)</f>
        <v>317.1309223376</v>
      </c>
      <c r="AH425" s="0" t="n">
        <f aca="false">ABS(Y425)</f>
        <v>113.32179386708</v>
      </c>
      <c r="AI425" s="0" t="n">
        <f aca="false">ABS(Z425)</f>
        <v>63.8132822489497</v>
      </c>
      <c r="AJ425" s="0" t="n">
        <f aca="false">ABS(AA425)</f>
        <v>111.24201314322</v>
      </c>
      <c r="AK425" s="0" t="n">
        <f aca="false">ABS(AB425)</f>
        <v>26.0577604824703</v>
      </c>
      <c r="AL425" s="0" t="n">
        <f aca="false">T425^2</f>
        <v>18680.0375411224</v>
      </c>
      <c r="AM425" s="0" t="n">
        <f aca="false">U425^2</f>
        <v>24141.5119980058</v>
      </c>
      <c r="AN425" s="0" t="n">
        <f aca="false">V425^2</f>
        <v>24045.687872547</v>
      </c>
      <c r="AO425" s="0" t="n">
        <f aca="false">W425^2</f>
        <v>4844.78531826471</v>
      </c>
      <c r="AP425" s="0" t="n">
        <f aca="false">X425^2</f>
        <v>100572.021902697</v>
      </c>
      <c r="AQ425" s="0" t="n">
        <f aca="false">Y425^2</f>
        <v>12841.8289652531</v>
      </c>
      <c r="AR425" s="0" t="n">
        <f aca="false">Z425^2</f>
        <v>4072.13499138412</v>
      </c>
      <c r="AS425" s="0" t="n">
        <f aca="false">AA425^2</f>
        <v>12374.7854881563</v>
      </c>
      <c r="AT425" s="0" t="n">
        <f aca="false">AB425^2</f>
        <v>679.006881361789</v>
      </c>
      <c r="AU425" s="17" t="n">
        <f aca="false">ABS(T425/$C425)</f>
        <v>0.0295036607262999</v>
      </c>
      <c r="AV425" s="17" t="n">
        <f aca="false">ABS(U425/$C425)</f>
        <v>0.0335404794426263</v>
      </c>
      <c r="AW425" s="17" t="n">
        <f aca="false">ABS(V425/$C425)</f>
        <v>0.0334738476850646</v>
      </c>
      <c r="AX425" s="17" t="n">
        <f aca="false">ABS(W425/$C425)</f>
        <v>0.0150253397731504</v>
      </c>
      <c r="AY425" s="17" t="n">
        <f aca="false">ABS(X425/$C425)</f>
        <v>0.0684582232846112</v>
      </c>
      <c r="AZ425" s="17" t="n">
        <f aca="false">ABS(Y425/$C425)</f>
        <v>0.0244624794402947</v>
      </c>
      <c r="BA425" s="17" t="n">
        <f aca="false">ABS(Z425/$C425)</f>
        <v>0.0137752064431989</v>
      </c>
      <c r="BB425" s="17" t="n">
        <f aca="false">ABS(AA425/$C425)</f>
        <v>0.0240135226115895</v>
      </c>
      <c r="BC425" s="17" t="n">
        <f aca="false">ABS(AB425/$C425)</f>
        <v>0.00562502064528057</v>
      </c>
      <c r="BE425" s="0" t="n">
        <v>4496.2594005429</v>
      </c>
      <c r="BF425" s="0" t="n">
        <v>4478.26014004198</v>
      </c>
      <c r="BG425" s="0" t="n">
        <v>4478.5572359599</v>
      </c>
      <c r="BH425" s="0" t="n">
        <v>4560.81495499418</v>
      </c>
      <c r="BI425" s="0" t="n">
        <v>4322.56982752569</v>
      </c>
      <c r="BJ425" s="0" t="n">
        <v>4518.73688629975</v>
      </c>
      <c r="BK425" s="0" t="n">
        <v>4566.3890164143</v>
      </c>
      <c r="BL425" s="0" t="n">
        <v>4520.73868313071</v>
      </c>
      <c r="BM425" s="0" t="n">
        <v>4602.72884924216</v>
      </c>
      <c r="BN425" s="0" t="n">
        <f aca="false">BE425-$C425</f>
        <v>-136.2143494571</v>
      </c>
      <c r="BO425" s="0" t="n">
        <f aca="false">BF425-$C425</f>
        <v>-154.21360995802</v>
      </c>
      <c r="BP425" s="0" t="n">
        <f aca="false">BG425-$C425</f>
        <v>-153.9165140401</v>
      </c>
      <c r="BQ425" s="0" t="n">
        <f aca="false">BH425-$C425</f>
        <v>-71.6587950058201</v>
      </c>
      <c r="BR425" s="0" t="n">
        <f aca="false">BI425-$C425</f>
        <v>-309.90392247431</v>
      </c>
      <c r="BS425" s="0" t="n">
        <f aca="false">BJ425-$C425</f>
        <v>-113.73686370025</v>
      </c>
      <c r="BT425" s="0" t="n">
        <f aca="false">BK425-$C425</f>
        <v>-66.0847335856997</v>
      </c>
      <c r="BU425" s="0" t="n">
        <f aca="false">BL425-$C425</f>
        <v>-111.73506686929</v>
      </c>
      <c r="BV425" s="0" t="n">
        <f aca="false">BM425-$C425</f>
        <v>-29.7449007578398</v>
      </c>
      <c r="BW425" s="0" t="n">
        <f aca="false">ABS(BN425)</f>
        <v>136.2143494571</v>
      </c>
      <c r="BX425" s="0" t="n">
        <f aca="false">ABS(BO425)</f>
        <v>154.21360995802</v>
      </c>
      <c r="BY425" s="0" t="n">
        <f aca="false">ABS(BP425)</f>
        <v>153.9165140401</v>
      </c>
      <c r="BZ425" s="0" t="n">
        <f aca="false">ABS(BQ425)</f>
        <v>71.6587950058201</v>
      </c>
      <c r="CA425" s="0" t="n">
        <f aca="false">ABS(BR425)</f>
        <v>309.90392247431</v>
      </c>
      <c r="CB425" s="0" t="n">
        <f aca="false">ABS(BS425)</f>
        <v>113.73686370025</v>
      </c>
      <c r="CC425" s="0" t="n">
        <f aca="false">ABS(BT425)</f>
        <v>66.0847335856997</v>
      </c>
      <c r="CD425" s="0" t="n">
        <f aca="false">ABS(BU425)</f>
        <v>111.73506686929</v>
      </c>
      <c r="CE425" s="0" t="n">
        <f aca="false">ABS(BV425)</f>
        <v>29.7449007578398</v>
      </c>
      <c r="CF425" s="0" t="n">
        <f aca="false">BN425^2</f>
        <v>18554.348998021</v>
      </c>
      <c r="CG425" s="0" t="n">
        <f aca="false">BO425^2</f>
        <v>23781.8374962844</v>
      </c>
      <c r="CH425" s="0" t="n">
        <f aca="false">BP425^2</f>
        <v>23690.2932942563</v>
      </c>
      <c r="CI425" s="0" t="n">
        <f aca="false">BQ425^2</f>
        <v>5134.98290168615</v>
      </c>
      <c r="CJ425" s="0" t="n">
        <f aca="false">BR425^2</f>
        <v>96040.4411649632</v>
      </c>
      <c r="CK425" s="0" t="n">
        <f aca="false">BS425^2</f>
        <v>12936.0741643693</v>
      </c>
      <c r="CL425" s="0" t="n">
        <f aca="false">BT425^2</f>
        <v>4367.19201309291</v>
      </c>
      <c r="CM425" s="0" t="n">
        <f aca="false">BU425^2</f>
        <v>12484.7251682847</v>
      </c>
      <c r="CN425" s="0" t="n">
        <f aca="false">BV425^2</f>
        <v>884.759121093738</v>
      </c>
      <c r="CO425" s="1" t="n">
        <f aca="false">ABS(BN425/$C425)</f>
        <v>0.0294042355786905</v>
      </c>
      <c r="CP425" s="1" t="n">
        <f aca="false">ABS(BO425/$C425)</f>
        <v>0.0332896888963526</v>
      </c>
      <c r="CQ425" s="1" t="n">
        <f aca="false">ABS(BP425/$C425)</f>
        <v>0.0332255555771039</v>
      </c>
      <c r="CR425" s="1" t="n">
        <f aca="false">ABS(BQ425/$C425)</f>
        <v>0.0154687967753341</v>
      </c>
      <c r="CS425" s="1" t="n">
        <f aca="false">ABS(BR425/$C425)</f>
        <v>0.0668981497141371</v>
      </c>
      <c r="CT425" s="1" t="n">
        <f aca="false">ABS(BS425/$C425)</f>
        <v>0.0245520794802669</v>
      </c>
      <c r="CU425" s="1" t="n">
        <f aca="false">ABS(BT425/$C425)</f>
        <v>0.0142655387061178</v>
      </c>
      <c r="CV425" s="1" t="n">
        <f aca="false">ABS(BU425/$C425)</f>
        <v>0.0241199568306868</v>
      </c>
      <c r="CW425" s="1" t="n">
        <f aca="false">ABS(BV425/$C425)</f>
        <v>0.00642095397903546</v>
      </c>
    </row>
    <row r="426" customFormat="false" ht="13.8" hidden="false" customHeight="false" outlineLevel="0" collapsed="false">
      <c r="A426" s="0" t="n">
        <f aca="false">A425+1</f>
        <v>421</v>
      </c>
      <c r="B426" s="0" t="n">
        <f aca="false">B425+1/12</f>
        <v>1986.99999999997</v>
      </c>
      <c r="C426" s="0" t="n">
        <v>4655.900233</v>
      </c>
      <c r="E426" s="0" t="n">
        <v>4404.46977372882</v>
      </c>
      <c r="F426" s="0" t="n">
        <f aca="false">E426-C426</f>
        <v>-251.430459271182</v>
      </c>
      <c r="G426" s="0" t="n">
        <f aca="false">ABS(F426)</f>
        <v>251.430459271182</v>
      </c>
      <c r="H426" s="0" t="n">
        <f aca="false">F426^2</f>
        <v>63217.2758493177</v>
      </c>
      <c r="I426" s="17" t="n">
        <f aca="false">ABS(F426/C426)</f>
        <v>0.054002544446528</v>
      </c>
      <c r="K426" s="0" t="n">
        <v>4445.13368871136</v>
      </c>
      <c r="L426" s="0" t="n">
        <v>4410.71670880938</v>
      </c>
      <c r="M426" s="0" t="n">
        <v>4429.58208705834</v>
      </c>
      <c r="N426" s="0" t="n">
        <v>4440.51056617564</v>
      </c>
      <c r="O426" s="0" t="n">
        <v>4171.09533093429</v>
      </c>
      <c r="P426" s="0" t="n">
        <v>4450.80949617005</v>
      </c>
      <c r="Q426" s="0" t="n">
        <v>4490.7103510627</v>
      </c>
      <c r="R426" s="0" t="n">
        <v>4398.6117624817</v>
      </c>
      <c r="S426" s="0" t="n">
        <v>4443.73187824496</v>
      </c>
      <c r="T426" s="0" t="n">
        <f aca="false">K426-$C426</f>
        <v>-210.76654428864</v>
      </c>
      <c r="U426" s="0" t="n">
        <f aca="false">L426-$C426</f>
        <v>-245.18352419062</v>
      </c>
      <c r="V426" s="0" t="n">
        <f aca="false">M426-$C426</f>
        <v>-226.31814594166</v>
      </c>
      <c r="W426" s="0" t="n">
        <f aca="false">N426-$C426</f>
        <v>-215.389666824361</v>
      </c>
      <c r="X426" s="0" t="n">
        <f aca="false">O426-$C426</f>
        <v>-484.80490206571</v>
      </c>
      <c r="Y426" s="0" t="n">
        <f aca="false">P426-$C426</f>
        <v>-205.09073682995</v>
      </c>
      <c r="Z426" s="0" t="n">
        <f aca="false">Q426-$C426</f>
        <v>-165.1898819373</v>
      </c>
      <c r="AA426" s="0" t="n">
        <f aca="false">R426-$C426</f>
        <v>-257.288470518301</v>
      </c>
      <c r="AB426" s="0" t="n">
        <f aca="false">S426-$C426</f>
        <v>-212.16835475504</v>
      </c>
      <c r="AC426" s="0" t="n">
        <f aca="false">ABS(T426)</f>
        <v>210.76654428864</v>
      </c>
      <c r="AD426" s="0" t="n">
        <f aca="false">ABS(U426)</f>
        <v>245.18352419062</v>
      </c>
      <c r="AE426" s="0" t="n">
        <f aca="false">ABS(V426)</f>
        <v>226.31814594166</v>
      </c>
      <c r="AF426" s="0" t="n">
        <f aca="false">ABS(W426)</f>
        <v>215.389666824361</v>
      </c>
      <c r="AG426" s="0" t="n">
        <f aca="false">ABS(X426)</f>
        <v>484.80490206571</v>
      </c>
      <c r="AH426" s="0" t="n">
        <f aca="false">ABS(Y426)</f>
        <v>205.09073682995</v>
      </c>
      <c r="AI426" s="0" t="n">
        <f aca="false">ABS(Z426)</f>
        <v>165.1898819373</v>
      </c>
      <c r="AJ426" s="0" t="n">
        <f aca="false">ABS(AA426)</f>
        <v>257.288470518301</v>
      </c>
      <c r="AK426" s="0" t="n">
        <f aca="false">ABS(AB426)</f>
        <v>212.16835475504</v>
      </c>
      <c r="AL426" s="0" t="n">
        <f aca="false">T426^2</f>
        <v>44422.5361913753</v>
      </c>
      <c r="AM426" s="0" t="n">
        <f aca="false">U426^2</f>
        <v>60114.9605345324</v>
      </c>
      <c r="AN426" s="0" t="n">
        <f aca="false">V426^2</f>
        <v>51219.9031824706</v>
      </c>
      <c r="AO426" s="0" t="n">
        <f aca="false">W426^2</f>
        <v>46392.7085747091</v>
      </c>
      <c r="AP426" s="0" t="n">
        <f aca="false">X426^2</f>
        <v>235035.793066943</v>
      </c>
      <c r="AQ426" s="0" t="n">
        <f aca="false">Y426^2</f>
        <v>42062.210333452</v>
      </c>
      <c r="AR426" s="0" t="n">
        <f aca="false">Z426^2</f>
        <v>27287.6970944591</v>
      </c>
      <c r="AS426" s="0" t="n">
        <f aca="false">AA426^2</f>
        <v>66197.3570616464</v>
      </c>
      <c r="AT426" s="0" t="n">
        <f aca="false">AB426^2</f>
        <v>45015.4107594606</v>
      </c>
      <c r="AU426" s="17" t="n">
        <f aca="false">ABS(T426/$C426)</f>
        <v>0.0452686985848135</v>
      </c>
      <c r="AV426" s="17" t="n">
        <f aca="false">ABS(U426/$C426)</f>
        <v>0.0526608200177514</v>
      </c>
      <c r="AW426" s="17" t="n">
        <f aca="false">ABS(V426/$C426)</f>
        <v>0.0486088907871278</v>
      </c>
      <c r="AX426" s="17" t="n">
        <f aca="false">ABS(W426/$C426)</f>
        <v>0.0462616585505261</v>
      </c>
      <c r="AY426" s="17" t="n">
        <f aca="false">ABS(X426/$C426)</f>
        <v>0.104126995383088</v>
      </c>
      <c r="AZ426" s="17" t="n">
        <f aca="false">ABS(Y426/$C426)</f>
        <v>0.0440496416517501</v>
      </c>
      <c r="BA426" s="17" t="n">
        <f aca="false">ABS(Z426/$C426)</f>
        <v>0.035479686778181</v>
      </c>
      <c r="BB426" s="17" t="n">
        <f aca="false">ABS(AA426/$C426)</f>
        <v>0.0552607353342103</v>
      </c>
      <c r="BC426" s="17" t="n">
        <f aca="false">ABS(AB426/$C426)</f>
        <v>0.0455697811673964</v>
      </c>
      <c r="BE426" s="0" t="n">
        <v>4444.98018167155</v>
      </c>
      <c r="BF426" s="0" t="n">
        <v>4412.33946878043</v>
      </c>
      <c r="BG426" s="0" t="n">
        <v>4430.23120119741</v>
      </c>
      <c r="BH426" s="0" t="n">
        <v>4440.59565938695</v>
      </c>
      <c r="BI426" s="0" t="n">
        <v>4185.08499671255</v>
      </c>
      <c r="BJ426" s="0" t="n">
        <v>4450.363059606</v>
      </c>
      <c r="BK426" s="0" t="n">
        <v>4488.20462363545</v>
      </c>
      <c r="BL426" s="0" t="n">
        <v>4400.85926108152</v>
      </c>
      <c r="BM426" s="0" t="n">
        <v>4443.65071891533</v>
      </c>
      <c r="BN426" s="0" t="n">
        <f aca="false">BE426-$C426</f>
        <v>-210.92005132845</v>
      </c>
      <c r="BO426" s="0" t="n">
        <f aca="false">BF426-$C426</f>
        <v>-243.56076421957</v>
      </c>
      <c r="BP426" s="0" t="n">
        <f aca="false">BG426-$C426</f>
        <v>-225.66903180259</v>
      </c>
      <c r="BQ426" s="0" t="n">
        <f aca="false">BH426-$C426</f>
        <v>-215.304573613051</v>
      </c>
      <c r="BR426" s="0" t="n">
        <f aca="false">BI426-$C426</f>
        <v>-470.815236287451</v>
      </c>
      <c r="BS426" s="0" t="n">
        <f aca="false">BJ426-$C426</f>
        <v>-205.537173394</v>
      </c>
      <c r="BT426" s="0" t="n">
        <f aca="false">BK426-$C426</f>
        <v>-167.69560936455</v>
      </c>
      <c r="BU426" s="0" t="n">
        <f aca="false">BL426-$C426</f>
        <v>-255.04097191848</v>
      </c>
      <c r="BV426" s="0" t="n">
        <f aca="false">BM426-$C426</f>
        <v>-212.24951408467</v>
      </c>
      <c r="BW426" s="0" t="n">
        <f aca="false">ABS(BN426)</f>
        <v>210.92005132845</v>
      </c>
      <c r="BX426" s="0" t="n">
        <f aca="false">ABS(BO426)</f>
        <v>243.56076421957</v>
      </c>
      <c r="BY426" s="0" t="n">
        <f aca="false">ABS(BP426)</f>
        <v>225.66903180259</v>
      </c>
      <c r="BZ426" s="0" t="n">
        <f aca="false">ABS(BQ426)</f>
        <v>215.304573613051</v>
      </c>
      <c r="CA426" s="0" t="n">
        <f aca="false">ABS(BR426)</f>
        <v>470.815236287451</v>
      </c>
      <c r="CB426" s="0" t="n">
        <f aca="false">ABS(BS426)</f>
        <v>205.537173394</v>
      </c>
      <c r="CC426" s="0" t="n">
        <f aca="false">ABS(BT426)</f>
        <v>167.69560936455</v>
      </c>
      <c r="CD426" s="0" t="n">
        <f aca="false">ABS(BU426)</f>
        <v>255.04097191848</v>
      </c>
      <c r="CE426" s="0" t="n">
        <f aca="false">ABS(BV426)</f>
        <v>212.24951408467</v>
      </c>
      <c r="CF426" s="0" t="n">
        <f aca="false">BN426^2</f>
        <v>44487.2680523962</v>
      </c>
      <c r="CG426" s="0" t="n">
        <f aca="false">BO426^2</f>
        <v>59321.845867221</v>
      </c>
      <c r="CH426" s="0" t="n">
        <f aca="false">BP426^2</f>
        <v>50926.5119147185</v>
      </c>
      <c r="CI426" s="0" t="n">
        <f aca="false">BQ426^2</f>
        <v>46356.0594186976</v>
      </c>
      <c r="CJ426" s="0" t="n">
        <f aca="false">BR426^2</f>
        <v>221666.986720408</v>
      </c>
      <c r="CK426" s="0" t="n">
        <f aca="false">BS426^2</f>
        <v>42245.5296467953</v>
      </c>
      <c r="CL426" s="0" t="n">
        <f aca="false">BT426^2</f>
        <v>28121.8174001479</v>
      </c>
      <c r="CM426" s="0" t="n">
        <f aca="false">BU426^2</f>
        <v>65045.8973571229</v>
      </c>
      <c r="CN426" s="0" t="n">
        <f aca="false">BV426^2</f>
        <v>45049.8562291787</v>
      </c>
      <c r="CO426" s="1" t="n">
        <f aca="false">ABS(BN426/$C426)</f>
        <v>0.0453016690163365</v>
      </c>
      <c r="CP426" s="1" t="n">
        <f aca="false">ABS(BO426/$C426)</f>
        <v>0.0523122816277859</v>
      </c>
      <c r="CQ426" s="1" t="n">
        <f aca="false">ABS(BP426/$C426)</f>
        <v>0.0484694732509725</v>
      </c>
      <c r="CR426" s="1" t="n">
        <f aca="false">ABS(BQ426/$C426)</f>
        <v>0.0462433821255489</v>
      </c>
      <c r="CS426" s="1" t="n">
        <f aca="false">ABS(BR426/$C426)</f>
        <v>0.101122277696248</v>
      </c>
      <c r="CT426" s="1" t="n">
        <f aca="false">ABS(BS426/$C426)</f>
        <v>0.0441455278481265</v>
      </c>
      <c r="CU426" s="1" t="n">
        <f aca="false">ABS(BT426/$C426)</f>
        <v>0.0360178700084594</v>
      </c>
      <c r="CV426" s="1" t="n">
        <f aca="false">ABS(BU426/$C426)</f>
        <v>0.0547780148102843</v>
      </c>
      <c r="CW426" s="1" t="n">
        <f aca="false">ABS(BV426/$C426)</f>
        <v>0.0455872126684099</v>
      </c>
    </row>
    <row r="427" customFormat="false" ht="13.8" hidden="false" customHeight="false" outlineLevel="0" collapsed="false">
      <c r="A427" s="0" t="n">
        <f aca="false">A426+1</f>
        <v>422</v>
      </c>
      <c r="B427" s="0" t="n">
        <f aca="false">B426+1/12</f>
        <v>1987.0833333333</v>
      </c>
      <c r="C427" s="0" t="n">
        <v>4578.955869</v>
      </c>
      <c r="E427" s="0" t="n">
        <v>4483.94881520878</v>
      </c>
      <c r="F427" s="0" t="n">
        <f aca="false">E427-C427</f>
        <v>-95.0070537912179</v>
      </c>
      <c r="G427" s="0" t="n">
        <f aca="false">ABS(F427)</f>
        <v>95.0070537912179</v>
      </c>
      <c r="H427" s="0" t="n">
        <f aca="false">F427^2</f>
        <v>9026.34027008737</v>
      </c>
      <c r="I427" s="17" t="n">
        <f aca="false">ABS(F427/C427)</f>
        <v>0.0207486284011657</v>
      </c>
      <c r="K427" s="0" t="n">
        <v>4453.44251050803</v>
      </c>
      <c r="L427" s="0" t="n">
        <v>4431.65641571832</v>
      </c>
      <c r="M427" s="0" t="n">
        <v>4519.22034954238</v>
      </c>
      <c r="N427" s="0" t="n">
        <v>4507.23731214175</v>
      </c>
      <c r="O427" s="0" t="n">
        <v>4281.11528492056</v>
      </c>
      <c r="P427" s="0" t="n">
        <v>4461.82117997577</v>
      </c>
      <c r="Q427" s="0" t="n">
        <v>4462.32415584588</v>
      </c>
      <c r="R427" s="0" t="n">
        <v>4441.86497895864</v>
      </c>
      <c r="S427" s="0" t="n">
        <v>4404.35784391545</v>
      </c>
      <c r="T427" s="0" t="n">
        <f aca="false">K427-$C427</f>
        <v>-125.51335849197</v>
      </c>
      <c r="U427" s="0" t="n">
        <f aca="false">L427-$C427</f>
        <v>-147.29945328168</v>
      </c>
      <c r="V427" s="0" t="n">
        <f aca="false">M427-$C427</f>
        <v>-59.7355194576203</v>
      </c>
      <c r="W427" s="0" t="n">
        <f aca="false">N427-$C427</f>
        <v>-71.7185568582499</v>
      </c>
      <c r="X427" s="0" t="n">
        <f aca="false">O427-$C427</f>
        <v>-297.84058407944</v>
      </c>
      <c r="Y427" s="0" t="n">
        <f aca="false">P427-$C427</f>
        <v>-117.13468902423</v>
      </c>
      <c r="Z427" s="0" t="n">
        <f aca="false">Q427-$C427</f>
        <v>-116.63171315412</v>
      </c>
      <c r="AA427" s="0" t="n">
        <f aca="false">R427-$C427</f>
        <v>-137.090890041361</v>
      </c>
      <c r="AB427" s="0" t="n">
        <f aca="false">S427-$C427</f>
        <v>-174.598025084551</v>
      </c>
      <c r="AC427" s="0" t="n">
        <f aca="false">ABS(T427)</f>
        <v>125.51335849197</v>
      </c>
      <c r="AD427" s="0" t="n">
        <f aca="false">ABS(U427)</f>
        <v>147.29945328168</v>
      </c>
      <c r="AE427" s="0" t="n">
        <f aca="false">ABS(V427)</f>
        <v>59.7355194576203</v>
      </c>
      <c r="AF427" s="0" t="n">
        <f aca="false">ABS(W427)</f>
        <v>71.7185568582499</v>
      </c>
      <c r="AG427" s="0" t="n">
        <f aca="false">ABS(X427)</f>
        <v>297.84058407944</v>
      </c>
      <c r="AH427" s="0" t="n">
        <f aca="false">ABS(Y427)</f>
        <v>117.13468902423</v>
      </c>
      <c r="AI427" s="0" t="n">
        <f aca="false">ABS(Z427)</f>
        <v>116.63171315412</v>
      </c>
      <c r="AJ427" s="0" t="n">
        <f aca="false">ABS(AA427)</f>
        <v>137.090890041361</v>
      </c>
      <c r="AK427" s="0" t="n">
        <f aca="false">ABS(AB427)</f>
        <v>174.598025084551</v>
      </c>
      <c r="AL427" s="0" t="n">
        <f aca="false">T427^2</f>
        <v>15753.6031599339</v>
      </c>
      <c r="AM427" s="0" t="n">
        <f aca="false">U427^2</f>
        <v>21697.1289370819</v>
      </c>
      <c r="AN427" s="0" t="n">
        <f aca="false">V427^2</f>
        <v>3568.33228487173</v>
      </c>
      <c r="AO427" s="0" t="n">
        <f aca="false">W427^2</f>
        <v>5143.55139783003</v>
      </c>
      <c r="AP427" s="0" t="n">
        <f aca="false">X427^2</f>
        <v>88709.0135247821</v>
      </c>
      <c r="AQ427" s="0" t="n">
        <f aca="false">Y427^2</f>
        <v>13720.5353728031</v>
      </c>
      <c r="AR427" s="0" t="n">
        <f aca="false">Z427^2</f>
        <v>13602.9565132649</v>
      </c>
      <c r="AS427" s="0" t="n">
        <f aca="false">AA427^2</f>
        <v>18793.9121323324</v>
      </c>
      <c r="AT427" s="0" t="n">
        <f aca="false">AB427^2</f>
        <v>30484.4703634253</v>
      </c>
      <c r="AU427" s="17" t="n">
        <f aca="false">ABS(T427/$C427)</f>
        <v>0.0274109124618798</v>
      </c>
      <c r="AV427" s="17" t="n">
        <f aca="false">ABS(U427/$C427)</f>
        <v>0.0321687863992995</v>
      </c>
      <c r="AW427" s="17" t="n">
        <f aca="false">ABS(V427/$C427)</f>
        <v>0.013045663938811</v>
      </c>
      <c r="AX427" s="17" t="n">
        <f aca="false">ABS(W427/$C427)</f>
        <v>0.0156626442599702</v>
      </c>
      <c r="AY427" s="17" t="n">
        <f aca="false">ABS(X427/$C427)</f>
        <v>0.0650455240453072</v>
      </c>
      <c r="AZ427" s="17" t="n">
        <f aca="false">ABS(Y427/$C427)</f>
        <v>0.0255810914923299</v>
      </c>
      <c r="BA427" s="17" t="n">
        <f aca="false">ABS(Z427/$C427)</f>
        <v>0.0254712463912851</v>
      </c>
      <c r="BB427" s="17" t="n">
        <f aca="false">ABS(AA427/$C427)</f>
        <v>0.0299393341983225</v>
      </c>
      <c r="BC427" s="17" t="n">
        <f aca="false">ABS(AB427/$C427)</f>
        <v>0.0381305323920236</v>
      </c>
      <c r="BE427" s="0" t="n">
        <v>4454.72599385127</v>
      </c>
      <c r="BF427" s="0" t="n">
        <v>4433.87332474847</v>
      </c>
      <c r="BG427" s="0" t="n">
        <v>4517.68557999648</v>
      </c>
      <c r="BH427" s="0" t="n">
        <v>4506.2159560839</v>
      </c>
      <c r="BI427" s="0" t="n">
        <v>4289.78213184823</v>
      </c>
      <c r="BJ427" s="0" t="n">
        <v>4462.74567905043</v>
      </c>
      <c r="BK427" s="0" t="n">
        <v>4463.22710490887</v>
      </c>
      <c r="BL427" s="0" t="n">
        <v>4443.64450188326</v>
      </c>
      <c r="BM427" s="0" t="n">
        <v>4407.74436082544</v>
      </c>
      <c r="BN427" s="0" t="n">
        <f aca="false">BE427-$C427</f>
        <v>-124.229875148731</v>
      </c>
      <c r="BO427" s="0" t="n">
        <f aca="false">BF427-$C427</f>
        <v>-145.082544251531</v>
      </c>
      <c r="BP427" s="0" t="n">
        <f aca="false">BG427-$C427</f>
        <v>-61.2702890035207</v>
      </c>
      <c r="BQ427" s="0" t="n">
        <f aca="false">BH427-$C427</f>
        <v>-72.7399129161004</v>
      </c>
      <c r="BR427" s="0" t="n">
        <f aca="false">BI427-$C427</f>
        <v>-289.17373715177</v>
      </c>
      <c r="BS427" s="0" t="n">
        <f aca="false">BJ427-$C427</f>
        <v>-116.21018994957</v>
      </c>
      <c r="BT427" s="0" t="n">
        <f aca="false">BK427-$C427</f>
        <v>-115.72876409113</v>
      </c>
      <c r="BU427" s="0" t="n">
        <f aca="false">BL427-$C427</f>
        <v>-135.31136711674</v>
      </c>
      <c r="BV427" s="0" t="n">
        <f aca="false">BM427-$C427</f>
        <v>-171.211508174561</v>
      </c>
      <c r="BW427" s="0" t="n">
        <f aca="false">ABS(BN427)</f>
        <v>124.229875148731</v>
      </c>
      <c r="BX427" s="0" t="n">
        <f aca="false">ABS(BO427)</f>
        <v>145.082544251531</v>
      </c>
      <c r="BY427" s="0" t="n">
        <f aca="false">ABS(BP427)</f>
        <v>61.2702890035207</v>
      </c>
      <c r="BZ427" s="0" t="n">
        <f aca="false">ABS(BQ427)</f>
        <v>72.7399129161004</v>
      </c>
      <c r="CA427" s="0" t="n">
        <f aca="false">ABS(BR427)</f>
        <v>289.17373715177</v>
      </c>
      <c r="CB427" s="0" t="n">
        <f aca="false">ABS(BS427)</f>
        <v>116.21018994957</v>
      </c>
      <c r="CC427" s="0" t="n">
        <f aca="false">ABS(BT427)</f>
        <v>115.72876409113</v>
      </c>
      <c r="CD427" s="0" t="n">
        <f aca="false">ABS(BU427)</f>
        <v>135.31136711674</v>
      </c>
      <c r="CE427" s="0" t="n">
        <f aca="false">ABS(BV427)</f>
        <v>171.211508174561</v>
      </c>
      <c r="CF427" s="0" t="n">
        <f aca="false">BN427^2</f>
        <v>15433.0618794692</v>
      </c>
      <c r="CG427" s="0" t="n">
        <f aca="false">BO427^2</f>
        <v>21048.9446464973</v>
      </c>
      <c r="CH427" s="0" t="n">
        <f aca="false">BP427^2</f>
        <v>3754.04831457495</v>
      </c>
      <c r="CI427" s="0" t="n">
        <f aca="false">BQ427^2</f>
        <v>5291.09493104186</v>
      </c>
      <c r="CJ427" s="0" t="n">
        <f aca="false">BR427^2</f>
        <v>83621.4502583211</v>
      </c>
      <c r="CK427" s="0" t="n">
        <f aca="false">BS427^2</f>
        <v>13504.8082481152</v>
      </c>
      <c r="CL427" s="0" t="n">
        <f aca="false">BT427^2</f>
        <v>13393.1468380604</v>
      </c>
      <c r="CM427" s="0" t="n">
        <f aca="false">BU427^2</f>
        <v>18309.1660710013</v>
      </c>
      <c r="CN427" s="0" t="n">
        <f aca="false">BV427^2</f>
        <v>29313.3805314076</v>
      </c>
      <c r="CO427" s="1" t="n">
        <f aca="false">ABS(BN427/$C427)</f>
        <v>0.0271306120222254</v>
      </c>
      <c r="CP427" s="1" t="n">
        <f aca="false">ABS(BO427/$C427)</f>
        <v>0.0316846347512879</v>
      </c>
      <c r="CQ427" s="1" t="n">
        <f aca="false">ABS(BP427/$C427)</f>
        <v>0.0133808428725699</v>
      </c>
      <c r="CR427" s="1" t="n">
        <f aca="false">ABS(BQ427/$C427)</f>
        <v>0.0158856986171361</v>
      </c>
      <c r="CS427" s="1" t="n">
        <f aca="false">ABS(BR427/$C427)</f>
        <v>0.0631527678852521</v>
      </c>
      <c r="CT427" s="1" t="n">
        <f aca="false">ABS(BS427/$C427)</f>
        <v>0.0253791897703852</v>
      </c>
      <c r="CU427" s="1" t="n">
        <f aca="false">ABS(BT427/$C427)</f>
        <v>0.025274050984991</v>
      </c>
      <c r="CV427" s="1" t="n">
        <f aca="false">ABS(BU427/$C427)</f>
        <v>0.0295507034764872</v>
      </c>
      <c r="CW427" s="1" t="n">
        <f aca="false">ABS(BV427/$C427)</f>
        <v>0.0373909496122643</v>
      </c>
    </row>
    <row r="428" customFormat="false" ht="13.8" hidden="false" customHeight="false" outlineLevel="0" collapsed="false">
      <c r="A428" s="0" t="n">
        <f aca="false">A427+1</f>
        <v>423</v>
      </c>
      <c r="B428" s="0" t="n">
        <f aca="false">B427+1/12</f>
        <v>1987.16666666663</v>
      </c>
      <c r="C428" s="0" t="n">
        <v>4499.594038</v>
      </c>
      <c r="E428" s="0" t="n">
        <v>4707.54203093595</v>
      </c>
      <c r="F428" s="0" t="n">
        <f aca="false">E428-C428</f>
        <v>207.947992935951</v>
      </c>
      <c r="G428" s="0" t="n">
        <f aca="false">ABS(F428)</f>
        <v>207.947992935951</v>
      </c>
      <c r="H428" s="0" t="n">
        <f aca="false">F428^2</f>
        <v>43242.3677660905</v>
      </c>
      <c r="I428" s="17" t="n">
        <f aca="false">ABS(F428/C428)</f>
        <v>0.0462148343116707</v>
      </c>
      <c r="K428" s="0" t="n">
        <v>4619.38931576544</v>
      </c>
      <c r="L428" s="0" t="n">
        <v>4615.77005132937</v>
      </c>
      <c r="M428" s="0" t="n">
        <v>4633.94750157325</v>
      </c>
      <c r="N428" s="0" t="n">
        <v>4647.01906164289</v>
      </c>
      <c r="O428" s="0" t="n">
        <v>4629.33256305104</v>
      </c>
      <c r="P428" s="0" t="n">
        <v>4676.32366900676</v>
      </c>
      <c r="Q428" s="0" t="n">
        <v>4618.15794721123</v>
      </c>
      <c r="R428" s="0" t="n">
        <v>4640.63726081459</v>
      </c>
      <c r="S428" s="0" t="n">
        <v>4674.39896005993</v>
      </c>
      <c r="T428" s="0" t="n">
        <f aca="false">K428-$C428</f>
        <v>119.79527776544</v>
      </c>
      <c r="U428" s="0" t="n">
        <f aca="false">L428-$C428</f>
        <v>116.17601332937</v>
      </c>
      <c r="V428" s="0" t="n">
        <f aca="false">M428-$C428</f>
        <v>134.353463573249</v>
      </c>
      <c r="W428" s="0" t="n">
        <f aca="false">N428-$C428</f>
        <v>147.42502364289</v>
      </c>
      <c r="X428" s="0" t="n">
        <f aca="false">O428-$C428</f>
        <v>129.73852505104</v>
      </c>
      <c r="Y428" s="0" t="n">
        <f aca="false">P428-$C428</f>
        <v>176.72963100676</v>
      </c>
      <c r="Z428" s="0" t="n">
        <f aca="false">Q428-$C428</f>
        <v>118.56390921123</v>
      </c>
      <c r="AA428" s="0" t="n">
        <f aca="false">R428-$C428</f>
        <v>141.04322281459</v>
      </c>
      <c r="AB428" s="0" t="n">
        <f aca="false">S428-$C428</f>
        <v>174.80492205993</v>
      </c>
      <c r="AC428" s="0" t="n">
        <f aca="false">ABS(T428)</f>
        <v>119.79527776544</v>
      </c>
      <c r="AD428" s="0" t="n">
        <f aca="false">ABS(U428)</f>
        <v>116.17601332937</v>
      </c>
      <c r="AE428" s="0" t="n">
        <f aca="false">ABS(V428)</f>
        <v>134.353463573249</v>
      </c>
      <c r="AF428" s="0" t="n">
        <f aca="false">ABS(W428)</f>
        <v>147.42502364289</v>
      </c>
      <c r="AG428" s="0" t="n">
        <f aca="false">ABS(X428)</f>
        <v>129.73852505104</v>
      </c>
      <c r="AH428" s="0" t="n">
        <f aca="false">ABS(Y428)</f>
        <v>176.72963100676</v>
      </c>
      <c r="AI428" s="0" t="n">
        <f aca="false">ABS(Z428)</f>
        <v>118.56390921123</v>
      </c>
      <c r="AJ428" s="0" t="n">
        <f aca="false">ABS(AA428)</f>
        <v>141.04322281459</v>
      </c>
      <c r="AK428" s="0" t="n">
        <f aca="false">ABS(AB428)</f>
        <v>174.80492205993</v>
      </c>
      <c r="AL428" s="0" t="n">
        <f aca="false">T428^2</f>
        <v>14350.9085748989</v>
      </c>
      <c r="AM428" s="0" t="n">
        <f aca="false">U428^2</f>
        <v>13496.866073106</v>
      </c>
      <c r="AN428" s="0" t="n">
        <f aca="false">V428^2</f>
        <v>18050.8531741285</v>
      </c>
      <c r="AO428" s="0" t="n">
        <f aca="false">W428^2</f>
        <v>21734.1375961066</v>
      </c>
      <c r="AP428" s="0" t="n">
        <f aca="false">X428^2</f>
        <v>16832.0848824193</v>
      </c>
      <c r="AQ428" s="0" t="n">
        <f aca="false">Y428^2</f>
        <v>31233.3624757854</v>
      </c>
      <c r="AR428" s="0" t="n">
        <f aca="false">Z428^2</f>
        <v>14057.4005674487</v>
      </c>
      <c r="AS428" s="0" t="n">
        <f aca="false">AA428^2</f>
        <v>19893.1907019261</v>
      </c>
      <c r="AT428" s="0" t="n">
        <f aca="false">AB428^2</f>
        <v>30556.7607763781</v>
      </c>
      <c r="AU428" s="17" t="n">
        <f aca="false">ABS(T428/$C428)</f>
        <v>0.0266235746500116</v>
      </c>
      <c r="AV428" s="17" t="n">
        <f aca="false">ABS(U428/$C428)</f>
        <v>0.0258192211004459</v>
      </c>
      <c r="AW428" s="17" t="n">
        <f aca="false">ABS(V428/$C428)</f>
        <v>0.0298590189333985</v>
      </c>
      <c r="AX428" s="17" t="n">
        <f aca="false">ABS(W428/$C428)</f>
        <v>0.0327640721358094</v>
      </c>
      <c r="AY428" s="17" t="n">
        <f aca="false">ABS(X428/$C428)</f>
        <v>0.0288333845132186</v>
      </c>
      <c r="AZ428" s="17" t="n">
        <f aca="false">ABS(Y428/$C428)</f>
        <v>0.0392767946428593</v>
      </c>
      <c r="BA428" s="17" t="n">
        <f aca="false">ABS(Z428/$C428)</f>
        <v>0.0263499125054246</v>
      </c>
      <c r="BB428" s="17" t="n">
        <f aca="false">ABS(AA428/$C428)</f>
        <v>0.0313457662232306</v>
      </c>
      <c r="BC428" s="17" t="n">
        <f aca="false">ABS(AB428/$C428)</f>
        <v>0.038849042954468</v>
      </c>
      <c r="BE428" s="0" t="n">
        <v>4619.56987477056</v>
      </c>
      <c r="BF428" s="0" t="n">
        <v>4615.98679476772</v>
      </c>
      <c r="BG428" s="0" t="n">
        <v>4633.98251174888</v>
      </c>
      <c r="BH428" s="0" t="n">
        <v>4646.92338587365</v>
      </c>
      <c r="BI428" s="0" t="n">
        <v>4629.41371214184</v>
      </c>
      <c r="BJ428" s="0" t="n">
        <v>4675.93501364809</v>
      </c>
      <c r="BK428" s="0" t="n">
        <v>4618.35081710826</v>
      </c>
      <c r="BL428" s="0" t="n">
        <v>4640.60538857505</v>
      </c>
      <c r="BM428" s="0" t="n">
        <v>4674.02954742409</v>
      </c>
      <c r="BN428" s="0" t="n">
        <f aca="false">BE428-$C428</f>
        <v>119.97583677056</v>
      </c>
      <c r="BO428" s="0" t="n">
        <f aca="false">BF428-$C428</f>
        <v>116.39275676772</v>
      </c>
      <c r="BP428" s="0" t="n">
        <f aca="false">BG428-$C428</f>
        <v>134.38847374888</v>
      </c>
      <c r="BQ428" s="0" t="n">
        <f aca="false">BH428-$C428</f>
        <v>147.32934787365</v>
      </c>
      <c r="BR428" s="0" t="n">
        <f aca="false">BI428-$C428</f>
        <v>129.81967414184</v>
      </c>
      <c r="BS428" s="0" t="n">
        <f aca="false">BJ428-$C428</f>
        <v>176.34097564809</v>
      </c>
      <c r="BT428" s="0" t="n">
        <f aca="false">BK428-$C428</f>
        <v>118.75677910826</v>
      </c>
      <c r="BU428" s="0" t="n">
        <f aca="false">BL428-$C428</f>
        <v>141.01135057505</v>
      </c>
      <c r="BV428" s="0" t="n">
        <f aca="false">BM428-$C428</f>
        <v>174.43550942409</v>
      </c>
      <c r="BW428" s="0" t="n">
        <f aca="false">ABS(BN428)</f>
        <v>119.97583677056</v>
      </c>
      <c r="BX428" s="0" t="n">
        <f aca="false">ABS(BO428)</f>
        <v>116.39275676772</v>
      </c>
      <c r="BY428" s="0" t="n">
        <f aca="false">ABS(BP428)</f>
        <v>134.38847374888</v>
      </c>
      <c r="BZ428" s="0" t="n">
        <f aca="false">ABS(BQ428)</f>
        <v>147.32934787365</v>
      </c>
      <c r="CA428" s="0" t="n">
        <f aca="false">ABS(BR428)</f>
        <v>129.81967414184</v>
      </c>
      <c r="CB428" s="0" t="n">
        <f aca="false">ABS(BS428)</f>
        <v>176.34097564809</v>
      </c>
      <c r="CC428" s="0" t="n">
        <f aca="false">ABS(BT428)</f>
        <v>118.75677910826</v>
      </c>
      <c r="CD428" s="0" t="n">
        <f aca="false">ABS(BU428)</f>
        <v>141.01135057505</v>
      </c>
      <c r="CE428" s="0" t="n">
        <f aca="false">ABS(BV428)</f>
        <v>174.43550942409</v>
      </c>
      <c r="CF428" s="0" t="n">
        <f aca="false">BN428^2</f>
        <v>14394.201408796</v>
      </c>
      <c r="CG428" s="0" t="n">
        <f aca="false">BO428^2</f>
        <v>13547.2738279897</v>
      </c>
      <c r="CH428" s="0" t="n">
        <f aca="false">BP428^2</f>
        <v>18060.2618765533</v>
      </c>
      <c r="CI428" s="0" t="n">
        <f aca="false">BQ428^2</f>
        <v>21705.9367448748</v>
      </c>
      <c r="CJ428" s="0" t="n">
        <f aca="false">BR428^2</f>
        <v>16853.1477942934</v>
      </c>
      <c r="CK428" s="0" t="n">
        <f aca="false">BS428^2</f>
        <v>31096.1396925201</v>
      </c>
      <c r="CL428" s="0" t="n">
        <f aca="false">BT428^2</f>
        <v>14103.1725841681</v>
      </c>
      <c r="CM428" s="0" t="n">
        <f aca="false">BU428^2</f>
        <v>19884.2009909995</v>
      </c>
      <c r="CN428" s="0" t="n">
        <f aca="false">BV428^2</f>
        <v>30427.7469480418</v>
      </c>
      <c r="CO428" s="1" t="n">
        <f aca="false">ABS(BN428/$C428)</f>
        <v>0.0266637024934559</v>
      </c>
      <c r="CP428" s="1" t="n">
        <f aca="false">ABS(BO428/$C428)</f>
        <v>0.0258673906545255</v>
      </c>
      <c r="CQ428" s="1" t="n">
        <f aca="false">ABS(BP428/$C428)</f>
        <v>0.0298667996743576</v>
      </c>
      <c r="CR428" s="1" t="n">
        <f aca="false">ABS(BQ428/$C428)</f>
        <v>0.0327428089355225</v>
      </c>
      <c r="CS428" s="1" t="n">
        <f aca="false">ABS(BR428/$C428)</f>
        <v>0.0288514192714912</v>
      </c>
      <c r="CT428" s="1" t="n">
        <f aca="false">ABS(BS428/$C428)</f>
        <v>0.0391904189931034</v>
      </c>
      <c r="CU428" s="1" t="n">
        <f aca="false">ABS(BT428/$C428)</f>
        <v>0.0263927763494516</v>
      </c>
      <c r="CV428" s="1" t="n">
        <f aca="false">ABS(BU428/$C428)</f>
        <v>0.0313386828643162</v>
      </c>
      <c r="CW428" s="1" t="n">
        <f aca="false">ABS(BV428/$C428)</f>
        <v>0.0387669438511444</v>
      </c>
    </row>
    <row r="429" customFormat="false" ht="13.8" hidden="false" customHeight="false" outlineLevel="0" collapsed="false">
      <c r="A429" s="0" t="n">
        <f aca="false">A428+1</f>
        <v>424</v>
      </c>
      <c r="B429" s="0" t="n">
        <f aca="false">B428+1/12</f>
        <v>1987.24999999997</v>
      </c>
      <c r="C429" s="0" t="n">
        <v>4506.615895</v>
      </c>
      <c r="E429" s="0" t="n">
        <v>4764.33048588414</v>
      </c>
      <c r="F429" s="0" t="n">
        <f aca="false">E429-C429</f>
        <v>257.714590884138</v>
      </c>
      <c r="G429" s="0" t="n">
        <f aca="false">ABS(F429)</f>
        <v>257.714590884138</v>
      </c>
      <c r="H429" s="0" t="n">
        <f aca="false">F429^2</f>
        <v>66416.8103545789</v>
      </c>
      <c r="I429" s="17" t="n">
        <f aca="false">ABS(F429/C429)</f>
        <v>0.0571858345349706</v>
      </c>
      <c r="K429" s="0" t="n">
        <v>4754.90322944536</v>
      </c>
      <c r="L429" s="0" t="n">
        <v>4750.86960829185</v>
      </c>
      <c r="M429" s="0" t="n">
        <v>4728.44668387622</v>
      </c>
      <c r="N429" s="0" t="n">
        <v>4742.70985668456</v>
      </c>
      <c r="O429" s="0" t="n">
        <v>4776.55414525777</v>
      </c>
      <c r="P429" s="0" t="n">
        <v>4744.46095483116</v>
      </c>
      <c r="Q429" s="0" t="n">
        <v>4740.41240716872</v>
      </c>
      <c r="R429" s="0" t="n">
        <v>4752.18448399295</v>
      </c>
      <c r="S429" s="0" t="n">
        <v>4756.19466249357</v>
      </c>
      <c r="T429" s="0" t="n">
        <f aca="false">K429-$C429</f>
        <v>248.28733444536</v>
      </c>
      <c r="U429" s="0" t="n">
        <f aca="false">L429-$C429</f>
        <v>244.253713291851</v>
      </c>
      <c r="V429" s="0" t="n">
        <f aca="false">M429-$C429</f>
        <v>221.83078887622</v>
      </c>
      <c r="W429" s="0" t="n">
        <f aca="false">N429-$C429</f>
        <v>236.09396168456</v>
      </c>
      <c r="X429" s="0" t="n">
        <f aca="false">O429-$C429</f>
        <v>269.93825025777</v>
      </c>
      <c r="Y429" s="0" t="n">
        <f aca="false">P429-$C429</f>
        <v>237.84505983116</v>
      </c>
      <c r="Z429" s="0" t="n">
        <f aca="false">Q429-$C429</f>
        <v>233.79651216872</v>
      </c>
      <c r="AA429" s="0" t="n">
        <f aca="false">R429-$C429</f>
        <v>245.56858899295</v>
      </c>
      <c r="AB429" s="0" t="n">
        <f aca="false">S429-$C429</f>
        <v>249.57876749357</v>
      </c>
      <c r="AC429" s="0" t="n">
        <f aca="false">ABS(T429)</f>
        <v>248.28733444536</v>
      </c>
      <c r="AD429" s="0" t="n">
        <f aca="false">ABS(U429)</f>
        <v>244.253713291851</v>
      </c>
      <c r="AE429" s="0" t="n">
        <f aca="false">ABS(V429)</f>
        <v>221.83078887622</v>
      </c>
      <c r="AF429" s="0" t="n">
        <f aca="false">ABS(W429)</f>
        <v>236.09396168456</v>
      </c>
      <c r="AG429" s="0" t="n">
        <f aca="false">ABS(X429)</f>
        <v>269.93825025777</v>
      </c>
      <c r="AH429" s="0" t="n">
        <f aca="false">ABS(Y429)</f>
        <v>237.84505983116</v>
      </c>
      <c r="AI429" s="0" t="n">
        <f aca="false">ABS(Z429)</f>
        <v>233.79651216872</v>
      </c>
      <c r="AJ429" s="0" t="n">
        <f aca="false">ABS(AA429)</f>
        <v>245.56858899295</v>
      </c>
      <c r="AK429" s="0" t="n">
        <f aca="false">ABS(AB429)</f>
        <v>249.57876749357</v>
      </c>
      <c r="AL429" s="0" t="n">
        <f aca="false">T429^2</f>
        <v>61646.6004459821</v>
      </c>
      <c r="AM429" s="0" t="n">
        <f aca="false">U429^2</f>
        <v>59659.8764568575</v>
      </c>
      <c r="AN429" s="0" t="n">
        <f aca="false">V429^2</f>
        <v>49208.8988934462</v>
      </c>
      <c r="AO429" s="0" t="n">
        <f aca="false">W429^2</f>
        <v>55740.3587439104</v>
      </c>
      <c r="AP429" s="0" t="n">
        <f aca="false">X429^2</f>
        <v>72866.6589522265</v>
      </c>
      <c r="AQ429" s="0" t="n">
        <f aca="false">Y429^2</f>
        <v>56570.2724860882</v>
      </c>
      <c r="AR429" s="0" t="n">
        <f aca="false">Z429^2</f>
        <v>54660.8091022586</v>
      </c>
      <c r="AS429" s="0" t="n">
        <f aca="false">AA429^2</f>
        <v>60303.9318999884</v>
      </c>
      <c r="AT429" s="0" t="n">
        <f aca="false">AB429^2</f>
        <v>62289.5611836095</v>
      </c>
      <c r="AU429" s="17" t="n">
        <f aca="false">ABS(T429/$C429)</f>
        <v>0.0550939641252386</v>
      </c>
      <c r="AV429" s="17" t="n">
        <f aca="false">ABS(U429/$C429)</f>
        <v>0.0541989197621314</v>
      </c>
      <c r="AW429" s="17" t="n">
        <f aca="false">ABS(V429/$C429)</f>
        <v>0.0492233627281919</v>
      </c>
      <c r="AX429" s="17" t="n">
        <f aca="false">ABS(W429/$C429)</f>
        <v>0.0523883035930578</v>
      </c>
      <c r="AY429" s="17" t="n">
        <f aca="false">ABS(X429/$C429)</f>
        <v>0.0598982155451191</v>
      </c>
      <c r="AZ429" s="17" t="n">
        <f aca="false">ABS(Y429/$C429)</f>
        <v>0.0527768652516058</v>
      </c>
      <c r="BA429" s="17" t="n">
        <f aca="false">ABS(Z429/$C429)</f>
        <v>0.0518785087560075</v>
      </c>
      <c r="BB429" s="17" t="n">
        <f aca="false">ABS(AA429/$C429)</f>
        <v>0.054490685408846</v>
      </c>
      <c r="BC429" s="17" t="n">
        <f aca="false">ABS(AB429/$C429)</f>
        <v>0.0553805279412591</v>
      </c>
      <c r="BE429" s="0" t="n">
        <v>4755.09020316975</v>
      </c>
      <c r="BF429" s="0" t="n">
        <v>4751.00982787491</v>
      </c>
      <c r="BG429" s="0" t="n">
        <v>4728.32699690453</v>
      </c>
      <c r="BH429" s="0" t="n">
        <v>4742.75549569961</v>
      </c>
      <c r="BI429" s="0" t="n">
        <v>4776.99207710126</v>
      </c>
      <c r="BJ429" s="0" t="n">
        <v>4744.5268910152</v>
      </c>
      <c r="BK429" s="0" t="n">
        <v>4740.43141619664</v>
      </c>
      <c r="BL429" s="0" t="n">
        <v>4752.33994444321</v>
      </c>
      <c r="BM429" s="0" t="n">
        <v>4756.39660535883</v>
      </c>
      <c r="BN429" s="0" t="n">
        <f aca="false">BE429-$C429</f>
        <v>248.47430816975</v>
      </c>
      <c r="BO429" s="0" t="n">
        <f aca="false">BF429-$C429</f>
        <v>244.39393287491</v>
      </c>
      <c r="BP429" s="0" t="n">
        <f aca="false">BG429-$C429</f>
        <v>221.71110190453</v>
      </c>
      <c r="BQ429" s="0" t="n">
        <f aca="false">BH429-$C429</f>
        <v>236.13960069961</v>
      </c>
      <c r="BR429" s="0" t="n">
        <f aca="false">BI429-$C429</f>
        <v>270.37618210126</v>
      </c>
      <c r="BS429" s="0" t="n">
        <f aca="false">BJ429-$C429</f>
        <v>237.9109960152</v>
      </c>
      <c r="BT429" s="0" t="n">
        <f aca="false">BK429-$C429</f>
        <v>233.81552119664</v>
      </c>
      <c r="BU429" s="0" t="n">
        <f aca="false">BL429-$C429</f>
        <v>245.72404944321</v>
      </c>
      <c r="BV429" s="0" t="n">
        <f aca="false">BM429-$C429</f>
        <v>249.78071035883</v>
      </c>
      <c r="BW429" s="0" t="n">
        <f aca="false">ABS(BN429)</f>
        <v>248.47430816975</v>
      </c>
      <c r="BX429" s="0" t="n">
        <f aca="false">ABS(BO429)</f>
        <v>244.39393287491</v>
      </c>
      <c r="BY429" s="0" t="n">
        <f aca="false">ABS(BP429)</f>
        <v>221.71110190453</v>
      </c>
      <c r="BZ429" s="0" t="n">
        <f aca="false">ABS(BQ429)</f>
        <v>236.13960069961</v>
      </c>
      <c r="CA429" s="0" t="n">
        <f aca="false">ABS(BR429)</f>
        <v>270.37618210126</v>
      </c>
      <c r="CB429" s="0" t="n">
        <f aca="false">ABS(BS429)</f>
        <v>237.9109960152</v>
      </c>
      <c r="CC429" s="0" t="n">
        <f aca="false">ABS(BT429)</f>
        <v>233.81552119664</v>
      </c>
      <c r="CD429" s="0" t="n">
        <f aca="false">ABS(BU429)</f>
        <v>245.72404944321</v>
      </c>
      <c r="CE429" s="0" t="n">
        <f aca="false">ABS(BV429)</f>
        <v>249.78071035883</v>
      </c>
      <c r="CF429" s="0" t="n">
        <f aca="false">BN429^2</f>
        <v>61739.4818204358</v>
      </c>
      <c r="CG429" s="0" t="n">
        <f aca="false">BO429^2</f>
        <v>59728.3944260661</v>
      </c>
      <c r="CH429" s="0" t="n">
        <f aca="false">BP429^2</f>
        <v>49155.8127077207</v>
      </c>
      <c r="CI429" s="0" t="n">
        <f aca="false">BQ429^2</f>
        <v>55761.9110185713</v>
      </c>
      <c r="CJ429" s="0" t="n">
        <f aca="false">BR429^2</f>
        <v>73103.2798476539</v>
      </c>
      <c r="CK429" s="0" t="n">
        <f aca="false">BS429^2</f>
        <v>56601.6420249445</v>
      </c>
      <c r="CL429" s="0" t="n">
        <f aca="false">BT429^2</f>
        <v>54669.6979524566</v>
      </c>
      <c r="CM429" s="0" t="n">
        <f aca="false">BU429^2</f>
        <v>60380.3084747691</v>
      </c>
      <c r="CN429" s="0" t="n">
        <f aca="false">BV429^2</f>
        <v>62390.4032673618</v>
      </c>
      <c r="CO429" s="1" t="n">
        <f aca="false">ABS(BN429/$C429)</f>
        <v>0.0551354528450999</v>
      </c>
      <c r="CP429" s="1" t="n">
        <f aca="false">ABS(BO429/$C429)</f>
        <v>0.0542300339254695</v>
      </c>
      <c r="CQ429" s="1" t="n">
        <f aca="false">ABS(BP429/$C429)</f>
        <v>0.049196804669001</v>
      </c>
      <c r="CR429" s="1" t="n">
        <f aca="false">ABS(BQ429/$C429)</f>
        <v>0.0523984307075298</v>
      </c>
      <c r="CS429" s="1" t="n">
        <f aca="false">ABS(BR429/$C429)</f>
        <v>0.0599953908655133</v>
      </c>
      <c r="CT429" s="1" t="n">
        <f aca="false">ABS(BS429/$C429)</f>
        <v>0.052791496226505</v>
      </c>
      <c r="CU429" s="1" t="n">
        <f aca="false">ABS(BT429/$C429)</f>
        <v>0.0518827267830954</v>
      </c>
      <c r="CV429" s="1" t="n">
        <f aca="false">ABS(BU429/$C429)</f>
        <v>0.0545251814595151</v>
      </c>
      <c r="CW429" s="1" t="n">
        <f aca="false">ABS(BV429/$C429)</f>
        <v>0.0554253382534679</v>
      </c>
    </row>
    <row r="430" customFormat="false" ht="13.8" hidden="false" customHeight="false" outlineLevel="0" collapsed="false">
      <c r="A430" s="0" t="n">
        <f aca="false">A429+1</f>
        <v>425</v>
      </c>
      <c r="B430" s="0" t="n">
        <f aca="false">B429+1/12</f>
        <v>1987.3333333333</v>
      </c>
      <c r="C430" s="0" t="n">
        <v>4744.367353</v>
      </c>
      <c r="E430" s="0" t="n">
        <v>4919.16821385037</v>
      </c>
      <c r="F430" s="0" t="n">
        <f aca="false">E430-C430</f>
        <v>174.800860850371</v>
      </c>
      <c r="G430" s="0" t="n">
        <f aca="false">ABS(F430)</f>
        <v>174.800860850371</v>
      </c>
      <c r="H430" s="0" t="n">
        <f aca="false">F430^2</f>
        <v>30555.3409540309</v>
      </c>
      <c r="I430" s="17" t="n">
        <f aca="false">ABS(F430/C430)</f>
        <v>0.0368438714468094</v>
      </c>
      <c r="K430" s="0" t="n">
        <v>4833.17686348257</v>
      </c>
      <c r="L430" s="0" t="n">
        <v>4833.53634966023</v>
      </c>
      <c r="M430" s="0" t="n">
        <v>4794.61482407218</v>
      </c>
      <c r="N430" s="0" t="n">
        <v>4797.2639334627</v>
      </c>
      <c r="O430" s="0" t="n">
        <v>4953.57851392717</v>
      </c>
      <c r="P430" s="0" t="n">
        <v>4815.02719739669</v>
      </c>
      <c r="Q430" s="0" t="n">
        <v>4809.82007582059</v>
      </c>
      <c r="R430" s="0" t="n">
        <v>4842.03625993467</v>
      </c>
      <c r="S430" s="0" t="n">
        <v>4847.33104021485</v>
      </c>
      <c r="T430" s="0" t="n">
        <f aca="false">K430-$C430</f>
        <v>88.8095104825707</v>
      </c>
      <c r="U430" s="0" t="n">
        <f aca="false">L430-$C430</f>
        <v>89.1689966602307</v>
      </c>
      <c r="V430" s="0" t="n">
        <f aca="false">M430-$C430</f>
        <v>50.2474710721808</v>
      </c>
      <c r="W430" s="0" t="n">
        <f aca="false">N430-$C430</f>
        <v>52.8965804627005</v>
      </c>
      <c r="X430" s="0" t="n">
        <f aca="false">O430-$C430</f>
        <v>209.211160927171</v>
      </c>
      <c r="Y430" s="0" t="n">
        <f aca="false">P430-$C430</f>
        <v>70.6598443966905</v>
      </c>
      <c r="Z430" s="0" t="n">
        <f aca="false">Q430-$C430</f>
        <v>65.4527228205907</v>
      </c>
      <c r="AA430" s="0" t="n">
        <f aca="false">R430-$C430</f>
        <v>97.6689069346703</v>
      </c>
      <c r="AB430" s="0" t="n">
        <f aca="false">S430-$C430</f>
        <v>102.96368721485</v>
      </c>
      <c r="AC430" s="0" t="n">
        <f aca="false">ABS(T430)</f>
        <v>88.8095104825707</v>
      </c>
      <c r="AD430" s="0" t="n">
        <f aca="false">ABS(U430)</f>
        <v>89.1689966602307</v>
      </c>
      <c r="AE430" s="0" t="n">
        <f aca="false">ABS(V430)</f>
        <v>50.2474710721808</v>
      </c>
      <c r="AF430" s="0" t="n">
        <f aca="false">ABS(W430)</f>
        <v>52.8965804627005</v>
      </c>
      <c r="AG430" s="0" t="n">
        <f aca="false">ABS(X430)</f>
        <v>209.211160927171</v>
      </c>
      <c r="AH430" s="0" t="n">
        <f aca="false">ABS(Y430)</f>
        <v>70.6598443966905</v>
      </c>
      <c r="AI430" s="0" t="n">
        <f aca="false">ABS(Z430)</f>
        <v>65.4527228205907</v>
      </c>
      <c r="AJ430" s="0" t="n">
        <f aca="false">ABS(AA430)</f>
        <v>97.6689069346703</v>
      </c>
      <c r="AK430" s="0" t="n">
        <f aca="false">ABS(AB430)</f>
        <v>102.96368721485</v>
      </c>
      <c r="AL430" s="0" t="n">
        <f aca="false">T430^2</f>
        <v>7887.12915215383</v>
      </c>
      <c r="AM430" s="0" t="n">
        <f aca="false">U430^2</f>
        <v>7951.10996539224</v>
      </c>
      <c r="AN430" s="0" t="n">
        <f aca="false">V430^2</f>
        <v>2524.80834914965</v>
      </c>
      <c r="AO430" s="0" t="n">
        <f aca="false">W430^2</f>
        <v>2798.04822464695</v>
      </c>
      <c r="AP430" s="0" t="n">
        <f aca="false">X430^2</f>
        <v>43769.3098564945</v>
      </c>
      <c r="AQ430" s="0" t="n">
        <f aca="false">Y430^2</f>
        <v>4992.81361016451</v>
      </c>
      <c r="AR430" s="0" t="n">
        <f aca="false">Z430^2</f>
        <v>4284.05892462907</v>
      </c>
      <c r="AS430" s="0" t="n">
        <f aca="false">AA430^2</f>
        <v>9539.21538181329</v>
      </c>
      <c r="AT430" s="0" t="n">
        <f aca="false">AB430^2</f>
        <v>10601.5208848775</v>
      </c>
      <c r="AU430" s="17" t="n">
        <f aca="false">ABS(T430/$C430)</f>
        <v>0.0187189363459417</v>
      </c>
      <c r="AV430" s="17" t="n">
        <f aca="false">ABS(U430/$C430)</f>
        <v>0.0187947074974805</v>
      </c>
      <c r="AW430" s="17" t="n">
        <f aca="false">ABS(V430/$C430)</f>
        <v>0.01059097395576</v>
      </c>
      <c r="AX430" s="17" t="n">
        <f aca="false">ABS(W430/$C430)</f>
        <v>0.0111493433216659</v>
      </c>
      <c r="AY430" s="17" t="n">
        <f aca="false">ABS(X430/$C430)</f>
        <v>0.0440967457536526</v>
      </c>
      <c r="AZ430" s="17" t="n">
        <f aca="false">ABS(Y430/$C430)</f>
        <v>0.0148934176338622</v>
      </c>
      <c r="BA430" s="17" t="n">
        <f aca="false">ABS(Z430/$C430)</f>
        <v>0.0137958800300746</v>
      </c>
      <c r="BB430" s="17" t="n">
        <f aca="false">ABS(AA430/$C430)</f>
        <v>0.0205862867834025</v>
      </c>
      <c r="BC430" s="17" t="n">
        <f aca="false">ABS(AB430/$C430)</f>
        <v>0.0217023007608682</v>
      </c>
      <c r="BE430" s="0" t="n">
        <v>4833.89686243655</v>
      </c>
      <c r="BF430" s="0" t="n">
        <v>4834.2655972586</v>
      </c>
      <c r="BG430" s="0" t="n">
        <v>4794.34272204559</v>
      </c>
      <c r="BH430" s="0" t="n">
        <v>4797.05998613083</v>
      </c>
      <c r="BI430" s="0" t="n">
        <v>4957.39613420239</v>
      </c>
      <c r="BJ430" s="0" t="n">
        <v>4815.28025264655</v>
      </c>
      <c r="BK430" s="0" t="n">
        <v>4809.93916537515</v>
      </c>
      <c r="BL430" s="0" t="n">
        <v>4842.98418811754</v>
      </c>
      <c r="BM430" s="0" t="n">
        <v>4848.4151893235</v>
      </c>
      <c r="BN430" s="0" t="n">
        <f aca="false">BE430-$C430</f>
        <v>89.5295094365502</v>
      </c>
      <c r="BO430" s="0" t="n">
        <f aca="false">BF430-$C430</f>
        <v>89.8982442586003</v>
      </c>
      <c r="BP430" s="0" t="n">
        <f aca="false">BG430-$C430</f>
        <v>49.97536904559</v>
      </c>
      <c r="BQ430" s="0" t="n">
        <f aca="false">BH430-$C430</f>
        <v>52.6926331308305</v>
      </c>
      <c r="BR430" s="0" t="n">
        <f aca="false">BI430-$C430</f>
        <v>213.028781202391</v>
      </c>
      <c r="BS430" s="0" t="n">
        <f aca="false">BJ430-$C430</f>
        <v>70.9128996465506</v>
      </c>
      <c r="BT430" s="0" t="n">
        <f aca="false">BK430-$C430</f>
        <v>65.5718123751503</v>
      </c>
      <c r="BU430" s="0" t="n">
        <f aca="false">BL430-$C430</f>
        <v>98.6168351175402</v>
      </c>
      <c r="BV430" s="0" t="n">
        <f aca="false">BM430-$C430</f>
        <v>104.047836323501</v>
      </c>
      <c r="BW430" s="0" t="n">
        <f aca="false">ABS(BN430)</f>
        <v>89.5295094365502</v>
      </c>
      <c r="BX430" s="0" t="n">
        <f aca="false">ABS(BO430)</f>
        <v>89.8982442586003</v>
      </c>
      <c r="BY430" s="0" t="n">
        <f aca="false">ABS(BP430)</f>
        <v>49.97536904559</v>
      </c>
      <c r="BZ430" s="0" t="n">
        <f aca="false">ABS(BQ430)</f>
        <v>52.6926331308305</v>
      </c>
      <c r="CA430" s="0" t="n">
        <f aca="false">ABS(BR430)</f>
        <v>213.028781202391</v>
      </c>
      <c r="CB430" s="0" t="n">
        <f aca="false">ABS(BS430)</f>
        <v>70.9128996465506</v>
      </c>
      <c r="CC430" s="0" t="n">
        <f aca="false">ABS(BT430)</f>
        <v>65.5718123751503</v>
      </c>
      <c r="CD430" s="0" t="n">
        <f aca="false">ABS(BU430)</f>
        <v>98.6168351175402</v>
      </c>
      <c r="CE430" s="0" t="n">
        <f aca="false">ABS(BV430)</f>
        <v>104.047836323501</v>
      </c>
      <c r="CF430" s="0" t="n">
        <f aca="false">BN430^2</f>
        <v>8015.53305994932</v>
      </c>
      <c r="CG430" s="0" t="n">
        <f aca="false">BO430^2</f>
        <v>8081.69432077895</v>
      </c>
      <c r="CH430" s="0" t="n">
        <f aca="false">BP430^2</f>
        <v>2497.53751124292</v>
      </c>
      <c r="CI430" s="0" t="n">
        <f aca="false">BQ430^2</f>
        <v>2776.51358626029</v>
      </c>
      <c r="CJ430" s="0" t="n">
        <f aca="false">BR430^2</f>
        <v>45381.2616205761</v>
      </c>
      <c r="CK430" s="0" t="n">
        <f aca="false">BS430^2</f>
        <v>5028.63933628176</v>
      </c>
      <c r="CL430" s="0" t="n">
        <f aca="false">BT430^2</f>
        <v>4299.66257816192</v>
      </c>
      <c r="CM430" s="0" t="n">
        <f aca="false">BU430^2</f>
        <v>9725.28016860011</v>
      </c>
      <c r="CN430" s="0" t="n">
        <f aca="false">BV430^2</f>
        <v>10825.952243602</v>
      </c>
      <c r="CO430" s="1" t="n">
        <f aca="false">ABS(BN430/$C430)</f>
        <v>0.0188706950316438</v>
      </c>
      <c r="CP430" s="1" t="n">
        <f aca="false">ABS(BO430/$C430)</f>
        <v>0.0189484155778441</v>
      </c>
      <c r="CQ430" s="1" t="n">
        <f aca="false">ABS(BP430/$C430)</f>
        <v>0.0105336213086428</v>
      </c>
      <c r="CR430" s="1" t="n">
        <f aca="false">ABS(BQ430/$C430)</f>
        <v>0.0111063560661068</v>
      </c>
      <c r="CS430" s="1" t="n">
        <f aca="false">ABS(BR430/$C430)</f>
        <v>0.0449014094719472</v>
      </c>
      <c r="CT430" s="1" t="n">
        <f aca="false">ABS(BS430/$C430)</f>
        <v>0.0149467556726421</v>
      </c>
      <c r="CU430" s="1" t="n">
        <f aca="false">ABS(BT430/$C430)</f>
        <v>0.0138209812808208</v>
      </c>
      <c r="CV430" s="1" t="n">
        <f aca="false">ABS(BU430/$C430)</f>
        <v>0.0207860875391915</v>
      </c>
      <c r="CW430" s="1" t="n">
        <f aca="false">ABS(BV430/$C430)</f>
        <v>0.0219308136537337</v>
      </c>
    </row>
    <row r="431" customFormat="false" ht="13.8" hidden="false" customHeight="false" outlineLevel="0" collapsed="false">
      <c r="A431" s="0" t="n">
        <f aca="false">A430+1</f>
        <v>426</v>
      </c>
      <c r="B431" s="0" t="n">
        <f aca="false">B430+1/12</f>
        <v>1987.41666666663</v>
      </c>
      <c r="C431" s="0" t="n">
        <v>4940.846692</v>
      </c>
      <c r="E431" s="0" t="n">
        <v>4942.3663617465</v>
      </c>
      <c r="F431" s="0" t="n">
        <f aca="false">E431-C431</f>
        <v>1.51966974650441</v>
      </c>
      <c r="G431" s="0" t="n">
        <f aca="false">ABS(F431)</f>
        <v>1.51966974650441</v>
      </c>
      <c r="H431" s="0" t="n">
        <f aca="false">F431^2</f>
        <v>2.30939613844076</v>
      </c>
      <c r="I431" s="17" t="n">
        <f aca="false">ABS(F431/C431)</f>
        <v>0.000307572738284915</v>
      </c>
      <c r="K431" s="0" t="n">
        <v>4875.84715454845</v>
      </c>
      <c r="L431" s="0" t="n">
        <v>4896.73359918226</v>
      </c>
      <c r="M431" s="0" t="n">
        <v>4906.31174632225</v>
      </c>
      <c r="N431" s="0" t="n">
        <v>4905.90110620486</v>
      </c>
      <c r="O431" s="0" t="n">
        <v>5055.67128782413</v>
      </c>
      <c r="P431" s="0" t="n">
        <v>4884.34006469632</v>
      </c>
      <c r="Q431" s="0" t="n">
        <v>4858.23257938309</v>
      </c>
      <c r="R431" s="0" t="n">
        <v>4934.30980050135</v>
      </c>
      <c r="S431" s="0" t="n">
        <v>4845.07163095308</v>
      </c>
      <c r="T431" s="0" t="n">
        <f aca="false">K431-$C431</f>
        <v>-64.9995374515502</v>
      </c>
      <c r="U431" s="0" t="n">
        <f aca="false">L431-$C431</f>
        <v>-44.1130928177399</v>
      </c>
      <c r="V431" s="0" t="n">
        <f aca="false">M431-$C431</f>
        <v>-34.5349456777503</v>
      </c>
      <c r="W431" s="0" t="n">
        <f aca="false">N431-$C431</f>
        <v>-34.9455857951398</v>
      </c>
      <c r="X431" s="0" t="n">
        <f aca="false">O431-$C431</f>
        <v>114.82459582413</v>
      </c>
      <c r="Y431" s="0" t="n">
        <f aca="false">P431-$C431</f>
        <v>-56.50662730368</v>
      </c>
      <c r="Z431" s="0" t="n">
        <f aca="false">Q431-$C431</f>
        <v>-82.6141126169105</v>
      </c>
      <c r="AA431" s="0" t="n">
        <f aca="false">R431-$C431</f>
        <v>-6.53689149865022</v>
      </c>
      <c r="AB431" s="0" t="n">
        <f aca="false">S431-$C431</f>
        <v>-95.7750610469202</v>
      </c>
      <c r="AC431" s="0" t="n">
        <f aca="false">ABS(T431)</f>
        <v>64.9995374515502</v>
      </c>
      <c r="AD431" s="0" t="n">
        <f aca="false">ABS(U431)</f>
        <v>44.1130928177399</v>
      </c>
      <c r="AE431" s="0" t="n">
        <f aca="false">ABS(V431)</f>
        <v>34.5349456777503</v>
      </c>
      <c r="AF431" s="0" t="n">
        <f aca="false">ABS(W431)</f>
        <v>34.9455857951398</v>
      </c>
      <c r="AG431" s="0" t="n">
        <f aca="false">ABS(X431)</f>
        <v>114.82459582413</v>
      </c>
      <c r="AH431" s="0" t="n">
        <f aca="false">ABS(Y431)</f>
        <v>56.50662730368</v>
      </c>
      <c r="AI431" s="0" t="n">
        <f aca="false">ABS(Z431)</f>
        <v>82.6141126169105</v>
      </c>
      <c r="AJ431" s="0" t="n">
        <f aca="false">ABS(AA431)</f>
        <v>6.53689149865022</v>
      </c>
      <c r="AK431" s="0" t="n">
        <f aca="false">ABS(AB431)</f>
        <v>95.7750610469202</v>
      </c>
      <c r="AL431" s="0" t="n">
        <f aca="false">T431^2</f>
        <v>4224.93986891547</v>
      </c>
      <c r="AM431" s="0" t="n">
        <f aca="false">U431^2</f>
        <v>1945.96495794654</v>
      </c>
      <c r="AN431" s="0" t="n">
        <f aca="false">V431^2</f>
        <v>1192.66247296517</v>
      </c>
      <c r="AO431" s="0" t="n">
        <f aca="false">W431^2</f>
        <v>1221.19396656548</v>
      </c>
      <c r="AP431" s="0" t="n">
        <f aca="false">X431^2</f>
        <v>13184.6878061747</v>
      </c>
      <c r="AQ431" s="0" t="n">
        <f aca="false">Y431^2</f>
        <v>3192.998929237</v>
      </c>
      <c r="AR431" s="0" t="n">
        <f aca="false">Z431^2</f>
        <v>6825.09160347956</v>
      </c>
      <c r="AS431" s="0" t="n">
        <f aca="false">AA431^2</f>
        <v>42.7309504651255</v>
      </c>
      <c r="AT431" s="0" t="n">
        <f aca="false">AB431^2</f>
        <v>9172.86231854129</v>
      </c>
      <c r="AU431" s="17" t="n">
        <f aca="false">ABS(T431/$C431)</f>
        <v>0.0131555463068293</v>
      </c>
      <c r="AV431" s="17" t="n">
        <f aca="false">ABS(U431/$C431)</f>
        <v>0.00892824561611391</v>
      </c>
      <c r="AW431" s="17" t="n">
        <f aca="false">ABS(V431/$C431)</f>
        <v>0.00698968169436784</v>
      </c>
      <c r="AX431" s="17" t="n">
        <f aca="false">ABS(W431/$C431)</f>
        <v>0.00707279297933331</v>
      </c>
      <c r="AY431" s="17" t="n">
        <f aca="false">ABS(X431/$C431)</f>
        <v>0.0232398621090691</v>
      </c>
      <c r="AZ431" s="17" t="n">
        <f aca="false">ABS(Y431/$C431)</f>
        <v>0.0114366283404772</v>
      </c>
      <c r="BA431" s="17" t="n">
        <f aca="false">ABS(Z431/$C431)</f>
        <v>0.0167206387420754</v>
      </c>
      <c r="BB431" s="17" t="n">
        <f aca="false">ABS(AA431/$C431)</f>
        <v>0.00132303062736888</v>
      </c>
      <c r="BC431" s="17" t="n">
        <f aca="false">ABS(AB431/$C431)</f>
        <v>0.0193843417975293</v>
      </c>
      <c r="BE431" s="0" t="n">
        <v>4875.72735647962</v>
      </c>
      <c r="BF431" s="0" t="n">
        <v>4897.4781839542</v>
      </c>
      <c r="BG431" s="0" t="n">
        <v>4907.45272148898</v>
      </c>
      <c r="BH431" s="0" t="n">
        <v>4907.02508708283</v>
      </c>
      <c r="BI431" s="0" t="n">
        <v>5062.99348851979</v>
      </c>
      <c r="BJ431" s="0" t="n">
        <v>4884.57174462811</v>
      </c>
      <c r="BK431" s="0" t="n">
        <v>4857.38380437313</v>
      </c>
      <c r="BL431" s="0" t="n">
        <v>4936.60947156063</v>
      </c>
      <c r="BM431" s="0" t="n">
        <v>4843.67819177501</v>
      </c>
      <c r="BN431" s="0" t="n">
        <f aca="false">BE431-$C431</f>
        <v>-65.1193355203804</v>
      </c>
      <c r="BO431" s="0" t="n">
        <f aca="false">BF431-$C431</f>
        <v>-43.3685080457999</v>
      </c>
      <c r="BP431" s="0" t="n">
        <f aca="false">BG431-$C431</f>
        <v>-33.3939705110197</v>
      </c>
      <c r="BQ431" s="0" t="n">
        <f aca="false">BH431-$C431</f>
        <v>-33.8216049171697</v>
      </c>
      <c r="BR431" s="0" t="n">
        <f aca="false">BI431-$C431</f>
        <v>122.14679651979</v>
      </c>
      <c r="BS431" s="0" t="n">
        <f aca="false">BJ431-$C431</f>
        <v>-56.2749473718904</v>
      </c>
      <c r="BT431" s="0" t="n">
        <f aca="false">BK431-$C431</f>
        <v>-83.4628876268698</v>
      </c>
      <c r="BU431" s="0" t="n">
        <f aca="false">BL431-$C431</f>
        <v>-4.2372204393705</v>
      </c>
      <c r="BV431" s="0" t="n">
        <f aca="false">BM431-$C431</f>
        <v>-97.1685002249897</v>
      </c>
      <c r="BW431" s="0" t="n">
        <f aca="false">ABS(BN431)</f>
        <v>65.1193355203804</v>
      </c>
      <c r="BX431" s="0" t="n">
        <f aca="false">ABS(BO431)</f>
        <v>43.3685080457999</v>
      </c>
      <c r="BY431" s="0" t="n">
        <f aca="false">ABS(BP431)</f>
        <v>33.3939705110197</v>
      </c>
      <c r="BZ431" s="0" t="n">
        <f aca="false">ABS(BQ431)</f>
        <v>33.8216049171697</v>
      </c>
      <c r="CA431" s="0" t="n">
        <f aca="false">ABS(BR431)</f>
        <v>122.14679651979</v>
      </c>
      <c r="CB431" s="0" t="n">
        <f aca="false">ABS(BS431)</f>
        <v>56.2749473718904</v>
      </c>
      <c r="CC431" s="0" t="n">
        <f aca="false">ABS(BT431)</f>
        <v>83.4628876268698</v>
      </c>
      <c r="CD431" s="0" t="n">
        <f aca="false">ABS(BU431)</f>
        <v>4.2372204393705</v>
      </c>
      <c r="CE431" s="0" t="n">
        <f aca="false">ABS(BV431)</f>
        <v>97.1685002249897</v>
      </c>
      <c r="CF431" s="0" t="n">
        <f aca="false">BN431^2</f>
        <v>4240.52785861588</v>
      </c>
      <c r="CG431" s="0" t="n">
        <f aca="false">BO431^2</f>
        <v>1880.82749011861</v>
      </c>
      <c r="CH431" s="0" t="n">
        <f aca="false">BP431^2</f>
        <v>1115.15726649085</v>
      </c>
      <c r="CI431" s="0" t="n">
        <f aca="false">BQ431^2</f>
        <v>1143.90095917312</v>
      </c>
      <c r="CJ431" s="0" t="n">
        <f aca="false">BR431^2</f>
        <v>14919.839900047</v>
      </c>
      <c r="CK431" s="0" t="n">
        <f aca="false">BS431^2</f>
        <v>3166.86970170904</v>
      </c>
      <c r="CL431" s="0" t="n">
        <f aca="false">BT431^2</f>
        <v>6966.0536110155</v>
      </c>
      <c r="CM431" s="0" t="n">
        <f aca="false">BU431^2</f>
        <v>17.9540370518192</v>
      </c>
      <c r="CN431" s="0" t="n">
        <f aca="false">BV431^2</f>
        <v>9441.71743597381</v>
      </c>
      <c r="CO431" s="1" t="n">
        <f aca="false">ABS(BN431/$C431)</f>
        <v>0.0131797927723236</v>
      </c>
      <c r="CP431" s="1" t="n">
        <f aca="false">ABS(BO431/$C431)</f>
        <v>0.00877754578299713</v>
      </c>
      <c r="CQ431" s="1" t="n">
        <f aca="false">ABS(BP431/$C431)</f>
        <v>0.00675875464120142</v>
      </c>
      <c r="CR431" s="1" t="n">
        <f aca="false">ABS(BQ431/$C431)</f>
        <v>0.00684530547606995</v>
      </c>
      <c r="CS431" s="1" t="n">
        <f aca="false">ABS(BR431/$C431)</f>
        <v>0.0247218349675906</v>
      </c>
      <c r="CT431" s="1" t="n">
        <f aca="false">ABS(BS431/$C431)</f>
        <v>0.011389737605704</v>
      </c>
      <c r="CU431" s="1" t="n">
        <f aca="false">ABS(BT431/$C431)</f>
        <v>0.016892426102192</v>
      </c>
      <c r="CV431" s="1" t="n">
        <f aca="false">ABS(BU431/$C431)</f>
        <v>0.000857589944296636</v>
      </c>
      <c r="CW431" s="1" t="n">
        <f aca="false">ABS(BV431/$C431)</f>
        <v>0.0196663661680336</v>
      </c>
    </row>
    <row r="432" customFormat="false" ht="13.8" hidden="false" customHeight="false" outlineLevel="0" collapsed="false">
      <c r="A432" s="0" t="n">
        <f aca="false">A431+1</f>
        <v>427</v>
      </c>
      <c r="B432" s="0" t="n">
        <f aca="false">B431+1/12</f>
        <v>1987.49999999997</v>
      </c>
      <c r="C432" s="0" t="n">
        <v>4943.656862</v>
      </c>
      <c r="E432" s="0" t="n">
        <v>4807.44773658782</v>
      </c>
      <c r="F432" s="0" t="n">
        <f aca="false">E432-C432</f>
        <v>-136.209125412175</v>
      </c>
      <c r="G432" s="0" t="n">
        <f aca="false">ABS(F432)</f>
        <v>136.209125412175</v>
      </c>
      <c r="H432" s="0" t="n">
        <f aca="false">F432^2</f>
        <v>18552.9258455497</v>
      </c>
      <c r="I432" s="17" t="n">
        <f aca="false">ABS(F432/C432)</f>
        <v>0.027552301709927</v>
      </c>
      <c r="K432" s="0" t="n">
        <v>4764.60802183692</v>
      </c>
      <c r="L432" s="0" t="n">
        <v>4796.48031093146</v>
      </c>
      <c r="M432" s="0" t="n">
        <v>4729.00385748672</v>
      </c>
      <c r="N432" s="0" t="n">
        <v>4750.35292059483</v>
      </c>
      <c r="O432" s="0" t="n">
        <v>4808.56789494287</v>
      </c>
      <c r="P432" s="0" t="n">
        <v>4765.08449885191</v>
      </c>
      <c r="Q432" s="0" t="n">
        <v>4749.20520954713</v>
      </c>
      <c r="R432" s="0" t="n">
        <v>4805.76668192509</v>
      </c>
      <c r="S432" s="0" t="n">
        <v>4735.56857848052</v>
      </c>
      <c r="T432" s="0" t="n">
        <f aca="false">K432-$C432</f>
        <v>-179.04884016308</v>
      </c>
      <c r="U432" s="0" t="n">
        <f aca="false">L432-$C432</f>
        <v>-147.17655106854</v>
      </c>
      <c r="V432" s="0" t="n">
        <f aca="false">M432-$C432</f>
        <v>-214.653004513279</v>
      </c>
      <c r="W432" s="0" t="n">
        <f aca="false">N432-$C432</f>
        <v>-193.30394140517</v>
      </c>
      <c r="X432" s="0" t="n">
        <f aca="false">O432-$C432</f>
        <v>-135.08896705713</v>
      </c>
      <c r="Y432" s="0" t="n">
        <f aca="false">P432-$C432</f>
        <v>-178.57236314809</v>
      </c>
      <c r="Z432" s="0" t="n">
        <f aca="false">Q432-$C432</f>
        <v>-194.45165245287</v>
      </c>
      <c r="AA432" s="0" t="n">
        <f aca="false">R432-$C432</f>
        <v>-137.89018007491</v>
      </c>
      <c r="AB432" s="0" t="n">
        <f aca="false">S432-$C432</f>
        <v>-208.08828351948</v>
      </c>
      <c r="AC432" s="0" t="n">
        <f aca="false">ABS(T432)</f>
        <v>179.04884016308</v>
      </c>
      <c r="AD432" s="0" t="n">
        <f aca="false">ABS(U432)</f>
        <v>147.17655106854</v>
      </c>
      <c r="AE432" s="0" t="n">
        <f aca="false">ABS(V432)</f>
        <v>214.653004513279</v>
      </c>
      <c r="AF432" s="0" t="n">
        <f aca="false">ABS(W432)</f>
        <v>193.30394140517</v>
      </c>
      <c r="AG432" s="0" t="n">
        <f aca="false">ABS(X432)</f>
        <v>135.08896705713</v>
      </c>
      <c r="AH432" s="0" t="n">
        <f aca="false">ABS(Y432)</f>
        <v>178.57236314809</v>
      </c>
      <c r="AI432" s="0" t="n">
        <f aca="false">ABS(Z432)</f>
        <v>194.45165245287</v>
      </c>
      <c r="AJ432" s="0" t="n">
        <f aca="false">ABS(AA432)</f>
        <v>137.89018007491</v>
      </c>
      <c r="AK432" s="0" t="n">
        <f aca="false">ABS(AB432)</f>
        <v>208.08828351948</v>
      </c>
      <c r="AL432" s="0" t="n">
        <f aca="false">T432^2</f>
        <v>32058.4871637442</v>
      </c>
      <c r="AM432" s="0" t="n">
        <f aca="false">U432^2</f>
        <v>21660.9371844306</v>
      </c>
      <c r="AN432" s="0" t="n">
        <f aca="false">V432^2</f>
        <v>46075.912346578</v>
      </c>
      <c r="AO432" s="0" t="n">
        <f aca="false">W432^2</f>
        <v>37366.4137627734</v>
      </c>
      <c r="AP432" s="0" t="n">
        <f aca="false">X432^2</f>
        <v>18249.0290205622</v>
      </c>
      <c r="AQ432" s="0" t="n">
        <f aca="false">Y432^2</f>
        <v>31888.0888802932</v>
      </c>
      <c r="AR432" s="0" t="n">
        <f aca="false">Z432^2</f>
        <v>37811.4451416517</v>
      </c>
      <c r="AS432" s="0" t="n">
        <f aca="false">AA432^2</f>
        <v>19013.7017610911</v>
      </c>
      <c r="AT432" s="0" t="n">
        <f aca="false">AB432^2</f>
        <v>43300.7337380834</v>
      </c>
      <c r="AU432" s="17" t="n">
        <f aca="false">ABS(T432/$C432)</f>
        <v>0.0362178939924735</v>
      </c>
      <c r="AV432" s="17" t="n">
        <f aca="false">ABS(U432/$C432)</f>
        <v>0.0297707861158063</v>
      </c>
      <c r="AW432" s="17" t="n">
        <f aca="false">ABS(V432/$C432)</f>
        <v>0.0434198833991159</v>
      </c>
      <c r="AX432" s="17" t="n">
        <f aca="false">ABS(W432/$C432)</f>
        <v>0.0391014074805684</v>
      </c>
      <c r="AY432" s="17" t="n">
        <f aca="false">ABS(X432/$C432)</f>
        <v>0.0273257167372411</v>
      </c>
      <c r="AZ432" s="17" t="n">
        <f aca="false">ABS(Y432/$C432)</f>
        <v>0.0361215125023558</v>
      </c>
      <c r="BA432" s="17" t="n">
        <f aca="false">ABS(Z432/$C432)</f>
        <v>0.0393335657957059</v>
      </c>
      <c r="BB432" s="17" t="n">
        <f aca="false">ABS(AA432/$C432)</f>
        <v>0.0278923444575652</v>
      </c>
      <c r="BC432" s="17" t="n">
        <f aca="false">ABS(AB432/$C432)</f>
        <v>0.0420919755007624</v>
      </c>
      <c r="BE432" s="0" t="n">
        <v>4764.60174986215</v>
      </c>
      <c r="BF432" s="0" t="n">
        <v>4797.017755907</v>
      </c>
      <c r="BG432" s="0" t="n">
        <v>4728.39020561522</v>
      </c>
      <c r="BH432" s="0" t="n">
        <v>4750.10346746195</v>
      </c>
      <c r="BI432" s="0" t="n">
        <v>4809.31154488522</v>
      </c>
      <c r="BJ432" s="0" t="n">
        <v>4765.08635521171</v>
      </c>
      <c r="BK432" s="0" t="n">
        <v>4748.93617733887</v>
      </c>
      <c r="BL432" s="0" t="n">
        <v>4806.46254530921</v>
      </c>
      <c r="BM432" s="0" t="n">
        <v>4735.06691574377</v>
      </c>
      <c r="BN432" s="0" t="n">
        <f aca="false">BE432-$C432</f>
        <v>-179.055112137849</v>
      </c>
      <c r="BO432" s="0" t="n">
        <f aca="false">BF432-$C432</f>
        <v>-146.639106093</v>
      </c>
      <c r="BP432" s="0" t="n">
        <f aca="false">BG432-$C432</f>
        <v>-215.26665638478</v>
      </c>
      <c r="BQ432" s="0" t="n">
        <f aca="false">BH432-$C432</f>
        <v>-193.55339453805</v>
      </c>
      <c r="BR432" s="0" t="n">
        <f aca="false">BI432-$C432</f>
        <v>-134.345317114779</v>
      </c>
      <c r="BS432" s="0" t="n">
        <f aca="false">BJ432-$C432</f>
        <v>-178.57050678829</v>
      </c>
      <c r="BT432" s="0" t="n">
        <f aca="false">BK432-$C432</f>
        <v>-194.72068466113</v>
      </c>
      <c r="BU432" s="0" t="n">
        <f aca="false">BL432-$C432</f>
        <v>-137.19431669079</v>
      </c>
      <c r="BV432" s="0" t="n">
        <f aca="false">BM432-$C432</f>
        <v>-208.58994625623</v>
      </c>
      <c r="BW432" s="0" t="n">
        <f aca="false">ABS(BN432)</f>
        <v>179.055112137849</v>
      </c>
      <c r="BX432" s="0" t="n">
        <f aca="false">ABS(BO432)</f>
        <v>146.639106093</v>
      </c>
      <c r="BY432" s="0" t="n">
        <f aca="false">ABS(BP432)</f>
        <v>215.26665638478</v>
      </c>
      <c r="BZ432" s="0" t="n">
        <f aca="false">ABS(BQ432)</f>
        <v>193.55339453805</v>
      </c>
      <c r="CA432" s="0" t="n">
        <f aca="false">ABS(BR432)</f>
        <v>134.345317114779</v>
      </c>
      <c r="CB432" s="0" t="n">
        <f aca="false">ABS(BS432)</f>
        <v>178.57050678829</v>
      </c>
      <c r="CC432" s="0" t="n">
        <f aca="false">ABS(BT432)</f>
        <v>194.72068466113</v>
      </c>
      <c r="CD432" s="0" t="n">
        <f aca="false">ABS(BU432)</f>
        <v>137.19431669079</v>
      </c>
      <c r="CE432" s="0" t="n">
        <f aca="false">ABS(BV432)</f>
        <v>208.58994625623</v>
      </c>
      <c r="CF432" s="0" t="n">
        <f aca="false">BN432^2</f>
        <v>32060.7331826978</v>
      </c>
      <c r="CG432" s="0" t="n">
        <f aca="false">BO432^2</f>
        <v>21503.0274357541</v>
      </c>
      <c r="CH432" s="0" t="n">
        <f aca="false">BP432^2</f>
        <v>46339.7333510828</v>
      </c>
      <c r="CI432" s="0" t="n">
        <f aca="false">BQ432^2</f>
        <v>37462.9165372021</v>
      </c>
      <c r="CJ432" s="0" t="n">
        <f aca="false">BR432^2</f>
        <v>18048.6642306706</v>
      </c>
      <c r="CK432" s="0" t="n">
        <f aca="false">BS432^2</f>
        <v>31887.4258946267</v>
      </c>
      <c r="CL432" s="0" t="n">
        <f aca="false">BT432^2</f>
        <v>37916.1450348991</v>
      </c>
      <c r="CM432" s="0" t="n">
        <f aca="false">BU432^2</f>
        <v>18822.2805322526</v>
      </c>
      <c r="CN432" s="0" t="n">
        <f aca="false">BV432^2</f>
        <v>43509.765679177</v>
      </c>
      <c r="CO432" s="1" t="n">
        <f aca="false">ABS(BN432/$C432)</f>
        <v>0.0362191626838378</v>
      </c>
      <c r="CP432" s="1" t="n">
        <f aca="false">ABS(BO432/$C432)</f>
        <v>0.0296620720625169</v>
      </c>
      <c r="CQ432" s="1" t="n">
        <f aca="false">ABS(BP432/$C432)</f>
        <v>0.0435440125384617</v>
      </c>
      <c r="CR432" s="1" t="n">
        <f aca="false">ABS(BQ432/$C432)</f>
        <v>0.0391518667134487</v>
      </c>
      <c r="CS432" s="1" t="n">
        <f aca="false">ABS(BR432/$C432)</f>
        <v>0.0271752916646461</v>
      </c>
      <c r="CT432" s="1" t="n">
        <f aca="false">ABS(BS432/$C432)</f>
        <v>0.0361211369989882</v>
      </c>
      <c r="CU432" s="1" t="n">
        <f aca="false">ABS(BT432/$C432)</f>
        <v>0.039387985472429</v>
      </c>
      <c r="CV432" s="1" t="n">
        <f aca="false">ABS(BU432/$C432)</f>
        <v>0.02775158562184</v>
      </c>
      <c r="CW432" s="1" t="n">
        <f aca="false">ABS(BV432/$C432)</f>
        <v>0.0421934515438523</v>
      </c>
    </row>
    <row r="433" customFormat="false" ht="13.8" hidden="false" customHeight="false" outlineLevel="0" collapsed="false">
      <c r="A433" s="0" t="n">
        <f aca="false">A432+1</f>
        <v>428</v>
      </c>
      <c r="B433" s="0" t="n">
        <f aca="false">B432+1/12</f>
        <v>1987.5833333333</v>
      </c>
      <c r="C433" s="0" t="n">
        <v>4895.076969</v>
      </c>
      <c r="E433" s="0" t="n">
        <v>4701.82255746996</v>
      </c>
      <c r="F433" s="0" t="n">
        <f aca="false">E433-C433</f>
        <v>-193.254411530041</v>
      </c>
      <c r="G433" s="0" t="n">
        <f aca="false">ABS(F433)</f>
        <v>193.254411530041</v>
      </c>
      <c r="H433" s="0" t="n">
        <f aca="false">F433^2</f>
        <v>37347.2675758223</v>
      </c>
      <c r="I433" s="17" t="n">
        <f aca="false">ABS(F433/C433)</f>
        <v>0.0394793407241398</v>
      </c>
      <c r="K433" s="0" t="n">
        <v>4786.69814863125</v>
      </c>
      <c r="L433" s="0" t="n">
        <v>4813.08143610089</v>
      </c>
      <c r="M433" s="0" t="n">
        <v>4766.40295559236</v>
      </c>
      <c r="N433" s="0" t="n">
        <v>4740.1689545538</v>
      </c>
      <c r="O433" s="0" t="n">
        <v>4891.25396944028</v>
      </c>
      <c r="P433" s="0" t="n">
        <v>4828.43918915409</v>
      </c>
      <c r="Q433" s="0" t="n">
        <v>4790.53241668731</v>
      </c>
      <c r="R433" s="0" t="n">
        <v>4826.96427567892</v>
      </c>
      <c r="S433" s="0" t="n">
        <v>4785.5987260846</v>
      </c>
      <c r="T433" s="0" t="n">
        <f aca="false">K433-$C433</f>
        <v>-108.37882036875</v>
      </c>
      <c r="U433" s="0" t="n">
        <f aca="false">L433-$C433</f>
        <v>-81.99553289911</v>
      </c>
      <c r="V433" s="0" t="n">
        <f aca="false">M433-$C433</f>
        <v>-128.67401340764</v>
      </c>
      <c r="W433" s="0" t="n">
        <f aca="false">N433-$C433</f>
        <v>-154.9080144462</v>
      </c>
      <c r="X433" s="0" t="n">
        <f aca="false">O433-$C433</f>
        <v>-3.82299955971939</v>
      </c>
      <c r="Y433" s="0" t="n">
        <f aca="false">P433-$C433</f>
        <v>-66.6377798459098</v>
      </c>
      <c r="Z433" s="0" t="n">
        <f aca="false">Q433-$C433</f>
        <v>-104.54455231269</v>
      </c>
      <c r="AA433" s="0" t="n">
        <f aca="false">R433-$C433</f>
        <v>-68.1126933210799</v>
      </c>
      <c r="AB433" s="0" t="n">
        <f aca="false">S433-$C433</f>
        <v>-109.4782429154</v>
      </c>
      <c r="AC433" s="0" t="n">
        <f aca="false">ABS(T433)</f>
        <v>108.37882036875</v>
      </c>
      <c r="AD433" s="0" t="n">
        <f aca="false">ABS(U433)</f>
        <v>81.99553289911</v>
      </c>
      <c r="AE433" s="0" t="n">
        <f aca="false">ABS(V433)</f>
        <v>128.67401340764</v>
      </c>
      <c r="AF433" s="0" t="n">
        <f aca="false">ABS(W433)</f>
        <v>154.9080144462</v>
      </c>
      <c r="AG433" s="0" t="n">
        <f aca="false">ABS(X433)</f>
        <v>3.82299955971939</v>
      </c>
      <c r="AH433" s="0" t="n">
        <f aca="false">ABS(Y433)</f>
        <v>66.6377798459098</v>
      </c>
      <c r="AI433" s="0" t="n">
        <f aca="false">ABS(Z433)</f>
        <v>104.54455231269</v>
      </c>
      <c r="AJ433" s="0" t="n">
        <f aca="false">ABS(AA433)</f>
        <v>68.1126933210799</v>
      </c>
      <c r="AK433" s="0" t="n">
        <f aca="false">ABS(AB433)</f>
        <v>109.4782429154</v>
      </c>
      <c r="AL433" s="0" t="n">
        <f aca="false">T433^2</f>
        <v>11745.9687045218</v>
      </c>
      <c r="AM433" s="0" t="n">
        <f aca="false">U433^2</f>
        <v>6723.26741540903</v>
      </c>
      <c r="AN433" s="0" t="n">
        <f aca="false">V433^2</f>
        <v>16557.0017264295</v>
      </c>
      <c r="AO433" s="0" t="n">
        <f aca="false">W433^2</f>
        <v>23996.492939664</v>
      </c>
      <c r="AP433" s="0" t="n">
        <f aca="false">X433^2</f>
        <v>14.6153256336147</v>
      </c>
      <c r="AQ433" s="0" t="n">
        <f aca="false">Y433^2</f>
        <v>4440.59370279194</v>
      </c>
      <c r="AR433" s="0" t="n">
        <f aca="false">Z433^2</f>
        <v>10929.5634182608</v>
      </c>
      <c r="AS433" s="0" t="n">
        <f aca="false">AA433^2</f>
        <v>4639.33899145148</v>
      </c>
      <c r="AT433" s="0" t="n">
        <f aca="false">AB433^2</f>
        <v>11985.4856718434</v>
      </c>
      <c r="AU433" s="17" t="n">
        <f aca="false">ABS(T433/$C433)</f>
        <v>0.0221403710411709</v>
      </c>
      <c r="AV433" s="17" t="n">
        <f aca="false">ABS(U433/$C433)</f>
        <v>0.0167506115671682</v>
      </c>
      <c r="AW433" s="17" t="n">
        <f aca="false">ABS(V433/$C433)</f>
        <v>0.0262864127004578</v>
      </c>
      <c r="AX433" s="17" t="n">
        <f aca="false">ABS(W433/$C433)</f>
        <v>0.0316456749152702</v>
      </c>
      <c r="AY433" s="17" t="n">
        <f aca="false">ABS(X433/$C433)</f>
        <v>0.00078098865123675</v>
      </c>
      <c r="AZ433" s="17" t="n">
        <f aca="false">ABS(Y433/$C433)</f>
        <v>0.0136132241163765</v>
      </c>
      <c r="BA433" s="17" t="n">
        <f aca="false">ABS(Z433/$C433)</f>
        <v>0.0213570803839775</v>
      </c>
      <c r="BB433" s="17" t="n">
        <f aca="false">ABS(AA433/$C433)</f>
        <v>0.0139145295880801</v>
      </c>
      <c r="BC433" s="17" t="n">
        <f aca="false">ABS(AB433/$C433)</f>
        <v>0.0223649686427229</v>
      </c>
      <c r="BE433" s="0" t="n">
        <v>4786.61626808054</v>
      </c>
      <c r="BF433" s="0" t="n">
        <v>4813.59140695176</v>
      </c>
      <c r="BG433" s="0" t="n">
        <v>4765.8657967349</v>
      </c>
      <c r="BH433" s="0" t="n">
        <v>4739.04329320962</v>
      </c>
      <c r="BI433" s="0" t="n">
        <v>4893.51757025389</v>
      </c>
      <c r="BJ433" s="0" t="n">
        <v>4829.29367763492</v>
      </c>
      <c r="BK433" s="0" t="n">
        <v>4790.53654956178</v>
      </c>
      <c r="BL433" s="0" t="n">
        <v>4827.78567769892</v>
      </c>
      <c r="BM433" s="0" t="n">
        <v>4785.49218239151</v>
      </c>
      <c r="BN433" s="0" t="n">
        <f aca="false">BE433-$C433</f>
        <v>-108.46070091946</v>
      </c>
      <c r="BO433" s="0" t="n">
        <f aca="false">BF433-$C433</f>
        <v>-81.4855620482394</v>
      </c>
      <c r="BP433" s="0" t="n">
        <f aca="false">BG433-$C433</f>
        <v>-129.2111722651</v>
      </c>
      <c r="BQ433" s="0" t="n">
        <f aca="false">BH433-$C433</f>
        <v>-156.03367579038</v>
      </c>
      <c r="BR433" s="0" t="n">
        <f aca="false">BI433-$C433</f>
        <v>-1.55939874610976</v>
      </c>
      <c r="BS433" s="0" t="n">
        <f aca="false">BJ433-$C433</f>
        <v>-65.78329136508</v>
      </c>
      <c r="BT433" s="0" t="n">
        <f aca="false">BK433-$C433</f>
        <v>-104.54041943822</v>
      </c>
      <c r="BU433" s="0" t="n">
        <f aca="false">BL433-$C433</f>
        <v>-67.2912913010796</v>
      </c>
      <c r="BV433" s="0" t="n">
        <f aca="false">BM433-$C433</f>
        <v>-109.58478660849</v>
      </c>
      <c r="BW433" s="0" t="n">
        <f aca="false">ABS(BN433)</f>
        <v>108.46070091946</v>
      </c>
      <c r="BX433" s="0" t="n">
        <f aca="false">ABS(BO433)</f>
        <v>81.4855620482394</v>
      </c>
      <c r="BY433" s="0" t="n">
        <f aca="false">ABS(BP433)</f>
        <v>129.2111722651</v>
      </c>
      <c r="BZ433" s="0" t="n">
        <f aca="false">ABS(BQ433)</f>
        <v>156.03367579038</v>
      </c>
      <c r="CA433" s="0" t="n">
        <f aca="false">ABS(BR433)</f>
        <v>1.55939874610976</v>
      </c>
      <c r="CB433" s="0" t="n">
        <f aca="false">ABS(BS433)</f>
        <v>65.78329136508</v>
      </c>
      <c r="CC433" s="0" t="n">
        <f aca="false">ABS(BT433)</f>
        <v>104.54041943822</v>
      </c>
      <c r="CD433" s="0" t="n">
        <f aca="false">ABS(BU433)</f>
        <v>67.2912913010796</v>
      </c>
      <c r="CE433" s="0" t="n">
        <f aca="false">ABS(BV433)</f>
        <v>109.58478660849</v>
      </c>
      <c r="CF433" s="0" t="n">
        <f aca="false">BN433^2</f>
        <v>11763.7236439405</v>
      </c>
      <c r="CG433" s="0" t="n">
        <f aca="false">BO433^2</f>
        <v>6639.89682231748</v>
      </c>
      <c r="CH433" s="0" t="n">
        <f aca="false">BP433^2</f>
        <v>16695.5270381213</v>
      </c>
      <c r="CI433" s="0" t="n">
        <f aca="false">BQ433^2</f>
        <v>24346.5079806573</v>
      </c>
      <c r="CJ433" s="0" t="n">
        <f aca="false">BR433^2</f>
        <v>2.4317244493687</v>
      </c>
      <c r="CK433" s="0" t="n">
        <f aca="false">BS433^2</f>
        <v>4327.44142282301</v>
      </c>
      <c r="CL433" s="0" t="n">
        <f aca="false">BT433^2</f>
        <v>10928.699296319</v>
      </c>
      <c r="CM433" s="0" t="n">
        <f aca="false">BU433^2</f>
        <v>4528.11788496675</v>
      </c>
      <c r="CN433" s="0" t="n">
        <f aca="false">BV433^2</f>
        <v>12008.8254560282</v>
      </c>
      <c r="CO433" s="1" t="n">
        <f aca="false">ABS(BN433/$C433)</f>
        <v>0.0221570981633854</v>
      </c>
      <c r="CP433" s="1" t="n">
        <f aca="false">ABS(BO433/$C433)</f>
        <v>0.0166464312132943</v>
      </c>
      <c r="CQ433" s="1" t="n">
        <f aca="false">ABS(BP433/$C433)</f>
        <v>0.0263961472073638</v>
      </c>
      <c r="CR433" s="1" t="n">
        <f aca="false">ABS(BQ433/$C433)</f>
        <v>0.0318756327588973</v>
      </c>
      <c r="CS433" s="1" t="n">
        <f aca="false">ABS(BR433/$C433)</f>
        <v>0.000318564704086425</v>
      </c>
      <c r="CT433" s="1" t="n">
        <f aca="false">ABS(BS433/$C433)</f>
        <v>0.0134386633308687</v>
      </c>
      <c r="CU433" s="1" t="n">
        <f aca="false">ABS(BT433/$C433)</f>
        <v>0.0213562360919478</v>
      </c>
      <c r="CV433" s="1" t="n">
        <f aca="false">ABS(BU433/$C433)</f>
        <v>0.0137467279324162</v>
      </c>
      <c r="CW433" s="1" t="n">
        <f aca="false">ABS(BV433/$C433)</f>
        <v>0.0223867341213384</v>
      </c>
    </row>
    <row r="434" customFormat="false" ht="13.8" hidden="false" customHeight="false" outlineLevel="0" collapsed="false">
      <c r="A434" s="0" t="n">
        <f aca="false">A433+1</f>
        <v>429</v>
      </c>
      <c r="B434" s="0" t="n">
        <f aca="false">B433+1/12</f>
        <v>1987.66666666663</v>
      </c>
      <c r="C434" s="0" t="n">
        <v>4996.19209</v>
      </c>
      <c r="E434" s="0" t="n">
        <v>4817.10847241936</v>
      </c>
      <c r="F434" s="0" t="n">
        <f aca="false">E434-C434</f>
        <v>-179.08361758064</v>
      </c>
      <c r="G434" s="0" t="n">
        <f aca="false">ABS(F434)</f>
        <v>179.08361758064</v>
      </c>
      <c r="H434" s="0" t="n">
        <f aca="false">F434^2</f>
        <v>32070.9420857689</v>
      </c>
      <c r="I434" s="17" t="n">
        <f aca="false">ABS(F434/C434)</f>
        <v>0.0358440216778454</v>
      </c>
      <c r="K434" s="0" t="n">
        <v>4816.71375877602</v>
      </c>
      <c r="L434" s="0" t="n">
        <v>4825.87658522939</v>
      </c>
      <c r="M434" s="0" t="n">
        <v>4820.79451422254</v>
      </c>
      <c r="N434" s="0" t="n">
        <v>4774.08109053609</v>
      </c>
      <c r="O434" s="0" t="n">
        <v>4952.11333656387</v>
      </c>
      <c r="P434" s="0" t="n">
        <v>4818.49375598581</v>
      </c>
      <c r="Q434" s="0" t="n">
        <v>4816.56337761213</v>
      </c>
      <c r="R434" s="0" t="n">
        <v>4881.41335710535</v>
      </c>
      <c r="S434" s="0" t="n">
        <v>4847.68424130145</v>
      </c>
      <c r="T434" s="0" t="n">
        <f aca="false">K434-$C434</f>
        <v>-179.47833122398</v>
      </c>
      <c r="U434" s="0" t="n">
        <f aca="false">L434-$C434</f>
        <v>-170.31550477061</v>
      </c>
      <c r="V434" s="0" t="n">
        <f aca="false">M434-$C434</f>
        <v>-175.39757577746</v>
      </c>
      <c r="W434" s="0" t="n">
        <f aca="false">N434-$C434</f>
        <v>-222.110999463909</v>
      </c>
      <c r="X434" s="0" t="n">
        <f aca="false">O434-$C434</f>
        <v>-44.0787534361298</v>
      </c>
      <c r="Y434" s="0" t="n">
        <f aca="false">P434-$C434</f>
        <v>-177.69833401419</v>
      </c>
      <c r="Z434" s="0" t="n">
        <f aca="false">Q434-$C434</f>
        <v>-179.628712387869</v>
      </c>
      <c r="AA434" s="0" t="n">
        <f aca="false">R434-$C434</f>
        <v>-114.77873289465</v>
      </c>
      <c r="AB434" s="0" t="n">
        <f aca="false">S434-$C434</f>
        <v>-148.507848698549</v>
      </c>
      <c r="AC434" s="0" t="n">
        <f aca="false">ABS(T434)</f>
        <v>179.47833122398</v>
      </c>
      <c r="AD434" s="0" t="n">
        <f aca="false">ABS(U434)</f>
        <v>170.31550477061</v>
      </c>
      <c r="AE434" s="0" t="n">
        <f aca="false">ABS(V434)</f>
        <v>175.39757577746</v>
      </c>
      <c r="AF434" s="0" t="n">
        <f aca="false">ABS(W434)</f>
        <v>222.110999463909</v>
      </c>
      <c r="AG434" s="0" t="n">
        <f aca="false">ABS(X434)</f>
        <v>44.0787534361298</v>
      </c>
      <c r="AH434" s="0" t="n">
        <f aca="false">ABS(Y434)</f>
        <v>177.69833401419</v>
      </c>
      <c r="AI434" s="0" t="n">
        <f aca="false">ABS(Z434)</f>
        <v>179.628712387869</v>
      </c>
      <c r="AJ434" s="0" t="n">
        <f aca="false">ABS(AA434)</f>
        <v>114.77873289465</v>
      </c>
      <c r="AK434" s="0" t="n">
        <f aca="false">ABS(AB434)</f>
        <v>148.507848698549</v>
      </c>
      <c r="AL434" s="0" t="n">
        <f aca="false">T434^2</f>
        <v>32212.4713789446</v>
      </c>
      <c r="AM434" s="0" t="n">
        <f aca="false">U434^2</f>
        <v>29007.3711652675</v>
      </c>
      <c r="AN434" s="0" t="n">
        <f aca="false">V434^2</f>
        <v>30764.3095886097</v>
      </c>
      <c r="AO434" s="0" t="n">
        <f aca="false">W434^2</f>
        <v>49333.2960828566</v>
      </c>
      <c r="AP434" s="0" t="n">
        <f aca="false">X434^2</f>
        <v>1942.93650448312</v>
      </c>
      <c r="AQ434" s="0" t="n">
        <f aca="false">Y434^2</f>
        <v>31576.6979114185</v>
      </c>
      <c r="AR434" s="0" t="n">
        <f aca="false">Z434^2</f>
        <v>32266.4743141238</v>
      </c>
      <c r="AS434" s="0" t="n">
        <f aca="false">AA434^2</f>
        <v>13174.1575249013</v>
      </c>
      <c r="AT434" s="0" t="n">
        <f aca="false">AB434^2</f>
        <v>22054.5811250712</v>
      </c>
      <c r="AU434" s="17" t="n">
        <f aca="false">ABS(T434/$C434)</f>
        <v>0.0359230245736969</v>
      </c>
      <c r="AV434" s="17" t="n">
        <f aca="false">ABS(U434/$C434)</f>
        <v>0.0340890625705726</v>
      </c>
      <c r="AW434" s="17" t="n">
        <f aca="false">ABS(V434/$C434)</f>
        <v>0.0351062514446797</v>
      </c>
      <c r="AX434" s="17" t="n">
        <f aca="false">ABS(W434/$C434)</f>
        <v>0.044456056825451</v>
      </c>
      <c r="AY434" s="17" t="n">
        <f aca="false">ABS(X434/$C434)</f>
        <v>0.00882246972136129</v>
      </c>
      <c r="AZ434" s="17" t="n">
        <f aca="false">ABS(Y434/$C434)</f>
        <v>0.0355667538023323</v>
      </c>
      <c r="BA434" s="17" t="n">
        <f aca="false">ABS(Z434/$C434)</f>
        <v>0.0359531237294499</v>
      </c>
      <c r="BB434" s="17" t="n">
        <f aca="false">ABS(AA434/$C434)</f>
        <v>0.0229732425869659</v>
      </c>
      <c r="BC434" s="17" t="n">
        <f aca="false">ABS(AB434/$C434)</f>
        <v>0.0297242071608478</v>
      </c>
      <c r="BE434" s="0" t="n">
        <v>4816.70046381229</v>
      </c>
      <c r="BF434" s="0" t="n">
        <v>4826.1209380436</v>
      </c>
      <c r="BG434" s="0" t="n">
        <v>4820.89596524669</v>
      </c>
      <c r="BH434" s="0" t="n">
        <v>4772.86901566585</v>
      </c>
      <c r="BI434" s="0" t="n">
        <v>4955.907316629</v>
      </c>
      <c r="BJ434" s="0" t="n">
        <v>4818.53051242579</v>
      </c>
      <c r="BK434" s="0" t="n">
        <v>4816.545854109</v>
      </c>
      <c r="BL434" s="0" t="n">
        <v>4883.21933786701</v>
      </c>
      <c r="BM434" s="0" t="n">
        <v>4848.54179945764</v>
      </c>
      <c r="BN434" s="0" t="n">
        <f aca="false">BE434-$C434</f>
        <v>-179.49162618771</v>
      </c>
      <c r="BO434" s="0" t="n">
        <f aca="false">BF434-$C434</f>
        <v>-170.071151956399</v>
      </c>
      <c r="BP434" s="0" t="n">
        <f aca="false">BG434-$C434</f>
        <v>-175.296124753309</v>
      </c>
      <c r="BQ434" s="0" t="n">
        <f aca="false">BH434-$C434</f>
        <v>-223.323074334149</v>
      </c>
      <c r="BR434" s="0" t="n">
        <f aca="false">BI434-$C434</f>
        <v>-40.2847733709996</v>
      </c>
      <c r="BS434" s="0" t="n">
        <f aca="false">BJ434-$C434</f>
        <v>-177.661577574209</v>
      </c>
      <c r="BT434" s="0" t="n">
        <f aca="false">BK434-$C434</f>
        <v>-179.646235890999</v>
      </c>
      <c r="BU434" s="0" t="n">
        <f aca="false">BL434-$C434</f>
        <v>-112.97275213299</v>
      </c>
      <c r="BV434" s="0" t="n">
        <f aca="false">BM434-$C434</f>
        <v>-147.650290542359</v>
      </c>
      <c r="BW434" s="0" t="n">
        <f aca="false">ABS(BN434)</f>
        <v>179.49162618771</v>
      </c>
      <c r="BX434" s="0" t="n">
        <f aca="false">ABS(BO434)</f>
        <v>170.071151956399</v>
      </c>
      <c r="BY434" s="0" t="n">
        <f aca="false">ABS(BP434)</f>
        <v>175.296124753309</v>
      </c>
      <c r="BZ434" s="0" t="n">
        <f aca="false">ABS(BQ434)</f>
        <v>223.323074334149</v>
      </c>
      <c r="CA434" s="0" t="n">
        <f aca="false">ABS(BR434)</f>
        <v>40.2847733709996</v>
      </c>
      <c r="CB434" s="0" t="n">
        <f aca="false">ABS(BS434)</f>
        <v>177.661577574209</v>
      </c>
      <c r="CC434" s="0" t="n">
        <f aca="false">ABS(BT434)</f>
        <v>179.646235890999</v>
      </c>
      <c r="CD434" s="0" t="n">
        <f aca="false">ABS(BU434)</f>
        <v>112.97275213299</v>
      </c>
      <c r="CE434" s="0" t="n">
        <f aca="false">ABS(BV434)</f>
        <v>147.650290542359</v>
      </c>
      <c r="CF434" s="0" t="n">
        <f aca="false">BN434^2</f>
        <v>32217.2438715085</v>
      </c>
      <c r="CG434" s="0" t="n">
        <f aca="false">BO434^2</f>
        <v>28924.1967277766</v>
      </c>
      <c r="CH434" s="0" t="n">
        <f aca="false">BP434^2</f>
        <v>30728.7313535278</v>
      </c>
      <c r="CI434" s="0" t="n">
        <f aca="false">BQ434^2</f>
        <v>49873.1955300559</v>
      </c>
      <c r="CJ434" s="0" t="n">
        <f aca="false">BR434^2</f>
        <v>1622.8629655528</v>
      </c>
      <c r="CK434" s="0" t="n">
        <f aca="false">BS434^2</f>
        <v>31563.6361461568</v>
      </c>
      <c r="CL434" s="0" t="n">
        <f aca="false">BT434^2</f>
        <v>32272.7700698046</v>
      </c>
      <c r="CM434" s="0" t="n">
        <f aca="false">BU434^2</f>
        <v>12762.8427245019</v>
      </c>
      <c r="CN434" s="0" t="n">
        <f aca="false">BV434^2</f>
        <v>21800.6082972432</v>
      </c>
      <c r="CO434" s="1" t="n">
        <f aca="false">ABS(BN434/$C434)</f>
        <v>0.0359256855930273</v>
      </c>
      <c r="CP434" s="1" t="n">
        <f aca="false">ABS(BO434/$C434)</f>
        <v>0.0340401547604226</v>
      </c>
      <c r="CQ434" s="1" t="n">
        <f aca="false">ABS(BP434/$C434)</f>
        <v>0.0350859457754173</v>
      </c>
      <c r="CR434" s="1" t="n">
        <f aca="false">ABS(BQ434/$C434)</f>
        <v>0.0446986565590894</v>
      </c>
      <c r="CS434" s="1" t="n">
        <f aca="false">ABS(BR434/$C434)</f>
        <v>0.00806309538250752</v>
      </c>
      <c r="CT434" s="1" t="n">
        <f aca="false">ABS(BS434/$C434)</f>
        <v>0.0355593969114604</v>
      </c>
      <c r="CU434" s="1" t="n">
        <f aca="false">ABS(BT434/$C434)</f>
        <v>0.0359566311012271</v>
      </c>
      <c r="CV434" s="1" t="n">
        <f aca="false">ABS(BU434/$C434)</f>
        <v>0.0226117711444898</v>
      </c>
      <c r="CW434" s="1" t="n">
        <f aca="false">ABS(BV434/$C434)</f>
        <v>0.0295525648098848</v>
      </c>
    </row>
    <row r="435" customFormat="false" ht="13.8" hidden="false" customHeight="false" outlineLevel="0" collapsed="false">
      <c r="A435" s="0" t="n">
        <f aca="false">A434+1</f>
        <v>430</v>
      </c>
      <c r="B435" s="0" t="n">
        <f aca="false">B434+1/12</f>
        <v>1987.74999999997</v>
      </c>
      <c r="C435" s="0" t="n">
        <v>4726.628907</v>
      </c>
      <c r="E435" s="0" t="n">
        <v>4690.42249889476</v>
      </c>
      <c r="F435" s="0" t="n">
        <f aca="false">E435-C435</f>
        <v>-36.2064081052358</v>
      </c>
      <c r="G435" s="0" t="n">
        <f aca="false">ABS(F435)</f>
        <v>36.2064081052358</v>
      </c>
      <c r="H435" s="0" t="n">
        <f aca="false">F435^2</f>
        <v>1310.90398788289</v>
      </c>
      <c r="I435" s="17" t="n">
        <f aca="false">ABS(F435/C435)</f>
        <v>0.00766009111728978</v>
      </c>
      <c r="K435" s="0" t="n">
        <v>4765.72823203258</v>
      </c>
      <c r="L435" s="0" t="n">
        <v>4731.9983026648</v>
      </c>
      <c r="M435" s="0" t="n">
        <v>4747.75639166831</v>
      </c>
      <c r="N435" s="0" t="n">
        <v>4698.4959377711</v>
      </c>
      <c r="O435" s="0" t="n">
        <v>4784.18671881766</v>
      </c>
      <c r="P435" s="0" t="n">
        <v>4744.26536821385</v>
      </c>
      <c r="Q435" s="0" t="n">
        <v>4778.16977367377</v>
      </c>
      <c r="R435" s="0" t="n">
        <v>4745.56946713468</v>
      </c>
      <c r="S435" s="0" t="n">
        <v>4732.70822177992</v>
      </c>
      <c r="T435" s="0" t="n">
        <f aca="false">K435-$C435</f>
        <v>39.0993250325801</v>
      </c>
      <c r="U435" s="0" t="n">
        <f aca="false">L435-$C435</f>
        <v>5.36939566479941</v>
      </c>
      <c r="V435" s="0" t="n">
        <f aca="false">M435-$C435</f>
        <v>21.12748466831</v>
      </c>
      <c r="W435" s="0" t="n">
        <f aca="false">N435-$C435</f>
        <v>-28.1329692289</v>
      </c>
      <c r="X435" s="0" t="n">
        <f aca="false">O435-$C435</f>
        <v>57.55781181766</v>
      </c>
      <c r="Y435" s="0" t="n">
        <f aca="false">P435-$C435</f>
        <v>17.6364612138495</v>
      </c>
      <c r="Z435" s="0" t="n">
        <f aca="false">Q435-$C435</f>
        <v>51.5408666737694</v>
      </c>
      <c r="AA435" s="0" t="n">
        <f aca="false">R435-$C435</f>
        <v>18.9405601346798</v>
      </c>
      <c r="AB435" s="0" t="n">
        <f aca="false">S435-$C435</f>
        <v>6.07931477991951</v>
      </c>
      <c r="AC435" s="0" t="n">
        <f aca="false">ABS(T435)</f>
        <v>39.0993250325801</v>
      </c>
      <c r="AD435" s="0" t="n">
        <f aca="false">ABS(U435)</f>
        <v>5.36939566479941</v>
      </c>
      <c r="AE435" s="0" t="n">
        <f aca="false">ABS(V435)</f>
        <v>21.12748466831</v>
      </c>
      <c r="AF435" s="0" t="n">
        <f aca="false">ABS(W435)</f>
        <v>28.1329692289</v>
      </c>
      <c r="AG435" s="0" t="n">
        <f aca="false">ABS(X435)</f>
        <v>57.55781181766</v>
      </c>
      <c r="AH435" s="0" t="n">
        <f aca="false">ABS(Y435)</f>
        <v>17.6364612138495</v>
      </c>
      <c r="AI435" s="0" t="n">
        <f aca="false">ABS(Z435)</f>
        <v>51.5408666737694</v>
      </c>
      <c r="AJ435" s="0" t="n">
        <f aca="false">ABS(AA435)</f>
        <v>18.9405601346798</v>
      </c>
      <c r="AK435" s="0" t="n">
        <f aca="false">ABS(AB435)</f>
        <v>6.07931477991951</v>
      </c>
      <c r="AL435" s="0" t="n">
        <f aca="false">T435^2</f>
        <v>1528.75721800334</v>
      </c>
      <c r="AM435" s="0" t="n">
        <f aca="false">U435^2</f>
        <v>28.8304098051667</v>
      </c>
      <c r="AN435" s="0" t="n">
        <f aca="false">V435^2</f>
        <v>446.370608409674</v>
      </c>
      <c r="AO435" s="0" t="n">
        <f aca="false">W435^2</f>
        <v>791.463957634236</v>
      </c>
      <c r="AP435" s="0" t="n">
        <f aca="false">X435^2</f>
        <v>3312.90170123716</v>
      </c>
      <c r="AQ435" s="0" t="n">
        <f aca="false">Y435^2</f>
        <v>311.044764147619</v>
      </c>
      <c r="AR435" s="0" t="n">
        <f aca="false">Z435^2</f>
        <v>2656.46093748327</v>
      </c>
      <c r="AS435" s="0" t="n">
        <f aca="false">AA435^2</f>
        <v>358.744818215422</v>
      </c>
      <c r="AT435" s="0" t="n">
        <f aca="false">AB435^2</f>
        <v>36.9580681933478</v>
      </c>
      <c r="AU435" s="17" t="n">
        <f aca="false">ABS(T435/$C435)</f>
        <v>0.00827213766976188</v>
      </c>
      <c r="AV435" s="17" t="n">
        <f aca="false">ABS(U435/$C435)</f>
        <v>0.00113598841170871</v>
      </c>
      <c r="AW435" s="17" t="n">
        <f aca="false">ABS(V435/$C435)</f>
        <v>0.00446988436875609</v>
      </c>
      <c r="AX435" s="17" t="n">
        <f aca="false">ABS(W435/$C435)</f>
        <v>0.00595201565056988</v>
      </c>
      <c r="AY435" s="17" t="n">
        <f aca="false">ABS(X435/$C435)</f>
        <v>0.0121773494281344</v>
      </c>
      <c r="AZ435" s="17" t="n">
        <f aca="false">ABS(Y435/$C435)</f>
        <v>0.00373129804790268</v>
      </c>
      <c r="BA435" s="17" t="n">
        <f aca="false">ABS(Z435/$C435)</f>
        <v>0.010904360737404</v>
      </c>
      <c r="BB435" s="17" t="n">
        <f aca="false">ABS(AA435/$C435)</f>
        <v>0.00400720270352288</v>
      </c>
      <c r="BC435" s="17" t="n">
        <f aca="false">ABS(AB435/$C435)</f>
        <v>0.00128618406469698</v>
      </c>
      <c r="BE435" s="0" t="n">
        <v>4765.99381468036</v>
      </c>
      <c r="BF435" s="0" t="n">
        <v>4731.83910130296</v>
      </c>
      <c r="BG435" s="0" t="n">
        <v>4747.79564267077</v>
      </c>
      <c r="BH435" s="0" t="n">
        <v>4697.91481827428</v>
      </c>
      <c r="BI435" s="0" t="n">
        <v>4784.68476178111</v>
      </c>
      <c r="BJ435" s="0" t="n">
        <v>4744.26065437653</v>
      </c>
      <c r="BK435" s="0" t="n">
        <v>4778.59204114252</v>
      </c>
      <c r="BL435" s="0" t="n">
        <v>4745.58117670467</v>
      </c>
      <c r="BM435" s="0" t="n">
        <v>4732.55796091377</v>
      </c>
      <c r="BN435" s="0" t="n">
        <f aca="false">BE435-$C435</f>
        <v>39.3649076803595</v>
      </c>
      <c r="BO435" s="0" t="n">
        <f aca="false">BF435-$C435</f>
        <v>5.21019430296019</v>
      </c>
      <c r="BP435" s="0" t="n">
        <f aca="false">BG435-$C435</f>
        <v>21.1667356707694</v>
      </c>
      <c r="BQ435" s="0" t="n">
        <f aca="false">BH435-$C435</f>
        <v>-28.7140887257201</v>
      </c>
      <c r="BR435" s="0" t="n">
        <f aca="false">BI435-$C435</f>
        <v>58.0558547811097</v>
      </c>
      <c r="BS435" s="0" t="n">
        <f aca="false">BJ435-$C435</f>
        <v>17.6317473765293</v>
      </c>
      <c r="BT435" s="0" t="n">
        <f aca="false">BK435-$C435</f>
        <v>51.9631341425202</v>
      </c>
      <c r="BU435" s="0" t="n">
        <f aca="false">BL435-$C435</f>
        <v>18.9522697046696</v>
      </c>
      <c r="BV435" s="0" t="n">
        <f aca="false">BM435-$C435</f>
        <v>5.92905391377008</v>
      </c>
      <c r="BW435" s="0" t="n">
        <f aca="false">ABS(BN435)</f>
        <v>39.3649076803595</v>
      </c>
      <c r="BX435" s="0" t="n">
        <f aca="false">ABS(BO435)</f>
        <v>5.21019430296019</v>
      </c>
      <c r="BY435" s="0" t="n">
        <f aca="false">ABS(BP435)</f>
        <v>21.1667356707694</v>
      </c>
      <c r="BZ435" s="0" t="n">
        <f aca="false">ABS(BQ435)</f>
        <v>28.7140887257201</v>
      </c>
      <c r="CA435" s="0" t="n">
        <f aca="false">ABS(BR435)</f>
        <v>58.0558547811097</v>
      </c>
      <c r="CB435" s="0" t="n">
        <f aca="false">ABS(BS435)</f>
        <v>17.6317473765293</v>
      </c>
      <c r="CC435" s="0" t="n">
        <f aca="false">ABS(BT435)</f>
        <v>51.9631341425202</v>
      </c>
      <c r="CD435" s="0" t="n">
        <f aca="false">ABS(BU435)</f>
        <v>18.9522697046696</v>
      </c>
      <c r="CE435" s="0" t="n">
        <f aca="false">ABS(BV435)</f>
        <v>5.92905391377008</v>
      </c>
      <c r="CF435" s="0" t="n">
        <f aca="false">BN435^2</f>
        <v>1549.59595668322</v>
      </c>
      <c r="CG435" s="0" t="n">
        <f aca="false">BO435^2</f>
        <v>27.1461246745988</v>
      </c>
      <c r="CH435" s="0" t="n">
        <f aca="false">BP435^2</f>
        <v>448.030698956222</v>
      </c>
      <c r="CI435" s="0" t="n">
        <f aca="false">BQ435^2</f>
        <v>824.498891348526</v>
      </c>
      <c r="CJ435" s="0" t="n">
        <f aca="false">BR435^2</f>
        <v>3370.4822743653</v>
      </c>
      <c r="CK435" s="0" t="n">
        <f aca="false">BS435^2</f>
        <v>310.878515549749</v>
      </c>
      <c r="CL435" s="0" t="n">
        <f aca="false">BT435^2</f>
        <v>2700.16730991355</v>
      </c>
      <c r="CM435" s="0" t="n">
        <f aca="false">BU435^2</f>
        <v>359.188526958536</v>
      </c>
      <c r="CN435" s="0" t="n">
        <f aca="false">BV435^2</f>
        <v>35.1536803123923</v>
      </c>
      <c r="CO435" s="1" t="n">
        <f aca="false">ABS(BN435/$C435)</f>
        <v>0.00832832626696401</v>
      </c>
      <c r="CP435" s="1" t="n">
        <f aca="false">ABS(BO435/$C435)</f>
        <v>0.00110230661333367</v>
      </c>
      <c r="CQ435" s="1" t="n">
        <f aca="false">ABS(BP435/$C435)</f>
        <v>0.0044781885964058</v>
      </c>
      <c r="CR435" s="1" t="n">
        <f aca="false">ABS(BQ435/$C435)</f>
        <v>0.00607496151923316</v>
      </c>
      <c r="CS435" s="1" t="n">
        <f aca="false">ABS(BR435/$C435)</f>
        <v>0.0122827190209772</v>
      </c>
      <c r="CT435" s="1" t="n">
        <f aca="false">ABS(BS435/$C435)</f>
        <v>0.00373030075418385</v>
      </c>
      <c r="CU435" s="1" t="n">
        <f aca="false">ABS(BT435/$C435)</f>
        <v>0.0109936987152861</v>
      </c>
      <c r="CV435" s="1" t="n">
        <f aca="false">ABS(BU435/$C435)</f>
        <v>0.00400968006534252</v>
      </c>
      <c r="CW435" s="1" t="n">
        <f aca="false">ABS(BV435/$C435)</f>
        <v>0.00125439378263636</v>
      </c>
    </row>
    <row r="436" customFormat="false" ht="13.8" hidden="false" customHeight="false" outlineLevel="0" collapsed="false">
      <c r="A436" s="0" t="n">
        <f aca="false">A435+1</f>
        <v>431</v>
      </c>
      <c r="B436" s="0" t="n">
        <f aca="false">B435+1/12</f>
        <v>1987.8333333333</v>
      </c>
      <c r="C436" s="0" t="n">
        <v>4658.581336</v>
      </c>
      <c r="E436" s="0" t="n">
        <v>4565.00875394014</v>
      </c>
      <c r="F436" s="0" t="n">
        <f aca="false">E436-C436</f>
        <v>-93.5725820598609</v>
      </c>
      <c r="G436" s="0" t="n">
        <f aca="false">ABS(F436)</f>
        <v>93.5725820598609</v>
      </c>
      <c r="H436" s="0" t="n">
        <f aca="false">F436^2</f>
        <v>8755.8281133494</v>
      </c>
      <c r="I436" s="17" t="n">
        <f aca="false">ABS(F436/C436)</f>
        <v>0.0200860681205161</v>
      </c>
      <c r="K436" s="0" t="n">
        <v>4600.78366243932</v>
      </c>
      <c r="L436" s="0" t="n">
        <v>4574.07038640011</v>
      </c>
      <c r="M436" s="0" t="n">
        <v>4587.03428420017</v>
      </c>
      <c r="N436" s="0" t="n">
        <v>4613.02980234648</v>
      </c>
      <c r="O436" s="0" t="n">
        <v>4486.57113326599</v>
      </c>
      <c r="P436" s="0" t="n">
        <v>4614.35835305146</v>
      </c>
      <c r="Q436" s="0" t="n">
        <v>4611.44739088129</v>
      </c>
      <c r="R436" s="0" t="n">
        <v>4592.19707984372</v>
      </c>
      <c r="S436" s="0" t="n">
        <v>4640.0650006604</v>
      </c>
      <c r="T436" s="0" t="n">
        <f aca="false">K436-$C436</f>
        <v>-57.7976735606799</v>
      </c>
      <c r="U436" s="0" t="n">
        <f aca="false">L436-$C436</f>
        <v>-84.5109495998904</v>
      </c>
      <c r="V436" s="0" t="n">
        <f aca="false">M436-$C436</f>
        <v>-71.5470517998301</v>
      </c>
      <c r="W436" s="0" t="n">
        <f aca="false">N436-$C436</f>
        <v>-45.55153365352</v>
      </c>
      <c r="X436" s="0" t="n">
        <f aca="false">O436-$C436</f>
        <v>-172.01020273401</v>
      </c>
      <c r="Y436" s="0" t="n">
        <f aca="false">P436-$C436</f>
        <v>-44.2229829485405</v>
      </c>
      <c r="Z436" s="0" t="n">
        <f aca="false">Q436-$C436</f>
        <v>-47.1339451187105</v>
      </c>
      <c r="AA436" s="0" t="n">
        <f aca="false">R436-$C436</f>
        <v>-66.3842561562806</v>
      </c>
      <c r="AB436" s="0" t="n">
        <f aca="false">S436-$C436</f>
        <v>-18.5163353396001</v>
      </c>
      <c r="AC436" s="0" t="n">
        <f aca="false">ABS(T436)</f>
        <v>57.7976735606799</v>
      </c>
      <c r="AD436" s="0" t="n">
        <f aca="false">ABS(U436)</f>
        <v>84.5109495998904</v>
      </c>
      <c r="AE436" s="0" t="n">
        <f aca="false">ABS(V436)</f>
        <v>71.5470517998301</v>
      </c>
      <c r="AF436" s="0" t="n">
        <f aca="false">ABS(W436)</f>
        <v>45.55153365352</v>
      </c>
      <c r="AG436" s="0" t="n">
        <f aca="false">ABS(X436)</f>
        <v>172.01020273401</v>
      </c>
      <c r="AH436" s="0" t="n">
        <f aca="false">ABS(Y436)</f>
        <v>44.2229829485405</v>
      </c>
      <c r="AI436" s="0" t="n">
        <f aca="false">ABS(Z436)</f>
        <v>47.1339451187105</v>
      </c>
      <c r="AJ436" s="0" t="n">
        <f aca="false">ABS(AA436)</f>
        <v>66.3842561562806</v>
      </c>
      <c r="AK436" s="0" t="n">
        <f aca="false">ABS(AB436)</f>
        <v>18.5163353396001</v>
      </c>
      <c r="AL436" s="0" t="n">
        <f aca="false">T436^2</f>
        <v>3340.57106902691</v>
      </c>
      <c r="AM436" s="0" t="n">
        <f aca="false">U436^2</f>
        <v>7142.10060227522</v>
      </c>
      <c r="AN436" s="0" t="n">
        <f aca="false">V436^2</f>
        <v>5118.98062124757</v>
      </c>
      <c r="AO436" s="0" t="n">
        <f aca="false">W436^2</f>
        <v>2074.94221818776</v>
      </c>
      <c r="AP436" s="0" t="n">
        <f aca="false">X436^2</f>
        <v>29587.5098445952</v>
      </c>
      <c r="AQ436" s="0" t="n">
        <f aca="false">Y436^2</f>
        <v>1955.6722208669</v>
      </c>
      <c r="AR436" s="0" t="n">
        <f aca="false">Z436^2</f>
        <v>2221.60878245361</v>
      </c>
      <c r="AS436" s="0" t="n">
        <f aca="false">AA436^2</f>
        <v>4406.86946542268</v>
      </c>
      <c r="AT436" s="0" t="n">
        <f aca="false">AB436^2</f>
        <v>342.854674408524</v>
      </c>
      <c r="AU436" s="17" t="n">
        <f aca="false">ABS(T436/$C436)</f>
        <v>0.0124067112693812</v>
      </c>
      <c r="AV436" s="17" t="n">
        <f aca="false">ABS(U436/$C436)</f>
        <v>0.0181409196286469</v>
      </c>
      <c r="AW436" s="17" t="n">
        <f aca="false">ABS(V436/$C436)</f>
        <v>0.0153581201313236</v>
      </c>
      <c r="AX436" s="17" t="n">
        <f aca="false">ABS(W436/$C436)</f>
        <v>0.00977798397583242</v>
      </c>
      <c r="AY436" s="17" t="n">
        <f aca="false">ABS(X436/$C436)</f>
        <v>0.0369233013932313</v>
      </c>
      <c r="AZ436" s="17" t="n">
        <f aca="false">ABS(Y436/$C436)</f>
        <v>0.00949280043836515</v>
      </c>
      <c r="BA436" s="17" t="n">
        <f aca="false">ABS(Z436/$C436)</f>
        <v>0.01011766066087</v>
      </c>
      <c r="BB436" s="17" t="n">
        <f aca="false">ABS(AA436/$C436)</f>
        <v>0.0142498866861645</v>
      </c>
      <c r="BC436" s="17" t="n">
        <f aca="false">ABS(AB436/$C436)</f>
        <v>0.00397467254601994</v>
      </c>
      <c r="BE436" s="0" t="n">
        <v>4600.87818326509</v>
      </c>
      <c r="BF436" s="0" t="n">
        <v>4574.61793151425</v>
      </c>
      <c r="BG436" s="0" t="n">
        <v>4587.36197756095</v>
      </c>
      <c r="BH436" s="0" t="n">
        <v>4612.91664370949</v>
      </c>
      <c r="BI436" s="0" t="n">
        <v>4488.60255803702</v>
      </c>
      <c r="BJ436" s="0" t="n">
        <v>4614.22266382942</v>
      </c>
      <c r="BK436" s="0" t="n">
        <v>4611.36106799544</v>
      </c>
      <c r="BL436" s="0" t="n">
        <v>4592.4372185437</v>
      </c>
      <c r="BM436" s="0" t="n">
        <v>4639.49335832942</v>
      </c>
      <c r="BN436" s="0" t="n">
        <f aca="false">BE436-$C436</f>
        <v>-57.70315273491</v>
      </c>
      <c r="BO436" s="0" t="n">
        <f aca="false">BF436-$C436</f>
        <v>-83.9634044857503</v>
      </c>
      <c r="BP436" s="0" t="n">
        <f aca="false">BG436-$C436</f>
        <v>-71.2193584390498</v>
      </c>
      <c r="BQ436" s="0" t="n">
        <f aca="false">BH436-$C436</f>
        <v>-45.6646922905102</v>
      </c>
      <c r="BR436" s="0" t="n">
        <f aca="false">BI436-$C436</f>
        <v>-169.978777962981</v>
      </c>
      <c r="BS436" s="0" t="n">
        <f aca="false">BJ436-$C436</f>
        <v>-44.3586721705806</v>
      </c>
      <c r="BT436" s="0" t="n">
        <f aca="false">BK436-$C436</f>
        <v>-47.2202680045602</v>
      </c>
      <c r="BU436" s="0" t="n">
        <f aca="false">BL436-$C436</f>
        <v>-66.1441174563006</v>
      </c>
      <c r="BV436" s="0" t="n">
        <f aca="false">BM436-$C436</f>
        <v>-19.0879776705806</v>
      </c>
      <c r="BW436" s="0" t="n">
        <f aca="false">ABS(BN436)</f>
        <v>57.70315273491</v>
      </c>
      <c r="BX436" s="0" t="n">
        <f aca="false">ABS(BO436)</f>
        <v>83.9634044857503</v>
      </c>
      <c r="BY436" s="0" t="n">
        <f aca="false">ABS(BP436)</f>
        <v>71.2193584390498</v>
      </c>
      <c r="BZ436" s="0" t="n">
        <f aca="false">ABS(BQ436)</f>
        <v>45.6646922905102</v>
      </c>
      <c r="CA436" s="0" t="n">
        <f aca="false">ABS(BR436)</f>
        <v>169.978777962981</v>
      </c>
      <c r="CB436" s="0" t="n">
        <f aca="false">ABS(BS436)</f>
        <v>44.3586721705806</v>
      </c>
      <c r="CC436" s="0" t="n">
        <f aca="false">ABS(BT436)</f>
        <v>47.2202680045602</v>
      </c>
      <c r="CD436" s="0" t="n">
        <f aca="false">ABS(BU436)</f>
        <v>66.1441174563006</v>
      </c>
      <c r="CE436" s="0" t="n">
        <f aca="false">ABS(BV436)</f>
        <v>19.0879776705806</v>
      </c>
      <c r="CF436" s="0" t="n">
        <f aca="false">BN436^2</f>
        <v>3329.65383554835</v>
      </c>
      <c r="CG436" s="0" t="n">
        <f aca="false">BO436^2</f>
        <v>7049.85329283771</v>
      </c>
      <c r="CH436" s="0" t="n">
        <f aca="false">BP436^2</f>
        <v>5072.19701646985</v>
      </c>
      <c r="CI436" s="0" t="n">
        <f aca="false">BQ436^2</f>
        <v>2085.26412198698</v>
      </c>
      <c r="CJ436" s="0" t="n">
        <f aca="false">BR436^2</f>
        <v>28892.7849577882</v>
      </c>
      <c r="CK436" s="0" t="n">
        <f aca="false">BS436^2</f>
        <v>1967.69179673704</v>
      </c>
      <c r="CL436" s="0" t="n">
        <f aca="false">BT436^2</f>
        <v>2229.7537104225</v>
      </c>
      <c r="CM436" s="0" t="n">
        <f aca="false">BU436^2</f>
        <v>4375.04427407289</v>
      </c>
      <c r="CN436" s="0" t="n">
        <f aca="false">BV436^2</f>
        <v>364.350891552583</v>
      </c>
      <c r="CO436" s="1" t="n">
        <f aca="false">ABS(BN436/$C436)</f>
        <v>0.012386421653519</v>
      </c>
      <c r="CP436" s="1" t="n">
        <f aca="false">ABS(BO436/$C436)</f>
        <v>0.0180233848955064</v>
      </c>
      <c r="CQ436" s="1" t="n">
        <f aca="false">ABS(BP436/$C436)</f>
        <v>0.015287778253154</v>
      </c>
      <c r="CR436" s="1" t="n">
        <f aca="false">ABS(BQ436/$C436)</f>
        <v>0.00980227433996447</v>
      </c>
      <c r="CS436" s="1" t="n">
        <f aca="false">ABS(BR436/$C436)</f>
        <v>0.0364872405788948</v>
      </c>
      <c r="CT436" s="1" t="n">
        <f aca="false">ABS(BS436/$C436)</f>
        <v>0.00952192716434749</v>
      </c>
      <c r="CU436" s="1" t="n">
        <f aca="false">ABS(BT436/$C436)</f>
        <v>0.0101361905264286</v>
      </c>
      <c r="CV436" s="1" t="n">
        <f aca="false">ABS(BU436/$C436)</f>
        <v>0.0141983390834374</v>
      </c>
      <c r="CW436" s="1" t="n">
        <f aca="false">ABS(BV436/$C436)</f>
        <v>0.0040973799304683</v>
      </c>
    </row>
    <row r="437" customFormat="false" ht="13.8" hidden="false" customHeight="false" outlineLevel="0" collapsed="false">
      <c r="A437" s="0" t="n">
        <f aca="false">A436+1</f>
        <v>432</v>
      </c>
      <c r="B437" s="0" t="n">
        <f aca="false">B436+1/12</f>
        <v>1987.91666666663</v>
      </c>
      <c r="C437" s="0" t="n">
        <v>4925.707963</v>
      </c>
      <c r="E437" s="0" t="n">
        <v>4528.28932058519</v>
      </c>
      <c r="F437" s="0" t="n">
        <f aca="false">E437-C437</f>
        <v>-397.418642414806</v>
      </c>
      <c r="G437" s="0" t="n">
        <f aca="false">ABS(F437)</f>
        <v>397.418642414806</v>
      </c>
      <c r="H437" s="0" t="n">
        <f aca="false">F437^2</f>
        <v>157941.577338827</v>
      </c>
      <c r="I437" s="17" t="n">
        <f aca="false">ABS(F437/C437)</f>
        <v>0.0806825425705421</v>
      </c>
      <c r="K437" s="0" t="n">
        <v>4522.87077984092</v>
      </c>
      <c r="L437" s="0" t="n">
        <v>4487.02517529678</v>
      </c>
      <c r="M437" s="0" t="n">
        <v>4542.52138638981</v>
      </c>
      <c r="N437" s="0" t="n">
        <v>4531.92924084054</v>
      </c>
      <c r="O437" s="0" t="n">
        <v>4309.07598057537</v>
      </c>
      <c r="P437" s="0" t="n">
        <v>4580.05472204061</v>
      </c>
      <c r="Q437" s="0" t="n">
        <v>4505.8309201041</v>
      </c>
      <c r="R437" s="0" t="n">
        <v>4544.72901566204</v>
      </c>
      <c r="S437" s="0" t="n">
        <v>4537.50122549317</v>
      </c>
      <c r="T437" s="0" t="n">
        <f aca="false">K437-$C437</f>
        <v>-402.83718315908</v>
      </c>
      <c r="U437" s="0" t="n">
        <f aca="false">L437-$C437</f>
        <v>-438.68278770322</v>
      </c>
      <c r="V437" s="0" t="n">
        <f aca="false">M437-$C437</f>
        <v>-383.18657661019</v>
      </c>
      <c r="W437" s="0" t="n">
        <f aca="false">N437-$C437</f>
        <v>-393.77872215946</v>
      </c>
      <c r="X437" s="0" t="n">
        <f aca="false">O437-$C437</f>
        <v>-616.63198242463</v>
      </c>
      <c r="Y437" s="0" t="n">
        <f aca="false">P437-$C437</f>
        <v>-345.65324095939</v>
      </c>
      <c r="Z437" s="0" t="n">
        <f aca="false">Q437-$C437</f>
        <v>-419.8770428959</v>
      </c>
      <c r="AA437" s="0" t="n">
        <f aca="false">R437-$C437</f>
        <v>-380.97894733796</v>
      </c>
      <c r="AB437" s="0" t="n">
        <f aca="false">S437-$C437</f>
        <v>-388.20673750683</v>
      </c>
      <c r="AC437" s="0" t="n">
        <f aca="false">ABS(T437)</f>
        <v>402.83718315908</v>
      </c>
      <c r="AD437" s="0" t="n">
        <f aca="false">ABS(U437)</f>
        <v>438.68278770322</v>
      </c>
      <c r="AE437" s="0" t="n">
        <f aca="false">ABS(V437)</f>
        <v>383.18657661019</v>
      </c>
      <c r="AF437" s="0" t="n">
        <f aca="false">ABS(W437)</f>
        <v>393.77872215946</v>
      </c>
      <c r="AG437" s="0" t="n">
        <f aca="false">ABS(X437)</f>
        <v>616.63198242463</v>
      </c>
      <c r="AH437" s="0" t="n">
        <f aca="false">ABS(Y437)</f>
        <v>345.65324095939</v>
      </c>
      <c r="AI437" s="0" t="n">
        <f aca="false">ABS(Z437)</f>
        <v>419.8770428959</v>
      </c>
      <c r="AJ437" s="0" t="n">
        <f aca="false">ABS(AA437)</f>
        <v>380.97894733796</v>
      </c>
      <c r="AK437" s="0" t="n">
        <f aca="false">ABS(AB437)</f>
        <v>388.20673750683</v>
      </c>
      <c r="AL437" s="0" t="n">
        <f aca="false">T437^2</f>
        <v>162277.796135542</v>
      </c>
      <c r="AM437" s="0" t="n">
        <f aca="false">U437^2</f>
        <v>192442.588227069</v>
      </c>
      <c r="AN437" s="0" t="n">
        <f aca="false">V437^2</f>
        <v>146831.952494237</v>
      </c>
      <c r="AO437" s="0" t="n">
        <f aca="false">W437^2</f>
        <v>155061.682025537</v>
      </c>
      <c r="AP437" s="0" t="n">
        <f aca="false">X437^2</f>
        <v>380235.001748929</v>
      </c>
      <c r="AQ437" s="0" t="n">
        <f aca="false">Y437^2</f>
        <v>119476.16298573</v>
      </c>
      <c r="AR437" s="0" t="n">
        <f aca="false">Z437^2</f>
        <v>176296.731151005</v>
      </c>
      <c r="AS437" s="0" t="n">
        <f aca="false">AA437^2</f>
        <v>145144.95831474</v>
      </c>
      <c r="AT437" s="0" t="n">
        <f aca="false">AB437^2</f>
        <v>150704.471045697</v>
      </c>
      <c r="AU437" s="17" t="n">
        <f aca="false">ABS(T437/$C437)</f>
        <v>0.0817825957578151</v>
      </c>
      <c r="AV437" s="17" t="n">
        <f aca="false">ABS(U437/$C437)</f>
        <v>0.0890598450006444</v>
      </c>
      <c r="AW437" s="17" t="n">
        <f aca="false">ABS(V437/$C437)</f>
        <v>0.0777931983561629</v>
      </c>
      <c r="AX437" s="17" t="n">
        <f aca="false">ABS(W437/$C437)</f>
        <v>0.0799435786931285</v>
      </c>
      <c r="AY437" s="17" t="n">
        <f aca="false">ABS(X437/$C437)</f>
        <v>0.125186468027851</v>
      </c>
      <c r="AZ437" s="17" t="n">
        <f aca="false">ABS(Y437/$C437)</f>
        <v>0.0701733118479217</v>
      </c>
      <c r="BA437" s="17" t="n">
        <f aca="false">ABS(Z437/$C437)</f>
        <v>0.0852419684743498</v>
      </c>
      <c r="BB437" s="17" t="n">
        <f aca="false">ABS(AA437/$C437)</f>
        <v>0.0773450131838358</v>
      </c>
      <c r="BC437" s="17" t="n">
        <f aca="false">ABS(AB437/$C437)</f>
        <v>0.0788123738603441</v>
      </c>
      <c r="BE437" s="0" t="n">
        <v>4522.3997189414</v>
      </c>
      <c r="BF437" s="0" t="n">
        <v>4487.89818868036</v>
      </c>
      <c r="BG437" s="0" t="n">
        <v>4541.3135022383</v>
      </c>
      <c r="BH437" s="0" t="n">
        <v>4531.11852199331</v>
      </c>
      <c r="BI437" s="0" t="n">
        <v>4316.62141417239</v>
      </c>
      <c r="BJ437" s="0" t="n">
        <v>4577.43948008753</v>
      </c>
      <c r="BK437" s="0" t="n">
        <v>4505.9987893482</v>
      </c>
      <c r="BL437" s="0" t="n">
        <v>4543.43835378174</v>
      </c>
      <c r="BM437" s="0" t="n">
        <v>4536.48157834433</v>
      </c>
      <c r="BN437" s="0" t="n">
        <f aca="false">BE437-$C437</f>
        <v>-403.308244058599</v>
      </c>
      <c r="BO437" s="0" t="n">
        <f aca="false">BF437-$C437</f>
        <v>-437.809774319639</v>
      </c>
      <c r="BP437" s="0" t="n">
        <f aca="false">BG437-$C437</f>
        <v>-384.3944607617</v>
      </c>
      <c r="BQ437" s="0" t="n">
        <f aca="false">BH437-$C437</f>
        <v>-394.589441006689</v>
      </c>
      <c r="BR437" s="0" t="n">
        <f aca="false">BI437-$C437</f>
        <v>-609.08654882761</v>
      </c>
      <c r="BS437" s="0" t="n">
        <f aca="false">BJ437-$C437</f>
        <v>-348.26848291247</v>
      </c>
      <c r="BT437" s="0" t="n">
        <f aca="false">BK437-$C437</f>
        <v>-419.7091736518</v>
      </c>
      <c r="BU437" s="0" t="n">
        <f aca="false">BL437-$C437</f>
        <v>-382.26960921826</v>
      </c>
      <c r="BV437" s="0" t="n">
        <f aca="false">BM437-$C437</f>
        <v>-389.22638465567</v>
      </c>
      <c r="BW437" s="0" t="n">
        <f aca="false">ABS(BN437)</f>
        <v>403.308244058599</v>
      </c>
      <c r="BX437" s="0" t="n">
        <f aca="false">ABS(BO437)</f>
        <v>437.809774319639</v>
      </c>
      <c r="BY437" s="0" t="n">
        <f aca="false">ABS(BP437)</f>
        <v>384.3944607617</v>
      </c>
      <c r="BZ437" s="0" t="n">
        <f aca="false">ABS(BQ437)</f>
        <v>394.589441006689</v>
      </c>
      <c r="CA437" s="0" t="n">
        <f aca="false">ABS(BR437)</f>
        <v>609.08654882761</v>
      </c>
      <c r="CB437" s="0" t="n">
        <f aca="false">ABS(BS437)</f>
        <v>348.26848291247</v>
      </c>
      <c r="CC437" s="0" t="n">
        <f aca="false">ABS(BT437)</f>
        <v>419.7091736518</v>
      </c>
      <c r="CD437" s="0" t="n">
        <f aca="false">ABS(BU437)</f>
        <v>382.26960921826</v>
      </c>
      <c r="CE437" s="0" t="n">
        <f aca="false">ABS(BV437)</f>
        <v>389.22638465567</v>
      </c>
      <c r="CF437" s="0" t="n">
        <f aca="false">BN437^2</f>
        <v>162657.539725631</v>
      </c>
      <c r="CG437" s="0" t="n">
        <f aca="false">BO437^2</f>
        <v>191677.398489814</v>
      </c>
      <c r="CH437" s="0" t="n">
        <f aca="false">BP437^2</f>
        <v>147759.101464278</v>
      </c>
      <c r="CI437" s="0" t="n">
        <f aca="false">BQ437^2</f>
        <v>155700.826953972</v>
      </c>
      <c r="CJ437" s="0" t="n">
        <f aca="false">BR437^2</f>
        <v>370986.423962728</v>
      </c>
      <c r="CK437" s="0" t="n">
        <f aca="false">BS437^2</f>
        <v>121290.936190153</v>
      </c>
      <c r="CL437" s="0" t="n">
        <f aca="false">BT437^2</f>
        <v>176155.790447476</v>
      </c>
      <c r="CM437" s="0" t="n">
        <f aca="false">BU437^2</f>
        <v>146130.054131881</v>
      </c>
      <c r="CN437" s="0" t="n">
        <f aca="false">BV437^2</f>
        <v>151497.178512123</v>
      </c>
      <c r="CO437" s="1" t="n">
        <f aca="false">ABS(BN437/$C437)</f>
        <v>0.0818782288938145</v>
      </c>
      <c r="CP437" s="1" t="n">
        <f aca="false">ABS(BO437/$C437)</f>
        <v>0.0888826088774031</v>
      </c>
      <c r="CQ437" s="1" t="n">
        <f aca="false">ABS(BP437/$C437)</f>
        <v>0.0780384187712957</v>
      </c>
      <c r="CR437" s="1" t="n">
        <f aca="false">ABS(BQ437/$C437)</f>
        <v>0.0801081679975125</v>
      </c>
      <c r="CS437" s="1" t="n">
        <f aca="false">ABS(BR437/$C437)</f>
        <v>0.12365462049371</v>
      </c>
      <c r="CT437" s="1" t="n">
        <f aca="false">ABS(BS437/$C437)</f>
        <v>0.0707042491208426</v>
      </c>
      <c r="CU437" s="1" t="n">
        <f aca="false">ABS(BT437/$C437)</f>
        <v>0.0852078882476371</v>
      </c>
      <c r="CV437" s="1" t="n">
        <f aca="false">ABS(BU437/$C437)</f>
        <v>0.0776070388439023</v>
      </c>
      <c r="CW437" s="1" t="n">
        <f aca="false">ABS(BV437/$C437)</f>
        <v>0.0790193790576679</v>
      </c>
    </row>
    <row r="438" customFormat="false" ht="13.8" hidden="false" customHeight="false" outlineLevel="0" collapsed="false">
      <c r="A438" s="0" t="n">
        <f aca="false">A437+1</f>
        <v>433</v>
      </c>
      <c r="B438" s="0" t="n">
        <f aca="false">B437+1/12</f>
        <v>1987.99999999997</v>
      </c>
      <c r="C438" s="0" t="n">
        <v>4409.067244</v>
      </c>
      <c r="E438" s="0" t="n">
        <v>4406.04486872667</v>
      </c>
      <c r="F438" s="0" t="n">
        <f aca="false">E438-C438</f>
        <v>-3.02237527332727</v>
      </c>
      <c r="G438" s="0" t="n">
        <f aca="false">ABS(F438)</f>
        <v>3.02237527332727</v>
      </c>
      <c r="H438" s="0" t="n">
        <f aca="false">F438^2</f>
        <v>9.13475229282009</v>
      </c>
      <c r="I438" s="17" t="n">
        <f aca="false">ABS(F438/C438)</f>
        <v>0.000685490854656439</v>
      </c>
      <c r="K438" s="0" t="n">
        <v>4461.62269991279</v>
      </c>
      <c r="L438" s="0" t="n">
        <v>4399.78297472621</v>
      </c>
      <c r="M438" s="0" t="n">
        <v>4446.71374445452</v>
      </c>
      <c r="N438" s="0" t="n">
        <v>4427.16963064189</v>
      </c>
      <c r="O438" s="0" t="n">
        <v>4206.21868587208</v>
      </c>
      <c r="P438" s="0" t="n">
        <v>4510.78194178424</v>
      </c>
      <c r="Q438" s="0" t="n">
        <v>4445.43186428936</v>
      </c>
      <c r="R438" s="0" t="n">
        <v>4464.78564219972</v>
      </c>
      <c r="S438" s="0" t="n">
        <v>4462.06605139742</v>
      </c>
      <c r="T438" s="0" t="n">
        <f aca="false">K438-$C438</f>
        <v>52.5554559127904</v>
      </c>
      <c r="U438" s="0" t="n">
        <f aca="false">L438-$C438</f>
        <v>-9.28426927378951</v>
      </c>
      <c r="V438" s="0" t="n">
        <f aca="false">M438-$C438</f>
        <v>37.6465004545198</v>
      </c>
      <c r="W438" s="0" t="n">
        <f aca="false">N438-$C438</f>
        <v>18.10238664189</v>
      </c>
      <c r="X438" s="0" t="n">
        <f aca="false">O438-$C438</f>
        <v>-202.84855812792</v>
      </c>
      <c r="Y438" s="0" t="n">
        <f aca="false">P438-$C438</f>
        <v>101.71469778424</v>
      </c>
      <c r="Z438" s="0" t="n">
        <f aca="false">Q438-$C438</f>
        <v>36.3646202893606</v>
      </c>
      <c r="AA438" s="0" t="n">
        <f aca="false">R438-$C438</f>
        <v>55.7183981997205</v>
      </c>
      <c r="AB438" s="0" t="n">
        <f aca="false">S438-$C438</f>
        <v>52.99880739742</v>
      </c>
      <c r="AC438" s="0" t="n">
        <f aca="false">ABS(T438)</f>
        <v>52.5554559127904</v>
      </c>
      <c r="AD438" s="0" t="n">
        <f aca="false">ABS(U438)</f>
        <v>9.28426927378951</v>
      </c>
      <c r="AE438" s="0" t="n">
        <f aca="false">ABS(V438)</f>
        <v>37.6465004545198</v>
      </c>
      <c r="AF438" s="0" t="n">
        <f aca="false">ABS(W438)</f>
        <v>18.10238664189</v>
      </c>
      <c r="AG438" s="0" t="n">
        <f aca="false">ABS(X438)</f>
        <v>202.84855812792</v>
      </c>
      <c r="AH438" s="0" t="n">
        <f aca="false">ABS(Y438)</f>
        <v>101.71469778424</v>
      </c>
      <c r="AI438" s="0" t="n">
        <f aca="false">ABS(Z438)</f>
        <v>36.3646202893606</v>
      </c>
      <c r="AJ438" s="0" t="n">
        <f aca="false">ABS(AA438)</f>
        <v>55.7183981997205</v>
      </c>
      <c r="AK438" s="0" t="n">
        <f aca="false">ABS(AB438)</f>
        <v>52.99880739742</v>
      </c>
      <c r="AL438" s="0" t="n">
        <f aca="false">T438^2</f>
        <v>2762.07594620126</v>
      </c>
      <c r="AM438" s="0" t="n">
        <f aca="false">U438^2</f>
        <v>86.1976559482319</v>
      </c>
      <c r="AN438" s="0" t="n">
        <f aca="false">V438^2</f>
        <v>1417.25899647216</v>
      </c>
      <c r="AO438" s="0" t="n">
        <f aca="false">W438^2</f>
        <v>327.696402132478</v>
      </c>
      <c r="AP438" s="0" t="n">
        <f aca="false">X438^2</f>
        <v>41147.5375345762</v>
      </c>
      <c r="AQ438" s="0" t="n">
        <f aca="false">Y438^2</f>
        <v>10345.8797453393</v>
      </c>
      <c r="AR438" s="0" t="n">
        <f aca="false">Z438^2</f>
        <v>1322.38560878937</v>
      </c>
      <c r="AS438" s="0" t="n">
        <f aca="false">AA438^2</f>
        <v>3104.53989794261</v>
      </c>
      <c r="AT438" s="0" t="n">
        <f aca="false">AB438^2</f>
        <v>2808.87358554882</v>
      </c>
      <c r="AU438" s="17" t="n">
        <f aca="false">ABS(T438/$C438)</f>
        <v>0.011919858102484</v>
      </c>
      <c r="AV438" s="17" t="n">
        <f aca="false">ABS(U438/$C438)</f>
        <v>0.00210572185906755</v>
      </c>
      <c r="AW438" s="17" t="n">
        <f aca="false">ABS(V438/$C438)</f>
        <v>0.00853842737503048</v>
      </c>
      <c r="AX438" s="17" t="n">
        <f aca="false">ABS(W438/$C438)</f>
        <v>0.0041057179761829</v>
      </c>
      <c r="AY438" s="17" t="n">
        <f aca="false">ABS(X438/$C438)</f>
        <v>0.0460071364082648</v>
      </c>
      <c r="AZ438" s="17" t="n">
        <f aca="false">ABS(Y438/$C438)</f>
        <v>0.0230694367210336</v>
      </c>
      <c r="BA438" s="17" t="n">
        <f aca="false">ABS(Z438/$C438)</f>
        <v>0.00824769010698277</v>
      </c>
      <c r="BB438" s="17" t="n">
        <f aca="false">ABS(AA438/$C438)</f>
        <v>0.0126372303066014</v>
      </c>
      <c r="BC438" s="17" t="n">
        <f aca="false">ABS(AB438/$C438)</f>
        <v>0.0120204125871617</v>
      </c>
      <c r="BE438" s="0" t="n">
        <v>4460.73136997662</v>
      </c>
      <c r="BF438" s="0" t="n">
        <v>4402.08320500603</v>
      </c>
      <c r="BG438" s="0" t="n">
        <v>4446.59186860242</v>
      </c>
      <c r="BH438" s="0" t="n">
        <v>4428.05643029591</v>
      </c>
      <c r="BI438" s="0" t="n">
        <v>4218.50880665802</v>
      </c>
      <c r="BJ438" s="0" t="n">
        <v>4507.35349383645</v>
      </c>
      <c r="BK438" s="0" t="n">
        <v>4445.37614652132</v>
      </c>
      <c r="BL438" s="0" t="n">
        <v>4463.7310721984</v>
      </c>
      <c r="BM438" s="0" t="n">
        <v>4461.15184000511</v>
      </c>
      <c r="BN438" s="0" t="n">
        <f aca="false">BE438-$C438</f>
        <v>51.6641259766202</v>
      </c>
      <c r="BO438" s="0" t="n">
        <f aca="false">BF438-$C438</f>
        <v>-6.98403899396999</v>
      </c>
      <c r="BP438" s="0" t="n">
        <f aca="false">BG438-$C438</f>
        <v>37.5246246024199</v>
      </c>
      <c r="BQ438" s="0" t="n">
        <f aca="false">BH438-$C438</f>
        <v>18.9891862959103</v>
      </c>
      <c r="BR438" s="0" t="n">
        <f aca="false">BI438-$C438</f>
        <v>-190.55843734198</v>
      </c>
      <c r="BS438" s="0" t="n">
        <f aca="false">BJ438-$C438</f>
        <v>98.2862498364502</v>
      </c>
      <c r="BT438" s="0" t="n">
        <f aca="false">BK438-$C438</f>
        <v>36.3089025213203</v>
      </c>
      <c r="BU438" s="0" t="n">
        <f aca="false">BL438-$C438</f>
        <v>54.6638281984006</v>
      </c>
      <c r="BV438" s="0" t="n">
        <f aca="false">BM438-$C438</f>
        <v>52.0845960051101</v>
      </c>
      <c r="BW438" s="0" t="n">
        <f aca="false">ABS(BN438)</f>
        <v>51.6641259766202</v>
      </c>
      <c r="BX438" s="0" t="n">
        <f aca="false">ABS(BO438)</f>
        <v>6.98403899396999</v>
      </c>
      <c r="BY438" s="0" t="n">
        <f aca="false">ABS(BP438)</f>
        <v>37.5246246024199</v>
      </c>
      <c r="BZ438" s="0" t="n">
        <f aca="false">ABS(BQ438)</f>
        <v>18.9891862959103</v>
      </c>
      <c r="CA438" s="0" t="n">
        <f aca="false">ABS(BR438)</f>
        <v>190.55843734198</v>
      </c>
      <c r="CB438" s="0" t="n">
        <f aca="false">ABS(BS438)</f>
        <v>98.2862498364502</v>
      </c>
      <c r="CC438" s="0" t="n">
        <f aca="false">ABS(BT438)</f>
        <v>36.3089025213203</v>
      </c>
      <c r="CD438" s="0" t="n">
        <f aca="false">ABS(BU438)</f>
        <v>54.6638281984006</v>
      </c>
      <c r="CE438" s="0" t="n">
        <f aca="false">ABS(BV438)</f>
        <v>52.0845960051101</v>
      </c>
      <c r="CF438" s="0" t="n">
        <f aca="false">BN438^2</f>
        <v>2669.18191292808</v>
      </c>
      <c r="CG438" s="0" t="n">
        <f aca="false">BO438^2</f>
        <v>48.7768006692933</v>
      </c>
      <c r="CH438" s="0" t="n">
        <f aca="false">BP438^2</f>
        <v>1408.09745155253</v>
      </c>
      <c r="CI438" s="0" t="n">
        <f aca="false">BQ438^2</f>
        <v>360.589196180786</v>
      </c>
      <c r="CJ438" s="0" t="n">
        <f aca="false">BR438^2</f>
        <v>36312.5180422172</v>
      </c>
      <c r="CK438" s="0" t="n">
        <f aca="false">BS438^2</f>
        <v>9660.18690691311</v>
      </c>
      <c r="CL438" s="0" t="n">
        <f aca="false">BT438^2</f>
        <v>1318.33640230274</v>
      </c>
      <c r="CM438" s="0" t="n">
        <f aca="false">BU438^2</f>
        <v>2988.13411330425</v>
      </c>
      <c r="CN438" s="0" t="n">
        <f aca="false">BV438^2</f>
        <v>2712.80514101554</v>
      </c>
      <c r="CO438" s="1" t="n">
        <f aca="false">ABS(BN438/$C438)</f>
        <v>0.0117176997123204</v>
      </c>
      <c r="CP438" s="1" t="n">
        <f aca="false">ABS(BO438/$C438)</f>
        <v>0.00158401734595318</v>
      </c>
      <c r="CQ438" s="1" t="n">
        <f aca="false">ABS(BP438/$C438)</f>
        <v>0.00851078528082887</v>
      </c>
      <c r="CR438" s="1" t="n">
        <f aca="false">ABS(BQ438/$C438)</f>
        <v>0.00430684887415845</v>
      </c>
      <c r="CS438" s="1" t="n">
        <f aca="false">ABS(BR438/$C438)</f>
        <v>0.04321967137183</v>
      </c>
      <c r="CT438" s="1" t="n">
        <f aca="false">ABS(BS438/$C438)</f>
        <v>0.0222918464149535</v>
      </c>
      <c r="CU438" s="1" t="n">
        <f aca="false">ABS(BT438/$C438)</f>
        <v>0.0082350530195997</v>
      </c>
      <c r="CV438" s="1" t="n">
        <f aca="false">ABS(BU438/$C438)</f>
        <v>0.0123980481977881</v>
      </c>
      <c r="CW438" s="1" t="n">
        <f aca="false">ABS(BV438/$C438)</f>
        <v>0.0118130645605345</v>
      </c>
    </row>
    <row r="439" customFormat="false" ht="13.8" hidden="false" customHeight="false" outlineLevel="0" collapsed="false">
      <c r="A439" s="0" t="n">
        <f aca="false">A438+1</f>
        <v>434</v>
      </c>
      <c r="B439" s="0" t="n">
        <f aca="false">B438+1/12</f>
        <v>1988.0833333333</v>
      </c>
      <c r="C439" s="0" t="n">
        <f aca="false">AVERAGE(C437:C438)</f>
        <v>4667.3876035</v>
      </c>
      <c r="E439" s="0" t="n">
        <v>4485.55228514822</v>
      </c>
      <c r="F439" s="0" t="n">
        <f aca="false">E439-C439</f>
        <v>-181.835318351776</v>
      </c>
      <c r="G439" s="0" t="n">
        <f aca="false">ABS(F439)</f>
        <v>181.835318351776</v>
      </c>
      <c r="H439" s="0" t="n">
        <f aca="false">F439^2</f>
        <v>33064.0830000916</v>
      </c>
      <c r="I439" s="17" t="n">
        <f aca="false">ABS(F439/C439)</f>
        <v>0.0389586924847253</v>
      </c>
      <c r="K439" s="0" t="n">
        <v>4484.08052467536</v>
      </c>
      <c r="L439" s="0" t="n">
        <v>4505.99295561272</v>
      </c>
      <c r="M439" s="0" t="n">
        <v>4492.74103259395</v>
      </c>
      <c r="N439" s="0" t="n">
        <v>4453.33628137628</v>
      </c>
      <c r="O439" s="0" t="n">
        <v>4266.83669823847</v>
      </c>
      <c r="P439" s="0" t="n">
        <v>4488.28691451259</v>
      </c>
      <c r="Q439" s="0" t="n">
        <v>4482.51945296065</v>
      </c>
      <c r="R439" s="0" t="n">
        <v>4512.82153151713</v>
      </c>
      <c r="S439" s="0" t="n">
        <v>4517.24277186768</v>
      </c>
      <c r="T439" s="0" t="n">
        <f aca="false">K439-$C439</f>
        <v>-183.30707882464</v>
      </c>
      <c r="U439" s="0" t="n">
        <f aca="false">L439-$C439</f>
        <v>-161.394647887279</v>
      </c>
      <c r="V439" s="0" t="n">
        <f aca="false">M439-$C439</f>
        <v>-174.646570906049</v>
      </c>
      <c r="W439" s="0" t="n">
        <f aca="false">N439-$C439</f>
        <v>-214.05132212372</v>
      </c>
      <c r="X439" s="0" t="n">
        <f aca="false">O439-$C439</f>
        <v>-400.55090526153</v>
      </c>
      <c r="Y439" s="0" t="n">
        <f aca="false">P439-$C439</f>
        <v>-179.10068898741</v>
      </c>
      <c r="Z439" s="0" t="n">
        <f aca="false">Q439-$C439</f>
        <v>-184.86815053935</v>
      </c>
      <c r="AA439" s="0" t="n">
        <f aca="false">R439-$C439</f>
        <v>-154.566071982869</v>
      </c>
      <c r="AB439" s="0" t="n">
        <f aca="false">S439-$C439</f>
        <v>-150.144831632319</v>
      </c>
      <c r="AC439" s="0" t="n">
        <f aca="false">ABS(T439)</f>
        <v>183.30707882464</v>
      </c>
      <c r="AD439" s="0" t="n">
        <f aca="false">ABS(U439)</f>
        <v>161.394647887279</v>
      </c>
      <c r="AE439" s="0" t="n">
        <f aca="false">ABS(V439)</f>
        <v>174.646570906049</v>
      </c>
      <c r="AF439" s="0" t="n">
        <f aca="false">ABS(W439)</f>
        <v>214.05132212372</v>
      </c>
      <c r="AG439" s="0" t="n">
        <f aca="false">ABS(X439)</f>
        <v>400.55090526153</v>
      </c>
      <c r="AH439" s="0" t="n">
        <f aca="false">ABS(Y439)</f>
        <v>179.10068898741</v>
      </c>
      <c r="AI439" s="0" t="n">
        <f aca="false">ABS(Z439)</f>
        <v>184.86815053935</v>
      </c>
      <c r="AJ439" s="0" t="n">
        <f aca="false">ABS(AA439)</f>
        <v>154.566071982869</v>
      </c>
      <c r="AK439" s="0" t="n">
        <f aca="false">ABS(AB439)</f>
        <v>150.144831632319</v>
      </c>
      <c r="AL439" s="0" t="n">
        <f aca="false">T439^2</f>
        <v>33601.4851472226</v>
      </c>
      <c r="AM439" s="0" t="n">
        <f aca="false">U439^2</f>
        <v>26048.2323666589</v>
      </c>
      <c r="AN439" s="0" t="n">
        <f aca="false">V439^2</f>
        <v>30501.4247292417</v>
      </c>
      <c r="AO439" s="0" t="n">
        <f aca="false">W439^2</f>
        <v>45817.9685029124</v>
      </c>
      <c r="AP439" s="0" t="n">
        <f aca="false">X439^2</f>
        <v>160441.027705831</v>
      </c>
      <c r="AQ439" s="0" t="n">
        <f aca="false">Y439^2</f>
        <v>32077.0567957649</v>
      </c>
      <c r="AR439" s="0" t="n">
        <f aca="false">Z439^2</f>
        <v>34176.2330838397</v>
      </c>
      <c r="AS439" s="0" t="n">
        <f aca="false">AA439^2</f>
        <v>23890.6706082135</v>
      </c>
      <c r="AT439" s="0" t="n">
        <f aca="false">AB439^2</f>
        <v>22543.4704658976</v>
      </c>
      <c r="AU439" s="17" t="n">
        <f aca="false">ABS(T439/$C439)</f>
        <v>0.0392740210149208</v>
      </c>
      <c r="AV439" s="17" t="n">
        <f aca="false">ABS(U439/$C439)</f>
        <v>0.0345792253821499</v>
      </c>
      <c r="AW439" s="17" t="n">
        <f aca="false">ABS(V439/$C439)</f>
        <v>0.0374184845447771</v>
      </c>
      <c r="AX439" s="17" t="n">
        <f aca="false">ABS(W439/$C439)</f>
        <v>0.0458610555427636</v>
      </c>
      <c r="AY439" s="17" t="n">
        <f aca="false">ABS(X439/$C439)</f>
        <v>0.0858190789556803</v>
      </c>
      <c r="AZ439" s="17" t="n">
        <f aca="false">ABS(Y439/$C439)</f>
        <v>0.0383727909919256</v>
      </c>
      <c r="BA439" s="17" t="n">
        <f aca="false">ABS(Z439/$C439)</f>
        <v>0.0396084847122447</v>
      </c>
      <c r="BB439" s="17" t="n">
        <f aca="false">ABS(AA439/$C439)</f>
        <v>0.0331161851368338</v>
      </c>
      <c r="BC439" s="17" t="n">
        <f aca="false">ABS(AB439/$C439)</f>
        <v>0.032168922829492</v>
      </c>
      <c r="BE439" s="0" t="n">
        <v>4484.14614667691</v>
      </c>
      <c r="BF439" s="0" t="n">
        <v>4505.11973905247</v>
      </c>
      <c r="BG439" s="0" t="n">
        <v>4492.4355949526</v>
      </c>
      <c r="BH439" s="0" t="n">
        <v>4454.71914112498</v>
      </c>
      <c r="BI439" s="0" t="n">
        <v>4276.21013652725</v>
      </c>
      <c r="BJ439" s="0" t="n">
        <v>4488.17231365358</v>
      </c>
      <c r="BK439" s="0" t="n">
        <v>4482.65195911247</v>
      </c>
      <c r="BL439" s="0" t="n">
        <v>4511.65574447944</v>
      </c>
      <c r="BM439" s="0" t="n">
        <v>4515.8875566947</v>
      </c>
      <c r="BN439" s="0" t="n">
        <f aca="false">BE439-$C439</f>
        <v>-183.24145682309</v>
      </c>
      <c r="BO439" s="0" t="n">
        <f aca="false">BF439-$C439</f>
        <v>-162.267864447529</v>
      </c>
      <c r="BP439" s="0" t="n">
        <f aca="false">BG439-$C439</f>
        <v>-174.9520085474</v>
      </c>
      <c r="BQ439" s="0" t="n">
        <f aca="false">BH439-$C439</f>
        <v>-212.66846237502</v>
      </c>
      <c r="BR439" s="0" t="n">
        <f aca="false">BI439-$C439</f>
        <v>-391.177466972749</v>
      </c>
      <c r="BS439" s="0" t="n">
        <f aca="false">BJ439-$C439</f>
        <v>-179.215289846419</v>
      </c>
      <c r="BT439" s="0" t="n">
        <f aca="false">BK439-$C439</f>
        <v>-184.73564438753</v>
      </c>
      <c r="BU439" s="0" t="n">
        <f aca="false">BL439-$C439</f>
        <v>-155.73185902056</v>
      </c>
      <c r="BV439" s="0" t="n">
        <f aca="false">BM439-$C439</f>
        <v>-151.500046805299</v>
      </c>
      <c r="BW439" s="0" t="n">
        <f aca="false">ABS(BN439)</f>
        <v>183.24145682309</v>
      </c>
      <c r="BX439" s="0" t="n">
        <f aca="false">ABS(BO439)</f>
        <v>162.267864447529</v>
      </c>
      <c r="BY439" s="0" t="n">
        <f aca="false">ABS(BP439)</f>
        <v>174.9520085474</v>
      </c>
      <c r="BZ439" s="0" t="n">
        <f aca="false">ABS(BQ439)</f>
        <v>212.66846237502</v>
      </c>
      <c r="CA439" s="0" t="n">
        <f aca="false">ABS(BR439)</f>
        <v>391.177466972749</v>
      </c>
      <c r="CB439" s="0" t="n">
        <f aca="false">ABS(BS439)</f>
        <v>179.215289846419</v>
      </c>
      <c r="CC439" s="0" t="n">
        <f aca="false">ABS(BT439)</f>
        <v>184.73564438753</v>
      </c>
      <c r="CD439" s="0" t="n">
        <f aca="false">ABS(BU439)</f>
        <v>155.73185902056</v>
      </c>
      <c r="CE439" s="0" t="n">
        <f aca="false">ABS(BV439)</f>
        <v>151.500046805299</v>
      </c>
      <c r="CF439" s="0" t="n">
        <f aca="false">BN439^2</f>
        <v>33577.4314986483</v>
      </c>
      <c r="CG439" s="0" t="n">
        <f aca="false">BO439^2</f>
        <v>26330.8598323617</v>
      </c>
      <c r="CH439" s="0" t="n">
        <f aca="false">BP439^2</f>
        <v>30608.2052947694</v>
      </c>
      <c r="CI439" s="0" t="n">
        <f aca="false">BQ439^2</f>
        <v>45227.8748889552</v>
      </c>
      <c r="CJ439" s="0" t="n">
        <f aca="false">BR439^2</f>
        <v>153019.810667216</v>
      </c>
      <c r="CK439" s="0" t="n">
        <f aca="false">BS439^2</f>
        <v>32118.120114736</v>
      </c>
      <c r="CL439" s="0" t="n">
        <f aca="false">BT439^2</f>
        <v>34127.2583072758</v>
      </c>
      <c r="CM439" s="0" t="n">
        <f aca="false">BU439^2</f>
        <v>24252.4119139994</v>
      </c>
      <c r="CN439" s="0" t="n">
        <f aca="false">BV439^2</f>
        <v>22952.2641820079</v>
      </c>
      <c r="CO439" s="1" t="n">
        <f aca="false">ABS(BN439/$C439)</f>
        <v>0.0392599613294769</v>
      </c>
      <c r="CP439" s="1" t="n">
        <f aca="false">ABS(BO439/$C439)</f>
        <v>0.0347663143137816</v>
      </c>
      <c r="CQ439" s="1" t="n">
        <f aca="false">ABS(BP439/$C439)</f>
        <v>0.0374839253582039</v>
      </c>
      <c r="CR439" s="1" t="n">
        <f aca="false">ABS(BQ439/$C439)</f>
        <v>0.0455647742252097</v>
      </c>
      <c r="CS439" s="1" t="n">
        <f aca="false">ABS(BR439/$C439)</f>
        <v>0.0838107952892987</v>
      </c>
      <c r="CT439" s="1" t="n">
        <f aca="false">ABS(BS439/$C439)</f>
        <v>0.0383973445256675</v>
      </c>
      <c r="CU439" s="1" t="n">
        <f aca="false">ABS(BT439/$C439)</f>
        <v>0.0395800949226929</v>
      </c>
      <c r="CV439" s="1" t="n">
        <f aca="false">ABS(BU439/$C439)</f>
        <v>0.0333659580583749</v>
      </c>
      <c r="CW439" s="1" t="n">
        <f aca="false">ABS(BV439/$C439)</f>
        <v>0.032459281224403</v>
      </c>
    </row>
    <row r="440" customFormat="false" ht="13.8" hidden="false" customHeight="false" outlineLevel="0" collapsed="false">
      <c r="A440" s="0" t="n">
        <f aca="false">A439+1</f>
        <v>435</v>
      </c>
      <c r="B440" s="0" t="n">
        <f aca="false">B439+1/12</f>
        <v>1988.16666666663</v>
      </c>
      <c r="C440" s="0" t="n">
        <f aca="false">AVERAGE(C438:C439)</f>
        <v>4538.22742375</v>
      </c>
      <c r="E440" s="0" t="n">
        <v>4709.22540813522</v>
      </c>
      <c r="F440" s="0" t="n">
        <f aca="false">E440-C440</f>
        <v>170.997984385218</v>
      </c>
      <c r="G440" s="0" t="n">
        <f aca="false">ABS(F440)</f>
        <v>170.997984385218</v>
      </c>
      <c r="H440" s="0" t="n">
        <f aca="false">F440^2</f>
        <v>29240.3106638072</v>
      </c>
      <c r="I440" s="17" t="n">
        <f aca="false">ABS(F440/C440)</f>
        <v>0.0376794656632523</v>
      </c>
      <c r="K440" s="0" t="n">
        <v>4620.75409078932</v>
      </c>
      <c r="L440" s="0" t="n">
        <v>4634.18939388324</v>
      </c>
      <c r="M440" s="0" t="n">
        <v>4617.15314430476</v>
      </c>
      <c r="N440" s="0" t="n">
        <v>4678.43846232818</v>
      </c>
      <c r="O440" s="0" t="n">
        <v>4516.37587731122</v>
      </c>
      <c r="P440" s="0" t="n">
        <v>4611.89481072058</v>
      </c>
      <c r="Q440" s="0" t="n">
        <v>4671.2219115502</v>
      </c>
      <c r="R440" s="0" t="n">
        <v>4686.7221007819</v>
      </c>
      <c r="S440" s="0" t="n">
        <v>4772.05964561119</v>
      </c>
      <c r="T440" s="0" t="n">
        <f aca="false">K440-$C440</f>
        <v>82.5266670393203</v>
      </c>
      <c r="U440" s="0" t="n">
        <f aca="false">L440-$C440</f>
        <v>95.9619701332404</v>
      </c>
      <c r="V440" s="0" t="n">
        <f aca="false">M440-$C440</f>
        <v>78.9257205547601</v>
      </c>
      <c r="W440" s="0" t="n">
        <f aca="false">N440-$C440</f>
        <v>140.211038578181</v>
      </c>
      <c r="X440" s="0" t="n">
        <f aca="false">O440-$C440</f>
        <v>-21.8515464387792</v>
      </c>
      <c r="Y440" s="0" t="n">
        <f aca="false">P440-$C440</f>
        <v>73.6673869705801</v>
      </c>
      <c r="Z440" s="0" t="n">
        <f aca="false">Q440-$C440</f>
        <v>132.994487800201</v>
      </c>
      <c r="AA440" s="0" t="n">
        <f aca="false">R440-$C440</f>
        <v>148.4946770319</v>
      </c>
      <c r="AB440" s="0" t="n">
        <f aca="false">S440-$C440</f>
        <v>233.83222186119</v>
      </c>
      <c r="AC440" s="0" t="n">
        <f aca="false">ABS(T440)</f>
        <v>82.5266670393203</v>
      </c>
      <c r="AD440" s="0" t="n">
        <f aca="false">ABS(U440)</f>
        <v>95.9619701332404</v>
      </c>
      <c r="AE440" s="0" t="n">
        <f aca="false">ABS(V440)</f>
        <v>78.9257205547601</v>
      </c>
      <c r="AF440" s="0" t="n">
        <f aca="false">ABS(W440)</f>
        <v>140.211038578181</v>
      </c>
      <c r="AG440" s="0" t="n">
        <f aca="false">ABS(X440)</f>
        <v>21.8515464387792</v>
      </c>
      <c r="AH440" s="0" t="n">
        <f aca="false">ABS(Y440)</f>
        <v>73.6673869705801</v>
      </c>
      <c r="AI440" s="0" t="n">
        <f aca="false">ABS(Z440)</f>
        <v>132.994487800201</v>
      </c>
      <c r="AJ440" s="0" t="n">
        <f aca="false">ABS(AA440)</f>
        <v>148.4946770319</v>
      </c>
      <c r="AK440" s="0" t="n">
        <f aca="false">ABS(AB440)</f>
        <v>233.83222186119</v>
      </c>
      <c r="AL440" s="0" t="n">
        <f aca="false">T440^2</f>
        <v>6810.65077261883</v>
      </c>
      <c r="AM440" s="0" t="n">
        <f aca="false">U440^2</f>
        <v>9208.69971185291</v>
      </c>
      <c r="AN440" s="0" t="n">
        <f aca="false">V440^2</f>
        <v>6229.26936508808</v>
      </c>
      <c r="AO440" s="0" t="n">
        <f aca="false">W440^2</f>
        <v>19659.1353391721</v>
      </c>
      <c r="AP440" s="0" t="n">
        <f aca="false">X440^2</f>
        <v>477.490081766125</v>
      </c>
      <c r="AQ440" s="0" t="n">
        <f aca="false">Y440^2</f>
        <v>5426.88390307319</v>
      </c>
      <c r="AR440" s="0" t="n">
        <f aca="false">Z440^2</f>
        <v>17687.5337852377</v>
      </c>
      <c r="AS440" s="0" t="n">
        <f aca="false">AA440^2</f>
        <v>22050.6691068084</v>
      </c>
      <c r="AT440" s="0" t="n">
        <f aca="false">AB440^2</f>
        <v>54677.5079805409</v>
      </c>
      <c r="AU440" s="17" t="n">
        <f aca="false">ABS(T440/$C440)</f>
        <v>0.018184779944573</v>
      </c>
      <c r="AV440" s="17" t="n">
        <f aca="false">ABS(U440/$C440)</f>
        <v>0.0211452536801132</v>
      </c>
      <c r="AW440" s="17" t="n">
        <f aca="false">ABS(V440/$C440)</f>
        <v>0.0173913101273234</v>
      </c>
      <c r="AX440" s="17" t="n">
        <f aca="false">ABS(W440/$C440)</f>
        <v>0.0308955513874011</v>
      </c>
      <c r="AY440" s="17" t="n">
        <f aca="false">ABS(X440/$C440)</f>
        <v>0.00481499590003424</v>
      </c>
      <c r="AZ440" s="17" t="n">
        <f aca="false">ABS(Y440/$C440)</f>
        <v>0.0162326344830264</v>
      </c>
      <c r="BA440" s="17" t="n">
        <f aca="false">ABS(Z440/$C440)</f>
        <v>0.0293053818995933</v>
      </c>
      <c r="BB440" s="17" t="n">
        <f aca="false">ABS(AA440/$C440)</f>
        <v>0.0327208540177559</v>
      </c>
      <c r="BC440" s="17" t="n">
        <f aca="false">ABS(AB440/$C440)</f>
        <v>0.0515250118664109</v>
      </c>
      <c r="BE440" s="0" t="n">
        <v>4620.94389156517</v>
      </c>
      <c r="BF440" s="0" t="n">
        <v>4634.24487210921</v>
      </c>
      <c r="BG440" s="0" t="n">
        <v>4617.37894637588</v>
      </c>
      <c r="BH440" s="0" t="n">
        <v>4678.05155025885</v>
      </c>
      <c r="BI440" s="0" t="n">
        <v>4517.60922341596</v>
      </c>
      <c r="BJ440" s="0" t="n">
        <v>4612.17318419781</v>
      </c>
      <c r="BK440" s="0" t="n">
        <v>4670.90714861625</v>
      </c>
      <c r="BL440" s="0" t="n">
        <v>4686.25237112137</v>
      </c>
      <c r="BM440" s="0" t="n">
        <v>4770.73673411012</v>
      </c>
      <c r="BN440" s="0" t="n">
        <f aca="false">BE440-$C440</f>
        <v>82.7164678151703</v>
      </c>
      <c r="BO440" s="0" t="n">
        <f aca="false">BF440-$C440</f>
        <v>96.01744835921</v>
      </c>
      <c r="BP440" s="0" t="n">
        <f aca="false">BG440-$C440</f>
        <v>79.1515226258807</v>
      </c>
      <c r="BQ440" s="0" t="n">
        <f aca="false">BH440-$C440</f>
        <v>139.82412650885</v>
      </c>
      <c r="BR440" s="0" t="n">
        <f aca="false">BI440-$C440</f>
        <v>-20.61820033404</v>
      </c>
      <c r="BS440" s="0" t="n">
        <f aca="false">BJ440-$C440</f>
        <v>73.9457604478102</v>
      </c>
      <c r="BT440" s="0" t="n">
        <f aca="false">BK440-$C440</f>
        <v>132.679724866251</v>
      </c>
      <c r="BU440" s="0" t="n">
        <f aca="false">BL440-$C440</f>
        <v>148.02494737137</v>
      </c>
      <c r="BV440" s="0" t="n">
        <f aca="false">BM440-$C440</f>
        <v>232.50931036012</v>
      </c>
      <c r="BW440" s="0" t="n">
        <f aca="false">ABS(BN440)</f>
        <v>82.7164678151703</v>
      </c>
      <c r="BX440" s="0" t="n">
        <f aca="false">ABS(BO440)</f>
        <v>96.01744835921</v>
      </c>
      <c r="BY440" s="0" t="n">
        <f aca="false">ABS(BP440)</f>
        <v>79.1515226258807</v>
      </c>
      <c r="BZ440" s="0" t="n">
        <f aca="false">ABS(BQ440)</f>
        <v>139.82412650885</v>
      </c>
      <c r="CA440" s="0" t="n">
        <f aca="false">ABS(BR440)</f>
        <v>20.61820033404</v>
      </c>
      <c r="CB440" s="0" t="n">
        <f aca="false">ABS(BS440)</f>
        <v>73.9457604478102</v>
      </c>
      <c r="CC440" s="0" t="n">
        <f aca="false">ABS(BT440)</f>
        <v>132.679724866251</v>
      </c>
      <c r="CD440" s="0" t="n">
        <f aca="false">ABS(BU440)</f>
        <v>148.02494737137</v>
      </c>
      <c r="CE440" s="0" t="n">
        <f aca="false">ABS(BV440)</f>
        <v>232.50931036012</v>
      </c>
      <c r="CF440" s="0" t="n">
        <f aca="false">BN440^2</f>
        <v>6842.0140478181</v>
      </c>
      <c r="CG440" s="0" t="n">
        <f aca="false">BO440^2</f>
        <v>9219.35038941356</v>
      </c>
      <c r="CH440" s="0" t="n">
        <f aca="false">BP440^2</f>
        <v>6264.96353399531</v>
      </c>
      <c r="CI440" s="0" t="n">
        <f aca="false">BQ440^2</f>
        <v>19550.7863539629</v>
      </c>
      <c r="CJ440" s="0" t="n">
        <f aca="false">BR440^2</f>
        <v>425.110185014608</v>
      </c>
      <c r="CK440" s="0" t="n">
        <f aca="false">BS440^2</f>
        <v>5467.97548820494</v>
      </c>
      <c r="CL440" s="0" t="n">
        <f aca="false">BT440^2</f>
        <v>17603.909390584</v>
      </c>
      <c r="CM440" s="0" t="n">
        <f aca="false">BU440^2</f>
        <v>21911.3850442969</v>
      </c>
      <c r="CN440" s="0" t="n">
        <f aca="false">BV440^2</f>
        <v>54060.5794041387</v>
      </c>
      <c r="CO440" s="1" t="n">
        <f aca="false">ABS(BN440/$C440)</f>
        <v>0.0182266026119115</v>
      </c>
      <c r="CP440" s="1" t="n">
        <f aca="false">ABS(BO440/$C440)</f>
        <v>0.0211574783266083</v>
      </c>
      <c r="CQ440" s="1" t="n">
        <f aca="false">ABS(BP440/$C440)</f>
        <v>0.0174410656926657</v>
      </c>
      <c r="CR440" s="1" t="n">
        <f aca="false">ABS(BQ440/$C440)</f>
        <v>0.0308102951776073</v>
      </c>
      <c r="CS440" s="1" t="n">
        <f aca="false">ABS(BR440/$C440)</f>
        <v>0.00454322765451073</v>
      </c>
      <c r="CT440" s="1" t="n">
        <f aca="false">ABS(BS440/$C440)</f>
        <v>0.0162939741760909</v>
      </c>
      <c r="CU440" s="1" t="n">
        <f aca="false">ABS(BT440/$C440)</f>
        <v>0.0292360237770138</v>
      </c>
      <c r="CV440" s="1" t="n">
        <f aca="false">ABS(BU440/$C440)</f>
        <v>0.0326173489227772</v>
      </c>
      <c r="CW440" s="1" t="n">
        <f aca="false">ABS(BV440/$C440)</f>
        <v>0.0512335078544817</v>
      </c>
    </row>
    <row r="441" customFormat="false" ht="13.8" hidden="false" customHeight="false" outlineLevel="0" collapsed="false">
      <c r="A441" s="0" t="n">
        <f aca="false">A440+1</f>
        <v>436</v>
      </c>
      <c r="B441" s="0" t="n">
        <f aca="false">B440+1/12</f>
        <v>1988.24999999997</v>
      </c>
      <c r="C441" s="0" t="n">
        <v>4926.395488</v>
      </c>
      <c r="E441" s="0" t="n">
        <v>4766.03411938732</v>
      </c>
      <c r="F441" s="0" t="n">
        <f aca="false">E441-C441</f>
        <v>-160.361368612676</v>
      </c>
      <c r="G441" s="0" t="n">
        <f aca="false">ABS(F441)</f>
        <v>160.361368612676</v>
      </c>
      <c r="H441" s="0" t="n">
        <f aca="false">F441^2</f>
        <v>25715.7685433307</v>
      </c>
      <c r="I441" s="17" t="n">
        <f aca="false">ABS(F441/C441)</f>
        <v>0.0325514605969606</v>
      </c>
      <c r="K441" s="0" t="n">
        <v>4736.88137264043</v>
      </c>
      <c r="L441" s="0" t="n">
        <v>4735.98582211826</v>
      </c>
      <c r="M441" s="0" t="n">
        <v>4731.95804609844</v>
      </c>
      <c r="N441" s="0" t="n">
        <v>4722.08321946966</v>
      </c>
      <c r="O441" s="0" t="n">
        <v>4788.24399871063</v>
      </c>
      <c r="P441" s="0" t="n">
        <v>4751.92927326871</v>
      </c>
      <c r="Q441" s="0" t="n">
        <v>4793.9417032807</v>
      </c>
      <c r="R441" s="0" t="n">
        <v>4782.29452577492</v>
      </c>
      <c r="S441" s="0" t="n">
        <v>4742.60181940266</v>
      </c>
      <c r="T441" s="0" t="n">
        <f aca="false">K441-$C441</f>
        <v>-189.514115359571</v>
      </c>
      <c r="U441" s="0" t="n">
        <f aca="false">L441-$C441</f>
        <v>-190.40966588174</v>
      </c>
      <c r="V441" s="0" t="n">
        <f aca="false">M441-$C441</f>
        <v>-194.43744190156</v>
      </c>
      <c r="W441" s="0" t="n">
        <f aca="false">N441-$C441</f>
        <v>-204.31226853034</v>
      </c>
      <c r="X441" s="0" t="n">
        <f aca="false">O441-$C441</f>
        <v>-138.15148928937</v>
      </c>
      <c r="Y441" s="0" t="n">
        <f aca="false">P441-$C441</f>
        <v>-174.46621473129</v>
      </c>
      <c r="Z441" s="0" t="n">
        <f aca="false">Q441-$C441</f>
        <v>-132.453784719301</v>
      </c>
      <c r="AA441" s="0" t="n">
        <f aca="false">R441-$C441</f>
        <v>-144.10096222508</v>
      </c>
      <c r="AB441" s="0" t="n">
        <f aca="false">S441-$C441</f>
        <v>-183.79366859734</v>
      </c>
      <c r="AC441" s="0" t="n">
        <f aca="false">ABS(T441)</f>
        <v>189.514115359571</v>
      </c>
      <c r="AD441" s="0" t="n">
        <f aca="false">ABS(U441)</f>
        <v>190.40966588174</v>
      </c>
      <c r="AE441" s="0" t="n">
        <f aca="false">ABS(V441)</f>
        <v>194.43744190156</v>
      </c>
      <c r="AF441" s="0" t="n">
        <f aca="false">ABS(W441)</f>
        <v>204.31226853034</v>
      </c>
      <c r="AG441" s="0" t="n">
        <f aca="false">ABS(X441)</f>
        <v>138.15148928937</v>
      </c>
      <c r="AH441" s="0" t="n">
        <f aca="false">ABS(Y441)</f>
        <v>174.46621473129</v>
      </c>
      <c r="AI441" s="0" t="n">
        <f aca="false">ABS(Z441)</f>
        <v>132.453784719301</v>
      </c>
      <c r="AJ441" s="0" t="n">
        <f aca="false">ABS(AA441)</f>
        <v>144.10096222508</v>
      </c>
      <c r="AK441" s="0" t="n">
        <f aca="false">ABS(AB441)</f>
        <v>183.79366859734</v>
      </c>
      <c r="AL441" s="0" t="n">
        <f aca="false">T441^2</f>
        <v>35915.5999205206</v>
      </c>
      <c r="AM441" s="0" t="n">
        <f aca="false">U441^2</f>
        <v>36255.8408611958</v>
      </c>
      <c r="AN441" s="0" t="n">
        <f aca="false">V441^2</f>
        <v>37805.9188132226</v>
      </c>
      <c r="AO441" s="0" t="n">
        <f aca="false">W441^2</f>
        <v>41743.5030720136</v>
      </c>
      <c r="AP441" s="0" t="n">
        <f aca="false">X441^2</f>
        <v>19085.833992871</v>
      </c>
      <c r="AQ441" s="0" t="n">
        <f aca="false">Y441^2</f>
        <v>30438.4600826647</v>
      </c>
      <c r="AR441" s="0" t="n">
        <f aca="false">Z441^2</f>
        <v>17544.0050864668</v>
      </c>
      <c r="AS441" s="0" t="n">
        <f aca="false">AA441^2</f>
        <v>20765.087314194</v>
      </c>
      <c r="AT441" s="0" t="n">
        <f aca="false">AB441^2</f>
        <v>33780.1126164688</v>
      </c>
      <c r="AU441" s="17" t="n">
        <f aca="false">ABS(T441/$C441)</f>
        <v>0.0384691232811496</v>
      </c>
      <c r="AV441" s="17" t="n">
        <f aca="false">ABS(U441/$C441)</f>
        <v>0.0386509094419136</v>
      </c>
      <c r="AW441" s="17" t="n">
        <f aca="false">ABS(V441/$C441)</f>
        <v>0.039468500321418</v>
      </c>
      <c r="AX441" s="17" t="n">
        <f aca="false">ABS(W441/$C441)</f>
        <v>0.041472973298229</v>
      </c>
      <c r="AY441" s="17" t="n">
        <f aca="false">ABS(X441/$C441)</f>
        <v>0.0280431178588661</v>
      </c>
      <c r="AZ441" s="17" t="n">
        <f aca="false">ABS(Y441/$C441)</f>
        <v>0.0354145774849512</v>
      </c>
      <c r="BA441" s="17" t="n">
        <f aca="false">ABS(Z441/$C441)</f>
        <v>0.0268865512405449</v>
      </c>
      <c r="BB441" s="17" t="n">
        <f aca="false">ABS(AA441/$C441)</f>
        <v>0.029250790476747</v>
      </c>
      <c r="BC441" s="17" t="n">
        <f aca="false">ABS(AB441/$C441)</f>
        <v>0.0373079402668818</v>
      </c>
      <c r="BE441" s="0" t="n">
        <v>4736.83234051823</v>
      </c>
      <c r="BF441" s="0" t="n">
        <v>4735.9264095726</v>
      </c>
      <c r="BG441" s="0" t="n">
        <v>4731.85194716302</v>
      </c>
      <c r="BH441" s="0" t="n">
        <v>4721.86266034518</v>
      </c>
      <c r="BI441" s="0" t="n">
        <v>4788.79031637142</v>
      </c>
      <c r="BJ441" s="0" t="n">
        <v>4752.05466299872</v>
      </c>
      <c r="BK441" s="0" t="n">
        <v>4794.55406365463</v>
      </c>
      <c r="BL441" s="0" t="n">
        <v>4782.77188244808</v>
      </c>
      <c r="BM441" s="0" t="n">
        <v>4742.61909360081</v>
      </c>
      <c r="BN441" s="0" t="n">
        <f aca="false">BE441-$C441</f>
        <v>-189.56314748177</v>
      </c>
      <c r="BO441" s="0" t="n">
        <f aca="false">BF441-$C441</f>
        <v>-190.4690784274</v>
      </c>
      <c r="BP441" s="0" t="n">
        <f aca="false">BG441-$C441</f>
        <v>-194.54354083698</v>
      </c>
      <c r="BQ441" s="0" t="n">
        <f aca="false">BH441-$C441</f>
        <v>-204.53282765482</v>
      </c>
      <c r="BR441" s="0" t="n">
        <f aca="false">BI441-$C441</f>
        <v>-137.60517162858</v>
      </c>
      <c r="BS441" s="0" t="n">
        <f aca="false">BJ441-$C441</f>
        <v>-174.34082500128</v>
      </c>
      <c r="BT441" s="0" t="n">
        <f aca="false">BK441-$C441</f>
        <v>-131.84142434537</v>
      </c>
      <c r="BU441" s="0" t="n">
        <f aca="false">BL441-$C441</f>
        <v>-143.62360555192</v>
      </c>
      <c r="BV441" s="0" t="n">
        <f aca="false">BM441-$C441</f>
        <v>-183.77639439919</v>
      </c>
      <c r="BW441" s="0" t="n">
        <f aca="false">ABS(BN441)</f>
        <v>189.56314748177</v>
      </c>
      <c r="BX441" s="0" t="n">
        <f aca="false">ABS(BO441)</f>
        <v>190.4690784274</v>
      </c>
      <c r="BY441" s="0" t="n">
        <f aca="false">ABS(BP441)</f>
        <v>194.54354083698</v>
      </c>
      <c r="BZ441" s="0" t="n">
        <f aca="false">ABS(BQ441)</f>
        <v>204.53282765482</v>
      </c>
      <c r="CA441" s="0" t="n">
        <f aca="false">ABS(BR441)</f>
        <v>137.60517162858</v>
      </c>
      <c r="CB441" s="0" t="n">
        <f aca="false">ABS(BS441)</f>
        <v>174.34082500128</v>
      </c>
      <c r="CC441" s="0" t="n">
        <f aca="false">ABS(BT441)</f>
        <v>131.84142434537</v>
      </c>
      <c r="CD441" s="0" t="n">
        <f aca="false">ABS(BU441)</f>
        <v>143.62360555192</v>
      </c>
      <c r="CE441" s="0" t="n">
        <f aca="false">ABS(BV441)</f>
        <v>183.77639439919</v>
      </c>
      <c r="CF441" s="0" t="n">
        <f aca="false">BN441^2</f>
        <v>35934.1868831953</v>
      </c>
      <c r="CG441" s="0" t="n">
        <f aca="false">BO441^2</f>
        <v>36278.469836983</v>
      </c>
      <c r="CH441" s="0" t="n">
        <f aca="false">BP441^2</f>
        <v>37847.1892813898</v>
      </c>
      <c r="CI441" s="0" t="n">
        <f aca="false">BQ441^2</f>
        <v>41833.6775884762</v>
      </c>
      <c r="CJ441" s="0" t="n">
        <f aca="false">BR441^2</f>
        <v>18935.183258931</v>
      </c>
      <c r="CK441" s="0" t="n">
        <f aca="false">BS441^2</f>
        <v>30394.7232621269</v>
      </c>
      <c r="CL441" s="0" t="n">
        <f aca="false">BT441^2</f>
        <v>17382.1611734159</v>
      </c>
      <c r="CM441" s="0" t="n">
        <f aca="false">BU441^2</f>
        <v>20627.7400717336</v>
      </c>
      <c r="CN441" s="0" t="n">
        <f aca="false">BV441^2</f>
        <v>33773.7631383668</v>
      </c>
      <c r="CO441" s="1" t="n">
        <f aca="false">ABS(BN441/$C441)</f>
        <v>0.0384790762218581</v>
      </c>
      <c r="CP441" s="1" t="n">
        <f aca="false">ABS(BO441/$C441)</f>
        <v>0.0386629694857743</v>
      </c>
      <c r="CQ441" s="1" t="n">
        <f aca="false">ABS(BP441/$C441)</f>
        <v>0.0394900371500543</v>
      </c>
      <c r="CR441" s="1" t="n">
        <f aca="false">ABS(BQ441/$C441)</f>
        <v>0.0415177441910689</v>
      </c>
      <c r="CS441" s="1" t="n">
        <f aca="false">ABS(BR441/$C441)</f>
        <v>0.0279322218371965</v>
      </c>
      <c r="CT441" s="1" t="n">
        <f aca="false">ABS(BS441/$C441)</f>
        <v>0.035389124853242</v>
      </c>
      <c r="CU441" s="1" t="n">
        <f aca="false">ABS(BT441/$C441)</f>
        <v>0.0267622493294574</v>
      </c>
      <c r="CV441" s="1" t="n">
        <f aca="false">ABS(BU441/$C441)</f>
        <v>0.0291538927196906</v>
      </c>
      <c r="CW441" s="1" t="n">
        <f aca="false">ABS(BV441/$C441)</f>
        <v>0.037304433809028</v>
      </c>
    </row>
    <row r="442" customFormat="false" ht="13.8" hidden="false" customHeight="false" outlineLevel="0" collapsed="false">
      <c r="A442" s="0" t="n">
        <f aca="false">A441+1</f>
        <v>437</v>
      </c>
      <c r="B442" s="0" t="n">
        <f aca="false">B441+1/12</f>
        <v>1988.3333333333</v>
      </c>
      <c r="C442" s="0" t="n">
        <v>4840.149812</v>
      </c>
      <c r="E442" s="0" t="n">
        <v>4920.92716195123</v>
      </c>
      <c r="F442" s="0" t="n">
        <f aca="false">E442-C442</f>
        <v>80.7773499512305</v>
      </c>
      <c r="G442" s="0" t="n">
        <f aca="false">ABS(F442)</f>
        <v>80.7773499512305</v>
      </c>
      <c r="H442" s="0" t="n">
        <f aca="false">F442^2</f>
        <v>6524.98026514355</v>
      </c>
      <c r="I442" s="17" t="n">
        <f aca="false">ABS(F442/C442)</f>
        <v>0.0166890185404927</v>
      </c>
      <c r="K442" s="0" t="n">
        <v>4795.27086126337</v>
      </c>
      <c r="L442" s="0" t="n">
        <v>4804.45321957794</v>
      </c>
      <c r="M442" s="0" t="n">
        <v>4801.13760113041</v>
      </c>
      <c r="N442" s="0" t="n">
        <v>4784.50425047104</v>
      </c>
      <c r="O442" s="0" t="n">
        <v>4911.45295478937</v>
      </c>
      <c r="P442" s="0" t="n">
        <v>4802.83636447814</v>
      </c>
      <c r="Q442" s="0" t="n">
        <v>4780.6933153405</v>
      </c>
      <c r="R442" s="0" t="n">
        <v>4805.94794244722</v>
      </c>
      <c r="S442" s="0" t="n">
        <v>4760.1462489162</v>
      </c>
      <c r="T442" s="0" t="n">
        <f aca="false">K442-$C442</f>
        <v>-44.87895073663</v>
      </c>
      <c r="U442" s="0" t="n">
        <f aca="false">L442-$C442</f>
        <v>-35.6965924220594</v>
      </c>
      <c r="V442" s="0" t="n">
        <f aca="false">M442-$C442</f>
        <v>-39.0122108695896</v>
      </c>
      <c r="W442" s="0" t="n">
        <f aca="false">N442-$C442</f>
        <v>-55.6455615289597</v>
      </c>
      <c r="X442" s="0" t="n">
        <f aca="false">O442-$C442</f>
        <v>71.3031427893702</v>
      </c>
      <c r="Y442" s="0" t="n">
        <f aca="false">P442-$C442</f>
        <v>-37.3134475218594</v>
      </c>
      <c r="Z442" s="0" t="n">
        <f aca="false">Q442-$C442</f>
        <v>-59.4564966594999</v>
      </c>
      <c r="AA442" s="0" t="n">
        <f aca="false">R442-$C442</f>
        <v>-34.2018695527795</v>
      </c>
      <c r="AB442" s="0" t="n">
        <f aca="false">S442-$C442</f>
        <v>-80.0035630837992</v>
      </c>
      <c r="AC442" s="0" t="n">
        <f aca="false">ABS(T442)</f>
        <v>44.87895073663</v>
      </c>
      <c r="AD442" s="0" t="n">
        <f aca="false">ABS(U442)</f>
        <v>35.6965924220594</v>
      </c>
      <c r="AE442" s="0" t="n">
        <f aca="false">ABS(V442)</f>
        <v>39.0122108695896</v>
      </c>
      <c r="AF442" s="0" t="n">
        <f aca="false">ABS(W442)</f>
        <v>55.6455615289597</v>
      </c>
      <c r="AG442" s="0" t="n">
        <f aca="false">ABS(X442)</f>
        <v>71.3031427893702</v>
      </c>
      <c r="AH442" s="0" t="n">
        <f aca="false">ABS(Y442)</f>
        <v>37.3134475218594</v>
      </c>
      <c r="AI442" s="0" t="n">
        <f aca="false">ABS(Z442)</f>
        <v>59.4564966594999</v>
      </c>
      <c r="AJ442" s="0" t="n">
        <f aca="false">ABS(AA442)</f>
        <v>34.2018695527795</v>
      </c>
      <c r="AK442" s="0" t="n">
        <f aca="false">ABS(AB442)</f>
        <v>80.0035630837992</v>
      </c>
      <c r="AL442" s="0" t="n">
        <f aca="false">T442^2</f>
        <v>2014.12021922087</v>
      </c>
      <c r="AM442" s="0" t="n">
        <f aca="false">U442^2</f>
        <v>1274.24671054663</v>
      </c>
      <c r="AN442" s="0" t="n">
        <f aca="false">V442^2</f>
        <v>1521.95259693332</v>
      </c>
      <c r="AO442" s="0" t="n">
        <f aca="false">W442^2</f>
        <v>3096.42851787324</v>
      </c>
      <c r="AP442" s="0" t="n">
        <f aca="false">X442^2</f>
        <v>5084.13817164132</v>
      </c>
      <c r="AQ442" s="0" t="n">
        <f aca="false">Y442^2</f>
        <v>1392.29336596656</v>
      </c>
      <c r="AR442" s="0" t="n">
        <f aca="false">Z442^2</f>
        <v>3535.07499502112</v>
      </c>
      <c r="AS442" s="0" t="n">
        <f aca="false">AA442^2</f>
        <v>1169.76788090535</v>
      </c>
      <c r="AT442" s="0" t="n">
        <f aca="false">AB442^2</f>
        <v>6400.57010610344</v>
      </c>
      <c r="AU442" s="17" t="n">
        <f aca="false">ABS(T442/$C442)</f>
        <v>0.00927222348063759</v>
      </c>
      <c r="AV442" s="17" t="n">
        <f aca="false">ABS(U442/$C442)</f>
        <v>0.0073751007321216</v>
      </c>
      <c r="AW442" s="17" t="n">
        <f aca="false">ABS(V442/$C442)</f>
        <v>0.00806012466243671</v>
      </c>
      <c r="AX442" s="17" t="n">
        <f aca="false">ABS(W442/$C442)</f>
        <v>0.0114966609899139</v>
      </c>
      <c r="AY442" s="17" t="n">
        <f aca="false">ABS(X442/$C442)</f>
        <v>0.0147315983097447</v>
      </c>
      <c r="AZ442" s="17" t="n">
        <f aca="false">ABS(Y442/$C442)</f>
        <v>0.00770915136332136</v>
      </c>
      <c r="BA442" s="17" t="n">
        <f aca="false">ABS(Z442/$C442)</f>
        <v>0.0122840199103118</v>
      </c>
      <c r="BB442" s="17" t="n">
        <f aca="false">ABS(AA442/$C442)</f>
        <v>0.00706628325180847</v>
      </c>
      <c r="BC442" s="17" t="n">
        <f aca="false">ABS(AB442/$C442)</f>
        <v>0.0165291501691641</v>
      </c>
      <c r="BE442" s="0" t="n">
        <v>4794.95461793778</v>
      </c>
      <c r="BF442" s="0" t="n">
        <v>4804.37321444999</v>
      </c>
      <c r="BG442" s="0" t="n">
        <v>4800.97229376318</v>
      </c>
      <c r="BH442" s="0" t="n">
        <v>4783.91101025193</v>
      </c>
      <c r="BI442" s="0" t="n">
        <v>4914.12577455987</v>
      </c>
      <c r="BJ442" s="0" t="n">
        <v>4802.71476187364</v>
      </c>
      <c r="BK442" s="0" t="n">
        <v>4780.00202967208</v>
      </c>
      <c r="BL442" s="0" t="n">
        <v>4805.90639265117</v>
      </c>
      <c r="BM442" s="0" t="n">
        <v>4758.9263406682</v>
      </c>
      <c r="BN442" s="0" t="n">
        <f aca="false">BE442-$C442</f>
        <v>-45.1951940622193</v>
      </c>
      <c r="BO442" s="0" t="n">
        <f aca="false">BF442-$C442</f>
        <v>-35.7765975500097</v>
      </c>
      <c r="BP442" s="0" t="n">
        <f aca="false">BG442-$C442</f>
        <v>-39.1775182368201</v>
      </c>
      <c r="BQ442" s="0" t="n">
        <f aca="false">BH442-$C442</f>
        <v>-56.2388017480698</v>
      </c>
      <c r="BR442" s="0" t="n">
        <f aca="false">BI442-$C442</f>
        <v>73.9759625598699</v>
      </c>
      <c r="BS442" s="0" t="n">
        <f aca="false">BJ442-$C442</f>
        <v>-37.4350501263598</v>
      </c>
      <c r="BT442" s="0" t="n">
        <f aca="false">BK442-$C442</f>
        <v>-60.1477823279192</v>
      </c>
      <c r="BU442" s="0" t="n">
        <f aca="false">BL442-$C442</f>
        <v>-34.2434193488298</v>
      </c>
      <c r="BV442" s="0" t="n">
        <f aca="false">BM442-$C442</f>
        <v>-81.2234713317994</v>
      </c>
      <c r="BW442" s="0" t="n">
        <f aca="false">ABS(BN442)</f>
        <v>45.1951940622193</v>
      </c>
      <c r="BX442" s="0" t="n">
        <f aca="false">ABS(BO442)</f>
        <v>35.7765975500097</v>
      </c>
      <c r="BY442" s="0" t="n">
        <f aca="false">ABS(BP442)</f>
        <v>39.1775182368201</v>
      </c>
      <c r="BZ442" s="0" t="n">
        <f aca="false">ABS(BQ442)</f>
        <v>56.2388017480698</v>
      </c>
      <c r="CA442" s="0" t="n">
        <f aca="false">ABS(BR442)</f>
        <v>73.9759625598699</v>
      </c>
      <c r="CB442" s="0" t="n">
        <f aca="false">ABS(BS442)</f>
        <v>37.4350501263598</v>
      </c>
      <c r="CC442" s="0" t="n">
        <f aca="false">ABS(BT442)</f>
        <v>60.1477823279192</v>
      </c>
      <c r="CD442" s="0" t="n">
        <f aca="false">ABS(BU442)</f>
        <v>34.2434193488298</v>
      </c>
      <c r="CE442" s="0" t="n">
        <f aca="false">ABS(BV442)</f>
        <v>81.2234713317994</v>
      </c>
      <c r="CF442" s="0" t="n">
        <f aca="false">BN442^2</f>
        <v>2042.60556632167</v>
      </c>
      <c r="CG442" s="0" t="n">
        <f aca="false">BO442^2</f>
        <v>1279.96493225536</v>
      </c>
      <c r="CH442" s="0" t="n">
        <f aca="false">BP442^2</f>
        <v>1534.87793519637</v>
      </c>
      <c r="CI442" s="0" t="n">
        <f aca="false">BQ442^2</f>
        <v>3162.8028220587</v>
      </c>
      <c r="CJ442" s="0" t="n">
        <f aca="false">BR442^2</f>
        <v>5472.44303665928</v>
      </c>
      <c r="CK442" s="0" t="n">
        <f aca="false">BS442^2</f>
        <v>1401.38297796307</v>
      </c>
      <c r="CL442" s="0" t="n">
        <f aca="false">BT442^2</f>
        <v>3617.75571896675</v>
      </c>
      <c r="CM442" s="0" t="n">
        <f aca="false">BU442^2</f>
        <v>1172.61176869981</v>
      </c>
      <c r="CN442" s="0" t="n">
        <f aca="false">BV442^2</f>
        <v>6597.25229518763</v>
      </c>
      <c r="CO442" s="1" t="n">
        <f aca="false">ABS(BN442/$C442)</f>
        <v>0.00933756098833316</v>
      </c>
      <c r="CP442" s="1" t="n">
        <f aca="false">ABS(BO442/$C442)</f>
        <v>0.00739163020560028</v>
      </c>
      <c r="CQ442" s="1" t="n">
        <f aca="false">ABS(BP442/$C442)</f>
        <v>0.00809427802000855</v>
      </c>
      <c r="CR442" s="1" t="n">
        <f aca="false">ABS(BQ442/$C442)</f>
        <v>0.0116192274893308</v>
      </c>
      <c r="CS442" s="1" t="n">
        <f aca="false">ABS(BR442/$C442)</f>
        <v>0.0152838167067606</v>
      </c>
      <c r="CT442" s="1" t="n">
        <f aca="false">ABS(BS442/$C442)</f>
        <v>0.00773427509073139</v>
      </c>
      <c r="CU442" s="1" t="n">
        <f aca="false">ABS(BT442/$C442)</f>
        <v>0.0124268431069627</v>
      </c>
      <c r="CV442" s="1" t="n">
        <f aca="false">ABS(BU442/$C442)</f>
        <v>0.0070748676547018</v>
      </c>
      <c r="CW442" s="1" t="n">
        <f aca="false">ABS(BV442/$C442)</f>
        <v>0.0167811895264946</v>
      </c>
    </row>
    <row r="443" customFormat="false" ht="13.8" hidden="false" customHeight="false" outlineLevel="0" collapsed="false">
      <c r="A443" s="0" t="n">
        <f aca="false">A442+1</f>
        <v>438</v>
      </c>
      <c r="B443" s="0" t="n">
        <f aca="false">B442+1/12</f>
        <v>1988.41666666663</v>
      </c>
      <c r="C443" s="0" t="n">
        <v>4855.760203</v>
      </c>
      <c r="E443" s="0" t="n">
        <v>4944.13355215651</v>
      </c>
      <c r="F443" s="0" t="n">
        <f aca="false">E443-C443</f>
        <v>88.3733491565108</v>
      </c>
      <c r="G443" s="0" t="n">
        <f aca="false">ABS(F443)</f>
        <v>88.3733491565108</v>
      </c>
      <c r="H443" s="0" t="n">
        <f aca="false">F443^2</f>
        <v>7809.84884113857</v>
      </c>
      <c r="I443" s="17" t="n">
        <f aca="false">ABS(F443/C443)</f>
        <v>0.0181996938608937</v>
      </c>
      <c r="K443" s="0" t="n">
        <v>4884.12629337818</v>
      </c>
      <c r="L443" s="0" t="n">
        <v>4897.74574008734</v>
      </c>
      <c r="M443" s="0" t="n">
        <v>4864.47371113778</v>
      </c>
      <c r="N443" s="0" t="n">
        <v>4912.08956888169</v>
      </c>
      <c r="O443" s="0" t="n">
        <v>5090.61627539303</v>
      </c>
      <c r="P443" s="0" t="n">
        <v>4840.27078115496</v>
      </c>
      <c r="Q443" s="0" t="n">
        <v>4863.85393608641</v>
      </c>
      <c r="R443" s="0" t="n">
        <v>4938.93367404504</v>
      </c>
      <c r="S443" s="0" t="n">
        <v>4883.19042768736</v>
      </c>
      <c r="T443" s="0" t="n">
        <f aca="false">K443-$C443</f>
        <v>28.3660903781802</v>
      </c>
      <c r="U443" s="0" t="n">
        <f aca="false">L443-$C443</f>
        <v>41.9855370873402</v>
      </c>
      <c r="V443" s="0" t="n">
        <f aca="false">M443-$C443</f>
        <v>8.71350813778008</v>
      </c>
      <c r="W443" s="0" t="n">
        <f aca="false">N443-$C443</f>
        <v>56.3293658816901</v>
      </c>
      <c r="X443" s="0" t="n">
        <f aca="false">O443-$C443</f>
        <v>234.85607239303</v>
      </c>
      <c r="Y443" s="0" t="n">
        <f aca="false">P443-$C443</f>
        <v>-15.4894218450399</v>
      </c>
      <c r="Z443" s="0" t="n">
        <f aca="false">Q443-$C443</f>
        <v>8.09373308640988</v>
      </c>
      <c r="AA443" s="0" t="n">
        <f aca="false">R443-$C443</f>
        <v>83.1734710450401</v>
      </c>
      <c r="AB443" s="0" t="n">
        <f aca="false">S443-$C443</f>
        <v>27.4302246873604</v>
      </c>
      <c r="AC443" s="0" t="n">
        <f aca="false">ABS(T443)</f>
        <v>28.3660903781802</v>
      </c>
      <c r="AD443" s="0" t="n">
        <f aca="false">ABS(U443)</f>
        <v>41.9855370873402</v>
      </c>
      <c r="AE443" s="0" t="n">
        <f aca="false">ABS(V443)</f>
        <v>8.71350813778008</v>
      </c>
      <c r="AF443" s="0" t="n">
        <f aca="false">ABS(W443)</f>
        <v>56.3293658816901</v>
      </c>
      <c r="AG443" s="0" t="n">
        <f aca="false">ABS(X443)</f>
        <v>234.85607239303</v>
      </c>
      <c r="AH443" s="0" t="n">
        <f aca="false">ABS(Y443)</f>
        <v>15.4894218450399</v>
      </c>
      <c r="AI443" s="0" t="n">
        <f aca="false">ABS(Z443)</f>
        <v>8.09373308640988</v>
      </c>
      <c r="AJ443" s="0" t="n">
        <f aca="false">ABS(AA443)</f>
        <v>83.1734710450401</v>
      </c>
      <c r="AK443" s="0" t="n">
        <f aca="false">ABS(AB443)</f>
        <v>27.4302246873604</v>
      </c>
      <c r="AL443" s="0" t="n">
        <f aca="false">T443^2</f>
        <v>804.635083343085</v>
      </c>
      <c r="AM443" s="0" t="n">
        <f aca="false">U443^2</f>
        <v>1762.78532451242</v>
      </c>
      <c r="AN443" s="0" t="n">
        <f aca="false">V443^2</f>
        <v>75.9252240671597</v>
      </c>
      <c r="AO443" s="0" t="n">
        <f aca="false">W443^2</f>
        <v>3172.99746063332</v>
      </c>
      <c r="AP443" s="0" t="n">
        <f aca="false">X443^2</f>
        <v>55157.3747398804</v>
      </c>
      <c r="AQ443" s="0" t="n">
        <f aca="false">Y443^2</f>
        <v>239.922189093601</v>
      </c>
      <c r="AR443" s="0" t="n">
        <f aca="false">Z443^2</f>
        <v>65.5085152740461</v>
      </c>
      <c r="AS443" s="0" t="n">
        <f aca="false">AA443^2</f>
        <v>6917.82628568012</v>
      </c>
      <c r="AT443" s="0" t="n">
        <f aca="false">AB443^2</f>
        <v>752.417226399073</v>
      </c>
      <c r="AU443" s="17" t="n">
        <f aca="false">ABS(T443/$C443)</f>
        <v>0.00584174036449637</v>
      </c>
      <c r="AV443" s="17" t="n">
        <f aca="false">ABS(U443/$C443)</f>
        <v>0.00864654252518495</v>
      </c>
      <c r="AW443" s="17" t="n">
        <f aca="false">ABS(V443/$C443)</f>
        <v>0.00179446837848308</v>
      </c>
      <c r="AX443" s="17" t="n">
        <f aca="false">ABS(W443/$C443)</f>
        <v>0.0116005246401765</v>
      </c>
      <c r="AY443" s="17" t="n">
        <f aca="false">ABS(X443/$C443)</f>
        <v>0.0483664889892896</v>
      </c>
      <c r="AZ443" s="17" t="n">
        <f aca="false">ABS(Y443/$C443)</f>
        <v>0.0031899066670282</v>
      </c>
      <c r="BA443" s="17" t="n">
        <f aca="false">ABS(Z443/$C443)</f>
        <v>0.00166683129891987</v>
      </c>
      <c r="BB443" s="17" t="n">
        <f aca="false">ABS(AA443/$C443)</f>
        <v>0.0171288258826401</v>
      </c>
      <c r="BC443" s="17" t="n">
        <f aca="false">ABS(AB443/$C443)</f>
        <v>0.00564900726984281</v>
      </c>
      <c r="BE443" s="0" t="n">
        <v>4884.24947276699</v>
      </c>
      <c r="BF443" s="0" t="n">
        <v>4898.43255853692</v>
      </c>
      <c r="BG443" s="0" t="n">
        <v>4863.78357092323</v>
      </c>
      <c r="BH443" s="0" t="n">
        <v>4913.37000485201</v>
      </c>
      <c r="BI443" s="0" t="n">
        <v>5099.28501628708</v>
      </c>
      <c r="BJ443" s="0" t="n">
        <v>4838.5790057775</v>
      </c>
      <c r="BK443" s="0" t="n">
        <v>4863.13814656059</v>
      </c>
      <c r="BL443" s="0" t="n">
        <v>4941.32504987544</v>
      </c>
      <c r="BM443" s="0" t="n">
        <v>4883.27487639421</v>
      </c>
      <c r="BN443" s="0" t="n">
        <f aca="false">BE443-$C443</f>
        <v>28.4892697669902</v>
      </c>
      <c r="BO443" s="0" t="n">
        <f aca="false">BF443-$C443</f>
        <v>42.6723555369199</v>
      </c>
      <c r="BP443" s="0" t="n">
        <f aca="false">BG443-$C443</f>
        <v>8.02336792323058</v>
      </c>
      <c r="BQ443" s="0" t="n">
        <f aca="false">BH443-$C443</f>
        <v>57.6098018520106</v>
      </c>
      <c r="BR443" s="0" t="n">
        <f aca="false">BI443-$C443</f>
        <v>243.52481328708</v>
      </c>
      <c r="BS443" s="0" t="n">
        <f aca="false">BJ443-$C443</f>
        <v>-17.1811972224996</v>
      </c>
      <c r="BT443" s="0" t="n">
        <f aca="false">BK443-$C443</f>
        <v>7.37794356059021</v>
      </c>
      <c r="BU443" s="0" t="n">
        <f aca="false">BL443-$C443</f>
        <v>85.5648468754398</v>
      </c>
      <c r="BV443" s="0" t="n">
        <f aca="false">BM443-$C443</f>
        <v>27.5146733942101</v>
      </c>
      <c r="BW443" s="0" t="n">
        <f aca="false">ABS(BN443)</f>
        <v>28.4892697669902</v>
      </c>
      <c r="BX443" s="0" t="n">
        <f aca="false">ABS(BO443)</f>
        <v>42.6723555369199</v>
      </c>
      <c r="BY443" s="0" t="n">
        <f aca="false">ABS(BP443)</f>
        <v>8.02336792323058</v>
      </c>
      <c r="BZ443" s="0" t="n">
        <f aca="false">ABS(BQ443)</f>
        <v>57.6098018520106</v>
      </c>
      <c r="CA443" s="0" t="n">
        <f aca="false">ABS(BR443)</f>
        <v>243.52481328708</v>
      </c>
      <c r="CB443" s="0" t="n">
        <f aca="false">ABS(BS443)</f>
        <v>17.1811972224996</v>
      </c>
      <c r="CC443" s="0" t="n">
        <f aca="false">ABS(BT443)</f>
        <v>7.37794356059021</v>
      </c>
      <c r="CD443" s="0" t="n">
        <f aca="false">ABS(BU443)</f>
        <v>85.5648468754398</v>
      </c>
      <c r="CE443" s="0" t="n">
        <f aca="false">ABS(BV443)</f>
        <v>27.5146733942101</v>
      </c>
      <c r="CF443" s="0" t="n">
        <f aca="false">BN443^2</f>
        <v>811.638491856343</v>
      </c>
      <c r="CG443" s="0" t="n">
        <f aca="false">BO443^2</f>
        <v>1820.9299270693</v>
      </c>
      <c r="CH443" s="0" t="n">
        <f aca="false">BP443^2</f>
        <v>64.3744328315254</v>
      </c>
      <c r="CI443" s="0" t="n">
        <f aca="false">BQ443^2</f>
        <v>3318.88926942792</v>
      </c>
      <c r="CJ443" s="0" t="n">
        <f aca="false">BR443^2</f>
        <v>59304.3346865073</v>
      </c>
      <c r="CK443" s="0" t="n">
        <f aca="false">BS443^2</f>
        <v>295.193537998427</v>
      </c>
      <c r="CL443" s="0" t="n">
        <f aca="false">BT443^2</f>
        <v>54.4340511832546</v>
      </c>
      <c r="CM443" s="0" t="n">
        <f aca="false">BU443^2</f>
        <v>7321.34302081746</v>
      </c>
      <c r="CN443" s="0" t="n">
        <f aca="false">BV443^2</f>
        <v>757.057251990056</v>
      </c>
      <c r="CO443" s="1" t="n">
        <f aca="false">ABS(BN443/$C443)</f>
        <v>0.00586710804816698</v>
      </c>
      <c r="CP443" s="1" t="n">
        <f aca="false">ABS(BO443/$C443)</f>
        <v>0.00878798658767291</v>
      </c>
      <c r="CQ443" s="1" t="n">
        <f aca="false">ABS(BP443/$C443)</f>
        <v>0.00165234022847207</v>
      </c>
      <c r="CR443" s="1" t="n">
        <f aca="false">ABS(BQ443/$C443)</f>
        <v>0.0118642188748155</v>
      </c>
      <c r="CS443" s="1" t="n">
        <f aca="false">ABS(BR443/$C443)</f>
        <v>0.0501517379578639</v>
      </c>
      <c r="CT443" s="1" t="n">
        <f aca="false">ABS(BS443/$C443)</f>
        <v>0.00353831254102801</v>
      </c>
      <c r="CU443" s="1" t="n">
        <f aca="false">ABS(BT443/$C443)</f>
        <v>0.00151942090468799</v>
      </c>
      <c r="CV443" s="1" t="n">
        <f aca="false">ABS(BU443/$C443)</f>
        <v>0.0176213081573872</v>
      </c>
      <c r="CW443" s="1" t="n">
        <f aca="false">ABS(BV443/$C443)</f>
        <v>0.00566639871903289</v>
      </c>
    </row>
    <row r="444" customFormat="false" ht="13.8" hidden="false" customHeight="false" outlineLevel="0" collapsed="false">
      <c r="A444" s="0" t="n">
        <f aca="false">A443+1</f>
        <v>439</v>
      </c>
      <c r="B444" s="0" t="n">
        <f aca="false">B443+1/12</f>
        <v>1988.49999999997</v>
      </c>
      <c r="C444" s="0" t="n">
        <v>4901.057076</v>
      </c>
      <c r="E444" s="0" t="n">
        <v>4809.16663433436</v>
      </c>
      <c r="F444" s="0" t="n">
        <f aca="false">E444-C444</f>
        <v>-91.8904416656442</v>
      </c>
      <c r="G444" s="0" t="n">
        <f aca="false">ABS(F444)</f>
        <v>91.8904416656442</v>
      </c>
      <c r="H444" s="0" t="n">
        <f aca="false">F444^2</f>
        <v>8443.85326950716</v>
      </c>
      <c r="I444" s="17" t="n">
        <f aca="false">ABS(F444/C444)</f>
        <v>0.0187491066193909</v>
      </c>
      <c r="K444" s="0" t="n">
        <v>4737.35003832236</v>
      </c>
      <c r="L444" s="0" t="n">
        <v>4779.46474411419</v>
      </c>
      <c r="M444" s="0" t="n">
        <v>4779.74438450256</v>
      </c>
      <c r="N444" s="0" t="n">
        <v>4778.1149584724</v>
      </c>
      <c r="O444" s="0" t="n">
        <v>4859.6436979296</v>
      </c>
      <c r="P444" s="0" t="n">
        <v>4754.18776949747</v>
      </c>
      <c r="Q444" s="0" t="n">
        <v>4732.5431359409</v>
      </c>
      <c r="R444" s="0" t="n">
        <v>4773.99716614001</v>
      </c>
      <c r="S444" s="0" t="n">
        <v>4613.94361356998</v>
      </c>
      <c r="T444" s="0" t="n">
        <f aca="false">K444-$C444</f>
        <v>-163.70703767764</v>
      </c>
      <c r="U444" s="0" t="n">
        <f aca="false">L444-$C444</f>
        <v>-121.59233188581</v>
      </c>
      <c r="V444" s="0" t="n">
        <f aca="false">M444-$C444</f>
        <v>-121.31269149744</v>
      </c>
      <c r="W444" s="0" t="n">
        <f aca="false">N444-$C444</f>
        <v>-122.9421175276</v>
      </c>
      <c r="X444" s="0" t="n">
        <f aca="false">O444-$C444</f>
        <v>-41.4133780703996</v>
      </c>
      <c r="Y444" s="0" t="n">
        <f aca="false">P444-$C444</f>
        <v>-146.86930650253</v>
      </c>
      <c r="Z444" s="0" t="n">
        <f aca="false">Q444-$C444</f>
        <v>-168.5139400591</v>
      </c>
      <c r="AA444" s="0" t="n">
        <f aca="false">R444-$C444</f>
        <v>-127.05990985999</v>
      </c>
      <c r="AB444" s="0" t="n">
        <f aca="false">S444-$C444</f>
        <v>-287.11346243002</v>
      </c>
      <c r="AC444" s="0" t="n">
        <f aca="false">ABS(T444)</f>
        <v>163.70703767764</v>
      </c>
      <c r="AD444" s="0" t="n">
        <f aca="false">ABS(U444)</f>
        <v>121.59233188581</v>
      </c>
      <c r="AE444" s="0" t="n">
        <f aca="false">ABS(V444)</f>
        <v>121.31269149744</v>
      </c>
      <c r="AF444" s="0" t="n">
        <f aca="false">ABS(W444)</f>
        <v>122.9421175276</v>
      </c>
      <c r="AG444" s="0" t="n">
        <f aca="false">ABS(X444)</f>
        <v>41.4133780703996</v>
      </c>
      <c r="AH444" s="0" t="n">
        <f aca="false">ABS(Y444)</f>
        <v>146.86930650253</v>
      </c>
      <c r="AI444" s="0" t="n">
        <f aca="false">ABS(Z444)</f>
        <v>168.5139400591</v>
      </c>
      <c r="AJ444" s="0" t="n">
        <f aca="false">ABS(AA444)</f>
        <v>127.05990985999</v>
      </c>
      <c r="AK444" s="0" t="n">
        <f aca="false">ABS(AB444)</f>
        <v>287.11346243002</v>
      </c>
      <c r="AL444" s="0" t="n">
        <f aca="false">T444^2</f>
        <v>26799.9941851883</v>
      </c>
      <c r="AM444" s="0" t="n">
        <f aca="false">U444^2</f>
        <v>14784.6951734291</v>
      </c>
      <c r="AN444" s="0" t="n">
        <f aca="false">V444^2</f>
        <v>14716.7691183531</v>
      </c>
      <c r="AO444" s="0" t="n">
        <f aca="false">W444^2</f>
        <v>15114.7642621703</v>
      </c>
      <c r="AP444" s="0" t="n">
        <f aca="false">X444^2</f>
        <v>1715.06788320186</v>
      </c>
      <c r="AQ444" s="0" t="n">
        <f aca="false">Y444^2</f>
        <v>21570.5931925341</v>
      </c>
      <c r="AR444" s="0" t="n">
        <f aca="false">Z444^2</f>
        <v>28396.9479942418</v>
      </c>
      <c r="AS444" s="0" t="n">
        <f aca="false">AA444^2</f>
        <v>16144.2206936287</v>
      </c>
      <c r="AT444" s="0" t="n">
        <f aca="false">AB444^2</f>
        <v>82434.1403085547</v>
      </c>
      <c r="AU444" s="17" t="n">
        <f aca="false">ABS(T444/$C444)</f>
        <v>0.033402393634487</v>
      </c>
      <c r="AV444" s="17" t="n">
        <f aca="false">ABS(U444/$C444)</f>
        <v>0.0248094094805049</v>
      </c>
      <c r="AW444" s="17" t="n">
        <f aca="false">ABS(V444/$C444)</f>
        <v>0.0247523523224197</v>
      </c>
      <c r="AX444" s="17" t="n">
        <f aca="false">ABS(W444/$C444)</f>
        <v>0.0250848165245077</v>
      </c>
      <c r="AY444" s="17" t="n">
        <f aca="false">ABS(X444/$C444)</f>
        <v>0.0084498869179053</v>
      </c>
      <c r="AZ444" s="17" t="n">
        <f aca="false">ABS(Y444/$C444)</f>
        <v>0.0299668631123956</v>
      </c>
      <c r="BA444" s="17" t="n">
        <f aca="false">ABS(Z444/$C444)</f>
        <v>0.0343831825351099</v>
      </c>
      <c r="BB444" s="17" t="n">
        <f aca="false">ABS(AA444/$C444)</f>
        <v>0.025925001053791</v>
      </c>
      <c r="BC444" s="17" t="n">
        <f aca="false">ABS(AB444/$C444)</f>
        <v>0.0585819462980725</v>
      </c>
      <c r="BE444" s="0" t="n">
        <v>4736.83864729537</v>
      </c>
      <c r="BF444" s="0" t="n">
        <v>4779.67179785683</v>
      </c>
      <c r="BG444" s="0" t="n">
        <v>4779.95620869701</v>
      </c>
      <c r="BH444" s="0" t="n">
        <v>4778.29898590117</v>
      </c>
      <c r="BI444" s="0" t="n">
        <v>4861.21854349034</v>
      </c>
      <c r="BJ444" s="0" t="n">
        <v>4753.96361732607</v>
      </c>
      <c r="BK444" s="0" t="n">
        <v>4731.94974282439</v>
      </c>
      <c r="BL444" s="0" t="n">
        <v>4774.11094717128</v>
      </c>
      <c r="BM444" s="0" t="n">
        <v>4611.32700303033</v>
      </c>
      <c r="BN444" s="0" t="n">
        <f aca="false">BE444-$C444</f>
        <v>-164.21842870463</v>
      </c>
      <c r="BO444" s="0" t="n">
        <f aca="false">BF444-$C444</f>
        <v>-121.38527814317</v>
      </c>
      <c r="BP444" s="0" t="n">
        <f aca="false">BG444-$C444</f>
        <v>-121.10086730299</v>
      </c>
      <c r="BQ444" s="0" t="n">
        <f aca="false">BH444-$C444</f>
        <v>-122.75809009883</v>
      </c>
      <c r="BR444" s="0" t="n">
        <f aca="false">BI444-$C444</f>
        <v>-39.8385325096597</v>
      </c>
      <c r="BS444" s="0" t="n">
        <f aca="false">BJ444-$C444</f>
        <v>-147.09345867393</v>
      </c>
      <c r="BT444" s="0" t="n">
        <f aca="false">BK444-$C444</f>
        <v>-169.10733317561</v>
      </c>
      <c r="BU444" s="0" t="n">
        <f aca="false">BL444-$C444</f>
        <v>-126.94612882872</v>
      </c>
      <c r="BV444" s="0" t="n">
        <f aca="false">BM444-$C444</f>
        <v>-289.73007296967</v>
      </c>
      <c r="BW444" s="0" t="n">
        <f aca="false">ABS(BN444)</f>
        <v>164.21842870463</v>
      </c>
      <c r="BX444" s="0" t="n">
        <f aca="false">ABS(BO444)</f>
        <v>121.38527814317</v>
      </c>
      <c r="BY444" s="0" t="n">
        <f aca="false">ABS(BP444)</f>
        <v>121.10086730299</v>
      </c>
      <c r="BZ444" s="0" t="n">
        <f aca="false">ABS(BQ444)</f>
        <v>122.75809009883</v>
      </c>
      <c r="CA444" s="0" t="n">
        <f aca="false">ABS(BR444)</f>
        <v>39.8385325096597</v>
      </c>
      <c r="CB444" s="0" t="n">
        <f aca="false">ABS(BS444)</f>
        <v>147.09345867393</v>
      </c>
      <c r="CC444" s="0" t="n">
        <f aca="false">ABS(BT444)</f>
        <v>169.10733317561</v>
      </c>
      <c r="CD444" s="0" t="n">
        <f aca="false">ABS(BU444)</f>
        <v>126.94612882872</v>
      </c>
      <c r="CE444" s="0" t="n">
        <f aca="false">ABS(BV444)</f>
        <v>289.73007296967</v>
      </c>
      <c r="CF444" s="0" t="n">
        <f aca="false">BN444^2</f>
        <v>26967.6923262177</v>
      </c>
      <c r="CG444" s="0" t="n">
        <f aca="false">BO444^2</f>
        <v>14734.3857498947</v>
      </c>
      <c r="CH444" s="0" t="n">
        <f aca="false">BP444^2</f>
        <v>14665.4200615364</v>
      </c>
      <c r="CI444" s="0" t="n">
        <f aca="false">BQ444^2</f>
        <v>15069.5486847124</v>
      </c>
      <c r="CJ444" s="0" t="n">
        <f aca="false">BR444^2</f>
        <v>1587.10867252321</v>
      </c>
      <c r="CK444" s="0" t="n">
        <f aca="false">BS444^2</f>
        <v>21636.4855846593</v>
      </c>
      <c r="CL444" s="0" t="n">
        <f aca="false">BT444^2</f>
        <v>28597.2901337667</v>
      </c>
      <c r="CM444" s="0" t="n">
        <f aca="false">BU444^2</f>
        <v>16115.319624598</v>
      </c>
      <c r="CN444" s="0" t="n">
        <f aca="false">BV444^2</f>
        <v>83943.5151830102</v>
      </c>
      <c r="CO444" s="1" t="n">
        <f aca="false">ABS(BN444/$C444)</f>
        <v>0.0335067366403039</v>
      </c>
      <c r="CP444" s="1" t="n">
        <f aca="false">ABS(BO444/$C444)</f>
        <v>0.0247671627285432</v>
      </c>
      <c r="CQ444" s="1" t="n">
        <f aca="false">ABS(BP444/$C444)</f>
        <v>0.024709132218845</v>
      </c>
      <c r="CR444" s="1" t="n">
        <f aca="false">ABS(BQ444/$C444)</f>
        <v>0.0250472680067254</v>
      </c>
      <c r="CS444" s="1" t="n">
        <f aca="false">ABS(BR444/$C444)</f>
        <v>0.00812855918465939</v>
      </c>
      <c r="CT444" s="1" t="n">
        <f aca="false">ABS(BS444/$C444)</f>
        <v>0.0300125985869931</v>
      </c>
      <c r="CU444" s="1" t="n">
        <f aca="false">ABS(BT444/$C444)</f>
        <v>0.0345042570517516</v>
      </c>
      <c r="CV444" s="1" t="n">
        <f aca="false">ABS(BU444/$C444)</f>
        <v>0.0259017854434634</v>
      </c>
      <c r="CW444" s="1" t="n">
        <f aca="false">ABS(BV444/$C444)</f>
        <v>0.0591158332736931</v>
      </c>
    </row>
    <row r="445" customFormat="false" ht="13.8" hidden="false" customHeight="false" outlineLevel="0" collapsed="false">
      <c r="A445" s="0" t="n">
        <f aca="false">A444+1</f>
        <v>440</v>
      </c>
      <c r="B445" s="0" t="n">
        <f aca="false">B444+1/12</f>
        <v>1988.5833333333</v>
      </c>
      <c r="C445" s="0" t="n">
        <v>5018.778727</v>
      </c>
      <c r="E445" s="0" t="n">
        <v>4703.50363895869</v>
      </c>
      <c r="F445" s="0" t="n">
        <f aca="false">E445-C445</f>
        <v>-315.27508804131</v>
      </c>
      <c r="G445" s="0" t="n">
        <f aca="false">ABS(F445)</f>
        <v>315.27508804131</v>
      </c>
      <c r="H445" s="0" t="n">
        <f aca="false">F445^2</f>
        <v>99398.3811394555</v>
      </c>
      <c r="I445" s="17" t="n">
        <f aca="false">ABS(F445/C445)</f>
        <v>0.0628190851182967</v>
      </c>
      <c r="K445" s="0" t="n">
        <v>4774.63970631621</v>
      </c>
      <c r="L445" s="0" t="n">
        <v>4839.33329079911</v>
      </c>
      <c r="M445" s="0" t="n">
        <v>4787.54279487039</v>
      </c>
      <c r="N445" s="0" t="n">
        <v>4773.70090552815</v>
      </c>
      <c r="O445" s="0" t="n">
        <v>4901.05750789417</v>
      </c>
      <c r="P445" s="0" t="n">
        <v>4823.12416806815</v>
      </c>
      <c r="Q445" s="0" t="n">
        <v>4733.80995899084</v>
      </c>
      <c r="R445" s="0" t="n">
        <v>4759.39384492436</v>
      </c>
      <c r="S445" s="0" t="n">
        <v>4626.31655063864</v>
      </c>
      <c r="T445" s="0" t="n">
        <f aca="false">K445-$C445</f>
        <v>-244.13902068379</v>
      </c>
      <c r="U445" s="0" t="n">
        <f aca="false">L445-$C445</f>
        <v>-179.44543620089</v>
      </c>
      <c r="V445" s="0" t="n">
        <f aca="false">M445-$C445</f>
        <v>-231.23593212961</v>
      </c>
      <c r="W445" s="0" t="n">
        <f aca="false">N445-$C445</f>
        <v>-245.07782147185</v>
      </c>
      <c r="X445" s="0" t="n">
        <f aca="false">O445-$C445</f>
        <v>-117.72121910583</v>
      </c>
      <c r="Y445" s="0" t="n">
        <f aca="false">P445-$C445</f>
        <v>-195.65455893185</v>
      </c>
      <c r="Z445" s="0" t="n">
        <f aca="false">Q445-$C445</f>
        <v>-284.96876800916</v>
      </c>
      <c r="AA445" s="0" t="n">
        <f aca="false">R445-$C445</f>
        <v>-259.38488207564</v>
      </c>
      <c r="AB445" s="0" t="n">
        <f aca="false">S445-$C445</f>
        <v>-392.46217636136</v>
      </c>
      <c r="AC445" s="0" t="n">
        <f aca="false">ABS(T445)</f>
        <v>244.13902068379</v>
      </c>
      <c r="AD445" s="0" t="n">
        <f aca="false">ABS(U445)</f>
        <v>179.44543620089</v>
      </c>
      <c r="AE445" s="0" t="n">
        <f aca="false">ABS(V445)</f>
        <v>231.23593212961</v>
      </c>
      <c r="AF445" s="0" t="n">
        <f aca="false">ABS(W445)</f>
        <v>245.07782147185</v>
      </c>
      <c r="AG445" s="0" t="n">
        <f aca="false">ABS(X445)</f>
        <v>117.72121910583</v>
      </c>
      <c r="AH445" s="0" t="n">
        <f aca="false">ABS(Y445)</f>
        <v>195.65455893185</v>
      </c>
      <c r="AI445" s="0" t="n">
        <f aca="false">ABS(Z445)</f>
        <v>284.96876800916</v>
      </c>
      <c r="AJ445" s="0" t="n">
        <f aca="false">ABS(AA445)</f>
        <v>259.38488207564</v>
      </c>
      <c r="AK445" s="0" t="n">
        <f aca="false">ABS(AB445)</f>
        <v>392.46217636136</v>
      </c>
      <c r="AL445" s="0" t="n">
        <f aca="false">T445^2</f>
        <v>59603.8614204398</v>
      </c>
      <c r="AM445" s="0" t="n">
        <f aca="false">U445^2</f>
        <v>32200.6645733277</v>
      </c>
      <c r="AN445" s="0" t="n">
        <f aca="false">V445^2</f>
        <v>53470.0563078495</v>
      </c>
      <c r="AO445" s="0" t="n">
        <f aca="false">W445^2</f>
        <v>60063.1385773881</v>
      </c>
      <c r="AP445" s="0" t="n">
        <f aca="false">X445^2</f>
        <v>13858.2854277628</v>
      </c>
      <c r="AQ445" s="0" t="n">
        <f aca="false">Y445^2</f>
        <v>38280.7064308169</v>
      </c>
      <c r="AR445" s="0" t="n">
        <f aca="false">Z445^2</f>
        <v>81207.1987406585</v>
      </c>
      <c r="AS445" s="0" t="n">
        <f aca="false">AA445^2</f>
        <v>67280.5170493938</v>
      </c>
      <c r="AT445" s="0" t="n">
        <f aca="false">AB445^2</f>
        <v>154026.559874295</v>
      </c>
      <c r="AU445" s="17" t="n">
        <f aca="false">ABS(T445/$C445)</f>
        <v>0.0486451055055231</v>
      </c>
      <c r="AV445" s="17" t="n">
        <f aca="false">ABS(U445/$C445)</f>
        <v>0.0357548013096314</v>
      </c>
      <c r="AW445" s="17" t="n">
        <f aca="false">ABS(V445/$C445)</f>
        <v>0.0460741436727641</v>
      </c>
      <c r="AX445" s="17" t="n">
        <f aca="false">ABS(W445/$C445)</f>
        <v>0.0488321631223512</v>
      </c>
      <c r="AY445" s="17" t="n">
        <f aca="false">ABS(X445/$C445)</f>
        <v>0.0234561484993379</v>
      </c>
      <c r="AZ445" s="17" t="n">
        <f aca="false">ABS(Y445/$C445)</f>
        <v>0.038984495945053</v>
      </c>
      <c r="BA445" s="17" t="n">
        <f aca="false">ABS(Z445/$C445)</f>
        <v>0.0567805004982759</v>
      </c>
      <c r="BB445" s="17" t="n">
        <f aca="false">ABS(AA445/$C445)</f>
        <v>0.051682868718679</v>
      </c>
      <c r="BC445" s="17" t="n">
        <f aca="false">ABS(AB445/$C445)</f>
        <v>0.0781987407115588</v>
      </c>
      <c r="BE445" s="0" t="n">
        <v>4774.23428641651</v>
      </c>
      <c r="BF445" s="0" t="n">
        <v>4840.37913009878</v>
      </c>
      <c r="BG445" s="0" t="n">
        <v>4787.42682756655</v>
      </c>
      <c r="BH445" s="0" t="n">
        <v>4773.27442568424</v>
      </c>
      <c r="BI445" s="0" t="n">
        <v>4903.48799512451</v>
      </c>
      <c r="BJ445" s="0" t="n">
        <v>4823.80639111955</v>
      </c>
      <c r="BK445" s="0" t="n">
        <v>4732.48861293112</v>
      </c>
      <c r="BL445" s="0" t="n">
        <v>4758.64641743961</v>
      </c>
      <c r="BM445" s="0" t="n">
        <v>4622.58382485729</v>
      </c>
      <c r="BN445" s="0" t="n">
        <f aca="false">BE445-$C445</f>
        <v>-244.54444058349</v>
      </c>
      <c r="BO445" s="0" t="n">
        <f aca="false">BF445-$C445</f>
        <v>-178.39959690122</v>
      </c>
      <c r="BP445" s="0" t="n">
        <f aca="false">BG445-$C445</f>
        <v>-231.35189943345</v>
      </c>
      <c r="BQ445" s="0" t="n">
        <f aca="false">BH445-$C445</f>
        <v>-245.50430131576</v>
      </c>
      <c r="BR445" s="0" t="n">
        <f aca="false">BI445-$C445</f>
        <v>-115.29073187549</v>
      </c>
      <c r="BS445" s="0" t="n">
        <f aca="false">BJ445-$C445</f>
        <v>-194.972335880449</v>
      </c>
      <c r="BT445" s="0" t="n">
        <f aca="false">BK445-$C445</f>
        <v>-286.29011406888</v>
      </c>
      <c r="BU445" s="0" t="n">
        <f aca="false">BL445-$C445</f>
        <v>-260.13230956039</v>
      </c>
      <c r="BV445" s="0" t="n">
        <f aca="false">BM445-$C445</f>
        <v>-396.19490214271</v>
      </c>
      <c r="BW445" s="0" t="n">
        <f aca="false">ABS(BN445)</f>
        <v>244.54444058349</v>
      </c>
      <c r="BX445" s="0" t="n">
        <f aca="false">ABS(BO445)</f>
        <v>178.39959690122</v>
      </c>
      <c r="BY445" s="0" t="n">
        <f aca="false">ABS(BP445)</f>
        <v>231.35189943345</v>
      </c>
      <c r="BZ445" s="0" t="n">
        <f aca="false">ABS(BQ445)</f>
        <v>245.50430131576</v>
      </c>
      <c r="CA445" s="0" t="n">
        <f aca="false">ABS(BR445)</f>
        <v>115.29073187549</v>
      </c>
      <c r="CB445" s="0" t="n">
        <f aca="false">ABS(BS445)</f>
        <v>194.972335880449</v>
      </c>
      <c r="CC445" s="0" t="n">
        <f aca="false">ABS(BT445)</f>
        <v>286.29011406888</v>
      </c>
      <c r="CD445" s="0" t="n">
        <f aca="false">ABS(BU445)</f>
        <v>260.13230956039</v>
      </c>
      <c r="CE445" s="0" t="n">
        <f aca="false">ABS(BV445)</f>
        <v>396.19490214271</v>
      </c>
      <c r="CF445" s="0" t="n">
        <f aca="false">BN445^2</f>
        <v>59801.9834202919</v>
      </c>
      <c r="CG445" s="0" t="n">
        <f aca="false">BO445^2</f>
        <v>31826.4161745179</v>
      </c>
      <c r="CH445" s="0" t="n">
        <f aca="false">BP445^2</f>
        <v>53523.7013714651</v>
      </c>
      <c r="CI445" s="0" t="n">
        <f aca="false">BQ445^2</f>
        <v>60272.3619645396</v>
      </c>
      <c r="CJ445" s="0" t="n">
        <f aca="false">BR445^2</f>
        <v>13291.952856386</v>
      </c>
      <c r="CK445" s="0" t="n">
        <f aca="false">BS445^2</f>
        <v>38014.2117586788</v>
      </c>
      <c r="CL445" s="0" t="n">
        <f aca="false">BT445^2</f>
        <v>81962.0294135723</v>
      </c>
      <c r="CM445" s="0" t="n">
        <f aca="false">BU445^2</f>
        <v>67668.8184772227</v>
      </c>
      <c r="CN445" s="0" t="n">
        <f aca="false">BV445^2</f>
        <v>156970.400483872</v>
      </c>
      <c r="CO445" s="1" t="n">
        <f aca="false">ABS(BN445/$C445)</f>
        <v>0.048725886094139</v>
      </c>
      <c r="CP445" s="1" t="n">
        <f aca="false">ABS(BO445/$C445)</f>
        <v>0.0355464160915218</v>
      </c>
      <c r="CQ445" s="1" t="n">
        <f aca="false">ABS(BP445/$C445)</f>
        <v>0.0460972503507326</v>
      </c>
      <c r="CR445" s="1" t="n">
        <f aca="false">ABS(BQ445/$C445)</f>
        <v>0.0489171399398418</v>
      </c>
      <c r="CS445" s="1" t="n">
        <f aca="false">ABS(BR445/$C445)</f>
        <v>0.022971869880465</v>
      </c>
      <c r="CT445" s="1" t="n">
        <f aca="false">ABS(BS445/$C445)</f>
        <v>0.0388485618685554</v>
      </c>
      <c r="CU445" s="1" t="n">
        <f aca="false">ABS(BT445/$C445)</f>
        <v>0.0570437808960769</v>
      </c>
      <c r="CV445" s="1" t="n">
        <f aca="false">ABS(BU445/$C445)</f>
        <v>0.0518317948868579</v>
      </c>
      <c r="CW445" s="1" t="n">
        <f aca="false">ABS(BV445/$C445)</f>
        <v>0.0789424925253753</v>
      </c>
    </row>
    <row r="446" customFormat="false" ht="13.8" hidden="false" customHeight="false" outlineLevel="0" collapsed="false">
      <c r="A446" s="0" t="n">
        <f aca="false">A445+1</f>
        <v>441</v>
      </c>
      <c r="B446" s="0" t="n">
        <f aca="false">B445+1/12</f>
        <v>1988.66666666663</v>
      </c>
      <c r="C446" s="0" t="n">
        <v>4967.878143</v>
      </c>
      <c r="E446" s="0" t="n">
        <v>4818.83072172016</v>
      </c>
      <c r="F446" s="0" t="n">
        <f aca="false">E446-C446</f>
        <v>-149.047421279842</v>
      </c>
      <c r="G446" s="0" t="n">
        <f aca="false">ABS(F446)</f>
        <v>149.047421279842</v>
      </c>
      <c r="H446" s="0" t="n">
        <f aca="false">F446^2</f>
        <v>22215.1337901706</v>
      </c>
      <c r="I446" s="17" t="n">
        <f aca="false">ABS(F446/C446)</f>
        <v>0.030002229722534</v>
      </c>
      <c r="K446" s="0" t="n">
        <v>4835.70593899365</v>
      </c>
      <c r="L446" s="0" t="n">
        <v>4829.24131940543</v>
      </c>
      <c r="M446" s="0" t="n">
        <v>4851.5507849496</v>
      </c>
      <c r="N446" s="0" t="n">
        <v>4854.49862175735</v>
      </c>
      <c r="O446" s="0" t="n">
        <v>4931.640450804</v>
      </c>
      <c r="P446" s="0" t="n">
        <v>4817.73276480255</v>
      </c>
      <c r="Q446" s="0" t="n">
        <v>4795.26984337041</v>
      </c>
      <c r="R446" s="0" t="n">
        <v>4785.81368568848</v>
      </c>
      <c r="S446" s="0" t="n">
        <v>4767.21066437037</v>
      </c>
      <c r="T446" s="0" t="n">
        <f aca="false">K446-$C446</f>
        <v>-132.17220400635</v>
      </c>
      <c r="U446" s="0" t="n">
        <f aca="false">L446-$C446</f>
        <v>-138.63682359457</v>
      </c>
      <c r="V446" s="0" t="n">
        <f aca="false">M446-$C446</f>
        <v>-116.3273580504</v>
      </c>
      <c r="W446" s="0" t="n">
        <f aca="false">N446-$C446</f>
        <v>-113.37952124265</v>
      </c>
      <c r="X446" s="0" t="n">
        <f aca="false">O446-$C446</f>
        <v>-36.2376921960004</v>
      </c>
      <c r="Y446" s="0" t="n">
        <f aca="false">P446-$C446</f>
        <v>-150.14537819745</v>
      </c>
      <c r="Z446" s="0" t="n">
        <f aca="false">Q446-$C446</f>
        <v>-172.60829962959</v>
      </c>
      <c r="AA446" s="0" t="n">
        <f aca="false">R446-$C446</f>
        <v>-182.06445731152</v>
      </c>
      <c r="AB446" s="0" t="n">
        <f aca="false">S446-$C446</f>
        <v>-200.66747862963</v>
      </c>
      <c r="AC446" s="0" t="n">
        <f aca="false">ABS(T446)</f>
        <v>132.17220400635</v>
      </c>
      <c r="AD446" s="0" t="n">
        <f aca="false">ABS(U446)</f>
        <v>138.63682359457</v>
      </c>
      <c r="AE446" s="0" t="n">
        <f aca="false">ABS(V446)</f>
        <v>116.3273580504</v>
      </c>
      <c r="AF446" s="0" t="n">
        <f aca="false">ABS(W446)</f>
        <v>113.37952124265</v>
      </c>
      <c r="AG446" s="0" t="n">
        <f aca="false">ABS(X446)</f>
        <v>36.2376921960004</v>
      </c>
      <c r="AH446" s="0" t="n">
        <f aca="false">ABS(Y446)</f>
        <v>150.14537819745</v>
      </c>
      <c r="AI446" s="0" t="n">
        <f aca="false">ABS(Z446)</f>
        <v>172.60829962959</v>
      </c>
      <c r="AJ446" s="0" t="n">
        <f aca="false">ABS(AA446)</f>
        <v>182.06445731152</v>
      </c>
      <c r="AK446" s="0" t="n">
        <f aca="false">ABS(AB446)</f>
        <v>200.66747862963</v>
      </c>
      <c r="AL446" s="0" t="n">
        <f aca="false">T446^2</f>
        <v>17469.4915118961</v>
      </c>
      <c r="AM446" s="0" t="n">
        <f aca="false">U446^2</f>
        <v>19220.168856392</v>
      </c>
      <c r="AN446" s="0" t="n">
        <f aca="false">V446^2</f>
        <v>13532.054230986</v>
      </c>
      <c r="AO446" s="0" t="n">
        <f aca="false">W446^2</f>
        <v>12854.9158372126</v>
      </c>
      <c r="AP446" s="0" t="n">
        <f aca="false">X446^2</f>
        <v>1313.17033569206</v>
      </c>
      <c r="AQ446" s="0" t="n">
        <f aca="false">Y446^2</f>
        <v>22543.6345940552</v>
      </c>
      <c r="AR446" s="0" t="n">
        <f aca="false">Z446^2</f>
        <v>29793.6251010183</v>
      </c>
      <c r="AS446" s="0" t="n">
        <f aca="false">AA446^2</f>
        <v>33147.4666161381</v>
      </c>
      <c r="AT446" s="0" t="n">
        <f aca="false">AB446^2</f>
        <v>40267.436979573</v>
      </c>
      <c r="AU446" s="17" t="n">
        <f aca="false">ABS(T446/$C446)</f>
        <v>0.0266053635378693</v>
      </c>
      <c r="AV446" s="17" t="n">
        <f aca="false">ABS(U446/$C446)</f>
        <v>0.0279066473862521</v>
      </c>
      <c r="AW446" s="17" t="n">
        <f aca="false">ABS(V446/$C446)</f>
        <v>0.0234159040745215</v>
      </c>
      <c r="AX446" s="17" t="n">
        <f aca="false">ABS(W446/$C446)</f>
        <v>0.0228225246229938</v>
      </c>
      <c r="AY446" s="17" t="n">
        <f aca="false">ABS(X446/$C446)</f>
        <v>0.0072944003763581</v>
      </c>
      <c r="AZ446" s="17" t="n">
        <f aca="false">ABS(Y446/$C446)</f>
        <v>0.0302232409643567</v>
      </c>
      <c r="BA446" s="17" t="n">
        <f aca="false">ABS(Z446/$C446)</f>
        <v>0.0347448739000984</v>
      </c>
      <c r="BB446" s="17" t="n">
        <f aca="false">ABS(AA446/$C446)</f>
        <v>0.0366483339709245</v>
      </c>
      <c r="BC446" s="17" t="n">
        <f aca="false">ABS(AB446/$C446)</f>
        <v>0.0403929953298836</v>
      </c>
      <c r="BE446" s="0" t="n">
        <v>4836.15983475211</v>
      </c>
      <c r="BF446" s="0" t="n">
        <v>4829.51343775268</v>
      </c>
      <c r="BG446" s="0" t="n">
        <v>4852.45021892412</v>
      </c>
      <c r="BH446" s="0" t="n">
        <v>4855.48094539557</v>
      </c>
      <c r="BI446" s="0" t="n">
        <v>4934.79191089159</v>
      </c>
      <c r="BJ446" s="0" t="n">
        <v>4817.68127628725</v>
      </c>
      <c r="BK446" s="0" t="n">
        <v>4794.58672423084</v>
      </c>
      <c r="BL446" s="0" t="n">
        <v>4784.86467064584</v>
      </c>
      <c r="BM446" s="0" t="n">
        <v>4765.73855450216</v>
      </c>
      <c r="BN446" s="0" t="n">
        <f aca="false">BE446-$C446</f>
        <v>-131.71830824789</v>
      </c>
      <c r="BO446" s="0" t="n">
        <f aca="false">BF446-$C446</f>
        <v>-138.36470524732</v>
      </c>
      <c r="BP446" s="0" t="n">
        <f aca="false">BG446-$C446</f>
        <v>-115.42792407588</v>
      </c>
      <c r="BQ446" s="0" t="n">
        <f aca="false">BH446-$C446</f>
        <v>-112.39719760443</v>
      </c>
      <c r="BR446" s="0" t="n">
        <f aca="false">BI446-$C446</f>
        <v>-33.0862321084096</v>
      </c>
      <c r="BS446" s="0" t="n">
        <f aca="false">BJ446-$C446</f>
        <v>-150.19686671275</v>
      </c>
      <c r="BT446" s="0" t="n">
        <f aca="false">BK446-$C446</f>
        <v>-173.291418769159</v>
      </c>
      <c r="BU446" s="0" t="n">
        <f aca="false">BL446-$C446</f>
        <v>-183.01347235416</v>
      </c>
      <c r="BV446" s="0" t="n">
        <f aca="false">BM446-$C446</f>
        <v>-202.13958849784</v>
      </c>
      <c r="BW446" s="0" t="n">
        <f aca="false">ABS(BN446)</f>
        <v>131.71830824789</v>
      </c>
      <c r="BX446" s="0" t="n">
        <f aca="false">ABS(BO446)</f>
        <v>138.36470524732</v>
      </c>
      <c r="BY446" s="0" t="n">
        <f aca="false">ABS(BP446)</f>
        <v>115.42792407588</v>
      </c>
      <c r="BZ446" s="0" t="n">
        <f aca="false">ABS(BQ446)</f>
        <v>112.39719760443</v>
      </c>
      <c r="CA446" s="0" t="n">
        <f aca="false">ABS(BR446)</f>
        <v>33.0862321084096</v>
      </c>
      <c r="CB446" s="0" t="n">
        <f aca="false">ABS(BS446)</f>
        <v>150.19686671275</v>
      </c>
      <c r="CC446" s="0" t="n">
        <f aca="false">ABS(BT446)</f>
        <v>173.291418769159</v>
      </c>
      <c r="CD446" s="0" t="n">
        <f aca="false">ABS(BU446)</f>
        <v>183.01347235416</v>
      </c>
      <c r="CE446" s="0" t="n">
        <f aca="false">ABS(BV446)</f>
        <v>202.13958849784</v>
      </c>
      <c r="CF446" s="0" t="n">
        <f aca="false">BN446^2</f>
        <v>17349.7127276861</v>
      </c>
      <c r="CG446" s="0" t="n">
        <f aca="false">BO446^2</f>
        <v>19144.7916581777</v>
      </c>
      <c r="CH446" s="0" t="n">
        <f aca="false">BP446^2</f>
        <v>13323.605656467</v>
      </c>
      <c r="CI446" s="0" t="n">
        <f aca="false">BQ446^2</f>
        <v>12633.1300293292</v>
      </c>
      <c r="CJ446" s="0" t="n">
        <f aca="false">BR446^2</f>
        <v>1094.69875513155</v>
      </c>
      <c r="CK446" s="0" t="n">
        <f aca="false">BS446^2</f>
        <v>22559.0987703277</v>
      </c>
      <c r="CL446" s="0" t="n">
        <f aca="false">BT446^2</f>
        <v>30029.9158190282</v>
      </c>
      <c r="CM446" s="0" t="n">
        <f aca="false">BU446^2</f>
        <v>33493.9310631267</v>
      </c>
      <c r="CN446" s="0" t="n">
        <f aca="false">BV446^2</f>
        <v>40860.4132380761</v>
      </c>
      <c r="CO446" s="1" t="n">
        <f aca="false">ABS(BN446/$C446)</f>
        <v>0.0265139974162788</v>
      </c>
      <c r="CP446" s="1" t="n">
        <f aca="false">ABS(BO446/$C446)</f>
        <v>0.0278518718182094</v>
      </c>
      <c r="CQ446" s="1" t="n">
        <f aca="false">ABS(BP446/$C446)</f>
        <v>0.0232348541476453</v>
      </c>
      <c r="CR446" s="1" t="n">
        <f aca="false">ABS(BQ446/$C446)</f>
        <v>0.022624789571943</v>
      </c>
      <c r="CS446" s="1" t="n">
        <f aca="false">ABS(BR446/$C446)</f>
        <v>0.00666003294686884</v>
      </c>
      <c r="CT446" s="1" t="n">
        <f aca="false">ABS(BS446/$C446)</f>
        <v>0.0302336052514463</v>
      </c>
      <c r="CU446" s="1" t="n">
        <f aca="false">ABS(BT446/$C446)</f>
        <v>0.0348823811254984</v>
      </c>
      <c r="CV446" s="1" t="n">
        <f aca="false">ABS(BU446/$C446)</f>
        <v>0.0368393642287775</v>
      </c>
      <c r="CW446" s="1" t="n">
        <f aca="false">ABS(BV446/$C446)</f>
        <v>0.0406893210097485</v>
      </c>
    </row>
    <row r="447" customFormat="false" ht="13.8" hidden="false" customHeight="false" outlineLevel="0" collapsed="false">
      <c r="A447" s="0" t="n">
        <f aca="false">A446+1</f>
        <v>442</v>
      </c>
      <c r="B447" s="0" t="n">
        <f aca="false">B446+1/12</f>
        <v>1988.74999999997</v>
      </c>
      <c r="C447" s="0" t="n">
        <v>4803.786743</v>
      </c>
      <c r="E447" s="0" t="n">
        <v>4692.09940449999</v>
      </c>
      <c r="F447" s="0" t="n">
        <f aca="false">E447-C447</f>
        <v>-111.687338500011</v>
      </c>
      <c r="G447" s="0" t="n">
        <f aca="false">ABS(F447)</f>
        <v>111.687338500011</v>
      </c>
      <c r="H447" s="0" t="n">
        <f aca="false">F447^2</f>
        <v>12474.061581216</v>
      </c>
      <c r="I447" s="17" t="n">
        <f aca="false">ABS(F447/C447)</f>
        <v>0.0232498535999251</v>
      </c>
      <c r="K447" s="0" t="n">
        <v>4774.98632581753</v>
      </c>
      <c r="L447" s="0" t="n">
        <v>4776.83066453605</v>
      </c>
      <c r="M447" s="0" t="n">
        <v>4793.76126889008</v>
      </c>
      <c r="N447" s="0" t="n">
        <v>4739.51494964112</v>
      </c>
      <c r="O447" s="0" t="n">
        <v>4821.49539604298</v>
      </c>
      <c r="P447" s="0" t="n">
        <v>4741.52440207764</v>
      </c>
      <c r="Q447" s="0" t="n">
        <v>4798.69051711353</v>
      </c>
      <c r="R447" s="0" t="n">
        <v>4738.95638692042</v>
      </c>
      <c r="S447" s="0" t="n">
        <v>4625.6725780322</v>
      </c>
      <c r="T447" s="0" t="n">
        <f aca="false">K447-$C447</f>
        <v>-28.8004171824696</v>
      </c>
      <c r="U447" s="0" t="n">
        <f aca="false">L447-$C447</f>
        <v>-26.9560784639498</v>
      </c>
      <c r="V447" s="0" t="n">
        <f aca="false">M447-$C447</f>
        <v>-10.0254741099197</v>
      </c>
      <c r="W447" s="0" t="n">
        <f aca="false">N447-$C447</f>
        <v>-64.2717933588792</v>
      </c>
      <c r="X447" s="0" t="n">
        <f aca="false">O447-$C447</f>
        <v>17.7086530429806</v>
      </c>
      <c r="Y447" s="0" t="n">
        <f aca="false">P447-$C447</f>
        <v>-62.2623409223597</v>
      </c>
      <c r="Z447" s="0" t="n">
        <f aca="false">Q447-$C447</f>
        <v>-5.09622588646926</v>
      </c>
      <c r="AA447" s="0" t="n">
        <f aca="false">R447-$C447</f>
        <v>-64.8303560795794</v>
      </c>
      <c r="AB447" s="0" t="n">
        <f aca="false">S447-$C447</f>
        <v>-178.114164967799</v>
      </c>
      <c r="AC447" s="0" t="n">
        <f aca="false">ABS(T447)</f>
        <v>28.8004171824696</v>
      </c>
      <c r="AD447" s="0" t="n">
        <f aca="false">ABS(U447)</f>
        <v>26.9560784639498</v>
      </c>
      <c r="AE447" s="0" t="n">
        <f aca="false">ABS(V447)</f>
        <v>10.0254741099197</v>
      </c>
      <c r="AF447" s="0" t="n">
        <f aca="false">ABS(W447)</f>
        <v>64.2717933588792</v>
      </c>
      <c r="AG447" s="0" t="n">
        <f aca="false">ABS(X447)</f>
        <v>17.7086530429806</v>
      </c>
      <c r="AH447" s="0" t="n">
        <f aca="false">ABS(Y447)</f>
        <v>62.2623409223597</v>
      </c>
      <c r="AI447" s="0" t="n">
        <f aca="false">ABS(Z447)</f>
        <v>5.09622588646926</v>
      </c>
      <c r="AJ447" s="0" t="n">
        <f aca="false">ABS(AA447)</f>
        <v>64.8303560795794</v>
      </c>
      <c r="AK447" s="0" t="n">
        <f aca="false">ABS(AB447)</f>
        <v>178.114164967799</v>
      </c>
      <c r="AL447" s="0" t="n">
        <f aca="false">T447^2</f>
        <v>829.464029884289</v>
      </c>
      <c r="AM447" s="0" t="n">
        <f aca="false">U447^2</f>
        <v>726.630166154617</v>
      </c>
      <c r="AN447" s="0" t="n">
        <f aca="false">V447^2</f>
        <v>100.510131128671</v>
      </c>
      <c r="AO447" s="0" t="n">
        <f aca="false">W447^2</f>
        <v>4130.86342156647</v>
      </c>
      <c r="AP447" s="0" t="n">
        <f aca="false">X447^2</f>
        <v>313.596392596666</v>
      </c>
      <c r="AQ447" s="0" t="n">
        <f aca="false">Y447^2</f>
        <v>3876.59909713215</v>
      </c>
      <c r="AR447" s="0" t="n">
        <f aca="false">Z447^2</f>
        <v>25.9715182859194</v>
      </c>
      <c r="AS447" s="0" t="n">
        <f aca="false">AA447^2</f>
        <v>4202.97506940505</v>
      </c>
      <c r="AT447" s="0" t="n">
        <f aca="false">AB447^2</f>
        <v>31724.6557621764</v>
      </c>
      <c r="AU447" s="17" t="n">
        <f aca="false">ABS(T447/$C447)</f>
        <v>0.00599535714703345</v>
      </c>
      <c r="AV447" s="17" t="n">
        <f aca="false">ABS(U447/$C447)</f>
        <v>0.00561142280165325</v>
      </c>
      <c r="AW447" s="17" t="n">
        <f aca="false">ABS(V447/$C447)</f>
        <v>0.00208699399999982</v>
      </c>
      <c r="AX447" s="17" t="n">
        <f aca="false">ABS(W447/$C447)</f>
        <v>0.0133794018755173</v>
      </c>
      <c r="AY447" s="17" t="n">
        <f aca="false">ABS(X447/$C447)</f>
        <v>0.00368639450300023</v>
      </c>
      <c r="AZ447" s="17" t="n">
        <f aca="false">ABS(Y447/$C447)</f>
        <v>0.0129610959547876</v>
      </c>
      <c r="BA447" s="17" t="n">
        <f aca="false">ABS(Z447/$C447)</f>
        <v>0.00106087679556038</v>
      </c>
      <c r="BB447" s="17" t="n">
        <f aca="false">ABS(AA447/$C447)</f>
        <v>0.0134956773786949</v>
      </c>
      <c r="BC447" s="17" t="n">
        <f aca="false">ABS(AB447/$C447)</f>
        <v>0.0370778667948456</v>
      </c>
      <c r="BE447" s="0" t="n">
        <v>4775.33901511505</v>
      </c>
      <c r="BF447" s="0" t="n">
        <v>4777.20658084918</v>
      </c>
      <c r="BG447" s="0" t="n">
        <v>4794.35040385316</v>
      </c>
      <c r="BH447" s="0" t="n">
        <v>4739.4209237014</v>
      </c>
      <c r="BI447" s="0" t="n">
        <v>4822.43380578832</v>
      </c>
      <c r="BJ447" s="0" t="n">
        <v>4741.45568254322</v>
      </c>
      <c r="BK447" s="0" t="n">
        <v>4799.34172946201</v>
      </c>
      <c r="BL447" s="0" t="n">
        <v>4738.85532661934</v>
      </c>
      <c r="BM447" s="0" t="n">
        <v>4624.14485744847</v>
      </c>
      <c r="BN447" s="0" t="n">
        <f aca="false">BE447-$C447</f>
        <v>-28.4477278849499</v>
      </c>
      <c r="BO447" s="0" t="n">
        <f aca="false">BF447-$C447</f>
        <v>-26.5801621508199</v>
      </c>
      <c r="BP447" s="0" t="n">
        <f aca="false">BG447-$C447</f>
        <v>-9.4363391468396</v>
      </c>
      <c r="BQ447" s="0" t="n">
        <f aca="false">BH447-$C447</f>
        <v>-64.3658192985995</v>
      </c>
      <c r="BR447" s="0" t="n">
        <f aca="false">BI447-$C447</f>
        <v>18.64706278832</v>
      </c>
      <c r="BS447" s="0" t="n">
        <f aca="false">BJ447-$C447</f>
        <v>-62.3310604567796</v>
      </c>
      <c r="BT447" s="0" t="n">
        <f aca="false">BK447-$C447</f>
        <v>-4.44501353798933</v>
      </c>
      <c r="BU447" s="0" t="n">
        <f aca="false">BL447-$C447</f>
        <v>-64.9314163806594</v>
      </c>
      <c r="BV447" s="0" t="n">
        <f aca="false">BM447-$C447</f>
        <v>-179.641885551529</v>
      </c>
      <c r="BW447" s="0" t="n">
        <f aca="false">ABS(BN447)</f>
        <v>28.4477278849499</v>
      </c>
      <c r="BX447" s="0" t="n">
        <f aca="false">ABS(BO447)</f>
        <v>26.5801621508199</v>
      </c>
      <c r="BY447" s="0" t="n">
        <f aca="false">ABS(BP447)</f>
        <v>9.4363391468396</v>
      </c>
      <c r="BZ447" s="0" t="n">
        <f aca="false">ABS(BQ447)</f>
        <v>64.3658192985995</v>
      </c>
      <c r="CA447" s="0" t="n">
        <f aca="false">ABS(BR447)</f>
        <v>18.64706278832</v>
      </c>
      <c r="CB447" s="0" t="n">
        <f aca="false">ABS(BS447)</f>
        <v>62.3310604567796</v>
      </c>
      <c r="CC447" s="0" t="n">
        <f aca="false">ABS(BT447)</f>
        <v>4.44501353798933</v>
      </c>
      <c r="CD447" s="0" t="n">
        <f aca="false">ABS(BU447)</f>
        <v>64.9314163806594</v>
      </c>
      <c r="CE447" s="0" t="n">
        <f aca="false">ABS(BV447)</f>
        <v>179.641885551529</v>
      </c>
      <c r="CF447" s="0" t="n">
        <f aca="false">BN447^2</f>
        <v>809.273221816158</v>
      </c>
      <c r="CG447" s="0" t="n">
        <f aca="false">BO447^2</f>
        <v>706.505019963878</v>
      </c>
      <c r="CH447" s="0" t="n">
        <f aca="false">BP447^2</f>
        <v>89.0444964941775</v>
      </c>
      <c r="CI447" s="0" t="n">
        <f aca="false">BQ447^2</f>
        <v>4142.95869397996</v>
      </c>
      <c r="CJ447" s="0" t="n">
        <f aca="false">BR447^2</f>
        <v>347.712950631548</v>
      </c>
      <c r="CK447" s="0" t="n">
        <f aca="false">BS447^2</f>
        <v>3885.16109766671</v>
      </c>
      <c r="CL447" s="0" t="n">
        <f aca="false">BT447^2</f>
        <v>19.7581453529084</v>
      </c>
      <c r="CM447" s="0" t="n">
        <f aca="false">BU447^2</f>
        <v>4216.08883319856</v>
      </c>
      <c r="CN447" s="0" t="n">
        <f aca="false">BV447^2</f>
        <v>32271.2070445088</v>
      </c>
      <c r="CO447" s="1" t="n">
        <f aca="false">ABS(BN447/$C447)</f>
        <v>0.005921938130664</v>
      </c>
      <c r="CP447" s="1" t="n">
        <f aca="false">ABS(BO447/$C447)</f>
        <v>0.00553316863816906</v>
      </c>
      <c r="CQ447" s="1" t="n">
        <f aca="false">ABS(BP447/$C447)</f>
        <v>0.0019643543004048</v>
      </c>
      <c r="CR447" s="1" t="n">
        <f aca="false">ABS(BQ447/$C447)</f>
        <v>0.013398975171492</v>
      </c>
      <c r="CS447" s="1" t="n">
        <f aca="false">ABS(BR447/$C447)</f>
        <v>0.00388174242236964</v>
      </c>
      <c r="CT447" s="1" t="n">
        <f aca="false">ABS(BS447/$C447)</f>
        <v>0.0129754012389512</v>
      </c>
      <c r="CU447" s="1" t="n">
        <f aca="false">ABS(BT447/$C447)</f>
        <v>0.000925314502036655</v>
      </c>
      <c r="CV447" s="1" t="n">
        <f aca="false">ABS(BU447/$C447)</f>
        <v>0.0135167150113973</v>
      </c>
      <c r="CW447" s="1" t="n">
        <f aca="false">ABS(BV447/$C447)</f>
        <v>0.0373958910256165</v>
      </c>
    </row>
    <row r="448" customFormat="false" ht="13.8" hidden="false" customHeight="false" outlineLevel="0" collapsed="false">
      <c r="A448" s="0" t="n">
        <f aca="false">A447+1</f>
        <v>443</v>
      </c>
      <c r="B448" s="0" t="n">
        <f aca="false">B447+1/12</f>
        <v>1988.8333333333</v>
      </c>
      <c r="C448" s="0" t="n">
        <v>4888.269915</v>
      </c>
      <c r="E448" s="0" t="n">
        <v>4566.64077338131</v>
      </c>
      <c r="F448" s="0" t="n">
        <f aca="false">E448-C448</f>
        <v>-321.629141618689</v>
      </c>
      <c r="G448" s="0" t="n">
        <f aca="false">ABS(F448)</f>
        <v>321.629141618689</v>
      </c>
      <c r="H448" s="0" t="n">
        <f aca="false">F448^2</f>
        <v>103445.304738374</v>
      </c>
      <c r="I448" s="17" t="n">
        <f aca="false">ABS(F448/C448)</f>
        <v>0.0657961093007051</v>
      </c>
      <c r="K448" s="0" t="n">
        <v>4605.73353973981</v>
      </c>
      <c r="L448" s="0" t="n">
        <v>4601.91800163213</v>
      </c>
      <c r="M448" s="0" t="n">
        <v>4597.34905040882</v>
      </c>
      <c r="N448" s="0" t="n">
        <v>4604.20434619606</v>
      </c>
      <c r="O448" s="0" t="n">
        <v>4561.70311920501</v>
      </c>
      <c r="P448" s="0" t="n">
        <v>4588.02613753359</v>
      </c>
      <c r="Q448" s="0" t="n">
        <v>4608.14510758686</v>
      </c>
      <c r="R448" s="0" t="n">
        <v>4667.09689111957</v>
      </c>
      <c r="S448" s="0" t="n">
        <v>4575.00484029129</v>
      </c>
      <c r="T448" s="0" t="n">
        <f aca="false">K448-$C448</f>
        <v>-282.53637526019</v>
      </c>
      <c r="U448" s="0" t="n">
        <f aca="false">L448-$C448</f>
        <v>-286.35191336787</v>
      </c>
      <c r="V448" s="0" t="n">
        <f aca="false">M448-$C448</f>
        <v>-290.920864591179</v>
      </c>
      <c r="W448" s="0" t="n">
        <f aca="false">N448-$C448</f>
        <v>-284.06556880394</v>
      </c>
      <c r="X448" s="0" t="n">
        <f aca="false">O448-$C448</f>
        <v>-326.56679579499</v>
      </c>
      <c r="Y448" s="0" t="n">
        <f aca="false">P448-$C448</f>
        <v>-300.243777466409</v>
      </c>
      <c r="Z448" s="0" t="n">
        <f aca="false">Q448-$C448</f>
        <v>-280.12480741314</v>
      </c>
      <c r="AA448" s="0" t="n">
        <f aca="false">R448-$C448</f>
        <v>-221.17302388043</v>
      </c>
      <c r="AB448" s="0" t="n">
        <f aca="false">S448-$C448</f>
        <v>-313.26507470871</v>
      </c>
      <c r="AC448" s="0" t="n">
        <f aca="false">ABS(T448)</f>
        <v>282.53637526019</v>
      </c>
      <c r="AD448" s="0" t="n">
        <f aca="false">ABS(U448)</f>
        <v>286.35191336787</v>
      </c>
      <c r="AE448" s="0" t="n">
        <f aca="false">ABS(V448)</f>
        <v>290.920864591179</v>
      </c>
      <c r="AF448" s="0" t="n">
        <f aca="false">ABS(W448)</f>
        <v>284.06556880394</v>
      </c>
      <c r="AG448" s="0" t="n">
        <f aca="false">ABS(X448)</f>
        <v>326.56679579499</v>
      </c>
      <c r="AH448" s="0" t="n">
        <f aca="false">ABS(Y448)</f>
        <v>300.243777466409</v>
      </c>
      <c r="AI448" s="0" t="n">
        <f aca="false">ABS(Z448)</f>
        <v>280.12480741314</v>
      </c>
      <c r="AJ448" s="0" t="n">
        <f aca="false">ABS(AA448)</f>
        <v>221.17302388043</v>
      </c>
      <c r="AK448" s="0" t="n">
        <f aca="false">ABS(AB448)</f>
        <v>313.26507470871</v>
      </c>
      <c r="AL448" s="0" t="n">
        <f aca="false">T448^2</f>
        <v>79826.8033451668</v>
      </c>
      <c r="AM448" s="0" t="n">
        <f aca="false">U448^2</f>
        <v>81997.4182894402</v>
      </c>
      <c r="AN448" s="0" t="n">
        <f aca="false">V448^2</f>
        <v>84634.9494544794</v>
      </c>
      <c r="AO448" s="0" t="n">
        <f aca="false">W448^2</f>
        <v>80693.2473799058</v>
      </c>
      <c r="AP448" s="0" t="n">
        <f aca="false">X448^2</f>
        <v>106645.872115807</v>
      </c>
      <c r="AQ448" s="0" t="n">
        <f aca="false">Y448^2</f>
        <v>90146.3259072988</v>
      </c>
      <c r="AR448" s="0" t="n">
        <f aca="false">Z448^2</f>
        <v>78469.9077282487</v>
      </c>
      <c r="AS448" s="0" t="n">
        <f aca="false">AA448^2</f>
        <v>48917.5064924134</v>
      </c>
      <c r="AT448" s="0" t="n">
        <f aca="false">AB448^2</f>
        <v>98135.0070322537</v>
      </c>
      <c r="AU448" s="17" t="n">
        <f aca="false">ABS(T448/$C448)</f>
        <v>0.0577988491169866</v>
      </c>
      <c r="AV448" s="17" t="n">
        <f aca="false">ABS(U448/$C448)</f>
        <v>0.0585793989176373</v>
      </c>
      <c r="AW448" s="17" t="n">
        <f aca="false">ABS(V448/$C448)</f>
        <v>0.0595140754602089</v>
      </c>
      <c r="AX448" s="17" t="n">
        <f aca="false">ABS(W448/$C448)</f>
        <v>0.0581116783122521</v>
      </c>
      <c r="AY448" s="17" t="n">
        <f aca="false">ABS(X448/$C448)</f>
        <v>0.0668062119059541</v>
      </c>
      <c r="AZ448" s="17" t="n">
        <f aca="false">ABS(Y448/$C448)</f>
        <v>0.061421276379418</v>
      </c>
      <c r="BA448" s="17" t="n">
        <f aca="false">ABS(Z448/$C448)</f>
        <v>0.057305511414899</v>
      </c>
      <c r="BB448" s="17" t="n">
        <f aca="false">ABS(AA448/$C448)</f>
        <v>0.0452456651793603</v>
      </c>
      <c r="BC448" s="17" t="n">
        <f aca="false">ABS(AB448/$C448)</f>
        <v>0.0640850607998208</v>
      </c>
      <c r="BE448" s="0" t="n">
        <v>4605.78266513915</v>
      </c>
      <c r="BF448" s="0" t="n">
        <v>4602.03183386239</v>
      </c>
      <c r="BG448" s="0" t="n">
        <v>4597.5403664293</v>
      </c>
      <c r="BH448" s="0" t="n">
        <v>4604.27940483609</v>
      </c>
      <c r="BI448" s="0" t="n">
        <v>4562.49894635295</v>
      </c>
      <c r="BJ448" s="0" t="n">
        <v>4588.37555868369</v>
      </c>
      <c r="BK448" s="0" t="n">
        <v>4608.15333576318</v>
      </c>
      <c r="BL448" s="0" t="n">
        <v>4666.10536959303</v>
      </c>
      <c r="BM448" s="0" t="n">
        <v>4575.57508661866</v>
      </c>
      <c r="BN448" s="0" t="n">
        <f aca="false">BE448-$C448</f>
        <v>-282.48724986085</v>
      </c>
      <c r="BO448" s="0" t="n">
        <f aca="false">BF448-$C448</f>
        <v>-286.23808113761</v>
      </c>
      <c r="BP448" s="0" t="n">
        <f aca="false">BG448-$C448</f>
        <v>-290.7295485707</v>
      </c>
      <c r="BQ448" s="0" t="n">
        <f aca="false">BH448-$C448</f>
        <v>-283.99051016391</v>
      </c>
      <c r="BR448" s="0" t="n">
        <f aca="false">BI448-$C448</f>
        <v>-325.77096864705</v>
      </c>
      <c r="BS448" s="0" t="n">
        <f aca="false">BJ448-$C448</f>
        <v>-299.89435631631</v>
      </c>
      <c r="BT448" s="0" t="n">
        <f aca="false">BK448-$C448</f>
        <v>-280.11657923682</v>
      </c>
      <c r="BU448" s="0" t="n">
        <f aca="false">BL448-$C448</f>
        <v>-222.164545406969</v>
      </c>
      <c r="BV448" s="0" t="n">
        <f aca="false">BM448-$C448</f>
        <v>-312.69482838134</v>
      </c>
      <c r="BW448" s="0" t="n">
        <f aca="false">ABS(BN448)</f>
        <v>282.48724986085</v>
      </c>
      <c r="BX448" s="0" t="n">
        <f aca="false">ABS(BO448)</f>
        <v>286.23808113761</v>
      </c>
      <c r="BY448" s="0" t="n">
        <f aca="false">ABS(BP448)</f>
        <v>290.7295485707</v>
      </c>
      <c r="BZ448" s="0" t="n">
        <f aca="false">ABS(BQ448)</f>
        <v>283.99051016391</v>
      </c>
      <c r="CA448" s="0" t="n">
        <f aca="false">ABS(BR448)</f>
        <v>325.77096864705</v>
      </c>
      <c r="CB448" s="0" t="n">
        <f aca="false">ABS(BS448)</f>
        <v>299.89435631631</v>
      </c>
      <c r="CC448" s="0" t="n">
        <f aca="false">ABS(BT448)</f>
        <v>280.11657923682</v>
      </c>
      <c r="CD448" s="0" t="n">
        <f aca="false">ABS(BU448)</f>
        <v>222.164545406969</v>
      </c>
      <c r="CE448" s="0" t="n">
        <f aca="false">ABS(BV448)</f>
        <v>312.69482838134</v>
      </c>
      <c r="CF448" s="0" t="n">
        <f aca="false">BN448^2</f>
        <v>79799.0463339464</v>
      </c>
      <c r="CG448" s="0" t="n">
        <f aca="false">BO448^2</f>
        <v>81932.2390933408</v>
      </c>
      <c r="CH448" s="0" t="n">
        <f aca="false">BP448^2</f>
        <v>84523.670412123</v>
      </c>
      <c r="CI448" s="0" t="n">
        <f aca="false">BQ448^2</f>
        <v>80650.6098631577</v>
      </c>
      <c r="CJ448" s="0" t="n">
        <f aca="false">BR448^2</f>
        <v>106126.724013237</v>
      </c>
      <c r="CK448" s="0" t="n">
        <f aca="false">BS448^2</f>
        <v>89936.624950374</v>
      </c>
      <c r="CL448" s="0" t="n">
        <f aca="false">BT448^2</f>
        <v>78465.2979633377</v>
      </c>
      <c r="CM448" s="0" t="n">
        <f aca="false">BU448^2</f>
        <v>49357.0852358854</v>
      </c>
      <c r="CN448" s="0" t="n">
        <f aca="false">BV448^2</f>
        <v>97778.0556964356</v>
      </c>
      <c r="CO448" s="1" t="n">
        <f aca="false">ABS(BN448/$C448)</f>
        <v>0.0577887994674799</v>
      </c>
      <c r="CP448" s="1" t="n">
        <f aca="false">ABS(BO448/$C448)</f>
        <v>0.0585561121040531</v>
      </c>
      <c r="CQ448" s="1" t="n">
        <f aca="false">ABS(BP448/$C448)</f>
        <v>0.0594749376826709</v>
      </c>
      <c r="CR448" s="1" t="n">
        <f aca="false">ABS(BQ448/$C448)</f>
        <v>0.0580963234645585</v>
      </c>
      <c r="CS448" s="1" t="n">
        <f aca="false">ABS(BR448/$C448)</f>
        <v>0.0666434084679733</v>
      </c>
      <c r="CT448" s="1" t="n">
        <f aca="false">ABS(BS448/$C448)</f>
        <v>0.061349794821285</v>
      </c>
      <c r="CU448" s="1" t="n">
        <f aca="false">ABS(BT448/$C448)</f>
        <v>0.0573038281657203</v>
      </c>
      <c r="CV448" s="1" t="n">
        <f aca="false">ABS(BU448/$C448)</f>
        <v>0.0454485020815323</v>
      </c>
      <c r="CW448" s="1" t="n">
        <f aca="false">ABS(BV448/$C448)</f>
        <v>0.0639684047359607</v>
      </c>
    </row>
    <row r="449" customFormat="false" ht="13.8" hidden="false" customHeight="false" outlineLevel="0" collapsed="false">
      <c r="A449" s="0" t="n">
        <f aca="false">A448+1</f>
        <v>444</v>
      </c>
      <c r="B449" s="0" t="n">
        <f aca="false">B448+1/12</f>
        <v>1988.91666666663</v>
      </c>
      <c r="C449" s="0" t="n">
        <v>4455.44973</v>
      </c>
      <c r="E449" s="0" t="n">
        <v>4529.90816436829</v>
      </c>
      <c r="F449" s="0" t="n">
        <f aca="false">E449-C449</f>
        <v>74.4584343682845</v>
      </c>
      <c r="G449" s="0" t="n">
        <f aca="false">ABS(F449)</f>
        <v>74.4584343682845</v>
      </c>
      <c r="H449" s="0" t="n">
        <f aca="false">F449^2</f>
        <v>5544.05844857614</v>
      </c>
      <c r="I449" s="17" t="n">
        <f aca="false">ABS(F449/C449)</f>
        <v>0.0167117662369595</v>
      </c>
      <c r="K449" s="0" t="n">
        <v>4512.16554788613</v>
      </c>
      <c r="L449" s="0" t="n">
        <v>4525.10778399898</v>
      </c>
      <c r="M449" s="0" t="n">
        <v>4516.50990585189</v>
      </c>
      <c r="N449" s="0" t="n">
        <v>4533.21007907676</v>
      </c>
      <c r="O449" s="0" t="n">
        <v>4378.75413937294</v>
      </c>
      <c r="P449" s="0" t="n">
        <v>4526.84880506347</v>
      </c>
      <c r="Q449" s="0" t="n">
        <v>4573.10184254428</v>
      </c>
      <c r="R449" s="0" t="n">
        <v>4558.16861389285</v>
      </c>
      <c r="S449" s="0" t="n">
        <v>4557.57629596582</v>
      </c>
      <c r="T449" s="0" t="n">
        <f aca="false">K449-$C449</f>
        <v>56.71581788613</v>
      </c>
      <c r="U449" s="0" t="n">
        <f aca="false">L449-$C449</f>
        <v>69.65805399898</v>
      </c>
      <c r="V449" s="0" t="n">
        <f aca="false">M449-$C449</f>
        <v>61.0601758518897</v>
      </c>
      <c r="W449" s="0" t="n">
        <f aca="false">N449-$C449</f>
        <v>77.7603490767597</v>
      </c>
      <c r="X449" s="0" t="n">
        <f aca="false">O449-$C449</f>
        <v>-76.6955906270605</v>
      </c>
      <c r="Y449" s="0" t="n">
        <f aca="false">P449-$C449</f>
        <v>71.3990750634694</v>
      </c>
      <c r="Z449" s="0" t="n">
        <f aca="false">Q449-$C449</f>
        <v>117.65211254428</v>
      </c>
      <c r="AA449" s="0" t="n">
        <f aca="false">R449-$C449</f>
        <v>102.71888389285</v>
      </c>
      <c r="AB449" s="0" t="n">
        <f aca="false">S449-$C449</f>
        <v>102.126565965819</v>
      </c>
      <c r="AC449" s="0" t="n">
        <f aca="false">ABS(T449)</f>
        <v>56.71581788613</v>
      </c>
      <c r="AD449" s="0" t="n">
        <f aca="false">ABS(U449)</f>
        <v>69.65805399898</v>
      </c>
      <c r="AE449" s="0" t="n">
        <f aca="false">ABS(V449)</f>
        <v>61.0601758518897</v>
      </c>
      <c r="AF449" s="0" t="n">
        <f aca="false">ABS(W449)</f>
        <v>77.7603490767597</v>
      </c>
      <c r="AG449" s="0" t="n">
        <f aca="false">ABS(X449)</f>
        <v>76.6955906270605</v>
      </c>
      <c r="AH449" s="0" t="n">
        <f aca="false">ABS(Y449)</f>
        <v>71.3990750634694</v>
      </c>
      <c r="AI449" s="0" t="n">
        <f aca="false">ABS(Z449)</f>
        <v>117.65211254428</v>
      </c>
      <c r="AJ449" s="0" t="n">
        <f aca="false">ABS(AA449)</f>
        <v>102.71888389285</v>
      </c>
      <c r="AK449" s="0" t="n">
        <f aca="false">ABS(AB449)</f>
        <v>102.126565965819</v>
      </c>
      <c r="AL449" s="0" t="n">
        <f aca="false">T449^2</f>
        <v>3216.68399849267</v>
      </c>
      <c r="AM449" s="0" t="n">
        <f aca="false">U449^2</f>
        <v>4852.24448692481</v>
      </c>
      <c r="AN449" s="0" t="n">
        <f aca="false">V449^2</f>
        <v>3728.34507506369</v>
      </c>
      <c r="AO449" s="0" t="n">
        <f aca="false">W449^2</f>
        <v>6046.67188853952</v>
      </c>
      <c r="AP449" s="0" t="n">
        <f aca="false">X449^2</f>
        <v>5882.21362163365</v>
      </c>
      <c r="AQ449" s="0" t="n">
        <f aca="false">Y449^2</f>
        <v>5097.82791991893</v>
      </c>
      <c r="AR449" s="0" t="n">
        <f aca="false">Z449^2</f>
        <v>13842.0195861318</v>
      </c>
      <c r="AS449" s="0" t="n">
        <f aca="false">AA449^2</f>
        <v>10551.1691081927</v>
      </c>
      <c r="AT449" s="0" t="n">
        <f aca="false">AB449^2</f>
        <v>10429.8354759708</v>
      </c>
      <c r="AU449" s="17" t="n">
        <f aca="false">ABS(T449/$C449)</f>
        <v>0.0127295382785365</v>
      </c>
      <c r="AV449" s="17" t="n">
        <f aca="false">ABS(U449/$C449)</f>
        <v>0.0156343485439752</v>
      </c>
      <c r="AW449" s="17" t="n">
        <f aca="false">ABS(V449/$C449)</f>
        <v>0.0137046043726521</v>
      </c>
      <c r="AX449" s="17" t="n">
        <f aca="false">ABS(W449/$C449)</f>
        <v>0.0174528619531209</v>
      </c>
      <c r="AY449" s="17" t="n">
        <f aca="false">ABS(X449/$C449)</f>
        <v>0.0172138830589074</v>
      </c>
      <c r="AZ449" s="17" t="n">
        <f aca="false">ABS(Y449/$C449)</f>
        <v>0.0160251106824786</v>
      </c>
      <c r="BA449" s="17" t="n">
        <f aca="false">ABS(Z449/$C449)</f>
        <v>0.026406338231602</v>
      </c>
      <c r="BB449" s="17" t="n">
        <f aca="false">ABS(AA449/$C449)</f>
        <v>0.0230546611717354</v>
      </c>
      <c r="BC449" s="17" t="n">
        <f aca="false">ABS(AB449/$C449)</f>
        <v>0.0229217188285545</v>
      </c>
      <c r="BE449" s="0" t="n">
        <v>4512.17934332738</v>
      </c>
      <c r="BF449" s="0" t="n">
        <v>4524.6362946488</v>
      </c>
      <c r="BG449" s="0" t="n">
        <v>4516.36080433847</v>
      </c>
      <c r="BH449" s="0" t="n">
        <v>4532.43478437619</v>
      </c>
      <c r="BI449" s="0" t="n">
        <v>4383.77035688337</v>
      </c>
      <c r="BJ449" s="0" t="n">
        <v>4526.31203402341</v>
      </c>
      <c r="BK449" s="0" t="n">
        <v>4570.8307579396</v>
      </c>
      <c r="BL449" s="0" t="n">
        <v>4556.45746875213</v>
      </c>
      <c r="BM449" s="0" t="n">
        <v>4555.88736050195</v>
      </c>
      <c r="BN449" s="0" t="n">
        <f aca="false">BE449-$C449</f>
        <v>56.7296133273794</v>
      </c>
      <c r="BO449" s="0" t="n">
        <f aca="false">BF449-$C449</f>
        <v>69.1865646487995</v>
      </c>
      <c r="BP449" s="0" t="n">
        <f aca="false">BG449-$C449</f>
        <v>60.9110743384699</v>
      </c>
      <c r="BQ449" s="0" t="n">
        <f aca="false">BH449-$C449</f>
        <v>76.9850543761895</v>
      </c>
      <c r="BR449" s="0" t="n">
        <f aca="false">BI449-$C449</f>
        <v>-71.6793731166299</v>
      </c>
      <c r="BS449" s="0" t="n">
        <f aca="false">BJ449-$C449</f>
        <v>70.8623040234097</v>
      </c>
      <c r="BT449" s="0" t="n">
        <f aca="false">BK449-$C449</f>
        <v>115.381027939599</v>
      </c>
      <c r="BU449" s="0" t="n">
        <f aca="false">BL449-$C449</f>
        <v>101.00773875213</v>
      </c>
      <c r="BV449" s="0" t="n">
        <f aca="false">BM449-$C449</f>
        <v>100.43763050195</v>
      </c>
      <c r="BW449" s="0" t="n">
        <f aca="false">ABS(BN449)</f>
        <v>56.7296133273794</v>
      </c>
      <c r="BX449" s="0" t="n">
        <f aca="false">ABS(BO449)</f>
        <v>69.1865646487995</v>
      </c>
      <c r="BY449" s="0" t="n">
        <f aca="false">ABS(BP449)</f>
        <v>60.9110743384699</v>
      </c>
      <c r="BZ449" s="0" t="n">
        <f aca="false">ABS(BQ449)</f>
        <v>76.9850543761895</v>
      </c>
      <c r="CA449" s="0" t="n">
        <f aca="false">ABS(BR449)</f>
        <v>71.6793731166299</v>
      </c>
      <c r="CB449" s="0" t="n">
        <f aca="false">ABS(BS449)</f>
        <v>70.8623040234097</v>
      </c>
      <c r="CC449" s="0" t="n">
        <f aca="false">ABS(BT449)</f>
        <v>115.381027939599</v>
      </c>
      <c r="CD449" s="0" t="n">
        <f aca="false">ABS(BU449)</f>
        <v>101.00773875213</v>
      </c>
      <c r="CE449" s="0" t="n">
        <f aca="false">ABS(BV449)</f>
        <v>100.43763050195</v>
      </c>
      <c r="CF449" s="0" t="n">
        <f aca="false">BN449^2</f>
        <v>3218.24902827398</v>
      </c>
      <c r="CG449" s="0" t="n">
        <f aca="false">BO449^2</f>
        <v>4786.78072790251</v>
      </c>
      <c r="CH449" s="0" t="n">
        <f aca="false">BP449^2</f>
        <v>3710.15897706661</v>
      </c>
      <c r="CI449" s="0" t="n">
        <f aca="false">BQ449^2</f>
        <v>5926.69859730486</v>
      </c>
      <c r="CJ449" s="0" t="n">
        <f aca="false">BR449^2</f>
        <v>5137.93253039305</v>
      </c>
      <c r="CK449" s="0" t="n">
        <f aca="false">BS449^2</f>
        <v>5021.46613150615</v>
      </c>
      <c r="CL449" s="0" t="n">
        <f aca="false">BT449^2</f>
        <v>13312.7816083986</v>
      </c>
      <c r="CM449" s="0" t="n">
        <f aca="false">BU449^2</f>
        <v>10202.5632878185</v>
      </c>
      <c r="CN449" s="0" t="n">
        <f aca="false">BV449^2</f>
        <v>10087.7176208462</v>
      </c>
      <c r="CO449" s="1" t="n">
        <f aca="false">ABS(BN449/$C449)</f>
        <v>0.0127326345857749</v>
      </c>
      <c r="CP449" s="1" t="n">
        <f aca="false">ABS(BO449/$C449)</f>
        <v>0.0155285254781226</v>
      </c>
      <c r="CQ449" s="1" t="n">
        <f aca="false">ABS(BP449/$C449)</f>
        <v>0.0136711393977438</v>
      </c>
      <c r="CR449" s="1" t="n">
        <f aca="false">ABS(BQ449/$C449)</f>
        <v>0.0172788515282361</v>
      </c>
      <c r="CS449" s="1" t="n">
        <f aca="false">ABS(BR449/$C449)</f>
        <v>0.0160880219642002</v>
      </c>
      <c r="CT449" s="1" t="n">
        <f aca="false">ABS(BS449/$C449)</f>
        <v>0.0159046355177729</v>
      </c>
      <c r="CU449" s="1" t="n">
        <f aca="false">ABS(BT449/$C449)</f>
        <v>0.0258966063880602</v>
      </c>
      <c r="CV449" s="1" t="n">
        <f aca="false">ABS(BU449/$C449)</f>
        <v>0.0226706045120455</v>
      </c>
      <c r="CW449" s="1" t="n">
        <f aca="false">ABS(BV449/$C449)</f>
        <v>0.022542647002764</v>
      </c>
    </row>
    <row r="450" customFormat="false" ht="13.8" hidden="false" customHeight="false" outlineLevel="0" collapsed="false">
      <c r="A450" s="0" t="n">
        <f aca="false">A449+1</f>
        <v>445</v>
      </c>
      <c r="B450" s="0" t="n">
        <f aca="false">B449+1/12</f>
        <v>1988.99999999997</v>
      </c>
      <c r="C450" s="0" t="n">
        <v>4510.85422</v>
      </c>
      <c r="E450" s="0" t="n">
        <v>4407.61996372453</v>
      </c>
      <c r="F450" s="0" t="n">
        <f aca="false">E450-C450</f>
        <v>-103.234256275473</v>
      </c>
      <c r="G450" s="0" t="n">
        <f aca="false">ABS(F450)</f>
        <v>103.234256275473</v>
      </c>
      <c r="H450" s="0" t="n">
        <f aca="false">F450^2</f>
        <v>10657.31166875</v>
      </c>
      <c r="I450" s="17" t="n">
        <f aca="false">ABS(F450/C450)</f>
        <v>0.022885744304872</v>
      </c>
      <c r="K450" s="0" t="n">
        <v>4442.89263146475</v>
      </c>
      <c r="L450" s="0" t="n">
        <v>4415.52940186594</v>
      </c>
      <c r="M450" s="0" t="n">
        <v>4465.46829050753</v>
      </c>
      <c r="N450" s="0" t="n">
        <v>4444.84866088166</v>
      </c>
      <c r="O450" s="0" t="n">
        <v>4225.30171814838</v>
      </c>
      <c r="P450" s="0" t="n">
        <v>4429.07287973237</v>
      </c>
      <c r="Q450" s="0" t="n">
        <v>4437.61958527134</v>
      </c>
      <c r="R450" s="0" t="n">
        <v>4447.70011190731</v>
      </c>
      <c r="S450" s="0" t="n">
        <v>4414.15975223455</v>
      </c>
      <c r="T450" s="0" t="n">
        <f aca="false">K450-$C450</f>
        <v>-67.9615885352505</v>
      </c>
      <c r="U450" s="0" t="n">
        <f aca="false">L450-$C450</f>
        <v>-95.3248181340605</v>
      </c>
      <c r="V450" s="0" t="n">
        <f aca="false">M450-$C450</f>
        <v>-45.3859294924705</v>
      </c>
      <c r="W450" s="0" t="n">
        <f aca="false">N450-$C450</f>
        <v>-66.00555911834</v>
      </c>
      <c r="X450" s="0" t="n">
        <f aca="false">O450-$C450</f>
        <v>-285.55250185162</v>
      </c>
      <c r="Y450" s="0" t="n">
        <f aca="false">P450-$C450</f>
        <v>-81.7813402676302</v>
      </c>
      <c r="Z450" s="0" t="n">
        <f aca="false">Q450-$C450</f>
        <v>-73.2346347286602</v>
      </c>
      <c r="AA450" s="0" t="n">
        <f aca="false">R450-$C450</f>
        <v>-63.15410809269</v>
      </c>
      <c r="AB450" s="0" t="n">
        <f aca="false">S450-$C450</f>
        <v>-96.6944677654501</v>
      </c>
      <c r="AC450" s="0" t="n">
        <f aca="false">ABS(T450)</f>
        <v>67.9615885352505</v>
      </c>
      <c r="AD450" s="0" t="n">
        <f aca="false">ABS(U450)</f>
        <v>95.3248181340605</v>
      </c>
      <c r="AE450" s="0" t="n">
        <f aca="false">ABS(V450)</f>
        <v>45.3859294924705</v>
      </c>
      <c r="AF450" s="0" t="n">
        <f aca="false">ABS(W450)</f>
        <v>66.00555911834</v>
      </c>
      <c r="AG450" s="0" t="n">
        <f aca="false">ABS(X450)</f>
        <v>285.55250185162</v>
      </c>
      <c r="AH450" s="0" t="n">
        <f aca="false">ABS(Y450)</f>
        <v>81.7813402676302</v>
      </c>
      <c r="AI450" s="0" t="n">
        <f aca="false">ABS(Z450)</f>
        <v>73.2346347286602</v>
      </c>
      <c r="AJ450" s="0" t="n">
        <f aca="false">ABS(AA450)</f>
        <v>63.15410809269</v>
      </c>
      <c r="AK450" s="0" t="n">
        <f aca="false">ABS(AB450)</f>
        <v>96.6944677654501</v>
      </c>
      <c r="AL450" s="0" t="n">
        <f aca="false">T450^2</f>
        <v>4618.77751623469</v>
      </c>
      <c r="AM450" s="0" t="n">
        <f aca="false">U450^2</f>
        <v>9086.82095229171</v>
      </c>
      <c r="AN450" s="0" t="n">
        <f aca="false">V450^2</f>
        <v>2059.8825958955</v>
      </c>
      <c r="AO450" s="0" t="n">
        <f aca="false">W450^2</f>
        <v>4356.73383452468</v>
      </c>
      <c r="AP450" s="0" t="n">
        <f aca="false">X450^2</f>
        <v>81540.2313137195</v>
      </c>
      <c r="AQ450" s="0" t="n">
        <f aca="false">Y450^2</f>
        <v>6688.18761596991</v>
      </c>
      <c r="AR450" s="0" t="n">
        <f aca="false">Z450^2</f>
        <v>5363.31172384029</v>
      </c>
      <c r="AS450" s="0" t="n">
        <f aca="false">AA450^2</f>
        <v>3988.44136898317</v>
      </c>
      <c r="AT450" s="0" t="n">
        <f aca="false">AB450^2</f>
        <v>9349.82009644367</v>
      </c>
      <c r="AU450" s="17" t="n">
        <f aca="false">ABS(T450/$C450)</f>
        <v>0.0150662347353026</v>
      </c>
      <c r="AV450" s="17" t="n">
        <f aca="false">ABS(U450/$C450)</f>
        <v>0.0211323207279486</v>
      </c>
      <c r="AW450" s="17" t="n">
        <f aca="false">ABS(V450/$C450)</f>
        <v>0.0100614932957134</v>
      </c>
      <c r="AX450" s="17" t="n">
        <f aca="false">ABS(W450/$C450)</f>
        <v>0.0146326074617282</v>
      </c>
      <c r="AY450" s="17" t="n">
        <f aca="false">ABS(X450/$C450)</f>
        <v>0.0633034205773158</v>
      </c>
      <c r="AZ450" s="17" t="n">
        <f aca="false">ABS(Y450/$C450)</f>
        <v>0.0181299009631108</v>
      </c>
      <c r="BA450" s="17" t="n">
        <f aca="false">ABS(Z450/$C450)</f>
        <v>0.0162352031692703</v>
      </c>
      <c r="BB450" s="17" t="n">
        <f aca="false">ABS(AA450/$C450)</f>
        <v>0.0140004764092531</v>
      </c>
      <c r="BC450" s="17" t="n">
        <f aca="false">ABS(AB450/$C450)</f>
        <v>0.021435954932157</v>
      </c>
      <c r="BE450" s="0" t="n">
        <v>4443.08114216669</v>
      </c>
      <c r="BF450" s="0" t="n">
        <v>4417.13013415691</v>
      </c>
      <c r="BG450" s="0" t="n">
        <v>4464.49166706579</v>
      </c>
      <c r="BH450" s="0" t="n">
        <v>4444.93622052585</v>
      </c>
      <c r="BI450" s="0" t="n">
        <v>4236.72013810695</v>
      </c>
      <c r="BJ450" s="0" t="n">
        <v>4429.97463050274</v>
      </c>
      <c r="BK450" s="0" t="n">
        <v>4438.08023891048</v>
      </c>
      <c r="BL450" s="0" t="n">
        <v>4447.64050761078</v>
      </c>
      <c r="BM450" s="0" t="n">
        <v>4415.83117240876</v>
      </c>
      <c r="BN450" s="0" t="n">
        <f aca="false">BE450-$C450</f>
        <v>-67.7730778333098</v>
      </c>
      <c r="BO450" s="0" t="n">
        <f aca="false">BF450-$C450</f>
        <v>-93.7240858430905</v>
      </c>
      <c r="BP450" s="0" t="n">
        <f aca="false">BG450-$C450</f>
        <v>-46.3625529342098</v>
      </c>
      <c r="BQ450" s="0" t="n">
        <f aca="false">BH450-$C450</f>
        <v>-65.9179994741498</v>
      </c>
      <c r="BR450" s="0" t="n">
        <f aca="false">BI450-$C450</f>
        <v>-274.13408189305</v>
      </c>
      <c r="BS450" s="0" t="n">
        <f aca="false">BJ450-$C450</f>
        <v>-80.87958949726</v>
      </c>
      <c r="BT450" s="0" t="n">
        <f aca="false">BK450-$C450</f>
        <v>-72.77398108952</v>
      </c>
      <c r="BU450" s="0" t="n">
        <f aca="false">BL450-$C450</f>
        <v>-63.2137123892198</v>
      </c>
      <c r="BV450" s="0" t="n">
        <f aca="false">BM450-$C450</f>
        <v>-95.0230475912404</v>
      </c>
      <c r="BW450" s="0" t="n">
        <f aca="false">ABS(BN450)</f>
        <v>67.7730778333098</v>
      </c>
      <c r="BX450" s="0" t="n">
        <f aca="false">ABS(BO450)</f>
        <v>93.7240858430905</v>
      </c>
      <c r="BY450" s="0" t="n">
        <f aca="false">ABS(BP450)</f>
        <v>46.3625529342098</v>
      </c>
      <c r="BZ450" s="0" t="n">
        <f aca="false">ABS(BQ450)</f>
        <v>65.9179994741498</v>
      </c>
      <c r="CA450" s="0" t="n">
        <f aca="false">ABS(BR450)</f>
        <v>274.13408189305</v>
      </c>
      <c r="CB450" s="0" t="n">
        <f aca="false">ABS(BS450)</f>
        <v>80.87958949726</v>
      </c>
      <c r="CC450" s="0" t="n">
        <f aca="false">ABS(BT450)</f>
        <v>72.77398108952</v>
      </c>
      <c r="CD450" s="0" t="n">
        <f aca="false">ABS(BU450)</f>
        <v>63.2137123892198</v>
      </c>
      <c r="CE450" s="0" t="n">
        <f aca="false">ABS(BV450)</f>
        <v>95.0230475912404</v>
      </c>
      <c r="CF450" s="0" t="n">
        <f aca="false">BN450^2</f>
        <v>4593.19007899987</v>
      </c>
      <c r="CG450" s="0" t="n">
        <f aca="false">BO450^2</f>
        <v>8784.204267123</v>
      </c>
      <c r="CH450" s="0" t="n">
        <f aca="false">BP450^2</f>
        <v>2149.48631457741</v>
      </c>
      <c r="CI450" s="0" t="n">
        <f aca="false">BQ450^2</f>
        <v>4345.18265467402</v>
      </c>
      <c r="CJ450" s="0" t="n">
        <f aca="false">BR450^2</f>
        <v>75149.4948553456</v>
      </c>
      <c r="CK450" s="0" t="n">
        <f aca="false">BS450^2</f>
        <v>6541.50799724529</v>
      </c>
      <c r="CL450" s="0" t="n">
        <f aca="false">BT450^2</f>
        <v>5296.05232361782</v>
      </c>
      <c r="CM450" s="0" t="n">
        <f aca="false">BU450^2</f>
        <v>3995.97343402701</v>
      </c>
      <c r="CN450" s="0" t="n">
        <f aca="false">BV450^2</f>
        <v>9029.37957352713</v>
      </c>
      <c r="CO450" s="1" t="n">
        <f aca="false">ABS(BN450/$C450)</f>
        <v>0.0150244442688529</v>
      </c>
      <c r="CP450" s="1" t="n">
        <f aca="false">ABS(BO450/$C450)</f>
        <v>0.0207774583863831</v>
      </c>
      <c r="CQ450" s="1" t="n">
        <f aca="false">ABS(BP450/$C450)</f>
        <v>0.010277998506059</v>
      </c>
      <c r="CR450" s="1" t="n">
        <f aca="false">ABS(BQ450/$C450)</f>
        <v>0.0146131965830077</v>
      </c>
      <c r="CS450" s="1" t="n">
        <f aca="false">ABS(BR450/$C450)</f>
        <v>0.0607720995898311</v>
      </c>
      <c r="CT450" s="1" t="n">
        <f aca="false">ABS(BS450/$C450)</f>
        <v>0.017929994088184</v>
      </c>
      <c r="CU450" s="1" t="n">
        <f aca="false">ABS(BT450/$C450)</f>
        <v>0.0161330820151222</v>
      </c>
      <c r="CV450" s="1" t="n">
        <f aca="false">ABS(BU450/$C450)</f>
        <v>0.0140136899368075</v>
      </c>
      <c r="CW450" s="1" t="n">
        <f aca="false">ABS(BV450/$C450)</f>
        <v>0.0210654219703958</v>
      </c>
    </row>
    <row r="451" customFormat="false" ht="13.8" hidden="false" customHeight="false" outlineLevel="0" collapsed="false">
      <c r="A451" s="0" t="n">
        <f aca="false">A450+1</f>
        <v>446</v>
      </c>
      <c r="B451" s="0" t="n">
        <f aca="false">B450+1/12</f>
        <v>1989.0833333333</v>
      </c>
      <c r="C451" s="0" t="n">
        <v>4464.699522</v>
      </c>
      <c r="E451" s="0" t="n">
        <v>4487.15575508766</v>
      </c>
      <c r="F451" s="0" t="n">
        <f aca="false">E451-C451</f>
        <v>22.4562330876643</v>
      </c>
      <c r="G451" s="0" t="n">
        <f aca="false">ABS(F451)</f>
        <v>22.4562330876643</v>
      </c>
      <c r="H451" s="0" t="n">
        <f aca="false">F451^2</f>
        <v>504.282404487507</v>
      </c>
      <c r="I451" s="17" t="n">
        <f aca="false">ABS(F451/C451)</f>
        <v>0.00502972999123686</v>
      </c>
      <c r="K451" s="0" t="n">
        <v>4487.3522031886</v>
      </c>
      <c r="L451" s="0" t="n">
        <v>4456.35038493562</v>
      </c>
      <c r="M451" s="0" t="n">
        <v>4508.91993612075</v>
      </c>
      <c r="N451" s="0" t="n">
        <v>4458.66369423395</v>
      </c>
      <c r="O451" s="0" t="n">
        <v>4309.85043979718</v>
      </c>
      <c r="P451" s="0" t="n">
        <v>4467.8773389283</v>
      </c>
      <c r="Q451" s="0" t="n">
        <v>4461.20718769705</v>
      </c>
      <c r="R451" s="0" t="n">
        <v>4529.93366957603</v>
      </c>
      <c r="S451" s="0" t="n">
        <v>4519.40938075593</v>
      </c>
      <c r="T451" s="0" t="n">
        <f aca="false">K451-$C451</f>
        <v>22.6526811885997</v>
      </c>
      <c r="U451" s="0" t="n">
        <f aca="false">L451-$C451</f>
        <v>-8.34913706437965</v>
      </c>
      <c r="V451" s="0" t="n">
        <f aca="false">M451-$C451</f>
        <v>44.2204141207503</v>
      </c>
      <c r="W451" s="0" t="n">
        <f aca="false">N451-$C451</f>
        <v>-6.03582776604981</v>
      </c>
      <c r="X451" s="0" t="n">
        <f aca="false">O451-$C451</f>
        <v>-154.84908220282</v>
      </c>
      <c r="Y451" s="0" t="n">
        <f aca="false">P451-$C451</f>
        <v>3.17781692829976</v>
      </c>
      <c r="Z451" s="0" t="n">
        <f aca="false">Q451-$C451</f>
        <v>-3.49233430294953</v>
      </c>
      <c r="AA451" s="0" t="n">
        <f aca="false">R451-$C451</f>
        <v>65.2341475760304</v>
      </c>
      <c r="AB451" s="0" t="n">
        <f aca="false">S451-$C451</f>
        <v>54.7098587559303</v>
      </c>
      <c r="AC451" s="0" t="n">
        <f aca="false">ABS(T451)</f>
        <v>22.6526811885997</v>
      </c>
      <c r="AD451" s="0" t="n">
        <f aca="false">ABS(U451)</f>
        <v>8.34913706437965</v>
      </c>
      <c r="AE451" s="0" t="n">
        <f aca="false">ABS(V451)</f>
        <v>44.2204141207503</v>
      </c>
      <c r="AF451" s="0" t="n">
        <f aca="false">ABS(W451)</f>
        <v>6.03582776604981</v>
      </c>
      <c r="AG451" s="0" t="n">
        <f aca="false">ABS(X451)</f>
        <v>154.84908220282</v>
      </c>
      <c r="AH451" s="0" t="n">
        <f aca="false">ABS(Y451)</f>
        <v>3.17781692829976</v>
      </c>
      <c r="AI451" s="0" t="n">
        <f aca="false">ABS(Z451)</f>
        <v>3.49233430294953</v>
      </c>
      <c r="AJ451" s="0" t="n">
        <f aca="false">ABS(AA451)</f>
        <v>65.2341475760304</v>
      </c>
      <c r="AK451" s="0" t="n">
        <f aca="false">ABS(AB451)</f>
        <v>54.7098587559303</v>
      </c>
      <c r="AL451" s="0" t="n">
        <f aca="false">T451^2</f>
        <v>513.143965032337</v>
      </c>
      <c r="AM451" s="0" t="n">
        <f aca="false">U451^2</f>
        <v>69.708089719798</v>
      </c>
      <c r="AN451" s="0" t="n">
        <f aca="false">V451^2</f>
        <v>1955.44502501065</v>
      </c>
      <c r="AO451" s="0" t="n">
        <f aca="false">W451^2</f>
        <v>36.4312168214178</v>
      </c>
      <c r="AP451" s="0" t="n">
        <f aca="false">X451^2</f>
        <v>23978.2382590556</v>
      </c>
      <c r="AQ451" s="0" t="n">
        <f aca="false">Y451^2</f>
        <v>10.0985204297885</v>
      </c>
      <c r="AR451" s="0" t="n">
        <f aca="false">Z451^2</f>
        <v>12.196398883558</v>
      </c>
      <c r="AS451" s="0" t="n">
        <f aca="false">AA451^2</f>
        <v>4255.49400997131</v>
      </c>
      <c r="AT451" s="0" t="n">
        <f aca="false">AB451^2</f>
        <v>2993.16864509385</v>
      </c>
      <c r="AU451" s="17" t="n">
        <f aca="false">ABS(T451/$C451)</f>
        <v>0.00507373028733012</v>
      </c>
      <c r="AV451" s="17" t="n">
        <f aca="false">ABS(U451/$C451)</f>
        <v>0.00187003336355312</v>
      </c>
      <c r="AW451" s="17" t="n">
        <f aca="false">ABS(V451/$C451)</f>
        <v>0.00990445469014259</v>
      </c>
      <c r="AX451" s="17" t="n">
        <f aca="false">ABS(W451/$C451)</f>
        <v>0.00135190010801578</v>
      </c>
      <c r="AY451" s="17" t="n">
        <f aca="false">ABS(X451/$C451)</f>
        <v>0.0346829795465058</v>
      </c>
      <c r="AZ451" s="17" t="n">
        <f aca="false">ABS(Y451/$C451)</f>
        <v>0.000711765016355732</v>
      </c>
      <c r="BA451" s="17" t="n">
        <f aca="false">ABS(Z451/$C451)</f>
        <v>0.0007822103784904</v>
      </c>
      <c r="BB451" s="17" t="n">
        <f aca="false">ABS(AA451/$C451)</f>
        <v>0.0146110947118807</v>
      </c>
      <c r="BC451" s="17" t="n">
        <f aca="false">ABS(AB451/$C451)</f>
        <v>0.0122538725140057</v>
      </c>
      <c r="BE451" s="0" t="n">
        <v>4487.37247507191</v>
      </c>
      <c r="BF451" s="0" t="n">
        <v>4457.69893037037</v>
      </c>
      <c r="BG451" s="0" t="n">
        <v>4508.0161380355</v>
      </c>
      <c r="BH451" s="0" t="n">
        <v>4459.91312588343</v>
      </c>
      <c r="BI451" s="0" t="n">
        <v>4317.47577844536</v>
      </c>
      <c r="BJ451" s="0" t="n">
        <v>4468.73201177815</v>
      </c>
      <c r="BK451" s="0" t="n">
        <v>4462.34764331591</v>
      </c>
      <c r="BL451" s="0" t="n">
        <v>4528.1295376414</v>
      </c>
      <c r="BM451" s="0" t="n">
        <v>4518.05616219591</v>
      </c>
      <c r="BN451" s="0" t="n">
        <f aca="false">BE451-$C451</f>
        <v>22.6729530719103</v>
      </c>
      <c r="BO451" s="0" t="n">
        <f aca="false">BF451-$C451</f>
        <v>-7.00059162962953</v>
      </c>
      <c r="BP451" s="0" t="n">
        <f aca="false">BG451-$C451</f>
        <v>43.3166160355004</v>
      </c>
      <c r="BQ451" s="0" t="n">
        <f aca="false">BH451-$C451</f>
        <v>-4.78639611656945</v>
      </c>
      <c r="BR451" s="0" t="n">
        <f aca="false">BI451-$C451</f>
        <v>-147.223743554639</v>
      </c>
      <c r="BS451" s="0" t="n">
        <f aca="false">BJ451-$C451</f>
        <v>4.03248977815019</v>
      </c>
      <c r="BT451" s="0" t="n">
        <f aca="false">BK451-$C451</f>
        <v>-2.35187868408957</v>
      </c>
      <c r="BU451" s="0" t="n">
        <f aca="false">BL451-$C451</f>
        <v>63.4300156414001</v>
      </c>
      <c r="BV451" s="0" t="n">
        <f aca="false">BM451-$C451</f>
        <v>53.3566401959097</v>
      </c>
      <c r="BW451" s="0" t="n">
        <f aca="false">ABS(BN451)</f>
        <v>22.6729530719103</v>
      </c>
      <c r="BX451" s="0" t="n">
        <f aca="false">ABS(BO451)</f>
        <v>7.00059162962953</v>
      </c>
      <c r="BY451" s="0" t="n">
        <f aca="false">ABS(BP451)</f>
        <v>43.3166160355004</v>
      </c>
      <c r="BZ451" s="0" t="n">
        <f aca="false">ABS(BQ451)</f>
        <v>4.78639611656945</v>
      </c>
      <c r="CA451" s="0" t="n">
        <f aca="false">ABS(BR451)</f>
        <v>147.223743554639</v>
      </c>
      <c r="CB451" s="0" t="n">
        <f aca="false">ABS(BS451)</f>
        <v>4.03248977815019</v>
      </c>
      <c r="CC451" s="0" t="n">
        <f aca="false">ABS(BT451)</f>
        <v>2.35187868408957</v>
      </c>
      <c r="CD451" s="0" t="n">
        <f aca="false">ABS(BU451)</f>
        <v>63.4300156414001</v>
      </c>
      <c r="CE451" s="0" t="n">
        <f aca="false">ABS(BV451)</f>
        <v>53.3566401959097</v>
      </c>
      <c r="CF451" s="0" t="n">
        <f aca="false">BN451^2</f>
        <v>514.062801001049</v>
      </c>
      <c r="CG451" s="0" t="n">
        <f aca="false">BO451^2</f>
        <v>49.008283164839</v>
      </c>
      <c r="CH451" s="0" t="n">
        <f aca="false">BP451^2</f>
        <v>1876.32922476697</v>
      </c>
      <c r="CI451" s="0" t="n">
        <f aca="false">BQ451^2</f>
        <v>22.9095877847111</v>
      </c>
      <c r="CJ451" s="0" t="n">
        <f aca="false">BR451^2</f>
        <v>21674.8306662422</v>
      </c>
      <c r="CK451" s="0" t="n">
        <f aca="false">BS451^2</f>
        <v>16.2609738108858</v>
      </c>
      <c r="CL451" s="0" t="n">
        <f aca="false">BT451^2</f>
        <v>5.53133334467489</v>
      </c>
      <c r="CM451" s="0" t="n">
        <f aca="false">BU451^2</f>
        <v>4023.36688426827</v>
      </c>
      <c r="CN451" s="0" t="n">
        <f aca="false">BV451^2</f>
        <v>2846.93105299576</v>
      </c>
      <c r="CO451" s="1" t="n">
        <f aca="false">ABS(BN451/$C451)</f>
        <v>0.00507827076832121</v>
      </c>
      <c r="CP451" s="1" t="n">
        <f aca="false">ABS(BO451/$C451)</f>
        <v>0.00156798718371389</v>
      </c>
      <c r="CQ451" s="1" t="n">
        <f aca="false">ABS(BP451/$C451)</f>
        <v>0.00970202268306208</v>
      </c>
      <c r="CR451" s="1" t="n">
        <f aca="false">ABS(BQ451/$C451)</f>
        <v>0.0010720533583468</v>
      </c>
      <c r="CS451" s="1" t="n">
        <f aca="false">ABS(BR451/$C451)</f>
        <v>0.0329750620011913</v>
      </c>
      <c r="CT451" s="1" t="n">
        <f aca="false">ABS(BS451/$C451)</f>
        <v>0.000903193990610101</v>
      </c>
      <c r="CU451" s="1" t="n">
        <f aca="false">ABS(BT451/$C451)</f>
        <v>0.000526771997197255</v>
      </c>
      <c r="CV451" s="1" t="n">
        <f aca="false">ABS(BU451/$C451)</f>
        <v>0.0142070066146324</v>
      </c>
      <c r="CW451" s="1" t="n">
        <f aca="false">ABS(BV451/$C451)</f>
        <v>0.011950779651126</v>
      </c>
    </row>
    <row r="452" customFormat="false" ht="13.8" hidden="false" customHeight="false" outlineLevel="0" collapsed="false">
      <c r="A452" s="0" t="n">
        <f aca="false">A451+1</f>
        <v>447</v>
      </c>
      <c r="B452" s="0" t="n">
        <f aca="false">B451+1/12</f>
        <v>1989.16666666663</v>
      </c>
      <c r="C452" s="0" t="n">
        <v>4508.343134</v>
      </c>
      <c r="E452" s="0" t="n">
        <v>4710.90878533448</v>
      </c>
      <c r="F452" s="0" t="n">
        <f aca="false">E452-C452</f>
        <v>202.565651334483</v>
      </c>
      <c r="G452" s="0" t="n">
        <f aca="false">ABS(F452)</f>
        <v>202.565651334483</v>
      </c>
      <c r="H452" s="0" t="n">
        <f aca="false">F452^2</f>
        <v>41032.8431005633</v>
      </c>
      <c r="I452" s="17" t="n">
        <f aca="false">ABS(F452/C452)</f>
        <v>0.0449312852446433</v>
      </c>
      <c r="K452" s="0" t="n">
        <v>4663.13094233154</v>
      </c>
      <c r="L452" s="0" t="n">
        <v>4590.23191127786</v>
      </c>
      <c r="M452" s="0" t="n">
        <v>4613.2608866783</v>
      </c>
      <c r="N452" s="0" t="n">
        <v>4698.00732814296</v>
      </c>
      <c r="O452" s="0" t="n">
        <v>4638.33644749326</v>
      </c>
      <c r="P452" s="0" t="n">
        <v>4670.54012117886</v>
      </c>
      <c r="Q452" s="0" t="n">
        <v>4619.58879103746</v>
      </c>
      <c r="R452" s="0" t="n">
        <v>4670.46826739154</v>
      </c>
      <c r="S452" s="0" t="n">
        <v>4671.34760002838</v>
      </c>
      <c r="T452" s="0" t="n">
        <f aca="false">K452-$C452</f>
        <v>154.78780833154</v>
      </c>
      <c r="U452" s="0" t="n">
        <f aca="false">L452-$C452</f>
        <v>81.8887772778598</v>
      </c>
      <c r="V452" s="0" t="n">
        <f aca="false">M452-$C452</f>
        <v>104.917752678301</v>
      </c>
      <c r="W452" s="0" t="n">
        <f aca="false">N452-$C452</f>
        <v>189.664194142961</v>
      </c>
      <c r="X452" s="0" t="n">
        <f aca="false">O452-$C452</f>
        <v>129.99331349326</v>
      </c>
      <c r="Y452" s="0" t="n">
        <f aca="false">P452-$C452</f>
        <v>162.196987178861</v>
      </c>
      <c r="Z452" s="0" t="n">
        <f aca="false">Q452-$C452</f>
        <v>111.245657037461</v>
      </c>
      <c r="AA452" s="0" t="n">
        <f aca="false">R452-$C452</f>
        <v>162.125133391541</v>
      </c>
      <c r="AB452" s="0" t="n">
        <f aca="false">S452-$C452</f>
        <v>163.00446602838</v>
      </c>
      <c r="AC452" s="0" t="n">
        <f aca="false">ABS(T452)</f>
        <v>154.78780833154</v>
      </c>
      <c r="AD452" s="0" t="n">
        <f aca="false">ABS(U452)</f>
        <v>81.8887772778598</v>
      </c>
      <c r="AE452" s="0" t="n">
        <f aca="false">ABS(V452)</f>
        <v>104.917752678301</v>
      </c>
      <c r="AF452" s="0" t="n">
        <f aca="false">ABS(W452)</f>
        <v>189.664194142961</v>
      </c>
      <c r="AG452" s="0" t="n">
        <f aca="false">ABS(X452)</f>
        <v>129.99331349326</v>
      </c>
      <c r="AH452" s="0" t="n">
        <f aca="false">ABS(Y452)</f>
        <v>162.196987178861</v>
      </c>
      <c r="AI452" s="0" t="n">
        <f aca="false">ABS(Z452)</f>
        <v>111.245657037461</v>
      </c>
      <c r="AJ452" s="0" t="n">
        <f aca="false">ABS(AA452)</f>
        <v>162.125133391541</v>
      </c>
      <c r="AK452" s="0" t="n">
        <f aca="false">ABS(AB452)</f>
        <v>163.00446602838</v>
      </c>
      <c r="AL452" s="0" t="n">
        <f aca="false">T452^2</f>
        <v>23959.2656080816</v>
      </c>
      <c r="AM452" s="0" t="n">
        <f aca="false">U452^2</f>
        <v>6705.77184406294</v>
      </c>
      <c r="AN452" s="0" t="n">
        <f aca="false">V452^2</f>
        <v>11007.734827065</v>
      </c>
      <c r="AO452" s="0" t="n">
        <f aca="false">W452^2</f>
        <v>35972.5065398987</v>
      </c>
      <c r="AP452" s="0" t="n">
        <f aca="false">X452^2</f>
        <v>16898.2615529569</v>
      </c>
      <c r="AQ452" s="0" t="n">
        <f aca="false">Y452^2</f>
        <v>26307.8626498995</v>
      </c>
      <c r="AR452" s="0" t="n">
        <f aca="false">Z452^2</f>
        <v>12375.5962096963</v>
      </c>
      <c r="AS452" s="0" t="n">
        <f aca="false">AA452^2</f>
        <v>26284.5588772248</v>
      </c>
      <c r="AT452" s="0" t="n">
        <f aca="false">AB452^2</f>
        <v>26570.4559451973</v>
      </c>
      <c r="AU452" s="17" t="n">
        <f aca="false">ABS(T452/$C452)</f>
        <v>0.0343336351583792</v>
      </c>
      <c r="AV452" s="17" t="n">
        <f aca="false">ABS(U452/$C452)</f>
        <v>0.0181638297804552</v>
      </c>
      <c r="AW452" s="17" t="n">
        <f aca="false">ABS(V452/$C452)</f>
        <v>0.0232719093378355</v>
      </c>
      <c r="AX452" s="17" t="n">
        <f aca="false">ABS(W452/$C452)</f>
        <v>0.0420696004065428</v>
      </c>
      <c r="AY452" s="17" t="n">
        <f aca="false">ABS(X452/$C452)</f>
        <v>0.0288339440077012</v>
      </c>
      <c r="AZ452" s="17" t="n">
        <f aca="false">ABS(Y452/$C452)</f>
        <v>0.0359770723651535</v>
      </c>
      <c r="BA452" s="17" t="n">
        <f aca="false">ABS(Z452/$C452)</f>
        <v>0.0246755079928353</v>
      </c>
      <c r="BB452" s="17" t="n">
        <f aca="false">ABS(AA452/$C452)</f>
        <v>0.0359611344063105</v>
      </c>
      <c r="BC452" s="17" t="n">
        <f aca="false">ABS(AB452/$C452)</f>
        <v>0.0361561800385312</v>
      </c>
      <c r="BE452" s="0" t="n">
        <v>4662.91995715822</v>
      </c>
      <c r="BF452" s="0" t="n">
        <v>4590.74975102693</v>
      </c>
      <c r="BG452" s="0" t="n">
        <v>4613.54848891987</v>
      </c>
      <c r="BH452" s="0" t="n">
        <v>4697.44765823659</v>
      </c>
      <c r="BI452" s="0" t="n">
        <v>4638.37335101633</v>
      </c>
      <c r="BJ452" s="0" t="n">
        <v>4670.25506102649</v>
      </c>
      <c r="BK452" s="0" t="n">
        <v>4619.81312859173</v>
      </c>
      <c r="BL452" s="0" t="n">
        <v>4670.18392561402</v>
      </c>
      <c r="BM452" s="0" t="n">
        <v>4671.05446691946</v>
      </c>
      <c r="BN452" s="0" t="n">
        <f aca="false">BE452-$C452</f>
        <v>154.576823158221</v>
      </c>
      <c r="BO452" s="0" t="n">
        <f aca="false">BF452-$C452</f>
        <v>82.4066170269307</v>
      </c>
      <c r="BP452" s="0" t="n">
        <f aca="false">BG452-$C452</f>
        <v>105.20535491987</v>
      </c>
      <c r="BQ452" s="0" t="n">
        <f aca="false">BH452-$C452</f>
        <v>189.10452423659</v>
      </c>
      <c r="BR452" s="0" t="n">
        <f aca="false">BI452-$C452</f>
        <v>130.03021701633</v>
      </c>
      <c r="BS452" s="0" t="n">
        <f aca="false">BJ452-$C452</f>
        <v>161.91192702649</v>
      </c>
      <c r="BT452" s="0" t="n">
        <f aca="false">BK452-$C452</f>
        <v>111.46999459173</v>
      </c>
      <c r="BU452" s="0" t="n">
        <f aca="false">BL452-$C452</f>
        <v>161.84079161402</v>
      </c>
      <c r="BV452" s="0" t="n">
        <f aca="false">BM452-$C452</f>
        <v>162.71133291946</v>
      </c>
      <c r="BW452" s="0" t="n">
        <f aca="false">ABS(BN452)</f>
        <v>154.576823158221</v>
      </c>
      <c r="BX452" s="0" t="n">
        <f aca="false">ABS(BO452)</f>
        <v>82.4066170269307</v>
      </c>
      <c r="BY452" s="0" t="n">
        <f aca="false">ABS(BP452)</f>
        <v>105.20535491987</v>
      </c>
      <c r="BZ452" s="0" t="n">
        <f aca="false">ABS(BQ452)</f>
        <v>189.10452423659</v>
      </c>
      <c r="CA452" s="0" t="n">
        <f aca="false">ABS(BR452)</f>
        <v>130.03021701633</v>
      </c>
      <c r="CB452" s="0" t="n">
        <f aca="false">ABS(BS452)</f>
        <v>161.91192702649</v>
      </c>
      <c r="CC452" s="0" t="n">
        <f aca="false">ABS(BT452)</f>
        <v>111.46999459173</v>
      </c>
      <c r="CD452" s="0" t="n">
        <f aca="false">ABS(BU452)</f>
        <v>161.84079161402</v>
      </c>
      <c r="CE452" s="0" t="n">
        <f aca="false">ABS(BV452)</f>
        <v>162.71133291946</v>
      </c>
      <c r="CF452" s="0" t="n">
        <f aca="false">BN452^2</f>
        <v>23893.9942576878</v>
      </c>
      <c r="CG452" s="0" t="n">
        <f aca="false">BO452^2</f>
        <v>6790.85052982322</v>
      </c>
      <c r="CH452" s="0" t="n">
        <f aca="false">BP452^2</f>
        <v>11068.1667038158</v>
      </c>
      <c r="CI452" s="0" t="n">
        <f aca="false">BQ452^2</f>
        <v>35760.521086747</v>
      </c>
      <c r="CJ452" s="0" t="n">
        <f aca="false">BR452^2</f>
        <v>16907.857337314</v>
      </c>
      <c r="CK452" s="0" t="n">
        <f aca="false">BS452^2</f>
        <v>26215.4721134314</v>
      </c>
      <c r="CL452" s="0" t="n">
        <f aca="false">BT452^2</f>
        <v>12425.5596942803</v>
      </c>
      <c r="CM452" s="0" t="n">
        <f aca="false">BU452^2</f>
        <v>26192.4418302528</v>
      </c>
      <c r="CN452" s="0" t="n">
        <f aca="false">BV452^2</f>
        <v>26474.9778604273</v>
      </c>
      <c r="CO452" s="1" t="n">
        <f aca="false">ABS(BN452/$C452)</f>
        <v>0.0342868363307284</v>
      </c>
      <c r="CP452" s="1" t="n">
        <f aca="false">ABS(BO452/$C452)</f>
        <v>0.0182786923216769</v>
      </c>
      <c r="CQ452" s="1" t="n">
        <f aca="false">ABS(BP452/$C452)</f>
        <v>0.0233357026723312</v>
      </c>
      <c r="CR452" s="1" t="n">
        <f aca="false">ABS(BQ452/$C452)</f>
        <v>0.0419454594772178</v>
      </c>
      <c r="CS452" s="1" t="n">
        <f aca="false">ABS(BR452/$C452)</f>
        <v>0.0288421296142473</v>
      </c>
      <c r="CT452" s="1" t="n">
        <f aca="false">ABS(BS452/$C452)</f>
        <v>0.0359138428939491</v>
      </c>
      <c r="CU452" s="1" t="n">
        <f aca="false">ABS(BT452/$C452)</f>
        <v>0.0247252685251641</v>
      </c>
      <c r="CV452" s="1" t="n">
        <f aca="false">ABS(BU452/$C452)</f>
        <v>0.0358980642785341</v>
      </c>
      <c r="CW452" s="1" t="n">
        <f aca="false">ABS(BV452/$C452)</f>
        <v>0.0360911598969388</v>
      </c>
    </row>
    <row r="453" customFormat="false" ht="13.8" hidden="false" customHeight="false" outlineLevel="0" collapsed="false">
      <c r="A453" s="0" t="n">
        <f aca="false">A452+1</f>
        <v>448</v>
      </c>
      <c r="B453" s="0" t="n">
        <f aca="false">B452+1/12</f>
        <v>1989.24999999997</v>
      </c>
      <c r="C453" s="0" t="n">
        <v>4499.58773</v>
      </c>
      <c r="E453" s="0" t="n">
        <v>4767.73775289051</v>
      </c>
      <c r="F453" s="0" t="n">
        <f aca="false">E453-C453</f>
        <v>268.150022890509</v>
      </c>
      <c r="G453" s="0" t="n">
        <f aca="false">ABS(F453)</f>
        <v>268.150022890509</v>
      </c>
      <c r="H453" s="0" t="n">
        <f aca="false">F453^2</f>
        <v>71904.4347761804</v>
      </c>
      <c r="I453" s="17" t="n">
        <f aca="false">ABS(F453/C453)</f>
        <v>0.059594353745495</v>
      </c>
      <c r="K453" s="0" t="n">
        <v>4737.87314070149</v>
      </c>
      <c r="L453" s="0" t="n">
        <v>4721.74904641724</v>
      </c>
      <c r="M453" s="0" t="n">
        <v>4712.73998850933</v>
      </c>
      <c r="N453" s="0" t="n">
        <v>4724.00326087751</v>
      </c>
      <c r="O453" s="0" t="n">
        <v>4821.21628028128</v>
      </c>
      <c r="P453" s="0" t="n">
        <v>4703.38305459767</v>
      </c>
      <c r="Q453" s="0" t="n">
        <v>4737.74733625688</v>
      </c>
      <c r="R453" s="0" t="n">
        <v>4689.00307930263</v>
      </c>
      <c r="S453" s="0" t="n">
        <v>4681.3309357109</v>
      </c>
      <c r="T453" s="0" t="n">
        <f aca="false">K453-$C453</f>
        <v>238.28541070149</v>
      </c>
      <c r="U453" s="0" t="n">
        <f aca="false">L453-$C453</f>
        <v>222.161316417239</v>
      </c>
      <c r="V453" s="0" t="n">
        <f aca="false">M453-$C453</f>
        <v>213.15225850933</v>
      </c>
      <c r="W453" s="0" t="n">
        <f aca="false">N453-$C453</f>
        <v>224.41553087751</v>
      </c>
      <c r="X453" s="0" t="n">
        <f aca="false">O453-$C453</f>
        <v>321.62855028128</v>
      </c>
      <c r="Y453" s="0" t="n">
        <f aca="false">P453-$C453</f>
        <v>203.79532459767</v>
      </c>
      <c r="Z453" s="0" t="n">
        <f aca="false">Q453-$C453</f>
        <v>238.15960625688</v>
      </c>
      <c r="AA453" s="0" t="n">
        <f aca="false">R453-$C453</f>
        <v>189.41534930263</v>
      </c>
      <c r="AB453" s="0" t="n">
        <f aca="false">S453-$C453</f>
        <v>181.7432057109</v>
      </c>
      <c r="AC453" s="0" t="n">
        <f aca="false">ABS(T453)</f>
        <v>238.28541070149</v>
      </c>
      <c r="AD453" s="0" t="n">
        <f aca="false">ABS(U453)</f>
        <v>222.161316417239</v>
      </c>
      <c r="AE453" s="0" t="n">
        <f aca="false">ABS(V453)</f>
        <v>213.15225850933</v>
      </c>
      <c r="AF453" s="0" t="n">
        <f aca="false">ABS(W453)</f>
        <v>224.41553087751</v>
      </c>
      <c r="AG453" s="0" t="n">
        <f aca="false">ABS(X453)</f>
        <v>321.62855028128</v>
      </c>
      <c r="AH453" s="0" t="n">
        <f aca="false">ABS(Y453)</f>
        <v>203.79532459767</v>
      </c>
      <c r="AI453" s="0" t="n">
        <f aca="false">ABS(Z453)</f>
        <v>238.15960625688</v>
      </c>
      <c r="AJ453" s="0" t="n">
        <f aca="false">ABS(AA453)</f>
        <v>189.41534930263</v>
      </c>
      <c r="AK453" s="0" t="n">
        <f aca="false">ABS(AB453)</f>
        <v>181.7432057109</v>
      </c>
      <c r="AL453" s="0" t="n">
        <f aca="false">T453^2</f>
        <v>56779.9369531778</v>
      </c>
      <c r="AM453" s="0" t="n">
        <f aca="false">U453^2</f>
        <v>49355.6505122408</v>
      </c>
      <c r="AN453" s="0" t="n">
        <f aca="false">V453^2</f>
        <v>45433.8853076282</v>
      </c>
      <c r="AO453" s="0" t="n">
        <f aca="false">W453^2</f>
        <v>50362.3304990346</v>
      </c>
      <c r="AP453" s="0" t="n">
        <f aca="false">X453^2</f>
        <v>103444.924356038</v>
      </c>
      <c r="AQ453" s="0" t="n">
        <f aca="false">Y453^2</f>
        <v>41532.5343278695</v>
      </c>
      <c r="AR453" s="0" t="n">
        <f aca="false">Z453^2</f>
        <v>56719.998052432</v>
      </c>
      <c r="AS453" s="0" t="n">
        <f aca="false">AA453^2</f>
        <v>35878.1745514372</v>
      </c>
      <c r="AT453" s="0" t="n">
        <f aca="false">AB453^2</f>
        <v>33030.5928220745</v>
      </c>
      <c r="AU453" s="17" t="n">
        <f aca="false">ABS(T453/$C453)</f>
        <v>0.0529571651893295</v>
      </c>
      <c r="AV453" s="17" t="n">
        <f aca="false">ABS(U453/$C453)</f>
        <v>0.0493737048254505</v>
      </c>
      <c r="AW453" s="17" t="n">
        <f aca="false">ABS(V453/$C453)</f>
        <v>0.0473715085246999</v>
      </c>
      <c r="AX453" s="17" t="n">
        <f aca="false">ABS(W453/$C453)</f>
        <v>0.0498746872699624</v>
      </c>
      <c r="AY453" s="17" t="n">
        <f aca="false">ABS(X453/$C453)</f>
        <v>0.0714795598132009</v>
      </c>
      <c r="AZ453" s="17" t="n">
        <f aca="false">ABS(Y453/$C453)</f>
        <v>0.0452919993622771</v>
      </c>
      <c r="BA453" s="17" t="n">
        <f aca="false">ABS(Z453/$C453)</f>
        <v>0.0529292060845939</v>
      </c>
      <c r="BB453" s="17" t="n">
        <f aca="false">ABS(AA453/$C453)</f>
        <v>0.0420961565077941</v>
      </c>
      <c r="BC453" s="17" t="n">
        <f aca="false">ABS(AB453/$C453)</f>
        <v>0.0403910794980544</v>
      </c>
      <c r="BE453" s="0" t="n">
        <v>4737.80849172571</v>
      </c>
      <c r="BF453" s="0" t="n">
        <v>4721.49750131158</v>
      </c>
      <c r="BG453" s="0" t="n">
        <v>4712.38401843398</v>
      </c>
      <c r="BH453" s="0" t="n">
        <v>4723.77784461674</v>
      </c>
      <c r="BI453" s="0" t="n">
        <v>4822.11767069754</v>
      </c>
      <c r="BJ453" s="0" t="n">
        <v>4702.91862728405</v>
      </c>
      <c r="BK453" s="0" t="n">
        <v>4737.68122906811</v>
      </c>
      <c r="BL453" s="0" t="n">
        <v>4688.37197213196</v>
      </c>
      <c r="BM453" s="0" t="n">
        <v>4680.61089988973</v>
      </c>
      <c r="BN453" s="0" t="n">
        <f aca="false">BE453-$C453</f>
        <v>238.22076172571</v>
      </c>
      <c r="BO453" s="0" t="n">
        <f aca="false">BF453-$C453</f>
        <v>221.90977131158</v>
      </c>
      <c r="BP453" s="0" t="n">
        <f aca="false">BG453-$C453</f>
        <v>212.796288433979</v>
      </c>
      <c r="BQ453" s="0" t="n">
        <f aca="false">BH453-$C453</f>
        <v>224.19011461674</v>
      </c>
      <c r="BR453" s="0" t="n">
        <f aca="false">BI453-$C453</f>
        <v>322.52994069754</v>
      </c>
      <c r="BS453" s="0" t="n">
        <f aca="false">BJ453-$C453</f>
        <v>203.33089728405</v>
      </c>
      <c r="BT453" s="0" t="n">
        <f aca="false">BK453-$C453</f>
        <v>238.09349906811</v>
      </c>
      <c r="BU453" s="0" t="n">
        <f aca="false">BL453-$C453</f>
        <v>188.78424213196</v>
      </c>
      <c r="BV453" s="0" t="n">
        <f aca="false">BM453-$C453</f>
        <v>181.02316988973</v>
      </c>
      <c r="BW453" s="0" t="n">
        <f aca="false">ABS(BN453)</f>
        <v>238.22076172571</v>
      </c>
      <c r="BX453" s="0" t="n">
        <f aca="false">ABS(BO453)</f>
        <v>221.90977131158</v>
      </c>
      <c r="BY453" s="0" t="n">
        <f aca="false">ABS(BP453)</f>
        <v>212.796288433979</v>
      </c>
      <c r="BZ453" s="0" t="n">
        <f aca="false">ABS(BQ453)</f>
        <v>224.19011461674</v>
      </c>
      <c r="CA453" s="0" t="n">
        <f aca="false">ABS(BR453)</f>
        <v>322.52994069754</v>
      </c>
      <c r="CB453" s="0" t="n">
        <f aca="false">ABS(BS453)</f>
        <v>203.33089728405</v>
      </c>
      <c r="CC453" s="0" t="n">
        <f aca="false">ABS(BT453)</f>
        <v>238.09349906811</v>
      </c>
      <c r="CD453" s="0" t="n">
        <f aca="false">ABS(BU453)</f>
        <v>188.78424213196</v>
      </c>
      <c r="CE453" s="0" t="n">
        <f aca="false">ABS(BV453)</f>
        <v>181.02316988973</v>
      </c>
      <c r="CF453" s="0" t="n">
        <f aca="false">BN453^2</f>
        <v>56749.1313171775</v>
      </c>
      <c r="CG453" s="0" t="n">
        <f aca="false">BO453^2</f>
        <v>49243.9466035576</v>
      </c>
      <c r="CH453" s="0" t="n">
        <f aca="false">BP453^2</f>
        <v>45282.2603712774</v>
      </c>
      <c r="CI453" s="0" t="n">
        <f aca="false">BQ453^2</f>
        <v>50261.2074918671</v>
      </c>
      <c r="CJ453" s="0" t="n">
        <f aca="false">BR453^2</f>
        <v>104025.562646359</v>
      </c>
      <c r="CK453" s="0" t="n">
        <f aca="false">BS453^2</f>
        <v>41343.4537903367</v>
      </c>
      <c r="CL453" s="0" t="n">
        <f aca="false">BT453^2</f>
        <v>56688.514298496</v>
      </c>
      <c r="CM453" s="0" t="n">
        <f aca="false">BU453^2</f>
        <v>35639.4900773386</v>
      </c>
      <c r="CN453" s="0" t="n">
        <f aca="false">BV453^2</f>
        <v>32769.3880369259</v>
      </c>
      <c r="CO453" s="1" t="n">
        <f aca="false">ABS(BN453/$C453)</f>
        <v>0.0529427974339574</v>
      </c>
      <c r="CP453" s="1" t="n">
        <f aca="false">ABS(BO453/$C453)</f>
        <v>0.0493178007914027</v>
      </c>
      <c r="CQ453" s="1" t="n">
        <f aca="false">ABS(BP453/$C453)</f>
        <v>0.0472923968156476</v>
      </c>
      <c r="CR453" s="1" t="n">
        <f aca="false">ABS(BQ453/$C453)</f>
        <v>0.0498245901778961</v>
      </c>
      <c r="CS453" s="1" t="n">
        <f aca="false">ABS(BR453/$C453)</f>
        <v>0.0716798871476921</v>
      </c>
      <c r="CT453" s="1" t="n">
        <f aca="false">ABS(BS453/$C453)</f>
        <v>0.0451887838364361</v>
      </c>
      <c r="CU453" s="1" t="n">
        <f aca="false">ABS(BT453/$C453)</f>
        <v>0.0529145142522002</v>
      </c>
      <c r="CV453" s="1" t="n">
        <f aca="false">ABS(BU453/$C453)</f>
        <v>0.0419558976199715</v>
      </c>
      <c r="CW453" s="1" t="n">
        <f aca="false">ABS(BV453/$C453)</f>
        <v>0.0402310568772331</v>
      </c>
    </row>
    <row r="454" customFormat="false" ht="13.8" hidden="false" customHeight="false" outlineLevel="0" collapsed="false">
      <c r="A454" s="0" t="n">
        <f aca="false">A453+1</f>
        <v>449</v>
      </c>
      <c r="B454" s="0" t="n">
        <f aca="false">B453+1/12</f>
        <v>1989.3333333333</v>
      </c>
      <c r="C454" s="0" t="n">
        <v>4845.534636</v>
      </c>
      <c r="E454" s="0" t="n">
        <v>4922.68611005209</v>
      </c>
      <c r="F454" s="0" t="n">
        <f aca="false">E454-C454</f>
        <v>77.1514740520879</v>
      </c>
      <c r="G454" s="0" t="n">
        <f aca="false">ABS(F454)</f>
        <v>77.1514740520879</v>
      </c>
      <c r="H454" s="0" t="n">
        <f aca="false">F454^2</f>
        <v>5952.34994840999</v>
      </c>
      <c r="I454" s="17" t="n">
        <f aca="false">ABS(F454/C454)</f>
        <v>0.0159221798723487</v>
      </c>
      <c r="K454" s="0" t="n">
        <v>4822.50638853761</v>
      </c>
      <c r="L454" s="0" t="n">
        <v>4822.04432003459</v>
      </c>
      <c r="M454" s="0" t="n">
        <v>4797.34297835035</v>
      </c>
      <c r="N454" s="0" t="n">
        <v>4783.37701248773</v>
      </c>
      <c r="O454" s="0" t="n">
        <v>4918.70406133381</v>
      </c>
      <c r="P454" s="0" t="n">
        <v>4795.13522886163</v>
      </c>
      <c r="Q454" s="0" t="n">
        <v>4816.43405602352</v>
      </c>
      <c r="R454" s="0" t="n">
        <v>4770.32548080232</v>
      </c>
      <c r="S454" s="0" t="n">
        <v>4797.93418955484</v>
      </c>
      <c r="T454" s="0" t="n">
        <f aca="false">K454-$C454</f>
        <v>-23.02824746239</v>
      </c>
      <c r="U454" s="0" t="n">
        <f aca="false">L454-$C454</f>
        <v>-23.4903159654104</v>
      </c>
      <c r="V454" s="0" t="n">
        <f aca="false">M454-$C454</f>
        <v>-48.1916576496506</v>
      </c>
      <c r="W454" s="0" t="n">
        <f aca="false">N454-$C454</f>
        <v>-62.1576235122702</v>
      </c>
      <c r="X454" s="0" t="n">
        <f aca="false">O454-$C454</f>
        <v>73.1694253338101</v>
      </c>
      <c r="Y454" s="0" t="n">
        <f aca="false">P454-$C454</f>
        <v>-50.3994071383704</v>
      </c>
      <c r="Z454" s="0" t="n">
        <f aca="false">Q454-$C454</f>
        <v>-29.1005799764807</v>
      </c>
      <c r="AA454" s="0" t="n">
        <f aca="false">R454-$C454</f>
        <v>-75.2091551976801</v>
      </c>
      <c r="AB454" s="0" t="n">
        <f aca="false">S454-$C454</f>
        <v>-47.6004464451607</v>
      </c>
      <c r="AC454" s="0" t="n">
        <f aca="false">ABS(T454)</f>
        <v>23.02824746239</v>
      </c>
      <c r="AD454" s="0" t="n">
        <f aca="false">ABS(U454)</f>
        <v>23.4903159654104</v>
      </c>
      <c r="AE454" s="0" t="n">
        <f aca="false">ABS(V454)</f>
        <v>48.1916576496506</v>
      </c>
      <c r="AF454" s="0" t="n">
        <f aca="false">ABS(W454)</f>
        <v>62.1576235122702</v>
      </c>
      <c r="AG454" s="0" t="n">
        <f aca="false">ABS(X454)</f>
        <v>73.1694253338101</v>
      </c>
      <c r="AH454" s="0" t="n">
        <f aca="false">ABS(Y454)</f>
        <v>50.3994071383704</v>
      </c>
      <c r="AI454" s="0" t="n">
        <f aca="false">ABS(Z454)</f>
        <v>29.1005799764807</v>
      </c>
      <c r="AJ454" s="0" t="n">
        <f aca="false">ABS(AA454)</f>
        <v>75.2091551976801</v>
      </c>
      <c r="AK454" s="0" t="n">
        <f aca="false">ABS(AB454)</f>
        <v>47.6004464451607</v>
      </c>
      <c r="AL454" s="0" t="n">
        <f aca="false">T454^2</f>
        <v>530.300181189073</v>
      </c>
      <c r="AM454" s="0" t="n">
        <f aca="false">U454^2</f>
        <v>551.794944154817</v>
      </c>
      <c r="AN454" s="0" t="n">
        <f aca="false">V454^2</f>
        <v>2322.43586702112</v>
      </c>
      <c r="AO454" s="0" t="n">
        <f aca="false">W454^2</f>
        <v>3863.57016069313</v>
      </c>
      <c r="AP454" s="0" t="n">
        <f aca="false">X454^2</f>
        <v>5353.76480368001</v>
      </c>
      <c r="AQ454" s="0" t="n">
        <f aca="false">Y454^2</f>
        <v>2540.10023989922</v>
      </c>
      <c r="AR454" s="0" t="n">
        <f aca="false">Z454^2</f>
        <v>846.843754967551</v>
      </c>
      <c r="AS454" s="0" t="n">
        <f aca="false">AA454^2</f>
        <v>5656.41702554872</v>
      </c>
      <c r="AT454" s="0" t="n">
        <f aca="false">AB454^2</f>
        <v>2265.80250177862</v>
      </c>
      <c r="AU454" s="17" t="n">
        <f aca="false">ABS(T454/$C454)</f>
        <v>0.00475246782703835</v>
      </c>
      <c r="AV454" s="17" t="n">
        <f aca="false">ABS(U454/$C454)</f>
        <v>0.00484782748035451</v>
      </c>
      <c r="AW454" s="17" t="n">
        <f aca="false">ABS(V454/$C454)</f>
        <v>0.00994558109060034</v>
      </c>
      <c r="AX454" s="17" t="n">
        <f aca="false">ABS(W454/$C454)</f>
        <v>0.0128278153354779</v>
      </c>
      <c r="AY454" s="17" t="n">
        <f aca="false">ABS(X454/$C454)</f>
        <v>0.0151003822757135</v>
      </c>
      <c r="AZ454" s="17" t="n">
        <f aca="false">ABS(Y454/$C454)</f>
        <v>0.0104012066623004</v>
      </c>
      <c r="BA454" s="17" t="n">
        <f aca="false">ABS(Z454/$C454)</f>
        <v>0.00600564894537691</v>
      </c>
      <c r="BB454" s="17" t="n">
        <f aca="false">ABS(AA454/$C454)</f>
        <v>0.015521332700609</v>
      </c>
      <c r="BC454" s="17" t="n">
        <f aca="false">ABS(AB454/$C454)</f>
        <v>0.00982356953792306</v>
      </c>
      <c r="BE454" s="0" t="n">
        <v>4822.82982506401</v>
      </c>
      <c r="BF454" s="0" t="n">
        <v>4822.35586874017</v>
      </c>
      <c r="BG454" s="0" t="n">
        <v>4797.01902577848</v>
      </c>
      <c r="BH454" s="0" t="n">
        <v>4782.69375193737</v>
      </c>
      <c r="BI454" s="0" t="n">
        <v>4921.50241378709</v>
      </c>
      <c r="BJ454" s="0" t="n">
        <v>4794.75447663741</v>
      </c>
      <c r="BK454" s="0" t="n">
        <v>4816.60126722746</v>
      </c>
      <c r="BL454" s="0" t="n">
        <v>4769.30643828656</v>
      </c>
      <c r="BM454" s="0" t="n">
        <v>4797.62544730962</v>
      </c>
      <c r="BN454" s="0" t="n">
        <f aca="false">BE454-$C454</f>
        <v>-22.7048109359903</v>
      </c>
      <c r="BO454" s="0" t="n">
        <f aca="false">BF454-$C454</f>
        <v>-23.1787672598302</v>
      </c>
      <c r="BP454" s="0" t="n">
        <f aca="false">BG454-$C454</f>
        <v>-48.5156102215205</v>
      </c>
      <c r="BQ454" s="0" t="n">
        <f aca="false">BH454-$C454</f>
        <v>-62.8408840626307</v>
      </c>
      <c r="BR454" s="0" t="n">
        <f aca="false">BI454-$C454</f>
        <v>75.9677777870893</v>
      </c>
      <c r="BS454" s="0" t="n">
        <f aca="false">BJ454-$C454</f>
        <v>-50.78015936259</v>
      </c>
      <c r="BT454" s="0" t="n">
        <f aca="false">BK454-$C454</f>
        <v>-28.9333687725402</v>
      </c>
      <c r="BU454" s="0" t="n">
        <f aca="false">BL454-$C454</f>
        <v>-76.2281977134407</v>
      </c>
      <c r="BV454" s="0" t="n">
        <f aca="false">BM454-$C454</f>
        <v>-47.9091886903807</v>
      </c>
      <c r="BW454" s="0" t="n">
        <f aca="false">ABS(BN454)</f>
        <v>22.7048109359903</v>
      </c>
      <c r="BX454" s="0" t="n">
        <f aca="false">ABS(BO454)</f>
        <v>23.1787672598302</v>
      </c>
      <c r="BY454" s="0" t="n">
        <f aca="false">ABS(BP454)</f>
        <v>48.5156102215205</v>
      </c>
      <c r="BZ454" s="0" t="n">
        <f aca="false">ABS(BQ454)</f>
        <v>62.8408840626307</v>
      </c>
      <c r="CA454" s="0" t="n">
        <f aca="false">ABS(BR454)</f>
        <v>75.9677777870893</v>
      </c>
      <c r="CB454" s="0" t="n">
        <f aca="false">ABS(BS454)</f>
        <v>50.78015936259</v>
      </c>
      <c r="CC454" s="0" t="n">
        <f aca="false">ABS(BT454)</f>
        <v>28.9333687725402</v>
      </c>
      <c r="CD454" s="0" t="n">
        <f aca="false">ABS(BU454)</f>
        <v>76.2281977134407</v>
      </c>
      <c r="CE454" s="0" t="n">
        <f aca="false">ABS(BV454)</f>
        <v>47.9091886903807</v>
      </c>
      <c r="CF454" s="0" t="n">
        <f aca="false">BN454^2</f>
        <v>515.508439639064</v>
      </c>
      <c r="CG454" s="0" t="n">
        <f aca="false">BO454^2</f>
        <v>537.255251685378</v>
      </c>
      <c r="CH454" s="0" t="n">
        <f aca="false">BP454^2</f>
        <v>2353.76443516651</v>
      </c>
      <c r="CI454" s="0" t="n">
        <f aca="false">BQ454^2</f>
        <v>3948.976709773</v>
      </c>
      <c r="CJ454" s="0" t="n">
        <f aca="false">BR454^2</f>
        <v>5771.10326190858</v>
      </c>
      <c r="CK454" s="0" t="n">
        <f aca="false">BS454^2</f>
        <v>2578.62458489003</v>
      </c>
      <c r="CL454" s="0" t="n">
        <f aca="false">BT454^2</f>
        <v>837.139828527806</v>
      </c>
      <c r="CM454" s="0" t="n">
        <f aca="false">BU454^2</f>
        <v>5810.73812663941</v>
      </c>
      <c r="CN454" s="0" t="n">
        <f aca="false">BV454^2</f>
        <v>2295.2903609705</v>
      </c>
      <c r="CO454" s="1" t="n">
        <f aca="false">ABS(BN454/$C454)</f>
        <v>0.00468571842770547</v>
      </c>
      <c r="CP454" s="1" t="n">
        <f aca="false">ABS(BO454/$C454)</f>
        <v>0.00478353143688687</v>
      </c>
      <c r="CQ454" s="1" t="n">
        <f aca="false">ABS(BP454/$C454)</f>
        <v>0.0100124369891142</v>
      </c>
      <c r="CR454" s="1" t="n">
        <f aca="false">ABS(BQ454/$C454)</f>
        <v>0.0129688236249006</v>
      </c>
      <c r="CS454" s="1" t="n">
        <f aca="false">ABS(BR454/$C454)</f>
        <v>0.015677893874225</v>
      </c>
      <c r="CT454" s="1" t="n">
        <f aca="false">ABS(BS454/$C454)</f>
        <v>0.0104797846217666</v>
      </c>
      <c r="CU454" s="1" t="n">
        <f aca="false">ABS(BT454/$C454)</f>
        <v>0.00597114063690292</v>
      </c>
      <c r="CV454" s="1" t="n">
        <f aca="false">ABS(BU454/$C454)</f>
        <v>0.0157316381864453</v>
      </c>
      <c r="CW454" s="1" t="n">
        <f aca="false">ABS(BV454/$C454)</f>
        <v>0.00988728639651823</v>
      </c>
    </row>
    <row r="455" customFormat="false" ht="13.8" hidden="false" customHeight="false" outlineLevel="0" collapsed="false">
      <c r="A455" s="0" t="n">
        <f aca="false">A454+1</f>
        <v>450</v>
      </c>
      <c r="B455" s="0" t="n">
        <f aca="false">B454+1/12</f>
        <v>1989.41666666663</v>
      </c>
      <c r="C455" s="0" t="n">
        <v>4927.216311</v>
      </c>
      <c r="E455" s="0" t="n">
        <v>4945.90074256652</v>
      </c>
      <c r="F455" s="0" t="n">
        <f aca="false">E455-C455</f>
        <v>18.6844315665176</v>
      </c>
      <c r="G455" s="0" t="n">
        <f aca="false">ABS(F455)</f>
        <v>18.6844315665176</v>
      </c>
      <c r="H455" s="0" t="n">
        <f aca="false">F455^2</f>
        <v>349.107982963878</v>
      </c>
      <c r="I455" s="17" t="n">
        <f aca="false">ABS(F455/C455)</f>
        <v>0.0037920867254812</v>
      </c>
      <c r="K455" s="0" t="n">
        <v>4900.84032728959</v>
      </c>
      <c r="L455" s="0" t="n">
        <v>4911.93215204272</v>
      </c>
      <c r="M455" s="0" t="n">
        <v>4919.42051281379</v>
      </c>
      <c r="N455" s="0" t="n">
        <v>4911.03354321544</v>
      </c>
      <c r="O455" s="0" t="n">
        <v>5080.56116648015</v>
      </c>
      <c r="P455" s="0" t="n">
        <v>4866.16672215038</v>
      </c>
      <c r="Q455" s="0" t="n">
        <v>4888.51343376302</v>
      </c>
      <c r="R455" s="0" t="n">
        <v>4910.25540198656</v>
      </c>
      <c r="S455" s="0" t="n">
        <v>4887.32832279193</v>
      </c>
      <c r="T455" s="0" t="n">
        <f aca="false">K455-$C455</f>
        <v>-26.3759837104099</v>
      </c>
      <c r="U455" s="0" t="n">
        <f aca="false">L455-$C455</f>
        <v>-15.2841589572799</v>
      </c>
      <c r="V455" s="0" t="n">
        <f aca="false">M455-$C455</f>
        <v>-7.79579818621005</v>
      </c>
      <c r="W455" s="0" t="n">
        <f aca="false">N455-$C455</f>
        <v>-16.1827677845604</v>
      </c>
      <c r="X455" s="0" t="n">
        <f aca="false">O455-$C455</f>
        <v>153.34485548015</v>
      </c>
      <c r="Y455" s="0" t="n">
        <f aca="false">P455-$C455</f>
        <v>-61.0495888496198</v>
      </c>
      <c r="Z455" s="0" t="n">
        <f aca="false">Q455-$C455</f>
        <v>-38.7028772369804</v>
      </c>
      <c r="AA455" s="0" t="n">
        <f aca="false">R455-$C455</f>
        <v>-16.96090901344</v>
      </c>
      <c r="AB455" s="0" t="n">
        <f aca="false">S455-$C455</f>
        <v>-39.8879882080701</v>
      </c>
      <c r="AC455" s="0" t="n">
        <f aca="false">ABS(T455)</f>
        <v>26.3759837104099</v>
      </c>
      <c r="AD455" s="0" t="n">
        <f aca="false">ABS(U455)</f>
        <v>15.2841589572799</v>
      </c>
      <c r="AE455" s="0" t="n">
        <f aca="false">ABS(V455)</f>
        <v>7.79579818621005</v>
      </c>
      <c r="AF455" s="0" t="n">
        <f aca="false">ABS(W455)</f>
        <v>16.1827677845604</v>
      </c>
      <c r="AG455" s="0" t="n">
        <f aca="false">ABS(X455)</f>
        <v>153.34485548015</v>
      </c>
      <c r="AH455" s="0" t="n">
        <f aca="false">ABS(Y455)</f>
        <v>61.0495888496198</v>
      </c>
      <c r="AI455" s="0" t="n">
        <f aca="false">ABS(Z455)</f>
        <v>38.7028772369804</v>
      </c>
      <c r="AJ455" s="0" t="n">
        <f aca="false">ABS(AA455)</f>
        <v>16.96090901344</v>
      </c>
      <c r="AK455" s="0" t="n">
        <f aca="false">ABS(AB455)</f>
        <v>39.8879882080701</v>
      </c>
      <c r="AL455" s="0" t="n">
        <f aca="false">T455^2</f>
        <v>695.692516691806</v>
      </c>
      <c r="AM455" s="0" t="n">
        <f aca="false">U455^2</f>
        <v>233.605515031401</v>
      </c>
      <c r="AN455" s="0" t="n">
        <f aca="false">V455^2</f>
        <v>60.7744693601159</v>
      </c>
      <c r="AO455" s="0" t="n">
        <f aca="false">W455^2</f>
        <v>261.881973169005</v>
      </c>
      <c r="AP455" s="0" t="n">
        <f aca="false">X455^2</f>
        <v>23514.644702228</v>
      </c>
      <c r="AQ455" s="0" t="n">
        <f aca="false">Y455^2</f>
        <v>3727.05229870762</v>
      </c>
      <c r="AR455" s="0" t="n">
        <f aca="false">Z455^2</f>
        <v>1497.91270642077</v>
      </c>
      <c r="AS455" s="0" t="n">
        <f aca="false">AA455^2</f>
        <v>287.672434562189</v>
      </c>
      <c r="AT455" s="0" t="n">
        <f aca="false">AB455^2</f>
        <v>1591.05160328714</v>
      </c>
      <c r="AU455" s="17" t="n">
        <f aca="false">ABS(T455/$C455)</f>
        <v>0.00535312071676772</v>
      </c>
      <c r="AV455" s="17" t="n">
        <f aca="false">ABS(U455/$C455)</f>
        <v>0.00310198659700774</v>
      </c>
      <c r="AW455" s="17" t="n">
        <f aca="false">ABS(V455/$C455)</f>
        <v>0.00158219117938986</v>
      </c>
      <c r="AX455" s="17" t="n">
        <f aca="false">ABS(W455/$C455)</f>
        <v>0.00328436317042392</v>
      </c>
      <c r="AY455" s="17" t="n">
        <f aca="false">ABS(X455/$C455)</f>
        <v>0.031122005976845</v>
      </c>
      <c r="AZ455" s="17" t="n">
        <f aca="false">ABS(Y455/$C455)</f>
        <v>0.0123902798245993</v>
      </c>
      <c r="BA455" s="17" t="n">
        <f aca="false">ABS(Z455/$C455)</f>
        <v>0.0078549174207303</v>
      </c>
      <c r="BB455" s="17" t="n">
        <f aca="false">ABS(AA455/$C455)</f>
        <v>0.00344229032031226</v>
      </c>
      <c r="BC455" s="17" t="n">
        <f aca="false">ABS(AB455/$C455)</f>
        <v>0.00809544085146419</v>
      </c>
      <c r="BE455" s="0" t="n">
        <v>4901.55556119057</v>
      </c>
      <c r="BF455" s="0" t="n">
        <v>4913.10641969297</v>
      </c>
      <c r="BG455" s="0" t="n">
        <v>4920.90468531715</v>
      </c>
      <c r="BH455" s="0" t="n">
        <v>4912.17062205427</v>
      </c>
      <c r="BI455" s="0" t="n">
        <v>5088.7141243331</v>
      </c>
      <c r="BJ455" s="0" t="n">
        <v>4865.44699333581</v>
      </c>
      <c r="BK455" s="0" t="n">
        <v>4888.71852075143</v>
      </c>
      <c r="BL455" s="0" t="n">
        <v>4911.36027755013</v>
      </c>
      <c r="BM455" s="0" t="n">
        <v>4887.48436411433</v>
      </c>
      <c r="BN455" s="0" t="n">
        <f aca="false">BE455-$C455</f>
        <v>-25.6607498094299</v>
      </c>
      <c r="BO455" s="0" t="n">
        <f aca="false">BF455-$C455</f>
        <v>-14.10989130703</v>
      </c>
      <c r="BP455" s="0" t="n">
        <f aca="false">BG455-$C455</f>
        <v>-6.31162568284981</v>
      </c>
      <c r="BQ455" s="0" t="n">
        <f aca="false">BH455-$C455</f>
        <v>-15.04568894573</v>
      </c>
      <c r="BR455" s="0" t="n">
        <f aca="false">BI455-$C455</f>
        <v>161.4978133331</v>
      </c>
      <c r="BS455" s="0" t="n">
        <f aca="false">BJ455-$C455</f>
        <v>-61.7693176641906</v>
      </c>
      <c r="BT455" s="0" t="n">
        <f aca="false">BK455-$C455</f>
        <v>-38.4977902485698</v>
      </c>
      <c r="BU455" s="0" t="n">
        <f aca="false">BL455-$C455</f>
        <v>-15.8560334498698</v>
      </c>
      <c r="BV455" s="0" t="n">
        <f aca="false">BM455-$C455</f>
        <v>-39.7319468856704</v>
      </c>
      <c r="BW455" s="0" t="n">
        <f aca="false">ABS(BN455)</f>
        <v>25.6607498094299</v>
      </c>
      <c r="BX455" s="0" t="n">
        <f aca="false">ABS(BO455)</f>
        <v>14.10989130703</v>
      </c>
      <c r="BY455" s="0" t="n">
        <f aca="false">ABS(BP455)</f>
        <v>6.31162568284981</v>
      </c>
      <c r="BZ455" s="0" t="n">
        <f aca="false">ABS(BQ455)</f>
        <v>15.04568894573</v>
      </c>
      <c r="CA455" s="0" t="n">
        <f aca="false">ABS(BR455)</f>
        <v>161.4978133331</v>
      </c>
      <c r="CB455" s="0" t="n">
        <f aca="false">ABS(BS455)</f>
        <v>61.7693176641906</v>
      </c>
      <c r="CC455" s="0" t="n">
        <f aca="false">ABS(BT455)</f>
        <v>38.4977902485698</v>
      </c>
      <c r="CD455" s="0" t="n">
        <f aca="false">ABS(BU455)</f>
        <v>15.8560334498698</v>
      </c>
      <c r="CE455" s="0" t="n">
        <f aca="false">ABS(BV455)</f>
        <v>39.7319468856704</v>
      </c>
      <c r="CF455" s="0" t="n">
        <f aca="false">BN455^2</f>
        <v>658.474080782159</v>
      </c>
      <c r="CG455" s="0" t="n">
        <f aca="false">BO455^2</f>
        <v>199.089032696201</v>
      </c>
      <c r="CH455" s="0" t="n">
        <f aca="false">BP455^2</f>
        <v>39.8366187604093</v>
      </c>
      <c r="CI455" s="0" t="n">
        <f aca="false">BQ455^2</f>
        <v>226.372755851663</v>
      </c>
      <c r="CJ455" s="0" t="n">
        <f aca="false">BR455^2</f>
        <v>26081.5437113727</v>
      </c>
      <c r="CK455" s="0" t="n">
        <f aca="false">BS455^2</f>
        <v>3815.44860469968</v>
      </c>
      <c r="CL455" s="0" t="n">
        <f aca="false">BT455^2</f>
        <v>1482.07985402288</v>
      </c>
      <c r="CM455" s="0" t="n">
        <f aca="false">BU455^2</f>
        <v>251.413796763389</v>
      </c>
      <c r="CN455" s="0" t="n">
        <f aca="false">BV455^2</f>
        <v>1578.62760332573</v>
      </c>
      <c r="CO455" s="1" t="n">
        <f aca="false">ABS(BN455/$C455)</f>
        <v>0.00520796088293147</v>
      </c>
      <c r="CP455" s="1" t="n">
        <f aca="false">ABS(BO455/$C455)</f>
        <v>0.00286366386544258</v>
      </c>
      <c r="CQ455" s="1" t="n">
        <f aca="false">ABS(BP455/$C455)</f>
        <v>0.00128097190877517</v>
      </c>
      <c r="CR455" s="1" t="n">
        <f aca="false">ABS(BQ455/$C455)</f>
        <v>0.00305358807003064</v>
      </c>
      <c r="CS455" s="1" t="n">
        <f aca="false">ABS(BR455/$C455)</f>
        <v>0.0327766842654252</v>
      </c>
      <c r="CT455" s="1" t="n">
        <f aca="false">ABS(BS455/$C455)</f>
        <v>0.0125363519207165</v>
      </c>
      <c r="CU455" s="1" t="n">
        <f aca="false">ABS(BT455/$C455)</f>
        <v>0.00781329412362586</v>
      </c>
      <c r="CV455" s="1" t="n">
        <f aca="false">ABS(BU455/$C455)</f>
        <v>0.00321805101482377</v>
      </c>
      <c r="CW455" s="1" t="n">
        <f aca="false">ABS(BV455/$C455)</f>
        <v>0.00806377158578748</v>
      </c>
    </row>
    <row r="456" customFormat="false" ht="13.8" hidden="false" customHeight="false" outlineLevel="0" collapsed="false">
      <c r="A456" s="0" t="n">
        <f aca="false">A455+1</f>
        <v>451</v>
      </c>
      <c r="B456" s="0" t="n">
        <f aca="false">B455+1/12</f>
        <v>1989.49999999997</v>
      </c>
      <c r="C456" s="0" t="n">
        <v>4728.877786</v>
      </c>
      <c r="E456" s="0" t="n">
        <v>4810.88553208089</v>
      </c>
      <c r="F456" s="0" t="n">
        <f aca="false">E456-C456</f>
        <v>82.007746080887</v>
      </c>
      <c r="G456" s="0" t="n">
        <f aca="false">ABS(F456)</f>
        <v>82.007746080887</v>
      </c>
      <c r="H456" s="0" t="n">
        <f aca="false">F456^2</f>
        <v>6725.27041726725</v>
      </c>
      <c r="I456" s="17" t="n">
        <f aca="false">ABS(F456/C456)</f>
        <v>0.0173419043147348</v>
      </c>
      <c r="K456" s="0" t="n">
        <v>4768.14644674917</v>
      </c>
      <c r="L456" s="0" t="n">
        <v>4787.6893444301</v>
      </c>
      <c r="M456" s="0" t="n">
        <v>4766.17328518321</v>
      </c>
      <c r="N456" s="0" t="n">
        <v>4750.46981852063</v>
      </c>
      <c r="O456" s="0" t="n">
        <v>4874.49663027514</v>
      </c>
      <c r="P456" s="0" t="n">
        <v>4736.39286431245</v>
      </c>
      <c r="Q456" s="0" t="n">
        <v>4726.825756464</v>
      </c>
      <c r="R456" s="0" t="n">
        <v>4787.58309039611</v>
      </c>
      <c r="S456" s="0" t="n">
        <v>4727.38623607999</v>
      </c>
      <c r="T456" s="0" t="n">
        <f aca="false">K456-$C456</f>
        <v>39.2686607491696</v>
      </c>
      <c r="U456" s="0" t="n">
        <f aca="false">L456-$C456</f>
        <v>58.8115584301004</v>
      </c>
      <c r="V456" s="0" t="n">
        <f aca="false">M456-$C456</f>
        <v>37.2954991832103</v>
      </c>
      <c r="W456" s="0" t="n">
        <f aca="false">N456-$C456</f>
        <v>21.5920325206298</v>
      </c>
      <c r="X456" s="0" t="n">
        <f aca="false">O456-$C456</f>
        <v>145.61884427514</v>
      </c>
      <c r="Y456" s="0" t="n">
        <f aca="false">P456-$C456</f>
        <v>7.51507831244999</v>
      </c>
      <c r="Z456" s="0" t="n">
        <f aca="false">Q456-$C456</f>
        <v>-2.05202953600019</v>
      </c>
      <c r="AA456" s="0" t="n">
        <f aca="false">R456-$C456</f>
        <v>58.7053043961096</v>
      </c>
      <c r="AB456" s="0" t="n">
        <f aca="false">S456-$C456</f>
        <v>-1.49154992000967</v>
      </c>
      <c r="AC456" s="0" t="n">
        <f aca="false">ABS(T456)</f>
        <v>39.2686607491696</v>
      </c>
      <c r="AD456" s="0" t="n">
        <f aca="false">ABS(U456)</f>
        <v>58.8115584301004</v>
      </c>
      <c r="AE456" s="0" t="n">
        <f aca="false">ABS(V456)</f>
        <v>37.2954991832103</v>
      </c>
      <c r="AF456" s="0" t="n">
        <f aca="false">ABS(W456)</f>
        <v>21.5920325206298</v>
      </c>
      <c r="AG456" s="0" t="n">
        <f aca="false">ABS(X456)</f>
        <v>145.61884427514</v>
      </c>
      <c r="AH456" s="0" t="n">
        <f aca="false">ABS(Y456)</f>
        <v>7.51507831244999</v>
      </c>
      <c r="AI456" s="0" t="n">
        <f aca="false">ABS(Z456)</f>
        <v>2.05202953600019</v>
      </c>
      <c r="AJ456" s="0" t="n">
        <f aca="false">ABS(AA456)</f>
        <v>58.7053043961096</v>
      </c>
      <c r="AK456" s="0" t="n">
        <f aca="false">ABS(AB456)</f>
        <v>1.49154992000967</v>
      </c>
      <c r="AL456" s="0" t="n">
        <f aca="false">T456^2</f>
        <v>1542.02771703337</v>
      </c>
      <c r="AM456" s="0" t="n">
        <f aca="false">U456^2</f>
        <v>3458.79940497711</v>
      </c>
      <c r="AN456" s="0" t="n">
        <f aca="false">V456^2</f>
        <v>1390.95425932484</v>
      </c>
      <c r="AO456" s="0" t="n">
        <f aca="false">W456^2</f>
        <v>466.215868371935</v>
      </c>
      <c r="AP456" s="0" t="n">
        <f aca="false">X456^2</f>
        <v>21204.8478080275</v>
      </c>
      <c r="AQ456" s="0" t="n">
        <f aca="false">Y456^2</f>
        <v>56.4764020422561</v>
      </c>
      <c r="AR456" s="0" t="n">
        <f aca="false">Z456^2</f>
        <v>4.21082521661716</v>
      </c>
      <c r="AS456" s="0" t="n">
        <f aca="false">AA456^2</f>
        <v>3446.31276423988</v>
      </c>
      <c r="AT456" s="0" t="n">
        <f aca="false">AB456^2</f>
        <v>2.22472116388087</v>
      </c>
      <c r="AU456" s="17" t="n">
        <f aca="false">ABS(T456/$C456)</f>
        <v>0.00830401260642129</v>
      </c>
      <c r="AV456" s="17" t="n">
        <f aca="false">ABS(U456/$C456)</f>
        <v>0.0124366839431152</v>
      </c>
      <c r="AW456" s="17" t="n">
        <f aca="false">ABS(V456/$C456)</f>
        <v>0.00788675471665283</v>
      </c>
      <c r="AX456" s="17" t="n">
        <f aca="false">ABS(W456/$C456)</f>
        <v>0.00456599504105472</v>
      </c>
      <c r="AY456" s="17" t="n">
        <f aca="false">ABS(X456/$C456)</f>
        <v>0.0307935309104941</v>
      </c>
      <c r="AZ456" s="17" t="n">
        <f aca="false">ABS(Y456/$C456)</f>
        <v>0.00158918852474865</v>
      </c>
      <c r="BA456" s="17" t="n">
        <f aca="false">ABS(Z456/$C456)</f>
        <v>0.000433935836124861</v>
      </c>
      <c r="BB456" s="17" t="n">
        <f aca="false">ABS(AA456/$C456)</f>
        <v>0.0124142147572324</v>
      </c>
      <c r="BC456" s="17" t="n">
        <f aca="false">ABS(AB456/$C456)</f>
        <v>0.00031541308266106</v>
      </c>
      <c r="BE456" s="0" t="n">
        <v>4768.12030033178</v>
      </c>
      <c r="BF456" s="0" t="n">
        <v>4787.99658494629</v>
      </c>
      <c r="BG456" s="0" t="n">
        <v>4766.11347813399</v>
      </c>
      <c r="BH456" s="0" t="n">
        <v>4750.14212230355</v>
      </c>
      <c r="BI456" s="0" t="n">
        <v>4876.28473689995</v>
      </c>
      <c r="BJ456" s="0" t="n">
        <v>4735.82502598984</v>
      </c>
      <c r="BK456" s="0" t="n">
        <v>4726.09471057611</v>
      </c>
      <c r="BL456" s="0" t="n">
        <v>4787.8885182995</v>
      </c>
      <c r="BM456" s="0" t="n">
        <v>4726.664751547</v>
      </c>
      <c r="BN456" s="0" t="n">
        <f aca="false">BE456-$C456</f>
        <v>39.2425143317796</v>
      </c>
      <c r="BO456" s="0" t="n">
        <f aca="false">BF456-$C456</f>
        <v>59.1187989462896</v>
      </c>
      <c r="BP456" s="0" t="n">
        <f aca="false">BG456-$C456</f>
        <v>37.2356921339897</v>
      </c>
      <c r="BQ456" s="0" t="n">
        <f aca="false">BH456-$C456</f>
        <v>21.2643363035504</v>
      </c>
      <c r="BR456" s="0" t="n">
        <f aca="false">BI456-$C456</f>
        <v>147.40695089995</v>
      </c>
      <c r="BS456" s="0" t="n">
        <f aca="false">BJ456-$C456</f>
        <v>6.94723998983955</v>
      </c>
      <c r="BT456" s="0" t="n">
        <f aca="false">BK456-$C456</f>
        <v>-2.7830754238903</v>
      </c>
      <c r="BU456" s="0" t="n">
        <f aca="false">BL456-$C456</f>
        <v>59.0107322995</v>
      </c>
      <c r="BV456" s="0" t="n">
        <f aca="false">BM456-$C456</f>
        <v>-2.21303445299964</v>
      </c>
      <c r="BW456" s="0" t="n">
        <f aca="false">ABS(BN456)</f>
        <v>39.2425143317796</v>
      </c>
      <c r="BX456" s="0" t="n">
        <f aca="false">ABS(BO456)</f>
        <v>59.1187989462896</v>
      </c>
      <c r="BY456" s="0" t="n">
        <f aca="false">ABS(BP456)</f>
        <v>37.2356921339897</v>
      </c>
      <c r="BZ456" s="0" t="n">
        <f aca="false">ABS(BQ456)</f>
        <v>21.2643363035504</v>
      </c>
      <c r="CA456" s="0" t="n">
        <f aca="false">ABS(BR456)</f>
        <v>147.40695089995</v>
      </c>
      <c r="CB456" s="0" t="n">
        <f aca="false">ABS(BS456)</f>
        <v>6.94723998983955</v>
      </c>
      <c r="CC456" s="0" t="n">
        <f aca="false">ABS(BT456)</f>
        <v>2.7830754238903</v>
      </c>
      <c r="CD456" s="0" t="n">
        <f aca="false">ABS(BU456)</f>
        <v>59.0107322995</v>
      </c>
      <c r="CE456" s="0" t="n">
        <f aca="false">ABS(BV456)</f>
        <v>2.21303445299964</v>
      </c>
      <c r="CF456" s="0" t="n">
        <f aca="false">BN456^2</f>
        <v>1539.97493107993</v>
      </c>
      <c r="CG456" s="0" t="n">
        <f aca="false">BO456^2</f>
        <v>3495.03238885182</v>
      </c>
      <c r="CH456" s="0" t="n">
        <f aca="false">BP456^2</f>
        <v>1386.49676869726</v>
      </c>
      <c r="CI456" s="0" t="n">
        <f aca="false">BQ456^2</f>
        <v>452.171998430492</v>
      </c>
      <c r="CJ456" s="0" t="n">
        <f aca="false">BR456^2</f>
        <v>21728.8091736203</v>
      </c>
      <c r="CK456" s="0" t="n">
        <f aca="false">BS456^2</f>
        <v>48.2641434764258</v>
      </c>
      <c r="CL456" s="0" t="n">
        <f aca="false">BT456^2</f>
        <v>7.74550881506215</v>
      </c>
      <c r="CM456" s="0" t="n">
        <f aca="false">BU456^2</f>
        <v>3482.26652652325</v>
      </c>
      <c r="CN456" s="0" t="n">
        <f aca="false">BV456^2</f>
        <v>4.8975214901634</v>
      </c>
      <c r="CO456" s="1" t="n">
        <f aca="false">ABS(BN456/$C456)</f>
        <v>0.00829848351081484</v>
      </c>
      <c r="CP456" s="1" t="n">
        <f aca="false">ABS(BO456/$C456)</f>
        <v>0.0125016550694782</v>
      </c>
      <c r="CQ456" s="1" t="n">
        <f aca="false">ABS(BP456/$C456)</f>
        <v>0.00787410751959529</v>
      </c>
      <c r="CR456" s="1" t="n">
        <f aca="false">ABS(BQ456/$C456)</f>
        <v>0.00449669821590741</v>
      </c>
      <c r="CS456" s="1" t="n">
        <f aca="false">ABS(BR456/$C456)</f>
        <v>0.0311716558495872</v>
      </c>
      <c r="CT456" s="1" t="n">
        <f aca="false">ABS(BS456/$C456)</f>
        <v>0.00146910965015994</v>
      </c>
      <c r="CU456" s="1" t="n">
        <f aca="false">ABS(BT456/$C456)</f>
        <v>0.000588527669742214</v>
      </c>
      <c r="CV456" s="1" t="n">
        <f aca="false">ABS(BU456/$C456)</f>
        <v>0.0124788025764174</v>
      </c>
      <c r="CW456" s="1" t="n">
        <f aca="false">ABS(BV456/$C456)</f>
        <v>0.000467983008474315</v>
      </c>
    </row>
    <row r="457" customFormat="false" ht="13.8" hidden="false" customHeight="false" outlineLevel="0" collapsed="false">
      <c r="A457" s="0" t="n">
        <f aca="false">A456+1</f>
        <v>452</v>
      </c>
      <c r="B457" s="0" t="n">
        <f aca="false">B456+1/12</f>
        <v>1989.5833333333</v>
      </c>
      <c r="C457" s="0" t="n">
        <v>4738.806563</v>
      </c>
      <c r="E457" s="0" t="n">
        <v>4705.18472044742</v>
      </c>
      <c r="F457" s="0" t="n">
        <f aca="false">E457-C457</f>
        <v>-33.6218425525767</v>
      </c>
      <c r="G457" s="0" t="n">
        <f aca="false">ABS(F457)</f>
        <v>33.6218425525767</v>
      </c>
      <c r="H457" s="0" t="n">
        <f aca="false">F457^2</f>
        <v>1130.42829663026</v>
      </c>
      <c r="I457" s="17" t="n">
        <f aca="false">ABS(F457/C457)</f>
        <v>0.00709500210772303</v>
      </c>
      <c r="K457" s="0" t="n">
        <v>4776.07882994667</v>
      </c>
      <c r="L457" s="0" t="n">
        <v>4826.61350796446</v>
      </c>
      <c r="M457" s="0" t="n">
        <v>4784.73883424062</v>
      </c>
      <c r="N457" s="0" t="n">
        <v>4810.13958976525</v>
      </c>
      <c r="O457" s="0" t="n">
        <v>4902.6652247331</v>
      </c>
      <c r="P457" s="0" t="n">
        <v>4828.35816451865</v>
      </c>
      <c r="Q457" s="0" t="n">
        <v>4783.91159068498</v>
      </c>
      <c r="R457" s="0" t="n">
        <v>4771.60350933323</v>
      </c>
      <c r="S457" s="0" t="n">
        <v>4763.99310776537</v>
      </c>
      <c r="T457" s="0" t="n">
        <f aca="false">K457-$C457</f>
        <v>37.2722669466702</v>
      </c>
      <c r="U457" s="0" t="n">
        <f aca="false">L457-$C457</f>
        <v>87.8069449644599</v>
      </c>
      <c r="V457" s="0" t="n">
        <f aca="false">M457-$C457</f>
        <v>45.9322712406201</v>
      </c>
      <c r="W457" s="0" t="n">
        <f aca="false">N457-$C457</f>
        <v>71.33302676525</v>
      </c>
      <c r="X457" s="0" t="n">
        <f aca="false">O457-$C457</f>
        <v>163.8586617331</v>
      </c>
      <c r="Y457" s="0" t="n">
        <f aca="false">P457-$C457</f>
        <v>89.5516015186495</v>
      </c>
      <c r="Z457" s="0" t="n">
        <f aca="false">Q457-$C457</f>
        <v>45.1050276849801</v>
      </c>
      <c r="AA457" s="0" t="n">
        <f aca="false">R457-$C457</f>
        <v>32.7969463332302</v>
      </c>
      <c r="AB457" s="0" t="n">
        <f aca="false">S457-$C457</f>
        <v>25.1865447653699</v>
      </c>
      <c r="AC457" s="0" t="n">
        <f aca="false">ABS(T457)</f>
        <v>37.2722669466702</v>
      </c>
      <c r="AD457" s="0" t="n">
        <f aca="false">ABS(U457)</f>
        <v>87.8069449644599</v>
      </c>
      <c r="AE457" s="0" t="n">
        <f aca="false">ABS(V457)</f>
        <v>45.9322712406201</v>
      </c>
      <c r="AF457" s="0" t="n">
        <f aca="false">ABS(W457)</f>
        <v>71.33302676525</v>
      </c>
      <c r="AG457" s="0" t="n">
        <f aca="false">ABS(X457)</f>
        <v>163.8586617331</v>
      </c>
      <c r="AH457" s="0" t="n">
        <f aca="false">ABS(Y457)</f>
        <v>89.5516015186495</v>
      </c>
      <c r="AI457" s="0" t="n">
        <f aca="false">ABS(Z457)</f>
        <v>45.1050276849801</v>
      </c>
      <c r="AJ457" s="0" t="n">
        <f aca="false">ABS(AA457)</f>
        <v>32.7969463332302</v>
      </c>
      <c r="AK457" s="0" t="n">
        <f aca="false">ABS(AB457)</f>
        <v>25.1865447653699</v>
      </c>
      <c r="AL457" s="0" t="n">
        <f aca="false">T457^2</f>
        <v>1389.22188334385</v>
      </c>
      <c r="AM457" s="0" t="n">
        <f aca="false">U457^2</f>
        <v>7710.0595839917</v>
      </c>
      <c r="AN457" s="0" t="n">
        <f aca="false">V457^2</f>
        <v>2109.7735413219</v>
      </c>
      <c r="AO457" s="0" t="n">
        <f aca="false">W457^2</f>
        <v>5088.40070749187</v>
      </c>
      <c r="AP457" s="0" t="n">
        <f aca="false">X457^2</f>
        <v>26849.6610249626</v>
      </c>
      <c r="AQ457" s="0" t="n">
        <f aca="false">Y457^2</f>
        <v>8019.48933455498</v>
      </c>
      <c r="AR457" s="0" t="n">
        <f aca="false">Z457^2</f>
        <v>2034.46352246282</v>
      </c>
      <c r="AS457" s="0" t="n">
        <f aca="false">AA457^2</f>
        <v>1075.63968878478</v>
      </c>
      <c r="AT457" s="0" t="n">
        <f aca="false">AB457^2</f>
        <v>634.362037217984</v>
      </c>
      <c r="AU457" s="17" t="n">
        <f aca="false">ABS(T457/$C457)</f>
        <v>0.00786532778900226</v>
      </c>
      <c r="AV457" s="17" t="n">
        <f aca="false">ABS(U457/$C457)</f>
        <v>0.0185293372491811</v>
      </c>
      <c r="AW457" s="17" t="n">
        <f aca="false">ABS(V457/$C457)</f>
        <v>0.00969279303343028</v>
      </c>
      <c r="AX457" s="17" t="n">
        <f aca="false">ABS(W457/$C457)</f>
        <v>0.0150529517963888</v>
      </c>
      <c r="AY457" s="17" t="n">
        <f aca="false">ABS(X457/$C457)</f>
        <v>0.034578043976829</v>
      </c>
      <c r="AZ457" s="17" t="n">
        <f aca="false">ABS(Y457/$C457)</f>
        <v>0.0188975009484154</v>
      </c>
      <c r="BA457" s="17" t="n">
        <f aca="false">ABS(Z457/$C457)</f>
        <v>0.0095182251238433</v>
      </c>
      <c r="BB457" s="17" t="n">
        <f aca="false">ABS(AA457/$C457)</f>
        <v>0.00692092954148089</v>
      </c>
      <c r="BC457" s="17" t="n">
        <f aca="false">ABS(AB457/$C457)</f>
        <v>0.00531495523831322</v>
      </c>
      <c r="BE457" s="0" t="n">
        <v>4775.65265909508</v>
      </c>
      <c r="BF457" s="0" t="n">
        <v>4827.32097218575</v>
      </c>
      <c r="BG457" s="0" t="n">
        <v>4784.50693166151</v>
      </c>
      <c r="BH457" s="0" t="n">
        <v>4810.47749763057</v>
      </c>
      <c r="BI457" s="0" t="n">
        <v>4905.07874303178</v>
      </c>
      <c r="BJ457" s="0" t="n">
        <v>4829.10476629731</v>
      </c>
      <c r="BK457" s="0" t="n">
        <v>4783.66113070439</v>
      </c>
      <c r="BL457" s="0" t="n">
        <v>4771.07694444315</v>
      </c>
      <c r="BM457" s="0" t="n">
        <v>4763.29582014638</v>
      </c>
      <c r="BN457" s="0" t="n">
        <f aca="false">BE457-$C457</f>
        <v>36.8460960950797</v>
      </c>
      <c r="BO457" s="0" t="n">
        <f aca="false">BF457-$C457</f>
        <v>88.5144091857501</v>
      </c>
      <c r="BP457" s="0" t="n">
        <f aca="false">BG457-$C457</f>
        <v>45.7003686615099</v>
      </c>
      <c r="BQ457" s="0" t="n">
        <f aca="false">BH457-$C457</f>
        <v>71.6709346305697</v>
      </c>
      <c r="BR457" s="0" t="n">
        <f aca="false">BI457-$C457</f>
        <v>166.27218003178</v>
      </c>
      <c r="BS457" s="0" t="n">
        <f aca="false">BJ457-$C457</f>
        <v>90.2982032973096</v>
      </c>
      <c r="BT457" s="0" t="n">
        <f aca="false">BK457-$C457</f>
        <v>44.8545677043903</v>
      </c>
      <c r="BU457" s="0" t="n">
        <f aca="false">BL457-$C457</f>
        <v>32.2703814431497</v>
      </c>
      <c r="BV457" s="0" t="n">
        <f aca="false">BM457-$C457</f>
        <v>24.4892571463797</v>
      </c>
      <c r="BW457" s="0" t="n">
        <f aca="false">ABS(BN457)</f>
        <v>36.8460960950797</v>
      </c>
      <c r="BX457" s="0" t="n">
        <f aca="false">ABS(BO457)</f>
        <v>88.5144091857501</v>
      </c>
      <c r="BY457" s="0" t="n">
        <f aca="false">ABS(BP457)</f>
        <v>45.7003686615099</v>
      </c>
      <c r="BZ457" s="0" t="n">
        <f aca="false">ABS(BQ457)</f>
        <v>71.6709346305697</v>
      </c>
      <c r="CA457" s="0" t="n">
        <f aca="false">ABS(BR457)</f>
        <v>166.27218003178</v>
      </c>
      <c r="CB457" s="0" t="n">
        <f aca="false">ABS(BS457)</f>
        <v>90.2982032973096</v>
      </c>
      <c r="CC457" s="0" t="n">
        <f aca="false">ABS(BT457)</f>
        <v>44.8545677043903</v>
      </c>
      <c r="CD457" s="0" t="n">
        <f aca="false">ABS(BU457)</f>
        <v>32.2703814431497</v>
      </c>
      <c r="CE457" s="0" t="n">
        <f aca="false">ABS(BV457)</f>
        <v>24.4892571463797</v>
      </c>
      <c r="CF457" s="0" t="n">
        <f aca="false">BN457^2</f>
        <v>1357.63479744785</v>
      </c>
      <c r="CG457" s="0" t="n">
        <f aca="false">BO457^2</f>
        <v>7834.8006335024</v>
      </c>
      <c r="CH457" s="0" t="n">
        <f aca="false">BP457^2</f>
        <v>2088.52369579791</v>
      </c>
      <c r="CI457" s="0" t="n">
        <f aca="false">BQ457^2</f>
        <v>5136.7228708194</v>
      </c>
      <c r="CJ457" s="0" t="n">
        <f aca="false">BR457^2</f>
        <v>27646.4378525205</v>
      </c>
      <c r="CK457" s="0" t="n">
        <f aca="false">BS457^2</f>
        <v>8153.76551872225</v>
      </c>
      <c r="CL457" s="0" t="n">
        <f aca="false">BT457^2</f>
        <v>2011.93224394774</v>
      </c>
      <c r="CM457" s="0" t="n">
        <f aca="false">BU457^2</f>
        <v>1041.37751848638</v>
      </c>
      <c r="CN457" s="0" t="n">
        <f aca="false">BV457^2</f>
        <v>599.72371558151</v>
      </c>
      <c r="CO457" s="1" t="n">
        <f aca="false">ABS(BN457/$C457)</f>
        <v>0.00777539568353968</v>
      </c>
      <c r="CP457" s="1" t="n">
        <f aca="false">ABS(BO457/$C457)</f>
        <v>0.0186786288929494</v>
      </c>
      <c r="CQ457" s="1" t="n">
        <f aca="false">ABS(BP457/$C457)</f>
        <v>0.00964385611734663</v>
      </c>
      <c r="CR457" s="1" t="n">
        <f aca="false">ABS(BQ457/$C457)</f>
        <v>0.015124258329126</v>
      </c>
      <c r="CS457" s="1" t="n">
        <f aca="false">ABS(BR457/$C457)</f>
        <v>0.0350873532863764</v>
      </c>
      <c r="CT457" s="1" t="n">
        <f aca="false">ABS(BS457/$C457)</f>
        <v>0.0190550515402647</v>
      </c>
      <c r="CU457" s="1" t="n">
        <f aca="false">ABS(BT457/$C457)</f>
        <v>0.00946537215817355</v>
      </c>
      <c r="CV457" s="1" t="n">
        <f aca="false">ABS(BU457/$C457)</f>
        <v>0.00680981192503462</v>
      </c>
      <c r="CW457" s="1" t="n">
        <f aca="false">ABS(BV457/$C457)</f>
        <v>0.00516781109775375</v>
      </c>
    </row>
    <row r="458" customFormat="false" ht="13.8" hidden="false" customHeight="false" outlineLevel="0" collapsed="false">
      <c r="A458" s="0" t="n">
        <f aca="false">A457+1</f>
        <v>453</v>
      </c>
      <c r="B458" s="0" t="n">
        <f aca="false">B457+1/12</f>
        <v>1989.66666666663</v>
      </c>
      <c r="C458" s="0" t="n">
        <v>4700.338912</v>
      </c>
      <c r="E458" s="0" t="n">
        <v>4820.55297102096</v>
      </c>
      <c r="F458" s="0" t="n">
        <f aca="false">E458-C458</f>
        <v>120.214059020956</v>
      </c>
      <c r="G458" s="0" t="n">
        <f aca="false">ABS(F458)</f>
        <v>120.214059020956</v>
      </c>
      <c r="H458" s="0" t="n">
        <f aca="false">F458^2</f>
        <v>14451.419986294</v>
      </c>
      <c r="I458" s="17" t="n">
        <f aca="false">ABS(F458/C458)</f>
        <v>0.0255756151357616</v>
      </c>
      <c r="K458" s="0" t="n">
        <v>4817.70806244484</v>
      </c>
      <c r="L458" s="0" t="n">
        <v>4844.69779506229</v>
      </c>
      <c r="M458" s="0" t="n">
        <v>4811.35263583011</v>
      </c>
      <c r="N458" s="0" t="n">
        <v>4876.80249895647</v>
      </c>
      <c r="O458" s="0" t="n">
        <v>4967.98472547465</v>
      </c>
      <c r="P458" s="0" t="n">
        <v>4780.77133589031</v>
      </c>
      <c r="Q458" s="0" t="n">
        <v>4818.34203567893</v>
      </c>
      <c r="R458" s="0" t="n">
        <v>4837.12237247796</v>
      </c>
      <c r="S458" s="0" t="n">
        <v>4724.95636692049</v>
      </c>
      <c r="T458" s="0" t="n">
        <f aca="false">K458-$C458</f>
        <v>117.36915044484</v>
      </c>
      <c r="U458" s="0" t="n">
        <f aca="false">L458-$C458</f>
        <v>144.35888306229</v>
      </c>
      <c r="V458" s="0" t="n">
        <f aca="false">M458-$C458</f>
        <v>111.013723830109</v>
      </c>
      <c r="W458" s="0" t="n">
        <f aca="false">N458-$C458</f>
        <v>176.46358695647</v>
      </c>
      <c r="X458" s="0" t="n">
        <f aca="false">O458-$C458</f>
        <v>267.64581347465</v>
      </c>
      <c r="Y458" s="0" t="n">
        <f aca="false">P458-$C458</f>
        <v>80.43242389031</v>
      </c>
      <c r="Z458" s="0" t="n">
        <f aca="false">Q458-$C458</f>
        <v>118.00312367893</v>
      </c>
      <c r="AA458" s="0" t="n">
        <f aca="false">R458-$C458</f>
        <v>136.78346047796</v>
      </c>
      <c r="AB458" s="0" t="n">
        <f aca="false">S458-$C458</f>
        <v>24.6174549204898</v>
      </c>
      <c r="AC458" s="0" t="n">
        <f aca="false">ABS(T458)</f>
        <v>117.36915044484</v>
      </c>
      <c r="AD458" s="0" t="n">
        <f aca="false">ABS(U458)</f>
        <v>144.35888306229</v>
      </c>
      <c r="AE458" s="0" t="n">
        <f aca="false">ABS(V458)</f>
        <v>111.013723830109</v>
      </c>
      <c r="AF458" s="0" t="n">
        <f aca="false">ABS(W458)</f>
        <v>176.46358695647</v>
      </c>
      <c r="AG458" s="0" t="n">
        <f aca="false">ABS(X458)</f>
        <v>267.64581347465</v>
      </c>
      <c r="AH458" s="0" t="n">
        <f aca="false">ABS(Y458)</f>
        <v>80.43242389031</v>
      </c>
      <c r="AI458" s="0" t="n">
        <f aca="false">ABS(Z458)</f>
        <v>118.00312367893</v>
      </c>
      <c r="AJ458" s="0" t="n">
        <f aca="false">ABS(AA458)</f>
        <v>136.78346047796</v>
      </c>
      <c r="AK458" s="0" t="n">
        <f aca="false">ABS(AB458)</f>
        <v>24.6174549204898</v>
      </c>
      <c r="AL458" s="0" t="n">
        <f aca="false">T458^2</f>
        <v>13775.5174761434</v>
      </c>
      <c r="AM458" s="0" t="n">
        <f aca="false">U458^2</f>
        <v>20839.487118992</v>
      </c>
      <c r="AN458" s="0" t="n">
        <f aca="false">V458^2</f>
        <v>12324.0468786278</v>
      </c>
      <c r="AO458" s="0" t="n">
        <f aca="false">W458^2</f>
        <v>31139.3975215436</v>
      </c>
      <c r="AP458" s="0" t="n">
        <f aca="false">X458^2</f>
        <v>71634.2814705071</v>
      </c>
      <c r="AQ458" s="0" t="n">
        <f aca="false">Y458^2</f>
        <v>6469.37481287051</v>
      </c>
      <c r="AR458" s="0" t="n">
        <f aca="false">Z458^2</f>
        <v>13924.7371979849</v>
      </c>
      <c r="AS458" s="0" t="n">
        <f aca="false">AA458^2</f>
        <v>18709.7150603257</v>
      </c>
      <c r="AT458" s="0" t="n">
        <f aca="false">AB458^2</f>
        <v>606.019086762346</v>
      </c>
      <c r="AU458" s="17" t="n">
        <f aca="false">ABS(T458/$C458)</f>
        <v>0.0249703590830856</v>
      </c>
      <c r="AV458" s="17" t="n">
        <f aca="false">ABS(U458/$C458)</f>
        <v>0.0307124413292286</v>
      </c>
      <c r="AW458" s="17" t="n">
        <f aca="false">ABS(V458/$C458)</f>
        <v>0.0236182381544212</v>
      </c>
      <c r="AX458" s="17" t="n">
        <f aca="false">ABS(W458/$C458)</f>
        <v>0.0375427368664751</v>
      </c>
      <c r="AY458" s="17" t="n">
        <f aca="false">ABS(X458/$C458)</f>
        <v>0.0569418117470951</v>
      </c>
      <c r="AZ458" s="17" t="n">
        <f aca="false">ABS(Y458/$C458)</f>
        <v>0.0171120477472306</v>
      </c>
      <c r="BA458" s="17" t="n">
        <f aca="false">ABS(Z458/$C458)</f>
        <v>0.0251052372793092</v>
      </c>
      <c r="BB458" s="17" t="n">
        <f aca="false">ABS(AA458/$C458)</f>
        <v>0.0291007655062385</v>
      </c>
      <c r="BC458" s="17" t="n">
        <f aca="false">ABS(AB458/$C458)</f>
        <v>0.00523737870425498</v>
      </c>
      <c r="BE458" s="0" t="n">
        <v>4817.58903254</v>
      </c>
      <c r="BF458" s="0" t="n">
        <v>4845.33768432625</v>
      </c>
      <c r="BG458" s="0" t="n">
        <v>4811.05489889055</v>
      </c>
      <c r="BH458" s="0" t="n">
        <v>4878.34513429572</v>
      </c>
      <c r="BI458" s="0" t="n">
        <v>4972.0912965349</v>
      </c>
      <c r="BJ458" s="0" t="n">
        <v>4779.61368918212</v>
      </c>
      <c r="BK458" s="0" t="n">
        <v>4818.24083234713</v>
      </c>
      <c r="BL458" s="0" t="n">
        <v>4837.54924987209</v>
      </c>
      <c r="BM458" s="0" t="n">
        <v>4722.22926969356</v>
      </c>
      <c r="BN458" s="0" t="n">
        <f aca="false">BE458-$C458</f>
        <v>117.250120539999</v>
      </c>
      <c r="BO458" s="0" t="n">
        <f aca="false">BF458-$C458</f>
        <v>144.99877232625</v>
      </c>
      <c r="BP458" s="0" t="n">
        <f aca="false">BG458-$C458</f>
        <v>110.71598689055</v>
      </c>
      <c r="BQ458" s="0" t="n">
        <f aca="false">BH458-$C458</f>
        <v>178.006222295719</v>
      </c>
      <c r="BR458" s="0" t="n">
        <f aca="false">BI458-$C458</f>
        <v>271.7523845349</v>
      </c>
      <c r="BS458" s="0" t="n">
        <f aca="false">BJ458-$C458</f>
        <v>79.2747771821196</v>
      </c>
      <c r="BT458" s="0" t="n">
        <f aca="false">BK458-$C458</f>
        <v>117.90192034713</v>
      </c>
      <c r="BU458" s="0" t="n">
        <f aca="false">BL458-$C458</f>
        <v>137.210337872089</v>
      </c>
      <c r="BV458" s="0" t="n">
        <f aca="false">BM458-$C458</f>
        <v>21.89035769356</v>
      </c>
      <c r="BW458" s="0" t="n">
        <f aca="false">ABS(BN458)</f>
        <v>117.250120539999</v>
      </c>
      <c r="BX458" s="0" t="n">
        <f aca="false">ABS(BO458)</f>
        <v>144.99877232625</v>
      </c>
      <c r="BY458" s="0" t="n">
        <f aca="false">ABS(BP458)</f>
        <v>110.71598689055</v>
      </c>
      <c r="BZ458" s="0" t="n">
        <f aca="false">ABS(BQ458)</f>
        <v>178.006222295719</v>
      </c>
      <c r="CA458" s="0" t="n">
        <f aca="false">ABS(BR458)</f>
        <v>271.7523845349</v>
      </c>
      <c r="CB458" s="0" t="n">
        <f aca="false">ABS(BS458)</f>
        <v>79.2747771821196</v>
      </c>
      <c r="CC458" s="0" t="n">
        <f aca="false">ABS(BT458)</f>
        <v>117.90192034713</v>
      </c>
      <c r="CD458" s="0" t="n">
        <f aca="false">ABS(BU458)</f>
        <v>137.210337872089</v>
      </c>
      <c r="CE458" s="0" t="n">
        <f aca="false">ABS(BV458)</f>
        <v>21.89035769356</v>
      </c>
      <c r="CF458" s="0" t="n">
        <f aca="false">BN458^2</f>
        <v>13747.5907666444</v>
      </c>
      <c r="CG458" s="0" t="n">
        <f aca="false">BO458^2</f>
        <v>21024.6439761197</v>
      </c>
      <c r="CH458" s="0" t="n">
        <f aca="false">BP458^2</f>
        <v>12258.0297531485</v>
      </c>
      <c r="CI458" s="0" t="n">
        <f aca="false">BQ458^2</f>
        <v>31686.2151759931</v>
      </c>
      <c r="CJ458" s="0" t="n">
        <f aca="false">BR458^2</f>
        <v>73849.358500404</v>
      </c>
      <c r="CK458" s="0" t="n">
        <f aca="false">BS458^2</f>
        <v>6284.49029727471</v>
      </c>
      <c r="CL458" s="0" t="n">
        <f aca="false">BT458^2</f>
        <v>13900.8628215409</v>
      </c>
      <c r="CM458" s="0" t="n">
        <f aca="false">BU458^2</f>
        <v>18826.6768189729</v>
      </c>
      <c r="CN458" s="0" t="n">
        <f aca="false">BV458^2</f>
        <v>479.187759952</v>
      </c>
      <c r="CO458" s="1" t="n">
        <f aca="false">ABS(BN458/$C458)</f>
        <v>0.0249450353974814</v>
      </c>
      <c r="CP458" s="1" t="n">
        <f aca="false">ABS(BO458/$C458)</f>
        <v>0.0308485781644526</v>
      </c>
      <c r="CQ458" s="1" t="n">
        <f aca="false">ABS(BP458/$C458)</f>
        <v>0.0235548944370567</v>
      </c>
      <c r="CR458" s="1" t="n">
        <f aca="false">ABS(BQ458/$C458)</f>
        <v>0.0378709334855127</v>
      </c>
      <c r="CS458" s="1" t="n">
        <f aca="false">ABS(BR458/$C458)</f>
        <v>0.05781548727074</v>
      </c>
      <c r="CT458" s="1" t="n">
        <f aca="false">ABS(BS458/$C458)</f>
        <v>0.0168657576966909</v>
      </c>
      <c r="CU458" s="1" t="n">
        <f aca="false">ABS(BT458/$C458)</f>
        <v>0.0250837062081046</v>
      </c>
      <c r="CV458" s="1" t="n">
        <f aca="false">ABS(BU458/$C458)</f>
        <v>0.0291915839348924</v>
      </c>
      <c r="CW458" s="1" t="n">
        <f aca="false">ABS(BV458/$C458)</f>
        <v>0.00465718708871689</v>
      </c>
    </row>
    <row r="459" customFormat="false" ht="13.8" hidden="false" customHeight="false" outlineLevel="0" collapsed="false">
      <c r="A459" s="0" t="n">
        <f aca="false">A458+1</f>
        <v>454</v>
      </c>
      <c r="B459" s="0" t="n">
        <f aca="false">B458+1/12</f>
        <v>1989.74999999997</v>
      </c>
      <c r="C459" s="0" t="n">
        <v>4621.57847</v>
      </c>
      <c r="E459" s="0" t="n">
        <v>4693.77631010522</v>
      </c>
      <c r="F459" s="0" t="n">
        <f aca="false">E459-C459</f>
        <v>72.1978401052147</v>
      </c>
      <c r="G459" s="0" t="n">
        <f aca="false">ABS(F459)</f>
        <v>72.1978401052147</v>
      </c>
      <c r="H459" s="0" t="n">
        <f aca="false">F459^2</f>
        <v>5212.52811585815</v>
      </c>
      <c r="I459" s="17" t="n">
        <f aca="false">ABS(F459/C459)</f>
        <v>0.0156219007367011</v>
      </c>
      <c r="K459" s="0" t="n">
        <v>4737.0217949931</v>
      </c>
      <c r="L459" s="0" t="n">
        <v>4758.0214159704</v>
      </c>
      <c r="M459" s="0" t="n">
        <v>4776.92408060417</v>
      </c>
      <c r="N459" s="0" t="n">
        <v>4747.67146306608</v>
      </c>
      <c r="O459" s="0" t="n">
        <v>4807.97027368493</v>
      </c>
      <c r="P459" s="0" t="n">
        <v>4750.87612977487</v>
      </c>
      <c r="Q459" s="0" t="n">
        <v>4744.75333529847</v>
      </c>
      <c r="R459" s="0" t="n">
        <v>4686.49518454204</v>
      </c>
      <c r="S459" s="0" t="n">
        <v>4685.61946818027</v>
      </c>
      <c r="T459" s="0" t="n">
        <f aca="false">K459-$C459</f>
        <v>115.4433249931</v>
      </c>
      <c r="U459" s="0" t="n">
        <f aca="false">L459-$C459</f>
        <v>136.4429459704</v>
      </c>
      <c r="V459" s="0" t="n">
        <f aca="false">M459-$C459</f>
        <v>155.345610604169</v>
      </c>
      <c r="W459" s="0" t="n">
        <f aca="false">N459-$C459</f>
        <v>126.09299306608</v>
      </c>
      <c r="X459" s="0" t="n">
        <f aca="false">O459-$C459</f>
        <v>186.39180368493</v>
      </c>
      <c r="Y459" s="0" t="n">
        <f aca="false">P459-$C459</f>
        <v>129.297659774869</v>
      </c>
      <c r="Z459" s="0" t="n">
        <f aca="false">Q459-$C459</f>
        <v>123.17486529847</v>
      </c>
      <c r="AA459" s="0" t="n">
        <f aca="false">R459-$C459</f>
        <v>64.9167145420397</v>
      </c>
      <c r="AB459" s="0" t="n">
        <f aca="false">S459-$C459</f>
        <v>64.0409981802695</v>
      </c>
      <c r="AC459" s="0" t="n">
        <f aca="false">ABS(T459)</f>
        <v>115.4433249931</v>
      </c>
      <c r="AD459" s="0" t="n">
        <f aca="false">ABS(U459)</f>
        <v>136.4429459704</v>
      </c>
      <c r="AE459" s="0" t="n">
        <f aca="false">ABS(V459)</f>
        <v>155.345610604169</v>
      </c>
      <c r="AF459" s="0" t="n">
        <f aca="false">ABS(W459)</f>
        <v>126.09299306608</v>
      </c>
      <c r="AG459" s="0" t="n">
        <f aca="false">ABS(X459)</f>
        <v>186.39180368493</v>
      </c>
      <c r="AH459" s="0" t="n">
        <f aca="false">ABS(Y459)</f>
        <v>129.297659774869</v>
      </c>
      <c r="AI459" s="0" t="n">
        <f aca="false">ABS(Z459)</f>
        <v>123.17486529847</v>
      </c>
      <c r="AJ459" s="0" t="n">
        <f aca="false">ABS(AA459)</f>
        <v>64.9167145420397</v>
      </c>
      <c r="AK459" s="0" t="n">
        <f aca="false">ABS(AB459)</f>
        <v>64.0409981802695</v>
      </c>
      <c r="AL459" s="0" t="n">
        <f aca="false">T459^2</f>
        <v>13327.1612854625</v>
      </c>
      <c r="AM459" s="0" t="n">
        <f aca="false">U459^2</f>
        <v>18616.6775050814</v>
      </c>
      <c r="AN459" s="0" t="n">
        <f aca="false">V459^2</f>
        <v>24132.2587339822</v>
      </c>
      <c r="AO459" s="0" t="n">
        <f aca="false">W459^2</f>
        <v>15899.4429003624</v>
      </c>
      <c r="AP459" s="0" t="n">
        <f aca="false">X459^2</f>
        <v>34741.9044809215</v>
      </c>
      <c r="AQ459" s="0" t="n">
        <f aca="false">Y459^2</f>
        <v>16717.8848232579</v>
      </c>
      <c r="AR459" s="0" t="n">
        <f aca="false">Z459^2</f>
        <v>15172.0474412962</v>
      </c>
      <c r="AS459" s="0" t="n">
        <f aca="false">AA459^2</f>
        <v>4214.17982693267</v>
      </c>
      <c r="AT459" s="0" t="n">
        <f aca="false">AB459^2</f>
        <v>4101.24944792528</v>
      </c>
      <c r="AU459" s="17" t="n">
        <f aca="false">ABS(T459/$C459)</f>
        <v>0.0249791982852776</v>
      </c>
      <c r="AV459" s="17" t="n">
        <f aca="false">ABS(U459/$C459)</f>
        <v>0.029523018348837</v>
      </c>
      <c r="AW459" s="17" t="n">
        <f aca="false">ABS(V459/$C459)</f>
        <v>0.0336131067799805</v>
      </c>
      <c r="AX459" s="17" t="n">
        <f aca="false">ABS(W459/$C459)</f>
        <v>0.0272835339450766</v>
      </c>
      <c r="AY459" s="17" t="n">
        <f aca="false">ABS(X459/$C459)</f>
        <v>0.0403307668353687</v>
      </c>
      <c r="AZ459" s="17" t="n">
        <f aca="false">ABS(Y459/$C459)</f>
        <v>0.0279769478359347</v>
      </c>
      <c r="BA459" s="17" t="n">
        <f aca="false">ABS(Z459/$C459)</f>
        <v>0.0266521202870477</v>
      </c>
      <c r="BB459" s="17" t="n">
        <f aca="false">ABS(AA459/$C459)</f>
        <v>0.0140464378054885</v>
      </c>
      <c r="BC459" s="17" t="n">
        <f aca="false">ABS(AB459/$C459)</f>
        <v>0.0138569535486583</v>
      </c>
      <c r="BE459" s="0" t="n">
        <v>4736.86688421541</v>
      </c>
      <c r="BF459" s="0" t="n">
        <v>4758.13096774471</v>
      </c>
      <c r="BG459" s="0" t="n">
        <v>4777.27168652879</v>
      </c>
      <c r="BH459" s="0" t="n">
        <v>4747.65067082318</v>
      </c>
      <c r="BI459" s="0" t="n">
        <v>4808.70886549739</v>
      </c>
      <c r="BJ459" s="0" t="n">
        <v>4750.89569608592</v>
      </c>
      <c r="BK459" s="0" t="n">
        <v>4744.69579308196</v>
      </c>
      <c r="BL459" s="0" t="n">
        <v>4685.70395769187</v>
      </c>
      <c r="BM459" s="0" t="n">
        <v>4684.81721283658</v>
      </c>
      <c r="BN459" s="0" t="n">
        <f aca="false">BE459-$C459</f>
        <v>115.28841421541</v>
      </c>
      <c r="BO459" s="0" t="n">
        <f aca="false">BF459-$C459</f>
        <v>136.552497744709</v>
      </c>
      <c r="BP459" s="0" t="n">
        <f aca="false">BG459-$C459</f>
        <v>155.69321652879</v>
      </c>
      <c r="BQ459" s="0" t="n">
        <f aca="false">BH459-$C459</f>
        <v>126.07220082318</v>
      </c>
      <c r="BR459" s="0" t="n">
        <f aca="false">BI459-$C459</f>
        <v>187.13039549739</v>
      </c>
      <c r="BS459" s="0" t="n">
        <f aca="false">BJ459-$C459</f>
        <v>129.317226085919</v>
      </c>
      <c r="BT459" s="0" t="n">
        <f aca="false">BK459-$C459</f>
        <v>123.11732308196</v>
      </c>
      <c r="BU459" s="0" t="n">
        <f aca="false">BL459-$C459</f>
        <v>64.1254876918692</v>
      </c>
      <c r="BV459" s="0" t="n">
        <f aca="false">BM459-$C459</f>
        <v>63.2387428365801</v>
      </c>
      <c r="BW459" s="0" t="n">
        <f aca="false">ABS(BN459)</f>
        <v>115.28841421541</v>
      </c>
      <c r="BX459" s="0" t="n">
        <f aca="false">ABS(BO459)</f>
        <v>136.552497744709</v>
      </c>
      <c r="BY459" s="0" t="n">
        <f aca="false">ABS(BP459)</f>
        <v>155.69321652879</v>
      </c>
      <c r="BZ459" s="0" t="n">
        <f aca="false">ABS(BQ459)</f>
        <v>126.07220082318</v>
      </c>
      <c r="CA459" s="0" t="n">
        <f aca="false">ABS(BR459)</f>
        <v>187.13039549739</v>
      </c>
      <c r="CB459" s="0" t="n">
        <f aca="false">ABS(BS459)</f>
        <v>129.317226085919</v>
      </c>
      <c r="CC459" s="0" t="n">
        <f aca="false">ABS(BT459)</f>
        <v>123.11732308196</v>
      </c>
      <c r="CD459" s="0" t="n">
        <f aca="false">ABS(BU459)</f>
        <v>64.1254876918692</v>
      </c>
      <c r="CE459" s="0" t="n">
        <f aca="false">ABS(BV459)</f>
        <v>63.2387428365801</v>
      </c>
      <c r="CF459" s="0" t="n">
        <f aca="false">BN459^2</f>
        <v>13291.4184523039</v>
      </c>
      <c r="CG459" s="0" t="n">
        <f aca="false">BO459^2</f>
        <v>18646.5846403189</v>
      </c>
      <c r="CH459" s="0" t="n">
        <f aca="false">BP459^2</f>
        <v>24240.3776730807</v>
      </c>
      <c r="CI459" s="0" t="n">
        <f aca="false">BQ459^2</f>
        <v>15894.1998204001</v>
      </c>
      <c r="CJ459" s="0" t="n">
        <f aca="false">BR459^2</f>
        <v>35017.7849190096</v>
      </c>
      <c r="CK459" s="0" t="n">
        <f aca="false">BS459^2</f>
        <v>16722.9449625567</v>
      </c>
      <c r="CL459" s="0" t="n">
        <f aca="false">BT459^2</f>
        <v>15157.8752428676</v>
      </c>
      <c r="CM459" s="0" t="n">
        <f aca="false">BU459^2</f>
        <v>4112.07817172007</v>
      </c>
      <c r="CN459" s="0" t="n">
        <f aca="false">BV459^2</f>
        <v>3999.13859555111</v>
      </c>
      <c r="CO459" s="1" t="n">
        <f aca="false">ABS(BN459/$C459)</f>
        <v>0.0249456792660301</v>
      </c>
      <c r="CP459" s="1" t="n">
        <f aca="false">ABS(BO459/$C459)</f>
        <v>0.0295467227552471</v>
      </c>
      <c r="CQ459" s="1" t="n">
        <f aca="false">ABS(BP459/$C459)</f>
        <v>0.0336883204600851</v>
      </c>
      <c r="CR459" s="1" t="n">
        <f aca="false">ABS(BQ459/$C459)</f>
        <v>0.0272790349967118</v>
      </c>
      <c r="CS459" s="1" t="n">
        <f aca="false">ABS(BR459/$C459)</f>
        <v>0.0404905805910486</v>
      </c>
      <c r="CT459" s="1" t="n">
        <f aca="false">ABS(BS459/$C459)</f>
        <v>0.0279811815217148</v>
      </c>
      <c r="CU459" s="1" t="n">
        <f aca="false">ABS(BT459/$C459)</f>
        <v>0.0266396695157618</v>
      </c>
      <c r="CV459" s="1" t="n">
        <f aca="false">ABS(BU459/$C459)</f>
        <v>0.0138752350756622</v>
      </c>
      <c r="CW459" s="1" t="n">
        <f aca="false">ABS(BV459/$C459)</f>
        <v>0.013683364514328</v>
      </c>
    </row>
    <row r="460" customFormat="false" ht="13.8" hidden="false" customHeight="false" outlineLevel="0" collapsed="false">
      <c r="A460" s="0" t="n">
        <f aca="false">A459+1</f>
        <v>455</v>
      </c>
      <c r="B460" s="0" t="n">
        <f aca="false">B459+1/12</f>
        <v>1989.8333333333</v>
      </c>
      <c r="C460" s="0" t="n">
        <v>4679.400254</v>
      </c>
      <c r="E460" s="0" t="n">
        <v>4568.27279282248</v>
      </c>
      <c r="F460" s="0" t="n">
        <f aca="false">E460-C460</f>
        <v>-111.127461177516</v>
      </c>
      <c r="G460" s="0" t="n">
        <f aca="false">ABS(F460)</f>
        <v>111.127461177516</v>
      </c>
      <c r="H460" s="0" t="n">
        <f aca="false">F460^2</f>
        <v>12349.3126277604</v>
      </c>
      <c r="I460" s="17" t="n">
        <f aca="false">ABS(F460/C460)</f>
        <v>0.0237482273679246</v>
      </c>
      <c r="K460" s="0" t="n">
        <v>4613.88187595825</v>
      </c>
      <c r="L460" s="0" t="n">
        <v>4598.24899688338</v>
      </c>
      <c r="M460" s="0" t="n">
        <v>4574.89011248713</v>
      </c>
      <c r="N460" s="0" t="n">
        <v>4634.77410577761</v>
      </c>
      <c r="O460" s="0" t="n">
        <v>4540.14733625612</v>
      </c>
      <c r="P460" s="0" t="n">
        <v>4570.55189750717</v>
      </c>
      <c r="Q460" s="0" t="n">
        <v>4583.97800413055</v>
      </c>
      <c r="R460" s="0" t="n">
        <v>4547.16606800791</v>
      </c>
      <c r="S460" s="0" t="n">
        <v>4579.86976637175</v>
      </c>
      <c r="T460" s="0" t="n">
        <f aca="false">K460-$C460</f>
        <v>-65.5183780417501</v>
      </c>
      <c r="U460" s="0" t="n">
        <f aca="false">L460-$C460</f>
        <v>-81.1512571166204</v>
      </c>
      <c r="V460" s="0" t="n">
        <f aca="false">M460-$C460</f>
        <v>-104.51014151287</v>
      </c>
      <c r="W460" s="0" t="n">
        <f aca="false">N460-$C460</f>
        <v>-44.6261482223899</v>
      </c>
      <c r="X460" s="0" t="n">
        <f aca="false">O460-$C460</f>
        <v>-139.25291774388</v>
      </c>
      <c r="Y460" s="0" t="n">
        <f aca="false">P460-$C460</f>
        <v>-108.84835649283</v>
      </c>
      <c r="Z460" s="0" t="n">
        <f aca="false">Q460-$C460</f>
        <v>-95.4222498694498</v>
      </c>
      <c r="AA460" s="0" t="n">
        <f aca="false">R460-$C460</f>
        <v>-132.23418599209</v>
      </c>
      <c r="AB460" s="0" t="n">
        <f aca="false">S460-$C460</f>
        <v>-99.5304876282498</v>
      </c>
      <c r="AC460" s="0" t="n">
        <f aca="false">ABS(T460)</f>
        <v>65.5183780417501</v>
      </c>
      <c r="AD460" s="0" t="n">
        <f aca="false">ABS(U460)</f>
        <v>81.1512571166204</v>
      </c>
      <c r="AE460" s="0" t="n">
        <f aca="false">ABS(V460)</f>
        <v>104.51014151287</v>
      </c>
      <c r="AF460" s="0" t="n">
        <f aca="false">ABS(W460)</f>
        <v>44.6261482223899</v>
      </c>
      <c r="AG460" s="0" t="n">
        <f aca="false">ABS(X460)</f>
        <v>139.25291774388</v>
      </c>
      <c r="AH460" s="0" t="n">
        <f aca="false">ABS(Y460)</f>
        <v>108.84835649283</v>
      </c>
      <c r="AI460" s="0" t="n">
        <f aca="false">ABS(Z460)</f>
        <v>95.4222498694498</v>
      </c>
      <c r="AJ460" s="0" t="n">
        <f aca="false">ABS(AA460)</f>
        <v>132.23418599209</v>
      </c>
      <c r="AK460" s="0" t="n">
        <f aca="false">ABS(AB460)</f>
        <v>99.5304876282498</v>
      </c>
      <c r="AL460" s="0" t="n">
        <f aca="false">T460^2</f>
        <v>4292.65786122168</v>
      </c>
      <c r="AM460" s="0" t="n">
        <f aca="false">U460^2</f>
        <v>6585.52653160783</v>
      </c>
      <c r="AN460" s="0" t="n">
        <f aca="false">V460^2</f>
        <v>10922.3696790402</v>
      </c>
      <c r="AO460" s="0" t="n">
        <f aca="false">W460^2</f>
        <v>1991.49310516672</v>
      </c>
      <c r="AP460" s="0" t="n">
        <f aca="false">X460^2</f>
        <v>19391.3751001838</v>
      </c>
      <c r="AQ460" s="0" t="n">
        <f aca="false">Y460^2</f>
        <v>11847.9647111902</v>
      </c>
      <c r="AR460" s="0" t="n">
        <f aca="false">Z460^2</f>
        <v>9105.40577014772</v>
      </c>
      <c r="AS460" s="0" t="n">
        <f aca="false">AA460^2</f>
        <v>17485.8799449906</v>
      </c>
      <c r="AT460" s="0" t="n">
        <f aca="false">AB460^2</f>
        <v>9906.31796751719</v>
      </c>
      <c r="AU460" s="17" t="n">
        <f aca="false">ABS(T460/$C460)</f>
        <v>0.0140014477252174</v>
      </c>
      <c r="AV460" s="17" t="n">
        <f aca="false">ABS(U460/$C460)</f>
        <v>0.0173422346265959</v>
      </c>
      <c r="AW460" s="17" t="n">
        <f aca="false">ABS(V460/$C460)</f>
        <v>0.0223340889515774</v>
      </c>
      <c r="AX460" s="17" t="n">
        <f aca="false">ABS(W460/$C460)</f>
        <v>0.00953672389623927</v>
      </c>
      <c r="AY460" s="17" t="n">
        <f aca="false">ABS(X460/$C460)</f>
        <v>0.0297587105580133</v>
      </c>
      <c r="AZ460" s="17" t="n">
        <f aca="false">ABS(Y460/$C460)</f>
        <v>0.0232611767714859</v>
      </c>
      <c r="BA460" s="17" t="n">
        <f aca="false">ABS(Z460/$C460)</f>
        <v>0.0203919828802595</v>
      </c>
      <c r="BB460" s="17" t="n">
        <f aca="false">ABS(AA460/$C460)</f>
        <v>0.0282587893350339</v>
      </c>
      <c r="BC460" s="17" t="n">
        <f aca="false">ABS(AB460/$C460)</f>
        <v>0.0212699239701007</v>
      </c>
      <c r="BE460" s="0" t="n">
        <v>4613.83136400392</v>
      </c>
      <c r="BF460" s="0" t="n">
        <v>4598.4635993204</v>
      </c>
      <c r="BG460" s="0" t="n">
        <v>4575.50085285816</v>
      </c>
      <c r="BH460" s="0" t="n">
        <v>4634.36928731545</v>
      </c>
      <c r="BI460" s="0" t="n">
        <v>4541.34727135768</v>
      </c>
      <c r="BJ460" s="0" t="n">
        <v>4571.23620866566</v>
      </c>
      <c r="BK460" s="0" t="n">
        <v>4584.43462504283</v>
      </c>
      <c r="BL460" s="0" t="n">
        <v>4548.24697405619</v>
      </c>
      <c r="BM460" s="0" t="n">
        <v>4580.39605794083</v>
      </c>
      <c r="BN460" s="0" t="n">
        <f aca="false">BE460-$C460</f>
        <v>-65.5688899960805</v>
      </c>
      <c r="BO460" s="0" t="n">
        <f aca="false">BF460-$C460</f>
        <v>-80.9366546796</v>
      </c>
      <c r="BP460" s="0" t="n">
        <f aca="false">BG460-$C460</f>
        <v>-103.89940114184</v>
      </c>
      <c r="BQ460" s="0" t="n">
        <f aca="false">BH460-$C460</f>
        <v>-45.0309666845506</v>
      </c>
      <c r="BR460" s="0" t="n">
        <f aca="false">BI460-$C460</f>
        <v>-138.05298264232</v>
      </c>
      <c r="BS460" s="0" t="n">
        <f aca="false">BJ460-$C460</f>
        <v>-108.16404533434</v>
      </c>
      <c r="BT460" s="0" t="n">
        <f aca="false">BK460-$C460</f>
        <v>-94.9656289571703</v>
      </c>
      <c r="BU460" s="0" t="n">
        <f aca="false">BL460-$C460</f>
        <v>-131.15327994381</v>
      </c>
      <c r="BV460" s="0" t="n">
        <f aca="false">BM460-$C460</f>
        <v>-99.0041960591698</v>
      </c>
      <c r="BW460" s="0" t="n">
        <f aca="false">ABS(BN460)</f>
        <v>65.5688899960805</v>
      </c>
      <c r="BX460" s="0" t="n">
        <f aca="false">ABS(BO460)</f>
        <v>80.9366546796</v>
      </c>
      <c r="BY460" s="0" t="n">
        <f aca="false">ABS(BP460)</f>
        <v>103.89940114184</v>
      </c>
      <c r="BZ460" s="0" t="n">
        <f aca="false">ABS(BQ460)</f>
        <v>45.0309666845506</v>
      </c>
      <c r="CA460" s="0" t="n">
        <f aca="false">ABS(BR460)</f>
        <v>138.05298264232</v>
      </c>
      <c r="CB460" s="0" t="n">
        <f aca="false">ABS(BS460)</f>
        <v>108.16404533434</v>
      </c>
      <c r="CC460" s="0" t="n">
        <f aca="false">ABS(BT460)</f>
        <v>94.9656289571703</v>
      </c>
      <c r="CD460" s="0" t="n">
        <f aca="false">ABS(BU460)</f>
        <v>131.15327994381</v>
      </c>
      <c r="CE460" s="0" t="n">
        <f aca="false">ABS(BV460)</f>
        <v>99.0041960591698</v>
      </c>
      <c r="CF460" s="0" t="n">
        <f aca="false">BN460^2</f>
        <v>4299.27933531811</v>
      </c>
      <c r="CG460" s="0" t="n">
        <f aca="false">BO460^2</f>
        <v>6550.74207072482</v>
      </c>
      <c r="CH460" s="0" t="n">
        <f aca="false">BP460^2</f>
        <v>10795.085557633</v>
      </c>
      <c r="CI460" s="0" t="n">
        <f aca="false">BQ460^2</f>
        <v>2027.7879605451</v>
      </c>
      <c r="CJ460" s="0" t="n">
        <f aca="false">BR460^2</f>
        <v>19058.6260164407</v>
      </c>
      <c r="CK460" s="0" t="n">
        <f aca="false">BS460^2</f>
        <v>11699.4607030891</v>
      </c>
      <c r="CL460" s="0" t="n">
        <f aca="false">BT460^2</f>
        <v>9018.47068323095</v>
      </c>
      <c r="CM460" s="0" t="n">
        <f aca="false">BU460^2</f>
        <v>17201.1828400194</v>
      </c>
      <c r="CN460" s="0" t="n">
        <f aca="false">BV460^2</f>
        <v>9801.83083732253</v>
      </c>
      <c r="CO460" s="1" t="n">
        <f aca="false">ABS(BN460/$C460)</f>
        <v>0.0140122422611811</v>
      </c>
      <c r="CP460" s="1" t="n">
        <f aca="false">ABS(BO460/$C460)</f>
        <v>0.0172963735278713</v>
      </c>
      <c r="CQ460" s="1" t="n">
        <f aca="false">ABS(BP460/$C460)</f>
        <v>0.0222035721464574</v>
      </c>
      <c r="CR460" s="1" t="n">
        <f aca="false">ABS(BQ460/$C460)</f>
        <v>0.00962323465406868</v>
      </c>
      <c r="CS460" s="1" t="n">
        <f aca="false">ABS(BR460/$C460)</f>
        <v>0.0295022813071634</v>
      </c>
      <c r="CT460" s="1" t="n">
        <f aca="false">ABS(BS460/$C460)</f>
        <v>0.0231149376978129</v>
      </c>
      <c r="CU460" s="1" t="n">
        <f aca="false">ABS(BT460/$C460)</f>
        <v>0.0202944018041613</v>
      </c>
      <c r="CV460" s="1" t="n">
        <f aca="false">ABS(BU460/$C460)</f>
        <v>0.0280277969023271</v>
      </c>
      <c r="CW460" s="1" t="n">
        <f aca="false">ABS(BV460/$C460)</f>
        <v>0.0211574540935112</v>
      </c>
    </row>
    <row r="461" customFormat="false" ht="13.8" hidden="false" customHeight="false" outlineLevel="0" collapsed="false">
      <c r="A461" s="0" t="n">
        <f aca="false">A460+1</f>
        <v>456</v>
      </c>
      <c r="B461" s="0" t="n">
        <f aca="false">B460+1/12</f>
        <v>1989.91666666663</v>
      </c>
      <c r="C461" s="0" t="n">
        <v>4409.075457</v>
      </c>
      <c r="E461" s="0" t="n">
        <v>4531.52700815137</v>
      </c>
      <c r="F461" s="0" t="n">
        <f aca="false">E461-C461</f>
        <v>122.451551151375</v>
      </c>
      <c r="G461" s="0" t="n">
        <f aca="false">ABS(F461)</f>
        <v>122.451551151375</v>
      </c>
      <c r="H461" s="0" t="n">
        <f aca="false">F461^2</f>
        <v>14994.3823793777</v>
      </c>
      <c r="I461" s="17" t="n">
        <f aca="false">ABS(F461/C461)</f>
        <v>0.0277726140878279</v>
      </c>
      <c r="K461" s="0" t="n">
        <v>4484.76072454515</v>
      </c>
      <c r="L461" s="0" t="n">
        <v>4482.43900640893</v>
      </c>
      <c r="M461" s="0" t="n">
        <v>4490.78623924878</v>
      </c>
      <c r="N461" s="0" t="n">
        <v>4524.34177984422</v>
      </c>
      <c r="O461" s="0" t="n">
        <v>4321.73410220051</v>
      </c>
      <c r="P461" s="0" t="n">
        <v>4479.72404910215</v>
      </c>
      <c r="Q461" s="0" t="n">
        <v>4467.07635518195</v>
      </c>
      <c r="R461" s="0" t="n">
        <v>4492.54803071403</v>
      </c>
      <c r="S461" s="0" t="n">
        <v>4540.93263597618</v>
      </c>
      <c r="T461" s="0" t="n">
        <f aca="false">K461-$C461</f>
        <v>75.6852675451501</v>
      </c>
      <c r="U461" s="0" t="n">
        <f aca="false">L461-$C461</f>
        <v>73.3635494089303</v>
      </c>
      <c r="V461" s="0" t="n">
        <f aca="false">M461-$C461</f>
        <v>81.7107822487797</v>
      </c>
      <c r="W461" s="0" t="n">
        <f aca="false">N461-$C461</f>
        <v>115.26632284422</v>
      </c>
      <c r="X461" s="0" t="n">
        <f aca="false">O461-$C461</f>
        <v>-87.3413547994896</v>
      </c>
      <c r="Y461" s="0" t="n">
        <f aca="false">P461-$C461</f>
        <v>70.6485921021504</v>
      </c>
      <c r="Z461" s="0" t="n">
        <f aca="false">Q461-$C461</f>
        <v>58.0008981819501</v>
      </c>
      <c r="AA461" s="0" t="n">
        <f aca="false">R461-$C461</f>
        <v>83.4725737140298</v>
      </c>
      <c r="AB461" s="0" t="n">
        <f aca="false">S461-$C461</f>
        <v>131.85717897618</v>
      </c>
      <c r="AC461" s="0" t="n">
        <f aca="false">ABS(T461)</f>
        <v>75.6852675451501</v>
      </c>
      <c r="AD461" s="0" t="n">
        <f aca="false">ABS(U461)</f>
        <v>73.3635494089303</v>
      </c>
      <c r="AE461" s="0" t="n">
        <f aca="false">ABS(V461)</f>
        <v>81.7107822487797</v>
      </c>
      <c r="AF461" s="0" t="n">
        <f aca="false">ABS(W461)</f>
        <v>115.26632284422</v>
      </c>
      <c r="AG461" s="0" t="n">
        <f aca="false">ABS(X461)</f>
        <v>87.3413547994896</v>
      </c>
      <c r="AH461" s="0" t="n">
        <f aca="false">ABS(Y461)</f>
        <v>70.6485921021504</v>
      </c>
      <c r="AI461" s="0" t="n">
        <f aca="false">ABS(Z461)</f>
        <v>58.0008981819501</v>
      </c>
      <c r="AJ461" s="0" t="n">
        <f aca="false">ABS(AA461)</f>
        <v>83.4725737140298</v>
      </c>
      <c r="AK461" s="0" t="n">
        <f aca="false">ABS(AB461)</f>
        <v>131.85717897618</v>
      </c>
      <c r="AL461" s="0" t="n">
        <f aca="false">T461^2</f>
        <v>5728.25972338094</v>
      </c>
      <c r="AM461" s="0" t="n">
        <f aca="false">U461^2</f>
        <v>5382.21038187656</v>
      </c>
      <c r="AN461" s="0" t="n">
        <f aca="false">V461^2</f>
        <v>6676.65193570748</v>
      </c>
      <c r="AO461" s="0" t="n">
        <f aca="false">W461^2</f>
        <v>13286.3251820279</v>
      </c>
      <c r="AP461" s="0" t="n">
        <f aca="false">X461^2</f>
        <v>7628.51225821033</v>
      </c>
      <c r="AQ461" s="0" t="n">
        <f aca="false">Y461^2</f>
        <v>4991.22356601602</v>
      </c>
      <c r="AR461" s="0" t="n">
        <f aca="false">Z461^2</f>
        <v>3364.10418991294</v>
      </c>
      <c r="AS461" s="0" t="n">
        <f aca="false">AA461^2</f>
        <v>6967.67056244413</v>
      </c>
      <c r="AT461" s="0" t="n">
        <f aca="false">AB461^2</f>
        <v>17386.3156475564</v>
      </c>
      <c r="AU461" s="17" t="n">
        <f aca="false">ABS(T461/$C461)</f>
        <v>0.0171657909426317</v>
      </c>
      <c r="AV461" s="17" t="n">
        <f aca="false">ABS(U461/$C461)</f>
        <v>0.0166392138498006</v>
      </c>
      <c r="AW461" s="17" t="n">
        <f aca="false">ABS(V461/$C461)</f>
        <v>0.0185324073143391</v>
      </c>
      <c r="AX461" s="17" t="n">
        <f aca="false">ABS(W461/$C461)</f>
        <v>0.0261429689667069</v>
      </c>
      <c r="AY461" s="17" t="n">
        <f aca="false">ABS(X461/$C461)</f>
        <v>0.0198094488632131</v>
      </c>
      <c r="AZ461" s="17" t="n">
        <f aca="false">ABS(Y461/$C461)</f>
        <v>0.0160234481789116</v>
      </c>
      <c r="BA461" s="17" t="n">
        <f aca="false">ABS(Z461/$C461)</f>
        <v>0.0131548889892247</v>
      </c>
      <c r="BB461" s="17" t="n">
        <f aca="false">ABS(AA461/$C461)</f>
        <v>0.0189319902841549</v>
      </c>
      <c r="BC461" s="17" t="n">
        <f aca="false">ABS(AB461/$C461)</f>
        <v>0.0299058567407457</v>
      </c>
      <c r="BE461" s="0" t="n">
        <v>4485.88554769757</v>
      </c>
      <c r="BF461" s="0" t="n">
        <v>4483.65088519005</v>
      </c>
      <c r="BG461" s="0" t="n">
        <v>4491.68512844198</v>
      </c>
      <c r="BH461" s="0" t="n">
        <v>4523.98246347098</v>
      </c>
      <c r="BI461" s="0" t="n">
        <v>4328.97180567231</v>
      </c>
      <c r="BJ461" s="0" t="n">
        <v>4481.03772849012</v>
      </c>
      <c r="BK461" s="0" t="n">
        <v>4468.86427514572</v>
      </c>
      <c r="BL461" s="0" t="n">
        <v>4493.38085940606</v>
      </c>
      <c r="BM461" s="0" t="n">
        <v>4539.95122539236</v>
      </c>
      <c r="BN461" s="0" t="n">
        <f aca="false">BE461-$C461</f>
        <v>76.8100906975697</v>
      </c>
      <c r="BO461" s="0" t="n">
        <f aca="false">BF461-$C461</f>
        <v>74.5754281900499</v>
      </c>
      <c r="BP461" s="0" t="n">
        <f aca="false">BG461-$C461</f>
        <v>82.60967144198</v>
      </c>
      <c r="BQ461" s="0" t="n">
        <f aca="false">BH461-$C461</f>
        <v>114.90700647098</v>
      </c>
      <c r="BR461" s="0" t="n">
        <f aca="false">BI461-$C461</f>
        <v>-80.1036513276895</v>
      </c>
      <c r="BS461" s="0" t="n">
        <f aca="false">BJ461-$C461</f>
        <v>71.9622714901198</v>
      </c>
      <c r="BT461" s="0" t="n">
        <f aca="false">BK461-$C461</f>
        <v>59.7888181457201</v>
      </c>
      <c r="BU461" s="0" t="n">
        <f aca="false">BL461-$C461</f>
        <v>84.3054024060602</v>
      </c>
      <c r="BV461" s="0" t="n">
        <f aca="false">BM461-$C461</f>
        <v>130.87576839236</v>
      </c>
      <c r="BW461" s="0" t="n">
        <f aca="false">ABS(BN461)</f>
        <v>76.8100906975697</v>
      </c>
      <c r="BX461" s="0" t="n">
        <f aca="false">ABS(BO461)</f>
        <v>74.5754281900499</v>
      </c>
      <c r="BY461" s="0" t="n">
        <f aca="false">ABS(BP461)</f>
        <v>82.60967144198</v>
      </c>
      <c r="BZ461" s="0" t="n">
        <f aca="false">ABS(BQ461)</f>
        <v>114.90700647098</v>
      </c>
      <c r="CA461" s="0" t="n">
        <f aca="false">ABS(BR461)</f>
        <v>80.1036513276895</v>
      </c>
      <c r="CB461" s="0" t="n">
        <f aca="false">ABS(BS461)</f>
        <v>71.9622714901198</v>
      </c>
      <c r="CC461" s="0" t="n">
        <f aca="false">ABS(BT461)</f>
        <v>59.7888181457201</v>
      </c>
      <c r="CD461" s="0" t="n">
        <f aca="false">ABS(BU461)</f>
        <v>84.3054024060602</v>
      </c>
      <c r="CE461" s="0" t="n">
        <f aca="false">ABS(BV461)</f>
        <v>130.87576839236</v>
      </c>
      <c r="CF461" s="0" t="n">
        <f aca="false">BN461^2</f>
        <v>5899.79003296888</v>
      </c>
      <c r="CG461" s="0" t="n">
        <f aca="false">BO461^2</f>
        <v>5561.49448972929</v>
      </c>
      <c r="CH461" s="0" t="n">
        <f aca="false">BP461^2</f>
        <v>6824.35781575189</v>
      </c>
      <c r="CI461" s="0" t="n">
        <f aca="false">BQ461^2</f>
        <v>13203.6201361219</v>
      </c>
      <c r="CJ461" s="0" t="n">
        <f aca="false">BR461^2</f>
        <v>6416.59495602805</v>
      </c>
      <c r="CK461" s="0" t="n">
        <f aca="false">BS461^2</f>
        <v>5178.5685180177</v>
      </c>
      <c r="CL461" s="0" t="n">
        <f aca="false">BT461^2</f>
        <v>3574.70277526199</v>
      </c>
      <c r="CM461" s="0" t="n">
        <f aca="false">BU461^2</f>
        <v>7107.40087484775</v>
      </c>
      <c r="CN461" s="0" t="n">
        <f aca="false">BV461^2</f>
        <v>17128.4667522908</v>
      </c>
      <c r="CO461" s="1" t="n">
        <f aca="false">ABS(BN461/$C461)</f>
        <v>0.0174209063661234</v>
      </c>
      <c r="CP461" s="1" t="n">
        <f aca="false">ABS(BO461/$C461)</f>
        <v>0.0169140739180708</v>
      </c>
      <c r="CQ461" s="1" t="n">
        <f aca="false">ABS(BP461/$C461)</f>
        <v>0.0187362798046076</v>
      </c>
      <c r="CR461" s="1" t="n">
        <f aca="false">ABS(BQ461/$C461)</f>
        <v>0.0260614742459328</v>
      </c>
      <c r="CS461" s="1" t="n">
        <f aca="false">ABS(BR461/$C461)</f>
        <v>0.0181679021166477</v>
      </c>
      <c r="CT461" s="1" t="n">
        <f aca="false">ABS(BS461/$C461)</f>
        <v>0.0163213971255289</v>
      </c>
      <c r="CU461" s="1" t="n">
        <f aca="false">ABS(BT461/$C461)</f>
        <v>0.0135603980310197</v>
      </c>
      <c r="CV461" s="1" t="n">
        <f aca="false">ABS(BU461/$C461)</f>
        <v>0.0191208799278348</v>
      </c>
      <c r="CW461" s="1" t="n">
        <f aca="false">ABS(BV461/$C461)</f>
        <v>0.0296832679931973</v>
      </c>
    </row>
    <row r="462" customFormat="false" ht="13.8" hidden="false" customHeight="false" outlineLevel="0" collapsed="false">
      <c r="A462" s="0" t="n">
        <f aca="false">A461+1</f>
        <v>457</v>
      </c>
      <c r="B462" s="0" t="n">
        <f aca="false">B461+1/12</f>
        <v>1989.99999999997</v>
      </c>
      <c r="C462" s="0" t="n">
        <v>4378.542652</v>
      </c>
      <c r="E462" s="0" t="n">
        <v>4409.19505872238</v>
      </c>
      <c r="F462" s="0" t="n">
        <f aca="false">E462-C462</f>
        <v>30.6524067223818</v>
      </c>
      <c r="G462" s="0" t="n">
        <f aca="false">ABS(F462)</f>
        <v>30.6524067223818</v>
      </c>
      <c r="H462" s="0" t="n">
        <f aca="false">F462^2</f>
        <v>939.570037874316</v>
      </c>
      <c r="I462" s="17" t="n">
        <f aca="false">ABS(F462/C462)</f>
        <v>0.00700059566814556</v>
      </c>
      <c r="K462" s="0" t="n">
        <v>4430.65290358234</v>
      </c>
      <c r="L462" s="0" t="n">
        <v>4425.43151490491</v>
      </c>
      <c r="M462" s="0" t="n">
        <v>4452.35025635769</v>
      </c>
      <c r="N462" s="0" t="n">
        <v>4452.68092075461</v>
      </c>
      <c r="O462" s="0" t="n">
        <v>4177.27271237195</v>
      </c>
      <c r="P462" s="0" t="n">
        <v>4472.63598005128</v>
      </c>
      <c r="Q462" s="0" t="n">
        <v>4457.8272496195</v>
      </c>
      <c r="R462" s="0" t="n">
        <v>4408.71337241439</v>
      </c>
      <c r="S462" s="0" t="n">
        <v>4475.86878260054</v>
      </c>
      <c r="T462" s="0" t="n">
        <f aca="false">K462-$C462</f>
        <v>52.1102515823395</v>
      </c>
      <c r="U462" s="0" t="n">
        <f aca="false">L462-$C462</f>
        <v>46.8888629049097</v>
      </c>
      <c r="V462" s="0" t="n">
        <f aca="false">M462-$C462</f>
        <v>73.8076043576903</v>
      </c>
      <c r="W462" s="0" t="n">
        <f aca="false">N462-$C462</f>
        <v>74.1382687546102</v>
      </c>
      <c r="X462" s="0" t="n">
        <f aca="false">O462-$C462</f>
        <v>-201.26993962805</v>
      </c>
      <c r="Y462" s="0" t="n">
        <f aca="false">P462-$C462</f>
        <v>94.09332805128</v>
      </c>
      <c r="Z462" s="0" t="n">
        <f aca="false">Q462-$C462</f>
        <v>79.2845976195004</v>
      </c>
      <c r="AA462" s="0" t="n">
        <f aca="false">R462-$C462</f>
        <v>30.1707204143895</v>
      </c>
      <c r="AB462" s="0" t="n">
        <f aca="false">S462-$C462</f>
        <v>97.3261306005397</v>
      </c>
      <c r="AC462" s="0" t="n">
        <f aca="false">ABS(T462)</f>
        <v>52.1102515823395</v>
      </c>
      <c r="AD462" s="0" t="n">
        <f aca="false">ABS(U462)</f>
        <v>46.8888629049097</v>
      </c>
      <c r="AE462" s="0" t="n">
        <f aca="false">ABS(V462)</f>
        <v>73.8076043576903</v>
      </c>
      <c r="AF462" s="0" t="n">
        <f aca="false">ABS(W462)</f>
        <v>74.1382687546102</v>
      </c>
      <c r="AG462" s="0" t="n">
        <f aca="false">ABS(X462)</f>
        <v>201.26993962805</v>
      </c>
      <c r="AH462" s="0" t="n">
        <f aca="false">ABS(Y462)</f>
        <v>94.09332805128</v>
      </c>
      <c r="AI462" s="0" t="n">
        <f aca="false">ABS(Z462)</f>
        <v>79.2845976195004</v>
      </c>
      <c r="AJ462" s="0" t="n">
        <f aca="false">ABS(AA462)</f>
        <v>30.1707204143895</v>
      </c>
      <c r="AK462" s="0" t="n">
        <f aca="false">ABS(AB462)</f>
        <v>97.3261306005397</v>
      </c>
      <c r="AL462" s="0" t="n">
        <f aca="false">T462^2</f>
        <v>2715.47831997472</v>
      </c>
      <c r="AM462" s="0" t="n">
        <f aca="false">U462^2</f>
        <v>2198.56546451542</v>
      </c>
      <c r="AN462" s="0" t="n">
        <f aca="false">V462^2</f>
        <v>5447.56246102134</v>
      </c>
      <c r="AO462" s="0" t="n">
        <f aca="false">W462^2</f>
        <v>5496.48289393081</v>
      </c>
      <c r="AP462" s="0" t="n">
        <f aca="false">X462^2</f>
        <v>40509.5885978791</v>
      </c>
      <c r="AQ462" s="0" t="n">
        <f aca="false">Y462^2</f>
        <v>8853.55438376579</v>
      </c>
      <c r="AR462" s="0" t="n">
        <f aca="false">Z462^2</f>
        <v>6286.04741968608</v>
      </c>
      <c r="AS462" s="0" t="n">
        <f aca="false">AA462^2</f>
        <v>910.27237032326</v>
      </c>
      <c r="AT462" s="0" t="n">
        <f aca="false">AB462^2</f>
        <v>9472.37569767331</v>
      </c>
      <c r="AU462" s="17" t="n">
        <f aca="false">ABS(T462/$C462)</f>
        <v>0.011901277599417</v>
      </c>
      <c r="AV462" s="17" t="n">
        <f aca="false">ABS(U462/$C462)</f>
        <v>0.0107087829516728</v>
      </c>
      <c r="AW462" s="17" t="n">
        <f aca="false">ABS(V462/$C462)</f>
        <v>0.0168566599034903</v>
      </c>
      <c r="AX462" s="17" t="n">
        <f aca="false">ABS(W462/$C462)</f>
        <v>0.0169321791854068</v>
      </c>
      <c r="AY462" s="17" t="n">
        <f aca="false">ABS(X462/$C462)</f>
        <v>0.0459673356239011</v>
      </c>
      <c r="AZ462" s="17" t="n">
        <f aca="false">ABS(Y462/$C462)</f>
        <v>0.0214896451924022</v>
      </c>
      <c r="BA462" s="17" t="n">
        <f aca="false">ABS(Z462/$C462)</f>
        <v>0.0181075311858126</v>
      </c>
      <c r="BB462" s="17" t="n">
        <f aca="false">ABS(AA462/$C462)</f>
        <v>0.00689058502161863</v>
      </c>
      <c r="BC462" s="17" t="n">
        <f aca="false">ABS(AB462/$C462)</f>
        <v>0.0222279736286419</v>
      </c>
      <c r="BE462" s="0" t="n">
        <v>4431.58628718643</v>
      </c>
      <c r="BF462" s="0" t="n">
        <v>4426.63437539178</v>
      </c>
      <c r="BG462" s="0" t="n">
        <v>4452.16383537499</v>
      </c>
      <c r="BH462" s="0" t="n">
        <v>4452.47743411822</v>
      </c>
      <c r="BI462" s="0" t="n">
        <v>4191.28309680918</v>
      </c>
      <c r="BJ462" s="0" t="n">
        <v>4471.4026089326</v>
      </c>
      <c r="BK462" s="0" t="n">
        <v>4457.35815995182</v>
      </c>
      <c r="BL462" s="0" t="n">
        <v>4410.77905947911</v>
      </c>
      <c r="BM462" s="0" t="n">
        <v>4474.46856591501</v>
      </c>
      <c r="BN462" s="0" t="n">
        <f aca="false">BE462-$C462</f>
        <v>53.04363518643</v>
      </c>
      <c r="BO462" s="0" t="n">
        <f aca="false">BF462-$C462</f>
        <v>48.0917233917799</v>
      </c>
      <c r="BP462" s="0" t="n">
        <f aca="false">BG462-$C462</f>
        <v>73.6211833749903</v>
      </c>
      <c r="BQ462" s="0" t="n">
        <f aca="false">BH462-$C462</f>
        <v>73.93478211822</v>
      </c>
      <c r="BR462" s="0" t="n">
        <f aca="false">BI462-$C462</f>
        <v>-187.25955519082</v>
      </c>
      <c r="BS462" s="0" t="n">
        <f aca="false">BJ462-$C462</f>
        <v>92.8599569325997</v>
      </c>
      <c r="BT462" s="0" t="n">
        <f aca="false">BK462-$C462</f>
        <v>78.8155079518201</v>
      </c>
      <c r="BU462" s="0" t="n">
        <f aca="false">BL462-$C462</f>
        <v>32.2364074791103</v>
      </c>
      <c r="BV462" s="0" t="n">
        <f aca="false">BM462-$C462</f>
        <v>95.9259139150099</v>
      </c>
      <c r="BW462" s="0" t="n">
        <f aca="false">ABS(BN462)</f>
        <v>53.04363518643</v>
      </c>
      <c r="BX462" s="0" t="n">
        <f aca="false">ABS(BO462)</f>
        <v>48.0917233917799</v>
      </c>
      <c r="BY462" s="0" t="n">
        <f aca="false">ABS(BP462)</f>
        <v>73.6211833749903</v>
      </c>
      <c r="BZ462" s="0" t="n">
        <f aca="false">ABS(BQ462)</f>
        <v>73.93478211822</v>
      </c>
      <c r="CA462" s="0" t="n">
        <f aca="false">ABS(BR462)</f>
        <v>187.25955519082</v>
      </c>
      <c r="CB462" s="0" t="n">
        <f aca="false">ABS(BS462)</f>
        <v>92.8599569325997</v>
      </c>
      <c r="CC462" s="0" t="n">
        <f aca="false">ABS(BT462)</f>
        <v>78.8155079518201</v>
      </c>
      <c r="CD462" s="0" t="n">
        <f aca="false">ABS(BU462)</f>
        <v>32.2364074791103</v>
      </c>
      <c r="CE462" s="0" t="n">
        <f aca="false">ABS(BV462)</f>
        <v>95.9259139150099</v>
      </c>
      <c r="CF462" s="0" t="n">
        <f aca="false">BN462^2</f>
        <v>2813.62723379108</v>
      </c>
      <c r="CG462" s="0" t="n">
        <f aca="false">BO462^2</f>
        <v>2312.81385879147</v>
      </c>
      <c r="CH462" s="0" t="n">
        <f aca="false">BP462^2</f>
        <v>5420.07864153395</v>
      </c>
      <c r="CI462" s="0" t="n">
        <f aca="false">BQ462^2</f>
        <v>5466.35200686867</v>
      </c>
      <c r="CJ462" s="0" t="n">
        <f aca="false">BR462^2</f>
        <v>35066.1410102637</v>
      </c>
      <c r="CK462" s="0" t="n">
        <f aca="false">BS462^2</f>
        <v>8622.97160152428</v>
      </c>
      <c r="CL462" s="0" t="n">
        <f aca="false">BT462^2</f>
        <v>6211.88429370342</v>
      </c>
      <c r="CM462" s="0" t="n">
        <f aca="false">BU462^2</f>
        <v>1039.18596715924</v>
      </c>
      <c r="CN462" s="0" t="n">
        <f aca="false">BV462^2</f>
        <v>9201.78096042989</v>
      </c>
      <c r="CO462" s="1" t="n">
        <f aca="false">ABS(BN462/$C462)</f>
        <v>0.0121144498072209</v>
      </c>
      <c r="CP462" s="1" t="n">
        <f aca="false">ABS(BO462/$C462)</f>
        <v>0.0109835000396337</v>
      </c>
      <c r="CQ462" s="1" t="n">
        <f aca="false">ABS(BP462/$C462)</f>
        <v>0.0168140838690613</v>
      </c>
      <c r="CR462" s="1" t="n">
        <f aca="false">ABS(BQ462/$C462)</f>
        <v>0.0168857055861837</v>
      </c>
      <c r="CS462" s="1" t="n">
        <f aca="false">ABS(BR462/$C462)</f>
        <v>0.042767553059072</v>
      </c>
      <c r="CT462" s="1" t="n">
        <f aca="false">ABS(BS462/$C462)</f>
        <v>0.0212079598882482</v>
      </c>
      <c r="CU462" s="1" t="n">
        <f aca="false">ABS(BT462/$C462)</f>
        <v>0.0180003974417879</v>
      </c>
      <c r="CV462" s="1" t="n">
        <f aca="false">ABS(BU462/$C462)</f>
        <v>0.00736236004561599</v>
      </c>
      <c r="CW462" s="1" t="n">
        <f aca="false">ABS(BV462/$C462)</f>
        <v>0.0219081830506307</v>
      </c>
    </row>
    <row r="463" customFormat="false" ht="13.8" hidden="false" customHeight="false" outlineLevel="0" collapsed="false">
      <c r="A463" s="0" t="n">
        <f aca="false">A462+1</f>
        <v>458</v>
      </c>
      <c r="B463" s="0" t="n">
        <f aca="false">B462+1/12</f>
        <v>1990.0833333333</v>
      </c>
      <c r="C463" s="0" t="n">
        <f aca="false">AVERAGE(C461:C462)</f>
        <v>4393.8090545</v>
      </c>
      <c r="E463" s="0" t="n">
        <v>4488.7592250271</v>
      </c>
      <c r="F463" s="0" t="n">
        <f aca="false">E463-C463</f>
        <v>94.950170527105</v>
      </c>
      <c r="G463" s="0" t="n">
        <f aca="false">ABS(F463)</f>
        <v>94.950170527105</v>
      </c>
      <c r="H463" s="0" t="n">
        <f aca="false">F463^2</f>
        <v>9015.53488312632</v>
      </c>
      <c r="I463" s="17" t="n">
        <f aca="false">ABS(F463/C463)</f>
        <v>0.0216099901814941</v>
      </c>
      <c r="K463" s="0" t="n">
        <v>4506.19190559685</v>
      </c>
      <c r="L463" s="0" t="n">
        <v>4445.42344060055</v>
      </c>
      <c r="M463" s="0" t="n">
        <v>4493.15886781285</v>
      </c>
      <c r="N463" s="0" t="n">
        <v>4482.10055473618</v>
      </c>
      <c r="O463" s="0" t="n">
        <v>4287.45534480402</v>
      </c>
      <c r="P463" s="0" t="n">
        <v>4515.91019873741</v>
      </c>
      <c r="Q463" s="0" t="n">
        <v>4462.06502833155</v>
      </c>
      <c r="R463" s="0" t="n">
        <v>4409.03420432554</v>
      </c>
      <c r="S463" s="0" t="n">
        <v>4480.58848533108</v>
      </c>
      <c r="T463" s="0" t="n">
        <f aca="false">K463-$C463</f>
        <v>112.382851096851</v>
      </c>
      <c r="U463" s="0" t="n">
        <f aca="false">L463-$C463</f>
        <v>51.6143861005503</v>
      </c>
      <c r="V463" s="0" t="n">
        <f aca="false">M463-$C463</f>
        <v>99.3498133128505</v>
      </c>
      <c r="W463" s="0" t="n">
        <f aca="false">N463-$C463</f>
        <v>88.2915002361806</v>
      </c>
      <c r="X463" s="0" t="n">
        <f aca="false">O463-$C463</f>
        <v>-106.35370969598</v>
      </c>
      <c r="Y463" s="0" t="n">
        <f aca="false">P463-$C463</f>
        <v>122.10114423741</v>
      </c>
      <c r="Z463" s="0" t="n">
        <f aca="false">Q463-$C463</f>
        <v>68.2559738315504</v>
      </c>
      <c r="AA463" s="0" t="n">
        <f aca="false">R463-$C463</f>
        <v>15.22514982554</v>
      </c>
      <c r="AB463" s="0" t="n">
        <f aca="false">S463-$C463</f>
        <v>86.7794308310804</v>
      </c>
      <c r="AC463" s="0" t="n">
        <f aca="false">ABS(T463)</f>
        <v>112.382851096851</v>
      </c>
      <c r="AD463" s="0" t="n">
        <f aca="false">ABS(U463)</f>
        <v>51.6143861005503</v>
      </c>
      <c r="AE463" s="0" t="n">
        <f aca="false">ABS(V463)</f>
        <v>99.3498133128505</v>
      </c>
      <c r="AF463" s="0" t="n">
        <f aca="false">ABS(W463)</f>
        <v>88.2915002361806</v>
      </c>
      <c r="AG463" s="0" t="n">
        <f aca="false">ABS(X463)</f>
        <v>106.35370969598</v>
      </c>
      <c r="AH463" s="0" t="n">
        <f aca="false">ABS(Y463)</f>
        <v>122.10114423741</v>
      </c>
      <c r="AI463" s="0" t="n">
        <f aca="false">ABS(Z463)</f>
        <v>68.2559738315504</v>
      </c>
      <c r="AJ463" s="0" t="n">
        <f aca="false">ABS(AA463)</f>
        <v>15.22514982554</v>
      </c>
      <c r="AK463" s="0" t="n">
        <f aca="false">ABS(AB463)</f>
        <v>86.7794308310804</v>
      </c>
      <c r="AL463" s="0" t="n">
        <f aca="false">T463^2</f>
        <v>12629.9052206569</v>
      </c>
      <c r="AM463" s="0" t="n">
        <f aca="false">U463^2</f>
        <v>2664.04485253668</v>
      </c>
      <c r="AN463" s="0" t="n">
        <f aca="false">V463^2</f>
        <v>9870.38540529825</v>
      </c>
      <c r="AO463" s="0" t="n">
        <f aca="false">W463^2</f>
        <v>7795.38901395548</v>
      </c>
      <c r="AP463" s="0" t="n">
        <f aca="false">X463^2</f>
        <v>11311.1115660968</v>
      </c>
      <c r="AQ463" s="0" t="n">
        <f aca="false">Y463^2</f>
        <v>14908.6894240848</v>
      </c>
      <c r="AR463" s="0" t="n">
        <f aca="false">Z463^2</f>
        <v>4658.87796369329</v>
      </c>
      <c r="AS463" s="0" t="n">
        <f aca="false">AA463^2</f>
        <v>231.805187210142</v>
      </c>
      <c r="AT463" s="0" t="n">
        <f aca="false">AB463^2</f>
        <v>7530.66961536627</v>
      </c>
      <c r="AU463" s="17" t="n">
        <f aca="false">ABS(T463/$C463)</f>
        <v>0.0255775455198154</v>
      </c>
      <c r="AV463" s="17" t="n">
        <f aca="false">ABS(U463/$C463)</f>
        <v>0.0117470708126673</v>
      </c>
      <c r="AW463" s="17" t="n">
        <f aca="false">ABS(V463/$C463)</f>
        <v>0.022611317897645</v>
      </c>
      <c r="AX463" s="17" t="n">
        <f aca="false">ABS(W463/$C463)</f>
        <v>0.020094523713031</v>
      </c>
      <c r="AY463" s="17" t="n">
        <f aca="false">ABS(X463/$C463)</f>
        <v>0.0242053553936432</v>
      </c>
      <c r="AZ463" s="17" t="n">
        <f aca="false">ABS(Y463/$C463)</f>
        <v>0.0277893606032692</v>
      </c>
      <c r="BA463" s="17" t="n">
        <f aca="false">ABS(Z463/$C463)</f>
        <v>0.015534578991694</v>
      </c>
      <c r="BB463" s="17" t="n">
        <f aca="false">ABS(AA463/$C463)</f>
        <v>0.00346513688617098</v>
      </c>
      <c r="BC463" s="17" t="n">
        <f aca="false">ABS(AB463/$C463)</f>
        <v>0.0197503873642856</v>
      </c>
      <c r="BE463" s="0" t="n">
        <v>4505.49981505254</v>
      </c>
      <c r="BF463" s="0" t="n">
        <v>4447.33497620995</v>
      </c>
      <c r="BG463" s="0" t="n">
        <v>4493.02517804497</v>
      </c>
      <c r="BH463" s="0" t="n">
        <v>4482.44065862335</v>
      </c>
      <c r="BI463" s="0" t="n">
        <v>4296.13502678164</v>
      </c>
      <c r="BJ463" s="0" t="n">
        <v>4514.80172772024</v>
      </c>
      <c r="BK463" s="0" t="n">
        <v>4463.26355476657</v>
      </c>
      <c r="BL463" s="0" t="n">
        <v>4412.5048375242</v>
      </c>
      <c r="BM463" s="0" t="n">
        <v>4480.99337386354</v>
      </c>
      <c r="BN463" s="0" t="n">
        <f aca="false">BE463-$C463</f>
        <v>111.69076055254</v>
      </c>
      <c r="BO463" s="0" t="n">
        <f aca="false">BF463-$C463</f>
        <v>53.5259217099501</v>
      </c>
      <c r="BP463" s="0" t="n">
        <f aca="false">BG463-$C463</f>
        <v>99.2161235449703</v>
      </c>
      <c r="BQ463" s="0" t="n">
        <f aca="false">BH463-$C463</f>
        <v>88.6316041233504</v>
      </c>
      <c r="BR463" s="0" t="n">
        <f aca="false">BI463-$C463</f>
        <v>-97.6740277183599</v>
      </c>
      <c r="BS463" s="0" t="n">
        <f aca="false">BJ463-$C463</f>
        <v>120.99267322024</v>
      </c>
      <c r="BT463" s="0" t="n">
        <f aca="false">BK463-$C463</f>
        <v>69.4545002665709</v>
      </c>
      <c r="BU463" s="0" t="n">
        <f aca="false">BL463-$C463</f>
        <v>18.6957830242009</v>
      </c>
      <c r="BV463" s="0" t="n">
        <f aca="false">BM463-$C463</f>
        <v>87.1843193635405</v>
      </c>
      <c r="BW463" s="0" t="n">
        <f aca="false">ABS(BN463)</f>
        <v>111.69076055254</v>
      </c>
      <c r="BX463" s="0" t="n">
        <f aca="false">ABS(BO463)</f>
        <v>53.5259217099501</v>
      </c>
      <c r="BY463" s="0" t="n">
        <f aca="false">ABS(BP463)</f>
        <v>99.2161235449703</v>
      </c>
      <c r="BZ463" s="0" t="n">
        <f aca="false">ABS(BQ463)</f>
        <v>88.6316041233504</v>
      </c>
      <c r="CA463" s="0" t="n">
        <f aca="false">ABS(BR463)</f>
        <v>97.6740277183599</v>
      </c>
      <c r="CB463" s="0" t="n">
        <f aca="false">ABS(BS463)</f>
        <v>120.99267322024</v>
      </c>
      <c r="CC463" s="0" t="n">
        <f aca="false">ABS(BT463)</f>
        <v>69.4545002665709</v>
      </c>
      <c r="CD463" s="0" t="n">
        <f aca="false">ABS(BU463)</f>
        <v>18.6957830242009</v>
      </c>
      <c r="CE463" s="0" t="n">
        <f aca="false">ABS(BV463)</f>
        <v>87.1843193635405</v>
      </c>
      <c r="CF463" s="0" t="n">
        <f aca="false">BN463^2</f>
        <v>12474.8259928049</v>
      </c>
      <c r="CG463" s="0" t="n">
        <f aca="false">BO463^2</f>
        <v>2865.02429489971</v>
      </c>
      <c r="CH463" s="0" t="n">
        <f aca="false">BP463^2</f>
        <v>9843.83917129081</v>
      </c>
      <c r="CI463" s="0" t="n">
        <f aca="false">BQ463^2</f>
        <v>7855.5612494783</v>
      </c>
      <c r="CJ463" s="0" t="n">
        <f aca="false">BR463^2</f>
        <v>9540.21569072693</v>
      </c>
      <c r="CK463" s="0" t="n">
        <f aca="false">BS463^2</f>
        <v>14639.2269729798</v>
      </c>
      <c r="CL463" s="0" t="n">
        <f aca="false">BT463^2</f>
        <v>4823.9276072791</v>
      </c>
      <c r="CM463" s="0" t="n">
        <f aca="false">BU463^2</f>
        <v>349.532302887997</v>
      </c>
      <c r="CN463" s="0" t="n">
        <f aca="false">BV463^2</f>
        <v>7601.10554288382</v>
      </c>
      <c r="CO463" s="1" t="n">
        <f aca="false">ABS(BN463/$C463)</f>
        <v>0.025420030585569</v>
      </c>
      <c r="CP463" s="1" t="n">
        <f aca="false">ABS(BO463/$C463)</f>
        <v>0.0121821228565066</v>
      </c>
      <c r="CQ463" s="1" t="n">
        <f aca="false">ABS(BP463/$C463)</f>
        <v>0.0225808910479067</v>
      </c>
      <c r="CR463" s="1" t="n">
        <f aca="false">ABS(BQ463/$C463)</f>
        <v>0.0201719289627702</v>
      </c>
      <c r="CS463" s="1" t="n">
        <f aca="false">ABS(BR463/$C463)</f>
        <v>0.0222299208970689</v>
      </c>
      <c r="CT463" s="1" t="n">
        <f aca="false">ABS(BS463/$C463)</f>
        <v>0.0275370804055136</v>
      </c>
      <c r="CU463" s="1" t="n">
        <f aca="false">ABS(BT463/$C463)</f>
        <v>0.0158073551683904</v>
      </c>
      <c r="CV463" s="1" t="n">
        <f aca="false">ABS(BU463/$C463)</f>
        <v>0.00425502856230251</v>
      </c>
      <c r="CW463" s="1" t="n">
        <f aca="false">ABS(BV463/$C463)</f>
        <v>0.0198425371430852</v>
      </c>
    </row>
    <row r="464" customFormat="false" ht="13.8" hidden="false" customHeight="false" outlineLevel="0" collapsed="false">
      <c r="A464" s="0" t="n">
        <f aca="false">A463+1</f>
        <v>459</v>
      </c>
      <c r="B464" s="0" t="n">
        <f aca="false">B463+1/12</f>
        <v>1990.16666666663</v>
      </c>
      <c r="C464" s="0" t="n">
        <f aca="false">AVERAGE(C462:C463)</f>
        <v>4386.17585325</v>
      </c>
      <c r="E464" s="0" t="n">
        <v>4712.59216253375</v>
      </c>
      <c r="F464" s="0" t="n">
        <f aca="false">E464-C464</f>
        <v>326.416309283749</v>
      </c>
      <c r="G464" s="0" t="n">
        <f aca="false">ABS(F464)</f>
        <v>326.416309283749</v>
      </c>
      <c r="H464" s="0" t="n">
        <f aca="false">F464^2</f>
        <v>106547.606966424</v>
      </c>
      <c r="I464" s="17" t="n">
        <f aca="false">ABS(F464/C464)</f>
        <v>0.0744193393527271</v>
      </c>
      <c r="K464" s="0" t="n">
        <v>4672.34162426884</v>
      </c>
      <c r="L464" s="0" t="n">
        <v>4664.71856660161</v>
      </c>
      <c r="M464" s="0" t="n">
        <v>4624.97160580477</v>
      </c>
      <c r="N464" s="0" t="n">
        <v>4671.51288304564</v>
      </c>
      <c r="O464" s="0" t="n">
        <v>4636.18802859725</v>
      </c>
      <c r="P464" s="0" t="n">
        <v>4611.03638070647</v>
      </c>
      <c r="Q464" s="0" t="n">
        <v>4682.29717420385</v>
      </c>
      <c r="R464" s="0" t="n">
        <v>4631.11109180394</v>
      </c>
      <c r="S464" s="0" t="n">
        <v>4662.16537596836</v>
      </c>
      <c r="T464" s="0" t="n">
        <f aca="false">K464-$C464</f>
        <v>286.16577101884</v>
      </c>
      <c r="U464" s="0" t="n">
        <f aca="false">L464-$C464</f>
        <v>278.54271335161</v>
      </c>
      <c r="V464" s="0" t="n">
        <f aca="false">M464-$C464</f>
        <v>238.79575255477</v>
      </c>
      <c r="W464" s="0" t="n">
        <f aca="false">N464-$C464</f>
        <v>285.33702979564</v>
      </c>
      <c r="X464" s="0" t="n">
        <f aca="false">O464-$C464</f>
        <v>250.01217534725</v>
      </c>
      <c r="Y464" s="0" t="n">
        <f aca="false">P464-$C464</f>
        <v>224.86052745647</v>
      </c>
      <c r="Z464" s="0" t="n">
        <f aca="false">Q464-$C464</f>
        <v>296.12132095385</v>
      </c>
      <c r="AA464" s="0" t="n">
        <f aca="false">R464-$C464</f>
        <v>244.93523855394</v>
      </c>
      <c r="AB464" s="0" t="n">
        <f aca="false">S464-$C464</f>
        <v>275.989522718361</v>
      </c>
      <c r="AC464" s="0" t="n">
        <f aca="false">ABS(T464)</f>
        <v>286.16577101884</v>
      </c>
      <c r="AD464" s="0" t="n">
        <f aca="false">ABS(U464)</f>
        <v>278.54271335161</v>
      </c>
      <c r="AE464" s="0" t="n">
        <f aca="false">ABS(V464)</f>
        <v>238.79575255477</v>
      </c>
      <c r="AF464" s="0" t="n">
        <f aca="false">ABS(W464)</f>
        <v>285.33702979564</v>
      </c>
      <c r="AG464" s="0" t="n">
        <f aca="false">ABS(X464)</f>
        <v>250.01217534725</v>
      </c>
      <c r="AH464" s="0" t="n">
        <f aca="false">ABS(Y464)</f>
        <v>224.86052745647</v>
      </c>
      <c r="AI464" s="0" t="n">
        <f aca="false">ABS(Z464)</f>
        <v>296.12132095385</v>
      </c>
      <c r="AJ464" s="0" t="n">
        <f aca="false">ABS(AA464)</f>
        <v>244.93523855394</v>
      </c>
      <c r="AK464" s="0" t="n">
        <f aca="false">ABS(AB464)</f>
        <v>275.989522718361</v>
      </c>
      <c r="AL464" s="0" t="n">
        <f aca="false">T464^2</f>
        <v>81890.8485028073</v>
      </c>
      <c r="AM464" s="0" t="n">
        <f aca="false">U464^2</f>
        <v>77586.0431612774</v>
      </c>
      <c r="AN464" s="0" t="n">
        <f aca="false">V464^2</f>
        <v>57023.4114381989</v>
      </c>
      <c r="AO464" s="0" t="n">
        <f aca="false">W464^2</f>
        <v>81417.2205725979</v>
      </c>
      <c r="AP464" s="0" t="n">
        <f aca="false">X464^2</f>
        <v>62506.0878218643</v>
      </c>
      <c r="AQ464" s="0" t="n">
        <f aca="false">Y464^2</f>
        <v>50562.2568080018</v>
      </c>
      <c r="AR464" s="0" t="n">
        <f aca="false">Z464^2</f>
        <v>87687.8367234531</v>
      </c>
      <c r="AS464" s="0" t="n">
        <f aca="false">AA464^2</f>
        <v>59993.2710854757</v>
      </c>
      <c r="AT464" s="0" t="n">
        <f aca="false">AB464^2</f>
        <v>76170.2166503085</v>
      </c>
      <c r="AU464" s="17" t="n">
        <f aca="false">ABS(T464/$C464)</f>
        <v>0.0652426579766065</v>
      </c>
      <c r="AV464" s="17" t="n">
        <f aca="false">ABS(U464/$C464)</f>
        <v>0.0635046844155188</v>
      </c>
      <c r="AW464" s="17" t="n">
        <f aca="false">ABS(V464/$C464)</f>
        <v>0.0544428131803769</v>
      </c>
      <c r="AX464" s="17" t="n">
        <f aca="false">ABS(W464/$C464)</f>
        <v>0.0650537140648876</v>
      </c>
      <c r="AY464" s="17" t="n">
        <f aca="false">ABS(X464/$C464)</f>
        <v>0.0570000345886725</v>
      </c>
      <c r="AZ464" s="17" t="n">
        <f aca="false">ABS(Y464/$C464)</f>
        <v>0.0512657346580978</v>
      </c>
      <c r="BA464" s="17" t="n">
        <f aca="false">ABS(Z464/$C464)</f>
        <v>0.0675124141989051</v>
      </c>
      <c r="BB464" s="17" t="n">
        <f aca="false">ABS(AA464/$C464)</f>
        <v>0.0558425486685518</v>
      </c>
      <c r="BC464" s="17" t="n">
        <f aca="false">ABS(AB464/$C464)</f>
        <v>0.0629225849469448</v>
      </c>
      <c r="BE464" s="0" t="n">
        <v>4672.06143959734</v>
      </c>
      <c r="BF464" s="0" t="n">
        <v>4664.51459521213</v>
      </c>
      <c r="BG464" s="0" t="n">
        <v>4625.16501384818</v>
      </c>
      <c r="BH464" s="0" t="n">
        <v>4671.24098390618</v>
      </c>
      <c r="BI464" s="0" t="n">
        <v>4636.26929785976</v>
      </c>
      <c r="BJ464" s="0" t="n">
        <v>4611.36910938561</v>
      </c>
      <c r="BK464" s="0" t="n">
        <v>4681.91745661945</v>
      </c>
      <c r="BL464" s="0" t="n">
        <v>4631.24311891619</v>
      </c>
      <c r="BM464" s="0" t="n">
        <v>4661.98693069272</v>
      </c>
      <c r="BN464" s="0" t="n">
        <f aca="false">BE464-$C464</f>
        <v>285.88558634734</v>
      </c>
      <c r="BO464" s="0" t="n">
        <f aca="false">BF464-$C464</f>
        <v>278.33874196213</v>
      </c>
      <c r="BP464" s="0" t="n">
        <f aca="false">BG464-$C464</f>
        <v>238.98916059818</v>
      </c>
      <c r="BQ464" s="0" t="n">
        <f aca="false">BH464-$C464</f>
        <v>285.06513065618</v>
      </c>
      <c r="BR464" s="0" t="n">
        <f aca="false">BI464-$C464</f>
        <v>250.09344460976</v>
      </c>
      <c r="BS464" s="0" t="n">
        <f aca="false">BJ464-$C464</f>
        <v>225.19325613561</v>
      </c>
      <c r="BT464" s="0" t="n">
        <f aca="false">BK464-$C464</f>
        <v>295.74160336945</v>
      </c>
      <c r="BU464" s="0" t="n">
        <f aca="false">BL464-$C464</f>
        <v>245.06726566619</v>
      </c>
      <c r="BV464" s="0" t="n">
        <f aca="false">BM464-$C464</f>
        <v>275.81107744272</v>
      </c>
      <c r="BW464" s="0" t="n">
        <f aca="false">ABS(BN464)</f>
        <v>285.88558634734</v>
      </c>
      <c r="BX464" s="0" t="n">
        <f aca="false">ABS(BO464)</f>
        <v>278.33874196213</v>
      </c>
      <c r="BY464" s="0" t="n">
        <f aca="false">ABS(BP464)</f>
        <v>238.98916059818</v>
      </c>
      <c r="BZ464" s="0" t="n">
        <f aca="false">ABS(BQ464)</f>
        <v>285.06513065618</v>
      </c>
      <c r="CA464" s="0" t="n">
        <f aca="false">ABS(BR464)</f>
        <v>250.09344460976</v>
      </c>
      <c r="CB464" s="0" t="n">
        <f aca="false">ABS(BS464)</f>
        <v>225.19325613561</v>
      </c>
      <c r="CC464" s="0" t="n">
        <f aca="false">ABS(BT464)</f>
        <v>295.74160336945</v>
      </c>
      <c r="CD464" s="0" t="n">
        <f aca="false">ABS(BU464)</f>
        <v>245.06726566619</v>
      </c>
      <c r="CE464" s="0" t="n">
        <f aca="false">ABS(BV464)</f>
        <v>275.81107744272</v>
      </c>
      <c r="CF464" s="0" t="n">
        <f aca="false">BN464^2</f>
        <v>81730.5684811624</v>
      </c>
      <c r="CG464" s="0" t="n">
        <f aca="false">BO464^2</f>
        <v>77472.4552770614</v>
      </c>
      <c r="CH464" s="0" t="n">
        <f aca="false">BP464^2</f>
        <v>57115.8188834228</v>
      </c>
      <c r="CI464" s="0" t="n">
        <f aca="false">BQ464^2</f>
        <v>81262.1287160252</v>
      </c>
      <c r="CJ464" s="0" t="n">
        <f aca="false">BR464^2</f>
        <v>62546.731036775</v>
      </c>
      <c r="CK464" s="0" t="n">
        <f aca="false">BS464^2</f>
        <v>50712.0026089584</v>
      </c>
      <c r="CL464" s="0" t="n">
        <f aca="false">BT464^2</f>
        <v>87463.095963533</v>
      </c>
      <c r="CM464" s="0" t="n">
        <f aca="false">BU464^2</f>
        <v>60057.964701103</v>
      </c>
      <c r="CN464" s="0" t="n">
        <f aca="false">BV464^2</f>
        <v>76071.7504401144</v>
      </c>
      <c r="CO464" s="1" t="n">
        <f aca="false">ABS(BN464/$C464)</f>
        <v>0.0651787789437373</v>
      </c>
      <c r="CP464" s="1" t="n">
        <f aca="false">ABS(BO464/$C464)</f>
        <v>0.0634581811752693</v>
      </c>
      <c r="CQ464" s="1" t="n">
        <f aca="false">ABS(BP464/$C464)</f>
        <v>0.0544869080935498</v>
      </c>
      <c r="CR464" s="1" t="n">
        <f aca="false">ABS(BQ464/$C464)</f>
        <v>0.0649917240424724</v>
      </c>
      <c r="CS464" s="1" t="n">
        <f aca="false">ABS(BR464/$C464)</f>
        <v>0.057018563089405</v>
      </c>
      <c r="CT464" s="1" t="n">
        <f aca="false">ABS(BS464/$C464)</f>
        <v>0.0513415931485624</v>
      </c>
      <c r="CU464" s="1" t="n">
        <f aca="false">ABS(BT464/$C464)</f>
        <v>0.0674258427532758</v>
      </c>
      <c r="CV464" s="1" t="n">
        <f aca="false">ABS(BU464/$C464)</f>
        <v>0.0558726494024639</v>
      </c>
      <c r="CW464" s="1" t="n">
        <f aca="false">ABS(BV464/$C464)</f>
        <v>0.062881901380756</v>
      </c>
    </row>
    <row r="465" customFormat="false" ht="13.8" hidden="false" customHeight="false" outlineLevel="0" collapsed="false">
      <c r="A465" s="0" t="n">
        <f aca="false">A464+1</f>
        <v>460</v>
      </c>
      <c r="B465" s="0" t="n">
        <f aca="false">B464+1/12</f>
        <v>1990.24999999997</v>
      </c>
      <c r="C465" s="0" t="n">
        <v>4479.837155</v>
      </c>
      <c r="E465" s="0" t="n">
        <v>4769.44138639369</v>
      </c>
      <c r="F465" s="0" t="n">
        <f aca="false">E465-C465</f>
        <v>289.604231393694</v>
      </c>
      <c r="G465" s="0" t="n">
        <f aca="false">ABS(F465)</f>
        <v>289.604231393694</v>
      </c>
      <c r="H465" s="0" t="n">
        <f aca="false">F465^2</f>
        <v>83870.6108411323</v>
      </c>
      <c r="I465" s="17" t="n">
        <f aca="false">ABS(F465/C465)</f>
        <v>0.0646461514946951</v>
      </c>
      <c r="K465" s="0" t="n">
        <v>4742.89090557944</v>
      </c>
      <c r="L465" s="0" t="n">
        <v>4740.23489926496</v>
      </c>
      <c r="M465" s="0" t="n">
        <v>4778.04027463356</v>
      </c>
      <c r="N465" s="0" t="n">
        <v>4731.14707809171</v>
      </c>
      <c r="O465" s="0" t="n">
        <v>4783.6273366912</v>
      </c>
      <c r="P465" s="0" t="n">
        <v>4740.09965188636</v>
      </c>
      <c r="Q465" s="0" t="n">
        <v>4766.61054430402</v>
      </c>
      <c r="R465" s="0" t="n">
        <v>4693.8991368143</v>
      </c>
      <c r="S465" s="0" t="n">
        <v>4769.63591258114</v>
      </c>
      <c r="T465" s="0" t="n">
        <f aca="false">K465-$C465</f>
        <v>263.05375057944</v>
      </c>
      <c r="U465" s="0" t="n">
        <f aca="false">L465-$C465</f>
        <v>260.39774426496</v>
      </c>
      <c r="V465" s="0" t="n">
        <f aca="false">M465-$C465</f>
        <v>298.20311963356</v>
      </c>
      <c r="W465" s="0" t="n">
        <f aca="false">N465-$C465</f>
        <v>251.30992309171</v>
      </c>
      <c r="X465" s="0" t="n">
        <f aca="false">O465-$C465</f>
        <v>303.7901816912</v>
      </c>
      <c r="Y465" s="0" t="n">
        <f aca="false">P465-$C465</f>
        <v>260.26249688636</v>
      </c>
      <c r="Z465" s="0" t="n">
        <f aca="false">Q465-$C465</f>
        <v>286.773389304019</v>
      </c>
      <c r="AA465" s="0" t="n">
        <f aca="false">R465-$C465</f>
        <v>214.0619818143</v>
      </c>
      <c r="AB465" s="0" t="n">
        <f aca="false">S465-$C465</f>
        <v>289.798757581139</v>
      </c>
      <c r="AC465" s="0" t="n">
        <f aca="false">ABS(T465)</f>
        <v>263.05375057944</v>
      </c>
      <c r="AD465" s="0" t="n">
        <f aca="false">ABS(U465)</f>
        <v>260.39774426496</v>
      </c>
      <c r="AE465" s="0" t="n">
        <f aca="false">ABS(V465)</f>
        <v>298.20311963356</v>
      </c>
      <c r="AF465" s="0" t="n">
        <f aca="false">ABS(W465)</f>
        <v>251.30992309171</v>
      </c>
      <c r="AG465" s="0" t="n">
        <f aca="false">ABS(X465)</f>
        <v>303.7901816912</v>
      </c>
      <c r="AH465" s="0" t="n">
        <f aca="false">ABS(Y465)</f>
        <v>260.26249688636</v>
      </c>
      <c r="AI465" s="0" t="n">
        <f aca="false">ABS(Z465)</f>
        <v>286.773389304019</v>
      </c>
      <c r="AJ465" s="0" t="n">
        <f aca="false">ABS(AA465)</f>
        <v>214.0619818143</v>
      </c>
      <c r="AK465" s="0" t="n">
        <f aca="false">ABS(AB465)</f>
        <v>289.798757581139</v>
      </c>
      <c r="AL465" s="0" t="n">
        <f aca="false">T465^2</f>
        <v>69197.2756939102</v>
      </c>
      <c r="AM465" s="0" t="n">
        <f aca="false">U465^2</f>
        <v>67806.9852182796</v>
      </c>
      <c r="AN465" s="0" t="n">
        <f aca="false">V465^2</f>
        <v>88925.1005591874</v>
      </c>
      <c r="AO465" s="0" t="n">
        <f aca="false">W465^2</f>
        <v>63156.677444361</v>
      </c>
      <c r="AP465" s="0" t="n">
        <f aca="false">X465^2</f>
        <v>92288.4744919723</v>
      </c>
      <c r="AQ465" s="0" t="n">
        <f aca="false">Y465^2</f>
        <v>67736.5672855226</v>
      </c>
      <c r="AR465" s="0" t="n">
        <f aca="false">Z465^2</f>
        <v>82238.9768129147</v>
      </c>
      <c r="AS465" s="0" t="n">
        <f aca="false">AA465^2</f>
        <v>45822.5320582655</v>
      </c>
      <c r="AT465" s="0" t="n">
        <f aca="false">AB465^2</f>
        <v>83983.319895572</v>
      </c>
      <c r="AU465" s="17" t="n">
        <f aca="false">ABS(T465/$C465)</f>
        <v>0.0587194894541742</v>
      </c>
      <c r="AV465" s="17" t="n">
        <f aca="false">ABS(U465/$C465)</f>
        <v>0.0581266093510401</v>
      </c>
      <c r="AW465" s="17" t="n">
        <f aca="false">ABS(V465/$C465)</f>
        <v>0.0665656159623418</v>
      </c>
      <c r="AX465" s="17" t="n">
        <f aca="false">ABS(W465/$C465)</f>
        <v>0.0560980041007116</v>
      </c>
      <c r="AY465" s="17" t="n">
        <f aca="false">ABS(X465/$C465)</f>
        <v>0.0678127733621157</v>
      </c>
      <c r="AZ465" s="17" t="n">
        <f aca="false">ABS(Y465/$C465)</f>
        <v>0.058096419106636</v>
      </c>
      <c r="BA465" s="17" t="n">
        <f aca="false">ABS(Z465/$C465)</f>
        <v>0.0640142441302688</v>
      </c>
      <c r="BB465" s="17" t="n">
        <f aca="false">ABS(AA465/$C465)</f>
        <v>0.0477834292649193</v>
      </c>
      <c r="BC465" s="17" t="n">
        <f aca="false">ABS(AB465/$C465)</f>
        <v>0.0646895740970609</v>
      </c>
      <c r="BE465" s="0" t="n">
        <v>4742.85730551689</v>
      </c>
      <c r="BF465" s="0" t="n">
        <v>4740.17051314445</v>
      </c>
      <c r="BG465" s="0" t="n">
        <v>4778.4140947292</v>
      </c>
      <c r="BH465" s="0" t="n">
        <v>4730.97735404795</v>
      </c>
      <c r="BI465" s="0" t="n">
        <v>4784.06591703058</v>
      </c>
      <c r="BJ465" s="0" t="n">
        <v>4740.03369809879</v>
      </c>
      <c r="BK465" s="0" t="n">
        <v>4766.85188115276</v>
      </c>
      <c r="BL465" s="0" t="n">
        <v>4693.29766783355</v>
      </c>
      <c r="BM465" s="0" t="n">
        <v>4769.9123168025</v>
      </c>
      <c r="BN465" s="0" t="n">
        <f aca="false">BE465-$C465</f>
        <v>263.02015051689</v>
      </c>
      <c r="BO465" s="0" t="n">
        <f aca="false">BF465-$C465</f>
        <v>260.333358144449</v>
      </c>
      <c r="BP465" s="0" t="n">
        <f aca="false">BG465-$C465</f>
        <v>298.5769397292</v>
      </c>
      <c r="BQ465" s="0" t="n">
        <f aca="false">BH465-$C465</f>
        <v>251.14019904795</v>
      </c>
      <c r="BR465" s="0" t="n">
        <f aca="false">BI465-$C465</f>
        <v>304.22876203058</v>
      </c>
      <c r="BS465" s="0" t="n">
        <f aca="false">BJ465-$C465</f>
        <v>260.19654309879</v>
      </c>
      <c r="BT465" s="0" t="n">
        <f aca="false">BK465-$C465</f>
        <v>287.01472615276</v>
      </c>
      <c r="BU465" s="0" t="n">
        <f aca="false">BL465-$C465</f>
        <v>213.46051283355</v>
      </c>
      <c r="BV465" s="0" t="n">
        <f aca="false">BM465-$C465</f>
        <v>290.0751618025</v>
      </c>
      <c r="BW465" s="0" t="n">
        <f aca="false">ABS(BN465)</f>
        <v>263.02015051689</v>
      </c>
      <c r="BX465" s="0" t="n">
        <f aca="false">ABS(BO465)</f>
        <v>260.333358144449</v>
      </c>
      <c r="BY465" s="0" t="n">
        <f aca="false">ABS(BP465)</f>
        <v>298.5769397292</v>
      </c>
      <c r="BZ465" s="0" t="n">
        <f aca="false">ABS(BQ465)</f>
        <v>251.14019904795</v>
      </c>
      <c r="CA465" s="0" t="n">
        <f aca="false">ABS(BR465)</f>
        <v>304.22876203058</v>
      </c>
      <c r="CB465" s="0" t="n">
        <f aca="false">ABS(BS465)</f>
        <v>260.19654309879</v>
      </c>
      <c r="CC465" s="0" t="n">
        <f aca="false">ABS(BT465)</f>
        <v>287.01472615276</v>
      </c>
      <c r="CD465" s="0" t="n">
        <f aca="false">ABS(BU465)</f>
        <v>213.46051283355</v>
      </c>
      <c r="CE465" s="0" t="n">
        <f aca="false">ABS(BV465)</f>
        <v>290.0751618025</v>
      </c>
      <c r="CF465" s="0" t="n">
        <f aca="false">BN465^2</f>
        <v>69179.5995779273</v>
      </c>
      <c r="CG465" s="0" t="n">
        <f aca="false">BO465^2</f>
        <v>67773.4573627662</v>
      </c>
      <c r="CH465" s="0" t="n">
        <f aca="false">BP465^2</f>
        <v>89148.1889380541</v>
      </c>
      <c r="CI465" s="0" t="n">
        <f aca="false">BQ465^2</f>
        <v>63071.3995778439</v>
      </c>
      <c r="CJ465" s="0" t="n">
        <f aca="false">BR465^2</f>
        <v>92555.1396466591</v>
      </c>
      <c r="CK465" s="0" t="n">
        <f aca="false">BS465^2</f>
        <v>67702.2410405606</v>
      </c>
      <c r="CL465" s="0" t="n">
        <f aca="false">BT465^2</f>
        <v>82377.4530285438</v>
      </c>
      <c r="CM465" s="0" t="n">
        <f aca="false">BU465^2</f>
        <v>45565.3905391621</v>
      </c>
      <c r="CN465" s="0" t="n">
        <f aca="false">BV465^2</f>
        <v>84143.5994947464</v>
      </c>
      <c r="CO465" s="1" t="n">
        <f aca="false">ABS(BN465/$C465)</f>
        <v>0.0587119891675817</v>
      </c>
      <c r="CP465" s="1" t="n">
        <f aca="false">ABS(BO465/$C465)</f>
        <v>0.0581122369267124</v>
      </c>
      <c r="CQ465" s="1" t="n">
        <f aca="false">ABS(BP465/$C465)</f>
        <v>0.0666490609811463</v>
      </c>
      <c r="CR465" s="1" t="n">
        <f aca="false">ABS(BQ465/$C465)</f>
        <v>0.0560601178923768</v>
      </c>
      <c r="CS465" s="1" t="n">
        <f aca="false">ABS(BR465/$C465)</f>
        <v>0.0679106743179329</v>
      </c>
      <c r="CT465" s="1" t="n">
        <f aca="false">ABS(BS465/$C465)</f>
        <v>0.0580816967439054</v>
      </c>
      <c r="CU465" s="1" t="n">
        <f aca="false">ABS(BT465/$C465)</f>
        <v>0.0640681159207806</v>
      </c>
      <c r="CV465" s="1" t="n">
        <f aca="false">ABS(BU465/$C465)</f>
        <v>0.0476491679156918</v>
      </c>
      <c r="CW465" s="1" t="n">
        <f aca="false">ABS(BV465/$C465)</f>
        <v>0.06475127371064</v>
      </c>
    </row>
    <row r="466" customFormat="false" ht="13.8" hidden="false" customHeight="false" outlineLevel="0" collapsed="false">
      <c r="A466" s="0" t="n">
        <f aca="false">A465+1</f>
        <v>461</v>
      </c>
      <c r="B466" s="0" t="n">
        <f aca="false">B465+1/12</f>
        <v>1990.3333333333</v>
      </c>
      <c r="C466" s="0" t="n">
        <v>4722.45642</v>
      </c>
      <c r="E466" s="0" t="n">
        <v>4924.44505815295</v>
      </c>
      <c r="F466" s="0" t="n">
        <f aca="false">E466-C466</f>
        <v>201.988638152947</v>
      </c>
      <c r="G466" s="0" t="n">
        <f aca="false">ABS(F466)</f>
        <v>201.988638152947</v>
      </c>
      <c r="H466" s="0" t="n">
        <f aca="false">F466^2</f>
        <v>40799.4099428821</v>
      </c>
      <c r="I466" s="17" t="n">
        <f aca="false">ABS(F466/C466)</f>
        <v>0.0427719432830567</v>
      </c>
      <c r="K466" s="0" t="n">
        <v>4811.9383081551</v>
      </c>
      <c r="L466" s="0" t="n">
        <v>4807.17551249008</v>
      </c>
      <c r="M466" s="0" t="n">
        <v>4814.67066823518</v>
      </c>
      <c r="N466" s="0" t="n">
        <v>4762.05914938824</v>
      </c>
      <c r="O466" s="0" t="n">
        <v>4960.91354392481</v>
      </c>
      <c r="P466" s="0" t="n">
        <v>4823.39480061713</v>
      </c>
      <c r="Q466" s="0" t="n">
        <v>4794.60151810814</v>
      </c>
      <c r="R466" s="0" t="n">
        <v>4741.08762311172</v>
      </c>
      <c r="S466" s="0" t="n">
        <v>4789.1321768712</v>
      </c>
      <c r="T466" s="0" t="n">
        <f aca="false">K466-$C466</f>
        <v>89.4818881550991</v>
      </c>
      <c r="U466" s="0" t="n">
        <f aca="false">L466-$C466</f>
        <v>84.7190924900797</v>
      </c>
      <c r="V466" s="0" t="n">
        <f aca="false">M466-$C466</f>
        <v>92.2142482351792</v>
      </c>
      <c r="W466" s="0" t="n">
        <f aca="false">N466-$C466</f>
        <v>39.6027293882398</v>
      </c>
      <c r="X466" s="0" t="n">
        <f aca="false">O466-$C466</f>
        <v>238.45712392481</v>
      </c>
      <c r="Y466" s="0" t="n">
        <f aca="false">P466-$C466</f>
        <v>100.93838061713</v>
      </c>
      <c r="Z466" s="0" t="n">
        <f aca="false">Q466-$C466</f>
        <v>72.1450981081398</v>
      </c>
      <c r="AA466" s="0" t="n">
        <f aca="false">R466-$C466</f>
        <v>18.6312031117195</v>
      </c>
      <c r="AB466" s="0" t="n">
        <f aca="false">S466-$C466</f>
        <v>66.6757568711992</v>
      </c>
      <c r="AC466" s="0" t="n">
        <f aca="false">ABS(T466)</f>
        <v>89.4818881550991</v>
      </c>
      <c r="AD466" s="0" t="n">
        <f aca="false">ABS(U466)</f>
        <v>84.7190924900797</v>
      </c>
      <c r="AE466" s="0" t="n">
        <f aca="false">ABS(V466)</f>
        <v>92.2142482351792</v>
      </c>
      <c r="AF466" s="0" t="n">
        <f aca="false">ABS(W466)</f>
        <v>39.6027293882398</v>
      </c>
      <c r="AG466" s="0" t="n">
        <f aca="false">ABS(X466)</f>
        <v>238.45712392481</v>
      </c>
      <c r="AH466" s="0" t="n">
        <f aca="false">ABS(Y466)</f>
        <v>100.93838061713</v>
      </c>
      <c r="AI466" s="0" t="n">
        <f aca="false">ABS(Z466)</f>
        <v>72.1450981081398</v>
      </c>
      <c r="AJ466" s="0" t="n">
        <f aca="false">ABS(AA466)</f>
        <v>18.6312031117195</v>
      </c>
      <c r="AK466" s="0" t="n">
        <f aca="false">ABS(AB466)</f>
        <v>66.6757568711992</v>
      </c>
      <c r="AL466" s="0" t="n">
        <f aca="false">T466^2</f>
        <v>8007.00830780167</v>
      </c>
      <c r="AM466" s="0" t="n">
        <f aca="false">U466^2</f>
        <v>7177.32463234268</v>
      </c>
      <c r="AN466" s="0" t="n">
        <f aca="false">V466^2</f>
        <v>8503.46757757925</v>
      </c>
      <c r="AO466" s="0" t="n">
        <f aca="false">W466^2</f>
        <v>1568.37617499815</v>
      </c>
      <c r="AP466" s="0" t="n">
        <f aca="false">X466^2</f>
        <v>56861.7999504921</v>
      </c>
      <c r="AQ466" s="0" t="n">
        <f aca="false">Y466^2</f>
        <v>10188.5566816086</v>
      </c>
      <c r="AR466" s="0" t="n">
        <f aca="false">Z466^2</f>
        <v>5204.91518103312</v>
      </c>
      <c r="AS466" s="0" t="n">
        <f aca="false">AA466^2</f>
        <v>347.121729390147</v>
      </c>
      <c r="AT466" s="0" t="n">
        <f aca="false">AB466^2</f>
        <v>4445.65655434726</v>
      </c>
      <c r="AU466" s="17" t="n">
        <f aca="false">ABS(T466/$C466)</f>
        <v>0.0189481659960134</v>
      </c>
      <c r="AV466" s="17" t="n">
        <f aca="false">ABS(U466/$C466)</f>
        <v>0.0179396239912956</v>
      </c>
      <c r="AW466" s="17" t="n">
        <f aca="false">ABS(V466/$C466)</f>
        <v>0.0195267547297301</v>
      </c>
      <c r="AX466" s="17" t="n">
        <f aca="false">ABS(W466/$C466)</f>
        <v>0.00838604443664507</v>
      </c>
      <c r="AY466" s="17" t="n">
        <f aca="false">ABS(X466/$C466)</f>
        <v>0.0504942984576679</v>
      </c>
      <c r="AZ466" s="17" t="n">
        <f aca="false">ABS(Y466/$C466)</f>
        <v>0.0213741264375988</v>
      </c>
      <c r="BA466" s="17" t="n">
        <f aca="false">ABS(Z466/$C466)</f>
        <v>0.0152770278202249</v>
      </c>
      <c r="BB466" s="17" t="n">
        <f aca="false">ABS(AA466/$C466)</f>
        <v>0.00394523558392509</v>
      </c>
      <c r="BC466" s="17" t="n">
        <f aca="false">ABS(AB466/$C466)</f>
        <v>0.0141188718203564</v>
      </c>
      <c r="BE466" s="0" t="n">
        <v>4811.92883602939</v>
      </c>
      <c r="BF466" s="0" t="n">
        <v>4807.04350601914</v>
      </c>
      <c r="BG466" s="0" t="n">
        <v>4814.73149262791</v>
      </c>
      <c r="BH466" s="0" t="n">
        <v>4760.76641623486</v>
      </c>
      <c r="BI466" s="0" t="n">
        <v>4964.73681715561</v>
      </c>
      <c r="BJ466" s="0" t="n">
        <v>4823.68007424603</v>
      </c>
      <c r="BK466" s="0" t="n">
        <v>4794.14601546463</v>
      </c>
      <c r="BL466" s="0" t="n">
        <v>4739.2553471307</v>
      </c>
      <c r="BM466" s="0" t="n">
        <v>4788.53596230251</v>
      </c>
      <c r="BN466" s="0" t="n">
        <f aca="false">BE466-$C466</f>
        <v>89.4724160293899</v>
      </c>
      <c r="BO466" s="0" t="n">
        <f aca="false">BF466-$C466</f>
        <v>84.5870860191399</v>
      </c>
      <c r="BP466" s="0" t="n">
        <f aca="false">BG466-$C466</f>
        <v>92.2750726279091</v>
      </c>
      <c r="BQ466" s="0" t="n">
        <f aca="false">BH466-$C466</f>
        <v>38.3099962348597</v>
      </c>
      <c r="BR466" s="0" t="n">
        <f aca="false">BI466-$C466</f>
        <v>242.28039715561</v>
      </c>
      <c r="BS466" s="0" t="n">
        <f aca="false">BJ466-$C466</f>
        <v>101.22365424603</v>
      </c>
      <c r="BT466" s="0" t="n">
        <f aca="false">BK466-$C466</f>
        <v>71.6895954646297</v>
      </c>
      <c r="BU466" s="0" t="n">
        <f aca="false">BL466-$C466</f>
        <v>16.7989271306997</v>
      </c>
      <c r="BV466" s="0" t="n">
        <f aca="false">BM466-$C466</f>
        <v>66.0795423025093</v>
      </c>
      <c r="BW466" s="0" t="n">
        <f aca="false">ABS(BN466)</f>
        <v>89.4724160293899</v>
      </c>
      <c r="BX466" s="0" t="n">
        <f aca="false">ABS(BO466)</f>
        <v>84.5870860191399</v>
      </c>
      <c r="BY466" s="0" t="n">
        <f aca="false">ABS(BP466)</f>
        <v>92.2750726279091</v>
      </c>
      <c r="BZ466" s="0" t="n">
        <f aca="false">ABS(BQ466)</f>
        <v>38.3099962348597</v>
      </c>
      <c r="CA466" s="0" t="n">
        <f aca="false">ABS(BR466)</f>
        <v>242.28039715561</v>
      </c>
      <c r="CB466" s="0" t="n">
        <f aca="false">ABS(BS466)</f>
        <v>101.22365424603</v>
      </c>
      <c r="CC466" s="0" t="n">
        <f aca="false">ABS(BT466)</f>
        <v>71.6895954646297</v>
      </c>
      <c r="CD466" s="0" t="n">
        <f aca="false">ABS(BU466)</f>
        <v>16.7989271306997</v>
      </c>
      <c r="CE466" s="0" t="n">
        <f aca="false">ABS(BV466)</f>
        <v>66.0795423025093</v>
      </c>
      <c r="CF466" s="0" t="n">
        <f aca="false">BN466^2</f>
        <v>8005.31323013623</v>
      </c>
      <c r="CG466" s="0" t="n">
        <f aca="false">BO466^2</f>
        <v>7154.97512120937</v>
      </c>
      <c r="CH466" s="0" t="n">
        <f aca="false">BP466^2</f>
        <v>8514.68902848591</v>
      </c>
      <c r="CI466" s="0" t="n">
        <f aca="false">BQ466^2</f>
        <v>1467.65581151496</v>
      </c>
      <c r="CJ466" s="0" t="n">
        <f aca="false">BR466^2</f>
        <v>58699.7908458799</v>
      </c>
      <c r="CK466" s="0" t="n">
        <f aca="false">BS466^2</f>
        <v>10246.2281789197</v>
      </c>
      <c r="CL466" s="0" t="n">
        <f aca="false">BT466^2</f>
        <v>5139.39809788226</v>
      </c>
      <c r="CM466" s="0" t="n">
        <f aca="false">BU466^2</f>
        <v>282.203952742557</v>
      </c>
      <c r="CN466" s="0" t="n">
        <f aca="false">BV466^2</f>
        <v>4366.50591090911</v>
      </c>
      <c r="CO466" s="1" t="n">
        <f aca="false">ABS(BN466/$C466)</f>
        <v>0.0189461602335739</v>
      </c>
      <c r="CP466" s="1" t="n">
        <f aca="false">ABS(BO466/$C466)</f>
        <v>0.0179116710661228</v>
      </c>
      <c r="CQ466" s="1" t="n">
        <f aca="false">ABS(BP466/$C466)</f>
        <v>0.0195396345505946</v>
      </c>
      <c r="CR466" s="1" t="n">
        <f aca="false">ABS(BQ466/$C466)</f>
        <v>0.00811230275680547</v>
      </c>
      <c r="CS466" s="1" t="n">
        <f aca="false">ABS(BR466/$C466)</f>
        <v>0.0513038926372157</v>
      </c>
      <c r="CT466" s="1" t="n">
        <f aca="false">ABS(BS466/$C466)</f>
        <v>0.0214345343278001</v>
      </c>
      <c r="CU466" s="1" t="n">
        <f aca="false">ABS(BT466/$C466)</f>
        <v>0.0151805732205422</v>
      </c>
      <c r="CV466" s="1" t="n">
        <f aca="false">ABS(BU466/$C466)</f>
        <v>0.00355724344211094</v>
      </c>
      <c r="CW466" s="1" t="n">
        <f aca="false">ABS(BV466/$C466)</f>
        <v>0.0139926208789682</v>
      </c>
    </row>
    <row r="467" customFormat="false" ht="13.8" hidden="false" customHeight="false" outlineLevel="0" collapsed="false">
      <c r="A467" s="0" t="n">
        <f aca="false">A466+1</f>
        <v>462</v>
      </c>
      <c r="B467" s="0" t="n">
        <f aca="false">B466+1/12</f>
        <v>1990.41666666663</v>
      </c>
      <c r="C467" s="0" t="n">
        <v>4778.734492</v>
      </c>
      <c r="E467" s="0" t="n">
        <v>4947.66793297652</v>
      </c>
      <c r="F467" s="0" t="n">
        <f aca="false">E467-C467</f>
        <v>168.933440976524</v>
      </c>
      <c r="G467" s="0" t="n">
        <f aca="false">ABS(F467)</f>
        <v>168.933440976524</v>
      </c>
      <c r="H467" s="0" t="n">
        <f aca="false">F467^2</f>
        <v>28538.5074801688</v>
      </c>
      <c r="I467" s="17" t="n">
        <f aca="false">ABS(F467/C467)</f>
        <v>0.0353510832751501</v>
      </c>
      <c r="K467" s="0" t="n">
        <v>4882.31066517869</v>
      </c>
      <c r="L467" s="0" t="n">
        <v>4882.85288287924</v>
      </c>
      <c r="M467" s="0" t="n">
        <v>4893.10290567175</v>
      </c>
      <c r="N467" s="0" t="n">
        <v>4842.80182165973</v>
      </c>
      <c r="O467" s="0" t="n">
        <v>5063.15718417009</v>
      </c>
      <c r="P467" s="0" t="n">
        <v>4894.63055634407</v>
      </c>
      <c r="Q467" s="0" t="n">
        <v>4830.55851096349</v>
      </c>
      <c r="R467" s="0" t="n">
        <v>4842.93967021317</v>
      </c>
      <c r="S467" s="0" t="n">
        <v>4826.42254051368</v>
      </c>
      <c r="T467" s="0" t="n">
        <f aca="false">K467-$C467</f>
        <v>103.576173178691</v>
      </c>
      <c r="U467" s="0" t="n">
        <f aca="false">L467-$C467</f>
        <v>104.11839087924</v>
      </c>
      <c r="V467" s="0" t="n">
        <f aca="false">M467-$C467</f>
        <v>114.36841367175</v>
      </c>
      <c r="W467" s="0" t="n">
        <f aca="false">N467-$C467</f>
        <v>64.0673296597306</v>
      </c>
      <c r="X467" s="0" t="n">
        <f aca="false">O467-$C467</f>
        <v>284.42269217009</v>
      </c>
      <c r="Y467" s="0" t="n">
        <f aca="false">P467-$C467</f>
        <v>115.896064344071</v>
      </c>
      <c r="Z467" s="0" t="n">
        <f aca="false">Q467-$C467</f>
        <v>51.8240189634907</v>
      </c>
      <c r="AA467" s="0" t="n">
        <f aca="false">R467-$C467</f>
        <v>64.2051782131703</v>
      </c>
      <c r="AB467" s="0" t="n">
        <f aca="false">S467-$C467</f>
        <v>47.6880485136808</v>
      </c>
      <c r="AC467" s="0" t="n">
        <f aca="false">ABS(T467)</f>
        <v>103.576173178691</v>
      </c>
      <c r="AD467" s="0" t="n">
        <f aca="false">ABS(U467)</f>
        <v>104.11839087924</v>
      </c>
      <c r="AE467" s="0" t="n">
        <f aca="false">ABS(V467)</f>
        <v>114.36841367175</v>
      </c>
      <c r="AF467" s="0" t="n">
        <f aca="false">ABS(W467)</f>
        <v>64.0673296597306</v>
      </c>
      <c r="AG467" s="0" t="n">
        <f aca="false">ABS(X467)</f>
        <v>284.42269217009</v>
      </c>
      <c r="AH467" s="0" t="n">
        <f aca="false">ABS(Y467)</f>
        <v>115.896064344071</v>
      </c>
      <c r="AI467" s="0" t="n">
        <f aca="false">ABS(Z467)</f>
        <v>51.8240189634907</v>
      </c>
      <c r="AJ467" s="0" t="n">
        <f aca="false">ABS(AA467)</f>
        <v>64.2051782131703</v>
      </c>
      <c r="AK467" s="0" t="n">
        <f aca="false">ABS(AB467)</f>
        <v>47.6880485136808</v>
      </c>
      <c r="AL467" s="0" t="n">
        <f aca="false">T467^2</f>
        <v>10728.0236503421</v>
      </c>
      <c r="AM467" s="0" t="n">
        <f aca="false">U467^2</f>
        <v>10840.6393192822</v>
      </c>
      <c r="AN467" s="0" t="n">
        <f aca="false">V467^2</f>
        <v>13080.1340457926</v>
      </c>
      <c r="AO467" s="0" t="n">
        <f aca="false">W467^2</f>
        <v>4104.6227297286</v>
      </c>
      <c r="AP467" s="0" t="n">
        <f aca="false">X467^2</f>
        <v>80896.2678212819</v>
      </c>
      <c r="AQ467" s="0" t="n">
        <f aca="false">Y467^2</f>
        <v>13431.8977304449</v>
      </c>
      <c r="AR467" s="0" t="n">
        <f aca="false">Z467^2</f>
        <v>2685.72894152825</v>
      </c>
      <c r="AS467" s="0" t="n">
        <f aca="false">AA467^2</f>
        <v>4122.30490938495</v>
      </c>
      <c r="AT467" s="0" t="n">
        <f aca="false">AB467^2</f>
        <v>2274.14997104317</v>
      </c>
      <c r="AU467" s="17" t="n">
        <f aca="false">ABS(T467/$C467)</f>
        <v>0.0216743937860716</v>
      </c>
      <c r="AV467" s="17" t="n">
        <f aca="false">ABS(U467/$C467)</f>
        <v>0.0217878584913104</v>
      </c>
      <c r="AW467" s="17" t="n">
        <f aca="false">ABS(V467/$C467)</f>
        <v>0.0239327825940554</v>
      </c>
      <c r="AX467" s="17" t="n">
        <f aca="false">ABS(W467/$C467)</f>
        <v>0.0134067564889794</v>
      </c>
      <c r="AY467" s="17" t="n">
        <f aca="false">ABS(X467/$C467)</f>
        <v>0.0595184128028534</v>
      </c>
      <c r="AZ467" s="17" t="n">
        <f aca="false">ABS(Y467/$C467)</f>
        <v>0.0242524594195578</v>
      </c>
      <c r="BA467" s="17" t="n">
        <f aca="false">ABS(Z467/$C467)</f>
        <v>0.0108447161168398</v>
      </c>
      <c r="BB467" s="17" t="n">
        <f aca="false">ABS(AA467/$C467)</f>
        <v>0.0134356027355475</v>
      </c>
      <c r="BC467" s="17" t="n">
        <f aca="false">ABS(AB467/$C467)</f>
        <v>0.00997922119203621</v>
      </c>
      <c r="BE467" s="0" t="n">
        <v>4882.15939773797</v>
      </c>
      <c r="BF467" s="0" t="n">
        <v>4882.72405504874</v>
      </c>
      <c r="BG467" s="0" t="n">
        <v>4893.39827372401</v>
      </c>
      <c r="BH467" s="0" t="n">
        <v>4841.01548578133</v>
      </c>
      <c r="BI467" s="0" t="n">
        <v>5070.49022679598</v>
      </c>
      <c r="BJ467" s="0" t="n">
        <v>4894.9891460241</v>
      </c>
      <c r="BK467" s="0" t="n">
        <v>4828.26548723727</v>
      </c>
      <c r="BL467" s="0" t="n">
        <v>4841.15903917952</v>
      </c>
      <c r="BM467" s="0" t="n">
        <v>4823.95835017919</v>
      </c>
      <c r="BN467" s="0" t="n">
        <f aca="false">BE467-$C467</f>
        <v>103.42490573797</v>
      </c>
      <c r="BO467" s="0" t="n">
        <f aca="false">BF467-$C467</f>
        <v>103.989563048741</v>
      </c>
      <c r="BP467" s="0" t="n">
        <f aca="false">BG467-$C467</f>
        <v>114.663781724011</v>
      </c>
      <c r="BQ467" s="0" t="n">
        <f aca="false">BH467-$C467</f>
        <v>62.2809937813308</v>
      </c>
      <c r="BR467" s="0" t="n">
        <f aca="false">BI467-$C467</f>
        <v>291.75573479598</v>
      </c>
      <c r="BS467" s="0" t="n">
        <f aca="false">BJ467-$C467</f>
        <v>116.2546540241</v>
      </c>
      <c r="BT467" s="0" t="n">
        <f aca="false">BK467-$C467</f>
        <v>49.53099523727</v>
      </c>
      <c r="BU467" s="0" t="n">
        <f aca="false">BL467-$C467</f>
        <v>62.4245471795202</v>
      </c>
      <c r="BV467" s="0" t="n">
        <f aca="false">BM467-$C467</f>
        <v>45.2238581791908</v>
      </c>
      <c r="BW467" s="0" t="n">
        <f aca="false">ABS(BN467)</f>
        <v>103.42490573797</v>
      </c>
      <c r="BX467" s="0" t="n">
        <f aca="false">ABS(BO467)</f>
        <v>103.989563048741</v>
      </c>
      <c r="BY467" s="0" t="n">
        <f aca="false">ABS(BP467)</f>
        <v>114.663781724011</v>
      </c>
      <c r="BZ467" s="0" t="n">
        <f aca="false">ABS(BQ467)</f>
        <v>62.2809937813308</v>
      </c>
      <c r="CA467" s="0" t="n">
        <f aca="false">ABS(BR467)</f>
        <v>291.75573479598</v>
      </c>
      <c r="CB467" s="0" t="n">
        <f aca="false">ABS(BS467)</f>
        <v>116.2546540241</v>
      </c>
      <c r="CC467" s="0" t="n">
        <f aca="false">ABS(BT467)</f>
        <v>49.53099523727</v>
      </c>
      <c r="CD467" s="0" t="n">
        <f aca="false">ABS(BU467)</f>
        <v>62.4245471795202</v>
      </c>
      <c r="CE467" s="0" t="n">
        <f aca="false">ABS(BV467)</f>
        <v>45.2238581791908</v>
      </c>
      <c r="CF467" s="0" t="n">
        <f aca="false">BN467^2</f>
        <v>10696.711126908</v>
      </c>
      <c r="CG467" s="0" t="n">
        <f aca="false">BO467^2</f>
        <v>10813.829223068</v>
      </c>
      <c r="CH467" s="0" t="n">
        <f aca="false">BP467^2</f>
        <v>13147.7828392516</v>
      </c>
      <c r="CI467" s="0" t="n">
        <f aca="false">BQ467^2</f>
        <v>3878.92218639017</v>
      </c>
      <c r="CJ467" s="0" t="n">
        <f aca="false">BR467^2</f>
        <v>85121.4087863423</v>
      </c>
      <c r="CK467" s="0" t="n">
        <f aca="false">BS467^2</f>
        <v>13515.1445822632</v>
      </c>
      <c r="CL467" s="0" t="n">
        <f aca="false">BT467^2</f>
        <v>2453.31948919446</v>
      </c>
      <c r="CM467" s="0" t="n">
        <f aca="false">BU467^2</f>
        <v>3896.82409056815</v>
      </c>
      <c r="CN467" s="0" t="n">
        <f aca="false">BV467^2</f>
        <v>2045.19734861156</v>
      </c>
      <c r="CO467" s="1" t="n">
        <f aca="false">ABS(BN467/$C467)</f>
        <v>0.0216427394974782</v>
      </c>
      <c r="CP467" s="1" t="n">
        <f aca="false">ABS(BO467/$C467)</f>
        <v>0.0217608999250384</v>
      </c>
      <c r="CQ467" s="1" t="n">
        <f aca="false">ABS(BP467/$C467)</f>
        <v>0.0239945914375381</v>
      </c>
      <c r="CR467" s="1" t="n">
        <f aca="false">ABS(BQ467/$C467)</f>
        <v>0.0130329470878942</v>
      </c>
      <c r="CS467" s="1" t="n">
        <f aca="false">ABS(BR467/$C467)</f>
        <v>0.0610529284027818</v>
      </c>
      <c r="CT467" s="1" t="n">
        <f aca="false">ABS(BS467/$C467)</f>
        <v>0.024327498047594</v>
      </c>
      <c r="CU467" s="1" t="n">
        <f aca="false">ABS(BT467/$C467)</f>
        <v>0.0103648770025179</v>
      </c>
      <c r="CV467" s="1" t="n">
        <f aca="false">ABS(BU467/$C467)</f>
        <v>0.0130629871326863</v>
      </c>
      <c r="CW467" s="1" t="n">
        <f aca="false">ABS(BV467/$C467)</f>
        <v>0.00946356368090743</v>
      </c>
    </row>
    <row r="468" customFormat="false" ht="13.8" hidden="false" customHeight="false" outlineLevel="0" collapsed="false">
      <c r="A468" s="0" t="n">
        <f aca="false">A467+1</f>
        <v>463</v>
      </c>
      <c r="B468" s="0" t="n">
        <f aca="false">B467+1/12</f>
        <v>1990.49999999997</v>
      </c>
      <c r="C468" s="0" t="n">
        <v>4450.013062</v>
      </c>
      <c r="E468" s="0" t="n">
        <v>4812.60442982742</v>
      </c>
      <c r="F468" s="0" t="n">
        <f aca="false">E468-C468</f>
        <v>362.591367827417</v>
      </c>
      <c r="G468" s="0" t="n">
        <f aca="false">ABS(F468)</f>
        <v>362.591367827417</v>
      </c>
      <c r="H468" s="0" t="n">
        <f aca="false">F468^2</f>
        <v>131472.500022957</v>
      </c>
      <c r="I468" s="17" t="n">
        <f aca="false">ABS(F468/C468)</f>
        <v>0.0814809670838259</v>
      </c>
      <c r="K468" s="0" t="n">
        <v>4771.55738066098</v>
      </c>
      <c r="L468" s="0" t="n">
        <v>4788.64379397728</v>
      </c>
      <c r="M468" s="0" t="n">
        <v>4749.41952377305</v>
      </c>
      <c r="N468" s="0" t="n">
        <v>4725.82450279198</v>
      </c>
      <c r="O468" s="0" t="n">
        <v>4815.68761422429</v>
      </c>
      <c r="P468" s="0" t="n">
        <v>4750.41671390821</v>
      </c>
      <c r="Q468" s="0" t="n">
        <v>4729.68276097524</v>
      </c>
      <c r="R468" s="0" t="n">
        <v>4694.90282577508</v>
      </c>
      <c r="S468" s="0" t="n">
        <v>4720.26029384735</v>
      </c>
      <c r="T468" s="0" t="n">
        <f aca="false">K468-$C468</f>
        <v>321.54431866098</v>
      </c>
      <c r="U468" s="0" t="n">
        <f aca="false">L468-$C468</f>
        <v>338.63073197728</v>
      </c>
      <c r="V468" s="0" t="n">
        <f aca="false">M468-$C468</f>
        <v>299.40646177305</v>
      </c>
      <c r="W468" s="0" t="n">
        <f aca="false">N468-$C468</f>
        <v>275.81144079198</v>
      </c>
      <c r="X468" s="0" t="n">
        <f aca="false">O468-$C468</f>
        <v>365.67455222429</v>
      </c>
      <c r="Y468" s="0" t="n">
        <f aca="false">P468-$C468</f>
        <v>300.40365190821</v>
      </c>
      <c r="Z468" s="0" t="n">
        <f aca="false">Q468-$C468</f>
        <v>279.66969897524</v>
      </c>
      <c r="AA468" s="0" t="n">
        <f aca="false">R468-$C468</f>
        <v>244.88976377508</v>
      </c>
      <c r="AB468" s="0" t="n">
        <f aca="false">S468-$C468</f>
        <v>270.24723184735</v>
      </c>
      <c r="AC468" s="0" t="n">
        <f aca="false">ABS(T468)</f>
        <v>321.54431866098</v>
      </c>
      <c r="AD468" s="0" t="n">
        <f aca="false">ABS(U468)</f>
        <v>338.63073197728</v>
      </c>
      <c r="AE468" s="0" t="n">
        <f aca="false">ABS(V468)</f>
        <v>299.40646177305</v>
      </c>
      <c r="AF468" s="0" t="n">
        <f aca="false">ABS(W468)</f>
        <v>275.81144079198</v>
      </c>
      <c r="AG468" s="0" t="n">
        <f aca="false">ABS(X468)</f>
        <v>365.67455222429</v>
      </c>
      <c r="AH468" s="0" t="n">
        <f aca="false">ABS(Y468)</f>
        <v>300.40365190821</v>
      </c>
      <c r="AI468" s="0" t="n">
        <f aca="false">ABS(Z468)</f>
        <v>279.66969897524</v>
      </c>
      <c r="AJ468" s="0" t="n">
        <f aca="false">ABS(AA468)</f>
        <v>244.88976377508</v>
      </c>
      <c r="AK468" s="0" t="n">
        <f aca="false">ABS(AB468)</f>
        <v>270.24723184735</v>
      </c>
      <c r="AL468" s="0" t="n">
        <f aca="false">T468^2</f>
        <v>103390.748863154</v>
      </c>
      <c r="AM468" s="0" t="n">
        <f aca="false">U468^2</f>
        <v>114670.772639469</v>
      </c>
      <c r="AN468" s="0" t="n">
        <f aca="false">V468^2</f>
        <v>89644.2293514569</v>
      </c>
      <c r="AO468" s="0" t="n">
        <f aca="false">W468^2</f>
        <v>76071.950871748</v>
      </c>
      <c r="AP468" s="0" t="n">
        <f aca="false">X468^2</f>
        <v>133717.878144435</v>
      </c>
      <c r="AQ468" s="0" t="n">
        <f aca="false">Y468^2</f>
        <v>90242.3540797891</v>
      </c>
      <c r="AR468" s="0" t="n">
        <f aca="false">Z468^2</f>
        <v>78215.1405249013</v>
      </c>
      <c r="AS468" s="0" t="n">
        <f aca="false">AA468^2</f>
        <v>59970.9964018143</v>
      </c>
      <c r="AT468" s="0" t="n">
        <f aca="false">AB468^2</f>
        <v>73033.5663211554</v>
      </c>
      <c r="AU468" s="17" t="n">
        <f aca="false">ABS(T468/$C468)</f>
        <v>0.072256938166484</v>
      </c>
      <c r="AV468" s="17" t="n">
        <f aca="false">ABS(U468/$C468)</f>
        <v>0.0760965703379502</v>
      </c>
      <c r="AW468" s="17" t="n">
        <f aca="false">ABS(V468/$C468)</f>
        <v>0.0672821534682161</v>
      </c>
      <c r="AX468" s="17" t="n">
        <f aca="false">ABS(W468/$C468)</f>
        <v>0.0619799171259107</v>
      </c>
      <c r="AY468" s="17" t="n">
        <f aca="false">ABS(X468/$C468)</f>
        <v>0.0821738154763848</v>
      </c>
      <c r="AZ468" s="17" t="n">
        <f aca="false">ABS(Y468/$C468)</f>
        <v>0.0675062404812802</v>
      </c>
      <c r="BA468" s="17" t="n">
        <f aca="false">ABS(Z468/$C468)</f>
        <v>0.0628469388918032</v>
      </c>
      <c r="BB468" s="17" t="n">
        <f aca="false">ABS(AA468/$C468)</f>
        <v>0.0550312460577402</v>
      </c>
      <c r="BC468" s="17" t="n">
        <f aca="false">ABS(AB468/$C468)</f>
        <v>0.0607295367636271</v>
      </c>
      <c r="BE468" s="0" t="n">
        <v>4771.54930353857</v>
      </c>
      <c r="BF468" s="0" t="n">
        <v>4788.92719803817</v>
      </c>
      <c r="BG468" s="0" t="n">
        <v>4749.03379169157</v>
      </c>
      <c r="BH468" s="0" t="n">
        <v>4725.03625764304</v>
      </c>
      <c r="BI468" s="0" t="n">
        <v>4816.43236523852</v>
      </c>
      <c r="BJ468" s="0" t="n">
        <v>4750.04799313011</v>
      </c>
      <c r="BK468" s="0" t="n">
        <v>4728.9603347691</v>
      </c>
      <c r="BL468" s="0" t="n">
        <v>4693.58708039306</v>
      </c>
      <c r="BM468" s="0" t="n">
        <v>4719.37712753635</v>
      </c>
      <c r="BN468" s="0" t="n">
        <f aca="false">BE468-$C468</f>
        <v>321.53624153857</v>
      </c>
      <c r="BO468" s="0" t="n">
        <f aca="false">BF468-$C468</f>
        <v>338.91413603817</v>
      </c>
      <c r="BP468" s="0" t="n">
        <f aca="false">BG468-$C468</f>
        <v>299.02072969157</v>
      </c>
      <c r="BQ468" s="0" t="n">
        <f aca="false">BH468-$C468</f>
        <v>275.02319564304</v>
      </c>
      <c r="BR468" s="0" t="n">
        <f aca="false">BI468-$C468</f>
        <v>366.41930323852</v>
      </c>
      <c r="BS468" s="0" t="n">
        <f aca="false">BJ468-$C468</f>
        <v>300.03493113011</v>
      </c>
      <c r="BT468" s="0" t="n">
        <f aca="false">BK468-$C468</f>
        <v>278.9472727691</v>
      </c>
      <c r="BU468" s="0" t="n">
        <f aca="false">BL468-$C468</f>
        <v>243.57401839306</v>
      </c>
      <c r="BV468" s="0" t="n">
        <f aca="false">BM468-$C468</f>
        <v>269.36406553635</v>
      </c>
      <c r="BW468" s="0" t="n">
        <f aca="false">ABS(BN468)</f>
        <v>321.53624153857</v>
      </c>
      <c r="BX468" s="0" t="n">
        <f aca="false">ABS(BO468)</f>
        <v>338.91413603817</v>
      </c>
      <c r="BY468" s="0" t="n">
        <f aca="false">ABS(BP468)</f>
        <v>299.02072969157</v>
      </c>
      <c r="BZ468" s="0" t="n">
        <f aca="false">ABS(BQ468)</f>
        <v>275.02319564304</v>
      </c>
      <c r="CA468" s="0" t="n">
        <f aca="false">ABS(BR468)</f>
        <v>366.41930323852</v>
      </c>
      <c r="CB468" s="0" t="n">
        <f aca="false">ABS(BS468)</f>
        <v>300.03493113011</v>
      </c>
      <c r="CC468" s="0" t="n">
        <f aca="false">ABS(BT468)</f>
        <v>278.9472727691</v>
      </c>
      <c r="CD468" s="0" t="n">
        <f aca="false">ABS(BU468)</f>
        <v>243.57401839306</v>
      </c>
      <c r="CE468" s="0" t="n">
        <f aca="false">ABS(BV468)</f>
        <v>269.36406553635</v>
      </c>
      <c r="CF468" s="0" t="n">
        <f aca="false">BN468^2</f>
        <v>103385.55462275</v>
      </c>
      <c r="CG468" s="0" t="n">
        <f aca="false">BO468^2</f>
        <v>114862.791606499</v>
      </c>
      <c r="CH468" s="0" t="n">
        <f aca="false">BP468^2</f>
        <v>89413.3967852788</v>
      </c>
      <c r="CI468" s="0" t="n">
        <f aca="false">BQ468^2</f>
        <v>75637.7581417097</v>
      </c>
      <c r="CJ468" s="0" t="n">
        <f aca="false">BR468^2</f>
        <v>134263.105785803</v>
      </c>
      <c r="CK468" s="0" t="n">
        <f aca="false">BS468^2</f>
        <v>90020.9598982497</v>
      </c>
      <c r="CL468" s="0" t="n">
        <f aca="false">BT468^2</f>
        <v>77811.5809853187</v>
      </c>
      <c r="CM468" s="0" t="n">
        <f aca="false">BU468^2</f>
        <v>59328.3024361428</v>
      </c>
      <c r="CN468" s="0" t="n">
        <f aca="false">BV468^2</f>
        <v>72556.9998022709</v>
      </c>
      <c r="CO468" s="1" t="n">
        <f aca="false">ABS(BN468/$C468)</f>
        <v>0.0722551230881241</v>
      </c>
      <c r="CP468" s="1" t="n">
        <f aca="false">ABS(BO468/$C468)</f>
        <v>0.0761602564568315</v>
      </c>
      <c r="CQ468" s="1" t="n">
        <f aca="false">ABS(BP468/$C468)</f>
        <v>0.0671954723560247</v>
      </c>
      <c r="CR468" s="1" t="n">
        <f aca="false">ABS(BQ468/$C468)</f>
        <v>0.0618027839045116</v>
      </c>
      <c r="CS468" s="1" t="n">
        <f aca="false">ABS(BR468/$C468)</f>
        <v>0.0823411747636169</v>
      </c>
      <c r="CT468" s="1" t="n">
        <f aca="false">ABS(BS468/$C468)</f>
        <v>0.0674233821226725</v>
      </c>
      <c r="CU468" s="1" t="n">
        <f aca="false">ABS(BT468/$C468)</f>
        <v>0.0626845964006521</v>
      </c>
      <c r="CV468" s="1" t="n">
        <f aca="false">ABS(BU468/$C468)</f>
        <v>0.0547355738060663</v>
      </c>
      <c r="CW468" s="1" t="n">
        <f aca="false">ABS(BV468/$C468)</f>
        <v>0.0605310730066235</v>
      </c>
    </row>
    <row r="469" customFormat="false" ht="13.8" hidden="false" customHeight="false" outlineLevel="0" collapsed="false">
      <c r="A469" s="0" t="n">
        <f aca="false">A468+1</f>
        <v>464</v>
      </c>
      <c r="B469" s="0" t="n">
        <f aca="false">B468+1/12</f>
        <v>1990.5833333333</v>
      </c>
      <c r="C469" s="0" t="n">
        <v>4725.012908</v>
      </c>
      <c r="E469" s="0" t="n">
        <v>4706.86580193616</v>
      </c>
      <c r="F469" s="0" t="n">
        <f aca="false">E469-C469</f>
        <v>-18.1471060638442</v>
      </c>
      <c r="G469" s="0" t="n">
        <f aca="false">ABS(F469)</f>
        <v>18.1471060638442</v>
      </c>
      <c r="H469" s="0" t="n">
        <f aca="false">F469^2</f>
        <v>329.317458492409</v>
      </c>
      <c r="I469" s="17" t="n">
        <f aca="false">ABS(F469/C469)</f>
        <v>0.00384064687593106</v>
      </c>
      <c r="K469" s="0" t="n">
        <v>4818.55868228209</v>
      </c>
      <c r="L469" s="0" t="n">
        <v>4809.59044643099</v>
      </c>
      <c r="M469" s="0" t="n">
        <v>4788.27662088575</v>
      </c>
      <c r="N469" s="0" t="n">
        <v>4804.1222625785</v>
      </c>
      <c r="O469" s="0" t="n">
        <v>4898.49581851822</v>
      </c>
      <c r="P469" s="0" t="n">
        <v>4836.38055320143</v>
      </c>
      <c r="Q469" s="0" t="n">
        <v>4792.1380222352</v>
      </c>
      <c r="R469" s="0" t="n">
        <v>4751.18986751742</v>
      </c>
      <c r="S469" s="0" t="n">
        <v>4753.71793296654</v>
      </c>
      <c r="T469" s="0" t="n">
        <f aca="false">K469-$C469</f>
        <v>93.5457742820899</v>
      </c>
      <c r="U469" s="0" t="n">
        <f aca="false">L469-$C469</f>
        <v>84.57753843099</v>
      </c>
      <c r="V469" s="0" t="n">
        <f aca="false">M469-$C469</f>
        <v>63.2637128857505</v>
      </c>
      <c r="W469" s="0" t="n">
        <f aca="false">N469-$C469</f>
        <v>79.1093545785006</v>
      </c>
      <c r="X469" s="0" t="n">
        <f aca="false">O469-$C469</f>
        <v>173.482910518221</v>
      </c>
      <c r="Y469" s="0" t="n">
        <f aca="false">P469-$C469</f>
        <v>111.367645201431</v>
      </c>
      <c r="Z469" s="0" t="n">
        <f aca="false">Q469-$C469</f>
        <v>67.1251142352003</v>
      </c>
      <c r="AA469" s="0" t="n">
        <f aca="false">R469-$C469</f>
        <v>26.1769595174201</v>
      </c>
      <c r="AB469" s="0" t="n">
        <f aca="false">S469-$C469</f>
        <v>28.7050249665399</v>
      </c>
      <c r="AC469" s="0" t="n">
        <f aca="false">ABS(T469)</f>
        <v>93.5457742820899</v>
      </c>
      <c r="AD469" s="0" t="n">
        <f aca="false">ABS(U469)</f>
        <v>84.57753843099</v>
      </c>
      <c r="AE469" s="0" t="n">
        <f aca="false">ABS(V469)</f>
        <v>63.2637128857505</v>
      </c>
      <c r="AF469" s="0" t="n">
        <f aca="false">ABS(W469)</f>
        <v>79.1093545785006</v>
      </c>
      <c r="AG469" s="0" t="n">
        <f aca="false">ABS(X469)</f>
        <v>173.482910518221</v>
      </c>
      <c r="AH469" s="0" t="n">
        <f aca="false">ABS(Y469)</f>
        <v>111.367645201431</v>
      </c>
      <c r="AI469" s="0" t="n">
        <f aca="false">ABS(Z469)</f>
        <v>67.1251142352003</v>
      </c>
      <c r="AJ469" s="0" t="n">
        <f aca="false">ABS(AA469)</f>
        <v>26.1769595174201</v>
      </c>
      <c r="AK469" s="0" t="n">
        <f aca="false">ABS(AB469)</f>
        <v>28.7050249665399</v>
      </c>
      <c r="AL469" s="0" t="n">
        <f aca="false">T469^2</f>
        <v>8750.81188603572</v>
      </c>
      <c r="AM469" s="0" t="n">
        <f aca="false">U469^2</f>
        <v>7153.36000704559</v>
      </c>
      <c r="AN469" s="0" t="n">
        <f aca="false">V469^2</f>
        <v>4002.29736809067</v>
      </c>
      <c r="AO469" s="0" t="n">
        <f aca="false">W469^2</f>
        <v>6258.28998182694</v>
      </c>
      <c r="AP469" s="0" t="n">
        <f aca="false">X469^2</f>
        <v>30096.320241873</v>
      </c>
      <c r="AQ469" s="0" t="n">
        <f aca="false">Y469^2</f>
        <v>12402.7523977117</v>
      </c>
      <c r="AR469" s="0" t="n">
        <f aca="false">Z469^2</f>
        <v>4505.78096108869</v>
      </c>
      <c r="AS469" s="0" t="n">
        <f aca="false">AA469^2</f>
        <v>685.233209576649</v>
      </c>
      <c r="AT469" s="0" t="n">
        <f aca="false">AB469^2</f>
        <v>823.978458329679</v>
      </c>
      <c r="AU469" s="17" t="n">
        <f aca="false">ABS(T469/$C469)</f>
        <v>0.0197979933819241</v>
      </c>
      <c r="AV469" s="17" t="n">
        <f aca="false">ABS(U469/$C469)</f>
        <v>0.0178999592335061</v>
      </c>
      <c r="AW469" s="17" t="n">
        <f aca="false">ABS(V469/$C469)</f>
        <v>0.0133891090072236</v>
      </c>
      <c r="AX469" s="17" t="n">
        <f aca="false">ABS(W469/$C469)</f>
        <v>0.0167426748072072</v>
      </c>
      <c r="AY469" s="17" t="n">
        <f aca="false">ABS(X469/$C469)</f>
        <v>0.0367158595957472</v>
      </c>
      <c r="AZ469" s="17" t="n">
        <f aca="false">ABS(Y469/$C469)</f>
        <v>0.0235698076110803</v>
      </c>
      <c r="BA469" s="17" t="n">
        <f aca="false">ABS(Z469/$C469)</f>
        <v>0.0142063345735098</v>
      </c>
      <c r="BB469" s="17" t="n">
        <f aca="false">ABS(AA469/$C469)</f>
        <v>0.00554008211768045</v>
      </c>
      <c r="BC469" s="17" t="n">
        <f aca="false">ABS(AB469/$C469)</f>
        <v>0.00607512096272561</v>
      </c>
      <c r="BE469" s="0" t="n">
        <v>4819.03241954484</v>
      </c>
      <c r="BF469" s="0" t="n">
        <v>4809.86300091983</v>
      </c>
      <c r="BG469" s="0" t="n">
        <v>4788.07104627347</v>
      </c>
      <c r="BH469" s="0" t="n">
        <v>4804.27215031168</v>
      </c>
      <c r="BI469" s="0" t="n">
        <v>4900.76277075369</v>
      </c>
      <c r="BJ469" s="0" t="n">
        <v>4837.25408519387</v>
      </c>
      <c r="BK469" s="0" t="n">
        <v>4792.01906972427</v>
      </c>
      <c r="BL469" s="0" t="n">
        <v>4750.15233263535</v>
      </c>
      <c r="BM469" s="0" t="n">
        <v>4752.73710970849</v>
      </c>
      <c r="BN469" s="0" t="n">
        <f aca="false">BE469-$C469</f>
        <v>94.0195115448405</v>
      </c>
      <c r="BO469" s="0" t="n">
        <f aca="false">BF469-$C469</f>
        <v>84.8500929198299</v>
      </c>
      <c r="BP469" s="0" t="n">
        <f aca="false">BG469-$C469</f>
        <v>63.0581382734699</v>
      </c>
      <c r="BQ469" s="0" t="n">
        <f aca="false">BH469-$C469</f>
        <v>79.2592423116803</v>
      </c>
      <c r="BR469" s="0" t="n">
        <f aca="false">BI469-$C469</f>
        <v>175.749862753691</v>
      </c>
      <c r="BS469" s="0" t="n">
        <f aca="false">BJ469-$C469</f>
        <v>112.241177193871</v>
      </c>
      <c r="BT469" s="0" t="n">
        <f aca="false">BK469-$C469</f>
        <v>67.00616172427</v>
      </c>
      <c r="BU469" s="0" t="n">
        <f aca="false">BL469-$C469</f>
        <v>25.1394246353502</v>
      </c>
      <c r="BV469" s="0" t="n">
        <f aca="false">BM469-$C469</f>
        <v>27.72420170849</v>
      </c>
      <c r="BW469" s="0" t="n">
        <f aca="false">ABS(BN469)</f>
        <v>94.0195115448405</v>
      </c>
      <c r="BX469" s="0" t="n">
        <f aca="false">ABS(BO469)</f>
        <v>84.8500929198299</v>
      </c>
      <c r="BY469" s="0" t="n">
        <f aca="false">ABS(BP469)</f>
        <v>63.0581382734699</v>
      </c>
      <c r="BZ469" s="0" t="n">
        <f aca="false">ABS(BQ469)</f>
        <v>79.2592423116803</v>
      </c>
      <c r="CA469" s="0" t="n">
        <f aca="false">ABS(BR469)</f>
        <v>175.749862753691</v>
      </c>
      <c r="CB469" s="0" t="n">
        <f aca="false">ABS(BS469)</f>
        <v>112.241177193871</v>
      </c>
      <c r="CC469" s="0" t="n">
        <f aca="false">ABS(BT469)</f>
        <v>67.00616172427</v>
      </c>
      <c r="CD469" s="0" t="n">
        <f aca="false">ABS(BU469)</f>
        <v>25.1394246353502</v>
      </c>
      <c r="CE469" s="0" t="n">
        <f aca="false">ABS(BV469)</f>
        <v>27.72420170849</v>
      </c>
      <c r="CF469" s="0" t="n">
        <f aca="false">BN469^2</f>
        <v>8839.66855113039</v>
      </c>
      <c r="CG469" s="0" t="n">
        <f aca="false">BO469^2</f>
        <v>7199.53826850376</v>
      </c>
      <c r="CH469" s="0" t="n">
        <f aca="false">BP469^2</f>
        <v>3976.32880251605</v>
      </c>
      <c r="CI469" s="0" t="n">
        <f aca="false">BQ469^2</f>
        <v>6282.02749182165</v>
      </c>
      <c r="CJ469" s="0" t="n">
        <f aca="false">BR469^2</f>
        <v>30888.0142579411</v>
      </c>
      <c r="CK469" s="0" t="n">
        <f aca="false">BS469^2</f>
        <v>12598.0818578658</v>
      </c>
      <c r="CL469" s="0" t="n">
        <f aca="false">BT469^2</f>
        <v>4489.82570901902</v>
      </c>
      <c r="CM469" s="0" t="n">
        <f aca="false">BU469^2</f>
        <v>631.990670996454</v>
      </c>
      <c r="CN469" s="0" t="n">
        <f aca="false">BV469^2</f>
        <v>768.63136037304</v>
      </c>
      <c r="CO469" s="1" t="n">
        <f aca="false">ABS(BN469/$C469)</f>
        <v>0.0198982549625747</v>
      </c>
      <c r="CP469" s="1" t="n">
        <f aca="false">ABS(BO469/$C469)</f>
        <v>0.0179576425656253</v>
      </c>
      <c r="CQ469" s="1" t="n">
        <f aca="false">ABS(BP469/$C469)</f>
        <v>0.0133456012716294</v>
      </c>
      <c r="CR469" s="1" t="n">
        <f aca="false">ABS(BQ469/$C469)</f>
        <v>0.0167743969921194</v>
      </c>
      <c r="CS469" s="1" t="n">
        <f aca="false">ABS(BR469/$C469)</f>
        <v>0.0371956365359608</v>
      </c>
      <c r="CT469" s="1" t="n">
        <f aca="false">ABS(BS469/$C469)</f>
        <v>0.0237546816017864</v>
      </c>
      <c r="CU469" s="1" t="n">
        <f aca="false">ABS(BT469/$C469)</f>
        <v>0.0141811595076959</v>
      </c>
      <c r="CV469" s="1" t="n">
        <f aca="false">ABS(BU469/$C469)</f>
        <v>0.00532049861552467</v>
      </c>
      <c r="CW469" s="1" t="n">
        <f aca="false">ABS(BV469/$C469)</f>
        <v>0.00586753988789103</v>
      </c>
    </row>
    <row r="470" customFormat="false" ht="13.8" hidden="false" customHeight="false" outlineLevel="0" collapsed="false">
      <c r="A470" s="0" t="n">
        <f aca="false">A469+1</f>
        <v>465</v>
      </c>
      <c r="B470" s="0" t="n">
        <f aca="false">B469+1/12</f>
        <v>1990.66666666663</v>
      </c>
      <c r="C470" s="0" t="n">
        <v>4730.38509</v>
      </c>
      <c r="E470" s="0" t="n">
        <v>4822.27522032176</v>
      </c>
      <c r="F470" s="0" t="n">
        <f aca="false">E470-C470</f>
        <v>91.8901303217553</v>
      </c>
      <c r="G470" s="0" t="n">
        <f aca="false">ABS(F470)</f>
        <v>91.8901303217553</v>
      </c>
      <c r="H470" s="0" t="n">
        <f aca="false">F470^2</f>
        <v>8443.79605054918</v>
      </c>
      <c r="I470" s="17" t="n">
        <f aca="false">ABS(F470/C470)</f>
        <v>0.019425507347385</v>
      </c>
      <c r="K470" s="0" t="n">
        <v>4818.73710741552</v>
      </c>
      <c r="L470" s="0" t="n">
        <v>4870.9873344501</v>
      </c>
      <c r="M470" s="0" t="n">
        <v>4817.88572685533</v>
      </c>
      <c r="N470" s="0" t="n">
        <v>4845.96916081879</v>
      </c>
      <c r="O470" s="0" t="n">
        <v>4959.4449907308</v>
      </c>
      <c r="P470" s="0" t="n">
        <v>4830.01657394286</v>
      </c>
      <c r="Q470" s="0" t="n">
        <v>4830.95971239539</v>
      </c>
      <c r="R470" s="0" t="n">
        <v>4876.05818553342</v>
      </c>
      <c r="S470" s="0" t="n">
        <v>4817.48617998361</v>
      </c>
      <c r="T470" s="0" t="n">
        <f aca="false">K470-$C470</f>
        <v>88.3520174155201</v>
      </c>
      <c r="U470" s="0" t="n">
        <f aca="false">L470-$C470</f>
        <v>140.6022444501</v>
      </c>
      <c r="V470" s="0" t="n">
        <f aca="false">M470-$C470</f>
        <v>87.5006368553304</v>
      </c>
      <c r="W470" s="0" t="n">
        <f aca="false">N470-$C470</f>
        <v>115.584070818791</v>
      </c>
      <c r="X470" s="0" t="n">
        <f aca="false">O470-$C470</f>
        <v>229.0599007308</v>
      </c>
      <c r="Y470" s="0" t="n">
        <f aca="false">P470-$C470</f>
        <v>99.6314839428606</v>
      </c>
      <c r="Z470" s="0" t="n">
        <f aca="false">Q470-$C470</f>
        <v>100.57462239539</v>
      </c>
      <c r="AA470" s="0" t="n">
        <f aca="false">R470-$C470</f>
        <v>145.673095533421</v>
      </c>
      <c r="AB470" s="0" t="n">
        <f aca="false">S470-$C470</f>
        <v>87.1010899836101</v>
      </c>
      <c r="AC470" s="0" t="n">
        <f aca="false">ABS(T470)</f>
        <v>88.3520174155201</v>
      </c>
      <c r="AD470" s="0" t="n">
        <f aca="false">ABS(U470)</f>
        <v>140.6022444501</v>
      </c>
      <c r="AE470" s="0" t="n">
        <f aca="false">ABS(V470)</f>
        <v>87.5006368553304</v>
      </c>
      <c r="AF470" s="0" t="n">
        <f aca="false">ABS(W470)</f>
        <v>115.584070818791</v>
      </c>
      <c r="AG470" s="0" t="n">
        <f aca="false">ABS(X470)</f>
        <v>229.0599007308</v>
      </c>
      <c r="AH470" s="0" t="n">
        <f aca="false">ABS(Y470)</f>
        <v>99.6314839428606</v>
      </c>
      <c r="AI470" s="0" t="n">
        <f aca="false">ABS(Z470)</f>
        <v>100.57462239539</v>
      </c>
      <c r="AJ470" s="0" t="n">
        <f aca="false">ABS(AA470)</f>
        <v>145.673095533421</v>
      </c>
      <c r="AK470" s="0" t="n">
        <f aca="false">ABS(AB470)</f>
        <v>87.1010899836101</v>
      </c>
      <c r="AL470" s="0" t="n">
        <f aca="false">T470^2</f>
        <v>7806.07898139237</v>
      </c>
      <c r="AM470" s="0" t="n">
        <f aca="false">U470^2</f>
        <v>19768.9911444058</v>
      </c>
      <c r="AN470" s="0" t="n">
        <f aca="false">V470^2</f>
        <v>7656.36145008841</v>
      </c>
      <c r="AO470" s="0" t="n">
        <f aca="false">W470^2</f>
        <v>13359.6774270432</v>
      </c>
      <c r="AP470" s="0" t="n">
        <f aca="false">X470^2</f>
        <v>52468.438122804</v>
      </c>
      <c r="AQ470" s="0" t="n">
        <f aca="false">Y470^2</f>
        <v>9926.43259265648</v>
      </c>
      <c r="AR470" s="0" t="n">
        <f aca="false">Z470^2</f>
        <v>10115.2546699753</v>
      </c>
      <c r="AS470" s="0" t="n">
        <f aca="false">AA470^2</f>
        <v>21220.6507622891</v>
      </c>
      <c r="AT470" s="0" t="n">
        <f aca="false">AB470^2</f>
        <v>7586.59987633295</v>
      </c>
      <c r="AU470" s="17" t="n">
        <f aca="false">ABS(T470/$C470)</f>
        <v>0.0186775528280553</v>
      </c>
      <c r="AV470" s="17" t="n">
        <f aca="false">ABS(U470/$C470)</f>
        <v>0.0297232131792678</v>
      </c>
      <c r="AW470" s="17" t="n">
        <f aca="false">ABS(V470/$C470)</f>
        <v>0.0184975715910119</v>
      </c>
      <c r="AX470" s="17" t="n">
        <f aca="false">ABS(W470/$C470)</f>
        <v>0.0244343892980584</v>
      </c>
      <c r="AY470" s="17" t="n">
        <f aca="false">ABS(X470/$C470)</f>
        <v>0.0484230979873142</v>
      </c>
      <c r="AZ470" s="17" t="n">
        <f aca="false">ABS(Y470/$C470)</f>
        <v>0.0210620239255956</v>
      </c>
      <c r="BA470" s="17" t="n">
        <f aca="false">ABS(Z470/$C470)</f>
        <v>0.0212614027149722</v>
      </c>
      <c r="BB470" s="17" t="n">
        <f aca="false">ABS(AA470/$C470)</f>
        <v>0.0307951874449657</v>
      </c>
      <c r="BC470" s="17" t="n">
        <f aca="false">ABS(AB470/$C470)</f>
        <v>0.0184131076701855</v>
      </c>
      <c r="BE470" s="0" t="n">
        <v>4818.58016624227</v>
      </c>
      <c r="BF470" s="0" t="n">
        <v>4872.2996074937</v>
      </c>
      <c r="BG470" s="0" t="n">
        <v>4817.7048458737</v>
      </c>
      <c r="BH470" s="0" t="n">
        <v>4846.57795258651</v>
      </c>
      <c r="BI470" s="0" t="n">
        <v>4963.24458782201</v>
      </c>
      <c r="BJ470" s="0" t="n">
        <v>4830.17679794804</v>
      </c>
      <c r="BK470" s="0" t="n">
        <v>4831.14645633171</v>
      </c>
      <c r="BL470" s="0" t="n">
        <v>4877.51304487617</v>
      </c>
      <c r="BM470" s="0" t="n">
        <v>4817.29406421933</v>
      </c>
      <c r="BN470" s="0" t="n">
        <f aca="false">BE470-$C470</f>
        <v>88.1950762422703</v>
      </c>
      <c r="BO470" s="0" t="n">
        <f aca="false">BF470-$C470</f>
        <v>141.9145174937</v>
      </c>
      <c r="BP470" s="0" t="n">
        <f aca="false">BG470-$C470</f>
        <v>87.3197558737002</v>
      </c>
      <c r="BQ470" s="0" t="n">
        <f aca="false">BH470-$C470</f>
        <v>116.19286258651</v>
      </c>
      <c r="BR470" s="0" t="n">
        <f aca="false">BI470-$C470</f>
        <v>232.85949782201</v>
      </c>
      <c r="BS470" s="0" t="n">
        <f aca="false">BJ470-$C470</f>
        <v>99.7917079480403</v>
      </c>
      <c r="BT470" s="0" t="n">
        <f aca="false">BK470-$C470</f>
        <v>100.761366331711</v>
      </c>
      <c r="BU470" s="0" t="n">
        <f aca="false">BL470-$C470</f>
        <v>147.12795487617</v>
      </c>
      <c r="BV470" s="0" t="n">
        <f aca="false">BM470-$C470</f>
        <v>86.9089742193301</v>
      </c>
      <c r="BW470" s="0" t="n">
        <f aca="false">ABS(BN470)</f>
        <v>88.1950762422703</v>
      </c>
      <c r="BX470" s="0" t="n">
        <f aca="false">ABS(BO470)</f>
        <v>141.9145174937</v>
      </c>
      <c r="BY470" s="0" t="n">
        <f aca="false">ABS(BP470)</f>
        <v>87.3197558737002</v>
      </c>
      <c r="BZ470" s="0" t="n">
        <f aca="false">ABS(BQ470)</f>
        <v>116.19286258651</v>
      </c>
      <c r="CA470" s="0" t="n">
        <f aca="false">ABS(BR470)</f>
        <v>232.85949782201</v>
      </c>
      <c r="CB470" s="0" t="n">
        <f aca="false">ABS(BS470)</f>
        <v>99.7917079480403</v>
      </c>
      <c r="CC470" s="0" t="n">
        <f aca="false">ABS(BT470)</f>
        <v>100.761366331711</v>
      </c>
      <c r="CD470" s="0" t="n">
        <f aca="false">ABS(BU470)</f>
        <v>147.12795487617</v>
      </c>
      <c r="CE470" s="0" t="n">
        <f aca="false">ABS(BV470)</f>
        <v>86.9089742193301</v>
      </c>
      <c r="CF470" s="0" t="n">
        <f aca="false">BN470^2</f>
        <v>7778.37147337986</v>
      </c>
      <c r="CG470" s="0" t="n">
        <f aca="false">BO470^2</f>
        <v>20139.7302754698</v>
      </c>
      <c r="CH470" s="0" t="n">
        <f aca="false">BP470^2</f>
        <v>7624.73976584259</v>
      </c>
      <c r="CI470" s="0" t="n">
        <f aca="false">BQ470^2</f>
        <v>13500.7813160477</v>
      </c>
      <c r="CJ470" s="0" t="n">
        <f aca="false">BR470^2</f>
        <v>54223.5457259186</v>
      </c>
      <c r="CK470" s="0" t="n">
        <f aca="false">BS470^2</f>
        <v>9958.38497518697</v>
      </c>
      <c r="CL470" s="0" t="n">
        <f aca="false">BT470^2</f>
        <v>10152.8529450332</v>
      </c>
      <c r="CM470" s="0" t="n">
        <f aca="false">BU470^2</f>
        <v>21646.6351060444</v>
      </c>
      <c r="CN470" s="0" t="n">
        <f aca="false">BV470^2</f>
        <v>7553.16979985617</v>
      </c>
      <c r="CO470" s="1" t="n">
        <f aca="false">ABS(BN470/$C470)</f>
        <v>0.0186443755770992</v>
      </c>
      <c r="CP470" s="1" t="n">
        <f aca="false">ABS(BO470/$C470)</f>
        <v>0.0300006267552522</v>
      </c>
      <c r="CQ470" s="1" t="n">
        <f aca="false">ABS(BP470/$C470)</f>
        <v>0.0184593334818118</v>
      </c>
      <c r="CR470" s="1" t="n">
        <f aca="false">ABS(BQ470/$C470)</f>
        <v>0.0245630874391476</v>
      </c>
      <c r="CS470" s="1" t="n">
        <f aca="false">ABS(BR470/$C470)</f>
        <v>0.0492263300749601</v>
      </c>
      <c r="CT470" s="1" t="n">
        <f aca="false">ABS(BS470/$C470)</f>
        <v>0.0210958951648565</v>
      </c>
      <c r="CU470" s="1" t="n">
        <f aca="false">ABS(BT470/$C470)</f>
        <v>0.02130088024857</v>
      </c>
      <c r="CV470" s="1" t="n">
        <f aca="false">ABS(BU470/$C470)</f>
        <v>0.0311027436618633</v>
      </c>
      <c r="CW470" s="1" t="n">
        <f aca="false">ABS(BV470/$C470)</f>
        <v>0.0183724945360273</v>
      </c>
    </row>
    <row r="471" customFormat="false" ht="13.8" hidden="false" customHeight="false" outlineLevel="0" collapsed="false">
      <c r="A471" s="0" t="n">
        <f aca="false">A470+1</f>
        <v>466</v>
      </c>
      <c r="B471" s="0" t="n">
        <f aca="false">B470+1/12</f>
        <v>1990.74999999996</v>
      </c>
      <c r="C471" s="0" t="n">
        <v>4633.190378</v>
      </c>
      <c r="E471" s="0" t="n">
        <v>4695.45321571044</v>
      </c>
      <c r="F471" s="0" t="n">
        <f aca="false">E471-C471</f>
        <v>62.2628377104402</v>
      </c>
      <c r="G471" s="0" t="n">
        <f aca="false">ABS(F471)</f>
        <v>62.2628377104402</v>
      </c>
      <c r="H471" s="0" t="n">
        <f aca="false">F471^2</f>
        <v>3876.66095975661</v>
      </c>
      <c r="I471" s="17" t="n">
        <f aca="false">ABS(F471/C471)</f>
        <v>0.0134384371525258</v>
      </c>
      <c r="K471" s="0" t="n">
        <v>4764.24432638979</v>
      </c>
      <c r="L471" s="0" t="n">
        <v>4761.35126202037</v>
      </c>
      <c r="M471" s="0" t="n">
        <v>4734.96852570462</v>
      </c>
      <c r="N471" s="0" t="n">
        <v>4734.45790784342</v>
      </c>
      <c r="O471" s="0" t="n">
        <v>4791.26946463897</v>
      </c>
      <c r="P471" s="0" t="n">
        <v>4761.51647743595</v>
      </c>
      <c r="Q471" s="0" t="n">
        <v>4796.4689724096</v>
      </c>
      <c r="R471" s="0" t="n">
        <v>4740.80614253128</v>
      </c>
      <c r="S471" s="0" t="n">
        <v>4716.31305232357</v>
      </c>
      <c r="T471" s="0" t="n">
        <f aca="false">K471-$C471</f>
        <v>131.05394838979</v>
      </c>
      <c r="U471" s="0" t="n">
        <f aca="false">L471-$C471</f>
        <v>128.16088402037</v>
      </c>
      <c r="V471" s="0" t="n">
        <f aca="false">M471-$C471</f>
        <v>101.77814770462</v>
      </c>
      <c r="W471" s="0" t="n">
        <f aca="false">N471-$C471</f>
        <v>101.26752984342</v>
      </c>
      <c r="X471" s="0" t="n">
        <f aca="false">O471-$C471</f>
        <v>158.07908663897</v>
      </c>
      <c r="Y471" s="0" t="n">
        <f aca="false">P471-$C471</f>
        <v>128.32609943595</v>
      </c>
      <c r="Z471" s="0" t="n">
        <f aca="false">Q471-$C471</f>
        <v>163.278594409599</v>
      </c>
      <c r="AA471" s="0" t="n">
        <f aca="false">R471-$C471</f>
        <v>107.61576453128</v>
      </c>
      <c r="AB471" s="0" t="n">
        <f aca="false">S471-$C471</f>
        <v>83.1226743235702</v>
      </c>
      <c r="AC471" s="0" t="n">
        <f aca="false">ABS(T471)</f>
        <v>131.05394838979</v>
      </c>
      <c r="AD471" s="0" t="n">
        <f aca="false">ABS(U471)</f>
        <v>128.16088402037</v>
      </c>
      <c r="AE471" s="0" t="n">
        <f aca="false">ABS(V471)</f>
        <v>101.77814770462</v>
      </c>
      <c r="AF471" s="0" t="n">
        <f aca="false">ABS(W471)</f>
        <v>101.26752984342</v>
      </c>
      <c r="AG471" s="0" t="n">
        <f aca="false">ABS(X471)</f>
        <v>158.07908663897</v>
      </c>
      <c r="AH471" s="0" t="n">
        <f aca="false">ABS(Y471)</f>
        <v>128.32609943595</v>
      </c>
      <c r="AI471" s="0" t="n">
        <f aca="false">ABS(Z471)</f>
        <v>163.278594409599</v>
      </c>
      <c r="AJ471" s="0" t="n">
        <f aca="false">ABS(AA471)</f>
        <v>107.61576453128</v>
      </c>
      <c r="AK471" s="0" t="n">
        <f aca="false">ABS(AB471)</f>
        <v>83.1226743235702</v>
      </c>
      <c r="AL471" s="0" t="n">
        <f aca="false">T471^2</f>
        <v>17175.1373885538</v>
      </c>
      <c r="AM471" s="0" t="n">
        <f aca="false">U471^2</f>
        <v>16425.2121928827</v>
      </c>
      <c r="AN471" s="0" t="n">
        <f aca="false">V471^2</f>
        <v>10358.7913501835</v>
      </c>
      <c r="AO471" s="0" t="n">
        <f aca="false">W471^2</f>
        <v>10255.1126005879</v>
      </c>
      <c r="AP471" s="0" t="n">
        <f aca="false">X471^2</f>
        <v>24988.9976326109</v>
      </c>
      <c r="AQ471" s="0" t="n">
        <f aca="false">Y471^2</f>
        <v>16467.5877964453</v>
      </c>
      <c r="AR471" s="0" t="n">
        <f aca="false">Z471^2</f>
        <v>26659.8993923745</v>
      </c>
      <c r="AS471" s="0" t="n">
        <f aca="false">AA471^2</f>
        <v>11581.1527756518</v>
      </c>
      <c r="AT471" s="0" t="n">
        <f aca="false">AB471^2</f>
        <v>6909.37898670232</v>
      </c>
      <c r="AU471" s="17" t="n">
        <f aca="false">ABS(T471/$C471)</f>
        <v>0.0282858975560512</v>
      </c>
      <c r="AV471" s="17" t="n">
        <f aca="false">ABS(U471/$C471)</f>
        <v>0.0276614759084631</v>
      </c>
      <c r="AW471" s="17" t="n">
        <f aca="false">ABS(V471/$C471)</f>
        <v>0.0219671844670787</v>
      </c>
      <c r="AX471" s="17" t="n">
        <f aca="false">ABS(W471/$C471)</f>
        <v>0.0218569757729519</v>
      </c>
      <c r="AY471" s="17" t="n">
        <f aca="false">ABS(X471/$C471)</f>
        <v>0.0341188411746654</v>
      </c>
      <c r="AZ471" s="17" t="n">
        <f aca="false">ABS(Y471/$C471)</f>
        <v>0.0276971350120399</v>
      </c>
      <c r="BA471" s="17" t="n">
        <f aca="false">ABS(Z471/$C471)</f>
        <v>0.0352410717213138</v>
      </c>
      <c r="BB471" s="17" t="n">
        <f aca="false">ABS(AA471/$C471)</f>
        <v>0.0232271406420675</v>
      </c>
      <c r="BC471" s="17" t="n">
        <f aca="false">ABS(AB471/$C471)</f>
        <v>0.0179406990738532</v>
      </c>
      <c r="BE471" s="0" t="n">
        <v>4764.40276067923</v>
      </c>
      <c r="BF471" s="0" t="n">
        <v>4761.47326197669</v>
      </c>
      <c r="BG471" s="0" t="n">
        <v>4734.75826986536</v>
      </c>
      <c r="BH471" s="0" t="n">
        <v>4734.2412214451</v>
      </c>
      <c r="BI471" s="0" t="n">
        <v>4791.76824492977</v>
      </c>
      <c r="BJ471" s="0" t="n">
        <v>4761.6405580627</v>
      </c>
      <c r="BK471" s="0" t="n">
        <v>4797.03323364863</v>
      </c>
      <c r="BL471" s="0" t="n">
        <v>4740.66940378288</v>
      </c>
      <c r="BM471" s="0" t="n">
        <v>4715.86785538206</v>
      </c>
      <c r="BN471" s="0" t="n">
        <f aca="false">BE471-$C471</f>
        <v>131.212382679229</v>
      </c>
      <c r="BO471" s="0" t="n">
        <f aca="false">BF471-$C471</f>
        <v>128.28288397669</v>
      </c>
      <c r="BP471" s="0" t="n">
        <f aca="false">BG471-$C471</f>
        <v>101.567891865359</v>
      </c>
      <c r="BQ471" s="0" t="n">
        <f aca="false">BH471-$C471</f>
        <v>101.050843445099</v>
      </c>
      <c r="BR471" s="0" t="n">
        <f aca="false">BI471-$C471</f>
        <v>158.57786692977</v>
      </c>
      <c r="BS471" s="0" t="n">
        <f aca="false">BJ471-$C471</f>
        <v>128.450180062699</v>
      </c>
      <c r="BT471" s="0" t="n">
        <f aca="false">BK471-$C471</f>
        <v>163.84285564863</v>
      </c>
      <c r="BU471" s="0" t="n">
        <f aca="false">BL471-$C471</f>
        <v>107.47902578288</v>
      </c>
      <c r="BV471" s="0" t="n">
        <f aca="false">BM471-$C471</f>
        <v>82.6774773820598</v>
      </c>
      <c r="BW471" s="0" t="n">
        <f aca="false">ABS(BN471)</f>
        <v>131.212382679229</v>
      </c>
      <c r="BX471" s="0" t="n">
        <f aca="false">ABS(BO471)</f>
        <v>128.28288397669</v>
      </c>
      <c r="BY471" s="0" t="n">
        <f aca="false">ABS(BP471)</f>
        <v>101.567891865359</v>
      </c>
      <c r="BZ471" s="0" t="n">
        <f aca="false">ABS(BQ471)</f>
        <v>101.050843445099</v>
      </c>
      <c r="CA471" s="0" t="n">
        <f aca="false">ABS(BR471)</f>
        <v>158.57786692977</v>
      </c>
      <c r="CB471" s="0" t="n">
        <f aca="false">ABS(BS471)</f>
        <v>128.450180062699</v>
      </c>
      <c r="CC471" s="0" t="n">
        <f aca="false">ABS(BT471)</f>
        <v>163.84285564863</v>
      </c>
      <c r="CD471" s="0" t="n">
        <f aca="false">ABS(BU471)</f>
        <v>107.47902578288</v>
      </c>
      <c r="CE471" s="0" t="n">
        <f aca="false">ABS(BV471)</f>
        <v>82.6774773820598</v>
      </c>
      <c r="CF471" s="0" t="n">
        <f aca="false">BN471^2</f>
        <v>17216.6893683606</v>
      </c>
      <c r="CG471" s="0" t="n">
        <f aca="false">BO471^2</f>
        <v>16456.4983213769</v>
      </c>
      <c r="CH471" s="0" t="n">
        <f aca="false">BP471^2</f>
        <v>10316.0366579733</v>
      </c>
      <c r="CI471" s="0" t="n">
        <f aca="false">BQ471^2</f>
        <v>10211.272960966</v>
      </c>
      <c r="CJ471" s="0" t="n">
        <f aca="false">BR471^2</f>
        <v>25146.9398799957</v>
      </c>
      <c r="CK471" s="0" t="n">
        <f aca="false">BS471^2</f>
        <v>16499.4487581399</v>
      </c>
      <c r="CL471" s="0" t="n">
        <f aca="false">BT471^2</f>
        <v>26844.4813470977</v>
      </c>
      <c r="CM471" s="0" t="n">
        <f aca="false">BU471^2</f>
        <v>11551.740983237</v>
      </c>
      <c r="CN471" s="0" t="n">
        <f aca="false">BV471^2</f>
        <v>6835.56526626101</v>
      </c>
      <c r="CO471" s="1" t="n">
        <f aca="false">ABS(BN471/$C471)</f>
        <v>0.028320093062066</v>
      </c>
      <c r="CP471" s="1" t="n">
        <f aca="false">ABS(BO471/$C471)</f>
        <v>0.0276878076467183</v>
      </c>
      <c r="CQ471" s="1" t="n">
        <f aca="false">ABS(BP471/$C471)</f>
        <v>0.0219218041088142</v>
      </c>
      <c r="CR471" s="1" t="n">
        <f aca="false">ABS(BQ471/$C471)</f>
        <v>0.02181020748142</v>
      </c>
      <c r="CS471" s="1" t="n">
        <f aca="false">ABS(BR471/$C471)</f>
        <v>0.0342264949186532</v>
      </c>
      <c r="CT471" s="1" t="n">
        <f aca="false">ABS(BS471/$C471)</f>
        <v>0.027723915829711</v>
      </c>
      <c r="CU471" s="1" t="n">
        <f aca="false">ABS(BT471/$C471)</f>
        <v>0.0353628584801119</v>
      </c>
      <c r="CV471" s="1" t="n">
        <f aca="false">ABS(BU471/$C471)</f>
        <v>0.0231976277714008</v>
      </c>
      <c r="CW471" s="1" t="n">
        <f aca="false">ABS(BV471/$C471)</f>
        <v>0.0178446104383367</v>
      </c>
    </row>
    <row r="472" customFormat="false" ht="13.8" hidden="false" customHeight="false" outlineLevel="0" collapsed="false">
      <c r="A472" s="0" t="n">
        <f aca="false">A471+1</f>
        <v>467</v>
      </c>
      <c r="B472" s="0" t="n">
        <f aca="false">B471+1/12</f>
        <v>1990.8333333333</v>
      </c>
      <c r="C472" s="0" t="n">
        <v>4447.295507</v>
      </c>
      <c r="E472" s="0" t="n">
        <v>4569.90481226366</v>
      </c>
      <c r="F472" s="0" t="n">
        <f aca="false">E472-C472</f>
        <v>122.609305263656</v>
      </c>
      <c r="G472" s="0" t="n">
        <f aca="false">ABS(F472)</f>
        <v>122.609305263656</v>
      </c>
      <c r="H472" s="0" t="n">
        <f aca="false">F472^2</f>
        <v>15033.0417372364</v>
      </c>
      <c r="I472" s="17" t="n">
        <f aca="false">ABS(F472/C472)</f>
        <v>0.0275694082101516</v>
      </c>
      <c r="K472" s="0" t="n">
        <v>4630.47099520903</v>
      </c>
      <c r="L472" s="0" t="n">
        <v>4643.05669461853</v>
      </c>
      <c r="M472" s="0" t="n">
        <v>4625.60769798531</v>
      </c>
      <c r="N472" s="0" t="n">
        <v>4580.85677638455</v>
      </c>
      <c r="O472" s="0" t="n">
        <v>4493.21300116813</v>
      </c>
      <c r="P472" s="0" t="n">
        <v>4618.78404628922</v>
      </c>
      <c r="Q472" s="0" t="n">
        <v>4663.45006678466</v>
      </c>
      <c r="R472" s="0" t="n">
        <v>4604.03337995594</v>
      </c>
      <c r="S472" s="0" t="n">
        <v>4646.42684212487</v>
      </c>
      <c r="T472" s="0" t="n">
        <f aca="false">K472-$C472</f>
        <v>183.17548820903</v>
      </c>
      <c r="U472" s="0" t="n">
        <f aca="false">L472-$C472</f>
        <v>195.76118761853</v>
      </c>
      <c r="V472" s="0" t="n">
        <f aca="false">M472-$C472</f>
        <v>178.31219098531</v>
      </c>
      <c r="W472" s="0" t="n">
        <f aca="false">N472-$C472</f>
        <v>133.561269384551</v>
      </c>
      <c r="X472" s="0" t="n">
        <f aca="false">O472-$C472</f>
        <v>45.9174941681304</v>
      </c>
      <c r="Y472" s="0" t="n">
        <f aca="false">P472-$C472</f>
        <v>171.48853928922</v>
      </c>
      <c r="Z472" s="0" t="n">
        <f aca="false">Q472-$C472</f>
        <v>216.15455978466</v>
      </c>
      <c r="AA472" s="0" t="n">
        <f aca="false">R472-$C472</f>
        <v>156.73787295594</v>
      </c>
      <c r="AB472" s="0" t="n">
        <f aca="false">S472-$C472</f>
        <v>199.13133512487</v>
      </c>
      <c r="AC472" s="0" t="n">
        <f aca="false">ABS(T472)</f>
        <v>183.17548820903</v>
      </c>
      <c r="AD472" s="0" t="n">
        <f aca="false">ABS(U472)</f>
        <v>195.76118761853</v>
      </c>
      <c r="AE472" s="0" t="n">
        <f aca="false">ABS(V472)</f>
        <v>178.31219098531</v>
      </c>
      <c r="AF472" s="0" t="n">
        <f aca="false">ABS(W472)</f>
        <v>133.561269384551</v>
      </c>
      <c r="AG472" s="0" t="n">
        <f aca="false">ABS(X472)</f>
        <v>45.9174941681304</v>
      </c>
      <c r="AH472" s="0" t="n">
        <f aca="false">ABS(Y472)</f>
        <v>171.48853928922</v>
      </c>
      <c r="AI472" s="0" t="n">
        <f aca="false">ABS(Z472)</f>
        <v>216.15455978466</v>
      </c>
      <c r="AJ472" s="0" t="n">
        <f aca="false">ABS(AA472)</f>
        <v>156.73787295594</v>
      </c>
      <c r="AK472" s="0" t="n">
        <f aca="false">ABS(AB472)</f>
        <v>199.13133512487</v>
      </c>
      <c r="AL472" s="0" t="n">
        <f aca="false">T472^2</f>
        <v>33553.2594806165</v>
      </c>
      <c r="AM472" s="0" t="n">
        <f aca="false">U472^2</f>
        <v>38322.4425778174</v>
      </c>
      <c r="AN472" s="0" t="n">
        <f aca="false">V472^2</f>
        <v>31795.2374539816</v>
      </c>
      <c r="AO472" s="0" t="n">
        <f aca="false">W472^2</f>
        <v>17838.6126796125</v>
      </c>
      <c r="AP472" s="0" t="n">
        <f aca="false">X472^2</f>
        <v>2108.41627068029</v>
      </c>
      <c r="AQ472" s="0" t="n">
        <f aca="false">Y472^2</f>
        <v>29408.3191075504</v>
      </c>
      <c r="AR472" s="0" t="n">
        <f aca="false">Z472^2</f>
        <v>46722.7937157001</v>
      </c>
      <c r="AS472" s="0" t="n">
        <f aca="false">AA472^2</f>
        <v>24566.7608187525</v>
      </c>
      <c r="AT472" s="0" t="n">
        <f aca="false">AB472^2</f>
        <v>39653.2886286133</v>
      </c>
      <c r="AU472" s="17" t="n">
        <f aca="false">ABS(T472/$C472)</f>
        <v>0.0411880631544977</v>
      </c>
      <c r="AV472" s="17" t="n">
        <f aca="false">ABS(U472/$C472)</f>
        <v>0.0440180301287387</v>
      </c>
      <c r="AW472" s="17" t="n">
        <f aca="false">ABS(V472/$C472)</f>
        <v>0.0400945227733683</v>
      </c>
      <c r="AX472" s="17" t="n">
        <f aca="false">ABS(W472/$C472)</f>
        <v>0.0300320203985381</v>
      </c>
      <c r="AY472" s="17" t="n">
        <f aca="false">ABS(X472/$C472)</f>
        <v>0.0103248129331313</v>
      </c>
      <c r="AZ472" s="17" t="n">
        <f aca="false">ABS(Y472/$C472)</f>
        <v>0.0385601854024089</v>
      </c>
      <c r="BA472" s="17" t="n">
        <f aca="false">ABS(Z472/$C472)</f>
        <v>0.048603597274891</v>
      </c>
      <c r="BB472" s="17" t="n">
        <f aca="false">ABS(AA472/$C472)</f>
        <v>0.0352434131505847</v>
      </c>
      <c r="BC472" s="17" t="n">
        <f aca="false">ABS(AB472/$C472)</f>
        <v>0.0447758271991234</v>
      </c>
      <c r="BE472" s="0" t="n">
        <v>4630.17770060801</v>
      </c>
      <c r="BF472" s="0" t="n">
        <v>4642.54996204344</v>
      </c>
      <c r="BG472" s="0" t="n">
        <v>4625.39687892044</v>
      </c>
      <c r="BH472" s="0" t="n">
        <v>4581.40487787971</v>
      </c>
      <c r="BI472" s="0" t="n">
        <v>4495.24743323684</v>
      </c>
      <c r="BJ472" s="0" t="n">
        <v>4618.68894795996</v>
      </c>
      <c r="BK472" s="0" t="n">
        <v>4662.59748771364</v>
      </c>
      <c r="BL472" s="0" t="n">
        <v>4604.18843477558</v>
      </c>
      <c r="BM472" s="0" t="n">
        <v>4645.86295599536</v>
      </c>
      <c r="BN472" s="0" t="n">
        <f aca="false">BE472-$C472</f>
        <v>182.88219360801</v>
      </c>
      <c r="BO472" s="0" t="n">
        <f aca="false">BF472-$C472</f>
        <v>195.25445504344</v>
      </c>
      <c r="BP472" s="0" t="n">
        <f aca="false">BG472-$C472</f>
        <v>178.10137192044</v>
      </c>
      <c r="BQ472" s="0" t="n">
        <f aca="false">BH472-$C472</f>
        <v>134.10937087971</v>
      </c>
      <c r="BR472" s="0" t="n">
        <f aca="false">BI472-$C472</f>
        <v>47.9519262368403</v>
      </c>
      <c r="BS472" s="0" t="n">
        <f aca="false">BJ472-$C472</f>
        <v>171.393440959961</v>
      </c>
      <c r="BT472" s="0" t="n">
        <f aca="false">BK472-$C472</f>
        <v>215.30198071364</v>
      </c>
      <c r="BU472" s="0" t="n">
        <f aca="false">BL472-$C472</f>
        <v>156.892927775581</v>
      </c>
      <c r="BV472" s="0" t="n">
        <f aca="false">BM472-$C472</f>
        <v>198.56744899536</v>
      </c>
      <c r="BW472" s="0" t="n">
        <f aca="false">ABS(BN472)</f>
        <v>182.88219360801</v>
      </c>
      <c r="BX472" s="0" t="n">
        <f aca="false">ABS(BO472)</f>
        <v>195.25445504344</v>
      </c>
      <c r="BY472" s="0" t="n">
        <f aca="false">ABS(BP472)</f>
        <v>178.10137192044</v>
      </c>
      <c r="BZ472" s="0" t="n">
        <f aca="false">ABS(BQ472)</f>
        <v>134.10937087971</v>
      </c>
      <c r="CA472" s="0" t="n">
        <f aca="false">ABS(BR472)</f>
        <v>47.9519262368403</v>
      </c>
      <c r="CB472" s="0" t="n">
        <f aca="false">ABS(BS472)</f>
        <v>171.393440959961</v>
      </c>
      <c r="CC472" s="0" t="n">
        <f aca="false">ABS(BT472)</f>
        <v>215.30198071364</v>
      </c>
      <c r="CD472" s="0" t="n">
        <f aca="false">ABS(BU472)</f>
        <v>156.892927775581</v>
      </c>
      <c r="CE472" s="0" t="n">
        <f aca="false">ABS(BV472)</f>
        <v>198.56744899536</v>
      </c>
      <c r="CF472" s="0" t="n">
        <f aca="false">BN472^2</f>
        <v>33445.8967388778</v>
      </c>
      <c r="CG472" s="0" t="n">
        <f aca="false">BO472^2</f>
        <v>38124.3022143109</v>
      </c>
      <c r="CH472" s="0" t="n">
        <f aca="false">BP472^2</f>
        <v>31720.098679943</v>
      </c>
      <c r="CI472" s="0" t="n">
        <f aca="false">BQ472^2</f>
        <v>17985.3233577516</v>
      </c>
      <c r="CJ472" s="0" t="n">
        <f aca="false">BR472^2</f>
        <v>2299.38722982338</v>
      </c>
      <c r="CK472" s="0" t="n">
        <f aca="false">BS472^2</f>
        <v>29375.7116040955</v>
      </c>
      <c r="CL472" s="0" t="n">
        <f aca="false">BT472^2</f>
        <v>46354.9428992165</v>
      </c>
      <c r="CM472" s="0" t="n">
        <f aca="false">BU472^2</f>
        <v>24615.3907859935</v>
      </c>
      <c r="CN472" s="0" t="n">
        <f aca="false">BV472^2</f>
        <v>39429.0318005248</v>
      </c>
      <c r="CO472" s="1" t="n">
        <f aca="false">ABS(BN472/$C472)</f>
        <v>0.0411221141748182</v>
      </c>
      <c r="CP472" s="1" t="n">
        <f aca="false">ABS(BO472/$C472)</f>
        <v>0.0439040883917229</v>
      </c>
      <c r="CQ472" s="1" t="n">
        <f aca="false">ABS(BP472/$C472)</f>
        <v>0.040047118892844</v>
      </c>
      <c r="CR472" s="1" t="n">
        <f aca="false">ABS(BQ472/$C472)</f>
        <v>0.0301552641754125</v>
      </c>
      <c r="CS472" s="1" t="n">
        <f aca="false">ABS(BR472/$C472)</f>
        <v>0.0107822666969992</v>
      </c>
      <c r="CT472" s="1" t="n">
        <f aca="false">ABS(BS472/$C472)</f>
        <v>0.0385388019955475</v>
      </c>
      <c r="CU472" s="1" t="n">
        <f aca="false">ABS(BT472/$C472)</f>
        <v>0.0484118899620582</v>
      </c>
      <c r="CV472" s="1" t="n">
        <f aca="false">ABS(BU472/$C472)</f>
        <v>0.0352782781195073</v>
      </c>
      <c r="CW472" s="1" t="n">
        <f aca="false">ABS(BV472/$C472)</f>
        <v>0.0446490341563354</v>
      </c>
    </row>
    <row r="473" customFormat="false" ht="13.8" hidden="false" customHeight="false" outlineLevel="0" collapsed="false">
      <c r="A473" s="0" t="n">
        <f aca="false">A472+1</f>
        <v>468</v>
      </c>
      <c r="B473" s="0" t="n">
        <f aca="false">B472+1/12</f>
        <v>1990.91666666663</v>
      </c>
      <c r="C473" s="0" t="n">
        <v>4560.336301</v>
      </c>
      <c r="E473" s="0" t="n">
        <v>4533.14585193447</v>
      </c>
      <c r="F473" s="0" t="n">
        <f aca="false">E473-C473</f>
        <v>-27.1904490655352</v>
      </c>
      <c r="G473" s="0" t="n">
        <f aca="false">ABS(F473)</f>
        <v>27.1904490655352</v>
      </c>
      <c r="H473" s="0" t="n">
        <f aca="false">F473^2</f>
        <v>739.320520385463</v>
      </c>
      <c r="I473" s="17" t="n">
        <f aca="false">ABS(F473/C473)</f>
        <v>0.00596237805084085</v>
      </c>
      <c r="K473" s="0" t="n">
        <v>4515.45086441758</v>
      </c>
      <c r="L473" s="0" t="n">
        <v>4510.26542859809</v>
      </c>
      <c r="M473" s="0" t="n">
        <v>4511.80913006174</v>
      </c>
      <c r="N473" s="0" t="n">
        <v>4555.73711385186</v>
      </c>
      <c r="O473" s="0" t="n">
        <v>4315.45482440062</v>
      </c>
      <c r="P473" s="0" t="n">
        <v>4517.09362076492</v>
      </c>
      <c r="Q473" s="0" t="n">
        <v>4547.52344797124</v>
      </c>
      <c r="R473" s="0" t="n">
        <v>4518.09206084709</v>
      </c>
      <c r="S473" s="0" t="n">
        <v>4612.62439783451</v>
      </c>
      <c r="T473" s="0" t="n">
        <f aca="false">K473-$C473</f>
        <v>-44.88543658242</v>
      </c>
      <c r="U473" s="0" t="n">
        <f aca="false">L473-$C473</f>
        <v>-50.0708724019105</v>
      </c>
      <c r="V473" s="0" t="n">
        <f aca="false">M473-$C473</f>
        <v>-48.5271709382605</v>
      </c>
      <c r="W473" s="0" t="n">
        <f aca="false">N473-$C473</f>
        <v>-4.59918714814012</v>
      </c>
      <c r="X473" s="0" t="n">
        <f aca="false">O473-$C473</f>
        <v>-244.88147659938</v>
      </c>
      <c r="Y473" s="0" t="n">
        <f aca="false">P473-$C473</f>
        <v>-43.2426802350801</v>
      </c>
      <c r="Z473" s="0" t="n">
        <f aca="false">Q473-$C473</f>
        <v>-12.8128530287604</v>
      </c>
      <c r="AA473" s="0" t="n">
        <f aca="false">R473-$C473</f>
        <v>-42.2442401529106</v>
      </c>
      <c r="AB473" s="0" t="n">
        <f aca="false">S473-$C473</f>
        <v>52.2880968345098</v>
      </c>
      <c r="AC473" s="0" t="n">
        <f aca="false">ABS(T473)</f>
        <v>44.88543658242</v>
      </c>
      <c r="AD473" s="0" t="n">
        <f aca="false">ABS(U473)</f>
        <v>50.0708724019105</v>
      </c>
      <c r="AE473" s="0" t="n">
        <f aca="false">ABS(V473)</f>
        <v>48.5271709382605</v>
      </c>
      <c r="AF473" s="0" t="n">
        <f aca="false">ABS(W473)</f>
        <v>4.59918714814012</v>
      </c>
      <c r="AG473" s="0" t="n">
        <f aca="false">ABS(X473)</f>
        <v>244.88147659938</v>
      </c>
      <c r="AH473" s="0" t="n">
        <f aca="false">ABS(Y473)</f>
        <v>43.2426802350801</v>
      </c>
      <c r="AI473" s="0" t="n">
        <f aca="false">ABS(Z473)</f>
        <v>12.8128530287604</v>
      </c>
      <c r="AJ473" s="0" t="n">
        <f aca="false">ABS(AA473)</f>
        <v>42.2442401529106</v>
      </c>
      <c r="AK473" s="0" t="n">
        <f aca="false">ABS(AB473)</f>
        <v>52.2880968345098</v>
      </c>
      <c r="AL473" s="0" t="n">
        <f aca="false">T473^2</f>
        <v>2014.70241719444</v>
      </c>
      <c r="AM473" s="0" t="n">
        <f aca="false">U473^2</f>
        <v>2507.0922630884</v>
      </c>
      <c r="AN473" s="0" t="n">
        <f aca="false">V473^2</f>
        <v>2354.88631927115</v>
      </c>
      <c r="AO473" s="0" t="n">
        <f aca="false">W473^2</f>
        <v>21.1525224236172</v>
      </c>
      <c r="AP473" s="0" t="n">
        <f aca="false">X473^2</f>
        <v>59966.9375814928</v>
      </c>
      <c r="AQ473" s="0" t="n">
        <f aca="false">Y473^2</f>
        <v>1869.92939391339</v>
      </c>
      <c r="AR473" s="0" t="n">
        <f aca="false">Z473^2</f>
        <v>164.169202736615</v>
      </c>
      <c r="AS473" s="0" t="n">
        <f aca="false">AA473^2</f>
        <v>1784.57582609678</v>
      </c>
      <c r="AT473" s="0" t="n">
        <f aca="false">AB473^2</f>
        <v>2734.04507057508</v>
      </c>
      <c r="AU473" s="17" t="n">
        <f aca="false">ABS(T473/$C473)</f>
        <v>0.00984257160433046</v>
      </c>
      <c r="AV473" s="17" t="n">
        <f aca="false">ABS(U473/$C473)</f>
        <v>0.010979644722897</v>
      </c>
      <c r="AW473" s="17" t="n">
        <f aca="false">ABS(V473/$C473)</f>
        <v>0.0106411386650628</v>
      </c>
      <c r="AX473" s="17" t="n">
        <f aca="false">ABS(W473/$C473)</f>
        <v>0.00100851929431862</v>
      </c>
      <c r="AY473" s="17" t="n">
        <f aca="false">ABS(X473/$C473)</f>
        <v>0.0536981179536434</v>
      </c>
      <c r="AZ473" s="17" t="n">
        <f aca="false">ABS(Y473/$C473)</f>
        <v>0.00948234458620908</v>
      </c>
      <c r="BA473" s="17" t="n">
        <f aca="false">ABS(Z473/$C473)</f>
        <v>0.00280962897976423</v>
      </c>
      <c r="BB473" s="17" t="n">
        <f aca="false">ABS(AA473/$C473)</f>
        <v>0.00926340457471244</v>
      </c>
      <c r="BC473" s="17" t="n">
        <f aca="false">ABS(AB473/$C473)</f>
        <v>0.0114658422939212</v>
      </c>
      <c r="BE473" s="0" t="n">
        <v>4515.50837439321</v>
      </c>
      <c r="BF473" s="0" t="n">
        <v>4510.51737275945</v>
      </c>
      <c r="BG473" s="0" t="n">
        <v>4512.00319127023</v>
      </c>
      <c r="BH473" s="0" t="n">
        <v>4554.28404219507</v>
      </c>
      <c r="BI473" s="0" t="n">
        <v>4323.01142771075</v>
      </c>
      <c r="BJ473" s="0" t="n">
        <v>4517.08953360505</v>
      </c>
      <c r="BK473" s="0" t="n">
        <v>4546.37835764774</v>
      </c>
      <c r="BL473" s="0" t="n">
        <v>4518.05053596913</v>
      </c>
      <c r="BM473" s="0" t="n">
        <v>4609.0382686827</v>
      </c>
      <c r="BN473" s="0" t="n">
        <f aca="false">BE473-$C473</f>
        <v>-44.8279266067902</v>
      </c>
      <c r="BO473" s="0" t="n">
        <f aca="false">BF473-$C473</f>
        <v>-49.8189282405501</v>
      </c>
      <c r="BP473" s="0" t="n">
        <f aca="false">BG473-$C473</f>
        <v>-48.3331097297705</v>
      </c>
      <c r="BQ473" s="0" t="n">
        <f aca="false">BH473-$C473</f>
        <v>-6.05225880493072</v>
      </c>
      <c r="BR473" s="0" t="n">
        <f aca="false">BI473-$C473</f>
        <v>-237.324873289251</v>
      </c>
      <c r="BS473" s="0" t="n">
        <f aca="false">BJ473-$C473</f>
        <v>-43.2467673949504</v>
      </c>
      <c r="BT473" s="0" t="n">
        <f aca="false">BK473-$C473</f>
        <v>-13.9579433522604</v>
      </c>
      <c r="BU473" s="0" t="n">
        <f aca="false">BL473-$C473</f>
        <v>-42.2857650308706</v>
      </c>
      <c r="BV473" s="0" t="n">
        <f aca="false">BM473-$C473</f>
        <v>48.7019676826994</v>
      </c>
      <c r="BW473" s="0" t="n">
        <f aca="false">ABS(BN473)</f>
        <v>44.8279266067902</v>
      </c>
      <c r="BX473" s="0" t="n">
        <f aca="false">ABS(BO473)</f>
        <v>49.8189282405501</v>
      </c>
      <c r="BY473" s="0" t="n">
        <f aca="false">ABS(BP473)</f>
        <v>48.3331097297705</v>
      </c>
      <c r="BZ473" s="0" t="n">
        <f aca="false">ABS(BQ473)</f>
        <v>6.05225880493072</v>
      </c>
      <c r="CA473" s="0" t="n">
        <f aca="false">ABS(BR473)</f>
        <v>237.324873289251</v>
      </c>
      <c r="CB473" s="0" t="n">
        <f aca="false">ABS(BS473)</f>
        <v>43.2467673949504</v>
      </c>
      <c r="CC473" s="0" t="n">
        <f aca="false">ABS(BT473)</f>
        <v>13.9579433522604</v>
      </c>
      <c r="CD473" s="0" t="n">
        <f aca="false">ABS(BU473)</f>
        <v>42.2857650308706</v>
      </c>
      <c r="CE473" s="0" t="n">
        <f aca="false">ABS(BV473)</f>
        <v>48.7019676826994</v>
      </c>
      <c r="CF473" s="0" t="n">
        <f aca="false">BN473^2</f>
        <v>2009.54300386377</v>
      </c>
      <c r="CG473" s="0" t="n">
        <f aca="false">BO473^2</f>
        <v>2481.92561103708</v>
      </c>
      <c r="CH473" s="0" t="n">
        <f aca="false">BP473^2</f>
        <v>2336.08949615004</v>
      </c>
      <c r="CI473" s="0" t="n">
        <f aca="false">BQ473^2</f>
        <v>36.6298366418614</v>
      </c>
      <c r="CJ473" s="0" t="n">
        <f aca="false">BR473^2</f>
        <v>56323.0954817589</v>
      </c>
      <c r="CK473" s="0" t="n">
        <f aca="false">BS473^2</f>
        <v>1870.28289011295</v>
      </c>
      <c r="CL473" s="0" t="n">
        <f aca="false">BT473^2</f>
        <v>194.82418262491</v>
      </c>
      <c r="CM473" s="0" t="n">
        <f aca="false">BU473^2</f>
        <v>1788.085924246</v>
      </c>
      <c r="CN473" s="0" t="n">
        <f aca="false">BV473^2</f>
        <v>2371.8816561667</v>
      </c>
      <c r="CO473" s="1" t="n">
        <f aca="false">ABS(BN473/$C473)</f>
        <v>0.00982996069762667</v>
      </c>
      <c r="CP473" s="1" t="n">
        <f aca="false">ABS(BO473/$C473)</f>
        <v>0.0109243978847844</v>
      </c>
      <c r="CQ473" s="1" t="n">
        <f aca="false">ABS(BP473/$C473)</f>
        <v>0.0105985845208767</v>
      </c>
      <c r="CR473" s="1" t="n">
        <f aca="false">ABS(BQ473/$C473)</f>
        <v>0.00132715186018267</v>
      </c>
      <c r="CS473" s="1" t="n">
        <f aca="false">ABS(BR473/$C473)</f>
        <v>0.052041090311083</v>
      </c>
      <c r="CT473" s="1" t="n">
        <f aca="false">ABS(BS473/$C473)</f>
        <v>0.00948324082710022</v>
      </c>
      <c r="CU473" s="1" t="n">
        <f aca="false">ABS(BT473/$C473)</f>
        <v>0.00306072676026101</v>
      </c>
      <c r="CV473" s="1" t="n">
        <f aca="false">ABS(BU473/$C473)</f>
        <v>0.00927251023605388</v>
      </c>
      <c r="CW473" s="1" t="n">
        <f aca="false">ABS(BV473/$C473)</f>
        <v>0.0106794684576267</v>
      </c>
    </row>
    <row r="474" customFormat="false" ht="13.8" hidden="false" customHeight="false" outlineLevel="0" collapsed="false">
      <c r="A474" s="0" t="n">
        <f aca="false">A473+1</f>
        <v>469</v>
      </c>
      <c r="B474" s="0" t="n">
        <f aca="false">B473+1/12</f>
        <v>1990.99999999996</v>
      </c>
      <c r="C474" s="0" t="n">
        <v>4350.439999</v>
      </c>
      <c r="E474" s="0" t="n">
        <v>4410.77015372024</v>
      </c>
      <c r="F474" s="0" t="n">
        <f aca="false">E474-C474</f>
        <v>60.3301547202373</v>
      </c>
      <c r="G474" s="0" t="n">
        <f aca="false">ABS(F474)</f>
        <v>60.3301547202373</v>
      </c>
      <c r="H474" s="0" t="n">
        <f aca="false">F474^2</f>
        <v>3639.72756856777</v>
      </c>
      <c r="I474" s="17" t="n">
        <f aca="false">ABS(F474/C474)</f>
        <v>0.0138675983886928</v>
      </c>
      <c r="K474" s="0" t="n">
        <v>4431.92017921573</v>
      </c>
      <c r="L474" s="0" t="n">
        <v>4463.51834297125</v>
      </c>
      <c r="M474" s="0" t="n">
        <v>4482.95483179706</v>
      </c>
      <c r="N474" s="0" t="n">
        <v>4431.87698323984</v>
      </c>
      <c r="O474" s="0" t="n">
        <v>4212.44501118398</v>
      </c>
      <c r="P474" s="0" t="n">
        <v>4489.0863375721</v>
      </c>
      <c r="Q474" s="0" t="n">
        <v>4476.62211727795</v>
      </c>
      <c r="R474" s="0" t="n">
        <v>4450.99604207826</v>
      </c>
      <c r="S474" s="0" t="n">
        <v>4499.09335192335</v>
      </c>
      <c r="T474" s="0" t="n">
        <f aca="false">K474-$C474</f>
        <v>81.4801802157299</v>
      </c>
      <c r="U474" s="0" t="n">
        <f aca="false">L474-$C474</f>
        <v>113.07834397125</v>
      </c>
      <c r="V474" s="0" t="n">
        <f aca="false">M474-$C474</f>
        <v>132.51483279706</v>
      </c>
      <c r="W474" s="0" t="n">
        <f aca="false">N474-$C474</f>
        <v>81.4369842398401</v>
      </c>
      <c r="X474" s="0" t="n">
        <f aca="false">O474-$C474</f>
        <v>-137.994987816021</v>
      </c>
      <c r="Y474" s="0" t="n">
        <f aca="false">P474-$C474</f>
        <v>138.6463385721</v>
      </c>
      <c r="Z474" s="0" t="n">
        <f aca="false">Q474-$C474</f>
        <v>126.18211827795</v>
      </c>
      <c r="AA474" s="0" t="n">
        <f aca="false">R474-$C474</f>
        <v>100.55604307826</v>
      </c>
      <c r="AB474" s="0" t="n">
        <f aca="false">S474-$C474</f>
        <v>148.65335292335</v>
      </c>
      <c r="AC474" s="0" t="n">
        <f aca="false">ABS(T474)</f>
        <v>81.4801802157299</v>
      </c>
      <c r="AD474" s="0" t="n">
        <f aca="false">ABS(U474)</f>
        <v>113.07834397125</v>
      </c>
      <c r="AE474" s="0" t="n">
        <f aca="false">ABS(V474)</f>
        <v>132.51483279706</v>
      </c>
      <c r="AF474" s="0" t="n">
        <f aca="false">ABS(W474)</f>
        <v>81.4369842398401</v>
      </c>
      <c r="AG474" s="0" t="n">
        <f aca="false">ABS(X474)</f>
        <v>137.994987816021</v>
      </c>
      <c r="AH474" s="0" t="n">
        <f aca="false">ABS(Y474)</f>
        <v>138.6463385721</v>
      </c>
      <c r="AI474" s="0" t="n">
        <f aca="false">ABS(Z474)</f>
        <v>126.18211827795</v>
      </c>
      <c r="AJ474" s="0" t="n">
        <f aca="false">ABS(AA474)</f>
        <v>100.55604307826</v>
      </c>
      <c r="AK474" s="0" t="n">
        <f aca="false">ABS(AB474)</f>
        <v>148.65335292335</v>
      </c>
      <c r="AL474" s="0" t="n">
        <f aca="false">T474^2</f>
        <v>6639.01976798782</v>
      </c>
      <c r="AM474" s="0" t="n">
        <f aca="false">U474^2</f>
        <v>12786.7118752802</v>
      </c>
      <c r="AN474" s="0" t="n">
        <f aca="false">V474^2</f>
        <v>17560.1809112328</v>
      </c>
      <c r="AO474" s="0" t="n">
        <f aca="false">W474^2</f>
        <v>6631.98240207996</v>
      </c>
      <c r="AP474" s="0" t="n">
        <f aca="false">X474^2</f>
        <v>19042.6166623437</v>
      </c>
      <c r="AQ474" s="0" t="n">
        <f aca="false">Y474^2</f>
        <v>19222.8071994494</v>
      </c>
      <c r="AR474" s="0" t="n">
        <f aca="false">Z474^2</f>
        <v>15921.9269731104</v>
      </c>
      <c r="AS474" s="0" t="n">
        <f aca="false">AA474^2</f>
        <v>10111.5177995568</v>
      </c>
      <c r="AT474" s="0" t="n">
        <f aca="false">AB474^2</f>
        <v>22097.8193353541</v>
      </c>
      <c r="AU474" s="17" t="n">
        <f aca="false">ABS(T474/$C474)</f>
        <v>0.0187291814700258</v>
      </c>
      <c r="AV474" s="17" t="n">
        <f aca="false">ABS(U474/$C474)</f>
        <v>0.025992392492999</v>
      </c>
      <c r="AW474" s="17" t="n">
        <f aca="false">ABS(V474/$C474)</f>
        <v>0.0304600989388476</v>
      </c>
      <c r="AX474" s="17" t="n">
        <f aca="false">ABS(W474/$C474)</f>
        <v>0.0187192523649468</v>
      </c>
      <c r="AY474" s="17" t="n">
        <f aca="false">ABS(X474/$C474)</f>
        <v>0.0317197772748827</v>
      </c>
      <c r="AZ474" s="17" t="n">
        <f aca="false">ABS(Y474/$C474)</f>
        <v>0.0318694979367534</v>
      </c>
      <c r="BA474" s="17" t="n">
        <f aca="false">ABS(Z474/$C474)</f>
        <v>0.0290044497354186</v>
      </c>
      <c r="BB474" s="17" t="n">
        <f aca="false">ABS(AA474/$C474)</f>
        <v>0.0231139937802553</v>
      </c>
      <c r="BC474" s="17" t="n">
        <f aca="false">ABS(AB474/$C474)</f>
        <v>0.0341697283395518</v>
      </c>
      <c r="BE474" s="0" t="n">
        <v>4432.90133664968</v>
      </c>
      <c r="BF474" s="0" t="n">
        <v>4462.86871304261</v>
      </c>
      <c r="BG474" s="0" t="n">
        <v>4481.30208090876</v>
      </c>
      <c r="BH474" s="0" t="n">
        <v>4432.86037002649</v>
      </c>
      <c r="BI474" s="0" t="n">
        <v>4224.75332462605</v>
      </c>
      <c r="BJ474" s="0" t="n">
        <v>4487.11713848101</v>
      </c>
      <c r="BK474" s="0" t="n">
        <v>4475.29619901475</v>
      </c>
      <c r="BL474" s="0" t="n">
        <v>4450.99269052848</v>
      </c>
      <c r="BM474" s="0" t="n">
        <v>4496.60768887988</v>
      </c>
      <c r="BN474" s="0" t="n">
        <f aca="false">BE474-$C474</f>
        <v>82.46133764968</v>
      </c>
      <c r="BO474" s="0" t="n">
        <f aca="false">BF474-$C474</f>
        <v>112.42871404261</v>
      </c>
      <c r="BP474" s="0" t="n">
        <f aca="false">BG474-$C474</f>
        <v>130.86208190876</v>
      </c>
      <c r="BQ474" s="0" t="n">
        <f aca="false">BH474-$C474</f>
        <v>82.4203710264901</v>
      </c>
      <c r="BR474" s="0" t="n">
        <f aca="false">BI474-$C474</f>
        <v>-125.68667437395</v>
      </c>
      <c r="BS474" s="0" t="n">
        <f aca="false">BJ474-$C474</f>
        <v>136.67713948101</v>
      </c>
      <c r="BT474" s="0" t="n">
        <f aca="false">BK474-$C474</f>
        <v>124.856200014749</v>
      </c>
      <c r="BU474" s="0" t="n">
        <f aca="false">BL474-$C474</f>
        <v>100.55269152848</v>
      </c>
      <c r="BV474" s="0" t="n">
        <f aca="false">BM474-$C474</f>
        <v>146.16768987988</v>
      </c>
      <c r="BW474" s="0" t="n">
        <f aca="false">ABS(BN474)</f>
        <v>82.46133764968</v>
      </c>
      <c r="BX474" s="0" t="n">
        <f aca="false">ABS(BO474)</f>
        <v>112.42871404261</v>
      </c>
      <c r="BY474" s="0" t="n">
        <f aca="false">ABS(BP474)</f>
        <v>130.86208190876</v>
      </c>
      <c r="BZ474" s="0" t="n">
        <f aca="false">ABS(BQ474)</f>
        <v>82.4203710264901</v>
      </c>
      <c r="CA474" s="0" t="n">
        <f aca="false">ABS(BR474)</f>
        <v>125.68667437395</v>
      </c>
      <c r="CB474" s="0" t="n">
        <f aca="false">ABS(BS474)</f>
        <v>136.67713948101</v>
      </c>
      <c r="CC474" s="0" t="n">
        <f aca="false">ABS(BT474)</f>
        <v>124.856200014749</v>
      </c>
      <c r="CD474" s="0" t="n">
        <f aca="false">ABS(BU474)</f>
        <v>100.55269152848</v>
      </c>
      <c r="CE474" s="0" t="n">
        <f aca="false">ABS(BV474)</f>
        <v>146.16768987988</v>
      </c>
      <c r="CF474" s="0" t="n">
        <f aca="false">BN474^2</f>
        <v>6799.87220697453</v>
      </c>
      <c r="CG474" s="0" t="n">
        <f aca="false">BO474^2</f>
        <v>12640.2157412749</v>
      </c>
      <c r="CH474" s="0" t="n">
        <f aca="false">BP474^2</f>
        <v>17124.884481495</v>
      </c>
      <c r="CI474" s="0" t="n">
        <f aca="false">BQ474^2</f>
        <v>6793.11756014429</v>
      </c>
      <c r="CJ474" s="0" t="n">
        <f aca="false">BR474^2</f>
        <v>15797.1401151834</v>
      </c>
      <c r="CK474" s="0" t="n">
        <f aca="false">BS474^2</f>
        <v>18680.6404567115</v>
      </c>
      <c r="CL474" s="0" t="n">
        <f aca="false">BT474^2</f>
        <v>15589.0706821231</v>
      </c>
      <c r="CM474" s="0" t="n">
        <f aca="false">BU474^2</f>
        <v>10110.8437736216</v>
      </c>
      <c r="CN474" s="0" t="n">
        <f aca="false">BV474^2</f>
        <v>21364.9935648207</v>
      </c>
      <c r="CO474" s="1" t="n">
        <f aca="false">ABS(BN474/$C474)</f>
        <v>0.018954712090877</v>
      </c>
      <c r="CP474" s="1" t="n">
        <f aca="false">ABS(BO474/$C474)</f>
        <v>0.0258430673836332</v>
      </c>
      <c r="CQ474" s="1" t="n">
        <f aca="false">ABS(BP474/$C474)</f>
        <v>0.0300801946329199</v>
      </c>
      <c r="CR474" s="1" t="n">
        <f aca="false">ABS(BQ474/$C474)</f>
        <v>0.0189452954288383</v>
      </c>
      <c r="CS474" s="1" t="n">
        <f aca="false">ABS(BR474/$C474)</f>
        <v>0.0288905661043114</v>
      </c>
      <c r="CT474" s="1" t="n">
        <f aca="false">ABS(BS474/$C474)</f>
        <v>0.031416854275068</v>
      </c>
      <c r="CU474" s="1" t="n">
        <f aca="false">ABS(BT474/$C474)</f>
        <v>0.0286996717673267</v>
      </c>
      <c r="CV474" s="1" t="n">
        <f aca="false">ABS(BU474/$C474)</f>
        <v>0.0231132233869662</v>
      </c>
      <c r="CW474" s="1" t="n">
        <f aca="false">ABS(BV474/$C474)</f>
        <v>0.0335983693404525</v>
      </c>
    </row>
    <row r="475" customFormat="false" ht="13.8" hidden="false" customHeight="false" outlineLevel="0" collapsed="false">
      <c r="A475" s="0" t="n">
        <f aca="false">A474+1</f>
        <v>470</v>
      </c>
      <c r="B475" s="0" t="n">
        <f aca="false">B474+1/12</f>
        <v>1991.0833333333</v>
      </c>
      <c r="C475" s="0" t="n">
        <v>4558.233924</v>
      </c>
      <c r="E475" s="0" t="n">
        <v>4490.36269496655</v>
      </c>
      <c r="F475" s="0" t="n">
        <f aca="false">E475-C475</f>
        <v>-67.8712290334552</v>
      </c>
      <c r="G475" s="0" t="n">
        <f aca="false">ABS(F475)</f>
        <v>67.8712290334552</v>
      </c>
      <c r="H475" s="0" t="n">
        <f aca="false">F475^2</f>
        <v>4606.50373051173</v>
      </c>
      <c r="I475" s="17" t="n">
        <f aca="false">ABS(F475/C475)</f>
        <v>0.0148898082382521</v>
      </c>
      <c r="K475" s="0" t="n">
        <v>4488.01570443896</v>
      </c>
      <c r="L475" s="0" t="n">
        <v>4461.20408347383</v>
      </c>
      <c r="M475" s="0" t="n">
        <v>4539.08580546943</v>
      </c>
      <c r="N475" s="0" t="n">
        <v>4469.1617898032</v>
      </c>
      <c r="O475" s="0" t="n">
        <v>4273.15249467726</v>
      </c>
      <c r="P475" s="0" t="n">
        <v>4493.56115445567</v>
      </c>
      <c r="Q475" s="0" t="n">
        <v>4478.49590186636</v>
      </c>
      <c r="R475" s="0" t="n">
        <v>4428.50568100286</v>
      </c>
      <c r="S475" s="0" t="n">
        <v>4535.64978378107</v>
      </c>
      <c r="T475" s="0" t="n">
        <f aca="false">K475-$C475</f>
        <v>-70.2182195610403</v>
      </c>
      <c r="U475" s="0" t="n">
        <f aca="false">L475-$C475</f>
        <v>-97.0298405261701</v>
      </c>
      <c r="V475" s="0" t="n">
        <f aca="false">M475-$C475</f>
        <v>-19.1481185305702</v>
      </c>
      <c r="W475" s="0" t="n">
        <f aca="false">N475-$C475</f>
        <v>-89.0721341968001</v>
      </c>
      <c r="X475" s="0" t="n">
        <f aca="false">O475-$C475</f>
        <v>-285.08142932274</v>
      </c>
      <c r="Y475" s="0" t="n">
        <f aca="false">P475-$C475</f>
        <v>-64.6727695443306</v>
      </c>
      <c r="Z475" s="0" t="n">
        <f aca="false">Q475-$C475</f>
        <v>-79.7380221336398</v>
      </c>
      <c r="AA475" s="0" t="n">
        <f aca="false">R475-$C475</f>
        <v>-129.72824299714</v>
      </c>
      <c r="AB475" s="0" t="n">
        <f aca="false">S475-$C475</f>
        <v>-22.5841402189299</v>
      </c>
      <c r="AC475" s="0" t="n">
        <f aca="false">ABS(T475)</f>
        <v>70.2182195610403</v>
      </c>
      <c r="AD475" s="0" t="n">
        <f aca="false">ABS(U475)</f>
        <v>97.0298405261701</v>
      </c>
      <c r="AE475" s="0" t="n">
        <f aca="false">ABS(V475)</f>
        <v>19.1481185305702</v>
      </c>
      <c r="AF475" s="0" t="n">
        <f aca="false">ABS(W475)</f>
        <v>89.0721341968001</v>
      </c>
      <c r="AG475" s="0" t="n">
        <f aca="false">ABS(X475)</f>
        <v>285.08142932274</v>
      </c>
      <c r="AH475" s="0" t="n">
        <f aca="false">ABS(Y475)</f>
        <v>64.6727695443306</v>
      </c>
      <c r="AI475" s="0" t="n">
        <f aca="false">ABS(Z475)</f>
        <v>79.7380221336398</v>
      </c>
      <c r="AJ475" s="0" t="n">
        <f aca="false">ABS(AA475)</f>
        <v>129.72824299714</v>
      </c>
      <c r="AK475" s="0" t="n">
        <f aca="false">ABS(AB475)</f>
        <v>22.5841402189299</v>
      </c>
      <c r="AL475" s="0" t="n">
        <f aca="false">T475^2</f>
        <v>4930.59835832246</v>
      </c>
      <c r="AM475" s="0" t="n">
        <f aca="false">U475^2</f>
        <v>9414.78995253401</v>
      </c>
      <c r="AN475" s="0" t="n">
        <f aca="false">V475^2</f>
        <v>366.650443260765</v>
      </c>
      <c r="AO475" s="0" t="n">
        <f aca="false">W475^2</f>
        <v>7933.84509037277</v>
      </c>
      <c r="AP475" s="0" t="n">
        <f aca="false">X475^2</f>
        <v>81271.4213446966</v>
      </c>
      <c r="AQ475" s="0" t="n">
        <f aca="false">Y475^2</f>
        <v>4182.56712053409</v>
      </c>
      <c r="AR475" s="0" t="n">
        <f aca="false">Z475^2</f>
        <v>6358.15217378483</v>
      </c>
      <c r="AS475" s="0" t="n">
        <f aca="false">AA475^2</f>
        <v>16829.417031125</v>
      </c>
      <c r="AT475" s="0" t="n">
        <f aca="false">AB475^2</f>
        <v>510.043389428285</v>
      </c>
      <c r="AU475" s="17" t="n">
        <f aca="false">ABS(T475/$C475)</f>
        <v>0.0154046985590905</v>
      </c>
      <c r="AV475" s="17" t="n">
        <f aca="false">ABS(U475/$C475)</f>
        <v>0.0212867180894971</v>
      </c>
      <c r="AW475" s="17" t="n">
        <f aca="false">ABS(V475/$C475)</f>
        <v>0.00420077574995693</v>
      </c>
      <c r="AX475" s="17" t="n">
        <f aca="false">ABS(W475/$C475)</f>
        <v>0.0195409309135755</v>
      </c>
      <c r="AY475" s="17" t="n">
        <f aca="false">ABS(X475/$C475)</f>
        <v>0.0625420796904981</v>
      </c>
      <c r="AZ475" s="17" t="n">
        <f aca="false">ABS(Y475/$C475)</f>
        <v>0.014188119921581</v>
      </c>
      <c r="BA475" s="17" t="n">
        <f aca="false">ABS(Z475/$C475)</f>
        <v>0.0174931834265467</v>
      </c>
      <c r="BB475" s="17" t="n">
        <f aca="false">ABS(AA475/$C475)</f>
        <v>0.0284601986559082</v>
      </c>
      <c r="BC475" s="17" t="n">
        <f aca="false">ABS(AB475/$C475)</f>
        <v>0.00495458122498276</v>
      </c>
      <c r="BE475" s="0" t="n">
        <v>4488.19719862949</v>
      </c>
      <c r="BF475" s="0" t="n">
        <v>4462.53432212536</v>
      </c>
      <c r="BG475" s="0" t="n">
        <v>4537.0792001132</v>
      </c>
      <c r="BH475" s="0" t="n">
        <v>4470.15108036062</v>
      </c>
      <c r="BI475" s="0" t="n">
        <v>4282.53980758379</v>
      </c>
      <c r="BJ475" s="0" t="n">
        <v>4493.50505372426</v>
      </c>
      <c r="BK475" s="0" t="n">
        <v>4479.08527219721</v>
      </c>
      <c r="BL475" s="0" t="n">
        <v>4431.23688339214</v>
      </c>
      <c r="BM475" s="0" t="n">
        <v>4533.79039484595</v>
      </c>
      <c r="BN475" s="0" t="n">
        <f aca="false">BE475-$C475</f>
        <v>-70.0367253705099</v>
      </c>
      <c r="BO475" s="0" t="n">
        <f aca="false">BF475-$C475</f>
        <v>-95.6996018746404</v>
      </c>
      <c r="BP475" s="0" t="n">
        <f aca="false">BG475-$C475</f>
        <v>-21.1547238867997</v>
      </c>
      <c r="BQ475" s="0" t="n">
        <f aca="false">BH475-$C475</f>
        <v>-88.0828436393804</v>
      </c>
      <c r="BR475" s="0" t="n">
        <f aca="false">BI475-$C475</f>
        <v>-275.69411641621</v>
      </c>
      <c r="BS475" s="0" t="n">
        <f aca="false">BJ475-$C475</f>
        <v>-64.7288702757405</v>
      </c>
      <c r="BT475" s="0" t="n">
        <f aca="false">BK475-$C475</f>
        <v>-79.1486518027905</v>
      </c>
      <c r="BU475" s="0" t="n">
        <f aca="false">BL475-$C475</f>
        <v>-126.99704060786</v>
      </c>
      <c r="BV475" s="0" t="n">
        <f aca="false">BM475-$C475</f>
        <v>-24.4435291540503</v>
      </c>
      <c r="BW475" s="0" t="n">
        <f aca="false">ABS(BN475)</f>
        <v>70.0367253705099</v>
      </c>
      <c r="BX475" s="0" t="n">
        <f aca="false">ABS(BO475)</f>
        <v>95.6996018746404</v>
      </c>
      <c r="BY475" s="0" t="n">
        <f aca="false">ABS(BP475)</f>
        <v>21.1547238867997</v>
      </c>
      <c r="BZ475" s="0" t="n">
        <f aca="false">ABS(BQ475)</f>
        <v>88.0828436393804</v>
      </c>
      <c r="CA475" s="0" t="n">
        <f aca="false">ABS(BR475)</f>
        <v>275.69411641621</v>
      </c>
      <c r="CB475" s="0" t="n">
        <f aca="false">ABS(BS475)</f>
        <v>64.7288702757405</v>
      </c>
      <c r="CC475" s="0" t="n">
        <f aca="false">ABS(BT475)</f>
        <v>79.1486518027905</v>
      </c>
      <c r="CD475" s="0" t="n">
        <f aca="false">ABS(BU475)</f>
        <v>126.99704060786</v>
      </c>
      <c r="CE475" s="0" t="n">
        <f aca="false">ABS(BV475)</f>
        <v>24.4435291540503</v>
      </c>
      <c r="CF475" s="0" t="n">
        <f aca="false">BN475^2</f>
        <v>4905.14290062422</v>
      </c>
      <c r="CG475" s="0" t="n">
        <f aca="false">BO475^2</f>
        <v>9158.41379896468</v>
      </c>
      <c r="CH475" s="0" t="n">
        <f aca="false">BP475^2</f>
        <v>447.522342726735</v>
      </c>
      <c r="CI475" s="0" t="n">
        <f aca="false">BQ475^2</f>
        <v>7758.58734359953</v>
      </c>
      <c r="CJ475" s="0" t="n">
        <f aca="false">BR475^2</f>
        <v>76007.2458265147</v>
      </c>
      <c r="CK475" s="0" t="n">
        <f aca="false">BS475^2</f>
        <v>4189.82664717364</v>
      </c>
      <c r="CL475" s="0" t="n">
        <f aca="false">BT475^2</f>
        <v>6264.50908219937</v>
      </c>
      <c r="CM475" s="0" t="n">
        <f aca="false">BU475^2</f>
        <v>16128.2483231545</v>
      </c>
      <c r="CN475" s="0" t="n">
        <f aca="false">BV475^2</f>
        <v>597.486117504909</v>
      </c>
      <c r="CO475" s="1" t="n">
        <f aca="false">ABS(BN475/$C475)</f>
        <v>0.0153648817805845</v>
      </c>
      <c r="CP475" s="1" t="n">
        <f aca="false">ABS(BO475/$C475)</f>
        <v>0.0209948860611921</v>
      </c>
      <c r="CQ475" s="1" t="n">
        <f aca="false">ABS(BP475/$C475)</f>
        <v>0.00464099127853354</v>
      </c>
      <c r="CR475" s="1" t="n">
        <f aca="false">ABS(BQ475/$C475)</f>
        <v>0.0193238971733344</v>
      </c>
      <c r="CS475" s="1" t="n">
        <f aca="false">ABS(BR475/$C475)</f>
        <v>0.0604826608315616</v>
      </c>
      <c r="CT475" s="1" t="n">
        <f aca="false">ABS(BS475/$C475)</f>
        <v>0.0142004274802419</v>
      </c>
      <c r="CU475" s="1" t="n">
        <f aca="false">ABS(BT475/$C475)</f>
        <v>0.0173638854702163</v>
      </c>
      <c r="CV475" s="1" t="n">
        <f aca="false">ABS(BU475/$C475)</f>
        <v>0.0278610187027032</v>
      </c>
      <c r="CW475" s="1" t="n">
        <f aca="false">ABS(BV475/$C475)</f>
        <v>0.00536249994221453</v>
      </c>
    </row>
    <row r="476" customFormat="false" ht="13.8" hidden="false" customHeight="false" outlineLevel="0" collapsed="false">
      <c r="A476" s="0" t="n">
        <f aca="false">A475+1</f>
        <v>471</v>
      </c>
      <c r="B476" s="0" t="n">
        <f aca="false">B475+1/12</f>
        <v>1991.16666666663</v>
      </c>
      <c r="C476" s="0" t="n">
        <v>3720.354593</v>
      </c>
      <c r="E476" s="0" t="n">
        <v>4714.27553973301</v>
      </c>
      <c r="F476" s="0" t="n">
        <f aca="false">E476-C476</f>
        <v>993.920946733015</v>
      </c>
      <c r="G476" s="0" t="n">
        <f aca="false">ABS(F476)</f>
        <v>993.920946733015</v>
      </c>
      <c r="H476" s="0" t="n">
        <f aca="false">F476^2</f>
        <v>987878.848354652</v>
      </c>
      <c r="I476" s="17" t="n">
        <f aca="false">ABS(F476/C476)</f>
        <v>0.267157584549365</v>
      </c>
      <c r="K476" s="0" t="n">
        <v>4634.29669600293</v>
      </c>
      <c r="L476" s="0" t="n">
        <v>4615.09866036014</v>
      </c>
      <c r="M476" s="0" t="n">
        <v>4635.31173360473</v>
      </c>
      <c r="N476" s="0" t="n">
        <v>4677.58764533795</v>
      </c>
      <c r="O476" s="0" t="n">
        <v>4523.0607682293</v>
      </c>
      <c r="P476" s="0" t="n">
        <v>4646.23102800821</v>
      </c>
      <c r="Q476" s="0" t="n">
        <v>4618.34366434279</v>
      </c>
      <c r="R476" s="0" t="n">
        <v>4620.87530364102</v>
      </c>
      <c r="S476" s="0" t="n">
        <v>4606.0749701677</v>
      </c>
      <c r="T476" s="0" t="n">
        <f aca="false">K476-$C476</f>
        <v>913.94210300293</v>
      </c>
      <c r="U476" s="0" t="n">
        <f aca="false">L476-$C476</f>
        <v>894.74406736014</v>
      </c>
      <c r="V476" s="0" t="n">
        <f aca="false">M476-$C476</f>
        <v>914.95714060473</v>
      </c>
      <c r="W476" s="0" t="n">
        <f aca="false">N476-$C476</f>
        <v>957.23305233795</v>
      </c>
      <c r="X476" s="0" t="n">
        <f aca="false">O476-$C476</f>
        <v>802.7061752293</v>
      </c>
      <c r="Y476" s="0" t="n">
        <f aca="false">P476-$C476</f>
        <v>925.87643500821</v>
      </c>
      <c r="Z476" s="0" t="n">
        <f aca="false">Q476-$C476</f>
        <v>897.98907134279</v>
      </c>
      <c r="AA476" s="0" t="n">
        <f aca="false">R476-$C476</f>
        <v>900.52071064102</v>
      </c>
      <c r="AB476" s="0" t="n">
        <f aca="false">S476-$C476</f>
        <v>885.7203771677</v>
      </c>
      <c r="AC476" s="0" t="n">
        <f aca="false">ABS(T476)</f>
        <v>913.94210300293</v>
      </c>
      <c r="AD476" s="0" t="n">
        <f aca="false">ABS(U476)</f>
        <v>894.74406736014</v>
      </c>
      <c r="AE476" s="0" t="n">
        <f aca="false">ABS(V476)</f>
        <v>914.95714060473</v>
      </c>
      <c r="AF476" s="0" t="n">
        <f aca="false">ABS(W476)</f>
        <v>957.23305233795</v>
      </c>
      <c r="AG476" s="0" t="n">
        <f aca="false">ABS(X476)</f>
        <v>802.7061752293</v>
      </c>
      <c r="AH476" s="0" t="n">
        <f aca="false">ABS(Y476)</f>
        <v>925.87643500821</v>
      </c>
      <c r="AI476" s="0" t="n">
        <f aca="false">ABS(Z476)</f>
        <v>897.98907134279</v>
      </c>
      <c r="AJ476" s="0" t="n">
        <f aca="false">ABS(AA476)</f>
        <v>900.52071064102</v>
      </c>
      <c r="AK476" s="0" t="n">
        <f aca="false">ABS(AB476)</f>
        <v>885.7203771677</v>
      </c>
      <c r="AL476" s="0" t="n">
        <f aca="false">T476^2</f>
        <v>835290.167641418</v>
      </c>
      <c r="AM476" s="0" t="n">
        <f aca="false">U476^2</f>
        <v>800566.946076166</v>
      </c>
      <c r="AN476" s="0" t="n">
        <f aca="false">V476^2</f>
        <v>837146.569143583</v>
      </c>
      <c r="AO476" s="0" t="n">
        <f aca="false">W476^2</f>
        <v>916295.116488228</v>
      </c>
      <c r="AP476" s="0" t="n">
        <f aca="false">X476^2</f>
        <v>644337.203751252</v>
      </c>
      <c r="AQ476" s="0" t="n">
        <f aca="false">Y476^2</f>
        <v>857247.172903512</v>
      </c>
      <c r="AR476" s="0" t="n">
        <f aca="false">Z476^2</f>
        <v>806384.372251087</v>
      </c>
      <c r="AS476" s="0" t="n">
        <f aca="false">AA476^2</f>
        <v>810937.550293408</v>
      </c>
      <c r="AT476" s="0" t="n">
        <f aca="false">AB476^2</f>
        <v>784500.586530092</v>
      </c>
      <c r="AU476" s="17" t="n">
        <f aca="false">ABS(T476/$C476)</f>
        <v>0.245659944544681</v>
      </c>
      <c r="AV476" s="17" t="n">
        <f aca="false">ABS(U476/$C476)</f>
        <v>0.240499674155694</v>
      </c>
      <c r="AW476" s="17" t="n">
        <f aca="false">ABS(V476/$C476)</f>
        <v>0.245932778108372</v>
      </c>
      <c r="AX476" s="17" t="n">
        <f aca="false">ABS(W476/$C476)</f>
        <v>0.257296187341664</v>
      </c>
      <c r="AY476" s="17" t="n">
        <f aca="false">ABS(X476/$C476)</f>
        <v>0.21576066344311</v>
      </c>
      <c r="AZ476" s="17" t="n">
        <f aca="false">ABS(Y476/$C476)</f>
        <v>0.248867792535229</v>
      </c>
      <c r="BA476" s="17" t="n">
        <f aca="false">ABS(Z476/$C476)</f>
        <v>0.241371903912706</v>
      </c>
      <c r="BB476" s="17" t="n">
        <f aca="false">ABS(AA476/$C476)</f>
        <v>0.242052387247008</v>
      </c>
      <c r="BC476" s="17" t="n">
        <f aca="false">ABS(AB476/$C476)</f>
        <v>0.238074182185273</v>
      </c>
      <c r="BE476" s="0" t="n">
        <v>4634.41976072512</v>
      </c>
      <c r="BF476" s="0" t="n">
        <v>4615.41366188361</v>
      </c>
      <c r="BG476" s="0" t="n">
        <v>4635.42465025374</v>
      </c>
      <c r="BH476" s="0" t="n">
        <v>4677.27789878222</v>
      </c>
      <c r="BI476" s="0" t="n">
        <v>4524.29593986505</v>
      </c>
      <c r="BJ476" s="0" t="n">
        <v>4646.23477648611</v>
      </c>
      <c r="BK476" s="0" t="n">
        <v>4618.62622318847</v>
      </c>
      <c r="BL476" s="0" t="n">
        <v>4621.13255183733</v>
      </c>
      <c r="BM476" s="0" t="n">
        <v>4606.48018812079</v>
      </c>
      <c r="BN476" s="0" t="n">
        <f aca="false">BE476-$C476</f>
        <v>914.06516772512</v>
      </c>
      <c r="BO476" s="0" t="n">
        <f aca="false">BF476-$C476</f>
        <v>895.05906888361</v>
      </c>
      <c r="BP476" s="0" t="n">
        <f aca="false">BG476-$C476</f>
        <v>915.07005725374</v>
      </c>
      <c r="BQ476" s="0" t="n">
        <f aca="false">BH476-$C476</f>
        <v>956.92330578222</v>
      </c>
      <c r="BR476" s="0" t="n">
        <f aca="false">BI476-$C476</f>
        <v>803.94134686505</v>
      </c>
      <c r="BS476" s="0" t="n">
        <f aca="false">BJ476-$C476</f>
        <v>925.88018348611</v>
      </c>
      <c r="BT476" s="0" t="n">
        <f aca="false">BK476-$C476</f>
        <v>898.27163018847</v>
      </c>
      <c r="BU476" s="0" t="n">
        <f aca="false">BL476-$C476</f>
        <v>900.77795883733</v>
      </c>
      <c r="BV476" s="0" t="n">
        <f aca="false">BM476-$C476</f>
        <v>886.12559512079</v>
      </c>
      <c r="BW476" s="0" t="n">
        <f aca="false">ABS(BN476)</f>
        <v>914.06516772512</v>
      </c>
      <c r="BX476" s="0" t="n">
        <f aca="false">ABS(BO476)</f>
        <v>895.05906888361</v>
      </c>
      <c r="BY476" s="0" t="n">
        <f aca="false">ABS(BP476)</f>
        <v>915.07005725374</v>
      </c>
      <c r="BZ476" s="0" t="n">
        <f aca="false">ABS(BQ476)</f>
        <v>956.92330578222</v>
      </c>
      <c r="CA476" s="0" t="n">
        <f aca="false">ABS(BR476)</f>
        <v>803.94134686505</v>
      </c>
      <c r="CB476" s="0" t="n">
        <f aca="false">ABS(BS476)</f>
        <v>925.88018348611</v>
      </c>
      <c r="CC476" s="0" t="n">
        <f aca="false">ABS(BT476)</f>
        <v>898.27163018847</v>
      </c>
      <c r="CD476" s="0" t="n">
        <f aca="false">ABS(BU476)</f>
        <v>900.77795883733</v>
      </c>
      <c r="CE476" s="0" t="n">
        <f aca="false">ABS(BV476)</f>
        <v>886.12559512079</v>
      </c>
      <c r="CF476" s="0" t="n">
        <f aca="false">BN476^2</f>
        <v>835515.130848352</v>
      </c>
      <c r="CG476" s="0" t="n">
        <f aca="false">BO476^2</f>
        <v>801130.736790795</v>
      </c>
      <c r="CH476" s="0" t="n">
        <f aca="false">BP476^2</f>
        <v>837353.209682363</v>
      </c>
      <c r="CI476" s="0" t="n">
        <f aca="false">BQ476^2</f>
        <v>915702.213149173</v>
      </c>
      <c r="CJ476" s="0" t="n">
        <f aca="false">BR476^2</f>
        <v>646321.689199191</v>
      </c>
      <c r="CK476" s="0" t="n">
        <f aca="false">BS476^2</f>
        <v>857254.114172272</v>
      </c>
      <c r="CL476" s="0" t="n">
        <f aca="false">BT476^2</f>
        <v>806891.921601452</v>
      </c>
      <c r="CM476" s="0" t="n">
        <f aca="false">BU476^2</f>
        <v>811400.931127146</v>
      </c>
      <c r="CN476" s="0" t="n">
        <f aca="false">BV476^2</f>
        <v>785218.570328175</v>
      </c>
      <c r="CO476" s="1" t="n">
        <f aca="false">ABS(BN476/$C476)</f>
        <v>0.245693023306158</v>
      </c>
      <c r="CP476" s="1" t="n">
        <f aca="false">ABS(BO476/$C476)</f>
        <v>0.240584343913803</v>
      </c>
      <c r="CQ476" s="1" t="n">
        <f aca="false">ABS(BP476/$C476)</f>
        <v>0.245963129153195</v>
      </c>
      <c r="CR476" s="1" t="n">
        <f aca="false">ABS(BQ476/$C476)</f>
        <v>0.257212930074652</v>
      </c>
      <c r="CS476" s="1" t="n">
        <f aca="false">ABS(BR476/$C476)</f>
        <v>0.216092667182235</v>
      </c>
      <c r="CT476" s="1" t="n">
        <f aca="false">ABS(BS476/$C476)</f>
        <v>0.248868800094537</v>
      </c>
      <c r="CU476" s="1" t="n">
        <f aca="false">ABS(BT476/$C476)</f>
        <v>0.241447853352098</v>
      </c>
      <c r="CV476" s="1" t="n">
        <f aca="false">ABS(BU476/$C476)</f>
        <v>0.242121533396892</v>
      </c>
      <c r="CW476" s="1" t="n">
        <f aca="false">ABS(BV476/$C476)</f>
        <v>0.238183101360304</v>
      </c>
    </row>
    <row r="477" customFormat="false" ht="13.8" hidden="false" customHeight="false" outlineLevel="0" collapsed="false">
      <c r="A477" s="0" t="n">
        <f aca="false">A476+1</f>
        <v>472</v>
      </c>
      <c r="B477" s="0" t="n">
        <f aca="false">B476+1/12</f>
        <v>1991.24999999996</v>
      </c>
      <c r="C477" s="0" t="n">
        <f aca="false">AVERAGE(C475:C476)</f>
        <v>4139.2942585</v>
      </c>
      <c r="E477" s="0" t="n">
        <v>4771.14501989688</v>
      </c>
      <c r="F477" s="0" t="n">
        <f aca="false">E477-C477</f>
        <v>631.850761396879</v>
      </c>
      <c r="G477" s="0" t="n">
        <f aca="false">ABS(F477)</f>
        <v>631.850761396879</v>
      </c>
      <c r="H477" s="0" t="n">
        <f aca="false">F477^2</f>
        <v>399235.384677815</v>
      </c>
      <c r="I477" s="17" t="n">
        <f aca="false">ABS(F477/C477)</f>
        <v>0.152646978431016</v>
      </c>
      <c r="K477" s="0" t="n">
        <v>4751.10936127885</v>
      </c>
      <c r="L477" s="0" t="n">
        <v>4696.27982641489</v>
      </c>
      <c r="M477" s="0" t="n">
        <v>4752.10978424473</v>
      </c>
      <c r="N477" s="0" t="n">
        <v>4758.93095294964</v>
      </c>
      <c r="O477" s="0" t="n">
        <v>4795.33100247079</v>
      </c>
      <c r="P477" s="0" t="n">
        <v>4756.14338000594</v>
      </c>
      <c r="Q477" s="0" t="n">
        <v>4755.88564546138</v>
      </c>
      <c r="R477" s="0" t="n">
        <v>4707.43042239716</v>
      </c>
      <c r="S477" s="0" t="n">
        <v>4612.53194449383</v>
      </c>
      <c r="T477" s="0" t="n">
        <f aca="false">K477-$C477</f>
        <v>611.81510277885</v>
      </c>
      <c r="U477" s="0" t="n">
        <f aca="false">L477-$C477</f>
        <v>556.98556791489</v>
      </c>
      <c r="V477" s="0" t="n">
        <f aca="false">M477-$C477</f>
        <v>612.81552574473</v>
      </c>
      <c r="W477" s="0" t="n">
        <f aca="false">N477-$C477</f>
        <v>619.63669444964</v>
      </c>
      <c r="X477" s="0" t="n">
        <f aca="false">O477-$C477</f>
        <v>656.03674397079</v>
      </c>
      <c r="Y477" s="0" t="n">
        <f aca="false">P477-$C477</f>
        <v>616.84912150594</v>
      </c>
      <c r="Z477" s="0" t="n">
        <f aca="false">Q477-$C477</f>
        <v>616.59138696138</v>
      </c>
      <c r="AA477" s="0" t="n">
        <f aca="false">R477-$C477</f>
        <v>568.13616389716</v>
      </c>
      <c r="AB477" s="0" t="n">
        <f aca="false">S477-$C477</f>
        <v>473.23768599383</v>
      </c>
      <c r="AC477" s="0" t="n">
        <f aca="false">ABS(T477)</f>
        <v>611.81510277885</v>
      </c>
      <c r="AD477" s="0" t="n">
        <f aca="false">ABS(U477)</f>
        <v>556.98556791489</v>
      </c>
      <c r="AE477" s="0" t="n">
        <f aca="false">ABS(V477)</f>
        <v>612.81552574473</v>
      </c>
      <c r="AF477" s="0" t="n">
        <f aca="false">ABS(W477)</f>
        <v>619.63669444964</v>
      </c>
      <c r="AG477" s="0" t="n">
        <f aca="false">ABS(X477)</f>
        <v>656.03674397079</v>
      </c>
      <c r="AH477" s="0" t="n">
        <f aca="false">ABS(Y477)</f>
        <v>616.84912150594</v>
      </c>
      <c r="AI477" s="0" t="n">
        <f aca="false">ABS(Z477)</f>
        <v>616.59138696138</v>
      </c>
      <c r="AJ477" s="0" t="n">
        <f aca="false">ABS(AA477)</f>
        <v>568.13616389716</v>
      </c>
      <c r="AK477" s="0" t="n">
        <f aca="false">ABS(AB477)</f>
        <v>473.23768599383</v>
      </c>
      <c r="AL477" s="0" t="n">
        <f aca="false">T477^2</f>
        <v>374317.719988295</v>
      </c>
      <c r="AM477" s="0" t="n">
        <f aca="false">U477^2</f>
        <v>310232.922865472</v>
      </c>
      <c r="AN477" s="0" t="n">
        <f aca="false">V477^2</f>
        <v>375542.868593789</v>
      </c>
      <c r="AO477" s="0" t="n">
        <f aca="false">W477^2</f>
        <v>383949.633108477</v>
      </c>
      <c r="AP477" s="0" t="n">
        <f aca="false">X477^2</f>
        <v>430384.209439796</v>
      </c>
      <c r="AQ477" s="0" t="n">
        <f aca="false">Y477^2</f>
        <v>380502.83870265</v>
      </c>
      <c r="AR477" s="0" t="n">
        <f aca="false">Z477^2</f>
        <v>380184.938474958</v>
      </c>
      <c r="AS477" s="0" t="n">
        <f aca="false">AA477^2</f>
        <v>322778.700727781</v>
      </c>
      <c r="AT477" s="0" t="n">
        <f aca="false">AB477^2</f>
        <v>223953.907444795</v>
      </c>
      <c r="AU477" s="17" t="n">
        <f aca="false">ABS(T477/$C477)</f>
        <v>0.147806622233366</v>
      </c>
      <c r="AV477" s="17" t="n">
        <f aca="false">ABS(U477/$C477)</f>
        <v>0.134560515182298</v>
      </c>
      <c r="AW477" s="17" t="n">
        <f aca="false">ABS(V477/$C477)</f>
        <v>0.148048311493274</v>
      </c>
      <c r="AX477" s="17" t="n">
        <f aca="false">ABS(W477/$C477)</f>
        <v>0.149696217701175</v>
      </c>
      <c r="AY477" s="17" t="n">
        <f aca="false">ABS(X477/$C477)</f>
        <v>0.158489999261015</v>
      </c>
      <c r="AZ477" s="17" t="n">
        <f aca="false">ABS(Y477/$C477)</f>
        <v>0.14902277610229</v>
      </c>
      <c r="BA477" s="17" t="n">
        <f aca="false">ABS(Z477/$C477)</f>
        <v>0.148960510767075</v>
      </c>
      <c r="BB477" s="17" t="n">
        <f aca="false">ABS(AA477/$C477)</f>
        <v>0.137254355070432</v>
      </c>
      <c r="BC477" s="17" t="n">
        <f aca="false">ABS(AB477/$C477)</f>
        <v>0.114328109199302</v>
      </c>
      <c r="BE477" s="0" t="n">
        <v>4751.14390968483</v>
      </c>
      <c r="BF477" s="0" t="n">
        <v>4695.67883972112</v>
      </c>
      <c r="BG477" s="0" t="n">
        <v>4752.15592866207</v>
      </c>
      <c r="BH477" s="0" t="n">
        <v>4759.05616227505</v>
      </c>
      <c r="BI477" s="0" t="n">
        <v>4795.87812872766</v>
      </c>
      <c r="BJ477" s="0" t="n">
        <v>4756.23627827029</v>
      </c>
      <c r="BK477" s="0" t="n">
        <v>4755.97555629661</v>
      </c>
      <c r="BL477" s="0" t="n">
        <v>4706.95868347373</v>
      </c>
      <c r="BM477" s="0" t="n">
        <v>4610.96022699554</v>
      </c>
      <c r="BN477" s="0" t="n">
        <f aca="false">BE477-$C477</f>
        <v>611.84965118483</v>
      </c>
      <c r="BO477" s="0" t="n">
        <f aca="false">BF477-$C477</f>
        <v>556.38458122112</v>
      </c>
      <c r="BP477" s="0" t="n">
        <f aca="false">BG477-$C477</f>
        <v>612.86167016207</v>
      </c>
      <c r="BQ477" s="0" t="n">
        <f aca="false">BH477-$C477</f>
        <v>619.76190377505</v>
      </c>
      <c r="BR477" s="0" t="n">
        <f aca="false">BI477-$C477</f>
        <v>656.58387022766</v>
      </c>
      <c r="BS477" s="0" t="n">
        <f aca="false">BJ477-$C477</f>
        <v>616.94201977029</v>
      </c>
      <c r="BT477" s="0" t="n">
        <f aca="false">BK477-$C477</f>
        <v>616.68129779661</v>
      </c>
      <c r="BU477" s="0" t="n">
        <f aca="false">BL477-$C477</f>
        <v>567.66442497373</v>
      </c>
      <c r="BV477" s="0" t="n">
        <f aca="false">BM477-$C477</f>
        <v>471.66596849554</v>
      </c>
      <c r="BW477" s="0" t="n">
        <f aca="false">ABS(BN477)</f>
        <v>611.84965118483</v>
      </c>
      <c r="BX477" s="0" t="n">
        <f aca="false">ABS(BO477)</f>
        <v>556.38458122112</v>
      </c>
      <c r="BY477" s="0" t="n">
        <f aca="false">ABS(BP477)</f>
        <v>612.86167016207</v>
      </c>
      <c r="BZ477" s="0" t="n">
        <f aca="false">ABS(BQ477)</f>
        <v>619.76190377505</v>
      </c>
      <c r="CA477" s="0" t="n">
        <f aca="false">ABS(BR477)</f>
        <v>656.58387022766</v>
      </c>
      <c r="CB477" s="0" t="n">
        <f aca="false">ABS(BS477)</f>
        <v>616.94201977029</v>
      </c>
      <c r="CC477" s="0" t="n">
        <f aca="false">ABS(BT477)</f>
        <v>616.68129779661</v>
      </c>
      <c r="CD477" s="0" t="n">
        <f aca="false">ABS(BU477)</f>
        <v>567.66442497373</v>
      </c>
      <c r="CE477" s="0" t="n">
        <f aca="false">ABS(BV477)</f>
        <v>471.66596849554</v>
      </c>
      <c r="CF477" s="0" t="n">
        <f aca="false">BN477^2</f>
        <v>374359.995654998</v>
      </c>
      <c r="CG477" s="0" t="n">
        <f aca="false">BO477^2</f>
        <v>309563.802220601</v>
      </c>
      <c r="CH477" s="0" t="n">
        <f aca="false">BP477^2</f>
        <v>375599.426753842</v>
      </c>
      <c r="CI477" s="0" t="n">
        <f aca="false">BQ477^2</f>
        <v>384104.817370874</v>
      </c>
      <c r="CJ477" s="0" t="n">
        <f aca="false">BR477^2</f>
        <v>431102.378643132</v>
      </c>
      <c r="CK477" s="0" t="n">
        <f aca="false">BS477^2</f>
        <v>380617.455758245</v>
      </c>
      <c r="CL477" s="0" t="n">
        <f aca="false">BT477^2</f>
        <v>380295.823052111</v>
      </c>
      <c r="CM477" s="0" t="n">
        <f aca="false">BU477^2</f>
        <v>322242.899380756</v>
      </c>
      <c r="CN477" s="0" t="n">
        <f aca="false">BV477^2</f>
        <v>222468.785836836</v>
      </c>
      <c r="CO477" s="1" t="n">
        <f aca="false">ABS(BN477/$C477)</f>
        <v>0.147814968681775</v>
      </c>
      <c r="CP477" s="1" t="n">
        <f aca="false">ABS(BO477/$C477)</f>
        <v>0.134415324563744</v>
      </c>
      <c r="CQ477" s="1" t="n">
        <f aca="false">ABS(BP477/$C477)</f>
        <v>0.148059459388171</v>
      </c>
      <c r="CR477" s="1" t="n">
        <f aca="false">ABS(BQ477/$C477)</f>
        <v>0.149726466656091</v>
      </c>
      <c r="CS477" s="1" t="n">
        <f aca="false">ABS(BR477/$C477)</f>
        <v>0.158622177894063</v>
      </c>
      <c r="CT477" s="1" t="n">
        <f aca="false">ABS(BS477/$C477)</f>
        <v>0.149045219122416</v>
      </c>
      <c r="CU477" s="1" t="n">
        <f aca="false">ABS(BT477/$C477)</f>
        <v>0.148982232062932</v>
      </c>
      <c r="CV477" s="1" t="n">
        <f aca="false">ABS(BU477/$C477)</f>
        <v>0.137140389042899</v>
      </c>
      <c r="CW477" s="1" t="n">
        <f aca="false">ABS(BV477/$C477)</f>
        <v>0.113948402563306</v>
      </c>
    </row>
    <row r="478" customFormat="false" ht="13.8" hidden="false" customHeight="false" outlineLevel="0" collapsed="false">
      <c r="A478" s="0" t="n">
        <f aca="false">A477+1</f>
        <v>473</v>
      </c>
      <c r="B478" s="0" t="n">
        <f aca="false">B477+1/12</f>
        <v>1991.3333333333</v>
      </c>
      <c r="C478" s="0" t="n">
        <v>4677.62996</v>
      </c>
      <c r="E478" s="0" t="n">
        <v>4926.20400625381</v>
      </c>
      <c r="F478" s="0" t="n">
        <f aca="false">E478-C478</f>
        <v>248.574046253807</v>
      </c>
      <c r="G478" s="0" t="n">
        <f aca="false">ABS(F478)</f>
        <v>248.574046253807</v>
      </c>
      <c r="H478" s="0" t="n">
        <f aca="false">F478^2</f>
        <v>61789.0564709898</v>
      </c>
      <c r="I478" s="17" t="n">
        <f aca="false">ABS(F478/C478)</f>
        <v>0.0531410240612122</v>
      </c>
      <c r="K478" s="0" t="n">
        <v>4784.65898306563</v>
      </c>
      <c r="L478" s="0" t="n">
        <v>4792.95439757566</v>
      </c>
      <c r="M478" s="0" t="n">
        <v>4833.62309734549</v>
      </c>
      <c r="N478" s="0" t="n">
        <v>4795.64103172144</v>
      </c>
      <c r="O478" s="0" t="n">
        <v>4918.72201930884</v>
      </c>
      <c r="P478" s="0" t="n">
        <v>4884.54267350471</v>
      </c>
      <c r="Q478" s="0" t="n">
        <v>4816.16752208294</v>
      </c>
      <c r="R478" s="0" t="n">
        <v>4779.0750201748</v>
      </c>
      <c r="S478" s="0" t="n">
        <v>4713.02360785606</v>
      </c>
      <c r="T478" s="0" t="n">
        <f aca="false">K478-$C478</f>
        <v>107.02902306563</v>
      </c>
      <c r="U478" s="0" t="n">
        <f aca="false">L478-$C478</f>
        <v>115.324437575659</v>
      </c>
      <c r="V478" s="0" t="n">
        <f aca="false">M478-$C478</f>
        <v>155.99313734549</v>
      </c>
      <c r="W478" s="0" t="n">
        <f aca="false">N478-$C478</f>
        <v>118.01107172144</v>
      </c>
      <c r="X478" s="0" t="n">
        <f aca="false">O478-$C478</f>
        <v>241.092059308839</v>
      </c>
      <c r="Y478" s="0" t="n">
        <f aca="false">P478-$C478</f>
        <v>206.91271350471</v>
      </c>
      <c r="Z478" s="0" t="n">
        <f aca="false">Q478-$C478</f>
        <v>138.53756208294</v>
      </c>
      <c r="AA478" s="0" t="n">
        <f aca="false">R478-$C478</f>
        <v>101.445060174799</v>
      </c>
      <c r="AB478" s="0" t="n">
        <f aca="false">S478-$C478</f>
        <v>35.3936478560599</v>
      </c>
      <c r="AC478" s="0" t="n">
        <f aca="false">ABS(T478)</f>
        <v>107.02902306563</v>
      </c>
      <c r="AD478" s="0" t="n">
        <f aca="false">ABS(U478)</f>
        <v>115.324437575659</v>
      </c>
      <c r="AE478" s="0" t="n">
        <f aca="false">ABS(V478)</f>
        <v>155.99313734549</v>
      </c>
      <c r="AF478" s="0" t="n">
        <f aca="false">ABS(W478)</f>
        <v>118.01107172144</v>
      </c>
      <c r="AG478" s="0" t="n">
        <f aca="false">ABS(X478)</f>
        <v>241.092059308839</v>
      </c>
      <c r="AH478" s="0" t="n">
        <f aca="false">ABS(Y478)</f>
        <v>206.91271350471</v>
      </c>
      <c r="AI478" s="0" t="n">
        <f aca="false">ABS(Z478)</f>
        <v>138.53756208294</v>
      </c>
      <c r="AJ478" s="0" t="n">
        <f aca="false">ABS(AA478)</f>
        <v>101.445060174799</v>
      </c>
      <c r="AK478" s="0" t="n">
        <f aca="false">ABS(AB478)</f>
        <v>35.3936478560599</v>
      </c>
      <c r="AL478" s="0" t="n">
        <f aca="false">T478^2</f>
        <v>11455.2117783832</v>
      </c>
      <c r="AM478" s="0" t="n">
        <f aca="false">U478^2</f>
        <v>13299.7259021422</v>
      </c>
      <c r="AN478" s="0" t="n">
        <f aca="false">V478^2</f>
        <v>24333.8588988889</v>
      </c>
      <c r="AO478" s="0" t="n">
        <f aca="false">W478^2</f>
        <v>13926.6130488429</v>
      </c>
      <c r="AP478" s="0" t="n">
        <f aca="false">X478^2</f>
        <v>58125.381061777</v>
      </c>
      <c r="AQ478" s="0" t="n">
        <f aca="false">Y478^2</f>
        <v>42812.8710098823</v>
      </c>
      <c r="AR478" s="0" t="n">
        <f aca="false">Z478^2</f>
        <v>19192.6561078845</v>
      </c>
      <c r="AS478" s="0" t="n">
        <f aca="false">AA478^2</f>
        <v>10291.1002338687</v>
      </c>
      <c r="AT478" s="0" t="n">
        <f aca="false">AB478^2</f>
        <v>1252.71030855878</v>
      </c>
      <c r="AU478" s="17" t="n">
        <f aca="false">ABS(T478/$C478)</f>
        <v>0.022881036760255</v>
      </c>
      <c r="AV478" s="17" t="n">
        <f aca="false">ABS(U478/$C478)</f>
        <v>0.0246544593227419</v>
      </c>
      <c r="AW478" s="17" t="n">
        <f aca="false">ABS(V478/$C478)</f>
        <v>0.0333487553909651</v>
      </c>
      <c r="AX478" s="17" t="n">
        <f aca="false">ABS(W478/$C478)</f>
        <v>0.0252288173135953</v>
      </c>
      <c r="AY478" s="17" t="n">
        <f aca="false">ABS(X478/$C478)</f>
        <v>0.0515414988723988</v>
      </c>
      <c r="AZ478" s="17" t="n">
        <f aca="false">ABS(Y478/$C478)</f>
        <v>0.0442345194626533</v>
      </c>
      <c r="BA478" s="17" t="n">
        <f aca="false">ABS(Z478/$C478)</f>
        <v>0.0296170418069881</v>
      </c>
      <c r="BB478" s="17" t="n">
        <f aca="false">ABS(AA478/$C478)</f>
        <v>0.0216872777543949</v>
      </c>
      <c r="BC478" s="17" t="n">
        <f aca="false">ABS(AB478/$C478)</f>
        <v>0.00756657712532265</v>
      </c>
      <c r="BE478" s="0" t="n">
        <v>4783.88666542466</v>
      </c>
      <c r="BF478" s="0" t="n">
        <v>4792.39549937504</v>
      </c>
      <c r="BG478" s="0" t="n">
        <v>4834.11049901741</v>
      </c>
      <c r="BH478" s="0" t="n">
        <v>4795.15125362991</v>
      </c>
      <c r="BI478" s="0" t="n">
        <v>4921.39879491472</v>
      </c>
      <c r="BJ478" s="0" t="n">
        <v>4886.34010343785</v>
      </c>
      <c r="BK478" s="0" t="n">
        <v>4816.20583720242</v>
      </c>
      <c r="BL478" s="0" t="n">
        <v>4778.15904169161</v>
      </c>
      <c r="BM478" s="0" t="n">
        <v>4710.40829832266</v>
      </c>
      <c r="BN478" s="0" t="n">
        <f aca="false">BE478-$C478</f>
        <v>106.25670542466</v>
      </c>
      <c r="BO478" s="0" t="n">
        <f aca="false">BF478-$C478</f>
        <v>114.76553937504</v>
      </c>
      <c r="BP478" s="0" t="n">
        <f aca="false">BG478-$C478</f>
        <v>156.48053901741</v>
      </c>
      <c r="BQ478" s="0" t="n">
        <f aca="false">BH478-$C478</f>
        <v>117.521293629909</v>
      </c>
      <c r="BR478" s="0" t="n">
        <f aca="false">BI478-$C478</f>
        <v>243.76883491472</v>
      </c>
      <c r="BS478" s="0" t="n">
        <f aca="false">BJ478-$C478</f>
        <v>208.71014343785</v>
      </c>
      <c r="BT478" s="0" t="n">
        <f aca="false">BK478-$C478</f>
        <v>138.57587720242</v>
      </c>
      <c r="BU478" s="0" t="n">
        <f aca="false">BL478-$C478</f>
        <v>100.529081691609</v>
      </c>
      <c r="BV478" s="0" t="n">
        <f aca="false">BM478-$C478</f>
        <v>32.7783383226597</v>
      </c>
      <c r="BW478" s="0" t="n">
        <f aca="false">ABS(BN478)</f>
        <v>106.25670542466</v>
      </c>
      <c r="BX478" s="0" t="n">
        <f aca="false">ABS(BO478)</f>
        <v>114.76553937504</v>
      </c>
      <c r="BY478" s="0" t="n">
        <f aca="false">ABS(BP478)</f>
        <v>156.48053901741</v>
      </c>
      <c r="BZ478" s="0" t="n">
        <f aca="false">ABS(BQ478)</f>
        <v>117.521293629909</v>
      </c>
      <c r="CA478" s="0" t="n">
        <f aca="false">ABS(BR478)</f>
        <v>243.76883491472</v>
      </c>
      <c r="CB478" s="0" t="n">
        <f aca="false">ABS(BS478)</f>
        <v>208.71014343785</v>
      </c>
      <c r="CC478" s="0" t="n">
        <f aca="false">ABS(BT478)</f>
        <v>138.57587720242</v>
      </c>
      <c r="CD478" s="0" t="n">
        <f aca="false">ABS(BU478)</f>
        <v>100.529081691609</v>
      </c>
      <c r="CE478" s="0" t="n">
        <f aca="false">ABS(BV478)</f>
        <v>32.7783383226597</v>
      </c>
      <c r="CF478" s="0" t="n">
        <f aca="false">BN478^2</f>
        <v>11290.487447703</v>
      </c>
      <c r="CG478" s="0" t="n">
        <f aca="false">BO478^2</f>
        <v>13171.1290280439</v>
      </c>
      <c r="CH478" s="0" t="n">
        <f aca="false">BP478^2</f>
        <v>24486.1590911791</v>
      </c>
      <c r="CI478" s="0" t="n">
        <f aca="false">BQ478^2</f>
        <v>13811.2544564474</v>
      </c>
      <c r="CJ478" s="0" t="n">
        <f aca="false">BR478^2</f>
        <v>59423.2448756801</v>
      </c>
      <c r="CK478" s="0" t="n">
        <f aca="false">BS478^2</f>
        <v>43559.923973848</v>
      </c>
      <c r="CL478" s="0" t="n">
        <f aca="false">BT478^2</f>
        <v>19203.2737424202</v>
      </c>
      <c r="CM478" s="0" t="n">
        <f aca="false">BU478^2</f>
        <v>10106.0962657583</v>
      </c>
      <c r="CN478" s="0" t="n">
        <f aca="false">BV478^2</f>
        <v>1074.41946319474</v>
      </c>
      <c r="CO478" s="1" t="n">
        <f aca="false">ABS(BN478/$C478)</f>
        <v>0.0227159280091194</v>
      </c>
      <c r="CP478" s="1" t="n">
        <f aca="false">ABS(BO478/$C478)</f>
        <v>0.0245349761217623</v>
      </c>
      <c r="CQ478" s="1" t="n">
        <f aca="false">ABS(BP478/$C478)</f>
        <v>0.0334529538153997</v>
      </c>
      <c r="CR478" s="1" t="n">
        <f aca="false">ABS(BQ478/$C478)</f>
        <v>0.0251241108499119</v>
      </c>
      <c r="CS478" s="1" t="n">
        <f aca="false">ABS(BR478/$C478)</f>
        <v>0.0521137492703078</v>
      </c>
      <c r="CT478" s="1" t="n">
        <f aca="false">ABS(BS478/$C478)</f>
        <v>0.0446187802845888</v>
      </c>
      <c r="CU478" s="1" t="n">
        <f aca="false">ABS(BT478/$C478)</f>
        <v>0.029625232946477</v>
      </c>
      <c r="CV478" s="1" t="n">
        <f aca="false">ABS(BU478/$C478)</f>
        <v>0.0214914566888076</v>
      </c>
      <c r="CW478" s="1" t="n">
        <f aca="false">ABS(BV478/$C478)</f>
        <v>0.00700746715814598</v>
      </c>
    </row>
    <row r="479" customFormat="false" ht="13.8" hidden="false" customHeight="false" outlineLevel="0" collapsed="false">
      <c r="A479" s="0" t="n">
        <f aca="false">A478+1</f>
        <v>474</v>
      </c>
      <c r="B479" s="0" t="n">
        <f aca="false">B478+1/12</f>
        <v>1991.41666666663</v>
      </c>
      <c r="C479" s="0" t="n">
        <v>4886.848088</v>
      </c>
      <c r="E479" s="0" t="n">
        <v>4949.43512338653</v>
      </c>
      <c r="F479" s="0" t="n">
        <f aca="false">E479-C479</f>
        <v>62.5870353865303</v>
      </c>
      <c r="G479" s="0" t="n">
        <f aca="false">ABS(F479)</f>
        <v>62.5870353865303</v>
      </c>
      <c r="H479" s="0" t="n">
        <f aca="false">F479^2</f>
        <v>3917.13699847479</v>
      </c>
      <c r="I479" s="17" t="n">
        <f aca="false">ABS(F479/C479)</f>
        <v>0.0128072398117341</v>
      </c>
      <c r="K479" s="0" t="n">
        <v>4870.27589042248</v>
      </c>
      <c r="L479" s="0" t="n">
        <v>4900.49582398737</v>
      </c>
      <c r="M479" s="0" t="n">
        <v>4909.49263856611</v>
      </c>
      <c r="N479" s="0" t="n">
        <v>4923.35591541553</v>
      </c>
      <c r="O479" s="0" t="n">
        <v>5098.15019605819</v>
      </c>
      <c r="P479" s="0" t="n">
        <v>4954.91543344232</v>
      </c>
      <c r="Q479" s="0" t="n">
        <v>4928.63624045918</v>
      </c>
      <c r="R479" s="0" t="n">
        <v>4972.11583661122</v>
      </c>
      <c r="S479" s="0" t="n">
        <v>4858.31084022533</v>
      </c>
      <c r="T479" s="0" t="n">
        <f aca="false">K479-$C479</f>
        <v>-16.5721975775195</v>
      </c>
      <c r="U479" s="0" t="n">
        <f aca="false">L479-$C479</f>
        <v>13.6477359873707</v>
      </c>
      <c r="V479" s="0" t="n">
        <f aca="false">M479-$C479</f>
        <v>22.6445505661104</v>
      </c>
      <c r="W479" s="0" t="n">
        <f aca="false">N479-$C479</f>
        <v>36.5078274155303</v>
      </c>
      <c r="X479" s="0" t="n">
        <f aca="false">O479-$C479</f>
        <v>211.30210805819</v>
      </c>
      <c r="Y479" s="0" t="n">
        <f aca="false">P479-$C479</f>
        <v>68.0673454423204</v>
      </c>
      <c r="Z479" s="0" t="n">
        <f aca="false">Q479-$C479</f>
        <v>41.7881524591803</v>
      </c>
      <c r="AA479" s="0" t="n">
        <f aca="false">R479-$C479</f>
        <v>85.2677486112207</v>
      </c>
      <c r="AB479" s="0" t="n">
        <f aca="false">S479-$C479</f>
        <v>-28.5372477746696</v>
      </c>
      <c r="AC479" s="0" t="n">
        <f aca="false">ABS(T479)</f>
        <v>16.5721975775195</v>
      </c>
      <c r="AD479" s="0" t="n">
        <f aca="false">ABS(U479)</f>
        <v>13.6477359873707</v>
      </c>
      <c r="AE479" s="0" t="n">
        <f aca="false">ABS(V479)</f>
        <v>22.6445505661104</v>
      </c>
      <c r="AF479" s="0" t="n">
        <f aca="false">ABS(W479)</f>
        <v>36.5078274155303</v>
      </c>
      <c r="AG479" s="0" t="n">
        <f aca="false">ABS(X479)</f>
        <v>211.30210805819</v>
      </c>
      <c r="AH479" s="0" t="n">
        <f aca="false">ABS(Y479)</f>
        <v>68.0673454423204</v>
      </c>
      <c r="AI479" s="0" t="n">
        <f aca="false">ABS(Z479)</f>
        <v>41.7881524591803</v>
      </c>
      <c r="AJ479" s="0" t="n">
        <f aca="false">ABS(AA479)</f>
        <v>85.2677486112207</v>
      </c>
      <c r="AK479" s="0" t="n">
        <f aca="false">ABS(AB479)</f>
        <v>28.5372477746696</v>
      </c>
      <c r="AL479" s="0" t="n">
        <f aca="false">T479^2</f>
        <v>274.637732548345</v>
      </c>
      <c r="AM479" s="0" t="n">
        <f aca="false">U479^2</f>
        <v>186.260697580972</v>
      </c>
      <c r="AN479" s="0" t="n">
        <f aca="false">V479^2</f>
        <v>512.775670341131</v>
      </c>
      <c r="AO479" s="0" t="n">
        <f aca="false">W479^2</f>
        <v>1332.82146260215</v>
      </c>
      <c r="AP479" s="0" t="n">
        <f aca="false">X479^2</f>
        <v>44648.5808698351</v>
      </c>
      <c r="AQ479" s="0" t="n">
        <f aca="false">Y479^2</f>
        <v>4633.16351556418</v>
      </c>
      <c r="AR479" s="0" t="n">
        <f aca="false">Z479^2</f>
        <v>1746.2496859517</v>
      </c>
      <c r="AS479" s="0" t="n">
        <f aca="false">AA479^2</f>
        <v>7270.58895322632</v>
      </c>
      <c r="AT479" s="0" t="n">
        <f aca="false">AB479^2</f>
        <v>814.374510552885</v>
      </c>
      <c r="AU479" s="17" t="n">
        <f aca="false">ABS(T479/$C479)</f>
        <v>0.00339118329014845</v>
      </c>
      <c r="AV479" s="17" t="n">
        <f aca="false">ABS(U479/$C479)</f>
        <v>0.00279274815619574</v>
      </c>
      <c r="AW479" s="17" t="n">
        <f aca="false">ABS(V479/$C479)</f>
        <v>0.00463377419521505</v>
      </c>
      <c r="AX479" s="17" t="n">
        <f aca="false">ABS(W479/$C479)</f>
        <v>0.00747062866659961</v>
      </c>
      <c r="AY479" s="17" t="n">
        <f aca="false">ABS(X479/$C479)</f>
        <v>0.0432389352509355</v>
      </c>
      <c r="AZ479" s="17" t="n">
        <f aca="false">ABS(Y479/$C479)</f>
        <v>0.0139286804534531</v>
      </c>
      <c r="BA479" s="17" t="n">
        <f aca="false">ABS(Z479/$C479)</f>
        <v>0.00855114620030732</v>
      </c>
      <c r="BB479" s="17" t="n">
        <f aca="false">ABS(AA479/$C479)</f>
        <v>0.0174484140034149</v>
      </c>
      <c r="BC479" s="17" t="n">
        <f aca="false">ABS(AB479/$C479)</f>
        <v>0.00583960198082376</v>
      </c>
      <c r="BE479" s="0" t="n">
        <v>4869.52691172285</v>
      </c>
      <c r="BF479" s="0" t="n">
        <v>4900.99749337461</v>
      </c>
      <c r="BG479" s="0" t="n">
        <v>4910.36663997441</v>
      </c>
      <c r="BH479" s="0" t="n">
        <v>4924.80364676379</v>
      </c>
      <c r="BI479" s="0" t="n">
        <v>5106.83176636279</v>
      </c>
      <c r="BJ479" s="0" t="n">
        <v>4957.66925140912</v>
      </c>
      <c r="BK479" s="0" t="n">
        <v>4930.30249738426</v>
      </c>
      <c r="BL479" s="0" t="n">
        <v>4975.58149106403</v>
      </c>
      <c r="BM479" s="0" t="n">
        <v>4857.06668945307</v>
      </c>
      <c r="BN479" s="0" t="n">
        <f aca="false">BE479-$C479</f>
        <v>-17.3211762771498</v>
      </c>
      <c r="BO479" s="0" t="n">
        <f aca="false">BF479-$C479</f>
        <v>14.1494053746101</v>
      </c>
      <c r="BP479" s="0" t="n">
        <f aca="false">BG479-$C479</f>
        <v>23.51855197441</v>
      </c>
      <c r="BQ479" s="0" t="n">
        <f aca="false">BH479-$C479</f>
        <v>37.9555587637906</v>
      </c>
      <c r="BR479" s="0" t="n">
        <f aca="false">BI479-$C479</f>
        <v>219.983678362791</v>
      </c>
      <c r="BS479" s="0" t="n">
        <f aca="false">BJ479-$C479</f>
        <v>70.8211634091204</v>
      </c>
      <c r="BT479" s="0" t="n">
        <f aca="false">BK479-$C479</f>
        <v>43.4544093842605</v>
      </c>
      <c r="BU479" s="0" t="n">
        <f aca="false">BL479-$C479</f>
        <v>88.7334030640304</v>
      </c>
      <c r="BV479" s="0" t="n">
        <f aca="false">BM479-$C479</f>
        <v>-29.7813985469302</v>
      </c>
      <c r="BW479" s="0" t="n">
        <f aca="false">ABS(BN479)</f>
        <v>17.3211762771498</v>
      </c>
      <c r="BX479" s="0" t="n">
        <f aca="false">ABS(BO479)</f>
        <v>14.1494053746101</v>
      </c>
      <c r="BY479" s="0" t="n">
        <f aca="false">ABS(BP479)</f>
        <v>23.51855197441</v>
      </c>
      <c r="BZ479" s="0" t="n">
        <f aca="false">ABS(BQ479)</f>
        <v>37.9555587637906</v>
      </c>
      <c r="CA479" s="0" t="n">
        <f aca="false">ABS(BR479)</f>
        <v>219.983678362791</v>
      </c>
      <c r="CB479" s="0" t="n">
        <f aca="false">ABS(BS479)</f>
        <v>70.8211634091204</v>
      </c>
      <c r="CC479" s="0" t="n">
        <f aca="false">ABS(BT479)</f>
        <v>43.4544093842605</v>
      </c>
      <c r="CD479" s="0" t="n">
        <f aca="false">ABS(BU479)</f>
        <v>88.7334030640304</v>
      </c>
      <c r="CE479" s="0" t="n">
        <f aca="false">ABS(BV479)</f>
        <v>29.7813985469302</v>
      </c>
      <c r="CF479" s="0" t="n">
        <f aca="false">BN479^2</f>
        <v>300.023147624097</v>
      </c>
      <c r="CG479" s="0" t="n">
        <f aca="false">BO479^2</f>
        <v>200.205672455044</v>
      </c>
      <c r="CH479" s="0" t="n">
        <f aca="false">BP479^2</f>
        <v>553.122286973025</v>
      </c>
      <c r="CI479" s="0" t="n">
        <f aca="false">BQ479^2</f>
        <v>1440.62444107156</v>
      </c>
      <c r="CJ479" s="0" t="n">
        <f aca="false">BR479^2</f>
        <v>48392.8187460237</v>
      </c>
      <c r="CK479" s="0" t="n">
        <f aca="false">BS479^2</f>
        <v>5015.63718662133</v>
      </c>
      <c r="CL479" s="0" t="n">
        <f aca="false">BT479^2</f>
        <v>1888.28569493491</v>
      </c>
      <c r="CM479" s="0" t="n">
        <f aca="false">BU479^2</f>
        <v>7873.61681932368</v>
      </c>
      <c r="CN479" s="0" t="n">
        <f aca="false">BV479^2</f>
        <v>886.931699411095</v>
      </c>
      <c r="CO479" s="1" t="n">
        <f aca="false">ABS(BN479/$C479)</f>
        <v>0.00354444745677345</v>
      </c>
      <c r="CP479" s="1" t="n">
        <f aca="false">ABS(BO479/$C479)</f>
        <v>0.00289540520184267</v>
      </c>
      <c r="CQ479" s="1" t="n">
        <f aca="false">ABS(BP479/$C479)</f>
        <v>0.00481262186810379</v>
      </c>
      <c r="CR479" s="1" t="n">
        <f aca="false">ABS(BQ479/$C479)</f>
        <v>0.00776687919908809</v>
      </c>
      <c r="CS479" s="1" t="n">
        <f aca="false">ABS(BR479/$C479)</f>
        <v>0.0450154525783145</v>
      </c>
      <c r="CT479" s="1" t="n">
        <f aca="false">ABS(BS479/$C479)</f>
        <v>0.0144921966334552</v>
      </c>
      <c r="CU479" s="1" t="n">
        <f aca="false">ABS(BT479/$C479)</f>
        <v>0.00889211381277963</v>
      </c>
      <c r="CV479" s="1" t="n">
        <f aca="false">ABS(BU479/$C479)</f>
        <v>0.0181575939063712</v>
      </c>
      <c r="CW479" s="1" t="n">
        <f aca="false">ABS(BV479/$C479)</f>
        <v>0.00609419364192239</v>
      </c>
    </row>
    <row r="480" customFormat="false" ht="13.8" hidden="false" customHeight="false" outlineLevel="0" collapsed="false">
      <c r="A480" s="0" t="n">
        <f aca="false">A479+1</f>
        <v>475</v>
      </c>
      <c r="B480" s="0" t="n">
        <f aca="false">B479+1/12</f>
        <v>1991.49999999996</v>
      </c>
      <c r="C480" s="0" t="n">
        <v>4619.356666</v>
      </c>
      <c r="E480" s="0" t="n">
        <v>4814.32332757395</v>
      </c>
      <c r="F480" s="0" t="n">
        <f aca="false">E480-C480</f>
        <v>194.96666157395</v>
      </c>
      <c r="G480" s="0" t="n">
        <f aca="false">ABS(F480)</f>
        <v>194.96666157395</v>
      </c>
      <c r="H480" s="0" t="n">
        <f aca="false">F480^2</f>
        <v>38011.9991252911</v>
      </c>
      <c r="I480" s="17" t="n">
        <f aca="false">ABS(F480/C480)</f>
        <v>0.0422064533377492</v>
      </c>
      <c r="K480" s="0" t="n">
        <v>4790.54720884251</v>
      </c>
      <c r="L480" s="0" t="n">
        <v>4802.78604920125</v>
      </c>
      <c r="M480" s="0" t="n">
        <v>4745.58272955095</v>
      </c>
      <c r="N480" s="0" t="n">
        <v>4766.90633382785</v>
      </c>
      <c r="O480" s="0" t="n">
        <v>4866.83549221023</v>
      </c>
      <c r="P480" s="0" t="n">
        <v>4777.06186644459</v>
      </c>
      <c r="Q480" s="0" t="n">
        <v>4835.09781218428</v>
      </c>
      <c r="R480" s="0" t="n">
        <v>4835.76536808481</v>
      </c>
      <c r="S480" s="0" t="n">
        <v>4766.30839356305</v>
      </c>
      <c r="T480" s="0" t="n">
        <f aca="false">K480-$C480</f>
        <v>171.190542842511</v>
      </c>
      <c r="U480" s="0" t="n">
        <f aca="false">L480-$C480</f>
        <v>183.42938320125</v>
      </c>
      <c r="V480" s="0" t="n">
        <f aca="false">M480-$C480</f>
        <v>126.22606355095</v>
      </c>
      <c r="W480" s="0" t="n">
        <f aca="false">N480-$C480</f>
        <v>147.549667827851</v>
      </c>
      <c r="X480" s="0" t="n">
        <f aca="false">O480-$C480</f>
        <v>247.47882621023</v>
      </c>
      <c r="Y480" s="0" t="n">
        <f aca="false">P480-$C480</f>
        <v>157.70520044459</v>
      </c>
      <c r="Z480" s="0" t="n">
        <f aca="false">Q480-$C480</f>
        <v>215.74114618428</v>
      </c>
      <c r="AA480" s="0" t="n">
        <f aca="false">R480-$C480</f>
        <v>216.40870208481</v>
      </c>
      <c r="AB480" s="0" t="n">
        <f aca="false">S480-$C480</f>
        <v>146.951727563051</v>
      </c>
      <c r="AC480" s="0" t="n">
        <f aca="false">ABS(T480)</f>
        <v>171.190542842511</v>
      </c>
      <c r="AD480" s="0" t="n">
        <f aca="false">ABS(U480)</f>
        <v>183.42938320125</v>
      </c>
      <c r="AE480" s="0" t="n">
        <f aca="false">ABS(V480)</f>
        <v>126.22606355095</v>
      </c>
      <c r="AF480" s="0" t="n">
        <f aca="false">ABS(W480)</f>
        <v>147.549667827851</v>
      </c>
      <c r="AG480" s="0" t="n">
        <f aca="false">ABS(X480)</f>
        <v>247.47882621023</v>
      </c>
      <c r="AH480" s="0" t="n">
        <f aca="false">ABS(Y480)</f>
        <v>157.70520044459</v>
      </c>
      <c r="AI480" s="0" t="n">
        <f aca="false">ABS(Z480)</f>
        <v>215.74114618428</v>
      </c>
      <c r="AJ480" s="0" t="n">
        <f aca="false">ABS(AA480)</f>
        <v>216.40870208481</v>
      </c>
      <c r="AK480" s="0" t="n">
        <f aca="false">ABS(AB480)</f>
        <v>146.951727563051</v>
      </c>
      <c r="AL480" s="0" t="n">
        <f aca="false">T480^2</f>
        <v>29306.2019587135</v>
      </c>
      <c r="AM480" s="0" t="n">
        <f aca="false">U480^2</f>
        <v>33646.338621591</v>
      </c>
      <c r="AN480" s="0" t="n">
        <f aca="false">V480^2</f>
        <v>15933.0191195685</v>
      </c>
      <c r="AO480" s="0" t="n">
        <f aca="false">W480^2</f>
        <v>21770.904476109</v>
      </c>
      <c r="AP480" s="0" t="n">
        <f aca="false">X480^2</f>
        <v>61245.7694223933</v>
      </c>
      <c r="AQ480" s="0" t="n">
        <f aca="false">Y480^2</f>
        <v>24870.9302472685</v>
      </c>
      <c r="AR480" s="0" t="n">
        <f aca="false">Z480^2</f>
        <v>46544.242156907</v>
      </c>
      <c r="AS480" s="0" t="n">
        <f aca="false">AA480^2</f>
        <v>46832.7263380321</v>
      </c>
      <c r="AT480" s="0" t="n">
        <f aca="false">AB480^2</f>
        <v>21594.810233765</v>
      </c>
      <c r="AU480" s="17" t="n">
        <f aca="false">ABS(T480/$C480)</f>
        <v>0.0370593905646062</v>
      </c>
      <c r="AV480" s="17" t="n">
        <f aca="false">ABS(U480/$C480)</f>
        <v>0.0397088591472815</v>
      </c>
      <c r="AW480" s="17" t="n">
        <f aca="false">ABS(V480/$C480)</f>
        <v>0.0273254638421873</v>
      </c>
      <c r="AX480" s="17" t="n">
        <f aca="false">ABS(W480/$C480)</f>
        <v>0.0319416054001341</v>
      </c>
      <c r="AY480" s="17" t="n">
        <f aca="false">ABS(X480/$C480)</f>
        <v>0.0535743057105238</v>
      </c>
      <c r="AZ480" s="17" t="n">
        <f aca="false">ABS(Y480/$C480)</f>
        <v>0.0341400787701354</v>
      </c>
      <c r="BA480" s="17" t="n">
        <f aca="false">ABS(Z480/$C480)</f>
        <v>0.0467037212718833</v>
      </c>
      <c r="BB480" s="17" t="n">
        <f aca="false">ABS(AA480/$C480)</f>
        <v>0.0468482340144137</v>
      </c>
      <c r="BC480" s="17" t="n">
        <f aca="false">ABS(AB480/$C480)</f>
        <v>0.0318121630755782</v>
      </c>
      <c r="BE480" s="0" t="n">
        <v>4790.82296507288</v>
      </c>
      <c r="BF480" s="0" t="n">
        <v>4803.27059071639</v>
      </c>
      <c r="BG480" s="0" t="n">
        <v>4745.09142604864</v>
      </c>
      <c r="BH480" s="0" t="n">
        <v>4766.77879475591</v>
      </c>
      <c r="BI480" s="0" t="n">
        <v>4868.41266838737</v>
      </c>
      <c r="BJ480" s="0" t="n">
        <v>4777.10757301581</v>
      </c>
      <c r="BK480" s="0" t="n">
        <v>4836.13356773918</v>
      </c>
      <c r="BL480" s="0" t="n">
        <v>4836.81251163439</v>
      </c>
      <c r="BM480" s="0" t="n">
        <v>4766.17065408611</v>
      </c>
      <c r="BN480" s="0" t="n">
        <f aca="false">BE480-$C480</f>
        <v>171.46629907288</v>
      </c>
      <c r="BO480" s="0" t="n">
        <f aca="false">BF480-$C480</f>
        <v>183.91392471639</v>
      </c>
      <c r="BP480" s="0" t="n">
        <f aca="false">BG480-$C480</f>
        <v>125.73476004864</v>
      </c>
      <c r="BQ480" s="0" t="n">
        <f aca="false">BH480-$C480</f>
        <v>147.42212875591</v>
      </c>
      <c r="BR480" s="0" t="n">
        <f aca="false">BI480-$C480</f>
        <v>249.05600238737</v>
      </c>
      <c r="BS480" s="0" t="n">
        <f aca="false">BJ480-$C480</f>
        <v>157.75090701581</v>
      </c>
      <c r="BT480" s="0" t="n">
        <f aca="false">BK480-$C480</f>
        <v>216.77690173918</v>
      </c>
      <c r="BU480" s="0" t="n">
        <f aca="false">BL480-$C480</f>
        <v>217.45584563439</v>
      </c>
      <c r="BV480" s="0" t="n">
        <f aca="false">BM480-$C480</f>
        <v>146.81398808611</v>
      </c>
      <c r="BW480" s="0" t="n">
        <f aca="false">ABS(BN480)</f>
        <v>171.46629907288</v>
      </c>
      <c r="BX480" s="0" t="n">
        <f aca="false">ABS(BO480)</f>
        <v>183.91392471639</v>
      </c>
      <c r="BY480" s="0" t="n">
        <f aca="false">ABS(BP480)</f>
        <v>125.73476004864</v>
      </c>
      <c r="BZ480" s="0" t="n">
        <f aca="false">ABS(BQ480)</f>
        <v>147.42212875591</v>
      </c>
      <c r="CA480" s="0" t="n">
        <f aca="false">ABS(BR480)</f>
        <v>249.05600238737</v>
      </c>
      <c r="CB480" s="0" t="n">
        <f aca="false">ABS(BS480)</f>
        <v>157.75090701581</v>
      </c>
      <c r="CC480" s="0" t="n">
        <f aca="false">ABS(BT480)</f>
        <v>216.77690173918</v>
      </c>
      <c r="CD480" s="0" t="n">
        <f aca="false">ABS(BU480)</f>
        <v>217.45584563439</v>
      </c>
      <c r="CE480" s="0" t="n">
        <f aca="false">ABS(BV480)</f>
        <v>146.81398808611</v>
      </c>
      <c r="CF480" s="0" t="n">
        <f aca="false">BN480^2</f>
        <v>29400.6917177504</v>
      </c>
      <c r="CG480" s="0" t="n">
        <f aca="false">BO480^2</f>
        <v>33824.3317045861</v>
      </c>
      <c r="CH480" s="0" t="n">
        <f aca="false">BP480^2</f>
        <v>15809.2298844891</v>
      </c>
      <c r="CI480" s="0" t="n">
        <f aca="false">BQ480^2</f>
        <v>21733.2840469242</v>
      </c>
      <c r="CJ480" s="0" t="n">
        <f aca="false">BR480^2</f>
        <v>62028.8923251779</v>
      </c>
      <c r="CK480" s="0" t="n">
        <f aca="false">BS480^2</f>
        <v>24885.3486643108</v>
      </c>
      <c r="CL480" s="0" t="n">
        <f aca="false">BT480^2</f>
        <v>46992.2251276382</v>
      </c>
      <c r="CM480" s="0" t="n">
        <f aca="false">BU480^2</f>
        <v>47287.0448005678</v>
      </c>
      <c r="CN480" s="0" t="n">
        <f aca="false">BV480^2</f>
        <v>21554.3470977484</v>
      </c>
      <c r="CO480" s="1" t="n">
        <f aca="false">ABS(BN480/$C480)</f>
        <v>0.0371190863729854</v>
      </c>
      <c r="CP480" s="1" t="n">
        <f aca="false">ABS(BO480/$C480)</f>
        <v>0.0398137528695408</v>
      </c>
      <c r="CQ480" s="1" t="n">
        <f aca="false">ABS(BP480/$C480)</f>
        <v>0.0272191062825024</v>
      </c>
      <c r="CR480" s="1" t="n">
        <f aca="false">ABS(BQ480/$C480)</f>
        <v>0.0319139956957612</v>
      </c>
      <c r="CS480" s="1" t="n">
        <f aca="false">ABS(BR480/$C480)</f>
        <v>0.0539157333791748</v>
      </c>
      <c r="CT480" s="1" t="n">
        <f aca="false">ABS(BS480/$C480)</f>
        <v>0.0341499733451866</v>
      </c>
      <c r="CU480" s="1" t="n">
        <f aca="false">ABS(BT480/$C480)</f>
        <v>0.04692794200862</v>
      </c>
      <c r="CV480" s="1" t="n">
        <f aca="false">ABS(BU480/$C480)</f>
        <v>0.0470749200283531</v>
      </c>
      <c r="CW480" s="1" t="n">
        <f aca="false">ABS(BV480/$C480)</f>
        <v>0.0317823451838456</v>
      </c>
    </row>
    <row r="481" customFormat="false" ht="13.8" hidden="false" customHeight="false" outlineLevel="0" collapsed="false">
      <c r="A481" s="0" t="n">
        <f aca="false">A480+1</f>
        <v>476</v>
      </c>
      <c r="B481" s="0" t="n">
        <f aca="false">B480+1/12</f>
        <v>1991.5833333333</v>
      </c>
      <c r="C481" s="0" t="n">
        <v>4637.965182</v>
      </c>
      <c r="E481" s="0" t="n">
        <v>4708.54688342489</v>
      </c>
      <c r="F481" s="0" t="n">
        <f aca="false">E481-C481</f>
        <v>70.5817014248878</v>
      </c>
      <c r="G481" s="0" t="n">
        <f aca="false">ABS(F481)</f>
        <v>70.5817014248878</v>
      </c>
      <c r="H481" s="0" t="n">
        <f aca="false">F481^2</f>
        <v>4981.77657603201</v>
      </c>
      <c r="I481" s="17" t="n">
        <f aca="false">ABS(F481/C481)</f>
        <v>0.0152182473682244</v>
      </c>
      <c r="K481" s="0" t="n">
        <v>4827.84917851314</v>
      </c>
      <c r="L481" s="0" t="n">
        <v>4817.83349844176</v>
      </c>
      <c r="M481" s="0" t="n">
        <v>4769.05883371129</v>
      </c>
      <c r="N481" s="0" t="n">
        <v>4795.37283279109</v>
      </c>
      <c r="O481" s="0" t="n">
        <v>4908.3102923865</v>
      </c>
      <c r="P481" s="0" t="n">
        <v>4771.91418310684</v>
      </c>
      <c r="Q481" s="0" t="n">
        <v>4848.46565504475</v>
      </c>
      <c r="R481" s="0" t="n">
        <v>4840.49624469024</v>
      </c>
      <c r="S481" s="0" t="n">
        <v>4668.7617255052</v>
      </c>
      <c r="T481" s="0" t="n">
        <f aca="false">K481-$C481</f>
        <v>189.88399651314</v>
      </c>
      <c r="U481" s="0" t="n">
        <f aca="false">L481-$C481</f>
        <v>179.86831644176</v>
      </c>
      <c r="V481" s="0" t="n">
        <f aca="false">M481-$C481</f>
        <v>131.09365171129</v>
      </c>
      <c r="W481" s="0" t="n">
        <f aca="false">N481-$C481</f>
        <v>157.40765079109</v>
      </c>
      <c r="X481" s="0" t="n">
        <f aca="false">O481-$C481</f>
        <v>270.3451103865</v>
      </c>
      <c r="Y481" s="0" t="n">
        <f aca="false">P481-$C481</f>
        <v>133.94900110684</v>
      </c>
      <c r="Z481" s="0" t="n">
        <f aca="false">Q481-$C481</f>
        <v>210.50047304475</v>
      </c>
      <c r="AA481" s="0" t="n">
        <f aca="false">R481-$C481</f>
        <v>202.53106269024</v>
      </c>
      <c r="AB481" s="0" t="n">
        <f aca="false">S481-$C481</f>
        <v>30.7965435052001</v>
      </c>
      <c r="AC481" s="0" t="n">
        <f aca="false">ABS(T481)</f>
        <v>189.88399651314</v>
      </c>
      <c r="AD481" s="0" t="n">
        <f aca="false">ABS(U481)</f>
        <v>179.86831644176</v>
      </c>
      <c r="AE481" s="0" t="n">
        <f aca="false">ABS(V481)</f>
        <v>131.09365171129</v>
      </c>
      <c r="AF481" s="0" t="n">
        <f aca="false">ABS(W481)</f>
        <v>157.40765079109</v>
      </c>
      <c r="AG481" s="0" t="n">
        <f aca="false">ABS(X481)</f>
        <v>270.3451103865</v>
      </c>
      <c r="AH481" s="0" t="n">
        <f aca="false">ABS(Y481)</f>
        <v>133.94900110684</v>
      </c>
      <c r="AI481" s="0" t="n">
        <f aca="false">ABS(Z481)</f>
        <v>210.50047304475</v>
      </c>
      <c r="AJ481" s="0" t="n">
        <f aca="false">ABS(AA481)</f>
        <v>202.53106269024</v>
      </c>
      <c r="AK481" s="0" t="n">
        <f aca="false">ABS(AB481)</f>
        <v>30.7965435052001</v>
      </c>
      <c r="AL481" s="0" t="n">
        <f aca="false">T481^2</f>
        <v>36055.9321318022</v>
      </c>
      <c r="AM481" s="0" t="n">
        <f aca="false">U481^2</f>
        <v>32352.611259593</v>
      </c>
      <c r="AN481" s="0" t="n">
        <f aca="false">V481^2</f>
        <v>17185.5455190011</v>
      </c>
      <c r="AO481" s="0" t="n">
        <f aca="false">W481^2</f>
        <v>24777.1685275699</v>
      </c>
      <c r="AP481" s="0" t="n">
        <f aca="false">X481^2</f>
        <v>73086.4787098889</v>
      </c>
      <c r="AQ481" s="0" t="n">
        <f aca="false">Y481^2</f>
        <v>17942.3348975203</v>
      </c>
      <c r="AR481" s="0" t="n">
        <f aca="false">Z481^2</f>
        <v>44310.4491520635</v>
      </c>
      <c r="AS481" s="0" t="n">
        <f aca="false">AA481^2</f>
        <v>41018.831354438</v>
      </c>
      <c r="AT481" s="0" t="n">
        <f aca="false">AB481^2</f>
        <v>948.427091867685</v>
      </c>
      <c r="AU481" s="17" t="n">
        <f aca="false">ABS(T481/$C481)</f>
        <v>0.0409412294102772</v>
      </c>
      <c r="AV481" s="17" t="n">
        <f aca="false">ABS(U481/$C481)</f>
        <v>0.0387817306477054</v>
      </c>
      <c r="AW481" s="17" t="n">
        <f aca="false">ABS(V481/$C481)</f>
        <v>0.0282653376140179</v>
      </c>
      <c r="AX481" s="17" t="n">
        <f aca="false">ABS(W481/$C481)</f>
        <v>0.0339389462003706</v>
      </c>
      <c r="AY481" s="17" t="n">
        <f aca="false">ABS(X481/$C481)</f>
        <v>0.0582895946342402</v>
      </c>
      <c r="AZ481" s="17" t="n">
        <f aca="false">ABS(Y481/$C481)</f>
        <v>0.0288809846237522</v>
      </c>
      <c r="BA481" s="17" t="n">
        <f aca="false">ABS(Z481/$C481)</f>
        <v>0.0453863849305521</v>
      </c>
      <c r="BB481" s="17" t="n">
        <f aca="false">ABS(AA481/$C481)</f>
        <v>0.0436680860555542</v>
      </c>
      <c r="BC481" s="17" t="n">
        <f aca="false">ABS(AB481/$C481)</f>
        <v>0.00664009803797619</v>
      </c>
      <c r="BE481" s="0" t="n">
        <v>4828.47829321146</v>
      </c>
      <c r="BF481" s="0" t="n">
        <v>4818.23793324396</v>
      </c>
      <c r="BG481" s="0" t="n">
        <v>4768.36911549273</v>
      </c>
      <c r="BH481" s="0" t="n">
        <v>4795.27341164049</v>
      </c>
      <c r="BI481" s="0" t="n">
        <v>4910.74437635082</v>
      </c>
      <c r="BJ481" s="0" t="n">
        <v>4771.28851841245</v>
      </c>
      <c r="BK481" s="0" t="n">
        <v>4849.5572553429</v>
      </c>
      <c r="BL481" s="0" t="n">
        <v>4841.40906868186</v>
      </c>
      <c r="BM481" s="0" t="n">
        <v>4665.82206083342</v>
      </c>
      <c r="BN481" s="0" t="n">
        <f aca="false">BE481-$C481</f>
        <v>190.51311121146</v>
      </c>
      <c r="BO481" s="0" t="n">
        <f aca="false">BF481-$C481</f>
        <v>180.27275124396</v>
      </c>
      <c r="BP481" s="0" t="n">
        <f aca="false">BG481-$C481</f>
        <v>130.40393349273</v>
      </c>
      <c r="BQ481" s="0" t="n">
        <f aca="false">BH481-$C481</f>
        <v>157.30822964049</v>
      </c>
      <c r="BR481" s="0" t="n">
        <f aca="false">BI481-$C481</f>
        <v>272.77919435082</v>
      </c>
      <c r="BS481" s="0" t="n">
        <f aca="false">BJ481-$C481</f>
        <v>133.32333641245</v>
      </c>
      <c r="BT481" s="0" t="n">
        <f aca="false">BK481-$C481</f>
        <v>211.5920733429</v>
      </c>
      <c r="BU481" s="0" t="n">
        <f aca="false">BL481-$C481</f>
        <v>203.44388668186</v>
      </c>
      <c r="BV481" s="0" t="n">
        <f aca="false">BM481-$C481</f>
        <v>27.8568788334205</v>
      </c>
      <c r="BW481" s="0" t="n">
        <f aca="false">ABS(BN481)</f>
        <v>190.51311121146</v>
      </c>
      <c r="BX481" s="0" t="n">
        <f aca="false">ABS(BO481)</f>
        <v>180.27275124396</v>
      </c>
      <c r="BY481" s="0" t="n">
        <f aca="false">ABS(BP481)</f>
        <v>130.40393349273</v>
      </c>
      <c r="BZ481" s="0" t="n">
        <f aca="false">ABS(BQ481)</f>
        <v>157.30822964049</v>
      </c>
      <c r="CA481" s="0" t="n">
        <f aca="false">ABS(BR481)</f>
        <v>272.77919435082</v>
      </c>
      <c r="CB481" s="0" t="n">
        <f aca="false">ABS(BS481)</f>
        <v>133.32333641245</v>
      </c>
      <c r="CC481" s="0" t="n">
        <f aca="false">ABS(BT481)</f>
        <v>211.5920733429</v>
      </c>
      <c r="CD481" s="0" t="n">
        <f aca="false">ABS(BU481)</f>
        <v>203.44388668186</v>
      </c>
      <c r="CE481" s="0" t="n">
        <f aca="false">ABS(BV481)</f>
        <v>27.8568788334205</v>
      </c>
      <c r="CF481" s="0" t="n">
        <f aca="false">BN481^2</f>
        <v>36295.2455434703</v>
      </c>
      <c r="CG481" s="0" t="n">
        <f aca="false">BO481^2</f>
        <v>32498.2648410666</v>
      </c>
      <c r="CH481" s="0" t="n">
        <f aca="false">BP481^2</f>
        <v>17005.1858703764</v>
      </c>
      <c r="CI481" s="0" t="n">
        <f aca="false">BQ481^2</f>
        <v>24745.8791126251</v>
      </c>
      <c r="CJ481" s="0" t="n">
        <f aca="false">BR481^2</f>
        <v>74408.4888706824</v>
      </c>
      <c r="CK481" s="0" t="n">
        <f aca="false">BS481^2</f>
        <v>17775.1120321473</v>
      </c>
      <c r="CL481" s="0" t="n">
        <f aca="false">BT481^2</f>
        <v>44771.2055015473</v>
      </c>
      <c r="CM481" s="0" t="n">
        <f aca="false">BU481^2</f>
        <v>41389.4150282215</v>
      </c>
      <c r="CN481" s="0" t="n">
        <f aca="false">BV481^2</f>
        <v>776.005698339872</v>
      </c>
      <c r="CO481" s="1" t="n">
        <f aca="false">ABS(BN481/$C481)</f>
        <v>0.0410768739599089</v>
      </c>
      <c r="CP481" s="1" t="n">
        <f aca="false">ABS(BO481/$C481)</f>
        <v>0.0388689315615393</v>
      </c>
      <c r="CQ481" s="1" t="n">
        <f aca="false">ABS(BP481/$C481)</f>
        <v>0.0281166262305783</v>
      </c>
      <c r="CR481" s="1" t="n">
        <f aca="false">ABS(BQ481/$C481)</f>
        <v>0.0339175098275867</v>
      </c>
      <c r="CS481" s="1" t="n">
        <f aca="false">ABS(BR481/$C481)</f>
        <v>0.0588144118479974</v>
      </c>
      <c r="CT481" s="1" t="n">
        <f aca="false">ABS(BS481/$C481)</f>
        <v>0.028746083935662</v>
      </c>
      <c r="CU481" s="1" t="n">
        <f aca="false">ABS(BT481/$C481)</f>
        <v>0.0456217468307204</v>
      </c>
      <c r="CV481" s="1" t="n">
        <f aca="false">ABS(BU481/$C481)</f>
        <v>0.0438649016752925</v>
      </c>
      <c r="CW481" s="1" t="n">
        <f aca="false">ABS(BV481/$C481)</f>
        <v>0.00600627166015247</v>
      </c>
    </row>
    <row r="482" customFormat="false" ht="13.8" hidden="false" customHeight="false" outlineLevel="0" collapsed="false">
      <c r="A482" s="0" t="n">
        <f aca="false">A481+1</f>
        <v>477</v>
      </c>
      <c r="B482" s="0" t="n">
        <f aca="false">B481+1/12</f>
        <v>1991.66666666663</v>
      </c>
      <c r="C482" s="0" t="n">
        <v>4623.086611</v>
      </c>
      <c r="E482" s="0" t="n">
        <v>4823.99746962255</v>
      </c>
      <c r="F482" s="0" t="n">
        <f aca="false">E482-C482</f>
        <v>200.910858622554</v>
      </c>
      <c r="G482" s="0" t="n">
        <f aca="false">ABS(F482)</f>
        <v>200.910858622554</v>
      </c>
      <c r="H482" s="0" t="n">
        <f aca="false">F482^2</f>
        <v>40365.1731124518</v>
      </c>
      <c r="I482" s="17" t="n">
        <f aca="false">ABS(F482/C482)</f>
        <v>0.0434581645397934</v>
      </c>
      <c r="K482" s="0" t="n">
        <v>4823.79496123997</v>
      </c>
      <c r="L482" s="0" t="n">
        <v>4858.26518198329</v>
      </c>
      <c r="M482" s="0" t="n">
        <v>4814.08954252021</v>
      </c>
      <c r="N482" s="0" t="n">
        <v>4847.40042349192</v>
      </c>
      <c r="O482" s="0" t="n">
        <v>4938.9381931947</v>
      </c>
      <c r="P482" s="0" t="n">
        <v>4837.53175041581</v>
      </c>
      <c r="Q482" s="0" t="n">
        <v>4805.57330935676</v>
      </c>
      <c r="R482" s="0" t="n">
        <v>4969.33157325383</v>
      </c>
      <c r="S482" s="0" t="n">
        <v>4849.41727950072</v>
      </c>
      <c r="T482" s="0" t="n">
        <f aca="false">K482-$C482</f>
        <v>200.70835023997</v>
      </c>
      <c r="U482" s="0" t="n">
        <f aca="false">L482-$C482</f>
        <v>235.17857098329</v>
      </c>
      <c r="V482" s="0" t="n">
        <f aca="false">M482-$C482</f>
        <v>191.00293152021</v>
      </c>
      <c r="W482" s="0" t="n">
        <f aca="false">N482-$C482</f>
        <v>224.313812491921</v>
      </c>
      <c r="X482" s="0" t="n">
        <f aca="false">O482-$C482</f>
        <v>315.8515821947</v>
      </c>
      <c r="Y482" s="0" t="n">
        <f aca="false">P482-$C482</f>
        <v>214.44513941581</v>
      </c>
      <c r="Z482" s="0" t="n">
        <f aca="false">Q482-$C482</f>
        <v>182.48669835676</v>
      </c>
      <c r="AA482" s="0" t="n">
        <f aca="false">R482-$C482</f>
        <v>346.244962253831</v>
      </c>
      <c r="AB482" s="0" t="n">
        <f aca="false">S482-$C482</f>
        <v>226.33066850072</v>
      </c>
      <c r="AC482" s="0" t="n">
        <f aca="false">ABS(T482)</f>
        <v>200.70835023997</v>
      </c>
      <c r="AD482" s="0" t="n">
        <f aca="false">ABS(U482)</f>
        <v>235.17857098329</v>
      </c>
      <c r="AE482" s="0" t="n">
        <f aca="false">ABS(V482)</f>
        <v>191.00293152021</v>
      </c>
      <c r="AF482" s="0" t="n">
        <f aca="false">ABS(W482)</f>
        <v>224.313812491921</v>
      </c>
      <c r="AG482" s="0" t="n">
        <f aca="false">ABS(X482)</f>
        <v>315.8515821947</v>
      </c>
      <c r="AH482" s="0" t="n">
        <f aca="false">ABS(Y482)</f>
        <v>214.44513941581</v>
      </c>
      <c r="AI482" s="0" t="n">
        <f aca="false">ABS(Z482)</f>
        <v>182.48669835676</v>
      </c>
      <c r="AJ482" s="0" t="n">
        <f aca="false">ABS(AA482)</f>
        <v>346.244962253831</v>
      </c>
      <c r="AK482" s="0" t="n">
        <f aca="false">ABS(AB482)</f>
        <v>226.33066850072</v>
      </c>
      <c r="AL482" s="0" t="n">
        <f aca="false">T482^2</f>
        <v>40283.8418560505</v>
      </c>
      <c r="AM482" s="0" t="n">
        <f aca="false">U482^2</f>
        <v>55308.9602497425</v>
      </c>
      <c r="AN482" s="0" t="n">
        <f aca="false">V482^2</f>
        <v>36482.119849314</v>
      </c>
      <c r="AO482" s="0" t="n">
        <f aca="false">W482^2</f>
        <v>50316.6864746605</v>
      </c>
      <c r="AP482" s="0" t="n">
        <f aca="false">X482^2</f>
        <v>99762.2219748955</v>
      </c>
      <c r="AQ482" s="0" t="n">
        <f aca="false">Y482^2</f>
        <v>45986.7178190664</v>
      </c>
      <c r="AR482" s="0" t="n">
        <f aca="false">Z482^2</f>
        <v>33301.3950771511</v>
      </c>
      <c r="AS482" s="0" t="n">
        <f aca="false">AA482^2</f>
        <v>119885.573886157</v>
      </c>
      <c r="AT482" s="0" t="n">
        <f aca="false">AB482^2</f>
        <v>51225.5715039829</v>
      </c>
      <c r="AU482" s="17" t="n">
        <f aca="false">ABS(T482/$C482)</f>
        <v>0.0434143608217099</v>
      </c>
      <c r="AV482" s="17" t="n">
        <f aca="false">ABS(U482/$C482)</f>
        <v>0.0508704661564667</v>
      </c>
      <c r="AW482" s="17" t="n">
        <f aca="false">ABS(V482/$C482)</f>
        <v>0.04131502340141</v>
      </c>
      <c r="AX482" s="17" t="n">
        <f aca="false">ABS(W482/$C482)</f>
        <v>0.0485203569317082</v>
      </c>
      <c r="AY482" s="17" t="n">
        <f aca="false">ABS(X482/$C482)</f>
        <v>0.0683204985697595</v>
      </c>
      <c r="AZ482" s="17" t="n">
        <f aca="false">ABS(Y482/$C482)</f>
        <v>0.0463857066630695</v>
      </c>
      <c r="BA482" s="17" t="n">
        <f aca="false">ABS(Z482/$C482)</f>
        <v>0.0394729135990137</v>
      </c>
      <c r="BB482" s="17" t="n">
        <f aca="false">ABS(AA482/$C482)</f>
        <v>0.0748947600137944</v>
      </c>
      <c r="BC482" s="17" t="n">
        <f aca="false">ABS(AB482/$C482)</f>
        <v>0.0489566143887932</v>
      </c>
      <c r="BE482" s="0" t="n">
        <v>4823.71339410979</v>
      </c>
      <c r="BF482" s="0" t="n">
        <v>4859.15287644771</v>
      </c>
      <c r="BG482" s="0" t="n">
        <v>4813.73507056315</v>
      </c>
      <c r="BH482" s="0" t="n">
        <v>4847.98261387447</v>
      </c>
      <c r="BI482" s="0" t="n">
        <v>4942.09431674957</v>
      </c>
      <c r="BJ482" s="0" t="n">
        <v>4837.83644545322</v>
      </c>
      <c r="BK482" s="0" t="n">
        <v>4804.97937105577</v>
      </c>
      <c r="BL482" s="0" t="n">
        <v>4973.34232249389</v>
      </c>
      <c r="BM482" s="0" t="n">
        <v>4850.05618147458</v>
      </c>
      <c r="BN482" s="0" t="n">
        <f aca="false">BE482-$C482</f>
        <v>200.62678310979</v>
      </c>
      <c r="BO482" s="0" t="n">
        <f aca="false">BF482-$C482</f>
        <v>236.06626544771</v>
      </c>
      <c r="BP482" s="0" t="n">
        <f aca="false">BG482-$C482</f>
        <v>190.64845956315</v>
      </c>
      <c r="BQ482" s="0" t="n">
        <f aca="false">BH482-$C482</f>
        <v>224.89600287447</v>
      </c>
      <c r="BR482" s="0" t="n">
        <f aca="false">BI482-$C482</f>
        <v>319.00770574957</v>
      </c>
      <c r="BS482" s="0" t="n">
        <f aca="false">BJ482-$C482</f>
        <v>214.749834453221</v>
      </c>
      <c r="BT482" s="0" t="n">
        <f aca="false">BK482-$C482</f>
        <v>181.89276005577</v>
      </c>
      <c r="BU482" s="0" t="n">
        <f aca="false">BL482-$C482</f>
        <v>350.25571149389</v>
      </c>
      <c r="BV482" s="0" t="n">
        <f aca="false">BM482-$C482</f>
        <v>226.96957047458</v>
      </c>
      <c r="BW482" s="0" t="n">
        <f aca="false">ABS(BN482)</f>
        <v>200.62678310979</v>
      </c>
      <c r="BX482" s="0" t="n">
        <f aca="false">ABS(BO482)</f>
        <v>236.06626544771</v>
      </c>
      <c r="BY482" s="0" t="n">
        <f aca="false">ABS(BP482)</f>
        <v>190.64845956315</v>
      </c>
      <c r="BZ482" s="0" t="n">
        <f aca="false">ABS(BQ482)</f>
        <v>224.89600287447</v>
      </c>
      <c r="CA482" s="0" t="n">
        <f aca="false">ABS(BR482)</f>
        <v>319.00770574957</v>
      </c>
      <c r="CB482" s="0" t="n">
        <f aca="false">ABS(BS482)</f>
        <v>214.749834453221</v>
      </c>
      <c r="CC482" s="0" t="n">
        <f aca="false">ABS(BT482)</f>
        <v>181.89276005577</v>
      </c>
      <c r="CD482" s="0" t="n">
        <f aca="false">ABS(BU482)</f>
        <v>350.25571149389</v>
      </c>
      <c r="CE482" s="0" t="n">
        <f aca="false">ABS(BV482)</f>
        <v>226.96957047458</v>
      </c>
      <c r="CF482" s="0" t="n">
        <f aca="false">BN482^2</f>
        <v>40251.1061009828</v>
      </c>
      <c r="CG482" s="0" t="n">
        <f aca="false">BO482^2</f>
        <v>55727.2816824287</v>
      </c>
      <c r="CH482" s="0" t="n">
        <f aca="false">BP482^2</f>
        <v>36346.835133802</v>
      </c>
      <c r="CI482" s="0" t="n">
        <f aca="false">BQ482^2</f>
        <v>50578.2121089138</v>
      </c>
      <c r="CJ482" s="0" t="n">
        <f aca="false">BR482^2</f>
        <v>101765.916327604</v>
      </c>
      <c r="CK482" s="0" t="n">
        <f aca="false">BS482^2</f>
        <v>46117.4913976856</v>
      </c>
      <c r="CL482" s="0" t="n">
        <f aca="false">BT482^2</f>
        <v>33084.9761607059</v>
      </c>
      <c r="CM482" s="0" t="n">
        <f aca="false">BU482^2</f>
        <v>122679.063434091</v>
      </c>
      <c r="CN482" s="0" t="n">
        <f aca="false">BV482^2</f>
        <v>51515.1859214153</v>
      </c>
      <c r="CO482" s="1" t="n">
        <f aca="false">ABS(BN482/$C482)</f>
        <v>0.0433967173862644</v>
      </c>
      <c r="CP482" s="1" t="n">
        <f aca="false">ABS(BO482/$C482)</f>
        <v>0.0510624795317533</v>
      </c>
      <c r="CQ482" s="1" t="n">
        <f aca="false">ABS(BP482/$C482)</f>
        <v>0.0412383490955</v>
      </c>
      <c r="CR482" s="1" t="n">
        <f aca="false">ABS(BQ482/$C482)</f>
        <v>0.048646288031758</v>
      </c>
      <c r="CS482" s="1" t="n">
        <f aca="false">ABS(BR482/$C482)</f>
        <v>0.069003186094445</v>
      </c>
      <c r="CT482" s="1" t="n">
        <f aca="false">ABS(BS482/$C482)</f>
        <v>0.0464516139373754</v>
      </c>
      <c r="CU482" s="1" t="n">
        <f aca="false">ABS(BT482/$C482)</f>
        <v>0.0393444413572052</v>
      </c>
      <c r="CV482" s="1" t="n">
        <f aca="false">ABS(BU482/$C482)</f>
        <v>0.0757623079482233</v>
      </c>
      <c r="CW482" s="1" t="n">
        <f aca="false">ABS(BV482/$C482)</f>
        <v>0.049094812529477</v>
      </c>
    </row>
    <row r="483" customFormat="false" ht="13.8" hidden="false" customHeight="false" outlineLevel="0" collapsed="false">
      <c r="A483" s="0" t="n">
        <f aca="false">A482+1</f>
        <v>478</v>
      </c>
      <c r="B483" s="0" t="n">
        <f aca="false">B482+1/12</f>
        <v>1991.74999999996</v>
      </c>
      <c r="C483" s="0" t="n">
        <v>4583.286822</v>
      </c>
      <c r="E483" s="0" t="n">
        <v>4697.13012131567</v>
      </c>
      <c r="F483" s="0" t="n">
        <f aca="false">E483-C483</f>
        <v>113.843299315666</v>
      </c>
      <c r="G483" s="0" t="n">
        <f aca="false">ABS(F483)</f>
        <v>113.843299315666</v>
      </c>
      <c r="H483" s="0" t="n">
        <f aca="false">F483^2</f>
        <v>12960.2967990763</v>
      </c>
      <c r="I483" s="17" t="n">
        <f aca="false">ABS(F483/C483)</f>
        <v>0.0248387900947443</v>
      </c>
      <c r="K483" s="0" t="n">
        <v>4753.63683811217</v>
      </c>
      <c r="L483" s="0" t="n">
        <v>4776.78526820381</v>
      </c>
      <c r="M483" s="0" t="n">
        <v>4789.90921024468</v>
      </c>
      <c r="N483" s="0" t="n">
        <v>4752.30640976138</v>
      </c>
      <c r="O483" s="0" t="n">
        <v>4828.62985473416</v>
      </c>
      <c r="P483" s="0" t="n">
        <v>4749.27072105242</v>
      </c>
      <c r="Q483" s="0" t="n">
        <v>4734.67025574333</v>
      </c>
      <c r="R483" s="0" t="n">
        <v>4738.64508799781</v>
      </c>
      <c r="S483" s="0" t="n">
        <v>4744.7908613756</v>
      </c>
      <c r="T483" s="0" t="n">
        <f aca="false">K483-$C483</f>
        <v>170.35001611217</v>
      </c>
      <c r="U483" s="0" t="n">
        <f aca="false">L483-$C483</f>
        <v>193.49844620381</v>
      </c>
      <c r="V483" s="0" t="n">
        <f aca="false">M483-$C483</f>
        <v>206.62238824468</v>
      </c>
      <c r="W483" s="0" t="n">
        <f aca="false">N483-$C483</f>
        <v>169.01958776138</v>
      </c>
      <c r="X483" s="0" t="n">
        <f aca="false">O483-$C483</f>
        <v>245.34303273416</v>
      </c>
      <c r="Y483" s="0" t="n">
        <f aca="false">P483-$C483</f>
        <v>165.98389905242</v>
      </c>
      <c r="Z483" s="0" t="n">
        <f aca="false">Q483-$C483</f>
        <v>151.38343374333</v>
      </c>
      <c r="AA483" s="0" t="n">
        <f aca="false">R483-$C483</f>
        <v>155.35826599781</v>
      </c>
      <c r="AB483" s="0" t="n">
        <f aca="false">S483-$C483</f>
        <v>161.5040393756</v>
      </c>
      <c r="AC483" s="0" t="n">
        <f aca="false">ABS(T483)</f>
        <v>170.35001611217</v>
      </c>
      <c r="AD483" s="0" t="n">
        <f aca="false">ABS(U483)</f>
        <v>193.49844620381</v>
      </c>
      <c r="AE483" s="0" t="n">
        <f aca="false">ABS(V483)</f>
        <v>206.62238824468</v>
      </c>
      <c r="AF483" s="0" t="n">
        <f aca="false">ABS(W483)</f>
        <v>169.01958776138</v>
      </c>
      <c r="AG483" s="0" t="n">
        <f aca="false">ABS(X483)</f>
        <v>245.34303273416</v>
      </c>
      <c r="AH483" s="0" t="n">
        <f aca="false">ABS(Y483)</f>
        <v>165.98389905242</v>
      </c>
      <c r="AI483" s="0" t="n">
        <f aca="false">ABS(Z483)</f>
        <v>151.38343374333</v>
      </c>
      <c r="AJ483" s="0" t="n">
        <f aca="false">ABS(AA483)</f>
        <v>155.35826599781</v>
      </c>
      <c r="AK483" s="0" t="n">
        <f aca="false">ABS(AB483)</f>
        <v>161.5040393756</v>
      </c>
      <c r="AL483" s="0" t="n">
        <f aca="false">T483^2</f>
        <v>29019.1279894166</v>
      </c>
      <c r="AM483" s="0" t="n">
        <f aca="false">U483^2</f>
        <v>37441.6486832888</v>
      </c>
      <c r="AN483" s="0" t="n">
        <f aca="false">V483^2</f>
        <v>42692.8113239354</v>
      </c>
      <c r="AO483" s="0" t="n">
        <f aca="false">W483^2</f>
        <v>28567.6210470267</v>
      </c>
      <c r="AP483" s="0" t="n">
        <f aca="false">X483^2</f>
        <v>60193.2037111952</v>
      </c>
      <c r="AQ483" s="0" t="n">
        <f aca="false">Y483^2</f>
        <v>27550.6547446441</v>
      </c>
      <c r="AR483" s="0" t="n">
        <f aca="false">Z483^2</f>
        <v>22916.9440119212</v>
      </c>
      <c r="AS483" s="0" t="n">
        <f aca="false">AA483^2</f>
        <v>24136.1908138463</v>
      </c>
      <c r="AT483" s="0" t="n">
        <f aca="false">AB483^2</f>
        <v>26083.5547346353</v>
      </c>
      <c r="AU483" s="17" t="n">
        <f aca="false">ABS(T483/$C483)</f>
        <v>0.037167653417299</v>
      </c>
      <c r="AV483" s="17" t="n">
        <f aca="false">ABS(U483/$C483)</f>
        <v>0.0422182712360501</v>
      </c>
      <c r="AW483" s="17" t="n">
        <f aca="false">ABS(V483/$C483)</f>
        <v>0.0450817058301659</v>
      </c>
      <c r="AX483" s="17" t="n">
        <f aca="false">ABS(W483/$C483)</f>
        <v>0.0368773751950408</v>
      </c>
      <c r="AY483" s="17" t="n">
        <f aca="false">ABS(X483/$C483)</f>
        <v>0.053529932178039</v>
      </c>
      <c r="AZ483" s="17" t="n">
        <f aca="false">ABS(Y483/$C483)</f>
        <v>0.0362150363917198</v>
      </c>
      <c r="BA483" s="17" t="n">
        <f aca="false">ABS(Z483/$C483)</f>
        <v>0.0330294479971627</v>
      </c>
      <c r="BB483" s="17" t="n">
        <f aca="false">ABS(AA483/$C483)</f>
        <v>0.0338966929261513</v>
      </c>
      <c r="BC483" s="17" t="n">
        <f aca="false">ABS(AB483/$C483)</f>
        <v>0.0352376025433042</v>
      </c>
      <c r="BE483" s="0" t="n">
        <v>4753.63219822499</v>
      </c>
      <c r="BF483" s="0" t="n">
        <v>4777.07215228764</v>
      </c>
      <c r="BG483" s="0" t="n">
        <v>4790.36137308321</v>
      </c>
      <c r="BH483" s="0" t="n">
        <v>4752.28501488243</v>
      </c>
      <c r="BI483" s="0" t="n">
        <v>4829.56965306229</v>
      </c>
      <c r="BJ483" s="0" t="n">
        <v>4749.21109567474</v>
      </c>
      <c r="BK483" s="0" t="n">
        <v>4734.4267567462</v>
      </c>
      <c r="BL483" s="0" t="n">
        <v>4738.45164677472</v>
      </c>
      <c r="BM483" s="0" t="n">
        <v>4744.67481806904</v>
      </c>
      <c r="BN483" s="0" t="n">
        <f aca="false">BE483-$C483</f>
        <v>170.34537622499</v>
      </c>
      <c r="BO483" s="0" t="n">
        <f aca="false">BF483-$C483</f>
        <v>193.78533028764</v>
      </c>
      <c r="BP483" s="0" t="n">
        <f aca="false">BG483-$C483</f>
        <v>207.07455108321</v>
      </c>
      <c r="BQ483" s="0" t="n">
        <f aca="false">BH483-$C483</f>
        <v>168.99819288243</v>
      </c>
      <c r="BR483" s="0" t="n">
        <f aca="false">BI483-$C483</f>
        <v>246.28283106229</v>
      </c>
      <c r="BS483" s="0" t="n">
        <f aca="false">BJ483-$C483</f>
        <v>165.92427367474</v>
      </c>
      <c r="BT483" s="0" t="n">
        <f aca="false">BK483-$C483</f>
        <v>151.1399347462</v>
      </c>
      <c r="BU483" s="0" t="n">
        <f aca="false">BL483-$C483</f>
        <v>155.16482477472</v>
      </c>
      <c r="BV483" s="0" t="n">
        <f aca="false">BM483-$C483</f>
        <v>161.38799606904</v>
      </c>
      <c r="BW483" s="0" t="n">
        <f aca="false">ABS(BN483)</f>
        <v>170.34537622499</v>
      </c>
      <c r="BX483" s="0" t="n">
        <f aca="false">ABS(BO483)</f>
        <v>193.78533028764</v>
      </c>
      <c r="BY483" s="0" t="n">
        <f aca="false">ABS(BP483)</f>
        <v>207.07455108321</v>
      </c>
      <c r="BZ483" s="0" t="n">
        <f aca="false">ABS(BQ483)</f>
        <v>168.99819288243</v>
      </c>
      <c r="CA483" s="0" t="n">
        <f aca="false">ABS(BR483)</f>
        <v>246.28283106229</v>
      </c>
      <c r="CB483" s="0" t="n">
        <f aca="false">ABS(BS483)</f>
        <v>165.92427367474</v>
      </c>
      <c r="CC483" s="0" t="n">
        <f aca="false">ABS(BT483)</f>
        <v>151.1399347462</v>
      </c>
      <c r="CD483" s="0" t="n">
        <f aca="false">ABS(BU483)</f>
        <v>155.16482477472</v>
      </c>
      <c r="CE483" s="0" t="n">
        <f aca="false">ABS(BV483)</f>
        <v>161.38799606904</v>
      </c>
      <c r="CF483" s="0" t="n">
        <f aca="false">BN483^2</f>
        <v>29017.5472012334</v>
      </c>
      <c r="CG483" s="0" t="n">
        <f aca="false">BO483^2</f>
        <v>37552.7542346898</v>
      </c>
      <c r="CH483" s="0" t="n">
        <f aca="false">BP483^2</f>
        <v>42879.8697063131</v>
      </c>
      <c r="CI483" s="0" t="n">
        <f aca="false">BQ483^2</f>
        <v>28560.389197527</v>
      </c>
      <c r="CJ483" s="0" t="n">
        <f aca="false">BR483^2</f>
        <v>60655.2328760564</v>
      </c>
      <c r="CK483" s="0" t="n">
        <f aca="false">BS483^2</f>
        <v>27530.8645944901</v>
      </c>
      <c r="CL483" s="0" t="n">
        <f aca="false">BT483^2</f>
        <v>22843.2798750857</v>
      </c>
      <c r="CM483" s="0" t="n">
        <f aca="false">BU483^2</f>
        <v>24076.1228473695</v>
      </c>
      <c r="CN483" s="0" t="n">
        <f aca="false">BV483^2</f>
        <v>26046.0852751805</v>
      </c>
      <c r="CO483" s="1" t="n">
        <f aca="false">ABS(BN483/$C483)</f>
        <v>0.0371666410680047</v>
      </c>
      <c r="CP483" s="1" t="n">
        <f aca="false">ABS(BO483/$C483)</f>
        <v>0.0422808647622621</v>
      </c>
      <c r="CQ483" s="1" t="n">
        <f aca="false">ABS(BP483/$C483)</f>
        <v>0.0451803605415315</v>
      </c>
      <c r="CR483" s="1" t="n">
        <f aca="false">ABS(BQ483/$C483)</f>
        <v>0.0368727071740809</v>
      </c>
      <c r="CS483" s="1" t="n">
        <f aca="false">ABS(BR483/$C483)</f>
        <v>0.0537349811668169</v>
      </c>
      <c r="CT483" s="1" t="n">
        <f aca="false">ABS(BS483/$C483)</f>
        <v>0.0362020270863904</v>
      </c>
      <c r="CU483" s="1" t="n">
        <f aca="false">ABS(BT483/$C483)</f>
        <v>0.0329763204041085</v>
      </c>
      <c r="CV483" s="1" t="n">
        <f aca="false">ABS(BU483/$C483)</f>
        <v>0.033854487140085</v>
      </c>
      <c r="CW483" s="1" t="n">
        <f aca="false">ABS(BV483/$C483)</f>
        <v>0.0352122837467578</v>
      </c>
    </row>
    <row r="484" customFormat="false" ht="13.8" hidden="false" customHeight="false" outlineLevel="0" collapsed="false">
      <c r="A484" s="0" t="n">
        <f aca="false">A483+1</f>
        <v>479</v>
      </c>
      <c r="B484" s="0" t="n">
        <f aca="false">B483+1/12</f>
        <v>1991.8333333333</v>
      </c>
      <c r="C484" s="0" t="n">
        <v>4316.784397</v>
      </c>
      <c r="E484" s="0" t="n">
        <v>4571.53683170483</v>
      </c>
      <c r="F484" s="0" t="n">
        <f aca="false">E484-C484</f>
        <v>254.752434704827</v>
      </c>
      <c r="G484" s="0" t="n">
        <f aca="false">ABS(F484)</f>
        <v>254.752434704827</v>
      </c>
      <c r="H484" s="0" t="n">
        <f aca="false">F484^2</f>
        <v>64898.8029880369</v>
      </c>
      <c r="I484" s="17" t="n">
        <f aca="false">ABS(F484/C484)</f>
        <v>0.0590143985142899</v>
      </c>
      <c r="K484" s="0" t="n">
        <v>4611.79180206464</v>
      </c>
      <c r="L484" s="0" t="n">
        <v>4624.15737408241</v>
      </c>
      <c r="M484" s="0" t="n">
        <v>4611.93961379929</v>
      </c>
      <c r="N484" s="0" t="n">
        <v>4586.24829052384</v>
      </c>
      <c r="O484" s="0" t="n">
        <v>4568.45288087196</v>
      </c>
      <c r="P484" s="0" t="n">
        <v>4574.50151328529</v>
      </c>
      <c r="Q484" s="0" t="n">
        <v>4617.0931690548</v>
      </c>
      <c r="R484" s="0" t="n">
        <v>4619.26465913393</v>
      </c>
      <c r="S484" s="0" t="n">
        <v>4574.34905151872</v>
      </c>
      <c r="T484" s="0" t="n">
        <f aca="false">K484-$C484</f>
        <v>295.00740506464</v>
      </c>
      <c r="U484" s="0" t="n">
        <f aca="false">L484-$C484</f>
        <v>307.372977082409</v>
      </c>
      <c r="V484" s="0" t="n">
        <f aca="false">M484-$C484</f>
        <v>295.155216799289</v>
      </c>
      <c r="W484" s="0" t="n">
        <f aca="false">N484-$C484</f>
        <v>269.46389352384</v>
      </c>
      <c r="X484" s="0" t="n">
        <f aca="false">O484-$C484</f>
        <v>251.668483871959</v>
      </c>
      <c r="Y484" s="0" t="n">
        <f aca="false">P484-$C484</f>
        <v>257.717116285289</v>
      </c>
      <c r="Z484" s="0" t="n">
        <f aca="false">Q484-$C484</f>
        <v>300.308772054799</v>
      </c>
      <c r="AA484" s="0" t="n">
        <f aca="false">R484-$C484</f>
        <v>302.480262133929</v>
      </c>
      <c r="AB484" s="0" t="n">
        <f aca="false">S484-$C484</f>
        <v>257.56465451872</v>
      </c>
      <c r="AC484" s="0" t="n">
        <f aca="false">ABS(T484)</f>
        <v>295.00740506464</v>
      </c>
      <c r="AD484" s="0" t="n">
        <f aca="false">ABS(U484)</f>
        <v>307.372977082409</v>
      </c>
      <c r="AE484" s="0" t="n">
        <f aca="false">ABS(V484)</f>
        <v>295.155216799289</v>
      </c>
      <c r="AF484" s="0" t="n">
        <f aca="false">ABS(W484)</f>
        <v>269.46389352384</v>
      </c>
      <c r="AG484" s="0" t="n">
        <f aca="false">ABS(X484)</f>
        <v>251.668483871959</v>
      </c>
      <c r="AH484" s="0" t="n">
        <f aca="false">ABS(Y484)</f>
        <v>257.717116285289</v>
      </c>
      <c r="AI484" s="0" t="n">
        <f aca="false">ABS(Z484)</f>
        <v>300.308772054799</v>
      </c>
      <c r="AJ484" s="0" t="n">
        <f aca="false">ABS(AA484)</f>
        <v>302.480262133929</v>
      </c>
      <c r="AK484" s="0" t="n">
        <f aca="false">ABS(AB484)</f>
        <v>257.56465451872</v>
      </c>
      <c r="AL484" s="0" t="n">
        <f aca="false">T484^2</f>
        <v>87029.3690429725</v>
      </c>
      <c r="AM484" s="0" t="n">
        <f aca="false">U484^2</f>
        <v>94478.1470405033</v>
      </c>
      <c r="AN484" s="0" t="n">
        <f aca="false">V484^2</f>
        <v>87116.6020038356</v>
      </c>
      <c r="AO484" s="0" t="n">
        <f aca="false">W484^2</f>
        <v>72610.7899130273</v>
      </c>
      <c r="AP484" s="0" t="n">
        <f aca="false">X484^2</f>
        <v>63337.0257744107</v>
      </c>
      <c r="AQ484" s="0" t="n">
        <f aca="false">Y484^2</f>
        <v>66418.1120264053</v>
      </c>
      <c r="AR484" s="0" t="n">
        <f aca="false">Z484^2</f>
        <v>90185.3585730613</v>
      </c>
      <c r="AS484" s="0" t="n">
        <f aca="false">AA484^2</f>
        <v>91494.3089806107</v>
      </c>
      <c r="AT484" s="0" t="n">
        <f aca="false">AB484^2</f>
        <v>66339.5512573476</v>
      </c>
      <c r="AU484" s="17" t="n">
        <f aca="false">ABS(T484/$C484)</f>
        <v>0.0683396199424875</v>
      </c>
      <c r="AV484" s="17" t="n">
        <f aca="false">ABS(U484/$C484)</f>
        <v>0.0712041530950727</v>
      </c>
      <c r="AW484" s="17" t="n">
        <f aca="false">ABS(V484/$C484)</f>
        <v>0.0683738611093041</v>
      </c>
      <c r="AX484" s="17" t="n">
        <f aca="false">ABS(W484/$C484)</f>
        <v>0.0624223655253913</v>
      </c>
      <c r="AY484" s="17" t="n">
        <f aca="false">ABS(X484/$C484)</f>
        <v>0.058299989234315</v>
      </c>
      <c r="AZ484" s="17" t="n">
        <f aca="false">ABS(Y484/$C484)</f>
        <v>0.0597011786051656</v>
      </c>
      <c r="BA484" s="17" t="n">
        <f aca="false">ABS(Z484/$C484)</f>
        <v>0.0695677023535162</v>
      </c>
      <c r="BB484" s="17" t="n">
        <f aca="false">ABS(AA484/$C484)</f>
        <v>0.0700707365288248</v>
      </c>
      <c r="BC484" s="17" t="n">
        <f aca="false">ABS(AB484/$C484)</f>
        <v>0.059665860240256</v>
      </c>
      <c r="BE484" s="0" t="n">
        <v>4611.85383199408</v>
      </c>
      <c r="BF484" s="0" t="n">
        <v>4624.00969912745</v>
      </c>
      <c r="BG484" s="0" t="n">
        <v>4611.9991370236</v>
      </c>
      <c r="BH484" s="0" t="n">
        <v>4586.74350697525</v>
      </c>
      <c r="BI484" s="0" t="n">
        <v>4569.24988557211</v>
      </c>
      <c r="BJ484" s="0" t="n">
        <v>4575.19594062313</v>
      </c>
      <c r="BK484" s="0" t="n">
        <v>4617.06529432392</v>
      </c>
      <c r="BL484" s="0" t="n">
        <v>4619.19995860355</v>
      </c>
      <c r="BM484" s="0" t="n">
        <v>4575.04606442051</v>
      </c>
      <c r="BN484" s="0" t="n">
        <f aca="false">BE484-$C484</f>
        <v>295.06943499408</v>
      </c>
      <c r="BO484" s="0" t="n">
        <f aca="false">BF484-$C484</f>
        <v>307.22530212745</v>
      </c>
      <c r="BP484" s="0" t="n">
        <f aca="false">BG484-$C484</f>
        <v>295.2147400236</v>
      </c>
      <c r="BQ484" s="0" t="n">
        <f aca="false">BH484-$C484</f>
        <v>269.95910997525</v>
      </c>
      <c r="BR484" s="0" t="n">
        <f aca="false">BI484-$C484</f>
        <v>252.465488572109</v>
      </c>
      <c r="BS484" s="0" t="n">
        <f aca="false">BJ484-$C484</f>
        <v>258.41154362313</v>
      </c>
      <c r="BT484" s="0" t="n">
        <f aca="false">BK484-$C484</f>
        <v>300.28089732392</v>
      </c>
      <c r="BU484" s="0" t="n">
        <f aca="false">BL484-$C484</f>
        <v>302.41556160355</v>
      </c>
      <c r="BV484" s="0" t="n">
        <f aca="false">BM484-$C484</f>
        <v>258.26166742051</v>
      </c>
      <c r="BW484" s="0" t="n">
        <f aca="false">ABS(BN484)</f>
        <v>295.06943499408</v>
      </c>
      <c r="BX484" s="0" t="n">
        <f aca="false">ABS(BO484)</f>
        <v>307.22530212745</v>
      </c>
      <c r="BY484" s="0" t="n">
        <f aca="false">ABS(BP484)</f>
        <v>295.2147400236</v>
      </c>
      <c r="BZ484" s="0" t="n">
        <f aca="false">ABS(BQ484)</f>
        <v>269.95910997525</v>
      </c>
      <c r="CA484" s="0" t="n">
        <f aca="false">ABS(BR484)</f>
        <v>252.465488572109</v>
      </c>
      <c r="CB484" s="0" t="n">
        <f aca="false">ABS(BS484)</f>
        <v>258.41154362313</v>
      </c>
      <c r="CC484" s="0" t="n">
        <f aca="false">ABS(BT484)</f>
        <v>300.28089732392</v>
      </c>
      <c r="CD484" s="0" t="n">
        <f aca="false">ABS(BU484)</f>
        <v>302.41556160355</v>
      </c>
      <c r="CE484" s="0" t="n">
        <f aca="false">ABS(BV484)</f>
        <v>258.26166742051</v>
      </c>
      <c r="CF484" s="0" t="n">
        <f aca="false">BN484^2</f>
        <v>87065.9714677253</v>
      </c>
      <c r="CG484" s="0" t="n">
        <f aca="false">BO484^2</f>
        <v>94387.386267303</v>
      </c>
      <c r="CH484" s="0" t="n">
        <f aca="false">BP484^2</f>
        <v>87151.7427272017</v>
      </c>
      <c r="CI484" s="0" t="n">
        <f aca="false">BQ484^2</f>
        <v>72877.921058629</v>
      </c>
      <c r="CJ484" s="0" t="n">
        <f aca="false">BR484^2</f>
        <v>63738.8229199538</v>
      </c>
      <c r="CK484" s="0" t="n">
        <f aca="false">BS484^2</f>
        <v>66776.5258776886</v>
      </c>
      <c r="CL484" s="0" t="n">
        <f aca="false">BT484^2</f>
        <v>90168.6172976585</v>
      </c>
      <c r="CM484" s="0" t="n">
        <f aca="false">BU484^2</f>
        <v>91455.1718999903</v>
      </c>
      <c r="CN484" s="0" t="n">
        <f aca="false">BV484^2</f>
        <v>66699.0888588222</v>
      </c>
      <c r="CO484" s="1" t="n">
        <f aca="false">ABS(BN484/$C484)</f>
        <v>0.0683539894184064</v>
      </c>
      <c r="CP484" s="1" t="n">
        <f aca="false">ABS(BO484/$C484)</f>
        <v>0.0711699436138066</v>
      </c>
      <c r="CQ484" s="1" t="n">
        <f aca="false">ABS(BP484/$C484)</f>
        <v>0.0683876498971695</v>
      </c>
      <c r="CR484" s="1" t="n">
        <f aca="false">ABS(BQ484/$C484)</f>
        <v>0.0625370843544702</v>
      </c>
      <c r="CS484" s="1" t="n">
        <f aca="false">ABS(BR484/$C484)</f>
        <v>0.0584846184923117</v>
      </c>
      <c r="CT484" s="1" t="n">
        <f aca="false">ABS(BS484/$C484)</f>
        <v>0.0598620454157303</v>
      </c>
      <c r="CU484" s="1" t="n">
        <f aca="false">ABS(BT484/$C484)</f>
        <v>0.0695612450630158</v>
      </c>
      <c r="CV484" s="1" t="n">
        <f aca="false">ABS(BU484/$C484)</f>
        <v>0.0700557483977465</v>
      </c>
      <c r="CW484" s="1" t="n">
        <f aca="false">ABS(BV484/$C484)</f>
        <v>0.0598273260068286</v>
      </c>
    </row>
    <row r="485" customFormat="false" ht="13.8" hidden="false" customHeight="false" outlineLevel="0" collapsed="false">
      <c r="A485" s="0" t="n">
        <f aca="false">A484+1</f>
        <v>480</v>
      </c>
      <c r="B485" s="0" t="n">
        <f aca="false">B484+1/12</f>
        <v>1991.91666666663</v>
      </c>
      <c r="C485" s="0" t="n">
        <v>4329.207843</v>
      </c>
      <c r="E485" s="0" t="n">
        <v>4534.76469571756</v>
      </c>
      <c r="F485" s="0" t="n">
        <f aca="false">E485-C485</f>
        <v>205.556852717556</v>
      </c>
      <c r="G485" s="0" t="n">
        <f aca="false">ABS(F485)</f>
        <v>205.556852717556</v>
      </c>
      <c r="H485" s="0" t="n">
        <f aca="false">F485^2</f>
        <v>42253.6196991468</v>
      </c>
      <c r="I485" s="17" t="n">
        <f aca="false">ABS(F485/C485)</f>
        <v>0.0474814007948187</v>
      </c>
      <c r="K485" s="0" t="n">
        <v>4518.73639091412</v>
      </c>
      <c r="L485" s="0" t="n">
        <v>4506.54283624348</v>
      </c>
      <c r="M485" s="0" t="n">
        <v>4508.86065422354</v>
      </c>
      <c r="N485" s="0" t="n">
        <v>4575.26580314272</v>
      </c>
      <c r="O485" s="0" t="n">
        <v>4385.23293278316</v>
      </c>
      <c r="P485" s="0" t="n">
        <v>4506.04841436598</v>
      </c>
      <c r="Q485" s="0" t="n">
        <v>4523.84956812183</v>
      </c>
      <c r="R485" s="0" t="n">
        <v>4513.7063413906</v>
      </c>
      <c r="S485" s="0" t="n">
        <v>4547.99267912347</v>
      </c>
      <c r="T485" s="0" t="n">
        <f aca="false">K485-$C485</f>
        <v>189.52854791412</v>
      </c>
      <c r="U485" s="0" t="n">
        <f aca="false">L485-$C485</f>
        <v>177.33499324348</v>
      </c>
      <c r="V485" s="0" t="n">
        <f aca="false">M485-$C485</f>
        <v>179.65281122354</v>
      </c>
      <c r="W485" s="0" t="n">
        <f aca="false">N485-$C485</f>
        <v>246.05796014272</v>
      </c>
      <c r="X485" s="0" t="n">
        <f aca="false">O485-$C485</f>
        <v>56.0250897831602</v>
      </c>
      <c r="Y485" s="0" t="n">
        <f aca="false">P485-$C485</f>
        <v>176.840571365979</v>
      </c>
      <c r="Z485" s="0" t="n">
        <f aca="false">Q485-$C485</f>
        <v>194.64172512183</v>
      </c>
      <c r="AA485" s="0" t="n">
        <f aca="false">R485-$C485</f>
        <v>184.4984983906</v>
      </c>
      <c r="AB485" s="0" t="n">
        <f aca="false">S485-$C485</f>
        <v>218.78483612347</v>
      </c>
      <c r="AC485" s="0" t="n">
        <f aca="false">ABS(T485)</f>
        <v>189.52854791412</v>
      </c>
      <c r="AD485" s="0" t="n">
        <f aca="false">ABS(U485)</f>
        <v>177.33499324348</v>
      </c>
      <c r="AE485" s="0" t="n">
        <f aca="false">ABS(V485)</f>
        <v>179.65281122354</v>
      </c>
      <c r="AF485" s="0" t="n">
        <f aca="false">ABS(W485)</f>
        <v>246.05796014272</v>
      </c>
      <c r="AG485" s="0" t="n">
        <f aca="false">ABS(X485)</f>
        <v>56.0250897831602</v>
      </c>
      <c r="AH485" s="0" t="n">
        <f aca="false">ABS(Y485)</f>
        <v>176.840571365979</v>
      </c>
      <c r="AI485" s="0" t="n">
        <f aca="false">ABS(Z485)</f>
        <v>194.64172512183</v>
      </c>
      <c r="AJ485" s="0" t="n">
        <f aca="false">ABS(AA485)</f>
        <v>184.4984983906</v>
      </c>
      <c r="AK485" s="0" t="n">
        <f aca="false">ABS(AB485)</f>
        <v>218.78483612347</v>
      </c>
      <c r="AL485" s="0" t="n">
        <f aca="false">T485^2</f>
        <v>35921.070474435</v>
      </c>
      <c r="AM485" s="0" t="n">
        <f aca="false">U485^2</f>
        <v>31447.6998286652</v>
      </c>
      <c r="AN485" s="0" t="n">
        <f aca="false">V485^2</f>
        <v>32275.1325805209</v>
      </c>
      <c r="AO485" s="0" t="n">
        <f aca="false">W485^2</f>
        <v>60544.5197495963</v>
      </c>
      <c r="AP485" s="0" t="n">
        <f aca="false">X485^2</f>
        <v>3138.81068521116</v>
      </c>
      <c r="AQ485" s="0" t="n">
        <f aca="false">Y485^2</f>
        <v>31272.5876810461</v>
      </c>
      <c r="AR485" s="0" t="n">
        <f aca="false">Z485^2</f>
        <v>37885.401158402</v>
      </c>
      <c r="AS485" s="0" t="n">
        <f aca="false">AA485^2</f>
        <v>34039.6959083861</v>
      </c>
      <c r="AT485" s="0" t="n">
        <f aca="false">AB485^2</f>
        <v>47866.8045175737</v>
      </c>
      <c r="AU485" s="17" t="n">
        <f aca="false">ABS(T485/$C485)</f>
        <v>0.0437790364397896</v>
      </c>
      <c r="AV485" s="17" t="n">
        <f aca="false">ABS(U485/$C485)</f>
        <v>0.0409624577231184</v>
      </c>
      <c r="AW485" s="17" t="n">
        <f aca="false">ABS(V485/$C485)</f>
        <v>0.0414978485068637</v>
      </c>
      <c r="AX485" s="17" t="n">
        <f aca="false">ABS(W485/$C485)</f>
        <v>0.0568367168004135</v>
      </c>
      <c r="AY485" s="17" t="n">
        <f aca="false">ABS(X485/$C485)</f>
        <v>0.0129411873522655</v>
      </c>
      <c r="AZ485" s="17" t="n">
        <f aca="false">ABS(Y485/$C485)</f>
        <v>0.0408482516384416</v>
      </c>
      <c r="BA485" s="17" t="n">
        <f aca="false">ABS(Z485/$C485)</f>
        <v>0.0449601248497576</v>
      </c>
      <c r="BB485" s="17" t="n">
        <f aca="false">ABS(AA485/$C485)</f>
        <v>0.0426171496221693</v>
      </c>
      <c r="BC485" s="17" t="n">
        <f aca="false">ABS(AB485/$C485)</f>
        <v>0.05053692131627</v>
      </c>
      <c r="BE485" s="0" t="n">
        <v>4518.75415682624</v>
      </c>
      <c r="BF485" s="0" t="n">
        <v>4507.01781423113</v>
      </c>
      <c r="BG485" s="0" t="n">
        <v>4509.24872282357</v>
      </c>
      <c r="BH485" s="0" t="n">
        <v>4573.16393039393</v>
      </c>
      <c r="BI485" s="0" t="n">
        <v>4390.25657227617</v>
      </c>
      <c r="BJ485" s="0" t="n">
        <v>4506.54193129973</v>
      </c>
      <c r="BK485" s="0" t="n">
        <v>4523.67560927223</v>
      </c>
      <c r="BL485" s="0" t="n">
        <v>4513.9127150914</v>
      </c>
      <c r="BM485" s="0" t="n">
        <v>4546.91344513557</v>
      </c>
      <c r="BN485" s="0" t="n">
        <f aca="false">BE485-$C485</f>
        <v>189.54631382624</v>
      </c>
      <c r="BO485" s="0" t="n">
        <f aca="false">BF485-$C485</f>
        <v>177.80997123113</v>
      </c>
      <c r="BP485" s="0" t="n">
        <f aca="false">BG485-$C485</f>
        <v>180.040879823569</v>
      </c>
      <c r="BQ485" s="0" t="n">
        <f aca="false">BH485-$C485</f>
        <v>243.95608739393</v>
      </c>
      <c r="BR485" s="0" t="n">
        <f aca="false">BI485-$C485</f>
        <v>61.04872927617</v>
      </c>
      <c r="BS485" s="0" t="n">
        <f aca="false">BJ485-$C485</f>
        <v>177.33408829973</v>
      </c>
      <c r="BT485" s="0" t="n">
        <f aca="false">BK485-$C485</f>
        <v>194.46776627223</v>
      </c>
      <c r="BU485" s="0" t="n">
        <f aca="false">BL485-$C485</f>
        <v>184.7048720914</v>
      </c>
      <c r="BV485" s="0" t="n">
        <f aca="false">BM485-$C485</f>
        <v>217.70560213557</v>
      </c>
      <c r="BW485" s="0" t="n">
        <f aca="false">ABS(BN485)</f>
        <v>189.54631382624</v>
      </c>
      <c r="BX485" s="0" t="n">
        <f aca="false">ABS(BO485)</f>
        <v>177.80997123113</v>
      </c>
      <c r="BY485" s="0" t="n">
        <f aca="false">ABS(BP485)</f>
        <v>180.040879823569</v>
      </c>
      <c r="BZ485" s="0" t="n">
        <f aca="false">ABS(BQ485)</f>
        <v>243.95608739393</v>
      </c>
      <c r="CA485" s="0" t="n">
        <f aca="false">ABS(BR485)</f>
        <v>61.04872927617</v>
      </c>
      <c r="CB485" s="0" t="n">
        <f aca="false">ABS(BS485)</f>
        <v>177.33408829973</v>
      </c>
      <c r="CC485" s="0" t="n">
        <f aca="false">ABS(BT485)</f>
        <v>194.46776627223</v>
      </c>
      <c r="CD485" s="0" t="n">
        <f aca="false">ABS(BU485)</f>
        <v>184.7048720914</v>
      </c>
      <c r="CE485" s="0" t="n">
        <f aca="false">ABS(BV485)</f>
        <v>217.70560213557</v>
      </c>
      <c r="CF485" s="0" t="n">
        <f aca="false">BN485^2</f>
        <v>35927.8050851156</v>
      </c>
      <c r="CG485" s="0" t="n">
        <f aca="false">BO485^2</f>
        <v>31616.3858692151</v>
      </c>
      <c r="CH485" s="0" t="n">
        <f aca="false">BP485^2</f>
        <v>32414.718407645</v>
      </c>
      <c r="CI485" s="0" t="n">
        <f aca="false">BQ485^2</f>
        <v>59514.5725765548</v>
      </c>
      <c r="CJ485" s="0" t="n">
        <f aca="false">BR485^2</f>
        <v>3726.94734623509</v>
      </c>
      <c r="CK485" s="0" t="n">
        <f aca="false">BS485^2</f>
        <v>31447.3788730964</v>
      </c>
      <c r="CL485" s="0" t="n">
        <f aca="false">BT485^2</f>
        <v>37817.7121189106</v>
      </c>
      <c r="CM485" s="0" t="n">
        <f aca="false">BU485^2</f>
        <v>34115.8897743004</v>
      </c>
      <c r="CN485" s="0" t="n">
        <f aca="false">BV485^2</f>
        <v>47395.7292012112</v>
      </c>
      <c r="CO485" s="1" t="n">
        <f aca="false">ABS(BN485/$C485)</f>
        <v>0.0437831401725657</v>
      </c>
      <c r="CP485" s="1" t="n">
        <f aca="false">ABS(BO485/$C485)</f>
        <v>0.0410721724803847</v>
      </c>
      <c r="CQ485" s="1" t="n">
        <f aca="false">ABS(BP485/$C485)</f>
        <v>0.0415874881393559</v>
      </c>
      <c r="CR485" s="1" t="n">
        <f aca="false">ABS(BQ485/$C485)</f>
        <v>0.0563512070200992</v>
      </c>
      <c r="CS485" s="1" t="n">
        <f aca="false">ABS(BR485/$C485)</f>
        <v>0.0141015935224457</v>
      </c>
      <c r="CT485" s="1" t="n">
        <f aca="false">ABS(BS485/$C485)</f>
        <v>0.0409622486909391</v>
      </c>
      <c r="CU485" s="1" t="n">
        <f aca="false">ABS(BT485/$C485)</f>
        <v>0.044919942244554</v>
      </c>
      <c r="CV485" s="1" t="n">
        <f aca="false">ABS(BU485/$C485)</f>
        <v>0.0426648197060009</v>
      </c>
      <c r="CW485" s="1" t="n">
        <f aca="false">ABS(BV485/$C485)</f>
        <v>0.0502876299846826</v>
      </c>
    </row>
    <row r="486" customFormat="false" ht="13.8" hidden="false" customHeight="false" outlineLevel="0" collapsed="false">
      <c r="A486" s="0" t="n">
        <f aca="false">A485+1</f>
        <v>481</v>
      </c>
      <c r="B486" s="0" t="n">
        <f aca="false">B485+1/12</f>
        <v>1991.99999999996</v>
      </c>
      <c r="C486" s="0" t="n">
        <v>4167.673036</v>
      </c>
      <c r="E486" s="0" t="n">
        <v>4412.34524871809</v>
      </c>
      <c r="F486" s="0" t="n">
        <f aca="false">E486-C486</f>
        <v>244.672212718091</v>
      </c>
      <c r="G486" s="0" t="n">
        <f aca="false">ABS(F486)</f>
        <v>244.672212718091</v>
      </c>
      <c r="H486" s="0" t="n">
        <f aca="false">F486^2</f>
        <v>59864.4916763668</v>
      </c>
      <c r="I486" s="17" t="n">
        <f aca="false">ABS(F486/C486)</f>
        <v>0.0587071515938591</v>
      </c>
      <c r="K486" s="0" t="n">
        <v>4474.25683574071</v>
      </c>
      <c r="L486" s="0" t="n">
        <v>4420.77081740539</v>
      </c>
      <c r="M486" s="0" t="n">
        <v>4442.52333117324</v>
      </c>
      <c r="N486" s="0" t="n">
        <v>4433.65033006093</v>
      </c>
      <c r="O486" s="0" t="n">
        <v>4231.55320681342</v>
      </c>
      <c r="P486" s="0" t="n">
        <v>4483.58713440487</v>
      </c>
      <c r="Q486" s="0" t="n">
        <v>4432.56834295831</v>
      </c>
      <c r="R486" s="0" t="n">
        <v>4409.10429326278</v>
      </c>
      <c r="S486" s="0" t="n">
        <v>4450.02808841504</v>
      </c>
      <c r="T486" s="0" t="n">
        <f aca="false">K486-$C486</f>
        <v>306.58379974071</v>
      </c>
      <c r="U486" s="0" t="n">
        <f aca="false">L486-$C486</f>
        <v>253.097781405389</v>
      </c>
      <c r="V486" s="0" t="n">
        <f aca="false">M486-$C486</f>
        <v>274.85029517324</v>
      </c>
      <c r="W486" s="0" t="n">
        <f aca="false">N486-$C486</f>
        <v>265.97729406093</v>
      </c>
      <c r="X486" s="0" t="n">
        <f aca="false">O486-$C486</f>
        <v>63.8801708134197</v>
      </c>
      <c r="Y486" s="0" t="n">
        <f aca="false">P486-$C486</f>
        <v>315.91409840487</v>
      </c>
      <c r="Z486" s="0" t="n">
        <f aca="false">Q486-$C486</f>
        <v>264.895306958309</v>
      </c>
      <c r="AA486" s="0" t="n">
        <f aca="false">R486-$C486</f>
        <v>241.43125726278</v>
      </c>
      <c r="AB486" s="0" t="n">
        <f aca="false">S486-$C486</f>
        <v>282.35505241504</v>
      </c>
      <c r="AC486" s="0" t="n">
        <f aca="false">ABS(T486)</f>
        <v>306.58379974071</v>
      </c>
      <c r="AD486" s="0" t="n">
        <f aca="false">ABS(U486)</f>
        <v>253.097781405389</v>
      </c>
      <c r="AE486" s="0" t="n">
        <f aca="false">ABS(V486)</f>
        <v>274.85029517324</v>
      </c>
      <c r="AF486" s="0" t="n">
        <f aca="false">ABS(W486)</f>
        <v>265.97729406093</v>
      </c>
      <c r="AG486" s="0" t="n">
        <f aca="false">ABS(X486)</f>
        <v>63.8801708134197</v>
      </c>
      <c r="AH486" s="0" t="n">
        <f aca="false">ABS(Y486)</f>
        <v>315.91409840487</v>
      </c>
      <c r="AI486" s="0" t="n">
        <f aca="false">ABS(Z486)</f>
        <v>264.895306958309</v>
      </c>
      <c r="AJ486" s="0" t="n">
        <f aca="false">ABS(AA486)</f>
        <v>241.43125726278</v>
      </c>
      <c r="AK486" s="0" t="n">
        <f aca="false">ABS(AB486)</f>
        <v>282.35505241504</v>
      </c>
      <c r="AL486" s="0" t="n">
        <f aca="false">T486^2</f>
        <v>93993.6262634516</v>
      </c>
      <c r="AM486" s="0" t="n">
        <f aca="false">U486^2</f>
        <v>64058.4869523303</v>
      </c>
      <c r="AN486" s="0" t="n">
        <f aca="false">V486^2</f>
        <v>75542.6847568171</v>
      </c>
      <c r="AO486" s="0" t="n">
        <f aca="false">W486^2</f>
        <v>70743.9209559745</v>
      </c>
      <c r="AP486" s="0" t="n">
        <f aca="false">X486^2</f>
        <v>4080.67622315168</v>
      </c>
      <c r="AQ486" s="0" t="n">
        <f aca="false">Y486^2</f>
        <v>99801.7175709619</v>
      </c>
      <c r="AR486" s="0" t="n">
        <f aca="false">Z486^2</f>
        <v>70169.523648537</v>
      </c>
      <c r="AS486" s="0" t="n">
        <f aca="false">AA486^2</f>
        <v>58289.0519834865</v>
      </c>
      <c r="AT486" s="0" t="n">
        <f aca="false">AB486^2</f>
        <v>79724.3756242998</v>
      </c>
      <c r="AU486" s="17" t="n">
        <f aca="false">ABS(T486/$C486)</f>
        <v>0.0735623445247421</v>
      </c>
      <c r="AV486" s="17" t="n">
        <f aca="false">ABS(U486/$C486)</f>
        <v>0.0607287997928705</v>
      </c>
      <c r="AW486" s="17" t="n">
        <f aca="false">ABS(V486/$C486)</f>
        <v>0.0659481424764147</v>
      </c>
      <c r="AX486" s="17" t="n">
        <f aca="false">ABS(W486/$C486)</f>
        <v>0.0638191364253964</v>
      </c>
      <c r="AY486" s="17" t="n">
        <f aca="false">ABS(X486/$C486)</f>
        <v>0.0153275389555822</v>
      </c>
      <c r="AZ486" s="17" t="n">
        <f aca="false">ABS(Y486/$C486)</f>
        <v>0.075801075486496</v>
      </c>
      <c r="BA486" s="17" t="n">
        <f aca="false">ABS(Z486/$C486)</f>
        <v>0.0635595222250321</v>
      </c>
      <c r="BB486" s="17" t="n">
        <f aca="false">ABS(AA486/$C486)</f>
        <v>0.0579295101072751</v>
      </c>
      <c r="BC486" s="17" t="n">
        <f aca="false">ABS(AB486/$C486)</f>
        <v>0.0677488492921785</v>
      </c>
      <c r="BE486" s="0" t="n">
        <v>4473.16616828779</v>
      </c>
      <c r="BF486" s="0" t="n">
        <v>4422.44057373695</v>
      </c>
      <c r="BG486" s="0" t="n">
        <v>4443.07043604848</v>
      </c>
      <c r="BH486" s="0" t="n">
        <v>4434.65537224525</v>
      </c>
      <c r="BI486" s="0" t="n">
        <v>4242.98852074258</v>
      </c>
      <c r="BJ486" s="0" t="n">
        <v>4482.01492842749</v>
      </c>
      <c r="BK486" s="0" t="n">
        <v>4433.62922670695</v>
      </c>
      <c r="BL486" s="0" t="n">
        <v>4411.37616116906</v>
      </c>
      <c r="BM486" s="0" t="n">
        <v>4450.18787131284</v>
      </c>
      <c r="BN486" s="0" t="n">
        <f aca="false">BE486-$C486</f>
        <v>305.49313228779</v>
      </c>
      <c r="BO486" s="0" t="n">
        <f aca="false">BF486-$C486</f>
        <v>254.76753773695</v>
      </c>
      <c r="BP486" s="0" t="n">
        <f aca="false">BG486-$C486</f>
        <v>275.39740004848</v>
      </c>
      <c r="BQ486" s="0" t="n">
        <f aca="false">BH486-$C486</f>
        <v>266.98233624525</v>
      </c>
      <c r="BR486" s="0" t="n">
        <f aca="false">BI486-$C486</f>
        <v>75.3154847425794</v>
      </c>
      <c r="BS486" s="0" t="n">
        <f aca="false">BJ486-$C486</f>
        <v>314.34189242749</v>
      </c>
      <c r="BT486" s="0" t="n">
        <f aca="false">BK486-$C486</f>
        <v>265.95619070695</v>
      </c>
      <c r="BU486" s="0" t="n">
        <f aca="false">BL486-$C486</f>
        <v>243.70312516906</v>
      </c>
      <c r="BV486" s="0" t="n">
        <f aca="false">BM486-$C486</f>
        <v>282.51483531284</v>
      </c>
      <c r="BW486" s="0" t="n">
        <f aca="false">ABS(BN486)</f>
        <v>305.49313228779</v>
      </c>
      <c r="BX486" s="0" t="n">
        <f aca="false">ABS(BO486)</f>
        <v>254.76753773695</v>
      </c>
      <c r="BY486" s="0" t="n">
        <f aca="false">ABS(BP486)</f>
        <v>275.39740004848</v>
      </c>
      <c r="BZ486" s="0" t="n">
        <f aca="false">ABS(BQ486)</f>
        <v>266.98233624525</v>
      </c>
      <c r="CA486" s="0" t="n">
        <f aca="false">ABS(BR486)</f>
        <v>75.3154847425794</v>
      </c>
      <c r="CB486" s="0" t="n">
        <f aca="false">ABS(BS486)</f>
        <v>314.34189242749</v>
      </c>
      <c r="CC486" s="0" t="n">
        <f aca="false">ABS(BT486)</f>
        <v>265.95619070695</v>
      </c>
      <c r="CD486" s="0" t="n">
        <f aca="false">ABS(BU486)</f>
        <v>243.70312516906</v>
      </c>
      <c r="CE486" s="0" t="n">
        <f aca="false">ABS(BV486)</f>
        <v>282.51483531284</v>
      </c>
      <c r="CF486" s="0" t="n">
        <f aca="false">BN486^2</f>
        <v>93326.0538750052</v>
      </c>
      <c r="CG486" s="0" t="n">
        <f aca="false">BO486^2</f>
        <v>64906.4982845481</v>
      </c>
      <c r="CH486" s="0" t="n">
        <f aca="false">BP486^2</f>
        <v>75843.7279534623</v>
      </c>
      <c r="CI486" s="0" t="n">
        <f aca="false">BQ486^2</f>
        <v>71279.5678669716</v>
      </c>
      <c r="CJ486" s="0" t="n">
        <f aca="false">BR486^2</f>
        <v>5672.42224200971</v>
      </c>
      <c r="CK486" s="0" t="n">
        <f aca="false">BS486^2</f>
        <v>98810.8253348958</v>
      </c>
      <c r="CL486" s="0" t="n">
        <f aca="false">BT486^2</f>
        <v>70732.6953753516</v>
      </c>
      <c r="CM486" s="0" t="n">
        <f aca="false">BU486^2</f>
        <v>59391.2132171663</v>
      </c>
      <c r="CN486" s="0" t="n">
        <f aca="false">BV486^2</f>
        <v>79814.632171841</v>
      </c>
      <c r="CO486" s="1" t="n">
        <f aca="false">ABS(BN486/$C486)</f>
        <v>0.0733006475433573</v>
      </c>
      <c r="CP486" s="1" t="n">
        <f aca="false">ABS(BO486/$C486)</f>
        <v>0.061129444545263</v>
      </c>
      <c r="CQ486" s="1" t="n">
        <f aca="false">ABS(BP486/$C486)</f>
        <v>0.0660794159401712</v>
      </c>
      <c r="CR486" s="1" t="n">
        <f aca="false">ABS(BQ486/$C486)</f>
        <v>0.0640602883045478</v>
      </c>
      <c r="CS486" s="1" t="n">
        <f aca="false">ABS(BR486/$C486)</f>
        <v>0.0180713515892467</v>
      </c>
      <c r="CT486" s="1" t="n">
        <f aca="false">ABS(BS486/$C486)</f>
        <v>0.0754238371657834</v>
      </c>
      <c r="CU486" s="1" t="n">
        <f aca="false">ABS(BT486/$C486)</f>
        <v>0.0638140728434413</v>
      </c>
      <c r="CV486" s="1" t="n">
        <f aca="false">ABS(BU486/$C486)</f>
        <v>0.0584746267435025</v>
      </c>
      <c r="CW486" s="1" t="n">
        <f aca="false">ABS(BV486/$C486)</f>
        <v>0.067787187927772</v>
      </c>
    </row>
    <row r="487" customFormat="false" ht="13.8" hidden="false" customHeight="false" outlineLevel="0" collapsed="false">
      <c r="A487" s="0" t="n">
        <f aca="false">A486+1</f>
        <v>482</v>
      </c>
      <c r="B487" s="0" t="n">
        <f aca="false">B486+1/12</f>
        <v>1992.0833333333</v>
      </c>
      <c r="C487" s="0" t="n">
        <v>4180.212567</v>
      </c>
      <c r="E487" s="0" t="n">
        <v>4491.96616490599</v>
      </c>
      <c r="F487" s="0" t="n">
        <f aca="false">E487-C487</f>
        <v>311.753597905986</v>
      </c>
      <c r="G487" s="0" t="n">
        <f aca="false">ABS(F487)</f>
        <v>311.753597905986</v>
      </c>
      <c r="H487" s="0" t="n">
        <f aca="false">F487^2</f>
        <v>97190.305807327</v>
      </c>
      <c r="I487" s="17" t="n">
        <f aca="false">ABS(F487/C487)</f>
        <v>0.0745784078941519</v>
      </c>
      <c r="K487" s="0" t="n">
        <v>4488.87972145407</v>
      </c>
      <c r="L487" s="0" t="n">
        <v>4471.13439667963</v>
      </c>
      <c r="M487" s="0" t="n">
        <v>4522.09833925882</v>
      </c>
      <c r="N487" s="0" t="n">
        <v>4467.87126393495</v>
      </c>
      <c r="O487" s="0" t="n">
        <v>4316.22675933742</v>
      </c>
      <c r="P487" s="0" t="n">
        <v>4492.63078500914</v>
      </c>
      <c r="Q487" s="0" t="n">
        <v>4478.65883187307</v>
      </c>
      <c r="R487" s="0" t="n">
        <v>4490.59236726112</v>
      </c>
      <c r="S487" s="0" t="n">
        <v>4525.24505017913</v>
      </c>
      <c r="T487" s="0" t="n">
        <f aca="false">K487-$C487</f>
        <v>308.66715445407</v>
      </c>
      <c r="U487" s="0" t="n">
        <f aca="false">L487-$C487</f>
        <v>290.921829679631</v>
      </c>
      <c r="V487" s="0" t="n">
        <f aca="false">M487-$C487</f>
        <v>341.88577225882</v>
      </c>
      <c r="W487" s="0" t="n">
        <f aca="false">N487-$C487</f>
        <v>287.65869693495</v>
      </c>
      <c r="X487" s="0" t="n">
        <f aca="false">O487-$C487</f>
        <v>136.01419233742</v>
      </c>
      <c r="Y487" s="0" t="n">
        <f aca="false">P487-$C487</f>
        <v>312.41821800914</v>
      </c>
      <c r="Z487" s="0" t="n">
        <f aca="false">Q487-$C487</f>
        <v>298.44626487307</v>
      </c>
      <c r="AA487" s="0" t="n">
        <f aca="false">R487-$C487</f>
        <v>310.37980026112</v>
      </c>
      <c r="AB487" s="0" t="n">
        <f aca="false">S487-$C487</f>
        <v>345.03248317913</v>
      </c>
      <c r="AC487" s="0" t="n">
        <f aca="false">ABS(T487)</f>
        <v>308.66715445407</v>
      </c>
      <c r="AD487" s="0" t="n">
        <f aca="false">ABS(U487)</f>
        <v>290.921829679631</v>
      </c>
      <c r="AE487" s="0" t="n">
        <f aca="false">ABS(V487)</f>
        <v>341.88577225882</v>
      </c>
      <c r="AF487" s="0" t="n">
        <f aca="false">ABS(W487)</f>
        <v>287.65869693495</v>
      </c>
      <c r="AG487" s="0" t="n">
        <f aca="false">ABS(X487)</f>
        <v>136.01419233742</v>
      </c>
      <c r="AH487" s="0" t="n">
        <f aca="false">ABS(Y487)</f>
        <v>312.41821800914</v>
      </c>
      <c r="AI487" s="0" t="n">
        <f aca="false">ABS(Z487)</f>
        <v>298.44626487307</v>
      </c>
      <c r="AJ487" s="0" t="n">
        <f aca="false">ABS(AA487)</f>
        <v>310.37980026112</v>
      </c>
      <c r="AK487" s="0" t="n">
        <f aca="false">ABS(AB487)</f>
        <v>345.03248317913</v>
      </c>
      <c r="AL487" s="0" t="n">
        <f aca="false">T487^2</f>
        <v>95275.412238773</v>
      </c>
      <c r="AM487" s="0" t="n">
        <f aca="false">U487^2</f>
        <v>84635.5109841441</v>
      </c>
      <c r="AN487" s="0" t="n">
        <f aca="false">V487^2</f>
        <v>116885.88127301</v>
      </c>
      <c r="AO487" s="0" t="n">
        <f aca="false">W487^2</f>
        <v>82747.5259223134</v>
      </c>
      <c r="AP487" s="0" t="n">
        <f aca="false">X487^2</f>
        <v>18499.8605172008</v>
      </c>
      <c r="AQ487" s="0" t="n">
        <f aca="false">Y487^2</f>
        <v>97605.1429440067</v>
      </c>
      <c r="AR487" s="0" t="n">
        <f aca="false">Z487^2</f>
        <v>89070.173016687</v>
      </c>
      <c r="AS487" s="0" t="n">
        <f aca="false">AA487^2</f>
        <v>96335.6204101329</v>
      </c>
      <c r="AT487" s="0" t="n">
        <f aca="false">AB487^2</f>
        <v>119047.414448757</v>
      </c>
      <c r="AU487" s="17" t="n">
        <f aca="false">ABS(T487/$C487)</f>
        <v>0.0738400618405849</v>
      </c>
      <c r="AV487" s="17" t="n">
        <f aca="false">ABS(U487/$C487)</f>
        <v>0.069594984708736</v>
      </c>
      <c r="AW487" s="17" t="n">
        <f aca="false">ABS(V487/$C487)</f>
        <v>0.0817866954799813</v>
      </c>
      <c r="AX487" s="17" t="n">
        <f aca="false">ABS(W487/$C487)</f>
        <v>0.0688143706389058</v>
      </c>
      <c r="AY487" s="17" t="n">
        <f aca="false">ABS(X487/$C487)</f>
        <v>0.0325376258162472</v>
      </c>
      <c r="AZ487" s="17" t="n">
        <f aca="false">ABS(Y487/$C487)</f>
        <v>0.0747373998335573</v>
      </c>
      <c r="BA487" s="17" t="n">
        <f aca="false">ABS(Z487/$C487)</f>
        <v>0.0713949972853306</v>
      </c>
      <c r="BB487" s="17" t="n">
        <f aca="false">ABS(AA487/$C487)</f>
        <v>0.0742497648830976</v>
      </c>
      <c r="BC487" s="17" t="n">
        <f aca="false">ABS(AB487/$C487)</f>
        <v>0.082539458855019</v>
      </c>
      <c r="BE487" s="0" t="n">
        <v>4489.11902183361</v>
      </c>
      <c r="BF487" s="0" t="n">
        <v>4472.13399587026</v>
      </c>
      <c r="BG487" s="0" t="n">
        <v>4520.91438726375</v>
      </c>
      <c r="BH487" s="0" t="n">
        <v>4469.01067211627</v>
      </c>
      <c r="BI487" s="0" t="n">
        <v>4323.8633794898</v>
      </c>
      <c r="BJ487" s="0" t="n">
        <v>4492.7093709922</v>
      </c>
      <c r="BK487" s="0" t="n">
        <v>4479.33604648046</v>
      </c>
      <c r="BL487" s="0" t="n">
        <v>4490.75828929523</v>
      </c>
      <c r="BM487" s="0" t="n">
        <v>4523.92627728888</v>
      </c>
      <c r="BN487" s="0" t="n">
        <f aca="false">BE487-$C487</f>
        <v>308.90645483361</v>
      </c>
      <c r="BO487" s="0" t="n">
        <f aca="false">BF487-$C487</f>
        <v>291.921428870261</v>
      </c>
      <c r="BP487" s="0" t="n">
        <f aca="false">BG487-$C487</f>
        <v>340.70182026375</v>
      </c>
      <c r="BQ487" s="0" t="n">
        <f aca="false">BH487-$C487</f>
        <v>288.798105116271</v>
      </c>
      <c r="BR487" s="0" t="n">
        <f aca="false">BI487-$C487</f>
        <v>143.6508124898</v>
      </c>
      <c r="BS487" s="0" t="n">
        <f aca="false">BJ487-$C487</f>
        <v>312.496803992201</v>
      </c>
      <c r="BT487" s="0" t="n">
        <f aca="false">BK487-$C487</f>
        <v>299.12347948046</v>
      </c>
      <c r="BU487" s="0" t="n">
        <f aca="false">BL487-$C487</f>
        <v>310.54572229523</v>
      </c>
      <c r="BV487" s="0" t="n">
        <f aca="false">BM487-$C487</f>
        <v>343.71371028888</v>
      </c>
      <c r="BW487" s="0" t="n">
        <f aca="false">ABS(BN487)</f>
        <v>308.90645483361</v>
      </c>
      <c r="BX487" s="0" t="n">
        <f aca="false">ABS(BO487)</f>
        <v>291.921428870261</v>
      </c>
      <c r="BY487" s="0" t="n">
        <f aca="false">ABS(BP487)</f>
        <v>340.70182026375</v>
      </c>
      <c r="BZ487" s="0" t="n">
        <f aca="false">ABS(BQ487)</f>
        <v>288.798105116271</v>
      </c>
      <c r="CA487" s="0" t="n">
        <f aca="false">ABS(BR487)</f>
        <v>143.6508124898</v>
      </c>
      <c r="CB487" s="0" t="n">
        <f aca="false">ABS(BS487)</f>
        <v>312.496803992201</v>
      </c>
      <c r="CC487" s="0" t="n">
        <f aca="false">ABS(BT487)</f>
        <v>299.12347948046</v>
      </c>
      <c r="CD487" s="0" t="n">
        <f aca="false">ABS(BU487)</f>
        <v>310.54572229523</v>
      </c>
      <c r="CE487" s="0" t="n">
        <f aca="false">ABS(BV487)</f>
        <v>343.71371028888</v>
      </c>
      <c r="CF487" s="0" t="n">
        <f aca="false">BN487^2</f>
        <v>95423.1978378692</v>
      </c>
      <c r="CG487" s="0" t="n">
        <f aca="false">BO487^2</f>
        <v>85218.1206336546</v>
      </c>
      <c r="CH487" s="0" t="n">
        <f aca="false">BP487^2</f>
        <v>116077.730331033</v>
      </c>
      <c r="CI487" s="0" t="n">
        <f aca="false">BQ487^2</f>
        <v>83404.3455187485</v>
      </c>
      <c r="CJ487" s="0" t="n">
        <f aca="false">BR487^2</f>
        <v>20635.5559289797</v>
      </c>
      <c r="CK487" s="0" t="n">
        <f aca="false">BS487^2</f>
        <v>97654.2525053398</v>
      </c>
      <c r="CL487" s="0" t="n">
        <f aca="false">BT487^2</f>
        <v>89474.8559764974</v>
      </c>
      <c r="CM487" s="0" t="n">
        <f aca="false">BU487^2</f>
        <v>96438.6456358661</v>
      </c>
      <c r="CN487" s="0" t="n">
        <f aca="false">BV487^2</f>
        <v>118139.114640548</v>
      </c>
      <c r="CO487" s="1" t="n">
        <f aca="false">ABS(BN487/$C487)</f>
        <v>0.0738973078240617</v>
      </c>
      <c r="CP487" s="1" t="n">
        <f aca="false">ABS(BO487/$C487)</f>
        <v>0.0698341111107092</v>
      </c>
      <c r="CQ487" s="1" t="n">
        <f aca="false">ABS(BP487/$C487)</f>
        <v>0.0815034677789748</v>
      </c>
      <c r="CR487" s="1" t="n">
        <f aca="false">ABS(BQ487/$C487)</f>
        <v>0.0690869424670267</v>
      </c>
      <c r="CS487" s="1" t="n">
        <f aca="false">ABS(BR487/$C487)</f>
        <v>0.0343644755350069</v>
      </c>
      <c r="CT487" s="1" t="n">
        <f aca="false">ABS(BS487/$C487)</f>
        <v>0.0747561993519554</v>
      </c>
      <c r="CU487" s="1" t="n">
        <f aca="false">ABS(BT487/$C487)</f>
        <v>0.0715570021108116</v>
      </c>
      <c r="CV487" s="1" t="n">
        <f aca="false">ABS(BU487/$C487)</f>
        <v>0.0742894571311474</v>
      </c>
      <c r="CW487" s="1" t="n">
        <f aca="false">ABS(BV487/$C487)</f>
        <v>0.0822239789914684</v>
      </c>
    </row>
    <row r="488" customFormat="false" ht="13.8" hidden="false" customHeight="false" outlineLevel="0" collapsed="false">
      <c r="A488" s="0" t="n">
        <f aca="false">A487+1</f>
        <v>483</v>
      </c>
      <c r="B488" s="0" t="n">
        <f aca="false">B487+1/12</f>
        <v>1992.16666666663</v>
      </c>
      <c r="C488" s="0" t="n">
        <v>4581.447415</v>
      </c>
      <c r="E488" s="0" t="n">
        <v>4715.95891693228</v>
      </c>
      <c r="F488" s="0" t="n">
        <f aca="false">E488-C488</f>
        <v>134.511501932281</v>
      </c>
      <c r="G488" s="0" t="n">
        <f aca="false">ABS(F488)</f>
        <v>134.511501932281</v>
      </c>
      <c r="H488" s="0" t="n">
        <f aca="false">F488^2</f>
        <v>18093.3441520781</v>
      </c>
      <c r="I488" s="17" t="n">
        <f aca="false">ABS(F488/C488)</f>
        <v>0.0293600449263873</v>
      </c>
      <c r="K488" s="0" t="n">
        <v>4661.48436268582</v>
      </c>
      <c r="L488" s="0" t="n">
        <v>4604.23419035419</v>
      </c>
      <c r="M488" s="0" t="n">
        <v>4612.84044926898</v>
      </c>
      <c r="N488" s="0" t="n">
        <v>4676.40809098727</v>
      </c>
      <c r="O488" s="0" t="n">
        <v>4645.19847213559</v>
      </c>
      <c r="P488" s="0" t="n">
        <v>4643.42925954074</v>
      </c>
      <c r="Q488" s="0" t="n">
        <v>4649.07977284065</v>
      </c>
      <c r="R488" s="0" t="n">
        <v>4662.07863269768</v>
      </c>
      <c r="S488" s="0" t="n">
        <v>4674.03979592019</v>
      </c>
      <c r="T488" s="0" t="n">
        <f aca="false">K488-$C488</f>
        <v>80.0369476858205</v>
      </c>
      <c r="U488" s="0" t="n">
        <f aca="false">L488-$C488</f>
        <v>22.7867753541905</v>
      </c>
      <c r="V488" s="0" t="n">
        <f aca="false">M488-$C488</f>
        <v>31.39303426898</v>
      </c>
      <c r="W488" s="0" t="n">
        <f aca="false">N488-$C488</f>
        <v>94.9606759872704</v>
      </c>
      <c r="X488" s="0" t="n">
        <f aca="false">O488-$C488</f>
        <v>63.7510571355906</v>
      </c>
      <c r="Y488" s="0" t="n">
        <f aca="false">P488-$C488</f>
        <v>61.98184454074</v>
      </c>
      <c r="Z488" s="0" t="n">
        <f aca="false">Q488-$C488</f>
        <v>67.63235784065</v>
      </c>
      <c r="AA488" s="0" t="n">
        <f aca="false">R488-$C488</f>
        <v>80.6312176976808</v>
      </c>
      <c r="AB488" s="0" t="n">
        <f aca="false">S488-$C488</f>
        <v>92.5923809201904</v>
      </c>
      <c r="AC488" s="0" t="n">
        <f aca="false">ABS(T488)</f>
        <v>80.0369476858205</v>
      </c>
      <c r="AD488" s="0" t="n">
        <f aca="false">ABS(U488)</f>
        <v>22.7867753541905</v>
      </c>
      <c r="AE488" s="0" t="n">
        <f aca="false">ABS(V488)</f>
        <v>31.39303426898</v>
      </c>
      <c r="AF488" s="0" t="n">
        <f aca="false">ABS(W488)</f>
        <v>94.9606759872704</v>
      </c>
      <c r="AG488" s="0" t="n">
        <f aca="false">ABS(X488)</f>
        <v>63.7510571355906</v>
      </c>
      <c r="AH488" s="0" t="n">
        <f aca="false">ABS(Y488)</f>
        <v>61.98184454074</v>
      </c>
      <c r="AI488" s="0" t="n">
        <f aca="false">ABS(Z488)</f>
        <v>67.63235784065</v>
      </c>
      <c r="AJ488" s="0" t="n">
        <f aca="false">ABS(AA488)</f>
        <v>80.6312176976808</v>
      </c>
      <c r="AK488" s="0" t="n">
        <f aca="false">ABS(AB488)</f>
        <v>92.5923809201904</v>
      </c>
      <c r="AL488" s="0" t="n">
        <f aca="false">T488^2</f>
        <v>6405.91299486276</v>
      </c>
      <c r="AM488" s="0" t="n">
        <f aca="false">U488^2</f>
        <v>519.237131042342</v>
      </c>
      <c r="AN488" s="0" t="n">
        <f aca="false">V488^2</f>
        <v>985.522600613356</v>
      </c>
      <c r="AO488" s="0" t="n">
        <f aca="false">W488^2</f>
        <v>9017.52998395935</v>
      </c>
      <c r="AP488" s="0" t="n">
        <f aca="false">X488^2</f>
        <v>4064.19728590534</v>
      </c>
      <c r="AQ488" s="0" t="n">
        <f aca="false">Y488^2</f>
        <v>3841.74905267246</v>
      </c>
      <c r="AR488" s="0" t="n">
        <f aca="false">Z488^2</f>
        <v>4574.13582708573</v>
      </c>
      <c r="AS488" s="0" t="n">
        <f aca="false">AA488^2</f>
        <v>6501.39326741079</v>
      </c>
      <c r="AT488" s="0" t="n">
        <f aca="false">AB488^2</f>
        <v>8573.34900446964</v>
      </c>
      <c r="AU488" s="17" t="n">
        <f aca="false">ABS(T488/$C488)</f>
        <v>0.0174697951184103</v>
      </c>
      <c r="AV488" s="17" t="n">
        <f aca="false">ABS(U488/$C488)</f>
        <v>0.00497370662371566</v>
      </c>
      <c r="AW488" s="17" t="n">
        <f aca="false">ABS(V488/$C488)</f>
        <v>0.00685220879458244</v>
      </c>
      <c r="AX488" s="17" t="n">
        <f aca="false">ABS(W488/$C488)</f>
        <v>0.02072722163663</v>
      </c>
      <c r="AY488" s="17" t="n">
        <f aca="false">ABS(X488/$C488)</f>
        <v>0.0139150472243477</v>
      </c>
      <c r="AZ488" s="17" t="n">
        <f aca="false">ABS(Y488/$C488)</f>
        <v>0.0135288783055344</v>
      </c>
      <c r="BA488" s="17" t="n">
        <f aca="false">ABS(Z488/$C488)</f>
        <v>0.0147622250599705</v>
      </c>
      <c r="BB488" s="17" t="n">
        <f aca="false">ABS(AA488/$C488)</f>
        <v>0.0175995074032037</v>
      </c>
      <c r="BC488" s="17" t="n">
        <f aca="false">ABS(AB488/$C488)</f>
        <v>0.020210290009449</v>
      </c>
      <c r="BE488" s="0" t="n">
        <v>4661.35849884728</v>
      </c>
      <c r="BF488" s="0" t="n">
        <v>4604.68069835384</v>
      </c>
      <c r="BG488" s="0" t="n">
        <v>4613.20091420476</v>
      </c>
      <c r="BH488" s="0" t="n">
        <v>4676.13302372361</v>
      </c>
      <c r="BI488" s="0" t="n">
        <v>4645.23543025429</v>
      </c>
      <c r="BJ488" s="0" t="n">
        <v>4643.48390577152</v>
      </c>
      <c r="BK488" s="0" t="n">
        <v>4649.07792675791</v>
      </c>
      <c r="BL488" s="0" t="n">
        <v>4661.94682750726</v>
      </c>
      <c r="BM488" s="0" t="n">
        <v>4673.78840623419</v>
      </c>
      <c r="BN488" s="0" t="n">
        <f aca="false">BE488-$C488</f>
        <v>79.9110838472807</v>
      </c>
      <c r="BO488" s="0" t="n">
        <f aca="false">BF488-$C488</f>
        <v>23.2332833538403</v>
      </c>
      <c r="BP488" s="0" t="n">
        <f aca="false">BG488-$C488</f>
        <v>31.7534992047604</v>
      </c>
      <c r="BQ488" s="0" t="n">
        <f aca="false">BH488-$C488</f>
        <v>94.6856087236101</v>
      </c>
      <c r="BR488" s="0" t="n">
        <f aca="false">BI488-$C488</f>
        <v>63.7880152542903</v>
      </c>
      <c r="BS488" s="0" t="n">
        <f aca="false">BJ488-$C488</f>
        <v>62.0364907715202</v>
      </c>
      <c r="BT488" s="0" t="n">
        <f aca="false">BK488-$C488</f>
        <v>67.6305117579104</v>
      </c>
      <c r="BU488" s="0" t="n">
        <f aca="false">BL488-$C488</f>
        <v>80.4994125072608</v>
      </c>
      <c r="BV488" s="0" t="n">
        <f aca="false">BM488-$C488</f>
        <v>92.3409912341904</v>
      </c>
      <c r="BW488" s="0" t="n">
        <f aca="false">ABS(BN488)</f>
        <v>79.9110838472807</v>
      </c>
      <c r="BX488" s="0" t="n">
        <f aca="false">ABS(BO488)</f>
        <v>23.2332833538403</v>
      </c>
      <c r="BY488" s="0" t="n">
        <f aca="false">ABS(BP488)</f>
        <v>31.7534992047604</v>
      </c>
      <c r="BZ488" s="0" t="n">
        <f aca="false">ABS(BQ488)</f>
        <v>94.6856087236101</v>
      </c>
      <c r="CA488" s="0" t="n">
        <f aca="false">ABS(BR488)</f>
        <v>63.7880152542903</v>
      </c>
      <c r="CB488" s="0" t="n">
        <f aca="false">ABS(BS488)</f>
        <v>62.0364907715202</v>
      </c>
      <c r="CC488" s="0" t="n">
        <f aca="false">ABS(BT488)</f>
        <v>67.6305117579104</v>
      </c>
      <c r="CD488" s="0" t="n">
        <f aca="false">ABS(BU488)</f>
        <v>80.4994125072608</v>
      </c>
      <c r="CE488" s="0" t="n">
        <f aca="false">ABS(BV488)</f>
        <v>92.3409912341904</v>
      </c>
      <c r="CF488" s="0" t="n">
        <f aca="false">BN488^2</f>
        <v>6385.78132164712</v>
      </c>
      <c r="CG488" s="0" t="n">
        <f aca="false">BO488^2</f>
        <v>539.785455399833</v>
      </c>
      <c r="CH488" s="0" t="n">
        <f aca="false">BP488^2</f>
        <v>1008.28471174672</v>
      </c>
      <c r="CI488" s="0" t="n">
        <f aca="false">BQ488^2</f>
        <v>8965.3644993606</v>
      </c>
      <c r="CJ488" s="0" t="n">
        <f aca="false">BR488^2</f>
        <v>4068.91089008157</v>
      </c>
      <c r="CK488" s="0" t="n">
        <f aca="false">BS488^2</f>
        <v>3848.52618724491</v>
      </c>
      <c r="CL488" s="0" t="n">
        <f aca="false">BT488^2</f>
        <v>4573.88612063686</v>
      </c>
      <c r="CM488" s="0" t="n">
        <f aca="false">BU488^2</f>
        <v>6480.15541401413</v>
      </c>
      <c r="CN488" s="0" t="n">
        <f aca="false">BV488^2</f>
        <v>8526.85866211282</v>
      </c>
      <c r="CO488" s="1" t="n">
        <f aca="false">ABS(BN488/$C488)</f>
        <v>0.0174423226130777</v>
      </c>
      <c r="CP488" s="1" t="n">
        <f aca="false">ABS(BO488/$C488)</f>
        <v>0.00507116665309151</v>
      </c>
      <c r="CQ488" s="1" t="n">
        <f aca="false">ABS(BP488/$C488)</f>
        <v>0.00693088806406401</v>
      </c>
      <c r="CR488" s="1" t="n">
        <f aca="false">ABS(BQ488/$C488)</f>
        <v>0.0206671822563329</v>
      </c>
      <c r="CS488" s="1" t="n">
        <f aca="false">ABS(BR488/$C488)</f>
        <v>0.0139231141331981</v>
      </c>
      <c r="CT488" s="1" t="n">
        <f aca="false">ABS(BS488/$C488)</f>
        <v>0.0135408060274594</v>
      </c>
      <c r="CU488" s="1" t="n">
        <f aca="false">ABS(BT488/$C488)</f>
        <v>0.0147618221124798</v>
      </c>
      <c r="CV488" s="1" t="n">
        <f aca="false">ABS(BU488/$C488)</f>
        <v>0.0175707380693053</v>
      </c>
      <c r="CW488" s="1" t="n">
        <f aca="false">ABS(BV488/$C488)</f>
        <v>0.0201554187726479</v>
      </c>
    </row>
    <row r="489" customFormat="false" ht="13.8" hidden="false" customHeight="false" outlineLevel="0" collapsed="false">
      <c r="A489" s="0" t="n">
        <f aca="false">A488+1</f>
        <v>484</v>
      </c>
      <c r="B489" s="0" t="n">
        <f aca="false">B488+1/12</f>
        <v>1992.24999999996</v>
      </c>
      <c r="C489" s="0" t="n">
        <v>4411.263943</v>
      </c>
      <c r="E489" s="0" t="n">
        <v>4772.84865340006</v>
      </c>
      <c r="F489" s="0" t="n">
        <f aca="false">E489-C489</f>
        <v>361.584710400064</v>
      </c>
      <c r="G489" s="0" t="n">
        <f aca="false">ABS(F489)</f>
        <v>361.584710400064</v>
      </c>
      <c r="H489" s="0" t="n">
        <f aca="false">F489^2</f>
        <v>130743.502795098</v>
      </c>
      <c r="I489" s="17" t="n">
        <f aca="false">ABS(F489/C489)</f>
        <v>0.0819685049619041</v>
      </c>
      <c r="K489" s="0" t="n">
        <v>4767.77448796128</v>
      </c>
      <c r="L489" s="0" t="n">
        <v>4770.89056448721</v>
      </c>
      <c r="M489" s="0" t="n">
        <v>4726.46747089854</v>
      </c>
      <c r="N489" s="0" t="n">
        <v>4731.23248896496</v>
      </c>
      <c r="O489" s="0" t="n">
        <v>4828.34856699609</v>
      </c>
      <c r="P489" s="0" t="n">
        <v>4729.82896847102</v>
      </c>
      <c r="Q489" s="0" t="n">
        <v>4749.8432424252</v>
      </c>
      <c r="R489" s="0" t="n">
        <v>4706.80741163784</v>
      </c>
      <c r="S489" s="0" t="n">
        <v>4655.70218927781</v>
      </c>
      <c r="T489" s="0" t="n">
        <f aca="false">K489-$C489</f>
        <v>356.51054496128</v>
      </c>
      <c r="U489" s="0" t="n">
        <f aca="false">L489-$C489</f>
        <v>359.62662148721</v>
      </c>
      <c r="V489" s="0" t="n">
        <f aca="false">M489-$C489</f>
        <v>315.20352789854</v>
      </c>
      <c r="W489" s="0" t="n">
        <f aca="false">N489-$C489</f>
        <v>319.96854596496</v>
      </c>
      <c r="X489" s="0" t="n">
        <f aca="false">O489-$C489</f>
        <v>417.08462399609</v>
      </c>
      <c r="Y489" s="0" t="n">
        <f aca="false">P489-$C489</f>
        <v>318.56502547102</v>
      </c>
      <c r="Z489" s="0" t="n">
        <f aca="false">Q489-$C489</f>
        <v>338.5792994252</v>
      </c>
      <c r="AA489" s="0" t="n">
        <f aca="false">R489-$C489</f>
        <v>295.54346863784</v>
      </c>
      <c r="AB489" s="0" t="n">
        <f aca="false">S489-$C489</f>
        <v>244.43824627781</v>
      </c>
      <c r="AC489" s="0" t="n">
        <f aca="false">ABS(T489)</f>
        <v>356.51054496128</v>
      </c>
      <c r="AD489" s="0" t="n">
        <f aca="false">ABS(U489)</f>
        <v>359.62662148721</v>
      </c>
      <c r="AE489" s="0" t="n">
        <f aca="false">ABS(V489)</f>
        <v>315.20352789854</v>
      </c>
      <c r="AF489" s="0" t="n">
        <f aca="false">ABS(W489)</f>
        <v>319.96854596496</v>
      </c>
      <c r="AG489" s="0" t="n">
        <f aca="false">ABS(X489)</f>
        <v>417.08462399609</v>
      </c>
      <c r="AH489" s="0" t="n">
        <f aca="false">ABS(Y489)</f>
        <v>318.56502547102</v>
      </c>
      <c r="AI489" s="0" t="n">
        <f aca="false">ABS(Z489)</f>
        <v>338.5792994252</v>
      </c>
      <c r="AJ489" s="0" t="n">
        <f aca="false">ABS(AA489)</f>
        <v>295.54346863784</v>
      </c>
      <c r="AK489" s="0" t="n">
        <f aca="false">ABS(AB489)</f>
        <v>244.43824627781</v>
      </c>
      <c r="AL489" s="0" t="n">
        <f aca="false">T489^2</f>
        <v>127099.768668589</v>
      </c>
      <c r="AM489" s="0" t="n">
        <f aca="false">U489^2</f>
        <v>129331.306882305</v>
      </c>
      <c r="AN489" s="0" t="n">
        <f aca="false">V489^2</f>
        <v>99353.263999686</v>
      </c>
      <c r="AO489" s="0" t="n">
        <f aca="false">W489^2</f>
        <v>102379.870406931</v>
      </c>
      <c r="AP489" s="0" t="n">
        <f aca="false">X489^2</f>
        <v>173959.58357396</v>
      </c>
      <c r="AQ489" s="0" t="n">
        <f aca="false">Y489^2</f>
        <v>101483.675453352</v>
      </c>
      <c r="AR489" s="0" t="n">
        <f aca="false">Z489^2</f>
        <v>114635.941999259</v>
      </c>
      <c r="AS489" s="0" t="n">
        <f aca="false">AA489^2</f>
        <v>87345.9418544861</v>
      </c>
      <c r="AT489" s="0" t="n">
        <f aca="false">AB489^2</f>
        <v>59750.0562433715</v>
      </c>
      <c r="AU489" s="17" t="n">
        <f aca="false">ABS(T489/$C489)</f>
        <v>0.0808182302324049</v>
      </c>
      <c r="AV489" s="17" t="n">
        <f aca="false">ABS(U489/$C489)</f>
        <v>0.0815246210913954</v>
      </c>
      <c r="AW489" s="17" t="n">
        <f aca="false">ABS(V489/$C489)</f>
        <v>0.0714542434937995</v>
      </c>
      <c r="AX489" s="17" t="n">
        <f aca="false">ABS(W489/$C489)</f>
        <v>0.0725344368642237</v>
      </c>
      <c r="AY489" s="17" t="n">
        <f aca="false">ABS(X489/$C489)</f>
        <v>0.0945499134455419</v>
      </c>
      <c r="AZ489" s="17" t="n">
        <f aca="false">ABS(Y489/$C489)</f>
        <v>0.0722162694382715</v>
      </c>
      <c r="BA489" s="17" t="n">
        <f aca="false">ABS(Z489/$C489)</f>
        <v>0.0767533531885966</v>
      </c>
      <c r="BB489" s="17" t="n">
        <f aca="false">ABS(AA489/$C489)</f>
        <v>0.0669974575216299</v>
      </c>
      <c r="BC489" s="17" t="n">
        <f aca="false">ABS(AB489/$C489)</f>
        <v>0.0554122921313054</v>
      </c>
      <c r="BE489" s="0" t="n">
        <v>4767.97509111748</v>
      </c>
      <c r="BF489" s="0" t="n">
        <v>4771.12728642521</v>
      </c>
      <c r="BG489" s="0" t="n">
        <v>4726.18927992902</v>
      </c>
      <c r="BH489" s="0" t="n">
        <v>4731.00952983791</v>
      </c>
      <c r="BI489" s="0" t="n">
        <v>4829.25129088808</v>
      </c>
      <c r="BJ489" s="0" t="n">
        <v>4729.58974098533</v>
      </c>
      <c r="BK489" s="0" t="n">
        <v>4749.83600256489</v>
      </c>
      <c r="BL489" s="0" t="n">
        <v>4706.30133878396</v>
      </c>
      <c r="BM489" s="0" t="n">
        <v>4654.60375023533</v>
      </c>
      <c r="BN489" s="0" t="n">
        <f aca="false">BE489-$C489</f>
        <v>356.71114811748</v>
      </c>
      <c r="BO489" s="0" t="n">
        <f aca="false">BF489-$C489</f>
        <v>359.86334342521</v>
      </c>
      <c r="BP489" s="0" t="n">
        <f aca="false">BG489-$C489</f>
        <v>314.92533692902</v>
      </c>
      <c r="BQ489" s="0" t="n">
        <f aca="false">BH489-$C489</f>
        <v>319.74558683791</v>
      </c>
      <c r="BR489" s="0" t="n">
        <f aca="false">BI489-$C489</f>
        <v>417.98734788808</v>
      </c>
      <c r="BS489" s="0" t="n">
        <f aca="false">BJ489-$C489</f>
        <v>318.32579798533</v>
      </c>
      <c r="BT489" s="0" t="n">
        <f aca="false">BK489-$C489</f>
        <v>338.57205956489</v>
      </c>
      <c r="BU489" s="0" t="n">
        <f aca="false">BL489-$C489</f>
        <v>295.03739578396</v>
      </c>
      <c r="BV489" s="0" t="n">
        <f aca="false">BM489-$C489</f>
        <v>243.33980723533</v>
      </c>
      <c r="BW489" s="0" t="n">
        <f aca="false">ABS(BN489)</f>
        <v>356.71114811748</v>
      </c>
      <c r="BX489" s="0" t="n">
        <f aca="false">ABS(BO489)</f>
        <v>359.86334342521</v>
      </c>
      <c r="BY489" s="0" t="n">
        <f aca="false">ABS(BP489)</f>
        <v>314.92533692902</v>
      </c>
      <c r="BZ489" s="0" t="n">
        <f aca="false">ABS(BQ489)</f>
        <v>319.74558683791</v>
      </c>
      <c r="CA489" s="0" t="n">
        <f aca="false">ABS(BR489)</f>
        <v>417.98734788808</v>
      </c>
      <c r="CB489" s="0" t="n">
        <f aca="false">ABS(BS489)</f>
        <v>318.32579798533</v>
      </c>
      <c r="CC489" s="0" t="n">
        <f aca="false">ABS(BT489)</f>
        <v>338.57205956489</v>
      </c>
      <c r="CD489" s="0" t="n">
        <f aca="false">ABS(BU489)</f>
        <v>295.03739578396</v>
      </c>
      <c r="CE489" s="0" t="n">
        <f aca="false">ABS(BV489)</f>
        <v>243.33980723533</v>
      </c>
      <c r="CF489" s="0" t="n">
        <f aca="false">BN489^2</f>
        <v>127242.843191291</v>
      </c>
      <c r="CG489" s="0" t="n">
        <f aca="false">BO489^2</f>
        <v>129501.62594117</v>
      </c>
      <c r="CH489" s="0" t="n">
        <f aca="false">BP489^2</f>
        <v>99177.9678398568</v>
      </c>
      <c r="CI489" s="0" t="n">
        <f aca="false">BQ489^2</f>
        <v>102237.24030232</v>
      </c>
      <c r="CJ489" s="0" t="n">
        <f aca="false">BR489^2</f>
        <v>174713.422994511</v>
      </c>
      <c r="CK489" s="0" t="n">
        <f aca="false">BS489^2</f>
        <v>101331.313662997</v>
      </c>
      <c r="CL489" s="0" t="n">
        <f aca="false">BT489^2</f>
        <v>114631.039518011</v>
      </c>
      <c r="CM489" s="0" t="n">
        <f aca="false">BU489^2</f>
        <v>87047.0649109812</v>
      </c>
      <c r="CN489" s="0" t="n">
        <f aca="false">BV489^2</f>
        <v>59214.2617853277</v>
      </c>
      <c r="CO489" s="1" t="n">
        <f aca="false">ABS(BN489/$C489)</f>
        <v>0.0808637054428643</v>
      </c>
      <c r="CP489" s="1" t="n">
        <f aca="false">ABS(BO489/$C489)</f>
        <v>0.0815782841551021</v>
      </c>
      <c r="CQ489" s="1" t="n">
        <f aca="false">ABS(BP489/$C489)</f>
        <v>0.0713911797159085</v>
      </c>
      <c r="CR489" s="1" t="n">
        <f aca="false">ABS(BQ489/$C489)</f>
        <v>0.07248389372513</v>
      </c>
      <c r="CS489" s="1" t="n">
        <f aca="false">ABS(BR489/$C489)</f>
        <v>0.0947545540890524</v>
      </c>
      <c r="CT489" s="1" t="n">
        <f aca="false">ABS(BS489/$C489)</f>
        <v>0.0721620383859515</v>
      </c>
      <c r="CU489" s="1" t="n">
        <f aca="false">ABS(BT489/$C489)</f>
        <v>0.0767517119673041</v>
      </c>
      <c r="CV489" s="1" t="n">
        <f aca="false">ABS(BU489/$C489)</f>
        <v>0.0668827346529874</v>
      </c>
      <c r="CW489" s="1" t="n">
        <f aca="false">ABS(BV489/$C489)</f>
        <v>0.0551632843510697</v>
      </c>
    </row>
    <row r="490" customFormat="false" ht="13.8" hidden="false" customHeight="false" outlineLevel="0" collapsed="false">
      <c r="A490" s="0" t="n">
        <f aca="false">A489+1</f>
        <v>485</v>
      </c>
      <c r="B490" s="0" t="n">
        <f aca="false">B489+1/12</f>
        <v>1992.3333333333</v>
      </c>
      <c r="C490" s="0" t="n">
        <v>4505.054017</v>
      </c>
      <c r="E490" s="0" t="n">
        <v>4927.96295435467</v>
      </c>
      <c r="F490" s="0" t="n">
        <f aca="false">E490-C490</f>
        <v>422.908937354666</v>
      </c>
      <c r="G490" s="0" t="n">
        <f aca="false">ABS(F490)</f>
        <v>422.908937354666</v>
      </c>
      <c r="H490" s="0" t="n">
        <f aca="false">F490^2</f>
        <v>178851.969294453</v>
      </c>
      <c r="I490" s="17" t="n">
        <f aca="false">ABS(F490/C490)</f>
        <v>0.0938743321964181</v>
      </c>
      <c r="K490" s="0" t="n">
        <v>4815.51519246161</v>
      </c>
      <c r="L490" s="0" t="n">
        <v>4811.4895283407</v>
      </c>
      <c r="M490" s="0" t="n">
        <v>4820.66626815048</v>
      </c>
      <c r="N490" s="0" t="n">
        <v>4832.13354669296</v>
      </c>
      <c r="O490" s="0" t="n">
        <v>4925.98026800782</v>
      </c>
      <c r="P490" s="0" t="n">
        <v>4831.38948172785</v>
      </c>
      <c r="Q490" s="0" t="n">
        <v>4850.65595944759</v>
      </c>
      <c r="R490" s="0" t="n">
        <v>4775.40842718108</v>
      </c>
      <c r="S490" s="0" t="n">
        <v>4800.08024834603</v>
      </c>
      <c r="T490" s="0" t="n">
        <f aca="false">K490-$C490</f>
        <v>310.46117546161</v>
      </c>
      <c r="U490" s="0" t="n">
        <f aca="false">L490-$C490</f>
        <v>306.4355113407</v>
      </c>
      <c r="V490" s="0" t="n">
        <f aca="false">M490-$C490</f>
        <v>315.61225115048</v>
      </c>
      <c r="W490" s="0" t="n">
        <f aca="false">N490-$C490</f>
        <v>327.07952969296</v>
      </c>
      <c r="X490" s="0" t="n">
        <f aca="false">O490-$C490</f>
        <v>420.92625100782</v>
      </c>
      <c r="Y490" s="0" t="n">
        <f aca="false">P490-$C490</f>
        <v>326.335464727849</v>
      </c>
      <c r="Z490" s="0" t="n">
        <f aca="false">Q490-$C490</f>
        <v>345.60194244759</v>
      </c>
      <c r="AA490" s="0" t="n">
        <f aca="false">R490-$C490</f>
        <v>270.354410181079</v>
      </c>
      <c r="AB490" s="0" t="n">
        <f aca="false">S490-$C490</f>
        <v>295.02623134603</v>
      </c>
      <c r="AC490" s="0" t="n">
        <f aca="false">ABS(T490)</f>
        <v>310.46117546161</v>
      </c>
      <c r="AD490" s="0" t="n">
        <f aca="false">ABS(U490)</f>
        <v>306.4355113407</v>
      </c>
      <c r="AE490" s="0" t="n">
        <f aca="false">ABS(V490)</f>
        <v>315.61225115048</v>
      </c>
      <c r="AF490" s="0" t="n">
        <f aca="false">ABS(W490)</f>
        <v>327.07952969296</v>
      </c>
      <c r="AG490" s="0" t="n">
        <f aca="false">ABS(X490)</f>
        <v>420.92625100782</v>
      </c>
      <c r="AH490" s="0" t="n">
        <f aca="false">ABS(Y490)</f>
        <v>326.335464727849</v>
      </c>
      <c r="AI490" s="0" t="n">
        <f aca="false">ABS(Z490)</f>
        <v>345.60194244759</v>
      </c>
      <c r="AJ490" s="0" t="n">
        <f aca="false">ABS(AA490)</f>
        <v>270.354410181079</v>
      </c>
      <c r="AK490" s="0" t="n">
        <f aca="false">ABS(AB490)</f>
        <v>295.02623134603</v>
      </c>
      <c r="AL490" s="0" t="n">
        <f aca="false">T490^2</f>
        <v>96386.1414690045</v>
      </c>
      <c r="AM490" s="0" t="n">
        <f aca="false">U490^2</f>
        <v>93902.7226106363</v>
      </c>
      <c r="AN490" s="0" t="n">
        <f aca="false">V490^2</f>
        <v>99611.0930762737</v>
      </c>
      <c r="AO490" s="0" t="n">
        <f aca="false">W490^2</f>
        <v>106981.018744168</v>
      </c>
      <c r="AP490" s="0" t="n">
        <f aca="false">X490^2</f>
        <v>177178.908787498</v>
      </c>
      <c r="AQ490" s="0" t="n">
        <f aca="false">Y490^2</f>
        <v>106494.835539141</v>
      </c>
      <c r="AR490" s="0" t="n">
        <f aca="false">Z490^2</f>
        <v>119440.702623547</v>
      </c>
      <c r="AS490" s="0" t="n">
        <f aca="false">AA490^2</f>
        <v>73091.5071043593</v>
      </c>
      <c r="AT490" s="0" t="n">
        <f aca="false">AB490^2</f>
        <v>87040.4771822411</v>
      </c>
      <c r="AU490" s="17" t="n">
        <f aca="false">ABS(T490/$C490)</f>
        <v>0.068913974014534</v>
      </c>
      <c r="AV490" s="17" t="n">
        <f aca="false">ABS(U490/$C490)</f>
        <v>0.0680203855901291</v>
      </c>
      <c r="AW490" s="17" t="n">
        <f aca="false">ABS(V490/$C490)</f>
        <v>0.070057373332152</v>
      </c>
      <c r="AX490" s="17" t="n">
        <f aca="false">ABS(W490/$C490)</f>
        <v>0.0726027986476327</v>
      </c>
      <c r="AY490" s="17" t="n">
        <f aca="false">ABS(X490/$C490)</f>
        <v>0.093434229516325</v>
      </c>
      <c r="AZ490" s="17" t="n">
        <f aca="false">ABS(Y490/$C490)</f>
        <v>0.0724376363738169</v>
      </c>
      <c r="BA490" s="17" t="n">
        <f aca="false">ABS(Z490/$C490)</f>
        <v>0.0767142727131456</v>
      </c>
      <c r="BB490" s="17" t="n">
        <f aca="false">ABS(AA490/$C490)</f>
        <v>0.0600113581681565</v>
      </c>
      <c r="BC490" s="17" t="n">
        <f aca="false">ABS(AB490/$C490)</f>
        <v>0.065487834381727</v>
      </c>
      <c r="BE490" s="0" t="n">
        <v>4815.47570540684</v>
      </c>
      <c r="BF490" s="0" t="n">
        <v>4811.34647141817</v>
      </c>
      <c r="BG490" s="0" t="n">
        <v>4820.75930487608</v>
      </c>
      <c r="BH490" s="0" t="n">
        <v>4832.52160667098</v>
      </c>
      <c r="BI490" s="0" t="n">
        <v>4928.78276004554</v>
      </c>
      <c r="BJ490" s="0" t="n">
        <v>4831.7583988495</v>
      </c>
      <c r="BK490" s="0" t="n">
        <v>4851.52055293207</v>
      </c>
      <c r="BL490" s="0" t="n">
        <v>4774.33709736667</v>
      </c>
      <c r="BM490" s="0" t="n">
        <v>4799.64366032288</v>
      </c>
      <c r="BN490" s="0" t="n">
        <f aca="false">BE490-$C490</f>
        <v>310.421688406839</v>
      </c>
      <c r="BO490" s="0" t="n">
        <f aca="false">BF490-$C490</f>
        <v>306.29245441817</v>
      </c>
      <c r="BP490" s="0" t="n">
        <f aca="false">BG490-$C490</f>
        <v>315.70528787608</v>
      </c>
      <c r="BQ490" s="0" t="n">
        <f aca="false">BH490-$C490</f>
        <v>327.46758967098</v>
      </c>
      <c r="BR490" s="0" t="n">
        <f aca="false">BI490-$C490</f>
        <v>423.72874304554</v>
      </c>
      <c r="BS490" s="0" t="n">
        <f aca="false">BJ490-$C490</f>
        <v>326.704381849499</v>
      </c>
      <c r="BT490" s="0" t="n">
        <f aca="false">BK490-$C490</f>
        <v>346.46653593207</v>
      </c>
      <c r="BU490" s="0" t="n">
        <f aca="false">BL490-$C490</f>
        <v>269.283080366669</v>
      </c>
      <c r="BV490" s="0" t="n">
        <f aca="false">BM490-$C490</f>
        <v>294.58964332288</v>
      </c>
      <c r="BW490" s="0" t="n">
        <f aca="false">ABS(BN490)</f>
        <v>310.421688406839</v>
      </c>
      <c r="BX490" s="0" t="n">
        <f aca="false">ABS(BO490)</f>
        <v>306.29245441817</v>
      </c>
      <c r="BY490" s="0" t="n">
        <f aca="false">ABS(BP490)</f>
        <v>315.70528787608</v>
      </c>
      <c r="BZ490" s="0" t="n">
        <f aca="false">ABS(BQ490)</f>
        <v>327.46758967098</v>
      </c>
      <c r="CA490" s="0" t="n">
        <f aca="false">ABS(BR490)</f>
        <v>423.72874304554</v>
      </c>
      <c r="CB490" s="0" t="n">
        <f aca="false">ABS(BS490)</f>
        <v>326.704381849499</v>
      </c>
      <c r="CC490" s="0" t="n">
        <f aca="false">ABS(BT490)</f>
        <v>346.46653593207</v>
      </c>
      <c r="CD490" s="0" t="n">
        <f aca="false">ABS(BU490)</f>
        <v>269.283080366669</v>
      </c>
      <c r="CE490" s="0" t="n">
        <f aca="false">ABS(BV490)</f>
        <v>294.58964332288</v>
      </c>
      <c r="CF490" s="0" t="n">
        <f aca="false">BN490^2</f>
        <v>96361.6246333528</v>
      </c>
      <c r="CG490" s="0" t="n">
        <f aca="false">BO490^2</f>
        <v>93815.0676335065</v>
      </c>
      <c r="CH490" s="0" t="n">
        <f aca="false">BP490^2</f>
        <v>99669.8287929183</v>
      </c>
      <c r="CI490" s="0" t="n">
        <f aca="false">BQ490^2</f>
        <v>107235.022284921</v>
      </c>
      <c r="CJ490" s="0" t="n">
        <f aca="false">BR490^2</f>
        <v>179546.047682953</v>
      </c>
      <c r="CK490" s="0" t="n">
        <f aca="false">BS490^2</f>
        <v>106735.753119664</v>
      </c>
      <c r="CL490" s="0" t="n">
        <f aca="false">BT490^2</f>
        <v>120039.060520768</v>
      </c>
      <c r="CM490" s="0" t="n">
        <f aca="false">BU490^2</f>
        <v>72513.3773717621</v>
      </c>
      <c r="CN490" s="0" t="n">
        <f aca="false">BV490^2</f>
        <v>86783.0579531016</v>
      </c>
      <c r="CO490" s="1" t="n">
        <f aca="false">ABS(BN490/$C490)</f>
        <v>0.0689052089576397</v>
      </c>
      <c r="CP490" s="1" t="n">
        <f aca="false">ABS(BO490/$C490)</f>
        <v>0.0679886308271473</v>
      </c>
      <c r="CQ490" s="1" t="n">
        <f aca="false">ABS(BP490/$C490)</f>
        <v>0.0700780249659058</v>
      </c>
      <c r="CR490" s="1" t="n">
        <f aca="false">ABS(BQ490/$C490)</f>
        <v>0.0726889374545273</v>
      </c>
      <c r="CS490" s="1" t="n">
        <f aca="false">ABS(BR490/$C490)</f>
        <v>0.0940563068603801</v>
      </c>
      <c r="CT490" s="1" t="n">
        <f aca="false">ABS(BS490/$C490)</f>
        <v>0.0725195259849642</v>
      </c>
      <c r="CU490" s="1" t="n">
        <f aca="false">ABS(BT490/$C490)</f>
        <v>0.0769061890544852</v>
      </c>
      <c r="CV490" s="1" t="n">
        <f aca="false">ABS(BU490/$C490)</f>
        <v>0.0597735519597587</v>
      </c>
      <c r="CW490" s="1" t="n">
        <f aca="false">ABS(BV490/$C490)</f>
        <v>0.0653909236628982</v>
      </c>
    </row>
    <row r="491" customFormat="false" ht="13.8" hidden="false" customHeight="false" outlineLevel="0" collapsed="false">
      <c r="A491" s="0" t="n">
        <f aca="false">A490+1</f>
        <v>486</v>
      </c>
      <c r="B491" s="0" t="n">
        <f aca="false">B490+1/12</f>
        <v>1992.41666666663</v>
      </c>
      <c r="C491" s="0" t="n">
        <v>4948.446428</v>
      </c>
      <c r="E491" s="0" t="n">
        <v>4951.20231379654</v>
      </c>
      <c r="F491" s="0" t="n">
        <f aca="false">E491-C491</f>
        <v>2.75588579653595</v>
      </c>
      <c r="G491" s="0" t="n">
        <f aca="false">ABS(F491)</f>
        <v>2.75588579653595</v>
      </c>
      <c r="H491" s="0" t="n">
        <f aca="false">F491^2</f>
        <v>7.59490652354858</v>
      </c>
      <c r="I491" s="17" t="n">
        <f aca="false">ABS(F491/C491)</f>
        <v>0.000556919396144658</v>
      </c>
      <c r="K491" s="0" t="n">
        <v>4871.75755675238</v>
      </c>
      <c r="L491" s="0" t="n">
        <v>4885.64551247092</v>
      </c>
      <c r="M491" s="0" t="n">
        <v>4893.9056484686</v>
      </c>
      <c r="N491" s="0" t="n">
        <v>4945.71746047232</v>
      </c>
      <c r="O491" s="0" t="n">
        <v>5088.07649849262</v>
      </c>
      <c r="P491" s="0" t="n">
        <v>4873.27996951915</v>
      </c>
      <c r="Q491" s="0" t="n">
        <v>4895.88342378053</v>
      </c>
      <c r="R491" s="0" t="n">
        <v>4893.97795808498</v>
      </c>
      <c r="S491" s="0" t="n">
        <v>4863.05885021836</v>
      </c>
      <c r="T491" s="0" t="n">
        <f aca="false">K491-$C491</f>
        <v>-76.6888712476202</v>
      </c>
      <c r="U491" s="0" t="n">
        <f aca="false">L491-$C491</f>
        <v>-62.8009155290802</v>
      </c>
      <c r="V491" s="0" t="n">
        <f aca="false">M491-$C491</f>
        <v>-54.5407795314004</v>
      </c>
      <c r="W491" s="0" t="n">
        <f aca="false">N491-$C491</f>
        <v>-2.72896752767974</v>
      </c>
      <c r="X491" s="0" t="n">
        <f aca="false">O491-$C491</f>
        <v>139.63007049262</v>
      </c>
      <c r="Y491" s="0" t="n">
        <f aca="false">P491-$C491</f>
        <v>-75.1664584808505</v>
      </c>
      <c r="Z491" s="0" t="n">
        <f aca="false">Q491-$C491</f>
        <v>-52.5630042194698</v>
      </c>
      <c r="AA491" s="0" t="n">
        <f aca="false">R491-$C491</f>
        <v>-54.4684699150203</v>
      </c>
      <c r="AB491" s="0" t="n">
        <f aca="false">S491-$C491</f>
        <v>-85.3875777816402</v>
      </c>
      <c r="AC491" s="0" t="n">
        <f aca="false">ABS(T491)</f>
        <v>76.6888712476202</v>
      </c>
      <c r="AD491" s="0" t="n">
        <f aca="false">ABS(U491)</f>
        <v>62.8009155290802</v>
      </c>
      <c r="AE491" s="0" t="n">
        <f aca="false">ABS(V491)</f>
        <v>54.5407795314004</v>
      </c>
      <c r="AF491" s="0" t="n">
        <f aca="false">ABS(W491)</f>
        <v>2.72896752767974</v>
      </c>
      <c r="AG491" s="0" t="n">
        <f aca="false">ABS(X491)</f>
        <v>139.63007049262</v>
      </c>
      <c r="AH491" s="0" t="n">
        <f aca="false">ABS(Y491)</f>
        <v>75.1664584808505</v>
      </c>
      <c r="AI491" s="0" t="n">
        <f aca="false">ABS(Z491)</f>
        <v>52.5630042194698</v>
      </c>
      <c r="AJ491" s="0" t="n">
        <f aca="false">ABS(AA491)</f>
        <v>54.4684699150203</v>
      </c>
      <c r="AK491" s="0" t="n">
        <f aca="false">ABS(AB491)</f>
        <v>85.3875777816402</v>
      </c>
      <c r="AL491" s="0" t="n">
        <f aca="false">T491^2</f>
        <v>5881.18297323407</v>
      </c>
      <c r="AM491" s="0" t="n">
        <f aca="false">U491^2</f>
        <v>3943.95499129066</v>
      </c>
      <c r="AN491" s="0" t="n">
        <f aca="false">V491^2</f>
        <v>2974.69663189283</v>
      </c>
      <c r="AO491" s="0" t="n">
        <f aca="false">W491^2</f>
        <v>7.44726376713049</v>
      </c>
      <c r="AP491" s="0" t="n">
        <f aca="false">X491^2</f>
        <v>19496.556585774</v>
      </c>
      <c r="AQ491" s="0" t="n">
        <f aca="false">Y491^2</f>
        <v>5649.99648055341</v>
      </c>
      <c r="AR491" s="0" t="n">
        <f aca="false">Z491^2</f>
        <v>2762.869412576</v>
      </c>
      <c r="AS491" s="0" t="n">
        <f aca="false">AA491^2</f>
        <v>2966.81421488347</v>
      </c>
      <c r="AT491" s="0" t="n">
        <f aca="false">AB491^2</f>
        <v>7291.03843941565</v>
      </c>
      <c r="AU491" s="17" t="n">
        <f aca="false">ABS(T491/$C491)</f>
        <v>0.0154975652183862</v>
      </c>
      <c r="AV491" s="17" t="n">
        <f aca="false">ABS(U491/$C491)</f>
        <v>0.0126910367613017</v>
      </c>
      <c r="AW491" s="17" t="n">
        <f aca="false">ABS(V491/$C491)</f>
        <v>0.0110217985230253</v>
      </c>
      <c r="AX491" s="17" t="n">
        <f aca="false">ABS(W491/$C491)</f>
        <v>0.000551479654753522</v>
      </c>
      <c r="AY491" s="17" t="n">
        <f aca="false">ABS(X491/$C491)</f>
        <v>0.028216951021748</v>
      </c>
      <c r="AZ491" s="17" t="n">
        <f aca="false">ABS(Y491/$C491)</f>
        <v>0.0151899105253586</v>
      </c>
      <c r="BA491" s="17" t="n">
        <f aca="false">ABS(Z491/$C491)</f>
        <v>0.0106221225154728</v>
      </c>
      <c r="BB491" s="17" t="n">
        <f aca="false">ABS(AA491/$C491)</f>
        <v>0.0110071859335122</v>
      </c>
      <c r="BC491" s="17" t="n">
        <f aca="false">ABS(AB491/$C491)</f>
        <v>0.0172554313811479</v>
      </c>
      <c r="BE491" s="0" t="n">
        <v>4870.97024298008</v>
      </c>
      <c r="BF491" s="0" t="n">
        <v>4885.4329499704</v>
      </c>
      <c r="BG491" s="0" t="n">
        <v>4894.03493064026</v>
      </c>
      <c r="BH491" s="0" t="n">
        <v>4947.99096785943</v>
      </c>
      <c r="BI491" s="0" t="n">
        <v>5096.24151646711</v>
      </c>
      <c r="BJ491" s="0" t="n">
        <v>4872.55566060455</v>
      </c>
      <c r="BK491" s="0" t="n">
        <v>4896.09455593061</v>
      </c>
      <c r="BL491" s="0" t="n">
        <v>4894.11023278086</v>
      </c>
      <c r="BM491" s="0" t="n">
        <v>4861.9115415883</v>
      </c>
      <c r="BN491" s="0" t="n">
        <f aca="false">BE491-$C491</f>
        <v>-77.4761850199202</v>
      </c>
      <c r="BO491" s="0" t="n">
        <f aca="false">BF491-$C491</f>
        <v>-63.0134780296003</v>
      </c>
      <c r="BP491" s="0" t="n">
        <f aca="false">BG491-$C491</f>
        <v>-54.4114973597398</v>
      </c>
      <c r="BQ491" s="0" t="n">
        <f aca="false">BH491-$C491</f>
        <v>-0.455460140569812</v>
      </c>
      <c r="BR491" s="0" t="n">
        <f aca="false">BI491-$C491</f>
        <v>147.79508846711</v>
      </c>
      <c r="BS491" s="0" t="n">
        <f aca="false">BJ491-$C491</f>
        <v>-75.89076739545</v>
      </c>
      <c r="BT491" s="0" t="n">
        <f aca="false">BK491-$C491</f>
        <v>-52.3518720693901</v>
      </c>
      <c r="BU491" s="0" t="n">
        <f aca="false">BL491-$C491</f>
        <v>-54.3361952191399</v>
      </c>
      <c r="BV491" s="0" t="n">
        <f aca="false">BM491-$C491</f>
        <v>-86.5348864117004</v>
      </c>
      <c r="BW491" s="0" t="n">
        <f aca="false">ABS(BN491)</f>
        <v>77.4761850199202</v>
      </c>
      <c r="BX491" s="0" t="n">
        <f aca="false">ABS(BO491)</f>
        <v>63.0134780296003</v>
      </c>
      <c r="BY491" s="0" t="n">
        <f aca="false">ABS(BP491)</f>
        <v>54.4114973597398</v>
      </c>
      <c r="BZ491" s="0" t="n">
        <f aca="false">ABS(BQ491)</f>
        <v>0.455460140569812</v>
      </c>
      <c r="CA491" s="0" t="n">
        <f aca="false">ABS(BR491)</f>
        <v>147.79508846711</v>
      </c>
      <c r="CB491" s="0" t="n">
        <f aca="false">ABS(BS491)</f>
        <v>75.89076739545</v>
      </c>
      <c r="CC491" s="0" t="n">
        <f aca="false">ABS(BT491)</f>
        <v>52.3518720693901</v>
      </c>
      <c r="CD491" s="0" t="n">
        <f aca="false">ABS(BU491)</f>
        <v>54.3361952191399</v>
      </c>
      <c r="CE491" s="0" t="n">
        <f aca="false">ABS(BV491)</f>
        <v>86.5348864117004</v>
      </c>
      <c r="CF491" s="0" t="n">
        <f aca="false">BN491^2</f>
        <v>6002.55924524091</v>
      </c>
      <c r="CG491" s="0" t="n">
        <f aca="false">BO491^2</f>
        <v>3970.69841338691</v>
      </c>
      <c r="CH491" s="0" t="n">
        <f aca="false">BP491^2</f>
        <v>2960.61104492897</v>
      </c>
      <c r="CI491" s="0" t="n">
        <f aca="false">BQ491^2</f>
        <v>0.207443939647873</v>
      </c>
      <c r="CJ491" s="0" t="n">
        <f aca="false">BR491^2</f>
        <v>21843.3881750009</v>
      </c>
      <c r="CK491" s="0" t="n">
        <f aca="false">BS491^2</f>
        <v>5759.40857587029</v>
      </c>
      <c r="CL491" s="0" t="n">
        <f aca="false">BT491^2</f>
        <v>2740.71850916979</v>
      </c>
      <c r="CM491" s="0" t="n">
        <f aca="false">BU491^2</f>
        <v>2952.42211089248</v>
      </c>
      <c r="CN491" s="0" t="n">
        <f aca="false">BV491^2</f>
        <v>7488.2865662859</v>
      </c>
      <c r="CO491" s="1" t="n">
        <f aca="false">ABS(BN491/$C491)</f>
        <v>0.0156566684407319</v>
      </c>
      <c r="CP491" s="1" t="n">
        <f aca="false">ABS(BO491/$C491)</f>
        <v>0.0127339921622771</v>
      </c>
      <c r="CQ491" s="1" t="n">
        <f aca="false">ABS(BP491/$C491)</f>
        <v>0.0109956727129268</v>
      </c>
      <c r="CR491" s="1" t="n">
        <f aca="false">ABS(BQ491/$C491)</f>
        <v>9.20410369591278E-005</v>
      </c>
      <c r="CS491" s="1" t="n">
        <f aca="false">ABS(BR491/$C491)</f>
        <v>0.0298669674649472</v>
      </c>
      <c r="CT491" s="1" t="n">
        <f aca="false">ABS(BS491/$C491)</f>
        <v>0.0153362814975694</v>
      </c>
      <c r="CU491" s="1" t="n">
        <f aca="false">ABS(BT491/$C491)</f>
        <v>0.0105794561649016</v>
      </c>
      <c r="CV491" s="1" t="n">
        <f aca="false">ABS(BU491/$C491)</f>
        <v>0.0109804553832668</v>
      </c>
      <c r="CW491" s="1" t="n">
        <f aca="false">ABS(BV491/$C491)</f>
        <v>0.0174872836698921</v>
      </c>
    </row>
    <row r="492" customFormat="false" ht="13.8" hidden="false" customHeight="false" outlineLevel="0" collapsed="false">
      <c r="A492" s="0" t="n">
        <f aca="false">A491+1</f>
        <v>487</v>
      </c>
      <c r="B492" s="0" t="n">
        <f aca="false">B491+1/12</f>
        <v>1992.49999999996</v>
      </c>
      <c r="C492" s="0" t="n">
        <v>4594.392801</v>
      </c>
      <c r="E492" s="0" t="n">
        <v>4816.04222532048</v>
      </c>
      <c r="F492" s="0" t="n">
        <f aca="false">E492-C492</f>
        <v>221.649424320481</v>
      </c>
      <c r="G492" s="0" t="n">
        <f aca="false">ABS(F492)</f>
        <v>221.649424320481</v>
      </c>
      <c r="H492" s="0" t="n">
        <f aca="false">F492^2</f>
        <v>49128.4673016005</v>
      </c>
      <c r="I492" s="17" t="n">
        <f aca="false">ABS(F492/C492)</f>
        <v>0.0482434641357259</v>
      </c>
      <c r="K492" s="0" t="n">
        <v>4772.49528665823</v>
      </c>
      <c r="L492" s="0" t="n">
        <v>4773.61818884206</v>
      </c>
      <c r="M492" s="0" t="n">
        <v>4757.36686389237</v>
      </c>
      <c r="N492" s="0" t="n">
        <v>4775.08106164215</v>
      </c>
      <c r="O492" s="0" t="n">
        <v>4881.70684862902</v>
      </c>
      <c r="P492" s="0" t="n">
        <v>4756.75268556095</v>
      </c>
      <c r="Q492" s="0" t="n">
        <v>4772.24721491325</v>
      </c>
      <c r="R492" s="0" t="n">
        <v>4790.18110528466</v>
      </c>
      <c r="S492" s="0" t="n">
        <v>4777.26800170674</v>
      </c>
      <c r="T492" s="0" t="n">
        <f aca="false">K492-$C492</f>
        <v>178.10248565823</v>
      </c>
      <c r="U492" s="0" t="n">
        <f aca="false">L492-$C492</f>
        <v>179.22538784206</v>
      </c>
      <c r="V492" s="0" t="n">
        <f aca="false">M492-$C492</f>
        <v>162.97406289237</v>
      </c>
      <c r="W492" s="0" t="n">
        <f aca="false">N492-$C492</f>
        <v>180.68826064215</v>
      </c>
      <c r="X492" s="0" t="n">
        <f aca="false">O492-$C492</f>
        <v>287.31404762902</v>
      </c>
      <c r="Y492" s="0" t="n">
        <f aca="false">P492-$C492</f>
        <v>162.35988456095</v>
      </c>
      <c r="Z492" s="0" t="n">
        <f aca="false">Q492-$C492</f>
        <v>177.85441391325</v>
      </c>
      <c r="AA492" s="0" t="n">
        <f aca="false">R492-$C492</f>
        <v>195.78830428466</v>
      </c>
      <c r="AB492" s="0" t="n">
        <f aca="false">S492-$C492</f>
        <v>182.87520070674</v>
      </c>
      <c r="AC492" s="0" t="n">
        <f aca="false">ABS(T492)</f>
        <v>178.10248565823</v>
      </c>
      <c r="AD492" s="0" t="n">
        <f aca="false">ABS(U492)</f>
        <v>179.22538784206</v>
      </c>
      <c r="AE492" s="0" t="n">
        <f aca="false">ABS(V492)</f>
        <v>162.97406289237</v>
      </c>
      <c r="AF492" s="0" t="n">
        <f aca="false">ABS(W492)</f>
        <v>180.68826064215</v>
      </c>
      <c r="AG492" s="0" t="n">
        <f aca="false">ABS(X492)</f>
        <v>287.31404762902</v>
      </c>
      <c r="AH492" s="0" t="n">
        <f aca="false">ABS(Y492)</f>
        <v>162.35988456095</v>
      </c>
      <c r="AI492" s="0" t="n">
        <f aca="false">ABS(Z492)</f>
        <v>177.85441391325</v>
      </c>
      <c r="AJ492" s="0" t="n">
        <f aca="false">ABS(AA492)</f>
        <v>195.78830428466</v>
      </c>
      <c r="AK492" s="0" t="n">
        <f aca="false">ABS(AB492)</f>
        <v>182.87520070674</v>
      </c>
      <c r="AL492" s="0" t="n">
        <f aca="false">T492^2</f>
        <v>31720.49539764</v>
      </c>
      <c r="AM492" s="0" t="n">
        <f aca="false">U492^2</f>
        <v>32121.7396471367</v>
      </c>
      <c r="AN492" s="0" t="n">
        <f aca="false">V492^2</f>
        <v>26560.5451756462</v>
      </c>
      <c r="AO492" s="0" t="n">
        <f aca="false">W492^2</f>
        <v>32648.2475338857</v>
      </c>
      <c r="AP492" s="0" t="n">
        <f aca="false">X492^2</f>
        <v>82549.3619649708</v>
      </c>
      <c r="AQ492" s="0" t="n">
        <f aca="false">Y492^2</f>
        <v>26360.7321146451</v>
      </c>
      <c r="AR492" s="0" t="n">
        <f aca="false">Z492^2</f>
        <v>31632.1925484257</v>
      </c>
      <c r="AS492" s="0" t="n">
        <f aca="false">AA492^2</f>
        <v>38333.0600946625</v>
      </c>
      <c r="AT492" s="0" t="n">
        <f aca="false">AB492^2</f>
        <v>33443.3390335303</v>
      </c>
      <c r="AU492" s="17" t="n">
        <f aca="false">ABS(T492/$C492)</f>
        <v>0.0387651847311498</v>
      </c>
      <c r="AV492" s="17" t="n">
        <f aca="false">ABS(U492/$C492)</f>
        <v>0.0390095918231133</v>
      </c>
      <c r="AW492" s="17" t="n">
        <f aca="false">ABS(V492/$C492)</f>
        <v>0.0354723833924034</v>
      </c>
      <c r="AX492" s="17" t="n">
        <f aca="false">ABS(W492/$C492)</f>
        <v>0.0393279957697178</v>
      </c>
      <c r="AY492" s="17" t="n">
        <f aca="false">ABS(X492/$C492)</f>
        <v>0.0625358039840399</v>
      </c>
      <c r="AZ492" s="17" t="n">
        <f aca="false">ABS(Y492/$C492)</f>
        <v>0.0353387034137811</v>
      </c>
      <c r="BA492" s="17" t="n">
        <f aca="false">ABS(Z492/$C492)</f>
        <v>0.0387111902740529</v>
      </c>
      <c r="BB492" s="17" t="n">
        <f aca="false">ABS(AA492/$C492)</f>
        <v>0.0426146202044469</v>
      </c>
      <c r="BC492" s="17" t="n">
        <f aca="false">ABS(AB492/$C492)</f>
        <v>0.0398039977485025</v>
      </c>
      <c r="BE492" s="0" t="n">
        <v>4772.42297222333</v>
      </c>
      <c r="BF492" s="0" t="n">
        <v>4773.56503026224</v>
      </c>
      <c r="BG492" s="0" t="n">
        <v>4757.03647010004</v>
      </c>
      <c r="BH492" s="0" t="n">
        <v>4775.05285855691</v>
      </c>
      <c r="BI492" s="0" t="n">
        <v>4883.49760017088</v>
      </c>
      <c r="BJ492" s="0" t="n">
        <v>4756.41181435459</v>
      </c>
      <c r="BK492" s="0" t="n">
        <v>4772.17066856353</v>
      </c>
      <c r="BL492" s="0" t="n">
        <v>4790.41049743064</v>
      </c>
      <c r="BM492" s="0" t="n">
        <v>4777.27710615153</v>
      </c>
      <c r="BN492" s="0" t="n">
        <f aca="false">BE492-$C492</f>
        <v>178.03017122333</v>
      </c>
      <c r="BO492" s="0" t="n">
        <f aca="false">BF492-$C492</f>
        <v>179.17222926224</v>
      </c>
      <c r="BP492" s="0" t="n">
        <f aca="false">BG492-$C492</f>
        <v>162.64366910004</v>
      </c>
      <c r="BQ492" s="0" t="n">
        <f aca="false">BH492-$C492</f>
        <v>180.66005755691</v>
      </c>
      <c r="BR492" s="0" t="n">
        <f aca="false">BI492-$C492</f>
        <v>289.10479917088</v>
      </c>
      <c r="BS492" s="0" t="n">
        <f aca="false">BJ492-$C492</f>
        <v>162.01901335459</v>
      </c>
      <c r="BT492" s="0" t="n">
        <f aca="false">BK492-$C492</f>
        <v>177.77786756353</v>
      </c>
      <c r="BU492" s="0" t="n">
        <f aca="false">BL492-$C492</f>
        <v>196.01769643064</v>
      </c>
      <c r="BV492" s="0" t="n">
        <f aca="false">BM492-$C492</f>
        <v>182.88430515153</v>
      </c>
      <c r="BW492" s="0" t="n">
        <f aca="false">ABS(BN492)</f>
        <v>178.03017122333</v>
      </c>
      <c r="BX492" s="0" t="n">
        <f aca="false">ABS(BO492)</f>
        <v>179.17222926224</v>
      </c>
      <c r="BY492" s="0" t="n">
        <f aca="false">ABS(BP492)</f>
        <v>162.64366910004</v>
      </c>
      <c r="BZ492" s="0" t="n">
        <f aca="false">ABS(BQ492)</f>
        <v>180.66005755691</v>
      </c>
      <c r="CA492" s="0" t="n">
        <f aca="false">ABS(BR492)</f>
        <v>289.10479917088</v>
      </c>
      <c r="CB492" s="0" t="n">
        <f aca="false">ABS(BS492)</f>
        <v>162.01901335459</v>
      </c>
      <c r="CC492" s="0" t="n">
        <f aca="false">ABS(BT492)</f>
        <v>177.77786756353</v>
      </c>
      <c r="CD492" s="0" t="n">
        <f aca="false">ABS(BU492)</f>
        <v>196.01769643064</v>
      </c>
      <c r="CE492" s="0" t="n">
        <f aca="false">ABS(BV492)</f>
        <v>182.88430515153</v>
      </c>
      <c r="CF492" s="0" t="n">
        <f aca="false">BN492^2</f>
        <v>31694.7418658083</v>
      </c>
      <c r="CG492" s="0" t="n">
        <f aca="false">BO492^2</f>
        <v>32102.6877388006</v>
      </c>
      <c r="CH492" s="0" t="n">
        <f aca="false">BP492^2</f>
        <v>26452.9630983233</v>
      </c>
      <c r="CI492" s="0" t="n">
        <f aca="false">BQ492^2</f>
        <v>32638.056396466</v>
      </c>
      <c r="CJ492" s="0" t="n">
        <f aca="false">BR492^2</f>
        <v>83581.5849036349</v>
      </c>
      <c r="CK492" s="0" t="n">
        <f aca="false">BS492^2</f>
        <v>26250.1606883949</v>
      </c>
      <c r="CL492" s="0" t="n">
        <f aca="false">BT492^2</f>
        <v>31604.970195436</v>
      </c>
      <c r="CM492" s="0" t="n">
        <f aca="false">BU492^2</f>
        <v>38422.9373139746</v>
      </c>
      <c r="CN492" s="0" t="n">
        <f aca="false">BV492^2</f>
        <v>33446.6690707578</v>
      </c>
      <c r="CO492" s="1" t="n">
        <f aca="false">ABS(BN492/$C492)</f>
        <v>0.0387494450157985</v>
      </c>
      <c r="CP492" s="1" t="n">
        <f aca="false">ABS(BO492/$C492)</f>
        <v>0.0389980215063984</v>
      </c>
      <c r="CQ492" s="1" t="n">
        <f aca="false">ABS(BP492/$C492)</f>
        <v>0.0354004709968724</v>
      </c>
      <c r="CR492" s="1" t="n">
        <f aca="false">ABS(BQ492/$C492)</f>
        <v>0.0393218571815601</v>
      </c>
      <c r="CS492" s="1" t="n">
        <f aca="false">ABS(BR492/$C492)</f>
        <v>0.0629255729087758</v>
      </c>
      <c r="CT492" s="1" t="n">
        <f aca="false">ABS(BS492/$C492)</f>
        <v>0.0352645105397443</v>
      </c>
      <c r="CU492" s="1" t="n">
        <f aca="false">ABS(BT492/$C492)</f>
        <v>0.0386945294544331</v>
      </c>
      <c r="CV492" s="1" t="n">
        <f aca="false">ABS(BU492/$C492)</f>
        <v>0.0426645489231951</v>
      </c>
      <c r="CW492" s="1" t="n">
        <f aca="false">ABS(BV492/$C492)</f>
        <v>0.0398059793911666</v>
      </c>
    </row>
    <row r="493" customFormat="false" ht="13.8" hidden="false" customHeight="false" outlineLevel="0" collapsed="false">
      <c r="A493" s="0" t="n">
        <f aca="false">A492+1</f>
        <v>488</v>
      </c>
      <c r="B493" s="0" t="n">
        <f aca="false">B492+1/12</f>
        <v>1992.5833333333</v>
      </c>
      <c r="C493" s="0" t="n">
        <v>4577.893867</v>
      </c>
      <c r="E493" s="0" t="n">
        <v>4710.22796491362</v>
      </c>
      <c r="F493" s="0" t="n">
        <f aca="false">E493-C493</f>
        <v>132.33409791362</v>
      </c>
      <c r="G493" s="0" t="n">
        <f aca="false">ABS(F493)</f>
        <v>132.33409791362</v>
      </c>
      <c r="H493" s="0" t="n">
        <f aca="false">F493^2</f>
        <v>17512.3134706116</v>
      </c>
      <c r="I493" s="17" t="n">
        <f aca="false">ABS(F493/C493)</f>
        <v>0.0289072009439882</v>
      </c>
      <c r="K493" s="0" t="n">
        <v>4789.85107894718</v>
      </c>
      <c r="L493" s="0" t="n">
        <v>4818.79892950576</v>
      </c>
      <c r="M493" s="0" t="n">
        <v>4834.45661431865</v>
      </c>
      <c r="N493" s="0" t="n">
        <v>4826.07204107523</v>
      </c>
      <c r="O493" s="0" t="n">
        <v>4909.91681132589</v>
      </c>
      <c r="P493" s="0" t="n">
        <v>4830.72945906767</v>
      </c>
      <c r="Q493" s="0" t="n">
        <v>4803.25096467299</v>
      </c>
      <c r="R493" s="0" t="n">
        <v>4839.10949608927</v>
      </c>
      <c r="S493" s="0" t="n">
        <v>4848.92917841698</v>
      </c>
      <c r="T493" s="0" t="n">
        <f aca="false">K493-$C493</f>
        <v>211.95721194718</v>
      </c>
      <c r="U493" s="0" t="n">
        <f aca="false">L493-$C493</f>
        <v>240.90506250576</v>
      </c>
      <c r="V493" s="0" t="n">
        <f aca="false">M493-$C493</f>
        <v>256.562747318651</v>
      </c>
      <c r="W493" s="0" t="n">
        <f aca="false">N493-$C493</f>
        <v>248.17817407523</v>
      </c>
      <c r="X493" s="0" t="n">
        <f aca="false">O493-$C493</f>
        <v>332.02294432589</v>
      </c>
      <c r="Y493" s="0" t="n">
        <f aca="false">P493-$C493</f>
        <v>252.83559206767</v>
      </c>
      <c r="Z493" s="0" t="n">
        <f aca="false">Q493-$C493</f>
        <v>225.357097672991</v>
      </c>
      <c r="AA493" s="0" t="n">
        <f aca="false">R493-$C493</f>
        <v>261.21562908927</v>
      </c>
      <c r="AB493" s="0" t="n">
        <f aca="false">S493-$C493</f>
        <v>271.03531141698</v>
      </c>
      <c r="AC493" s="0" t="n">
        <f aca="false">ABS(T493)</f>
        <v>211.95721194718</v>
      </c>
      <c r="AD493" s="0" t="n">
        <f aca="false">ABS(U493)</f>
        <v>240.90506250576</v>
      </c>
      <c r="AE493" s="0" t="n">
        <f aca="false">ABS(V493)</f>
        <v>256.562747318651</v>
      </c>
      <c r="AF493" s="0" t="n">
        <f aca="false">ABS(W493)</f>
        <v>248.17817407523</v>
      </c>
      <c r="AG493" s="0" t="n">
        <f aca="false">ABS(X493)</f>
        <v>332.02294432589</v>
      </c>
      <c r="AH493" s="0" t="n">
        <f aca="false">ABS(Y493)</f>
        <v>252.83559206767</v>
      </c>
      <c r="AI493" s="0" t="n">
        <f aca="false">ABS(Z493)</f>
        <v>225.357097672991</v>
      </c>
      <c r="AJ493" s="0" t="n">
        <f aca="false">ABS(AA493)</f>
        <v>261.21562908927</v>
      </c>
      <c r="AK493" s="0" t="n">
        <f aca="false">ABS(AB493)</f>
        <v>271.03531141698</v>
      </c>
      <c r="AL493" s="0" t="n">
        <f aca="false">T493^2</f>
        <v>44925.859696422</v>
      </c>
      <c r="AM493" s="0" t="n">
        <f aca="false">U493^2</f>
        <v>58035.249140904</v>
      </c>
      <c r="AN493" s="0" t="n">
        <f aca="false">V493^2</f>
        <v>65824.4433116937</v>
      </c>
      <c r="AO493" s="0" t="n">
        <f aca="false">W493^2</f>
        <v>61592.4060873153</v>
      </c>
      <c r="AP493" s="0" t="n">
        <f aca="false">X493^2</f>
        <v>110239.235558833</v>
      </c>
      <c r="AQ493" s="0" t="n">
        <f aca="false">Y493^2</f>
        <v>63925.8366162094</v>
      </c>
      <c r="AR493" s="0" t="n">
        <f aca="false">Z493^2</f>
        <v>50785.8214715939</v>
      </c>
      <c r="AS493" s="0" t="n">
        <f aca="false">AA493^2</f>
        <v>68233.604880503</v>
      </c>
      <c r="AT493" s="0" t="n">
        <f aca="false">AB493^2</f>
        <v>73460.1400348994</v>
      </c>
      <c r="AU493" s="17" t="n">
        <f aca="false">ABS(T493/$C493)</f>
        <v>0.0463001585674769</v>
      </c>
      <c r="AV493" s="17" t="n">
        <f aca="false">ABS(U493/$C493)</f>
        <v>0.0526235577985627</v>
      </c>
      <c r="AW493" s="17" t="n">
        <f aca="false">ABS(V493/$C493)</f>
        <v>0.0560438391042872</v>
      </c>
      <c r="AX493" s="17" t="n">
        <f aca="false">ABS(W493/$C493)</f>
        <v>0.0542123040169708</v>
      </c>
      <c r="AY493" s="17" t="n">
        <f aca="false">ABS(X493/$C493)</f>
        <v>0.0725274447097378</v>
      </c>
      <c r="AZ493" s="17" t="n">
        <f aca="false">ABS(Y493/$C493)</f>
        <v>0.0552296753514207</v>
      </c>
      <c r="BA493" s="17" t="n">
        <f aca="false">ABS(Z493/$C493)</f>
        <v>0.0492272438418658</v>
      </c>
      <c r="BB493" s="17" t="n">
        <f aca="false">ABS(AA493/$C493)</f>
        <v>0.0570602195416231</v>
      </c>
      <c r="BC493" s="17" t="n">
        <f aca="false">ABS(AB493/$C493)</f>
        <v>0.0592052413820148</v>
      </c>
      <c r="BE493" s="0" t="n">
        <v>4789.57475476947</v>
      </c>
      <c r="BF493" s="0" t="n">
        <v>4819.17198709844</v>
      </c>
      <c r="BG493" s="0" t="n">
        <v>4835.18091785492</v>
      </c>
      <c r="BH493" s="0" t="n">
        <v>4826.60825503276</v>
      </c>
      <c r="BI493" s="0" t="n">
        <v>4912.33389948629</v>
      </c>
      <c r="BJ493" s="0" t="n">
        <v>4831.37015202047</v>
      </c>
      <c r="BK493" s="0" t="n">
        <v>4803.27523765009</v>
      </c>
      <c r="BL493" s="0" t="n">
        <v>4839.93817686058</v>
      </c>
      <c r="BM493" s="0" t="n">
        <v>4849.97814230332</v>
      </c>
      <c r="BN493" s="0" t="n">
        <f aca="false">BE493-$C493</f>
        <v>211.68088776947</v>
      </c>
      <c r="BO493" s="0" t="n">
        <f aca="false">BF493-$C493</f>
        <v>241.27812009844</v>
      </c>
      <c r="BP493" s="0" t="n">
        <f aca="false">BG493-$C493</f>
        <v>257.28705085492</v>
      </c>
      <c r="BQ493" s="0" t="n">
        <f aca="false">BH493-$C493</f>
        <v>248.71438803276</v>
      </c>
      <c r="BR493" s="0" t="n">
        <f aca="false">BI493-$C493</f>
        <v>334.44003248629</v>
      </c>
      <c r="BS493" s="0" t="n">
        <f aca="false">BJ493-$C493</f>
        <v>253.476285020471</v>
      </c>
      <c r="BT493" s="0" t="n">
        <f aca="false">BK493-$C493</f>
        <v>225.38137065009</v>
      </c>
      <c r="BU493" s="0" t="n">
        <f aca="false">BL493-$C493</f>
        <v>262.04430986058</v>
      </c>
      <c r="BV493" s="0" t="n">
        <f aca="false">BM493-$C493</f>
        <v>272.08427530332</v>
      </c>
      <c r="BW493" s="0" t="n">
        <f aca="false">ABS(BN493)</f>
        <v>211.68088776947</v>
      </c>
      <c r="BX493" s="0" t="n">
        <f aca="false">ABS(BO493)</f>
        <v>241.27812009844</v>
      </c>
      <c r="BY493" s="0" t="n">
        <f aca="false">ABS(BP493)</f>
        <v>257.28705085492</v>
      </c>
      <c r="BZ493" s="0" t="n">
        <f aca="false">ABS(BQ493)</f>
        <v>248.71438803276</v>
      </c>
      <c r="CA493" s="0" t="n">
        <f aca="false">ABS(BR493)</f>
        <v>334.44003248629</v>
      </c>
      <c r="CB493" s="0" t="n">
        <f aca="false">ABS(BS493)</f>
        <v>253.476285020471</v>
      </c>
      <c r="CC493" s="0" t="n">
        <f aca="false">ABS(BT493)</f>
        <v>225.38137065009</v>
      </c>
      <c r="CD493" s="0" t="n">
        <f aca="false">ABS(BU493)</f>
        <v>262.04430986058</v>
      </c>
      <c r="CE493" s="0" t="n">
        <f aca="false">ABS(BV493)</f>
        <v>272.08427530332</v>
      </c>
      <c r="CF493" s="0" t="n">
        <f aca="false">BN493^2</f>
        <v>44808.7982468711</v>
      </c>
      <c r="CG493" s="0" t="n">
        <f aca="false">BO493^2</f>
        <v>58215.1312382372</v>
      </c>
      <c r="CH493" s="0" t="n">
        <f aca="false">BP493^2</f>
        <v>66196.6265376224</v>
      </c>
      <c r="CI493" s="0" t="n">
        <f aca="false">BQ493^2</f>
        <v>61858.8468145105</v>
      </c>
      <c r="CJ493" s="0" t="n">
        <f aca="false">BR493^2</f>
        <v>111850.135329431</v>
      </c>
      <c r="CK493" s="0" t="n">
        <f aca="false">BS493^2</f>
        <v>64250.2270677789</v>
      </c>
      <c r="CL493" s="0" t="n">
        <f aca="false">BT493^2</f>
        <v>50796.7622361135</v>
      </c>
      <c r="CM493" s="0" t="n">
        <f aca="false">BU493^2</f>
        <v>68667.2203303077</v>
      </c>
      <c r="CN493" s="0" t="n">
        <f aca="false">BV493^2</f>
        <v>74029.852867333</v>
      </c>
      <c r="CO493" s="1" t="n">
        <f aca="false">ABS(BN493/$C493)</f>
        <v>0.0462397980205228</v>
      </c>
      <c r="CP493" s="1" t="n">
        <f aca="false">ABS(BO493/$C493)</f>
        <v>0.0527050488954553</v>
      </c>
      <c r="CQ493" s="1" t="n">
        <f aca="false">ABS(BP493/$C493)</f>
        <v>0.0562020567382717</v>
      </c>
      <c r="CR493" s="1" t="n">
        <f aca="false">ABS(BQ493/$C493)</f>
        <v>0.0543294351635435</v>
      </c>
      <c r="CS493" s="1" t="n">
        <f aca="false">ABS(BR493/$C493)</f>
        <v>0.0730554360154829</v>
      </c>
      <c r="CT493" s="1" t="n">
        <f aca="false">ABS(BS493/$C493)</f>
        <v>0.0553696290007221</v>
      </c>
      <c r="CU493" s="1" t="n">
        <f aca="false">ABS(BT493/$C493)</f>
        <v>0.0492325460567717</v>
      </c>
      <c r="CV493" s="1" t="n">
        <f aca="false">ABS(BU493/$C493)</f>
        <v>0.0572412374497235</v>
      </c>
      <c r="CW493" s="1" t="n">
        <f aca="false">ABS(BV493/$C493)</f>
        <v>0.0594343781677978</v>
      </c>
    </row>
    <row r="494" customFormat="false" ht="13.8" hidden="false" customHeight="false" outlineLevel="0" collapsed="false">
      <c r="A494" s="0" t="n">
        <f aca="false">A493+1</f>
        <v>489</v>
      </c>
      <c r="B494" s="0" t="n">
        <f aca="false">B493+1/12</f>
        <v>1992.66666666663</v>
      </c>
      <c r="C494" s="0" t="n">
        <v>4679.26058</v>
      </c>
      <c r="E494" s="0" t="n">
        <v>4825.71971892335</v>
      </c>
      <c r="F494" s="0" t="n">
        <f aca="false">E494-C494</f>
        <v>146.459138923352</v>
      </c>
      <c r="G494" s="0" t="n">
        <f aca="false">ABS(F494)</f>
        <v>146.459138923352</v>
      </c>
      <c r="H494" s="0" t="n">
        <f aca="false">F494^2</f>
        <v>21450.2793741697</v>
      </c>
      <c r="I494" s="17" t="n">
        <f aca="false">ABS(F494/C494)</f>
        <v>0.0312996330123919</v>
      </c>
      <c r="K494" s="0" t="n">
        <v>4832.0557377894</v>
      </c>
      <c r="L494" s="0" t="n">
        <v>4841.23534813162</v>
      </c>
      <c r="M494" s="0" t="n">
        <v>4831.43996838338</v>
      </c>
      <c r="N494" s="0" t="n">
        <v>4838.66879150821</v>
      </c>
      <c r="O494" s="0" t="n">
        <v>4975.33262496768</v>
      </c>
      <c r="P494" s="0" t="n">
        <v>4788.93800683977</v>
      </c>
      <c r="Q494" s="0" t="n">
        <v>4825.97338335192</v>
      </c>
      <c r="R494" s="0" t="n">
        <v>4884.78496550252</v>
      </c>
      <c r="S494" s="0" t="n">
        <v>4873.18632026455</v>
      </c>
      <c r="T494" s="0" t="n">
        <f aca="false">K494-$C494</f>
        <v>152.7951577894</v>
      </c>
      <c r="U494" s="0" t="n">
        <f aca="false">L494-$C494</f>
        <v>161.97476813162</v>
      </c>
      <c r="V494" s="0" t="n">
        <f aca="false">M494-$C494</f>
        <v>152.17938838338</v>
      </c>
      <c r="W494" s="0" t="n">
        <f aca="false">N494-$C494</f>
        <v>159.40821150821</v>
      </c>
      <c r="X494" s="0" t="n">
        <f aca="false">O494-$C494</f>
        <v>296.07204496768</v>
      </c>
      <c r="Y494" s="0" t="n">
        <f aca="false">P494-$C494</f>
        <v>109.67742683977</v>
      </c>
      <c r="Z494" s="0" t="n">
        <f aca="false">Q494-$C494</f>
        <v>146.71280335192</v>
      </c>
      <c r="AA494" s="0" t="n">
        <f aca="false">R494-$C494</f>
        <v>205.52438550252</v>
      </c>
      <c r="AB494" s="0" t="n">
        <f aca="false">S494-$C494</f>
        <v>193.92574026455</v>
      </c>
      <c r="AC494" s="0" t="n">
        <f aca="false">ABS(T494)</f>
        <v>152.7951577894</v>
      </c>
      <c r="AD494" s="0" t="n">
        <f aca="false">ABS(U494)</f>
        <v>161.97476813162</v>
      </c>
      <c r="AE494" s="0" t="n">
        <f aca="false">ABS(V494)</f>
        <v>152.17938838338</v>
      </c>
      <c r="AF494" s="0" t="n">
        <f aca="false">ABS(W494)</f>
        <v>159.40821150821</v>
      </c>
      <c r="AG494" s="0" t="n">
        <f aca="false">ABS(X494)</f>
        <v>296.07204496768</v>
      </c>
      <c r="AH494" s="0" t="n">
        <f aca="false">ABS(Y494)</f>
        <v>109.67742683977</v>
      </c>
      <c r="AI494" s="0" t="n">
        <f aca="false">ABS(Z494)</f>
        <v>146.71280335192</v>
      </c>
      <c r="AJ494" s="0" t="n">
        <f aca="false">ABS(AA494)</f>
        <v>205.52438550252</v>
      </c>
      <c r="AK494" s="0" t="n">
        <f aca="false">ABS(AB494)</f>
        <v>193.92574026455</v>
      </c>
      <c r="AL494" s="0" t="n">
        <f aca="false">T494^2</f>
        <v>23346.3602438877</v>
      </c>
      <c r="AM494" s="0" t="n">
        <f aca="false">U494^2</f>
        <v>26235.8255112922</v>
      </c>
      <c r="AN494" s="0" t="n">
        <f aca="false">V494^2</f>
        <v>23158.5662487395</v>
      </c>
      <c r="AO494" s="0" t="n">
        <f aca="false">W494^2</f>
        <v>25410.9778962462</v>
      </c>
      <c r="AP494" s="0" t="n">
        <f aca="false">X494^2</f>
        <v>87658.655811344</v>
      </c>
      <c r="AQ494" s="0" t="n">
        <f aca="false">Y494^2</f>
        <v>12029.1379581932</v>
      </c>
      <c r="AR494" s="0" t="n">
        <f aca="false">Z494^2</f>
        <v>21524.6466673792</v>
      </c>
      <c r="AS494" s="0" t="n">
        <f aca="false">AA494^2</f>
        <v>42240.2730361885</v>
      </c>
      <c r="AT494" s="0" t="n">
        <f aca="false">AB494^2</f>
        <v>37607.1927371536</v>
      </c>
      <c r="AU494" s="17" t="n">
        <f aca="false">ABS(T494/$C494)</f>
        <v>0.0326536971337895</v>
      </c>
      <c r="AV494" s="17" t="n">
        <f aca="false">ABS(U494/$C494)</f>
        <v>0.0346154622856289</v>
      </c>
      <c r="AW494" s="17" t="n">
        <f aca="false">ABS(V494/$C494)</f>
        <v>0.0325221016828646</v>
      </c>
      <c r="AX494" s="17" t="n">
        <f aca="false">ABS(W494/$C494)</f>
        <v>0.0340669660906574</v>
      </c>
      <c r="AY494" s="17" t="n">
        <f aca="false">ABS(X494/$C494)</f>
        <v>0.0632732543755193</v>
      </c>
      <c r="AZ494" s="17" t="n">
        <f aca="false">ABS(Y494/$C494)</f>
        <v>0.0234390508852085</v>
      </c>
      <c r="BA494" s="17" t="n">
        <f aca="false">ABS(Z494/$C494)</f>
        <v>0.0313538433783741</v>
      </c>
      <c r="BB494" s="17" t="n">
        <f aca="false">ABS(AA494/$C494)</f>
        <v>0.0439224065402487</v>
      </c>
      <c r="BC494" s="17" t="n">
        <f aca="false">ABS(AB494/$C494)</f>
        <v>0.041443671911204</v>
      </c>
      <c r="BE494" s="0" t="n">
        <v>4832.13960707849</v>
      </c>
      <c r="BF494" s="0" t="n">
        <v>4841.57733714163</v>
      </c>
      <c r="BG494" s="0" t="n">
        <v>4831.50652296941</v>
      </c>
      <c r="BH494" s="0" t="n">
        <v>4838.93861199966</v>
      </c>
      <c r="BI494" s="0" t="n">
        <v>4979.44526985324</v>
      </c>
      <c r="BJ494" s="0" t="n">
        <v>4787.80945683607</v>
      </c>
      <c r="BK494" s="0" t="n">
        <v>4825.88622407102</v>
      </c>
      <c r="BL494" s="0" t="n">
        <v>4886.35151793762</v>
      </c>
      <c r="BM494" s="0" t="n">
        <v>4874.42673259564</v>
      </c>
      <c r="BN494" s="0" t="n">
        <f aca="false">BE494-$C494</f>
        <v>152.87902707849</v>
      </c>
      <c r="BO494" s="0" t="n">
        <f aca="false">BF494-$C494</f>
        <v>162.31675714163</v>
      </c>
      <c r="BP494" s="0" t="n">
        <f aca="false">BG494-$C494</f>
        <v>152.24594296941</v>
      </c>
      <c r="BQ494" s="0" t="n">
        <f aca="false">BH494-$C494</f>
        <v>159.67803199966</v>
      </c>
      <c r="BR494" s="0" t="n">
        <f aca="false">BI494-$C494</f>
        <v>300.184689853239</v>
      </c>
      <c r="BS494" s="0" t="n">
        <f aca="false">BJ494-$C494</f>
        <v>108.54887683607</v>
      </c>
      <c r="BT494" s="0" t="n">
        <f aca="false">BK494-$C494</f>
        <v>146.625644071019</v>
      </c>
      <c r="BU494" s="0" t="n">
        <f aca="false">BL494-$C494</f>
        <v>207.09093793762</v>
      </c>
      <c r="BV494" s="0" t="n">
        <f aca="false">BM494-$C494</f>
        <v>195.16615259564</v>
      </c>
      <c r="BW494" s="0" t="n">
        <f aca="false">ABS(BN494)</f>
        <v>152.87902707849</v>
      </c>
      <c r="BX494" s="0" t="n">
        <f aca="false">ABS(BO494)</f>
        <v>162.31675714163</v>
      </c>
      <c r="BY494" s="0" t="n">
        <f aca="false">ABS(BP494)</f>
        <v>152.24594296941</v>
      </c>
      <c r="BZ494" s="0" t="n">
        <f aca="false">ABS(BQ494)</f>
        <v>159.67803199966</v>
      </c>
      <c r="CA494" s="0" t="n">
        <f aca="false">ABS(BR494)</f>
        <v>300.184689853239</v>
      </c>
      <c r="CB494" s="0" t="n">
        <f aca="false">ABS(BS494)</f>
        <v>108.54887683607</v>
      </c>
      <c r="CC494" s="0" t="n">
        <f aca="false">ABS(BT494)</f>
        <v>146.625644071019</v>
      </c>
      <c r="CD494" s="0" t="n">
        <f aca="false">ABS(BU494)</f>
        <v>207.09093793762</v>
      </c>
      <c r="CE494" s="0" t="n">
        <f aca="false">ABS(BV494)</f>
        <v>195.16615259564</v>
      </c>
      <c r="CF494" s="0" t="n">
        <f aca="false">BN494^2</f>
        <v>23371.9969204658</v>
      </c>
      <c r="CG494" s="0" t="n">
        <f aca="false">BO494^2</f>
        <v>26346.7296489748</v>
      </c>
      <c r="CH494" s="0" t="n">
        <f aca="false">BP494^2</f>
        <v>23178.8271506448</v>
      </c>
      <c r="CI494" s="0" t="n">
        <f aca="false">BQ494^2</f>
        <v>25497.0739032843</v>
      </c>
      <c r="CJ494" s="0" t="n">
        <f aca="false">BR494^2</f>
        <v>90110.8480222855</v>
      </c>
      <c r="CK494" s="0" t="n">
        <f aca="false">BS494^2</f>
        <v>11782.8586623723</v>
      </c>
      <c r="CL494" s="0" t="n">
        <f aca="false">BT494^2</f>
        <v>21499.0794992413</v>
      </c>
      <c r="CM494" s="0" t="n">
        <f aca="false">BU494^2</f>
        <v>42886.6565758831</v>
      </c>
      <c r="CN494" s="0" t="n">
        <f aca="false">BV494^2</f>
        <v>38089.8271189845</v>
      </c>
      <c r="CO494" s="1" t="n">
        <f aca="false">ABS(BN494/$C494)</f>
        <v>0.0326716207539119</v>
      </c>
      <c r="CP494" s="1" t="n">
        <f aca="false">ABS(BO494/$C494)</f>
        <v>0.0346885484077123</v>
      </c>
      <c r="CQ494" s="1" t="n">
        <f aca="false">ABS(BP494/$C494)</f>
        <v>0.0325363249954782</v>
      </c>
      <c r="CR494" s="1" t="n">
        <f aca="false">ABS(BQ494/$C494)</f>
        <v>0.0341246291523393</v>
      </c>
      <c r="CS494" s="1" t="n">
        <f aca="false">ABS(BR494/$C494)</f>
        <v>0.0641521635140993</v>
      </c>
      <c r="CT494" s="1" t="n">
        <f aca="false">ABS(BS494/$C494)</f>
        <v>0.0231978696164149</v>
      </c>
      <c r="CU494" s="1" t="n">
        <f aca="false">ABS(BT494/$C494)</f>
        <v>0.0313352166574615</v>
      </c>
      <c r="CV494" s="1" t="n">
        <f aca="false">ABS(BU494/$C494)</f>
        <v>0.0442571928613602</v>
      </c>
      <c r="CW494" s="1" t="n">
        <f aca="false">ABS(BV494/$C494)</f>
        <v>0.0417087591637481</v>
      </c>
    </row>
    <row r="495" customFormat="false" ht="13.8" hidden="false" customHeight="false" outlineLevel="0" collapsed="false">
      <c r="A495" s="0" t="n">
        <f aca="false">A494+1</f>
        <v>490</v>
      </c>
      <c r="B495" s="0" t="n">
        <f aca="false">B494+1/12</f>
        <v>1992.74999999996</v>
      </c>
      <c r="C495" s="0" t="n">
        <v>4607.161202</v>
      </c>
      <c r="E495" s="0" t="n">
        <v>4698.80702692089</v>
      </c>
      <c r="F495" s="0" t="n">
        <f aca="false">E495-C495</f>
        <v>91.6458249208918</v>
      </c>
      <c r="G495" s="0" t="n">
        <f aca="false">ABS(F495)</f>
        <v>91.6458249208918</v>
      </c>
      <c r="H495" s="0" t="n">
        <f aca="false">F495^2</f>
        <v>8398.95722543074</v>
      </c>
      <c r="I495" s="17" t="n">
        <f aca="false">ABS(F495/C495)</f>
        <v>0.0198920378303906</v>
      </c>
      <c r="K495" s="0" t="n">
        <v>4726.30645180682</v>
      </c>
      <c r="L495" s="0" t="n">
        <v>4803.06344623822</v>
      </c>
      <c r="M495" s="0" t="n">
        <v>4763.49197659117</v>
      </c>
      <c r="N495" s="0" t="n">
        <v>4760.29477257535</v>
      </c>
      <c r="O495" s="0" t="n">
        <v>4815.0812115978</v>
      </c>
      <c r="P495" s="0" t="n">
        <v>4741.52225020805</v>
      </c>
      <c r="Q495" s="0" t="n">
        <v>4787.90129798914</v>
      </c>
      <c r="R495" s="0" t="n">
        <v>4797.24336266618</v>
      </c>
      <c r="S495" s="0" t="n">
        <v>4798.6311407981</v>
      </c>
      <c r="T495" s="0" t="n">
        <f aca="false">K495-$C495</f>
        <v>119.14524980682</v>
      </c>
      <c r="U495" s="0" t="n">
        <f aca="false">L495-$C495</f>
        <v>195.90224423822</v>
      </c>
      <c r="V495" s="0" t="n">
        <f aca="false">M495-$C495</f>
        <v>156.33077459117</v>
      </c>
      <c r="W495" s="0" t="n">
        <f aca="false">N495-$C495</f>
        <v>153.13357057535</v>
      </c>
      <c r="X495" s="0" t="n">
        <f aca="false">O495-$C495</f>
        <v>207.920009597799</v>
      </c>
      <c r="Y495" s="0" t="n">
        <f aca="false">P495-$C495</f>
        <v>134.361048208049</v>
      </c>
      <c r="Z495" s="0" t="n">
        <f aca="false">Q495-$C495</f>
        <v>180.74009598914</v>
      </c>
      <c r="AA495" s="0" t="n">
        <f aca="false">R495-$C495</f>
        <v>190.082160666179</v>
      </c>
      <c r="AB495" s="0" t="n">
        <f aca="false">S495-$C495</f>
        <v>191.4699387981</v>
      </c>
      <c r="AC495" s="0" t="n">
        <f aca="false">ABS(T495)</f>
        <v>119.14524980682</v>
      </c>
      <c r="AD495" s="0" t="n">
        <f aca="false">ABS(U495)</f>
        <v>195.90224423822</v>
      </c>
      <c r="AE495" s="0" t="n">
        <f aca="false">ABS(V495)</f>
        <v>156.33077459117</v>
      </c>
      <c r="AF495" s="0" t="n">
        <f aca="false">ABS(W495)</f>
        <v>153.13357057535</v>
      </c>
      <c r="AG495" s="0" t="n">
        <f aca="false">ABS(X495)</f>
        <v>207.920009597799</v>
      </c>
      <c r="AH495" s="0" t="n">
        <f aca="false">ABS(Y495)</f>
        <v>134.361048208049</v>
      </c>
      <c r="AI495" s="0" t="n">
        <f aca="false">ABS(Z495)</f>
        <v>180.74009598914</v>
      </c>
      <c r="AJ495" s="0" t="n">
        <f aca="false">ABS(AA495)</f>
        <v>190.082160666179</v>
      </c>
      <c r="AK495" s="0" t="n">
        <f aca="false">ABS(AB495)</f>
        <v>191.4699387981</v>
      </c>
      <c r="AL495" s="0" t="n">
        <f aca="false">T495^2</f>
        <v>14195.5905515296</v>
      </c>
      <c r="AM495" s="0" t="n">
        <f aca="false">U495^2</f>
        <v>38377.6892975713</v>
      </c>
      <c r="AN495" s="0" t="n">
        <f aca="false">V495^2</f>
        <v>24439.3110842751</v>
      </c>
      <c r="AO495" s="0" t="n">
        <f aca="false">W495^2</f>
        <v>23449.8904371557</v>
      </c>
      <c r="AP495" s="0" t="n">
        <f aca="false">X495^2</f>
        <v>43230.730391149</v>
      </c>
      <c r="AQ495" s="0" t="n">
        <f aca="false">Y495^2</f>
        <v>18052.8912755658</v>
      </c>
      <c r="AR495" s="0" t="n">
        <f aca="false">Z495^2</f>
        <v>32666.9822981636</v>
      </c>
      <c r="AS495" s="0" t="n">
        <f aca="false">AA495^2</f>
        <v>36131.2278035232</v>
      </c>
      <c r="AT495" s="0" t="n">
        <f aca="false">AB495^2</f>
        <v>36660.7374633482</v>
      </c>
      <c r="AU495" s="17" t="n">
        <f aca="false">ABS(T495/$C495)</f>
        <v>0.0258608814805738</v>
      </c>
      <c r="AV495" s="17" t="n">
        <f aca="false">ABS(U495/$C495)</f>
        <v>0.0425212480416742</v>
      </c>
      <c r="AW495" s="17" t="n">
        <f aca="false">ABS(V495/$C495)</f>
        <v>0.0339321260396328</v>
      </c>
      <c r="AX495" s="17" t="n">
        <f aca="false">ABS(W495/$C495)</f>
        <v>0.0332381620397553</v>
      </c>
      <c r="AY495" s="17" t="n">
        <f aca="false">ABS(X495/$C495)</f>
        <v>0.0451297448649158</v>
      </c>
      <c r="AZ495" s="17" t="n">
        <f aca="false">ABS(Y495/$C495)</f>
        <v>0.0291635222465674</v>
      </c>
      <c r="BA495" s="17" t="n">
        <f aca="false">ABS(Z495/$C495)</f>
        <v>0.0392302522235774</v>
      </c>
      <c r="BB495" s="17" t="n">
        <f aca="false">ABS(AA495/$C495)</f>
        <v>0.0412579791181743</v>
      </c>
      <c r="BC495" s="17" t="n">
        <f aca="false">ABS(AB495/$C495)</f>
        <v>0.0415592010791768</v>
      </c>
      <c r="BE495" s="0" t="n">
        <v>4725.92813488052</v>
      </c>
      <c r="BF495" s="0" t="n">
        <v>4803.65178250309</v>
      </c>
      <c r="BG495" s="0" t="n">
        <v>4763.58196234484</v>
      </c>
      <c r="BH495" s="0" t="n">
        <v>4760.34449375785</v>
      </c>
      <c r="BI495" s="0" t="n">
        <v>4815.82089577985</v>
      </c>
      <c r="BJ495" s="0" t="n">
        <v>4741.33555621058</v>
      </c>
      <c r="BK495" s="0" t="n">
        <v>4788.29868697815</v>
      </c>
      <c r="BL495" s="0" t="n">
        <v>4797.75840264842</v>
      </c>
      <c r="BM495" s="0" t="n">
        <v>4799.16365801704</v>
      </c>
      <c r="BN495" s="0" t="n">
        <f aca="false">BE495-$C495</f>
        <v>118.76693288052</v>
      </c>
      <c r="BO495" s="0" t="n">
        <f aca="false">BF495-$C495</f>
        <v>196.490580503089</v>
      </c>
      <c r="BP495" s="0" t="n">
        <f aca="false">BG495-$C495</f>
        <v>156.420760344839</v>
      </c>
      <c r="BQ495" s="0" t="n">
        <f aca="false">BH495-$C495</f>
        <v>153.183291757849</v>
      </c>
      <c r="BR495" s="0" t="n">
        <f aca="false">BI495-$C495</f>
        <v>208.659693779849</v>
      </c>
      <c r="BS495" s="0" t="n">
        <f aca="false">BJ495-$C495</f>
        <v>134.17435421058</v>
      </c>
      <c r="BT495" s="0" t="n">
        <f aca="false">BK495-$C495</f>
        <v>181.13748497815</v>
      </c>
      <c r="BU495" s="0" t="n">
        <f aca="false">BL495-$C495</f>
        <v>190.59720064842</v>
      </c>
      <c r="BV495" s="0" t="n">
        <f aca="false">BM495-$C495</f>
        <v>192.00245601704</v>
      </c>
      <c r="BW495" s="0" t="n">
        <f aca="false">ABS(BN495)</f>
        <v>118.76693288052</v>
      </c>
      <c r="BX495" s="0" t="n">
        <f aca="false">ABS(BO495)</f>
        <v>196.490580503089</v>
      </c>
      <c r="BY495" s="0" t="n">
        <f aca="false">ABS(BP495)</f>
        <v>156.420760344839</v>
      </c>
      <c r="BZ495" s="0" t="n">
        <f aca="false">ABS(BQ495)</f>
        <v>153.183291757849</v>
      </c>
      <c r="CA495" s="0" t="n">
        <f aca="false">ABS(BR495)</f>
        <v>208.659693779849</v>
      </c>
      <c r="CB495" s="0" t="n">
        <f aca="false">ABS(BS495)</f>
        <v>134.17435421058</v>
      </c>
      <c r="CC495" s="0" t="n">
        <f aca="false">ABS(BT495)</f>
        <v>181.13748497815</v>
      </c>
      <c r="CD495" s="0" t="n">
        <f aca="false">ABS(BU495)</f>
        <v>190.59720064842</v>
      </c>
      <c r="CE495" s="0" t="n">
        <f aca="false">ABS(BV495)</f>
        <v>192.00245601704</v>
      </c>
      <c r="CF495" s="0" t="n">
        <f aca="false">BN495^2</f>
        <v>14105.5843458458</v>
      </c>
      <c r="CG495" s="0" t="n">
        <f aca="false">BO495^2</f>
        <v>38608.5482264411</v>
      </c>
      <c r="CH495" s="0" t="n">
        <f aca="false">BP495^2</f>
        <v>24467.4542668577</v>
      </c>
      <c r="CI495" s="0" t="n">
        <f aca="false">BQ495^2</f>
        <v>23465.1208737704</v>
      </c>
      <c r="CJ495" s="0" t="n">
        <f aca="false">BR495^2</f>
        <v>43538.8678083006</v>
      </c>
      <c r="CK495" s="0" t="n">
        <f aca="false">BS495^2</f>
        <v>18002.7573278261</v>
      </c>
      <c r="CL495" s="0" t="n">
        <f aca="false">BT495^2</f>
        <v>32810.7884642094</v>
      </c>
      <c r="CM495" s="0" t="n">
        <f aca="false">BU495^2</f>
        <v>36327.292895014</v>
      </c>
      <c r="CN495" s="0" t="n">
        <f aca="false">BV495^2</f>
        <v>36864.9431165752</v>
      </c>
      <c r="CO495" s="1" t="n">
        <f aca="false">ABS(BN495/$C495)</f>
        <v>0.0257787665057091</v>
      </c>
      <c r="CP495" s="1" t="n">
        <f aca="false">ABS(BO495/$C495)</f>
        <v>0.0426489484278933</v>
      </c>
      <c r="CQ495" s="1" t="n">
        <f aca="false">ABS(BP495/$C495)</f>
        <v>0.0339516577533549</v>
      </c>
      <c r="CR495" s="1" t="n">
        <f aca="false">ABS(BQ495/$C495)</f>
        <v>0.0332489541914338</v>
      </c>
      <c r="CS495" s="1" t="n">
        <f aca="false">ABS(BR495/$C495)</f>
        <v>0.0452902958310355</v>
      </c>
      <c r="CT495" s="1" t="n">
        <f aca="false">ABS(BS495/$C495)</f>
        <v>0.0291229996797885</v>
      </c>
      <c r="CU495" s="1" t="n">
        <f aca="false">ABS(BT495/$C495)</f>
        <v>0.0393165068544849</v>
      </c>
      <c r="CV495" s="1" t="n">
        <f aca="false">ABS(BU495/$C495)</f>
        <v>0.0413697702970932</v>
      </c>
      <c r="CW495" s="1" t="n">
        <f aca="false">ABS(BV495/$C495)</f>
        <v>0.0416747857517316</v>
      </c>
    </row>
    <row r="496" customFormat="false" ht="13.8" hidden="false" customHeight="false" outlineLevel="0" collapsed="false">
      <c r="A496" s="0" t="n">
        <f aca="false">A495+1</f>
        <v>491</v>
      </c>
      <c r="B496" s="0" t="n">
        <f aca="false">B495+1/12</f>
        <v>1992.8333333333</v>
      </c>
      <c r="C496" s="0" t="n">
        <v>4595.86984</v>
      </c>
      <c r="E496" s="0" t="n">
        <v>4573.168851146</v>
      </c>
      <c r="F496" s="0" t="n">
        <f aca="false">E496-C496</f>
        <v>-22.7009888540015</v>
      </c>
      <c r="G496" s="0" t="n">
        <f aca="false">ABS(F496)</f>
        <v>22.7009888540015</v>
      </c>
      <c r="H496" s="0" t="n">
        <f aca="false">F496^2</f>
        <v>515.3348949495</v>
      </c>
      <c r="I496" s="17" t="n">
        <f aca="false">ABS(F496/C496)</f>
        <v>0.00493943250011656</v>
      </c>
      <c r="K496" s="0" t="n">
        <v>4599.61204306403</v>
      </c>
      <c r="L496" s="0" t="n">
        <v>4627.41989691564</v>
      </c>
      <c r="M496" s="0" t="n">
        <v>4595.08522584152</v>
      </c>
      <c r="N496" s="0" t="n">
        <v>4609.77379579941</v>
      </c>
      <c r="O496" s="0" t="n">
        <v>4546.86189098217</v>
      </c>
      <c r="P496" s="0" t="n">
        <v>4600.30215120545</v>
      </c>
      <c r="Q496" s="0" t="n">
        <v>4670.67220138237</v>
      </c>
      <c r="R496" s="0" t="n">
        <v>4654.43352319284</v>
      </c>
      <c r="S496" s="0" t="n">
        <v>4641.7344029432</v>
      </c>
      <c r="T496" s="0" t="n">
        <f aca="false">K496-$C496</f>
        <v>3.74220306403004</v>
      </c>
      <c r="U496" s="0" t="n">
        <f aca="false">L496-$C496</f>
        <v>31.5500569156393</v>
      </c>
      <c r="V496" s="0" t="n">
        <f aca="false">M496-$C496</f>
        <v>-0.784614158480508</v>
      </c>
      <c r="W496" s="0" t="n">
        <f aca="false">N496-$C496</f>
        <v>13.9039557994101</v>
      </c>
      <c r="X496" s="0" t="n">
        <f aca="false">O496-$C496</f>
        <v>-49.0079490178305</v>
      </c>
      <c r="Y496" s="0" t="n">
        <f aca="false">P496-$C496</f>
        <v>4.43231120544988</v>
      </c>
      <c r="Z496" s="0" t="n">
        <f aca="false">Q496-$C496</f>
        <v>74.8023613823698</v>
      </c>
      <c r="AA496" s="0" t="n">
        <f aca="false">R496-$C496</f>
        <v>58.5636831928396</v>
      </c>
      <c r="AB496" s="0" t="n">
        <f aca="false">S496-$C496</f>
        <v>45.8645629431994</v>
      </c>
      <c r="AC496" s="0" t="n">
        <f aca="false">ABS(T496)</f>
        <v>3.74220306403004</v>
      </c>
      <c r="AD496" s="0" t="n">
        <f aca="false">ABS(U496)</f>
        <v>31.5500569156393</v>
      </c>
      <c r="AE496" s="0" t="n">
        <f aca="false">ABS(V496)</f>
        <v>0.784614158480508</v>
      </c>
      <c r="AF496" s="0" t="n">
        <f aca="false">ABS(W496)</f>
        <v>13.9039557994101</v>
      </c>
      <c r="AG496" s="0" t="n">
        <f aca="false">ABS(X496)</f>
        <v>49.0079490178305</v>
      </c>
      <c r="AH496" s="0" t="n">
        <f aca="false">ABS(Y496)</f>
        <v>4.43231120544988</v>
      </c>
      <c r="AI496" s="0" t="n">
        <f aca="false">ABS(Z496)</f>
        <v>74.8023613823698</v>
      </c>
      <c r="AJ496" s="0" t="n">
        <f aca="false">ABS(AA496)</f>
        <v>58.5636831928396</v>
      </c>
      <c r="AK496" s="0" t="n">
        <f aca="false">ABS(AB496)</f>
        <v>45.8645629431994</v>
      </c>
      <c r="AL496" s="0" t="n">
        <f aca="false">T496^2</f>
        <v>14.0040837724358</v>
      </c>
      <c r="AM496" s="0" t="n">
        <f aca="false">U496^2</f>
        <v>995.406091380078</v>
      </c>
      <c r="AN496" s="0" t="n">
        <f aca="false">V496^2</f>
        <v>0.615619377688076</v>
      </c>
      <c r="AO496" s="0" t="n">
        <f aca="false">W496^2</f>
        <v>193.319986871951</v>
      </c>
      <c r="AP496" s="0" t="n">
        <f aca="false">X496^2</f>
        <v>2401.77906693427</v>
      </c>
      <c r="AQ496" s="0" t="n">
        <f aca="false">Y496^2</f>
        <v>19.6453826219566</v>
      </c>
      <c r="AR496" s="0" t="n">
        <f aca="false">Z496^2</f>
        <v>5595.39326837865</v>
      </c>
      <c r="AS496" s="0" t="n">
        <f aca="false">AA496^2</f>
        <v>3429.70498911128</v>
      </c>
      <c r="AT496" s="0" t="n">
        <f aca="false">AB496^2</f>
        <v>2103.5581339707</v>
      </c>
      <c r="AU496" s="17" t="n">
        <f aca="false">ABS(T496/$C496)</f>
        <v>0.000814253491571911</v>
      </c>
      <c r="AV496" s="17" t="n">
        <f aca="false">ABS(U496/$C496)</f>
        <v>0.00686487172483529</v>
      </c>
      <c r="AW496" s="17" t="n">
        <f aca="false">ABS(V496/$C496)</f>
        <v>0.000170721579547716</v>
      </c>
      <c r="AX496" s="17" t="n">
        <f aca="false">ABS(W496/$C496)</f>
        <v>0.00302531539914327</v>
      </c>
      <c r="AY496" s="17" t="n">
        <f aca="false">ABS(X496/$C496)</f>
        <v>0.0106634762784819</v>
      </c>
      <c r="AZ496" s="17" t="n">
        <f aca="false">ABS(Y496/$C496)</f>
        <v>0.000964411821865233</v>
      </c>
      <c r="BA496" s="17" t="n">
        <f aca="false">ABS(Z496/$C496)</f>
        <v>0.016275996489572</v>
      </c>
      <c r="BB496" s="17" t="n">
        <f aca="false">ABS(AA496/$C496)</f>
        <v>0.0127426766274215</v>
      </c>
      <c r="BC496" s="17" t="n">
        <f aca="false">ABS(AB496/$C496)</f>
        <v>0.00997951737971748</v>
      </c>
      <c r="BE496" s="0" t="n">
        <v>4599.91917511903</v>
      </c>
      <c r="BF496" s="0" t="n">
        <v>4627.25544198956</v>
      </c>
      <c r="BG496" s="0" t="n">
        <v>4595.46912714593</v>
      </c>
      <c r="BH496" s="0" t="n">
        <v>4609.90859703304</v>
      </c>
      <c r="BI496" s="0" t="n">
        <v>4548.06360070233</v>
      </c>
      <c r="BJ496" s="0" t="n">
        <v>4600.59757987562</v>
      </c>
      <c r="BK496" s="0" t="n">
        <v>4669.77424059867</v>
      </c>
      <c r="BL496" s="0" t="n">
        <v>4653.81095040798</v>
      </c>
      <c r="BM496" s="0" t="n">
        <v>4641.32719161027</v>
      </c>
      <c r="BN496" s="0" t="n">
        <f aca="false">BE496-$C496</f>
        <v>4.04933511902982</v>
      </c>
      <c r="BO496" s="0" t="n">
        <f aca="false">BF496-$C496</f>
        <v>31.3856019895593</v>
      </c>
      <c r="BP496" s="0" t="n">
        <f aca="false">BG496-$C496</f>
        <v>-0.400712854070662</v>
      </c>
      <c r="BQ496" s="0" t="n">
        <f aca="false">BH496-$C496</f>
        <v>14.0387570330395</v>
      </c>
      <c r="BR496" s="0" t="n">
        <f aca="false">BI496-$C496</f>
        <v>-47.8062392976699</v>
      </c>
      <c r="BS496" s="0" t="n">
        <f aca="false">BJ496-$C496</f>
        <v>4.72773987561959</v>
      </c>
      <c r="BT496" s="0" t="n">
        <f aca="false">BK496-$C496</f>
        <v>73.9044005986698</v>
      </c>
      <c r="BU496" s="0" t="n">
        <f aca="false">BL496-$C496</f>
        <v>57.94111040798</v>
      </c>
      <c r="BV496" s="0" t="n">
        <f aca="false">BM496-$C496</f>
        <v>45.4573516102701</v>
      </c>
      <c r="BW496" s="0" t="n">
        <f aca="false">ABS(BN496)</f>
        <v>4.04933511902982</v>
      </c>
      <c r="BX496" s="0" t="n">
        <f aca="false">ABS(BO496)</f>
        <v>31.3856019895593</v>
      </c>
      <c r="BY496" s="0" t="n">
        <f aca="false">ABS(BP496)</f>
        <v>0.400712854070662</v>
      </c>
      <c r="BZ496" s="0" t="n">
        <f aca="false">ABS(BQ496)</f>
        <v>14.0387570330395</v>
      </c>
      <c r="CA496" s="0" t="n">
        <f aca="false">ABS(BR496)</f>
        <v>47.8062392976699</v>
      </c>
      <c r="CB496" s="0" t="n">
        <f aca="false">ABS(BS496)</f>
        <v>4.72773987561959</v>
      </c>
      <c r="CC496" s="0" t="n">
        <f aca="false">ABS(BT496)</f>
        <v>73.9044005986698</v>
      </c>
      <c r="CD496" s="0" t="n">
        <f aca="false">ABS(BU496)</f>
        <v>57.94111040798</v>
      </c>
      <c r="CE496" s="0" t="n">
        <f aca="false">ABS(BV496)</f>
        <v>45.4573516102701</v>
      </c>
      <c r="CF496" s="0" t="n">
        <f aca="false">BN496^2</f>
        <v>16.3971149062082</v>
      </c>
      <c r="CG496" s="0" t="n">
        <f aca="false">BO496^2</f>
        <v>985.056012247028</v>
      </c>
      <c r="CH496" s="0" t="n">
        <f aca="false">BP496^2</f>
        <v>0.160570791417455</v>
      </c>
      <c r="CI496" s="0" t="n">
        <f aca="false">BQ496^2</f>
        <v>197.086699032715</v>
      </c>
      <c r="CJ496" s="0" t="n">
        <f aca="false">BR496^2</f>
        <v>2285.43651578608</v>
      </c>
      <c r="CK496" s="0" t="n">
        <f aca="false">BS496^2</f>
        <v>22.3515243315235</v>
      </c>
      <c r="CL496" s="0" t="n">
        <f aca="false">BT496^2</f>
        <v>5461.86042784866</v>
      </c>
      <c r="CM496" s="0" t="n">
        <f aca="false">BU496^2</f>
        <v>3357.17227530973</v>
      </c>
      <c r="CN496" s="0" t="n">
        <f aca="false">BV496^2</f>
        <v>2066.37081541972</v>
      </c>
      <c r="CO496" s="1" t="n">
        <f aca="false">ABS(BN496/$C496)</f>
        <v>0.000881081331718006</v>
      </c>
      <c r="CP496" s="1" t="n">
        <f aca="false">ABS(BO496/$C496)</f>
        <v>0.00682908852561397</v>
      </c>
      <c r="CQ496" s="1" t="n">
        <f aca="false">ABS(BP496/$C496)</f>
        <v>8.71897743019332E-005</v>
      </c>
      <c r="CR496" s="1" t="n">
        <f aca="false">ABS(BQ496/$C496)</f>
        <v>0.00305464635026293</v>
      </c>
      <c r="CS496" s="1" t="n">
        <f aca="false">ABS(BR496/$C496)</f>
        <v>0.0104020002658887</v>
      </c>
      <c r="CT496" s="1" t="n">
        <f aca="false">ABS(BS496/$C496)</f>
        <v>0.00102869316151469</v>
      </c>
      <c r="CU496" s="1" t="n">
        <f aca="false">ABS(BT496/$C496)</f>
        <v>0.0160806121956382</v>
      </c>
      <c r="CV496" s="1" t="n">
        <f aca="false">ABS(BU496/$C496)</f>
        <v>0.0126072130902602</v>
      </c>
      <c r="CW496" s="1" t="n">
        <f aca="false">ABS(BV496/$C496)</f>
        <v>0.00989091362306077</v>
      </c>
    </row>
    <row r="497" customFormat="false" ht="13.8" hidden="false" customHeight="false" outlineLevel="0" collapsed="false">
      <c r="A497" s="0" t="n">
        <f aca="false">A496+1</f>
        <v>492</v>
      </c>
      <c r="B497" s="0" t="n">
        <f aca="false">B496+1/12</f>
        <v>1992.91666666663</v>
      </c>
      <c r="C497" s="0" t="n">
        <v>4627.034081</v>
      </c>
      <c r="E497" s="0" t="n">
        <v>4536.38353950065</v>
      </c>
      <c r="F497" s="0" t="n">
        <f aca="false">E497-C497</f>
        <v>-90.6505414993535</v>
      </c>
      <c r="G497" s="0" t="n">
        <f aca="false">ABS(F497)</f>
        <v>90.6505414993535</v>
      </c>
      <c r="H497" s="0" t="n">
        <f aca="false">F497^2</f>
        <v>8217.52067412601</v>
      </c>
      <c r="I497" s="17" t="n">
        <f aca="false">ABS(F497/C497)</f>
        <v>0.0195915007135115</v>
      </c>
      <c r="K497" s="0" t="n">
        <v>4537.61168205509</v>
      </c>
      <c r="L497" s="0" t="n">
        <v>4551.34671506843</v>
      </c>
      <c r="M497" s="0" t="n">
        <v>4512.26122359322</v>
      </c>
      <c r="N497" s="0" t="n">
        <v>4548.66872137839</v>
      </c>
      <c r="O497" s="0" t="n">
        <v>4328.12537673862</v>
      </c>
      <c r="P497" s="0" t="n">
        <v>4488.09343340334</v>
      </c>
      <c r="Q497" s="0" t="n">
        <v>4494.50538903917</v>
      </c>
      <c r="R497" s="0" t="n">
        <v>4585.82896328359</v>
      </c>
      <c r="S497" s="0" t="n">
        <v>4643.34050348635</v>
      </c>
      <c r="T497" s="0" t="n">
        <f aca="false">K497-$C497</f>
        <v>-89.4223989449101</v>
      </c>
      <c r="U497" s="0" t="n">
        <f aca="false">L497-$C497</f>
        <v>-75.6873659315697</v>
      </c>
      <c r="V497" s="0" t="n">
        <f aca="false">M497-$C497</f>
        <v>-114.77285740678</v>
      </c>
      <c r="W497" s="0" t="n">
        <f aca="false">N497-$C497</f>
        <v>-78.36535962161</v>
      </c>
      <c r="X497" s="0" t="n">
        <f aca="false">O497-$C497</f>
        <v>-298.90870426138</v>
      </c>
      <c r="Y497" s="0" t="n">
        <f aca="false">P497-$C497</f>
        <v>-138.94064759666</v>
      </c>
      <c r="Z497" s="0" t="n">
        <f aca="false">Q497-$C497</f>
        <v>-132.52869196083</v>
      </c>
      <c r="AA497" s="0" t="n">
        <f aca="false">R497-$C497</f>
        <v>-41.2051177164094</v>
      </c>
      <c r="AB497" s="0" t="n">
        <f aca="false">S497-$C497</f>
        <v>16.3064224863501</v>
      </c>
      <c r="AC497" s="0" t="n">
        <f aca="false">ABS(T497)</f>
        <v>89.4223989449101</v>
      </c>
      <c r="AD497" s="0" t="n">
        <f aca="false">ABS(U497)</f>
        <v>75.6873659315697</v>
      </c>
      <c r="AE497" s="0" t="n">
        <f aca="false">ABS(V497)</f>
        <v>114.77285740678</v>
      </c>
      <c r="AF497" s="0" t="n">
        <f aca="false">ABS(W497)</f>
        <v>78.36535962161</v>
      </c>
      <c r="AG497" s="0" t="n">
        <f aca="false">ABS(X497)</f>
        <v>298.90870426138</v>
      </c>
      <c r="AH497" s="0" t="n">
        <f aca="false">ABS(Y497)</f>
        <v>138.94064759666</v>
      </c>
      <c r="AI497" s="0" t="n">
        <f aca="false">ABS(Z497)</f>
        <v>132.52869196083</v>
      </c>
      <c r="AJ497" s="0" t="n">
        <f aca="false">ABS(AA497)</f>
        <v>41.2051177164094</v>
      </c>
      <c r="AK497" s="0" t="n">
        <f aca="false">ABS(AB497)</f>
        <v>16.3064224863501</v>
      </c>
      <c r="AL497" s="0" t="n">
        <f aca="false">T497^2</f>
        <v>7996.36543306266</v>
      </c>
      <c r="AM497" s="0" t="n">
        <f aca="false">U497^2</f>
        <v>5728.57736165934</v>
      </c>
      <c r="AN497" s="0" t="n">
        <f aca="false">V497^2</f>
        <v>13172.808797317</v>
      </c>
      <c r="AO497" s="0" t="n">
        <f aca="false">W497^2</f>
        <v>6141.12958862426</v>
      </c>
      <c r="AP497" s="0" t="n">
        <f aca="false">X497^2</f>
        <v>89346.4134832172</v>
      </c>
      <c r="AQ497" s="0" t="n">
        <f aca="false">Y497^2</f>
        <v>19304.5035545792</v>
      </c>
      <c r="AR497" s="0" t="n">
        <f aca="false">Z497^2</f>
        <v>17563.8541928485</v>
      </c>
      <c r="AS497" s="0" t="n">
        <f aca="false">AA497^2</f>
        <v>1697.86172602316</v>
      </c>
      <c r="AT497" s="0" t="n">
        <f aca="false">AB497^2</f>
        <v>265.899414303345</v>
      </c>
      <c r="AU497" s="17" t="n">
        <f aca="false">ABS(T497/$C497)</f>
        <v>0.0193260731128187</v>
      </c>
      <c r="AV497" s="17" t="n">
        <f aca="false">ABS(U497/$C497)</f>
        <v>0.0163576417650272</v>
      </c>
      <c r="AW497" s="17" t="n">
        <f aca="false">ABS(V497/$C497)</f>
        <v>0.0248048437503566</v>
      </c>
      <c r="AX497" s="17" t="n">
        <f aca="false">ABS(W497/$C497)</f>
        <v>0.0169364128834499</v>
      </c>
      <c r="AY497" s="17" t="n">
        <f aca="false">ABS(X497/$C497)</f>
        <v>0.0646004976468165</v>
      </c>
      <c r="AZ497" s="17" t="n">
        <f aca="false">ABS(Y497/$C497)</f>
        <v>0.0300280147421417</v>
      </c>
      <c r="BA497" s="17" t="n">
        <f aca="false">ABS(Z497/$C497)</f>
        <v>0.0286422554147662</v>
      </c>
      <c r="BB497" s="17" t="n">
        <f aca="false">ABS(AA497/$C497)</f>
        <v>0.00890529807973753</v>
      </c>
      <c r="BC497" s="17" t="n">
        <f aca="false">ABS(AB497/$C497)</f>
        <v>0.0035241630385454</v>
      </c>
      <c r="BE497" s="0" t="n">
        <v>4537.00514682885</v>
      </c>
      <c r="BF497" s="0" t="n">
        <v>4550.22516817242</v>
      </c>
      <c r="BG497" s="0" t="n">
        <v>4512.60523445811</v>
      </c>
      <c r="BH497" s="0" t="n">
        <v>4547.64758909373</v>
      </c>
      <c r="BI497" s="0" t="n">
        <v>4335.37378381893</v>
      </c>
      <c r="BJ497" s="0" t="n">
        <v>4489.34364478254</v>
      </c>
      <c r="BK497" s="0" t="n">
        <v>4495.51517638914</v>
      </c>
      <c r="BL497" s="0" t="n">
        <v>4583.41446279846</v>
      </c>
      <c r="BM497" s="0" t="n">
        <v>4638.76953826443</v>
      </c>
      <c r="BN497" s="0" t="n">
        <f aca="false">BE497-$C497</f>
        <v>-90.0289341711496</v>
      </c>
      <c r="BO497" s="0" t="n">
        <f aca="false">BF497-$C497</f>
        <v>-76.8089128275797</v>
      </c>
      <c r="BP497" s="0" t="n">
        <f aca="false">BG497-$C497</f>
        <v>-114.428846541889</v>
      </c>
      <c r="BQ497" s="0" t="n">
        <f aca="false">BH497-$C497</f>
        <v>-79.3864919062698</v>
      </c>
      <c r="BR497" s="0" t="n">
        <f aca="false">BI497-$C497</f>
        <v>-291.66029718107</v>
      </c>
      <c r="BS497" s="0" t="n">
        <f aca="false">BJ497-$C497</f>
        <v>-137.69043621746</v>
      </c>
      <c r="BT497" s="0" t="n">
        <f aca="false">BK497-$C497</f>
        <v>-131.51890461086</v>
      </c>
      <c r="BU497" s="0" t="n">
        <f aca="false">BL497-$C497</f>
        <v>-43.6196182015401</v>
      </c>
      <c r="BV497" s="0" t="n">
        <f aca="false">BM497-$C497</f>
        <v>11.7354572644299</v>
      </c>
      <c r="BW497" s="0" t="n">
        <f aca="false">ABS(BN497)</f>
        <v>90.0289341711496</v>
      </c>
      <c r="BX497" s="0" t="n">
        <f aca="false">ABS(BO497)</f>
        <v>76.8089128275797</v>
      </c>
      <c r="BY497" s="0" t="n">
        <f aca="false">ABS(BP497)</f>
        <v>114.428846541889</v>
      </c>
      <c r="BZ497" s="0" t="n">
        <f aca="false">ABS(BQ497)</f>
        <v>79.3864919062698</v>
      </c>
      <c r="CA497" s="0" t="n">
        <f aca="false">ABS(BR497)</f>
        <v>291.66029718107</v>
      </c>
      <c r="CB497" s="0" t="n">
        <f aca="false">ABS(BS497)</f>
        <v>137.69043621746</v>
      </c>
      <c r="CC497" s="0" t="n">
        <f aca="false">ABS(BT497)</f>
        <v>131.51890461086</v>
      </c>
      <c r="CD497" s="0" t="n">
        <f aca="false">ABS(BU497)</f>
        <v>43.6196182015401</v>
      </c>
      <c r="CE497" s="0" t="n">
        <f aca="false">ABS(BV497)</f>
        <v>11.7354572644299</v>
      </c>
      <c r="CF497" s="0" t="n">
        <f aca="false">BN497^2</f>
        <v>8105.20898799318</v>
      </c>
      <c r="CG497" s="0" t="n">
        <f aca="false">BO497^2</f>
        <v>5899.60908975473</v>
      </c>
      <c r="CH497" s="0" t="n">
        <f aca="false">BP497^2</f>
        <v>13093.9609209073</v>
      </c>
      <c r="CI497" s="0" t="n">
        <f aca="false">BQ497^2</f>
        <v>6302.21509718425</v>
      </c>
      <c r="CJ497" s="0" t="n">
        <f aca="false">BR497^2</f>
        <v>85065.72895175</v>
      </c>
      <c r="CK497" s="0" t="n">
        <f aca="false">BS497^2</f>
        <v>18958.6562257544</v>
      </c>
      <c r="CL497" s="0" t="n">
        <f aca="false">BT497^2</f>
        <v>17297.2222700405</v>
      </c>
      <c r="CM497" s="0" t="n">
        <f aca="false">BU497^2</f>
        <v>1902.67109204813</v>
      </c>
      <c r="CN497" s="0" t="n">
        <f aca="false">BV497^2</f>
        <v>137.72095720526</v>
      </c>
      <c r="CO497" s="1" t="n">
        <f aca="false">ABS(BN497/$C497)</f>
        <v>0.019457158213041</v>
      </c>
      <c r="CP497" s="1" t="n">
        <f aca="false">ABS(BO497/$C497)</f>
        <v>0.0166000317877451</v>
      </c>
      <c r="CQ497" s="1" t="n">
        <f aca="false">ABS(BP497/$C497)</f>
        <v>0.0247304957211723</v>
      </c>
      <c r="CR497" s="1" t="n">
        <f aca="false">ABS(BQ497/$C497)</f>
        <v>0.0171571011832947</v>
      </c>
      <c r="CS497" s="1" t="n">
        <f aca="false">ABS(BR497/$C497)</f>
        <v>0.0630339634580855</v>
      </c>
      <c r="CT497" s="1" t="n">
        <f aca="false">ABS(BS497/$C497)</f>
        <v>0.0297578176013137</v>
      </c>
      <c r="CU497" s="1" t="n">
        <f aca="false">ABS(BT497/$C497)</f>
        <v>0.028424018995433</v>
      </c>
      <c r="CV497" s="1" t="n">
        <f aca="false">ABS(BU497/$C497)</f>
        <v>0.00942712273952237</v>
      </c>
      <c r="CW497" s="1" t="n">
        <f aca="false">ABS(BV497/$C497)</f>
        <v>0.00253628070573745</v>
      </c>
    </row>
    <row r="498" customFormat="false" ht="13.8" hidden="false" customHeight="false" outlineLevel="0" collapsed="false">
      <c r="A498" s="0" t="n">
        <f aca="false">A497+1</f>
        <v>493</v>
      </c>
      <c r="B498" s="0" t="n">
        <f aca="false">B497+1/12</f>
        <v>1992.99999999996</v>
      </c>
      <c r="C498" s="0" t="n">
        <v>4454.056256</v>
      </c>
      <c r="E498" s="0" t="n">
        <v>4413.92034371595</v>
      </c>
      <c r="F498" s="0" t="n">
        <f aca="false">E498-C498</f>
        <v>-40.1359122840531</v>
      </c>
      <c r="G498" s="0" t="n">
        <f aca="false">ABS(F498)</f>
        <v>40.1359122840531</v>
      </c>
      <c r="H498" s="0" t="n">
        <f aca="false">F498^2</f>
        <v>1610.89145487321</v>
      </c>
      <c r="I498" s="17" t="n">
        <f aca="false">ABS(F498/C498)</f>
        <v>0.00901109235654277</v>
      </c>
      <c r="K498" s="0" t="n">
        <v>4483.3809496619</v>
      </c>
      <c r="L498" s="0" t="n">
        <v>4448.59089937356</v>
      </c>
      <c r="M498" s="0" t="n">
        <v>4448.876850824</v>
      </c>
      <c r="N498" s="0" t="n">
        <v>4440.65453357481</v>
      </c>
      <c r="O498" s="0" t="n">
        <v>4183.4500938096</v>
      </c>
      <c r="P498" s="0" t="n">
        <v>4488.65473184319</v>
      </c>
      <c r="Q498" s="0" t="n">
        <v>4437.98195761074</v>
      </c>
      <c r="R498" s="0" t="n">
        <v>4456.24919281648</v>
      </c>
      <c r="S498" s="0" t="n">
        <v>4533.21262063089</v>
      </c>
      <c r="T498" s="0" t="n">
        <f aca="false">K498-$C498</f>
        <v>29.3246936618998</v>
      </c>
      <c r="U498" s="0" t="n">
        <f aca="false">L498-$C498</f>
        <v>-5.46535662643964</v>
      </c>
      <c r="V498" s="0" t="n">
        <f aca="false">M498-$C498</f>
        <v>-5.17940517599982</v>
      </c>
      <c r="W498" s="0" t="n">
        <f aca="false">N498-$C498</f>
        <v>-13.4017224251902</v>
      </c>
      <c r="X498" s="0" t="n">
        <f aca="false">O498-$C498</f>
        <v>-270.6061621904</v>
      </c>
      <c r="Y498" s="0" t="n">
        <f aca="false">P498-$C498</f>
        <v>34.5984758431905</v>
      </c>
      <c r="Z498" s="0" t="n">
        <f aca="false">Q498-$C498</f>
        <v>-16.0742983892596</v>
      </c>
      <c r="AA498" s="0" t="n">
        <f aca="false">R498-$C498</f>
        <v>2.19293681648014</v>
      </c>
      <c r="AB498" s="0" t="n">
        <f aca="false">S498-$C498</f>
        <v>79.1563646308905</v>
      </c>
      <c r="AC498" s="0" t="n">
        <f aca="false">ABS(T498)</f>
        <v>29.3246936618998</v>
      </c>
      <c r="AD498" s="0" t="n">
        <f aca="false">ABS(U498)</f>
        <v>5.46535662643964</v>
      </c>
      <c r="AE498" s="0" t="n">
        <f aca="false">ABS(V498)</f>
        <v>5.17940517599982</v>
      </c>
      <c r="AF498" s="0" t="n">
        <f aca="false">ABS(W498)</f>
        <v>13.4017224251902</v>
      </c>
      <c r="AG498" s="0" t="n">
        <f aca="false">ABS(X498)</f>
        <v>270.6061621904</v>
      </c>
      <c r="AH498" s="0" t="n">
        <f aca="false">ABS(Y498)</f>
        <v>34.5984758431905</v>
      </c>
      <c r="AI498" s="0" t="n">
        <f aca="false">ABS(Z498)</f>
        <v>16.0742983892596</v>
      </c>
      <c r="AJ498" s="0" t="n">
        <f aca="false">ABS(AA498)</f>
        <v>2.19293681648014</v>
      </c>
      <c r="AK498" s="0" t="n">
        <f aca="false">ABS(AB498)</f>
        <v>79.1563646308905</v>
      </c>
      <c r="AL498" s="0" t="n">
        <f aca="false">T498^2</f>
        <v>859.937658364266</v>
      </c>
      <c r="AM498" s="0" t="n">
        <f aca="false">U498^2</f>
        <v>29.8701230541677</v>
      </c>
      <c r="AN498" s="0" t="n">
        <f aca="false">V498^2</f>
        <v>26.8262379771737</v>
      </c>
      <c r="AO498" s="0" t="n">
        <f aca="false">W498^2</f>
        <v>179.606163961846</v>
      </c>
      <c r="AP498" s="0" t="n">
        <f aca="false">X498^2</f>
        <v>73227.6950154171</v>
      </c>
      <c r="AQ498" s="0" t="n">
        <f aca="false">Y498^2</f>
        <v>1197.05453067184</v>
      </c>
      <c r="AR498" s="0" t="n">
        <f aca="false">Z498^2</f>
        <v>258.383068706955</v>
      </c>
      <c r="AS498" s="0" t="n">
        <f aca="false">AA498^2</f>
        <v>4.80897188107406</v>
      </c>
      <c r="AT498" s="0" t="n">
        <f aca="false">AB498^2</f>
        <v>6265.73006157849</v>
      </c>
      <c r="AU498" s="17" t="n">
        <f aca="false">ABS(T498/$C498)</f>
        <v>0.00658381753090723</v>
      </c>
      <c r="AV498" s="17" t="n">
        <f aca="false">ABS(U498/$C498)</f>
        <v>0.00122705154859177</v>
      </c>
      <c r="AW498" s="17" t="n">
        <f aca="false">ABS(V498/$C498)</f>
        <v>0.00116285131536512</v>
      </c>
      <c r="AX498" s="17" t="n">
        <f aca="false">ABS(W498/$C498)</f>
        <v>0.00300888036767316</v>
      </c>
      <c r="AY498" s="17" t="n">
        <f aca="false">ABS(X498/$C498)</f>
        <v>0.0607549942428029</v>
      </c>
      <c r="AZ498" s="17" t="n">
        <f aca="false">ABS(Y498/$C498)</f>
        <v>0.00776785784790737</v>
      </c>
      <c r="BA498" s="17" t="n">
        <f aca="false">ABS(Z498/$C498)</f>
        <v>0.00360891229597878</v>
      </c>
      <c r="BB498" s="17" t="n">
        <f aca="false">ABS(AA498/$C498)</f>
        <v>0.000492346007872277</v>
      </c>
      <c r="BC498" s="17" t="n">
        <f aca="false">ABS(AB498/$C498)</f>
        <v>0.0177717478364266</v>
      </c>
      <c r="BE498" s="0" t="n">
        <v>4481.9325630903</v>
      </c>
      <c r="BF498" s="0" t="n">
        <v>4448.93803404786</v>
      </c>
      <c r="BG498" s="0" t="n">
        <v>4449.20922748846</v>
      </c>
      <c r="BH498" s="0" t="n">
        <v>4441.41126562792</v>
      </c>
      <c r="BI498" s="0" t="n">
        <v>4197.48119690581</v>
      </c>
      <c r="BJ498" s="0" t="n">
        <v>4486.93416434992</v>
      </c>
      <c r="BK498" s="0" t="n">
        <v>4438.87662182793</v>
      </c>
      <c r="BL498" s="0" t="n">
        <v>4456.20108148021</v>
      </c>
      <c r="BM498" s="0" t="n">
        <v>4529.19241185147</v>
      </c>
      <c r="BN498" s="0" t="n">
        <f aca="false">BE498-$C498</f>
        <v>27.8763070903005</v>
      </c>
      <c r="BO498" s="0" t="n">
        <f aca="false">BF498-$C498</f>
        <v>-5.11822195213972</v>
      </c>
      <c r="BP498" s="0" t="n">
        <f aca="false">BG498-$C498</f>
        <v>-4.84702851153998</v>
      </c>
      <c r="BQ498" s="0" t="n">
        <f aca="false">BH498-$C498</f>
        <v>-12.6449903720795</v>
      </c>
      <c r="BR498" s="0" t="n">
        <f aca="false">BI498-$C498</f>
        <v>-256.57505909419</v>
      </c>
      <c r="BS498" s="0" t="n">
        <f aca="false">BJ498-$C498</f>
        <v>32.8779083499203</v>
      </c>
      <c r="BT498" s="0" t="n">
        <f aca="false">BK498-$C498</f>
        <v>-15.1796341720701</v>
      </c>
      <c r="BU498" s="0" t="n">
        <f aca="false">BL498-$C498</f>
        <v>2.14482548020987</v>
      </c>
      <c r="BV498" s="0" t="n">
        <f aca="false">BM498-$C498</f>
        <v>75.13615585147</v>
      </c>
      <c r="BW498" s="0" t="n">
        <f aca="false">ABS(BN498)</f>
        <v>27.8763070903005</v>
      </c>
      <c r="BX498" s="0" t="n">
        <f aca="false">ABS(BO498)</f>
        <v>5.11822195213972</v>
      </c>
      <c r="BY498" s="0" t="n">
        <f aca="false">ABS(BP498)</f>
        <v>4.84702851153998</v>
      </c>
      <c r="BZ498" s="0" t="n">
        <f aca="false">ABS(BQ498)</f>
        <v>12.6449903720795</v>
      </c>
      <c r="CA498" s="0" t="n">
        <f aca="false">ABS(BR498)</f>
        <v>256.57505909419</v>
      </c>
      <c r="CB498" s="0" t="n">
        <f aca="false">ABS(BS498)</f>
        <v>32.8779083499203</v>
      </c>
      <c r="CC498" s="0" t="n">
        <f aca="false">ABS(BT498)</f>
        <v>15.1796341720701</v>
      </c>
      <c r="CD498" s="0" t="n">
        <f aca="false">ABS(BU498)</f>
        <v>2.14482548020987</v>
      </c>
      <c r="CE498" s="0" t="n">
        <f aca="false">ABS(BV498)</f>
        <v>75.13615585147</v>
      </c>
      <c r="CF498" s="0" t="n">
        <f aca="false">BN498^2</f>
        <v>777.08849699274</v>
      </c>
      <c r="CG498" s="0" t="n">
        <f aca="false">BO498^2</f>
        <v>26.1961959513649</v>
      </c>
      <c r="CH498" s="0" t="n">
        <f aca="false">BP498^2</f>
        <v>23.4936853916814</v>
      </c>
      <c r="CI498" s="0" t="n">
        <f aca="false">BQ498^2</f>
        <v>159.895781509984</v>
      </c>
      <c r="CJ498" s="0" t="n">
        <f aca="false">BR498^2</f>
        <v>65830.760949187</v>
      </c>
      <c r="CK498" s="0" t="n">
        <f aca="false">BS498^2</f>
        <v>1080.95685746576</v>
      </c>
      <c r="CL498" s="0" t="n">
        <f aca="false">BT498^2</f>
        <v>230.421293597879</v>
      </c>
      <c r="CM498" s="0" t="n">
        <f aca="false">BU498^2</f>
        <v>4.60027634055752</v>
      </c>
      <c r="CN498" s="0" t="n">
        <f aca="false">BV498^2</f>
        <v>5645.44191613639</v>
      </c>
      <c r="CO498" s="1" t="n">
        <f aca="false">ABS(BN498/$C498)</f>
        <v>0.00625863381333559</v>
      </c>
      <c r="CP498" s="1" t="n">
        <f aca="false">ABS(BO498/$C498)</f>
        <v>0.00114911479738161</v>
      </c>
      <c r="CQ498" s="1" t="n">
        <f aca="false">ABS(BP498/$C498)</f>
        <v>0.00108822795064849</v>
      </c>
      <c r="CR498" s="1" t="n">
        <f aca="false">ABS(BQ498/$C498)</f>
        <v>0.00283898308537204</v>
      </c>
      <c r="CS498" s="1" t="n">
        <f aca="false">ABS(BR498/$C498)</f>
        <v>0.0576048088186047</v>
      </c>
      <c r="CT498" s="1" t="n">
        <f aca="false">ABS(BS498/$C498)</f>
        <v>0.00738156557983095</v>
      </c>
      <c r="CU498" s="1" t="n">
        <f aca="false">ABS(BT498/$C498)</f>
        <v>0.00340804724943063</v>
      </c>
      <c r="CV498" s="1" t="n">
        <f aca="false">ABS(BU498/$C498)</f>
        <v>0.000481544317569093</v>
      </c>
      <c r="CW498" s="1" t="n">
        <f aca="false">ABS(BV498/$C498)</f>
        <v>0.0168691528649318</v>
      </c>
    </row>
    <row r="499" customFormat="false" ht="13.8" hidden="false" customHeight="false" outlineLevel="0" collapsed="false">
      <c r="A499" s="0" t="n">
        <f aca="false">A498+1</f>
        <v>494</v>
      </c>
      <c r="B499" s="0" t="n">
        <f aca="false">B498+1/12</f>
        <v>1993.0833333333</v>
      </c>
      <c r="C499" s="0" t="n">
        <v>4443.100635</v>
      </c>
      <c r="E499" s="0" t="n">
        <v>4493.56963484543</v>
      </c>
      <c r="F499" s="0" t="n">
        <f aca="false">E499-C499</f>
        <v>50.4689998454269</v>
      </c>
      <c r="G499" s="0" t="n">
        <f aca="false">ABS(F499)</f>
        <v>50.4689998454269</v>
      </c>
      <c r="H499" s="0" t="n">
        <f aca="false">F499^2</f>
        <v>2547.1199453977</v>
      </c>
      <c r="I499" s="17" t="n">
        <f aca="false">ABS(F499/C499)</f>
        <v>0.0113589594275366</v>
      </c>
      <c r="K499" s="0" t="n">
        <v>4493.77535935983</v>
      </c>
      <c r="L499" s="0" t="n">
        <v>4509.27834711511</v>
      </c>
      <c r="M499" s="0" t="n">
        <v>4479.96364814964</v>
      </c>
      <c r="N499" s="0" t="n">
        <v>4446.36275223495</v>
      </c>
      <c r="O499" s="0" t="n">
        <v>4293.79540468748</v>
      </c>
      <c r="P499" s="0" t="n">
        <v>4455.43900435377</v>
      </c>
      <c r="Q499" s="0" t="n">
        <v>4461.81527103246</v>
      </c>
      <c r="R499" s="0" t="n">
        <v>4482.48135313015</v>
      </c>
      <c r="S499" s="0" t="n">
        <v>4534.00960574495</v>
      </c>
      <c r="T499" s="0" t="n">
        <f aca="false">K499-$C499</f>
        <v>50.6747243598302</v>
      </c>
      <c r="U499" s="0" t="n">
        <f aca="false">L499-$C499</f>
        <v>66.1777121151099</v>
      </c>
      <c r="V499" s="0" t="n">
        <f aca="false">M499-$C499</f>
        <v>36.8630131496402</v>
      </c>
      <c r="W499" s="0" t="n">
        <f aca="false">N499-$C499</f>
        <v>3.26211723494998</v>
      </c>
      <c r="X499" s="0" t="n">
        <f aca="false">O499-$C499</f>
        <v>-149.30523031252</v>
      </c>
      <c r="Y499" s="0" t="n">
        <f aca="false">P499-$C499</f>
        <v>12.3383693537699</v>
      </c>
      <c r="Z499" s="0" t="n">
        <f aca="false">Q499-$C499</f>
        <v>18.7146360324605</v>
      </c>
      <c r="AA499" s="0" t="n">
        <f aca="false">R499-$C499</f>
        <v>39.3807181301499</v>
      </c>
      <c r="AB499" s="0" t="n">
        <f aca="false">S499-$C499</f>
        <v>90.9089707449502</v>
      </c>
      <c r="AC499" s="0" t="n">
        <f aca="false">ABS(T499)</f>
        <v>50.6747243598302</v>
      </c>
      <c r="AD499" s="0" t="n">
        <f aca="false">ABS(U499)</f>
        <v>66.1777121151099</v>
      </c>
      <c r="AE499" s="0" t="n">
        <f aca="false">ABS(V499)</f>
        <v>36.8630131496402</v>
      </c>
      <c r="AF499" s="0" t="n">
        <f aca="false">ABS(W499)</f>
        <v>3.26211723494998</v>
      </c>
      <c r="AG499" s="0" t="n">
        <f aca="false">ABS(X499)</f>
        <v>149.30523031252</v>
      </c>
      <c r="AH499" s="0" t="n">
        <f aca="false">ABS(Y499)</f>
        <v>12.3383693537699</v>
      </c>
      <c r="AI499" s="0" t="n">
        <f aca="false">ABS(Z499)</f>
        <v>18.7146360324605</v>
      </c>
      <c r="AJ499" s="0" t="n">
        <f aca="false">ABS(AA499)</f>
        <v>39.3807181301499</v>
      </c>
      <c r="AK499" s="0" t="n">
        <f aca="false">ABS(AB499)</f>
        <v>90.9089707449502</v>
      </c>
      <c r="AL499" s="0" t="n">
        <f aca="false">T499^2</f>
        <v>2567.92768894477</v>
      </c>
      <c r="AM499" s="0" t="n">
        <f aca="false">U499^2</f>
        <v>4379.48958079036</v>
      </c>
      <c r="AN499" s="0" t="n">
        <f aca="false">V499^2</f>
        <v>1358.88173847055</v>
      </c>
      <c r="AO499" s="0" t="n">
        <f aca="false">W499^2</f>
        <v>10.6414088545577</v>
      </c>
      <c r="AP499" s="0" t="n">
        <f aca="false">X499^2</f>
        <v>22292.0517986745</v>
      </c>
      <c r="AQ499" s="0" t="n">
        <f aca="false">Y499^2</f>
        <v>152.235358310047</v>
      </c>
      <c r="AR499" s="0" t="n">
        <f aca="false">Z499^2</f>
        <v>350.237601827468</v>
      </c>
      <c r="AS499" s="0" t="n">
        <f aca="false">AA499^2</f>
        <v>1550.84096044632</v>
      </c>
      <c r="AT499" s="0" t="n">
        <f aca="false">AB499^2</f>
        <v>8264.44096190622</v>
      </c>
      <c r="AU499" s="17" t="n">
        <f aca="false">ABS(T499/$C499)</f>
        <v>0.0114052614430216</v>
      </c>
      <c r="AV499" s="17" t="n">
        <f aca="false">ABS(U499/$C499)</f>
        <v>0.0148944886806756</v>
      </c>
      <c r="AW499" s="17" t="n">
        <f aca="false">ABS(V499/$C499)</f>
        <v>0.00829668652095255</v>
      </c>
      <c r="AX499" s="17" t="n">
        <f aca="false">ABS(W499/$C499)</f>
        <v>0.000734198367971465</v>
      </c>
      <c r="AY499" s="17" t="n">
        <f aca="false">ABS(X499/$C499)</f>
        <v>0.0336038371799157</v>
      </c>
      <c r="AZ499" s="17" t="n">
        <f aca="false">ABS(Y499/$C499)</f>
        <v>0.00277697274209273</v>
      </c>
      <c r="BA499" s="17" t="n">
        <f aca="false">ABS(Z499/$C499)</f>
        <v>0.00421206665566793</v>
      </c>
      <c r="BB499" s="17" t="n">
        <f aca="false">ABS(AA499/$C499)</f>
        <v>0.00886334147372962</v>
      </c>
      <c r="BC499" s="17" t="n">
        <f aca="false">ABS(AB499/$C499)</f>
        <v>0.02046070485751</v>
      </c>
      <c r="BE499" s="0" t="n">
        <v>4493.89973104699</v>
      </c>
      <c r="BF499" s="0" t="n">
        <v>4508.73849296765</v>
      </c>
      <c r="BG499" s="0" t="n">
        <v>4480.67978289246</v>
      </c>
      <c r="BH499" s="0" t="n">
        <v>4448.51851806598</v>
      </c>
      <c r="BI499" s="0" t="n">
        <v>4302.48792171505</v>
      </c>
      <c r="BJ499" s="0" t="n">
        <v>4457.20589797295</v>
      </c>
      <c r="BK499" s="0" t="n">
        <v>4463.30897337244</v>
      </c>
      <c r="BL499" s="0" t="n">
        <v>4483.08961675042</v>
      </c>
      <c r="BM499" s="0" t="n">
        <v>4532.41014030425</v>
      </c>
      <c r="BN499" s="0" t="n">
        <f aca="false">BE499-$C499</f>
        <v>50.7990960469906</v>
      </c>
      <c r="BO499" s="0" t="n">
        <f aca="false">BF499-$C499</f>
        <v>65.6378579676502</v>
      </c>
      <c r="BP499" s="0" t="n">
        <f aca="false">BG499-$C499</f>
        <v>37.5791478924602</v>
      </c>
      <c r="BQ499" s="0" t="n">
        <f aca="false">BH499-$C499</f>
        <v>5.41788306598028</v>
      </c>
      <c r="BR499" s="0" t="n">
        <f aca="false">BI499-$C499</f>
        <v>-140.61271328495</v>
      </c>
      <c r="BS499" s="0" t="n">
        <f aca="false">BJ499-$C499</f>
        <v>14.1052629729502</v>
      </c>
      <c r="BT499" s="0" t="n">
        <f aca="false">BK499-$C499</f>
        <v>20.2083383724403</v>
      </c>
      <c r="BU499" s="0" t="n">
        <f aca="false">BL499-$C499</f>
        <v>39.98898175042</v>
      </c>
      <c r="BV499" s="0" t="n">
        <f aca="false">BM499-$C499</f>
        <v>89.3095053042498</v>
      </c>
      <c r="BW499" s="0" t="n">
        <f aca="false">ABS(BN499)</f>
        <v>50.7990960469906</v>
      </c>
      <c r="BX499" s="0" t="n">
        <f aca="false">ABS(BO499)</f>
        <v>65.6378579676502</v>
      </c>
      <c r="BY499" s="0" t="n">
        <f aca="false">ABS(BP499)</f>
        <v>37.5791478924602</v>
      </c>
      <c r="BZ499" s="0" t="n">
        <f aca="false">ABS(BQ499)</f>
        <v>5.41788306598028</v>
      </c>
      <c r="CA499" s="0" t="n">
        <f aca="false">ABS(BR499)</f>
        <v>140.61271328495</v>
      </c>
      <c r="CB499" s="0" t="n">
        <f aca="false">ABS(BS499)</f>
        <v>14.1052629729502</v>
      </c>
      <c r="CC499" s="0" t="n">
        <f aca="false">ABS(BT499)</f>
        <v>20.2083383724403</v>
      </c>
      <c r="CD499" s="0" t="n">
        <f aca="false">ABS(BU499)</f>
        <v>39.98898175042</v>
      </c>
      <c r="CE499" s="0" t="n">
        <f aca="false">ABS(BV499)</f>
        <v>89.3095053042498</v>
      </c>
      <c r="CF499" s="0" t="n">
        <f aca="false">BN499^2</f>
        <v>2580.54815919138</v>
      </c>
      <c r="CG499" s="0" t="n">
        <f aca="false">BO499^2</f>
        <v>4308.32839858143</v>
      </c>
      <c r="CH499" s="0" t="n">
        <f aca="false">BP499^2</f>
        <v>1412.1923563234</v>
      </c>
      <c r="CI499" s="0" t="n">
        <f aca="false">BQ499^2</f>
        <v>29.3534569166358</v>
      </c>
      <c r="CJ499" s="0" t="n">
        <f aca="false">BR499^2</f>
        <v>19771.9351373555</v>
      </c>
      <c r="CK499" s="0" t="n">
        <f aca="false">BS499^2</f>
        <v>198.95844353608</v>
      </c>
      <c r="CL499" s="0" t="n">
        <f aca="false">BT499^2</f>
        <v>408.376939775042</v>
      </c>
      <c r="CM499" s="0" t="n">
        <f aca="false">BU499^2</f>
        <v>1599.11866143542</v>
      </c>
      <c r="CN499" s="0" t="n">
        <f aca="false">BV499^2</f>
        <v>7976.18773768982</v>
      </c>
      <c r="CO499" s="1" t="n">
        <f aca="false">ABS(BN499/$C499)</f>
        <v>0.0114332535362415</v>
      </c>
      <c r="CP499" s="1" t="n">
        <f aca="false">ABS(BO499/$C499)</f>
        <v>0.014772984759921</v>
      </c>
      <c r="CQ499" s="1" t="n">
        <f aca="false">ABS(BP499/$C499)</f>
        <v>0.00845786557172145</v>
      </c>
      <c r="CR499" s="1" t="n">
        <f aca="false">ABS(BQ499/$C499)</f>
        <v>0.00121939238182038</v>
      </c>
      <c r="CS499" s="1" t="n">
        <f aca="false">ABS(BR499/$C499)</f>
        <v>0.031647429314855</v>
      </c>
      <c r="CT499" s="1" t="n">
        <f aca="false">ABS(BS499/$C499)</f>
        <v>0.00317464404516019</v>
      </c>
      <c r="CU499" s="1" t="n">
        <f aca="false">ABS(BT499/$C499)</f>
        <v>0.00454825132999498</v>
      </c>
      <c r="CV499" s="1" t="n">
        <f aca="false">ABS(BU499/$C499)</f>
        <v>0.00900024218119471</v>
      </c>
      <c r="CW499" s="1" t="n">
        <f aca="false">ABS(BV499/$C499)</f>
        <v>0.0201007162882436</v>
      </c>
    </row>
    <row r="500" customFormat="false" ht="13.8" hidden="false" customHeight="false" outlineLevel="0" collapsed="false">
      <c r="A500" s="0" t="n">
        <f aca="false">A499+1</f>
        <v>495</v>
      </c>
      <c r="B500" s="0" t="n">
        <f aca="false">B499+1/12</f>
        <v>1993.16666666663</v>
      </c>
      <c r="C500" s="0" t="n">
        <v>4384.489073</v>
      </c>
      <c r="E500" s="0" t="n">
        <v>4717.64229413155</v>
      </c>
      <c r="F500" s="0" t="n">
        <f aca="false">E500-C500</f>
        <v>333.153221131546</v>
      </c>
      <c r="G500" s="0" t="n">
        <f aca="false">ABS(F500)</f>
        <v>333.153221131546</v>
      </c>
      <c r="H500" s="0" t="n">
        <f aca="false">F500^2</f>
        <v>110991.068750325</v>
      </c>
      <c r="I500" s="17" t="n">
        <f aca="false">ABS(F500/C500)</f>
        <v>0.0759845025462893</v>
      </c>
      <c r="K500" s="0" t="n">
        <v>4650.81559767685</v>
      </c>
      <c r="L500" s="0" t="n">
        <v>4620.10473354206</v>
      </c>
      <c r="M500" s="0" t="n">
        <v>4663.62984824969</v>
      </c>
      <c r="N500" s="0" t="n">
        <v>4607.96180251206</v>
      </c>
      <c r="O500" s="0" t="n">
        <v>4643.04349414346</v>
      </c>
      <c r="P500" s="0" t="n">
        <v>4652.74056234289</v>
      </c>
      <c r="Q500" s="0" t="n">
        <v>4592.14873944839</v>
      </c>
      <c r="R500" s="0" t="n">
        <v>4685.69458474715</v>
      </c>
      <c r="S500" s="0" t="n">
        <v>4711.84563337318</v>
      </c>
      <c r="T500" s="0" t="n">
        <f aca="false">K500-$C500</f>
        <v>266.326524676851</v>
      </c>
      <c r="U500" s="0" t="n">
        <f aca="false">L500-$C500</f>
        <v>235.61566054206</v>
      </c>
      <c r="V500" s="0" t="n">
        <f aca="false">M500-$C500</f>
        <v>279.140775249691</v>
      </c>
      <c r="W500" s="0" t="n">
        <f aca="false">N500-$C500</f>
        <v>223.47272951206</v>
      </c>
      <c r="X500" s="0" t="n">
        <f aca="false">O500-$C500</f>
        <v>258.55442114346</v>
      </c>
      <c r="Y500" s="0" t="n">
        <f aca="false">P500-$C500</f>
        <v>268.251489342891</v>
      </c>
      <c r="Z500" s="0" t="n">
        <f aca="false">Q500-$C500</f>
        <v>207.65966644839</v>
      </c>
      <c r="AA500" s="0" t="n">
        <f aca="false">R500-$C500</f>
        <v>301.20551174715</v>
      </c>
      <c r="AB500" s="0" t="n">
        <f aca="false">S500-$C500</f>
        <v>327.35656037318</v>
      </c>
      <c r="AC500" s="0" t="n">
        <f aca="false">ABS(T500)</f>
        <v>266.326524676851</v>
      </c>
      <c r="AD500" s="0" t="n">
        <f aca="false">ABS(U500)</f>
        <v>235.61566054206</v>
      </c>
      <c r="AE500" s="0" t="n">
        <f aca="false">ABS(V500)</f>
        <v>279.140775249691</v>
      </c>
      <c r="AF500" s="0" t="n">
        <f aca="false">ABS(W500)</f>
        <v>223.47272951206</v>
      </c>
      <c r="AG500" s="0" t="n">
        <f aca="false">ABS(X500)</f>
        <v>258.55442114346</v>
      </c>
      <c r="AH500" s="0" t="n">
        <f aca="false">ABS(Y500)</f>
        <v>268.251489342891</v>
      </c>
      <c r="AI500" s="0" t="n">
        <f aca="false">ABS(Z500)</f>
        <v>207.65966644839</v>
      </c>
      <c r="AJ500" s="0" t="n">
        <f aca="false">ABS(AA500)</f>
        <v>301.20551174715</v>
      </c>
      <c r="AK500" s="0" t="n">
        <f aca="false">ABS(AB500)</f>
        <v>327.35656037318</v>
      </c>
      <c r="AL500" s="0" t="n">
        <f aca="false">T500^2</f>
        <v>70929.8177464491</v>
      </c>
      <c r="AM500" s="0" t="n">
        <f aca="false">U500^2</f>
        <v>55514.7394926713</v>
      </c>
      <c r="AN500" s="0" t="n">
        <f aca="false">V500^2</f>
        <v>77919.5724069983</v>
      </c>
      <c r="AO500" s="0" t="n">
        <f aca="false">W500^2</f>
        <v>49940.0608355704</v>
      </c>
      <c r="AP500" s="0" t="n">
        <f aca="false">X500^2</f>
        <v>66850.3886928296</v>
      </c>
      <c r="AQ500" s="0" t="n">
        <f aca="false">Y500^2</f>
        <v>71958.861534679</v>
      </c>
      <c r="AR500" s="0" t="n">
        <f aca="false">Z500^2</f>
        <v>43122.5370694568</v>
      </c>
      <c r="AS500" s="0" t="n">
        <f aca="false">AA500^2</f>
        <v>90724.7603068625</v>
      </c>
      <c r="AT500" s="0" t="n">
        <f aca="false">AB500^2</f>
        <v>107162.31761936</v>
      </c>
      <c r="AU500" s="17" t="n">
        <f aca="false">ABS(T500/$C500)</f>
        <v>0.0607428870827639</v>
      </c>
      <c r="AV500" s="17" t="n">
        <f aca="false">ABS(U500/$C500)</f>
        <v>0.0537384531285522</v>
      </c>
      <c r="AW500" s="17" t="n">
        <f aca="false">ABS(V500/$C500)</f>
        <v>0.0636655196539684</v>
      </c>
      <c r="AX500" s="17" t="n">
        <f aca="false">ABS(W500/$C500)</f>
        <v>0.0509689329341065</v>
      </c>
      <c r="AY500" s="17" t="n">
        <f aca="false">ABS(X500/$C500)</f>
        <v>0.0589702510004317</v>
      </c>
      <c r="AZ500" s="17" t="n">
        <f aca="false">ABS(Y500/$C500)</f>
        <v>0.0611819267596772</v>
      </c>
      <c r="BA500" s="17" t="n">
        <f aca="false">ABS(Z500/$C500)</f>
        <v>0.0473623409685688</v>
      </c>
      <c r="BB500" s="17" t="n">
        <f aca="false">ABS(AA500/$C500)</f>
        <v>0.0686979729524234</v>
      </c>
      <c r="BC500" s="17" t="n">
        <f aca="false">ABS(AB500/$C500)</f>
        <v>0.0746624190237046</v>
      </c>
      <c r="BE500" s="0" t="n">
        <v>4650.81928370853</v>
      </c>
      <c r="BF500" s="0" t="n">
        <v>4620.41545854045</v>
      </c>
      <c r="BG500" s="0" t="n">
        <v>4663.50542084771</v>
      </c>
      <c r="BH500" s="0" t="n">
        <v>4608.39392927173</v>
      </c>
      <c r="BI500" s="0" t="n">
        <v>4643.12488357768</v>
      </c>
      <c r="BJ500" s="0" t="n">
        <v>4652.72500309513</v>
      </c>
      <c r="BK500" s="0" t="n">
        <v>4592.73896096315</v>
      </c>
      <c r="BL500" s="0" t="n">
        <v>4685.3495600391</v>
      </c>
      <c r="BM500" s="0" t="n">
        <v>4711.23915750851</v>
      </c>
      <c r="BN500" s="0" t="n">
        <f aca="false">BE500-$C500</f>
        <v>266.33021070853</v>
      </c>
      <c r="BO500" s="0" t="n">
        <f aca="false">BF500-$C500</f>
        <v>235.926385540451</v>
      </c>
      <c r="BP500" s="0" t="n">
        <f aca="false">BG500-$C500</f>
        <v>279.016347847711</v>
      </c>
      <c r="BQ500" s="0" t="n">
        <f aca="false">BH500-$C500</f>
        <v>223.90485627173</v>
      </c>
      <c r="BR500" s="0" t="n">
        <f aca="false">BI500-$C500</f>
        <v>258.63581057768</v>
      </c>
      <c r="BS500" s="0" t="n">
        <f aca="false">BJ500-$C500</f>
        <v>268.23593009513</v>
      </c>
      <c r="BT500" s="0" t="n">
        <f aca="false">BK500-$C500</f>
        <v>208.24988796315</v>
      </c>
      <c r="BU500" s="0" t="n">
        <f aca="false">BL500-$C500</f>
        <v>300.8604870391</v>
      </c>
      <c r="BV500" s="0" t="n">
        <f aca="false">BM500-$C500</f>
        <v>326.750084508511</v>
      </c>
      <c r="BW500" s="0" t="n">
        <f aca="false">ABS(BN500)</f>
        <v>266.33021070853</v>
      </c>
      <c r="BX500" s="0" t="n">
        <f aca="false">ABS(BO500)</f>
        <v>235.926385540451</v>
      </c>
      <c r="BY500" s="0" t="n">
        <f aca="false">ABS(BP500)</f>
        <v>279.016347847711</v>
      </c>
      <c r="BZ500" s="0" t="n">
        <f aca="false">ABS(BQ500)</f>
        <v>223.90485627173</v>
      </c>
      <c r="CA500" s="0" t="n">
        <f aca="false">ABS(BR500)</f>
        <v>258.63581057768</v>
      </c>
      <c r="CB500" s="0" t="n">
        <f aca="false">ABS(BS500)</f>
        <v>268.23593009513</v>
      </c>
      <c r="CC500" s="0" t="n">
        <f aca="false">ABS(BT500)</f>
        <v>208.24988796315</v>
      </c>
      <c r="CD500" s="0" t="n">
        <f aca="false">ABS(BU500)</f>
        <v>300.8604870391</v>
      </c>
      <c r="CE500" s="0" t="n">
        <f aca="false">ABS(BV500)</f>
        <v>326.750084508511</v>
      </c>
      <c r="CF500" s="0" t="n">
        <f aca="false">BN500^2</f>
        <v>70931.78113605</v>
      </c>
      <c r="CG500" s="0" t="n">
        <f aca="false">BO500^2</f>
        <v>55661.2593941813</v>
      </c>
      <c r="CH500" s="0" t="n">
        <f aca="false">BP500^2</f>
        <v>77850.1223662747</v>
      </c>
      <c r="CI500" s="0" t="n">
        <f aca="false">BQ500^2</f>
        <v>50133.384662064</v>
      </c>
      <c r="CJ500" s="0" t="n">
        <f aca="false">BR500^2</f>
        <v>66892.4825131735</v>
      </c>
      <c r="CK500" s="0" t="n">
        <f aca="false">BS500^2</f>
        <v>71950.5141939996</v>
      </c>
      <c r="CL500" s="0" t="n">
        <f aca="false">BT500^2</f>
        <v>43368.0158366646</v>
      </c>
      <c r="CM500" s="0" t="n">
        <f aca="false">BU500^2</f>
        <v>90517.0326614045</v>
      </c>
      <c r="CN500" s="0" t="n">
        <f aca="false">BV500^2</f>
        <v>106765.617726319</v>
      </c>
      <c r="CO500" s="1" t="n">
        <f aca="false">ABS(BN500/$C500)</f>
        <v>0.0607437277808743</v>
      </c>
      <c r="CP500" s="1" t="n">
        <f aca="false">ABS(BO500/$C500)</f>
        <v>0.0538093222750406</v>
      </c>
      <c r="CQ500" s="1" t="n">
        <f aca="false">ABS(BP500/$C500)</f>
        <v>0.0636371406570298</v>
      </c>
      <c r="CR500" s="1" t="n">
        <f aca="false">ABS(BQ500/$C500)</f>
        <v>0.0510674909992483</v>
      </c>
      <c r="CS500" s="1" t="n">
        <f aca="false">ABS(BR500/$C500)</f>
        <v>0.0589888140377354</v>
      </c>
      <c r="CT500" s="1" t="n">
        <f aca="false">ABS(BS500/$C500)</f>
        <v>0.06117837805708</v>
      </c>
      <c r="CU500" s="1" t="n">
        <f aca="false">ABS(BT500/$C500)</f>
        <v>0.047496956770988</v>
      </c>
      <c r="CV500" s="1" t="n">
        <f aca="false">ABS(BU500/$C500)</f>
        <v>0.0686192808397723</v>
      </c>
      <c r="CW500" s="1" t="n">
        <f aca="false">ABS(BV500/$C500)</f>
        <v>0.0745240959820522</v>
      </c>
    </row>
    <row r="501" customFormat="false" ht="13.8" hidden="false" customHeight="false" outlineLevel="0" collapsed="false">
      <c r="A501" s="0" t="n">
        <f aca="false">A500+1</f>
        <v>496</v>
      </c>
      <c r="B501" s="0" t="n">
        <f aca="false">B500+1/12</f>
        <v>1993.24999999996</v>
      </c>
      <c r="C501" s="0" t="n">
        <v>4362.948513</v>
      </c>
      <c r="E501" s="0" t="n">
        <v>4774.55228690325</v>
      </c>
      <c r="F501" s="0" t="n">
        <f aca="false">E501-C501</f>
        <v>411.60377390325</v>
      </c>
      <c r="G501" s="0" t="n">
        <f aca="false">ABS(F501)</f>
        <v>411.60377390325</v>
      </c>
      <c r="H501" s="0" t="n">
        <f aca="false">F501^2</f>
        <v>169417.666691398</v>
      </c>
      <c r="I501" s="17" t="n">
        <f aca="false">ABS(F501/C501)</f>
        <v>0.0943407360130014</v>
      </c>
      <c r="K501" s="0" t="n">
        <v>4749.14668587567</v>
      </c>
      <c r="L501" s="0" t="n">
        <v>4721.26729000057</v>
      </c>
      <c r="M501" s="0" t="n">
        <v>4747.62548948352</v>
      </c>
      <c r="N501" s="0" t="n">
        <v>4706.5379547788</v>
      </c>
      <c r="O501" s="0" t="n">
        <v>4790.70052812462</v>
      </c>
      <c r="P501" s="0" t="n">
        <v>4712.38749976503</v>
      </c>
      <c r="Q501" s="0" t="n">
        <v>4728.45797779398</v>
      </c>
      <c r="R501" s="0" t="n">
        <v>4773.29322659958</v>
      </c>
      <c r="S501" s="0" t="n">
        <v>4705.54501949814</v>
      </c>
      <c r="T501" s="0" t="n">
        <f aca="false">K501-$C501</f>
        <v>386.19817287567</v>
      </c>
      <c r="U501" s="0" t="n">
        <f aca="false">L501-$C501</f>
        <v>358.31877700057</v>
      </c>
      <c r="V501" s="0" t="n">
        <f aca="false">M501-$C501</f>
        <v>384.67697648352</v>
      </c>
      <c r="W501" s="0" t="n">
        <f aca="false">N501-$C501</f>
        <v>343.589441778799</v>
      </c>
      <c r="X501" s="0" t="n">
        <f aca="false">O501-$C501</f>
        <v>427.75201512462</v>
      </c>
      <c r="Y501" s="0" t="n">
        <f aca="false">P501-$C501</f>
        <v>349.43898676503</v>
      </c>
      <c r="Z501" s="0" t="n">
        <f aca="false">Q501-$C501</f>
        <v>365.50946479398</v>
      </c>
      <c r="AA501" s="0" t="n">
        <f aca="false">R501-$C501</f>
        <v>410.344713599579</v>
      </c>
      <c r="AB501" s="0" t="n">
        <f aca="false">S501-$C501</f>
        <v>342.59650649814</v>
      </c>
      <c r="AC501" s="0" t="n">
        <f aca="false">ABS(T501)</f>
        <v>386.19817287567</v>
      </c>
      <c r="AD501" s="0" t="n">
        <f aca="false">ABS(U501)</f>
        <v>358.31877700057</v>
      </c>
      <c r="AE501" s="0" t="n">
        <f aca="false">ABS(V501)</f>
        <v>384.67697648352</v>
      </c>
      <c r="AF501" s="0" t="n">
        <f aca="false">ABS(W501)</f>
        <v>343.589441778799</v>
      </c>
      <c r="AG501" s="0" t="n">
        <f aca="false">ABS(X501)</f>
        <v>427.75201512462</v>
      </c>
      <c r="AH501" s="0" t="n">
        <f aca="false">ABS(Y501)</f>
        <v>349.43898676503</v>
      </c>
      <c r="AI501" s="0" t="n">
        <f aca="false">ABS(Z501)</f>
        <v>365.50946479398</v>
      </c>
      <c r="AJ501" s="0" t="n">
        <f aca="false">ABS(AA501)</f>
        <v>410.344713599579</v>
      </c>
      <c r="AK501" s="0" t="n">
        <f aca="false">ABS(AB501)</f>
        <v>342.59650649814</v>
      </c>
      <c r="AL501" s="0" t="n">
        <f aca="false">T501^2</f>
        <v>149149.028732506</v>
      </c>
      <c r="AM501" s="0" t="n">
        <f aca="false">U501^2</f>
        <v>128392.345951184</v>
      </c>
      <c r="AN501" s="0" t="n">
        <f aca="false">V501^2</f>
        <v>147976.376236502</v>
      </c>
      <c r="AO501" s="0" t="n">
        <f aca="false">W501^2</f>
        <v>118053.704501867</v>
      </c>
      <c r="AP501" s="0" t="n">
        <f aca="false">X501^2</f>
        <v>182971.786443173</v>
      </c>
      <c r="AQ501" s="0" t="n">
        <f aca="false">Y501^2</f>
        <v>122107.605471371</v>
      </c>
      <c r="AR501" s="0" t="n">
        <f aca="false">Z501^2</f>
        <v>133597.168853981</v>
      </c>
      <c r="AS501" s="0" t="n">
        <f aca="false">AA501^2</f>
        <v>168382.783979121</v>
      </c>
      <c r="AT501" s="0" t="n">
        <f aca="false">AB501^2</f>
        <v>117372.36626473</v>
      </c>
      <c r="AU501" s="17" t="n">
        <f aca="false">ABS(T501/$C501)</f>
        <v>0.0885177012116783</v>
      </c>
      <c r="AV501" s="17" t="n">
        <f aca="false">ABS(U501/$C501)</f>
        <v>0.0821276657134299</v>
      </c>
      <c r="AW501" s="17" t="n">
        <f aca="false">ABS(V501/$C501)</f>
        <v>0.0881690387446293</v>
      </c>
      <c r="AX501" s="17" t="n">
        <f aca="false">ABS(W501/$C501)</f>
        <v>0.0787516608905715</v>
      </c>
      <c r="AY501" s="17" t="n">
        <f aca="false">ABS(X501/$C501)</f>
        <v>0.0980419580588848</v>
      </c>
      <c r="AZ501" s="17" t="n">
        <f aca="false">ABS(Y501/$C501)</f>
        <v>0.0800923929594468</v>
      </c>
      <c r="BA501" s="17" t="n">
        <f aca="false">ABS(Z501/$C501)</f>
        <v>0.0837757914641657</v>
      </c>
      <c r="BB501" s="17" t="n">
        <f aca="false">ABS(AA501/$C501)</f>
        <v>0.0940521558704855</v>
      </c>
      <c r="BC501" s="17" t="n">
        <f aca="false">ABS(AB501/$C501)</f>
        <v>0.0785240773475385</v>
      </c>
      <c r="BE501" s="0" t="n">
        <v>4749.10425960766</v>
      </c>
      <c r="BF501" s="0" t="n">
        <v>4720.90171062389</v>
      </c>
      <c r="BG501" s="0" t="n">
        <v>4747.56543086274</v>
      </c>
      <c r="BH501" s="0" t="n">
        <v>4706.00164607617</v>
      </c>
      <c r="BI501" s="0" t="n">
        <v>4791.1397569599</v>
      </c>
      <c r="BJ501" s="0" t="n">
        <v>4711.9189937743</v>
      </c>
      <c r="BK501" s="0" t="n">
        <v>4728.17574646129</v>
      </c>
      <c r="BL501" s="0" t="n">
        <v>4773.53068551034</v>
      </c>
      <c r="BM501" s="0" t="n">
        <v>4704.99720157472</v>
      </c>
      <c r="BN501" s="0" t="n">
        <f aca="false">BE501-$C501</f>
        <v>386.15574660766</v>
      </c>
      <c r="BO501" s="0" t="n">
        <f aca="false">BF501-$C501</f>
        <v>357.95319762389</v>
      </c>
      <c r="BP501" s="0" t="n">
        <f aca="false">BG501-$C501</f>
        <v>384.61691786274</v>
      </c>
      <c r="BQ501" s="0" t="n">
        <f aca="false">BH501-$C501</f>
        <v>343.05313307617</v>
      </c>
      <c r="BR501" s="0" t="n">
        <f aca="false">BI501-$C501</f>
        <v>428.1912439599</v>
      </c>
      <c r="BS501" s="0" t="n">
        <f aca="false">BJ501-$C501</f>
        <v>348.9704807743</v>
      </c>
      <c r="BT501" s="0" t="n">
        <f aca="false">BK501-$C501</f>
        <v>365.22723346129</v>
      </c>
      <c r="BU501" s="0" t="n">
        <f aca="false">BL501-$C501</f>
        <v>410.58217251034</v>
      </c>
      <c r="BV501" s="0" t="n">
        <f aca="false">BM501-$C501</f>
        <v>342.04868857472</v>
      </c>
      <c r="BW501" s="0" t="n">
        <f aca="false">ABS(BN501)</f>
        <v>386.15574660766</v>
      </c>
      <c r="BX501" s="0" t="n">
        <f aca="false">ABS(BO501)</f>
        <v>357.95319762389</v>
      </c>
      <c r="BY501" s="0" t="n">
        <f aca="false">ABS(BP501)</f>
        <v>384.61691786274</v>
      </c>
      <c r="BZ501" s="0" t="n">
        <f aca="false">ABS(BQ501)</f>
        <v>343.05313307617</v>
      </c>
      <c r="CA501" s="0" t="n">
        <f aca="false">ABS(BR501)</f>
        <v>428.1912439599</v>
      </c>
      <c r="CB501" s="0" t="n">
        <f aca="false">ABS(BS501)</f>
        <v>348.9704807743</v>
      </c>
      <c r="CC501" s="0" t="n">
        <f aca="false">ABS(BT501)</f>
        <v>365.22723346129</v>
      </c>
      <c r="CD501" s="0" t="n">
        <f aca="false">ABS(BU501)</f>
        <v>410.58217251034</v>
      </c>
      <c r="CE501" s="0" t="n">
        <f aca="false">ABS(BV501)</f>
        <v>342.04868857472</v>
      </c>
      <c r="CF501" s="0" t="n">
        <f aca="false">BN501^2</f>
        <v>149116.260638119</v>
      </c>
      <c r="CG501" s="0" t="n">
        <f aca="false">BO501^2</f>
        <v>128130.491689167</v>
      </c>
      <c r="CH501" s="0" t="n">
        <f aca="false">BP501^2</f>
        <v>147930.173506233</v>
      </c>
      <c r="CI501" s="0" t="n">
        <f aca="false">BQ501^2</f>
        <v>117685.452113376</v>
      </c>
      <c r="CJ501" s="0" t="n">
        <f aca="false">BR501^2</f>
        <v>183347.741403927</v>
      </c>
      <c r="CK501" s="0" t="n">
        <f aca="false">BS501^2</f>
        <v>121780.396451846</v>
      </c>
      <c r="CL501" s="0" t="n">
        <f aca="false">BT501^2</f>
        <v>133390.932061788</v>
      </c>
      <c r="CM501" s="0" t="n">
        <f aca="false">BU501^2</f>
        <v>168577.72038331</v>
      </c>
      <c r="CN501" s="0" t="n">
        <f aca="false">BV501^2</f>
        <v>116997.305355685</v>
      </c>
      <c r="CO501" s="1" t="n">
        <f aca="false">ABS(BN501/$C501)</f>
        <v>0.0885079769924069</v>
      </c>
      <c r="CP501" s="1" t="n">
        <f aca="false">ABS(BO501/$C501)</f>
        <v>0.0820438738979659</v>
      </c>
      <c r="CQ501" s="1" t="n">
        <f aca="false">ABS(BP501/$C501)</f>
        <v>0.0881552731407949</v>
      </c>
      <c r="CR501" s="1" t="n">
        <f aca="false">ABS(BQ501/$C501)</f>
        <v>0.0786287374361619</v>
      </c>
      <c r="CS501" s="1" t="n">
        <f aca="false">ABS(BR501/$C501)</f>
        <v>0.0981426305362178</v>
      </c>
      <c r="CT501" s="1" t="n">
        <f aca="false">ABS(BS501/$C501)</f>
        <v>0.0799850100762122</v>
      </c>
      <c r="CU501" s="1" t="n">
        <f aca="false">ABS(BT501/$C501)</f>
        <v>0.0837111032534639</v>
      </c>
      <c r="CV501" s="1" t="n">
        <f aca="false">ABS(BU501/$C501)</f>
        <v>0.0941065821168768</v>
      </c>
      <c r="CW501" s="1" t="n">
        <f aca="false">ABS(BV501/$C501)</f>
        <v>0.0783985159475385</v>
      </c>
    </row>
    <row r="502" customFormat="false" ht="13.8" hidden="false" customHeight="false" outlineLevel="0" collapsed="false">
      <c r="A502" s="0" t="n">
        <f aca="false">A501+1</f>
        <v>497</v>
      </c>
      <c r="B502" s="0" t="n">
        <f aca="false">B501+1/12</f>
        <v>1993.3333333333</v>
      </c>
      <c r="C502" s="0" t="n">
        <v>4462.440425</v>
      </c>
      <c r="E502" s="0" t="n">
        <v>4929.72190245552</v>
      </c>
      <c r="F502" s="0" t="n">
        <f aca="false">E502-C502</f>
        <v>467.281477455525</v>
      </c>
      <c r="G502" s="0" t="n">
        <f aca="false">ABS(F502)</f>
        <v>467.281477455525</v>
      </c>
      <c r="H502" s="0" t="n">
        <f aca="false">F502^2</f>
        <v>218351.979173018</v>
      </c>
      <c r="I502" s="17" t="n">
        <f aca="false">ABS(F502/C502)</f>
        <v>0.104714334075513</v>
      </c>
      <c r="K502" s="0" t="n">
        <v>4818.94764962079</v>
      </c>
      <c r="L502" s="0" t="n">
        <v>4767.51963286943</v>
      </c>
      <c r="M502" s="0" t="n">
        <v>4851.48233015393</v>
      </c>
      <c r="N502" s="0" t="n">
        <v>4826.11246899953</v>
      </c>
      <c r="O502" s="0" t="n">
        <v>4968.24857392245</v>
      </c>
      <c r="P502" s="0" t="n">
        <v>4784.32778541072</v>
      </c>
      <c r="Q502" s="0" t="n">
        <v>4871.24813201782</v>
      </c>
      <c r="R502" s="0" t="n">
        <v>4846.70166145782</v>
      </c>
      <c r="S502" s="0" t="n">
        <v>4819.28889790258</v>
      </c>
      <c r="T502" s="0" t="n">
        <f aca="false">K502-$C502</f>
        <v>356.50722462079</v>
      </c>
      <c r="U502" s="0" t="n">
        <f aca="false">L502-$C502</f>
        <v>305.07920786943</v>
      </c>
      <c r="V502" s="0" t="n">
        <f aca="false">M502-$C502</f>
        <v>389.04190515393</v>
      </c>
      <c r="W502" s="0" t="n">
        <f aca="false">N502-$C502</f>
        <v>363.672043999531</v>
      </c>
      <c r="X502" s="0" t="n">
        <f aca="false">O502-$C502</f>
        <v>505.808148922451</v>
      </c>
      <c r="Y502" s="0" t="n">
        <f aca="false">P502-$C502</f>
        <v>321.88736041072</v>
      </c>
      <c r="Z502" s="0" t="n">
        <f aca="false">Q502-$C502</f>
        <v>408.807707017821</v>
      </c>
      <c r="AA502" s="0" t="n">
        <f aca="false">R502-$C502</f>
        <v>384.26123645782</v>
      </c>
      <c r="AB502" s="0" t="n">
        <f aca="false">S502-$C502</f>
        <v>356.84847290258</v>
      </c>
      <c r="AC502" s="0" t="n">
        <f aca="false">ABS(T502)</f>
        <v>356.50722462079</v>
      </c>
      <c r="AD502" s="0" t="n">
        <f aca="false">ABS(U502)</f>
        <v>305.07920786943</v>
      </c>
      <c r="AE502" s="0" t="n">
        <f aca="false">ABS(V502)</f>
        <v>389.04190515393</v>
      </c>
      <c r="AF502" s="0" t="n">
        <f aca="false">ABS(W502)</f>
        <v>363.672043999531</v>
      </c>
      <c r="AG502" s="0" t="n">
        <f aca="false">ABS(X502)</f>
        <v>505.808148922451</v>
      </c>
      <c r="AH502" s="0" t="n">
        <f aca="false">ABS(Y502)</f>
        <v>321.88736041072</v>
      </c>
      <c r="AI502" s="0" t="n">
        <f aca="false">ABS(Z502)</f>
        <v>408.807707017821</v>
      </c>
      <c r="AJ502" s="0" t="n">
        <f aca="false">ABS(AA502)</f>
        <v>384.26123645782</v>
      </c>
      <c r="AK502" s="0" t="n">
        <f aca="false">ABS(AB502)</f>
        <v>356.84847290258</v>
      </c>
      <c r="AL502" s="0" t="n">
        <f aca="false">T502^2</f>
        <v>127097.401206819</v>
      </c>
      <c r="AM502" s="0" t="n">
        <f aca="false">U502^2</f>
        <v>93073.3230742391</v>
      </c>
      <c r="AN502" s="0" t="n">
        <f aca="false">V502^2</f>
        <v>151353.6039658</v>
      </c>
      <c r="AO502" s="0" t="n">
        <f aca="false">W502^2</f>
        <v>132257.355586797</v>
      </c>
      <c r="AP502" s="0" t="n">
        <f aca="false">X502^2</f>
        <v>255841.883516356</v>
      </c>
      <c r="AQ502" s="0" t="n">
        <f aca="false">Y502^2</f>
        <v>103611.472792181</v>
      </c>
      <c r="AR502" s="0" t="n">
        <f aca="false">Z502^2</f>
        <v>167123.741317168</v>
      </c>
      <c r="AS502" s="0" t="n">
        <f aca="false">AA502^2</f>
        <v>147656.697844093</v>
      </c>
      <c r="AT502" s="0" t="n">
        <f aca="false">AB502^2</f>
        <v>127340.832612904</v>
      </c>
      <c r="AU502" s="17" t="n">
        <f aca="false">ABS(T502/$C502)</f>
        <v>0.0798906406959573</v>
      </c>
      <c r="AV502" s="17" t="n">
        <f aca="false">ABS(U502/$C502)</f>
        <v>0.0683660012938839</v>
      </c>
      <c r="AW502" s="17" t="n">
        <f aca="false">ABS(V502/$C502)</f>
        <v>0.0871814227422274</v>
      </c>
      <c r="AX502" s="17" t="n">
        <f aca="false">ABS(W502/$C502)</f>
        <v>0.0814962238962621</v>
      </c>
      <c r="AY502" s="17" t="n">
        <f aca="false">ABS(X502/$C502)</f>
        <v>0.113347877114225</v>
      </c>
      <c r="AZ502" s="17" t="n">
        <f aca="false">ABS(Y502/$C502)</f>
        <v>0.0721325843606573</v>
      </c>
      <c r="BA502" s="17" t="n">
        <f aca="false">ABS(Z502/$C502)</f>
        <v>0.091610793216992</v>
      </c>
      <c r="BB502" s="17" t="n">
        <f aca="false">ABS(AA502/$C502)</f>
        <v>0.0861101101328025</v>
      </c>
      <c r="BC502" s="17" t="n">
        <f aca="false">ABS(AB502/$C502)</f>
        <v>0.0799671119200611</v>
      </c>
      <c r="BE502" s="0" t="n">
        <v>4818.93545133178</v>
      </c>
      <c r="BF502" s="0" t="n">
        <v>4766.18432546513</v>
      </c>
      <c r="BG502" s="0" t="n">
        <v>4852.30716457773</v>
      </c>
      <c r="BH502" s="0" t="n">
        <v>4826.28460287863</v>
      </c>
      <c r="BI502" s="0" t="n">
        <v>4972.07750010882</v>
      </c>
      <c r="BJ502" s="0" t="n">
        <v>4783.42490805609</v>
      </c>
      <c r="BK502" s="0" t="n">
        <v>4872.58148911601</v>
      </c>
      <c r="BL502" s="0" t="n">
        <v>4847.4035017098</v>
      </c>
      <c r="BM502" s="0" t="n">
        <v>4819.28547904433</v>
      </c>
      <c r="BN502" s="0" t="n">
        <f aca="false">BE502-$C502</f>
        <v>356.495026331781</v>
      </c>
      <c r="BO502" s="0" t="n">
        <f aca="false">BF502-$C502</f>
        <v>303.743900465131</v>
      </c>
      <c r="BP502" s="0" t="n">
        <f aca="false">BG502-$C502</f>
        <v>389.86673957773</v>
      </c>
      <c r="BQ502" s="0" t="n">
        <f aca="false">BH502-$C502</f>
        <v>363.84417787863</v>
      </c>
      <c r="BR502" s="0" t="n">
        <f aca="false">BI502-$C502</f>
        <v>509.63707510882</v>
      </c>
      <c r="BS502" s="0" t="n">
        <f aca="false">BJ502-$C502</f>
        <v>320.984483056091</v>
      </c>
      <c r="BT502" s="0" t="n">
        <f aca="false">BK502-$C502</f>
        <v>410.14106411601</v>
      </c>
      <c r="BU502" s="0" t="n">
        <f aca="false">BL502-$C502</f>
        <v>384.963076709801</v>
      </c>
      <c r="BV502" s="0" t="n">
        <f aca="false">BM502-$C502</f>
        <v>356.84505404433</v>
      </c>
      <c r="BW502" s="0" t="n">
        <f aca="false">ABS(BN502)</f>
        <v>356.495026331781</v>
      </c>
      <c r="BX502" s="0" t="n">
        <f aca="false">ABS(BO502)</f>
        <v>303.743900465131</v>
      </c>
      <c r="BY502" s="0" t="n">
        <f aca="false">ABS(BP502)</f>
        <v>389.86673957773</v>
      </c>
      <c r="BZ502" s="0" t="n">
        <f aca="false">ABS(BQ502)</f>
        <v>363.84417787863</v>
      </c>
      <c r="CA502" s="0" t="n">
        <f aca="false">ABS(BR502)</f>
        <v>509.63707510882</v>
      </c>
      <c r="CB502" s="0" t="n">
        <f aca="false">ABS(BS502)</f>
        <v>320.984483056091</v>
      </c>
      <c r="CC502" s="0" t="n">
        <f aca="false">ABS(BT502)</f>
        <v>410.14106411601</v>
      </c>
      <c r="CD502" s="0" t="n">
        <f aca="false">ABS(BU502)</f>
        <v>384.963076709801</v>
      </c>
      <c r="CE502" s="0" t="n">
        <f aca="false">ABS(BV502)</f>
        <v>356.84505404433</v>
      </c>
      <c r="CF502" s="0" t="n">
        <f aca="false">BN502^2</f>
        <v>127088.703799297</v>
      </c>
      <c r="CG502" s="0" t="n">
        <f aca="false">BO502^2</f>
        <v>92260.3570697711</v>
      </c>
      <c r="CH502" s="0" t="n">
        <f aca="false">BP502^2</f>
        <v>151996.07462897</v>
      </c>
      <c r="CI502" s="0" t="n">
        <f aca="false">BQ502^2</f>
        <v>132382.585776176</v>
      </c>
      <c r="CJ502" s="0" t="n">
        <f aca="false">BR502^2</f>
        <v>259729.948325473</v>
      </c>
      <c r="CK502" s="0" t="n">
        <f aca="false">BS502^2</f>
        <v>103031.038362786</v>
      </c>
      <c r="CL502" s="0" t="n">
        <f aca="false">BT502^2</f>
        <v>168215.692474213</v>
      </c>
      <c r="CM502" s="0" t="n">
        <f aca="false">BU502^2</f>
        <v>148196.570429876</v>
      </c>
      <c r="CN502" s="0" t="n">
        <f aca="false">BV502^2</f>
        <v>127338.392595901</v>
      </c>
      <c r="CO502" s="1" t="n">
        <f aca="false">ABS(BN502/$C502)</f>
        <v>0.079887907149322</v>
      </c>
      <c r="CP502" s="1" t="n">
        <f aca="false">ABS(BO502/$C502)</f>
        <v>0.0680667687491046</v>
      </c>
      <c r="CQ502" s="1" t="n">
        <f aca="false">ABS(BP502/$C502)</f>
        <v>0.0873662620555276</v>
      </c>
      <c r="CR502" s="1" t="n">
        <f aca="false">ABS(BQ502/$C502)</f>
        <v>0.081534797829515</v>
      </c>
      <c r="CS502" s="1" t="n">
        <f aca="false">ABS(BR502/$C502)</f>
        <v>0.114205911243918</v>
      </c>
      <c r="CT502" s="1" t="n">
        <f aca="false">ABS(BS502/$C502)</f>
        <v>0.0719302562019281</v>
      </c>
      <c r="CU502" s="1" t="n">
        <f aca="false">ABS(BT502/$C502)</f>
        <v>0.0919095887125507</v>
      </c>
      <c r="CV502" s="1" t="n">
        <f aca="false">ABS(BU502/$C502)</f>
        <v>0.0862673873589698</v>
      </c>
      <c r="CW502" s="1" t="n">
        <f aca="false">ABS(BV502/$C502)</f>
        <v>0.0799663457791327</v>
      </c>
    </row>
    <row r="503" customFormat="false" ht="13.8" hidden="false" customHeight="false" outlineLevel="0" collapsed="false">
      <c r="A503" s="0" t="n">
        <f aca="false">A502+1</f>
        <v>498</v>
      </c>
      <c r="B503" s="0" t="n">
        <f aca="false">B502+1/12</f>
        <v>1993.41666666663</v>
      </c>
      <c r="C503" s="0" t="n">
        <v>4792.86865</v>
      </c>
      <c r="E503" s="0" t="n">
        <v>4952.96950420654</v>
      </c>
      <c r="F503" s="0" t="n">
        <f aca="false">E503-C503</f>
        <v>160.100854206543</v>
      </c>
      <c r="G503" s="0" t="n">
        <f aca="false">ABS(F503)</f>
        <v>160.100854206543</v>
      </c>
      <c r="H503" s="0" t="n">
        <f aca="false">F503^2</f>
        <v>25632.2835176647</v>
      </c>
      <c r="I503" s="17" t="n">
        <f aca="false">ABS(F503/C503)</f>
        <v>0.0334039728392187</v>
      </c>
      <c r="K503" s="0" t="n">
        <v>4914.33725616051</v>
      </c>
      <c r="L503" s="0" t="n">
        <v>4871.44357574208</v>
      </c>
      <c r="M503" s="0" t="n">
        <v>4940.07759937239</v>
      </c>
      <c r="N503" s="0" t="n">
        <v>4914.86975585876</v>
      </c>
      <c r="O503" s="0" t="n">
        <v>5070.64308051604</v>
      </c>
      <c r="P503" s="0" t="n">
        <v>4917.12779042836</v>
      </c>
      <c r="Q503" s="0" t="n">
        <v>4892.70343803306</v>
      </c>
      <c r="R503" s="0" t="n">
        <v>4940.29504682484</v>
      </c>
      <c r="S503" s="0" t="n">
        <v>4891.23313378628</v>
      </c>
      <c r="T503" s="0" t="n">
        <f aca="false">K503-$C503</f>
        <v>121.46860616051</v>
      </c>
      <c r="U503" s="0" t="n">
        <f aca="false">L503-$C503</f>
        <v>78.5749257420794</v>
      </c>
      <c r="V503" s="0" t="n">
        <f aca="false">M503-$C503</f>
        <v>147.20894937239</v>
      </c>
      <c r="W503" s="0" t="n">
        <f aca="false">N503-$C503</f>
        <v>122.00110585876</v>
      </c>
      <c r="X503" s="0" t="n">
        <f aca="false">O503-$C503</f>
        <v>277.774430516039</v>
      </c>
      <c r="Y503" s="0" t="n">
        <f aca="false">P503-$C503</f>
        <v>124.259140428359</v>
      </c>
      <c r="Z503" s="0" t="n">
        <f aca="false">Q503-$C503</f>
        <v>99.8347880330593</v>
      </c>
      <c r="AA503" s="0" t="n">
        <f aca="false">R503-$C503</f>
        <v>147.42639682484</v>
      </c>
      <c r="AB503" s="0" t="n">
        <f aca="false">S503-$C503</f>
        <v>98.3644837862794</v>
      </c>
      <c r="AC503" s="0" t="n">
        <f aca="false">ABS(T503)</f>
        <v>121.46860616051</v>
      </c>
      <c r="AD503" s="0" t="n">
        <f aca="false">ABS(U503)</f>
        <v>78.5749257420794</v>
      </c>
      <c r="AE503" s="0" t="n">
        <f aca="false">ABS(V503)</f>
        <v>147.20894937239</v>
      </c>
      <c r="AF503" s="0" t="n">
        <f aca="false">ABS(W503)</f>
        <v>122.00110585876</v>
      </c>
      <c r="AG503" s="0" t="n">
        <f aca="false">ABS(X503)</f>
        <v>277.774430516039</v>
      </c>
      <c r="AH503" s="0" t="n">
        <f aca="false">ABS(Y503)</f>
        <v>124.259140428359</v>
      </c>
      <c r="AI503" s="0" t="n">
        <f aca="false">ABS(Z503)</f>
        <v>99.8347880330593</v>
      </c>
      <c r="AJ503" s="0" t="n">
        <f aca="false">ABS(AA503)</f>
        <v>147.42639682484</v>
      </c>
      <c r="AK503" s="0" t="n">
        <f aca="false">ABS(AB503)</f>
        <v>98.3644837862794</v>
      </c>
      <c r="AL503" s="0" t="n">
        <f aca="false">T503^2</f>
        <v>14754.622282577</v>
      </c>
      <c r="AM503" s="0" t="n">
        <f aca="false">U503^2</f>
        <v>6174.01895537329</v>
      </c>
      <c r="AN503" s="0" t="n">
        <f aca="false">V503^2</f>
        <v>21670.4747753228</v>
      </c>
      <c r="AO503" s="0" t="n">
        <f aca="false">W503^2</f>
        <v>14884.2698307603</v>
      </c>
      <c r="AP503" s="0" t="n">
        <f aca="false">X503^2</f>
        <v>77158.6342485101</v>
      </c>
      <c r="AQ503" s="0" t="n">
        <f aca="false">Y503^2</f>
        <v>15440.3339799947</v>
      </c>
      <c r="AR503" s="0" t="n">
        <f aca="false">Z503^2</f>
        <v>9966.98490160589</v>
      </c>
      <c r="AS503" s="0" t="n">
        <f aca="false">AA503^2</f>
        <v>21734.5424807551</v>
      </c>
      <c r="AT503" s="0" t="n">
        <f aca="false">AB503^2</f>
        <v>9675.57167054122</v>
      </c>
      <c r="AU503" s="17" t="n">
        <f aca="false">ABS(T503/$C503)</f>
        <v>0.0253436125691677</v>
      </c>
      <c r="AV503" s="17" t="n">
        <f aca="false">ABS(U503/$C503)</f>
        <v>0.0163941329253994</v>
      </c>
      <c r="AW503" s="17" t="n">
        <f aca="false">ABS(V503/$C503)</f>
        <v>0.030714163087359</v>
      </c>
      <c r="AX503" s="17" t="n">
        <f aca="false">ABS(W503/$C503)</f>
        <v>0.0254547150710587</v>
      </c>
      <c r="AY503" s="17" t="n">
        <f aca="false">ABS(X503/$C503)</f>
        <v>0.0579557778025148</v>
      </c>
      <c r="AZ503" s="17" t="n">
        <f aca="false">ABS(Y503/$C503)</f>
        <v>0.0259258388873976</v>
      </c>
      <c r="BA503" s="17" t="n">
        <f aca="false">ABS(Z503/$C503)</f>
        <v>0.0208298610547275</v>
      </c>
      <c r="BB503" s="17" t="n">
        <f aca="false">ABS(AA503/$C503)</f>
        <v>0.0307595320445178</v>
      </c>
      <c r="BC503" s="17" t="n">
        <f aca="false">ABS(AB503/$C503)</f>
        <v>0.0205230919036931</v>
      </c>
      <c r="BE503" s="0" t="n">
        <v>4915.21244415993</v>
      </c>
      <c r="BF503" s="0" t="n">
        <v>4870.54361426149</v>
      </c>
      <c r="BG503" s="0" t="n">
        <v>4942.01804818464</v>
      </c>
      <c r="BH503" s="0" t="n">
        <v>4915.76698129011</v>
      </c>
      <c r="BI503" s="0" t="n">
        <v>5077.98696507218</v>
      </c>
      <c r="BJ503" s="0" t="n">
        <v>4918.11846433168</v>
      </c>
      <c r="BK503" s="0" t="n">
        <v>4892.68331323524</v>
      </c>
      <c r="BL503" s="0" t="n">
        <v>4942.24449467212</v>
      </c>
      <c r="BM503" s="0" t="n">
        <v>4891.15216063519</v>
      </c>
      <c r="BN503" s="0" t="n">
        <f aca="false">BE503-$C503</f>
        <v>122.34379415993</v>
      </c>
      <c r="BO503" s="0" t="n">
        <f aca="false">BF503-$C503</f>
        <v>77.6749642614896</v>
      </c>
      <c r="BP503" s="0" t="n">
        <f aca="false">BG503-$C503</f>
        <v>149.14939818464</v>
      </c>
      <c r="BQ503" s="0" t="n">
        <f aca="false">BH503-$C503</f>
        <v>122.89833129011</v>
      </c>
      <c r="BR503" s="0" t="n">
        <f aca="false">BI503-$C503</f>
        <v>285.11831507218</v>
      </c>
      <c r="BS503" s="0" t="n">
        <f aca="false">BJ503-$C503</f>
        <v>125.24981433168</v>
      </c>
      <c r="BT503" s="0" t="n">
        <f aca="false">BK503-$C503</f>
        <v>99.81466323524</v>
      </c>
      <c r="BU503" s="0" t="n">
        <f aca="false">BL503-$C503</f>
        <v>149.375844672119</v>
      </c>
      <c r="BV503" s="0" t="n">
        <f aca="false">BM503-$C503</f>
        <v>98.2835106351895</v>
      </c>
      <c r="BW503" s="0" t="n">
        <f aca="false">ABS(BN503)</f>
        <v>122.34379415993</v>
      </c>
      <c r="BX503" s="0" t="n">
        <f aca="false">ABS(BO503)</f>
        <v>77.6749642614896</v>
      </c>
      <c r="BY503" s="0" t="n">
        <f aca="false">ABS(BP503)</f>
        <v>149.14939818464</v>
      </c>
      <c r="BZ503" s="0" t="n">
        <f aca="false">ABS(BQ503)</f>
        <v>122.89833129011</v>
      </c>
      <c r="CA503" s="0" t="n">
        <f aca="false">ABS(BR503)</f>
        <v>285.11831507218</v>
      </c>
      <c r="CB503" s="0" t="n">
        <f aca="false">ABS(BS503)</f>
        <v>125.24981433168</v>
      </c>
      <c r="CC503" s="0" t="n">
        <f aca="false">ABS(BT503)</f>
        <v>99.81466323524</v>
      </c>
      <c r="CD503" s="0" t="n">
        <f aca="false">ABS(BU503)</f>
        <v>149.375844672119</v>
      </c>
      <c r="CE503" s="0" t="n">
        <f aca="false">ABS(BV503)</f>
        <v>98.2835106351895</v>
      </c>
      <c r="CF503" s="0" t="n">
        <f aca="false">BN503^2</f>
        <v>14968.0039694472</v>
      </c>
      <c r="CG503" s="0" t="n">
        <f aca="false">BO503^2</f>
        <v>6033.40007302368</v>
      </c>
      <c r="CH503" s="0" t="n">
        <f aca="false">BP503^2</f>
        <v>22245.5429788402</v>
      </c>
      <c r="CI503" s="0" t="n">
        <f aca="false">BQ503^2</f>
        <v>15103.9998338936</v>
      </c>
      <c r="CJ503" s="0" t="n">
        <f aca="false">BR503^2</f>
        <v>81292.4535895989</v>
      </c>
      <c r="CK503" s="0" t="n">
        <f aca="false">BS503^2</f>
        <v>15687.5159901203</v>
      </c>
      <c r="CL503" s="0" t="n">
        <f aca="false">BT503^2</f>
        <v>9962.96699676437</v>
      </c>
      <c r="CM503" s="0" t="n">
        <f aca="false">BU503^2</f>
        <v>22313.1429715092</v>
      </c>
      <c r="CN503" s="0" t="n">
        <f aca="false">BV503^2</f>
        <v>9659.6484627774</v>
      </c>
      <c r="CO503" s="1" t="n">
        <f aca="false">ABS(BN503/$C503)</f>
        <v>0.0255262146939766</v>
      </c>
      <c r="CP503" s="1" t="n">
        <f aca="false">ABS(BO503/$C503)</f>
        <v>0.0162063619793732</v>
      </c>
      <c r="CQ503" s="1" t="n">
        <f aca="false">ABS(BP503/$C503)</f>
        <v>0.0311190247587194</v>
      </c>
      <c r="CR503" s="1" t="n">
        <f aca="false">ABS(BQ503/$C503)</f>
        <v>0.0256419151587035</v>
      </c>
      <c r="CS503" s="1" t="n">
        <f aca="false">ABS(BR503/$C503)</f>
        <v>0.0594880302159292</v>
      </c>
      <c r="CT503" s="1" t="n">
        <f aca="false">ABS(BS503/$C503)</f>
        <v>0.026132536373948</v>
      </c>
      <c r="CU503" s="1" t="n">
        <f aca="false">ABS(BT503/$C503)</f>
        <v>0.0208256621502114</v>
      </c>
      <c r="CV503" s="1" t="n">
        <f aca="false">ABS(BU503/$C503)</f>
        <v>0.031166271304372</v>
      </c>
      <c r="CW503" s="1" t="n">
        <f aca="false">ABS(BV503/$C503)</f>
        <v>0.0205061973970827</v>
      </c>
    </row>
    <row r="504" customFormat="false" ht="13.8" hidden="false" customHeight="false" outlineLevel="0" collapsed="false">
      <c r="A504" s="0" t="n">
        <f aca="false">A503+1</f>
        <v>499</v>
      </c>
      <c r="B504" s="0" t="n">
        <f aca="false">B503+1/12</f>
        <v>1993.49999999996</v>
      </c>
      <c r="C504" s="0" t="n">
        <v>4730.059379</v>
      </c>
      <c r="E504" s="0" t="n">
        <v>4817.76112306701</v>
      </c>
      <c r="F504" s="0" t="n">
        <f aca="false">E504-C504</f>
        <v>87.7017440670115</v>
      </c>
      <c r="G504" s="0" t="n">
        <f aca="false">ABS(F504)</f>
        <v>87.7017440670115</v>
      </c>
      <c r="H504" s="0" t="n">
        <f aca="false">F504^2</f>
        <v>7691.59591239559</v>
      </c>
      <c r="I504" s="17" t="n">
        <f aca="false">ABS(F504/C504)</f>
        <v>0.0185413621774771</v>
      </c>
      <c r="K504" s="0" t="n">
        <v>4773.49687930044</v>
      </c>
      <c r="L504" s="0" t="n">
        <v>4791.22051848712</v>
      </c>
      <c r="M504" s="0" t="n">
        <v>4767.77882068939</v>
      </c>
      <c r="N504" s="0" t="n">
        <v>4761.85675504421</v>
      </c>
      <c r="O504" s="0" t="n">
        <v>4822.80733350571</v>
      </c>
      <c r="P504" s="0" t="n">
        <v>4805.00124347566</v>
      </c>
      <c r="Q504" s="0" t="n">
        <v>4839.79132452787</v>
      </c>
      <c r="R504" s="0" t="n">
        <v>4820.3757046351</v>
      </c>
      <c r="S504" s="0" t="n">
        <v>4727.68576997547</v>
      </c>
      <c r="T504" s="0" t="n">
        <f aca="false">K504-$C504</f>
        <v>43.4375003004398</v>
      </c>
      <c r="U504" s="0" t="n">
        <f aca="false">L504-$C504</f>
        <v>61.1611394871197</v>
      </c>
      <c r="V504" s="0" t="n">
        <f aca="false">M504-$C504</f>
        <v>37.7194416893899</v>
      </c>
      <c r="W504" s="0" t="n">
        <f aca="false">N504-$C504</f>
        <v>31.7973760442101</v>
      </c>
      <c r="X504" s="0" t="n">
        <f aca="false">O504-$C504</f>
        <v>92.7479545057095</v>
      </c>
      <c r="Y504" s="0" t="n">
        <f aca="false">P504-$C504</f>
        <v>74.9418644756597</v>
      </c>
      <c r="Z504" s="0" t="n">
        <f aca="false">Q504-$C504</f>
        <v>109.731945527869</v>
      </c>
      <c r="AA504" s="0" t="n">
        <f aca="false">R504-$C504</f>
        <v>90.3163256350999</v>
      </c>
      <c r="AB504" s="0" t="n">
        <f aca="false">S504-$C504</f>
        <v>-2.3736090245302</v>
      </c>
      <c r="AC504" s="0" t="n">
        <f aca="false">ABS(T504)</f>
        <v>43.4375003004398</v>
      </c>
      <c r="AD504" s="0" t="n">
        <f aca="false">ABS(U504)</f>
        <v>61.1611394871197</v>
      </c>
      <c r="AE504" s="0" t="n">
        <f aca="false">ABS(V504)</f>
        <v>37.7194416893899</v>
      </c>
      <c r="AF504" s="0" t="n">
        <f aca="false">ABS(W504)</f>
        <v>31.7973760442101</v>
      </c>
      <c r="AG504" s="0" t="n">
        <f aca="false">ABS(X504)</f>
        <v>92.7479545057095</v>
      </c>
      <c r="AH504" s="0" t="n">
        <f aca="false">ABS(Y504)</f>
        <v>74.9418644756597</v>
      </c>
      <c r="AI504" s="0" t="n">
        <f aca="false">ABS(Z504)</f>
        <v>109.731945527869</v>
      </c>
      <c r="AJ504" s="0" t="n">
        <f aca="false">ABS(AA504)</f>
        <v>90.3163256350999</v>
      </c>
      <c r="AK504" s="0" t="n">
        <f aca="false">ABS(AB504)</f>
        <v>2.3736090245302</v>
      </c>
      <c r="AL504" s="0" t="n">
        <f aca="false">T504^2</f>
        <v>1886.8164323507</v>
      </c>
      <c r="AM504" s="0" t="n">
        <f aca="false">U504^2</f>
        <v>3740.68498336292</v>
      </c>
      <c r="AN504" s="0" t="n">
        <f aca="false">V504^2</f>
        <v>1422.75628135928</v>
      </c>
      <c r="AO504" s="0" t="n">
        <f aca="false">W504^2</f>
        <v>1011.0731232969</v>
      </c>
      <c r="AP504" s="0" t="n">
        <f aca="false">X504^2</f>
        <v>8602.18306499315</v>
      </c>
      <c r="AQ504" s="0" t="n">
        <f aca="false">Y504^2</f>
        <v>5616.28305108815</v>
      </c>
      <c r="AR504" s="0" t="n">
        <f aca="false">Z504^2</f>
        <v>12041.0998693313</v>
      </c>
      <c r="AS504" s="0" t="n">
        <f aca="false">AA504^2</f>
        <v>8157.03867622541</v>
      </c>
      <c r="AT504" s="0" t="n">
        <f aca="false">AB504^2</f>
        <v>5.63401980133119</v>
      </c>
      <c r="AU504" s="17" t="n">
        <f aca="false">ABS(T504/$C504)</f>
        <v>0.00918328858476679</v>
      </c>
      <c r="AV504" s="17" t="n">
        <f aca="false">ABS(U504/$C504)</f>
        <v>0.0129303111412631</v>
      </c>
      <c r="AW504" s="17" t="n">
        <f aca="false">ABS(V504/$C504)</f>
        <v>0.00797441187669917</v>
      </c>
      <c r="AX504" s="17" t="n">
        <f aca="false">ABS(W504/$C504)</f>
        <v>0.00672240525888123</v>
      </c>
      <c r="AY504" s="17" t="n">
        <f aca="false">ABS(X504/$C504)</f>
        <v>0.0196082008859089</v>
      </c>
      <c r="AZ504" s="17" t="n">
        <f aca="false">ABS(Y504/$C504)</f>
        <v>0.0158437470802964</v>
      </c>
      <c r="BA504" s="17" t="n">
        <f aca="false">ABS(Z504/$C504)</f>
        <v>0.023198851586313</v>
      </c>
      <c r="BB504" s="17" t="n">
        <f aca="false">ABS(AA504/$C504)</f>
        <v>0.0190941208975254</v>
      </c>
      <c r="BC504" s="17" t="n">
        <f aca="false">ABS(AB504/$C504)</f>
        <v>0.000501813790133014</v>
      </c>
      <c r="BE504" s="0" t="n">
        <v>4773.4015326355</v>
      </c>
      <c r="BF504" s="0" t="n">
        <v>4791.42752359298</v>
      </c>
      <c r="BG504" s="0" t="n">
        <v>4767.58592830439</v>
      </c>
      <c r="BH504" s="0" t="n">
        <v>4761.5628367347</v>
      </c>
      <c r="BI504" s="0" t="n">
        <v>4823.55318559181</v>
      </c>
      <c r="BJ504" s="0" t="n">
        <v>4805.44333724243</v>
      </c>
      <c r="BK504" s="0" t="n">
        <v>4840.82691055103</v>
      </c>
      <c r="BL504" s="0" t="n">
        <v>4821.0800749867</v>
      </c>
      <c r="BM504" s="0" t="n">
        <v>4726.80892071502</v>
      </c>
      <c r="BN504" s="0" t="n">
        <f aca="false">BE504-$C504</f>
        <v>43.3421536354999</v>
      </c>
      <c r="BO504" s="0" t="n">
        <f aca="false">BF504-$C504</f>
        <v>61.3681445929797</v>
      </c>
      <c r="BP504" s="0" t="n">
        <f aca="false">BG504-$C504</f>
        <v>37.5265493043898</v>
      </c>
      <c r="BQ504" s="0" t="n">
        <f aca="false">BH504-$C504</f>
        <v>31.5034577346996</v>
      </c>
      <c r="BR504" s="0" t="n">
        <f aca="false">BI504-$C504</f>
        <v>93.4938065918095</v>
      </c>
      <c r="BS504" s="0" t="n">
        <f aca="false">BJ504-$C504</f>
        <v>75.3839582424298</v>
      </c>
      <c r="BT504" s="0" t="n">
        <f aca="false">BK504-$C504</f>
        <v>110.76753155103</v>
      </c>
      <c r="BU504" s="0" t="n">
        <f aca="false">BL504-$C504</f>
        <v>91.0206959867</v>
      </c>
      <c r="BV504" s="0" t="n">
        <f aca="false">BM504-$C504</f>
        <v>-3.2504582849806</v>
      </c>
      <c r="BW504" s="0" t="n">
        <f aca="false">ABS(BN504)</f>
        <v>43.3421536354999</v>
      </c>
      <c r="BX504" s="0" t="n">
        <f aca="false">ABS(BO504)</f>
        <v>61.3681445929797</v>
      </c>
      <c r="BY504" s="0" t="n">
        <f aca="false">ABS(BP504)</f>
        <v>37.5265493043898</v>
      </c>
      <c r="BZ504" s="0" t="n">
        <f aca="false">ABS(BQ504)</f>
        <v>31.5034577346996</v>
      </c>
      <c r="CA504" s="0" t="n">
        <f aca="false">ABS(BR504)</f>
        <v>93.4938065918095</v>
      </c>
      <c r="CB504" s="0" t="n">
        <f aca="false">ABS(BS504)</f>
        <v>75.3839582424298</v>
      </c>
      <c r="CC504" s="0" t="n">
        <f aca="false">ABS(BT504)</f>
        <v>110.76753155103</v>
      </c>
      <c r="CD504" s="0" t="n">
        <f aca="false">ABS(BU504)</f>
        <v>91.0206959867</v>
      </c>
      <c r="CE504" s="0" t="n">
        <f aca="false">ABS(BV504)</f>
        <v>3.2504582849806</v>
      </c>
      <c r="CF504" s="0" t="n">
        <f aca="false">BN504^2</f>
        <v>1878.54228176328</v>
      </c>
      <c r="CG504" s="0" t="n">
        <f aca="false">BO504^2</f>
        <v>3766.04917078486</v>
      </c>
      <c r="CH504" s="0" t="n">
        <f aca="false">BP504^2</f>
        <v>1408.2419026948</v>
      </c>
      <c r="CI504" s="0" t="n">
        <f aca="false">BQ504^2</f>
        <v>992.467849242006</v>
      </c>
      <c r="CJ504" s="0" t="n">
        <f aca="false">BR504^2</f>
        <v>8741.09187102668</v>
      </c>
      <c r="CK504" s="0" t="n">
        <f aca="false">BS504^2</f>
        <v>5682.7411602964</v>
      </c>
      <c r="CL504" s="0" t="n">
        <f aca="false">BT504^2</f>
        <v>12269.4460459083</v>
      </c>
      <c r="CM504" s="0" t="n">
        <f aca="false">BU504^2</f>
        <v>8284.76709790327</v>
      </c>
      <c r="CN504" s="0" t="n">
        <f aca="false">BV504^2</f>
        <v>10.565479062399</v>
      </c>
      <c r="CO504" s="1" t="n">
        <f aca="false">ABS(BN504/$C504)</f>
        <v>0.00916313098053814</v>
      </c>
      <c r="CP504" s="1" t="n">
        <f aca="false">ABS(BO504/$C504)</f>
        <v>0.0129740748848599</v>
      </c>
      <c r="CQ504" s="1" t="n">
        <f aca="false">ABS(BP504/$C504)</f>
        <v>0.0079336317575623</v>
      </c>
      <c r="CR504" s="1" t="n">
        <f aca="false">ABS(BQ504/$C504)</f>
        <v>0.00666026686146166</v>
      </c>
      <c r="CS504" s="1" t="n">
        <f aca="false">ABS(BR504/$C504)</f>
        <v>0.0197658843368633</v>
      </c>
      <c r="CT504" s="1" t="n">
        <f aca="false">ABS(BS504/$C504)</f>
        <v>0.0159372118196045</v>
      </c>
      <c r="CU504" s="1" t="n">
        <f aca="false">ABS(BT504/$C504)</f>
        <v>0.0234177888004543</v>
      </c>
      <c r="CV504" s="1" t="n">
        <f aca="false">ABS(BU504/$C504)</f>
        <v>0.0192430345358462</v>
      </c>
      <c r="CW504" s="1" t="n">
        <f aca="false">ABS(BV504/$C504)</f>
        <v>0.000687191856282318</v>
      </c>
    </row>
    <row r="505" customFormat="false" ht="13.8" hidden="false" customHeight="false" outlineLevel="0" collapsed="false">
      <c r="A505" s="0" t="n">
        <f aca="false">A504+1</f>
        <v>500</v>
      </c>
      <c r="B505" s="0" t="n">
        <f aca="false">B504+1/12</f>
        <v>1993.5833333333</v>
      </c>
      <c r="C505" s="0" t="n">
        <v>4366.792828</v>
      </c>
      <c r="E505" s="0" t="n">
        <v>4711.90904640235</v>
      </c>
      <c r="F505" s="0" t="n">
        <f aca="false">E505-C505</f>
        <v>345.116218402352</v>
      </c>
      <c r="G505" s="0" t="n">
        <f aca="false">ABS(F505)</f>
        <v>345.116218402352</v>
      </c>
      <c r="H505" s="0" t="n">
        <f aca="false">F505^2</f>
        <v>119105.20420434</v>
      </c>
      <c r="I505" s="17" t="n">
        <f aca="false">ABS(F505/C505)</f>
        <v>0.0790319651047921</v>
      </c>
      <c r="K505" s="0" t="n">
        <v>4817.13110705769</v>
      </c>
      <c r="L505" s="0" t="n">
        <v>4832.96570087304</v>
      </c>
      <c r="M505" s="0" t="n">
        <v>4808.51867954019</v>
      </c>
      <c r="N505" s="0" t="n">
        <v>4772.16964115664</v>
      </c>
      <c r="O505" s="0" t="n">
        <v>4905.73766759616</v>
      </c>
      <c r="P505" s="0" t="n">
        <v>4771.19662051404</v>
      </c>
      <c r="Q505" s="0" t="n">
        <v>4795.58727673827</v>
      </c>
      <c r="R505" s="0" t="n">
        <v>4802.91390031307</v>
      </c>
      <c r="S505" s="0" t="n">
        <v>4809.62834304935</v>
      </c>
      <c r="T505" s="0" t="n">
        <f aca="false">K505-$C505</f>
        <v>450.338279057691</v>
      </c>
      <c r="U505" s="0" t="n">
        <f aca="false">L505-$C505</f>
        <v>466.17287287304</v>
      </c>
      <c r="V505" s="0" t="n">
        <f aca="false">M505-$C505</f>
        <v>441.72585154019</v>
      </c>
      <c r="W505" s="0" t="n">
        <f aca="false">N505-$C505</f>
        <v>405.37681315664</v>
      </c>
      <c r="X505" s="0" t="n">
        <f aca="false">O505-$C505</f>
        <v>538.94483959616</v>
      </c>
      <c r="Y505" s="0" t="n">
        <f aca="false">P505-$C505</f>
        <v>404.40379251404</v>
      </c>
      <c r="Z505" s="0" t="n">
        <f aca="false">Q505-$C505</f>
        <v>428.79444873827</v>
      </c>
      <c r="AA505" s="0" t="n">
        <f aca="false">R505-$C505</f>
        <v>436.121072313071</v>
      </c>
      <c r="AB505" s="0" t="n">
        <f aca="false">S505-$C505</f>
        <v>442.835515049351</v>
      </c>
      <c r="AC505" s="0" t="n">
        <f aca="false">ABS(T505)</f>
        <v>450.338279057691</v>
      </c>
      <c r="AD505" s="0" t="n">
        <f aca="false">ABS(U505)</f>
        <v>466.17287287304</v>
      </c>
      <c r="AE505" s="0" t="n">
        <f aca="false">ABS(V505)</f>
        <v>441.72585154019</v>
      </c>
      <c r="AF505" s="0" t="n">
        <f aca="false">ABS(W505)</f>
        <v>405.37681315664</v>
      </c>
      <c r="AG505" s="0" t="n">
        <f aca="false">ABS(X505)</f>
        <v>538.94483959616</v>
      </c>
      <c r="AH505" s="0" t="n">
        <f aca="false">ABS(Y505)</f>
        <v>404.40379251404</v>
      </c>
      <c r="AI505" s="0" t="n">
        <f aca="false">ABS(Z505)</f>
        <v>428.79444873827</v>
      </c>
      <c r="AJ505" s="0" t="n">
        <f aca="false">ABS(AA505)</f>
        <v>436.121072313071</v>
      </c>
      <c r="AK505" s="0" t="n">
        <f aca="false">ABS(AB505)</f>
        <v>442.835515049351</v>
      </c>
      <c r="AL505" s="0" t="n">
        <f aca="false">T505^2</f>
        <v>202804.565584642</v>
      </c>
      <c r="AM505" s="0" t="n">
        <f aca="false">U505^2</f>
        <v>217317.147402704</v>
      </c>
      <c r="AN505" s="0" t="n">
        <f aca="false">V505^2</f>
        <v>195121.727918906</v>
      </c>
      <c r="AO505" s="0" t="n">
        <f aca="false">W505^2</f>
        <v>164330.360645034</v>
      </c>
      <c r="AP505" s="0" t="n">
        <f aca="false">X505^2</f>
        <v>290461.54012733</v>
      </c>
      <c r="AQ505" s="0" t="n">
        <f aca="false">Y505^2</f>
        <v>163542.427399739</v>
      </c>
      <c r="AR505" s="0" t="n">
        <f aca="false">Z505^2</f>
        <v>183864.679268757</v>
      </c>
      <c r="AS505" s="0" t="n">
        <f aca="false">AA505^2</f>
        <v>190201.589715503</v>
      </c>
      <c r="AT505" s="0" t="n">
        <f aca="false">AB505^2</f>
        <v>196103.293389024</v>
      </c>
      <c r="AU505" s="17" t="n">
        <f aca="false">ABS(T505/$C505)</f>
        <v>0.103127924038463</v>
      </c>
      <c r="AV505" s="17" t="n">
        <f aca="false">ABS(U505/$C505)</f>
        <v>0.106754062130891</v>
      </c>
      <c r="AW505" s="17" t="n">
        <f aca="false">ABS(V505/$C505)</f>
        <v>0.101155669375435</v>
      </c>
      <c r="AX505" s="17" t="n">
        <f aca="false">ABS(W505/$C505)</f>
        <v>0.0928317026073123</v>
      </c>
      <c r="AY505" s="17" t="n">
        <f aca="false">ABS(X505/$C505)</f>
        <v>0.123418916542234</v>
      </c>
      <c r="AZ505" s="17" t="n">
        <f aca="false">ABS(Y505/$C505)</f>
        <v>0.0926088798902919</v>
      </c>
      <c r="BA505" s="17" t="n">
        <f aca="false">ABS(Z505/$C505)</f>
        <v>0.0981943649785325</v>
      </c>
      <c r="BB505" s="17" t="n">
        <f aca="false">ABS(AA505/$C505)</f>
        <v>0.0998721692306194</v>
      </c>
      <c r="BC505" s="17" t="n">
        <f aca="false">ABS(AB505/$C505)</f>
        <v>0.101409783447906</v>
      </c>
      <c r="BE505" s="0" t="n">
        <v>4817.41371615251</v>
      </c>
      <c r="BF505" s="0" t="n">
        <v>4833.60352447834</v>
      </c>
      <c r="BG505" s="0" t="n">
        <v>4808.60808764355</v>
      </c>
      <c r="BH505" s="0" t="n">
        <v>4771.44363801384</v>
      </c>
      <c r="BI505" s="0" t="n">
        <v>4908.00797125348</v>
      </c>
      <c r="BJ505" s="0" t="n">
        <v>4770.44878977936</v>
      </c>
      <c r="BK505" s="0" t="n">
        <v>4795.38659707749</v>
      </c>
      <c r="BL505" s="0" t="n">
        <v>4802.87757744203</v>
      </c>
      <c r="BM505" s="0" t="n">
        <v>4809.74264402869</v>
      </c>
      <c r="BN505" s="0" t="n">
        <f aca="false">BE505-$C505</f>
        <v>450.62088815251</v>
      </c>
      <c r="BO505" s="0" t="n">
        <f aca="false">BF505-$C505</f>
        <v>466.81069647834</v>
      </c>
      <c r="BP505" s="0" t="n">
        <f aca="false">BG505-$C505</f>
        <v>441.81525964355</v>
      </c>
      <c r="BQ505" s="0" t="n">
        <f aca="false">BH505-$C505</f>
        <v>404.650810013841</v>
      </c>
      <c r="BR505" s="0" t="n">
        <f aca="false">BI505-$C505</f>
        <v>541.21514325348</v>
      </c>
      <c r="BS505" s="0" t="n">
        <f aca="false">BJ505-$C505</f>
        <v>403.65596177936</v>
      </c>
      <c r="BT505" s="0" t="n">
        <f aca="false">BK505-$C505</f>
        <v>428.59376907749</v>
      </c>
      <c r="BU505" s="0" t="n">
        <f aca="false">BL505-$C505</f>
        <v>436.08474944203</v>
      </c>
      <c r="BV505" s="0" t="n">
        <f aca="false">BM505-$C505</f>
        <v>442.94981602869</v>
      </c>
      <c r="BW505" s="0" t="n">
        <f aca="false">ABS(BN505)</f>
        <v>450.62088815251</v>
      </c>
      <c r="BX505" s="0" t="n">
        <f aca="false">ABS(BO505)</f>
        <v>466.81069647834</v>
      </c>
      <c r="BY505" s="0" t="n">
        <f aca="false">ABS(BP505)</f>
        <v>441.81525964355</v>
      </c>
      <c r="BZ505" s="0" t="n">
        <f aca="false">ABS(BQ505)</f>
        <v>404.650810013841</v>
      </c>
      <c r="CA505" s="0" t="n">
        <f aca="false">ABS(BR505)</f>
        <v>541.21514325348</v>
      </c>
      <c r="CB505" s="0" t="n">
        <f aca="false">ABS(BS505)</f>
        <v>403.65596177936</v>
      </c>
      <c r="CC505" s="0" t="n">
        <f aca="false">ABS(BT505)</f>
        <v>428.59376907749</v>
      </c>
      <c r="CD505" s="0" t="n">
        <f aca="false">ABS(BU505)</f>
        <v>436.08474944203</v>
      </c>
      <c r="CE505" s="0" t="n">
        <f aca="false">ABS(BV505)</f>
        <v>442.94981602869</v>
      </c>
      <c r="CF505" s="0" t="n">
        <f aca="false">BN505^2</f>
        <v>203059.184839357</v>
      </c>
      <c r="CG505" s="0" t="n">
        <f aca="false">BO505^2</f>
        <v>217912.226346593</v>
      </c>
      <c r="CH505" s="0" t="n">
        <f aca="false">BP505^2</f>
        <v>195200.723653898</v>
      </c>
      <c r="CI505" s="0" t="n">
        <f aca="false">BQ505^2</f>
        <v>163742.278044857</v>
      </c>
      <c r="CJ505" s="0" t="n">
        <f aca="false">BR505^2</f>
        <v>292913.831286885</v>
      </c>
      <c r="CK505" s="0" t="n">
        <f aca="false">BS505^2</f>
        <v>162938.13548002</v>
      </c>
      <c r="CL505" s="0" t="n">
        <f aca="false">BT505^2</f>
        <v>183692.618892049</v>
      </c>
      <c r="CM505" s="0" t="n">
        <f aca="false">BU505^2</f>
        <v>190169.908695918</v>
      </c>
      <c r="CN505" s="0" t="n">
        <f aca="false">BV505^2</f>
        <v>196204.539519851</v>
      </c>
      <c r="CO505" s="1" t="n">
        <f aca="false">ABS(BN505/$C505)</f>
        <v>0.103192641808678</v>
      </c>
      <c r="CP505" s="1" t="n">
        <f aca="false">ABS(BO505/$C505)</f>
        <v>0.10690012438537</v>
      </c>
      <c r="CQ505" s="1" t="n">
        <f aca="false">ABS(BP505/$C505)</f>
        <v>0.101176143922061</v>
      </c>
      <c r="CR505" s="1" t="n">
        <f aca="false">ABS(BQ505/$C505)</f>
        <v>0.09266544714904</v>
      </c>
      <c r="CS505" s="1" t="n">
        <f aca="false">ABS(BR505/$C505)</f>
        <v>0.123938818389367</v>
      </c>
      <c r="CT505" s="1" t="n">
        <f aca="false">ABS(BS505/$C505)</f>
        <v>0.0924376258912734</v>
      </c>
      <c r="CU505" s="1" t="n">
        <f aca="false">ABS(BT505/$C505)</f>
        <v>0.0981484091320602</v>
      </c>
      <c r="CV505" s="1" t="n">
        <f aca="false">ABS(BU505/$C505)</f>
        <v>0.0998638512561993</v>
      </c>
      <c r="CW505" s="1" t="n">
        <f aca="false">ABS(BV505/$C505)</f>
        <v>0.101435958488455</v>
      </c>
    </row>
    <row r="506" customFormat="false" ht="13.8" hidden="false" customHeight="false" outlineLevel="0" collapsed="false">
      <c r="A506" s="0" t="n">
        <f aca="false">A505+1</f>
        <v>501</v>
      </c>
      <c r="B506" s="0" t="n">
        <f aca="false">B505+1/12</f>
        <v>1993.66666666663</v>
      </c>
      <c r="C506" s="0" t="n">
        <v>4573.827643</v>
      </c>
      <c r="E506" s="0" t="n">
        <v>4827.44196822415</v>
      </c>
      <c r="F506" s="0" t="n">
        <f aca="false">E506-C506</f>
        <v>253.614325224151</v>
      </c>
      <c r="G506" s="0" t="n">
        <f aca="false">ABS(F506)</f>
        <v>253.614325224151</v>
      </c>
      <c r="H506" s="0" t="n">
        <f aca="false">F506^2</f>
        <v>64320.2259589014</v>
      </c>
      <c r="I506" s="17" t="n">
        <f aca="false">ABS(F506/C506)</f>
        <v>0.0554490341612007</v>
      </c>
      <c r="K506" s="0" t="n">
        <v>4848.76907327251</v>
      </c>
      <c r="L506" s="0" t="n">
        <v>4849.49757423526</v>
      </c>
      <c r="M506" s="0" t="n">
        <v>4850.41698404067</v>
      </c>
      <c r="N506" s="0" t="n">
        <v>4870.25536325593</v>
      </c>
      <c r="O506" s="0" t="n">
        <v>4966.77664489773</v>
      </c>
      <c r="P506" s="0" t="n">
        <v>4825.75074544652</v>
      </c>
      <c r="Q506" s="0" t="n">
        <v>4804.77203486642</v>
      </c>
      <c r="R506" s="0" t="n">
        <v>4889.38383220979</v>
      </c>
      <c r="S506" s="0" t="n">
        <v>4883.66775109076</v>
      </c>
      <c r="T506" s="0" t="n">
        <f aca="false">K506-$C506</f>
        <v>274.94143027251</v>
      </c>
      <c r="U506" s="0" t="n">
        <f aca="false">L506-$C506</f>
        <v>275.66993123526</v>
      </c>
      <c r="V506" s="0" t="n">
        <f aca="false">M506-$C506</f>
        <v>276.589341040671</v>
      </c>
      <c r="W506" s="0" t="n">
        <f aca="false">N506-$C506</f>
        <v>296.427720255931</v>
      </c>
      <c r="X506" s="0" t="n">
        <f aca="false">O506-$C506</f>
        <v>392.94900189773</v>
      </c>
      <c r="Y506" s="0" t="n">
        <f aca="false">P506-$C506</f>
        <v>251.923102446521</v>
      </c>
      <c r="Z506" s="0" t="n">
        <f aca="false">Q506-$C506</f>
        <v>230.94439186642</v>
      </c>
      <c r="AA506" s="0" t="n">
        <f aca="false">R506-$C506</f>
        <v>315.55618920979</v>
      </c>
      <c r="AB506" s="0" t="n">
        <f aca="false">S506-$C506</f>
        <v>309.840108090761</v>
      </c>
      <c r="AC506" s="0" t="n">
        <f aca="false">ABS(T506)</f>
        <v>274.94143027251</v>
      </c>
      <c r="AD506" s="0" t="n">
        <f aca="false">ABS(U506)</f>
        <v>275.66993123526</v>
      </c>
      <c r="AE506" s="0" t="n">
        <f aca="false">ABS(V506)</f>
        <v>276.589341040671</v>
      </c>
      <c r="AF506" s="0" t="n">
        <f aca="false">ABS(W506)</f>
        <v>296.427720255931</v>
      </c>
      <c r="AG506" s="0" t="n">
        <f aca="false">ABS(X506)</f>
        <v>392.94900189773</v>
      </c>
      <c r="AH506" s="0" t="n">
        <f aca="false">ABS(Y506)</f>
        <v>251.923102446521</v>
      </c>
      <c r="AI506" s="0" t="n">
        <f aca="false">ABS(Z506)</f>
        <v>230.94439186642</v>
      </c>
      <c r="AJ506" s="0" t="n">
        <f aca="false">ABS(AA506)</f>
        <v>315.55618920979</v>
      </c>
      <c r="AK506" s="0" t="n">
        <f aca="false">ABS(AB506)</f>
        <v>309.840108090761</v>
      </c>
      <c r="AL506" s="0" t="n">
        <f aca="false">T506^2</f>
        <v>75592.7900802934</v>
      </c>
      <c r="AM506" s="0" t="n">
        <f aca="false">U506^2</f>
        <v>75993.9109872531</v>
      </c>
      <c r="AN506" s="0" t="n">
        <f aca="false">V506^2</f>
        <v>76501.6635773124</v>
      </c>
      <c r="AO506" s="0" t="n">
        <f aca="false">W506^2</f>
        <v>87869.3933361283</v>
      </c>
      <c r="AP506" s="0" t="n">
        <f aca="false">X506^2</f>
        <v>154408.918092422</v>
      </c>
      <c r="AQ506" s="0" t="n">
        <f aca="false">Y506^2</f>
        <v>63465.2495462802</v>
      </c>
      <c r="AR506" s="0" t="n">
        <f aca="false">Z506^2</f>
        <v>53335.3121345506</v>
      </c>
      <c r="AS506" s="0" t="n">
        <f aca="false">AA506^2</f>
        <v>99575.708548605</v>
      </c>
      <c r="AT506" s="0" t="n">
        <f aca="false">AB506^2</f>
        <v>96000.8925816942</v>
      </c>
      <c r="AU506" s="17" t="n">
        <f aca="false">ABS(T506/$C506)</f>
        <v>0.0601118913375088</v>
      </c>
      <c r="AV506" s="17" t="n">
        <f aca="false">ABS(U506/$C506)</f>
        <v>0.0602711673355593</v>
      </c>
      <c r="AW506" s="17" t="n">
        <f aca="false">ABS(V506/$C506)</f>
        <v>0.0604721827382316</v>
      </c>
      <c r="AX506" s="17" t="n">
        <f aca="false">ABS(W506/$C506)</f>
        <v>0.0648095519536242</v>
      </c>
      <c r="AY506" s="17" t="n">
        <f aca="false">ABS(X506/$C506)</f>
        <v>0.0859125075469596</v>
      </c>
      <c r="AZ506" s="17" t="n">
        <f aca="false">ABS(Y506/$C506)</f>
        <v>0.0550792732279879</v>
      </c>
      <c r="BA506" s="17" t="n">
        <f aca="false">ABS(Z506/$C506)</f>
        <v>0.0504925873671405</v>
      </c>
      <c r="BB506" s="17" t="n">
        <f aca="false">ABS(AA506/$C506)</f>
        <v>0.0689917097538059</v>
      </c>
      <c r="BC506" s="17" t="n">
        <f aca="false">ABS(AB506/$C506)</f>
        <v>0.0677419728670701</v>
      </c>
      <c r="BE506" s="0" t="n">
        <v>4849.25605488121</v>
      </c>
      <c r="BF506" s="0" t="n">
        <v>4850.00504042426</v>
      </c>
      <c r="BG506" s="0" t="n">
        <v>4850.95030293948</v>
      </c>
      <c r="BH506" s="0" t="n">
        <v>4871.34651377456</v>
      </c>
      <c r="BI506" s="0" t="n">
        <v>4970.58185901502</v>
      </c>
      <c r="BJ506" s="0" t="n">
        <v>4825.59047906399</v>
      </c>
      <c r="BK506" s="0" t="n">
        <v>4804.02187210287</v>
      </c>
      <c r="BL506" s="0" t="n">
        <v>4891.01285251633</v>
      </c>
      <c r="BM506" s="0" t="n">
        <v>4885.13604199723</v>
      </c>
      <c r="BN506" s="0" t="n">
        <f aca="false">BE506-$C506</f>
        <v>275.42841188121</v>
      </c>
      <c r="BO506" s="0" t="n">
        <f aca="false">BF506-$C506</f>
        <v>276.177397424261</v>
      </c>
      <c r="BP506" s="0" t="n">
        <f aca="false">BG506-$C506</f>
        <v>277.12265993948</v>
      </c>
      <c r="BQ506" s="0" t="n">
        <f aca="false">BH506-$C506</f>
        <v>297.51887077456</v>
      </c>
      <c r="BR506" s="0" t="n">
        <f aca="false">BI506-$C506</f>
        <v>396.754216015021</v>
      </c>
      <c r="BS506" s="0" t="n">
        <f aca="false">BJ506-$C506</f>
        <v>251.76283606399</v>
      </c>
      <c r="BT506" s="0" t="n">
        <f aca="false">BK506-$C506</f>
        <v>230.19422910287</v>
      </c>
      <c r="BU506" s="0" t="n">
        <f aca="false">BL506-$C506</f>
        <v>317.18520951633</v>
      </c>
      <c r="BV506" s="0" t="n">
        <f aca="false">BM506-$C506</f>
        <v>311.30839899723</v>
      </c>
      <c r="BW506" s="0" t="n">
        <f aca="false">ABS(BN506)</f>
        <v>275.42841188121</v>
      </c>
      <c r="BX506" s="0" t="n">
        <f aca="false">ABS(BO506)</f>
        <v>276.177397424261</v>
      </c>
      <c r="BY506" s="0" t="n">
        <f aca="false">ABS(BP506)</f>
        <v>277.12265993948</v>
      </c>
      <c r="BZ506" s="0" t="n">
        <f aca="false">ABS(BQ506)</f>
        <v>297.51887077456</v>
      </c>
      <c r="CA506" s="0" t="n">
        <f aca="false">ABS(BR506)</f>
        <v>396.754216015021</v>
      </c>
      <c r="CB506" s="0" t="n">
        <f aca="false">ABS(BS506)</f>
        <v>251.76283606399</v>
      </c>
      <c r="CC506" s="0" t="n">
        <f aca="false">ABS(BT506)</f>
        <v>230.19422910287</v>
      </c>
      <c r="CD506" s="0" t="n">
        <f aca="false">ABS(BU506)</f>
        <v>317.18520951633</v>
      </c>
      <c r="CE506" s="0" t="n">
        <f aca="false">ABS(BV506)</f>
        <v>311.30839899723</v>
      </c>
      <c r="CF506" s="0" t="n">
        <f aca="false">BN506^2</f>
        <v>75860.8100714056</v>
      </c>
      <c r="CG506" s="0" t="n">
        <f aca="false">BO506^2</f>
        <v>76273.954848038</v>
      </c>
      <c r="CH506" s="0" t="n">
        <f aca="false">BP506^2</f>
        <v>76796.9686519329</v>
      </c>
      <c r="CI506" s="0" t="n">
        <f aca="false">BQ506^2</f>
        <v>88517.4784669694</v>
      </c>
      <c r="CJ506" s="0" t="n">
        <f aca="false">BR506^2</f>
        <v>157413.907925694</v>
      </c>
      <c r="CK506" s="0" t="n">
        <f aca="false">BS506^2</f>
        <v>63384.5256229836</v>
      </c>
      <c r="CL506" s="0" t="n">
        <f aca="false">BT506^2</f>
        <v>52989.3831122646</v>
      </c>
      <c r="CM506" s="0" t="n">
        <f aca="false">BU506^2</f>
        <v>100606.457135918</v>
      </c>
      <c r="CN506" s="0" t="n">
        <f aca="false">BV506^2</f>
        <v>96912.9192862187</v>
      </c>
      <c r="CO506" s="1" t="n">
        <f aca="false">ABS(BN506/$C506)</f>
        <v>0.0602183626885763</v>
      </c>
      <c r="CP506" s="1" t="n">
        <f aca="false">ABS(BO506/$C506)</f>
        <v>0.0603821173381852</v>
      </c>
      <c r="CQ506" s="1" t="n">
        <f aca="false">ABS(BP506/$C506)</f>
        <v>0.060588785054811</v>
      </c>
      <c r="CR506" s="1" t="n">
        <f aca="false">ABS(BQ506/$C506)</f>
        <v>0.0650481159319365</v>
      </c>
      <c r="CS506" s="1" t="n">
        <f aca="false">ABS(BR506/$C506)</f>
        <v>0.0867444615282415</v>
      </c>
      <c r="CT506" s="1" t="n">
        <f aca="false">ABS(BS506/$C506)</f>
        <v>0.0550442333456311</v>
      </c>
      <c r="CU506" s="1" t="n">
        <f aca="false">ABS(BT506/$C506)</f>
        <v>0.0503285753356207</v>
      </c>
      <c r="CV506" s="1" t="n">
        <f aca="false">ABS(BU506/$C506)</f>
        <v>0.0693478710335238</v>
      </c>
      <c r="CW506" s="1" t="n">
        <f aca="false">ABS(BV506/$C506)</f>
        <v>0.0680629930324705</v>
      </c>
    </row>
    <row r="507" customFormat="false" ht="13.8" hidden="false" customHeight="false" outlineLevel="0" collapsed="false">
      <c r="A507" s="0" t="n">
        <f aca="false">A506+1</f>
        <v>502</v>
      </c>
      <c r="B507" s="0" t="n">
        <f aca="false">B506+1/12</f>
        <v>1993.74999999996</v>
      </c>
      <c r="C507" s="0" t="n">
        <v>4769.335884</v>
      </c>
      <c r="E507" s="0" t="n">
        <v>4700.48393252612</v>
      </c>
      <c r="F507" s="0" t="n">
        <f aca="false">E507-C507</f>
        <v>-68.8519514738837</v>
      </c>
      <c r="G507" s="0" t="n">
        <f aca="false">ABS(F507)</f>
        <v>68.8519514738837</v>
      </c>
      <c r="H507" s="0" t="n">
        <f aca="false">F507^2</f>
        <v>4740.59122176203</v>
      </c>
      <c r="I507" s="17" t="n">
        <f aca="false">ABS(F507/C507)</f>
        <v>0.01443638132195</v>
      </c>
      <c r="K507" s="0" t="n">
        <v>4757.15217125897</v>
      </c>
      <c r="L507" s="0" t="n">
        <v>4790.28987809624</v>
      </c>
      <c r="M507" s="0" t="n">
        <v>4779.83120253526</v>
      </c>
      <c r="N507" s="0" t="n">
        <v>4739.60813112665</v>
      </c>
      <c r="O507" s="0" t="n">
        <v>4798.35221046028</v>
      </c>
      <c r="P507" s="0" t="n">
        <v>4769.79505843305</v>
      </c>
      <c r="Q507" s="0" t="n">
        <v>4736.19850394577</v>
      </c>
      <c r="R507" s="0" t="n">
        <v>4765.37510099508</v>
      </c>
      <c r="S507" s="0" t="n">
        <v>4842.66784456885</v>
      </c>
      <c r="T507" s="0" t="n">
        <f aca="false">K507-$C507</f>
        <v>-12.1837127410299</v>
      </c>
      <c r="U507" s="0" t="n">
        <f aca="false">L507-$C507</f>
        <v>20.9539940962395</v>
      </c>
      <c r="V507" s="0" t="n">
        <f aca="false">M507-$C507</f>
        <v>10.4953185352597</v>
      </c>
      <c r="W507" s="0" t="n">
        <f aca="false">N507-$C507</f>
        <v>-29.7277528733503</v>
      </c>
      <c r="X507" s="0" t="n">
        <f aca="false">O507-$C507</f>
        <v>29.0163264602797</v>
      </c>
      <c r="Y507" s="0" t="n">
        <f aca="false">P507-$C507</f>
        <v>0.459174433050066</v>
      </c>
      <c r="Z507" s="0" t="n">
        <f aca="false">Q507-$C507</f>
        <v>-33.1373800542296</v>
      </c>
      <c r="AA507" s="0" t="n">
        <f aca="false">R507-$C507</f>
        <v>-3.9607830049199</v>
      </c>
      <c r="AB507" s="0" t="n">
        <f aca="false">S507-$C507</f>
        <v>73.3319605688503</v>
      </c>
      <c r="AC507" s="0" t="n">
        <f aca="false">ABS(T507)</f>
        <v>12.1837127410299</v>
      </c>
      <c r="AD507" s="0" t="n">
        <f aca="false">ABS(U507)</f>
        <v>20.9539940962395</v>
      </c>
      <c r="AE507" s="0" t="n">
        <f aca="false">ABS(V507)</f>
        <v>10.4953185352597</v>
      </c>
      <c r="AF507" s="0" t="n">
        <f aca="false">ABS(W507)</f>
        <v>29.7277528733503</v>
      </c>
      <c r="AG507" s="0" t="n">
        <f aca="false">ABS(X507)</f>
        <v>29.0163264602797</v>
      </c>
      <c r="AH507" s="0" t="n">
        <f aca="false">ABS(Y507)</f>
        <v>0.459174433050066</v>
      </c>
      <c r="AI507" s="0" t="n">
        <f aca="false">ABS(Z507)</f>
        <v>33.1373800542296</v>
      </c>
      <c r="AJ507" s="0" t="n">
        <f aca="false">ABS(AA507)</f>
        <v>3.9607830049199</v>
      </c>
      <c r="AK507" s="0" t="n">
        <f aca="false">ABS(AB507)</f>
        <v>73.3319605688503</v>
      </c>
      <c r="AL507" s="0" t="n">
        <f aca="false">T507^2</f>
        <v>148.442856155935</v>
      </c>
      <c r="AM507" s="0" t="n">
        <f aca="false">U507^2</f>
        <v>439.06986858524</v>
      </c>
      <c r="AN507" s="0" t="n">
        <f aca="false">V507^2</f>
        <v>110.151711156566</v>
      </c>
      <c r="AO507" s="0" t="n">
        <f aca="false">W507^2</f>
        <v>883.739290898984</v>
      </c>
      <c r="AP507" s="0" t="n">
        <f aca="false">X507^2</f>
        <v>841.94720124953</v>
      </c>
      <c r="AQ507" s="0" t="n">
        <f aca="false">Y507^2</f>
        <v>0.21084115996685</v>
      </c>
      <c r="AR507" s="0" t="n">
        <f aca="false">Z507^2</f>
        <v>1098.08595685846</v>
      </c>
      <c r="AS507" s="0" t="n">
        <f aca="false">AA507^2</f>
        <v>15.6878020120623</v>
      </c>
      <c r="AT507" s="0" t="n">
        <f aca="false">AB507^2</f>
        <v>5377.57644087141</v>
      </c>
      <c r="AU507" s="17" t="n">
        <f aca="false">ABS(T507/$C507)</f>
        <v>0.00255459314197253</v>
      </c>
      <c r="AV507" s="17" t="n">
        <f aca="false">ABS(U507/$C507)</f>
        <v>0.00439348257406974</v>
      </c>
      <c r="AW507" s="17" t="n">
        <f aca="false">ABS(V507/$C507)</f>
        <v>0.00220058280450933</v>
      </c>
      <c r="AX507" s="17" t="n">
        <f aca="false">ABS(W507/$C507)</f>
        <v>0.00623310112694724</v>
      </c>
      <c r="AY507" s="17" t="n">
        <f aca="false">ABS(X507/$C507)</f>
        <v>0.00608393436025813</v>
      </c>
      <c r="AZ507" s="17" t="n">
        <f aca="false">ABS(Y507/$C507)</f>
        <v>9.62763882054288E-005</v>
      </c>
      <c r="BA507" s="17" t="n">
        <f aca="false">ABS(Z507/$C507)</f>
        <v>0.00694800719852794</v>
      </c>
      <c r="BB507" s="17" t="n">
        <f aca="false">ABS(AA507/$C507)</f>
        <v>0.000830468455410615</v>
      </c>
      <c r="BC507" s="17" t="n">
        <f aca="false">ABS(AB507/$C507)</f>
        <v>0.0153757173645207</v>
      </c>
      <c r="BE507" s="0" t="n">
        <v>4757.13282867858</v>
      </c>
      <c r="BF507" s="0" t="n">
        <v>4790.68786126316</v>
      </c>
      <c r="BG507" s="0" t="n">
        <v>4780.09747246638</v>
      </c>
      <c r="BH507" s="0" t="n">
        <v>4739.36784448109</v>
      </c>
      <c r="BI507" s="0" t="n">
        <v>4798.85172807843</v>
      </c>
      <c r="BJ507" s="0" t="n">
        <v>4769.93493635526</v>
      </c>
      <c r="BK507" s="0" t="n">
        <v>4735.91527753921</v>
      </c>
      <c r="BL507" s="0" t="n">
        <v>4765.45931537817</v>
      </c>
      <c r="BM507" s="0" t="n">
        <v>4843.72545919754</v>
      </c>
      <c r="BN507" s="0" t="n">
        <f aca="false">BE507-$C507</f>
        <v>-12.2030553214199</v>
      </c>
      <c r="BO507" s="0" t="n">
        <f aca="false">BF507-$C507</f>
        <v>21.3519772631598</v>
      </c>
      <c r="BP507" s="0" t="n">
        <f aca="false">BG507-$C507</f>
        <v>10.7615884663801</v>
      </c>
      <c r="BQ507" s="0" t="n">
        <f aca="false">BH507-$C507</f>
        <v>-29.9680395189098</v>
      </c>
      <c r="BR507" s="0" t="n">
        <f aca="false">BI507-$C507</f>
        <v>29.5158440784298</v>
      </c>
      <c r="BS507" s="0" t="n">
        <f aca="false">BJ507-$C507</f>
        <v>0.599052355260028</v>
      </c>
      <c r="BT507" s="0" t="n">
        <f aca="false">BK507-$C507</f>
        <v>-33.4206064607897</v>
      </c>
      <c r="BU507" s="0" t="n">
        <f aca="false">BL507-$C507</f>
        <v>-3.8765686218303</v>
      </c>
      <c r="BV507" s="0" t="n">
        <f aca="false">BM507-$C507</f>
        <v>74.3895751975397</v>
      </c>
      <c r="BW507" s="0" t="n">
        <f aca="false">ABS(BN507)</f>
        <v>12.2030553214199</v>
      </c>
      <c r="BX507" s="0" t="n">
        <f aca="false">ABS(BO507)</f>
        <v>21.3519772631598</v>
      </c>
      <c r="BY507" s="0" t="n">
        <f aca="false">ABS(BP507)</f>
        <v>10.7615884663801</v>
      </c>
      <c r="BZ507" s="0" t="n">
        <f aca="false">ABS(BQ507)</f>
        <v>29.9680395189098</v>
      </c>
      <c r="CA507" s="0" t="n">
        <f aca="false">ABS(BR507)</f>
        <v>29.5158440784298</v>
      </c>
      <c r="CB507" s="0" t="n">
        <f aca="false">ABS(BS507)</f>
        <v>0.599052355260028</v>
      </c>
      <c r="CC507" s="0" t="n">
        <f aca="false">ABS(BT507)</f>
        <v>33.4206064607897</v>
      </c>
      <c r="CD507" s="0" t="n">
        <f aca="false">ABS(BU507)</f>
        <v>3.8765686218303</v>
      </c>
      <c r="CE507" s="0" t="n">
        <f aca="false">ABS(BV507)</f>
        <v>74.3895751975397</v>
      </c>
      <c r="CF507" s="0" t="n">
        <f aca="false">BN507^2</f>
        <v>148.914559177635</v>
      </c>
      <c r="CG507" s="0" t="n">
        <f aca="false">BO507^2</f>
        <v>455.906933046494</v>
      </c>
      <c r="CH507" s="0" t="n">
        <f aca="false">BP507^2</f>
        <v>115.811786319725</v>
      </c>
      <c r="CI507" s="0" t="n">
        <f aca="false">BQ507^2</f>
        <v>898.083392606939</v>
      </c>
      <c r="CJ507" s="0" t="n">
        <f aca="false">BR507^2</f>
        <v>871.185051662182</v>
      </c>
      <c r="CK507" s="0" t="n">
        <f aca="false">BS507^2</f>
        <v>0.358863724342587</v>
      </c>
      <c r="CL507" s="0" t="n">
        <f aca="false">BT507^2</f>
        <v>1116.93693620698</v>
      </c>
      <c r="CM507" s="0" t="n">
        <f aca="false">BU507^2</f>
        <v>15.0277842797593</v>
      </c>
      <c r="CN507" s="0" t="n">
        <f aca="false">BV507^2</f>
        <v>5533.80889807041</v>
      </c>
      <c r="CO507" s="1" t="n">
        <f aca="false">ABS(BN507/$C507)</f>
        <v>0.00255864875492588</v>
      </c>
      <c r="CP507" s="1" t="n">
        <f aca="false">ABS(BO507/$C507)</f>
        <v>0.00447692881828488</v>
      </c>
      <c r="CQ507" s="1" t="n">
        <f aca="false">ABS(BP507/$C507)</f>
        <v>0.0022564123660241</v>
      </c>
      <c r="CR507" s="1" t="n">
        <f aca="false">ABS(BQ507/$C507)</f>
        <v>0.00628348270027396</v>
      </c>
      <c r="CS507" s="1" t="n">
        <f aca="false">ABS(BR507/$C507)</f>
        <v>0.00618866961696879</v>
      </c>
      <c r="CT507" s="1" t="n">
        <f aca="false">ABS(BS507/$C507)</f>
        <v>0.000125604983551213</v>
      </c>
      <c r="CU507" s="1" t="n">
        <f aca="false">ABS(BT507/$C507)</f>
        <v>0.0070073920716945</v>
      </c>
      <c r="CV507" s="1" t="n">
        <f aca="false">ABS(BU507/$C507)</f>
        <v>0.000812810990065782</v>
      </c>
      <c r="CW507" s="1" t="n">
        <f aca="false">ABS(BV507/$C507)</f>
        <v>0.0155974703830567</v>
      </c>
    </row>
    <row r="508" customFormat="false" ht="13.8" hidden="false" customHeight="false" outlineLevel="0" collapsed="false">
      <c r="A508" s="0" t="n">
        <f aca="false">A507+1</f>
        <v>503</v>
      </c>
      <c r="B508" s="0" t="n">
        <f aca="false">B507+1/12</f>
        <v>1993.8333333333</v>
      </c>
      <c r="C508" s="0" t="n">
        <v>4719.873441</v>
      </c>
      <c r="E508" s="0" t="n">
        <v>4574.80087058717</v>
      </c>
      <c r="F508" s="0" t="n">
        <f aca="false">E508-C508</f>
        <v>-145.072570412828</v>
      </c>
      <c r="G508" s="0" t="n">
        <f aca="false">ABS(F508)</f>
        <v>145.072570412828</v>
      </c>
      <c r="H508" s="0" t="n">
        <f aca="false">F508^2</f>
        <v>21046.050686185</v>
      </c>
      <c r="I508" s="17" t="n">
        <f aca="false">ABS(F508/C508)</f>
        <v>0.0307365382199934</v>
      </c>
      <c r="K508" s="0" t="n">
        <v>4600.95816271985</v>
      </c>
      <c r="L508" s="0" t="n">
        <v>4642.79899853498</v>
      </c>
      <c r="M508" s="0" t="n">
        <v>4591.16267261783</v>
      </c>
      <c r="N508" s="0" t="n">
        <v>4596.87436376203</v>
      </c>
      <c r="O508" s="0" t="n">
        <v>4499.85486907026</v>
      </c>
      <c r="P508" s="0" t="n">
        <v>4628.67496723822</v>
      </c>
      <c r="Q508" s="0" t="n">
        <v>4614.27946727398</v>
      </c>
      <c r="R508" s="0" t="n">
        <v>4586.59085022058</v>
      </c>
      <c r="S508" s="0" t="n">
        <v>4708.58128069858</v>
      </c>
      <c r="T508" s="0" t="n">
        <f aca="false">K508-$C508</f>
        <v>-118.915278280149</v>
      </c>
      <c r="U508" s="0" t="n">
        <f aca="false">L508-$C508</f>
        <v>-77.0744424650202</v>
      </c>
      <c r="V508" s="0" t="n">
        <f aca="false">M508-$C508</f>
        <v>-128.71076838217</v>
      </c>
      <c r="W508" s="0" t="n">
        <f aca="false">N508-$C508</f>
        <v>-122.99907723797</v>
      </c>
      <c r="X508" s="0" t="n">
        <f aca="false">O508-$C508</f>
        <v>-220.01857192974</v>
      </c>
      <c r="Y508" s="0" t="n">
        <f aca="false">P508-$C508</f>
        <v>-91.1984737617795</v>
      </c>
      <c r="Z508" s="0" t="n">
        <f aca="false">Q508-$C508</f>
        <v>-105.59397372602</v>
      </c>
      <c r="AA508" s="0" t="n">
        <f aca="false">R508-$C508</f>
        <v>-133.282590779419</v>
      </c>
      <c r="AB508" s="0" t="n">
        <f aca="false">S508-$C508</f>
        <v>-11.2921603014202</v>
      </c>
      <c r="AC508" s="0" t="n">
        <f aca="false">ABS(T508)</f>
        <v>118.915278280149</v>
      </c>
      <c r="AD508" s="0" t="n">
        <f aca="false">ABS(U508)</f>
        <v>77.0744424650202</v>
      </c>
      <c r="AE508" s="0" t="n">
        <f aca="false">ABS(V508)</f>
        <v>128.71076838217</v>
      </c>
      <c r="AF508" s="0" t="n">
        <f aca="false">ABS(W508)</f>
        <v>122.99907723797</v>
      </c>
      <c r="AG508" s="0" t="n">
        <f aca="false">ABS(X508)</f>
        <v>220.01857192974</v>
      </c>
      <c r="AH508" s="0" t="n">
        <f aca="false">ABS(Y508)</f>
        <v>91.1984737617795</v>
      </c>
      <c r="AI508" s="0" t="n">
        <f aca="false">ABS(Z508)</f>
        <v>105.59397372602</v>
      </c>
      <c r="AJ508" s="0" t="n">
        <f aca="false">ABS(AA508)</f>
        <v>133.282590779419</v>
      </c>
      <c r="AK508" s="0" t="n">
        <f aca="false">ABS(AB508)</f>
        <v>11.2921603014202</v>
      </c>
      <c r="AL508" s="0" t="n">
        <f aca="false">T508^2</f>
        <v>14140.8434084454</v>
      </c>
      <c r="AM508" s="0" t="n">
        <f aca="false">U508^2</f>
        <v>5940.46968129371</v>
      </c>
      <c r="AN508" s="0" t="n">
        <f aca="false">V508^2</f>
        <v>16566.4618975285</v>
      </c>
      <c r="AO508" s="0" t="n">
        <f aca="false">W508^2</f>
        <v>15128.773001392</v>
      </c>
      <c r="AP508" s="0" t="n">
        <f aca="false">X508^2</f>
        <v>48408.171994002</v>
      </c>
      <c r="AQ508" s="0" t="n">
        <f aca="false">Y508^2</f>
        <v>8317.16161647798</v>
      </c>
      <c r="AR508" s="0" t="n">
        <f aca="false">Z508^2</f>
        <v>11150.0872872513</v>
      </c>
      <c r="AS508" s="0" t="n">
        <f aca="false">AA508^2</f>
        <v>17764.2490048742</v>
      </c>
      <c r="AT508" s="0" t="n">
        <f aca="false">AB508^2</f>
        <v>127.512884272969</v>
      </c>
      <c r="AU508" s="17" t="n">
        <f aca="false">ABS(T508/$C508)</f>
        <v>0.0251945904411696</v>
      </c>
      <c r="AV508" s="17" t="n">
        <f aca="false">ABS(U508/$C508)</f>
        <v>0.0163297688864917</v>
      </c>
      <c r="AW508" s="17" t="n">
        <f aca="false">ABS(V508/$C508)</f>
        <v>0.0272699617884034</v>
      </c>
      <c r="AX508" s="17" t="n">
        <f aca="false">ABS(W508/$C508)</f>
        <v>0.0260598252846183</v>
      </c>
      <c r="AY508" s="17" t="n">
        <f aca="false">ABS(X508/$C508)</f>
        <v>0.0466153541360899</v>
      </c>
      <c r="AZ508" s="17" t="n">
        <f aca="false">ABS(Y508/$C508)</f>
        <v>0.01932222863638</v>
      </c>
      <c r="BA508" s="17" t="n">
        <f aca="false">ABS(Z508/$C508)</f>
        <v>0.0223722044766624</v>
      </c>
      <c r="BB508" s="17" t="n">
        <f aca="false">ABS(AA508/$C508)</f>
        <v>0.0282385942007759</v>
      </c>
      <c r="BC508" s="17" t="n">
        <f aca="false">ABS(AB508/$C508)</f>
        <v>0.00239247099367726</v>
      </c>
      <c r="BE508" s="0" t="n">
        <v>4601.2810146433</v>
      </c>
      <c r="BF508" s="0" t="n">
        <v>4642.41228137219</v>
      </c>
      <c r="BG508" s="0" t="n">
        <v>4591.65164399912</v>
      </c>
      <c r="BH508" s="0" t="n">
        <v>4597.2664718903</v>
      </c>
      <c r="BI508" s="0" t="n">
        <v>4501.89230843666</v>
      </c>
      <c r="BJ508" s="0" t="n">
        <v>4628.52777626524</v>
      </c>
      <c r="BK508" s="0" t="n">
        <v>4614.37640626534</v>
      </c>
      <c r="BL508" s="0" t="n">
        <v>4587.15735408366</v>
      </c>
      <c r="BM508" s="0" t="n">
        <v>4707.07897698174</v>
      </c>
      <c r="BN508" s="0" t="n">
        <f aca="false">BE508-$C508</f>
        <v>-118.592426356699</v>
      </c>
      <c r="BO508" s="0" t="n">
        <f aca="false">BF508-$C508</f>
        <v>-77.4611596278101</v>
      </c>
      <c r="BP508" s="0" t="n">
        <f aca="false">BG508-$C508</f>
        <v>-128.22179700088</v>
      </c>
      <c r="BQ508" s="0" t="n">
        <f aca="false">BH508-$C508</f>
        <v>-122.6069691097</v>
      </c>
      <c r="BR508" s="0" t="n">
        <f aca="false">BI508-$C508</f>
        <v>-217.98113256334</v>
      </c>
      <c r="BS508" s="0" t="n">
        <f aca="false">BJ508-$C508</f>
        <v>-91.3456647347593</v>
      </c>
      <c r="BT508" s="0" t="n">
        <f aca="false">BK508-$C508</f>
        <v>-105.49703473466</v>
      </c>
      <c r="BU508" s="0" t="n">
        <f aca="false">BL508-$C508</f>
        <v>-132.71608691634</v>
      </c>
      <c r="BV508" s="0" t="n">
        <f aca="false">BM508-$C508</f>
        <v>-12.7944640182595</v>
      </c>
      <c r="BW508" s="0" t="n">
        <f aca="false">ABS(BN508)</f>
        <v>118.592426356699</v>
      </c>
      <c r="BX508" s="0" t="n">
        <f aca="false">ABS(BO508)</f>
        <v>77.4611596278101</v>
      </c>
      <c r="BY508" s="0" t="n">
        <f aca="false">ABS(BP508)</f>
        <v>128.22179700088</v>
      </c>
      <c r="BZ508" s="0" t="n">
        <f aca="false">ABS(BQ508)</f>
        <v>122.6069691097</v>
      </c>
      <c r="CA508" s="0" t="n">
        <f aca="false">ABS(BR508)</f>
        <v>217.98113256334</v>
      </c>
      <c r="CB508" s="0" t="n">
        <f aca="false">ABS(BS508)</f>
        <v>91.3456647347593</v>
      </c>
      <c r="CC508" s="0" t="n">
        <f aca="false">ABS(BT508)</f>
        <v>105.49703473466</v>
      </c>
      <c r="CD508" s="0" t="n">
        <f aca="false">ABS(BU508)</f>
        <v>132.71608691634</v>
      </c>
      <c r="CE508" s="0" t="n">
        <f aca="false">ABS(BV508)</f>
        <v>12.7944640182595</v>
      </c>
      <c r="CF508" s="0" t="n">
        <f aca="false">BN508^2</f>
        <v>14064.1635891692</v>
      </c>
      <c r="CG508" s="0" t="n">
        <f aca="false">BO508^2</f>
        <v>6000.23125088507</v>
      </c>
      <c r="CH508" s="0" t="n">
        <f aca="false">BP508^2</f>
        <v>16440.8292261348</v>
      </c>
      <c r="CI508" s="0" t="n">
        <f aca="false">BQ508^2</f>
        <v>15032.4688742669</v>
      </c>
      <c r="CJ508" s="0" t="n">
        <f aca="false">BR508^2</f>
        <v>47515.7741535964</v>
      </c>
      <c r="CK508" s="0" t="n">
        <f aca="false">BS508^2</f>
        <v>8344.03046583506</v>
      </c>
      <c r="CL508" s="0" t="n">
        <f aca="false">BT508^2</f>
        <v>11129.624337806</v>
      </c>
      <c r="CM508" s="0" t="n">
        <f aca="false">BU508^2</f>
        <v>17613.5597263855</v>
      </c>
      <c r="CN508" s="0" t="n">
        <f aca="false">BV508^2</f>
        <v>163.698309514538</v>
      </c>
      <c r="CO508" s="1" t="n">
        <f aca="false">ABS(BN508/$C508)</f>
        <v>0.0251261877758258</v>
      </c>
      <c r="CP508" s="1" t="n">
        <f aca="false">ABS(BO508/$C508)</f>
        <v>0.0164117026856971</v>
      </c>
      <c r="CQ508" s="1" t="n">
        <f aca="false">ABS(BP508/$C508)</f>
        <v>0.027166363378954</v>
      </c>
      <c r="CR508" s="1" t="n">
        <f aca="false">ABS(BQ508/$C508)</f>
        <v>0.0259767493010836</v>
      </c>
      <c r="CS508" s="1" t="n">
        <f aca="false">ABS(BR508/$C508)</f>
        <v>0.0461836816787944</v>
      </c>
      <c r="CT508" s="1" t="n">
        <f aca="false">ABS(BS508/$C508)</f>
        <v>0.0193534140007377</v>
      </c>
      <c r="CU508" s="1" t="n">
        <f aca="false">ABS(BT508/$C508)</f>
        <v>0.0223516660040589</v>
      </c>
      <c r="CV508" s="1" t="n">
        <f aca="false">ABS(BU508/$C508)</f>
        <v>0.0281185689776083</v>
      </c>
      <c r="CW508" s="1" t="n">
        <f aca="false">ABS(BV508/$C508)</f>
        <v>0.00271076421395501</v>
      </c>
    </row>
    <row r="509" customFormat="false" ht="13.8" hidden="false" customHeight="false" outlineLevel="0" collapsed="false">
      <c r="A509" s="0" t="n">
        <f aca="false">A508+1</f>
        <v>504</v>
      </c>
      <c r="B509" s="0" t="n">
        <f aca="false">B508+1/12</f>
        <v>1993.91666666663</v>
      </c>
      <c r="C509" s="0" t="n">
        <v>4579.400352</v>
      </c>
      <c r="E509" s="0" t="n">
        <v>4538.00238328374</v>
      </c>
      <c r="F509" s="0" t="n">
        <f aca="false">E509-C509</f>
        <v>-41.3979687162646</v>
      </c>
      <c r="G509" s="0" t="n">
        <f aca="false">ABS(F509)</f>
        <v>41.3979687162646</v>
      </c>
      <c r="H509" s="0" t="n">
        <f aca="false">F509^2</f>
        <v>1713.79181383282</v>
      </c>
      <c r="I509" s="17" t="n">
        <f aca="false">ABS(F509/C509)</f>
        <v>0.00904004138842862</v>
      </c>
      <c r="K509" s="0" t="n">
        <v>4519.41937603055</v>
      </c>
      <c r="L509" s="0" t="n">
        <v>4532.37816778774</v>
      </c>
      <c r="M509" s="0" t="n">
        <v>4492.88006513504</v>
      </c>
      <c r="N509" s="0" t="n">
        <v>4554.68501005689</v>
      </c>
      <c r="O509" s="0" t="n">
        <v>4321.83366822586</v>
      </c>
      <c r="P509" s="0" t="n">
        <v>4502.01081651578</v>
      </c>
      <c r="Q509" s="0" t="n">
        <v>4530.17538397011</v>
      </c>
      <c r="R509" s="0" t="n">
        <v>4489.82376691947</v>
      </c>
      <c r="S509" s="0" t="n">
        <v>4612.38399982082</v>
      </c>
      <c r="T509" s="0" t="n">
        <f aca="false">K509-$C509</f>
        <v>-59.9809759694499</v>
      </c>
      <c r="U509" s="0" t="n">
        <f aca="false">L509-$C509</f>
        <v>-47.0221842122601</v>
      </c>
      <c r="V509" s="0" t="n">
        <f aca="false">M509-$C509</f>
        <v>-86.5202868649594</v>
      </c>
      <c r="W509" s="0" t="n">
        <f aca="false">N509-$C509</f>
        <v>-24.7153419431097</v>
      </c>
      <c r="X509" s="0" t="n">
        <f aca="false">O509-$C509</f>
        <v>-257.56668377414</v>
      </c>
      <c r="Y509" s="0" t="n">
        <f aca="false">P509-$C509</f>
        <v>-77.3895354842198</v>
      </c>
      <c r="Z509" s="0" t="n">
        <f aca="false">Q509-$C509</f>
        <v>-49.2249680298901</v>
      </c>
      <c r="AA509" s="0" t="n">
        <f aca="false">R509-$C509</f>
        <v>-89.5765850805301</v>
      </c>
      <c r="AB509" s="0" t="n">
        <f aca="false">S509-$C509</f>
        <v>32.9836478208199</v>
      </c>
      <c r="AC509" s="0" t="n">
        <f aca="false">ABS(T509)</f>
        <v>59.9809759694499</v>
      </c>
      <c r="AD509" s="0" t="n">
        <f aca="false">ABS(U509)</f>
        <v>47.0221842122601</v>
      </c>
      <c r="AE509" s="0" t="n">
        <f aca="false">ABS(V509)</f>
        <v>86.5202868649594</v>
      </c>
      <c r="AF509" s="0" t="n">
        <f aca="false">ABS(W509)</f>
        <v>24.7153419431097</v>
      </c>
      <c r="AG509" s="0" t="n">
        <f aca="false">ABS(X509)</f>
        <v>257.56668377414</v>
      </c>
      <c r="AH509" s="0" t="n">
        <f aca="false">ABS(Y509)</f>
        <v>77.3895354842198</v>
      </c>
      <c r="AI509" s="0" t="n">
        <f aca="false">ABS(Z509)</f>
        <v>49.2249680298901</v>
      </c>
      <c r="AJ509" s="0" t="n">
        <f aca="false">ABS(AA509)</f>
        <v>89.5765850805301</v>
      </c>
      <c r="AK509" s="0" t="n">
        <f aca="false">ABS(AB509)</f>
        <v>32.9836478208199</v>
      </c>
      <c r="AL509" s="0" t="n">
        <f aca="false">T509^2</f>
        <v>3597.71747824773</v>
      </c>
      <c r="AM509" s="0" t="n">
        <f aca="false">U509^2</f>
        <v>2211.08580809172</v>
      </c>
      <c r="AN509" s="0" t="n">
        <f aca="false">V509^2</f>
        <v>7485.76003919487</v>
      </c>
      <c r="AO509" s="0" t="n">
        <f aca="false">W509^2</f>
        <v>610.848127364838</v>
      </c>
      <c r="AP509" s="0" t="n">
        <f aca="false">X509^2</f>
        <v>66340.5965904079</v>
      </c>
      <c r="AQ509" s="0" t="n">
        <f aca="false">Y509^2</f>
        <v>5989.14020246331</v>
      </c>
      <c r="AR509" s="0" t="n">
        <f aca="false">Z509^2</f>
        <v>2423.0974775437</v>
      </c>
      <c r="AS509" s="0" t="n">
        <f aca="false">AA509^2</f>
        <v>8023.96459468945</v>
      </c>
      <c r="AT509" s="0" t="n">
        <f aca="false">AB509^2</f>
        <v>1087.92102356788</v>
      </c>
      <c r="AU509" s="17" t="n">
        <f aca="false">ABS(T509/$C509)</f>
        <v>0.0130979978510186</v>
      </c>
      <c r="AV509" s="17" t="n">
        <f aca="false">ABS(U509/$C509)</f>
        <v>0.0102681968375453</v>
      </c>
      <c r="AW509" s="17" t="n">
        <f aca="false">ABS(V509/$C509)</f>
        <v>0.0188933659899757</v>
      </c>
      <c r="AX509" s="17" t="n">
        <f aca="false">ABS(W509/$C509)</f>
        <v>0.00539706949454978</v>
      </c>
      <c r="AY509" s="17" t="n">
        <f aca="false">ABS(X509/$C509)</f>
        <v>0.0562446311691553</v>
      </c>
      <c r="AZ509" s="17" t="n">
        <f aca="false">ABS(Y509/$C509)</f>
        <v>0.0168994910983096</v>
      </c>
      <c r="BA509" s="17" t="n">
        <f aca="false">ABS(Z509/$C509)</f>
        <v>0.0107492169817368</v>
      </c>
      <c r="BB509" s="17" t="n">
        <f aca="false">ABS(AA509/$C509)</f>
        <v>0.019560767392047</v>
      </c>
      <c r="BC509" s="17" t="n">
        <f aca="false">ABS(AB509/$C509)</f>
        <v>0.0072026128500459</v>
      </c>
      <c r="BE509" s="0" t="n">
        <v>4519.57843403991</v>
      </c>
      <c r="BF509" s="0" t="n">
        <v>4532.05132023177</v>
      </c>
      <c r="BG509" s="0" t="n">
        <v>4494.03424669496</v>
      </c>
      <c r="BH509" s="0" t="n">
        <v>4553.52174047895</v>
      </c>
      <c r="BI509" s="0" t="n">
        <v>4329.40144124912</v>
      </c>
      <c r="BJ509" s="0" t="n">
        <v>4502.82262951274</v>
      </c>
      <c r="BK509" s="0" t="n">
        <v>4529.93113245675</v>
      </c>
      <c r="BL509" s="0" t="n">
        <v>4491.09254807634</v>
      </c>
      <c r="BM509" s="0" t="n">
        <v>4609.05723685817</v>
      </c>
      <c r="BN509" s="0" t="n">
        <f aca="false">BE509-$C509</f>
        <v>-59.8219179600901</v>
      </c>
      <c r="BO509" s="0" t="n">
        <f aca="false">BF509-$C509</f>
        <v>-47.3490317682299</v>
      </c>
      <c r="BP509" s="0" t="n">
        <f aca="false">BG509-$C509</f>
        <v>-85.36610530504</v>
      </c>
      <c r="BQ509" s="0" t="n">
        <f aca="false">BH509-$C509</f>
        <v>-25.8786115210496</v>
      </c>
      <c r="BR509" s="0" t="n">
        <f aca="false">BI509-$C509</f>
        <v>-249.99891075088</v>
      </c>
      <c r="BS509" s="0" t="n">
        <f aca="false">BJ509-$C509</f>
        <v>-76.57772248726</v>
      </c>
      <c r="BT509" s="0" t="n">
        <f aca="false">BK509-$C509</f>
        <v>-49.4692195432499</v>
      </c>
      <c r="BU509" s="0" t="n">
        <f aca="false">BL509-$C509</f>
        <v>-88.3078039236598</v>
      </c>
      <c r="BV509" s="0" t="n">
        <f aca="false">BM509-$C509</f>
        <v>29.6568848581701</v>
      </c>
      <c r="BW509" s="0" t="n">
        <f aca="false">ABS(BN509)</f>
        <v>59.8219179600901</v>
      </c>
      <c r="BX509" s="0" t="n">
        <f aca="false">ABS(BO509)</f>
        <v>47.3490317682299</v>
      </c>
      <c r="BY509" s="0" t="n">
        <f aca="false">ABS(BP509)</f>
        <v>85.36610530504</v>
      </c>
      <c r="BZ509" s="0" t="n">
        <f aca="false">ABS(BQ509)</f>
        <v>25.8786115210496</v>
      </c>
      <c r="CA509" s="0" t="n">
        <f aca="false">ABS(BR509)</f>
        <v>249.99891075088</v>
      </c>
      <c r="CB509" s="0" t="n">
        <f aca="false">ABS(BS509)</f>
        <v>76.57772248726</v>
      </c>
      <c r="CC509" s="0" t="n">
        <f aca="false">ABS(BT509)</f>
        <v>49.4692195432499</v>
      </c>
      <c r="CD509" s="0" t="n">
        <f aca="false">ABS(BU509)</f>
        <v>88.3078039236598</v>
      </c>
      <c r="CE509" s="0" t="n">
        <f aca="false">ABS(BV509)</f>
        <v>29.6568848581701</v>
      </c>
      <c r="CF509" s="0" t="n">
        <f aca="false">BN509^2</f>
        <v>3578.66186842375</v>
      </c>
      <c r="CG509" s="0" t="n">
        <f aca="false">BO509^2</f>
        <v>2241.93080938884</v>
      </c>
      <c r="CH509" s="0" t="n">
        <f aca="false">BP509^2</f>
        <v>7287.37193495119</v>
      </c>
      <c r="CI509" s="0" t="n">
        <f aca="false">BQ509^2</f>
        <v>669.702534257401</v>
      </c>
      <c r="CJ509" s="0" t="n">
        <f aca="false">BR509^2</f>
        <v>62499.4553766265</v>
      </c>
      <c r="CK509" s="0" t="n">
        <f aca="false">BS509^2</f>
        <v>5864.1475813358</v>
      </c>
      <c r="CL509" s="0" t="n">
        <f aca="false">BT509^2</f>
        <v>2447.20368221826</v>
      </c>
      <c r="CM509" s="0" t="n">
        <f aca="false">BU509^2</f>
        <v>7798.26823381954</v>
      </c>
      <c r="CN509" s="0" t="n">
        <f aca="false">BV509^2</f>
        <v>879.530819490758</v>
      </c>
      <c r="CO509" s="1" t="n">
        <f aca="false">ABS(BN509/$C509)</f>
        <v>0.0130632644804605</v>
      </c>
      <c r="CP509" s="1" t="n">
        <f aca="false">ABS(BO509/$C509)</f>
        <v>0.010339570277482</v>
      </c>
      <c r="CQ509" s="1" t="n">
        <f aca="false">ABS(BP509/$C509)</f>
        <v>0.0186413282839002</v>
      </c>
      <c r="CR509" s="1" t="n">
        <f aca="false">ABS(BQ509/$C509)</f>
        <v>0.00565109174386717</v>
      </c>
      <c r="CS509" s="1" t="n">
        <f aca="false">ABS(BR509/$C509)</f>
        <v>0.0545920626139831</v>
      </c>
      <c r="CT509" s="1" t="n">
        <f aca="false">ABS(BS509/$C509)</f>
        <v>0.0167222161420797</v>
      </c>
      <c r="CU509" s="1" t="n">
        <f aca="false">ABS(BT509/$C509)</f>
        <v>0.0108025539897696</v>
      </c>
      <c r="CV509" s="1" t="n">
        <f aca="false">ABS(BU509/$C509)</f>
        <v>0.0192837046634484</v>
      </c>
      <c r="CW509" s="1" t="n">
        <f aca="false">ABS(BV509/$C509)</f>
        <v>0.00647615027701559</v>
      </c>
    </row>
    <row r="510" customFormat="false" ht="13.8" hidden="false" customHeight="false" outlineLevel="0" collapsed="false">
      <c r="A510" s="0" t="n">
        <f aca="false">A509+1</f>
        <v>505</v>
      </c>
      <c r="B510" s="0" t="n">
        <f aca="false">B509+1/12</f>
        <v>1993.99999999996</v>
      </c>
      <c r="C510" s="0" t="n">
        <v>4434.613797</v>
      </c>
      <c r="E510" s="0" t="n">
        <v>4415.4954387138</v>
      </c>
      <c r="F510" s="0" t="n">
        <f aca="false">E510-C510</f>
        <v>-19.1183582861986</v>
      </c>
      <c r="G510" s="0" t="n">
        <f aca="false">ABS(F510)</f>
        <v>19.1183582861986</v>
      </c>
      <c r="H510" s="0" t="n">
        <f aca="false">F510^2</f>
        <v>365.511623559459</v>
      </c>
      <c r="I510" s="17" t="n">
        <f aca="false">ABS(F510/C510)</f>
        <v>0.0043111664648525</v>
      </c>
      <c r="K510" s="0" t="n">
        <v>4445.18348219224</v>
      </c>
      <c r="L510" s="0" t="n">
        <v>4444.82957223493</v>
      </c>
      <c r="M510" s="0" t="n">
        <v>4444.88921959238</v>
      </c>
      <c r="N510" s="0" t="n">
        <v>4468.32675018645</v>
      </c>
      <c r="O510" s="0" t="n">
        <v>4218.67133649588</v>
      </c>
      <c r="P510" s="0" t="n">
        <v>4496.51541162644</v>
      </c>
      <c r="Q510" s="0" t="n">
        <v>4462.47673108206</v>
      </c>
      <c r="R510" s="0" t="n">
        <v>4449.464466416</v>
      </c>
      <c r="S510" s="0" t="n">
        <v>4495.89286748902</v>
      </c>
      <c r="T510" s="0" t="n">
        <f aca="false">K510-$C510</f>
        <v>10.5696851922403</v>
      </c>
      <c r="U510" s="0" t="n">
        <f aca="false">L510-$C510</f>
        <v>10.2157752349303</v>
      </c>
      <c r="V510" s="0" t="n">
        <f aca="false">M510-$C510</f>
        <v>10.27542259238</v>
      </c>
      <c r="W510" s="0" t="n">
        <f aca="false">N510-$C510</f>
        <v>33.7129531864502</v>
      </c>
      <c r="X510" s="0" t="n">
        <f aca="false">O510-$C510</f>
        <v>-215.94246050412</v>
      </c>
      <c r="Y510" s="0" t="n">
        <f aca="false">P510-$C510</f>
        <v>61.9016146264403</v>
      </c>
      <c r="Z510" s="0" t="n">
        <f aca="false">Q510-$C510</f>
        <v>27.8629340820598</v>
      </c>
      <c r="AA510" s="0" t="n">
        <f aca="false">R510-$C510</f>
        <v>14.8506694159996</v>
      </c>
      <c r="AB510" s="0" t="n">
        <f aca="false">S510-$C510</f>
        <v>61.2790704890203</v>
      </c>
      <c r="AC510" s="0" t="n">
        <f aca="false">ABS(T510)</f>
        <v>10.5696851922403</v>
      </c>
      <c r="AD510" s="0" t="n">
        <f aca="false">ABS(U510)</f>
        <v>10.2157752349303</v>
      </c>
      <c r="AE510" s="0" t="n">
        <f aca="false">ABS(V510)</f>
        <v>10.27542259238</v>
      </c>
      <c r="AF510" s="0" t="n">
        <f aca="false">ABS(W510)</f>
        <v>33.7129531864502</v>
      </c>
      <c r="AG510" s="0" t="n">
        <f aca="false">ABS(X510)</f>
        <v>215.94246050412</v>
      </c>
      <c r="AH510" s="0" t="n">
        <f aca="false">ABS(Y510)</f>
        <v>61.9016146264403</v>
      </c>
      <c r="AI510" s="0" t="n">
        <f aca="false">ABS(Z510)</f>
        <v>27.8629340820598</v>
      </c>
      <c r="AJ510" s="0" t="n">
        <f aca="false">ABS(AA510)</f>
        <v>14.8506694159996</v>
      </c>
      <c r="AK510" s="0" t="n">
        <f aca="false">ABS(AB510)</f>
        <v>61.2790704890203</v>
      </c>
      <c r="AL510" s="0" t="n">
        <f aca="false">T510^2</f>
        <v>111.718245063064</v>
      </c>
      <c r="AM510" s="0" t="n">
        <f aca="false">U510^2</f>
        <v>104.362063650616</v>
      </c>
      <c r="AN510" s="0" t="n">
        <f aca="false">V510^2</f>
        <v>105.584309451993</v>
      </c>
      <c r="AO510" s="0" t="n">
        <f aca="false">W510^2</f>
        <v>1136.56321255179</v>
      </c>
      <c r="AP510" s="0" t="n">
        <f aca="false">X510^2</f>
        <v>46631.1462485736</v>
      </c>
      <c r="AQ510" s="0" t="n">
        <f aca="false">Y510^2</f>
        <v>3831.80989336032</v>
      </c>
      <c r="AR510" s="0" t="n">
        <f aca="false">Z510^2</f>
        <v>776.343095661212</v>
      </c>
      <c r="AS510" s="0" t="n">
        <f aca="false">AA510^2</f>
        <v>220.542382103306</v>
      </c>
      <c r="AT510" s="0" t="n">
        <f aca="false">AB510^2</f>
        <v>3755.12447999832</v>
      </c>
      <c r="AU510" s="17" t="n">
        <f aca="false">ABS(T510/$C510)</f>
        <v>0.00238345111346351</v>
      </c>
      <c r="AV510" s="17" t="n">
        <f aca="false">ABS(U510/$C510)</f>
        <v>0.00230364484993963</v>
      </c>
      <c r="AW510" s="17" t="n">
        <f aca="false">ABS(V510/$C510)</f>
        <v>0.00231709525626139</v>
      </c>
      <c r="AX510" s="17" t="n">
        <f aca="false">ABS(W510/$C510)</f>
        <v>0.00760222980617994</v>
      </c>
      <c r="AY510" s="17" t="n">
        <f aca="false">ABS(X510/$C510)</f>
        <v>0.0486947613454421</v>
      </c>
      <c r="AZ510" s="17" t="n">
        <f aca="false">ABS(Y510/$C510)</f>
        <v>0.0139587385644081</v>
      </c>
      <c r="BA510" s="17" t="n">
        <f aca="false">ABS(Z510/$C510)</f>
        <v>0.00628305763647535</v>
      </c>
      <c r="BB510" s="17" t="n">
        <f aca="false">ABS(AA510/$C510)</f>
        <v>0.00334880783216027</v>
      </c>
      <c r="BC510" s="17" t="n">
        <f aca="false">ABS(AB510/$C510)</f>
        <v>0.0138183556210634</v>
      </c>
      <c r="BE510" s="0" t="n">
        <v>4445.81965249963</v>
      </c>
      <c r="BF510" s="0" t="n">
        <v>4445.48400790389</v>
      </c>
      <c r="BG510" s="0" t="n">
        <v>4445.54057684964</v>
      </c>
      <c r="BH510" s="0" t="n">
        <v>4467.76849194203</v>
      </c>
      <c r="BI510" s="0" t="n">
        <v>4230.99784259408</v>
      </c>
      <c r="BJ510" s="0" t="n">
        <v>4494.5023310955</v>
      </c>
      <c r="BK510" s="0" t="n">
        <v>4462.22039345874</v>
      </c>
      <c r="BL510" s="0" t="n">
        <v>4449.87969429694</v>
      </c>
      <c r="BM510" s="0" t="n">
        <v>4493.91191658182</v>
      </c>
      <c r="BN510" s="0" t="n">
        <f aca="false">BE510-$C510</f>
        <v>11.2058554996302</v>
      </c>
      <c r="BO510" s="0" t="n">
        <f aca="false">BF510-$C510</f>
        <v>10.8702109038904</v>
      </c>
      <c r="BP510" s="0" t="n">
        <f aca="false">BG510-$C510</f>
        <v>10.9267798496403</v>
      </c>
      <c r="BQ510" s="0" t="n">
        <f aca="false">BH510-$C510</f>
        <v>33.1546949420299</v>
      </c>
      <c r="BR510" s="0" t="n">
        <f aca="false">BI510-$C510</f>
        <v>-203.61595440592</v>
      </c>
      <c r="BS510" s="0" t="n">
        <f aca="false">BJ510-$C510</f>
        <v>59.8885340955003</v>
      </c>
      <c r="BT510" s="0" t="n">
        <f aca="false">BK510-$C510</f>
        <v>27.6065964587397</v>
      </c>
      <c r="BU510" s="0" t="n">
        <f aca="false">BL510-$C510</f>
        <v>15.2658972969402</v>
      </c>
      <c r="BV510" s="0" t="n">
        <f aca="false">BM510-$C510</f>
        <v>59.2981195818202</v>
      </c>
      <c r="BW510" s="0" t="n">
        <f aca="false">ABS(BN510)</f>
        <v>11.2058554996302</v>
      </c>
      <c r="BX510" s="0" t="n">
        <f aca="false">ABS(BO510)</f>
        <v>10.8702109038904</v>
      </c>
      <c r="BY510" s="0" t="n">
        <f aca="false">ABS(BP510)</f>
        <v>10.9267798496403</v>
      </c>
      <c r="BZ510" s="0" t="n">
        <f aca="false">ABS(BQ510)</f>
        <v>33.1546949420299</v>
      </c>
      <c r="CA510" s="0" t="n">
        <f aca="false">ABS(BR510)</f>
        <v>203.61595440592</v>
      </c>
      <c r="CB510" s="0" t="n">
        <f aca="false">ABS(BS510)</f>
        <v>59.8885340955003</v>
      </c>
      <c r="CC510" s="0" t="n">
        <f aca="false">ABS(BT510)</f>
        <v>27.6065964587397</v>
      </c>
      <c r="CD510" s="0" t="n">
        <f aca="false">ABS(BU510)</f>
        <v>15.2658972969402</v>
      </c>
      <c r="CE510" s="0" t="n">
        <f aca="false">ABS(BV510)</f>
        <v>59.2981195818202</v>
      </c>
      <c r="CF510" s="0" t="n">
        <f aca="false">BN510^2</f>
        <v>125.571197478592</v>
      </c>
      <c r="CG510" s="0" t="n">
        <f aca="false">BO510^2</f>
        <v>118.161485095059</v>
      </c>
      <c r="CH510" s="0" t="n">
        <f aca="false">BP510^2</f>
        <v>119.394517882505</v>
      </c>
      <c r="CI510" s="0" t="n">
        <f aca="false">BQ510^2</f>
        <v>1099.23379669906</v>
      </c>
      <c r="CJ510" s="0" t="n">
        <f aca="false">BR510^2</f>
        <v>41459.4568886337</v>
      </c>
      <c r="CK510" s="0" t="n">
        <f aca="false">BS510^2</f>
        <v>3586.6365161079</v>
      </c>
      <c r="CL510" s="0" t="n">
        <f aca="false">BT510^2</f>
        <v>762.124168035697</v>
      </c>
      <c r="CM510" s="0" t="n">
        <f aca="false">BU510^2</f>
        <v>233.047620280727</v>
      </c>
      <c r="CN510" s="0" t="n">
        <f aca="false">BV510^2</f>
        <v>3516.26698593985</v>
      </c>
      <c r="CO510" s="1" t="n">
        <f aca="false">ABS(BN510/$C510)</f>
        <v>0.00252690674150947</v>
      </c>
      <c r="CP510" s="1" t="n">
        <f aca="false">ABS(BO510/$C510)</f>
        <v>0.00245121929473183</v>
      </c>
      <c r="CQ510" s="1" t="n">
        <f aca="false">ABS(BP510/$C510)</f>
        <v>0.00246397552297163</v>
      </c>
      <c r="CR510" s="1" t="n">
        <f aca="false">ABS(BQ510/$C510)</f>
        <v>0.00747634325326344</v>
      </c>
      <c r="CS510" s="1" t="n">
        <f aca="false">ABS(BR510/$C510)</f>
        <v>0.0459151492614003</v>
      </c>
      <c r="CT510" s="1" t="n">
        <f aca="false">ABS(BS510/$C510)</f>
        <v>0.0135047913610909</v>
      </c>
      <c r="CU510" s="1" t="n">
        <f aca="false">ABS(BT510/$C510)</f>
        <v>0.00622525381520606</v>
      </c>
      <c r="CV510" s="1" t="n">
        <f aca="false">ABS(BU510/$C510)</f>
        <v>0.00344244121264123</v>
      </c>
      <c r="CW510" s="1" t="n">
        <f aca="false">ABS(BV510/$C510)</f>
        <v>0.0133716536086942</v>
      </c>
    </row>
    <row r="511" customFormat="false" ht="13.8" hidden="false" customHeight="false" outlineLevel="0" collapsed="false">
      <c r="A511" s="0" t="n">
        <f aca="false">A510+1</f>
        <v>506</v>
      </c>
      <c r="B511" s="0" t="n">
        <f aca="false">B510+1/12</f>
        <v>1994.0833333333</v>
      </c>
      <c r="C511" s="0" t="n">
        <v>4433.51261</v>
      </c>
      <c r="E511" s="0" t="n">
        <v>4495.17310478487</v>
      </c>
      <c r="F511" s="0" t="n">
        <f aca="false">E511-C511</f>
        <v>61.6604947848673</v>
      </c>
      <c r="G511" s="0" t="n">
        <f aca="false">ABS(F511)</f>
        <v>61.6604947848673</v>
      </c>
      <c r="H511" s="0" t="n">
        <f aca="false">F511^2</f>
        <v>3802.01661711465</v>
      </c>
      <c r="I511" s="17" t="n">
        <f aca="false">ABS(F511/C511)</f>
        <v>0.0139078198730706</v>
      </c>
      <c r="K511" s="0" t="n">
        <v>4501.8761518941</v>
      </c>
      <c r="L511" s="0" t="n">
        <v>4466.50497657847</v>
      </c>
      <c r="M511" s="0" t="n">
        <v>4534.83659905918</v>
      </c>
      <c r="N511" s="0" t="n">
        <v>4479.82838933578</v>
      </c>
      <c r="O511" s="0" t="n">
        <v>4279.46829111606</v>
      </c>
      <c r="P511" s="0" t="n">
        <v>4504.59909730085</v>
      </c>
      <c r="Q511" s="0" t="n">
        <v>4455.94118001886</v>
      </c>
      <c r="R511" s="0" t="n">
        <v>4557.50938608973</v>
      </c>
      <c r="S511" s="0" t="n">
        <v>4498.63896377351</v>
      </c>
      <c r="T511" s="0" t="n">
        <f aca="false">K511-$C511</f>
        <v>68.3635418941003</v>
      </c>
      <c r="U511" s="0" t="n">
        <f aca="false">L511-$C511</f>
        <v>32.99236657847</v>
      </c>
      <c r="V511" s="0" t="n">
        <f aca="false">M511-$C511</f>
        <v>101.32398905918</v>
      </c>
      <c r="W511" s="0" t="n">
        <f aca="false">N511-$C511</f>
        <v>46.3157793357805</v>
      </c>
      <c r="X511" s="0" t="n">
        <f aca="false">O511-$C511</f>
        <v>-154.04431888394</v>
      </c>
      <c r="Y511" s="0" t="n">
        <f aca="false">P511-$C511</f>
        <v>71.0864873008504</v>
      </c>
      <c r="Z511" s="0" t="n">
        <f aca="false">Q511-$C511</f>
        <v>22.4285700188602</v>
      </c>
      <c r="AA511" s="0" t="n">
        <f aca="false">R511-$C511</f>
        <v>123.99677608973</v>
      </c>
      <c r="AB511" s="0" t="n">
        <f aca="false">S511-$C511</f>
        <v>65.1263537735103</v>
      </c>
      <c r="AC511" s="0" t="n">
        <f aca="false">ABS(T511)</f>
        <v>68.3635418941003</v>
      </c>
      <c r="AD511" s="0" t="n">
        <f aca="false">ABS(U511)</f>
        <v>32.99236657847</v>
      </c>
      <c r="AE511" s="0" t="n">
        <f aca="false">ABS(V511)</f>
        <v>101.32398905918</v>
      </c>
      <c r="AF511" s="0" t="n">
        <f aca="false">ABS(W511)</f>
        <v>46.3157793357805</v>
      </c>
      <c r="AG511" s="0" t="n">
        <f aca="false">ABS(X511)</f>
        <v>154.04431888394</v>
      </c>
      <c r="AH511" s="0" t="n">
        <f aca="false">ABS(Y511)</f>
        <v>71.0864873008504</v>
      </c>
      <c r="AI511" s="0" t="n">
        <f aca="false">ABS(Z511)</f>
        <v>22.4285700188602</v>
      </c>
      <c r="AJ511" s="0" t="n">
        <f aca="false">ABS(AA511)</f>
        <v>123.99677608973</v>
      </c>
      <c r="AK511" s="0" t="n">
        <f aca="false">ABS(AB511)</f>
        <v>65.1263537735103</v>
      </c>
      <c r="AL511" s="0" t="n">
        <f aca="false">T511^2</f>
        <v>4673.57386030641</v>
      </c>
      <c r="AM511" s="0" t="n">
        <f aca="false">U511^2</f>
        <v>1088.49625244814</v>
      </c>
      <c r="AN511" s="0" t="n">
        <f aca="false">V511^2</f>
        <v>10266.5507588649</v>
      </c>
      <c r="AO511" s="0" t="n">
        <f aca="false">W511^2</f>
        <v>2145.15141548071</v>
      </c>
      <c r="AP511" s="0" t="n">
        <f aca="false">X511^2</f>
        <v>23729.652180417</v>
      </c>
      <c r="AQ511" s="0" t="n">
        <f aca="false">Y511^2</f>
        <v>5053.28867677397</v>
      </c>
      <c r="AR511" s="0" t="n">
        <f aca="false">Z511^2</f>
        <v>503.040753090916</v>
      </c>
      <c r="AS511" s="0" t="n">
        <f aca="false">AA511^2</f>
        <v>15375.2004806466</v>
      </c>
      <c r="AT511" s="0" t="n">
        <f aca="false">AB511^2</f>
        <v>4241.44195583243</v>
      </c>
      <c r="AU511" s="17" t="n">
        <f aca="false">ABS(T511/$C511)</f>
        <v>0.0154197242475195</v>
      </c>
      <c r="AV511" s="17" t="n">
        <f aca="false">ABS(U511/$C511)</f>
        <v>0.00744158627271165</v>
      </c>
      <c r="AW511" s="17" t="n">
        <f aca="false">ABS(V511/$C511)</f>
        <v>0.0228541109436881</v>
      </c>
      <c r="AX511" s="17" t="n">
        <f aca="false">ABS(W511/$C511)</f>
        <v>0.010446745822108</v>
      </c>
      <c r="AY511" s="17" t="n">
        <f aca="false">ABS(X511/$C511)</f>
        <v>0.0347454337981324</v>
      </c>
      <c r="AZ511" s="17" t="n">
        <f aca="false">ABS(Y511/$C511)</f>
        <v>0.016033897623413</v>
      </c>
      <c r="BA511" s="17" t="n">
        <f aca="false">ABS(Z511/$C511)</f>
        <v>0.00505887137171359</v>
      </c>
      <c r="BB511" s="17" t="n">
        <f aca="false">ABS(AA511/$C511)</f>
        <v>0.0279680666318732</v>
      </c>
      <c r="BC511" s="17" t="n">
        <f aca="false">ABS(AB511/$C511)</f>
        <v>0.0146895609649592</v>
      </c>
      <c r="BE511" s="0" t="n">
        <v>4501.74826997179</v>
      </c>
      <c r="BF511" s="0" t="n">
        <v>4467.89257340233</v>
      </c>
      <c r="BG511" s="0" t="n">
        <v>4533.29652608873</v>
      </c>
      <c r="BH511" s="0" t="n">
        <v>4480.6451442614</v>
      </c>
      <c r="BI511" s="0" t="n">
        <v>4288.86947864033</v>
      </c>
      <c r="BJ511" s="0" t="n">
        <v>4504.35455072564</v>
      </c>
      <c r="BK511" s="0" t="n">
        <v>4457.78138292724</v>
      </c>
      <c r="BL511" s="0" t="n">
        <v>4554.99789708477</v>
      </c>
      <c r="BM511" s="0" t="n">
        <v>4498.64977924393</v>
      </c>
      <c r="BN511" s="0" t="n">
        <f aca="false">BE511-$C511</f>
        <v>68.2356599717905</v>
      </c>
      <c r="BO511" s="0" t="n">
        <f aca="false">BF511-$C511</f>
        <v>34.3799634023298</v>
      </c>
      <c r="BP511" s="0" t="n">
        <f aca="false">BG511-$C511</f>
        <v>99.7839160887306</v>
      </c>
      <c r="BQ511" s="0" t="n">
        <f aca="false">BH511-$C511</f>
        <v>47.1325342614</v>
      </c>
      <c r="BR511" s="0" t="n">
        <f aca="false">BI511-$C511</f>
        <v>-144.64313135967</v>
      </c>
      <c r="BS511" s="0" t="n">
        <f aca="false">BJ511-$C511</f>
        <v>70.8419407256406</v>
      </c>
      <c r="BT511" s="0" t="n">
        <f aca="false">BK511-$C511</f>
        <v>24.2687729272402</v>
      </c>
      <c r="BU511" s="0" t="n">
        <f aca="false">BL511-$C511</f>
        <v>121.48528708477</v>
      </c>
      <c r="BV511" s="0" t="n">
        <f aca="false">BM511-$C511</f>
        <v>65.1371692439307</v>
      </c>
      <c r="BW511" s="0" t="n">
        <f aca="false">ABS(BN511)</f>
        <v>68.2356599717905</v>
      </c>
      <c r="BX511" s="0" t="n">
        <f aca="false">ABS(BO511)</f>
        <v>34.3799634023298</v>
      </c>
      <c r="BY511" s="0" t="n">
        <f aca="false">ABS(BP511)</f>
        <v>99.7839160887306</v>
      </c>
      <c r="BZ511" s="0" t="n">
        <f aca="false">ABS(BQ511)</f>
        <v>47.1325342614</v>
      </c>
      <c r="CA511" s="0" t="n">
        <f aca="false">ABS(BR511)</f>
        <v>144.64313135967</v>
      </c>
      <c r="CB511" s="0" t="n">
        <f aca="false">ABS(BS511)</f>
        <v>70.8419407256406</v>
      </c>
      <c r="CC511" s="0" t="n">
        <f aca="false">ABS(BT511)</f>
        <v>24.2687729272402</v>
      </c>
      <c r="CD511" s="0" t="n">
        <f aca="false">ABS(BU511)</f>
        <v>121.48528708477</v>
      </c>
      <c r="CE511" s="0" t="n">
        <f aca="false">ABS(BV511)</f>
        <v>65.1371692439307</v>
      </c>
      <c r="CF511" s="0" t="n">
        <f aca="false">BN511^2</f>
        <v>4656.10529178581</v>
      </c>
      <c r="CG511" s="0" t="n">
        <f aca="false">BO511^2</f>
        <v>1181.98188354554</v>
      </c>
      <c r="CH511" s="0" t="n">
        <f aca="false">BP511^2</f>
        <v>9956.82991000284</v>
      </c>
      <c r="CI511" s="0" t="n">
        <f aca="false">BQ511^2</f>
        <v>2221.47578590204</v>
      </c>
      <c r="CJ511" s="0" t="n">
        <f aca="false">BR511^2</f>
        <v>20921.6354495306</v>
      </c>
      <c r="CK511" s="0" t="n">
        <f aca="false">BS511^2</f>
        <v>5018.58056577518</v>
      </c>
      <c r="CL511" s="0" t="n">
        <f aca="false">BT511^2</f>
        <v>588.973339393947</v>
      </c>
      <c r="CM511" s="0" t="n">
        <f aca="false">BU511^2</f>
        <v>14758.674978069</v>
      </c>
      <c r="CN511" s="0" t="n">
        <f aca="false">BV511^2</f>
        <v>4242.85081711247</v>
      </c>
      <c r="CO511" s="1" t="n">
        <f aca="false">ABS(BN511/$C511)</f>
        <v>0.0153908798675528</v>
      </c>
      <c r="CP511" s="1" t="n">
        <f aca="false">ABS(BO511/$C511)</f>
        <v>0.00775456538113462</v>
      </c>
      <c r="CQ511" s="1" t="n">
        <f aca="false">ABS(BP511/$C511)</f>
        <v>0.0225067401102375</v>
      </c>
      <c r="CR511" s="1" t="n">
        <f aca="false">ABS(BQ511/$C511)</f>
        <v>0.0106309688067855</v>
      </c>
      <c r="CS511" s="1" t="n">
        <f aca="false">ABS(BR511/$C511)</f>
        <v>0.0326249509324549</v>
      </c>
      <c r="CT511" s="1" t="n">
        <f aca="false">ABS(BS511/$C511)</f>
        <v>0.0159787389723113</v>
      </c>
      <c r="CU511" s="1" t="n">
        <f aca="false">ABS(BT511/$C511)</f>
        <v>0.00547393794990023</v>
      </c>
      <c r="CV511" s="1" t="n">
        <f aca="false">ABS(BU511/$C511)</f>
        <v>0.0274015882600072</v>
      </c>
      <c r="CW511" s="1" t="n">
        <f aca="false">ABS(BV511/$C511)</f>
        <v>0.0146920004461047</v>
      </c>
    </row>
    <row r="512" customFormat="false" ht="13.8" hidden="false" customHeight="false" outlineLevel="0" collapsed="false">
      <c r="A512" s="0" t="n">
        <f aca="false">A511+1</f>
        <v>507</v>
      </c>
      <c r="B512" s="0" t="n">
        <f aca="false">B511+1/12</f>
        <v>1994.16666666663</v>
      </c>
      <c r="C512" s="0" t="n">
        <v>4743.273133</v>
      </c>
      <c r="E512" s="0" t="n">
        <v>4719.32567133081</v>
      </c>
      <c r="F512" s="0" t="n">
        <f aca="false">E512-C512</f>
        <v>-23.9474616691878</v>
      </c>
      <c r="G512" s="0" t="n">
        <f aca="false">ABS(F512)</f>
        <v>23.9474616691878</v>
      </c>
      <c r="H512" s="0" t="n">
        <f aca="false">F512^2</f>
        <v>573.480920397217</v>
      </c>
      <c r="I512" s="17" t="n">
        <f aca="false">ABS(F512/C512)</f>
        <v>0.00504872078788379</v>
      </c>
      <c r="K512" s="0" t="n">
        <v>4623.41228131938</v>
      </c>
      <c r="L512" s="0" t="n">
        <v>4630.11893149573</v>
      </c>
      <c r="M512" s="0" t="n">
        <v>4649.9595341972</v>
      </c>
      <c r="N512" s="0" t="n">
        <v>4688.50297302767</v>
      </c>
      <c r="O512" s="0" t="n">
        <v>4529.74565914739</v>
      </c>
      <c r="P512" s="0" t="n">
        <v>4663.34264295541</v>
      </c>
      <c r="Q512" s="0" t="n">
        <v>4642.28332323882</v>
      </c>
      <c r="R512" s="0" t="n">
        <v>4699.22675957516</v>
      </c>
      <c r="S512" s="0" t="n">
        <v>4669.81243137763</v>
      </c>
      <c r="T512" s="0" t="n">
        <f aca="false">K512-$C512</f>
        <v>-119.86085168062</v>
      </c>
      <c r="U512" s="0" t="n">
        <f aca="false">L512-$C512</f>
        <v>-113.15420150427</v>
      </c>
      <c r="V512" s="0" t="n">
        <f aca="false">M512-$C512</f>
        <v>-93.3135988027998</v>
      </c>
      <c r="W512" s="0" t="n">
        <f aca="false">N512-$C512</f>
        <v>-54.7701599723296</v>
      </c>
      <c r="X512" s="0" t="n">
        <f aca="false">O512-$C512</f>
        <v>-213.52747385261</v>
      </c>
      <c r="Y512" s="0" t="n">
        <f aca="false">P512-$C512</f>
        <v>-79.9304900445895</v>
      </c>
      <c r="Z512" s="0" t="n">
        <f aca="false">Q512-$C512</f>
        <v>-100.989809761179</v>
      </c>
      <c r="AA512" s="0" t="n">
        <f aca="false">R512-$C512</f>
        <v>-44.0463734248397</v>
      </c>
      <c r="AB512" s="0" t="n">
        <f aca="false">S512-$C512</f>
        <v>-73.4607016223699</v>
      </c>
      <c r="AC512" s="0" t="n">
        <f aca="false">ABS(T512)</f>
        <v>119.86085168062</v>
      </c>
      <c r="AD512" s="0" t="n">
        <f aca="false">ABS(U512)</f>
        <v>113.15420150427</v>
      </c>
      <c r="AE512" s="0" t="n">
        <f aca="false">ABS(V512)</f>
        <v>93.3135988027998</v>
      </c>
      <c r="AF512" s="0" t="n">
        <f aca="false">ABS(W512)</f>
        <v>54.7701599723296</v>
      </c>
      <c r="AG512" s="0" t="n">
        <f aca="false">ABS(X512)</f>
        <v>213.52747385261</v>
      </c>
      <c r="AH512" s="0" t="n">
        <f aca="false">ABS(Y512)</f>
        <v>79.9304900445895</v>
      </c>
      <c r="AI512" s="0" t="n">
        <f aca="false">ABS(Z512)</f>
        <v>100.989809761179</v>
      </c>
      <c r="AJ512" s="0" t="n">
        <f aca="false">ABS(AA512)</f>
        <v>44.0463734248397</v>
      </c>
      <c r="AK512" s="0" t="n">
        <f aca="false">ABS(AB512)</f>
        <v>73.4607016223699</v>
      </c>
      <c r="AL512" s="0" t="n">
        <f aca="false">T512^2</f>
        <v>14366.6237656035</v>
      </c>
      <c r="AM512" s="0" t="n">
        <f aca="false">U512^2</f>
        <v>12803.8733180689</v>
      </c>
      <c r="AN512" s="0" t="n">
        <f aca="false">V512^2</f>
        <v>8707.42772152988</v>
      </c>
      <c r="AO512" s="0" t="n">
        <f aca="false">W512^2</f>
        <v>2999.77042339457</v>
      </c>
      <c r="AP512" s="0" t="n">
        <f aca="false">X512^2</f>
        <v>45593.9820898769</v>
      </c>
      <c r="AQ512" s="0" t="n">
        <f aca="false">Y512^2</f>
        <v>6388.88323876823</v>
      </c>
      <c r="AR512" s="0" t="n">
        <f aca="false">Z512^2</f>
        <v>10198.9416755992</v>
      </c>
      <c r="AS512" s="0" t="n">
        <f aca="false">AA512^2</f>
        <v>1940.08301188042</v>
      </c>
      <c r="AT512" s="0" t="n">
        <f aca="false">AB512^2</f>
        <v>5396.47468285086</v>
      </c>
      <c r="AU512" s="17" t="n">
        <f aca="false">ABS(T512/$C512)</f>
        <v>0.0252696499484125</v>
      </c>
      <c r="AV512" s="17" t="n">
        <f aca="false">ABS(U512/$C512)</f>
        <v>0.0238557212143301</v>
      </c>
      <c r="AW512" s="17" t="n">
        <f aca="false">ABS(V512/$C512)</f>
        <v>0.0196728284849541</v>
      </c>
      <c r="AX512" s="17" t="n">
        <f aca="false">ABS(W512/$C512)</f>
        <v>0.0115469125299324</v>
      </c>
      <c r="AY512" s="17" t="n">
        <f aca="false">ABS(X512/$C512)</f>
        <v>0.0450169045436267</v>
      </c>
      <c r="AZ512" s="17" t="n">
        <f aca="false">ABS(Y512/$C512)</f>
        <v>0.016851336156144</v>
      </c>
      <c r="BA512" s="17" t="n">
        <f aca="false">ABS(Z512/$C512)</f>
        <v>0.0212911647567943</v>
      </c>
      <c r="BB512" s="17" t="n">
        <f aca="false">ABS(AA512/$C512)</f>
        <v>0.00928607149320568</v>
      </c>
      <c r="BC512" s="17" t="n">
        <f aca="false">ABS(AB512/$C512)</f>
        <v>0.0154873437734984</v>
      </c>
      <c r="BE512" s="0" t="n">
        <v>4623.71282476859</v>
      </c>
      <c r="BF512" s="0" t="n">
        <v>4630.35242365875</v>
      </c>
      <c r="BG512" s="0" t="n">
        <v>4649.99466534615</v>
      </c>
      <c r="BH512" s="0" t="n">
        <v>4688.15275723294</v>
      </c>
      <c r="BI512" s="0" t="n">
        <v>4530.98265631413</v>
      </c>
      <c r="BJ512" s="0" t="n">
        <v>4663.24397337943</v>
      </c>
      <c r="BK512" s="0" t="n">
        <v>4642.39519908212</v>
      </c>
      <c r="BL512" s="0" t="n">
        <v>4698.76933024432</v>
      </c>
      <c r="BM512" s="0" t="n">
        <v>4669.64907859562</v>
      </c>
      <c r="BN512" s="0" t="n">
        <f aca="false">BE512-$C512</f>
        <v>-119.56030823141</v>
      </c>
      <c r="BO512" s="0" t="n">
        <f aca="false">BF512-$C512</f>
        <v>-112.92070934125</v>
      </c>
      <c r="BP512" s="0" t="n">
        <f aca="false">BG512-$C512</f>
        <v>-93.2784676538495</v>
      </c>
      <c r="BQ512" s="0" t="n">
        <f aca="false">BH512-$C512</f>
        <v>-55.1203757670601</v>
      </c>
      <c r="BR512" s="0" t="n">
        <f aca="false">BI512-$C512</f>
        <v>-212.29047668587</v>
      </c>
      <c r="BS512" s="0" t="n">
        <f aca="false">BJ512-$C512</f>
        <v>-80.0291596205698</v>
      </c>
      <c r="BT512" s="0" t="n">
        <f aca="false">BK512-$C512</f>
        <v>-100.87793391788</v>
      </c>
      <c r="BU512" s="0" t="n">
        <f aca="false">BL512-$C512</f>
        <v>-44.5038027556793</v>
      </c>
      <c r="BV512" s="0" t="n">
        <f aca="false">BM512-$C512</f>
        <v>-73.6240544043794</v>
      </c>
      <c r="BW512" s="0" t="n">
        <f aca="false">ABS(BN512)</f>
        <v>119.56030823141</v>
      </c>
      <c r="BX512" s="0" t="n">
        <f aca="false">ABS(BO512)</f>
        <v>112.92070934125</v>
      </c>
      <c r="BY512" s="0" t="n">
        <f aca="false">ABS(BP512)</f>
        <v>93.2784676538495</v>
      </c>
      <c r="BZ512" s="0" t="n">
        <f aca="false">ABS(BQ512)</f>
        <v>55.1203757670601</v>
      </c>
      <c r="CA512" s="0" t="n">
        <f aca="false">ABS(BR512)</f>
        <v>212.29047668587</v>
      </c>
      <c r="CB512" s="0" t="n">
        <f aca="false">ABS(BS512)</f>
        <v>80.0291596205698</v>
      </c>
      <c r="CC512" s="0" t="n">
        <f aca="false">ABS(BT512)</f>
        <v>100.87793391788</v>
      </c>
      <c r="CD512" s="0" t="n">
        <f aca="false">ABS(BU512)</f>
        <v>44.5038027556793</v>
      </c>
      <c r="CE512" s="0" t="n">
        <f aca="false">ABS(BV512)</f>
        <v>73.6240544043794</v>
      </c>
      <c r="CF512" s="0" t="n">
        <f aca="false">BN512^2</f>
        <v>14294.6673043898</v>
      </c>
      <c r="CG512" s="0" t="n">
        <f aca="false">BO512^2</f>
        <v>12751.086598131</v>
      </c>
      <c r="CH512" s="0" t="n">
        <f aca="false">BP512^2</f>
        <v>8700.87252785024</v>
      </c>
      <c r="CI512" s="0" t="n">
        <f aca="false">BQ512^2</f>
        <v>3038.2558247019</v>
      </c>
      <c r="CJ512" s="0" t="n">
        <f aca="false">BR512^2</f>
        <v>45067.246491514</v>
      </c>
      <c r="CK512" s="0" t="n">
        <f aca="false">BS512^2</f>
        <v>6404.66638957464</v>
      </c>
      <c r="CL512" s="0" t="n">
        <f aca="false">BT512^2</f>
        <v>10176.3575515402</v>
      </c>
      <c r="CM512" s="0" t="n">
        <f aca="false">BU512^2</f>
        <v>1980.58845971641</v>
      </c>
      <c r="CN512" s="0" t="n">
        <f aca="false">BV512^2</f>
        <v>5420.50138693902</v>
      </c>
      <c r="CO512" s="1" t="n">
        <f aca="false">ABS(BN512/$C512)</f>
        <v>0.0252062879111056</v>
      </c>
      <c r="CP512" s="1" t="n">
        <f aca="false">ABS(BO512/$C512)</f>
        <v>0.0238064952565425</v>
      </c>
      <c r="CQ512" s="1" t="n">
        <f aca="false">ABS(BP512/$C512)</f>
        <v>0.0196654219646114</v>
      </c>
      <c r="CR512" s="1" t="n">
        <f aca="false">ABS(BQ512/$C512)</f>
        <v>0.0116207467336375</v>
      </c>
      <c r="CS512" s="1" t="n">
        <f aca="false">ABS(BR512/$C512)</f>
        <v>0.0447561147615385</v>
      </c>
      <c r="CT512" s="1" t="n">
        <f aca="false">ABS(BS512/$C512)</f>
        <v>0.0168721381578871</v>
      </c>
      <c r="CU512" s="1" t="n">
        <f aca="false">ABS(BT512/$C512)</f>
        <v>0.0212675785452982</v>
      </c>
      <c r="CV512" s="1" t="n">
        <f aca="false">ABS(BU512/$C512)</f>
        <v>0.0093825089780423</v>
      </c>
      <c r="CW512" s="1" t="n">
        <f aca="false">ABS(BV512/$C512)</f>
        <v>0.0155217826045396</v>
      </c>
    </row>
    <row r="513" customFormat="false" ht="13.8" hidden="false" customHeight="false" outlineLevel="0" collapsed="false">
      <c r="A513" s="0" t="n">
        <f aca="false">A512+1</f>
        <v>508</v>
      </c>
      <c r="B513" s="0" t="n">
        <f aca="false">B512+1/12</f>
        <v>1994.24999999996</v>
      </c>
      <c r="C513" s="0" t="n">
        <v>4536.536481</v>
      </c>
      <c r="E513" s="0" t="n">
        <v>4776.25592040644</v>
      </c>
      <c r="F513" s="0" t="n">
        <f aca="false">E513-C513</f>
        <v>239.719439406435</v>
      </c>
      <c r="G513" s="0" t="n">
        <f aca="false">ABS(F513)</f>
        <v>239.719439406435</v>
      </c>
      <c r="H513" s="0" t="n">
        <f aca="false">F513^2</f>
        <v>57465.4096293357</v>
      </c>
      <c r="I513" s="17" t="n">
        <f aca="false">ABS(F513/C513)</f>
        <v>0.0528419512133171</v>
      </c>
      <c r="K513" s="0" t="n">
        <v>4737.02286472292</v>
      </c>
      <c r="L513" s="0" t="n">
        <v>4710.43926164297</v>
      </c>
      <c r="M513" s="0" t="n">
        <v>4744.78457467399</v>
      </c>
      <c r="N513" s="0" t="n">
        <v>4747.65963552759</v>
      </c>
      <c r="O513" s="0" t="n">
        <v>4802.41800623095</v>
      </c>
      <c r="P513" s="0" t="n">
        <v>4760.76306970634</v>
      </c>
      <c r="Q513" s="0" t="n">
        <v>4751.53874394765</v>
      </c>
      <c r="R513" s="0" t="n">
        <v>4756.30389365945</v>
      </c>
      <c r="S513" s="0" t="n">
        <v>4747.37131657676</v>
      </c>
      <c r="T513" s="0" t="n">
        <f aca="false">K513-$C513</f>
        <v>200.48638372292</v>
      </c>
      <c r="U513" s="0" t="n">
        <f aca="false">L513-$C513</f>
        <v>173.90278064297</v>
      </c>
      <c r="V513" s="0" t="n">
        <f aca="false">M513-$C513</f>
        <v>208.24809367399</v>
      </c>
      <c r="W513" s="0" t="n">
        <f aca="false">N513-$C513</f>
        <v>211.12315452759</v>
      </c>
      <c r="X513" s="0" t="n">
        <f aca="false">O513-$C513</f>
        <v>265.88152523095</v>
      </c>
      <c r="Y513" s="0" t="n">
        <f aca="false">P513-$C513</f>
        <v>224.226588706339</v>
      </c>
      <c r="Z513" s="0" t="n">
        <f aca="false">Q513-$C513</f>
        <v>215.00226294765</v>
      </c>
      <c r="AA513" s="0" t="n">
        <f aca="false">R513-$C513</f>
        <v>219.76741265945</v>
      </c>
      <c r="AB513" s="0" t="n">
        <f aca="false">S513-$C513</f>
        <v>210.83483557676</v>
      </c>
      <c r="AC513" s="0" t="n">
        <f aca="false">ABS(T513)</f>
        <v>200.48638372292</v>
      </c>
      <c r="AD513" s="0" t="n">
        <f aca="false">ABS(U513)</f>
        <v>173.90278064297</v>
      </c>
      <c r="AE513" s="0" t="n">
        <f aca="false">ABS(V513)</f>
        <v>208.24809367399</v>
      </c>
      <c r="AF513" s="0" t="n">
        <f aca="false">ABS(W513)</f>
        <v>211.12315452759</v>
      </c>
      <c r="AG513" s="0" t="n">
        <f aca="false">ABS(X513)</f>
        <v>265.88152523095</v>
      </c>
      <c r="AH513" s="0" t="n">
        <f aca="false">ABS(Y513)</f>
        <v>224.226588706339</v>
      </c>
      <c r="AI513" s="0" t="n">
        <f aca="false">ABS(Z513)</f>
        <v>215.00226294765</v>
      </c>
      <c r="AJ513" s="0" t="n">
        <f aca="false">ABS(AA513)</f>
        <v>219.76741265945</v>
      </c>
      <c r="AK513" s="0" t="n">
        <f aca="false">ABS(AB513)</f>
        <v>210.83483557676</v>
      </c>
      <c r="AL513" s="0" t="n">
        <f aca="false">T513^2</f>
        <v>40194.7900582937</v>
      </c>
      <c r="AM513" s="0" t="n">
        <f aca="false">U513^2</f>
        <v>30242.1771153571</v>
      </c>
      <c r="AN513" s="0" t="n">
        <f aca="false">V513^2</f>
        <v>43367.268518851</v>
      </c>
      <c r="AO513" s="0" t="n">
        <f aca="false">W513^2</f>
        <v>44572.9863776805</v>
      </c>
      <c r="AP513" s="0" t="n">
        <f aca="false">X513^2</f>
        <v>70692.9854591361</v>
      </c>
      <c r="AQ513" s="0" t="n">
        <f aca="false">Y513^2</f>
        <v>50277.5630828819</v>
      </c>
      <c r="AR513" s="0" t="n">
        <f aca="false">Z513^2</f>
        <v>46225.9730726103</v>
      </c>
      <c r="AS513" s="0" t="n">
        <f aca="false">AA513^2</f>
        <v>48297.7156670291</v>
      </c>
      <c r="AT513" s="0" t="n">
        <f aca="false">AB513^2</f>
        <v>44451.3278926795</v>
      </c>
      <c r="AU513" s="17" t="n">
        <f aca="false">ABS(T513/$C513)</f>
        <v>0.0441937113396091</v>
      </c>
      <c r="AV513" s="17" t="n">
        <f aca="false">ABS(U513/$C513)</f>
        <v>0.0383338217098689</v>
      </c>
      <c r="AW513" s="17" t="n">
        <f aca="false">ABS(V513/$C513)</f>
        <v>0.0459046443352056</v>
      </c>
      <c r="AX513" s="17" t="n">
        <f aca="false">ABS(W513/$C513)</f>
        <v>0.04653840113748</v>
      </c>
      <c r="AY513" s="17" t="n">
        <f aca="false">ABS(X513/$C513)</f>
        <v>0.0586089247478819</v>
      </c>
      <c r="AZ513" s="17" t="n">
        <f aca="false">ABS(Y513/$C513)</f>
        <v>0.0494268236672291</v>
      </c>
      <c r="BA513" s="17" t="n">
        <f aca="false">ABS(Z513/$C513)</f>
        <v>0.0473934826377185</v>
      </c>
      <c r="BB513" s="17" t="n">
        <f aca="false">ABS(AA513/$C513)</f>
        <v>0.0484438764197938</v>
      </c>
      <c r="BC513" s="17" t="n">
        <f aca="false">ABS(AB513/$C513)</f>
        <v>0.0464748462752988</v>
      </c>
      <c r="BE513" s="0" t="n">
        <v>4736.8127973808</v>
      </c>
      <c r="BF513" s="0" t="n">
        <v>4709.92106086735</v>
      </c>
      <c r="BG513" s="0" t="n">
        <v>4744.66447415578</v>
      </c>
      <c r="BH513" s="0" t="n">
        <v>4747.57286015231</v>
      </c>
      <c r="BI513" s="0" t="n">
        <v>4802.9659410839</v>
      </c>
      <c r="BJ513" s="0" t="n">
        <v>4760.82817766125</v>
      </c>
      <c r="BK513" s="0" t="n">
        <v>4751.49693173981</v>
      </c>
      <c r="BL513" s="0" t="n">
        <v>4756.31731482</v>
      </c>
      <c r="BM513" s="0" t="n">
        <v>4747.28119926518</v>
      </c>
      <c r="BN513" s="0" t="n">
        <f aca="false">BE513-$C513</f>
        <v>200.276316380799</v>
      </c>
      <c r="BO513" s="0" t="n">
        <f aca="false">BF513-$C513</f>
        <v>173.38457986735</v>
      </c>
      <c r="BP513" s="0" t="n">
        <f aca="false">BG513-$C513</f>
        <v>208.12799315578</v>
      </c>
      <c r="BQ513" s="0" t="n">
        <f aca="false">BH513-$C513</f>
        <v>211.03637915231</v>
      </c>
      <c r="BR513" s="0" t="n">
        <f aca="false">BI513-$C513</f>
        <v>266.4294600839</v>
      </c>
      <c r="BS513" s="0" t="n">
        <f aca="false">BJ513-$C513</f>
        <v>224.29169666125</v>
      </c>
      <c r="BT513" s="0" t="n">
        <f aca="false">BK513-$C513</f>
        <v>214.96045073981</v>
      </c>
      <c r="BU513" s="0" t="n">
        <f aca="false">BL513-$C513</f>
        <v>219.78083382</v>
      </c>
      <c r="BV513" s="0" t="n">
        <f aca="false">BM513-$C513</f>
        <v>210.744718265179</v>
      </c>
      <c r="BW513" s="0" t="n">
        <f aca="false">ABS(BN513)</f>
        <v>200.276316380799</v>
      </c>
      <c r="BX513" s="0" t="n">
        <f aca="false">ABS(BO513)</f>
        <v>173.38457986735</v>
      </c>
      <c r="BY513" s="0" t="n">
        <f aca="false">ABS(BP513)</f>
        <v>208.12799315578</v>
      </c>
      <c r="BZ513" s="0" t="n">
        <f aca="false">ABS(BQ513)</f>
        <v>211.03637915231</v>
      </c>
      <c r="CA513" s="0" t="n">
        <f aca="false">ABS(BR513)</f>
        <v>266.4294600839</v>
      </c>
      <c r="CB513" s="0" t="n">
        <f aca="false">ABS(BS513)</f>
        <v>224.29169666125</v>
      </c>
      <c r="CC513" s="0" t="n">
        <f aca="false">ABS(BT513)</f>
        <v>214.96045073981</v>
      </c>
      <c r="CD513" s="0" t="n">
        <f aca="false">ABS(BU513)</f>
        <v>219.78083382</v>
      </c>
      <c r="CE513" s="0" t="n">
        <f aca="false">ABS(BV513)</f>
        <v>210.744718265179</v>
      </c>
      <c r="CF513" s="0" t="n">
        <f aca="false">BN513^2</f>
        <v>40110.6029030621</v>
      </c>
      <c r="CG513" s="0" t="n">
        <f aca="false">BO513^2</f>
        <v>30062.2125357775</v>
      </c>
      <c r="CH513" s="0" t="n">
        <f aca="false">BP513^2</f>
        <v>43317.2615350525</v>
      </c>
      <c r="CI513" s="0" t="n">
        <f aca="false">BQ513^2</f>
        <v>44536.3533257174</v>
      </c>
      <c r="CJ513" s="0" t="n">
        <f aca="false">BR513^2</f>
        <v>70984.6572005986</v>
      </c>
      <c r="CK513" s="0" t="n">
        <f aca="false">BS513^2</f>
        <v>50306.7651911823</v>
      </c>
      <c r="CL513" s="0" t="n">
        <f aca="false">BT513^2</f>
        <v>46207.9953822622</v>
      </c>
      <c r="CM513" s="0" t="n">
        <f aca="false">BU513^2</f>
        <v>48303.6149146146</v>
      </c>
      <c r="CN513" s="0" t="n">
        <f aca="false">BV513^2</f>
        <v>44413.3362766699</v>
      </c>
      <c r="CO513" s="1" t="n">
        <f aca="false">ABS(BN513/$C513)</f>
        <v>0.0441474056738218</v>
      </c>
      <c r="CP513" s="1" t="n">
        <f aca="false">ABS(BO513/$C513)</f>
        <v>0.0382195934262895</v>
      </c>
      <c r="CQ513" s="1" t="n">
        <f aca="false">ABS(BP513/$C513)</f>
        <v>0.0458781702797862</v>
      </c>
      <c r="CR513" s="1" t="n">
        <f aca="false">ABS(BQ513/$C513)</f>
        <v>0.0465192730260577</v>
      </c>
      <c r="CS513" s="1" t="n">
        <f aca="false">ABS(BR513/$C513)</f>
        <v>0.0587297073879521</v>
      </c>
      <c r="CT513" s="1" t="n">
        <f aca="false">ABS(BS513/$C513)</f>
        <v>0.0494411755753827</v>
      </c>
      <c r="CU513" s="1" t="n">
        <f aca="false">ABS(BT513/$C513)</f>
        <v>0.0473842658689313</v>
      </c>
      <c r="CV513" s="1" t="n">
        <f aca="false">ABS(BU513/$C513)</f>
        <v>0.0484468348795364</v>
      </c>
      <c r="CW513" s="1" t="n">
        <f aca="false">ABS(BV513/$C513)</f>
        <v>0.0464549814925602</v>
      </c>
    </row>
    <row r="514" customFormat="false" ht="13.8" hidden="false" customHeight="false" outlineLevel="0" collapsed="false">
      <c r="A514" s="0" t="n">
        <f aca="false">A513+1</f>
        <v>509</v>
      </c>
      <c r="B514" s="0" t="n">
        <f aca="false">B513+1/12</f>
        <v>1994.33333333329</v>
      </c>
      <c r="C514" s="0" t="n">
        <v>4858.339912</v>
      </c>
      <c r="E514" s="0" t="n">
        <v>4931.48085055638</v>
      </c>
      <c r="F514" s="0" t="n">
        <f aca="false">E514-C514</f>
        <v>73.1409385563829</v>
      </c>
      <c r="G514" s="0" t="n">
        <f aca="false">ABS(F514)</f>
        <v>73.1409385563829</v>
      </c>
      <c r="H514" s="0" t="n">
        <f aca="false">F514^2</f>
        <v>5349.59689290858</v>
      </c>
      <c r="I514" s="17" t="n">
        <f aca="false">ABS(F514/C514)</f>
        <v>0.0150547182538065</v>
      </c>
      <c r="K514" s="0" t="n">
        <v>4837.98074179912</v>
      </c>
      <c r="L514" s="0" t="n">
        <v>4842.2372213138</v>
      </c>
      <c r="M514" s="0" t="n">
        <v>4811.18065987754</v>
      </c>
      <c r="N514" s="0" t="n">
        <v>4817.35559922738</v>
      </c>
      <c r="O514" s="0" t="n">
        <v>4925.9910838283</v>
      </c>
      <c r="P514" s="0" t="n">
        <v>4821.90273947605</v>
      </c>
      <c r="Q514" s="0" t="n">
        <v>4817.21409614696</v>
      </c>
      <c r="R514" s="0" t="n">
        <v>4864.01089790722</v>
      </c>
      <c r="S514" s="0" t="n">
        <v>4758.07912714256</v>
      </c>
      <c r="T514" s="0" t="n">
        <f aca="false">K514-$C514</f>
        <v>-20.3591702008807</v>
      </c>
      <c r="U514" s="0" t="n">
        <f aca="false">L514-$C514</f>
        <v>-16.1026906862007</v>
      </c>
      <c r="V514" s="0" t="n">
        <f aca="false">M514-$C514</f>
        <v>-47.1592521224602</v>
      </c>
      <c r="W514" s="0" t="n">
        <f aca="false">N514-$C514</f>
        <v>-40.9843127726208</v>
      </c>
      <c r="X514" s="0" t="n">
        <f aca="false">O514-$C514</f>
        <v>67.6511718283</v>
      </c>
      <c r="Y514" s="0" t="n">
        <f aca="false">P514-$C514</f>
        <v>-36.4371725239507</v>
      </c>
      <c r="Z514" s="0" t="n">
        <f aca="false">Q514-$C514</f>
        <v>-41.12581585304</v>
      </c>
      <c r="AA514" s="0" t="n">
        <f aca="false">R514-$C514</f>
        <v>5.6709859072198</v>
      </c>
      <c r="AB514" s="0" t="n">
        <f aca="false">S514-$C514</f>
        <v>-100.260784857441</v>
      </c>
      <c r="AC514" s="0" t="n">
        <f aca="false">ABS(T514)</f>
        <v>20.3591702008807</v>
      </c>
      <c r="AD514" s="0" t="n">
        <f aca="false">ABS(U514)</f>
        <v>16.1026906862007</v>
      </c>
      <c r="AE514" s="0" t="n">
        <f aca="false">ABS(V514)</f>
        <v>47.1592521224602</v>
      </c>
      <c r="AF514" s="0" t="n">
        <f aca="false">ABS(W514)</f>
        <v>40.9843127726208</v>
      </c>
      <c r="AG514" s="0" t="n">
        <f aca="false">ABS(X514)</f>
        <v>67.6511718283</v>
      </c>
      <c r="AH514" s="0" t="n">
        <f aca="false">ABS(Y514)</f>
        <v>36.4371725239507</v>
      </c>
      <c r="AI514" s="0" t="n">
        <f aca="false">ABS(Z514)</f>
        <v>41.12581585304</v>
      </c>
      <c r="AJ514" s="0" t="n">
        <f aca="false">ABS(AA514)</f>
        <v>5.6709859072198</v>
      </c>
      <c r="AK514" s="0" t="n">
        <f aca="false">ABS(AB514)</f>
        <v>100.260784857441</v>
      </c>
      <c r="AL514" s="0" t="n">
        <f aca="false">T514^2</f>
        <v>414.49581126843</v>
      </c>
      <c r="AM514" s="0" t="n">
        <f aca="false">U514^2</f>
        <v>259.296647335456</v>
      </c>
      <c r="AN514" s="0" t="n">
        <f aca="false">V514^2</f>
        <v>2223.99506074977</v>
      </c>
      <c r="AO514" s="0" t="n">
        <f aca="false">W514^2</f>
        <v>1679.71389344401</v>
      </c>
      <c r="AP514" s="0" t="n">
        <f aca="false">X514^2</f>
        <v>4576.68104974217</v>
      </c>
      <c r="AQ514" s="0" t="n">
        <f aca="false">Y514^2</f>
        <v>1327.66754154015</v>
      </c>
      <c r="AR514" s="0" t="n">
        <f aca="false">Z514^2</f>
        <v>1691.33272957815</v>
      </c>
      <c r="AS514" s="0" t="n">
        <f aca="false">AA514^2</f>
        <v>32.1600811598856</v>
      </c>
      <c r="AT514" s="0" t="n">
        <f aca="false">AB514^2</f>
        <v>10052.22498023</v>
      </c>
      <c r="AU514" s="17" t="n">
        <f aca="false">ABS(T514/$C514)</f>
        <v>0.00419056109075324</v>
      </c>
      <c r="AV514" s="17" t="n">
        <f aca="false">ABS(U514/$C514)</f>
        <v>0.00331444299449435</v>
      </c>
      <c r="AW514" s="17" t="n">
        <f aca="false">ABS(V514/$C514)</f>
        <v>0.00970686550893193</v>
      </c>
      <c r="AX514" s="17" t="n">
        <f aca="false">ABS(W514/$C514)</f>
        <v>0.00843586770686637</v>
      </c>
      <c r="AY514" s="17" t="n">
        <f aca="false">ABS(X514/$C514)</f>
        <v>0.0139247506460392</v>
      </c>
      <c r="AZ514" s="17" t="n">
        <f aca="false">ABS(Y514/$C514)</f>
        <v>0.00749992243934016</v>
      </c>
      <c r="BA514" s="17" t="n">
        <f aca="false">ABS(Z514/$C514)</f>
        <v>0.00846499351588391</v>
      </c>
      <c r="BB514" s="17" t="n">
        <f aca="false">ABS(AA514/$C514)</f>
        <v>0.00116726824593162</v>
      </c>
      <c r="BC514" s="17" t="n">
        <f aca="false">ABS(AB514/$C514)</f>
        <v>0.0206368402939035</v>
      </c>
      <c r="BE514" s="0" t="n">
        <v>4838.39719604025</v>
      </c>
      <c r="BF514" s="0" t="n">
        <v>4842.76318370245</v>
      </c>
      <c r="BG514" s="0" t="n">
        <v>4810.90761771339</v>
      </c>
      <c r="BH514" s="0" t="n">
        <v>4817.24142219271</v>
      </c>
      <c r="BI514" s="0" t="n">
        <v>4928.67181526956</v>
      </c>
      <c r="BJ514" s="0" t="n">
        <v>4821.90554853362</v>
      </c>
      <c r="BK514" s="0" t="n">
        <v>4817.09627860606</v>
      </c>
      <c r="BL514" s="0" t="n">
        <v>4865.0970403649</v>
      </c>
      <c r="BM514" s="0" t="n">
        <v>4756.4399206494</v>
      </c>
      <c r="BN514" s="0" t="n">
        <f aca="false">BE514-$C514</f>
        <v>-19.9427159597508</v>
      </c>
      <c r="BO514" s="0" t="n">
        <f aca="false">BF514-$C514</f>
        <v>-15.5767282975503</v>
      </c>
      <c r="BP514" s="0" t="n">
        <f aca="false">BG514-$C514</f>
        <v>-47.4322942866102</v>
      </c>
      <c r="BQ514" s="0" t="n">
        <f aca="false">BH514-$C514</f>
        <v>-41.0984898072902</v>
      </c>
      <c r="BR514" s="0" t="n">
        <f aca="false">BI514-$C514</f>
        <v>70.3319032695599</v>
      </c>
      <c r="BS514" s="0" t="n">
        <f aca="false">BJ514-$C514</f>
        <v>-36.4343634663801</v>
      </c>
      <c r="BT514" s="0" t="n">
        <f aca="false">BK514-$C514</f>
        <v>-41.2436333939404</v>
      </c>
      <c r="BU514" s="0" t="n">
        <f aca="false">BL514-$C514</f>
        <v>6.75712836489947</v>
      </c>
      <c r="BV514" s="0" t="n">
        <f aca="false">BM514-$C514</f>
        <v>-101.8999913506</v>
      </c>
      <c r="BW514" s="0" t="n">
        <f aca="false">ABS(BN514)</f>
        <v>19.9427159597508</v>
      </c>
      <c r="BX514" s="0" t="n">
        <f aca="false">ABS(BO514)</f>
        <v>15.5767282975503</v>
      </c>
      <c r="BY514" s="0" t="n">
        <f aca="false">ABS(BP514)</f>
        <v>47.4322942866102</v>
      </c>
      <c r="BZ514" s="0" t="n">
        <f aca="false">ABS(BQ514)</f>
        <v>41.0984898072902</v>
      </c>
      <c r="CA514" s="0" t="n">
        <f aca="false">ABS(BR514)</f>
        <v>70.3319032695599</v>
      </c>
      <c r="CB514" s="0" t="n">
        <f aca="false">ABS(BS514)</f>
        <v>36.4343634663801</v>
      </c>
      <c r="CC514" s="0" t="n">
        <f aca="false">ABS(BT514)</f>
        <v>41.2436333939404</v>
      </c>
      <c r="CD514" s="0" t="n">
        <f aca="false">ABS(BU514)</f>
        <v>6.75712836489947</v>
      </c>
      <c r="CE514" s="0" t="n">
        <f aca="false">ABS(BV514)</f>
        <v>101.8999913506</v>
      </c>
      <c r="CF514" s="0" t="n">
        <f aca="false">BN514^2</f>
        <v>397.711919851299</v>
      </c>
      <c r="CG514" s="0" t="n">
        <f aca="false">BO514^2</f>
        <v>242.634464455704</v>
      </c>
      <c r="CH514" s="0" t="n">
        <f aca="false">BP514^2</f>
        <v>2249.82254129159</v>
      </c>
      <c r="CI514" s="0" t="n">
        <f aca="false">BQ514^2</f>
        <v>1689.08586443994</v>
      </c>
      <c r="CJ514" s="0" t="n">
        <f aca="false">BR514^2</f>
        <v>4946.57661751873</v>
      </c>
      <c r="CK514" s="0" t="n">
        <f aca="false">BS514^2</f>
        <v>1327.46284120029</v>
      </c>
      <c r="CL514" s="0" t="n">
        <f aca="false">BT514^2</f>
        <v>1701.03729553376</v>
      </c>
      <c r="CM514" s="0" t="n">
        <f aca="false">BU514^2</f>
        <v>45.658783739729</v>
      </c>
      <c r="CN514" s="0" t="n">
        <f aca="false">BV514^2</f>
        <v>10383.6082372524</v>
      </c>
      <c r="CO514" s="1" t="n">
        <f aca="false">ABS(BN514/$C514)</f>
        <v>0.00410484163746812</v>
      </c>
      <c r="CP514" s="1" t="n">
        <f aca="false">ABS(BO514/$C514)</f>
        <v>0.00320618330122931</v>
      </c>
      <c r="CQ514" s="1" t="n">
        <f aca="false">ABS(BP514/$C514)</f>
        <v>0.00976306622133486</v>
      </c>
      <c r="CR514" s="1" t="n">
        <f aca="false">ABS(BQ514/$C514)</f>
        <v>0.00845936895147615</v>
      </c>
      <c r="CS514" s="1" t="n">
        <f aca="false">ABS(BR514/$C514)</f>
        <v>0.0144765299553952</v>
      </c>
      <c r="CT514" s="1" t="n">
        <f aca="false">ABS(BS514/$C514)</f>
        <v>0.00749934424645504</v>
      </c>
      <c r="CU514" s="1" t="n">
        <f aca="false">ABS(BT514/$C514)</f>
        <v>0.00848924409180788</v>
      </c>
      <c r="CV514" s="1" t="n">
        <f aca="false">ABS(BU514/$C514)</f>
        <v>0.00139083071322562</v>
      </c>
      <c r="CW514" s="1" t="n">
        <f aca="false">ABS(BV514/$C514)</f>
        <v>0.0209742408304757</v>
      </c>
    </row>
    <row r="515" customFormat="false" ht="13.8" hidden="false" customHeight="false" outlineLevel="0" collapsed="false">
      <c r="A515" s="0" t="n">
        <f aca="false">A514+1</f>
        <v>510</v>
      </c>
      <c r="B515" s="0" t="n">
        <f aca="false">B514+1/12</f>
        <v>1994.41666666663</v>
      </c>
      <c r="C515" s="0" t="n">
        <v>4786.290498</v>
      </c>
      <c r="E515" s="0" t="n">
        <v>4954.73669461655</v>
      </c>
      <c r="F515" s="0" t="n">
        <f aca="false">E515-C515</f>
        <v>168.446196616549</v>
      </c>
      <c r="G515" s="0" t="n">
        <f aca="false">ABS(F515)</f>
        <v>168.446196616549</v>
      </c>
      <c r="H515" s="0" t="n">
        <f aca="false">F515^2</f>
        <v>28374.1211545811</v>
      </c>
      <c r="I515" s="17" t="n">
        <f aca="false">ABS(F515/C515)</f>
        <v>0.0351934753410676</v>
      </c>
      <c r="K515" s="0" t="n">
        <v>4923.68122646541</v>
      </c>
      <c r="L515" s="0" t="n">
        <v>4890.03150182343</v>
      </c>
      <c r="M515" s="0" t="n">
        <v>4923.26280804947</v>
      </c>
      <c r="N515" s="0" t="n">
        <v>4916.33039755511</v>
      </c>
      <c r="O515" s="0" t="n">
        <v>5105.68411672334</v>
      </c>
      <c r="P515" s="0" t="n">
        <v>4933.81715915986</v>
      </c>
      <c r="Q515" s="0" t="n">
        <v>4868.61150102506</v>
      </c>
      <c r="R515" s="0" t="n">
        <v>4924.11195697818</v>
      </c>
      <c r="S515" s="0" t="n">
        <v>4924.74096745685</v>
      </c>
      <c r="T515" s="0" t="n">
        <f aca="false">K515-$C515</f>
        <v>137.39072846541</v>
      </c>
      <c r="U515" s="0" t="n">
        <f aca="false">L515-$C515</f>
        <v>103.741003823429</v>
      </c>
      <c r="V515" s="0" t="n">
        <f aca="false">M515-$C515</f>
        <v>136.972310049469</v>
      </c>
      <c r="W515" s="0" t="n">
        <f aca="false">N515-$C515</f>
        <v>130.03989955511</v>
      </c>
      <c r="X515" s="0" t="n">
        <f aca="false">O515-$C515</f>
        <v>319.393618723339</v>
      </c>
      <c r="Y515" s="0" t="n">
        <f aca="false">P515-$C515</f>
        <v>147.52666115986</v>
      </c>
      <c r="Z515" s="0" t="n">
        <f aca="false">Q515-$C515</f>
        <v>82.3210030250593</v>
      </c>
      <c r="AA515" s="0" t="n">
        <f aca="false">R515-$C515</f>
        <v>137.82145897818</v>
      </c>
      <c r="AB515" s="0" t="n">
        <f aca="false">S515-$C515</f>
        <v>138.45046945685</v>
      </c>
      <c r="AC515" s="0" t="n">
        <f aca="false">ABS(T515)</f>
        <v>137.39072846541</v>
      </c>
      <c r="AD515" s="0" t="n">
        <f aca="false">ABS(U515)</f>
        <v>103.741003823429</v>
      </c>
      <c r="AE515" s="0" t="n">
        <f aca="false">ABS(V515)</f>
        <v>136.972310049469</v>
      </c>
      <c r="AF515" s="0" t="n">
        <f aca="false">ABS(W515)</f>
        <v>130.03989955511</v>
      </c>
      <c r="AG515" s="0" t="n">
        <f aca="false">ABS(X515)</f>
        <v>319.393618723339</v>
      </c>
      <c r="AH515" s="0" t="n">
        <f aca="false">ABS(Y515)</f>
        <v>147.52666115986</v>
      </c>
      <c r="AI515" s="0" t="n">
        <f aca="false">ABS(Z515)</f>
        <v>82.3210030250593</v>
      </c>
      <c r="AJ515" s="0" t="n">
        <f aca="false">ABS(AA515)</f>
        <v>137.82145897818</v>
      </c>
      <c r="AK515" s="0" t="n">
        <f aca="false">ABS(AB515)</f>
        <v>138.45046945685</v>
      </c>
      <c r="AL515" s="0" t="n">
        <f aca="false">T515^2</f>
        <v>18876.2122682559</v>
      </c>
      <c r="AM515" s="0" t="n">
        <f aca="false">U515^2</f>
        <v>10762.1958742928</v>
      </c>
      <c r="AN515" s="0" t="n">
        <f aca="false">V515^2</f>
        <v>18761.413720288</v>
      </c>
      <c r="AO515" s="0" t="n">
        <f aca="false">W515^2</f>
        <v>16910.375476303</v>
      </c>
      <c r="AP515" s="0" t="n">
        <f aca="false">X515^2</f>
        <v>102012.28368119</v>
      </c>
      <c r="AQ515" s="0" t="n">
        <f aca="false">Y515^2</f>
        <v>21764.1157529761</v>
      </c>
      <c r="AR515" s="0" t="n">
        <f aca="false">Z515^2</f>
        <v>6776.74753905183</v>
      </c>
      <c r="AS515" s="0" t="n">
        <f aca="false">AA515^2</f>
        <v>18994.7545548742</v>
      </c>
      <c r="AT515" s="0" t="n">
        <f aca="false">AB515^2</f>
        <v>19168.532492822</v>
      </c>
      <c r="AU515" s="17" t="n">
        <f aca="false">ABS(T515/$C515)</f>
        <v>0.0287050542633842</v>
      </c>
      <c r="AV515" s="17" t="n">
        <f aca="false">ABS(U515/$C515)</f>
        <v>0.0216746150002341</v>
      </c>
      <c r="AW515" s="17" t="n">
        <f aca="false">ABS(V515/$C515)</f>
        <v>0.0286176340752205</v>
      </c>
      <c r="AX515" s="17" t="n">
        <f aca="false">ABS(W515/$C515)</f>
        <v>0.027169245078093</v>
      </c>
      <c r="AY515" s="17" t="n">
        <f aca="false">ABS(X515/$C515)</f>
        <v>0.0667309305310241</v>
      </c>
      <c r="AZ515" s="17" t="n">
        <f aca="false">ABS(Y515/$C515)</f>
        <v>0.0308227553721416</v>
      </c>
      <c r="BA515" s="17" t="n">
        <f aca="false">ABS(Z515/$C515)</f>
        <v>0.0171993327733571</v>
      </c>
      <c r="BB515" s="17" t="n">
        <f aca="false">ABS(AA515/$C515)</f>
        <v>0.0287950468187775</v>
      </c>
      <c r="BC515" s="17" t="n">
        <f aca="false">ABS(AB515/$C515)</f>
        <v>0.0289264660209619</v>
      </c>
      <c r="BE515" s="0" t="n">
        <v>4924.84345983693</v>
      </c>
      <c r="BF515" s="0" t="n">
        <v>4889.80114564288</v>
      </c>
      <c r="BG515" s="0" t="n">
        <v>4924.40772522835</v>
      </c>
      <c r="BH515" s="0" t="n">
        <v>4917.188417812</v>
      </c>
      <c r="BI515" s="0" t="n">
        <v>5114.37851643849</v>
      </c>
      <c r="BJ515" s="0" t="n">
        <v>4935.39886681003</v>
      </c>
      <c r="BK515" s="0" t="n">
        <v>4867.49468085008</v>
      </c>
      <c r="BL515" s="0" t="n">
        <v>4925.2920160769</v>
      </c>
      <c r="BM515" s="0" t="n">
        <v>4925.94705807381</v>
      </c>
      <c r="BN515" s="0" t="n">
        <f aca="false">BE515-$C515</f>
        <v>138.55296183693</v>
      </c>
      <c r="BO515" s="0" t="n">
        <f aca="false">BF515-$C515</f>
        <v>103.51064764288</v>
      </c>
      <c r="BP515" s="0" t="n">
        <f aca="false">BG515-$C515</f>
        <v>138.117227228349</v>
      </c>
      <c r="BQ515" s="0" t="n">
        <f aca="false">BH515-$C515</f>
        <v>130.897919812</v>
      </c>
      <c r="BR515" s="0" t="n">
        <f aca="false">BI515-$C515</f>
        <v>328.08801843849</v>
      </c>
      <c r="BS515" s="0" t="n">
        <f aca="false">BJ515-$C515</f>
        <v>149.10836881003</v>
      </c>
      <c r="BT515" s="0" t="n">
        <f aca="false">BK515-$C515</f>
        <v>81.2041828500796</v>
      </c>
      <c r="BU515" s="0" t="n">
        <f aca="false">BL515-$C515</f>
        <v>139.0015180769</v>
      </c>
      <c r="BV515" s="0" t="n">
        <f aca="false">BM515-$C515</f>
        <v>139.656560073809</v>
      </c>
      <c r="BW515" s="0" t="n">
        <f aca="false">ABS(BN515)</f>
        <v>138.55296183693</v>
      </c>
      <c r="BX515" s="0" t="n">
        <f aca="false">ABS(BO515)</f>
        <v>103.51064764288</v>
      </c>
      <c r="BY515" s="0" t="n">
        <f aca="false">ABS(BP515)</f>
        <v>138.117227228349</v>
      </c>
      <c r="BZ515" s="0" t="n">
        <f aca="false">ABS(BQ515)</f>
        <v>130.897919812</v>
      </c>
      <c r="CA515" s="0" t="n">
        <f aca="false">ABS(BR515)</f>
        <v>328.08801843849</v>
      </c>
      <c r="CB515" s="0" t="n">
        <f aca="false">ABS(BS515)</f>
        <v>149.10836881003</v>
      </c>
      <c r="CC515" s="0" t="n">
        <f aca="false">ABS(BT515)</f>
        <v>81.2041828500796</v>
      </c>
      <c r="CD515" s="0" t="n">
        <f aca="false">ABS(BU515)</f>
        <v>139.0015180769</v>
      </c>
      <c r="CE515" s="0" t="n">
        <f aca="false">ABS(BV515)</f>
        <v>139.656560073809</v>
      </c>
      <c r="CF515" s="0" t="n">
        <f aca="false">BN515^2</f>
        <v>19196.9232337858</v>
      </c>
      <c r="CG515" s="0" t="n">
        <f aca="false">BO515^2</f>
        <v>10714.4541754485</v>
      </c>
      <c r="CH515" s="0" t="n">
        <f aca="false">BP515^2</f>
        <v>19076.3684572475</v>
      </c>
      <c r="CI515" s="0" t="n">
        <f aca="false">BQ515^2</f>
        <v>17134.2654111087</v>
      </c>
      <c r="CJ515" s="0" t="n">
        <f aca="false">BR515^2</f>
        <v>107641.747842895</v>
      </c>
      <c r="CK515" s="0" t="n">
        <f aca="false">BS515^2</f>
        <v>22233.3056491879</v>
      </c>
      <c r="CL515" s="0" t="n">
        <f aca="false">BT515^2</f>
        <v>6594.11931234917</v>
      </c>
      <c r="CM515" s="0" t="n">
        <f aca="false">BU515^2</f>
        <v>19321.4220276827</v>
      </c>
      <c r="CN515" s="0" t="n">
        <f aca="false">BV515^2</f>
        <v>19503.9547716496</v>
      </c>
      <c r="CO515" s="1" t="n">
        <f aca="false">ABS(BN515/$C515)</f>
        <v>0.0289478797609183</v>
      </c>
      <c r="CP515" s="1" t="n">
        <f aca="false">ABS(BO515/$C515)</f>
        <v>0.02162648666773</v>
      </c>
      <c r="CQ515" s="1" t="n">
        <f aca="false">ABS(BP515/$C515)</f>
        <v>0.0288568416994461</v>
      </c>
      <c r="CR515" s="1" t="n">
        <f aca="false">ABS(BQ515/$C515)</f>
        <v>0.0273485113088512</v>
      </c>
      <c r="CS515" s="1" t="n">
        <f aca="false">ABS(BR515/$C515)</f>
        <v>0.068547452056156</v>
      </c>
      <c r="CT515" s="1" t="n">
        <f aca="false">ABS(BS515/$C515)</f>
        <v>0.0311532216593072</v>
      </c>
      <c r="CU515" s="1" t="n">
        <f aca="false">ABS(BT515/$C515)</f>
        <v>0.0169659954580717</v>
      </c>
      <c r="CV515" s="1" t="n">
        <f aca="false">ABS(BU515/$C515)</f>
        <v>0.0290415966467107</v>
      </c>
      <c r="CW515" s="1" t="n">
        <f aca="false">ABS(BV515/$C515)</f>
        <v>0.0291784546157752</v>
      </c>
    </row>
    <row r="516" customFormat="false" ht="13.8" hidden="false" customHeight="false" outlineLevel="0" collapsed="false">
      <c r="A516" s="0" t="n">
        <f aca="false">A515+1</f>
        <v>511</v>
      </c>
      <c r="B516" s="0" t="n">
        <f aca="false">B515+1/12</f>
        <v>1994.49999999996</v>
      </c>
      <c r="C516" s="0" t="n">
        <v>4663.515514</v>
      </c>
      <c r="E516" s="0" t="n">
        <v>4819.48002081354</v>
      </c>
      <c r="F516" s="0" t="n">
        <f aca="false">E516-C516</f>
        <v>155.964506813542</v>
      </c>
      <c r="G516" s="0" t="n">
        <f aca="false">ABS(F516)</f>
        <v>155.964506813542</v>
      </c>
      <c r="H516" s="0" t="n">
        <f aca="false">F516^2</f>
        <v>24324.9273855915</v>
      </c>
      <c r="I516" s="17" t="n">
        <f aca="false">ABS(F516/C516)</f>
        <v>0.0334435484014865</v>
      </c>
      <c r="K516" s="0" t="n">
        <v>4778.53290487018</v>
      </c>
      <c r="L516" s="0" t="n">
        <v>4776.29625088419</v>
      </c>
      <c r="M516" s="0" t="n">
        <v>4745.34165734534</v>
      </c>
      <c r="N516" s="0" t="n">
        <v>4779.736596954</v>
      </c>
      <c r="O516" s="0" t="n">
        <v>4874.02728649085</v>
      </c>
      <c r="P516" s="0" t="n">
        <v>4782.7493475074</v>
      </c>
      <c r="Q516" s="0" t="n">
        <v>4733.64733662399</v>
      </c>
      <c r="R516" s="0" t="n">
        <v>4726.84927440773</v>
      </c>
      <c r="S516" s="0" t="n">
        <v>4770.48662431914</v>
      </c>
      <c r="T516" s="0" t="n">
        <f aca="false">K516-$C516</f>
        <v>115.01739087018</v>
      </c>
      <c r="U516" s="0" t="n">
        <f aca="false">L516-$C516</f>
        <v>112.78073688419</v>
      </c>
      <c r="V516" s="0" t="n">
        <f aca="false">M516-$C516</f>
        <v>81.8261433453399</v>
      </c>
      <c r="W516" s="0" t="n">
        <f aca="false">N516-$C516</f>
        <v>116.221082954</v>
      </c>
      <c r="X516" s="0" t="n">
        <f aca="false">O516-$C516</f>
        <v>210.51177249085</v>
      </c>
      <c r="Y516" s="0" t="n">
        <f aca="false">P516-$C516</f>
        <v>119.2338335074</v>
      </c>
      <c r="Z516" s="0" t="n">
        <f aca="false">Q516-$C516</f>
        <v>70.13182262399</v>
      </c>
      <c r="AA516" s="0" t="n">
        <f aca="false">R516-$C516</f>
        <v>63.3337604077306</v>
      </c>
      <c r="AB516" s="0" t="n">
        <f aca="false">S516-$C516</f>
        <v>106.97111031914</v>
      </c>
      <c r="AC516" s="0" t="n">
        <f aca="false">ABS(T516)</f>
        <v>115.01739087018</v>
      </c>
      <c r="AD516" s="0" t="n">
        <f aca="false">ABS(U516)</f>
        <v>112.78073688419</v>
      </c>
      <c r="AE516" s="0" t="n">
        <f aca="false">ABS(V516)</f>
        <v>81.8261433453399</v>
      </c>
      <c r="AF516" s="0" t="n">
        <f aca="false">ABS(W516)</f>
        <v>116.221082954</v>
      </c>
      <c r="AG516" s="0" t="n">
        <f aca="false">ABS(X516)</f>
        <v>210.51177249085</v>
      </c>
      <c r="AH516" s="0" t="n">
        <f aca="false">ABS(Y516)</f>
        <v>119.2338335074</v>
      </c>
      <c r="AI516" s="0" t="n">
        <f aca="false">ABS(Z516)</f>
        <v>70.13182262399</v>
      </c>
      <c r="AJ516" s="0" t="n">
        <f aca="false">ABS(AA516)</f>
        <v>63.3337604077306</v>
      </c>
      <c r="AK516" s="0" t="n">
        <f aca="false">ABS(AB516)</f>
        <v>106.97111031914</v>
      </c>
      <c r="AL516" s="0" t="n">
        <f aca="false">T516^2</f>
        <v>13229.0002025838</v>
      </c>
      <c r="AM516" s="0" t="n">
        <f aca="false">U516^2</f>
        <v>12719.494612141</v>
      </c>
      <c r="AN516" s="0" t="n">
        <f aca="false">V516^2</f>
        <v>6695.51773477212</v>
      </c>
      <c r="AO516" s="0" t="n">
        <f aca="false">W516^2</f>
        <v>13507.3401230005</v>
      </c>
      <c r="AP516" s="0" t="n">
        <f aca="false">X516^2</f>
        <v>44315.2063572396</v>
      </c>
      <c r="AQ516" s="0" t="n">
        <f aca="false">Y516^2</f>
        <v>14216.7070528704</v>
      </c>
      <c r="AR516" s="0" t="n">
        <f aca="false">Z516^2</f>
        <v>4918.4725445628</v>
      </c>
      <c r="AS516" s="0" t="n">
        <f aca="false">AA516^2</f>
        <v>4011.16520738382</v>
      </c>
      <c r="AT516" s="0" t="n">
        <f aca="false">AB516^2</f>
        <v>11442.8184429097</v>
      </c>
      <c r="AU516" s="17" t="n">
        <f aca="false">ABS(T516/$C516)</f>
        <v>0.0246632375350515</v>
      </c>
      <c r="AV516" s="17" t="n">
        <f aca="false">ABS(U516/$C516)</f>
        <v>0.024183630684967</v>
      </c>
      <c r="AW516" s="17" t="n">
        <f aca="false">ABS(V516/$C516)</f>
        <v>0.0175460214723626</v>
      </c>
      <c r="AX516" s="17" t="n">
        <f aca="false">ABS(W516/$C516)</f>
        <v>0.0249213458398715</v>
      </c>
      <c r="AY516" s="17" t="n">
        <f aca="false">ABS(X516/$C516)</f>
        <v>0.0451401462821101</v>
      </c>
      <c r="AZ516" s="17" t="n">
        <f aca="false">ABS(Y516/$C516)</f>
        <v>0.0255673714710408</v>
      </c>
      <c r="BA516" s="17" t="n">
        <f aca="false">ABS(Z516/$C516)</f>
        <v>0.0150384023412064</v>
      </c>
      <c r="BB516" s="17" t="n">
        <f aca="false">ABS(AA516/$C516)</f>
        <v>0.0135806904078267</v>
      </c>
      <c r="BC516" s="17" t="n">
        <f aca="false">ABS(AB516/$C516)</f>
        <v>0.022937869510246</v>
      </c>
      <c r="BE516" s="0" t="n">
        <v>4778.48335032482</v>
      </c>
      <c r="BF516" s="0" t="n">
        <v>4776.2085407272</v>
      </c>
      <c r="BG516" s="0" t="n">
        <v>4744.72588542451</v>
      </c>
      <c r="BH516" s="0" t="n">
        <v>4779.7075764778</v>
      </c>
      <c r="BI516" s="0" t="n">
        <v>4875.60679328439</v>
      </c>
      <c r="BJ516" s="0" t="n">
        <v>4782.77172225851</v>
      </c>
      <c r="BK516" s="0" t="n">
        <v>4732.83206850821</v>
      </c>
      <c r="BL516" s="0" t="n">
        <v>4725.91803653386</v>
      </c>
      <c r="BM516" s="0" t="n">
        <v>4770.29980636262</v>
      </c>
      <c r="BN516" s="0" t="n">
        <f aca="false">BE516-$C516</f>
        <v>114.96783632482</v>
      </c>
      <c r="BO516" s="0" t="n">
        <f aca="false">BF516-$C516</f>
        <v>112.6930267272</v>
      </c>
      <c r="BP516" s="0" t="n">
        <f aca="false">BG516-$C516</f>
        <v>81.2103714245104</v>
      </c>
      <c r="BQ516" s="0" t="n">
        <f aca="false">BH516-$C516</f>
        <v>116.1920624778</v>
      </c>
      <c r="BR516" s="0" t="n">
        <f aca="false">BI516-$C516</f>
        <v>212.09127928439</v>
      </c>
      <c r="BS516" s="0" t="n">
        <f aca="false">BJ516-$C516</f>
        <v>119.25620825851</v>
      </c>
      <c r="BT516" s="0" t="n">
        <f aca="false">BK516-$C516</f>
        <v>69.3165545082102</v>
      </c>
      <c r="BU516" s="0" t="n">
        <f aca="false">BL516-$C516</f>
        <v>62.4025225338601</v>
      </c>
      <c r="BV516" s="0" t="n">
        <f aca="false">BM516-$C516</f>
        <v>106.78429236262</v>
      </c>
      <c r="BW516" s="0" t="n">
        <f aca="false">ABS(BN516)</f>
        <v>114.96783632482</v>
      </c>
      <c r="BX516" s="0" t="n">
        <f aca="false">ABS(BO516)</f>
        <v>112.6930267272</v>
      </c>
      <c r="BY516" s="0" t="n">
        <f aca="false">ABS(BP516)</f>
        <v>81.2103714245104</v>
      </c>
      <c r="BZ516" s="0" t="n">
        <f aca="false">ABS(BQ516)</f>
        <v>116.1920624778</v>
      </c>
      <c r="CA516" s="0" t="n">
        <f aca="false">ABS(BR516)</f>
        <v>212.09127928439</v>
      </c>
      <c r="CB516" s="0" t="n">
        <f aca="false">ABS(BS516)</f>
        <v>119.25620825851</v>
      </c>
      <c r="CC516" s="0" t="n">
        <f aca="false">ABS(BT516)</f>
        <v>69.3165545082102</v>
      </c>
      <c r="CD516" s="0" t="n">
        <f aca="false">ABS(BU516)</f>
        <v>62.4025225338601</v>
      </c>
      <c r="CE516" s="0" t="n">
        <f aca="false">ABS(BV516)</f>
        <v>106.78429236262</v>
      </c>
      <c r="CF516" s="0" t="n">
        <f aca="false">BN516^2</f>
        <v>13217.6033892107</v>
      </c>
      <c r="CG516" s="0" t="n">
        <f aca="false">BO516^2</f>
        <v>12699.7182729374</v>
      </c>
      <c r="CH516" s="0" t="n">
        <f aca="false">BP516^2</f>
        <v>6595.12442690694</v>
      </c>
      <c r="CI516" s="0" t="n">
        <f aca="false">BQ516^2</f>
        <v>13500.5953828451</v>
      </c>
      <c r="CJ516" s="0" t="n">
        <f aca="false">BR516^2</f>
        <v>44982.7107484892</v>
      </c>
      <c r="CK516" s="0" t="n">
        <f aca="false">BS516^2</f>
        <v>14222.0432081971</v>
      </c>
      <c r="CL516" s="0" t="n">
        <f aca="false">BT516^2</f>
        <v>4804.78472888967</v>
      </c>
      <c r="CM516" s="0" t="n">
        <f aca="false">BU516^2</f>
        <v>3894.07481858891</v>
      </c>
      <c r="CN516" s="0" t="n">
        <f aca="false">BV516^2</f>
        <v>11402.8850953856</v>
      </c>
      <c r="CO516" s="1" t="n">
        <f aca="false">ABS(BN516/$C516)</f>
        <v>0.0246526115287241</v>
      </c>
      <c r="CP516" s="1" t="n">
        <f aca="false">ABS(BO516/$C516)</f>
        <v>0.0241648229514607</v>
      </c>
      <c r="CQ516" s="1" t="n">
        <f aca="false">ABS(BP516/$C516)</f>
        <v>0.0174139811866637</v>
      </c>
      <c r="CR516" s="1" t="n">
        <f aca="false">ABS(BQ516/$C516)</f>
        <v>0.0249151229644221</v>
      </c>
      <c r="CS516" s="1" t="n">
        <f aca="false">ABS(BR516/$C516)</f>
        <v>0.0454788407259901</v>
      </c>
      <c r="CT516" s="1" t="n">
        <f aca="false">ABS(BS516/$C516)</f>
        <v>0.0255721693002842</v>
      </c>
      <c r="CU516" s="1" t="n">
        <f aca="false">ABS(BT516/$C516)</f>
        <v>0.0148635839851117</v>
      </c>
      <c r="CV516" s="1" t="n">
        <f aca="false">ABS(BU516/$C516)</f>
        <v>0.0133810045976101</v>
      </c>
      <c r="CW516" s="1" t="n">
        <f aca="false">ABS(BV516/$C516)</f>
        <v>0.0228978100409553</v>
      </c>
    </row>
    <row r="517" customFormat="false" ht="13.8" hidden="false" customHeight="false" outlineLevel="0" collapsed="false">
      <c r="A517" s="0" t="n">
        <f aca="false">A516+1</f>
        <v>512</v>
      </c>
      <c r="B517" s="0" t="n">
        <f aca="false">B516+1/12</f>
        <v>1994.58333333329</v>
      </c>
      <c r="C517" s="0" t="n">
        <v>4628.479504</v>
      </c>
      <c r="E517" s="0" t="n">
        <v>4713.59012789108</v>
      </c>
      <c r="F517" s="0" t="n">
        <f aca="false">E517-C517</f>
        <v>85.1106238910843</v>
      </c>
      <c r="G517" s="0" t="n">
        <f aca="false">ABS(F517)</f>
        <v>85.1106238910843</v>
      </c>
      <c r="H517" s="0" t="n">
        <f aca="false">F517^2</f>
        <v>7243.81829912961</v>
      </c>
      <c r="I517" s="17" t="n">
        <f aca="false">ABS(F517/C517)</f>
        <v>0.0183884629536612</v>
      </c>
      <c r="K517" s="0" t="n">
        <v>4806.5282914588</v>
      </c>
      <c r="L517" s="0" t="n">
        <v>4803.77792219285</v>
      </c>
      <c r="M517" s="0" t="n">
        <v>4782.8692849122</v>
      </c>
      <c r="N517" s="0" t="n">
        <v>4777.65648467961</v>
      </c>
      <c r="O517" s="0" t="n">
        <v>4915.56307687882</v>
      </c>
      <c r="P517" s="0" t="n">
        <v>4806.52167138369</v>
      </c>
      <c r="Q517" s="0" t="n">
        <v>4816.00685961568</v>
      </c>
      <c r="R517" s="0" t="n">
        <v>4767.18546465457</v>
      </c>
      <c r="S517" s="0" t="n">
        <v>4815.44124255301</v>
      </c>
      <c r="T517" s="0" t="n">
        <f aca="false">K517-$C517</f>
        <v>178.0487874588</v>
      </c>
      <c r="U517" s="0" t="n">
        <f aca="false">L517-$C517</f>
        <v>175.29841819285</v>
      </c>
      <c r="V517" s="0" t="n">
        <f aca="false">M517-$C517</f>
        <v>154.3897809122</v>
      </c>
      <c r="W517" s="0" t="n">
        <f aca="false">N517-$C517</f>
        <v>149.17698067961</v>
      </c>
      <c r="X517" s="0" t="n">
        <f aca="false">O517-$C517</f>
        <v>287.08357287882</v>
      </c>
      <c r="Y517" s="0" t="n">
        <f aca="false">P517-$C517</f>
        <v>178.04216738369</v>
      </c>
      <c r="Z517" s="0" t="n">
        <f aca="false">Q517-$C517</f>
        <v>187.52735561568</v>
      </c>
      <c r="AA517" s="0" t="n">
        <f aca="false">R517-$C517</f>
        <v>138.70596065457</v>
      </c>
      <c r="AB517" s="0" t="n">
        <f aca="false">S517-$C517</f>
        <v>186.96173855301</v>
      </c>
      <c r="AC517" s="0" t="n">
        <f aca="false">ABS(T517)</f>
        <v>178.0487874588</v>
      </c>
      <c r="AD517" s="0" t="n">
        <f aca="false">ABS(U517)</f>
        <v>175.29841819285</v>
      </c>
      <c r="AE517" s="0" t="n">
        <f aca="false">ABS(V517)</f>
        <v>154.3897809122</v>
      </c>
      <c r="AF517" s="0" t="n">
        <f aca="false">ABS(W517)</f>
        <v>149.17698067961</v>
      </c>
      <c r="AG517" s="0" t="n">
        <f aca="false">ABS(X517)</f>
        <v>287.08357287882</v>
      </c>
      <c r="AH517" s="0" t="n">
        <f aca="false">ABS(Y517)</f>
        <v>178.04216738369</v>
      </c>
      <c r="AI517" s="0" t="n">
        <f aca="false">ABS(Z517)</f>
        <v>187.52735561568</v>
      </c>
      <c r="AJ517" s="0" t="n">
        <f aca="false">ABS(AA517)</f>
        <v>138.70596065457</v>
      </c>
      <c r="AK517" s="0" t="n">
        <f aca="false">ABS(AB517)</f>
        <v>186.96173855301</v>
      </c>
      <c r="AL517" s="0" t="n">
        <f aca="false">T517^2</f>
        <v>31701.3707155489</v>
      </c>
      <c r="AM517" s="0" t="n">
        <f aca="false">U517^2</f>
        <v>30729.5354209155</v>
      </c>
      <c r="AN517" s="0" t="n">
        <f aca="false">V517^2</f>
        <v>23836.2044501171</v>
      </c>
      <c r="AO517" s="0" t="n">
        <f aca="false">W517^2</f>
        <v>22253.7715646848</v>
      </c>
      <c r="AP517" s="0" t="n">
        <f aca="false">X517^2</f>
        <v>82416.9778168686</v>
      </c>
      <c r="AQ517" s="0" t="n">
        <f aca="false">Y517^2</f>
        <v>31699.0133666819</v>
      </c>
      <c r="AR517" s="0" t="n">
        <f aca="false">Z517^2</f>
        <v>35166.5091042097</v>
      </c>
      <c r="AS517" s="0" t="n">
        <f aca="false">AA517^2</f>
        <v>19239.3435211071</v>
      </c>
      <c r="AT517" s="0" t="n">
        <f aca="false">AB517^2</f>
        <v>34954.6916827641</v>
      </c>
      <c r="AU517" s="17" t="n">
        <f aca="false">ABS(T517/$C517)</f>
        <v>0.0384680946096721</v>
      </c>
      <c r="AV517" s="17" t="n">
        <f aca="false">ABS(U517/$C517)</f>
        <v>0.0378738672260198</v>
      </c>
      <c r="AW517" s="17" t="n">
        <f aca="false">ABS(V517/$C517)</f>
        <v>0.0333564793316626</v>
      </c>
      <c r="AX517" s="17" t="n">
        <f aca="false">ABS(W517/$C517)</f>
        <v>0.0322302346916928</v>
      </c>
      <c r="AY517" s="17" t="n">
        <f aca="false">ABS(X517/$C517)</f>
        <v>0.0620254605493485</v>
      </c>
      <c r="AZ517" s="17" t="n">
        <f aca="false">ABS(Y517/$C517)</f>
        <v>0.0384666643181251</v>
      </c>
      <c r="BA517" s="17" t="n">
        <f aca="false">ABS(Z517/$C517)</f>
        <v>0.0405159740803899</v>
      </c>
      <c r="BB517" s="17" t="n">
        <f aca="false">ABS(AA517/$C517)</f>
        <v>0.0299679323489924</v>
      </c>
      <c r="BC517" s="17" t="n">
        <f aca="false">ABS(AB517/$C517)</f>
        <v>0.0403937704361519</v>
      </c>
      <c r="BE517" s="0" t="n">
        <v>4806.52001500918</v>
      </c>
      <c r="BF517" s="0" t="n">
        <v>4803.70794721886</v>
      </c>
      <c r="BG517" s="0" t="n">
        <v>4782.33027035041</v>
      </c>
      <c r="BH517" s="0" t="n">
        <v>4777.00053233562</v>
      </c>
      <c r="BI517" s="0" t="n">
        <v>4918.00075757713</v>
      </c>
      <c r="BJ517" s="0" t="n">
        <v>4806.51324642716</v>
      </c>
      <c r="BK517" s="0" t="n">
        <v>4816.21121413008</v>
      </c>
      <c r="BL517" s="0" t="n">
        <v>4766.2946178576</v>
      </c>
      <c r="BM517" s="0" t="n">
        <v>4815.63290868459</v>
      </c>
      <c r="BN517" s="0" t="n">
        <f aca="false">BE517-$C517</f>
        <v>178.04051100918</v>
      </c>
      <c r="BO517" s="0" t="n">
        <f aca="false">BF517-$C517</f>
        <v>175.22844321886</v>
      </c>
      <c r="BP517" s="0" t="n">
        <f aca="false">BG517-$C517</f>
        <v>153.85076635041</v>
      </c>
      <c r="BQ517" s="0" t="n">
        <f aca="false">BH517-$C517</f>
        <v>148.52102833562</v>
      </c>
      <c r="BR517" s="0" t="n">
        <f aca="false">BI517-$C517</f>
        <v>289.52125357713</v>
      </c>
      <c r="BS517" s="0" t="n">
        <f aca="false">BJ517-$C517</f>
        <v>178.03374242716</v>
      </c>
      <c r="BT517" s="0" t="n">
        <f aca="false">BK517-$C517</f>
        <v>187.731710130081</v>
      </c>
      <c r="BU517" s="0" t="n">
        <f aca="false">BL517-$C517</f>
        <v>137.8151138576</v>
      </c>
      <c r="BV517" s="0" t="n">
        <f aca="false">BM517-$C517</f>
        <v>187.15340468459</v>
      </c>
      <c r="BW517" s="0" t="n">
        <f aca="false">ABS(BN517)</f>
        <v>178.04051100918</v>
      </c>
      <c r="BX517" s="0" t="n">
        <f aca="false">ABS(BO517)</f>
        <v>175.22844321886</v>
      </c>
      <c r="BY517" s="0" t="n">
        <f aca="false">ABS(BP517)</f>
        <v>153.85076635041</v>
      </c>
      <c r="BZ517" s="0" t="n">
        <f aca="false">ABS(BQ517)</f>
        <v>148.52102833562</v>
      </c>
      <c r="CA517" s="0" t="n">
        <f aca="false">ABS(BR517)</f>
        <v>289.52125357713</v>
      </c>
      <c r="CB517" s="0" t="n">
        <f aca="false">ABS(BS517)</f>
        <v>178.03374242716</v>
      </c>
      <c r="CC517" s="0" t="n">
        <f aca="false">ABS(BT517)</f>
        <v>187.731710130081</v>
      </c>
      <c r="CD517" s="0" t="n">
        <f aca="false">ABS(BU517)</f>
        <v>137.8151138576</v>
      </c>
      <c r="CE517" s="0" t="n">
        <f aca="false">ABS(BV517)</f>
        <v>187.15340468459</v>
      </c>
      <c r="CF517" s="0" t="n">
        <f aca="false">BN517^2</f>
        <v>31698.4235604098</v>
      </c>
      <c r="CG517" s="0" t="n">
        <f aca="false">BO517^2</f>
        <v>30705.0073129052</v>
      </c>
      <c r="CH517" s="0" t="n">
        <f aca="false">BP517^2</f>
        <v>23670.0583066084</v>
      </c>
      <c r="CI517" s="0" t="n">
        <f aca="false">BQ517^2</f>
        <v>22058.49585787</v>
      </c>
      <c r="CJ517" s="0" t="n">
        <f aca="false">BR517^2</f>
        <v>83822.5562728727</v>
      </c>
      <c r="CK517" s="0" t="n">
        <f aca="false">BS517^2</f>
        <v>31696.0134426204</v>
      </c>
      <c r="CL517" s="0" t="n">
        <f aca="false">BT517^2</f>
        <v>35243.1949883646</v>
      </c>
      <c r="CM517" s="0" t="n">
        <f aca="false">BU517^2</f>
        <v>18993.0056075834</v>
      </c>
      <c r="CN517" s="0" t="n">
        <f aca="false">BV517^2</f>
        <v>35026.3968850339</v>
      </c>
      <c r="CO517" s="1" t="n">
        <f aca="false">ABS(BN517/$C517)</f>
        <v>0.0384663064523273</v>
      </c>
      <c r="CP517" s="1" t="n">
        <f aca="false">ABS(BO517/$C517)</f>
        <v>0.0378587488758295</v>
      </c>
      <c r="CQ517" s="1" t="n">
        <f aca="false">ABS(BP517/$C517)</f>
        <v>0.0332400232554665</v>
      </c>
      <c r="CR517" s="1" t="n">
        <f aca="false">ABS(BQ517/$C517)</f>
        <v>0.0320885137780703</v>
      </c>
      <c r="CS517" s="1" t="n">
        <f aca="false">ABS(BR517/$C517)</f>
        <v>0.0625521304192708</v>
      </c>
      <c r="CT517" s="1" t="n">
        <f aca="false">ABS(BS517/$C517)</f>
        <v>0.0384648440753169</v>
      </c>
      <c r="CU517" s="1" t="n">
        <f aca="false">ABS(BT517/$C517)</f>
        <v>0.0405601256239421</v>
      </c>
      <c r="CV517" s="1" t="n">
        <f aca="false">ABS(BU517/$C517)</f>
        <v>0.0297754616258964</v>
      </c>
      <c r="CW517" s="1" t="n">
        <f aca="false">ABS(BV517/$C517)</f>
        <v>0.0404351806079835</v>
      </c>
    </row>
    <row r="518" customFormat="false" ht="13.8" hidden="false" customHeight="false" outlineLevel="0" collapsed="false">
      <c r="A518" s="0" t="n">
        <f aca="false">A517+1</f>
        <v>513</v>
      </c>
      <c r="B518" s="0" t="n">
        <f aca="false">B517+1/12</f>
        <v>1994.66666666663</v>
      </c>
      <c r="C518" s="0" t="n">
        <v>4791.324956</v>
      </c>
      <c r="E518" s="0" t="n">
        <v>4829.16421752495</v>
      </c>
      <c r="F518" s="0" t="n">
        <f aca="false">E518-C518</f>
        <v>37.8392615249495</v>
      </c>
      <c r="G518" s="0" t="n">
        <f aca="false">ABS(F518)</f>
        <v>37.8392615249495</v>
      </c>
      <c r="H518" s="0" t="n">
        <f aca="false">F518^2</f>
        <v>1431.80971275352</v>
      </c>
      <c r="I518" s="17" t="n">
        <f aca="false">ABS(F518/C518)</f>
        <v>0.00789745255695187</v>
      </c>
      <c r="K518" s="0" t="n">
        <v>4830.16486361473</v>
      </c>
      <c r="L518" s="0" t="n">
        <v>4850.47470921406</v>
      </c>
      <c r="M518" s="0" t="n">
        <v>4837.44806329017</v>
      </c>
      <c r="N518" s="0" t="n">
        <v>4889.95918044061</v>
      </c>
      <c r="O518" s="0" t="n">
        <v>4946.2359355854</v>
      </c>
      <c r="P518" s="0" t="n">
        <v>4841.8557620644</v>
      </c>
      <c r="Q518" s="0" t="n">
        <v>4805.79093131491</v>
      </c>
      <c r="R518" s="0" t="n">
        <v>4860.59433988781</v>
      </c>
      <c r="S518" s="0" t="n">
        <v>4911.06304090408</v>
      </c>
      <c r="T518" s="0" t="n">
        <f aca="false">K518-$C518</f>
        <v>38.8399076147298</v>
      </c>
      <c r="U518" s="0" t="n">
        <f aca="false">L518-$C518</f>
        <v>59.1497532140593</v>
      </c>
      <c r="V518" s="0" t="n">
        <f aca="false">M518-$C518</f>
        <v>46.1231072901692</v>
      </c>
      <c r="W518" s="0" t="n">
        <f aca="false">N518-$C518</f>
        <v>98.6342244406096</v>
      </c>
      <c r="X518" s="0" t="n">
        <f aca="false">O518-$C518</f>
        <v>154.910979585399</v>
      </c>
      <c r="Y518" s="0" t="n">
        <f aca="false">P518-$C518</f>
        <v>50.5308060643993</v>
      </c>
      <c r="Z518" s="0" t="n">
        <f aca="false">Q518-$C518</f>
        <v>14.4659753149099</v>
      </c>
      <c r="AA518" s="0" t="n">
        <f aca="false">R518-$C518</f>
        <v>69.2693838878095</v>
      </c>
      <c r="AB518" s="0" t="n">
        <f aca="false">S518-$C518</f>
        <v>119.738084904079</v>
      </c>
      <c r="AC518" s="0" t="n">
        <f aca="false">ABS(T518)</f>
        <v>38.8399076147298</v>
      </c>
      <c r="AD518" s="0" t="n">
        <f aca="false">ABS(U518)</f>
        <v>59.1497532140593</v>
      </c>
      <c r="AE518" s="0" t="n">
        <f aca="false">ABS(V518)</f>
        <v>46.1231072901692</v>
      </c>
      <c r="AF518" s="0" t="n">
        <f aca="false">ABS(W518)</f>
        <v>98.6342244406096</v>
      </c>
      <c r="AG518" s="0" t="n">
        <f aca="false">ABS(X518)</f>
        <v>154.910979585399</v>
      </c>
      <c r="AH518" s="0" t="n">
        <f aca="false">ABS(Y518)</f>
        <v>50.5308060643993</v>
      </c>
      <c r="AI518" s="0" t="n">
        <f aca="false">ABS(Z518)</f>
        <v>14.4659753149099</v>
      </c>
      <c r="AJ518" s="0" t="n">
        <f aca="false">ABS(AA518)</f>
        <v>69.2693838878095</v>
      </c>
      <c r="AK518" s="0" t="n">
        <f aca="false">ABS(AB518)</f>
        <v>119.738084904079</v>
      </c>
      <c r="AL518" s="0" t="n">
        <f aca="false">T518^2</f>
        <v>1508.53842352074</v>
      </c>
      <c r="AM518" s="0" t="n">
        <f aca="false">U518^2</f>
        <v>3498.69330528412</v>
      </c>
      <c r="AN518" s="0" t="n">
        <f aca="false">V518^2</f>
        <v>2127.34102610046</v>
      </c>
      <c r="AO518" s="0" t="n">
        <f aca="false">W518^2</f>
        <v>9728.71023100055</v>
      </c>
      <c r="AP518" s="0" t="n">
        <f aca="false">X518^2</f>
        <v>23997.411596108</v>
      </c>
      <c r="AQ518" s="0" t="n">
        <f aca="false">Y518^2</f>
        <v>2553.36236151793</v>
      </c>
      <c r="AR518" s="0" t="n">
        <f aca="false">Z518^2</f>
        <v>209.264441811582</v>
      </c>
      <c r="AS518" s="0" t="n">
        <f aca="false">AA518^2</f>
        <v>4798.24754419672</v>
      </c>
      <c r="AT518" s="0" t="n">
        <f aca="false">AB518^2</f>
        <v>14337.2089764965</v>
      </c>
      <c r="AU518" s="17" t="n">
        <f aca="false">ABS(T518/$C518)</f>
        <v>0.00810629793875534</v>
      </c>
      <c r="AV518" s="17" t="n">
        <f aca="false">ABS(U518/$C518)</f>
        <v>0.0123451767010685</v>
      </c>
      <c r="AW518" s="17" t="n">
        <f aca="false">ABS(V518/$C518)</f>
        <v>0.0096263784472416</v>
      </c>
      <c r="AX518" s="17" t="n">
        <f aca="false">ABS(W518/$C518)</f>
        <v>0.0205860018567711</v>
      </c>
      <c r="AY518" s="17" t="n">
        <f aca="false">ABS(X518/$C518)</f>
        <v>0.0323315535907056</v>
      </c>
      <c r="AZ518" s="17" t="n">
        <f aca="false">ABS(Y518/$C518)</f>
        <v>0.0105463116211981</v>
      </c>
      <c r="BA518" s="17" t="n">
        <f aca="false">ABS(Z518/$C518)</f>
        <v>0.00301920146259224</v>
      </c>
      <c r="BB518" s="17" t="n">
        <f aca="false">ABS(AA518/$C518)</f>
        <v>0.0144572502437068</v>
      </c>
      <c r="BC518" s="17" t="n">
        <f aca="false">ABS(AB518/$C518)</f>
        <v>0.0249905998870178</v>
      </c>
      <c r="BE518" s="0" t="n">
        <v>4830.06187019453</v>
      </c>
      <c r="BF518" s="0" t="n">
        <v>4850.94280448744</v>
      </c>
      <c r="BG518" s="0" t="n">
        <v>4837.54986477929</v>
      </c>
      <c r="BH518" s="0" t="n">
        <v>4891.53753206622</v>
      </c>
      <c r="BI518" s="0" t="n">
        <v>4949.39672260755</v>
      </c>
      <c r="BJ518" s="0" t="n">
        <v>4842.08150279877</v>
      </c>
      <c r="BK518" s="0" t="n">
        <v>4805.00257191857</v>
      </c>
      <c r="BL518" s="0" t="n">
        <v>4861.3469871354</v>
      </c>
      <c r="BM518" s="0" t="n">
        <v>4913.23480797653</v>
      </c>
      <c r="BN518" s="0" t="n">
        <f aca="false">BE518-$C518</f>
        <v>38.7369141945292</v>
      </c>
      <c r="BO518" s="0" t="n">
        <f aca="false">BF518-$C518</f>
        <v>59.6178484874399</v>
      </c>
      <c r="BP518" s="0" t="n">
        <f aca="false">BG518-$C518</f>
        <v>46.2249087792898</v>
      </c>
      <c r="BQ518" s="0" t="n">
        <f aca="false">BH518-$C518</f>
        <v>100.212576066219</v>
      </c>
      <c r="BR518" s="0" t="n">
        <f aca="false">BI518-$C518</f>
        <v>158.07176660755</v>
      </c>
      <c r="BS518" s="0" t="n">
        <f aca="false">BJ518-$C518</f>
        <v>50.7565467987697</v>
      </c>
      <c r="BT518" s="0" t="n">
        <f aca="false">BK518-$C518</f>
        <v>13.6776159185692</v>
      </c>
      <c r="BU518" s="0" t="n">
        <f aca="false">BL518-$C518</f>
        <v>70.0220311353996</v>
      </c>
      <c r="BV518" s="0" t="n">
        <f aca="false">BM518-$C518</f>
        <v>121.909851976529</v>
      </c>
      <c r="BW518" s="0" t="n">
        <f aca="false">ABS(BN518)</f>
        <v>38.7369141945292</v>
      </c>
      <c r="BX518" s="0" t="n">
        <f aca="false">ABS(BO518)</f>
        <v>59.6178484874399</v>
      </c>
      <c r="BY518" s="0" t="n">
        <f aca="false">ABS(BP518)</f>
        <v>46.2249087792898</v>
      </c>
      <c r="BZ518" s="0" t="n">
        <f aca="false">ABS(BQ518)</f>
        <v>100.212576066219</v>
      </c>
      <c r="CA518" s="0" t="n">
        <f aca="false">ABS(BR518)</f>
        <v>158.07176660755</v>
      </c>
      <c r="CB518" s="0" t="n">
        <f aca="false">ABS(BS518)</f>
        <v>50.7565467987697</v>
      </c>
      <c r="CC518" s="0" t="n">
        <f aca="false">ABS(BT518)</f>
        <v>13.6776159185692</v>
      </c>
      <c r="CD518" s="0" t="n">
        <f aca="false">ABS(BU518)</f>
        <v>70.0220311353996</v>
      </c>
      <c r="CE518" s="0" t="n">
        <f aca="false">ABS(BV518)</f>
        <v>121.909851976529</v>
      </c>
      <c r="CF518" s="0" t="n">
        <f aca="false">BN518^2</f>
        <v>1500.54852131432</v>
      </c>
      <c r="CG518" s="0" t="n">
        <f aca="false">BO518^2</f>
        <v>3554.28785827134</v>
      </c>
      <c r="CH518" s="0" t="n">
        <f aca="false">BP518^2</f>
        <v>2136.74219165366</v>
      </c>
      <c r="CI518" s="0" t="n">
        <f aca="false">BQ518^2</f>
        <v>10042.5604018278</v>
      </c>
      <c r="CJ518" s="0" t="n">
        <f aca="false">BR518^2</f>
        <v>24986.6833984317</v>
      </c>
      <c r="CK518" s="0" t="n">
        <f aca="false">BS518^2</f>
        <v>2576.2270429357</v>
      </c>
      <c r="CL518" s="0" t="n">
        <f aca="false">BT518^2</f>
        <v>187.077177215899</v>
      </c>
      <c r="CM518" s="0" t="n">
        <f aca="false">BU518^2</f>
        <v>4903.08484432688</v>
      </c>
      <c r="CN518" s="0" t="n">
        <f aca="false">BV518^2</f>
        <v>14862.0120089393</v>
      </c>
      <c r="CO518" s="1" t="n">
        <f aca="false">ABS(BN518/$C518)</f>
        <v>0.00808480212681471</v>
      </c>
      <c r="CP518" s="1" t="n">
        <f aca="false">ABS(BO518/$C518)</f>
        <v>0.0124428731165025</v>
      </c>
      <c r="CQ518" s="1" t="n">
        <f aca="false">ABS(BP518/$C518)</f>
        <v>0.00964762549060757</v>
      </c>
      <c r="CR518" s="1" t="n">
        <f aca="false">ABS(BQ518/$C518)</f>
        <v>0.0209154204706417</v>
      </c>
      <c r="CS518" s="1" t="n">
        <f aca="false">ABS(BR518/$C518)</f>
        <v>0.0329912431444673</v>
      </c>
      <c r="CT518" s="1" t="n">
        <f aca="false">ABS(BS518/$C518)</f>
        <v>0.0105934260908789</v>
      </c>
      <c r="CU518" s="1" t="n">
        <f aca="false">ABS(BT518/$C518)</f>
        <v>0.00285466255037476</v>
      </c>
      <c r="CV518" s="1" t="n">
        <f aca="false">ABS(BU518/$C518)</f>
        <v>0.0146143356542147</v>
      </c>
      <c r="CW518" s="1" t="n">
        <f aca="false">ABS(BV518/$C518)</f>
        <v>0.0254438705569043</v>
      </c>
    </row>
    <row r="519" customFormat="false" ht="13.8" hidden="false" customHeight="false" outlineLevel="0" collapsed="false">
      <c r="A519" s="0" t="n">
        <f aca="false">A518+1</f>
        <v>514</v>
      </c>
      <c r="B519" s="0" t="n">
        <f aca="false">B518+1/12</f>
        <v>1994.74999999996</v>
      </c>
      <c r="C519" s="0" t="n">
        <v>4873.536828</v>
      </c>
      <c r="E519" s="0" t="n">
        <v>4702.16083813134</v>
      </c>
      <c r="F519" s="0" t="n">
        <f aca="false">E519-C519</f>
        <v>-171.375989868658</v>
      </c>
      <c r="G519" s="0" t="n">
        <f aca="false">ABS(F519)</f>
        <v>171.375989868658</v>
      </c>
      <c r="H519" s="0" t="n">
        <f aca="false">F519^2</f>
        <v>29369.7299034622</v>
      </c>
      <c r="I519" s="17" t="n">
        <f aca="false">ABS(F519/C519)</f>
        <v>0.0351646034321622</v>
      </c>
      <c r="K519" s="0" t="n">
        <v>4760.55499961342</v>
      </c>
      <c r="L519" s="0" t="n">
        <v>4773.2042258834</v>
      </c>
      <c r="M519" s="0" t="n">
        <v>4764.15695433029</v>
      </c>
      <c r="N519" s="0" t="n">
        <v>4741.52937972692</v>
      </c>
      <c r="O519" s="0" t="n">
        <v>4835.76431342534</v>
      </c>
      <c r="P519" s="0" t="n">
        <v>4831.01147883312</v>
      </c>
      <c r="Q519" s="0" t="n">
        <v>4799.09564303471</v>
      </c>
      <c r="R519" s="0" t="n">
        <v>4778.97977141798</v>
      </c>
      <c r="S519" s="0" t="n">
        <v>4808.07163328953</v>
      </c>
      <c r="T519" s="0" t="n">
        <f aca="false">K519-$C519</f>
        <v>-112.981828386581</v>
      </c>
      <c r="U519" s="0" t="n">
        <f aca="false">L519-$C519</f>
        <v>-100.3326021166</v>
      </c>
      <c r="V519" s="0" t="n">
        <f aca="false">M519-$C519</f>
        <v>-109.37987366971</v>
      </c>
      <c r="W519" s="0" t="n">
        <f aca="false">N519-$C519</f>
        <v>-132.007448273081</v>
      </c>
      <c r="X519" s="0" t="n">
        <f aca="false">O519-$C519</f>
        <v>-37.7725145746599</v>
      </c>
      <c r="Y519" s="0" t="n">
        <f aca="false">P519-$C519</f>
        <v>-42.52534916688</v>
      </c>
      <c r="Z519" s="0" t="n">
        <f aca="false">Q519-$C519</f>
        <v>-74.4411849652906</v>
      </c>
      <c r="AA519" s="0" t="n">
        <f aca="false">R519-$C519</f>
        <v>-94.5570565820199</v>
      </c>
      <c r="AB519" s="0" t="n">
        <f aca="false">S519-$C519</f>
        <v>-65.4651947104703</v>
      </c>
      <c r="AC519" s="0" t="n">
        <f aca="false">ABS(T519)</f>
        <v>112.981828386581</v>
      </c>
      <c r="AD519" s="0" t="n">
        <f aca="false">ABS(U519)</f>
        <v>100.3326021166</v>
      </c>
      <c r="AE519" s="0" t="n">
        <f aca="false">ABS(V519)</f>
        <v>109.37987366971</v>
      </c>
      <c r="AF519" s="0" t="n">
        <f aca="false">ABS(W519)</f>
        <v>132.007448273081</v>
      </c>
      <c r="AG519" s="0" t="n">
        <f aca="false">ABS(X519)</f>
        <v>37.7725145746599</v>
      </c>
      <c r="AH519" s="0" t="n">
        <f aca="false">ABS(Y519)</f>
        <v>42.52534916688</v>
      </c>
      <c r="AI519" s="0" t="n">
        <f aca="false">ABS(Z519)</f>
        <v>74.4411849652906</v>
      </c>
      <c r="AJ519" s="0" t="n">
        <f aca="false">ABS(AA519)</f>
        <v>94.5570565820199</v>
      </c>
      <c r="AK519" s="0" t="n">
        <f aca="false">ABS(AB519)</f>
        <v>65.4651947104703</v>
      </c>
      <c r="AL519" s="0" t="n">
        <f aca="false">T519^2</f>
        <v>12764.8935455748</v>
      </c>
      <c r="AM519" s="0" t="n">
        <f aca="false">U519^2</f>
        <v>10066.631047488</v>
      </c>
      <c r="AN519" s="0" t="n">
        <f aca="false">V519^2</f>
        <v>11963.9567640017</v>
      </c>
      <c r="AO519" s="0" t="n">
        <f aca="false">W519^2</f>
        <v>17425.9663995701</v>
      </c>
      <c r="AP519" s="0" t="n">
        <f aca="false">X519^2</f>
        <v>1426.7628572929</v>
      </c>
      <c r="AQ519" s="0" t="n">
        <f aca="false">Y519^2</f>
        <v>1808.40532176506</v>
      </c>
      <c r="AR519" s="0" t="n">
        <f aca="false">Z519^2</f>
        <v>5541.49001903661</v>
      </c>
      <c r="AS519" s="0" t="n">
        <f aca="false">AA519^2</f>
        <v>8941.03694945531</v>
      </c>
      <c r="AT519" s="0" t="n">
        <f aca="false">AB519^2</f>
        <v>4285.69171847979</v>
      </c>
      <c r="AU519" s="17" t="n">
        <f aca="false">ABS(T519/$C519)</f>
        <v>0.0231827176799947</v>
      </c>
      <c r="AV519" s="17" t="n">
        <f aca="false">ABS(U519/$C519)</f>
        <v>0.0205872255935684</v>
      </c>
      <c r="AW519" s="17" t="n">
        <f aca="false">ABS(V519/$C519)</f>
        <v>0.02244363334679</v>
      </c>
      <c r="AX519" s="17" t="n">
        <f aca="false">ABS(W519/$C519)</f>
        <v>0.0270865806357832</v>
      </c>
      <c r="AY519" s="17" t="n">
        <f aca="false">ABS(X519/$C519)</f>
        <v>0.00775053434656427</v>
      </c>
      <c r="AZ519" s="17" t="n">
        <f aca="false">ABS(Y519/$C519)</f>
        <v>0.00872576748010983</v>
      </c>
      <c r="BA519" s="17" t="n">
        <f aca="false">ABS(Z519/$C519)</f>
        <v>0.0152745711364286</v>
      </c>
      <c r="BB519" s="17" t="n">
        <f aca="false">ABS(AA519/$C519)</f>
        <v>0.0194021426161715</v>
      </c>
      <c r="BC519" s="17" t="n">
        <f aca="false">ABS(AB519/$C519)</f>
        <v>0.013432789577859</v>
      </c>
      <c r="BE519" s="0" t="n">
        <v>4760.54902433098</v>
      </c>
      <c r="BF519" s="0" t="n">
        <v>4773.35755093613</v>
      </c>
      <c r="BG519" s="0" t="n">
        <v>4764.1963409207</v>
      </c>
      <c r="BH519" s="0" t="n">
        <v>4741.28380183479</v>
      </c>
      <c r="BI519" s="0" t="n">
        <v>4836.70550033627</v>
      </c>
      <c r="BJ519" s="0" t="n">
        <v>4831.89281005586</v>
      </c>
      <c r="BK519" s="0" t="n">
        <v>4799.57503636563</v>
      </c>
      <c r="BL519" s="0" t="n">
        <v>4779.20583185546</v>
      </c>
      <c r="BM519" s="0" t="n">
        <v>4808.66406738876</v>
      </c>
      <c r="BN519" s="0" t="n">
        <f aca="false">BE519-$C519</f>
        <v>-112.987803669021</v>
      </c>
      <c r="BO519" s="0" t="n">
        <f aca="false">BF519-$C519</f>
        <v>-100.17927706387</v>
      </c>
      <c r="BP519" s="0" t="n">
        <f aca="false">BG519-$C519</f>
        <v>-109.3404870793</v>
      </c>
      <c r="BQ519" s="0" t="n">
        <f aca="false">BH519-$C519</f>
        <v>-132.25302616521</v>
      </c>
      <c r="BR519" s="0" t="n">
        <f aca="false">BI519-$C519</f>
        <v>-36.83132766373</v>
      </c>
      <c r="BS519" s="0" t="n">
        <f aca="false">BJ519-$C519</f>
        <v>-41.6440179441406</v>
      </c>
      <c r="BT519" s="0" t="n">
        <f aca="false">BK519-$C519</f>
        <v>-73.9617916343705</v>
      </c>
      <c r="BU519" s="0" t="n">
        <f aca="false">BL519-$C519</f>
        <v>-94.3309961445402</v>
      </c>
      <c r="BV519" s="0" t="n">
        <f aca="false">BM519-$C519</f>
        <v>-64.8727606112407</v>
      </c>
      <c r="BW519" s="0" t="n">
        <f aca="false">ABS(BN519)</f>
        <v>112.987803669021</v>
      </c>
      <c r="BX519" s="0" t="n">
        <f aca="false">ABS(BO519)</f>
        <v>100.17927706387</v>
      </c>
      <c r="BY519" s="0" t="n">
        <f aca="false">ABS(BP519)</f>
        <v>109.3404870793</v>
      </c>
      <c r="BZ519" s="0" t="n">
        <f aca="false">ABS(BQ519)</f>
        <v>132.25302616521</v>
      </c>
      <c r="CA519" s="0" t="n">
        <f aca="false">ABS(BR519)</f>
        <v>36.83132766373</v>
      </c>
      <c r="CB519" s="0" t="n">
        <f aca="false">ABS(BS519)</f>
        <v>41.6440179441406</v>
      </c>
      <c r="CC519" s="0" t="n">
        <f aca="false">ABS(BT519)</f>
        <v>73.9617916343705</v>
      </c>
      <c r="CD519" s="0" t="n">
        <f aca="false">ABS(BU519)</f>
        <v>94.3309961445402</v>
      </c>
      <c r="CE519" s="0" t="n">
        <f aca="false">ABS(BV519)</f>
        <v>64.8727606112407</v>
      </c>
      <c r="CF519" s="0" t="n">
        <f aca="false">BN519^2</f>
        <v>12766.2437779492</v>
      </c>
      <c r="CG519" s="0" t="n">
        <f aca="false">BO519^2</f>
        <v>10035.8875530397</v>
      </c>
      <c r="CH519" s="0" t="n">
        <f aca="false">BP519^2</f>
        <v>11955.3421147386</v>
      </c>
      <c r="CI519" s="0" t="n">
        <f aca="false">BQ519^2</f>
        <v>17490.8629298557</v>
      </c>
      <c r="CJ519" s="0" t="n">
        <f aca="false">BR519^2</f>
        <v>1356.54669747304</v>
      </c>
      <c r="CK519" s="0" t="n">
        <f aca="false">BS519^2</f>
        <v>1734.22423053191</v>
      </c>
      <c r="CL519" s="0" t="n">
        <f aca="false">BT519^2</f>
        <v>5470.34662176603</v>
      </c>
      <c r="CM519" s="0" t="n">
        <f aca="false">BU519^2</f>
        <v>8898.33683362126</v>
      </c>
      <c r="CN519" s="0" t="n">
        <f aca="false">BV519^2</f>
        <v>4208.47506932334</v>
      </c>
      <c r="CO519" s="1" t="n">
        <f aca="false">ABS(BN519/$C519)</f>
        <v>0.0231839437469459</v>
      </c>
      <c r="CP519" s="1" t="n">
        <f aca="false">ABS(BO519/$C519)</f>
        <v>0.0205557648581434</v>
      </c>
      <c r="CQ519" s="1" t="n">
        <f aca="false">ABS(BP519/$C519)</f>
        <v>0.0224355516205612</v>
      </c>
      <c r="CR519" s="1" t="n">
        <f aca="false">ABS(BQ519/$C519)</f>
        <v>0.0271369707119837</v>
      </c>
      <c r="CS519" s="1" t="n">
        <f aca="false">ABS(BR519/$C519)</f>
        <v>0.00755741240163047</v>
      </c>
      <c r="CT519" s="1" t="n">
        <f aca="false">ABS(BS519/$C519)</f>
        <v>0.00854492731128708</v>
      </c>
      <c r="CU519" s="1" t="n">
        <f aca="false">ABS(BT519/$C519)</f>
        <v>0.0151762045193619</v>
      </c>
      <c r="CV519" s="1" t="n">
        <f aca="false">ABS(BU519/$C519)</f>
        <v>0.0193557573223986</v>
      </c>
      <c r="CW519" s="1" t="n">
        <f aca="false">ABS(BV519/$C519)</f>
        <v>0.0133112281492419</v>
      </c>
    </row>
    <row r="520" customFormat="false" ht="13.8" hidden="false" customHeight="false" outlineLevel="0" collapsed="false">
      <c r="A520" s="0" t="n">
        <f aca="false">A519+1</f>
        <v>515</v>
      </c>
      <c r="B520" s="0" t="n">
        <f aca="false">B519+1/12</f>
        <v>1994.83333333329</v>
      </c>
      <c r="C520" s="0" t="n">
        <v>4855.647367</v>
      </c>
      <c r="E520" s="0" t="n">
        <v>4576.43289002834</v>
      </c>
      <c r="F520" s="0" t="n">
        <f aca="false">E520-C520</f>
        <v>-279.214476971656</v>
      </c>
      <c r="G520" s="0" t="n">
        <f aca="false">ABS(F520)</f>
        <v>279.214476971656</v>
      </c>
      <c r="H520" s="0" t="n">
        <f aca="false">F520^2</f>
        <v>77960.7241505554</v>
      </c>
      <c r="I520" s="17" t="n">
        <f aca="false">ABS(F520/C520)</f>
        <v>0.057503038393862</v>
      </c>
      <c r="K520" s="0" t="n">
        <v>4643.43096764051</v>
      </c>
      <c r="L520" s="0" t="n">
        <v>4669.0333801253</v>
      </c>
      <c r="M520" s="0" t="n">
        <v>4602.87899976825</v>
      </c>
      <c r="N520" s="0" t="n">
        <v>4595.63896484575</v>
      </c>
      <c r="O520" s="0" t="n">
        <v>4575.20264253892</v>
      </c>
      <c r="P520" s="0" t="n">
        <v>4688.92233844993</v>
      </c>
      <c r="Q520" s="0" t="n">
        <v>4643.136584663</v>
      </c>
      <c r="R520" s="0" t="n">
        <v>4598.7349573905</v>
      </c>
      <c r="S520" s="0" t="n">
        <v>4722.98228955191</v>
      </c>
      <c r="T520" s="0" t="n">
        <f aca="false">K520-$C520</f>
        <v>-212.21639935949</v>
      </c>
      <c r="U520" s="0" t="n">
        <f aca="false">L520-$C520</f>
        <v>-186.6139868747</v>
      </c>
      <c r="V520" s="0" t="n">
        <f aca="false">M520-$C520</f>
        <v>-252.76836723175</v>
      </c>
      <c r="W520" s="0" t="n">
        <f aca="false">N520-$C520</f>
        <v>-260.00840215425</v>
      </c>
      <c r="X520" s="0" t="n">
        <f aca="false">O520-$C520</f>
        <v>-280.444724461079</v>
      </c>
      <c r="Y520" s="0" t="n">
        <f aca="false">P520-$C520</f>
        <v>-166.72502855007</v>
      </c>
      <c r="Z520" s="0" t="n">
        <f aca="false">Q520-$C520</f>
        <v>-212.510782337</v>
      </c>
      <c r="AA520" s="0" t="n">
        <f aca="false">R520-$C520</f>
        <v>-256.912409609499</v>
      </c>
      <c r="AB520" s="0" t="n">
        <f aca="false">S520-$C520</f>
        <v>-132.66507744809</v>
      </c>
      <c r="AC520" s="0" t="n">
        <f aca="false">ABS(T520)</f>
        <v>212.21639935949</v>
      </c>
      <c r="AD520" s="0" t="n">
        <f aca="false">ABS(U520)</f>
        <v>186.6139868747</v>
      </c>
      <c r="AE520" s="0" t="n">
        <f aca="false">ABS(V520)</f>
        <v>252.76836723175</v>
      </c>
      <c r="AF520" s="0" t="n">
        <f aca="false">ABS(W520)</f>
        <v>260.00840215425</v>
      </c>
      <c r="AG520" s="0" t="n">
        <f aca="false">ABS(X520)</f>
        <v>280.444724461079</v>
      </c>
      <c r="AH520" s="0" t="n">
        <f aca="false">ABS(Y520)</f>
        <v>166.72502855007</v>
      </c>
      <c r="AI520" s="0" t="n">
        <f aca="false">ABS(Z520)</f>
        <v>212.510782337</v>
      </c>
      <c r="AJ520" s="0" t="n">
        <f aca="false">ABS(AA520)</f>
        <v>256.912409609499</v>
      </c>
      <c r="AK520" s="0" t="n">
        <f aca="false">ABS(AB520)</f>
        <v>132.66507744809</v>
      </c>
      <c r="AL520" s="0" t="n">
        <f aca="false">T520^2</f>
        <v>45035.8001571063</v>
      </c>
      <c r="AM520" s="0" t="n">
        <f aca="false">U520^2</f>
        <v>34824.7800972705</v>
      </c>
      <c r="AN520" s="0" t="n">
        <f aca="false">V520^2</f>
        <v>63891.8474730047</v>
      </c>
      <c r="AO520" s="0" t="n">
        <f aca="false">W520^2</f>
        <v>67604.3691908061</v>
      </c>
      <c r="AP520" s="0" t="n">
        <f aca="false">X520^2</f>
        <v>78649.2434780506</v>
      </c>
      <c r="AQ520" s="0" t="n">
        <f aca="false">Y520^2</f>
        <v>27797.2351450215</v>
      </c>
      <c r="AR520" s="0" t="n">
        <f aca="false">Z520^2</f>
        <v>45160.8326094838</v>
      </c>
      <c r="AS520" s="0" t="n">
        <f aca="false">AA520^2</f>
        <v>66003.9862113591</v>
      </c>
      <c r="AT520" s="0" t="n">
        <f aca="false">AB520^2</f>
        <v>17600.0227743076</v>
      </c>
      <c r="AU520" s="17" t="n">
        <f aca="false">ABS(T520/$C520)</f>
        <v>0.0437050682060969</v>
      </c>
      <c r="AV520" s="17" t="n">
        <f aca="false">ABS(U520/$C520)</f>
        <v>0.038432359842061</v>
      </c>
      <c r="AW520" s="17" t="n">
        <f aca="false">ABS(V520/$C520)</f>
        <v>0.0520565741552027</v>
      </c>
      <c r="AX520" s="17" t="n">
        <f aca="false">ABS(W520/$C520)</f>
        <v>0.0535476286686965</v>
      </c>
      <c r="AY520" s="17" t="n">
        <f aca="false">ABS(X520/$C520)</f>
        <v>0.0577564026512799</v>
      </c>
      <c r="AZ520" s="17" t="n">
        <f aca="false">ABS(Y520/$C520)</f>
        <v>0.0343363131522211</v>
      </c>
      <c r="BA520" s="17" t="n">
        <f aca="false">ABS(Z520/$C520)</f>
        <v>0.0437656951329019</v>
      </c>
      <c r="BB520" s="17" t="n">
        <f aca="false">ABS(AA520/$C520)</f>
        <v>0.0529100221230087</v>
      </c>
      <c r="BC520" s="17" t="n">
        <f aca="false">ABS(AB520/$C520)</f>
        <v>0.0273218105477984</v>
      </c>
      <c r="BE520" s="0" t="n">
        <v>4643.07208146067</v>
      </c>
      <c r="BF520" s="0" t="n">
        <v>4668.24030853595</v>
      </c>
      <c r="BG520" s="0" t="n">
        <v>4603.20782506041</v>
      </c>
      <c r="BH520" s="0" t="n">
        <v>4596.09057222065</v>
      </c>
      <c r="BI520" s="0" t="n">
        <v>4576.00082479127</v>
      </c>
      <c r="BJ520" s="0" t="n">
        <v>4687.79197460268</v>
      </c>
      <c r="BK520" s="0" t="n">
        <v>4642.78269085619</v>
      </c>
      <c r="BL520" s="0" t="n">
        <v>4599.13406054175</v>
      </c>
      <c r="BM520" s="0" t="n">
        <v>4721.27431084803</v>
      </c>
      <c r="BN520" s="0" t="n">
        <f aca="false">BE520-$C520</f>
        <v>-212.575285539329</v>
      </c>
      <c r="BO520" s="0" t="n">
        <f aca="false">BF520-$C520</f>
        <v>-187.407058464049</v>
      </c>
      <c r="BP520" s="0" t="n">
        <f aca="false">BG520-$C520</f>
        <v>-252.43954193959</v>
      </c>
      <c r="BQ520" s="0" t="n">
        <f aca="false">BH520-$C520</f>
        <v>-259.55679477935</v>
      </c>
      <c r="BR520" s="0" t="n">
        <f aca="false">BI520-$C520</f>
        <v>-279.646542208729</v>
      </c>
      <c r="BS520" s="0" t="n">
        <f aca="false">BJ520-$C520</f>
        <v>-167.85539239732</v>
      </c>
      <c r="BT520" s="0" t="n">
        <f aca="false">BK520-$C520</f>
        <v>-212.864676143809</v>
      </c>
      <c r="BU520" s="0" t="n">
        <f aca="false">BL520-$C520</f>
        <v>-256.51330645825</v>
      </c>
      <c r="BV520" s="0" t="n">
        <f aca="false">BM520-$C520</f>
        <v>-134.37305615197</v>
      </c>
      <c r="BW520" s="0" t="n">
        <f aca="false">ABS(BN520)</f>
        <v>212.575285539329</v>
      </c>
      <c r="BX520" s="0" t="n">
        <f aca="false">ABS(BO520)</f>
        <v>187.407058464049</v>
      </c>
      <c r="BY520" s="0" t="n">
        <f aca="false">ABS(BP520)</f>
        <v>252.43954193959</v>
      </c>
      <c r="BZ520" s="0" t="n">
        <f aca="false">ABS(BQ520)</f>
        <v>259.55679477935</v>
      </c>
      <c r="CA520" s="0" t="n">
        <f aca="false">ABS(BR520)</f>
        <v>279.646542208729</v>
      </c>
      <c r="CB520" s="0" t="n">
        <f aca="false">ABS(BS520)</f>
        <v>167.85539239732</v>
      </c>
      <c r="CC520" s="0" t="n">
        <f aca="false">ABS(BT520)</f>
        <v>212.864676143809</v>
      </c>
      <c r="CD520" s="0" t="n">
        <f aca="false">ABS(BU520)</f>
        <v>256.51330645825</v>
      </c>
      <c r="CE520" s="0" t="n">
        <f aca="false">ABS(BV520)</f>
        <v>134.37305615197</v>
      </c>
      <c r="CF520" s="0" t="n">
        <f aca="false">BN520^2</f>
        <v>45188.2520221274</v>
      </c>
      <c r="CG520" s="0" t="n">
        <f aca="false">BO520^2</f>
        <v>35121.4055621476</v>
      </c>
      <c r="CH520" s="0" t="n">
        <f aca="false">BP520^2</f>
        <v>63725.7223346698</v>
      </c>
      <c r="CI520" s="0" t="n">
        <f aca="false">BQ520^2</f>
        <v>67369.7297161295</v>
      </c>
      <c r="CJ520" s="0" t="n">
        <f aca="false">BR520^2</f>
        <v>78202.1885692987</v>
      </c>
      <c r="CK520" s="0" t="n">
        <f aca="false">BS520^2</f>
        <v>28175.4327568581</v>
      </c>
      <c r="CL520" s="0" t="n">
        <f aca="false">BT520^2</f>
        <v>45311.3703498089</v>
      </c>
      <c r="CM520" s="0" t="n">
        <f aca="false">BU520^2</f>
        <v>65799.0763901439</v>
      </c>
      <c r="CN520" s="0" t="n">
        <f aca="false">BV520^2</f>
        <v>18056.1182196204</v>
      </c>
      <c r="CO520" s="1" t="n">
        <f aca="false">ABS(BN520/$C520)</f>
        <v>0.0437789792940969</v>
      </c>
      <c r="CP520" s="1" t="n">
        <f aca="false">ABS(BO520/$C520)</f>
        <v>0.03859568957534</v>
      </c>
      <c r="CQ520" s="1" t="n">
        <f aca="false">ABS(BP520/$C520)</f>
        <v>0.0519888539796407</v>
      </c>
      <c r="CR520" s="1" t="n">
        <f aca="false">ABS(BQ520/$C520)</f>
        <v>0.0534546220434689</v>
      </c>
      <c r="CS520" s="1" t="n">
        <f aca="false">ABS(BR520/$C520)</f>
        <v>0.0575920203986117</v>
      </c>
      <c r="CT520" s="1" t="n">
        <f aca="false">ABS(BS520/$C520)</f>
        <v>0.0345691067967786</v>
      </c>
      <c r="CU520" s="1" t="n">
        <f aca="false">ABS(BT520/$C520)</f>
        <v>0.0438385780628309</v>
      </c>
      <c r="CV520" s="1" t="n">
        <f aca="false">ABS(BU520/$C520)</f>
        <v>0.0528278285201616</v>
      </c>
      <c r="CW520" s="1" t="n">
        <f aca="false">ABS(BV520/$C520)</f>
        <v>0.0276735615245039</v>
      </c>
    </row>
    <row r="521" customFormat="false" ht="13.8" hidden="false" customHeight="false" outlineLevel="0" collapsed="false">
      <c r="A521" s="0" t="n">
        <f aca="false">A520+1</f>
        <v>516</v>
      </c>
      <c r="B521" s="0" t="n">
        <f aca="false">B520+1/12</f>
        <v>1994.91666666663</v>
      </c>
      <c r="C521" s="0" t="n">
        <v>4667.994622</v>
      </c>
      <c r="E521" s="0" t="n">
        <v>4539.62122706683</v>
      </c>
      <c r="F521" s="0" t="n">
        <f aca="false">E521-C521</f>
        <v>-128.373394933175</v>
      </c>
      <c r="G521" s="0" t="n">
        <f aca="false">ABS(F521)</f>
        <v>128.373394933175</v>
      </c>
      <c r="H521" s="0" t="n">
        <f aca="false">F521^2</f>
        <v>16479.7285266688</v>
      </c>
      <c r="I521" s="17" t="n">
        <f aca="false">ABS(F521/C521)</f>
        <v>0.0275007589614945</v>
      </c>
      <c r="K521" s="0" t="n">
        <v>4520.29388148601</v>
      </c>
      <c r="L521" s="0" t="n">
        <v>4535.59421263012</v>
      </c>
      <c r="M521" s="0" t="n">
        <v>4558.21169852716</v>
      </c>
      <c r="N521" s="0" t="n">
        <v>4553.43715379247</v>
      </c>
      <c r="O521" s="0" t="n">
        <v>4391.71172619339</v>
      </c>
      <c r="P521" s="0" t="n">
        <v>4528.57072423788</v>
      </c>
      <c r="Q521" s="0" t="n">
        <v>4508.14197263297</v>
      </c>
      <c r="R521" s="0" t="n">
        <v>4541.10742752146</v>
      </c>
      <c r="S521" s="0" t="n">
        <v>4622.5377678693</v>
      </c>
      <c r="T521" s="0" t="n">
        <f aca="false">K521-$C521</f>
        <v>-147.70074051399</v>
      </c>
      <c r="U521" s="0" t="n">
        <f aca="false">L521-$C521</f>
        <v>-132.40040936988</v>
      </c>
      <c r="V521" s="0" t="n">
        <f aca="false">M521-$C521</f>
        <v>-109.782923472841</v>
      </c>
      <c r="W521" s="0" t="n">
        <f aca="false">N521-$C521</f>
        <v>-114.55746820753</v>
      </c>
      <c r="X521" s="0" t="n">
        <f aca="false">O521-$C521</f>
        <v>-276.28289580661</v>
      </c>
      <c r="Y521" s="0" t="n">
        <f aca="false">P521-$C521</f>
        <v>-139.42389776212</v>
      </c>
      <c r="Z521" s="0" t="n">
        <f aca="false">Q521-$C521</f>
        <v>-159.852649367031</v>
      </c>
      <c r="AA521" s="0" t="n">
        <f aca="false">R521-$C521</f>
        <v>-126.887194478541</v>
      </c>
      <c r="AB521" s="0" t="n">
        <f aca="false">S521-$C521</f>
        <v>-45.4568541306999</v>
      </c>
      <c r="AC521" s="0" t="n">
        <f aca="false">ABS(T521)</f>
        <v>147.70074051399</v>
      </c>
      <c r="AD521" s="0" t="n">
        <f aca="false">ABS(U521)</f>
        <v>132.40040936988</v>
      </c>
      <c r="AE521" s="0" t="n">
        <f aca="false">ABS(V521)</f>
        <v>109.782923472841</v>
      </c>
      <c r="AF521" s="0" t="n">
        <f aca="false">ABS(W521)</f>
        <v>114.55746820753</v>
      </c>
      <c r="AG521" s="0" t="n">
        <f aca="false">ABS(X521)</f>
        <v>276.28289580661</v>
      </c>
      <c r="AH521" s="0" t="n">
        <f aca="false">ABS(Y521)</f>
        <v>139.42389776212</v>
      </c>
      <c r="AI521" s="0" t="n">
        <f aca="false">ABS(Z521)</f>
        <v>159.852649367031</v>
      </c>
      <c r="AJ521" s="0" t="n">
        <f aca="false">ABS(AA521)</f>
        <v>126.887194478541</v>
      </c>
      <c r="AK521" s="0" t="n">
        <f aca="false">ABS(AB521)</f>
        <v>45.4568541306999</v>
      </c>
      <c r="AL521" s="0" t="n">
        <f aca="false">T521^2</f>
        <v>21815.5087483811</v>
      </c>
      <c r="AM521" s="0" t="n">
        <f aca="false">U521^2</f>
        <v>17529.8684013119</v>
      </c>
      <c r="AN521" s="0" t="n">
        <f aca="false">V521^2</f>
        <v>12052.2902862436</v>
      </c>
      <c r="AO521" s="0" t="n">
        <f aca="false">W521^2</f>
        <v>13123.4135221193</v>
      </c>
      <c r="AP521" s="0" t="n">
        <f aca="false">X521^2</f>
        <v>76332.2385152862</v>
      </c>
      <c r="AQ521" s="0" t="n">
        <f aca="false">Y521^2</f>
        <v>19439.0232671821</v>
      </c>
      <c r="AR521" s="0" t="n">
        <f aca="false">Z521^2</f>
        <v>25552.8695096588</v>
      </c>
      <c r="AS521" s="0" t="n">
        <f aca="false">AA521^2</f>
        <v>16100.360122635</v>
      </c>
      <c r="AT521" s="0" t="n">
        <f aca="false">AB521^2</f>
        <v>2066.32558745973</v>
      </c>
      <c r="AU521" s="17" t="n">
        <f aca="false">ABS(T521/$C521)</f>
        <v>0.0316411548157928</v>
      </c>
      <c r="AV521" s="17" t="n">
        <f aca="false">ABS(U521/$C521)</f>
        <v>0.028363445138922</v>
      </c>
      <c r="AW521" s="17" t="n">
        <f aca="false">ABS(V521/$C521)</f>
        <v>0.0235182197844531</v>
      </c>
      <c r="AX521" s="17" t="n">
        <f aca="false">ABS(W521/$C521)</f>
        <v>0.0245410454561423</v>
      </c>
      <c r="AY521" s="17" t="n">
        <f aca="false">ABS(X521/$C521)</f>
        <v>0.0591866354139536</v>
      </c>
      <c r="AZ521" s="17" t="n">
        <f aca="false">ABS(Y521/$C521)</f>
        <v>0.0298680502126165</v>
      </c>
      <c r="BA521" s="17" t="n">
        <f aca="false">ABS(Z521/$C521)</f>
        <v>0.034244394501582</v>
      </c>
      <c r="BB521" s="17" t="n">
        <f aca="false">ABS(AA521/$C521)</f>
        <v>0.0271823780345694</v>
      </c>
      <c r="BC521" s="17" t="n">
        <f aca="false">ABS(AB521/$C521)</f>
        <v>0.00973798339793801</v>
      </c>
      <c r="BE521" s="0" t="n">
        <v>4520.50359958095</v>
      </c>
      <c r="BF521" s="0" t="n">
        <v>4535.23022630927</v>
      </c>
      <c r="BG521" s="0" t="n">
        <v>4556.99964222593</v>
      </c>
      <c r="BH521" s="0" t="n">
        <v>4552.40412481893</v>
      </c>
      <c r="BI521" s="0" t="n">
        <v>4396.74278766898</v>
      </c>
      <c r="BJ521" s="0" t="n">
        <v>4528.47009210636</v>
      </c>
      <c r="BK521" s="0" t="n">
        <v>4508.80734124316</v>
      </c>
      <c r="BL521" s="0" t="n">
        <v>4540.53671654226</v>
      </c>
      <c r="BM521" s="0" t="n">
        <v>4618.9137278218</v>
      </c>
      <c r="BN521" s="0" t="n">
        <f aca="false">BE521-$C521</f>
        <v>-147.49102241905</v>
      </c>
      <c r="BO521" s="0" t="n">
        <f aca="false">BF521-$C521</f>
        <v>-132.76439569073</v>
      </c>
      <c r="BP521" s="0" t="n">
        <f aca="false">BG521-$C521</f>
        <v>-110.99497977407</v>
      </c>
      <c r="BQ521" s="0" t="n">
        <f aca="false">BH521-$C521</f>
        <v>-115.590497181071</v>
      </c>
      <c r="BR521" s="0" t="n">
        <f aca="false">BI521-$C521</f>
        <v>-271.25183433102</v>
      </c>
      <c r="BS521" s="0" t="n">
        <f aca="false">BJ521-$C521</f>
        <v>-139.52452989364</v>
      </c>
      <c r="BT521" s="0" t="n">
        <f aca="false">BK521-$C521</f>
        <v>-159.18728075684</v>
      </c>
      <c r="BU521" s="0" t="n">
        <f aca="false">BL521-$C521</f>
        <v>-127.45790545774</v>
      </c>
      <c r="BV521" s="0" t="n">
        <f aca="false">BM521-$C521</f>
        <v>-49.0808941781997</v>
      </c>
      <c r="BW521" s="0" t="n">
        <f aca="false">ABS(BN521)</f>
        <v>147.49102241905</v>
      </c>
      <c r="BX521" s="0" t="n">
        <f aca="false">ABS(BO521)</f>
        <v>132.76439569073</v>
      </c>
      <c r="BY521" s="0" t="n">
        <f aca="false">ABS(BP521)</f>
        <v>110.99497977407</v>
      </c>
      <c r="BZ521" s="0" t="n">
        <f aca="false">ABS(BQ521)</f>
        <v>115.590497181071</v>
      </c>
      <c r="CA521" s="0" t="n">
        <f aca="false">ABS(BR521)</f>
        <v>271.25183433102</v>
      </c>
      <c r="CB521" s="0" t="n">
        <f aca="false">ABS(BS521)</f>
        <v>139.52452989364</v>
      </c>
      <c r="CC521" s="0" t="n">
        <f aca="false">ABS(BT521)</f>
        <v>159.18728075684</v>
      </c>
      <c r="CD521" s="0" t="n">
        <f aca="false">ABS(BU521)</f>
        <v>127.45790545774</v>
      </c>
      <c r="CE521" s="0" t="n">
        <f aca="false">ABS(BV521)</f>
        <v>49.0808941781997</v>
      </c>
      <c r="CF521" s="0" t="n">
        <f aca="false">BN521^2</f>
        <v>21753.6016942167</v>
      </c>
      <c r="CG521" s="0" t="n">
        <f aca="false">BO521^2</f>
        <v>17626.3847631248</v>
      </c>
      <c r="CH521" s="0" t="n">
        <f aca="false">BP521^2</f>
        <v>12319.8855350462</v>
      </c>
      <c r="CI521" s="0" t="n">
        <f aca="false">BQ521^2</f>
        <v>13361.1630385671</v>
      </c>
      <c r="CJ521" s="0" t="n">
        <f aca="false">BR521^2</f>
        <v>73577.5576279433</v>
      </c>
      <c r="CK521" s="0" t="n">
        <f aca="false">BS521^2</f>
        <v>19467.0944420412</v>
      </c>
      <c r="CL521" s="0" t="n">
        <f aca="false">BT521^2</f>
        <v>25340.5903547569</v>
      </c>
      <c r="CM521" s="0" t="n">
        <f aca="false">BU521^2</f>
        <v>16245.5176636741</v>
      </c>
      <c r="CN521" s="0" t="n">
        <f aca="false">BV521^2</f>
        <v>2408.93417333164</v>
      </c>
      <c r="CO521" s="1" t="n">
        <f aca="false">ABS(BN521/$C521)</f>
        <v>0.0315962280084756</v>
      </c>
      <c r="CP521" s="1" t="n">
        <f aca="false">ABS(BO521/$C521)</f>
        <v>0.0284414200189989</v>
      </c>
      <c r="CQ521" s="1" t="n">
        <f aca="false">ABS(BP521/$C521)</f>
        <v>0.0237778722475293</v>
      </c>
      <c r="CR521" s="1" t="n">
        <f aca="false">ABS(BQ521/$C521)</f>
        <v>0.0247623458339689</v>
      </c>
      <c r="CS521" s="1" t="n">
        <f aca="false">ABS(BR521/$C521)</f>
        <v>0.0581088575065244</v>
      </c>
      <c r="CT521" s="1" t="n">
        <f aca="false">ABS(BS521/$C521)</f>
        <v>0.0298896081062452</v>
      </c>
      <c r="CU521" s="1" t="n">
        <f aca="false">ABS(BT521/$C521)</f>
        <v>0.0341018560746834</v>
      </c>
      <c r="CV521" s="1" t="n">
        <f aca="false">ABS(BU521/$C521)</f>
        <v>0.0273046384537458</v>
      </c>
      <c r="CW521" s="1" t="n">
        <f aca="false">ABS(BV521/$C521)</f>
        <v>0.0105143424859326</v>
      </c>
    </row>
    <row r="522" customFormat="false" ht="13.8" hidden="false" customHeight="false" outlineLevel="0" collapsed="false">
      <c r="A522" s="0" t="n">
        <f aca="false">A521+1</f>
        <v>517</v>
      </c>
      <c r="B522" s="0" t="n">
        <f aca="false">B521+1/12</f>
        <v>1994.99999999996</v>
      </c>
      <c r="C522" s="0" t="n">
        <v>4491.123272</v>
      </c>
      <c r="E522" s="0" t="n">
        <v>4417.07053371166</v>
      </c>
      <c r="F522" s="0" t="n">
        <f aca="false">E522-C522</f>
        <v>-74.0527382883429</v>
      </c>
      <c r="G522" s="0" t="n">
        <f aca="false">ABS(F522)</f>
        <v>74.0527382883429</v>
      </c>
      <c r="H522" s="0" t="n">
        <f aca="false">F522^2</f>
        <v>5483.8080480018</v>
      </c>
      <c r="I522" s="17" t="n">
        <f aca="false">ABS(F522/C522)</f>
        <v>0.0164886897560853</v>
      </c>
      <c r="K522" s="0" t="n">
        <v>4472.30967512673</v>
      </c>
      <c r="L522" s="0" t="n">
        <v>4489.64448497154</v>
      </c>
      <c r="M522" s="0" t="n">
        <v>4462.07249609244</v>
      </c>
      <c r="N522" s="0" t="n">
        <v>4440.44146694223</v>
      </c>
      <c r="O522" s="0" t="n">
        <v>4237.80469547847</v>
      </c>
      <c r="P522" s="0" t="n">
        <v>4431.76533311981</v>
      </c>
      <c r="Q522" s="0" t="n">
        <v>4404.17042297255</v>
      </c>
      <c r="R522" s="0" t="n">
        <v>4396.71297514972</v>
      </c>
      <c r="S522" s="0" t="n">
        <v>4487.54288884066</v>
      </c>
      <c r="T522" s="0" t="n">
        <f aca="false">K522-$C522</f>
        <v>-18.8135968732695</v>
      </c>
      <c r="U522" s="0" t="n">
        <f aca="false">L522-$C522</f>
        <v>-1.47878702845992</v>
      </c>
      <c r="V522" s="0" t="n">
        <f aca="false">M522-$C522</f>
        <v>-29.0507759075599</v>
      </c>
      <c r="W522" s="0" t="n">
        <f aca="false">N522-$C522</f>
        <v>-50.6818050577695</v>
      </c>
      <c r="X522" s="0" t="n">
        <f aca="false">O522-$C522</f>
        <v>-253.318576521529</v>
      </c>
      <c r="Y522" s="0" t="n">
        <f aca="false">P522-$C522</f>
        <v>-59.35793888019</v>
      </c>
      <c r="Z522" s="0" t="n">
        <f aca="false">Q522-$C522</f>
        <v>-86.9528490274497</v>
      </c>
      <c r="AA522" s="0" t="n">
        <f aca="false">R522-$C522</f>
        <v>-94.4102968502802</v>
      </c>
      <c r="AB522" s="0" t="n">
        <f aca="false">S522-$C522</f>
        <v>-3.58038315933936</v>
      </c>
      <c r="AC522" s="0" t="n">
        <f aca="false">ABS(T522)</f>
        <v>18.8135968732695</v>
      </c>
      <c r="AD522" s="0" t="n">
        <f aca="false">ABS(U522)</f>
        <v>1.47878702845992</v>
      </c>
      <c r="AE522" s="0" t="n">
        <f aca="false">ABS(V522)</f>
        <v>29.0507759075599</v>
      </c>
      <c r="AF522" s="0" t="n">
        <f aca="false">ABS(W522)</f>
        <v>50.6818050577695</v>
      </c>
      <c r="AG522" s="0" t="n">
        <f aca="false">ABS(X522)</f>
        <v>253.318576521529</v>
      </c>
      <c r="AH522" s="0" t="n">
        <f aca="false">ABS(Y522)</f>
        <v>59.35793888019</v>
      </c>
      <c r="AI522" s="0" t="n">
        <f aca="false">ABS(Z522)</f>
        <v>86.9528490274497</v>
      </c>
      <c r="AJ522" s="0" t="n">
        <f aca="false">ABS(AA522)</f>
        <v>94.4102968502802</v>
      </c>
      <c r="AK522" s="0" t="n">
        <f aca="false">ABS(AB522)</f>
        <v>3.58038315933936</v>
      </c>
      <c r="AL522" s="0" t="n">
        <f aca="false">T522^2</f>
        <v>353.951427309895</v>
      </c>
      <c r="AM522" s="0" t="n">
        <f aca="false">U522^2</f>
        <v>2.18681107554132</v>
      </c>
      <c r="AN522" s="0" t="n">
        <f aca="false">V522^2</f>
        <v>843.947580831263</v>
      </c>
      <c r="AO522" s="0" t="n">
        <f aca="false">W522^2</f>
        <v>2568.64536391375</v>
      </c>
      <c r="AP522" s="0" t="n">
        <f aca="false">X522^2</f>
        <v>64170.3012108939</v>
      </c>
      <c r="AQ522" s="0" t="n">
        <f aca="false">Y522^2</f>
        <v>3523.36490810437</v>
      </c>
      <c r="AR522" s="0" t="n">
        <f aca="false">Z522^2</f>
        <v>7560.79795399046</v>
      </c>
      <c r="AS522" s="0" t="n">
        <f aca="false">AA522^2</f>
        <v>8913.30415135804</v>
      </c>
      <c r="AT522" s="0" t="n">
        <f aca="false">AB522^2</f>
        <v>12.8191435676809</v>
      </c>
      <c r="AU522" s="17" t="n">
        <f aca="false">ABS(T522/$C522)</f>
        <v>0.00418906267627149</v>
      </c>
      <c r="AV522" s="17" t="n">
        <f aca="false">ABS(U522/$C522)</f>
        <v>0.000329268857454759</v>
      </c>
      <c r="AW522" s="17" t="n">
        <f aca="false">ABS(V522/$C522)</f>
        <v>0.00646848775865885</v>
      </c>
      <c r="AX522" s="17" t="n">
        <f aca="false">ABS(W522/$C522)</f>
        <v>0.0112848839785241</v>
      </c>
      <c r="AY522" s="17" t="n">
        <f aca="false">ABS(X522/$C522)</f>
        <v>0.0564042804393388</v>
      </c>
      <c r="AZ522" s="17" t="n">
        <f aca="false">ABS(Y522/$C522)</f>
        <v>0.0132167244774282</v>
      </c>
      <c r="BA522" s="17" t="n">
        <f aca="false">ABS(Z522/$C522)</f>
        <v>0.0193610470613352</v>
      </c>
      <c r="BB522" s="17" t="n">
        <f aca="false">ABS(AA522/$C522)</f>
        <v>0.0210215331738684</v>
      </c>
      <c r="BC522" s="17" t="n">
        <f aca="false">ABS(AB522/$C522)</f>
        <v>0.00079721328997165</v>
      </c>
      <c r="BE522" s="0" t="n">
        <v>4471.65903552452</v>
      </c>
      <c r="BF522" s="0" t="n">
        <v>4488.09919246967</v>
      </c>
      <c r="BG522" s="0" t="n">
        <v>4461.95019928656</v>
      </c>
      <c r="BH522" s="0" t="n">
        <v>4441.43555174799</v>
      </c>
      <c r="BI522" s="0" t="n">
        <v>4249.25690337822</v>
      </c>
      <c r="BJ522" s="0" t="n">
        <v>4433.20719487562</v>
      </c>
      <c r="BK522" s="0" t="n">
        <v>4407.03646339546</v>
      </c>
      <c r="BL522" s="0" t="n">
        <v>4399.96389590178</v>
      </c>
      <c r="BM522" s="0" t="n">
        <v>4486.10606012288</v>
      </c>
      <c r="BN522" s="0" t="n">
        <f aca="false">BE522-$C522</f>
        <v>-19.46423647548</v>
      </c>
      <c r="BO522" s="0" t="n">
        <f aca="false">BF522-$C522</f>
        <v>-3.0240795303298</v>
      </c>
      <c r="BP522" s="0" t="n">
        <f aca="false">BG522-$C522</f>
        <v>-29.17307271344</v>
      </c>
      <c r="BQ522" s="0" t="n">
        <f aca="false">BH522-$C522</f>
        <v>-49.68772025201</v>
      </c>
      <c r="BR522" s="0" t="n">
        <f aca="false">BI522-$C522</f>
        <v>-241.86636862178</v>
      </c>
      <c r="BS522" s="0" t="n">
        <f aca="false">BJ522-$C522</f>
        <v>-57.9160771243796</v>
      </c>
      <c r="BT522" s="0" t="n">
        <f aca="false">BK522-$C522</f>
        <v>-84.0868086045402</v>
      </c>
      <c r="BU522" s="0" t="n">
        <f aca="false">BL522-$C522</f>
        <v>-91.1593760982196</v>
      </c>
      <c r="BV522" s="0" t="n">
        <f aca="false">BM522-$C522</f>
        <v>-5.01721187711974</v>
      </c>
      <c r="BW522" s="0" t="n">
        <f aca="false">ABS(BN522)</f>
        <v>19.46423647548</v>
      </c>
      <c r="BX522" s="0" t="n">
        <f aca="false">ABS(BO522)</f>
        <v>3.0240795303298</v>
      </c>
      <c r="BY522" s="0" t="n">
        <f aca="false">ABS(BP522)</f>
        <v>29.17307271344</v>
      </c>
      <c r="BZ522" s="0" t="n">
        <f aca="false">ABS(BQ522)</f>
        <v>49.68772025201</v>
      </c>
      <c r="CA522" s="0" t="n">
        <f aca="false">ABS(BR522)</f>
        <v>241.86636862178</v>
      </c>
      <c r="CB522" s="0" t="n">
        <f aca="false">ABS(BS522)</f>
        <v>57.9160771243796</v>
      </c>
      <c r="CC522" s="0" t="n">
        <f aca="false">ABS(BT522)</f>
        <v>84.0868086045402</v>
      </c>
      <c r="CD522" s="0" t="n">
        <f aca="false">ABS(BU522)</f>
        <v>91.1593760982196</v>
      </c>
      <c r="CE522" s="0" t="n">
        <f aca="false">ABS(BV522)</f>
        <v>5.01721187711974</v>
      </c>
      <c r="CF522" s="0" t="n">
        <f aca="false">BN522^2</f>
        <v>378.856501573406</v>
      </c>
      <c r="CG522" s="0" t="n">
        <f aca="false">BO522^2</f>
        <v>9.1450570057597</v>
      </c>
      <c r="CH522" s="0" t="n">
        <f aca="false">BP522^2</f>
        <v>851.068171543656</v>
      </c>
      <c r="CI522" s="0" t="n">
        <f aca="false">BQ522^2</f>
        <v>2468.869543842</v>
      </c>
      <c r="CJ522" s="0" t="n">
        <f aca="false">BR522^2</f>
        <v>58499.3402702866</v>
      </c>
      <c r="CK522" s="0" t="n">
        <f aca="false">BS522^2</f>
        <v>3354.27198947709</v>
      </c>
      <c r="CL522" s="0" t="n">
        <f aca="false">BT522^2</f>
        <v>7070.59138129658</v>
      </c>
      <c r="CM522" s="0" t="n">
        <f aca="false">BU522^2</f>
        <v>8310.03185061665</v>
      </c>
      <c r="CN522" s="0" t="n">
        <f aca="false">BV522^2</f>
        <v>25.1724150199113</v>
      </c>
      <c r="CO522" s="1" t="n">
        <f aca="false">ABS(BN522/$C522)</f>
        <v>0.00433393503064816</v>
      </c>
      <c r="CP522" s="1" t="n">
        <f aca="false">ABS(BO522/$C522)</f>
        <v>0.000673345919757644</v>
      </c>
      <c r="CQ522" s="1" t="n">
        <f aca="false">ABS(BP522/$C522)</f>
        <v>0.00649571854224535</v>
      </c>
      <c r="CR522" s="1" t="n">
        <f aca="false">ABS(BQ522/$C522)</f>
        <v>0.0110635396186493</v>
      </c>
      <c r="CS522" s="1" t="n">
        <f aca="false">ABS(BR522/$C522)</f>
        <v>0.0538543152733528</v>
      </c>
      <c r="CT522" s="1" t="n">
        <f aca="false">ABS(BS522/$C522)</f>
        <v>0.0128956774545599</v>
      </c>
      <c r="CU522" s="1" t="n">
        <f aca="false">ABS(BT522/$C522)</f>
        <v>0.0187228903576932</v>
      </c>
      <c r="CV522" s="1" t="n">
        <f aca="false">ABS(BU522/$C522)</f>
        <v>0.0202976784597641</v>
      </c>
      <c r="CW522" s="1" t="n">
        <f aca="false">ABS(BV522/$C522)</f>
        <v>0.00111713964931661</v>
      </c>
    </row>
    <row r="523" customFormat="false" ht="13.8" hidden="false" customHeight="false" outlineLevel="0" collapsed="false">
      <c r="A523" s="0" t="n">
        <f aca="false">A522+1</f>
        <v>518</v>
      </c>
      <c r="B523" s="0" t="n">
        <f aca="false">B522+1/12</f>
        <v>1995.08333333329</v>
      </c>
      <c r="C523" s="0" t="n">
        <v>4406.968137</v>
      </c>
      <c r="E523" s="0" t="n">
        <v>4496.77657472431</v>
      </c>
      <c r="F523" s="0" t="n">
        <f aca="false">E523-C523</f>
        <v>89.8084377243076</v>
      </c>
      <c r="G523" s="0" t="n">
        <f aca="false">ABS(F523)</f>
        <v>89.8084377243076</v>
      </c>
      <c r="H523" s="0" t="n">
        <f aca="false">F523^2</f>
        <v>8065.55548648084</v>
      </c>
      <c r="I523" s="17" t="n">
        <f aca="false">ABS(F523/C523)</f>
        <v>0.0203787354327104</v>
      </c>
      <c r="K523" s="0" t="n">
        <v>4518.4353913127</v>
      </c>
      <c r="L523" s="0" t="n">
        <v>4494.37162133066</v>
      </c>
      <c r="M523" s="0" t="n">
        <v>4508.25812239966</v>
      </c>
      <c r="N523" s="0" t="n">
        <v>4516.2085584505</v>
      </c>
      <c r="O523" s="0" t="n">
        <v>4322.60307887766</v>
      </c>
      <c r="P523" s="0" t="n">
        <v>4511.95882694401</v>
      </c>
      <c r="Q523" s="0" t="n">
        <v>4458.66085816565</v>
      </c>
      <c r="R523" s="0" t="n">
        <v>4437.20235310677</v>
      </c>
      <c r="S523" s="0" t="n">
        <v>4536.36193312324</v>
      </c>
      <c r="T523" s="0" t="n">
        <f aca="false">K523-$C523</f>
        <v>111.4672543127</v>
      </c>
      <c r="U523" s="0" t="n">
        <f aca="false">L523-$C523</f>
        <v>87.4034843306599</v>
      </c>
      <c r="V523" s="0" t="n">
        <f aca="false">M523-$C523</f>
        <v>101.289985399661</v>
      </c>
      <c r="W523" s="0" t="n">
        <f aca="false">N523-$C523</f>
        <v>109.2404214505</v>
      </c>
      <c r="X523" s="0" t="n">
        <f aca="false">O523-$C523</f>
        <v>-84.3650581223401</v>
      </c>
      <c r="Y523" s="0" t="n">
        <f aca="false">P523-$C523</f>
        <v>104.99068994401</v>
      </c>
      <c r="Z523" s="0" t="n">
        <f aca="false">Q523-$C523</f>
        <v>51.6927211656503</v>
      </c>
      <c r="AA523" s="0" t="n">
        <f aca="false">R523-$C523</f>
        <v>30.23421610677</v>
      </c>
      <c r="AB523" s="0" t="n">
        <f aca="false">S523-$C523</f>
        <v>129.39379612324</v>
      </c>
      <c r="AC523" s="0" t="n">
        <f aca="false">ABS(T523)</f>
        <v>111.4672543127</v>
      </c>
      <c r="AD523" s="0" t="n">
        <f aca="false">ABS(U523)</f>
        <v>87.4034843306599</v>
      </c>
      <c r="AE523" s="0" t="n">
        <f aca="false">ABS(V523)</f>
        <v>101.289985399661</v>
      </c>
      <c r="AF523" s="0" t="n">
        <f aca="false">ABS(W523)</f>
        <v>109.2404214505</v>
      </c>
      <c r="AG523" s="0" t="n">
        <f aca="false">ABS(X523)</f>
        <v>84.3650581223401</v>
      </c>
      <c r="AH523" s="0" t="n">
        <f aca="false">ABS(Y523)</f>
        <v>104.99068994401</v>
      </c>
      <c r="AI523" s="0" t="n">
        <f aca="false">ABS(Z523)</f>
        <v>51.6927211656503</v>
      </c>
      <c r="AJ523" s="0" t="n">
        <f aca="false">ABS(AA523)</f>
        <v>30.23421610677</v>
      </c>
      <c r="AK523" s="0" t="n">
        <f aca="false">ABS(AB523)</f>
        <v>129.39379612324</v>
      </c>
      <c r="AL523" s="0" t="n">
        <f aca="false">T523^2</f>
        <v>12424.9487840121</v>
      </c>
      <c r="AM523" s="0" t="n">
        <f aca="false">U523^2</f>
        <v>7639.36907313992</v>
      </c>
      <c r="AN523" s="0" t="n">
        <f aca="false">V523^2</f>
        <v>10259.6611422634</v>
      </c>
      <c r="AO523" s="0" t="n">
        <f aca="false">W523^2</f>
        <v>11933.469678683</v>
      </c>
      <c r="AP523" s="0" t="n">
        <f aca="false">X523^2</f>
        <v>7117.46303198582</v>
      </c>
      <c r="AQ523" s="0" t="n">
        <f aca="false">Y523^2</f>
        <v>11023.0449749193</v>
      </c>
      <c r="AR523" s="0" t="n">
        <f aca="false">Z523^2</f>
        <v>2672.13742150967</v>
      </c>
      <c r="AS523" s="0" t="n">
        <f aca="false">AA523^2</f>
        <v>914.107823590868</v>
      </c>
      <c r="AT523" s="0" t="n">
        <f aca="false">AB523^2</f>
        <v>16742.7544751827</v>
      </c>
      <c r="AU523" s="17" t="n">
        <f aca="false">ABS(T523/$C523)</f>
        <v>0.0252934105370184</v>
      </c>
      <c r="AV523" s="17" t="n">
        <f aca="false">ABS(U523/$C523)</f>
        <v>0.0198330193487986</v>
      </c>
      <c r="AW523" s="17" t="n">
        <f aca="false">ABS(V523/$C523)</f>
        <v>0.0229840521308178</v>
      </c>
      <c r="AX523" s="17" t="n">
        <f aca="false">ABS(W523/$C523)</f>
        <v>0.0247881123835092</v>
      </c>
      <c r="AY523" s="17" t="n">
        <f aca="false">ABS(X523/$C523)</f>
        <v>0.0191435598124771</v>
      </c>
      <c r="AZ523" s="17" t="n">
        <f aca="false">ABS(Y523/$C523)</f>
        <v>0.0238237914775307</v>
      </c>
      <c r="BA523" s="17" t="n">
        <f aca="false">ABS(Z523/$C523)</f>
        <v>0.0117297696644659</v>
      </c>
      <c r="BB523" s="17" t="n">
        <f aca="false">ABS(AA523/$C523)</f>
        <v>0.006860547924758</v>
      </c>
      <c r="BC523" s="17" t="n">
        <f aca="false">ABS(AB523/$C523)</f>
        <v>0.0293611825864762</v>
      </c>
      <c r="BE523" s="0" t="n">
        <v>4517.69285344726</v>
      </c>
      <c r="BF523" s="0" t="n">
        <v>4494.66009619338</v>
      </c>
      <c r="BG523" s="0" t="n">
        <v>4507.95162983364</v>
      </c>
      <c r="BH523" s="0" t="n">
        <v>4515.56142928561</v>
      </c>
      <c r="BI523" s="0" t="n">
        <v>4330.25098053423</v>
      </c>
      <c r="BJ523" s="0" t="n">
        <v>4511.4937776144</v>
      </c>
      <c r="BK523" s="0" t="n">
        <v>4460.47936142304</v>
      </c>
      <c r="BL523" s="0" t="n">
        <v>4439.94024646221</v>
      </c>
      <c r="BM523" s="0" t="n">
        <v>4534.851332199</v>
      </c>
      <c r="BN523" s="0" t="n">
        <f aca="false">BE523-$C523</f>
        <v>110.72471644726</v>
      </c>
      <c r="BO523" s="0" t="n">
        <f aca="false">BF523-$C523</f>
        <v>87.6919591933802</v>
      </c>
      <c r="BP523" s="0" t="n">
        <f aca="false">BG523-$C523</f>
        <v>100.98349283364</v>
      </c>
      <c r="BQ523" s="0" t="n">
        <f aca="false">BH523-$C523</f>
        <v>108.59329228561</v>
      </c>
      <c r="BR523" s="0" t="n">
        <f aca="false">BI523-$C523</f>
        <v>-76.7171564657701</v>
      </c>
      <c r="BS523" s="0" t="n">
        <f aca="false">BJ523-$C523</f>
        <v>104.5256406144</v>
      </c>
      <c r="BT523" s="0" t="n">
        <f aca="false">BK523-$C523</f>
        <v>53.5112244230404</v>
      </c>
      <c r="BU523" s="0" t="n">
        <f aca="false">BL523-$C523</f>
        <v>32.97210946221</v>
      </c>
      <c r="BV523" s="0" t="n">
        <f aca="false">BM523-$C523</f>
        <v>127.883195199001</v>
      </c>
      <c r="BW523" s="0" t="n">
        <f aca="false">ABS(BN523)</f>
        <v>110.72471644726</v>
      </c>
      <c r="BX523" s="0" t="n">
        <f aca="false">ABS(BO523)</f>
        <v>87.6919591933802</v>
      </c>
      <c r="BY523" s="0" t="n">
        <f aca="false">ABS(BP523)</f>
        <v>100.98349283364</v>
      </c>
      <c r="BZ523" s="0" t="n">
        <f aca="false">ABS(BQ523)</f>
        <v>108.59329228561</v>
      </c>
      <c r="CA523" s="0" t="n">
        <f aca="false">ABS(BR523)</f>
        <v>76.7171564657701</v>
      </c>
      <c r="CB523" s="0" t="n">
        <f aca="false">ABS(BS523)</f>
        <v>104.5256406144</v>
      </c>
      <c r="CC523" s="0" t="n">
        <f aca="false">ABS(BT523)</f>
        <v>53.5112244230404</v>
      </c>
      <c r="CD523" s="0" t="n">
        <f aca="false">ABS(BU523)</f>
        <v>32.97210946221</v>
      </c>
      <c r="CE523" s="0" t="n">
        <f aca="false">ABS(BV523)</f>
        <v>127.883195199001</v>
      </c>
      <c r="CF523" s="0" t="n">
        <f aca="false">BN523^2</f>
        <v>12259.9628323262</v>
      </c>
      <c r="CG523" s="0" t="n">
        <f aca="false">BO523^2</f>
        <v>7689.87970717345</v>
      </c>
      <c r="CH523" s="0" t="n">
        <f aca="false">BP523^2</f>
        <v>10197.6658248819</v>
      </c>
      <c r="CI523" s="0" t="n">
        <f aca="false">BQ523^2</f>
        <v>11792.5031294279</v>
      </c>
      <c r="CJ523" s="0" t="n">
        <f aca="false">BR523^2</f>
        <v>5885.52209619346</v>
      </c>
      <c r="CK523" s="0" t="n">
        <f aca="false">BS523^2</f>
        <v>10925.6095458507</v>
      </c>
      <c r="CL523" s="0" t="n">
        <f aca="false">BT523^2</f>
        <v>2863.451139253</v>
      </c>
      <c r="CM523" s="0" t="n">
        <f aca="false">BU523^2</f>
        <v>1087.16000238796</v>
      </c>
      <c r="CN523" s="0" t="n">
        <f aca="false">BV523^2</f>
        <v>16354.1116143057</v>
      </c>
      <c r="CO523" s="1" t="n">
        <f aca="false">ABS(BN523/$C523)</f>
        <v>0.025124918766178</v>
      </c>
      <c r="CP523" s="1" t="n">
        <f aca="false">ABS(BO523/$C523)</f>
        <v>0.0198984781526185</v>
      </c>
      <c r="CQ523" s="1" t="n">
        <f aca="false">ABS(BP523/$C523)</f>
        <v>0.0229145048691873</v>
      </c>
      <c r="CR523" s="1" t="n">
        <f aca="false">ABS(BQ523/$C523)</f>
        <v>0.0246412701226231</v>
      </c>
      <c r="CS523" s="1" t="n">
        <f aca="false">ABS(BR523/$C523)</f>
        <v>0.0174081486593172</v>
      </c>
      <c r="CT523" s="1" t="n">
        <f aca="false">ABS(BS523/$C523)</f>
        <v>0.0237182655660303</v>
      </c>
      <c r="CU523" s="1" t="n">
        <f aca="false">ABS(BT523/$C523)</f>
        <v>0.0121424123704846</v>
      </c>
      <c r="CV523" s="1" t="n">
        <f aca="false">ABS(BU523/$C523)</f>
        <v>0.00748181253805376</v>
      </c>
      <c r="CW523" s="1" t="n">
        <f aca="false">ABS(BV523/$C523)</f>
        <v>0.0290184070371011</v>
      </c>
    </row>
    <row r="524" customFormat="false" ht="13.8" hidden="false" customHeight="false" outlineLevel="0" collapsed="false">
      <c r="A524" s="0" t="n">
        <f aca="false">A523+1</f>
        <v>519</v>
      </c>
      <c r="B524" s="0" t="n">
        <f aca="false">B523+1/12</f>
        <v>1995.16666666663</v>
      </c>
      <c r="C524" s="0" t="n">
        <v>4511.823213</v>
      </c>
      <c r="E524" s="0" t="n">
        <v>4721.00904853008</v>
      </c>
      <c r="F524" s="0" t="n">
        <f aca="false">E524-C524</f>
        <v>209.185835530078</v>
      </c>
      <c r="G524" s="0" t="n">
        <f aca="false">ABS(F524)</f>
        <v>209.185835530078</v>
      </c>
      <c r="H524" s="0" t="n">
        <f aca="false">F524^2</f>
        <v>43758.713786417</v>
      </c>
      <c r="I524" s="17" t="n">
        <f aca="false">ABS(F524/C524)</f>
        <v>0.0463639255472926</v>
      </c>
      <c r="K524" s="0" t="n">
        <v>4654.22564199146</v>
      </c>
      <c r="L524" s="0" t="n">
        <v>4668.37568888139</v>
      </c>
      <c r="M524" s="0" t="n">
        <v>4633.09927469201</v>
      </c>
      <c r="N524" s="0" t="n">
        <v>4710.7727001674</v>
      </c>
      <c r="O524" s="0" t="n">
        <v>4652.06049677792</v>
      </c>
      <c r="P524" s="0" t="n">
        <v>4651.02009427067</v>
      </c>
      <c r="Q524" s="0" t="n">
        <v>4650.44801951973</v>
      </c>
      <c r="R524" s="0" t="n">
        <v>4633.49411514927</v>
      </c>
      <c r="S524" s="0" t="n">
        <v>4693.88500711486</v>
      </c>
      <c r="T524" s="0" t="n">
        <f aca="false">K524-$C524</f>
        <v>142.402428991461</v>
      </c>
      <c r="U524" s="0" t="n">
        <f aca="false">L524-$C524</f>
        <v>156.55247588139</v>
      </c>
      <c r="V524" s="0" t="n">
        <f aca="false">M524-$C524</f>
        <v>121.27606169201</v>
      </c>
      <c r="W524" s="0" t="n">
        <f aca="false">N524-$C524</f>
        <v>198.949487167401</v>
      </c>
      <c r="X524" s="0" t="n">
        <f aca="false">O524-$C524</f>
        <v>140.23728377792</v>
      </c>
      <c r="Y524" s="0" t="n">
        <f aca="false">P524-$C524</f>
        <v>139.19688127067</v>
      </c>
      <c r="Z524" s="0" t="n">
        <f aca="false">Q524-$C524</f>
        <v>138.624806519731</v>
      </c>
      <c r="AA524" s="0" t="n">
        <f aca="false">R524-$C524</f>
        <v>121.670902149271</v>
      </c>
      <c r="AB524" s="0" t="n">
        <f aca="false">S524-$C524</f>
        <v>182.06179411486</v>
      </c>
      <c r="AC524" s="0" t="n">
        <f aca="false">ABS(T524)</f>
        <v>142.402428991461</v>
      </c>
      <c r="AD524" s="0" t="n">
        <f aca="false">ABS(U524)</f>
        <v>156.55247588139</v>
      </c>
      <c r="AE524" s="0" t="n">
        <f aca="false">ABS(V524)</f>
        <v>121.27606169201</v>
      </c>
      <c r="AF524" s="0" t="n">
        <f aca="false">ABS(W524)</f>
        <v>198.949487167401</v>
      </c>
      <c r="AG524" s="0" t="n">
        <f aca="false">ABS(X524)</f>
        <v>140.23728377792</v>
      </c>
      <c r="AH524" s="0" t="n">
        <f aca="false">ABS(Y524)</f>
        <v>139.19688127067</v>
      </c>
      <c r="AI524" s="0" t="n">
        <f aca="false">ABS(Z524)</f>
        <v>138.624806519731</v>
      </c>
      <c r="AJ524" s="0" t="n">
        <f aca="false">ABS(AA524)</f>
        <v>121.670902149271</v>
      </c>
      <c r="AK524" s="0" t="n">
        <f aca="false">ABS(AB524)</f>
        <v>182.06179411486</v>
      </c>
      <c r="AL524" s="0" t="n">
        <f aca="false">T524^2</f>
        <v>20278.451782668</v>
      </c>
      <c r="AM524" s="0" t="n">
        <f aca="false">U524^2</f>
        <v>24508.6777045932</v>
      </c>
      <c r="AN524" s="0" t="n">
        <f aca="false">V524^2</f>
        <v>14707.8831395243</v>
      </c>
      <c r="AO524" s="0" t="n">
        <f aca="false">W524^2</f>
        <v>39580.8984441717</v>
      </c>
      <c r="AP524" s="0" t="n">
        <f aca="false">X524^2</f>
        <v>19666.495761409</v>
      </c>
      <c r="AQ524" s="0" t="n">
        <f aca="false">Y524^2</f>
        <v>19375.771755481</v>
      </c>
      <c r="AR524" s="0" t="n">
        <f aca="false">Z524^2</f>
        <v>19216.8369826327</v>
      </c>
      <c r="AS524" s="0" t="n">
        <f aca="false">AA524^2</f>
        <v>14803.8084298174</v>
      </c>
      <c r="AT524" s="0" t="n">
        <f aca="false">AB524^2</f>
        <v>33146.4968763218</v>
      </c>
      <c r="AU524" s="17" t="n">
        <f aca="false">ABS(T524/$C524)</f>
        <v>0.0315620586775551</v>
      </c>
      <c r="AV524" s="17" t="n">
        <f aca="false">ABS(U524/$C524)</f>
        <v>0.0346982735117618</v>
      </c>
      <c r="AW524" s="17" t="n">
        <f aca="false">ABS(V524/$C524)</f>
        <v>0.0268796129561493</v>
      </c>
      <c r="AX524" s="17" t="n">
        <f aca="false">ABS(W524/$C524)</f>
        <v>0.0440951424236136</v>
      </c>
      <c r="AY524" s="17" t="n">
        <f aca="false">ABS(X524/$C524)</f>
        <v>0.0310821761308935</v>
      </c>
      <c r="AZ524" s="17" t="n">
        <f aca="false">ABS(Y524/$C524)</f>
        <v>0.0308515814337759</v>
      </c>
      <c r="BA524" s="17" t="n">
        <f aca="false">ABS(Z524/$C524)</f>
        <v>0.0307247868489857</v>
      </c>
      <c r="BB524" s="17" t="n">
        <f aca="false">ABS(AA524/$C524)</f>
        <v>0.0269671253516092</v>
      </c>
      <c r="BC524" s="17" t="n">
        <f aca="false">ABS(AB524/$C524)</f>
        <v>0.0403521559954481</v>
      </c>
      <c r="BE524" s="0" t="n">
        <v>4654.24100816577</v>
      </c>
      <c r="BF524" s="0" t="n">
        <v>4668.24958668942</v>
      </c>
      <c r="BG524" s="0" t="n">
        <v>4633.32585660932</v>
      </c>
      <c r="BH524" s="0" t="n">
        <v>4710.22272404991</v>
      </c>
      <c r="BI524" s="0" t="n">
        <v>4652.09750949225</v>
      </c>
      <c r="BJ524" s="0" t="n">
        <v>4651.06750864967</v>
      </c>
      <c r="BK524" s="0" t="n">
        <v>4650.50115334836</v>
      </c>
      <c r="BL524" s="0" t="n">
        <v>4633.71674955779</v>
      </c>
      <c r="BM524" s="0" t="n">
        <v>4693.50386961429</v>
      </c>
      <c r="BN524" s="0" t="n">
        <f aca="false">BE524-$C524</f>
        <v>142.41779516577</v>
      </c>
      <c r="BO524" s="0" t="n">
        <f aca="false">BF524-$C524</f>
        <v>156.42637368942</v>
      </c>
      <c r="BP524" s="0" t="n">
        <f aca="false">BG524-$C524</f>
        <v>121.50264360932</v>
      </c>
      <c r="BQ524" s="0" t="n">
        <f aca="false">BH524-$C524</f>
        <v>198.39951104991</v>
      </c>
      <c r="BR524" s="0" t="n">
        <f aca="false">BI524-$C524</f>
        <v>140.27429649225</v>
      </c>
      <c r="BS524" s="0" t="n">
        <f aca="false">BJ524-$C524</f>
        <v>139.244295649671</v>
      </c>
      <c r="BT524" s="0" t="n">
        <f aca="false">BK524-$C524</f>
        <v>138.677940348361</v>
      </c>
      <c r="BU524" s="0" t="n">
        <f aca="false">BL524-$C524</f>
        <v>121.89353655779</v>
      </c>
      <c r="BV524" s="0" t="n">
        <f aca="false">BM524-$C524</f>
        <v>181.68065661429</v>
      </c>
      <c r="BW524" s="0" t="n">
        <f aca="false">ABS(BN524)</f>
        <v>142.41779516577</v>
      </c>
      <c r="BX524" s="0" t="n">
        <f aca="false">ABS(BO524)</f>
        <v>156.42637368942</v>
      </c>
      <c r="BY524" s="0" t="n">
        <f aca="false">ABS(BP524)</f>
        <v>121.50264360932</v>
      </c>
      <c r="BZ524" s="0" t="n">
        <f aca="false">ABS(BQ524)</f>
        <v>198.39951104991</v>
      </c>
      <c r="CA524" s="0" t="n">
        <f aca="false">ABS(BR524)</f>
        <v>140.27429649225</v>
      </c>
      <c r="CB524" s="0" t="n">
        <f aca="false">ABS(BS524)</f>
        <v>139.244295649671</v>
      </c>
      <c r="CC524" s="0" t="n">
        <f aca="false">ABS(BT524)</f>
        <v>138.677940348361</v>
      </c>
      <c r="CD524" s="0" t="n">
        <f aca="false">ABS(BU524)</f>
        <v>121.89353655779</v>
      </c>
      <c r="CE524" s="0" t="n">
        <f aca="false">ABS(BV524)</f>
        <v>181.68065661429</v>
      </c>
      <c r="CF524" s="0" t="n">
        <f aca="false">BN524^2</f>
        <v>20282.8283798793</v>
      </c>
      <c r="CG524" s="0" t="n">
        <f aca="false">BO524^2</f>
        <v>24469.2103856221</v>
      </c>
      <c r="CH524" s="0" t="n">
        <f aca="false">BP524^2</f>
        <v>14762.8924040535</v>
      </c>
      <c r="CI524" s="0" t="n">
        <f aca="false">BQ524^2</f>
        <v>39362.3659848433</v>
      </c>
      <c r="CJ524" s="0" t="n">
        <f aca="false">BR524^2</f>
        <v>19676.8782563956</v>
      </c>
      <c r="CK524" s="0" t="n">
        <f aca="false">BS524^2</f>
        <v>19388.9738709729</v>
      </c>
      <c r="CL524" s="0" t="n">
        <f aca="false">BT524^2</f>
        <v>19231.5711392635</v>
      </c>
      <c r="CM524" s="0" t="n">
        <f aca="false">BU524^2</f>
        <v>14858.0342545653</v>
      </c>
      <c r="CN524" s="0" t="n">
        <f aca="false">BV524^2</f>
        <v>33007.8609877997</v>
      </c>
      <c r="CO524" s="1" t="n">
        <f aca="false">ABS(BN524/$C524)</f>
        <v>0.0315654644347365</v>
      </c>
      <c r="CP524" s="1" t="n">
        <f aca="false">ABS(BO524/$C524)</f>
        <v>0.0346703242358224</v>
      </c>
      <c r="CQ524" s="1" t="n">
        <f aca="false">ABS(BP524/$C524)</f>
        <v>0.0269298325473463</v>
      </c>
      <c r="CR524" s="1" t="n">
        <f aca="false">ABS(BQ524/$C524)</f>
        <v>0.0439732457775069</v>
      </c>
      <c r="CS524" s="1" t="n">
        <f aca="false">ABS(BR524/$C524)</f>
        <v>0.0310903796248211</v>
      </c>
      <c r="CT524" s="1" t="n">
        <f aca="false">ABS(BS524/$C524)</f>
        <v>0.0308620903515155</v>
      </c>
      <c r="CU524" s="1" t="n">
        <f aca="false">ABS(BT524/$C524)</f>
        <v>0.0307365634249112</v>
      </c>
      <c r="CV524" s="1" t="n">
        <f aca="false">ABS(BU524/$C524)</f>
        <v>0.0270164700173925</v>
      </c>
      <c r="CW524" s="1" t="n">
        <f aca="false">ABS(BV524/$C524)</f>
        <v>0.0402676807218</v>
      </c>
    </row>
    <row r="525" customFormat="false" ht="13.8" hidden="false" customHeight="false" outlineLevel="0" collapsed="false">
      <c r="A525" s="0" t="n">
        <f aca="false">A524+1</f>
        <v>520</v>
      </c>
      <c r="B525" s="0" t="n">
        <f aca="false">B524+1/12</f>
        <v>1995.24999999996</v>
      </c>
      <c r="C525" s="0" t="n">
        <v>4620.404792</v>
      </c>
      <c r="E525" s="0" t="n">
        <v>4777.95955390962</v>
      </c>
      <c r="F525" s="0" t="n">
        <f aca="false">E525-C525</f>
        <v>157.55476190962</v>
      </c>
      <c r="G525" s="0" t="n">
        <f aca="false">ABS(F525)</f>
        <v>157.55476190962</v>
      </c>
      <c r="H525" s="0" t="n">
        <f aca="false">F525^2</f>
        <v>24823.5030003969</v>
      </c>
      <c r="I525" s="17" t="n">
        <f aca="false">ABS(F525/C525)</f>
        <v>0.0340997745873733</v>
      </c>
      <c r="K525" s="0" t="n">
        <v>4738.4343597969</v>
      </c>
      <c r="L525" s="0" t="n">
        <v>4726.37367246464</v>
      </c>
      <c r="M525" s="0" t="n">
        <v>4748.30000300529</v>
      </c>
      <c r="N525" s="0" t="n">
        <v>4755.8296082783</v>
      </c>
      <c r="O525" s="0" t="n">
        <v>4835.48085371091</v>
      </c>
      <c r="P525" s="0" t="n">
        <v>4716.46820933209</v>
      </c>
      <c r="Q525" s="0" t="n">
        <v>4764.14133638288</v>
      </c>
      <c r="R525" s="0" t="n">
        <v>4717.35672233534</v>
      </c>
      <c r="S525" s="0" t="n">
        <v>4754.14145366579</v>
      </c>
      <c r="T525" s="0" t="n">
        <f aca="false">K525-$C525</f>
        <v>118.0295677969</v>
      </c>
      <c r="U525" s="0" t="n">
        <f aca="false">L525-$C525</f>
        <v>105.968880464639</v>
      </c>
      <c r="V525" s="0" t="n">
        <f aca="false">M525-$C525</f>
        <v>127.89521100529</v>
      </c>
      <c r="W525" s="0" t="n">
        <f aca="false">N525-$C525</f>
        <v>135.4248162783</v>
      </c>
      <c r="X525" s="0" t="n">
        <f aca="false">O525-$C525</f>
        <v>215.07606171091</v>
      </c>
      <c r="Y525" s="0" t="n">
        <f aca="false">P525-$C525</f>
        <v>96.0634173320896</v>
      </c>
      <c r="Z525" s="0" t="n">
        <f aca="false">Q525-$C525</f>
        <v>143.736544382879</v>
      </c>
      <c r="AA525" s="0" t="n">
        <f aca="false">R525-$C525</f>
        <v>96.95193033534</v>
      </c>
      <c r="AB525" s="0" t="n">
        <f aca="false">S525-$C525</f>
        <v>133.73666166579</v>
      </c>
      <c r="AC525" s="0" t="n">
        <f aca="false">ABS(T525)</f>
        <v>118.0295677969</v>
      </c>
      <c r="AD525" s="0" t="n">
        <f aca="false">ABS(U525)</f>
        <v>105.968880464639</v>
      </c>
      <c r="AE525" s="0" t="n">
        <f aca="false">ABS(V525)</f>
        <v>127.89521100529</v>
      </c>
      <c r="AF525" s="0" t="n">
        <f aca="false">ABS(W525)</f>
        <v>135.4248162783</v>
      </c>
      <c r="AG525" s="0" t="n">
        <f aca="false">ABS(X525)</f>
        <v>215.07606171091</v>
      </c>
      <c r="AH525" s="0" t="n">
        <f aca="false">ABS(Y525)</f>
        <v>96.0634173320896</v>
      </c>
      <c r="AI525" s="0" t="n">
        <f aca="false">ABS(Z525)</f>
        <v>143.736544382879</v>
      </c>
      <c r="AJ525" s="0" t="n">
        <f aca="false">ABS(AA525)</f>
        <v>96.95193033534</v>
      </c>
      <c r="AK525" s="0" t="n">
        <f aca="false">ABS(AB525)</f>
        <v>133.73666166579</v>
      </c>
      <c r="AL525" s="0" t="n">
        <f aca="false">T525^2</f>
        <v>13930.978874323</v>
      </c>
      <c r="AM525" s="0" t="n">
        <f aca="false">U525^2</f>
        <v>11229.403626929</v>
      </c>
      <c r="AN525" s="0" t="n">
        <f aca="false">V525^2</f>
        <v>16357.1849980876</v>
      </c>
      <c r="AO525" s="0" t="n">
        <f aca="false">W525^2</f>
        <v>18339.8808640112</v>
      </c>
      <c r="AP525" s="0" t="n">
        <f aca="false">X525^2</f>
        <v>46257.7123210751</v>
      </c>
      <c r="AQ525" s="0" t="n">
        <f aca="false">Y525^2</f>
        <v>9228.1801495192</v>
      </c>
      <c r="AR525" s="0" t="n">
        <f aca="false">Z525^2</f>
        <v>20660.1941911315</v>
      </c>
      <c r="AS525" s="0" t="n">
        <f aca="false">AA525^2</f>
        <v>9399.67679574861</v>
      </c>
      <c r="AT525" s="0" t="n">
        <f aca="false">AB525^2</f>
        <v>17885.49467351</v>
      </c>
      <c r="AU525" s="17" t="n">
        <f aca="false">ABS(T525/$C525)</f>
        <v>0.0255452872876555</v>
      </c>
      <c r="AV525" s="17" t="n">
        <f aca="false">ABS(U525/$C525)</f>
        <v>0.0229349776123769</v>
      </c>
      <c r="AW525" s="17" t="n">
        <f aca="false">ABS(V525/$C525)</f>
        <v>0.0276805208121016</v>
      </c>
      <c r="AX525" s="17" t="n">
        <f aca="false">ABS(W525/$C525)</f>
        <v>0.0293101627183794</v>
      </c>
      <c r="AY525" s="17" t="n">
        <f aca="false">ABS(X525/$C525)</f>
        <v>0.0465491815962323</v>
      </c>
      <c r="AZ525" s="17" t="n">
        <f aca="false">ABS(Y525/$C525)</f>
        <v>0.0207911258118377</v>
      </c>
      <c r="BA525" s="17" t="n">
        <f aca="false">ABS(Z525/$C525)</f>
        <v>0.0311090804493476</v>
      </c>
      <c r="BB525" s="17" t="n">
        <f aca="false">ABS(AA525/$C525)</f>
        <v>0.0209834277947264</v>
      </c>
      <c r="BC525" s="17" t="n">
        <f aca="false">ABS(AB525/$C525)</f>
        <v>0.028944793299788</v>
      </c>
      <c r="BE525" s="0" t="n">
        <v>4738.21354070265</v>
      </c>
      <c r="BF525" s="0" t="n">
        <v>4726.01305663226</v>
      </c>
      <c r="BG525" s="0" t="n">
        <v>4748.19353765407</v>
      </c>
      <c r="BH525" s="0" t="n">
        <v>4755.81041940042</v>
      </c>
      <c r="BI525" s="0" t="n">
        <v>4836.38491107863</v>
      </c>
      <c r="BJ525" s="0" t="n">
        <v>4715.9927781996</v>
      </c>
      <c r="BK525" s="0" t="n">
        <v>4764.21848964913</v>
      </c>
      <c r="BL525" s="0" t="n">
        <v>4716.89159005368</v>
      </c>
      <c r="BM525" s="0" t="n">
        <v>4754.10269720426</v>
      </c>
      <c r="BN525" s="0" t="n">
        <f aca="false">BE525-$C525</f>
        <v>117.80874870265</v>
      </c>
      <c r="BO525" s="0" t="n">
        <f aca="false">BF525-$C525</f>
        <v>105.608264632259</v>
      </c>
      <c r="BP525" s="0" t="n">
        <f aca="false">BG525-$C525</f>
        <v>127.788745654069</v>
      </c>
      <c r="BQ525" s="0" t="n">
        <f aca="false">BH525-$C525</f>
        <v>135.40562740042</v>
      </c>
      <c r="BR525" s="0" t="n">
        <f aca="false">BI525-$C525</f>
        <v>215.980119078629</v>
      </c>
      <c r="BS525" s="0" t="n">
        <f aca="false">BJ525-$C525</f>
        <v>95.5879861996</v>
      </c>
      <c r="BT525" s="0" t="n">
        <f aca="false">BK525-$C525</f>
        <v>143.81369764913</v>
      </c>
      <c r="BU525" s="0" t="n">
        <f aca="false">BL525-$C525</f>
        <v>96.4867980536801</v>
      </c>
      <c r="BV525" s="0" t="n">
        <f aca="false">BM525-$C525</f>
        <v>133.69790520426</v>
      </c>
      <c r="BW525" s="0" t="n">
        <f aca="false">ABS(BN525)</f>
        <v>117.80874870265</v>
      </c>
      <c r="BX525" s="0" t="n">
        <f aca="false">ABS(BO525)</f>
        <v>105.608264632259</v>
      </c>
      <c r="BY525" s="0" t="n">
        <f aca="false">ABS(BP525)</f>
        <v>127.788745654069</v>
      </c>
      <c r="BZ525" s="0" t="n">
        <f aca="false">ABS(BQ525)</f>
        <v>135.40562740042</v>
      </c>
      <c r="CA525" s="0" t="n">
        <f aca="false">ABS(BR525)</f>
        <v>215.980119078629</v>
      </c>
      <c r="CB525" s="0" t="n">
        <f aca="false">ABS(BS525)</f>
        <v>95.5879861996</v>
      </c>
      <c r="CC525" s="0" t="n">
        <f aca="false">ABS(BT525)</f>
        <v>143.81369764913</v>
      </c>
      <c r="CD525" s="0" t="n">
        <f aca="false">ABS(BU525)</f>
        <v>96.4867980536801</v>
      </c>
      <c r="CE525" s="0" t="n">
        <f aca="false">ABS(BV525)</f>
        <v>133.69790520426</v>
      </c>
      <c r="CF525" s="0" t="n">
        <f aca="false">BN525^2</f>
        <v>13878.901270884</v>
      </c>
      <c r="CG525" s="0" t="n">
        <f aca="false">BO525^2</f>
        <v>11153.1055586373</v>
      </c>
      <c r="CH525" s="0" t="n">
        <f aca="false">BP525^2</f>
        <v>16329.9635158404</v>
      </c>
      <c r="CI525" s="0" t="n">
        <f aca="false">BQ525^2</f>
        <v>18334.6839317013</v>
      </c>
      <c r="CJ525" s="0" t="n">
        <f aca="false">BR525^2</f>
        <v>46647.4118372189</v>
      </c>
      <c r="CK525" s="0" t="n">
        <f aca="false">BS525^2</f>
        <v>9137.06310569492</v>
      </c>
      <c r="CL525" s="0" t="n">
        <f aca="false">BT525^2</f>
        <v>20682.3796315153</v>
      </c>
      <c r="CM525" s="0" t="n">
        <f aca="false">BU525^2</f>
        <v>9309.70219865165</v>
      </c>
      <c r="CN525" s="0" t="n">
        <f aca="false">BV525^2</f>
        <v>17875.1298560072</v>
      </c>
      <c r="CO525" s="1" t="n">
        <f aca="false">ABS(BN525/$C525)</f>
        <v>0.0254974951343289</v>
      </c>
      <c r="CP525" s="1" t="n">
        <f aca="false">ABS(BO525/$C525)</f>
        <v>0.0228569290758062</v>
      </c>
      <c r="CQ525" s="1" t="n">
        <f aca="false">ABS(BP525/$C525)</f>
        <v>0.0276574783827012</v>
      </c>
      <c r="CR525" s="1" t="n">
        <f aca="false">ABS(BQ525/$C525)</f>
        <v>0.0293060096454899</v>
      </c>
      <c r="CS525" s="1" t="n">
        <f aca="false">ABS(BR525/$C525)</f>
        <v>0.0467448478654052</v>
      </c>
      <c r="CT525" s="1" t="n">
        <f aca="false">ABS(BS525/$C525)</f>
        <v>0.0206882276559633</v>
      </c>
      <c r="CU525" s="1" t="n">
        <f aca="false">ABS(BT525/$C525)</f>
        <v>0.0311257788274604</v>
      </c>
      <c r="CV525" s="1" t="n">
        <f aca="false">ABS(BU525/$C525)</f>
        <v>0.020882758632045</v>
      </c>
      <c r="CW525" s="1" t="n">
        <f aca="false">ABS(BV525/$C525)</f>
        <v>0.0289364051902446</v>
      </c>
    </row>
    <row r="526" customFormat="false" ht="13.8" hidden="false" customHeight="false" outlineLevel="0" collapsed="false">
      <c r="A526" s="0" t="n">
        <f aca="false">A525+1</f>
        <v>521</v>
      </c>
      <c r="B526" s="0" t="n">
        <f aca="false">B525+1/12</f>
        <v>1995.33333333329</v>
      </c>
      <c r="C526" s="0" t="n">
        <v>5065.872491</v>
      </c>
      <c r="E526" s="0" t="n">
        <v>4933.23979865724</v>
      </c>
      <c r="F526" s="0" t="n">
        <f aca="false">E526-C526</f>
        <v>-132.632692342758</v>
      </c>
      <c r="G526" s="0" t="n">
        <f aca="false">ABS(F526)</f>
        <v>132.632692342758</v>
      </c>
      <c r="H526" s="0" t="n">
        <f aca="false">F526^2</f>
        <v>17591.4310780886</v>
      </c>
      <c r="I526" s="17" t="n">
        <f aca="false">ABS(F526/C526)</f>
        <v>0.0261816089091054</v>
      </c>
      <c r="K526" s="0" t="n">
        <v>4819.92039001226</v>
      </c>
      <c r="L526" s="0" t="n">
        <v>4792.59334620549</v>
      </c>
      <c r="M526" s="0" t="n">
        <v>4817.7177900056</v>
      </c>
      <c r="N526" s="0" t="n">
        <v>4848.10078986635</v>
      </c>
      <c r="O526" s="0" t="n">
        <v>4933.25647468183</v>
      </c>
      <c r="P526" s="0" t="n">
        <v>4810.98139411055</v>
      </c>
      <c r="Q526" s="0" t="n">
        <v>4869.07161661253</v>
      </c>
      <c r="R526" s="0" t="n">
        <v>4742.95134572981</v>
      </c>
      <c r="S526" s="0" t="n">
        <v>4806.46974970068</v>
      </c>
      <c r="T526" s="0" t="n">
        <f aca="false">K526-$C526</f>
        <v>-245.95210098774</v>
      </c>
      <c r="U526" s="0" t="n">
        <f aca="false">L526-$C526</f>
        <v>-273.27914479451</v>
      </c>
      <c r="V526" s="0" t="n">
        <f aca="false">M526-$C526</f>
        <v>-248.1547009944</v>
      </c>
      <c r="W526" s="0" t="n">
        <f aca="false">N526-$C526</f>
        <v>-217.77170113365</v>
      </c>
      <c r="X526" s="0" t="n">
        <f aca="false">O526-$C526</f>
        <v>-132.61601631817</v>
      </c>
      <c r="Y526" s="0" t="n">
        <f aca="false">P526-$C526</f>
        <v>-254.89109688945</v>
      </c>
      <c r="Z526" s="0" t="n">
        <f aca="false">Q526-$C526</f>
        <v>-196.80087438747</v>
      </c>
      <c r="AA526" s="0" t="n">
        <f aca="false">R526-$C526</f>
        <v>-322.92114527019</v>
      </c>
      <c r="AB526" s="0" t="n">
        <f aca="false">S526-$C526</f>
        <v>-259.40274129932</v>
      </c>
      <c r="AC526" s="0" t="n">
        <f aca="false">ABS(T526)</f>
        <v>245.95210098774</v>
      </c>
      <c r="AD526" s="0" t="n">
        <f aca="false">ABS(U526)</f>
        <v>273.27914479451</v>
      </c>
      <c r="AE526" s="0" t="n">
        <f aca="false">ABS(V526)</f>
        <v>248.1547009944</v>
      </c>
      <c r="AF526" s="0" t="n">
        <f aca="false">ABS(W526)</f>
        <v>217.77170113365</v>
      </c>
      <c r="AG526" s="0" t="n">
        <f aca="false">ABS(X526)</f>
        <v>132.61601631817</v>
      </c>
      <c r="AH526" s="0" t="n">
        <f aca="false">ABS(Y526)</f>
        <v>254.89109688945</v>
      </c>
      <c r="AI526" s="0" t="n">
        <f aca="false">ABS(Z526)</f>
        <v>196.80087438747</v>
      </c>
      <c r="AJ526" s="0" t="n">
        <f aca="false">ABS(AA526)</f>
        <v>322.92114527019</v>
      </c>
      <c r="AK526" s="0" t="n">
        <f aca="false">ABS(AB526)</f>
        <v>259.40274129932</v>
      </c>
      <c r="AL526" s="0" t="n">
        <f aca="false">T526^2</f>
        <v>60492.4359802834</v>
      </c>
      <c r="AM526" s="0" t="n">
        <f aca="false">U526^2</f>
        <v>74681.4909796188</v>
      </c>
      <c r="AN526" s="0" t="n">
        <f aca="false">V526^2</f>
        <v>61580.7556256199</v>
      </c>
      <c r="AO526" s="0" t="n">
        <f aca="false">W526^2</f>
        <v>47424.5138146437</v>
      </c>
      <c r="AP526" s="0" t="n">
        <f aca="false">X526^2</f>
        <v>17587.0077841012</v>
      </c>
      <c r="AQ526" s="0" t="n">
        <f aca="false">Y526^2</f>
        <v>64969.4712735068</v>
      </c>
      <c r="AR526" s="0" t="n">
        <f aca="false">Z526^2</f>
        <v>38730.5841596727</v>
      </c>
      <c r="AS526" s="0" t="n">
        <f aca="false">AA526^2</f>
        <v>104278.066062611</v>
      </c>
      <c r="AT526" s="0" t="n">
        <f aca="false">AB526^2</f>
        <v>67289.782193602</v>
      </c>
      <c r="AU526" s="17" t="n">
        <f aca="false">ABS(T526/$C526)</f>
        <v>0.048550787929364</v>
      </c>
      <c r="AV526" s="17" t="n">
        <f aca="false">ABS(U526/$C526)</f>
        <v>0.053945128954591</v>
      </c>
      <c r="AW526" s="17" t="n">
        <f aca="false">ABS(V526/$C526)</f>
        <v>0.0489855797664213</v>
      </c>
      <c r="AX526" s="17" t="n">
        <f aca="false">ABS(W526/$C526)</f>
        <v>0.0429879949644493</v>
      </c>
      <c r="AY526" s="17" t="n">
        <f aca="false">ABS(X526/$C526)</f>
        <v>0.0261783170724835</v>
      </c>
      <c r="AZ526" s="17" t="n">
        <f aca="false">ABS(Y526/$C526)</f>
        <v>0.0503153400213464</v>
      </c>
      <c r="BA526" s="17" t="n">
        <f aca="false">ABS(Z526/$C526)</f>
        <v>0.0388483671346062</v>
      </c>
      <c r="BB526" s="17" t="n">
        <f aca="false">ABS(AA526/$C526)</f>
        <v>0.0637444281994641</v>
      </c>
      <c r="BC526" s="17" t="n">
        <f aca="false">ABS(AB526/$C526)</f>
        <v>0.0512059357514768</v>
      </c>
      <c r="BE526" s="0" t="n">
        <v>4819.8111789442</v>
      </c>
      <c r="BF526" s="0" t="n">
        <v>4791.78108137338</v>
      </c>
      <c r="BG526" s="0" t="n">
        <v>4817.55191176796</v>
      </c>
      <c r="BH526" s="0" t="n">
        <v>4848.716587194</v>
      </c>
      <c r="BI526" s="0" t="n">
        <v>4936.06310630399</v>
      </c>
      <c r="BJ526" s="0" t="n">
        <v>4810.64220592678</v>
      </c>
      <c r="BK526" s="0" t="n">
        <v>4870.22693877071</v>
      </c>
      <c r="BL526" s="0" t="n">
        <v>4740.86192133606</v>
      </c>
      <c r="BM526" s="0" t="n">
        <v>4806.01448864028</v>
      </c>
      <c r="BN526" s="0" t="n">
        <f aca="false">BE526-$C526</f>
        <v>-246.0613120558</v>
      </c>
      <c r="BO526" s="0" t="n">
        <f aca="false">BF526-$C526</f>
        <v>-274.09140962662</v>
      </c>
      <c r="BP526" s="0" t="n">
        <f aca="false">BG526-$C526</f>
        <v>-248.32057923204</v>
      </c>
      <c r="BQ526" s="0" t="n">
        <f aca="false">BH526-$C526</f>
        <v>-217.155903806</v>
      </c>
      <c r="BR526" s="0" t="n">
        <f aca="false">BI526-$C526</f>
        <v>-129.80938469601</v>
      </c>
      <c r="BS526" s="0" t="n">
        <f aca="false">BJ526-$C526</f>
        <v>-255.23028507322</v>
      </c>
      <c r="BT526" s="0" t="n">
        <f aca="false">BK526-$C526</f>
        <v>-195.64555222929</v>
      </c>
      <c r="BU526" s="0" t="n">
        <f aca="false">BL526-$C526</f>
        <v>-325.01056966394</v>
      </c>
      <c r="BV526" s="0" t="n">
        <f aca="false">BM526-$C526</f>
        <v>-259.85800235972</v>
      </c>
      <c r="BW526" s="0" t="n">
        <f aca="false">ABS(BN526)</f>
        <v>246.0613120558</v>
      </c>
      <c r="BX526" s="0" t="n">
        <f aca="false">ABS(BO526)</f>
        <v>274.09140962662</v>
      </c>
      <c r="BY526" s="0" t="n">
        <f aca="false">ABS(BP526)</f>
        <v>248.32057923204</v>
      </c>
      <c r="BZ526" s="0" t="n">
        <f aca="false">ABS(BQ526)</f>
        <v>217.155903806</v>
      </c>
      <c r="CA526" s="0" t="n">
        <f aca="false">ABS(BR526)</f>
        <v>129.80938469601</v>
      </c>
      <c r="CB526" s="0" t="n">
        <f aca="false">ABS(BS526)</f>
        <v>255.23028507322</v>
      </c>
      <c r="CC526" s="0" t="n">
        <f aca="false">ABS(BT526)</f>
        <v>195.64555222929</v>
      </c>
      <c r="CD526" s="0" t="n">
        <f aca="false">ABS(BU526)</f>
        <v>325.01056966394</v>
      </c>
      <c r="CE526" s="0" t="n">
        <f aca="false">ABS(BV526)</f>
        <v>259.85800235972</v>
      </c>
      <c r="CF526" s="0" t="n">
        <f aca="false">BN526^2</f>
        <v>60546.1692906218</v>
      </c>
      <c r="CG526" s="0" t="n">
        <f aca="false">BO526^2</f>
        <v>75126.1008311074</v>
      </c>
      <c r="CH526" s="0" t="n">
        <f aca="false">BP526^2</f>
        <v>61663.1100701361</v>
      </c>
      <c r="CI526" s="0" t="n">
        <f aca="false">BQ526^2</f>
        <v>47156.6865578009</v>
      </c>
      <c r="CJ526" s="0" t="n">
        <f aca="false">BR526^2</f>
        <v>16850.4763551567</v>
      </c>
      <c r="CK526" s="0" t="n">
        <f aca="false">BS526^2</f>
        <v>65142.4984185573</v>
      </c>
      <c r="CL526" s="0" t="n">
        <f aca="false">BT526^2</f>
        <v>38277.1821071038</v>
      </c>
      <c r="CM526" s="0" t="n">
        <f aca="false">BU526^2</f>
        <v>105631.870393279</v>
      </c>
      <c r="CN526" s="0" t="n">
        <f aca="false">BV526^2</f>
        <v>67526.1813903841</v>
      </c>
      <c r="CO526" s="1" t="n">
        <f aca="false">ABS(BN526/$C526)</f>
        <v>0.048572346124572</v>
      </c>
      <c r="CP526" s="1" t="n">
        <f aca="false">ABS(BO526/$C526)</f>
        <v>0.0541054695145938</v>
      </c>
      <c r="CQ526" s="1" t="n">
        <f aca="false">ABS(BP526/$C526)</f>
        <v>0.0490183240247766</v>
      </c>
      <c r="CR526" s="1" t="n">
        <f aca="false">ABS(BQ526/$C526)</f>
        <v>0.0428664369645699</v>
      </c>
      <c r="CS526" s="1" t="n">
        <f aca="false">ABS(BR526/$C526)</f>
        <v>0.0256242897796241</v>
      </c>
      <c r="CT526" s="1" t="n">
        <f aca="false">ABS(BS526/$C526)</f>
        <v>0.0503822955525747</v>
      </c>
      <c r="CU526" s="1" t="n">
        <f aca="false">ABS(BT526/$C526)</f>
        <v>0.0386203072771517</v>
      </c>
      <c r="CV526" s="1" t="n">
        <f aca="false">ABS(BU526/$C526)</f>
        <v>0.0641568792426876</v>
      </c>
      <c r="CW526" s="1" t="n">
        <f aca="false">ABS(BV526/$C526)</f>
        <v>0.0512958039945502</v>
      </c>
    </row>
    <row r="527" customFormat="false" ht="13.8" hidden="false" customHeight="false" outlineLevel="0" collapsed="false">
      <c r="A527" s="0" t="n">
        <f aca="false">A526+1</f>
        <v>522</v>
      </c>
      <c r="B527" s="0" t="n">
        <f aca="false">B526+1/12</f>
        <v>1995.41666666663</v>
      </c>
      <c r="C527" s="0" t="n">
        <v>5021.823377</v>
      </c>
      <c r="E527" s="0" t="n">
        <v>4956.50388502656</v>
      </c>
      <c r="F527" s="0" t="n">
        <f aca="false">E527-C527</f>
        <v>-65.3194919734433</v>
      </c>
      <c r="G527" s="0" t="n">
        <f aca="false">ABS(F527)</f>
        <v>65.3194919734433</v>
      </c>
      <c r="H527" s="0" t="n">
        <f aca="false">F527^2</f>
        <v>4266.63603166872</v>
      </c>
      <c r="I527" s="17" t="n">
        <f aca="false">ABS(F527/C527)</f>
        <v>0.0130071265095876</v>
      </c>
      <c r="K527" s="0" t="n">
        <v>4885.67062978564</v>
      </c>
      <c r="L527" s="0" t="n">
        <v>4846.05030112994</v>
      </c>
      <c r="M527" s="0" t="n">
        <v>4881.27193354307</v>
      </c>
      <c r="N527" s="0" t="n">
        <v>4907.61438740651</v>
      </c>
      <c r="O527" s="0" t="n">
        <v>5095.5918305051</v>
      </c>
      <c r="P527" s="0" t="n">
        <v>4928.52001260493</v>
      </c>
      <c r="Q527" s="0" t="n">
        <v>4948.39284367756</v>
      </c>
      <c r="R527" s="0" t="n">
        <v>4884.76578779534</v>
      </c>
      <c r="S527" s="0" t="n">
        <v>4878.52059151964</v>
      </c>
      <c r="T527" s="0" t="n">
        <f aca="false">K527-$C527</f>
        <v>-136.15274721436</v>
      </c>
      <c r="U527" s="0" t="n">
        <f aca="false">L527-$C527</f>
        <v>-175.77307587006</v>
      </c>
      <c r="V527" s="0" t="n">
        <f aca="false">M527-$C527</f>
        <v>-140.55144345693</v>
      </c>
      <c r="W527" s="0" t="n">
        <f aca="false">N527-$C527</f>
        <v>-114.20898959349</v>
      </c>
      <c r="X527" s="0" t="n">
        <f aca="false">O527-$C527</f>
        <v>73.7684535051003</v>
      </c>
      <c r="Y527" s="0" t="n">
        <f aca="false">P527-$C527</f>
        <v>-93.3033643950694</v>
      </c>
      <c r="Z527" s="0" t="n">
        <f aca="false">Q527-$C527</f>
        <v>-73.4305333224393</v>
      </c>
      <c r="AA527" s="0" t="n">
        <f aca="false">R527-$C527</f>
        <v>-137.05758920466</v>
      </c>
      <c r="AB527" s="0" t="n">
        <f aca="false">S527-$C527</f>
        <v>-143.302785480359</v>
      </c>
      <c r="AC527" s="0" t="n">
        <f aca="false">ABS(T527)</f>
        <v>136.15274721436</v>
      </c>
      <c r="AD527" s="0" t="n">
        <f aca="false">ABS(U527)</f>
        <v>175.77307587006</v>
      </c>
      <c r="AE527" s="0" t="n">
        <f aca="false">ABS(V527)</f>
        <v>140.55144345693</v>
      </c>
      <c r="AF527" s="0" t="n">
        <f aca="false">ABS(W527)</f>
        <v>114.20898959349</v>
      </c>
      <c r="AG527" s="0" t="n">
        <f aca="false">ABS(X527)</f>
        <v>73.7684535051003</v>
      </c>
      <c r="AH527" s="0" t="n">
        <f aca="false">ABS(Y527)</f>
        <v>93.3033643950694</v>
      </c>
      <c r="AI527" s="0" t="n">
        <f aca="false">ABS(Z527)</f>
        <v>73.4305333224393</v>
      </c>
      <c r="AJ527" s="0" t="n">
        <f aca="false">ABS(AA527)</f>
        <v>137.05758920466</v>
      </c>
      <c r="AK527" s="0" t="n">
        <f aca="false">ABS(AB527)</f>
        <v>143.302785480359</v>
      </c>
      <c r="AL527" s="0" t="n">
        <f aca="false">T527^2</f>
        <v>18537.5705740174</v>
      </c>
      <c r="AM527" s="0" t="n">
        <f aca="false">U527^2</f>
        <v>30896.1742008219</v>
      </c>
      <c r="AN527" s="0" t="n">
        <f aca="false">V527^2</f>
        <v>19754.7082578265</v>
      </c>
      <c r="AO527" s="0" t="n">
        <f aca="false">W527^2</f>
        <v>13043.6933039658</v>
      </c>
      <c r="AP527" s="0" t="n">
        <f aca="false">X527^2</f>
        <v>5441.78473253414</v>
      </c>
      <c r="AQ527" s="0" t="n">
        <f aca="false">Y527^2</f>
        <v>8705.5178074391</v>
      </c>
      <c r="AR527" s="0" t="n">
        <f aca="false">Z527^2</f>
        <v>5392.04322401786</v>
      </c>
      <c r="AS527" s="0" t="n">
        <f aca="false">AA527^2</f>
        <v>18784.7827585933</v>
      </c>
      <c r="AT527" s="0" t="n">
        <f aca="false">AB527^2</f>
        <v>20535.6883264299</v>
      </c>
      <c r="AU527" s="17" t="n">
        <f aca="false">ABS(T527/$C527)</f>
        <v>0.0271122134318664</v>
      </c>
      <c r="AV527" s="17" t="n">
        <f aca="false">ABS(U527/$C527)</f>
        <v>0.0350018434887819</v>
      </c>
      <c r="AW527" s="17" t="n">
        <f aca="false">ABS(V527/$C527)</f>
        <v>0.0279881295906696</v>
      </c>
      <c r="AX527" s="17" t="n">
        <f aca="false">ABS(W527/$C527)</f>
        <v>0.0227425341394061</v>
      </c>
      <c r="AY527" s="17" t="n">
        <f aca="false">ABS(X527/$C527)</f>
        <v>0.0146895754723196</v>
      </c>
      <c r="AZ527" s="17" t="n">
        <f aca="false">ABS(Y527/$C527)</f>
        <v>0.0185795790474033</v>
      </c>
      <c r="BA527" s="17" t="n">
        <f aca="false">ABS(Z527/$C527)</f>
        <v>0.0146222851362618</v>
      </c>
      <c r="BB527" s="17" t="n">
        <f aca="false">ABS(AA527/$C527)</f>
        <v>0.0272923953941481</v>
      </c>
      <c r="BC527" s="17" t="n">
        <f aca="false">ABS(AB527/$C527)</f>
        <v>0.0285360066896592</v>
      </c>
      <c r="BE527" s="0" t="n">
        <v>4885.16014582904</v>
      </c>
      <c r="BF527" s="0" t="n">
        <v>4843.90013493752</v>
      </c>
      <c r="BG527" s="0" t="n">
        <v>4880.57941010486</v>
      </c>
      <c r="BH527" s="0" t="n">
        <v>4908.01204305347</v>
      </c>
      <c r="BI527" s="0" t="n">
        <v>5103.76890860112</v>
      </c>
      <c r="BJ527" s="0" t="n">
        <v>4929.78284487786</v>
      </c>
      <c r="BK527" s="0" t="n">
        <v>4950.47811052363</v>
      </c>
      <c r="BL527" s="0" t="n">
        <v>4884.21785706866</v>
      </c>
      <c r="BM527" s="0" t="n">
        <v>4877.71420414356</v>
      </c>
      <c r="BN527" s="0" t="n">
        <f aca="false">BE527-$C527</f>
        <v>-136.66323117096</v>
      </c>
      <c r="BO527" s="0" t="n">
        <f aca="false">BF527-$C527</f>
        <v>-177.923242062479</v>
      </c>
      <c r="BP527" s="0" t="n">
        <f aca="false">BG527-$C527</f>
        <v>-141.24396689514</v>
      </c>
      <c r="BQ527" s="0" t="n">
        <f aca="false">BH527-$C527</f>
        <v>-113.81133394653</v>
      </c>
      <c r="BR527" s="0" t="n">
        <f aca="false">BI527-$C527</f>
        <v>81.9455316011199</v>
      </c>
      <c r="BS527" s="0" t="n">
        <f aca="false">BJ527-$C527</f>
        <v>-92.0405321221397</v>
      </c>
      <c r="BT527" s="0" t="n">
        <f aca="false">BK527-$C527</f>
        <v>-71.3452664763699</v>
      </c>
      <c r="BU527" s="0" t="n">
        <f aca="false">BL527-$C527</f>
        <v>-137.60551993134</v>
      </c>
      <c r="BV527" s="0" t="n">
        <f aca="false">BM527-$C527</f>
        <v>-144.10917285644</v>
      </c>
      <c r="BW527" s="0" t="n">
        <f aca="false">ABS(BN527)</f>
        <v>136.66323117096</v>
      </c>
      <c r="BX527" s="0" t="n">
        <f aca="false">ABS(BO527)</f>
        <v>177.923242062479</v>
      </c>
      <c r="BY527" s="0" t="n">
        <f aca="false">ABS(BP527)</f>
        <v>141.24396689514</v>
      </c>
      <c r="BZ527" s="0" t="n">
        <f aca="false">ABS(BQ527)</f>
        <v>113.81133394653</v>
      </c>
      <c r="CA527" s="0" t="n">
        <f aca="false">ABS(BR527)</f>
        <v>81.9455316011199</v>
      </c>
      <c r="CB527" s="0" t="n">
        <f aca="false">ABS(BS527)</f>
        <v>92.0405321221397</v>
      </c>
      <c r="CC527" s="0" t="n">
        <f aca="false">ABS(BT527)</f>
        <v>71.3452664763699</v>
      </c>
      <c r="CD527" s="0" t="n">
        <f aca="false">ABS(BU527)</f>
        <v>137.60551993134</v>
      </c>
      <c r="CE527" s="0" t="n">
        <f aca="false">ABS(BV527)</f>
        <v>144.10917285644</v>
      </c>
      <c r="CF527" s="0" t="n">
        <f aca="false">BN527^2</f>
        <v>18676.8387540873</v>
      </c>
      <c r="CG527" s="0" t="n">
        <f aca="false">BO527^2</f>
        <v>31656.6800660236</v>
      </c>
      <c r="CH527" s="0" t="n">
        <f aca="false">BP527^2</f>
        <v>19949.8581842754</v>
      </c>
      <c r="CI527" s="0" t="n">
        <f aca="false">BQ527^2</f>
        <v>12953.0197346885</v>
      </c>
      <c r="CJ527" s="0" t="n">
        <f aca="false">BR527^2</f>
        <v>6715.07014939014</v>
      </c>
      <c r="CK527" s="0" t="n">
        <f aca="false">BS527^2</f>
        <v>8471.45955332662</v>
      </c>
      <c r="CL527" s="0" t="n">
        <f aca="false">BT527^2</f>
        <v>5090.14704858424</v>
      </c>
      <c r="CM527" s="0" t="n">
        <f aca="false">BU527^2</f>
        <v>18935.2791155743</v>
      </c>
      <c r="CN527" s="0" t="n">
        <f aca="false">BV527^2</f>
        <v>20767.4537013672</v>
      </c>
      <c r="CO527" s="1" t="n">
        <f aca="false">ABS(BN527/$C527)</f>
        <v>0.0272138665403644</v>
      </c>
      <c r="CP527" s="1" t="n">
        <f aca="false">ABS(BO527/$C527)</f>
        <v>0.0354300079284686</v>
      </c>
      <c r="CQ527" s="1" t="n">
        <f aca="false">ABS(BP527/$C527)</f>
        <v>0.0281260323774107</v>
      </c>
      <c r="CR527" s="1" t="n">
        <f aca="false">ABS(BQ527/$C527)</f>
        <v>0.0226633486290631</v>
      </c>
      <c r="CS527" s="1" t="n">
        <f aca="false">ABS(BR527/$C527)</f>
        <v>0.0163178840531173</v>
      </c>
      <c r="CT527" s="1" t="n">
        <f aca="false">ABS(BS527/$C527)</f>
        <v>0.0183281101728281</v>
      </c>
      <c r="CU527" s="1" t="n">
        <f aca="false">ABS(BT527/$C527)</f>
        <v>0.0142070441591259</v>
      </c>
      <c r="CV527" s="1" t="n">
        <f aca="false">ABS(BU527/$C527)</f>
        <v>0.027401505310118</v>
      </c>
      <c r="CW527" s="1" t="n">
        <f aca="false">ABS(BV527/$C527)</f>
        <v>0.028696583300094</v>
      </c>
    </row>
    <row r="528" customFormat="false" ht="13.8" hidden="false" customHeight="false" outlineLevel="0" collapsed="false">
      <c r="A528" s="0" t="n">
        <f aca="false">A527+1</f>
        <v>523</v>
      </c>
      <c r="B528" s="0" t="n">
        <f aca="false">B527+1/12</f>
        <v>1995.49999999996</v>
      </c>
      <c r="C528" s="0" t="n">
        <v>4741.493284</v>
      </c>
      <c r="E528" s="0" t="n">
        <v>4821.19891856007</v>
      </c>
      <c r="F528" s="0" t="n">
        <f aca="false">E528-C528</f>
        <v>79.7056345600731</v>
      </c>
      <c r="G528" s="0" t="n">
        <f aca="false">ABS(F528)</f>
        <v>79.7056345600731</v>
      </c>
      <c r="H528" s="0" t="n">
        <f aca="false">F528^2</f>
        <v>6352.98818062392</v>
      </c>
      <c r="I528" s="17" t="n">
        <f aca="false">ABS(F528/C528)</f>
        <v>0.0168102388395312</v>
      </c>
      <c r="K528" s="0" t="n">
        <v>4786.77631697196</v>
      </c>
      <c r="L528" s="0" t="n">
        <v>4762.0210402264</v>
      </c>
      <c r="M528" s="0" t="n">
        <v>4796.24933721434</v>
      </c>
      <c r="N528" s="0" t="n">
        <v>4787.74293102261</v>
      </c>
      <c r="O528" s="0" t="n">
        <v>4888.91706698291</v>
      </c>
      <c r="P528" s="0" t="n">
        <v>4781.95220338027</v>
      </c>
      <c r="Q528" s="0" t="n">
        <v>4814.39727511466</v>
      </c>
      <c r="R528" s="0" t="n">
        <v>4731.7646616515</v>
      </c>
      <c r="S528" s="0" t="n">
        <v>4722.58770148287</v>
      </c>
      <c r="T528" s="0" t="n">
        <f aca="false">K528-$C528</f>
        <v>45.28303297196</v>
      </c>
      <c r="U528" s="0" t="n">
        <f aca="false">L528-$C528</f>
        <v>20.5277562264</v>
      </c>
      <c r="V528" s="0" t="n">
        <f aca="false">M528-$C528</f>
        <v>54.7560532143398</v>
      </c>
      <c r="W528" s="0" t="n">
        <f aca="false">N528-$C528</f>
        <v>46.2496470226097</v>
      </c>
      <c r="X528" s="0" t="n">
        <f aca="false">O528-$C528</f>
        <v>147.42378298291</v>
      </c>
      <c r="Y528" s="0" t="n">
        <f aca="false">P528-$C528</f>
        <v>40.4589193802694</v>
      </c>
      <c r="Z528" s="0" t="n">
        <f aca="false">Q528-$C528</f>
        <v>72.9039911146601</v>
      </c>
      <c r="AA528" s="0" t="n">
        <f aca="false">R528-$C528</f>
        <v>-9.72862234849981</v>
      </c>
      <c r="AB528" s="0" t="n">
        <f aca="false">S528-$C528</f>
        <v>-18.9055825171299</v>
      </c>
      <c r="AC528" s="0" t="n">
        <f aca="false">ABS(T528)</f>
        <v>45.28303297196</v>
      </c>
      <c r="AD528" s="0" t="n">
        <f aca="false">ABS(U528)</f>
        <v>20.5277562264</v>
      </c>
      <c r="AE528" s="0" t="n">
        <f aca="false">ABS(V528)</f>
        <v>54.7560532143398</v>
      </c>
      <c r="AF528" s="0" t="n">
        <f aca="false">ABS(W528)</f>
        <v>46.2496470226097</v>
      </c>
      <c r="AG528" s="0" t="n">
        <f aca="false">ABS(X528)</f>
        <v>147.42378298291</v>
      </c>
      <c r="AH528" s="0" t="n">
        <f aca="false">ABS(Y528)</f>
        <v>40.4589193802694</v>
      </c>
      <c r="AI528" s="0" t="n">
        <f aca="false">ABS(Z528)</f>
        <v>72.9039911146601</v>
      </c>
      <c r="AJ528" s="0" t="n">
        <f aca="false">ABS(AA528)</f>
        <v>9.72862234849981</v>
      </c>
      <c r="AK528" s="0" t="n">
        <f aca="false">ABS(AB528)</f>
        <v>18.9055825171299</v>
      </c>
      <c r="AL528" s="0" t="n">
        <f aca="false">T528^2</f>
        <v>2050.55307513961</v>
      </c>
      <c r="AM528" s="0" t="n">
        <f aca="false">U528^2</f>
        <v>421.388775690505</v>
      </c>
      <c r="AN528" s="0" t="n">
        <f aca="false">V528^2</f>
        <v>2998.22536361161</v>
      </c>
      <c r="AO528" s="0" t="n">
        <f aca="false">W528^2</f>
        <v>2139.02984971599</v>
      </c>
      <c r="AP528" s="0" t="n">
        <f aca="false">X528^2</f>
        <v>21733.7717889921</v>
      </c>
      <c r="AQ528" s="0" t="n">
        <f aca="false">Y528^2</f>
        <v>1636.92415741914</v>
      </c>
      <c r="AR528" s="0" t="n">
        <f aca="false">Z528^2</f>
        <v>5314.99192044644</v>
      </c>
      <c r="AS528" s="0" t="n">
        <f aca="false">AA528^2</f>
        <v>94.64609279973</v>
      </c>
      <c r="AT528" s="0" t="n">
        <f aca="false">AB528^2</f>
        <v>357.421050312008</v>
      </c>
      <c r="AU528" s="17" t="n">
        <f aca="false">ABS(T528/$C528)</f>
        <v>0.00955037374507436</v>
      </c>
      <c r="AV528" s="17" t="n">
        <f aca="false">ABS(U528/$C528)</f>
        <v>0.00432938633397841</v>
      </c>
      <c r="AW528" s="17" t="n">
        <f aca="false">ABS(V528/$C528)</f>
        <v>0.0115482718069247</v>
      </c>
      <c r="AX528" s="17" t="n">
        <f aca="false">ABS(W528/$C528)</f>
        <v>0.00975423653528678</v>
      </c>
      <c r="AY528" s="17" t="n">
        <f aca="false">ABS(X528/$C528)</f>
        <v>0.0310922686488635</v>
      </c>
      <c r="AZ528" s="17" t="n">
        <f aca="false">ABS(Y528/$C528)</f>
        <v>0.00853294878995117</v>
      </c>
      <c r="BA528" s="17" t="n">
        <f aca="false">ABS(Z528/$C528)</f>
        <v>0.0153757448862518</v>
      </c>
      <c r="BB528" s="17" t="n">
        <f aca="false">ABS(AA528/$C528)</f>
        <v>0.00205180557385343</v>
      </c>
      <c r="BC528" s="17" t="n">
        <f aca="false">ABS(AB528/$C528)</f>
        <v>0.00398726337563867</v>
      </c>
      <c r="BE528" s="0" t="n">
        <v>4786.82727011486</v>
      </c>
      <c r="BF528" s="0" t="n">
        <v>4761.64968722316</v>
      </c>
      <c r="BG528" s="0" t="n">
        <v>4796.46189285969</v>
      </c>
      <c r="BH528" s="0" t="n">
        <v>4787.81037386421</v>
      </c>
      <c r="BI528" s="0" t="n">
        <v>4890.71046344181</v>
      </c>
      <c r="BJ528" s="0" t="n">
        <v>4781.92086082354</v>
      </c>
      <c r="BK528" s="0" t="n">
        <v>4814.91942074335</v>
      </c>
      <c r="BL528" s="0" t="n">
        <v>4730.87715789934</v>
      </c>
      <c r="BM528" s="0" t="n">
        <v>4721.54364578739</v>
      </c>
      <c r="BN528" s="0" t="n">
        <f aca="false">BE528-$C528</f>
        <v>45.3339861148597</v>
      </c>
      <c r="BO528" s="0" t="n">
        <f aca="false">BF528-$C528</f>
        <v>20.1564032231599</v>
      </c>
      <c r="BP528" s="0" t="n">
        <f aca="false">BG528-$C528</f>
        <v>54.96860885969</v>
      </c>
      <c r="BQ528" s="0" t="n">
        <f aca="false">BH528-$C528</f>
        <v>46.3170898642102</v>
      </c>
      <c r="BR528" s="0" t="n">
        <f aca="false">BI528-$C528</f>
        <v>149.21717944181</v>
      </c>
      <c r="BS528" s="0" t="n">
        <f aca="false">BJ528-$C528</f>
        <v>40.4275768235402</v>
      </c>
      <c r="BT528" s="0" t="n">
        <f aca="false">BK528-$C528</f>
        <v>73.4261367433501</v>
      </c>
      <c r="BU528" s="0" t="n">
        <f aca="false">BL528-$C528</f>
        <v>-10.61612610066</v>
      </c>
      <c r="BV528" s="0" t="n">
        <f aca="false">BM528-$C528</f>
        <v>-19.9496382126099</v>
      </c>
      <c r="BW528" s="0" t="n">
        <f aca="false">ABS(BN528)</f>
        <v>45.3339861148597</v>
      </c>
      <c r="BX528" s="0" t="n">
        <f aca="false">ABS(BO528)</f>
        <v>20.1564032231599</v>
      </c>
      <c r="BY528" s="0" t="n">
        <f aca="false">ABS(BP528)</f>
        <v>54.96860885969</v>
      </c>
      <c r="BZ528" s="0" t="n">
        <f aca="false">ABS(BQ528)</f>
        <v>46.3170898642102</v>
      </c>
      <c r="CA528" s="0" t="n">
        <f aca="false">ABS(BR528)</f>
        <v>149.21717944181</v>
      </c>
      <c r="CB528" s="0" t="n">
        <f aca="false">ABS(BS528)</f>
        <v>40.4275768235402</v>
      </c>
      <c r="CC528" s="0" t="n">
        <f aca="false">ABS(BT528)</f>
        <v>73.4261367433501</v>
      </c>
      <c r="CD528" s="0" t="n">
        <f aca="false">ABS(BU528)</f>
        <v>10.61612610066</v>
      </c>
      <c r="CE528" s="0" t="n">
        <f aca="false">ABS(BV528)</f>
        <v>19.9496382126099</v>
      </c>
      <c r="CF528" s="0" t="n">
        <f aca="false">BN528^2</f>
        <v>2055.17029706229</v>
      </c>
      <c r="CG528" s="0" t="n">
        <f aca="false">BO528^2</f>
        <v>406.280590894612</v>
      </c>
      <c r="CH528" s="0" t="n">
        <f aca="false">BP528^2</f>
        <v>3021.54795996959</v>
      </c>
      <c r="CI528" s="0" t="n">
        <f aca="false">BQ528^2</f>
        <v>2145.27281348932</v>
      </c>
      <c r="CJ528" s="0" t="n">
        <f aca="false">BR528^2</f>
        <v>22265.7666405693</v>
      </c>
      <c r="CK528" s="0" t="n">
        <f aca="false">BS528^2</f>
        <v>1634.38896782325</v>
      </c>
      <c r="CL528" s="0" t="n">
        <f aca="false">BT528^2</f>
        <v>5391.39755705314</v>
      </c>
      <c r="CM528" s="0" t="n">
        <f aca="false">BU528^2</f>
        <v>112.702133385115</v>
      </c>
      <c r="CN528" s="0" t="n">
        <f aca="false">BV528^2</f>
        <v>397.988064814025</v>
      </c>
      <c r="CO528" s="1" t="n">
        <f aca="false">ABS(BN528/$C528)</f>
        <v>0.00956111996780373</v>
      </c>
      <c r="CP528" s="1" t="n">
        <f aca="false">ABS(BO528/$C528)</f>
        <v>0.0042510664923173</v>
      </c>
      <c r="CQ528" s="1" t="n">
        <f aca="false">ABS(BP528/$C528)</f>
        <v>0.0115931006472538</v>
      </c>
      <c r="CR528" s="1" t="n">
        <f aca="false">ABS(BQ528/$C528)</f>
        <v>0.00976846050178022</v>
      </c>
      <c r="CS528" s="1" t="n">
        <f aca="false">ABS(BR528/$C528)</f>
        <v>0.0314705031736179</v>
      </c>
      <c r="CT528" s="1" t="n">
        <f aca="false">ABS(BS528/$C528)</f>
        <v>0.00852633851870288</v>
      </c>
      <c r="CU528" s="1" t="n">
        <f aca="false">ABS(BT528/$C528)</f>
        <v>0.0154858674989848</v>
      </c>
      <c r="CV528" s="1" t="n">
        <f aca="false">ABS(BU528/$C528)</f>
        <v>0.00223898368399756</v>
      </c>
      <c r="CW528" s="1" t="n">
        <f aca="false">ABS(BV528/$C528)</f>
        <v>0.0042074589201527</v>
      </c>
    </row>
    <row r="529" customFormat="false" ht="13.8" hidden="false" customHeight="false" outlineLevel="0" collapsed="false">
      <c r="A529" s="0" t="n">
        <f aca="false">A528+1</f>
        <v>524</v>
      </c>
      <c r="B529" s="0" t="n">
        <f aca="false">B528+1/12</f>
        <v>1995.58333333329</v>
      </c>
      <c r="C529" s="0" t="n">
        <v>4927.54967</v>
      </c>
      <c r="E529" s="0" t="n">
        <v>4715.27120937982</v>
      </c>
      <c r="F529" s="0" t="n">
        <f aca="false">E529-C529</f>
        <v>-212.278460620183</v>
      </c>
      <c r="G529" s="0" t="n">
        <f aca="false">ABS(F529)</f>
        <v>212.278460620183</v>
      </c>
      <c r="H529" s="0" t="n">
        <f aca="false">F529^2</f>
        <v>45062.1448432746</v>
      </c>
      <c r="I529" s="17" t="n">
        <f aca="false">ABS(F529/C529)</f>
        <v>0.0430799230523399</v>
      </c>
      <c r="K529" s="0" t="n">
        <v>4779.17927119063</v>
      </c>
      <c r="L529" s="0" t="n">
        <v>4821.40831324956</v>
      </c>
      <c r="M529" s="0" t="n">
        <v>4804.07399673049</v>
      </c>
      <c r="N529" s="0" t="n">
        <v>4801.3018628306</v>
      </c>
      <c r="O529" s="0" t="n">
        <v>4917.16839791869</v>
      </c>
      <c r="P529" s="0" t="n">
        <v>4803.78632672639</v>
      </c>
      <c r="Q529" s="0" t="n">
        <v>4835.01041534461</v>
      </c>
      <c r="R529" s="0" t="n">
        <v>4737.85824998467</v>
      </c>
      <c r="S529" s="0" t="n">
        <v>4792.85621860151</v>
      </c>
      <c r="T529" s="0" t="n">
        <f aca="false">K529-$C529</f>
        <v>-148.37039880937</v>
      </c>
      <c r="U529" s="0" t="n">
        <f aca="false">L529-$C529</f>
        <v>-106.141356750441</v>
      </c>
      <c r="V529" s="0" t="n">
        <f aca="false">M529-$C529</f>
        <v>-123.47567326951</v>
      </c>
      <c r="W529" s="0" t="n">
        <f aca="false">N529-$C529</f>
        <v>-126.2478071694</v>
      </c>
      <c r="X529" s="0" t="n">
        <f aca="false">O529-$C529</f>
        <v>-10.3812720813103</v>
      </c>
      <c r="Y529" s="0" t="n">
        <f aca="false">P529-$C529</f>
        <v>-123.76334327361</v>
      </c>
      <c r="Z529" s="0" t="n">
        <f aca="false">Q529-$C529</f>
        <v>-92.5392546553903</v>
      </c>
      <c r="AA529" s="0" t="n">
        <f aca="false">R529-$C529</f>
        <v>-189.691420015331</v>
      </c>
      <c r="AB529" s="0" t="n">
        <f aca="false">S529-$C529</f>
        <v>-134.693451398491</v>
      </c>
      <c r="AC529" s="0" t="n">
        <f aca="false">ABS(T529)</f>
        <v>148.37039880937</v>
      </c>
      <c r="AD529" s="0" t="n">
        <f aca="false">ABS(U529)</f>
        <v>106.141356750441</v>
      </c>
      <c r="AE529" s="0" t="n">
        <f aca="false">ABS(V529)</f>
        <v>123.47567326951</v>
      </c>
      <c r="AF529" s="0" t="n">
        <f aca="false">ABS(W529)</f>
        <v>126.2478071694</v>
      </c>
      <c r="AG529" s="0" t="n">
        <f aca="false">ABS(X529)</f>
        <v>10.3812720813103</v>
      </c>
      <c r="AH529" s="0" t="n">
        <f aca="false">ABS(Y529)</f>
        <v>123.76334327361</v>
      </c>
      <c r="AI529" s="0" t="n">
        <f aca="false">ABS(Z529)</f>
        <v>92.5392546553903</v>
      </c>
      <c r="AJ529" s="0" t="n">
        <f aca="false">ABS(AA529)</f>
        <v>189.691420015331</v>
      </c>
      <c r="AK529" s="0" t="n">
        <f aca="false">ABS(AB529)</f>
        <v>134.693451398491</v>
      </c>
      <c r="AL529" s="0" t="n">
        <f aca="false">T529^2</f>
        <v>22013.7752428516</v>
      </c>
      <c r="AM529" s="0" t="n">
        <f aca="false">U529^2</f>
        <v>11265.9876128243</v>
      </c>
      <c r="AN529" s="0" t="n">
        <f aca="false">V529^2</f>
        <v>15246.2418893589</v>
      </c>
      <c r="AO529" s="0" t="n">
        <f aca="false">W529^2</f>
        <v>15938.5088150821</v>
      </c>
      <c r="AP529" s="0" t="n">
        <f aca="false">X529^2</f>
        <v>107.770810026192</v>
      </c>
      <c r="AQ529" s="0" t="n">
        <f aca="false">Y529^2</f>
        <v>15317.3651382615</v>
      </c>
      <c r="AR529" s="0" t="n">
        <f aca="false">Z529^2</f>
        <v>8563.51365217518</v>
      </c>
      <c r="AS529" s="0" t="n">
        <f aca="false">AA529^2</f>
        <v>35982.8348274325</v>
      </c>
      <c r="AT529" s="0" t="n">
        <f aca="false">AB529^2</f>
        <v>18142.3258496376</v>
      </c>
      <c r="AU529" s="17" t="n">
        <f aca="false">ABS(T529/$C529)</f>
        <v>0.0301103811723465</v>
      </c>
      <c r="AV529" s="17" t="n">
        <f aca="false">ABS(U529/$C529)</f>
        <v>0.0215403930672993</v>
      </c>
      <c r="AW529" s="17" t="n">
        <f aca="false">ABS(V529/$C529)</f>
        <v>0.0250582300613339</v>
      </c>
      <c r="AX529" s="17" t="n">
        <f aca="false">ABS(W529/$C529)</f>
        <v>0.0256208086420771</v>
      </c>
      <c r="AY529" s="17" t="n">
        <f aca="false">ABS(X529/$C529)</f>
        <v>0.00210678182393853</v>
      </c>
      <c r="AZ529" s="17" t="n">
        <f aca="false">ABS(Y529/$C529)</f>
        <v>0.0251166099911906</v>
      </c>
      <c r="BA529" s="17" t="n">
        <f aca="false">ABS(Z529/$C529)</f>
        <v>0.0187799739937254</v>
      </c>
      <c r="BB529" s="17" t="n">
        <f aca="false">ABS(AA529/$C529)</f>
        <v>0.0384960949597756</v>
      </c>
      <c r="BC529" s="17" t="n">
        <f aca="false">ABS(AB529/$C529)</f>
        <v>0.0273347729437481</v>
      </c>
      <c r="BE529" s="0" t="n">
        <v>4778.50444468864</v>
      </c>
      <c r="BF529" s="0" t="n">
        <v>4821.68080302721</v>
      </c>
      <c r="BG529" s="0" t="n">
        <v>4803.957628996</v>
      </c>
      <c r="BH529" s="0" t="n">
        <v>4801.12330832974</v>
      </c>
      <c r="BI529" s="0" t="n">
        <v>4919.58905594081</v>
      </c>
      <c r="BJ529" s="0" t="n">
        <v>4803.66350574397</v>
      </c>
      <c r="BK529" s="0" t="n">
        <v>4835.58803855942</v>
      </c>
      <c r="BL529" s="0" t="n">
        <v>4736.25647666668</v>
      </c>
      <c r="BM529" s="0" t="n">
        <v>4792.4882045278</v>
      </c>
      <c r="BN529" s="0" t="n">
        <f aca="false">BE529-$C529</f>
        <v>-149.04522531136</v>
      </c>
      <c r="BO529" s="0" t="n">
        <f aca="false">BF529-$C529</f>
        <v>-105.868866972791</v>
      </c>
      <c r="BP529" s="0" t="n">
        <f aca="false">BG529-$C529</f>
        <v>-123.592041004001</v>
      </c>
      <c r="BQ529" s="0" t="n">
        <f aca="false">BH529-$C529</f>
        <v>-126.42636167026</v>
      </c>
      <c r="BR529" s="0" t="n">
        <f aca="false">BI529-$C529</f>
        <v>-7.96061405919045</v>
      </c>
      <c r="BS529" s="0" t="n">
        <f aca="false">BJ529-$C529</f>
        <v>-123.886164256031</v>
      </c>
      <c r="BT529" s="0" t="n">
        <f aca="false">BK529-$C529</f>
        <v>-91.9616314405803</v>
      </c>
      <c r="BU529" s="0" t="n">
        <f aca="false">BL529-$C529</f>
        <v>-191.29319333332</v>
      </c>
      <c r="BV529" s="0" t="n">
        <f aca="false">BM529-$C529</f>
        <v>-135.0614654722</v>
      </c>
      <c r="BW529" s="0" t="n">
        <f aca="false">ABS(BN529)</f>
        <v>149.04522531136</v>
      </c>
      <c r="BX529" s="0" t="n">
        <f aca="false">ABS(BO529)</f>
        <v>105.868866972791</v>
      </c>
      <c r="BY529" s="0" t="n">
        <f aca="false">ABS(BP529)</f>
        <v>123.592041004001</v>
      </c>
      <c r="BZ529" s="0" t="n">
        <f aca="false">ABS(BQ529)</f>
        <v>126.42636167026</v>
      </c>
      <c r="CA529" s="0" t="n">
        <f aca="false">ABS(BR529)</f>
        <v>7.96061405919045</v>
      </c>
      <c r="CB529" s="0" t="n">
        <f aca="false">ABS(BS529)</f>
        <v>123.886164256031</v>
      </c>
      <c r="CC529" s="0" t="n">
        <f aca="false">ABS(BT529)</f>
        <v>91.9616314405803</v>
      </c>
      <c r="CD529" s="0" t="n">
        <f aca="false">ABS(BU529)</f>
        <v>191.29319333332</v>
      </c>
      <c r="CE529" s="0" t="n">
        <f aca="false">ABS(BV529)</f>
        <v>135.0614654722</v>
      </c>
      <c r="CF529" s="0" t="n">
        <f aca="false">BN529^2</f>
        <v>22214.479188114</v>
      </c>
      <c r="CG529" s="0" t="n">
        <f aca="false">BO529^2</f>
        <v>11208.2169941025</v>
      </c>
      <c r="CH529" s="0" t="n">
        <f aca="false">BP529^2</f>
        <v>15274.9925995346</v>
      </c>
      <c r="CI529" s="0" t="n">
        <f aca="false">BQ529^2</f>
        <v>15983.6249251794</v>
      </c>
      <c r="CJ529" s="0" t="n">
        <f aca="false">BR529^2</f>
        <v>63.3713761993806</v>
      </c>
      <c r="CK529" s="0" t="n">
        <f aca="false">BS529^2</f>
        <v>15347.7816940722</v>
      </c>
      <c r="CL529" s="0" t="n">
        <f aca="false">BT529^2</f>
        <v>8456.94165721312</v>
      </c>
      <c r="CM529" s="0" t="n">
        <f aca="false">BU529^2</f>
        <v>36593.085815659</v>
      </c>
      <c r="CN529" s="0" t="n">
        <f aca="false">BV529^2</f>
        <v>18241.5994554984</v>
      </c>
      <c r="CO529" s="1" t="n">
        <f aca="false">ABS(BN529/$C529)</f>
        <v>0.0302473308830918</v>
      </c>
      <c r="CP529" s="1" t="n">
        <f aca="false">ABS(BO529/$C529)</f>
        <v>0.021485093822056</v>
      </c>
      <c r="CQ529" s="1" t="n">
        <f aca="false">ABS(BP529/$C529)</f>
        <v>0.0250818458018711</v>
      </c>
      <c r="CR529" s="1" t="n">
        <f aca="false">ABS(BQ529/$C529)</f>
        <v>0.0256570446037249</v>
      </c>
      <c r="CS529" s="1" t="n">
        <f aca="false">ABS(BR529/$C529)</f>
        <v>0.00161553197680714</v>
      </c>
      <c r="CT529" s="1" t="n">
        <f aca="false">ABS(BS529/$C529)</f>
        <v>0.0251415353578833</v>
      </c>
      <c r="CU529" s="1" t="n">
        <f aca="false">ABS(BT529/$C529)</f>
        <v>0.0186627507786401</v>
      </c>
      <c r="CV529" s="1" t="n">
        <f aca="false">ABS(BU529/$C529)</f>
        <v>0.0388211598348678</v>
      </c>
      <c r="CW529" s="1" t="n">
        <f aca="false">ABS(BV529/$C529)</f>
        <v>0.0274094579491474</v>
      </c>
    </row>
    <row r="530" customFormat="false" ht="13.8" hidden="false" customHeight="false" outlineLevel="0" collapsed="false">
      <c r="A530" s="0" t="n">
        <f aca="false">A529+1</f>
        <v>525</v>
      </c>
      <c r="B530" s="0" t="n">
        <f aca="false">B529+1/12</f>
        <v>1995.66666666663</v>
      </c>
      <c r="C530" s="0" t="n">
        <v>4930.970897</v>
      </c>
      <c r="E530" s="0" t="n">
        <v>4830.88646682575</v>
      </c>
      <c r="F530" s="0" t="n">
        <f aca="false">E530-C530</f>
        <v>-100.084430174253</v>
      </c>
      <c r="G530" s="0" t="n">
        <f aca="false">ABS(F530)</f>
        <v>100.084430174253</v>
      </c>
      <c r="H530" s="0" t="n">
        <f aca="false">F530^2</f>
        <v>10016.8931633049</v>
      </c>
      <c r="I530" s="17" t="n">
        <f aca="false">ABS(F530/C530)</f>
        <v>0.0202971042143331</v>
      </c>
      <c r="K530" s="0" t="n">
        <v>4818.06918167889</v>
      </c>
      <c r="L530" s="0" t="n">
        <v>4864.66671912266</v>
      </c>
      <c r="M530" s="0" t="n">
        <v>4868.30231534739</v>
      </c>
      <c r="N530" s="0" t="n">
        <v>4863.47476642701</v>
      </c>
      <c r="O530" s="0" t="n">
        <v>4982.6805244607</v>
      </c>
      <c r="P530" s="0" t="n">
        <v>4815.53135588147</v>
      </c>
      <c r="Q530" s="0" t="n">
        <v>4822.41802885411</v>
      </c>
      <c r="R530" s="0" t="n">
        <v>4793.06749739835</v>
      </c>
      <c r="S530" s="0" t="n">
        <v>4796.8469584076</v>
      </c>
      <c r="T530" s="0" t="n">
        <f aca="false">K530-$C530</f>
        <v>-112.90171532111</v>
      </c>
      <c r="U530" s="0" t="n">
        <f aca="false">L530-$C530</f>
        <v>-66.3041778773404</v>
      </c>
      <c r="V530" s="0" t="n">
        <f aca="false">M530-$C530</f>
        <v>-62.6685816526106</v>
      </c>
      <c r="W530" s="0" t="n">
        <f aca="false">N530-$C530</f>
        <v>-67.4961305729903</v>
      </c>
      <c r="X530" s="0" t="n">
        <f aca="false">O530-$C530</f>
        <v>51.7096274607002</v>
      </c>
      <c r="Y530" s="0" t="n">
        <f aca="false">P530-$C530</f>
        <v>-115.439541118531</v>
      </c>
      <c r="Z530" s="0" t="n">
        <f aca="false">Q530-$C530</f>
        <v>-108.55286814589</v>
      </c>
      <c r="AA530" s="0" t="n">
        <f aca="false">R530-$C530</f>
        <v>-137.903399601651</v>
      </c>
      <c r="AB530" s="0" t="n">
        <f aca="false">S530-$C530</f>
        <v>-134.1239385924</v>
      </c>
      <c r="AC530" s="0" t="n">
        <f aca="false">ABS(T530)</f>
        <v>112.90171532111</v>
      </c>
      <c r="AD530" s="0" t="n">
        <f aca="false">ABS(U530)</f>
        <v>66.3041778773404</v>
      </c>
      <c r="AE530" s="0" t="n">
        <f aca="false">ABS(V530)</f>
        <v>62.6685816526106</v>
      </c>
      <c r="AF530" s="0" t="n">
        <f aca="false">ABS(W530)</f>
        <v>67.4961305729903</v>
      </c>
      <c r="AG530" s="0" t="n">
        <f aca="false">ABS(X530)</f>
        <v>51.7096274607002</v>
      </c>
      <c r="AH530" s="0" t="n">
        <f aca="false">ABS(Y530)</f>
        <v>115.439541118531</v>
      </c>
      <c r="AI530" s="0" t="n">
        <f aca="false">ABS(Z530)</f>
        <v>108.55286814589</v>
      </c>
      <c r="AJ530" s="0" t="n">
        <f aca="false">ABS(AA530)</f>
        <v>137.903399601651</v>
      </c>
      <c r="AK530" s="0" t="n">
        <f aca="false">ABS(AB530)</f>
        <v>134.1239385924</v>
      </c>
      <c r="AL530" s="0" t="n">
        <f aca="false">T530^2</f>
        <v>12746.7973224489</v>
      </c>
      <c r="AM530" s="0" t="n">
        <f aca="false">U530^2</f>
        <v>4396.24400399</v>
      </c>
      <c r="AN530" s="0" t="n">
        <f aca="false">V530^2</f>
        <v>3927.35112634992</v>
      </c>
      <c r="AO530" s="0" t="n">
        <f aca="false">W530^2</f>
        <v>4555.72764232616</v>
      </c>
      <c r="AP530" s="0" t="n">
        <f aca="false">X530^2</f>
        <v>2673.8855721244</v>
      </c>
      <c r="AQ530" s="0" t="n">
        <f aca="false">Y530^2</f>
        <v>13326.2876536569</v>
      </c>
      <c r="AR530" s="0" t="n">
        <f aca="false">Z530^2</f>
        <v>11783.725182699</v>
      </c>
      <c r="AS530" s="0" t="n">
        <f aca="false">AA530^2</f>
        <v>19017.3476216925</v>
      </c>
      <c r="AT530" s="0" t="n">
        <f aca="false">AB530^2</f>
        <v>17989.2309035379</v>
      </c>
      <c r="AU530" s="17" t="n">
        <f aca="false">ABS(T530/$C530)</f>
        <v>0.0228964473081355</v>
      </c>
      <c r="AV530" s="17" t="n">
        <f aca="false">ABS(U530/$C530)</f>
        <v>0.0134464751997786</v>
      </c>
      <c r="AW530" s="17" t="n">
        <f aca="false">ABS(V530/$C530)</f>
        <v>0.012709176947432</v>
      </c>
      <c r="AX530" s="17" t="n">
        <f aca="false">ABS(W530/$C530)</f>
        <v>0.0136882029894062</v>
      </c>
      <c r="AY530" s="17" t="n">
        <f aca="false">ABS(X530/$C530)</f>
        <v>0.0104867030328977</v>
      </c>
      <c r="AZ530" s="17" t="n">
        <f aca="false">ABS(Y530/$C530)</f>
        <v>0.0234111179177237</v>
      </c>
      <c r="BA530" s="17" t="n">
        <f aca="false">ABS(Z530/$C530)</f>
        <v>0.0220145018929099</v>
      </c>
      <c r="BB530" s="17" t="n">
        <f aca="false">ABS(AA530/$C530)</f>
        <v>0.0279667843275148</v>
      </c>
      <c r="BC530" s="17" t="n">
        <f aca="false">ABS(AB530/$C530)</f>
        <v>0.0272003103230646</v>
      </c>
      <c r="BE530" s="0" t="n">
        <v>4817.55922528548</v>
      </c>
      <c r="BF530" s="0" t="n">
        <v>4865.46703004038</v>
      </c>
      <c r="BG530" s="0" t="n">
        <v>4869.20485490531</v>
      </c>
      <c r="BH530" s="0" t="n">
        <v>4864.24156105311</v>
      </c>
      <c r="BI530" s="0" t="n">
        <v>4986.79924317159</v>
      </c>
      <c r="BJ530" s="0" t="n">
        <v>4814.95003884615</v>
      </c>
      <c r="BK530" s="0" t="n">
        <v>4822.03035686901</v>
      </c>
      <c r="BL530" s="0" t="n">
        <v>4791.85452339</v>
      </c>
      <c r="BM530" s="0" t="n">
        <v>4795.74025834602</v>
      </c>
      <c r="BN530" s="0" t="n">
        <f aca="false">BE530-$C530</f>
        <v>-113.41167171452</v>
      </c>
      <c r="BO530" s="0" t="n">
        <f aca="false">BF530-$C530</f>
        <v>-65.5038669596197</v>
      </c>
      <c r="BP530" s="0" t="n">
        <f aca="false">BG530-$C530</f>
        <v>-61.7660420946904</v>
      </c>
      <c r="BQ530" s="0" t="n">
        <f aca="false">BH530-$C530</f>
        <v>-66.7293359468904</v>
      </c>
      <c r="BR530" s="0" t="n">
        <f aca="false">BI530-$C530</f>
        <v>55.8283461715901</v>
      </c>
      <c r="BS530" s="0" t="n">
        <f aca="false">BJ530-$C530</f>
        <v>-116.02085815385</v>
      </c>
      <c r="BT530" s="0" t="n">
        <f aca="false">BK530-$C530</f>
        <v>-108.94054013099</v>
      </c>
      <c r="BU530" s="0" t="n">
        <f aca="false">BL530-$C530</f>
        <v>-139.11637361</v>
      </c>
      <c r="BV530" s="0" t="n">
        <f aca="false">BM530-$C530</f>
        <v>-135.23063865398</v>
      </c>
      <c r="BW530" s="0" t="n">
        <f aca="false">ABS(BN530)</f>
        <v>113.41167171452</v>
      </c>
      <c r="BX530" s="0" t="n">
        <f aca="false">ABS(BO530)</f>
        <v>65.5038669596197</v>
      </c>
      <c r="BY530" s="0" t="n">
        <f aca="false">ABS(BP530)</f>
        <v>61.7660420946904</v>
      </c>
      <c r="BZ530" s="0" t="n">
        <f aca="false">ABS(BQ530)</f>
        <v>66.7293359468904</v>
      </c>
      <c r="CA530" s="0" t="n">
        <f aca="false">ABS(BR530)</f>
        <v>55.8283461715901</v>
      </c>
      <c r="CB530" s="0" t="n">
        <f aca="false">ABS(BS530)</f>
        <v>116.02085815385</v>
      </c>
      <c r="CC530" s="0" t="n">
        <f aca="false">ABS(BT530)</f>
        <v>108.94054013099</v>
      </c>
      <c r="CD530" s="0" t="n">
        <f aca="false">ABS(BU530)</f>
        <v>139.11637361</v>
      </c>
      <c r="CE530" s="0" t="n">
        <f aca="false">ABS(BV530)</f>
        <v>135.23063865398</v>
      </c>
      <c r="CF530" s="0" t="n">
        <f aca="false">BN530^2</f>
        <v>12862.207281082</v>
      </c>
      <c r="CG530" s="0" t="n">
        <f aca="false">BO530^2</f>
        <v>4290.75658666356</v>
      </c>
      <c r="CH530" s="0" t="n">
        <f aca="false">BP530^2</f>
        <v>3815.04395604307</v>
      </c>
      <c r="CI530" s="0" t="n">
        <f aca="false">BQ530^2</f>
        <v>4452.80427591296</v>
      </c>
      <c r="CJ530" s="0" t="n">
        <f aca="false">BR530^2</f>
        <v>3116.80423625489</v>
      </c>
      <c r="CK530" s="0" t="n">
        <f aca="false">BS530^2</f>
        <v>13460.8395267558</v>
      </c>
      <c r="CL530" s="0" t="n">
        <f aca="false">BT530^2</f>
        <v>11868.0412840319</v>
      </c>
      <c r="CM530" s="0" t="n">
        <f aca="false">BU530^2</f>
        <v>19353.365406397</v>
      </c>
      <c r="CN530" s="0" t="n">
        <f aca="false">BV530^2</f>
        <v>18287.3256307634</v>
      </c>
      <c r="CO530" s="1" t="n">
        <f aca="false">ABS(BN530/$C530)</f>
        <v>0.0229998663718578</v>
      </c>
      <c r="CP530" s="1" t="n">
        <f aca="false">ABS(BO530/$C530)</f>
        <v>0.0132841722913985</v>
      </c>
      <c r="CQ530" s="1" t="n">
        <f aca="false">ABS(BP530/$C530)</f>
        <v>0.0125261420894349</v>
      </c>
      <c r="CR530" s="1" t="n">
        <f aca="false">ABS(BQ530/$C530)</f>
        <v>0.0135326971788636</v>
      </c>
      <c r="CS530" s="1" t="n">
        <f aca="false">ABS(BR530/$C530)</f>
        <v>0.0113219784374627</v>
      </c>
      <c r="CT530" s="1" t="n">
        <f aca="false">ABS(BS530/$C530)</f>
        <v>0.0235290089066307</v>
      </c>
      <c r="CU530" s="1" t="n">
        <f aca="false">ABS(BT530/$C530)</f>
        <v>0.0220931217008945</v>
      </c>
      <c r="CV530" s="1" t="n">
        <f aca="false">ABS(BU530/$C530)</f>
        <v>0.0282127752355298</v>
      </c>
      <c r="CW530" s="1" t="n">
        <f aca="false">ABS(BV530/$C530)</f>
        <v>0.027424748894027</v>
      </c>
    </row>
    <row r="531" customFormat="false" ht="13.8" hidden="false" customHeight="false" outlineLevel="0" collapsed="false">
      <c r="A531" s="0" t="n">
        <f aca="false">A530+1</f>
        <v>526</v>
      </c>
      <c r="B531" s="0" t="n">
        <f aca="false">B530+1/12</f>
        <v>1995.74999999996</v>
      </c>
      <c r="C531" s="0" t="n">
        <v>4681.263958</v>
      </c>
      <c r="E531" s="0" t="n">
        <v>4703.83774373657</v>
      </c>
      <c r="F531" s="0" t="n">
        <f aca="false">E531-C531</f>
        <v>22.5737857365684</v>
      </c>
      <c r="G531" s="0" t="n">
        <f aca="false">ABS(F531)</f>
        <v>22.5737857365684</v>
      </c>
      <c r="H531" s="0" t="n">
        <f aca="false">F531^2</f>
        <v>509.5758024805</v>
      </c>
      <c r="I531" s="17" t="n">
        <f aca="false">ABS(F531/C531)</f>
        <v>0.0048221561396877</v>
      </c>
      <c r="K531" s="0" t="n">
        <v>4779.56933336172</v>
      </c>
      <c r="L531" s="0" t="n">
        <v>4781.43658003691</v>
      </c>
      <c r="M531" s="0" t="n">
        <v>4810.31258216344</v>
      </c>
      <c r="N531" s="0" t="n">
        <v>4748.68856590641</v>
      </c>
      <c r="O531" s="0" t="n">
        <v>4822.19214951066</v>
      </c>
      <c r="P531" s="0" t="n">
        <v>4777.73445278916</v>
      </c>
      <c r="Q531" s="0" t="n">
        <v>4735.04475324563</v>
      </c>
      <c r="R531" s="0" t="n">
        <v>4686.04328444336</v>
      </c>
      <c r="S531" s="0" t="n">
        <v>4810.36783571213</v>
      </c>
      <c r="T531" s="0" t="n">
        <f aca="false">K531-$C531</f>
        <v>98.3053753617205</v>
      </c>
      <c r="U531" s="0" t="n">
        <f aca="false">L531-$C531</f>
        <v>100.17262203691</v>
      </c>
      <c r="V531" s="0" t="n">
        <f aca="false">M531-$C531</f>
        <v>129.048624163441</v>
      </c>
      <c r="W531" s="0" t="n">
        <f aca="false">N531-$C531</f>
        <v>67.4246079064105</v>
      </c>
      <c r="X531" s="0" t="n">
        <f aca="false">O531-$C531</f>
        <v>140.92819151066</v>
      </c>
      <c r="Y531" s="0" t="n">
        <f aca="false">P531-$C531</f>
        <v>96.4704947891605</v>
      </c>
      <c r="Z531" s="0" t="n">
        <f aca="false">Q531-$C531</f>
        <v>53.7807952456305</v>
      </c>
      <c r="AA531" s="0" t="n">
        <f aca="false">R531-$C531</f>
        <v>4.77932644336033</v>
      </c>
      <c r="AB531" s="0" t="n">
        <f aca="false">S531-$C531</f>
        <v>129.10387771213</v>
      </c>
      <c r="AC531" s="0" t="n">
        <f aca="false">ABS(T531)</f>
        <v>98.3053753617205</v>
      </c>
      <c r="AD531" s="0" t="n">
        <f aca="false">ABS(U531)</f>
        <v>100.17262203691</v>
      </c>
      <c r="AE531" s="0" t="n">
        <f aca="false">ABS(V531)</f>
        <v>129.048624163441</v>
      </c>
      <c r="AF531" s="0" t="n">
        <f aca="false">ABS(W531)</f>
        <v>67.4246079064105</v>
      </c>
      <c r="AG531" s="0" t="n">
        <f aca="false">ABS(X531)</f>
        <v>140.92819151066</v>
      </c>
      <c r="AH531" s="0" t="n">
        <f aca="false">ABS(Y531)</f>
        <v>96.4704947891605</v>
      </c>
      <c r="AI531" s="0" t="n">
        <f aca="false">ABS(Z531)</f>
        <v>53.7807952456305</v>
      </c>
      <c r="AJ531" s="0" t="n">
        <f aca="false">ABS(AA531)</f>
        <v>4.77932644336033</v>
      </c>
      <c r="AK531" s="0" t="n">
        <f aca="false">ABS(AB531)</f>
        <v>129.10387771213</v>
      </c>
      <c r="AL531" s="0" t="n">
        <f aca="false">T531^2</f>
        <v>9663.94682500876</v>
      </c>
      <c r="AM531" s="0" t="n">
        <f aca="false">U531^2</f>
        <v>10034.5542057496</v>
      </c>
      <c r="AN531" s="0" t="n">
        <f aca="false">V531^2</f>
        <v>16653.547398477</v>
      </c>
      <c r="AO531" s="0" t="n">
        <f aca="false">W531^2</f>
        <v>4546.0777513332</v>
      </c>
      <c r="AP531" s="0" t="n">
        <f aca="false">X531^2</f>
        <v>19860.7551624654</v>
      </c>
      <c r="AQ531" s="0" t="n">
        <f aca="false">Y531^2</f>
        <v>9306.55636486545</v>
      </c>
      <c r="AR531" s="0" t="n">
        <f aca="false">Z531^2</f>
        <v>2892.37393725244</v>
      </c>
      <c r="AS531" s="0" t="n">
        <f aca="false">AA531^2</f>
        <v>22.8419612522033</v>
      </c>
      <c r="AT531" s="0" t="n">
        <f aca="false">AB531^2</f>
        <v>16667.8112403087</v>
      </c>
      <c r="AU531" s="17" t="n">
        <f aca="false">ABS(T531/$C531)</f>
        <v>0.0209997505467989</v>
      </c>
      <c r="AV531" s="17" t="n">
        <f aca="false">ABS(U531/$C531)</f>
        <v>0.0213986271519086</v>
      </c>
      <c r="AW531" s="17" t="n">
        <f aca="false">ABS(V531/$C531)</f>
        <v>0.0275670471311289</v>
      </c>
      <c r="AX531" s="17" t="n">
        <f aca="false">ABS(W531/$C531)</f>
        <v>0.0144030775686523</v>
      </c>
      <c r="AY531" s="17" t="n">
        <f aca="false">ABS(X531/$C531)</f>
        <v>0.030104730853688</v>
      </c>
      <c r="AZ531" s="17" t="n">
        <f aca="false">ABS(Y531/$C531)</f>
        <v>0.0206077879082845</v>
      </c>
      <c r="BA531" s="17" t="n">
        <f aca="false">ABS(Z531/$C531)</f>
        <v>0.0114885201364735</v>
      </c>
      <c r="BB531" s="17" t="n">
        <f aca="false">ABS(AA531/$C531)</f>
        <v>0.00102094786498692</v>
      </c>
      <c r="BC531" s="17" t="n">
        <f aca="false">ABS(AB531/$C531)</f>
        <v>0.0275788502572044</v>
      </c>
      <c r="BE531" s="0" t="n">
        <v>4779.77333171415</v>
      </c>
      <c r="BF531" s="0" t="n">
        <v>4781.66409390048</v>
      </c>
      <c r="BG531" s="0" t="n">
        <v>4810.90375121975</v>
      </c>
      <c r="BH531" s="0" t="n">
        <v>4748.50366168876</v>
      </c>
      <c r="BI531" s="0" t="n">
        <v>4822.9329260623</v>
      </c>
      <c r="BJ531" s="0" t="n">
        <v>4777.91534323887</v>
      </c>
      <c r="BK531" s="0" t="n">
        <v>4734.68802318792</v>
      </c>
      <c r="BL531" s="0" t="n">
        <v>4685.06944546234</v>
      </c>
      <c r="BM531" s="0" t="n">
        <v>4810.95970061407</v>
      </c>
      <c r="BN531" s="0" t="n">
        <f aca="false">BE531-$C531</f>
        <v>98.5093737141506</v>
      </c>
      <c r="BO531" s="0" t="n">
        <f aca="false">BF531-$C531</f>
        <v>100.400135900481</v>
      </c>
      <c r="BP531" s="0" t="n">
        <f aca="false">BG531-$C531</f>
        <v>129.639793219751</v>
      </c>
      <c r="BQ531" s="0" t="n">
        <f aca="false">BH531-$C531</f>
        <v>67.2397036887605</v>
      </c>
      <c r="BR531" s="0" t="n">
        <f aca="false">BI531-$C531</f>
        <v>141.6689680623</v>
      </c>
      <c r="BS531" s="0" t="n">
        <f aca="false">BJ531-$C531</f>
        <v>96.6513852388707</v>
      </c>
      <c r="BT531" s="0" t="n">
        <f aca="false">BK531-$C531</f>
        <v>53.4240651879209</v>
      </c>
      <c r="BU531" s="0" t="n">
        <f aca="false">BL531-$C531</f>
        <v>3.80548746234035</v>
      </c>
      <c r="BV531" s="0" t="n">
        <f aca="false">BM531-$C531</f>
        <v>129.695742614071</v>
      </c>
      <c r="BW531" s="0" t="n">
        <f aca="false">ABS(BN531)</f>
        <v>98.5093737141506</v>
      </c>
      <c r="BX531" s="0" t="n">
        <f aca="false">ABS(BO531)</f>
        <v>100.400135900481</v>
      </c>
      <c r="BY531" s="0" t="n">
        <f aca="false">ABS(BP531)</f>
        <v>129.639793219751</v>
      </c>
      <c r="BZ531" s="0" t="n">
        <f aca="false">ABS(BQ531)</f>
        <v>67.2397036887605</v>
      </c>
      <c r="CA531" s="0" t="n">
        <f aca="false">ABS(BR531)</f>
        <v>141.6689680623</v>
      </c>
      <c r="CB531" s="0" t="n">
        <f aca="false">ABS(BS531)</f>
        <v>96.6513852388707</v>
      </c>
      <c r="CC531" s="0" t="n">
        <f aca="false">ABS(BT531)</f>
        <v>53.4240651879209</v>
      </c>
      <c r="CD531" s="0" t="n">
        <f aca="false">ABS(BU531)</f>
        <v>3.80548746234035</v>
      </c>
      <c r="CE531" s="0" t="n">
        <f aca="false">ABS(BV531)</f>
        <v>129.695742614071</v>
      </c>
      <c r="CF531" s="0" t="n">
        <f aca="false">BN531^2</f>
        <v>9704.09670955418</v>
      </c>
      <c r="CG531" s="0" t="n">
        <f aca="false">BO531^2</f>
        <v>10080.187288835</v>
      </c>
      <c r="CH531" s="0" t="n">
        <f aca="false">BP531^2</f>
        <v>16806.4759860597</v>
      </c>
      <c r="CI531" s="0" t="n">
        <f aca="false">BQ531^2</f>
        <v>4521.17775215232</v>
      </c>
      <c r="CJ531" s="0" t="n">
        <f aca="false">BR531^2</f>
        <v>20070.0965118371</v>
      </c>
      <c r="CK531" s="0" t="n">
        <f aca="false">BS531^2</f>
        <v>9341.4902685926</v>
      </c>
      <c r="CL531" s="0" t="n">
        <f aca="false">BT531^2</f>
        <v>2854.13074120322</v>
      </c>
      <c r="CM531" s="0" t="n">
        <f aca="false">BU531^2</f>
        <v>14.4817348260296</v>
      </c>
      <c r="CN531" s="0" t="n">
        <f aca="false">BV531^2</f>
        <v>16820.9856522153</v>
      </c>
      <c r="CO531" s="1" t="n">
        <f aca="false">ABS(BN531/$C531)</f>
        <v>0.0210433281690523</v>
      </c>
      <c r="CP531" s="1" t="n">
        <f aca="false">ABS(BO531/$C531)</f>
        <v>0.0214472280993477</v>
      </c>
      <c r="CQ531" s="1" t="n">
        <f aca="false">ABS(BP531/$C531)</f>
        <v>0.0276933311991955</v>
      </c>
      <c r="CR531" s="1" t="n">
        <f aca="false">ABS(BQ531/$C531)</f>
        <v>0.0143635787881288</v>
      </c>
      <c r="CS531" s="1" t="n">
        <f aca="false">ABS(BR531/$C531)</f>
        <v>0.0302629737039707</v>
      </c>
      <c r="CT531" s="1" t="n">
        <f aca="false">ABS(BS531/$C531)</f>
        <v>0.0206464292776525</v>
      </c>
      <c r="CU531" s="1" t="n">
        <f aca="false">ABS(BT531/$C531)</f>
        <v>0.0114123163460207</v>
      </c>
      <c r="CV531" s="1" t="n">
        <f aca="false">ABS(BU531/$C531)</f>
        <v>0.000812918796394081</v>
      </c>
      <c r="CW531" s="1" t="n">
        <f aca="false">ABS(BV531/$C531)</f>
        <v>0.0277052829700895</v>
      </c>
    </row>
    <row r="532" customFormat="false" ht="13.8" hidden="false" customHeight="false" outlineLevel="0" collapsed="false">
      <c r="A532" s="0" t="n">
        <f aca="false">A531+1</f>
        <v>527</v>
      </c>
      <c r="B532" s="0" t="n">
        <f aca="false">B531+1/12</f>
        <v>1995.83333333329</v>
      </c>
      <c r="C532" s="0" t="n">
        <v>4636.988108</v>
      </c>
      <c r="E532" s="0" t="n">
        <v>4578.06490946951</v>
      </c>
      <c r="F532" s="0" t="n">
        <f aca="false">E532-C532</f>
        <v>-58.923198530485</v>
      </c>
      <c r="G532" s="0" t="n">
        <f aca="false">ABS(F532)</f>
        <v>58.923198530485</v>
      </c>
      <c r="H532" s="0" t="n">
        <f aca="false">F532^2</f>
        <v>3471.94332506295</v>
      </c>
      <c r="I532" s="17" t="n">
        <f aca="false">ABS(F532/C532)</f>
        <v>0.0127072136391351</v>
      </c>
      <c r="K532" s="0" t="n">
        <v>4652.6448569585</v>
      </c>
      <c r="L532" s="0" t="n">
        <v>4656.17596121749</v>
      </c>
      <c r="M532" s="0" t="n">
        <v>4613.22156315638</v>
      </c>
      <c r="N532" s="0" t="n">
        <v>4574.15821938215</v>
      </c>
      <c r="O532" s="0" t="n">
        <v>4553.57644570822</v>
      </c>
      <c r="P532" s="0" t="n">
        <v>4607.01053528484</v>
      </c>
      <c r="Q532" s="0" t="n">
        <v>4632.31615022501</v>
      </c>
      <c r="R532" s="0" t="n">
        <v>4578.17133117425</v>
      </c>
      <c r="S532" s="0" t="n">
        <v>4653.41152354143</v>
      </c>
      <c r="T532" s="0" t="n">
        <f aca="false">K532-$C532</f>
        <v>15.6567489585004</v>
      </c>
      <c r="U532" s="0" t="n">
        <f aca="false">L532-$C532</f>
        <v>19.1878532174906</v>
      </c>
      <c r="V532" s="0" t="n">
        <f aca="false">M532-$C532</f>
        <v>-23.7665448436192</v>
      </c>
      <c r="W532" s="0" t="n">
        <f aca="false">N532-$C532</f>
        <v>-62.82988861785</v>
      </c>
      <c r="X532" s="0" t="n">
        <f aca="false">O532-$C532</f>
        <v>-83.41166229178</v>
      </c>
      <c r="Y532" s="0" t="n">
        <f aca="false">P532-$C532</f>
        <v>-29.9775727151591</v>
      </c>
      <c r="Z532" s="0" t="n">
        <f aca="false">Q532-$C532</f>
        <v>-4.67195777499001</v>
      </c>
      <c r="AA532" s="0" t="n">
        <f aca="false">R532-$C532</f>
        <v>-58.8167768257499</v>
      </c>
      <c r="AB532" s="0" t="n">
        <f aca="false">S532-$C532</f>
        <v>16.4234155414306</v>
      </c>
      <c r="AC532" s="0" t="n">
        <f aca="false">ABS(T532)</f>
        <v>15.6567489585004</v>
      </c>
      <c r="AD532" s="0" t="n">
        <f aca="false">ABS(U532)</f>
        <v>19.1878532174906</v>
      </c>
      <c r="AE532" s="0" t="n">
        <f aca="false">ABS(V532)</f>
        <v>23.7665448436192</v>
      </c>
      <c r="AF532" s="0" t="n">
        <f aca="false">ABS(W532)</f>
        <v>62.82988861785</v>
      </c>
      <c r="AG532" s="0" t="n">
        <f aca="false">ABS(X532)</f>
        <v>83.41166229178</v>
      </c>
      <c r="AH532" s="0" t="n">
        <f aca="false">ABS(Y532)</f>
        <v>29.9775727151591</v>
      </c>
      <c r="AI532" s="0" t="n">
        <f aca="false">ABS(Z532)</f>
        <v>4.67195777499001</v>
      </c>
      <c r="AJ532" s="0" t="n">
        <f aca="false">ABS(AA532)</f>
        <v>58.8167768257499</v>
      </c>
      <c r="AK532" s="0" t="n">
        <f aca="false">ABS(AB532)</f>
        <v>16.4234155414306</v>
      </c>
      <c r="AL532" s="0" t="n">
        <f aca="false">T532^2</f>
        <v>245.133787949504</v>
      </c>
      <c r="AM532" s="0" t="n">
        <f aca="false">U532^2</f>
        <v>368.173711095963</v>
      </c>
      <c r="AN532" s="0" t="n">
        <f aca="false">V532^2</f>
        <v>564.84865380376</v>
      </c>
      <c r="AO532" s="0" t="n">
        <f aca="false">W532^2</f>
        <v>3947.59490373143</v>
      </c>
      <c r="AP532" s="0" t="n">
        <f aca="false">X532^2</f>
        <v>6957.50540627795</v>
      </c>
      <c r="AQ532" s="0" t="n">
        <f aca="false">Y532^2</f>
        <v>898.654865892652</v>
      </c>
      <c r="AR532" s="0" t="n">
        <f aca="false">Z532^2</f>
        <v>21.8271894512896</v>
      </c>
      <c r="AS532" s="0" t="n">
        <f aca="false">AA532^2</f>
        <v>3459.41323617007</v>
      </c>
      <c r="AT532" s="0" t="n">
        <f aca="false">AB532^2</f>
        <v>269.728578046504</v>
      </c>
      <c r="AU532" s="17" t="n">
        <f aca="false">ABS(T532/$C532)</f>
        <v>0.00337649107434381</v>
      </c>
      <c r="AV532" s="17" t="n">
        <f aca="false">ABS(U532/$C532)</f>
        <v>0.00413799922936757</v>
      </c>
      <c r="AW532" s="17" t="n">
        <f aca="false">ABS(V532/$C532)</f>
        <v>0.00512542717170566</v>
      </c>
      <c r="AX532" s="17" t="n">
        <f aca="false">ABS(W532/$C532)</f>
        <v>0.0135497195926494</v>
      </c>
      <c r="AY532" s="17" t="n">
        <f aca="false">ABS(X532/$C532)</f>
        <v>0.0179883278432121</v>
      </c>
      <c r="AZ532" s="17" t="n">
        <f aca="false">ABS(Y532/$C532)</f>
        <v>0.00646488022331566</v>
      </c>
      <c r="BA532" s="17" t="n">
        <f aca="false">ABS(Z532/$C532)</f>
        <v>0.00100754146143478</v>
      </c>
      <c r="BB532" s="17" t="n">
        <f aca="false">ABS(AA532/$C532)</f>
        <v>0.0126842630293306</v>
      </c>
      <c r="BC532" s="17" t="n">
        <f aca="false">ABS(AB532/$C532)</f>
        <v>0.00354182826414758</v>
      </c>
      <c r="BE532" s="0" t="n">
        <v>4652.16826295569</v>
      </c>
      <c r="BF532" s="0" t="n">
        <v>4655.63948403181</v>
      </c>
      <c r="BG532" s="0" t="n">
        <v>4613.41353970229</v>
      </c>
      <c r="BH532" s="0" t="n">
        <v>4575.01266216726</v>
      </c>
      <c r="BI532" s="0" t="n">
        <v>4554.77993004698</v>
      </c>
      <c r="BJ532" s="0" t="n">
        <v>4607.30784322019</v>
      </c>
      <c r="BK532" s="0" t="n">
        <v>4632.18430607197</v>
      </c>
      <c r="BL532" s="0" t="n">
        <v>4578.95771652189</v>
      </c>
      <c r="BM532" s="0" t="n">
        <v>4652.92192781683</v>
      </c>
      <c r="BN532" s="0" t="n">
        <f aca="false">BE532-$C532</f>
        <v>15.1801549556903</v>
      </c>
      <c r="BO532" s="0" t="n">
        <f aca="false">BF532-$C532</f>
        <v>18.6513760318103</v>
      </c>
      <c r="BP532" s="0" t="n">
        <f aca="false">BG532-$C532</f>
        <v>-23.5745682977094</v>
      </c>
      <c r="BQ532" s="0" t="n">
        <f aca="false">BH532-$C532</f>
        <v>-61.9754458327398</v>
      </c>
      <c r="BR532" s="0" t="n">
        <f aca="false">BI532-$C532</f>
        <v>-82.2081779530199</v>
      </c>
      <c r="BS532" s="0" t="n">
        <f aca="false">BJ532-$C532</f>
        <v>-29.6802647798095</v>
      </c>
      <c r="BT532" s="0" t="n">
        <f aca="false">BK532-$C532</f>
        <v>-4.80380192802932</v>
      </c>
      <c r="BU532" s="0" t="n">
        <f aca="false">BL532-$C532</f>
        <v>-58.0303914781098</v>
      </c>
      <c r="BV532" s="0" t="n">
        <f aca="false">BM532-$C532</f>
        <v>15.9338198168307</v>
      </c>
      <c r="BW532" s="0" t="n">
        <f aca="false">ABS(BN532)</f>
        <v>15.1801549556903</v>
      </c>
      <c r="BX532" s="0" t="n">
        <f aca="false">ABS(BO532)</f>
        <v>18.6513760318103</v>
      </c>
      <c r="BY532" s="0" t="n">
        <f aca="false">ABS(BP532)</f>
        <v>23.5745682977094</v>
      </c>
      <c r="BZ532" s="0" t="n">
        <f aca="false">ABS(BQ532)</f>
        <v>61.9754458327398</v>
      </c>
      <c r="CA532" s="0" t="n">
        <f aca="false">ABS(BR532)</f>
        <v>82.2081779530199</v>
      </c>
      <c r="CB532" s="0" t="n">
        <f aca="false">ABS(BS532)</f>
        <v>29.6802647798095</v>
      </c>
      <c r="CC532" s="0" t="n">
        <f aca="false">ABS(BT532)</f>
        <v>4.80380192802932</v>
      </c>
      <c r="CD532" s="0" t="n">
        <f aca="false">ABS(BU532)</f>
        <v>58.0303914781098</v>
      </c>
      <c r="CE532" s="0" t="n">
        <f aca="false">ABS(BV532)</f>
        <v>15.9338198168307</v>
      </c>
      <c r="CF532" s="0" t="n">
        <f aca="false">BN532^2</f>
        <v>230.43710447877</v>
      </c>
      <c r="CG532" s="0" t="n">
        <f aca="false">BO532^2</f>
        <v>347.873827879987</v>
      </c>
      <c r="CH532" s="0" t="n">
        <f aca="false">BP532^2</f>
        <v>555.760270423367</v>
      </c>
      <c r="CI532" s="0" t="n">
        <f aca="false">BQ532^2</f>
        <v>3840.95588616686</v>
      </c>
      <c r="CJ532" s="0" t="n">
        <f aca="false">BR532^2</f>
        <v>6758.18452235539</v>
      </c>
      <c r="CK532" s="0" t="n">
        <f aca="false">BS532^2</f>
        <v>880.918117399599</v>
      </c>
      <c r="CL532" s="0" t="n">
        <f aca="false">BT532^2</f>
        <v>23.0765129637382</v>
      </c>
      <c r="CM532" s="0" t="n">
        <f aca="false">BU532^2</f>
        <v>3367.52633510268</v>
      </c>
      <c r="CN532" s="0" t="n">
        <f aca="false">BV532^2</f>
        <v>253.886613955226</v>
      </c>
      <c r="CO532" s="1" t="n">
        <f aca="false">ABS(BN532/$C532)</f>
        <v>0.00327371013298495</v>
      </c>
      <c r="CP532" s="1" t="n">
        <f aca="false">ABS(BO532/$C532)</f>
        <v>0.00402230404680829</v>
      </c>
      <c r="CQ532" s="1" t="n">
        <f aca="false">ABS(BP532/$C532)</f>
        <v>0.00508402604204164</v>
      </c>
      <c r="CR532" s="1" t="n">
        <f aca="false">ABS(BQ532/$C532)</f>
        <v>0.0133654528304302</v>
      </c>
      <c r="CS532" s="1" t="n">
        <f aca="false">ABS(BR532/$C532)</f>
        <v>0.0177287877471994</v>
      </c>
      <c r="CT532" s="1" t="n">
        <f aca="false">ABS(BS532/$C532)</f>
        <v>0.00640076361822093</v>
      </c>
      <c r="CU532" s="1" t="n">
        <f aca="false">ABS(BT532/$C532)</f>
        <v>0.00103597460596061</v>
      </c>
      <c r="CV532" s="1" t="n">
        <f aca="false">ABS(BU532/$C532)</f>
        <v>0.0125146733453969</v>
      </c>
      <c r="CW532" s="1" t="n">
        <f aca="false">ABS(BV532/$C532)</f>
        <v>0.0034362434075129</v>
      </c>
    </row>
    <row r="533" customFormat="false" ht="13.8" hidden="false" customHeight="false" outlineLevel="0" collapsed="false">
      <c r="A533" s="0" t="n">
        <f aca="false">A532+1</f>
        <v>528</v>
      </c>
      <c r="B533" s="0" t="n">
        <f aca="false">B532+1/12</f>
        <v>1995.91666666663</v>
      </c>
      <c r="C533" s="0" t="n">
        <v>4375.598959</v>
      </c>
      <c r="E533" s="0" t="n">
        <v>4541.24007084992</v>
      </c>
      <c r="F533" s="0" t="n">
        <f aca="false">E533-C533</f>
        <v>165.641111849916</v>
      </c>
      <c r="G533" s="0" t="n">
        <f aca="false">ABS(F533)</f>
        <v>165.641111849916</v>
      </c>
      <c r="H533" s="0" t="n">
        <f aca="false">F533^2</f>
        <v>27436.9779348765</v>
      </c>
      <c r="I533" s="17" t="n">
        <f aca="false">ABS(F533/C533)</f>
        <v>0.0378556429421429</v>
      </c>
      <c r="K533" s="0" t="n">
        <v>4525.20563190589</v>
      </c>
      <c r="L533" s="0" t="n">
        <v>4550.93925491126</v>
      </c>
      <c r="M533" s="0" t="n">
        <v>4532.10267766072</v>
      </c>
      <c r="N533" s="0" t="n">
        <v>4484.83152516844</v>
      </c>
      <c r="O533" s="0" t="n">
        <v>4334.51665127673</v>
      </c>
      <c r="P533" s="0" t="n">
        <v>4508.09727524102</v>
      </c>
      <c r="Q533" s="0" t="n">
        <v>4529.60514250629</v>
      </c>
      <c r="R533" s="0" t="n">
        <v>4579.98608012712</v>
      </c>
      <c r="S533" s="0" t="n">
        <v>4591.65173616369</v>
      </c>
      <c r="T533" s="0" t="n">
        <f aca="false">K533-$C533</f>
        <v>149.60667290589</v>
      </c>
      <c r="U533" s="0" t="n">
        <f aca="false">L533-$C533</f>
        <v>175.34029591126</v>
      </c>
      <c r="V533" s="0" t="n">
        <f aca="false">M533-$C533</f>
        <v>156.50371866072</v>
      </c>
      <c r="W533" s="0" t="n">
        <f aca="false">N533-$C533</f>
        <v>109.23256616844</v>
      </c>
      <c r="X533" s="0" t="n">
        <f aca="false">O533-$C533</f>
        <v>-41.0823077232699</v>
      </c>
      <c r="Y533" s="0" t="n">
        <f aca="false">P533-$C533</f>
        <v>132.49831624102</v>
      </c>
      <c r="Z533" s="0" t="n">
        <f aca="false">Q533-$C533</f>
        <v>154.00618350629</v>
      </c>
      <c r="AA533" s="0" t="n">
        <f aca="false">R533-$C533</f>
        <v>204.38712112712</v>
      </c>
      <c r="AB533" s="0" t="n">
        <f aca="false">S533-$C533</f>
        <v>216.05277716369</v>
      </c>
      <c r="AC533" s="0" t="n">
        <f aca="false">ABS(T533)</f>
        <v>149.60667290589</v>
      </c>
      <c r="AD533" s="0" t="n">
        <f aca="false">ABS(U533)</f>
        <v>175.34029591126</v>
      </c>
      <c r="AE533" s="0" t="n">
        <f aca="false">ABS(V533)</f>
        <v>156.50371866072</v>
      </c>
      <c r="AF533" s="0" t="n">
        <f aca="false">ABS(W533)</f>
        <v>109.23256616844</v>
      </c>
      <c r="AG533" s="0" t="n">
        <f aca="false">ABS(X533)</f>
        <v>41.0823077232699</v>
      </c>
      <c r="AH533" s="0" t="n">
        <f aca="false">ABS(Y533)</f>
        <v>132.49831624102</v>
      </c>
      <c r="AI533" s="0" t="n">
        <f aca="false">ABS(Z533)</f>
        <v>154.00618350629</v>
      </c>
      <c r="AJ533" s="0" t="n">
        <f aca="false">ABS(AA533)</f>
        <v>204.38712112712</v>
      </c>
      <c r="AK533" s="0" t="n">
        <f aca="false">ABS(AB533)</f>
        <v>216.05277716369</v>
      </c>
      <c r="AL533" s="0" t="n">
        <f aca="false">T533^2</f>
        <v>22382.15657797</v>
      </c>
      <c r="AM533" s="0" t="n">
        <f aca="false">U533^2</f>
        <v>30744.2193702482</v>
      </c>
      <c r="AN533" s="0" t="n">
        <f aca="false">V533^2</f>
        <v>24493.4139546337</v>
      </c>
      <c r="AO533" s="0" t="n">
        <f aca="false">W533^2</f>
        <v>11931.7535117426</v>
      </c>
      <c r="AP533" s="0" t="n">
        <f aca="false">X533^2</f>
        <v>1687.75600786944</v>
      </c>
      <c r="AQ533" s="0" t="n">
        <f aca="false">Y533^2</f>
        <v>17555.8038067053</v>
      </c>
      <c r="AR533" s="0" t="n">
        <f aca="false">Z533^2</f>
        <v>23717.904558173</v>
      </c>
      <c r="AS533" s="0" t="n">
        <f aca="false">AA533^2</f>
        <v>41774.095282632</v>
      </c>
      <c r="AT533" s="0" t="n">
        <f aca="false">AB533^2</f>
        <v>46678.802520143</v>
      </c>
      <c r="AU533" s="17" t="n">
        <f aca="false">ABS(T533/$C533)</f>
        <v>0.0341911300161935</v>
      </c>
      <c r="AV533" s="17" t="n">
        <f aca="false">ABS(U533/$C533)</f>
        <v>0.0400722958283481</v>
      </c>
      <c r="AW533" s="17" t="n">
        <f aca="false">ABS(V533/$C533)</f>
        <v>0.0357673818206793</v>
      </c>
      <c r="AX533" s="17" t="n">
        <f aca="false">ABS(W533/$C533)</f>
        <v>0.024964025997804</v>
      </c>
      <c r="AY533" s="17" t="n">
        <f aca="false">ABS(X533/$C533)</f>
        <v>0.00938895637105162</v>
      </c>
      <c r="AZ533" s="17" t="n">
        <f aca="false">ABS(Y533/$C533)</f>
        <v>0.0302811837836485</v>
      </c>
      <c r="BA533" s="17" t="n">
        <f aca="false">ABS(Z533/$C533)</f>
        <v>0.0351965947860739</v>
      </c>
      <c r="BB533" s="17" t="n">
        <f aca="false">ABS(AA533/$C533)</f>
        <v>0.0467106613385406</v>
      </c>
      <c r="BC533" s="17" t="n">
        <f aca="false">ABS(AB533/$C533)</f>
        <v>0.0493767320058662</v>
      </c>
      <c r="BE533" s="0" t="n">
        <v>4525.31462870506</v>
      </c>
      <c r="BF533" s="0" t="n">
        <v>4550.08333840147</v>
      </c>
      <c r="BG533" s="0" t="n">
        <v>4531.95306139013</v>
      </c>
      <c r="BH533" s="0" t="n">
        <v>4486.45439791583</v>
      </c>
      <c r="BI533" s="0" t="n">
        <v>4341.77576196555</v>
      </c>
      <c r="BJ533" s="0" t="n">
        <v>4508.84777055896</v>
      </c>
      <c r="BK533" s="0" t="n">
        <v>4529.54917433607</v>
      </c>
      <c r="BL533" s="0" t="n">
        <v>4578.04101778551</v>
      </c>
      <c r="BM533" s="0" t="n">
        <v>4589.2692559441</v>
      </c>
      <c r="BN533" s="0" t="n">
        <f aca="false">BE533-$C533</f>
        <v>149.71566970506</v>
      </c>
      <c r="BO533" s="0" t="n">
        <f aca="false">BF533-$C533</f>
        <v>174.484379401471</v>
      </c>
      <c r="BP533" s="0" t="n">
        <f aca="false">BG533-$C533</f>
        <v>156.35410239013</v>
      </c>
      <c r="BQ533" s="0" t="n">
        <f aca="false">BH533-$C533</f>
        <v>110.85543891583</v>
      </c>
      <c r="BR533" s="0" t="n">
        <f aca="false">BI533-$C533</f>
        <v>-33.8231970344495</v>
      </c>
      <c r="BS533" s="0" t="n">
        <f aca="false">BJ533-$C533</f>
        <v>133.24881155896</v>
      </c>
      <c r="BT533" s="0" t="n">
        <f aca="false">BK533-$C533</f>
        <v>153.95021533607</v>
      </c>
      <c r="BU533" s="0" t="n">
        <f aca="false">BL533-$C533</f>
        <v>202.44205878551</v>
      </c>
      <c r="BV533" s="0" t="n">
        <f aca="false">BM533-$C533</f>
        <v>213.6702969441</v>
      </c>
      <c r="BW533" s="0" t="n">
        <f aca="false">ABS(BN533)</f>
        <v>149.71566970506</v>
      </c>
      <c r="BX533" s="0" t="n">
        <f aca="false">ABS(BO533)</f>
        <v>174.484379401471</v>
      </c>
      <c r="BY533" s="0" t="n">
        <f aca="false">ABS(BP533)</f>
        <v>156.35410239013</v>
      </c>
      <c r="BZ533" s="0" t="n">
        <f aca="false">ABS(BQ533)</f>
        <v>110.85543891583</v>
      </c>
      <c r="CA533" s="0" t="n">
        <f aca="false">ABS(BR533)</f>
        <v>33.8231970344495</v>
      </c>
      <c r="CB533" s="0" t="n">
        <f aca="false">ABS(BS533)</f>
        <v>133.24881155896</v>
      </c>
      <c r="CC533" s="0" t="n">
        <f aca="false">ABS(BT533)</f>
        <v>153.95021533607</v>
      </c>
      <c r="CD533" s="0" t="n">
        <f aca="false">ABS(BU533)</f>
        <v>202.44205878551</v>
      </c>
      <c r="CE533" s="0" t="n">
        <f aca="false">ABS(BV533)</f>
        <v>213.6702969441</v>
      </c>
      <c r="CF533" s="0" t="n">
        <f aca="false">BN533^2</f>
        <v>22414.7817552348</v>
      </c>
      <c r="CG533" s="0" t="n">
        <f aca="false">BO533^2</f>
        <v>30444.7986551163</v>
      </c>
      <c r="CH533" s="0" t="n">
        <f aca="false">BP533^2</f>
        <v>24446.6053342232</v>
      </c>
      <c r="CI533" s="0" t="n">
        <f aca="false">BQ533^2</f>
        <v>12288.9283372213</v>
      </c>
      <c r="CJ533" s="0" t="n">
        <f aca="false">BR533^2</f>
        <v>1144.0086576312</v>
      </c>
      <c r="CK533" s="0" t="n">
        <f aca="false">BS533^2</f>
        <v>17755.2457818753</v>
      </c>
      <c r="CL533" s="0" t="n">
        <f aca="false">BT533^2</f>
        <v>23700.6688020223</v>
      </c>
      <c r="CM533" s="0" t="n">
        <f aca="false">BU533^2</f>
        <v>40982.787165316</v>
      </c>
      <c r="CN533" s="0" t="n">
        <f aca="false">BV533^2</f>
        <v>45654.99579618</v>
      </c>
      <c r="CO533" s="1" t="n">
        <f aca="false">ABS(BN533/$C533)</f>
        <v>0.0342160401599684</v>
      </c>
      <c r="CP533" s="1" t="n">
        <f aca="false">ABS(BO533/$C533)</f>
        <v>0.0398766845491132</v>
      </c>
      <c r="CQ533" s="1" t="n">
        <f aca="false">ABS(BP533/$C533)</f>
        <v>0.0357331884972071</v>
      </c>
      <c r="CR533" s="1" t="n">
        <f aca="false">ABS(BQ533/$C533)</f>
        <v>0.0253349175631866</v>
      </c>
      <c r="CS533" s="1" t="n">
        <f aca="false">ABS(BR533/$C533)</f>
        <v>0.00772995819575281</v>
      </c>
      <c r="CT533" s="1" t="n">
        <f aca="false">ABS(BS533/$C533)</f>
        <v>0.0304527020889073</v>
      </c>
      <c r="CU533" s="1" t="n">
        <f aca="false">ABS(BT533/$C533)</f>
        <v>0.0351838038125994</v>
      </c>
      <c r="CV533" s="1" t="n">
        <f aca="false">ABS(BU533/$C533)</f>
        <v>0.0462661365180908</v>
      </c>
      <c r="CW533" s="1" t="n">
        <f aca="false">ABS(BV533/$C533)</f>
        <v>0.0488322396422117</v>
      </c>
    </row>
    <row r="534" customFormat="false" ht="13.8" hidden="false" customHeight="false" outlineLevel="0" collapsed="false">
      <c r="A534" s="0" t="n">
        <f aca="false">A533+1</f>
        <v>529</v>
      </c>
      <c r="B534" s="0" t="n">
        <f aca="false">B533+1/12</f>
        <v>1995.99999999996</v>
      </c>
      <c r="C534" s="0" t="n">
        <v>4392.118901</v>
      </c>
      <c r="E534" s="0" t="n">
        <v>4418.64562870951</v>
      </c>
      <c r="F534" s="0" t="n">
        <f aca="false">E534-C534</f>
        <v>26.5267277095118</v>
      </c>
      <c r="G534" s="0" t="n">
        <f aca="false">ABS(F534)</f>
        <v>26.5267277095118</v>
      </c>
      <c r="H534" s="0" t="n">
        <f aca="false">F534^2</f>
        <v>703.667282974579</v>
      </c>
      <c r="I534" s="17" t="n">
        <f aca="false">ABS(F534/C534)</f>
        <v>0.00603961967046751</v>
      </c>
      <c r="K534" s="0" t="n">
        <v>4461.52661233427</v>
      </c>
      <c r="L534" s="0" t="n">
        <v>4470.62156376813</v>
      </c>
      <c r="M534" s="0" t="n">
        <v>4480.88421295525</v>
      </c>
      <c r="N534" s="0" t="n">
        <v>4415.56421907192</v>
      </c>
      <c r="O534" s="0" t="n">
        <v>4189.62747524726</v>
      </c>
      <c r="P534" s="0" t="n">
        <v>4490.50437797955</v>
      </c>
      <c r="Q534" s="0" t="n">
        <v>4502.24917833611</v>
      </c>
      <c r="R534" s="0" t="n">
        <v>4451.0099989503</v>
      </c>
      <c r="S534" s="0" t="n">
        <v>4484.92223349103</v>
      </c>
      <c r="T534" s="0" t="n">
        <f aca="false">K534-$C534</f>
        <v>69.4077113342701</v>
      </c>
      <c r="U534" s="0" t="n">
        <f aca="false">L534-$C534</f>
        <v>78.50266276813</v>
      </c>
      <c r="V534" s="0" t="n">
        <f aca="false">M534-$C534</f>
        <v>88.7653119552506</v>
      </c>
      <c r="W534" s="0" t="n">
        <f aca="false">N534-$C534</f>
        <v>23.4453180719202</v>
      </c>
      <c r="X534" s="0" t="n">
        <f aca="false">O534-$C534</f>
        <v>-202.49142575274</v>
      </c>
      <c r="Y534" s="0" t="n">
        <f aca="false">P534-$C534</f>
        <v>98.3854769795498</v>
      </c>
      <c r="Z534" s="0" t="n">
        <f aca="false">Q534-$C534</f>
        <v>110.13027733611</v>
      </c>
      <c r="AA534" s="0" t="n">
        <f aca="false">R534-$C534</f>
        <v>58.8910979502998</v>
      </c>
      <c r="AB534" s="0" t="n">
        <f aca="false">S534-$C534</f>
        <v>92.8033324910302</v>
      </c>
      <c r="AC534" s="0" t="n">
        <f aca="false">ABS(T534)</f>
        <v>69.4077113342701</v>
      </c>
      <c r="AD534" s="0" t="n">
        <f aca="false">ABS(U534)</f>
        <v>78.50266276813</v>
      </c>
      <c r="AE534" s="0" t="n">
        <f aca="false">ABS(V534)</f>
        <v>88.7653119552506</v>
      </c>
      <c r="AF534" s="0" t="n">
        <f aca="false">ABS(W534)</f>
        <v>23.4453180719202</v>
      </c>
      <c r="AG534" s="0" t="n">
        <f aca="false">ABS(X534)</f>
        <v>202.49142575274</v>
      </c>
      <c r="AH534" s="0" t="n">
        <f aca="false">ABS(Y534)</f>
        <v>98.3854769795498</v>
      </c>
      <c r="AI534" s="0" t="n">
        <f aca="false">ABS(Z534)</f>
        <v>110.13027733611</v>
      </c>
      <c r="AJ534" s="0" t="n">
        <f aca="false">ABS(AA534)</f>
        <v>58.8910979502998</v>
      </c>
      <c r="AK534" s="0" t="n">
        <f aca="false">ABS(AB534)</f>
        <v>92.8033324910302</v>
      </c>
      <c r="AL534" s="0" t="n">
        <f aca="false">T534^2</f>
        <v>4817.43039266136</v>
      </c>
      <c r="AM534" s="0" t="n">
        <f aca="false">U534^2</f>
        <v>6162.66806168674</v>
      </c>
      <c r="AN534" s="0" t="n">
        <f aca="false">V534^2</f>
        <v>7879.28060651295</v>
      </c>
      <c r="AO534" s="0" t="n">
        <f aca="false">W534^2</f>
        <v>549.682939493506</v>
      </c>
      <c r="AP534" s="0" t="n">
        <f aca="false">X534^2</f>
        <v>41002.7775033773</v>
      </c>
      <c r="AQ534" s="0" t="n">
        <f aca="false">Y534^2</f>
        <v>9679.70208049353</v>
      </c>
      <c r="AR534" s="0" t="n">
        <f aca="false">Z534^2</f>
        <v>12128.6779861286</v>
      </c>
      <c r="AS534" s="0" t="n">
        <f aca="false">AA534^2</f>
        <v>3468.16141779181</v>
      </c>
      <c r="AT534" s="0" t="n">
        <f aca="false">AB534^2</f>
        <v>8612.45852144071</v>
      </c>
      <c r="AU534" s="17" t="n">
        <f aca="false">ABS(T534/$C534)</f>
        <v>0.0158027851473846</v>
      </c>
      <c r="AV534" s="17" t="n">
        <f aca="false">ABS(U534/$C534)</f>
        <v>0.0178735285946509</v>
      </c>
      <c r="AW534" s="17" t="n">
        <f aca="false">ABS(V534/$C534)</f>
        <v>0.0202101340961057</v>
      </c>
      <c r="AX534" s="17" t="n">
        <f aca="false">ABS(W534/$C534)</f>
        <v>0.00533804266241111</v>
      </c>
      <c r="AY534" s="17" t="n">
        <f aca="false">ABS(X534/$C534)</f>
        <v>0.0461033570167321</v>
      </c>
      <c r="AZ534" s="17" t="n">
        <f aca="false">ABS(Y534/$C534)</f>
        <v>0.022400458456885</v>
      </c>
      <c r="BA534" s="17" t="n">
        <f aca="false">ABS(Z534/$C534)</f>
        <v>0.0250745209359053</v>
      </c>
      <c r="BB534" s="17" t="n">
        <f aca="false">ABS(AA534/$C534)</f>
        <v>0.013408356940631</v>
      </c>
      <c r="BC534" s="17" t="n">
        <f aca="false">ABS(AB534/$C534)</f>
        <v>0.0211295127893511</v>
      </c>
      <c r="BE534" s="0" t="n">
        <v>4461.54566686628</v>
      </c>
      <c r="BF534" s="0" t="n">
        <v>4470.17122609189</v>
      </c>
      <c r="BG534" s="0" t="n">
        <v>4479.90421796315</v>
      </c>
      <c r="BH534" s="0" t="n">
        <v>4417.95540163854</v>
      </c>
      <c r="BI534" s="0" t="n">
        <v>4203.67929700243</v>
      </c>
      <c r="BJ534" s="0" t="n">
        <v>4489.02788440389</v>
      </c>
      <c r="BK534" s="0" t="n">
        <v>4500.16653333513</v>
      </c>
      <c r="BL534" s="0" t="n">
        <v>4451.57181793965</v>
      </c>
      <c r="BM534" s="0" t="n">
        <v>4483.73383547555</v>
      </c>
      <c r="BN534" s="0" t="n">
        <f aca="false">BE534-$C534</f>
        <v>69.4267658662802</v>
      </c>
      <c r="BO534" s="0" t="n">
        <f aca="false">BF534-$C534</f>
        <v>78.0523250918905</v>
      </c>
      <c r="BP534" s="0" t="n">
        <f aca="false">BG534-$C534</f>
        <v>87.7853169631499</v>
      </c>
      <c r="BQ534" s="0" t="n">
        <f aca="false">BH534-$C534</f>
        <v>25.8365006385402</v>
      </c>
      <c r="BR534" s="0" t="n">
        <f aca="false">BI534-$C534</f>
        <v>-188.43960399757</v>
      </c>
      <c r="BS534" s="0" t="n">
        <f aca="false">BJ534-$C534</f>
        <v>96.9089834038905</v>
      </c>
      <c r="BT534" s="0" t="n">
        <f aca="false">BK534-$C534</f>
        <v>108.04763233513</v>
      </c>
      <c r="BU534" s="0" t="n">
        <f aca="false">BL534-$C534</f>
        <v>59.4529169396501</v>
      </c>
      <c r="BV534" s="0" t="n">
        <f aca="false">BM534-$C534</f>
        <v>91.6149344755504</v>
      </c>
      <c r="BW534" s="0" t="n">
        <f aca="false">ABS(BN534)</f>
        <v>69.4267658662802</v>
      </c>
      <c r="BX534" s="0" t="n">
        <f aca="false">ABS(BO534)</f>
        <v>78.0523250918905</v>
      </c>
      <c r="BY534" s="0" t="n">
        <f aca="false">ABS(BP534)</f>
        <v>87.7853169631499</v>
      </c>
      <c r="BZ534" s="0" t="n">
        <f aca="false">ABS(BQ534)</f>
        <v>25.8365006385402</v>
      </c>
      <c r="CA534" s="0" t="n">
        <f aca="false">ABS(BR534)</f>
        <v>188.43960399757</v>
      </c>
      <c r="CB534" s="0" t="n">
        <f aca="false">ABS(BS534)</f>
        <v>96.9089834038905</v>
      </c>
      <c r="CC534" s="0" t="n">
        <f aca="false">ABS(BT534)</f>
        <v>108.04763233513</v>
      </c>
      <c r="CD534" s="0" t="n">
        <f aca="false">ABS(BU534)</f>
        <v>59.4529169396501</v>
      </c>
      <c r="CE534" s="0" t="n">
        <f aca="false">ABS(BV534)</f>
        <v>91.6149344755504</v>
      </c>
      <c r="CF534" s="0" t="n">
        <f aca="false">BN534^2</f>
        <v>4820.07581865129</v>
      </c>
      <c r="CG534" s="0" t="n">
        <f aca="false">BO534^2</f>
        <v>6092.16545225015</v>
      </c>
      <c r="CH534" s="0" t="n">
        <f aca="false">BP534^2</f>
        <v>7706.26187432069</v>
      </c>
      <c r="CI534" s="0" t="n">
        <f aca="false">BQ534^2</f>
        <v>667.524765245288</v>
      </c>
      <c r="CJ534" s="0" t="n">
        <f aca="false">BR534^2</f>
        <v>35509.484354761</v>
      </c>
      <c r="CK534" s="0" t="n">
        <f aca="false">BS534^2</f>
        <v>9391.35106437552</v>
      </c>
      <c r="CL534" s="0" t="n">
        <f aca="false">BT534^2</f>
        <v>11674.2908532275</v>
      </c>
      <c r="CM534" s="0" t="n">
        <f aca="false">BU534^2</f>
        <v>3534.64933263293</v>
      </c>
      <c r="CN534" s="0" t="n">
        <f aca="false">BV534^2</f>
        <v>8393.29621895939</v>
      </c>
      <c r="CO534" s="1" t="n">
        <f aca="false">ABS(BN534/$C534)</f>
        <v>0.0158071234935086</v>
      </c>
      <c r="CP534" s="1" t="n">
        <f aca="false">ABS(BO534/$C534)</f>
        <v>0.0177709954696626</v>
      </c>
      <c r="CQ534" s="1" t="n">
        <f aca="false">ABS(BP534/$C534)</f>
        <v>0.019987008307804</v>
      </c>
      <c r="CR534" s="1" t="n">
        <f aca="false">ABS(BQ534/$C534)</f>
        <v>0.00588246839871701</v>
      </c>
      <c r="CS534" s="1" t="n">
        <f aca="false">ABS(BR534/$C534)</f>
        <v>0.0429040306615256</v>
      </c>
      <c r="CT534" s="1" t="n">
        <f aca="false">ABS(BS534/$C534)</f>
        <v>0.0220642896033225</v>
      </c>
      <c r="CU534" s="1" t="n">
        <f aca="false">ABS(BT534/$C534)</f>
        <v>0.0246003431989352</v>
      </c>
      <c r="CV534" s="1" t="n">
        <f aca="false">ABS(BU534/$C534)</f>
        <v>0.0135362721911089</v>
      </c>
      <c r="CW534" s="1" t="n">
        <f aca="false">ABS(BV534/$C534)</f>
        <v>0.020858937688297</v>
      </c>
    </row>
    <row r="535" customFormat="false" ht="13.8" hidden="false" customHeight="false" outlineLevel="0" collapsed="false">
      <c r="A535" s="0" t="n">
        <f aca="false">A534+1</f>
        <v>530</v>
      </c>
      <c r="B535" s="0" t="n">
        <f aca="false">B534+1/12</f>
        <v>1996.08333333329</v>
      </c>
      <c r="C535" s="0" t="n">
        <v>4473.358937</v>
      </c>
      <c r="E535" s="0" t="n">
        <v>4498.38004466375</v>
      </c>
      <c r="F535" s="0" t="n">
        <f aca="false">E535-C535</f>
        <v>25.0211076637479</v>
      </c>
      <c r="G535" s="0" t="n">
        <f aca="false">ABS(F535)</f>
        <v>25.0211076637479</v>
      </c>
      <c r="H535" s="0" t="n">
        <f aca="false">F535^2</f>
        <v>626.055828720864</v>
      </c>
      <c r="I535" s="17" t="n">
        <f aca="false">ABS(F535/C535)</f>
        <v>0.0055933601609282</v>
      </c>
      <c r="K535" s="0" t="n">
        <v>4499.65246921757</v>
      </c>
      <c r="L535" s="0" t="n">
        <v>4490.62446241304</v>
      </c>
      <c r="M535" s="0" t="n">
        <v>4524.48522489891</v>
      </c>
      <c r="N535" s="0" t="n">
        <v>4510.01755365918</v>
      </c>
      <c r="O535" s="0" t="n">
        <v>4300.13546457094</v>
      </c>
      <c r="P535" s="0" t="n">
        <v>4463.11525359777</v>
      </c>
      <c r="Q535" s="0" t="n">
        <v>4564.17011890129</v>
      </c>
      <c r="R535" s="0" t="n">
        <v>4494.15111722571</v>
      </c>
      <c r="S535" s="0" t="n">
        <v>4440.38060644428</v>
      </c>
      <c r="T535" s="0" t="n">
        <f aca="false">K535-$C535</f>
        <v>26.2935322175699</v>
      </c>
      <c r="U535" s="0" t="n">
        <f aca="false">L535-$C535</f>
        <v>17.2655254130405</v>
      </c>
      <c r="V535" s="0" t="n">
        <f aca="false">M535-$C535</f>
        <v>51.1262878989101</v>
      </c>
      <c r="W535" s="0" t="n">
        <f aca="false">N535-$C535</f>
        <v>36.6586166591796</v>
      </c>
      <c r="X535" s="0" t="n">
        <f aca="false">O535-$C535</f>
        <v>-173.22347242906</v>
      </c>
      <c r="Y535" s="0" t="n">
        <f aca="false">P535-$C535</f>
        <v>-10.2436834022301</v>
      </c>
      <c r="Z535" s="0" t="n">
        <f aca="false">Q535-$C535</f>
        <v>90.8111819012902</v>
      </c>
      <c r="AA535" s="0" t="n">
        <f aca="false">R535-$C535</f>
        <v>20.7921802257097</v>
      </c>
      <c r="AB535" s="0" t="n">
        <f aca="false">S535-$C535</f>
        <v>-32.9783305557203</v>
      </c>
      <c r="AC535" s="0" t="n">
        <f aca="false">ABS(T535)</f>
        <v>26.2935322175699</v>
      </c>
      <c r="AD535" s="0" t="n">
        <f aca="false">ABS(U535)</f>
        <v>17.2655254130405</v>
      </c>
      <c r="AE535" s="0" t="n">
        <f aca="false">ABS(V535)</f>
        <v>51.1262878989101</v>
      </c>
      <c r="AF535" s="0" t="n">
        <f aca="false">ABS(W535)</f>
        <v>36.6586166591796</v>
      </c>
      <c r="AG535" s="0" t="n">
        <f aca="false">ABS(X535)</f>
        <v>173.22347242906</v>
      </c>
      <c r="AH535" s="0" t="n">
        <f aca="false">ABS(Y535)</f>
        <v>10.2436834022301</v>
      </c>
      <c r="AI535" s="0" t="n">
        <f aca="false">ABS(Z535)</f>
        <v>90.8111819012902</v>
      </c>
      <c r="AJ535" s="0" t="n">
        <f aca="false">ABS(AA535)</f>
        <v>20.7921802257097</v>
      </c>
      <c r="AK535" s="0" t="n">
        <f aca="false">ABS(AB535)</f>
        <v>32.9783305557203</v>
      </c>
      <c r="AL535" s="0" t="n">
        <f aca="false">T535^2</f>
        <v>691.349836476387</v>
      </c>
      <c r="AM535" s="0" t="n">
        <f aca="false">U535^2</f>
        <v>298.098367788346</v>
      </c>
      <c r="AN535" s="0" t="n">
        <f aca="false">V535^2</f>
        <v>2613.89731432224</v>
      </c>
      <c r="AO535" s="0" t="n">
        <f aca="false">W535^2</f>
        <v>1343.85417536468</v>
      </c>
      <c r="AP535" s="0" t="n">
        <f aca="false">X535^2</f>
        <v>30006.3714003814</v>
      </c>
      <c r="AQ535" s="0" t="n">
        <f aca="false">Y535^2</f>
        <v>104.933049645124</v>
      </c>
      <c r="AR535" s="0" t="n">
        <f aca="false">Z535^2</f>
        <v>8246.67075830921</v>
      </c>
      <c r="AS535" s="0" t="n">
        <f aca="false">AA535^2</f>
        <v>432.314758538392</v>
      </c>
      <c r="AT535" s="0" t="n">
        <f aca="false">AB535^2</f>
        <v>1087.57028624235</v>
      </c>
      <c r="AU535" s="17" t="n">
        <f aca="false">ABS(T535/$C535)</f>
        <v>0.00587780515444247</v>
      </c>
      <c r="AV535" s="17" t="n">
        <f aca="false">ABS(U535/$C535)</f>
        <v>0.00385963336638025</v>
      </c>
      <c r="AW535" s="17" t="n">
        <f aca="false">ABS(V535/$C535)</f>
        <v>0.01142906004614</v>
      </c>
      <c r="AX535" s="17" t="n">
        <f aca="false">ABS(W535/$C535)</f>
        <v>0.00819487485253402</v>
      </c>
      <c r="AY535" s="17" t="n">
        <f aca="false">ABS(X535/$C535)</f>
        <v>0.0387233564014494</v>
      </c>
      <c r="AZ535" s="17" t="n">
        <f aca="false">ABS(Y535/$C535)</f>
        <v>0.00228993102196711</v>
      </c>
      <c r="BA535" s="17" t="n">
        <f aca="false">ABS(Z535/$C535)</f>
        <v>0.0203004460809468</v>
      </c>
      <c r="BB535" s="17" t="n">
        <f aca="false">ABS(AA535/$C535)</f>
        <v>0.00464800176300042</v>
      </c>
      <c r="BC535" s="17" t="n">
        <f aca="false">ABS(AB535/$C535)</f>
        <v>0.00737216284679288</v>
      </c>
      <c r="BE535" s="0" t="n">
        <v>4499.80951105821</v>
      </c>
      <c r="BF535" s="0" t="n">
        <v>4491.16830939403</v>
      </c>
      <c r="BG535" s="0" t="n">
        <v>4523.57830680302</v>
      </c>
      <c r="BH535" s="0" t="n">
        <v>4509.73050324014</v>
      </c>
      <c r="BI535" s="0" t="n">
        <v>4308.84081664846</v>
      </c>
      <c r="BJ535" s="0" t="n">
        <v>4464.8377332058</v>
      </c>
      <c r="BK535" s="0" t="n">
        <v>4561.56290069188</v>
      </c>
      <c r="BL535" s="0" t="n">
        <v>4494.5438646075</v>
      </c>
      <c r="BM535" s="0" t="n">
        <v>4443.07715248508</v>
      </c>
      <c r="BN535" s="0" t="n">
        <f aca="false">BE535-$C535</f>
        <v>26.4505740582099</v>
      </c>
      <c r="BO535" s="0" t="n">
        <f aca="false">BF535-$C535</f>
        <v>17.8093723940301</v>
      </c>
      <c r="BP535" s="0" t="n">
        <f aca="false">BG535-$C535</f>
        <v>50.2193698030196</v>
      </c>
      <c r="BQ535" s="0" t="n">
        <f aca="false">BH535-$C535</f>
        <v>36.3715662401401</v>
      </c>
      <c r="BR535" s="0" t="n">
        <f aca="false">BI535-$C535</f>
        <v>-164.51812035154</v>
      </c>
      <c r="BS535" s="0" t="n">
        <f aca="false">BJ535-$C535</f>
        <v>-8.52120379420012</v>
      </c>
      <c r="BT535" s="0" t="n">
        <f aca="false">BK535-$C535</f>
        <v>88.2039636918798</v>
      </c>
      <c r="BU535" s="0" t="n">
        <f aca="false">BL535-$C535</f>
        <v>21.1849276075</v>
      </c>
      <c r="BV535" s="0" t="n">
        <f aca="false">BM535-$C535</f>
        <v>-30.2817845149202</v>
      </c>
      <c r="BW535" s="0" t="n">
        <f aca="false">ABS(BN535)</f>
        <v>26.4505740582099</v>
      </c>
      <c r="BX535" s="0" t="n">
        <f aca="false">ABS(BO535)</f>
        <v>17.8093723940301</v>
      </c>
      <c r="BY535" s="0" t="n">
        <f aca="false">ABS(BP535)</f>
        <v>50.2193698030196</v>
      </c>
      <c r="BZ535" s="0" t="n">
        <f aca="false">ABS(BQ535)</f>
        <v>36.3715662401401</v>
      </c>
      <c r="CA535" s="0" t="n">
        <f aca="false">ABS(BR535)</f>
        <v>164.51812035154</v>
      </c>
      <c r="CB535" s="0" t="n">
        <f aca="false">ABS(BS535)</f>
        <v>8.52120379420012</v>
      </c>
      <c r="CC535" s="0" t="n">
        <f aca="false">ABS(BT535)</f>
        <v>88.2039636918798</v>
      </c>
      <c r="CD535" s="0" t="n">
        <f aca="false">ABS(BU535)</f>
        <v>21.1849276075</v>
      </c>
      <c r="CE535" s="0" t="n">
        <f aca="false">ABS(BV535)</f>
        <v>30.2817845149202</v>
      </c>
      <c r="CF535" s="0" t="n">
        <f aca="false">BN535^2</f>
        <v>699.632868008846</v>
      </c>
      <c r="CG535" s="0" t="n">
        <f aca="false">BO535^2</f>
        <v>317.173745069242</v>
      </c>
      <c r="CH535" s="0" t="n">
        <f aca="false">BP535^2</f>
        <v>2521.98510341244</v>
      </c>
      <c r="CI535" s="0" t="n">
        <f aca="false">BQ535^2</f>
        <v>1322.8908307609</v>
      </c>
      <c r="CJ535" s="0" t="n">
        <f aca="false">BR535^2</f>
        <v>27066.2119240039</v>
      </c>
      <c r="CK535" s="0" t="n">
        <f aca="false">BS535^2</f>
        <v>72.6109141022905</v>
      </c>
      <c r="CL535" s="0" t="n">
        <f aca="false">BT535^2</f>
        <v>7779.93921095846</v>
      </c>
      <c r="CM535" s="0" t="n">
        <f aca="false">BU535^2</f>
        <v>448.801157735014</v>
      </c>
      <c r="CN535" s="0" t="n">
        <f aca="false">BV535^2</f>
        <v>916.986473408062</v>
      </c>
      <c r="CO535" s="1" t="n">
        <f aca="false">ABS(BN535/$C535)</f>
        <v>0.0059129111771989</v>
      </c>
      <c r="CP535" s="1" t="n">
        <f aca="false">ABS(BO535/$C535)</f>
        <v>0.00398120800160376</v>
      </c>
      <c r="CQ535" s="1" t="n">
        <f aca="false">ABS(BP535/$C535)</f>
        <v>0.0112263224369602</v>
      </c>
      <c r="CR535" s="1" t="n">
        <f aca="false">ABS(BQ535/$C535)</f>
        <v>0.00813070597561577</v>
      </c>
      <c r="CS535" s="1" t="n">
        <f aca="false">ABS(BR535/$C535)</f>
        <v>0.0367773126790206</v>
      </c>
      <c r="CT535" s="1" t="n">
        <f aca="false">ABS(BS535/$C535)</f>
        <v>0.00190487817190783</v>
      </c>
      <c r="CU535" s="1" t="n">
        <f aca="false">ABS(BT535/$C535)</f>
        <v>0.0197176137515655</v>
      </c>
      <c r="CV535" s="1" t="n">
        <f aca="false">ABS(BU535/$C535)</f>
        <v>0.00473579873778414</v>
      </c>
      <c r="CW535" s="1" t="n">
        <f aca="false">ABS(BV535/$C535)</f>
        <v>0.00676936166790771</v>
      </c>
    </row>
    <row r="536" customFormat="false" ht="13.8" hidden="false" customHeight="false" outlineLevel="0" collapsed="false">
      <c r="A536" s="0" t="n">
        <f aca="false">A535+1</f>
        <v>531</v>
      </c>
      <c r="B536" s="0" t="n">
        <f aca="false">B535+1/12</f>
        <v>1996.16666666663</v>
      </c>
      <c r="C536" s="0" t="n">
        <v>4344.394128</v>
      </c>
      <c r="E536" s="0" t="n">
        <v>4722.69242572934</v>
      </c>
      <c r="F536" s="0" t="n">
        <f aca="false">E536-C536</f>
        <v>378.298297729344</v>
      </c>
      <c r="G536" s="0" t="n">
        <f aca="false">ABS(F536)</f>
        <v>378.298297729344</v>
      </c>
      <c r="H536" s="0" t="n">
        <f aca="false">F536^2</f>
        <v>143109.602064919</v>
      </c>
      <c r="I536" s="17" t="n">
        <f aca="false">ABS(F536/C536)</f>
        <v>0.087077343027231</v>
      </c>
      <c r="K536" s="0" t="n">
        <v>4657.57697270492</v>
      </c>
      <c r="L536" s="0" t="n">
        <v>4625.632157955</v>
      </c>
      <c r="M536" s="0" t="n">
        <v>4629.18571746693</v>
      </c>
      <c r="N536" s="0" t="n">
        <v>4679.76114330323</v>
      </c>
      <c r="O536" s="0" t="n">
        <v>4649.89895968968</v>
      </c>
      <c r="P536" s="0" t="n">
        <v>4643.20241936219</v>
      </c>
      <c r="Q536" s="0" t="n">
        <v>4706.82249376443</v>
      </c>
      <c r="R536" s="0" t="n">
        <v>4659.16207663356</v>
      </c>
      <c r="S536" s="0" t="n">
        <v>4675.1518197652</v>
      </c>
      <c r="T536" s="0" t="n">
        <f aca="false">K536-$C536</f>
        <v>313.18284470492</v>
      </c>
      <c r="U536" s="0" t="n">
        <f aca="false">L536-$C536</f>
        <v>281.238029955</v>
      </c>
      <c r="V536" s="0" t="n">
        <f aca="false">M536-$C536</f>
        <v>284.79158946693</v>
      </c>
      <c r="W536" s="0" t="n">
        <f aca="false">N536-$C536</f>
        <v>335.36701530323</v>
      </c>
      <c r="X536" s="0" t="n">
        <f aca="false">O536-$C536</f>
        <v>305.50483168968</v>
      </c>
      <c r="Y536" s="0" t="n">
        <f aca="false">P536-$C536</f>
        <v>298.80829136219</v>
      </c>
      <c r="Z536" s="0" t="n">
        <f aca="false">Q536-$C536</f>
        <v>362.42836576443</v>
      </c>
      <c r="AA536" s="0" t="n">
        <f aca="false">R536-$C536</f>
        <v>314.76794863356</v>
      </c>
      <c r="AB536" s="0" t="n">
        <f aca="false">S536-$C536</f>
        <v>330.7576917652</v>
      </c>
      <c r="AC536" s="0" t="n">
        <f aca="false">ABS(T536)</f>
        <v>313.18284470492</v>
      </c>
      <c r="AD536" s="0" t="n">
        <f aca="false">ABS(U536)</f>
        <v>281.238029955</v>
      </c>
      <c r="AE536" s="0" t="n">
        <f aca="false">ABS(V536)</f>
        <v>284.79158946693</v>
      </c>
      <c r="AF536" s="0" t="n">
        <f aca="false">ABS(W536)</f>
        <v>335.36701530323</v>
      </c>
      <c r="AG536" s="0" t="n">
        <f aca="false">ABS(X536)</f>
        <v>305.50483168968</v>
      </c>
      <c r="AH536" s="0" t="n">
        <f aca="false">ABS(Y536)</f>
        <v>298.80829136219</v>
      </c>
      <c r="AI536" s="0" t="n">
        <f aca="false">ABS(Z536)</f>
        <v>362.42836576443</v>
      </c>
      <c r="AJ536" s="0" t="n">
        <f aca="false">ABS(AA536)</f>
        <v>314.76794863356</v>
      </c>
      <c r="AK536" s="0" t="n">
        <f aca="false">ABS(AB536)</f>
        <v>330.7576917652</v>
      </c>
      <c r="AL536" s="0" t="n">
        <f aca="false">T536^2</f>
        <v>98083.4942174661</v>
      </c>
      <c r="AM536" s="0" t="n">
        <f aca="false">U536^2</f>
        <v>79094.8294929697</v>
      </c>
      <c r="AN536" s="0" t="n">
        <f aca="false">V536^2</f>
        <v>81106.2494311006</v>
      </c>
      <c r="AO536" s="0" t="n">
        <f aca="false">W536^2</f>
        <v>112471.034953397</v>
      </c>
      <c r="AP536" s="0" t="n">
        <f aca="false">X536^2</f>
        <v>93333.2021857397</v>
      </c>
      <c r="AQ536" s="0" t="n">
        <f aca="false">Y536^2</f>
        <v>89286.3949867915</v>
      </c>
      <c r="AR536" s="0" t="n">
        <f aca="false">Z536^2</f>
        <v>131354.320310675</v>
      </c>
      <c r="AS536" s="0" t="n">
        <f aca="false">AA536^2</f>
        <v>99078.8614869795</v>
      </c>
      <c r="AT536" s="0" t="n">
        <f aca="false">AB536^2</f>
        <v>109400.650661843</v>
      </c>
      <c r="AU536" s="17" t="n">
        <f aca="false">ABS(T536/$C536)</f>
        <v>0.0720889577412945</v>
      </c>
      <c r="AV536" s="17" t="n">
        <f aca="false">ABS(U536/$C536)</f>
        <v>0.0647358461660733</v>
      </c>
      <c r="AW536" s="17" t="n">
        <f aca="false">ABS(V536/$C536)</f>
        <v>0.0655538105144336</v>
      </c>
      <c r="AX536" s="17" t="n">
        <f aca="false">ABS(W536/$C536)</f>
        <v>0.0771953477106877</v>
      </c>
      <c r="AY536" s="17" t="n">
        <f aca="false">ABS(X536/$C536)</f>
        <v>0.0703216196985155</v>
      </c>
      <c r="AZ536" s="17" t="n">
        <f aca="false">ABS(Y536/$C536)</f>
        <v>0.0687801987016658</v>
      </c>
      <c r="BA536" s="17" t="n">
        <f aca="false">ABS(Z536/$C536)</f>
        <v>0.0834243752031031</v>
      </c>
      <c r="BB536" s="17" t="n">
        <f aca="false">ABS(AA536/$C536)</f>
        <v>0.0724538196488328</v>
      </c>
      <c r="BC536" s="17" t="n">
        <f aca="false">ABS(AB536/$C536)</f>
        <v>0.0761343658102836</v>
      </c>
      <c r="BE536" s="0" t="n">
        <v>4657.58171960002</v>
      </c>
      <c r="BF536" s="0" t="n">
        <v>4625.95628052347</v>
      </c>
      <c r="BG536" s="0" t="n">
        <v>4629.47431250234</v>
      </c>
      <c r="BH536" s="0" t="n">
        <v>4679.54409882222</v>
      </c>
      <c r="BI536" s="0" t="n">
        <v>4649.9804692956</v>
      </c>
      <c r="BJ536" s="0" t="n">
        <v>4643.35087917875</v>
      </c>
      <c r="BK536" s="0" t="n">
        <v>4706.33489717367</v>
      </c>
      <c r="BL536" s="0" t="n">
        <v>4659.15097608555</v>
      </c>
      <c r="BM536" s="0" t="n">
        <v>4674.98085806227</v>
      </c>
      <c r="BN536" s="0" t="n">
        <f aca="false">BE536-$C536</f>
        <v>313.18759160002</v>
      </c>
      <c r="BO536" s="0" t="n">
        <f aca="false">BF536-$C536</f>
        <v>281.56215252347</v>
      </c>
      <c r="BP536" s="0" t="n">
        <f aca="false">BG536-$C536</f>
        <v>285.08018450234</v>
      </c>
      <c r="BQ536" s="0" t="n">
        <f aca="false">BH536-$C536</f>
        <v>335.14997082222</v>
      </c>
      <c r="BR536" s="0" t="n">
        <f aca="false">BI536-$C536</f>
        <v>305.5863412956</v>
      </c>
      <c r="BS536" s="0" t="n">
        <f aca="false">BJ536-$C536</f>
        <v>298.95675117875</v>
      </c>
      <c r="BT536" s="0" t="n">
        <f aca="false">BK536-$C536</f>
        <v>361.94076917367</v>
      </c>
      <c r="BU536" s="0" t="n">
        <f aca="false">BL536-$C536</f>
        <v>314.75684808555</v>
      </c>
      <c r="BV536" s="0" t="n">
        <f aca="false">BM536-$C536</f>
        <v>330.58673006227</v>
      </c>
      <c r="BW536" s="0" t="n">
        <f aca="false">ABS(BN536)</f>
        <v>313.18759160002</v>
      </c>
      <c r="BX536" s="0" t="n">
        <f aca="false">ABS(BO536)</f>
        <v>281.56215252347</v>
      </c>
      <c r="BY536" s="0" t="n">
        <f aca="false">ABS(BP536)</f>
        <v>285.08018450234</v>
      </c>
      <c r="BZ536" s="0" t="n">
        <f aca="false">ABS(BQ536)</f>
        <v>335.14997082222</v>
      </c>
      <c r="CA536" s="0" t="n">
        <f aca="false">ABS(BR536)</f>
        <v>305.5863412956</v>
      </c>
      <c r="CB536" s="0" t="n">
        <f aca="false">ABS(BS536)</f>
        <v>298.95675117875</v>
      </c>
      <c r="CC536" s="0" t="n">
        <f aca="false">ABS(BT536)</f>
        <v>361.94076917367</v>
      </c>
      <c r="CD536" s="0" t="n">
        <f aca="false">ABS(BU536)</f>
        <v>314.75684808555</v>
      </c>
      <c r="CE536" s="0" t="n">
        <f aca="false">ABS(BV536)</f>
        <v>330.58673006227</v>
      </c>
      <c r="CF536" s="0" t="n">
        <f aca="false">BN536^2</f>
        <v>98086.4675322209</v>
      </c>
      <c r="CG536" s="0" t="n">
        <f aca="false">BO536^2</f>
        <v>79277.2457336499</v>
      </c>
      <c r="CH536" s="0" t="n">
        <f aca="false">BP536^2</f>
        <v>81270.7115958881</v>
      </c>
      <c r="CI536" s="0" t="n">
        <f aca="false">BQ536^2</f>
        <v>112325.502942135</v>
      </c>
      <c r="CJ536" s="0" t="n">
        <f aca="false">BR536^2</f>
        <v>93383.0119864312</v>
      </c>
      <c r="CK536" s="0" t="n">
        <f aca="false">BS536^2</f>
        <v>89375.139075353</v>
      </c>
      <c r="CL536" s="0" t="n">
        <f aca="false">BT536^2</f>
        <v>131001.120390028</v>
      </c>
      <c r="CM536" s="0" t="n">
        <f aca="false">BU536^2</f>
        <v>99071.8734167499</v>
      </c>
      <c r="CN536" s="0" t="n">
        <f aca="false">BV536^2</f>
        <v>109287.586093264</v>
      </c>
      <c r="CO536" s="1" t="n">
        <f aca="false">ABS(BN536/$C536)</f>
        <v>0.0720900503896501</v>
      </c>
      <c r="CP536" s="1" t="n">
        <f aca="false">ABS(BO536/$C536)</f>
        <v>0.0648104532479632</v>
      </c>
      <c r="CQ536" s="1" t="n">
        <f aca="false">ABS(BP536/$C536)</f>
        <v>0.0656202398085784</v>
      </c>
      <c r="CR536" s="1" t="n">
        <f aca="false">ABS(BQ536/$C536)</f>
        <v>0.0771453880443648</v>
      </c>
      <c r="CS536" s="1" t="n">
        <f aca="false">ABS(BR536/$C536)</f>
        <v>0.0703403817176875</v>
      </c>
      <c r="CT536" s="1" t="n">
        <f aca="false">ABS(BS536/$C536)</f>
        <v>0.0688143714337398</v>
      </c>
      <c r="CU536" s="1" t="n">
        <f aca="false">ABS(BT536/$C536)</f>
        <v>0.0833121393938294</v>
      </c>
      <c r="CV536" s="1" t="n">
        <f aca="false">ABS(BU536/$C536)</f>
        <v>0.0724512645058869</v>
      </c>
      <c r="CW536" s="1" t="n">
        <f aca="false">ABS(BV536/$C536)</f>
        <v>0.0760950135558856</v>
      </c>
    </row>
    <row r="537" customFormat="false" ht="13.8" hidden="false" customHeight="false" outlineLevel="0" collapsed="false">
      <c r="A537" s="0" t="n">
        <f aca="false">A536+1</f>
        <v>532</v>
      </c>
      <c r="B537" s="0" t="n">
        <f aca="false">B536+1/12</f>
        <v>1996.24999999996</v>
      </c>
      <c r="C537" s="0" t="n">
        <v>4571.082774</v>
      </c>
      <c r="E537" s="0" t="n">
        <v>4779.66318741281</v>
      </c>
      <c r="F537" s="0" t="n">
        <f aca="false">E537-C537</f>
        <v>208.580413412805</v>
      </c>
      <c r="G537" s="0" t="n">
        <f aca="false">ABS(F537)</f>
        <v>208.580413412805</v>
      </c>
      <c r="H537" s="0" t="n">
        <f aca="false">F537^2</f>
        <v>43505.7888594566</v>
      </c>
      <c r="I537" s="17" t="n">
        <f aca="false">ABS(F537/C537)</f>
        <v>0.0456304170642447</v>
      </c>
      <c r="K537" s="0" t="n">
        <v>4781.00119232236</v>
      </c>
      <c r="L537" s="0" t="n">
        <v>4736.4457224854</v>
      </c>
      <c r="M537" s="0" t="n">
        <v>4729.00754950049</v>
      </c>
      <c r="N537" s="0" t="n">
        <v>4742.57158085214</v>
      </c>
      <c r="O537" s="0" t="n">
        <v>4797.77371955804</v>
      </c>
      <c r="P537" s="0" t="n">
        <v>4742.37446626927</v>
      </c>
      <c r="Q537" s="0" t="n">
        <v>4738.6540345617</v>
      </c>
      <c r="R537" s="0" t="n">
        <v>4759.8892797033</v>
      </c>
      <c r="S537" s="0" t="n">
        <v>4719.29392488138</v>
      </c>
      <c r="T537" s="0" t="n">
        <f aca="false">K537-$C537</f>
        <v>209.91841832236</v>
      </c>
      <c r="U537" s="0" t="n">
        <f aca="false">L537-$C537</f>
        <v>165.3629484854</v>
      </c>
      <c r="V537" s="0" t="n">
        <f aca="false">M537-$C537</f>
        <v>157.92477550049</v>
      </c>
      <c r="W537" s="0" t="n">
        <f aca="false">N537-$C537</f>
        <v>171.48880685214</v>
      </c>
      <c r="X537" s="0" t="n">
        <f aca="false">O537-$C537</f>
        <v>226.69094555804</v>
      </c>
      <c r="Y537" s="0" t="n">
        <f aca="false">P537-$C537</f>
        <v>171.291692269269</v>
      </c>
      <c r="Z537" s="0" t="n">
        <f aca="false">Q537-$C537</f>
        <v>167.5712605617</v>
      </c>
      <c r="AA537" s="0" t="n">
        <f aca="false">R537-$C537</f>
        <v>188.8065057033</v>
      </c>
      <c r="AB537" s="0" t="n">
        <f aca="false">S537-$C537</f>
        <v>148.21115088138</v>
      </c>
      <c r="AC537" s="0" t="n">
        <f aca="false">ABS(T537)</f>
        <v>209.91841832236</v>
      </c>
      <c r="AD537" s="0" t="n">
        <f aca="false">ABS(U537)</f>
        <v>165.3629484854</v>
      </c>
      <c r="AE537" s="0" t="n">
        <f aca="false">ABS(V537)</f>
        <v>157.92477550049</v>
      </c>
      <c r="AF537" s="0" t="n">
        <f aca="false">ABS(W537)</f>
        <v>171.48880685214</v>
      </c>
      <c r="AG537" s="0" t="n">
        <f aca="false">ABS(X537)</f>
        <v>226.69094555804</v>
      </c>
      <c r="AH537" s="0" t="n">
        <f aca="false">ABS(Y537)</f>
        <v>171.291692269269</v>
      </c>
      <c r="AI537" s="0" t="n">
        <f aca="false">ABS(Z537)</f>
        <v>167.5712605617</v>
      </c>
      <c r="AJ537" s="0" t="n">
        <f aca="false">ABS(AA537)</f>
        <v>188.8065057033</v>
      </c>
      <c r="AK537" s="0" t="n">
        <f aca="false">ABS(AB537)</f>
        <v>148.21115088138</v>
      </c>
      <c r="AL537" s="0" t="n">
        <f aca="false">T537^2</f>
        <v>44065.7423509612</v>
      </c>
      <c r="AM537" s="0" t="n">
        <f aca="false">U537^2</f>
        <v>27344.9047317851</v>
      </c>
      <c r="AN537" s="0" t="n">
        <f aca="false">V537^2</f>
        <v>24940.2347168801</v>
      </c>
      <c r="AO537" s="0" t="n">
        <f aca="false">W537^2</f>
        <v>29408.4108755704</v>
      </c>
      <c r="AP537" s="0" t="n">
        <f aca="false">X537^2</f>
        <v>51388.7847979982</v>
      </c>
      <c r="AQ537" s="0" t="n">
        <f aca="false">Y537^2</f>
        <v>29340.8438404701</v>
      </c>
      <c r="AR537" s="0" t="n">
        <f aca="false">Z537^2</f>
        <v>28080.1273662372</v>
      </c>
      <c r="AS537" s="0" t="n">
        <f aca="false">AA537^2</f>
        <v>35647.8965958902</v>
      </c>
      <c r="AT537" s="0" t="n">
        <f aca="false">AB537^2</f>
        <v>21966.5452455831</v>
      </c>
      <c r="AU537" s="17" t="n">
        <f aca="false">ABS(T537/$C537)</f>
        <v>0.0459231277797815</v>
      </c>
      <c r="AV537" s="17" t="n">
        <f aca="false">ABS(U537/$C537)</f>
        <v>0.036175881440164</v>
      </c>
      <c r="AW537" s="17" t="n">
        <f aca="false">ABS(V537/$C537)</f>
        <v>0.034548658011348</v>
      </c>
      <c r="AX537" s="17" t="n">
        <f aca="false">ABS(W537/$C537)</f>
        <v>0.0375160143298118</v>
      </c>
      <c r="AY537" s="17" t="n">
        <f aca="false">ABS(X537/$C537)</f>
        <v>0.0495923956677053</v>
      </c>
      <c r="AZ537" s="17" t="n">
        <f aca="false">ABS(Y537/$C537)</f>
        <v>0.0374728922529174</v>
      </c>
      <c r="BA537" s="17" t="n">
        <f aca="false">ABS(Z537/$C537)</f>
        <v>0.0366589862504424</v>
      </c>
      <c r="BB537" s="17" t="n">
        <f aca="false">ABS(AA537/$C537)</f>
        <v>0.0413045475302303</v>
      </c>
      <c r="BC537" s="17" t="n">
        <f aca="false">ABS(AB537/$C537)</f>
        <v>0.0324236418829243</v>
      </c>
      <c r="BE537" s="0" t="n">
        <v>4781.24665746682</v>
      </c>
      <c r="BF537" s="0" t="n">
        <v>4736.17474033486</v>
      </c>
      <c r="BG537" s="0" t="n">
        <v>4728.65035067818</v>
      </c>
      <c r="BH537" s="0" t="n">
        <v>4742.37160419193</v>
      </c>
      <c r="BI537" s="0" t="n">
        <v>4798.21359688922</v>
      </c>
      <c r="BJ537" s="0" t="n">
        <v>4742.1722048325</v>
      </c>
      <c r="BK537" s="0" t="n">
        <v>4738.40864919652</v>
      </c>
      <c r="BL537" s="0" t="n">
        <v>4759.89003437328</v>
      </c>
      <c r="BM537" s="0" t="n">
        <v>4718.82413438003</v>
      </c>
      <c r="BN537" s="0" t="n">
        <f aca="false">BE537-$C537</f>
        <v>210.163883466819</v>
      </c>
      <c r="BO537" s="0" t="n">
        <f aca="false">BF537-$C537</f>
        <v>165.09196633486</v>
      </c>
      <c r="BP537" s="0" t="n">
        <f aca="false">BG537-$C537</f>
        <v>157.56757667818</v>
      </c>
      <c r="BQ537" s="0" t="n">
        <f aca="false">BH537-$C537</f>
        <v>171.288830191929</v>
      </c>
      <c r="BR537" s="0" t="n">
        <f aca="false">BI537-$C537</f>
        <v>227.130822889219</v>
      </c>
      <c r="BS537" s="0" t="n">
        <f aca="false">BJ537-$C537</f>
        <v>171.0894308325</v>
      </c>
      <c r="BT537" s="0" t="n">
        <f aca="false">BK537-$C537</f>
        <v>167.32587519652</v>
      </c>
      <c r="BU537" s="0" t="n">
        <f aca="false">BL537-$C537</f>
        <v>188.80726037328</v>
      </c>
      <c r="BV537" s="0" t="n">
        <f aca="false">BM537-$C537</f>
        <v>147.74136038003</v>
      </c>
      <c r="BW537" s="0" t="n">
        <f aca="false">ABS(BN537)</f>
        <v>210.163883466819</v>
      </c>
      <c r="BX537" s="0" t="n">
        <f aca="false">ABS(BO537)</f>
        <v>165.09196633486</v>
      </c>
      <c r="BY537" s="0" t="n">
        <f aca="false">ABS(BP537)</f>
        <v>157.56757667818</v>
      </c>
      <c r="BZ537" s="0" t="n">
        <f aca="false">ABS(BQ537)</f>
        <v>171.288830191929</v>
      </c>
      <c r="CA537" s="0" t="n">
        <f aca="false">ABS(BR537)</f>
        <v>227.130822889219</v>
      </c>
      <c r="CB537" s="0" t="n">
        <f aca="false">ABS(BS537)</f>
        <v>171.0894308325</v>
      </c>
      <c r="CC537" s="0" t="n">
        <f aca="false">ABS(BT537)</f>
        <v>167.32587519652</v>
      </c>
      <c r="CD537" s="0" t="n">
        <f aca="false">ABS(BU537)</f>
        <v>188.80726037328</v>
      </c>
      <c r="CE537" s="0" t="n">
        <f aca="false">ABS(BV537)</f>
        <v>147.74136038003</v>
      </c>
      <c r="CF537" s="0" t="n">
        <f aca="false">BN537^2</f>
        <v>44168.8579138548</v>
      </c>
      <c r="CG537" s="0" t="n">
        <f aca="false">BO537^2</f>
        <v>27255.3573483104</v>
      </c>
      <c r="CH537" s="0" t="n">
        <f aca="false">BP537^2</f>
        <v>24827.541220234</v>
      </c>
      <c r="CI537" s="0" t="n">
        <f aca="false">BQ537^2</f>
        <v>29339.8633485196</v>
      </c>
      <c r="CJ537" s="0" t="n">
        <f aca="false">BR537^2</f>
        <v>51588.410706334</v>
      </c>
      <c r="CK537" s="0" t="n">
        <f aca="false">BS537^2</f>
        <v>29271.5933425887</v>
      </c>
      <c r="CL537" s="0" t="n">
        <f aca="false">BT537^2</f>
        <v>27997.9485102812</v>
      </c>
      <c r="CM537" s="0" t="n">
        <f aca="false">BU537^2</f>
        <v>35648.1815696635</v>
      </c>
      <c r="CN537" s="0" t="n">
        <f aca="false">BV537^2</f>
        <v>21827.5095669418</v>
      </c>
      <c r="CO537" s="1" t="n">
        <f aca="false">ABS(BN537/$C537)</f>
        <v>0.0459768273421379</v>
      </c>
      <c r="CP537" s="1" t="n">
        <f aca="false">ABS(BO537/$C537)</f>
        <v>0.0361165996104668</v>
      </c>
      <c r="CQ537" s="1" t="n">
        <f aca="false">ABS(BP537/$C537)</f>
        <v>0.0344705148579705</v>
      </c>
      <c r="CR537" s="1" t="n">
        <f aca="false">ABS(BQ537/$C537)</f>
        <v>0.0374722661261371</v>
      </c>
      <c r="CS537" s="1" t="n">
        <f aca="false">ABS(BR537/$C537)</f>
        <v>0.0496886261130783</v>
      </c>
      <c r="CT537" s="1" t="n">
        <f aca="false">ABS(BS537/$C537)</f>
        <v>0.0374286442165617</v>
      </c>
      <c r="CU537" s="1" t="n">
        <f aca="false">ABS(BT537/$C537)</f>
        <v>0.0366053041411234</v>
      </c>
      <c r="CV537" s="1" t="n">
        <f aca="false">ABS(BU537/$C537)</f>
        <v>0.0413047126267769</v>
      </c>
      <c r="CW537" s="1" t="n">
        <f aca="false">ABS(BV537/$C537)</f>
        <v>0.0323208674365672</v>
      </c>
    </row>
    <row r="538" customFormat="false" ht="13.8" hidden="false" customHeight="false" outlineLevel="0" collapsed="false">
      <c r="A538" s="0" t="n">
        <f aca="false">A537+1</f>
        <v>533</v>
      </c>
      <c r="B538" s="0" t="n">
        <f aca="false">B537+1/12</f>
        <v>1996.33333333329</v>
      </c>
      <c r="C538" s="0" t="n">
        <v>4880.055019</v>
      </c>
      <c r="E538" s="0" t="n">
        <v>4934.9987467581</v>
      </c>
      <c r="F538" s="0" t="n">
        <f aca="false">E538-C538</f>
        <v>54.943727758101</v>
      </c>
      <c r="G538" s="0" t="n">
        <f aca="false">ABS(F538)</f>
        <v>54.943727758101</v>
      </c>
      <c r="H538" s="0" t="n">
        <f aca="false">F538^2</f>
        <v>3018.81321995632</v>
      </c>
      <c r="I538" s="17" t="n">
        <f aca="false">ABS(F538/C538)</f>
        <v>0.01125883366974</v>
      </c>
      <c r="K538" s="0" t="n">
        <v>4820.94014635889</v>
      </c>
      <c r="L538" s="0" t="n">
        <v>4781.78452711972</v>
      </c>
      <c r="M538" s="0" t="n">
        <v>4813.90189372923</v>
      </c>
      <c r="N538" s="0" t="n">
        <v>4794.12985307448</v>
      </c>
      <c r="O538" s="0" t="n">
        <v>4975.5836039201</v>
      </c>
      <c r="P538" s="0" t="n">
        <v>4793.13867544821</v>
      </c>
      <c r="Q538" s="0" t="n">
        <v>4807.158432774</v>
      </c>
      <c r="R538" s="0" t="n">
        <v>4762.62612332684</v>
      </c>
      <c r="S538" s="0" t="n">
        <v>4695.69515986272</v>
      </c>
      <c r="T538" s="0" t="n">
        <f aca="false">K538-$C538</f>
        <v>-59.1148726411102</v>
      </c>
      <c r="U538" s="0" t="n">
        <f aca="false">L538-$C538</f>
        <v>-98.2704918802801</v>
      </c>
      <c r="V538" s="0" t="n">
        <f aca="false">M538-$C538</f>
        <v>-66.15312527077</v>
      </c>
      <c r="W538" s="0" t="n">
        <f aca="false">N538-$C538</f>
        <v>-85.9251659255206</v>
      </c>
      <c r="X538" s="0" t="n">
        <f aca="false">O538-$C538</f>
        <v>95.5285849201</v>
      </c>
      <c r="Y538" s="0" t="n">
        <f aca="false">P538-$C538</f>
        <v>-86.9163435517903</v>
      </c>
      <c r="Z538" s="0" t="n">
        <f aca="false">Q538-$C538</f>
        <v>-72.8965862260002</v>
      </c>
      <c r="AA538" s="0" t="n">
        <f aca="false">R538-$C538</f>
        <v>-117.428895673161</v>
      </c>
      <c r="AB538" s="0" t="n">
        <f aca="false">S538-$C538</f>
        <v>-184.35985913728</v>
      </c>
      <c r="AC538" s="0" t="n">
        <f aca="false">ABS(T538)</f>
        <v>59.1148726411102</v>
      </c>
      <c r="AD538" s="0" t="n">
        <f aca="false">ABS(U538)</f>
        <v>98.2704918802801</v>
      </c>
      <c r="AE538" s="0" t="n">
        <f aca="false">ABS(V538)</f>
        <v>66.15312527077</v>
      </c>
      <c r="AF538" s="0" t="n">
        <f aca="false">ABS(W538)</f>
        <v>85.9251659255206</v>
      </c>
      <c r="AG538" s="0" t="n">
        <f aca="false">ABS(X538)</f>
        <v>95.5285849201</v>
      </c>
      <c r="AH538" s="0" t="n">
        <f aca="false">ABS(Y538)</f>
        <v>86.9163435517903</v>
      </c>
      <c r="AI538" s="0" t="n">
        <f aca="false">ABS(Z538)</f>
        <v>72.8965862260002</v>
      </c>
      <c r="AJ538" s="0" t="n">
        <f aca="false">ABS(AA538)</f>
        <v>117.428895673161</v>
      </c>
      <c r="AK538" s="0" t="n">
        <f aca="false">ABS(AB538)</f>
        <v>184.35985913728</v>
      </c>
      <c r="AL538" s="0" t="n">
        <f aca="false">T538^2</f>
        <v>3494.56816737468</v>
      </c>
      <c r="AM538" s="0" t="n">
        <f aca="false">U538^2</f>
        <v>9657.0895743922</v>
      </c>
      <c r="AN538" s="0" t="n">
        <f aca="false">V538^2</f>
        <v>4376.23598309019</v>
      </c>
      <c r="AO538" s="0" t="n">
        <f aca="false">W538^2</f>
        <v>7383.13413932824</v>
      </c>
      <c r="AP538" s="0" t="n">
        <f aca="false">X538^2</f>
        <v>9125.71053683676</v>
      </c>
      <c r="AQ538" s="0" t="n">
        <f aca="false">Y538^2</f>
        <v>7554.45077641284</v>
      </c>
      <c r="AR538" s="0" t="n">
        <f aca="false">Z538^2</f>
        <v>5313.91228340468</v>
      </c>
      <c r="AS538" s="0" t="n">
        <f aca="false">AA538^2</f>
        <v>13789.5455390181</v>
      </c>
      <c r="AT538" s="0" t="n">
        <f aca="false">AB538^2</f>
        <v>33988.5576611178</v>
      </c>
      <c r="AU538" s="17" t="n">
        <f aca="false">ABS(T538/$C538)</f>
        <v>0.0121135668370443</v>
      </c>
      <c r="AV538" s="17" t="n">
        <f aca="false">ABS(U538/$C538)</f>
        <v>0.0201371688429073</v>
      </c>
      <c r="AW538" s="17" t="n">
        <f aca="false">ABS(V538/$C538)</f>
        <v>0.0135558154597048</v>
      </c>
      <c r="AX538" s="17" t="n">
        <f aca="false">ABS(W538/$C538)</f>
        <v>0.0176074174555368</v>
      </c>
      <c r="AY538" s="17" t="n">
        <f aca="false">ABS(X538/$C538)</f>
        <v>0.0195753089971669</v>
      </c>
      <c r="AZ538" s="17" t="n">
        <f aca="false">ABS(Y538/$C538)</f>
        <v>0.0178105253349379</v>
      </c>
      <c r="BA538" s="17" t="n">
        <f aca="false">ABS(Z538/$C538)</f>
        <v>0.014937656633416</v>
      </c>
      <c r="BB538" s="17" t="n">
        <f aca="false">ABS(AA538/$C538)</f>
        <v>0.024063026997844</v>
      </c>
      <c r="BC538" s="17" t="n">
        <f aca="false">ABS(AB538/$C538)</f>
        <v>0.0377782337329177</v>
      </c>
      <c r="BE538" s="0" t="n">
        <v>4820.79615153972</v>
      </c>
      <c r="BF538" s="0" t="n">
        <v>4780.63316005479</v>
      </c>
      <c r="BG538" s="0" t="n">
        <v>4813.57682297522</v>
      </c>
      <c r="BH538" s="0" t="n">
        <v>4793.29609913822</v>
      </c>
      <c r="BI538" s="0" t="n">
        <v>4979.41818306203</v>
      </c>
      <c r="BJ538" s="0" t="n">
        <v>4792.27942108951</v>
      </c>
      <c r="BK538" s="0" t="n">
        <v>4806.65987030824</v>
      </c>
      <c r="BL538" s="0" t="n">
        <v>4760.98186036014</v>
      </c>
      <c r="BM538" s="0" t="n">
        <v>4692.3289372824</v>
      </c>
      <c r="BN538" s="0" t="n">
        <f aca="false">BE538-$C538</f>
        <v>-59.2588674602803</v>
      </c>
      <c r="BO538" s="0" t="n">
        <f aca="false">BF538-$C538</f>
        <v>-99.4218589452103</v>
      </c>
      <c r="BP538" s="0" t="n">
        <f aca="false">BG538-$C538</f>
        <v>-66.4781960247801</v>
      </c>
      <c r="BQ538" s="0" t="n">
        <f aca="false">BH538-$C538</f>
        <v>-86.7589198617807</v>
      </c>
      <c r="BR538" s="0" t="n">
        <f aca="false">BI538-$C538</f>
        <v>99.3631640620297</v>
      </c>
      <c r="BS538" s="0" t="n">
        <f aca="false">BJ538-$C538</f>
        <v>-87.7755979104904</v>
      </c>
      <c r="BT538" s="0" t="n">
        <f aca="false">BK538-$C538</f>
        <v>-73.3951486917604</v>
      </c>
      <c r="BU538" s="0" t="n">
        <f aca="false">BL538-$C538</f>
        <v>-119.073158639861</v>
      </c>
      <c r="BV538" s="0" t="n">
        <f aca="false">BM538-$C538</f>
        <v>-187.7260817176</v>
      </c>
      <c r="BW538" s="0" t="n">
        <f aca="false">ABS(BN538)</f>
        <v>59.2588674602803</v>
      </c>
      <c r="BX538" s="0" t="n">
        <f aca="false">ABS(BO538)</f>
        <v>99.4218589452103</v>
      </c>
      <c r="BY538" s="0" t="n">
        <f aca="false">ABS(BP538)</f>
        <v>66.4781960247801</v>
      </c>
      <c r="BZ538" s="0" t="n">
        <f aca="false">ABS(BQ538)</f>
        <v>86.7589198617807</v>
      </c>
      <c r="CA538" s="0" t="n">
        <f aca="false">ABS(BR538)</f>
        <v>99.3631640620297</v>
      </c>
      <c r="CB538" s="0" t="n">
        <f aca="false">ABS(BS538)</f>
        <v>87.7755979104904</v>
      </c>
      <c r="CC538" s="0" t="n">
        <f aca="false">ABS(BT538)</f>
        <v>73.3951486917604</v>
      </c>
      <c r="CD538" s="0" t="n">
        <f aca="false">ABS(BU538)</f>
        <v>119.073158639861</v>
      </c>
      <c r="CE538" s="0" t="n">
        <f aca="false">ABS(BV538)</f>
        <v>187.7260817176</v>
      </c>
      <c r="CF538" s="0" t="n">
        <f aca="false">BN538^2</f>
        <v>3511.61337267506</v>
      </c>
      <c r="CG538" s="0" t="n">
        <f aca="false">BO538^2</f>
        <v>9884.70603612129</v>
      </c>
      <c r="CH538" s="0" t="n">
        <f aca="false">BP538^2</f>
        <v>4419.35054670909</v>
      </c>
      <c r="CI538" s="0" t="n">
        <f aca="false">BQ538^2</f>
        <v>7527.11017558288</v>
      </c>
      <c r="CJ538" s="0" t="n">
        <f aca="false">BR538^2</f>
        <v>9873.03837241783</v>
      </c>
      <c r="CK538" s="0" t="n">
        <f aca="false">BS538^2</f>
        <v>7704.55558854409</v>
      </c>
      <c r="CL538" s="0" t="n">
        <f aca="false">BT538^2</f>
        <v>5386.84785148561</v>
      </c>
      <c r="CM538" s="0" t="n">
        <f aca="false">BU538^2</f>
        <v>14178.4171084734</v>
      </c>
      <c r="CN538" s="0" t="n">
        <f aca="false">BV538^2</f>
        <v>35241.0817570431</v>
      </c>
      <c r="CO538" s="1" t="n">
        <f aca="false">ABS(BN538/$C538)</f>
        <v>0.0121430736394491</v>
      </c>
      <c r="CP538" s="1" t="n">
        <f aca="false">ABS(BO538/$C538)</f>
        <v>0.0203731020568664</v>
      </c>
      <c r="CQ538" s="1" t="n">
        <f aca="false">ABS(BP538/$C538)</f>
        <v>0.0136224275681225</v>
      </c>
      <c r="CR538" s="1" t="n">
        <f aca="false">ABS(BQ538/$C538)</f>
        <v>0.0177782667457628</v>
      </c>
      <c r="CS538" s="1" t="n">
        <f aca="false">ABS(BR538/$C538)</f>
        <v>0.0203610745524731</v>
      </c>
      <c r="CT538" s="1" t="n">
        <f aca="false">ABS(BS538/$C538)</f>
        <v>0.017986600062652</v>
      </c>
      <c r="CU538" s="1" t="n">
        <f aca="false">ABS(BT538/$C538)</f>
        <v>0.0150398199212927</v>
      </c>
      <c r="CV538" s="1" t="n">
        <f aca="false">ABS(BU538/$C538)</f>
        <v>0.0243999623316257</v>
      </c>
      <c r="CW538" s="1" t="n">
        <f aca="false">ABS(BV538/$C538)</f>
        <v>0.0384680256650197</v>
      </c>
    </row>
    <row r="539" customFormat="false" ht="13.8" hidden="false" customHeight="false" outlineLevel="0" collapsed="false">
      <c r="A539" s="0" t="n">
        <f aca="false">A538+1</f>
        <v>534</v>
      </c>
      <c r="B539" s="0" t="n">
        <f aca="false">B538+1/12</f>
        <v>1996.41666666663</v>
      </c>
      <c r="C539" s="0" t="n">
        <v>4659.378856</v>
      </c>
      <c r="E539" s="0" t="n">
        <v>4958.27107543656</v>
      </c>
      <c r="F539" s="0" t="n">
        <f aca="false">E539-C539</f>
        <v>298.892219436561</v>
      </c>
      <c r="G539" s="0" t="n">
        <f aca="false">ABS(F539)</f>
        <v>298.892219436561</v>
      </c>
      <c r="H539" s="0" t="n">
        <f aca="false">F539^2</f>
        <v>89336.5588397136</v>
      </c>
      <c r="I539" s="17" t="n">
        <f aca="false">ABS(F539/C539)</f>
        <v>0.0641485117810651</v>
      </c>
      <c r="K539" s="0" t="n">
        <v>4913.0292262377</v>
      </c>
      <c r="L539" s="0" t="n">
        <v>4920.87825734535</v>
      </c>
      <c r="M539" s="0" t="n">
        <v>4936.4001036345</v>
      </c>
      <c r="N539" s="0" t="n">
        <v>4939.2711514806</v>
      </c>
      <c r="O539" s="0" t="n">
        <v>5078.12897686199</v>
      </c>
      <c r="P539" s="0" t="n">
        <v>4933.80744972465</v>
      </c>
      <c r="Q539" s="0" t="n">
        <v>4902.0610268917</v>
      </c>
      <c r="R539" s="0" t="n">
        <v>4874.61643255266</v>
      </c>
      <c r="S539" s="0" t="n">
        <v>4961.14923807825</v>
      </c>
      <c r="T539" s="0" t="n">
        <f aca="false">K539-$C539</f>
        <v>253.650370237699</v>
      </c>
      <c r="U539" s="0" t="n">
        <f aca="false">L539-$C539</f>
        <v>261.49940134535</v>
      </c>
      <c r="V539" s="0" t="n">
        <f aca="false">M539-$C539</f>
        <v>277.0212476345</v>
      </c>
      <c r="W539" s="0" t="n">
        <f aca="false">N539-$C539</f>
        <v>279.892295480599</v>
      </c>
      <c r="X539" s="0" t="n">
        <f aca="false">O539-$C539</f>
        <v>418.75012086199</v>
      </c>
      <c r="Y539" s="0" t="n">
        <f aca="false">P539-$C539</f>
        <v>274.42859372465</v>
      </c>
      <c r="Z539" s="0" t="n">
        <f aca="false">Q539-$C539</f>
        <v>242.6821708917</v>
      </c>
      <c r="AA539" s="0" t="n">
        <f aca="false">R539-$C539</f>
        <v>215.237576552659</v>
      </c>
      <c r="AB539" s="0" t="n">
        <f aca="false">S539-$C539</f>
        <v>301.77038207825</v>
      </c>
      <c r="AC539" s="0" t="n">
        <f aca="false">ABS(T539)</f>
        <v>253.650370237699</v>
      </c>
      <c r="AD539" s="0" t="n">
        <f aca="false">ABS(U539)</f>
        <v>261.49940134535</v>
      </c>
      <c r="AE539" s="0" t="n">
        <f aca="false">ABS(V539)</f>
        <v>277.0212476345</v>
      </c>
      <c r="AF539" s="0" t="n">
        <f aca="false">ABS(W539)</f>
        <v>279.892295480599</v>
      </c>
      <c r="AG539" s="0" t="n">
        <f aca="false">ABS(X539)</f>
        <v>418.75012086199</v>
      </c>
      <c r="AH539" s="0" t="n">
        <f aca="false">ABS(Y539)</f>
        <v>274.42859372465</v>
      </c>
      <c r="AI539" s="0" t="n">
        <f aca="false">ABS(Z539)</f>
        <v>242.6821708917</v>
      </c>
      <c r="AJ539" s="0" t="n">
        <f aca="false">ABS(AA539)</f>
        <v>215.237576552659</v>
      </c>
      <c r="AK539" s="0" t="n">
        <f aca="false">ABS(AB539)</f>
        <v>301.77038207825</v>
      </c>
      <c r="AL539" s="0" t="n">
        <f aca="false">T539^2</f>
        <v>64338.510321722</v>
      </c>
      <c r="AM539" s="0" t="n">
        <f aca="false">U539^2</f>
        <v>68381.9369039763</v>
      </c>
      <c r="AN539" s="0" t="n">
        <f aca="false">V539^2</f>
        <v>76740.7716409747</v>
      </c>
      <c r="AO539" s="0" t="n">
        <f aca="false">W539^2</f>
        <v>78339.6970693992</v>
      </c>
      <c r="AP539" s="0" t="n">
        <f aca="false">X539^2</f>
        <v>175351.663721931</v>
      </c>
      <c r="AQ539" s="0" t="n">
        <f aca="false">Y539^2</f>
        <v>75311.0530536888</v>
      </c>
      <c r="AR539" s="0" t="n">
        <f aca="false">Z539^2</f>
        <v>58894.6360687081</v>
      </c>
      <c r="AS539" s="0" t="n">
        <f aca="false">AA539^2</f>
        <v>46327.2143602619</v>
      </c>
      <c r="AT539" s="0" t="n">
        <f aca="false">AB539^2</f>
        <v>91065.3634996529</v>
      </c>
      <c r="AU539" s="17" t="n">
        <f aca="false">ABS(T539/$C539)</f>
        <v>0.0544386661992654</v>
      </c>
      <c r="AV539" s="17" t="n">
        <f aca="false">ABS(U539/$C539)</f>
        <v>0.0561232321790298</v>
      </c>
      <c r="AW539" s="17" t="n">
        <f aca="false">ABS(V539/$C539)</f>
        <v>0.0594545445210519</v>
      </c>
      <c r="AX539" s="17" t="n">
        <f aca="false">ABS(W539/$C539)</f>
        <v>0.0600707313422635</v>
      </c>
      <c r="AY539" s="17" t="n">
        <f aca="false">ABS(X539/$C539)</f>
        <v>0.0898725203087435</v>
      </c>
      <c r="AZ539" s="17" t="n">
        <f aca="false">ABS(Y539/$C539)</f>
        <v>0.0588981068520027</v>
      </c>
      <c r="BA539" s="17" t="n">
        <f aca="false">ABS(Z539/$C539)</f>
        <v>0.052084661580844</v>
      </c>
      <c r="BB539" s="17" t="n">
        <f aca="false">ABS(AA539/$C539)</f>
        <v>0.0461944785355868</v>
      </c>
      <c r="BC539" s="17" t="n">
        <f aca="false">ABS(AB539/$C539)</f>
        <v>0.0647662255859818</v>
      </c>
      <c r="BE539" s="0" t="n">
        <v>4913.55132065306</v>
      </c>
      <c r="BF539" s="0" t="n">
        <v>4921.72518290958</v>
      </c>
      <c r="BG539" s="0" t="n">
        <v>4937.88939882289</v>
      </c>
      <c r="BH539" s="0" t="n">
        <v>4940.87926461703</v>
      </c>
      <c r="BI539" s="0" t="n">
        <v>5085.48370334838</v>
      </c>
      <c r="BJ539" s="0" t="n">
        <v>4935.18944826245</v>
      </c>
      <c r="BK539" s="0" t="n">
        <v>4902.12920377945</v>
      </c>
      <c r="BL539" s="0" t="n">
        <v>4873.54881841258</v>
      </c>
      <c r="BM539" s="0" t="n">
        <v>4963.66277303133</v>
      </c>
      <c r="BN539" s="0" t="n">
        <f aca="false">BE539-$C539</f>
        <v>254.17246465306</v>
      </c>
      <c r="BO539" s="0" t="n">
        <f aca="false">BF539-$C539</f>
        <v>262.34632690958</v>
      </c>
      <c r="BP539" s="0" t="n">
        <f aca="false">BG539-$C539</f>
        <v>278.51054282289</v>
      </c>
      <c r="BQ539" s="0" t="n">
        <f aca="false">BH539-$C539</f>
        <v>281.500408617029</v>
      </c>
      <c r="BR539" s="0" t="n">
        <f aca="false">BI539-$C539</f>
        <v>426.10484734838</v>
      </c>
      <c r="BS539" s="0" t="n">
        <f aca="false">BJ539-$C539</f>
        <v>275.81059226245</v>
      </c>
      <c r="BT539" s="0" t="n">
        <f aca="false">BK539-$C539</f>
        <v>242.75034777945</v>
      </c>
      <c r="BU539" s="0" t="n">
        <f aca="false">BL539-$C539</f>
        <v>214.169962412579</v>
      </c>
      <c r="BV539" s="0" t="n">
        <f aca="false">BM539-$C539</f>
        <v>304.28391703133</v>
      </c>
      <c r="BW539" s="0" t="n">
        <f aca="false">ABS(BN539)</f>
        <v>254.17246465306</v>
      </c>
      <c r="BX539" s="0" t="n">
        <f aca="false">ABS(BO539)</f>
        <v>262.34632690958</v>
      </c>
      <c r="BY539" s="0" t="n">
        <f aca="false">ABS(BP539)</f>
        <v>278.51054282289</v>
      </c>
      <c r="BZ539" s="0" t="n">
        <f aca="false">ABS(BQ539)</f>
        <v>281.500408617029</v>
      </c>
      <c r="CA539" s="0" t="n">
        <f aca="false">ABS(BR539)</f>
        <v>426.10484734838</v>
      </c>
      <c r="CB539" s="0" t="n">
        <f aca="false">ABS(BS539)</f>
        <v>275.81059226245</v>
      </c>
      <c r="CC539" s="0" t="n">
        <f aca="false">ABS(BT539)</f>
        <v>242.75034777945</v>
      </c>
      <c r="CD539" s="0" t="n">
        <f aca="false">ABS(BU539)</f>
        <v>214.169962412579</v>
      </c>
      <c r="CE539" s="0" t="n">
        <f aca="false">ABS(BV539)</f>
        <v>304.28391703133</v>
      </c>
      <c r="CF539" s="0" t="n">
        <f aca="false">BN539^2</f>
        <v>64603.6417878111</v>
      </c>
      <c r="CG539" s="0" t="n">
        <f aca="false">BO539^2</f>
        <v>68825.5952429482</v>
      </c>
      <c r="CH539" s="0" t="n">
        <f aca="false">BP539^2</f>
        <v>77568.1224635008</v>
      </c>
      <c r="CI539" s="0" t="n">
        <f aca="false">BQ539^2</f>
        <v>79242.4800515544</v>
      </c>
      <c r="CJ539" s="0" t="n">
        <f aca="false">BR539^2</f>
        <v>181565.340933786</v>
      </c>
      <c r="CK539" s="0" t="n">
        <f aca="false">BS539^2</f>
        <v>76071.4828041634</v>
      </c>
      <c r="CL539" s="0" t="n">
        <f aca="false">BT539^2</f>
        <v>58927.7313470438</v>
      </c>
      <c r="CM539" s="0" t="n">
        <f aca="false">BU539^2</f>
        <v>45868.7727998057</v>
      </c>
      <c r="CN539" s="0" t="n">
        <f aca="false">BV539^2</f>
        <v>92588.7021639293</v>
      </c>
      <c r="CO539" s="1" t="n">
        <f aca="false">ABS(BN539/$C539)</f>
        <v>0.054550718563217</v>
      </c>
      <c r="CP539" s="1" t="n">
        <f aca="false">ABS(BO539/$C539)</f>
        <v>0.0563050000906773</v>
      </c>
      <c r="CQ539" s="1" t="n">
        <f aca="false">ABS(BP539/$C539)</f>
        <v>0.0597741783680554</v>
      </c>
      <c r="CR539" s="1" t="n">
        <f aca="false">ABS(BQ539/$C539)</f>
        <v>0.0604158660020818</v>
      </c>
      <c r="CS539" s="1" t="n">
        <f aca="false">ABS(BR539/$C539)</f>
        <v>0.0914509981946787</v>
      </c>
      <c r="CT539" s="1" t="n">
        <f aca="false">ABS(BS539/$C539)</f>
        <v>0.0591947125972128</v>
      </c>
      <c r="CU539" s="1" t="n">
        <f aca="false">ABS(BT539/$C539)</f>
        <v>0.0520992937646301</v>
      </c>
      <c r="CV539" s="1" t="n">
        <f aca="false">ABS(BU539/$C539)</f>
        <v>0.0459653462471263</v>
      </c>
      <c r="CW539" s="1" t="n">
        <f aca="false">ABS(BV539/$C539)</f>
        <v>0.0653056826747402</v>
      </c>
    </row>
    <row r="540" customFormat="false" ht="13.8" hidden="false" customHeight="false" outlineLevel="0" collapsed="false">
      <c r="A540" s="0" t="n">
        <f aca="false">A539+1</f>
        <v>535</v>
      </c>
      <c r="B540" s="0" t="n">
        <f aca="false">B539+1/12</f>
        <v>1996.49999999996</v>
      </c>
      <c r="C540" s="0" t="n">
        <v>4660.283868</v>
      </c>
      <c r="E540" s="0" t="n">
        <v>4822.91781630661</v>
      </c>
      <c r="F540" s="0" t="n">
        <f aca="false">E540-C540</f>
        <v>162.633948306604</v>
      </c>
      <c r="G540" s="0" t="n">
        <f aca="false">ABS(F540)</f>
        <v>162.633948306604</v>
      </c>
      <c r="H540" s="0" t="n">
        <f aca="false">F540^2</f>
        <v>26449.8011417951</v>
      </c>
      <c r="I540" s="17" t="n">
        <f aca="false">ABS(F540/C540)</f>
        <v>0.0348978630729633</v>
      </c>
      <c r="K540" s="0" t="n">
        <v>4803.48406390873</v>
      </c>
      <c r="L540" s="0" t="n">
        <v>4780.56930950953</v>
      </c>
      <c r="M540" s="0" t="n">
        <v>4782.62326070112</v>
      </c>
      <c r="N540" s="0" t="n">
        <v>4767.03545395362</v>
      </c>
      <c r="O540" s="0" t="n">
        <v>4829.92705278713</v>
      </c>
      <c r="P540" s="0" t="n">
        <v>4744.83267456444</v>
      </c>
      <c r="Q540" s="0" t="n">
        <v>4790.79104960905</v>
      </c>
      <c r="R540" s="0" t="n">
        <v>4745.33760383513</v>
      </c>
      <c r="S540" s="0" t="n">
        <v>4789.35186189234</v>
      </c>
      <c r="T540" s="0" t="n">
        <f aca="false">K540-$C540</f>
        <v>143.200195908729</v>
      </c>
      <c r="U540" s="0" t="n">
        <f aca="false">L540-$C540</f>
        <v>120.28544150953</v>
      </c>
      <c r="V540" s="0" t="n">
        <f aca="false">M540-$C540</f>
        <v>122.339392701119</v>
      </c>
      <c r="W540" s="0" t="n">
        <f aca="false">N540-$C540</f>
        <v>106.75158595362</v>
      </c>
      <c r="X540" s="0" t="n">
        <f aca="false">O540-$C540</f>
        <v>169.64318478713</v>
      </c>
      <c r="Y540" s="0" t="n">
        <f aca="false">P540-$C540</f>
        <v>84.5488065644395</v>
      </c>
      <c r="Z540" s="0" t="n">
        <f aca="false">Q540-$C540</f>
        <v>130.507181609049</v>
      </c>
      <c r="AA540" s="0" t="n">
        <f aca="false">R540-$C540</f>
        <v>85.0537358351294</v>
      </c>
      <c r="AB540" s="0" t="n">
        <f aca="false">S540-$C540</f>
        <v>129.067993892339</v>
      </c>
      <c r="AC540" s="0" t="n">
        <f aca="false">ABS(T540)</f>
        <v>143.200195908729</v>
      </c>
      <c r="AD540" s="0" t="n">
        <f aca="false">ABS(U540)</f>
        <v>120.28544150953</v>
      </c>
      <c r="AE540" s="0" t="n">
        <f aca="false">ABS(V540)</f>
        <v>122.339392701119</v>
      </c>
      <c r="AF540" s="0" t="n">
        <f aca="false">ABS(W540)</f>
        <v>106.75158595362</v>
      </c>
      <c r="AG540" s="0" t="n">
        <f aca="false">ABS(X540)</f>
        <v>169.64318478713</v>
      </c>
      <c r="AH540" s="0" t="n">
        <f aca="false">ABS(Y540)</f>
        <v>84.5488065644395</v>
      </c>
      <c r="AI540" s="0" t="n">
        <f aca="false">ABS(Z540)</f>
        <v>130.507181609049</v>
      </c>
      <c r="AJ540" s="0" t="n">
        <f aca="false">ABS(AA540)</f>
        <v>85.0537358351294</v>
      </c>
      <c r="AK540" s="0" t="n">
        <f aca="false">ABS(AB540)</f>
        <v>129.067993892339</v>
      </c>
      <c r="AL540" s="0" t="n">
        <f aca="false">T540^2</f>
        <v>20506.2961082984</v>
      </c>
      <c r="AM540" s="0" t="n">
        <f aca="false">U540^2</f>
        <v>14468.5874391425</v>
      </c>
      <c r="AN540" s="0" t="n">
        <f aca="false">V540^2</f>
        <v>14966.9270064787</v>
      </c>
      <c r="AO540" s="0" t="n">
        <f aca="false">W540^2</f>
        <v>11395.9011036131</v>
      </c>
      <c r="AP540" s="0" t="n">
        <f aca="false">X540^2</f>
        <v>28778.8101447203</v>
      </c>
      <c r="AQ540" s="0" t="n">
        <f aca="false">Y540^2</f>
        <v>7148.500691471</v>
      </c>
      <c r="AR540" s="0" t="n">
        <f aca="false">Z540^2</f>
        <v>17032.1244515374</v>
      </c>
      <c r="AS540" s="0" t="n">
        <f aca="false">AA540^2</f>
        <v>7234.13797951197</v>
      </c>
      <c r="AT540" s="0" t="n">
        <f aca="false">AB540^2</f>
        <v>16658.547047393</v>
      </c>
      <c r="AU540" s="17" t="n">
        <f aca="false">ABS(T540/$C540)</f>
        <v>0.03072778396441</v>
      </c>
      <c r="AV540" s="17" t="n">
        <f aca="false">ABS(U540/$C540)</f>
        <v>0.0258107542193887</v>
      </c>
      <c r="AW540" s="17" t="n">
        <f aca="false">ABS(V540/$C540)</f>
        <v>0.0262514894298965</v>
      </c>
      <c r="AX540" s="17" t="n">
        <f aca="false">ABS(W540/$C540)</f>
        <v>0.0229066702753095</v>
      </c>
      <c r="AY540" s="17" t="n">
        <f aca="false">ABS(X540/$C540)</f>
        <v>0.0364018994533768</v>
      </c>
      <c r="AZ540" s="17" t="n">
        <f aca="false">ABS(Y540/$C540)</f>
        <v>0.0181424155607766</v>
      </c>
      <c r="BA540" s="17" t="n">
        <f aca="false">ABS(Z540/$C540)</f>
        <v>0.0280041270672761</v>
      </c>
      <c r="BB540" s="17" t="n">
        <f aca="false">ABS(AA540/$C540)</f>
        <v>0.0182507628814532</v>
      </c>
      <c r="BC540" s="17" t="n">
        <f aca="false">ABS(AB540/$C540)</f>
        <v>0.0276953073134855</v>
      </c>
      <c r="BE540" s="0" t="n">
        <v>4803.77991983839</v>
      </c>
      <c r="BF540" s="0" t="n">
        <v>4780.47425720094</v>
      </c>
      <c r="BG540" s="0" t="n">
        <v>4782.56324723379</v>
      </c>
      <c r="BH540" s="0" t="n">
        <v>4766.7095243884</v>
      </c>
      <c r="BI540" s="0" t="n">
        <v>4830.6740059451</v>
      </c>
      <c r="BJ540" s="0" t="n">
        <v>4744.12798251178</v>
      </c>
      <c r="BK540" s="0" t="n">
        <v>4790.8703723928</v>
      </c>
      <c r="BL540" s="0" t="n">
        <v>4744.64152549084</v>
      </c>
      <c r="BM540" s="0" t="n">
        <v>4789.40663323097</v>
      </c>
      <c r="BN540" s="0" t="n">
        <f aca="false">BE540-$C540</f>
        <v>143.49605183839</v>
      </c>
      <c r="BO540" s="0" t="n">
        <f aca="false">BF540-$C540</f>
        <v>120.19038920094</v>
      </c>
      <c r="BP540" s="0" t="n">
        <f aca="false">BG540-$C540</f>
        <v>122.27937923379</v>
      </c>
      <c r="BQ540" s="0" t="n">
        <f aca="false">BH540-$C540</f>
        <v>106.425656388399</v>
      </c>
      <c r="BR540" s="0" t="n">
        <f aca="false">BI540-$C540</f>
        <v>170.3901379451</v>
      </c>
      <c r="BS540" s="0" t="n">
        <f aca="false">BJ540-$C540</f>
        <v>83.8441145117795</v>
      </c>
      <c r="BT540" s="0" t="n">
        <f aca="false">BK540-$C540</f>
        <v>130.5865043928</v>
      </c>
      <c r="BU540" s="0" t="n">
        <f aca="false">BL540-$C540</f>
        <v>84.3576574908393</v>
      </c>
      <c r="BV540" s="0" t="n">
        <f aca="false">BM540-$C540</f>
        <v>129.12276523097</v>
      </c>
      <c r="BW540" s="0" t="n">
        <f aca="false">ABS(BN540)</f>
        <v>143.49605183839</v>
      </c>
      <c r="BX540" s="0" t="n">
        <f aca="false">ABS(BO540)</f>
        <v>120.19038920094</v>
      </c>
      <c r="BY540" s="0" t="n">
        <f aca="false">ABS(BP540)</f>
        <v>122.27937923379</v>
      </c>
      <c r="BZ540" s="0" t="n">
        <f aca="false">ABS(BQ540)</f>
        <v>106.425656388399</v>
      </c>
      <c r="CA540" s="0" t="n">
        <f aca="false">ABS(BR540)</f>
        <v>170.3901379451</v>
      </c>
      <c r="CB540" s="0" t="n">
        <f aca="false">ABS(BS540)</f>
        <v>83.8441145117795</v>
      </c>
      <c r="CC540" s="0" t="n">
        <f aca="false">ABS(BT540)</f>
        <v>130.5865043928</v>
      </c>
      <c r="CD540" s="0" t="n">
        <f aca="false">ABS(BU540)</f>
        <v>84.3576574908393</v>
      </c>
      <c r="CE540" s="0" t="n">
        <f aca="false">ABS(BV540)</f>
        <v>129.12276523097</v>
      </c>
      <c r="CF540" s="0" t="n">
        <f aca="false">BN540^2</f>
        <v>20591.1168932058</v>
      </c>
      <c r="CG540" s="0" t="n">
        <f aca="false">BO540^2</f>
        <v>14445.7296562733</v>
      </c>
      <c r="CH540" s="0" t="n">
        <f aca="false">BP540^2</f>
        <v>14952.246585801</v>
      </c>
      <c r="CI540" s="0" t="n">
        <f aca="false">BQ540^2</f>
        <v>11326.4203377016</v>
      </c>
      <c r="CJ540" s="0" t="n">
        <f aca="false">BR540^2</f>
        <v>29032.7991089502</v>
      </c>
      <c r="CK540" s="0" t="n">
        <f aca="false">BS540^2</f>
        <v>7029.83553826439</v>
      </c>
      <c r="CL540" s="0" t="n">
        <f aca="false">BT540^2</f>
        <v>17052.8351295307</v>
      </c>
      <c r="CM540" s="0" t="n">
        <f aca="false">BU540^2</f>
        <v>7116.21437734176</v>
      </c>
      <c r="CN540" s="0" t="n">
        <f aca="false">BV540^2</f>
        <v>16672.6885008922</v>
      </c>
      <c r="CO540" s="1" t="n">
        <f aca="false">ABS(BN540/$C540)</f>
        <v>0.030791268494117</v>
      </c>
      <c r="CP540" s="1" t="n">
        <f aca="false">ABS(BO540/$C540)</f>
        <v>0.0257903579707304</v>
      </c>
      <c r="CQ540" s="1" t="n">
        <f aca="false">ABS(BP540/$C540)</f>
        <v>0.0262386117878839</v>
      </c>
      <c r="CR540" s="1" t="n">
        <f aca="false">ABS(BQ540/$C540)</f>
        <v>0.0228367325688408</v>
      </c>
      <c r="CS540" s="1" t="n">
        <f aca="false">ABS(BR540/$C540)</f>
        <v>0.036562180066989</v>
      </c>
      <c r="CT540" s="1" t="n">
        <f aca="false">ABS(BS540/$C540)</f>
        <v>0.0179912033014765</v>
      </c>
      <c r="CU540" s="1" t="n">
        <f aca="false">ABS(BT540/$C540)</f>
        <v>0.0280211480870246</v>
      </c>
      <c r="CV540" s="1" t="n">
        <f aca="false">ABS(BU540/$C540)</f>
        <v>0.0181013989448334</v>
      </c>
      <c r="CW540" s="1" t="n">
        <f aca="false">ABS(BV540/$C540)</f>
        <v>0.027707060103698</v>
      </c>
    </row>
    <row r="541" customFormat="false" ht="13.8" hidden="false" customHeight="false" outlineLevel="0" collapsed="false">
      <c r="A541" s="0" t="n">
        <f aca="false">A540+1</f>
        <v>536</v>
      </c>
      <c r="B541" s="0" t="n">
        <f aca="false">B540+1/12</f>
        <v>1996.58333333329</v>
      </c>
      <c r="C541" s="0" t="n">
        <v>4600.82819</v>
      </c>
      <c r="E541" s="0" t="n">
        <v>4716.95229086855</v>
      </c>
      <c r="F541" s="0" t="n">
        <f aca="false">E541-C541</f>
        <v>116.124100868549</v>
      </c>
      <c r="G541" s="0" t="n">
        <f aca="false">ABS(F541)</f>
        <v>116.124100868549</v>
      </c>
      <c r="H541" s="0" t="n">
        <f aca="false">F541^2</f>
        <v>13484.806802529</v>
      </c>
      <c r="I541" s="17" t="n">
        <f aca="false">ABS(F541/C541)</f>
        <v>0.0252398255429202</v>
      </c>
      <c r="K541" s="0" t="n">
        <v>4810.08749922405</v>
      </c>
      <c r="L541" s="0" t="n">
        <v>4806.47876243488</v>
      </c>
      <c r="M541" s="0" t="n">
        <v>4801.25220841089</v>
      </c>
      <c r="N541" s="0" t="n">
        <v>4788.47299179088</v>
      </c>
      <c r="O541" s="0" t="n">
        <v>4912.9795166741</v>
      </c>
      <c r="P541" s="0" t="n">
        <v>4813.18443077487</v>
      </c>
      <c r="Q541" s="0" t="n">
        <v>4791.02343878823</v>
      </c>
      <c r="R541" s="0" t="n">
        <v>4775.93022942852</v>
      </c>
      <c r="S541" s="0" t="n">
        <v>4824.435878872</v>
      </c>
      <c r="T541" s="0" t="n">
        <f aca="false">K541-$C541</f>
        <v>209.25930922405</v>
      </c>
      <c r="U541" s="0" t="n">
        <f aca="false">L541-$C541</f>
        <v>205.65057243488</v>
      </c>
      <c r="V541" s="0" t="n">
        <f aca="false">M541-$C541</f>
        <v>200.424018410889</v>
      </c>
      <c r="W541" s="0" t="n">
        <f aca="false">N541-$C541</f>
        <v>187.64480179088</v>
      </c>
      <c r="X541" s="0" t="n">
        <f aca="false">O541-$C541</f>
        <v>312.151326674099</v>
      </c>
      <c r="Y541" s="0" t="n">
        <f aca="false">P541-$C541</f>
        <v>212.35624077487</v>
      </c>
      <c r="Z541" s="0" t="n">
        <f aca="false">Q541-$C541</f>
        <v>190.19524878823</v>
      </c>
      <c r="AA541" s="0" t="n">
        <f aca="false">R541-$C541</f>
        <v>175.10203942852</v>
      </c>
      <c r="AB541" s="0" t="n">
        <f aca="false">S541-$C541</f>
        <v>223.607688872</v>
      </c>
      <c r="AC541" s="0" t="n">
        <f aca="false">ABS(T541)</f>
        <v>209.25930922405</v>
      </c>
      <c r="AD541" s="0" t="n">
        <f aca="false">ABS(U541)</f>
        <v>205.65057243488</v>
      </c>
      <c r="AE541" s="0" t="n">
        <f aca="false">ABS(V541)</f>
        <v>200.424018410889</v>
      </c>
      <c r="AF541" s="0" t="n">
        <f aca="false">ABS(W541)</f>
        <v>187.64480179088</v>
      </c>
      <c r="AG541" s="0" t="n">
        <f aca="false">ABS(X541)</f>
        <v>312.151326674099</v>
      </c>
      <c r="AH541" s="0" t="n">
        <f aca="false">ABS(Y541)</f>
        <v>212.35624077487</v>
      </c>
      <c r="AI541" s="0" t="n">
        <f aca="false">ABS(Z541)</f>
        <v>190.19524878823</v>
      </c>
      <c r="AJ541" s="0" t="n">
        <f aca="false">ABS(AA541)</f>
        <v>175.10203942852</v>
      </c>
      <c r="AK541" s="0" t="n">
        <f aca="false">ABS(AB541)</f>
        <v>223.607688872</v>
      </c>
      <c r="AL541" s="0" t="n">
        <f aca="false">T541^2</f>
        <v>43789.4584969264</v>
      </c>
      <c r="AM541" s="0" t="n">
        <f aca="false">U541^2</f>
        <v>42292.1579427938</v>
      </c>
      <c r="AN541" s="0" t="n">
        <f aca="false">V541^2</f>
        <v>40169.7871559685</v>
      </c>
      <c r="AO541" s="0" t="n">
        <f aca="false">W541^2</f>
        <v>35210.5716391385</v>
      </c>
      <c r="AP541" s="0" t="n">
        <f aca="false">X541^2</f>
        <v>97438.4507444003</v>
      </c>
      <c r="AQ541" s="0" t="n">
        <f aca="false">Y541^2</f>
        <v>45095.1729960344</v>
      </c>
      <c r="AR541" s="0" t="n">
        <f aca="false">Z541^2</f>
        <v>36174.2326616167</v>
      </c>
      <c r="AS541" s="0" t="n">
        <f aca="false">AA541^2</f>
        <v>30660.7242120269</v>
      </c>
      <c r="AT541" s="0" t="n">
        <f aca="false">AB541^2</f>
        <v>50000.3985226771</v>
      </c>
      <c r="AU541" s="17" t="n">
        <f aca="false">ABS(T541/$C541)</f>
        <v>0.0454829653667311</v>
      </c>
      <c r="AV541" s="17" t="n">
        <f aca="false">ABS(U541/$C541)</f>
        <v>0.0446985985875034</v>
      </c>
      <c r="AW541" s="17" t="n">
        <f aca="false">ABS(V541/$C541)</f>
        <v>0.0435625957184219</v>
      </c>
      <c r="AX541" s="17" t="n">
        <f aca="false">ABS(W541/$C541)</f>
        <v>0.0407850052298693</v>
      </c>
      <c r="AY541" s="17" t="n">
        <f aca="false">ABS(X541/$C541)</f>
        <v>0.0678467688388292</v>
      </c>
      <c r="AZ541" s="17" t="n">
        <f aca="false">ABS(Y541/$C541)</f>
        <v>0.046156090165773</v>
      </c>
      <c r="BA541" s="17" t="n">
        <f aca="false">ABS(Z541/$C541)</f>
        <v>0.0413393504242613</v>
      </c>
      <c r="BB541" s="17" t="n">
        <f aca="false">ABS(AA541/$C541)</f>
        <v>0.0380588085877904</v>
      </c>
      <c r="BC541" s="17" t="n">
        <f aca="false">ABS(AB541/$C541)</f>
        <v>0.0486016168475963</v>
      </c>
      <c r="BE541" s="0" t="n">
        <v>4810.05299673152</v>
      </c>
      <c r="BF541" s="0" t="n">
        <v>4806.3633058183</v>
      </c>
      <c r="BG541" s="0" t="n">
        <v>4801.01950547586</v>
      </c>
      <c r="BH541" s="0" t="n">
        <v>4787.95361505614</v>
      </c>
      <c r="BI541" s="0" t="n">
        <v>4915.25317175328</v>
      </c>
      <c r="BJ541" s="0" t="n">
        <v>4813.21940117427</v>
      </c>
      <c r="BK541" s="0" t="n">
        <v>4790.56127575864</v>
      </c>
      <c r="BL541" s="0" t="n">
        <v>4775.12948322864</v>
      </c>
      <c r="BM541" s="0" t="n">
        <v>4824.72325092277</v>
      </c>
      <c r="BN541" s="0" t="n">
        <f aca="false">BE541-$C541</f>
        <v>209.224806731519</v>
      </c>
      <c r="BO541" s="0" t="n">
        <f aca="false">BF541-$C541</f>
        <v>205.5351158183</v>
      </c>
      <c r="BP541" s="0" t="n">
        <f aca="false">BG541-$C541</f>
        <v>200.191315475859</v>
      </c>
      <c r="BQ541" s="0" t="n">
        <f aca="false">BH541-$C541</f>
        <v>187.12542505614</v>
      </c>
      <c r="BR541" s="0" t="n">
        <f aca="false">BI541-$C541</f>
        <v>314.42498175328</v>
      </c>
      <c r="BS541" s="0" t="n">
        <f aca="false">BJ541-$C541</f>
        <v>212.39121117427</v>
      </c>
      <c r="BT541" s="0" t="n">
        <f aca="false">BK541-$C541</f>
        <v>189.733085758639</v>
      </c>
      <c r="BU541" s="0" t="n">
        <f aca="false">BL541-$C541</f>
        <v>174.30129322864</v>
      </c>
      <c r="BV541" s="0" t="n">
        <f aca="false">BM541-$C541</f>
        <v>223.895060922769</v>
      </c>
      <c r="BW541" s="0" t="n">
        <f aca="false">ABS(BN541)</f>
        <v>209.224806731519</v>
      </c>
      <c r="BX541" s="0" t="n">
        <f aca="false">ABS(BO541)</f>
        <v>205.5351158183</v>
      </c>
      <c r="BY541" s="0" t="n">
        <f aca="false">ABS(BP541)</f>
        <v>200.191315475859</v>
      </c>
      <c r="BZ541" s="0" t="n">
        <f aca="false">ABS(BQ541)</f>
        <v>187.12542505614</v>
      </c>
      <c r="CA541" s="0" t="n">
        <f aca="false">ABS(BR541)</f>
        <v>314.42498175328</v>
      </c>
      <c r="CB541" s="0" t="n">
        <f aca="false">ABS(BS541)</f>
        <v>212.39121117427</v>
      </c>
      <c r="CC541" s="0" t="n">
        <f aca="false">ABS(BT541)</f>
        <v>189.733085758639</v>
      </c>
      <c r="CD541" s="0" t="n">
        <f aca="false">ABS(BU541)</f>
        <v>174.30129322864</v>
      </c>
      <c r="CE541" s="0" t="n">
        <f aca="false">ABS(BV541)</f>
        <v>223.895060922769</v>
      </c>
      <c r="CF541" s="0" t="n">
        <f aca="false">BN541^2</f>
        <v>43775.0197518417</v>
      </c>
      <c r="CG541" s="0" t="n">
        <f aca="false">BO541^2</f>
        <v>42244.6838344421</v>
      </c>
      <c r="CH541" s="0" t="n">
        <f aca="false">BP541^2</f>
        <v>40076.5627919551</v>
      </c>
      <c r="CI541" s="0" t="n">
        <f aca="false">BQ541^2</f>
        <v>35015.9247024409</v>
      </c>
      <c r="CJ541" s="0" t="n">
        <f aca="false">BR541^2</f>
        <v>98863.0691505505</v>
      </c>
      <c r="CK541" s="0" t="n">
        <f aca="false">BS541^2</f>
        <v>45110.0265840734</v>
      </c>
      <c r="CL541" s="0" t="n">
        <f aca="false">BT541^2</f>
        <v>35998.6438314952</v>
      </c>
      <c r="CM541" s="0" t="n">
        <f aca="false">BU541^2</f>
        <v>30380.9408211764</v>
      </c>
      <c r="CN541" s="0" t="n">
        <f aca="false">BV541^2</f>
        <v>50128.9983056107</v>
      </c>
      <c r="CO541" s="1" t="n">
        <f aca="false">ABS(BN541/$C541)</f>
        <v>0.0454754661750408</v>
      </c>
      <c r="CP541" s="1" t="n">
        <f aca="false">ABS(BO541/$C541)</f>
        <v>0.0446735038411204</v>
      </c>
      <c r="CQ541" s="1" t="n">
        <f aca="false">ABS(BP541/$C541)</f>
        <v>0.0435120172300672</v>
      </c>
      <c r="CR541" s="1" t="n">
        <f aca="false">ABS(BQ541/$C541)</f>
        <v>0.040672117568498</v>
      </c>
      <c r="CS541" s="1" t="n">
        <f aca="false">ABS(BR541/$C541)</f>
        <v>0.0683409527086209</v>
      </c>
      <c r="CT541" s="1" t="n">
        <f aca="false">ABS(BS541/$C541)</f>
        <v>0.0461636910580375</v>
      </c>
      <c r="CU541" s="1" t="n">
        <f aca="false">ABS(BT541/$C541)</f>
        <v>0.0412388982859712</v>
      </c>
      <c r="CV541" s="1" t="n">
        <f aca="false">ABS(BU541/$C541)</f>
        <v>0.0378847646620423</v>
      </c>
      <c r="CW541" s="1" t="n">
        <f aca="false">ABS(BV541/$C541)</f>
        <v>0.0486640777869971</v>
      </c>
    </row>
    <row r="542" customFormat="false" ht="13.8" hidden="false" customHeight="false" outlineLevel="0" collapsed="false">
      <c r="A542" s="0" t="n">
        <f aca="false">A541+1</f>
        <v>537</v>
      </c>
      <c r="B542" s="0" t="n">
        <f aca="false">B541+1/12</f>
        <v>1996.66666666663</v>
      </c>
      <c r="C542" s="0" t="n">
        <v>4964.779861</v>
      </c>
      <c r="E542" s="0" t="n">
        <v>4832.60871612655</v>
      </c>
      <c r="F542" s="0" t="n">
        <f aca="false">E542-C542</f>
        <v>-132.171144873454</v>
      </c>
      <c r="G542" s="0" t="n">
        <f aca="false">ABS(F542)</f>
        <v>132.171144873454</v>
      </c>
      <c r="H542" s="0" t="n">
        <f aca="false">F542^2</f>
        <v>17469.2115371596</v>
      </c>
      <c r="I542" s="17" t="n">
        <f aca="false">ABS(F542/C542)</f>
        <v>0.0266217533453401</v>
      </c>
      <c r="K542" s="0" t="n">
        <v>4819.5182535401</v>
      </c>
      <c r="L542" s="0" t="n">
        <v>4835.45974451947</v>
      </c>
      <c r="M542" s="0" t="n">
        <v>4827.95717890812</v>
      </c>
      <c r="N542" s="0" t="n">
        <v>4869.64788590942</v>
      </c>
      <c r="O542" s="0" t="n">
        <v>4974.10829906466</v>
      </c>
      <c r="P542" s="0" t="n">
        <v>4798.09485986497</v>
      </c>
      <c r="Q542" s="0" t="n">
        <v>4822.74043493664</v>
      </c>
      <c r="R542" s="0" t="n">
        <v>4922.54087988738</v>
      </c>
      <c r="S542" s="0" t="n">
        <v>4937.38925836552</v>
      </c>
      <c r="T542" s="0" t="n">
        <f aca="false">K542-$C542</f>
        <v>-145.2616074599</v>
      </c>
      <c r="U542" s="0" t="n">
        <f aca="false">L542-$C542</f>
        <v>-129.32011648053</v>
      </c>
      <c r="V542" s="0" t="n">
        <f aca="false">M542-$C542</f>
        <v>-136.82268209188</v>
      </c>
      <c r="W542" s="0" t="n">
        <f aca="false">N542-$C542</f>
        <v>-95.1319750905796</v>
      </c>
      <c r="X542" s="0" t="n">
        <f aca="false">O542-$C542</f>
        <v>9.32843806466008</v>
      </c>
      <c r="Y542" s="0" t="n">
        <f aca="false">P542-$C542</f>
        <v>-166.68500113503</v>
      </c>
      <c r="Z542" s="0" t="n">
        <f aca="false">Q542-$C542</f>
        <v>-142.03942606336</v>
      </c>
      <c r="AA542" s="0" t="n">
        <f aca="false">R542-$C542</f>
        <v>-42.2389811126204</v>
      </c>
      <c r="AB542" s="0" t="n">
        <f aca="false">S542-$C542</f>
        <v>-27.3906026344803</v>
      </c>
      <c r="AC542" s="0" t="n">
        <f aca="false">ABS(T542)</f>
        <v>145.2616074599</v>
      </c>
      <c r="AD542" s="0" t="n">
        <f aca="false">ABS(U542)</f>
        <v>129.32011648053</v>
      </c>
      <c r="AE542" s="0" t="n">
        <f aca="false">ABS(V542)</f>
        <v>136.82268209188</v>
      </c>
      <c r="AF542" s="0" t="n">
        <f aca="false">ABS(W542)</f>
        <v>95.1319750905796</v>
      </c>
      <c r="AG542" s="0" t="n">
        <f aca="false">ABS(X542)</f>
        <v>9.32843806466008</v>
      </c>
      <c r="AH542" s="0" t="n">
        <f aca="false">ABS(Y542)</f>
        <v>166.68500113503</v>
      </c>
      <c r="AI542" s="0" t="n">
        <f aca="false">ABS(Z542)</f>
        <v>142.03942606336</v>
      </c>
      <c r="AJ542" s="0" t="n">
        <f aca="false">ABS(AA542)</f>
        <v>42.2389811126204</v>
      </c>
      <c r="AK542" s="0" t="n">
        <f aca="false">ABS(AB542)</f>
        <v>27.3906026344803</v>
      </c>
      <c r="AL542" s="0" t="n">
        <f aca="false">T542^2</f>
        <v>21100.9346018341</v>
      </c>
      <c r="AM542" s="0" t="n">
        <f aca="false">U542^2</f>
        <v>16723.6925265377</v>
      </c>
      <c r="AN542" s="0" t="n">
        <f aca="false">V542^2</f>
        <v>18720.4463348156</v>
      </c>
      <c r="AO542" s="0" t="n">
        <f aca="false">W542^2</f>
        <v>9050.09268463465</v>
      </c>
      <c r="AP542" s="0" t="n">
        <f aca="false">X542^2</f>
        <v>87.019756726199</v>
      </c>
      <c r="AQ542" s="0" t="n">
        <f aca="false">Y542^2</f>
        <v>27783.8896033849</v>
      </c>
      <c r="AR542" s="0" t="n">
        <f aca="false">Z542^2</f>
        <v>20175.1985564088</v>
      </c>
      <c r="AS542" s="0" t="n">
        <f aca="false">AA542^2</f>
        <v>1784.1315254323</v>
      </c>
      <c r="AT542" s="0" t="n">
        <f aca="false">AB542^2</f>
        <v>750.245112679998</v>
      </c>
      <c r="AU542" s="17" t="n">
        <f aca="false">ABS(T542/$C542)</f>
        <v>0.0292584186060249</v>
      </c>
      <c r="AV542" s="17" t="n">
        <f aca="false">ABS(U542/$C542)</f>
        <v>0.0260475026287434</v>
      </c>
      <c r="AW542" s="17" t="n">
        <f aca="false">ABS(V542/$C542)</f>
        <v>0.0275586603882818</v>
      </c>
      <c r="AX542" s="17" t="n">
        <f aca="false">ABS(W542/$C542)</f>
        <v>0.0191613682286042</v>
      </c>
      <c r="AY542" s="17" t="n">
        <f aca="false">ABS(X542/$C542)</f>
        <v>0.00187892279735061</v>
      </c>
      <c r="AZ542" s="17" t="n">
        <f aca="false">ABS(Y542/$C542)</f>
        <v>0.0335734928439418</v>
      </c>
      <c r="BA542" s="17" t="n">
        <f aca="false">ABS(Z542/$C542)</f>
        <v>0.028609410696963</v>
      </c>
      <c r="BB542" s="17" t="n">
        <f aca="false">ABS(AA542/$C542)</f>
        <v>0.00850772487304456</v>
      </c>
      <c r="BC542" s="17" t="n">
        <f aca="false">ABS(AB542/$C542)</f>
        <v>0.00551698230361483</v>
      </c>
      <c r="BE542" s="0" t="n">
        <v>4818.98219653469</v>
      </c>
      <c r="BF542" s="0" t="n">
        <v>4835.3719432732</v>
      </c>
      <c r="BG542" s="0" t="n">
        <v>4827.65841444342</v>
      </c>
      <c r="BH542" s="0" t="n">
        <v>4870.52141452196</v>
      </c>
      <c r="BI542" s="0" t="n">
        <v>4977.91913020803</v>
      </c>
      <c r="BJ542" s="0" t="n">
        <v>4796.95640251899</v>
      </c>
      <c r="BK542" s="0" t="n">
        <v>4822.29498183835</v>
      </c>
      <c r="BL542" s="0" t="n">
        <v>4924.90169655844</v>
      </c>
      <c r="BM542" s="0" t="n">
        <v>4940.16759377277</v>
      </c>
      <c r="BN542" s="0" t="n">
        <f aca="false">BE542-$C542</f>
        <v>-145.79766446531</v>
      </c>
      <c r="BO542" s="0" t="n">
        <f aca="false">BF542-$C542</f>
        <v>-129.4079177268</v>
      </c>
      <c r="BP542" s="0" t="n">
        <f aca="false">BG542-$C542</f>
        <v>-137.12144655658</v>
      </c>
      <c r="BQ542" s="0" t="n">
        <f aca="false">BH542-$C542</f>
        <v>-94.2584464780402</v>
      </c>
      <c r="BR542" s="0" t="n">
        <f aca="false">BI542-$C542</f>
        <v>13.1392692080299</v>
      </c>
      <c r="BS542" s="0" t="n">
        <f aca="false">BJ542-$C542</f>
        <v>-167.82345848101</v>
      </c>
      <c r="BT542" s="0" t="n">
        <f aca="false">BK542-$C542</f>
        <v>-142.48487916165</v>
      </c>
      <c r="BU542" s="0" t="n">
        <f aca="false">BL542-$C542</f>
        <v>-39.8781644415603</v>
      </c>
      <c r="BV542" s="0" t="n">
        <f aca="false">BM542-$C542</f>
        <v>-24.6122672272304</v>
      </c>
      <c r="BW542" s="0" t="n">
        <f aca="false">ABS(BN542)</f>
        <v>145.79766446531</v>
      </c>
      <c r="BX542" s="0" t="n">
        <f aca="false">ABS(BO542)</f>
        <v>129.4079177268</v>
      </c>
      <c r="BY542" s="0" t="n">
        <f aca="false">ABS(BP542)</f>
        <v>137.12144655658</v>
      </c>
      <c r="BZ542" s="0" t="n">
        <f aca="false">ABS(BQ542)</f>
        <v>94.2584464780402</v>
      </c>
      <c r="CA542" s="0" t="n">
        <f aca="false">ABS(BR542)</f>
        <v>13.1392692080299</v>
      </c>
      <c r="CB542" s="0" t="n">
        <f aca="false">ABS(BS542)</f>
        <v>167.82345848101</v>
      </c>
      <c r="CC542" s="0" t="n">
        <f aca="false">ABS(BT542)</f>
        <v>142.48487916165</v>
      </c>
      <c r="CD542" s="0" t="n">
        <f aca="false">ABS(BU542)</f>
        <v>39.8781644415603</v>
      </c>
      <c r="CE542" s="0" t="n">
        <f aca="false">ABS(BV542)</f>
        <v>24.6122672272304</v>
      </c>
      <c r="CF542" s="0" t="n">
        <f aca="false">BN542^2</f>
        <v>21256.9589635391</v>
      </c>
      <c r="CG542" s="0" t="n">
        <f aca="false">BO542^2</f>
        <v>16746.4091703863</v>
      </c>
      <c r="CH542" s="0" t="n">
        <f aca="false">BP542^2</f>
        <v>18802.291105769</v>
      </c>
      <c r="CI542" s="0" t="n">
        <f aca="false">BQ542^2</f>
        <v>8884.65473245358</v>
      </c>
      <c r="CJ542" s="0" t="n">
        <f aca="false">BR542^2</f>
        <v>172.640395321082</v>
      </c>
      <c r="CK542" s="0" t="n">
        <f aca="false">BS542^2</f>
        <v>28164.7132165272</v>
      </c>
      <c r="CL542" s="0" t="n">
        <f aca="false">BT542^2</f>
        <v>20301.9407897099</v>
      </c>
      <c r="CM542" s="0" t="n">
        <f aca="false">BU542^2</f>
        <v>1590.26799922813</v>
      </c>
      <c r="CN542" s="0" t="n">
        <f aca="false">BV542^2</f>
        <v>605.7636980646</v>
      </c>
      <c r="CO542" s="1" t="n">
        <f aca="false">ABS(BN542/$C542)</f>
        <v>0.0293663905645846</v>
      </c>
      <c r="CP542" s="1" t="n">
        <f aca="false">ABS(BO542/$C542)</f>
        <v>0.0260651874503726</v>
      </c>
      <c r="CQ542" s="1" t="n">
        <f aca="false">ABS(BP542/$C542)</f>
        <v>0.027618837168132</v>
      </c>
      <c r="CR542" s="1" t="n">
        <f aca="false">ABS(BQ542/$C542)</f>
        <v>0.0189854231440293</v>
      </c>
      <c r="CS542" s="1" t="n">
        <f aca="false">ABS(BR542/$C542)</f>
        <v>0.00264649583181789</v>
      </c>
      <c r="CT542" s="1" t="n">
        <f aca="false">ABS(BS542/$C542)</f>
        <v>0.0338027995559922</v>
      </c>
      <c r="CU542" s="1" t="n">
        <f aca="false">ABS(BT542/$C542)</f>
        <v>0.0286991333253094</v>
      </c>
      <c r="CV542" s="1" t="n">
        <f aca="false">ABS(BU542/$C542)</f>
        <v>0.00803221201302732</v>
      </c>
      <c r="CW542" s="1" t="n">
        <f aca="false">ABS(BV542/$C542)</f>
        <v>0.00495737332093372</v>
      </c>
    </row>
    <row r="543" customFormat="false" ht="13.8" hidden="false" customHeight="false" outlineLevel="0" collapsed="false">
      <c r="A543" s="0" t="n">
        <f aca="false">A542+1</f>
        <v>538</v>
      </c>
      <c r="B543" s="0" t="n">
        <f aca="false">B542+1/12</f>
        <v>1996.74999999996</v>
      </c>
      <c r="C543" s="0" t="n">
        <v>5044.586541</v>
      </c>
      <c r="E543" s="0" t="n">
        <v>4705.51464934179</v>
      </c>
      <c r="F543" s="0" t="n">
        <f aca="false">E543-C543</f>
        <v>-339.071891658206</v>
      </c>
      <c r="G543" s="0" t="n">
        <f aca="false">ABS(F543)</f>
        <v>339.071891658206</v>
      </c>
      <c r="H543" s="0" t="n">
        <f aca="false">F543^2</f>
        <v>114969.747712674</v>
      </c>
      <c r="I543" s="17" t="n">
        <f aca="false">ABS(F543/C543)</f>
        <v>0.0672150014480654</v>
      </c>
      <c r="K543" s="0" t="n">
        <v>4761.46437634515</v>
      </c>
      <c r="L543" s="0" t="n">
        <v>4782.37637288754</v>
      </c>
      <c r="M543" s="0" t="n">
        <v>4793.40912941038</v>
      </c>
      <c r="N543" s="0" t="n">
        <v>4776.5437206377</v>
      </c>
      <c r="O543" s="0" t="n">
        <v>4805.43495628159</v>
      </c>
      <c r="P543" s="0" t="n">
        <v>4730.55925664884</v>
      </c>
      <c r="Q543" s="0" t="n">
        <v>4765.89733212972</v>
      </c>
      <c r="R543" s="0" t="n">
        <v>4827.25378850526</v>
      </c>
      <c r="S543" s="0" t="n">
        <v>4767.29237882339</v>
      </c>
      <c r="T543" s="0" t="n">
        <f aca="false">K543-$C543</f>
        <v>-283.122164654849</v>
      </c>
      <c r="U543" s="0" t="n">
        <f aca="false">L543-$C543</f>
        <v>-262.21016811246</v>
      </c>
      <c r="V543" s="0" t="n">
        <f aca="false">M543-$C543</f>
        <v>-251.17741158962</v>
      </c>
      <c r="W543" s="0" t="n">
        <f aca="false">N543-$C543</f>
        <v>-268.0428203623</v>
      </c>
      <c r="X543" s="0" t="n">
        <f aca="false">O543-$C543</f>
        <v>-239.15158471841</v>
      </c>
      <c r="Y543" s="0" t="n">
        <f aca="false">P543-$C543</f>
        <v>-314.027284351159</v>
      </c>
      <c r="Z543" s="0" t="n">
        <f aca="false">Q543-$C543</f>
        <v>-278.68920887028</v>
      </c>
      <c r="AA543" s="0" t="n">
        <f aca="false">R543-$C543</f>
        <v>-217.33275249474</v>
      </c>
      <c r="AB543" s="0" t="n">
        <f aca="false">S543-$C543</f>
        <v>-277.294162176609</v>
      </c>
      <c r="AC543" s="0" t="n">
        <f aca="false">ABS(T543)</f>
        <v>283.122164654849</v>
      </c>
      <c r="AD543" s="0" t="n">
        <f aca="false">ABS(U543)</f>
        <v>262.21016811246</v>
      </c>
      <c r="AE543" s="0" t="n">
        <f aca="false">ABS(V543)</f>
        <v>251.17741158962</v>
      </c>
      <c r="AF543" s="0" t="n">
        <f aca="false">ABS(W543)</f>
        <v>268.0428203623</v>
      </c>
      <c r="AG543" s="0" t="n">
        <f aca="false">ABS(X543)</f>
        <v>239.15158471841</v>
      </c>
      <c r="AH543" s="0" t="n">
        <f aca="false">ABS(Y543)</f>
        <v>314.027284351159</v>
      </c>
      <c r="AI543" s="0" t="n">
        <f aca="false">ABS(Z543)</f>
        <v>278.68920887028</v>
      </c>
      <c r="AJ543" s="0" t="n">
        <f aca="false">ABS(AA543)</f>
        <v>217.33275249474</v>
      </c>
      <c r="AK543" s="0" t="n">
        <f aca="false">ABS(AB543)</f>
        <v>277.294162176609</v>
      </c>
      <c r="AL543" s="0" t="n">
        <f aca="false">T543^2</f>
        <v>80158.1601188476</v>
      </c>
      <c r="AM543" s="0" t="n">
        <f aca="false">U543^2</f>
        <v>68754.1722615643</v>
      </c>
      <c r="AN543" s="0" t="n">
        <f aca="false">V543^2</f>
        <v>63090.0920928612</v>
      </c>
      <c r="AO543" s="0" t="n">
        <f aca="false">W543^2</f>
        <v>71846.953547776</v>
      </c>
      <c r="AP543" s="0" t="n">
        <f aca="false">X543^2</f>
        <v>57193.4804733269</v>
      </c>
      <c r="AQ543" s="0" t="n">
        <f aca="false">Y543^2</f>
        <v>98613.1353169639</v>
      </c>
      <c r="AR543" s="0" t="n">
        <f aca="false">Z543^2</f>
        <v>77667.6751407424</v>
      </c>
      <c r="AS543" s="0" t="n">
        <f aca="false">AA543^2</f>
        <v>47233.5253069399</v>
      </c>
      <c r="AT543" s="0" t="n">
        <f aca="false">AB543^2</f>
        <v>76892.0523772278</v>
      </c>
      <c r="AU543" s="17" t="n">
        <f aca="false">ABS(T543/$C543)</f>
        <v>0.0561239582974277</v>
      </c>
      <c r="AV543" s="17" t="n">
        <f aca="false">ABS(U543/$C543)</f>
        <v>0.0519785250944434</v>
      </c>
      <c r="AW543" s="17" t="n">
        <f aca="false">ABS(V543/$C543)</f>
        <v>0.0497914763773343</v>
      </c>
      <c r="AX543" s="17" t="n">
        <f aca="false">ABS(W543/$C543)</f>
        <v>0.0531347451736184</v>
      </c>
      <c r="AY543" s="17" t="n">
        <f aca="false">ABS(X543/$C543)</f>
        <v>0.0474075690395436</v>
      </c>
      <c r="AZ543" s="17" t="n">
        <f aca="false">ABS(Y543/$C543)</f>
        <v>0.0622503513021126</v>
      </c>
      <c r="BA543" s="17" t="n">
        <f aca="false">ABS(Z543/$C543)</f>
        <v>0.0552452032699264</v>
      </c>
      <c r="BB543" s="17" t="n">
        <f aca="false">ABS(AA543/$C543)</f>
        <v>0.0430823717124016</v>
      </c>
      <c r="BC543" s="17" t="n">
        <f aca="false">ABS(AB543/$C543)</f>
        <v>0.0549686599531783</v>
      </c>
      <c r="BE543" s="0" t="n">
        <v>4761.41087978268</v>
      </c>
      <c r="BF543" s="0" t="n">
        <v>4782.58623536279</v>
      </c>
      <c r="BG543" s="0" t="n">
        <v>4793.75793491459</v>
      </c>
      <c r="BH543" s="0" t="n">
        <v>4776.68012854438</v>
      </c>
      <c r="BI543" s="0" t="n">
        <v>4805.93521122709</v>
      </c>
      <c r="BJ543" s="0" t="n">
        <v>4730.1165508319</v>
      </c>
      <c r="BK543" s="0" t="n">
        <v>4765.89966280342</v>
      </c>
      <c r="BL543" s="0" t="n">
        <v>4828.02882288882</v>
      </c>
      <c r="BM543" s="0" t="n">
        <v>4767.31227827174</v>
      </c>
      <c r="BN543" s="0" t="n">
        <f aca="false">BE543-$C543</f>
        <v>-283.175661217319</v>
      </c>
      <c r="BO543" s="0" t="n">
        <f aca="false">BF543-$C543</f>
        <v>-262.00030563721</v>
      </c>
      <c r="BP543" s="0" t="n">
        <f aca="false">BG543-$C543</f>
        <v>-250.82860608541</v>
      </c>
      <c r="BQ543" s="0" t="n">
        <f aca="false">BH543-$C543</f>
        <v>-267.90641245562</v>
      </c>
      <c r="BR543" s="0" t="n">
        <f aca="false">BI543-$C543</f>
        <v>-238.65132977291</v>
      </c>
      <c r="BS543" s="0" t="n">
        <f aca="false">BJ543-$C543</f>
        <v>-314.4699901681</v>
      </c>
      <c r="BT543" s="0" t="n">
        <f aca="false">BK543-$C543</f>
        <v>-278.68687819658</v>
      </c>
      <c r="BU543" s="0" t="n">
        <f aca="false">BL543-$C543</f>
        <v>-216.557718111179</v>
      </c>
      <c r="BV543" s="0" t="n">
        <f aca="false">BM543-$C543</f>
        <v>-277.27426272826</v>
      </c>
      <c r="BW543" s="0" t="n">
        <f aca="false">ABS(BN543)</f>
        <v>283.175661217319</v>
      </c>
      <c r="BX543" s="0" t="n">
        <f aca="false">ABS(BO543)</f>
        <v>262.00030563721</v>
      </c>
      <c r="BY543" s="0" t="n">
        <f aca="false">ABS(BP543)</f>
        <v>250.82860608541</v>
      </c>
      <c r="BZ543" s="0" t="n">
        <f aca="false">ABS(BQ543)</f>
        <v>267.90641245562</v>
      </c>
      <c r="CA543" s="0" t="n">
        <f aca="false">ABS(BR543)</f>
        <v>238.65132977291</v>
      </c>
      <c r="CB543" s="0" t="n">
        <f aca="false">ABS(BS543)</f>
        <v>314.4699901681</v>
      </c>
      <c r="CC543" s="0" t="n">
        <f aca="false">ABS(BT543)</f>
        <v>278.68687819658</v>
      </c>
      <c r="CD543" s="0" t="n">
        <f aca="false">ABS(BU543)</f>
        <v>216.557718111179</v>
      </c>
      <c r="CE543" s="0" t="n">
        <f aca="false">ABS(BV543)</f>
        <v>277.27426272826</v>
      </c>
      <c r="CF543" s="0" t="n">
        <f aca="false">BN543^2</f>
        <v>80188.4551058661</v>
      </c>
      <c r="CG543" s="0" t="n">
        <f aca="false">BO543^2</f>
        <v>68644.1601539913</v>
      </c>
      <c r="CH543" s="0" t="n">
        <f aca="false">BP543^2</f>
        <v>62914.9896307497</v>
      </c>
      <c r="CI543" s="0" t="n">
        <f aca="false">BQ543^2</f>
        <v>71773.8458348407</v>
      </c>
      <c r="CJ543" s="0" t="n">
        <f aca="false">BR543^2</f>
        <v>56954.4572023781</v>
      </c>
      <c r="CK543" s="0" t="n">
        <f aca="false">BS543^2</f>
        <v>98891.3747163247</v>
      </c>
      <c r="CL543" s="0" t="n">
        <f aca="false">BT543^2</f>
        <v>77666.3760789552</v>
      </c>
      <c r="CM543" s="0" t="n">
        <f aca="false">BU543^2</f>
        <v>46897.245273521</v>
      </c>
      <c r="CN543" s="0" t="n">
        <f aca="false">BV543^2</f>
        <v>76881.0167714999</v>
      </c>
      <c r="CO543" s="1" t="n">
        <f aca="false">ABS(BN543/$C543)</f>
        <v>0.056134563044127</v>
      </c>
      <c r="CP543" s="1" t="n">
        <f aca="false">ABS(BO543/$C543)</f>
        <v>0.0519369235729819</v>
      </c>
      <c r="CQ543" s="1" t="n">
        <f aca="false">ABS(BP543/$C543)</f>
        <v>0.0497223318594684</v>
      </c>
      <c r="CR543" s="1" t="n">
        <f aca="false">ABS(BQ543/$C543)</f>
        <v>0.0531077047203382</v>
      </c>
      <c r="CS543" s="1" t="n">
        <f aca="false">ABS(BR543/$C543)</f>
        <v>0.0473084023503741</v>
      </c>
      <c r="CT543" s="1" t="n">
        <f aca="false">ABS(BS543/$C543)</f>
        <v>0.0623381098950801</v>
      </c>
      <c r="CU543" s="1" t="n">
        <f aca="false">ABS(BT543/$C543)</f>
        <v>0.0552447412551149</v>
      </c>
      <c r="CV543" s="1" t="n">
        <f aca="false">ABS(BU543/$C543)</f>
        <v>0.0429287348628279</v>
      </c>
      <c r="CW543" s="1" t="n">
        <f aca="false">ABS(BV543/$C543)</f>
        <v>0.0549647152397341</v>
      </c>
    </row>
    <row r="544" customFormat="false" ht="13.8" hidden="false" customHeight="false" outlineLevel="0" collapsed="false">
      <c r="A544" s="0" t="n">
        <f aca="false">A543+1</f>
        <v>539</v>
      </c>
      <c r="B544" s="0" t="n">
        <f aca="false">B543+1/12</f>
        <v>1996.83333333329</v>
      </c>
      <c r="C544" s="0" t="n">
        <v>4502.841487</v>
      </c>
      <c r="E544" s="0" t="n">
        <v>4579.69692891069</v>
      </c>
      <c r="F544" s="0" t="n">
        <f aca="false">E544-C544</f>
        <v>76.8554419106868</v>
      </c>
      <c r="G544" s="0" t="n">
        <f aca="false">ABS(F544)</f>
        <v>76.8554419106868</v>
      </c>
      <c r="H544" s="0" t="n">
        <f aca="false">F544^2</f>
        <v>5906.75895128695</v>
      </c>
      <c r="I544" s="17" t="n">
        <f aca="false">ABS(F544/C544)</f>
        <v>0.0170682095144973</v>
      </c>
      <c r="K544" s="0" t="n">
        <v>4614.47119369802</v>
      </c>
      <c r="L544" s="0" t="n">
        <v>4639.00205555279</v>
      </c>
      <c r="M544" s="0" t="n">
        <v>4590.67729839809</v>
      </c>
      <c r="N544" s="0" t="n">
        <v>4607.72602608753</v>
      </c>
      <c r="O544" s="0" t="n">
        <v>4506.4967369724</v>
      </c>
      <c r="P544" s="0" t="n">
        <v>4650.79313941374</v>
      </c>
      <c r="Q544" s="0" t="n">
        <v>4626.18880805516</v>
      </c>
      <c r="R544" s="0" t="n">
        <v>4667.61150636897</v>
      </c>
      <c r="S544" s="0" t="n">
        <v>4547.39330980819</v>
      </c>
      <c r="T544" s="0" t="n">
        <f aca="false">K544-$C544</f>
        <v>111.629706698021</v>
      </c>
      <c r="U544" s="0" t="n">
        <f aca="false">L544-$C544</f>
        <v>136.16056855279</v>
      </c>
      <c r="V544" s="0" t="n">
        <f aca="false">M544-$C544</f>
        <v>87.8358113980903</v>
      </c>
      <c r="W544" s="0" t="n">
        <f aca="false">N544-$C544</f>
        <v>104.88453908753</v>
      </c>
      <c r="X544" s="0" t="n">
        <f aca="false">O544-$C544</f>
        <v>3.65524997240027</v>
      </c>
      <c r="Y544" s="0" t="n">
        <f aca="false">P544-$C544</f>
        <v>147.951652413741</v>
      </c>
      <c r="Z544" s="0" t="n">
        <f aca="false">Q544-$C544</f>
        <v>123.34732105516</v>
      </c>
      <c r="AA544" s="0" t="n">
        <f aca="false">R544-$C544</f>
        <v>164.770019368971</v>
      </c>
      <c r="AB544" s="0" t="n">
        <f aca="false">S544-$C544</f>
        <v>44.5518228081901</v>
      </c>
      <c r="AC544" s="0" t="n">
        <f aca="false">ABS(T544)</f>
        <v>111.629706698021</v>
      </c>
      <c r="AD544" s="0" t="n">
        <f aca="false">ABS(U544)</f>
        <v>136.16056855279</v>
      </c>
      <c r="AE544" s="0" t="n">
        <f aca="false">ABS(V544)</f>
        <v>87.8358113980903</v>
      </c>
      <c r="AF544" s="0" t="n">
        <f aca="false">ABS(W544)</f>
        <v>104.88453908753</v>
      </c>
      <c r="AG544" s="0" t="n">
        <f aca="false">ABS(X544)</f>
        <v>3.65524997240027</v>
      </c>
      <c r="AH544" s="0" t="n">
        <f aca="false">ABS(Y544)</f>
        <v>147.951652413741</v>
      </c>
      <c r="AI544" s="0" t="n">
        <f aca="false">ABS(Z544)</f>
        <v>123.34732105516</v>
      </c>
      <c r="AJ544" s="0" t="n">
        <f aca="false">ABS(AA544)</f>
        <v>164.770019368971</v>
      </c>
      <c r="AK544" s="0" t="n">
        <f aca="false">ABS(AB544)</f>
        <v>44.5518228081901</v>
      </c>
      <c r="AL544" s="0" t="n">
        <f aca="false">T544^2</f>
        <v>12461.1914174861</v>
      </c>
      <c r="AM544" s="0" t="n">
        <f aca="false">U544^2</f>
        <v>18539.7004286191</v>
      </c>
      <c r="AN544" s="0" t="n">
        <f aca="false">V544^2</f>
        <v>7715.12976396089</v>
      </c>
      <c r="AO544" s="0" t="n">
        <f aca="false">W544^2</f>
        <v>11000.7665396037</v>
      </c>
      <c r="AP544" s="0" t="n">
        <f aca="false">X544^2</f>
        <v>13.3608523607322</v>
      </c>
      <c r="AQ544" s="0" t="n">
        <f aca="false">Y544^2</f>
        <v>21889.6914519563</v>
      </c>
      <c r="AR544" s="0" t="n">
        <f aca="false">Z544^2</f>
        <v>15214.5616114848</v>
      </c>
      <c r="AS544" s="0" t="n">
        <f aca="false">AA544^2</f>
        <v>27149.159282851</v>
      </c>
      <c r="AT544" s="0" t="n">
        <f aca="false">AB544^2</f>
        <v>1984.86491553237</v>
      </c>
      <c r="AU544" s="17" t="n">
        <f aca="false">ABS(T544/$C544)</f>
        <v>0.024790947454025</v>
      </c>
      <c r="AV544" s="17" t="n">
        <f aca="false">ABS(U544/$C544)</f>
        <v>0.0302388100815662</v>
      </c>
      <c r="AW544" s="17" t="n">
        <f aca="false">ABS(V544/$C544)</f>
        <v>0.0195067518258589</v>
      </c>
      <c r="AX544" s="17" t="n">
        <f aca="false">ABS(W544/$C544)</f>
        <v>0.0232929672053388</v>
      </c>
      <c r="AY544" s="17" t="n">
        <f aca="false">ABS(X544/$C544)</f>
        <v>0.000811765189370582</v>
      </c>
      <c r="AZ544" s="17" t="n">
        <f aca="false">ABS(Y544/$C544)</f>
        <v>0.032857397454671</v>
      </c>
      <c r="BA544" s="17" t="n">
        <f aca="false">ABS(Z544/$C544)</f>
        <v>0.0273932185734878</v>
      </c>
      <c r="BB544" s="17" t="n">
        <f aca="false">ABS(AA544/$C544)</f>
        <v>0.036592453863782</v>
      </c>
      <c r="BC544" s="17" t="n">
        <f aca="false">ABS(AB544/$C544)</f>
        <v>0.00989415748629263</v>
      </c>
      <c r="BE544" s="0" t="n">
        <v>4614.68052644901</v>
      </c>
      <c r="BF544" s="0" t="n">
        <v>4638.79537507432</v>
      </c>
      <c r="BG544" s="0" t="n">
        <v>4591.29014633269</v>
      </c>
      <c r="BH544" s="0" t="n">
        <v>4608.04974858062</v>
      </c>
      <c r="BI544" s="0" t="n">
        <v>4508.53718363648</v>
      </c>
      <c r="BJ544" s="0" t="n">
        <v>4650.38649666305</v>
      </c>
      <c r="BK544" s="0" t="n">
        <v>4626.19942448631</v>
      </c>
      <c r="BL544" s="0" t="n">
        <v>4666.91964481135</v>
      </c>
      <c r="BM544" s="0" t="n">
        <v>4548.74020092415</v>
      </c>
      <c r="BN544" s="0" t="n">
        <f aca="false">BE544-$C544</f>
        <v>111.839039449011</v>
      </c>
      <c r="BO544" s="0" t="n">
        <f aca="false">BF544-$C544</f>
        <v>135.95388807432</v>
      </c>
      <c r="BP544" s="0" t="n">
        <f aca="false">BG544-$C544</f>
        <v>88.4486593326901</v>
      </c>
      <c r="BQ544" s="0" t="n">
        <f aca="false">BH544-$C544</f>
        <v>105.20826158062</v>
      </c>
      <c r="BR544" s="0" t="n">
        <f aca="false">BI544-$C544</f>
        <v>5.69569663648053</v>
      </c>
      <c r="BS544" s="0" t="n">
        <f aca="false">BJ544-$C544</f>
        <v>147.54500966305</v>
      </c>
      <c r="BT544" s="0" t="n">
        <f aca="false">BK544-$C544</f>
        <v>123.35793748631</v>
      </c>
      <c r="BU544" s="0" t="n">
        <f aca="false">BL544-$C544</f>
        <v>164.07815781135</v>
      </c>
      <c r="BV544" s="0" t="n">
        <f aca="false">BM544-$C544</f>
        <v>45.8987139241499</v>
      </c>
      <c r="BW544" s="0" t="n">
        <f aca="false">ABS(BN544)</f>
        <v>111.839039449011</v>
      </c>
      <c r="BX544" s="0" t="n">
        <f aca="false">ABS(BO544)</f>
        <v>135.95388807432</v>
      </c>
      <c r="BY544" s="0" t="n">
        <f aca="false">ABS(BP544)</f>
        <v>88.4486593326901</v>
      </c>
      <c r="BZ544" s="0" t="n">
        <f aca="false">ABS(BQ544)</f>
        <v>105.20826158062</v>
      </c>
      <c r="CA544" s="0" t="n">
        <f aca="false">ABS(BR544)</f>
        <v>5.69569663648053</v>
      </c>
      <c r="CB544" s="0" t="n">
        <f aca="false">ABS(BS544)</f>
        <v>147.54500966305</v>
      </c>
      <c r="CC544" s="0" t="n">
        <f aca="false">ABS(BT544)</f>
        <v>123.35793748631</v>
      </c>
      <c r="CD544" s="0" t="n">
        <f aca="false">ABS(BU544)</f>
        <v>164.07815781135</v>
      </c>
      <c r="CE544" s="0" t="n">
        <f aca="false">ABS(BV544)</f>
        <v>45.8987139241499</v>
      </c>
      <c r="CF544" s="0" t="n">
        <f aca="false">BN544^2</f>
        <v>12507.9707448774</v>
      </c>
      <c r="CG544" s="0" t="n">
        <f aca="false">BO544^2</f>
        <v>18483.4596825248</v>
      </c>
      <c r="CH544" s="0" t="n">
        <f aca="false">BP544^2</f>
        <v>7823.16533775027</v>
      </c>
      <c r="CI544" s="0" t="n">
        <f aca="false">BQ544^2</f>
        <v>11068.7783048162</v>
      </c>
      <c r="CJ544" s="0" t="n">
        <f aca="false">BR544^2</f>
        <v>32.4409601748157</v>
      </c>
      <c r="CK544" s="0" t="n">
        <f aca="false">BS544^2</f>
        <v>21769.5298764696</v>
      </c>
      <c r="CL544" s="0" t="n">
        <f aca="false">BT544^2</f>
        <v>15217.1807408764</v>
      </c>
      <c r="CM544" s="0" t="n">
        <f aca="false">BU544^2</f>
        <v>26921.6418707663</v>
      </c>
      <c r="CN544" s="0" t="n">
        <f aca="false">BV544^2</f>
        <v>2106.69193989095</v>
      </c>
      <c r="CO544" s="1" t="n">
        <f aca="false">ABS(BN544/$C544)</f>
        <v>0.024837436488026</v>
      </c>
      <c r="CP544" s="1" t="n">
        <f aca="false">ABS(BO544/$C544)</f>
        <v>0.0301929100695256</v>
      </c>
      <c r="CQ544" s="1" t="n">
        <f aca="false">ABS(BP544/$C544)</f>
        <v>0.0196428543150025</v>
      </c>
      <c r="CR544" s="1" t="n">
        <f aca="false">ABS(BQ544/$C544)</f>
        <v>0.0233648601409495</v>
      </c>
      <c r="CS544" s="1" t="n">
        <f aca="false">ABS(BR544/$C544)</f>
        <v>0.00126491164588502</v>
      </c>
      <c r="CT544" s="1" t="n">
        <f aca="false">ABS(BS544/$C544)</f>
        <v>0.0327670894232058</v>
      </c>
      <c r="CU544" s="1" t="n">
        <f aca="false">ABS(BT544/$C544)</f>
        <v>0.0273955762916488</v>
      </c>
      <c r="CV544" s="1" t="n">
        <f aca="false">ABS(BU544/$C544)</f>
        <v>0.0364388038719672</v>
      </c>
      <c r="CW544" s="1" t="n">
        <f aca="false">ABS(BV544/$C544)</f>
        <v>0.0101932777462104</v>
      </c>
    </row>
    <row r="545" customFormat="false" ht="13.8" hidden="false" customHeight="false" outlineLevel="0" collapsed="false">
      <c r="A545" s="0" t="n">
        <f aca="false">A544+1</f>
        <v>540</v>
      </c>
      <c r="B545" s="0" t="n">
        <f aca="false">B544+1/12</f>
        <v>1996.91666666663</v>
      </c>
      <c r="C545" s="0" t="n">
        <v>4381.498704</v>
      </c>
      <c r="E545" s="0" t="n">
        <v>4542.85891463301</v>
      </c>
      <c r="F545" s="0" t="n">
        <f aca="false">E545-C545</f>
        <v>161.360210633007</v>
      </c>
      <c r="G545" s="0" t="n">
        <f aca="false">ABS(F545)</f>
        <v>161.360210633007</v>
      </c>
      <c r="H545" s="0" t="n">
        <f aca="false">F545^2</f>
        <v>26037.1175755285</v>
      </c>
      <c r="I545" s="17" t="n">
        <f aca="false">ABS(F545/C545)</f>
        <v>0.0368276294332112</v>
      </c>
      <c r="K545" s="0" t="n">
        <v>4533.32700076132</v>
      </c>
      <c r="L545" s="0" t="n">
        <v>4577.15068528339</v>
      </c>
      <c r="M545" s="0" t="n">
        <v>4506.28256005256</v>
      </c>
      <c r="N545" s="0" t="n">
        <v>4565.41499921457</v>
      </c>
      <c r="O545" s="0" t="n">
        <v>4328.21251205111</v>
      </c>
      <c r="P545" s="0" t="n">
        <v>4556.29686844747</v>
      </c>
      <c r="Q545" s="0" t="n">
        <v>4564.01986504395</v>
      </c>
      <c r="R545" s="0" t="n">
        <v>4673.34271972176</v>
      </c>
      <c r="S545" s="0" t="n">
        <v>4567.46556413004</v>
      </c>
      <c r="T545" s="0" t="n">
        <f aca="false">K545-$C545</f>
        <v>151.82829676132</v>
      </c>
      <c r="U545" s="0" t="n">
        <f aca="false">L545-$C545</f>
        <v>195.65198128339</v>
      </c>
      <c r="V545" s="0" t="n">
        <f aca="false">M545-$C545</f>
        <v>124.783856052561</v>
      </c>
      <c r="W545" s="0" t="n">
        <f aca="false">N545-$C545</f>
        <v>183.916295214571</v>
      </c>
      <c r="X545" s="0" t="n">
        <f aca="false">O545-$C545</f>
        <v>-53.2861919488896</v>
      </c>
      <c r="Y545" s="0" t="n">
        <f aca="false">P545-$C545</f>
        <v>174.79816444747</v>
      </c>
      <c r="Z545" s="0" t="n">
        <f aca="false">Q545-$C545</f>
        <v>182.52116104395</v>
      </c>
      <c r="AA545" s="0" t="n">
        <f aca="false">R545-$C545</f>
        <v>291.84401572176</v>
      </c>
      <c r="AB545" s="0" t="n">
        <f aca="false">S545-$C545</f>
        <v>185.96686013004</v>
      </c>
      <c r="AC545" s="0" t="n">
        <f aca="false">ABS(T545)</f>
        <v>151.82829676132</v>
      </c>
      <c r="AD545" s="0" t="n">
        <f aca="false">ABS(U545)</f>
        <v>195.65198128339</v>
      </c>
      <c r="AE545" s="0" t="n">
        <f aca="false">ABS(V545)</f>
        <v>124.783856052561</v>
      </c>
      <c r="AF545" s="0" t="n">
        <f aca="false">ABS(W545)</f>
        <v>183.916295214571</v>
      </c>
      <c r="AG545" s="0" t="n">
        <f aca="false">ABS(X545)</f>
        <v>53.2861919488896</v>
      </c>
      <c r="AH545" s="0" t="n">
        <f aca="false">ABS(Y545)</f>
        <v>174.79816444747</v>
      </c>
      <c r="AI545" s="0" t="n">
        <f aca="false">ABS(Z545)</f>
        <v>182.52116104395</v>
      </c>
      <c r="AJ545" s="0" t="n">
        <f aca="false">ABS(AA545)</f>
        <v>291.84401572176</v>
      </c>
      <c r="AK545" s="0" t="n">
        <f aca="false">ABS(AB545)</f>
        <v>185.96686013004</v>
      </c>
      <c r="AL545" s="0" t="n">
        <f aca="false">T545^2</f>
        <v>23051.8316974436</v>
      </c>
      <c r="AM545" s="0" t="n">
        <f aca="false">U545^2</f>
        <v>38279.6977801161</v>
      </c>
      <c r="AN545" s="0" t="n">
        <f aca="false">V545^2</f>
        <v>15571.0107313462</v>
      </c>
      <c r="AO545" s="0" t="n">
        <f aca="false">W545^2</f>
        <v>33825.2036454531</v>
      </c>
      <c r="AP545" s="0" t="n">
        <f aca="false">X545^2</f>
        <v>2839.41825241391</v>
      </c>
      <c r="AQ545" s="0" t="n">
        <f aca="false">Y545^2</f>
        <v>30554.3982942049</v>
      </c>
      <c r="AR545" s="0" t="n">
        <f aca="false">Z545^2</f>
        <v>33313.9742288316</v>
      </c>
      <c r="AS545" s="0" t="n">
        <f aca="false">AA545^2</f>
        <v>85172.929512603</v>
      </c>
      <c r="AT545" s="0" t="n">
        <f aca="false">AB545^2</f>
        <v>34583.6730666259</v>
      </c>
      <c r="AU545" s="17" t="n">
        <f aca="false">ABS(T545/$C545)</f>
        <v>0.034652137777129</v>
      </c>
      <c r="AV545" s="17" t="n">
        <f aca="false">ABS(U545/$C545)</f>
        <v>0.0446541228244056</v>
      </c>
      <c r="AW545" s="17" t="n">
        <f aca="false">ABS(V545/$C545)</f>
        <v>0.0284797199503088</v>
      </c>
      <c r="AX545" s="17" t="n">
        <f aca="false">ABS(W545/$C545)</f>
        <v>0.0419756589330195</v>
      </c>
      <c r="AY545" s="17" t="n">
        <f aca="false">ABS(X545/$C545)</f>
        <v>0.0121616359033139</v>
      </c>
      <c r="AZ545" s="17" t="n">
        <f aca="false">ABS(Y545/$C545)</f>
        <v>0.0398946059912996</v>
      </c>
      <c r="BA545" s="17" t="n">
        <f aca="false">ABS(Z545/$C545)</f>
        <v>0.0416572441017319</v>
      </c>
      <c r="BB545" s="17" t="n">
        <f aca="false">ABS(AA545/$C545)</f>
        <v>0.0666082624777058</v>
      </c>
      <c r="BC545" s="17" t="n">
        <f aca="false">ABS(AB545/$C545)</f>
        <v>0.0424436643015015</v>
      </c>
      <c r="BE545" s="0" t="n">
        <v>4533.21492774074</v>
      </c>
      <c r="BF545" s="0" t="n">
        <v>4575.39539022469</v>
      </c>
      <c r="BG545" s="0" t="n">
        <v>4507.18455103564</v>
      </c>
      <c r="BH545" s="0" t="n">
        <v>4564.09974789457</v>
      </c>
      <c r="BI545" s="0" t="n">
        <v>4335.79145478748</v>
      </c>
      <c r="BJ545" s="0" t="n">
        <v>4555.32351246527</v>
      </c>
      <c r="BK545" s="0" t="n">
        <v>4562.75692596652</v>
      </c>
      <c r="BL545" s="0" t="n">
        <v>4667.98058802655</v>
      </c>
      <c r="BM545" s="0" t="n">
        <v>4566.07342439921</v>
      </c>
      <c r="BN545" s="0" t="n">
        <f aca="false">BE545-$C545</f>
        <v>151.71622374074</v>
      </c>
      <c r="BO545" s="0" t="n">
        <f aca="false">BF545-$C545</f>
        <v>193.896686224691</v>
      </c>
      <c r="BP545" s="0" t="n">
        <f aca="false">BG545-$C545</f>
        <v>125.68584703564</v>
      </c>
      <c r="BQ545" s="0" t="n">
        <f aca="false">BH545-$C545</f>
        <v>182.60104389457</v>
      </c>
      <c r="BR545" s="0" t="n">
        <f aca="false">BI545-$C545</f>
        <v>-45.7072492125199</v>
      </c>
      <c r="BS545" s="0" t="n">
        <f aca="false">BJ545-$C545</f>
        <v>173.824808465271</v>
      </c>
      <c r="BT545" s="0" t="n">
        <f aca="false">BK545-$C545</f>
        <v>181.25822196652</v>
      </c>
      <c r="BU545" s="0" t="n">
        <f aca="false">BL545-$C545</f>
        <v>286.481884026551</v>
      </c>
      <c r="BV545" s="0" t="n">
        <f aca="false">BM545-$C545</f>
        <v>184.574720399211</v>
      </c>
      <c r="BW545" s="0" t="n">
        <f aca="false">ABS(BN545)</f>
        <v>151.71622374074</v>
      </c>
      <c r="BX545" s="0" t="n">
        <f aca="false">ABS(BO545)</f>
        <v>193.896686224691</v>
      </c>
      <c r="BY545" s="0" t="n">
        <f aca="false">ABS(BP545)</f>
        <v>125.68584703564</v>
      </c>
      <c r="BZ545" s="0" t="n">
        <f aca="false">ABS(BQ545)</f>
        <v>182.60104389457</v>
      </c>
      <c r="CA545" s="0" t="n">
        <f aca="false">ABS(BR545)</f>
        <v>45.7072492125199</v>
      </c>
      <c r="CB545" s="0" t="n">
        <f aca="false">ABS(BS545)</f>
        <v>173.824808465271</v>
      </c>
      <c r="CC545" s="0" t="n">
        <f aca="false">ABS(BT545)</f>
        <v>181.25822196652</v>
      </c>
      <c r="CD545" s="0" t="n">
        <f aca="false">ABS(BU545)</f>
        <v>286.481884026551</v>
      </c>
      <c r="CE545" s="0" t="n">
        <f aca="false">ABS(BV545)</f>
        <v>184.574720399211</v>
      </c>
      <c r="CF545" s="0" t="n">
        <f aca="false">BN545^2</f>
        <v>23017.8125461503</v>
      </c>
      <c r="CG545" s="0" t="n">
        <f aca="false">BO545^2</f>
        <v>37595.9249289162</v>
      </c>
      <c r="CH545" s="0" t="n">
        <f aca="false">BP545^2</f>
        <v>15796.9321450663</v>
      </c>
      <c r="CI545" s="0" t="n">
        <f aca="false">BQ545^2</f>
        <v>33343.1412313868</v>
      </c>
      <c r="CJ545" s="0" t="n">
        <f aca="false">BR545^2</f>
        <v>2089.1526305754</v>
      </c>
      <c r="CK545" s="0" t="n">
        <f aca="false">BS545^2</f>
        <v>30215.064037988</v>
      </c>
      <c r="CL545" s="0" t="n">
        <f aca="false">BT545^2</f>
        <v>32854.5430304643</v>
      </c>
      <c r="CM545" s="0" t="n">
        <f aca="false">BU545^2</f>
        <v>82071.869875402</v>
      </c>
      <c r="CN545" s="0" t="n">
        <f aca="false">BV545^2</f>
        <v>34067.8274104467</v>
      </c>
      <c r="CO545" s="1" t="n">
        <f aca="false">ABS(BN545/$C545)</f>
        <v>0.0346265590817666</v>
      </c>
      <c r="CP545" s="1" t="n">
        <f aca="false">ABS(BO545/$C545)</f>
        <v>0.0442535076063533</v>
      </c>
      <c r="CQ545" s="1" t="n">
        <f aca="false">ABS(BP545/$C545)</f>
        <v>0.0286855835243995</v>
      </c>
      <c r="CR545" s="1" t="n">
        <f aca="false">ABS(BQ545/$C545)</f>
        <v>0.0416754759570893</v>
      </c>
      <c r="CS545" s="1" t="n">
        <f aca="false">ABS(BR545/$C545)</f>
        <v>0.0104318755522608</v>
      </c>
      <c r="CT545" s="1" t="n">
        <f aca="false">ABS(BS545/$C545)</f>
        <v>0.0396724546116107</v>
      </c>
      <c r="CU545" s="1" t="n">
        <f aca="false">ABS(BT545/$C545)</f>
        <v>0.0413690004748932</v>
      </c>
      <c r="CV545" s="1" t="n">
        <f aca="false">ABS(BU545/$C545)</f>
        <v>0.0653844502487273</v>
      </c>
      <c r="CW545" s="1" t="n">
        <f aca="false">ABS(BV545/$C545)</f>
        <v>0.0421259328984184</v>
      </c>
    </row>
    <row r="546" customFormat="false" ht="13.8" hidden="false" customHeight="false" outlineLevel="0" collapsed="false">
      <c r="A546" s="0" t="n">
        <f aca="false">A545+1</f>
        <v>541</v>
      </c>
      <c r="B546" s="0" t="n">
        <f aca="false">B545+1/12</f>
        <v>1996.99999999996</v>
      </c>
      <c r="C546" s="0" t="n">
        <v>4065.681321</v>
      </c>
      <c r="E546" s="0" t="n">
        <v>4420.22072370737</v>
      </c>
      <c r="F546" s="0" t="n">
        <f aca="false">E546-C546</f>
        <v>354.539402707365</v>
      </c>
      <c r="G546" s="0" t="n">
        <f aca="false">ABS(F546)</f>
        <v>354.539402707365</v>
      </c>
      <c r="H546" s="0" t="n">
        <f aca="false">F546^2</f>
        <v>125698.188072095</v>
      </c>
      <c r="I546" s="17" t="n">
        <f aca="false">ABS(F546/C546)</f>
        <v>0.087202949448129</v>
      </c>
      <c r="K546" s="0" t="n">
        <v>4433.98569155177</v>
      </c>
      <c r="L546" s="0" t="n">
        <v>4473.80598344151</v>
      </c>
      <c r="M546" s="0" t="n">
        <v>4467.71331530783</v>
      </c>
      <c r="N546" s="0" t="n">
        <v>4456.59225430698</v>
      </c>
      <c r="O546" s="0" t="n">
        <v>4224.89766180779</v>
      </c>
      <c r="P546" s="0" t="n">
        <v>4430.69624474104</v>
      </c>
      <c r="Q546" s="0" t="n">
        <v>4469.20194246627</v>
      </c>
      <c r="R546" s="0" t="n">
        <v>4448.68885903721</v>
      </c>
      <c r="S546" s="0" t="n">
        <v>4481.59482410712</v>
      </c>
      <c r="T546" s="0" t="n">
        <f aca="false">K546-$C546</f>
        <v>368.30437055177</v>
      </c>
      <c r="U546" s="0" t="n">
        <f aca="false">L546-$C546</f>
        <v>408.12466244151</v>
      </c>
      <c r="V546" s="0" t="n">
        <f aca="false">M546-$C546</f>
        <v>402.03199430783</v>
      </c>
      <c r="W546" s="0" t="n">
        <f aca="false">N546-$C546</f>
        <v>390.91093330698</v>
      </c>
      <c r="X546" s="0" t="n">
        <f aca="false">O546-$C546</f>
        <v>159.21634080779</v>
      </c>
      <c r="Y546" s="0" t="n">
        <f aca="false">P546-$C546</f>
        <v>365.01492374104</v>
      </c>
      <c r="Z546" s="0" t="n">
        <f aca="false">Q546-$C546</f>
        <v>403.52062146627</v>
      </c>
      <c r="AA546" s="0" t="n">
        <f aca="false">R546-$C546</f>
        <v>383.00753803721</v>
      </c>
      <c r="AB546" s="0" t="n">
        <f aca="false">S546-$C546</f>
        <v>415.91350310712</v>
      </c>
      <c r="AC546" s="0" t="n">
        <f aca="false">ABS(T546)</f>
        <v>368.30437055177</v>
      </c>
      <c r="AD546" s="0" t="n">
        <f aca="false">ABS(U546)</f>
        <v>408.12466244151</v>
      </c>
      <c r="AE546" s="0" t="n">
        <f aca="false">ABS(V546)</f>
        <v>402.03199430783</v>
      </c>
      <c r="AF546" s="0" t="n">
        <f aca="false">ABS(W546)</f>
        <v>390.91093330698</v>
      </c>
      <c r="AG546" s="0" t="n">
        <f aca="false">ABS(X546)</f>
        <v>159.21634080779</v>
      </c>
      <c r="AH546" s="0" t="n">
        <f aca="false">ABS(Y546)</f>
        <v>365.01492374104</v>
      </c>
      <c r="AI546" s="0" t="n">
        <f aca="false">ABS(Z546)</f>
        <v>403.52062146627</v>
      </c>
      <c r="AJ546" s="0" t="n">
        <f aca="false">ABS(AA546)</f>
        <v>383.00753803721</v>
      </c>
      <c r="AK546" s="0" t="n">
        <f aca="false">ABS(AB546)</f>
        <v>415.91350310712</v>
      </c>
      <c r="AL546" s="0" t="n">
        <f aca="false">T546^2</f>
        <v>135648.109367536</v>
      </c>
      <c r="AM546" s="0" t="n">
        <f aca="false">U546^2</f>
        <v>166565.740092996</v>
      </c>
      <c r="AN546" s="0" t="n">
        <f aca="false">V546^2</f>
        <v>161629.724447131</v>
      </c>
      <c r="AO546" s="0" t="n">
        <f aca="false">W546^2</f>
        <v>152811.357778934</v>
      </c>
      <c r="AP546" s="0" t="n">
        <f aca="false">X546^2</f>
        <v>25349.8431802225</v>
      </c>
      <c r="AQ546" s="0" t="n">
        <f aca="false">Y546^2</f>
        <v>133235.894553677</v>
      </c>
      <c r="AR546" s="0" t="n">
        <f aca="false">Z546^2</f>
        <v>162828.891948525</v>
      </c>
      <c r="AS546" s="0" t="n">
        <f aca="false">AA546^2</f>
        <v>146694.774193325</v>
      </c>
      <c r="AT546" s="0" t="n">
        <f aca="false">AB546^2</f>
        <v>172984.042066836</v>
      </c>
      <c r="AU546" s="17" t="n">
        <f aca="false">ABS(T546/$C546)</f>
        <v>0.0905885979428366</v>
      </c>
      <c r="AV546" s="17" t="n">
        <f aca="false">ABS(U546/$C546)</f>
        <v>0.100382846125561</v>
      </c>
      <c r="AW546" s="17" t="n">
        <f aca="false">ABS(V546/$C546)</f>
        <v>0.0988842859452019</v>
      </c>
      <c r="AX546" s="17" t="n">
        <f aca="false">ABS(W546/$C546)</f>
        <v>0.096148936043721</v>
      </c>
      <c r="AY546" s="17" t="n">
        <f aca="false">ABS(X546/$C546)</f>
        <v>0.0391610478630994</v>
      </c>
      <c r="AZ546" s="17" t="n">
        <f aca="false">ABS(Y546/$C546)</f>
        <v>0.0897795215418557</v>
      </c>
      <c r="BA546" s="17" t="n">
        <f aca="false">ABS(Z546/$C546)</f>
        <v>0.0992504305199748</v>
      </c>
      <c r="BB546" s="17" t="n">
        <f aca="false">ABS(AA546/$C546)</f>
        <v>0.0942050071802</v>
      </c>
      <c r="BC546" s="17" t="n">
        <f aca="false">ABS(AB546/$C546)</f>
        <v>0.102298598997135</v>
      </c>
      <c r="BE546" s="0" t="n">
        <v>4435.53931652048</v>
      </c>
      <c r="BF546" s="0" t="n">
        <v>4473.30447541924</v>
      </c>
      <c r="BG546" s="0" t="n">
        <v>4467.52625107013</v>
      </c>
      <c r="BH546" s="0" t="n">
        <v>4456.97915018542</v>
      </c>
      <c r="BI546" s="0" t="n">
        <v>4237.2423605621</v>
      </c>
      <c r="BJ546" s="0" t="n">
        <v>4432.41963869793</v>
      </c>
      <c r="BK546" s="0" t="n">
        <v>4468.93804989208</v>
      </c>
      <c r="BL546" s="0" t="n">
        <v>4449.48365067906</v>
      </c>
      <c r="BM546" s="0" t="n">
        <v>4480.69133250679</v>
      </c>
      <c r="BN546" s="0" t="n">
        <f aca="false">BE546-$C546</f>
        <v>369.85799552048</v>
      </c>
      <c r="BO546" s="0" t="n">
        <f aca="false">BF546-$C546</f>
        <v>407.62315441924</v>
      </c>
      <c r="BP546" s="0" t="n">
        <f aca="false">BG546-$C546</f>
        <v>401.84493007013</v>
      </c>
      <c r="BQ546" s="0" t="n">
        <f aca="false">BH546-$C546</f>
        <v>391.29782918542</v>
      </c>
      <c r="BR546" s="0" t="n">
        <f aca="false">BI546-$C546</f>
        <v>171.5610395621</v>
      </c>
      <c r="BS546" s="0" t="n">
        <f aca="false">BJ546-$C546</f>
        <v>366.73831769793</v>
      </c>
      <c r="BT546" s="0" t="n">
        <f aca="false">BK546-$C546</f>
        <v>403.25672889208</v>
      </c>
      <c r="BU546" s="0" t="n">
        <f aca="false">BL546-$C546</f>
        <v>383.80232967906</v>
      </c>
      <c r="BV546" s="0" t="n">
        <f aca="false">BM546-$C546</f>
        <v>415.01001150679</v>
      </c>
      <c r="BW546" s="0" t="n">
        <f aca="false">ABS(BN546)</f>
        <v>369.85799552048</v>
      </c>
      <c r="BX546" s="0" t="n">
        <f aca="false">ABS(BO546)</f>
        <v>407.62315441924</v>
      </c>
      <c r="BY546" s="0" t="n">
        <f aca="false">ABS(BP546)</f>
        <v>401.84493007013</v>
      </c>
      <c r="BZ546" s="0" t="n">
        <f aca="false">ABS(BQ546)</f>
        <v>391.29782918542</v>
      </c>
      <c r="CA546" s="0" t="n">
        <f aca="false">ABS(BR546)</f>
        <v>171.5610395621</v>
      </c>
      <c r="CB546" s="0" t="n">
        <f aca="false">ABS(BS546)</f>
        <v>366.73831769793</v>
      </c>
      <c r="CC546" s="0" t="n">
        <f aca="false">ABS(BT546)</f>
        <v>403.25672889208</v>
      </c>
      <c r="CD546" s="0" t="n">
        <f aca="false">ABS(BU546)</f>
        <v>383.80232967906</v>
      </c>
      <c r="CE546" s="0" t="n">
        <f aca="false">ABS(BV546)</f>
        <v>415.01001150679</v>
      </c>
      <c r="CF546" s="0" t="n">
        <f aca="false">BN546^2</f>
        <v>136794.936850427</v>
      </c>
      <c r="CG546" s="0" t="n">
        <f aca="false">BO546^2</f>
        <v>166156.636018691</v>
      </c>
      <c r="CH546" s="0" t="n">
        <f aca="false">BP546^2</f>
        <v>161479.347823067</v>
      </c>
      <c r="CI546" s="0" t="n">
        <f aca="false">BQ546^2</f>
        <v>153113.991125222</v>
      </c>
      <c r="CJ546" s="0" t="n">
        <f aca="false">BR546^2</f>
        <v>29433.1902956283</v>
      </c>
      <c r="CK546" s="0" t="n">
        <f aca="false">BS546^2</f>
        <v>134496.993667908</v>
      </c>
      <c r="CL546" s="0" t="n">
        <f aca="false">BT546^2</f>
        <v>162615.989396741</v>
      </c>
      <c r="CM546" s="0" t="n">
        <f aca="false">BU546^2</f>
        <v>147304.228267074</v>
      </c>
      <c r="CN546" s="0" t="n">
        <f aca="false">BV546^2</f>
        <v>172233.309650866</v>
      </c>
      <c r="CO546" s="1" t="n">
        <f aca="false">ABS(BN546/$C546)</f>
        <v>0.0909707294593147</v>
      </c>
      <c r="CP546" s="1" t="n">
        <f aca="false">ABS(BO546/$C546)</f>
        <v>0.100259494592897</v>
      </c>
      <c r="CQ546" s="1" t="n">
        <f aca="false">ABS(BP546/$C546)</f>
        <v>0.098838275394219</v>
      </c>
      <c r="CR546" s="1" t="n">
        <f aca="false">ABS(BQ546/$C546)</f>
        <v>0.0962440974319099</v>
      </c>
      <c r="CS546" s="1" t="n">
        <f aca="false">ABS(BR546/$C546)</f>
        <v>0.0421973652179661</v>
      </c>
      <c r="CT546" s="1" t="n">
        <f aca="false">ABS(BS546/$C546)</f>
        <v>0.0902034096483801</v>
      </c>
      <c r="CU546" s="1" t="n">
        <f aca="false">ABS(BT546/$C546)</f>
        <v>0.0991855231764438</v>
      </c>
      <c r="CV546" s="1" t="n">
        <f aca="false">ABS(BU546/$C546)</f>
        <v>0.0944004951142259</v>
      </c>
      <c r="CW546" s="1" t="n">
        <f aca="false">ABS(BV546/$C546)</f>
        <v>0.102076375087045</v>
      </c>
    </row>
    <row r="547" customFormat="false" ht="13.8" hidden="false" customHeight="false" outlineLevel="0" collapsed="false">
      <c r="A547" s="0" t="n">
        <f aca="false">A546+1</f>
        <v>542</v>
      </c>
      <c r="B547" s="0" t="n">
        <f aca="false">B546+1/12</f>
        <v>1997.08333333329</v>
      </c>
      <c r="C547" s="0" t="n">
        <v>4484.084602</v>
      </c>
      <c r="E547" s="0" t="n">
        <v>4499.98351460319</v>
      </c>
      <c r="F547" s="0" t="n">
        <f aca="false">E547-C547</f>
        <v>15.8989126031893</v>
      </c>
      <c r="G547" s="0" t="n">
        <f aca="false">ABS(F547)</f>
        <v>15.8989126031893</v>
      </c>
      <c r="H547" s="0" t="n">
        <f aca="false">F547^2</f>
        <v>252.775421963851</v>
      </c>
      <c r="I547" s="17" t="n">
        <f aca="false">ABS(F547/C547)</f>
        <v>0.00354563172070795</v>
      </c>
      <c r="K547" s="0" t="n">
        <v>4487.38262163344</v>
      </c>
      <c r="L547" s="0" t="n">
        <v>4535.50331206631</v>
      </c>
      <c r="M547" s="0" t="n">
        <v>4508.66210209193</v>
      </c>
      <c r="N547" s="0" t="n">
        <v>4501.08706731106</v>
      </c>
      <c r="O547" s="0" t="n">
        <v>4285.78408755485</v>
      </c>
      <c r="P547" s="0" t="n">
        <v>4499.8218286574</v>
      </c>
      <c r="Q547" s="0" t="n">
        <v>4501.03380919235</v>
      </c>
      <c r="R547" s="0" t="n">
        <v>4509.35605625418</v>
      </c>
      <c r="S547" s="0" t="n">
        <v>4547.87368550166</v>
      </c>
      <c r="T547" s="0" t="n">
        <f aca="false">K547-$C547</f>
        <v>3.29801963344016</v>
      </c>
      <c r="U547" s="0" t="n">
        <f aca="false">L547-$C547</f>
        <v>51.4187100663103</v>
      </c>
      <c r="V547" s="0" t="n">
        <f aca="false">M547-$C547</f>
        <v>24.5775000919302</v>
      </c>
      <c r="W547" s="0" t="n">
        <f aca="false">N547-$C547</f>
        <v>17.0024653110604</v>
      </c>
      <c r="X547" s="0" t="n">
        <f aca="false">O547-$C547</f>
        <v>-198.30051444515</v>
      </c>
      <c r="Y547" s="0" t="n">
        <f aca="false">P547-$C547</f>
        <v>15.7372266574002</v>
      </c>
      <c r="Z547" s="0" t="n">
        <f aca="false">Q547-$C547</f>
        <v>16.9492071923505</v>
      </c>
      <c r="AA547" s="0" t="n">
        <f aca="false">R547-$C547</f>
        <v>25.2714542541798</v>
      </c>
      <c r="AB547" s="0" t="n">
        <f aca="false">S547-$C547</f>
        <v>63.7890835016597</v>
      </c>
      <c r="AC547" s="0" t="n">
        <f aca="false">ABS(T547)</f>
        <v>3.29801963344016</v>
      </c>
      <c r="AD547" s="0" t="n">
        <f aca="false">ABS(U547)</f>
        <v>51.4187100663103</v>
      </c>
      <c r="AE547" s="0" t="n">
        <f aca="false">ABS(V547)</f>
        <v>24.5775000919302</v>
      </c>
      <c r="AF547" s="0" t="n">
        <f aca="false">ABS(W547)</f>
        <v>17.0024653110604</v>
      </c>
      <c r="AG547" s="0" t="n">
        <f aca="false">ABS(X547)</f>
        <v>198.30051444515</v>
      </c>
      <c r="AH547" s="0" t="n">
        <f aca="false">ABS(Y547)</f>
        <v>15.7372266574002</v>
      </c>
      <c r="AI547" s="0" t="n">
        <f aca="false">ABS(Z547)</f>
        <v>16.9492071923505</v>
      </c>
      <c r="AJ547" s="0" t="n">
        <f aca="false">ABS(AA547)</f>
        <v>25.2714542541798</v>
      </c>
      <c r="AK547" s="0" t="n">
        <f aca="false">ABS(AB547)</f>
        <v>63.7890835016597</v>
      </c>
      <c r="AL547" s="0" t="n">
        <f aca="false">T547^2</f>
        <v>10.8769335025568</v>
      </c>
      <c r="AM547" s="0" t="n">
        <f aca="false">U547^2</f>
        <v>2643.88374488328</v>
      </c>
      <c r="AN547" s="0" t="n">
        <f aca="false">V547^2</f>
        <v>604.053510768831</v>
      </c>
      <c r="AO547" s="0" t="n">
        <f aca="false">W547^2</f>
        <v>289.083826653812</v>
      </c>
      <c r="AP547" s="0" t="n">
        <f aca="false">X547^2</f>
        <v>39323.0940292111</v>
      </c>
      <c r="AQ547" s="0" t="n">
        <f aca="false">Y547^2</f>
        <v>247.660302866389</v>
      </c>
      <c r="AR547" s="0" t="n">
        <f aca="false">Z547^2</f>
        <v>287.275624449226</v>
      </c>
      <c r="AS547" s="0" t="n">
        <f aca="false">AA547^2</f>
        <v>638.646400121105</v>
      </c>
      <c r="AT547" s="0" t="n">
        <f aca="false">AB547^2</f>
        <v>4069.04717398171</v>
      </c>
      <c r="AU547" s="17" t="n">
        <f aca="false">ABS(T547/$C547)</f>
        <v>0.000735494515863766</v>
      </c>
      <c r="AV547" s="17" t="n">
        <f aca="false">ABS(U547/$C547)</f>
        <v>0.0114669357583879</v>
      </c>
      <c r="AW547" s="17" t="n">
        <f aca="false">ABS(V547/$C547)</f>
        <v>0.00548105182515247</v>
      </c>
      <c r="AX547" s="17" t="n">
        <f aca="false">ABS(W547/$C547)</f>
        <v>0.0037917360665936</v>
      </c>
      <c r="AY547" s="17" t="n">
        <f aca="false">ABS(X547/$C547)</f>
        <v>0.0442231875724877</v>
      </c>
      <c r="AZ547" s="17" t="n">
        <f aca="false">ABS(Y547/$C547)</f>
        <v>0.00350957398314498</v>
      </c>
      <c r="BA547" s="17" t="n">
        <f aca="false">ABS(Z547/$C547)</f>
        <v>0.00377985892255262</v>
      </c>
      <c r="BB547" s="17" t="n">
        <f aca="false">ABS(AA547/$C547)</f>
        <v>0.00563581120724354</v>
      </c>
      <c r="BC547" s="17" t="n">
        <f aca="false">ABS(AB547/$C547)</f>
        <v>0.0142256645811741</v>
      </c>
      <c r="BE547" s="0" t="n">
        <v>4488.16019036653</v>
      </c>
      <c r="BF547" s="0" t="n">
        <v>4534.21914881138</v>
      </c>
      <c r="BG547" s="0" t="n">
        <v>4508.52795103973</v>
      </c>
      <c r="BH547" s="0" t="n">
        <v>4501.27746878247</v>
      </c>
      <c r="BI547" s="0" t="n">
        <v>4295.19914969687</v>
      </c>
      <c r="BJ547" s="0" t="n">
        <v>4500.06643930539</v>
      </c>
      <c r="BK547" s="0" t="n">
        <v>4501.22649250897</v>
      </c>
      <c r="BL547" s="0" t="n">
        <v>4509.19217272137</v>
      </c>
      <c r="BM547" s="0" t="n">
        <v>4546.05951333817</v>
      </c>
      <c r="BN547" s="0" t="n">
        <f aca="false">BE547-$C547</f>
        <v>4.0755883665297</v>
      </c>
      <c r="BO547" s="0" t="n">
        <f aca="false">BF547-$C547</f>
        <v>50.1345468113805</v>
      </c>
      <c r="BP547" s="0" t="n">
        <f aca="false">BG547-$C547</f>
        <v>24.4433490397305</v>
      </c>
      <c r="BQ547" s="0" t="n">
        <f aca="false">BH547-$C547</f>
        <v>17.1928667824704</v>
      </c>
      <c r="BR547" s="0" t="n">
        <f aca="false">BI547-$C547</f>
        <v>-188.88545230313</v>
      </c>
      <c r="BS547" s="0" t="n">
        <f aca="false">BJ547-$C547</f>
        <v>15.9818373053904</v>
      </c>
      <c r="BT547" s="0" t="n">
        <f aca="false">BK547-$C547</f>
        <v>17.1418905089704</v>
      </c>
      <c r="BU547" s="0" t="n">
        <f aca="false">BL547-$C547</f>
        <v>25.1075707213704</v>
      </c>
      <c r="BV547" s="0" t="n">
        <f aca="false">BM547-$C547</f>
        <v>61.9749113381704</v>
      </c>
      <c r="BW547" s="0" t="n">
        <f aca="false">ABS(BN547)</f>
        <v>4.0755883665297</v>
      </c>
      <c r="BX547" s="0" t="n">
        <f aca="false">ABS(BO547)</f>
        <v>50.1345468113805</v>
      </c>
      <c r="BY547" s="0" t="n">
        <f aca="false">ABS(BP547)</f>
        <v>24.4433490397305</v>
      </c>
      <c r="BZ547" s="0" t="n">
        <f aca="false">ABS(BQ547)</f>
        <v>17.1928667824704</v>
      </c>
      <c r="CA547" s="0" t="n">
        <f aca="false">ABS(BR547)</f>
        <v>188.88545230313</v>
      </c>
      <c r="CB547" s="0" t="n">
        <f aca="false">ABS(BS547)</f>
        <v>15.9818373053904</v>
      </c>
      <c r="CC547" s="0" t="n">
        <f aca="false">ABS(BT547)</f>
        <v>17.1418905089704</v>
      </c>
      <c r="CD547" s="0" t="n">
        <f aca="false">ABS(BU547)</f>
        <v>25.1075707213704</v>
      </c>
      <c r="CE547" s="0" t="n">
        <f aca="false">ABS(BV547)</f>
        <v>61.9749113381704</v>
      </c>
      <c r="CF547" s="0" t="n">
        <f aca="false">BN547^2</f>
        <v>16.6104205333922</v>
      </c>
      <c r="CG547" s="0" t="n">
        <f aca="false">BO547^2</f>
        <v>2513.4727839825</v>
      </c>
      <c r="CH547" s="0" t="n">
        <f aca="false">BP547^2</f>
        <v>597.477312278094</v>
      </c>
      <c r="CI547" s="0" t="n">
        <f aca="false">BQ547^2</f>
        <v>295.594668199776</v>
      </c>
      <c r="CJ547" s="0" t="n">
        <f aca="false">BR547^2</f>
        <v>35677.7140917578</v>
      </c>
      <c r="CK547" s="0" t="n">
        <f aca="false">BS547^2</f>
        <v>255.419123655968</v>
      </c>
      <c r="CL547" s="0" t="n">
        <f aca="false">BT547^2</f>
        <v>293.844410221529</v>
      </c>
      <c r="CM547" s="0" t="n">
        <f aca="false">BU547^2</f>
        <v>630.390107528616</v>
      </c>
      <c r="CN547" s="0" t="n">
        <f aca="false">BV547^2</f>
        <v>3840.88963537408</v>
      </c>
      <c r="CO547" s="1" t="n">
        <f aca="false">ABS(BN547/$C547)</f>
        <v>0.000908900863447558</v>
      </c>
      <c r="CP547" s="1" t="n">
        <f aca="false">ABS(BO547/$C547)</f>
        <v>0.0111805532814924</v>
      </c>
      <c r="CQ547" s="1" t="n">
        <f aca="false">ABS(BP547/$C547)</f>
        <v>0.00545113467056983</v>
      </c>
      <c r="CR547" s="1" t="n">
        <f aca="false">ABS(BQ547/$C547)</f>
        <v>0.00383419768101655</v>
      </c>
      <c r="CS547" s="1" t="n">
        <f aca="false">ABS(BR547/$C547)</f>
        <v>0.04212352555054</v>
      </c>
      <c r="CT547" s="1" t="n">
        <f aca="false">ABS(BS547/$C547)</f>
        <v>0.00356412483793507</v>
      </c>
      <c r="CU547" s="1" t="n">
        <f aca="false">ABS(BT547/$C547)</f>
        <v>0.00382282941346038</v>
      </c>
      <c r="CV547" s="1" t="n">
        <f aca="false">ABS(BU547/$C547)</f>
        <v>0.00559926338369528</v>
      </c>
      <c r="CW547" s="1" t="n">
        <f aca="false">ABS(BV547/$C547)</f>
        <v>0.0138210843101685</v>
      </c>
    </row>
    <row r="548" customFormat="false" ht="13.8" hidden="false" customHeight="false" outlineLevel="0" collapsed="false">
      <c r="A548" s="0" t="n">
        <f aca="false">A547+1</f>
        <v>543</v>
      </c>
      <c r="B548" s="0" t="n">
        <f aca="false">B547+1/12</f>
        <v>1997.16666666663</v>
      </c>
      <c r="C548" s="0" t="n">
        <v>4547.410169</v>
      </c>
      <c r="E548" s="0" t="n">
        <v>4724.37580292861</v>
      </c>
      <c r="F548" s="0" t="n">
        <f aca="false">E548-C548</f>
        <v>176.965633928609</v>
      </c>
      <c r="G548" s="0" t="n">
        <f aca="false">ABS(F548)</f>
        <v>176.965633928609</v>
      </c>
      <c r="H548" s="0" t="n">
        <f aca="false">F548^2</f>
        <v>31316.8355917546</v>
      </c>
      <c r="I548" s="17" t="n">
        <f aca="false">ABS(F548/C548)</f>
        <v>0.0389156964847807</v>
      </c>
      <c r="K548" s="0" t="n">
        <v>4676.55067918696</v>
      </c>
      <c r="L548" s="0" t="n">
        <v>4653.60105007224</v>
      </c>
      <c r="M548" s="0" t="n">
        <v>4640.92899242654</v>
      </c>
      <c r="N548" s="0" t="n">
        <v>4681.10167824806</v>
      </c>
      <c r="O548" s="0" t="n">
        <v>4536.43055006547</v>
      </c>
      <c r="P548" s="0" t="n">
        <v>4671.46659522043</v>
      </c>
      <c r="Q548" s="0" t="n">
        <v>4661.42540319062</v>
      </c>
      <c r="R548" s="0" t="n">
        <v>4654.82284661832</v>
      </c>
      <c r="S548" s="0" t="n">
        <v>4626.50864749555</v>
      </c>
      <c r="T548" s="0" t="n">
        <f aca="false">K548-$C548</f>
        <v>129.14051018696</v>
      </c>
      <c r="U548" s="0" t="n">
        <f aca="false">L548-$C548</f>
        <v>106.19088107224</v>
      </c>
      <c r="V548" s="0" t="n">
        <f aca="false">M548-$C548</f>
        <v>93.5188234265406</v>
      </c>
      <c r="W548" s="0" t="n">
        <f aca="false">N548-$C548</f>
        <v>133.69150924806</v>
      </c>
      <c r="X548" s="0" t="n">
        <f aca="false">O548-$C548</f>
        <v>-10.9796189345298</v>
      </c>
      <c r="Y548" s="0" t="n">
        <f aca="false">P548-$C548</f>
        <v>124.05642622043</v>
      </c>
      <c r="Z548" s="0" t="n">
        <f aca="false">Q548-$C548</f>
        <v>114.015234190621</v>
      </c>
      <c r="AA548" s="0" t="n">
        <f aca="false">R548-$C548</f>
        <v>107.41267761832</v>
      </c>
      <c r="AB548" s="0" t="n">
        <f aca="false">S548-$C548</f>
        <v>79.0984784955499</v>
      </c>
      <c r="AC548" s="0" t="n">
        <f aca="false">ABS(T548)</f>
        <v>129.14051018696</v>
      </c>
      <c r="AD548" s="0" t="n">
        <f aca="false">ABS(U548)</f>
        <v>106.19088107224</v>
      </c>
      <c r="AE548" s="0" t="n">
        <f aca="false">ABS(V548)</f>
        <v>93.5188234265406</v>
      </c>
      <c r="AF548" s="0" t="n">
        <f aca="false">ABS(W548)</f>
        <v>133.69150924806</v>
      </c>
      <c r="AG548" s="0" t="n">
        <f aca="false">ABS(X548)</f>
        <v>10.9796189345298</v>
      </c>
      <c r="AH548" s="0" t="n">
        <f aca="false">ABS(Y548)</f>
        <v>124.05642622043</v>
      </c>
      <c r="AI548" s="0" t="n">
        <f aca="false">ABS(Z548)</f>
        <v>114.015234190621</v>
      </c>
      <c r="AJ548" s="0" t="n">
        <f aca="false">ABS(AA548)</f>
        <v>107.41267761832</v>
      </c>
      <c r="AK548" s="0" t="n">
        <f aca="false">ABS(AB548)</f>
        <v>79.0984784955499</v>
      </c>
      <c r="AL548" s="0" t="n">
        <f aca="false">T548^2</f>
        <v>16677.2713713484</v>
      </c>
      <c r="AM548" s="0" t="n">
        <f aca="false">U548^2</f>
        <v>11276.5032228986</v>
      </c>
      <c r="AN548" s="0" t="n">
        <f aca="false">V548^2</f>
        <v>8745.77033508448</v>
      </c>
      <c r="AO548" s="0" t="n">
        <f aca="false">W548^2</f>
        <v>17873.4196450242</v>
      </c>
      <c r="AP548" s="0" t="n">
        <f aca="false">X548^2</f>
        <v>120.552031947484</v>
      </c>
      <c r="AQ548" s="0" t="n">
        <f aca="false">Y548^2</f>
        <v>15389.9968865849</v>
      </c>
      <c r="AR548" s="0" t="n">
        <f aca="false">Z548^2</f>
        <v>12999.473627542</v>
      </c>
      <c r="AS548" s="0" t="n">
        <f aca="false">AA548^2</f>
        <v>11537.4833131372</v>
      </c>
      <c r="AT548" s="0" t="n">
        <f aca="false">AB548^2</f>
        <v>6256.56930031097</v>
      </c>
      <c r="AU548" s="17" t="n">
        <f aca="false">ABS(T548/$C548)</f>
        <v>0.0283986940670801</v>
      </c>
      <c r="AV548" s="17" t="n">
        <f aca="false">ABS(U548/$C548)</f>
        <v>0.0233519469600852</v>
      </c>
      <c r="AW548" s="17" t="n">
        <f aca="false">ABS(V548/$C548)</f>
        <v>0.0205652932000867</v>
      </c>
      <c r="AX548" s="17" t="n">
        <f aca="false">ABS(W548/$C548)</f>
        <v>0.0293994832837917</v>
      </c>
      <c r="AY548" s="17" t="n">
        <f aca="false">ABS(X548/$C548)</f>
        <v>0.00241447736766272</v>
      </c>
      <c r="AZ548" s="17" t="n">
        <f aca="false">ABS(Y548/$C548)</f>
        <v>0.0272806766071227</v>
      </c>
      <c r="BA548" s="17" t="n">
        <f aca="false">ABS(Z548/$C548)</f>
        <v>0.0250725643725456</v>
      </c>
      <c r="BB548" s="17" t="n">
        <f aca="false">ABS(AA548/$C548)</f>
        <v>0.0236206266042504</v>
      </c>
      <c r="BC548" s="17" t="n">
        <f aca="false">ABS(AB548/$C548)</f>
        <v>0.0173941816453615</v>
      </c>
      <c r="BE548" s="0" t="n">
        <v>4676.38861848809</v>
      </c>
      <c r="BF548" s="0" t="n">
        <v>4653.66843359803</v>
      </c>
      <c r="BG548" s="0" t="n">
        <v>4641.12306777933</v>
      </c>
      <c r="BH548" s="0" t="n">
        <v>4680.89411788357</v>
      </c>
      <c r="BI548" s="0" t="n">
        <v>4537.66937276322</v>
      </c>
      <c r="BJ548" s="0" t="n">
        <v>4671.35536382683</v>
      </c>
      <c r="BK548" s="0" t="n">
        <v>4661.41456093656</v>
      </c>
      <c r="BL548" s="0" t="n">
        <v>4654.87801495058</v>
      </c>
      <c r="BM548" s="0" t="n">
        <v>4626.8468935818</v>
      </c>
      <c r="BN548" s="0" t="n">
        <f aca="false">BE548-$C548</f>
        <v>128.978449488091</v>
      </c>
      <c r="BO548" s="0" t="n">
        <f aca="false">BF548-$C548</f>
        <v>106.25826459803</v>
      </c>
      <c r="BP548" s="0" t="n">
        <f aca="false">BG548-$C548</f>
        <v>93.7128987793303</v>
      </c>
      <c r="BQ548" s="0" t="n">
        <f aca="false">BH548-$C548</f>
        <v>133.483948883571</v>
      </c>
      <c r="BR548" s="0" t="n">
        <f aca="false">BI548-$C548</f>
        <v>-9.74079623677972</v>
      </c>
      <c r="BS548" s="0" t="n">
        <f aca="false">BJ548-$C548</f>
        <v>123.945194826831</v>
      </c>
      <c r="BT548" s="0" t="n">
        <f aca="false">BK548-$C548</f>
        <v>114.00439193656</v>
      </c>
      <c r="BU548" s="0" t="n">
        <f aca="false">BL548-$C548</f>
        <v>107.46784595058</v>
      </c>
      <c r="BV548" s="0" t="n">
        <f aca="false">BM548-$C548</f>
        <v>79.4367245818003</v>
      </c>
      <c r="BW548" s="0" t="n">
        <f aca="false">ABS(BN548)</f>
        <v>128.978449488091</v>
      </c>
      <c r="BX548" s="0" t="n">
        <f aca="false">ABS(BO548)</f>
        <v>106.25826459803</v>
      </c>
      <c r="BY548" s="0" t="n">
        <f aca="false">ABS(BP548)</f>
        <v>93.7128987793303</v>
      </c>
      <c r="BZ548" s="0" t="n">
        <f aca="false">ABS(BQ548)</f>
        <v>133.483948883571</v>
      </c>
      <c r="CA548" s="0" t="n">
        <f aca="false">ABS(BR548)</f>
        <v>9.74079623677972</v>
      </c>
      <c r="CB548" s="0" t="n">
        <f aca="false">ABS(BS548)</f>
        <v>123.945194826831</v>
      </c>
      <c r="CC548" s="0" t="n">
        <f aca="false">ABS(BT548)</f>
        <v>114.00439193656</v>
      </c>
      <c r="CD548" s="0" t="n">
        <f aca="false">ABS(BU548)</f>
        <v>107.46784595058</v>
      </c>
      <c r="CE548" s="0" t="n">
        <f aca="false">ABS(BV548)</f>
        <v>79.4367245818003</v>
      </c>
      <c r="CF548" s="0" t="n">
        <f aca="false">BN548^2</f>
        <v>16635.4404323519</v>
      </c>
      <c r="CG548" s="0" t="n">
        <f aca="false">BO548^2</f>
        <v>11290.818795385</v>
      </c>
      <c r="CH548" s="0" t="n">
        <f aca="false">BP548^2</f>
        <v>8782.10739762501</v>
      </c>
      <c r="CI548" s="0" t="n">
        <f aca="false">BQ548^2</f>
        <v>17817.9646095517</v>
      </c>
      <c r="CJ548" s="0" t="n">
        <f aca="false">BR548^2</f>
        <v>94.8831113264619</v>
      </c>
      <c r="CK548" s="0" t="n">
        <f aca="false">BS548^2</f>
        <v>15362.411320661</v>
      </c>
      <c r="CL548" s="0" t="n">
        <f aca="false">BT548^2</f>
        <v>12997.0013808248</v>
      </c>
      <c r="CM548" s="0" t="n">
        <f aca="false">BU548^2</f>
        <v>11549.3379132577</v>
      </c>
      <c r="CN548" s="0" t="n">
        <f aca="false">BV548^2</f>
        <v>6310.19321228479</v>
      </c>
      <c r="CO548" s="1" t="n">
        <f aca="false">ABS(BN548/$C548)</f>
        <v>0.0283630560461305</v>
      </c>
      <c r="CP548" s="1" t="n">
        <f aca="false">ABS(BO548/$C548)</f>
        <v>0.0233667649605043</v>
      </c>
      <c r="CQ548" s="1" t="n">
        <f aca="false">ABS(BP548/$C548)</f>
        <v>0.0206079714159451</v>
      </c>
      <c r="CR548" s="1" t="n">
        <f aca="false">ABS(BQ548/$C548)</f>
        <v>0.0293538396411962</v>
      </c>
      <c r="CS548" s="1" t="n">
        <f aca="false">ABS(BR548/$C548)</f>
        <v>0.00214205358099944</v>
      </c>
      <c r="CT548" s="1" t="n">
        <f aca="false">ABS(BS548/$C548)</f>
        <v>0.027256216224297</v>
      </c>
      <c r="CU548" s="1" t="n">
        <f aca="false">ABS(BT548/$C548)</f>
        <v>0.0250701801024538</v>
      </c>
      <c r="CV548" s="1" t="n">
        <f aca="false">ABS(BU548/$C548)</f>
        <v>0.0236327584177903</v>
      </c>
      <c r="CW548" s="1" t="n">
        <f aca="false">ABS(BV548/$C548)</f>
        <v>0.0174685637823757</v>
      </c>
    </row>
    <row r="549" customFormat="false" ht="13.8" hidden="false" customHeight="false" outlineLevel="0" collapsed="false">
      <c r="A549" s="0" t="n">
        <f aca="false">A548+1</f>
        <v>544</v>
      </c>
      <c r="B549" s="0" t="n">
        <f aca="false">B548+1/12</f>
        <v>1997.24999999996</v>
      </c>
      <c r="C549" s="0" t="n">
        <v>4632.098648</v>
      </c>
      <c r="E549" s="0" t="n">
        <v>4781.36682091599</v>
      </c>
      <c r="F549" s="0" t="n">
        <f aca="false">E549-C549</f>
        <v>149.26817291599</v>
      </c>
      <c r="G549" s="0" t="n">
        <f aca="false">ABS(F549)</f>
        <v>149.26817291599</v>
      </c>
      <c r="H549" s="0" t="n">
        <f aca="false">F549^2</f>
        <v>22280.987445678</v>
      </c>
      <c r="I549" s="17" t="n">
        <f aca="false">ABS(F549/C549)</f>
        <v>0.0322247396394375</v>
      </c>
      <c r="K549" s="0" t="n">
        <v>4790.28592274572</v>
      </c>
      <c r="L549" s="0" t="n">
        <v>4774.78925414046</v>
      </c>
      <c r="M549" s="0" t="n">
        <v>4794.52511191446</v>
      </c>
      <c r="N549" s="0" t="n">
        <v>4760.45979330082</v>
      </c>
      <c r="O549" s="0" t="n">
        <v>4809.50500999111</v>
      </c>
      <c r="P549" s="0" t="n">
        <v>4770.85718623337</v>
      </c>
      <c r="Q549" s="0" t="n">
        <v>4759.05658057207</v>
      </c>
      <c r="R549" s="0" t="n">
        <v>4718.02969490178</v>
      </c>
      <c r="S549" s="0" t="n">
        <v>4732.61464280757</v>
      </c>
      <c r="T549" s="0" t="n">
        <f aca="false">K549-$C549</f>
        <v>158.18727474572</v>
      </c>
      <c r="U549" s="0" t="n">
        <f aca="false">L549-$C549</f>
        <v>142.69060614046</v>
      </c>
      <c r="V549" s="0" t="n">
        <f aca="false">M549-$C549</f>
        <v>162.426463914459</v>
      </c>
      <c r="W549" s="0" t="n">
        <f aca="false">N549-$C549</f>
        <v>128.36114530082</v>
      </c>
      <c r="X549" s="0" t="n">
        <f aca="false">O549-$C549</f>
        <v>177.406361991109</v>
      </c>
      <c r="Y549" s="0" t="n">
        <f aca="false">P549-$C549</f>
        <v>138.75853823337</v>
      </c>
      <c r="Z549" s="0" t="n">
        <f aca="false">Q549-$C549</f>
        <v>126.95793257207</v>
      </c>
      <c r="AA549" s="0" t="n">
        <f aca="false">R549-$C549</f>
        <v>85.9310469017801</v>
      </c>
      <c r="AB549" s="0" t="n">
        <f aca="false">S549-$C549</f>
        <v>100.51599480757</v>
      </c>
      <c r="AC549" s="0" t="n">
        <f aca="false">ABS(T549)</f>
        <v>158.18727474572</v>
      </c>
      <c r="AD549" s="0" t="n">
        <f aca="false">ABS(U549)</f>
        <v>142.69060614046</v>
      </c>
      <c r="AE549" s="0" t="n">
        <f aca="false">ABS(V549)</f>
        <v>162.426463914459</v>
      </c>
      <c r="AF549" s="0" t="n">
        <f aca="false">ABS(W549)</f>
        <v>128.36114530082</v>
      </c>
      <c r="AG549" s="0" t="n">
        <f aca="false">ABS(X549)</f>
        <v>177.406361991109</v>
      </c>
      <c r="AH549" s="0" t="n">
        <f aca="false">ABS(Y549)</f>
        <v>138.75853823337</v>
      </c>
      <c r="AI549" s="0" t="n">
        <f aca="false">ABS(Z549)</f>
        <v>126.95793257207</v>
      </c>
      <c r="AJ549" s="0" t="n">
        <f aca="false">ABS(AA549)</f>
        <v>85.9310469017801</v>
      </c>
      <c r="AK549" s="0" t="n">
        <f aca="false">ABS(AB549)</f>
        <v>100.51599480757</v>
      </c>
      <c r="AL549" s="0" t="n">
        <f aca="false">T549^2</f>
        <v>25023.2138914779</v>
      </c>
      <c r="AM549" s="0" t="n">
        <f aca="false">U549^2</f>
        <v>20360.6090807318</v>
      </c>
      <c r="AN549" s="0" t="n">
        <f aca="false">V549^2</f>
        <v>26382.3561797552</v>
      </c>
      <c r="AO549" s="0" t="n">
        <f aca="false">W549^2</f>
        <v>16476.5836229382</v>
      </c>
      <c r="AP549" s="0" t="n">
        <f aca="false">X549^2</f>
        <v>31473.0172749205</v>
      </c>
      <c r="AQ549" s="0" t="n">
        <f aca="false">Y549^2</f>
        <v>19253.9319326616</v>
      </c>
      <c r="AR549" s="0" t="n">
        <f aca="false">Z549^2</f>
        <v>16118.3166429742</v>
      </c>
      <c r="AS549" s="0" t="n">
        <f aca="false">AA549^2</f>
        <v>7384.14482163593</v>
      </c>
      <c r="AT549" s="0" t="n">
        <f aca="false">AB549^2</f>
        <v>10103.4652121554</v>
      </c>
      <c r="AU549" s="17" t="n">
        <f aca="false">ABS(T549/$C549)</f>
        <v>0.0341502387506407</v>
      </c>
      <c r="AV549" s="17" t="n">
        <f aca="false">ABS(U549/$C549)</f>
        <v>0.0308047425117057</v>
      </c>
      <c r="AW549" s="17" t="n">
        <f aca="false">ABS(V549/$C549)</f>
        <v>0.0350654155400144</v>
      </c>
      <c r="AX549" s="17" t="n">
        <f aca="false">ABS(W549/$C549)</f>
        <v>0.0277112287658732</v>
      </c>
      <c r="AY549" s="17" t="n">
        <f aca="false">ABS(X549/$C549)</f>
        <v>0.0382993488421728</v>
      </c>
      <c r="AZ549" s="17" t="n">
        <f aca="false">ABS(Y549/$C549)</f>
        <v>0.0299558685550192</v>
      </c>
      <c r="BA549" s="17" t="n">
        <f aca="false">ABS(Z549/$C549)</f>
        <v>0.0274082963727222</v>
      </c>
      <c r="BB549" s="17" t="n">
        <f aca="false">ABS(AA549/$C549)</f>
        <v>0.0185512126212775</v>
      </c>
      <c r="BC549" s="17" t="n">
        <f aca="false">ABS(AB549/$C549)</f>
        <v>0.0216998821583754</v>
      </c>
      <c r="BE549" s="0" t="n">
        <v>4790.61189566496</v>
      </c>
      <c r="BF549" s="0" t="n">
        <v>4774.93560348908</v>
      </c>
      <c r="BG549" s="0" t="n">
        <v>4794.90022173625</v>
      </c>
      <c r="BH549" s="0" t="n">
        <v>4760.44004831093</v>
      </c>
      <c r="BI549" s="0" t="n">
        <v>4810.05375344014</v>
      </c>
      <c r="BJ549" s="0" t="n">
        <v>4770.95795855538</v>
      </c>
      <c r="BK549" s="0" t="n">
        <v>4759.02057079089</v>
      </c>
      <c r="BL549" s="0" t="n">
        <v>4717.51813802829</v>
      </c>
      <c r="BM549" s="0" t="n">
        <v>4732.27214165095</v>
      </c>
      <c r="BN549" s="0" t="n">
        <f aca="false">BE549-$C549</f>
        <v>158.51324766496</v>
      </c>
      <c r="BO549" s="0" t="n">
        <f aca="false">BF549-$C549</f>
        <v>142.83695548908</v>
      </c>
      <c r="BP549" s="0" t="n">
        <f aca="false">BG549-$C549</f>
        <v>162.80157373625</v>
      </c>
      <c r="BQ549" s="0" t="n">
        <f aca="false">BH549-$C549</f>
        <v>128.34140031093</v>
      </c>
      <c r="BR549" s="0" t="n">
        <f aca="false">BI549-$C549</f>
        <v>177.95510544014</v>
      </c>
      <c r="BS549" s="0" t="n">
        <f aca="false">BJ549-$C549</f>
        <v>138.85931055538</v>
      </c>
      <c r="BT549" s="0" t="n">
        <f aca="false">BK549-$C549</f>
        <v>126.92192279089</v>
      </c>
      <c r="BU549" s="0" t="n">
        <f aca="false">BL549-$C549</f>
        <v>85.4194900282901</v>
      </c>
      <c r="BV549" s="0" t="n">
        <f aca="false">BM549-$C549</f>
        <v>100.17349365095</v>
      </c>
      <c r="BW549" s="0" t="n">
        <f aca="false">ABS(BN549)</f>
        <v>158.51324766496</v>
      </c>
      <c r="BX549" s="0" t="n">
        <f aca="false">ABS(BO549)</f>
        <v>142.83695548908</v>
      </c>
      <c r="BY549" s="0" t="n">
        <f aca="false">ABS(BP549)</f>
        <v>162.80157373625</v>
      </c>
      <c r="BZ549" s="0" t="n">
        <f aca="false">ABS(BQ549)</f>
        <v>128.34140031093</v>
      </c>
      <c r="CA549" s="0" t="n">
        <f aca="false">ABS(BR549)</f>
        <v>177.95510544014</v>
      </c>
      <c r="CB549" s="0" t="n">
        <f aca="false">ABS(BS549)</f>
        <v>138.85931055538</v>
      </c>
      <c r="CC549" s="0" t="n">
        <f aca="false">ABS(BT549)</f>
        <v>126.92192279089</v>
      </c>
      <c r="CD549" s="0" t="n">
        <f aca="false">ABS(BU549)</f>
        <v>85.4194900282901</v>
      </c>
      <c r="CE549" s="0" t="n">
        <f aca="false">ABS(BV549)</f>
        <v>100.17349365095</v>
      </c>
      <c r="CF549" s="0" t="n">
        <f aca="false">BN549^2</f>
        <v>25126.4496852928</v>
      </c>
      <c r="CG549" s="0" t="n">
        <f aca="false">BO549^2</f>
        <v>20402.3958533893</v>
      </c>
      <c r="CH549" s="0" t="n">
        <f aca="false">BP549^2</f>
        <v>26504.3524109997</v>
      </c>
      <c r="CI549" s="0" t="n">
        <f aca="false">BQ549^2</f>
        <v>16471.5150337704</v>
      </c>
      <c r="CJ549" s="0" t="n">
        <f aca="false">BR549^2</f>
        <v>31668.0195522113</v>
      </c>
      <c r="CK549" s="0" t="n">
        <f aca="false">BS549^2</f>
        <v>19281.9081279155</v>
      </c>
      <c r="CL549" s="0" t="n">
        <f aca="false">BT549^2</f>
        <v>16109.1744849366</v>
      </c>
      <c r="CM549" s="0" t="n">
        <f aca="false">BU549^2</f>
        <v>7296.48927669314</v>
      </c>
      <c r="CN549" s="0" t="n">
        <f aca="false">BV549^2</f>
        <v>10034.728830237</v>
      </c>
      <c r="CO549" s="1" t="n">
        <f aca="false">ABS(BN549/$C549)</f>
        <v>0.0342206113709174</v>
      </c>
      <c r="CP549" s="1" t="n">
        <f aca="false">ABS(BO549/$C549)</f>
        <v>0.0308363371213505</v>
      </c>
      <c r="CQ549" s="1" t="n">
        <f aca="false">ABS(BP549/$C549)</f>
        <v>0.0351463960739573</v>
      </c>
      <c r="CR549" s="1" t="n">
        <f aca="false">ABS(BQ549/$C549)</f>
        <v>0.0277069661213592</v>
      </c>
      <c r="CS549" s="1" t="n">
        <f aca="false">ABS(BR549/$C549)</f>
        <v>0.0384178142486183</v>
      </c>
      <c r="CT549" s="1" t="n">
        <f aca="false">ABS(BS549/$C549)</f>
        <v>0.0299776237743415</v>
      </c>
      <c r="CU549" s="1" t="n">
        <f aca="false">ABS(BT549/$C549)</f>
        <v>0.0274005224059058</v>
      </c>
      <c r="CV549" s="1" t="n">
        <f aca="false">ABS(BU549/$C549)</f>
        <v>0.0184407752337424</v>
      </c>
      <c r="CW549" s="1" t="n">
        <f aca="false">ABS(BV549/$C549)</f>
        <v>0.0216259413417721</v>
      </c>
    </row>
    <row r="550" customFormat="false" ht="13.8" hidden="false" customHeight="false" outlineLevel="0" collapsed="false">
      <c r="A550" s="0" t="n">
        <f aca="false">A549+1</f>
        <v>545</v>
      </c>
      <c r="B550" s="0" t="n">
        <f aca="false">B549+1/12</f>
        <v>1997.33333333329</v>
      </c>
      <c r="C550" s="0" t="n">
        <v>4566.271863</v>
      </c>
      <c r="E550" s="0" t="n">
        <v>4936.75769485896</v>
      </c>
      <c r="F550" s="0" t="n">
        <f aca="false">E550-C550</f>
        <v>370.48583185896</v>
      </c>
      <c r="G550" s="0" t="n">
        <f aca="false">ABS(F550)</f>
        <v>370.48583185896</v>
      </c>
      <c r="H550" s="0" t="n">
        <f aca="false">F550^2</f>
        <v>137259.751608226</v>
      </c>
      <c r="I550" s="17" t="n">
        <f aca="false">ABS(F550/C550)</f>
        <v>0.081135298767681</v>
      </c>
      <c r="K550" s="0" t="n">
        <v>4825.99995970684</v>
      </c>
      <c r="L550" s="0" t="n">
        <v>4797.76557319869</v>
      </c>
      <c r="M550" s="0" t="n">
        <v>4831.28120271794</v>
      </c>
      <c r="N550" s="0" t="n">
        <v>4799.62855963337</v>
      </c>
      <c r="O550" s="0" t="n">
        <v>4933.26014834776</v>
      </c>
      <c r="P550" s="0" t="n">
        <v>4807.22193015526</v>
      </c>
      <c r="Q550" s="0" t="n">
        <v>4860.53468409041</v>
      </c>
      <c r="R550" s="0" t="n">
        <v>4825.02623774579</v>
      </c>
      <c r="S550" s="0" t="n">
        <v>4824.13654804489</v>
      </c>
      <c r="T550" s="0" t="n">
        <f aca="false">K550-$C550</f>
        <v>259.72809670684</v>
      </c>
      <c r="U550" s="0" t="n">
        <f aca="false">L550-$C550</f>
        <v>231.49371019869</v>
      </c>
      <c r="V550" s="0" t="n">
        <f aca="false">M550-$C550</f>
        <v>265.00933971794</v>
      </c>
      <c r="W550" s="0" t="n">
        <f aca="false">N550-$C550</f>
        <v>233.35669663337</v>
      </c>
      <c r="X550" s="0" t="n">
        <f aca="false">O550-$C550</f>
        <v>366.98828534776</v>
      </c>
      <c r="Y550" s="0" t="n">
        <f aca="false">P550-$C550</f>
        <v>240.95006715526</v>
      </c>
      <c r="Z550" s="0" t="n">
        <f aca="false">Q550-$C550</f>
        <v>294.26282109041</v>
      </c>
      <c r="AA550" s="0" t="n">
        <f aca="false">R550-$C550</f>
        <v>258.75437474579</v>
      </c>
      <c r="AB550" s="0" t="n">
        <f aca="false">S550-$C550</f>
        <v>257.86468504489</v>
      </c>
      <c r="AC550" s="0" t="n">
        <f aca="false">ABS(T550)</f>
        <v>259.72809670684</v>
      </c>
      <c r="AD550" s="0" t="n">
        <f aca="false">ABS(U550)</f>
        <v>231.49371019869</v>
      </c>
      <c r="AE550" s="0" t="n">
        <f aca="false">ABS(V550)</f>
        <v>265.00933971794</v>
      </c>
      <c r="AF550" s="0" t="n">
        <f aca="false">ABS(W550)</f>
        <v>233.35669663337</v>
      </c>
      <c r="AG550" s="0" t="n">
        <f aca="false">ABS(X550)</f>
        <v>366.98828534776</v>
      </c>
      <c r="AH550" s="0" t="n">
        <f aca="false">ABS(Y550)</f>
        <v>240.95006715526</v>
      </c>
      <c r="AI550" s="0" t="n">
        <f aca="false">ABS(Z550)</f>
        <v>294.26282109041</v>
      </c>
      <c r="AJ550" s="0" t="n">
        <f aca="false">ABS(AA550)</f>
        <v>258.75437474579</v>
      </c>
      <c r="AK550" s="0" t="n">
        <f aca="false">ABS(AB550)</f>
        <v>257.86468504489</v>
      </c>
      <c r="AL550" s="0" t="n">
        <f aca="false">T550^2</f>
        <v>67458.6842189576</v>
      </c>
      <c r="AM550" s="0" t="n">
        <f aca="false">U550^2</f>
        <v>53589.337861555</v>
      </c>
      <c r="AN550" s="0" t="n">
        <f aca="false">V550^2</f>
        <v>70229.9501377384</v>
      </c>
      <c r="AO550" s="0" t="n">
        <f aca="false">W550^2</f>
        <v>54455.3478636387</v>
      </c>
      <c r="AP550" s="0" t="n">
        <f aca="false">X550^2</f>
        <v>134680.401582489</v>
      </c>
      <c r="AQ550" s="0" t="n">
        <f aca="false">Y550^2</f>
        <v>58056.9348621246</v>
      </c>
      <c r="AR550" s="0" t="n">
        <f aca="false">Z550^2</f>
        <v>86590.6078760869</v>
      </c>
      <c r="AS550" s="0" t="n">
        <f aca="false">AA550^2</f>
        <v>66953.8264500849</v>
      </c>
      <c r="AT550" s="0" t="n">
        <f aca="false">AB550^2</f>
        <v>66494.1957933005</v>
      </c>
      <c r="AU550" s="17" t="n">
        <f aca="false">ABS(T550/$C550)</f>
        <v>0.0568796831418182</v>
      </c>
      <c r="AV550" s="17" t="n">
        <f aca="false">ABS(U550/$C550)</f>
        <v>0.0506964362053119</v>
      </c>
      <c r="AW550" s="17" t="n">
        <f aca="false">ABS(V550/$C550)</f>
        <v>0.0580362597035191</v>
      </c>
      <c r="AX550" s="17" t="n">
        <f aca="false">ABS(W550/$C550)</f>
        <v>0.0511044247111596</v>
      </c>
      <c r="AY550" s="17" t="n">
        <f aca="false">ABS(X550/$C550)</f>
        <v>0.0803693464511883</v>
      </c>
      <c r="AZ550" s="17" t="n">
        <f aca="false">ABS(Y550/$C550)</f>
        <v>0.0527673503427713</v>
      </c>
      <c r="BA550" s="17" t="n">
        <f aca="false">ABS(Z550/$C550)</f>
        <v>0.0644426853939183</v>
      </c>
      <c r="BB550" s="17" t="n">
        <f aca="false">ABS(AA550/$C550)</f>
        <v>0.0566664409192209</v>
      </c>
      <c r="BC550" s="17" t="n">
        <f aca="false">ABS(AB550/$C550)</f>
        <v>0.0564716015124591</v>
      </c>
      <c r="BE550" s="0" t="n">
        <v>4825.92512129568</v>
      </c>
      <c r="BF550" s="0" t="n">
        <v>4796.96433745562</v>
      </c>
      <c r="BG550" s="0" t="n">
        <v>4831.34223695382</v>
      </c>
      <c r="BH550" s="0" t="n">
        <v>4798.87525368596</v>
      </c>
      <c r="BI550" s="0" t="n">
        <v>4935.9448356244</v>
      </c>
      <c r="BJ550" s="0" t="n">
        <v>4806.66398188227</v>
      </c>
      <c r="BK550" s="0" t="n">
        <v>4861.34833431856</v>
      </c>
      <c r="BL550" s="0" t="n">
        <v>4824.92634800107</v>
      </c>
      <c r="BM550" s="0" t="n">
        <v>4824.0137688981</v>
      </c>
      <c r="BN550" s="0" t="n">
        <f aca="false">BE550-$C550</f>
        <v>259.65325829568</v>
      </c>
      <c r="BO550" s="0" t="n">
        <f aca="false">BF550-$C550</f>
        <v>230.69247445562</v>
      </c>
      <c r="BP550" s="0" t="n">
        <f aca="false">BG550-$C550</f>
        <v>265.07037395382</v>
      </c>
      <c r="BQ550" s="0" t="n">
        <f aca="false">BH550-$C550</f>
        <v>232.60339068596</v>
      </c>
      <c r="BR550" s="0" t="n">
        <f aca="false">BI550-$C550</f>
        <v>369.6729726244</v>
      </c>
      <c r="BS550" s="0" t="n">
        <f aca="false">BJ550-$C550</f>
        <v>240.39211888227</v>
      </c>
      <c r="BT550" s="0" t="n">
        <f aca="false">BK550-$C550</f>
        <v>295.07647131856</v>
      </c>
      <c r="BU550" s="0" t="n">
        <f aca="false">BL550-$C550</f>
        <v>258.65448500107</v>
      </c>
      <c r="BV550" s="0" t="n">
        <f aca="false">BM550-$C550</f>
        <v>257.7419058981</v>
      </c>
      <c r="BW550" s="0" t="n">
        <f aca="false">ABS(BN550)</f>
        <v>259.65325829568</v>
      </c>
      <c r="BX550" s="0" t="n">
        <f aca="false">ABS(BO550)</f>
        <v>230.69247445562</v>
      </c>
      <c r="BY550" s="0" t="n">
        <f aca="false">ABS(BP550)</f>
        <v>265.07037395382</v>
      </c>
      <c r="BZ550" s="0" t="n">
        <f aca="false">ABS(BQ550)</f>
        <v>232.60339068596</v>
      </c>
      <c r="CA550" s="0" t="n">
        <f aca="false">ABS(BR550)</f>
        <v>369.6729726244</v>
      </c>
      <c r="CB550" s="0" t="n">
        <f aca="false">ABS(BS550)</f>
        <v>240.39211888227</v>
      </c>
      <c r="CC550" s="0" t="n">
        <f aca="false">ABS(BT550)</f>
        <v>295.07647131856</v>
      </c>
      <c r="CD550" s="0" t="n">
        <f aca="false">ABS(BU550)</f>
        <v>258.65448500107</v>
      </c>
      <c r="CE550" s="0" t="n">
        <f aca="false">ABS(BV550)</f>
        <v>257.7419058981</v>
      </c>
      <c r="CF550" s="0" t="n">
        <f aca="false">BN550^2</f>
        <v>67419.814543563</v>
      </c>
      <c r="CG550" s="0" t="n">
        <f aca="false">BO550^2</f>
        <v>53219.0177704569</v>
      </c>
      <c r="CH550" s="0" t="n">
        <f aca="false">BP550^2</f>
        <v>70262.3031480181</v>
      </c>
      <c r="CI550" s="0" t="n">
        <f aca="false">BQ550^2</f>
        <v>54104.3373586054</v>
      </c>
      <c r="CJ550" s="0" t="n">
        <f aca="false">BR550^2</f>
        <v>136658.106688961</v>
      </c>
      <c r="CK550" s="0" t="n">
        <f aca="false">BS550^2</f>
        <v>57788.3708207073</v>
      </c>
      <c r="CL550" s="0" t="n">
        <f aca="false">BT550^2</f>
        <v>87070.1239258129</v>
      </c>
      <c r="CM550" s="0" t="n">
        <f aca="false">BU550^2</f>
        <v>66902.142611169</v>
      </c>
      <c r="CN550" s="0" t="n">
        <f aca="false">BV550^2</f>
        <v>66430.8900559853</v>
      </c>
      <c r="CO550" s="1" t="n">
        <f aca="false">ABS(BN550/$C550)</f>
        <v>0.0568632937516537</v>
      </c>
      <c r="CP550" s="1" t="n">
        <f aca="false">ABS(BO550/$C550)</f>
        <v>0.0505209679530682</v>
      </c>
      <c r="CQ550" s="1" t="n">
        <f aca="false">ABS(BP550/$C550)</f>
        <v>0.0580496260202237</v>
      </c>
      <c r="CR550" s="1" t="n">
        <f aca="false">ABS(BQ550/$C550)</f>
        <v>0.0509394529420641</v>
      </c>
      <c r="CS550" s="1" t="n">
        <f aca="false">ABS(BR550/$C550)</f>
        <v>0.0809572850052621</v>
      </c>
      <c r="CT550" s="1" t="n">
        <f aca="false">ABS(BS550/$C550)</f>
        <v>0.0526451613251811</v>
      </c>
      <c r="CU550" s="1" t="n">
        <f aca="false">ABS(BT550/$C550)</f>
        <v>0.0646208723815882</v>
      </c>
      <c r="CV550" s="1" t="n">
        <f aca="false">ABS(BU550/$C550)</f>
        <v>0.0566445653612784</v>
      </c>
      <c r="CW550" s="1" t="n">
        <f aca="false">ABS(BV550/$C550)</f>
        <v>0.0564447132433254</v>
      </c>
    </row>
    <row r="551" customFormat="false" ht="13.8" hidden="false" customHeight="false" outlineLevel="0" collapsed="false">
      <c r="A551" s="0" t="n">
        <f aca="false">A550+1</f>
        <v>546</v>
      </c>
      <c r="B551" s="0" t="n">
        <f aca="false">B550+1/12</f>
        <v>1997.41666666663</v>
      </c>
      <c r="C551" s="0" t="n">
        <v>4822.073067</v>
      </c>
      <c r="E551" s="0" t="n">
        <v>4960.03826584657</v>
      </c>
      <c r="F551" s="0" t="n">
        <f aca="false">E551-C551</f>
        <v>137.965198846568</v>
      </c>
      <c r="G551" s="0" t="n">
        <f aca="false">ABS(F551)</f>
        <v>137.965198846568</v>
      </c>
      <c r="H551" s="0" t="n">
        <f aca="false">F551^2</f>
        <v>19034.3960927732</v>
      </c>
      <c r="I551" s="17" t="n">
        <f aca="false">ABS(F551/C551)</f>
        <v>0.0286111796585451</v>
      </c>
      <c r="K551" s="0" t="n">
        <v>4902.45215494526</v>
      </c>
      <c r="L551" s="0" t="n">
        <v>4871.21729901435</v>
      </c>
      <c r="M551" s="0" t="n">
        <v>4909.98333678136</v>
      </c>
      <c r="N551" s="0" t="n">
        <v>4959.02905114539</v>
      </c>
      <c r="O551" s="0" t="n">
        <v>5113.2180373885</v>
      </c>
      <c r="P551" s="0" t="n">
        <v>4941.89265930195</v>
      </c>
      <c r="Q551" s="0" t="n">
        <v>4955.89071752714</v>
      </c>
      <c r="R551" s="0" t="n">
        <v>4916.0392043418</v>
      </c>
      <c r="S551" s="0" t="n">
        <v>4933.46602594423</v>
      </c>
      <c r="T551" s="0" t="n">
        <f aca="false">K551-$C551</f>
        <v>80.3790879452599</v>
      </c>
      <c r="U551" s="0" t="n">
        <f aca="false">L551-$C551</f>
        <v>49.1442320143497</v>
      </c>
      <c r="V551" s="0" t="n">
        <f aca="false">M551-$C551</f>
        <v>87.9102697813596</v>
      </c>
      <c r="W551" s="0" t="n">
        <f aca="false">N551-$C551</f>
        <v>136.95598414539</v>
      </c>
      <c r="X551" s="0" t="n">
        <f aca="false">O551-$C551</f>
        <v>291.1449703885</v>
      </c>
      <c r="Y551" s="0" t="n">
        <f aca="false">P551-$C551</f>
        <v>119.819592301949</v>
      </c>
      <c r="Z551" s="0" t="n">
        <f aca="false">Q551-$C551</f>
        <v>133.817650527139</v>
      </c>
      <c r="AA551" s="0" t="n">
        <f aca="false">R551-$C551</f>
        <v>93.9661373417994</v>
      </c>
      <c r="AB551" s="0" t="n">
        <f aca="false">S551-$C551</f>
        <v>111.39295894423</v>
      </c>
      <c r="AC551" s="0" t="n">
        <f aca="false">ABS(T551)</f>
        <v>80.3790879452599</v>
      </c>
      <c r="AD551" s="0" t="n">
        <f aca="false">ABS(U551)</f>
        <v>49.1442320143497</v>
      </c>
      <c r="AE551" s="0" t="n">
        <f aca="false">ABS(V551)</f>
        <v>87.9102697813596</v>
      </c>
      <c r="AF551" s="0" t="n">
        <f aca="false">ABS(W551)</f>
        <v>136.95598414539</v>
      </c>
      <c r="AG551" s="0" t="n">
        <f aca="false">ABS(X551)</f>
        <v>291.1449703885</v>
      </c>
      <c r="AH551" s="0" t="n">
        <f aca="false">ABS(Y551)</f>
        <v>119.819592301949</v>
      </c>
      <c r="AI551" s="0" t="n">
        <f aca="false">ABS(Z551)</f>
        <v>133.817650527139</v>
      </c>
      <c r="AJ551" s="0" t="n">
        <f aca="false">ABS(AA551)</f>
        <v>93.9661373417994</v>
      </c>
      <c r="AK551" s="0" t="n">
        <f aca="false">ABS(AB551)</f>
        <v>111.39295894423</v>
      </c>
      <c r="AL551" s="0" t="n">
        <f aca="false">T551^2</f>
        <v>6460.79777891183</v>
      </c>
      <c r="AM551" s="0" t="n">
        <f aca="false">U551^2</f>
        <v>2415.15554028023</v>
      </c>
      <c r="AN551" s="0" t="n">
        <f aca="false">V551^2</f>
        <v>7728.21553303143</v>
      </c>
      <c r="AO551" s="0" t="n">
        <f aca="false">W551^2</f>
        <v>18756.9415932324</v>
      </c>
      <c r="AP551" s="0" t="n">
        <f aca="false">X551^2</f>
        <v>84765.3937825206</v>
      </c>
      <c r="AQ551" s="0" t="n">
        <f aca="false">Y551^2</f>
        <v>14356.7346994054</v>
      </c>
      <c r="AR551" s="0" t="n">
        <f aca="false">Z551^2</f>
        <v>17907.1635926036</v>
      </c>
      <c r="AS551" s="0" t="n">
        <f aca="false">AA551^2</f>
        <v>8829.6349669379</v>
      </c>
      <c r="AT551" s="0" t="n">
        <f aca="false">AB551^2</f>
        <v>12408.3913023508</v>
      </c>
      <c r="AU551" s="17" t="n">
        <f aca="false">ABS(T551/$C551)</f>
        <v>0.0166689900439992</v>
      </c>
      <c r="AV551" s="17" t="n">
        <f aca="false">ABS(U551/$C551)</f>
        <v>0.0101915154190984</v>
      </c>
      <c r="AW551" s="17" t="n">
        <f aca="false">ABS(V551/$C551)</f>
        <v>0.0182308041707157</v>
      </c>
      <c r="AX551" s="17" t="n">
        <f aca="false">ABS(W551/$C551)</f>
        <v>0.0284018890303949</v>
      </c>
      <c r="AY551" s="17" t="n">
        <f aca="false">ABS(X551/$C551)</f>
        <v>0.0603775526300004</v>
      </c>
      <c r="AZ551" s="17" t="n">
        <f aca="false">ABS(Y551/$C551)</f>
        <v>0.024848149465411</v>
      </c>
      <c r="BA551" s="17" t="n">
        <f aca="false">ABS(Z551/$C551)</f>
        <v>0.0277510623891048</v>
      </c>
      <c r="BB551" s="17" t="n">
        <f aca="false">ABS(AA551/$C551)</f>
        <v>0.0194866680857367</v>
      </c>
      <c r="BC551" s="17" t="n">
        <f aca="false">ABS(AB551/$C551)</f>
        <v>0.023100636883035</v>
      </c>
      <c r="BE551" s="0" t="n">
        <v>4902.43686497319</v>
      </c>
      <c r="BF551" s="0" t="n">
        <v>4869.90935852306</v>
      </c>
      <c r="BG551" s="0" t="n">
        <v>4910.27972380669</v>
      </c>
      <c r="BH551" s="0" t="n">
        <v>4961.35518878902</v>
      </c>
      <c r="BI551" s="0" t="n">
        <v>5121.9252665142</v>
      </c>
      <c r="BJ551" s="0" t="n">
        <v>4943.50960956008</v>
      </c>
      <c r="BK551" s="0" t="n">
        <v>4958.08697563522</v>
      </c>
      <c r="BL551" s="0" t="n">
        <v>4916.58621267185</v>
      </c>
      <c r="BM551" s="0" t="n">
        <v>4934.73424105823</v>
      </c>
      <c r="BN551" s="0" t="n">
        <f aca="false">BE551-$C551</f>
        <v>80.3637979731893</v>
      </c>
      <c r="BO551" s="0" t="n">
        <f aca="false">BF551-$C551</f>
        <v>47.83629152306</v>
      </c>
      <c r="BP551" s="0" t="n">
        <f aca="false">BG551-$C551</f>
        <v>88.2066568066893</v>
      </c>
      <c r="BQ551" s="0" t="n">
        <f aca="false">BH551-$C551</f>
        <v>139.28212178902</v>
      </c>
      <c r="BR551" s="0" t="n">
        <f aca="false">BI551-$C551</f>
        <v>299.8521995142</v>
      </c>
      <c r="BS551" s="0" t="n">
        <f aca="false">BJ551-$C551</f>
        <v>121.43654256008</v>
      </c>
      <c r="BT551" s="0" t="n">
        <f aca="false">BK551-$C551</f>
        <v>136.01390863522</v>
      </c>
      <c r="BU551" s="0" t="n">
        <f aca="false">BL551-$C551</f>
        <v>94.51314567185</v>
      </c>
      <c r="BV551" s="0" t="n">
        <f aca="false">BM551-$C551</f>
        <v>112.661174058229</v>
      </c>
      <c r="BW551" s="0" t="n">
        <f aca="false">ABS(BN551)</f>
        <v>80.3637979731893</v>
      </c>
      <c r="BX551" s="0" t="n">
        <f aca="false">ABS(BO551)</f>
        <v>47.83629152306</v>
      </c>
      <c r="BY551" s="0" t="n">
        <f aca="false">ABS(BP551)</f>
        <v>88.2066568066893</v>
      </c>
      <c r="BZ551" s="0" t="n">
        <f aca="false">ABS(BQ551)</f>
        <v>139.28212178902</v>
      </c>
      <c r="CA551" s="0" t="n">
        <f aca="false">ABS(BR551)</f>
        <v>299.8521995142</v>
      </c>
      <c r="CB551" s="0" t="n">
        <f aca="false">ABS(BS551)</f>
        <v>121.43654256008</v>
      </c>
      <c r="CC551" s="0" t="n">
        <f aca="false">ABS(BT551)</f>
        <v>136.01390863522</v>
      </c>
      <c r="CD551" s="0" t="n">
        <f aca="false">ABS(BU551)</f>
        <v>94.51314567185</v>
      </c>
      <c r="CE551" s="0" t="n">
        <f aca="false">ABS(BV551)</f>
        <v>112.661174058229</v>
      </c>
      <c r="CF551" s="0" t="n">
        <f aca="false">BN551^2</f>
        <v>6458.34002467559</v>
      </c>
      <c r="CG551" s="0" t="n">
        <f aca="false">BO551^2</f>
        <v>2288.31078667918</v>
      </c>
      <c r="CH551" s="0" t="n">
        <f aca="false">BP551^2</f>
        <v>7780.41430501308</v>
      </c>
      <c r="CI551" s="0" t="n">
        <f aca="false">BQ551^2</f>
        <v>19399.5094500513</v>
      </c>
      <c r="CJ551" s="0" t="n">
        <f aca="false">BR551^2</f>
        <v>89911.3415535036</v>
      </c>
      <c r="CK551" s="0" t="n">
        <f aca="false">BS551^2</f>
        <v>14746.8338689461</v>
      </c>
      <c r="CL551" s="0" t="n">
        <f aca="false">BT551^2</f>
        <v>18499.78334223</v>
      </c>
      <c r="CM551" s="0" t="n">
        <f aca="false">BU551^2</f>
        <v>8932.73470478834</v>
      </c>
      <c r="CN551" s="0" t="n">
        <f aca="false">BV551^2</f>
        <v>12692.5401401786</v>
      </c>
      <c r="CO551" s="1" t="n">
        <f aca="false">ABS(BN551/$C551)</f>
        <v>0.0166658192143876</v>
      </c>
      <c r="CP551" s="1" t="n">
        <f aca="false">ABS(BO551/$C551)</f>
        <v>0.00992027513030217</v>
      </c>
      <c r="CQ551" s="1" t="n">
        <f aca="false">ABS(BP551/$C551)</f>
        <v>0.0182922688190551</v>
      </c>
      <c r="CR551" s="1" t="n">
        <f aca="false">ABS(BQ551/$C551)</f>
        <v>0.0288842827252456</v>
      </c>
      <c r="CS551" s="1" t="n">
        <f aca="false">ABS(BR551/$C551)</f>
        <v>0.0621832550747203</v>
      </c>
      <c r="CT551" s="1" t="n">
        <f aca="false">ABS(BS551/$C551)</f>
        <v>0.0251834721027217</v>
      </c>
      <c r="CU551" s="1" t="n">
        <f aca="false">ABS(BT551/$C551)</f>
        <v>0.0282065217066152</v>
      </c>
      <c r="CV551" s="1" t="n">
        <f aca="false">ABS(BU551/$C551)</f>
        <v>0.0196001065016317</v>
      </c>
      <c r="CW551" s="1" t="n">
        <f aca="false">ABS(BV551/$C551)</f>
        <v>0.0233636389355502</v>
      </c>
    </row>
    <row r="552" customFormat="false" ht="13.8" hidden="false" customHeight="false" outlineLevel="0" collapsed="false">
      <c r="A552" s="0" t="n">
        <f aca="false">A551+1</f>
        <v>547</v>
      </c>
      <c r="B552" s="0" t="n">
        <f aca="false">B551+1/12</f>
        <v>1997.49999999996</v>
      </c>
      <c r="C552" s="0" t="n">
        <v>4682.74016</v>
      </c>
      <c r="E552" s="0" t="n">
        <v>4824.63671405314</v>
      </c>
      <c r="F552" s="0" t="n">
        <f aca="false">E552-C552</f>
        <v>141.896554053135</v>
      </c>
      <c r="G552" s="0" t="n">
        <f aca="false">ABS(F552)</f>
        <v>141.896554053135</v>
      </c>
      <c r="H552" s="0" t="n">
        <f aca="false">F552^2</f>
        <v>20134.6320521544</v>
      </c>
      <c r="I552" s="17" t="n">
        <f aca="false">ABS(F552/C552)</f>
        <v>0.0303020345363633</v>
      </c>
      <c r="K552" s="0" t="n">
        <v>4784.82503295891</v>
      </c>
      <c r="L552" s="0" t="n">
        <v>4736.48435147928</v>
      </c>
      <c r="M552" s="0" t="n">
        <v>4765.80359705427</v>
      </c>
      <c r="N552" s="0" t="n">
        <v>4768.96647264669</v>
      </c>
      <c r="O552" s="0" t="n">
        <v>4881.21908077148</v>
      </c>
      <c r="P552" s="0" t="n">
        <v>4794.21022598873</v>
      </c>
      <c r="Q552" s="0" t="n">
        <v>4761.50179000174</v>
      </c>
      <c r="R552" s="0" t="n">
        <v>4744.71963160238</v>
      </c>
      <c r="S552" s="0" t="n">
        <v>4776.5040753768</v>
      </c>
      <c r="T552" s="0" t="n">
        <f aca="false">K552-$C552</f>
        <v>102.08487295891</v>
      </c>
      <c r="U552" s="0" t="n">
        <f aca="false">L552-$C552</f>
        <v>53.7441914792798</v>
      </c>
      <c r="V552" s="0" t="n">
        <f aca="false">M552-$C552</f>
        <v>83.0634370542694</v>
      </c>
      <c r="W552" s="0" t="n">
        <f aca="false">N552-$C552</f>
        <v>86.2263126466896</v>
      </c>
      <c r="X552" s="0" t="n">
        <f aca="false">O552-$C552</f>
        <v>198.478920771479</v>
      </c>
      <c r="Y552" s="0" t="n">
        <f aca="false">P552-$C552</f>
        <v>111.470065988729</v>
      </c>
      <c r="Z552" s="0" t="n">
        <f aca="false">Q552-$C552</f>
        <v>78.7616300017398</v>
      </c>
      <c r="AA552" s="0" t="n">
        <f aca="false">R552-$C552</f>
        <v>61.9794716023798</v>
      </c>
      <c r="AB552" s="0" t="n">
        <f aca="false">S552-$C552</f>
        <v>93.7639153767996</v>
      </c>
      <c r="AC552" s="0" t="n">
        <f aca="false">ABS(T552)</f>
        <v>102.08487295891</v>
      </c>
      <c r="AD552" s="0" t="n">
        <f aca="false">ABS(U552)</f>
        <v>53.7441914792798</v>
      </c>
      <c r="AE552" s="0" t="n">
        <f aca="false">ABS(V552)</f>
        <v>83.0634370542694</v>
      </c>
      <c r="AF552" s="0" t="n">
        <f aca="false">ABS(W552)</f>
        <v>86.2263126466896</v>
      </c>
      <c r="AG552" s="0" t="n">
        <f aca="false">ABS(X552)</f>
        <v>198.478920771479</v>
      </c>
      <c r="AH552" s="0" t="n">
        <f aca="false">ABS(Y552)</f>
        <v>111.470065988729</v>
      </c>
      <c r="AI552" s="0" t="n">
        <f aca="false">ABS(Z552)</f>
        <v>78.7616300017398</v>
      </c>
      <c r="AJ552" s="0" t="n">
        <f aca="false">ABS(AA552)</f>
        <v>61.9794716023798</v>
      </c>
      <c r="AK552" s="0" t="n">
        <f aca="false">ABS(AB552)</f>
        <v>93.7639153767996</v>
      </c>
      <c r="AL552" s="0" t="n">
        <f aca="false">T552^2</f>
        <v>10421.3212870367</v>
      </c>
      <c r="AM552" s="0" t="n">
        <f aca="false">U552^2</f>
        <v>2888.43811776149</v>
      </c>
      <c r="AN552" s="0" t="n">
        <f aca="false">V552^2</f>
        <v>6899.53457526857</v>
      </c>
      <c r="AO552" s="0" t="n">
        <f aca="false">W552^2</f>
        <v>7434.97699264467</v>
      </c>
      <c r="AP552" s="0" t="n">
        <f aca="false">X552^2</f>
        <v>39393.8819906112</v>
      </c>
      <c r="AQ552" s="0" t="n">
        <f aca="false">Y552^2</f>
        <v>12425.5756115317</v>
      </c>
      <c r="AR552" s="0" t="n">
        <f aca="false">Z552^2</f>
        <v>6203.39436053096</v>
      </c>
      <c r="AS552" s="0" t="n">
        <f aca="false">AA552^2</f>
        <v>3841.45490011021</v>
      </c>
      <c r="AT552" s="0" t="n">
        <f aca="false">AB552^2</f>
        <v>8791.67182678763</v>
      </c>
      <c r="AU552" s="17" t="n">
        <f aca="false">ABS(T552/$C552)</f>
        <v>0.0218002429071166</v>
      </c>
      <c r="AV552" s="17" t="n">
        <f aca="false">ABS(U552/$C552)</f>
        <v>0.0114770817177436</v>
      </c>
      <c r="AW552" s="17" t="n">
        <f aca="false">ABS(V552/$C552)</f>
        <v>0.017738211862319</v>
      </c>
      <c r="AX552" s="17" t="n">
        <f aca="false">ABS(W552/$C552)</f>
        <v>0.0184136445116548</v>
      </c>
      <c r="AY552" s="17" t="n">
        <f aca="false">ABS(X552/$C552)</f>
        <v>0.0423852090848191</v>
      </c>
      <c r="AZ552" s="17" t="n">
        <f aca="false">ABS(Y552/$C552)</f>
        <v>0.0238044525598296</v>
      </c>
      <c r="BA552" s="17" t="n">
        <f aca="false">ABS(Z552/$C552)</f>
        <v>0.0168195601956569</v>
      </c>
      <c r="BB552" s="17" t="n">
        <f aca="false">ABS(AA552/$C552)</f>
        <v>0.0132357272632398</v>
      </c>
      <c r="BC552" s="17" t="n">
        <f aca="false">ABS(AB552/$C552)</f>
        <v>0.0200233009249011</v>
      </c>
      <c r="BE552" s="0" t="n">
        <v>4784.76246141067</v>
      </c>
      <c r="BF552" s="0" t="n">
        <v>4735.59712476329</v>
      </c>
      <c r="BG552" s="0" t="n">
        <v>4765.41653431277</v>
      </c>
      <c r="BH552" s="0" t="n">
        <v>4768.63336615119</v>
      </c>
      <c r="BI552" s="0" t="n">
        <v>4882.80091818142</v>
      </c>
      <c r="BJ552" s="0" t="n">
        <v>4794.30775867766</v>
      </c>
      <c r="BK552" s="0" t="n">
        <v>4761.04134171192</v>
      </c>
      <c r="BL552" s="0" t="n">
        <v>4743.97289248615</v>
      </c>
      <c r="BM552" s="0" t="n">
        <v>4776.29955463669</v>
      </c>
      <c r="BN552" s="0" t="n">
        <f aca="false">BE552-$C552</f>
        <v>102.02230141067</v>
      </c>
      <c r="BO552" s="0" t="n">
        <f aca="false">BF552-$C552</f>
        <v>52.8569647632894</v>
      </c>
      <c r="BP552" s="0" t="n">
        <f aca="false">BG552-$C552</f>
        <v>82.6763743127694</v>
      </c>
      <c r="BQ552" s="0" t="n">
        <f aca="false">BH552-$C552</f>
        <v>85.8932061511896</v>
      </c>
      <c r="BR552" s="0" t="n">
        <f aca="false">BI552-$C552</f>
        <v>200.060758181419</v>
      </c>
      <c r="BS552" s="0" t="n">
        <f aca="false">BJ552-$C552</f>
        <v>111.56759867766</v>
      </c>
      <c r="BT552" s="0" t="n">
        <f aca="false">BK552-$C552</f>
        <v>78.3011817119195</v>
      </c>
      <c r="BU552" s="0" t="n">
        <f aca="false">BL552-$C552</f>
        <v>61.2327324861499</v>
      </c>
      <c r="BV552" s="0" t="n">
        <f aca="false">BM552-$C552</f>
        <v>93.5593946366898</v>
      </c>
      <c r="BW552" s="0" t="n">
        <f aca="false">ABS(BN552)</f>
        <v>102.02230141067</v>
      </c>
      <c r="BX552" s="0" t="n">
        <f aca="false">ABS(BO552)</f>
        <v>52.8569647632894</v>
      </c>
      <c r="BY552" s="0" t="n">
        <f aca="false">ABS(BP552)</f>
        <v>82.6763743127694</v>
      </c>
      <c r="BZ552" s="0" t="n">
        <f aca="false">ABS(BQ552)</f>
        <v>85.8932061511896</v>
      </c>
      <c r="CA552" s="0" t="n">
        <f aca="false">ABS(BR552)</f>
        <v>200.060758181419</v>
      </c>
      <c r="CB552" s="0" t="n">
        <f aca="false">ABS(BS552)</f>
        <v>111.56759867766</v>
      </c>
      <c r="CC552" s="0" t="n">
        <f aca="false">ABS(BT552)</f>
        <v>78.3011817119195</v>
      </c>
      <c r="CD552" s="0" t="n">
        <f aca="false">ABS(BU552)</f>
        <v>61.2327324861499</v>
      </c>
      <c r="CE552" s="0" t="n">
        <f aca="false">ABS(BV552)</f>
        <v>93.5593946366898</v>
      </c>
      <c r="CF552" s="0" t="n">
        <f aca="false">BN552^2</f>
        <v>10408.5499851295</v>
      </c>
      <c r="CG552" s="0" t="n">
        <f aca="false">BO552^2</f>
        <v>2793.85872398762</v>
      </c>
      <c r="CH552" s="0" t="n">
        <f aca="false">BP552^2</f>
        <v>6835.38286950516</v>
      </c>
      <c r="CI552" s="0" t="n">
        <f aca="false">BQ552^2</f>
        <v>7377.64286293075</v>
      </c>
      <c r="CJ552" s="0" t="n">
        <f aca="false">BR552^2</f>
        <v>40024.3069641243</v>
      </c>
      <c r="CK552" s="0" t="n">
        <f aca="false">BS552^2</f>
        <v>12447.3290746993</v>
      </c>
      <c r="CL552" s="0" t="n">
        <f aca="false">BT552^2</f>
        <v>6131.07505748304</v>
      </c>
      <c r="CM552" s="0" t="n">
        <f aca="false">BU552^2</f>
        <v>3749.44752772039</v>
      </c>
      <c r="CN552" s="0" t="n">
        <f aca="false">BV552^2</f>
        <v>8753.36032478387</v>
      </c>
      <c r="CO552" s="1" t="n">
        <f aca="false">ABS(BN552/$C552)</f>
        <v>0.0217868807417813</v>
      </c>
      <c r="CP552" s="1" t="n">
        <f aca="false">ABS(BO552/$C552)</f>
        <v>0.0112876142936125</v>
      </c>
      <c r="CQ552" s="1" t="n">
        <f aca="false">ABS(BP552/$C552)</f>
        <v>0.017655554544536</v>
      </c>
      <c r="CR552" s="1" t="n">
        <f aca="false">ABS(BQ552/$C552)</f>
        <v>0.0183425095598705</v>
      </c>
      <c r="CS552" s="1" t="n">
        <f aca="false">ABS(BR552/$C552)</f>
        <v>0.0427230107470706</v>
      </c>
      <c r="CT552" s="1" t="n">
        <f aca="false">ABS(BS552/$C552)</f>
        <v>0.0238252806830221</v>
      </c>
      <c r="CU552" s="1" t="n">
        <f aca="false">ABS(BT552/$C552)</f>
        <v>0.0167212313808844</v>
      </c>
      <c r="CV552" s="1" t="n">
        <f aca="false">ABS(BU552/$C552)</f>
        <v>0.0130762609912035</v>
      </c>
      <c r="CW552" s="1" t="n">
        <f aca="false">ABS(BV552/$C552)</f>
        <v>0.0199796254842143</v>
      </c>
    </row>
    <row r="553" customFormat="false" ht="13.8" hidden="false" customHeight="false" outlineLevel="0" collapsed="false">
      <c r="A553" s="0" t="n">
        <f aca="false">A552+1</f>
        <v>548</v>
      </c>
      <c r="B553" s="0" t="n">
        <f aca="false">B552+1/12</f>
        <v>1997.58333333329</v>
      </c>
      <c r="C553" s="0" t="n">
        <v>4736.930403</v>
      </c>
      <c r="E553" s="0" t="n">
        <v>4718.63337235728</v>
      </c>
      <c r="F553" s="0" t="n">
        <f aca="false">E553-C553</f>
        <v>-18.2970306427196</v>
      </c>
      <c r="G553" s="0" t="n">
        <f aca="false">ABS(F553)</f>
        <v>18.2970306427196</v>
      </c>
      <c r="H553" s="0" t="n">
        <f aca="false">F553^2</f>
        <v>334.781330340621</v>
      </c>
      <c r="I553" s="17" t="n">
        <f aca="false">ABS(F553/C553)</f>
        <v>0.00386263446706578</v>
      </c>
      <c r="K553" s="0" t="n">
        <v>4813.51455843795</v>
      </c>
      <c r="L553" s="0" t="n">
        <v>4792.19895072285</v>
      </c>
      <c r="M553" s="0" t="n">
        <v>4804.79406116511</v>
      </c>
      <c r="N553" s="0" t="n">
        <v>4787.32394792864</v>
      </c>
      <c r="O553" s="0" t="n">
        <v>4922.81586137115</v>
      </c>
      <c r="P553" s="0" t="n">
        <v>4823.87547048026</v>
      </c>
      <c r="Q553" s="0" t="n">
        <v>4796.61555008335</v>
      </c>
      <c r="R553" s="0" t="n">
        <v>4772.24045497204</v>
      </c>
      <c r="S553" s="0" t="n">
        <v>4847.85963507085</v>
      </c>
      <c r="T553" s="0" t="n">
        <f aca="false">K553-$C553</f>
        <v>76.5841554379495</v>
      </c>
      <c r="U553" s="0" t="n">
        <f aca="false">L553-$C553</f>
        <v>55.2685477228497</v>
      </c>
      <c r="V553" s="0" t="n">
        <f aca="false">M553-$C553</f>
        <v>67.8636581651099</v>
      </c>
      <c r="W553" s="0" t="n">
        <f aca="false">N553-$C553</f>
        <v>50.39354492864</v>
      </c>
      <c r="X553" s="0" t="n">
        <f aca="false">O553-$C553</f>
        <v>185.88545837115</v>
      </c>
      <c r="Y553" s="0" t="n">
        <f aca="false">P553-$C553</f>
        <v>86.9450674802602</v>
      </c>
      <c r="Z553" s="0" t="n">
        <f aca="false">Q553-$C553</f>
        <v>59.6851470833499</v>
      </c>
      <c r="AA553" s="0" t="n">
        <f aca="false">R553-$C553</f>
        <v>35.3100519720401</v>
      </c>
      <c r="AB553" s="0" t="n">
        <f aca="false">S553-$C553</f>
        <v>110.92923207085</v>
      </c>
      <c r="AC553" s="0" t="n">
        <f aca="false">ABS(T553)</f>
        <v>76.5841554379495</v>
      </c>
      <c r="AD553" s="0" t="n">
        <f aca="false">ABS(U553)</f>
        <v>55.2685477228497</v>
      </c>
      <c r="AE553" s="0" t="n">
        <f aca="false">ABS(V553)</f>
        <v>67.8636581651099</v>
      </c>
      <c r="AF553" s="0" t="n">
        <f aca="false">ABS(W553)</f>
        <v>50.39354492864</v>
      </c>
      <c r="AG553" s="0" t="n">
        <f aca="false">ABS(X553)</f>
        <v>185.88545837115</v>
      </c>
      <c r="AH553" s="0" t="n">
        <f aca="false">ABS(Y553)</f>
        <v>86.9450674802602</v>
      </c>
      <c r="AI553" s="0" t="n">
        <f aca="false">ABS(Z553)</f>
        <v>59.6851470833499</v>
      </c>
      <c r="AJ553" s="0" t="n">
        <f aca="false">ABS(AA553)</f>
        <v>35.3100519720401</v>
      </c>
      <c r="AK553" s="0" t="n">
        <f aca="false">ABS(AB553)</f>
        <v>110.92923207085</v>
      </c>
      <c r="AL553" s="0" t="n">
        <f aca="false">T553^2</f>
        <v>5865.132864144</v>
      </c>
      <c r="AM553" s="0" t="n">
        <f aca="false">U553^2</f>
        <v>3054.61236739291</v>
      </c>
      <c r="AN553" s="0" t="n">
        <f aca="false">V553^2</f>
        <v>4605.47609955089</v>
      </c>
      <c r="AO553" s="0" t="n">
        <f aca="false">W553^2</f>
        <v>2539.50937047486</v>
      </c>
      <c r="AP553" s="0" t="n">
        <f aca="false">X553^2</f>
        <v>34553.4036338525</v>
      </c>
      <c r="AQ553" s="0" t="n">
        <f aca="false">Y553^2</f>
        <v>7559.44475914699</v>
      </c>
      <c r="AR553" s="0" t="n">
        <f aca="false">Z553^2</f>
        <v>3562.31678236111</v>
      </c>
      <c r="AS553" s="0" t="n">
        <f aca="false">AA553^2</f>
        <v>1246.79977026817</v>
      </c>
      <c r="AT553" s="0" t="n">
        <f aca="false">AB553^2</f>
        <v>12305.2945278285</v>
      </c>
      <c r="AU553" s="17" t="n">
        <f aca="false">ABS(T553/$C553)</f>
        <v>0.0161674647762287</v>
      </c>
      <c r="AV553" s="17" t="n">
        <f aca="false">ABS(U553/$C553)</f>
        <v>0.0116675870280566</v>
      </c>
      <c r="AW553" s="17" t="n">
        <f aca="false">ABS(V553/$C553)</f>
        <v>0.0143265052241701</v>
      </c>
      <c r="AX553" s="17" t="n">
        <f aca="false">ABS(W553/$C553)</f>
        <v>0.0106384389554731</v>
      </c>
      <c r="AY553" s="17" t="n">
        <f aca="false">ABS(X553/$C553)</f>
        <v>0.0392417541649809</v>
      </c>
      <c r="AZ553" s="17" t="n">
        <f aca="false">ABS(Y553/$C553)</f>
        <v>0.0183547276576401</v>
      </c>
      <c r="BA553" s="17" t="n">
        <f aca="false">ABS(Z553/$C553)</f>
        <v>0.0125999628463087</v>
      </c>
      <c r="BB553" s="17" t="n">
        <f aca="false">ABS(AA553/$C553)</f>
        <v>0.00745420535409967</v>
      </c>
      <c r="BC553" s="17" t="n">
        <f aca="false">ABS(AB553/$C553)</f>
        <v>0.0234179569116312</v>
      </c>
      <c r="BE553" s="0" t="n">
        <v>4813.50389998431</v>
      </c>
      <c r="BF553" s="0" t="n">
        <v>4791.710123189</v>
      </c>
      <c r="BG553" s="0" t="n">
        <v>4804.58777741119</v>
      </c>
      <c r="BH553" s="0" t="n">
        <v>4786.72576035997</v>
      </c>
      <c r="BI553" s="0" t="n">
        <v>4925.25713880344</v>
      </c>
      <c r="BJ553" s="0" t="n">
        <v>4824.0972364476</v>
      </c>
      <c r="BK553" s="0" t="n">
        <v>4796.225799305</v>
      </c>
      <c r="BL553" s="0" t="n">
        <v>4771.30390219936</v>
      </c>
      <c r="BM553" s="0" t="n">
        <v>4848.61943336055</v>
      </c>
      <c r="BN553" s="0" t="n">
        <f aca="false">BE553-$C553</f>
        <v>76.5734969843097</v>
      </c>
      <c r="BO553" s="0" t="n">
        <f aca="false">BF553-$C553</f>
        <v>54.7797201889998</v>
      </c>
      <c r="BP553" s="0" t="n">
        <f aca="false">BG553-$C553</f>
        <v>67.6573744111893</v>
      </c>
      <c r="BQ553" s="0" t="n">
        <f aca="false">BH553-$C553</f>
        <v>49.7953573599698</v>
      </c>
      <c r="BR553" s="0" t="n">
        <f aca="false">BI553-$C553</f>
        <v>188.32673580344</v>
      </c>
      <c r="BS553" s="0" t="n">
        <f aca="false">BJ553-$C553</f>
        <v>87.1668334475999</v>
      </c>
      <c r="BT553" s="0" t="n">
        <f aca="false">BK553-$C553</f>
        <v>59.2953963049995</v>
      </c>
      <c r="BU553" s="0" t="n">
        <f aca="false">BL553-$C553</f>
        <v>34.3734991993597</v>
      </c>
      <c r="BV553" s="0" t="n">
        <f aca="false">BM553-$C553</f>
        <v>111.68903036055</v>
      </c>
      <c r="BW553" s="0" t="n">
        <f aca="false">ABS(BN553)</f>
        <v>76.5734969843097</v>
      </c>
      <c r="BX553" s="0" t="n">
        <f aca="false">ABS(BO553)</f>
        <v>54.7797201889998</v>
      </c>
      <c r="BY553" s="0" t="n">
        <f aca="false">ABS(BP553)</f>
        <v>67.6573744111893</v>
      </c>
      <c r="BZ553" s="0" t="n">
        <f aca="false">ABS(BQ553)</f>
        <v>49.7953573599698</v>
      </c>
      <c r="CA553" s="0" t="n">
        <f aca="false">ABS(BR553)</f>
        <v>188.32673580344</v>
      </c>
      <c r="CB553" s="0" t="n">
        <f aca="false">ABS(BS553)</f>
        <v>87.1668334475999</v>
      </c>
      <c r="CC553" s="0" t="n">
        <f aca="false">ABS(BT553)</f>
        <v>59.2953963049995</v>
      </c>
      <c r="CD553" s="0" t="n">
        <f aca="false">ABS(BU553)</f>
        <v>34.3734991993597</v>
      </c>
      <c r="CE553" s="0" t="n">
        <f aca="false">ABS(BV553)</f>
        <v>111.68903036055</v>
      </c>
      <c r="CF553" s="0" t="n">
        <f aca="false">BN553^2</f>
        <v>5863.50044040609</v>
      </c>
      <c r="CG553" s="0" t="n">
        <f aca="false">BO553^2</f>
        <v>3000.81774398511</v>
      </c>
      <c r="CH553" s="0" t="n">
        <f aca="false">BP553^2</f>
        <v>4577.52031221585</v>
      </c>
      <c r="CI553" s="0" t="n">
        <f aca="false">BQ553^2</f>
        <v>2479.5776146071</v>
      </c>
      <c r="CJ553" s="0" t="n">
        <f aca="false">BR553^2</f>
        <v>35466.9594183787</v>
      </c>
      <c r="CK553" s="0" t="n">
        <f aca="false">BS553^2</f>
        <v>7598.05685328161</v>
      </c>
      <c r="CL553" s="0" t="n">
        <f aca="false">BT553^2</f>
        <v>3515.94402296695</v>
      </c>
      <c r="CM553" s="0" t="n">
        <f aca="false">BU553^2</f>
        <v>1181.53744720838</v>
      </c>
      <c r="CN553" s="0" t="n">
        <f aca="false">BV553^2</f>
        <v>12474.4395028798</v>
      </c>
      <c r="CO553" s="1" t="n">
        <f aca="false">ABS(BN553/$C553)</f>
        <v>0.016165214700181</v>
      </c>
      <c r="CP553" s="1" t="n">
        <f aca="false">ABS(BO553/$C553)</f>
        <v>0.011564392027864</v>
      </c>
      <c r="CQ553" s="1" t="n">
        <f aca="false">ABS(BP553/$C553)</f>
        <v>0.0142829572434377</v>
      </c>
      <c r="CR553" s="1" t="n">
        <f aca="false">ABS(BQ553/$C553)</f>
        <v>0.0105121572671689</v>
      </c>
      <c r="CS553" s="1" t="n">
        <f aca="false">ABS(BR553/$C553)</f>
        <v>0.0397571253493969</v>
      </c>
      <c r="CT553" s="1" t="n">
        <f aca="false">ABS(BS553/$C553)</f>
        <v>0.0184015440447247</v>
      </c>
      <c r="CU553" s="1" t="n">
        <f aca="false">ABS(BT553/$C553)</f>
        <v>0.0125176836601708</v>
      </c>
      <c r="CV553" s="1" t="n">
        <f aca="false">ABS(BU553/$C553)</f>
        <v>0.00725649234314066</v>
      </c>
      <c r="CW553" s="1" t="n">
        <f aca="false">ABS(BV553/$C553)</f>
        <v>0.0235783557828536</v>
      </c>
    </row>
    <row r="554" customFormat="false" ht="13.8" hidden="false" customHeight="false" outlineLevel="0" collapsed="false">
      <c r="A554" s="0" t="n">
        <f aca="false">A553+1</f>
        <v>549</v>
      </c>
      <c r="B554" s="0" t="n">
        <f aca="false">B553+1/12</f>
        <v>1997.66666666663</v>
      </c>
      <c r="C554" s="0" t="n">
        <v>4804.735964</v>
      </c>
      <c r="E554" s="0" t="n">
        <v>4834.33096542735</v>
      </c>
      <c r="F554" s="0" t="n">
        <f aca="false">E554-C554</f>
        <v>29.5950014273449</v>
      </c>
      <c r="G554" s="0" t="n">
        <f aca="false">ABS(F554)</f>
        <v>29.5950014273449</v>
      </c>
      <c r="H554" s="0" t="n">
        <f aca="false">F554^2</f>
        <v>875.864109484545</v>
      </c>
      <c r="I554" s="17" t="n">
        <f aca="false">ABS(F554/C554)</f>
        <v>0.00615954792294282</v>
      </c>
      <c r="K554" s="0" t="n">
        <v>4862.1513150394</v>
      </c>
      <c r="L554" s="0" t="n">
        <v>4853.11891938583</v>
      </c>
      <c r="M554" s="0" t="n">
        <v>4834.50462300317</v>
      </c>
      <c r="N554" s="0" t="n">
        <v>4868.547032149</v>
      </c>
      <c r="O554" s="0" t="n">
        <v>4953.53367797611</v>
      </c>
      <c r="P554" s="0" t="n">
        <v>4846.58605233459</v>
      </c>
      <c r="Q554" s="0" t="n">
        <v>4806.01799044434</v>
      </c>
      <c r="R554" s="0" t="n">
        <v>4844.16402227221</v>
      </c>
      <c r="S554" s="0" t="n">
        <v>4868.28372026672</v>
      </c>
      <c r="T554" s="0" t="n">
        <f aca="false">K554-$C554</f>
        <v>57.4153510393999</v>
      </c>
      <c r="U554" s="0" t="n">
        <f aca="false">L554-$C554</f>
        <v>48.3829553858295</v>
      </c>
      <c r="V554" s="0" t="n">
        <f aca="false">M554-$C554</f>
        <v>29.7686590031699</v>
      </c>
      <c r="W554" s="0" t="n">
        <f aca="false">N554-$C554</f>
        <v>63.8110681489998</v>
      </c>
      <c r="X554" s="0" t="n">
        <f aca="false">O554-$C554</f>
        <v>148.79771397611</v>
      </c>
      <c r="Y554" s="0" t="n">
        <f aca="false">P554-$C554</f>
        <v>41.8500883345896</v>
      </c>
      <c r="Z554" s="0" t="n">
        <f aca="false">Q554-$C554</f>
        <v>1.28202644433986</v>
      </c>
      <c r="AA554" s="0" t="n">
        <f aca="false">R554-$C554</f>
        <v>39.4280582722095</v>
      </c>
      <c r="AB554" s="0" t="n">
        <f aca="false">S554-$C554</f>
        <v>63.5477562667193</v>
      </c>
      <c r="AC554" s="0" t="n">
        <f aca="false">ABS(T554)</f>
        <v>57.4153510393999</v>
      </c>
      <c r="AD554" s="0" t="n">
        <f aca="false">ABS(U554)</f>
        <v>48.3829553858295</v>
      </c>
      <c r="AE554" s="0" t="n">
        <f aca="false">ABS(V554)</f>
        <v>29.7686590031699</v>
      </c>
      <c r="AF554" s="0" t="n">
        <f aca="false">ABS(W554)</f>
        <v>63.8110681489998</v>
      </c>
      <c r="AG554" s="0" t="n">
        <f aca="false">ABS(X554)</f>
        <v>148.79771397611</v>
      </c>
      <c r="AH554" s="0" t="n">
        <f aca="false">ABS(Y554)</f>
        <v>41.8500883345896</v>
      </c>
      <c r="AI554" s="0" t="n">
        <f aca="false">ABS(Z554)</f>
        <v>1.28202644433986</v>
      </c>
      <c r="AJ554" s="0" t="n">
        <f aca="false">ABS(AA554)</f>
        <v>39.4280582722095</v>
      </c>
      <c r="AK554" s="0" t="n">
        <f aca="false">ABS(AB554)</f>
        <v>63.5477562667193</v>
      </c>
      <c r="AL554" s="0" t="n">
        <f aca="false">T554^2</f>
        <v>3296.52253497752</v>
      </c>
      <c r="AM554" s="0" t="n">
        <f aca="false">U554^2</f>
        <v>2340.91037186717</v>
      </c>
      <c r="AN554" s="0" t="n">
        <f aca="false">V554^2</f>
        <v>886.173058847008</v>
      </c>
      <c r="AO554" s="0" t="n">
        <f aca="false">W554^2</f>
        <v>4071.85241831629</v>
      </c>
      <c r="AP554" s="0" t="n">
        <f aca="false">X554^2</f>
        <v>22140.7596845161</v>
      </c>
      <c r="AQ554" s="0" t="n">
        <f aca="false">Y554^2</f>
        <v>1751.42989361295</v>
      </c>
      <c r="AR554" s="0" t="n">
        <f aca="false">Z554^2</f>
        <v>1.64359180398671</v>
      </c>
      <c r="AS554" s="0" t="n">
        <f aca="false">AA554^2</f>
        <v>1554.57177911674</v>
      </c>
      <c r="AT554" s="0" t="n">
        <f aca="false">AB554^2</f>
        <v>4038.31732653436</v>
      </c>
      <c r="AU554" s="17" t="n">
        <f aca="false">ABS(T554/$C554)</f>
        <v>0.0119497411449017</v>
      </c>
      <c r="AV554" s="17" t="n">
        <f aca="false">ABS(U554/$C554)</f>
        <v>0.0100698468653312</v>
      </c>
      <c r="AW554" s="17" t="n">
        <f aca="false">ABS(V554/$C554)</f>
        <v>0.00619569092374998</v>
      </c>
      <c r="AX554" s="17" t="n">
        <f aca="false">ABS(W554/$C554)</f>
        <v>0.0132808688400593</v>
      </c>
      <c r="AY554" s="17" t="n">
        <f aca="false">ABS(X554/$C554)</f>
        <v>0.0309689679289336</v>
      </c>
      <c r="AZ554" s="17" t="n">
        <f aca="false">ABS(Y554/$C554)</f>
        <v>0.00871017442959527</v>
      </c>
      <c r="BA554" s="17" t="n">
        <f aca="false">ABS(Z554/$C554)</f>
        <v>0.000266825576669682</v>
      </c>
      <c r="BB554" s="17" t="n">
        <f aca="false">ABS(AA554/$C554)</f>
        <v>0.00820608220048478</v>
      </c>
      <c r="BC554" s="17" t="n">
        <f aca="false">ABS(AB554/$C554)</f>
        <v>0.0132260662693762</v>
      </c>
      <c r="BE554" s="0" t="n">
        <v>4862.74720220987</v>
      </c>
      <c r="BF554" s="0" t="n">
        <v>4853.46082633728</v>
      </c>
      <c r="BG554" s="0" t="n">
        <v>4834.32311808764</v>
      </c>
      <c r="BH554" s="0" t="n">
        <v>4869.32275927496</v>
      </c>
      <c r="BI554" s="0" t="n">
        <v>4956.69912846553</v>
      </c>
      <c r="BJ554" s="0" t="n">
        <v>4846.74426283736</v>
      </c>
      <c r="BK554" s="0" t="n">
        <v>4805.03547531468</v>
      </c>
      <c r="BL554" s="0" t="n">
        <v>4844.25412817137</v>
      </c>
      <c r="BM554" s="0" t="n">
        <v>4869.05204337584</v>
      </c>
      <c r="BN554" s="0" t="n">
        <f aca="false">BE554-$C554</f>
        <v>58.0112382098696</v>
      </c>
      <c r="BO554" s="0" t="n">
        <f aca="false">BF554-$C554</f>
        <v>48.7248623372798</v>
      </c>
      <c r="BP554" s="0" t="n">
        <f aca="false">BG554-$C554</f>
        <v>29.5871540876396</v>
      </c>
      <c r="BQ554" s="0" t="n">
        <f aca="false">BH554-$C554</f>
        <v>64.5867952749595</v>
      </c>
      <c r="BR554" s="0" t="n">
        <f aca="false">BI554-$C554</f>
        <v>151.963164465529</v>
      </c>
      <c r="BS554" s="0" t="n">
        <f aca="false">BJ554-$C554</f>
        <v>42.0082988373597</v>
      </c>
      <c r="BT554" s="0" t="n">
        <f aca="false">BK554-$C554</f>
        <v>0.299511314679876</v>
      </c>
      <c r="BU554" s="0" t="n">
        <f aca="false">BL554-$C554</f>
        <v>39.5181641713698</v>
      </c>
      <c r="BV554" s="0" t="n">
        <f aca="false">BM554-$C554</f>
        <v>64.3160793758398</v>
      </c>
      <c r="BW554" s="0" t="n">
        <f aca="false">ABS(BN554)</f>
        <v>58.0112382098696</v>
      </c>
      <c r="BX554" s="0" t="n">
        <f aca="false">ABS(BO554)</f>
        <v>48.7248623372798</v>
      </c>
      <c r="BY554" s="0" t="n">
        <f aca="false">ABS(BP554)</f>
        <v>29.5871540876396</v>
      </c>
      <c r="BZ554" s="0" t="n">
        <f aca="false">ABS(BQ554)</f>
        <v>64.5867952749595</v>
      </c>
      <c r="CA554" s="0" t="n">
        <f aca="false">ABS(BR554)</f>
        <v>151.963164465529</v>
      </c>
      <c r="CB554" s="0" t="n">
        <f aca="false">ABS(BS554)</f>
        <v>42.0082988373597</v>
      </c>
      <c r="CC554" s="0" t="n">
        <f aca="false">ABS(BT554)</f>
        <v>0.299511314679876</v>
      </c>
      <c r="CD554" s="0" t="n">
        <f aca="false">ABS(BU554)</f>
        <v>39.5181641713698</v>
      </c>
      <c r="CE554" s="0" t="n">
        <f aca="false">ABS(BV554)</f>
        <v>64.3160793758398</v>
      </c>
      <c r="CF554" s="0" t="n">
        <f aca="false">BN554^2</f>
        <v>3365.30375864223</v>
      </c>
      <c r="CG554" s="0" t="n">
        <f aca="false">BO554^2</f>
        <v>2374.11220978686</v>
      </c>
      <c r="CH554" s="0" t="n">
        <f aca="false">BP554^2</f>
        <v>875.399687005731</v>
      </c>
      <c r="CI554" s="0" t="n">
        <f aca="false">BQ554^2</f>
        <v>4171.45412388953</v>
      </c>
      <c r="CJ554" s="0" t="n">
        <f aca="false">BR554^2</f>
        <v>23092.8033543775</v>
      </c>
      <c r="CK554" s="0" t="n">
        <f aca="false">BS554^2</f>
        <v>1764.69717120892</v>
      </c>
      <c r="CL554" s="0" t="n">
        <f aca="false">BT554^2</f>
        <v>0.0897070276212676</v>
      </c>
      <c r="CM554" s="0" t="n">
        <f aca="false">BU554^2</f>
        <v>1561.68529947534</v>
      </c>
      <c r="CN554" s="0" t="n">
        <f aca="false">BV554^2</f>
        <v>4136.55806627932</v>
      </c>
      <c r="CO554" s="1" t="n">
        <f aca="false">ABS(BN554/$C554)</f>
        <v>0.0120737619391627</v>
      </c>
      <c r="CP554" s="1" t="n">
        <f aca="false">ABS(BO554/$C554)</f>
        <v>0.010141007269152</v>
      </c>
      <c r="CQ554" s="1" t="n">
        <f aca="false">ABS(BP554/$C554)</f>
        <v>0.00615791467196627</v>
      </c>
      <c r="CR554" s="1" t="n">
        <f aca="false">ABS(BQ554/$C554)</f>
        <v>0.0134423193613308</v>
      </c>
      <c r="CS554" s="1" t="n">
        <f aca="false">ABS(BR554/$C554)</f>
        <v>0.0316277867512657</v>
      </c>
      <c r="CT554" s="1" t="n">
        <f aca="false">ABS(BS554/$C554)</f>
        <v>0.00874310246226044</v>
      </c>
      <c r="CU554" s="1" t="n">
        <f aca="false">ABS(BT554/$C554)</f>
        <v>6.23366854961431E-005</v>
      </c>
      <c r="CV554" s="1" t="n">
        <f aca="false">ABS(BU554/$C554)</f>
        <v>0.008224835759439</v>
      </c>
      <c r="CW554" s="1" t="n">
        <f aca="false">ABS(BV554/$C554)</f>
        <v>0.0133859758075646</v>
      </c>
    </row>
    <row r="555" customFormat="false" ht="13.8" hidden="false" customHeight="false" outlineLevel="0" collapsed="false">
      <c r="A555" s="0" t="n">
        <f aca="false">A554+1</f>
        <v>550</v>
      </c>
      <c r="B555" s="0" t="n">
        <f aca="false">B554+1/12</f>
        <v>1997.74999999996</v>
      </c>
      <c r="C555" s="0" t="n">
        <v>4854.597333</v>
      </c>
      <c r="E555" s="0" t="n">
        <v>4707.19155494702</v>
      </c>
      <c r="F555" s="0" t="n">
        <f aca="false">E555-C555</f>
        <v>-147.405778052981</v>
      </c>
      <c r="G555" s="0" t="n">
        <f aca="false">ABS(F555)</f>
        <v>147.405778052981</v>
      </c>
      <c r="H555" s="0" t="n">
        <f aca="false">F555^2</f>
        <v>21728.4634034047</v>
      </c>
      <c r="I555" s="17" t="n">
        <f aca="false">ABS(F555/C555)</f>
        <v>0.0303641616269518</v>
      </c>
      <c r="K555" s="0" t="n">
        <v>4762.45282411557</v>
      </c>
      <c r="L555" s="0" t="n">
        <v>4796.54457529446</v>
      </c>
      <c r="M555" s="0" t="n">
        <v>4751.3007351889</v>
      </c>
      <c r="N555" s="0" t="n">
        <v>4748.76621449988</v>
      </c>
      <c r="O555" s="0" t="n">
        <v>4842.89877211652</v>
      </c>
      <c r="P555" s="0" t="n">
        <v>4768.16303364936</v>
      </c>
      <c r="Q555" s="0" t="n">
        <v>4708.88494918309</v>
      </c>
      <c r="R555" s="0" t="n">
        <v>4781.53522047537</v>
      </c>
      <c r="S555" s="0" t="n">
        <v>4785.85265884907</v>
      </c>
      <c r="T555" s="0" t="n">
        <f aca="false">K555-$C555</f>
        <v>-92.1445088844293</v>
      </c>
      <c r="U555" s="0" t="n">
        <f aca="false">L555-$C555</f>
        <v>-58.05275770554</v>
      </c>
      <c r="V555" s="0" t="n">
        <f aca="false">M555-$C555</f>
        <v>-103.2965978111</v>
      </c>
      <c r="W555" s="0" t="n">
        <f aca="false">N555-$C555</f>
        <v>-105.831118500119</v>
      </c>
      <c r="X555" s="0" t="n">
        <f aca="false">O555-$C555</f>
        <v>-11.6985608834793</v>
      </c>
      <c r="Y555" s="0" t="n">
        <f aca="false">P555-$C555</f>
        <v>-86.4342993506398</v>
      </c>
      <c r="Z555" s="0" t="n">
        <f aca="false">Q555-$C555</f>
        <v>-145.71238381691</v>
      </c>
      <c r="AA555" s="0" t="n">
        <f aca="false">R555-$C555</f>
        <v>-73.0621125246298</v>
      </c>
      <c r="AB555" s="0" t="n">
        <f aca="false">S555-$C555</f>
        <v>-68.7446741509293</v>
      </c>
      <c r="AC555" s="0" t="n">
        <f aca="false">ABS(T555)</f>
        <v>92.1445088844293</v>
      </c>
      <c r="AD555" s="0" t="n">
        <f aca="false">ABS(U555)</f>
        <v>58.05275770554</v>
      </c>
      <c r="AE555" s="0" t="n">
        <f aca="false">ABS(V555)</f>
        <v>103.2965978111</v>
      </c>
      <c r="AF555" s="0" t="n">
        <f aca="false">ABS(W555)</f>
        <v>105.831118500119</v>
      </c>
      <c r="AG555" s="0" t="n">
        <f aca="false">ABS(X555)</f>
        <v>11.6985608834793</v>
      </c>
      <c r="AH555" s="0" t="n">
        <f aca="false">ABS(Y555)</f>
        <v>86.4342993506398</v>
      </c>
      <c r="AI555" s="0" t="n">
        <f aca="false">ABS(Z555)</f>
        <v>145.71238381691</v>
      </c>
      <c r="AJ555" s="0" t="n">
        <f aca="false">ABS(AA555)</f>
        <v>73.0621125246298</v>
      </c>
      <c r="AK555" s="0" t="n">
        <f aca="false">ABS(AB555)</f>
        <v>68.7446741509293</v>
      </c>
      <c r="AL555" s="0" t="n">
        <f aca="false">T555^2</f>
        <v>8490.61051755268</v>
      </c>
      <c r="AM555" s="0" t="n">
        <f aca="false">U555^2</f>
        <v>3370.12267721813</v>
      </c>
      <c r="AN555" s="0" t="n">
        <f aca="false">V555^2</f>
        <v>10670.1871193481</v>
      </c>
      <c r="AO555" s="0" t="n">
        <f aca="false">W555^2</f>
        <v>11200.2256429863</v>
      </c>
      <c r="AP555" s="0" t="n">
        <f aca="false">X555^2</f>
        <v>136.856326744473</v>
      </c>
      <c r="AQ555" s="0" t="n">
        <f aca="false">Y555^2</f>
        <v>7470.88810423601</v>
      </c>
      <c r="AR555" s="0" t="n">
        <f aca="false">Z555^2</f>
        <v>21232.0987976065</v>
      </c>
      <c r="AS555" s="0" t="n">
        <f aca="false">AA555^2</f>
        <v>5338.07228656167</v>
      </c>
      <c r="AT555" s="0" t="n">
        <f aca="false">AB555^2</f>
        <v>4725.83022411745</v>
      </c>
      <c r="AU555" s="17" t="n">
        <f aca="false">ABS(T555/$C555)</f>
        <v>0.018980875768637</v>
      </c>
      <c r="AV555" s="17" t="n">
        <f aca="false">ABS(U555/$C555)</f>
        <v>0.0119583054419191</v>
      </c>
      <c r="AW555" s="17" t="n">
        <f aca="false">ABS(V555/$C555)</f>
        <v>0.0212780980018513</v>
      </c>
      <c r="AX555" s="17" t="n">
        <f aca="false">ABS(W555/$C555)</f>
        <v>0.0218001846992979</v>
      </c>
      <c r="AY555" s="17" t="n">
        <f aca="false">ABS(X555/$C555)</f>
        <v>0.00240979015992866</v>
      </c>
      <c r="AZ555" s="17" t="n">
        <f aca="false">ABS(Y555/$C555)</f>
        <v>0.0178046279478397</v>
      </c>
      <c r="BA555" s="17" t="n">
        <f aca="false">ABS(Z555/$C555)</f>
        <v>0.0300153388266425</v>
      </c>
      <c r="BB555" s="17" t="n">
        <f aca="false">ABS(AA555/$C555)</f>
        <v>0.0150500870644774</v>
      </c>
      <c r="BC555" s="17" t="n">
        <f aca="false">ABS(AB555/$C555)</f>
        <v>0.0141607366039661</v>
      </c>
      <c r="BE555" s="0" t="n">
        <v>4762.38228890938</v>
      </c>
      <c r="BF555" s="0" t="n">
        <v>4796.90338076678</v>
      </c>
      <c r="BG555" s="0" t="n">
        <v>4751.08975411938</v>
      </c>
      <c r="BH555" s="0" t="n">
        <v>4748.52331448239</v>
      </c>
      <c r="BI555" s="0" t="n">
        <v>4843.84134761025</v>
      </c>
      <c r="BJ555" s="0" t="n">
        <v>4768.16441100708</v>
      </c>
      <c r="BK555" s="0" t="n">
        <v>4708.13979718619</v>
      </c>
      <c r="BL555" s="0" t="n">
        <v>4781.70500290372</v>
      </c>
      <c r="BM555" s="0" t="n">
        <v>4786.07681372403</v>
      </c>
      <c r="BN555" s="0" t="n">
        <f aca="false">BE555-$C555</f>
        <v>-92.2150440906198</v>
      </c>
      <c r="BO555" s="0" t="n">
        <f aca="false">BF555-$C555</f>
        <v>-57.6939522332195</v>
      </c>
      <c r="BP555" s="0" t="n">
        <f aca="false">BG555-$C555</f>
        <v>-103.50757888062</v>
      </c>
      <c r="BQ555" s="0" t="n">
        <f aca="false">BH555-$C555</f>
        <v>-106.07401851761</v>
      </c>
      <c r="BR555" s="0" t="n">
        <f aca="false">BI555-$C555</f>
        <v>-10.7559853897501</v>
      </c>
      <c r="BS555" s="0" t="n">
        <f aca="false">BJ555-$C555</f>
        <v>-86.4329219929195</v>
      </c>
      <c r="BT555" s="0" t="n">
        <f aca="false">BK555-$C555</f>
        <v>-146.45753581381</v>
      </c>
      <c r="BU555" s="0" t="n">
        <f aca="false">BL555-$C555</f>
        <v>-72.8923300962797</v>
      </c>
      <c r="BV555" s="0" t="n">
        <f aca="false">BM555-$C555</f>
        <v>-68.5205192759695</v>
      </c>
      <c r="BW555" s="0" t="n">
        <f aca="false">ABS(BN555)</f>
        <v>92.2150440906198</v>
      </c>
      <c r="BX555" s="0" t="n">
        <f aca="false">ABS(BO555)</f>
        <v>57.6939522332195</v>
      </c>
      <c r="BY555" s="0" t="n">
        <f aca="false">ABS(BP555)</f>
        <v>103.50757888062</v>
      </c>
      <c r="BZ555" s="0" t="n">
        <f aca="false">ABS(BQ555)</f>
        <v>106.07401851761</v>
      </c>
      <c r="CA555" s="0" t="n">
        <f aca="false">ABS(BR555)</f>
        <v>10.7559853897501</v>
      </c>
      <c r="CB555" s="0" t="n">
        <f aca="false">ABS(BS555)</f>
        <v>86.4329219929195</v>
      </c>
      <c r="CC555" s="0" t="n">
        <f aca="false">ABS(BT555)</f>
        <v>146.45753581381</v>
      </c>
      <c r="CD555" s="0" t="n">
        <f aca="false">ABS(BU555)</f>
        <v>72.8923300962797</v>
      </c>
      <c r="CE555" s="0" t="n">
        <f aca="false">ABS(BV555)</f>
        <v>68.5205192759695</v>
      </c>
      <c r="CF555" s="0" t="n">
        <f aca="false">BN555^2</f>
        <v>8503.61435663496</v>
      </c>
      <c r="CG555" s="0" t="n">
        <f aca="false">BO555^2</f>
        <v>3328.59212428902</v>
      </c>
      <c r="CH555" s="0" t="n">
        <f aca="false">BP555^2</f>
        <v>10713.8188857277</v>
      </c>
      <c r="CI555" s="0" t="n">
        <f aca="false">BQ555^2</f>
        <v>11251.6974044743</v>
      </c>
      <c r="CJ555" s="0" t="n">
        <f aca="false">BR555^2</f>
        <v>115.691221704517</v>
      </c>
      <c r="CK555" s="0" t="n">
        <f aca="false">BS555^2</f>
        <v>7470.65000423412</v>
      </c>
      <c r="CL555" s="0" t="n">
        <f aca="false">BT555^2</f>
        <v>21449.8097966534</v>
      </c>
      <c r="CM555" s="0" t="n">
        <f aca="false">BU555^2</f>
        <v>5313.291786865</v>
      </c>
      <c r="CN555" s="0" t="n">
        <f aca="false">BV555^2</f>
        <v>4695.06156184851</v>
      </c>
      <c r="CO555" s="1" t="n">
        <f aca="false">ABS(BN555/$C555)</f>
        <v>0.0189954053374873</v>
      </c>
      <c r="CP555" s="1" t="n">
        <f aca="false">ABS(BO555/$C555)</f>
        <v>0.011884394992152</v>
      </c>
      <c r="CQ555" s="1" t="n">
        <f aca="false">ABS(BP555/$C555)</f>
        <v>0.0213215580573508</v>
      </c>
      <c r="CR555" s="1" t="n">
        <f aca="false">ABS(BQ555/$C555)</f>
        <v>0.0218502197487221</v>
      </c>
      <c r="CS555" s="1" t="n">
        <f aca="false">ABS(BR555/$C555)</f>
        <v>0.00221562874363119</v>
      </c>
      <c r="CT555" s="1" t="n">
        <f aca="false">ABS(BS555/$C555)</f>
        <v>0.0178043442254986</v>
      </c>
      <c r="CU555" s="1" t="n">
        <f aca="false">ABS(BT555/$C555)</f>
        <v>0.0301688329160152</v>
      </c>
      <c r="CV555" s="1" t="n">
        <f aca="false">ABS(BU555/$C555)</f>
        <v>0.015015113529763</v>
      </c>
      <c r="CW555" s="1" t="n">
        <f aca="false">ABS(BV555/$C555)</f>
        <v>0.0141145628722261</v>
      </c>
    </row>
    <row r="556" customFormat="false" ht="13.8" hidden="false" customHeight="false" outlineLevel="0" collapsed="false">
      <c r="A556" s="0" t="n">
        <f aca="false">A555+1</f>
        <v>551</v>
      </c>
      <c r="B556" s="0" t="n">
        <f aca="false">B555+1/12</f>
        <v>1997.83333333329</v>
      </c>
      <c r="C556" s="0" t="n">
        <v>4616.936042</v>
      </c>
      <c r="E556" s="0" t="n">
        <v>4581.32894835186</v>
      </c>
      <c r="F556" s="0" t="n">
        <f aca="false">E556-C556</f>
        <v>-35.6070936481419</v>
      </c>
      <c r="G556" s="0" t="n">
        <f aca="false">ABS(F556)</f>
        <v>35.6070936481419</v>
      </c>
      <c r="H556" s="0" t="n">
        <f aca="false">F556^2</f>
        <v>1267.86511806755</v>
      </c>
      <c r="I556" s="17" t="n">
        <f aca="false">ABS(F556/C556)</f>
        <v>0.00771227786658213</v>
      </c>
      <c r="K556" s="0" t="n">
        <v>4641.71225629703</v>
      </c>
      <c r="L556" s="0" t="n">
        <v>4647.17210266549</v>
      </c>
      <c r="M556" s="0" t="n">
        <v>4641.56203674942</v>
      </c>
      <c r="N556" s="0" t="n">
        <v>4644.21226418236</v>
      </c>
      <c r="O556" s="0" t="n">
        <v>4581.95240420588</v>
      </c>
      <c r="P556" s="0" t="n">
        <v>4667.37158198532</v>
      </c>
      <c r="Q556" s="0" t="n">
        <v>4604.68401440348</v>
      </c>
      <c r="R556" s="0" t="n">
        <v>4666.12392696426</v>
      </c>
      <c r="S556" s="0" t="n">
        <v>4660.87068669798</v>
      </c>
      <c r="T556" s="0" t="n">
        <f aca="false">K556-$C556</f>
        <v>24.7762142970296</v>
      </c>
      <c r="U556" s="0" t="n">
        <f aca="false">L556-$C556</f>
        <v>30.2360606654893</v>
      </c>
      <c r="V556" s="0" t="n">
        <f aca="false">M556-$C556</f>
        <v>24.62599474942</v>
      </c>
      <c r="W556" s="0" t="n">
        <f aca="false">N556-$C556</f>
        <v>27.2762221823596</v>
      </c>
      <c r="X556" s="0" t="n">
        <f aca="false">O556-$C556</f>
        <v>-34.9836377941201</v>
      </c>
      <c r="Y556" s="0" t="n">
        <f aca="false">P556-$C556</f>
        <v>50.4355399853193</v>
      </c>
      <c r="Z556" s="0" t="n">
        <f aca="false">Q556-$C556</f>
        <v>-12.2520275965198</v>
      </c>
      <c r="AA556" s="0" t="n">
        <f aca="false">R556-$C556</f>
        <v>49.1878849642599</v>
      </c>
      <c r="AB556" s="0" t="n">
        <f aca="false">S556-$C556</f>
        <v>43.9346446979798</v>
      </c>
      <c r="AC556" s="0" t="n">
        <f aca="false">ABS(T556)</f>
        <v>24.7762142970296</v>
      </c>
      <c r="AD556" s="0" t="n">
        <f aca="false">ABS(U556)</f>
        <v>30.2360606654893</v>
      </c>
      <c r="AE556" s="0" t="n">
        <f aca="false">ABS(V556)</f>
        <v>24.62599474942</v>
      </c>
      <c r="AF556" s="0" t="n">
        <f aca="false">ABS(W556)</f>
        <v>27.2762221823596</v>
      </c>
      <c r="AG556" s="0" t="n">
        <f aca="false">ABS(X556)</f>
        <v>34.9836377941201</v>
      </c>
      <c r="AH556" s="0" t="n">
        <f aca="false">ABS(Y556)</f>
        <v>50.4355399853193</v>
      </c>
      <c r="AI556" s="0" t="n">
        <f aca="false">ABS(Z556)</f>
        <v>12.2520275965198</v>
      </c>
      <c r="AJ556" s="0" t="n">
        <f aca="false">ABS(AA556)</f>
        <v>49.1878849642599</v>
      </c>
      <c r="AK556" s="0" t="n">
        <f aca="false">ABS(AB556)</f>
        <v>43.9346446979798</v>
      </c>
      <c r="AL556" s="0" t="n">
        <f aca="false">T556^2</f>
        <v>613.860794892333</v>
      </c>
      <c r="AM556" s="0" t="n">
        <f aca="false">U556^2</f>
        <v>914.219364567148</v>
      </c>
      <c r="AN556" s="0" t="n">
        <f aca="false">V556^2</f>
        <v>606.439617398461</v>
      </c>
      <c r="AO556" s="0" t="n">
        <f aca="false">W556^2</f>
        <v>743.992296541444</v>
      </c>
      <c r="AP556" s="0" t="n">
        <f aca="false">X556^2</f>
        <v>1223.85491331019</v>
      </c>
      <c r="AQ556" s="0" t="n">
        <f aca="false">Y556^2</f>
        <v>2543.74369361075</v>
      </c>
      <c r="AR556" s="0" t="n">
        <f aca="false">Z556^2</f>
        <v>150.112180225884</v>
      </c>
      <c r="AS556" s="0" t="n">
        <f aca="false">AA556^2</f>
        <v>2419.44802725726</v>
      </c>
      <c r="AT556" s="0" t="n">
        <f aca="false">AB556^2</f>
        <v>1930.25300473773</v>
      </c>
      <c r="AU556" s="17" t="n">
        <f aca="false">ABS(T556/$C556)</f>
        <v>0.00536637589770398</v>
      </c>
      <c r="AV556" s="17" t="n">
        <f aca="false">ABS(U556/$C556)</f>
        <v>0.00654894509918128</v>
      </c>
      <c r="AW556" s="17" t="n">
        <f aca="false">ABS(V556/$C556)</f>
        <v>0.00533383926599778</v>
      </c>
      <c r="AX556" s="17" t="n">
        <f aca="false">ABS(W556/$C556)</f>
        <v>0.00590786225631661</v>
      </c>
      <c r="AY556" s="17" t="n">
        <f aca="false">ABS(X556/$C556)</f>
        <v>0.00757724115644574</v>
      </c>
      <c r="AZ556" s="17" t="n">
        <f aca="false">ABS(Y556/$C556)</f>
        <v>0.0109240283006977</v>
      </c>
      <c r="BA556" s="17" t="n">
        <f aca="false">ABS(Z556/$C556)</f>
        <v>0.0026537139533803</v>
      </c>
      <c r="BB556" s="17" t="n">
        <f aca="false">ABS(AA556/$C556)</f>
        <v>0.0106537938833895</v>
      </c>
      <c r="BC556" s="17" t="n">
        <f aca="false">ABS(AB556/$C556)</f>
        <v>0.00951597429514052</v>
      </c>
      <c r="BE556" s="0" t="n">
        <v>4641.49816255038</v>
      </c>
      <c r="BF556" s="0" t="n">
        <v>4646.8654166433</v>
      </c>
      <c r="BG556" s="0" t="n">
        <v>4641.35049054144</v>
      </c>
      <c r="BH556" s="0" t="n">
        <v>4643.95577337848</v>
      </c>
      <c r="BI556" s="0" t="n">
        <v>4582.75176401044</v>
      </c>
      <c r="BJ556" s="0" t="n">
        <v>4666.72233765127</v>
      </c>
      <c r="BK556" s="0" t="n">
        <v>4605.09787407253</v>
      </c>
      <c r="BL556" s="0" t="n">
        <v>4665.49584132401</v>
      </c>
      <c r="BM556" s="0" t="n">
        <v>4660.33168954803</v>
      </c>
      <c r="BN556" s="0" t="n">
        <f aca="false">BE556-$C556</f>
        <v>24.5621205503794</v>
      </c>
      <c r="BO556" s="0" t="n">
        <f aca="false">BF556-$C556</f>
        <v>29.9293746432995</v>
      </c>
      <c r="BP556" s="0" t="n">
        <f aca="false">BG556-$C556</f>
        <v>24.4144485414399</v>
      </c>
      <c r="BQ556" s="0" t="n">
        <f aca="false">BH556-$C556</f>
        <v>27.0197313784802</v>
      </c>
      <c r="BR556" s="0" t="n">
        <f aca="false">BI556-$C556</f>
        <v>-34.1842779895605</v>
      </c>
      <c r="BS556" s="0" t="n">
        <f aca="false">BJ556-$C556</f>
        <v>49.7862956512699</v>
      </c>
      <c r="BT556" s="0" t="n">
        <f aca="false">BK556-$C556</f>
        <v>-11.8381679274698</v>
      </c>
      <c r="BU556" s="0" t="n">
        <f aca="false">BL556-$C556</f>
        <v>48.5597993240099</v>
      </c>
      <c r="BV556" s="0" t="n">
        <f aca="false">BM556-$C556</f>
        <v>43.39564754803</v>
      </c>
      <c r="BW556" s="0" t="n">
        <f aca="false">ABS(BN556)</f>
        <v>24.5621205503794</v>
      </c>
      <c r="BX556" s="0" t="n">
        <f aca="false">ABS(BO556)</f>
        <v>29.9293746432995</v>
      </c>
      <c r="BY556" s="0" t="n">
        <f aca="false">ABS(BP556)</f>
        <v>24.4144485414399</v>
      </c>
      <c r="BZ556" s="0" t="n">
        <f aca="false">ABS(BQ556)</f>
        <v>27.0197313784802</v>
      </c>
      <c r="CA556" s="0" t="n">
        <f aca="false">ABS(BR556)</f>
        <v>34.1842779895605</v>
      </c>
      <c r="CB556" s="0" t="n">
        <f aca="false">ABS(BS556)</f>
        <v>49.7862956512699</v>
      </c>
      <c r="CC556" s="0" t="n">
        <f aca="false">ABS(BT556)</f>
        <v>11.8381679274698</v>
      </c>
      <c r="CD556" s="0" t="n">
        <f aca="false">ABS(BU556)</f>
        <v>48.5597993240099</v>
      </c>
      <c r="CE556" s="0" t="n">
        <f aca="false">ABS(BV556)</f>
        <v>43.39564754803</v>
      </c>
      <c r="CF556" s="0" t="n">
        <f aca="false">BN556^2</f>
        <v>603.29776593137</v>
      </c>
      <c r="CG556" s="0" t="n">
        <f aca="false">BO556^2</f>
        <v>895.767466538981</v>
      </c>
      <c r="CH556" s="0" t="n">
        <f aca="false">BP556^2</f>
        <v>596.065297582618</v>
      </c>
      <c r="CI556" s="0" t="n">
        <f aca="false">BQ556^2</f>
        <v>730.065883765226</v>
      </c>
      <c r="CJ556" s="0" t="n">
        <f aca="false">BR556^2</f>
        <v>1168.56486166755</v>
      </c>
      <c r="CK556" s="0" t="n">
        <f aca="false">BS556^2</f>
        <v>2478.67523467566</v>
      </c>
      <c r="CL556" s="0" t="n">
        <f aca="false">BT556^2</f>
        <v>140.142219878976</v>
      </c>
      <c r="CM556" s="0" t="n">
        <f aca="false">BU556^2</f>
        <v>2358.05411038811</v>
      </c>
      <c r="CN556" s="0" t="n">
        <f aca="false">BV556^2</f>
        <v>1883.18222611284</v>
      </c>
      <c r="CO556" s="1" t="n">
        <f aca="false">ABS(BN556/$C556)</f>
        <v>0.00532000450665533</v>
      </c>
      <c r="CP556" s="1" t="n">
        <f aca="false">ABS(BO556/$C556)</f>
        <v>0.00648251878974145</v>
      </c>
      <c r="CQ556" s="1" t="n">
        <f aca="false">ABS(BP556/$C556)</f>
        <v>0.0052880196561839</v>
      </c>
      <c r="CR556" s="1" t="n">
        <f aca="false">ABS(BQ556/$C556)</f>
        <v>0.0058523079229782</v>
      </c>
      <c r="CS556" s="1" t="n">
        <f aca="false">ABS(BR556/$C556)</f>
        <v>0.00740410473062397</v>
      </c>
      <c r="CT556" s="1" t="n">
        <f aca="false">ABS(BS556/$C556)</f>
        <v>0.0107834059641214</v>
      </c>
      <c r="CU556" s="1" t="n">
        <f aca="false">ABS(BT556/$C556)</f>
        <v>0.00256407449004679</v>
      </c>
      <c r="CV556" s="1" t="n">
        <f aca="false">ABS(BU556/$C556)</f>
        <v>0.0105177543899816</v>
      </c>
      <c r="CW556" s="1" t="n">
        <f aca="false">ABS(BV556/$C556)</f>
        <v>0.00939923082175328</v>
      </c>
    </row>
    <row r="557" customFormat="false" ht="13.8" hidden="false" customHeight="false" outlineLevel="0" collapsed="false">
      <c r="A557" s="0" t="n">
        <f aca="false">A556+1</f>
        <v>552</v>
      </c>
      <c r="B557" s="0" t="n">
        <f aca="false">B556+1/12</f>
        <v>1997.91666666662</v>
      </c>
      <c r="C557" s="0" t="n">
        <v>4666.98804</v>
      </c>
      <c r="E557" s="0" t="n">
        <v>4544.4777584161</v>
      </c>
      <c r="F557" s="0" t="n">
        <f aca="false">E557-C557</f>
        <v>-122.510281583903</v>
      </c>
      <c r="G557" s="0" t="n">
        <f aca="false">ABS(F557)</f>
        <v>122.510281583903</v>
      </c>
      <c r="H557" s="0" t="n">
        <f aca="false">F557^2</f>
        <v>15008.7690937671</v>
      </c>
      <c r="I557" s="17" t="n">
        <f aca="false">ABS(F557/C557)</f>
        <v>0.026250395444318</v>
      </c>
      <c r="K557" s="0" t="n">
        <v>4549.91859240241</v>
      </c>
      <c r="L557" s="0" t="n">
        <v>4564.23026083565</v>
      </c>
      <c r="M557" s="0" t="n">
        <v>4527.37032340578</v>
      </c>
      <c r="N557" s="0" t="n">
        <v>4587.64813520794</v>
      </c>
      <c r="O557" s="0" t="n">
        <v>4398.19051960361</v>
      </c>
      <c r="P557" s="0" t="n">
        <v>4533.87745797885</v>
      </c>
      <c r="Q557" s="0" t="n">
        <v>4584.50690727725</v>
      </c>
      <c r="R557" s="0" t="n">
        <v>4588.41955396816</v>
      </c>
      <c r="S557" s="0" t="n">
        <v>4665.52135973454</v>
      </c>
      <c r="T557" s="0" t="n">
        <f aca="false">K557-$C557</f>
        <v>-117.069447597591</v>
      </c>
      <c r="U557" s="0" t="n">
        <f aca="false">L557-$C557</f>
        <v>-102.75777916435</v>
      </c>
      <c r="V557" s="0" t="n">
        <f aca="false">M557-$C557</f>
        <v>-139.61771659422</v>
      </c>
      <c r="W557" s="0" t="n">
        <f aca="false">N557-$C557</f>
        <v>-79.3399047920602</v>
      </c>
      <c r="X557" s="0" t="n">
        <f aca="false">O557-$C557</f>
        <v>-268.797520396391</v>
      </c>
      <c r="Y557" s="0" t="n">
        <f aca="false">P557-$C557</f>
        <v>-133.110582021151</v>
      </c>
      <c r="Z557" s="0" t="n">
        <f aca="false">Q557-$C557</f>
        <v>-82.4811327227499</v>
      </c>
      <c r="AA557" s="0" t="n">
        <f aca="false">R557-$C557</f>
        <v>-78.5684860318406</v>
      </c>
      <c r="AB557" s="0" t="n">
        <f aca="false">S557-$C557</f>
        <v>-1.46668026546013</v>
      </c>
      <c r="AC557" s="0" t="n">
        <f aca="false">ABS(T557)</f>
        <v>117.069447597591</v>
      </c>
      <c r="AD557" s="0" t="n">
        <f aca="false">ABS(U557)</f>
        <v>102.75777916435</v>
      </c>
      <c r="AE557" s="0" t="n">
        <f aca="false">ABS(V557)</f>
        <v>139.61771659422</v>
      </c>
      <c r="AF557" s="0" t="n">
        <f aca="false">ABS(W557)</f>
        <v>79.3399047920602</v>
      </c>
      <c r="AG557" s="0" t="n">
        <f aca="false">ABS(X557)</f>
        <v>268.797520396391</v>
      </c>
      <c r="AH557" s="0" t="n">
        <f aca="false">ABS(Y557)</f>
        <v>133.110582021151</v>
      </c>
      <c r="AI557" s="0" t="n">
        <f aca="false">ABS(Z557)</f>
        <v>82.4811327227499</v>
      </c>
      <c r="AJ557" s="0" t="n">
        <f aca="false">ABS(AA557)</f>
        <v>78.5684860318406</v>
      </c>
      <c r="AK557" s="0" t="n">
        <f aca="false">ABS(AB557)</f>
        <v>1.46668026546013</v>
      </c>
      <c r="AL557" s="0" t="n">
        <f aca="false">T557^2</f>
        <v>13705.255560805</v>
      </c>
      <c r="AM557" s="0" t="n">
        <f aca="false">U557^2</f>
        <v>10559.1611787893</v>
      </c>
      <c r="AN557" s="0" t="n">
        <f aca="false">V557^2</f>
        <v>19493.1067869839</v>
      </c>
      <c r="AO557" s="0" t="n">
        <f aca="false">W557^2</f>
        <v>6294.82049241318</v>
      </c>
      <c r="AP557" s="0" t="n">
        <f aca="false">X557^2</f>
        <v>72252.106971248</v>
      </c>
      <c r="AQ557" s="0" t="n">
        <f aca="false">Y557^2</f>
        <v>17718.4270460094</v>
      </c>
      <c r="AR557" s="0" t="n">
        <f aca="false">Z557^2</f>
        <v>6803.13725522788</v>
      </c>
      <c r="AS557" s="0" t="n">
        <f aca="false">AA557^2</f>
        <v>6173.00699733554</v>
      </c>
      <c r="AT557" s="0" t="n">
        <f aca="false">AB557^2</f>
        <v>2.15115100109019</v>
      </c>
      <c r="AU557" s="17" t="n">
        <f aca="false">ABS(T557/$C557)</f>
        <v>0.0250845827317764</v>
      </c>
      <c r="AV557" s="17" t="n">
        <f aca="false">ABS(U557/$C557)</f>
        <v>0.0220180078208107</v>
      </c>
      <c r="AW557" s="17" t="n">
        <f aca="false">ABS(V557/$C557)</f>
        <v>0.0299160219391134</v>
      </c>
      <c r="AX557" s="17" t="n">
        <f aca="false">ABS(W557/$C557)</f>
        <v>0.0170002374362331</v>
      </c>
      <c r="AY557" s="17" t="n">
        <f aca="false">ABS(X557/$C557)</f>
        <v>0.0575955023009639</v>
      </c>
      <c r="AZ557" s="17" t="n">
        <f aca="false">ABS(Y557/$C557)</f>
        <v>0.0285217319779442</v>
      </c>
      <c r="BA557" s="17" t="n">
        <f aca="false">ABS(Z557/$C557)</f>
        <v>0.017673311355379</v>
      </c>
      <c r="BB557" s="17" t="n">
        <f aca="false">ABS(AA557/$C557)</f>
        <v>0.0168349447991816</v>
      </c>
      <c r="BC557" s="17" t="n">
        <f aca="false">ABS(AB557/$C557)</f>
        <v>0.000314266986092411</v>
      </c>
      <c r="BE557" s="0" t="n">
        <v>4549.26784831744</v>
      </c>
      <c r="BF557" s="0" t="n">
        <v>4563.04288343862</v>
      </c>
      <c r="BG557" s="0" t="n">
        <v>4527.56505392982</v>
      </c>
      <c r="BH557" s="0" t="n">
        <v>4585.5826762969</v>
      </c>
      <c r="BI557" s="0" t="n">
        <v>4403.22900306178</v>
      </c>
      <c r="BJ557" s="0" t="n">
        <v>4533.82819562433</v>
      </c>
      <c r="BK557" s="0" t="n">
        <v>4582.55923250551</v>
      </c>
      <c r="BL557" s="0" t="n">
        <v>4586.32516977799</v>
      </c>
      <c r="BM557" s="0" t="n">
        <v>4660.5359501138</v>
      </c>
      <c r="BN557" s="0" t="n">
        <f aca="false">BE557-$C557</f>
        <v>-117.72019168256</v>
      </c>
      <c r="BO557" s="0" t="n">
        <f aca="false">BF557-$C557</f>
        <v>-103.94515656138</v>
      </c>
      <c r="BP557" s="0" t="n">
        <f aca="false">BG557-$C557</f>
        <v>-139.42298607018</v>
      </c>
      <c r="BQ557" s="0" t="n">
        <f aca="false">BH557-$C557</f>
        <v>-81.4053637031002</v>
      </c>
      <c r="BR557" s="0" t="n">
        <f aca="false">BI557-$C557</f>
        <v>-263.759036938221</v>
      </c>
      <c r="BS557" s="0" t="n">
        <f aca="false">BJ557-$C557</f>
        <v>-133.15984437567</v>
      </c>
      <c r="BT557" s="0" t="n">
        <f aca="false">BK557-$C557</f>
        <v>-84.4288074944898</v>
      </c>
      <c r="BU557" s="0" t="n">
        <f aca="false">BL557-$C557</f>
        <v>-80.6628702220105</v>
      </c>
      <c r="BV557" s="0" t="n">
        <f aca="false">BM557-$C557</f>
        <v>-6.45208988620016</v>
      </c>
      <c r="BW557" s="0" t="n">
        <f aca="false">ABS(BN557)</f>
        <v>117.72019168256</v>
      </c>
      <c r="BX557" s="0" t="n">
        <f aca="false">ABS(BO557)</f>
        <v>103.94515656138</v>
      </c>
      <c r="BY557" s="0" t="n">
        <f aca="false">ABS(BP557)</f>
        <v>139.42298607018</v>
      </c>
      <c r="BZ557" s="0" t="n">
        <f aca="false">ABS(BQ557)</f>
        <v>81.4053637031002</v>
      </c>
      <c r="CA557" s="0" t="n">
        <f aca="false">ABS(BR557)</f>
        <v>263.759036938221</v>
      </c>
      <c r="CB557" s="0" t="n">
        <f aca="false">ABS(BS557)</f>
        <v>133.15984437567</v>
      </c>
      <c r="CC557" s="0" t="n">
        <f aca="false">ABS(BT557)</f>
        <v>84.4288074944898</v>
      </c>
      <c r="CD557" s="0" t="n">
        <f aca="false">ABS(BU557)</f>
        <v>80.6628702220105</v>
      </c>
      <c r="CE557" s="0" t="n">
        <f aca="false">ABS(BV557)</f>
        <v>6.45208988620016</v>
      </c>
      <c r="CF557" s="0" t="n">
        <f aca="false">BN557^2</f>
        <v>13858.0435297786</v>
      </c>
      <c r="CG557" s="0" t="n">
        <f aca="false">BO557^2</f>
        <v>10804.5955725698</v>
      </c>
      <c r="CH557" s="0" t="n">
        <f aca="false">BP557^2</f>
        <v>19438.7690447256</v>
      </c>
      <c r="CI557" s="0" t="n">
        <f aca="false">BQ557^2</f>
        <v>6626.83323963402</v>
      </c>
      <c r="CJ557" s="0" t="n">
        <f aca="false">BR557^2</f>
        <v>69568.8295665776</v>
      </c>
      <c r="CK557" s="0" t="n">
        <f aca="false">BS557^2</f>
        <v>17731.5441541527</v>
      </c>
      <c r="CL557" s="0" t="n">
        <f aca="false">BT557^2</f>
        <v>7128.22353494161</v>
      </c>
      <c r="CM557" s="0" t="n">
        <f aca="false">BU557^2</f>
        <v>6506.49863245291</v>
      </c>
      <c r="CN557" s="0" t="n">
        <f aca="false">BV557^2</f>
        <v>41.6294638996063</v>
      </c>
      <c r="CO557" s="1" t="n">
        <f aca="false">ABS(BN557/$C557)</f>
        <v>0.0252240182905118</v>
      </c>
      <c r="CP557" s="1" t="n">
        <f aca="false">ABS(BO557/$C557)</f>
        <v>0.022272428313611</v>
      </c>
      <c r="CQ557" s="1" t="n">
        <f aca="false">ABS(BP557/$C557)</f>
        <v>0.0298742968431048</v>
      </c>
      <c r="CR557" s="1" t="n">
        <f aca="false">ABS(BQ557/$C557)</f>
        <v>0.0174428052965613</v>
      </c>
      <c r="CS557" s="1" t="n">
        <f aca="false">ABS(BR557/$C557)</f>
        <v>0.0565159016216851</v>
      </c>
      <c r="CT557" s="1" t="n">
        <f aca="false">ABS(BS557/$C557)</f>
        <v>0.0285322874698582</v>
      </c>
      <c r="CU557" s="1" t="n">
        <f aca="false">ABS(BT557/$C557)</f>
        <v>0.0180906414952994</v>
      </c>
      <c r="CV557" s="1" t="n">
        <f aca="false">ABS(BU557/$C557)</f>
        <v>0.0172837105067898</v>
      </c>
      <c r="CW557" s="1" t="n">
        <f aca="false">ABS(BV557/$C557)</f>
        <v>0.00138249548336108</v>
      </c>
    </row>
    <row r="558" customFormat="false" ht="13.8" hidden="false" customHeight="false" outlineLevel="0" collapsed="false">
      <c r="A558" s="0" t="n">
        <f aca="false">A557+1</f>
        <v>553</v>
      </c>
      <c r="B558" s="0" t="n">
        <f aca="false">B557+1/12</f>
        <v>1997.99999999996</v>
      </c>
      <c r="C558" s="0" t="n">
        <v>4327.891624</v>
      </c>
      <c r="E558" s="0" t="n">
        <v>4421.79581870522</v>
      </c>
      <c r="F558" s="0" t="n">
        <f aca="false">E558-C558</f>
        <v>93.904194705221</v>
      </c>
      <c r="G558" s="0" t="n">
        <f aca="false">ABS(F558)</f>
        <v>93.904194705221</v>
      </c>
      <c r="H558" s="0" t="n">
        <f aca="false">F558^2</f>
        <v>8817.99778323606</v>
      </c>
      <c r="I558" s="17" t="n">
        <f aca="false">ABS(F558/C558)</f>
        <v>0.0216974459768083</v>
      </c>
      <c r="K558" s="0" t="n">
        <v>4464.7425903429</v>
      </c>
      <c r="L558" s="0" t="n">
        <v>4489.13181920631</v>
      </c>
      <c r="M558" s="0" t="n">
        <v>4498.41587207736</v>
      </c>
      <c r="N558" s="0" t="n">
        <v>4464.62397676746</v>
      </c>
      <c r="O558" s="0" t="n">
        <v>4244.05618414351</v>
      </c>
      <c r="P558" s="0" t="n">
        <v>4465.90550257498</v>
      </c>
      <c r="Q558" s="0" t="n">
        <v>4465.79431689515</v>
      </c>
      <c r="R558" s="0" t="n">
        <v>4507.28408675831</v>
      </c>
      <c r="S558" s="0" t="n">
        <v>4467.77916367119</v>
      </c>
      <c r="T558" s="0" t="n">
        <f aca="false">K558-$C558</f>
        <v>136.8509663429</v>
      </c>
      <c r="U558" s="0" t="n">
        <f aca="false">L558-$C558</f>
        <v>161.24019520631</v>
      </c>
      <c r="V558" s="0" t="n">
        <f aca="false">M558-$C558</f>
        <v>170.52424807736</v>
      </c>
      <c r="W558" s="0" t="n">
        <f aca="false">N558-$C558</f>
        <v>136.73235276746</v>
      </c>
      <c r="X558" s="0" t="n">
        <f aca="false">O558-$C558</f>
        <v>-83.8354398564898</v>
      </c>
      <c r="Y558" s="0" t="n">
        <f aca="false">P558-$C558</f>
        <v>138.01387857498</v>
      </c>
      <c r="Z558" s="0" t="n">
        <f aca="false">Q558-$C558</f>
        <v>137.90269289515</v>
      </c>
      <c r="AA558" s="0" t="n">
        <f aca="false">R558-$C558</f>
        <v>179.39246275831</v>
      </c>
      <c r="AB558" s="0" t="n">
        <f aca="false">S558-$C558</f>
        <v>139.88753967119</v>
      </c>
      <c r="AC558" s="0" t="n">
        <f aca="false">ABS(T558)</f>
        <v>136.8509663429</v>
      </c>
      <c r="AD558" s="0" t="n">
        <f aca="false">ABS(U558)</f>
        <v>161.24019520631</v>
      </c>
      <c r="AE558" s="0" t="n">
        <f aca="false">ABS(V558)</f>
        <v>170.52424807736</v>
      </c>
      <c r="AF558" s="0" t="n">
        <f aca="false">ABS(W558)</f>
        <v>136.73235276746</v>
      </c>
      <c r="AG558" s="0" t="n">
        <f aca="false">ABS(X558)</f>
        <v>83.8354398564898</v>
      </c>
      <c r="AH558" s="0" t="n">
        <f aca="false">ABS(Y558)</f>
        <v>138.01387857498</v>
      </c>
      <c r="AI558" s="0" t="n">
        <f aca="false">ABS(Z558)</f>
        <v>137.90269289515</v>
      </c>
      <c r="AJ558" s="0" t="n">
        <f aca="false">ABS(AA558)</f>
        <v>179.39246275831</v>
      </c>
      <c r="AK558" s="0" t="n">
        <f aca="false">ABS(AB558)</f>
        <v>139.88753967119</v>
      </c>
      <c r="AL558" s="0" t="n">
        <f aca="false">T558^2</f>
        <v>18728.1869889857</v>
      </c>
      <c r="AM558" s="0" t="n">
        <f aca="false">U558^2</f>
        <v>25998.400550169</v>
      </c>
      <c r="AN558" s="0" t="n">
        <f aca="false">V558^2</f>
        <v>29078.5191823492</v>
      </c>
      <c r="AO558" s="0" t="n">
        <f aca="false">W558^2</f>
        <v>18695.7362933251</v>
      </c>
      <c r="AP558" s="0" t="n">
        <f aca="false">X558^2</f>
        <v>7028.38097593111</v>
      </c>
      <c r="AQ558" s="0" t="n">
        <f aca="false">Y558^2</f>
        <v>19047.8306793095</v>
      </c>
      <c r="AR558" s="0" t="n">
        <f aca="false">Z558^2</f>
        <v>19017.152707734</v>
      </c>
      <c r="AS558" s="0" t="n">
        <f aca="false">AA558^2</f>
        <v>32181.6556944917</v>
      </c>
      <c r="AT558" s="0" t="n">
        <f aca="false">AB558^2</f>
        <v>19568.5237552588</v>
      </c>
      <c r="AU558" s="17" t="n">
        <f aca="false">ABS(T558/$C558)</f>
        <v>0.0316207008474989</v>
      </c>
      <c r="AV558" s="17" t="n">
        <f aca="false">ABS(U558/$C558)</f>
        <v>0.037256061198983</v>
      </c>
      <c r="AW558" s="17" t="n">
        <f aca="false">ABS(V558/$C558)</f>
        <v>0.0394012287950397</v>
      </c>
      <c r="AX558" s="17" t="n">
        <f aca="false">ABS(W558/$C558)</f>
        <v>0.0315932940670744</v>
      </c>
      <c r="AY558" s="17" t="n">
        <f aca="false">ABS(X558/$C558)</f>
        <v>0.0193709656202079</v>
      </c>
      <c r="AZ558" s="17" t="n">
        <f aca="false">ABS(Y558/$C558)</f>
        <v>0.0318894026388356</v>
      </c>
      <c r="BA558" s="17" t="n">
        <f aca="false">ABS(Z558/$C558)</f>
        <v>0.0318637121434421</v>
      </c>
      <c r="BB558" s="17" t="n">
        <f aca="false">ABS(AA558/$C558)</f>
        <v>0.0414503130724213</v>
      </c>
      <c r="BC558" s="17" t="n">
        <f aca="false">ABS(AB558/$C558)</f>
        <v>0.0323223296293868</v>
      </c>
      <c r="BE558" s="0" t="n">
        <v>4464.82202396827</v>
      </c>
      <c r="BF558" s="0" t="n">
        <v>4487.95251999766</v>
      </c>
      <c r="BG558" s="0" t="n">
        <v>4496.7574210986</v>
      </c>
      <c r="BH558" s="0" t="n">
        <v>4464.70953206247</v>
      </c>
      <c r="BI558" s="0" t="n">
        <v>4255.52528601385</v>
      </c>
      <c r="BJ558" s="0" t="n">
        <v>4465.9249180744</v>
      </c>
      <c r="BK558" s="0" t="n">
        <v>4465.81947070908</v>
      </c>
      <c r="BL558" s="0" t="n">
        <v>4505.16794549912</v>
      </c>
      <c r="BM558" s="0" t="n">
        <v>4467.70187915788</v>
      </c>
      <c r="BN558" s="0" t="n">
        <f aca="false">BE558-$C558</f>
        <v>136.93039996827</v>
      </c>
      <c r="BO558" s="0" t="n">
        <f aca="false">BF558-$C558</f>
        <v>160.06089599766</v>
      </c>
      <c r="BP558" s="0" t="n">
        <f aca="false">BG558-$C558</f>
        <v>168.865797098601</v>
      </c>
      <c r="BQ558" s="0" t="n">
        <f aca="false">BH558-$C558</f>
        <v>136.81790806247</v>
      </c>
      <c r="BR558" s="0" t="n">
        <f aca="false">BI558-$C558</f>
        <v>-72.36633798615</v>
      </c>
      <c r="BS558" s="0" t="n">
        <f aca="false">BJ558-$C558</f>
        <v>138.0332940744</v>
      </c>
      <c r="BT558" s="0" t="n">
        <f aca="false">BK558-$C558</f>
        <v>137.92784670908</v>
      </c>
      <c r="BU558" s="0" t="n">
        <f aca="false">BL558-$C558</f>
        <v>177.27632149912</v>
      </c>
      <c r="BV558" s="0" t="n">
        <f aca="false">BM558-$C558</f>
        <v>139.81025515788</v>
      </c>
      <c r="BW558" s="0" t="n">
        <f aca="false">ABS(BN558)</f>
        <v>136.93039996827</v>
      </c>
      <c r="BX558" s="0" t="n">
        <f aca="false">ABS(BO558)</f>
        <v>160.06089599766</v>
      </c>
      <c r="BY558" s="0" t="n">
        <f aca="false">ABS(BP558)</f>
        <v>168.865797098601</v>
      </c>
      <c r="BZ558" s="0" t="n">
        <f aca="false">ABS(BQ558)</f>
        <v>136.81790806247</v>
      </c>
      <c r="CA558" s="0" t="n">
        <f aca="false">ABS(BR558)</f>
        <v>72.36633798615</v>
      </c>
      <c r="CB558" s="0" t="n">
        <f aca="false">ABS(BS558)</f>
        <v>138.0332940744</v>
      </c>
      <c r="CC558" s="0" t="n">
        <f aca="false">ABS(BT558)</f>
        <v>137.92784670908</v>
      </c>
      <c r="CD558" s="0" t="n">
        <f aca="false">ABS(BU558)</f>
        <v>177.27632149912</v>
      </c>
      <c r="CE558" s="0" t="n">
        <f aca="false">ABS(BV558)</f>
        <v>139.81025515788</v>
      </c>
      <c r="CF558" s="0" t="n">
        <f aca="false">BN558^2</f>
        <v>18749.9344354703</v>
      </c>
      <c r="CG558" s="0" t="n">
        <f aca="false">BO558^2</f>
        <v>25619.4904275737</v>
      </c>
      <c r="CH558" s="0" t="n">
        <f aca="false">BP558^2</f>
        <v>28515.6574297457</v>
      </c>
      <c r="CI558" s="0" t="n">
        <f aca="false">BQ558^2</f>
        <v>18719.1399665906</v>
      </c>
      <c r="CJ558" s="0" t="n">
        <f aca="false">BR558^2</f>
        <v>5236.8868735257</v>
      </c>
      <c r="CK558" s="0" t="n">
        <f aca="false">BS558^2</f>
        <v>19053.1902730298</v>
      </c>
      <c r="CL558" s="0" t="n">
        <f aca="false">BT558^2</f>
        <v>19024.0908978034</v>
      </c>
      <c r="CM558" s="0" t="n">
        <f aca="false">BU558^2</f>
        <v>31426.8941642594</v>
      </c>
      <c r="CN558" s="0" t="n">
        <f aca="false">BV558^2</f>
        <v>19546.9074473116</v>
      </c>
      <c r="CO558" s="1" t="n">
        <f aca="false">ABS(BN558/$C558)</f>
        <v>0.0316390547325475</v>
      </c>
      <c r="CP558" s="1" t="n">
        <f aca="false">ABS(BO558/$C558)</f>
        <v>0.0369835730428309</v>
      </c>
      <c r="CQ558" s="1" t="n">
        <f aca="false">ABS(BP558/$C558)</f>
        <v>0.0390180281230168</v>
      </c>
      <c r="CR558" s="1" t="n">
        <f aca="false">ABS(BQ558/$C558)</f>
        <v>0.0316130624213778</v>
      </c>
      <c r="CS558" s="1" t="n">
        <f aca="false">ABS(BR558/$C558)</f>
        <v>0.0167209219345623</v>
      </c>
      <c r="CT558" s="1" t="n">
        <f aca="false">ABS(BS558/$C558)</f>
        <v>0.0318938887722943</v>
      </c>
      <c r="CU558" s="1" t="n">
        <f aca="false">ABS(BT558/$C558)</f>
        <v>0.0318695241683529</v>
      </c>
      <c r="CV558" s="1" t="n">
        <f aca="false">ABS(BU558/$C558)</f>
        <v>0.040961358763248</v>
      </c>
      <c r="CW558" s="1" t="n">
        <f aca="false">ABS(BV558/$C558)</f>
        <v>0.0323044723168604</v>
      </c>
    </row>
    <row r="559" customFormat="false" ht="13.8" hidden="false" customHeight="false" outlineLevel="0" collapsed="false">
      <c r="A559" s="0" t="n">
        <f aca="false">A558+1</f>
        <v>554</v>
      </c>
      <c r="B559" s="0" t="n">
        <f aca="false">B558+1/12</f>
        <v>1998.08333333329</v>
      </c>
      <c r="C559" s="0" t="n">
        <v>4482.067482</v>
      </c>
      <c r="E559" s="0" t="n">
        <v>4501.58698454263</v>
      </c>
      <c r="F559" s="0" t="n">
        <f aca="false">E559-C559</f>
        <v>19.5195025426292</v>
      </c>
      <c r="G559" s="0" t="n">
        <f aca="false">ABS(F559)</f>
        <v>19.5195025426292</v>
      </c>
      <c r="H559" s="0" t="n">
        <f aca="false">F559^2</f>
        <v>381.010979511708</v>
      </c>
      <c r="I559" s="17" t="n">
        <f aca="false">ABS(F559/C559)</f>
        <v>0.00435502201183262</v>
      </c>
      <c r="K559" s="0" t="n">
        <v>4488.66696541669</v>
      </c>
      <c r="L559" s="0" t="n">
        <v>4516.4789199452</v>
      </c>
      <c r="M559" s="0" t="n">
        <v>4554.73979035989</v>
      </c>
      <c r="N559" s="0" t="n">
        <v>4531.71206371366</v>
      </c>
      <c r="O559" s="0" t="n">
        <v>4328.9793984179</v>
      </c>
      <c r="P559" s="0" t="n">
        <v>4515.7858289084</v>
      </c>
      <c r="Q559" s="0" t="n">
        <v>4568.58644316756</v>
      </c>
      <c r="R559" s="0" t="n">
        <v>4544.55007193603</v>
      </c>
      <c r="S559" s="0" t="n">
        <v>4460.09946174753</v>
      </c>
      <c r="T559" s="0" t="n">
        <f aca="false">K559-$C559</f>
        <v>6.59948341668951</v>
      </c>
      <c r="U559" s="0" t="n">
        <f aca="false">L559-$C559</f>
        <v>34.4114379451994</v>
      </c>
      <c r="V559" s="0" t="n">
        <f aca="false">M559-$C559</f>
        <v>72.6723083598899</v>
      </c>
      <c r="W559" s="0" t="n">
        <f aca="false">N559-$C559</f>
        <v>49.64458171366</v>
      </c>
      <c r="X559" s="0" t="n">
        <f aca="false">O559-$C559</f>
        <v>-153.088083582101</v>
      </c>
      <c r="Y559" s="0" t="n">
        <f aca="false">P559-$C559</f>
        <v>33.7183469083993</v>
      </c>
      <c r="Z559" s="0" t="n">
        <f aca="false">Q559-$C559</f>
        <v>86.5189611675596</v>
      </c>
      <c r="AA559" s="0" t="n">
        <f aca="false">R559-$C559</f>
        <v>62.4825899360294</v>
      </c>
      <c r="AB559" s="0" t="n">
        <f aca="false">S559-$C559</f>
        <v>-21.9680202524705</v>
      </c>
      <c r="AC559" s="0" t="n">
        <f aca="false">ABS(T559)</f>
        <v>6.59948341668951</v>
      </c>
      <c r="AD559" s="0" t="n">
        <f aca="false">ABS(U559)</f>
        <v>34.4114379451994</v>
      </c>
      <c r="AE559" s="0" t="n">
        <f aca="false">ABS(V559)</f>
        <v>72.6723083598899</v>
      </c>
      <c r="AF559" s="0" t="n">
        <f aca="false">ABS(W559)</f>
        <v>49.64458171366</v>
      </c>
      <c r="AG559" s="0" t="n">
        <f aca="false">ABS(X559)</f>
        <v>153.088083582101</v>
      </c>
      <c r="AH559" s="0" t="n">
        <f aca="false">ABS(Y559)</f>
        <v>33.7183469083993</v>
      </c>
      <c r="AI559" s="0" t="n">
        <f aca="false">ABS(Z559)</f>
        <v>86.5189611675596</v>
      </c>
      <c r="AJ559" s="0" t="n">
        <f aca="false">ABS(AA559)</f>
        <v>62.4825899360294</v>
      </c>
      <c r="AK559" s="0" t="n">
        <f aca="false">ABS(AB559)</f>
        <v>21.9680202524705</v>
      </c>
      <c r="AL559" s="0" t="n">
        <f aca="false">T559^2</f>
        <v>43.5531813671598</v>
      </c>
      <c r="AM559" s="0" t="n">
        <f aca="false">U559^2</f>
        <v>1184.14706145631</v>
      </c>
      <c r="AN559" s="0" t="n">
        <f aca="false">V559^2</f>
        <v>5281.26440235493</v>
      </c>
      <c r="AO559" s="0" t="n">
        <f aca="false">W559^2</f>
        <v>2464.58449352427</v>
      </c>
      <c r="AP559" s="0" t="n">
        <f aca="false">X559^2</f>
        <v>23435.9613348403</v>
      </c>
      <c r="AQ559" s="0" t="n">
        <f aca="false">Y559^2</f>
        <v>1136.92691823516</v>
      </c>
      <c r="AR559" s="0" t="n">
        <f aca="false">Z559^2</f>
        <v>7485.53064151369</v>
      </c>
      <c r="AS559" s="0" t="n">
        <f aca="false">AA559^2</f>
        <v>3904.074045114</v>
      </c>
      <c r="AT559" s="0" t="n">
        <f aca="false">AB559^2</f>
        <v>482.593913812955</v>
      </c>
      <c r="AU559" s="17" t="n">
        <f aca="false">ABS(T559/$C559)</f>
        <v>0.00147241946784448</v>
      </c>
      <c r="AV559" s="17" t="n">
        <f aca="false">ABS(U559/$C559)</f>
        <v>0.00767758140264417</v>
      </c>
      <c r="AW559" s="17" t="n">
        <f aca="false">ABS(V559/$C559)</f>
        <v>0.0162140147714737</v>
      </c>
      <c r="AX559" s="17" t="n">
        <f aca="false">ABS(W559/$C559)</f>
        <v>0.0110762682429555</v>
      </c>
      <c r="AY559" s="17" t="n">
        <f aca="false">ABS(X559/$C559)</f>
        <v>0.034155684669386</v>
      </c>
      <c r="AZ559" s="17" t="n">
        <f aca="false">ABS(Y559/$C559)</f>
        <v>0.00752294494534326</v>
      </c>
      <c r="BA559" s="17" t="n">
        <f aca="false">ABS(Z559/$C559)</f>
        <v>0.0193033597809538</v>
      </c>
      <c r="BB559" s="17" t="n">
        <f aca="false">ABS(AA559/$C559)</f>
        <v>0.0139405732258516</v>
      </c>
      <c r="BC559" s="17" t="n">
        <f aca="false">ABS(AB559/$C559)</f>
        <v>0.00490131403435895</v>
      </c>
      <c r="BE559" s="0" t="n">
        <v>4489.4843314296</v>
      </c>
      <c r="BF559" s="0" t="n">
        <v>4516.10468218467</v>
      </c>
      <c r="BG559" s="0" t="n">
        <v>4552.72626480623</v>
      </c>
      <c r="BH559" s="0" t="n">
        <v>4530.68516158977</v>
      </c>
      <c r="BI559" s="0" t="n">
        <v>4336.63858157867</v>
      </c>
      <c r="BJ559" s="0" t="n">
        <v>4515.44128664783</v>
      </c>
      <c r="BK559" s="0" t="n">
        <v>4565.97965748477</v>
      </c>
      <c r="BL559" s="0" t="n">
        <v>4542.97312508136</v>
      </c>
      <c r="BM559" s="0" t="n">
        <v>4462.14080305263</v>
      </c>
      <c r="BN559" s="0" t="n">
        <f aca="false">BE559-$C559</f>
        <v>7.41684942960001</v>
      </c>
      <c r="BO559" s="0" t="n">
        <f aca="false">BF559-$C559</f>
        <v>34.0372001846699</v>
      </c>
      <c r="BP559" s="0" t="n">
        <f aca="false">BG559-$C559</f>
        <v>70.6587828062293</v>
      </c>
      <c r="BQ559" s="0" t="n">
        <f aca="false">BH559-$C559</f>
        <v>48.61767958977</v>
      </c>
      <c r="BR559" s="0" t="n">
        <f aca="false">BI559-$C559</f>
        <v>-145.428900421331</v>
      </c>
      <c r="BS559" s="0" t="n">
        <f aca="false">BJ559-$C559</f>
        <v>33.3738046478293</v>
      </c>
      <c r="BT559" s="0" t="n">
        <f aca="false">BK559-$C559</f>
        <v>83.9121754847693</v>
      </c>
      <c r="BU559" s="0" t="n">
        <f aca="false">BL559-$C559</f>
        <v>60.9056430813598</v>
      </c>
      <c r="BV559" s="0" t="n">
        <f aca="false">BM559-$C559</f>
        <v>-19.9266789473704</v>
      </c>
      <c r="BW559" s="0" t="n">
        <f aca="false">ABS(BN559)</f>
        <v>7.41684942960001</v>
      </c>
      <c r="BX559" s="0" t="n">
        <f aca="false">ABS(BO559)</f>
        <v>34.0372001846699</v>
      </c>
      <c r="BY559" s="0" t="n">
        <f aca="false">ABS(BP559)</f>
        <v>70.6587828062293</v>
      </c>
      <c r="BZ559" s="0" t="n">
        <f aca="false">ABS(BQ559)</f>
        <v>48.61767958977</v>
      </c>
      <c r="CA559" s="0" t="n">
        <f aca="false">ABS(BR559)</f>
        <v>145.428900421331</v>
      </c>
      <c r="CB559" s="0" t="n">
        <f aca="false">ABS(BS559)</f>
        <v>33.3738046478293</v>
      </c>
      <c r="CC559" s="0" t="n">
        <f aca="false">ABS(BT559)</f>
        <v>83.9121754847693</v>
      </c>
      <c r="CD559" s="0" t="n">
        <f aca="false">ABS(BU559)</f>
        <v>60.9056430813598</v>
      </c>
      <c r="CE559" s="0" t="n">
        <f aca="false">ABS(BV559)</f>
        <v>19.9266789473704</v>
      </c>
      <c r="CF559" s="0" t="n">
        <f aca="false">BN559^2</f>
        <v>55.0096554613579</v>
      </c>
      <c r="CG559" s="0" t="n">
        <f aca="false">BO559^2</f>
        <v>1158.53099641129</v>
      </c>
      <c r="CH559" s="0" t="n">
        <f aca="false">BP559^2</f>
        <v>4992.66358765788</v>
      </c>
      <c r="CI559" s="0" t="n">
        <f aca="false">BQ559^2</f>
        <v>2363.67876869354</v>
      </c>
      <c r="CJ559" s="0" t="n">
        <f aca="false">BR559^2</f>
        <v>21149.5650777573</v>
      </c>
      <c r="CK559" s="0" t="n">
        <f aca="false">BS559^2</f>
        <v>1113.81083667147</v>
      </c>
      <c r="CL559" s="0" t="n">
        <f aca="false">BT559^2</f>
        <v>7041.25319458671</v>
      </c>
      <c r="CM559" s="0" t="n">
        <f aca="false">BU559^2</f>
        <v>3709.49735915399</v>
      </c>
      <c r="CN559" s="0" t="n">
        <f aca="false">BV559^2</f>
        <v>397.072533871575</v>
      </c>
      <c r="CO559" s="1" t="n">
        <f aca="false">ABS(BN559/$C559)</f>
        <v>0.00165478307932357</v>
      </c>
      <c r="CP559" s="1" t="n">
        <f aca="false">ABS(BO559/$C559)</f>
        <v>0.0075940847212505</v>
      </c>
      <c r="CQ559" s="1" t="n">
        <f aca="false">ABS(BP559/$C559)</f>
        <v>0.0157647744238558</v>
      </c>
      <c r="CR559" s="1" t="n">
        <f aca="false">ABS(BQ559/$C559)</f>
        <v>0.0108471547528052</v>
      </c>
      <c r="CS559" s="1" t="n">
        <f aca="false">ABS(BR559/$C559)</f>
        <v>0.0324468341910009</v>
      </c>
      <c r="CT559" s="1" t="n">
        <f aca="false">ABS(BS559/$C559)</f>
        <v>0.00744607366619504</v>
      </c>
      <c r="CU559" s="1" t="n">
        <f aca="false">ABS(BT559/$C559)</f>
        <v>0.018721756381795</v>
      </c>
      <c r="CV559" s="1" t="n">
        <f aca="false">ABS(BU559/$C559)</f>
        <v>0.0135887385288055</v>
      </c>
      <c r="CW559" s="1" t="n">
        <f aca="false">ABS(BV559/$C559)</f>
        <v>0.00444586767767242</v>
      </c>
    </row>
    <row r="560" customFormat="false" ht="13.8" hidden="false" customHeight="false" outlineLevel="0" collapsed="false">
      <c r="A560" s="0" t="n">
        <f aca="false">A559+1</f>
        <v>555</v>
      </c>
      <c r="B560" s="0" t="n">
        <f aca="false">B559+1/12</f>
        <v>1998.16666666662</v>
      </c>
      <c r="C560" s="0" t="n">
        <v>4761.308588</v>
      </c>
      <c r="E560" s="0" t="n">
        <v>4726.05918012788</v>
      </c>
      <c r="F560" s="0" t="n">
        <f aca="false">E560-C560</f>
        <v>-35.2494078721247</v>
      </c>
      <c r="G560" s="0" t="n">
        <f aca="false">ABS(F560)</f>
        <v>35.2494078721247</v>
      </c>
      <c r="H560" s="0" t="n">
        <f aca="false">F560^2</f>
        <v>1242.52075533541</v>
      </c>
      <c r="I560" s="17" t="n">
        <f aca="false">ABS(F560/C560)</f>
        <v>0.00740330252085831</v>
      </c>
      <c r="K560" s="0" t="n">
        <v>4658.37924810444</v>
      </c>
      <c r="L560" s="0" t="n">
        <v>4649.92374395666</v>
      </c>
      <c r="M560" s="0" t="n">
        <v>4651.29691740599</v>
      </c>
      <c r="N560" s="0" t="n">
        <v>4672.25180415986</v>
      </c>
      <c r="O560" s="0" t="n">
        <v>4658.92252142025</v>
      </c>
      <c r="P560" s="0" t="n">
        <v>4732.72969429677</v>
      </c>
      <c r="Q560" s="0" t="n">
        <v>4653.66410973556</v>
      </c>
      <c r="R560" s="0" t="n">
        <v>4727.18968744007</v>
      </c>
      <c r="S560" s="0" t="n">
        <v>4664.68047792818</v>
      </c>
      <c r="T560" s="0" t="n">
        <f aca="false">K560-$C560</f>
        <v>-102.92933989556</v>
      </c>
      <c r="U560" s="0" t="n">
        <f aca="false">L560-$C560</f>
        <v>-111.38484404334</v>
      </c>
      <c r="V560" s="0" t="n">
        <f aca="false">M560-$C560</f>
        <v>-110.01167059401</v>
      </c>
      <c r="W560" s="0" t="n">
        <f aca="false">N560-$C560</f>
        <v>-89.0567838401403</v>
      </c>
      <c r="X560" s="0" t="n">
        <f aca="false">O560-$C560</f>
        <v>-102.38606657975</v>
      </c>
      <c r="Y560" s="0" t="n">
        <f aca="false">P560-$C560</f>
        <v>-28.5788937032303</v>
      </c>
      <c r="Z560" s="0" t="n">
        <f aca="false">Q560-$C560</f>
        <v>-107.64447826444</v>
      </c>
      <c r="AA560" s="0" t="n">
        <f aca="false">R560-$C560</f>
        <v>-34.1189005599299</v>
      </c>
      <c r="AB560" s="0" t="n">
        <f aca="false">S560-$C560</f>
        <v>-96.6281100718197</v>
      </c>
      <c r="AC560" s="0" t="n">
        <f aca="false">ABS(T560)</f>
        <v>102.92933989556</v>
      </c>
      <c r="AD560" s="0" t="n">
        <f aca="false">ABS(U560)</f>
        <v>111.38484404334</v>
      </c>
      <c r="AE560" s="0" t="n">
        <f aca="false">ABS(V560)</f>
        <v>110.01167059401</v>
      </c>
      <c r="AF560" s="0" t="n">
        <f aca="false">ABS(W560)</f>
        <v>89.0567838401403</v>
      </c>
      <c r="AG560" s="0" t="n">
        <f aca="false">ABS(X560)</f>
        <v>102.38606657975</v>
      </c>
      <c r="AH560" s="0" t="n">
        <f aca="false">ABS(Y560)</f>
        <v>28.5788937032303</v>
      </c>
      <c r="AI560" s="0" t="n">
        <f aca="false">ABS(Z560)</f>
        <v>107.64447826444</v>
      </c>
      <c r="AJ560" s="0" t="n">
        <f aca="false">ABS(AA560)</f>
        <v>34.1189005599299</v>
      </c>
      <c r="AK560" s="0" t="n">
        <f aca="false">ABS(AB560)</f>
        <v>96.6281100718197</v>
      </c>
      <c r="AL560" s="0" t="n">
        <f aca="false">T560^2</f>
        <v>10594.4490113357</v>
      </c>
      <c r="AM560" s="0" t="n">
        <f aca="false">U560^2</f>
        <v>12406.5834825592</v>
      </c>
      <c r="AN560" s="0" t="n">
        <f aca="false">V560^2</f>
        <v>12102.567666885</v>
      </c>
      <c r="AO560" s="0" t="n">
        <f aca="false">W560^2</f>
        <v>7931.11074794947</v>
      </c>
      <c r="AP560" s="0" t="n">
        <f aca="false">X560^2</f>
        <v>10482.906629673</v>
      </c>
      <c r="AQ560" s="0" t="n">
        <f aca="false">Y560^2</f>
        <v>816.753165300535</v>
      </c>
      <c r="AR560" s="0" t="n">
        <f aca="false">Z560^2</f>
        <v>11587.3337008236</v>
      </c>
      <c r="AS560" s="0" t="n">
        <f aca="false">AA560^2</f>
        <v>1164.09937541838</v>
      </c>
      <c r="AT560" s="0" t="n">
        <f aca="false">AB560^2</f>
        <v>9336.99165605171</v>
      </c>
      <c r="AU560" s="17" t="n">
        <f aca="false">ABS(T560/$C560)</f>
        <v>0.0216178678598935</v>
      </c>
      <c r="AV560" s="17" t="n">
        <f aca="false">ABS(U560/$C560)</f>
        <v>0.0233937460646985</v>
      </c>
      <c r="AW560" s="17" t="n">
        <f aca="false">ABS(V560/$C560)</f>
        <v>0.0231053435333459</v>
      </c>
      <c r="AX560" s="17" t="n">
        <f aca="false">ABS(W560/$C560)</f>
        <v>0.0187042663154813</v>
      </c>
      <c r="AY560" s="17" t="n">
        <f aca="false">ABS(X560/$C560)</f>
        <v>0.0215037661784399</v>
      </c>
      <c r="AZ560" s="17" t="n">
        <f aca="false">ABS(Y560/$C560)</f>
        <v>0.00600231914714752</v>
      </c>
      <c r="BA560" s="17" t="n">
        <f aca="false">ABS(Z560/$C560)</f>
        <v>0.0226081708998526</v>
      </c>
      <c r="BB560" s="17" t="n">
        <f aca="false">ABS(AA560/$C560)</f>
        <v>0.0071658662591037</v>
      </c>
      <c r="BC560" s="17" t="n">
        <f aca="false">ABS(AB560/$C560)</f>
        <v>0.0202944439088349</v>
      </c>
      <c r="BE560" s="0" t="n">
        <v>4658.421746915</v>
      </c>
      <c r="BF560" s="0" t="n">
        <v>4650.05077862545</v>
      </c>
      <c r="BG560" s="0" t="n">
        <v>4651.41022345565</v>
      </c>
      <c r="BH560" s="0" t="n">
        <v>4672.15560888294</v>
      </c>
      <c r="BI560" s="0" t="n">
        <v>4658.9595887302</v>
      </c>
      <c r="BJ560" s="0" t="n">
        <v>4732.02885732643</v>
      </c>
      <c r="BK560" s="0" t="n">
        <v>4653.75374923244</v>
      </c>
      <c r="BL560" s="0" t="n">
        <v>4726.54423796952</v>
      </c>
      <c r="BM560" s="0" t="n">
        <v>4664.65997873629</v>
      </c>
      <c r="BN560" s="0" t="n">
        <f aca="false">BE560-$C560</f>
        <v>-102.886841085</v>
      </c>
      <c r="BO560" s="0" t="n">
        <f aca="false">BF560-$C560</f>
        <v>-111.25780937455</v>
      </c>
      <c r="BP560" s="0" t="n">
        <f aca="false">BG560-$C560</f>
        <v>-109.89836454435</v>
      </c>
      <c r="BQ560" s="0" t="n">
        <f aca="false">BH560-$C560</f>
        <v>-89.1529791170597</v>
      </c>
      <c r="BR560" s="0" t="n">
        <f aca="false">BI560-$C560</f>
        <v>-102.3489992698</v>
      </c>
      <c r="BS560" s="0" t="n">
        <f aca="false">BJ560-$C560</f>
        <v>-29.2797306735702</v>
      </c>
      <c r="BT560" s="0" t="n">
        <f aca="false">BK560-$C560</f>
        <v>-107.55483876756</v>
      </c>
      <c r="BU560" s="0" t="n">
        <f aca="false">BL560-$C560</f>
        <v>-34.7643500304803</v>
      </c>
      <c r="BV560" s="0" t="n">
        <f aca="false">BM560-$C560</f>
        <v>-96.6486092637097</v>
      </c>
      <c r="BW560" s="0" t="n">
        <f aca="false">ABS(BN560)</f>
        <v>102.886841085</v>
      </c>
      <c r="BX560" s="0" t="n">
        <f aca="false">ABS(BO560)</f>
        <v>111.25780937455</v>
      </c>
      <c r="BY560" s="0" t="n">
        <f aca="false">ABS(BP560)</f>
        <v>109.89836454435</v>
      </c>
      <c r="BZ560" s="0" t="n">
        <f aca="false">ABS(BQ560)</f>
        <v>89.1529791170597</v>
      </c>
      <c r="CA560" s="0" t="n">
        <f aca="false">ABS(BR560)</f>
        <v>102.3489992698</v>
      </c>
      <c r="CB560" s="0" t="n">
        <f aca="false">ABS(BS560)</f>
        <v>29.2797306735702</v>
      </c>
      <c r="CC560" s="0" t="n">
        <f aca="false">ABS(BT560)</f>
        <v>107.55483876756</v>
      </c>
      <c r="CD560" s="0" t="n">
        <f aca="false">ABS(BU560)</f>
        <v>34.7643500304803</v>
      </c>
      <c r="CE560" s="0" t="n">
        <f aca="false">ABS(BV560)</f>
        <v>96.6486092637097</v>
      </c>
      <c r="CF560" s="0" t="n">
        <f aca="false">BN560^2</f>
        <v>10585.70206845</v>
      </c>
      <c r="CG560" s="0" t="n">
        <f aca="false">BO560^2</f>
        <v>12378.3001468236</v>
      </c>
      <c r="CH560" s="0" t="n">
        <f aca="false">BP560^2</f>
        <v>12077.6505295227</v>
      </c>
      <c r="CI560" s="0" t="n">
        <f aca="false">BQ560^2</f>
        <v>7948.25368544688</v>
      </c>
      <c r="CJ560" s="0" t="n">
        <f aca="false">BR560^2</f>
        <v>10475.3176515294</v>
      </c>
      <c r="CK560" s="0" t="n">
        <f aca="false">BS560^2</f>
        <v>857.302628316805</v>
      </c>
      <c r="CL560" s="0" t="n">
        <f aca="false">BT560^2</f>
        <v>11568.0433423158</v>
      </c>
      <c r="CM560" s="0" t="n">
        <f aca="false">BU560^2</f>
        <v>1208.56003304175</v>
      </c>
      <c r="CN560" s="0" t="n">
        <f aca="false">BV560^2</f>
        <v>9340.95367260922</v>
      </c>
      <c r="CO560" s="1" t="n">
        <f aca="false">ABS(BN560/$C560)</f>
        <v>0.0216089419921883</v>
      </c>
      <c r="CP560" s="1" t="n">
        <f aca="false">ABS(BO560/$C560)</f>
        <v>0.0233670654439317</v>
      </c>
      <c r="CQ560" s="1" t="n">
        <f aca="false">ABS(BP560/$C560)</f>
        <v>0.0230815462835844</v>
      </c>
      <c r="CR560" s="1" t="n">
        <f aca="false">ABS(BQ560/$C560)</f>
        <v>0.018724469853047</v>
      </c>
      <c r="CS560" s="1" t="n">
        <f aca="false">ABS(BR560/$C560)</f>
        <v>0.0214959810686818</v>
      </c>
      <c r="CT560" s="1" t="n">
        <f aca="false">ABS(BS560/$C560)</f>
        <v>0.00614951333911949</v>
      </c>
      <c r="CU560" s="1" t="n">
        <f aca="false">ABS(BT560/$C560)</f>
        <v>0.0225893442484766</v>
      </c>
      <c r="CV560" s="1" t="n">
        <f aca="false">ABS(BU560/$C560)</f>
        <v>0.00730142761972989</v>
      </c>
      <c r="CW560" s="1" t="n">
        <f aca="false">ABS(BV560/$C560)</f>
        <v>0.020298749278149</v>
      </c>
    </row>
    <row r="561" customFormat="false" ht="13.8" hidden="false" customHeight="false" outlineLevel="0" collapsed="false">
      <c r="A561" s="0" t="n">
        <f aca="false">A560+1</f>
        <v>556</v>
      </c>
      <c r="B561" s="0" t="n">
        <f aca="false">B560+1/12</f>
        <v>1998.24999999996</v>
      </c>
      <c r="C561" s="0" t="n">
        <v>5096.743229</v>
      </c>
      <c r="E561" s="0" t="n">
        <v>4783.07045441918</v>
      </c>
      <c r="F561" s="0" t="n">
        <f aca="false">E561-C561</f>
        <v>-313.672774580824</v>
      </c>
      <c r="G561" s="0" t="n">
        <f aca="false">ABS(F561)</f>
        <v>313.672774580824</v>
      </c>
      <c r="H561" s="0" t="n">
        <f aca="false">F561^2</f>
        <v>98390.6095132324</v>
      </c>
      <c r="I561" s="17" t="n">
        <f aca="false">ABS(F561/C561)</f>
        <v>0.0615437663792939</v>
      </c>
      <c r="K561" s="0" t="n">
        <v>4752.15011499678</v>
      </c>
      <c r="L561" s="0" t="n">
        <v>4732.04953014355</v>
      </c>
      <c r="M561" s="0" t="n">
        <v>4768.49708119712</v>
      </c>
      <c r="N561" s="0" t="n">
        <v>4768.46112917116</v>
      </c>
      <c r="O561" s="0" t="n">
        <v>4842.61314042573</v>
      </c>
      <c r="P561" s="0" t="n">
        <v>4831.2679736508</v>
      </c>
      <c r="Q561" s="0" t="n">
        <v>4737.76384399948</v>
      </c>
      <c r="R561" s="0" t="n">
        <v>4765.43694950788</v>
      </c>
      <c r="S561" s="0" t="n">
        <v>4610.38081564761</v>
      </c>
      <c r="T561" s="0" t="n">
        <f aca="false">K561-$C561</f>
        <v>-344.59311400322</v>
      </c>
      <c r="U561" s="0" t="n">
        <f aca="false">L561-$C561</f>
        <v>-364.693698856449</v>
      </c>
      <c r="V561" s="0" t="n">
        <f aca="false">M561-$C561</f>
        <v>-328.24614780288</v>
      </c>
      <c r="W561" s="0" t="n">
        <f aca="false">N561-$C561</f>
        <v>-328.28209982884</v>
      </c>
      <c r="X561" s="0" t="n">
        <f aca="false">O561-$C561</f>
        <v>-254.130088574269</v>
      </c>
      <c r="Y561" s="0" t="n">
        <f aca="false">P561-$C561</f>
        <v>-265.4752553492</v>
      </c>
      <c r="Z561" s="0" t="n">
        <f aca="false">Q561-$C561</f>
        <v>-358.97938500052</v>
      </c>
      <c r="AA561" s="0" t="n">
        <f aca="false">R561-$C561</f>
        <v>-331.30627949212</v>
      </c>
      <c r="AB561" s="0" t="n">
        <f aca="false">S561-$C561</f>
        <v>-486.36241335239</v>
      </c>
      <c r="AC561" s="0" t="n">
        <f aca="false">ABS(T561)</f>
        <v>344.59311400322</v>
      </c>
      <c r="AD561" s="0" t="n">
        <f aca="false">ABS(U561)</f>
        <v>364.693698856449</v>
      </c>
      <c r="AE561" s="0" t="n">
        <f aca="false">ABS(V561)</f>
        <v>328.24614780288</v>
      </c>
      <c r="AF561" s="0" t="n">
        <f aca="false">ABS(W561)</f>
        <v>328.28209982884</v>
      </c>
      <c r="AG561" s="0" t="n">
        <f aca="false">ABS(X561)</f>
        <v>254.130088574269</v>
      </c>
      <c r="AH561" s="0" t="n">
        <f aca="false">ABS(Y561)</f>
        <v>265.4752553492</v>
      </c>
      <c r="AI561" s="0" t="n">
        <f aca="false">ABS(Z561)</f>
        <v>358.97938500052</v>
      </c>
      <c r="AJ561" s="0" t="n">
        <f aca="false">ABS(AA561)</f>
        <v>331.30627949212</v>
      </c>
      <c r="AK561" s="0" t="n">
        <f aca="false">ABS(AB561)</f>
        <v>486.36241335239</v>
      </c>
      <c r="AL561" s="0" t="n">
        <f aca="false">T561^2</f>
        <v>118744.414218436</v>
      </c>
      <c r="AM561" s="0" t="n">
        <f aca="false">U561^2</f>
        <v>133001.493985599</v>
      </c>
      <c r="AN561" s="0" t="n">
        <f aca="false">V561^2</f>
        <v>107745.53354743</v>
      </c>
      <c r="AO561" s="0" t="n">
        <f aca="false">W561^2</f>
        <v>107769.137068032</v>
      </c>
      <c r="AP561" s="0" t="n">
        <f aca="false">X561^2</f>
        <v>64582.101918766</v>
      </c>
      <c r="AQ561" s="0" t="n">
        <f aca="false">Y561^2</f>
        <v>70477.1112027229</v>
      </c>
      <c r="AR561" s="0" t="n">
        <f aca="false">Z561^2</f>
        <v>128866.198855351</v>
      </c>
      <c r="AS561" s="0" t="n">
        <f aca="false">AA561^2</f>
        <v>109763.850830911</v>
      </c>
      <c r="AT561" s="0" t="n">
        <f aca="false">AB561^2</f>
        <v>236548.397121961</v>
      </c>
      <c r="AU561" s="17" t="n">
        <f aca="false">ABS(T561/$C561)</f>
        <v>0.0676104521103824</v>
      </c>
      <c r="AV561" s="17" t="n">
        <f aca="false">ABS(U561/$C561)</f>
        <v>0.0715542617060588</v>
      </c>
      <c r="AW561" s="17" t="n">
        <f aca="false">ABS(V561/$C561)</f>
        <v>0.0644031164715518</v>
      </c>
      <c r="AX561" s="17" t="n">
        <f aca="false">ABS(W561/$C561)</f>
        <v>0.0644101703929178</v>
      </c>
      <c r="AY561" s="17" t="n">
        <f aca="false">ABS(X561/$C561)</f>
        <v>0.0498612696688921</v>
      </c>
      <c r="AZ561" s="17" t="n">
        <f aca="false">ABS(Y561/$C561)</f>
        <v>0.0520872336355244</v>
      </c>
      <c r="BA561" s="17" t="n">
        <f aca="false">ABS(Z561/$C561)</f>
        <v>0.0704330920494406</v>
      </c>
      <c r="BB561" s="17" t="n">
        <f aca="false">ABS(AA561/$C561)</f>
        <v>0.0650035257038294</v>
      </c>
      <c r="BC561" s="17" t="n">
        <f aca="false">ABS(AB561/$C561)</f>
        <v>0.095426116541448</v>
      </c>
      <c r="BE561" s="0" t="n">
        <v>4752.00693907722</v>
      </c>
      <c r="BF561" s="0" t="n">
        <v>4731.6733661596</v>
      </c>
      <c r="BG561" s="0" t="n">
        <v>4768.54338474005</v>
      </c>
      <c r="BH561" s="0" t="n">
        <v>4768.50701599025</v>
      </c>
      <c r="BI561" s="0" t="n">
        <v>4843.51853126918</v>
      </c>
      <c r="BJ561" s="0" t="n">
        <v>4832.0418614327</v>
      </c>
      <c r="BK561" s="0" t="n">
        <v>4737.4539152487</v>
      </c>
      <c r="BL561" s="0" t="n">
        <v>4765.4477827317</v>
      </c>
      <c r="BM561" s="0" t="n">
        <v>4608.59437636595</v>
      </c>
      <c r="BN561" s="0" t="n">
        <f aca="false">BE561-$C561</f>
        <v>-344.73628992278</v>
      </c>
      <c r="BO561" s="0" t="n">
        <f aca="false">BF561-$C561</f>
        <v>-365.0698628404</v>
      </c>
      <c r="BP561" s="0" t="n">
        <f aca="false">BG561-$C561</f>
        <v>-328.19984425995</v>
      </c>
      <c r="BQ561" s="0" t="n">
        <f aca="false">BH561-$C561</f>
        <v>-328.23621300975</v>
      </c>
      <c r="BR561" s="0" t="n">
        <f aca="false">BI561-$C561</f>
        <v>-253.22469773082</v>
      </c>
      <c r="BS561" s="0" t="n">
        <f aca="false">BJ561-$C561</f>
        <v>-264.7013675673</v>
      </c>
      <c r="BT561" s="0" t="n">
        <f aca="false">BK561-$C561</f>
        <v>-359.2893137513</v>
      </c>
      <c r="BU561" s="0" t="n">
        <f aca="false">BL561-$C561</f>
        <v>-331.2954462683</v>
      </c>
      <c r="BV561" s="0" t="n">
        <f aca="false">BM561-$C561</f>
        <v>-488.14885263405</v>
      </c>
      <c r="BW561" s="0" t="n">
        <f aca="false">ABS(BN561)</f>
        <v>344.73628992278</v>
      </c>
      <c r="BX561" s="0" t="n">
        <f aca="false">ABS(BO561)</f>
        <v>365.0698628404</v>
      </c>
      <c r="BY561" s="0" t="n">
        <f aca="false">ABS(BP561)</f>
        <v>328.19984425995</v>
      </c>
      <c r="BZ561" s="0" t="n">
        <f aca="false">ABS(BQ561)</f>
        <v>328.23621300975</v>
      </c>
      <c r="CA561" s="0" t="n">
        <f aca="false">ABS(BR561)</f>
        <v>253.22469773082</v>
      </c>
      <c r="CB561" s="0" t="n">
        <f aca="false">ABS(BS561)</f>
        <v>264.7013675673</v>
      </c>
      <c r="CC561" s="0" t="n">
        <f aca="false">ABS(BT561)</f>
        <v>359.2893137513</v>
      </c>
      <c r="CD561" s="0" t="n">
        <f aca="false">ABS(BU561)</f>
        <v>331.2954462683</v>
      </c>
      <c r="CE561" s="0" t="n">
        <f aca="false">ABS(BV561)</f>
        <v>488.14885263405</v>
      </c>
      <c r="CF561" s="0" t="n">
        <f aca="false">BN561^2</f>
        <v>118843.109589723</v>
      </c>
      <c r="CG561" s="0" t="n">
        <f aca="false">BO561^2</f>
        <v>133276.004754308</v>
      </c>
      <c r="CH561" s="0" t="n">
        <f aca="false">BP561^2</f>
        <v>107715.137772255</v>
      </c>
      <c r="CI561" s="0" t="n">
        <f aca="false">BQ561^2</f>
        <v>107739.011530982</v>
      </c>
      <c r="CJ561" s="0" t="n">
        <f aca="false">BR561^2</f>
        <v>64122.7475408649</v>
      </c>
      <c r="CK561" s="0" t="n">
        <f aca="false">BS561^2</f>
        <v>70066.8139919987</v>
      </c>
      <c r="CL561" s="0" t="n">
        <f aca="false">BT561^2</f>
        <v>129088.81097588</v>
      </c>
      <c r="CM561" s="0" t="n">
        <f aca="false">BU561^2</f>
        <v>109756.672718112</v>
      </c>
      <c r="CN561" s="0" t="n">
        <f aca="false">BV561^2</f>
        <v>238289.302327939</v>
      </c>
      <c r="CO561" s="1" t="n">
        <f aca="false">ABS(BN561/$C561)</f>
        <v>0.0676385437589365</v>
      </c>
      <c r="CP561" s="1" t="n">
        <f aca="false">ABS(BO561/$C561)</f>
        <v>0.0716280664804117</v>
      </c>
      <c r="CQ561" s="1" t="n">
        <f aca="false">ABS(BP561/$C561)</f>
        <v>0.0643940315440109</v>
      </c>
      <c r="CR561" s="1" t="n">
        <f aca="false">ABS(BQ561/$C561)</f>
        <v>0.064401167228146</v>
      </c>
      <c r="CS561" s="1" t="n">
        <f aca="false">ABS(BR561/$C561)</f>
        <v>0.049683628614052</v>
      </c>
      <c r="CT561" s="1" t="n">
        <f aca="false">ABS(BS561/$C561)</f>
        <v>0.0519353939710311</v>
      </c>
      <c r="CU561" s="1" t="n">
        <f aca="false">ABS(BT561/$C561)</f>
        <v>0.0704939012244087</v>
      </c>
      <c r="CV561" s="1" t="n">
        <f aca="false">ABS(BU561/$C561)</f>
        <v>0.0650014001849768</v>
      </c>
      <c r="CW561" s="1" t="n">
        <f aca="false">ABS(BV561/$C561)</f>
        <v>0.0957766225805781</v>
      </c>
    </row>
    <row r="562" customFormat="false" ht="13.8" hidden="false" customHeight="false" outlineLevel="0" collapsed="false">
      <c r="A562" s="0" t="n">
        <f aca="false">A561+1</f>
        <v>557</v>
      </c>
      <c r="B562" s="0" t="n">
        <f aca="false">B561+1/12</f>
        <v>1998.33333333329</v>
      </c>
      <c r="C562" s="0" t="n">
        <v>5027.58708</v>
      </c>
      <c r="E562" s="0" t="n">
        <v>4938.51664295982</v>
      </c>
      <c r="F562" s="0" t="n">
        <f aca="false">E562-C562</f>
        <v>-89.0704370401818</v>
      </c>
      <c r="G562" s="0" t="n">
        <f aca="false">ABS(F562)</f>
        <v>89.0704370401818</v>
      </c>
      <c r="H562" s="0" t="n">
        <f aca="false">F562^2</f>
        <v>7933.54275452899</v>
      </c>
      <c r="I562" s="17" t="n">
        <f aca="false">ABS(F562/C562)</f>
        <v>0.0177163389957995</v>
      </c>
      <c r="K562" s="0" t="n">
        <v>4834.27162339384</v>
      </c>
      <c r="L562" s="0" t="n">
        <v>4807.87824291002</v>
      </c>
      <c r="M562" s="0" t="n">
        <v>4850.29080263805</v>
      </c>
      <c r="N562" s="0" t="n">
        <v>4823.31034431201</v>
      </c>
      <c r="O562" s="0" t="n">
        <v>4940.53268135585</v>
      </c>
      <c r="P562" s="0" t="n">
        <v>4833.968931141</v>
      </c>
      <c r="Q562" s="0" t="n">
        <v>4808.74034768016</v>
      </c>
      <c r="R562" s="0" t="n">
        <v>4817.04710949019</v>
      </c>
      <c r="S562" s="0" t="n">
        <v>4664.08456672041</v>
      </c>
      <c r="T562" s="0" t="n">
        <f aca="false">K562-$C562</f>
        <v>-193.31545660616</v>
      </c>
      <c r="U562" s="0" t="n">
        <f aca="false">L562-$C562</f>
        <v>-219.70883708998</v>
      </c>
      <c r="V562" s="0" t="n">
        <f aca="false">M562-$C562</f>
        <v>-177.29627736195</v>
      </c>
      <c r="W562" s="0" t="n">
        <f aca="false">N562-$C562</f>
        <v>-204.27673568799</v>
      </c>
      <c r="X562" s="0" t="n">
        <f aca="false">O562-$C562</f>
        <v>-87.0543986441498</v>
      </c>
      <c r="Y562" s="0" t="n">
        <f aca="false">P562-$C562</f>
        <v>-193.618148859</v>
      </c>
      <c r="Z562" s="0" t="n">
        <f aca="false">Q562-$C562</f>
        <v>-218.84673231984</v>
      </c>
      <c r="AA562" s="0" t="n">
        <f aca="false">R562-$C562</f>
        <v>-210.53997050981</v>
      </c>
      <c r="AB562" s="0" t="n">
        <f aca="false">S562-$C562</f>
        <v>-363.50251327959</v>
      </c>
      <c r="AC562" s="0" t="n">
        <f aca="false">ABS(T562)</f>
        <v>193.31545660616</v>
      </c>
      <c r="AD562" s="0" t="n">
        <f aca="false">ABS(U562)</f>
        <v>219.70883708998</v>
      </c>
      <c r="AE562" s="0" t="n">
        <f aca="false">ABS(V562)</f>
        <v>177.29627736195</v>
      </c>
      <c r="AF562" s="0" t="n">
        <f aca="false">ABS(W562)</f>
        <v>204.27673568799</v>
      </c>
      <c r="AG562" s="0" t="n">
        <f aca="false">ABS(X562)</f>
        <v>87.0543986441498</v>
      </c>
      <c r="AH562" s="0" t="n">
        <f aca="false">ABS(Y562)</f>
        <v>193.618148859</v>
      </c>
      <c r="AI562" s="0" t="n">
        <f aca="false">ABS(Z562)</f>
        <v>218.84673231984</v>
      </c>
      <c r="AJ562" s="0" t="n">
        <f aca="false">ABS(AA562)</f>
        <v>210.53997050981</v>
      </c>
      <c r="AK562" s="0" t="n">
        <f aca="false">ABS(AB562)</f>
        <v>363.50251327959</v>
      </c>
      <c r="AL562" s="0" t="n">
        <f aca="false">T562^2</f>
        <v>37370.8657628482</v>
      </c>
      <c r="AM562" s="0" t="n">
        <f aca="false">U562^2</f>
        <v>48271.9730954314</v>
      </c>
      <c r="AN562" s="0" t="n">
        <f aca="false">V562^2</f>
        <v>31433.9699664056</v>
      </c>
      <c r="AO562" s="0" t="n">
        <f aca="false">W562^2</f>
        <v>41728.9847433411</v>
      </c>
      <c r="AP562" s="0" t="n">
        <f aca="false">X562^2</f>
        <v>7578.46832329456</v>
      </c>
      <c r="AQ562" s="0" t="n">
        <f aca="false">Y562^2</f>
        <v>37487.9875675859</v>
      </c>
      <c r="AR562" s="0" t="n">
        <f aca="false">Z562^2</f>
        <v>47893.8922470718</v>
      </c>
      <c r="AS562" s="0" t="n">
        <f aca="false">AA562^2</f>
        <v>44327.0791822716</v>
      </c>
      <c r="AT562" s="0" t="n">
        <f aca="false">AB562^2</f>
        <v>132134.077160578</v>
      </c>
      <c r="AU562" s="17" t="n">
        <f aca="false">ABS(T562/$C562)</f>
        <v>0.038450941481487</v>
      </c>
      <c r="AV562" s="17" t="n">
        <f aca="false">ABS(U562/$C562)</f>
        <v>0.0437006527373724</v>
      </c>
      <c r="AW562" s="17" t="n">
        <f aca="false">ABS(V562/$C562)</f>
        <v>0.0352646855321997</v>
      </c>
      <c r="AX562" s="17" t="n">
        <f aca="false">ABS(W562/$C562)</f>
        <v>0.0406311680807307</v>
      </c>
      <c r="AY562" s="17" t="n">
        <f aca="false">ABS(X562/$C562)</f>
        <v>0.0173153437740455</v>
      </c>
      <c r="AZ562" s="17" t="n">
        <f aca="false">ABS(Y562/$C562)</f>
        <v>0.0385111477490311</v>
      </c>
      <c r="BA562" s="17" t="n">
        <f aca="false">ABS(Z562/$C562)</f>
        <v>0.043529177881458</v>
      </c>
      <c r="BB562" s="17" t="n">
        <f aca="false">ABS(AA562/$C562)</f>
        <v>0.0418769415943781</v>
      </c>
      <c r="BC562" s="17" t="n">
        <f aca="false">ABS(AB562/$C562)</f>
        <v>0.0723015847354731</v>
      </c>
      <c r="BE562" s="0" t="n">
        <v>4834.34857394643</v>
      </c>
      <c r="BF562" s="0" t="n">
        <v>4807.27616042756</v>
      </c>
      <c r="BG562" s="0" t="n">
        <v>4850.77988500937</v>
      </c>
      <c r="BH562" s="0" t="n">
        <v>4823.10528966229</v>
      </c>
      <c r="BI562" s="0" t="n">
        <v>4943.34345256244</v>
      </c>
      <c r="BJ562" s="0" t="n">
        <v>4834.03809420918</v>
      </c>
      <c r="BK562" s="0" t="n">
        <v>4808.16044491125</v>
      </c>
      <c r="BL562" s="0" t="n">
        <v>4816.68091809814</v>
      </c>
      <c r="BM562" s="0" t="n">
        <v>4659.78304693306</v>
      </c>
      <c r="BN562" s="0" t="n">
        <f aca="false">BE562-$C562</f>
        <v>-193.23850605357</v>
      </c>
      <c r="BO562" s="0" t="n">
        <f aca="false">BF562-$C562</f>
        <v>-220.31091957244</v>
      </c>
      <c r="BP562" s="0" t="n">
        <f aca="false">BG562-$C562</f>
        <v>-176.80719499063</v>
      </c>
      <c r="BQ562" s="0" t="n">
        <f aca="false">BH562-$C562</f>
        <v>-204.481790337711</v>
      </c>
      <c r="BR562" s="0" t="n">
        <f aca="false">BI562-$C562</f>
        <v>-84.2436274375605</v>
      </c>
      <c r="BS562" s="0" t="n">
        <f aca="false">BJ562-$C562</f>
        <v>-193.548985790821</v>
      </c>
      <c r="BT562" s="0" t="n">
        <f aca="false">BK562-$C562</f>
        <v>-219.42663508875</v>
      </c>
      <c r="BU562" s="0" t="n">
        <f aca="false">BL562-$C562</f>
        <v>-210.90616190186</v>
      </c>
      <c r="BV562" s="0" t="n">
        <f aca="false">BM562-$C562</f>
        <v>-367.80403306694</v>
      </c>
      <c r="BW562" s="0" t="n">
        <f aca="false">ABS(BN562)</f>
        <v>193.23850605357</v>
      </c>
      <c r="BX562" s="0" t="n">
        <f aca="false">ABS(BO562)</f>
        <v>220.31091957244</v>
      </c>
      <c r="BY562" s="0" t="n">
        <f aca="false">ABS(BP562)</f>
        <v>176.80719499063</v>
      </c>
      <c r="BZ562" s="0" t="n">
        <f aca="false">ABS(BQ562)</f>
        <v>204.481790337711</v>
      </c>
      <c r="CA562" s="0" t="n">
        <f aca="false">ABS(BR562)</f>
        <v>84.2436274375605</v>
      </c>
      <c r="CB562" s="0" t="n">
        <f aca="false">ABS(BS562)</f>
        <v>193.548985790821</v>
      </c>
      <c r="CC562" s="0" t="n">
        <f aca="false">ABS(BT562)</f>
        <v>219.42663508875</v>
      </c>
      <c r="CD562" s="0" t="n">
        <f aca="false">ABS(BU562)</f>
        <v>210.90616190186</v>
      </c>
      <c r="CE562" s="0" t="n">
        <f aca="false">ABS(BV562)</f>
        <v>367.80403306694</v>
      </c>
      <c r="CF562" s="0" t="n">
        <f aca="false">BN562^2</f>
        <v>37341.1202218155</v>
      </c>
      <c r="CG562" s="0" t="n">
        <f aca="false">BO562^2</f>
        <v>48536.9012828542</v>
      </c>
      <c r="CH562" s="0" t="n">
        <f aca="false">BP562^2</f>
        <v>31260.7842004546</v>
      </c>
      <c r="CI562" s="0" t="n">
        <f aca="false">BQ562^2</f>
        <v>41812.8025797155</v>
      </c>
      <c r="CJ562" s="0" t="n">
        <f aca="false">BR562^2</f>
        <v>7096.98876383849</v>
      </c>
      <c r="CK562" s="0" t="n">
        <f aca="false">BS562^2</f>
        <v>37461.2099006553</v>
      </c>
      <c r="CL562" s="0" t="n">
        <f aca="false">BT562^2</f>
        <v>48148.0481863715</v>
      </c>
      <c r="CM562" s="0" t="n">
        <f aca="false">BU562^2</f>
        <v>44481.4091281737</v>
      </c>
      <c r="CN562" s="0" t="n">
        <f aca="false">BV562^2</f>
        <v>135279.806740307</v>
      </c>
      <c r="CO562" s="1" t="n">
        <f aca="false">ABS(BN562/$C562)</f>
        <v>0.0384356358186779</v>
      </c>
      <c r="CP562" s="1" t="n">
        <f aca="false">ABS(BO562/$C562)</f>
        <v>0.0438204084915502</v>
      </c>
      <c r="CQ562" s="1" t="n">
        <f aca="false">ABS(BP562/$C562)</f>
        <v>0.0351674057907377</v>
      </c>
      <c r="CR562" s="1" t="n">
        <f aca="false">ABS(BQ562/$C562)</f>
        <v>0.0406719539779132</v>
      </c>
      <c r="CS562" s="1" t="n">
        <f aca="false">ABS(BR562/$C562)</f>
        <v>0.0167562741524032</v>
      </c>
      <c r="CT562" s="1" t="n">
        <f aca="false">ABS(BS562/$C562)</f>
        <v>0.038497391036899</v>
      </c>
      <c r="CU562" s="1" t="n">
        <f aca="false">ABS(BT562/$C562)</f>
        <v>0.0436445220335696</v>
      </c>
      <c r="CV562" s="1" t="n">
        <f aca="false">ABS(BU562/$C562)</f>
        <v>0.0419497780040162</v>
      </c>
      <c r="CW562" s="1" t="n">
        <f aca="false">ABS(BV562/$C562)</f>
        <v>0.0731571680836884</v>
      </c>
    </row>
    <row r="563" customFormat="false" ht="13.8" hidden="false" customHeight="false" outlineLevel="0" collapsed="false">
      <c r="A563" s="0" t="n">
        <f aca="false">A562+1</f>
        <v>558</v>
      </c>
      <c r="B563" s="0" t="n">
        <f aca="false">B562+1/12</f>
        <v>1998.41666666662</v>
      </c>
      <c r="C563" s="0" t="n">
        <v>5164.927205</v>
      </c>
      <c r="E563" s="0" t="n">
        <v>4961.80545625658</v>
      </c>
      <c r="F563" s="0" t="n">
        <f aca="false">E563-C563</f>
        <v>-203.121748743425</v>
      </c>
      <c r="G563" s="0" t="n">
        <f aca="false">ABS(F563)</f>
        <v>203.121748743425</v>
      </c>
      <c r="H563" s="0" t="n">
        <f aca="false">F563^2</f>
        <v>41258.4448125871</v>
      </c>
      <c r="I563" s="17" t="n">
        <f aca="false">ABS(F563/C563)</f>
        <v>0.0393271271174528</v>
      </c>
      <c r="K563" s="0" t="n">
        <v>4875.10557234199</v>
      </c>
      <c r="L563" s="0" t="n">
        <v>4860.43120659939</v>
      </c>
      <c r="M563" s="0" t="n">
        <v>4926.42126864819</v>
      </c>
      <c r="N563" s="0" t="n">
        <v>4932.53625946881</v>
      </c>
      <c r="O563" s="0" t="n">
        <v>5103.10716251757</v>
      </c>
      <c r="P563" s="0" t="n">
        <v>4877.24511107686</v>
      </c>
      <c r="Q563" s="0" t="n">
        <v>4899.50053842643</v>
      </c>
      <c r="R563" s="0" t="n">
        <v>4939.82905640618</v>
      </c>
      <c r="S563" s="0" t="n">
        <v>4852.62459802985</v>
      </c>
      <c r="T563" s="0" t="n">
        <f aca="false">K563-$C563</f>
        <v>-289.82163265801</v>
      </c>
      <c r="U563" s="0" t="n">
        <f aca="false">L563-$C563</f>
        <v>-304.49599840061</v>
      </c>
      <c r="V563" s="0" t="n">
        <f aca="false">M563-$C563</f>
        <v>-238.50593635181</v>
      </c>
      <c r="W563" s="0" t="n">
        <f aca="false">N563-$C563</f>
        <v>-232.39094553119</v>
      </c>
      <c r="X563" s="0" t="n">
        <f aca="false">O563-$C563</f>
        <v>-61.8200424824299</v>
      </c>
      <c r="Y563" s="0" t="n">
        <f aca="false">P563-$C563</f>
        <v>-287.68209392314</v>
      </c>
      <c r="Z563" s="0" t="n">
        <f aca="false">Q563-$C563</f>
        <v>-265.42666657357</v>
      </c>
      <c r="AA563" s="0" t="n">
        <f aca="false">R563-$C563</f>
        <v>-225.09814859382</v>
      </c>
      <c r="AB563" s="0" t="n">
        <f aca="false">S563-$C563</f>
        <v>-312.30260697015</v>
      </c>
      <c r="AC563" s="0" t="n">
        <f aca="false">ABS(T563)</f>
        <v>289.82163265801</v>
      </c>
      <c r="AD563" s="0" t="n">
        <f aca="false">ABS(U563)</f>
        <v>304.49599840061</v>
      </c>
      <c r="AE563" s="0" t="n">
        <f aca="false">ABS(V563)</f>
        <v>238.50593635181</v>
      </c>
      <c r="AF563" s="0" t="n">
        <f aca="false">ABS(W563)</f>
        <v>232.39094553119</v>
      </c>
      <c r="AG563" s="0" t="n">
        <f aca="false">ABS(X563)</f>
        <v>61.8200424824299</v>
      </c>
      <c r="AH563" s="0" t="n">
        <f aca="false">ABS(Y563)</f>
        <v>287.68209392314</v>
      </c>
      <c r="AI563" s="0" t="n">
        <f aca="false">ABS(Z563)</f>
        <v>265.42666657357</v>
      </c>
      <c r="AJ563" s="0" t="n">
        <f aca="false">ABS(AA563)</f>
        <v>225.09814859382</v>
      </c>
      <c r="AK563" s="0" t="n">
        <f aca="false">ABS(AB563)</f>
        <v>312.30260697015</v>
      </c>
      <c r="AL563" s="0" t="n">
        <f aca="false">T563^2</f>
        <v>83996.5787565542</v>
      </c>
      <c r="AM563" s="0" t="n">
        <f aca="false">U563^2</f>
        <v>92717.8130419843</v>
      </c>
      <c r="AN563" s="0" t="n">
        <f aca="false">V563^2</f>
        <v>56885.0816750538</v>
      </c>
      <c r="AO563" s="0" t="n">
        <f aca="false">W563^2</f>
        <v>54005.5515648803</v>
      </c>
      <c r="AP563" s="0" t="n">
        <f aca="false">X563^2</f>
        <v>3821.71765252944</v>
      </c>
      <c r="AQ563" s="0" t="n">
        <f aca="false">Y563^2</f>
        <v>82760.9871640025</v>
      </c>
      <c r="AR563" s="0" t="n">
        <f aca="false">Z563^2</f>
        <v>70451.3153283573</v>
      </c>
      <c r="AS563" s="0" t="n">
        <f aca="false">AA563^2</f>
        <v>50669.1765003655</v>
      </c>
      <c r="AT563" s="0" t="n">
        <f aca="false">AB563^2</f>
        <v>97532.918320352</v>
      </c>
      <c r="AU563" s="17" t="n">
        <f aca="false">ABS(T563/$C563)</f>
        <v>0.0561134012455089</v>
      </c>
      <c r="AV563" s="17" t="n">
        <f aca="false">ABS(U563/$C563)</f>
        <v>0.0589545575987668</v>
      </c>
      <c r="AW563" s="17" t="n">
        <f aca="false">ABS(V563/$C563)</f>
        <v>0.0461779860364576</v>
      </c>
      <c r="AX563" s="17" t="n">
        <f aca="false">ABS(W563/$C563)</f>
        <v>0.0449940408271814</v>
      </c>
      <c r="AY563" s="17" t="n">
        <f aca="false">ABS(X563/$C563)</f>
        <v>0.0119691991830173</v>
      </c>
      <c r="AZ563" s="17" t="n">
        <f aca="false">ABS(Y563/$C563)</f>
        <v>0.0556991575108056</v>
      </c>
      <c r="BA563" s="17" t="n">
        <f aca="false">ABS(Z563/$C563)</f>
        <v>0.0513902047480203</v>
      </c>
      <c r="BB563" s="17" t="n">
        <f aca="false">ABS(AA563/$C563)</f>
        <v>0.0435820563697219</v>
      </c>
      <c r="BC563" s="17" t="n">
        <f aca="false">ABS(AB563/$C563)</f>
        <v>0.0604660229611407</v>
      </c>
      <c r="BE563" s="0" t="n">
        <v>4873.85889390093</v>
      </c>
      <c r="BF563" s="0" t="n">
        <v>4858.57723140824</v>
      </c>
      <c r="BG563" s="0" t="n">
        <v>4927.29828373787</v>
      </c>
      <c r="BH563" s="0" t="n">
        <v>4933.66634267178</v>
      </c>
      <c r="BI563" s="0" t="n">
        <v>5111.29630073513</v>
      </c>
      <c r="BJ563" s="0" t="n">
        <v>4876.08697717279</v>
      </c>
      <c r="BK563" s="0" t="n">
        <v>4899.2634425378</v>
      </c>
      <c r="BL563" s="0" t="n">
        <v>4941.26095107799</v>
      </c>
      <c r="BM563" s="0" t="n">
        <v>4850.44754734115</v>
      </c>
      <c r="BN563" s="0" t="n">
        <f aca="false">BE563-$C563</f>
        <v>-291.06831109907</v>
      </c>
      <c r="BO563" s="0" t="n">
        <f aca="false">BF563-$C563</f>
        <v>-306.34997359176</v>
      </c>
      <c r="BP563" s="0" t="n">
        <f aca="false">BG563-$C563</f>
        <v>-237.62892126213</v>
      </c>
      <c r="BQ563" s="0" t="n">
        <f aca="false">BH563-$C563</f>
        <v>-231.26086232822</v>
      </c>
      <c r="BR563" s="0" t="n">
        <f aca="false">BI563-$C563</f>
        <v>-53.63090426487</v>
      </c>
      <c r="BS563" s="0" t="n">
        <f aca="false">BJ563-$C563</f>
        <v>-288.84022782721</v>
      </c>
      <c r="BT563" s="0" t="n">
        <f aca="false">BK563-$C563</f>
        <v>-265.6637624622</v>
      </c>
      <c r="BU563" s="0" t="n">
        <f aca="false">BL563-$C563</f>
        <v>-223.66625392201</v>
      </c>
      <c r="BV563" s="0" t="n">
        <f aca="false">BM563-$C563</f>
        <v>-314.47965765885</v>
      </c>
      <c r="BW563" s="0" t="n">
        <f aca="false">ABS(BN563)</f>
        <v>291.06831109907</v>
      </c>
      <c r="BX563" s="0" t="n">
        <f aca="false">ABS(BO563)</f>
        <v>306.34997359176</v>
      </c>
      <c r="BY563" s="0" t="n">
        <f aca="false">ABS(BP563)</f>
        <v>237.62892126213</v>
      </c>
      <c r="BZ563" s="0" t="n">
        <f aca="false">ABS(BQ563)</f>
        <v>231.26086232822</v>
      </c>
      <c r="CA563" s="0" t="n">
        <f aca="false">ABS(BR563)</f>
        <v>53.63090426487</v>
      </c>
      <c r="CB563" s="0" t="n">
        <f aca="false">ABS(BS563)</f>
        <v>288.84022782721</v>
      </c>
      <c r="CC563" s="0" t="n">
        <f aca="false">ABS(BT563)</f>
        <v>265.6637624622</v>
      </c>
      <c r="CD563" s="0" t="n">
        <f aca="false">ABS(BU563)</f>
        <v>223.66625392201</v>
      </c>
      <c r="CE563" s="0" t="n">
        <f aca="false">ABS(BV563)</f>
        <v>314.47965765885</v>
      </c>
      <c r="CF563" s="0" t="n">
        <f aca="false">BN563^2</f>
        <v>84720.7617260652</v>
      </c>
      <c r="CG563" s="0" t="n">
        <f aca="false">BO563^2</f>
        <v>93850.3063196723</v>
      </c>
      <c r="CH563" s="0" t="n">
        <f aca="false">BP563^2</f>
        <v>56467.5042202034</v>
      </c>
      <c r="CI563" s="0" t="n">
        <f aca="false">BQ563^2</f>
        <v>53481.5864447921</v>
      </c>
      <c r="CJ563" s="0" t="n">
        <f aca="false">BR563^2</f>
        <v>2876.27389226765</v>
      </c>
      <c r="CK563" s="0" t="n">
        <f aca="false">BS563^2</f>
        <v>83428.6772112744</v>
      </c>
      <c r="CL563" s="0" t="n">
        <f aca="false">BT563^2</f>
        <v>70577.2346855722</v>
      </c>
      <c r="CM563" s="0" t="n">
        <f aca="false">BU563^2</f>
        <v>50026.5931435049</v>
      </c>
      <c r="CN563" s="0" t="n">
        <f aca="false">BV563^2</f>
        <v>98897.4550812273</v>
      </c>
      <c r="CO563" s="1" t="n">
        <f aca="false">ABS(BN563/$C563)</f>
        <v>0.0563547751103435</v>
      </c>
      <c r="CP563" s="1" t="n">
        <f aca="false">ABS(BO563/$C563)</f>
        <v>0.0593135123560294</v>
      </c>
      <c r="CQ563" s="1" t="n">
        <f aca="false">ABS(BP563/$C563)</f>
        <v>0.0460081840131433</v>
      </c>
      <c r="CR563" s="1" t="n">
        <f aca="false">ABS(BQ563/$C563)</f>
        <v>0.0447752413827525</v>
      </c>
      <c r="CS563" s="1" t="n">
        <f aca="false">ABS(BR563/$C563)</f>
        <v>0.0103836708894855</v>
      </c>
      <c r="CT563" s="1" t="n">
        <f aca="false">ABS(BS563/$C563)</f>
        <v>0.055923387951643</v>
      </c>
      <c r="CU563" s="1" t="n">
        <f aca="false">ABS(BT563/$C563)</f>
        <v>0.051436109729682</v>
      </c>
      <c r="CV563" s="1" t="n">
        <f aca="false">ABS(BU563/$C563)</f>
        <v>0.0433048221290488</v>
      </c>
      <c r="CW563" s="1" t="n">
        <f aca="false">ABS(BV563/$C563)</f>
        <v>0.0608875295191794</v>
      </c>
    </row>
    <row r="564" customFormat="false" ht="13.8" hidden="false" customHeight="false" outlineLevel="0" collapsed="false">
      <c r="A564" s="0" t="n">
        <f aca="false">A563+1</f>
        <v>559</v>
      </c>
      <c r="B564" s="0" t="n">
        <f aca="false">B563+1/12</f>
        <v>1998.49999999996</v>
      </c>
      <c r="C564" s="0" t="n">
        <v>4880.214116</v>
      </c>
      <c r="E564" s="0" t="n">
        <v>4826.35561179967</v>
      </c>
      <c r="F564" s="0" t="n">
        <f aca="false">E564-C564</f>
        <v>-53.8585042003333</v>
      </c>
      <c r="G564" s="0" t="n">
        <f aca="false">ABS(F564)</f>
        <v>53.8585042003333</v>
      </c>
      <c r="H564" s="0" t="n">
        <f aca="false">F564^2</f>
        <v>2900.73847469732</v>
      </c>
      <c r="I564" s="17" t="n">
        <f aca="false">ABS(F564/C564)</f>
        <v>0.011036094507361</v>
      </c>
      <c r="K564" s="0" t="n">
        <v>4772.68362330918</v>
      </c>
      <c r="L564" s="0" t="n">
        <v>4811.33022335119</v>
      </c>
      <c r="M564" s="0" t="n">
        <v>4761.94550323355</v>
      </c>
      <c r="N564" s="0" t="n">
        <v>4776.14250980543</v>
      </c>
      <c r="O564" s="0" t="n">
        <v>4896.1272853368</v>
      </c>
      <c r="P564" s="0" t="n">
        <v>4801.71711238477</v>
      </c>
      <c r="Q564" s="0" t="n">
        <v>4797.37337725852</v>
      </c>
      <c r="R564" s="0" t="n">
        <v>4811.3838865812</v>
      </c>
      <c r="S564" s="0" t="n">
        <v>4668.9527818416</v>
      </c>
      <c r="T564" s="0" t="n">
        <f aca="false">K564-$C564</f>
        <v>-107.53049269082</v>
      </c>
      <c r="U564" s="0" t="n">
        <f aca="false">L564-$C564</f>
        <v>-68.8838926488097</v>
      </c>
      <c r="V564" s="0" t="n">
        <f aca="false">M564-$C564</f>
        <v>-118.26861276645</v>
      </c>
      <c r="W564" s="0" t="n">
        <f aca="false">N564-$C564</f>
        <v>-104.07160619457</v>
      </c>
      <c r="X564" s="0" t="n">
        <f aca="false">O564-$C564</f>
        <v>15.9131693367999</v>
      </c>
      <c r="Y564" s="0" t="n">
        <f aca="false">P564-$C564</f>
        <v>-78.4970036152299</v>
      </c>
      <c r="Z564" s="0" t="n">
        <f aca="false">Q564-$C564</f>
        <v>-82.84073874148</v>
      </c>
      <c r="AA564" s="0" t="n">
        <f aca="false">R564-$C564</f>
        <v>-68.8302294187997</v>
      </c>
      <c r="AB564" s="0" t="n">
        <f aca="false">S564-$C564</f>
        <v>-211.2613341584</v>
      </c>
      <c r="AC564" s="0" t="n">
        <f aca="false">ABS(T564)</f>
        <v>107.53049269082</v>
      </c>
      <c r="AD564" s="0" t="n">
        <f aca="false">ABS(U564)</f>
        <v>68.8838926488097</v>
      </c>
      <c r="AE564" s="0" t="n">
        <f aca="false">ABS(V564)</f>
        <v>118.26861276645</v>
      </c>
      <c r="AF564" s="0" t="n">
        <f aca="false">ABS(W564)</f>
        <v>104.07160619457</v>
      </c>
      <c r="AG564" s="0" t="n">
        <f aca="false">ABS(X564)</f>
        <v>15.9131693367999</v>
      </c>
      <c r="AH564" s="0" t="n">
        <f aca="false">ABS(Y564)</f>
        <v>78.4970036152299</v>
      </c>
      <c r="AI564" s="0" t="n">
        <f aca="false">ABS(Z564)</f>
        <v>82.84073874148</v>
      </c>
      <c r="AJ564" s="0" t="n">
        <f aca="false">ABS(AA564)</f>
        <v>68.8302294187997</v>
      </c>
      <c r="AK564" s="0" t="n">
        <f aca="false">ABS(AB564)</f>
        <v>211.2613341584</v>
      </c>
      <c r="AL564" s="0" t="n">
        <f aca="false">T564^2</f>
        <v>11562.8068583305</v>
      </c>
      <c r="AM564" s="0" t="n">
        <f aca="false">U564^2</f>
        <v>4744.99066645274</v>
      </c>
      <c r="AN564" s="0" t="n">
        <f aca="false">V564^2</f>
        <v>13987.4647657005</v>
      </c>
      <c r="AO564" s="0" t="n">
        <f aca="false">W564^2</f>
        <v>10830.8992159178</v>
      </c>
      <c r="AP564" s="0" t="n">
        <f aca="false">X564^2</f>
        <v>253.228958341669</v>
      </c>
      <c r="AQ564" s="0" t="n">
        <f aca="false">Y564^2</f>
        <v>6161.77957656942</v>
      </c>
      <c r="AR564" s="0" t="n">
        <f aca="false">Z564^2</f>
        <v>6862.58799523414</v>
      </c>
      <c r="AS564" s="0" t="n">
        <f aca="false">AA564^2</f>
        <v>4737.6004818446</v>
      </c>
      <c r="AT564" s="0" t="n">
        <f aca="false">AB564^2</f>
        <v>44631.3513103872</v>
      </c>
      <c r="AU564" s="17" t="n">
        <f aca="false">ABS(T564/$C564)</f>
        <v>0.0220339702592713</v>
      </c>
      <c r="AV564" s="17" t="n">
        <f aca="false">ABS(U564/$C564)</f>
        <v>0.0141149324622809</v>
      </c>
      <c r="AW564" s="17" t="n">
        <f aca="false">ABS(V564/$C564)</f>
        <v>0.0242343081584681</v>
      </c>
      <c r="AX564" s="17" t="n">
        <f aca="false">ABS(W564/$C564)</f>
        <v>0.0213252131404166</v>
      </c>
      <c r="AY564" s="17" t="n">
        <f aca="false">ABS(X564/$C564)</f>
        <v>0.00326075228638593</v>
      </c>
      <c r="AZ564" s="17" t="n">
        <f aca="false">ABS(Y564/$C564)</f>
        <v>0.0160847458224986</v>
      </c>
      <c r="BA564" s="17" t="n">
        <f aca="false">ABS(Z564/$C564)</f>
        <v>0.016974816426575</v>
      </c>
      <c r="BB564" s="17" t="n">
        <f aca="false">ABS(AA564/$C564)</f>
        <v>0.0141039363812208</v>
      </c>
      <c r="BC564" s="17" t="n">
        <f aca="false">ABS(AB564/$C564)</f>
        <v>0.0432893576258817</v>
      </c>
      <c r="BE564" s="0" t="n">
        <v>4772.37380993294</v>
      </c>
      <c r="BF564" s="0" t="n">
        <v>4811.67969150482</v>
      </c>
      <c r="BG564" s="0" t="n">
        <v>4761.4525057163</v>
      </c>
      <c r="BH564" s="0" t="n">
        <v>4775.89170239552</v>
      </c>
      <c r="BI564" s="0" t="n">
        <v>4897.92332671274</v>
      </c>
      <c r="BJ564" s="0" t="n">
        <v>4801.90258819501</v>
      </c>
      <c r="BK564" s="0" t="n">
        <v>4797.48475225948</v>
      </c>
      <c r="BL564" s="0" t="n">
        <v>4811.73427018861</v>
      </c>
      <c r="BM564" s="0" t="n">
        <v>4666.87339940151</v>
      </c>
      <c r="BN564" s="0" t="n">
        <f aca="false">BE564-$C564</f>
        <v>-107.84030606706</v>
      </c>
      <c r="BO564" s="0" t="n">
        <f aca="false">BF564-$C564</f>
        <v>-68.5344244951803</v>
      </c>
      <c r="BP564" s="0" t="n">
        <f aca="false">BG564-$C564</f>
        <v>-118.7616102837</v>
      </c>
      <c r="BQ564" s="0" t="n">
        <f aca="false">BH564-$C564</f>
        <v>-104.32241360448</v>
      </c>
      <c r="BR564" s="0" t="n">
        <f aca="false">BI564-$C564</f>
        <v>17.7092107127401</v>
      </c>
      <c r="BS564" s="0" t="n">
        <f aca="false">BJ564-$C564</f>
        <v>-78.31152780499</v>
      </c>
      <c r="BT564" s="0" t="n">
        <f aca="false">BK564-$C564</f>
        <v>-82.7293637405201</v>
      </c>
      <c r="BU564" s="0" t="n">
        <f aca="false">BL564-$C564</f>
        <v>-68.4798458113901</v>
      </c>
      <c r="BV564" s="0" t="n">
        <f aca="false">BM564-$C564</f>
        <v>-213.34071659849</v>
      </c>
      <c r="BW564" s="0" t="n">
        <f aca="false">ABS(BN564)</f>
        <v>107.84030606706</v>
      </c>
      <c r="BX564" s="0" t="n">
        <f aca="false">ABS(BO564)</f>
        <v>68.5344244951803</v>
      </c>
      <c r="BY564" s="0" t="n">
        <f aca="false">ABS(BP564)</f>
        <v>118.7616102837</v>
      </c>
      <c r="BZ564" s="0" t="n">
        <f aca="false">ABS(BQ564)</f>
        <v>104.32241360448</v>
      </c>
      <c r="CA564" s="0" t="n">
        <f aca="false">ABS(BR564)</f>
        <v>17.7092107127401</v>
      </c>
      <c r="CB564" s="0" t="n">
        <f aca="false">ABS(BS564)</f>
        <v>78.31152780499</v>
      </c>
      <c r="CC564" s="0" t="n">
        <f aca="false">ABS(BT564)</f>
        <v>82.7293637405201</v>
      </c>
      <c r="CD564" s="0" t="n">
        <f aca="false">ABS(BU564)</f>
        <v>68.4798458113901</v>
      </c>
      <c r="CE564" s="0" t="n">
        <f aca="false">ABS(BV564)</f>
        <v>213.34071659849</v>
      </c>
      <c r="CF564" s="0" t="n">
        <f aca="false">BN564^2</f>
        <v>11629.5316126371</v>
      </c>
      <c r="CG564" s="0" t="n">
        <f aca="false">BO564^2</f>
        <v>4696.96734088556</v>
      </c>
      <c r="CH564" s="0" t="n">
        <f aca="false">BP564^2</f>
        <v>14104.3200771775</v>
      </c>
      <c r="CI564" s="0" t="n">
        <f aca="false">BQ564^2</f>
        <v>10883.1659802642</v>
      </c>
      <c r="CJ564" s="0" t="n">
        <f aca="false">BR564^2</f>
        <v>313.616144068227</v>
      </c>
      <c r="CK564" s="0" t="n">
        <f aca="false">BS564^2</f>
        <v>6132.69538715172</v>
      </c>
      <c r="CL564" s="0" t="n">
        <f aca="false">BT564^2</f>
        <v>6844.14762491128</v>
      </c>
      <c r="CM564" s="0" t="n">
        <f aca="false">BU564^2</f>
        <v>4689.48928235176</v>
      </c>
      <c r="CN564" s="0" t="n">
        <f aca="false">BV564^2</f>
        <v>45514.2613587572</v>
      </c>
      <c r="CO564" s="1" t="n">
        <f aca="false">ABS(BN564/$C564)</f>
        <v>0.0220974538214421</v>
      </c>
      <c r="CP564" s="1" t="n">
        <f aca="false">ABS(BO564/$C564)</f>
        <v>0.0140433232776585</v>
      </c>
      <c r="CQ564" s="1" t="n">
        <f aca="false">ABS(BP564/$C564)</f>
        <v>0.0243353278075105</v>
      </c>
      <c r="CR564" s="1" t="n">
        <f aca="false">ABS(BQ564/$C564)</f>
        <v>0.0213766058465456</v>
      </c>
      <c r="CS564" s="1" t="n">
        <f aca="false">ABS(BR564/$C564)</f>
        <v>0.00362877740439291</v>
      </c>
      <c r="CT564" s="1" t="n">
        <f aca="false">ABS(BS564/$C564)</f>
        <v>0.0160467401518803</v>
      </c>
      <c r="CU564" s="1" t="n">
        <f aca="false">ABS(BT564/$C564)</f>
        <v>0.0169519946818088</v>
      </c>
      <c r="CV564" s="1" t="n">
        <f aca="false">ABS(BU564/$C564)</f>
        <v>0.0140321396118412</v>
      </c>
      <c r="CW564" s="1" t="n">
        <f aca="false">ABS(BV564/$C564)</f>
        <v>0.0437154418899455</v>
      </c>
    </row>
    <row r="565" customFormat="false" ht="13.8" hidden="false" customHeight="false" outlineLevel="0" collapsed="false">
      <c r="A565" s="0" t="n">
        <f aca="false">A564+1</f>
        <v>560</v>
      </c>
      <c r="B565" s="0" t="n">
        <f aca="false">B564+1/12</f>
        <v>1998.58333333329</v>
      </c>
      <c r="C565" s="0" t="n">
        <v>4858.206671</v>
      </c>
      <c r="E565" s="0" t="n">
        <v>4720.31445384601</v>
      </c>
      <c r="F565" s="0" t="n">
        <f aca="false">E565-C565</f>
        <v>-137.892217153986</v>
      </c>
      <c r="G565" s="0" t="n">
        <f aca="false">ABS(F565)</f>
        <v>137.892217153986</v>
      </c>
      <c r="H565" s="0" t="n">
        <f aca="false">F565^2</f>
        <v>19014.2635516421</v>
      </c>
      <c r="I565" s="17" t="n">
        <f aca="false">ABS(F565/C565)</f>
        <v>0.0283833575827689</v>
      </c>
      <c r="K565" s="0" t="n">
        <v>4832.57486379514</v>
      </c>
      <c r="L565" s="0" t="n">
        <v>4810.77623608246</v>
      </c>
      <c r="M565" s="0" t="n">
        <v>4785.50187807495</v>
      </c>
      <c r="N565" s="0" t="n">
        <v>4765.90219680349</v>
      </c>
      <c r="O565" s="0" t="n">
        <v>4924.41998451148</v>
      </c>
      <c r="P565" s="0" t="n">
        <v>4811.60335563572</v>
      </c>
      <c r="Q565" s="0" t="n">
        <v>4821.33183804297</v>
      </c>
      <c r="R565" s="0" t="n">
        <v>4843.70419437582</v>
      </c>
      <c r="S565" s="0" t="n">
        <v>4782.56668102711</v>
      </c>
      <c r="T565" s="0" t="n">
        <f aca="false">K565-$C565</f>
        <v>-25.6318072048598</v>
      </c>
      <c r="U565" s="0" t="n">
        <f aca="false">L565-$C565</f>
        <v>-47.43043491754</v>
      </c>
      <c r="V565" s="0" t="n">
        <f aca="false">M565-$C565</f>
        <v>-72.7047929250502</v>
      </c>
      <c r="W565" s="0" t="n">
        <f aca="false">N565-$C565</f>
        <v>-92.3044741965095</v>
      </c>
      <c r="X565" s="0" t="n">
        <f aca="false">O565-$C565</f>
        <v>66.21331351148</v>
      </c>
      <c r="Y565" s="0" t="n">
        <f aca="false">P565-$C565</f>
        <v>-46.6033153642802</v>
      </c>
      <c r="Z565" s="0" t="n">
        <f aca="false">Q565-$C565</f>
        <v>-36.8748329570299</v>
      </c>
      <c r="AA565" s="0" t="n">
        <f aca="false">R565-$C565</f>
        <v>-14.5024766241795</v>
      </c>
      <c r="AB565" s="0" t="n">
        <f aca="false">S565-$C565</f>
        <v>-75.6399899728904</v>
      </c>
      <c r="AC565" s="0" t="n">
        <f aca="false">ABS(T565)</f>
        <v>25.6318072048598</v>
      </c>
      <c r="AD565" s="0" t="n">
        <f aca="false">ABS(U565)</f>
        <v>47.43043491754</v>
      </c>
      <c r="AE565" s="0" t="n">
        <f aca="false">ABS(V565)</f>
        <v>72.7047929250502</v>
      </c>
      <c r="AF565" s="0" t="n">
        <f aca="false">ABS(W565)</f>
        <v>92.3044741965095</v>
      </c>
      <c r="AG565" s="0" t="n">
        <f aca="false">ABS(X565)</f>
        <v>66.21331351148</v>
      </c>
      <c r="AH565" s="0" t="n">
        <f aca="false">ABS(Y565)</f>
        <v>46.6033153642802</v>
      </c>
      <c r="AI565" s="0" t="n">
        <f aca="false">ABS(Z565)</f>
        <v>36.8748329570299</v>
      </c>
      <c r="AJ565" s="0" t="n">
        <f aca="false">ABS(AA565)</f>
        <v>14.5024766241795</v>
      </c>
      <c r="AK565" s="0" t="n">
        <f aca="false">ABS(AB565)</f>
        <v>75.6399899728904</v>
      </c>
      <c r="AL565" s="0" t="n">
        <f aca="false">T565^2</f>
        <v>656.989540587103</v>
      </c>
      <c r="AM565" s="0" t="n">
        <f aca="false">U565^2</f>
        <v>2249.64615646699</v>
      </c>
      <c r="AN565" s="0" t="n">
        <f aca="false">V565^2</f>
        <v>5285.98691427444</v>
      </c>
      <c r="AO565" s="0" t="n">
        <f aca="false">W565^2</f>
        <v>8520.1159566941</v>
      </c>
      <c r="AP565" s="0" t="n">
        <f aca="false">X565^2</f>
        <v>4384.20288616954</v>
      </c>
      <c r="AQ565" s="0" t="n">
        <f aca="false">Y565^2</f>
        <v>2171.86900294256</v>
      </c>
      <c r="AR565" s="0" t="n">
        <f aca="false">Z565^2</f>
        <v>1359.75330560886</v>
      </c>
      <c r="AS565" s="0" t="n">
        <f aca="false">AA565^2</f>
        <v>210.321828234873</v>
      </c>
      <c r="AT565" s="0" t="n">
        <f aca="false">AB565^2</f>
        <v>5721.40808309895</v>
      </c>
      <c r="AU565" s="17" t="n">
        <f aca="false">ABS(T565/$C565)</f>
        <v>0.00527598122942428</v>
      </c>
      <c r="AV565" s="17" t="n">
        <f aca="false">ABS(U565/$C565)</f>
        <v>0.00976295125538104</v>
      </c>
      <c r="AW565" s="17" t="n">
        <f aca="false">ABS(V565/$C565)</f>
        <v>0.0149653561177308</v>
      </c>
      <c r="AX565" s="17" t="n">
        <f aca="false">ABS(W565/$C565)</f>
        <v>0.0189997010105603</v>
      </c>
      <c r="AY565" s="17" t="n">
        <f aca="false">ABS(X565/$C565)</f>
        <v>0.0136291677146478</v>
      </c>
      <c r="AZ565" s="17" t="n">
        <f aca="false">ABS(Y565/$C565)</f>
        <v>0.00959269922427724</v>
      </c>
      <c r="BA565" s="17" t="n">
        <f aca="false">ABS(Z565/$C565)</f>
        <v>0.00759021496083033</v>
      </c>
      <c r="BB565" s="17" t="n">
        <f aca="false">ABS(AA565/$C565)</f>
        <v>0.00298515020177072</v>
      </c>
      <c r="BC565" s="17" t="n">
        <f aca="false">ABS(AB565/$C565)</f>
        <v>0.0155695290660249</v>
      </c>
      <c r="BE565" s="0" t="n">
        <v>4832.9387470958</v>
      </c>
      <c r="BF565" s="0" t="n">
        <v>4810.65111480479</v>
      </c>
      <c r="BG565" s="0" t="n">
        <v>4784.80978180493</v>
      </c>
      <c r="BH565" s="0" t="n">
        <v>4764.7704245134</v>
      </c>
      <c r="BI565" s="0" t="n">
        <v>4926.84421239533</v>
      </c>
      <c r="BJ565" s="0" t="n">
        <v>4811.4967889778</v>
      </c>
      <c r="BK565" s="0" t="n">
        <v>4821.44350862916</v>
      </c>
      <c r="BL565" s="0" t="n">
        <v>4844.31773988823</v>
      </c>
      <c r="BM565" s="0" t="n">
        <v>4781.80874002532</v>
      </c>
      <c r="BN565" s="0" t="n">
        <f aca="false">BE565-$C565</f>
        <v>-25.2679239042</v>
      </c>
      <c r="BO565" s="0" t="n">
        <f aca="false">BF565-$C565</f>
        <v>-47.5555561952096</v>
      </c>
      <c r="BP565" s="0" t="n">
        <f aca="false">BG565-$C565</f>
        <v>-73.3968891950699</v>
      </c>
      <c r="BQ565" s="0" t="n">
        <f aca="false">BH565-$C565</f>
        <v>-93.4362464865999</v>
      </c>
      <c r="BR565" s="0" t="n">
        <f aca="false">BI565-$C565</f>
        <v>68.6375413953301</v>
      </c>
      <c r="BS565" s="0" t="n">
        <f aca="false">BJ565-$C565</f>
        <v>-46.7098820222</v>
      </c>
      <c r="BT565" s="0" t="n">
        <f aca="false">BK565-$C565</f>
        <v>-36.7631623708403</v>
      </c>
      <c r="BU565" s="0" t="n">
        <f aca="false">BL565-$C565</f>
        <v>-13.88893111177</v>
      </c>
      <c r="BV565" s="0" t="n">
        <f aca="false">BM565-$C565</f>
        <v>-76.3979309746801</v>
      </c>
      <c r="BW565" s="0" t="n">
        <f aca="false">ABS(BN565)</f>
        <v>25.2679239042</v>
      </c>
      <c r="BX565" s="0" t="n">
        <f aca="false">ABS(BO565)</f>
        <v>47.5555561952096</v>
      </c>
      <c r="BY565" s="0" t="n">
        <f aca="false">ABS(BP565)</f>
        <v>73.3968891950699</v>
      </c>
      <c r="BZ565" s="0" t="n">
        <f aca="false">ABS(BQ565)</f>
        <v>93.4362464865999</v>
      </c>
      <c r="CA565" s="0" t="n">
        <f aca="false">ABS(BR565)</f>
        <v>68.6375413953301</v>
      </c>
      <c r="CB565" s="0" t="n">
        <f aca="false">ABS(BS565)</f>
        <v>46.7098820222</v>
      </c>
      <c r="CC565" s="0" t="n">
        <f aca="false">ABS(BT565)</f>
        <v>36.7631623708403</v>
      </c>
      <c r="CD565" s="0" t="n">
        <f aca="false">ABS(BU565)</f>
        <v>13.88893111177</v>
      </c>
      <c r="CE565" s="0" t="n">
        <f aca="false">ABS(BV565)</f>
        <v>76.3979309746801</v>
      </c>
      <c r="CF565" s="0" t="n">
        <f aca="false">BN565^2</f>
        <v>638.46797842844</v>
      </c>
      <c r="CG565" s="0" t="n">
        <f aca="false">BO565^2</f>
        <v>2261.53092503574</v>
      </c>
      <c r="CH565" s="0" t="n">
        <f aca="false">BP565^2</f>
        <v>5387.10334351337</v>
      </c>
      <c r="CI565" s="0" t="n">
        <f aca="false">BQ565^2</f>
        <v>8730.33215750465</v>
      </c>
      <c r="CJ565" s="0" t="n">
        <f aca="false">BR565^2</f>
        <v>4711.11208879566</v>
      </c>
      <c r="CK565" s="0" t="n">
        <f aca="false">BS565^2</f>
        <v>2181.81307852784</v>
      </c>
      <c r="CL565" s="0" t="n">
        <f aca="false">BT565^2</f>
        <v>1351.53010750477</v>
      </c>
      <c r="CM565" s="0" t="n">
        <f aca="false">BU565^2</f>
        <v>192.902407427494</v>
      </c>
      <c r="CN565" s="0" t="n">
        <f aca="false">BV565^2</f>
        <v>5836.64385721198</v>
      </c>
      <c r="CO565" s="1" t="n">
        <f aca="false">ABS(BN565/$C565)</f>
        <v>0.00520108048408713</v>
      </c>
      <c r="CP565" s="1" t="n">
        <f aca="false">ABS(BO565/$C565)</f>
        <v>0.00978870587764042</v>
      </c>
      <c r="CQ565" s="1" t="n">
        <f aca="false">ABS(BP565/$C565)</f>
        <v>0.0151078153247775</v>
      </c>
      <c r="CR565" s="1" t="n">
        <f aca="false">ABS(BQ565/$C565)</f>
        <v>0.0192326619294208</v>
      </c>
      <c r="CS565" s="1" t="n">
        <f aca="false">ABS(BR565/$C565)</f>
        <v>0.0141281641649885</v>
      </c>
      <c r="CT565" s="1" t="n">
        <f aca="false">ABS(BS565/$C565)</f>
        <v>0.00961463461425476</v>
      </c>
      <c r="CU565" s="1" t="n">
        <f aca="false">ABS(BT565/$C565)</f>
        <v>0.00756722899218964</v>
      </c>
      <c r="CV565" s="1" t="n">
        <f aca="false">ABS(BU565/$C565)</f>
        <v>0.00285885966825515</v>
      </c>
      <c r="CW565" s="1" t="n">
        <f aca="false">ABS(BV565/$C565)</f>
        <v>0.0157255415729267</v>
      </c>
    </row>
    <row r="566" customFormat="false" ht="13.8" hidden="false" customHeight="false" outlineLevel="0" collapsed="false">
      <c r="A566" s="0" t="n">
        <f aca="false">A565+1</f>
        <v>561</v>
      </c>
      <c r="B566" s="0" t="n">
        <f aca="false">B565+1/12</f>
        <v>1998.66666666662</v>
      </c>
      <c r="C566" s="0" t="n">
        <v>4967.697649</v>
      </c>
      <c r="E566" s="0" t="n">
        <v>4836.05321472814</v>
      </c>
      <c r="F566" s="0" t="n">
        <f aca="false">E566-C566</f>
        <v>-131.644434271856</v>
      </c>
      <c r="G566" s="0" t="n">
        <f aca="false">ABS(F566)</f>
        <v>131.644434271856</v>
      </c>
      <c r="H566" s="0" t="n">
        <f aca="false">F566^2</f>
        <v>17330.257074757</v>
      </c>
      <c r="I566" s="17" t="n">
        <f aca="false">ABS(F566/C566)</f>
        <v>0.026500089895438</v>
      </c>
      <c r="K566" s="0" t="n">
        <v>4871.47908793717</v>
      </c>
      <c r="L566" s="0" t="n">
        <v>4838.18480775739</v>
      </c>
      <c r="M566" s="0" t="n">
        <v>4830.68716517174</v>
      </c>
      <c r="N566" s="0" t="n">
        <v>4799.99736779391</v>
      </c>
      <c r="O566" s="0" t="n">
        <v>4990.02842395373</v>
      </c>
      <c r="P566" s="0" t="n">
        <v>4802.25106595906</v>
      </c>
      <c r="Q566" s="0" t="n">
        <v>4800.2897914767</v>
      </c>
      <c r="R566" s="0" t="n">
        <v>4890.56387400991</v>
      </c>
      <c r="S566" s="0" t="n">
        <v>4888.5962791772</v>
      </c>
      <c r="T566" s="0" t="n">
        <f aca="false">K566-$C566</f>
        <v>-96.2185610628294</v>
      </c>
      <c r="U566" s="0" t="n">
        <f aca="false">L566-$C566</f>
        <v>-129.512841242609</v>
      </c>
      <c r="V566" s="0" t="n">
        <f aca="false">M566-$C566</f>
        <v>-137.01048382826</v>
      </c>
      <c r="W566" s="0" t="n">
        <f aca="false">N566-$C566</f>
        <v>-167.70028120609</v>
      </c>
      <c r="X566" s="0" t="n">
        <f aca="false">O566-$C566</f>
        <v>22.3307749537307</v>
      </c>
      <c r="Y566" s="0" t="n">
        <f aca="false">P566-$C566</f>
        <v>-165.44658304094</v>
      </c>
      <c r="Z566" s="0" t="n">
        <f aca="false">Q566-$C566</f>
        <v>-167.4078575233</v>
      </c>
      <c r="AA566" s="0" t="n">
        <f aca="false">R566-$C566</f>
        <v>-77.1337749900895</v>
      </c>
      <c r="AB566" s="0" t="n">
        <f aca="false">S566-$C566</f>
        <v>-79.1013698227998</v>
      </c>
      <c r="AC566" s="0" t="n">
        <f aca="false">ABS(T566)</f>
        <v>96.2185610628294</v>
      </c>
      <c r="AD566" s="0" t="n">
        <f aca="false">ABS(U566)</f>
        <v>129.512841242609</v>
      </c>
      <c r="AE566" s="0" t="n">
        <f aca="false">ABS(V566)</f>
        <v>137.01048382826</v>
      </c>
      <c r="AF566" s="0" t="n">
        <f aca="false">ABS(W566)</f>
        <v>167.70028120609</v>
      </c>
      <c r="AG566" s="0" t="n">
        <f aca="false">ABS(X566)</f>
        <v>22.3307749537307</v>
      </c>
      <c r="AH566" s="0" t="n">
        <f aca="false">ABS(Y566)</f>
        <v>165.44658304094</v>
      </c>
      <c r="AI566" s="0" t="n">
        <f aca="false">ABS(Z566)</f>
        <v>167.4078575233</v>
      </c>
      <c r="AJ566" s="0" t="n">
        <f aca="false">ABS(AA566)</f>
        <v>77.1337749900895</v>
      </c>
      <c r="AK566" s="0" t="n">
        <f aca="false">ABS(AB566)</f>
        <v>79.1013698227998</v>
      </c>
      <c r="AL566" s="0" t="n">
        <f aca="false">T566^2</f>
        <v>9258.01149300143</v>
      </c>
      <c r="AM566" s="0" t="n">
        <f aca="false">U566^2</f>
        <v>16773.5760467333</v>
      </c>
      <c r="AN566" s="0" t="n">
        <f aca="false">V566^2</f>
        <v>18771.8726788538</v>
      </c>
      <c r="AO566" s="0" t="n">
        <f aca="false">W566^2</f>
        <v>28123.3843166017</v>
      </c>
      <c r="AP566" s="0" t="n">
        <f aca="false">X566^2</f>
        <v>498.663510034167</v>
      </c>
      <c r="AQ566" s="0" t="n">
        <f aca="false">Y566^2</f>
        <v>27372.5718399226</v>
      </c>
      <c r="AR566" s="0" t="n">
        <f aca="false">Z566^2</f>
        <v>28025.3907605414</v>
      </c>
      <c r="AS566" s="0" t="n">
        <f aca="false">AA566^2</f>
        <v>5949.61924422175</v>
      </c>
      <c r="AT566" s="0" t="n">
        <f aca="false">AB566^2</f>
        <v>6257.02670784335</v>
      </c>
      <c r="AU566" s="17" t="n">
        <f aca="false">ABS(T566/$C566)</f>
        <v>0.0193688440523747</v>
      </c>
      <c r="AV566" s="17" t="n">
        <f aca="false">ABS(U566/$C566)</f>
        <v>0.0260709991616901</v>
      </c>
      <c r="AW566" s="17" t="n">
        <f aca="false">ABS(V566/$C566)</f>
        <v>0.0275802783319231</v>
      </c>
      <c r="AX566" s="17" t="n">
        <f aca="false">ABS(W566/$C566)</f>
        <v>0.033758149761761</v>
      </c>
      <c r="AY566" s="17" t="n">
        <f aca="false">ABS(X566/$C566)</f>
        <v>0.00449519607100603</v>
      </c>
      <c r="AZ566" s="17" t="n">
        <f aca="false">ABS(Y566/$C566)</f>
        <v>0.0333044792036094</v>
      </c>
      <c r="BA566" s="17" t="n">
        <f aca="false">ABS(Z566/$C566)</f>
        <v>0.0336992847294157</v>
      </c>
      <c r="BB566" s="17" t="n">
        <f aca="false">ABS(AA566/$C566)</f>
        <v>0.015527067152651</v>
      </c>
      <c r="BC566" s="17" t="n">
        <f aca="false">ABS(AB566/$C566)</f>
        <v>0.0159231449681168</v>
      </c>
      <c r="BE566" s="0" t="n">
        <v>4872.2704141947</v>
      </c>
      <c r="BF566" s="0" t="n">
        <v>4838.03993846983</v>
      </c>
      <c r="BG566" s="0" t="n">
        <v>4830.33147109537</v>
      </c>
      <c r="BH566" s="0" t="n">
        <v>4798.77871313003</v>
      </c>
      <c r="BI566" s="0" t="n">
        <v>4994.15321648993</v>
      </c>
      <c r="BJ566" s="0" t="n">
        <v>4801.09578260613</v>
      </c>
      <c r="BK566" s="0" t="n">
        <v>4799.07935941885</v>
      </c>
      <c r="BL566" s="0" t="n">
        <v>4891.89184174471</v>
      </c>
      <c r="BM566" s="0" t="n">
        <v>4889.86892048635</v>
      </c>
      <c r="BN566" s="0" t="n">
        <f aca="false">BE566-$C566</f>
        <v>-95.4272348053</v>
      </c>
      <c r="BO566" s="0" t="n">
        <f aca="false">BF566-$C566</f>
        <v>-129.657710530169</v>
      </c>
      <c r="BP566" s="0" t="n">
        <f aca="false">BG566-$C566</f>
        <v>-137.36617790463</v>
      </c>
      <c r="BQ566" s="0" t="n">
        <f aca="false">BH566-$C566</f>
        <v>-168.91893586997</v>
      </c>
      <c r="BR566" s="0" t="n">
        <f aca="false">BI566-$C566</f>
        <v>26.4555674899302</v>
      </c>
      <c r="BS566" s="0" t="n">
        <f aca="false">BJ566-$C566</f>
        <v>-166.601866393869</v>
      </c>
      <c r="BT566" s="0" t="n">
        <f aca="false">BK566-$C566</f>
        <v>-168.61828958115</v>
      </c>
      <c r="BU566" s="0" t="n">
        <f aca="false">BL566-$C566</f>
        <v>-75.8058072552894</v>
      </c>
      <c r="BV566" s="0" t="n">
        <f aca="false">BM566-$C566</f>
        <v>-77.8287285136494</v>
      </c>
      <c r="BW566" s="0" t="n">
        <f aca="false">ABS(BN566)</f>
        <v>95.4272348053</v>
      </c>
      <c r="BX566" s="0" t="n">
        <f aca="false">ABS(BO566)</f>
        <v>129.657710530169</v>
      </c>
      <c r="BY566" s="0" t="n">
        <f aca="false">ABS(BP566)</f>
        <v>137.36617790463</v>
      </c>
      <c r="BZ566" s="0" t="n">
        <f aca="false">ABS(BQ566)</f>
        <v>168.91893586997</v>
      </c>
      <c r="CA566" s="0" t="n">
        <f aca="false">ABS(BR566)</f>
        <v>26.4555674899302</v>
      </c>
      <c r="CB566" s="0" t="n">
        <f aca="false">ABS(BS566)</f>
        <v>166.601866393869</v>
      </c>
      <c r="CC566" s="0" t="n">
        <f aca="false">ABS(BT566)</f>
        <v>168.61828958115</v>
      </c>
      <c r="CD566" s="0" t="n">
        <f aca="false">ABS(BU566)</f>
        <v>75.8058072552894</v>
      </c>
      <c r="CE566" s="0" t="n">
        <f aca="false">ABS(BV566)</f>
        <v>77.8287285136494</v>
      </c>
      <c r="CF566" s="0" t="n">
        <f aca="false">BN566^2</f>
        <v>9106.35714258587</v>
      </c>
      <c r="CG566" s="0" t="n">
        <f aca="false">BO566^2</f>
        <v>16811.1218999252</v>
      </c>
      <c r="CH566" s="0" t="n">
        <f aca="false">BP566^2</f>
        <v>18869.4668321264</v>
      </c>
      <c r="CI566" s="0" t="n">
        <f aca="false">BQ566^2</f>
        <v>28533.6068954429</v>
      </c>
      <c r="CJ566" s="0" t="n">
        <f aca="false">BR566^2</f>
        <v>699.897051214253</v>
      </c>
      <c r="CK566" s="0" t="n">
        <f aca="false">BS566^2</f>
        <v>27756.1818859207</v>
      </c>
      <c r="CL566" s="0" t="n">
        <f aca="false">BT566^2</f>
        <v>28432.1275812725</v>
      </c>
      <c r="CM566" s="0" t="n">
        <f aca="false">BU566^2</f>
        <v>5746.52041362609</v>
      </c>
      <c r="CN566" s="0" t="n">
        <f aca="false">BV566^2</f>
        <v>6057.31098205134</v>
      </c>
      <c r="CO566" s="1" t="n">
        <f aca="false">ABS(BN566/$C566)</f>
        <v>0.0192095496843512</v>
      </c>
      <c r="CP566" s="1" t="n">
        <f aca="false">ABS(BO566/$C566)</f>
        <v>0.0261001614211101</v>
      </c>
      <c r="CQ566" s="1" t="n">
        <f aca="false">ABS(BP566/$C566)</f>
        <v>0.027651879725869</v>
      </c>
      <c r="CR566" s="1" t="n">
        <f aca="false">ABS(BQ566/$C566)</f>
        <v>0.0340034655498757</v>
      </c>
      <c r="CS566" s="1" t="n">
        <f aca="false">ABS(BR566/$C566)</f>
        <v>0.00532551885384082</v>
      </c>
      <c r="CT566" s="1" t="n">
        <f aca="false">ABS(BS566/$C566)</f>
        <v>0.0335370383154067</v>
      </c>
      <c r="CU566" s="1" t="n">
        <f aca="false">ABS(BT566/$C566)</f>
        <v>0.0339429453028594</v>
      </c>
      <c r="CV566" s="1" t="n">
        <f aca="false">ABS(BU566/$C566)</f>
        <v>0.0152597465891567</v>
      </c>
      <c r="CW566" s="1" t="n">
        <f aca="false">ABS(BV566/$C566)</f>
        <v>0.0156669616415396</v>
      </c>
    </row>
    <row r="567" customFormat="false" ht="13.8" hidden="false" customHeight="false" outlineLevel="0" collapsed="false">
      <c r="A567" s="0" t="n">
        <f aca="false">A566+1</f>
        <v>562</v>
      </c>
      <c r="B567" s="0" t="n">
        <f aca="false">B566+1/12</f>
        <v>1998.74999999996</v>
      </c>
      <c r="C567" s="0" t="n">
        <v>4859.292602</v>
      </c>
      <c r="E567" s="0" t="n">
        <v>4708.86846055224</v>
      </c>
      <c r="F567" s="0" t="n">
        <f aca="false">E567-C567</f>
        <v>-150.424141447756</v>
      </c>
      <c r="G567" s="0" t="n">
        <f aca="false">ABS(F567)</f>
        <v>150.424141447756</v>
      </c>
      <c r="H567" s="0" t="n">
        <f aca="false">F567^2</f>
        <v>22627.4223302946</v>
      </c>
      <c r="I567" s="17" t="n">
        <f aca="false">ABS(F567/C567)</f>
        <v>0.0309559752351288</v>
      </c>
      <c r="K567" s="0" t="n">
        <v>4767.4841409242</v>
      </c>
      <c r="L567" s="0" t="n">
        <v>4767.26935872528</v>
      </c>
      <c r="M567" s="0" t="n">
        <v>4806.42278814438</v>
      </c>
      <c r="N567" s="0" t="n">
        <v>4724.00084931136</v>
      </c>
      <c r="O567" s="0" t="n">
        <v>4829.30308742353</v>
      </c>
      <c r="P567" s="0" t="n">
        <v>4757.1889898499</v>
      </c>
      <c r="Q567" s="0" t="n">
        <v>4759.17971121123</v>
      </c>
      <c r="R567" s="0" t="n">
        <v>4811.79140794133</v>
      </c>
      <c r="S567" s="0" t="n">
        <v>4737.85387305231</v>
      </c>
      <c r="T567" s="0" t="n">
        <f aca="false">K567-$C567</f>
        <v>-91.8084610758006</v>
      </c>
      <c r="U567" s="0" t="n">
        <f aca="false">L567-$C567</f>
        <v>-92.0232432747207</v>
      </c>
      <c r="V567" s="0" t="n">
        <f aca="false">M567-$C567</f>
        <v>-52.8698138556201</v>
      </c>
      <c r="W567" s="0" t="n">
        <f aca="false">N567-$C567</f>
        <v>-135.29175268864</v>
      </c>
      <c r="X567" s="0" t="n">
        <f aca="false">O567-$C567</f>
        <v>-29.9895145764704</v>
      </c>
      <c r="Y567" s="0" t="n">
        <f aca="false">P567-$C567</f>
        <v>-102.1036121501</v>
      </c>
      <c r="Z567" s="0" t="n">
        <f aca="false">Q567-$C567</f>
        <v>-100.112890788771</v>
      </c>
      <c r="AA567" s="0" t="n">
        <f aca="false">R567-$C567</f>
        <v>-47.5011940586701</v>
      </c>
      <c r="AB567" s="0" t="n">
        <f aca="false">S567-$C567</f>
        <v>-121.438728947691</v>
      </c>
      <c r="AC567" s="0" t="n">
        <f aca="false">ABS(T567)</f>
        <v>91.8084610758006</v>
      </c>
      <c r="AD567" s="0" t="n">
        <f aca="false">ABS(U567)</f>
        <v>92.0232432747207</v>
      </c>
      <c r="AE567" s="0" t="n">
        <f aca="false">ABS(V567)</f>
        <v>52.8698138556201</v>
      </c>
      <c r="AF567" s="0" t="n">
        <f aca="false">ABS(W567)</f>
        <v>135.29175268864</v>
      </c>
      <c r="AG567" s="0" t="n">
        <f aca="false">ABS(X567)</f>
        <v>29.9895145764704</v>
      </c>
      <c r="AH567" s="0" t="n">
        <f aca="false">ABS(Y567)</f>
        <v>102.1036121501</v>
      </c>
      <c r="AI567" s="0" t="n">
        <f aca="false">ABS(Z567)</f>
        <v>100.112890788771</v>
      </c>
      <c r="AJ567" s="0" t="n">
        <f aca="false">ABS(AA567)</f>
        <v>47.5011940586701</v>
      </c>
      <c r="AK567" s="0" t="n">
        <f aca="false">ABS(AB567)</f>
        <v>121.438728947691</v>
      </c>
      <c r="AL567" s="0" t="n">
        <f aca="false">T567^2</f>
        <v>8428.79352510679</v>
      </c>
      <c r="AM567" s="0" t="n">
        <f aca="false">U567^2</f>
        <v>8468.27730279843</v>
      </c>
      <c r="AN567" s="0" t="n">
        <f aca="false">V567^2</f>
        <v>2795.21721712792</v>
      </c>
      <c r="AO567" s="0" t="n">
        <f aca="false">W567^2</f>
        <v>18303.8583455642</v>
      </c>
      <c r="AP567" s="0" t="n">
        <f aca="false">X567^2</f>
        <v>899.370984532328</v>
      </c>
      <c r="AQ567" s="0" t="n">
        <f aca="false">Y567^2</f>
        <v>10425.1476140981</v>
      </c>
      <c r="AR567" s="0" t="n">
        <f aca="false">Z567^2</f>
        <v>10022.5909020843</v>
      </c>
      <c r="AS567" s="0" t="n">
        <f aca="false">AA567^2</f>
        <v>2256.36343699943</v>
      </c>
      <c r="AT567" s="0" t="n">
        <f aca="false">AB567^2</f>
        <v>14747.3648884307</v>
      </c>
      <c r="AU567" s="17" t="n">
        <f aca="false">ABS(T567/$C567)</f>
        <v>0.0188933798796174</v>
      </c>
      <c r="AV567" s="17" t="n">
        <f aca="false">ABS(U567/$C567)</f>
        <v>0.0189375801812893</v>
      </c>
      <c r="AW567" s="17" t="n">
        <f aca="false">ABS(V567/$C567)</f>
        <v>0.0108801461829773</v>
      </c>
      <c r="AX567" s="17" t="n">
        <f aca="false">ABS(W567/$C567)</f>
        <v>0.0278418617213864</v>
      </c>
      <c r="AY567" s="17" t="n">
        <f aca="false">ABS(X567/$C567)</f>
        <v>0.00617158031688136</v>
      </c>
      <c r="AZ567" s="17" t="n">
        <f aca="false">ABS(Y567/$C567)</f>
        <v>0.0210120321027954</v>
      </c>
      <c r="BA567" s="17" t="n">
        <f aca="false">ABS(Z567/$C567)</f>
        <v>0.0206023590239382</v>
      </c>
      <c r="BB567" s="17" t="n">
        <f aca="false">ABS(AA567/$C567)</f>
        <v>0.00977533109224981</v>
      </c>
      <c r="BC567" s="17" t="n">
        <f aca="false">ABS(AB567/$C567)</f>
        <v>0.0249910303606144</v>
      </c>
      <c r="BE567" s="0" t="n">
        <v>4767.44748168195</v>
      </c>
      <c r="BF567" s="0" t="n">
        <v>4767.22999458429</v>
      </c>
      <c r="BG567" s="0" t="n">
        <v>4806.87650984884</v>
      </c>
      <c r="BH567" s="0" t="n">
        <v>4723.41657531541</v>
      </c>
      <c r="BI567" s="0" t="n">
        <v>4830.04495634476</v>
      </c>
      <c r="BJ567" s="0" t="n">
        <v>4757.02267674727</v>
      </c>
      <c r="BK567" s="0" t="n">
        <v>4759.03846862069</v>
      </c>
      <c r="BL567" s="0" t="n">
        <v>4812.31274033713</v>
      </c>
      <c r="BM567" s="0" t="n">
        <v>4737.44405963426</v>
      </c>
      <c r="BN567" s="0" t="n">
        <f aca="false">BE567-$C567</f>
        <v>-91.8451203180502</v>
      </c>
      <c r="BO567" s="0" t="n">
        <f aca="false">BF567-$C567</f>
        <v>-92.0626074157108</v>
      </c>
      <c r="BP567" s="0" t="n">
        <f aca="false">BG567-$C567</f>
        <v>-52.4160921511602</v>
      </c>
      <c r="BQ567" s="0" t="n">
        <f aca="false">BH567-$C567</f>
        <v>-135.87602668459</v>
      </c>
      <c r="BR567" s="0" t="n">
        <f aca="false">BI567-$C567</f>
        <v>-29.2476456552404</v>
      </c>
      <c r="BS567" s="0" t="n">
        <f aca="false">BJ567-$C567</f>
        <v>-102.26992525273</v>
      </c>
      <c r="BT567" s="0" t="n">
        <f aca="false">BK567-$C567</f>
        <v>-100.254133379311</v>
      </c>
      <c r="BU567" s="0" t="n">
        <f aca="false">BL567-$C567</f>
        <v>-46.9798616628705</v>
      </c>
      <c r="BV567" s="0" t="n">
        <f aca="false">BM567-$C567</f>
        <v>-121.84854236574</v>
      </c>
      <c r="BW567" s="0" t="n">
        <f aca="false">ABS(BN567)</f>
        <v>91.8451203180502</v>
      </c>
      <c r="BX567" s="0" t="n">
        <f aca="false">ABS(BO567)</f>
        <v>92.0626074157108</v>
      </c>
      <c r="BY567" s="0" t="n">
        <f aca="false">ABS(BP567)</f>
        <v>52.4160921511602</v>
      </c>
      <c r="BZ567" s="0" t="n">
        <f aca="false">ABS(BQ567)</f>
        <v>135.87602668459</v>
      </c>
      <c r="CA567" s="0" t="n">
        <f aca="false">ABS(BR567)</f>
        <v>29.2476456552404</v>
      </c>
      <c r="CB567" s="0" t="n">
        <f aca="false">ABS(BS567)</f>
        <v>102.26992525273</v>
      </c>
      <c r="CC567" s="0" t="n">
        <f aca="false">ABS(BT567)</f>
        <v>100.254133379311</v>
      </c>
      <c r="CD567" s="0" t="n">
        <f aca="false">ABS(BU567)</f>
        <v>46.9798616628705</v>
      </c>
      <c r="CE567" s="0" t="n">
        <f aca="false">ABS(BV567)</f>
        <v>121.84854236574</v>
      </c>
      <c r="CF567" s="0" t="n">
        <f aca="false">BN567^2</f>
        <v>8435.52612623713</v>
      </c>
      <c r="CG567" s="0" t="n">
        <f aca="false">BO567^2</f>
        <v>8475.52368417929</v>
      </c>
      <c r="CH567" s="0" t="n">
        <f aca="false">BP567^2</f>
        <v>2747.44671639892</v>
      </c>
      <c r="CI567" s="0" t="n">
        <f aca="false">BQ567^2</f>
        <v>18462.2946275915</v>
      </c>
      <c r="CJ567" s="0" t="n">
        <f aca="false">BR567^2</f>
        <v>855.424776374501</v>
      </c>
      <c r="CK567" s="0" t="n">
        <f aca="false">BS567^2</f>
        <v>10459.137611199</v>
      </c>
      <c r="CL567" s="0" t="n">
        <f aca="false">BT567^2</f>
        <v>10050.8912596366</v>
      </c>
      <c r="CM567" s="0" t="n">
        <f aca="false">BU567^2</f>
        <v>2207.10740186245</v>
      </c>
      <c r="CN567" s="0" t="n">
        <f aca="false">BV567^2</f>
        <v>14847.0672766556</v>
      </c>
      <c r="CO567" s="1" t="n">
        <f aca="false">ABS(BN567/$C567)</f>
        <v>0.0189009240316684</v>
      </c>
      <c r="CP567" s="1" t="n">
        <f aca="false">ABS(BO567/$C567)</f>
        <v>0.0189456809778895</v>
      </c>
      <c r="CQ567" s="1" t="n">
        <f aca="false">ABS(BP567/$C567)</f>
        <v>0.010786774216804</v>
      </c>
      <c r="CR567" s="1" t="n">
        <f aca="false">ABS(BQ567/$C567)</f>
        <v>0.0279621002095379</v>
      </c>
      <c r="CS567" s="1" t="n">
        <f aca="false">ABS(BR567/$C567)</f>
        <v>0.00601891016877695</v>
      </c>
      <c r="CT567" s="1" t="n">
        <f aca="false">ABS(BS567/$C567)</f>
        <v>0.0210462578875447</v>
      </c>
      <c r="CU567" s="1" t="n">
        <f aca="false">ABS(BT567/$C567)</f>
        <v>0.0206314255161437</v>
      </c>
      <c r="CV567" s="1" t="n">
        <f aca="false">ABS(BU567/$C567)</f>
        <v>0.00966804543598268</v>
      </c>
      <c r="CW567" s="1" t="n">
        <f aca="false">ABS(BV567/$C567)</f>
        <v>0.0250753663847263</v>
      </c>
    </row>
    <row r="568" customFormat="false" ht="13.8" hidden="false" customHeight="false" outlineLevel="0" collapsed="false">
      <c r="A568" s="0" t="n">
        <f aca="false">A567+1</f>
        <v>563</v>
      </c>
      <c r="B568" s="0" t="n">
        <f aca="false">B567+1/12</f>
        <v>1998.83333333329</v>
      </c>
      <c r="C568" s="0" t="n">
        <v>4694.101171</v>
      </c>
      <c r="E568" s="0" t="n">
        <v>4582.96096779303</v>
      </c>
      <c r="F568" s="0" t="n">
        <f aca="false">E568-C568</f>
        <v>-111.140203206969</v>
      </c>
      <c r="G568" s="0" t="n">
        <f aca="false">ABS(F568)</f>
        <v>111.140203206969</v>
      </c>
      <c r="H568" s="0" t="n">
        <f aca="false">F568^2</f>
        <v>12352.1447688864</v>
      </c>
      <c r="I568" s="17" t="n">
        <f aca="false">ABS(F568/C568)</f>
        <v>0.0236765674957305</v>
      </c>
      <c r="K568" s="0" t="n">
        <v>4630.991239134</v>
      </c>
      <c r="L568" s="0" t="n">
        <v>4648.04211829727</v>
      </c>
      <c r="M568" s="0" t="n">
        <v>4627.83897536953</v>
      </c>
      <c r="N568" s="0" t="n">
        <v>4638.06974713006</v>
      </c>
      <c r="O568" s="0" t="n">
        <v>4560.29100043427</v>
      </c>
      <c r="P568" s="0" t="n">
        <v>4661.92655467206</v>
      </c>
      <c r="Q568" s="0" t="n">
        <v>4627.74555577134</v>
      </c>
      <c r="R568" s="0" t="n">
        <v>4629.73758655154</v>
      </c>
      <c r="S568" s="0" t="n">
        <v>4663.0968527196</v>
      </c>
      <c r="T568" s="0" t="n">
        <f aca="false">K568-$C568</f>
        <v>-63.1099318659999</v>
      </c>
      <c r="U568" s="0" t="n">
        <f aca="false">L568-$C568</f>
        <v>-46.0590527027307</v>
      </c>
      <c r="V568" s="0" t="n">
        <f aca="false">M568-$C568</f>
        <v>-66.2621956304702</v>
      </c>
      <c r="W568" s="0" t="n">
        <f aca="false">N568-$C568</f>
        <v>-56.0314238699402</v>
      </c>
      <c r="X568" s="0" t="n">
        <f aca="false">O568-$C568</f>
        <v>-133.81017056573</v>
      </c>
      <c r="Y568" s="0" t="n">
        <f aca="false">P568-$C568</f>
        <v>-32.1746163279404</v>
      </c>
      <c r="Z568" s="0" t="n">
        <f aca="false">Q568-$C568</f>
        <v>-66.3556152286601</v>
      </c>
      <c r="AA568" s="0" t="n">
        <f aca="false">R568-$C568</f>
        <v>-64.3635844484606</v>
      </c>
      <c r="AB568" s="0" t="n">
        <f aca="false">S568-$C568</f>
        <v>-31.0043182804002</v>
      </c>
      <c r="AC568" s="0" t="n">
        <f aca="false">ABS(T568)</f>
        <v>63.1099318659999</v>
      </c>
      <c r="AD568" s="0" t="n">
        <f aca="false">ABS(U568)</f>
        <v>46.0590527027307</v>
      </c>
      <c r="AE568" s="0" t="n">
        <f aca="false">ABS(V568)</f>
        <v>66.2621956304702</v>
      </c>
      <c r="AF568" s="0" t="n">
        <f aca="false">ABS(W568)</f>
        <v>56.0314238699402</v>
      </c>
      <c r="AG568" s="0" t="n">
        <f aca="false">ABS(X568)</f>
        <v>133.81017056573</v>
      </c>
      <c r="AH568" s="0" t="n">
        <f aca="false">ABS(Y568)</f>
        <v>32.1746163279404</v>
      </c>
      <c r="AI568" s="0" t="n">
        <f aca="false">ABS(Z568)</f>
        <v>66.3556152286601</v>
      </c>
      <c r="AJ568" s="0" t="n">
        <f aca="false">ABS(AA568)</f>
        <v>64.3635844484606</v>
      </c>
      <c r="AK568" s="0" t="n">
        <f aca="false">ABS(AB568)</f>
        <v>31.0043182804002</v>
      </c>
      <c r="AL568" s="0" t="n">
        <f aca="false">T568^2</f>
        <v>3982.86350013115</v>
      </c>
      <c r="AM568" s="0" t="n">
        <f aca="false">U568^2</f>
        <v>2121.43633587292</v>
      </c>
      <c r="AN568" s="0" t="n">
        <f aca="false">V568^2</f>
        <v>4390.6785697707</v>
      </c>
      <c r="AO568" s="0" t="n">
        <f aca="false">W568^2</f>
        <v>3139.52046089291</v>
      </c>
      <c r="AP568" s="0" t="n">
        <f aca="false">X568^2</f>
        <v>17905.1617468298</v>
      </c>
      <c r="AQ568" s="0" t="n">
        <f aca="false">Y568^2</f>
        <v>1035.20593585017</v>
      </c>
      <c r="AR568" s="0" t="n">
        <f aca="false">Z568^2</f>
        <v>4403.06767237399</v>
      </c>
      <c r="AS568" s="0" t="n">
        <f aca="false">AA568^2</f>
        <v>4142.67100305412</v>
      </c>
      <c r="AT568" s="0" t="n">
        <f aca="false">AB568^2</f>
        <v>961.267752032357</v>
      </c>
      <c r="AU568" s="17" t="n">
        <f aca="false">ABS(T568/$C568)</f>
        <v>0.0134445188901958</v>
      </c>
      <c r="AV568" s="17" t="n">
        <f aca="false">ABS(U568/$C568)</f>
        <v>0.00981211333647472</v>
      </c>
      <c r="AW568" s="17" t="n">
        <f aca="false">ABS(V568/$C568)</f>
        <v>0.0141160561344173</v>
      </c>
      <c r="AX568" s="17" t="n">
        <f aca="false">ABS(W568/$C568)</f>
        <v>0.0119365607661165</v>
      </c>
      <c r="AY568" s="17" t="n">
        <f aca="false">ABS(X568/$C568)</f>
        <v>0.0285060261147341</v>
      </c>
      <c r="AZ568" s="17" t="n">
        <f aca="false">ABS(Y568/$C568)</f>
        <v>0.00685426563166429</v>
      </c>
      <c r="BA568" s="17" t="n">
        <f aca="false">ABS(Z568/$C568)</f>
        <v>0.0141359576224311</v>
      </c>
      <c r="BB568" s="17" t="n">
        <f aca="false">ABS(AA568/$C568)</f>
        <v>0.0137115886734817</v>
      </c>
      <c r="BC568" s="17" t="n">
        <f aca="false">ABS(AB568/$C568)</f>
        <v>0.00660495314245544</v>
      </c>
      <c r="BE568" s="0" t="n">
        <v>4630.99750904647</v>
      </c>
      <c r="BF568" s="0" t="n">
        <v>4647.75922628188</v>
      </c>
      <c r="BG568" s="0" t="n">
        <v>4627.89870379629</v>
      </c>
      <c r="BH568" s="0" t="n">
        <v>4637.95597425771</v>
      </c>
      <c r="BI568" s="0" t="n">
        <v>4561.49625939163</v>
      </c>
      <c r="BJ568" s="0" t="n">
        <v>4661.4081997019</v>
      </c>
      <c r="BK568" s="0" t="n">
        <v>4627.80686847952</v>
      </c>
      <c r="BL568" s="0" t="n">
        <v>4629.76511686907</v>
      </c>
      <c r="BM568" s="0" t="n">
        <v>4662.55865093471</v>
      </c>
      <c r="BN568" s="0" t="n">
        <f aca="false">BE568-$C568</f>
        <v>-63.1036619535298</v>
      </c>
      <c r="BO568" s="0" t="n">
        <f aca="false">BF568-$C568</f>
        <v>-46.3419447181204</v>
      </c>
      <c r="BP568" s="0" t="n">
        <f aca="false">BG568-$C568</f>
        <v>-66.2024672037105</v>
      </c>
      <c r="BQ568" s="0" t="n">
        <f aca="false">BH568-$C568</f>
        <v>-56.14519674229</v>
      </c>
      <c r="BR568" s="0" t="n">
        <f aca="false">BI568-$C568</f>
        <v>-132.60491160837</v>
      </c>
      <c r="BS568" s="0" t="n">
        <f aca="false">BJ568-$C568</f>
        <v>-32.6929712981</v>
      </c>
      <c r="BT568" s="0" t="n">
        <f aca="false">BK568-$C568</f>
        <v>-66.2943025204804</v>
      </c>
      <c r="BU568" s="0" t="n">
        <f aca="false">BL568-$C568</f>
        <v>-64.3360541309303</v>
      </c>
      <c r="BV568" s="0" t="n">
        <f aca="false">BM568-$C568</f>
        <v>-31.5425200652899</v>
      </c>
      <c r="BW568" s="0" t="n">
        <f aca="false">ABS(BN568)</f>
        <v>63.1036619535298</v>
      </c>
      <c r="BX568" s="0" t="n">
        <f aca="false">ABS(BO568)</f>
        <v>46.3419447181204</v>
      </c>
      <c r="BY568" s="0" t="n">
        <f aca="false">ABS(BP568)</f>
        <v>66.2024672037105</v>
      </c>
      <c r="BZ568" s="0" t="n">
        <f aca="false">ABS(BQ568)</f>
        <v>56.14519674229</v>
      </c>
      <c r="CA568" s="0" t="n">
        <f aca="false">ABS(BR568)</f>
        <v>132.60491160837</v>
      </c>
      <c r="CB568" s="0" t="n">
        <f aca="false">ABS(BS568)</f>
        <v>32.6929712981</v>
      </c>
      <c r="CC568" s="0" t="n">
        <f aca="false">ABS(BT568)</f>
        <v>66.2943025204804</v>
      </c>
      <c r="CD568" s="0" t="n">
        <f aca="false">ABS(BU568)</f>
        <v>64.3360541309303</v>
      </c>
      <c r="CE568" s="0" t="n">
        <f aca="false">ABS(BV568)</f>
        <v>31.5425200652899</v>
      </c>
      <c r="CF568" s="0" t="n">
        <f aca="false">BN568^2</f>
        <v>3982.07215194537</v>
      </c>
      <c r="CG568" s="0" t="n">
        <f aca="false">BO568^2</f>
        <v>2147.57584025733</v>
      </c>
      <c r="CH568" s="0" t="n">
        <f aca="false">BP568^2</f>
        <v>4382.76666385837</v>
      </c>
      <c r="CI568" s="0" t="n">
        <f aca="false">BQ568^2</f>
        <v>3152.28311723045</v>
      </c>
      <c r="CJ568" s="0" t="n">
        <f aca="false">BR568^2</f>
        <v>17584.0625826637</v>
      </c>
      <c r="CK568" s="0" t="n">
        <f aca="false">BS568^2</f>
        <v>1068.83037229839</v>
      </c>
      <c r="CL568" s="0" t="n">
        <f aca="false">BT568^2</f>
        <v>4394.93454667698</v>
      </c>
      <c r="CM568" s="0" t="n">
        <f aca="false">BU568^2</f>
        <v>4139.12786113799</v>
      </c>
      <c r="CN568" s="0" t="n">
        <f aca="false">BV568^2</f>
        <v>994.930572069214</v>
      </c>
      <c r="CO568" s="1" t="n">
        <f aca="false">ABS(BN568/$C568)</f>
        <v>0.0134431831898686</v>
      </c>
      <c r="CP568" s="1" t="n">
        <f aca="false">ABS(BO568/$C568)</f>
        <v>0.00987237876431368</v>
      </c>
      <c r="CQ568" s="1" t="n">
        <f aca="false">ABS(BP568/$C568)</f>
        <v>0.0141033319888176</v>
      </c>
      <c r="CR568" s="1" t="n">
        <f aca="false">ABS(BQ568/$C568)</f>
        <v>0.0119607981798844</v>
      </c>
      <c r="CS568" s="1" t="n">
        <f aca="false">ABS(BR568/$C568)</f>
        <v>0.0282492657865149</v>
      </c>
      <c r="CT568" s="1" t="n">
        <f aca="false">ABS(BS568/$C568)</f>
        <v>0.00696469251665816</v>
      </c>
      <c r="CU568" s="1" t="n">
        <f aca="false">ABS(BT568/$C568)</f>
        <v>0.0141228959720861</v>
      </c>
      <c r="CV568" s="1" t="n">
        <f aca="false">ABS(BU568/$C568)</f>
        <v>0.0137057237982846</v>
      </c>
      <c r="CW568" s="1" t="n">
        <f aca="false">ABS(BV568/$C568)</f>
        <v>0.00671960806046502</v>
      </c>
    </row>
    <row r="569" customFormat="false" ht="13.8" hidden="false" customHeight="false" outlineLevel="0" collapsed="false">
      <c r="A569" s="0" t="n">
        <f aca="false">A568+1</f>
        <v>564</v>
      </c>
      <c r="B569" s="0" t="n">
        <f aca="false">B568+1/12</f>
        <v>1998.91666666662</v>
      </c>
      <c r="C569" s="0" t="n">
        <v>4649.095608</v>
      </c>
      <c r="E569" s="0" t="n">
        <v>4546.09660219919</v>
      </c>
      <c r="F569" s="0" t="n">
        <f aca="false">E569-C569</f>
        <v>-102.999005800813</v>
      </c>
      <c r="G569" s="0" t="n">
        <f aca="false">ABS(F569)</f>
        <v>102.999005800813</v>
      </c>
      <c r="H569" s="0" t="n">
        <f aca="false">F569^2</f>
        <v>10608.7951959558</v>
      </c>
      <c r="I569" s="17" t="n">
        <f aca="false">ABS(F569/C569)</f>
        <v>0.0221546327469746</v>
      </c>
      <c r="K569" s="0" t="n">
        <v>4531.11878978405</v>
      </c>
      <c r="L569" s="0" t="n">
        <v>4546.98894694499</v>
      </c>
      <c r="M569" s="0" t="n">
        <v>4524.40401987775</v>
      </c>
      <c r="N569" s="0" t="n">
        <v>4556.52795286386</v>
      </c>
      <c r="O569" s="0" t="n">
        <v>4340.90792581484</v>
      </c>
      <c r="P569" s="0" t="n">
        <v>4532.94887635728</v>
      </c>
      <c r="Q569" s="0" t="n">
        <v>4530.19945788322</v>
      </c>
      <c r="R569" s="0" t="n">
        <v>4592.87236842529</v>
      </c>
      <c r="S569" s="0" t="n">
        <v>4564.25017610732</v>
      </c>
      <c r="T569" s="0" t="n">
        <f aca="false">K569-$C569</f>
        <v>-117.97681821595</v>
      </c>
      <c r="U569" s="0" t="n">
        <f aca="false">L569-$C569</f>
        <v>-102.10666105501</v>
      </c>
      <c r="V569" s="0" t="n">
        <f aca="false">M569-$C569</f>
        <v>-124.691588122249</v>
      </c>
      <c r="W569" s="0" t="n">
        <f aca="false">N569-$C569</f>
        <v>-92.5676551361394</v>
      </c>
      <c r="X569" s="0" t="n">
        <f aca="false">O569-$C569</f>
        <v>-308.187682185159</v>
      </c>
      <c r="Y569" s="0" t="n">
        <f aca="false">P569-$C569</f>
        <v>-116.14673164272</v>
      </c>
      <c r="Z569" s="0" t="n">
        <f aca="false">Q569-$C569</f>
        <v>-118.89615011678</v>
      </c>
      <c r="AA569" s="0" t="n">
        <f aca="false">R569-$C569</f>
        <v>-56.2232395747096</v>
      </c>
      <c r="AB569" s="0" t="n">
        <f aca="false">S569-$C569</f>
        <v>-84.8454318926797</v>
      </c>
      <c r="AC569" s="0" t="n">
        <f aca="false">ABS(T569)</f>
        <v>117.97681821595</v>
      </c>
      <c r="AD569" s="0" t="n">
        <f aca="false">ABS(U569)</f>
        <v>102.10666105501</v>
      </c>
      <c r="AE569" s="0" t="n">
        <f aca="false">ABS(V569)</f>
        <v>124.691588122249</v>
      </c>
      <c r="AF569" s="0" t="n">
        <f aca="false">ABS(W569)</f>
        <v>92.5676551361394</v>
      </c>
      <c r="AG569" s="0" t="n">
        <f aca="false">ABS(X569)</f>
        <v>308.187682185159</v>
      </c>
      <c r="AH569" s="0" t="n">
        <f aca="false">ABS(Y569)</f>
        <v>116.14673164272</v>
      </c>
      <c r="AI569" s="0" t="n">
        <f aca="false">ABS(Z569)</f>
        <v>118.89615011678</v>
      </c>
      <c r="AJ569" s="0" t="n">
        <f aca="false">ABS(AA569)</f>
        <v>56.2232395747096</v>
      </c>
      <c r="AK569" s="0" t="n">
        <f aca="false">ABS(AB569)</f>
        <v>84.8454318926797</v>
      </c>
      <c r="AL569" s="0" t="n">
        <f aca="false">T569^2</f>
        <v>13918.5296363592</v>
      </c>
      <c r="AM569" s="0" t="n">
        <f aca="false">U569^2</f>
        <v>10425.7702318026</v>
      </c>
      <c r="AN569" s="0" t="n">
        <f aca="false">V569^2</f>
        <v>15547.9921484487</v>
      </c>
      <c r="AO569" s="0" t="n">
        <f aca="false">W569^2</f>
        <v>8568.77077740323</v>
      </c>
      <c r="AP569" s="0" t="n">
        <f aca="false">X569^2</f>
        <v>94979.6474506607</v>
      </c>
      <c r="AQ569" s="0" t="n">
        <f aca="false">Y569^2</f>
        <v>13490.063271286</v>
      </c>
      <c r="AR569" s="0" t="n">
        <f aca="false">Z569^2</f>
        <v>14136.2945125918</v>
      </c>
      <c r="AS569" s="0" t="n">
        <f aca="false">AA569^2</f>
        <v>3161.05266827519</v>
      </c>
      <c r="AT569" s="0" t="n">
        <f aca="false">AB569^2</f>
        <v>7198.74731305535</v>
      </c>
      <c r="AU569" s="17" t="n">
        <f aca="false">ABS(T569/$C569)</f>
        <v>0.025376294265263</v>
      </c>
      <c r="AV569" s="17" t="n">
        <f aca="false">ABS(U569/$C569)</f>
        <v>0.0219626933202467</v>
      </c>
      <c r="AW569" s="17" t="n">
        <f aca="false">ABS(V569/$C569)</f>
        <v>0.0268206117137458</v>
      </c>
      <c r="AX569" s="17" t="n">
        <f aca="false">ABS(W569/$C569)</f>
        <v>0.0199108951377236</v>
      </c>
      <c r="AY569" s="17" t="n">
        <f aca="false">ABS(X569/$C569)</f>
        <v>0.0662898137983741</v>
      </c>
      <c r="AZ569" s="17" t="n">
        <f aca="false">ABS(Y569/$C569)</f>
        <v>0.0249826506993874</v>
      </c>
      <c r="BA569" s="17" t="n">
        <f aca="false">ABS(Z569/$C569)</f>
        <v>0.0255740385102401</v>
      </c>
      <c r="BB569" s="17" t="n">
        <f aca="false">ABS(AA569/$C569)</f>
        <v>0.0120933713382798</v>
      </c>
      <c r="BC569" s="17" t="n">
        <f aca="false">ABS(AB569/$C569)</f>
        <v>0.0182498789112189</v>
      </c>
      <c r="BE569" s="0" t="n">
        <v>4531.25641775398</v>
      </c>
      <c r="BF569" s="0" t="n">
        <v>4546.53150418365</v>
      </c>
      <c r="BG569" s="0" t="n">
        <v>4524.79342626411</v>
      </c>
      <c r="BH569" s="0" t="n">
        <v>4555.71283354204</v>
      </c>
      <c r="BI569" s="0" t="n">
        <v>4348.17774011217</v>
      </c>
      <c r="BJ569" s="0" t="n">
        <v>4533.0178830184</v>
      </c>
      <c r="BK569" s="0" t="n">
        <v>4530.37155731433</v>
      </c>
      <c r="BL569" s="0" t="n">
        <v>4590.69447129817</v>
      </c>
      <c r="BM569" s="0" t="n">
        <v>4563.14550268809</v>
      </c>
      <c r="BN569" s="0" t="n">
        <f aca="false">BE569-$C569</f>
        <v>-117.83919024602</v>
      </c>
      <c r="BO569" s="0" t="n">
        <f aca="false">BF569-$C569</f>
        <v>-102.564103816349</v>
      </c>
      <c r="BP569" s="0" t="n">
        <f aca="false">BG569-$C569</f>
        <v>-124.302181735889</v>
      </c>
      <c r="BQ569" s="0" t="n">
        <f aca="false">BH569-$C569</f>
        <v>-93.3827744579594</v>
      </c>
      <c r="BR569" s="0" t="n">
        <f aca="false">BI569-$C569</f>
        <v>-300.91786788783</v>
      </c>
      <c r="BS569" s="0" t="n">
        <f aca="false">BJ569-$C569</f>
        <v>-116.077724981599</v>
      </c>
      <c r="BT569" s="0" t="n">
        <f aca="false">BK569-$C569</f>
        <v>-118.72405068567</v>
      </c>
      <c r="BU569" s="0" t="n">
        <f aca="false">BL569-$C569</f>
        <v>-58.4011367018293</v>
      </c>
      <c r="BV569" s="0" t="n">
        <f aca="false">BM569-$C569</f>
        <v>-85.9501053119093</v>
      </c>
      <c r="BW569" s="0" t="n">
        <f aca="false">ABS(BN569)</f>
        <v>117.83919024602</v>
      </c>
      <c r="BX569" s="0" t="n">
        <f aca="false">ABS(BO569)</f>
        <v>102.564103816349</v>
      </c>
      <c r="BY569" s="0" t="n">
        <f aca="false">ABS(BP569)</f>
        <v>124.302181735889</v>
      </c>
      <c r="BZ569" s="0" t="n">
        <f aca="false">ABS(BQ569)</f>
        <v>93.3827744579594</v>
      </c>
      <c r="CA569" s="0" t="n">
        <f aca="false">ABS(BR569)</f>
        <v>300.91786788783</v>
      </c>
      <c r="CB569" s="0" t="n">
        <f aca="false">ABS(BS569)</f>
        <v>116.077724981599</v>
      </c>
      <c r="CC569" s="0" t="n">
        <f aca="false">ABS(BT569)</f>
        <v>118.72405068567</v>
      </c>
      <c r="CD569" s="0" t="n">
        <f aca="false">ABS(BU569)</f>
        <v>58.4011367018293</v>
      </c>
      <c r="CE569" s="0" t="n">
        <f aca="false">ABS(BV569)</f>
        <v>85.9501053119093</v>
      </c>
      <c r="CF569" s="0" t="n">
        <f aca="false">BN569^2</f>
        <v>13886.0747578377</v>
      </c>
      <c r="CG569" s="0" t="n">
        <f aca="false">BO569^2</f>
        <v>10519.3953916509</v>
      </c>
      <c r="CH569" s="0" t="n">
        <f aca="false">BP569^2</f>
        <v>15451.0323843021</v>
      </c>
      <c r="CI569" s="0" t="n">
        <f aca="false">BQ569^2</f>
        <v>8720.34256546611</v>
      </c>
      <c r="CJ569" s="0" t="n">
        <f aca="false">BR569^2</f>
        <v>90551.5632141574</v>
      </c>
      <c r="CK569" s="0" t="n">
        <f aca="false">BS569^2</f>
        <v>13474.0382369038</v>
      </c>
      <c r="CL569" s="0" t="n">
        <f aca="false">BT569^2</f>
        <v>14095.4002112135</v>
      </c>
      <c r="CM569" s="0" t="n">
        <f aca="false">BU569^2</f>
        <v>3410.69276806575</v>
      </c>
      <c r="CN569" s="0" t="n">
        <f aca="false">BV569^2</f>
        <v>7387.4206031283</v>
      </c>
      <c r="CO569" s="1" t="n">
        <f aca="false">ABS(BN569/$C569)</f>
        <v>0.0253466910947683</v>
      </c>
      <c r="CP569" s="1" t="n">
        <f aca="false">ABS(BO569/$C569)</f>
        <v>0.0220610872445515</v>
      </c>
      <c r="CQ569" s="1" t="n">
        <f aca="false">ABS(BP569/$C569)</f>
        <v>0.0267368521142035</v>
      </c>
      <c r="CR569" s="1" t="n">
        <f aca="false">ABS(BQ569/$C569)</f>
        <v>0.0200862237156985</v>
      </c>
      <c r="CS569" s="1" t="n">
        <f aca="false">ABS(BR569/$C569)</f>
        <v>0.0647261087446817</v>
      </c>
      <c r="CT569" s="1" t="n">
        <f aca="false">ABS(BS569/$C569)</f>
        <v>0.024967807670347</v>
      </c>
      <c r="CU569" s="1" t="n">
        <f aca="false">ABS(BT569/$C569)</f>
        <v>0.0255370206801886</v>
      </c>
      <c r="CV569" s="1" t="n">
        <f aca="false">ABS(BU569/$C569)</f>
        <v>0.0125618274232379</v>
      </c>
      <c r="CW569" s="1" t="n">
        <f aca="false">ABS(BV569/$C569)</f>
        <v>0.0184874893009319</v>
      </c>
    </row>
    <row r="570" customFormat="false" ht="13.8" hidden="false" customHeight="false" outlineLevel="0" collapsed="false">
      <c r="A570" s="0" t="n">
        <f aca="false">A569+1</f>
        <v>565</v>
      </c>
      <c r="B570" s="0" t="n">
        <f aca="false">B569+1/12</f>
        <v>1998.99999999996</v>
      </c>
      <c r="C570" s="0" t="n">
        <v>4369.33971</v>
      </c>
      <c r="E570" s="0" t="n">
        <v>4423.37091370308</v>
      </c>
      <c r="F570" s="0" t="n">
        <f aca="false">E570-C570</f>
        <v>54.0312037030753</v>
      </c>
      <c r="G570" s="0" t="n">
        <f aca="false">ABS(F570)</f>
        <v>54.0312037030753</v>
      </c>
      <c r="H570" s="0" t="n">
        <f aca="false">F570^2</f>
        <v>2919.37097360322</v>
      </c>
      <c r="I570" s="17" t="n">
        <f aca="false">ABS(F570/C570)</f>
        <v>0.0123659882932461</v>
      </c>
      <c r="K570" s="0" t="n">
        <v>4467.99918145361</v>
      </c>
      <c r="L570" s="0" t="n">
        <v>4515.3351511821</v>
      </c>
      <c r="M570" s="0" t="n">
        <v>4457.83738413376</v>
      </c>
      <c r="N570" s="0" t="n">
        <v>4451.19873328645</v>
      </c>
      <c r="O570" s="0" t="n">
        <v>4195.80485668491</v>
      </c>
      <c r="P570" s="0" t="n">
        <v>4462.9903851242</v>
      </c>
      <c r="Q570" s="0" t="n">
        <v>4441.42760896484</v>
      </c>
      <c r="R570" s="0" t="n">
        <v>4475.17894751483</v>
      </c>
      <c r="S570" s="0" t="n">
        <v>4406.05630694587</v>
      </c>
      <c r="T570" s="0" t="n">
        <f aca="false">K570-$C570</f>
        <v>98.6594714536095</v>
      </c>
      <c r="U570" s="0" t="n">
        <f aca="false">L570-$C570</f>
        <v>145.9954411821</v>
      </c>
      <c r="V570" s="0" t="n">
        <f aca="false">M570-$C570</f>
        <v>88.4976741337596</v>
      </c>
      <c r="W570" s="0" t="n">
        <f aca="false">N570-$C570</f>
        <v>81.8590232864499</v>
      </c>
      <c r="X570" s="0" t="n">
        <f aca="false">O570-$C570</f>
        <v>-173.53485331509</v>
      </c>
      <c r="Y570" s="0" t="n">
        <f aca="false">P570-$C570</f>
        <v>93.6506751241996</v>
      </c>
      <c r="Z570" s="0" t="n">
        <f aca="false">Q570-$C570</f>
        <v>72.08789896484</v>
      </c>
      <c r="AA570" s="0" t="n">
        <f aca="false">R570-$C570</f>
        <v>105.83923751483</v>
      </c>
      <c r="AB570" s="0" t="n">
        <f aca="false">S570-$C570</f>
        <v>36.7165969458701</v>
      </c>
      <c r="AC570" s="0" t="n">
        <f aca="false">ABS(T570)</f>
        <v>98.6594714536095</v>
      </c>
      <c r="AD570" s="0" t="n">
        <f aca="false">ABS(U570)</f>
        <v>145.9954411821</v>
      </c>
      <c r="AE570" s="0" t="n">
        <f aca="false">ABS(V570)</f>
        <v>88.4976741337596</v>
      </c>
      <c r="AF570" s="0" t="n">
        <f aca="false">ABS(W570)</f>
        <v>81.8590232864499</v>
      </c>
      <c r="AG570" s="0" t="n">
        <f aca="false">ABS(X570)</f>
        <v>173.53485331509</v>
      </c>
      <c r="AH570" s="0" t="n">
        <f aca="false">ABS(Y570)</f>
        <v>93.6506751241996</v>
      </c>
      <c r="AI570" s="0" t="n">
        <f aca="false">ABS(Z570)</f>
        <v>72.08789896484</v>
      </c>
      <c r="AJ570" s="0" t="n">
        <f aca="false">ABS(AA570)</f>
        <v>105.83923751483</v>
      </c>
      <c r="AK570" s="0" t="n">
        <f aca="false">ABS(AB570)</f>
        <v>36.7165969458701</v>
      </c>
      <c r="AL570" s="0" t="n">
        <f aca="false">T570^2</f>
        <v>9733.69130750559</v>
      </c>
      <c r="AM570" s="0" t="n">
        <f aca="false">U570^2</f>
        <v>21314.668845956</v>
      </c>
      <c r="AN570" s="0" t="n">
        <f aca="false">V570^2</f>
        <v>7831.8383270851</v>
      </c>
      <c r="AO570" s="0" t="n">
        <f aca="false">W570^2</f>
        <v>6700.89969341154</v>
      </c>
      <c r="AP570" s="0" t="n">
        <f aca="false">X570^2</f>
        <v>30114.3453150898</v>
      </c>
      <c r="AQ570" s="0" t="n">
        <f aca="false">Y570^2</f>
        <v>8770.44895121837</v>
      </c>
      <c r="AR570" s="0" t="n">
        <f aca="false">Z570^2</f>
        <v>5196.66517716497</v>
      </c>
      <c r="AS570" s="0" t="n">
        <f aca="false">AA570^2</f>
        <v>11201.9441977205</v>
      </c>
      <c r="AT570" s="0" t="n">
        <f aca="false">AB570^2</f>
        <v>1348.10849128548</v>
      </c>
      <c r="AU570" s="17" t="n">
        <f aca="false">ABS(T570/$C570)</f>
        <v>0.0225799498326509</v>
      </c>
      <c r="AV570" s="17" t="n">
        <f aca="false">ABS(U570/$C570)</f>
        <v>0.0334136164436846</v>
      </c>
      <c r="AW570" s="17" t="n">
        <f aca="false">ABS(V570/$C570)</f>
        <v>0.020254244349831</v>
      </c>
      <c r="AX570" s="17" t="n">
        <f aca="false">ABS(W570/$C570)</f>
        <v>0.018734872708364</v>
      </c>
      <c r="AY570" s="17" t="n">
        <f aca="false">ABS(X570/$C570)</f>
        <v>0.0397164937571517</v>
      </c>
      <c r="AZ570" s="17" t="n">
        <f aca="false">ABS(Y570/$C570)</f>
        <v>0.0214335989737451</v>
      </c>
      <c r="BA570" s="17" t="n">
        <f aca="false">ABS(Z570/$C570)</f>
        <v>0.0164985795908371</v>
      </c>
      <c r="BB570" s="17" t="n">
        <f aca="false">ABS(AA570/$C570)</f>
        <v>0.0242231651781614</v>
      </c>
      <c r="BC570" s="17" t="n">
        <f aca="false">ABS(AB570/$C570)</f>
        <v>0.00840323696091602</v>
      </c>
      <c r="BE570" s="0" t="n">
        <v>4468.02371995106</v>
      </c>
      <c r="BF570" s="0" t="n">
        <v>4512.916671097</v>
      </c>
      <c r="BG570" s="0" t="n">
        <v>4458.38637496264</v>
      </c>
      <c r="BH570" s="0" t="n">
        <v>4452.09034617369</v>
      </c>
      <c r="BI570" s="0" t="n">
        <v>4209.87739709906</v>
      </c>
      <c r="BJ570" s="0" t="n">
        <v>4463.27342857209</v>
      </c>
      <c r="BK570" s="0" t="n">
        <v>4442.82351147427</v>
      </c>
      <c r="BL570" s="0" t="n">
        <v>4474.83293689273</v>
      </c>
      <c r="BM570" s="0" t="n">
        <v>4409.27772921579</v>
      </c>
      <c r="BN570" s="0" t="n">
        <f aca="false">BE570-$C570</f>
        <v>98.68400995106</v>
      </c>
      <c r="BO570" s="0" t="n">
        <f aca="false">BF570-$C570</f>
        <v>143.576961097</v>
      </c>
      <c r="BP570" s="0" t="n">
        <f aca="false">BG570-$C570</f>
        <v>89.0466649626396</v>
      </c>
      <c r="BQ570" s="0" t="n">
        <f aca="false">BH570-$C570</f>
        <v>82.7506361736896</v>
      </c>
      <c r="BR570" s="0" t="n">
        <f aca="false">BI570-$C570</f>
        <v>-159.462312900941</v>
      </c>
      <c r="BS570" s="0" t="n">
        <f aca="false">BJ570-$C570</f>
        <v>93.9337185720897</v>
      </c>
      <c r="BT570" s="0" t="n">
        <f aca="false">BK570-$C570</f>
        <v>73.48380147427</v>
      </c>
      <c r="BU570" s="0" t="n">
        <f aca="false">BL570-$C570</f>
        <v>105.49322689273</v>
      </c>
      <c r="BV570" s="0" t="n">
        <f aca="false">BM570-$C570</f>
        <v>39.9380192157896</v>
      </c>
      <c r="BW570" s="0" t="n">
        <f aca="false">ABS(BN570)</f>
        <v>98.68400995106</v>
      </c>
      <c r="BX570" s="0" t="n">
        <f aca="false">ABS(BO570)</f>
        <v>143.576961097</v>
      </c>
      <c r="BY570" s="0" t="n">
        <f aca="false">ABS(BP570)</f>
        <v>89.0466649626396</v>
      </c>
      <c r="BZ570" s="0" t="n">
        <f aca="false">ABS(BQ570)</f>
        <v>82.7506361736896</v>
      </c>
      <c r="CA570" s="0" t="n">
        <f aca="false">ABS(BR570)</f>
        <v>159.462312900941</v>
      </c>
      <c r="CB570" s="0" t="n">
        <f aca="false">ABS(BS570)</f>
        <v>93.9337185720897</v>
      </c>
      <c r="CC570" s="0" t="n">
        <f aca="false">ABS(BT570)</f>
        <v>73.48380147427</v>
      </c>
      <c r="CD570" s="0" t="n">
        <f aca="false">ABS(BU570)</f>
        <v>105.49322689273</v>
      </c>
      <c r="CE570" s="0" t="n">
        <f aca="false">ABS(BV570)</f>
        <v>39.9380192157896</v>
      </c>
      <c r="CF570" s="0" t="n">
        <f aca="false">BN570^2</f>
        <v>9738.53382002092</v>
      </c>
      <c r="CG570" s="0" t="n">
        <f aca="false">BO570^2</f>
        <v>20614.3437578495</v>
      </c>
      <c r="CH570" s="0" t="n">
        <f aca="false">BP570^2</f>
        <v>7929.30854096859</v>
      </c>
      <c r="CI570" s="0" t="n">
        <f aca="false">BQ570^2</f>
        <v>6847.66778715035</v>
      </c>
      <c r="CJ570" s="0" t="n">
        <f aca="false">BR570^2</f>
        <v>25428.2292357175</v>
      </c>
      <c r="CK570" s="0" t="n">
        <f aca="false">BS570^2</f>
        <v>8823.54348478055</v>
      </c>
      <c r="CL570" s="0" t="n">
        <f aca="false">BT570^2</f>
        <v>5399.86907910992</v>
      </c>
      <c r="CM570" s="0" t="n">
        <f aca="false">BU570^2</f>
        <v>11128.8209202409</v>
      </c>
      <c r="CN570" s="0" t="n">
        <f aca="false">BV570^2</f>
        <v>1595.04537888078</v>
      </c>
      <c r="CO570" s="1" t="n">
        <f aca="false">ABS(BN570/$C570)</f>
        <v>0.0225855658980244</v>
      </c>
      <c r="CP570" s="1" t="n">
        <f aca="false">ABS(BO570/$C570)</f>
        <v>0.0328601048731457</v>
      </c>
      <c r="CQ570" s="1" t="n">
        <f aca="false">ABS(BP570/$C570)</f>
        <v>0.0203798905264429</v>
      </c>
      <c r="CR570" s="1" t="n">
        <f aca="false">ABS(BQ570/$C570)</f>
        <v>0.0189389339502031</v>
      </c>
      <c r="CS570" s="1" t="n">
        <f aca="false">ABS(BR570/$C570)</f>
        <v>0.0364957461503814</v>
      </c>
      <c r="CT570" s="1" t="n">
        <f aca="false">ABS(BS570/$C570)</f>
        <v>0.0214983784293782</v>
      </c>
      <c r="CU570" s="1" t="n">
        <f aca="false">ABS(BT570/$C570)</f>
        <v>0.0168180563543936</v>
      </c>
      <c r="CV570" s="1" t="n">
        <f aca="false">ABS(BU570/$C570)</f>
        <v>0.0241439745807107</v>
      </c>
      <c r="CW570" s="1" t="n">
        <f aca="false">ABS(BV570/$C570)</f>
        <v>0.00914051592838717</v>
      </c>
    </row>
    <row r="571" customFormat="false" ht="13.8" hidden="false" customHeight="false" outlineLevel="0" collapsed="false">
      <c r="A571" s="0" t="n">
        <f aca="false">A570+1</f>
        <v>566</v>
      </c>
      <c r="B571" s="0" t="n">
        <f aca="false">B570+1/12</f>
        <v>1999.08333333329</v>
      </c>
      <c r="C571" s="0" t="n">
        <v>4438.907365</v>
      </c>
      <c r="E571" s="0" t="n">
        <v>4503.19045448207</v>
      </c>
      <c r="F571" s="0" t="n">
        <f aca="false">E571-C571</f>
        <v>64.28308948207</v>
      </c>
      <c r="G571" s="0" t="n">
        <f aca="false">ABS(F571)</f>
        <v>64.28308948207</v>
      </c>
      <c r="H571" s="0" t="n">
        <f aca="false">F571^2</f>
        <v>4132.31559335981</v>
      </c>
      <c r="I571" s="17" t="n">
        <f aca="false">ABS(F571/C571)</f>
        <v>0.0144817371024525</v>
      </c>
      <c r="K571" s="0" t="n">
        <v>4531.16395102465</v>
      </c>
      <c r="L571" s="0" t="n">
        <v>4519.6846174546</v>
      </c>
      <c r="M571" s="0" t="n">
        <v>4537.68605968213</v>
      </c>
      <c r="N571" s="0" t="n">
        <v>4477.50641345728</v>
      </c>
      <c r="O571" s="0" t="n">
        <v>4306.4755244544</v>
      </c>
      <c r="P571" s="0" t="n">
        <v>4489.24912321227</v>
      </c>
      <c r="Q571" s="0" t="n">
        <v>4462.05929190828</v>
      </c>
      <c r="R571" s="0" t="n">
        <v>4476.46638484813</v>
      </c>
      <c r="S571" s="0" t="n">
        <v>4497.89922672174</v>
      </c>
      <c r="T571" s="0" t="n">
        <f aca="false">K571-$C571</f>
        <v>92.2565860246496</v>
      </c>
      <c r="U571" s="0" t="n">
        <f aca="false">L571-$C571</f>
        <v>80.7772524545999</v>
      </c>
      <c r="V571" s="0" t="n">
        <f aca="false">M571-$C571</f>
        <v>98.7786946821297</v>
      </c>
      <c r="W571" s="0" t="n">
        <f aca="false">N571-$C571</f>
        <v>38.5990484572803</v>
      </c>
      <c r="X571" s="0" t="n">
        <f aca="false">O571-$C571</f>
        <v>-132.4318405456</v>
      </c>
      <c r="Y571" s="0" t="n">
        <f aca="false">P571-$C571</f>
        <v>50.3417582122702</v>
      </c>
      <c r="Z571" s="0" t="n">
        <f aca="false">Q571-$C571</f>
        <v>23.1519269082801</v>
      </c>
      <c r="AA571" s="0" t="n">
        <f aca="false">R571-$C571</f>
        <v>37.5590198481295</v>
      </c>
      <c r="AB571" s="0" t="n">
        <f aca="false">S571-$C571</f>
        <v>58.99186172174</v>
      </c>
      <c r="AC571" s="0" t="n">
        <f aca="false">ABS(T571)</f>
        <v>92.2565860246496</v>
      </c>
      <c r="AD571" s="0" t="n">
        <f aca="false">ABS(U571)</f>
        <v>80.7772524545999</v>
      </c>
      <c r="AE571" s="0" t="n">
        <f aca="false">ABS(V571)</f>
        <v>98.7786946821297</v>
      </c>
      <c r="AF571" s="0" t="n">
        <f aca="false">ABS(W571)</f>
        <v>38.5990484572803</v>
      </c>
      <c r="AG571" s="0" t="n">
        <f aca="false">ABS(X571)</f>
        <v>132.4318405456</v>
      </c>
      <c r="AH571" s="0" t="n">
        <f aca="false">ABS(Y571)</f>
        <v>50.3417582122702</v>
      </c>
      <c r="AI571" s="0" t="n">
        <f aca="false">ABS(Z571)</f>
        <v>23.1519269082801</v>
      </c>
      <c r="AJ571" s="0" t="n">
        <f aca="false">ABS(AA571)</f>
        <v>37.5590198481295</v>
      </c>
      <c r="AK571" s="0" t="n">
        <f aca="false">ABS(AB571)</f>
        <v>58.99186172174</v>
      </c>
      <c r="AL571" s="0" t="n">
        <f aca="false">T571^2</f>
        <v>8511.27766492356</v>
      </c>
      <c r="AM571" s="0" t="n">
        <f aca="false">U571^2</f>
        <v>6524.96451411416</v>
      </c>
      <c r="AN571" s="0" t="n">
        <f aca="false">V571^2</f>
        <v>9757.23052310541</v>
      </c>
      <c r="AO571" s="0" t="n">
        <f aca="false">W571^2</f>
        <v>1489.88654180748</v>
      </c>
      <c r="AP571" s="0" t="n">
        <f aca="false">X571^2</f>
        <v>17538.1923902951</v>
      </c>
      <c r="AQ571" s="0" t="n">
        <f aca="false">Y571^2</f>
        <v>2534.29261990267</v>
      </c>
      <c r="AR571" s="0" t="n">
        <f aca="false">Z571^2</f>
        <v>536.011719566343</v>
      </c>
      <c r="AS571" s="0" t="n">
        <f aca="false">AA571^2</f>
        <v>1410.67997195219</v>
      </c>
      <c r="AT571" s="0" t="n">
        <f aca="false">AB571^2</f>
        <v>3480.03974939689</v>
      </c>
      <c r="AU571" s="17" t="n">
        <f aca="false">ABS(T571/$C571)</f>
        <v>0.0207836249866524</v>
      </c>
      <c r="AV571" s="17" t="n">
        <f aca="false">ABS(U571/$C571)</f>
        <v>0.0181975530941498</v>
      </c>
      <c r="AW571" s="17" t="n">
        <f aca="false">ABS(V571/$C571)</f>
        <v>0.0222529299577149</v>
      </c>
      <c r="AX571" s="17" t="n">
        <f aca="false">ABS(W571/$C571)</f>
        <v>0.00869561927820954</v>
      </c>
      <c r="AY571" s="17" t="n">
        <f aca="false">ABS(X571/$C571)</f>
        <v>0.0298343330139758</v>
      </c>
      <c r="AZ571" s="17" t="n">
        <f aca="false">ABS(Y571/$C571)</f>
        <v>0.0113410247326191</v>
      </c>
      <c r="BA571" s="17" t="n">
        <f aca="false">ABS(Z571/$C571)</f>
        <v>0.00521568147396563</v>
      </c>
      <c r="BB571" s="17" t="n">
        <f aca="false">ABS(AA571/$C571)</f>
        <v>0.00846132094223811</v>
      </c>
      <c r="BC571" s="17" t="n">
        <f aca="false">ABS(AB571/$C571)</f>
        <v>0.0132897257975871</v>
      </c>
      <c r="BE571" s="0" t="n">
        <v>4530.25535781647</v>
      </c>
      <c r="BF571" s="0" t="n">
        <v>4519.26785653331</v>
      </c>
      <c r="BG571" s="0" t="n">
        <v>4536.49802659212</v>
      </c>
      <c r="BH571" s="0" t="n">
        <v>4478.8967785684</v>
      </c>
      <c r="BI571" s="0" t="n">
        <v>4315.19371158188</v>
      </c>
      <c r="BJ571" s="0" t="n">
        <v>4490.13637167834</v>
      </c>
      <c r="BK571" s="0" t="n">
        <v>4464.11148926523</v>
      </c>
      <c r="BL571" s="0" t="n">
        <v>4477.90131000676</v>
      </c>
      <c r="BM571" s="0" t="n">
        <v>4498.41586132204</v>
      </c>
      <c r="BN571" s="0" t="n">
        <f aca="false">BE571-$C571</f>
        <v>91.3479928164697</v>
      </c>
      <c r="BO571" s="0" t="n">
        <f aca="false">BF571-$C571</f>
        <v>80.3604915333099</v>
      </c>
      <c r="BP571" s="0" t="n">
        <f aca="false">BG571-$C571</f>
        <v>97.5906615921203</v>
      </c>
      <c r="BQ571" s="0" t="n">
        <f aca="false">BH571-$C571</f>
        <v>39.9894135683999</v>
      </c>
      <c r="BR571" s="0" t="n">
        <f aca="false">BI571-$C571</f>
        <v>-123.71365341812</v>
      </c>
      <c r="BS571" s="0" t="n">
        <f aca="false">BJ571-$C571</f>
        <v>51.2290066783398</v>
      </c>
      <c r="BT571" s="0" t="n">
        <f aca="false">BK571-$C571</f>
        <v>25.2041242652303</v>
      </c>
      <c r="BU571" s="0" t="n">
        <f aca="false">BL571-$C571</f>
        <v>38.9939450067595</v>
      </c>
      <c r="BV571" s="0" t="n">
        <f aca="false">BM571-$C571</f>
        <v>59.5084963220397</v>
      </c>
      <c r="BW571" s="0" t="n">
        <f aca="false">ABS(BN571)</f>
        <v>91.3479928164697</v>
      </c>
      <c r="BX571" s="0" t="n">
        <f aca="false">ABS(BO571)</f>
        <v>80.3604915333099</v>
      </c>
      <c r="BY571" s="0" t="n">
        <f aca="false">ABS(BP571)</f>
        <v>97.5906615921203</v>
      </c>
      <c r="BZ571" s="0" t="n">
        <f aca="false">ABS(BQ571)</f>
        <v>39.9894135683999</v>
      </c>
      <c r="CA571" s="0" t="n">
        <f aca="false">ABS(BR571)</f>
        <v>123.71365341812</v>
      </c>
      <c r="CB571" s="0" t="n">
        <f aca="false">ABS(BS571)</f>
        <v>51.2290066783398</v>
      </c>
      <c r="CC571" s="0" t="n">
        <f aca="false">ABS(BT571)</f>
        <v>25.2041242652303</v>
      </c>
      <c r="CD571" s="0" t="n">
        <f aca="false">ABS(BU571)</f>
        <v>38.9939450067595</v>
      </c>
      <c r="CE571" s="0" t="n">
        <f aca="false">ABS(BV571)</f>
        <v>59.5084963220397</v>
      </c>
      <c r="CF571" s="0" t="n">
        <f aca="false">BN571^2</f>
        <v>8344.45579159781</v>
      </c>
      <c r="CG571" s="0" t="n">
        <f aca="false">BO571^2</f>
        <v>6457.80859947517</v>
      </c>
      <c r="CH571" s="0" t="n">
        <f aca="false">BP571^2</f>
        <v>9523.93722998775</v>
      </c>
      <c r="CI571" s="0" t="n">
        <f aca="false">BQ571^2</f>
        <v>1599.15319754452</v>
      </c>
      <c r="CJ571" s="0" t="n">
        <f aca="false">BR571^2</f>
        <v>15305.0680420587</v>
      </c>
      <c r="CK571" s="0" t="n">
        <f aca="false">BS571^2</f>
        <v>2624.41112524939</v>
      </c>
      <c r="CL571" s="0" t="n">
        <f aca="false">BT571^2</f>
        <v>635.247879977173</v>
      </c>
      <c r="CM571" s="0" t="n">
        <f aca="false">BU571^2</f>
        <v>1520.52774719019</v>
      </c>
      <c r="CN571" s="0" t="n">
        <f aca="false">BV571^2</f>
        <v>3541.26113451021</v>
      </c>
      <c r="CO571" s="1" t="n">
        <f aca="false">ABS(BN571/$C571)</f>
        <v>0.0205789365051257</v>
      </c>
      <c r="CP571" s="1" t="n">
        <f aca="false">ABS(BO571/$C571)</f>
        <v>0.0181036649169429</v>
      </c>
      <c r="CQ571" s="1" t="n">
        <f aca="false">ABS(BP571/$C571)</f>
        <v>0.0219852890739747</v>
      </c>
      <c r="CR571" s="1" t="n">
        <f aca="false">ABS(BQ571/$C571)</f>
        <v>0.00900884165407671</v>
      </c>
      <c r="CS571" s="1" t="n">
        <f aca="false">ABS(BR571/$C571)</f>
        <v>0.0278702940263138</v>
      </c>
      <c r="CT571" s="1" t="n">
        <f aca="false">ABS(BS571/$C571)</f>
        <v>0.0115409046564638</v>
      </c>
      <c r="CU571" s="1" t="n">
        <f aca="false">ABS(BT571/$C571)</f>
        <v>0.00567800185783564</v>
      </c>
      <c r="CV571" s="1" t="n">
        <f aca="false">ABS(BU571/$C571)</f>
        <v>0.00878458183521014</v>
      </c>
      <c r="CW571" s="1" t="n">
        <f aca="false">ABS(BV571/$C571)</f>
        <v>0.0134061135835484</v>
      </c>
    </row>
    <row r="572" customFormat="false" ht="13.8" hidden="false" customHeight="false" outlineLevel="0" collapsed="false">
      <c r="A572" s="0" t="n">
        <f aca="false">A571+1</f>
        <v>567</v>
      </c>
      <c r="B572" s="0" t="n">
        <f aca="false">B571+1/12</f>
        <v>1999.16666666662</v>
      </c>
      <c r="C572" s="0" t="n">
        <v>4498.844065</v>
      </c>
      <c r="E572" s="0" t="n">
        <v>4727.74255732714</v>
      </c>
      <c r="F572" s="0" t="n">
        <f aca="false">E572-C572</f>
        <v>228.898492327141</v>
      </c>
      <c r="G572" s="0" t="n">
        <f aca="false">ABS(F572)</f>
        <v>228.898492327141</v>
      </c>
      <c r="H572" s="0" t="n">
        <f aca="false">F572^2</f>
        <v>52394.5197896382</v>
      </c>
      <c r="I572" s="17" t="n">
        <f aca="false">ABS(F572/C572)</f>
        <v>0.0508794012461823</v>
      </c>
      <c r="K572" s="0" t="n">
        <v>4659.31451846241</v>
      </c>
      <c r="L572" s="0" t="n">
        <v>4694.92221510763</v>
      </c>
      <c r="M572" s="0" t="n">
        <v>4628.74030623363</v>
      </c>
      <c r="N572" s="0" t="n">
        <v>4703.8292747856</v>
      </c>
      <c r="O572" s="0" t="n">
        <v>4656.75442523589</v>
      </c>
      <c r="P572" s="0" t="n">
        <v>4679.30696514946</v>
      </c>
      <c r="Q572" s="0" t="n">
        <v>4674.04941453859</v>
      </c>
      <c r="R572" s="0" t="n">
        <v>4630.99427054644</v>
      </c>
      <c r="S572" s="0" t="n">
        <v>4668.70787387215</v>
      </c>
      <c r="T572" s="0" t="n">
        <f aca="false">K572-$C572</f>
        <v>160.47045346241</v>
      </c>
      <c r="U572" s="0" t="n">
        <f aca="false">L572-$C572</f>
        <v>196.07815010763</v>
      </c>
      <c r="V572" s="0" t="n">
        <f aca="false">M572-$C572</f>
        <v>129.89624123363</v>
      </c>
      <c r="W572" s="0" t="n">
        <f aca="false">N572-$C572</f>
        <v>204.9852097856</v>
      </c>
      <c r="X572" s="0" t="n">
        <f aca="false">O572-$C572</f>
        <v>157.91036023589</v>
      </c>
      <c r="Y572" s="0" t="n">
        <f aca="false">P572-$C572</f>
        <v>180.46290014946</v>
      </c>
      <c r="Z572" s="0" t="n">
        <f aca="false">Q572-$C572</f>
        <v>175.20534953859</v>
      </c>
      <c r="AA572" s="0" t="n">
        <f aca="false">R572-$C572</f>
        <v>132.15020554644</v>
      </c>
      <c r="AB572" s="0" t="n">
        <f aca="false">S572-$C572</f>
        <v>169.86380887215</v>
      </c>
      <c r="AC572" s="0" t="n">
        <f aca="false">ABS(T572)</f>
        <v>160.47045346241</v>
      </c>
      <c r="AD572" s="0" t="n">
        <f aca="false">ABS(U572)</f>
        <v>196.07815010763</v>
      </c>
      <c r="AE572" s="0" t="n">
        <f aca="false">ABS(V572)</f>
        <v>129.89624123363</v>
      </c>
      <c r="AF572" s="0" t="n">
        <f aca="false">ABS(W572)</f>
        <v>204.9852097856</v>
      </c>
      <c r="AG572" s="0" t="n">
        <f aca="false">ABS(X572)</f>
        <v>157.91036023589</v>
      </c>
      <c r="AH572" s="0" t="n">
        <f aca="false">ABS(Y572)</f>
        <v>180.46290014946</v>
      </c>
      <c r="AI572" s="0" t="n">
        <f aca="false">ABS(Z572)</f>
        <v>175.20534953859</v>
      </c>
      <c r="AJ572" s="0" t="n">
        <f aca="false">ABS(AA572)</f>
        <v>132.15020554644</v>
      </c>
      <c r="AK572" s="0" t="n">
        <f aca="false">ABS(AB572)</f>
        <v>169.86380887215</v>
      </c>
      <c r="AL572" s="0" t="n">
        <f aca="false">T572^2</f>
        <v>25750.7664344314</v>
      </c>
      <c r="AM572" s="0" t="n">
        <f aca="false">U572^2</f>
        <v>38446.6409496302</v>
      </c>
      <c r="AN572" s="0" t="n">
        <f aca="false">V572^2</f>
        <v>16873.0334866253</v>
      </c>
      <c r="AO572" s="0" t="n">
        <f aca="false">W572^2</f>
        <v>42018.9362308465</v>
      </c>
      <c r="AP572" s="0" t="n">
        <f aca="false">X572^2</f>
        <v>24935.6818698286</v>
      </c>
      <c r="AQ572" s="0" t="n">
        <f aca="false">Y572^2</f>
        <v>32566.8583303538</v>
      </c>
      <c r="AR572" s="0" t="n">
        <f aca="false">Z572^2</f>
        <v>30696.9145069395</v>
      </c>
      <c r="AS572" s="0" t="n">
        <f aca="false">AA572^2</f>
        <v>17463.6768259663</v>
      </c>
      <c r="AT572" s="0" t="n">
        <f aca="false">AB572^2</f>
        <v>28853.7135645543</v>
      </c>
      <c r="AU572" s="17" t="n">
        <f aca="false">ABS(T572/$C572)</f>
        <v>0.0356692632916162</v>
      </c>
      <c r="AV572" s="17" t="n">
        <f aca="false">ABS(U572/$C572)</f>
        <v>0.0435841178922102</v>
      </c>
      <c r="AW572" s="17" t="n">
        <f aca="false">ABS(V572/$C572)</f>
        <v>0.0288732481848379</v>
      </c>
      <c r="AX572" s="17" t="n">
        <f aca="false">ABS(W572/$C572)</f>
        <v>0.0455639730615113</v>
      </c>
      <c r="AY572" s="17" t="n">
        <f aca="false">ABS(X572/$C572)</f>
        <v>0.0351002075098351</v>
      </c>
      <c r="AZ572" s="17" t="n">
        <f aca="false">ABS(Y572/$C572)</f>
        <v>0.0401131707483309</v>
      </c>
      <c r="BA572" s="17" t="n">
        <f aca="false">ABS(Z572/$C572)</f>
        <v>0.0389445259731602</v>
      </c>
      <c r="BB572" s="17" t="n">
        <f aca="false">ABS(AA572/$C572)</f>
        <v>0.0293742578398169</v>
      </c>
      <c r="BC572" s="17" t="n">
        <f aca="false">ABS(AB572/$C572)</f>
        <v>0.0377572119455423</v>
      </c>
      <c r="BE572" s="0" t="n">
        <v>4659.37055311593</v>
      </c>
      <c r="BF572" s="0" t="n">
        <v>4694.62225357892</v>
      </c>
      <c r="BG572" s="0" t="n">
        <v>4629.10201364484</v>
      </c>
      <c r="BH572" s="0" t="n">
        <v>4703.4402628678</v>
      </c>
      <c r="BI572" s="0" t="n">
        <v>4656.83605501352</v>
      </c>
      <c r="BJ572" s="0" t="n">
        <v>4679.16312069356</v>
      </c>
      <c r="BK572" s="0" t="n">
        <v>4673.95813366083</v>
      </c>
      <c r="BL572" s="0" t="n">
        <v>4631.33344342815</v>
      </c>
      <c r="BM572" s="0" t="n">
        <v>4668.66999628255</v>
      </c>
      <c r="BN572" s="0" t="n">
        <f aca="false">BE572-$C572</f>
        <v>160.52648811593</v>
      </c>
      <c r="BO572" s="0" t="n">
        <f aca="false">BF572-$C572</f>
        <v>195.77818857892</v>
      </c>
      <c r="BP572" s="0" t="n">
        <f aca="false">BG572-$C572</f>
        <v>130.257948644839</v>
      </c>
      <c r="BQ572" s="0" t="n">
        <f aca="false">BH572-$C572</f>
        <v>204.5961978678</v>
      </c>
      <c r="BR572" s="0" t="n">
        <f aca="false">BI572-$C572</f>
        <v>157.99199001352</v>
      </c>
      <c r="BS572" s="0" t="n">
        <f aca="false">BJ572-$C572</f>
        <v>180.31905569356</v>
      </c>
      <c r="BT572" s="0" t="n">
        <f aca="false">BK572-$C572</f>
        <v>175.11406866083</v>
      </c>
      <c r="BU572" s="0" t="n">
        <f aca="false">BL572-$C572</f>
        <v>132.489378428149</v>
      </c>
      <c r="BV572" s="0" t="n">
        <f aca="false">BM572-$C572</f>
        <v>169.825931282549</v>
      </c>
      <c r="BW572" s="0" t="n">
        <f aca="false">ABS(BN572)</f>
        <v>160.52648811593</v>
      </c>
      <c r="BX572" s="0" t="n">
        <f aca="false">ABS(BO572)</f>
        <v>195.77818857892</v>
      </c>
      <c r="BY572" s="0" t="n">
        <f aca="false">ABS(BP572)</f>
        <v>130.257948644839</v>
      </c>
      <c r="BZ572" s="0" t="n">
        <f aca="false">ABS(BQ572)</f>
        <v>204.5961978678</v>
      </c>
      <c r="CA572" s="0" t="n">
        <f aca="false">ABS(BR572)</f>
        <v>157.99199001352</v>
      </c>
      <c r="CB572" s="0" t="n">
        <f aca="false">ABS(BS572)</f>
        <v>180.31905569356</v>
      </c>
      <c r="CC572" s="0" t="n">
        <f aca="false">ABS(BT572)</f>
        <v>175.11406866083</v>
      </c>
      <c r="CD572" s="0" t="n">
        <f aca="false">ABS(BU572)</f>
        <v>132.489378428149</v>
      </c>
      <c r="CE572" s="0" t="n">
        <f aca="false">ABS(BV572)</f>
        <v>169.825931282549</v>
      </c>
      <c r="CF572" s="0" t="n">
        <f aca="false">BN572^2</f>
        <v>25768.7533868338</v>
      </c>
      <c r="CG572" s="0" t="n">
        <f aca="false">BO572^2</f>
        <v>38329.0991232432</v>
      </c>
      <c r="CH572" s="0" t="n">
        <f aca="false">BP572^2</f>
        <v>16967.1331851616</v>
      </c>
      <c r="CI572" s="0" t="n">
        <f aca="false">BQ572^2</f>
        <v>41859.6041819598</v>
      </c>
      <c r="CJ572" s="0" t="n">
        <f aca="false">BR572^2</f>
        <v>24961.4689084322</v>
      </c>
      <c r="CK572" s="0" t="n">
        <f aca="false">BS572^2</f>
        <v>32514.9618462171</v>
      </c>
      <c r="CL572" s="0" t="n">
        <f aca="false">BT572^2</f>
        <v>30664.9370429498</v>
      </c>
      <c r="CM572" s="0" t="n">
        <f aca="false">BU572^2</f>
        <v>17553.4353962774</v>
      </c>
      <c r="CN572" s="0" t="n">
        <f aca="false">BV572^2</f>
        <v>28840.8469359852</v>
      </c>
      <c r="CO572" s="1" t="n">
        <f aca="false">ABS(BN572/$C572)</f>
        <v>0.0356817186363026</v>
      </c>
      <c r="CP572" s="1" t="n">
        <f aca="false">ABS(BO572/$C572)</f>
        <v>0.0435174426475526</v>
      </c>
      <c r="CQ572" s="1" t="n">
        <f aca="false">ABS(BP572/$C572)</f>
        <v>0.0289536482622762</v>
      </c>
      <c r="CR572" s="1" t="n">
        <f aca="false">ABS(BQ572/$C572)</f>
        <v>0.0454775037569123</v>
      </c>
      <c r="CS572" s="1" t="n">
        <f aca="false">ABS(BR572/$C572)</f>
        <v>0.0351183521213065</v>
      </c>
      <c r="CT572" s="1" t="n">
        <f aca="false">ABS(BS572/$C572)</f>
        <v>0.0400811971004734</v>
      </c>
      <c r="CU572" s="1" t="n">
        <f aca="false">ABS(BT572/$C572)</f>
        <v>0.0389242361217136</v>
      </c>
      <c r="CV572" s="1" t="n">
        <f aca="false">ABS(BU572/$C572)</f>
        <v>0.0294496489573592</v>
      </c>
      <c r="CW572" s="1" t="n">
        <f aca="false">ABS(BV572/$C572)</f>
        <v>0.0377487925406788</v>
      </c>
    </row>
    <row r="573" customFormat="false" ht="13.8" hidden="false" customHeight="false" outlineLevel="0" collapsed="false">
      <c r="A573" s="0" t="n">
        <f aca="false">A572+1</f>
        <v>568</v>
      </c>
      <c r="B573" s="0" t="n">
        <f aca="false">B572+1/12</f>
        <v>1999.24999999996</v>
      </c>
      <c r="C573" s="0" t="n">
        <v>4761.711324</v>
      </c>
      <c r="E573" s="0" t="n">
        <v>4784.77408792236</v>
      </c>
      <c r="F573" s="0" t="n">
        <f aca="false">E573-C573</f>
        <v>23.0627639223621</v>
      </c>
      <c r="G573" s="0" t="n">
        <f aca="false">ABS(F573)</f>
        <v>23.0627639223621</v>
      </c>
      <c r="H573" s="0" t="n">
        <f aca="false">F573^2</f>
        <v>531.891079738609</v>
      </c>
      <c r="I573" s="17" t="n">
        <f aca="false">ABS(F573/C573)</f>
        <v>0.00484337717116976</v>
      </c>
      <c r="K573" s="0" t="n">
        <v>4779.47456583501</v>
      </c>
      <c r="L573" s="0" t="n">
        <v>4760.09463694506</v>
      </c>
      <c r="M573" s="0" t="n">
        <v>4742.75831684588</v>
      </c>
      <c r="N573" s="0" t="n">
        <v>4747.70984702895</v>
      </c>
      <c r="O573" s="0" t="n">
        <v>4804.84691099146</v>
      </c>
      <c r="P573" s="0" t="n">
        <v>4749.28075333607</v>
      </c>
      <c r="Q573" s="0" t="n">
        <v>4738.74149139676</v>
      </c>
      <c r="R573" s="0" t="n">
        <v>4758.77517328712</v>
      </c>
      <c r="S573" s="0" t="n">
        <v>4724.34520628625</v>
      </c>
      <c r="T573" s="0" t="n">
        <f aca="false">K573-$C573</f>
        <v>17.7632418350104</v>
      </c>
      <c r="U573" s="0" t="n">
        <f aca="false">L573-$C573</f>
        <v>-1.61668705493958</v>
      </c>
      <c r="V573" s="0" t="n">
        <f aca="false">M573-$C573</f>
        <v>-18.9530071541203</v>
      </c>
      <c r="W573" s="0" t="n">
        <f aca="false">N573-$C573</f>
        <v>-14.0014769710497</v>
      </c>
      <c r="X573" s="0" t="n">
        <f aca="false">O573-$C573</f>
        <v>43.1355869914605</v>
      </c>
      <c r="Y573" s="0" t="n">
        <f aca="false">P573-$C573</f>
        <v>-12.4305706639298</v>
      </c>
      <c r="Z573" s="0" t="n">
        <f aca="false">Q573-$C573</f>
        <v>-22.9698326032403</v>
      </c>
      <c r="AA573" s="0" t="n">
        <f aca="false">R573-$C573</f>
        <v>-2.93615071287968</v>
      </c>
      <c r="AB573" s="0" t="n">
        <f aca="false">S573-$C573</f>
        <v>-37.3661177137501</v>
      </c>
      <c r="AC573" s="0" t="n">
        <f aca="false">ABS(T573)</f>
        <v>17.7632418350104</v>
      </c>
      <c r="AD573" s="0" t="n">
        <f aca="false">ABS(U573)</f>
        <v>1.61668705493958</v>
      </c>
      <c r="AE573" s="0" t="n">
        <f aca="false">ABS(V573)</f>
        <v>18.9530071541203</v>
      </c>
      <c r="AF573" s="0" t="n">
        <f aca="false">ABS(W573)</f>
        <v>14.0014769710497</v>
      </c>
      <c r="AG573" s="0" t="n">
        <f aca="false">ABS(X573)</f>
        <v>43.1355869914605</v>
      </c>
      <c r="AH573" s="0" t="n">
        <f aca="false">ABS(Y573)</f>
        <v>12.4305706639298</v>
      </c>
      <c r="AI573" s="0" t="n">
        <f aca="false">ABS(Z573)</f>
        <v>22.9698326032403</v>
      </c>
      <c r="AJ573" s="0" t="n">
        <f aca="false">ABS(AA573)</f>
        <v>2.93615071287968</v>
      </c>
      <c r="AK573" s="0" t="n">
        <f aca="false">ABS(AB573)</f>
        <v>37.3661177137501</v>
      </c>
      <c r="AL573" s="0" t="n">
        <f aca="false">T573^2</f>
        <v>315.532760489063</v>
      </c>
      <c r="AM573" s="0" t="n">
        <f aca="false">U573^2</f>
        <v>2.6136770336092</v>
      </c>
      <c r="AN573" s="0" t="n">
        <f aca="false">V573^2</f>
        <v>359.216480184136</v>
      </c>
      <c r="AO573" s="0" t="n">
        <f aca="false">W573^2</f>
        <v>196.041357370834</v>
      </c>
      <c r="AP573" s="0" t="n">
        <f aca="false">X573^2</f>
        <v>1860.67886509786</v>
      </c>
      <c r="AQ573" s="0" t="n">
        <f aca="false">Y573^2</f>
        <v>154.519087030951</v>
      </c>
      <c r="AR573" s="0" t="n">
        <f aca="false">Z573^2</f>
        <v>527.613209820882</v>
      </c>
      <c r="AS573" s="0" t="n">
        <f aca="false">AA573^2</f>
        <v>8.62098100874385</v>
      </c>
      <c r="AT573" s="0" t="n">
        <f aca="false">AB573^2</f>
        <v>1396.22675299783</v>
      </c>
      <c r="AU573" s="17" t="n">
        <f aca="false">ABS(T573/$C573)</f>
        <v>0.00373043232282478</v>
      </c>
      <c r="AV573" s="17" t="n">
        <f aca="false">ABS(U573/$C573)</f>
        <v>0.00033951807342691</v>
      </c>
      <c r="AW573" s="17" t="n">
        <f aca="false">ABS(V573/$C573)</f>
        <v>0.003980293189676</v>
      </c>
      <c r="AX573" s="17" t="n">
        <f aca="false">ABS(W573/$C573)</f>
        <v>0.00294042960993443</v>
      </c>
      <c r="AY573" s="17" t="n">
        <f aca="false">ABS(X573/$C573)</f>
        <v>0.00905884125609386</v>
      </c>
      <c r="AZ573" s="17" t="n">
        <f aca="false">ABS(Y573/$C573)</f>
        <v>0.0026105258841033</v>
      </c>
      <c r="BA573" s="17" t="n">
        <f aca="false">ABS(Z573/$C573)</f>
        <v>0.00482386080136098</v>
      </c>
      <c r="BB573" s="17" t="n">
        <f aca="false">ABS(AA573/$C573)</f>
        <v>0.00061661669788357</v>
      </c>
      <c r="BC573" s="17" t="n">
        <f aca="false">ABS(AB573/$C573)</f>
        <v>0.00784720348867375</v>
      </c>
      <c r="BE573" s="0" t="n">
        <v>4779.62099805086</v>
      </c>
      <c r="BF573" s="0" t="n">
        <v>4760.01643429814</v>
      </c>
      <c r="BG573" s="0" t="n">
        <v>4742.47916702786</v>
      </c>
      <c r="BH573" s="0" t="n">
        <v>4747.48809093562</v>
      </c>
      <c r="BI573" s="0" t="n">
        <v>4805.28743681854</v>
      </c>
      <c r="BJ573" s="0" t="n">
        <v>4749.07720578853</v>
      </c>
      <c r="BK573" s="0" t="n">
        <v>4738.41578211825</v>
      </c>
      <c r="BL573" s="0" t="n">
        <v>4758.68167659348</v>
      </c>
      <c r="BM573" s="0" t="n">
        <v>4723.85262810184</v>
      </c>
      <c r="BN573" s="0" t="n">
        <f aca="false">BE573-$C573</f>
        <v>17.9096740508603</v>
      </c>
      <c r="BO573" s="0" t="n">
        <f aca="false">BF573-$C573</f>
        <v>-1.69488970186012</v>
      </c>
      <c r="BP573" s="0" t="n">
        <f aca="false">BG573-$C573</f>
        <v>-19.2321569721398</v>
      </c>
      <c r="BQ573" s="0" t="n">
        <f aca="false">BH573-$C573</f>
        <v>-14.2232330643801</v>
      </c>
      <c r="BR573" s="0" t="n">
        <f aca="false">BI573-$C573</f>
        <v>43.5761128185404</v>
      </c>
      <c r="BS573" s="0" t="n">
        <f aca="false">BJ573-$C573</f>
        <v>-12.6341182114702</v>
      </c>
      <c r="BT573" s="0" t="n">
        <f aca="false">BK573-$C573</f>
        <v>-23.2955418817501</v>
      </c>
      <c r="BU573" s="0" t="n">
        <f aca="false">BL573-$C573</f>
        <v>-3.02964740651987</v>
      </c>
      <c r="BV573" s="0" t="n">
        <f aca="false">BM573-$C573</f>
        <v>-37.8586958981596</v>
      </c>
      <c r="BW573" s="0" t="n">
        <f aca="false">ABS(BN573)</f>
        <v>17.9096740508603</v>
      </c>
      <c r="BX573" s="0" t="n">
        <f aca="false">ABS(BO573)</f>
        <v>1.69488970186012</v>
      </c>
      <c r="BY573" s="0" t="n">
        <f aca="false">ABS(BP573)</f>
        <v>19.2321569721398</v>
      </c>
      <c r="BZ573" s="0" t="n">
        <f aca="false">ABS(BQ573)</f>
        <v>14.2232330643801</v>
      </c>
      <c r="CA573" s="0" t="n">
        <f aca="false">ABS(BR573)</f>
        <v>43.5761128185404</v>
      </c>
      <c r="CB573" s="0" t="n">
        <f aca="false">ABS(BS573)</f>
        <v>12.6341182114702</v>
      </c>
      <c r="CC573" s="0" t="n">
        <f aca="false">ABS(BT573)</f>
        <v>23.2955418817501</v>
      </c>
      <c r="CD573" s="0" t="n">
        <f aca="false">ABS(BU573)</f>
        <v>3.02964740651987</v>
      </c>
      <c r="CE573" s="0" t="n">
        <f aca="false">ABS(BV573)</f>
        <v>37.8586958981596</v>
      </c>
      <c r="CF573" s="0" t="n">
        <f aca="false">BN573^2</f>
        <v>320.756424608059</v>
      </c>
      <c r="CG573" s="0" t="n">
        <f aca="false">BO573^2</f>
        <v>2.87265110147149</v>
      </c>
      <c r="CH573" s="0" t="n">
        <f aca="false">BP573^2</f>
        <v>369.875861801026</v>
      </c>
      <c r="CI573" s="0" t="n">
        <f aca="false">BQ573^2</f>
        <v>202.300358803676</v>
      </c>
      <c r="CJ573" s="0" t="n">
        <f aca="false">BR573^2</f>
        <v>1898.87760837416</v>
      </c>
      <c r="CK573" s="0" t="n">
        <f aca="false">BS573^2</f>
        <v>159.620942981403</v>
      </c>
      <c r="CL573" s="0" t="n">
        <f aca="false">BT573^2</f>
        <v>542.682271564371</v>
      </c>
      <c r="CM573" s="0" t="n">
        <f aca="false">BU573^2</f>
        <v>9.17876340783258</v>
      </c>
      <c r="CN573" s="0" t="n">
        <f aca="false">BV573^2</f>
        <v>1433.28085510932</v>
      </c>
      <c r="CO573" s="1" t="n">
        <f aca="false">ABS(BN573/$C573)</f>
        <v>0.00376118433736037</v>
      </c>
      <c r="CP573" s="1" t="n">
        <f aca="false">ABS(BO573/$C573)</f>
        <v>0.000355941296423731</v>
      </c>
      <c r="CQ573" s="1" t="n">
        <f aca="false">ABS(BP573/$C573)</f>
        <v>0.00403891703287551</v>
      </c>
      <c r="CR573" s="1" t="n">
        <f aca="false">ABS(BQ573/$C573)</f>
        <v>0.00298700028132577</v>
      </c>
      <c r="CS573" s="1" t="n">
        <f aca="false">ABS(BR573/$C573)</f>
        <v>0.00915135543788803</v>
      </c>
      <c r="CT573" s="1" t="n">
        <f aca="false">ABS(BS573/$C573)</f>
        <v>0.00265327260554239</v>
      </c>
      <c r="CU573" s="1" t="n">
        <f aca="false">ABS(BT573/$C573)</f>
        <v>0.00489226252846026</v>
      </c>
      <c r="CV573" s="1" t="n">
        <f aca="false">ABS(BU573/$C573)</f>
        <v>0.000636251801164389</v>
      </c>
      <c r="CW573" s="1" t="n">
        <f aca="false">ABS(BV573/$C573)</f>
        <v>0.00795064910956362</v>
      </c>
    </row>
    <row r="574" customFormat="false" ht="13.8" hidden="false" customHeight="false" outlineLevel="0" collapsed="false">
      <c r="A574" s="0" t="n">
        <f aca="false">A573+1</f>
        <v>569</v>
      </c>
      <c r="B574" s="0" t="n">
        <f aca="false">B573+1/12</f>
        <v>1999.33333333329</v>
      </c>
      <c r="C574" s="0" t="n">
        <v>4595.161085</v>
      </c>
      <c r="E574" s="0" t="n">
        <v>4940.27559106068</v>
      </c>
      <c r="F574" s="0" t="n">
        <f aca="false">E574-C574</f>
        <v>345.114506060678</v>
      </c>
      <c r="G574" s="0" t="n">
        <f aca="false">ABS(F574)</f>
        <v>345.114506060678</v>
      </c>
      <c r="H574" s="0" t="n">
        <f aca="false">F574^2</f>
        <v>119104.022293506</v>
      </c>
      <c r="I574" s="17" t="n">
        <f aca="false">ABS(F574/C574)</f>
        <v>0.0751038972686368</v>
      </c>
      <c r="K574" s="0" t="n">
        <v>4851.01939781717</v>
      </c>
      <c r="L574" s="0" t="n">
        <v>4846.29131645796</v>
      </c>
      <c r="M574" s="0" t="n">
        <v>4837.28110994546</v>
      </c>
      <c r="N574" s="0" t="n">
        <v>4810.46856792219</v>
      </c>
      <c r="O574" s="0" t="n">
        <v>4982.91863391775</v>
      </c>
      <c r="P574" s="0" t="n">
        <v>4813.60355210885</v>
      </c>
      <c r="Q574" s="0" t="n">
        <v>4871.8043738554</v>
      </c>
      <c r="R574" s="0" t="n">
        <v>4892.42177897043</v>
      </c>
      <c r="S574" s="0" t="n">
        <v>4802.41959818605</v>
      </c>
      <c r="T574" s="0" t="n">
        <f aca="false">K574-$C574</f>
        <v>255.85831281717</v>
      </c>
      <c r="U574" s="0" t="n">
        <f aca="false">L574-$C574</f>
        <v>251.130231457961</v>
      </c>
      <c r="V574" s="0" t="n">
        <f aca="false">M574-$C574</f>
        <v>242.120024945461</v>
      </c>
      <c r="W574" s="0" t="n">
        <f aca="false">N574-$C574</f>
        <v>215.30748292219</v>
      </c>
      <c r="X574" s="0" t="n">
        <f aca="false">O574-$C574</f>
        <v>387.757548917751</v>
      </c>
      <c r="Y574" s="0" t="n">
        <f aca="false">P574-$C574</f>
        <v>218.44246710885</v>
      </c>
      <c r="Z574" s="0" t="n">
        <f aca="false">Q574-$C574</f>
        <v>276.6432888554</v>
      </c>
      <c r="AA574" s="0" t="n">
        <f aca="false">R574-$C574</f>
        <v>297.26069397043</v>
      </c>
      <c r="AB574" s="0" t="n">
        <f aca="false">S574-$C574</f>
        <v>207.258513186051</v>
      </c>
      <c r="AC574" s="0" t="n">
        <f aca="false">ABS(T574)</f>
        <v>255.85831281717</v>
      </c>
      <c r="AD574" s="0" t="n">
        <f aca="false">ABS(U574)</f>
        <v>251.130231457961</v>
      </c>
      <c r="AE574" s="0" t="n">
        <f aca="false">ABS(V574)</f>
        <v>242.120024945461</v>
      </c>
      <c r="AF574" s="0" t="n">
        <f aca="false">ABS(W574)</f>
        <v>215.30748292219</v>
      </c>
      <c r="AG574" s="0" t="n">
        <f aca="false">ABS(X574)</f>
        <v>387.757548917751</v>
      </c>
      <c r="AH574" s="0" t="n">
        <f aca="false">ABS(Y574)</f>
        <v>218.44246710885</v>
      </c>
      <c r="AI574" s="0" t="n">
        <f aca="false">ABS(Z574)</f>
        <v>276.6432888554</v>
      </c>
      <c r="AJ574" s="0" t="n">
        <f aca="false">ABS(AA574)</f>
        <v>297.26069397043</v>
      </c>
      <c r="AK574" s="0" t="n">
        <f aca="false">ABS(AB574)</f>
        <v>207.258513186051</v>
      </c>
      <c r="AL574" s="0" t="n">
        <f aca="false">T574^2</f>
        <v>65463.476237649</v>
      </c>
      <c r="AM574" s="0" t="n">
        <f aca="false">U574^2</f>
        <v>63066.3931521289</v>
      </c>
      <c r="AN574" s="0" t="n">
        <f aca="false">V574^2</f>
        <v>58622.1064795904</v>
      </c>
      <c r="AO574" s="0" t="n">
        <f aca="false">W574^2</f>
        <v>46357.3122022894</v>
      </c>
      <c r="AP574" s="0" t="n">
        <f aca="false">X574^2</f>
        <v>150355.916742702</v>
      </c>
      <c r="AQ574" s="0" t="n">
        <f aca="false">Y574^2</f>
        <v>47717.111436601</v>
      </c>
      <c r="AR574" s="0" t="n">
        <f aca="false">Z574^2</f>
        <v>76531.5092687323</v>
      </c>
      <c r="AS574" s="0" t="n">
        <f aca="false">AA574^2</f>
        <v>88363.9201797817</v>
      </c>
      <c r="AT574" s="0" t="n">
        <f aca="false">AB574^2</f>
        <v>42956.0912880923</v>
      </c>
      <c r="AU574" s="17" t="n">
        <f aca="false">ABS(T574/$C574)</f>
        <v>0.0556799442031247</v>
      </c>
      <c r="AV574" s="17" t="n">
        <f aca="false">ABS(U574/$C574)</f>
        <v>0.0546510180628327</v>
      </c>
      <c r="AW574" s="17" t="n">
        <f aca="false">ABS(V574/$C574)</f>
        <v>0.0526902148731661</v>
      </c>
      <c r="AX574" s="17" t="n">
        <f aca="false">ABS(W574/$C574)</f>
        <v>0.0468552633823913</v>
      </c>
      <c r="AY574" s="17" t="n">
        <f aca="false">ABS(X574/$C574)</f>
        <v>0.084383885949833</v>
      </c>
      <c r="AZ574" s="17" t="n">
        <f aca="false">ABS(Y574/$C574)</f>
        <v>0.0475374993538121</v>
      </c>
      <c r="BA574" s="17" t="n">
        <f aca="false">ABS(Z574/$C574)</f>
        <v>0.0602031754139039</v>
      </c>
      <c r="BB574" s="17" t="n">
        <f aca="false">ABS(AA574/$C574)</f>
        <v>0.0646899398022801</v>
      </c>
      <c r="BC574" s="17" t="n">
        <f aca="false">ABS(AB574/$C574)</f>
        <v>0.0451036447585278</v>
      </c>
      <c r="BE574" s="0" t="n">
        <v>4851.46620561781</v>
      </c>
      <c r="BF574" s="0" t="n">
        <v>4846.61648302217</v>
      </c>
      <c r="BG574" s="0" t="n">
        <v>4837.37446733016</v>
      </c>
      <c r="BH574" s="0" t="n">
        <v>4809.8721083356</v>
      </c>
      <c r="BI574" s="0" t="n">
        <v>4986.75886601524</v>
      </c>
      <c r="BJ574" s="0" t="n">
        <v>4813.08774751181</v>
      </c>
      <c r="BK574" s="0" t="n">
        <v>4872.78592503123</v>
      </c>
      <c r="BL574" s="0" t="n">
        <v>4893.93376235742</v>
      </c>
      <c r="BM574" s="0" t="n">
        <v>4801.61605954218</v>
      </c>
      <c r="BN574" s="0" t="n">
        <f aca="false">BE574-$C574</f>
        <v>256.305120617811</v>
      </c>
      <c r="BO574" s="0" t="n">
        <f aca="false">BF574-$C574</f>
        <v>251.45539802217</v>
      </c>
      <c r="BP574" s="0" t="n">
        <f aca="false">BG574-$C574</f>
        <v>242.21338233016</v>
      </c>
      <c r="BQ574" s="0" t="n">
        <f aca="false">BH574-$C574</f>
        <v>214.711023335601</v>
      </c>
      <c r="BR574" s="0" t="n">
        <f aca="false">BI574-$C574</f>
        <v>391.59778101524</v>
      </c>
      <c r="BS574" s="0" t="n">
        <f aca="false">BJ574-$C574</f>
        <v>217.926662511811</v>
      </c>
      <c r="BT574" s="0" t="n">
        <f aca="false">BK574-$C574</f>
        <v>277.624840031231</v>
      </c>
      <c r="BU574" s="0" t="n">
        <f aca="false">BL574-$C574</f>
        <v>298.77267735742</v>
      </c>
      <c r="BV574" s="0" t="n">
        <f aca="false">BM574-$C574</f>
        <v>206.45497454218</v>
      </c>
      <c r="BW574" s="0" t="n">
        <f aca="false">ABS(BN574)</f>
        <v>256.305120617811</v>
      </c>
      <c r="BX574" s="0" t="n">
        <f aca="false">ABS(BO574)</f>
        <v>251.45539802217</v>
      </c>
      <c r="BY574" s="0" t="n">
        <f aca="false">ABS(BP574)</f>
        <v>242.21338233016</v>
      </c>
      <c r="BZ574" s="0" t="n">
        <f aca="false">ABS(BQ574)</f>
        <v>214.711023335601</v>
      </c>
      <c r="CA574" s="0" t="n">
        <f aca="false">ABS(BR574)</f>
        <v>391.59778101524</v>
      </c>
      <c r="CB574" s="0" t="n">
        <f aca="false">ABS(BS574)</f>
        <v>217.926662511811</v>
      </c>
      <c r="CC574" s="0" t="n">
        <f aca="false">ABS(BT574)</f>
        <v>277.624840031231</v>
      </c>
      <c r="CD574" s="0" t="n">
        <f aca="false">ABS(BU574)</f>
        <v>298.77267735742</v>
      </c>
      <c r="CE574" s="0" t="n">
        <f aca="false">ABS(BV574)</f>
        <v>206.45497454218</v>
      </c>
      <c r="CF574" s="0" t="n">
        <f aca="false">BN574^2</f>
        <v>65692.3148549105</v>
      </c>
      <c r="CG574" s="0" t="n">
        <f aca="false">BO574^2</f>
        <v>63229.8171944879</v>
      </c>
      <c r="CH574" s="0" t="n">
        <f aca="false">BP574^2</f>
        <v>58667.3225798163</v>
      </c>
      <c r="CI574" s="0" t="n">
        <f aca="false">BQ574^2</f>
        <v>46100.8235418209</v>
      </c>
      <c r="CJ574" s="0" t="n">
        <f aca="false">BR574^2</f>
        <v>153348.82209606</v>
      </c>
      <c r="CK574" s="0" t="n">
        <f aca="false">BS574^2</f>
        <v>47492.0302335367</v>
      </c>
      <c r="CL574" s="0" t="n">
        <f aca="false">BT574^2</f>
        <v>77075.5518023664</v>
      </c>
      <c r="CM574" s="0" t="n">
        <f aca="false">BU574^2</f>
        <v>89265.1127353212</v>
      </c>
      <c r="CN574" s="0" t="n">
        <f aca="false">BV574^2</f>
        <v>42623.6565132122</v>
      </c>
      <c r="CO574" s="1" t="n">
        <f aca="false">ABS(BN574/$C574)</f>
        <v>0.0557771786182793</v>
      </c>
      <c r="CP574" s="1" t="n">
        <f aca="false">ABS(BO574/$C574)</f>
        <v>0.0547217808844606</v>
      </c>
      <c r="CQ574" s="1" t="n">
        <f aca="false">ABS(BP574/$C574)</f>
        <v>0.0527105313284485</v>
      </c>
      <c r="CR574" s="1" t="n">
        <f aca="false">ABS(BQ574/$C574)</f>
        <v>0.0467254617115563</v>
      </c>
      <c r="CS574" s="1" t="n">
        <f aca="false">ABS(BR574/$C574)</f>
        <v>0.0852195981319423</v>
      </c>
      <c r="CT574" s="1" t="n">
        <f aca="false">ABS(BS574/$C574)</f>
        <v>0.0474252498401394</v>
      </c>
      <c r="CU574" s="1" t="n">
        <f aca="false">ABS(BT574/$C574)</f>
        <v>0.060416780803938</v>
      </c>
      <c r="CV574" s="1" t="n">
        <f aca="false">ABS(BU574/$C574)</f>
        <v>0.0650189779706972</v>
      </c>
      <c r="CW574" s="1" t="n">
        <f aca="false">ABS(BV574/$C574)</f>
        <v>0.0449287784961689</v>
      </c>
    </row>
    <row r="575" customFormat="false" ht="13.8" hidden="false" customHeight="false" outlineLevel="0" collapsed="false">
      <c r="A575" s="0" t="n">
        <f aca="false">A574+1</f>
        <v>570</v>
      </c>
      <c r="B575" s="0" t="n">
        <f aca="false">B574+1/12</f>
        <v>1999.41666666662</v>
      </c>
      <c r="C575" s="0" t="n">
        <v>4765.104783</v>
      </c>
      <c r="E575" s="0" t="n">
        <v>4963.57264666658</v>
      </c>
      <c r="F575" s="0" t="n">
        <f aca="false">E575-C575</f>
        <v>198.467863666582</v>
      </c>
      <c r="G575" s="0" t="n">
        <f aca="false">ABS(F575)</f>
        <v>198.467863666582</v>
      </c>
      <c r="H575" s="0" t="n">
        <f aca="false">F575^2</f>
        <v>39389.492908377</v>
      </c>
      <c r="I575" s="17" t="n">
        <f aca="false">ABS(F575/C575)</f>
        <v>0.041650262209267</v>
      </c>
      <c r="K575" s="0" t="n">
        <v>4906.09738058442</v>
      </c>
      <c r="L575" s="0" t="n">
        <v>4876.46240533463</v>
      </c>
      <c r="M575" s="0" t="n">
        <v>4910.7722240516</v>
      </c>
      <c r="N575" s="0" t="n">
        <v>4938.74516434143</v>
      </c>
      <c r="O575" s="0" t="n">
        <v>5085.61487320795</v>
      </c>
      <c r="P575" s="0" t="n">
        <v>4936.2941635291</v>
      </c>
      <c r="Q575" s="0" t="n">
        <v>4928.5524872496</v>
      </c>
      <c r="R575" s="0" t="n">
        <v>4953.50903460208</v>
      </c>
      <c r="S575" s="0" t="n">
        <v>4810.18655933091</v>
      </c>
      <c r="T575" s="0" t="n">
        <f aca="false">K575-$C575</f>
        <v>140.99259758442</v>
      </c>
      <c r="U575" s="0" t="n">
        <f aca="false">L575-$C575</f>
        <v>111.35762233463</v>
      </c>
      <c r="V575" s="0" t="n">
        <f aca="false">M575-$C575</f>
        <v>145.6674410516</v>
      </c>
      <c r="W575" s="0" t="n">
        <f aca="false">N575-$C575</f>
        <v>173.64038134143</v>
      </c>
      <c r="X575" s="0" t="n">
        <f aca="false">O575-$C575</f>
        <v>320.51009020795</v>
      </c>
      <c r="Y575" s="0" t="n">
        <f aca="false">P575-$C575</f>
        <v>171.1893805291</v>
      </c>
      <c r="Z575" s="0" t="n">
        <f aca="false">Q575-$C575</f>
        <v>163.4477042496</v>
      </c>
      <c r="AA575" s="0" t="n">
        <f aca="false">R575-$C575</f>
        <v>188.40425160208</v>
      </c>
      <c r="AB575" s="0" t="n">
        <f aca="false">S575-$C575</f>
        <v>45.0817763309105</v>
      </c>
      <c r="AC575" s="0" t="n">
        <f aca="false">ABS(T575)</f>
        <v>140.99259758442</v>
      </c>
      <c r="AD575" s="0" t="n">
        <f aca="false">ABS(U575)</f>
        <v>111.35762233463</v>
      </c>
      <c r="AE575" s="0" t="n">
        <f aca="false">ABS(V575)</f>
        <v>145.6674410516</v>
      </c>
      <c r="AF575" s="0" t="n">
        <f aca="false">ABS(W575)</f>
        <v>173.64038134143</v>
      </c>
      <c r="AG575" s="0" t="n">
        <f aca="false">ABS(X575)</f>
        <v>320.51009020795</v>
      </c>
      <c r="AH575" s="0" t="n">
        <f aca="false">ABS(Y575)</f>
        <v>171.1893805291</v>
      </c>
      <c r="AI575" s="0" t="n">
        <f aca="false">ABS(Z575)</f>
        <v>163.4477042496</v>
      </c>
      <c r="AJ575" s="0" t="n">
        <f aca="false">ABS(AA575)</f>
        <v>188.40425160208</v>
      </c>
      <c r="AK575" s="0" t="n">
        <f aca="false">ABS(AB575)</f>
        <v>45.0817763309105</v>
      </c>
      <c r="AL575" s="0" t="n">
        <f aca="false">T575^2</f>
        <v>19878.9125736022</v>
      </c>
      <c r="AM575" s="0" t="n">
        <f aca="false">U575^2</f>
        <v>12400.5200520221</v>
      </c>
      <c r="AN575" s="0" t="n">
        <f aca="false">V575^2</f>
        <v>21219.0033825213</v>
      </c>
      <c r="AO575" s="0" t="n">
        <f aca="false">W575^2</f>
        <v>30150.9820323972</v>
      </c>
      <c r="AP575" s="0" t="n">
        <f aca="false">X575^2</f>
        <v>102726.717925108</v>
      </c>
      <c r="AQ575" s="0" t="n">
        <f aca="false">Y575^2</f>
        <v>29305.8040059371</v>
      </c>
      <c r="AR575" s="0" t="n">
        <f aca="false">Z575^2</f>
        <v>26715.1520244647</v>
      </c>
      <c r="AS575" s="0" t="n">
        <f aca="false">AA575^2</f>
        <v>35496.1620217399</v>
      </c>
      <c r="AT575" s="0" t="n">
        <f aca="false">AB575^2</f>
        <v>2032.36655715025</v>
      </c>
      <c r="AU575" s="17" t="n">
        <f aca="false">ABS(T575/$C575)</f>
        <v>0.029588561848089</v>
      </c>
      <c r="AV575" s="17" t="n">
        <f aca="false">ABS(U575/$C575)</f>
        <v>0.0233693963523971</v>
      </c>
      <c r="AW575" s="17" t="n">
        <f aca="false">ABS(V575/$C575)</f>
        <v>0.0305696197009735</v>
      </c>
      <c r="AX575" s="17" t="n">
        <f aca="false">ABS(W575/$C575)</f>
        <v>0.0364399922454822</v>
      </c>
      <c r="AY575" s="17" t="n">
        <f aca="false">ABS(X575/$C575)</f>
        <v>0.0672619186363756</v>
      </c>
      <c r="AZ575" s="17" t="n">
        <f aca="false">ABS(Y575/$C575)</f>
        <v>0.0359256277301258</v>
      </c>
      <c r="BA575" s="17" t="n">
        <f aca="false">ABS(Z575/$C575)</f>
        <v>0.0343009674903092</v>
      </c>
      <c r="BB575" s="17" t="n">
        <f aca="false">ABS(AA575/$C575)</f>
        <v>0.0395383229082877</v>
      </c>
      <c r="BC575" s="17" t="n">
        <f aca="false">ABS(AB575/$C575)</f>
        <v>0.00946081531968497</v>
      </c>
      <c r="BE575" s="0" t="n">
        <v>4906.03364052074</v>
      </c>
      <c r="BF575" s="0" t="n">
        <v>4875.17222560918</v>
      </c>
      <c r="BG575" s="0" t="n">
        <v>4910.90195178712</v>
      </c>
      <c r="BH575" s="0" t="n">
        <v>4940.03254863441</v>
      </c>
      <c r="BI575" s="0" t="n">
        <v>5092.98044162457</v>
      </c>
      <c r="BJ575" s="0" t="n">
        <v>4937.48011346683</v>
      </c>
      <c r="BK575" s="0" t="n">
        <v>4929.4180489043</v>
      </c>
      <c r="BL575" s="0" t="n">
        <v>4955.40741977819</v>
      </c>
      <c r="BM575" s="0" t="n">
        <v>4806.15356219219</v>
      </c>
      <c r="BN575" s="0" t="n">
        <f aca="false">BE575-$C575</f>
        <v>140.92885752074</v>
      </c>
      <c r="BO575" s="0" t="n">
        <f aca="false">BF575-$C575</f>
        <v>110.06744260918</v>
      </c>
      <c r="BP575" s="0" t="n">
        <f aca="false">BG575-$C575</f>
        <v>145.79716878712</v>
      </c>
      <c r="BQ575" s="0" t="n">
        <f aca="false">BH575-$C575</f>
        <v>174.92776563441</v>
      </c>
      <c r="BR575" s="0" t="n">
        <f aca="false">BI575-$C575</f>
        <v>327.87565862457</v>
      </c>
      <c r="BS575" s="0" t="n">
        <f aca="false">BJ575-$C575</f>
        <v>172.37533046683</v>
      </c>
      <c r="BT575" s="0" t="n">
        <f aca="false">BK575-$C575</f>
        <v>164.3132659043</v>
      </c>
      <c r="BU575" s="0" t="n">
        <f aca="false">BL575-$C575</f>
        <v>190.30263677819</v>
      </c>
      <c r="BV575" s="0" t="n">
        <f aca="false">BM575-$C575</f>
        <v>41.0487791921905</v>
      </c>
      <c r="BW575" s="0" t="n">
        <f aca="false">ABS(BN575)</f>
        <v>140.92885752074</v>
      </c>
      <c r="BX575" s="0" t="n">
        <f aca="false">ABS(BO575)</f>
        <v>110.06744260918</v>
      </c>
      <c r="BY575" s="0" t="n">
        <f aca="false">ABS(BP575)</f>
        <v>145.79716878712</v>
      </c>
      <c r="BZ575" s="0" t="n">
        <f aca="false">ABS(BQ575)</f>
        <v>174.92776563441</v>
      </c>
      <c r="CA575" s="0" t="n">
        <f aca="false">ABS(BR575)</f>
        <v>327.87565862457</v>
      </c>
      <c r="CB575" s="0" t="n">
        <f aca="false">ABS(BS575)</f>
        <v>172.37533046683</v>
      </c>
      <c r="CC575" s="0" t="n">
        <f aca="false">ABS(BT575)</f>
        <v>164.3132659043</v>
      </c>
      <c r="CD575" s="0" t="n">
        <f aca="false">ABS(BU575)</f>
        <v>190.30263677819</v>
      </c>
      <c r="CE575" s="0" t="n">
        <f aca="false">ABS(BV575)</f>
        <v>41.0487791921905</v>
      </c>
      <c r="CF575" s="0" t="n">
        <f aca="false">BN575^2</f>
        <v>19860.9428821011</v>
      </c>
      <c r="CG575" s="0" t="n">
        <f aca="false">BO575^2</f>
        <v>12114.8419225251</v>
      </c>
      <c r="CH575" s="0" t="n">
        <f aca="false">BP575^2</f>
        <v>21256.8144263401</v>
      </c>
      <c r="CI575" s="0" t="n">
        <f aca="false">BQ575^2</f>
        <v>30599.7231898471</v>
      </c>
      <c r="CJ575" s="0" t="n">
        <f aca="false">BR575^2</f>
        <v>107502.447518496</v>
      </c>
      <c r="CK575" s="0" t="n">
        <f aca="false">BS575^2</f>
        <v>29713.2545535488</v>
      </c>
      <c r="CL575" s="0" t="n">
        <f aca="false">BT575^2</f>
        <v>26998.8493521373</v>
      </c>
      <c r="CM575" s="0" t="n">
        <f aca="false">BU575^2</f>
        <v>36215.0935647319</v>
      </c>
      <c r="CN575" s="0" t="n">
        <f aca="false">BV575^2</f>
        <v>1685.00227316921</v>
      </c>
      <c r="CO575" s="1" t="n">
        <f aca="false">ABS(BN575/$C575)</f>
        <v>0.0295751854237326</v>
      </c>
      <c r="CP575" s="1" t="n">
        <f aca="false">ABS(BO575/$C575)</f>
        <v>0.0230986405591451</v>
      </c>
      <c r="CQ575" s="1" t="n">
        <f aca="false">ABS(BP575/$C575)</f>
        <v>0.0305968442304283</v>
      </c>
      <c r="CR575" s="1" t="n">
        <f aca="false">ABS(BQ575/$C575)</f>
        <v>0.0367101613921446</v>
      </c>
      <c r="CS575" s="1" t="n">
        <f aca="false">ABS(BR575/$C575)</f>
        <v>0.068807649266035</v>
      </c>
      <c r="CT575" s="1" t="n">
        <f aca="false">ABS(BS575/$C575)</f>
        <v>0.0361745099670833</v>
      </c>
      <c r="CU575" s="1" t="n">
        <f aca="false">ABS(BT575/$C575)</f>
        <v>0.0344826133709597</v>
      </c>
      <c r="CV575" s="1" t="n">
        <f aca="false">ABS(BU575/$C575)</f>
        <v>0.039936716073299</v>
      </c>
      <c r="CW575" s="1" t="n">
        <f aca="false">ABS(BV575/$C575)</f>
        <v>0.00861445467865392</v>
      </c>
    </row>
    <row r="576" customFormat="false" ht="13.8" hidden="false" customHeight="false" outlineLevel="0" collapsed="false">
      <c r="A576" s="0" t="n">
        <f aca="false">A575+1</f>
        <v>571</v>
      </c>
      <c r="B576" s="0" t="n">
        <f aca="false">B575+1/12</f>
        <v>1999.49999999996</v>
      </c>
      <c r="C576" s="0" t="n">
        <v>4459.885499</v>
      </c>
      <c r="E576" s="0" t="n">
        <v>4828.0745095462</v>
      </c>
      <c r="F576" s="0" t="n">
        <f aca="false">E576-C576</f>
        <v>368.189010546198</v>
      </c>
      <c r="G576" s="0" t="n">
        <f aca="false">ABS(F576)</f>
        <v>368.189010546198</v>
      </c>
      <c r="H576" s="0" t="n">
        <f aca="false">F576^2</f>
        <v>135563.147486988</v>
      </c>
      <c r="I576" s="17" t="n">
        <f aca="false">ABS(F576/C576)</f>
        <v>0.0825557092505522</v>
      </c>
      <c r="K576" s="0" t="n">
        <v>4774.10584259713</v>
      </c>
      <c r="L576" s="0" t="n">
        <v>4761.55972968296</v>
      </c>
      <c r="M576" s="0" t="n">
        <v>4773.76219340811</v>
      </c>
      <c r="N576" s="0" t="n">
        <v>4804.04247097</v>
      </c>
      <c r="O576" s="0" t="n">
        <v>4837.04677206856</v>
      </c>
      <c r="P576" s="0" t="n">
        <v>4752.92631285101</v>
      </c>
      <c r="Q576" s="0" t="n">
        <v>4775.41143057756</v>
      </c>
      <c r="R576" s="0" t="n">
        <v>4794.35725576671</v>
      </c>
      <c r="S576" s="0" t="n">
        <v>4729.18717844764</v>
      </c>
      <c r="T576" s="0" t="n">
        <f aca="false">K576-$C576</f>
        <v>314.22034359713</v>
      </c>
      <c r="U576" s="0" t="n">
        <f aca="false">L576-$C576</f>
        <v>301.67423068296</v>
      </c>
      <c r="V576" s="0" t="n">
        <f aca="false">M576-$C576</f>
        <v>313.87669440811</v>
      </c>
      <c r="W576" s="0" t="n">
        <f aca="false">N576-$C576</f>
        <v>344.15697197</v>
      </c>
      <c r="X576" s="0" t="n">
        <f aca="false">O576-$C576</f>
        <v>377.16127306856</v>
      </c>
      <c r="Y576" s="0" t="n">
        <f aca="false">P576-$C576</f>
        <v>293.04081385101</v>
      </c>
      <c r="Z576" s="0" t="n">
        <f aca="false">Q576-$C576</f>
        <v>315.52593157756</v>
      </c>
      <c r="AA576" s="0" t="n">
        <f aca="false">R576-$C576</f>
        <v>334.47175676671</v>
      </c>
      <c r="AB576" s="0" t="n">
        <f aca="false">S576-$C576</f>
        <v>269.30167944764</v>
      </c>
      <c r="AC576" s="0" t="n">
        <f aca="false">ABS(T576)</f>
        <v>314.22034359713</v>
      </c>
      <c r="AD576" s="0" t="n">
        <f aca="false">ABS(U576)</f>
        <v>301.67423068296</v>
      </c>
      <c r="AE576" s="0" t="n">
        <f aca="false">ABS(V576)</f>
        <v>313.87669440811</v>
      </c>
      <c r="AF576" s="0" t="n">
        <f aca="false">ABS(W576)</f>
        <v>344.15697197</v>
      </c>
      <c r="AG576" s="0" t="n">
        <f aca="false">ABS(X576)</f>
        <v>377.16127306856</v>
      </c>
      <c r="AH576" s="0" t="n">
        <f aca="false">ABS(Y576)</f>
        <v>293.04081385101</v>
      </c>
      <c r="AI576" s="0" t="n">
        <f aca="false">ABS(Z576)</f>
        <v>315.52593157756</v>
      </c>
      <c r="AJ576" s="0" t="n">
        <f aca="false">ABS(AA576)</f>
        <v>334.47175676671</v>
      </c>
      <c r="AK576" s="0" t="n">
        <f aca="false">ABS(AB576)</f>
        <v>269.30167944764</v>
      </c>
      <c r="AL576" s="0" t="n">
        <f aca="false">T576^2</f>
        <v>98734.4243302982</v>
      </c>
      <c r="AM576" s="0" t="n">
        <f aca="false">U576^2</f>
        <v>91007.3414581558</v>
      </c>
      <c r="AN576" s="0" t="n">
        <f aca="false">V576^2</f>
        <v>98518.579292562</v>
      </c>
      <c r="AO576" s="0" t="n">
        <f aca="false">W576^2</f>
        <v>118444.021355559</v>
      </c>
      <c r="AP576" s="0" t="n">
        <f aca="false">X576^2</f>
        <v>142250.625902697</v>
      </c>
      <c r="AQ576" s="0" t="n">
        <f aca="false">Y576^2</f>
        <v>85872.9185824624</v>
      </c>
      <c r="AR576" s="0" t="n">
        <f aca="false">Z576^2</f>
        <v>99556.6134978872</v>
      </c>
      <c r="AS576" s="0" t="n">
        <f aca="false">AA576^2</f>
        <v>111871.356074609</v>
      </c>
      <c r="AT576" s="0" t="n">
        <f aca="false">AB576^2</f>
        <v>72523.3945533194</v>
      </c>
      <c r="AU576" s="17" t="n">
        <f aca="false">ABS(T576/$C576)</f>
        <v>0.0704548006148554</v>
      </c>
      <c r="AV576" s="17" t="n">
        <f aca="false">ABS(U576/$C576)</f>
        <v>0.0676416985930697</v>
      </c>
      <c r="AW576" s="17" t="n">
        <f aca="false">ABS(V576/$C576)</f>
        <v>0.0703777472490017</v>
      </c>
      <c r="AX576" s="17" t="n">
        <f aca="false">ABS(W576/$C576)</f>
        <v>0.0771672214560592</v>
      </c>
      <c r="AY576" s="17" t="n">
        <f aca="false">ABS(X576/$C576)</f>
        <v>0.0845674789527954</v>
      </c>
      <c r="AZ576" s="17" t="n">
        <f aca="false">ABS(Y576/$C576)</f>
        <v>0.0657059052114042</v>
      </c>
      <c r="BA576" s="17" t="n">
        <f aca="false">ABS(Z576/$C576)</f>
        <v>0.0707475408613758</v>
      </c>
      <c r="BB576" s="17" t="n">
        <f aca="false">ABS(AA576/$C576)</f>
        <v>0.0749955927885829</v>
      </c>
      <c r="BC576" s="17" t="n">
        <f aca="false">ABS(AB576/$C576)</f>
        <v>0.0603830926843353</v>
      </c>
      <c r="BE576" s="0" t="n">
        <v>4773.7801725607</v>
      </c>
      <c r="BF576" s="0" t="n">
        <v>4761.02003252625</v>
      </c>
      <c r="BG576" s="0" t="n">
        <v>4773.43066097854</v>
      </c>
      <c r="BH576" s="0" t="n">
        <v>4804.22749698785</v>
      </c>
      <c r="BI576" s="0" t="n">
        <v>4837.79482629839</v>
      </c>
      <c r="BJ576" s="0" t="n">
        <v>4752.23933618585</v>
      </c>
      <c r="BK576" s="0" t="n">
        <v>4775.10803287661</v>
      </c>
      <c r="BL576" s="0" t="n">
        <v>4794.37705939788</v>
      </c>
      <c r="BM576" s="0" t="n">
        <v>4728.09523024993</v>
      </c>
      <c r="BN576" s="0" t="n">
        <f aca="false">BE576-$C576</f>
        <v>313.8946735607</v>
      </c>
      <c r="BO576" s="0" t="n">
        <f aca="false">BF576-$C576</f>
        <v>301.13453352625</v>
      </c>
      <c r="BP576" s="0" t="n">
        <f aca="false">BG576-$C576</f>
        <v>313.54516197854</v>
      </c>
      <c r="BQ576" s="0" t="n">
        <f aca="false">BH576-$C576</f>
        <v>344.34199798785</v>
      </c>
      <c r="BR576" s="0" t="n">
        <f aca="false">BI576-$C576</f>
        <v>377.90932729839</v>
      </c>
      <c r="BS576" s="0" t="n">
        <f aca="false">BJ576-$C576</f>
        <v>292.35383718585</v>
      </c>
      <c r="BT576" s="0" t="n">
        <f aca="false">BK576-$C576</f>
        <v>315.22253387661</v>
      </c>
      <c r="BU576" s="0" t="n">
        <f aca="false">BL576-$C576</f>
        <v>334.49156039788</v>
      </c>
      <c r="BV576" s="0" t="n">
        <f aca="false">BM576-$C576</f>
        <v>268.20973124993</v>
      </c>
      <c r="BW576" s="0" t="n">
        <f aca="false">ABS(BN576)</f>
        <v>313.8946735607</v>
      </c>
      <c r="BX576" s="0" t="n">
        <f aca="false">ABS(BO576)</f>
        <v>301.13453352625</v>
      </c>
      <c r="BY576" s="0" t="n">
        <f aca="false">ABS(BP576)</f>
        <v>313.54516197854</v>
      </c>
      <c r="BZ576" s="0" t="n">
        <f aca="false">ABS(BQ576)</f>
        <v>344.34199798785</v>
      </c>
      <c r="CA576" s="0" t="n">
        <f aca="false">ABS(BR576)</f>
        <v>377.90932729839</v>
      </c>
      <c r="CB576" s="0" t="n">
        <f aca="false">ABS(BS576)</f>
        <v>292.35383718585</v>
      </c>
      <c r="CC576" s="0" t="n">
        <f aca="false">ABS(BT576)</f>
        <v>315.22253387661</v>
      </c>
      <c r="CD576" s="0" t="n">
        <f aca="false">ABS(BU576)</f>
        <v>334.49156039788</v>
      </c>
      <c r="CE576" s="0" t="n">
        <f aca="false">ABS(BV576)</f>
        <v>268.20973124993</v>
      </c>
      <c r="CF576" s="0" t="n">
        <f aca="false">BN576^2</f>
        <v>98529.8660897782</v>
      </c>
      <c r="CG576" s="0" t="n">
        <f aca="false">BO576^2</f>
        <v>90682.0072820724</v>
      </c>
      <c r="CH576" s="0" t="n">
        <f aca="false">BP576^2</f>
        <v>98310.5686001488</v>
      </c>
      <c r="CI576" s="0" t="n">
        <f aca="false">BQ576^2</f>
        <v>118571.411578264</v>
      </c>
      <c r="CJ576" s="0" t="n">
        <f aca="false">BR576^2</f>
        <v>142815.459659122</v>
      </c>
      <c r="CK576" s="0" t="n">
        <f aca="false">BS576^2</f>
        <v>85470.7661172907</v>
      </c>
      <c r="CL576" s="0" t="n">
        <f aca="false">BT576^2</f>
        <v>99365.2458635907</v>
      </c>
      <c r="CM576" s="0" t="n">
        <f aca="false">BU576^2</f>
        <v>111884.603977408</v>
      </c>
      <c r="CN576" s="0" t="n">
        <f aca="false">BV576^2</f>
        <v>71936.4599371597</v>
      </c>
      <c r="CO576" s="1" t="n">
        <f aca="false">ABS(BN576/$C576)</f>
        <v>0.0703817785526292</v>
      </c>
      <c r="CP576" s="1" t="n">
        <f aca="false">ABS(BO576/$C576)</f>
        <v>0.0675206871552578</v>
      </c>
      <c r="CQ576" s="1" t="n">
        <f aca="false">ABS(BP576/$C576)</f>
        <v>0.0703034107151055</v>
      </c>
      <c r="CR576" s="1" t="n">
        <f aca="false">ABS(BQ576/$C576)</f>
        <v>0.0772087081753688</v>
      </c>
      <c r="CS576" s="1" t="n">
        <f aca="false">ABS(BR576/$C576)</f>
        <v>0.0847352084225313</v>
      </c>
      <c r="CT576" s="1" t="n">
        <f aca="false">ABS(BS576/$C576)</f>
        <v>0.0655518706144814</v>
      </c>
      <c r="CU576" s="1" t="n">
        <f aca="false">ABS(BT576/$C576)</f>
        <v>0.0706795127245508</v>
      </c>
      <c r="CV576" s="1" t="n">
        <f aca="false">ABS(BU576/$C576)</f>
        <v>0.0750000331786276</v>
      </c>
      <c r="CW576" s="1" t="n">
        <f aca="false">ABS(BV576/$C576)</f>
        <v>0.0601382549641842</v>
      </c>
    </row>
    <row r="577" customFormat="false" ht="13.8" hidden="false" customHeight="false" outlineLevel="0" collapsed="false">
      <c r="A577" s="0" t="n">
        <f aca="false">A576+1</f>
        <v>572</v>
      </c>
      <c r="B577" s="0" t="n">
        <f aca="false">B576+1/12</f>
        <v>1999.58333333329</v>
      </c>
      <c r="C577" s="0" t="n">
        <v>4629.559301</v>
      </c>
      <c r="E577" s="0" t="n">
        <v>4721.99553533475</v>
      </c>
      <c r="F577" s="0" t="n">
        <f aca="false">E577-C577</f>
        <v>92.4362343347457</v>
      </c>
      <c r="G577" s="0" t="n">
        <f aca="false">ABS(F577)</f>
        <v>92.4362343347457</v>
      </c>
      <c r="H577" s="0" t="n">
        <f aca="false">F577^2</f>
        <v>8544.45741798802</v>
      </c>
      <c r="I577" s="17" t="n">
        <f aca="false">ABS(F577/C577)</f>
        <v>0.0199665299275417</v>
      </c>
      <c r="K577" s="0" t="n">
        <v>4814.46418478809</v>
      </c>
      <c r="L577" s="0" t="n">
        <v>4766.65619359018</v>
      </c>
      <c r="M577" s="0" t="n">
        <v>4851.11693497206</v>
      </c>
      <c r="N577" s="0" t="n">
        <v>4799.60340121548</v>
      </c>
      <c r="O577" s="0" t="n">
        <v>4920.22136575204</v>
      </c>
      <c r="P577" s="0" t="n">
        <v>4803.84370280455</v>
      </c>
      <c r="Q577" s="0" t="n">
        <v>4763.06038331706</v>
      </c>
      <c r="R577" s="0" t="n">
        <v>4861.04435262449</v>
      </c>
      <c r="S577" s="0" t="n">
        <v>4787.53522899363</v>
      </c>
      <c r="T577" s="0" t="n">
        <f aca="false">K577-$C577</f>
        <v>184.90488378809</v>
      </c>
      <c r="U577" s="0" t="n">
        <f aca="false">L577-$C577</f>
        <v>137.09689259018</v>
      </c>
      <c r="V577" s="0" t="n">
        <f aca="false">M577-$C577</f>
        <v>221.55763397206</v>
      </c>
      <c r="W577" s="0" t="n">
        <f aca="false">N577-$C577</f>
        <v>170.044100215479</v>
      </c>
      <c r="X577" s="0" t="n">
        <f aca="false">O577-$C577</f>
        <v>290.662064752039</v>
      </c>
      <c r="Y577" s="0" t="n">
        <f aca="false">P577-$C577</f>
        <v>174.28440180455</v>
      </c>
      <c r="Z577" s="0" t="n">
        <f aca="false">Q577-$C577</f>
        <v>133.50108231706</v>
      </c>
      <c r="AA577" s="0" t="n">
        <f aca="false">R577-$C577</f>
        <v>231.48505162449</v>
      </c>
      <c r="AB577" s="0" t="n">
        <f aca="false">S577-$C577</f>
        <v>157.97592799363</v>
      </c>
      <c r="AC577" s="0" t="n">
        <f aca="false">ABS(T577)</f>
        <v>184.90488378809</v>
      </c>
      <c r="AD577" s="0" t="n">
        <f aca="false">ABS(U577)</f>
        <v>137.09689259018</v>
      </c>
      <c r="AE577" s="0" t="n">
        <f aca="false">ABS(V577)</f>
        <v>221.55763397206</v>
      </c>
      <c r="AF577" s="0" t="n">
        <f aca="false">ABS(W577)</f>
        <v>170.044100215479</v>
      </c>
      <c r="AG577" s="0" t="n">
        <f aca="false">ABS(X577)</f>
        <v>290.662064752039</v>
      </c>
      <c r="AH577" s="0" t="n">
        <f aca="false">ABS(Y577)</f>
        <v>174.28440180455</v>
      </c>
      <c r="AI577" s="0" t="n">
        <f aca="false">ABS(Z577)</f>
        <v>133.50108231706</v>
      </c>
      <c r="AJ577" s="0" t="n">
        <f aca="false">ABS(AA577)</f>
        <v>231.48505162449</v>
      </c>
      <c r="AK577" s="0" t="n">
        <f aca="false">ABS(AB577)</f>
        <v>157.97592799363</v>
      </c>
      <c r="AL577" s="0" t="n">
        <f aca="false">T577^2</f>
        <v>34189.8160486871</v>
      </c>
      <c r="AM577" s="0" t="n">
        <f aca="false">U577^2</f>
        <v>18795.5579578833</v>
      </c>
      <c r="AN577" s="0" t="n">
        <f aca="false">V577^2</f>
        <v>49087.7851712974</v>
      </c>
      <c r="AO577" s="0" t="n">
        <f aca="false">W577^2</f>
        <v>28914.996018092</v>
      </c>
      <c r="AP577" s="0" t="n">
        <f aca="false">X577^2</f>
        <v>84484.4358859188</v>
      </c>
      <c r="AQ577" s="0" t="n">
        <f aca="false">Y577^2</f>
        <v>30375.0527123698</v>
      </c>
      <c r="AR577" s="0" t="n">
        <f aca="false">Z577^2</f>
        <v>17822.5389798263</v>
      </c>
      <c r="AS577" s="0" t="n">
        <f aca="false">AA577^2</f>
        <v>53585.3291255926</v>
      </c>
      <c r="AT577" s="0" t="n">
        <f aca="false">AB577^2</f>
        <v>24956.3938254485</v>
      </c>
      <c r="AU577" s="17" t="n">
        <f aca="false">ABS(T577/$C577)</f>
        <v>0.0399400616270646</v>
      </c>
      <c r="AV577" s="17" t="n">
        <f aca="false">ABS(U577/$C577)</f>
        <v>0.0296133786558402</v>
      </c>
      <c r="AW577" s="17" t="n">
        <f aca="false">ABS(V577/$C577)</f>
        <v>0.0478571759355589</v>
      </c>
      <c r="AX577" s="17" t="n">
        <f aca="false">ABS(W577/$C577)</f>
        <v>0.0367300836126559</v>
      </c>
      <c r="AY577" s="17" t="n">
        <f aca="false">ABS(X577/$C577)</f>
        <v>0.0627839597365682</v>
      </c>
      <c r="AZ577" s="17" t="n">
        <f aca="false">ABS(Y577/$C577)</f>
        <v>0.037646002669607</v>
      </c>
      <c r="BA577" s="17" t="n">
        <f aca="false">ABS(Z577/$C577)</f>
        <v>0.0288366718379055</v>
      </c>
      <c r="BB577" s="17" t="n">
        <f aca="false">ABS(AA577/$C577)</f>
        <v>0.050001530723343</v>
      </c>
      <c r="BC577" s="17" t="n">
        <f aca="false">ABS(AB577/$C577)</f>
        <v>0.0341233188134142</v>
      </c>
      <c r="BE577" s="0" t="n">
        <v>4814.36876003494</v>
      </c>
      <c r="BF577" s="0" t="n">
        <v>4765.4883010246</v>
      </c>
      <c r="BG577" s="0" t="n">
        <v>4851.84373457565</v>
      </c>
      <c r="BH577" s="0" t="n">
        <v>4799.17460725669</v>
      </c>
      <c r="BI577" s="0" t="n">
        <v>4922.49837225308</v>
      </c>
      <c r="BJ577" s="0" t="n">
        <v>4803.510030746</v>
      </c>
      <c r="BK577" s="0" t="n">
        <v>4761.81182660557</v>
      </c>
      <c r="BL577" s="0" t="n">
        <v>4861.9938521497</v>
      </c>
      <c r="BM577" s="0" t="n">
        <v>4786.83571196243</v>
      </c>
      <c r="BN577" s="0" t="n">
        <f aca="false">BE577-$C577</f>
        <v>184.80945903494</v>
      </c>
      <c r="BO577" s="0" t="n">
        <f aca="false">BF577-$C577</f>
        <v>135.9290000246</v>
      </c>
      <c r="BP577" s="0" t="n">
        <f aca="false">BG577-$C577</f>
        <v>222.28443357565</v>
      </c>
      <c r="BQ577" s="0" t="n">
        <f aca="false">BH577-$C577</f>
        <v>169.61530625669</v>
      </c>
      <c r="BR577" s="0" t="n">
        <f aca="false">BI577-$C577</f>
        <v>292.939071253079</v>
      </c>
      <c r="BS577" s="0" t="n">
        <f aca="false">BJ577-$C577</f>
        <v>173.950729746</v>
      </c>
      <c r="BT577" s="0" t="n">
        <f aca="false">BK577-$C577</f>
        <v>132.25252560557</v>
      </c>
      <c r="BU577" s="0" t="n">
        <f aca="false">BL577-$C577</f>
        <v>232.434551149699</v>
      </c>
      <c r="BV577" s="0" t="n">
        <f aca="false">BM577-$C577</f>
        <v>157.27641096243</v>
      </c>
      <c r="BW577" s="0" t="n">
        <f aca="false">ABS(BN577)</f>
        <v>184.80945903494</v>
      </c>
      <c r="BX577" s="0" t="n">
        <f aca="false">ABS(BO577)</f>
        <v>135.9290000246</v>
      </c>
      <c r="BY577" s="0" t="n">
        <f aca="false">ABS(BP577)</f>
        <v>222.28443357565</v>
      </c>
      <c r="BZ577" s="0" t="n">
        <f aca="false">ABS(BQ577)</f>
        <v>169.61530625669</v>
      </c>
      <c r="CA577" s="0" t="n">
        <f aca="false">ABS(BR577)</f>
        <v>292.939071253079</v>
      </c>
      <c r="CB577" s="0" t="n">
        <f aca="false">ABS(BS577)</f>
        <v>173.950729746</v>
      </c>
      <c r="CC577" s="0" t="n">
        <f aca="false">ABS(BT577)</f>
        <v>132.25252560557</v>
      </c>
      <c r="CD577" s="0" t="n">
        <f aca="false">ABS(BU577)</f>
        <v>232.434551149699</v>
      </c>
      <c r="CE577" s="0" t="n">
        <f aca="false">ABS(BV577)</f>
        <v>157.27641096243</v>
      </c>
      <c r="CF577" s="0" t="n">
        <f aca="false">BN577^2</f>
        <v>34154.5361487872</v>
      </c>
      <c r="CG577" s="0" t="n">
        <f aca="false">BO577^2</f>
        <v>18476.6930476877</v>
      </c>
      <c r="CH577" s="0" t="n">
        <f aca="false">BP577^2</f>
        <v>49410.3694100475</v>
      </c>
      <c r="CI577" s="0" t="n">
        <f aca="false">BQ577^2</f>
        <v>28769.3521165507</v>
      </c>
      <c r="CJ577" s="0" t="n">
        <f aca="false">BR577^2</f>
        <v>85813.2994666167</v>
      </c>
      <c r="CK577" s="0" t="n">
        <f aca="false">BS577^2</f>
        <v>30258.8563791658</v>
      </c>
      <c r="CL577" s="0" t="n">
        <f aca="false">BT577^2</f>
        <v>17490.7305290519</v>
      </c>
      <c r="CM577" s="0" t="n">
        <f aca="false">BU577^2</f>
        <v>54025.8205681623</v>
      </c>
      <c r="CN577" s="0" t="n">
        <f aca="false">BV577^2</f>
        <v>24735.869445223</v>
      </c>
      <c r="CO577" s="1" t="n">
        <f aca="false">ABS(BN577/$C577)</f>
        <v>0.0399194495672667</v>
      </c>
      <c r="CP577" s="1" t="n">
        <f aca="false">ABS(BO577/$C577)</f>
        <v>0.0293611100294663</v>
      </c>
      <c r="CQ577" s="1" t="n">
        <f aca="false">ABS(BP577/$C577)</f>
        <v>0.0480141670347836</v>
      </c>
      <c r="CR577" s="1" t="n">
        <f aca="false">ABS(BQ577/$C577)</f>
        <v>0.0366374627105549</v>
      </c>
      <c r="CS577" s="1" t="n">
        <f aca="false">ABS(BR577/$C577)</f>
        <v>0.0632758006123398</v>
      </c>
      <c r="CT577" s="1" t="n">
        <f aca="false">ABS(BS577/$C577)</f>
        <v>0.0375739284100813</v>
      </c>
      <c r="CU577" s="1" t="n">
        <f aca="false">ABS(BT577/$C577)</f>
        <v>0.0285669794913315</v>
      </c>
      <c r="CV577" s="1" t="n">
        <f aca="false">ABS(BU577/$C577)</f>
        <v>0.0502066257363832</v>
      </c>
      <c r="CW577" s="1" t="n">
        <f aca="false">ABS(BV577/$C577)</f>
        <v>0.0339722208393481</v>
      </c>
    </row>
    <row r="578" customFormat="false" ht="13.8" hidden="false" customHeight="false" outlineLevel="0" collapsed="false">
      <c r="A578" s="0" t="n">
        <f aca="false">A577+1</f>
        <v>573</v>
      </c>
      <c r="B578" s="0" t="n">
        <f aca="false">B577+1/12</f>
        <v>1999.66666666662</v>
      </c>
      <c r="C578" s="0" t="n">
        <v>4565.223296</v>
      </c>
      <c r="E578" s="0" t="n">
        <v>4837.77546402894</v>
      </c>
      <c r="F578" s="0" t="n">
        <f aca="false">E578-C578</f>
        <v>272.552168028941</v>
      </c>
      <c r="G578" s="0" t="n">
        <f aca="false">ABS(F578)</f>
        <v>272.552168028941</v>
      </c>
      <c r="H578" s="0" t="n">
        <f aca="false">F578^2</f>
        <v>74284.6842972762</v>
      </c>
      <c r="I578" s="17" t="n">
        <f aca="false">ABS(F578/C578)</f>
        <v>0.0597018262540955</v>
      </c>
      <c r="K578" s="0" t="n">
        <v>4833.35333706883</v>
      </c>
      <c r="L578" s="0" t="n">
        <v>4823.90111738912</v>
      </c>
      <c r="M578" s="0" t="n">
        <v>4848.08921013878</v>
      </c>
      <c r="N578" s="0" t="n">
        <v>4880.83844978828</v>
      </c>
      <c r="O578" s="0" t="n">
        <v>4981.43995323159</v>
      </c>
      <c r="P578" s="0" t="n">
        <v>4828.23514328231</v>
      </c>
      <c r="Q578" s="0" t="n">
        <v>4803.17474684171</v>
      </c>
      <c r="R578" s="0" t="n">
        <v>4874.30204193221</v>
      </c>
      <c r="S578" s="0" t="n">
        <v>4872.01354105272</v>
      </c>
      <c r="T578" s="0" t="n">
        <f aca="false">K578-$C578</f>
        <v>268.13004106883</v>
      </c>
      <c r="U578" s="0" t="n">
        <f aca="false">L578-$C578</f>
        <v>258.67782138912</v>
      </c>
      <c r="V578" s="0" t="n">
        <f aca="false">M578-$C578</f>
        <v>282.86591413878</v>
      </c>
      <c r="W578" s="0" t="n">
        <f aca="false">N578-$C578</f>
        <v>315.61515378828</v>
      </c>
      <c r="X578" s="0" t="n">
        <f aca="false">O578-$C578</f>
        <v>416.21665723159</v>
      </c>
      <c r="Y578" s="0" t="n">
        <f aca="false">P578-$C578</f>
        <v>263.01184728231</v>
      </c>
      <c r="Z578" s="0" t="n">
        <f aca="false">Q578-$C578</f>
        <v>237.95145084171</v>
      </c>
      <c r="AA578" s="0" t="n">
        <f aca="false">R578-$C578</f>
        <v>309.07874593221</v>
      </c>
      <c r="AB578" s="0" t="n">
        <f aca="false">S578-$C578</f>
        <v>306.79024505272</v>
      </c>
      <c r="AC578" s="0" t="n">
        <f aca="false">ABS(T578)</f>
        <v>268.13004106883</v>
      </c>
      <c r="AD578" s="0" t="n">
        <f aca="false">ABS(U578)</f>
        <v>258.67782138912</v>
      </c>
      <c r="AE578" s="0" t="n">
        <f aca="false">ABS(V578)</f>
        <v>282.86591413878</v>
      </c>
      <c r="AF578" s="0" t="n">
        <f aca="false">ABS(W578)</f>
        <v>315.61515378828</v>
      </c>
      <c r="AG578" s="0" t="n">
        <f aca="false">ABS(X578)</f>
        <v>416.21665723159</v>
      </c>
      <c r="AH578" s="0" t="n">
        <f aca="false">ABS(Y578)</f>
        <v>263.01184728231</v>
      </c>
      <c r="AI578" s="0" t="n">
        <f aca="false">ABS(Z578)</f>
        <v>237.95145084171</v>
      </c>
      <c r="AJ578" s="0" t="n">
        <f aca="false">ABS(AA578)</f>
        <v>309.07874593221</v>
      </c>
      <c r="AK578" s="0" t="n">
        <f aca="false">ABS(AB578)</f>
        <v>306.79024505272</v>
      </c>
      <c r="AL578" s="0" t="n">
        <f aca="false">T578^2</f>
        <v>71893.7189235725</v>
      </c>
      <c r="AM578" s="0" t="n">
        <f aca="false">U578^2</f>
        <v>66914.2152786216</v>
      </c>
      <c r="AN578" s="0" t="n">
        <f aca="false">V578^2</f>
        <v>80013.1253815675</v>
      </c>
      <c r="AO578" s="0" t="n">
        <f aca="false">W578^2</f>
        <v>99612.9253007995</v>
      </c>
      <c r="AP578" s="0" t="n">
        <f aca="false">X578^2</f>
        <v>173236.305757039</v>
      </c>
      <c r="AQ578" s="0" t="n">
        <f aca="false">Y578^2</f>
        <v>69175.231810853</v>
      </c>
      <c r="AR578" s="0" t="n">
        <f aca="false">Z578^2</f>
        <v>56620.8929576746</v>
      </c>
      <c r="AS578" s="0" t="n">
        <f aca="false">AA578^2</f>
        <v>95529.6711870277</v>
      </c>
      <c r="AT578" s="0" t="n">
        <f aca="false">AB578^2</f>
        <v>94120.2544595079</v>
      </c>
      <c r="AU578" s="17" t="n">
        <f aca="false">ABS(T578/$C578)</f>
        <v>0.0587331711252246</v>
      </c>
      <c r="AV578" s="17" t="n">
        <f aca="false">ABS(U578/$C578)</f>
        <v>0.0566626875876522</v>
      </c>
      <c r="AW578" s="17" t="n">
        <f aca="false">ABS(V578/$C578)</f>
        <v>0.0619610248608483</v>
      </c>
      <c r="AX578" s="17" t="n">
        <f aca="false">ABS(W578/$C578)</f>
        <v>0.0691346585532451</v>
      </c>
      <c r="AY578" s="17" t="n">
        <f aca="false">ABS(X578/$C578)</f>
        <v>0.0911711498529052</v>
      </c>
      <c r="AZ578" s="17" t="n">
        <f aca="false">ABS(Y578/$C578)</f>
        <v>0.0576120444125391</v>
      </c>
      <c r="BA578" s="17" t="n">
        <f aca="false">ABS(Z578/$C578)</f>
        <v>0.0521226313398954</v>
      </c>
      <c r="BB578" s="17" t="n">
        <f aca="false">ABS(AA578/$C578)</f>
        <v>0.0677028758271302</v>
      </c>
      <c r="BC578" s="17" t="n">
        <f aca="false">ABS(AB578/$C578)</f>
        <v>0.0672015858066628</v>
      </c>
      <c r="BE578" s="0" t="n">
        <v>4833.00576578536</v>
      </c>
      <c r="BF578" s="0" t="n">
        <v>4823.28776093452</v>
      </c>
      <c r="BG578" s="0" t="n">
        <v>4848.15599407329</v>
      </c>
      <c r="BH578" s="0" t="n">
        <v>4881.82610337666</v>
      </c>
      <c r="BI578" s="0" t="n">
        <v>4985.25640140103</v>
      </c>
      <c r="BJ578" s="0" t="n">
        <v>4827.7436544792</v>
      </c>
      <c r="BK578" s="0" t="n">
        <v>4801.97858950758</v>
      </c>
      <c r="BL578" s="0" t="n">
        <v>4875.1058995087</v>
      </c>
      <c r="BM578" s="0" t="n">
        <v>4872.75304870734</v>
      </c>
      <c r="BN578" s="0" t="n">
        <f aca="false">BE578-$C578</f>
        <v>267.78246978536</v>
      </c>
      <c r="BO578" s="0" t="n">
        <f aca="false">BF578-$C578</f>
        <v>258.064464934519</v>
      </c>
      <c r="BP578" s="0" t="n">
        <f aca="false">BG578-$C578</f>
        <v>282.932698073289</v>
      </c>
      <c r="BQ578" s="0" t="n">
        <f aca="false">BH578-$C578</f>
        <v>316.60280737666</v>
      </c>
      <c r="BR578" s="0" t="n">
        <f aca="false">BI578-$C578</f>
        <v>420.03310540103</v>
      </c>
      <c r="BS578" s="0" t="n">
        <f aca="false">BJ578-$C578</f>
        <v>262.5203584792</v>
      </c>
      <c r="BT578" s="0" t="n">
        <f aca="false">BK578-$C578</f>
        <v>236.75529350758</v>
      </c>
      <c r="BU578" s="0" t="n">
        <f aca="false">BL578-$C578</f>
        <v>309.882603508699</v>
      </c>
      <c r="BV578" s="0" t="n">
        <f aca="false">BM578-$C578</f>
        <v>307.52975270734</v>
      </c>
      <c r="BW578" s="0" t="n">
        <f aca="false">ABS(BN578)</f>
        <v>267.78246978536</v>
      </c>
      <c r="BX578" s="0" t="n">
        <f aca="false">ABS(BO578)</f>
        <v>258.064464934519</v>
      </c>
      <c r="BY578" s="0" t="n">
        <f aca="false">ABS(BP578)</f>
        <v>282.932698073289</v>
      </c>
      <c r="BZ578" s="0" t="n">
        <f aca="false">ABS(BQ578)</f>
        <v>316.60280737666</v>
      </c>
      <c r="CA578" s="0" t="n">
        <f aca="false">ABS(BR578)</f>
        <v>420.03310540103</v>
      </c>
      <c r="CB578" s="0" t="n">
        <f aca="false">ABS(BS578)</f>
        <v>262.5203584792</v>
      </c>
      <c r="CC578" s="0" t="n">
        <f aca="false">ABS(BT578)</f>
        <v>236.75529350758</v>
      </c>
      <c r="CD578" s="0" t="n">
        <f aca="false">ABS(BU578)</f>
        <v>309.882603508699</v>
      </c>
      <c r="CE578" s="0" t="n">
        <f aca="false">ABS(BV578)</f>
        <v>307.52975270734</v>
      </c>
      <c r="CF578" s="0" t="n">
        <f aca="false">BN578^2</f>
        <v>71707.4511243474</v>
      </c>
      <c r="CG578" s="0" t="n">
        <f aca="false">BO578^2</f>
        <v>66597.2680619398</v>
      </c>
      <c r="CH578" s="0" t="n">
        <f aca="false">BP578^2</f>
        <v>80050.9116390312</v>
      </c>
      <c r="CI578" s="0" t="n">
        <f aca="false">BQ578^2</f>
        <v>100237.337638783</v>
      </c>
      <c r="CJ578" s="0" t="n">
        <f aca="false">BR578^2</f>
        <v>176427.809632833</v>
      </c>
      <c r="CK578" s="0" t="n">
        <f aca="false">BS578^2</f>
        <v>68916.9386160476</v>
      </c>
      <c r="CL578" s="0" t="n">
        <f aca="false">BT578^2</f>
        <v>56053.0690038604</v>
      </c>
      <c r="CM578" s="0" t="n">
        <f aca="false">BU578^2</f>
        <v>96027.2279573299</v>
      </c>
      <c r="CN578" s="0" t="n">
        <f aca="false">BV578^2</f>
        <v>94574.5488002376</v>
      </c>
      <c r="CO578" s="1" t="n">
        <f aca="false">ABS(BN578/$C578)</f>
        <v>0.0586570365616044</v>
      </c>
      <c r="CP578" s="1" t="n">
        <f aca="false">ABS(BO578/$C578)</f>
        <v>0.0565283334904193</v>
      </c>
      <c r="CQ578" s="1" t="n">
        <f aca="false">ABS(BP578/$C578)</f>
        <v>0.0619756537037721</v>
      </c>
      <c r="CR578" s="1" t="n">
        <f aca="false">ABS(BQ578/$C578)</f>
        <v>0.0693510014404036</v>
      </c>
      <c r="CS578" s="1" t="n">
        <f aca="false">ABS(BR578/$C578)</f>
        <v>0.0920071326563716</v>
      </c>
      <c r="CT578" s="1" t="n">
        <f aca="false">ABS(BS578/$C578)</f>
        <v>0.0575043850996768</v>
      </c>
      <c r="CU578" s="1" t="n">
        <f aca="false">ABS(BT578/$C578)</f>
        <v>0.0518606162627406</v>
      </c>
      <c r="CV578" s="1" t="n">
        <f aca="false">ABS(BU578/$C578)</f>
        <v>0.0678789586875662</v>
      </c>
      <c r="CW578" s="1" t="n">
        <f aca="false">ABS(BV578/$C578)</f>
        <v>0.067363572988159</v>
      </c>
    </row>
    <row r="579" customFormat="false" ht="13.8" hidden="false" customHeight="false" outlineLevel="0" collapsed="false">
      <c r="A579" s="0" t="n">
        <f aca="false">A578+1</f>
        <v>574</v>
      </c>
      <c r="B579" s="0" t="n">
        <f aca="false">B578+1/12</f>
        <v>1999.74999999996</v>
      </c>
      <c r="C579" s="0" t="n">
        <v>4711.539065</v>
      </c>
      <c r="E579" s="0" t="n">
        <v>4710.54536615747</v>
      </c>
      <c r="F579" s="0" t="n">
        <f aca="false">E579-C579</f>
        <v>-0.993698842530648</v>
      </c>
      <c r="G579" s="0" t="n">
        <f aca="false">ABS(F579)</f>
        <v>0.993698842530648</v>
      </c>
      <c r="H579" s="0" t="n">
        <f aca="false">F579^2</f>
        <v>0.98743738964675</v>
      </c>
      <c r="I579" s="17" t="n">
        <f aca="false">ABS(F579/C579)</f>
        <v>0.000210907482421702</v>
      </c>
      <c r="K579" s="0" t="n">
        <v>4775.7295399754</v>
      </c>
      <c r="L579" s="0" t="n">
        <v>4784.90827135831</v>
      </c>
      <c r="M579" s="0" t="n">
        <v>4779.90639477978</v>
      </c>
      <c r="N579" s="0" t="n">
        <v>4765.22983539863</v>
      </c>
      <c r="O579" s="0" t="n">
        <v>4812.5177021029</v>
      </c>
      <c r="P579" s="0" t="n">
        <v>4739.28197402048</v>
      </c>
      <c r="Q579" s="0" t="n">
        <v>4767.40989836426</v>
      </c>
      <c r="R579" s="0" t="n">
        <v>4718.00702450597</v>
      </c>
      <c r="S579" s="0" t="n">
        <v>4799.99747916486</v>
      </c>
      <c r="T579" s="0" t="n">
        <f aca="false">K579-$C579</f>
        <v>64.1904749754003</v>
      </c>
      <c r="U579" s="0" t="n">
        <f aca="false">L579-$C579</f>
        <v>73.3692063583103</v>
      </c>
      <c r="V579" s="0" t="n">
        <f aca="false">M579-$C579</f>
        <v>68.3673297797805</v>
      </c>
      <c r="W579" s="0" t="n">
        <f aca="false">N579-$C579</f>
        <v>53.6907703986299</v>
      </c>
      <c r="X579" s="0" t="n">
        <f aca="false">O579-$C579</f>
        <v>100.9786371029</v>
      </c>
      <c r="Y579" s="0" t="n">
        <f aca="false">P579-$C579</f>
        <v>27.7429090204805</v>
      </c>
      <c r="Z579" s="0" t="n">
        <f aca="false">Q579-$C579</f>
        <v>55.8708333642599</v>
      </c>
      <c r="AA579" s="0" t="n">
        <f aca="false">R579-$C579</f>
        <v>6.4679595059697</v>
      </c>
      <c r="AB579" s="0" t="n">
        <f aca="false">S579-$C579</f>
        <v>88.4584141648602</v>
      </c>
      <c r="AC579" s="0" t="n">
        <f aca="false">ABS(T579)</f>
        <v>64.1904749754003</v>
      </c>
      <c r="AD579" s="0" t="n">
        <f aca="false">ABS(U579)</f>
        <v>73.3692063583103</v>
      </c>
      <c r="AE579" s="0" t="n">
        <f aca="false">ABS(V579)</f>
        <v>68.3673297797805</v>
      </c>
      <c r="AF579" s="0" t="n">
        <f aca="false">ABS(W579)</f>
        <v>53.6907703986299</v>
      </c>
      <c r="AG579" s="0" t="n">
        <f aca="false">ABS(X579)</f>
        <v>100.9786371029</v>
      </c>
      <c r="AH579" s="0" t="n">
        <f aca="false">ABS(Y579)</f>
        <v>27.7429090204805</v>
      </c>
      <c r="AI579" s="0" t="n">
        <f aca="false">ABS(Z579)</f>
        <v>55.8708333642599</v>
      </c>
      <c r="AJ579" s="0" t="n">
        <f aca="false">ABS(AA579)</f>
        <v>6.4679595059697</v>
      </c>
      <c r="AK579" s="0" t="n">
        <f aca="false">ABS(AB579)</f>
        <v>88.4584141648602</v>
      </c>
      <c r="AL579" s="0" t="n">
        <f aca="false">T579^2</f>
        <v>4120.41707756749</v>
      </c>
      <c r="AM579" s="0" t="n">
        <f aca="false">U579^2</f>
        <v>5383.04044164832</v>
      </c>
      <c r="AN579" s="0" t="n">
        <f aca="false">V579^2</f>
        <v>4674.09178121726</v>
      </c>
      <c r="AO579" s="0" t="n">
        <f aca="false">W579^2</f>
        <v>2882.69882599839</v>
      </c>
      <c r="AP579" s="0" t="n">
        <f aca="false">X579^2</f>
        <v>10196.6851511593</v>
      </c>
      <c r="AQ579" s="0" t="n">
        <f aca="false">Y579^2</f>
        <v>769.669000918659</v>
      </c>
      <c r="AR579" s="0" t="n">
        <f aca="false">Z579^2</f>
        <v>3121.55002081689</v>
      </c>
      <c r="AS579" s="0" t="n">
        <f aca="false">AA579^2</f>
        <v>41.8345001708638</v>
      </c>
      <c r="AT579" s="0" t="n">
        <f aca="false">AB579^2</f>
        <v>7824.89103656194</v>
      </c>
      <c r="AU579" s="17" t="n">
        <f aca="false">ABS(T579/$C579)</f>
        <v>0.0136240990661085</v>
      </c>
      <c r="AV579" s="17" t="n">
        <f aca="false">ABS(U579/$C579)</f>
        <v>0.0155722377223482</v>
      </c>
      <c r="AW579" s="17" t="n">
        <f aca="false">ABS(V579/$C579)</f>
        <v>0.0145106150743081</v>
      </c>
      <c r="AX579" s="17" t="n">
        <f aca="false">ABS(W579/$C579)</f>
        <v>0.0113955906250413</v>
      </c>
      <c r="AY579" s="17" t="n">
        <f aca="false">ABS(X579/$C579)</f>
        <v>0.0214321977828916</v>
      </c>
      <c r="AZ579" s="17" t="n">
        <f aca="false">ABS(Y579/$C579)</f>
        <v>0.00588829013996099</v>
      </c>
      <c r="BA579" s="17" t="n">
        <f aca="false">ABS(Z579/$C579)</f>
        <v>0.0118582978074618</v>
      </c>
      <c r="BB579" s="17" t="n">
        <f aca="false">ABS(AA579/$C579)</f>
        <v>0.00137279122951933</v>
      </c>
      <c r="BC579" s="17" t="n">
        <f aca="false">ABS(AB579/$C579)</f>
        <v>0.0187748446833392</v>
      </c>
      <c r="BE579" s="0" t="n">
        <v>4775.76723382728</v>
      </c>
      <c r="BF579" s="0" t="n">
        <v>4785.06155923584</v>
      </c>
      <c r="BG579" s="0" t="n">
        <v>4779.99669061349</v>
      </c>
      <c r="BH579" s="0" t="n">
        <v>4765.13529930834</v>
      </c>
      <c r="BI579" s="0" t="n">
        <v>4813.01869437575</v>
      </c>
      <c r="BJ579" s="0" t="n">
        <v>4738.86065881134</v>
      </c>
      <c r="BK579" s="0" t="n">
        <v>4767.34281729404</v>
      </c>
      <c r="BL579" s="0" t="n">
        <v>4717.31777934474</v>
      </c>
      <c r="BM579" s="0" t="n">
        <v>4800.3407957295</v>
      </c>
      <c r="BN579" s="0" t="n">
        <f aca="false">BE579-$C579</f>
        <v>64.2281688272797</v>
      </c>
      <c r="BO579" s="0" t="n">
        <f aca="false">BF579-$C579</f>
        <v>73.52249423584</v>
      </c>
      <c r="BP579" s="0" t="n">
        <f aca="false">BG579-$C579</f>
        <v>68.4576256134897</v>
      </c>
      <c r="BQ579" s="0" t="n">
        <f aca="false">BH579-$C579</f>
        <v>53.5962343083402</v>
      </c>
      <c r="BR579" s="0" t="n">
        <f aca="false">BI579-$C579</f>
        <v>101.47962937575</v>
      </c>
      <c r="BS579" s="0" t="n">
        <f aca="false">BJ579-$C579</f>
        <v>27.3215938113399</v>
      </c>
      <c r="BT579" s="0" t="n">
        <f aca="false">BK579-$C579</f>
        <v>55.8037522940404</v>
      </c>
      <c r="BU579" s="0" t="n">
        <f aca="false">BL579-$C579</f>
        <v>5.77871434474037</v>
      </c>
      <c r="BV579" s="0" t="n">
        <f aca="false">BM579-$C579</f>
        <v>88.8017307295004</v>
      </c>
      <c r="BW579" s="0" t="n">
        <f aca="false">ABS(BN579)</f>
        <v>64.2281688272797</v>
      </c>
      <c r="BX579" s="0" t="n">
        <f aca="false">ABS(BO579)</f>
        <v>73.52249423584</v>
      </c>
      <c r="BY579" s="0" t="n">
        <f aca="false">ABS(BP579)</f>
        <v>68.4576256134897</v>
      </c>
      <c r="BZ579" s="0" t="n">
        <f aca="false">ABS(BQ579)</f>
        <v>53.5962343083402</v>
      </c>
      <c r="CA579" s="0" t="n">
        <f aca="false">ABS(BR579)</f>
        <v>101.47962937575</v>
      </c>
      <c r="CB579" s="0" t="n">
        <f aca="false">ABS(BS579)</f>
        <v>27.3215938113399</v>
      </c>
      <c r="CC579" s="0" t="n">
        <f aca="false">ABS(BT579)</f>
        <v>55.8037522940404</v>
      </c>
      <c r="CD579" s="0" t="n">
        <f aca="false">ABS(BU579)</f>
        <v>5.77871434474037</v>
      </c>
      <c r="CE579" s="0" t="n">
        <f aca="false">ABS(BV579)</f>
        <v>88.8017307295004</v>
      </c>
      <c r="CF579" s="0" t="n">
        <f aca="false">BN579^2</f>
        <v>4125.25767090554</v>
      </c>
      <c r="CG579" s="0" t="n">
        <f aca="false">BO579^2</f>
        <v>5405.55715865912</v>
      </c>
      <c r="CH579" s="0" t="n">
        <f aca="false">BP579^2</f>
        <v>4686.44650463672</v>
      </c>
      <c r="CI579" s="0" t="n">
        <f aca="false">BQ579^2</f>
        <v>2872.5563320345</v>
      </c>
      <c r="CJ579" s="0" t="n">
        <f aca="false">BR579^2</f>
        <v>10298.1151782396</v>
      </c>
      <c r="CK579" s="0" t="n">
        <f aca="false">BS579^2</f>
        <v>746.469488391846</v>
      </c>
      <c r="CL579" s="0" t="n">
        <f aca="false">BT579^2</f>
        <v>3114.05877009461</v>
      </c>
      <c r="CM579" s="0" t="n">
        <f aca="false">BU579^2</f>
        <v>33.3935394781081</v>
      </c>
      <c r="CN579" s="0" t="n">
        <f aca="false">BV579^2</f>
        <v>7885.74738055469</v>
      </c>
      <c r="CO579" s="1" t="n">
        <f aca="false">ABS(BN579/$C579)</f>
        <v>0.0136320993928297</v>
      </c>
      <c r="CP579" s="1" t="n">
        <f aca="false">ABS(BO579/$C579)</f>
        <v>0.0156047722881058</v>
      </c>
      <c r="CQ579" s="1" t="n">
        <f aca="false">ABS(BP579/$C579)</f>
        <v>0.0145297799018652</v>
      </c>
      <c r="CR579" s="1" t="n">
        <f aca="false">ABS(BQ579/$C579)</f>
        <v>0.0113755258247742</v>
      </c>
      <c r="CS579" s="1" t="n">
        <f aca="false">ABS(BR579/$C579)</f>
        <v>0.0215385308231016</v>
      </c>
      <c r="CT579" s="1" t="n">
        <f aca="false">ABS(BS579/$C579)</f>
        <v>0.0057988681478416</v>
      </c>
      <c r="CU579" s="1" t="n">
        <f aca="false">ABS(BT579/$C579)</f>
        <v>0.0118440601943816</v>
      </c>
      <c r="CV579" s="1" t="n">
        <f aca="false">ABS(BU579/$C579)</f>
        <v>0.00122650247934225</v>
      </c>
      <c r="CW579" s="1" t="n">
        <f aca="false">ABS(BV579/$C579)</f>
        <v>0.018847711863236</v>
      </c>
    </row>
    <row r="580" customFormat="false" ht="13.8" hidden="false" customHeight="false" outlineLevel="0" collapsed="false">
      <c r="A580" s="0" t="n">
        <f aca="false">A579+1</f>
        <v>575</v>
      </c>
      <c r="B580" s="0" t="n">
        <f aca="false">B579+1/12</f>
        <v>1999.83333333329</v>
      </c>
      <c r="C580" s="0" t="n">
        <v>4354.405693</v>
      </c>
      <c r="E580" s="0" t="n">
        <v>4584.5929872342</v>
      </c>
      <c r="F580" s="0" t="n">
        <f aca="false">E580-C580</f>
        <v>230.187294234203</v>
      </c>
      <c r="G580" s="0" t="n">
        <f aca="false">ABS(F580)</f>
        <v>230.187294234203</v>
      </c>
      <c r="H580" s="0" t="n">
        <f aca="false">F580^2</f>
        <v>52986.1904268637</v>
      </c>
      <c r="I580" s="17" t="n">
        <f aca="false">ABS(F580/C580)</f>
        <v>0.0528630794793064</v>
      </c>
      <c r="K580" s="0" t="n">
        <v>4603.48905733937</v>
      </c>
      <c r="L580" s="0" t="n">
        <v>4662.15407811184</v>
      </c>
      <c r="M580" s="0" t="n">
        <v>4610.91868517508</v>
      </c>
      <c r="N580" s="0" t="n">
        <v>4629.18405904289</v>
      </c>
      <c r="O580" s="0" t="n">
        <v>4513.13860487453</v>
      </c>
      <c r="P580" s="0" t="n">
        <v>4667.08389410257</v>
      </c>
      <c r="Q580" s="0" t="n">
        <v>4640.3052652944</v>
      </c>
      <c r="R580" s="0" t="n">
        <v>4593.81971053168</v>
      </c>
      <c r="S580" s="0" t="n">
        <v>4624.13853179593</v>
      </c>
      <c r="T580" s="0" t="n">
        <f aca="false">K580-$C580</f>
        <v>249.083364339371</v>
      </c>
      <c r="U580" s="0" t="n">
        <f aca="false">L580-$C580</f>
        <v>307.74838511184</v>
      </c>
      <c r="V580" s="0" t="n">
        <f aca="false">M580-$C580</f>
        <v>256.51299217508</v>
      </c>
      <c r="W580" s="0" t="n">
        <f aca="false">N580-$C580</f>
        <v>274.77836604289</v>
      </c>
      <c r="X580" s="0" t="n">
        <f aca="false">O580-$C580</f>
        <v>158.73291187453</v>
      </c>
      <c r="Y580" s="0" t="n">
        <f aca="false">P580-$C580</f>
        <v>312.678201102571</v>
      </c>
      <c r="Z580" s="0" t="n">
        <f aca="false">Q580-$C580</f>
        <v>285.8995722944</v>
      </c>
      <c r="AA580" s="0" t="n">
        <f aca="false">R580-$C580</f>
        <v>239.414017531681</v>
      </c>
      <c r="AB580" s="0" t="n">
        <f aca="false">S580-$C580</f>
        <v>269.732838795931</v>
      </c>
      <c r="AC580" s="0" t="n">
        <f aca="false">ABS(T580)</f>
        <v>249.083364339371</v>
      </c>
      <c r="AD580" s="0" t="n">
        <f aca="false">ABS(U580)</f>
        <v>307.74838511184</v>
      </c>
      <c r="AE580" s="0" t="n">
        <f aca="false">ABS(V580)</f>
        <v>256.51299217508</v>
      </c>
      <c r="AF580" s="0" t="n">
        <f aca="false">ABS(W580)</f>
        <v>274.77836604289</v>
      </c>
      <c r="AG580" s="0" t="n">
        <f aca="false">ABS(X580)</f>
        <v>158.73291187453</v>
      </c>
      <c r="AH580" s="0" t="n">
        <f aca="false">ABS(Y580)</f>
        <v>312.678201102571</v>
      </c>
      <c r="AI580" s="0" t="n">
        <f aca="false">ABS(Z580)</f>
        <v>285.8995722944</v>
      </c>
      <c r="AJ580" s="0" t="n">
        <f aca="false">ABS(AA580)</f>
        <v>239.414017531681</v>
      </c>
      <c r="AK580" s="0" t="n">
        <f aca="false">ABS(AB580)</f>
        <v>269.732838795931</v>
      </c>
      <c r="AL580" s="0" t="n">
        <f aca="false">T580^2</f>
        <v>62042.5223906197</v>
      </c>
      <c r="AM580" s="0" t="n">
        <f aca="false">U580^2</f>
        <v>94709.0685389457</v>
      </c>
      <c r="AN580" s="0" t="n">
        <f aca="false">V580^2</f>
        <v>65798.9151546129</v>
      </c>
      <c r="AO580" s="0" t="n">
        <f aca="false">W580^2</f>
        <v>75503.1504452007</v>
      </c>
      <c r="AP580" s="0" t="n">
        <f aca="false">X580^2</f>
        <v>25196.1373121674</v>
      </c>
      <c r="AQ580" s="0" t="n">
        <f aca="false">Y580^2</f>
        <v>97767.6574447397</v>
      </c>
      <c r="AR580" s="0" t="n">
        <f aca="false">Z580^2</f>
        <v>81738.5654381209</v>
      </c>
      <c r="AS580" s="0" t="n">
        <f aca="false">AA580^2</f>
        <v>57319.0717906599</v>
      </c>
      <c r="AT580" s="0" t="n">
        <f aca="false">AB580^2</f>
        <v>72755.8043249115</v>
      </c>
      <c r="AU580" s="17" t="n">
        <f aca="false">ABS(T580/$C580)</f>
        <v>0.057202608553399</v>
      </c>
      <c r="AV580" s="17" t="n">
        <f aca="false">ABS(U580/$C580)</f>
        <v>0.0706751751694993</v>
      </c>
      <c r="AW580" s="17" t="n">
        <f aca="false">ABS(V580/$C580)</f>
        <v>0.0589088408981832</v>
      </c>
      <c r="AX580" s="17" t="n">
        <f aca="false">ABS(W580/$C580)</f>
        <v>0.0631035290268462</v>
      </c>
      <c r="AY580" s="17" t="n">
        <f aca="false">ABS(X580/$C580)</f>
        <v>0.0364534044518874</v>
      </c>
      <c r="AZ580" s="17" t="n">
        <f aca="false">ABS(Y580/$C580)</f>
        <v>0.0718073195626265</v>
      </c>
      <c r="BA580" s="17" t="n">
        <f aca="false">ABS(Z580/$C580)</f>
        <v>0.0656575414537058</v>
      </c>
      <c r="BB580" s="17" t="n">
        <f aca="false">ABS(AA580/$C580)</f>
        <v>0.0549820192263103</v>
      </c>
      <c r="BC580" s="17" t="n">
        <f aca="false">ABS(AB580/$C580)</f>
        <v>0.0619448112585248</v>
      </c>
      <c r="BE580" s="0" t="n">
        <v>4604.00027881228</v>
      </c>
      <c r="BF580" s="0" t="n">
        <v>4661.67041302541</v>
      </c>
      <c r="BG580" s="0" t="n">
        <v>4611.30390930276</v>
      </c>
      <c r="BH580" s="0" t="n">
        <v>4629.25952490709</v>
      </c>
      <c r="BI580" s="0" t="n">
        <v>4515.1820588363</v>
      </c>
      <c r="BJ580" s="0" t="n">
        <v>4666.51662540355</v>
      </c>
      <c r="BK580" s="0" t="n">
        <v>4640.19212918628</v>
      </c>
      <c r="BL580" s="0" t="n">
        <v>4594.49491222738</v>
      </c>
      <c r="BM580" s="0" t="n">
        <v>4624.29956359323</v>
      </c>
      <c r="BN580" s="0" t="n">
        <f aca="false">BE580-$C580</f>
        <v>249.59458581228</v>
      </c>
      <c r="BO580" s="0" t="n">
        <f aca="false">BF580-$C580</f>
        <v>307.26472002541</v>
      </c>
      <c r="BP580" s="0" t="n">
        <f aca="false">BG580-$C580</f>
        <v>256.89821630276</v>
      </c>
      <c r="BQ580" s="0" t="n">
        <f aca="false">BH580-$C580</f>
        <v>274.85383190709</v>
      </c>
      <c r="BR580" s="0" t="n">
        <f aca="false">BI580-$C580</f>
        <v>160.7763658363</v>
      </c>
      <c r="BS580" s="0" t="n">
        <f aca="false">BJ580-$C580</f>
        <v>312.110932403551</v>
      </c>
      <c r="BT580" s="0" t="n">
        <f aca="false">BK580-$C580</f>
        <v>285.78643618628</v>
      </c>
      <c r="BU580" s="0" t="n">
        <f aca="false">BL580-$C580</f>
        <v>240.08921922738</v>
      </c>
      <c r="BV580" s="0" t="n">
        <f aca="false">BM580-$C580</f>
        <v>269.893870593231</v>
      </c>
      <c r="BW580" s="0" t="n">
        <f aca="false">ABS(BN580)</f>
        <v>249.59458581228</v>
      </c>
      <c r="BX580" s="0" t="n">
        <f aca="false">ABS(BO580)</f>
        <v>307.26472002541</v>
      </c>
      <c r="BY580" s="0" t="n">
        <f aca="false">ABS(BP580)</f>
        <v>256.89821630276</v>
      </c>
      <c r="BZ580" s="0" t="n">
        <f aca="false">ABS(BQ580)</f>
        <v>274.85383190709</v>
      </c>
      <c r="CA580" s="0" t="n">
        <f aca="false">ABS(BR580)</f>
        <v>160.7763658363</v>
      </c>
      <c r="CB580" s="0" t="n">
        <f aca="false">ABS(BS580)</f>
        <v>312.110932403551</v>
      </c>
      <c r="CC580" s="0" t="n">
        <f aca="false">ABS(BT580)</f>
        <v>285.78643618628</v>
      </c>
      <c r="CD580" s="0" t="n">
        <f aca="false">ABS(BU580)</f>
        <v>240.08921922738</v>
      </c>
      <c r="CE580" s="0" t="n">
        <f aca="false">ABS(BV580)</f>
        <v>269.893870593231</v>
      </c>
      <c r="CF580" s="0" t="n">
        <f aca="false">BN580^2</f>
        <v>62297.4572668038</v>
      </c>
      <c r="CG580" s="0" t="n">
        <f aca="false">BO580^2</f>
        <v>94411.6081722939</v>
      </c>
      <c r="CH580" s="0" t="n">
        <f aca="false">BP580^2</f>
        <v>65996.6935395399</v>
      </c>
      <c r="CI580" s="0" t="n">
        <f aca="false">BQ580^2</f>
        <v>75544.6289140111</v>
      </c>
      <c r="CJ580" s="0" t="n">
        <f aca="false">BR580^2</f>
        <v>25849.0398115278</v>
      </c>
      <c r="CK580" s="0" t="n">
        <f aca="false">BS580^2</f>
        <v>97413.2341258137</v>
      </c>
      <c r="CL580" s="0" t="n">
        <f aca="false">BT580^2</f>
        <v>81673.8871080549</v>
      </c>
      <c r="CM580" s="0" t="n">
        <f aca="false">BU580^2</f>
        <v>57642.8331892132</v>
      </c>
      <c r="CN580" s="0" t="n">
        <f aca="false">BV580^2</f>
        <v>72842.7013837955</v>
      </c>
      <c r="CO580" s="1" t="n">
        <f aca="false">ABS(BN580/$C580)</f>
        <v>0.0573200118246952</v>
      </c>
      <c r="CP580" s="1" t="n">
        <f aca="false">ABS(BO580/$C580)</f>
        <v>0.0705641002902781</v>
      </c>
      <c r="CQ580" s="1" t="n">
        <f aca="false">ABS(BP580/$C580)</f>
        <v>0.0589973085685932</v>
      </c>
      <c r="CR580" s="1" t="n">
        <f aca="false">ABS(BQ580/$C580)</f>
        <v>0.0631208599485657</v>
      </c>
      <c r="CS580" s="1" t="n">
        <f aca="false">ABS(BR580/$C580)</f>
        <v>0.0369226886908491</v>
      </c>
      <c r="CT580" s="1" t="n">
        <f aca="false">ABS(BS580/$C580)</f>
        <v>0.0716770449077104</v>
      </c>
      <c r="CU580" s="1" t="n">
        <f aca="false">ABS(BT580/$C580)</f>
        <v>0.0656315594676217</v>
      </c>
      <c r="CV580" s="1" t="n">
        <f aca="false">ABS(BU580/$C580)</f>
        <v>0.0551370809599435</v>
      </c>
      <c r="CW580" s="1" t="n">
        <f aca="false">ABS(BV580/$C580)</f>
        <v>0.0619817926076809</v>
      </c>
    </row>
    <row r="581" customFormat="false" ht="13.8" hidden="false" customHeight="false" outlineLevel="0" collapsed="false">
      <c r="A581" s="0" t="n">
        <f aca="false">A580+1</f>
        <v>576</v>
      </c>
      <c r="B581" s="0" t="n">
        <f aca="false">B580+1/12</f>
        <v>1999.91666666662</v>
      </c>
      <c r="C581" s="0" t="n">
        <v>4292.374052</v>
      </c>
      <c r="E581" s="0" t="n">
        <v>4547.71544598228</v>
      </c>
      <c r="F581" s="0" t="n">
        <f aca="false">E581-C581</f>
        <v>255.341393982278</v>
      </c>
      <c r="G581" s="0" t="n">
        <f aca="false">ABS(F581)</f>
        <v>255.341393982278</v>
      </c>
      <c r="H581" s="0" t="n">
        <f aca="false">F581^2</f>
        <v>65199.2274808127</v>
      </c>
      <c r="I581" s="17" t="n">
        <f aca="false">ABS(F581/C581)</f>
        <v>0.0594872187020381</v>
      </c>
      <c r="K581" s="0" t="n">
        <v>4518.84115525487</v>
      </c>
      <c r="L581" s="0" t="n">
        <v>4555.11753224277</v>
      </c>
      <c r="M581" s="0" t="n">
        <v>4527.80865535652</v>
      </c>
      <c r="N581" s="0" t="n">
        <v>4557.80360782788</v>
      </c>
      <c r="O581" s="0" t="n">
        <v>4334.59135587636</v>
      </c>
      <c r="P581" s="0" t="n">
        <v>4495.63693656714</v>
      </c>
      <c r="Q581" s="0" t="n">
        <v>4582.02230223584</v>
      </c>
      <c r="R581" s="0" t="n">
        <v>4563.85061042611</v>
      </c>
      <c r="S581" s="0" t="n">
        <v>4554.94917002828</v>
      </c>
      <c r="T581" s="0" t="n">
        <f aca="false">K581-$C581</f>
        <v>226.467103254869</v>
      </c>
      <c r="U581" s="0" t="n">
        <f aca="false">L581-$C581</f>
        <v>262.74348024277</v>
      </c>
      <c r="V581" s="0" t="n">
        <f aca="false">M581-$C581</f>
        <v>235.43460335652</v>
      </c>
      <c r="W581" s="0" t="n">
        <f aca="false">N581-$C581</f>
        <v>265.42955582788</v>
      </c>
      <c r="X581" s="0" t="n">
        <f aca="false">O581-$C581</f>
        <v>42.2173038763594</v>
      </c>
      <c r="Y581" s="0" t="n">
        <f aca="false">P581-$C581</f>
        <v>203.26288456714</v>
      </c>
      <c r="Z581" s="0" t="n">
        <f aca="false">Q581-$C581</f>
        <v>289.648250235839</v>
      </c>
      <c r="AA581" s="0" t="n">
        <f aca="false">R581-$C581</f>
        <v>271.476558426109</v>
      </c>
      <c r="AB581" s="0" t="n">
        <f aca="false">S581-$C581</f>
        <v>262.57511802828</v>
      </c>
      <c r="AC581" s="0" t="n">
        <f aca="false">ABS(T581)</f>
        <v>226.467103254869</v>
      </c>
      <c r="AD581" s="0" t="n">
        <f aca="false">ABS(U581)</f>
        <v>262.74348024277</v>
      </c>
      <c r="AE581" s="0" t="n">
        <f aca="false">ABS(V581)</f>
        <v>235.43460335652</v>
      </c>
      <c r="AF581" s="0" t="n">
        <f aca="false">ABS(W581)</f>
        <v>265.42955582788</v>
      </c>
      <c r="AG581" s="0" t="n">
        <f aca="false">ABS(X581)</f>
        <v>42.2173038763594</v>
      </c>
      <c r="AH581" s="0" t="n">
        <f aca="false">ABS(Y581)</f>
        <v>203.26288456714</v>
      </c>
      <c r="AI581" s="0" t="n">
        <f aca="false">ABS(Z581)</f>
        <v>289.648250235839</v>
      </c>
      <c r="AJ581" s="0" t="n">
        <f aca="false">ABS(AA581)</f>
        <v>271.476558426109</v>
      </c>
      <c r="AK581" s="0" t="n">
        <f aca="false">ABS(AB581)</f>
        <v>262.57511802828</v>
      </c>
      <c r="AL581" s="0" t="n">
        <f aca="false">T581^2</f>
        <v>51287.3488566517</v>
      </c>
      <c r="AM581" s="0" t="n">
        <f aca="false">U581^2</f>
        <v>69034.1364100827</v>
      </c>
      <c r="AN581" s="0" t="n">
        <f aca="false">V581^2</f>
        <v>55429.4524576418</v>
      </c>
      <c r="AO581" s="0" t="n">
        <f aca="false">W581^2</f>
        <v>70452.8491069857</v>
      </c>
      <c r="AP581" s="0" t="n">
        <f aca="false">X581^2</f>
        <v>1782.30074658887</v>
      </c>
      <c r="AQ581" s="0" t="n">
        <f aca="false">Y581^2</f>
        <v>41315.8002425544</v>
      </c>
      <c r="AR581" s="0" t="n">
        <f aca="false">Z581^2</f>
        <v>83896.1088646835</v>
      </c>
      <c r="AS581" s="0" t="n">
        <f aca="false">AA581^2</f>
        <v>73699.5217748848</v>
      </c>
      <c r="AT581" s="0" t="n">
        <f aca="false">AB581^2</f>
        <v>68945.692607565</v>
      </c>
      <c r="AU581" s="17" t="n">
        <f aca="false">ABS(T581/$C581)</f>
        <v>0.0527603374056714</v>
      </c>
      <c r="AV581" s="17" t="n">
        <f aca="false">ABS(U581/$C581)</f>
        <v>0.061211692424696</v>
      </c>
      <c r="AW581" s="17" t="n">
        <f aca="false">ABS(V581/$C581)</f>
        <v>0.0548495076394428</v>
      </c>
      <c r="AX581" s="17" t="n">
        <f aca="false">ABS(W581/$C581)</f>
        <v>0.0618374709688232</v>
      </c>
      <c r="AY581" s="17" t="n">
        <f aca="false">ABS(X581/$C581)</f>
        <v>0.0098354205306708</v>
      </c>
      <c r="AZ581" s="17" t="n">
        <f aca="false">ABS(Y581/$C581)</f>
        <v>0.0473544202123837</v>
      </c>
      <c r="BA581" s="17" t="n">
        <f aca="false">ABS(Z581/$C581)</f>
        <v>0.0674797318982206</v>
      </c>
      <c r="BB581" s="17" t="n">
        <f aca="false">ABS(AA581/$C581)</f>
        <v>0.063246249077388</v>
      </c>
      <c r="BC581" s="17" t="n">
        <f aca="false">ABS(AB581/$C581)</f>
        <v>0.0611724688592633</v>
      </c>
      <c r="BE581" s="0" t="n">
        <v>4519.52259870128</v>
      </c>
      <c r="BF581" s="0" t="n">
        <v>4554.43874907246</v>
      </c>
      <c r="BG581" s="0" t="n">
        <v>4528.15385154406</v>
      </c>
      <c r="BH581" s="0" t="n">
        <v>4557.02410700578</v>
      </c>
      <c r="BI581" s="0" t="n">
        <v>4342.18146832585</v>
      </c>
      <c r="BJ581" s="0" t="n">
        <v>4497.18845024933</v>
      </c>
      <c r="BK581" s="0" t="n">
        <v>4580.33469218423</v>
      </c>
      <c r="BL581" s="0" t="n">
        <v>4562.8443699302</v>
      </c>
      <c r="BM581" s="0" t="n">
        <v>4554.27669980277</v>
      </c>
      <c r="BN581" s="0" t="n">
        <f aca="false">BE581-$C581</f>
        <v>227.14854670128</v>
      </c>
      <c r="BO581" s="0" t="n">
        <f aca="false">BF581-$C581</f>
        <v>262.06469707246</v>
      </c>
      <c r="BP581" s="0" t="n">
        <f aca="false">BG581-$C581</f>
        <v>235.77979954406</v>
      </c>
      <c r="BQ581" s="0" t="n">
        <f aca="false">BH581-$C581</f>
        <v>264.65005500578</v>
      </c>
      <c r="BR581" s="0" t="n">
        <f aca="false">BI581-$C581</f>
        <v>49.8074163258498</v>
      </c>
      <c r="BS581" s="0" t="n">
        <f aca="false">BJ581-$C581</f>
        <v>204.81439824933</v>
      </c>
      <c r="BT581" s="0" t="n">
        <f aca="false">BK581-$C581</f>
        <v>287.96064018423</v>
      </c>
      <c r="BU581" s="0" t="n">
        <f aca="false">BL581-$C581</f>
        <v>270.4703179302</v>
      </c>
      <c r="BV581" s="0" t="n">
        <f aca="false">BM581-$C581</f>
        <v>261.90264780277</v>
      </c>
      <c r="BW581" s="0" t="n">
        <f aca="false">ABS(BN581)</f>
        <v>227.14854670128</v>
      </c>
      <c r="BX581" s="0" t="n">
        <f aca="false">ABS(BO581)</f>
        <v>262.06469707246</v>
      </c>
      <c r="BY581" s="0" t="n">
        <f aca="false">ABS(BP581)</f>
        <v>235.77979954406</v>
      </c>
      <c r="BZ581" s="0" t="n">
        <f aca="false">ABS(BQ581)</f>
        <v>264.65005500578</v>
      </c>
      <c r="CA581" s="0" t="n">
        <f aca="false">ABS(BR581)</f>
        <v>49.8074163258498</v>
      </c>
      <c r="CB581" s="0" t="n">
        <f aca="false">ABS(BS581)</f>
        <v>204.81439824933</v>
      </c>
      <c r="CC581" s="0" t="n">
        <f aca="false">ABS(BT581)</f>
        <v>287.96064018423</v>
      </c>
      <c r="CD581" s="0" t="n">
        <f aca="false">ABS(BU581)</f>
        <v>270.4703179302</v>
      </c>
      <c r="CE581" s="0" t="n">
        <f aca="false">ABS(BV581)</f>
        <v>261.90264780277</v>
      </c>
      <c r="CF581" s="0" t="n">
        <f aca="false">BN581^2</f>
        <v>51596.4622685035</v>
      </c>
      <c r="CG581" s="0" t="n">
        <f aca="false">BO581^2</f>
        <v>68677.9054516803</v>
      </c>
      <c r="CH581" s="0" t="n">
        <f aca="false">BP581^2</f>
        <v>55592.113873037</v>
      </c>
      <c r="CI581" s="0" t="n">
        <f aca="false">BQ581^2</f>
        <v>70039.6516145623</v>
      </c>
      <c r="CJ581" s="0" t="n">
        <f aca="false">BR581^2</f>
        <v>2480.77872105653</v>
      </c>
      <c r="CK581" s="0" t="n">
        <f aca="false">BS581^2</f>
        <v>41948.9377302353</v>
      </c>
      <c r="CL581" s="0" t="n">
        <f aca="false">BT581^2</f>
        <v>82921.3302953117</v>
      </c>
      <c r="CM581" s="0" t="n">
        <f aca="false">BU581^2</f>
        <v>73154.1928812633</v>
      </c>
      <c r="CN581" s="0" t="n">
        <f aca="false">BV581^2</f>
        <v>68592.9969261018</v>
      </c>
      <c r="CO581" s="1" t="n">
        <f aca="false">ABS(BN581/$C581)</f>
        <v>0.0529190941771353</v>
      </c>
      <c r="CP581" s="1" t="n">
        <f aca="false">ABS(BO581/$C581)</f>
        <v>0.0610535554212366</v>
      </c>
      <c r="CQ581" s="1" t="n">
        <f aca="false">ABS(BP581/$C581)</f>
        <v>0.0549299284469862</v>
      </c>
      <c r="CR581" s="1" t="n">
        <f aca="false">ABS(BQ581/$C581)</f>
        <v>0.0616558696422247</v>
      </c>
      <c r="CS581" s="1" t="n">
        <f aca="false">ABS(BR581/$C581)</f>
        <v>0.0116036989606352</v>
      </c>
      <c r="CT581" s="1" t="n">
        <f aca="false">ABS(BS581/$C581)</f>
        <v>0.0477158783852722</v>
      </c>
      <c r="CU581" s="1" t="n">
        <f aca="false">ABS(BT581/$C581)</f>
        <v>0.0670865671760495</v>
      </c>
      <c r="CV581" s="1" t="n">
        <f aca="false">ABS(BU581/$C581)</f>
        <v>0.0630118239122651</v>
      </c>
      <c r="CW581" s="1" t="n">
        <f aca="false">ABS(BV581/$C581)</f>
        <v>0.0610158025908153</v>
      </c>
    </row>
    <row r="582" customFormat="false" ht="13.8" hidden="false" customHeight="false" outlineLevel="0" collapsed="false">
      <c r="A582" s="0" t="n">
        <f aca="false">A581+1</f>
        <v>577</v>
      </c>
      <c r="B582" s="0" t="n">
        <f aca="false">B581+1/12</f>
        <v>1999.99999999996</v>
      </c>
      <c r="C582" s="0" t="n">
        <v>4394.970569</v>
      </c>
      <c r="E582" s="0" t="n">
        <v>4424.94600870093</v>
      </c>
      <c r="F582" s="0" t="n">
        <f aca="false">E582-C582</f>
        <v>29.975439700931</v>
      </c>
      <c r="G582" s="0" t="n">
        <f aca="false">ABS(F582)</f>
        <v>29.975439700931</v>
      </c>
      <c r="H582" s="0" t="n">
        <f aca="false">F582^2</f>
        <v>898.526985264152</v>
      </c>
      <c r="I582" s="17" t="n">
        <f aca="false">ABS(F582/C582)</f>
        <v>0.00682039600273169</v>
      </c>
      <c r="K582" s="0" t="n">
        <v>4486.89988908231</v>
      </c>
      <c r="L582" s="0" t="n">
        <v>4502.36657401628</v>
      </c>
      <c r="M582" s="0" t="n">
        <v>4464.20525685435</v>
      </c>
      <c r="N582" s="0" t="n">
        <v>4468.96182104739</v>
      </c>
      <c r="O582" s="0" t="n">
        <v>4231.12398711969</v>
      </c>
      <c r="P582" s="0" t="n">
        <v>4472.22909381538</v>
      </c>
      <c r="Q582" s="0" t="n">
        <v>4521.16829424514</v>
      </c>
      <c r="R582" s="0" t="n">
        <v>4488.66423241817</v>
      </c>
      <c r="S582" s="0" t="n">
        <v>4494.6284037776</v>
      </c>
      <c r="T582" s="0" t="n">
        <f aca="false">K582-$C582</f>
        <v>91.9293200823104</v>
      </c>
      <c r="U582" s="0" t="n">
        <f aca="false">L582-$C582</f>
        <v>107.39600501628</v>
      </c>
      <c r="V582" s="0" t="n">
        <f aca="false">M582-$C582</f>
        <v>69.2346878543503</v>
      </c>
      <c r="W582" s="0" t="n">
        <f aca="false">N582-$C582</f>
        <v>73.9912520473899</v>
      </c>
      <c r="X582" s="0" t="n">
        <f aca="false">O582-$C582</f>
        <v>-163.84658188031</v>
      </c>
      <c r="Y582" s="0" t="n">
        <f aca="false">P582-$C582</f>
        <v>77.25852481538</v>
      </c>
      <c r="Z582" s="0" t="n">
        <f aca="false">Q582-$C582</f>
        <v>126.19772524514</v>
      </c>
      <c r="AA582" s="0" t="n">
        <f aca="false">R582-$C582</f>
        <v>93.6936634181702</v>
      </c>
      <c r="AB582" s="0" t="n">
        <f aca="false">S582-$C582</f>
        <v>99.6578347776003</v>
      </c>
      <c r="AC582" s="0" t="n">
        <f aca="false">ABS(T582)</f>
        <v>91.9293200823104</v>
      </c>
      <c r="AD582" s="0" t="n">
        <f aca="false">ABS(U582)</f>
        <v>107.39600501628</v>
      </c>
      <c r="AE582" s="0" t="n">
        <f aca="false">ABS(V582)</f>
        <v>69.2346878543503</v>
      </c>
      <c r="AF582" s="0" t="n">
        <f aca="false">ABS(W582)</f>
        <v>73.9912520473899</v>
      </c>
      <c r="AG582" s="0" t="n">
        <f aca="false">ABS(X582)</f>
        <v>163.84658188031</v>
      </c>
      <c r="AH582" s="0" t="n">
        <f aca="false">ABS(Y582)</f>
        <v>77.25852481538</v>
      </c>
      <c r="AI582" s="0" t="n">
        <f aca="false">ABS(Z582)</f>
        <v>126.19772524514</v>
      </c>
      <c r="AJ582" s="0" t="n">
        <f aca="false">ABS(AA582)</f>
        <v>93.6936634181702</v>
      </c>
      <c r="AK582" s="0" t="n">
        <f aca="false">ABS(AB582)</f>
        <v>99.6578347776003</v>
      </c>
      <c r="AL582" s="0" t="n">
        <f aca="false">T582^2</f>
        <v>8450.99989079587</v>
      </c>
      <c r="AM582" s="0" t="n">
        <f aca="false">U582^2</f>
        <v>11533.9018934567</v>
      </c>
      <c r="AN582" s="0" t="n">
        <f aca="false">V582^2</f>
        <v>4793.44200228933</v>
      </c>
      <c r="AO582" s="0" t="n">
        <f aca="false">W582^2</f>
        <v>5474.70537954039</v>
      </c>
      <c r="AP582" s="0" t="n">
        <f aca="false">X582^2</f>
        <v>26845.702393861</v>
      </c>
      <c r="AQ582" s="0" t="n">
        <f aca="false">Y582^2</f>
        <v>5968.87965664869</v>
      </c>
      <c r="AR582" s="0" t="n">
        <f aca="false">Z582^2</f>
        <v>15925.8658570478</v>
      </c>
      <c r="AS582" s="0" t="n">
        <f aca="false">AA582^2</f>
        <v>8778.50256471737</v>
      </c>
      <c r="AT582" s="0" t="n">
        <f aca="false">AB582^2</f>
        <v>9931.68403255949</v>
      </c>
      <c r="AU582" s="17" t="n">
        <f aca="false">ABS(T582/$C582)</f>
        <v>0.0209169364479333</v>
      </c>
      <c r="AV582" s="17" t="n">
        <f aca="false">ABS(U582/$C582)</f>
        <v>0.0244361147202667</v>
      </c>
      <c r="AW582" s="17" t="n">
        <f aca="false">ABS(V582/$C582)</f>
        <v>0.0157531630229104</v>
      </c>
      <c r="AX582" s="17" t="n">
        <f aca="false">ABS(W582/$C582)</f>
        <v>0.0168354374359839</v>
      </c>
      <c r="AY582" s="17" t="n">
        <f aca="false">ABS(X582/$C582)</f>
        <v>0.0372804730561803</v>
      </c>
      <c r="AZ582" s="17" t="n">
        <f aca="false">ABS(Y582/$C582)</f>
        <v>0.0175788491873698</v>
      </c>
      <c r="BA582" s="17" t="n">
        <f aca="false">ABS(Z582/$C582)</f>
        <v>0.0287141229420915</v>
      </c>
      <c r="BB582" s="17" t="n">
        <f aca="false">ABS(AA582/$C582)</f>
        <v>0.0213183824435686</v>
      </c>
      <c r="BC582" s="17" t="n">
        <f aca="false">ABS(AB582/$C582)</f>
        <v>0.022675427107644</v>
      </c>
      <c r="BE582" s="0" t="n">
        <v>4486.06213656283</v>
      </c>
      <c r="BF582" s="0" t="n">
        <v>4500.73058288627</v>
      </c>
      <c r="BG582" s="0" t="n">
        <v>4464.53877870773</v>
      </c>
      <c r="BH582" s="0" t="n">
        <v>4469.04985569982</v>
      </c>
      <c r="BI582" s="0" t="n">
        <v>4243.48687853013</v>
      </c>
      <c r="BJ582" s="0" t="n">
        <v>4472.14850388629</v>
      </c>
      <c r="BK582" s="0" t="n">
        <v>4518.56194268592</v>
      </c>
      <c r="BL582" s="0" t="n">
        <v>4487.73542179678</v>
      </c>
      <c r="BM582" s="0" t="n">
        <v>4493.39178111509</v>
      </c>
      <c r="BN582" s="0" t="n">
        <f aca="false">BE582-$C582</f>
        <v>91.0915675628303</v>
      </c>
      <c r="BO582" s="0" t="n">
        <f aca="false">BF582-$C582</f>
        <v>105.76001388627</v>
      </c>
      <c r="BP582" s="0" t="n">
        <f aca="false">BG582-$C582</f>
        <v>69.5682097077297</v>
      </c>
      <c r="BQ582" s="0" t="n">
        <f aca="false">BH582-$C582</f>
        <v>74.0792866998199</v>
      </c>
      <c r="BR582" s="0" t="n">
        <f aca="false">BI582-$C582</f>
        <v>-151.48369046987</v>
      </c>
      <c r="BS582" s="0" t="n">
        <f aca="false">BJ582-$C582</f>
        <v>77.1779348862901</v>
      </c>
      <c r="BT582" s="0" t="n">
        <f aca="false">BK582-$C582</f>
        <v>123.59137368592</v>
      </c>
      <c r="BU582" s="0" t="n">
        <f aca="false">BL582-$C582</f>
        <v>92.7648527967804</v>
      </c>
      <c r="BV582" s="0" t="n">
        <f aca="false">BM582-$C582</f>
        <v>98.4212121150904</v>
      </c>
      <c r="BW582" s="0" t="n">
        <f aca="false">ABS(BN582)</f>
        <v>91.0915675628303</v>
      </c>
      <c r="BX582" s="0" t="n">
        <f aca="false">ABS(BO582)</f>
        <v>105.76001388627</v>
      </c>
      <c r="BY582" s="0" t="n">
        <f aca="false">ABS(BP582)</f>
        <v>69.5682097077297</v>
      </c>
      <c r="BZ582" s="0" t="n">
        <f aca="false">ABS(BQ582)</f>
        <v>74.0792866998199</v>
      </c>
      <c r="CA582" s="0" t="n">
        <f aca="false">ABS(BR582)</f>
        <v>151.48369046987</v>
      </c>
      <c r="CB582" s="0" t="n">
        <f aca="false">ABS(BS582)</f>
        <v>77.1779348862901</v>
      </c>
      <c r="CC582" s="0" t="n">
        <f aca="false">ABS(BT582)</f>
        <v>123.59137368592</v>
      </c>
      <c r="CD582" s="0" t="n">
        <f aca="false">ABS(BU582)</f>
        <v>92.7648527967804</v>
      </c>
      <c r="CE582" s="0" t="n">
        <f aca="false">ABS(BV582)</f>
        <v>98.4212121150904</v>
      </c>
      <c r="CF582" s="0" t="n">
        <f aca="false">BN582^2</f>
        <v>8297.67368105367</v>
      </c>
      <c r="CG582" s="0" t="n">
        <f aca="false">BO582^2</f>
        <v>11185.180537224</v>
      </c>
      <c r="CH582" s="0" t="n">
        <f aca="false">BP582^2</f>
        <v>4839.73580193866</v>
      </c>
      <c r="CI582" s="0" t="n">
        <f aca="false">BQ582^2</f>
        <v>5487.74071795412</v>
      </c>
      <c r="CJ582" s="0" t="n">
        <f aca="false">BR582^2</f>
        <v>22947.3084783715</v>
      </c>
      <c r="CK582" s="0" t="n">
        <f aca="false">BS582^2</f>
        <v>5956.43363331244</v>
      </c>
      <c r="CL582" s="0" t="n">
        <f aca="false">BT582^2</f>
        <v>15274.8276495728</v>
      </c>
      <c r="CM582" s="0" t="n">
        <f aca="false">BU582^2</f>
        <v>8605.31791440833</v>
      </c>
      <c r="CN582" s="0" t="n">
        <f aca="false">BV582^2</f>
        <v>9686.73499420362</v>
      </c>
      <c r="CO582" s="1" t="n">
        <f aca="false">ABS(BN582/$C582)</f>
        <v>0.0207263202637456</v>
      </c>
      <c r="CP582" s="1" t="n">
        <f aca="false">ABS(BO582/$C582)</f>
        <v>0.024063873062598</v>
      </c>
      <c r="CQ582" s="1" t="n">
        <f aca="false">ABS(BP582/$C582)</f>
        <v>0.0158290501871458</v>
      </c>
      <c r="CR582" s="1" t="n">
        <f aca="false">ABS(BQ582/$C582)</f>
        <v>0.0168554682077599</v>
      </c>
      <c r="CS582" s="1" t="n">
        <f aca="false">ABS(BR582/$C582)</f>
        <v>0.0344675096434918</v>
      </c>
      <c r="CT582" s="1" t="n">
        <f aca="false">ABS(BS582/$C582)</f>
        <v>0.0175605123344092</v>
      </c>
      <c r="CU582" s="1" t="n">
        <f aca="false">ABS(BT582/$C582)</f>
        <v>0.0281210924500095</v>
      </c>
      <c r="CV582" s="1" t="n">
        <f aca="false">ABS(BU582/$C582)</f>
        <v>0.0211070475536512</v>
      </c>
      <c r="CW582" s="1" t="n">
        <f aca="false">ABS(BV582/$C582)</f>
        <v>0.0223940548792991</v>
      </c>
    </row>
    <row r="583" customFormat="false" ht="13.8" hidden="false" customHeight="false" outlineLevel="0" collapsed="false">
      <c r="A583" s="0" t="n">
        <f aca="false">A582+1</f>
        <v>578</v>
      </c>
      <c r="B583" s="0" t="n">
        <f aca="false">B582+1/12</f>
        <v>2000.08333333329</v>
      </c>
      <c r="C583" s="0" t="n">
        <v>4417.79017</v>
      </c>
      <c r="E583" s="0" t="n">
        <v>4504.79392442151</v>
      </c>
      <c r="F583" s="0" t="n">
        <f aca="false">E583-C583</f>
        <v>87.0037544215102</v>
      </c>
      <c r="G583" s="0" t="n">
        <f aca="false">ABS(F583)</f>
        <v>87.0037544215102</v>
      </c>
      <c r="H583" s="0" t="n">
        <f aca="false">F583^2</f>
        <v>7569.65328343845</v>
      </c>
      <c r="I583" s="17" t="n">
        <f aca="false">ABS(F583/C583)</f>
        <v>0.0196939535545008</v>
      </c>
      <c r="K583" s="0" t="n">
        <v>4540.33246153164</v>
      </c>
      <c r="L583" s="0" t="n">
        <v>4535.04414970806</v>
      </c>
      <c r="M583" s="0" t="n">
        <v>4495.39852925101</v>
      </c>
      <c r="N583" s="0" t="n">
        <v>4482.85080646087</v>
      </c>
      <c r="O583" s="0" t="n">
        <v>4292.09988399365</v>
      </c>
      <c r="P583" s="0" t="n">
        <v>4471.61529502006</v>
      </c>
      <c r="Q583" s="0" t="n">
        <v>4542.84741328648</v>
      </c>
      <c r="R583" s="0" t="n">
        <v>4488.57616288116</v>
      </c>
      <c r="S583" s="0" t="n">
        <v>4488.88499012972</v>
      </c>
      <c r="T583" s="0" t="n">
        <f aca="false">K583-$C583</f>
        <v>122.542291531639</v>
      </c>
      <c r="U583" s="0" t="n">
        <f aca="false">L583-$C583</f>
        <v>117.25397970806</v>
      </c>
      <c r="V583" s="0" t="n">
        <f aca="false">M583-$C583</f>
        <v>77.6083592510095</v>
      </c>
      <c r="W583" s="0" t="n">
        <f aca="false">N583-$C583</f>
        <v>65.0606364608702</v>
      </c>
      <c r="X583" s="0" t="n">
        <f aca="false">O583-$C583</f>
        <v>-125.69028600635</v>
      </c>
      <c r="Y583" s="0" t="n">
        <f aca="false">P583-$C583</f>
        <v>53.8251250200601</v>
      </c>
      <c r="Z583" s="0" t="n">
        <f aca="false">Q583-$C583</f>
        <v>125.05724328648</v>
      </c>
      <c r="AA583" s="0" t="n">
        <f aca="false">R583-$C583</f>
        <v>70.7859928811595</v>
      </c>
      <c r="AB583" s="0" t="n">
        <f aca="false">S583-$C583</f>
        <v>71.0948201297197</v>
      </c>
      <c r="AC583" s="0" t="n">
        <f aca="false">ABS(T583)</f>
        <v>122.542291531639</v>
      </c>
      <c r="AD583" s="0" t="n">
        <f aca="false">ABS(U583)</f>
        <v>117.25397970806</v>
      </c>
      <c r="AE583" s="0" t="n">
        <f aca="false">ABS(V583)</f>
        <v>77.6083592510095</v>
      </c>
      <c r="AF583" s="0" t="n">
        <f aca="false">ABS(W583)</f>
        <v>65.0606364608702</v>
      </c>
      <c r="AG583" s="0" t="n">
        <f aca="false">ABS(X583)</f>
        <v>125.69028600635</v>
      </c>
      <c r="AH583" s="0" t="n">
        <f aca="false">ABS(Y583)</f>
        <v>53.8251250200601</v>
      </c>
      <c r="AI583" s="0" t="n">
        <f aca="false">ABS(Z583)</f>
        <v>125.05724328648</v>
      </c>
      <c r="AJ583" s="0" t="n">
        <f aca="false">ABS(AA583)</f>
        <v>70.7859928811595</v>
      </c>
      <c r="AK583" s="0" t="n">
        <f aca="false">ABS(AB583)</f>
        <v>71.0948201297197</v>
      </c>
      <c r="AL583" s="0" t="n">
        <f aca="false">T583^2</f>
        <v>15016.6132138253</v>
      </c>
      <c r="AM583" s="0" t="n">
        <f aca="false">U583^2</f>
        <v>13748.4957573781</v>
      </c>
      <c r="AN583" s="0" t="n">
        <f aca="false">V583^2</f>
        <v>6023.05742563375</v>
      </c>
      <c r="AO583" s="0" t="n">
        <f aca="false">W583^2</f>
        <v>4232.88641669352</v>
      </c>
      <c r="AP583" s="0" t="n">
        <f aca="false">X583^2</f>
        <v>15798.0479963581</v>
      </c>
      <c r="AQ583" s="0" t="n">
        <f aca="false">Y583^2</f>
        <v>2897.1440834251</v>
      </c>
      <c r="AR583" s="0" t="n">
        <f aca="false">Z583^2</f>
        <v>15639.3140984139</v>
      </c>
      <c r="AS583" s="0" t="n">
        <f aca="false">AA583^2</f>
        <v>5010.65678817156</v>
      </c>
      <c r="AT583" s="0" t="n">
        <f aca="false">AB583^2</f>
        <v>5054.47344927719</v>
      </c>
      <c r="AU583" s="17" t="n">
        <f aca="false">ABS(T583/$C583)</f>
        <v>0.0277383684638963</v>
      </c>
      <c r="AV583" s="17" t="n">
        <f aca="false">ABS(U583/$C583)</f>
        <v>0.0265413193465592</v>
      </c>
      <c r="AW583" s="17" t="n">
        <f aca="false">ABS(V583/$C583)</f>
        <v>0.0175672352612006</v>
      </c>
      <c r="AX583" s="17" t="n">
        <f aca="false">ABS(W583/$C583)</f>
        <v>0.0147269639247874</v>
      </c>
      <c r="AY583" s="17" t="n">
        <f aca="false">ABS(X583/$C583)</f>
        <v>0.028450940667096</v>
      </c>
      <c r="AZ583" s="17" t="n">
        <f aca="false">ABS(Y583/$C583)</f>
        <v>0.0121837214871751</v>
      </c>
      <c r="BA583" s="17" t="n">
        <f aca="false">ABS(Z583/$C583)</f>
        <v>0.028307646690807</v>
      </c>
      <c r="BB583" s="17" t="n">
        <f aca="false">ABS(AA583/$C583)</f>
        <v>0.0160229413705177</v>
      </c>
      <c r="BC583" s="17" t="n">
        <f aca="false">ABS(AB583/$C583)</f>
        <v>0.0160928467387394</v>
      </c>
      <c r="BE583" s="0" t="n">
        <v>4539.12586831513</v>
      </c>
      <c r="BF583" s="0" t="n">
        <v>4534.06413432223</v>
      </c>
      <c r="BG583" s="0" t="n">
        <v>4496.11713130283</v>
      </c>
      <c r="BH583" s="0" t="n">
        <v>4484.10701595806</v>
      </c>
      <c r="BI583" s="0" t="n">
        <v>4301.52882075341</v>
      </c>
      <c r="BJ583" s="0" t="n">
        <v>4473.35289023992</v>
      </c>
      <c r="BK583" s="0" t="n">
        <v>4541.53306690943</v>
      </c>
      <c r="BL583" s="0" t="n">
        <v>4489.58706936278</v>
      </c>
      <c r="BM583" s="0" t="n">
        <v>4489.88266490142</v>
      </c>
      <c r="BN583" s="0" t="n">
        <f aca="false">BE583-$C583</f>
        <v>121.33569831513</v>
      </c>
      <c r="BO583" s="0" t="n">
        <f aca="false">BF583-$C583</f>
        <v>116.273964322229</v>
      </c>
      <c r="BP583" s="0" t="n">
        <f aca="false">BG583-$C583</f>
        <v>78.3269613028297</v>
      </c>
      <c r="BQ583" s="0" t="n">
        <f aca="false">BH583-$C583</f>
        <v>66.3168459580602</v>
      </c>
      <c r="BR583" s="0" t="n">
        <f aca="false">BI583-$C583</f>
        <v>-116.26134924659</v>
      </c>
      <c r="BS583" s="0" t="n">
        <f aca="false">BJ583-$C583</f>
        <v>55.5627202399201</v>
      </c>
      <c r="BT583" s="0" t="n">
        <f aca="false">BK583-$C583</f>
        <v>123.74289690943</v>
      </c>
      <c r="BU583" s="0" t="n">
        <f aca="false">BL583-$C583</f>
        <v>71.7968993627801</v>
      </c>
      <c r="BV583" s="0" t="n">
        <f aca="false">BM583-$C583</f>
        <v>72.0924949014197</v>
      </c>
      <c r="BW583" s="0" t="n">
        <f aca="false">ABS(BN583)</f>
        <v>121.33569831513</v>
      </c>
      <c r="BX583" s="0" t="n">
        <f aca="false">ABS(BO583)</f>
        <v>116.273964322229</v>
      </c>
      <c r="BY583" s="0" t="n">
        <f aca="false">ABS(BP583)</f>
        <v>78.3269613028297</v>
      </c>
      <c r="BZ583" s="0" t="n">
        <f aca="false">ABS(BQ583)</f>
        <v>66.3168459580602</v>
      </c>
      <c r="CA583" s="0" t="n">
        <f aca="false">ABS(BR583)</f>
        <v>116.26134924659</v>
      </c>
      <c r="CB583" s="0" t="n">
        <f aca="false">ABS(BS583)</f>
        <v>55.5627202399201</v>
      </c>
      <c r="CC583" s="0" t="n">
        <f aca="false">ABS(BT583)</f>
        <v>123.74289690943</v>
      </c>
      <c r="CD583" s="0" t="n">
        <f aca="false">ABS(BU583)</f>
        <v>71.7968993627801</v>
      </c>
      <c r="CE583" s="0" t="n">
        <f aca="false">ABS(BV583)</f>
        <v>72.0924949014197</v>
      </c>
      <c r="CF583" s="0" t="n">
        <f aca="false">BN583^2</f>
        <v>14722.3516856202</v>
      </c>
      <c r="CG583" s="0" t="n">
        <f aca="false">BO583^2</f>
        <v>13519.6347792071</v>
      </c>
      <c r="CH583" s="0" t="n">
        <f aca="false">BP583^2</f>
        <v>6135.11286693498</v>
      </c>
      <c r="CI583" s="0" t="n">
        <f aca="false">BQ583^2</f>
        <v>4397.92405782508</v>
      </c>
      <c r="CJ583" s="0" t="n">
        <f aca="false">BR583^2</f>
        <v>13516.7013286375</v>
      </c>
      <c r="CK583" s="0" t="n">
        <f aca="false">BS583^2</f>
        <v>3087.21588045962</v>
      </c>
      <c r="CL583" s="0" t="n">
        <f aca="false">BT583^2</f>
        <v>15312.3045355378</v>
      </c>
      <c r="CM583" s="0" t="n">
        <f aca="false">BU583^2</f>
        <v>5154.79475810917</v>
      </c>
      <c r="CN583" s="0" t="n">
        <f aca="false">BV583^2</f>
        <v>5197.32782111123</v>
      </c>
      <c r="CO583" s="1" t="n">
        <f aca="false">ABS(BN583/$C583)</f>
        <v>0.0274652470230676</v>
      </c>
      <c r="CP583" s="1" t="n">
        <f aca="false">ABS(BO583/$C583)</f>
        <v>0.0263194855001973</v>
      </c>
      <c r="CQ583" s="1" t="n">
        <f aca="false">ABS(BP583/$C583)</f>
        <v>0.0177298962351645</v>
      </c>
      <c r="CR583" s="1" t="n">
        <f aca="false">ABS(BQ583/$C583)</f>
        <v>0.015011316383562</v>
      </c>
      <c r="CS583" s="1" t="n">
        <f aca="false">ABS(BR583/$C583)</f>
        <v>0.0263166299830374</v>
      </c>
      <c r="CT583" s="1" t="n">
        <f aca="false">ABS(BS583/$C583)</f>
        <v>0.0125770392213807</v>
      </c>
      <c r="CU583" s="1" t="n">
        <f aca="false">ABS(BT583/$C583)</f>
        <v>0.0280101345124388</v>
      </c>
      <c r="CV583" s="1" t="n">
        <f aca="false">ABS(BU583/$C583)</f>
        <v>0.0162517676485255</v>
      </c>
      <c r="CW583" s="1" t="n">
        <f aca="false">ABS(BV583/$C583)</f>
        <v>0.0163186779197844</v>
      </c>
    </row>
    <row r="584" customFormat="false" ht="13.8" hidden="false" customHeight="false" outlineLevel="0" collapsed="false">
      <c r="A584" s="0" t="n">
        <f aca="false">A583+1</f>
        <v>579</v>
      </c>
      <c r="B584" s="0" t="n">
        <f aca="false">B583+1/12</f>
        <v>2000.16666666662</v>
      </c>
      <c r="C584" s="0" t="n">
        <v>4555.055982</v>
      </c>
      <c r="E584" s="0" t="n">
        <v>4729.42593452641</v>
      </c>
      <c r="F584" s="0" t="n">
        <f aca="false">E584-C584</f>
        <v>174.369952526407</v>
      </c>
      <c r="G584" s="0" t="n">
        <f aca="false">ABS(F584)</f>
        <v>174.369952526407</v>
      </c>
      <c r="H584" s="0" t="n">
        <f aca="false">F584^2</f>
        <v>30404.8803440616</v>
      </c>
      <c r="I584" s="17" t="n">
        <f aca="false">ABS(F584/C584)</f>
        <v>0.0382805289804246</v>
      </c>
      <c r="K584" s="0" t="n">
        <v>4664.29546989546</v>
      </c>
      <c r="L584" s="0" t="n">
        <v>4675.95203664985</v>
      </c>
      <c r="M584" s="0" t="n">
        <v>4679.6968580675</v>
      </c>
      <c r="N584" s="0" t="n">
        <v>4723.49177115577</v>
      </c>
      <c r="O584" s="0" t="n">
        <v>4543.11544098355</v>
      </c>
      <c r="P584" s="0" t="n">
        <v>4631.9964003497</v>
      </c>
      <c r="Q584" s="0" t="n">
        <v>4693.01546173436</v>
      </c>
      <c r="R584" s="0" t="n">
        <v>4682.46820937866</v>
      </c>
      <c r="S584" s="0" t="n">
        <v>4607.37904047008</v>
      </c>
      <c r="T584" s="0" t="n">
        <f aca="false">K584-$C584</f>
        <v>109.23948789546</v>
      </c>
      <c r="U584" s="0" t="n">
        <f aca="false">L584-$C584</f>
        <v>120.89605464985</v>
      </c>
      <c r="V584" s="0" t="n">
        <f aca="false">M584-$C584</f>
        <v>124.6408760675</v>
      </c>
      <c r="W584" s="0" t="n">
        <f aca="false">N584-$C584</f>
        <v>168.43578915577</v>
      </c>
      <c r="X584" s="0" t="n">
        <f aca="false">O584-$C584</f>
        <v>-11.94054101645</v>
      </c>
      <c r="Y584" s="0" t="n">
        <f aca="false">P584-$C584</f>
        <v>76.9404183496999</v>
      </c>
      <c r="Z584" s="0" t="n">
        <f aca="false">Q584-$C584</f>
        <v>137.95947973436</v>
      </c>
      <c r="AA584" s="0" t="n">
        <f aca="false">R584-$C584</f>
        <v>127.41222737866</v>
      </c>
      <c r="AB584" s="0" t="n">
        <f aca="false">S584-$C584</f>
        <v>52.3230584700805</v>
      </c>
      <c r="AC584" s="0" t="n">
        <f aca="false">ABS(T584)</f>
        <v>109.23948789546</v>
      </c>
      <c r="AD584" s="0" t="n">
        <f aca="false">ABS(U584)</f>
        <v>120.89605464985</v>
      </c>
      <c r="AE584" s="0" t="n">
        <f aca="false">ABS(V584)</f>
        <v>124.6408760675</v>
      </c>
      <c r="AF584" s="0" t="n">
        <f aca="false">ABS(W584)</f>
        <v>168.43578915577</v>
      </c>
      <c r="AG584" s="0" t="n">
        <f aca="false">ABS(X584)</f>
        <v>11.94054101645</v>
      </c>
      <c r="AH584" s="0" t="n">
        <f aca="false">ABS(Y584)</f>
        <v>76.9404183496999</v>
      </c>
      <c r="AI584" s="0" t="n">
        <f aca="false">ABS(Z584)</f>
        <v>137.95947973436</v>
      </c>
      <c r="AJ584" s="0" t="n">
        <f aca="false">ABS(AA584)</f>
        <v>127.41222737866</v>
      </c>
      <c r="AK584" s="0" t="n">
        <f aca="false">ABS(AB584)</f>
        <v>52.3230584700805</v>
      </c>
      <c r="AL584" s="0" t="n">
        <f aca="false">T584^2</f>
        <v>11933.2657156624</v>
      </c>
      <c r="AM584" s="0" t="n">
        <f aca="false">U584^2</f>
        <v>14615.8560298996</v>
      </c>
      <c r="AN584" s="0" t="n">
        <f aca="false">V584^2</f>
        <v>15535.347986874</v>
      </c>
      <c r="AO584" s="0" t="n">
        <f aca="false">W584^2</f>
        <v>28370.6150685271</v>
      </c>
      <c r="AP584" s="0" t="n">
        <f aca="false">X584^2</f>
        <v>142.576519765524</v>
      </c>
      <c r="AQ584" s="0" t="n">
        <f aca="false">Y584^2</f>
        <v>5919.82797582684</v>
      </c>
      <c r="AR584" s="0" t="n">
        <f aca="false">Z584^2</f>
        <v>19032.8180485752</v>
      </c>
      <c r="AS584" s="0" t="n">
        <f aca="false">AA584^2</f>
        <v>16233.8756855913</v>
      </c>
      <c r="AT584" s="0" t="n">
        <f aca="false">AB584^2</f>
        <v>2737.70244766346</v>
      </c>
      <c r="AU584" s="17" t="n">
        <f aca="false">ABS(T584/$C584)</f>
        <v>0.023982029710971</v>
      </c>
      <c r="AV584" s="17" t="n">
        <f aca="false">ABS(U584/$C584)</f>
        <v>0.0265410688974162</v>
      </c>
      <c r="AW584" s="17" t="n">
        <f aca="false">ABS(V584/$C584)</f>
        <v>0.0273631930233212</v>
      </c>
      <c r="AX584" s="17" t="n">
        <f aca="false">ABS(W584/$C584)</f>
        <v>0.0369777648883723</v>
      </c>
      <c r="AY584" s="17" t="n">
        <f aca="false">ABS(X584/$C584)</f>
        <v>0.00262138183671833</v>
      </c>
      <c r="AZ584" s="17" t="n">
        <f aca="false">ABS(Y584/$C584)</f>
        <v>0.0168912124579241</v>
      </c>
      <c r="BA584" s="17" t="n">
        <f aca="false">ABS(Z584/$C584)</f>
        <v>0.0302871095941582</v>
      </c>
      <c r="BB584" s="17" t="n">
        <f aca="false">ABS(AA584/$C584)</f>
        <v>0.0279716051530758</v>
      </c>
      <c r="BC584" s="17" t="n">
        <f aca="false">ABS(AB584/$C584)</f>
        <v>0.0114868090923236</v>
      </c>
      <c r="BE584" s="0" t="n">
        <v>4664.32459275974</v>
      </c>
      <c r="BF584" s="0" t="n">
        <v>4675.86462029218</v>
      </c>
      <c r="BG584" s="0" t="n">
        <v>4679.57200199164</v>
      </c>
      <c r="BH584" s="0" t="n">
        <v>4722.92906530781</v>
      </c>
      <c r="BI584" s="0" t="n">
        <v>4544.3560892123</v>
      </c>
      <c r="BJ584" s="0" t="n">
        <v>4632.3484406316</v>
      </c>
      <c r="BK584" s="0" t="n">
        <v>4692.75744983813</v>
      </c>
      <c r="BL584" s="0" t="n">
        <v>4682.31564607712</v>
      </c>
      <c r="BM584" s="0" t="n">
        <v>4607.97719850066</v>
      </c>
      <c r="BN584" s="0" t="n">
        <f aca="false">BE584-$C584</f>
        <v>109.26861075974</v>
      </c>
      <c r="BO584" s="0" t="n">
        <f aca="false">BF584-$C584</f>
        <v>120.80863829218</v>
      </c>
      <c r="BP584" s="0" t="n">
        <f aca="false">BG584-$C584</f>
        <v>124.51601999164</v>
      </c>
      <c r="BQ584" s="0" t="n">
        <f aca="false">BH584-$C584</f>
        <v>167.87308330781</v>
      </c>
      <c r="BR584" s="0" t="n">
        <f aca="false">BI584-$C584</f>
        <v>-10.6998927877003</v>
      </c>
      <c r="BS584" s="0" t="n">
        <f aca="false">BJ584-$C584</f>
        <v>77.2924586316003</v>
      </c>
      <c r="BT584" s="0" t="n">
        <f aca="false">BK584-$C584</f>
        <v>137.70146783813</v>
      </c>
      <c r="BU584" s="0" t="n">
        <f aca="false">BL584-$C584</f>
        <v>127.25966407712</v>
      </c>
      <c r="BV584" s="0" t="n">
        <f aca="false">BM584-$C584</f>
        <v>52.9212165006602</v>
      </c>
      <c r="BW584" s="0" t="n">
        <f aca="false">ABS(BN584)</f>
        <v>109.26861075974</v>
      </c>
      <c r="BX584" s="0" t="n">
        <f aca="false">ABS(BO584)</f>
        <v>120.80863829218</v>
      </c>
      <c r="BY584" s="0" t="n">
        <f aca="false">ABS(BP584)</f>
        <v>124.51601999164</v>
      </c>
      <c r="BZ584" s="0" t="n">
        <f aca="false">ABS(BQ584)</f>
        <v>167.87308330781</v>
      </c>
      <c r="CA584" s="0" t="n">
        <f aca="false">ABS(BR584)</f>
        <v>10.6998927877003</v>
      </c>
      <c r="CB584" s="0" t="n">
        <f aca="false">ABS(BS584)</f>
        <v>77.2924586316003</v>
      </c>
      <c r="CC584" s="0" t="n">
        <f aca="false">ABS(BT584)</f>
        <v>137.70146783813</v>
      </c>
      <c r="CD584" s="0" t="n">
        <f aca="false">ABS(BU584)</f>
        <v>127.25966407712</v>
      </c>
      <c r="CE584" s="0" t="n">
        <f aca="false">ABS(BV584)</f>
        <v>52.9212165006602</v>
      </c>
      <c r="CF584" s="0" t="n">
        <f aca="false">BN584^2</f>
        <v>11939.6292973636</v>
      </c>
      <c r="CG584" s="0" t="n">
        <f aca="false">BO584^2</f>
        <v>14594.7270860108</v>
      </c>
      <c r="CH584" s="0" t="n">
        <f aca="false">BP584^2</f>
        <v>15504.2392345585</v>
      </c>
      <c r="CI584" s="0" t="n">
        <f aca="false">BQ584^2</f>
        <v>28181.3720992708</v>
      </c>
      <c r="CJ584" s="0" t="n">
        <f aca="false">BR584^2</f>
        <v>114.48770566828</v>
      </c>
      <c r="CK584" s="0" t="n">
        <f aca="false">BS584^2</f>
        <v>5974.12416131765</v>
      </c>
      <c r="CL584" s="0" t="n">
        <f aca="false">BT584^2</f>
        <v>18961.6942447756</v>
      </c>
      <c r="CM584" s="0" t="n">
        <f aca="false">BU584^2</f>
        <v>16195.0221010214</v>
      </c>
      <c r="CN584" s="0" t="n">
        <f aca="false">BV584^2</f>
        <v>2800.65515590975</v>
      </c>
      <c r="CO584" s="1" t="n">
        <f aca="false">ABS(BN584/$C584)</f>
        <v>0.0239884232359672</v>
      </c>
      <c r="CP584" s="1" t="n">
        <f aca="false">ABS(BO584/$C584)</f>
        <v>0.026521877836315</v>
      </c>
      <c r="CQ584" s="1" t="n">
        <f aca="false">ABS(BP584/$C584)</f>
        <v>0.0273357825861381</v>
      </c>
      <c r="CR584" s="1" t="n">
        <f aca="false">ABS(BQ584/$C584)</f>
        <v>0.0368542305453953</v>
      </c>
      <c r="CS584" s="1" t="n">
        <f aca="false">ABS(BR584/$C584)</f>
        <v>0.00234901455217731</v>
      </c>
      <c r="CT584" s="1" t="n">
        <f aca="false">ABS(BS584/$C584)</f>
        <v>0.0169684980683077</v>
      </c>
      <c r="CU584" s="1" t="n">
        <f aca="false">ABS(BT584/$C584)</f>
        <v>0.0302304666248403</v>
      </c>
      <c r="CV584" s="1" t="n">
        <f aca="false">ABS(BU584/$C584)</f>
        <v>0.0279381119749145</v>
      </c>
      <c r="CW584" s="1" t="n">
        <f aca="false">ABS(BV584/$C584)</f>
        <v>0.0116181264752369</v>
      </c>
    </row>
    <row r="585" customFormat="false" ht="13.8" hidden="false" customHeight="false" outlineLevel="0" collapsed="false">
      <c r="A585" s="0" t="n">
        <f aca="false">A584+1</f>
        <v>580</v>
      </c>
      <c r="B585" s="0" t="n">
        <f aca="false">B584+1/12</f>
        <v>2000.24999999996</v>
      </c>
      <c r="C585" s="0" t="n">
        <v>4631.131273</v>
      </c>
      <c r="E585" s="0" t="n">
        <v>4786.47772142555</v>
      </c>
      <c r="F585" s="0" t="n">
        <f aca="false">E585-C585</f>
        <v>155.346448425546</v>
      </c>
      <c r="G585" s="0" t="n">
        <f aca="false">ABS(F585)</f>
        <v>155.346448425546</v>
      </c>
      <c r="H585" s="0" t="n">
        <f aca="false">F585^2</f>
        <v>24132.519038431</v>
      </c>
      <c r="I585" s="17" t="n">
        <f aca="false">ABS(F585/C585)</f>
        <v>0.0335439527122095</v>
      </c>
      <c r="K585" s="0" t="n">
        <v>4768.81052489365</v>
      </c>
      <c r="L585" s="0" t="n">
        <v>4756.46115095074</v>
      </c>
      <c r="M585" s="0" t="n">
        <v>4763.98120797112</v>
      </c>
      <c r="N585" s="0" t="n">
        <v>4749.62766636189</v>
      </c>
      <c r="O585" s="0" t="n">
        <v>4816.59201375127</v>
      </c>
      <c r="P585" s="0" t="n">
        <v>4793.19906277692</v>
      </c>
      <c r="Q585" s="0" t="n">
        <v>4755.36250807518</v>
      </c>
      <c r="R585" s="0" t="n">
        <v>4706.02798949887</v>
      </c>
      <c r="S585" s="0" t="n">
        <v>4717.16118079064</v>
      </c>
      <c r="T585" s="0" t="n">
        <f aca="false">K585-$C585</f>
        <v>137.67925189365</v>
      </c>
      <c r="U585" s="0" t="n">
        <f aca="false">L585-$C585</f>
        <v>125.32987795074</v>
      </c>
      <c r="V585" s="0" t="n">
        <f aca="false">M585-$C585</f>
        <v>132.84993497112</v>
      </c>
      <c r="W585" s="0" t="n">
        <f aca="false">N585-$C585</f>
        <v>118.49639336189</v>
      </c>
      <c r="X585" s="0" t="n">
        <f aca="false">O585-$C585</f>
        <v>185.46074075127</v>
      </c>
      <c r="Y585" s="0" t="n">
        <f aca="false">P585-$C585</f>
        <v>162.06778977692</v>
      </c>
      <c r="Z585" s="0" t="n">
        <f aca="false">Q585-$C585</f>
        <v>124.23123507518</v>
      </c>
      <c r="AA585" s="0" t="n">
        <f aca="false">R585-$C585</f>
        <v>74.8967164988699</v>
      </c>
      <c r="AB585" s="0" t="n">
        <f aca="false">S585-$C585</f>
        <v>86.0299077906402</v>
      </c>
      <c r="AC585" s="0" t="n">
        <f aca="false">ABS(T585)</f>
        <v>137.67925189365</v>
      </c>
      <c r="AD585" s="0" t="n">
        <f aca="false">ABS(U585)</f>
        <v>125.32987795074</v>
      </c>
      <c r="AE585" s="0" t="n">
        <f aca="false">ABS(V585)</f>
        <v>132.84993497112</v>
      </c>
      <c r="AF585" s="0" t="n">
        <f aca="false">ABS(W585)</f>
        <v>118.49639336189</v>
      </c>
      <c r="AG585" s="0" t="n">
        <f aca="false">ABS(X585)</f>
        <v>185.46074075127</v>
      </c>
      <c r="AH585" s="0" t="n">
        <f aca="false">ABS(Y585)</f>
        <v>162.06778977692</v>
      </c>
      <c r="AI585" s="0" t="n">
        <f aca="false">ABS(Z585)</f>
        <v>124.23123507518</v>
      </c>
      <c r="AJ585" s="0" t="n">
        <f aca="false">ABS(AA585)</f>
        <v>74.8967164988699</v>
      </c>
      <c r="AK585" s="0" t="n">
        <f aca="false">ABS(AB585)</f>
        <v>86.0299077906402</v>
      </c>
      <c r="AL585" s="0" t="n">
        <f aca="false">T585^2</f>
        <v>18955.5764019951</v>
      </c>
      <c r="AM585" s="0" t="n">
        <f aca="false">U585^2</f>
        <v>15707.5783071475</v>
      </c>
      <c r="AN585" s="0" t="n">
        <f aca="false">V585^2</f>
        <v>17649.1052218308</v>
      </c>
      <c r="AO585" s="0" t="n">
        <f aca="false">W585^2</f>
        <v>14041.3952397758</v>
      </c>
      <c r="AP585" s="0" t="n">
        <f aca="false">X585^2</f>
        <v>34395.6863600099</v>
      </c>
      <c r="AQ585" s="0" t="n">
        <f aca="false">Y585^2</f>
        <v>26265.968483176</v>
      </c>
      <c r="AR585" s="0" t="n">
        <f aca="false">Z585^2</f>
        <v>15433.3997683046</v>
      </c>
      <c r="AS585" s="0" t="n">
        <f aca="false">AA585^2</f>
        <v>5609.51814231209</v>
      </c>
      <c r="AT585" s="0" t="n">
        <f aca="false">AB585^2</f>
        <v>7401.14503446606</v>
      </c>
      <c r="AU585" s="17" t="n">
        <f aca="false">ABS(T585/$C585)</f>
        <v>0.0297290756356519</v>
      </c>
      <c r="AV585" s="17" t="n">
        <f aca="false">ABS(U585/$C585)</f>
        <v>0.0270624757888913</v>
      </c>
      <c r="AW585" s="17" t="n">
        <f aca="false">ABS(V585/$C585)</f>
        <v>0.0286862814158712</v>
      </c>
      <c r="AX585" s="17" t="n">
        <f aca="false">ABS(W585/$C585)</f>
        <v>0.0255869217209922</v>
      </c>
      <c r="AY585" s="17" t="n">
        <f aca="false">ABS(X585/$C585)</f>
        <v>0.040046530711087</v>
      </c>
      <c r="AZ585" s="17" t="n">
        <f aca="false">ABS(Y585/$C585)</f>
        <v>0.0349952916950968</v>
      </c>
      <c r="BA585" s="17" t="n">
        <f aca="false">ABS(Z585/$C585)</f>
        <v>0.0268252458744717</v>
      </c>
      <c r="BB585" s="17" t="n">
        <f aca="false">ABS(AA585/$C585)</f>
        <v>0.0161724451508265</v>
      </c>
      <c r="BC585" s="17" t="n">
        <f aca="false">ABS(AB585/$C585)</f>
        <v>0.0185764347238879</v>
      </c>
      <c r="BE585" s="0" t="n">
        <v>4768.80623650654</v>
      </c>
      <c r="BF585" s="0" t="n">
        <v>4756.31371962761</v>
      </c>
      <c r="BG585" s="0" t="n">
        <v>4763.92094244651</v>
      </c>
      <c r="BH585" s="0" t="n">
        <v>4749.40102737595</v>
      </c>
      <c r="BI585" s="0" t="n">
        <v>4817.14156579637</v>
      </c>
      <c r="BJ585" s="0" t="n">
        <v>4793.47746458397</v>
      </c>
      <c r="BK585" s="0" t="n">
        <v>4755.20234226304</v>
      </c>
      <c r="BL585" s="0" t="n">
        <v>4705.2959819182</v>
      </c>
      <c r="BM585" s="0" t="n">
        <v>4716.55821924064</v>
      </c>
      <c r="BN585" s="0" t="n">
        <f aca="false">BE585-$C585</f>
        <v>137.67496350654</v>
      </c>
      <c r="BO585" s="0" t="n">
        <f aca="false">BF585-$C585</f>
        <v>125.18244662761</v>
      </c>
      <c r="BP585" s="0" t="n">
        <f aca="false">BG585-$C585</f>
        <v>132.78966944651</v>
      </c>
      <c r="BQ585" s="0" t="n">
        <f aca="false">BH585-$C585</f>
        <v>118.26975437595</v>
      </c>
      <c r="BR585" s="0" t="n">
        <f aca="false">BI585-$C585</f>
        <v>186.01029279637</v>
      </c>
      <c r="BS585" s="0" t="n">
        <f aca="false">BJ585-$C585</f>
        <v>162.34619158397</v>
      </c>
      <c r="BT585" s="0" t="n">
        <f aca="false">BK585-$C585</f>
        <v>124.07106926304</v>
      </c>
      <c r="BU585" s="0" t="n">
        <f aca="false">BL585-$C585</f>
        <v>74.1647089181997</v>
      </c>
      <c r="BV585" s="0" t="n">
        <f aca="false">BM585-$C585</f>
        <v>85.4269462406401</v>
      </c>
      <c r="BW585" s="0" t="n">
        <f aca="false">ABS(BN585)</f>
        <v>137.67496350654</v>
      </c>
      <c r="BX585" s="0" t="n">
        <f aca="false">ABS(BO585)</f>
        <v>125.18244662761</v>
      </c>
      <c r="BY585" s="0" t="n">
        <f aca="false">ABS(BP585)</f>
        <v>132.78966944651</v>
      </c>
      <c r="BZ585" s="0" t="n">
        <f aca="false">ABS(BQ585)</f>
        <v>118.26975437595</v>
      </c>
      <c r="CA585" s="0" t="n">
        <f aca="false">ABS(BR585)</f>
        <v>186.01029279637</v>
      </c>
      <c r="CB585" s="0" t="n">
        <f aca="false">ABS(BS585)</f>
        <v>162.34619158397</v>
      </c>
      <c r="CC585" s="0" t="n">
        <f aca="false">ABS(BT585)</f>
        <v>124.07106926304</v>
      </c>
      <c r="CD585" s="0" t="n">
        <f aca="false">ABS(BU585)</f>
        <v>74.1647089181997</v>
      </c>
      <c r="CE585" s="0" t="n">
        <f aca="false">ABS(BV585)</f>
        <v>85.4269462406401</v>
      </c>
      <c r="CF585" s="0" t="n">
        <f aca="false">BN585^2</f>
        <v>18954.3955765271</v>
      </c>
      <c r="CG585" s="0" t="n">
        <f aca="false">BO585^2</f>
        <v>15670.6449436745</v>
      </c>
      <c r="CH585" s="0" t="n">
        <f aca="false">BP585^2</f>
        <v>17633.0963117133</v>
      </c>
      <c r="CI585" s="0" t="n">
        <f aca="false">BQ585^2</f>
        <v>13987.7348001477</v>
      </c>
      <c r="CJ585" s="0" t="n">
        <f aca="false">BR585^2</f>
        <v>34599.8290261912</v>
      </c>
      <c r="CK585" s="0" t="n">
        <f aca="false">BS585^2</f>
        <v>26356.285921819</v>
      </c>
      <c r="CL585" s="0" t="n">
        <f aca="false">BT585^2</f>
        <v>15393.6302280741</v>
      </c>
      <c r="CM585" s="0" t="n">
        <f aca="false">BU585^2</f>
        <v>5500.40404892129</v>
      </c>
      <c r="CN585" s="0" t="n">
        <f aca="false">BV585^2</f>
        <v>7297.76314400121</v>
      </c>
      <c r="CO585" s="1" t="n">
        <f aca="false">ABS(BN585/$C585)</f>
        <v>0.029728149644386</v>
      </c>
      <c r="CP585" s="1" t="n">
        <f aca="false">ABS(BO585/$C585)</f>
        <v>0.0270306409488838</v>
      </c>
      <c r="CQ585" s="1" t="n">
        <f aca="false">ABS(BP585/$C585)</f>
        <v>0.0286732682834296</v>
      </c>
      <c r="CR585" s="1" t="n">
        <f aca="false">ABS(BQ585/$C585)</f>
        <v>0.0255379835733605</v>
      </c>
      <c r="CS585" s="1" t="n">
        <f aca="false">ABS(BR585/$C585)</f>
        <v>0.0401651954633267</v>
      </c>
      <c r="CT585" s="1" t="n">
        <f aca="false">ABS(BS585/$C585)</f>
        <v>0.0350554069867261</v>
      </c>
      <c r="CU585" s="1" t="n">
        <f aca="false">ABS(BT585/$C585)</f>
        <v>0.0267906612767355</v>
      </c>
      <c r="CV585" s="1" t="n">
        <f aca="false">ABS(BU585/$C585)</f>
        <v>0.0160143827817164</v>
      </c>
      <c r="CW585" s="1" t="n">
        <f aca="false">ABS(BV585/$C585)</f>
        <v>0.0184462372592823</v>
      </c>
    </row>
    <row r="586" customFormat="false" ht="13.8" hidden="false" customHeight="false" outlineLevel="0" collapsed="false">
      <c r="A586" s="0" t="n">
        <f aca="false">A585+1</f>
        <v>581</v>
      </c>
      <c r="B586" s="0" t="n">
        <f aca="false">B585+1/12</f>
        <v>2000.33333333329</v>
      </c>
      <c r="C586" s="0" t="n">
        <v>4738.046547</v>
      </c>
      <c r="E586" s="0" t="n">
        <v>4942.03453916154</v>
      </c>
      <c r="F586" s="0" t="n">
        <f aca="false">E586-C586</f>
        <v>203.987992161537</v>
      </c>
      <c r="G586" s="0" t="n">
        <f aca="false">ABS(F586)</f>
        <v>203.987992161537</v>
      </c>
      <c r="H586" s="0" t="n">
        <f aca="false">F586^2</f>
        <v>41611.1009460951</v>
      </c>
      <c r="I586" s="17" t="n">
        <f aca="false">ABS(F586/C586)</f>
        <v>0.0430531845008353</v>
      </c>
      <c r="K586" s="0" t="n">
        <v>4832.35116160821</v>
      </c>
      <c r="L586" s="0" t="n">
        <v>4803.53816701401</v>
      </c>
      <c r="M586" s="0" t="n">
        <v>4868.19515327907</v>
      </c>
      <c r="N586" s="0" t="n">
        <v>4809.32241276622</v>
      </c>
      <c r="O586" s="0" t="n">
        <v>4940.52921286723</v>
      </c>
      <c r="P586" s="0" t="n">
        <v>4862.02651868497</v>
      </c>
      <c r="Q586" s="0" t="n">
        <v>4807.63423530206</v>
      </c>
      <c r="R586" s="0" t="n">
        <v>4771.95695095308</v>
      </c>
      <c r="S586" s="0" t="n">
        <v>4792.09138632207</v>
      </c>
      <c r="T586" s="0" t="n">
        <f aca="false">K586-$C586</f>
        <v>94.3046146082097</v>
      </c>
      <c r="U586" s="0" t="n">
        <f aca="false">L586-$C586</f>
        <v>65.4916200140096</v>
      </c>
      <c r="V586" s="0" t="n">
        <f aca="false">M586-$C586</f>
        <v>130.14860627907</v>
      </c>
      <c r="W586" s="0" t="n">
        <f aca="false">N586-$C586</f>
        <v>71.2758657662198</v>
      </c>
      <c r="X586" s="0" t="n">
        <f aca="false">O586-$C586</f>
        <v>202.48266586723</v>
      </c>
      <c r="Y586" s="0" t="n">
        <f aca="false">P586-$C586</f>
        <v>123.97997168497</v>
      </c>
      <c r="Z586" s="0" t="n">
        <f aca="false">Q586-$C586</f>
        <v>69.5876883020601</v>
      </c>
      <c r="AA586" s="0" t="n">
        <f aca="false">R586-$C586</f>
        <v>33.9104039530803</v>
      </c>
      <c r="AB586" s="0" t="n">
        <f aca="false">S586-$C586</f>
        <v>54.0448393220704</v>
      </c>
      <c r="AC586" s="0" t="n">
        <f aca="false">ABS(T586)</f>
        <v>94.3046146082097</v>
      </c>
      <c r="AD586" s="0" t="n">
        <f aca="false">ABS(U586)</f>
        <v>65.4916200140096</v>
      </c>
      <c r="AE586" s="0" t="n">
        <f aca="false">ABS(V586)</f>
        <v>130.14860627907</v>
      </c>
      <c r="AF586" s="0" t="n">
        <f aca="false">ABS(W586)</f>
        <v>71.2758657662198</v>
      </c>
      <c r="AG586" s="0" t="n">
        <f aca="false">ABS(X586)</f>
        <v>202.48266586723</v>
      </c>
      <c r="AH586" s="0" t="n">
        <f aca="false">ABS(Y586)</f>
        <v>123.97997168497</v>
      </c>
      <c r="AI586" s="0" t="n">
        <f aca="false">ABS(Z586)</f>
        <v>69.5876883020601</v>
      </c>
      <c r="AJ586" s="0" t="n">
        <f aca="false">ABS(AA586)</f>
        <v>33.9104039530803</v>
      </c>
      <c r="AK586" s="0" t="n">
        <f aca="false">ABS(AB586)</f>
        <v>54.0448393220704</v>
      </c>
      <c r="AL586" s="0" t="n">
        <f aca="false">T586^2</f>
        <v>8893.36033640296</v>
      </c>
      <c r="AM586" s="0" t="n">
        <f aca="false">U586^2</f>
        <v>4289.15229205943</v>
      </c>
      <c r="AN586" s="0" t="n">
        <f aca="false">V586^2</f>
        <v>16938.6597163844</v>
      </c>
      <c r="AO586" s="0" t="n">
        <f aca="false">W586^2</f>
        <v>5080.24904072418</v>
      </c>
      <c r="AP586" s="0" t="n">
        <f aca="false">X586^2</f>
        <v>40999.2299767003</v>
      </c>
      <c r="AQ586" s="0" t="n">
        <f aca="false">Y586^2</f>
        <v>15371.033379006</v>
      </c>
      <c r="AR586" s="0" t="n">
        <f aca="false">Z586^2</f>
        <v>4842.44636322467</v>
      </c>
      <c r="AS586" s="0" t="n">
        <f aca="false">AA586^2</f>
        <v>1149.91549626108</v>
      </c>
      <c r="AT586" s="0" t="n">
        <f aca="false">AB586^2</f>
        <v>2920.84465734841</v>
      </c>
      <c r="AU586" s="17" t="n">
        <f aca="false">ABS(T586/$C586)</f>
        <v>0.0199036910407562</v>
      </c>
      <c r="AV586" s="17" t="n">
        <f aca="false">ABS(U586/$C586)</f>
        <v>0.0138224940097891</v>
      </c>
      <c r="AW586" s="17" t="n">
        <f aca="false">ABS(V586/$C586)</f>
        <v>0.0274688323527502</v>
      </c>
      <c r="AX586" s="17" t="n">
        <f aca="false">ABS(W586/$C586)</f>
        <v>0.0150433021413328</v>
      </c>
      <c r="AY586" s="17" t="n">
        <f aca="false">ABS(X586/$C586)</f>
        <v>0.0427354741787913</v>
      </c>
      <c r="AZ586" s="17" t="n">
        <f aca="false">ABS(Y586/$C586)</f>
        <v>0.0261668960942291</v>
      </c>
      <c r="BA586" s="17" t="n">
        <f aca="false">ABS(Z586/$C586)</f>
        <v>0.0146869997185066</v>
      </c>
      <c r="BB586" s="17" t="n">
        <f aca="false">ABS(AA586/$C586)</f>
        <v>0.00715704322798421</v>
      </c>
      <c r="BC586" s="17" t="n">
        <f aca="false">ABS(AB586/$C586)</f>
        <v>0.0114065657198514</v>
      </c>
      <c r="BE586" s="0" t="n">
        <v>4832.25666481447</v>
      </c>
      <c r="BF586" s="0" t="n">
        <v>4802.70238680718</v>
      </c>
      <c r="BG586" s="0" t="n">
        <v>4869.02282916676</v>
      </c>
      <c r="BH586" s="0" t="n">
        <v>4808.63544615874</v>
      </c>
      <c r="BI586" s="0" t="n">
        <v>4943.21785597925</v>
      </c>
      <c r="BJ586" s="0" t="n">
        <v>4862.69549164815</v>
      </c>
      <c r="BK586" s="0" t="n">
        <v>4806.90383627909</v>
      </c>
      <c r="BL586" s="0" t="n">
        <v>4770.3086681945</v>
      </c>
      <c r="BM586" s="0" t="n">
        <v>4790.96111021922</v>
      </c>
      <c r="BN586" s="0" t="n">
        <f aca="false">BE586-$C586</f>
        <v>94.2101178144703</v>
      </c>
      <c r="BO586" s="0" t="n">
        <f aca="false">BF586-$C586</f>
        <v>64.6558398071802</v>
      </c>
      <c r="BP586" s="0" t="n">
        <f aca="false">BG586-$C586</f>
        <v>130.97628216676</v>
      </c>
      <c r="BQ586" s="0" t="n">
        <f aca="false">BH586-$C586</f>
        <v>70.5888991587399</v>
      </c>
      <c r="BR586" s="0" t="n">
        <f aca="false">BI586-$C586</f>
        <v>205.17130897925</v>
      </c>
      <c r="BS586" s="0" t="n">
        <f aca="false">BJ586-$C586</f>
        <v>124.64894464815</v>
      </c>
      <c r="BT586" s="0" t="n">
        <f aca="false">BK586-$C586</f>
        <v>68.8572892790899</v>
      </c>
      <c r="BU586" s="0" t="n">
        <f aca="false">BL586-$C586</f>
        <v>32.2621211944997</v>
      </c>
      <c r="BV586" s="0" t="n">
        <f aca="false">BM586-$C586</f>
        <v>52.9145632192203</v>
      </c>
      <c r="BW586" s="0" t="n">
        <f aca="false">ABS(BN586)</f>
        <v>94.2101178144703</v>
      </c>
      <c r="BX586" s="0" t="n">
        <f aca="false">ABS(BO586)</f>
        <v>64.6558398071802</v>
      </c>
      <c r="BY586" s="0" t="n">
        <f aca="false">ABS(BP586)</f>
        <v>130.97628216676</v>
      </c>
      <c r="BZ586" s="0" t="n">
        <f aca="false">ABS(BQ586)</f>
        <v>70.5888991587399</v>
      </c>
      <c r="CA586" s="0" t="n">
        <f aca="false">ABS(BR586)</f>
        <v>205.17130897925</v>
      </c>
      <c r="CB586" s="0" t="n">
        <f aca="false">ABS(BS586)</f>
        <v>124.64894464815</v>
      </c>
      <c r="CC586" s="0" t="n">
        <f aca="false">ABS(BT586)</f>
        <v>68.8572892790899</v>
      </c>
      <c r="CD586" s="0" t="n">
        <f aca="false">ABS(BU586)</f>
        <v>32.2621211944997</v>
      </c>
      <c r="CE586" s="0" t="n">
        <f aca="false">ABS(BV586)</f>
        <v>52.9145632192203</v>
      </c>
      <c r="CF586" s="0" t="n">
        <f aca="false">BN586^2</f>
        <v>8875.54629861638</v>
      </c>
      <c r="CG586" s="0" t="n">
        <f aca="false">BO586^2</f>
        <v>4180.37762117175</v>
      </c>
      <c r="CH586" s="0" t="n">
        <f aca="false">BP586^2</f>
        <v>17154.7864902267</v>
      </c>
      <c r="CI586" s="0" t="n">
        <f aca="false">BQ586^2</f>
        <v>4982.79268444275</v>
      </c>
      <c r="CJ586" s="0" t="n">
        <f aca="false">BR586^2</f>
        <v>42095.2660282589</v>
      </c>
      <c r="CK586" s="0" t="n">
        <f aca="false">BS586^2</f>
        <v>15537.3594018976</v>
      </c>
      <c r="CL586" s="0" t="n">
        <f aca="false">BT586^2</f>
        <v>4741.32628686426</v>
      </c>
      <c r="CM586" s="0" t="n">
        <f aca="false">BU586^2</f>
        <v>1040.84446396859</v>
      </c>
      <c r="CN586" s="0" t="n">
        <f aca="false">BV586^2</f>
        <v>2799.95100068086</v>
      </c>
      <c r="CO586" s="1" t="n">
        <f aca="false">ABS(BN586/$C586)</f>
        <v>0.019883746788879</v>
      </c>
      <c r="CP586" s="1" t="n">
        <f aca="false">ABS(BO586/$C586)</f>
        <v>0.0136460963744897</v>
      </c>
      <c r="CQ586" s="1" t="n">
        <f aca="false">ABS(BP586/$C586)</f>
        <v>0.027643519511156</v>
      </c>
      <c r="CR586" s="1" t="n">
        <f aca="false">ABS(BQ586/$C586)</f>
        <v>0.0148983127241405</v>
      </c>
      <c r="CS586" s="1" t="n">
        <f aca="false">ABS(BR586/$C586)</f>
        <v>0.0433029323253818</v>
      </c>
      <c r="CT586" s="1" t="n">
        <f aca="false">ABS(BS586/$C586)</f>
        <v>0.0263080878188236</v>
      </c>
      <c r="CU586" s="1" t="n">
        <f aca="false">ABS(BT586/$C586)</f>
        <v>0.0145328435666569</v>
      </c>
      <c r="CV586" s="1" t="n">
        <f aca="false">ABS(BU586/$C586)</f>
        <v>0.00680916087979912</v>
      </c>
      <c r="CW586" s="1" t="n">
        <f aca="false">ABS(BV586/$C586)</f>
        <v>0.0111680125330817</v>
      </c>
    </row>
    <row r="587" customFormat="false" ht="13.8" hidden="false" customHeight="false" outlineLevel="0" collapsed="false">
      <c r="A587" s="0" t="n">
        <f aca="false">A586+1</f>
        <v>582</v>
      </c>
      <c r="B587" s="0" t="n">
        <f aca="false">B586+1/12</f>
        <v>2000.41666666662</v>
      </c>
      <c r="C587" s="0" t="n">
        <v>4713.860245</v>
      </c>
      <c r="E587" s="0" t="n">
        <v>4965.33983707659</v>
      </c>
      <c r="F587" s="0" t="n">
        <f aca="false">E587-C587</f>
        <v>251.479592076587</v>
      </c>
      <c r="G587" s="0" t="n">
        <f aca="false">ABS(F587)</f>
        <v>251.479592076587</v>
      </c>
      <c r="H587" s="0" t="n">
        <f aca="false">F587^2</f>
        <v>63241.9852310068</v>
      </c>
      <c r="I587" s="17" t="n">
        <f aca="false">ABS(F587/C587)</f>
        <v>0.0533489706962213</v>
      </c>
      <c r="K587" s="0" t="n">
        <v>4909.56974228551</v>
      </c>
      <c r="L587" s="0" t="n">
        <v>4886.61921213552</v>
      </c>
      <c r="M587" s="0" t="n">
        <v>4957.09492556676</v>
      </c>
      <c r="N587" s="0" t="n">
        <v>4937.6702676713</v>
      </c>
      <c r="O587" s="0" t="n">
        <v>5120.75195805365</v>
      </c>
      <c r="P587" s="0" t="n">
        <v>4876.59697429929</v>
      </c>
      <c r="Q587" s="0" t="n">
        <v>4917.83743930853</v>
      </c>
      <c r="R587" s="0" t="n">
        <v>4887.71955569983</v>
      </c>
      <c r="S587" s="0" t="n">
        <v>4903.18041877045</v>
      </c>
      <c r="T587" s="0" t="n">
        <f aca="false">K587-$C587</f>
        <v>195.70949728551</v>
      </c>
      <c r="U587" s="0" t="n">
        <f aca="false">L587-$C587</f>
        <v>172.75896713552</v>
      </c>
      <c r="V587" s="0" t="n">
        <f aca="false">M587-$C587</f>
        <v>243.23468056676</v>
      </c>
      <c r="W587" s="0" t="n">
        <f aca="false">N587-$C587</f>
        <v>223.8100226713</v>
      </c>
      <c r="X587" s="0" t="n">
        <f aca="false">O587-$C587</f>
        <v>406.89171305365</v>
      </c>
      <c r="Y587" s="0" t="n">
        <f aca="false">P587-$C587</f>
        <v>162.73672929929</v>
      </c>
      <c r="Z587" s="0" t="n">
        <f aca="false">Q587-$C587</f>
        <v>203.97719430853</v>
      </c>
      <c r="AA587" s="0" t="n">
        <f aca="false">R587-$C587</f>
        <v>173.859310699831</v>
      </c>
      <c r="AB587" s="0" t="n">
        <f aca="false">S587-$C587</f>
        <v>189.32017377045</v>
      </c>
      <c r="AC587" s="0" t="n">
        <f aca="false">ABS(T587)</f>
        <v>195.70949728551</v>
      </c>
      <c r="AD587" s="0" t="n">
        <f aca="false">ABS(U587)</f>
        <v>172.75896713552</v>
      </c>
      <c r="AE587" s="0" t="n">
        <f aca="false">ABS(V587)</f>
        <v>243.23468056676</v>
      </c>
      <c r="AF587" s="0" t="n">
        <f aca="false">ABS(W587)</f>
        <v>223.8100226713</v>
      </c>
      <c r="AG587" s="0" t="n">
        <f aca="false">ABS(X587)</f>
        <v>406.89171305365</v>
      </c>
      <c r="AH587" s="0" t="n">
        <f aca="false">ABS(Y587)</f>
        <v>162.73672929929</v>
      </c>
      <c r="AI587" s="0" t="n">
        <f aca="false">ABS(Z587)</f>
        <v>203.97719430853</v>
      </c>
      <c r="AJ587" s="0" t="n">
        <f aca="false">ABS(AA587)</f>
        <v>173.859310699831</v>
      </c>
      <c r="AK587" s="0" t="n">
        <f aca="false">ABS(AB587)</f>
        <v>189.32017377045</v>
      </c>
      <c r="AL587" s="0" t="n">
        <f aca="false">T587^2</f>
        <v>38302.2073277471</v>
      </c>
      <c r="AM587" s="0" t="n">
        <f aca="false">U587^2</f>
        <v>29845.6607257317</v>
      </c>
      <c r="AN587" s="0" t="n">
        <f aca="false">V587^2</f>
        <v>59163.1098304139</v>
      </c>
      <c r="AO587" s="0" t="n">
        <f aca="false">W587^2</f>
        <v>50090.926248128</v>
      </c>
      <c r="AP587" s="0" t="n">
        <f aca="false">X587^2</f>
        <v>165560.866151734</v>
      </c>
      <c r="AQ587" s="0" t="n">
        <f aca="false">Y587^2</f>
        <v>26483.2430630305</v>
      </c>
      <c r="AR587" s="0" t="n">
        <f aca="false">Z587^2</f>
        <v>41606.6957979797</v>
      </c>
      <c r="AS587" s="0" t="n">
        <f aca="false">AA587^2</f>
        <v>30227.0599170202</v>
      </c>
      <c r="AT587" s="0" t="n">
        <f aca="false">AB587^2</f>
        <v>35842.1281964735</v>
      </c>
      <c r="AU587" s="17" t="n">
        <f aca="false">ABS(T587/$C587)</f>
        <v>0.0415178828207942</v>
      </c>
      <c r="AV587" s="17" t="n">
        <f aca="false">ABS(U587/$C587)</f>
        <v>0.0366491491381752</v>
      </c>
      <c r="AW587" s="17" t="n">
        <f aca="false">ABS(V587/$C587)</f>
        <v>0.0515998922167367</v>
      </c>
      <c r="AX587" s="17" t="n">
        <f aca="false">ABS(W587/$C587)</f>
        <v>0.0474791383365037</v>
      </c>
      <c r="AY587" s="17" t="n">
        <f aca="false">ABS(X587/$C587)</f>
        <v>0.0863181536799358</v>
      </c>
      <c r="AZ587" s="17" t="n">
        <f aca="false">ABS(Y587/$C587)</f>
        <v>0.0345230280155007</v>
      </c>
      <c r="BA587" s="17" t="n">
        <f aca="false">ABS(Z587/$C587)</f>
        <v>0.0432717950272049</v>
      </c>
      <c r="BB587" s="17" t="n">
        <f aca="false">ABS(AA587/$C587)</f>
        <v>0.036882576415846</v>
      </c>
      <c r="BC587" s="17" t="n">
        <f aca="false">ABS(AB587/$C587)</f>
        <v>0.0401624494428451</v>
      </c>
      <c r="BE587" s="0" t="n">
        <v>4909.55005182257</v>
      </c>
      <c r="BF587" s="0" t="n">
        <v>4885.64971691663</v>
      </c>
      <c r="BG587" s="0" t="n">
        <v>4959.04205873766</v>
      </c>
      <c r="BH587" s="0" t="n">
        <v>4938.81351385871</v>
      </c>
      <c r="BI587" s="0" t="n">
        <v>5129.4720165899</v>
      </c>
      <c r="BJ587" s="0" t="n">
        <v>4875.21271004893</v>
      </c>
      <c r="BK587" s="0" t="n">
        <v>4918.15990642984</v>
      </c>
      <c r="BL587" s="0" t="n">
        <v>4886.79559805867</v>
      </c>
      <c r="BM587" s="0" t="n">
        <v>4902.89630697074</v>
      </c>
      <c r="BN587" s="0" t="n">
        <f aca="false">BE587-$C587</f>
        <v>195.68980682257</v>
      </c>
      <c r="BO587" s="0" t="n">
        <f aca="false">BF587-$C587</f>
        <v>171.78947191663</v>
      </c>
      <c r="BP587" s="0" t="n">
        <f aca="false">BG587-$C587</f>
        <v>245.18181373766</v>
      </c>
      <c r="BQ587" s="0" t="n">
        <f aca="false">BH587-$C587</f>
        <v>224.953268858711</v>
      </c>
      <c r="BR587" s="0" t="n">
        <f aca="false">BI587-$C587</f>
        <v>415.6117715899</v>
      </c>
      <c r="BS587" s="0" t="n">
        <f aca="false">BJ587-$C587</f>
        <v>161.35246504893</v>
      </c>
      <c r="BT587" s="0" t="n">
        <f aca="false">BK587-$C587</f>
        <v>204.29966142984</v>
      </c>
      <c r="BU587" s="0" t="n">
        <f aca="false">BL587-$C587</f>
        <v>172.93535305867</v>
      </c>
      <c r="BV587" s="0" t="n">
        <f aca="false">BM587-$C587</f>
        <v>189.03606197074</v>
      </c>
      <c r="BW587" s="0" t="n">
        <f aca="false">ABS(BN587)</f>
        <v>195.68980682257</v>
      </c>
      <c r="BX587" s="0" t="n">
        <f aca="false">ABS(BO587)</f>
        <v>171.78947191663</v>
      </c>
      <c r="BY587" s="0" t="n">
        <f aca="false">ABS(BP587)</f>
        <v>245.18181373766</v>
      </c>
      <c r="BZ587" s="0" t="n">
        <f aca="false">ABS(BQ587)</f>
        <v>224.953268858711</v>
      </c>
      <c r="CA587" s="0" t="n">
        <f aca="false">ABS(BR587)</f>
        <v>415.6117715899</v>
      </c>
      <c r="CB587" s="0" t="n">
        <f aca="false">ABS(BS587)</f>
        <v>161.35246504893</v>
      </c>
      <c r="CC587" s="0" t="n">
        <f aca="false">ABS(BT587)</f>
        <v>204.29966142984</v>
      </c>
      <c r="CD587" s="0" t="n">
        <f aca="false">ABS(BU587)</f>
        <v>172.93535305867</v>
      </c>
      <c r="CE587" s="0" t="n">
        <f aca="false">ABS(BV587)</f>
        <v>189.03606197074</v>
      </c>
      <c r="CF587" s="0" t="n">
        <f aca="false">BN587^2</f>
        <v>38294.5004942548</v>
      </c>
      <c r="CG587" s="0" t="n">
        <f aca="false">BO587^2</f>
        <v>29511.6226613945</v>
      </c>
      <c r="CH587" s="0" t="n">
        <f aca="false">BP587^2</f>
        <v>60114.1217876888</v>
      </c>
      <c r="CI587" s="0" t="n">
        <f aca="false">BQ587^2</f>
        <v>50603.9731702193</v>
      </c>
      <c r="CJ587" s="0" t="n">
        <f aca="false">BR587^2</f>
        <v>172733.144684095</v>
      </c>
      <c r="CK587" s="0" t="n">
        <f aca="false">BS587^2</f>
        <v>26034.6179773661</v>
      </c>
      <c r="CL587" s="0" t="n">
        <f aca="false">BT587^2</f>
        <v>41738.3516603472</v>
      </c>
      <c r="CM587" s="0" t="n">
        <f aca="false">BU587^2</f>
        <v>29906.636337527</v>
      </c>
      <c r="CN587" s="0" t="n">
        <f aca="false">BV587^2</f>
        <v>35734.6327254054</v>
      </c>
      <c r="CO587" s="1" t="n">
        <f aca="false">ABS(BN587/$C587)</f>
        <v>0.0415137056789366</v>
      </c>
      <c r="CP587" s="1" t="n">
        <f aca="false">ABS(BO587/$C587)</f>
        <v>0.0364434800753475</v>
      </c>
      <c r="CQ587" s="1" t="n">
        <f aca="false">ABS(BP587/$C587)</f>
        <v>0.0520129577447114</v>
      </c>
      <c r="CR587" s="1" t="n">
        <f aca="false">ABS(BQ587/$C587)</f>
        <v>0.0477216669919986</v>
      </c>
      <c r="CS587" s="1" t="n">
        <f aca="false">ABS(BR587/$C587)</f>
        <v>0.0881680300197148</v>
      </c>
      <c r="CT587" s="1" t="n">
        <f aca="false">ABS(BS587/$C587)</f>
        <v>0.034229369701844</v>
      </c>
      <c r="CU587" s="1" t="n">
        <f aca="false">ABS(BT587/$C587)</f>
        <v>0.0433402033177672</v>
      </c>
      <c r="CV587" s="1" t="n">
        <f aca="false">ABS(BU587/$C587)</f>
        <v>0.0366865677110608</v>
      </c>
      <c r="CW587" s="1" t="n">
        <f aca="false">ABS(BV587/$C587)</f>
        <v>0.0401021778639388</v>
      </c>
    </row>
    <row r="588" customFormat="false" ht="13.8" hidden="false" customHeight="false" outlineLevel="0" collapsed="false">
      <c r="A588" s="0" t="n">
        <f aca="false">A587+1</f>
        <v>583</v>
      </c>
      <c r="B588" s="0" t="n">
        <f aca="false">B587+1/12</f>
        <v>2000.49999999996</v>
      </c>
      <c r="C588" s="0" t="n">
        <v>4658.496828</v>
      </c>
      <c r="E588" s="0" t="n">
        <v>4829.79340729273</v>
      </c>
      <c r="F588" s="0" t="n">
        <f aca="false">E588-C588</f>
        <v>171.296579292729</v>
      </c>
      <c r="G588" s="0" t="n">
        <f aca="false">ABS(F588)</f>
        <v>171.296579292729</v>
      </c>
      <c r="H588" s="0" t="n">
        <f aca="false">F588^2</f>
        <v>29342.5180773902</v>
      </c>
      <c r="I588" s="17" t="n">
        <f aca="false">ABS(F588/C588)</f>
        <v>0.0367707837135676</v>
      </c>
      <c r="K588" s="0" t="n">
        <v>4816.76935589642</v>
      </c>
      <c r="L588" s="0" t="n">
        <v>4750.70391182429</v>
      </c>
      <c r="M588" s="0" t="n">
        <v>4784.20194738462</v>
      </c>
      <c r="N588" s="0" t="n">
        <v>4776.23461025221</v>
      </c>
      <c r="O588" s="0" t="n">
        <v>4888.41087505211</v>
      </c>
      <c r="P588" s="0" t="n">
        <v>4789.82932794619</v>
      </c>
      <c r="Q588" s="0" t="n">
        <v>4797.04410442732</v>
      </c>
      <c r="R588" s="0" t="n">
        <v>4755.31615738477</v>
      </c>
      <c r="S588" s="0" t="n">
        <v>4760.02745283489</v>
      </c>
      <c r="T588" s="0" t="n">
        <f aca="false">K588-$C588</f>
        <v>158.27252789642</v>
      </c>
      <c r="U588" s="0" t="n">
        <f aca="false">L588-$C588</f>
        <v>92.2070838242898</v>
      </c>
      <c r="V588" s="0" t="n">
        <f aca="false">M588-$C588</f>
        <v>125.70511938462</v>
      </c>
      <c r="W588" s="0" t="n">
        <f aca="false">N588-$C588</f>
        <v>117.737782252209</v>
      </c>
      <c r="X588" s="0" t="n">
        <f aca="false">O588-$C588</f>
        <v>229.91404705211</v>
      </c>
      <c r="Y588" s="0" t="n">
        <f aca="false">P588-$C588</f>
        <v>131.332499946189</v>
      </c>
      <c r="Z588" s="0" t="n">
        <f aca="false">Q588-$C588</f>
        <v>138.54727642732</v>
      </c>
      <c r="AA588" s="0" t="n">
        <f aca="false">R588-$C588</f>
        <v>96.8193293847699</v>
      </c>
      <c r="AB588" s="0" t="n">
        <f aca="false">S588-$C588</f>
        <v>101.53062483489</v>
      </c>
      <c r="AC588" s="0" t="n">
        <f aca="false">ABS(T588)</f>
        <v>158.27252789642</v>
      </c>
      <c r="AD588" s="0" t="n">
        <f aca="false">ABS(U588)</f>
        <v>92.2070838242898</v>
      </c>
      <c r="AE588" s="0" t="n">
        <f aca="false">ABS(V588)</f>
        <v>125.70511938462</v>
      </c>
      <c r="AF588" s="0" t="n">
        <f aca="false">ABS(W588)</f>
        <v>117.737782252209</v>
      </c>
      <c r="AG588" s="0" t="n">
        <f aca="false">ABS(X588)</f>
        <v>229.91404705211</v>
      </c>
      <c r="AH588" s="0" t="n">
        <f aca="false">ABS(Y588)</f>
        <v>131.332499946189</v>
      </c>
      <c r="AI588" s="0" t="n">
        <f aca="false">ABS(Z588)</f>
        <v>138.54727642732</v>
      </c>
      <c r="AJ588" s="0" t="n">
        <f aca="false">ABS(AA588)</f>
        <v>96.8193293847699</v>
      </c>
      <c r="AK588" s="0" t="n">
        <f aca="false">ABS(AB588)</f>
        <v>101.53062483489</v>
      </c>
      <c r="AL588" s="0" t="n">
        <f aca="false">T588^2</f>
        <v>25050.193086723</v>
      </c>
      <c r="AM588" s="0" t="n">
        <f aca="false">U588^2</f>
        <v>8502.14630737961</v>
      </c>
      <c r="AN588" s="0" t="n">
        <f aca="false">V588^2</f>
        <v>15801.7770395016</v>
      </c>
      <c r="AO588" s="0" t="n">
        <f aca="false">W588^2</f>
        <v>13862.1853696687</v>
      </c>
      <c r="AP588" s="0" t="n">
        <f aca="false">X588^2</f>
        <v>52860.4690318797</v>
      </c>
      <c r="AQ588" s="0" t="n">
        <f aca="false">Y588^2</f>
        <v>17248.2255421158</v>
      </c>
      <c r="AR588" s="0" t="n">
        <f aca="false">Z588^2</f>
        <v>19195.3478054282</v>
      </c>
      <c r="AS588" s="0" t="n">
        <f aca="false">AA588^2</f>
        <v>9373.98254251656</v>
      </c>
      <c r="AT588" s="0" t="n">
        <f aca="false">AB588^2</f>
        <v>10308.4677793631</v>
      </c>
      <c r="AU588" s="17" t="n">
        <f aca="false">ABS(T588/$C588)</f>
        <v>0.0339750210722737</v>
      </c>
      <c r="AV588" s="17" t="n">
        <f aca="false">ABS(U588/$C588)</f>
        <v>0.019793312570286</v>
      </c>
      <c r="AW588" s="17" t="n">
        <f aca="false">ABS(V588/$C588)</f>
        <v>0.0269840517286749</v>
      </c>
      <c r="AX588" s="17" t="n">
        <f aca="false">ABS(W588/$C588)</f>
        <v>0.0252737710466053</v>
      </c>
      <c r="AY588" s="17" t="n">
        <f aca="false">ABS(X588/$C588)</f>
        <v>0.0493536983153464</v>
      </c>
      <c r="AZ588" s="17" t="n">
        <f aca="false">ABS(Y588/$C588)</f>
        <v>0.0281920337815434</v>
      </c>
      <c r="BA588" s="17" t="n">
        <f aca="false">ABS(Z588/$C588)</f>
        <v>0.0297407686519348</v>
      </c>
      <c r="BB588" s="17" t="n">
        <f aca="false">ABS(AA588/$C588)</f>
        <v>0.0207833842029977</v>
      </c>
      <c r="BC588" s="17" t="n">
        <f aca="false">ABS(AB588/$C588)</f>
        <v>0.0217947180353624</v>
      </c>
      <c r="BE588" s="0" t="n">
        <v>4817.13137423042</v>
      </c>
      <c r="BF588" s="0" t="n">
        <v>4749.9389040553</v>
      </c>
      <c r="BG588" s="0" t="n">
        <v>4784.00839056106</v>
      </c>
      <c r="BH588" s="0" t="n">
        <v>4775.90513673203</v>
      </c>
      <c r="BI588" s="0" t="n">
        <v>4889.99504307845</v>
      </c>
      <c r="BJ588" s="0" t="n">
        <v>4789.73176994431</v>
      </c>
      <c r="BK588" s="0" t="n">
        <v>4797.06962501117</v>
      </c>
      <c r="BL588" s="0" t="n">
        <v>4754.62983100835</v>
      </c>
      <c r="BM588" s="0" t="n">
        <v>4759.42149756663</v>
      </c>
      <c r="BN588" s="0" t="n">
        <f aca="false">BE588-$C588</f>
        <v>158.63454623042</v>
      </c>
      <c r="BO588" s="0" t="n">
        <f aca="false">BF588-$C588</f>
        <v>91.4420760552994</v>
      </c>
      <c r="BP588" s="0" t="n">
        <f aca="false">BG588-$C588</f>
        <v>125.51156256106</v>
      </c>
      <c r="BQ588" s="0" t="n">
        <f aca="false">BH588-$C588</f>
        <v>117.40830873203</v>
      </c>
      <c r="BR588" s="0" t="n">
        <f aca="false">BI588-$C588</f>
        <v>231.49821507845</v>
      </c>
      <c r="BS588" s="0" t="n">
        <f aca="false">BJ588-$C588</f>
        <v>131.23494194431</v>
      </c>
      <c r="BT588" s="0" t="n">
        <f aca="false">BK588-$C588</f>
        <v>138.572797011169</v>
      </c>
      <c r="BU588" s="0" t="n">
        <f aca="false">BL588-$C588</f>
        <v>96.13300300835</v>
      </c>
      <c r="BV588" s="0" t="n">
        <f aca="false">BM588-$C588</f>
        <v>100.92466956663</v>
      </c>
      <c r="BW588" s="0" t="n">
        <f aca="false">ABS(BN588)</f>
        <v>158.63454623042</v>
      </c>
      <c r="BX588" s="0" t="n">
        <f aca="false">ABS(BO588)</f>
        <v>91.4420760552994</v>
      </c>
      <c r="BY588" s="0" t="n">
        <f aca="false">ABS(BP588)</f>
        <v>125.51156256106</v>
      </c>
      <c r="BZ588" s="0" t="n">
        <f aca="false">ABS(BQ588)</f>
        <v>117.40830873203</v>
      </c>
      <c r="CA588" s="0" t="n">
        <f aca="false">ABS(BR588)</f>
        <v>231.49821507845</v>
      </c>
      <c r="CB588" s="0" t="n">
        <f aca="false">ABS(BS588)</f>
        <v>131.23494194431</v>
      </c>
      <c r="CC588" s="0" t="n">
        <f aca="false">ABS(BT588)</f>
        <v>138.572797011169</v>
      </c>
      <c r="CD588" s="0" t="n">
        <f aca="false">ABS(BU588)</f>
        <v>96.13300300835</v>
      </c>
      <c r="CE588" s="0" t="n">
        <f aca="false">ABS(BV588)</f>
        <v>100.92466956663</v>
      </c>
      <c r="CF588" s="0" t="n">
        <f aca="false">BN588^2</f>
        <v>25164.9192577312</v>
      </c>
      <c r="CG588" s="0" t="n">
        <f aca="false">BO588^2</f>
        <v>8361.65327330316</v>
      </c>
      <c r="CH588" s="0" t="n">
        <f aca="false">BP588^2</f>
        <v>15753.1523365188</v>
      </c>
      <c r="CI588" s="0" t="n">
        <f aca="false">BQ588^2</f>
        <v>13784.7109593156</v>
      </c>
      <c r="CJ588" s="0" t="n">
        <f aca="false">BR588^2</f>
        <v>53591.4235845083</v>
      </c>
      <c r="CK588" s="0" t="n">
        <f aca="false">BS588^2</f>
        <v>17222.6099871264</v>
      </c>
      <c r="CL588" s="0" t="n">
        <f aca="false">BT588^2</f>
        <v>19202.4200714987</v>
      </c>
      <c r="CM588" s="0" t="n">
        <f aca="false">BU588^2</f>
        <v>9241.55426740343</v>
      </c>
      <c r="CN588" s="0" t="n">
        <f aca="false">BV588^2</f>
        <v>10185.7889271334</v>
      </c>
      <c r="CO588" s="1" t="n">
        <f aca="false">ABS(BN588/$C588)</f>
        <v>0.0340527324773398</v>
      </c>
      <c r="CP588" s="1" t="n">
        <f aca="false">ABS(BO588/$C588)</f>
        <v>0.0196290948414271</v>
      </c>
      <c r="CQ588" s="1" t="n">
        <f aca="false">ABS(BP588/$C588)</f>
        <v>0.0269425025271392</v>
      </c>
      <c r="CR588" s="1" t="n">
        <f aca="false">ABS(BQ588/$C588)</f>
        <v>0.0252030457606721</v>
      </c>
      <c r="CS588" s="1" t="n">
        <f aca="false">ABS(BR588/$C588)</f>
        <v>0.0496937582284107</v>
      </c>
      <c r="CT588" s="1" t="n">
        <f aca="false">ABS(BS588/$C588)</f>
        <v>0.0281710918327816</v>
      </c>
      <c r="CU588" s="1" t="n">
        <f aca="false">ABS(BT588/$C588)</f>
        <v>0.0297462469392002</v>
      </c>
      <c r="CV588" s="1" t="n">
        <f aca="false">ABS(BU588/$C588)</f>
        <v>0.0206360563412946</v>
      </c>
      <c r="CW588" s="1" t="n">
        <f aca="false">ABS(BV588/$C588)</f>
        <v>0.0216646427577282</v>
      </c>
    </row>
    <row r="589" customFormat="false" ht="13.8" hidden="false" customHeight="false" outlineLevel="0" collapsed="false">
      <c r="A589" s="0" t="n">
        <f aca="false">A588+1</f>
        <v>584</v>
      </c>
      <c r="B589" s="0" t="n">
        <f aca="false">B588+1/12</f>
        <v>2000.58333333329</v>
      </c>
      <c r="C589" s="0" t="n">
        <v>4666.003334</v>
      </c>
      <c r="E589" s="0" t="n">
        <v>4723.67661682348</v>
      </c>
      <c r="F589" s="0" t="n">
        <f aca="false">E589-C589</f>
        <v>57.6732828234781</v>
      </c>
      <c r="G589" s="0" t="n">
        <f aca="false">ABS(F589)</f>
        <v>57.6732828234781</v>
      </c>
      <c r="H589" s="0" t="n">
        <f aca="false">F589^2</f>
        <v>3326.20755163689</v>
      </c>
      <c r="I589" s="17" t="n">
        <f aca="false">ABS(F589/C589)</f>
        <v>0.0123603175341147</v>
      </c>
      <c r="K589" s="0" t="n">
        <v>4815.47350387503</v>
      </c>
      <c r="L589" s="0" t="n">
        <v>4841.58865399331</v>
      </c>
      <c r="M589" s="0" t="n">
        <v>4825.08145986509</v>
      </c>
      <c r="N589" s="0" t="n">
        <v>4836.22693639248</v>
      </c>
      <c r="O589" s="0" t="n">
        <v>4930.06864586348</v>
      </c>
      <c r="P589" s="0" t="n">
        <v>4832.22647243747</v>
      </c>
      <c r="Q589" s="0" t="n">
        <v>4861.52640324206</v>
      </c>
      <c r="R589" s="0" t="n">
        <v>4739.65853692896</v>
      </c>
      <c r="S589" s="0" t="n">
        <v>4854.49229263815</v>
      </c>
      <c r="T589" s="0" t="n">
        <f aca="false">K589-$C589</f>
        <v>149.47016987503</v>
      </c>
      <c r="U589" s="0" t="n">
        <f aca="false">L589-$C589</f>
        <v>175.58531999331</v>
      </c>
      <c r="V589" s="0" t="n">
        <f aca="false">M589-$C589</f>
        <v>159.07812586509</v>
      </c>
      <c r="W589" s="0" t="n">
        <f aca="false">N589-$C589</f>
        <v>170.22360239248</v>
      </c>
      <c r="X589" s="0" t="n">
        <f aca="false">O589-$C589</f>
        <v>264.06531186348</v>
      </c>
      <c r="Y589" s="0" t="n">
        <f aca="false">P589-$C589</f>
        <v>166.22313843747</v>
      </c>
      <c r="Z589" s="0" t="n">
        <f aca="false">Q589-$C589</f>
        <v>195.52306924206</v>
      </c>
      <c r="AA589" s="0" t="n">
        <f aca="false">R589-$C589</f>
        <v>73.6552029289596</v>
      </c>
      <c r="AB589" s="0" t="n">
        <f aca="false">S589-$C589</f>
        <v>188.48895863815</v>
      </c>
      <c r="AC589" s="0" t="n">
        <f aca="false">ABS(T589)</f>
        <v>149.47016987503</v>
      </c>
      <c r="AD589" s="0" t="n">
        <f aca="false">ABS(U589)</f>
        <v>175.58531999331</v>
      </c>
      <c r="AE589" s="0" t="n">
        <f aca="false">ABS(V589)</f>
        <v>159.07812586509</v>
      </c>
      <c r="AF589" s="0" t="n">
        <f aca="false">ABS(W589)</f>
        <v>170.22360239248</v>
      </c>
      <c r="AG589" s="0" t="n">
        <f aca="false">ABS(X589)</f>
        <v>264.06531186348</v>
      </c>
      <c r="AH589" s="0" t="n">
        <f aca="false">ABS(Y589)</f>
        <v>166.22313843747</v>
      </c>
      <c r="AI589" s="0" t="n">
        <f aca="false">ABS(Z589)</f>
        <v>195.52306924206</v>
      </c>
      <c r="AJ589" s="0" t="n">
        <f aca="false">ABS(AA589)</f>
        <v>73.6552029289596</v>
      </c>
      <c r="AK589" s="0" t="n">
        <f aca="false">ABS(AB589)</f>
        <v>188.48895863815</v>
      </c>
      <c r="AL589" s="0" t="n">
        <f aca="false">T589^2</f>
        <v>22341.3316824702</v>
      </c>
      <c r="AM589" s="0" t="n">
        <f aca="false">U589^2</f>
        <v>30830.204597153</v>
      </c>
      <c r="AN589" s="0" t="n">
        <f aca="false">V589^2</f>
        <v>25305.8501287496</v>
      </c>
      <c r="AO589" s="0" t="n">
        <f aca="false">W589^2</f>
        <v>28976.074811473</v>
      </c>
      <c r="AP589" s="0" t="n">
        <f aca="false">X589^2</f>
        <v>69730.488929557</v>
      </c>
      <c r="AQ589" s="0" t="n">
        <f aca="false">Y589^2</f>
        <v>27630.1317520023</v>
      </c>
      <c r="AR589" s="0" t="n">
        <f aca="false">Z589^2</f>
        <v>38229.2706058354</v>
      </c>
      <c r="AS589" s="0" t="n">
        <f aca="false">AA589^2</f>
        <v>5425.08891850622</v>
      </c>
      <c r="AT589" s="0" t="n">
        <f aca="false">AB589^2</f>
        <v>35528.0875284941</v>
      </c>
      <c r="AU589" s="17" t="n">
        <f aca="false">ABS(T589/$C589)</f>
        <v>0.0320338754980902</v>
      </c>
      <c r="AV589" s="17" t="n">
        <f aca="false">ABS(U589/$C589)</f>
        <v>0.037630774653302</v>
      </c>
      <c r="AW589" s="17" t="n">
        <f aca="false">ABS(V589/$C589)</f>
        <v>0.0340930159020521</v>
      </c>
      <c r="AX589" s="17" t="n">
        <f aca="false">ABS(W589/$C589)</f>
        <v>0.0364816718308157</v>
      </c>
      <c r="AY589" s="17" t="n">
        <f aca="false">ABS(X589/$C589)</f>
        <v>0.0565934683199436</v>
      </c>
      <c r="AZ589" s="17" t="n">
        <f aca="false">ABS(Y589/$C589)</f>
        <v>0.0356243076866756</v>
      </c>
      <c r="BA589" s="17" t="n">
        <f aca="false">ABS(Z589/$C589)</f>
        <v>0.0419037568656097</v>
      </c>
      <c r="BB589" s="17" t="n">
        <f aca="false">ABS(AA589/$C589)</f>
        <v>0.0157855015645301</v>
      </c>
      <c r="BC589" s="17" t="n">
        <f aca="false">ABS(AB589/$C589)</f>
        <v>0.0403962331669757</v>
      </c>
      <c r="BE589" s="0" t="n">
        <v>4815.34768644426</v>
      </c>
      <c r="BF589" s="0" t="n">
        <v>4842.04867288858</v>
      </c>
      <c r="BG589" s="0" t="n">
        <v>4825.17117593164</v>
      </c>
      <c r="BH589" s="0" t="n">
        <v>4836.56667686982</v>
      </c>
      <c r="BI589" s="0" t="n">
        <v>4932.51352002975</v>
      </c>
      <c r="BJ589" s="0" t="n">
        <v>4832.47647124779</v>
      </c>
      <c r="BK589" s="0" t="n">
        <v>4862.43368197373</v>
      </c>
      <c r="BL589" s="0" t="n">
        <v>4737.83197638573</v>
      </c>
      <c r="BM589" s="0" t="n">
        <v>4855.24177646937</v>
      </c>
      <c r="BN589" s="0" t="n">
        <f aca="false">BE589-$C589</f>
        <v>149.34435244426</v>
      </c>
      <c r="BO589" s="0" t="n">
        <f aca="false">BF589-$C589</f>
        <v>176.04533888858</v>
      </c>
      <c r="BP589" s="0" t="n">
        <f aca="false">BG589-$C589</f>
        <v>159.16784193164</v>
      </c>
      <c r="BQ589" s="0" t="n">
        <f aca="false">BH589-$C589</f>
        <v>170.56334286982</v>
      </c>
      <c r="BR589" s="0" t="n">
        <f aca="false">BI589-$C589</f>
        <v>266.51018602975</v>
      </c>
      <c r="BS589" s="0" t="n">
        <f aca="false">BJ589-$C589</f>
        <v>166.47313724779</v>
      </c>
      <c r="BT589" s="0" t="n">
        <f aca="false">BK589-$C589</f>
        <v>196.43034797373</v>
      </c>
      <c r="BU589" s="0" t="n">
        <f aca="false">BL589-$C589</f>
        <v>71.8286423857298</v>
      </c>
      <c r="BV589" s="0" t="n">
        <f aca="false">BM589-$C589</f>
        <v>189.23844246937</v>
      </c>
      <c r="BW589" s="0" t="n">
        <f aca="false">ABS(BN589)</f>
        <v>149.34435244426</v>
      </c>
      <c r="BX589" s="0" t="n">
        <f aca="false">ABS(BO589)</f>
        <v>176.04533888858</v>
      </c>
      <c r="BY589" s="0" t="n">
        <f aca="false">ABS(BP589)</f>
        <v>159.16784193164</v>
      </c>
      <c r="BZ589" s="0" t="n">
        <f aca="false">ABS(BQ589)</f>
        <v>170.56334286982</v>
      </c>
      <c r="CA589" s="0" t="n">
        <f aca="false">ABS(BR589)</f>
        <v>266.51018602975</v>
      </c>
      <c r="CB589" s="0" t="n">
        <f aca="false">ABS(BS589)</f>
        <v>166.47313724779</v>
      </c>
      <c r="CC589" s="0" t="n">
        <f aca="false">ABS(BT589)</f>
        <v>196.43034797373</v>
      </c>
      <c r="CD589" s="0" t="n">
        <f aca="false">ABS(BU589)</f>
        <v>71.8286423857298</v>
      </c>
      <c r="CE589" s="0" t="n">
        <f aca="false">ABS(BV589)</f>
        <v>189.23844246937</v>
      </c>
      <c r="CF589" s="0" t="n">
        <f aca="false">BN589^2</f>
        <v>22303.7356069954</v>
      </c>
      <c r="CG589" s="0" t="n">
        <f aca="false">BO589^2</f>
        <v>30991.9613443949</v>
      </c>
      <c r="CH589" s="0" t="n">
        <f aca="false">BP589^2</f>
        <v>25334.4019051757</v>
      </c>
      <c r="CI589" s="0" t="n">
        <f aca="false">BQ589^2</f>
        <v>29091.8539309278</v>
      </c>
      <c r="CJ589" s="0" t="n">
        <f aca="false">BR589^2</f>
        <v>71027.679257612</v>
      </c>
      <c r="CK589" s="0" t="n">
        <f aca="false">BS589^2</f>
        <v>27713.3054251215</v>
      </c>
      <c r="CL589" s="0" t="n">
        <f aca="false">BT589^2</f>
        <v>38584.8816050807</v>
      </c>
      <c r="CM589" s="0" t="n">
        <f aca="false">BU589^2</f>
        <v>5159.35386697706</v>
      </c>
      <c r="CN589" s="0" t="n">
        <f aca="false">BV589^2</f>
        <v>35811.1881082331</v>
      </c>
      <c r="CO589" s="1" t="n">
        <f aca="false">ABS(BN589/$C589)</f>
        <v>0.0320069107872309</v>
      </c>
      <c r="CP589" s="1" t="n">
        <f aca="false">ABS(BO589/$C589)</f>
        <v>0.0377293641446378</v>
      </c>
      <c r="CQ589" s="1" t="n">
        <f aca="false">ABS(BP589/$C589)</f>
        <v>0.0341122435065195</v>
      </c>
      <c r="CR589" s="1" t="n">
        <f aca="false">ABS(BQ589/$C589)</f>
        <v>0.0365544837113526</v>
      </c>
      <c r="CS589" s="1" t="n">
        <f aca="false">ABS(BR589/$C589)</f>
        <v>0.0571174444063846</v>
      </c>
      <c r="CT589" s="1" t="n">
        <f aca="false">ABS(BS589/$C589)</f>
        <v>0.0356778864761501</v>
      </c>
      <c r="CU589" s="1" t="n">
        <f aca="false">ABS(BT589/$C589)</f>
        <v>0.0420982013755522</v>
      </c>
      <c r="CV589" s="1" t="n">
        <f aca="false">ABS(BU589/$C589)</f>
        <v>0.0153940400904415</v>
      </c>
      <c r="CW589" s="1" t="n">
        <f aca="false">ABS(BV589/$C589)</f>
        <v>0.0405568596769824</v>
      </c>
    </row>
    <row r="590" customFormat="false" ht="13.8" hidden="false" customHeight="false" outlineLevel="0" collapsed="false">
      <c r="A590" s="0" t="n">
        <f aca="false">A589+1</f>
        <v>585</v>
      </c>
      <c r="B590" s="0" t="n">
        <f aca="false">B589+1/12</f>
        <v>2000.66666666662</v>
      </c>
      <c r="C590" s="0" t="n">
        <v>4814.834671</v>
      </c>
      <c r="E590" s="0" t="n">
        <v>4839.49771332974</v>
      </c>
      <c r="F590" s="0" t="n">
        <f aca="false">E590-C590</f>
        <v>24.6630423297402</v>
      </c>
      <c r="G590" s="0" t="n">
        <f aca="false">ABS(F590)</f>
        <v>24.6630423297402</v>
      </c>
      <c r="H590" s="0" t="n">
        <f aca="false">F590^2</f>
        <v>608.265656958555</v>
      </c>
      <c r="I590" s="17" t="n">
        <f aca="false">ABS(F590/C590)</f>
        <v>0.00512230305191723</v>
      </c>
      <c r="K590" s="0" t="n">
        <v>4860.73337751532</v>
      </c>
      <c r="L590" s="0" t="n">
        <v>4842.50814122323</v>
      </c>
      <c r="M590" s="0" t="n">
        <v>4867.12339660588</v>
      </c>
      <c r="N590" s="0" t="n">
        <v>4903.25029905303</v>
      </c>
      <c r="O590" s="0" t="n">
        <v>4960.83142036681</v>
      </c>
      <c r="P590" s="0" t="n">
        <v>4856.79996854679</v>
      </c>
      <c r="Q590" s="0" t="n">
        <v>4909.08082068664</v>
      </c>
      <c r="R590" s="0" t="n">
        <v>4834.81739337941</v>
      </c>
      <c r="S590" s="0" t="n">
        <v>4944.1906734719</v>
      </c>
      <c r="T590" s="0" t="n">
        <f aca="false">K590-$C590</f>
        <v>45.8987065153206</v>
      </c>
      <c r="U590" s="0" t="n">
        <f aca="false">L590-$C590</f>
        <v>27.6734702232307</v>
      </c>
      <c r="V590" s="0" t="n">
        <f aca="false">M590-$C590</f>
        <v>52.2887256058803</v>
      </c>
      <c r="W590" s="0" t="n">
        <f aca="false">N590-$C590</f>
        <v>88.4156280530306</v>
      </c>
      <c r="X590" s="0" t="n">
        <f aca="false">O590-$C590</f>
        <v>145.99674936681</v>
      </c>
      <c r="Y590" s="0" t="n">
        <f aca="false">P590-$C590</f>
        <v>41.9652975467907</v>
      </c>
      <c r="Z590" s="0" t="n">
        <f aca="false">Q590-$C590</f>
        <v>94.2461496866408</v>
      </c>
      <c r="AA590" s="0" t="n">
        <f aca="false">R590-$C590</f>
        <v>19.98272237941</v>
      </c>
      <c r="AB590" s="0" t="n">
        <f aca="false">S590-$C590</f>
        <v>129.3560024719</v>
      </c>
      <c r="AC590" s="0" t="n">
        <f aca="false">ABS(T590)</f>
        <v>45.8987065153206</v>
      </c>
      <c r="AD590" s="0" t="n">
        <f aca="false">ABS(U590)</f>
        <v>27.6734702232307</v>
      </c>
      <c r="AE590" s="0" t="n">
        <f aca="false">ABS(V590)</f>
        <v>52.2887256058803</v>
      </c>
      <c r="AF590" s="0" t="n">
        <f aca="false">ABS(W590)</f>
        <v>88.4156280530306</v>
      </c>
      <c r="AG590" s="0" t="n">
        <f aca="false">ABS(X590)</f>
        <v>145.99674936681</v>
      </c>
      <c r="AH590" s="0" t="n">
        <f aca="false">ABS(Y590)</f>
        <v>41.9652975467907</v>
      </c>
      <c r="AI590" s="0" t="n">
        <f aca="false">ABS(Z590)</f>
        <v>94.2461496866408</v>
      </c>
      <c r="AJ590" s="0" t="n">
        <f aca="false">ABS(AA590)</f>
        <v>19.98272237941</v>
      </c>
      <c r="AK590" s="0" t="n">
        <f aca="false">ABS(AB590)</f>
        <v>129.3560024719</v>
      </c>
      <c r="AL590" s="0" t="n">
        <f aca="false">T590^2</f>
        <v>2106.69125977953</v>
      </c>
      <c r="AM590" s="0" t="n">
        <f aca="false">U590^2</f>
        <v>765.820954196034</v>
      </c>
      <c r="AN590" s="0" t="n">
        <f aca="false">V590^2</f>
        <v>2734.11082548704</v>
      </c>
      <c r="AO590" s="0" t="n">
        <f aca="false">W590^2</f>
        <v>7817.32328401184</v>
      </c>
      <c r="AP590" s="0" t="n">
        <f aca="false">X590^2</f>
        <v>21315.0508256751</v>
      </c>
      <c r="AQ590" s="0" t="n">
        <f aca="false">Y590^2</f>
        <v>1761.08619819068</v>
      </c>
      <c r="AR590" s="0" t="n">
        <f aca="false">Z590^2</f>
        <v>8882.33673075671</v>
      </c>
      <c r="AS590" s="0" t="n">
        <f aca="false">AA590^2</f>
        <v>399.309193692573</v>
      </c>
      <c r="AT590" s="0" t="n">
        <f aca="false">AB590^2</f>
        <v>16732.9753755102</v>
      </c>
      <c r="AU590" s="17" t="n">
        <f aca="false">ABS(T590/$C590)</f>
        <v>0.00953276896333968</v>
      </c>
      <c r="AV590" s="17" t="n">
        <f aca="false">ABS(U590/$C590)</f>
        <v>0.00574754318978167</v>
      </c>
      <c r="AW590" s="17" t="n">
        <f aca="false">ABS(V590/$C590)</f>
        <v>0.0108599213013103</v>
      </c>
      <c r="AX590" s="17" t="n">
        <f aca="false">ABS(W590/$C590)</f>
        <v>0.018363170097109</v>
      </c>
      <c r="AY590" s="17" t="n">
        <f aca="false">ABS(X590/$C590)</f>
        <v>0.0303222767431987</v>
      </c>
      <c r="AZ590" s="17" t="n">
        <f aca="false">ABS(Y590/$C590)</f>
        <v>0.00871583354659089</v>
      </c>
      <c r="BA590" s="17" t="n">
        <f aca="false">ABS(Z590/$C590)</f>
        <v>0.0195741195963156</v>
      </c>
      <c r="BB590" s="17" t="n">
        <f aca="false">ABS(AA590/$C590)</f>
        <v>0.00415024060945789</v>
      </c>
      <c r="BC590" s="17" t="n">
        <f aca="false">ABS(AB590/$C590)</f>
        <v>0.0268661358719164</v>
      </c>
      <c r="BE590" s="0" t="n">
        <v>4861.08885360379</v>
      </c>
      <c r="BF590" s="0" t="n">
        <v>4842.35114535156</v>
      </c>
      <c r="BG590" s="0" t="n">
        <v>4867.65855242832</v>
      </c>
      <c r="BH590" s="0" t="n">
        <v>4904.80130038846</v>
      </c>
      <c r="BI590" s="0" t="n">
        <v>4964.00153432351</v>
      </c>
      <c r="BJ590" s="0" t="n">
        <v>4857.04484185504</v>
      </c>
      <c r="BK590" s="0" t="n">
        <v>4910.79576935325</v>
      </c>
      <c r="BL590" s="0" t="n">
        <v>4834.44414282884</v>
      </c>
      <c r="BM590" s="0" t="n">
        <v>4946.8928694251</v>
      </c>
      <c r="BN590" s="0" t="n">
        <f aca="false">BE590-$C590</f>
        <v>46.2541826037905</v>
      </c>
      <c r="BO590" s="0" t="n">
        <f aca="false">BF590-$C590</f>
        <v>27.5164743515606</v>
      </c>
      <c r="BP590" s="0" t="n">
        <f aca="false">BG590-$C590</f>
        <v>52.8238814283204</v>
      </c>
      <c r="BQ590" s="0" t="n">
        <f aca="false">BH590-$C590</f>
        <v>89.9666293884602</v>
      </c>
      <c r="BR590" s="0" t="n">
        <f aca="false">BI590-$C590</f>
        <v>149.16686332351</v>
      </c>
      <c r="BS590" s="0" t="n">
        <f aca="false">BJ590-$C590</f>
        <v>42.2101708550408</v>
      </c>
      <c r="BT590" s="0" t="n">
        <f aca="false">BK590-$C590</f>
        <v>95.9610983532502</v>
      </c>
      <c r="BU590" s="0" t="n">
        <f aca="false">BL590-$C590</f>
        <v>19.6094718288405</v>
      </c>
      <c r="BV590" s="0" t="n">
        <f aca="false">BM590-$C590</f>
        <v>132.0581984251</v>
      </c>
      <c r="BW590" s="0" t="n">
        <f aca="false">ABS(BN590)</f>
        <v>46.2541826037905</v>
      </c>
      <c r="BX590" s="0" t="n">
        <f aca="false">ABS(BO590)</f>
        <v>27.5164743515606</v>
      </c>
      <c r="BY590" s="0" t="n">
        <f aca="false">ABS(BP590)</f>
        <v>52.8238814283204</v>
      </c>
      <c r="BZ590" s="0" t="n">
        <f aca="false">ABS(BQ590)</f>
        <v>89.9666293884602</v>
      </c>
      <c r="CA590" s="0" t="n">
        <f aca="false">ABS(BR590)</f>
        <v>149.16686332351</v>
      </c>
      <c r="CB590" s="0" t="n">
        <f aca="false">ABS(BS590)</f>
        <v>42.2101708550408</v>
      </c>
      <c r="CC590" s="0" t="n">
        <f aca="false">ABS(BT590)</f>
        <v>95.9610983532502</v>
      </c>
      <c r="CD590" s="0" t="n">
        <f aca="false">ABS(BU590)</f>
        <v>19.6094718288405</v>
      </c>
      <c r="CE590" s="0" t="n">
        <f aca="false">ABS(BV590)</f>
        <v>132.0581984251</v>
      </c>
      <c r="CF590" s="0" t="n">
        <f aca="false">BN590^2</f>
        <v>2139.44940834479</v>
      </c>
      <c r="CG590" s="0" t="n">
        <f aca="false">BO590^2</f>
        <v>757.156360740095</v>
      </c>
      <c r="CH590" s="0" t="n">
        <f aca="false">BP590^2</f>
        <v>2790.36244915325</v>
      </c>
      <c r="CI590" s="0" t="n">
        <f aca="false">BQ590^2</f>
        <v>8093.99440352055</v>
      </c>
      <c r="CJ590" s="0" t="n">
        <f aca="false">BR590^2</f>
        <v>22250.7531137748</v>
      </c>
      <c r="CK590" s="0" t="n">
        <f aca="false">BS590^2</f>
        <v>1781.69852361174</v>
      </c>
      <c r="CL590" s="0" t="n">
        <f aca="false">BT590^2</f>
        <v>9208.53239716217</v>
      </c>
      <c r="CM590" s="0" t="n">
        <f aca="false">BU590^2</f>
        <v>384.531385406088</v>
      </c>
      <c r="CN590" s="0" t="n">
        <f aca="false">BV590^2</f>
        <v>17439.3677712832</v>
      </c>
      <c r="CO590" s="1" t="n">
        <f aca="false">ABS(BN590/$C590)</f>
        <v>0.00960659830801291</v>
      </c>
      <c r="CP590" s="1" t="n">
        <f aca="false">ABS(BO590/$C590)</f>
        <v>0.00571493648936562</v>
      </c>
      <c r="CQ590" s="1" t="n">
        <f aca="false">ABS(BP590/$C590)</f>
        <v>0.010971068590679</v>
      </c>
      <c r="CR590" s="1" t="n">
        <f aca="false">ABS(BQ590/$C590)</f>
        <v>0.0186852998152427</v>
      </c>
      <c r="CS590" s="1" t="n">
        <f aca="false">ABS(BR590/$C590)</f>
        <v>0.0309806823112639</v>
      </c>
      <c r="CT590" s="1" t="n">
        <f aca="false">ABS(BS590/$C590)</f>
        <v>0.008766691639336</v>
      </c>
      <c r="CU590" s="1" t="n">
        <f aca="false">ABS(BT590/$C590)</f>
        <v>0.0199302997735787</v>
      </c>
      <c r="CV590" s="1" t="n">
        <f aca="false">ABS(BU590/$C590)</f>
        <v>0.00407271966095729</v>
      </c>
      <c r="CW590" s="1" t="n">
        <f aca="false">ABS(BV590/$C590)</f>
        <v>0.0274273588708026</v>
      </c>
    </row>
    <row r="591" customFormat="false" ht="13.8" hidden="false" customHeight="false" outlineLevel="0" collapsed="false">
      <c r="A591" s="0" t="n">
        <f aca="false">A590+1</f>
        <v>586</v>
      </c>
      <c r="B591" s="0" t="n">
        <f aca="false">B590+1/12</f>
        <v>2000.74999999996</v>
      </c>
      <c r="C591" s="0" t="n">
        <v>4772.64911</v>
      </c>
      <c r="E591" s="0" t="n">
        <v>4712.2222717627</v>
      </c>
      <c r="F591" s="0" t="n">
        <f aca="false">E591-C591</f>
        <v>-60.4268382373048</v>
      </c>
      <c r="G591" s="0" t="n">
        <f aca="false">ABS(F591)</f>
        <v>60.4268382373048</v>
      </c>
      <c r="H591" s="0" t="n">
        <f aca="false">F591^2</f>
        <v>3651.4027793574</v>
      </c>
      <c r="I591" s="17" t="n">
        <f aca="false">ABS(F591/C591)</f>
        <v>0.0126610686946782</v>
      </c>
      <c r="K591" s="0" t="n">
        <v>4792.45693771359</v>
      </c>
      <c r="L591" s="0" t="n">
        <v>4769.92055287311</v>
      </c>
      <c r="M591" s="0" t="n">
        <v>4796.29381969632</v>
      </c>
      <c r="N591" s="0" t="n">
        <v>4773.4179039348</v>
      </c>
      <c r="O591" s="0" t="n">
        <v>4850.0332308077</v>
      </c>
      <c r="P591" s="0" t="n">
        <v>4753.35454085475</v>
      </c>
      <c r="Q591" s="0" t="n">
        <v>4823.95844018553</v>
      </c>
      <c r="R591" s="0" t="n">
        <v>4722.9187720289</v>
      </c>
      <c r="S591" s="0" t="n">
        <v>4823.47147234323</v>
      </c>
      <c r="T591" s="0" t="n">
        <f aca="false">K591-$C591</f>
        <v>19.8078277135901</v>
      </c>
      <c r="U591" s="0" t="n">
        <f aca="false">L591-$C591</f>
        <v>-2.72855712689034</v>
      </c>
      <c r="V591" s="0" t="n">
        <f aca="false">M591-$C591</f>
        <v>23.6447096963193</v>
      </c>
      <c r="W591" s="0" t="n">
        <f aca="false">N591-$C591</f>
        <v>0.76879393479976</v>
      </c>
      <c r="X591" s="0" t="n">
        <f aca="false">O591-$C591</f>
        <v>77.3841208077001</v>
      </c>
      <c r="Y591" s="0" t="n">
        <f aca="false">P591-$C591</f>
        <v>-19.2945691452505</v>
      </c>
      <c r="Z591" s="0" t="n">
        <f aca="false">Q591-$C591</f>
        <v>51.3093301855297</v>
      </c>
      <c r="AA591" s="0" t="n">
        <f aca="false">R591-$C591</f>
        <v>-49.7303379711002</v>
      </c>
      <c r="AB591" s="0" t="n">
        <f aca="false">S591-$C591</f>
        <v>50.8223623432295</v>
      </c>
      <c r="AC591" s="0" t="n">
        <f aca="false">ABS(T591)</f>
        <v>19.8078277135901</v>
      </c>
      <c r="AD591" s="0" t="n">
        <f aca="false">ABS(U591)</f>
        <v>2.72855712689034</v>
      </c>
      <c r="AE591" s="0" t="n">
        <f aca="false">ABS(V591)</f>
        <v>23.6447096963193</v>
      </c>
      <c r="AF591" s="0" t="n">
        <f aca="false">ABS(W591)</f>
        <v>0.76879393479976</v>
      </c>
      <c r="AG591" s="0" t="n">
        <f aca="false">ABS(X591)</f>
        <v>77.3841208077001</v>
      </c>
      <c r="AH591" s="0" t="n">
        <f aca="false">ABS(Y591)</f>
        <v>19.2945691452505</v>
      </c>
      <c r="AI591" s="0" t="n">
        <f aca="false">ABS(Z591)</f>
        <v>51.3093301855297</v>
      </c>
      <c r="AJ591" s="0" t="n">
        <f aca="false">ABS(AA591)</f>
        <v>49.7303379711002</v>
      </c>
      <c r="AK591" s="0" t="n">
        <f aca="false">ABS(AB591)</f>
        <v>50.8223623432295</v>
      </c>
      <c r="AL591" s="0" t="n">
        <f aca="false">T591^2</f>
        <v>392.350038731268</v>
      </c>
      <c r="AM591" s="0" t="n">
        <f aca="false">U591^2</f>
        <v>7.44502399470405</v>
      </c>
      <c r="AN591" s="0" t="n">
        <f aca="false">V591^2</f>
        <v>559.072296623216</v>
      </c>
      <c r="AO591" s="0" t="n">
        <f aca="false">W591^2</f>
        <v>0.591044114184897</v>
      </c>
      <c r="AP591" s="0" t="n">
        <f aca="false">X591^2</f>
        <v>5988.30215318073</v>
      </c>
      <c r="AQ591" s="0" t="n">
        <f aca="false">Y591^2</f>
        <v>372.280398500854</v>
      </c>
      <c r="AR591" s="0" t="n">
        <f aca="false">Z591^2</f>
        <v>2632.64736408771</v>
      </c>
      <c r="AS591" s="0" t="n">
        <f aca="false">AA591^2</f>
        <v>2473.10651471985</v>
      </c>
      <c r="AT591" s="0" t="n">
        <f aca="false">AB591^2</f>
        <v>2582.91251414652</v>
      </c>
      <c r="AU591" s="17" t="n">
        <f aca="false">ABS(T591/$C591)</f>
        <v>0.00415027948987226</v>
      </c>
      <c r="AV591" s="17" t="n">
        <f aca="false">ABS(U591/$C591)</f>
        <v>0.000571707046548482</v>
      </c>
      <c r="AW591" s="17" t="n">
        <f aca="false">ABS(V591/$C591)</f>
        <v>0.0049542107855315</v>
      </c>
      <c r="AX591" s="17" t="n">
        <f aca="false">ABS(W591/$C591)</f>
        <v>0.00016108327201112</v>
      </c>
      <c r="AY591" s="17" t="n">
        <f aca="false">ABS(X591/$C591)</f>
        <v>0.0162140813255178</v>
      </c>
      <c r="AZ591" s="17" t="n">
        <f aca="false">ABS(Y591/$C591)</f>
        <v>0.0040427378381585</v>
      </c>
      <c r="BA591" s="17" t="n">
        <f aca="false">ABS(Z591/$C591)</f>
        <v>0.0107507023883283</v>
      </c>
      <c r="BB591" s="17" t="n">
        <f aca="false">ABS(AA591/$C591)</f>
        <v>0.0104198605061708</v>
      </c>
      <c r="BC591" s="17" t="n">
        <f aca="false">ABS(AB591/$C591)</f>
        <v>0.0106486693599039</v>
      </c>
      <c r="BE591" s="0" t="n">
        <v>4792.67580425512</v>
      </c>
      <c r="BF591" s="0" t="n">
        <v>4769.85560334701</v>
      </c>
      <c r="BG591" s="0" t="n">
        <v>4796.56100671002</v>
      </c>
      <c r="BH591" s="0" t="n">
        <v>4773.39699893636</v>
      </c>
      <c r="BI591" s="0" t="n">
        <v>4850.97719488423</v>
      </c>
      <c r="BJ591" s="0" t="n">
        <v>4753.08096423867</v>
      </c>
      <c r="BK591" s="0" t="n">
        <v>4824.57402663665</v>
      </c>
      <c r="BL591" s="0" t="n">
        <v>4722.26189701404</v>
      </c>
      <c r="BM591" s="0" t="n">
        <v>4824.08092607614</v>
      </c>
      <c r="BN591" s="0" t="n">
        <f aca="false">BE591-$C591</f>
        <v>20.0266942551198</v>
      </c>
      <c r="BO591" s="0" t="n">
        <f aca="false">BF591-$C591</f>
        <v>-2.79350665298989</v>
      </c>
      <c r="BP591" s="0" t="n">
        <f aca="false">BG591-$C591</f>
        <v>23.9118967100194</v>
      </c>
      <c r="BQ591" s="0" t="n">
        <f aca="false">BH591-$C591</f>
        <v>0.747888936360141</v>
      </c>
      <c r="BR591" s="0" t="n">
        <f aca="false">BI591-$C591</f>
        <v>78.3280848842296</v>
      </c>
      <c r="BS591" s="0" t="n">
        <f aca="false">BJ591-$C591</f>
        <v>-19.56814576133</v>
      </c>
      <c r="BT591" s="0" t="n">
        <f aca="false">BK591-$C591</f>
        <v>51.9249166366499</v>
      </c>
      <c r="BU591" s="0" t="n">
        <f aca="false">BL591-$C591</f>
        <v>-50.3872129859601</v>
      </c>
      <c r="BV591" s="0" t="n">
        <f aca="false">BM591-$C591</f>
        <v>51.4318160761395</v>
      </c>
      <c r="BW591" s="0" t="n">
        <f aca="false">ABS(BN591)</f>
        <v>20.0266942551198</v>
      </c>
      <c r="BX591" s="0" t="n">
        <f aca="false">ABS(BO591)</f>
        <v>2.79350665298989</v>
      </c>
      <c r="BY591" s="0" t="n">
        <f aca="false">ABS(BP591)</f>
        <v>23.9118967100194</v>
      </c>
      <c r="BZ591" s="0" t="n">
        <f aca="false">ABS(BQ591)</f>
        <v>0.747888936360141</v>
      </c>
      <c r="CA591" s="0" t="n">
        <f aca="false">ABS(BR591)</f>
        <v>78.3280848842296</v>
      </c>
      <c r="CB591" s="0" t="n">
        <f aca="false">ABS(BS591)</f>
        <v>19.56814576133</v>
      </c>
      <c r="CC591" s="0" t="n">
        <f aca="false">ABS(BT591)</f>
        <v>51.9249166366499</v>
      </c>
      <c r="CD591" s="0" t="n">
        <f aca="false">ABS(BU591)</f>
        <v>50.3872129859601</v>
      </c>
      <c r="CE591" s="0" t="n">
        <f aca="false">ABS(BV591)</f>
        <v>51.4318160761395</v>
      </c>
      <c r="CF591" s="0" t="n">
        <f aca="false">BN591^2</f>
        <v>401.068482788047</v>
      </c>
      <c r="CG591" s="0" t="n">
        <f aca="false">BO591^2</f>
        <v>7.80367942029878</v>
      </c>
      <c r="CH591" s="0" t="n">
        <f aca="false">BP591^2</f>
        <v>571.778804270636</v>
      </c>
      <c r="CI591" s="0" t="n">
        <f aca="false">BQ591^2</f>
        <v>0.559337861129903</v>
      </c>
      <c r="CJ591" s="0" t="n">
        <f aca="false">BR591^2</f>
        <v>6135.28888163108</v>
      </c>
      <c r="CK591" s="0" t="n">
        <f aca="false">BS591^2</f>
        <v>382.912328536658</v>
      </c>
      <c r="CL591" s="0" t="n">
        <f aca="false">BT591^2</f>
        <v>2696.19696772304</v>
      </c>
      <c r="CM591" s="0" t="n">
        <f aca="false">BU591^2</f>
        <v>2538.87123249251</v>
      </c>
      <c r="CN591" s="0" t="n">
        <f aca="false">BV591^2</f>
        <v>2645.23170488984</v>
      </c>
      <c r="CO591" s="1" t="n">
        <f aca="false">ABS(BN591/$C591)</f>
        <v>0.00419613799245338</v>
      </c>
      <c r="CP591" s="1" t="n">
        <f aca="false">ABS(BO591/$C591)</f>
        <v>0.000585315741552575</v>
      </c>
      <c r="CQ591" s="1" t="n">
        <f aca="false">ABS(BP591/$C591)</f>
        <v>0.00501019374332747</v>
      </c>
      <c r="CR591" s="1" t="n">
        <f aca="false">ABS(BQ591/$C591)</f>
        <v>0.000156703105366181</v>
      </c>
      <c r="CS591" s="1" t="n">
        <f aca="false">ABS(BR591/$C591)</f>
        <v>0.0164118675140209</v>
      </c>
      <c r="CT591" s="1" t="n">
        <f aca="false">ABS(BS591/$C591)</f>
        <v>0.00410005959171174</v>
      </c>
      <c r="CU591" s="1" t="n">
        <f aca="false">ABS(BT591/$C591)</f>
        <v>0.0108796845189924</v>
      </c>
      <c r="CV591" s="1" t="n">
        <f aca="false">ABS(BU591/$C591)</f>
        <v>0.0105574937156778</v>
      </c>
      <c r="CW591" s="1" t="n">
        <f aca="false">ABS(BV591/$C591)</f>
        <v>0.010776366519042</v>
      </c>
    </row>
    <row r="592" customFormat="false" ht="13.8" hidden="false" customHeight="false" outlineLevel="0" collapsed="false">
      <c r="A592" s="0" t="n">
        <f aca="false">A591+1</f>
        <v>587</v>
      </c>
      <c r="B592" s="0" t="n">
        <f aca="false">B591+1/12</f>
        <v>2000.83333333329</v>
      </c>
      <c r="C592" s="0" t="n">
        <v>4905.717667</v>
      </c>
      <c r="E592" s="0" t="n">
        <v>4586.22500667537</v>
      </c>
      <c r="F592" s="0" t="n">
        <f aca="false">E592-C592</f>
        <v>-319.492660324626</v>
      </c>
      <c r="G592" s="0" t="n">
        <f aca="false">ABS(F592)</f>
        <v>319.492660324626</v>
      </c>
      <c r="H592" s="0" t="n">
        <f aca="false">F592^2</f>
        <v>102075.560001307</v>
      </c>
      <c r="I592" s="17" t="n">
        <f aca="false">ABS(F592/C592)</f>
        <v>0.0651265894231548</v>
      </c>
      <c r="K592" s="0" t="n">
        <v>4634.36583766247</v>
      </c>
      <c r="L592" s="0" t="n">
        <v>4632.77818448598</v>
      </c>
      <c r="M592" s="0" t="n">
        <v>4606.97483235276</v>
      </c>
      <c r="N592" s="0" t="n">
        <v>4659.90727604602</v>
      </c>
      <c r="O592" s="0" t="n">
        <v>4588.70216587284</v>
      </c>
      <c r="P592" s="0" t="n">
        <v>4675.04369610332</v>
      </c>
      <c r="Q592" s="0" t="n">
        <v>4614.68926605971</v>
      </c>
      <c r="R592" s="0" t="n">
        <v>4564.31967253472</v>
      </c>
      <c r="S592" s="0" t="n">
        <v>4679.51356775777</v>
      </c>
      <c r="T592" s="0" t="n">
        <f aca="false">K592-$C592</f>
        <v>-271.35182933753</v>
      </c>
      <c r="U592" s="0" t="n">
        <f aca="false">L592-$C592</f>
        <v>-272.93948251402</v>
      </c>
      <c r="V592" s="0" t="n">
        <f aca="false">M592-$C592</f>
        <v>-298.74283464724</v>
      </c>
      <c r="W592" s="0" t="n">
        <f aca="false">N592-$C592</f>
        <v>-245.81039095398</v>
      </c>
      <c r="X592" s="0" t="n">
        <f aca="false">O592-$C592</f>
        <v>-317.01550112716</v>
      </c>
      <c r="Y592" s="0" t="n">
        <f aca="false">P592-$C592</f>
        <v>-230.67397089668</v>
      </c>
      <c r="Z592" s="0" t="n">
        <f aca="false">Q592-$C592</f>
        <v>-291.02840094029</v>
      </c>
      <c r="AA592" s="0" t="n">
        <f aca="false">R592-$C592</f>
        <v>-341.39799446528</v>
      </c>
      <c r="AB592" s="0" t="n">
        <f aca="false">S592-$C592</f>
        <v>-226.20409924223</v>
      </c>
      <c r="AC592" s="0" t="n">
        <f aca="false">ABS(T592)</f>
        <v>271.35182933753</v>
      </c>
      <c r="AD592" s="0" t="n">
        <f aca="false">ABS(U592)</f>
        <v>272.93948251402</v>
      </c>
      <c r="AE592" s="0" t="n">
        <f aca="false">ABS(V592)</f>
        <v>298.74283464724</v>
      </c>
      <c r="AF592" s="0" t="n">
        <f aca="false">ABS(W592)</f>
        <v>245.81039095398</v>
      </c>
      <c r="AG592" s="0" t="n">
        <f aca="false">ABS(X592)</f>
        <v>317.01550112716</v>
      </c>
      <c r="AH592" s="0" t="n">
        <f aca="false">ABS(Y592)</f>
        <v>230.67397089668</v>
      </c>
      <c r="AI592" s="0" t="n">
        <f aca="false">ABS(Z592)</f>
        <v>291.02840094029</v>
      </c>
      <c r="AJ592" s="0" t="n">
        <f aca="false">ABS(AA592)</f>
        <v>341.39799446528</v>
      </c>
      <c r="AK592" s="0" t="n">
        <f aca="false">ABS(AB592)</f>
        <v>226.20409924223</v>
      </c>
      <c r="AL592" s="0" t="n">
        <f aca="false">T592^2</f>
        <v>73631.815284824</v>
      </c>
      <c r="AM592" s="0" t="n">
        <f aca="false">U592^2</f>
        <v>74495.9611150209</v>
      </c>
      <c r="AN592" s="0" t="n">
        <f aca="false">V592^2</f>
        <v>89247.281253068</v>
      </c>
      <c r="AO592" s="0" t="n">
        <f aca="false">W592^2</f>
        <v>60422.7483009483</v>
      </c>
      <c r="AP592" s="0" t="n">
        <f aca="false">X592^2</f>
        <v>100498.827954904</v>
      </c>
      <c r="AQ592" s="0" t="n">
        <f aca="false">Y592^2</f>
        <v>53210.4808492423</v>
      </c>
      <c r="AR592" s="0" t="n">
        <f aca="false">Z592^2</f>
        <v>84697.5301538624</v>
      </c>
      <c r="AS592" s="0" t="n">
        <f aca="false">AA592^2</f>
        <v>116552.590624915</v>
      </c>
      <c r="AT592" s="0" t="n">
        <f aca="false">AB592^2</f>
        <v>51168.2945139886</v>
      </c>
      <c r="AU592" s="17" t="n">
        <f aca="false">ABS(T592/$C592)</f>
        <v>0.0553133807848078</v>
      </c>
      <c r="AV592" s="17" t="n">
        <f aca="false">ABS(U592/$C592)</f>
        <v>0.0556370139989999</v>
      </c>
      <c r="AW592" s="17" t="n">
        <f aca="false">ABS(V592/$C592)</f>
        <v>0.060896866661699</v>
      </c>
      <c r="AX592" s="17" t="n">
        <f aca="false">ABS(W592/$C592)</f>
        <v>0.0501069176091213</v>
      </c>
      <c r="AY592" s="17" t="n">
        <f aca="false">ABS(X592/$C592)</f>
        <v>0.0646216359452714</v>
      </c>
      <c r="AZ592" s="17" t="n">
        <f aca="false">ABS(Y592/$C592)</f>
        <v>0.0470214526303436</v>
      </c>
      <c r="BA592" s="17" t="n">
        <f aca="false">ABS(Z592/$C592)</f>
        <v>0.0593243273859792</v>
      </c>
      <c r="BB592" s="17" t="n">
        <f aca="false">ABS(AA592/$C592)</f>
        <v>0.0695918553898467</v>
      </c>
      <c r="BC592" s="17" t="n">
        <f aca="false">ABS(AB592/$C592)</f>
        <v>0.0461102971261208</v>
      </c>
      <c r="BE592" s="0" t="n">
        <v>4634.39197533924</v>
      </c>
      <c r="BF592" s="0" t="n">
        <v>4632.83124680686</v>
      </c>
      <c r="BG592" s="0" t="n">
        <v>4607.4654877723</v>
      </c>
      <c r="BH592" s="0" t="n">
        <v>4659.500262359</v>
      </c>
      <c r="BI592" s="0" t="n">
        <v>4589.5027032296</v>
      </c>
      <c r="BJ592" s="0" t="n">
        <v>4674.37998735895</v>
      </c>
      <c r="BK592" s="0" t="n">
        <v>4615.04909417694</v>
      </c>
      <c r="BL592" s="0" t="n">
        <v>4565.5337069735</v>
      </c>
      <c r="BM592" s="0" t="n">
        <v>4678.77405549076</v>
      </c>
      <c r="BN592" s="0" t="n">
        <f aca="false">BE592-$C592</f>
        <v>-271.32569166076</v>
      </c>
      <c r="BO592" s="0" t="n">
        <f aca="false">BF592-$C592</f>
        <v>-272.88642019314</v>
      </c>
      <c r="BP592" s="0" t="n">
        <f aca="false">BG592-$C592</f>
        <v>-298.2521792277</v>
      </c>
      <c r="BQ592" s="0" t="n">
        <f aca="false">BH592-$C592</f>
        <v>-246.217404641</v>
      </c>
      <c r="BR592" s="0" t="n">
        <f aca="false">BI592-$C592</f>
        <v>-316.2149637704</v>
      </c>
      <c r="BS592" s="0" t="n">
        <f aca="false">BJ592-$C592</f>
        <v>-231.33767964105</v>
      </c>
      <c r="BT592" s="0" t="n">
        <f aca="false">BK592-$C592</f>
        <v>-290.66857282306</v>
      </c>
      <c r="BU592" s="0" t="n">
        <f aca="false">BL592-$C592</f>
        <v>-340.1839600265</v>
      </c>
      <c r="BV592" s="0" t="n">
        <f aca="false">BM592-$C592</f>
        <v>-226.94361150924</v>
      </c>
      <c r="BW592" s="0" t="n">
        <f aca="false">ABS(BN592)</f>
        <v>271.32569166076</v>
      </c>
      <c r="BX592" s="0" t="n">
        <f aca="false">ABS(BO592)</f>
        <v>272.88642019314</v>
      </c>
      <c r="BY592" s="0" t="n">
        <f aca="false">ABS(BP592)</f>
        <v>298.2521792277</v>
      </c>
      <c r="BZ592" s="0" t="n">
        <f aca="false">ABS(BQ592)</f>
        <v>246.217404641</v>
      </c>
      <c r="CA592" s="0" t="n">
        <f aca="false">ABS(BR592)</f>
        <v>316.2149637704</v>
      </c>
      <c r="CB592" s="0" t="n">
        <f aca="false">ABS(BS592)</f>
        <v>231.33767964105</v>
      </c>
      <c r="CC592" s="0" t="n">
        <f aca="false">ABS(BT592)</f>
        <v>290.66857282306</v>
      </c>
      <c r="CD592" s="0" t="n">
        <f aca="false">ABS(BU592)</f>
        <v>340.1839600265</v>
      </c>
      <c r="CE592" s="0" t="n">
        <f aca="false">ABS(BV592)</f>
        <v>226.94361150924</v>
      </c>
      <c r="CF592" s="0" t="n">
        <f aca="false">BN592^2</f>
        <v>73617.6309551897</v>
      </c>
      <c r="CG592" s="0" t="n">
        <f aca="false">BO592^2</f>
        <v>74466.998325827</v>
      </c>
      <c r="CH592" s="0" t="n">
        <f aca="false">BP592^2</f>
        <v>88954.3624140722</v>
      </c>
      <c r="CI592" s="0" t="n">
        <f aca="false">BQ592^2</f>
        <v>60623.01034815</v>
      </c>
      <c r="CJ592" s="0" t="n">
        <f aca="false">BR592^2</f>
        <v>99991.9033123152</v>
      </c>
      <c r="CK592" s="0" t="n">
        <f aca="false">BS592^2</f>
        <v>53517.1220217052</v>
      </c>
      <c r="CL592" s="0" t="n">
        <f aca="false">BT592^2</f>
        <v>84488.2192269943</v>
      </c>
      <c r="CM592" s="0" t="n">
        <f aca="false">BU592^2</f>
        <v>115725.126659312</v>
      </c>
      <c r="CN592" s="0" t="n">
        <f aca="false">BV592^2</f>
        <v>51503.402804857</v>
      </c>
      <c r="CO592" s="1" t="n">
        <f aca="false">ABS(BN592/$C592)</f>
        <v>0.0553080527821497</v>
      </c>
      <c r="CP592" s="1" t="n">
        <f aca="false">ABS(BO592/$C592)</f>
        <v>0.0556261975752915</v>
      </c>
      <c r="CQ592" s="1" t="n">
        <f aca="false">ABS(BP592/$C592)</f>
        <v>0.0607968496095884</v>
      </c>
      <c r="CR592" s="1" t="n">
        <f aca="false">ABS(BQ592/$C592)</f>
        <v>0.0501898848148694</v>
      </c>
      <c r="CS592" s="1" t="n">
        <f aca="false">ABS(BR592/$C592)</f>
        <v>0.0644584513897995</v>
      </c>
      <c r="CT592" s="1" t="n">
        <f aca="false">ABS(BS592/$C592)</f>
        <v>0.0471567455251701</v>
      </c>
      <c r="CU592" s="1" t="n">
        <f aca="false">ABS(BT592/$C592)</f>
        <v>0.0592509786648225</v>
      </c>
      <c r="CV592" s="1" t="n">
        <f aca="false">ABS(BU592/$C592)</f>
        <v>0.0693443820289261</v>
      </c>
      <c r="CW592" s="1" t="n">
        <f aca="false">ABS(BV592/$C592)</f>
        <v>0.0462610420970319</v>
      </c>
    </row>
    <row r="593" customFormat="false" ht="13.8" hidden="false" customHeight="false" outlineLevel="0" collapsed="false">
      <c r="A593" s="0" t="n">
        <f aca="false">A592+1</f>
        <v>588</v>
      </c>
      <c r="B593" s="0" t="n">
        <f aca="false">B592+1/12</f>
        <v>2000.91666666662</v>
      </c>
      <c r="C593" s="0" t="n">
        <v>4312.749582</v>
      </c>
      <c r="E593" s="0" t="n">
        <v>4549.33428976537</v>
      </c>
      <c r="F593" s="0" t="n">
        <f aca="false">E593-C593</f>
        <v>236.584707765368</v>
      </c>
      <c r="G593" s="0" t="n">
        <f aca="false">ABS(F593)</f>
        <v>236.584707765368</v>
      </c>
      <c r="H593" s="0" t="n">
        <f aca="false">F593^2</f>
        <v>55972.3239484246</v>
      </c>
      <c r="I593" s="17" t="n">
        <f aca="false">ABS(F593/C593)</f>
        <v>0.0548570472889951</v>
      </c>
      <c r="K593" s="0" t="n">
        <v>4520.13658723367</v>
      </c>
      <c r="L593" s="0" t="n">
        <v>4555.9386158816</v>
      </c>
      <c r="M593" s="0" t="n">
        <v>4508.35310098264</v>
      </c>
      <c r="N593" s="0" t="n">
        <v>4548.87509657076</v>
      </c>
      <c r="O593" s="0" t="n">
        <v>4404.66931301383</v>
      </c>
      <c r="P593" s="0" t="n">
        <v>4544.96728365477</v>
      </c>
      <c r="Q593" s="0" t="n">
        <v>4519.81809175767</v>
      </c>
      <c r="R593" s="0" t="n">
        <v>4495.99161180687</v>
      </c>
      <c r="S593" s="0" t="n">
        <v>4498.51471964601</v>
      </c>
      <c r="T593" s="0" t="n">
        <f aca="false">K593-$C593</f>
        <v>207.38700523367</v>
      </c>
      <c r="U593" s="0" t="n">
        <f aca="false">L593-$C593</f>
        <v>243.189033881599</v>
      </c>
      <c r="V593" s="0" t="n">
        <f aca="false">M593-$C593</f>
        <v>195.60351898264</v>
      </c>
      <c r="W593" s="0" t="n">
        <f aca="false">N593-$C593</f>
        <v>236.12551457076</v>
      </c>
      <c r="X593" s="0" t="n">
        <f aca="false">O593-$C593</f>
        <v>91.9197310138297</v>
      </c>
      <c r="Y593" s="0" t="n">
        <f aca="false">P593-$C593</f>
        <v>232.217701654769</v>
      </c>
      <c r="Z593" s="0" t="n">
        <f aca="false">Q593-$C593</f>
        <v>207.06850975767</v>
      </c>
      <c r="AA593" s="0" t="n">
        <f aca="false">R593-$C593</f>
        <v>183.24202980687</v>
      </c>
      <c r="AB593" s="0" t="n">
        <f aca="false">S593-$C593</f>
        <v>185.76513764601</v>
      </c>
      <c r="AC593" s="0" t="n">
        <f aca="false">ABS(T593)</f>
        <v>207.38700523367</v>
      </c>
      <c r="AD593" s="0" t="n">
        <f aca="false">ABS(U593)</f>
        <v>243.189033881599</v>
      </c>
      <c r="AE593" s="0" t="n">
        <f aca="false">ABS(V593)</f>
        <v>195.60351898264</v>
      </c>
      <c r="AF593" s="0" t="n">
        <f aca="false">ABS(W593)</f>
        <v>236.12551457076</v>
      </c>
      <c r="AG593" s="0" t="n">
        <f aca="false">ABS(X593)</f>
        <v>91.9197310138297</v>
      </c>
      <c r="AH593" s="0" t="n">
        <f aca="false">ABS(Y593)</f>
        <v>232.217701654769</v>
      </c>
      <c r="AI593" s="0" t="n">
        <f aca="false">ABS(Z593)</f>
        <v>207.06850975767</v>
      </c>
      <c r="AJ593" s="0" t="n">
        <f aca="false">ABS(AA593)</f>
        <v>183.24202980687</v>
      </c>
      <c r="AK593" s="0" t="n">
        <f aca="false">ABS(AB593)</f>
        <v>185.76513764601</v>
      </c>
      <c r="AL593" s="0" t="n">
        <f aca="false">T593^2</f>
        <v>43009.3699397902</v>
      </c>
      <c r="AM593" s="0" t="n">
        <f aca="false">U593^2</f>
        <v>59140.9062002656</v>
      </c>
      <c r="AN593" s="0" t="n">
        <f aca="false">V593^2</f>
        <v>38260.7366383919</v>
      </c>
      <c r="AO593" s="0" t="n">
        <f aca="false">W593^2</f>
        <v>55755.2586313062</v>
      </c>
      <c r="AP593" s="0" t="n">
        <f aca="false">X593^2</f>
        <v>8449.23694965481</v>
      </c>
      <c r="AQ593" s="0" t="n">
        <f aca="false">Y593^2</f>
        <v>53925.0609618235</v>
      </c>
      <c r="AR593" s="0" t="n">
        <f aca="false">Z593^2</f>
        <v>42877.3677332622</v>
      </c>
      <c r="AS593" s="0" t="n">
        <f aca="false">AA593^2</f>
        <v>33577.6414877418</v>
      </c>
      <c r="AT593" s="0" t="n">
        <f aca="false">AB593^2</f>
        <v>34508.686364641</v>
      </c>
      <c r="AU593" s="17" t="n">
        <f aca="false">ABS(T593/$C593)</f>
        <v>0.048086957355288</v>
      </c>
      <c r="AV593" s="17" t="n">
        <f aca="false">ABS(U593/$C593)</f>
        <v>0.0563883966035473</v>
      </c>
      <c r="AW593" s="17" t="n">
        <f aca="false">ABS(V593/$C593)</f>
        <v>0.0453547128725083</v>
      </c>
      <c r="AX593" s="17" t="n">
        <f aca="false">ABS(W593/$C593)</f>
        <v>0.0547505738696887</v>
      </c>
      <c r="AY593" s="17" t="n">
        <f aca="false">ABS(X593/$C593)</f>
        <v>0.0213134867365062</v>
      </c>
      <c r="AZ593" s="17" t="n">
        <f aca="false">ABS(Y593/$C593)</f>
        <v>0.0538444667930569</v>
      </c>
      <c r="BA593" s="17" t="n">
        <f aca="false">ABS(Z593/$C593)</f>
        <v>0.0480131076058545</v>
      </c>
      <c r="BB593" s="17" t="n">
        <f aca="false">ABS(AA593/$C593)</f>
        <v>0.0424884464824162</v>
      </c>
      <c r="BC593" s="17" t="n">
        <f aca="false">ABS(AB593/$C593)</f>
        <v>0.0430734811085097</v>
      </c>
      <c r="BE593" s="0" t="n">
        <v>4520.85290761672</v>
      </c>
      <c r="BF593" s="0" t="n">
        <v>4555.31249591247</v>
      </c>
      <c r="BG593" s="0" t="n">
        <v>4509.51125743002</v>
      </c>
      <c r="BH593" s="0" t="n">
        <v>4548.51383179865</v>
      </c>
      <c r="BI593" s="0" t="n">
        <v>4409.71521845458</v>
      </c>
      <c r="BJ593" s="0" t="n">
        <v>4544.75254705286</v>
      </c>
      <c r="BK593" s="0" t="n">
        <v>4520.54635451369</v>
      </c>
      <c r="BL593" s="0" t="n">
        <v>4497.6132772371</v>
      </c>
      <c r="BM593" s="0" t="n">
        <v>4500.04177809714</v>
      </c>
      <c r="BN593" s="0" t="n">
        <f aca="false">BE593-$C593</f>
        <v>208.103325616719</v>
      </c>
      <c r="BO593" s="0" t="n">
        <f aca="false">BF593-$C593</f>
        <v>242.562913912469</v>
      </c>
      <c r="BP593" s="0" t="n">
        <f aca="false">BG593-$C593</f>
        <v>196.76167543002</v>
      </c>
      <c r="BQ593" s="0" t="n">
        <f aca="false">BH593-$C593</f>
        <v>235.76424979865</v>
      </c>
      <c r="BR593" s="0" t="n">
        <f aca="false">BI593-$C593</f>
        <v>96.9656364545799</v>
      </c>
      <c r="BS593" s="0" t="n">
        <f aca="false">BJ593-$C593</f>
        <v>232.002965052859</v>
      </c>
      <c r="BT593" s="0" t="n">
        <f aca="false">BK593-$C593</f>
        <v>207.79677251369</v>
      </c>
      <c r="BU593" s="0" t="n">
        <f aca="false">BL593-$C593</f>
        <v>184.8636952371</v>
      </c>
      <c r="BV593" s="0" t="n">
        <f aca="false">BM593-$C593</f>
        <v>187.29219609714</v>
      </c>
      <c r="BW593" s="0" t="n">
        <f aca="false">ABS(BN593)</f>
        <v>208.103325616719</v>
      </c>
      <c r="BX593" s="0" t="n">
        <f aca="false">ABS(BO593)</f>
        <v>242.562913912469</v>
      </c>
      <c r="BY593" s="0" t="n">
        <f aca="false">ABS(BP593)</f>
        <v>196.76167543002</v>
      </c>
      <c r="BZ593" s="0" t="n">
        <f aca="false">ABS(BQ593)</f>
        <v>235.76424979865</v>
      </c>
      <c r="CA593" s="0" t="n">
        <f aca="false">ABS(BR593)</f>
        <v>96.9656364545799</v>
      </c>
      <c r="CB593" s="0" t="n">
        <f aca="false">ABS(BS593)</f>
        <v>232.002965052859</v>
      </c>
      <c r="CC593" s="0" t="n">
        <f aca="false">ABS(BT593)</f>
        <v>207.79677251369</v>
      </c>
      <c r="CD593" s="0" t="n">
        <f aca="false">ABS(BU593)</f>
        <v>184.8636952371</v>
      </c>
      <c r="CE593" s="0" t="n">
        <f aca="false">ABS(BV593)</f>
        <v>187.29219609714</v>
      </c>
      <c r="CF593" s="0" t="n">
        <f aca="false">BN593^2</f>
        <v>43306.9941327383</v>
      </c>
      <c r="CG593" s="0" t="n">
        <f aca="false">BO593^2</f>
        <v>58836.7672057081</v>
      </c>
      <c r="CH593" s="0" t="n">
        <f aca="false">BP593^2</f>
        <v>38715.1569180284</v>
      </c>
      <c r="CI593" s="0" t="n">
        <f aca="false">BQ593^2</f>
        <v>55584.7814831202</v>
      </c>
      <c r="CJ593" s="0" t="n">
        <f aca="false">BR593^2</f>
        <v>9402.33465304176</v>
      </c>
      <c r="CK593" s="0" t="n">
        <f aca="false">BS593^2</f>
        <v>53825.3757933184</v>
      </c>
      <c r="CL593" s="0" t="n">
        <f aca="false">BT593^2</f>
        <v>43179.4986671061</v>
      </c>
      <c r="CM593" s="0" t="n">
        <f aca="false">BU593^2</f>
        <v>34174.5858167153</v>
      </c>
      <c r="CN593" s="0" t="n">
        <f aca="false">BV593^2</f>
        <v>35078.3667188895</v>
      </c>
      <c r="CO593" s="1" t="n">
        <f aca="false">ABS(BN593/$C593)</f>
        <v>0.0482530510199975</v>
      </c>
      <c r="CP593" s="1" t="n">
        <f aca="false">ABS(BO593/$C593)</f>
        <v>0.0562432177664214</v>
      </c>
      <c r="CQ593" s="1" t="n">
        <f aca="false">ABS(BP593/$C593)</f>
        <v>0.0456232553476415</v>
      </c>
      <c r="CR593" s="1" t="n">
        <f aca="false">ABS(BQ593/$C593)</f>
        <v>0.0546668071762507</v>
      </c>
      <c r="CS593" s="1" t="n">
        <f aca="false">ABS(BR593/$C593)</f>
        <v>0.0224834840537189</v>
      </c>
      <c r="CT593" s="1" t="n">
        <f aca="false">ABS(BS593/$C593)</f>
        <v>0.0537946756800263</v>
      </c>
      <c r="CU593" s="1" t="n">
        <f aca="false">ABS(BT593/$C593)</f>
        <v>0.0481819703562121</v>
      </c>
      <c r="CV593" s="1" t="n">
        <f aca="false">ABS(BU593/$C593)</f>
        <v>0.0428644630814319</v>
      </c>
      <c r="CW593" s="1" t="n">
        <f aca="false">ABS(BV593/$C593)</f>
        <v>0.0434275611268589</v>
      </c>
    </row>
    <row r="594" customFormat="false" ht="13.8" hidden="false" customHeight="false" outlineLevel="0" collapsed="false">
      <c r="A594" s="0" t="n">
        <f aca="false">A593+1</f>
        <v>589</v>
      </c>
      <c r="B594" s="0" t="n">
        <f aca="false">B593+1/12</f>
        <v>2000.99999999996</v>
      </c>
      <c r="C594" s="0" t="n">
        <v>4451.955706</v>
      </c>
      <c r="E594" s="0" t="n">
        <v>4426.52110369879</v>
      </c>
      <c r="F594" s="0" t="n">
        <f aca="false">E594-C594</f>
        <v>-25.4346023012149</v>
      </c>
      <c r="G594" s="0" t="n">
        <f aca="false">ABS(F594)</f>
        <v>25.4346023012149</v>
      </c>
      <c r="H594" s="0" t="n">
        <f aca="false">F594^2</f>
        <v>646.918994220967</v>
      </c>
      <c r="I594" s="17" t="n">
        <f aca="false">ABS(F594/C594)</f>
        <v>0.00571313013445667</v>
      </c>
      <c r="K594" s="0" t="n">
        <v>4468.60376554709</v>
      </c>
      <c r="L594" s="0" t="n">
        <v>4485.0727047215</v>
      </c>
      <c r="M594" s="0" t="n">
        <v>4460.19635212642</v>
      </c>
      <c r="N594" s="0" t="n">
        <v>4476.82466349281</v>
      </c>
      <c r="O594" s="0" t="n">
        <v>4250.30767280856</v>
      </c>
      <c r="P594" s="0" t="n">
        <v>4482.76289601</v>
      </c>
      <c r="Q594" s="0" t="n">
        <v>4474.51162103266</v>
      </c>
      <c r="R594" s="0" t="n">
        <v>4395.33339140359</v>
      </c>
      <c r="S594" s="0" t="n">
        <v>4336.61240902243</v>
      </c>
      <c r="T594" s="0" t="n">
        <f aca="false">K594-$C594</f>
        <v>16.6480595470903</v>
      </c>
      <c r="U594" s="0" t="n">
        <f aca="false">L594-$C594</f>
        <v>33.1169987214998</v>
      </c>
      <c r="V594" s="0" t="n">
        <f aca="false">M594-$C594</f>
        <v>8.24064612641996</v>
      </c>
      <c r="W594" s="0" t="n">
        <f aca="false">N594-$C594</f>
        <v>24.8689574928103</v>
      </c>
      <c r="X594" s="0" t="n">
        <f aca="false">O594-$C594</f>
        <v>-201.64803319144</v>
      </c>
      <c r="Y594" s="0" t="n">
        <f aca="false">P594-$C594</f>
        <v>30.8071900100003</v>
      </c>
      <c r="Z594" s="0" t="n">
        <f aca="false">Q594-$C594</f>
        <v>22.5559150326599</v>
      </c>
      <c r="AA594" s="0" t="n">
        <f aca="false">R594-$C594</f>
        <v>-56.6223145964095</v>
      </c>
      <c r="AB594" s="0" t="n">
        <f aca="false">S594-$C594</f>
        <v>-115.343296977569</v>
      </c>
      <c r="AC594" s="0" t="n">
        <f aca="false">ABS(T594)</f>
        <v>16.6480595470903</v>
      </c>
      <c r="AD594" s="0" t="n">
        <f aca="false">ABS(U594)</f>
        <v>33.1169987214998</v>
      </c>
      <c r="AE594" s="0" t="n">
        <f aca="false">ABS(V594)</f>
        <v>8.24064612641996</v>
      </c>
      <c r="AF594" s="0" t="n">
        <f aca="false">ABS(W594)</f>
        <v>24.8689574928103</v>
      </c>
      <c r="AG594" s="0" t="n">
        <f aca="false">ABS(X594)</f>
        <v>201.64803319144</v>
      </c>
      <c r="AH594" s="0" t="n">
        <f aca="false">ABS(Y594)</f>
        <v>30.8071900100003</v>
      </c>
      <c r="AI594" s="0" t="n">
        <f aca="false">ABS(Z594)</f>
        <v>22.5559150326599</v>
      </c>
      <c r="AJ594" s="0" t="n">
        <f aca="false">ABS(AA594)</f>
        <v>56.6223145964095</v>
      </c>
      <c r="AK594" s="0" t="n">
        <f aca="false">ABS(AB594)</f>
        <v>115.343296977569</v>
      </c>
      <c r="AL594" s="0" t="n">
        <f aca="false">T594^2</f>
        <v>277.157886683463</v>
      </c>
      <c r="AM594" s="0" t="n">
        <f aca="false">U594^2</f>
        <v>1096.73560431982</v>
      </c>
      <c r="AN594" s="0" t="n">
        <f aca="false">V594^2</f>
        <v>67.9082485808803</v>
      </c>
      <c r="AO594" s="0" t="n">
        <f aca="false">W594^2</f>
        <v>618.465046779205</v>
      </c>
      <c r="AP594" s="0" t="n">
        <f aca="false">X594^2</f>
        <v>40661.9292899761</v>
      </c>
      <c r="AQ594" s="0" t="n">
        <f aca="false">Y594^2</f>
        <v>949.082956312265</v>
      </c>
      <c r="AR594" s="0" t="n">
        <f aca="false">Z594^2</f>
        <v>508.769302960571</v>
      </c>
      <c r="AS594" s="0" t="n">
        <f aca="false">AA594^2</f>
        <v>3206.08651025477</v>
      </c>
      <c r="AT594" s="0" t="n">
        <f aca="false">AB594^2</f>
        <v>13304.0761576558</v>
      </c>
      <c r="AU594" s="17" t="n">
        <f aca="false">ABS(T594/$C594)</f>
        <v>0.00373949352745207</v>
      </c>
      <c r="AV594" s="17" t="n">
        <f aca="false">ABS(U594/$C594)</f>
        <v>0.00743875296801971</v>
      </c>
      <c r="AW594" s="17" t="n">
        <f aca="false">ABS(V594/$C594)</f>
        <v>0.00185101709689381</v>
      </c>
      <c r="AX594" s="17" t="n">
        <f aca="false">ABS(W594/$C594)</f>
        <v>0.00558607478041479</v>
      </c>
      <c r="AY594" s="17" t="n">
        <f aca="false">ABS(X594/$C594)</f>
        <v>0.0452942586377655</v>
      </c>
      <c r="AZ594" s="17" t="n">
        <f aca="false">ABS(Y594/$C594)</f>
        <v>0.00691992284839689</v>
      </c>
      <c r="BA594" s="17" t="n">
        <f aca="false">ABS(Z594/$C594)</f>
        <v>0.0050665182949284</v>
      </c>
      <c r="BB594" s="17" t="n">
        <f aca="false">ABS(AA594/$C594)</f>
        <v>0.0127185260446546</v>
      </c>
      <c r="BC594" s="17" t="n">
        <f aca="false">ABS(AB594/$C594)</f>
        <v>0.0259084556528984</v>
      </c>
      <c r="BE594" s="0" t="n">
        <v>4468.82345768456</v>
      </c>
      <c r="BF594" s="0" t="n">
        <v>4484.44243171263</v>
      </c>
      <c r="BG594" s="0" t="n">
        <v>4460.84995250187</v>
      </c>
      <c r="BH594" s="0" t="n">
        <v>4476.62007349216</v>
      </c>
      <c r="BI594" s="0" t="n">
        <v>4261.79366864948</v>
      </c>
      <c r="BJ594" s="0" t="n">
        <v>4482.25183267691</v>
      </c>
      <c r="BK594" s="0" t="n">
        <v>4474.42640760219</v>
      </c>
      <c r="BL594" s="0" t="n">
        <v>4399.33458176767</v>
      </c>
      <c r="BM594" s="0" t="n">
        <v>4343.64420068116</v>
      </c>
      <c r="BN594" s="0" t="n">
        <f aca="false">BE594-$C594</f>
        <v>16.8677516845601</v>
      </c>
      <c r="BO594" s="0" t="n">
        <f aca="false">BF594-$C594</f>
        <v>32.4867257126307</v>
      </c>
      <c r="BP594" s="0" t="n">
        <f aca="false">BG594-$C594</f>
        <v>8.89424650186993</v>
      </c>
      <c r="BQ594" s="0" t="n">
        <f aca="false">BH594-$C594</f>
        <v>24.6643674921606</v>
      </c>
      <c r="BR594" s="0" t="n">
        <f aca="false">BI594-$C594</f>
        <v>-190.162037350519</v>
      </c>
      <c r="BS594" s="0" t="n">
        <f aca="false">BJ594-$C594</f>
        <v>30.2961266769107</v>
      </c>
      <c r="BT594" s="0" t="n">
        <f aca="false">BK594-$C594</f>
        <v>22.4707016021903</v>
      </c>
      <c r="BU594" s="0" t="n">
        <f aca="false">BL594-$C594</f>
        <v>-52.6211242323298</v>
      </c>
      <c r="BV594" s="0" t="n">
        <f aca="false">BM594-$C594</f>
        <v>-108.311505318839</v>
      </c>
      <c r="BW594" s="0" t="n">
        <f aca="false">ABS(BN594)</f>
        <v>16.8677516845601</v>
      </c>
      <c r="BX594" s="0" t="n">
        <f aca="false">ABS(BO594)</f>
        <v>32.4867257126307</v>
      </c>
      <c r="BY594" s="0" t="n">
        <f aca="false">ABS(BP594)</f>
        <v>8.89424650186993</v>
      </c>
      <c r="BZ594" s="0" t="n">
        <f aca="false">ABS(BQ594)</f>
        <v>24.6643674921606</v>
      </c>
      <c r="CA594" s="0" t="n">
        <f aca="false">ABS(BR594)</f>
        <v>190.162037350519</v>
      </c>
      <c r="CB594" s="0" t="n">
        <f aca="false">ABS(BS594)</f>
        <v>30.2961266769107</v>
      </c>
      <c r="CC594" s="0" t="n">
        <f aca="false">ABS(BT594)</f>
        <v>22.4707016021903</v>
      </c>
      <c r="CD594" s="0" t="n">
        <f aca="false">ABS(BU594)</f>
        <v>52.6211242323298</v>
      </c>
      <c r="CE594" s="0" t="n">
        <f aca="false">ABS(BV594)</f>
        <v>108.311505318839</v>
      </c>
      <c r="CF594" s="0" t="n">
        <f aca="false">BN594^2</f>
        <v>284.521046891979</v>
      </c>
      <c r="CG594" s="0" t="n">
        <f aca="false">BO594^2</f>
        <v>1055.3873475277</v>
      </c>
      <c r="CH594" s="0" t="n">
        <f aca="false">BP594^2</f>
        <v>79.1076208360255</v>
      </c>
      <c r="CI594" s="0" t="n">
        <f aca="false">BQ594^2</f>
        <v>608.33102378835</v>
      </c>
      <c r="CJ594" s="0" t="n">
        <f aca="false">BR594^2</f>
        <v>36161.6004493003</v>
      </c>
      <c r="CK594" s="0" t="n">
        <f aca="false">BS594^2</f>
        <v>917.855291623421</v>
      </c>
      <c r="CL594" s="0" t="n">
        <f aca="false">BT594^2</f>
        <v>504.932430494677</v>
      </c>
      <c r="CM594" s="0" t="n">
        <f aca="false">BU594^2</f>
        <v>2768.98271547428</v>
      </c>
      <c r="CN594" s="0" t="n">
        <f aca="false">BV594^2</f>
        <v>11731.382184433</v>
      </c>
      <c r="CO594" s="1" t="n">
        <f aca="false">ABS(BN594/$C594)</f>
        <v>0.00378884085972083</v>
      </c>
      <c r="CP594" s="1" t="n">
        <f aca="false">ABS(BO594/$C594)</f>
        <v>0.00729718080277565</v>
      </c>
      <c r="CQ594" s="1" t="n">
        <f aca="false">ABS(BP594/$C594)</f>
        <v>0.00199782906417576</v>
      </c>
      <c r="CR594" s="1" t="n">
        <f aca="false">ABS(BQ594/$C594)</f>
        <v>0.00554011969591698</v>
      </c>
      <c r="CS594" s="1" t="n">
        <f aca="false">ABS(BR594/$C594)</f>
        <v>0.0427142698419558</v>
      </c>
      <c r="CT594" s="1" t="n">
        <f aca="false">ABS(BS594/$C594)</f>
        <v>0.0068051276062967</v>
      </c>
      <c r="CU594" s="1" t="n">
        <f aca="false">ABS(BT594/$C594)</f>
        <v>0.00504737762145882</v>
      </c>
      <c r="CV594" s="1" t="n">
        <f aca="false">ABS(BU594/$C594)</f>
        <v>0.011819777128827</v>
      </c>
      <c r="CW594" s="1" t="n">
        <f aca="false">ABS(BV594/$C594)</f>
        <v>0.024328971910674</v>
      </c>
    </row>
    <row r="595" customFormat="false" ht="13.8" hidden="false" customHeight="false" outlineLevel="0" collapsed="false">
      <c r="A595" s="0" t="n">
        <f aca="false">A594+1</f>
        <v>590</v>
      </c>
      <c r="B595" s="0" t="n">
        <f aca="false">B594+1/12</f>
        <v>2001.08333333329</v>
      </c>
      <c r="C595" s="0" t="n">
        <v>4409.834203</v>
      </c>
      <c r="E595" s="0" t="n">
        <v>4506.39739436095</v>
      </c>
      <c r="F595" s="0" t="n">
        <f aca="false">E595-C595</f>
        <v>96.5631913609514</v>
      </c>
      <c r="G595" s="0" t="n">
        <f aca="false">ABS(F595)</f>
        <v>96.5631913609514</v>
      </c>
      <c r="H595" s="0" t="n">
        <f aca="false">F595^2</f>
        <v>9324.44992581171</v>
      </c>
      <c r="I595" s="17" t="n">
        <f aca="false">ABS(F595/C595)</f>
        <v>0.0218972385164185</v>
      </c>
      <c r="K595" s="0" t="n">
        <v>4502.0144626787</v>
      </c>
      <c r="L595" s="0" t="n">
        <v>4561.29228629253</v>
      </c>
      <c r="M595" s="0" t="n">
        <v>4550.45284857599</v>
      </c>
      <c r="N595" s="0" t="n">
        <v>4506.40282107595</v>
      </c>
      <c r="O595" s="0" t="n">
        <v>4335.35571795814</v>
      </c>
      <c r="P595" s="0" t="n">
        <v>4520.01980515279</v>
      </c>
      <c r="Q595" s="0" t="n">
        <v>4519.04417931082</v>
      </c>
      <c r="R595" s="0" t="n">
        <v>4467.89378036654</v>
      </c>
      <c r="S595" s="0" t="n">
        <v>4412.2409789076</v>
      </c>
      <c r="T595" s="0" t="n">
        <f aca="false">K595-$C595</f>
        <v>92.1802596786993</v>
      </c>
      <c r="U595" s="0" t="n">
        <f aca="false">L595-$C595</f>
        <v>151.458083292529</v>
      </c>
      <c r="V595" s="0" t="n">
        <f aca="false">M595-$C595</f>
        <v>140.61864557599</v>
      </c>
      <c r="W595" s="0" t="n">
        <f aca="false">N595-$C595</f>
        <v>96.5686180759494</v>
      </c>
      <c r="X595" s="0" t="n">
        <f aca="false">O595-$C595</f>
        <v>-74.47848504186</v>
      </c>
      <c r="Y595" s="0" t="n">
        <f aca="false">P595-$C595</f>
        <v>110.185602152789</v>
      </c>
      <c r="Z595" s="0" t="n">
        <f aca="false">Q595-$C595</f>
        <v>109.20997631082</v>
      </c>
      <c r="AA595" s="0" t="n">
        <f aca="false">R595-$C595</f>
        <v>58.05957736654</v>
      </c>
      <c r="AB595" s="0" t="n">
        <f aca="false">S595-$C595</f>
        <v>2.40677590759969</v>
      </c>
      <c r="AC595" s="0" t="n">
        <f aca="false">ABS(T595)</f>
        <v>92.1802596786993</v>
      </c>
      <c r="AD595" s="0" t="n">
        <f aca="false">ABS(U595)</f>
        <v>151.458083292529</v>
      </c>
      <c r="AE595" s="0" t="n">
        <f aca="false">ABS(V595)</f>
        <v>140.61864557599</v>
      </c>
      <c r="AF595" s="0" t="n">
        <f aca="false">ABS(W595)</f>
        <v>96.5686180759494</v>
      </c>
      <c r="AG595" s="0" t="n">
        <f aca="false">ABS(X595)</f>
        <v>74.47848504186</v>
      </c>
      <c r="AH595" s="0" t="n">
        <f aca="false">ABS(Y595)</f>
        <v>110.185602152789</v>
      </c>
      <c r="AI595" s="0" t="n">
        <f aca="false">ABS(Z595)</f>
        <v>109.20997631082</v>
      </c>
      <c r="AJ595" s="0" t="n">
        <f aca="false">ABS(AA595)</f>
        <v>58.05957736654</v>
      </c>
      <c r="AK595" s="0" t="n">
        <f aca="false">ABS(AB595)</f>
        <v>2.40677590759969</v>
      </c>
      <c r="AL595" s="0" t="n">
        <f aca="false">T595^2</f>
        <v>8497.20027443243</v>
      </c>
      <c r="AM595" s="0" t="n">
        <f aca="false">U595^2</f>
        <v>22939.5509946468</v>
      </c>
      <c r="AN595" s="0" t="n">
        <f aca="false">V595^2</f>
        <v>19773.6034836258</v>
      </c>
      <c r="AO595" s="0" t="n">
        <f aca="false">W595^2</f>
        <v>9325.49799709858</v>
      </c>
      <c r="AP595" s="0" t="n">
        <f aca="false">X595^2</f>
        <v>5547.04473413057</v>
      </c>
      <c r="AQ595" s="0" t="n">
        <f aca="false">Y595^2</f>
        <v>12140.8669217727</v>
      </c>
      <c r="AR595" s="0" t="n">
        <f aca="false">Z595^2</f>
        <v>11926.8189258098</v>
      </c>
      <c r="AS595" s="0" t="n">
        <f aca="false">AA595^2</f>
        <v>3370.91452398124</v>
      </c>
      <c r="AT595" s="0" t="n">
        <f aca="false">AB595^2</f>
        <v>5.79257026940233</v>
      </c>
      <c r="AU595" s="17" t="n">
        <f aca="false">ABS(T595/$C595)</f>
        <v>0.0209033390906146</v>
      </c>
      <c r="AV595" s="17" t="n">
        <f aca="false">ABS(U595/$C595)</f>
        <v>0.0343455278181416</v>
      </c>
      <c r="AW595" s="17" t="n">
        <f aca="false">ABS(V595/$C595)</f>
        <v>0.0318875130226727</v>
      </c>
      <c r="AX595" s="17" t="n">
        <f aca="false">ABS(W595/$C595)</f>
        <v>0.0218984691103021</v>
      </c>
      <c r="AY595" s="17" t="n">
        <f aca="false">ABS(X595/$C595)</f>
        <v>0.0168891803213809</v>
      </c>
      <c r="AZ595" s="17" t="n">
        <f aca="false">ABS(Y595/$C595)</f>
        <v>0.0249863366921663</v>
      </c>
      <c r="BA595" s="17" t="n">
        <f aca="false">ABS(Z595/$C595)</f>
        <v>0.0247650980248928</v>
      </c>
      <c r="BB595" s="17" t="n">
        <f aca="false">ABS(AA595/$C595)</f>
        <v>0.0131659320268871</v>
      </c>
      <c r="BC595" s="17" t="n">
        <f aca="false">ABS(AB595/$C595)</f>
        <v>0.000545774692835927</v>
      </c>
      <c r="BE595" s="0" t="n">
        <v>4502.54442994052</v>
      </c>
      <c r="BF595" s="0" t="n">
        <v>4559.28249396186</v>
      </c>
      <c r="BG595" s="0" t="n">
        <v>4548.90747218098</v>
      </c>
      <c r="BH595" s="0" t="n">
        <v>4506.74476903046</v>
      </c>
      <c r="BI595" s="0" t="n">
        <v>4343.02618262311</v>
      </c>
      <c r="BJ595" s="0" t="n">
        <v>4519.77833313974</v>
      </c>
      <c r="BK595" s="0" t="n">
        <v>4518.84450800737</v>
      </c>
      <c r="BL595" s="0" t="n">
        <v>4469.88564897565</v>
      </c>
      <c r="BM595" s="0" t="n">
        <v>4416.61729295917</v>
      </c>
      <c r="BN595" s="0" t="n">
        <f aca="false">BE595-$C595</f>
        <v>92.7102269405195</v>
      </c>
      <c r="BO595" s="0" t="n">
        <f aca="false">BF595-$C595</f>
        <v>149.44829096186</v>
      </c>
      <c r="BP595" s="0" t="n">
        <f aca="false">BG595-$C595</f>
        <v>139.07326918098</v>
      </c>
      <c r="BQ595" s="0" t="n">
        <f aca="false">BH595-$C595</f>
        <v>96.9105660304595</v>
      </c>
      <c r="BR595" s="0" t="n">
        <f aca="false">BI595-$C595</f>
        <v>-66.8080203768905</v>
      </c>
      <c r="BS595" s="0" t="n">
        <f aca="false">BJ595-$C595</f>
        <v>109.94413013974</v>
      </c>
      <c r="BT595" s="0" t="n">
        <f aca="false">BK595-$C595</f>
        <v>109.010305007369</v>
      </c>
      <c r="BU595" s="0" t="n">
        <f aca="false">BL595-$C595</f>
        <v>60.0514459756496</v>
      </c>
      <c r="BV595" s="0" t="n">
        <f aca="false">BM595-$C595</f>
        <v>6.78308995916996</v>
      </c>
      <c r="BW595" s="0" t="n">
        <f aca="false">ABS(BN595)</f>
        <v>92.7102269405195</v>
      </c>
      <c r="BX595" s="0" t="n">
        <f aca="false">ABS(BO595)</f>
        <v>149.44829096186</v>
      </c>
      <c r="BY595" s="0" t="n">
        <f aca="false">ABS(BP595)</f>
        <v>139.07326918098</v>
      </c>
      <c r="BZ595" s="0" t="n">
        <f aca="false">ABS(BQ595)</f>
        <v>96.9105660304595</v>
      </c>
      <c r="CA595" s="0" t="n">
        <f aca="false">ABS(BR595)</f>
        <v>66.8080203768905</v>
      </c>
      <c r="CB595" s="0" t="n">
        <f aca="false">ABS(BS595)</f>
        <v>109.94413013974</v>
      </c>
      <c r="CC595" s="0" t="n">
        <f aca="false">ABS(BT595)</f>
        <v>109.010305007369</v>
      </c>
      <c r="CD595" s="0" t="n">
        <f aca="false">ABS(BU595)</f>
        <v>60.0514459756496</v>
      </c>
      <c r="CE595" s="0" t="n">
        <f aca="false">ABS(BV595)</f>
        <v>6.78308995916996</v>
      </c>
      <c r="CF595" s="0" t="n">
        <f aca="false">BN595^2</f>
        <v>8595.18617936263</v>
      </c>
      <c r="CG595" s="0" t="n">
        <f aca="false">BO595^2</f>
        <v>22334.7916714208</v>
      </c>
      <c r="CH595" s="0" t="n">
        <f aca="false">BP595^2</f>
        <v>19341.3742006853</v>
      </c>
      <c r="CI595" s="0" t="n">
        <f aca="false">BQ595^2</f>
        <v>9391.65780834404</v>
      </c>
      <c r="CJ595" s="0" t="n">
        <f aca="false">BR595^2</f>
        <v>4463.31158667901</v>
      </c>
      <c r="CK595" s="0" t="n">
        <f aca="false">BS595^2</f>
        <v>12087.7117521841</v>
      </c>
      <c r="CL595" s="0" t="n">
        <f aca="false">BT595^2</f>
        <v>11883.2465977997</v>
      </c>
      <c r="CM595" s="0" t="n">
        <f aca="false">BU595^2</f>
        <v>3606.17616376636</v>
      </c>
      <c r="CN595" s="0" t="n">
        <f aca="false">BV595^2</f>
        <v>46.0103093941923</v>
      </c>
      <c r="CO595" s="1" t="n">
        <f aca="false">ABS(BN595/$C595)</f>
        <v>0.0210235175910806</v>
      </c>
      <c r="CP595" s="1" t="n">
        <f aca="false">ABS(BO595/$C595)</f>
        <v>0.0338897754614427</v>
      </c>
      <c r="CQ595" s="1" t="n">
        <f aca="false">ABS(BP595/$C595)</f>
        <v>0.031537074361292</v>
      </c>
      <c r="CR595" s="1" t="n">
        <f aca="false">ABS(BQ595/$C595)</f>
        <v>0.0219760112442621</v>
      </c>
      <c r="CS595" s="1" t="n">
        <f aca="false">ABS(BR595/$C595)</f>
        <v>0.0151497805362934</v>
      </c>
      <c r="CT595" s="1" t="n">
        <f aca="false">ABS(BS595/$C595)</f>
        <v>0.0249315790750013</v>
      </c>
      <c r="CU595" s="1" t="n">
        <f aca="false">ABS(BT595/$C595)</f>
        <v>0.0247198193830529</v>
      </c>
      <c r="CV595" s="1" t="n">
        <f aca="false">ABS(BU595/$C595)</f>
        <v>0.0136176198948243</v>
      </c>
      <c r="CW595" s="1" t="n">
        <f aca="false">ABS(BV595/$C595)</f>
        <v>0.00153817346569525</v>
      </c>
    </row>
    <row r="596" customFormat="false" ht="13.8" hidden="false" customHeight="false" outlineLevel="0" collapsed="false">
      <c r="A596" s="0" t="n">
        <f aca="false">A595+1</f>
        <v>591</v>
      </c>
      <c r="B596" s="0" t="n">
        <f aca="false">B595+1/12</f>
        <v>2001.16666666662</v>
      </c>
      <c r="C596" s="0" t="n">
        <v>4481.571267</v>
      </c>
      <c r="E596" s="0" t="n">
        <v>4731.10931172567</v>
      </c>
      <c r="F596" s="0" t="n">
        <f aca="false">E596-C596</f>
        <v>249.538044725674</v>
      </c>
      <c r="G596" s="0" t="n">
        <f aca="false">ABS(F596)</f>
        <v>249.538044725674</v>
      </c>
      <c r="H596" s="0" t="n">
        <f aca="false">F596^2</f>
        <v>62269.2357655124</v>
      </c>
      <c r="I596" s="17" t="n">
        <f aca="false">ABS(F596/C596)</f>
        <v>0.0556809274825427</v>
      </c>
      <c r="K596" s="0" t="n">
        <v>4672.49273547462</v>
      </c>
      <c r="L596" s="0" t="n">
        <v>4679.23469657631</v>
      </c>
      <c r="M596" s="0" t="n">
        <v>4665.97156682114</v>
      </c>
      <c r="N596" s="0" t="n">
        <v>4696.84111604148</v>
      </c>
      <c r="O596" s="0" t="n">
        <v>4665.78454606258</v>
      </c>
      <c r="P596" s="0" t="n">
        <v>4669.60713144916</v>
      </c>
      <c r="Q596" s="0" t="n">
        <v>4648.8490863376</v>
      </c>
      <c r="R596" s="0" t="n">
        <v>4721.50500595228</v>
      </c>
      <c r="S596" s="0" t="n">
        <v>4639.29025741158</v>
      </c>
      <c r="T596" s="0" t="n">
        <f aca="false">K596-$C596</f>
        <v>190.921468474619</v>
      </c>
      <c r="U596" s="0" t="n">
        <f aca="false">L596-$C596</f>
        <v>197.66342957631</v>
      </c>
      <c r="V596" s="0" t="n">
        <f aca="false">M596-$C596</f>
        <v>184.40029982114</v>
      </c>
      <c r="W596" s="0" t="n">
        <f aca="false">N596-$C596</f>
        <v>215.26984904148</v>
      </c>
      <c r="X596" s="0" t="n">
        <f aca="false">O596-$C596</f>
        <v>184.21327906258</v>
      </c>
      <c r="Y596" s="0" t="n">
        <f aca="false">P596-$C596</f>
        <v>188.03586444916</v>
      </c>
      <c r="Z596" s="0" t="n">
        <f aca="false">Q596-$C596</f>
        <v>167.2778193376</v>
      </c>
      <c r="AA596" s="0" t="n">
        <f aca="false">R596-$C596</f>
        <v>239.93373895228</v>
      </c>
      <c r="AB596" s="0" t="n">
        <f aca="false">S596-$C596</f>
        <v>157.718990411579</v>
      </c>
      <c r="AC596" s="0" t="n">
        <f aca="false">ABS(T596)</f>
        <v>190.921468474619</v>
      </c>
      <c r="AD596" s="0" t="n">
        <f aca="false">ABS(U596)</f>
        <v>197.66342957631</v>
      </c>
      <c r="AE596" s="0" t="n">
        <f aca="false">ABS(V596)</f>
        <v>184.40029982114</v>
      </c>
      <c r="AF596" s="0" t="n">
        <f aca="false">ABS(W596)</f>
        <v>215.26984904148</v>
      </c>
      <c r="AG596" s="0" t="n">
        <f aca="false">ABS(X596)</f>
        <v>184.21327906258</v>
      </c>
      <c r="AH596" s="0" t="n">
        <f aca="false">ABS(Y596)</f>
        <v>188.03586444916</v>
      </c>
      <c r="AI596" s="0" t="n">
        <f aca="false">ABS(Z596)</f>
        <v>167.2778193376</v>
      </c>
      <c r="AJ596" s="0" t="n">
        <f aca="false">ABS(AA596)</f>
        <v>239.93373895228</v>
      </c>
      <c r="AK596" s="0" t="n">
        <f aca="false">ABS(AB596)</f>
        <v>157.718990411579</v>
      </c>
      <c r="AL596" s="0" t="n">
        <f aca="false">T596^2</f>
        <v>36451.0071245051</v>
      </c>
      <c r="AM596" s="0" t="n">
        <f aca="false">U596^2</f>
        <v>39070.8313918687</v>
      </c>
      <c r="AN596" s="0" t="n">
        <f aca="false">V596^2</f>
        <v>34003.4705741263</v>
      </c>
      <c r="AO596" s="0" t="n">
        <f aca="false">W596^2</f>
        <v>46341.1079063414</v>
      </c>
      <c r="AP596" s="0" t="n">
        <f aca="false">X596^2</f>
        <v>33934.532182988</v>
      </c>
      <c r="AQ596" s="0" t="n">
        <f aca="false">Y596^2</f>
        <v>35357.4863191428</v>
      </c>
      <c r="AR596" s="0" t="n">
        <f aca="false">Z596^2</f>
        <v>27981.8688423427</v>
      </c>
      <c r="AS596" s="0" t="n">
        <f aca="false">AA596^2</f>
        <v>57568.1990876207</v>
      </c>
      <c r="AT596" s="0" t="n">
        <f aca="false">AB596^2</f>
        <v>24875.2799364479</v>
      </c>
      <c r="AU596" s="17" t="n">
        <f aca="false">ABS(T596/$C596)</f>
        <v>0.0426014576361793</v>
      </c>
      <c r="AV596" s="17" t="n">
        <f aca="false">ABS(U596/$C596)</f>
        <v>0.0441058320397139</v>
      </c>
      <c r="AW596" s="17" t="n">
        <f aca="false">ABS(V596/$C596)</f>
        <v>0.0411463499819739</v>
      </c>
      <c r="AX596" s="17" t="n">
        <f aca="false">ABS(W596/$C596)</f>
        <v>0.0480344585004409</v>
      </c>
      <c r="AY596" s="17" t="n">
        <f aca="false">ABS(X596/$C596)</f>
        <v>0.0411046189132442</v>
      </c>
      <c r="AZ596" s="17" t="n">
        <f aca="false">ABS(Y596/$C596)</f>
        <v>0.0419575754231022</v>
      </c>
      <c r="BA596" s="17" t="n">
        <f aca="false">ABS(Z596/$C596)</f>
        <v>0.0373257077421369</v>
      </c>
      <c r="BB596" s="17" t="n">
        <f aca="false">ABS(AA596/$C596)</f>
        <v>0.0535378608656811</v>
      </c>
      <c r="BC596" s="17" t="n">
        <f aca="false">ABS(AB596/$C596)</f>
        <v>0.0351927886482451</v>
      </c>
      <c r="BE596" s="0" t="n">
        <v>4672.46279070514</v>
      </c>
      <c r="BF596" s="0" t="n">
        <v>4679.13734749149</v>
      </c>
      <c r="BG596" s="0" t="n">
        <v>4666.00681894343</v>
      </c>
      <c r="BH596" s="0" t="n">
        <v>4696.56774270621</v>
      </c>
      <c r="BI596" s="0" t="n">
        <v>4665.82166796816</v>
      </c>
      <c r="BJ596" s="0" t="n">
        <v>4669.60603617328</v>
      </c>
      <c r="BK596" s="0" t="n">
        <v>4649.05552441846</v>
      </c>
      <c r="BL596" s="0" t="n">
        <v>4720.98504967358</v>
      </c>
      <c r="BM596" s="0" t="n">
        <v>4639.5922620953</v>
      </c>
      <c r="BN596" s="0" t="n">
        <f aca="false">BE596-$C596</f>
        <v>190.89152370514</v>
      </c>
      <c r="BO596" s="0" t="n">
        <f aca="false">BF596-$C596</f>
        <v>197.56608049149</v>
      </c>
      <c r="BP596" s="0" t="n">
        <f aca="false">BG596-$C596</f>
        <v>184.435551943429</v>
      </c>
      <c r="BQ596" s="0" t="n">
        <f aca="false">BH596-$C596</f>
        <v>214.99647570621</v>
      </c>
      <c r="BR596" s="0" t="n">
        <f aca="false">BI596-$C596</f>
        <v>184.25040096816</v>
      </c>
      <c r="BS596" s="0" t="n">
        <f aca="false">BJ596-$C596</f>
        <v>188.03476917328</v>
      </c>
      <c r="BT596" s="0" t="n">
        <f aca="false">BK596-$C596</f>
        <v>167.48425741846</v>
      </c>
      <c r="BU596" s="0" t="n">
        <f aca="false">BL596-$C596</f>
        <v>239.41378267358</v>
      </c>
      <c r="BV596" s="0" t="n">
        <f aca="false">BM596-$C596</f>
        <v>158.020995095299</v>
      </c>
      <c r="BW596" s="0" t="n">
        <f aca="false">ABS(BN596)</f>
        <v>190.89152370514</v>
      </c>
      <c r="BX596" s="0" t="n">
        <f aca="false">ABS(BO596)</f>
        <v>197.56608049149</v>
      </c>
      <c r="BY596" s="0" t="n">
        <f aca="false">ABS(BP596)</f>
        <v>184.435551943429</v>
      </c>
      <c r="BZ596" s="0" t="n">
        <f aca="false">ABS(BQ596)</f>
        <v>214.99647570621</v>
      </c>
      <c r="CA596" s="0" t="n">
        <f aca="false">ABS(BR596)</f>
        <v>184.25040096816</v>
      </c>
      <c r="CB596" s="0" t="n">
        <f aca="false">ABS(BS596)</f>
        <v>188.03476917328</v>
      </c>
      <c r="CC596" s="0" t="n">
        <f aca="false">ABS(BT596)</f>
        <v>167.48425741846</v>
      </c>
      <c r="CD596" s="0" t="n">
        <f aca="false">ABS(BU596)</f>
        <v>239.41378267358</v>
      </c>
      <c r="CE596" s="0" t="n">
        <f aca="false">ABS(BV596)</f>
        <v>158.020995095299</v>
      </c>
      <c r="CF596" s="0" t="n">
        <f aca="false">BN596^2</f>
        <v>36439.5738224699</v>
      </c>
      <c r="CG596" s="0" t="n">
        <f aca="false">BO596^2</f>
        <v>39032.3561607698</v>
      </c>
      <c r="CH596" s="0" t="n">
        <f aca="false">BP596^2</f>
        <v>34016.4728206774</v>
      </c>
      <c r="CI596" s="0" t="n">
        <f aca="false">BQ596^2</f>
        <v>46223.4845660909</v>
      </c>
      <c r="CJ596" s="0" t="n">
        <f aca="false">BR596^2</f>
        <v>33948.2102569276</v>
      </c>
      <c r="CK596" s="0" t="n">
        <f aca="false">BS596^2</f>
        <v>35357.0744180485</v>
      </c>
      <c r="CL596" s="0" t="n">
        <f aca="false">BT596^2</f>
        <v>28050.9764830128</v>
      </c>
      <c r="CM596" s="0" t="n">
        <f aca="false">BU596^2</f>
        <v>57318.959334072</v>
      </c>
      <c r="CN596" s="0" t="n">
        <f aca="false">BV596^2</f>
        <v>24970.6348909086</v>
      </c>
      <c r="CO596" s="1" t="n">
        <f aca="false">ABS(BN596/$C596)</f>
        <v>0.0425947758793367</v>
      </c>
      <c r="CP596" s="1" t="n">
        <f aca="false">ABS(BO596/$C596)</f>
        <v>0.0440841099518523</v>
      </c>
      <c r="CQ596" s="1" t="n">
        <f aca="false">ABS(BP596/$C596)</f>
        <v>0.0411542160004278</v>
      </c>
      <c r="CR596" s="1" t="n">
        <f aca="false">ABS(BQ596/$C596)</f>
        <v>0.0479734590609624</v>
      </c>
      <c r="CS596" s="1" t="n">
        <f aca="false">ABS(BR596/$C596)</f>
        <v>0.0411129021477101</v>
      </c>
      <c r="CT596" s="1" t="n">
        <f aca="false">ABS(BS596/$C596)</f>
        <v>0.0419573310275956</v>
      </c>
      <c r="CU596" s="1" t="n">
        <f aca="false">ABS(BT596/$C596)</f>
        <v>0.0373717715149882</v>
      </c>
      <c r="CV596" s="1" t="n">
        <f aca="false">ABS(BU596/$C596)</f>
        <v>0.0534218398882777</v>
      </c>
      <c r="CW596" s="1" t="n">
        <f aca="false">ABS(BV596/$C596)</f>
        <v>0.0352601767730182</v>
      </c>
    </row>
    <row r="597" customFormat="false" ht="13.8" hidden="false" customHeight="false" outlineLevel="0" collapsed="false">
      <c r="A597" s="0" t="n">
        <f aca="false">A596+1</f>
        <v>592</v>
      </c>
      <c r="B597" s="0" t="n">
        <f aca="false">B596+1/12</f>
        <v>2001.24999999996</v>
      </c>
      <c r="C597" s="0" t="n">
        <v>4787.092747</v>
      </c>
      <c r="E597" s="0" t="n">
        <v>4788.18135492873</v>
      </c>
      <c r="F597" s="0" t="n">
        <f aca="false">E597-C597</f>
        <v>1.08860792873202</v>
      </c>
      <c r="G597" s="0" t="n">
        <f aca="false">ABS(F597)</f>
        <v>1.08860792873202</v>
      </c>
      <c r="H597" s="0" t="n">
        <f aca="false">F597^2</f>
        <v>1.18506722249821</v>
      </c>
      <c r="I597" s="17" t="n">
        <f aca="false">ABS(F597/C597)</f>
        <v>0.000227404812537679</v>
      </c>
      <c r="K597" s="0" t="n">
        <v>4741.35366599992</v>
      </c>
      <c r="L597" s="0" t="n">
        <v>4801.55321091864</v>
      </c>
      <c r="M597" s="0" t="n">
        <v>4761.12246547175</v>
      </c>
      <c r="N597" s="0" t="n">
        <v>4756.79758504695</v>
      </c>
      <c r="O597" s="0" t="n">
        <v>4849.74542714055</v>
      </c>
      <c r="P597" s="0" t="n">
        <v>4809.86750128083</v>
      </c>
      <c r="Q597" s="0" t="n">
        <v>4755.64208536834</v>
      </c>
      <c r="R597" s="0" t="n">
        <v>4760.60567547673</v>
      </c>
      <c r="S597" s="0" t="n">
        <v>4763.40661421146</v>
      </c>
      <c r="T597" s="0" t="n">
        <f aca="false">K597-$C597</f>
        <v>-45.7390810000797</v>
      </c>
      <c r="U597" s="0" t="n">
        <f aca="false">L597-$C597</f>
        <v>14.46046391864</v>
      </c>
      <c r="V597" s="0" t="n">
        <f aca="false">M597-$C597</f>
        <v>-25.9702815282499</v>
      </c>
      <c r="W597" s="0" t="n">
        <f aca="false">N597-$C597</f>
        <v>-30.2951619530495</v>
      </c>
      <c r="X597" s="0" t="n">
        <f aca="false">O597-$C597</f>
        <v>62.6526801405507</v>
      </c>
      <c r="Y597" s="0" t="n">
        <f aca="false">P597-$C597</f>
        <v>22.7747542808302</v>
      </c>
      <c r="Z597" s="0" t="n">
        <f aca="false">Q597-$C597</f>
        <v>-31.4506616316594</v>
      </c>
      <c r="AA597" s="0" t="n">
        <f aca="false">R597-$C597</f>
        <v>-26.4870715232701</v>
      </c>
      <c r="AB597" s="0" t="n">
        <f aca="false">S597-$C597</f>
        <v>-23.6861327885399</v>
      </c>
      <c r="AC597" s="0" t="n">
        <f aca="false">ABS(T597)</f>
        <v>45.7390810000797</v>
      </c>
      <c r="AD597" s="0" t="n">
        <f aca="false">ABS(U597)</f>
        <v>14.46046391864</v>
      </c>
      <c r="AE597" s="0" t="n">
        <f aca="false">ABS(V597)</f>
        <v>25.9702815282499</v>
      </c>
      <c r="AF597" s="0" t="n">
        <f aca="false">ABS(W597)</f>
        <v>30.2951619530495</v>
      </c>
      <c r="AG597" s="0" t="n">
        <f aca="false">ABS(X597)</f>
        <v>62.6526801405507</v>
      </c>
      <c r="AH597" s="0" t="n">
        <f aca="false">ABS(Y597)</f>
        <v>22.7747542808302</v>
      </c>
      <c r="AI597" s="0" t="n">
        <f aca="false">ABS(Z597)</f>
        <v>31.4506616316594</v>
      </c>
      <c r="AJ597" s="0" t="n">
        <f aca="false">ABS(AA597)</f>
        <v>26.4870715232701</v>
      </c>
      <c r="AK597" s="0" t="n">
        <f aca="false">ABS(AB597)</f>
        <v>23.6861327885399</v>
      </c>
      <c r="AL597" s="0" t="n">
        <f aca="false">T597^2</f>
        <v>2092.06353073186</v>
      </c>
      <c r="AM597" s="0" t="n">
        <f aca="false">U597^2</f>
        <v>209.10501674229</v>
      </c>
      <c r="AN597" s="0" t="n">
        <f aca="false">V597^2</f>
        <v>674.455522656556</v>
      </c>
      <c r="AO597" s="0" t="n">
        <f aca="false">W597^2</f>
        <v>917.796837761498</v>
      </c>
      <c r="AP597" s="0" t="n">
        <f aca="false">X597^2</f>
        <v>3925.35832879416</v>
      </c>
      <c r="AQ597" s="0" t="n">
        <f aca="false">Y597^2</f>
        <v>518.689432552192</v>
      </c>
      <c r="AR597" s="0" t="n">
        <f aca="false">Z597^2</f>
        <v>989.144117069132</v>
      </c>
      <c r="AS597" s="0" t="n">
        <f aca="false">AA597^2</f>
        <v>701.564957878824</v>
      </c>
      <c r="AT597" s="0" t="n">
        <f aca="false">AB597^2</f>
        <v>561.032886476345</v>
      </c>
      <c r="AU597" s="17" t="n">
        <f aca="false">ABS(T597/$C597)</f>
        <v>0.00955466781560556</v>
      </c>
      <c r="AV597" s="17" t="n">
        <f aca="false">ABS(U597/$C597)</f>
        <v>0.0030207193975304</v>
      </c>
      <c r="AW597" s="17" t="n">
        <f aca="false">ABS(V597/$C597)</f>
        <v>0.00542506337369901</v>
      </c>
      <c r="AX597" s="17" t="n">
        <f aca="false">ABS(W597/$C597)</f>
        <v>0.00632850950548953</v>
      </c>
      <c r="AY597" s="17" t="n">
        <f aca="false">ABS(X597/$C597)</f>
        <v>0.0130878350288522</v>
      </c>
      <c r="AZ597" s="17" t="n">
        <f aca="false">ABS(Y597/$C597)</f>
        <v>0.0047575335353807</v>
      </c>
      <c r="BA597" s="17" t="n">
        <f aca="false">ABS(Z597/$C597)</f>
        <v>0.00656988767375963</v>
      </c>
      <c r="BB597" s="17" t="n">
        <f aca="false">ABS(AA597/$C597)</f>
        <v>0.00553301824784347</v>
      </c>
      <c r="BC597" s="17" t="n">
        <f aca="false">ABS(AB597/$C597)</f>
        <v>0.00494791599836532</v>
      </c>
      <c r="BE597" s="0" t="n">
        <v>4741.00400963122</v>
      </c>
      <c r="BF597" s="0" t="n">
        <v>4801.90133402006</v>
      </c>
      <c r="BG597" s="0" t="n">
        <v>4761.00195140702</v>
      </c>
      <c r="BH597" s="0" t="n">
        <v>4756.62694082301</v>
      </c>
      <c r="BI597" s="0" t="n">
        <v>4850.65215145972</v>
      </c>
      <c r="BJ597" s="0" t="n">
        <v>4810.31199622579</v>
      </c>
      <c r="BK597" s="0" t="n">
        <v>4755.458047622</v>
      </c>
      <c r="BL597" s="0" t="n">
        <v>4760.47917124298</v>
      </c>
      <c r="BM597" s="0" t="n">
        <v>4763.31257596311</v>
      </c>
      <c r="BN597" s="0" t="n">
        <f aca="false">BE597-$C597</f>
        <v>-46.0887373687801</v>
      </c>
      <c r="BO597" s="0" t="n">
        <f aca="false">BF597-$C597</f>
        <v>14.8085870200603</v>
      </c>
      <c r="BP597" s="0" t="n">
        <f aca="false">BG597-$C597</f>
        <v>-26.0907955929797</v>
      </c>
      <c r="BQ597" s="0" t="n">
        <f aca="false">BH597-$C597</f>
        <v>-30.4658061769896</v>
      </c>
      <c r="BR597" s="0" t="n">
        <f aca="false">BI597-$C597</f>
        <v>63.5594044597201</v>
      </c>
      <c r="BS597" s="0" t="n">
        <f aca="false">BJ597-$C597</f>
        <v>23.21924922579</v>
      </c>
      <c r="BT597" s="0" t="n">
        <f aca="false">BK597-$C597</f>
        <v>-31.6346993779998</v>
      </c>
      <c r="BU597" s="0" t="n">
        <f aca="false">BL597-$C597</f>
        <v>-26.61357575702</v>
      </c>
      <c r="BV597" s="0" t="n">
        <f aca="false">BM597-$C597</f>
        <v>-23.7801710368894</v>
      </c>
      <c r="BW597" s="0" t="n">
        <f aca="false">ABS(BN597)</f>
        <v>46.0887373687801</v>
      </c>
      <c r="BX597" s="0" t="n">
        <f aca="false">ABS(BO597)</f>
        <v>14.8085870200603</v>
      </c>
      <c r="BY597" s="0" t="n">
        <f aca="false">ABS(BP597)</f>
        <v>26.0907955929797</v>
      </c>
      <c r="BZ597" s="0" t="n">
        <f aca="false">ABS(BQ597)</f>
        <v>30.4658061769896</v>
      </c>
      <c r="CA597" s="0" t="n">
        <f aca="false">ABS(BR597)</f>
        <v>63.5594044597201</v>
      </c>
      <c r="CB597" s="0" t="n">
        <f aca="false">ABS(BS597)</f>
        <v>23.21924922579</v>
      </c>
      <c r="CC597" s="0" t="n">
        <f aca="false">ABS(BT597)</f>
        <v>31.6346993779998</v>
      </c>
      <c r="CD597" s="0" t="n">
        <f aca="false">ABS(BU597)</f>
        <v>26.61357575702</v>
      </c>
      <c r="CE597" s="0" t="n">
        <f aca="false">ABS(BV597)</f>
        <v>23.7801710368894</v>
      </c>
      <c r="CF597" s="0" t="n">
        <f aca="false">BN597^2</f>
        <v>2124.17171224839</v>
      </c>
      <c r="CG597" s="0" t="n">
        <f aca="false">BO597^2</f>
        <v>219.294249530697</v>
      </c>
      <c r="CH597" s="0" t="n">
        <f aca="false">BP597^2</f>
        <v>680.729614674649</v>
      </c>
      <c r="CI597" s="0" t="n">
        <f aca="false">BQ597^2</f>
        <v>928.1653460139</v>
      </c>
      <c r="CJ597" s="0" t="n">
        <f aca="false">BR597^2</f>
        <v>4039.79789527429</v>
      </c>
      <c r="CK597" s="0" t="n">
        <f aca="false">BS597^2</f>
        <v>539.13353460935</v>
      </c>
      <c r="CL597" s="0" t="n">
        <f aca="false">BT597^2</f>
        <v>1000.75420473642</v>
      </c>
      <c r="CM597" s="0" t="n">
        <f aca="false">BU597^2</f>
        <v>708.282414574645</v>
      </c>
      <c r="CN597" s="0" t="n">
        <f aca="false">BV597^2</f>
        <v>565.496534543716</v>
      </c>
      <c r="CO597" s="1" t="n">
        <f aca="false">ABS(BN597/$C597)</f>
        <v>0.00962770930178097</v>
      </c>
      <c r="CP597" s="1" t="n">
        <f aca="false">ABS(BO597/$C597)</f>
        <v>0.00309344059175386</v>
      </c>
      <c r="CQ597" s="1" t="n">
        <f aca="false">ABS(BP597/$C597)</f>
        <v>0.00545023816581169</v>
      </c>
      <c r="CR597" s="1" t="n">
        <f aca="false">ABS(BQ597/$C597)</f>
        <v>0.00636415623993959</v>
      </c>
      <c r="CS597" s="1" t="n">
        <f aca="false">ABS(BR597/$C597)</f>
        <v>0.0132772452548683</v>
      </c>
      <c r="CT597" s="1" t="n">
        <f aca="false">ABS(BS597/$C597)</f>
        <v>0.00485038633110695</v>
      </c>
      <c r="CU597" s="1" t="n">
        <f aca="false">ABS(BT597/$C597)</f>
        <v>0.00660833224880065</v>
      </c>
      <c r="CV597" s="1" t="n">
        <f aca="false">ABS(BU597/$C597)</f>
        <v>0.0055594443566397</v>
      </c>
      <c r="CW597" s="1" t="n">
        <f aca="false">ABS(BV597/$C597)</f>
        <v>0.00496756012337385</v>
      </c>
    </row>
    <row r="598" customFormat="false" ht="13.8" hidden="false" customHeight="false" outlineLevel="0" collapsed="false">
      <c r="A598" s="0" t="n">
        <f aca="false">A597+1</f>
        <v>593</v>
      </c>
      <c r="B598" s="0" t="n">
        <f aca="false">B597+1/12</f>
        <v>2001.33333333329</v>
      </c>
      <c r="C598" s="0" t="n">
        <v>4751.951544</v>
      </c>
      <c r="E598" s="0" t="n">
        <v>4943.7934872624</v>
      </c>
      <c r="F598" s="0" t="n">
        <f aca="false">E598-C598</f>
        <v>191.841943262396</v>
      </c>
      <c r="G598" s="0" t="n">
        <f aca="false">ABS(F598)</f>
        <v>191.841943262396</v>
      </c>
      <c r="H598" s="0" t="n">
        <f aca="false">F598^2</f>
        <v>36803.3311946923</v>
      </c>
      <c r="I598" s="17" t="n">
        <f aca="false">ABS(F598/C598)</f>
        <v>0.0403711909698707</v>
      </c>
      <c r="K598" s="0" t="n">
        <v>4820.20964027749</v>
      </c>
      <c r="L598" s="0" t="n">
        <v>4831.64225612327</v>
      </c>
      <c r="M598" s="0" t="n">
        <v>4827.7464956829</v>
      </c>
      <c r="N598" s="0" t="n">
        <v>4787.87618963178</v>
      </c>
      <c r="O598" s="0" t="n">
        <v>4947.80888802986</v>
      </c>
      <c r="P598" s="0" t="n">
        <v>4839.7119317939</v>
      </c>
      <c r="Q598" s="0" t="n">
        <v>4838.58141573615</v>
      </c>
      <c r="R598" s="0" t="n">
        <v>4829.20558207984</v>
      </c>
      <c r="S598" s="0" t="n">
        <v>4706.7235551778</v>
      </c>
      <c r="T598" s="0" t="n">
        <f aca="false">K598-$C598</f>
        <v>68.25809627749</v>
      </c>
      <c r="U598" s="0" t="n">
        <f aca="false">L598-$C598</f>
        <v>79.6907121232707</v>
      </c>
      <c r="V598" s="0" t="n">
        <f aca="false">M598-$C598</f>
        <v>75.7949516829003</v>
      </c>
      <c r="W598" s="0" t="n">
        <f aca="false">N598-$C598</f>
        <v>35.9246456317805</v>
      </c>
      <c r="X598" s="0" t="n">
        <f aca="false">O598-$C598</f>
        <v>195.857344029861</v>
      </c>
      <c r="Y598" s="0" t="n">
        <f aca="false">P598-$C598</f>
        <v>87.7603877939</v>
      </c>
      <c r="Z598" s="0" t="n">
        <f aca="false">Q598-$C598</f>
        <v>86.6298717361506</v>
      </c>
      <c r="AA598" s="0" t="n">
        <f aca="false">R598-$C598</f>
        <v>77.25403807984</v>
      </c>
      <c r="AB598" s="0" t="n">
        <f aca="false">S598-$C598</f>
        <v>-45.2279888221992</v>
      </c>
      <c r="AC598" s="0" t="n">
        <f aca="false">ABS(T598)</f>
        <v>68.25809627749</v>
      </c>
      <c r="AD598" s="0" t="n">
        <f aca="false">ABS(U598)</f>
        <v>79.6907121232707</v>
      </c>
      <c r="AE598" s="0" t="n">
        <f aca="false">ABS(V598)</f>
        <v>75.7949516829003</v>
      </c>
      <c r="AF598" s="0" t="n">
        <f aca="false">ABS(W598)</f>
        <v>35.9246456317805</v>
      </c>
      <c r="AG598" s="0" t="n">
        <f aca="false">ABS(X598)</f>
        <v>195.857344029861</v>
      </c>
      <c r="AH598" s="0" t="n">
        <f aca="false">ABS(Y598)</f>
        <v>87.7603877939</v>
      </c>
      <c r="AI598" s="0" t="n">
        <f aca="false">ABS(Z598)</f>
        <v>86.6298717361506</v>
      </c>
      <c r="AJ598" s="0" t="n">
        <f aca="false">ABS(AA598)</f>
        <v>77.25403807984</v>
      </c>
      <c r="AK598" s="0" t="n">
        <f aca="false">ABS(AB598)</f>
        <v>45.2279888221992</v>
      </c>
      <c r="AL598" s="0" t="n">
        <f aca="false">T598^2</f>
        <v>4659.1677074271</v>
      </c>
      <c r="AM598" s="0" t="n">
        <f aca="false">U598^2</f>
        <v>6350.60959871401</v>
      </c>
      <c r="AN598" s="0" t="n">
        <f aca="false">V598^2</f>
        <v>5744.87470061319</v>
      </c>
      <c r="AO598" s="0" t="n">
        <f aca="false">W598^2</f>
        <v>1290.58016376901</v>
      </c>
      <c r="AP598" s="0" t="n">
        <f aca="false">X598^2</f>
        <v>38360.0992104312</v>
      </c>
      <c r="AQ598" s="0" t="n">
        <f aca="false">Y598^2</f>
        <v>7701.88566573571</v>
      </c>
      <c r="AR598" s="0" t="n">
        <f aca="false">Z598^2</f>
        <v>7504.7346770219</v>
      </c>
      <c r="AS598" s="0" t="n">
        <f aca="false">AA598^2</f>
        <v>5968.18639964137</v>
      </c>
      <c r="AT598" s="0" t="n">
        <f aca="false">AB598^2</f>
        <v>2045.57097290098</v>
      </c>
      <c r="AU598" s="17" t="n">
        <f aca="false">ABS(T598/$C598)</f>
        <v>0.0143642239710284</v>
      </c>
      <c r="AV598" s="17" t="n">
        <f aca="false">ABS(U598/$C598)</f>
        <v>0.0167701020065938</v>
      </c>
      <c r="AW598" s="17" t="n">
        <f aca="false">ABS(V598/$C598)</f>
        <v>0.0159502787393954</v>
      </c>
      <c r="AX598" s="17" t="n">
        <f aca="false">ABS(W598/$C598)</f>
        <v>0.00755997726389705</v>
      </c>
      <c r="AY598" s="17" t="n">
        <f aca="false">ABS(X598/$C598)</f>
        <v>0.0412161913303089</v>
      </c>
      <c r="AZ598" s="17" t="n">
        <f aca="false">ABS(Y598/$C598)</f>
        <v>0.018468283395</v>
      </c>
      <c r="BA598" s="17" t="n">
        <f aca="false">ABS(Z598/$C598)</f>
        <v>0.0182303777582776</v>
      </c>
      <c r="BB598" s="17" t="n">
        <f aca="false">ABS(AA598/$C598)</f>
        <v>0.016257328671077</v>
      </c>
      <c r="BC598" s="17" t="n">
        <f aca="false">ABS(AB598/$C598)</f>
        <v>0.0095177714678732</v>
      </c>
      <c r="BE598" s="0" t="n">
        <v>4819.74175428831</v>
      </c>
      <c r="BF598" s="0" t="n">
        <v>4831.46850160547</v>
      </c>
      <c r="BG598" s="0" t="n">
        <v>4827.47251338119</v>
      </c>
      <c r="BH598" s="0" t="n">
        <v>4786.57644805141</v>
      </c>
      <c r="BI598" s="0" t="n">
        <v>4950.62379882089</v>
      </c>
      <c r="BJ598" s="0" t="n">
        <v>4839.74578904321</v>
      </c>
      <c r="BK598" s="0" t="n">
        <v>4838.58618774759</v>
      </c>
      <c r="BL598" s="0" t="n">
        <v>4828.96913827628</v>
      </c>
      <c r="BM598" s="0" t="n">
        <v>4703.33596737746</v>
      </c>
      <c r="BN598" s="0" t="n">
        <f aca="false">BE598-$C598</f>
        <v>67.7902102883108</v>
      </c>
      <c r="BO598" s="0" t="n">
        <f aca="false">BF598-$C598</f>
        <v>79.5169576054705</v>
      </c>
      <c r="BP598" s="0" t="n">
        <f aca="false">BG598-$C598</f>
        <v>75.5209693811903</v>
      </c>
      <c r="BQ598" s="0" t="n">
        <f aca="false">BH598-$C598</f>
        <v>34.6249040514103</v>
      </c>
      <c r="BR598" s="0" t="n">
        <f aca="false">BI598-$C598</f>
        <v>198.672254820891</v>
      </c>
      <c r="BS598" s="0" t="n">
        <f aca="false">BJ598-$C598</f>
        <v>87.7942450432101</v>
      </c>
      <c r="BT598" s="0" t="n">
        <f aca="false">BK598-$C598</f>
        <v>86.6346437475904</v>
      </c>
      <c r="BU598" s="0" t="n">
        <f aca="false">BL598-$C598</f>
        <v>77.0175942762808</v>
      </c>
      <c r="BV598" s="0" t="n">
        <f aca="false">BM598-$C598</f>
        <v>-48.6155766225393</v>
      </c>
      <c r="BW598" s="0" t="n">
        <f aca="false">ABS(BN598)</f>
        <v>67.7902102883108</v>
      </c>
      <c r="BX598" s="0" t="n">
        <f aca="false">ABS(BO598)</f>
        <v>79.5169576054705</v>
      </c>
      <c r="BY598" s="0" t="n">
        <f aca="false">ABS(BP598)</f>
        <v>75.5209693811903</v>
      </c>
      <c r="BZ598" s="0" t="n">
        <f aca="false">ABS(BQ598)</f>
        <v>34.6249040514103</v>
      </c>
      <c r="CA598" s="0" t="n">
        <f aca="false">ABS(BR598)</f>
        <v>198.672254820891</v>
      </c>
      <c r="CB598" s="0" t="n">
        <f aca="false">ABS(BS598)</f>
        <v>87.7942450432101</v>
      </c>
      <c r="CC598" s="0" t="n">
        <f aca="false">ABS(BT598)</f>
        <v>86.6346437475904</v>
      </c>
      <c r="CD598" s="0" t="n">
        <f aca="false">ABS(BU598)</f>
        <v>77.0175942762808</v>
      </c>
      <c r="CE598" s="0" t="n">
        <f aca="false">ABS(BV598)</f>
        <v>48.6155766225393</v>
      </c>
      <c r="CF598" s="0" t="n">
        <f aca="false">BN598^2</f>
        <v>4595.51261093341</v>
      </c>
      <c r="CG598" s="0" t="n">
        <f aca="false">BO598^2</f>
        <v>6322.94654683018</v>
      </c>
      <c r="CH598" s="0" t="n">
        <f aca="false">BP598^2</f>
        <v>5703.41681627468</v>
      </c>
      <c r="CI598" s="0" t="n">
        <f aca="false">BQ598^2</f>
        <v>1198.88398056937</v>
      </c>
      <c r="CJ598" s="0" t="n">
        <f aca="false">BR598^2</f>
        <v>39470.664835617</v>
      </c>
      <c r="CK598" s="0" t="n">
        <f aca="false">BS598^2</f>
        <v>7707.82946270723</v>
      </c>
      <c r="CL598" s="0" t="n">
        <f aca="false">BT598^2</f>
        <v>7505.56149727191</v>
      </c>
      <c r="CM598" s="0" t="n">
        <f aca="false">BU598^2</f>
        <v>5931.7098281058</v>
      </c>
      <c r="CN598" s="0" t="n">
        <f aca="false">BV598^2</f>
        <v>2363.47429034199</v>
      </c>
      <c r="CO598" s="1" t="n">
        <f aca="false">ABS(BN598/$C598)</f>
        <v>0.014265762110707</v>
      </c>
      <c r="CP598" s="1" t="n">
        <f aca="false">ABS(BO598/$C598)</f>
        <v>0.0167335371308387</v>
      </c>
      <c r="CQ598" s="1" t="n">
        <f aca="false">ABS(BP598/$C598)</f>
        <v>0.0158926219431985</v>
      </c>
      <c r="CR598" s="1" t="n">
        <f aca="false">ABS(BQ598/$C598)</f>
        <v>0.0072864598325143</v>
      </c>
      <c r="CS598" s="1" t="n">
        <f aca="false">ABS(BR598/$C598)</f>
        <v>0.0418085607526328</v>
      </c>
      <c r="CT598" s="1" t="n">
        <f aca="false">ABS(BS598/$C598)</f>
        <v>0.0184754083096791</v>
      </c>
      <c r="CU598" s="1" t="n">
        <f aca="false">ABS(BT598/$C598)</f>
        <v>0.0182313819796792</v>
      </c>
      <c r="CV598" s="1" t="n">
        <f aca="false">ABS(BU598/$C598)</f>
        <v>0.0162075714710362</v>
      </c>
      <c r="CW598" s="1" t="n">
        <f aca="false">ABS(BV598/$C598)</f>
        <v>0.0102306549577348</v>
      </c>
    </row>
    <row r="599" customFormat="false" ht="13.8" hidden="false" customHeight="false" outlineLevel="0" collapsed="false">
      <c r="A599" s="0" t="n">
        <f aca="false">A598+1</f>
        <v>594</v>
      </c>
      <c r="B599" s="0" t="n">
        <f aca="false">B598+1/12</f>
        <v>2001.41666666662</v>
      </c>
      <c r="C599" s="0" t="n">
        <v>4654.914106</v>
      </c>
      <c r="E599" s="0" t="n">
        <v>4967.10702748659</v>
      </c>
      <c r="F599" s="0" t="n">
        <f aca="false">E599-C599</f>
        <v>312.192921486594</v>
      </c>
      <c r="G599" s="0" t="n">
        <f aca="false">ABS(F599)</f>
        <v>312.192921486594</v>
      </c>
      <c r="H599" s="0" t="n">
        <f aca="false">F599^2</f>
        <v>97464.4202263347</v>
      </c>
      <c r="I599" s="17" t="n">
        <f aca="false">ABS(F599/C599)</f>
        <v>0.0670673860736098</v>
      </c>
      <c r="K599" s="0" t="n">
        <v>4928.6970908793</v>
      </c>
      <c r="L599" s="0" t="n">
        <v>4925.10534497533</v>
      </c>
      <c r="M599" s="0" t="n">
        <v>4940.2138697767</v>
      </c>
      <c r="N599" s="0" t="n">
        <v>4869.05552217142</v>
      </c>
      <c r="O599" s="0" t="n">
        <v>5110.62249453004</v>
      </c>
      <c r="P599" s="0" t="n">
        <v>4912.07667779109</v>
      </c>
      <c r="Q599" s="0" t="n">
        <v>4911.82608009727</v>
      </c>
      <c r="R599" s="0" t="n">
        <v>4913.56667530605</v>
      </c>
      <c r="S599" s="0" t="n">
        <v>4935.28413192714</v>
      </c>
      <c r="T599" s="0" t="n">
        <f aca="false">K599-$C599</f>
        <v>273.7829848793</v>
      </c>
      <c r="U599" s="0" t="n">
        <f aca="false">L599-$C599</f>
        <v>270.19123897533</v>
      </c>
      <c r="V599" s="0" t="n">
        <f aca="false">M599-$C599</f>
        <v>285.2997637767</v>
      </c>
      <c r="W599" s="0" t="n">
        <f aca="false">N599-$C599</f>
        <v>214.14141617142</v>
      </c>
      <c r="X599" s="0" t="n">
        <f aca="false">O599-$C599</f>
        <v>455.70838853004</v>
      </c>
      <c r="Y599" s="0" t="n">
        <f aca="false">P599-$C599</f>
        <v>257.16257179109</v>
      </c>
      <c r="Z599" s="0" t="n">
        <f aca="false">Q599-$C599</f>
        <v>256.91197409727</v>
      </c>
      <c r="AA599" s="0" t="n">
        <f aca="false">R599-$C599</f>
        <v>258.652569306049</v>
      </c>
      <c r="AB599" s="0" t="n">
        <f aca="false">S599-$C599</f>
        <v>280.37002592714</v>
      </c>
      <c r="AC599" s="0" t="n">
        <f aca="false">ABS(T599)</f>
        <v>273.7829848793</v>
      </c>
      <c r="AD599" s="0" t="n">
        <f aca="false">ABS(U599)</f>
        <v>270.19123897533</v>
      </c>
      <c r="AE599" s="0" t="n">
        <f aca="false">ABS(V599)</f>
        <v>285.2997637767</v>
      </c>
      <c r="AF599" s="0" t="n">
        <f aca="false">ABS(W599)</f>
        <v>214.14141617142</v>
      </c>
      <c r="AG599" s="0" t="n">
        <f aca="false">ABS(X599)</f>
        <v>455.70838853004</v>
      </c>
      <c r="AH599" s="0" t="n">
        <f aca="false">ABS(Y599)</f>
        <v>257.16257179109</v>
      </c>
      <c r="AI599" s="0" t="n">
        <f aca="false">ABS(Z599)</f>
        <v>256.91197409727</v>
      </c>
      <c r="AJ599" s="0" t="n">
        <f aca="false">ABS(AA599)</f>
        <v>258.652569306049</v>
      </c>
      <c r="AK599" s="0" t="n">
        <f aca="false">ABS(AB599)</f>
        <v>280.37002592714</v>
      </c>
      <c r="AL599" s="0" t="n">
        <f aca="false">T599^2</f>
        <v>74957.1228094189</v>
      </c>
      <c r="AM599" s="0" t="n">
        <f aca="false">U599^2</f>
        <v>73003.3056190237</v>
      </c>
      <c r="AN599" s="0" t="n">
        <f aca="false">V599^2</f>
        <v>81395.955211041</v>
      </c>
      <c r="AO599" s="0" t="n">
        <f aca="false">W599^2</f>
        <v>45856.5461199014</v>
      </c>
      <c r="AP599" s="0" t="n">
        <f aca="false">X599^2</f>
        <v>207670.135376646</v>
      </c>
      <c r="AQ599" s="0" t="n">
        <f aca="false">Y599^2</f>
        <v>66132.5883302076</v>
      </c>
      <c r="AR599" s="0" t="n">
        <f aca="false">Z599^2</f>
        <v>66003.7624345564</v>
      </c>
      <c r="AS599" s="0" t="n">
        <f aca="false">AA599^2</f>
        <v>66901.1516086207</v>
      </c>
      <c r="AT599" s="0" t="n">
        <f aca="false">AB599^2</f>
        <v>78607.3514383851</v>
      </c>
      <c r="AU599" s="17" t="n">
        <f aca="false">ABS(T599/$C599)</f>
        <v>0.0588159047932602</v>
      </c>
      <c r="AV599" s="17" t="n">
        <f aca="false">ABS(U599/$C599)</f>
        <v>0.0580443017470643</v>
      </c>
      <c r="AW599" s="17" t="n">
        <f aca="false">ABS(V599/$C599)</f>
        <v>0.0612900168037386</v>
      </c>
      <c r="AX599" s="17" t="n">
        <f aca="false">ABS(W599/$C599)</f>
        <v>0.0460033013059038</v>
      </c>
      <c r="AY599" s="17" t="n">
        <f aca="false">ABS(X599/$C599)</f>
        <v>0.0978983453083806</v>
      </c>
      <c r="AZ599" s="17" t="n">
        <f aca="false">ABS(Y599/$C599)</f>
        <v>0.0552453957119461</v>
      </c>
      <c r="BA599" s="17" t="n">
        <f aca="false">ABS(Z599/$C599)</f>
        <v>0.0551915606275357</v>
      </c>
      <c r="BB599" s="17" t="n">
        <f aca="false">ABS(AA599/$C599)</f>
        <v>0.0555654870135318</v>
      </c>
      <c r="BC599" s="17" t="n">
        <f aca="false">ABS(AB599/$C599)</f>
        <v>0.0602309773161559</v>
      </c>
      <c r="BE599" s="0" t="n">
        <v>4929.36932964811</v>
      </c>
      <c r="BF599" s="0" t="n">
        <v>4925.62893979912</v>
      </c>
      <c r="BG599" s="0" t="n">
        <v>4941.36272896771</v>
      </c>
      <c r="BH599" s="0" t="n">
        <v>4867.25950224463</v>
      </c>
      <c r="BI599" s="0" t="n">
        <v>5118.82369286914</v>
      </c>
      <c r="BJ599" s="0" t="n">
        <v>4912.06108288922</v>
      </c>
      <c r="BK599" s="0" t="n">
        <v>4911.80011424188</v>
      </c>
      <c r="BL599" s="0" t="n">
        <v>4913.61274376084</v>
      </c>
      <c r="BM599" s="0" t="n">
        <v>4936.22897454754</v>
      </c>
      <c r="BN599" s="0" t="n">
        <f aca="false">BE599-$C599</f>
        <v>274.455223648109</v>
      </c>
      <c r="BO599" s="0" t="n">
        <f aca="false">BF599-$C599</f>
        <v>270.71483379912</v>
      </c>
      <c r="BP599" s="0" t="n">
        <f aca="false">BG599-$C599</f>
        <v>286.44862296771</v>
      </c>
      <c r="BQ599" s="0" t="n">
        <f aca="false">BH599-$C599</f>
        <v>212.34539624463</v>
      </c>
      <c r="BR599" s="0" t="n">
        <f aca="false">BI599-$C599</f>
        <v>463.90958686914</v>
      </c>
      <c r="BS599" s="0" t="n">
        <f aca="false">BJ599-$C599</f>
        <v>257.14697688922</v>
      </c>
      <c r="BT599" s="0" t="n">
        <f aca="false">BK599-$C599</f>
        <v>256.88600824188</v>
      </c>
      <c r="BU599" s="0" t="n">
        <f aca="false">BL599-$C599</f>
        <v>258.69863776084</v>
      </c>
      <c r="BV599" s="0" t="n">
        <f aca="false">BM599-$C599</f>
        <v>281.31486854754</v>
      </c>
      <c r="BW599" s="0" t="n">
        <f aca="false">ABS(BN599)</f>
        <v>274.455223648109</v>
      </c>
      <c r="BX599" s="0" t="n">
        <f aca="false">ABS(BO599)</f>
        <v>270.71483379912</v>
      </c>
      <c r="BY599" s="0" t="n">
        <f aca="false">ABS(BP599)</f>
        <v>286.44862296771</v>
      </c>
      <c r="BZ599" s="0" t="n">
        <f aca="false">ABS(BQ599)</f>
        <v>212.34539624463</v>
      </c>
      <c r="CA599" s="0" t="n">
        <f aca="false">ABS(BR599)</f>
        <v>463.90958686914</v>
      </c>
      <c r="CB599" s="0" t="n">
        <f aca="false">ABS(BS599)</f>
        <v>257.14697688922</v>
      </c>
      <c r="CC599" s="0" t="n">
        <f aca="false">ABS(BT599)</f>
        <v>256.88600824188</v>
      </c>
      <c r="CD599" s="0" t="n">
        <f aca="false">ABS(BU599)</f>
        <v>258.69863776084</v>
      </c>
      <c r="CE599" s="0" t="n">
        <f aca="false">ABS(BV599)</f>
        <v>281.31486854754</v>
      </c>
      <c r="CF599" s="0" t="n">
        <f aca="false">BN599^2</f>
        <v>75325.6697877338</v>
      </c>
      <c r="CG599" s="0" t="n">
        <f aca="false">BO599^2</f>
        <v>73286.5212388853</v>
      </c>
      <c r="CH599" s="0" t="n">
        <f aca="false">BP599^2</f>
        <v>82052.813600097</v>
      </c>
      <c r="CI599" s="0" t="n">
        <f aca="false">BQ599^2</f>
        <v>45090.567306289</v>
      </c>
      <c r="CJ599" s="0" t="n">
        <f aca="false">BR599^2</f>
        <v>215212.104789096</v>
      </c>
      <c r="CK599" s="0" t="n">
        <f aca="false">BS599^2</f>
        <v>66124.5677232652</v>
      </c>
      <c r="CL599" s="0" t="n">
        <f aca="false">BT599^2</f>
        <v>65990.421230447</v>
      </c>
      <c r="CM599" s="0" t="n">
        <f aca="false">BU599^2</f>
        <v>66924.9851793143</v>
      </c>
      <c r="CN599" s="0" t="n">
        <f aca="false">BV599^2</f>
        <v>79138.0552659196</v>
      </c>
      <c r="CO599" s="1" t="n">
        <f aca="false">ABS(BN599/$C599)</f>
        <v>0.0589603196532342</v>
      </c>
      <c r="CP599" s="1" t="n">
        <f aca="false">ABS(BO599/$C599)</f>
        <v>0.0581567839136235</v>
      </c>
      <c r="CQ599" s="1" t="n">
        <f aca="false">ABS(BP599/$C599)</f>
        <v>0.0615368224729408</v>
      </c>
      <c r="CR599" s="1" t="n">
        <f aca="false">ABS(BQ599/$C599)</f>
        <v>0.0456174682086884</v>
      </c>
      <c r="CS599" s="1" t="n">
        <f aca="false">ABS(BR599/$C599)</f>
        <v>0.0996601819722471</v>
      </c>
      <c r="CT599" s="1" t="n">
        <f aca="false">ABS(BS599/$C599)</f>
        <v>0.0552420455100917</v>
      </c>
      <c r="CU599" s="1" t="n">
        <f aca="false">ABS(BT599/$C599)</f>
        <v>0.0551859824675957</v>
      </c>
      <c r="CV599" s="1" t="n">
        <f aca="false">ABS(BU599/$C599)</f>
        <v>0.05557538374927</v>
      </c>
      <c r="CW599" s="1" t="n">
        <f aca="false">ABS(BV599/$C599)</f>
        <v>0.0604339547715685</v>
      </c>
    </row>
    <row r="600" customFormat="false" ht="13.8" hidden="false" customHeight="false" outlineLevel="0" collapsed="false">
      <c r="A600" s="0" t="n">
        <f aca="false">A599+1</f>
        <v>595</v>
      </c>
      <c r="B600" s="0" t="n">
        <f aca="false">B599+1/12</f>
        <v>2001.49999999995</v>
      </c>
      <c r="C600" s="0" t="n">
        <v>4724.76317</v>
      </c>
      <c r="E600" s="0" t="n">
        <v>4831.51230503926</v>
      </c>
      <c r="F600" s="0" t="n">
        <f aca="false">E600-C600</f>
        <v>106.74913503926</v>
      </c>
      <c r="G600" s="0" t="n">
        <f aca="false">ABS(F600)</f>
        <v>106.74913503926</v>
      </c>
      <c r="H600" s="0" t="n">
        <f aca="false">F600^2</f>
        <v>11395.3778316302</v>
      </c>
      <c r="I600" s="17" t="n">
        <f aca="false">ABS(F600/C600)</f>
        <v>0.0225935419826048</v>
      </c>
      <c r="K600" s="0" t="n">
        <v>4826.08120759531</v>
      </c>
      <c r="L600" s="0" t="n">
        <v>4766.69281110126</v>
      </c>
      <c r="M600" s="0" t="n">
        <v>4761.67945720396</v>
      </c>
      <c r="N600" s="0" t="n">
        <v>4751.4429960591</v>
      </c>
      <c r="O600" s="0" t="n">
        <v>4903.33750369069</v>
      </c>
      <c r="P600" s="0" t="n">
        <v>4805.95491541297</v>
      </c>
      <c r="Q600" s="0" t="n">
        <v>4831.65745021591</v>
      </c>
      <c r="R600" s="0" t="n">
        <v>4797.96510723019</v>
      </c>
      <c r="S600" s="0" t="n">
        <v>4788.64117769798</v>
      </c>
      <c r="T600" s="0" t="n">
        <f aca="false">K600-$C600</f>
        <v>101.31803759531</v>
      </c>
      <c r="U600" s="0" t="n">
        <f aca="false">L600-$C600</f>
        <v>41.9296411012601</v>
      </c>
      <c r="V600" s="0" t="n">
        <f aca="false">M600-$C600</f>
        <v>36.9162872039597</v>
      </c>
      <c r="W600" s="0" t="n">
        <f aca="false">N600-$C600</f>
        <v>26.6798260590995</v>
      </c>
      <c r="X600" s="0" t="n">
        <f aca="false">O600-$C600</f>
        <v>178.57433369069</v>
      </c>
      <c r="Y600" s="0" t="n">
        <f aca="false">P600-$C600</f>
        <v>81.1917454129698</v>
      </c>
      <c r="Z600" s="0" t="n">
        <f aca="false">Q600-$C600</f>
        <v>106.89428021591</v>
      </c>
      <c r="AA600" s="0" t="n">
        <f aca="false">R600-$C600</f>
        <v>73.2019372301902</v>
      </c>
      <c r="AB600" s="0" t="n">
        <f aca="false">S600-$C600</f>
        <v>63.8780076979801</v>
      </c>
      <c r="AC600" s="0" t="n">
        <f aca="false">ABS(T600)</f>
        <v>101.31803759531</v>
      </c>
      <c r="AD600" s="0" t="n">
        <f aca="false">ABS(U600)</f>
        <v>41.9296411012601</v>
      </c>
      <c r="AE600" s="0" t="n">
        <f aca="false">ABS(V600)</f>
        <v>36.9162872039597</v>
      </c>
      <c r="AF600" s="0" t="n">
        <f aca="false">ABS(W600)</f>
        <v>26.6798260590995</v>
      </c>
      <c r="AG600" s="0" t="n">
        <f aca="false">ABS(X600)</f>
        <v>178.57433369069</v>
      </c>
      <c r="AH600" s="0" t="n">
        <f aca="false">ABS(Y600)</f>
        <v>81.1917454129698</v>
      </c>
      <c r="AI600" s="0" t="n">
        <f aca="false">ABS(Z600)</f>
        <v>106.89428021591</v>
      </c>
      <c r="AJ600" s="0" t="n">
        <f aca="false">ABS(AA600)</f>
        <v>73.2019372301902</v>
      </c>
      <c r="AK600" s="0" t="n">
        <f aca="false">ABS(AB600)</f>
        <v>63.8780076979801</v>
      </c>
      <c r="AL600" s="0" t="n">
        <f aca="false">T600^2</f>
        <v>10265.3447421646</v>
      </c>
      <c r="AM600" s="0" t="n">
        <f aca="false">U600^2</f>
        <v>1758.09480288048</v>
      </c>
      <c r="AN600" s="0" t="n">
        <f aca="false">V600^2</f>
        <v>1362.81226092524</v>
      </c>
      <c r="AO600" s="0" t="n">
        <f aca="false">W600^2</f>
        <v>711.813118543803</v>
      </c>
      <c r="AP600" s="0" t="n">
        <f aca="false">X600^2</f>
        <v>31888.7926530738</v>
      </c>
      <c r="AQ600" s="0" t="n">
        <f aca="false">Y600^2</f>
        <v>6592.0995232045</v>
      </c>
      <c r="AR600" s="0" t="n">
        <f aca="false">Z600^2</f>
        <v>11426.3871428775</v>
      </c>
      <c r="AS600" s="0" t="n">
        <f aca="false">AA600^2</f>
        <v>5358.52361425271</v>
      </c>
      <c r="AT600" s="0" t="n">
        <f aca="false">AB600^2</f>
        <v>4080.39986746321</v>
      </c>
      <c r="AU600" s="17" t="n">
        <f aca="false">ABS(T600/$C600)</f>
        <v>0.021444045754215</v>
      </c>
      <c r="AV600" s="17" t="n">
        <f aca="false">ABS(U600/$C600)</f>
        <v>0.00887444292816482</v>
      </c>
      <c r="AW600" s="17" t="n">
        <f aca="false">ABS(V600/$C600)</f>
        <v>0.00781336246404065</v>
      </c>
      <c r="AX600" s="17" t="n">
        <f aca="false">ABS(W600/$C600)</f>
        <v>0.00564680706717825</v>
      </c>
      <c r="AY600" s="17" t="n">
        <f aca="false">ABS(X600/$C600)</f>
        <v>0.0377954041854525</v>
      </c>
      <c r="AZ600" s="17" t="n">
        <f aca="false">ABS(Y600/$C600)</f>
        <v>0.01718429950701</v>
      </c>
      <c r="BA600" s="17" t="n">
        <f aca="false">ABS(Z600/$C600)</f>
        <v>0.0226242620782853</v>
      </c>
      <c r="BB600" s="17" t="n">
        <f aca="false">ABS(AA600/$C600)</f>
        <v>0.0154932500521905</v>
      </c>
      <c r="BC600" s="17" t="n">
        <f aca="false">ABS(AB600/$C600)</f>
        <v>0.0135198327195689</v>
      </c>
      <c r="BE600" s="0" t="n">
        <v>4826.56196038246</v>
      </c>
      <c r="BF600" s="0" t="n">
        <v>4766.16044312606</v>
      </c>
      <c r="BG600" s="0" t="n">
        <v>4761.0615652338</v>
      </c>
      <c r="BH600" s="0" t="n">
        <v>4750.65047786679</v>
      </c>
      <c r="BI600" s="0" t="n">
        <v>4905.13618998367</v>
      </c>
      <c r="BJ600" s="0" t="n">
        <v>4806.09232900117</v>
      </c>
      <c r="BK600" s="0" t="n">
        <v>4832.23332945046</v>
      </c>
      <c r="BL600" s="0" t="n">
        <v>4797.96622078278</v>
      </c>
      <c r="BM600" s="0" t="n">
        <v>4788.48323212196</v>
      </c>
      <c r="BN600" s="0" t="n">
        <f aca="false">BE600-$C600</f>
        <v>101.79879038246</v>
      </c>
      <c r="BO600" s="0" t="n">
        <f aca="false">BF600-$C600</f>
        <v>41.3972731260601</v>
      </c>
      <c r="BP600" s="0" t="n">
        <f aca="false">BG600-$C600</f>
        <v>36.2983952338</v>
      </c>
      <c r="BQ600" s="0" t="n">
        <f aca="false">BH600-$C600</f>
        <v>25.8873078667902</v>
      </c>
      <c r="BR600" s="0" t="n">
        <f aca="false">BI600-$C600</f>
        <v>180.37301998367</v>
      </c>
      <c r="BS600" s="0" t="n">
        <f aca="false">BJ600-$C600</f>
        <v>81.3291590011695</v>
      </c>
      <c r="BT600" s="0" t="n">
        <f aca="false">BK600-$C600</f>
        <v>107.47015945046</v>
      </c>
      <c r="BU600" s="0" t="n">
        <f aca="false">BL600-$C600</f>
        <v>73.2030507827794</v>
      </c>
      <c r="BV600" s="0" t="n">
        <f aca="false">BM600-$C600</f>
        <v>63.7200621219599</v>
      </c>
      <c r="BW600" s="0" t="n">
        <f aca="false">ABS(BN600)</f>
        <v>101.79879038246</v>
      </c>
      <c r="BX600" s="0" t="n">
        <f aca="false">ABS(BO600)</f>
        <v>41.3972731260601</v>
      </c>
      <c r="BY600" s="0" t="n">
        <f aca="false">ABS(BP600)</f>
        <v>36.2983952338</v>
      </c>
      <c r="BZ600" s="0" t="n">
        <f aca="false">ABS(BQ600)</f>
        <v>25.8873078667902</v>
      </c>
      <c r="CA600" s="0" t="n">
        <f aca="false">ABS(BR600)</f>
        <v>180.37301998367</v>
      </c>
      <c r="CB600" s="0" t="n">
        <f aca="false">ABS(BS600)</f>
        <v>81.3291590011695</v>
      </c>
      <c r="CC600" s="0" t="n">
        <f aca="false">ABS(BT600)</f>
        <v>107.47015945046</v>
      </c>
      <c r="CD600" s="0" t="n">
        <f aca="false">ABS(BU600)</f>
        <v>73.2030507827794</v>
      </c>
      <c r="CE600" s="0" t="n">
        <f aca="false">ABS(BV600)</f>
        <v>63.7200621219599</v>
      </c>
      <c r="CF600" s="0" t="n">
        <f aca="false">BN600^2</f>
        <v>10362.993723332</v>
      </c>
      <c r="CG600" s="0" t="n">
        <f aca="false">BO600^2</f>
        <v>1713.73422227362</v>
      </c>
      <c r="CH600" s="0" t="n">
        <f aca="false">BP600^2</f>
        <v>1317.57349654915</v>
      </c>
      <c r="CI600" s="0" t="n">
        <f aca="false">BQ600^2</f>
        <v>670.15270858998</v>
      </c>
      <c r="CJ600" s="0" t="n">
        <f aca="false">BR600^2</f>
        <v>32534.4263380294</v>
      </c>
      <c r="CK600" s="0" t="n">
        <f aca="false">BS600^2</f>
        <v>6614.43210383751</v>
      </c>
      <c r="CL600" s="0" t="n">
        <f aca="false">BT600^2</f>
        <v>11549.8351723072</v>
      </c>
      <c r="CM600" s="0" t="n">
        <f aca="false">BU600^2</f>
        <v>5358.68664390618</v>
      </c>
      <c r="CN600" s="0" t="n">
        <f aca="false">BV600^2</f>
        <v>4060.24631682643</v>
      </c>
      <c r="CO600" s="1" t="n">
        <f aca="false">ABS(BN600/$C600)</f>
        <v>0.0215457974759103</v>
      </c>
      <c r="CP600" s="1" t="n">
        <f aca="false">ABS(BO600/$C600)</f>
        <v>0.00876176680958595</v>
      </c>
      <c r="CQ600" s="1" t="n">
        <f aca="false">ABS(BP600/$C600)</f>
        <v>0.00768258512178506</v>
      </c>
      <c r="CR600" s="1" t="n">
        <f aca="false">ABS(BQ600/$C600)</f>
        <v>0.00547906994178297</v>
      </c>
      <c r="CS600" s="1" t="n">
        <f aca="false">ABS(BR600/$C600)</f>
        <v>0.0381760976145752</v>
      </c>
      <c r="CT600" s="1" t="n">
        <f aca="false">ABS(BS600/$C600)</f>
        <v>0.0172133832056538</v>
      </c>
      <c r="CU600" s="1" t="n">
        <f aca="false">ABS(BT600/$C600)</f>
        <v>0.0227461473905919</v>
      </c>
      <c r="CV600" s="1" t="n">
        <f aca="false">ABS(BU600/$C600)</f>
        <v>0.0154934857365093</v>
      </c>
      <c r="CW600" s="1" t="n">
        <f aca="false">ABS(BV600/$C600)</f>
        <v>0.0134864034088633</v>
      </c>
    </row>
    <row r="601" customFormat="false" ht="13.8" hidden="false" customHeight="false" outlineLevel="0" collapsed="false">
      <c r="A601" s="0" t="n">
        <f aca="false">A600+1</f>
        <v>596</v>
      </c>
      <c r="B601" s="0" t="n">
        <f aca="false">B600+1/12</f>
        <v>2001.58333333329</v>
      </c>
      <c r="C601" s="0" t="n">
        <v>4822.507416</v>
      </c>
      <c r="E601" s="0" t="n">
        <v>4725.35769831221</v>
      </c>
      <c r="F601" s="0" t="n">
        <f aca="false">E601-C601</f>
        <v>-97.1497176877901</v>
      </c>
      <c r="G601" s="0" t="n">
        <f aca="false">ABS(F601)</f>
        <v>97.1497176877901</v>
      </c>
      <c r="H601" s="0" t="n">
        <f aca="false">F601^2</f>
        <v>9438.06764681733</v>
      </c>
      <c r="I601" s="17" t="n">
        <f aca="false">ABS(F601/C601)</f>
        <v>0.0201450634094349</v>
      </c>
      <c r="K601" s="0" t="n">
        <v>4820.53131607394</v>
      </c>
      <c r="L601" s="0" t="n">
        <v>4791.77729786256</v>
      </c>
      <c r="M601" s="0" t="n">
        <v>4799.33561423204</v>
      </c>
      <c r="N601" s="0" t="n">
        <v>4830.16413518128</v>
      </c>
      <c r="O601" s="0" t="n">
        <v>4931.67157110427</v>
      </c>
      <c r="P601" s="0" t="n">
        <v>4893.66347633148</v>
      </c>
      <c r="Q601" s="0" t="n">
        <v>4828.57098687462</v>
      </c>
      <c r="R601" s="0" t="n">
        <v>4759.37043885448</v>
      </c>
      <c r="S601" s="0" t="n">
        <v>4782.14849093142</v>
      </c>
      <c r="T601" s="0" t="n">
        <f aca="false">K601-$C601</f>
        <v>-1.97609992606067</v>
      </c>
      <c r="U601" s="0" t="n">
        <f aca="false">L601-$C601</f>
        <v>-30.7301181374405</v>
      </c>
      <c r="V601" s="0" t="n">
        <f aca="false">M601-$C601</f>
        <v>-23.1718017679605</v>
      </c>
      <c r="W601" s="0" t="n">
        <f aca="false">N601-$C601</f>
        <v>7.65671918127919</v>
      </c>
      <c r="X601" s="0" t="n">
        <f aca="false">O601-$C601</f>
        <v>109.164155104269</v>
      </c>
      <c r="Y601" s="0" t="n">
        <f aca="false">P601-$C601</f>
        <v>71.1560603314792</v>
      </c>
      <c r="Z601" s="0" t="n">
        <f aca="false">Q601-$C601</f>
        <v>6.06357087461947</v>
      </c>
      <c r="AA601" s="0" t="n">
        <f aca="false">R601-$C601</f>
        <v>-63.1369771455202</v>
      </c>
      <c r="AB601" s="0" t="n">
        <f aca="false">S601-$C601</f>
        <v>-40.35892506858</v>
      </c>
      <c r="AC601" s="0" t="n">
        <f aca="false">ABS(T601)</f>
        <v>1.97609992606067</v>
      </c>
      <c r="AD601" s="0" t="n">
        <f aca="false">ABS(U601)</f>
        <v>30.7301181374405</v>
      </c>
      <c r="AE601" s="0" t="n">
        <f aca="false">ABS(V601)</f>
        <v>23.1718017679605</v>
      </c>
      <c r="AF601" s="0" t="n">
        <f aca="false">ABS(W601)</f>
        <v>7.65671918127919</v>
      </c>
      <c r="AG601" s="0" t="n">
        <f aca="false">ABS(X601)</f>
        <v>109.164155104269</v>
      </c>
      <c r="AH601" s="0" t="n">
        <f aca="false">ABS(Y601)</f>
        <v>71.1560603314792</v>
      </c>
      <c r="AI601" s="0" t="n">
        <f aca="false">ABS(Z601)</f>
        <v>6.06357087461947</v>
      </c>
      <c r="AJ601" s="0" t="n">
        <f aca="false">ABS(AA601)</f>
        <v>63.1369771455202</v>
      </c>
      <c r="AK601" s="0" t="n">
        <f aca="false">ABS(AB601)</f>
        <v>40.35892506858</v>
      </c>
      <c r="AL601" s="0" t="n">
        <f aca="false">T601^2</f>
        <v>3.90497091777698</v>
      </c>
      <c r="AM601" s="0" t="n">
        <f aca="false">U601^2</f>
        <v>944.34016074105</v>
      </c>
      <c r="AN601" s="0" t="n">
        <f aca="false">V601^2</f>
        <v>536.932397173656</v>
      </c>
      <c r="AO601" s="0" t="n">
        <f aca="false">W601^2</f>
        <v>58.6253486209686</v>
      </c>
      <c r="AP601" s="0" t="n">
        <f aca="false">X601^2</f>
        <v>11916.812759629</v>
      </c>
      <c r="AQ601" s="0" t="n">
        <f aca="false">Y601^2</f>
        <v>5063.18492189711</v>
      </c>
      <c r="AR601" s="0" t="n">
        <f aca="false">Z601^2</f>
        <v>36.7668917515335</v>
      </c>
      <c r="AS601" s="0" t="n">
        <f aca="false">AA601^2</f>
        <v>3986.27788307394</v>
      </c>
      <c r="AT601" s="0" t="n">
        <f aca="false">AB601^2</f>
        <v>1628.84283269125</v>
      </c>
      <c r="AU601" s="17" t="n">
        <f aca="false">ABS(T601/$C601)</f>
        <v>0.000409766073040015</v>
      </c>
      <c r="AV601" s="17" t="n">
        <f aca="false">ABS(U601/$C601)</f>
        <v>0.00637222828014424</v>
      </c>
      <c r="AW601" s="17" t="n">
        <f aca="false">ABS(V601/$C601)</f>
        <v>0.00480492817721371</v>
      </c>
      <c r="AX601" s="17" t="n">
        <f aca="false">ABS(W601/$C601)</f>
        <v>0.00158770500919831</v>
      </c>
      <c r="AY601" s="17" t="n">
        <f aca="false">ABS(X601/$C601)</f>
        <v>0.022636389265486</v>
      </c>
      <c r="AZ601" s="17" t="n">
        <f aca="false">ABS(Y601/$C601)</f>
        <v>0.0147549924123288</v>
      </c>
      <c r="BA601" s="17" t="n">
        <f aca="false">ABS(Z601/$C601)</f>
        <v>0.0012573481700623</v>
      </c>
      <c r="BB601" s="17" t="n">
        <f aca="false">ABS(AA601/$C601)</f>
        <v>0.0130921472377722</v>
      </c>
      <c r="BC601" s="17" t="n">
        <f aca="false">ABS(AB601/$C601)</f>
        <v>0.00836886739348044</v>
      </c>
      <c r="BE601" s="0" t="n">
        <v>4820.46592506175</v>
      </c>
      <c r="BF601" s="0" t="n">
        <v>4791.06687328512</v>
      </c>
      <c r="BG601" s="0" t="n">
        <v>4798.79474396591</v>
      </c>
      <c r="BH601" s="0" t="n">
        <v>4830.31483541611</v>
      </c>
      <c r="BI601" s="0" t="n">
        <v>4934.09936884984</v>
      </c>
      <c r="BJ601" s="0" t="n">
        <v>4895.23864552617</v>
      </c>
      <c r="BK601" s="0" t="n">
        <v>4828.68594830855</v>
      </c>
      <c r="BL601" s="0" t="n">
        <v>4757.9330372107</v>
      </c>
      <c r="BM601" s="0" t="n">
        <v>4781.22206511136</v>
      </c>
      <c r="BN601" s="0" t="n">
        <f aca="false">BE601-$C601</f>
        <v>-2.04149093825072</v>
      </c>
      <c r="BO601" s="0" t="n">
        <f aca="false">BF601-$C601</f>
        <v>-31.4405427148804</v>
      </c>
      <c r="BP601" s="0" t="n">
        <f aca="false">BG601-$C601</f>
        <v>-23.7126720340902</v>
      </c>
      <c r="BQ601" s="0" t="n">
        <f aca="false">BH601-$C601</f>
        <v>7.80741941610995</v>
      </c>
      <c r="BR601" s="0" t="n">
        <f aca="false">BI601-$C601</f>
        <v>111.59195284984</v>
      </c>
      <c r="BS601" s="0" t="n">
        <f aca="false">BJ601-$C601</f>
        <v>72.73122952617</v>
      </c>
      <c r="BT601" s="0" t="n">
        <f aca="false">BK601-$C601</f>
        <v>6.17853230854962</v>
      </c>
      <c r="BU601" s="0" t="n">
        <f aca="false">BL601-$C601</f>
        <v>-64.5743787893007</v>
      </c>
      <c r="BV601" s="0" t="n">
        <f aca="false">BM601-$C601</f>
        <v>-41.2853508886401</v>
      </c>
      <c r="BW601" s="0" t="n">
        <f aca="false">ABS(BN601)</f>
        <v>2.04149093825072</v>
      </c>
      <c r="BX601" s="0" t="n">
        <f aca="false">ABS(BO601)</f>
        <v>31.4405427148804</v>
      </c>
      <c r="BY601" s="0" t="n">
        <f aca="false">ABS(BP601)</f>
        <v>23.7126720340902</v>
      </c>
      <c r="BZ601" s="0" t="n">
        <f aca="false">ABS(BQ601)</f>
        <v>7.80741941610995</v>
      </c>
      <c r="CA601" s="0" t="n">
        <f aca="false">ABS(BR601)</f>
        <v>111.59195284984</v>
      </c>
      <c r="CB601" s="0" t="n">
        <f aca="false">ABS(BS601)</f>
        <v>72.73122952617</v>
      </c>
      <c r="CC601" s="0" t="n">
        <f aca="false">ABS(BT601)</f>
        <v>6.17853230854962</v>
      </c>
      <c r="CD601" s="0" t="n">
        <f aca="false">ABS(BU601)</f>
        <v>64.5743787893007</v>
      </c>
      <c r="CE601" s="0" t="n">
        <f aca="false">ABS(BV601)</f>
        <v>41.2853508886401</v>
      </c>
      <c r="CF601" s="0" t="n">
        <f aca="false">BN601^2</f>
        <v>4.1676852509598</v>
      </c>
      <c r="CG601" s="0" t="n">
        <f aca="false">BO601^2</f>
        <v>988.507726206219</v>
      </c>
      <c r="CH601" s="0" t="n">
        <f aca="false">BP601^2</f>
        <v>562.290814996326</v>
      </c>
      <c r="CI601" s="0" t="n">
        <f aca="false">BQ601^2</f>
        <v>60.9557979390507</v>
      </c>
      <c r="CJ601" s="0" t="n">
        <f aca="false">BR601^2</f>
        <v>12452.7639408409</v>
      </c>
      <c r="CK601" s="0" t="n">
        <f aca="false">BS601^2</f>
        <v>5289.83174838842</v>
      </c>
      <c r="CL601" s="0" t="n">
        <f aca="false">BT601^2</f>
        <v>38.1742614877915</v>
      </c>
      <c r="CM601" s="0" t="n">
        <f aca="false">BU601^2</f>
        <v>4169.85039602409</v>
      </c>
      <c r="CN601" s="0" t="n">
        <f aca="false">BV601^2</f>
        <v>1704.48019799814</v>
      </c>
      <c r="CO601" s="1" t="n">
        <f aca="false">ABS(BN601/$C601)</f>
        <v>0.000423325619257217</v>
      </c>
      <c r="CP601" s="1" t="n">
        <f aca="false">ABS(BO601/$C601)</f>
        <v>0.00651954263679672</v>
      </c>
      <c r="CQ601" s="1" t="n">
        <f aca="false">ABS(BP601/$C601)</f>
        <v>0.00491708358092242</v>
      </c>
      <c r="CR601" s="1" t="n">
        <f aca="false">ABS(BQ601/$C601)</f>
        <v>0.00161895436183399</v>
      </c>
      <c r="CS601" s="1" t="n">
        <f aca="false">ABS(BR601/$C601)</f>
        <v>0.023139819853797</v>
      </c>
      <c r="CT601" s="1" t="n">
        <f aca="false">ABS(BS601/$C601)</f>
        <v>0.0150816210846797</v>
      </c>
      <c r="CU601" s="1" t="n">
        <f aca="false">ABS(BT601/$C601)</f>
        <v>0.00128118668891014</v>
      </c>
      <c r="CV601" s="1" t="n">
        <f aca="false">ABS(BU601/$C601)</f>
        <v>0.0133902082918644</v>
      </c>
      <c r="CW601" s="1" t="n">
        <f aca="false">ABS(BV601/$C601)</f>
        <v>0.00856097198558255</v>
      </c>
    </row>
    <row r="602" customFormat="false" ht="13.8" hidden="false" customHeight="false" outlineLevel="0" collapsed="false">
      <c r="A602" s="0" t="n">
        <f aca="false">A601+1</f>
        <v>597</v>
      </c>
      <c r="B602" s="0" t="n">
        <f aca="false">B601+1/12</f>
        <v>2001.66666666662</v>
      </c>
      <c r="C602" s="0" t="n">
        <v>4776.445689</v>
      </c>
      <c r="E602" s="0" t="n">
        <v>4841.21996263054</v>
      </c>
      <c r="F602" s="0" t="n">
        <f aca="false">E602-C602</f>
        <v>64.774273630539</v>
      </c>
      <c r="G602" s="0" t="n">
        <f aca="false">ABS(F602)</f>
        <v>64.774273630539</v>
      </c>
      <c r="H602" s="0" t="n">
        <f aca="false">F602^2</f>
        <v>4195.70652436394</v>
      </c>
      <c r="I602" s="17" t="n">
        <f aca="false">ABS(F602/C602)</f>
        <v>0.0135611870935143</v>
      </c>
      <c r="K602" s="0" t="n">
        <v>4850.09851416468</v>
      </c>
      <c r="L602" s="0" t="n">
        <v>4798.35373666691</v>
      </c>
      <c r="M602" s="0" t="n">
        <v>4854.1016123578</v>
      </c>
      <c r="N602" s="0" t="n">
        <v>4872.23679564678</v>
      </c>
      <c r="O602" s="0" t="n">
        <v>4997.37632344675</v>
      </c>
      <c r="P602" s="0" t="n">
        <v>4917.346373539</v>
      </c>
      <c r="Q602" s="0" t="n">
        <v>4845.96140212246</v>
      </c>
      <c r="R602" s="0" t="n">
        <v>4824.60498528226</v>
      </c>
      <c r="S602" s="0" t="n">
        <v>4879.38942760829</v>
      </c>
      <c r="T602" s="0" t="n">
        <f aca="false">K602-$C602</f>
        <v>73.6528251646796</v>
      </c>
      <c r="U602" s="0" t="n">
        <f aca="false">L602-$C602</f>
        <v>21.9080476669096</v>
      </c>
      <c r="V602" s="0" t="n">
        <f aca="false">M602-$C602</f>
        <v>77.6559233578</v>
      </c>
      <c r="W602" s="0" t="n">
        <f aca="false">N602-$C602</f>
        <v>95.7911066467796</v>
      </c>
      <c r="X602" s="0" t="n">
        <f aca="false">O602-$C602</f>
        <v>220.93063444675</v>
      </c>
      <c r="Y602" s="0" t="n">
        <f aca="false">P602-$C602</f>
        <v>140.900684538999</v>
      </c>
      <c r="Z602" s="0" t="n">
        <f aca="false">Q602-$C602</f>
        <v>69.5157131224596</v>
      </c>
      <c r="AA602" s="0" t="n">
        <f aca="false">R602-$C602</f>
        <v>48.1592962822597</v>
      </c>
      <c r="AB602" s="0" t="n">
        <f aca="false">S602-$C602</f>
        <v>102.94373860829</v>
      </c>
      <c r="AC602" s="0" t="n">
        <f aca="false">ABS(T602)</f>
        <v>73.6528251646796</v>
      </c>
      <c r="AD602" s="0" t="n">
        <f aca="false">ABS(U602)</f>
        <v>21.9080476669096</v>
      </c>
      <c r="AE602" s="0" t="n">
        <f aca="false">ABS(V602)</f>
        <v>77.6559233578</v>
      </c>
      <c r="AF602" s="0" t="n">
        <f aca="false">ABS(W602)</f>
        <v>95.7911066467796</v>
      </c>
      <c r="AG602" s="0" t="n">
        <f aca="false">ABS(X602)</f>
        <v>220.93063444675</v>
      </c>
      <c r="AH602" s="0" t="n">
        <f aca="false">ABS(Y602)</f>
        <v>140.900684538999</v>
      </c>
      <c r="AI602" s="0" t="n">
        <f aca="false">ABS(Z602)</f>
        <v>69.5157131224596</v>
      </c>
      <c r="AJ602" s="0" t="n">
        <f aca="false">ABS(AA602)</f>
        <v>48.1592962822597</v>
      </c>
      <c r="AK602" s="0" t="n">
        <f aca="false">ABS(AB602)</f>
        <v>102.94373860829</v>
      </c>
      <c r="AL602" s="0" t="n">
        <f aca="false">T602^2</f>
        <v>5424.73865473886</v>
      </c>
      <c r="AM602" s="0" t="n">
        <f aca="false">U602^2</f>
        <v>479.962552575584</v>
      </c>
      <c r="AN602" s="0" t="n">
        <f aca="false">V602^2</f>
        <v>6030.44243255251</v>
      </c>
      <c r="AO602" s="0" t="n">
        <f aca="false">W602^2</f>
        <v>9175.93611261469</v>
      </c>
      <c r="AP602" s="0" t="n">
        <f aca="false">X602^2</f>
        <v>48810.3452370433</v>
      </c>
      <c r="AQ602" s="0" t="n">
        <f aca="false">Y602^2</f>
        <v>19853.0029035586</v>
      </c>
      <c r="AR602" s="0" t="n">
        <f aca="false">Z602^2</f>
        <v>4832.4343709241</v>
      </c>
      <c r="AS602" s="0" t="n">
        <f aca="false">AA602^2</f>
        <v>2319.31781840247</v>
      </c>
      <c r="AT602" s="0" t="n">
        <f aca="false">AB602^2</f>
        <v>10597.4133186519</v>
      </c>
      <c r="AU602" s="17" t="n">
        <f aca="false">ABS(T602/$C602)</f>
        <v>0.0154200068335959</v>
      </c>
      <c r="AV602" s="17" t="n">
        <f aca="false">ABS(U602/$C602)</f>
        <v>0.00458668413572944</v>
      </c>
      <c r="AW602" s="17" t="n">
        <f aca="false">ABS(V602/$C602)</f>
        <v>0.0162580982626138</v>
      </c>
      <c r="AX602" s="17" t="n">
        <f aca="false">ABS(W602/$C602)</f>
        <v>0.0200548928814125</v>
      </c>
      <c r="AY602" s="17" t="n">
        <f aca="false">ABS(X602/$C602)</f>
        <v>0.0462541916797141</v>
      </c>
      <c r="AZ602" s="17" t="n">
        <f aca="false">ABS(Y602/$C602)</f>
        <v>0.029499065563226</v>
      </c>
      <c r="BA602" s="17" t="n">
        <f aca="false">ABS(Z602/$C602)</f>
        <v>0.0145538581716844</v>
      </c>
      <c r="BB602" s="17" t="n">
        <f aca="false">ABS(AA602/$C602)</f>
        <v>0.0100826638504797</v>
      </c>
      <c r="BC602" s="17" t="n">
        <f aca="false">ABS(AB602/$C602)</f>
        <v>0.0215523728963078</v>
      </c>
      <c r="BE602" s="0" t="n">
        <v>4850.08810376047</v>
      </c>
      <c r="BF602" s="0" t="n">
        <v>4796.88832468544</v>
      </c>
      <c r="BG602" s="0" t="n">
        <v>4854.20376431189</v>
      </c>
      <c r="BH602" s="0" t="n">
        <v>4872.84888737769</v>
      </c>
      <c r="BI602" s="0" t="n">
        <v>5001.50718980828</v>
      </c>
      <c r="BJ602" s="0" t="n">
        <v>4919.22689292882</v>
      </c>
      <c r="BK602" s="0" t="n">
        <v>4845.83466104996</v>
      </c>
      <c r="BL602" s="0" t="n">
        <v>4823.8777271781</v>
      </c>
      <c r="BM602" s="0" t="n">
        <v>4880.20264283976</v>
      </c>
      <c r="BN602" s="0" t="n">
        <f aca="false">BE602-$C602</f>
        <v>73.6424147604703</v>
      </c>
      <c r="BO602" s="0" t="n">
        <f aca="false">BF602-$C602</f>
        <v>20.4426356854401</v>
      </c>
      <c r="BP602" s="0" t="n">
        <f aca="false">BG602-$C602</f>
        <v>77.75807531189</v>
      </c>
      <c r="BQ602" s="0" t="n">
        <f aca="false">BH602-$C602</f>
        <v>96.4031983776895</v>
      </c>
      <c r="BR602" s="0" t="n">
        <f aca="false">BI602-$C602</f>
        <v>225.06150080828</v>
      </c>
      <c r="BS602" s="0" t="n">
        <f aca="false">BJ602-$C602</f>
        <v>142.78120392882</v>
      </c>
      <c r="BT602" s="0" t="n">
        <f aca="false">BK602-$C602</f>
        <v>69.3889720499601</v>
      </c>
      <c r="BU602" s="0" t="n">
        <f aca="false">BL602-$C602</f>
        <v>47.4320381780999</v>
      </c>
      <c r="BV602" s="0" t="n">
        <f aca="false">BM602-$C602</f>
        <v>103.75695383976</v>
      </c>
      <c r="BW602" s="0" t="n">
        <f aca="false">ABS(BN602)</f>
        <v>73.6424147604703</v>
      </c>
      <c r="BX602" s="0" t="n">
        <f aca="false">ABS(BO602)</f>
        <v>20.4426356854401</v>
      </c>
      <c r="BY602" s="0" t="n">
        <f aca="false">ABS(BP602)</f>
        <v>77.75807531189</v>
      </c>
      <c r="BZ602" s="0" t="n">
        <f aca="false">ABS(BQ602)</f>
        <v>96.4031983776895</v>
      </c>
      <c r="CA602" s="0" t="n">
        <f aca="false">ABS(BR602)</f>
        <v>225.06150080828</v>
      </c>
      <c r="CB602" s="0" t="n">
        <f aca="false">ABS(BS602)</f>
        <v>142.78120392882</v>
      </c>
      <c r="CC602" s="0" t="n">
        <f aca="false">ABS(BT602)</f>
        <v>69.3889720499601</v>
      </c>
      <c r="CD602" s="0" t="n">
        <f aca="false">ABS(BU602)</f>
        <v>47.4320381780999</v>
      </c>
      <c r="CE602" s="0" t="n">
        <f aca="false">ABS(BV602)</f>
        <v>103.75695383976</v>
      </c>
      <c r="CF602" s="0" t="n">
        <f aca="false">BN602^2</f>
        <v>5423.20525175313</v>
      </c>
      <c r="CG602" s="0" t="n">
        <f aca="false">BO602^2</f>
        <v>417.901353767629</v>
      </c>
      <c r="CH602" s="0" t="n">
        <f aca="false">BP602^2</f>
        <v>6046.31827620956</v>
      </c>
      <c r="CI602" s="0" t="n">
        <f aca="false">BQ602^2</f>
        <v>9293.57665744815</v>
      </c>
      <c r="CJ602" s="0" t="n">
        <f aca="false">BR602^2</f>
        <v>50652.6791460752</v>
      </c>
      <c r="CK602" s="0" t="n">
        <f aca="false">BS602^2</f>
        <v>20386.4721953633</v>
      </c>
      <c r="CL602" s="0" t="n">
        <f aca="false">BT602^2</f>
        <v>4814.82944215014</v>
      </c>
      <c r="CM602" s="0" t="n">
        <f aca="false">BU602^2</f>
        <v>2249.79824572873</v>
      </c>
      <c r="CN602" s="0" t="n">
        <f aca="false">BV602^2</f>
        <v>10765.5054701061</v>
      </c>
      <c r="CO602" s="1" t="n">
        <f aca="false">ABS(BN602/$C602)</f>
        <v>0.0154178273041116</v>
      </c>
      <c r="CP602" s="1" t="n">
        <f aca="false">ABS(BO602/$C602)</f>
        <v>0.00427988446147704</v>
      </c>
      <c r="CQ602" s="1" t="n">
        <f aca="false">ABS(BP602/$C602)</f>
        <v>0.0162794848669512</v>
      </c>
      <c r="CR602" s="1" t="n">
        <f aca="false">ABS(BQ602/$C602)</f>
        <v>0.0201830408329991</v>
      </c>
      <c r="CS602" s="1" t="n">
        <f aca="false">ABS(BR602/$C602)</f>
        <v>0.0471190327415612</v>
      </c>
      <c r="CT602" s="1" t="n">
        <f aca="false">ABS(BS602/$C602)</f>
        <v>0.0298927724139396</v>
      </c>
      <c r="CU602" s="1" t="n">
        <f aca="false">ABS(BT602/$C602)</f>
        <v>0.0145273235723711</v>
      </c>
      <c r="CV602" s="1" t="n">
        <f aca="false">ABS(BU602/$C602)</f>
        <v>0.00993040458668552</v>
      </c>
      <c r="CW602" s="1" t="n">
        <f aca="false">ABS(BV602/$C602)</f>
        <v>0.0217226282042124</v>
      </c>
    </row>
    <row r="603" customFormat="false" ht="13.8" hidden="false" customHeight="false" outlineLevel="0" collapsed="false">
      <c r="A603" s="0" t="n">
        <f aca="false">A602+1</f>
        <v>598</v>
      </c>
      <c r="B603" s="0" t="n">
        <f aca="false">B602+1/12</f>
        <v>2001.74999999995</v>
      </c>
      <c r="C603" s="0" t="n">
        <v>4776.931764</v>
      </c>
      <c r="E603" s="0" t="n">
        <v>4713.89917736792</v>
      </c>
      <c r="F603" s="0" t="n">
        <f aca="false">E603-C603</f>
        <v>-63.03258663208</v>
      </c>
      <c r="G603" s="0" t="n">
        <f aca="false">ABS(F603)</f>
        <v>63.03258663208</v>
      </c>
      <c r="H603" s="0" t="n">
        <f aca="false">F603^2</f>
        <v>3973.10697753067</v>
      </c>
      <c r="I603" s="17" t="n">
        <f aca="false">ABS(F603/C603)</f>
        <v>0.0131952034791678</v>
      </c>
      <c r="K603" s="0" t="n">
        <v>4773.74370844663</v>
      </c>
      <c r="L603" s="0" t="n">
        <v>4755.58393780562</v>
      </c>
      <c r="M603" s="0" t="n">
        <v>4780.55751699228</v>
      </c>
      <c r="N603" s="0" t="n">
        <v>4760.12004076489</v>
      </c>
      <c r="O603" s="0" t="n">
        <v>4836.41402533639</v>
      </c>
      <c r="P603" s="0" t="n">
        <v>4780.11207563674</v>
      </c>
      <c r="Q603" s="0" t="n">
        <v>4778.50617555108</v>
      </c>
      <c r="R603" s="0" t="n">
        <v>4736.51040136038</v>
      </c>
      <c r="S603" s="0" t="n">
        <v>4774.30844155247</v>
      </c>
      <c r="T603" s="0" t="n">
        <f aca="false">K603-$C603</f>
        <v>-3.18805555336985</v>
      </c>
      <c r="U603" s="0" t="n">
        <f aca="false">L603-$C603</f>
        <v>-21.3478261943801</v>
      </c>
      <c r="V603" s="0" t="n">
        <f aca="false">M603-$C603</f>
        <v>3.62575299228047</v>
      </c>
      <c r="W603" s="0" t="n">
        <f aca="false">N603-$C603</f>
        <v>-16.8117232351096</v>
      </c>
      <c r="X603" s="0" t="n">
        <f aca="false">O603-$C603</f>
        <v>59.4822613363904</v>
      </c>
      <c r="Y603" s="0" t="n">
        <f aca="false">P603-$C603</f>
        <v>3.18031163674004</v>
      </c>
      <c r="Z603" s="0" t="n">
        <f aca="false">Q603-$C603</f>
        <v>1.57441155107972</v>
      </c>
      <c r="AA603" s="0" t="n">
        <f aca="false">R603-$C603</f>
        <v>-40.4213626396204</v>
      </c>
      <c r="AB603" s="0" t="n">
        <f aca="false">S603-$C603</f>
        <v>-2.62332244752997</v>
      </c>
      <c r="AC603" s="0" t="n">
        <f aca="false">ABS(T603)</f>
        <v>3.18805555336985</v>
      </c>
      <c r="AD603" s="0" t="n">
        <f aca="false">ABS(U603)</f>
        <v>21.3478261943801</v>
      </c>
      <c r="AE603" s="0" t="n">
        <f aca="false">ABS(V603)</f>
        <v>3.62575299228047</v>
      </c>
      <c r="AF603" s="0" t="n">
        <f aca="false">ABS(W603)</f>
        <v>16.8117232351096</v>
      </c>
      <c r="AG603" s="0" t="n">
        <f aca="false">ABS(X603)</f>
        <v>59.4822613363904</v>
      </c>
      <c r="AH603" s="0" t="n">
        <f aca="false">ABS(Y603)</f>
        <v>3.18031163674004</v>
      </c>
      <c r="AI603" s="0" t="n">
        <f aca="false">ABS(Z603)</f>
        <v>1.57441155107972</v>
      </c>
      <c r="AJ603" s="0" t="n">
        <f aca="false">ABS(AA603)</f>
        <v>40.4213626396204</v>
      </c>
      <c r="AK603" s="0" t="n">
        <f aca="false">ABS(AB603)</f>
        <v>2.62332244752997</v>
      </c>
      <c r="AL603" s="0" t="n">
        <f aca="false">T603^2</f>
        <v>10.1636982113723</v>
      </c>
      <c r="AM603" s="0" t="n">
        <f aca="false">U603^2</f>
        <v>455.729683225461</v>
      </c>
      <c r="AN603" s="0" t="n">
        <f aca="false">V603^2</f>
        <v>13.1460847610308</v>
      </c>
      <c r="AO603" s="0" t="n">
        <f aca="false">W603^2</f>
        <v>282.634038133925</v>
      </c>
      <c r="AP603" s="0" t="n">
        <f aca="false">X603^2</f>
        <v>3538.13941369064</v>
      </c>
      <c r="AQ603" s="0" t="n">
        <f aca="false">Y603^2</f>
        <v>10.1143821067841</v>
      </c>
      <c r="AR603" s="0" t="n">
        <f aca="false">Z603^2</f>
        <v>2.47877173217325</v>
      </c>
      <c r="AS603" s="0" t="n">
        <f aca="false">AA603^2</f>
        <v>1633.8865576437</v>
      </c>
      <c r="AT603" s="0" t="n">
        <f aca="false">AB603^2</f>
        <v>6.88182066371464</v>
      </c>
      <c r="AU603" s="17" t="n">
        <f aca="false">ABS(T603/$C603)</f>
        <v>0.000667385617143567</v>
      </c>
      <c r="AV603" s="17" t="n">
        <f aca="false">ABS(U603/$C603)</f>
        <v>0.0044689409958212</v>
      </c>
      <c r="AW603" s="17" t="n">
        <f aca="false">ABS(V603/$C603)</f>
        <v>0.000759012933700443</v>
      </c>
      <c r="AX603" s="17" t="n">
        <f aca="false">ABS(W603/$C603)</f>
        <v>0.00351935595182799</v>
      </c>
      <c r="AY603" s="17" t="n">
        <f aca="false">ABS(X603/$C603)</f>
        <v>0.0124519805337522</v>
      </c>
      <c r="AZ603" s="17" t="n">
        <f aca="false">ABS(Y603/$C603)</f>
        <v>0.000665764510330158</v>
      </c>
      <c r="BA603" s="17" t="n">
        <f aca="false">ABS(Z603/$C603)</f>
        <v>0.000329586359793713</v>
      </c>
      <c r="BB603" s="17" t="n">
        <f aca="false">ABS(AA603/$C603)</f>
        <v>0.00846178355408897</v>
      </c>
      <c r="BC603" s="17" t="n">
        <f aca="false">ABS(AB603/$C603)</f>
        <v>0.000549164731072757</v>
      </c>
      <c r="BE603" s="0" t="n">
        <v>4773.69741968588</v>
      </c>
      <c r="BF603" s="0" t="n">
        <v>4755.30895066538</v>
      </c>
      <c r="BG603" s="0" t="n">
        <v>4780.59703917063</v>
      </c>
      <c r="BH603" s="0" t="n">
        <v>4759.90217986354</v>
      </c>
      <c r="BI603" s="0" t="n">
        <v>4837.15698662722</v>
      </c>
      <c r="BJ603" s="0" t="n">
        <v>4780.14598806824</v>
      </c>
      <c r="BK603" s="0" t="n">
        <v>4778.51986378733</v>
      </c>
      <c r="BL603" s="0" t="n">
        <v>4735.99520816454</v>
      </c>
      <c r="BM603" s="0" t="n">
        <v>4774.26926486096</v>
      </c>
      <c r="BN603" s="0" t="n">
        <f aca="false">BE603-$C603</f>
        <v>-3.23434431411988</v>
      </c>
      <c r="BO603" s="0" t="n">
        <f aca="false">BF603-$C603</f>
        <v>-21.6228133346203</v>
      </c>
      <c r="BP603" s="0" t="n">
        <f aca="false">BG603-$C603</f>
        <v>3.66527517062968</v>
      </c>
      <c r="BQ603" s="0" t="n">
        <f aca="false">BH603-$C603</f>
        <v>-17.0295841364596</v>
      </c>
      <c r="BR603" s="0" t="n">
        <f aca="false">BI603-$C603</f>
        <v>60.2252226272203</v>
      </c>
      <c r="BS603" s="0" t="n">
        <f aca="false">BJ603-$C603</f>
        <v>3.21422406823967</v>
      </c>
      <c r="BT603" s="0" t="n">
        <f aca="false">BK603-$C603</f>
        <v>1.58809978733007</v>
      </c>
      <c r="BU603" s="0" t="n">
        <f aca="false">BL603-$C603</f>
        <v>-40.9365558354602</v>
      </c>
      <c r="BV603" s="0" t="n">
        <f aca="false">BM603-$C603</f>
        <v>-2.66249913903994</v>
      </c>
      <c r="BW603" s="0" t="n">
        <f aca="false">ABS(BN603)</f>
        <v>3.23434431411988</v>
      </c>
      <c r="BX603" s="0" t="n">
        <f aca="false">ABS(BO603)</f>
        <v>21.6228133346203</v>
      </c>
      <c r="BY603" s="0" t="n">
        <f aca="false">ABS(BP603)</f>
        <v>3.66527517062968</v>
      </c>
      <c r="BZ603" s="0" t="n">
        <f aca="false">ABS(BQ603)</f>
        <v>17.0295841364596</v>
      </c>
      <c r="CA603" s="0" t="n">
        <f aca="false">ABS(BR603)</f>
        <v>60.2252226272203</v>
      </c>
      <c r="CB603" s="0" t="n">
        <f aca="false">ABS(BS603)</f>
        <v>3.21422406823967</v>
      </c>
      <c r="CC603" s="0" t="n">
        <f aca="false">ABS(BT603)</f>
        <v>1.58809978733007</v>
      </c>
      <c r="CD603" s="0" t="n">
        <f aca="false">ABS(BU603)</f>
        <v>40.9365558354602</v>
      </c>
      <c r="CE603" s="0" t="n">
        <f aca="false">ABS(BV603)</f>
        <v>2.66249913903994</v>
      </c>
      <c r="CF603" s="0" t="n">
        <f aca="false">BN603^2</f>
        <v>10.4609831422796</v>
      </c>
      <c r="CG603" s="0" t="n">
        <f aca="false">BO603^2</f>
        <v>467.546056503835</v>
      </c>
      <c r="CH603" s="0" t="n">
        <f aca="false">BP603^2</f>
        <v>13.4342420764345</v>
      </c>
      <c r="CI603" s="0" t="n">
        <f aca="false">BQ603^2</f>
        <v>290.006735860755</v>
      </c>
      <c r="CJ603" s="0" t="n">
        <f aca="false">BR603^2</f>
        <v>3627.07744049825</v>
      </c>
      <c r="CK603" s="0" t="n">
        <f aca="false">BS603^2</f>
        <v>10.3312363608512</v>
      </c>
      <c r="CL603" s="0" t="n">
        <f aca="false">BT603^2</f>
        <v>2.5220609345178</v>
      </c>
      <c r="CM603" s="0" t="n">
        <f aca="false">BU603^2</f>
        <v>1675.80160366975</v>
      </c>
      <c r="CN603" s="0" t="n">
        <f aca="false">BV603^2</f>
        <v>7.08890166538841</v>
      </c>
      <c r="CO603" s="1" t="n">
        <f aca="false">ABS(BN603/$C603)</f>
        <v>0.000677075678261642</v>
      </c>
      <c r="CP603" s="1" t="n">
        <f aca="false">ABS(BO603/$C603)</f>
        <v>0.00452650663707917</v>
      </c>
      <c r="CQ603" s="1" t="n">
        <f aca="false">ABS(BP603/$C603)</f>
        <v>0.000767286482560206</v>
      </c>
      <c r="CR603" s="1" t="n">
        <f aca="false">ABS(BQ603/$C603)</f>
        <v>0.00356496282086302</v>
      </c>
      <c r="CS603" s="1" t="n">
        <f aca="false">ABS(BR603/$C603)</f>
        <v>0.0126075116000381</v>
      </c>
      <c r="CT603" s="1" t="n">
        <f aca="false">ABS(BS603/$C603)</f>
        <v>0.000672863718184707</v>
      </c>
      <c r="CU603" s="1" t="n">
        <f aca="false">ABS(BT603/$C603)</f>
        <v>0.000332451846873413</v>
      </c>
      <c r="CV603" s="1" t="n">
        <f aca="false">ABS(BU603/$C603)</f>
        <v>0.00856963378542834</v>
      </c>
      <c r="CW603" s="1" t="n">
        <f aca="false">ABS(BV603/$C603)</f>
        <v>0.000557365955927006</v>
      </c>
    </row>
    <row r="604" customFormat="false" ht="13.8" hidden="false" customHeight="false" outlineLevel="0" collapsed="false">
      <c r="A604" s="0" t="n">
        <f aca="false">A603+1</f>
        <v>599</v>
      </c>
      <c r="B604" s="0" t="n">
        <f aca="false">B603+1/12</f>
        <v>2001.83333333329</v>
      </c>
      <c r="C604" s="0" t="n">
        <v>4474.734305</v>
      </c>
      <c r="E604" s="0" t="n">
        <v>4587.85702611655</v>
      </c>
      <c r="F604" s="0" t="n">
        <f aca="false">E604-C604</f>
        <v>113.122721116546</v>
      </c>
      <c r="G604" s="0" t="n">
        <f aca="false">ABS(F604)</f>
        <v>113.122721116546</v>
      </c>
      <c r="H604" s="0" t="n">
        <f aca="false">F604^2</f>
        <v>12796.7500328118</v>
      </c>
      <c r="I604" s="17" t="n">
        <f aca="false">ABS(F604/C604)</f>
        <v>0.0252803213344185</v>
      </c>
      <c r="K604" s="0" t="n">
        <v>4637.70403258334</v>
      </c>
      <c r="L604" s="0" t="n">
        <v>4650.364399795</v>
      </c>
      <c r="M604" s="0" t="n">
        <v>4618.72371533632</v>
      </c>
      <c r="N604" s="0" t="n">
        <v>4605.68532716205</v>
      </c>
      <c r="O604" s="0" t="n">
        <v>4567.00555516032</v>
      </c>
      <c r="P604" s="0" t="n">
        <v>4610.14874078916</v>
      </c>
      <c r="Q604" s="0" t="n">
        <v>4635.06648545435</v>
      </c>
      <c r="R604" s="0" t="n">
        <v>4602.39276801158</v>
      </c>
      <c r="S604" s="0" t="n">
        <v>4669.10800656316</v>
      </c>
      <c r="T604" s="0" t="n">
        <f aca="false">K604-$C604</f>
        <v>162.969727583341</v>
      </c>
      <c r="U604" s="0" t="n">
        <f aca="false">L604-$C604</f>
        <v>175.630094795</v>
      </c>
      <c r="V604" s="0" t="n">
        <f aca="false">M604-$C604</f>
        <v>143.98941033632</v>
      </c>
      <c r="W604" s="0" t="n">
        <f aca="false">N604-$C604</f>
        <v>130.95102216205</v>
      </c>
      <c r="X604" s="0" t="n">
        <f aca="false">O604-$C604</f>
        <v>92.2712501603201</v>
      </c>
      <c r="Y604" s="0" t="n">
        <f aca="false">P604-$C604</f>
        <v>135.41443578916</v>
      </c>
      <c r="Z604" s="0" t="n">
        <f aca="false">Q604-$C604</f>
        <v>160.33218045435</v>
      </c>
      <c r="AA604" s="0" t="n">
        <f aca="false">R604-$C604</f>
        <v>127.65846301158</v>
      </c>
      <c r="AB604" s="0" t="n">
        <f aca="false">S604-$C604</f>
        <v>194.37370156316</v>
      </c>
      <c r="AC604" s="0" t="n">
        <f aca="false">ABS(T604)</f>
        <v>162.969727583341</v>
      </c>
      <c r="AD604" s="0" t="n">
        <f aca="false">ABS(U604)</f>
        <v>175.630094795</v>
      </c>
      <c r="AE604" s="0" t="n">
        <f aca="false">ABS(V604)</f>
        <v>143.98941033632</v>
      </c>
      <c r="AF604" s="0" t="n">
        <f aca="false">ABS(W604)</f>
        <v>130.95102216205</v>
      </c>
      <c r="AG604" s="0" t="n">
        <f aca="false">ABS(X604)</f>
        <v>92.2712501603201</v>
      </c>
      <c r="AH604" s="0" t="n">
        <f aca="false">ABS(Y604)</f>
        <v>135.41443578916</v>
      </c>
      <c r="AI604" s="0" t="n">
        <f aca="false">ABS(Z604)</f>
        <v>160.33218045435</v>
      </c>
      <c r="AJ604" s="0" t="n">
        <f aca="false">ABS(AA604)</f>
        <v>127.65846301158</v>
      </c>
      <c r="AK604" s="0" t="n">
        <f aca="false">ABS(AB604)</f>
        <v>194.37370156316</v>
      </c>
      <c r="AL604" s="0" t="n">
        <f aca="false">T604^2</f>
        <v>26559.1321085882</v>
      </c>
      <c r="AM604" s="0" t="n">
        <f aca="false">U604^2</f>
        <v>30845.9301977008</v>
      </c>
      <c r="AN604" s="0" t="n">
        <f aca="false">V604^2</f>
        <v>20732.9502890012</v>
      </c>
      <c r="AO604" s="0" t="n">
        <f aca="false">W604^2</f>
        <v>17148.1702052858</v>
      </c>
      <c r="AP604" s="0" t="n">
        <f aca="false">X604^2</f>
        <v>8513.98360614836</v>
      </c>
      <c r="AQ604" s="0" t="n">
        <f aca="false">Y604^2</f>
        <v>18337.0694200966</v>
      </c>
      <c r="AR604" s="0" t="n">
        <f aca="false">Z604^2</f>
        <v>25706.4080892463</v>
      </c>
      <c r="AS604" s="0" t="n">
        <f aca="false">AA604^2</f>
        <v>16296.683178479</v>
      </c>
      <c r="AT604" s="0" t="n">
        <f aca="false">AB604^2</f>
        <v>37781.1358593646</v>
      </c>
      <c r="AU604" s="17" t="n">
        <f aca="false">ABS(T604/$C604)</f>
        <v>0.0364199785898441</v>
      </c>
      <c r="AV604" s="17" t="n">
        <f aca="false">ABS(U604/$C604)</f>
        <v>0.0392492789122147</v>
      </c>
      <c r="AW604" s="17" t="n">
        <f aca="false">ABS(V604/$C604)</f>
        <v>0.0321783150734622</v>
      </c>
      <c r="AX604" s="17" t="n">
        <f aca="false">ABS(W604/$C604)</f>
        <v>0.0292645357771806</v>
      </c>
      <c r="AY604" s="17" t="n">
        <f aca="false">ABS(X604/$C604)</f>
        <v>0.0206204980834767</v>
      </c>
      <c r="AZ604" s="17" t="n">
        <f aca="false">ABS(Y604/$C604)</f>
        <v>0.0302620058665494</v>
      </c>
      <c r="BA604" s="17" t="n">
        <f aca="false">ABS(Z604/$C604)</f>
        <v>0.0358305475869701</v>
      </c>
      <c r="BB604" s="17" t="n">
        <f aca="false">ABS(AA604/$C604)</f>
        <v>0.0285287246818066</v>
      </c>
      <c r="BC604" s="17" t="n">
        <f aca="false">ABS(AB604/$C604)</f>
        <v>0.0434380430914009</v>
      </c>
      <c r="BE604" s="0" t="n">
        <v>4637.7121069835</v>
      </c>
      <c r="BF604" s="0" t="n">
        <v>4650.15776994705</v>
      </c>
      <c r="BG604" s="0" t="n">
        <v>4619.05367255988</v>
      </c>
      <c r="BH604" s="0" t="n">
        <v>4606.23639940405</v>
      </c>
      <c r="BI604" s="0" t="n">
        <v>4568.21258873629</v>
      </c>
      <c r="BJ604" s="0" t="n">
        <v>4610.6241190287</v>
      </c>
      <c r="BK604" s="0" t="n">
        <v>4635.11928940806</v>
      </c>
      <c r="BL604" s="0" t="n">
        <v>4602.99967800496</v>
      </c>
      <c r="BM604" s="0" t="n">
        <v>4668.58350821024</v>
      </c>
      <c r="BN604" s="0" t="n">
        <f aca="false">BE604-$C604</f>
        <v>162.9778019835</v>
      </c>
      <c r="BO604" s="0" t="n">
        <f aca="false">BF604-$C604</f>
        <v>175.42346494705</v>
      </c>
      <c r="BP604" s="0" t="n">
        <f aca="false">BG604-$C604</f>
        <v>144.31936755988</v>
      </c>
      <c r="BQ604" s="0" t="n">
        <f aca="false">BH604-$C604</f>
        <v>131.50209440405</v>
      </c>
      <c r="BR604" s="0" t="n">
        <f aca="false">BI604-$C604</f>
        <v>93.47828373629</v>
      </c>
      <c r="BS604" s="0" t="n">
        <f aca="false">BJ604-$C604</f>
        <v>135.8898140287</v>
      </c>
      <c r="BT604" s="0" t="n">
        <f aca="false">BK604-$C604</f>
        <v>160.38498440806</v>
      </c>
      <c r="BU604" s="0" t="n">
        <f aca="false">BL604-$C604</f>
        <v>128.26537300496</v>
      </c>
      <c r="BV604" s="0" t="n">
        <f aca="false">BM604-$C604</f>
        <v>193.84920321024</v>
      </c>
      <c r="BW604" s="0" t="n">
        <f aca="false">ABS(BN604)</f>
        <v>162.9778019835</v>
      </c>
      <c r="BX604" s="0" t="n">
        <f aca="false">ABS(BO604)</f>
        <v>175.42346494705</v>
      </c>
      <c r="BY604" s="0" t="n">
        <f aca="false">ABS(BP604)</f>
        <v>144.31936755988</v>
      </c>
      <c r="BZ604" s="0" t="n">
        <f aca="false">ABS(BQ604)</f>
        <v>131.50209440405</v>
      </c>
      <c r="CA604" s="0" t="n">
        <f aca="false">ABS(BR604)</f>
        <v>93.47828373629</v>
      </c>
      <c r="CB604" s="0" t="n">
        <f aca="false">ABS(BS604)</f>
        <v>135.8898140287</v>
      </c>
      <c r="CC604" s="0" t="n">
        <f aca="false">ABS(BT604)</f>
        <v>160.38498440806</v>
      </c>
      <c r="CD604" s="0" t="n">
        <f aca="false">ABS(BU604)</f>
        <v>128.26537300496</v>
      </c>
      <c r="CE604" s="0" t="n">
        <f aca="false">ABS(BV604)</f>
        <v>193.84920321024</v>
      </c>
      <c r="CF604" s="0" t="n">
        <f aca="false">BN604^2</f>
        <v>26561.763939373</v>
      </c>
      <c r="CG604" s="0" t="n">
        <f aca="false">BO604^2</f>
        <v>30773.3920540289</v>
      </c>
      <c r="CH604" s="0" t="n">
        <f aca="false">BP604^2</f>
        <v>20828.0798528839</v>
      </c>
      <c r="CI604" s="0" t="n">
        <f aca="false">BQ604^2</f>
        <v>17292.8008326516</v>
      </c>
      <c r="CJ604" s="0" t="n">
        <f aca="false">BR604^2</f>
        <v>8738.18953028234</v>
      </c>
      <c r="CK604" s="0" t="n">
        <f aca="false">BS604^2</f>
        <v>18466.0415567547</v>
      </c>
      <c r="CL604" s="0" t="n">
        <f aca="false">BT604^2</f>
        <v>25723.3432235735</v>
      </c>
      <c r="CM604" s="0" t="n">
        <f aca="false">BU604^2</f>
        <v>16452.0059121014</v>
      </c>
      <c r="CN604" s="0" t="n">
        <f aca="false">BV604^2</f>
        <v>37577.5135852451</v>
      </c>
      <c r="CO604" s="1" t="n">
        <f aca="false">ABS(BN604/$C604)</f>
        <v>0.0364217830322107</v>
      </c>
      <c r="CP604" s="1" t="n">
        <f aca="false">ABS(BO604/$C604)</f>
        <v>0.0392031019028402</v>
      </c>
      <c r="CQ604" s="1" t="n">
        <f aca="false">ABS(BP604/$C604)</f>
        <v>0.0322520529092911</v>
      </c>
      <c r="CR604" s="1" t="n">
        <f aca="false">ABS(BQ604/$C604)</f>
        <v>0.0293876877241877</v>
      </c>
      <c r="CS604" s="1" t="n">
        <f aca="false">ABS(BR604/$C604)</f>
        <v>0.0208902422724493</v>
      </c>
      <c r="CT604" s="1" t="n">
        <f aca="false">ABS(BS604/$C604)</f>
        <v>0.0303682419483228</v>
      </c>
      <c r="CU604" s="1" t="n">
        <f aca="false">ABS(BT604/$C604)</f>
        <v>0.0358423480537936</v>
      </c>
      <c r="CV604" s="1" t="n">
        <f aca="false">ABS(BU604/$C604)</f>
        <v>0.0286643550795045</v>
      </c>
      <c r="CW604" s="1" t="n">
        <f aca="false">ABS(BV604/$C604)</f>
        <v>0.0433208297962263</v>
      </c>
    </row>
    <row r="605" customFormat="false" ht="13.8" hidden="false" customHeight="false" outlineLevel="0" collapsed="false">
      <c r="A605" s="0" t="n">
        <f aca="false">A604+1</f>
        <v>600</v>
      </c>
      <c r="B605" s="0" t="n">
        <f aca="false">B604+1/12</f>
        <v>2001.91666666662</v>
      </c>
      <c r="C605" s="0" t="n">
        <v>4509.947211</v>
      </c>
      <c r="E605" s="0" t="n">
        <v>4550.95313354846</v>
      </c>
      <c r="F605" s="0" t="n">
        <f aca="false">E605-C605</f>
        <v>41.0059225484592</v>
      </c>
      <c r="G605" s="0" t="n">
        <f aca="false">ABS(F605)</f>
        <v>41.0059225484592</v>
      </c>
      <c r="H605" s="0" t="n">
        <f aca="false">F605^2</f>
        <v>1681.48568405024</v>
      </c>
      <c r="I605" s="17" t="n">
        <f aca="false">ABS(F605/C605)</f>
        <v>0.00909232871915743</v>
      </c>
      <c r="K605" s="0" t="n">
        <v>4562.70196541044</v>
      </c>
      <c r="L605" s="0" t="n">
        <v>4570.01517832971</v>
      </c>
      <c r="M605" s="0" t="n">
        <v>4573.90201066452</v>
      </c>
      <c r="N605" s="0" t="n">
        <v>4580.42850051885</v>
      </c>
      <c r="O605" s="0" t="n">
        <v>4347.29920035295</v>
      </c>
      <c r="P605" s="0" t="n">
        <v>4552.35666398985</v>
      </c>
      <c r="Q605" s="0" t="n">
        <v>4573.16299267729</v>
      </c>
      <c r="R605" s="0" t="n">
        <v>4625.64116497316</v>
      </c>
      <c r="S605" s="0" t="n">
        <v>4566.73136571177</v>
      </c>
      <c r="T605" s="0" t="n">
        <f aca="false">K605-$C605</f>
        <v>52.75475441044</v>
      </c>
      <c r="U605" s="0" t="n">
        <f aca="false">L605-$C605</f>
        <v>60.06796732971</v>
      </c>
      <c r="V605" s="0" t="n">
        <f aca="false">M605-$C605</f>
        <v>63.9547996645206</v>
      </c>
      <c r="W605" s="0" t="n">
        <f aca="false">N605-$C605</f>
        <v>70.4812895188506</v>
      </c>
      <c r="X605" s="0" t="n">
        <f aca="false">O605-$C605</f>
        <v>-162.64801064705</v>
      </c>
      <c r="Y605" s="0" t="n">
        <f aca="false">P605-$C605</f>
        <v>42.4094529898503</v>
      </c>
      <c r="Z605" s="0" t="n">
        <f aca="false">Q605-$C605</f>
        <v>63.2157816772906</v>
      </c>
      <c r="AA605" s="0" t="n">
        <f aca="false">R605-$C605</f>
        <v>115.69395397316</v>
      </c>
      <c r="AB605" s="0" t="n">
        <f aca="false">S605-$C605</f>
        <v>56.7841547117705</v>
      </c>
      <c r="AC605" s="0" t="n">
        <f aca="false">ABS(T605)</f>
        <v>52.75475441044</v>
      </c>
      <c r="AD605" s="0" t="n">
        <f aca="false">ABS(U605)</f>
        <v>60.06796732971</v>
      </c>
      <c r="AE605" s="0" t="n">
        <f aca="false">ABS(V605)</f>
        <v>63.9547996645206</v>
      </c>
      <c r="AF605" s="0" t="n">
        <f aca="false">ABS(W605)</f>
        <v>70.4812895188506</v>
      </c>
      <c r="AG605" s="0" t="n">
        <f aca="false">ABS(X605)</f>
        <v>162.64801064705</v>
      </c>
      <c r="AH605" s="0" t="n">
        <f aca="false">ABS(Y605)</f>
        <v>42.4094529898503</v>
      </c>
      <c r="AI605" s="0" t="n">
        <f aca="false">ABS(Z605)</f>
        <v>63.2157816772906</v>
      </c>
      <c r="AJ605" s="0" t="n">
        <f aca="false">ABS(AA605)</f>
        <v>115.69395397316</v>
      </c>
      <c r="AK605" s="0" t="n">
        <f aca="false">ABS(AB605)</f>
        <v>56.7841547117705</v>
      </c>
      <c r="AL605" s="0" t="n">
        <f aca="false">T605^2</f>
        <v>2783.06411290584</v>
      </c>
      <c r="AM605" s="0" t="n">
        <f aca="false">U605^2</f>
        <v>3608.1606991231</v>
      </c>
      <c r="AN605" s="0" t="n">
        <f aca="false">V605^2</f>
        <v>4090.21640012896</v>
      </c>
      <c r="AO605" s="0" t="n">
        <f aca="false">W605^2</f>
        <v>4967.61217224005</v>
      </c>
      <c r="AP605" s="0" t="n">
        <f aca="false">X605^2</f>
        <v>26454.3753674429</v>
      </c>
      <c r="AQ605" s="0" t="n">
        <f aca="false">Y605^2</f>
        <v>1798.56170289832</v>
      </c>
      <c r="AR605" s="0" t="n">
        <f aca="false">Z605^2</f>
        <v>3996.23505307087</v>
      </c>
      <c r="AS605" s="0" t="n">
        <f aca="false">AA605^2</f>
        <v>13385.0909859437</v>
      </c>
      <c r="AT605" s="0" t="n">
        <f aca="false">AB605^2</f>
        <v>3224.44022633029</v>
      </c>
      <c r="AU605" s="17" t="n">
        <f aca="false">ABS(T605/$C605)</f>
        <v>0.0116974217085664</v>
      </c>
      <c r="AV605" s="17" t="n">
        <f aca="false">ABS(U605/$C605)</f>
        <v>0.0133189956599051</v>
      </c>
      <c r="AW605" s="17" t="n">
        <f aca="false">ABS(V605/$C605)</f>
        <v>0.014180831098983</v>
      </c>
      <c r="AX605" s="17" t="n">
        <f aca="false">ABS(W605/$C605)</f>
        <v>0.0156279633045245</v>
      </c>
      <c r="AY605" s="17" t="n">
        <f aca="false">ABS(X605/$C605)</f>
        <v>0.0360642825819209</v>
      </c>
      <c r="AZ605" s="17" t="n">
        <f aca="false">ABS(Y605/$C605)</f>
        <v>0.00940353645080621</v>
      </c>
      <c r="BA605" s="17" t="n">
        <f aca="false">ABS(Z605/$C605)</f>
        <v>0.0140169670995492</v>
      </c>
      <c r="BB605" s="17" t="n">
        <f aca="false">ABS(AA605/$C605)</f>
        <v>0.025653061679076</v>
      </c>
      <c r="BC605" s="17" t="n">
        <f aca="false">ABS(AB605/$C605)</f>
        <v>0.0125908690401677</v>
      </c>
      <c r="BE605" s="0" t="n">
        <v>4561.90569619819</v>
      </c>
      <c r="BF605" s="0" t="n">
        <v>4568.94469135669</v>
      </c>
      <c r="BG605" s="0" t="n">
        <v>4572.68578221355</v>
      </c>
      <c r="BH605" s="0" t="n">
        <v>4578.96755343965</v>
      </c>
      <c r="BI605" s="0" t="n">
        <v>4354.57971825879</v>
      </c>
      <c r="BJ605" s="0" t="n">
        <v>4551.94830436281</v>
      </c>
      <c r="BK605" s="0" t="n">
        <v>4571.9744745993</v>
      </c>
      <c r="BL605" s="0" t="n">
        <v>4622.48491437388</v>
      </c>
      <c r="BM605" s="0" t="n">
        <v>4565.7840092633</v>
      </c>
      <c r="BN605" s="0" t="n">
        <f aca="false">BE605-$C605</f>
        <v>51.9584851981899</v>
      </c>
      <c r="BO605" s="0" t="n">
        <f aca="false">BF605-$C605</f>
        <v>58.9974803566902</v>
      </c>
      <c r="BP605" s="0" t="n">
        <f aca="false">BG605-$C605</f>
        <v>62.7385712135501</v>
      </c>
      <c r="BQ605" s="0" t="n">
        <f aca="false">BH605-$C605</f>
        <v>69.0203424396505</v>
      </c>
      <c r="BR605" s="0" t="n">
        <f aca="false">BI605-$C605</f>
        <v>-155.367492741209</v>
      </c>
      <c r="BS605" s="0" t="n">
        <f aca="false">BJ605-$C605</f>
        <v>42.00109336281</v>
      </c>
      <c r="BT605" s="0" t="n">
        <f aca="false">BK605-$C605</f>
        <v>62.0272635993006</v>
      </c>
      <c r="BU605" s="0" t="n">
        <f aca="false">BL605-$C605</f>
        <v>112.537703373881</v>
      </c>
      <c r="BV605" s="0" t="n">
        <f aca="false">BM605-$C605</f>
        <v>55.8367982632999</v>
      </c>
      <c r="BW605" s="0" t="n">
        <f aca="false">ABS(BN605)</f>
        <v>51.9584851981899</v>
      </c>
      <c r="BX605" s="0" t="n">
        <f aca="false">ABS(BO605)</f>
        <v>58.9974803566902</v>
      </c>
      <c r="BY605" s="0" t="n">
        <f aca="false">ABS(BP605)</f>
        <v>62.7385712135501</v>
      </c>
      <c r="BZ605" s="0" t="n">
        <f aca="false">ABS(BQ605)</f>
        <v>69.0203424396505</v>
      </c>
      <c r="CA605" s="0" t="n">
        <f aca="false">ABS(BR605)</f>
        <v>155.367492741209</v>
      </c>
      <c r="CB605" s="0" t="n">
        <f aca="false">ABS(BS605)</f>
        <v>42.00109336281</v>
      </c>
      <c r="CC605" s="0" t="n">
        <f aca="false">ABS(BT605)</f>
        <v>62.0272635993006</v>
      </c>
      <c r="CD605" s="0" t="n">
        <f aca="false">ABS(BU605)</f>
        <v>112.537703373881</v>
      </c>
      <c r="CE605" s="0" t="n">
        <f aca="false">ABS(BV605)</f>
        <v>55.8367982632999</v>
      </c>
      <c r="CF605" s="0" t="n">
        <f aca="false">BN605^2</f>
        <v>2699.68418409052</v>
      </c>
      <c r="CG605" s="0" t="n">
        <f aca="false">BO605^2</f>
        <v>3480.70268843804</v>
      </c>
      <c r="CH605" s="0" t="n">
        <f aca="false">BP605^2</f>
        <v>3936.1283179177</v>
      </c>
      <c r="CI605" s="0" t="n">
        <f aca="false">BQ605^2</f>
        <v>4763.80767048661</v>
      </c>
      <c r="CJ605" s="0" t="n">
        <f aca="false">BR605^2</f>
        <v>24139.0578006898</v>
      </c>
      <c r="CK605" s="0" t="n">
        <f aca="false">BS605^2</f>
        <v>1764.09184367148</v>
      </c>
      <c r="CL605" s="0" t="n">
        <f aca="false">BT605^2</f>
        <v>3847.38142961712</v>
      </c>
      <c r="CM605" s="0" t="n">
        <f aca="false">BU605^2</f>
        <v>12664.7346806675</v>
      </c>
      <c r="CN605" s="0" t="n">
        <f aca="false">BV605^2</f>
        <v>3117.74804029645</v>
      </c>
      <c r="CO605" s="1" t="n">
        <f aca="false">ABS(BN605/$C605)</f>
        <v>0.0115208632756189</v>
      </c>
      <c r="CP605" s="1" t="n">
        <f aca="false">ABS(BO605/$C605)</f>
        <v>0.0130816343510168</v>
      </c>
      <c r="CQ605" s="1" t="n">
        <f aca="false">ABS(BP605/$C605)</f>
        <v>0.013911154228264</v>
      </c>
      <c r="CR605" s="1" t="n">
        <f aca="false">ABS(BQ605/$C605)</f>
        <v>0.0153040244620394</v>
      </c>
      <c r="CS605" s="1" t="n">
        <f aca="false">ABS(BR605/$C605)</f>
        <v>0.034449958164091</v>
      </c>
      <c r="CT605" s="1" t="n">
        <f aca="false">ABS(BS605/$C605)</f>
        <v>0.00931299001912198</v>
      </c>
      <c r="CU605" s="1" t="n">
        <f aca="false">ABS(BT605/$C605)</f>
        <v>0.0137534345076175</v>
      </c>
      <c r="CV605" s="1" t="n">
        <f aca="false">ABS(BU605/$C605)</f>
        <v>0.0249532196517502</v>
      </c>
      <c r="CW605" s="1" t="n">
        <f aca="false">ABS(BV605/$C605)</f>
        <v>0.0123808097192603</v>
      </c>
    </row>
    <row r="606" customFormat="false" ht="13.8" hidden="false" customHeight="false" outlineLevel="0" collapsed="false">
      <c r="A606" s="0" t="n">
        <f aca="false">A605+1</f>
        <v>601</v>
      </c>
      <c r="B606" s="0" t="n">
        <f aca="false">B605+1/12</f>
        <v>2001.99999999995</v>
      </c>
      <c r="C606" s="0" t="n">
        <v>4501.401622</v>
      </c>
      <c r="E606" s="0" t="n">
        <v>4428.09619869664</v>
      </c>
      <c r="F606" s="0" t="n">
        <f aca="false">E606-C606</f>
        <v>-73.3054233033599</v>
      </c>
      <c r="G606" s="0" t="n">
        <f aca="false">ABS(F606)</f>
        <v>73.3054233033599</v>
      </c>
      <c r="H606" s="0" t="n">
        <f aca="false">F606^2</f>
        <v>5373.68508568478</v>
      </c>
      <c r="I606" s="17" t="n">
        <f aca="false">ABS(F606/C606)</f>
        <v>0.0162850217463577</v>
      </c>
      <c r="K606" s="0" t="n">
        <v>4469.44093675936</v>
      </c>
      <c r="L606" s="0" t="n">
        <v>4493.17468102623</v>
      </c>
      <c r="M606" s="0" t="n">
        <v>4477.43124773035</v>
      </c>
      <c r="N606" s="0" t="n">
        <v>4455.89608105073</v>
      </c>
      <c r="O606" s="0" t="n">
        <v>4201.98223812257</v>
      </c>
      <c r="P606" s="0" t="n">
        <v>4470.29501840203</v>
      </c>
      <c r="Q606" s="0" t="n">
        <v>4528.24203260535</v>
      </c>
      <c r="R606" s="0" t="n">
        <v>4536.75372553129</v>
      </c>
      <c r="S606" s="0" t="n">
        <v>4379.83285764499</v>
      </c>
      <c r="T606" s="0" t="n">
        <f aca="false">K606-$C606</f>
        <v>-31.9606852406405</v>
      </c>
      <c r="U606" s="0" t="n">
        <f aca="false">L606-$C606</f>
        <v>-8.22694097377007</v>
      </c>
      <c r="V606" s="0" t="n">
        <f aca="false">M606-$C606</f>
        <v>-23.9703742696502</v>
      </c>
      <c r="W606" s="0" t="n">
        <f aca="false">N606-$C606</f>
        <v>-45.5055409492707</v>
      </c>
      <c r="X606" s="0" t="n">
        <f aca="false">O606-$C606</f>
        <v>-299.41938387743</v>
      </c>
      <c r="Y606" s="0" t="n">
        <f aca="false">P606-$C606</f>
        <v>-31.1066035979702</v>
      </c>
      <c r="Z606" s="0" t="n">
        <f aca="false">Q606-$C606</f>
        <v>26.8404106053495</v>
      </c>
      <c r="AA606" s="0" t="n">
        <f aca="false">R606-$C606</f>
        <v>35.3521035312897</v>
      </c>
      <c r="AB606" s="0" t="n">
        <f aca="false">S606-$C606</f>
        <v>-121.56876435501</v>
      </c>
      <c r="AC606" s="0" t="n">
        <f aca="false">ABS(T606)</f>
        <v>31.9606852406405</v>
      </c>
      <c r="AD606" s="0" t="n">
        <f aca="false">ABS(U606)</f>
        <v>8.22694097377007</v>
      </c>
      <c r="AE606" s="0" t="n">
        <f aca="false">ABS(V606)</f>
        <v>23.9703742696502</v>
      </c>
      <c r="AF606" s="0" t="n">
        <f aca="false">ABS(W606)</f>
        <v>45.5055409492707</v>
      </c>
      <c r="AG606" s="0" t="n">
        <f aca="false">ABS(X606)</f>
        <v>299.41938387743</v>
      </c>
      <c r="AH606" s="0" t="n">
        <f aca="false">ABS(Y606)</f>
        <v>31.1066035979702</v>
      </c>
      <c r="AI606" s="0" t="n">
        <f aca="false">ABS(Z606)</f>
        <v>26.8404106053495</v>
      </c>
      <c r="AJ606" s="0" t="n">
        <f aca="false">ABS(AA606)</f>
        <v>35.3521035312897</v>
      </c>
      <c r="AK606" s="0" t="n">
        <f aca="false">ABS(AB606)</f>
        <v>121.56876435501</v>
      </c>
      <c r="AL606" s="0" t="n">
        <f aca="false">T606^2</f>
        <v>1021.48540105129</v>
      </c>
      <c r="AM606" s="0" t="n">
        <f aca="false">U606^2</f>
        <v>67.6825577858968</v>
      </c>
      <c r="AN606" s="0" t="n">
        <f aca="false">V606^2</f>
        <v>574.578842627107</v>
      </c>
      <c r="AO606" s="0" t="n">
        <f aca="false">W606^2</f>
        <v>2070.75425708575</v>
      </c>
      <c r="AP606" s="0" t="n">
        <f aca="false">X606^2</f>
        <v>89651.9674415397</v>
      </c>
      <c r="AQ606" s="0" t="n">
        <f aca="false">Y606^2</f>
        <v>967.620787401253</v>
      </c>
      <c r="AR606" s="0" t="n">
        <f aca="false">Z606^2</f>
        <v>720.407641463756</v>
      </c>
      <c r="AS606" s="0" t="n">
        <f aca="false">AA606^2</f>
        <v>1249.77122408702</v>
      </c>
      <c r="AT606" s="0" t="n">
        <f aca="false">AB606^2</f>
        <v>14778.9644668039</v>
      </c>
      <c r="AU606" s="17" t="n">
        <f aca="false">ABS(T606/$C606)</f>
        <v>0.00710016299910608</v>
      </c>
      <c r="AV606" s="17" t="n">
        <f aca="false">ABS(U606/$C606)</f>
        <v>0.00182763984745596</v>
      </c>
      <c r="AW606" s="17" t="n">
        <f aca="false">ABS(V606/$C606)</f>
        <v>0.00532509122325326</v>
      </c>
      <c r="AX606" s="17" t="n">
        <f aca="false">ABS(W606/$C606)</f>
        <v>0.010109193706882</v>
      </c>
      <c r="AY606" s="17" t="n">
        <f aca="false">ABS(X606/$C606)</f>
        <v>0.0665169227322569</v>
      </c>
      <c r="AZ606" s="17" t="n">
        <f aca="false">ABS(Y606/$C606)</f>
        <v>0.00691042617613608</v>
      </c>
      <c r="BA606" s="17" t="n">
        <f aca="false">ABS(Z606/$C606)</f>
        <v>0.00596267848533456</v>
      </c>
      <c r="BB606" s="17" t="n">
        <f aca="false">ABS(AA606/$C606)</f>
        <v>0.00785357684115788</v>
      </c>
      <c r="BC606" s="17" t="n">
        <f aca="false">ABS(AB606/$C606)</f>
        <v>0.0270068690962519</v>
      </c>
      <c r="BE606" s="0" t="n">
        <v>4469.73060049933</v>
      </c>
      <c r="BF606" s="0" t="n">
        <v>4492.23944161939</v>
      </c>
      <c r="BG606" s="0" t="n">
        <v>4477.3085299707</v>
      </c>
      <c r="BH606" s="0" t="n">
        <v>4456.884797422</v>
      </c>
      <c r="BI606" s="0" t="n">
        <v>4216.07549719569</v>
      </c>
      <c r="BJ606" s="0" t="n">
        <v>4470.5406028227</v>
      </c>
      <c r="BK606" s="0" t="n">
        <v>4525.49696037921</v>
      </c>
      <c r="BL606" s="0" t="n">
        <v>4533.56936318167</v>
      </c>
      <c r="BM606" s="0" t="n">
        <v>4384.74721173521</v>
      </c>
      <c r="BN606" s="0" t="n">
        <f aca="false">BE606-$C606</f>
        <v>-31.6710215006706</v>
      </c>
      <c r="BO606" s="0" t="n">
        <f aca="false">BF606-$C606</f>
        <v>-9.16218038061015</v>
      </c>
      <c r="BP606" s="0" t="n">
        <f aca="false">BG606-$C606</f>
        <v>-24.0930920293003</v>
      </c>
      <c r="BQ606" s="0" t="n">
        <f aca="false">BH606-$C606</f>
        <v>-44.5168245780005</v>
      </c>
      <c r="BR606" s="0" t="n">
        <f aca="false">BI606-$C606</f>
        <v>-285.32612480431</v>
      </c>
      <c r="BS606" s="0" t="n">
        <f aca="false">BJ606-$C606</f>
        <v>-30.8610191773005</v>
      </c>
      <c r="BT606" s="0" t="n">
        <f aca="false">BK606-$C606</f>
        <v>24.0953383792093</v>
      </c>
      <c r="BU606" s="0" t="n">
        <f aca="false">BL606-$C606</f>
        <v>32.16774118167</v>
      </c>
      <c r="BV606" s="0" t="n">
        <f aca="false">BM606-$C606</f>
        <v>-116.65441026479</v>
      </c>
      <c r="BW606" s="0" t="n">
        <f aca="false">ABS(BN606)</f>
        <v>31.6710215006706</v>
      </c>
      <c r="BX606" s="0" t="n">
        <f aca="false">ABS(BO606)</f>
        <v>9.16218038061015</v>
      </c>
      <c r="BY606" s="0" t="n">
        <f aca="false">ABS(BP606)</f>
        <v>24.0930920293003</v>
      </c>
      <c r="BZ606" s="0" t="n">
        <f aca="false">ABS(BQ606)</f>
        <v>44.5168245780005</v>
      </c>
      <c r="CA606" s="0" t="n">
        <f aca="false">ABS(BR606)</f>
        <v>285.32612480431</v>
      </c>
      <c r="CB606" s="0" t="n">
        <f aca="false">ABS(BS606)</f>
        <v>30.8610191773005</v>
      </c>
      <c r="CC606" s="0" t="n">
        <f aca="false">ABS(BT606)</f>
        <v>24.0953383792093</v>
      </c>
      <c r="CD606" s="0" t="n">
        <f aca="false">ABS(BU606)</f>
        <v>32.16774118167</v>
      </c>
      <c r="CE606" s="0" t="n">
        <f aca="false">ABS(BV606)</f>
        <v>116.65441026479</v>
      </c>
      <c r="CF606" s="0" t="n">
        <f aca="false">BN606^2</f>
        <v>1003.05360289594</v>
      </c>
      <c r="CG606" s="0" t="n">
        <f aca="false">BO606^2</f>
        <v>83.9455493268376</v>
      </c>
      <c r="CH606" s="0" t="n">
        <f aca="false">BP606^2</f>
        <v>580.477083532336</v>
      </c>
      <c r="CI606" s="0" t="n">
        <f aca="false">BQ606^2</f>
        <v>1981.74767050847</v>
      </c>
      <c r="CJ606" s="0" t="n">
        <f aca="false">BR606^2</f>
        <v>81410.9974958447</v>
      </c>
      <c r="CK606" s="0" t="n">
        <f aca="false">BS606^2</f>
        <v>952.402504661708</v>
      </c>
      <c r="CL606" s="0" t="n">
        <f aca="false">BT606^2</f>
        <v>580.585331608599</v>
      </c>
      <c r="CM606" s="0" t="n">
        <f aca="false">BU606^2</f>
        <v>1034.76357273091</v>
      </c>
      <c r="CN606" s="0" t="n">
        <f aca="false">BV606^2</f>
        <v>13608.251434226</v>
      </c>
      <c r="CO606" s="1" t="n">
        <f aca="false">ABS(BN606/$C606)</f>
        <v>0.00703581332220673</v>
      </c>
      <c r="CP606" s="1" t="n">
        <f aca="false">ABS(BO606/$C606)</f>
        <v>0.00203540611347168</v>
      </c>
      <c r="CQ606" s="1" t="n">
        <f aca="false">ABS(BP606/$C606)</f>
        <v>0.00535235334513333</v>
      </c>
      <c r="CR606" s="1" t="n">
        <f aca="false">ABS(BQ606/$C606)</f>
        <v>0.00988954737129663</v>
      </c>
      <c r="CS606" s="1" t="n">
        <f aca="false">ABS(BR606/$C606)</f>
        <v>0.0633860625565638</v>
      </c>
      <c r="CT606" s="1" t="n">
        <f aca="false">ABS(BS606/$C606)</f>
        <v>0.00685586885348585</v>
      </c>
      <c r="CU606" s="1" t="n">
        <f aca="false">ABS(BT606/$C606)</f>
        <v>0.00535285237856728</v>
      </c>
      <c r="CV606" s="1" t="n">
        <f aca="false">ABS(BU606/$C606)</f>
        <v>0.00714616110334489</v>
      </c>
      <c r="CW606" s="1" t="n">
        <f aca="false">ABS(BV606/$C606)</f>
        <v>0.0259151304550692</v>
      </c>
    </row>
    <row r="607" customFormat="false" ht="13.8" hidden="false" customHeight="false" outlineLevel="0" collapsed="false">
      <c r="A607" s="0" t="n">
        <f aca="false">A606+1</f>
        <v>602</v>
      </c>
      <c r="B607" s="0" t="n">
        <f aca="false">B606+1/12</f>
        <v>2002.08333333329</v>
      </c>
      <c r="C607" s="0" t="n">
        <v>4372.439318</v>
      </c>
      <c r="E607" s="0" t="n">
        <v>4508.00086430039</v>
      </c>
      <c r="F607" s="0" t="n">
        <f aca="false">E607-C607</f>
        <v>135.561546300392</v>
      </c>
      <c r="G607" s="0" t="n">
        <f aca="false">ABS(F607)</f>
        <v>135.561546300392</v>
      </c>
      <c r="H607" s="0" t="n">
        <f aca="false">F607^2</f>
        <v>18376.9328353534</v>
      </c>
      <c r="I607" s="17" t="n">
        <f aca="false">ABS(F607/C607)</f>
        <v>0.0310036426903232</v>
      </c>
      <c r="K607" s="0" t="n">
        <v>4529.24778786828</v>
      </c>
      <c r="L607" s="0" t="n">
        <v>4548.32845941364</v>
      </c>
      <c r="M607" s="0" t="n">
        <v>4523.77521220537</v>
      </c>
      <c r="N607" s="0" t="n">
        <v>4493.38196274481</v>
      </c>
      <c r="O607" s="0" t="n">
        <v>4312.81558433786</v>
      </c>
      <c r="P607" s="0" t="n">
        <v>4475.44238791081</v>
      </c>
      <c r="Q607" s="0" t="n">
        <v>4489.54517636502</v>
      </c>
      <c r="R607" s="0" t="n">
        <v>4557.49898168522</v>
      </c>
      <c r="S607" s="0" t="n">
        <v>4499.54583958557</v>
      </c>
      <c r="T607" s="0" t="n">
        <f aca="false">K607-$C607</f>
        <v>156.808469868281</v>
      </c>
      <c r="U607" s="0" t="n">
        <f aca="false">L607-$C607</f>
        <v>175.889141413641</v>
      </c>
      <c r="V607" s="0" t="n">
        <f aca="false">M607-$C607</f>
        <v>151.33589420537</v>
      </c>
      <c r="W607" s="0" t="n">
        <f aca="false">N607-$C607</f>
        <v>120.94264474481</v>
      </c>
      <c r="X607" s="0" t="n">
        <f aca="false">O607-$C607</f>
        <v>-59.6237336621398</v>
      </c>
      <c r="Y607" s="0" t="n">
        <f aca="false">P607-$C607</f>
        <v>103.00306991081</v>
      </c>
      <c r="Z607" s="0" t="n">
        <f aca="false">Q607-$C607</f>
        <v>117.10585836502</v>
      </c>
      <c r="AA607" s="0" t="n">
        <f aca="false">R607-$C607</f>
        <v>185.059663685221</v>
      </c>
      <c r="AB607" s="0" t="n">
        <f aca="false">S607-$C607</f>
        <v>127.106521585571</v>
      </c>
      <c r="AC607" s="0" t="n">
        <f aca="false">ABS(T607)</f>
        <v>156.808469868281</v>
      </c>
      <c r="AD607" s="0" t="n">
        <f aca="false">ABS(U607)</f>
        <v>175.889141413641</v>
      </c>
      <c r="AE607" s="0" t="n">
        <f aca="false">ABS(V607)</f>
        <v>151.33589420537</v>
      </c>
      <c r="AF607" s="0" t="n">
        <f aca="false">ABS(W607)</f>
        <v>120.94264474481</v>
      </c>
      <c r="AG607" s="0" t="n">
        <f aca="false">ABS(X607)</f>
        <v>59.6237336621398</v>
      </c>
      <c r="AH607" s="0" t="n">
        <f aca="false">ABS(Y607)</f>
        <v>103.00306991081</v>
      </c>
      <c r="AI607" s="0" t="n">
        <f aca="false">ABS(Z607)</f>
        <v>117.10585836502</v>
      </c>
      <c r="AJ607" s="0" t="n">
        <f aca="false">ABS(AA607)</f>
        <v>185.059663685221</v>
      </c>
      <c r="AK607" s="0" t="n">
        <f aca="false">ABS(AB607)</f>
        <v>127.106521585571</v>
      </c>
      <c r="AL607" s="0" t="n">
        <f aca="false">T607^2</f>
        <v>24588.8962224314</v>
      </c>
      <c r="AM607" s="0" t="n">
        <f aca="false">U607^2</f>
        <v>30936.9900672277</v>
      </c>
      <c r="AN607" s="0" t="n">
        <f aca="false">V607^2</f>
        <v>22902.552874939</v>
      </c>
      <c r="AO607" s="0" t="n">
        <f aca="false">W607^2</f>
        <v>14627.1233178694</v>
      </c>
      <c r="AP607" s="0" t="n">
        <f aca="false">X607^2</f>
        <v>3554.98961581378</v>
      </c>
      <c r="AQ607" s="0" t="n">
        <f aca="false">Y607^2</f>
        <v>10609.6324110512</v>
      </c>
      <c r="AR607" s="0" t="n">
        <f aca="false">Z607^2</f>
        <v>13713.7820634082</v>
      </c>
      <c r="AS607" s="0" t="n">
        <f aca="false">AA607^2</f>
        <v>34247.079123287</v>
      </c>
      <c r="AT607" s="0" t="n">
        <f aca="false">AB607^2</f>
        <v>16156.0678295831</v>
      </c>
      <c r="AU607" s="17" t="n">
        <f aca="false">ABS(T607/$C607)</f>
        <v>0.0358629264956859</v>
      </c>
      <c r="AV607" s="17" t="n">
        <f aca="false">ABS(U607/$C607)</f>
        <v>0.0402267770051282</v>
      </c>
      <c r="AW607" s="17" t="n">
        <f aca="false">ABS(V607/$C607)</f>
        <v>0.0346113194944447</v>
      </c>
      <c r="AX607" s="17" t="n">
        <f aca="false">ABS(W607/$C607)</f>
        <v>0.0276602225780301</v>
      </c>
      <c r="AY607" s="17" t="n">
        <f aca="false">ABS(X607/$C607)</f>
        <v>0.0136362632676655</v>
      </c>
      <c r="AZ607" s="17" t="n">
        <f aca="false">ABS(Y607/$C607)</f>
        <v>0.0235573469222952</v>
      </c>
      <c r="BA607" s="17" t="n">
        <f aca="false">ABS(Z607/$C607)</f>
        <v>0.0267827292383295</v>
      </c>
      <c r="BB607" s="17" t="n">
        <f aca="false">ABS(AA607/$C607)</f>
        <v>0.0423241239560231</v>
      </c>
      <c r="BC607" s="17" t="n">
        <f aca="false">ABS(AB607/$C607)</f>
        <v>0.0290699338152761</v>
      </c>
      <c r="BE607" s="0" t="n">
        <v>4528.70576775887</v>
      </c>
      <c r="BF607" s="0" t="n">
        <v>4546.96892753281</v>
      </c>
      <c r="BG607" s="0" t="n">
        <v>4523.46766471469</v>
      </c>
      <c r="BH607" s="0" t="n">
        <v>4494.37661466293</v>
      </c>
      <c r="BI607" s="0" t="n">
        <v>4321.54660651529</v>
      </c>
      <c r="BJ607" s="0" t="n">
        <v>4477.20566128789</v>
      </c>
      <c r="BK607" s="0" t="n">
        <v>4490.70421547582</v>
      </c>
      <c r="BL607" s="0" t="n">
        <v>4555.74653858586</v>
      </c>
      <c r="BM607" s="0" t="n">
        <v>4500.27640007153</v>
      </c>
      <c r="BN607" s="0" t="n">
        <f aca="false">BE607-$C607</f>
        <v>156.26644975887</v>
      </c>
      <c r="BO607" s="0" t="n">
        <f aca="false">BF607-$C607</f>
        <v>174.52960953281</v>
      </c>
      <c r="BP607" s="0" t="n">
        <f aca="false">BG607-$C607</f>
        <v>151.02834671469</v>
      </c>
      <c r="BQ607" s="0" t="n">
        <f aca="false">BH607-$C607</f>
        <v>121.93729666293</v>
      </c>
      <c r="BR607" s="0" t="n">
        <f aca="false">BI607-$C607</f>
        <v>-50.8927114847102</v>
      </c>
      <c r="BS607" s="0" t="n">
        <f aca="false">BJ607-$C607</f>
        <v>104.76634328789</v>
      </c>
      <c r="BT607" s="0" t="n">
        <f aca="false">BK607-$C607</f>
        <v>118.26489747582</v>
      </c>
      <c r="BU607" s="0" t="n">
        <f aca="false">BL607-$C607</f>
        <v>183.307220585861</v>
      </c>
      <c r="BV607" s="0" t="n">
        <f aca="false">BM607-$C607</f>
        <v>127.83708207153</v>
      </c>
      <c r="BW607" s="0" t="n">
        <f aca="false">ABS(BN607)</f>
        <v>156.26644975887</v>
      </c>
      <c r="BX607" s="0" t="n">
        <f aca="false">ABS(BO607)</f>
        <v>174.52960953281</v>
      </c>
      <c r="BY607" s="0" t="n">
        <f aca="false">ABS(BP607)</f>
        <v>151.02834671469</v>
      </c>
      <c r="BZ607" s="0" t="n">
        <f aca="false">ABS(BQ607)</f>
        <v>121.93729666293</v>
      </c>
      <c r="CA607" s="0" t="n">
        <f aca="false">ABS(BR607)</f>
        <v>50.8927114847102</v>
      </c>
      <c r="CB607" s="0" t="n">
        <f aca="false">ABS(BS607)</f>
        <v>104.76634328789</v>
      </c>
      <c r="CC607" s="0" t="n">
        <f aca="false">ABS(BT607)</f>
        <v>118.26489747582</v>
      </c>
      <c r="CD607" s="0" t="n">
        <f aca="false">ABS(BU607)</f>
        <v>183.307220585861</v>
      </c>
      <c r="CE607" s="0" t="n">
        <f aca="false">ABS(BV607)</f>
        <v>127.83708207153</v>
      </c>
      <c r="CF607" s="0" t="n">
        <f aca="false">BN607^2</f>
        <v>24419.2033202415</v>
      </c>
      <c r="CG607" s="0" t="n">
        <f aca="false">BO607^2</f>
        <v>30460.5846036752</v>
      </c>
      <c r="CH607" s="0" t="n">
        <f aca="false">BP607^2</f>
        <v>22809.5615113726</v>
      </c>
      <c r="CI607" s="0" t="n">
        <f aca="false">BQ607^2</f>
        <v>14868.7043174634</v>
      </c>
      <c r="CJ607" s="0" t="n">
        <f aca="false">BR607^2</f>
        <v>2590.06808226595</v>
      </c>
      <c r="CK607" s="0" t="n">
        <f aca="false">BS607^2</f>
        <v>10975.986685916</v>
      </c>
      <c r="CL607" s="0" t="n">
        <f aca="false">BT607^2</f>
        <v>13986.5859749663</v>
      </c>
      <c r="CM607" s="0" t="n">
        <f aca="false">BU607^2</f>
        <v>33601.5371189134</v>
      </c>
      <c r="CN607" s="0" t="n">
        <f aca="false">BV607^2</f>
        <v>16342.3195525631</v>
      </c>
      <c r="CO607" s="1" t="n">
        <f aca="false">ABS(BN607/$C607)</f>
        <v>0.0357389636296537</v>
      </c>
      <c r="CP607" s="1" t="n">
        <f aca="false">ABS(BO607/$C607)</f>
        <v>0.0399158448727521</v>
      </c>
      <c r="CQ607" s="1" t="n">
        <f aca="false">ABS(BP607/$C607)</f>
        <v>0.0345409817565569</v>
      </c>
      <c r="CR607" s="1" t="n">
        <f aca="false">ABS(BQ607/$C607)</f>
        <v>0.0278877047329053</v>
      </c>
      <c r="CS607" s="1" t="n">
        <f aca="false">ABS(BR607/$C607)</f>
        <v>0.0116394323130342</v>
      </c>
      <c r="CT607" s="1" t="n">
        <f aca="false">ABS(BS607/$C607)</f>
        <v>0.0239606168704501</v>
      </c>
      <c r="CU607" s="1" t="n">
        <f aca="false">ABS(BT607/$C607)</f>
        <v>0.0270478076136951</v>
      </c>
      <c r="CV607" s="1" t="n">
        <f aca="false">ABS(BU607/$C607)</f>
        <v>0.0419233309496695</v>
      </c>
      <c r="CW607" s="1" t="n">
        <f aca="false">ABS(BV607/$C607)</f>
        <v>0.0292370168627072</v>
      </c>
    </row>
    <row r="608" customFormat="false" ht="13.8" hidden="false" customHeight="false" outlineLevel="0" collapsed="false">
      <c r="A608" s="0" t="n">
        <f aca="false">A607+1</f>
        <v>603</v>
      </c>
      <c r="B608" s="0" t="n">
        <f aca="false">B607+1/12</f>
        <v>2002.16666666662</v>
      </c>
      <c r="C608" s="0" t="n">
        <v>4851.684593</v>
      </c>
      <c r="E608" s="0" t="n">
        <v>4732.79268892494</v>
      </c>
      <c r="F608" s="0" t="n">
        <f aca="false">E608-C608</f>
        <v>-118.891904075061</v>
      </c>
      <c r="G608" s="0" t="n">
        <f aca="false">ABS(F608)</f>
        <v>118.891904075061</v>
      </c>
      <c r="H608" s="0" t="n">
        <f aca="false">F608^2</f>
        <v>14135.2848545934</v>
      </c>
      <c r="I608" s="17" t="n">
        <f aca="false">ABS(F608/C608)</f>
        <v>0.0245052830199633</v>
      </c>
      <c r="K608" s="0" t="n">
        <v>4689.17788769142</v>
      </c>
      <c r="L608" s="0" t="n">
        <v>4694.68360989947</v>
      </c>
      <c r="M608" s="0" t="n">
        <v>4649.04540507927</v>
      </c>
      <c r="N608" s="0" t="n">
        <v>4702.93632052958</v>
      </c>
      <c r="O608" s="0" t="n">
        <v>4663.6098907821</v>
      </c>
      <c r="P608" s="0" t="n">
        <v>4658.55852037951</v>
      </c>
      <c r="Q608" s="0" t="n">
        <v>4654.37349767177</v>
      </c>
      <c r="R608" s="0" t="n">
        <v>4815.16020183887</v>
      </c>
      <c r="S608" s="0" t="n">
        <v>4643.9307606862</v>
      </c>
      <c r="T608" s="0" t="n">
        <f aca="false">K608-$C608</f>
        <v>-162.50670530858</v>
      </c>
      <c r="U608" s="0" t="n">
        <f aca="false">L608-$C608</f>
        <v>-157.00098310053</v>
      </c>
      <c r="V608" s="0" t="n">
        <f aca="false">M608-$C608</f>
        <v>-202.63918792073</v>
      </c>
      <c r="W608" s="0" t="n">
        <f aca="false">N608-$C608</f>
        <v>-148.74827247042</v>
      </c>
      <c r="X608" s="0" t="n">
        <f aca="false">O608-$C608</f>
        <v>-188.0747022179</v>
      </c>
      <c r="Y608" s="0" t="n">
        <f aca="false">P608-$C608</f>
        <v>-193.12607262049</v>
      </c>
      <c r="Z608" s="0" t="n">
        <f aca="false">Q608-$C608</f>
        <v>-197.31109532823</v>
      </c>
      <c r="AA608" s="0" t="n">
        <f aca="false">R608-$C608</f>
        <v>-36.5243911611296</v>
      </c>
      <c r="AB608" s="0" t="n">
        <f aca="false">S608-$C608</f>
        <v>-207.7538323138</v>
      </c>
      <c r="AC608" s="0" t="n">
        <f aca="false">ABS(T608)</f>
        <v>162.50670530858</v>
      </c>
      <c r="AD608" s="0" t="n">
        <f aca="false">ABS(U608)</f>
        <v>157.00098310053</v>
      </c>
      <c r="AE608" s="0" t="n">
        <f aca="false">ABS(V608)</f>
        <v>202.63918792073</v>
      </c>
      <c r="AF608" s="0" t="n">
        <f aca="false">ABS(W608)</f>
        <v>148.74827247042</v>
      </c>
      <c r="AG608" s="0" t="n">
        <f aca="false">ABS(X608)</f>
        <v>188.0747022179</v>
      </c>
      <c r="AH608" s="0" t="n">
        <f aca="false">ABS(Y608)</f>
        <v>193.12607262049</v>
      </c>
      <c r="AI608" s="0" t="n">
        <f aca="false">ABS(Z608)</f>
        <v>197.31109532823</v>
      </c>
      <c r="AJ608" s="0" t="n">
        <f aca="false">ABS(AA608)</f>
        <v>36.5243911611296</v>
      </c>
      <c r="AK608" s="0" t="n">
        <f aca="false">ABS(AB608)</f>
        <v>207.7538323138</v>
      </c>
      <c r="AL608" s="0" t="n">
        <f aca="false">T608^2</f>
        <v>26408.4292702495</v>
      </c>
      <c r="AM608" s="0" t="n">
        <f aca="false">U608^2</f>
        <v>24649.3086945329</v>
      </c>
      <c r="AN608" s="0" t="n">
        <f aca="false">V608^2</f>
        <v>41062.6404811731</v>
      </c>
      <c r="AO608" s="0" t="n">
        <f aca="false">W608^2</f>
        <v>22126.0485629342</v>
      </c>
      <c r="AP608" s="0" t="n">
        <f aca="false">X608^2</f>
        <v>35372.0936143519</v>
      </c>
      <c r="AQ608" s="0" t="n">
        <f aca="false">Y608^2</f>
        <v>37297.6799258148</v>
      </c>
      <c r="AR608" s="0" t="n">
        <f aca="false">Z608^2</f>
        <v>38931.668339626</v>
      </c>
      <c r="AS608" s="0" t="n">
        <f aca="false">AA608^2</f>
        <v>1334.03114969121</v>
      </c>
      <c r="AT608" s="0" t="n">
        <f aca="false">AB608^2</f>
        <v>43161.6548410704</v>
      </c>
      <c r="AU608" s="17" t="n">
        <f aca="false">ABS(T608/$C608)</f>
        <v>0.0334949030988215</v>
      </c>
      <c r="AV608" s="17" t="n">
        <f aca="false">ABS(U608/$C608)</f>
        <v>0.0323600968057673</v>
      </c>
      <c r="AW608" s="17" t="n">
        <f aca="false">ABS(V608/$C608)</f>
        <v>0.0417667686421944</v>
      </c>
      <c r="AX608" s="17" t="n">
        <f aca="false">ABS(W608/$C608)</f>
        <v>0.0306590978080137</v>
      </c>
      <c r="AY608" s="17" t="n">
        <f aca="false">ABS(X608/$C608)</f>
        <v>0.0387648245908759</v>
      </c>
      <c r="AZ608" s="17" t="n">
        <f aca="false">ABS(Y608/$C608)</f>
        <v>0.0398059826269688</v>
      </c>
      <c r="BA608" s="17" t="n">
        <f aca="false">ABS(Z608/$C608)</f>
        <v>0.0406685742953922</v>
      </c>
      <c r="BB608" s="17" t="n">
        <f aca="false">ABS(AA608/$C608)</f>
        <v>0.00752818746994125</v>
      </c>
      <c r="BC608" s="17" t="n">
        <f aca="false">ABS(AB608/$C608)</f>
        <v>0.0428209683320195</v>
      </c>
      <c r="BE608" s="0" t="n">
        <v>4689.00401567852</v>
      </c>
      <c r="BF608" s="0" t="n">
        <v>4694.45469315548</v>
      </c>
      <c r="BG608" s="0" t="n">
        <v>4649.27276684276</v>
      </c>
      <c r="BH608" s="0" t="n">
        <v>4702.62489540245</v>
      </c>
      <c r="BI608" s="0" t="n">
        <v>4663.69164073144</v>
      </c>
      <c r="BJ608" s="0" t="n">
        <v>4658.69077257268</v>
      </c>
      <c r="BK608" s="0" t="n">
        <v>4654.54759059734</v>
      </c>
      <c r="BL608" s="0" t="n">
        <v>4813.72679250422</v>
      </c>
      <c r="BM608" s="0" t="n">
        <v>4644.20925728988</v>
      </c>
      <c r="BN608" s="0" t="n">
        <f aca="false">BE608-$C608</f>
        <v>-162.68057732148</v>
      </c>
      <c r="BO608" s="0" t="n">
        <f aca="false">BF608-$C608</f>
        <v>-157.22989984452</v>
      </c>
      <c r="BP608" s="0" t="n">
        <f aca="false">BG608-$C608</f>
        <v>-202.41182615724</v>
      </c>
      <c r="BQ608" s="0" t="n">
        <f aca="false">BH608-$C608</f>
        <v>-149.05969759755</v>
      </c>
      <c r="BR608" s="0" t="n">
        <f aca="false">BI608-$C608</f>
        <v>-187.99295226856</v>
      </c>
      <c r="BS608" s="0" t="n">
        <f aca="false">BJ608-$C608</f>
        <v>-192.99382042732</v>
      </c>
      <c r="BT608" s="0" t="n">
        <f aca="false">BK608-$C608</f>
        <v>-197.13700240266</v>
      </c>
      <c r="BU608" s="0" t="n">
        <f aca="false">BL608-$C608</f>
        <v>-37.9578004957802</v>
      </c>
      <c r="BV608" s="0" t="n">
        <f aca="false">BM608-$C608</f>
        <v>-207.47533571012</v>
      </c>
      <c r="BW608" s="0" t="n">
        <f aca="false">ABS(BN608)</f>
        <v>162.68057732148</v>
      </c>
      <c r="BX608" s="0" t="n">
        <f aca="false">ABS(BO608)</f>
        <v>157.22989984452</v>
      </c>
      <c r="BY608" s="0" t="n">
        <f aca="false">ABS(BP608)</f>
        <v>202.41182615724</v>
      </c>
      <c r="BZ608" s="0" t="n">
        <f aca="false">ABS(BQ608)</f>
        <v>149.05969759755</v>
      </c>
      <c r="CA608" s="0" t="n">
        <f aca="false">ABS(BR608)</f>
        <v>187.99295226856</v>
      </c>
      <c r="CB608" s="0" t="n">
        <f aca="false">ABS(BS608)</f>
        <v>192.99382042732</v>
      </c>
      <c r="CC608" s="0" t="n">
        <f aca="false">ABS(BT608)</f>
        <v>197.13700240266</v>
      </c>
      <c r="CD608" s="0" t="n">
        <f aca="false">ABS(BU608)</f>
        <v>37.9578004957802</v>
      </c>
      <c r="CE608" s="0" t="n">
        <f aca="false">ABS(BV608)</f>
        <v>207.47533571012</v>
      </c>
      <c r="CF608" s="0" t="n">
        <f aca="false">BN608^2</f>
        <v>26464.9702376501</v>
      </c>
      <c r="CG608" s="0" t="n">
        <f aca="false">BO608^2</f>
        <v>24721.2414051179</v>
      </c>
      <c r="CH608" s="0" t="n">
        <f aca="false">BP608^2</f>
        <v>40970.5473683089</v>
      </c>
      <c r="CI608" s="0" t="n">
        <f aca="false">BQ608^2</f>
        <v>22218.7934478729</v>
      </c>
      <c r="CJ608" s="0" t="n">
        <f aca="false">BR608^2</f>
        <v>35341.350102649</v>
      </c>
      <c r="CK608" s="0" t="n">
        <f aca="false">BS608^2</f>
        <v>37246.6147231328</v>
      </c>
      <c r="CL608" s="0" t="n">
        <f aca="false">BT608^2</f>
        <v>38862.9977163064</v>
      </c>
      <c r="CM608" s="0" t="n">
        <f aca="false">BU608^2</f>
        <v>1440.79461847746</v>
      </c>
      <c r="CN608" s="0" t="n">
        <f aca="false">BV608^2</f>
        <v>43046.014928027</v>
      </c>
      <c r="CO608" s="1" t="n">
        <f aca="false">ABS(BN608/$C608)</f>
        <v>0.0335307405506523</v>
      </c>
      <c r="CP608" s="1" t="n">
        <f aca="false">ABS(BO608/$C608)</f>
        <v>0.032407279745961</v>
      </c>
      <c r="CQ608" s="1" t="n">
        <f aca="false">ABS(BP608/$C608)</f>
        <v>0.0417199062052136</v>
      </c>
      <c r="CR608" s="1" t="n">
        <f aca="false">ABS(BQ608/$C608)</f>
        <v>0.0307232868790797</v>
      </c>
      <c r="CS608" s="1" t="n">
        <f aca="false">ABS(BR608/$C608)</f>
        <v>0.0387479747838093</v>
      </c>
      <c r="CT608" s="1" t="n">
        <f aca="false">ABS(BS608/$C608)</f>
        <v>0.0397787236016478</v>
      </c>
      <c r="CU608" s="1" t="n">
        <f aca="false">ABS(BT608/$C608)</f>
        <v>0.0406326913103727</v>
      </c>
      <c r="CV608" s="1" t="n">
        <f aca="false">ABS(BU608/$C608)</f>
        <v>0.00782363316662127</v>
      </c>
      <c r="CW608" s="1" t="n">
        <f aca="false">ABS(BV608/$C608)</f>
        <v>0.0427635662898336</v>
      </c>
    </row>
    <row r="609" customFormat="false" ht="13.8" hidden="false" customHeight="false" outlineLevel="0" collapsed="false">
      <c r="A609" s="0" t="n">
        <f aca="false">A608+1</f>
        <v>604</v>
      </c>
      <c r="B609" s="0" t="n">
        <f aca="false">B608+1/12</f>
        <v>2002.24999999995</v>
      </c>
      <c r="C609" s="0" t="n">
        <v>4852.846299</v>
      </c>
      <c r="E609" s="0" t="n">
        <v>4789.88498843192</v>
      </c>
      <c r="F609" s="0" t="n">
        <f aca="false">E609-C609</f>
        <v>-62.9613105680828</v>
      </c>
      <c r="G609" s="0" t="n">
        <f aca="false">ABS(F609)</f>
        <v>62.9613105680828</v>
      </c>
      <c r="H609" s="0" t="n">
        <f aca="false">F609^2</f>
        <v>3964.12662845058</v>
      </c>
      <c r="I609" s="17" t="n">
        <f aca="false">ABS(F609/C609)</f>
        <v>0.0129740994642787</v>
      </c>
      <c r="K609" s="0" t="n">
        <v>4772.31634049597</v>
      </c>
      <c r="L609" s="0" t="n">
        <v>4782.61121344341</v>
      </c>
      <c r="M609" s="0" t="n">
        <v>4764.64195991215</v>
      </c>
      <c r="N609" s="0" t="n">
        <v>4784.71938319187</v>
      </c>
      <c r="O609" s="0" t="n">
        <v>4811.92010242488</v>
      </c>
      <c r="P609" s="0" t="n">
        <v>4804.47551530152</v>
      </c>
      <c r="Q609" s="0" t="n">
        <v>4738.83845235915</v>
      </c>
      <c r="R609" s="0" t="n">
        <v>4758.41904654996</v>
      </c>
      <c r="S609" s="0" t="n">
        <v>4774.39491723629</v>
      </c>
      <c r="T609" s="0" t="n">
        <f aca="false">K609-$C609</f>
        <v>-80.5299585040302</v>
      </c>
      <c r="U609" s="0" t="n">
        <f aca="false">L609-$C609</f>
        <v>-70.2350855565901</v>
      </c>
      <c r="V609" s="0" t="n">
        <f aca="false">M609-$C609</f>
        <v>-88.2043390878498</v>
      </c>
      <c r="W609" s="0" t="n">
        <f aca="false">N609-$C609</f>
        <v>-68.1269158081295</v>
      </c>
      <c r="X609" s="0" t="n">
        <f aca="false">O609-$C609</f>
        <v>-40.9261965751202</v>
      </c>
      <c r="Y609" s="0" t="n">
        <f aca="false">P609-$C609</f>
        <v>-48.3707836984795</v>
      </c>
      <c r="Z609" s="0" t="n">
        <f aca="false">Q609-$C609</f>
        <v>-114.007846640849</v>
      </c>
      <c r="AA609" s="0" t="n">
        <f aca="false">R609-$C609</f>
        <v>-94.4272524500402</v>
      </c>
      <c r="AB609" s="0" t="n">
        <f aca="false">S609-$C609</f>
        <v>-78.4513817637098</v>
      </c>
      <c r="AC609" s="0" t="n">
        <f aca="false">ABS(T609)</f>
        <v>80.5299585040302</v>
      </c>
      <c r="AD609" s="0" t="n">
        <f aca="false">ABS(U609)</f>
        <v>70.2350855565901</v>
      </c>
      <c r="AE609" s="0" t="n">
        <f aca="false">ABS(V609)</f>
        <v>88.2043390878498</v>
      </c>
      <c r="AF609" s="0" t="n">
        <f aca="false">ABS(W609)</f>
        <v>68.1269158081295</v>
      </c>
      <c r="AG609" s="0" t="n">
        <f aca="false">ABS(X609)</f>
        <v>40.9261965751202</v>
      </c>
      <c r="AH609" s="0" t="n">
        <f aca="false">ABS(Y609)</f>
        <v>48.3707836984795</v>
      </c>
      <c r="AI609" s="0" t="n">
        <f aca="false">ABS(Z609)</f>
        <v>114.007846640849</v>
      </c>
      <c r="AJ609" s="0" t="n">
        <f aca="false">ABS(AA609)</f>
        <v>94.4272524500402</v>
      </c>
      <c r="AK609" s="0" t="n">
        <f aca="false">ABS(AB609)</f>
        <v>78.4513817637098</v>
      </c>
      <c r="AL609" s="0" t="n">
        <f aca="false">T609^2</f>
        <v>6485.07421666083</v>
      </c>
      <c r="AM609" s="0" t="n">
        <f aca="false">U609^2</f>
        <v>4932.96724314153</v>
      </c>
      <c r="AN609" s="0" t="n">
        <f aca="false">V609^2</f>
        <v>7780.00543392439</v>
      </c>
      <c r="AO609" s="0" t="n">
        <f aca="false">W609^2</f>
        <v>4641.27665752797</v>
      </c>
      <c r="AP609" s="0" t="n">
        <f aca="false">X609^2</f>
        <v>1674.95356610538</v>
      </c>
      <c r="AQ609" s="0" t="n">
        <f aca="false">Y609^2</f>
        <v>2339.73271560509</v>
      </c>
      <c r="AR609" s="0" t="n">
        <f aca="false">Z609^2</f>
        <v>12997.7890956835</v>
      </c>
      <c r="AS609" s="0" t="n">
        <f aca="false">AA609^2</f>
        <v>8916.50600526363</v>
      </c>
      <c r="AT609" s="0" t="n">
        <f aca="false">AB609^2</f>
        <v>6154.61930063534</v>
      </c>
      <c r="AU609" s="17" t="n">
        <f aca="false">ABS(T609/$C609)</f>
        <v>0.0165943764838842</v>
      </c>
      <c r="AV609" s="17" t="n">
        <f aca="false">ABS(U609/$C609)</f>
        <v>0.0144729672503873</v>
      </c>
      <c r="AW609" s="17" t="n">
        <f aca="false">ABS(V609/$C609)</f>
        <v>0.0181757949156613</v>
      </c>
      <c r="AX609" s="17" t="n">
        <f aca="false">ABS(W609/$C609)</f>
        <v>0.0140385480212238</v>
      </c>
      <c r="AY609" s="17" t="n">
        <f aca="false">ABS(X609/$C609)</f>
        <v>0.00843344174810433</v>
      </c>
      <c r="AZ609" s="17" t="n">
        <f aca="false">ABS(Y609/$C609)</f>
        <v>0.00996750787438848</v>
      </c>
      <c r="BA609" s="17" t="n">
        <f aca="false">ABS(Z609/$C609)</f>
        <v>0.0234929852743002</v>
      </c>
      <c r="BB609" s="17" t="n">
        <f aca="false">ABS(AA609/$C609)</f>
        <v>0.019458117284592</v>
      </c>
      <c r="BC609" s="17" t="n">
        <f aca="false">ABS(AB609/$C609)</f>
        <v>0.0161660553271337</v>
      </c>
      <c r="BE609" s="0" t="n">
        <v>4772.29846330865</v>
      </c>
      <c r="BF609" s="0" t="n">
        <v>4782.71266524769</v>
      </c>
      <c r="BG609" s="0" t="n">
        <v>4764.53512814512</v>
      </c>
      <c r="BH609" s="0" t="n">
        <v>4784.84527102091</v>
      </c>
      <c r="BI609" s="0" t="n">
        <v>4812.36127674785</v>
      </c>
      <c r="BJ609" s="0" t="n">
        <v>4804.83039860576</v>
      </c>
      <c r="BK609" s="0" t="n">
        <v>4738.43252933068</v>
      </c>
      <c r="BL609" s="0" t="n">
        <v>4758.24008431758</v>
      </c>
      <c r="BM609" s="0" t="n">
        <v>4774.40113305796</v>
      </c>
      <c r="BN609" s="0" t="n">
        <f aca="false">BE609-$C609</f>
        <v>-80.54783569135</v>
      </c>
      <c r="BO609" s="0" t="n">
        <f aca="false">BF609-$C609</f>
        <v>-70.1336337523098</v>
      </c>
      <c r="BP609" s="0" t="n">
        <f aca="false">BG609-$C609</f>
        <v>-88.3111708548795</v>
      </c>
      <c r="BQ609" s="0" t="n">
        <f aca="false">BH609-$C609</f>
        <v>-68.0010279790895</v>
      </c>
      <c r="BR609" s="0" t="n">
        <f aca="false">BI609-$C609</f>
        <v>-40.48502225215</v>
      </c>
      <c r="BS609" s="0" t="n">
        <f aca="false">BJ609-$C609</f>
        <v>-48.0159003942399</v>
      </c>
      <c r="BT609" s="0" t="n">
        <f aca="false">BK609-$C609</f>
        <v>-114.41376966932</v>
      </c>
      <c r="BU609" s="0" t="n">
        <f aca="false">BL609-$C609</f>
        <v>-94.6062146824197</v>
      </c>
      <c r="BV609" s="0" t="n">
        <f aca="false">BM609-$C609</f>
        <v>-78.4451659420401</v>
      </c>
      <c r="BW609" s="0" t="n">
        <f aca="false">ABS(BN609)</f>
        <v>80.54783569135</v>
      </c>
      <c r="BX609" s="0" t="n">
        <f aca="false">ABS(BO609)</f>
        <v>70.1336337523098</v>
      </c>
      <c r="BY609" s="0" t="n">
        <f aca="false">ABS(BP609)</f>
        <v>88.3111708548795</v>
      </c>
      <c r="BZ609" s="0" t="n">
        <f aca="false">ABS(BQ609)</f>
        <v>68.0010279790895</v>
      </c>
      <c r="CA609" s="0" t="n">
        <f aca="false">ABS(BR609)</f>
        <v>40.48502225215</v>
      </c>
      <c r="CB609" s="0" t="n">
        <f aca="false">ABS(BS609)</f>
        <v>48.0159003942399</v>
      </c>
      <c r="CC609" s="0" t="n">
        <f aca="false">ABS(BT609)</f>
        <v>114.41376966932</v>
      </c>
      <c r="CD609" s="0" t="n">
        <f aca="false">ABS(BU609)</f>
        <v>94.6062146824197</v>
      </c>
      <c r="CE609" s="0" t="n">
        <f aca="false">ABS(BV609)</f>
        <v>78.4451659420401</v>
      </c>
      <c r="CF609" s="0" t="n">
        <f aca="false">BN609^2</f>
        <v>6487.95383456071</v>
      </c>
      <c r="CG609" s="0" t="n">
        <f aca="false">BO609^2</f>
        <v>4918.72658330313</v>
      </c>
      <c r="CH609" s="0" t="n">
        <f aca="false">BP609^2</f>
        <v>7798.86289775972</v>
      </c>
      <c r="CI609" s="0" t="n">
        <f aca="false">BQ609^2</f>
        <v>4624.13980621291</v>
      </c>
      <c r="CJ609" s="0" t="n">
        <f aca="false">BR609^2</f>
        <v>1639.03702675708</v>
      </c>
      <c r="CK609" s="0" t="n">
        <f aca="false">BS609^2</f>
        <v>2305.52669066957</v>
      </c>
      <c r="CL609" s="0" t="n">
        <f aca="false">BT609^2</f>
        <v>13090.5106899441</v>
      </c>
      <c r="CM609" s="0" t="n">
        <f aca="false">BU609^2</f>
        <v>8950.33585653609</v>
      </c>
      <c r="CN609" s="0" t="n">
        <f aca="false">BV609^2</f>
        <v>6153.64405967422</v>
      </c>
      <c r="CO609" s="1" t="n">
        <f aca="false">ABS(BN609/$C609)</f>
        <v>0.0165980603399593</v>
      </c>
      <c r="CP609" s="1" t="n">
        <f aca="false">ABS(BO609/$C609)</f>
        <v>0.0144520616213956</v>
      </c>
      <c r="CQ609" s="1" t="n">
        <f aca="false">ABS(BP609/$C609)</f>
        <v>0.0181978091647117</v>
      </c>
      <c r="CR609" s="1" t="n">
        <f aca="false">ABS(BQ609/$C609)</f>
        <v>0.0140126069917158</v>
      </c>
      <c r="CS609" s="1" t="n">
        <f aca="false">ABS(BR609/$C609)</f>
        <v>0.00834253132238961</v>
      </c>
      <c r="CT609" s="1" t="n">
        <f aca="false">ABS(BS609/$C609)</f>
        <v>0.00989437897592888</v>
      </c>
      <c r="CU609" s="1" t="n">
        <f aca="false">ABS(BT609/$C609)</f>
        <v>0.0235766316548902</v>
      </c>
      <c r="CV609" s="1" t="n">
        <f aca="false">ABS(BU609/$C609)</f>
        <v>0.0194949950716376</v>
      </c>
      <c r="CW609" s="1" t="n">
        <f aca="false">ABS(BV609/$C609)</f>
        <v>0.0161647744661117</v>
      </c>
    </row>
    <row r="610" customFormat="false" ht="13.8" hidden="false" customHeight="false" outlineLevel="0" collapsed="false">
      <c r="A610" s="0" t="n">
        <f aca="false">A609+1</f>
        <v>605</v>
      </c>
      <c r="B610" s="0" t="n">
        <f aca="false">B609+1/12</f>
        <v>2002.33333333329</v>
      </c>
      <c r="C610" s="0" t="n">
        <v>4913.589949</v>
      </c>
      <c r="E610" s="0" t="n">
        <v>4945.55243536325</v>
      </c>
      <c r="F610" s="0" t="n">
        <f aca="false">E610-C610</f>
        <v>31.9624863632534</v>
      </c>
      <c r="G610" s="0" t="n">
        <f aca="false">ABS(F610)</f>
        <v>31.9624863632534</v>
      </c>
      <c r="H610" s="0" t="n">
        <f aca="false">F610^2</f>
        <v>1021.60053452116</v>
      </c>
      <c r="I610" s="17" t="n">
        <f aca="false">ABS(F610/C610)</f>
        <v>0.00650491528495542</v>
      </c>
      <c r="K610" s="0" t="n">
        <v>4821.65062302507</v>
      </c>
      <c r="L610" s="0" t="n">
        <v>4828.03535787369</v>
      </c>
      <c r="M610" s="0" t="n">
        <v>4834.29797888079</v>
      </c>
      <c r="N610" s="0" t="n">
        <v>4821.62732540262</v>
      </c>
      <c r="O610" s="0" t="n">
        <v>4990.25366391539</v>
      </c>
      <c r="P610" s="0" t="n">
        <v>4838.92425075581</v>
      </c>
      <c r="Q610" s="0" t="n">
        <v>4781.4658143989</v>
      </c>
      <c r="R610" s="0" t="n">
        <v>4844.60259579569</v>
      </c>
      <c r="S610" s="0" t="n">
        <v>4887.75239377863</v>
      </c>
      <c r="T610" s="0" t="n">
        <f aca="false">K610-$C610</f>
        <v>-91.9393259749304</v>
      </c>
      <c r="U610" s="0" t="n">
        <f aca="false">L610-$C610</f>
        <v>-85.5545911263098</v>
      </c>
      <c r="V610" s="0" t="n">
        <f aca="false">M610-$C610</f>
        <v>-79.2919701192104</v>
      </c>
      <c r="W610" s="0" t="n">
        <f aca="false">N610-$C610</f>
        <v>-91.9626235973801</v>
      </c>
      <c r="X610" s="0" t="n">
        <f aca="false">O610-$C610</f>
        <v>76.6637149153894</v>
      </c>
      <c r="Y610" s="0" t="n">
        <f aca="false">P610-$C610</f>
        <v>-74.66569824419</v>
      </c>
      <c r="Z610" s="0" t="n">
        <f aca="false">Q610-$C610</f>
        <v>-132.1241346011</v>
      </c>
      <c r="AA610" s="0" t="n">
        <f aca="false">R610-$C610</f>
        <v>-68.9873532043102</v>
      </c>
      <c r="AB610" s="0" t="n">
        <f aca="false">S610-$C610</f>
        <v>-25.8375552213702</v>
      </c>
      <c r="AC610" s="0" t="n">
        <f aca="false">ABS(T610)</f>
        <v>91.9393259749304</v>
      </c>
      <c r="AD610" s="0" t="n">
        <f aca="false">ABS(U610)</f>
        <v>85.5545911263098</v>
      </c>
      <c r="AE610" s="0" t="n">
        <f aca="false">ABS(V610)</f>
        <v>79.2919701192104</v>
      </c>
      <c r="AF610" s="0" t="n">
        <f aca="false">ABS(W610)</f>
        <v>91.9626235973801</v>
      </c>
      <c r="AG610" s="0" t="n">
        <f aca="false">ABS(X610)</f>
        <v>76.6637149153894</v>
      </c>
      <c r="AH610" s="0" t="n">
        <f aca="false">ABS(Y610)</f>
        <v>74.66569824419</v>
      </c>
      <c r="AI610" s="0" t="n">
        <f aca="false">ABS(Z610)</f>
        <v>132.1241346011</v>
      </c>
      <c r="AJ610" s="0" t="n">
        <f aca="false">ABS(AA610)</f>
        <v>68.9873532043102</v>
      </c>
      <c r="AK610" s="0" t="n">
        <f aca="false">ABS(AB610)</f>
        <v>25.8375552213702</v>
      </c>
      <c r="AL610" s="0" t="n">
        <f aca="false">T610^2</f>
        <v>8452.83966072451</v>
      </c>
      <c r="AM610" s="0" t="n">
        <f aca="false">U610^2</f>
        <v>7319.58806279005</v>
      </c>
      <c r="AN610" s="0" t="n">
        <f aca="false">V610^2</f>
        <v>6287.21652538576</v>
      </c>
      <c r="AO610" s="0" t="n">
        <f aca="false">W610^2</f>
        <v>8457.12413891341</v>
      </c>
      <c r="AP610" s="0" t="n">
        <f aca="false">X610^2</f>
        <v>5877.3251846281</v>
      </c>
      <c r="AQ610" s="0" t="n">
        <f aca="false">Y610^2</f>
        <v>5574.96649429244</v>
      </c>
      <c r="AR610" s="0" t="n">
        <f aca="false">Z610^2</f>
        <v>17456.7869440896</v>
      </c>
      <c r="AS610" s="0" t="n">
        <f aca="false">AA610^2</f>
        <v>4759.25490213625</v>
      </c>
      <c r="AT610" s="0" t="n">
        <f aca="false">AB610^2</f>
        <v>667.579259817353</v>
      </c>
      <c r="AU610" s="17" t="n">
        <f aca="false">ABS(T610/$C610)</f>
        <v>0.0187112329130439</v>
      </c>
      <c r="AV610" s="17" t="n">
        <f aca="false">ABS(U610/$C610)</f>
        <v>0.0174118296427486</v>
      </c>
      <c r="AW610" s="17" t="n">
        <f aca="false">ABS(V610/$C610)</f>
        <v>0.0161372786378619</v>
      </c>
      <c r="AX610" s="17" t="n">
        <f aca="false">ABS(W610/$C610)</f>
        <v>0.0187159743796073</v>
      </c>
      <c r="AY610" s="17" t="n">
        <f aca="false">ABS(X610/$C610)</f>
        <v>0.0156023835344648</v>
      </c>
      <c r="AZ610" s="17" t="n">
        <f aca="false">ABS(Y610/$C610)</f>
        <v>0.0151957528037898</v>
      </c>
      <c r="BA610" s="17" t="n">
        <f aca="false">ABS(Z610/$C610)</f>
        <v>0.0268895320880387</v>
      </c>
      <c r="BB610" s="17" t="n">
        <f aca="false">ABS(AA610/$C610)</f>
        <v>0.0140401119996491</v>
      </c>
      <c r="BC610" s="17" t="n">
        <f aca="false">ABS(AB610/$C610)</f>
        <v>0.00525838653399</v>
      </c>
      <c r="BE610" s="0" t="n">
        <v>4821.15879034453</v>
      </c>
      <c r="BF610" s="0" t="n">
        <v>4827.70778781517</v>
      </c>
      <c r="BG610" s="0" t="n">
        <v>4834.13152977275</v>
      </c>
      <c r="BH610" s="0" t="n">
        <v>4821.13489333485</v>
      </c>
      <c r="BI610" s="0" t="n">
        <v>4994.09954896846</v>
      </c>
      <c r="BJ610" s="0" t="n">
        <v>4838.87682359095</v>
      </c>
      <c r="BK610" s="0" t="n">
        <v>4779.94013110642</v>
      </c>
      <c r="BL610" s="0" t="n">
        <v>4844.70125768027</v>
      </c>
      <c r="BM610" s="0" t="n">
        <v>4888.96118773985</v>
      </c>
      <c r="BN610" s="0" t="n">
        <f aca="false">BE610-$C610</f>
        <v>-92.4311586554704</v>
      </c>
      <c r="BO610" s="0" t="n">
        <f aca="false">BF610-$C610</f>
        <v>-85.8821611848298</v>
      </c>
      <c r="BP610" s="0" t="n">
        <f aca="false">BG610-$C610</f>
        <v>-79.4584192272505</v>
      </c>
      <c r="BQ610" s="0" t="n">
        <f aca="false">BH610-$C610</f>
        <v>-92.4550556651502</v>
      </c>
      <c r="BR610" s="0" t="n">
        <f aca="false">BI610-$C610</f>
        <v>80.50959996846</v>
      </c>
      <c r="BS610" s="0" t="n">
        <f aca="false">BJ610-$C610</f>
        <v>-74.71312540905</v>
      </c>
      <c r="BT610" s="0" t="n">
        <f aca="false">BK610-$C610</f>
        <v>-133.64981789358</v>
      </c>
      <c r="BU610" s="0" t="n">
        <f aca="false">BL610-$C610</f>
        <v>-68.8886913197302</v>
      </c>
      <c r="BV610" s="0" t="n">
        <f aca="false">BM610-$C610</f>
        <v>-24.62876126015</v>
      </c>
      <c r="BW610" s="0" t="n">
        <f aca="false">ABS(BN610)</f>
        <v>92.4311586554704</v>
      </c>
      <c r="BX610" s="0" t="n">
        <f aca="false">ABS(BO610)</f>
        <v>85.8821611848298</v>
      </c>
      <c r="BY610" s="0" t="n">
        <f aca="false">ABS(BP610)</f>
        <v>79.4584192272505</v>
      </c>
      <c r="BZ610" s="0" t="n">
        <f aca="false">ABS(BQ610)</f>
        <v>92.4550556651502</v>
      </c>
      <c r="CA610" s="0" t="n">
        <f aca="false">ABS(BR610)</f>
        <v>80.50959996846</v>
      </c>
      <c r="CB610" s="0" t="n">
        <f aca="false">ABS(BS610)</f>
        <v>74.71312540905</v>
      </c>
      <c r="CC610" s="0" t="n">
        <f aca="false">ABS(BT610)</f>
        <v>133.64981789358</v>
      </c>
      <c r="CD610" s="0" t="n">
        <f aca="false">ABS(BU610)</f>
        <v>68.8886913197302</v>
      </c>
      <c r="CE610" s="0" t="n">
        <f aca="false">ABS(BV610)</f>
        <v>24.62876126015</v>
      </c>
      <c r="CF610" s="0" t="n">
        <f aca="false">BN610^2</f>
        <v>8543.51909039275</v>
      </c>
      <c r="CG610" s="0" t="n">
        <f aca="false">BO610^2</f>
        <v>7375.74560977708</v>
      </c>
      <c r="CH610" s="0" t="n">
        <f aca="false">BP610^2</f>
        <v>6313.64038609349</v>
      </c>
      <c r="CI610" s="0" t="n">
        <f aca="false">BQ610^2</f>
        <v>8547.93731804602</v>
      </c>
      <c r="CJ610" s="0" t="n">
        <f aca="false">BR610^2</f>
        <v>6481.79568708145</v>
      </c>
      <c r="CK610" s="0" t="n">
        <f aca="false">BS610^2</f>
        <v>5582.05110838843</v>
      </c>
      <c r="CL610" s="0" t="n">
        <f aca="false">BT610^2</f>
        <v>17862.2738229871</v>
      </c>
      <c r="CM610" s="0" t="n">
        <f aca="false">BU610^2</f>
        <v>4745.65179174508</v>
      </c>
      <c r="CN610" s="0" t="n">
        <f aca="false">BV610^2</f>
        <v>606.575881209465</v>
      </c>
      <c r="CO610" s="1" t="n">
        <f aca="false">ABS(BN610/$C610)</f>
        <v>0.0188113293162124</v>
      </c>
      <c r="CP610" s="1" t="n">
        <f aca="false">ABS(BO610/$C610)</f>
        <v>0.0174784957793046</v>
      </c>
      <c r="CQ610" s="1" t="n">
        <f aca="false">ABS(BP610/$C610)</f>
        <v>0.0161711538919567</v>
      </c>
      <c r="CR610" s="1" t="n">
        <f aca="false">ABS(BQ610/$C610)</f>
        <v>0.0188161927683783</v>
      </c>
      <c r="CS610" s="1" t="n">
        <f aca="false">ABS(BR610/$C610)</f>
        <v>0.0163850872384752</v>
      </c>
      <c r="CT610" s="1" t="n">
        <f aca="false">ABS(BS610/$C610)</f>
        <v>0.0152054050469261</v>
      </c>
      <c r="CU610" s="1" t="n">
        <f aca="false">ABS(BT610/$C610)</f>
        <v>0.0272000348585824</v>
      </c>
      <c r="CV610" s="1" t="n">
        <f aca="false">ABS(BU610/$C610)</f>
        <v>0.0140200326105255</v>
      </c>
      <c r="CW610" s="1" t="n">
        <f aca="false">ABS(BV610/$C610)</f>
        <v>0.00501237618844494</v>
      </c>
    </row>
    <row r="611" customFormat="false" ht="13.8" hidden="false" customHeight="false" outlineLevel="0" collapsed="false">
      <c r="A611" s="0" t="n">
        <f aca="false">A610+1</f>
        <v>606</v>
      </c>
      <c r="B611" s="0" t="n">
        <f aca="false">B610+1/12</f>
        <v>2002.41666666662</v>
      </c>
      <c r="C611" s="0" t="n">
        <v>4768.954077</v>
      </c>
      <c r="E611" s="0" t="n">
        <v>4968.8742178966</v>
      </c>
      <c r="F611" s="0" t="n">
        <f aca="false">E611-C611</f>
        <v>199.9201408966</v>
      </c>
      <c r="G611" s="0" t="n">
        <f aca="false">ABS(F611)</f>
        <v>199.9201408966</v>
      </c>
      <c r="H611" s="0" t="n">
        <f aca="false">F611^2</f>
        <v>39968.0627361164</v>
      </c>
      <c r="I611" s="17" t="n">
        <f aca="false">ABS(F611/C611)</f>
        <v>0.0419211713236634</v>
      </c>
      <c r="K611" s="0" t="n">
        <v>4910.6017615095</v>
      </c>
      <c r="L611" s="0" t="n">
        <v>4882.34228748332</v>
      </c>
      <c r="M611" s="0" t="n">
        <v>4898.07015594835</v>
      </c>
      <c r="N611" s="0" t="n">
        <v>4950.03316670033</v>
      </c>
      <c r="O611" s="0" t="n">
        <v>5093.1007695539</v>
      </c>
      <c r="P611" s="0" t="n">
        <v>4909.36802624042</v>
      </c>
      <c r="Q611" s="0" t="n">
        <v>4890.4026795174</v>
      </c>
      <c r="R611" s="0" t="n">
        <v>4909.32916150276</v>
      </c>
      <c r="S611" s="0" t="n">
        <v>4959.18647021341</v>
      </c>
      <c r="T611" s="0" t="n">
        <f aca="false">K611-$C611</f>
        <v>141.647684509499</v>
      </c>
      <c r="U611" s="0" t="n">
        <f aca="false">L611-$C611</f>
        <v>113.38821048332</v>
      </c>
      <c r="V611" s="0" t="n">
        <f aca="false">M611-$C611</f>
        <v>129.116078948349</v>
      </c>
      <c r="W611" s="0" t="n">
        <f aca="false">N611-$C611</f>
        <v>181.07908970033</v>
      </c>
      <c r="X611" s="0" t="n">
        <f aca="false">O611-$C611</f>
        <v>324.1466925539</v>
      </c>
      <c r="Y611" s="0" t="n">
        <f aca="false">P611-$C611</f>
        <v>140.413949240419</v>
      </c>
      <c r="Z611" s="0" t="n">
        <f aca="false">Q611-$C611</f>
        <v>121.4486025174</v>
      </c>
      <c r="AA611" s="0" t="n">
        <f aca="false">R611-$C611</f>
        <v>140.37508450276</v>
      </c>
      <c r="AB611" s="0" t="n">
        <f aca="false">S611-$C611</f>
        <v>190.23239321341</v>
      </c>
      <c r="AC611" s="0" t="n">
        <f aca="false">ABS(T611)</f>
        <v>141.647684509499</v>
      </c>
      <c r="AD611" s="0" t="n">
        <f aca="false">ABS(U611)</f>
        <v>113.38821048332</v>
      </c>
      <c r="AE611" s="0" t="n">
        <f aca="false">ABS(V611)</f>
        <v>129.116078948349</v>
      </c>
      <c r="AF611" s="0" t="n">
        <f aca="false">ABS(W611)</f>
        <v>181.07908970033</v>
      </c>
      <c r="AG611" s="0" t="n">
        <f aca="false">ABS(X611)</f>
        <v>324.1466925539</v>
      </c>
      <c r="AH611" s="0" t="n">
        <f aca="false">ABS(Y611)</f>
        <v>140.413949240419</v>
      </c>
      <c r="AI611" s="0" t="n">
        <f aca="false">ABS(Z611)</f>
        <v>121.4486025174</v>
      </c>
      <c r="AJ611" s="0" t="n">
        <f aca="false">ABS(AA611)</f>
        <v>140.37508450276</v>
      </c>
      <c r="AK611" s="0" t="n">
        <f aca="false">ABS(AB611)</f>
        <v>190.23239321341</v>
      </c>
      <c r="AL611" s="0" t="n">
        <f aca="false">T611^2</f>
        <v>20064.0665269027</v>
      </c>
      <c r="AM611" s="0" t="n">
        <f aca="false">U611^2</f>
        <v>12856.8862766097</v>
      </c>
      <c r="AN611" s="0" t="n">
        <f aca="false">V611^2</f>
        <v>16670.9618429964</v>
      </c>
      <c r="AO611" s="0" t="n">
        <f aca="false">W611^2</f>
        <v>32789.6367267001</v>
      </c>
      <c r="AP611" s="0" t="n">
        <f aca="false">X611^2</f>
        <v>105071.078293632</v>
      </c>
      <c r="AQ611" s="0" t="n">
        <f aca="false">Y611^2</f>
        <v>19716.077141291</v>
      </c>
      <c r="AR611" s="0" t="n">
        <f aca="false">Z611^2</f>
        <v>14749.7630534294</v>
      </c>
      <c r="AS611" s="0" t="n">
        <f aca="false">AA611^2</f>
        <v>19705.164349157</v>
      </c>
      <c r="AT611" s="0" t="n">
        <f aca="false">AB611^2</f>
        <v>36188.3634277013</v>
      </c>
      <c r="AU611" s="17" t="n">
        <f aca="false">ABS(T611/$C611)</f>
        <v>0.0297020441426865</v>
      </c>
      <c r="AV611" s="17" t="n">
        <f aca="false">ABS(U611/$C611)</f>
        <v>0.0237763267694641</v>
      </c>
      <c r="AW611" s="17" t="n">
        <f aca="false">ABS(V611/$C611)</f>
        <v>0.0270742969765756</v>
      </c>
      <c r="AX611" s="17" t="n">
        <f aca="false">ABS(W611/$C611)</f>
        <v>0.037970399122451</v>
      </c>
      <c r="AY611" s="17" t="n">
        <f aca="false">ABS(X611/$C611)</f>
        <v>0.0679701853530555</v>
      </c>
      <c r="AZ611" s="17" t="n">
        <f aca="false">ABS(Y611/$C611)</f>
        <v>0.0294433427064471</v>
      </c>
      <c r="BA611" s="17" t="n">
        <f aca="false">ABS(Z611/$C611)</f>
        <v>0.025466507027847</v>
      </c>
      <c r="BB611" s="17" t="n">
        <f aca="false">ABS(AA611/$C611)</f>
        <v>0.0294351931757467</v>
      </c>
      <c r="BC611" s="17" t="n">
        <f aca="false">ABS(AB611/$C611)</f>
        <v>0.0398897515350115</v>
      </c>
      <c r="BE611" s="0" t="n">
        <v>4910.42547374157</v>
      </c>
      <c r="BF611" s="0" t="n">
        <v>4880.99648499589</v>
      </c>
      <c r="BG611" s="0" t="n">
        <v>4897.37524928649</v>
      </c>
      <c r="BH611" s="0" t="n">
        <v>4951.48874259479</v>
      </c>
      <c r="BI611" s="0" t="n">
        <v>5100.47717990077</v>
      </c>
      <c r="BJ611" s="0" t="n">
        <v>4909.14068049612</v>
      </c>
      <c r="BK611" s="0" t="n">
        <v>4889.39045532375</v>
      </c>
      <c r="BL611" s="0" t="n">
        <v>4909.10020734626</v>
      </c>
      <c r="BM611" s="0" t="n">
        <v>4961.02085440347</v>
      </c>
      <c r="BN611" s="0" t="n">
        <f aca="false">BE611-$C611</f>
        <v>141.47139674157</v>
      </c>
      <c r="BO611" s="0" t="n">
        <f aca="false">BF611-$C611</f>
        <v>112.042407995889</v>
      </c>
      <c r="BP611" s="0" t="n">
        <f aca="false">BG611-$C611</f>
        <v>128.421172286489</v>
      </c>
      <c r="BQ611" s="0" t="n">
        <f aca="false">BH611-$C611</f>
        <v>182.53466559479</v>
      </c>
      <c r="BR611" s="0" t="n">
        <f aca="false">BI611-$C611</f>
        <v>331.52310290077</v>
      </c>
      <c r="BS611" s="0" t="n">
        <f aca="false">BJ611-$C611</f>
        <v>140.186603496119</v>
      </c>
      <c r="BT611" s="0" t="n">
        <f aca="false">BK611-$C611</f>
        <v>120.43637832375</v>
      </c>
      <c r="BU611" s="0" t="n">
        <f aca="false">BL611-$C611</f>
        <v>140.146130346259</v>
      </c>
      <c r="BV611" s="0" t="n">
        <f aca="false">BM611-$C611</f>
        <v>192.06677740347</v>
      </c>
      <c r="BW611" s="0" t="n">
        <f aca="false">ABS(BN611)</f>
        <v>141.47139674157</v>
      </c>
      <c r="BX611" s="0" t="n">
        <f aca="false">ABS(BO611)</f>
        <v>112.042407995889</v>
      </c>
      <c r="BY611" s="0" t="n">
        <f aca="false">ABS(BP611)</f>
        <v>128.421172286489</v>
      </c>
      <c r="BZ611" s="0" t="n">
        <f aca="false">ABS(BQ611)</f>
        <v>182.53466559479</v>
      </c>
      <c r="CA611" s="0" t="n">
        <f aca="false">ABS(BR611)</f>
        <v>331.52310290077</v>
      </c>
      <c r="CB611" s="0" t="n">
        <f aca="false">ABS(BS611)</f>
        <v>140.186603496119</v>
      </c>
      <c r="CC611" s="0" t="n">
        <f aca="false">ABS(BT611)</f>
        <v>120.43637832375</v>
      </c>
      <c r="CD611" s="0" t="n">
        <f aca="false">ABS(BU611)</f>
        <v>140.146130346259</v>
      </c>
      <c r="CE611" s="0" t="n">
        <f aca="false">ABS(BV611)</f>
        <v>192.06677740347</v>
      </c>
      <c r="CF611" s="0" t="n">
        <f aca="false">BN611^2</f>
        <v>20014.1560960107</v>
      </c>
      <c r="CG611" s="0" t="n">
        <f aca="false">BO611^2</f>
        <v>12553.5011895173</v>
      </c>
      <c r="CH611" s="0" t="n">
        <f aca="false">BP611^2</f>
        <v>16491.9974914362</v>
      </c>
      <c r="CI611" s="0" t="n">
        <f aca="false">BQ611^2</f>
        <v>33318.9041438017</v>
      </c>
      <c r="CJ611" s="0" t="n">
        <f aca="false">BR611^2</f>
        <v>109907.567756955</v>
      </c>
      <c r="CK611" s="0" t="n">
        <f aca="false">BS611^2</f>
        <v>19652.2837997782</v>
      </c>
      <c r="CL611" s="0" t="n">
        <f aca="false">BT611^2</f>
        <v>14504.9212237413</v>
      </c>
      <c r="CM611" s="0" t="n">
        <f aca="false">BU611^2</f>
        <v>19640.9378510307</v>
      </c>
      <c r="CN611" s="0" t="n">
        <f aca="false">BV611^2</f>
        <v>36889.6469821541</v>
      </c>
      <c r="CO611" s="1" t="n">
        <f aca="false">ABS(BN611/$C611)</f>
        <v>0.0296650784338366</v>
      </c>
      <c r="CP611" s="1" t="n">
        <f aca="false">ABS(BO611/$C611)</f>
        <v>0.0234941260047468</v>
      </c>
      <c r="CQ611" s="1" t="n">
        <f aca="false">ABS(BP611/$C611)</f>
        <v>0.0269285822872244</v>
      </c>
      <c r="CR611" s="1" t="n">
        <f aca="false">ABS(BQ611/$C611)</f>
        <v>0.0382756182273025</v>
      </c>
      <c r="CS611" s="1" t="n">
        <f aca="false">ABS(BR611/$C611)</f>
        <v>0.0695169417754848</v>
      </c>
      <c r="CT611" s="1" t="n">
        <f aca="false">ABS(BS611/$C611)</f>
        <v>0.0293956706717348</v>
      </c>
      <c r="CU611" s="1" t="n">
        <f aca="false">ABS(BT611/$C611)</f>
        <v>0.0252542541570274</v>
      </c>
      <c r="CV611" s="1" t="n">
        <f aca="false">ABS(BU611/$C611)</f>
        <v>0.029387183873748</v>
      </c>
      <c r="CW611" s="1" t="n">
        <f aca="false">ABS(BV611/$C611)</f>
        <v>0.0402744027940595</v>
      </c>
    </row>
    <row r="612" customFormat="false" ht="13.8" hidden="false" customHeight="false" outlineLevel="0" collapsed="false">
      <c r="A612" s="0" t="n">
        <f aca="false">A611+1</f>
        <v>607</v>
      </c>
      <c r="B612" s="0" t="n">
        <f aca="false">B611+1/12</f>
        <v>2002.49999999995</v>
      </c>
      <c r="C612" s="0" t="n">
        <v>4722.352321</v>
      </c>
      <c r="E612" s="0" t="n">
        <v>4833.23120278579</v>
      </c>
      <c r="F612" s="0" t="n">
        <f aca="false">E612-C612</f>
        <v>110.878881785791</v>
      </c>
      <c r="G612" s="0" t="n">
        <f aca="false">ABS(F612)</f>
        <v>110.878881785791</v>
      </c>
      <c r="H612" s="0" t="n">
        <f aca="false">F612^2</f>
        <v>12294.1264260675</v>
      </c>
      <c r="I612" s="17" t="n">
        <f aca="false">ABS(F612/C612)</f>
        <v>0.0234795869195782</v>
      </c>
      <c r="K612" s="0" t="n">
        <v>4787.87356434044</v>
      </c>
      <c r="L612" s="0" t="n">
        <v>4776.80130287717</v>
      </c>
      <c r="M612" s="0" t="n">
        <v>4812.75428992612</v>
      </c>
      <c r="N612" s="0" t="n">
        <v>4792.73480131222</v>
      </c>
      <c r="O612" s="0" t="n">
        <v>4844.16649134998</v>
      </c>
      <c r="P612" s="0" t="n">
        <v>4779.50851378631</v>
      </c>
      <c r="Q612" s="0" t="n">
        <v>4852.31170019021</v>
      </c>
      <c r="R612" s="0" t="n">
        <v>4756.00419121598</v>
      </c>
      <c r="S612" s="0" t="n">
        <v>4842.73897944085</v>
      </c>
      <c r="T612" s="0" t="n">
        <f aca="false">K612-$C612</f>
        <v>65.5212433404395</v>
      </c>
      <c r="U612" s="0" t="n">
        <f aca="false">L612-$C612</f>
        <v>54.4489818771699</v>
      </c>
      <c r="V612" s="0" t="n">
        <f aca="false">M612-$C612</f>
        <v>90.4019689261195</v>
      </c>
      <c r="W612" s="0" t="n">
        <f aca="false">N612-$C612</f>
        <v>70.3824803122197</v>
      </c>
      <c r="X612" s="0" t="n">
        <f aca="false">O612-$C612</f>
        <v>121.81417034998</v>
      </c>
      <c r="Y612" s="0" t="n">
        <f aca="false">P612-$C612</f>
        <v>57.1561927863095</v>
      </c>
      <c r="Z612" s="0" t="n">
        <f aca="false">Q612-$C612</f>
        <v>129.95937919021</v>
      </c>
      <c r="AA612" s="0" t="n">
        <f aca="false">R612-$C612</f>
        <v>33.6518702159801</v>
      </c>
      <c r="AB612" s="0" t="n">
        <f aca="false">S612-$C612</f>
        <v>120.38665844085</v>
      </c>
      <c r="AC612" s="0" t="n">
        <f aca="false">ABS(T612)</f>
        <v>65.5212433404395</v>
      </c>
      <c r="AD612" s="0" t="n">
        <f aca="false">ABS(U612)</f>
        <v>54.4489818771699</v>
      </c>
      <c r="AE612" s="0" t="n">
        <f aca="false">ABS(V612)</f>
        <v>90.4019689261195</v>
      </c>
      <c r="AF612" s="0" t="n">
        <f aca="false">ABS(W612)</f>
        <v>70.3824803122197</v>
      </c>
      <c r="AG612" s="0" t="n">
        <f aca="false">ABS(X612)</f>
        <v>121.81417034998</v>
      </c>
      <c r="AH612" s="0" t="n">
        <f aca="false">ABS(Y612)</f>
        <v>57.1561927863095</v>
      </c>
      <c r="AI612" s="0" t="n">
        <f aca="false">ABS(Z612)</f>
        <v>129.95937919021</v>
      </c>
      <c r="AJ612" s="0" t="n">
        <f aca="false">ABS(AA612)</f>
        <v>33.6518702159801</v>
      </c>
      <c r="AK612" s="0" t="n">
        <f aca="false">ABS(AB612)</f>
        <v>120.38665844085</v>
      </c>
      <c r="AL612" s="0" t="n">
        <f aca="false">T612^2</f>
        <v>4293.03332887708</v>
      </c>
      <c r="AM612" s="0" t="n">
        <f aca="false">U612^2</f>
        <v>2964.69162746038</v>
      </c>
      <c r="AN612" s="0" t="n">
        <f aca="false">V612^2</f>
        <v>8172.51598571907</v>
      </c>
      <c r="AO612" s="0" t="n">
        <f aca="false">W612^2</f>
        <v>4953.6935349</v>
      </c>
      <c r="AP612" s="0" t="n">
        <f aca="false">X612^2</f>
        <v>14838.6920980538</v>
      </c>
      <c r="AQ612" s="0" t="n">
        <f aca="false">Y612^2</f>
        <v>3266.83037382578</v>
      </c>
      <c r="AR612" s="0" t="n">
        <f aca="false">Z612^2</f>
        <v>16889.4402395047</v>
      </c>
      <c r="AS612" s="0" t="n">
        <f aca="false">AA612^2</f>
        <v>1132.44836903317</v>
      </c>
      <c r="AT612" s="0" t="n">
        <f aca="false">AB612^2</f>
        <v>14492.9475305538</v>
      </c>
      <c r="AU612" s="17" t="n">
        <f aca="false">ABS(T612/$C612)</f>
        <v>0.0138747045723528</v>
      </c>
      <c r="AV612" s="17" t="n">
        <f aca="false">ABS(U612/$C612)</f>
        <v>0.0115300549759997</v>
      </c>
      <c r="AW612" s="17" t="n">
        <f aca="false">ABS(V612/$C612)</f>
        <v>0.0191434189533271</v>
      </c>
      <c r="AX612" s="17" t="n">
        <f aca="false">ABS(W612/$C612)</f>
        <v>0.0149041146293201</v>
      </c>
      <c r="AY612" s="17" t="n">
        <f aca="false">ABS(X612/$C612)</f>
        <v>0.0257952312893471</v>
      </c>
      <c r="AZ612" s="17" t="n">
        <f aca="false">ABS(Y612/$C612)</f>
        <v>0.0121033309039945</v>
      </c>
      <c r="BA612" s="17" t="n">
        <f aca="false">ABS(Z612/$C612)</f>
        <v>0.0275200515243831</v>
      </c>
      <c r="BB612" s="17" t="n">
        <f aca="false">ABS(AA612/$C612)</f>
        <v>0.00712608207276962</v>
      </c>
      <c r="BC612" s="17" t="n">
        <f aca="false">ABS(AB612/$C612)</f>
        <v>0.0254929429779092</v>
      </c>
      <c r="BE612" s="0" t="n">
        <v>4787.66240522899</v>
      </c>
      <c r="BF612" s="0" t="n">
        <v>4776.40125942741</v>
      </c>
      <c r="BG612" s="0" t="n">
        <v>4812.96757702236</v>
      </c>
      <c r="BH612" s="0" t="n">
        <v>4792.60657119696</v>
      </c>
      <c r="BI612" s="0" t="n">
        <v>4844.91564665167</v>
      </c>
      <c r="BJ612" s="0" t="n">
        <v>4779.1546532905</v>
      </c>
      <c r="BK612" s="0" t="n">
        <v>4853.19980654425</v>
      </c>
      <c r="BL612" s="0" t="n">
        <v>4755.24936489845</v>
      </c>
      <c r="BM612" s="0" t="n">
        <v>4843.46378247782</v>
      </c>
      <c r="BN612" s="0" t="n">
        <f aca="false">BE612-$C612</f>
        <v>65.3100842289896</v>
      </c>
      <c r="BO612" s="0" t="n">
        <f aca="false">BF612-$C612</f>
        <v>54.0489384274097</v>
      </c>
      <c r="BP612" s="0" t="n">
        <f aca="false">BG612-$C612</f>
        <v>90.61525602236</v>
      </c>
      <c r="BQ612" s="0" t="n">
        <f aca="false">BH612-$C612</f>
        <v>70.2542501969601</v>
      </c>
      <c r="BR612" s="0" t="n">
        <f aca="false">BI612-$C612</f>
        <v>122.563325651669</v>
      </c>
      <c r="BS612" s="0" t="n">
        <f aca="false">BJ612-$C612</f>
        <v>56.8023322905001</v>
      </c>
      <c r="BT612" s="0" t="n">
        <f aca="false">BK612-$C612</f>
        <v>130.84748554425</v>
      </c>
      <c r="BU612" s="0" t="n">
        <f aca="false">BL612-$C612</f>
        <v>32.8970438984497</v>
      </c>
      <c r="BV612" s="0" t="n">
        <f aca="false">BM612-$C612</f>
        <v>121.11146147782</v>
      </c>
      <c r="BW612" s="0" t="n">
        <f aca="false">ABS(BN612)</f>
        <v>65.3100842289896</v>
      </c>
      <c r="BX612" s="0" t="n">
        <f aca="false">ABS(BO612)</f>
        <v>54.0489384274097</v>
      </c>
      <c r="BY612" s="0" t="n">
        <f aca="false">ABS(BP612)</f>
        <v>90.61525602236</v>
      </c>
      <c r="BZ612" s="0" t="n">
        <f aca="false">ABS(BQ612)</f>
        <v>70.2542501969601</v>
      </c>
      <c r="CA612" s="0" t="n">
        <f aca="false">ABS(BR612)</f>
        <v>122.563325651669</v>
      </c>
      <c r="CB612" s="0" t="n">
        <f aca="false">ABS(BS612)</f>
        <v>56.8023322905001</v>
      </c>
      <c r="CC612" s="0" t="n">
        <f aca="false">ABS(BT612)</f>
        <v>130.84748554425</v>
      </c>
      <c r="CD612" s="0" t="n">
        <f aca="false">ABS(BU612)</f>
        <v>32.8970438984497</v>
      </c>
      <c r="CE612" s="0" t="n">
        <f aca="false">ABS(BV612)</f>
        <v>121.11146147782</v>
      </c>
      <c r="CF612" s="0" t="n">
        <f aca="false">BN612^2</f>
        <v>4265.40710199771</v>
      </c>
      <c r="CG612" s="0" t="n">
        <f aca="false">BO612^2</f>
        <v>2921.28774512992</v>
      </c>
      <c r="CH612" s="0" t="n">
        <f aca="false">BP612^2</f>
        <v>8211.12462399785</v>
      </c>
      <c r="CI612" s="0" t="n">
        <f aca="false">BQ612^2</f>
        <v>4935.65967073707</v>
      </c>
      <c r="CJ612" s="0" t="n">
        <f aca="false">BR612^2</f>
        <v>15021.7687947972</v>
      </c>
      <c r="CK612" s="0" t="n">
        <f aca="false">BS612^2</f>
        <v>3226.50495364039</v>
      </c>
      <c r="CL612" s="0" t="n">
        <f aca="false">BT612^2</f>
        <v>17121.0644732527</v>
      </c>
      <c r="CM612" s="0" t="n">
        <f aca="false">BU612^2</f>
        <v>1082.21549725653</v>
      </c>
      <c r="CN612" s="0" t="n">
        <f aca="false">BV612^2</f>
        <v>14667.9861012934</v>
      </c>
      <c r="CO612" s="1" t="n">
        <f aca="false">ABS(BN612/$C612)</f>
        <v>0.0138299897571301</v>
      </c>
      <c r="CP612" s="1" t="n">
        <f aca="false">ABS(BO612/$C612)</f>
        <v>0.0114453422263853</v>
      </c>
      <c r="CQ612" s="1" t="n">
        <f aca="false">ABS(BP612/$C612)</f>
        <v>0.0191885843882083</v>
      </c>
      <c r="CR612" s="1" t="n">
        <f aca="false">ABS(BQ612/$C612)</f>
        <v>0.0148769607647748</v>
      </c>
      <c r="CS612" s="1" t="n">
        <f aca="false">ABS(BR612/$C612)</f>
        <v>0.0259538715708774</v>
      </c>
      <c r="CT612" s="1" t="n">
        <f aca="false">ABS(BS612/$C612)</f>
        <v>0.0120283978046076</v>
      </c>
      <c r="CU612" s="1" t="n">
        <f aca="false">ABS(BT612/$C612)</f>
        <v>0.0277081159240024</v>
      </c>
      <c r="CV612" s="1" t="n">
        <f aca="false">ABS(BU612/$C612)</f>
        <v>0.00696624090332241</v>
      </c>
      <c r="CW612" s="1" t="n">
        <f aca="false">ABS(BV612/$C612)</f>
        <v>0.0256464264513355</v>
      </c>
    </row>
    <row r="613" customFormat="false" ht="13.8" hidden="false" customHeight="false" outlineLevel="0" collapsed="false">
      <c r="A613" s="0" t="n">
        <f aca="false">A612+1</f>
        <v>608</v>
      </c>
      <c r="B613" s="0" t="n">
        <f aca="false">B612+1/12</f>
        <v>2002.58333333329</v>
      </c>
      <c r="C613" s="0" t="n">
        <v>4685.117116</v>
      </c>
      <c r="E613" s="0" t="n">
        <v>4727.03877980094</v>
      </c>
      <c r="F613" s="0" t="n">
        <f aca="false">E613-C613</f>
        <v>41.921663800942</v>
      </c>
      <c r="G613" s="0" t="n">
        <f aca="false">ABS(F613)</f>
        <v>41.921663800942</v>
      </c>
      <c r="H613" s="0" t="n">
        <f aca="false">F613^2</f>
        <v>1757.42589583921</v>
      </c>
      <c r="I613" s="17" t="n">
        <f aca="false">ABS(F613/C613)</f>
        <v>0.00894783689777501</v>
      </c>
      <c r="K613" s="0" t="n">
        <v>4828.80767432246</v>
      </c>
      <c r="L613" s="0" t="n">
        <v>4780.92042743488</v>
      </c>
      <c r="M613" s="0" t="n">
        <v>4820.60519859059</v>
      </c>
      <c r="N613" s="0" t="n">
        <v>4821.35447345712</v>
      </c>
      <c r="O613" s="0" t="n">
        <v>4927.46321482999</v>
      </c>
      <c r="P613" s="0" t="n">
        <v>4840.22227022225</v>
      </c>
      <c r="Q613" s="0" t="n">
        <v>4825.32196017343</v>
      </c>
      <c r="R613" s="0" t="n">
        <v>4821.9178048429</v>
      </c>
      <c r="S613" s="0" t="n">
        <v>4849.93752509855</v>
      </c>
      <c r="T613" s="0" t="n">
        <f aca="false">K613-$C613</f>
        <v>143.69055832246</v>
      </c>
      <c r="U613" s="0" t="n">
        <f aca="false">L613-$C613</f>
        <v>95.80331143488</v>
      </c>
      <c r="V613" s="0" t="n">
        <f aca="false">M613-$C613</f>
        <v>135.488082590589</v>
      </c>
      <c r="W613" s="0" t="n">
        <f aca="false">N613-$C613</f>
        <v>136.237357457119</v>
      </c>
      <c r="X613" s="0" t="n">
        <f aca="false">O613-$C613</f>
        <v>242.346098829989</v>
      </c>
      <c r="Y613" s="0" t="n">
        <f aca="false">P613-$C613</f>
        <v>155.105154222249</v>
      </c>
      <c r="Z613" s="0" t="n">
        <f aca="false">Q613-$C613</f>
        <v>140.20484417343</v>
      </c>
      <c r="AA613" s="0" t="n">
        <f aca="false">R613-$C613</f>
        <v>136.8006888429</v>
      </c>
      <c r="AB613" s="0" t="n">
        <f aca="false">S613-$C613</f>
        <v>164.82040909855</v>
      </c>
      <c r="AC613" s="0" t="n">
        <f aca="false">ABS(T613)</f>
        <v>143.69055832246</v>
      </c>
      <c r="AD613" s="0" t="n">
        <f aca="false">ABS(U613)</f>
        <v>95.80331143488</v>
      </c>
      <c r="AE613" s="0" t="n">
        <f aca="false">ABS(V613)</f>
        <v>135.488082590589</v>
      </c>
      <c r="AF613" s="0" t="n">
        <f aca="false">ABS(W613)</f>
        <v>136.237357457119</v>
      </c>
      <c r="AG613" s="0" t="n">
        <f aca="false">ABS(X613)</f>
        <v>242.346098829989</v>
      </c>
      <c r="AH613" s="0" t="n">
        <f aca="false">ABS(Y613)</f>
        <v>155.105154222249</v>
      </c>
      <c r="AI613" s="0" t="n">
        <f aca="false">ABS(Z613)</f>
        <v>140.20484417343</v>
      </c>
      <c r="AJ613" s="0" t="n">
        <f aca="false">ABS(AA613)</f>
        <v>136.8006888429</v>
      </c>
      <c r="AK613" s="0" t="n">
        <f aca="false">ABS(AB613)</f>
        <v>164.82040909855</v>
      </c>
      <c r="AL613" s="0" t="n">
        <f aca="false">T613^2</f>
        <v>20646.9765510202</v>
      </c>
      <c r="AM613" s="0" t="n">
        <f aca="false">U613^2</f>
        <v>9178.27448188861</v>
      </c>
      <c r="AN613" s="0" t="n">
        <f aca="false">V613^2</f>
        <v>18357.0205240744</v>
      </c>
      <c r="AO613" s="0" t="n">
        <f aca="false">W613^2</f>
        <v>18560.6175668989</v>
      </c>
      <c r="AP613" s="0" t="n">
        <f aca="false">X613^2</f>
        <v>58731.631618115</v>
      </c>
      <c r="AQ613" s="0" t="n">
        <f aca="false">Y613^2</f>
        <v>24057.6088663078</v>
      </c>
      <c r="AR613" s="0" t="n">
        <f aca="false">Z613^2</f>
        <v>19657.3983296957</v>
      </c>
      <c r="AS613" s="0" t="n">
        <f aca="false">AA613^2</f>
        <v>18714.4284678919</v>
      </c>
      <c r="AT613" s="0" t="n">
        <f aca="false">AB613^2</f>
        <v>27165.7672554134</v>
      </c>
      <c r="AU613" s="17" t="n">
        <f aca="false">ABS(T613/$C613)</f>
        <v>0.0306695766113822</v>
      </c>
      <c r="AV613" s="17" t="n">
        <f aca="false">ABS(U613/$C613)</f>
        <v>0.0204484347056566</v>
      </c>
      <c r="AW613" s="17" t="n">
        <f aca="false">ABS(V613/$C613)</f>
        <v>0.0289188251298751</v>
      </c>
      <c r="AX613" s="17" t="n">
        <f aca="false">ABS(W613/$C613)</f>
        <v>0.0290787517331977</v>
      </c>
      <c r="AY613" s="17" t="n">
        <f aca="false">ABS(X613/$C613)</f>
        <v>0.0517267963275369</v>
      </c>
      <c r="AZ613" s="17" t="n">
        <f aca="false">ABS(Y613/$C613)</f>
        <v>0.0331059289195897</v>
      </c>
      <c r="BA613" s="17" t="n">
        <f aca="false">ABS(Z613/$C613)</f>
        <v>0.0299255793829829</v>
      </c>
      <c r="BB613" s="17" t="n">
        <f aca="false">ABS(AA613/$C613)</f>
        <v>0.0291989902185617</v>
      </c>
      <c r="BC613" s="17" t="n">
        <f aca="false">ABS(AB613/$C613)</f>
        <v>0.0351795707594324</v>
      </c>
      <c r="BE613" s="0" t="n">
        <v>4828.8749107763</v>
      </c>
      <c r="BF613" s="0" t="n">
        <v>4779.91341814808</v>
      </c>
      <c r="BG613" s="0" t="n">
        <v>4820.48843042544</v>
      </c>
      <c r="BH613" s="0" t="n">
        <v>4821.25451363629</v>
      </c>
      <c r="BI613" s="0" t="n">
        <v>4929.74357275288</v>
      </c>
      <c r="BJ613" s="0" t="n">
        <v>4840.54556819191</v>
      </c>
      <c r="BK613" s="0" t="n">
        <v>4825.31100224732</v>
      </c>
      <c r="BL613" s="0" t="n">
        <v>4821.83048213072</v>
      </c>
      <c r="BM613" s="0" t="n">
        <v>4850.47876358157</v>
      </c>
      <c r="BN613" s="0" t="n">
        <f aca="false">BE613-$C613</f>
        <v>143.757794776299</v>
      </c>
      <c r="BO613" s="0" t="n">
        <f aca="false">BF613-$C613</f>
        <v>94.79630214808</v>
      </c>
      <c r="BP613" s="0" t="n">
        <f aca="false">BG613-$C613</f>
        <v>135.37131442544</v>
      </c>
      <c r="BQ613" s="0" t="n">
        <f aca="false">BH613-$C613</f>
        <v>136.137397636289</v>
      </c>
      <c r="BR613" s="0" t="n">
        <f aca="false">BI613-$C613</f>
        <v>244.62645675288</v>
      </c>
      <c r="BS613" s="0" t="n">
        <f aca="false">BJ613-$C613</f>
        <v>155.42845219191</v>
      </c>
      <c r="BT613" s="0" t="n">
        <f aca="false">BK613-$C613</f>
        <v>140.19388624732</v>
      </c>
      <c r="BU613" s="0" t="n">
        <f aca="false">BL613-$C613</f>
        <v>136.71336613072</v>
      </c>
      <c r="BV613" s="0" t="n">
        <f aca="false">BM613-$C613</f>
        <v>165.36164758157</v>
      </c>
      <c r="BW613" s="0" t="n">
        <f aca="false">ABS(BN613)</f>
        <v>143.757794776299</v>
      </c>
      <c r="BX613" s="0" t="n">
        <f aca="false">ABS(BO613)</f>
        <v>94.79630214808</v>
      </c>
      <c r="BY613" s="0" t="n">
        <f aca="false">ABS(BP613)</f>
        <v>135.37131442544</v>
      </c>
      <c r="BZ613" s="0" t="n">
        <f aca="false">ABS(BQ613)</f>
        <v>136.137397636289</v>
      </c>
      <c r="CA613" s="0" t="n">
        <f aca="false">ABS(BR613)</f>
        <v>244.62645675288</v>
      </c>
      <c r="CB613" s="0" t="n">
        <f aca="false">ABS(BS613)</f>
        <v>155.42845219191</v>
      </c>
      <c r="CC613" s="0" t="n">
        <f aca="false">ABS(BT613)</f>
        <v>140.19388624732</v>
      </c>
      <c r="CD613" s="0" t="n">
        <f aca="false">ABS(BU613)</f>
        <v>136.71336613072</v>
      </c>
      <c r="CE613" s="0" t="n">
        <f aca="false">ABS(BV613)</f>
        <v>165.36164758157</v>
      </c>
      <c r="CF613" s="0" t="n">
        <f aca="false">BN613^2</f>
        <v>20666.3035589446</v>
      </c>
      <c r="CG613" s="0" t="n">
        <f aca="false">BO613^2</f>
        <v>8986.33890095008</v>
      </c>
      <c r="CH613" s="0" t="n">
        <f aca="false">BP613^2</f>
        <v>18325.3927692713</v>
      </c>
      <c r="CI613" s="0" t="n">
        <f aca="false">BQ613^2</f>
        <v>18533.3910351811</v>
      </c>
      <c r="CJ613" s="0" t="n">
        <f aca="false">BR613^2</f>
        <v>59842.1033434685</v>
      </c>
      <c r="CK613" s="0" t="n">
        <f aca="false">BS613^2</f>
        <v>24158.0037507728</v>
      </c>
      <c r="CL613" s="0" t="n">
        <f aca="false">BT613^2</f>
        <v>19654.3257411265</v>
      </c>
      <c r="CM613" s="0" t="n">
        <f aca="false">BU613^2</f>
        <v>18690.5444787922</v>
      </c>
      <c r="CN613" s="0" t="n">
        <f aca="false">BV613^2</f>
        <v>27344.4744908913</v>
      </c>
      <c r="CO613" s="1" t="n">
        <f aca="false">ABS(BN613/$C613)</f>
        <v>0.0306839276835484</v>
      </c>
      <c r="CP613" s="1" t="n">
        <f aca="false">ABS(BO613/$C613)</f>
        <v>0.0202334967944225</v>
      </c>
      <c r="CQ613" s="1" t="n">
        <f aca="false">ABS(BP613/$C613)</f>
        <v>0.0288939019182973</v>
      </c>
      <c r="CR613" s="1" t="n">
        <f aca="false">ABS(BQ613/$C613)</f>
        <v>0.0290574161254946</v>
      </c>
      <c r="CS613" s="1" t="n">
        <f aca="false">ABS(BR613/$C613)</f>
        <v>0.0522135201097671</v>
      </c>
      <c r="CT613" s="1" t="n">
        <f aca="false">ABS(BS613/$C613)</f>
        <v>0.0331749342318703</v>
      </c>
      <c r="CU613" s="1" t="n">
        <f aca="false">ABS(BT613/$C613)</f>
        <v>0.0299232405031132</v>
      </c>
      <c r="CV613" s="1" t="n">
        <f aca="false">ABS(BU613/$C613)</f>
        <v>0.029180351898533</v>
      </c>
      <c r="CW613" s="1" t="n">
        <f aca="false">ABS(BV613/$C613)</f>
        <v>0.0352950936950644</v>
      </c>
    </row>
    <row r="614" customFormat="false" ht="13.8" hidden="false" customHeight="false" outlineLevel="0" collapsed="false">
      <c r="A614" s="0" t="n">
        <f aca="false">A613+1</f>
        <v>609</v>
      </c>
      <c r="B614" s="0" t="n">
        <f aca="false">B613+1/12</f>
        <v>2002.66666666662</v>
      </c>
      <c r="C614" s="0" t="n">
        <v>4911.492582</v>
      </c>
      <c r="E614" s="0" t="n">
        <v>4842.94221193134</v>
      </c>
      <c r="F614" s="0" t="n">
        <f aca="false">E614-C614</f>
        <v>-68.5503700686622</v>
      </c>
      <c r="G614" s="0" t="n">
        <f aca="false">ABS(F614)</f>
        <v>68.5503700686622</v>
      </c>
      <c r="H614" s="0" t="n">
        <f aca="false">F614^2</f>
        <v>4699.15323655054</v>
      </c>
      <c r="I614" s="17" t="n">
        <f aca="false">ABS(F614/C614)</f>
        <v>0.0139571360282393</v>
      </c>
      <c r="K614" s="0" t="n">
        <v>4822.6591795409</v>
      </c>
      <c r="L614" s="0" t="n">
        <v>4873.37350799925</v>
      </c>
      <c r="M614" s="0" t="n">
        <v>4885.05384574517</v>
      </c>
      <c r="N614" s="0" t="n">
        <v>4873.66287504771</v>
      </c>
      <c r="O614" s="0" t="n">
        <v>4988.77160739852</v>
      </c>
      <c r="P614" s="0" t="n">
        <v>4835.25593744366</v>
      </c>
      <c r="Q614" s="0" t="n">
        <v>4913.82516404093</v>
      </c>
      <c r="R614" s="0" t="n">
        <v>4866.09771402914</v>
      </c>
      <c r="S614" s="0" t="n">
        <v>4975.33581870068</v>
      </c>
      <c r="T614" s="0" t="n">
        <f aca="false">K614-$C614</f>
        <v>-88.8334024590995</v>
      </c>
      <c r="U614" s="0" t="n">
        <f aca="false">L614-$C614</f>
        <v>-38.1190740007496</v>
      </c>
      <c r="V614" s="0" t="n">
        <f aca="false">M614-$C614</f>
        <v>-26.4387362548296</v>
      </c>
      <c r="W614" s="0" t="n">
        <f aca="false">N614-$C614</f>
        <v>-37.8297069522896</v>
      </c>
      <c r="X614" s="0" t="n">
        <f aca="false">O614-$C614</f>
        <v>77.2790253985204</v>
      </c>
      <c r="Y614" s="0" t="n">
        <f aca="false">P614-$C614</f>
        <v>-76.2366445563403</v>
      </c>
      <c r="Z614" s="0" t="n">
        <f aca="false">Q614-$C614</f>
        <v>2.33258204092999</v>
      </c>
      <c r="AA614" s="0" t="n">
        <f aca="false">R614-$C614</f>
        <v>-45.3948679708601</v>
      </c>
      <c r="AB614" s="0" t="n">
        <f aca="false">S614-$C614</f>
        <v>63.8432367006799</v>
      </c>
      <c r="AC614" s="0" t="n">
        <f aca="false">ABS(T614)</f>
        <v>88.8334024590995</v>
      </c>
      <c r="AD614" s="0" t="n">
        <f aca="false">ABS(U614)</f>
        <v>38.1190740007496</v>
      </c>
      <c r="AE614" s="0" t="n">
        <f aca="false">ABS(V614)</f>
        <v>26.4387362548296</v>
      </c>
      <c r="AF614" s="0" t="n">
        <f aca="false">ABS(W614)</f>
        <v>37.8297069522896</v>
      </c>
      <c r="AG614" s="0" t="n">
        <f aca="false">ABS(X614)</f>
        <v>77.2790253985204</v>
      </c>
      <c r="AH614" s="0" t="n">
        <f aca="false">ABS(Y614)</f>
        <v>76.2366445563403</v>
      </c>
      <c r="AI614" s="0" t="n">
        <f aca="false">ABS(Z614)</f>
        <v>2.33258204092999</v>
      </c>
      <c r="AJ614" s="0" t="n">
        <f aca="false">ABS(AA614)</f>
        <v>45.3948679708601</v>
      </c>
      <c r="AK614" s="0" t="n">
        <f aca="false">ABS(AB614)</f>
        <v>63.8432367006799</v>
      </c>
      <c r="AL614" s="0" t="n">
        <f aca="false">T614^2</f>
        <v>7891.37339246034</v>
      </c>
      <c r="AM614" s="0" t="n">
        <f aca="false">U614^2</f>
        <v>1453.06380267462</v>
      </c>
      <c r="AN614" s="0" t="n">
        <f aca="false">V614^2</f>
        <v>699.006774752439</v>
      </c>
      <c r="AO614" s="0" t="n">
        <f aca="false">W614^2</f>
        <v>1431.08672809611</v>
      </c>
      <c r="AP614" s="0" t="n">
        <f aca="false">X614^2</f>
        <v>5972.04776654516</v>
      </c>
      <c r="AQ614" s="0" t="n">
        <f aca="false">Y614^2</f>
        <v>5812.02597320976</v>
      </c>
      <c r="AR614" s="0" t="n">
        <f aca="false">Z614^2</f>
        <v>5.44093897766913</v>
      </c>
      <c r="AS614" s="0" t="n">
        <f aca="false">AA614^2</f>
        <v>2060.69403809182</v>
      </c>
      <c r="AT614" s="0" t="n">
        <f aca="false">AB614^2</f>
        <v>4075.95887241904</v>
      </c>
      <c r="AU614" s="17" t="n">
        <f aca="false">ABS(T614/$C614)</f>
        <v>0.0180868444726279</v>
      </c>
      <c r="AV614" s="17" t="n">
        <f aca="false">ABS(U614/$C614)</f>
        <v>0.00776119954664112</v>
      </c>
      <c r="AW614" s="17" t="n">
        <f aca="false">ABS(V614/$C614)</f>
        <v>0.00538303495595702</v>
      </c>
      <c r="AX614" s="17" t="n">
        <f aca="false">ABS(W614/$C614)</f>
        <v>0.00770228323074959</v>
      </c>
      <c r="AY614" s="17" t="n">
        <f aca="false">ABS(X614/$C614)</f>
        <v>0.0157343259932303</v>
      </c>
      <c r="AZ614" s="17" t="n">
        <f aca="false">ABS(Y614/$C614)</f>
        <v>0.015522092985692</v>
      </c>
      <c r="BA614" s="17" t="n">
        <f aca="false">ABS(Z614/$C614)</f>
        <v>0.000474923254384748</v>
      </c>
      <c r="BB614" s="17" t="n">
        <f aca="false">ABS(AA614/$C614)</f>
        <v>0.00924258098998796</v>
      </c>
      <c r="BC614" s="17" t="n">
        <f aca="false">ABS(AB614/$C614)</f>
        <v>0.0129987444009703</v>
      </c>
      <c r="BE614" s="0" t="n">
        <v>4821.81036090579</v>
      </c>
      <c r="BF614" s="0" t="n">
        <v>4873.95071594043</v>
      </c>
      <c r="BG614" s="0" t="n">
        <v>4885.95949088649</v>
      </c>
      <c r="BH614" s="0" t="n">
        <v>4874.24821964601</v>
      </c>
      <c r="BI614" s="0" t="n">
        <v>4992.59367259404</v>
      </c>
      <c r="BJ614" s="0" t="n">
        <v>4834.76132465314</v>
      </c>
      <c r="BK614" s="0" t="n">
        <v>4915.53982442058</v>
      </c>
      <c r="BL614" s="0" t="n">
        <v>4866.47033530063</v>
      </c>
      <c r="BM614" s="0" t="n">
        <v>4978.78008550393</v>
      </c>
      <c r="BN614" s="0" t="n">
        <f aca="false">BE614-$C614</f>
        <v>-89.68222109421</v>
      </c>
      <c r="BO614" s="0" t="n">
        <f aca="false">BF614-$C614</f>
        <v>-37.5418660595697</v>
      </c>
      <c r="BP614" s="0" t="n">
        <f aca="false">BG614-$C614</f>
        <v>-25.5330911135097</v>
      </c>
      <c r="BQ614" s="0" t="n">
        <f aca="false">BH614-$C614</f>
        <v>-37.2443623539903</v>
      </c>
      <c r="BR614" s="0" t="n">
        <f aca="false">BI614-$C614</f>
        <v>81.1010905940402</v>
      </c>
      <c r="BS614" s="0" t="n">
        <f aca="false">BJ614-$C614</f>
        <v>-76.7312573468598</v>
      </c>
      <c r="BT614" s="0" t="n">
        <f aca="false">BK614-$C614</f>
        <v>4.04724242058001</v>
      </c>
      <c r="BU614" s="0" t="n">
        <f aca="false">BL614-$C614</f>
        <v>-45.02224669937</v>
      </c>
      <c r="BV614" s="0" t="n">
        <f aca="false">BM614-$C614</f>
        <v>67.2875035039306</v>
      </c>
      <c r="BW614" s="0" t="n">
        <f aca="false">ABS(BN614)</f>
        <v>89.68222109421</v>
      </c>
      <c r="BX614" s="0" t="n">
        <f aca="false">ABS(BO614)</f>
        <v>37.5418660595697</v>
      </c>
      <c r="BY614" s="0" t="n">
        <f aca="false">ABS(BP614)</f>
        <v>25.5330911135097</v>
      </c>
      <c r="BZ614" s="0" t="n">
        <f aca="false">ABS(BQ614)</f>
        <v>37.2443623539903</v>
      </c>
      <c r="CA614" s="0" t="n">
        <f aca="false">ABS(BR614)</f>
        <v>81.1010905940402</v>
      </c>
      <c r="CB614" s="0" t="n">
        <f aca="false">ABS(BS614)</f>
        <v>76.7312573468598</v>
      </c>
      <c r="CC614" s="0" t="n">
        <f aca="false">ABS(BT614)</f>
        <v>4.04724242058001</v>
      </c>
      <c r="CD614" s="0" t="n">
        <f aca="false">ABS(BU614)</f>
        <v>45.02224669937</v>
      </c>
      <c r="CE614" s="0" t="n">
        <f aca="false">ABS(BV614)</f>
        <v>67.2875035039306</v>
      </c>
      <c r="CF614" s="0" t="n">
        <f aca="false">BN614^2</f>
        <v>8042.90078039077</v>
      </c>
      <c r="CG614" s="0" t="n">
        <f aca="false">BO614^2</f>
        <v>1409.39170723467</v>
      </c>
      <c r="CH614" s="0" t="n">
        <f aca="false">BP614^2</f>
        <v>651.938741810789</v>
      </c>
      <c r="CI614" s="0" t="n">
        <f aca="false">BQ614^2</f>
        <v>1387.14252715533</v>
      </c>
      <c r="CJ614" s="0" t="n">
        <f aca="false">BR614^2</f>
        <v>6577.38689554272</v>
      </c>
      <c r="CK614" s="0" t="n">
        <f aca="false">BS614^2</f>
        <v>5887.68585403003</v>
      </c>
      <c r="CL614" s="0" t="n">
        <f aca="false">BT614^2</f>
        <v>16.3801712109423</v>
      </c>
      <c r="CM614" s="0" t="n">
        <f aca="false">BU614^2</f>
        <v>2027.00269785894</v>
      </c>
      <c r="CN614" s="0" t="n">
        <f aca="false">BV614^2</f>
        <v>4527.60812779147</v>
      </c>
      <c r="CO614" s="1" t="n">
        <f aca="false">ABS(BN614/$C614)</f>
        <v>0.0182596674222586</v>
      </c>
      <c r="CP614" s="1" t="n">
        <f aca="false">ABS(BO614/$C614)</f>
        <v>0.00764367764641565</v>
      </c>
      <c r="CQ614" s="1" t="n">
        <f aca="false">ABS(BP614/$C614)</f>
        <v>0.00519864189698367</v>
      </c>
      <c r="CR614" s="1" t="n">
        <f aca="false">ABS(BQ614/$C614)</f>
        <v>0.00758310467381875</v>
      </c>
      <c r="CS614" s="1" t="n">
        <f aca="false">ABS(BR614/$C614)</f>
        <v>0.0165125141166385</v>
      </c>
      <c r="CT614" s="1" t="n">
        <f aca="false">ABS(BS614/$C614)</f>
        <v>0.0156227981750538</v>
      </c>
      <c r="CU614" s="1" t="n">
        <f aca="false">ABS(BT614/$C614)</f>
        <v>0.000824035128427689</v>
      </c>
      <c r="CV614" s="1" t="n">
        <f aca="false">ABS(BU614/$C614)</f>
        <v>0.00916671377339973</v>
      </c>
      <c r="CW614" s="1" t="n">
        <f aca="false">ABS(BV614/$C614)</f>
        <v>0.0137000112248018</v>
      </c>
    </row>
    <row r="615" customFormat="false" ht="13.8" hidden="false" customHeight="false" outlineLevel="0" collapsed="false">
      <c r="A615" s="0" t="n">
        <f aca="false">A614+1</f>
        <v>610</v>
      </c>
      <c r="B615" s="0" t="n">
        <f aca="false">B614+1/12</f>
        <v>2002.74999999995</v>
      </c>
      <c r="C615" s="0" t="n">
        <v>4790.807254</v>
      </c>
      <c r="E615" s="0" t="n">
        <v>4715.57608297315</v>
      </c>
      <c r="F615" s="0" t="n">
        <f aca="false">E615-C615</f>
        <v>-75.231171026855</v>
      </c>
      <c r="G615" s="0" t="n">
        <f aca="false">ABS(F615)</f>
        <v>75.231171026855</v>
      </c>
      <c r="H615" s="0" t="n">
        <f aca="false">F615^2</f>
        <v>5659.72909407191</v>
      </c>
      <c r="I615" s="17" t="n">
        <f aca="false">ABS(F615/C615)</f>
        <v>0.0157032347657155</v>
      </c>
      <c r="K615" s="0" t="n">
        <v>4761.561740847</v>
      </c>
      <c r="L615" s="0" t="n">
        <v>4774.17165407123</v>
      </c>
      <c r="M615" s="0" t="n">
        <v>4826.8638954368</v>
      </c>
      <c r="N615" s="0" t="n">
        <v>4778.05260020402</v>
      </c>
      <c r="O615" s="0" t="n">
        <v>4819.60044792421</v>
      </c>
      <c r="P615" s="0" t="n">
        <v>4759.67820710193</v>
      </c>
      <c r="Q615" s="0" t="n">
        <v>4770.77450271711</v>
      </c>
      <c r="R615" s="0" t="n">
        <v>4735.87449820127</v>
      </c>
      <c r="S615" s="0" t="n">
        <v>4858.03011920478</v>
      </c>
      <c r="T615" s="0" t="n">
        <f aca="false">K615-$C615</f>
        <v>-29.2455131530005</v>
      </c>
      <c r="U615" s="0" t="n">
        <f aca="false">L615-$C615</f>
        <v>-16.6355999287707</v>
      </c>
      <c r="V615" s="0" t="n">
        <f aca="false">M615-$C615</f>
        <v>36.0566414367995</v>
      </c>
      <c r="W615" s="0" t="n">
        <f aca="false">N615-$C615</f>
        <v>-12.7546537959806</v>
      </c>
      <c r="X615" s="0" t="n">
        <f aca="false">O615-$C615</f>
        <v>28.7931939242098</v>
      </c>
      <c r="Y615" s="0" t="n">
        <f aca="false">P615-$C615</f>
        <v>-31.1290468980706</v>
      </c>
      <c r="Z615" s="0" t="n">
        <f aca="false">Q615-$C615</f>
        <v>-20.0327512828899</v>
      </c>
      <c r="AA615" s="0" t="n">
        <f aca="false">R615-$C615</f>
        <v>-54.9327557987299</v>
      </c>
      <c r="AB615" s="0" t="n">
        <f aca="false">S615-$C615</f>
        <v>67.2228652047797</v>
      </c>
      <c r="AC615" s="0" t="n">
        <f aca="false">ABS(T615)</f>
        <v>29.2455131530005</v>
      </c>
      <c r="AD615" s="0" t="n">
        <f aca="false">ABS(U615)</f>
        <v>16.6355999287707</v>
      </c>
      <c r="AE615" s="0" t="n">
        <f aca="false">ABS(V615)</f>
        <v>36.0566414367995</v>
      </c>
      <c r="AF615" s="0" t="n">
        <f aca="false">ABS(W615)</f>
        <v>12.7546537959806</v>
      </c>
      <c r="AG615" s="0" t="n">
        <f aca="false">ABS(X615)</f>
        <v>28.7931939242098</v>
      </c>
      <c r="AH615" s="0" t="n">
        <f aca="false">ABS(Y615)</f>
        <v>31.1290468980706</v>
      </c>
      <c r="AI615" s="0" t="n">
        <f aca="false">ABS(Z615)</f>
        <v>20.0327512828899</v>
      </c>
      <c r="AJ615" s="0" t="n">
        <f aca="false">ABS(AA615)</f>
        <v>54.9327557987299</v>
      </c>
      <c r="AK615" s="0" t="n">
        <f aca="false">ABS(AB615)</f>
        <v>67.2228652047797</v>
      </c>
      <c r="AL615" s="0" t="n">
        <f aca="false">T615^2</f>
        <v>855.300039582325</v>
      </c>
      <c r="AM615" s="0" t="n">
        <f aca="false">U615^2</f>
        <v>276.743184990116</v>
      </c>
      <c r="AN615" s="0" t="n">
        <f aca="false">V615^2</f>
        <v>1300.08139170193</v>
      </c>
      <c r="AO615" s="0" t="n">
        <f aca="false">W615^2</f>
        <v>162.681193455323</v>
      </c>
      <c r="AP615" s="0" t="n">
        <f aca="false">X615^2</f>
        <v>829.048016357155</v>
      </c>
      <c r="AQ615" s="0" t="n">
        <f aca="false">Y615^2</f>
        <v>969.017560782276</v>
      </c>
      <c r="AR615" s="0" t="n">
        <f aca="false">Z615^2</f>
        <v>401.311123962126</v>
      </c>
      <c r="AS615" s="0" t="n">
        <f aca="false">AA615^2</f>
        <v>3017.60765964289</v>
      </c>
      <c r="AT615" s="0" t="n">
        <f aca="false">AB615^2</f>
        <v>4518.91360633999</v>
      </c>
      <c r="AU615" s="17" t="n">
        <f aca="false">ABS(T615/$C615)</f>
        <v>0.00610450631855048</v>
      </c>
      <c r="AV615" s="17" t="n">
        <f aca="false">ABS(U615/$C615)</f>
        <v>0.00347240017115719</v>
      </c>
      <c r="AW615" s="17" t="n">
        <f aca="false">ABS(V615/$C615)</f>
        <v>0.0075262141691663</v>
      </c>
      <c r="AX615" s="17" t="n">
        <f aca="false">ABS(W615/$C615)</f>
        <v>0.00266231829413119</v>
      </c>
      <c r="AY615" s="17" t="n">
        <f aca="false">ABS(X615/$C615)</f>
        <v>0.00601009232842115</v>
      </c>
      <c r="AZ615" s="17" t="n">
        <f aca="false">ABS(Y615/$C615)</f>
        <v>0.00649766213660129</v>
      </c>
      <c r="BA615" s="17" t="n">
        <f aca="false">ABS(Z615/$C615)</f>
        <v>0.00418149806927922</v>
      </c>
      <c r="BB615" s="17" t="n">
        <f aca="false">ABS(AA615/$C615)</f>
        <v>0.0114662838403413</v>
      </c>
      <c r="BC615" s="17" t="n">
        <f aca="false">ABS(AB615/$C615)</f>
        <v>0.014031636348687</v>
      </c>
      <c r="BE615" s="0" t="n">
        <v>4761.33254941748</v>
      </c>
      <c r="BF615" s="0" t="n">
        <v>4774.10126788089</v>
      </c>
      <c r="BG615" s="0" t="n">
        <v>4827.45709858634</v>
      </c>
      <c r="BH615" s="0" t="n">
        <v>4778.03108941574</v>
      </c>
      <c r="BI615" s="0" t="n">
        <v>4820.10217752441</v>
      </c>
      <c r="BJ615" s="0" t="n">
        <v>4759.42529504709</v>
      </c>
      <c r="BK615" s="0" t="n">
        <v>4770.66133388237</v>
      </c>
      <c r="BL615" s="0" t="n">
        <v>4735.32180980239</v>
      </c>
      <c r="BM615" s="0" t="n">
        <v>4859.01581987048</v>
      </c>
      <c r="BN615" s="0" t="n">
        <f aca="false">BE615-$C615</f>
        <v>-29.4747045825206</v>
      </c>
      <c r="BO615" s="0" t="n">
        <f aca="false">BF615-$C615</f>
        <v>-16.7059861191101</v>
      </c>
      <c r="BP615" s="0" t="n">
        <f aca="false">BG615-$C615</f>
        <v>36.6498445863399</v>
      </c>
      <c r="BQ615" s="0" t="n">
        <f aca="false">BH615-$C615</f>
        <v>-12.7761645842602</v>
      </c>
      <c r="BR615" s="0" t="n">
        <f aca="false">BI615-$C615</f>
        <v>29.2949235244096</v>
      </c>
      <c r="BS615" s="0" t="n">
        <f aca="false">BJ615-$C615</f>
        <v>-31.3819589529103</v>
      </c>
      <c r="BT615" s="0" t="n">
        <f aca="false">BK615-$C615</f>
        <v>-20.1459201176303</v>
      </c>
      <c r="BU615" s="0" t="n">
        <f aca="false">BL615-$C615</f>
        <v>-55.4854441976104</v>
      </c>
      <c r="BV615" s="0" t="n">
        <f aca="false">BM615-$C615</f>
        <v>68.20856587048</v>
      </c>
      <c r="BW615" s="0" t="n">
        <f aca="false">ABS(BN615)</f>
        <v>29.4747045825206</v>
      </c>
      <c r="BX615" s="0" t="n">
        <f aca="false">ABS(BO615)</f>
        <v>16.7059861191101</v>
      </c>
      <c r="BY615" s="0" t="n">
        <f aca="false">ABS(BP615)</f>
        <v>36.6498445863399</v>
      </c>
      <c r="BZ615" s="0" t="n">
        <f aca="false">ABS(BQ615)</f>
        <v>12.7761645842602</v>
      </c>
      <c r="CA615" s="0" t="n">
        <f aca="false">ABS(BR615)</f>
        <v>29.2949235244096</v>
      </c>
      <c r="CB615" s="0" t="n">
        <f aca="false">ABS(BS615)</f>
        <v>31.3819589529103</v>
      </c>
      <c r="CC615" s="0" t="n">
        <f aca="false">ABS(BT615)</f>
        <v>20.1459201176303</v>
      </c>
      <c r="CD615" s="0" t="n">
        <f aca="false">ABS(BU615)</f>
        <v>55.4854441976104</v>
      </c>
      <c r="CE615" s="0" t="n">
        <f aca="false">ABS(BV615)</f>
        <v>68.20856587048</v>
      </c>
      <c r="CF615" s="0" t="n">
        <f aca="false">BN615^2</f>
        <v>868.758210226863</v>
      </c>
      <c r="CG615" s="0" t="n">
        <f aca="false">BO615^2</f>
        <v>279.089972211899</v>
      </c>
      <c r="CH615" s="0" t="n">
        <f aca="false">BP615^2</f>
        <v>1343.21110820287</v>
      </c>
      <c r="CI615" s="0" t="n">
        <f aca="false">BQ615^2</f>
        <v>163.230381484104</v>
      </c>
      <c r="CJ615" s="0" t="n">
        <f aca="false">BR615^2</f>
        <v>858.192544301005</v>
      </c>
      <c r="CK615" s="0" t="n">
        <f aca="false">BS615^2</f>
        <v>984.827347722146</v>
      </c>
      <c r="CL615" s="0" t="n">
        <f aca="false">BT615^2</f>
        <v>405.858097385943</v>
      </c>
      <c r="CM615" s="0" t="n">
        <f aca="false">BU615^2</f>
        <v>3078.63451780613</v>
      </c>
      <c r="CN615" s="0" t="n">
        <f aca="false">BV615^2</f>
        <v>4652.40845810761</v>
      </c>
      <c r="CO615" s="1" t="n">
        <f aca="false">ABS(BN615/$C615)</f>
        <v>0.00615234615375336</v>
      </c>
      <c r="CP615" s="1" t="n">
        <f aca="false">ABS(BO615/$C615)</f>
        <v>0.00348709209813476</v>
      </c>
      <c r="CQ615" s="1" t="n">
        <f aca="false">ABS(BP615/$C615)</f>
        <v>0.0076500352953544</v>
      </c>
      <c r="CR615" s="1" t="n">
        <f aca="false">ABS(BQ615/$C615)</f>
        <v>0.00266680830742939</v>
      </c>
      <c r="CS615" s="1" t="n">
        <f aca="false">ABS(BR615/$C615)</f>
        <v>0.006114819898035</v>
      </c>
      <c r="CT615" s="1" t="n">
        <f aca="false">ABS(BS615/$C615)</f>
        <v>0.00655045325121533</v>
      </c>
      <c r="CU615" s="1" t="n">
        <f aca="false">ABS(BT615/$C615)</f>
        <v>0.00420512014980561</v>
      </c>
      <c r="CV615" s="1" t="n">
        <f aca="false">ABS(BU615/$C615)</f>
        <v>0.0115816481974481</v>
      </c>
      <c r="CW615" s="1" t="n">
        <f aca="false">ABS(BV615/$C615)</f>
        <v>0.0142373846940994</v>
      </c>
    </row>
    <row r="616" customFormat="false" ht="13.8" hidden="false" customHeight="false" outlineLevel="0" collapsed="false">
      <c r="A616" s="0" t="n">
        <f aca="false">A615+1</f>
        <v>611</v>
      </c>
      <c r="B616" s="0" t="n">
        <f aca="false">B615+1/12</f>
        <v>2002.83333333329</v>
      </c>
      <c r="C616" s="0" t="n">
        <v>4353.71814</v>
      </c>
      <c r="E616" s="0" t="n">
        <v>4589.48904555772</v>
      </c>
      <c r="F616" s="0" t="n">
        <f aca="false">E616-C616</f>
        <v>235.770905557719</v>
      </c>
      <c r="G616" s="0" t="n">
        <f aca="false">ABS(F616)</f>
        <v>235.770905557719</v>
      </c>
      <c r="H616" s="0" t="n">
        <f aca="false">F616^2</f>
        <v>55587.9199075068</v>
      </c>
      <c r="I616" s="17" t="n">
        <f aca="false">ABS(F616/C616)</f>
        <v>0.0541539203908407</v>
      </c>
      <c r="K616" s="0" t="n">
        <v>4656.70808477162</v>
      </c>
      <c r="L616" s="0" t="n">
        <v>4635.29063936238</v>
      </c>
      <c r="M616" s="0" t="n">
        <v>4629.09407590394</v>
      </c>
      <c r="N616" s="0" t="n">
        <v>4611.09382144726</v>
      </c>
      <c r="O616" s="0" t="n">
        <v>4519.78047277667</v>
      </c>
      <c r="P616" s="0" t="n">
        <v>4669.15786346328</v>
      </c>
      <c r="Q616" s="0" t="n">
        <v>4613.65456216371</v>
      </c>
      <c r="R616" s="0" t="n">
        <v>4598.59634574458</v>
      </c>
      <c r="S616" s="0" t="n">
        <v>4677.96378443377</v>
      </c>
      <c r="T616" s="0" t="n">
        <f aca="false">K616-$C616</f>
        <v>302.98994477162</v>
      </c>
      <c r="U616" s="0" t="n">
        <f aca="false">L616-$C616</f>
        <v>281.57249936238</v>
      </c>
      <c r="V616" s="0" t="n">
        <f aca="false">M616-$C616</f>
        <v>275.37593590394</v>
      </c>
      <c r="W616" s="0" t="n">
        <f aca="false">N616-$C616</f>
        <v>257.37568144726</v>
      </c>
      <c r="X616" s="0" t="n">
        <f aca="false">O616-$C616</f>
        <v>166.06233277667</v>
      </c>
      <c r="Y616" s="0" t="n">
        <f aca="false">P616-$C616</f>
        <v>315.43972346328</v>
      </c>
      <c r="Z616" s="0" t="n">
        <f aca="false">Q616-$C616</f>
        <v>259.93642216371</v>
      </c>
      <c r="AA616" s="0" t="n">
        <f aca="false">R616-$C616</f>
        <v>244.87820574458</v>
      </c>
      <c r="AB616" s="0" t="n">
        <f aca="false">S616-$C616</f>
        <v>324.24564443377</v>
      </c>
      <c r="AC616" s="0" t="n">
        <f aca="false">ABS(T616)</f>
        <v>302.98994477162</v>
      </c>
      <c r="AD616" s="0" t="n">
        <f aca="false">ABS(U616)</f>
        <v>281.57249936238</v>
      </c>
      <c r="AE616" s="0" t="n">
        <f aca="false">ABS(V616)</f>
        <v>275.37593590394</v>
      </c>
      <c r="AF616" s="0" t="n">
        <f aca="false">ABS(W616)</f>
        <v>257.37568144726</v>
      </c>
      <c r="AG616" s="0" t="n">
        <f aca="false">ABS(X616)</f>
        <v>166.06233277667</v>
      </c>
      <c r="AH616" s="0" t="n">
        <f aca="false">ABS(Y616)</f>
        <v>315.43972346328</v>
      </c>
      <c r="AI616" s="0" t="n">
        <f aca="false">ABS(Z616)</f>
        <v>259.93642216371</v>
      </c>
      <c r="AJ616" s="0" t="n">
        <f aca="false">ABS(AA616)</f>
        <v>244.87820574458</v>
      </c>
      <c r="AK616" s="0" t="n">
        <f aca="false">ABS(AB616)</f>
        <v>324.24564443377</v>
      </c>
      <c r="AL616" s="0" t="n">
        <f aca="false">T616^2</f>
        <v>91802.9066327092</v>
      </c>
      <c r="AM616" s="0" t="n">
        <f aca="false">U616^2</f>
        <v>79283.0723971774</v>
      </c>
      <c r="AN616" s="0" t="n">
        <f aca="false">V616^2</f>
        <v>75831.9060749711</v>
      </c>
      <c r="AO616" s="0" t="n">
        <f aca="false">W616^2</f>
        <v>66242.2414004414</v>
      </c>
      <c r="AP616" s="0" t="n">
        <f aca="false">X616^2</f>
        <v>27576.6983672294</v>
      </c>
      <c r="AQ616" s="0" t="n">
        <f aca="false">Y616^2</f>
        <v>99502.2191385904</v>
      </c>
      <c r="AR616" s="0" t="n">
        <f aca="false">Z616^2</f>
        <v>67566.9435672703</v>
      </c>
      <c r="AS616" s="0" t="n">
        <f aca="false">AA616^2</f>
        <v>59965.3356486847</v>
      </c>
      <c r="AT616" s="0" t="n">
        <f aca="false">AB616^2</f>
        <v>105135.237934271</v>
      </c>
      <c r="AU616" s="17" t="n">
        <f aca="false">ABS(T616/$C616)</f>
        <v>0.0695933762886221</v>
      </c>
      <c r="AV616" s="17" t="n">
        <f aca="false">ABS(U616/$C616)</f>
        <v>0.0646740304052802</v>
      </c>
      <c r="AW616" s="17" t="n">
        <f aca="false">ABS(V616/$C616)</f>
        <v>0.0632507496004185</v>
      </c>
      <c r="AX616" s="17" t="n">
        <f aca="false">ABS(W616/$C616)</f>
        <v>0.0591162939747083</v>
      </c>
      <c r="AY616" s="17" t="n">
        <f aca="false">ABS(X616/$C616)</f>
        <v>0.0381426466842132</v>
      </c>
      <c r="AZ616" s="17" t="n">
        <f aca="false">ABS(Y616/$C616)</f>
        <v>0.0724529501726724</v>
      </c>
      <c r="BA616" s="17" t="n">
        <f aca="false">ABS(Z616/$C616)</f>
        <v>0.0597044672634021</v>
      </c>
      <c r="BB616" s="17" t="n">
        <f aca="false">ABS(AA616/$C616)</f>
        <v>0.0562457646246663</v>
      </c>
      <c r="BC616" s="17" t="n">
        <f aca="false">ABS(AB616/$C616)</f>
        <v>0.0744755709963737</v>
      </c>
      <c r="BE616" s="0" t="n">
        <v>4656.43242223427</v>
      </c>
      <c r="BF616" s="0" t="n">
        <v>4635.37819034294</v>
      </c>
      <c r="BG616" s="0" t="n">
        <v>4629.28671297528</v>
      </c>
      <c r="BH616" s="0" t="n">
        <v>4611.59172068314</v>
      </c>
      <c r="BI616" s="0" t="n">
        <v>4521.82693403612</v>
      </c>
      <c r="BJ616" s="0" t="n">
        <v>4668.67106799997</v>
      </c>
      <c r="BK616" s="0" t="n">
        <v>4614.10903438828</v>
      </c>
      <c r="BL616" s="0" t="n">
        <v>4599.30618678903</v>
      </c>
      <c r="BM616" s="0" t="n">
        <v>4677.32765138734</v>
      </c>
      <c r="BN616" s="0" t="n">
        <f aca="false">BE616-$C616</f>
        <v>302.71428223427</v>
      </c>
      <c r="BO616" s="0" t="n">
        <f aca="false">BF616-$C616</f>
        <v>281.66005034294</v>
      </c>
      <c r="BP616" s="0" t="n">
        <f aca="false">BG616-$C616</f>
        <v>275.56857297528</v>
      </c>
      <c r="BQ616" s="0" t="n">
        <f aca="false">BH616-$C616</f>
        <v>257.87358068314</v>
      </c>
      <c r="BR616" s="0" t="n">
        <f aca="false">BI616-$C616</f>
        <v>168.10879403612</v>
      </c>
      <c r="BS616" s="0" t="n">
        <f aca="false">BJ616-$C616</f>
        <v>314.95292799997</v>
      </c>
      <c r="BT616" s="0" t="n">
        <f aca="false">BK616-$C616</f>
        <v>260.39089438828</v>
      </c>
      <c r="BU616" s="0" t="n">
        <f aca="false">BL616-$C616</f>
        <v>245.58804678903</v>
      </c>
      <c r="BV616" s="0" t="n">
        <f aca="false">BM616-$C616</f>
        <v>323.60951138734</v>
      </c>
      <c r="BW616" s="0" t="n">
        <f aca="false">ABS(BN616)</f>
        <v>302.71428223427</v>
      </c>
      <c r="BX616" s="0" t="n">
        <f aca="false">ABS(BO616)</f>
        <v>281.66005034294</v>
      </c>
      <c r="BY616" s="0" t="n">
        <f aca="false">ABS(BP616)</f>
        <v>275.56857297528</v>
      </c>
      <c r="BZ616" s="0" t="n">
        <f aca="false">ABS(BQ616)</f>
        <v>257.87358068314</v>
      </c>
      <c r="CA616" s="0" t="n">
        <f aca="false">ABS(BR616)</f>
        <v>168.10879403612</v>
      </c>
      <c r="CB616" s="0" t="n">
        <f aca="false">ABS(BS616)</f>
        <v>314.95292799997</v>
      </c>
      <c r="CC616" s="0" t="n">
        <f aca="false">ABS(BT616)</f>
        <v>260.39089438828</v>
      </c>
      <c r="CD616" s="0" t="n">
        <f aca="false">ABS(BU616)</f>
        <v>245.58804678903</v>
      </c>
      <c r="CE616" s="0" t="n">
        <f aca="false">ABS(BV616)</f>
        <v>323.60951138734</v>
      </c>
      <c r="CF616" s="0" t="n">
        <f aca="false">BN616^2</f>
        <v>91635.9366686094</v>
      </c>
      <c r="CG616" s="0" t="n">
        <f aca="false">BO616^2</f>
        <v>79332.3839591875</v>
      </c>
      <c r="CH616" s="0" t="n">
        <f aca="false">BP616^2</f>
        <v>75938.0384116324</v>
      </c>
      <c r="CI616" s="0" t="n">
        <f aca="false">BQ616^2</f>
        <v>66498.7836143439</v>
      </c>
      <c r="CJ616" s="0" t="n">
        <f aca="false">BR616^2</f>
        <v>28260.5666322787</v>
      </c>
      <c r="CK616" s="0" t="n">
        <f aca="false">BS616^2</f>
        <v>99195.3468557541</v>
      </c>
      <c r="CL616" s="0" t="n">
        <f aca="false">BT616^2</f>
        <v>67803.4178803283</v>
      </c>
      <c r="CM616" s="0" t="n">
        <f aca="false">BU616^2</f>
        <v>60313.4887256509</v>
      </c>
      <c r="CN616" s="0" t="n">
        <f aca="false">BV616^2</f>
        <v>104723.115860353</v>
      </c>
      <c r="CO616" s="1" t="n">
        <f aca="false">ABS(BN616/$C616)</f>
        <v>0.0695300597098989</v>
      </c>
      <c r="CP616" s="1" t="n">
        <f aca="false">ABS(BO616/$C616)</f>
        <v>0.0646941398790093</v>
      </c>
      <c r="CQ616" s="1" t="n">
        <f aca="false">ABS(BP616/$C616)</f>
        <v>0.0632949961651123</v>
      </c>
      <c r="CR616" s="1" t="n">
        <f aca="false">ABS(BQ616/$C616)</f>
        <v>0.0592306558189686</v>
      </c>
      <c r="CS616" s="1" t="n">
        <f aca="false">ABS(BR616/$C616)</f>
        <v>0.0386126957764243</v>
      </c>
      <c r="CT616" s="1" t="n">
        <f aca="false">ABS(BS616/$C616)</f>
        <v>0.0723411387398565</v>
      </c>
      <c r="CU616" s="1" t="n">
        <f aca="false">ABS(BT616/$C616)</f>
        <v>0.0598088544124907</v>
      </c>
      <c r="CV616" s="1" t="n">
        <f aca="false">ABS(BU616/$C616)</f>
        <v>0.0564088071142405</v>
      </c>
      <c r="CW616" s="1" t="n">
        <f aca="false">ABS(BV616/$C616)</f>
        <v>0.0743294584034188</v>
      </c>
    </row>
    <row r="617" customFormat="false" ht="13.8" hidden="false" customHeight="false" outlineLevel="0" collapsed="false">
      <c r="A617" s="0" t="n">
        <f aca="false">A616+1</f>
        <v>612</v>
      </c>
      <c r="B617" s="0" t="n">
        <f aca="false">B616+1/12</f>
        <v>2002.91666666662</v>
      </c>
      <c r="C617" s="0" t="n">
        <v>4480.229137</v>
      </c>
      <c r="E617" s="0" t="n">
        <v>4552.57197733155</v>
      </c>
      <c r="F617" s="0" t="n">
        <f aca="false">E617-C617</f>
        <v>72.3428403315484</v>
      </c>
      <c r="G617" s="0" t="n">
        <f aca="false">ABS(F617)</f>
        <v>72.3428403315484</v>
      </c>
      <c r="H617" s="0" t="n">
        <f aca="false">F617^2</f>
        <v>5233.4865472359</v>
      </c>
      <c r="I617" s="17" t="n">
        <f aca="false">ABS(F617/C617)</f>
        <v>0.0161471295595363</v>
      </c>
      <c r="K617" s="0" t="n">
        <v>4571.89249548738</v>
      </c>
      <c r="L617" s="0" t="n">
        <v>4540.55945287309</v>
      </c>
      <c r="M617" s="0" t="n">
        <v>4547.69544946955</v>
      </c>
      <c r="N617" s="0" t="n">
        <v>4600.05082036511</v>
      </c>
      <c r="O617" s="0" t="n">
        <v>4340.9701997016</v>
      </c>
      <c r="P617" s="0" t="n">
        <v>4503.35397545471</v>
      </c>
      <c r="Q617" s="0" t="n">
        <v>4521.10055443278</v>
      </c>
      <c r="R617" s="0" t="n">
        <v>4546.90428285537</v>
      </c>
      <c r="S617" s="0" t="n">
        <v>4604.64399108946</v>
      </c>
      <c r="T617" s="0" t="n">
        <f aca="false">K617-$C617</f>
        <v>91.6633584873798</v>
      </c>
      <c r="U617" s="0" t="n">
        <f aca="false">L617-$C617</f>
        <v>60.3303158730896</v>
      </c>
      <c r="V617" s="0" t="n">
        <f aca="false">M617-$C617</f>
        <v>67.4663124695499</v>
      </c>
      <c r="W617" s="0" t="n">
        <f aca="false">N617-$C617</f>
        <v>119.82168336511</v>
      </c>
      <c r="X617" s="0" t="n">
        <f aca="false">O617-$C617</f>
        <v>-139.2589372984</v>
      </c>
      <c r="Y617" s="0" t="n">
        <f aca="false">P617-$C617</f>
        <v>23.1248384547098</v>
      </c>
      <c r="Z617" s="0" t="n">
        <f aca="false">Q617-$C617</f>
        <v>40.8714174327797</v>
      </c>
      <c r="AA617" s="0" t="n">
        <f aca="false">R617-$C617</f>
        <v>66.6751458553699</v>
      </c>
      <c r="AB617" s="0" t="n">
        <f aca="false">S617-$C617</f>
        <v>124.414854089459</v>
      </c>
      <c r="AC617" s="0" t="n">
        <f aca="false">ABS(T617)</f>
        <v>91.6633584873798</v>
      </c>
      <c r="AD617" s="0" t="n">
        <f aca="false">ABS(U617)</f>
        <v>60.3303158730896</v>
      </c>
      <c r="AE617" s="0" t="n">
        <f aca="false">ABS(V617)</f>
        <v>67.4663124695499</v>
      </c>
      <c r="AF617" s="0" t="n">
        <f aca="false">ABS(W617)</f>
        <v>119.82168336511</v>
      </c>
      <c r="AG617" s="0" t="n">
        <f aca="false">ABS(X617)</f>
        <v>139.2589372984</v>
      </c>
      <c r="AH617" s="0" t="n">
        <f aca="false">ABS(Y617)</f>
        <v>23.1248384547098</v>
      </c>
      <c r="AI617" s="0" t="n">
        <f aca="false">ABS(Z617)</f>
        <v>40.8714174327797</v>
      </c>
      <c r="AJ617" s="0" t="n">
        <f aca="false">ABS(AA617)</f>
        <v>66.6751458553699</v>
      </c>
      <c r="AK617" s="0" t="n">
        <f aca="false">ABS(AB617)</f>
        <v>124.414854089459</v>
      </c>
      <c r="AL617" s="0" t="n">
        <f aca="false">T617^2</f>
        <v>8402.1712891859</v>
      </c>
      <c r="AM617" s="0" t="n">
        <f aca="false">U617^2</f>
        <v>3639.74701334677</v>
      </c>
      <c r="AN617" s="0" t="n">
        <f aca="false">V617^2</f>
        <v>4551.70331823894</v>
      </c>
      <c r="AO617" s="0" t="n">
        <f aca="false">W617^2</f>
        <v>14357.2358044486</v>
      </c>
      <c r="AP617" s="0" t="n">
        <f aca="false">X617^2</f>
        <v>19393.0516174798</v>
      </c>
      <c r="AQ617" s="0" t="n">
        <f aca="false">Y617^2</f>
        <v>534.758153556425</v>
      </c>
      <c r="AR617" s="0" t="n">
        <f aca="false">Z617^2</f>
        <v>1670.47276296453</v>
      </c>
      <c r="AS617" s="0" t="n">
        <f aca="false">AA617^2</f>
        <v>4445.57507483485</v>
      </c>
      <c r="AT617" s="0" t="n">
        <f aca="false">AB617^2</f>
        <v>15479.0559181015</v>
      </c>
      <c r="AU617" s="17" t="n">
        <f aca="false">ABS(T617/$C617)</f>
        <v>0.0204595246547498</v>
      </c>
      <c r="AV617" s="17" t="n">
        <f aca="false">ABS(U617/$C617)</f>
        <v>0.0134658996288496</v>
      </c>
      <c r="AW617" s="17" t="n">
        <f aca="false">ABS(V617/$C617)</f>
        <v>0.015058674546884</v>
      </c>
      <c r="AX617" s="17" t="n">
        <f aca="false">ABS(W617/$C617)</f>
        <v>0.0267445435715691</v>
      </c>
      <c r="AY617" s="17" t="n">
        <f aca="false">ABS(X617/$C617)</f>
        <v>0.0310829944273004</v>
      </c>
      <c r="AZ617" s="17" t="n">
        <f aca="false">ABS(Y617/$C617)</f>
        <v>0.00516153030293321</v>
      </c>
      <c r="BA617" s="17" t="n">
        <f aca="false">ABS(Z617/$C617)</f>
        <v>0.00912261765703965</v>
      </c>
      <c r="BB617" s="17" t="n">
        <f aca="false">ABS(AA617/$C617)</f>
        <v>0.0148820838882397</v>
      </c>
      <c r="BC617" s="17" t="n">
        <f aca="false">ABS(AB617/$C617)</f>
        <v>0.0277697524579665</v>
      </c>
      <c r="BE617" s="0" t="n">
        <v>4570.83506696266</v>
      </c>
      <c r="BF617" s="0" t="n">
        <v>4540.6768946658</v>
      </c>
      <c r="BG617" s="0" t="n">
        <v>4547.54531844179</v>
      </c>
      <c r="BH617" s="0" t="n">
        <v>4597.93756140303</v>
      </c>
      <c r="BI617" s="0" t="n">
        <v>4348.57148186421</v>
      </c>
      <c r="BJ617" s="0" t="n">
        <v>4504.86648160816</v>
      </c>
      <c r="BK617" s="0" t="n">
        <v>4521.94763115016</v>
      </c>
      <c r="BL617" s="0" t="n">
        <v>4546.7838175764</v>
      </c>
      <c r="BM617" s="0" t="n">
        <v>4602.3585056375</v>
      </c>
      <c r="BN617" s="0" t="n">
        <f aca="false">BE617-$C617</f>
        <v>90.6059299626595</v>
      </c>
      <c r="BO617" s="0" t="n">
        <f aca="false">BF617-$C617</f>
        <v>60.4477576658001</v>
      </c>
      <c r="BP617" s="0" t="n">
        <f aca="false">BG617-$C617</f>
        <v>67.3161814417899</v>
      </c>
      <c r="BQ617" s="0" t="n">
        <f aca="false">BH617-$C617</f>
        <v>117.708424403029</v>
      </c>
      <c r="BR617" s="0" t="n">
        <f aca="false">BI617-$C617</f>
        <v>-131.65765513579</v>
      </c>
      <c r="BS617" s="0" t="n">
        <f aca="false">BJ617-$C617</f>
        <v>24.6373446081598</v>
      </c>
      <c r="BT617" s="0" t="n">
        <f aca="false">BK617-$C617</f>
        <v>41.71849415016</v>
      </c>
      <c r="BU617" s="0" t="n">
        <f aca="false">BL617-$C617</f>
        <v>66.5546805763997</v>
      </c>
      <c r="BV617" s="0" t="n">
        <f aca="false">BM617-$C617</f>
        <v>122.129368637499</v>
      </c>
      <c r="BW617" s="0" t="n">
        <f aca="false">ABS(BN617)</f>
        <v>90.6059299626595</v>
      </c>
      <c r="BX617" s="0" t="n">
        <f aca="false">ABS(BO617)</f>
        <v>60.4477576658001</v>
      </c>
      <c r="BY617" s="0" t="n">
        <f aca="false">ABS(BP617)</f>
        <v>67.3161814417899</v>
      </c>
      <c r="BZ617" s="0" t="n">
        <f aca="false">ABS(BQ617)</f>
        <v>117.708424403029</v>
      </c>
      <c r="CA617" s="0" t="n">
        <f aca="false">ABS(BR617)</f>
        <v>131.65765513579</v>
      </c>
      <c r="CB617" s="0" t="n">
        <f aca="false">ABS(BS617)</f>
        <v>24.6373446081598</v>
      </c>
      <c r="CC617" s="0" t="n">
        <f aca="false">ABS(BT617)</f>
        <v>41.71849415016</v>
      </c>
      <c r="CD617" s="0" t="n">
        <f aca="false">ABS(BU617)</f>
        <v>66.5546805763997</v>
      </c>
      <c r="CE617" s="0" t="n">
        <f aca="false">ABS(BV617)</f>
        <v>122.129368637499</v>
      </c>
      <c r="CF617" s="0" t="n">
        <f aca="false">BN617^2</f>
        <v>8209.43454439836</v>
      </c>
      <c r="CG617" s="0" t="n">
        <f aca="false">BO617^2</f>
        <v>3653.93140682329</v>
      </c>
      <c r="CH617" s="0" t="n">
        <f aca="false">BP617^2</f>
        <v>4531.46828390398</v>
      </c>
      <c r="CI617" s="0" t="n">
        <f aca="false">BQ617^2</f>
        <v>13855.2731754437</v>
      </c>
      <c r="CJ617" s="0" t="n">
        <f aca="false">BR617^2</f>
        <v>17333.7381558547</v>
      </c>
      <c r="CK617" s="0" t="n">
        <f aca="false">BS617^2</f>
        <v>606.998749341219</v>
      </c>
      <c r="CL617" s="0" t="n">
        <f aca="false">BT617^2</f>
        <v>1740.43275415694</v>
      </c>
      <c r="CM617" s="0" t="n">
        <f aca="false">BU617^2</f>
        <v>4429.5255066266</v>
      </c>
      <c r="CN617" s="0" t="n">
        <f aca="false">BV617^2</f>
        <v>14915.5826837942</v>
      </c>
      <c r="CO617" s="1" t="n">
        <f aca="false">ABS(BN617/$C617)</f>
        <v>0.0202235035735985</v>
      </c>
      <c r="CP617" s="1" t="n">
        <f aca="false">ABS(BO617/$C617)</f>
        <v>0.0134921129739977</v>
      </c>
      <c r="CQ617" s="1" t="n">
        <f aca="false">ABS(BP617/$C617)</f>
        <v>0.0150251648706667</v>
      </c>
      <c r="CR617" s="1" t="n">
        <f aca="false">ABS(BQ617/$C617)</f>
        <v>0.0262728581069511</v>
      </c>
      <c r="CS617" s="1" t="n">
        <f aca="false">ABS(BR617/$C617)</f>
        <v>0.0293863664357018</v>
      </c>
      <c r="CT617" s="1" t="n">
        <f aca="false">ABS(BS617/$C617)</f>
        <v>0.00549912601672359</v>
      </c>
      <c r="CU617" s="1" t="n">
        <f aca="false">ABS(BT617/$C617)</f>
        <v>0.00931168761115979</v>
      </c>
      <c r="CV617" s="1" t="n">
        <f aca="false">ABS(BU617/$C617)</f>
        <v>0.0148551956922822</v>
      </c>
      <c r="CW617" s="1" t="n">
        <f aca="false">ABS(BV617/$C617)</f>
        <v>0.0272596255465804</v>
      </c>
    </row>
    <row r="618" customFormat="false" ht="13.8" hidden="false" customHeight="false" outlineLevel="0" collapsed="false">
      <c r="A618" s="0" t="n">
        <f aca="false">A617+1</f>
        <v>613</v>
      </c>
      <c r="B618" s="0" t="n">
        <f aca="false">B617+1/12</f>
        <v>2002.99999999995</v>
      </c>
      <c r="C618" s="0" t="n">
        <v>4274.163858</v>
      </c>
      <c r="E618" s="0" t="n">
        <v>4429.6712936945</v>
      </c>
      <c r="F618" s="0" t="n">
        <f aca="false">E618-C618</f>
        <v>155.507435694495</v>
      </c>
      <c r="G618" s="0" t="n">
        <f aca="false">ABS(F618)</f>
        <v>155.507435694495</v>
      </c>
      <c r="H618" s="0" t="n">
        <f aca="false">F618^2</f>
        <v>24182.5625562775</v>
      </c>
      <c r="I618" s="17" t="n">
        <f aca="false">ABS(F618/C618)</f>
        <v>0.0363831244802256</v>
      </c>
      <c r="K618" s="0" t="n">
        <v>4474.32941312048</v>
      </c>
      <c r="L618" s="0" t="n">
        <v>4493.96168549395</v>
      </c>
      <c r="M618" s="0" t="n">
        <v>4496.30013540297</v>
      </c>
      <c r="N618" s="0" t="n">
        <v>4457.66720579691</v>
      </c>
      <c r="O618" s="0" t="n">
        <v>4237.35031243159</v>
      </c>
      <c r="P618" s="0" t="n">
        <v>4462.34719104453</v>
      </c>
      <c r="Q618" s="0" t="n">
        <v>4471.50447114173</v>
      </c>
      <c r="R618" s="0" t="n">
        <v>4490.76272058529</v>
      </c>
      <c r="S618" s="0" t="n">
        <v>4429.75771642198</v>
      </c>
      <c r="T618" s="0" t="n">
        <f aca="false">K618-$C618</f>
        <v>200.16555512048</v>
      </c>
      <c r="U618" s="0" t="n">
        <f aca="false">L618-$C618</f>
        <v>219.797827493951</v>
      </c>
      <c r="V618" s="0" t="n">
        <f aca="false">M618-$C618</f>
        <v>222.13627740297</v>
      </c>
      <c r="W618" s="0" t="n">
        <f aca="false">N618-$C618</f>
        <v>183.50334779691</v>
      </c>
      <c r="X618" s="0" t="n">
        <f aca="false">O618-$C618</f>
        <v>-36.8135455684096</v>
      </c>
      <c r="Y618" s="0" t="n">
        <f aca="false">P618-$C618</f>
        <v>188.18333304453</v>
      </c>
      <c r="Z618" s="0" t="n">
        <f aca="false">Q618-$C618</f>
        <v>197.340613141731</v>
      </c>
      <c r="AA618" s="0" t="n">
        <f aca="false">R618-$C618</f>
        <v>216.59886258529</v>
      </c>
      <c r="AB618" s="0" t="n">
        <f aca="false">S618-$C618</f>
        <v>155.59385842198</v>
      </c>
      <c r="AC618" s="0" t="n">
        <f aca="false">ABS(T618)</f>
        <v>200.16555512048</v>
      </c>
      <c r="AD618" s="0" t="n">
        <f aca="false">ABS(U618)</f>
        <v>219.797827493951</v>
      </c>
      <c r="AE618" s="0" t="n">
        <f aca="false">ABS(V618)</f>
        <v>222.13627740297</v>
      </c>
      <c r="AF618" s="0" t="n">
        <f aca="false">ABS(W618)</f>
        <v>183.50334779691</v>
      </c>
      <c r="AG618" s="0" t="n">
        <f aca="false">ABS(X618)</f>
        <v>36.8135455684096</v>
      </c>
      <c r="AH618" s="0" t="n">
        <f aca="false">ABS(Y618)</f>
        <v>188.18333304453</v>
      </c>
      <c r="AI618" s="0" t="n">
        <f aca="false">ABS(Z618)</f>
        <v>197.340613141731</v>
      </c>
      <c r="AJ618" s="0" t="n">
        <f aca="false">ABS(AA618)</f>
        <v>216.59886258529</v>
      </c>
      <c r="AK618" s="0" t="n">
        <f aca="false">ABS(AB618)</f>
        <v>155.59385842198</v>
      </c>
      <c r="AL618" s="0" t="n">
        <f aca="false">T618^2</f>
        <v>40066.2494566901</v>
      </c>
      <c r="AM618" s="0" t="n">
        <f aca="false">U618^2</f>
        <v>48311.0849710604</v>
      </c>
      <c r="AN618" s="0" t="n">
        <f aca="false">V618^2</f>
        <v>49344.5257384494</v>
      </c>
      <c r="AO618" s="0" t="n">
        <f aca="false">W618^2</f>
        <v>33673.4786526737</v>
      </c>
      <c r="AP618" s="0" t="n">
        <f aca="false">X618^2</f>
        <v>1355.23713731737</v>
      </c>
      <c r="AQ618" s="0" t="n">
        <f aca="false">Y618^2</f>
        <v>35412.9668357484</v>
      </c>
      <c r="AR618" s="0" t="n">
        <f aca="false">Z618^2</f>
        <v>38943.3175951541</v>
      </c>
      <c r="AS618" s="0" t="n">
        <f aca="false">AA618^2</f>
        <v>46915.0672732412</v>
      </c>
      <c r="AT618" s="0" t="n">
        <f aca="false">AB618^2</f>
        <v>24209.4487786392</v>
      </c>
      <c r="AU618" s="17" t="n">
        <f aca="false">ABS(T618/$C618)</f>
        <v>0.0468315117928453</v>
      </c>
      <c r="AV618" s="17" t="n">
        <f aca="false">ABS(U618/$C618)</f>
        <v>0.051424754594411</v>
      </c>
      <c r="AW618" s="17" t="n">
        <f aca="false">ABS(V618/$C618)</f>
        <v>0.0519718674302098</v>
      </c>
      <c r="AX618" s="17" t="n">
        <f aca="false">ABS(W618/$C618)</f>
        <v>0.0429331569620207</v>
      </c>
      <c r="AY618" s="17" t="n">
        <f aca="false">ABS(X618/$C618)</f>
        <v>0.00861304030249221</v>
      </c>
      <c r="AZ618" s="17" t="n">
        <f aca="false">ABS(Y618/$C618)</f>
        <v>0.0440281045127236</v>
      </c>
      <c r="BA618" s="17" t="n">
        <f aca="false">ABS(Z618/$C618)</f>
        <v>0.0461705773802674</v>
      </c>
      <c r="BB618" s="17" t="n">
        <f aca="false">ABS(AA618/$C618)</f>
        <v>0.0506763123224393</v>
      </c>
      <c r="BC618" s="17" t="n">
        <f aca="false">ABS(AB618/$C618)</f>
        <v>0.0364033442776774</v>
      </c>
      <c r="BE618" s="0" t="n">
        <v>4474.47995981812</v>
      </c>
      <c r="BF618" s="0" t="n">
        <v>4493.09900680503</v>
      </c>
      <c r="BG618" s="0" t="n">
        <v>4495.3167688605</v>
      </c>
      <c r="BH618" s="0" t="n">
        <v>4458.67769224757</v>
      </c>
      <c r="BI618" s="0" t="n">
        <v>4249.73139649816</v>
      </c>
      <c r="BJ618" s="0" t="n">
        <v>4463.11614254848</v>
      </c>
      <c r="BK618" s="0" t="n">
        <v>4471.80081364302</v>
      </c>
      <c r="BL618" s="0" t="n">
        <v>4490.06514109602</v>
      </c>
      <c r="BM618" s="0" t="n">
        <v>4432.20861703472</v>
      </c>
      <c r="BN618" s="0" t="n">
        <f aca="false">BE618-$C618</f>
        <v>200.31610181812</v>
      </c>
      <c r="BO618" s="0" t="n">
        <f aca="false">BF618-$C618</f>
        <v>218.93514880503</v>
      </c>
      <c r="BP618" s="0" t="n">
        <f aca="false">BG618-$C618</f>
        <v>221.1529108605</v>
      </c>
      <c r="BQ618" s="0" t="n">
        <f aca="false">BH618-$C618</f>
        <v>184.51383424757</v>
      </c>
      <c r="BR618" s="0" t="n">
        <f aca="false">BI618-$C618</f>
        <v>-24.4324615018395</v>
      </c>
      <c r="BS618" s="0" t="n">
        <f aca="false">BJ618-$C618</f>
        <v>188.95228454848</v>
      </c>
      <c r="BT618" s="0" t="n">
        <f aca="false">BK618-$C618</f>
        <v>197.63695564302</v>
      </c>
      <c r="BU618" s="0" t="n">
        <f aca="false">BL618-$C618</f>
        <v>215.90128309602</v>
      </c>
      <c r="BV618" s="0" t="n">
        <f aca="false">BM618-$C618</f>
        <v>158.04475903472</v>
      </c>
      <c r="BW618" s="0" t="n">
        <f aca="false">ABS(BN618)</f>
        <v>200.31610181812</v>
      </c>
      <c r="BX618" s="0" t="n">
        <f aca="false">ABS(BO618)</f>
        <v>218.93514880503</v>
      </c>
      <c r="BY618" s="0" t="n">
        <f aca="false">ABS(BP618)</f>
        <v>221.1529108605</v>
      </c>
      <c r="BZ618" s="0" t="n">
        <f aca="false">ABS(BQ618)</f>
        <v>184.51383424757</v>
      </c>
      <c r="CA618" s="0" t="n">
        <f aca="false">ABS(BR618)</f>
        <v>24.4324615018395</v>
      </c>
      <c r="CB618" s="0" t="n">
        <f aca="false">ABS(BS618)</f>
        <v>188.95228454848</v>
      </c>
      <c r="CC618" s="0" t="n">
        <f aca="false">ABS(BT618)</f>
        <v>197.63695564302</v>
      </c>
      <c r="CD618" s="0" t="n">
        <f aca="false">ABS(BU618)</f>
        <v>215.90128309602</v>
      </c>
      <c r="CE618" s="0" t="n">
        <f aca="false">ABS(BV618)</f>
        <v>158.04475903472</v>
      </c>
      <c r="CF618" s="0" t="n">
        <f aca="false">BN618^2</f>
        <v>40126.5406476074</v>
      </c>
      <c r="CG618" s="0" t="n">
        <f aca="false">BO618^2</f>
        <v>47932.5993822805</v>
      </c>
      <c r="CH618" s="0" t="n">
        <f aca="false">BP618^2</f>
        <v>48908.6099820723</v>
      </c>
      <c r="CI618" s="0" t="n">
        <f aca="false">BQ618^2</f>
        <v>34045.3550287398</v>
      </c>
      <c r="CJ618" s="0" t="n">
        <f aca="false">BR618^2</f>
        <v>596.945175038869</v>
      </c>
      <c r="CK618" s="0" t="n">
        <f aca="false">BS618^2</f>
        <v>35702.9658360897</v>
      </c>
      <c r="CL618" s="0" t="n">
        <f aca="false">BT618^2</f>
        <v>39060.366235841</v>
      </c>
      <c r="CM618" s="0" t="n">
        <f aca="false">BU618^2</f>
        <v>46613.3640425078</v>
      </c>
      <c r="CN618" s="0" t="n">
        <f aca="false">BV618^2</f>
        <v>24978.1458583428</v>
      </c>
      <c r="CO618" s="1" t="n">
        <f aca="false">ABS(BN618/$C618)</f>
        <v>0.0468667342837561</v>
      </c>
      <c r="CP618" s="1" t="n">
        <f aca="false">ABS(BO618/$C618)</f>
        <v>0.051222918933079</v>
      </c>
      <c r="CQ618" s="1" t="n">
        <f aca="false">ABS(BP618/$C618)</f>
        <v>0.0517417951692623</v>
      </c>
      <c r="CR618" s="1" t="n">
        <f aca="false">ABS(BQ618/$C618)</f>
        <v>0.0431695743021675</v>
      </c>
      <c r="CS618" s="1" t="n">
        <f aca="false">ABS(BR618/$C618)</f>
        <v>0.00571631371972532</v>
      </c>
      <c r="CT618" s="1" t="n">
        <f aca="false">ABS(BS618/$C618)</f>
        <v>0.0442080113973207</v>
      </c>
      <c r="CU618" s="1" t="n">
        <f aca="false">ABS(BT618/$C618)</f>
        <v>0.046239910824453</v>
      </c>
      <c r="CV618" s="1" t="n">
        <f aca="false">ABS(BU618/$C618)</f>
        <v>0.0505131039119886</v>
      </c>
      <c r="CW618" s="1" t="n">
        <f aca="false">ABS(BV618/$C618)</f>
        <v>0.0369767665174806</v>
      </c>
    </row>
    <row r="619" customFormat="false" ht="13.8" hidden="false" customHeight="false" outlineLevel="0" collapsed="false">
      <c r="A619" s="0" t="n">
        <f aca="false">A618+1</f>
        <v>614</v>
      </c>
      <c r="B619" s="0" t="n">
        <f aca="false">B618+1/12</f>
        <v>2003.08333333329</v>
      </c>
      <c r="C619" s="0" t="n">
        <v>4639.964074</v>
      </c>
      <c r="E619" s="0" t="n">
        <v>4509.60433423983</v>
      </c>
      <c r="F619" s="0" t="n">
        <f aca="false">E619-C619</f>
        <v>-130.359739760167</v>
      </c>
      <c r="G619" s="0" t="n">
        <f aca="false">ABS(F619)</f>
        <v>130.359739760167</v>
      </c>
      <c r="H619" s="0" t="n">
        <f aca="false">F619^2</f>
        <v>16993.6617503385</v>
      </c>
      <c r="I619" s="17" t="n">
        <f aca="false">ABS(F619/C619)</f>
        <v>0.0280949890303325</v>
      </c>
      <c r="K619" s="0" t="n">
        <v>4518.43979724317</v>
      </c>
      <c r="L619" s="0" t="n">
        <v>4531.03493771977</v>
      </c>
      <c r="M619" s="0" t="n">
        <v>4540.05051367708</v>
      </c>
      <c r="N619" s="0" t="n">
        <v>4492.0725197039</v>
      </c>
      <c r="O619" s="0" t="n">
        <v>4298.41568043244</v>
      </c>
      <c r="P619" s="0" t="n">
        <v>4501.30198075494</v>
      </c>
      <c r="Q619" s="0" t="n">
        <v>4525.35369313379</v>
      </c>
      <c r="R619" s="0" t="n">
        <v>4555.94179957882</v>
      </c>
      <c r="S619" s="0" t="n">
        <v>4518.67675803344</v>
      </c>
      <c r="T619" s="0" t="n">
        <f aca="false">K619-$C619</f>
        <v>-121.524276756831</v>
      </c>
      <c r="U619" s="0" t="n">
        <f aca="false">L619-$C619</f>
        <v>-108.929136280231</v>
      </c>
      <c r="V619" s="0" t="n">
        <f aca="false">M619-$C619</f>
        <v>-99.9135603229206</v>
      </c>
      <c r="W619" s="0" t="n">
        <f aca="false">N619-$C619</f>
        <v>-147.8915542961</v>
      </c>
      <c r="X619" s="0" t="n">
        <f aca="false">O619-$C619</f>
        <v>-341.54839356756</v>
      </c>
      <c r="Y619" s="0" t="n">
        <f aca="false">P619-$C619</f>
        <v>-138.662093245061</v>
      </c>
      <c r="Z619" s="0" t="n">
        <f aca="false">Q619-$C619</f>
        <v>-114.61038086621</v>
      </c>
      <c r="AA619" s="0" t="n">
        <f aca="false">R619-$C619</f>
        <v>-84.0222744211806</v>
      </c>
      <c r="AB619" s="0" t="n">
        <f aca="false">S619-$C619</f>
        <v>-121.287315966561</v>
      </c>
      <c r="AC619" s="0" t="n">
        <f aca="false">ABS(T619)</f>
        <v>121.524276756831</v>
      </c>
      <c r="AD619" s="0" t="n">
        <f aca="false">ABS(U619)</f>
        <v>108.929136280231</v>
      </c>
      <c r="AE619" s="0" t="n">
        <f aca="false">ABS(V619)</f>
        <v>99.9135603229206</v>
      </c>
      <c r="AF619" s="0" t="n">
        <f aca="false">ABS(W619)</f>
        <v>147.8915542961</v>
      </c>
      <c r="AG619" s="0" t="n">
        <f aca="false">ABS(X619)</f>
        <v>341.54839356756</v>
      </c>
      <c r="AH619" s="0" t="n">
        <f aca="false">ABS(Y619)</f>
        <v>138.662093245061</v>
      </c>
      <c r="AI619" s="0" t="n">
        <f aca="false">ABS(Z619)</f>
        <v>114.61038086621</v>
      </c>
      <c r="AJ619" s="0" t="n">
        <f aca="false">ABS(AA619)</f>
        <v>84.0222744211806</v>
      </c>
      <c r="AK619" s="0" t="n">
        <f aca="false">ABS(AB619)</f>
        <v>121.287315966561</v>
      </c>
      <c r="AL619" s="0" t="n">
        <f aca="false">T619^2</f>
        <v>14768.1498412708</v>
      </c>
      <c r="AM619" s="0" t="n">
        <f aca="false">U619^2</f>
        <v>11865.556730757</v>
      </c>
      <c r="AN619" s="0" t="n">
        <f aca="false">V619^2</f>
        <v>9982.71953640189</v>
      </c>
      <c r="AO619" s="0" t="n">
        <f aca="false">W619^2</f>
        <v>21871.9118321164</v>
      </c>
      <c r="AP619" s="0" t="n">
        <f aca="false">X619^2</f>
        <v>116655.305148581</v>
      </c>
      <c r="AQ619" s="0" t="n">
        <f aca="false">Y619^2</f>
        <v>19227.1761031019</v>
      </c>
      <c r="AR619" s="0" t="n">
        <f aca="false">Z619^2</f>
        <v>13135.5394022977</v>
      </c>
      <c r="AS619" s="0" t="n">
        <f aca="false">AA619^2</f>
        <v>7059.74259890817</v>
      </c>
      <c r="AT619" s="0" t="n">
        <f aca="false">AB619^2</f>
        <v>14710.6130143723</v>
      </c>
      <c r="AU619" s="17" t="n">
        <f aca="false">ABS(T619/$C619)</f>
        <v>0.0261907796738753</v>
      </c>
      <c r="AV619" s="17" t="n">
        <f aca="false">ABS(U619/$C619)</f>
        <v>0.0234762887261594</v>
      </c>
      <c r="AW619" s="17" t="n">
        <f aca="false">ABS(V619/$C619)</f>
        <v>0.0215332616221719</v>
      </c>
      <c r="AX619" s="17" t="n">
        <f aca="false">ABS(W619/$C619)</f>
        <v>0.0318734265906948</v>
      </c>
      <c r="AY619" s="17" t="n">
        <f aca="false">ABS(X619/$C619)</f>
        <v>0.0736101375183967</v>
      </c>
      <c r="AZ619" s="17" t="n">
        <f aca="false">ABS(Y619/$C619)</f>
        <v>0.0298843032044263</v>
      </c>
      <c r="BA619" s="17" t="n">
        <f aca="false">ABS(Z619/$C619)</f>
        <v>0.02470070436718</v>
      </c>
      <c r="BB619" s="17" t="n">
        <f aca="false">ABS(AA619/$C619)</f>
        <v>0.0181083890049922</v>
      </c>
      <c r="BC619" s="17" t="n">
        <f aca="false">ABS(AB619/$C619)</f>
        <v>0.0261397101426266</v>
      </c>
      <c r="BE619" s="0" t="n">
        <v>4518.45567073422</v>
      </c>
      <c r="BF619" s="0" t="n">
        <v>4530.51117215368</v>
      </c>
      <c r="BG619" s="0" t="n">
        <v>4539.14047557054</v>
      </c>
      <c r="BH619" s="0" t="n">
        <v>4493.21809975258</v>
      </c>
      <c r="BI619" s="0" t="n">
        <v>4307.85849180994</v>
      </c>
      <c r="BJ619" s="0" t="n">
        <v>4502.05212435186</v>
      </c>
      <c r="BK619" s="0" t="n">
        <v>4525.0733406108</v>
      </c>
      <c r="BL619" s="0" t="n">
        <v>4554.35089899547</v>
      </c>
      <c r="BM619" s="0" t="n">
        <v>4518.68247893448</v>
      </c>
      <c r="BN619" s="0" t="n">
        <f aca="false">BE619-$C619</f>
        <v>-121.508403265781</v>
      </c>
      <c r="BO619" s="0" t="n">
        <f aca="false">BF619-$C619</f>
        <v>-109.452901846321</v>
      </c>
      <c r="BP619" s="0" t="n">
        <f aca="false">BG619-$C619</f>
        <v>-100.823598429461</v>
      </c>
      <c r="BQ619" s="0" t="n">
        <f aca="false">BH619-$C619</f>
        <v>-146.74597424742</v>
      </c>
      <c r="BR619" s="0" t="n">
        <f aca="false">BI619-$C619</f>
        <v>-332.105582190061</v>
      </c>
      <c r="BS619" s="0" t="n">
        <f aca="false">BJ619-$C619</f>
        <v>-137.911949648141</v>
      </c>
      <c r="BT619" s="0" t="n">
        <f aca="false">BK619-$C619</f>
        <v>-114.8907333892</v>
      </c>
      <c r="BU619" s="0" t="n">
        <f aca="false">BL619-$C619</f>
        <v>-85.6131750045306</v>
      </c>
      <c r="BV619" s="0" t="n">
        <f aca="false">BM619-$C619</f>
        <v>-121.28159506552</v>
      </c>
      <c r="BW619" s="0" t="n">
        <f aca="false">ABS(BN619)</f>
        <v>121.508403265781</v>
      </c>
      <c r="BX619" s="0" t="n">
        <f aca="false">ABS(BO619)</f>
        <v>109.452901846321</v>
      </c>
      <c r="BY619" s="0" t="n">
        <f aca="false">ABS(BP619)</f>
        <v>100.823598429461</v>
      </c>
      <c r="BZ619" s="0" t="n">
        <f aca="false">ABS(BQ619)</f>
        <v>146.74597424742</v>
      </c>
      <c r="CA619" s="0" t="n">
        <f aca="false">ABS(BR619)</f>
        <v>332.105582190061</v>
      </c>
      <c r="CB619" s="0" t="n">
        <f aca="false">ABS(BS619)</f>
        <v>137.911949648141</v>
      </c>
      <c r="CC619" s="0" t="n">
        <f aca="false">ABS(BT619)</f>
        <v>114.8907333892</v>
      </c>
      <c r="CD619" s="0" t="n">
        <f aca="false">ABS(BU619)</f>
        <v>85.6131750045306</v>
      </c>
      <c r="CE619" s="0" t="n">
        <f aca="false">ABS(BV619)</f>
        <v>121.28159506552</v>
      </c>
      <c r="CF619" s="0" t="n">
        <f aca="false">BN619^2</f>
        <v>14764.2920641995</v>
      </c>
      <c r="CG619" s="0" t="n">
        <f aca="false">BO619^2</f>
        <v>11979.9377225803</v>
      </c>
      <c r="CH619" s="0" t="n">
        <f aca="false">BP619^2</f>
        <v>10165.3980002651</v>
      </c>
      <c r="CI619" s="0" t="n">
        <f aca="false">BQ619^2</f>
        <v>21534.3809578245</v>
      </c>
      <c r="CJ619" s="0" t="n">
        <f aca="false">BR619^2</f>
        <v>110294.117721799</v>
      </c>
      <c r="CK619" s="0" t="n">
        <f aca="false">BS619^2</f>
        <v>19019.7058557513</v>
      </c>
      <c r="CL619" s="0" t="n">
        <f aca="false">BT619^2</f>
        <v>13199.8806187083</v>
      </c>
      <c r="CM619" s="0" t="n">
        <f aca="false">BU619^2</f>
        <v>7329.61573435638</v>
      </c>
      <c r="CN619" s="0" t="n">
        <f aca="false">BV619^2</f>
        <v>14709.2253016369</v>
      </c>
      <c r="CO619" s="1" t="n">
        <f aca="false">ABS(BN619/$C619)</f>
        <v>0.0261873586363852</v>
      </c>
      <c r="CP619" s="1" t="n">
        <f aca="false">ABS(BO619/$C619)</f>
        <v>0.0235891701100962</v>
      </c>
      <c r="CQ619" s="1" t="n">
        <f aca="false">ABS(BP619/$C619)</f>
        <v>0.0217293920430171</v>
      </c>
      <c r="CR619" s="1" t="n">
        <f aca="false">ABS(BQ619/$C619)</f>
        <v>0.0316265324272034</v>
      </c>
      <c r="CS619" s="1" t="n">
        <f aca="false">ABS(BR619/$C619)</f>
        <v>0.0715750331023061</v>
      </c>
      <c r="CT619" s="1" t="n">
        <f aca="false">ABS(BS619/$C619)</f>
        <v>0.0297226330740209</v>
      </c>
      <c r="CU619" s="1" t="n">
        <f aca="false">ABS(BT619/$C619)</f>
        <v>0.0247611256373706</v>
      </c>
      <c r="CV619" s="1" t="n">
        <f aca="false">ABS(BU619/$C619)</f>
        <v>0.0184512581647482</v>
      </c>
      <c r="CW619" s="1" t="n">
        <f aca="false">ABS(BV619/$C619)</f>
        <v>0.0261384771802696</v>
      </c>
    </row>
    <row r="620" customFormat="false" ht="13.8" hidden="false" customHeight="false" outlineLevel="0" collapsed="false">
      <c r="A620" s="0" t="n">
        <f aca="false">A619+1</f>
        <v>615</v>
      </c>
      <c r="B620" s="0" t="n">
        <f aca="false">B619+1/12</f>
        <v>2003.16666666662</v>
      </c>
      <c r="C620" s="0" t="n">
        <v>4819.647235</v>
      </c>
      <c r="E620" s="0" t="n">
        <v>4734.47606612421</v>
      </c>
      <c r="F620" s="0" t="n">
        <f aca="false">E620-C620</f>
        <v>-85.1711688757951</v>
      </c>
      <c r="G620" s="0" t="n">
        <f aca="false">ABS(F620)</f>
        <v>85.1711688757951</v>
      </c>
      <c r="H620" s="0" t="n">
        <f aca="false">F620^2</f>
        <v>7254.1280076692</v>
      </c>
      <c r="I620" s="17" t="n">
        <f aca="false">ABS(F620/C620)</f>
        <v>0.0176716603359032</v>
      </c>
      <c r="K620" s="0" t="n">
        <v>4670.39779653023</v>
      </c>
      <c r="L620" s="0" t="n">
        <v>4721.03223567366</v>
      </c>
      <c r="M620" s="0" t="n">
        <v>4645.11054825556</v>
      </c>
      <c r="N620" s="0" t="n">
        <v>4701.73789517502</v>
      </c>
      <c r="O620" s="0" t="n">
        <v>4549.80033190164</v>
      </c>
      <c r="P620" s="0" t="n">
        <v>4640.56533854676</v>
      </c>
      <c r="Q620" s="0" t="n">
        <v>4679.06510351607</v>
      </c>
      <c r="R620" s="0" t="n">
        <v>4730.07578250072</v>
      </c>
      <c r="S620" s="0" t="n">
        <v>4672.10992667598</v>
      </c>
      <c r="T620" s="0" t="n">
        <f aca="false">K620-$C620</f>
        <v>-149.24943846977</v>
      </c>
      <c r="U620" s="0" t="n">
        <f aca="false">L620-$C620</f>
        <v>-98.6149993263407</v>
      </c>
      <c r="V620" s="0" t="n">
        <f aca="false">M620-$C620</f>
        <v>-174.53668674444</v>
      </c>
      <c r="W620" s="0" t="n">
        <f aca="false">N620-$C620</f>
        <v>-117.909339824981</v>
      </c>
      <c r="X620" s="0" t="n">
        <f aca="false">O620-$C620</f>
        <v>-269.846903098361</v>
      </c>
      <c r="Y620" s="0" t="n">
        <f aca="false">P620-$C620</f>
        <v>-179.08189645324</v>
      </c>
      <c r="Z620" s="0" t="n">
        <f aca="false">Q620-$C620</f>
        <v>-140.58213148393</v>
      </c>
      <c r="AA620" s="0" t="n">
        <f aca="false">R620-$C620</f>
        <v>-89.57145249928</v>
      </c>
      <c r="AB620" s="0" t="n">
        <f aca="false">S620-$C620</f>
        <v>-147.53730832402</v>
      </c>
      <c r="AC620" s="0" t="n">
        <f aca="false">ABS(T620)</f>
        <v>149.24943846977</v>
      </c>
      <c r="AD620" s="0" t="n">
        <f aca="false">ABS(U620)</f>
        <v>98.6149993263407</v>
      </c>
      <c r="AE620" s="0" t="n">
        <f aca="false">ABS(V620)</f>
        <v>174.53668674444</v>
      </c>
      <c r="AF620" s="0" t="n">
        <f aca="false">ABS(W620)</f>
        <v>117.909339824981</v>
      </c>
      <c r="AG620" s="0" t="n">
        <f aca="false">ABS(X620)</f>
        <v>269.846903098361</v>
      </c>
      <c r="AH620" s="0" t="n">
        <f aca="false">ABS(Y620)</f>
        <v>179.08189645324</v>
      </c>
      <c r="AI620" s="0" t="n">
        <f aca="false">ABS(Z620)</f>
        <v>140.58213148393</v>
      </c>
      <c r="AJ620" s="0" t="n">
        <f aca="false">ABS(AA620)</f>
        <v>89.57145249928</v>
      </c>
      <c r="AK620" s="0" t="n">
        <f aca="false">ABS(AB620)</f>
        <v>147.53730832402</v>
      </c>
      <c r="AL620" s="0" t="n">
        <f aca="false">T620^2</f>
        <v>22275.3948835417</v>
      </c>
      <c r="AM620" s="0" t="n">
        <f aca="false">U620^2</f>
        <v>9724.91809213418</v>
      </c>
      <c r="AN620" s="0" t="n">
        <f aca="false">V620^2</f>
        <v>30463.0550197268</v>
      </c>
      <c r="AO620" s="0" t="n">
        <f aca="false">W620^2</f>
        <v>13902.6124179628</v>
      </c>
      <c r="AP620" s="0" t="n">
        <f aca="false">X620^2</f>
        <v>72817.351111776</v>
      </c>
      <c r="AQ620" s="0" t="n">
        <f aca="false">Y620^2</f>
        <v>32070.325637289</v>
      </c>
      <c r="AR620" s="0" t="n">
        <f aca="false">Z620^2</f>
        <v>19763.3356925651</v>
      </c>
      <c r="AS620" s="0" t="n">
        <f aca="false">AA620^2</f>
        <v>8023.04510283077</v>
      </c>
      <c r="AT620" s="0" t="n">
        <f aca="false">AB620^2</f>
        <v>21767.257347497</v>
      </c>
      <c r="AU620" s="17" t="n">
        <f aca="false">ABS(T620/$C620)</f>
        <v>0.0309668801869832</v>
      </c>
      <c r="AV620" s="17" t="n">
        <f aca="false">ABS(U620/$C620)</f>
        <v>0.0204610409264405</v>
      </c>
      <c r="AW620" s="17" t="n">
        <f aca="false">ABS(V620/$C620)</f>
        <v>0.0362135812507116</v>
      </c>
      <c r="AX620" s="17" t="n">
        <f aca="false">ABS(W620/$C620)</f>
        <v>0.0244643091238567</v>
      </c>
      <c r="AY620" s="17" t="n">
        <f aca="false">ABS(X620/$C620)</f>
        <v>0.0559889323722177</v>
      </c>
      <c r="AZ620" s="17" t="n">
        <f aca="false">ABS(Y620/$C620)</f>
        <v>0.0371566398371975</v>
      </c>
      <c r="BA620" s="17" t="n">
        <f aca="false">ABS(Z620/$C620)</f>
        <v>0.0291685521012888</v>
      </c>
      <c r="BB620" s="17" t="n">
        <f aca="false">ABS(AA620/$C620)</f>
        <v>0.018584649069089</v>
      </c>
      <c r="BC620" s="17" t="n">
        <f aca="false">ABS(AB620/$C620)</f>
        <v>0.0306116404645993</v>
      </c>
      <c r="BE620" s="0" t="n">
        <v>4670.43456924666</v>
      </c>
      <c r="BF620" s="0" t="n">
        <v>4720.56277887448</v>
      </c>
      <c r="BG620" s="0" t="n">
        <v>4645.40013608482</v>
      </c>
      <c r="BH620" s="0" t="n">
        <v>4701.4613380072</v>
      </c>
      <c r="BI620" s="0" t="n">
        <v>4551.04280566139</v>
      </c>
      <c r="BJ620" s="0" t="n">
        <v>4640.90036816126</v>
      </c>
      <c r="BK620" s="0" t="n">
        <v>4679.01522282641</v>
      </c>
      <c r="BL620" s="0" t="n">
        <v>4729.51591075062</v>
      </c>
      <c r="BM620" s="0" t="n">
        <v>4672.12958197532</v>
      </c>
      <c r="BN620" s="0" t="n">
        <f aca="false">BE620-$C620</f>
        <v>-149.21266575334</v>
      </c>
      <c r="BO620" s="0" t="n">
        <f aca="false">BF620-$C620</f>
        <v>-99.0844561255208</v>
      </c>
      <c r="BP620" s="0" t="n">
        <f aca="false">BG620-$C620</f>
        <v>-174.247098915181</v>
      </c>
      <c r="BQ620" s="0" t="n">
        <f aca="false">BH620-$C620</f>
        <v>-118.185896992801</v>
      </c>
      <c r="BR620" s="0" t="n">
        <f aca="false">BI620-$C620</f>
        <v>-268.60442933861</v>
      </c>
      <c r="BS620" s="0" t="n">
        <f aca="false">BJ620-$C620</f>
        <v>-178.74686683874</v>
      </c>
      <c r="BT620" s="0" t="n">
        <f aca="false">BK620-$C620</f>
        <v>-140.632012173591</v>
      </c>
      <c r="BU620" s="0" t="n">
        <f aca="false">BL620-$C620</f>
        <v>-90.1313242493807</v>
      </c>
      <c r="BV620" s="0" t="n">
        <f aca="false">BM620-$C620</f>
        <v>-147.51765302468</v>
      </c>
      <c r="BW620" s="0" t="n">
        <f aca="false">ABS(BN620)</f>
        <v>149.21266575334</v>
      </c>
      <c r="BX620" s="0" t="n">
        <f aca="false">ABS(BO620)</f>
        <v>99.0844561255208</v>
      </c>
      <c r="BY620" s="0" t="n">
        <f aca="false">ABS(BP620)</f>
        <v>174.247098915181</v>
      </c>
      <c r="BZ620" s="0" t="n">
        <f aca="false">ABS(BQ620)</f>
        <v>118.185896992801</v>
      </c>
      <c r="CA620" s="0" t="n">
        <f aca="false">ABS(BR620)</f>
        <v>268.60442933861</v>
      </c>
      <c r="CB620" s="0" t="n">
        <f aca="false">ABS(BS620)</f>
        <v>178.74686683874</v>
      </c>
      <c r="CC620" s="0" t="n">
        <f aca="false">ABS(BT620)</f>
        <v>140.632012173591</v>
      </c>
      <c r="CD620" s="0" t="n">
        <f aca="false">ABS(BU620)</f>
        <v>90.1313242493807</v>
      </c>
      <c r="CE620" s="0" t="n">
        <f aca="false">ABS(BV620)</f>
        <v>147.51765302468</v>
      </c>
      <c r="CF620" s="0" t="n">
        <f aca="false">BN620^2</f>
        <v>22264.4196212179</v>
      </c>
      <c r="CG620" s="0" t="n">
        <f aca="false">BO620^2</f>
        <v>9817.72944569025</v>
      </c>
      <c r="CH620" s="0" t="n">
        <f aca="false">BP620^2</f>
        <v>30362.0514803568</v>
      </c>
      <c r="CI620" s="0" t="n">
        <f aca="false">BQ620^2</f>
        <v>13967.9062479929</v>
      </c>
      <c r="CJ620" s="0" t="n">
        <f aca="false">BR620^2</f>
        <v>72148.3394603205</v>
      </c>
      <c r="CK620" s="0" t="n">
        <f aca="false">BS620^2</f>
        <v>31950.4424046663</v>
      </c>
      <c r="CL620" s="0" t="n">
        <f aca="false">BT620^2</f>
        <v>19777.362847993</v>
      </c>
      <c r="CM620" s="0" t="n">
        <f aca="false">BU620^2</f>
        <v>8123.655610947</v>
      </c>
      <c r="CN620" s="0" t="n">
        <f aca="false">BV620^2</f>
        <v>21761.4579539099</v>
      </c>
      <c r="CO620" s="1" t="n">
        <f aca="false">ABS(BN620/$C620)</f>
        <v>0.0309592504342986</v>
      </c>
      <c r="CP620" s="1" t="n">
        <f aca="false">ABS(BO620/$C620)</f>
        <v>0.0205584457314583</v>
      </c>
      <c r="CQ620" s="1" t="n">
        <f aca="false">ABS(BP620/$C620)</f>
        <v>0.0361534963907335</v>
      </c>
      <c r="CR620" s="1" t="n">
        <f aca="false">ABS(BQ620/$C620)</f>
        <v>0.0245216903292303</v>
      </c>
      <c r="CS620" s="1" t="n">
        <f aca="false">ABS(BR620/$C620)</f>
        <v>0.0557311388659361</v>
      </c>
      <c r="CT620" s="1" t="n">
        <f aca="false">ABS(BS620/$C620)</f>
        <v>0.0370871265308985</v>
      </c>
      <c r="CU620" s="1" t="n">
        <f aca="false">ABS(BT620/$C620)</f>
        <v>0.0291789015495428</v>
      </c>
      <c r="CV620" s="1" t="n">
        <f aca="false">ABS(BU620/$C620)</f>
        <v>0.0187008135356572</v>
      </c>
      <c r="CW620" s="1" t="n">
        <f aca="false">ABS(BV620/$C620)</f>
        <v>0.0306075623031942</v>
      </c>
    </row>
    <row r="621" customFormat="false" ht="13.8" hidden="false" customHeight="false" outlineLevel="0" collapsed="false">
      <c r="A621" s="0" t="n">
        <f aca="false">A620+1</f>
        <v>616</v>
      </c>
      <c r="B621" s="0" t="n">
        <f aca="false">B620+1/12</f>
        <v>2003.24999999995</v>
      </c>
      <c r="C621" s="0" t="n">
        <v>4921.999063</v>
      </c>
      <c r="E621" s="0" t="n">
        <v>4791.5886219351</v>
      </c>
      <c r="F621" s="0" t="n">
        <f aca="false">E621-C621</f>
        <v>-130.410441064898</v>
      </c>
      <c r="G621" s="0" t="n">
        <f aca="false">ABS(F621)</f>
        <v>130.410441064898</v>
      </c>
      <c r="H621" s="0" t="n">
        <f aca="false">F621^2</f>
        <v>17006.8831387412</v>
      </c>
      <c r="I621" s="17" t="n">
        <f aca="false">ABS(F621/C621)</f>
        <v>0.0264954217576408</v>
      </c>
      <c r="K621" s="0" t="n">
        <v>4775.72129072888</v>
      </c>
      <c r="L621" s="0" t="n">
        <v>4785.94480310613</v>
      </c>
      <c r="M621" s="0" t="n">
        <v>4745.27511049164</v>
      </c>
      <c r="N621" s="0" t="n">
        <v>4756.85819844118</v>
      </c>
      <c r="O621" s="0" t="n">
        <v>4823.67901751143</v>
      </c>
      <c r="P621" s="0" t="n">
        <v>4809.70367913509</v>
      </c>
      <c r="Q621" s="0" t="n">
        <v>4733.05384057228</v>
      </c>
      <c r="R621" s="0" t="n">
        <v>4817.30582368973</v>
      </c>
      <c r="S621" s="0" t="n">
        <v>4724.55086926748</v>
      </c>
      <c r="T621" s="0" t="n">
        <f aca="false">K621-$C621</f>
        <v>-146.27777227112</v>
      </c>
      <c r="U621" s="0" t="n">
        <f aca="false">L621-$C621</f>
        <v>-136.05425989387</v>
      </c>
      <c r="V621" s="0" t="n">
        <f aca="false">M621-$C621</f>
        <v>-176.723952508361</v>
      </c>
      <c r="W621" s="0" t="n">
        <f aca="false">N621-$C621</f>
        <v>-165.14086455882</v>
      </c>
      <c r="X621" s="0" t="n">
        <f aca="false">O621-$C621</f>
        <v>-98.32004548857</v>
      </c>
      <c r="Y621" s="0" t="n">
        <f aca="false">P621-$C621</f>
        <v>-112.29538386491</v>
      </c>
      <c r="Z621" s="0" t="n">
        <f aca="false">Q621-$C621</f>
        <v>-188.94522242772</v>
      </c>
      <c r="AA621" s="0" t="n">
        <f aca="false">R621-$C621</f>
        <v>-104.693239310271</v>
      </c>
      <c r="AB621" s="0" t="n">
        <f aca="false">S621-$C621</f>
        <v>-197.44819373252</v>
      </c>
      <c r="AC621" s="0" t="n">
        <f aca="false">ABS(T621)</f>
        <v>146.27777227112</v>
      </c>
      <c r="AD621" s="0" t="n">
        <f aca="false">ABS(U621)</f>
        <v>136.05425989387</v>
      </c>
      <c r="AE621" s="0" t="n">
        <f aca="false">ABS(V621)</f>
        <v>176.723952508361</v>
      </c>
      <c r="AF621" s="0" t="n">
        <f aca="false">ABS(W621)</f>
        <v>165.14086455882</v>
      </c>
      <c r="AG621" s="0" t="n">
        <f aca="false">ABS(X621)</f>
        <v>98.32004548857</v>
      </c>
      <c r="AH621" s="0" t="n">
        <f aca="false">ABS(Y621)</f>
        <v>112.29538386491</v>
      </c>
      <c r="AI621" s="0" t="n">
        <f aca="false">ABS(Z621)</f>
        <v>188.94522242772</v>
      </c>
      <c r="AJ621" s="0" t="n">
        <f aca="false">ABS(AA621)</f>
        <v>104.693239310271</v>
      </c>
      <c r="AK621" s="0" t="n">
        <f aca="false">ABS(AB621)</f>
        <v>197.44819373252</v>
      </c>
      <c r="AL621" s="0" t="n">
        <f aca="false">T621^2</f>
        <v>21397.1866606016</v>
      </c>
      <c r="AM621" s="0" t="n">
        <f aca="false">U621^2</f>
        <v>18510.7616352687</v>
      </c>
      <c r="AN621" s="0" t="n">
        <f aca="false">V621^2</f>
        <v>31231.3553901773</v>
      </c>
      <c r="AO621" s="0" t="n">
        <f aca="false">W621^2</f>
        <v>27271.5051472345</v>
      </c>
      <c r="AP621" s="0" t="n">
        <f aca="false">X621^2</f>
        <v>9666.83134487448</v>
      </c>
      <c r="AQ621" s="0" t="n">
        <f aca="false">Y621^2</f>
        <v>12610.2532373675</v>
      </c>
      <c r="AR621" s="0" t="n">
        <f aca="false">Z621^2</f>
        <v>35700.2970782607</v>
      </c>
      <c r="AS621" s="0" t="n">
        <f aca="false">AA621^2</f>
        <v>10960.6743572776</v>
      </c>
      <c r="AT621" s="0" t="n">
        <f aca="false">AB621^2</f>
        <v>38985.7892082347</v>
      </c>
      <c r="AU621" s="17" t="n">
        <f aca="false">ABS(T621/$C621)</f>
        <v>0.0297191792194212</v>
      </c>
      <c r="AV621" s="17" t="n">
        <f aca="false">ABS(U621/$C621)</f>
        <v>0.0276420735055857</v>
      </c>
      <c r="AW621" s="17" t="n">
        <f aca="false">ABS(V621/$C621)</f>
        <v>0.0359049138868885</v>
      </c>
      <c r="AX621" s="17" t="n">
        <f aca="false">ABS(W621/$C621)</f>
        <v>0.0335515839083003</v>
      </c>
      <c r="AY621" s="17" t="n">
        <f aca="false">ABS(X621/$C621)</f>
        <v>0.0199756327114461</v>
      </c>
      <c r="AZ621" s="17" t="n">
        <f aca="false">ABS(Y621/$C621)</f>
        <v>0.0228149949700448</v>
      </c>
      <c r="BA621" s="17" t="n">
        <f aca="false">ABS(Z621/$C621)</f>
        <v>0.038387902965702</v>
      </c>
      <c r="BB621" s="17" t="n">
        <f aca="false">ABS(AA621/$C621)</f>
        <v>0.0212704711988424</v>
      </c>
      <c r="BC621" s="17" t="n">
        <f aca="false">ABS(AB621/$C621)</f>
        <v>0.0401154472411</v>
      </c>
      <c r="BE621" s="0" t="n">
        <v>4775.71576814489</v>
      </c>
      <c r="BF621" s="0" t="n">
        <v>4786.05778236563</v>
      </c>
      <c r="BG621" s="0" t="n">
        <v>4744.91668292238</v>
      </c>
      <c r="BH621" s="0" t="n">
        <v>4756.63403170367</v>
      </c>
      <c r="BI621" s="0" t="n">
        <v>4824.22937815261</v>
      </c>
      <c r="BJ621" s="0" t="n">
        <v>4810.09205010973</v>
      </c>
      <c r="BK621" s="0" t="n">
        <v>4732.55375493468</v>
      </c>
      <c r="BL621" s="0" t="n">
        <v>4817.78231194842</v>
      </c>
      <c r="BM621" s="0" t="n">
        <v>4723.95222476502</v>
      </c>
      <c r="BN621" s="0" t="n">
        <f aca="false">BE621-$C621</f>
        <v>-146.28329485511</v>
      </c>
      <c r="BO621" s="0" t="n">
        <f aca="false">BF621-$C621</f>
        <v>-135.94128063437</v>
      </c>
      <c r="BP621" s="0" t="n">
        <f aca="false">BG621-$C621</f>
        <v>-177.082380077621</v>
      </c>
      <c r="BQ621" s="0" t="n">
        <f aca="false">BH621-$C621</f>
        <v>-165.36503129633</v>
      </c>
      <c r="BR621" s="0" t="n">
        <f aca="false">BI621-$C621</f>
        <v>-97.7696848473906</v>
      </c>
      <c r="BS621" s="0" t="n">
        <f aca="false">BJ621-$C621</f>
        <v>-111.90701289027</v>
      </c>
      <c r="BT621" s="0" t="n">
        <f aca="false">BK621-$C621</f>
        <v>-189.44530806532</v>
      </c>
      <c r="BU621" s="0" t="n">
        <f aca="false">BL621-$C621</f>
        <v>-104.21675105158</v>
      </c>
      <c r="BV621" s="0" t="n">
        <f aca="false">BM621-$C621</f>
        <v>-198.04683823498</v>
      </c>
      <c r="BW621" s="0" t="n">
        <f aca="false">ABS(BN621)</f>
        <v>146.28329485511</v>
      </c>
      <c r="BX621" s="0" t="n">
        <f aca="false">ABS(BO621)</f>
        <v>135.94128063437</v>
      </c>
      <c r="BY621" s="0" t="n">
        <f aca="false">ABS(BP621)</f>
        <v>177.082380077621</v>
      </c>
      <c r="BZ621" s="0" t="n">
        <f aca="false">ABS(BQ621)</f>
        <v>165.36503129633</v>
      </c>
      <c r="CA621" s="0" t="n">
        <f aca="false">ABS(BR621)</f>
        <v>97.7696848473906</v>
      </c>
      <c r="CB621" s="0" t="n">
        <f aca="false">ABS(BS621)</f>
        <v>111.90701289027</v>
      </c>
      <c r="CC621" s="0" t="n">
        <f aca="false">ABS(BT621)</f>
        <v>189.44530806532</v>
      </c>
      <c r="CD621" s="0" t="n">
        <f aca="false">ABS(BU621)</f>
        <v>104.21675105158</v>
      </c>
      <c r="CE621" s="0" t="n">
        <f aca="false">ABS(BV621)</f>
        <v>198.04683823498</v>
      </c>
      <c r="CF621" s="0" t="n">
        <f aca="false">BN621^2</f>
        <v>21398.8023536672</v>
      </c>
      <c r="CG621" s="0" t="n">
        <f aca="false">BO621^2</f>
        <v>18480.0317805125</v>
      </c>
      <c r="CH621" s="0" t="n">
        <f aca="false">BP621^2</f>
        <v>31358.1693339549</v>
      </c>
      <c r="CI621" s="0" t="n">
        <f aca="false">BQ621^2</f>
        <v>27345.5935756362</v>
      </c>
      <c r="CJ621" s="0" t="n">
        <f aca="false">BR621^2</f>
        <v>9558.91127515809</v>
      </c>
      <c r="CK621" s="0" t="n">
        <f aca="false">BS621^2</f>
        <v>12523.1795340231</v>
      </c>
      <c r="CL621" s="0" t="n">
        <f aca="false">BT621^2</f>
        <v>35889.5247479641</v>
      </c>
      <c r="CM621" s="0" t="n">
        <f aca="false">BU621^2</f>
        <v>10861.131199747</v>
      </c>
      <c r="CN621" s="0" t="n">
        <f aca="false">BV621^2</f>
        <v>39222.5501348723</v>
      </c>
      <c r="CO621" s="1" t="n">
        <f aca="false">ABS(BN621/$C621)</f>
        <v>0.0297203012399497</v>
      </c>
      <c r="CP621" s="1" t="n">
        <f aca="false">ABS(BO621/$C621)</f>
        <v>0.0276191195679571</v>
      </c>
      <c r="CQ621" s="1" t="n">
        <f aca="false">ABS(BP621/$C621)</f>
        <v>0.0359777354304671</v>
      </c>
      <c r="CR621" s="1" t="n">
        <f aca="false">ABS(BQ621/$C621)</f>
        <v>0.0335971277482403</v>
      </c>
      <c r="CS621" s="1" t="n">
        <f aca="false">ABS(BR621/$C621)</f>
        <v>0.0198638162250683</v>
      </c>
      <c r="CT621" s="1" t="n">
        <f aca="false">ABS(BS621/$C621)</f>
        <v>0.022736089840306</v>
      </c>
      <c r="CU621" s="1" t="n">
        <f aca="false">ABS(BT621/$C621)</f>
        <v>0.0384895051056453</v>
      </c>
      <c r="CV621" s="1" t="n">
        <f aca="false">ABS(BU621/$C621)</f>
        <v>0.0211736633261484</v>
      </c>
      <c r="CW621" s="1" t="n">
        <f aca="false">ABS(BV621/$C621)</f>
        <v>0.0402370735345628</v>
      </c>
    </row>
    <row r="622" customFormat="false" ht="13.8" hidden="false" customHeight="false" outlineLevel="0" collapsed="false">
      <c r="A622" s="0" t="n">
        <f aca="false">A621+1</f>
        <v>617</v>
      </c>
      <c r="B622" s="0" t="n">
        <f aca="false">B621+1/12</f>
        <v>2003.33333333329</v>
      </c>
      <c r="C622" s="0" t="n">
        <v>5051.757432</v>
      </c>
      <c r="E622" s="0" t="n">
        <v>4947.31138346411</v>
      </c>
      <c r="F622" s="0" t="n">
        <f aca="false">E622-C622</f>
        <v>-104.446048535888</v>
      </c>
      <c r="G622" s="0" t="n">
        <f aca="false">ABS(F622)</f>
        <v>104.446048535888</v>
      </c>
      <c r="H622" s="0" t="n">
        <f aca="false">F622^2</f>
        <v>10908.977054761</v>
      </c>
      <c r="I622" s="17" t="n">
        <f aca="false">ABS(F622/C622)</f>
        <v>0.0206751907512981</v>
      </c>
      <c r="K622" s="0" t="n">
        <v>4864.39020415725</v>
      </c>
      <c r="L622" s="0" t="n">
        <v>4873.203774282</v>
      </c>
      <c r="M622" s="0" t="n">
        <v>4830.46080910811</v>
      </c>
      <c r="N622" s="0" t="n">
        <v>4858.30469131403</v>
      </c>
      <c r="O622" s="0" t="n">
        <v>4947.79827738669</v>
      </c>
      <c r="P622" s="0" t="n">
        <v>4801.69223806928</v>
      </c>
      <c r="Q622" s="0" t="n">
        <v>4831.89888582852</v>
      </c>
      <c r="R622" s="0" t="n">
        <v>4880.0401779374</v>
      </c>
      <c r="S622" s="0" t="n">
        <v>4848.25917197169</v>
      </c>
      <c r="T622" s="0" t="n">
        <f aca="false">K622-$C622</f>
        <v>-187.36722784275</v>
      </c>
      <c r="U622" s="0" t="n">
        <f aca="false">L622-$C622</f>
        <v>-178.553657718</v>
      </c>
      <c r="V622" s="0" t="n">
        <f aca="false">M622-$C622</f>
        <v>-221.29662289189</v>
      </c>
      <c r="W622" s="0" t="n">
        <f aca="false">N622-$C622</f>
        <v>-193.452740685971</v>
      </c>
      <c r="X622" s="0" t="n">
        <f aca="false">O622-$C622</f>
        <v>-103.959154613311</v>
      </c>
      <c r="Y622" s="0" t="n">
        <f aca="false">P622-$C622</f>
        <v>-250.06519393072</v>
      </c>
      <c r="Z622" s="0" t="n">
        <f aca="false">Q622-$C622</f>
        <v>-219.85854617148</v>
      </c>
      <c r="AA622" s="0" t="n">
        <f aca="false">R622-$C622</f>
        <v>-171.717254062601</v>
      </c>
      <c r="AB622" s="0" t="n">
        <f aca="false">S622-$C622</f>
        <v>-203.49826002831</v>
      </c>
      <c r="AC622" s="0" t="n">
        <f aca="false">ABS(T622)</f>
        <v>187.36722784275</v>
      </c>
      <c r="AD622" s="0" t="n">
        <f aca="false">ABS(U622)</f>
        <v>178.553657718</v>
      </c>
      <c r="AE622" s="0" t="n">
        <f aca="false">ABS(V622)</f>
        <v>221.29662289189</v>
      </c>
      <c r="AF622" s="0" t="n">
        <f aca="false">ABS(W622)</f>
        <v>193.452740685971</v>
      </c>
      <c r="AG622" s="0" t="n">
        <f aca="false">ABS(X622)</f>
        <v>103.959154613311</v>
      </c>
      <c r="AH622" s="0" t="n">
        <f aca="false">ABS(Y622)</f>
        <v>250.06519393072</v>
      </c>
      <c r="AI622" s="0" t="n">
        <f aca="false">ABS(Z622)</f>
        <v>219.85854617148</v>
      </c>
      <c r="AJ622" s="0" t="n">
        <f aca="false">ABS(AA622)</f>
        <v>171.717254062601</v>
      </c>
      <c r="AK622" s="0" t="n">
        <f aca="false">ABS(AB622)</f>
        <v>203.49826002831</v>
      </c>
      <c r="AL622" s="0" t="n">
        <f aca="false">T622^2</f>
        <v>35106.4780694771</v>
      </c>
      <c r="AM622" s="0" t="n">
        <f aca="false">U622^2</f>
        <v>31881.4086844767</v>
      </c>
      <c r="AN622" s="0" t="n">
        <f aca="false">V622^2</f>
        <v>48972.1953033555</v>
      </c>
      <c r="AO622" s="0" t="n">
        <f aca="false">W622^2</f>
        <v>37423.9628789134</v>
      </c>
      <c r="AP622" s="0" t="n">
        <f aca="false">X622^2</f>
        <v>10807.5058279142</v>
      </c>
      <c r="AQ622" s="0" t="n">
        <f aca="false">Y622^2</f>
        <v>62532.6012156086</v>
      </c>
      <c r="AR622" s="0" t="n">
        <f aca="false">Z622^2</f>
        <v>48337.7803246369</v>
      </c>
      <c r="AS622" s="0" t="n">
        <f aca="false">AA622^2</f>
        <v>29486.8153427997</v>
      </c>
      <c r="AT622" s="0" t="n">
        <f aca="false">AB622^2</f>
        <v>41411.5418345497</v>
      </c>
      <c r="AU622" s="17" t="n">
        <f aca="false">ABS(T622/$C622)</f>
        <v>0.0370895139691161</v>
      </c>
      <c r="AV622" s="17" t="n">
        <f aca="false">ABS(U622/$C622)</f>
        <v>0.0353448597090122</v>
      </c>
      <c r="AW622" s="17" t="n">
        <f aca="false">ABS(V622/$C622)</f>
        <v>0.0438058687240409</v>
      </c>
      <c r="AX622" s="17" t="n">
        <f aca="false">ABS(W622/$C622)</f>
        <v>0.0382941467974211</v>
      </c>
      <c r="AY622" s="17" t="n">
        <f aca="false">ABS(X622/$C622)</f>
        <v>0.0205788096543965</v>
      </c>
      <c r="AZ622" s="17" t="n">
        <f aca="false">ABS(Y622/$C622)</f>
        <v>0.0495006336501234</v>
      </c>
      <c r="BA622" s="17" t="n">
        <f aca="false">ABS(Z622/$C622)</f>
        <v>0.0435212001231099</v>
      </c>
      <c r="BB622" s="17" t="n">
        <f aca="false">ABS(AA622/$C622)</f>
        <v>0.0339915873582667</v>
      </c>
      <c r="BC622" s="17" t="n">
        <f aca="false">ABS(AB622/$C622)</f>
        <v>0.0402826665309115</v>
      </c>
      <c r="BE622" s="0" t="n">
        <v>4864.936930311</v>
      </c>
      <c r="BF622" s="0" t="n">
        <v>4873.97725067243</v>
      </c>
      <c r="BG622" s="0" t="n">
        <v>4830.13462017197</v>
      </c>
      <c r="BH622" s="0" t="n">
        <v>4858.69485304974</v>
      </c>
      <c r="BI622" s="0" t="n">
        <v>4950.49087633409</v>
      </c>
      <c r="BJ622" s="0" t="n">
        <v>4800.62590862258</v>
      </c>
      <c r="BK622" s="0" t="n">
        <v>4831.60969486619</v>
      </c>
      <c r="BL622" s="0" t="n">
        <v>4880.98953721352</v>
      </c>
      <c r="BM622" s="0" t="n">
        <v>4848.39088862144</v>
      </c>
      <c r="BN622" s="0" t="n">
        <f aca="false">BE622-$C622</f>
        <v>-186.820501689001</v>
      </c>
      <c r="BO622" s="0" t="n">
        <f aca="false">BF622-$C622</f>
        <v>-177.78018132757</v>
      </c>
      <c r="BP622" s="0" t="n">
        <f aca="false">BG622-$C622</f>
        <v>-221.622811828031</v>
      </c>
      <c r="BQ622" s="0" t="n">
        <f aca="false">BH622-$C622</f>
        <v>-193.06257895026</v>
      </c>
      <c r="BR622" s="0" t="n">
        <f aca="false">BI622-$C622</f>
        <v>-101.26655566591</v>
      </c>
      <c r="BS622" s="0" t="n">
        <f aca="false">BJ622-$C622</f>
        <v>-251.13152337742</v>
      </c>
      <c r="BT622" s="0" t="n">
        <f aca="false">BK622-$C622</f>
        <v>-220.147737133811</v>
      </c>
      <c r="BU622" s="0" t="n">
        <f aca="false">BL622-$C622</f>
        <v>-170.767894786481</v>
      </c>
      <c r="BV622" s="0" t="n">
        <f aca="false">BM622-$C622</f>
        <v>-203.36654337856</v>
      </c>
      <c r="BW622" s="0" t="n">
        <f aca="false">ABS(BN622)</f>
        <v>186.820501689001</v>
      </c>
      <c r="BX622" s="0" t="n">
        <f aca="false">ABS(BO622)</f>
        <v>177.78018132757</v>
      </c>
      <c r="BY622" s="0" t="n">
        <f aca="false">ABS(BP622)</f>
        <v>221.622811828031</v>
      </c>
      <c r="BZ622" s="0" t="n">
        <f aca="false">ABS(BQ622)</f>
        <v>193.06257895026</v>
      </c>
      <c r="CA622" s="0" t="n">
        <f aca="false">ABS(BR622)</f>
        <v>101.26655566591</v>
      </c>
      <c r="CB622" s="0" t="n">
        <f aca="false">ABS(BS622)</f>
        <v>251.13152337742</v>
      </c>
      <c r="CC622" s="0" t="n">
        <f aca="false">ABS(BT622)</f>
        <v>220.147737133811</v>
      </c>
      <c r="CD622" s="0" t="n">
        <f aca="false">ABS(BU622)</f>
        <v>170.767894786481</v>
      </c>
      <c r="CE622" s="0" t="n">
        <f aca="false">ABS(BV622)</f>
        <v>203.36654337856</v>
      </c>
      <c r="CF622" s="0" t="n">
        <f aca="false">BN622^2</f>
        <v>34901.8998513299</v>
      </c>
      <c r="CG622" s="0" t="n">
        <f aca="false">BO622^2</f>
        <v>31605.7928728637</v>
      </c>
      <c r="CH622" s="0" t="n">
        <f aca="false">BP622^2</f>
        <v>49116.6707225626</v>
      </c>
      <c r="CI622" s="0" t="n">
        <f aca="false">BQ622^2</f>
        <v>37273.1593909254</v>
      </c>
      <c r="CJ622" s="0" t="n">
        <f aca="false">BR622^2</f>
        <v>10254.9152964369</v>
      </c>
      <c r="CK622" s="0" t="n">
        <f aca="false">BS622^2</f>
        <v>63067.0420338638</v>
      </c>
      <c r="CL622" s="0" t="n">
        <f aca="false">BT622^2</f>
        <v>48465.0261651374</v>
      </c>
      <c r="CM622" s="0" t="n">
        <f aca="false">BU622^2</f>
        <v>29161.6738898065</v>
      </c>
      <c r="CN622" s="0" t="n">
        <f aca="false">BV622^2</f>
        <v>41357.9509657437</v>
      </c>
      <c r="CO622" s="1" t="n">
        <f aca="false">ABS(BN622/$C622)</f>
        <v>0.0369812890273788</v>
      </c>
      <c r="CP622" s="1" t="n">
        <f aca="false">ABS(BO622/$C622)</f>
        <v>0.0351917493507178</v>
      </c>
      <c r="CQ622" s="1" t="n">
        <f aca="false">ABS(BP622/$C622)</f>
        <v>0.043870438122024</v>
      </c>
      <c r="CR622" s="1" t="n">
        <f aca="false">ABS(BQ622/$C622)</f>
        <v>0.0382169139253042</v>
      </c>
      <c r="CS622" s="1" t="n">
        <f aca="false">ABS(BR622/$C622)</f>
        <v>0.0200458072322404</v>
      </c>
      <c r="CT622" s="1" t="n">
        <f aca="false">ABS(BS622/$C622)</f>
        <v>0.0497117145385178</v>
      </c>
      <c r="CU622" s="1" t="n">
        <f aca="false">ABS(BT622/$C622)</f>
        <v>0.0435784457383683</v>
      </c>
      <c r="CV622" s="1" t="n">
        <f aca="false">ABS(BU622/$C622)</f>
        <v>0.0338036608220268</v>
      </c>
      <c r="CW622" s="1" t="n">
        <f aca="false">ABS(BV622/$C622)</f>
        <v>0.0402565930997298</v>
      </c>
    </row>
    <row r="623" customFormat="false" ht="13.8" hidden="false" customHeight="false" outlineLevel="0" collapsed="false">
      <c r="A623" s="0" t="n">
        <f aca="false">A622+1</f>
        <v>618</v>
      </c>
      <c r="B623" s="0" t="n">
        <f aca="false">B622+1/12</f>
        <v>2003.41666666662</v>
      </c>
      <c r="C623" s="0" t="n">
        <v>4994.054312</v>
      </c>
      <c r="E623" s="0" t="n">
        <v>4970.64140830661</v>
      </c>
      <c r="F623" s="0" t="n">
        <f aca="false">E623-C623</f>
        <v>-23.4129036933928</v>
      </c>
      <c r="G623" s="0" t="n">
        <f aca="false">ABS(F623)</f>
        <v>23.4129036933928</v>
      </c>
      <c r="H623" s="0" t="n">
        <f aca="false">F623^2</f>
        <v>548.164059356085</v>
      </c>
      <c r="I623" s="17" t="n">
        <f aca="false">ABS(F623/C623)</f>
        <v>0.00468815560077809</v>
      </c>
      <c r="K623" s="0" t="n">
        <v>4911.65302354068</v>
      </c>
      <c r="L623" s="0" t="n">
        <v>4910.50887629933</v>
      </c>
      <c r="M623" s="0" t="n">
        <v>4953.37969445522</v>
      </c>
      <c r="N623" s="0" t="n">
        <v>4972.50268382275</v>
      </c>
      <c r="O623" s="0" t="n">
        <v>5128.2858787188</v>
      </c>
      <c r="P623" s="0" t="n">
        <v>4918.83357826788</v>
      </c>
      <c r="Q623" s="0" t="n">
        <v>4913.64591819171</v>
      </c>
      <c r="R623" s="0" t="n">
        <v>4981.99544802395</v>
      </c>
      <c r="S623" s="0" t="n">
        <v>4969.73735089158</v>
      </c>
      <c r="T623" s="0" t="n">
        <f aca="false">K623-$C623</f>
        <v>-82.4012884593203</v>
      </c>
      <c r="U623" s="0" t="n">
        <f aca="false">L623-$C623</f>
        <v>-83.5454357006702</v>
      </c>
      <c r="V623" s="0" t="n">
        <f aca="false">M623-$C623</f>
        <v>-40.6746175447806</v>
      </c>
      <c r="W623" s="0" t="n">
        <f aca="false">N623-$C623</f>
        <v>-21.5516281772498</v>
      </c>
      <c r="X623" s="0" t="n">
        <f aca="false">O623-$C623</f>
        <v>134.2315667188</v>
      </c>
      <c r="Y623" s="0" t="n">
        <f aca="false">P623-$C623</f>
        <v>-75.2207337321206</v>
      </c>
      <c r="Z623" s="0" t="n">
        <f aca="false">Q623-$C623</f>
        <v>-80.4083938082904</v>
      </c>
      <c r="AA623" s="0" t="n">
        <f aca="false">R623-$C623</f>
        <v>-12.0588639760499</v>
      </c>
      <c r="AB623" s="0" t="n">
        <f aca="false">S623-$C623</f>
        <v>-24.3169611084204</v>
      </c>
      <c r="AC623" s="0" t="n">
        <f aca="false">ABS(T623)</f>
        <v>82.4012884593203</v>
      </c>
      <c r="AD623" s="0" t="n">
        <f aca="false">ABS(U623)</f>
        <v>83.5454357006702</v>
      </c>
      <c r="AE623" s="0" t="n">
        <f aca="false">ABS(V623)</f>
        <v>40.6746175447806</v>
      </c>
      <c r="AF623" s="0" t="n">
        <f aca="false">ABS(W623)</f>
        <v>21.5516281772498</v>
      </c>
      <c r="AG623" s="0" t="n">
        <f aca="false">ABS(X623)</f>
        <v>134.2315667188</v>
      </c>
      <c r="AH623" s="0" t="n">
        <f aca="false">ABS(Y623)</f>
        <v>75.2207337321206</v>
      </c>
      <c r="AI623" s="0" t="n">
        <f aca="false">ABS(Z623)</f>
        <v>80.4083938082904</v>
      </c>
      <c r="AJ623" s="0" t="n">
        <f aca="false">ABS(AA623)</f>
        <v>12.0588639760499</v>
      </c>
      <c r="AK623" s="0" t="n">
        <f aca="false">ABS(AB623)</f>
        <v>24.3169611084204</v>
      </c>
      <c r="AL623" s="0" t="n">
        <f aca="false">T623^2</f>
        <v>6789.97233975611</v>
      </c>
      <c r="AM623" s="0" t="n">
        <f aca="false">U623^2</f>
        <v>6979.83982641481</v>
      </c>
      <c r="AN623" s="0" t="n">
        <f aca="false">V623^2</f>
        <v>1654.42451241418</v>
      </c>
      <c r="AO623" s="0" t="n">
        <f aca="false">W623^2</f>
        <v>464.472677090426</v>
      </c>
      <c r="AP623" s="0" t="n">
        <f aca="false">X623^2</f>
        <v>18018.1135037835</v>
      </c>
      <c r="AQ623" s="0" t="n">
        <f aca="false">Y623^2</f>
        <v>5658.15878319859</v>
      </c>
      <c r="AR623" s="0" t="n">
        <f aca="false">Z623^2</f>
        <v>6465.50979482911</v>
      </c>
      <c r="AS623" s="0" t="n">
        <f aca="false">AA623^2</f>
        <v>145.416200392874</v>
      </c>
      <c r="AT623" s="0" t="n">
        <f aca="false">AB623^2</f>
        <v>591.31459754843</v>
      </c>
      <c r="AU623" s="17" t="n">
        <f aca="false">ABS(T623/$C623)</f>
        <v>0.0164998783175669</v>
      </c>
      <c r="AV623" s="17" t="n">
        <f aca="false">ABS(U623/$C623)</f>
        <v>0.0167289801994989</v>
      </c>
      <c r="AW623" s="17" t="n">
        <f aca="false">ABS(V623/$C623)</f>
        <v>0.00814460856924309</v>
      </c>
      <c r="AX623" s="17" t="n">
        <f aca="false">ABS(W623/$C623)</f>
        <v>0.00431545730799609</v>
      </c>
      <c r="AY623" s="17" t="n">
        <f aca="false">ABS(X623/$C623)</f>
        <v>0.0268782753115561</v>
      </c>
      <c r="AZ623" s="17" t="n">
        <f aca="false">ABS(Y623/$C623)</f>
        <v>0.0150620576054561</v>
      </c>
      <c r="BA623" s="17" t="n">
        <f aca="false">ABS(Z623/$C623)</f>
        <v>0.0161008248578876</v>
      </c>
      <c r="BB623" s="17" t="n">
        <f aca="false">ABS(AA623/$C623)</f>
        <v>0.0024146441393467</v>
      </c>
      <c r="BC623" s="17" t="n">
        <f aca="false">ABS(AB623/$C623)</f>
        <v>0.00486918234949712</v>
      </c>
      <c r="BE623" s="0" t="n">
        <v>4911.4205884732</v>
      </c>
      <c r="BF623" s="0" t="n">
        <v>4910.22909084454</v>
      </c>
      <c r="BG623" s="0" t="n">
        <v>4954.87411232863</v>
      </c>
      <c r="BH623" s="0" t="n">
        <v>4974.7885041662</v>
      </c>
      <c r="BI623" s="0" t="n">
        <v>5137.01876666561</v>
      </c>
      <c r="BJ623" s="0" t="n">
        <v>4918.89830953973</v>
      </c>
      <c r="BK623" s="0" t="n">
        <v>4913.49595881456</v>
      </c>
      <c r="BL623" s="0" t="n">
        <v>4984.67412520018</v>
      </c>
      <c r="BM623" s="0" t="n">
        <v>4971.90872828524</v>
      </c>
      <c r="BN623" s="0" t="n">
        <f aca="false">BE623-$C623</f>
        <v>-82.6337235268002</v>
      </c>
      <c r="BO623" s="0" t="n">
        <f aca="false">BF623-$C623</f>
        <v>-83.82522115546</v>
      </c>
      <c r="BP623" s="0" t="n">
        <f aca="false">BG623-$C623</f>
        <v>-39.1801996713702</v>
      </c>
      <c r="BQ623" s="0" t="n">
        <f aca="false">BH623-$C623</f>
        <v>-19.2658078338</v>
      </c>
      <c r="BR623" s="0" t="n">
        <f aca="false">BI623-$C623</f>
        <v>142.96445466561</v>
      </c>
      <c r="BS623" s="0" t="n">
        <f aca="false">BJ623-$C623</f>
        <v>-75.1560024602704</v>
      </c>
      <c r="BT623" s="0" t="n">
        <f aca="false">BK623-$C623</f>
        <v>-80.55835318544</v>
      </c>
      <c r="BU623" s="0" t="n">
        <f aca="false">BL623-$C623</f>
        <v>-9.38018679981997</v>
      </c>
      <c r="BV623" s="0" t="n">
        <f aca="false">BM623-$C623</f>
        <v>-22.1455837147605</v>
      </c>
      <c r="BW623" s="0" t="n">
        <f aca="false">ABS(BN623)</f>
        <v>82.6337235268002</v>
      </c>
      <c r="BX623" s="0" t="n">
        <f aca="false">ABS(BO623)</f>
        <v>83.82522115546</v>
      </c>
      <c r="BY623" s="0" t="n">
        <f aca="false">ABS(BP623)</f>
        <v>39.1801996713702</v>
      </c>
      <c r="BZ623" s="0" t="n">
        <f aca="false">ABS(BQ623)</f>
        <v>19.2658078338</v>
      </c>
      <c r="CA623" s="0" t="n">
        <f aca="false">ABS(BR623)</f>
        <v>142.96445466561</v>
      </c>
      <c r="CB623" s="0" t="n">
        <f aca="false">ABS(BS623)</f>
        <v>75.1560024602704</v>
      </c>
      <c r="CC623" s="0" t="n">
        <f aca="false">ABS(BT623)</f>
        <v>80.55835318544</v>
      </c>
      <c r="CD623" s="0" t="n">
        <f aca="false">ABS(BU623)</f>
        <v>9.38018679981997</v>
      </c>
      <c r="CE623" s="0" t="n">
        <f aca="false">ABS(BV623)</f>
        <v>22.1455837147605</v>
      </c>
      <c r="CF623" s="0" t="n">
        <f aca="false">BN623^2</f>
        <v>6828.33226390365</v>
      </c>
      <c r="CG623" s="0" t="n">
        <f aca="false">BO623^2</f>
        <v>7026.66770176178</v>
      </c>
      <c r="CH623" s="0" t="n">
        <f aca="false">BP623^2</f>
        <v>1535.08804628844</v>
      </c>
      <c r="CI623" s="0" t="n">
        <f aca="false">BQ623^2</f>
        <v>371.171351488908</v>
      </c>
      <c r="CJ623" s="0" t="n">
        <f aca="false">BR623^2</f>
        <v>20438.8352978353</v>
      </c>
      <c r="CK623" s="0" t="n">
        <f aca="false">BS623^2</f>
        <v>5648.42470580818</v>
      </c>
      <c r="CL623" s="0" t="n">
        <f aca="false">BT623^2</f>
        <v>6489.64826795008</v>
      </c>
      <c r="CM623" s="0" t="n">
        <f aca="false">BU623^2</f>
        <v>87.9879043995168</v>
      </c>
      <c r="CN623" s="0" t="n">
        <f aca="false">BV623^2</f>
        <v>490.426878067466</v>
      </c>
      <c r="CO623" s="1" t="n">
        <f aca="false">ABS(BN623/$C623)</f>
        <v>0.0165464206763317</v>
      </c>
      <c r="CP623" s="1" t="n">
        <f aca="false">ABS(BO623/$C623)</f>
        <v>0.016785003910358</v>
      </c>
      <c r="CQ623" s="1" t="n">
        <f aca="false">ABS(BP623/$C623)</f>
        <v>0.00784536915772537</v>
      </c>
      <c r="CR623" s="1" t="n">
        <f aca="false">ABS(BQ623/$C623)</f>
        <v>0.00385774896110101</v>
      </c>
      <c r="CS623" s="1" t="n">
        <f aca="false">ABS(BR623/$C623)</f>
        <v>0.0286269322946863</v>
      </c>
      <c r="CT623" s="1" t="n">
        <f aca="false">ABS(BS623/$C623)</f>
        <v>0.0150490959378798</v>
      </c>
      <c r="CU623" s="1" t="n">
        <f aca="false">ABS(BT623/$C623)</f>
        <v>0.0161308524402447</v>
      </c>
      <c r="CV623" s="1" t="n">
        <f aca="false">ABS(BU623/$C623)</f>
        <v>0.00187827088249335</v>
      </c>
      <c r="CW623" s="1" t="n">
        <f aca="false">ABS(BV623/$C623)</f>
        <v>0.00443438984264705</v>
      </c>
    </row>
    <row r="624" customFormat="false" ht="13.8" hidden="false" customHeight="false" outlineLevel="0" collapsed="false">
      <c r="A624" s="0" t="n">
        <f aca="false">A623+1</f>
        <v>619</v>
      </c>
      <c r="B624" s="0" t="n">
        <f aca="false">B623+1/12</f>
        <v>2003.49999999995</v>
      </c>
      <c r="C624" s="0" t="n">
        <v>4732.462789</v>
      </c>
      <c r="E624" s="0" t="n">
        <v>4834.95010053232</v>
      </c>
      <c r="F624" s="0" t="n">
        <f aca="false">E624-C624</f>
        <v>102.487311532322</v>
      </c>
      <c r="G624" s="0" t="n">
        <f aca="false">ABS(F624)</f>
        <v>102.487311532322</v>
      </c>
      <c r="H624" s="0" t="n">
        <f aca="false">F624^2</f>
        <v>10503.6490251232</v>
      </c>
      <c r="I624" s="17" t="n">
        <f aca="false">ABS(F624/C624)</f>
        <v>0.0216562318821693</v>
      </c>
      <c r="K624" s="0" t="n">
        <v>4815.26277785577</v>
      </c>
      <c r="L624" s="0" t="n">
        <v>4815.26804289431</v>
      </c>
      <c r="M624" s="0" t="n">
        <v>4799.07323621903</v>
      </c>
      <c r="N624" s="0" t="n">
        <v>4800.94108423773</v>
      </c>
      <c r="O624" s="0" t="n">
        <v>4895.60266933273</v>
      </c>
      <c r="P624" s="0" t="n">
        <v>4761.97995700108</v>
      </c>
      <c r="Q624" s="0" t="n">
        <v>4798.00317535093</v>
      </c>
      <c r="R624" s="0" t="n">
        <v>4803.54030564783</v>
      </c>
      <c r="S624" s="0" t="n">
        <v>4886.98593201536</v>
      </c>
      <c r="T624" s="0" t="n">
        <f aca="false">K624-$C624</f>
        <v>82.7999888557697</v>
      </c>
      <c r="U624" s="0" t="n">
        <f aca="false">L624-$C624</f>
        <v>82.8052538943102</v>
      </c>
      <c r="V624" s="0" t="n">
        <f aca="false">M624-$C624</f>
        <v>66.61044721903</v>
      </c>
      <c r="W624" s="0" t="n">
        <f aca="false">N624-$C624</f>
        <v>68.47829523773</v>
      </c>
      <c r="X624" s="0" t="n">
        <f aca="false">O624-$C624</f>
        <v>163.13988033273</v>
      </c>
      <c r="Y624" s="0" t="n">
        <f aca="false">P624-$C624</f>
        <v>29.5171680010799</v>
      </c>
      <c r="Z624" s="0" t="n">
        <f aca="false">Q624-$C624</f>
        <v>65.54038635093</v>
      </c>
      <c r="AA624" s="0" t="n">
        <f aca="false">R624-$C624</f>
        <v>71.0775166478297</v>
      </c>
      <c r="AB624" s="0" t="n">
        <f aca="false">S624-$C624</f>
        <v>154.52314301536</v>
      </c>
      <c r="AC624" s="0" t="n">
        <f aca="false">ABS(T624)</f>
        <v>82.7999888557697</v>
      </c>
      <c r="AD624" s="0" t="n">
        <f aca="false">ABS(U624)</f>
        <v>82.8052538943102</v>
      </c>
      <c r="AE624" s="0" t="n">
        <f aca="false">ABS(V624)</f>
        <v>66.61044721903</v>
      </c>
      <c r="AF624" s="0" t="n">
        <f aca="false">ABS(W624)</f>
        <v>68.47829523773</v>
      </c>
      <c r="AG624" s="0" t="n">
        <f aca="false">ABS(X624)</f>
        <v>163.13988033273</v>
      </c>
      <c r="AH624" s="0" t="n">
        <f aca="false">ABS(Y624)</f>
        <v>29.5171680010799</v>
      </c>
      <c r="AI624" s="0" t="n">
        <f aca="false">ABS(Z624)</f>
        <v>65.54038635093</v>
      </c>
      <c r="AJ624" s="0" t="n">
        <f aca="false">ABS(AA624)</f>
        <v>71.0775166478297</v>
      </c>
      <c r="AK624" s="0" t="n">
        <f aca="false">ABS(AB624)</f>
        <v>154.52314301536</v>
      </c>
      <c r="AL624" s="0" t="n">
        <f aca="false">T624^2</f>
        <v>6855.83815451559</v>
      </c>
      <c r="AM624" s="0" t="n">
        <f aca="false">U624^2</f>
        <v>6856.71007250118</v>
      </c>
      <c r="AN624" s="0" t="n">
        <f aca="false">V624^2</f>
        <v>4436.95167871918</v>
      </c>
      <c r="AO624" s="0" t="n">
        <f aca="false">W624^2</f>
        <v>4689.27691866571</v>
      </c>
      <c r="AP624" s="0" t="n">
        <f aca="false">X624^2</f>
        <v>26614.6205549775</v>
      </c>
      <c r="AQ624" s="0" t="n">
        <f aca="false">Y624^2</f>
        <v>871.263206803974</v>
      </c>
      <c r="AR624" s="0" t="n">
        <f aca="false">Z624^2</f>
        <v>4295.54224302917</v>
      </c>
      <c r="AS624" s="0" t="n">
        <f aca="false">AA624^2</f>
        <v>5052.01337282251</v>
      </c>
      <c r="AT624" s="0" t="n">
        <f aca="false">AB624^2</f>
        <v>23877.4017273454</v>
      </c>
      <c r="AU624" s="17" t="n">
        <f aca="false">ABS(T624/$C624)</f>
        <v>0.0174961732500523</v>
      </c>
      <c r="AV624" s="17" t="n">
        <f aca="false">ABS(U624/$C624)</f>
        <v>0.0174972857867536</v>
      </c>
      <c r="AW624" s="17" t="n">
        <f aca="false">ABS(V624/$C624)</f>
        <v>0.0140752183775977</v>
      </c>
      <c r="AX624" s="17" t="n">
        <f aca="false">ABS(W624/$C624)</f>
        <v>0.0144699067464194</v>
      </c>
      <c r="AY624" s="17" t="n">
        <f aca="false">ABS(X624/$C624)</f>
        <v>0.0344725120104331</v>
      </c>
      <c r="AZ624" s="17" t="n">
        <f aca="false">ABS(Y624/$C624)</f>
        <v>0.00623716853509947</v>
      </c>
      <c r="BA624" s="17" t="n">
        <f aca="false">ABS(Z624/$C624)</f>
        <v>0.0138491075943101</v>
      </c>
      <c r="BB624" s="17" t="n">
        <f aca="false">ABS(AA624/$C624)</f>
        <v>0.0150191390438484</v>
      </c>
      <c r="BC624" s="17" t="n">
        <f aca="false">ABS(AB624/$C624)</f>
        <v>0.0326517396765441</v>
      </c>
      <c r="BE624" s="0" t="n">
        <v>4815.47873920662</v>
      </c>
      <c r="BF624" s="0" t="n">
        <v>4815.4840940627</v>
      </c>
      <c r="BG624" s="0" t="n">
        <v>4799.01301633359</v>
      </c>
      <c r="BH624" s="0" t="n">
        <v>4800.9127284153</v>
      </c>
      <c r="BI624" s="0" t="n">
        <v>4897.18916797547</v>
      </c>
      <c r="BJ624" s="0" t="n">
        <v>4761.28695405466</v>
      </c>
      <c r="BK624" s="0" t="n">
        <v>4797.92470104297</v>
      </c>
      <c r="BL624" s="0" t="n">
        <v>4803.55629056084</v>
      </c>
      <c r="BM624" s="0" t="n">
        <v>4888.42543568946</v>
      </c>
      <c r="BN624" s="0" t="n">
        <f aca="false">BE624-$C624</f>
        <v>83.0159502066199</v>
      </c>
      <c r="BO624" s="0" t="n">
        <f aca="false">BF624-$C624</f>
        <v>83.0213050626999</v>
      </c>
      <c r="BP624" s="0" t="n">
        <f aca="false">BG624-$C624</f>
        <v>66.5502273335896</v>
      </c>
      <c r="BQ624" s="0" t="n">
        <f aca="false">BH624-$C624</f>
        <v>68.4499394152999</v>
      </c>
      <c r="BR624" s="0" t="n">
        <f aca="false">BI624-$C624</f>
        <v>164.72637897547</v>
      </c>
      <c r="BS624" s="0" t="n">
        <f aca="false">BJ624-$C624</f>
        <v>28.8241650546597</v>
      </c>
      <c r="BT624" s="0" t="n">
        <f aca="false">BK624-$C624</f>
        <v>65.4619120429697</v>
      </c>
      <c r="BU624" s="0" t="n">
        <f aca="false">BL624-$C624</f>
        <v>71.0935015608402</v>
      </c>
      <c r="BV624" s="0" t="n">
        <f aca="false">BM624-$C624</f>
        <v>155.96264668946</v>
      </c>
      <c r="BW624" s="0" t="n">
        <f aca="false">ABS(BN624)</f>
        <v>83.0159502066199</v>
      </c>
      <c r="BX624" s="0" t="n">
        <f aca="false">ABS(BO624)</f>
        <v>83.0213050626999</v>
      </c>
      <c r="BY624" s="0" t="n">
        <f aca="false">ABS(BP624)</f>
        <v>66.5502273335896</v>
      </c>
      <c r="BZ624" s="0" t="n">
        <f aca="false">ABS(BQ624)</f>
        <v>68.4499394152999</v>
      </c>
      <c r="CA624" s="0" t="n">
        <f aca="false">ABS(BR624)</f>
        <v>164.72637897547</v>
      </c>
      <c r="CB624" s="0" t="n">
        <f aca="false">ABS(BS624)</f>
        <v>28.8241650546597</v>
      </c>
      <c r="CC624" s="0" t="n">
        <f aca="false">ABS(BT624)</f>
        <v>65.4619120429697</v>
      </c>
      <c r="CD624" s="0" t="n">
        <f aca="false">ABS(BU624)</f>
        <v>71.0935015608402</v>
      </c>
      <c r="CE624" s="0" t="n">
        <f aca="false">ABS(BV624)</f>
        <v>155.96264668946</v>
      </c>
      <c r="CF624" s="0" t="n">
        <f aca="false">BN624^2</f>
        <v>6891.64798870799</v>
      </c>
      <c r="CG624" s="0" t="n">
        <f aca="false">BO624^2</f>
        <v>6892.53709431387</v>
      </c>
      <c r="CH624" s="0" t="n">
        <f aca="false">BP624^2</f>
        <v>4428.93275815246</v>
      </c>
      <c r="CI624" s="0" t="n">
        <f aca="false">BQ624^2</f>
        <v>4685.39420595823</v>
      </c>
      <c r="CJ624" s="0" t="n">
        <f aca="false">BR624^2</f>
        <v>27134.7799303701</v>
      </c>
      <c r="CK624" s="0" t="n">
        <f aca="false">BS624^2</f>
        <v>830.832491098266</v>
      </c>
      <c r="CL624" s="0" t="n">
        <f aca="false">BT624^2</f>
        <v>4285.26192832151</v>
      </c>
      <c r="CM624" s="0" t="n">
        <f aca="false">BU624^2</f>
        <v>5054.28596418119</v>
      </c>
      <c r="CN624" s="0" t="n">
        <f aca="false">BV624^2</f>
        <v>24324.3471623812</v>
      </c>
      <c r="CO624" s="1" t="n">
        <f aca="false">ABS(BN624/$C624)</f>
        <v>0.0175418072804671</v>
      </c>
      <c r="CP624" s="1" t="n">
        <f aca="false">ABS(BO624/$C624)</f>
        <v>0.0175429387961955</v>
      </c>
      <c r="CQ624" s="1" t="n">
        <f aca="false">ABS(BP624/$C624)</f>
        <v>0.0140624935262623</v>
      </c>
      <c r="CR624" s="1" t="n">
        <f aca="false">ABS(BQ624/$C624)</f>
        <v>0.0144639149777158</v>
      </c>
      <c r="CS624" s="1" t="n">
        <f aca="false">ABS(BR624/$C624)</f>
        <v>0.0348077494361615</v>
      </c>
      <c r="CT624" s="1" t="n">
        <f aca="false">ABS(BS624/$C624)</f>
        <v>0.00609073252972168</v>
      </c>
      <c r="CU624" s="1" t="n">
        <f aca="false">ABS(BT624/$C624)</f>
        <v>0.0138325254654146</v>
      </c>
      <c r="CV624" s="1" t="n">
        <f aca="false">ABS(BU624/$C624)</f>
        <v>0.0150225167593685</v>
      </c>
      <c r="CW624" s="1" t="n">
        <f aca="false">ABS(BV624/$C624)</f>
        <v>0.0329559161145387</v>
      </c>
    </row>
    <row r="625" customFormat="false" ht="13.8" hidden="false" customHeight="false" outlineLevel="0" collapsed="false">
      <c r="A625" s="0" t="n">
        <f aca="false">A624+1</f>
        <v>620</v>
      </c>
      <c r="B625" s="0" t="n">
        <f aca="false">B624+1/12</f>
        <v>2003.58333333329</v>
      </c>
      <c r="C625" s="0" t="n">
        <v>4847.562781</v>
      </c>
      <c r="E625" s="0" t="n">
        <v>4728.71986128968</v>
      </c>
      <c r="F625" s="0" t="n">
        <f aca="false">E625-C625</f>
        <v>-118.842919710324</v>
      </c>
      <c r="G625" s="0" t="n">
        <f aca="false">ABS(F625)</f>
        <v>118.842919710324</v>
      </c>
      <c r="H625" s="0" t="n">
        <f aca="false">F625^2</f>
        <v>14123.6395652746</v>
      </c>
      <c r="I625" s="17" t="n">
        <f aca="false">ABS(F625/C625)</f>
        <v>0.024516014558105</v>
      </c>
      <c r="K625" s="0" t="n">
        <v>4845.57780715931</v>
      </c>
      <c r="L625" s="0" t="n">
        <v>4796.93570012831</v>
      </c>
      <c r="M625" s="0" t="n">
        <v>4817.76558258116</v>
      </c>
      <c r="N625" s="0" t="n">
        <v>4852.20713916284</v>
      </c>
      <c r="O625" s="0" t="n">
        <v>4937.3214303558</v>
      </c>
      <c r="P625" s="0" t="n">
        <v>4792.90356290448</v>
      </c>
      <c r="Q625" s="0" t="n">
        <v>4801.0667200144</v>
      </c>
      <c r="R625" s="0" t="n">
        <v>4813.90438587145</v>
      </c>
      <c r="S625" s="0" t="n">
        <v>4917.18519490585</v>
      </c>
      <c r="T625" s="0" t="n">
        <f aca="false">K625-$C625</f>
        <v>-1.98497384068924</v>
      </c>
      <c r="U625" s="0" t="n">
        <f aca="false">L625-$C625</f>
        <v>-50.6270808716899</v>
      </c>
      <c r="V625" s="0" t="n">
        <f aca="false">M625-$C625</f>
        <v>-29.7971984188398</v>
      </c>
      <c r="W625" s="0" t="n">
        <f aca="false">N625-$C625</f>
        <v>4.64435816284004</v>
      </c>
      <c r="X625" s="0" t="n">
        <f aca="false">O625-$C625</f>
        <v>89.7586493558001</v>
      </c>
      <c r="Y625" s="0" t="n">
        <f aca="false">P625-$C625</f>
        <v>-54.6592180955195</v>
      </c>
      <c r="Z625" s="0" t="n">
        <f aca="false">Q625-$C625</f>
        <v>-46.4960609855998</v>
      </c>
      <c r="AA625" s="0" t="n">
        <f aca="false">R625-$C625</f>
        <v>-33.6583951285493</v>
      </c>
      <c r="AB625" s="0" t="n">
        <f aca="false">S625-$C625</f>
        <v>69.6224139058504</v>
      </c>
      <c r="AC625" s="0" t="n">
        <f aca="false">ABS(T625)</f>
        <v>1.98497384068924</v>
      </c>
      <c r="AD625" s="0" t="n">
        <f aca="false">ABS(U625)</f>
        <v>50.6270808716899</v>
      </c>
      <c r="AE625" s="0" t="n">
        <f aca="false">ABS(V625)</f>
        <v>29.7971984188398</v>
      </c>
      <c r="AF625" s="0" t="n">
        <f aca="false">ABS(W625)</f>
        <v>4.64435816284004</v>
      </c>
      <c r="AG625" s="0" t="n">
        <f aca="false">ABS(X625)</f>
        <v>89.7586493558001</v>
      </c>
      <c r="AH625" s="0" t="n">
        <f aca="false">ABS(Y625)</f>
        <v>54.6592180955195</v>
      </c>
      <c r="AI625" s="0" t="n">
        <f aca="false">ABS(Z625)</f>
        <v>46.4960609855998</v>
      </c>
      <c r="AJ625" s="0" t="n">
        <f aca="false">ABS(AA625)</f>
        <v>33.6583951285493</v>
      </c>
      <c r="AK625" s="0" t="n">
        <f aca="false">ABS(AB625)</f>
        <v>69.6224139058504</v>
      </c>
      <c r="AL625" s="0" t="n">
        <f aca="false">T625^2</f>
        <v>3.94012114822057</v>
      </c>
      <c r="AM625" s="0" t="n">
        <f aca="false">U625^2</f>
        <v>2563.10131758863</v>
      </c>
      <c r="AN625" s="0" t="n">
        <f aca="false">V625^2</f>
        <v>887.873033611709</v>
      </c>
      <c r="AO625" s="0" t="n">
        <f aca="false">W625^2</f>
        <v>21.5700627447389</v>
      </c>
      <c r="AP625" s="0" t="n">
        <f aca="false">X625^2</f>
        <v>8056.61513417748</v>
      </c>
      <c r="AQ625" s="0" t="n">
        <f aca="false">Y625^2</f>
        <v>2987.63012281356</v>
      </c>
      <c r="AR625" s="0" t="n">
        <f aca="false">Z625^2</f>
        <v>2161.88368717662</v>
      </c>
      <c r="AS625" s="0" t="n">
        <f aca="false">AA625^2</f>
        <v>1132.88756262955</v>
      </c>
      <c r="AT625" s="0" t="n">
        <f aca="false">AB625^2</f>
        <v>4847.28051807755</v>
      </c>
      <c r="AU625" s="17" t="n">
        <f aca="false">ABS(T625/$C625)</f>
        <v>0.000409478727840171</v>
      </c>
      <c r="AV625" s="17" t="n">
        <f aca="false">ABS(U625/$C625)</f>
        <v>0.0104438215983757</v>
      </c>
      <c r="AW625" s="17" t="n">
        <f aca="false">ABS(V625/$C625)</f>
        <v>0.00614684115812379</v>
      </c>
      <c r="AX625" s="17" t="n">
        <f aca="false">ABS(W625/$C625)</f>
        <v>0.000958081075513572</v>
      </c>
      <c r="AY625" s="17" t="n">
        <f aca="false">ABS(X625/$C625)</f>
        <v>0.0185162427823748</v>
      </c>
      <c r="AZ625" s="17" t="n">
        <f aca="false">ABS(Y625/$C625)</f>
        <v>0.0112756080869661</v>
      </c>
      <c r="BA625" s="17" t="n">
        <f aca="false">ABS(Z625/$C625)</f>
        <v>0.00959163668139398</v>
      </c>
      <c r="BB625" s="17" t="n">
        <f aca="false">ABS(AA625/$C625)</f>
        <v>0.00694336445945027</v>
      </c>
      <c r="BC625" s="17" t="n">
        <f aca="false">ABS(AB625/$C625)</f>
        <v>0.0143623542491776</v>
      </c>
      <c r="BE625" s="0" t="n">
        <v>4845.96821035145</v>
      </c>
      <c r="BF625" s="0" t="n">
        <v>4796.23492394202</v>
      </c>
      <c r="BG625" s="0" t="n">
        <v>4817.5320792902</v>
      </c>
      <c r="BH625" s="0" t="n">
        <v>4852.74625693206</v>
      </c>
      <c r="BI625" s="0" t="n">
        <v>4939.76990125606</v>
      </c>
      <c r="BJ625" s="0" t="n">
        <v>4792.1123345306</v>
      </c>
      <c r="BK625" s="0" t="n">
        <v>4800.45861423214</v>
      </c>
      <c r="BL625" s="0" t="n">
        <v>4813.58426506981</v>
      </c>
      <c r="BM625" s="0" t="n">
        <v>4919.18195336553</v>
      </c>
      <c r="BN625" s="0" t="n">
        <f aca="false">BE625-$C625</f>
        <v>-1.59457064854996</v>
      </c>
      <c r="BO625" s="0" t="n">
        <f aca="false">BF625-$C625</f>
        <v>-51.3278570579796</v>
      </c>
      <c r="BP625" s="0" t="n">
        <f aca="false">BG625-$C625</f>
        <v>-30.0307017097994</v>
      </c>
      <c r="BQ625" s="0" t="n">
        <f aca="false">BH625-$C625</f>
        <v>5.18347593205999</v>
      </c>
      <c r="BR625" s="0" t="n">
        <f aca="false">BI625-$C625</f>
        <v>92.2071202560601</v>
      </c>
      <c r="BS625" s="0" t="n">
        <f aca="false">BJ625-$C625</f>
        <v>-55.4504464694</v>
      </c>
      <c r="BT625" s="0" t="n">
        <f aca="false">BK625-$C625</f>
        <v>-47.1041667678601</v>
      </c>
      <c r="BU625" s="0" t="n">
        <f aca="false">BL625-$C625</f>
        <v>-33.97851593019</v>
      </c>
      <c r="BV625" s="0" t="n">
        <f aca="false">BM625-$C625</f>
        <v>71.6191723655302</v>
      </c>
      <c r="BW625" s="0" t="n">
        <f aca="false">ABS(BN625)</f>
        <v>1.59457064854996</v>
      </c>
      <c r="BX625" s="0" t="n">
        <f aca="false">ABS(BO625)</f>
        <v>51.3278570579796</v>
      </c>
      <c r="BY625" s="0" t="n">
        <f aca="false">ABS(BP625)</f>
        <v>30.0307017097994</v>
      </c>
      <c r="BZ625" s="0" t="n">
        <f aca="false">ABS(BQ625)</f>
        <v>5.18347593205999</v>
      </c>
      <c r="CA625" s="0" t="n">
        <f aca="false">ABS(BR625)</f>
        <v>92.2071202560601</v>
      </c>
      <c r="CB625" s="0" t="n">
        <f aca="false">ABS(BS625)</f>
        <v>55.4504464694</v>
      </c>
      <c r="CC625" s="0" t="n">
        <f aca="false">ABS(BT625)</f>
        <v>47.1041667678601</v>
      </c>
      <c r="CD625" s="0" t="n">
        <f aca="false">ABS(BU625)</f>
        <v>33.97851593019</v>
      </c>
      <c r="CE625" s="0" t="n">
        <f aca="false">ABS(BV625)</f>
        <v>71.6191723655302</v>
      </c>
      <c r="CF625" s="0" t="n">
        <f aca="false">BN625^2</f>
        <v>2.54265555321704</v>
      </c>
      <c r="CG625" s="0" t="n">
        <f aca="false">BO625^2</f>
        <v>2634.54891016439</v>
      </c>
      <c r="CH625" s="0" t="n">
        <f aca="false">BP625^2</f>
        <v>901.843045182946</v>
      </c>
      <c r="CI625" s="0" t="n">
        <f aca="false">BQ625^2</f>
        <v>26.8684227382452</v>
      </c>
      <c r="CJ625" s="0" t="n">
        <f aca="false">BR625^2</f>
        <v>8502.15302591552</v>
      </c>
      <c r="CK625" s="0" t="n">
        <f aca="false">BS625^2</f>
        <v>3074.7520136558</v>
      </c>
      <c r="CL625" s="0" t="n">
        <f aca="false">BT625^2</f>
        <v>2218.80252689437</v>
      </c>
      <c r="CM625" s="0" t="n">
        <f aca="false">BU625^2</f>
        <v>1154.53954481818</v>
      </c>
      <c r="CN625" s="0" t="n">
        <f aca="false">BV625^2</f>
        <v>5129.30585032352</v>
      </c>
      <c r="CO625" s="1" t="n">
        <f aca="false">ABS(BN625/$C625)</f>
        <v>0.000328942753418248</v>
      </c>
      <c r="CP625" s="1" t="n">
        <f aca="false">ABS(BO625/$C625)</f>
        <v>0.0105883841791918</v>
      </c>
      <c r="CQ625" s="1" t="n">
        <f aca="false">ABS(BP625/$C625)</f>
        <v>0.00619501037253289</v>
      </c>
      <c r="CR625" s="1" t="n">
        <f aca="false">ABS(BQ625/$C625)</f>
        <v>0.0010692952657316</v>
      </c>
      <c r="CS625" s="1" t="n">
        <f aca="false">ABS(BR625/$C625)</f>
        <v>0.0190213359623656</v>
      </c>
      <c r="CT625" s="1" t="n">
        <f aca="false">ABS(BS625/$C625)</f>
        <v>0.011438829980034</v>
      </c>
      <c r="CU625" s="1" t="n">
        <f aca="false">ABS(BT625/$C625)</f>
        <v>0.00971708235579427</v>
      </c>
      <c r="CV625" s="1" t="n">
        <f aca="false">ABS(BU625/$C625)</f>
        <v>0.00700940193355899</v>
      </c>
      <c r="CW625" s="1" t="n">
        <f aca="false">ABS(BV625/$C625)</f>
        <v>0.014774264017011</v>
      </c>
    </row>
    <row r="626" customFormat="false" ht="13.8" hidden="false" customHeight="false" outlineLevel="0" collapsed="false">
      <c r="A626" s="0" t="n">
        <f aca="false">A625+1</f>
        <v>621</v>
      </c>
      <c r="B626" s="0" t="n">
        <f aca="false">B625+1/12</f>
        <v>2003.66666666662</v>
      </c>
      <c r="C626" s="0" t="n">
        <v>4922.894964</v>
      </c>
      <c r="E626" s="0" t="n">
        <v>4844.66446123214</v>
      </c>
      <c r="F626" s="0" t="n">
        <f aca="false">E626-C626</f>
        <v>-78.2305027678649</v>
      </c>
      <c r="G626" s="0" t="n">
        <f aca="false">ABS(F626)</f>
        <v>78.2305027678649</v>
      </c>
      <c r="H626" s="0" t="n">
        <f aca="false">F626^2</f>
        <v>6120.01156331292</v>
      </c>
      <c r="I626" s="17" t="n">
        <f aca="false">ABS(F626/C626)</f>
        <v>0.0158911582188827</v>
      </c>
      <c r="K626" s="0" t="n">
        <v>4853.67994957895</v>
      </c>
      <c r="L626" s="0" t="n">
        <v>4823.52201180399</v>
      </c>
      <c r="M626" s="0" t="n">
        <v>4844.56172198613</v>
      </c>
      <c r="N626" s="0" t="n">
        <v>4864.87103103942</v>
      </c>
      <c r="O626" s="0" t="n">
        <v>4968.12916275751</v>
      </c>
      <c r="P626" s="0" t="n">
        <v>4879.28215356551</v>
      </c>
      <c r="Q626" s="0" t="n">
        <v>4807.21745300891</v>
      </c>
      <c r="R626" s="0" t="n">
        <v>4889.9119803337</v>
      </c>
      <c r="S626" s="0" t="n">
        <v>4944.37157756873</v>
      </c>
      <c r="T626" s="0" t="n">
        <f aca="false">K626-$C626</f>
        <v>-69.21501442105</v>
      </c>
      <c r="U626" s="0" t="n">
        <f aca="false">L626-$C626</f>
        <v>-99.3729521960104</v>
      </c>
      <c r="V626" s="0" t="n">
        <f aca="false">M626-$C626</f>
        <v>-78.3332420138704</v>
      </c>
      <c r="W626" s="0" t="n">
        <f aca="false">N626-$C626</f>
        <v>-58.0239329605802</v>
      </c>
      <c r="X626" s="0" t="n">
        <f aca="false">O626-$C626</f>
        <v>45.2341987575101</v>
      </c>
      <c r="Y626" s="0" t="n">
        <f aca="false">P626-$C626</f>
        <v>-43.6128104344898</v>
      </c>
      <c r="Z626" s="0" t="n">
        <f aca="false">Q626-$C626</f>
        <v>-115.67751099109</v>
      </c>
      <c r="AA626" s="0" t="n">
        <f aca="false">R626-$C626</f>
        <v>-32.9829836663002</v>
      </c>
      <c r="AB626" s="0" t="n">
        <f aca="false">S626-$C626</f>
        <v>21.4766135687296</v>
      </c>
      <c r="AC626" s="0" t="n">
        <f aca="false">ABS(T626)</f>
        <v>69.21501442105</v>
      </c>
      <c r="AD626" s="0" t="n">
        <f aca="false">ABS(U626)</f>
        <v>99.3729521960104</v>
      </c>
      <c r="AE626" s="0" t="n">
        <f aca="false">ABS(V626)</f>
        <v>78.3332420138704</v>
      </c>
      <c r="AF626" s="0" t="n">
        <f aca="false">ABS(W626)</f>
        <v>58.0239329605802</v>
      </c>
      <c r="AG626" s="0" t="n">
        <f aca="false">ABS(X626)</f>
        <v>45.2341987575101</v>
      </c>
      <c r="AH626" s="0" t="n">
        <f aca="false">ABS(Y626)</f>
        <v>43.6128104344898</v>
      </c>
      <c r="AI626" s="0" t="n">
        <f aca="false">ABS(Z626)</f>
        <v>115.67751099109</v>
      </c>
      <c r="AJ626" s="0" t="n">
        <f aca="false">ABS(AA626)</f>
        <v>32.9829836663002</v>
      </c>
      <c r="AK626" s="0" t="n">
        <f aca="false">ABS(AB626)</f>
        <v>21.4766135687296</v>
      </c>
      <c r="AL626" s="0" t="n">
        <f aca="false">T626^2</f>
        <v>4790.71822130616</v>
      </c>
      <c r="AM626" s="0" t="n">
        <f aca="false">U626^2</f>
        <v>9874.98362815056</v>
      </c>
      <c r="AN626" s="0" t="n">
        <f aca="false">V626^2</f>
        <v>6136.09680440359</v>
      </c>
      <c r="AO626" s="0" t="n">
        <f aca="false">W626^2</f>
        <v>3366.7767962139</v>
      </c>
      <c r="AP626" s="0" t="n">
        <f aca="false">X626^2</f>
        <v>2046.13273723392</v>
      </c>
      <c r="AQ626" s="0" t="n">
        <f aca="false">Y626^2</f>
        <v>1902.07723399474</v>
      </c>
      <c r="AR626" s="0" t="n">
        <f aca="false">Z626^2</f>
        <v>13381.2865490939</v>
      </c>
      <c r="AS626" s="0" t="n">
        <f aca="false">AA626^2</f>
        <v>1087.87721153143</v>
      </c>
      <c r="AT626" s="0" t="n">
        <f aca="false">AB626^2</f>
        <v>461.24493038054</v>
      </c>
      <c r="AU626" s="17" t="n">
        <f aca="false">ABS(T626/$C626)</f>
        <v>0.0140598194613542</v>
      </c>
      <c r="AV626" s="17" t="n">
        <f aca="false">ABS(U626/$C626)</f>
        <v>0.0201858769936596</v>
      </c>
      <c r="AW626" s="17" t="n">
        <f aca="false">ABS(V626/$C626)</f>
        <v>0.0159120278995801</v>
      </c>
      <c r="AX626" s="17" t="n">
        <f aca="false">ABS(W626/$C626)</f>
        <v>0.0117865470185523</v>
      </c>
      <c r="AY626" s="17" t="n">
        <f aca="false">ABS(X626/$C626)</f>
        <v>0.00918853623493847</v>
      </c>
      <c r="AZ626" s="17" t="n">
        <f aca="false">ABS(Y626/$C626)</f>
        <v>0.00885917955865812</v>
      </c>
      <c r="BA626" s="17" t="n">
        <f aca="false">ABS(Z626/$C626)</f>
        <v>0.0234978629113587</v>
      </c>
      <c r="BB626" s="17" t="n">
        <f aca="false">ABS(AA626/$C626)</f>
        <v>0.00669991618905079</v>
      </c>
      <c r="BC626" s="17" t="n">
        <f aca="false">ABS(AB626/$C626)</f>
        <v>0.00436259837469277</v>
      </c>
      <c r="BE626" s="0" t="n">
        <v>4853.63655130013</v>
      </c>
      <c r="BF626" s="0" t="n">
        <v>4822.63060819689</v>
      </c>
      <c r="BG626" s="0" t="n">
        <v>4844.26192999628</v>
      </c>
      <c r="BH626" s="0" t="n">
        <v>4865.14231265612</v>
      </c>
      <c r="BI626" s="0" t="n">
        <v>4971.3039401815</v>
      </c>
      <c r="BJ626" s="0" t="n">
        <v>4879.95865880127</v>
      </c>
      <c r="BK626" s="0" t="n">
        <v>4805.86758460767</v>
      </c>
      <c r="BL626" s="0" t="n">
        <v>4890.88738365081</v>
      </c>
      <c r="BM626" s="0" t="n">
        <v>4946.878319964</v>
      </c>
      <c r="BN626" s="0" t="n">
        <f aca="false">BE626-$C626</f>
        <v>-69.25841269987</v>
      </c>
      <c r="BO626" s="0" t="n">
        <f aca="false">BF626-$C626</f>
        <v>-100.26435580311</v>
      </c>
      <c r="BP626" s="0" t="n">
        <f aca="false">BG626-$C626</f>
        <v>-78.6330340037202</v>
      </c>
      <c r="BQ626" s="0" t="n">
        <f aca="false">BH626-$C626</f>
        <v>-57.7526513438797</v>
      </c>
      <c r="BR626" s="0" t="n">
        <f aca="false">BI626-$C626</f>
        <v>48.4089761815003</v>
      </c>
      <c r="BS626" s="0" t="n">
        <f aca="false">BJ626-$C626</f>
        <v>-42.9363051987302</v>
      </c>
      <c r="BT626" s="0" t="n">
        <f aca="false">BK626-$C626</f>
        <v>-117.02737939233</v>
      </c>
      <c r="BU626" s="0" t="n">
        <f aca="false">BL626-$C626</f>
        <v>-32.00758034919</v>
      </c>
      <c r="BV626" s="0" t="n">
        <f aca="false">BM626-$C626</f>
        <v>23.9833559640001</v>
      </c>
      <c r="BW626" s="0" t="n">
        <f aca="false">ABS(BN626)</f>
        <v>69.25841269987</v>
      </c>
      <c r="BX626" s="0" t="n">
        <f aca="false">ABS(BO626)</f>
        <v>100.26435580311</v>
      </c>
      <c r="BY626" s="0" t="n">
        <f aca="false">ABS(BP626)</f>
        <v>78.6330340037202</v>
      </c>
      <c r="BZ626" s="0" t="n">
        <f aca="false">ABS(BQ626)</f>
        <v>57.7526513438797</v>
      </c>
      <c r="CA626" s="0" t="n">
        <f aca="false">ABS(BR626)</f>
        <v>48.4089761815003</v>
      </c>
      <c r="CB626" s="0" t="n">
        <f aca="false">ABS(BS626)</f>
        <v>42.9363051987302</v>
      </c>
      <c r="CC626" s="0" t="n">
        <f aca="false">ABS(BT626)</f>
        <v>117.02737939233</v>
      </c>
      <c r="CD626" s="0" t="n">
        <f aca="false">ABS(BU626)</f>
        <v>32.00758034919</v>
      </c>
      <c r="CE626" s="0" t="n">
        <f aca="false">ABS(BV626)</f>
        <v>23.9833559640001</v>
      </c>
      <c r="CF626" s="0" t="n">
        <f aca="false">BN626^2</f>
        <v>4796.72772970551</v>
      </c>
      <c r="CG626" s="0" t="n">
        <f aca="false">BO626^2</f>
        <v>10052.9410446127</v>
      </c>
      <c r="CH626" s="0" t="n">
        <f aca="false">BP626^2</f>
        <v>6183.15403663022</v>
      </c>
      <c r="CI626" s="0" t="n">
        <f aca="false">BQ626^2</f>
        <v>3335.36873724773</v>
      </c>
      <c r="CJ626" s="0" t="n">
        <f aca="false">BR626^2</f>
        <v>2343.42897494106</v>
      </c>
      <c r="CK626" s="0" t="n">
        <f aca="false">BS626^2</f>
        <v>1843.52630411851</v>
      </c>
      <c r="CL626" s="0" t="n">
        <f aca="false">BT626^2</f>
        <v>13695.4075274363</v>
      </c>
      <c r="CM626" s="0" t="n">
        <f aca="false">BU626^2</f>
        <v>1024.48519980985</v>
      </c>
      <c r="CN626" s="0" t="n">
        <f aca="false">BV626^2</f>
        <v>575.20136329594</v>
      </c>
      <c r="CO626" s="1" t="n">
        <f aca="false">ABS(BN626/$C626)</f>
        <v>0.014068635062568</v>
      </c>
      <c r="CP626" s="1" t="n">
        <f aca="false">ABS(BO626/$C626)</f>
        <v>0.0203669500438909</v>
      </c>
      <c r="CQ626" s="1" t="n">
        <f aca="false">ABS(BP626/$C626)</f>
        <v>0.0159729253983165</v>
      </c>
      <c r="CR626" s="1" t="n">
        <f aca="false">ABS(BQ626/$C626)</f>
        <v>0.0117314409034139</v>
      </c>
      <c r="CS626" s="1" t="n">
        <f aca="false">ABS(BR626/$C626)</f>
        <v>0.0098334367349911</v>
      </c>
      <c r="CT626" s="1" t="n">
        <f aca="false">ABS(BS626/$C626)</f>
        <v>0.00872175935353355</v>
      </c>
      <c r="CU626" s="1" t="n">
        <f aca="false">ABS(BT626/$C626)</f>
        <v>0.0237720650649921</v>
      </c>
      <c r="CV626" s="1" t="n">
        <f aca="false">ABS(BU626/$C626)</f>
        <v>0.00650178006706503</v>
      </c>
      <c r="CW626" s="1" t="n">
        <f aca="false">ABS(BV626/$C626)</f>
        <v>0.00487179924401899</v>
      </c>
    </row>
    <row r="627" customFormat="false" ht="13.8" hidden="false" customHeight="false" outlineLevel="0" collapsed="false">
      <c r="A627" s="0" t="n">
        <f aca="false">A626+1</f>
        <v>622</v>
      </c>
      <c r="B627" s="0" t="n">
        <f aca="false">B626+1/12</f>
        <v>2003.74999999995</v>
      </c>
      <c r="C627" s="0" t="n">
        <v>4860.136073</v>
      </c>
      <c r="E627" s="0" t="n">
        <v>4717.25298857837</v>
      </c>
      <c r="F627" s="0" t="n">
        <f aca="false">E627-C627</f>
        <v>-142.883084421628</v>
      </c>
      <c r="G627" s="0" t="n">
        <f aca="false">ABS(F627)</f>
        <v>142.883084421628</v>
      </c>
      <c r="H627" s="0" t="n">
        <f aca="false">F627^2</f>
        <v>20415.5758138381</v>
      </c>
      <c r="I627" s="17" t="n">
        <f aca="false">ABS(F627/C627)</f>
        <v>0.0293989884800553</v>
      </c>
      <c r="K627" s="0" t="n">
        <v>4762.97171489597</v>
      </c>
      <c r="L627" s="0" t="n">
        <v>4729.93384140788</v>
      </c>
      <c r="M627" s="0" t="n">
        <v>4809.89417821659</v>
      </c>
      <c r="N627" s="0" t="n">
        <v>4786.07154559045</v>
      </c>
      <c r="O627" s="0" t="n">
        <v>4857.16768949888</v>
      </c>
      <c r="P627" s="0" t="n">
        <v>4808.14798758034</v>
      </c>
      <c r="Q627" s="0" t="n">
        <v>4791.25275558718</v>
      </c>
      <c r="R627" s="0" t="n">
        <v>4802.69422374423</v>
      </c>
      <c r="S627" s="0" t="n">
        <v>4820.66911025134</v>
      </c>
      <c r="T627" s="0" t="n">
        <f aca="false">K627-$C627</f>
        <v>-97.1643581040298</v>
      </c>
      <c r="U627" s="0" t="n">
        <f aca="false">L627-$C627</f>
        <v>-130.202231592119</v>
      </c>
      <c r="V627" s="0" t="n">
        <f aca="false">M627-$C627</f>
        <v>-50.2418947834094</v>
      </c>
      <c r="W627" s="0" t="n">
        <f aca="false">N627-$C627</f>
        <v>-74.0645274095496</v>
      </c>
      <c r="X627" s="0" t="n">
        <f aca="false">O627-$C627</f>
        <v>-2.96838350112012</v>
      </c>
      <c r="Y627" s="0" t="n">
        <f aca="false">P627-$C627</f>
        <v>-51.9880854196599</v>
      </c>
      <c r="Z627" s="0" t="n">
        <f aca="false">Q627-$C627</f>
        <v>-68.8833174128195</v>
      </c>
      <c r="AA627" s="0" t="n">
        <f aca="false">R627-$C627</f>
        <v>-57.4418492557697</v>
      </c>
      <c r="AB627" s="0" t="n">
        <f aca="false">S627-$C627</f>
        <v>-39.4669627486601</v>
      </c>
      <c r="AC627" s="0" t="n">
        <f aca="false">ABS(T627)</f>
        <v>97.1643581040298</v>
      </c>
      <c r="AD627" s="0" t="n">
        <f aca="false">ABS(U627)</f>
        <v>130.202231592119</v>
      </c>
      <c r="AE627" s="0" t="n">
        <f aca="false">ABS(V627)</f>
        <v>50.2418947834094</v>
      </c>
      <c r="AF627" s="0" t="n">
        <f aca="false">ABS(W627)</f>
        <v>74.0645274095496</v>
      </c>
      <c r="AG627" s="0" t="n">
        <f aca="false">ABS(X627)</f>
        <v>2.96838350112012</v>
      </c>
      <c r="AH627" s="0" t="n">
        <f aca="false">ABS(Y627)</f>
        <v>51.9880854196599</v>
      </c>
      <c r="AI627" s="0" t="n">
        <f aca="false">ABS(Z627)</f>
        <v>68.8833174128195</v>
      </c>
      <c r="AJ627" s="0" t="n">
        <f aca="false">ABS(AA627)</f>
        <v>57.4418492557697</v>
      </c>
      <c r="AK627" s="0" t="n">
        <f aca="false">ABS(AB627)</f>
        <v>39.4669627486601</v>
      </c>
      <c r="AL627" s="0" t="n">
        <f aca="false">T627^2</f>
        <v>9440.91248576815</v>
      </c>
      <c r="AM627" s="0" t="n">
        <f aca="false">U627^2</f>
        <v>16952.6211115679</v>
      </c>
      <c r="AN627" s="0" t="n">
        <f aca="false">V627^2</f>
        <v>2524.24799142718</v>
      </c>
      <c r="AO627" s="0" t="n">
        <f aca="false">W627^2</f>
        <v>5485.55422039992</v>
      </c>
      <c r="AP627" s="0" t="n">
        <f aca="false">X627^2</f>
        <v>8.81130060972211</v>
      </c>
      <c r="AQ627" s="0" t="n">
        <f aca="false">Y627^2</f>
        <v>2702.76102560185</v>
      </c>
      <c r="AR627" s="0" t="n">
        <f aca="false">Z627^2</f>
        <v>4744.91141779524</v>
      </c>
      <c r="AS627" s="0" t="n">
        <f aca="false">AA627^2</f>
        <v>3299.56604592257</v>
      </c>
      <c r="AT627" s="0" t="n">
        <f aca="false">AB627^2</f>
        <v>1557.64114860412</v>
      </c>
      <c r="AU627" s="17" t="n">
        <f aca="false">ABS(T627/$C627)</f>
        <v>0.0199921065263618</v>
      </c>
      <c r="AV627" s="17" t="n">
        <f aca="false">ABS(U627/$C627)</f>
        <v>0.0267898325553979</v>
      </c>
      <c r="AW627" s="17" t="n">
        <f aca="false">ABS(V627/$C627)</f>
        <v>0.0103375489963179</v>
      </c>
      <c r="AX627" s="17" t="n">
        <f aca="false">ABS(W627/$C627)</f>
        <v>0.0152391880180079</v>
      </c>
      <c r="AY627" s="17" t="n">
        <f aca="false">ABS(X627/$C627)</f>
        <v>0.000610761397733425</v>
      </c>
      <c r="AZ627" s="17" t="n">
        <f aca="false">ABS(Y627/$C627)</f>
        <v>0.0106968374215847</v>
      </c>
      <c r="BA627" s="17" t="n">
        <f aca="false">ABS(Z627/$C627)</f>
        <v>0.0141731252743095</v>
      </c>
      <c r="BB627" s="17" t="n">
        <f aca="false">ABS(AA627/$C627)</f>
        <v>0.0118189796320482</v>
      </c>
      <c r="BC627" s="17" t="n">
        <f aca="false">ABS(AB627/$C627)</f>
        <v>0.00812054686450342</v>
      </c>
      <c r="BE627" s="0" t="n">
        <v>4762.7307933907</v>
      </c>
      <c r="BF627" s="0" t="n">
        <v>4729.27685142477</v>
      </c>
      <c r="BG627" s="0" t="n">
        <v>4810.2441833004</v>
      </c>
      <c r="BH627" s="0" t="n">
        <v>4786.12153601083</v>
      </c>
      <c r="BI627" s="0" t="n">
        <v>4858.1130421582</v>
      </c>
      <c r="BJ627" s="0" t="n">
        <v>4808.47600169428</v>
      </c>
      <c r="BK627" s="0" t="n">
        <v>4791.36799651943</v>
      </c>
      <c r="BL627" s="0" t="n">
        <v>4802.95355488986</v>
      </c>
      <c r="BM627" s="0" t="n">
        <v>4821.15481140445</v>
      </c>
      <c r="BN627" s="0" t="n">
        <f aca="false">BE627-$C627</f>
        <v>-97.4052796093001</v>
      </c>
      <c r="BO627" s="0" t="n">
        <f aca="false">BF627-$C627</f>
        <v>-130.85922157523</v>
      </c>
      <c r="BP627" s="0" t="n">
        <f aca="false">BG627-$C627</f>
        <v>-49.8918896995992</v>
      </c>
      <c r="BQ627" s="0" t="n">
        <f aca="false">BH627-$C627</f>
        <v>-74.0145369891698</v>
      </c>
      <c r="BR627" s="0" t="n">
        <f aca="false">BI627-$C627</f>
        <v>-2.02303084179948</v>
      </c>
      <c r="BS627" s="0" t="n">
        <f aca="false">BJ627-$C627</f>
        <v>-51.6600713057196</v>
      </c>
      <c r="BT627" s="0" t="n">
        <f aca="false">BK627-$C627</f>
        <v>-68.76807648057</v>
      </c>
      <c r="BU627" s="0" t="n">
        <f aca="false">BL627-$C627</f>
        <v>-57.1825181101394</v>
      </c>
      <c r="BV627" s="0" t="n">
        <f aca="false">BM627-$C627</f>
        <v>-38.9812615955498</v>
      </c>
      <c r="BW627" s="0" t="n">
        <f aca="false">ABS(BN627)</f>
        <v>97.4052796093001</v>
      </c>
      <c r="BX627" s="0" t="n">
        <f aca="false">ABS(BO627)</f>
        <v>130.85922157523</v>
      </c>
      <c r="BY627" s="0" t="n">
        <f aca="false">ABS(BP627)</f>
        <v>49.8918896995992</v>
      </c>
      <c r="BZ627" s="0" t="n">
        <f aca="false">ABS(BQ627)</f>
        <v>74.0145369891698</v>
      </c>
      <c r="CA627" s="0" t="n">
        <f aca="false">ABS(BR627)</f>
        <v>2.02303084179948</v>
      </c>
      <c r="CB627" s="0" t="n">
        <f aca="false">ABS(BS627)</f>
        <v>51.6600713057196</v>
      </c>
      <c r="CC627" s="0" t="n">
        <f aca="false">ABS(BT627)</f>
        <v>68.76807648057</v>
      </c>
      <c r="CD627" s="0" t="n">
        <f aca="false">ABS(BU627)</f>
        <v>57.1825181101394</v>
      </c>
      <c r="CE627" s="0" t="n">
        <f aca="false">ABS(BV627)</f>
        <v>38.9812615955498</v>
      </c>
      <c r="CF627" s="0" t="n">
        <f aca="false">BN627^2</f>
        <v>9487.78849576594</v>
      </c>
      <c r="CG627" s="0" t="n">
        <f aca="false">BO627^2</f>
        <v>17124.135871275</v>
      </c>
      <c r="CH627" s="0" t="n">
        <f aca="false">BP627^2</f>
        <v>2489.20065779698</v>
      </c>
      <c r="CI627" s="0" t="n">
        <f aca="false">BQ627^2</f>
        <v>5478.15168572118</v>
      </c>
      <c r="CJ627" s="0" t="n">
        <f aca="false">BR627^2</f>
        <v>4.09265378687192</v>
      </c>
      <c r="CK627" s="0" t="n">
        <f aca="false">BS627^2</f>
        <v>2668.76296731203</v>
      </c>
      <c r="CL627" s="0" t="n">
        <f aca="false">BT627^2</f>
        <v>4729.04834283753</v>
      </c>
      <c r="CM627" s="0" t="n">
        <f aca="false">BU627^2</f>
        <v>3269.84037741642</v>
      </c>
      <c r="CN627" s="0" t="n">
        <f aca="false">BV627^2</f>
        <v>1519.53875558068</v>
      </c>
      <c r="CO627" s="1" t="n">
        <f aca="false">ABS(BN627/$C627)</f>
        <v>0.0200416774646342</v>
      </c>
      <c r="CP627" s="1" t="n">
        <f aca="false">ABS(BO627/$C627)</f>
        <v>0.026925011894668</v>
      </c>
      <c r="CQ627" s="1" t="n">
        <f aca="false">ABS(BP627/$C627)</f>
        <v>0.010265533505691</v>
      </c>
      <c r="CR627" s="1" t="n">
        <f aca="false">ABS(BQ627/$C627)</f>
        <v>0.0152289022112673</v>
      </c>
      <c r="CS627" s="1" t="n">
        <f aca="false">ABS(BR627/$C627)</f>
        <v>0.000416249835686335</v>
      </c>
      <c r="CT627" s="1" t="n">
        <f aca="false">ABS(BS627/$C627)</f>
        <v>0.0106293466951907</v>
      </c>
      <c r="CU627" s="1" t="n">
        <f aca="false">ABS(BT627/$C627)</f>
        <v>0.014149413812219</v>
      </c>
      <c r="CV627" s="1" t="n">
        <f aca="false">ABS(BU627/$C627)</f>
        <v>0.0117656208079875</v>
      </c>
      <c r="CW627" s="1" t="n">
        <f aca="false">ABS(BV627/$C627)</f>
        <v>0.00802061115368895</v>
      </c>
    </row>
    <row r="628" customFormat="false" ht="13.8" hidden="false" customHeight="false" outlineLevel="0" collapsed="false">
      <c r="A628" s="0" t="n">
        <f aca="false">A627+1</f>
        <v>623</v>
      </c>
      <c r="B628" s="0" t="n">
        <f aca="false">B627+1/12</f>
        <v>2003.83333333329</v>
      </c>
      <c r="C628" s="0" t="n">
        <v>4856.215857</v>
      </c>
      <c r="E628" s="0" t="n">
        <v>4591.12106499889</v>
      </c>
      <c r="F628" s="0" t="n">
        <f aca="false">E628-C628</f>
        <v>-265.094792001109</v>
      </c>
      <c r="G628" s="0" t="n">
        <f aca="false">ABS(F628)</f>
        <v>265.094792001109</v>
      </c>
      <c r="H628" s="0" t="n">
        <f aca="false">F628^2</f>
        <v>70275.2487461115</v>
      </c>
      <c r="I628" s="17" t="n">
        <f aca="false">ABS(F628/C628)</f>
        <v>0.0545887579562569</v>
      </c>
      <c r="K628" s="0" t="n">
        <v>4638.46361219662</v>
      </c>
      <c r="L628" s="0" t="n">
        <v>4620.86866450498</v>
      </c>
      <c r="M628" s="0" t="n">
        <v>4606.46448430904</v>
      </c>
      <c r="N628" s="0" t="n">
        <v>4634.73448083569</v>
      </c>
      <c r="O628" s="0" t="n">
        <v>4595.45192753979</v>
      </c>
      <c r="P628" s="0" t="n">
        <v>4609.22168087157</v>
      </c>
      <c r="Q628" s="0" t="n">
        <v>4614.56316187883</v>
      </c>
      <c r="R628" s="0" t="n">
        <v>4670.14712392763</v>
      </c>
      <c r="S628" s="0" t="n">
        <v>4642.4726407848</v>
      </c>
      <c r="T628" s="0" t="n">
        <f aca="false">K628-$C628</f>
        <v>-217.752244803381</v>
      </c>
      <c r="U628" s="0" t="n">
        <f aca="false">L628-$C628</f>
        <v>-235.34719249502</v>
      </c>
      <c r="V628" s="0" t="n">
        <f aca="false">M628-$C628</f>
        <v>-249.75137269096</v>
      </c>
      <c r="W628" s="0" t="n">
        <f aca="false">N628-$C628</f>
        <v>-221.48137616431</v>
      </c>
      <c r="X628" s="0" t="n">
        <f aca="false">O628-$C628</f>
        <v>-260.76392946021</v>
      </c>
      <c r="Y628" s="0" t="n">
        <f aca="false">P628-$C628</f>
        <v>-246.99417612843</v>
      </c>
      <c r="Z628" s="0" t="n">
        <f aca="false">Q628-$C628</f>
        <v>-241.65269512117</v>
      </c>
      <c r="AA628" s="0" t="n">
        <f aca="false">R628-$C628</f>
        <v>-186.06873307237</v>
      </c>
      <c r="AB628" s="0" t="n">
        <f aca="false">S628-$C628</f>
        <v>-213.7432162152</v>
      </c>
      <c r="AC628" s="0" t="n">
        <f aca="false">ABS(T628)</f>
        <v>217.752244803381</v>
      </c>
      <c r="AD628" s="0" t="n">
        <f aca="false">ABS(U628)</f>
        <v>235.34719249502</v>
      </c>
      <c r="AE628" s="0" t="n">
        <f aca="false">ABS(V628)</f>
        <v>249.75137269096</v>
      </c>
      <c r="AF628" s="0" t="n">
        <f aca="false">ABS(W628)</f>
        <v>221.48137616431</v>
      </c>
      <c r="AG628" s="0" t="n">
        <f aca="false">ABS(X628)</f>
        <v>260.76392946021</v>
      </c>
      <c r="AH628" s="0" t="n">
        <f aca="false">ABS(Y628)</f>
        <v>246.99417612843</v>
      </c>
      <c r="AI628" s="0" t="n">
        <f aca="false">ABS(Z628)</f>
        <v>241.65269512117</v>
      </c>
      <c r="AJ628" s="0" t="n">
        <f aca="false">ABS(AA628)</f>
        <v>186.06873307237</v>
      </c>
      <c r="AK628" s="0" t="n">
        <f aca="false">ABS(AB628)</f>
        <v>213.7432162152</v>
      </c>
      <c r="AL628" s="0" t="n">
        <f aca="false">T628^2</f>
        <v>47416.0401169114</v>
      </c>
      <c r="AM628" s="0" t="n">
        <f aca="false">U628^2</f>
        <v>55388.301015288</v>
      </c>
      <c r="AN628" s="0" t="n">
        <f aca="false">V628^2</f>
        <v>62375.7481610189</v>
      </c>
      <c r="AO628" s="0" t="n">
        <f aca="false">W628^2</f>
        <v>49053.9999876366</v>
      </c>
      <c r="AP628" s="0" t="n">
        <f aca="false">X628^2</f>
        <v>67997.8269075296</v>
      </c>
      <c r="AQ628" s="0" t="n">
        <f aca="false">Y628^2</f>
        <v>61006.1230413618</v>
      </c>
      <c r="AR628" s="0" t="n">
        <f aca="false">Z628^2</f>
        <v>58396.0250593251</v>
      </c>
      <c r="AS628" s="0" t="n">
        <f aca="false">AA628^2</f>
        <v>34621.573427157</v>
      </c>
      <c r="AT628" s="0" t="n">
        <f aca="false">AB628^2</f>
        <v>45686.1624780177</v>
      </c>
      <c r="AU628" s="17" t="n">
        <f aca="false">ABS(T628/$C628)</f>
        <v>0.0448399023469069</v>
      </c>
      <c r="AV628" s="17" t="n">
        <f aca="false">ABS(U628/$C628)</f>
        <v>0.0484630830723429</v>
      </c>
      <c r="AW628" s="17" t="n">
        <f aca="false">ABS(V628/$C628)</f>
        <v>0.0514292156784908</v>
      </c>
      <c r="AX628" s="17" t="n">
        <f aca="false">ABS(W628/$C628)</f>
        <v>0.0456078112436158</v>
      </c>
      <c r="AY628" s="17" t="n">
        <f aca="false">ABS(X628/$C628)</f>
        <v>0.0536969395798853</v>
      </c>
      <c r="AZ628" s="17" t="n">
        <f aca="false">ABS(Y628/$C628)</f>
        <v>0.0508614492027573</v>
      </c>
      <c r="BA628" s="17" t="n">
        <f aca="false">ABS(Z628/$C628)</f>
        <v>0.0497615226005325</v>
      </c>
      <c r="BB628" s="17" t="n">
        <f aca="false">ABS(AA628/$C628)</f>
        <v>0.0383155812162182</v>
      </c>
      <c r="BC628" s="17" t="n">
        <f aca="false">ABS(AB628/$C628)</f>
        <v>0.0440143565502962</v>
      </c>
      <c r="BE628" s="0" t="n">
        <v>4638.53590186384</v>
      </c>
      <c r="BF628" s="0" t="n">
        <v>4621.23934283277</v>
      </c>
      <c r="BG628" s="0" t="n">
        <v>4607.07943980722</v>
      </c>
      <c r="BH628" s="0" t="n">
        <v>4634.87001198173</v>
      </c>
      <c r="BI628" s="0" t="n">
        <v>4596.25364244877</v>
      </c>
      <c r="BJ628" s="0" t="n">
        <v>4609.78987770905</v>
      </c>
      <c r="BK628" s="0" t="n">
        <v>4615.04077377163</v>
      </c>
      <c r="BL628" s="0" t="n">
        <v>4669.68210022551</v>
      </c>
      <c r="BM628" s="0" t="n">
        <v>4642.47694226065</v>
      </c>
      <c r="BN628" s="0" t="n">
        <f aca="false">BE628-$C628</f>
        <v>-217.67995513616</v>
      </c>
      <c r="BO628" s="0" t="n">
        <f aca="false">BF628-$C628</f>
        <v>-234.976514167231</v>
      </c>
      <c r="BP628" s="0" t="n">
        <f aca="false">BG628-$C628</f>
        <v>-249.13641719278</v>
      </c>
      <c r="BQ628" s="0" t="n">
        <f aca="false">BH628-$C628</f>
        <v>-221.34584501827</v>
      </c>
      <c r="BR628" s="0" t="n">
        <f aca="false">BI628-$C628</f>
        <v>-259.96221455123</v>
      </c>
      <c r="BS628" s="0" t="n">
        <f aca="false">BJ628-$C628</f>
        <v>-246.42597929095</v>
      </c>
      <c r="BT628" s="0" t="n">
        <f aca="false">BK628-$C628</f>
        <v>-241.175083228371</v>
      </c>
      <c r="BU628" s="0" t="n">
        <f aca="false">BL628-$C628</f>
        <v>-186.53375677449</v>
      </c>
      <c r="BV628" s="0" t="n">
        <f aca="false">BM628-$C628</f>
        <v>-213.738914739351</v>
      </c>
      <c r="BW628" s="0" t="n">
        <f aca="false">ABS(BN628)</f>
        <v>217.67995513616</v>
      </c>
      <c r="BX628" s="0" t="n">
        <f aca="false">ABS(BO628)</f>
        <v>234.976514167231</v>
      </c>
      <c r="BY628" s="0" t="n">
        <f aca="false">ABS(BP628)</f>
        <v>249.13641719278</v>
      </c>
      <c r="BZ628" s="0" t="n">
        <f aca="false">ABS(BQ628)</f>
        <v>221.34584501827</v>
      </c>
      <c r="CA628" s="0" t="n">
        <f aca="false">ABS(BR628)</f>
        <v>259.96221455123</v>
      </c>
      <c r="CB628" s="0" t="n">
        <f aca="false">ABS(BS628)</f>
        <v>246.42597929095</v>
      </c>
      <c r="CC628" s="0" t="n">
        <f aca="false">ABS(BT628)</f>
        <v>241.175083228371</v>
      </c>
      <c r="CD628" s="0" t="n">
        <f aca="false">ABS(BU628)</f>
        <v>186.53375677449</v>
      </c>
      <c r="CE628" s="0" t="n">
        <f aca="false">ABS(BV628)</f>
        <v>213.738914739351</v>
      </c>
      <c r="CF628" s="0" t="n">
        <f aca="false">BN628^2</f>
        <v>47384.5628680807</v>
      </c>
      <c r="CG628" s="0" t="n">
        <f aca="false">BO628^2</f>
        <v>55213.9622101827</v>
      </c>
      <c r="CH628" s="0" t="n">
        <f aca="false">BP628^2</f>
        <v>62068.9543716549</v>
      </c>
      <c r="CI628" s="0" t="n">
        <f aca="false">BQ628^2</f>
        <v>48993.9831068519</v>
      </c>
      <c r="CJ628" s="0" t="n">
        <f aca="false">BR628^2</f>
        <v>67580.3529943799</v>
      </c>
      <c r="CK628" s="0" t="n">
        <f aca="false">BS628^2</f>
        <v>60725.7632695036</v>
      </c>
      <c r="CL628" s="0" t="n">
        <f aca="false">BT628^2</f>
        <v>58165.4207702115</v>
      </c>
      <c r="CM628" s="0" t="n">
        <f aca="false">BU628^2</f>
        <v>34794.8424164046</v>
      </c>
      <c r="CN628" s="0" t="n">
        <f aca="false">BV628^2</f>
        <v>45684.3236739554</v>
      </c>
      <c r="CO628" s="1" t="n">
        <f aca="false">ABS(BN628/$C628)</f>
        <v>0.0448250163390873</v>
      </c>
      <c r="CP628" s="1" t="n">
        <f aca="false">ABS(BO628/$C628)</f>
        <v>0.0483867523780937</v>
      </c>
      <c r="CQ628" s="1" t="n">
        <f aca="false">ABS(BP628/$C628)</f>
        <v>0.0513025830253534</v>
      </c>
      <c r="CR628" s="1" t="n">
        <f aca="false">ABS(BQ628/$C628)</f>
        <v>0.0455799024458953</v>
      </c>
      <c r="CS628" s="1" t="n">
        <f aca="false">ABS(BR628/$C628)</f>
        <v>0.0535318491200318</v>
      </c>
      <c r="CT628" s="1" t="n">
        <f aca="false">ABS(BS628/$C628)</f>
        <v>0.050744445170356</v>
      </c>
      <c r="CU628" s="1" t="n">
        <f aca="false">ABS(BT628/$C628)</f>
        <v>0.0496631719697403</v>
      </c>
      <c r="CV628" s="1" t="n">
        <f aca="false">ABS(BU628/$C628)</f>
        <v>0.0384113396659686</v>
      </c>
      <c r="CW628" s="1" t="n">
        <f aca="false">ABS(BV628/$C628)</f>
        <v>0.044013470783276</v>
      </c>
    </row>
    <row r="629" customFormat="false" ht="13.8" hidden="false" customHeight="false" outlineLevel="0" collapsed="false">
      <c r="A629" s="0" t="n">
        <f aca="false">A628+1</f>
        <v>624</v>
      </c>
      <c r="B629" s="0" t="n">
        <f aca="false">B628+1/12</f>
        <v>2003.91666666662</v>
      </c>
      <c r="C629" s="0" t="n">
        <v>4335.266494</v>
      </c>
      <c r="E629" s="0" t="n">
        <v>4554.19082111464</v>
      </c>
      <c r="F629" s="0" t="n">
        <f aca="false">E629-C629</f>
        <v>218.924327114639</v>
      </c>
      <c r="G629" s="0" t="n">
        <f aca="false">ABS(F629)</f>
        <v>218.924327114639</v>
      </c>
      <c r="H629" s="0" t="n">
        <f aca="false">F629^2</f>
        <v>47927.8610025974</v>
      </c>
      <c r="I629" s="17" t="n">
        <f aca="false">ABS(F629/C629)</f>
        <v>0.0504984704902524</v>
      </c>
      <c r="K629" s="0" t="n">
        <v>4533.53054501674</v>
      </c>
      <c r="L629" s="0" t="n">
        <v>4558.11381608399</v>
      </c>
      <c r="M629" s="0" t="n">
        <v>4521.77888085634</v>
      </c>
      <c r="N629" s="0" t="n">
        <v>4573.29752858381</v>
      </c>
      <c r="O629" s="0" t="n">
        <v>4411.14810642405</v>
      </c>
      <c r="P629" s="0" t="n">
        <v>4540.18876777159</v>
      </c>
      <c r="Q629" s="0" t="n">
        <v>4584.15490822694</v>
      </c>
      <c r="R629" s="0" t="n">
        <v>4593.26585217718</v>
      </c>
      <c r="S629" s="0" t="n">
        <v>4562.33447959186</v>
      </c>
      <c r="T629" s="0" t="n">
        <f aca="false">K629-$C629</f>
        <v>198.264051016739</v>
      </c>
      <c r="U629" s="0" t="n">
        <f aca="false">L629-$C629</f>
        <v>222.84732208399</v>
      </c>
      <c r="V629" s="0" t="n">
        <f aca="false">M629-$C629</f>
        <v>186.51238685634</v>
      </c>
      <c r="W629" s="0" t="n">
        <f aca="false">N629-$C629</f>
        <v>238.03103458381</v>
      </c>
      <c r="X629" s="0" t="n">
        <f aca="false">O629-$C629</f>
        <v>75.8816124240493</v>
      </c>
      <c r="Y629" s="0" t="n">
        <f aca="false">P629-$C629</f>
        <v>204.92227377159</v>
      </c>
      <c r="Z629" s="0" t="n">
        <f aca="false">Q629-$C629</f>
        <v>248.88841422694</v>
      </c>
      <c r="AA629" s="0" t="n">
        <f aca="false">R629-$C629</f>
        <v>257.99935817718</v>
      </c>
      <c r="AB629" s="0" t="n">
        <f aca="false">S629-$C629</f>
        <v>227.06798559186</v>
      </c>
      <c r="AC629" s="0" t="n">
        <f aca="false">ABS(T629)</f>
        <v>198.264051016739</v>
      </c>
      <c r="AD629" s="0" t="n">
        <f aca="false">ABS(U629)</f>
        <v>222.84732208399</v>
      </c>
      <c r="AE629" s="0" t="n">
        <f aca="false">ABS(V629)</f>
        <v>186.51238685634</v>
      </c>
      <c r="AF629" s="0" t="n">
        <f aca="false">ABS(W629)</f>
        <v>238.03103458381</v>
      </c>
      <c r="AG629" s="0" t="n">
        <f aca="false">ABS(X629)</f>
        <v>75.8816124240493</v>
      </c>
      <c r="AH629" s="0" t="n">
        <f aca="false">ABS(Y629)</f>
        <v>204.92227377159</v>
      </c>
      <c r="AI629" s="0" t="n">
        <f aca="false">ABS(Z629)</f>
        <v>248.88841422694</v>
      </c>
      <c r="AJ629" s="0" t="n">
        <f aca="false">ABS(AA629)</f>
        <v>257.99935817718</v>
      </c>
      <c r="AK629" s="0" t="n">
        <f aca="false">ABS(AB629)</f>
        <v>227.06798559186</v>
      </c>
      <c r="AL629" s="0" t="n">
        <f aca="false">T629^2</f>
        <v>39308.6339255682</v>
      </c>
      <c r="AM629" s="0" t="n">
        <f aca="false">U629^2</f>
        <v>49660.9289600054</v>
      </c>
      <c r="AN629" s="0" t="n">
        <f aca="false">V629^2</f>
        <v>34786.8704508489</v>
      </c>
      <c r="AO629" s="0" t="n">
        <f aca="false">W629^2</f>
        <v>56658.7734250388</v>
      </c>
      <c r="AP629" s="0" t="n">
        <f aca="false">X629^2</f>
        <v>5758.01910407363</v>
      </c>
      <c r="AQ629" s="0" t="n">
        <f aca="false">Y629^2</f>
        <v>41993.1382877185</v>
      </c>
      <c r="AR629" s="0" t="n">
        <f aca="false">Z629^2</f>
        <v>61945.4427364008</v>
      </c>
      <c r="AS629" s="0" t="n">
        <f aca="false">AA629^2</f>
        <v>66563.6688198366</v>
      </c>
      <c r="AT629" s="0" t="n">
        <f aca="false">AB629^2</f>
        <v>51559.870080745</v>
      </c>
      <c r="AU629" s="17" t="n">
        <f aca="false">ABS(T629/$C629)</f>
        <v>0.0457328404819256</v>
      </c>
      <c r="AV629" s="17" t="n">
        <f aca="false">ABS(U629/$C629)</f>
        <v>0.0514033733318148</v>
      </c>
      <c r="AW629" s="17" t="n">
        <f aca="false">ABS(V629/$C629)</f>
        <v>0.0430221272704856</v>
      </c>
      <c r="AX629" s="17" t="n">
        <f aca="false">ABS(W629/$C629)</f>
        <v>0.0549057445287953</v>
      </c>
      <c r="AY629" s="17" t="n">
        <f aca="false">ABS(X629/$C629)</f>
        <v>0.0175033328467971</v>
      </c>
      <c r="AZ629" s="17" t="n">
        <f aca="false">ABS(Y629/$C629)</f>
        <v>0.0472686682710745</v>
      </c>
      <c r="BA629" s="17" t="n">
        <f aca="false">ABS(Z629/$C629)</f>
        <v>0.0574101764150834</v>
      </c>
      <c r="BB629" s="17" t="n">
        <f aca="false">ABS(AA629/$C629)</f>
        <v>0.0595117643942421</v>
      </c>
      <c r="BC629" s="17" t="n">
        <f aca="false">ABS(AB629/$C629)</f>
        <v>0.0523769382819076</v>
      </c>
      <c r="BE629" s="0" t="n">
        <v>4533.99499493312</v>
      </c>
      <c r="BF629" s="0" t="n">
        <v>4557.65648652822</v>
      </c>
      <c r="BG629" s="0" t="n">
        <v>4522.6839736293</v>
      </c>
      <c r="BH629" s="0" t="n">
        <v>4572.27086736931</v>
      </c>
      <c r="BI629" s="0" t="n">
        <v>4416.20143384739</v>
      </c>
      <c r="BJ629" s="0" t="n">
        <v>4540.40355957537</v>
      </c>
      <c r="BK629" s="0" t="n">
        <v>4582.72113643514</v>
      </c>
      <c r="BL629" s="0" t="n">
        <v>4591.49045452597</v>
      </c>
      <c r="BM629" s="0" t="n">
        <v>4561.71889115468</v>
      </c>
      <c r="BN629" s="0" t="n">
        <f aca="false">BE629-$C629</f>
        <v>198.72850093312</v>
      </c>
      <c r="BO629" s="0" t="n">
        <f aca="false">BF629-$C629</f>
        <v>222.389992528219</v>
      </c>
      <c r="BP629" s="0" t="n">
        <f aca="false">BG629-$C629</f>
        <v>187.4174796293</v>
      </c>
      <c r="BQ629" s="0" t="n">
        <f aca="false">BH629-$C629</f>
        <v>237.004373369309</v>
      </c>
      <c r="BR629" s="0" t="n">
        <f aca="false">BI629-$C629</f>
        <v>80.9349398473896</v>
      </c>
      <c r="BS629" s="0" t="n">
        <f aca="false">BJ629-$C629</f>
        <v>205.13706557537</v>
      </c>
      <c r="BT629" s="0" t="n">
        <f aca="false">BK629-$C629</f>
        <v>247.454642435139</v>
      </c>
      <c r="BU629" s="0" t="n">
        <f aca="false">BL629-$C629</f>
        <v>256.223960525969</v>
      </c>
      <c r="BV629" s="0" t="n">
        <f aca="false">BM629-$C629</f>
        <v>226.45239715468</v>
      </c>
      <c r="BW629" s="0" t="n">
        <f aca="false">ABS(BN629)</f>
        <v>198.72850093312</v>
      </c>
      <c r="BX629" s="0" t="n">
        <f aca="false">ABS(BO629)</f>
        <v>222.389992528219</v>
      </c>
      <c r="BY629" s="0" t="n">
        <f aca="false">ABS(BP629)</f>
        <v>187.4174796293</v>
      </c>
      <c r="BZ629" s="0" t="n">
        <f aca="false">ABS(BQ629)</f>
        <v>237.004373369309</v>
      </c>
      <c r="CA629" s="0" t="n">
        <f aca="false">ABS(BR629)</f>
        <v>80.9349398473896</v>
      </c>
      <c r="CB629" s="0" t="n">
        <f aca="false">ABS(BS629)</f>
        <v>205.13706557537</v>
      </c>
      <c r="CC629" s="0" t="n">
        <f aca="false">ABS(BT629)</f>
        <v>247.454642435139</v>
      </c>
      <c r="CD629" s="0" t="n">
        <f aca="false">ABS(BU629)</f>
        <v>256.223960525969</v>
      </c>
      <c r="CE629" s="0" t="n">
        <f aca="false">ABS(BV629)</f>
        <v>226.45239715468</v>
      </c>
      <c r="CF629" s="0" t="n">
        <f aca="false">BN629^2</f>
        <v>39493.017083125</v>
      </c>
      <c r="CG629" s="0" t="n">
        <f aca="false">BO629^2</f>
        <v>49457.3087767015</v>
      </c>
      <c r="CH629" s="0" t="n">
        <f aca="false">BP629^2</f>
        <v>35125.3116705991</v>
      </c>
      <c r="CI629" s="0" t="n">
        <f aca="false">BQ629^2</f>
        <v>56171.0729961789</v>
      </c>
      <c r="CJ629" s="0" t="n">
        <f aca="false">BR629^2</f>
        <v>6550.46448810058</v>
      </c>
      <c r="CK629" s="0" t="n">
        <f aca="false">BS629^2</f>
        <v>42081.2156728736</v>
      </c>
      <c r="CL629" s="0" t="n">
        <f aca="false">BT629^2</f>
        <v>61233.8000627026</v>
      </c>
      <c r="CM629" s="0" t="n">
        <f aca="false">BU629^2</f>
        <v>65650.7179476134</v>
      </c>
      <c r="CN629" s="0" t="n">
        <f aca="false">BV629^2</f>
        <v>51280.6881771007</v>
      </c>
      <c r="CO629" s="1" t="n">
        <f aca="false">ABS(BN629/$C629)</f>
        <v>0.045839973438348</v>
      </c>
      <c r="CP629" s="1" t="n">
        <f aca="false">ABS(BO629/$C629)</f>
        <v>0.0512978828028234</v>
      </c>
      <c r="CQ629" s="1" t="n">
        <f aca="false">ABS(BP629/$C629)</f>
        <v>0.0432309016962822</v>
      </c>
      <c r="CR629" s="1" t="n">
        <f aca="false">ABS(BQ629/$C629)</f>
        <v>0.0546689283570739</v>
      </c>
      <c r="CS629" s="1" t="n">
        <f aca="false">ABS(BR629/$C629)</f>
        <v>0.0186689653241394</v>
      </c>
      <c r="CT629" s="1" t="n">
        <f aca="false">ABS(BS629/$C629)</f>
        <v>0.0473182135075847</v>
      </c>
      <c r="CU629" s="1" t="n">
        <f aca="false">ABS(BT629/$C629)</f>
        <v>0.0570794535416948</v>
      </c>
      <c r="CV629" s="1" t="n">
        <f aca="false">ABS(BU629/$C629)</f>
        <v>0.0591022399385557</v>
      </c>
      <c r="CW629" s="1" t="n">
        <f aca="false">ABS(BV629/$C629)</f>
        <v>0.0522349427579803</v>
      </c>
    </row>
    <row r="630" customFormat="false" ht="13.8" hidden="false" customHeight="false" outlineLevel="0" collapsed="false">
      <c r="A630" s="0" t="n">
        <f aca="false">A629+1</f>
        <v>625</v>
      </c>
      <c r="B630" s="0" t="n">
        <f aca="false">B629+1/12</f>
        <v>2003.99999999995</v>
      </c>
      <c r="C630" s="0" t="n">
        <v>4531.923077</v>
      </c>
      <c r="E630" s="0" t="n">
        <v>4431.24638869235</v>
      </c>
      <c r="F630" s="0" t="n">
        <f aca="false">E630-C630</f>
        <v>-100.676688307651</v>
      </c>
      <c r="G630" s="0" t="n">
        <f aca="false">ABS(F630)</f>
        <v>100.676688307651</v>
      </c>
      <c r="H630" s="0" t="n">
        <f aca="false">F630^2</f>
        <v>10135.7955685959</v>
      </c>
      <c r="I630" s="17" t="n">
        <f aca="false">ABS(F630/C630)</f>
        <v>0.0222150037847279</v>
      </c>
      <c r="K630" s="0" t="n">
        <v>4482.43866743475</v>
      </c>
      <c r="L630" s="0" t="n">
        <v>4508.01770339746</v>
      </c>
      <c r="M630" s="0" t="n">
        <v>4483.07637425797</v>
      </c>
      <c r="N630" s="0" t="n">
        <v>4464.69751078164</v>
      </c>
      <c r="O630" s="0" t="n">
        <v>4256.5591614736</v>
      </c>
      <c r="P630" s="0" t="n">
        <v>4490.60235784848</v>
      </c>
      <c r="Q630" s="0" t="n">
        <v>4500.40131402843</v>
      </c>
      <c r="R630" s="0" t="n">
        <v>4520.94236448041</v>
      </c>
      <c r="S630" s="0" t="n">
        <v>4471.62736968055</v>
      </c>
      <c r="T630" s="0" t="n">
        <f aca="false">K630-$C630</f>
        <v>-49.4844095652506</v>
      </c>
      <c r="U630" s="0" t="n">
        <f aca="false">L630-$C630</f>
        <v>-23.9053736025407</v>
      </c>
      <c r="V630" s="0" t="n">
        <f aca="false">M630-$C630</f>
        <v>-48.8467027420302</v>
      </c>
      <c r="W630" s="0" t="n">
        <f aca="false">N630-$C630</f>
        <v>-67.2255662183607</v>
      </c>
      <c r="X630" s="0" t="n">
        <f aca="false">O630-$C630</f>
        <v>-275.3639155264</v>
      </c>
      <c r="Y630" s="0" t="n">
        <f aca="false">P630-$C630</f>
        <v>-41.3207191515203</v>
      </c>
      <c r="Z630" s="0" t="n">
        <f aca="false">Q630-$C630</f>
        <v>-31.5217629715708</v>
      </c>
      <c r="AA630" s="0" t="n">
        <f aca="false">R630-$C630</f>
        <v>-10.9807125195903</v>
      </c>
      <c r="AB630" s="0" t="n">
        <f aca="false">S630-$C630</f>
        <v>-60.2957073194502</v>
      </c>
      <c r="AC630" s="0" t="n">
        <f aca="false">ABS(T630)</f>
        <v>49.4844095652506</v>
      </c>
      <c r="AD630" s="0" t="n">
        <f aca="false">ABS(U630)</f>
        <v>23.9053736025407</v>
      </c>
      <c r="AE630" s="0" t="n">
        <f aca="false">ABS(V630)</f>
        <v>48.8467027420302</v>
      </c>
      <c r="AF630" s="0" t="n">
        <f aca="false">ABS(W630)</f>
        <v>67.2255662183607</v>
      </c>
      <c r="AG630" s="0" t="n">
        <f aca="false">ABS(X630)</f>
        <v>275.3639155264</v>
      </c>
      <c r="AH630" s="0" t="n">
        <f aca="false">ABS(Y630)</f>
        <v>41.3207191515203</v>
      </c>
      <c r="AI630" s="0" t="n">
        <f aca="false">ABS(Z630)</f>
        <v>31.5217629715708</v>
      </c>
      <c r="AJ630" s="0" t="n">
        <f aca="false">ABS(AA630)</f>
        <v>10.9807125195903</v>
      </c>
      <c r="AK630" s="0" t="n">
        <f aca="false">ABS(AB630)</f>
        <v>60.2957073194502</v>
      </c>
      <c r="AL630" s="0" t="n">
        <f aca="false">T630^2</f>
        <v>2448.70679002147</v>
      </c>
      <c r="AM630" s="0" t="n">
        <f aca="false">U630^2</f>
        <v>571.466887077052</v>
      </c>
      <c r="AN630" s="0" t="n">
        <f aca="false">V630^2</f>
        <v>2386.00036876826</v>
      </c>
      <c r="AO630" s="0" t="n">
        <f aca="false">W630^2</f>
        <v>4519.27675337919</v>
      </c>
      <c r="AP630" s="0" t="n">
        <f aca="false">X630^2</f>
        <v>75825.2859740303</v>
      </c>
      <c r="AQ630" s="0" t="n">
        <f aca="false">Y630^2</f>
        <v>1707.40183119881</v>
      </c>
      <c r="AR630" s="0" t="n">
        <f aca="false">Z630^2</f>
        <v>993.621540835889</v>
      </c>
      <c r="AS630" s="0" t="n">
        <f aca="false">AA630^2</f>
        <v>120.576047437887</v>
      </c>
      <c r="AT630" s="0" t="n">
        <f aca="false">AB630^2</f>
        <v>3635.5723211528</v>
      </c>
      <c r="AU630" s="17" t="n">
        <f aca="false">ABS(T630/$C630)</f>
        <v>0.0109190753515631</v>
      </c>
      <c r="AV630" s="17" t="n">
        <f aca="false">ABS(U630/$C630)</f>
        <v>0.00527488511971067</v>
      </c>
      <c r="AW630" s="17" t="n">
        <f aca="false">ABS(V630/$C630)</f>
        <v>0.0107783609545212</v>
      </c>
      <c r="AX630" s="17" t="n">
        <f aca="false">ABS(W630/$C630)</f>
        <v>0.0148337836005068</v>
      </c>
      <c r="AY630" s="17" t="n">
        <f aca="false">ABS(X630/$C630)</f>
        <v>0.0607609420653898</v>
      </c>
      <c r="AZ630" s="17" t="n">
        <f aca="false">ABS(Y630/$C630)</f>
        <v>0.00911770090741995</v>
      </c>
      <c r="BA630" s="17" t="n">
        <f aca="false">ABS(Z630/$C630)</f>
        <v>0.00695549382370305</v>
      </c>
      <c r="BB630" s="17" t="n">
        <f aca="false">ABS(AA630/$C630)</f>
        <v>0.00242296974882884</v>
      </c>
      <c r="BC630" s="17" t="n">
        <f aca="false">ABS(AB630/$C630)</f>
        <v>0.0133046625670805</v>
      </c>
      <c r="BE630" s="0" t="n">
        <v>4482.28387211494</v>
      </c>
      <c r="BF630" s="0" t="n">
        <v>4506.54276906837</v>
      </c>
      <c r="BG630" s="0" t="n">
        <v>4482.88866676528</v>
      </c>
      <c r="BH630" s="0" t="n">
        <v>4465.45833999911</v>
      </c>
      <c r="BI630" s="0" t="n">
        <v>4268.06205128511</v>
      </c>
      <c r="BJ630" s="0" t="n">
        <v>4490.02623288237</v>
      </c>
      <c r="BK630" s="0" t="n">
        <v>4499.31946303253</v>
      </c>
      <c r="BL630" s="0" t="n">
        <v>4518.80038588499</v>
      </c>
      <c r="BM630" s="0" t="n">
        <v>4472.03054753561</v>
      </c>
      <c r="BN630" s="0" t="n">
        <f aca="false">BE630-$C630</f>
        <v>-49.6392048850603</v>
      </c>
      <c r="BO630" s="0" t="n">
        <f aca="false">BF630-$C630</f>
        <v>-25.3803079316303</v>
      </c>
      <c r="BP630" s="0" t="n">
        <f aca="false">BG630-$C630</f>
        <v>-49.0344102347208</v>
      </c>
      <c r="BQ630" s="0" t="n">
        <f aca="false">BH630-$C630</f>
        <v>-66.4647370008906</v>
      </c>
      <c r="BR630" s="0" t="n">
        <f aca="false">BI630-$C630</f>
        <v>-263.86102571489</v>
      </c>
      <c r="BS630" s="0" t="n">
        <f aca="false">BJ630-$C630</f>
        <v>-41.8968441176303</v>
      </c>
      <c r="BT630" s="0" t="n">
        <f aca="false">BK630-$C630</f>
        <v>-32.6036139674707</v>
      </c>
      <c r="BU630" s="0" t="n">
        <f aca="false">BL630-$C630</f>
        <v>-13.1226911150106</v>
      </c>
      <c r="BV630" s="0" t="n">
        <f aca="false">BM630-$C630</f>
        <v>-59.8925294643905</v>
      </c>
      <c r="BW630" s="0" t="n">
        <f aca="false">ABS(BN630)</f>
        <v>49.6392048850603</v>
      </c>
      <c r="BX630" s="0" t="n">
        <f aca="false">ABS(BO630)</f>
        <v>25.3803079316303</v>
      </c>
      <c r="BY630" s="0" t="n">
        <f aca="false">ABS(BP630)</f>
        <v>49.0344102347208</v>
      </c>
      <c r="BZ630" s="0" t="n">
        <f aca="false">ABS(BQ630)</f>
        <v>66.4647370008906</v>
      </c>
      <c r="CA630" s="0" t="n">
        <f aca="false">ABS(BR630)</f>
        <v>263.86102571489</v>
      </c>
      <c r="CB630" s="0" t="n">
        <f aca="false">ABS(BS630)</f>
        <v>41.8968441176303</v>
      </c>
      <c r="CC630" s="0" t="n">
        <f aca="false">ABS(BT630)</f>
        <v>32.6036139674707</v>
      </c>
      <c r="CD630" s="0" t="n">
        <f aca="false">ABS(BU630)</f>
        <v>13.1226911150106</v>
      </c>
      <c r="CE630" s="0" t="n">
        <f aca="false">ABS(BV630)</f>
        <v>59.8925294643905</v>
      </c>
      <c r="CF630" s="0" t="n">
        <f aca="false">BN630^2</f>
        <v>2464.05066162099</v>
      </c>
      <c r="CG630" s="0" t="n">
        <f aca="false">BO630^2</f>
        <v>644.160030704378</v>
      </c>
      <c r="CH630" s="0" t="n">
        <f aca="false">BP630^2</f>
        <v>2404.37338706689</v>
      </c>
      <c r="CI630" s="0" t="n">
        <f aca="false">BQ630^2</f>
        <v>4417.56126459756</v>
      </c>
      <c r="CJ630" s="0" t="n">
        <f aca="false">BR630^2</f>
        <v>69622.640891314</v>
      </c>
      <c r="CK630" s="0" t="n">
        <f aca="false">BS630^2</f>
        <v>1755.34554701701</v>
      </c>
      <c r="CL630" s="0" t="n">
        <f aca="false">BT630^2</f>
        <v>1062.99564373985</v>
      </c>
      <c r="CM630" s="0" t="n">
        <f aca="false">BU630^2</f>
        <v>172.205022099979</v>
      </c>
      <c r="CN630" s="0" t="n">
        <f aca="false">BV630^2</f>
        <v>3587.11508564288</v>
      </c>
      <c r="CO630" s="1" t="n">
        <f aca="false">ABS(BN630/$C630)</f>
        <v>0.0109532320036465</v>
      </c>
      <c r="CP630" s="1" t="n">
        <f aca="false">ABS(BO630/$C630)</f>
        <v>0.00560033952483397</v>
      </c>
      <c r="CQ630" s="1" t="n">
        <f aca="false">ABS(BP630/$C630)</f>
        <v>0.0108197799039387</v>
      </c>
      <c r="CR630" s="1" t="n">
        <f aca="false">ABS(BQ630/$C630)</f>
        <v>0.0146659014002701</v>
      </c>
      <c r="CS630" s="1" t="n">
        <f aca="false">ABS(BR630/$C630)</f>
        <v>0.0582227503052762</v>
      </c>
      <c r="CT630" s="1" t="n">
        <f aca="false">ABS(BS630/$C630)</f>
        <v>0.00924482684409656</v>
      </c>
      <c r="CU630" s="1" t="n">
        <f aca="false">ABS(BT630/$C630)</f>
        <v>0.00719421168751464</v>
      </c>
      <c r="CV630" s="1" t="n">
        <f aca="false">ABS(BU630/$C630)</f>
        <v>0.00289561205961542</v>
      </c>
      <c r="CW630" s="1" t="n">
        <f aca="false">ABS(BV630/$C630)</f>
        <v>0.0132156986000825</v>
      </c>
    </row>
    <row r="631" customFormat="false" ht="13.8" hidden="false" customHeight="false" outlineLevel="0" collapsed="false">
      <c r="A631" s="0" t="n">
        <f aca="false">A630+1</f>
        <v>626</v>
      </c>
      <c r="B631" s="0" t="n">
        <f aca="false">B630+1/12</f>
        <v>2004.08333333329</v>
      </c>
      <c r="C631" s="0" t="n">
        <v>4539.793103</v>
      </c>
      <c r="E631" s="0" t="n">
        <v>4511.20780417927</v>
      </c>
      <c r="F631" s="0" t="n">
        <f aca="false">E631-C631</f>
        <v>-28.5852988207271</v>
      </c>
      <c r="G631" s="0" t="n">
        <f aca="false">ABS(F631)</f>
        <v>28.5852988207271</v>
      </c>
      <c r="H631" s="0" t="n">
        <f aca="false">F631^2</f>
        <v>817.119308670261</v>
      </c>
      <c r="I631" s="17" t="n">
        <f aca="false">ABS(F631/C631)</f>
        <v>0.00629660827535009</v>
      </c>
      <c r="K631" s="0" t="n">
        <v>4490.81568202415</v>
      </c>
      <c r="L631" s="0" t="n">
        <v>4539.16320803645</v>
      </c>
      <c r="M631" s="0" t="n">
        <v>4524.16533637102</v>
      </c>
      <c r="N631" s="0" t="n">
        <v>4470.43564796894</v>
      </c>
      <c r="O631" s="0" t="n">
        <v>4341.73203749838</v>
      </c>
      <c r="P631" s="0" t="n">
        <v>4529.74660645462</v>
      </c>
      <c r="Q631" s="0" t="n">
        <v>4503.19854829514</v>
      </c>
      <c r="R631" s="0" t="n">
        <v>4519.39594263164</v>
      </c>
      <c r="S631" s="0" t="n">
        <v>4457.00349959513</v>
      </c>
      <c r="T631" s="0" t="n">
        <f aca="false">K631-$C631</f>
        <v>-48.9774209758498</v>
      </c>
      <c r="U631" s="0" t="n">
        <f aca="false">L631-$C631</f>
        <v>-0.629894963550214</v>
      </c>
      <c r="V631" s="0" t="n">
        <f aca="false">M631-$C631</f>
        <v>-15.6277666289798</v>
      </c>
      <c r="W631" s="0" t="n">
        <f aca="false">N631-$C631</f>
        <v>-69.3574550310595</v>
      </c>
      <c r="X631" s="0" t="n">
        <f aca="false">O631-$C631</f>
        <v>-198.06106550162</v>
      </c>
      <c r="Y631" s="0" t="n">
        <f aca="false">P631-$C631</f>
        <v>-10.0464965453803</v>
      </c>
      <c r="Z631" s="0" t="n">
        <f aca="false">Q631-$C631</f>
        <v>-36.5945547048595</v>
      </c>
      <c r="AA631" s="0" t="n">
        <f aca="false">R631-$C631</f>
        <v>-20.3971603683603</v>
      </c>
      <c r="AB631" s="0" t="n">
        <f aca="false">S631-$C631</f>
        <v>-82.7896034048699</v>
      </c>
      <c r="AC631" s="0" t="n">
        <f aca="false">ABS(T631)</f>
        <v>48.9774209758498</v>
      </c>
      <c r="AD631" s="0" t="n">
        <f aca="false">ABS(U631)</f>
        <v>0.629894963550214</v>
      </c>
      <c r="AE631" s="0" t="n">
        <f aca="false">ABS(V631)</f>
        <v>15.6277666289798</v>
      </c>
      <c r="AF631" s="0" t="n">
        <f aca="false">ABS(W631)</f>
        <v>69.3574550310595</v>
      </c>
      <c r="AG631" s="0" t="n">
        <f aca="false">ABS(X631)</f>
        <v>198.06106550162</v>
      </c>
      <c r="AH631" s="0" t="n">
        <f aca="false">ABS(Y631)</f>
        <v>10.0464965453803</v>
      </c>
      <c r="AI631" s="0" t="n">
        <f aca="false">ABS(Z631)</f>
        <v>36.5945547048595</v>
      </c>
      <c r="AJ631" s="0" t="n">
        <f aca="false">ABS(AA631)</f>
        <v>20.3971603683603</v>
      </c>
      <c r="AK631" s="0" t="n">
        <f aca="false">ABS(AB631)</f>
        <v>82.7896034048699</v>
      </c>
      <c r="AL631" s="0" t="n">
        <f aca="false">T631^2</f>
        <v>2398.78776544561</v>
      </c>
      <c r="AM631" s="0" t="n">
        <f aca="false">U631^2</f>
        <v>0.396767665105925</v>
      </c>
      <c r="AN631" s="0" t="n">
        <f aca="false">V631^2</f>
        <v>244.227089809854</v>
      </c>
      <c r="AO631" s="0" t="n">
        <f aca="false">W631^2</f>
        <v>4810.45656838545</v>
      </c>
      <c r="AP631" s="0" t="n">
        <f aca="false">X631^2</f>
        <v>39228.1856676369</v>
      </c>
      <c r="AQ631" s="0" t="n">
        <f aca="false">Y631^2</f>
        <v>100.932092836337</v>
      </c>
      <c r="AR631" s="0" t="n">
        <f aca="false">Z631^2</f>
        <v>1339.16143404696</v>
      </c>
      <c r="AS631" s="0" t="n">
        <f aca="false">AA631^2</f>
        <v>416.04415109261</v>
      </c>
      <c r="AT631" s="0" t="n">
        <f aca="false">AB631^2</f>
        <v>6854.11843193565</v>
      </c>
      <c r="AU631" s="17" t="n">
        <f aca="false">ABS(T631/$C631)</f>
        <v>0.0107884698409459</v>
      </c>
      <c r="AV631" s="17" t="n">
        <f aca="false">ABS(U631/$C631)</f>
        <v>0.000138749707147219</v>
      </c>
      <c r="AW631" s="17" t="n">
        <f aca="false">ABS(V631/$C631)</f>
        <v>0.00344239622256191</v>
      </c>
      <c r="AX631" s="17" t="n">
        <f aca="false">ABS(W631/$C631)</f>
        <v>0.0152776687081238</v>
      </c>
      <c r="AY631" s="17" t="n">
        <f aca="false">ABS(X631/$C631)</f>
        <v>0.0436277735588295</v>
      </c>
      <c r="AZ631" s="17" t="n">
        <f aca="false">ABS(Y631/$C631)</f>
        <v>0.00221298555186168</v>
      </c>
      <c r="BA631" s="17" t="n">
        <f aca="false">ABS(Z631/$C631)</f>
        <v>0.00806084195349717</v>
      </c>
      <c r="BB631" s="17" t="n">
        <f aca="false">ABS(AA631/$C631)</f>
        <v>0.00449297135476976</v>
      </c>
      <c r="BC631" s="17" t="n">
        <f aca="false">ABS(AB631/$C631)</f>
        <v>0.0182364265345398</v>
      </c>
      <c r="BE631" s="0" t="n">
        <v>4492.10993632559</v>
      </c>
      <c r="BF631" s="0" t="n">
        <v>4538.38601157473</v>
      </c>
      <c r="BG631" s="0" t="n">
        <v>4524.03072403448</v>
      </c>
      <c r="BH631" s="0" t="n">
        <v>4472.60308525571</v>
      </c>
      <c r="BI631" s="0" t="n">
        <v>4349.41378366754</v>
      </c>
      <c r="BJ631" s="0" t="n">
        <v>4529.37286448461</v>
      </c>
      <c r="BK631" s="0" t="n">
        <v>4503.96225843222</v>
      </c>
      <c r="BL631" s="0" t="n">
        <v>4519.46567506962</v>
      </c>
      <c r="BM631" s="0" t="n">
        <v>4459.74643755991</v>
      </c>
      <c r="BN631" s="0" t="n">
        <f aca="false">BE631-$C631</f>
        <v>-47.6831666744101</v>
      </c>
      <c r="BO631" s="0" t="n">
        <f aca="false">BF631-$C631</f>
        <v>-1.40709142526975</v>
      </c>
      <c r="BP631" s="0" t="n">
        <f aca="false">BG631-$C631</f>
        <v>-15.7623789655199</v>
      </c>
      <c r="BQ631" s="0" t="n">
        <f aca="false">BH631-$C631</f>
        <v>-67.1900177442903</v>
      </c>
      <c r="BR631" s="0" t="n">
        <f aca="false">BI631-$C631</f>
        <v>-190.37931933246</v>
      </c>
      <c r="BS631" s="0" t="n">
        <f aca="false">BJ631-$C631</f>
        <v>-10.4202385153903</v>
      </c>
      <c r="BT631" s="0" t="n">
        <f aca="false">BK631-$C631</f>
        <v>-35.8308445677803</v>
      </c>
      <c r="BU631" s="0" t="n">
        <f aca="false">BL631-$C631</f>
        <v>-20.3274279303796</v>
      </c>
      <c r="BV631" s="0" t="n">
        <f aca="false">BM631-$C631</f>
        <v>-80.0466654400898</v>
      </c>
      <c r="BW631" s="0" t="n">
        <f aca="false">ABS(BN631)</f>
        <v>47.6831666744101</v>
      </c>
      <c r="BX631" s="0" t="n">
        <f aca="false">ABS(BO631)</f>
        <v>1.40709142526975</v>
      </c>
      <c r="BY631" s="0" t="n">
        <f aca="false">ABS(BP631)</f>
        <v>15.7623789655199</v>
      </c>
      <c r="BZ631" s="0" t="n">
        <f aca="false">ABS(BQ631)</f>
        <v>67.1900177442903</v>
      </c>
      <c r="CA631" s="0" t="n">
        <f aca="false">ABS(BR631)</f>
        <v>190.37931933246</v>
      </c>
      <c r="CB631" s="0" t="n">
        <f aca="false">ABS(BS631)</f>
        <v>10.4202385153903</v>
      </c>
      <c r="CC631" s="0" t="n">
        <f aca="false">ABS(BT631)</f>
        <v>35.8308445677803</v>
      </c>
      <c r="CD631" s="0" t="n">
        <f aca="false">ABS(BU631)</f>
        <v>20.3274279303796</v>
      </c>
      <c r="CE631" s="0" t="n">
        <f aca="false">ABS(BV631)</f>
        <v>80.0466654400898</v>
      </c>
      <c r="CF631" s="0" t="n">
        <f aca="false">BN631^2</f>
        <v>2273.68438409958</v>
      </c>
      <c r="CG631" s="0" t="n">
        <f aca="false">BO631^2</f>
        <v>1.97990627906767</v>
      </c>
      <c r="CH631" s="0" t="n">
        <f aca="false">BP631^2</f>
        <v>248.452590652665</v>
      </c>
      <c r="CI631" s="0" t="n">
        <f aca="false">BQ631^2</f>
        <v>4514.49848447805</v>
      </c>
      <c r="CJ631" s="0" t="n">
        <f aca="false">BR631^2</f>
        <v>36244.2852294908</v>
      </c>
      <c r="CK631" s="0" t="n">
        <f aca="false">BS631^2</f>
        <v>108.581370717624</v>
      </c>
      <c r="CL631" s="0" t="n">
        <f aca="false">BT631^2</f>
        <v>1283.84942244043</v>
      </c>
      <c r="CM631" s="0" t="n">
        <f aca="false">BU631^2</f>
        <v>413.204326264777</v>
      </c>
      <c r="CN631" s="0" t="n">
        <f aca="false">BV631^2</f>
        <v>6407.46864807766</v>
      </c>
      <c r="CO631" s="1" t="n">
        <f aca="false">ABS(BN631/$C631)</f>
        <v>0.0105033788088052</v>
      </c>
      <c r="CP631" s="1" t="n">
        <f aca="false">ABS(BO631/$C631)</f>
        <v>0.000309946156872196</v>
      </c>
      <c r="CQ631" s="1" t="n">
        <f aca="false">ABS(BP631/$C631)</f>
        <v>0.00347204786823958</v>
      </c>
      <c r="CR631" s="1" t="n">
        <f aca="false">ABS(BQ631/$C631)</f>
        <v>0.0148002378566304</v>
      </c>
      <c r="CS631" s="1" t="n">
        <f aca="false">ABS(BR631/$C631)</f>
        <v>0.0419356818720776</v>
      </c>
      <c r="CT631" s="1" t="n">
        <f aca="false">ABS(BS631/$C631)</f>
        <v>0.00229531132343991</v>
      </c>
      <c r="CU631" s="1" t="n">
        <f aca="false">ABS(BT631/$C631)</f>
        <v>0.0078926161952408</v>
      </c>
      <c r="CV631" s="1" t="n">
        <f aca="false">ABS(BU631/$C631)</f>
        <v>0.00447761108693406</v>
      </c>
      <c r="CW631" s="1" t="n">
        <f aca="false">ABS(BV631/$C631)</f>
        <v>0.0176322276420908</v>
      </c>
    </row>
    <row r="632" customFormat="false" ht="13.8" hidden="false" customHeight="false" outlineLevel="0" collapsed="false">
      <c r="A632" s="0" t="n">
        <f aca="false">A631+1</f>
        <v>627</v>
      </c>
      <c r="B632" s="0" t="n">
        <f aca="false">B631+1/12</f>
        <v>2004.16666666662</v>
      </c>
      <c r="C632" s="0" t="n">
        <v>4740.37931</v>
      </c>
      <c r="E632" s="0" t="n">
        <v>4736.15944332347</v>
      </c>
      <c r="F632" s="0" t="n">
        <f aca="false">E632-C632</f>
        <v>-4.21986667652891</v>
      </c>
      <c r="G632" s="0" t="n">
        <f aca="false">ABS(F632)</f>
        <v>4.21986667652891</v>
      </c>
      <c r="H632" s="0" t="n">
        <f aca="false">F632^2</f>
        <v>17.8072747676791</v>
      </c>
      <c r="I632" s="17" t="n">
        <f aca="false">ABS(F632/C632)</f>
        <v>0.000890195994997056</v>
      </c>
      <c r="K632" s="0" t="n">
        <v>4658.15351382544</v>
      </c>
      <c r="L632" s="0" t="n">
        <v>4708.12884366273</v>
      </c>
      <c r="M632" s="0" t="n">
        <v>4656.88637904831</v>
      </c>
      <c r="N632" s="0" t="n">
        <v>4632.90858275563</v>
      </c>
      <c r="O632" s="0" t="n">
        <v>4672.64657070491</v>
      </c>
      <c r="P632" s="0" t="n">
        <v>4654.60534867201</v>
      </c>
      <c r="Q632" s="0" t="n">
        <v>4620.58230557011</v>
      </c>
      <c r="R632" s="0" t="n">
        <v>4734.59784912544</v>
      </c>
      <c r="S632" s="0" t="n">
        <v>4705.64809910275</v>
      </c>
      <c r="T632" s="0" t="n">
        <f aca="false">K632-$C632</f>
        <v>-82.22579617456</v>
      </c>
      <c r="U632" s="0" t="n">
        <f aca="false">L632-$C632</f>
        <v>-32.2504663372702</v>
      </c>
      <c r="V632" s="0" t="n">
        <f aca="false">M632-$C632</f>
        <v>-83.4929309516901</v>
      </c>
      <c r="W632" s="0" t="n">
        <f aca="false">N632-$C632</f>
        <v>-107.47072724437</v>
      </c>
      <c r="X632" s="0" t="n">
        <f aca="false">O632-$C632</f>
        <v>-67.7327392950901</v>
      </c>
      <c r="Y632" s="0" t="n">
        <f aca="false">P632-$C632</f>
        <v>-85.77396132799</v>
      </c>
      <c r="Z632" s="0" t="n">
        <f aca="false">Q632-$C632</f>
        <v>-119.79700442989</v>
      </c>
      <c r="AA632" s="0" t="n">
        <f aca="false">R632-$C632</f>
        <v>-5.78146087456025</v>
      </c>
      <c r="AB632" s="0" t="n">
        <f aca="false">S632-$C632</f>
        <v>-34.7312108972501</v>
      </c>
      <c r="AC632" s="0" t="n">
        <f aca="false">ABS(T632)</f>
        <v>82.22579617456</v>
      </c>
      <c r="AD632" s="0" t="n">
        <f aca="false">ABS(U632)</f>
        <v>32.2504663372702</v>
      </c>
      <c r="AE632" s="0" t="n">
        <f aca="false">ABS(V632)</f>
        <v>83.4929309516901</v>
      </c>
      <c r="AF632" s="0" t="n">
        <f aca="false">ABS(W632)</f>
        <v>107.47072724437</v>
      </c>
      <c r="AG632" s="0" t="n">
        <f aca="false">ABS(X632)</f>
        <v>67.7327392950901</v>
      </c>
      <c r="AH632" s="0" t="n">
        <f aca="false">ABS(Y632)</f>
        <v>85.77396132799</v>
      </c>
      <c r="AI632" s="0" t="n">
        <f aca="false">ABS(Z632)</f>
        <v>119.79700442989</v>
      </c>
      <c r="AJ632" s="0" t="n">
        <f aca="false">ABS(AA632)</f>
        <v>5.78146087456025</v>
      </c>
      <c r="AK632" s="0" t="n">
        <f aca="false">ABS(AB632)</f>
        <v>34.7312108972501</v>
      </c>
      <c r="AL632" s="0" t="n">
        <f aca="false">T632^2</f>
        <v>6761.08155654028</v>
      </c>
      <c r="AM632" s="0" t="n">
        <f aca="false">U632^2</f>
        <v>1040.0925789714</v>
      </c>
      <c r="AN632" s="0" t="n">
        <f aca="false">V632^2</f>
        <v>6971.0695189037</v>
      </c>
      <c r="AO632" s="0" t="n">
        <f aca="false">W632^2</f>
        <v>11549.9572144338</v>
      </c>
      <c r="AP632" s="0" t="n">
        <f aca="false">X632^2</f>
        <v>4587.72397241665</v>
      </c>
      <c r="AQ632" s="0" t="n">
        <f aca="false">Y632^2</f>
        <v>7357.17244189553</v>
      </c>
      <c r="AR632" s="0" t="n">
        <f aca="false">Z632^2</f>
        <v>14351.3222703751</v>
      </c>
      <c r="AS632" s="0" t="n">
        <f aca="false">AA632^2</f>
        <v>33.425289844071</v>
      </c>
      <c r="AT632" s="0" t="n">
        <f aca="false">AB632^2</f>
        <v>1206.25701038926</v>
      </c>
      <c r="AU632" s="17" t="n">
        <f aca="false">ABS(T632/$C632)</f>
        <v>0.0173458263141732</v>
      </c>
      <c r="AV632" s="17" t="n">
        <f aca="false">ABS(U632/$C632)</f>
        <v>0.00680335142574702</v>
      </c>
      <c r="AW632" s="17" t="n">
        <f aca="false">ABS(V632/$C632)</f>
        <v>0.0176131329354929</v>
      </c>
      <c r="AX632" s="17" t="n">
        <f aca="false">ABS(W632/$C632)</f>
        <v>0.022671334974747</v>
      </c>
      <c r="AY632" s="17" t="n">
        <f aca="false">ABS(X632/$C632)</f>
        <v>0.0142884640375097</v>
      </c>
      <c r="AZ632" s="17" t="n">
        <f aca="false">ABS(Y632/$C632)</f>
        <v>0.0180943244661976</v>
      </c>
      <c r="BA632" s="17" t="n">
        <f aca="false">ABS(Z632/$C632)</f>
        <v>0.0252716073115022</v>
      </c>
      <c r="BB632" s="17" t="n">
        <f aca="false">ABS(AA632/$C632)</f>
        <v>0.00121961988619013</v>
      </c>
      <c r="BC632" s="17" t="n">
        <f aca="false">ABS(AB632/$C632)</f>
        <v>0.00732667337906555</v>
      </c>
      <c r="BE632" s="0" t="n">
        <v>4658.33558801462</v>
      </c>
      <c r="BF632" s="0" t="n">
        <v>4707.81127793402</v>
      </c>
      <c r="BG632" s="0" t="n">
        <v>4657.08112171047</v>
      </c>
      <c r="BH632" s="0" t="n">
        <v>4633.3430489816</v>
      </c>
      <c r="BI632" s="0" t="n">
        <v>4672.68374720611</v>
      </c>
      <c r="BJ632" s="0" t="n">
        <v>4654.8228964629</v>
      </c>
      <c r="BK632" s="0" t="n">
        <v>4621.14000660295</v>
      </c>
      <c r="BL632" s="0" t="n">
        <v>4734.0156533931</v>
      </c>
      <c r="BM632" s="0" t="n">
        <v>4705.3553351915</v>
      </c>
      <c r="BN632" s="0" t="n">
        <f aca="false">BE632-$C632</f>
        <v>-82.0437219853802</v>
      </c>
      <c r="BO632" s="0" t="n">
        <f aca="false">BF632-$C632</f>
        <v>-32.5680320659803</v>
      </c>
      <c r="BP632" s="0" t="n">
        <f aca="false">BG632-$C632</f>
        <v>-83.2981882895301</v>
      </c>
      <c r="BQ632" s="0" t="n">
        <f aca="false">BH632-$C632</f>
        <v>-107.0362610184</v>
      </c>
      <c r="BR632" s="0" t="n">
        <f aca="false">BI632-$C632</f>
        <v>-67.6955627938905</v>
      </c>
      <c r="BS632" s="0" t="n">
        <f aca="false">BJ632-$C632</f>
        <v>-85.5564135371005</v>
      </c>
      <c r="BT632" s="0" t="n">
        <f aca="false">BK632-$C632</f>
        <v>-119.23930339705</v>
      </c>
      <c r="BU632" s="0" t="n">
        <f aca="false">BL632-$C632</f>
        <v>-6.36365660689989</v>
      </c>
      <c r="BV632" s="0" t="n">
        <f aca="false">BM632-$C632</f>
        <v>-35.0239748085005</v>
      </c>
      <c r="BW632" s="0" t="n">
        <f aca="false">ABS(BN632)</f>
        <v>82.0437219853802</v>
      </c>
      <c r="BX632" s="0" t="n">
        <f aca="false">ABS(BO632)</f>
        <v>32.5680320659803</v>
      </c>
      <c r="BY632" s="0" t="n">
        <f aca="false">ABS(BP632)</f>
        <v>83.2981882895301</v>
      </c>
      <c r="BZ632" s="0" t="n">
        <f aca="false">ABS(BQ632)</f>
        <v>107.0362610184</v>
      </c>
      <c r="CA632" s="0" t="n">
        <f aca="false">ABS(BR632)</f>
        <v>67.6955627938905</v>
      </c>
      <c r="CB632" s="0" t="n">
        <f aca="false">ABS(BS632)</f>
        <v>85.5564135371005</v>
      </c>
      <c r="CC632" s="0" t="n">
        <f aca="false">ABS(BT632)</f>
        <v>119.23930339705</v>
      </c>
      <c r="CD632" s="0" t="n">
        <f aca="false">ABS(BU632)</f>
        <v>6.36365660689989</v>
      </c>
      <c r="CE632" s="0" t="n">
        <f aca="false">ABS(BV632)</f>
        <v>35.0239748085005</v>
      </c>
      <c r="CF632" s="0" t="n">
        <f aca="false">BN632^2</f>
        <v>6731.17231721436</v>
      </c>
      <c r="CG632" s="0" t="n">
        <f aca="false">BO632^2</f>
        <v>1060.67671265072</v>
      </c>
      <c r="CH632" s="0" t="n">
        <f aca="false">BP632^2</f>
        <v>6938.58817231801</v>
      </c>
      <c r="CI632" s="0" t="n">
        <f aca="false">BQ632^2</f>
        <v>11456.7611727991</v>
      </c>
      <c r="CJ632" s="0" t="n">
        <f aca="false">BR632^2</f>
        <v>4582.68922198158</v>
      </c>
      <c r="CK632" s="0" t="n">
        <f aca="false">BS632^2</f>
        <v>7319.89989733136</v>
      </c>
      <c r="CL632" s="0" t="n">
        <f aca="false">BT632^2</f>
        <v>14218.0114746138</v>
      </c>
      <c r="CM632" s="0" t="n">
        <f aca="false">BU632^2</f>
        <v>40.4961254105407</v>
      </c>
      <c r="CN632" s="0" t="n">
        <f aca="false">BV632^2</f>
        <v>1226.67881138648</v>
      </c>
      <c r="CO632" s="1" t="n">
        <f aca="false">ABS(BN632/$C632)</f>
        <v>0.0173074171116024</v>
      </c>
      <c r="CP632" s="1" t="n">
        <f aca="false">ABS(BO632/$C632)</f>
        <v>0.00687034305404145</v>
      </c>
      <c r="CQ632" s="1" t="n">
        <f aca="false">ABS(BP632/$C632)</f>
        <v>0.0175720512731565</v>
      </c>
      <c r="CR632" s="1" t="n">
        <f aca="false">ABS(BQ632/$C632)</f>
        <v>0.0225796827677066</v>
      </c>
      <c r="CS632" s="1" t="n">
        <f aca="false">ABS(BR632/$C632)</f>
        <v>0.01428062152138</v>
      </c>
      <c r="CT632" s="1" t="n">
        <f aca="false">ABS(BS632/$C632)</f>
        <v>0.018048431980246</v>
      </c>
      <c r="CU632" s="1" t="n">
        <f aca="false">ABS(BT632/$C632)</f>
        <v>0.0251539582804082</v>
      </c>
      <c r="CV632" s="1" t="n">
        <f aca="false">ABS(BU632/$C632)</f>
        <v>0.00134243616190703</v>
      </c>
      <c r="CW632" s="1" t="n">
        <f aca="false">ABS(BV632/$C632)</f>
        <v>0.0073884329751031</v>
      </c>
    </row>
    <row r="633" customFormat="false" ht="13.8" hidden="false" customHeight="false" outlineLevel="0" collapsed="false">
      <c r="A633" s="0" t="n">
        <f aca="false">A632+1</f>
        <v>628</v>
      </c>
      <c r="B633" s="0" t="n">
        <f aca="false">B632+1/12</f>
        <v>2004.24999999995</v>
      </c>
      <c r="C633" s="0" t="n">
        <v>4688.148148</v>
      </c>
      <c r="E633" s="0" t="n">
        <v>4793.29225543829</v>
      </c>
      <c r="F633" s="0" t="n">
        <f aca="false">E633-C633</f>
        <v>105.144107438286</v>
      </c>
      <c r="G633" s="0" t="n">
        <f aca="false">ABS(F633)</f>
        <v>105.144107438286</v>
      </c>
      <c r="H633" s="0" t="n">
        <f aca="false">F633^2</f>
        <v>11055.2833289939</v>
      </c>
      <c r="I633" s="17" t="n">
        <f aca="false">ABS(F633/C633)</f>
        <v>0.0224276418148479</v>
      </c>
      <c r="K633" s="0" t="n">
        <v>4794.80296860391</v>
      </c>
      <c r="L633" s="0" t="n">
        <v>4801.45706481822</v>
      </c>
      <c r="M633" s="0" t="n">
        <v>4811.00994919537</v>
      </c>
      <c r="N633" s="0" t="n">
        <v>4732.01736579056</v>
      </c>
      <c r="O633" s="0" t="n">
        <v>4856.87771385537</v>
      </c>
      <c r="P633" s="0" t="n">
        <v>4817.73899565154</v>
      </c>
      <c r="Q633" s="0" t="n">
        <v>4735.90176829033</v>
      </c>
      <c r="R633" s="0" t="n">
        <v>4785.2584032398</v>
      </c>
      <c r="S633" s="0" t="n">
        <v>4767.53317431183</v>
      </c>
      <c r="T633" s="0" t="n">
        <f aca="false">K633-$C633</f>
        <v>106.65482060391</v>
      </c>
      <c r="U633" s="0" t="n">
        <f aca="false">L633-$C633</f>
        <v>113.30891681822</v>
      </c>
      <c r="V633" s="0" t="n">
        <f aca="false">M633-$C633</f>
        <v>122.86180119537</v>
      </c>
      <c r="W633" s="0" t="n">
        <f aca="false">N633-$C633</f>
        <v>43.8692177905596</v>
      </c>
      <c r="X633" s="0" t="n">
        <f aca="false">O633-$C633</f>
        <v>168.729565855369</v>
      </c>
      <c r="Y633" s="0" t="n">
        <f aca="false">P633-$C633</f>
        <v>129.59084765154</v>
      </c>
      <c r="Z633" s="0" t="n">
        <f aca="false">Q633-$C633</f>
        <v>47.7536202903302</v>
      </c>
      <c r="AA633" s="0" t="n">
        <f aca="false">R633-$C633</f>
        <v>97.1102552397997</v>
      </c>
      <c r="AB633" s="0" t="n">
        <f aca="false">S633-$C633</f>
        <v>79.3850263118302</v>
      </c>
      <c r="AC633" s="0" t="n">
        <f aca="false">ABS(T633)</f>
        <v>106.65482060391</v>
      </c>
      <c r="AD633" s="0" t="n">
        <f aca="false">ABS(U633)</f>
        <v>113.30891681822</v>
      </c>
      <c r="AE633" s="0" t="n">
        <f aca="false">ABS(V633)</f>
        <v>122.86180119537</v>
      </c>
      <c r="AF633" s="0" t="n">
        <f aca="false">ABS(W633)</f>
        <v>43.8692177905596</v>
      </c>
      <c r="AG633" s="0" t="n">
        <f aca="false">ABS(X633)</f>
        <v>168.729565855369</v>
      </c>
      <c r="AH633" s="0" t="n">
        <f aca="false">ABS(Y633)</f>
        <v>129.59084765154</v>
      </c>
      <c r="AI633" s="0" t="n">
        <f aca="false">ABS(Z633)</f>
        <v>47.7536202903302</v>
      </c>
      <c r="AJ633" s="0" t="n">
        <f aca="false">ABS(AA633)</f>
        <v>97.1102552397997</v>
      </c>
      <c r="AK633" s="0" t="n">
        <f aca="false">ABS(AB633)</f>
        <v>79.3850263118302</v>
      </c>
      <c r="AL633" s="0" t="n">
        <f aca="false">T633^2</f>
        <v>11375.2507580522</v>
      </c>
      <c r="AM633" s="0" t="n">
        <f aca="false">U633^2</f>
        <v>12838.9106305182</v>
      </c>
      <c r="AN633" s="0" t="n">
        <f aca="false">V633^2</f>
        <v>15095.0221929705</v>
      </c>
      <c r="AO633" s="0" t="n">
        <f aca="false">W633^2</f>
        <v>1924.50826955555</v>
      </c>
      <c r="AP633" s="0" t="n">
        <f aca="false">X633^2</f>
        <v>28469.6663937414</v>
      </c>
      <c r="AQ633" s="0" t="n">
        <f aca="false">Y633^2</f>
        <v>16793.7877950446</v>
      </c>
      <c r="AR633" s="0" t="n">
        <f aca="false">Z633^2</f>
        <v>2280.40825083304</v>
      </c>
      <c r="AS633" s="0" t="n">
        <f aca="false">AA633^2</f>
        <v>9430.40167273905</v>
      </c>
      <c r="AT633" s="0" t="n">
        <f aca="false">AB633^2</f>
        <v>6301.98240252997</v>
      </c>
      <c r="AU633" s="17" t="n">
        <f aca="false">ABS(T633/$C633)</f>
        <v>0.0227498827334221</v>
      </c>
      <c r="AV633" s="17" t="n">
        <f aca="false">ABS(U633/$C633)</f>
        <v>0.0241692270041761</v>
      </c>
      <c r="AW633" s="17" t="n">
        <f aca="false">ABS(V633/$C633)</f>
        <v>0.0262068939198911</v>
      </c>
      <c r="AX633" s="17" t="n">
        <f aca="false">ABS(W633/$C633)</f>
        <v>0.00935747258952867</v>
      </c>
      <c r="AY633" s="17" t="n">
        <f aca="false">ABS(X633/$C633)</f>
        <v>0.0359906642300436</v>
      </c>
      <c r="AZ633" s="17" t="n">
        <f aca="false">ABS(Y633/$C633)</f>
        <v>0.0276422253650035</v>
      </c>
      <c r="BA633" s="17" t="n">
        <f aca="false">ABS(Z633/$C633)</f>
        <v>0.0101860305567993</v>
      </c>
      <c r="BB633" s="17" t="n">
        <f aca="false">ABS(AA633/$C633)</f>
        <v>0.0207139902951291</v>
      </c>
      <c r="BC633" s="17" t="n">
        <f aca="false">ABS(AB633/$C633)</f>
        <v>0.0169331309092048</v>
      </c>
      <c r="BE633" s="0" t="n">
        <v>4794.99151127776</v>
      </c>
      <c r="BF633" s="0" t="n">
        <v>4801.72273584473</v>
      </c>
      <c r="BG633" s="0" t="n">
        <v>4811.3863487433</v>
      </c>
      <c r="BH633" s="0" t="n">
        <v>4731.47815371607</v>
      </c>
      <c r="BI633" s="0" t="n">
        <v>4857.78577165027</v>
      </c>
      <c r="BJ633" s="0" t="n">
        <v>4818.19339230853</v>
      </c>
      <c r="BK633" s="0" t="n">
        <v>4735.40758074753</v>
      </c>
      <c r="BL633" s="0" t="n">
        <v>4785.33631381881</v>
      </c>
      <c r="BM633" s="0" t="n">
        <v>4767.40562983523</v>
      </c>
      <c r="BN633" s="0" t="n">
        <f aca="false">BE633-$C633</f>
        <v>106.84336327776</v>
      </c>
      <c r="BO633" s="0" t="n">
        <f aca="false">BF633-$C633</f>
        <v>113.57458784473</v>
      </c>
      <c r="BP633" s="0" t="n">
        <f aca="false">BG633-$C633</f>
        <v>123.2382007433</v>
      </c>
      <c r="BQ633" s="0" t="n">
        <f aca="false">BH633-$C633</f>
        <v>43.3300057160695</v>
      </c>
      <c r="BR633" s="0" t="n">
        <f aca="false">BI633-$C633</f>
        <v>169.63762365027</v>
      </c>
      <c r="BS633" s="0" t="n">
        <f aca="false">BJ633-$C633</f>
        <v>130.04524430853</v>
      </c>
      <c r="BT633" s="0" t="n">
        <f aca="false">BK633-$C633</f>
        <v>47.2594327475299</v>
      </c>
      <c r="BU633" s="0" t="n">
        <f aca="false">BL633-$C633</f>
        <v>97.1881658188095</v>
      </c>
      <c r="BV633" s="0" t="n">
        <f aca="false">BM633-$C633</f>
        <v>79.2574818352296</v>
      </c>
      <c r="BW633" s="0" t="n">
        <f aca="false">ABS(BN633)</f>
        <v>106.84336327776</v>
      </c>
      <c r="BX633" s="0" t="n">
        <f aca="false">ABS(BO633)</f>
        <v>113.57458784473</v>
      </c>
      <c r="BY633" s="0" t="n">
        <f aca="false">ABS(BP633)</f>
        <v>123.2382007433</v>
      </c>
      <c r="BZ633" s="0" t="n">
        <f aca="false">ABS(BQ633)</f>
        <v>43.3300057160695</v>
      </c>
      <c r="CA633" s="0" t="n">
        <f aca="false">ABS(BR633)</f>
        <v>169.63762365027</v>
      </c>
      <c r="CB633" s="0" t="n">
        <f aca="false">ABS(BS633)</f>
        <v>130.04524430853</v>
      </c>
      <c r="CC633" s="0" t="n">
        <f aca="false">ABS(BT633)</f>
        <v>47.2594327475299</v>
      </c>
      <c r="CD633" s="0" t="n">
        <f aca="false">ABS(BU633)</f>
        <v>97.1881658188095</v>
      </c>
      <c r="CE633" s="0" t="n">
        <f aca="false">ABS(BV633)</f>
        <v>79.2574818352296</v>
      </c>
      <c r="CF633" s="0" t="n">
        <f aca="false">BN633^2</f>
        <v>11415.5042765033</v>
      </c>
      <c r="CG633" s="0" t="n">
        <f aca="false">BO633^2</f>
        <v>12899.1870041002</v>
      </c>
      <c r="CH633" s="0" t="n">
        <f aca="false">BP633^2</f>
        <v>15187.6541224459</v>
      </c>
      <c r="CI633" s="0" t="n">
        <f aca="false">BQ633^2</f>
        <v>1877.48939535462</v>
      </c>
      <c r="CJ633" s="0" t="n">
        <f aca="false">BR633^2</f>
        <v>28776.9233577107</v>
      </c>
      <c r="CK633" s="0" t="n">
        <f aca="false">BS633^2</f>
        <v>16911.7655672652</v>
      </c>
      <c r="CL633" s="0" t="n">
        <f aca="false">BT633^2</f>
        <v>2233.4539836183</v>
      </c>
      <c r="CM633" s="0" t="n">
        <f aca="false">BU633^2</f>
        <v>9445.5395752244</v>
      </c>
      <c r="CN633" s="0" t="n">
        <f aca="false">BV633^2</f>
        <v>6281.74842686174</v>
      </c>
      <c r="CO633" s="1" t="n">
        <f aca="false">ABS(BN633/$C633)</f>
        <v>0.0227900996096593</v>
      </c>
      <c r="CP633" s="1" t="n">
        <f aca="false">ABS(BO633/$C633)</f>
        <v>0.0242258956541682</v>
      </c>
      <c r="CQ633" s="1" t="n">
        <f aca="false">ABS(BP633/$C633)</f>
        <v>0.0262871813886416</v>
      </c>
      <c r="CR633" s="1" t="n">
        <f aca="false">ABS(BQ633/$C633)</f>
        <v>0.00924245658374819</v>
      </c>
      <c r="CS633" s="1" t="n">
        <f aca="false">ABS(BR633/$C633)</f>
        <v>0.036184356444162</v>
      </c>
      <c r="CT633" s="1" t="n">
        <f aca="false">ABS(BS633/$C633)</f>
        <v>0.0277391499165845</v>
      </c>
      <c r="CU633" s="1" t="n">
        <f aca="false">ABS(BT633/$C633)</f>
        <v>0.0100806184564989</v>
      </c>
      <c r="CV633" s="1" t="n">
        <f aca="false">ABS(BU633/$C633)</f>
        <v>0.0207306089207677</v>
      </c>
      <c r="CW633" s="1" t="n">
        <f aca="false">ABS(BV633/$C633)</f>
        <v>0.016905925182642</v>
      </c>
    </row>
    <row r="634" customFormat="false" ht="13.8" hidden="false" customHeight="false" outlineLevel="0" collapsed="false">
      <c r="A634" s="0" t="n">
        <f aca="false">A633+1</f>
        <v>629</v>
      </c>
      <c r="B634" s="0" t="n">
        <f aca="false">B633+1/12</f>
        <v>2004.33333333329</v>
      </c>
      <c r="C634" s="0" t="n">
        <v>4790.321429</v>
      </c>
      <c r="E634" s="0" t="n">
        <v>4949.07033156497</v>
      </c>
      <c r="F634" s="0" t="n">
        <f aca="false">E634-C634</f>
        <v>158.748902564972</v>
      </c>
      <c r="G634" s="0" t="n">
        <f aca="false">ABS(F634)</f>
        <v>158.748902564972</v>
      </c>
      <c r="H634" s="0" t="n">
        <f aca="false">F634^2</f>
        <v>25201.214065583</v>
      </c>
      <c r="I634" s="17" t="n">
        <f aca="false">ABS(F634/C634)</f>
        <v>0.0331395095126449</v>
      </c>
      <c r="K634" s="0" t="n">
        <v>4873.73175069015</v>
      </c>
      <c r="L634" s="0" t="n">
        <v>4854.27272541281</v>
      </c>
      <c r="M634" s="0" t="n">
        <v>4847.8917372007</v>
      </c>
      <c r="N634" s="0" t="n">
        <v>4852.23813959616</v>
      </c>
      <c r="O634" s="0" t="n">
        <v>4955.08509470387</v>
      </c>
      <c r="P634" s="0" t="n">
        <v>4851.2477188982</v>
      </c>
      <c r="Q634" s="0" t="n">
        <v>4840.17269501742</v>
      </c>
      <c r="R634" s="0" t="n">
        <v>4811.93389157077</v>
      </c>
      <c r="S634" s="0" t="n">
        <v>4854.09621520399</v>
      </c>
      <c r="T634" s="0" t="n">
        <f aca="false">K634-$C634</f>
        <v>83.4103216901503</v>
      </c>
      <c r="U634" s="0" t="n">
        <f aca="false">L634-$C634</f>
        <v>63.9512964128107</v>
      </c>
      <c r="V634" s="0" t="n">
        <f aca="false">M634-$C634</f>
        <v>57.5703082007003</v>
      </c>
      <c r="W634" s="0" t="n">
        <f aca="false">N634-$C634</f>
        <v>61.9167105961606</v>
      </c>
      <c r="X634" s="0" t="n">
        <f aca="false">O634-$C634</f>
        <v>164.76366570387</v>
      </c>
      <c r="Y634" s="0" t="n">
        <f aca="false">P634-$C634</f>
        <v>60.9262898982006</v>
      </c>
      <c r="Z634" s="0" t="n">
        <f aca="false">Q634-$C634</f>
        <v>49.8512660174201</v>
      </c>
      <c r="AA634" s="0" t="n">
        <f aca="false">R634-$C634</f>
        <v>21.6124625707707</v>
      </c>
      <c r="AB634" s="0" t="n">
        <f aca="false">S634-$C634</f>
        <v>63.7747862039905</v>
      </c>
      <c r="AC634" s="0" t="n">
        <f aca="false">ABS(T634)</f>
        <v>83.4103216901503</v>
      </c>
      <c r="AD634" s="0" t="n">
        <f aca="false">ABS(U634)</f>
        <v>63.9512964128107</v>
      </c>
      <c r="AE634" s="0" t="n">
        <f aca="false">ABS(V634)</f>
        <v>57.5703082007003</v>
      </c>
      <c r="AF634" s="0" t="n">
        <f aca="false">ABS(W634)</f>
        <v>61.9167105961606</v>
      </c>
      <c r="AG634" s="0" t="n">
        <f aca="false">ABS(X634)</f>
        <v>164.76366570387</v>
      </c>
      <c r="AH634" s="0" t="n">
        <f aca="false">ABS(Y634)</f>
        <v>60.9262898982006</v>
      </c>
      <c r="AI634" s="0" t="n">
        <f aca="false">ABS(Z634)</f>
        <v>49.8512660174201</v>
      </c>
      <c r="AJ634" s="0" t="n">
        <f aca="false">ABS(AA634)</f>
        <v>21.6124625707707</v>
      </c>
      <c r="AK634" s="0" t="n">
        <f aca="false">ABS(AB634)</f>
        <v>63.7747862039905</v>
      </c>
      <c r="AL634" s="0" t="n">
        <f aca="false">T634^2</f>
        <v>6957.28176445437</v>
      </c>
      <c r="AM634" s="0" t="n">
        <f aca="false">U634^2</f>
        <v>4089.76831287918</v>
      </c>
      <c r="AN634" s="0" t="n">
        <f aca="false">V634^2</f>
        <v>3314.34038632362</v>
      </c>
      <c r="AO634" s="0" t="n">
        <f aca="false">W634^2</f>
        <v>3833.6790510487</v>
      </c>
      <c r="AP634" s="0" t="n">
        <f aca="false">X634^2</f>
        <v>27147.0655361767</v>
      </c>
      <c r="AQ634" s="0" t="n">
        <f aca="false">Y634^2</f>
        <v>3712.01280075958</v>
      </c>
      <c r="AR634" s="0" t="n">
        <f aca="false">Z634^2</f>
        <v>2485.14872353959</v>
      </c>
      <c r="AS634" s="0" t="n">
        <f aca="false">AA634^2</f>
        <v>467.098538372966</v>
      </c>
      <c r="AT634" s="0" t="n">
        <f aca="false">AB634^2</f>
        <v>4067.2233553647</v>
      </c>
      <c r="AU634" s="17" t="n">
        <f aca="false">ABS(T634/$C634)</f>
        <v>0.0174122598924562</v>
      </c>
      <c r="AV634" s="17" t="n">
        <f aca="false">ABS(U634/$C634)</f>
        <v>0.0133501054909714</v>
      </c>
      <c r="AW634" s="17" t="n">
        <f aca="false">ABS(V634/$C634)</f>
        <v>0.0120180470254411</v>
      </c>
      <c r="AX634" s="17" t="n">
        <f aca="false">ABS(W634/$C634)</f>
        <v>0.0129253770365647</v>
      </c>
      <c r="AY634" s="17" t="n">
        <f aca="false">ABS(X634/$C634)</f>
        <v>0.034395116934411</v>
      </c>
      <c r="AZ634" s="17" t="n">
        <f aca="false">ABS(Y634/$C634)</f>
        <v>0.0127186224977223</v>
      </c>
      <c r="BA634" s="17" t="n">
        <f aca="false">ABS(Z634/$C634)</f>
        <v>0.0104066640947363</v>
      </c>
      <c r="BB634" s="17" t="n">
        <f aca="false">ABS(AA634/$C634)</f>
        <v>0.00451169360785094</v>
      </c>
      <c r="BC634" s="17" t="n">
        <f aca="false">ABS(AB634/$C634)</f>
        <v>0.0133132582331336</v>
      </c>
      <c r="BE634" s="0" t="n">
        <v>4874.45779111069</v>
      </c>
      <c r="BF634" s="0" t="n">
        <v>4854.49813572265</v>
      </c>
      <c r="BG634" s="0" t="n">
        <v>4847.95298127973</v>
      </c>
      <c r="BH634" s="0" t="n">
        <v>4852.41120530456</v>
      </c>
      <c r="BI634" s="0" t="n">
        <v>4957.90414507934</v>
      </c>
      <c r="BJ634" s="0" t="n">
        <v>4851.39530365796</v>
      </c>
      <c r="BK634" s="0" t="n">
        <v>4840.03534821702</v>
      </c>
      <c r="BL634" s="0" t="n">
        <v>4811.07003380213</v>
      </c>
      <c r="BM634" s="0" t="n">
        <v>4854.31708436523</v>
      </c>
      <c r="BN634" s="0" t="n">
        <f aca="false">BE634-$C634</f>
        <v>84.1363621106902</v>
      </c>
      <c r="BO634" s="0" t="n">
        <f aca="false">BF634-$C634</f>
        <v>64.1767067226501</v>
      </c>
      <c r="BP634" s="0" t="n">
        <f aca="false">BG634-$C634</f>
        <v>57.6315522797304</v>
      </c>
      <c r="BQ634" s="0" t="n">
        <f aca="false">BH634-$C634</f>
        <v>62.0897763045605</v>
      </c>
      <c r="BR634" s="0" t="n">
        <f aca="false">BI634-$C634</f>
        <v>167.582716079341</v>
      </c>
      <c r="BS634" s="0" t="n">
        <f aca="false">BJ634-$C634</f>
        <v>61.07387465796</v>
      </c>
      <c r="BT634" s="0" t="n">
        <f aca="false">BK634-$C634</f>
        <v>49.7139192170207</v>
      </c>
      <c r="BU634" s="0" t="n">
        <f aca="false">BL634-$C634</f>
        <v>20.7486048021301</v>
      </c>
      <c r="BV634" s="0" t="n">
        <f aca="false">BM634-$C634</f>
        <v>63.99565536523</v>
      </c>
      <c r="BW634" s="0" t="n">
        <f aca="false">ABS(BN634)</f>
        <v>84.1363621106902</v>
      </c>
      <c r="BX634" s="0" t="n">
        <f aca="false">ABS(BO634)</f>
        <v>64.1767067226501</v>
      </c>
      <c r="BY634" s="0" t="n">
        <f aca="false">ABS(BP634)</f>
        <v>57.6315522797304</v>
      </c>
      <c r="BZ634" s="0" t="n">
        <f aca="false">ABS(BQ634)</f>
        <v>62.0897763045605</v>
      </c>
      <c r="CA634" s="0" t="n">
        <f aca="false">ABS(BR634)</f>
        <v>167.582716079341</v>
      </c>
      <c r="CB634" s="0" t="n">
        <f aca="false">ABS(BS634)</f>
        <v>61.07387465796</v>
      </c>
      <c r="CC634" s="0" t="n">
        <f aca="false">ABS(BT634)</f>
        <v>49.7139192170207</v>
      </c>
      <c r="CD634" s="0" t="n">
        <f aca="false">ABS(BU634)</f>
        <v>20.7486048021301</v>
      </c>
      <c r="CE634" s="0" t="n">
        <f aca="false">ABS(BV634)</f>
        <v>63.99565536523</v>
      </c>
      <c r="CF634" s="0" t="n">
        <f aca="false">BN634^2</f>
        <v>7078.92742922119</v>
      </c>
      <c r="CG634" s="0" t="n">
        <f aca="false">BO634^2</f>
        <v>4118.64968576505</v>
      </c>
      <c r="CH634" s="0" t="n">
        <f aca="false">BP634^2</f>
        <v>3321.3958181713</v>
      </c>
      <c r="CI634" s="0" t="n">
        <f aca="false">BQ634^2</f>
        <v>3855.14032155036</v>
      </c>
      <c r="CJ634" s="0" t="n">
        <f aca="false">BR634^2</f>
        <v>28083.9667285289</v>
      </c>
      <c r="CK634" s="0" t="n">
        <f aca="false">BS634^2</f>
        <v>3730.01816573621</v>
      </c>
      <c r="CL634" s="0" t="n">
        <f aca="false">BT634^2</f>
        <v>2471.47376391646</v>
      </c>
      <c r="CM634" s="0" t="n">
        <f aca="false">BU634^2</f>
        <v>430.504601234976</v>
      </c>
      <c r="CN634" s="0" t="n">
        <f aca="false">BV634^2</f>
        <v>4095.4439056253</v>
      </c>
      <c r="CO634" s="1" t="n">
        <f aca="false">ABS(BN634/$C634)</f>
        <v>0.0175638239224072</v>
      </c>
      <c r="CP634" s="1" t="n">
        <f aca="false">ABS(BO634/$C634)</f>
        <v>0.0133971608531595</v>
      </c>
      <c r="CQ634" s="1" t="n">
        <f aca="false">ABS(BP634/$C634)</f>
        <v>0.0120308319877736</v>
      </c>
      <c r="CR634" s="1" t="n">
        <f aca="false">ABS(BQ634/$C634)</f>
        <v>0.0129615052402699</v>
      </c>
      <c r="CS634" s="1" t="n">
        <f aca="false">ABS(BR634/$C634)</f>
        <v>0.0349836057064598</v>
      </c>
      <c r="CT634" s="1" t="n">
        <f aca="false">ABS(BS634/$C634)</f>
        <v>0.0127494314448768</v>
      </c>
      <c r="CU634" s="1" t="n">
        <f aca="false">ABS(BT634/$C634)</f>
        <v>0.010377992365201</v>
      </c>
      <c r="CV634" s="1" t="n">
        <f aca="false">ABS(BU634/$C634)</f>
        <v>0.00433135961952797</v>
      </c>
      <c r="CW634" s="1" t="n">
        <f aca="false">ABS(BV634/$C634)</f>
        <v>0.0133593656112111</v>
      </c>
    </row>
    <row r="635" customFormat="false" ht="13.8" hidden="false" customHeight="false" outlineLevel="0" collapsed="false">
      <c r="A635" s="0" t="n">
        <f aca="false">A634+1</f>
        <v>630</v>
      </c>
      <c r="B635" s="0" t="n">
        <f aca="false">B634+1/12</f>
        <v>2004.41666666662</v>
      </c>
      <c r="C635" s="0" t="n">
        <v>4747.230769</v>
      </c>
      <c r="E635" s="0" t="n">
        <v>4972.40859871661</v>
      </c>
      <c r="F635" s="0" t="n">
        <f aca="false">E635-C635</f>
        <v>225.177829716614</v>
      </c>
      <c r="G635" s="0" t="n">
        <f aca="false">ABS(F635)</f>
        <v>225.177829716614</v>
      </c>
      <c r="H635" s="0" t="n">
        <f aca="false">F635^2</f>
        <v>50705.0549958843</v>
      </c>
      <c r="I635" s="17" t="n">
        <f aca="false">ABS(F635/C635)</f>
        <v>0.0474335124357241</v>
      </c>
      <c r="K635" s="0" t="n">
        <v>4916.75840275761</v>
      </c>
      <c r="L635" s="0" t="n">
        <v>4906.93208319347</v>
      </c>
      <c r="M635" s="0" t="n">
        <v>4926.86376789098</v>
      </c>
      <c r="N635" s="0" t="n">
        <v>4941.47481394062</v>
      </c>
      <c r="O635" s="0" t="n">
        <v>5118.13782654251</v>
      </c>
      <c r="P635" s="0" t="n">
        <v>4929.59638164531</v>
      </c>
      <c r="Q635" s="0" t="n">
        <v>4926.36366689486</v>
      </c>
      <c r="R635" s="0" t="n">
        <v>4885.66503737151</v>
      </c>
      <c r="S635" s="0" t="n">
        <v>4997.28315594926</v>
      </c>
      <c r="T635" s="0" t="n">
        <f aca="false">K635-$C635</f>
        <v>169.527633757611</v>
      </c>
      <c r="U635" s="0" t="n">
        <f aca="false">L635-$C635</f>
        <v>159.70131419347</v>
      </c>
      <c r="V635" s="0" t="n">
        <f aca="false">M635-$C635</f>
        <v>179.63299889098</v>
      </c>
      <c r="W635" s="0" t="n">
        <f aca="false">N635-$C635</f>
        <v>194.24404494062</v>
      </c>
      <c r="X635" s="0" t="n">
        <f aca="false">O635-$C635</f>
        <v>370.90705754251</v>
      </c>
      <c r="Y635" s="0" t="n">
        <f aca="false">P635-$C635</f>
        <v>182.365612645311</v>
      </c>
      <c r="Z635" s="0" t="n">
        <f aca="false">Q635-$C635</f>
        <v>179.13289789486</v>
      </c>
      <c r="AA635" s="0" t="n">
        <f aca="false">R635-$C635</f>
        <v>138.43426837151</v>
      </c>
      <c r="AB635" s="0" t="n">
        <f aca="false">S635-$C635</f>
        <v>250.05238694926</v>
      </c>
      <c r="AC635" s="0" t="n">
        <f aca="false">ABS(T635)</f>
        <v>169.527633757611</v>
      </c>
      <c r="AD635" s="0" t="n">
        <f aca="false">ABS(U635)</f>
        <v>159.70131419347</v>
      </c>
      <c r="AE635" s="0" t="n">
        <f aca="false">ABS(V635)</f>
        <v>179.63299889098</v>
      </c>
      <c r="AF635" s="0" t="n">
        <f aca="false">ABS(W635)</f>
        <v>194.24404494062</v>
      </c>
      <c r="AG635" s="0" t="n">
        <f aca="false">ABS(X635)</f>
        <v>370.90705754251</v>
      </c>
      <c r="AH635" s="0" t="n">
        <f aca="false">ABS(Y635)</f>
        <v>182.365612645311</v>
      </c>
      <c r="AI635" s="0" t="n">
        <f aca="false">ABS(Z635)</f>
        <v>179.13289789486</v>
      </c>
      <c r="AJ635" s="0" t="n">
        <f aca="false">ABS(AA635)</f>
        <v>138.43426837151</v>
      </c>
      <c r="AK635" s="0" t="n">
        <f aca="false">ABS(AB635)</f>
        <v>250.05238694926</v>
      </c>
      <c r="AL635" s="0" t="n">
        <f aca="false">T635^2</f>
        <v>28739.6186074546</v>
      </c>
      <c r="AM635" s="0" t="n">
        <f aca="false">U635^2</f>
        <v>25504.5097551215</v>
      </c>
      <c r="AN635" s="0" t="n">
        <f aca="false">V635^2</f>
        <v>32268.0142905669</v>
      </c>
      <c r="AO635" s="0" t="n">
        <f aca="false">W635^2</f>
        <v>37730.7489948937</v>
      </c>
      <c r="AP635" s="0" t="n">
        <f aca="false">X635^2</f>
        <v>137572.045334843</v>
      </c>
      <c r="AQ635" s="0" t="n">
        <f aca="false">Y635^2</f>
        <v>33257.2166754995</v>
      </c>
      <c r="AR635" s="0" t="n">
        <f aca="false">Z635^2</f>
        <v>32088.5951082105</v>
      </c>
      <c r="AS635" s="0" t="n">
        <f aca="false">AA635^2</f>
        <v>19164.0466595554</v>
      </c>
      <c r="AT635" s="0" t="n">
        <f aca="false">AB635^2</f>
        <v>62526.1962190224</v>
      </c>
      <c r="AU635" s="17" t="n">
        <f aca="false">ABS(T635/$C635)</f>
        <v>0.0357108474407116</v>
      </c>
      <c r="AV635" s="17" t="n">
        <f aca="false">ABS(U635/$C635)</f>
        <v>0.0336409418384165</v>
      </c>
      <c r="AW635" s="17" t="n">
        <f aca="false">ABS(V635/$C635)</f>
        <v>0.0378395337475493</v>
      </c>
      <c r="AX635" s="17" t="n">
        <f aca="false">ABS(W635/$C635)</f>
        <v>0.0409173377896557</v>
      </c>
      <c r="AY635" s="17" t="n">
        <f aca="false">ABS(X635/$C635)</f>
        <v>0.0781312465289403</v>
      </c>
      <c r="AZ635" s="17" t="n">
        <f aca="false">ABS(Y635/$C635)</f>
        <v>0.0384151564394512</v>
      </c>
      <c r="BA635" s="17" t="n">
        <f aca="false">ABS(Z635/$C635)</f>
        <v>0.0377341879111123</v>
      </c>
      <c r="BB635" s="17" t="n">
        <f aca="false">ABS(AA635/$C635)</f>
        <v>0.0291610572790147</v>
      </c>
      <c r="BC635" s="17" t="n">
        <f aca="false">ABS(AB635/$C635)</f>
        <v>0.0526733161113913</v>
      </c>
      <c r="BE635" s="0" t="n">
        <v>4916.63759951196</v>
      </c>
      <c r="BF635" s="0" t="n">
        <v>4906.40461896899</v>
      </c>
      <c r="BG635" s="0" t="n">
        <v>4927.16117388937</v>
      </c>
      <c r="BH635" s="0" t="n">
        <v>4942.3768962117</v>
      </c>
      <c r="BI635" s="0" t="n">
        <v>5126.35108500315</v>
      </c>
      <c r="BJ635" s="0" t="n">
        <v>4930.00687651455</v>
      </c>
      <c r="BK635" s="0" t="n">
        <v>4926.64037627746</v>
      </c>
      <c r="BL635" s="0" t="n">
        <v>4884.25743917476</v>
      </c>
      <c r="BM635" s="0" t="n">
        <v>5000.49485931908</v>
      </c>
      <c r="BN635" s="0" t="n">
        <f aca="false">BE635-$C635</f>
        <v>169.40683051196</v>
      </c>
      <c r="BO635" s="0" t="n">
        <f aca="false">BF635-$C635</f>
        <v>159.17384996899</v>
      </c>
      <c r="BP635" s="0" t="n">
        <f aca="false">BG635-$C635</f>
        <v>179.93040488937</v>
      </c>
      <c r="BQ635" s="0" t="n">
        <f aca="false">BH635-$C635</f>
        <v>195.1461272117</v>
      </c>
      <c r="BR635" s="0" t="n">
        <f aca="false">BI635-$C635</f>
        <v>379.12031600315</v>
      </c>
      <c r="BS635" s="0" t="n">
        <f aca="false">BJ635-$C635</f>
        <v>182.77610751455</v>
      </c>
      <c r="BT635" s="0" t="n">
        <f aca="false">BK635-$C635</f>
        <v>179.40960727746</v>
      </c>
      <c r="BU635" s="0" t="n">
        <f aca="false">BL635-$C635</f>
        <v>137.026670174761</v>
      </c>
      <c r="BV635" s="0" t="n">
        <f aca="false">BM635-$C635</f>
        <v>253.26409031908</v>
      </c>
      <c r="BW635" s="0" t="n">
        <f aca="false">ABS(BN635)</f>
        <v>169.40683051196</v>
      </c>
      <c r="BX635" s="0" t="n">
        <f aca="false">ABS(BO635)</f>
        <v>159.17384996899</v>
      </c>
      <c r="BY635" s="0" t="n">
        <f aca="false">ABS(BP635)</f>
        <v>179.93040488937</v>
      </c>
      <c r="BZ635" s="0" t="n">
        <f aca="false">ABS(BQ635)</f>
        <v>195.1461272117</v>
      </c>
      <c r="CA635" s="0" t="n">
        <f aca="false">ABS(BR635)</f>
        <v>379.12031600315</v>
      </c>
      <c r="CB635" s="0" t="n">
        <f aca="false">ABS(BS635)</f>
        <v>182.77610751455</v>
      </c>
      <c r="CC635" s="0" t="n">
        <f aca="false">ABS(BT635)</f>
        <v>179.40960727746</v>
      </c>
      <c r="CD635" s="0" t="n">
        <f aca="false">ABS(BU635)</f>
        <v>137.026670174761</v>
      </c>
      <c r="CE635" s="0" t="n">
        <f aca="false">ABS(BV635)</f>
        <v>253.26409031908</v>
      </c>
      <c r="CF635" s="0" t="n">
        <f aca="false">BN635^2</f>
        <v>28698.6742241079</v>
      </c>
      <c r="CG635" s="0" t="n">
        <f aca="false">BO635^2</f>
        <v>25336.3145139505</v>
      </c>
      <c r="CH635" s="0" t="n">
        <f aca="false">BP635^2</f>
        <v>32374.9506036526</v>
      </c>
      <c r="CI635" s="0" t="n">
        <f aca="false">BQ635^2</f>
        <v>38082.0109657251</v>
      </c>
      <c r="CJ635" s="0" t="n">
        <f aca="false">BR635^2</f>
        <v>143732.214006328</v>
      </c>
      <c r="CK635" s="0" t="n">
        <f aca="false">BS635^2</f>
        <v>33407.1054781703</v>
      </c>
      <c r="CL635" s="0" t="n">
        <f aca="false">BT635^2</f>
        <v>32187.8071834524</v>
      </c>
      <c r="CM635" s="0" t="n">
        <f aca="false">BU635^2</f>
        <v>18776.3083391826</v>
      </c>
      <c r="CN635" s="0" t="n">
        <f aca="false">BV635^2</f>
        <v>64142.6994451513</v>
      </c>
      <c r="CO635" s="1" t="n">
        <f aca="false">ABS(BN635/$C635)</f>
        <v>0.0356854003429131</v>
      </c>
      <c r="CP635" s="1" t="n">
        <f aca="false">ABS(BO635/$C635)</f>
        <v>0.0335298319619124</v>
      </c>
      <c r="CQ635" s="1" t="n">
        <f aca="false">ABS(BP635/$C635)</f>
        <v>0.0379021820603999</v>
      </c>
      <c r="CR635" s="1" t="n">
        <f aca="false">ABS(BQ635/$C635)</f>
        <v>0.0411073606292806</v>
      </c>
      <c r="CS635" s="1" t="n">
        <f aca="false">ABS(BR635/$C635)</f>
        <v>0.0798613622238153</v>
      </c>
      <c r="CT635" s="1" t="n">
        <f aca="false">ABS(BS635/$C635)</f>
        <v>0.0385016268238107</v>
      </c>
      <c r="CU635" s="1" t="n">
        <f aca="false">ABS(BT635/$C635)</f>
        <v>0.0377924764999896</v>
      </c>
      <c r="CV635" s="1" t="n">
        <f aca="false">ABS(BU635/$C635)</f>
        <v>0.0288645479527901</v>
      </c>
      <c r="CW635" s="1" t="n">
        <f aca="false">ABS(BV635/$C635)</f>
        <v>0.0533498586108191</v>
      </c>
    </row>
    <row r="636" customFormat="false" ht="13.8" hidden="false" customHeight="false" outlineLevel="0" collapsed="false">
      <c r="A636" s="0" t="n">
        <f aca="false">A635+1</f>
        <v>631</v>
      </c>
      <c r="B636" s="0" t="n">
        <f aca="false">B635+1/12</f>
        <v>2004.49999999995</v>
      </c>
      <c r="C636" s="0" t="n">
        <v>4741.413793</v>
      </c>
      <c r="E636" s="0" t="n">
        <v>4836.66899827885</v>
      </c>
      <c r="F636" s="0" t="n">
        <f aca="false">E636-C636</f>
        <v>95.2552052788533</v>
      </c>
      <c r="G636" s="0" t="n">
        <f aca="false">ABS(F636)</f>
        <v>95.2552052788533</v>
      </c>
      <c r="H636" s="0" t="n">
        <f aca="false">F636^2</f>
        <v>9073.55413271648</v>
      </c>
      <c r="I636" s="17" t="n">
        <f aca="false">ABS(F636/C636)</f>
        <v>0.0200900426407591</v>
      </c>
      <c r="K636" s="0" t="n">
        <v>4804.58426353887</v>
      </c>
      <c r="L636" s="0" t="n">
        <v>4772.4026252397</v>
      </c>
      <c r="M636" s="0" t="n">
        <v>4782.1876703355</v>
      </c>
      <c r="N636" s="0" t="n">
        <v>4787.63246969253</v>
      </c>
      <c r="O636" s="0" t="n">
        <v>4910.54772204458</v>
      </c>
      <c r="P636" s="0" t="n">
        <v>4810.60038837959</v>
      </c>
      <c r="Q636" s="0" t="n">
        <v>4850.06368166853</v>
      </c>
      <c r="R636" s="0" t="n">
        <v>4796.86798438015</v>
      </c>
      <c r="S636" s="0" t="n">
        <v>4852.22273619026</v>
      </c>
      <c r="T636" s="0" t="n">
        <f aca="false">K636-$C636</f>
        <v>63.1704705388702</v>
      </c>
      <c r="U636" s="0" t="n">
        <f aca="false">L636-$C636</f>
        <v>30.9888322397001</v>
      </c>
      <c r="V636" s="0" t="n">
        <f aca="false">M636-$C636</f>
        <v>40.7738773355004</v>
      </c>
      <c r="W636" s="0" t="n">
        <f aca="false">N636-$C636</f>
        <v>46.2186766925306</v>
      </c>
      <c r="X636" s="0" t="n">
        <f aca="false">O636-$C636</f>
        <v>169.13392904458</v>
      </c>
      <c r="Y636" s="0" t="n">
        <f aca="false">P636-$C636</f>
        <v>69.1865953795905</v>
      </c>
      <c r="Z636" s="0" t="n">
        <f aca="false">Q636-$C636</f>
        <v>108.64988866853</v>
      </c>
      <c r="AA636" s="0" t="n">
        <f aca="false">R636-$C636</f>
        <v>55.4541913801504</v>
      </c>
      <c r="AB636" s="0" t="n">
        <f aca="false">S636-$C636</f>
        <v>110.80894319026</v>
      </c>
      <c r="AC636" s="0" t="n">
        <f aca="false">ABS(T636)</f>
        <v>63.1704705388702</v>
      </c>
      <c r="AD636" s="0" t="n">
        <f aca="false">ABS(U636)</f>
        <v>30.9888322397001</v>
      </c>
      <c r="AE636" s="0" t="n">
        <f aca="false">ABS(V636)</f>
        <v>40.7738773355004</v>
      </c>
      <c r="AF636" s="0" t="n">
        <f aca="false">ABS(W636)</f>
        <v>46.2186766925306</v>
      </c>
      <c r="AG636" s="0" t="n">
        <f aca="false">ABS(X636)</f>
        <v>169.13392904458</v>
      </c>
      <c r="AH636" s="0" t="n">
        <f aca="false">ABS(Y636)</f>
        <v>69.1865953795905</v>
      </c>
      <c r="AI636" s="0" t="n">
        <f aca="false">ABS(Z636)</f>
        <v>108.64988866853</v>
      </c>
      <c r="AJ636" s="0" t="n">
        <f aca="false">ABS(AA636)</f>
        <v>55.4541913801504</v>
      </c>
      <c r="AK636" s="0" t="n">
        <f aca="false">ABS(AB636)</f>
        <v>110.80894319026</v>
      </c>
      <c r="AL636" s="0" t="n">
        <f aca="false">T636^2</f>
        <v>3990.50834810226</v>
      </c>
      <c r="AM636" s="0" t="n">
        <f aca="false">U636^2</f>
        <v>960.307723580274</v>
      </c>
      <c r="AN636" s="0" t="n">
        <f aca="false">V636^2</f>
        <v>1662.50907297043</v>
      </c>
      <c r="AO636" s="0" t="n">
        <f aca="false">W636^2</f>
        <v>2136.16607520867</v>
      </c>
      <c r="AP636" s="0" t="n">
        <f aca="false">X636^2</f>
        <v>28606.2859540571</v>
      </c>
      <c r="AQ636" s="0" t="n">
        <f aca="false">Y636^2</f>
        <v>4786.78498021917</v>
      </c>
      <c r="AR636" s="0" t="n">
        <f aca="false">Z636^2</f>
        <v>11804.798307684</v>
      </c>
      <c r="AS636" s="0" t="n">
        <f aca="false">AA636^2</f>
        <v>3075.16734162635</v>
      </c>
      <c r="AT636" s="0" t="n">
        <f aca="false">AB636^2</f>
        <v>12278.6218909423</v>
      </c>
      <c r="AU636" s="17" t="n">
        <f aca="false">ABS(T636/$C636)</f>
        <v>0.0133231296184552</v>
      </c>
      <c r="AV636" s="17" t="n">
        <f aca="false">ABS(U636/$C636)</f>
        <v>0.0065357789032146</v>
      </c>
      <c r="AW636" s="17" t="n">
        <f aca="false">ABS(V636/$C636)</f>
        <v>0.00859951885990146</v>
      </c>
      <c r="AX636" s="17" t="n">
        <f aca="false">ABS(W636/$C636)</f>
        <v>0.00974786819086866</v>
      </c>
      <c r="AY636" s="17" t="n">
        <f aca="false">ABS(X636/$C636)</f>
        <v>0.0356716237874622</v>
      </c>
      <c r="AZ636" s="17" t="n">
        <f aca="false">ABS(Y636/$C636)</f>
        <v>0.0145919758114625</v>
      </c>
      <c r="BA636" s="17" t="n">
        <f aca="false">ABS(Z636/$C636)</f>
        <v>0.0229150825918074</v>
      </c>
      <c r="BB636" s="17" t="n">
        <f aca="false">ABS(AA636/$C636)</f>
        <v>0.0116957080316467</v>
      </c>
      <c r="BC636" s="17" t="n">
        <f aca="false">ABS(AB636/$C636)</f>
        <v>0.0233704435065029</v>
      </c>
      <c r="BE636" s="0" t="n">
        <v>4804.57793894067</v>
      </c>
      <c r="BF636" s="0" t="n">
        <v>4771.84730642963</v>
      </c>
      <c r="BG636" s="0" t="n">
        <v>4781.79927693397</v>
      </c>
      <c r="BH636" s="0" t="n">
        <v>4787.33696041654</v>
      </c>
      <c r="BI636" s="0" t="n">
        <v>4912.3490532546</v>
      </c>
      <c r="BJ636" s="0" t="n">
        <v>4810.69669428407</v>
      </c>
      <c r="BK636" s="0" t="n">
        <v>4850.83320126696</v>
      </c>
      <c r="BL636" s="0" t="n">
        <v>4796.73002594293</v>
      </c>
      <c r="BM636" s="0" t="n">
        <v>4853.02908761262</v>
      </c>
      <c r="BN636" s="0" t="n">
        <f aca="false">BE636-$C636</f>
        <v>63.1641459406701</v>
      </c>
      <c r="BO636" s="0" t="n">
        <f aca="false">BF636-$C636</f>
        <v>30.4335134296307</v>
      </c>
      <c r="BP636" s="0" t="n">
        <f aca="false">BG636-$C636</f>
        <v>40.3854839339701</v>
      </c>
      <c r="BQ636" s="0" t="n">
        <f aca="false">BH636-$C636</f>
        <v>45.9231674165403</v>
      </c>
      <c r="BR636" s="0" t="n">
        <f aca="false">BI636-$C636</f>
        <v>170.935260254601</v>
      </c>
      <c r="BS636" s="0" t="n">
        <f aca="false">BJ636-$C636</f>
        <v>69.2829012840703</v>
      </c>
      <c r="BT636" s="0" t="n">
        <f aca="false">BK636-$C636</f>
        <v>109.41940826696</v>
      </c>
      <c r="BU636" s="0" t="n">
        <f aca="false">BL636-$C636</f>
        <v>55.3162329429306</v>
      </c>
      <c r="BV636" s="0" t="n">
        <f aca="false">BM636-$C636</f>
        <v>111.61529461262</v>
      </c>
      <c r="BW636" s="0" t="n">
        <f aca="false">ABS(BN636)</f>
        <v>63.1641459406701</v>
      </c>
      <c r="BX636" s="0" t="n">
        <f aca="false">ABS(BO636)</f>
        <v>30.4335134296307</v>
      </c>
      <c r="BY636" s="0" t="n">
        <f aca="false">ABS(BP636)</f>
        <v>40.3854839339701</v>
      </c>
      <c r="BZ636" s="0" t="n">
        <f aca="false">ABS(BQ636)</f>
        <v>45.9231674165403</v>
      </c>
      <c r="CA636" s="0" t="n">
        <f aca="false">ABS(BR636)</f>
        <v>170.935260254601</v>
      </c>
      <c r="CB636" s="0" t="n">
        <f aca="false">ABS(BS636)</f>
        <v>69.2829012840703</v>
      </c>
      <c r="CC636" s="0" t="n">
        <f aca="false">ABS(BT636)</f>
        <v>109.41940826696</v>
      </c>
      <c r="CD636" s="0" t="n">
        <f aca="false">ABS(BU636)</f>
        <v>55.3162329429306</v>
      </c>
      <c r="CE636" s="0" t="n">
        <f aca="false">ABS(BV636)</f>
        <v>111.61529461262</v>
      </c>
      <c r="CF636" s="0" t="n">
        <f aca="false">BN636^2</f>
        <v>3989.70933241427</v>
      </c>
      <c r="CG636" s="0" t="n">
        <f aca="false">BO636^2</f>
        <v>926.198739671512</v>
      </c>
      <c r="CH636" s="0" t="n">
        <f aca="false">BP636^2</f>
        <v>1630.98731258096</v>
      </c>
      <c r="CI636" s="0" t="n">
        <f aca="false">BQ636^2</f>
        <v>2108.93730556759</v>
      </c>
      <c r="CJ636" s="0" t="n">
        <f aca="false">BR636^2</f>
        <v>29218.863198308</v>
      </c>
      <c r="CK636" s="0" t="n">
        <f aca="false">BS636^2</f>
        <v>4800.12041033822</v>
      </c>
      <c r="CL636" s="0" t="n">
        <f aca="false">BT636^2</f>
        <v>11972.6069054917</v>
      </c>
      <c r="CM636" s="0" t="n">
        <f aca="false">BU636^2</f>
        <v>3059.88562699656</v>
      </c>
      <c r="CN636" s="0" t="n">
        <f aca="false">BV636^2</f>
        <v>12457.973991462</v>
      </c>
      <c r="CO636" s="1" t="n">
        <f aca="false">ABS(BN636/$C636)</f>
        <v>0.0133217957128995</v>
      </c>
      <c r="CP636" s="1" t="n">
        <f aca="false">ABS(BO636/$C636)</f>
        <v>0.00641865796960419</v>
      </c>
      <c r="CQ636" s="1" t="n">
        <f aca="false">ABS(BP636/$C636)</f>
        <v>0.00851760375641403</v>
      </c>
      <c r="CR636" s="1" t="n">
        <f aca="false">ABS(BQ636/$C636)</f>
        <v>0.00968554305138672</v>
      </c>
      <c r="CS636" s="1" t="n">
        <f aca="false">ABS(BR636/$C636)</f>
        <v>0.0360515381523886</v>
      </c>
      <c r="CT636" s="1" t="n">
        <f aca="false">ABS(BS636/$C636)</f>
        <v>0.0146122874545049</v>
      </c>
      <c r="CU636" s="1" t="n">
        <f aca="false">ABS(BT636/$C636)</f>
        <v>0.0230773800904071</v>
      </c>
      <c r="CV636" s="1" t="n">
        <f aca="false">ABS(BU636/$C636)</f>
        <v>0.0116666115546795</v>
      </c>
      <c r="CW636" s="1" t="n">
        <f aca="false">ABS(BV636/$C636)</f>
        <v>0.023540509115109</v>
      </c>
    </row>
    <row r="637" customFormat="false" ht="13.8" hidden="false" customHeight="false" outlineLevel="0" collapsed="false">
      <c r="A637" s="0" t="n">
        <f aca="false">A636+1</f>
        <v>632</v>
      </c>
      <c r="B637" s="0" t="n">
        <f aca="false">B636+1/12</f>
        <v>2004.58333333329</v>
      </c>
      <c r="C637" s="0" t="n">
        <v>4830.137931</v>
      </c>
      <c r="E637" s="0" t="n">
        <v>4730.40094277841</v>
      </c>
      <c r="F637" s="0" t="n">
        <f aca="false">E637-C637</f>
        <v>-99.7369882215926</v>
      </c>
      <c r="G637" s="0" t="n">
        <f aca="false">ABS(F637)</f>
        <v>99.7369882215926</v>
      </c>
      <c r="H637" s="0" t="n">
        <f aca="false">F637^2</f>
        <v>9947.4668195141</v>
      </c>
      <c r="I637" s="17" t="n">
        <f aca="false">ABS(F637/C637)</f>
        <v>0.0206488902897528</v>
      </c>
      <c r="K637" s="0" t="n">
        <v>4826.85808024529</v>
      </c>
      <c r="L637" s="0" t="n">
        <v>4807.06454975396</v>
      </c>
      <c r="M637" s="0" t="n">
        <v>4821.31150144447</v>
      </c>
      <c r="N637" s="0" t="n">
        <v>4798.00011975334</v>
      </c>
      <c r="O637" s="0" t="n">
        <v>4938.92315769706</v>
      </c>
      <c r="P637" s="0" t="n">
        <v>4830.64847424429</v>
      </c>
      <c r="Q637" s="0" t="n">
        <v>4881.15298661607</v>
      </c>
      <c r="R637" s="0" t="n">
        <v>4889.45951528112</v>
      </c>
      <c r="S637" s="0" t="n">
        <v>4931.7352289822</v>
      </c>
      <c r="T637" s="0" t="n">
        <f aca="false">K637-$C637</f>
        <v>-3.27985075471042</v>
      </c>
      <c r="U637" s="0" t="n">
        <f aca="false">L637-$C637</f>
        <v>-23.0733812460403</v>
      </c>
      <c r="V637" s="0" t="n">
        <f aca="false">M637-$C637</f>
        <v>-8.82642955553001</v>
      </c>
      <c r="W637" s="0" t="n">
        <f aca="false">N637-$C637</f>
        <v>-32.13781124666</v>
      </c>
      <c r="X637" s="0" t="n">
        <f aca="false">O637-$C637</f>
        <v>108.785226697059</v>
      </c>
      <c r="Y637" s="0" t="n">
        <f aca="false">P637-$C637</f>
        <v>0.510543244289693</v>
      </c>
      <c r="Z637" s="0" t="n">
        <f aca="false">Q637-$C637</f>
        <v>51.0150556160697</v>
      </c>
      <c r="AA637" s="0" t="n">
        <f aca="false">R637-$C637</f>
        <v>59.3215842811196</v>
      </c>
      <c r="AB637" s="0" t="n">
        <f aca="false">S637-$C637</f>
        <v>101.5972979822</v>
      </c>
      <c r="AC637" s="0" t="n">
        <f aca="false">ABS(T637)</f>
        <v>3.27985075471042</v>
      </c>
      <c r="AD637" s="0" t="n">
        <f aca="false">ABS(U637)</f>
        <v>23.0733812460403</v>
      </c>
      <c r="AE637" s="0" t="n">
        <f aca="false">ABS(V637)</f>
        <v>8.82642955553001</v>
      </c>
      <c r="AF637" s="0" t="n">
        <f aca="false">ABS(W637)</f>
        <v>32.13781124666</v>
      </c>
      <c r="AG637" s="0" t="n">
        <f aca="false">ABS(X637)</f>
        <v>108.785226697059</v>
      </c>
      <c r="AH637" s="0" t="n">
        <f aca="false">ABS(Y637)</f>
        <v>0.510543244289693</v>
      </c>
      <c r="AI637" s="0" t="n">
        <f aca="false">ABS(Z637)</f>
        <v>51.0150556160697</v>
      </c>
      <c r="AJ637" s="0" t="n">
        <f aca="false">ABS(AA637)</f>
        <v>59.3215842811196</v>
      </c>
      <c r="AK637" s="0" t="n">
        <f aca="false">ABS(AB637)</f>
        <v>101.5972979822</v>
      </c>
      <c r="AL637" s="0" t="n">
        <f aca="false">T637^2</f>
        <v>10.7574209731745</v>
      </c>
      <c r="AM637" s="0" t="n">
        <f aca="false">U637^2</f>
        <v>532.380922125124</v>
      </c>
      <c r="AN637" s="0" t="n">
        <f aca="false">V637^2</f>
        <v>77.9058586987337</v>
      </c>
      <c r="AO637" s="0" t="n">
        <f aca="false">W637^2</f>
        <v>1032.83891172595</v>
      </c>
      <c r="AP637" s="0" t="n">
        <f aca="false">X637^2</f>
        <v>11834.2255475306</v>
      </c>
      <c r="AQ637" s="0" t="n">
        <f aca="false">Y637^2</f>
        <v>0.260654404289845</v>
      </c>
      <c r="AR637" s="0" t="n">
        <f aca="false">Z637^2</f>
        <v>2602.53589951069</v>
      </c>
      <c r="AS637" s="0" t="n">
        <f aca="false">AA637^2</f>
        <v>3519.05036162198</v>
      </c>
      <c r="AT637" s="0" t="n">
        <f aca="false">AB637^2</f>
        <v>10322.0109572839</v>
      </c>
      <c r="AU637" s="17" t="n">
        <f aca="false">ABS(T637/$C637)</f>
        <v>0.000679038735863053</v>
      </c>
      <c r="AV637" s="17" t="n">
        <f aca="false">ABS(U637/$C637)</f>
        <v>0.00477696115010598</v>
      </c>
      <c r="AW637" s="17" t="n">
        <f aca="false">ABS(V637/$C637)</f>
        <v>0.00182736594308864</v>
      </c>
      <c r="AX637" s="17" t="n">
        <f aca="false">ABS(W637/$C637)</f>
        <v>0.00665360114053853</v>
      </c>
      <c r="AY637" s="17" t="n">
        <f aca="false">ABS(X637/$C637)</f>
        <v>0.0225221780932738</v>
      </c>
      <c r="AZ637" s="17" t="n">
        <f aca="false">ABS(Y637/$C637)</f>
        <v>0.000105699516573431</v>
      </c>
      <c r="BA637" s="17" t="n">
        <f aca="false">ABS(Z637/$C637)</f>
        <v>0.0105618217005053</v>
      </c>
      <c r="BB637" s="17" t="n">
        <f aca="false">ABS(AA637/$C637)</f>
        <v>0.012281550781478</v>
      </c>
      <c r="BC637" s="17" t="n">
        <f aca="false">ABS(AB637/$C637)</f>
        <v>0.0210340365914076</v>
      </c>
      <c r="BE637" s="0" t="n">
        <v>4826.77551272472</v>
      </c>
      <c r="BF637" s="0" t="n">
        <v>4806.53795762967</v>
      </c>
      <c r="BG637" s="0" t="n">
        <v>4821.1045085489</v>
      </c>
      <c r="BH637" s="0" t="n">
        <v>4797.27018694959</v>
      </c>
      <c r="BI637" s="0" t="n">
        <v>4941.35452530436</v>
      </c>
      <c r="BJ637" s="0" t="n">
        <v>4830.65093593032</v>
      </c>
      <c r="BK637" s="0" t="n">
        <v>4882.28840667462</v>
      </c>
      <c r="BL637" s="0" t="n">
        <v>4890.78127415884</v>
      </c>
      <c r="BM637" s="0" t="n">
        <v>4934.00535111586</v>
      </c>
      <c r="BN637" s="0" t="n">
        <f aca="false">BE637-$C637</f>
        <v>-3.36241827528011</v>
      </c>
      <c r="BO637" s="0" t="n">
        <f aca="false">BF637-$C637</f>
        <v>-23.5999733703302</v>
      </c>
      <c r="BP637" s="0" t="n">
        <f aca="false">BG637-$C637</f>
        <v>-9.0334224510998</v>
      </c>
      <c r="BQ637" s="0" t="n">
        <f aca="false">BH637-$C637</f>
        <v>-32.8677440504098</v>
      </c>
      <c r="BR637" s="0" t="n">
        <f aca="false">BI637-$C637</f>
        <v>111.21659430436</v>
      </c>
      <c r="BS637" s="0" t="n">
        <f aca="false">BJ637-$C637</f>
        <v>0.513004930319767</v>
      </c>
      <c r="BT637" s="0" t="n">
        <f aca="false">BK637-$C637</f>
        <v>52.1504756746199</v>
      </c>
      <c r="BU637" s="0" t="n">
        <f aca="false">BL637-$C637</f>
        <v>60.6433431588394</v>
      </c>
      <c r="BV637" s="0" t="n">
        <f aca="false">BM637-$C637</f>
        <v>103.86742011586</v>
      </c>
      <c r="BW637" s="0" t="n">
        <f aca="false">ABS(BN637)</f>
        <v>3.36241827528011</v>
      </c>
      <c r="BX637" s="0" t="n">
        <f aca="false">ABS(BO637)</f>
        <v>23.5999733703302</v>
      </c>
      <c r="BY637" s="0" t="n">
        <f aca="false">ABS(BP637)</f>
        <v>9.0334224510998</v>
      </c>
      <c r="BZ637" s="0" t="n">
        <f aca="false">ABS(BQ637)</f>
        <v>32.8677440504098</v>
      </c>
      <c r="CA637" s="0" t="n">
        <f aca="false">ABS(BR637)</f>
        <v>111.21659430436</v>
      </c>
      <c r="CB637" s="0" t="n">
        <f aca="false">ABS(BS637)</f>
        <v>0.513004930319767</v>
      </c>
      <c r="CC637" s="0" t="n">
        <f aca="false">ABS(BT637)</f>
        <v>52.1504756746199</v>
      </c>
      <c r="CD637" s="0" t="n">
        <f aca="false">ABS(BU637)</f>
        <v>60.6433431588394</v>
      </c>
      <c r="CE637" s="0" t="n">
        <f aca="false">ABS(BV637)</f>
        <v>103.86742011586</v>
      </c>
      <c r="CF637" s="0" t="n">
        <f aca="false">BN637^2</f>
        <v>11.3058566579376</v>
      </c>
      <c r="CG637" s="0" t="n">
        <f aca="false">BO637^2</f>
        <v>556.958743080294</v>
      </c>
      <c r="CH637" s="0" t="n">
        <f aca="false">BP637^2</f>
        <v>81.6027211800338</v>
      </c>
      <c r="CI637" s="0" t="n">
        <f aca="false">BQ637^2</f>
        <v>1080.28859896325</v>
      </c>
      <c r="CJ637" s="0" t="n">
        <f aca="false">BR637^2</f>
        <v>12369.1308486606</v>
      </c>
      <c r="CK637" s="0" t="n">
        <f aca="false">BS637^2</f>
        <v>0.263174058532389</v>
      </c>
      <c r="CL637" s="0" t="n">
        <f aca="false">BT637^2</f>
        <v>2719.67211308912</v>
      </c>
      <c r="CM637" s="0" t="n">
        <f aca="false">BU637^2</f>
        <v>3677.61506948075</v>
      </c>
      <c r="CN637" s="0" t="n">
        <f aca="false">BV637^2</f>
        <v>10788.4409615246</v>
      </c>
      <c r="CO637" s="1" t="n">
        <f aca="false">ABS(BN637/$C637)</f>
        <v>0.000696132972456125</v>
      </c>
      <c r="CP637" s="1" t="n">
        <f aca="false">ABS(BO637/$C637)</f>
        <v>0.00488598332127634</v>
      </c>
      <c r="CQ637" s="1" t="n">
        <f aca="false">ABS(BP637/$C637)</f>
        <v>0.00187022039124866</v>
      </c>
      <c r="CR637" s="1" t="n">
        <f aca="false">ABS(BQ637/$C637)</f>
        <v>0.00680472162905813</v>
      </c>
      <c r="CS637" s="1" t="n">
        <f aca="false">ABS(BR637/$C637)</f>
        <v>0.0230255524569118</v>
      </c>
      <c r="CT637" s="1" t="n">
        <f aca="false">ABS(BS637/$C637)</f>
        <v>0.000106209167863982</v>
      </c>
      <c r="CU637" s="1" t="n">
        <f aca="false">ABS(BT637/$C637)</f>
        <v>0.0107968916042576</v>
      </c>
      <c r="CV637" s="1" t="n">
        <f aca="false">ABS(BU637/$C637)</f>
        <v>0.012555199049209</v>
      </c>
      <c r="CW637" s="1" t="n">
        <f aca="false">ABS(BV637/$C637)</f>
        <v>0.0215040277523412</v>
      </c>
    </row>
    <row r="638" customFormat="false" ht="13.8" hidden="false" customHeight="false" outlineLevel="0" collapsed="false">
      <c r="A638" s="0" t="n">
        <f aca="false">A637+1</f>
        <v>633</v>
      </c>
      <c r="B638" s="0" t="n">
        <f aca="false">B637+1/12</f>
        <v>2004.66666666662</v>
      </c>
      <c r="C638" s="0" t="n">
        <v>4812.884615</v>
      </c>
      <c r="E638" s="0" t="n">
        <v>4846.38671053293</v>
      </c>
      <c r="F638" s="0" t="n">
        <f aca="false">E638-C638</f>
        <v>33.5020955329346</v>
      </c>
      <c r="G638" s="0" t="n">
        <f aca="false">ABS(F638)</f>
        <v>33.5020955329346</v>
      </c>
      <c r="H638" s="0" t="n">
        <f aca="false">F638^2</f>
        <v>1122.39040509788</v>
      </c>
      <c r="I638" s="17" t="n">
        <f aca="false">ABS(F638/C638)</f>
        <v>0.006960918079881</v>
      </c>
      <c r="K638" s="0" t="n">
        <v>4857.12385649294</v>
      </c>
      <c r="L638" s="0" t="n">
        <v>4812.66481120531</v>
      </c>
      <c r="M638" s="0" t="n">
        <v>4851.12351915101</v>
      </c>
      <c r="N638" s="0" t="n">
        <v>4896.61567272759</v>
      </c>
      <c r="O638" s="0" t="n">
        <v>5004.72422293978</v>
      </c>
      <c r="P638" s="0" t="n">
        <v>4896.01278937081</v>
      </c>
      <c r="Q638" s="0" t="n">
        <v>4888.34636085732</v>
      </c>
      <c r="R638" s="0" t="n">
        <v>4903.59027612278</v>
      </c>
      <c r="S638" s="0" t="n">
        <v>4954.71486832971</v>
      </c>
      <c r="T638" s="0" t="n">
        <f aca="false">K638-$C638</f>
        <v>44.23924149294</v>
      </c>
      <c r="U638" s="0" t="n">
        <f aca="false">L638-$C638</f>
        <v>-0.219803794690051</v>
      </c>
      <c r="V638" s="0" t="n">
        <f aca="false">M638-$C638</f>
        <v>38.2389041510105</v>
      </c>
      <c r="W638" s="0" t="n">
        <f aca="false">N638-$C638</f>
        <v>83.7310577275903</v>
      </c>
      <c r="X638" s="0" t="n">
        <f aca="false">O638-$C638</f>
        <v>191.83960793978</v>
      </c>
      <c r="Y638" s="0" t="n">
        <f aca="false">P638-$C638</f>
        <v>83.1281743708105</v>
      </c>
      <c r="Z638" s="0" t="n">
        <f aca="false">Q638-$C638</f>
        <v>75.4617458573202</v>
      </c>
      <c r="AA638" s="0" t="n">
        <f aca="false">R638-$C638</f>
        <v>90.7056611227799</v>
      </c>
      <c r="AB638" s="0" t="n">
        <f aca="false">S638-$C638</f>
        <v>141.83025332971</v>
      </c>
      <c r="AC638" s="0" t="n">
        <f aca="false">ABS(T638)</f>
        <v>44.23924149294</v>
      </c>
      <c r="AD638" s="0" t="n">
        <f aca="false">ABS(U638)</f>
        <v>0.219803794690051</v>
      </c>
      <c r="AE638" s="0" t="n">
        <f aca="false">ABS(V638)</f>
        <v>38.2389041510105</v>
      </c>
      <c r="AF638" s="0" t="n">
        <f aca="false">ABS(W638)</f>
        <v>83.7310577275903</v>
      </c>
      <c r="AG638" s="0" t="n">
        <f aca="false">ABS(X638)</f>
        <v>191.83960793978</v>
      </c>
      <c r="AH638" s="0" t="n">
        <f aca="false">ABS(Y638)</f>
        <v>83.1281743708105</v>
      </c>
      <c r="AI638" s="0" t="n">
        <f aca="false">ABS(Z638)</f>
        <v>75.4617458573202</v>
      </c>
      <c r="AJ638" s="0" t="n">
        <f aca="false">ABS(AA638)</f>
        <v>90.7056611227799</v>
      </c>
      <c r="AK638" s="0" t="n">
        <f aca="false">ABS(AB638)</f>
        <v>141.83025332971</v>
      </c>
      <c r="AL638" s="0" t="n">
        <f aca="false">T638^2</f>
        <v>1957.11048787066</v>
      </c>
      <c r="AM638" s="0" t="n">
        <f aca="false">U638^2</f>
        <v>0.0483137081601462</v>
      </c>
      <c r="AN638" s="0" t="n">
        <f aca="false">V638^2</f>
        <v>1462.21379067017</v>
      </c>
      <c r="AO638" s="0" t="n">
        <f aca="false">W638^2</f>
        <v>7010.89002818105</v>
      </c>
      <c r="AP638" s="0" t="n">
        <f aca="false">X638^2</f>
        <v>36802.4351744884</v>
      </c>
      <c r="AQ638" s="0" t="n">
        <f aca="false">Y638^2</f>
        <v>6910.29337422387</v>
      </c>
      <c r="AR638" s="0" t="n">
        <f aca="false">Z638^2</f>
        <v>5694.47508783479</v>
      </c>
      <c r="AS638" s="0" t="n">
        <f aca="false">AA638^2</f>
        <v>8227.51695972059</v>
      </c>
      <c r="AT638" s="0" t="n">
        <f aca="false">AB638^2</f>
        <v>20115.8207595697</v>
      </c>
      <c r="AU638" s="17" t="n">
        <f aca="false">ABS(T638/$C638)</f>
        <v>0.0091918350494135</v>
      </c>
      <c r="AV638" s="17" t="n">
        <f aca="false">ABS(U638/$C638)</f>
        <v>4.56698658440726E-005</v>
      </c>
      <c r="AW638" s="17" t="n">
        <f aca="false">ABS(V638/$C638)</f>
        <v>0.0079451113437945</v>
      </c>
      <c r="AX638" s="17" t="n">
        <f aca="false">ABS(W638/$C638)</f>
        <v>0.017397270956098</v>
      </c>
      <c r="AY638" s="17" t="n">
        <f aca="false">ABS(X638/$C638)</f>
        <v>0.0398595900973579</v>
      </c>
      <c r="AZ638" s="17" t="n">
        <f aca="false">ABS(Y638/$C638)</f>
        <v>0.0172720065034866</v>
      </c>
      <c r="BA638" s="17" t="n">
        <f aca="false">ABS(Z638/$C638)</f>
        <v>0.0156791097010997</v>
      </c>
      <c r="BB638" s="17" t="n">
        <f aca="false">ABS(AA638/$C638)</f>
        <v>0.0188464233777979</v>
      </c>
      <c r="BC638" s="17" t="n">
        <f aca="false">ABS(AB638/$C638)</f>
        <v>0.0294688663193123</v>
      </c>
      <c r="BE638" s="0" t="n">
        <v>4857.11044999035</v>
      </c>
      <c r="BF638" s="0" t="n">
        <v>4811.40126924665</v>
      </c>
      <c r="BG638" s="0" t="n">
        <v>4850.94139030158</v>
      </c>
      <c r="BH638" s="0" t="n">
        <v>4897.71272911012</v>
      </c>
      <c r="BI638" s="0" t="n">
        <v>5008.86116312663</v>
      </c>
      <c r="BJ638" s="0" t="n">
        <v>4897.09289339066</v>
      </c>
      <c r="BK638" s="0" t="n">
        <v>4889.2108940289</v>
      </c>
      <c r="BL638" s="0" t="n">
        <v>4904.88345005439</v>
      </c>
      <c r="BM638" s="0" t="n">
        <v>4957.4456049661</v>
      </c>
      <c r="BN638" s="0" t="n">
        <f aca="false">BE638-$C638</f>
        <v>44.2258349903505</v>
      </c>
      <c r="BO638" s="0" t="n">
        <f aca="false">BF638-$C638</f>
        <v>-1.48334575334957</v>
      </c>
      <c r="BP638" s="0" t="n">
        <f aca="false">BG638-$C638</f>
        <v>38.0567753015803</v>
      </c>
      <c r="BQ638" s="0" t="n">
        <f aca="false">BH638-$C638</f>
        <v>84.8281141101197</v>
      </c>
      <c r="BR638" s="0" t="n">
        <f aca="false">BI638-$C638</f>
        <v>195.97654812663</v>
      </c>
      <c r="BS638" s="0" t="n">
        <f aca="false">BJ638-$C638</f>
        <v>84.2082783906599</v>
      </c>
      <c r="BT638" s="0" t="n">
        <f aca="false">BK638-$C638</f>
        <v>76.3262790289</v>
      </c>
      <c r="BU638" s="0" t="n">
        <f aca="false">BL638-$C638</f>
        <v>91.9988350543899</v>
      </c>
      <c r="BV638" s="0" t="n">
        <f aca="false">BM638-$C638</f>
        <v>144.5609899661</v>
      </c>
      <c r="BW638" s="0" t="n">
        <f aca="false">ABS(BN638)</f>
        <v>44.2258349903505</v>
      </c>
      <c r="BX638" s="0" t="n">
        <f aca="false">ABS(BO638)</f>
        <v>1.48334575334957</v>
      </c>
      <c r="BY638" s="0" t="n">
        <f aca="false">ABS(BP638)</f>
        <v>38.0567753015803</v>
      </c>
      <c r="BZ638" s="0" t="n">
        <f aca="false">ABS(BQ638)</f>
        <v>84.8281141101197</v>
      </c>
      <c r="CA638" s="0" t="n">
        <f aca="false">ABS(BR638)</f>
        <v>195.97654812663</v>
      </c>
      <c r="CB638" s="0" t="n">
        <f aca="false">ABS(BS638)</f>
        <v>84.2082783906599</v>
      </c>
      <c r="CC638" s="0" t="n">
        <f aca="false">ABS(BT638)</f>
        <v>76.3262790289</v>
      </c>
      <c r="CD638" s="0" t="n">
        <f aca="false">ABS(BU638)</f>
        <v>91.9988350543899</v>
      </c>
      <c r="CE638" s="0" t="n">
        <f aca="false">ABS(BV638)</f>
        <v>144.5609899661</v>
      </c>
      <c r="CF638" s="0" t="n">
        <f aca="false">BN638^2</f>
        <v>1955.92448059371</v>
      </c>
      <c r="CG638" s="0" t="n">
        <f aca="false">BO638^2</f>
        <v>2.2003146239802</v>
      </c>
      <c r="CH638" s="0" t="n">
        <f aca="false">BP638^2</f>
        <v>1448.31814635497</v>
      </c>
      <c r="CI638" s="0" t="n">
        <f aca="false">BQ638^2</f>
        <v>7195.80894347949</v>
      </c>
      <c r="CJ638" s="0" t="n">
        <f aca="false">BR638^2</f>
        <v>38406.8074156295</v>
      </c>
      <c r="CK638" s="0" t="n">
        <f aca="false">BS638^2</f>
        <v>7091.03414951887</v>
      </c>
      <c r="CL638" s="0" t="n">
        <f aca="false">BT638^2</f>
        <v>5825.7008703975</v>
      </c>
      <c r="CM638" s="0" t="n">
        <f aca="false">BU638^2</f>
        <v>8463.78565136485</v>
      </c>
      <c r="CN638" s="0" t="n">
        <f aca="false">BV638^2</f>
        <v>20897.879819979</v>
      </c>
      <c r="CO638" s="1" t="n">
        <f aca="false">ABS(BN638/$C638)</f>
        <v>0.00918904950526234</v>
      </c>
      <c r="CP638" s="1" t="n">
        <f aca="false">ABS(BO638/$C638)</f>
        <v>0.000308203057419354</v>
      </c>
      <c r="CQ638" s="1" t="n">
        <f aca="false">ABS(BP638/$C638)</f>
        <v>0.0079072694123959</v>
      </c>
      <c r="CR638" s="1" t="n">
        <f aca="false">ABS(BQ638/$C638)</f>
        <v>0.0176252125068076</v>
      </c>
      <c r="CS638" s="1" t="n">
        <f aca="false">ABS(BR638/$C638)</f>
        <v>0.040719145336633</v>
      </c>
      <c r="CT638" s="1" t="n">
        <f aca="false">ABS(BS638/$C638)</f>
        <v>0.0174964257668288</v>
      </c>
      <c r="CU638" s="1" t="n">
        <f aca="false">ABS(BT638/$C638)</f>
        <v>0.0158587386015902</v>
      </c>
      <c r="CV638" s="1" t="n">
        <f aca="false">ABS(BU638/$C638)</f>
        <v>0.0191151133704023</v>
      </c>
      <c r="CW638" s="1" t="n">
        <f aca="false">ABS(BV638/$C638)</f>
        <v>0.0300362467688414</v>
      </c>
    </row>
    <row r="639" customFormat="false" ht="13.8" hidden="false" customHeight="false" outlineLevel="0" collapsed="false">
      <c r="A639" s="0" t="n">
        <f aca="false">A638+1</f>
        <v>634</v>
      </c>
      <c r="B639" s="0" t="n">
        <f aca="false">B638+1/12</f>
        <v>2004.74999999995</v>
      </c>
      <c r="C639" s="0" t="n">
        <v>4935.333333</v>
      </c>
      <c r="E639" s="0" t="n">
        <v>4718.9298941836</v>
      </c>
      <c r="F639" s="0" t="n">
        <f aca="false">E639-C639</f>
        <v>-216.403438816403</v>
      </c>
      <c r="G639" s="0" t="n">
        <f aca="false">ABS(F639)</f>
        <v>216.403438816403</v>
      </c>
      <c r="H639" s="0" t="n">
        <f aca="false">F639^2</f>
        <v>46830.4483315646</v>
      </c>
      <c r="I639" s="17" t="n">
        <f aca="false">ABS(F639/C639)</f>
        <v>0.0438477857958298</v>
      </c>
      <c r="K639" s="0" t="n">
        <v>4805.70893951617</v>
      </c>
      <c r="L639" s="0" t="n">
        <v>4804.99187762645</v>
      </c>
      <c r="M639" s="0" t="n">
        <v>4767.63294467317</v>
      </c>
      <c r="N639" s="0" t="n">
        <v>4765.26025921445</v>
      </c>
      <c r="O639" s="0" t="n">
        <v>4843.52496324926</v>
      </c>
      <c r="P639" s="0" t="n">
        <v>4785.76166479944</v>
      </c>
      <c r="Q639" s="0" t="n">
        <v>4810.30852039121</v>
      </c>
      <c r="R639" s="0" t="n">
        <v>4785.60732560246</v>
      </c>
      <c r="S639" s="0" t="n">
        <v>4812.41695236682</v>
      </c>
      <c r="T639" s="0" t="n">
        <f aca="false">K639-$C639</f>
        <v>-129.624393483829</v>
      </c>
      <c r="U639" s="0" t="n">
        <f aca="false">L639-$C639</f>
        <v>-130.341455373549</v>
      </c>
      <c r="V639" s="0" t="n">
        <f aca="false">M639-$C639</f>
        <v>-167.70038832683</v>
      </c>
      <c r="W639" s="0" t="n">
        <f aca="false">N639-$C639</f>
        <v>-170.073073785549</v>
      </c>
      <c r="X639" s="0" t="n">
        <f aca="false">O639-$C639</f>
        <v>-91.80836975074</v>
      </c>
      <c r="Y639" s="0" t="n">
        <f aca="false">P639-$C639</f>
        <v>-149.57166820056</v>
      </c>
      <c r="Z639" s="0" t="n">
        <f aca="false">Q639-$C639</f>
        <v>-125.02481260879</v>
      </c>
      <c r="AA639" s="0" t="n">
        <f aca="false">R639-$C639</f>
        <v>-149.726007397539</v>
      </c>
      <c r="AB639" s="0" t="n">
        <f aca="false">S639-$C639</f>
        <v>-122.91638063318</v>
      </c>
      <c r="AC639" s="0" t="n">
        <f aca="false">ABS(T639)</f>
        <v>129.624393483829</v>
      </c>
      <c r="AD639" s="0" t="n">
        <f aca="false">ABS(U639)</f>
        <v>130.341455373549</v>
      </c>
      <c r="AE639" s="0" t="n">
        <f aca="false">ABS(V639)</f>
        <v>167.70038832683</v>
      </c>
      <c r="AF639" s="0" t="n">
        <f aca="false">ABS(W639)</f>
        <v>170.073073785549</v>
      </c>
      <c r="AG639" s="0" t="n">
        <f aca="false">ABS(X639)</f>
        <v>91.80836975074</v>
      </c>
      <c r="AH639" s="0" t="n">
        <f aca="false">ABS(Y639)</f>
        <v>149.57166820056</v>
      </c>
      <c r="AI639" s="0" t="n">
        <f aca="false">ABS(Z639)</f>
        <v>125.02481260879</v>
      </c>
      <c r="AJ639" s="0" t="n">
        <f aca="false">ABS(AA639)</f>
        <v>149.726007397539</v>
      </c>
      <c r="AK639" s="0" t="n">
        <f aca="false">ABS(AB639)</f>
        <v>122.91638063318</v>
      </c>
      <c r="AL639" s="0" t="n">
        <f aca="false">T639^2</f>
        <v>16802.4833860506</v>
      </c>
      <c r="AM639" s="0" t="n">
        <f aca="false">U639^2</f>
        <v>16988.8949888949</v>
      </c>
      <c r="AN639" s="0" t="n">
        <f aca="false">V639^2</f>
        <v>28123.4202449695</v>
      </c>
      <c r="AO639" s="0" t="n">
        <f aca="false">W639^2</f>
        <v>28924.8504268649</v>
      </c>
      <c r="AP639" s="0" t="n">
        <f aca="false">X639^2</f>
        <v>8428.77675628859</v>
      </c>
      <c r="AQ639" s="0" t="n">
        <f aca="false">Y639^2</f>
        <v>22371.6839282983</v>
      </c>
      <c r="AR639" s="0" t="n">
        <f aca="false">Z639^2</f>
        <v>15631.203767863</v>
      </c>
      <c r="AS639" s="0" t="n">
        <f aca="false">AA639^2</f>
        <v>22417.877291208</v>
      </c>
      <c r="AT639" s="0" t="n">
        <f aca="false">AB639^2</f>
        <v>15108.4366279608</v>
      </c>
      <c r="AU639" s="17" t="n">
        <f aca="false">ABS(T639/$C639)</f>
        <v>0.0262645670996725</v>
      </c>
      <c r="AV639" s="17" t="n">
        <f aca="false">ABS(U639/$C639)</f>
        <v>0.0264098585807819</v>
      </c>
      <c r="AW639" s="17" t="n">
        <f aca="false">ABS(V639/$C639)</f>
        <v>0.0339795464686255</v>
      </c>
      <c r="AX639" s="17" t="n">
        <f aca="false">ABS(W639/$C639)</f>
        <v>0.034460301323187</v>
      </c>
      <c r="AY639" s="17" t="n">
        <f aca="false">ABS(X639/$C639)</f>
        <v>0.0186022632223978</v>
      </c>
      <c r="AZ639" s="17" t="n">
        <f aca="false">ABS(Y639/$C639)</f>
        <v>0.0303062950582187</v>
      </c>
      <c r="BA639" s="17" t="n">
        <f aca="false">ABS(Z639/$C639)</f>
        <v>0.025332597450473</v>
      </c>
      <c r="BB639" s="17" t="n">
        <f aca="false">ABS(AA639/$C639)</f>
        <v>0.0303375673526242</v>
      </c>
      <c r="BC639" s="17" t="n">
        <f aca="false">ABS(AB639/$C639)</f>
        <v>0.0249053857844418</v>
      </c>
      <c r="BE639" s="0" t="n">
        <v>4805.97675019326</v>
      </c>
      <c r="BF639" s="0" t="n">
        <v>4805.25065785402</v>
      </c>
      <c r="BG639" s="0" t="n">
        <v>4767.4212383734</v>
      </c>
      <c r="BH639" s="0" t="n">
        <v>4765.01867206815</v>
      </c>
      <c r="BI639" s="0" t="n">
        <v>4844.26901690967</v>
      </c>
      <c r="BJ639" s="0" t="n">
        <v>4785.77826583885</v>
      </c>
      <c r="BK639" s="0" t="n">
        <v>4810.63425672789</v>
      </c>
      <c r="BL639" s="0" t="n">
        <v>4785.62198294308</v>
      </c>
      <c r="BM639" s="0" t="n">
        <v>4812.76924162565</v>
      </c>
      <c r="BN639" s="0" t="n">
        <f aca="false">BE639-$C639</f>
        <v>-129.356582806739</v>
      </c>
      <c r="BO639" s="0" t="n">
        <f aca="false">BF639-$C639</f>
        <v>-130.08267514598</v>
      </c>
      <c r="BP639" s="0" t="n">
        <f aca="false">BG639-$C639</f>
        <v>-167.912094626599</v>
      </c>
      <c r="BQ639" s="0" t="n">
        <f aca="false">BH639-$C639</f>
        <v>-170.314660931849</v>
      </c>
      <c r="BR639" s="0" t="n">
        <f aca="false">BI639-$C639</f>
        <v>-91.0643160903292</v>
      </c>
      <c r="BS639" s="0" t="n">
        <f aca="false">BJ639-$C639</f>
        <v>-149.55506716115</v>
      </c>
      <c r="BT639" s="0" t="n">
        <f aca="false">BK639-$C639</f>
        <v>-124.69907627211</v>
      </c>
      <c r="BU639" s="0" t="n">
        <f aca="false">BL639-$C639</f>
        <v>-149.711350056919</v>
      </c>
      <c r="BV639" s="0" t="n">
        <f aca="false">BM639-$C639</f>
        <v>-122.56409137435</v>
      </c>
      <c r="BW639" s="0" t="n">
        <f aca="false">ABS(BN639)</f>
        <v>129.356582806739</v>
      </c>
      <c r="BX639" s="0" t="n">
        <f aca="false">ABS(BO639)</f>
        <v>130.08267514598</v>
      </c>
      <c r="BY639" s="0" t="n">
        <f aca="false">ABS(BP639)</f>
        <v>167.912094626599</v>
      </c>
      <c r="BZ639" s="0" t="n">
        <f aca="false">ABS(BQ639)</f>
        <v>170.314660931849</v>
      </c>
      <c r="CA639" s="0" t="n">
        <f aca="false">ABS(BR639)</f>
        <v>91.0643160903292</v>
      </c>
      <c r="CB639" s="0" t="n">
        <f aca="false">ABS(BS639)</f>
        <v>149.55506716115</v>
      </c>
      <c r="CC639" s="0" t="n">
        <f aca="false">ABS(BT639)</f>
        <v>124.69907627211</v>
      </c>
      <c r="CD639" s="0" t="n">
        <f aca="false">ABS(BU639)</f>
        <v>149.711350056919</v>
      </c>
      <c r="CE639" s="0" t="n">
        <f aca="false">ABS(BV639)</f>
        <v>122.56409137435</v>
      </c>
      <c r="CF639" s="0" t="n">
        <f aca="false">BN639^2</f>
        <v>16733.1255154368</v>
      </c>
      <c r="CG639" s="0" t="n">
        <f aca="false">BO639^2</f>
        <v>16921.5023731345</v>
      </c>
      <c r="CH639" s="0" t="n">
        <f aca="false">BP639^2</f>
        <v>28194.4715218921</v>
      </c>
      <c r="CI639" s="0" t="n">
        <f aca="false">BQ639^2</f>
        <v>29007.0837283308</v>
      </c>
      <c r="CJ639" s="0" t="n">
        <f aca="false">BR639^2</f>
        <v>8292.70966499938</v>
      </c>
      <c r="CK639" s="0" t="n">
        <f aca="false">BS639^2</f>
        <v>22366.7181135761</v>
      </c>
      <c r="CL639" s="0" t="n">
        <f aca="false">BT639^2</f>
        <v>15549.8596231175</v>
      </c>
      <c r="CM639" s="0" t="n">
        <f aca="false">BU639^2</f>
        <v>22413.4883358655</v>
      </c>
      <c r="CN639" s="0" t="n">
        <f aca="false">BV639^2</f>
        <v>15021.95649442</v>
      </c>
      <c r="CO639" s="1" t="n">
        <f aca="false">ABS(BN639/$C639)</f>
        <v>0.0262103031505084</v>
      </c>
      <c r="CP639" s="1" t="n">
        <f aca="false">ABS(BO639/$C639)</f>
        <v>0.02635742438635</v>
      </c>
      <c r="CQ639" s="1" t="n">
        <f aca="false">ABS(BP639/$C639)</f>
        <v>0.0340224425174807</v>
      </c>
      <c r="CR639" s="1" t="n">
        <f aca="false">ABS(BQ639/$C639)</f>
        <v>0.0345092518458771</v>
      </c>
      <c r="CS639" s="1" t="n">
        <f aca="false">ABS(BR639/$C639)</f>
        <v>0.018451502653616</v>
      </c>
      <c r="CT639" s="1" t="n">
        <f aca="false">ABS(BS639/$C639)</f>
        <v>0.0303029313463294</v>
      </c>
      <c r="CU639" s="1" t="n">
        <f aca="false">ABS(BT639/$C639)</f>
        <v>0.025266596571768</v>
      </c>
      <c r="CV639" s="1" t="n">
        <f aca="false">ABS(BU639/$C639)</f>
        <v>0.0303345974740708</v>
      </c>
      <c r="CW639" s="1" t="n">
        <f aca="false">ABS(BV639/$C639)</f>
        <v>0.0248340047378012</v>
      </c>
    </row>
    <row r="640" customFormat="false" ht="13.8" hidden="false" customHeight="false" outlineLevel="0" collapsed="false">
      <c r="A640" s="0" t="n">
        <f aca="false">A639+1</f>
        <v>635</v>
      </c>
      <c r="B640" s="0" t="n">
        <f aca="false">B639+1/12</f>
        <v>2004.83333333328</v>
      </c>
      <c r="C640" s="0" t="n">
        <v>4914.615385</v>
      </c>
      <c r="E640" s="0" t="n">
        <v>4592.75308444006</v>
      </c>
      <c r="F640" s="0" t="n">
        <f aca="false">E640-C640</f>
        <v>-321.862300559938</v>
      </c>
      <c r="G640" s="0" t="n">
        <f aca="false">ABS(F640)</f>
        <v>321.862300559938</v>
      </c>
      <c r="H640" s="0" t="n">
        <f aca="false">F640^2</f>
        <v>103595.340521736</v>
      </c>
      <c r="I640" s="17" t="n">
        <f aca="false">ABS(F640/C640)</f>
        <v>0.0654908421811198</v>
      </c>
      <c r="K640" s="0" t="n">
        <v>4639.37902767611</v>
      </c>
      <c r="L640" s="0" t="n">
        <v>4639.40463811141</v>
      </c>
      <c r="M640" s="0" t="n">
        <v>4657.51637551353</v>
      </c>
      <c r="N640" s="0" t="n">
        <v>4621.75295540014</v>
      </c>
      <c r="O640" s="0" t="n">
        <v>4573.72010988637</v>
      </c>
      <c r="P640" s="0" t="n">
        <v>4644.62189265063</v>
      </c>
      <c r="Q640" s="0" t="n">
        <v>4631.15029906551</v>
      </c>
      <c r="R640" s="0" t="n">
        <v>4687.43473762783</v>
      </c>
      <c r="S640" s="0" t="n">
        <v>4680.42570470053</v>
      </c>
      <c r="T640" s="0" t="n">
        <f aca="false">K640-$C640</f>
        <v>-275.23635732389</v>
      </c>
      <c r="U640" s="0" t="n">
        <f aca="false">L640-$C640</f>
        <v>-275.21074688859</v>
      </c>
      <c r="V640" s="0" t="n">
        <f aca="false">M640-$C640</f>
        <v>-257.09900948647</v>
      </c>
      <c r="W640" s="0" t="n">
        <f aca="false">N640-$C640</f>
        <v>-292.86242959986</v>
      </c>
      <c r="X640" s="0" t="n">
        <f aca="false">O640-$C640</f>
        <v>-340.89527511363</v>
      </c>
      <c r="Y640" s="0" t="n">
        <f aca="false">P640-$C640</f>
        <v>-269.99349234937</v>
      </c>
      <c r="Z640" s="0" t="n">
        <f aca="false">Q640-$C640</f>
        <v>-283.46508593449</v>
      </c>
      <c r="AA640" s="0" t="n">
        <f aca="false">R640-$C640</f>
        <v>-227.18064737217</v>
      </c>
      <c r="AB640" s="0" t="n">
        <f aca="false">S640-$C640</f>
        <v>-234.18968029947</v>
      </c>
      <c r="AC640" s="0" t="n">
        <f aca="false">ABS(T640)</f>
        <v>275.23635732389</v>
      </c>
      <c r="AD640" s="0" t="n">
        <f aca="false">ABS(U640)</f>
        <v>275.21074688859</v>
      </c>
      <c r="AE640" s="0" t="n">
        <f aca="false">ABS(V640)</f>
        <v>257.09900948647</v>
      </c>
      <c r="AF640" s="0" t="n">
        <f aca="false">ABS(W640)</f>
        <v>292.86242959986</v>
      </c>
      <c r="AG640" s="0" t="n">
        <f aca="false">ABS(X640)</f>
        <v>340.89527511363</v>
      </c>
      <c r="AH640" s="0" t="n">
        <f aca="false">ABS(Y640)</f>
        <v>269.99349234937</v>
      </c>
      <c r="AI640" s="0" t="n">
        <f aca="false">ABS(Z640)</f>
        <v>283.46508593449</v>
      </c>
      <c r="AJ640" s="0" t="n">
        <f aca="false">ABS(AA640)</f>
        <v>227.18064737217</v>
      </c>
      <c r="AK640" s="0" t="n">
        <f aca="false">ABS(AB640)</f>
        <v>234.18968029947</v>
      </c>
      <c r="AL640" s="0" t="n">
        <f aca="false">T640^2</f>
        <v>75755.052392924</v>
      </c>
      <c r="AM640" s="0" t="n">
        <f aca="false">U640^2</f>
        <v>75740.9552029754</v>
      </c>
      <c r="AN640" s="0" t="n">
        <f aca="false">V640^2</f>
        <v>66099.900678924</v>
      </c>
      <c r="AO640" s="0" t="n">
        <f aca="false">W640^2</f>
        <v>85768.4026711328</v>
      </c>
      <c r="AP640" s="0" t="n">
        <f aca="false">X640^2</f>
        <v>116209.588594798</v>
      </c>
      <c r="AQ640" s="0" t="n">
        <f aca="false">Y640^2</f>
        <v>72896.4859110094</v>
      </c>
      <c r="AR640" s="0" t="n">
        <f aca="false">Z640^2</f>
        <v>80352.4549438479</v>
      </c>
      <c r="AS640" s="0" t="n">
        <f aca="false">AA640^2</f>
        <v>51611.0465404382</v>
      </c>
      <c r="AT640" s="0" t="n">
        <f aca="false">AB640^2</f>
        <v>54844.8063587678</v>
      </c>
      <c r="AU640" s="17" t="n">
        <f aca="false">ABS(T640/$C640)</f>
        <v>0.0560036413355854</v>
      </c>
      <c r="AV640" s="17" t="n">
        <f aca="false">ABS(U640/$C640)</f>
        <v>0.0559984302593783</v>
      </c>
      <c r="AW640" s="17" t="n">
        <f aca="false">ABS(V640/$C640)</f>
        <v>0.0523131495235959</v>
      </c>
      <c r="AX640" s="17" t="n">
        <f aca="false">ABS(W640/$C640)</f>
        <v>0.0595901014947602</v>
      </c>
      <c r="AY640" s="17" t="n">
        <f aca="false">ABS(X640/$C640)</f>
        <v>0.0693635713903643</v>
      </c>
      <c r="AZ640" s="17" t="n">
        <f aca="false">ABS(Y640/$C640)</f>
        <v>0.0549368508415578</v>
      </c>
      <c r="BA640" s="17" t="n">
        <f aca="false">ABS(Z640/$C640)</f>
        <v>0.0576779796033805</v>
      </c>
      <c r="BB640" s="17" t="n">
        <f aca="false">ABS(AA640/$C640)</f>
        <v>0.0462255191048221</v>
      </c>
      <c r="BC640" s="17" t="n">
        <f aca="false">ABS(AB640/$C640)</f>
        <v>0.0476516801323345</v>
      </c>
      <c r="BE640" s="0" t="n">
        <v>4639.47434142459</v>
      </c>
      <c r="BF640" s="0" t="n">
        <v>4639.49951753842</v>
      </c>
      <c r="BG640" s="0" t="n">
        <v>4657.30410216244</v>
      </c>
      <c r="BH640" s="0" t="n">
        <v>4622.14718564383</v>
      </c>
      <c r="BI640" s="0" t="n">
        <v>4574.92891808094</v>
      </c>
      <c r="BJ640" s="0" t="n">
        <v>4644.62829386099</v>
      </c>
      <c r="BK640" s="0" t="n">
        <v>4631.38516192498</v>
      </c>
      <c r="BL640" s="0" t="n">
        <v>4686.71508567271</v>
      </c>
      <c r="BM640" s="0" t="n">
        <v>4679.82491731857</v>
      </c>
      <c r="BN640" s="0" t="n">
        <f aca="false">BE640-$C640</f>
        <v>-275.14104357541</v>
      </c>
      <c r="BO640" s="0" t="n">
        <f aca="false">BF640-$C640</f>
        <v>-275.11586746158</v>
      </c>
      <c r="BP640" s="0" t="n">
        <f aca="false">BG640-$C640</f>
        <v>-257.31128283756</v>
      </c>
      <c r="BQ640" s="0" t="n">
        <f aca="false">BH640-$C640</f>
        <v>-292.46819935617</v>
      </c>
      <c r="BR640" s="0" t="n">
        <f aca="false">BI640-$C640</f>
        <v>-339.68646691906</v>
      </c>
      <c r="BS640" s="0" t="n">
        <f aca="false">BJ640-$C640</f>
        <v>-269.98709113901</v>
      </c>
      <c r="BT640" s="0" t="n">
        <f aca="false">BK640-$C640</f>
        <v>-283.23022307502</v>
      </c>
      <c r="BU640" s="0" t="n">
        <f aca="false">BL640-$C640</f>
        <v>-227.90029932729</v>
      </c>
      <c r="BV640" s="0" t="n">
        <f aca="false">BM640-$C640</f>
        <v>-234.79046768143</v>
      </c>
      <c r="BW640" s="0" t="n">
        <f aca="false">ABS(BN640)</f>
        <v>275.14104357541</v>
      </c>
      <c r="BX640" s="0" t="n">
        <f aca="false">ABS(BO640)</f>
        <v>275.11586746158</v>
      </c>
      <c r="BY640" s="0" t="n">
        <f aca="false">ABS(BP640)</f>
        <v>257.31128283756</v>
      </c>
      <c r="BZ640" s="0" t="n">
        <f aca="false">ABS(BQ640)</f>
        <v>292.46819935617</v>
      </c>
      <c r="CA640" s="0" t="n">
        <f aca="false">ABS(BR640)</f>
        <v>339.68646691906</v>
      </c>
      <c r="CB640" s="0" t="n">
        <f aca="false">ABS(BS640)</f>
        <v>269.98709113901</v>
      </c>
      <c r="CC640" s="0" t="n">
        <f aca="false">ABS(BT640)</f>
        <v>283.23022307502</v>
      </c>
      <c r="CD640" s="0" t="n">
        <f aca="false">ABS(BU640)</f>
        <v>227.90029932729</v>
      </c>
      <c r="CE640" s="0" t="n">
        <f aca="false">ABS(BV640)</f>
        <v>234.79046768143</v>
      </c>
      <c r="CF640" s="0" t="n">
        <f aca="false">BN640^2</f>
        <v>75702.5938597655</v>
      </c>
      <c r="CG640" s="0" t="n">
        <f aca="false">BO640^2</f>
        <v>75688.7405291376</v>
      </c>
      <c r="CH640" s="0" t="n">
        <f aca="false">BP640^2</f>
        <v>66209.0962755106</v>
      </c>
      <c r="CI640" s="0" t="n">
        <f aca="false">BQ640^2</f>
        <v>85537.6476346403</v>
      </c>
      <c r="CJ640" s="0" t="n">
        <f aca="false">BR640^2</f>
        <v>115386.895807954</v>
      </c>
      <c r="CK640" s="0" t="n">
        <f aca="false">BS640^2</f>
        <v>72893.029381704</v>
      </c>
      <c r="CL640" s="0" t="n">
        <f aca="false">BT640^2</f>
        <v>80219.3592631257</v>
      </c>
      <c r="CM640" s="0" t="n">
        <f aca="false">BU640^2</f>
        <v>51938.5464334683</v>
      </c>
      <c r="CN640" s="0" t="n">
        <f aca="false">BV640^2</f>
        <v>55126.5637140645</v>
      </c>
      <c r="CO640" s="1" t="n">
        <f aca="false">ABS(BN640/$C640)</f>
        <v>0.0559842473970951</v>
      </c>
      <c r="CP640" s="1" t="n">
        <f aca="false">ABS(BO640/$C640)</f>
        <v>0.0559791246943284</v>
      </c>
      <c r="CQ640" s="1" t="n">
        <f aca="false">ABS(BP640/$C640)</f>
        <v>0.0523563417847315</v>
      </c>
      <c r="CR640" s="1" t="n">
        <f aca="false">ABS(BQ640/$C640)</f>
        <v>0.0595098856054572</v>
      </c>
      <c r="CS640" s="1" t="n">
        <f aca="false">ABS(BR640/$C640)</f>
        <v>0.069117609478826</v>
      </c>
      <c r="CT640" s="1" t="n">
        <f aca="false">ABS(BS640/$C640)</f>
        <v>0.0549355483570583</v>
      </c>
      <c r="CU640" s="1" t="n">
        <f aca="false">ABS(BT640/$C640)</f>
        <v>0.0576301909483035</v>
      </c>
      <c r="CV640" s="1" t="n">
        <f aca="false">ABS(BU640/$C640)</f>
        <v>0.046371950086444</v>
      </c>
      <c r="CW640" s="1" t="n">
        <f aca="false">ABS(BV640/$C640)</f>
        <v>0.0477739251779577</v>
      </c>
    </row>
    <row r="641" customFormat="false" ht="13.8" hidden="false" customHeight="false" outlineLevel="0" collapsed="false">
      <c r="A641" s="0" t="n">
        <f aca="false">A640+1</f>
        <v>636</v>
      </c>
      <c r="B641" s="0" t="n">
        <f aca="false">B640+1/12</f>
        <v>2004.91666666662</v>
      </c>
      <c r="C641" s="0" t="n">
        <v>4553.615385</v>
      </c>
      <c r="E641" s="0" t="n">
        <v>4555.80966489773</v>
      </c>
      <c r="F641" s="0" t="n">
        <f aca="false">E641-C641</f>
        <v>2.19427989772976</v>
      </c>
      <c r="G641" s="0" t="n">
        <f aca="false">ABS(F641)</f>
        <v>2.19427989772976</v>
      </c>
      <c r="H641" s="0" t="n">
        <f aca="false">F641^2</f>
        <v>4.81486426958091</v>
      </c>
      <c r="I641" s="17" t="n">
        <f aca="false">ABS(F641/C641)</f>
        <v>0.000481876423941711</v>
      </c>
      <c r="K641" s="0" t="n">
        <v>4560.81098404397</v>
      </c>
      <c r="L641" s="0" t="n">
        <v>4542.97485892983</v>
      </c>
      <c r="M641" s="0" t="n">
        <v>4542.93151674982</v>
      </c>
      <c r="N641" s="0" t="n">
        <v>4579.33425945809</v>
      </c>
      <c r="O641" s="0" t="n">
        <v>4353.69047489106</v>
      </c>
      <c r="P641" s="0" t="n">
        <v>4556.21127964031</v>
      </c>
      <c r="Q641" s="0" t="n">
        <v>4519.68896144196</v>
      </c>
      <c r="R641" s="0" t="n">
        <v>4576.80423245474</v>
      </c>
      <c r="S641" s="0" t="n">
        <v>4586.44786045795</v>
      </c>
      <c r="T641" s="0" t="n">
        <f aca="false">K641-$C641</f>
        <v>7.19559904397011</v>
      </c>
      <c r="U641" s="0" t="n">
        <f aca="false">L641-$C641</f>
        <v>-10.6405260701704</v>
      </c>
      <c r="V641" s="0" t="n">
        <f aca="false">M641-$C641</f>
        <v>-10.6838682501802</v>
      </c>
      <c r="W641" s="0" t="n">
        <f aca="false">N641-$C641</f>
        <v>25.7188744580899</v>
      </c>
      <c r="X641" s="0" t="n">
        <f aca="false">O641-$C641</f>
        <v>-199.92491010894</v>
      </c>
      <c r="Y641" s="0" t="n">
        <f aca="false">P641-$C641</f>
        <v>2.59589464030978</v>
      </c>
      <c r="Z641" s="0" t="n">
        <f aca="false">Q641-$C641</f>
        <v>-33.9264235580404</v>
      </c>
      <c r="AA641" s="0" t="n">
        <f aca="false">R641-$C641</f>
        <v>23.1888474547395</v>
      </c>
      <c r="AB641" s="0" t="n">
        <f aca="false">S641-$C641</f>
        <v>32.8324754579498</v>
      </c>
      <c r="AC641" s="0" t="n">
        <f aca="false">ABS(T641)</f>
        <v>7.19559904397011</v>
      </c>
      <c r="AD641" s="0" t="n">
        <f aca="false">ABS(U641)</f>
        <v>10.6405260701704</v>
      </c>
      <c r="AE641" s="0" t="n">
        <f aca="false">ABS(V641)</f>
        <v>10.6838682501802</v>
      </c>
      <c r="AF641" s="0" t="n">
        <f aca="false">ABS(W641)</f>
        <v>25.7188744580899</v>
      </c>
      <c r="AG641" s="0" t="n">
        <f aca="false">ABS(X641)</f>
        <v>199.92491010894</v>
      </c>
      <c r="AH641" s="0" t="n">
        <f aca="false">ABS(Y641)</f>
        <v>2.59589464030978</v>
      </c>
      <c r="AI641" s="0" t="n">
        <f aca="false">ABS(Z641)</f>
        <v>33.9264235580404</v>
      </c>
      <c r="AJ641" s="0" t="n">
        <f aca="false">ABS(AA641)</f>
        <v>23.1888474547395</v>
      </c>
      <c r="AK641" s="0" t="n">
        <f aca="false">ABS(AB641)</f>
        <v>32.8324754579498</v>
      </c>
      <c r="AL641" s="0" t="n">
        <f aca="false">T641^2</f>
        <v>51.7766456015835</v>
      </c>
      <c r="AM641" s="0" t="n">
        <f aca="false">U641^2</f>
        <v>113.220795049976</v>
      </c>
      <c r="AN641" s="0" t="n">
        <f aca="false">V641^2</f>
        <v>114.145040787209</v>
      </c>
      <c r="AO641" s="0" t="n">
        <f aca="false">W641^2</f>
        <v>661.460503390988</v>
      </c>
      <c r="AP641" s="0" t="n">
        <f aca="false">X641^2</f>
        <v>39969.9696820677</v>
      </c>
      <c r="AQ641" s="0" t="n">
        <f aca="false">Y641^2</f>
        <v>6.73866898358904</v>
      </c>
      <c r="AR641" s="0" t="n">
        <f aca="false">Z641^2</f>
        <v>1151.00221543956</v>
      </c>
      <c r="AS641" s="0" t="n">
        <f aca="false">AA641^2</f>
        <v>537.722646279179</v>
      </c>
      <c r="AT641" s="0" t="n">
        <f aca="false">AB641^2</f>
        <v>1077.97144469688</v>
      </c>
      <c r="AU641" s="17" t="n">
        <f aca="false">ABS(T641/$C641)</f>
        <v>0.00158019473222816</v>
      </c>
      <c r="AV641" s="17" t="n">
        <f aca="false">ABS(U641/$C641)</f>
        <v>0.00233672042334124</v>
      </c>
      <c r="AW641" s="17" t="n">
        <f aca="false">ABS(V641/$C641)</f>
        <v>0.00234623861412929</v>
      </c>
      <c r="AX641" s="17" t="n">
        <f aca="false">ABS(W641/$C641)</f>
        <v>0.00564801202640216</v>
      </c>
      <c r="AY641" s="17" t="n">
        <f aca="false">ABS(X641/$C641)</f>
        <v>0.0439046544790563</v>
      </c>
      <c r="AZ641" s="17" t="n">
        <f aca="false">ABS(Y641/$C641)</f>
        <v>0.000570073319951632</v>
      </c>
      <c r="BA641" s="17" t="n">
        <f aca="false">ABS(Z641/$C641)</f>
        <v>0.00745043678256116</v>
      </c>
      <c r="BB641" s="17" t="n">
        <f aca="false">ABS(AA641/$C641)</f>
        <v>0.0050924036165034</v>
      </c>
      <c r="BC641" s="17" t="n">
        <f aca="false">ABS(AB641/$C641)</f>
        <v>0.00721019951884887</v>
      </c>
      <c r="BE641" s="0" t="n">
        <v>4560.3359716394</v>
      </c>
      <c r="BF641" s="0" t="n">
        <v>4543.16863360198</v>
      </c>
      <c r="BG641" s="0" t="n">
        <v>4543.12691658941</v>
      </c>
      <c r="BH641" s="0" t="n">
        <v>4578.16469444548</v>
      </c>
      <c r="BI641" s="0" t="n">
        <v>4360.98169640541</v>
      </c>
      <c r="BJ641" s="0" t="n">
        <v>4555.90873871383</v>
      </c>
      <c r="BK641" s="0" t="n">
        <v>4520.75586899525</v>
      </c>
      <c r="BL641" s="0" t="n">
        <v>4575.72953386367</v>
      </c>
      <c r="BM641" s="0" t="n">
        <v>4585.01156237483</v>
      </c>
      <c r="BN641" s="0" t="n">
        <f aca="false">BE641-$C641</f>
        <v>6.7205866393997</v>
      </c>
      <c r="BO641" s="0" t="n">
        <f aca="false">BF641-$C641</f>
        <v>-10.4467513980198</v>
      </c>
      <c r="BP641" s="0" t="n">
        <f aca="false">BG641-$C641</f>
        <v>-10.48846841059</v>
      </c>
      <c r="BQ641" s="0" t="n">
        <f aca="false">BH641-$C641</f>
        <v>24.5493094454796</v>
      </c>
      <c r="BR641" s="0" t="n">
        <f aca="false">BI641-$C641</f>
        <v>-192.63368859459</v>
      </c>
      <c r="BS641" s="0" t="n">
        <f aca="false">BJ641-$C641</f>
        <v>2.29335371382967</v>
      </c>
      <c r="BT641" s="0" t="n">
        <f aca="false">BK641-$C641</f>
        <v>-32.8595160047498</v>
      </c>
      <c r="BU641" s="0" t="n">
        <f aca="false">BL641-$C641</f>
        <v>22.1141488636704</v>
      </c>
      <c r="BV641" s="0" t="n">
        <f aca="false">BM641-$C641</f>
        <v>31.3961773748297</v>
      </c>
      <c r="BW641" s="0" t="n">
        <f aca="false">ABS(BN641)</f>
        <v>6.7205866393997</v>
      </c>
      <c r="BX641" s="0" t="n">
        <f aca="false">ABS(BO641)</f>
        <v>10.4467513980198</v>
      </c>
      <c r="BY641" s="0" t="n">
        <f aca="false">ABS(BP641)</f>
        <v>10.48846841059</v>
      </c>
      <c r="BZ641" s="0" t="n">
        <f aca="false">ABS(BQ641)</f>
        <v>24.5493094454796</v>
      </c>
      <c r="CA641" s="0" t="n">
        <f aca="false">ABS(BR641)</f>
        <v>192.63368859459</v>
      </c>
      <c r="CB641" s="0" t="n">
        <f aca="false">ABS(BS641)</f>
        <v>2.29335371382967</v>
      </c>
      <c r="CC641" s="0" t="n">
        <f aca="false">ABS(BT641)</f>
        <v>32.8595160047498</v>
      </c>
      <c r="CD641" s="0" t="n">
        <f aca="false">ABS(BU641)</f>
        <v>22.1141488636704</v>
      </c>
      <c r="CE641" s="0" t="n">
        <f aca="false">ABS(BV641)</f>
        <v>31.3961773748297</v>
      </c>
      <c r="CF641" s="0" t="n">
        <f aca="false">BN641^2</f>
        <v>45.1662847776777</v>
      </c>
      <c r="CG641" s="0" t="n">
        <f aca="false">BO641^2</f>
        <v>109.13461477203</v>
      </c>
      <c r="CH641" s="0" t="n">
        <f aca="false">BP641^2</f>
        <v>110.007969599945</v>
      </c>
      <c r="CI641" s="0" t="n">
        <f aca="false">BQ641^2</f>
        <v>602.668594249914</v>
      </c>
      <c r="CJ641" s="0" t="n">
        <f aca="false">BR641^2</f>
        <v>37107.7379815576</v>
      </c>
      <c r="CK641" s="0" t="n">
        <f aca="false">BS641^2</f>
        <v>5.25947125673636</v>
      </c>
      <c r="CL641" s="0" t="n">
        <f aca="false">BT641^2</f>
        <v>1079.74779206641</v>
      </c>
      <c r="CM641" s="0" t="n">
        <f aca="false">BU641^2</f>
        <v>489.035579964574</v>
      </c>
      <c r="CN641" s="0" t="n">
        <f aca="false">BV641^2</f>
        <v>985.719953751767</v>
      </c>
      <c r="CO641" s="1" t="n">
        <f aca="false">ABS(BN641/$C641)</f>
        <v>0.00147587928957239</v>
      </c>
      <c r="CP641" s="1" t="n">
        <f aca="false">ABS(BO641/$C641)</f>
        <v>0.00229416639631715</v>
      </c>
      <c r="CQ641" s="1" t="n">
        <f aca="false">ABS(BP641/$C641)</f>
        <v>0.00230332769103423</v>
      </c>
      <c r="CR641" s="1" t="n">
        <f aca="false">ABS(BQ641/$C641)</f>
        <v>0.00539116885592647</v>
      </c>
      <c r="CS641" s="1" t="n">
        <f aca="false">ABS(BR641/$C641)</f>
        <v>0.042303460505062</v>
      </c>
      <c r="CT641" s="1" t="n">
        <f aca="false">ABS(BS641/$C641)</f>
        <v>0.00050363360098092</v>
      </c>
      <c r="CU641" s="1" t="n">
        <f aca="false">ABS(BT641/$C641)</f>
        <v>0.00721613777768581</v>
      </c>
      <c r="CV641" s="1" t="n">
        <f aca="false">ABS(BU641/$C641)</f>
        <v>0.00485639365514187</v>
      </c>
      <c r="CW641" s="1" t="n">
        <f aca="false">ABS(BV641/$C641)</f>
        <v>0.00689478023951065</v>
      </c>
    </row>
    <row r="642" customFormat="false" ht="13.8" hidden="false" customHeight="false" outlineLevel="0" collapsed="false">
      <c r="A642" s="0" t="n">
        <f aca="false">A641+1</f>
        <v>637</v>
      </c>
      <c r="B642" s="0" t="n">
        <f aca="false">B641+1/12</f>
        <v>2004.99999999995</v>
      </c>
      <c r="C642" s="0" t="n">
        <v>4695.551724</v>
      </c>
      <c r="E642" s="0" t="n">
        <v>4432.82148369021</v>
      </c>
      <c r="F642" s="0" t="n">
        <f aca="false">E642-C642</f>
        <v>-262.730240309795</v>
      </c>
      <c r="G642" s="0" t="n">
        <f aca="false">ABS(F642)</f>
        <v>262.730240309795</v>
      </c>
      <c r="H642" s="0" t="n">
        <f aca="false">F642^2</f>
        <v>69027.1791732425</v>
      </c>
      <c r="I642" s="17" t="n">
        <f aca="false">ABS(F642/C642)</f>
        <v>0.0559530073892962</v>
      </c>
      <c r="K642" s="0" t="n">
        <v>4499.04758428799</v>
      </c>
      <c r="L642" s="0" t="n">
        <v>4478.49699893191</v>
      </c>
      <c r="M642" s="0" t="n">
        <v>4513.87691235766</v>
      </c>
      <c r="N642" s="0" t="n">
        <v>4492.50765068027</v>
      </c>
      <c r="O642" s="0" t="n">
        <v>4208.15961956022</v>
      </c>
      <c r="P642" s="0" t="n">
        <v>4551.96706995654</v>
      </c>
      <c r="Q642" s="0" t="n">
        <v>4489.44171521367</v>
      </c>
      <c r="R642" s="0" t="n">
        <v>4426.76189615067</v>
      </c>
      <c r="S642" s="0" t="n">
        <v>4478.27262726706</v>
      </c>
      <c r="T642" s="0" t="n">
        <f aca="false">K642-$C642</f>
        <v>-196.50413971201</v>
      </c>
      <c r="U642" s="0" t="n">
        <f aca="false">L642-$C642</f>
        <v>-217.05472506809</v>
      </c>
      <c r="V642" s="0" t="n">
        <f aca="false">M642-$C642</f>
        <v>-181.67481164234</v>
      </c>
      <c r="W642" s="0" t="n">
        <f aca="false">N642-$C642</f>
        <v>-203.04407331973</v>
      </c>
      <c r="X642" s="0" t="n">
        <f aca="false">O642-$C642</f>
        <v>-487.39210443978</v>
      </c>
      <c r="Y642" s="0" t="n">
        <f aca="false">P642-$C642</f>
        <v>-143.58465404346</v>
      </c>
      <c r="Z642" s="0" t="n">
        <f aca="false">Q642-$C642</f>
        <v>-206.11000878633</v>
      </c>
      <c r="AA642" s="0" t="n">
        <f aca="false">R642-$C642</f>
        <v>-268.78982784933</v>
      </c>
      <c r="AB642" s="0" t="n">
        <f aca="false">S642-$C642</f>
        <v>-217.27909673294</v>
      </c>
      <c r="AC642" s="0" t="n">
        <f aca="false">ABS(T642)</f>
        <v>196.50413971201</v>
      </c>
      <c r="AD642" s="0" t="n">
        <f aca="false">ABS(U642)</f>
        <v>217.05472506809</v>
      </c>
      <c r="AE642" s="0" t="n">
        <f aca="false">ABS(V642)</f>
        <v>181.67481164234</v>
      </c>
      <c r="AF642" s="0" t="n">
        <f aca="false">ABS(W642)</f>
        <v>203.04407331973</v>
      </c>
      <c r="AG642" s="0" t="n">
        <f aca="false">ABS(X642)</f>
        <v>487.39210443978</v>
      </c>
      <c r="AH642" s="0" t="n">
        <f aca="false">ABS(Y642)</f>
        <v>143.58465404346</v>
      </c>
      <c r="AI642" s="0" t="n">
        <f aca="false">ABS(Z642)</f>
        <v>206.11000878633</v>
      </c>
      <c r="AJ642" s="0" t="n">
        <f aca="false">ABS(AA642)</f>
        <v>268.78982784933</v>
      </c>
      <c r="AK642" s="0" t="n">
        <f aca="false">ABS(AB642)</f>
        <v>217.27909673294</v>
      </c>
      <c r="AL642" s="0" t="n">
        <f aca="false">T642^2</f>
        <v>38613.8769239573</v>
      </c>
      <c r="AM642" s="0" t="n">
        <f aca="false">U642^2</f>
        <v>47112.7536743842</v>
      </c>
      <c r="AN642" s="0" t="n">
        <f aca="false">V642^2</f>
        <v>33005.7371852796</v>
      </c>
      <c r="AO642" s="0" t="n">
        <f aca="false">W642^2</f>
        <v>41226.895710268</v>
      </c>
      <c r="AP642" s="0" t="n">
        <f aca="false">X642^2</f>
        <v>237551.063470238</v>
      </c>
      <c r="AQ642" s="0" t="n">
        <f aca="false">Y642^2</f>
        <v>20616.55287678</v>
      </c>
      <c r="AR642" s="0" t="n">
        <f aca="false">Z642^2</f>
        <v>42481.3357219009</v>
      </c>
      <c r="AS642" s="0" t="n">
        <f aca="false">AA642^2</f>
        <v>72247.9715552726</v>
      </c>
      <c r="AT642" s="0" t="n">
        <f aca="false">AB642^2</f>
        <v>47210.2058770824</v>
      </c>
      <c r="AU642" s="17" t="n">
        <f aca="false">ABS(T642/$C642)</f>
        <v>0.0418489990659956</v>
      </c>
      <c r="AV642" s="17" t="n">
        <f aca="false">ABS(U642/$C642)</f>
        <v>0.0462256062389166</v>
      </c>
      <c r="AW642" s="17" t="n">
        <f aca="false">ABS(V642/$C642)</f>
        <v>0.0386908338617079</v>
      </c>
      <c r="AX642" s="17" t="n">
        <f aca="false">ABS(W642/$C642)</f>
        <v>0.0432417924994686</v>
      </c>
      <c r="AY642" s="17" t="n">
        <f aca="false">ABS(X642/$C642)</f>
        <v>0.103798687159298</v>
      </c>
      <c r="AZ642" s="17" t="n">
        <f aca="false">ABS(Y642/$C642)</f>
        <v>0.0305788675076386</v>
      </c>
      <c r="BA642" s="17" t="n">
        <f aca="false">ABS(Z642/$C642)</f>
        <v>0.0438947371685539</v>
      </c>
      <c r="BB642" s="17" t="n">
        <f aca="false">ABS(AA642/$C642)</f>
        <v>0.0572435027124685</v>
      </c>
      <c r="BC642" s="17" t="n">
        <f aca="false">ABS(AB642/$C642)</f>
        <v>0.046273390115666</v>
      </c>
      <c r="BE642" s="0" t="n">
        <v>4498.14877771786</v>
      </c>
      <c r="BF642" s="0" t="n">
        <v>4478.65881205956</v>
      </c>
      <c r="BG642" s="0" t="n">
        <v>4512.21276128844</v>
      </c>
      <c r="BH642" s="0" t="n">
        <v>4491.94637135262</v>
      </c>
      <c r="BI642" s="0" t="n">
        <v>4222.27359729231</v>
      </c>
      <c r="BJ642" s="0" t="n">
        <v>4548.33707846279</v>
      </c>
      <c r="BK642" s="0" t="n">
        <v>4489.03866941035</v>
      </c>
      <c r="BL642" s="0" t="n">
        <v>4429.59376797131</v>
      </c>
      <c r="BM642" s="0" t="n">
        <v>4478.44602025987</v>
      </c>
      <c r="BN642" s="0" t="n">
        <f aca="false">BE642-$C642</f>
        <v>-197.40294628214</v>
      </c>
      <c r="BO642" s="0" t="n">
        <f aca="false">BF642-$C642</f>
        <v>-216.89291194044</v>
      </c>
      <c r="BP642" s="0" t="n">
        <f aca="false">BG642-$C642</f>
        <v>-183.33896271156</v>
      </c>
      <c r="BQ642" s="0" t="n">
        <f aca="false">BH642-$C642</f>
        <v>-203.60535264738</v>
      </c>
      <c r="BR642" s="0" t="n">
        <f aca="false">BI642-$C642</f>
        <v>-473.27812670769</v>
      </c>
      <c r="BS642" s="0" t="n">
        <f aca="false">BJ642-$C642</f>
        <v>-147.21464553721</v>
      </c>
      <c r="BT642" s="0" t="n">
        <f aca="false">BK642-$C642</f>
        <v>-206.51305458965</v>
      </c>
      <c r="BU642" s="0" t="n">
        <f aca="false">BL642-$C642</f>
        <v>-265.95795602869</v>
      </c>
      <c r="BV642" s="0" t="n">
        <f aca="false">BM642-$C642</f>
        <v>-217.10570374013</v>
      </c>
      <c r="BW642" s="0" t="n">
        <f aca="false">ABS(BN642)</f>
        <v>197.40294628214</v>
      </c>
      <c r="BX642" s="0" t="n">
        <f aca="false">ABS(BO642)</f>
        <v>216.89291194044</v>
      </c>
      <c r="BY642" s="0" t="n">
        <f aca="false">ABS(BP642)</f>
        <v>183.33896271156</v>
      </c>
      <c r="BZ642" s="0" t="n">
        <f aca="false">ABS(BQ642)</f>
        <v>203.60535264738</v>
      </c>
      <c r="CA642" s="0" t="n">
        <f aca="false">ABS(BR642)</f>
        <v>473.27812670769</v>
      </c>
      <c r="CB642" s="0" t="n">
        <f aca="false">ABS(BS642)</f>
        <v>147.21464553721</v>
      </c>
      <c r="CC642" s="0" t="n">
        <f aca="false">ABS(BT642)</f>
        <v>206.51305458965</v>
      </c>
      <c r="CD642" s="0" t="n">
        <f aca="false">ABS(BU642)</f>
        <v>265.95795602869</v>
      </c>
      <c r="CE642" s="0" t="n">
        <f aca="false">ABS(BV642)</f>
        <v>217.10570374013</v>
      </c>
      <c r="CF642" s="0" t="n">
        <f aca="false">BN642^2</f>
        <v>38967.9232008694</v>
      </c>
      <c r="CG642" s="0" t="n">
        <f aca="false">BO642^2</f>
        <v>47042.5352500035</v>
      </c>
      <c r="CH642" s="0" t="n">
        <f aca="false">BP642^2</f>
        <v>33613.1752481509</v>
      </c>
      <c r="CI642" s="0" t="n">
        <f aca="false">BQ642^2</f>
        <v>41455.1396266639</v>
      </c>
      <c r="CJ642" s="0" t="n">
        <f aca="false">BR642^2</f>
        <v>223992.18521994</v>
      </c>
      <c r="CK642" s="0" t="n">
        <f aca="false">BS642^2</f>
        <v>21672.1518606465</v>
      </c>
      <c r="CL642" s="0" t="n">
        <f aca="false">BT642^2</f>
        <v>42647.6417159478</v>
      </c>
      <c r="CM642" s="0" t="n">
        <f aca="false">BU642^2</f>
        <v>70733.6343749587</v>
      </c>
      <c r="CN642" s="0" t="n">
        <f aca="false">BV642^2</f>
        <v>47134.886596497</v>
      </c>
      <c r="CO642" s="1" t="n">
        <f aca="false">ABS(BN642/$C642)</f>
        <v>0.0420404156711063</v>
      </c>
      <c r="CP642" s="1" t="n">
        <f aca="false">ABS(BO642/$C642)</f>
        <v>0.0461911452986137</v>
      </c>
      <c r="CQ642" s="1" t="n">
        <f aca="false">ABS(BP642/$C642)</f>
        <v>0.0390452439858077</v>
      </c>
      <c r="CR642" s="1" t="n">
        <f aca="false">ABS(BQ642/$C642)</f>
        <v>0.0433613267652251</v>
      </c>
      <c r="CS642" s="1" t="n">
        <f aca="false">ABS(BR642/$C642)</f>
        <v>0.100792868341469</v>
      </c>
      <c r="CT642" s="1" t="n">
        <f aca="false">ABS(BS642/$C642)</f>
        <v>0.0313519377892833</v>
      </c>
      <c r="CU642" s="1" t="n">
        <f aca="false">ABS(BT642/$C642)</f>
        <v>0.0439805728332448</v>
      </c>
      <c r="CV642" s="1" t="n">
        <f aca="false">ABS(BU642/$C642)</f>
        <v>0.0566404059973017</v>
      </c>
      <c r="CW642" s="1" t="n">
        <f aca="false">ABS(BV642/$C642)</f>
        <v>0.0462364630402121</v>
      </c>
    </row>
    <row r="643" customFormat="false" ht="13.8" hidden="false" customHeight="false" outlineLevel="0" collapsed="false">
      <c r="A643" s="0" t="n">
        <f aca="false">A642+1</f>
        <v>638</v>
      </c>
      <c r="B643" s="0" t="n">
        <f aca="false">B642+1/12</f>
        <v>2005.08333333328</v>
      </c>
      <c r="C643" s="0" t="n">
        <f aca="false">AVERAGE(C641:C642)</f>
        <v>4624.5835545</v>
      </c>
      <c r="E643" s="0" t="n">
        <v>4512.81127411871</v>
      </c>
      <c r="F643" s="0" t="n">
        <f aca="false">E643-C643</f>
        <v>-111.772280381286</v>
      </c>
      <c r="G643" s="0" t="n">
        <f aca="false">ABS(F643)</f>
        <v>111.772280381286</v>
      </c>
      <c r="H643" s="0" t="n">
        <f aca="false">F643^2</f>
        <v>12493.0426616328</v>
      </c>
      <c r="I643" s="17" t="n">
        <f aca="false">ABS(F643/C643)</f>
        <v>0.0241691557875573</v>
      </c>
      <c r="K643" s="0" t="n">
        <v>4521.692242739</v>
      </c>
      <c r="L643" s="0" t="n">
        <v>4539.96903633808</v>
      </c>
      <c r="M643" s="0" t="n">
        <v>4570.39377525035</v>
      </c>
      <c r="N643" s="0" t="n">
        <v>4504.07053850742</v>
      </c>
      <c r="O643" s="0" t="n">
        <v>4319.15564422132</v>
      </c>
      <c r="P643" s="0" t="n">
        <v>4590.2263241564</v>
      </c>
      <c r="Q643" s="0" t="n">
        <v>4524.7360633075</v>
      </c>
      <c r="R643" s="0" t="n">
        <v>4483.31985435248</v>
      </c>
      <c r="S643" s="0" t="n">
        <v>4505.45630616525</v>
      </c>
      <c r="T643" s="0" t="n">
        <f aca="false">K643-$C643</f>
        <v>-102.891311761</v>
      </c>
      <c r="U643" s="0" t="n">
        <f aca="false">L643-$C643</f>
        <v>-84.6145181619204</v>
      </c>
      <c r="V643" s="0" t="n">
        <f aca="false">M643-$C643</f>
        <v>-54.1897792496502</v>
      </c>
      <c r="W643" s="0" t="n">
        <f aca="false">N643-$C643</f>
        <v>-120.51301599258</v>
      </c>
      <c r="X643" s="0" t="n">
        <f aca="false">O643-$C643</f>
        <v>-305.42791027868</v>
      </c>
      <c r="Y643" s="0" t="n">
        <f aca="false">P643-$C643</f>
        <v>-34.3572303436004</v>
      </c>
      <c r="Z643" s="0" t="n">
        <f aca="false">Q643-$C643</f>
        <v>-99.8474911924996</v>
      </c>
      <c r="AA643" s="0" t="n">
        <f aca="false">R643-$C643</f>
        <v>-141.26370014752</v>
      </c>
      <c r="AB643" s="0" t="n">
        <f aca="false">S643-$C643</f>
        <v>-119.12724833475</v>
      </c>
      <c r="AC643" s="0" t="n">
        <f aca="false">ABS(T643)</f>
        <v>102.891311761</v>
      </c>
      <c r="AD643" s="0" t="n">
        <f aca="false">ABS(U643)</f>
        <v>84.6145181619204</v>
      </c>
      <c r="AE643" s="0" t="n">
        <f aca="false">ABS(V643)</f>
        <v>54.1897792496502</v>
      </c>
      <c r="AF643" s="0" t="n">
        <f aca="false">ABS(W643)</f>
        <v>120.51301599258</v>
      </c>
      <c r="AG643" s="0" t="n">
        <f aca="false">ABS(X643)</f>
        <v>305.42791027868</v>
      </c>
      <c r="AH643" s="0" t="n">
        <f aca="false">ABS(Y643)</f>
        <v>34.3572303436004</v>
      </c>
      <c r="AI643" s="0" t="n">
        <f aca="false">ABS(Z643)</f>
        <v>99.8474911924996</v>
      </c>
      <c r="AJ643" s="0" t="n">
        <f aca="false">ABS(AA643)</f>
        <v>141.26370014752</v>
      </c>
      <c r="AK643" s="0" t="n">
        <f aca="false">ABS(AB643)</f>
        <v>119.12724833475</v>
      </c>
      <c r="AL643" s="0" t="n">
        <f aca="false">T643^2</f>
        <v>10586.6220358993</v>
      </c>
      <c r="AM643" s="0" t="n">
        <f aca="false">U643^2</f>
        <v>7159.61668377395</v>
      </c>
      <c r="AN643" s="0" t="n">
        <f aca="false">V643^2</f>
        <v>2936.53217512582</v>
      </c>
      <c r="AO643" s="0" t="n">
        <f aca="false">W643^2</f>
        <v>14523.3870236279</v>
      </c>
      <c r="AP643" s="0" t="n">
        <f aca="false">X643^2</f>
        <v>93286.2083772017</v>
      </c>
      <c r="AQ643" s="0" t="n">
        <f aca="false">Y643^2</f>
        <v>1180.41927688321</v>
      </c>
      <c r="AR643" s="0" t="n">
        <f aca="false">Z643^2</f>
        <v>9969.52149743628</v>
      </c>
      <c r="AS643" s="0" t="n">
        <f aca="false">AA643^2</f>
        <v>19955.4329793683</v>
      </c>
      <c r="AT643" s="0" t="n">
        <f aca="false">AB643^2</f>
        <v>14191.3012958092</v>
      </c>
      <c r="AU643" s="17" t="n">
        <f aca="false">ABS(T643/$C643)</f>
        <v>0.0222487734405578</v>
      </c>
      <c r="AV643" s="17" t="n">
        <f aca="false">ABS(U643/$C643)</f>
        <v>0.0182966784283928</v>
      </c>
      <c r="AW643" s="17" t="n">
        <f aca="false">ABS(V643/$C643)</f>
        <v>0.0117177641210353</v>
      </c>
      <c r="AX643" s="17" t="n">
        <f aca="false">ABS(W643/$C643)</f>
        <v>0.0260592147535779</v>
      </c>
      <c r="AY643" s="17" t="n">
        <f aca="false">ABS(X643/$C643)</f>
        <v>0.0660444138762462</v>
      </c>
      <c r="AZ643" s="17" t="n">
        <f aca="false">ABS(Y643/$C643)</f>
        <v>0.00742925929193532</v>
      </c>
      <c r="BA643" s="17" t="n">
        <f aca="false">ABS(Z643/$C643)</f>
        <v>0.0215905908101373</v>
      </c>
      <c r="BB643" s="17" t="n">
        <f aca="false">ABS(AA643/$C643)</f>
        <v>0.0305462531885843</v>
      </c>
      <c r="BC643" s="17" t="n">
        <f aca="false">ABS(AB643/$C643)</f>
        <v>0.0257595623326628</v>
      </c>
      <c r="BE643" s="0" t="n">
        <v>4521.75841516693</v>
      </c>
      <c r="BF643" s="0" t="n">
        <v>4539.25213916201</v>
      </c>
      <c r="BG643" s="0" t="n">
        <v>4568.37332949926</v>
      </c>
      <c r="BH643" s="0" t="n">
        <v>4504.8917132217</v>
      </c>
      <c r="BI643" s="0" t="n">
        <v>4327.8995014487</v>
      </c>
      <c r="BJ643" s="0" t="n">
        <v>4587.35615243265</v>
      </c>
      <c r="BK643" s="0" t="n">
        <v>4524.67182317951</v>
      </c>
      <c r="BL643" s="0" t="n">
        <v>4485.03009256338</v>
      </c>
      <c r="BM643" s="0" t="n">
        <v>4506.21810763525</v>
      </c>
      <c r="BN643" s="0" t="n">
        <f aca="false">BE643-$C643</f>
        <v>-102.82513933307</v>
      </c>
      <c r="BO643" s="0" t="n">
        <f aca="false">BF643-$C643</f>
        <v>-85.3314153379897</v>
      </c>
      <c r="BP643" s="0" t="n">
        <f aca="false">BG643-$C643</f>
        <v>-56.2102250007401</v>
      </c>
      <c r="BQ643" s="0" t="n">
        <f aca="false">BH643-$C643</f>
        <v>-119.6918412783</v>
      </c>
      <c r="BR643" s="0" t="n">
        <f aca="false">BI643-$C643</f>
        <v>-296.6840530513</v>
      </c>
      <c r="BS643" s="0" t="n">
        <f aca="false">BJ643-$C643</f>
        <v>-37.2274020673503</v>
      </c>
      <c r="BT643" s="0" t="n">
        <f aca="false">BK643-$C643</f>
        <v>-99.9117313204897</v>
      </c>
      <c r="BU643" s="0" t="n">
        <f aca="false">BL643-$C643</f>
        <v>-139.55346193662</v>
      </c>
      <c r="BV643" s="0" t="n">
        <f aca="false">BM643-$C643</f>
        <v>-118.36544686475</v>
      </c>
      <c r="BW643" s="0" t="n">
        <f aca="false">ABS(BN643)</f>
        <v>102.82513933307</v>
      </c>
      <c r="BX643" s="0" t="n">
        <f aca="false">ABS(BO643)</f>
        <v>85.3314153379897</v>
      </c>
      <c r="BY643" s="0" t="n">
        <f aca="false">ABS(BP643)</f>
        <v>56.2102250007401</v>
      </c>
      <c r="BZ643" s="0" t="n">
        <f aca="false">ABS(BQ643)</f>
        <v>119.6918412783</v>
      </c>
      <c r="CA643" s="0" t="n">
        <f aca="false">ABS(BR643)</f>
        <v>296.6840530513</v>
      </c>
      <c r="CB643" s="0" t="n">
        <f aca="false">ABS(BS643)</f>
        <v>37.2274020673503</v>
      </c>
      <c r="CC643" s="0" t="n">
        <f aca="false">ABS(BT643)</f>
        <v>99.9117313204897</v>
      </c>
      <c r="CD643" s="0" t="n">
        <f aca="false">ABS(BU643)</f>
        <v>139.55346193662</v>
      </c>
      <c r="CE643" s="0" t="n">
        <f aca="false">ABS(BV643)</f>
        <v>118.36544686475</v>
      </c>
      <c r="CF643" s="0" t="n">
        <f aca="false">BN643^2</f>
        <v>10573.0092788653</v>
      </c>
      <c r="CG643" s="0" t="n">
        <f aca="false">BO643^2</f>
        <v>7281.45044358451</v>
      </c>
      <c r="CH643" s="0" t="n">
        <f aca="false">BP643^2</f>
        <v>3159.58939463383</v>
      </c>
      <c r="CI643" s="0" t="n">
        <f aca="false">BQ643^2</f>
        <v>14326.1368685897</v>
      </c>
      <c r="CJ643" s="0" t="n">
        <f aca="false">BR643^2</f>
        <v>88021.4273349466</v>
      </c>
      <c r="CK643" s="0" t="n">
        <f aca="false">BS643^2</f>
        <v>1385.87946468416</v>
      </c>
      <c r="CL643" s="0" t="n">
        <f aca="false">BT643^2</f>
        <v>9982.35405545772</v>
      </c>
      <c r="CM643" s="0" t="n">
        <f aca="false">BU643^2</f>
        <v>19475.1687384956</v>
      </c>
      <c r="CN643" s="0" t="n">
        <f aca="false">BV643^2</f>
        <v>14010.379011492</v>
      </c>
      <c r="CO643" s="1" t="n">
        <f aca="false">ABS(BN643/$C643)</f>
        <v>0.0222344646001725</v>
      </c>
      <c r="CP643" s="1" t="n">
        <f aca="false">ABS(BO643/$C643)</f>
        <v>0.0184516971814591</v>
      </c>
      <c r="CQ643" s="1" t="n">
        <f aca="false">ABS(BP643/$C643)</f>
        <v>0.0121546565951964</v>
      </c>
      <c r="CR643" s="1" t="n">
        <f aca="false">ABS(BQ643/$C643)</f>
        <v>0.025881647475443</v>
      </c>
      <c r="CS643" s="1" t="n">
        <f aca="false">ABS(BR643/$C643)</f>
        <v>0.0641536799054281</v>
      </c>
      <c r="CT643" s="1" t="n">
        <f aca="false">ABS(BS643/$C643)</f>
        <v>0.00804989284518944</v>
      </c>
      <c r="CU643" s="1" t="n">
        <f aca="false">ABS(BT643/$C643)</f>
        <v>0.0216044818183184</v>
      </c>
      <c r="CV643" s="1" t="n">
        <f aca="false">ABS(BU643/$C643)</f>
        <v>0.0301764386548549</v>
      </c>
      <c r="CW643" s="1" t="n">
        <f aca="false">ABS(BV643/$C643)</f>
        <v>0.0255948336687686</v>
      </c>
    </row>
    <row r="644" customFormat="false" ht="13.8" hidden="false" customHeight="false" outlineLevel="0" collapsed="false">
      <c r="A644" s="0" t="n">
        <f aca="false">A643+1</f>
        <v>639</v>
      </c>
      <c r="B644" s="0" t="n">
        <f aca="false">B643+1/12</f>
        <v>2005.16666666662</v>
      </c>
      <c r="C644" s="0" t="n">
        <v>4760.966667</v>
      </c>
      <c r="E644" s="0" t="n">
        <v>4737.84282052274</v>
      </c>
      <c r="F644" s="0" t="n">
        <f aca="false">E644-C644</f>
        <v>-23.1238464772623</v>
      </c>
      <c r="G644" s="0" t="n">
        <f aca="false">ABS(F644)</f>
        <v>23.1238464772623</v>
      </c>
      <c r="H644" s="0" t="n">
        <f aca="false">F644^2</f>
        <v>534.712275903996</v>
      </c>
      <c r="I644" s="17" t="n">
        <f aca="false">ABS(F644/C644)</f>
        <v>0.00485696458190773</v>
      </c>
      <c r="K644" s="0" t="n">
        <v>4659.51061033956</v>
      </c>
      <c r="L644" s="0" t="n">
        <v>4690.8913541508</v>
      </c>
      <c r="M644" s="0" t="n">
        <v>4667.28210120725</v>
      </c>
      <c r="N644" s="0" t="n">
        <v>4713.87330404435</v>
      </c>
      <c r="O644" s="0" t="n">
        <v>4670.46535632832</v>
      </c>
      <c r="P644" s="0" t="n">
        <v>4681.35154841402</v>
      </c>
      <c r="Q644" s="0" t="n">
        <v>4719.18939345291</v>
      </c>
      <c r="R644" s="0" t="n">
        <v>4705.55912986679</v>
      </c>
      <c r="S644" s="0" t="n">
        <v>4659.07575202974</v>
      </c>
      <c r="T644" s="0" t="n">
        <f aca="false">K644-$C644</f>
        <v>-101.45605666044</v>
      </c>
      <c r="U644" s="0" t="n">
        <f aca="false">L644-$C644</f>
        <v>-70.0753128491997</v>
      </c>
      <c r="V644" s="0" t="n">
        <f aca="false">M644-$C644</f>
        <v>-93.6845657927497</v>
      </c>
      <c r="W644" s="0" t="n">
        <f aca="false">N644-$C644</f>
        <v>-47.0933629556494</v>
      </c>
      <c r="X644" s="0" t="n">
        <f aca="false">O644-$C644</f>
        <v>-90.5013106716797</v>
      </c>
      <c r="Y644" s="0" t="n">
        <f aca="false">P644-$C644</f>
        <v>-79.6151185859799</v>
      </c>
      <c r="Z644" s="0" t="n">
        <f aca="false">Q644-$C644</f>
        <v>-41.7772735470899</v>
      </c>
      <c r="AA644" s="0" t="n">
        <f aca="false">R644-$C644</f>
        <v>-55.4075371332101</v>
      </c>
      <c r="AB644" s="0" t="n">
        <f aca="false">S644-$C644</f>
        <v>-101.890914970259</v>
      </c>
      <c r="AC644" s="0" t="n">
        <f aca="false">ABS(T644)</f>
        <v>101.45605666044</v>
      </c>
      <c r="AD644" s="0" t="n">
        <f aca="false">ABS(U644)</f>
        <v>70.0753128491997</v>
      </c>
      <c r="AE644" s="0" t="n">
        <f aca="false">ABS(V644)</f>
        <v>93.6845657927497</v>
      </c>
      <c r="AF644" s="0" t="n">
        <f aca="false">ABS(W644)</f>
        <v>47.0933629556494</v>
      </c>
      <c r="AG644" s="0" t="n">
        <f aca="false">ABS(X644)</f>
        <v>90.5013106716797</v>
      </c>
      <c r="AH644" s="0" t="n">
        <f aca="false">ABS(Y644)</f>
        <v>79.6151185859799</v>
      </c>
      <c r="AI644" s="0" t="n">
        <f aca="false">ABS(Z644)</f>
        <v>41.7772735470899</v>
      </c>
      <c r="AJ644" s="0" t="n">
        <f aca="false">ABS(AA644)</f>
        <v>55.4075371332101</v>
      </c>
      <c r="AK644" s="0" t="n">
        <f aca="false">ABS(AB644)</f>
        <v>101.890914970259</v>
      </c>
      <c r="AL644" s="0" t="n">
        <f aca="false">T644^2</f>
        <v>10293.3314330863</v>
      </c>
      <c r="AM644" s="0" t="n">
        <f aca="false">U644^2</f>
        <v>4910.54947091321</v>
      </c>
      <c r="AN644" s="0" t="n">
        <f aca="false">V644^2</f>
        <v>8776.79786777605</v>
      </c>
      <c r="AO644" s="0" t="n">
        <f aca="false">W644^2</f>
        <v>2217.78483447253</v>
      </c>
      <c r="AP644" s="0" t="n">
        <f aca="false">X644^2</f>
        <v>8190.48723329188</v>
      </c>
      <c r="AQ644" s="0" t="n">
        <f aca="false">Y644^2</f>
        <v>6338.56710745964</v>
      </c>
      <c r="AR644" s="0" t="n">
        <f aca="false">Z644^2</f>
        <v>1745.34058502837</v>
      </c>
      <c r="AS644" s="0" t="n">
        <f aca="false">AA644^2</f>
        <v>3069.99517116806</v>
      </c>
      <c r="AT644" s="0" t="n">
        <f aca="false">AB644^2</f>
        <v>10381.7585534766</v>
      </c>
      <c r="AU644" s="17" t="n">
        <f aca="false">ABS(T644/$C644)</f>
        <v>0.0213099699612831</v>
      </c>
      <c r="AV644" s="17" t="n">
        <f aca="false">ABS(U644/$C644)</f>
        <v>0.0147187152842126</v>
      </c>
      <c r="AW644" s="17" t="n">
        <f aca="false">ABS(V644/$C644)</f>
        <v>0.0196776353092559</v>
      </c>
      <c r="AX644" s="17" t="n">
        <f aca="false">ABS(W644/$C644)</f>
        <v>0.00989155485630066</v>
      </c>
      <c r="AY644" s="17" t="n">
        <f aca="false">ABS(X644/$C644)</f>
        <v>0.0190090200166654</v>
      </c>
      <c r="AZ644" s="17" t="n">
        <f aca="false">ABS(Y644/$C644)</f>
        <v>0.0167224692283232</v>
      </c>
      <c r="BA644" s="17" t="n">
        <f aca="false">ABS(Z644/$C644)</f>
        <v>0.00877495611062843</v>
      </c>
      <c r="BB644" s="17" t="n">
        <f aca="false">ABS(AA644/$C644)</f>
        <v>0.0116378754586248</v>
      </c>
      <c r="BC644" s="17" t="n">
        <f aca="false">ABS(AB644/$C644)</f>
        <v>0.0214013081999717</v>
      </c>
      <c r="BE644" s="0" t="n">
        <v>4659.70200306714</v>
      </c>
      <c r="BF644" s="0" t="n">
        <v>4690.76901063467</v>
      </c>
      <c r="BG644" s="0" t="n">
        <v>4667.39579665756</v>
      </c>
      <c r="BH644" s="0" t="n">
        <v>4713.5211931691</v>
      </c>
      <c r="BI644" s="0" t="n">
        <v>4670.54722644936</v>
      </c>
      <c r="BJ644" s="0" t="n">
        <v>4681.32458131203</v>
      </c>
      <c r="BK644" s="0" t="n">
        <v>4718.78413374435</v>
      </c>
      <c r="BL644" s="0" t="n">
        <v>4705.29014187071</v>
      </c>
      <c r="BM644" s="0" t="n">
        <v>4659.27149235384</v>
      </c>
      <c r="BN644" s="0" t="n">
        <f aca="false">BE644-$C644</f>
        <v>-101.26466393286</v>
      </c>
      <c r="BO644" s="0" t="n">
        <f aca="false">BF644-$C644</f>
        <v>-70.1976563653298</v>
      </c>
      <c r="BP644" s="0" t="n">
        <f aca="false">BG644-$C644</f>
        <v>-93.5708703424398</v>
      </c>
      <c r="BQ644" s="0" t="n">
        <f aca="false">BH644-$C644</f>
        <v>-47.4454738308996</v>
      </c>
      <c r="BR644" s="0" t="n">
        <f aca="false">BI644-$C644</f>
        <v>-90.4194405506396</v>
      </c>
      <c r="BS644" s="0" t="n">
        <f aca="false">BJ644-$C644</f>
        <v>-79.6420856879695</v>
      </c>
      <c r="BT644" s="0" t="n">
        <f aca="false">BK644-$C644</f>
        <v>-42.18253325565</v>
      </c>
      <c r="BU644" s="0" t="n">
        <f aca="false">BL644-$C644</f>
        <v>-55.67652512929</v>
      </c>
      <c r="BV644" s="0" t="n">
        <f aca="false">BM644-$C644</f>
        <v>-101.69517464616</v>
      </c>
      <c r="BW644" s="0" t="n">
        <f aca="false">ABS(BN644)</f>
        <v>101.26466393286</v>
      </c>
      <c r="BX644" s="0" t="n">
        <f aca="false">ABS(BO644)</f>
        <v>70.1976563653298</v>
      </c>
      <c r="BY644" s="0" t="n">
        <f aca="false">ABS(BP644)</f>
        <v>93.5708703424398</v>
      </c>
      <c r="BZ644" s="0" t="n">
        <f aca="false">ABS(BQ644)</f>
        <v>47.4454738308996</v>
      </c>
      <c r="CA644" s="0" t="n">
        <f aca="false">ABS(BR644)</f>
        <v>90.4194405506396</v>
      </c>
      <c r="CB644" s="0" t="n">
        <f aca="false">ABS(BS644)</f>
        <v>79.6420856879695</v>
      </c>
      <c r="CC644" s="0" t="n">
        <f aca="false">ABS(BT644)</f>
        <v>42.18253325565</v>
      </c>
      <c r="CD644" s="0" t="n">
        <f aca="false">ABS(BU644)</f>
        <v>55.67652512929</v>
      </c>
      <c r="CE644" s="0" t="n">
        <f aca="false">ABS(BV644)</f>
        <v>101.69517464616</v>
      </c>
      <c r="CF644" s="0" t="n">
        <f aca="false">BN644^2</f>
        <v>10254.532161435</v>
      </c>
      <c r="CG644" s="0" t="n">
        <f aca="false">BO644^2</f>
        <v>4927.71095918492</v>
      </c>
      <c r="CH644" s="0" t="n">
        <f aca="false">BP644^2</f>
        <v>8755.50777664168</v>
      </c>
      <c r="CI644" s="0" t="n">
        <f aca="false">BQ644^2</f>
        <v>2251.07298703858</v>
      </c>
      <c r="CJ644" s="0" t="n">
        <f aca="false">BR644^2</f>
        <v>8175.67522949065</v>
      </c>
      <c r="CK644" s="0" t="n">
        <f aca="false">BS644^2</f>
        <v>6342.86181272987</v>
      </c>
      <c r="CL644" s="0" t="n">
        <f aca="false">BT644^2</f>
        <v>1779.36611186402</v>
      </c>
      <c r="CM644" s="0" t="n">
        <f aca="false">BU644^2</f>
        <v>3099.87545047246</v>
      </c>
      <c r="CN644" s="0" t="n">
        <f aca="false">BV644^2</f>
        <v>10341.908546313</v>
      </c>
      <c r="CO644" s="1" t="n">
        <f aca="false">ABS(BN644/$C644)</f>
        <v>0.0212697695690168</v>
      </c>
      <c r="CP644" s="1" t="n">
        <f aca="false">ABS(BO644/$C644)</f>
        <v>0.0147444124849467</v>
      </c>
      <c r="CQ644" s="1" t="n">
        <f aca="false">ABS(BP644/$C644)</f>
        <v>0.019653754560185</v>
      </c>
      <c r="CR644" s="1" t="n">
        <f aca="false">ABS(BQ644/$C644)</f>
        <v>0.00996551270979516</v>
      </c>
      <c r="CS644" s="1" t="n">
        <f aca="false">ABS(BR644/$C644)</f>
        <v>0.0189918239036139</v>
      </c>
      <c r="CT644" s="1" t="n">
        <f aca="false">ABS(BS644/$C644)</f>
        <v>0.0167281334355894</v>
      </c>
      <c r="CU644" s="1" t="n">
        <f aca="false">ABS(BT644/$C644)</f>
        <v>0.0088600774183177</v>
      </c>
      <c r="CV644" s="1" t="n">
        <f aca="false">ABS(BU644/$C644)</f>
        <v>0.0116943740680237</v>
      </c>
      <c r="CW644" s="1" t="n">
        <f aca="false">ABS(BV644/$C644)</f>
        <v>0.021360194632541</v>
      </c>
    </row>
    <row r="645" customFormat="false" ht="13.8" hidden="false" customHeight="false" outlineLevel="0" collapsed="false">
      <c r="A645" s="0" t="n">
        <f aca="false">A644+1</f>
        <v>640</v>
      </c>
      <c r="B645" s="0" t="n">
        <f aca="false">B644+1/12</f>
        <v>2005.24999999995</v>
      </c>
      <c r="C645" s="0" t="n">
        <v>4838.333333</v>
      </c>
      <c r="E645" s="0" t="n">
        <v>4794.99588894147</v>
      </c>
      <c r="F645" s="0" t="n">
        <f aca="false">E645-C645</f>
        <v>-43.3374440585276</v>
      </c>
      <c r="G645" s="0" t="n">
        <f aca="false">ABS(F645)</f>
        <v>43.3374440585276</v>
      </c>
      <c r="H645" s="0" t="n">
        <f aca="false">F645^2</f>
        <v>1878.13405752601</v>
      </c>
      <c r="I645" s="17" t="n">
        <f aca="false">ABS(F645/C645)</f>
        <v>0.00895710176951704</v>
      </c>
      <c r="K645" s="0" t="n">
        <v>4776.61027491597</v>
      </c>
      <c r="L645" s="0" t="n">
        <v>4827.88014710134</v>
      </c>
      <c r="M645" s="0" t="n">
        <v>4784.8843781495</v>
      </c>
      <c r="N645" s="0" t="n">
        <v>4773.3490207566</v>
      </c>
      <c r="O645" s="0" t="n">
        <v>4818.9932938583</v>
      </c>
      <c r="P645" s="0" t="n">
        <v>4752.79755534058</v>
      </c>
      <c r="Q645" s="0" t="n">
        <v>4842.00235037936</v>
      </c>
      <c r="R645" s="0" t="n">
        <v>4798.91889898951</v>
      </c>
      <c r="S645" s="0" t="n">
        <v>4719.38077561874</v>
      </c>
      <c r="T645" s="0" t="n">
        <f aca="false">K645-$C645</f>
        <v>-61.7230580840296</v>
      </c>
      <c r="U645" s="0" t="n">
        <f aca="false">L645-$C645</f>
        <v>-10.4531858986593</v>
      </c>
      <c r="V645" s="0" t="n">
        <f aca="false">M645-$C645</f>
        <v>-53.4489548504998</v>
      </c>
      <c r="W645" s="0" t="n">
        <f aca="false">N645-$C645</f>
        <v>-64.9843122433995</v>
      </c>
      <c r="X645" s="0" t="n">
        <f aca="false">O645-$C645</f>
        <v>-19.3400391416999</v>
      </c>
      <c r="Y645" s="0" t="n">
        <f aca="false">P645-$C645</f>
        <v>-85.5357776594192</v>
      </c>
      <c r="Z645" s="0" t="n">
        <f aca="false">Q645-$C645</f>
        <v>3.66901737936041</v>
      </c>
      <c r="AA645" s="0" t="n">
        <f aca="false">R645-$C645</f>
        <v>-39.4144340104895</v>
      </c>
      <c r="AB645" s="0" t="n">
        <f aca="false">S645-$C645</f>
        <v>-118.95255738126</v>
      </c>
      <c r="AC645" s="0" t="n">
        <f aca="false">ABS(T645)</f>
        <v>61.7230580840296</v>
      </c>
      <c r="AD645" s="0" t="n">
        <f aca="false">ABS(U645)</f>
        <v>10.4531858986593</v>
      </c>
      <c r="AE645" s="0" t="n">
        <f aca="false">ABS(V645)</f>
        <v>53.4489548504998</v>
      </c>
      <c r="AF645" s="0" t="n">
        <f aca="false">ABS(W645)</f>
        <v>64.9843122433995</v>
      </c>
      <c r="AG645" s="0" t="n">
        <f aca="false">ABS(X645)</f>
        <v>19.3400391416999</v>
      </c>
      <c r="AH645" s="0" t="n">
        <f aca="false">ABS(Y645)</f>
        <v>85.5357776594192</v>
      </c>
      <c r="AI645" s="0" t="n">
        <f aca="false">ABS(Z645)</f>
        <v>3.66901737936041</v>
      </c>
      <c r="AJ645" s="0" t="n">
        <f aca="false">ABS(AA645)</f>
        <v>39.4144340104895</v>
      </c>
      <c r="AK645" s="0" t="n">
        <f aca="false">ABS(AB645)</f>
        <v>118.95255738126</v>
      </c>
      <c r="AL645" s="0" t="n">
        <f aca="false">T645^2</f>
        <v>3809.73589924449</v>
      </c>
      <c r="AM645" s="0" t="n">
        <f aca="false">U645^2</f>
        <v>109.269095431929</v>
      </c>
      <c r="AN645" s="0" t="n">
        <f aca="false">V645^2</f>
        <v>2856.79077461077</v>
      </c>
      <c r="AO645" s="0" t="n">
        <f aca="false">W645^2</f>
        <v>4222.96083774764</v>
      </c>
      <c r="AP645" s="0" t="n">
        <f aca="false">X645^2</f>
        <v>374.037114002484</v>
      </c>
      <c r="AQ645" s="0" t="n">
        <f aca="false">Y645^2</f>
        <v>7316.36925980159</v>
      </c>
      <c r="AR645" s="0" t="n">
        <f aca="false">Z645^2</f>
        <v>13.4616885300487</v>
      </c>
      <c r="AS645" s="0" t="n">
        <f aca="false">AA645^2</f>
        <v>1553.49760836723</v>
      </c>
      <c r="AT645" s="0" t="n">
        <f aca="false">AB645^2</f>
        <v>14149.7109075419</v>
      </c>
      <c r="AU645" s="17" t="n">
        <f aca="false">ABS(T645/$C645)</f>
        <v>0.0127570908897586</v>
      </c>
      <c r="AV645" s="17" t="n">
        <f aca="false">ABS(U645/$C645)</f>
        <v>0.00216049312422586</v>
      </c>
      <c r="AW645" s="17" t="n">
        <f aca="false">ABS(V645/$C645)</f>
        <v>0.0110469765458179</v>
      </c>
      <c r="AX645" s="17" t="n">
        <f aca="false">ABS(W645/$C645)</f>
        <v>0.0134311358417933</v>
      </c>
      <c r="AY645" s="17" t="n">
        <f aca="false">ABS(X645/$C645)</f>
        <v>0.00399725232029604</v>
      </c>
      <c r="AZ645" s="17" t="n">
        <f aca="false">ABS(Y645/$C645)</f>
        <v>0.017678769066203</v>
      </c>
      <c r="BA645" s="17" t="n">
        <f aca="false">ABS(Z645/$C645)</f>
        <v>0.000758322572431247</v>
      </c>
      <c r="BB645" s="17" t="n">
        <f aca="false">ABS(AA645/$C645)</f>
        <v>0.00814628329587426</v>
      </c>
      <c r="BC645" s="17" t="n">
        <f aca="false">ABS(AB645/$C645)</f>
        <v>0.0245854407280996</v>
      </c>
      <c r="BE645" s="0" t="n">
        <v>4776.56083155435</v>
      </c>
      <c r="BF645" s="0" t="n">
        <v>4828.42497840234</v>
      </c>
      <c r="BG645" s="0" t="n">
        <v>4784.93084081803</v>
      </c>
      <c r="BH645" s="0" t="n">
        <v>4773.26177584344</v>
      </c>
      <c r="BI645" s="0" t="n">
        <v>4819.43511667717</v>
      </c>
      <c r="BJ645" s="0" t="n">
        <v>4752.4720961574</v>
      </c>
      <c r="BK645" s="0" t="n">
        <v>4842.71087367394</v>
      </c>
      <c r="BL645" s="0" t="n">
        <v>4799.12803731494</v>
      </c>
      <c r="BM645" s="0" t="n">
        <v>4718.66797890869</v>
      </c>
      <c r="BN645" s="0" t="n">
        <f aca="false">BE645-$C645</f>
        <v>-61.7725014456491</v>
      </c>
      <c r="BO645" s="0" t="n">
        <f aca="false">BF645-$C645</f>
        <v>-9.90835459766004</v>
      </c>
      <c r="BP645" s="0" t="n">
        <f aca="false">BG645-$C645</f>
        <v>-53.4024921819691</v>
      </c>
      <c r="BQ645" s="0" t="n">
        <f aca="false">BH645-$C645</f>
        <v>-65.0715571565597</v>
      </c>
      <c r="BR645" s="0" t="n">
        <f aca="false">BI645-$C645</f>
        <v>-18.8982163228293</v>
      </c>
      <c r="BS645" s="0" t="n">
        <f aca="false">BJ645-$C645</f>
        <v>-85.8612368425993</v>
      </c>
      <c r="BT645" s="0" t="n">
        <f aca="false">BK645-$C645</f>
        <v>4.37754067394053</v>
      </c>
      <c r="BU645" s="0" t="n">
        <f aca="false">BL645-$C645</f>
        <v>-39.2052956850594</v>
      </c>
      <c r="BV645" s="0" t="n">
        <f aca="false">BM645-$C645</f>
        <v>-119.665354091309</v>
      </c>
      <c r="BW645" s="0" t="n">
        <f aca="false">ABS(BN645)</f>
        <v>61.7725014456491</v>
      </c>
      <c r="BX645" s="0" t="n">
        <f aca="false">ABS(BO645)</f>
        <v>9.90835459766004</v>
      </c>
      <c r="BY645" s="0" t="n">
        <f aca="false">ABS(BP645)</f>
        <v>53.4024921819691</v>
      </c>
      <c r="BZ645" s="0" t="n">
        <f aca="false">ABS(BQ645)</f>
        <v>65.0715571565597</v>
      </c>
      <c r="CA645" s="0" t="n">
        <f aca="false">ABS(BR645)</f>
        <v>18.8982163228293</v>
      </c>
      <c r="CB645" s="0" t="n">
        <f aca="false">ABS(BS645)</f>
        <v>85.8612368425993</v>
      </c>
      <c r="CC645" s="0" t="n">
        <f aca="false">ABS(BT645)</f>
        <v>4.37754067394053</v>
      </c>
      <c r="CD645" s="0" t="n">
        <f aca="false">ABS(BU645)</f>
        <v>39.2052956850594</v>
      </c>
      <c r="CE645" s="0" t="n">
        <f aca="false">ABS(BV645)</f>
        <v>119.665354091309</v>
      </c>
      <c r="CF645" s="0" t="n">
        <f aca="false">BN645^2</f>
        <v>3815.84193485272</v>
      </c>
      <c r="CG645" s="0" t="n">
        <f aca="false">BO645^2</f>
        <v>98.1754908329708</v>
      </c>
      <c r="CH645" s="0" t="n">
        <f aca="false">BP645^2</f>
        <v>2851.82617124527</v>
      </c>
      <c r="CI645" s="0" t="n">
        <f aca="false">BQ645^2</f>
        <v>4234.30755077942</v>
      </c>
      <c r="CJ645" s="0" t="n">
        <f aca="false">BR645^2</f>
        <v>357.142580184451</v>
      </c>
      <c r="CK645" s="0" t="n">
        <f aca="false">BS645^2</f>
        <v>7372.15199214093</v>
      </c>
      <c r="CL645" s="0" t="n">
        <f aca="false">BT645^2</f>
        <v>19.1628623520037</v>
      </c>
      <c r="CM645" s="0" t="n">
        <f aca="false">BU645^2</f>
        <v>1537.05520975293</v>
      </c>
      <c r="CN645" s="0" t="n">
        <f aca="false">BV645^2</f>
        <v>14319.7969697985</v>
      </c>
      <c r="CO645" s="1" t="n">
        <f aca="false">ABS(BN645/$C645)</f>
        <v>0.0127673099793121</v>
      </c>
      <c r="CP645" s="1" t="n">
        <f aca="false">ABS(BO645/$C645)</f>
        <v>0.00204788589700503</v>
      </c>
      <c r="CQ645" s="1" t="n">
        <f aca="false">ABS(BP645/$C645)</f>
        <v>0.0110373735140851</v>
      </c>
      <c r="CR645" s="1" t="n">
        <f aca="false">ABS(BQ645/$C645)</f>
        <v>0.0134491678596713</v>
      </c>
      <c r="CS645" s="1" t="n">
        <f aca="false">ABS(BR645/$C645)</f>
        <v>0.00390593516861136</v>
      </c>
      <c r="CT645" s="1" t="n">
        <f aca="false">ABS(BS645/$C645)</f>
        <v>0.0177460358625935</v>
      </c>
      <c r="CU645" s="1" t="n">
        <f aca="false">ABS(BT645/$C645)</f>
        <v>0.000904762109729683</v>
      </c>
      <c r="CV645" s="1" t="n">
        <f aca="false">ABS(BU645/$C645)</f>
        <v>0.00810305801331597</v>
      </c>
      <c r="CW645" s="1" t="n">
        <f aca="false">ABS(BV645/$C645)</f>
        <v>0.0247327635066249</v>
      </c>
    </row>
    <row r="646" customFormat="false" ht="13.8" hidden="false" customHeight="false" outlineLevel="0" collapsed="false">
      <c r="A646" s="0" t="n">
        <f aca="false">A645+1</f>
        <v>641</v>
      </c>
      <c r="B646" s="0" t="n">
        <f aca="false">B645+1/12</f>
        <v>2005.33333333328</v>
      </c>
      <c r="C646" s="0" t="n">
        <v>4693</v>
      </c>
      <c r="E646" s="0" t="n">
        <v>4950.82927966583</v>
      </c>
      <c r="F646" s="0" t="n">
        <f aca="false">E646-C646</f>
        <v>257.829279665831</v>
      </c>
      <c r="G646" s="0" t="n">
        <f aca="false">ABS(F646)</f>
        <v>257.829279665831</v>
      </c>
      <c r="H646" s="0" t="n">
        <f aca="false">F646^2</f>
        <v>66475.9374530011</v>
      </c>
      <c r="I646" s="17" t="n">
        <f aca="false">ABS(F646/C646)</f>
        <v>0.0549391177638676</v>
      </c>
      <c r="K646" s="0" t="n">
        <v>4835.48783108166</v>
      </c>
      <c r="L646" s="0" t="n">
        <v>4857.64001243529</v>
      </c>
      <c r="M646" s="0" t="n">
        <v>4866.95850793061</v>
      </c>
      <c r="N646" s="0" t="n">
        <v>4843.42103788725</v>
      </c>
      <c r="O646" s="0" t="n">
        <v>4997.58869391304</v>
      </c>
      <c r="P646" s="0" t="n">
        <v>4858.79193125023</v>
      </c>
      <c r="Q646" s="0" t="n">
        <v>4896.873435579</v>
      </c>
      <c r="R646" s="0" t="n">
        <v>4824.22775530382</v>
      </c>
      <c r="S646" s="0" t="n">
        <v>4831.39920940215</v>
      </c>
      <c r="T646" s="0" t="n">
        <f aca="false">K646-$C646</f>
        <v>142.48783108166</v>
      </c>
      <c r="U646" s="0" t="n">
        <f aca="false">L646-$C646</f>
        <v>164.64001243529</v>
      </c>
      <c r="V646" s="0" t="n">
        <f aca="false">M646-$C646</f>
        <v>173.95850793061</v>
      </c>
      <c r="W646" s="0" t="n">
        <f aca="false">N646-$C646</f>
        <v>150.42103788725</v>
      </c>
      <c r="X646" s="0" t="n">
        <f aca="false">O646-$C646</f>
        <v>304.58869391304</v>
      </c>
      <c r="Y646" s="0" t="n">
        <f aca="false">P646-$C646</f>
        <v>165.79193125023</v>
      </c>
      <c r="Z646" s="0" t="n">
        <f aca="false">Q646-$C646</f>
        <v>203.873435579</v>
      </c>
      <c r="AA646" s="0" t="n">
        <f aca="false">R646-$C646</f>
        <v>131.22775530382</v>
      </c>
      <c r="AB646" s="0" t="n">
        <f aca="false">S646-$C646</f>
        <v>138.39920940215</v>
      </c>
      <c r="AC646" s="0" t="n">
        <f aca="false">ABS(T646)</f>
        <v>142.48783108166</v>
      </c>
      <c r="AD646" s="0" t="n">
        <f aca="false">ABS(U646)</f>
        <v>164.64001243529</v>
      </c>
      <c r="AE646" s="0" t="n">
        <f aca="false">ABS(V646)</f>
        <v>173.95850793061</v>
      </c>
      <c r="AF646" s="0" t="n">
        <f aca="false">ABS(W646)</f>
        <v>150.42103788725</v>
      </c>
      <c r="AG646" s="0" t="n">
        <f aca="false">ABS(X646)</f>
        <v>304.58869391304</v>
      </c>
      <c r="AH646" s="0" t="n">
        <f aca="false">ABS(Y646)</f>
        <v>165.79193125023</v>
      </c>
      <c r="AI646" s="0" t="n">
        <f aca="false">ABS(Z646)</f>
        <v>203.873435579</v>
      </c>
      <c r="AJ646" s="0" t="n">
        <f aca="false">ABS(AA646)</f>
        <v>131.22775530382</v>
      </c>
      <c r="AK646" s="0" t="n">
        <f aca="false">ABS(AB646)</f>
        <v>138.39920940215</v>
      </c>
      <c r="AL646" s="0" t="n">
        <f aca="false">T646^2</f>
        <v>20302.7820063557</v>
      </c>
      <c r="AM646" s="0" t="n">
        <f aca="false">U646^2</f>
        <v>27106.3336946926</v>
      </c>
      <c r="AN646" s="0" t="n">
        <f aca="false">V646^2</f>
        <v>30261.562481444</v>
      </c>
      <c r="AO646" s="0" t="n">
        <f aca="false">W646^2</f>
        <v>22626.4886390776</v>
      </c>
      <c r="AP646" s="0" t="n">
        <f aca="false">X646^2</f>
        <v>92774.2724596513</v>
      </c>
      <c r="AQ646" s="0" t="n">
        <f aca="false">Y646^2</f>
        <v>27486.964467681</v>
      </c>
      <c r="AR646" s="0" t="n">
        <f aca="false">Z646^2</f>
        <v>41564.3777347848</v>
      </c>
      <c r="AS646" s="0" t="n">
        <f aca="false">AA646^2</f>
        <v>17220.7237620793</v>
      </c>
      <c r="AT646" s="0" t="n">
        <f aca="false">AB646^2</f>
        <v>19154.3411631401</v>
      </c>
      <c r="AU646" s="17" t="n">
        <f aca="false">ABS(T646/$C646)</f>
        <v>0.0303617794761688</v>
      </c>
      <c r="AV646" s="17" t="n">
        <f aca="false">ABS(U646/$C646)</f>
        <v>0.0350820397262497</v>
      </c>
      <c r="AW646" s="17" t="n">
        <f aca="false">ABS(V646/$C646)</f>
        <v>0.0370676556425762</v>
      </c>
      <c r="AX646" s="17" t="n">
        <f aca="false">ABS(W646/$C646)</f>
        <v>0.0320522134854571</v>
      </c>
      <c r="AY646" s="17" t="n">
        <f aca="false">ABS(X646/$C646)</f>
        <v>0.0649027687860729</v>
      </c>
      <c r="AZ646" s="17" t="n">
        <f aca="false">ABS(Y646/$C646)</f>
        <v>0.035327494406612</v>
      </c>
      <c r="BA646" s="17" t="n">
        <f aca="false">ABS(Z646/$C646)</f>
        <v>0.0434420276111229</v>
      </c>
      <c r="BB646" s="17" t="n">
        <f aca="false">ABS(AA646/$C646)</f>
        <v>0.0279624451957852</v>
      </c>
      <c r="BC646" s="17" t="n">
        <f aca="false">ABS(AB646/$C646)</f>
        <v>0.0294905624125613</v>
      </c>
      <c r="BE646" s="0" t="n">
        <v>4835.16893548706</v>
      </c>
      <c r="BF646" s="0" t="n">
        <v>4857.89103485278</v>
      </c>
      <c r="BG646" s="0" t="n">
        <v>4867.44927100133</v>
      </c>
      <c r="BH646" s="0" t="n">
        <v>4843.30624307081</v>
      </c>
      <c r="BI646" s="0" t="n">
        <v>5001.44023192167</v>
      </c>
      <c r="BJ646" s="0" t="n">
        <v>4859.07258954287</v>
      </c>
      <c r="BK646" s="0" t="n">
        <v>4898.13383193436</v>
      </c>
      <c r="BL646" s="0" t="n">
        <v>4823.61916724505</v>
      </c>
      <c r="BM646" s="0" t="n">
        <v>4830.97512420556</v>
      </c>
      <c r="BN646" s="0" t="n">
        <f aca="false">BE646-$C646</f>
        <v>142.16893548706</v>
      </c>
      <c r="BO646" s="0" t="n">
        <f aca="false">BF646-$C646</f>
        <v>164.89103485278</v>
      </c>
      <c r="BP646" s="0" t="n">
        <f aca="false">BG646-$C646</f>
        <v>174.44927100133</v>
      </c>
      <c r="BQ646" s="0" t="n">
        <f aca="false">BH646-$C646</f>
        <v>150.30624307081</v>
      </c>
      <c r="BR646" s="0" t="n">
        <f aca="false">BI646-$C646</f>
        <v>308.44023192167</v>
      </c>
      <c r="BS646" s="0" t="n">
        <f aca="false">BJ646-$C646</f>
        <v>166.07258954287</v>
      </c>
      <c r="BT646" s="0" t="n">
        <f aca="false">BK646-$C646</f>
        <v>205.13383193436</v>
      </c>
      <c r="BU646" s="0" t="n">
        <f aca="false">BL646-$C646</f>
        <v>130.61916724505</v>
      </c>
      <c r="BV646" s="0" t="n">
        <f aca="false">BM646-$C646</f>
        <v>137.97512420556</v>
      </c>
      <c r="BW646" s="0" t="n">
        <f aca="false">ABS(BN646)</f>
        <v>142.16893548706</v>
      </c>
      <c r="BX646" s="0" t="n">
        <f aca="false">ABS(BO646)</f>
        <v>164.89103485278</v>
      </c>
      <c r="BY646" s="0" t="n">
        <f aca="false">ABS(BP646)</f>
        <v>174.44927100133</v>
      </c>
      <c r="BZ646" s="0" t="n">
        <f aca="false">ABS(BQ646)</f>
        <v>150.30624307081</v>
      </c>
      <c r="CA646" s="0" t="n">
        <f aca="false">ABS(BR646)</f>
        <v>308.44023192167</v>
      </c>
      <c r="CB646" s="0" t="n">
        <f aca="false">ABS(BS646)</f>
        <v>166.07258954287</v>
      </c>
      <c r="CC646" s="0" t="n">
        <f aca="false">ABS(BT646)</f>
        <v>205.13383193436</v>
      </c>
      <c r="CD646" s="0" t="n">
        <f aca="false">ABS(BU646)</f>
        <v>130.61916724505</v>
      </c>
      <c r="CE646" s="0" t="n">
        <f aca="false">ABS(BV646)</f>
        <v>137.97512420556</v>
      </c>
      <c r="CF646" s="0" t="n">
        <f aca="false">BN646^2</f>
        <v>20212.0062175237</v>
      </c>
      <c r="CG646" s="0" t="n">
        <f aca="false">BO646^2</f>
        <v>27189.0533748206</v>
      </c>
      <c r="CH646" s="0" t="n">
        <f aca="false">BP646^2</f>
        <v>30432.5481528955</v>
      </c>
      <c r="CI646" s="0" t="n">
        <f aca="false">BQ646^2</f>
        <v>22591.9667060613</v>
      </c>
      <c r="CJ646" s="0" t="n">
        <f aca="false">BR646^2</f>
        <v>95135.3766678934</v>
      </c>
      <c r="CK646" s="0" t="n">
        <f aca="false">BS646^2</f>
        <v>27580.1049974747</v>
      </c>
      <c r="CL646" s="0" t="n">
        <f aca="false">BT646^2</f>
        <v>42079.8890040744</v>
      </c>
      <c r="CM646" s="0" t="n">
        <f aca="false">BU646^2</f>
        <v>17061.3668517905</v>
      </c>
      <c r="CN646" s="0" t="n">
        <f aca="false">BV646^2</f>
        <v>19037.1348995397</v>
      </c>
      <c r="CO646" s="1" t="n">
        <f aca="false">ABS(BN646/$C646)</f>
        <v>0.0302938281455487</v>
      </c>
      <c r="CP646" s="1" t="n">
        <f aca="false">ABS(BO646/$C646)</f>
        <v>0.0351355284152525</v>
      </c>
      <c r="CQ646" s="1" t="n">
        <f aca="false">ABS(BP646/$C646)</f>
        <v>0.0371722290648476</v>
      </c>
      <c r="CR646" s="1" t="n">
        <f aca="false">ABS(BQ646/$C646)</f>
        <v>0.032027752625359</v>
      </c>
      <c r="CS646" s="1" t="n">
        <f aca="false">ABS(BR646/$C646)</f>
        <v>0.0657234672750202</v>
      </c>
      <c r="CT646" s="1" t="n">
        <f aca="false">ABS(BS646/$C646)</f>
        <v>0.0353872980061517</v>
      </c>
      <c r="CU646" s="1" t="n">
        <f aca="false">ABS(BT646/$C646)</f>
        <v>0.0437105970454635</v>
      </c>
      <c r="CV646" s="1" t="n">
        <f aca="false">ABS(BU646/$C646)</f>
        <v>0.0278327652344023</v>
      </c>
      <c r="CW646" s="1" t="n">
        <f aca="false">ABS(BV646/$C646)</f>
        <v>0.029400196932785</v>
      </c>
    </row>
    <row r="647" customFormat="false" ht="13.8" hidden="false" customHeight="false" outlineLevel="0" collapsed="false">
      <c r="A647" s="0" t="n">
        <f aca="false">A646+1</f>
        <v>642</v>
      </c>
      <c r="B647" s="0" t="n">
        <f aca="false">B646+1/12</f>
        <v>2005.41666666662</v>
      </c>
      <c r="C647" s="0" t="n">
        <v>4968.142857</v>
      </c>
      <c r="E647" s="0" t="n">
        <v>4974.17578912662</v>
      </c>
      <c r="F647" s="0" t="n">
        <f aca="false">E647-C647</f>
        <v>6.03293212661993</v>
      </c>
      <c r="G647" s="0" t="n">
        <f aca="false">ABS(F647)</f>
        <v>6.03293212661993</v>
      </c>
      <c r="H647" s="0" t="n">
        <f aca="false">F647^2</f>
        <v>36.3962700444028</v>
      </c>
      <c r="I647" s="17" t="n">
        <f aca="false">ABS(F647/C647)</f>
        <v>0.00121432340016545</v>
      </c>
      <c r="K647" s="0" t="n">
        <v>4925.08679183119</v>
      </c>
      <c r="L647" s="0" t="n">
        <v>4952.18037344117</v>
      </c>
      <c r="M647" s="0" t="n">
        <v>4943.34989873026</v>
      </c>
      <c r="N647" s="0" t="n">
        <v>4942.93027236476</v>
      </c>
      <c r="O647" s="0" t="n">
        <v>5100.58666589986</v>
      </c>
      <c r="P647" s="0" t="n">
        <v>4917.31897996749</v>
      </c>
      <c r="Q647" s="0" t="n">
        <v>4900.81989233893</v>
      </c>
      <c r="R647" s="0" t="n">
        <v>4937.38448120466</v>
      </c>
      <c r="S647" s="0" t="n">
        <v>4882.53876492773</v>
      </c>
      <c r="T647" s="0" t="n">
        <f aca="false">K647-$C647</f>
        <v>-43.0560651688102</v>
      </c>
      <c r="U647" s="0" t="n">
        <f aca="false">L647-$C647</f>
        <v>-15.9624835588302</v>
      </c>
      <c r="V647" s="0" t="n">
        <f aca="false">M647-$C647</f>
        <v>-24.7929582697398</v>
      </c>
      <c r="W647" s="0" t="n">
        <f aca="false">N647-$C647</f>
        <v>-25.2125846352401</v>
      </c>
      <c r="X647" s="0" t="n">
        <f aca="false">O647-$C647</f>
        <v>132.44380889986</v>
      </c>
      <c r="Y647" s="0" t="n">
        <f aca="false">P647-$C647</f>
        <v>-50.8238770325097</v>
      </c>
      <c r="Z647" s="0" t="n">
        <f aca="false">Q647-$C647</f>
        <v>-67.3229646610698</v>
      </c>
      <c r="AA647" s="0" t="n">
        <f aca="false">R647-$C647</f>
        <v>-30.7583757953398</v>
      </c>
      <c r="AB647" s="0" t="n">
        <f aca="false">S647-$C647</f>
        <v>-85.6040920722699</v>
      </c>
      <c r="AC647" s="0" t="n">
        <f aca="false">ABS(T647)</f>
        <v>43.0560651688102</v>
      </c>
      <c r="AD647" s="0" t="n">
        <f aca="false">ABS(U647)</f>
        <v>15.9624835588302</v>
      </c>
      <c r="AE647" s="0" t="n">
        <f aca="false">ABS(V647)</f>
        <v>24.7929582697398</v>
      </c>
      <c r="AF647" s="0" t="n">
        <f aca="false">ABS(W647)</f>
        <v>25.2125846352401</v>
      </c>
      <c r="AG647" s="0" t="n">
        <f aca="false">ABS(X647)</f>
        <v>132.44380889986</v>
      </c>
      <c r="AH647" s="0" t="n">
        <f aca="false">ABS(Y647)</f>
        <v>50.8238770325097</v>
      </c>
      <c r="AI647" s="0" t="n">
        <f aca="false">ABS(Z647)</f>
        <v>67.3229646610698</v>
      </c>
      <c r="AJ647" s="0" t="n">
        <f aca="false">ABS(AA647)</f>
        <v>30.7583757953398</v>
      </c>
      <c r="AK647" s="0" t="n">
        <f aca="false">ABS(AB647)</f>
        <v>85.6040920722699</v>
      </c>
      <c r="AL647" s="0" t="n">
        <f aca="false">T647^2</f>
        <v>1853.82474782083</v>
      </c>
      <c r="AM647" s="0" t="n">
        <f aca="false">U647^2</f>
        <v>254.800881365924</v>
      </c>
      <c r="AN647" s="0" t="n">
        <f aca="false">V647^2</f>
        <v>614.690779765057</v>
      </c>
      <c r="AO647" s="0" t="n">
        <f aca="false">W647^2</f>
        <v>635.674423989145</v>
      </c>
      <c r="AP647" s="0" t="n">
        <f aca="false">X647^2</f>
        <v>17541.3625159027</v>
      </c>
      <c r="AQ647" s="0" t="n">
        <f aca="false">Y647^2</f>
        <v>2583.06647661567</v>
      </c>
      <c r="AR647" s="0" t="n">
        <f aca="false">Z647^2</f>
        <v>4532.38157075566</v>
      </c>
      <c r="AS647" s="0" t="n">
        <f aca="false">AA647^2</f>
        <v>946.077681567346</v>
      </c>
      <c r="AT647" s="0" t="n">
        <f aca="false">AB647^2</f>
        <v>7328.06057951765</v>
      </c>
      <c r="AU647" s="17" t="n">
        <f aca="false">ABS(T647/$C647)</f>
        <v>0.00866643057740282</v>
      </c>
      <c r="AV647" s="17" t="n">
        <f aca="false">ABS(U647/$C647)</f>
        <v>0.00321296790738202</v>
      </c>
      <c r="AW647" s="17" t="n">
        <f aca="false">ABS(V647/$C647)</f>
        <v>0.00499038755192136</v>
      </c>
      <c r="AX647" s="17" t="n">
        <f aca="false">ABS(W647/$C647)</f>
        <v>0.00507485097770813</v>
      </c>
      <c r="AY647" s="17" t="n">
        <f aca="false">ABS(X647/$C647)</f>
        <v>0.0266586152435713</v>
      </c>
      <c r="AZ647" s="17" t="n">
        <f aca="false">ABS(Y647/$C647)</f>
        <v>0.0102299548333036</v>
      </c>
      <c r="BA647" s="17" t="n">
        <f aca="false">ABS(Z647/$C647)</f>
        <v>0.0135509317261707</v>
      </c>
      <c r="BB647" s="17" t="n">
        <f aca="false">ABS(AA647/$C647)</f>
        <v>0.00619112144732351</v>
      </c>
      <c r="BC647" s="17" t="n">
        <f aca="false">ABS(AB647/$C647)</f>
        <v>0.0172306019646065</v>
      </c>
      <c r="BE647" s="0" t="n">
        <v>4925.21100425823</v>
      </c>
      <c r="BF647" s="0" t="n">
        <v>4953.42585027913</v>
      </c>
      <c r="BG647" s="0" t="n">
        <v>4944.22992750132</v>
      </c>
      <c r="BH647" s="0" t="n">
        <v>4943.79293495233</v>
      </c>
      <c r="BI647" s="0" t="n">
        <v>5107.97391817697</v>
      </c>
      <c r="BJ647" s="0" t="n">
        <v>4917.12172249369</v>
      </c>
      <c r="BK647" s="0" t="n">
        <v>4899.93982223309</v>
      </c>
      <c r="BL647" s="0" t="n">
        <v>4938.01763193412</v>
      </c>
      <c r="BM647" s="0" t="n">
        <v>4880.90213270128</v>
      </c>
      <c r="BN647" s="0" t="n">
        <f aca="false">BE647-$C647</f>
        <v>-42.9318527417699</v>
      </c>
      <c r="BO647" s="0" t="n">
        <f aca="false">BF647-$C647</f>
        <v>-14.7170067208699</v>
      </c>
      <c r="BP647" s="0" t="n">
        <f aca="false">BG647-$C647</f>
        <v>-23.9129294986797</v>
      </c>
      <c r="BQ647" s="0" t="n">
        <f aca="false">BH647-$C647</f>
        <v>-24.3499220476697</v>
      </c>
      <c r="BR647" s="0" t="n">
        <f aca="false">BI647-$C647</f>
        <v>139.83106117697</v>
      </c>
      <c r="BS647" s="0" t="n">
        <f aca="false">BJ647-$C647</f>
        <v>-51.0211345063099</v>
      </c>
      <c r="BT647" s="0" t="n">
        <f aca="false">BK647-$C647</f>
        <v>-68.2030347669097</v>
      </c>
      <c r="BU647" s="0" t="n">
        <f aca="false">BL647-$C647</f>
        <v>-30.1252250658799</v>
      </c>
      <c r="BV647" s="0" t="n">
        <f aca="false">BM647-$C647</f>
        <v>-87.2407242987201</v>
      </c>
      <c r="BW647" s="0" t="n">
        <f aca="false">ABS(BN647)</f>
        <v>42.9318527417699</v>
      </c>
      <c r="BX647" s="0" t="n">
        <f aca="false">ABS(BO647)</f>
        <v>14.7170067208699</v>
      </c>
      <c r="BY647" s="0" t="n">
        <f aca="false">ABS(BP647)</f>
        <v>23.9129294986797</v>
      </c>
      <c r="BZ647" s="0" t="n">
        <f aca="false">ABS(BQ647)</f>
        <v>24.3499220476697</v>
      </c>
      <c r="CA647" s="0" t="n">
        <f aca="false">ABS(BR647)</f>
        <v>139.83106117697</v>
      </c>
      <c r="CB647" s="0" t="n">
        <f aca="false">ABS(BS647)</f>
        <v>51.0211345063099</v>
      </c>
      <c r="CC647" s="0" t="n">
        <f aca="false">ABS(BT647)</f>
        <v>68.2030347669097</v>
      </c>
      <c r="CD647" s="0" t="n">
        <f aca="false">ABS(BU647)</f>
        <v>30.1252250658799</v>
      </c>
      <c r="CE647" s="0" t="n">
        <f aca="false">ABS(BV647)</f>
        <v>87.2407242987201</v>
      </c>
      <c r="CF647" s="0" t="n">
        <f aca="false">BN647^2</f>
        <v>1843.14397984102</v>
      </c>
      <c r="CG647" s="0" t="n">
        <f aca="false">BO647^2</f>
        <v>216.59028682213</v>
      </c>
      <c r="CH647" s="0" t="n">
        <f aca="false">BP647^2</f>
        <v>571.828197208824</v>
      </c>
      <c r="CI647" s="0" t="n">
        <f aca="false">BQ647^2</f>
        <v>592.91870372759</v>
      </c>
      <c r="CJ647" s="0" t="n">
        <f aca="false">BR647^2</f>
        <v>19552.7256698776</v>
      </c>
      <c r="CK647" s="0" t="n">
        <f aca="false">BS647^2</f>
        <v>2603.15616631096</v>
      </c>
      <c r="CL647" s="0" t="n">
        <f aca="false">BT647^2</f>
        <v>4651.65395141629</v>
      </c>
      <c r="CM647" s="0" t="n">
        <f aca="false">BU647^2</f>
        <v>907.529185269921</v>
      </c>
      <c r="CN647" s="0" t="n">
        <f aca="false">BV647^2</f>
        <v>7610.9439761653</v>
      </c>
      <c r="CO647" s="1" t="n">
        <f aca="false">ABS(BN647/$C647)</f>
        <v>0.00864142879492282</v>
      </c>
      <c r="CP647" s="1" t="n">
        <f aca="false">ABS(BO647/$C647)</f>
        <v>0.00296227526954745</v>
      </c>
      <c r="CQ647" s="1" t="n">
        <f aca="false">ABS(BP647/$C647)</f>
        <v>0.00481325319882598</v>
      </c>
      <c r="CR647" s="1" t="n">
        <f aca="false">ABS(BQ647/$C647)</f>
        <v>0.00490121213269083</v>
      </c>
      <c r="CS647" s="1" t="n">
        <f aca="false">ABS(BR647/$C647)</f>
        <v>0.0281455395309238</v>
      </c>
      <c r="CT647" s="1" t="n">
        <f aca="false">ABS(BS647/$C647)</f>
        <v>0.0102696593022526</v>
      </c>
      <c r="CU647" s="1" t="n">
        <f aca="false">ABS(BT647/$C647)</f>
        <v>0.0137280743992321</v>
      </c>
      <c r="CV647" s="1" t="n">
        <f aca="false">ABS(BU647/$C647)</f>
        <v>0.00606367931297188</v>
      </c>
      <c r="CW647" s="1" t="n">
        <f aca="false">ABS(BV647/$C647)</f>
        <v>0.0175600273200276</v>
      </c>
    </row>
    <row r="648" customFormat="false" ht="13.8" hidden="false" customHeight="false" outlineLevel="0" collapsed="false">
      <c r="A648" s="0" t="n">
        <f aca="false">A647+1</f>
        <v>643</v>
      </c>
      <c r="B648" s="0" t="n">
        <f aca="false">B647+1/12</f>
        <v>2005.49999999995</v>
      </c>
      <c r="C648" s="0" t="n">
        <v>4864.333333</v>
      </c>
      <c r="E648" s="0" t="n">
        <v>4838.38789602538</v>
      </c>
      <c r="F648" s="0" t="n">
        <f aca="false">E648-C648</f>
        <v>-25.9454369746154</v>
      </c>
      <c r="G648" s="0" t="n">
        <f aca="false">ABS(F648)</f>
        <v>25.9454369746154</v>
      </c>
      <c r="H648" s="0" t="n">
        <f aca="false">F648^2</f>
        <v>673.16569980374</v>
      </c>
      <c r="I648" s="17" t="n">
        <f aca="false">ABS(F648/C648)</f>
        <v>0.00533381148010553</v>
      </c>
      <c r="K648" s="0" t="n">
        <v>4777.07797130728</v>
      </c>
      <c r="L648" s="0" t="n">
        <v>4800.53926164791</v>
      </c>
      <c r="M648" s="0" t="n">
        <v>4778.30827691614</v>
      </c>
      <c r="N648" s="0" t="n">
        <v>4805.59636912349</v>
      </c>
      <c r="O648" s="0" t="n">
        <v>4851.2862106314</v>
      </c>
      <c r="P648" s="0" t="n">
        <v>4766.08314385383</v>
      </c>
      <c r="Q648" s="0" t="n">
        <v>4787.84078262864</v>
      </c>
      <c r="R648" s="0" t="n">
        <v>4743.9916128433</v>
      </c>
      <c r="S648" s="0" t="n">
        <v>4854.52893674224</v>
      </c>
      <c r="T648" s="0" t="n">
        <f aca="false">K648-$C648</f>
        <v>-87.2553616927198</v>
      </c>
      <c r="U648" s="0" t="n">
        <f aca="false">L648-$C648</f>
        <v>-63.7940713520893</v>
      </c>
      <c r="V648" s="0" t="n">
        <f aca="false">M648-$C648</f>
        <v>-86.0250560838595</v>
      </c>
      <c r="W648" s="0" t="n">
        <f aca="false">N648-$C648</f>
        <v>-58.7369638765094</v>
      </c>
      <c r="X648" s="0" t="n">
        <f aca="false">O648-$C648</f>
        <v>-13.0471223686</v>
      </c>
      <c r="Y648" s="0" t="n">
        <f aca="false">P648-$C648</f>
        <v>-98.2501891461698</v>
      </c>
      <c r="Z648" s="0" t="n">
        <f aca="false">Q648-$C648</f>
        <v>-76.4925503713594</v>
      </c>
      <c r="AA648" s="0" t="n">
        <f aca="false">R648-$C648</f>
        <v>-120.3417201567</v>
      </c>
      <c r="AB648" s="0" t="n">
        <f aca="false">S648-$C648</f>
        <v>-9.80439625775944</v>
      </c>
      <c r="AC648" s="0" t="n">
        <f aca="false">ABS(T648)</f>
        <v>87.2553616927198</v>
      </c>
      <c r="AD648" s="0" t="n">
        <f aca="false">ABS(U648)</f>
        <v>63.7940713520893</v>
      </c>
      <c r="AE648" s="0" t="n">
        <f aca="false">ABS(V648)</f>
        <v>86.0250560838595</v>
      </c>
      <c r="AF648" s="0" t="n">
        <f aca="false">ABS(W648)</f>
        <v>58.7369638765094</v>
      </c>
      <c r="AG648" s="0" t="n">
        <f aca="false">ABS(X648)</f>
        <v>13.0471223686</v>
      </c>
      <c r="AH648" s="0" t="n">
        <f aca="false">ABS(Y648)</f>
        <v>98.2501891461698</v>
      </c>
      <c r="AI648" s="0" t="n">
        <f aca="false">ABS(Z648)</f>
        <v>76.4925503713594</v>
      </c>
      <c r="AJ648" s="0" t="n">
        <f aca="false">ABS(AA648)</f>
        <v>120.3417201567</v>
      </c>
      <c r="AK648" s="0" t="n">
        <f aca="false">ABS(AB648)</f>
        <v>9.80439625775944</v>
      </c>
      <c r="AL648" s="0" t="n">
        <f aca="false">T648^2</f>
        <v>7613.49814412736</v>
      </c>
      <c r="AM648" s="0" t="n">
        <f aca="false">U648^2</f>
        <v>4069.68353967546</v>
      </c>
      <c r="AN648" s="0" t="n">
        <f aca="false">V648^2</f>
        <v>7400.31027423117</v>
      </c>
      <c r="AO648" s="0" t="n">
        <f aca="false">W648^2</f>
        <v>3450.03092543037</v>
      </c>
      <c r="AP648" s="0" t="n">
        <f aca="false">X648^2</f>
        <v>170.227402101221</v>
      </c>
      <c r="AQ648" s="0" t="n">
        <f aca="false">Y648^2</f>
        <v>9653.09966725813</v>
      </c>
      <c r="AR648" s="0" t="n">
        <f aca="false">Z648^2</f>
        <v>5851.11026231495</v>
      </c>
      <c r="AS648" s="0" t="n">
        <f aca="false">AA648^2</f>
        <v>14482.1296102735</v>
      </c>
      <c r="AT648" s="0" t="n">
        <f aca="false">AB648^2</f>
        <v>96.1261859791672</v>
      </c>
      <c r="AU648" s="17" t="n">
        <f aca="false">ABS(T648/$C648)</f>
        <v>0.0179377842181935</v>
      </c>
      <c r="AV648" s="17" t="n">
        <f aca="false">ABS(U648/$C648)</f>
        <v>0.0131146586767205</v>
      </c>
      <c r="AW648" s="17" t="n">
        <f aca="false">ABS(V648/$C648)</f>
        <v>0.0176848604309781</v>
      </c>
      <c r="AX648" s="17" t="n">
        <f aca="false">ABS(W648/$C648)</f>
        <v>0.0120750285507848</v>
      </c>
      <c r="AY648" s="17" t="n">
        <f aca="false">ABS(X648/$C648)</f>
        <v>0.00268220154241638</v>
      </c>
      <c r="AZ648" s="17" t="n">
        <f aca="false">ABS(Y648/$C648)</f>
        <v>0.0201980790419179</v>
      </c>
      <c r="BA648" s="17" t="n">
        <f aca="false">ABS(Z648/$C648)</f>
        <v>0.0157251868107862</v>
      </c>
      <c r="BB648" s="17" t="n">
        <f aca="false">ABS(AA648/$C648)</f>
        <v>0.0247396121767176</v>
      </c>
      <c r="BC648" s="17" t="n">
        <f aca="false">ABS(AB648/$C648)</f>
        <v>0.00201556833929239</v>
      </c>
      <c r="BE648" s="0" t="n">
        <v>4776.56229169949</v>
      </c>
      <c r="BF648" s="0" t="n">
        <v>4800.42381376481</v>
      </c>
      <c r="BG648" s="0" t="n">
        <v>4777.81358538396</v>
      </c>
      <c r="BH648" s="0" t="n">
        <v>4805.56719163803</v>
      </c>
      <c r="BI648" s="0" t="n">
        <v>4852.03646700496</v>
      </c>
      <c r="BJ648" s="0" t="n">
        <v>4765.3799008729</v>
      </c>
      <c r="BK648" s="0" t="n">
        <v>4787.50870837567</v>
      </c>
      <c r="BL648" s="0" t="n">
        <v>4742.91150518744</v>
      </c>
      <c r="BM648" s="0" t="n">
        <v>4855.33451155077</v>
      </c>
      <c r="BN648" s="0" t="n">
        <f aca="false">BE648-$C648</f>
        <v>-87.7710413005098</v>
      </c>
      <c r="BO648" s="0" t="n">
        <f aca="false">BF648-$C648</f>
        <v>-63.9095192351897</v>
      </c>
      <c r="BP648" s="0" t="n">
        <f aca="false">BG648-$C648</f>
        <v>-86.5197476160392</v>
      </c>
      <c r="BQ648" s="0" t="n">
        <f aca="false">BH648-$C648</f>
        <v>-58.7661413619699</v>
      </c>
      <c r="BR648" s="0" t="n">
        <f aca="false">BI648-$C648</f>
        <v>-12.2968659950393</v>
      </c>
      <c r="BS648" s="0" t="n">
        <f aca="false">BJ648-$C648</f>
        <v>-98.9534321270994</v>
      </c>
      <c r="BT648" s="0" t="n">
        <f aca="false">BK648-$C648</f>
        <v>-76.8246246243298</v>
      </c>
      <c r="BU648" s="0" t="n">
        <f aca="false">BL648-$C648</f>
        <v>-121.42182781256</v>
      </c>
      <c r="BV648" s="0" t="n">
        <f aca="false">BM648-$C648</f>
        <v>-8.99882144922958</v>
      </c>
      <c r="BW648" s="0" t="n">
        <f aca="false">ABS(BN648)</f>
        <v>87.7710413005098</v>
      </c>
      <c r="BX648" s="0" t="n">
        <f aca="false">ABS(BO648)</f>
        <v>63.9095192351897</v>
      </c>
      <c r="BY648" s="0" t="n">
        <f aca="false">ABS(BP648)</f>
        <v>86.5197476160392</v>
      </c>
      <c r="BZ648" s="0" t="n">
        <f aca="false">ABS(BQ648)</f>
        <v>58.7661413619699</v>
      </c>
      <c r="CA648" s="0" t="n">
        <f aca="false">ABS(BR648)</f>
        <v>12.2968659950393</v>
      </c>
      <c r="CB648" s="0" t="n">
        <f aca="false">ABS(BS648)</f>
        <v>98.9534321270994</v>
      </c>
      <c r="CC648" s="0" t="n">
        <f aca="false">ABS(BT648)</f>
        <v>76.8246246243298</v>
      </c>
      <c r="CD648" s="0" t="n">
        <f aca="false">ABS(BU648)</f>
        <v>121.42182781256</v>
      </c>
      <c r="CE648" s="0" t="n">
        <f aca="false">ABS(BV648)</f>
        <v>8.99882144922958</v>
      </c>
      <c r="CF648" s="0" t="n">
        <f aca="false">BN648^2</f>
        <v>7703.75569097579</v>
      </c>
      <c r="CG648" s="0" t="n">
        <f aca="false">BO648^2</f>
        <v>4084.42664887308</v>
      </c>
      <c r="CH648" s="0" t="n">
        <f aca="false">BP648^2</f>
        <v>7485.66672754313</v>
      </c>
      <c r="CI648" s="0" t="n">
        <f aca="false">BQ648^2</f>
        <v>3453.45937057502</v>
      </c>
      <c r="CJ648" s="0" t="n">
        <f aca="false">BR648^2</f>
        <v>151.212913299954</v>
      </c>
      <c r="CK648" s="0" t="n">
        <f aca="false">BS648^2</f>
        <v>9791.78172973247</v>
      </c>
      <c r="CL648" s="0" t="n">
        <f aca="false">BT648^2</f>
        <v>5902.02294866918</v>
      </c>
      <c r="CM648" s="0" t="n">
        <f aca="false">BU648^2</f>
        <v>14743.260269343</v>
      </c>
      <c r="CN648" s="0" t="n">
        <f aca="false">BV648^2</f>
        <v>80.9787874751144</v>
      </c>
      <c r="CO648" s="1" t="n">
        <f aca="false">ABS(BN648/$C648)</f>
        <v>0.018043796609304</v>
      </c>
      <c r="CP648" s="1" t="n">
        <f aca="false">ABS(BO648/$C648)</f>
        <v>0.0131383922235803</v>
      </c>
      <c r="CQ648" s="1" t="n">
        <f aca="false">ABS(BP648/$C648)</f>
        <v>0.0177865581351267</v>
      </c>
      <c r="CR648" s="1" t="n">
        <f aca="false">ABS(BQ648/$C648)</f>
        <v>0.0120810268003831</v>
      </c>
      <c r="CS648" s="1" t="n">
        <f aca="false">ABS(BR648/$C648)</f>
        <v>0.00252796532499458</v>
      </c>
      <c r="CT648" s="1" t="n">
        <f aca="false">ABS(BS648/$C648)</f>
        <v>0.0203426503393162</v>
      </c>
      <c r="CU648" s="1" t="n">
        <f aca="false">ABS(BT648/$C648)</f>
        <v>0.015793453977166</v>
      </c>
      <c r="CV648" s="1" t="n">
        <f aca="false">ABS(BU648/$C648)</f>
        <v>0.024961658566617</v>
      </c>
      <c r="CW648" s="1" t="n">
        <f aca="false">ABS(BV648/$C648)</f>
        <v>0.0018499598677132</v>
      </c>
    </row>
    <row r="649" customFormat="false" ht="13.8" hidden="false" customHeight="false" outlineLevel="0" collapsed="false">
      <c r="A649" s="0" t="n">
        <f aca="false">A648+1</f>
        <v>644</v>
      </c>
      <c r="B649" s="0" t="n">
        <f aca="false">B648+1/12</f>
        <v>2005.58333333328</v>
      </c>
      <c r="C649" s="0" t="n">
        <v>4849.576923</v>
      </c>
      <c r="E649" s="0" t="n">
        <v>4732.08202426714</v>
      </c>
      <c r="F649" s="0" t="n">
        <f aca="false">E649-C649</f>
        <v>-117.494898732861</v>
      </c>
      <c r="G649" s="0" t="n">
        <f aca="false">ABS(F649)</f>
        <v>117.494898732861</v>
      </c>
      <c r="H649" s="0" t="n">
        <f aca="false">F649^2</f>
        <v>13805.0512282452</v>
      </c>
      <c r="I649" s="17" t="n">
        <f aca="false">ABS(F649/C649)</f>
        <v>0.0242278657702324</v>
      </c>
      <c r="K649" s="0" t="n">
        <v>4814.67870857677</v>
      </c>
      <c r="L649" s="0" t="n">
        <v>4845.58056982314</v>
      </c>
      <c r="M649" s="0" t="n">
        <v>4801.94492243861</v>
      </c>
      <c r="N649" s="0" t="n">
        <v>4803.50394342224</v>
      </c>
      <c r="O649" s="0" t="n">
        <v>4934.70506390793</v>
      </c>
      <c r="P649" s="0" t="n">
        <v>4819.65252204587</v>
      </c>
      <c r="Q649" s="0" t="n">
        <v>4834.55769567057</v>
      </c>
      <c r="R649" s="0" t="n">
        <v>4768.67071563817</v>
      </c>
      <c r="S649" s="0" t="n">
        <v>4861.91100963984</v>
      </c>
      <c r="T649" s="0" t="n">
        <f aca="false">K649-$C649</f>
        <v>-34.8982144232295</v>
      </c>
      <c r="U649" s="0" t="n">
        <f aca="false">L649-$C649</f>
        <v>-3.99635317685988</v>
      </c>
      <c r="V649" s="0" t="n">
        <f aca="false">M649-$C649</f>
        <v>-47.6320005613898</v>
      </c>
      <c r="W649" s="0" t="n">
        <f aca="false">N649-$C649</f>
        <v>-46.0729795777597</v>
      </c>
      <c r="X649" s="0" t="n">
        <f aca="false">O649-$C649</f>
        <v>85.1281409079302</v>
      </c>
      <c r="Y649" s="0" t="n">
        <f aca="false">P649-$C649</f>
        <v>-29.9244009541299</v>
      </c>
      <c r="Z649" s="0" t="n">
        <f aca="false">Q649-$C649</f>
        <v>-15.0192273294297</v>
      </c>
      <c r="AA649" s="0" t="n">
        <f aca="false">R649-$C649</f>
        <v>-80.9062073618297</v>
      </c>
      <c r="AB649" s="0" t="n">
        <f aca="false">S649-$C649</f>
        <v>12.3340866398403</v>
      </c>
      <c r="AC649" s="0" t="n">
        <f aca="false">ABS(T649)</f>
        <v>34.8982144232295</v>
      </c>
      <c r="AD649" s="0" t="n">
        <f aca="false">ABS(U649)</f>
        <v>3.99635317685988</v>
      </c>
      <c r="AE649" s="0" t="n">
        <f aca="false">ABS(V649)</f>
        <v>47.6320005613898</v>
      </c>
      <c r="AF649" s="0" t="n">
        <f aca="false">ABS(W649)</f>
        <v>46.0729795777597</v>
      </c>
      <c r="AG649" s="0" t="n">
        <f aca="false">ABS(X649)</f>
        <v>85.1281409079302</v>
      </c>
      <c r="AH649" s="0" t="n">
        <f aca="false">ABS(Y649)</f>
        <v>29.9244009541299</v>
      </c>
      <c r="AI649" s="0" t="n">
        <f aca="false">ABS(Z649)</f>
        <v>15.0192273294297</v>
      </c>
      <c r="AJ649" s="0" t="n">
        <f aca="false">ABS(AA649)</f>
        <v>80.9062073618297</v>
      </c>
      <c r="AK649" s="0" t="n">
        <f aca="false">ABS(AB649)</f>
        <v>12.3340866398403</v>
      </c>
      <c r="AL649" s="0" t="n">
        <f aca="false">T649^2</f>
        <v>1217.88536992971</v>
      </c>
      <c r="AM649" s="0" t="n">
        <f aca="false">U649^2</f>
        <v>15.9708387141981</v>
      </c>
      <c r="AN649" s="0" t="n">
        <f aca="false">V649^2</f>
        <v>2268.80747748023</v>
      </c>
      <c r="AO649" s="0" t="n">
        <f aca="false">W649^2</f>
        <v>2122.71944717266</v>
      </c>
      <c r="AP649" s="0" t="n">
        <f aca="false">X649^2</f>
        <v>7246.80037444042</v>
      </c>
      <c r="AQ649" s="0" t="n">
        <f aca="false">Y649^2</f>
        <v>895.469772463528</v>
      </c>
      <c r="AR649" s="0" t="n">
        <f aca="false">Z649^2</f>
        <v>225.577189573087</v>
      </c>
      <c r="AS649" s="0" t="n">
        <f aca="false">AA649^2</f>
        <v>6545.81438967539</v>
      </c>
      <c r="AT649" s="0" t="n">
        <f aca="false">AB649^2</f>
        <v>152.129693239086</v>
      </c>
      <c r="AU649" s="17" t="n">
        <f aca="false">ABS(T649/$C649)</f>
        <v>0.00719613586449539</v>
      </c>
      <c r="AV649" s="17" t="n">
        <f aca="false">ABS(U649/$C649)</f>
        <v>0.000824062230646647</v>
      </c>
      <c r="AW649" s="17" t="n">
        <f aca="false">ABS(V649/$C649)</f>
        <v>0.00982188783014996</v>
      </c>
      <c r="AX649" s="17" t="n">
        <f aca="false">ABS(W649/$C649)</f>
        <v>0.00950041216157439</v>
      </c>
      <c r="AY649" s="17" t="n">
        <f aca="false">ABS(X649/$C649)</f>
        <v>0.0175537252547113</v>
      </c>
      <c r="AZ649" s="17" t="n">
        <f aca="false">ABS(Y649/$C649)</f>
        <v>0.00617051784707404</v>
      </c>
      <c r="BA649" s="17" t="n">
        <f aca="false">ABS(Z649/$C649)</f>
        <v>0.00309701806320429</v>
      </c>
      <c r="BB649" s="17" t="n">
        <f aca="false">ABS(AA649/$C649)</f>
        <v>0.0166831475500713</v>
      </c>
      <c r="BC649" s="17" t="n">
        <f aca="false">ABS(AB649/$C649)</f>
        <v>0.00254333250831504</v>
      </c>
      <c r="BE649" s="0" t="n">
        <v>4814.26988892143</v>
      </c>
      <c r="BF649" s="0" t="n">
        <v>4845.86496589808</v>
      </c>
      <c r="BG649" s="0" t="n">
        <v>4801.25044811715</v>
      </c>
      <c r="BH649" s="0" t="n">
        <v>4802.84444232977</v>
      </c>
      <c r="BI649" s="0" t="n">
        <v>4936.98877325268</v>
      </c>
      <c r="BJ649" s="0" t="n">
        <v>4819.35527902692</v>
      </c>
      <c r="BK649" s="0" t="n">
        <v>4834.59481765108</v>
      </c>
      <c r="BL649" s="0" t="n">
        <v>4767.22980719798</v>
      </c>
      <c r="BM649" s="0" t="n">
        <v>4862.56174344675</v>
      </c>
      <c r="BN649" s="0" t="n">
        <f aca="false">BE649-$C649</f>
        <v>-35.3070340785698</v>
      </c>
      <c r="BO649" s="0" t="n">
        <f aca="false">BF649-$C649</f>
        <v>-3.71195710191932</v>
      </c>
      <c r="BP649" s="0" t="n">
        <f aca="false">BG649-$C649</f>
        <v>-48.3264748828497</v>
      </c>
      <c r="BQ649" s="0" t="n">
        <f aca="false">BH649-$C649</f>
        <v>-46.73248067023</v>
      </c>
      <c r="BR649" s="0" t="n">
        <f aca="false">BI649-$C649</f>
        <v>87.4118502526808</v>
      </c>
      <c r="BS649" s="0" t="n">
        <f aca="false">BJ649-$C649</f>
        <v>-30.2216439730801</v>
      </c>
      <c r="BT649" s="0" t="n">
        <f aca="false">BK649-$C649</f>
        <v>-14.9821053489195</v>
      </c>
      <c r="BU649" s="0" t="n">
        <f aca="false">BL649-$C649</f>
        <v>-82.3471158020193</v>
      </c>
      <c r="BV649" s="0" t="n">
        <f aca="false">BM649-$C649</f>
        <v>12.9848204467507</v>
      </c>
      <c r="BW649" s="0" t="n">
        <f aca="false">ABS(BN649)</f>
        <v>35.3070340785698</v>
      </c>
      <c r="BX649" s="0" t="n">
        <f aca="false">ABS(BO649)</f>
        <v>3.71195710191932</v>
      </c>
      <c r="BY649" s="0" t="n">
        <f aca="false">ABS(BP649)</f>
        <v>48.3264748828497</v>
      </c>
      <c r="BZ649" s="0" t="n">
        <f aca="false">ABS(BQ649)</f>
        <v>46.73248067023</v>
      </c>
      <c r="CA649" s="0" t="n">
        <f aca="false">ABS(BR649)</f>
        <v>87.4118502526808</v>
      </c>
      <c r="CB649" s="0" t="n">
        <f aca="false">ABS(BS649)</f>
        <v>30.2216439730801</v>
      </c>
      <c r="CC649" s="0" t="n">
        <f aca="false">ABS(BT649)</f>
        <v>14.9821053489195</v>
      </c>
      <c r="CD649" s="0" t="n">
        <f aca="false">ABS(BU649)</f>
        <v>82.3471158020193</v>
      </c>
      <c r="CE649" s="0" t="n">
        <f aca="false">ABS(BV649)</f>
        <v>12.9848204467507</v>
      </c>
      <c r="CF649" s="0" t="n">
        <f aca="false">BN649^2</f>
        <v>1246.58665542529</v>
      </c>
      <c r="CG649" s="0" t="n">
        <f aca="false">BO649^2</f>
        <v>13.7786255264893</v>
      </c>
      <c r="CH649" s="0" t="n">
        <f aca="false">BP649^2</f>
        <v>2335.4481746027</v>
      </c>
      <c r="CI649" s="0" t="n">
        <f aca="false">BQ649^2</f>
        <v>2183.92474959342</v>
      </c>
      <c r="CJ649" s="0" t="n">
        <f aca="false">BR649^2</f>
        <v>7640.83156459709</v>
      </c>
      <c r="CK649" s="0" t="n">
        <f aca="false">BS649^2</f>
        <v>913.347764435606</v>
      </c>
      <c r="CL649" s="0" t="n">
        <f aca="false">BT649^2</f>
        <v>224.463480686122</v>
      </c>
      <c r="CM649" s="0" t="n">
        <f aca="false">BU649^2</f>
        <v>6781.04748091118</v>
      </c>
      <c r="CN649" s="0" t="n">
        <f aca="false">BV649^2</f>
        <v>168.605562034356</v>
      </c>
      <c r="CO649" s="1" t="n">
        <f aca="false">ABS(BN649/$C649)</f>
        <v>0.00728043593063135</v>
      </c>
      <c r="CP649" s="1" t="n">
        <f aca="false">ABS(BO649/$C649)</f>
        <v>0.000765418749069571</v>
      </c>
      <c r="CQ649" s="1" t="n">
        <f aca="false">ABS(BP649/$C649)</f>
        <v>0.00996509090383795</v>
      </c>
      <c r="CR649" s="1" t="n">
        <f aca="false">ABS(BQ649/$C649)</f>
        <v>0.00963640363112764</v>
      </c>
      <c r="CS649" s="1" t="n">
        <f aca="false">ABS(BR649/$C649)</f>
        <v>0.0180246342393528</v>
      </c>
      <c r="CT649" s="1" t="n">
        <f aca="false">ABS(BS649/$C649)</f>
        <v>0.0062318104141721</v>
      </c>
      <c r="CU649" s="1" t="n">
        <f aca="false">ABS(BT649/$C649)</f>
        <v>0.00308936337886799</v>
      </c>
      <c r="CV649" s="1" t="n">
        <f aca="false">ABS(BU649/$C649)</f>
        <v>0.0169802679923424</v>
      </c>
      <c r="CW649" s="1" t="n">
        <f aca="false">ABS(BV649/$C649)</f>
        <v>0.00267751613242133</v>
      </c>
    </row>
    <row r="650" customFormat="false" ht="13.8" hidden="false" customHeight="false" outlineLevel="0" collapsed="false">
      <c r="A650" s="0" t="n">
        <f aca="false">A649+1</f>
        <v>645</v>
      </c>
      <c r="B650" s="0" t="n">
        <f aca="false">B649+1/12</f>
        <v>2005.66666666662</v>
      </c>
      <c r="C650" s="0" t="n">
        <v>4887</v>
      </c>
      <c r="E650" s="0" t="n">
        <v>4848.10895983373</v>
      </c>
      <c r="F650" s="0" t="n">
        <f aca="false">E650-C650</f>
        <v>-38.891040166267</v>
      </c>
      <c r="G650" s="0" t="n">
        <f aca="false">ABS(F650)</f>
        <v>38.891040166267</v>
      </c>
      <c r="H650" s="0" t="n">
        <f aca="false">F650^2</f>
        <v>1512.51300521419</v>
      </c>
      <c r="I650" s="17" t="n">
        <f aca="false">ABS(F650/C650)</f>
        <v>0.00795806019362942</v>
      </c>
      <c r="K650" s="0" t="n">
        <v>4876.25536142378</v>
      </c>
      <c r="L650" s="0" t="n">
        <v>4828.70717971319</v>
      </c>
      <c r="M650" s="0" t="n">
        <v>4847.28478782327</v>
      </c>
      <c r="N650" s="0" t="n">
        <v>4916.41312046767</v>
      </c>
      <c r="O650" s="0" t="n">
        <v>4996.10326156545</v>
      </c>
      <c r="P650" s="0" t="n">
        <v>4890.6460460945</v>
      </c>
      <c r="Q650" s="0" t="n">
        <v>4864.64872199428</v>
      </c>
      <c r="R650" s="0" t="n">
        <v>4837.59447696944</v>
      </c>
      <c r="S650" s="0" t="n">
        <v>4923.8216534112</v>
      </c>
      <c r="T650" s="0" t="n">
        <f aca="false">K650-$C650</f>
        <v>-10.7446385762196</v>
      </c>
      <c r="U650" s="0" t="n">
        <f aca="false">L650-$C650</f>
        <v>-58.2928202868097</v>
      </c>
      <c r="V650" s="0" t="n">
        <f aca="false">M650-$C650</f>
        <v>-39.7152121767303</v>
      </c>
      <c r="W650" s="0" t="n">
        <f aca="false">N650-$C650</f>
        <v>29.4131204676696</v>
      </c>
      <c r="X650" s="0" t="n">
        <f aca="false">O650-$C650</f>
        <v>109.10326156545</v>
      </c>
      <c r="Y650" s="0" t="n">
        <f aca="false">P650-$C650</f>
        <v>3.64604609449998</v>
      </c>
      <c r="Z650" s="0" t="n">
        <f aca="false">Q650-$C650</f>
        <v>-22.3512780057199</v>
      </c>
      <c r="AA650" s="0" t="n">
        <f aca="false">R650-$C650</f>
        <v>-49.4055230305603</v>
      </c>
      <c r="AB650" s="0" t="n">
        <f aca="false">S650-$C650</f>
        <v>36.8216534111998</v>
      </c>
      <c r="AC650" s="0" t="n">
        <f aca="false">ABS(T650)</f>
        <v>10.7446385762196</v>
      </c>
      <c r="AD650" s="0" t="n">
        <f aca="false">ABS(U650)</f>
        <v>58.2928202868097</v>
      </c>
      <c r="AE650" s="0" t="n">
        <f aca="false">ABS(V650)</f>
        <v>39.7152121767303</v>
      </c>
      <c r="AF650" s="0" t="n">
        <f aca="false">ABS(W650)</f>
        <v>29.4131204676696</v>
      </c>
      <c r="AG650" s="0" t="n">
        <f aca="false">ABS(X650)</f>
        <v>109.10326156545</v>
      </c>
      <c r="AH650" s="0" t="n">
        <f aca="false">ABS(Y650)</f>
        <v>3.64604609449998</v>
      </c>
      <c r="AI650" s="0" t="n">
        <f aca="false">ABS(Z650)</f>
        <v>22.3512780057199</v>
      </c>
      <c r="AJ650" s="0" t="n">
        <f aca="false">ABS(AA650)</f>
        <v>49.4055230305603</v>
      </c>
      <c r="AK650" s="0" t="n">
        <f aca="false">ABS(AB650)</f>
        <v>36.8216534111998</v>
      </c>
      <c r="AL650" s="0" t="n">
        <f aca="false">T650^2</f>
        <v>115.447258133586</v>
      </c>
      <c r="AM650" s="0" t="n">
        <f aca="false">U650^2</f>
        <v>3398.0528969903</v>
      </c>
      <c r="AN650" s="0" t="n">
        <f aca="false">V650^2</f>
        <v>1577.29807824271</v>
      </c>
      <c r="AO650" s="0" t="n">
        <f aca="false">W650^2</f>
        <v>865.131655645645</v>
      </c>
      <c r="AP650" s="0" t="n">
        <f aca="false">X650^2</f>
        <v>11903.5216842191</v>
      </c>
      <c r="AQ650" s="0" t="n">
        <f aca="false">Y650^2</f>
        <v>13.2936521232186</v>
      </c>
      <c r="AR650" s="0" t="n">
        <f aca="false">Z650^2</f>
        <v>499.579628488978</v>
      </c>
      <c r="AS650" s="0" t="n">
        <f aca="false">AA650^2</f>
        <v>2440.90570592322</v>
      </c>
      <c r="AT650" s="0" t="n">
        <f aca="false">AB650^2</f>
        <v>1355.83415993452</v>
      </c>
      <c r="AU650" s="17" t="n">
        <f aca="false">ABS(T650/$C650)</f>
        <v>0.00219861644694487</v>
      </c>
      <c r="AV650" s="17" t="n">
        <f aca="false">ABS(U650/$C650)</f>
        <v>0.0119281400218559</v>
      </c>
      <c r="AW650" s="17" t="n">
        <f aca="false">ABS(V650/$C650)</f>
        <v>0.00812670599073671</v>
      </c>
      <c r="AX650" s="17" t="n">
        <f aca="false">ABS(W650/$C650)</f>
        <v>0.00601864548141387</v>
      </c>
      <c r="AY650" s="17" t="n">
        <f aca="false">ABS(X650/$C650)</f>
        <v>0.0223252018754757</v>
      </c>
      <c r="AZ650" s="17" t="n">
        <f aca="false">ABS(Y650/$C650)</f>
        <v>0.000746070410169834</v>
      </c>
      <c r="BA650" s="17" t="n">
        <f aca="false">ABS(Z650/$C650)</f>
        <v>0.00457361939957436</v>
      </c>
      <c r="BB650" s="17" t="n">
        <f aca="false">ABS(AA650/$C650)</f>
        <v>0.0101095811398732</v>
      </c>
      <c r="BC650" s="17" t="n">
        <f aca="false">ABS(AB650/$C650)</f>
        <v>0.00753461293456104</v>
      </c>
      <c r="BE650" s="0" t="n">
        <v>4876.71306328853</v>
      </c>
      <c r="BF650" s="0" t="n">
        <v>4827.82788328112</v>
      </c>
      <c r="BG650" s="0" t="n">
        <v>4846.9278716276</v>
      </c>
      <c r="BH650" s="0" t="n">
        <v>4918.000010737</v>
      </c>
      <c r="BI650" s="0" t="n">
        <v>4999.93094378705</v>
      </c>
      <c r="BJ650" s="0" t="n">
        <v>4891.50839689014</v>
      </c>
      <c r="BK650" s="0" t="n">
        <v>4864.78005896787</v>
      </c>
      <c r="BL650" s="0" t="n">
        <v>4836.9650807621</v>
      </c>
      <c r="BM650" s="0" t="n">
        <v>4925.61686281222</v>
      </c>
      <c r="BN650" s="0" t="n">
        <f aca="false">BE650-$C650</f>
        <v>-10.2869367114699</v>
      </c>
      <c r="BO650" s="0" t="n">
        <f aca="false">BF650-$C650</f>
        <v>-59.1721167188798</v>
      </c>
      <c r="BP650" s="0" t="n">
        <f aca="false">BG650-$C650</f>
        <v>-40.0721283723997</v>
      </c>
      <c r="BQ650" s="0" t="n">
        <f aca="false">BH650-$C650</f>
        <v>31.0000107369997</v>
      </c>
      <c r="BR650" s="0" t="n">
        <f aca="false">BI650-$C650</f>
        <v>112.93094378705</v>
      </c>
      <c r="BS650" s="0" t="n">
        <f aca="false">BJ650-$C650</f>
        <v>4.50839689013992</v>
      </c>
      <c r="BT650" s="0" t="n">
        <f aca="false">BK650-$C650</f>
        <v>-22.21994103213</v>
      </c>
      <c r="BU650" s="0" t="n">
        <f aca="false">BL650-$C650</f>
        <v>-50.0349192378999</v>
      </c>
      <c r="BV650" s="0" t="n">
        <f aca="false">BM650-$C650</f>
        <v>38.6168628122196</v>
      </c>
      <c r="BW650" s="0" t="n">
        <f aca="false">ABS(BN650)</f>
        <v>10.2869367114699</v>
      </c>
      <c r="BX650" s="0" t="n">
        <f aca="false">ABS(BO650)</f>
        <v>59.1721167188798</v>
      </c>
      <c r="BY650" s="0" t="n">
        <f aca="false">ABS(BP650)</f>
        <v>40.0721283723997</v>
      </c>
      <c r="BZ650" s="0" t="n">
        <f aca="false">ABS(BQ650)</f>
        <v>31.0000107369997</v>
      </c>
      <c r="CA650" s="0" t="n">
        <f aca="false">ABS(BR650)</f>
        <v>112.93094378705</v>
      </c>
      <c r="CB650" s="0" t="n">
        <f aca="false">ABS(BS650)</f>
        <v>4.50839689013992</v>
      </c>
      <c r="CC650" s="0" t="n">
        <f aca="false">ABS(BT650)</f>
        <v>22.21994103213</v>
      </c>
      <c r="CD650" s="0" t="n">
        <f aca="false">ABS(BU650)</f>
        <v>50.0349192378999</v>
      </c>
      <c r="CE650" s="0" t="n">
        <f aca="false">ABS(BV650)</f>
        <v>38.6168628122196</v>
      </c>
      <c r="CF650" s="0" t="n">
        <f aca="false">BN650^2</f>
        <v>105.821066905788</v>
      </c>
      <c r="CG650" s="0" t="n">
        <f aca="false">BO650^2</f>
        <v>3501.33939699274</v>
      </c>
      <c r="CH650" s="0" t="n">
        <f aca="false">BP650^2</f>
        <v>1605.77547229408</v>
      </c>
      <c r="CI650" s="0" t="n">
        <f aca="false">BQ650^2</f>
        <v>961.000665694096</v>
      </c>
      <c r="CJ650" s="0" t="n">
        <f aca="false">BR650^2</f>
        <v>12753.3980646338</v>
      </c>
      <c r="CK650" s="0" t="n">
        <f aca="false">BS650^2</f>
        <v>20.3256425190233</v>
      </c>
      <c r="CL650" s="0" t="n">
        <f aca="false">BT650^2</f>
        <v>493.725779471335</v>
      </c>
      <c r="CM650" s="0" t="n">
        <f aca="false">BU650^2</f>
        <v>2503.49314314316</v>
      </c>
      <c r="CN650" s="0" t="n">
        <f aca="false">BV650^2</f>
        <v>1491.26209345779</v>
      </c>
      <c r="CO650" s="1" t="n">
        <f aca="false">ABS(BN650/$C650)</f>
        <v>0.00210495942530589</v>
      </c>
      <c r="CP650" s="1" t="n">
        <f aca="false">ABS(BO650/$C650)</f>
        <v>0.0121080656269449</v>
      </c>
      <c r="CQ650" s="1" t="n">
        <f aca="false">ABS(BP650/$C650)</f>
        <v>0.00819973979382028</v>
      </c>
      <c r="CR650" s="1" t="n">
        <f aca="false">ABS(BQ650/$C650)</f>
        <v>0.0063433621315735</v>
      </c>
      <c r="CS650" s="1" t="n">
        <f aca="false">ABS(BR650/$C650)</f>
        <v>0.0231084394898813</v>
      </c>
      <c r="CT650" s="1" t="n">
        <f aca="false">ABS(BS650/$C650)</f>
        <v>0.00092252852263964</v>
      </c>
      <c r="CU650" s="1" t="n">
        <f aca="false">ABS(BT650/$C650)</f>
        <v>0.00454674463518109</v>
      </c>
      <c r="CV650" s="1" t="n">
        <f aca="false">ABS(BU650/$C650)</f>
        <v>0.0102383710329241</v>
      </c>
      <c r="CW650" s="1" t="n">
        <f aca="false">ABS(BV650/$C650)</f>
        <v>0.00790195678580307</v>
      </c>
    </row>
    <row r="651" customFormat="false" ht="13.8" hidden="false" customHeight="false" outlineLevel="0" collapsed="false">
      <c r="A651" s="0" t="n">
        <f aca="false">A650+1</f>
        <v>646</v>
      </c>
      <c r="B651" s="0" t="n">
        <f aca="false">B650+1/12</f>
        <v>2005.74999999995</v>
      </c>
      <c r="C651" s="0" t="n">
        <v>4941.321429</v>
      </c>
      <c r="E651" s="0" t="n">
        <v>4720.60679978882</v>
      </c>
      <c r="F651" s="0" t="n">
        <f aca="false">E651-C651</f>
        <v>-220.714629211177</v>
      </c>
      <c r="G651" s="0" t="n">
        <f aca="false">ABS(F651)</f>
        <v>220.714629211177</v>
      </c>
      <c r="H651" s="0" t="n">
        <f aca="false">F651^2</f>
        <v>48714.9475478276</v>
      </c>
      <c r="I651" s="17" t="n">
        <f aca="false">ABS(F651/C651)</f>
        <v>0.0446671264726538</v>
      </c>
      <c r="K651" s="0" t="n">
        <v>4815.02494303766</v>
      </c>
      <c r="L651" s="0" t="n">
        <v>4755.0511953237</v>
      </c>
      <c r="M651" s="0" t="n">
        <v>4822.93636604409</v>
      </c>
      <c r="N651" s="0" t="n">
        <v>4767.1792857398</v>
      </c>
      <c r="O651" s="0" t="n">
        <v>4826.68319374552</v>
      </c>
      <c r="P651" s="0" t="n">
        <v>4784.93832487745</v>
      </c>
      <c r="Q651" s="0" t="n">
        <v>4766.0899722955</v>
      </c>
      <c r="R651" s="0" t="n">
        <v>4746.44933070975</v>
      </c>
      <c r="S651" s="0" t="n">
        <v>4809.92162219161</v>
      </c>
      <c r="T651" s="0" t="n">
        <f aca="false">K651-$C651</f>
        <v>-126.29648596234</v>
      </c>
      <c r="U651" s="0" t="n">
        <f aca="false">L651-$C651</f>
        <v>-186.2702336763</v>
      </c>
      <c r="V651" s="0" t="n">
        <f aca="false">M651-$C651</f>
        <v>-118.385062955909</v>
      </c>
      <c r="W651" s="0" t="n">
        <f aca="false">N651-$C651</f>
        <v>-174.142143260199</v>
      </c>
      <c r="X651" s="0" t="n">
        <f aca="false">O651-$C651</f>
        <v>-114.63823525448</v>
      </c>
      <c r="Y651" s="0" t="n">
        <f aca="false">P651-$C651</f>
        <v>-156.383104122549</v>
      </c>
      <c r="Z651" s="0" t="n">
        <f aca="false">Q651-$C651</f>
        <v>-175.2314567045</v>
      </c>
      <c r="AA651" s="0" t="n">
        <f aca="false">R651-$C651</f>
        <v>-194.87209829025</v>
      </c>
      <c r="AB651" s="0" t="n">
        <f aca="false">S651-$C651</f>
        <v>-131.399806808389</v>
      </c>
      <c r="AC651" s="0" t="n">
        <f aca="false">ABS(T651)</f>
        <v>126.29648596234</v>
      </c>
      <c r="AD651" s="0" t="n">
        <f aca="false">ABS(U651)</f>
        <v>186.2702336763</v>
      </c>
      <c r="AE651" s="0" t="n">
        <f aca="false">ABS(V651)</f>
        <v>118.385062955909</v>
      </c>
      <c r="AF651" s="0" t="n">
        <f aca="false">ABS(W651)</f>
        <v>174.142143260199</v>
      </c>
      <c r="AG651" s="0" t="n">
        <f aca="false">ABS(X651)</f>
        <v>114.63823525448</v>
      </c>
      <c r="AH651" s="0" t="n">
        <f aca="false">ABS(Y651)</f>
        <v>156.383104122549</v>
      </c>
      <c r="AI651" s="0" t="n">
        <f aca="false">ABS(Z651)</f>
        <v>175.2314567045</v>
      </c>
      <c r="AJ651" s="0" t="n">
        <f aca="false">ABS(AA651)</f>
        <v>194.87209829025</v>
      </c>
      <c r="AK651" s="0" t="n">
        <f aca="false">ABS(AB651)</f>
        <v>131.399806808389</v>
      </c>
      <c r="AL651" s="0" t="n">
        <f aca="false">T651^2</f>
        <v>15950.8023664355</v>
      </c>
      <c r="AM651" s="0" t="n">
        <f aca="false">U651^2</f>
        <v>34696.5999538232</v>
      </c>
      <c r="AN651" s="0" t="n">
        <f aca="false">V651^2</f>
        <v>14015.0231310746</v>
      </c>
      <c r="AO651" s="0" t="n">
        <f aca="false">W651^2</f>
        <v>30325.4860592557</v>
      </c>
      <c r="AP651" s="0" t="n">
        <f aca="false">X651^2</f>
        <v>13141.9249822614</v>
      </c>
      <c r="AQ651" s="0" t="n">
        <f aca="false">Y651^2</f>
        <v>24455.6752550041</v>
      </c>
      <c r="AR651" s="0" t="n">
        <f aca="false">Z651^2</f>
        <v>30706.0634187809</v>
      </c>
      <c r="AS651" s="0" t="n">
        <f aca="false">AA651^2</f>
        <v>37975.1346920447</v>
      </c>
      <c r="AT651" s="0" t="n">
        <f aca="false">AB651^2</f>
        <v>17265.909229282</v>
      </c>
      <c r="AU651" s="17" t="n">
        <f aca="false">ABS(T651/$C651)</f>
        <v>0.0255592532841765</v>
      </c>
      <c r="AV651" s="17" t="n">
        <f aca="false">ABS(U651/$C651)</f>
        <v>0.0376964413978624</v>
      </c>
      <c r="AW651" s="17" t="n">
        <f aca="false">ABS(V651/$C651)</f>
        <v>0.0239581789318788</v>
      </c>
      <c r="AX651" s="17" t="n">
        <f aca="false">ABS(W651/$C651)</f>
        <v>0.0352420189138437</v>
      </c>
      <c r="AY651" s="17" t="n">
        <f aca="false">ABS(X651/$C651)</f>
        <v>0.023199914618321</v>
      </c>
      <c r="AZ651" s="17" t="n">
        <f aca="false">ABS(Y651/$C651)</f>
        <v>0.0316480330959156</v>
      </c>
      <c r="BA651" s="17" t="n">
        <f aca="false">ABS(Z651/$C651)</f>
        <v>0.0354624687388455</v>
      </c>
      <c r="BB651" s="17" t="n">
        <f aca="false">ABS(AA651/$C651)</f>
        <v>0.039437243881074</v>
      </c>
      <c r="BC651" s="17" t="n">
        <f aca="false">ABS(AB651/$C651)</f>
        <v>0.0265920379186871</v>
      </c>
      <c r="BE651" s="0" t="n">
        <v>4815.3805896613</v>
      </c>
      <c r="BF651" s="0" t="n">
        <v>4754.65155163087</v>
      </c>
      <c r="BG651" s="0" t="n">
        <v>4823.39164661447</v>
      </c>
      <c r="BH651" s="0" t="n">
        <v>4766.93237936284</v>
      </c>
      <c r="BI651" s="0" t="n">
        <v>4827.18566067307</v>
      </c>
      <c r="BJ651" s="0" t="n">
        <v>4784.9150701948</v>
      </c>
      <c r="BK651" s="0" t="n">
        <v>4765.82934745125</v>
      </c>
      <c r="BL651" s="0" t="n">
        <v>4745.94135786802</v>
      </c>
      <c r="BM651" s="0" t="n">
        <v>4810.21299921456</v>
      </c>
      <c r="BN651" s="0" t="n">
        <f aca="false">BE651-$C651</f>
        <v>-125.940839338699</v>
      </c>
      <c r="BO651" s="0" t="n">
        <f aca="false">BF651-$C651</f>
        <v>-186.66987736913</v>
      </c>
      <c r="BP651" s="0" t="n">
        <f aca="false">BG651-$C651</f>
        <v>-117.92978238553</v>
      </c>
      <c r="BQ651" s="0" t="n">
        <f aca="false">BH651-$C651</f>
        <v>-174.38904963716</v>
      </c>
      <c r="BR651" s="0" t="n">
        <f aca="false">BI651-$C651</f>
        <v>-114.13576832693</v>
      </c>
      <c r="BS651" s="0" t="n">
        <f aca="false">BJ651-$C651</f>
        <v>-156.406358805199</v>
      </c>
      <c r="BT651" s="0" t="n">
        <f aca="false">BK651-$C651</f>
        <v>-175.492081548749</v>
      </c>
      <c r="BU651" s="0" t="n">
        <f aca="false">BL651-$C651</f>
        <v>-195.38007113198</v>
      </c>
      <c r="BV651" s="0" t="n">
        <f aca="false">BM651-$C651</f>
        <v>-131.10842978544</v>
      </c>
      <c r="BW651" s="0" t="n">
        <f aca="false">ABS(BN651)</f>
        <v>125.940839338699</v>
      </c>
      <c r="BX651" s="0" t="n">
        <f aca="false">ABS(BO651)</f>
        <v>186.66987736913</v>
      </c>
      <c r="BY651" s="0" t="n">
        <f aca="false">ABS(BP651)</f>
        <v>117.92978238553</v>
      </c>
      <c r="BZ651" s="0" t="n">
        <f aca="false">ABS(BQ651)</f>
        <v>174.38904963716</v>
      </c>
      <c r="CA651" s="0" t="n">
        <f aca="false">ABS(BR651)</f>
        <v>114.13576832693</v>
      </c>
      <c r="CB651" s="0" t="n">
        <f aca="false">ABS(BS651)</f>
        <v>156.406358805199</v>
      </c>
      <c r="CC651" s="0" t="n">
        <f aca="false">ABS(BT651)</f>
        <v>175.492081548749</v>
      </c>
      <c r="CD651" s="0" t="n">
        <f aca="false">ABS(BU651)</f>
        <v>195.38007113198</v>
      </c>
      <c r="CE651" s="0" t="n">
        <f aca="false">ABS(BV651)</f>
        <v>131.10842978544</v>
      </c>
      <c r="CF651" s="0" t="n">
        <f aca="false">BN651^2</f>
        <v>15861.0950133361</v>
      </c>
      <c r="CG651" s="0" t="n">
        <f aca="false">BO651^2</f>
        <v>34845.6431170059</v>
      </c>
      <c r="CH651" s="0" t="n">
        <f aca="false">BP651^2</f>
        <v>13907.4335734983</v>
      </c>
      <c r="CI651" s="0" t="n">
        <f aca="false">BQ651^2</f>
        <v>30411.5406333517</v>
      </c>
      <c r="CJ651" s="0" t="n">
        <f aca="false">BR651^2</f>
        <v>13026.9736115786</v>
      </c>
      <c r="CK651" s="0" t="n">
        <f aca="false">BS651^2</f>
        <v>24462.9490747008</v>
      </c>
      <c r="CL651" s="0" t="n">
        <f aca="false">BT651^2</f>
        <v>30797.4706863129</v>
      </c>
      <c r="CM651" s="0" t="n">
        <f aca="false">BU651^2</f>
        <v>38173.3721955376</v>
      </c>
      <c r="CN651" s="0" t="n">
        <f aca="false">BV651^2</f>
        <v>17189.4203608035</v>
      </c>
      <c r="CO651" s="1" t="n">
        <f aca="false">ABS(BN651/$C651)</f>
        <v>0.0254872792932611</v>
      </c>
      <c r="CP651" s="1" t="n">
        <f aca="false">ABS(BO651/$C651)</f>
        <v>0.0377773192963299</v>
      </c>
      <c r="CQ651" s="1" t="n">
        <f aca="false">ABS(BP651/$C651)</f>
        <v>0.0238660415194638</v>
      </c>
      <c r="CR651" s="1" t="n">
        <f aca="false">ABS(BQ651/$C651)</f>
        <v>0.035291986595669</v>
      </c>
      <c r="CS651" s="1" t="n">
        <f aca="false">ABS(BR651/$C651)</f>
        <v>0.0230982278661496</v>
      </c>
      <c r="CT651" s="1" t="n">
        <f aca="false">ABS(BS651/$C651)</f>
        <v>0.0316527392626737</v>
      </c>
      <c r="CU651" s="1" t="n">
        <f aca="false">ABS(BT651/$C651)</f>
        <v>0.0355152126956987</v>
      </c>
      <c r="CV651" s="1" t="n">
        <f aca="false">ABS(BU651/$C651)</f>
        <v>0.039540044892712</v>
      </c>
      <c r="CW651" s="1" t="n">
        <f aca="false">ABS(BV651/$C651)</f>
        <v>0.0265330704891977</v>
      </c>
    </row>
    <row r="652" customFormat="false" ht="13.8" hidden="false" customHeight="false" outlineLevel="0" collapsed="false">
      <c r="A652" s="0" t="n">
        <f aca="false">A651+1</f>
        <v>647</v>
      </c>
      <c r="B652" s="0" t="n">
        <f aca="false">B651+1/12</f>
        <v>2005.83333333328</v>
      </c>
      <c r="C652" s="0" t="n">
        <v>4770.576923</v>
      </c>
      <c r="E652" s="0" t="n">
        <v>4594.38510388123</v>
      </c>
      <c r="F652" s="0" t="n">
        <f aca="false">E652-C652</f>
        <v>-176.191819118766</v>
      </c>
      <c r="G652" s="0" t="n">
        <f aca="false">ABS(F652)</f>
        <v>176.191819118766</v>
      </c>
      <c r="H652" s="0" t="n">
        <f aca="false">F652^2</f>
        <v>31043.55712438</v>
      </c>
      <c r="I652" s="17" t="n">
        <f aca="false">ABS(F652/C652)</f>
        <v>0.0369330213017437</v>
      </c>
      <c r="K652" s="0" t="n">
        <v>4644.35137237822</v>
      </c>
      <c r="L652" s="0" t="n">
        <v>4595.05098225036</v>
      </c>
      <c r="M652" s="0" t="n">
        <v>4643.73833693978</v>
      </c>
      <c r="N652" s="0" t="n">
        <v>4620.49863931121</v>
      </c>
      <c r="O652" s="0" t="n">
        <v>4526.4223406788</v>
      </c>
      <c r="P652" s="0" t="n">
        <v>4641.76976962945</v>
      </c>
      <c r="Q652" s="0" t="n">
        <v>4631.35924893836</v>
      </c>
      <c r="R652" s="0" t="n">
        <v>4565.63919206641</v>
      </c>
      <c r="S652" s="0" t="n">
        <v>4584.03362705804</v>
      </c>
      <c r="T652" s="0" t="n">
        <f aca="false">K652-$C652</f>
        <v>-126.22555062178</v>
      </c>
      <c r="U652" s="0" t="n">
        <f aca="false">L652-$C652</f>
        <v>-175.52594074964</v>
      </c>
      <c r="V652" s="0" t="n">
        <f aca="false">M652-$C652</f>
        <v>-126.838586060219</v>
      </c>
      <c r="W652" s="0" t="n">
        <f aca="false">N652-$C652</f>
        <v>-150.078283688789</v>
      </c>
      <c r="X652" s="0" t="n">
        <f aca="false">O652-$C652</f>
        <v>-244.1545823212</v>
      </c>
      <c r="Y652" s="0" t="n">
        <f aca="false">P652-$C652</f>
        <v>-128.80715337055</v>
      </c>
      <c r="Z652" s="0" t="n">
        <f aca="false">Q652-$C652</f>
        <v>-139.21767406164</v>
      </c>
      <c r="AA652" s="0" t="n">
        <f aca="false">R652-$C652</f>
        <v>-204.93773093359</v>
      </c>
      <c r="AB652" s="0" t="n">
        <f aca="false">S652-$C652</f>
        <v>-186.54329594196</v>
      </c>
      <c r="AC652" s="0" t="n">
        <f aca="false">ABS(T652)</f>
        <v>126.22555062178</v>
      </c>
      <c r="AD652" s="0" t="n">
        <f aca="false">ABS(U652)</f>
        <v>175.52594074964</v>
      </c>
      <c r="AE652" s="0" t="n">
        <f aca="false">ABS(V652)</f>
        <v>126.838586060219</v>
      </c>
      <c r="AF652" s="0" t="n">
        <f aca="false">ABS(W652)</f>
        <v>150.078283688789</v>
      </c>
      <c r="AG652" s="0" t="n">
        <f aca="false">ABS(X652)</f>
        <v>244.1545823212</v>
      </c>
      <c r="AH652" s="0" t="n">
        <f aca="false">ABS(Y652)</f>
        <v>128.80715337055</v>
      </c>
      <c r="AI652" s="0" t="n">
        <f aca="false">ABS(Z652)</f>
        <v>139.21767406164</v>
      </c>
      <c r="AJ652" s="0" t="n">
        <f aca="false">ABS(AA652)</f>
        <v>204.93773093359</v>
      </c>
      <c r="AK652" s="0" t="n">
        <f aca="false">ABS(AB652)</f>
        <v>186.54329594196</v>
      </c>
      <c r="AL652" s="0" t="n">
        <f aca="false">T652^2</f>
        <v>15932.8896297715</v>
      </c>
      <c r="AM652" s="0" t="n">
        <f aca="false">U652^2</f>
        <v>30809.355876046</v>
      </c>
      <c r="AN652" s="0" t="n">
        <f aca="false">V652^2</f>
        <v>16088.0269137557</v>
      </c>
      <c r="AO652" s="0" t="n">
        <f aca="false">W652^2</f>
        <v>22523.4912349727</v>
      </c>
      <c r="AP652" s="0" t="n">
        <f aca="false">X652^2</f>
        <v>59611.4600684396</v>
      </c>
      <c r="AQ652" s="0" t="n">
        <f aca="false">Y652^2</f>
        <v>16591.2827594243</v>
      </c>
      <c r="AR652" s="0" t="n">
        <f aca="false">Z652^2</f>
        <v>19381.5607711329</v>
      </c>
      <c r="AS652" s="0" t="n">
        <f aca="false">AA652^2</f>
        <v>41999.4735602084</v>
      </c>
      <c r="AT652" s="0" t="n">
        <f aca="false">AB652^2</f>
        <v>34798.4012608895</v>
      </c>
      <c r="AU652" s="17" t="n">
        <f aca="false">ABS(T652/$C652)</f>
        <v>0.0264591793946805</v>
      </c>
      <c r="AV652" s="17" t="n">
        <f aca="false">ABS(U652/$C652)</f>
        <v>0.0367934410413531</v>
      </c>
      <c r="AW652" s="17" t="n">
        <f aca="false">ABS(V652/$C652)</f>
        <v>0.0265876828122616</v>
      </c>
      <c r="AX652" s="17" t="n">
        <f aca="false">ABS(W652/$C652)</f>
        <v>0.0314591476274554</v>
      </c>
      <c r="AY652" s="17" t="n">
        <f aca="false">ABS(X652/$C652)</f>
        <v>0.0511792569875725</v>
      </c>
      <c r="AZ652" s="17" t="n">
        <f aca="false">ABS(Y652/$C652)</f>
        <v>0.0270003304526005</v>
      </c>
      <c r="BA652" s="17" t="n">
        <f aca="false">ABS(Z652/$C652)</f>
        <v>0.0291825656118112</v>
      </c>
      <c r="BB652" s="17" t="n">
        <f aca="false">ABS(AA652/$C652)</f>
        <v>0.0429586891148406</v>
      </c>
      <c r="BC652" s="17" t="n">
        <f aca="false">ABS(AB652/$C652)</f>
        <v>0.0391028797885207</v>
      </c>
      <c r="BE652" s="0" t="n">
        <v>4644.40090968078</v>
      </c>
      <c r="BF652" s="0" t="n">
        <v>4595.9365935006</v>
      </c>
      <c r="BG652" s="0" t="n">
        <v>4643.79827056897</v>
      </c>
      <c r="BH652" s="0" t="n">
        <v>4620.9526896135</v>
      </c>
      <c r="BI652" s="0" t="n">
        <v>4528.47180923594</v>
      </c>
      <c r="BJ652" s="0" t="n">
        <v>4641.86308773772</v>
      </c>
      <c r="BK652" s="0" t="n">
        <v>4631.6291166664</v>
      </c>
      <c r="BL652" s="0" t="n">
        <v>4567.02359108413</v>
      </c>
      <c r="BM652" s="0" t="n">
        <v>4585.10607909443</v>
      </c>
      <c r="BN652" s="0" t="n">
        <f aca="false">BE652-$C652</f>
        <v>-126.176013319219</v>
      </c>
      <c r="BO652" s="0" t="n">
        <f aca="false">BF652-$C652</f>
        <v>-174.6403294994</v>
      </c>
      <c r="BP652" s="0" t="n">
        <f aca="false">BG652-$C652</f>
        <v>-126.77865243103</v>
      </c>
      <c r="BQ652" s="0" t="n">
        <f aca="false">BH652-$C652</f>
        <v>-149.624233386499</v>
      </c>
      <c r="BR652" s="0" t="n">
        <f aca="false">BI652-$C652</f>
        <v>-242.10511376406</v>
      </c>
      <c r="BS652" s="0" t="n">
        <f aca="false">BJ652-$C652</f>
        <v>-128.71383526228</v>
      </c>
      <c r="BT652" s="0" t="n">
        <f aca="false">BK652-$C652</f>
        <v>-138.9478063336</v>
      </c>
      <c r="BU652" s="0" t="n">
        <f aca="false">BL652-$C652</f>
        <v>-203.553331915869</v>
      </c>
      <c r="BV652" s="0" t="n">
        <f aca="false">BM652-$C652</f>
        <v>-185.470843905569</v>
      </c>
      <c r="BW652" s="0" t="n">
        <f aca="false">ABS(BN652)</f>
        <v>126.176013319219</v>
      </c>
      <c r="BX652" s="0" t="n">
        <f aca="false">ABS(BO652)</f>
        <v>174.6403294994</v>
      </c>
      <c r="BY652" s="0" t="n">
        <f aca="false">ABS(BP652)</f>
        <v>126.77865243103</v>
      </c>
      <c r="BZ652" s="0" t="n">
        <f aca="false">ABS(BQ652)</f>
        <v>149.624233386499</v>
      </c>
      <c r="CA652" s="0" t="n">
        <f aca="false">ABS(BR652)</f>
        <v>242.10511376406</v>
      </c>
      <c r="CB652" s="0" t="n">
        <f aca="false">ABS(BS652)</f>
        <v>128.71383526228</v>
      </c>
      <c r="CC652" s="0" t="n">
        <f aca="false">ABS(BT652)</f>
        <v>138.9478063336</v>
      </c>
      <c r="CD652" s="0" t="n">
        <f aca="false">ABS(BU652)</f>
        <v>203.553331915869</v>
      </c>
      <c r="CE652" s="0" t="n">
        <f aca="false">ABS(BV652)</f>
        <v>185.470843905569</v>
      </c>
      <c r="CF652" s="0" t="n">
        <f aca="false">BN652^2</f>
        <v>15920.3863371318</v>
      </c>
      <c r="CG652" s="0" t="n">
        <f aca="false">BO652^2</f>
        <v>30499.2446876589</v>
      </c>
      <c r="CH652" s="0" t="n">
        <f aca="false">BP652^2</f>
        <v>16072.8267122278</v>
      </c>
      <c r="CI652" s="0" t="n">
        <f aca="false">BQ652^2</f>
        <v>22387.4112164976</v>
      </c>
      <c r="CJ652" s="0" t="n">
        <f aca="false">BR652^2</f>
        <v>58614.8861107083</v>
      </c>
      <c r="CK652" s="0" t="n">
        <f aca="false">BS652^2</f>
        <v>16567.2513879253</v>
      </c>
      <c r="CL652" s="0" t="n">
        <f aca="false">BT652^2</f>
        <v>19306.4928849196</v>
      </c>
      <c r="CM652" s="0" t="n">
        <f aca="false">BU652^2</f>
        <v>41433.9589340521</v>
      </c>
      <c r="CN652" s="0" t="n">
        <f aca="false">BV652^2</f>
        <v>34399.4339390441</v>
      </c>
      <c r="CO652" s="1" t="n">
        <f aca="false">ABS(BN652/$C652)</f>
        <v>0.0264487954718635</v>
      </c>
      <c r="CP652" s="1" t="n">
        <f aca="false">ABS(BO652/$C652)</f>
        <v>0.0366078007583151</v>
      </c>
      <c r="CQ652" s="1" t="n">
        <f aca="false">ABS(BP652/$C652)</f>
        <v>0.0265751196296201</v>
      </c>
      <c r="CR652" s="1" t="n">
        <f aca="false">ABS(BQ652/$C652)</f>
        <v>0.0313639703963535</v>
      </c>
      <c r="CS652" s="1" t="n">
        <f aca="false">ABS(BR652/$C652)</f>
        <v>0.0507496509692189</v>
      </c>
      <c r="CT652" s="1" t="n">
        <f aca="false">ABS(BS652/$C652)</f>
        <v>0.0269807692737795</v>
      </c>
      <c r="CU652" s="1" t="n">
        <f aca="false">ABS(BT652/$C652)</f>
        <v>0.0291259964101411</v>
      </c>
      <c r="CV652" s="1" t="n">
        <f aca="false">ABS(BU652/$C652)</f>
        <v>0.0426684938114075</v>
      </c>
      <c r="CW652" s="1" t="n">
        <f aca="false">ABS(BV652/$C652)</f>
        <v>0.0388780742663164</v>
      </c>
    </row>
    <row r="653" customFormat="false" ht="13.8" hidden="false" customHeight="false" outlineLevel="0" collapsed="false">
      <c r="A653" s="0" t="n">
        <f aca="false">A652+1</f>
        <v>648</v>
      </c>
      <c r="B653" s="0" t="n">
        <f aca="false">B652+1/12</f>
        <v>2005.91666666662</v>
      </c>
      <c r="C653" s="0" t="n">
        <v>4531.892857</v>
      </c>
      <c r="E653" s="0" t="n">
        <v>4557.42850868082</v>
      </c>
      <c r="F653" s="0" t="n">
        <f aca="false">E653-C653</f>
        <v>25.5356516808206</v>
      </c>
      <c r="G653" s="0" t="n">
        <f aca="false">ABS(F653)</f>
        <v>25.5356516808206</v>
      </c>
      <c r="H653" s="0" t="n">
        <f aca="false">F653^2</f>
        <v>652.069506764196</v>
      </c>
      <c r="I653" s="17" t="n">
        <f aca="false">ABS(F653/C653)</f>
        <v>0.00563465476492411</v>
      </c>
      <c r="K653" s="0" t="n">
        <v>4549.99728322142</v>
      </c>
      <c r="L653" s="0" t="n">
        <v>4528.48836950843</v>
      </c>
      <c r="M653" s="0" t="n">
        <v>4539.94738553196</v>
      </c>
      <c r="N653" s="0" t="n">
        <v>4578.06753218979</v>
      </c>
      <c r="O653" s="0" t="n">
        <v>4347.34904352685</v>
      </c>
      <c r="P653" s="0" t="n">
        <v>4529.59051926927</v>
      </c>
      <c r="Q653" s="0" t="n">
        <v>4550.55418395866</v>
      </c>
      <c r="R653" s="0" t="n">
        <v>4537.06005911828</v>
      </c>
      <c r="S653" s="0" t="n">
        <v>4567.55026931534</v>
      </c>
      <c r="T653" s="0" t="n">
        <f aca="false">K653-$C653</f>
        <v>18.10442622142</v>
      </c>
      <c r="U653" s="0" t="n">
        <f aca="false">L653-$C653</f>
        <v>-3.40448749156985</v>
      </c>
      <c r="V653" s="0" t="n">
        <f aca="false">M653-$C653</f>
        <v>8.05452853196039</v>
      </c>
      <c r="W653" s="0" t="n">
        <f aca="false">N653-$C653</f>
        <v>46.1746751897899</v>
      </c>
      <c r="X653" s="0" t="n">
        <f aca="false">O653-$C653</f>
        <v>-184.543813473149</v>
      </c>
      <c r="Y653" s="0" t="n">
        <f aca="false">P653-$C653</f>
        <v>-2.30233773072996</v>
      </c>
      <c r="Z653" s="0" t="n">
        <f aca="false">Q653-$C653</f>
        <v>18.6613269586605</v>
      </c>
      <c r="AA653" s="0" t="n">
        <f aca="false">R653-$C653</f>
        <v>5.16720211828033</v>
      </c>
      <c r="AB653" s="0" t="n">
        <f aca="false">S653-$C653</f>
        <v>35.6574123153405</v>
      </c>
      <c r="AC653" s="0" t="n">
        <f aca="false">ABS(T653)</f>
        <v>18.10442622142</v>
      </c>
      <c r="AD653" s="0" t="n">
        <f aca="false">ABS(U653)</f>
        <v>3.40448749156985</v>
      </c>
      <c r="AE653" s="0" t="n">
        <f aca="false">ABS(V653)</f>
        <v>8.05452853196039</v>
      </c>
      <c r="AF653" s="0" t="n">
        <f aca="false">ABS(W653)</f>
        <v>46.1746751897899</v>
      </c>
      <c r="AG653" s="0" t="n">
        <f aca="false">ABS(X653)</f>
        <v>184.543813473149</v>
      </c>
      <c r="AH653" s="0" t="n">
        <f aca="false">ABS(Y653)</f>
        <v>2.30233773072996</v>
      </c>
      <c r="AI653" s="0" t="n">
        <f aca="false">ABS(Z653)</f>
        <v>18.6613269586605</v>
      </c>
      <c r="AJ653" s="0" t="n">
        <f aca="false">ABS(AA653)</f>
        <v>5.16720211828033</v>
      </c>
      <c r="AK653" s="0" t="n">
        <f aca="false">ABS(AB653)</f>
        <v>35.6574123153405</v>
      </c>
      <c r="AL653" s="0" t="n">
        <f aca="false">T653^2</f>
        <v>327.77024880684</v>
      </c>
      <c r="AM653" s="0" t="n">
        <f aca="false">U653^2</f>
        <v>11.5905350802556</v>
      </c>
      <c r="AN653" s="0" t="n">
        <f aca="false">V653^2</f>
        <v>64.8754298721639</v>
      </c>
      <c r="AO653" s="0" t="n">
        <f aca="false">W653^2</f>
        <v>2132.1006288826</v>
      </c>
      <c r="AP653" s="0" t="n">
        <f aca="false">X653^2</f>
        <v>34056.4190912126</v>
      </c>
      <c r="AQ653" s="0" t="n">
        <f aca="false">Y653^2</f>
        <v>5.30075902634278</v>
      </c>
      <c r="AR653" s="0" t="n">
        <f aca="false">Z653^2</f>
        <v>348.245123858031</v>
      </c>
      <c r="AS653" s="0" t="n">
        <f aca="false">AA653^2</f>
        <v>26.6999777311607</v>
      </c>
      <c r="AT653" s="0" t="n">
        <f aca="false">AB653^2</f>
        <v>1271.45105302619</v>
      </c>
      <c r="AU653" s="17" t="n">
        <f aca="false">ABS(T653/$C653)</f>
        <v>0.00399489281690668</v>
      </c>
      <c r="AV653" s="17" t="n">
        <f aca="false">ABS(U653/$C653)</f>
        <v>0.000751228592333389</v>
      </c>
      <c r="AW653" s="17" t="n">
        <f aca="false">ABS(V653/$C653)</f>
        <v>0.00177729897553057</v>
      </c>
      <c r="AX653" s="17" t="n">
        <f aca="false">ABS(W653/$C653)</f>
        <v>0.0101888276371027</v>
      </c>
      <c r="AY653" s="17" t="n">
        <f aca="false">ABS(X653/$C653)</f>
        <v>0.0407211333754506</v>
      </c>
      <c r="AZ653" s="17" t="n">
        <f aca="false">ABS(Y653/$C653)</f>
        <v>0.000508030044702789</v>
      </c>
      <c r="BA653" s="17" t="n">
        <f aca="false">ABS(Z653/$C653)</f>
        <v>0.00411777761467508</v>
      </c>
      <c r="BB653" s="17" t="n">
        <f aca="false">ABS(AA653/$C653)</f>
        <v>0.00114018629330546</v>
      </c>
      <c r="BC653" s="17" t="n">
        <f aca="false">ABS(AB653/$C653)</f>
        <v>0.00786810576518016</v>
      </c>
      <c r="BE653" s="0" t="n">
        <v>4550.01119432896</v>
      </c>
      <c r="BF653" s="0" t="n">
        <v>4529.30878334194</v>
      </c>
      <c r="BG653" s="0" t="n">
        <v>4540.33812970464</v>
      </c>
      <c r="BH653" s="0" t="n">
        <v>4577.02891537269</v>
      </c>
      <c r="BI653" s="0" t="n">
        <v>4354.96149540258</v>
      </c>
      <c r="BJ653" s="0" t="n">
        <v>4530.36960666491</v>
      </c>
      <c r="BK653" s="0" t="n">
        <v>4550.54721339972</v>
      </c>
      <c r="BL653" s="0" t="n">
        <v>4537.55906708589</v>
      </c>
      <c r="BM653" s="0" t="n">
        <v>4566.90600998608</v>
      </c>
      <c r="BN653" s="0" t="n">
        <f aca="false">BE653-$C653</f>
        <v>18.1183373289605</v>
      </c>
      <c r="BO653" s="0" t="n">
        <f aca="false">BF653-$C653</f>
        <v>-2.58407365805942</v>
      </c>
      <c r="BP653" s="0" t="n">
        <f aca="false">BG653-$C653</f>
        <v>8.44527270464005</v>
      </c>
      <c r="BQ653" s="0" t="n">
        <f aca="false">BH653-$C653</f>
        <v>45.1360583726901</v>
      </c>
      <c r="BR653" s="0" t="n">
        <f aca="false">BI653-$C653</f>
        <v>-176.93136159742</v>
      </c>
      <c r="BS653" s="0" t="n">
        <f aca="false">BJ653-$C653</f>
        <v>-1.52325033508987</v>
      </c>
      <c r="BT653" s="0" t="n">
        <f aca="false">BK653-$C653</f>
        <v>18.6543563997202</v>
      </c>
      <c r="BU653" s="0" t="n">
        <f aca="false">BL653-$C653</f>
        <v>5.66621008589027</v>
      </c>
      <c r="BV653" s="0" t="n">
        <f aca="false">BM653-$C653</f>
        <v>35.0131529860801</v>
      </c>
      <c r="BW653" s="0" t="n">
        <f aca="false">ABS(BN653)</f>
        <v>18.1183373289605</v>
      </c>
      <c r="BX653" s="0" t="n">
        <f aca="false">ABS(BO653)</f>
        <v>2.58407365805942</v>
      </c>
      <c r="BY653" s="0" t="n">
        <f aca="false">ABS(BP653)</f>
        <v>8.44527270464005</v>
      </c>
      <c r="BZ653" s="0" t="n">
        <f aca="false">ABS(BQ653)</f>
        <v>45.1360583726901</v>
      </c>
      <c r="CA653" s="0" t="n">
        <f aca="false">ABS(BR653)</f>
        <v>176.93136159742</v>
      </c>
      <c r="CB653" s="0" t="n">
        <f aca="false">ABS(BS653)</f>
        <v>1.52325033508987</v>
      </c>
      <c r="CC653" s="0" t="n">
        <f aca="false">ABS(BT653)</f>
        <v>18.6543563997202</v>
      </c>
      <c r="CD653" s="0" t="n">
        <f aca="false">ABS(BU653)</f>
        <v>5.66621008589027</v>
      </c>
      <c r="CE653" s="0" t="n">
        <f aca="false">ABS(BV653)</f>
        <v>35.0131529860801</v>
      </c>
      <c r="CF653" s="0" t="n">
        <f aca="false">BN653^2</f>
        <v>328.274147566003</v>
      </c>
      <c r="CG653" s="0" t="n">
        <f aca="false">BO653^2</f>
        <v>6.67743667027661</v>
      </c>
      <c r="CH653" s="0" t="n">
        <f aca="false">BP653^2</f>
        <v>71.3226310557382</v>
      </c>
      <c r="CI653" s="0" t="n">
        <f aca="false">BQ653^2</f>
        <v>2037.26376542288</v>
      </c>
      <c r="CJ653" s="0" t="n">
        <f aca="false">BR653^2</f>
        <v>31304.7067167169</v>
      </c>
      <c r="CK653" s="0" t="n">
        <f aca="false">BS653^2</f>
        <v>2.3202915833514</v>
      </c>
      <c r="CL653" s="0" t="n">
        <f aca="false">BT653^2</f>
        <v>347.985012687782</v>
      </c>
      <c r="CM653" s="0" t="n">
        <f aca="false">BU653^2</f>
        <v>32.1059367374446</v>
      </c>
      <c r="CN653" s="0" t="n">
        <f aca="false">BV653^2</f>
        <v>1225.92088202665</v>
      </c>
      <c r="CO653" s="1" t="n">
        <f aca="false">ABS(BN653/$C653)</f>
        <v>0.00399796241894262</v>
      </c>
      <c r="CP653" s="1" t="n">
        <f aca="false">ABS(BO653/$C653)</f>
        <v>0.000570197429550445</v>
      </c>
      <c r="CQ653" s="1" t="n">
        <f aca="false">ABS(BP653/$C653)</f>
        <v>0.00186351993992872</v>
      </c>
      <c r="CR653" s="1" t="n">
        <f aca="false">ABS(BQ653/$C653)</f>
        <v>0.00995964816400559</v>
      </c>
      <c r="CS653" s="1" t="n">
        <f aca="false">ABS(BR653/$C653)</f>
        <v>0.0390413823054379</v>
      </c>
      <c r="CT653" s="1" t="n">
        <f aca="false">ABS(BS653/$C653)</f>
        <v>0.000336117905509846</v>
      </c>
      <c r="CU653" s="1" t="n">
        <f aca="false">ABS(BT653/$C653)</f>
        <v>0.00411623950264105</v>
      </c>
      <c r="CV653" s="1" t="n">
        <f aca="false">ABS(BU653/$C653)</f>
        <v>0.00125029656805284</v>
      </c>
      <c r="CW653" s="1" t="n">
        <f aca="false">ABS(BV653/$C653)</f>
        <v>0.00772594456464223</v>
      </c>
    </row>
    <row r="654" customFormat="false" ht="13.8" hidden="false" customHeight="false" outlineLevel="0" collapsed="false">
      <c r="A654" s="0" t="n">
        <f aca="false">A653+1</f>
        <v>649</v>
      </c>
      <c r="B654" s="0" t="n">
        <f aca="false">B653+1/12</f>
        <v>2005.99999999995</v>
      </c>
      <c r="C654" s="0" t="n">
        <v>4433.535714</v>
      </c>
      <c r="E654" s="0" t="n">
        <v>4434.39657868806</v>
      </c>
      <c r="F654" s="0" t="n">
        <f aca="false">E654-C654</f>
        <v>0.860864688059337</v>
      </c>
      <c r="G654" s="0" t="n">
        <f aca="false">ABS(F654)</f>
        <v>0.860864688059337</v>
      </c>
      <c r="H654" s="0" t="n">
        <f aca="false">F654^2</f>
        <v>0.741088011147499</v>
      </c>
      <c r="I654" s="17" t="n">
        <f aca="false">ABS(F654/C654)</f>
        <v>0.000194171140956628</v>
      </c>
      <c r="K654" s="0" t="n">
        <v>4480.14202501752</v>
      </c>
      <c r="L654" s="0" t="n">
        <v>4496.03436286655</v>
      </c>
      <c r="M654" s="0" t="n">
        <v>4473.15143709428</v>
      </c>
      <c r="N654" s="0" t="n">
        <v>4464.45964667005</v>
      </c>
      <c r="O654" s="0" t="n">
        <v>4243.5766377435</v>
      </c>
      <c r="P654" s="0" t="n">
        <v>4498.26119028175</v>
      </c>
      <c r="Q654" s="0" t="n">
        <v>4483.19640159039</v>
      </c>
      <c r="R654" s="0" t="n">
        <v>4431.53187226641</v>
      </c>
      <c r="S654" s="0" t="n">
        <v>4443.10079276972</v>
      </c>
      <c r="T654" s="0" t="n">
        <f aca="false">K654-$C654</f>
        <v>46.6063110175201</v>
      </c>
      <c r="U654" s="0" t="n">
        <f aca="false">L654-$C654</f>
        <v>62.49864886655</v>
      </c>
      <c r="V654" s="0" t="n">
        <f aca="false">M654-$C654</f>
        <v>39.6157230942799</v>
      </c>
      <c r="W654" s="0" t="n">
        <f aca="false">N654-$C654</f>
        <v>30.9239326700499</v>
      </c>
      <c r="X654" s="0" t="n">
        <f aca="false">O654-$C654</f>
        <v>-189.959076256499</v>
      </c>
      <c r="Y654" s="0" t="n">
        <f aca="false">P654-$C654</f>
        <v>64.7254762817502</v>
      </c>
      <c r="Z654" s="0" t="n">
        <f aca="false">Q654-$C654</f>
        <v>49.6606875903908</v>
      </c>
      <c r="AA654" s="0" t="n">
        <f aca="false">R654-$C654</f>
        <v>-2.00384173358998</v>
      </c>
      <c r="AB654" s="0" t="n">
        <f aca="false">S654-$C654</f>
        <v>9.56507876972046</v>
      </c>
      <c r="AC654" s="0" t="n">
        <f aca="false">ABS(T654)</f>
        <v>46.6063110175201</v>
      </c>
      <c r="AD654" s="0" t="n">
        <f aca="false">ABS(U654)</f>
        <v>62.49864886655</v>
      </c>
      <c r="AE654" s="0" t="n">
        <f aca="false">ABS(V654)</f>
        <v>39.6157230942799</v>
      </c>
      <c r="AF654" s="0" t="n">
        <f aca="false">ABS(W654)</f>
        <v>30.9239326700499</v>
      </c>
      <c r="AG654" s="0" t="n">
        <f aca="false">ABS(X654)</f>
        <v>189.959076256499</v>
      </c>
      <c r="AH654" s="0" t="n">
        <f aca="false">ABS(Y654)</f>
        <v>64.7254762817502</v>
      </c>
      <c r="AI654" s="0" t="n">
        <f aca="false">ABS(Z654)</f>
        <v>49.6606875903908</v>
      </c>
      <c r="AJ654" s="0" t="n">
        <f aca="false">ABS(AA654)</f>
        <v>2.00384173358998</v>
      </c>
      <c r="AK654" s="0" t="n">
        <f aca="false">ABS(AB654)</f>
        <v>9.56507876972046</v>
      </c>
      <c r="AL654" s="0" t="n">
        <f aca="false">T654^2</f>
        <v>2172.14822666181</v>
      </c>
      <c r="AM654" s="0" t="n">
        <f aca="false">U654^2</f>
        <v>3906.08111014431</v>
      </c>
      <c r="AN654" s="0" t="n">
        <f aca="false">V654^2</f>
        <v>1569.40551628266</v>
      </c>
      <c r="AO654" s="0" t="n">
        <f aca="false">W654^2</f>
        <v>956.28961178178</v>
      </c>
      <c r="AP654" s="0" t="n">
        <f aca="false">X654^2</f>
        <v>36084.4506522226</v>
      </c>
      <c r="AQ654" s="0" t="n">
        <f aca="false">Y654^2</f>
        <v>4189.3872798994</v>
      </c>
      <c r="AR654" s="0" t="n">
        <f aca="false">Z654^2</f>
        <v>2466.1838919504</v>
      </c>
      <c r="AS654" s="0" t="n">
        <f aca="false">AA654^2</f>
        <v>4.01538169327689</v>
      </c>
      <c r="AT654" s="0" t="n">
        <f aca="false">AB654^2</f>
        <v>91.490731870957</v>
      </c>
      <c r="AU654" s="17" t="n">
        <f aca="false">ABS(T654/$C654)</f>
        <v>0.0105122218527188</v>
      </c>
      <c r="AV654" s="17" t="n">
        <f aca="false">ABS(U654/$C654)</f>
        <v>0.0140967960783974</v>
      </c>
      <c r="AW654" s="17" t="n">
        <f aca="false">ABS(V654/$C654)</f>
        <v>0.00893546948752061</v>
      </c>
      <c r="AX654" s="17" t="n">
        <f aca="false">ABS(W654/$C654)</f>
        <v>0.00697500475126429</v>
      </c>
      <c r="AY654" s="17" t="n">
        <f aca="false">ABS(X654/$C654)</f>
        <v>0.0428459560293279</v>
      </c>
      <c r="AZ654" s="17" t="n">
        <f aca="false">ABS(Y654/$C654)</f>
        <v>0.0145990650480977</v>
      </c>
      <c r="BA654" s="17" t="n">
        <f aca="false">ABS(Z654/$C654)</f>
        <v>0.0112011475251174</v>
      </c>
      <c r="BB654" s="17" t="n">
        <f aca="false">ABS(AA654/$C654)</f>
        <v>0.000451973743498298</v>
      </c>
      <c r="BC654" s="17" t="n">
        <f aca="false">ABS(AB654/$C654)</f>
        <v>0.00215743807803698</v>
      </c>
      <c r="BE654" s="0" t="n">
        <v>4480.33211620089</v>
      </c>
      <c r="BF654" s="0" t="n">
        <v>4495.40424740985</v>
      </c>
      <c r="BG654" s="0" t="n">
        <v>4473.70231387679</v>
      </c>
      <c r="BH654" s="0" t="n">
        <v>4465.45910844288</v>
      </c>
      <c r="BI654" s="0" t="n">
        <v>4255.97591446619</v>
      </c>
      <c r="BJ654" s="0" t="n">
        <v>4497.51614783007</v>
      </c>
      <c r="BK654" s="0" t="n">
        <v>4483.22885580618</v>
      </c>
      <c r="BL654" s="0" t="n">
        <v>4434.23074286537</v>
      </c>
      <c r="BM654" s="0" t="n">
        <v>4445.20258913671</v>
      </c>
      <c r="BN654" s="0" t="n">
        <f aca="false">BE654-$C654</f>
        <v>46.79640220089</v>
      </c>
      <c r="BO654" s="0" t="n">
        <f aca="false">BF654-$C654</f>
        <v>61.86853340985</v>
      </c>
      <c r="BP654" s="0" t="n">
        <f aca="false">BG654-$C654</f>
        <v>40.1665998767903</v>
      </c>
      <c r="BQ654" s="0" t="n">
        <f aca="false">BH654-$C654</f>
        <v>31.9233944428806</v>
      </c>
      <c r="BR654" s="0" t="n">
        <f aca="false">BI654-$C654</f>
        <v>-177.559799533809</v>
      </c>
      <c r="BS654" s="0" t="n">
        <f aca="false">BJ654-$C654</f>
        <v>63.9804338300701</v>
      </c>
      <c r="BT654" s="0" t="n">
        <f aca="false">BK654-$C654</f>
        <v>49.6931418061804</v>
      </c>
      <c r="BU654" s="0" t="n">
        <f aca="false">BL654-$C654</f>
        <v>0.695028865370659</v>
      </c>
      <c r="BV654" s="0" t="n">
        <f aca="false">BM654-$C654</f>
        <v>11.6668751367106</v>
      </c>
      <c r="BW654" s="0" t="n">
        <f aca="false">ABS(BN654)</f>
        <v>46.79640220089</v>
      </c>
      <c r="BX654" s="0" t="n">
        <f aca="false">ABS(BO654)</f>
        <v>61.86853340985</v>
      </c>
      <c r="BY654" s="0" t="n">
        <f aca="false">ABS(BP654)</f>
        <v>40.1665998767903</v>
      </c>
      <c r="BZ654" s="0" t="n">
        <f aca="false">ABS(BQ654)</f>
        <v>31.9233944428806</v>
      </c>
      <c r="CA654" s="0" t="n">
        <f aca="false">ABS(BR654)</f>
        <v>177.559799533809</v>
      </c>
      <c r="CB654" s="0" t="n">
        <f aca="false">ABS(BS654)</f>
        <v>63.9804338300701</v>
      </c>
      <c r="CC654" s="0" t="n">
        <f aca="false">ABS(BT654)</f>
        <v>49.6931418061804</v>
      </c>
      <c r="CD654" s="0" t="n">
        <f aca="false">ABS(BU654)</f>
        <v>0.695028865370659</v>
      </c>
      <c r="CE654" s="0" t="n">
        <f aca="false">ABS(BV654)</f>
        <v>11.6668751367106</v>
      </c>
      <c r="CF654" s="0" t="n">
        <f aca="false">BN654^2</f>
        <v>2189.90325894747</v>
      </c>
      <c r="CG654" s="0" t="n">
        <f aca="false">BO654^2</f>
        <v>3827.71542628572</v>
      </c>
      <c r="CH654" s="0" t="n">
        <f aca="false">BP654^2</f>
        <v>1613.35574566217</v>
      </c>
      <c r="CI654" s="0" t="n">
        <f aca="false">BQ654^2</f>
        <v>1019.10311275574</v>
      </c>
      <c r="CJ654" s="0" t="n">
        <f aca="false">BR654^2</f>
        <v>31527.4824104866</v>
      </c>
      <c r="CK654" s="0" t="n">
        <f aca="false">BS654^2</f>
        <v>4093.49591308397</v>
      </c>
      <c r="CL654" s="0" t="n">
        <f aca="false">BT654^2</f>
        <v>2469.40834256915</v>
      </c>
      <c r="CM654" s="0" t="n">
        <f aca="false">BU654^2</f>
        <v>0.483065123698426</v>
      </c>
      <c r="CN654" s="0" t="n">
        <f aca="false">BV654^2</f>
        <v>136.115975455596</v>
      </c>
      <c r="CO654" s="1" t="n">
        <f aca="false">ABS(BN654/$C654)</f>
        <v>0.0105550976059849</v>
      </c>
      <c r="CP654" s="1" t="n">
        <f aca="false">ABS(BO654/$C654)</f>
        <v>0.0139546712603407</v>
      </c>
      <c r="CQ654" s="1" t="n">
        <f aca="false">ABS(BP654/$C654)</f>
        <v>0.00905972173630049</v>
      </c>
      <c r="CR654" s="1" t="n">
        <f aca="false">ABS(BQ654/$C654)</f>
        <v>0.00720043696548434</v>
      </c>
      <c r="CS654" s="1" t="n">
        <f aca="false">ABS(BR654/$C654)</f>
        <v>0.0400492543621831</v>
      </c>
      <c r="CT654" s="1" t="n">
        <f aca="false">ABS(BS654/$C654)</f>
        <v>0.0144310180310572</v>
      </c>
      <c r="CU654" s="1" t="n">
        <f aca="false">ABS(BT654/$C654)</f>
        <v>0.0112084676907557</v>
      </c>
      <c r="CV654" s="1" t="n">
        <f aca="false">ABS(BU654/$C654)</f>
        <v>0.000156766271934143</v>
      </c>
      <c r="CW654" s="1" t="n">
        <f aca="false">ABS(BV654/$C654)</f>
        <v>0.00263150584303844</v>
      </c>
    </row>
    <row r="655" customFormat="false" ht="13.8" hidden="false" customHeight="false" outlineLevel="0" collapsed="false">
      <c r="A655" s="0" t="n">
        <f aca="false">A654+1</f>
        <v>650</v>
      </c>
      <c r="B655" s="0" t="n">
        <f aca="false">B654+1/12</f>
        <v>2006.08333333328</v>
      </c>
      <c r="C655" s="0" t="n">
        <v>4666.95</v>
      </c>
      <c r="E655" s="0" t="n">
        <v>4514.41474405816</v>
      </c>
      <c r="F655" s="0" t="n">
        <f aca="false">E655-C655</f>
        <v>-152.535255941845</v>
      </c>
      <c r="G655" s="0" t="n">
        <f aca="false">ABS(F655)</f>
        <v>152.535255941845</v>
      </c>
      <c r="H655" s="0" t="n">
        <f aca="false">F655^2</f>
        <v>23267.0043052442</v>
      </c>
      <c r="I655" s="17" t="n">
        <f aca="false">ABS(F655/C655)</f>
        <v>0.0326841418789242</v>
      </c>
      <c r="K655" s="0" t="n">
        <v>4524.97280146889</v>
      </c>
      <c r="L655" s="0" t="n">
        <v>4554.057412702</v>
      </c>
      <c r="M655" s="0" t="n">
        <v>4553.27378010544</v>
      </c>
      <c r="N655" s="0" t="n">
        <v>4540.63555856203</v>
      </c>
      <c r="O655" s="0" t="n">
        <v>4304.73147687123</v>
      </c>
      <c r="P655" s="0" t="n">
        <v>4507.83036741527</v>
      </c>
      <c r="Q655" s="0" t="n">
        <v>4559.28336953316</v>
      </c>
      <c r="R655" s="0" t="n">
        <v>4453.67822113054</v>
      </c>
      <c r="S655" s="0" t="n">
        <v>4393.98109642276</v>
      </c>
      <c r="T655" s="0" t="n">
        <f aca="false">K655-$C655</f>
        <v>-141.97719853111</v>
      </c>
      <c r="U655" s="0" t="n">
        <f aca="false">L655-$C655</f>
        <v>-112.892587298</v>
      </c>
      <c r="V655" s="0" t="n">
        <f aca="false">M655-$C655</f>
        <v>-113.67621989456</v>
      </c>
      <c r="W655" s="0" t="n">
        <f aca="false">N655-$C655</f>
        <v>-126.314441437969</v>
      </c>
      <c r="X655" s="0" t="n">
        <f aca="false">O655-$C655</f>
        <v>-362.218523128769</v>
      </c>
      <c r="Y655" s="0" t="n">
        <f aca="false">P655-$C655</f>
        <v>-159.11963258473</v>
      </c>
      <c r="Z655" s="0" t="n">
        <f aca="false">Q655-$C655</f>
        <v>-107.66663046684</v>
      </c>
      <c r="AA655" s="0" t="n">
        <f aca="false">R655-$C655</f>
        <v>-213.27177886946</v>
      </c>
      <c r="AB655" s="0" t="n">
        <f aca="false">S655-$C655</f>
        <v>-272.96890357724</v>
      </c>
      <c r="AC655" s="0" t="n">
        <f aca="false">ABS(T655)</f>
        <v>141.97719853111</v>
      </c>
      <c r="AD655" s="0" t="n">
        <f aca="false">ABS(U655)</f>
        <v>112.892587298</v>
      </c>
      <c r="AE655" s="0" t="n">
        <f aca="false">ABS(V655)</f>
        <v>113.67621989456</v>
      </c>
      <c r="AF655" s="0" t="n">
        <f aca="false">ABS(W655)</f>
        <v>126.314441437969</v>
      </c>
      <c r="AG655" s="0" t="n">
        <f aca="false">ABS(X655)</f>
        <v>362.218523128769</v>
      </c>
      <c r="AH655" s="0" t="n">
        <f aca="false">ABS(Y655)</f>
        <v>159.11963258473</v>
      </c>
      <c r="AI655" s="0" t="n">
        <f aca="false">ABS(Z655)</f>
        <v>107.66663046684</v>
      </c>
      <c r="AJ655" s="0" t="n">
        <f aca="false">ABS(AA655)</f>
        <v>213.27177886946</v>
      </c>
      <c r="AK655" s="0" t="n">
        <f aca="false">ABS(AB655)</f>
        <v>272.96890357724</v>
      </c>
      <c r="AL655" s="0" t="n">
        <f aca="false">T655^2</f>
        <v>20157.5249027422</v>
      </c>
      <c r="AM655" s="0" t="n">
        <f aca="false">U655^2</f>
        <v>12744.7362668365</v>
      </c>
      <c r="AN655" s="0" t="n">
        <f aca="false">V655^2</f>
        <v>12922.2829695163</v>
      </c>
      <c r="AO655" s="0" t="n">
        <f aca="false">W655^2</f>
        <v>15955.3381157862</v>
      </c>
      <c r="AP655" s="0" t="n">
        <f aca="false">X655^2</f>
        <v>131202.258497587</v>
      </c>
      <c r="AQ655" s="0" t="n">
        <f aca="false">Y655^2</f>
        <v>25319.0574738993</v>
      </c>
      <c r="AR655" s="0" t="n">
        <f aca="false">Z655^2</f>
        <v>11592.103316083</v>
      </c>
      <c r="AS655" s="0" t="n">
        <f aca="false">AA655^2</f>
        <v>45484.8516621438</v>
      </c>
      <c r="AT655" s="0" t="n">
        <f aca="false">AB655^2</f>
        <v>74512.0223201605</v>
      </c>
      <c r="AU655" s="17" t="n">
        <f aca="false">ABS(T655/$C655)</f>
        <v>0.0304218383593375</v>
      </c>
      <c r="AV655" s="17" t="n">
        <f aca="false">ABS(U655/$C655)</f>
        <v>0.0241898000402833</v>
      </c>
      <c r="AW655" s="17" t="n">
        <f aca="false">ABS(V655/$C655)</f>
        <v>0.0243577111163736</v>
      </c>
      <c r="AX655" s="17" t="n">
        <f aca="false">ABS(W655/$C655)</f>
        <v>0.027065737031245</v>
      </c>
      <c r="AY655" s="17" t="n">
        <f aca="false">ABS(X655/$C655)</f>
        <v>0.0776135427053577</v>
      </c>
      <c r="AZ655" s="17" t="n">
        <f aca="false">ABS(Y655/$C655)</f>
        <v>0.0340949940720878</v>
      </c>
      <c r="BA655" s="17" t="n">
        <f aca="false">ABS(Z655/$C655)</f>
        <v>0.023070020134529</v>
      </c>
      <c r="BB655" s="17" t="n">
        <f aca="false">ABS(AA655/$C655)</f>
        <v>0.0456983209311135</v>
      </c>
      <c r="BC655" s="17" t="n">
        <f aca="false">ABS(AB655/$C655)</f>
        <v>0.0584897853153001</v>
      </c>
      <c r="BE655" s="0" t="n">
        <v>4524.99324330551</v>
      </c>
      <c r="BF655" s="0" t="n">
        <v>4552.83172376205</v>
      </c>
      <c r="BG655" s="0" t="n">
        <v>4552.08166592048</v>
      </c>
      <c r="BH655" s="0" t="n">
        <v>4539.98492924342</v>
      </c>
      <c r="BI655" s="0" t="n">
        <v>4314.18816286648</v>
      </c>
      <c r="BJ655" s="0" t="n">
        <v>4508.58527719745</v>
      </c>
      <c r="BK655" s="0" t="n">
        <v>4557.83377436348</v>
      </c>
      <c r="BL655" s="0" t="n">
        <v>4456.75328075285</v>
      </c>
      <c r="BM655" s="0" t="n">
        <v>4399.61388060171</v>
      </c>
      <c r="BN655" s="0" t="n">
        <f aca="false">BE655-$C655</f>
        <v>-141.95675669449</v>
      </c>
      <c r="BO655" s="0" t="n">
        <f aca="false">BF655-$C655</f>
        <v>-114.118276237949</v>
      </c>
      <c r="BP655" s="0" t="n">
        <f aca="false">BG655-$C655</f>
        <v>-114.86833407952</v>
      </c>
      <c r="BQ655" s="0" t="n">
        <f aca="false">BH655-$C655</f>
        <v>-126.96507075658</v>
      </c>
      <c r="BR655" s="0" t="n">
        <f aca="false">BI655-$C655</f>
        <v>-352.76183713352</v>
      </c>
      <c r="BS655" s="0" t="n">
        <f aca="false">BJ655-$C655</f>
        <v>-158.36472280255</v>
      </c>
      <c r="BT655" s="0" t="n">
        <f aca="false">BK655-$C655</f>
        <v>-109.11622563652</v>
      </c>
      <c r="BU655" s="0" t="n">
        <f aca="false">BL655-$C655</f>
        <v>-210.19671924715</v>
      </c>
      <c r="BV655" s="0" t="n">
        <f aca="false">BM655-$C655</f>
        <v>-267.33611939829</v>
      </c>
      <c r="BW655" s="0" t="n">
        <f aca="false">ABS(BN655)</f>
        <v>141.95675669449</v>
      </c>
      <c r="BX655" s="0" t="n">
        <f aca="false">ABS(BO655)</f>
        <v>114.118276237949</v>
      </c>
      <c r="BY655" s="0" t="n">
        <f aca="false">ABS(BP655)</f>
        <v>114.86833407952</v>
      </c>
      <c r="BZ655" s="0" t="n">
        <f aca="false">ABS(BQ655)</f>
        <v>126.96507075658</v>
      </c>
      <c r="CA655" s="0" t="n">
        <f aca="false">ABS(BR655)</f>
        <v>352.76183713352</v>
      </c>
      <c r="CB655" s="0" t="n">
        <f aca="false">ABS(BS655)</f>
        <v>158.36472280255</v>
      </c>
      <c r="CC655" s="0" t="n">
        <f aca="false">ABS(BT655)</f>
        <v>109.11622563652</v>
      </c>
      <c r="CD655" s="0" t="n">
        <f aca="false">ABS(BU655)</f>
        <v>210.19671924715</v>
      </c>
      <c r="CE655" s="0" t="n">
        <f aca="false">ABS(BV655)</f>
        <v>267.33611939829</v>
      </c>
      <c r="CF655" s="0" t="n">
        <f aca="false">BN655^2</f>
        <v>20151.7207712186</v>
      </c>
      <c r="CG655" s="0" t="n">
        <f aca="false">BO655^2</f>
        <v>13022.9809715209</v>
      </c>
      <c r="CH655" s="0" t="n">
        <f aca="false">BP655^2</f>
        <v>13194.7341742041</v>
      </c>
      <c r="CI655" s="0" t="n">
        <f aca="false">BQ655^2</f>
        <v>16120.1291922233</v>
      </c>
      <c r="CJ655" s="0" t="n">
        <f aca="false">BR655^2</f>
        <v>124440.913737816</v>
      </c>
      <c r="CK655" s="0" t="n">
        <f aca="false">BS655^2</f>
        <v>25079.3854283286</v>
      </c>
      <c r="CL655" s="0" t="n">
        <f aca="false">BT655^2</f>
        <v>11906.3506971599</v>
      </c>
      <c r="CM655" s="0" t="n">
        <f aca="false">BU655^2</f>
        <v>44182.6607822653</v>
      </c>
      <c r="CN655" s="0" t="n">
        <f aca="false">BV655^2</f>
        <v>71468.6007349368</v>
      </c>
      <c r="CO655" s="1" t="n">
        <f aca="false">ABS(BN655/$C655)</f>
        <v>0.0304174582317124</v>
      </c>
      <c r="CP655" s="1" t="n">
        <f aca="false">ABS(BO655/$C655)</f>
        <v>0.0244524317247772</v>
      </c>
      <c r="CQ655" s="1" t="n">
        <f aca="false">ABS(BP655/$C655)</f>
        <v>0.0246131486473007</v>
      </c>
      <c r="CR655" s="1" t="n">
        <f aca="false">ABS(BQ655/$C655)</f>
        <v>0.0272051491352125</v>
      </c>
      <c r="CS655" s="1" t="n">
        <f aca="false">ABS(BR655/$C655)</f>
        <v>0.0755872330180353</v>
      </c>
      <c r="CT655" s="1" t="n">
        <f aca="false">ABS(BS655/$C655)</f>
        <v>0.0339332375111261</v>
      </c>
      <c r="CU655" s="1" t="n">
        <f aca="false">ABS(BT655/$C655)</f>
        <v>0.023380628812505</v>
      </c>
      <c r="CV655" s="1" t="n">
        <f aca="false">ABS(BU655/$C655)</f>
        <v>0.0450394195882</v>
      </c>
      <c r="CW655" s="1" t="n">
        <f aca="false">ABS(BV655/$C655)</f>
        <v>0.0572828334133192</v>
      </c>
    </row>
    <row r="656" customFormat="false" ht="13.8" hidden="false" customHeight="false" outlineLevel="0" collapsed="false">
      <c r="A656" s="0" t="n">
        <f aca="false">A655+1</f>
        <v>651</v>
      </c>
      <c r="B656" s="0" t="n">
        <f aca="false">B655+1/12</f>
        <v>2006.16666666662</v>
      </c>
      <c r="C656" s="0" t="n">
        <v>4721.548387</v>
      </c>
      <c r="E656" s="0" t="n">
        <v>4739.526197722</v>
      </c>
      <c r="F656" s="0" t="n">
        <f aca="false">E656-C656</f>
        <v>17.9778107220027</v>
      </c>
      <c r="G656" s="0" t="n">
        <f aca="false">ABS(F656)</f>
        <v>17.9778107220027</v>
      </c>
      <c r="H656" s="0" t="n">
        <f aca="false">F656^2</f>
        <v>323.201678356155</v>
      </c>
      <c r="I656" s="17" t="n">
        <f aca="false">ABS(F656/C656)</f>
        <v>0.00380760912490098</v>
      </c>
      <c r="K656" s="0" t="n">
        <v>4702.22360961154</v>
      </c>
      <c r="L656" s="0" t="n">
        <v>4699.10160306047</v>
      </c>
      <c r="M656" s="0" t="n">
        <v>4644.64016319828</v>
      </c>
      <c r="N656" s="0" t="n">
        <v>4736.25100324972</v>
      </c>
      <c r="O656" s="0" t="n">
        <v>4556.48522281972</v>
      </c>
      <c r="P656" s="0" t="n">
        <v>4660.82732154029</v>
      </c>
      <c r="Q656" s="0" t="n">
        <v>4686.07959998424</v>
      </c>
      <c r="R656" s="0" t="n">
        <v>4637.58327953551</v>
      </c>
      <c r="S656" s="0" t="n">
        <v>4741.96996838343</v>
      </c>
      <c r="T656" s="0" t="n">
        <f aca="false">K656-$C656</f>
        <v>-19.3247773884596</v>
      </c>
      <c r="U656" s="0" t="n">
        <f aca="false">L656-$C656</f>
        <v>-22.4467839395302</v>
      </c>
      <c r="V656" s="0" t="n">
        <f aca="false">M656-$C656</f>
        <v>-76.9082238017199</v>
      </c>
      <c r="W656" s="0" t="n">
        <f aca="false">N656-$C656</f>
        <v>14.7026162497205</v>
      </c>
      <c r="X656" s="0" t="n">
        <f aca="false">O656-$C656</f>
        <v>-165.06316418028</v>
      </c>
      <c r="Y656" s="0" t="n">
        <f aca="false">P656-$C656</f>
        <v>-60.7210654597102</v>
      </c>
      <c r="Z656" s="0" t="n">
        <f aca="false">Q656-$C656</f>
        <v>-35.4687870157595</v>
      </c>
      <c r="AA656" s="0" t="n">
        <f aca="false">R656-$C656</f>
        <v>-83.9651074644899</v>
      </c>
      <c r="AB656" s="0" t="n">
        <f aca="false">S656-$C656</f>
        <v>20.4215813834298</v>
      </c>
      <c r="AC656" s="0" t="n">
        <f aca="false">ABS(T656)</f>
        <v>19.3247773884596</v>
      </c>
      <c r="AD656" s="0" t="n">
        <f aca="false">ABS(U656)</f>
        <v>22.4467839395302</v>
      </c>
      <c r="AE656" s="0" t="n">
        <f aca="false">ABS(V656)</f>
        <v>76.9082238017199</v>
      </c>
      <c r="AF656" s="0" t="n">
        <f aca="false">ABS(W656)</f>
        <v>14.7026162497205</v>
      </c>
      <c r="AG656" s="0" t="n">
        <f aca="false">ABS(X656)</f>
        <v>165.06316418028</v>
      </c>
      <c r="AH656" s="0" t="n">
        <f aca="false">ABS(Y656)</f>
        <v>60.7210654597102</v>
      </c>
      <c r="AI656" s="0" t="n">
        <f aca="false">ABS(Z656)</f>
        <v>35.4687870157595</v>
      </c>
      <c r="AJ656" s="0" t="n">
        <f aca="false">ABS(AA656)</f>
        <v>83.9651074644899</v>
      </c>
      <c r="AK656" s="0" t="n">
        <f aca="false">ABS(AB656)</f>
        <v>20.4215813834298</v>
      </c>
      <c r="AL656" s="0" t="n">
        <f aca="false">T656^2</f>
        <v>373.447021113518</v>
      </c>
      <c r="AM656" s="0" t="n">
        <f aca="false">U656^2</f>
        <v>503.85810922795</v>
      </c>
      <c r="AN656" s="0" t="n">
        <f aca="false">V656^2</f>
        <v>5914.87488833544</v>
      </c>
      <c r="AO656" s="0" t="n">
        <f aca="false">W656^2</f>
        <v>216.166924586544</v>
      </c>
      <c r="AP656" s="0" t="n">
        <f aca="false">X656^2</f>
        <v>27245.8481692061</v>
      </c>
      <c r="AQ656" s="0" t="n">
        <f aca="false">Y656^2</f>
        <v>3687.04779056241</v>
      </c>
      <c r="AR656" s="0" t="n">
        <f aca="false">Z656^2</f>
        <v>1258.03485236931</v>
      </c>
      <c r="AS656" s="0" t="n">
        <f aca="false">AA656^2</f>
        <v>7050.13927152333</v>
      </c>
      <c r="AT656" s="0" t="n">
        <f aca="false">AB656^2</f>
        <v>417.040986200048</v>
      </c>
      <c r="AU656" s="17" t="n">
        <f aca="false">ABS(T656/$C656)</f>
        <v>0.00409288983284957</v>
      </c>
      <c r="AV656" s="17" t="n">
        <f aca="false">ABS(U656/$C656)</f>
        <v>0.00475411498510397</v>
      </c>
      <c r="AW656" s="17" t="n">
        <f aca="false">ABS(V656/$C656)</f>
        <v>0.0162887717117279</v>
      </c>
      <c r="AX656" s="17" t="n">
        <f aca="false">ABS(W656/$C656)</f>
        <v>0.00311393954792494</v>
      </c>
      <c r="AY656" s="17" t="n">
        <f aca="false">ABS(X656/$C656)</f>
        <v>0.0349595409494805</v>
      </c>
      <c r="AZ656" s="17" t="n">
        <f aca="false">ABS(Y656/$C656)</f>
        <v>0.0128604136784652</v>
      </c>
      <c r="BA656" s="17" t="n">
        <f aca="false">ABS(Z656/$C656)</f>
        <v>0.00751210918719311</v>
      </c>
      <c r="BB656" s="17" t="n">
        <f aca="false">ABS(AA656/$C656)</f>
        <v>0.0177833838779825</v>
      </c>
      <c r="BC656" s="17" t="n">
        <f aca="false">ABS(AB656/$C656)</f>
        <v>0.00432518735583802</v>
      </c>
      <c r="BE656" s="0" t="n">
        <v>4702.01085567528</v>
      </c>
      <c r="BF656" s="0" t="n">
        <v>4698.92006210674</v>
      </c>
      <c r="BG656" s="0" t="n">
        <v>4645.00311308492</v>
      </c>
      <c r="BH656" s="0" t="n">
        <v>4735.69805257601</v>
      </c>
      <c r="BI656" s="0" t="n">
        <v>4557.72952211047</v>
      </c>
      <c r="BJ656" s="0" t="n">
        <v>4661.02843656778</v>
      </c>
      <c r="BK656" s="0" t="n">
        <v>4686.02824951787</v>
      </c>
      <c r="BL656" s="0" t="n">
        <v>4638.01678224861</v>
      </c>
      <c r="BM656" s="0" t="n">
        <v>4741.35984103317</v>
      </c>
      <c r="BN656" s="0" t="n">
        <f aca="false">BE656-$C656</f>
        <v>-19.5375313247196</v>
      </c>
      <c r="BO656" s="0" t="n">
        <f aca="false">BF656-$C656</f>
        <v>-22.6283248932596</v>
      </c>
      <c r="BP656" s="0" t="n">
        <f aca="false">BG656-$C656</f>
        <v>-76.5452739150796</v>
      </c>
      <c r="BQ656" s="0" t="n">
        <f aca="false">BH656-$C656</f>
        <v>14.1496655760102</v>
      </c>
      <c r="BR656" s="0" t="n">
        <f aca="false">BI656-$C656</f>
        <v>-163.81886488953</v>
      </c>
      <c r="BS656" s="0" t="n">
        <f aca="false">BJ656-$C656</f>
        <v>-60.51995043222</v>
      </c>
      <c r="BT656" s="0" t="n">
        <f aca="false">BK656-$C656</f>
        <v>-35.5201374821299</v>
      </c>
      <c r="BU656" s="0" t="n">
        <f aca="false">BL656-$C656</f>
        <v>-83.5316047513897</v>
      </c>
      <c r="BV656" s="0" t="n">
        <f aca="false">BM656-$C656</f>
        <v>19.8114540331699</v>
      </c>
      <c r="BW656" s="0" t="n">
        <f aca="false">ABS(BN656)</f>
        <v>19.5375313247196</v>
      </c>
      <c r="BX656" s="0" t="n">
        <f aca="false">ABS(BO656)</f>
        <v>22.6283248932596</v>
      </c>
      <c r="BY656" s="0" t="n">
        <f aca="false">ABS(BP656)</f>
        <v>76.5452739150796</v>
      </c>
      <c r="BZ656" s="0" t="n">
        <f aca="false">ABS(BQ656)</f>
        <v>14.1496655760102</v>
      </c>
      <c r="CA656" s="0" t="n">
        <f aca="false">ABS(BR656)</f>
        <v>163.81886488953</v>
      </c>
      <c r="CB656" s="0" t="n">
        <f aca="false">ABS(BS656)</f>
        <v>60.51995043222</v>
      </c>
      <c r="CC656" s="0" t="n">
        <f aca="false">ABS(BT656)</f>
        <v>35.5201374821299</v>
      </c>
      <c r="CD656" s="0" t="n">
        <f aca="false">ABS(BU656)</f>
        <v>83.5316047513897</v>
      </c>
      <c r="CE656" s="0" t="n">
        <f aca="false">ABS(BV656)</f>
        <v>19.8114540331699</v>
      </c>
      <c r="CF656" s="0" t="n">
        <f aca="false">BN656^2</f>
        <v>381.715130264398</v>
      </c>
      <c r="CG656" s="0" t="n">
        <f aca="false">BO656^2</f>
        <v>512.04108747491</v>
      </c>
      <c r="CH656" s="0" t="n">
        <f aca="false">BP656^2</f>
        <v>5859.17895873457</v>
      </c>
      <c r="CI656" s="0" t="n">
        <f aca="false">BQ656^2</f>
        <v>200.213035912928</v>
      </c>
      <c r="CJ656" s="0" t="n">
        <f aca="false">BR656^2</f>
        <v>26836.6204936942</v>
      </c>
      <c r="CK656" s="0" t="n">
        <f aca="false">BS656^2</f>
        <v>3662.66440031836</v>
      </c>
      <c r="CL656" s="0" t="n">
        <f aca="false">BT656^2</f>
        <v>1261.68016674941</v>
      </c>
      <c r="CM656" s="0" t="n">
        <f aca="false">BU656^2</f>
        <v>6977.5289923424</v>
      </c>
      <c r="CN656" s="0" t="n">
        <f aca="false">BV656^2</f>
        <v>392.493710908403</v>
      </c>
      <c r="CO656" s="1" t="n">
        <f aca="false">ABS(BN656/$C656)</f>
        <v>0.00413795003743114</v>
      </c>
      <c r="CP656" s="1" t="n">
        <f aca="false">ABS(BO656/$C656)</f>
        <v>0.00479256443830226</v>
      </c>
      <c r="CQ656" s="1" t="n">
        <f aca="false">ABS(BP656/$C656)</f>
        <v>0.016211900766671</v>
      </c>
      <c r="CR656" s="1" t="n">
        <f aca="false">ABS(BQ656/$C656)</f>
        <v>0.00299682739987775</v>
      </c>
      <c r="CS656" s="1" t="n">
        <f aca="false">ABS(BR656/$C656)</f>
        <v>0.034696004670963</v>
      </c>
      <c r="CT656" s="1" t="n">
        <f aca="false">ABS(BS656/$C656)</f>
        <v>0.0128178185357269</v>
      </c>
      <c r="CU656" s="1" t="n">
        <f aca="false">ABS(BT656/$C656)</f>
        <v>0.00752298495551347</v>
      </c>
      <c r="CV656" s="1" t="n">
        <f aca="false">ABS(BU656/$C656)</f>
        <v>0.0176915702021354</v>
      </c>
      <c r="CW656" s="1" t="n">
        <f aca="false">ABS(BV656/$C656)</f>
        <v>0.00419596547770589</v>
      </c>
    </row>
    <row r="657" customFormat="false" ht="13.8" hidden="false" customHeight="false" outlineLevel="0" collapsed="false">
      <c r="A657" s="0" t="n">
        <f aca="false">A656+1</f>
        <v>652</v>
      </c>
      <c r="B657" s="0" t="n">
        <f aca="false">B656+1/12</f>
        <v>2006.24999999995</v>
      </c>
      <c r="C657" s="0" t="n">
        <v>4804.103448</v>
      </c>
      <c r="E657" s="0" t="n">
        <v>4796.69952244466</v>
      </c>
      <c r="F657" s="0" t="n">
        <f aca="false">E657-C657</f>
        <v>-7.40392555534163</v>
      </c>
      <c r="G657" s="0" t="n">
        <f aca="false">ABS(F657)</f>
        <v>7.40392555534163</v>
      </c>
      <c r="H657" s="0" t="n">
        <f aca="false">F657^2</f>
        <v>54.8181136290409</v>
      </c>
      <c r="I657" s="17" t="n">
        <f aca="false">ABS(F657/C657)</f>
        <v>0.00154116697017088</v>
      </c>
      <c r="K657" s="0" t="n">
        <v>4777.59076593603</v>
      </c>
      <c r="L657" s="0" t="n">
        <v>4815.0111572776</v>
      </c>
      <c r="M657" s="0" t="n">
        <v>4759.04916279322</v>
      </c>
      <c r="N657" s="0" t="n">
        <v>4781.55054861851</v>
      </c>
      <c r="O657" s="0" t="n">
        <v>4830.76602127159</v>
      </c>
      <c r="P657" s="0" t="n">
        <v>4811.96767032885</v>
      </c>
      <c r="Q657" s="0" t="n">
        <v>4778.69751809474</v>
      </c>
      <c r="R657" s="0" t="n">
        <v>4705.48830030091</v>
      </c>
      <c r="S657" s="0" t="n">
        <v>4786.44102173003</v>
      </c>
      <c r="T657" s="0" t="n">
        <f aca="false">K657-$C657</f>
        <v>-26.5126820639698</v>
      </c>
      <c r="U657" s="0" t="n">
        <f aca="false">L657-$C657</f>
        <v>10.9077092776006</v>
      </c>
      <c r="V657" s="0" t="n">
        <f aca="false">M657-$C657</f>
        <v>-45.0542852067802</v>
      </c>
      <c r="W657" s="0" t="n">
        <f aca="false">N657-$C657</f>
        <v>-22.5528993814896</v>
      </c>
      <c r="X657" s="0" t="n">
        <f aca="false">O657-$C657</f>
        <v>26.6625732715902</v>
      </c>
      <c r="Y657" s="0" t="n">
        <f aca="false">P657-$C657</f>
        <v>7.86422232884979</v>
      </c>
      <c r="Z657" s="0" t="n">
        <f aca="false">Q657-$C657</f>
        <v>-25.4059299052597</v>
      </c>
      <c r="AA657" s="0" t="n">
        <f aca="false">R657-$C657</f>
        <v>-98.6151476990899</v>
      </c>
      <c r="AB657" s="0" t="n">
        <f aca="false">S657-$C657</f>
        <v>-17.6624262699697</v>
      </c>
      <c r="AC657" s="0" t="n">
        <f aca="false">ABS(T657)</f>
        <v>26.5126820639698</v>
      </c>
      <c r="AD657" s="0" t="n">
        <f aca="false">ABS(U657)</f>
        <v>10.9077092776006</v>
      </c>
      <c r="AE657" s="0" t="n">
        <f aca="false">ABS(V657)</f>
        <v>45.0542852067802</v>
      </c>
      <c r="AF657" s="0" t="n">
        <f aca="false">ABS(W657)</f>
        <v>22.5528993814896</v>
      </c>
      <c r="AG657" s="0" t="n">
        <f aca="false">ABS(X657)</f>
        <v>26.6625732715902</v>
      </c>
      <c r="AH657" s="0" t="n">
        <f aca="false">ABS(Y657)</f>
        <v>7.86422232884979</v>
      </c>
      <c r="AI657" s="0" t="n">
        <f aca="false">ABS(Z657)</f>
        <v>25.4059299052597</v>
      </c>
      <c r="AJ657" s="0" t="n">
        <f aca="false">ABS(AA657)</f>
        <v>98.6151476990899</v>
      </c>
      <c r="AK657" s="0" t="n">
        <f aca="false">ABS(AB657)</f>
        <v>17.6624262699697</v>
      </c>
      <c r="AL657" s="0" t="n">
        <f aca="false">T657^2</f>
        <v>702.922310225146</v>
      </c>
      <c r="AM657" s="0" t="n">
        <f aca="false">U657^2</f>
        <v>118.978121684654</v>
      </c>
      <c r="AN657" s="0" t="n">
        <f aca="false">V657^2</f>
        <v>2029.88861549389</v>
      </c>
      <c r="AO657" s="0" t="n">
        <f aca="false">W657^2</f>
        <v>508.633270511595</v>
      </c>
      <c r="AP657" s="0" t="n">
        <f aca="false">X657^2</f>
        <v>710.892813462916</v>
      </c>
      <c r="AQ657" s="0" t="n">
        <f aca="false">Y657^2</f>
        <v>61.8459928375796</v>
      </c>
      <c r="AR657" s="0" t="n">
        <f aca="false">Z657^2</f>
        <v>645.461274350967</v>
      </c>
      <c r="AS657" s="0" t="n">
        <f aca="false">AA657^2</f>
        <v>9724.94735571332</v>
      </c>
      <c r="AT657" s="0" t="n">
        <f aca="false">AB657^2</f>
        <v>311.961301742117</v>
      </c>
      <c r="AU657" s="17" t="n">
        <f aca="false">ABS(T657/$C657)</f>
        <v>0.00551875752696527</v>
      </c>
      <c r="AV657" s="17" t="n">
        <f aca="false">ABS(U657/$C657)</f>
        <v>0.00227049841779356</v>
      </c>
      <c r="AW657" s="17" t="n">
        <f aca="false">ABS(V657/$C657)</f>
        <v>0.00937829205687417</v>
      </c>
      <c r="AX657" s="17" t="n">
        <f aca="false">ABS(W657/$C657)</f>
        <v>0.00469450744048374</v>
      </c>
      <c r="AY657" s="17" t="n">
        <f aca="false">ABS(X657/$C657)</f>
        <v>0.0055499581889083</v>
      </c>
      <c r="AZ657" s="17" t="n">
        <f aca="false">ABS(Y657/$C657)</f>
        <v>0.00163698022200662</v>
      </c>
      <c r="BA657" s="17" t="n">
        <f aca="false">ABS(Z657/$C657)</f>
        <v>0.00528838110591404</v>
      </c>
      <c r="BB657" s="17" t="n">
        <f aca="false">ABS(AA657/$C657)</f>
        <v>0.0205272739786951</v>
      </c>
      <c r="BC657" s="17" t="n">
        <f aca="false">ABS(AB657/$C657)</f>
        <v>0.00367652912997175</v>
      </c>
      <c r="BE657" s="0" t="n">
        <v>4777.52557500742</v>
      </c>
      <c r="BF657" s="0" t="n">
        <v>4815.37971017342</v>
      </c>
      <c r="BG657" s="0" t="n">
        <v>4758.7690541267</v>
      </c>
      <c r="BH657" s="0" t="n">
        <v>4781.53125596148</v>
      </c>
      <c r="BI657" s="0" t="n">
        <v>4831.31719050885</v>
      </c>
      <c r="BJ657" s="0" t="n">
        <v>4812.30094583655</v>
      </c>
      <c r="BK657" s="0" t="n">
        <v>4778.64515565072</v>
      </c>
      <c r="BL657" s="0" t="n">
        <v>4704.58736185404</v>
      </c>
      <c r="BM657" s="0" t="n">
        <v>4786.47841507853</v>
      </c>
      <c r="BN657" s="0" t="n">
        <f aca="false">BE657-$C657</f>
        <v>-26.5778729925796</v>
      </c>
      <c r="BO657" s="0" t="n">
        <f aca="false">BF657-$C657</f>
        <v>11.27626217342</v>
      </c>
      <c r="BP657" s="0" t="n">
        <f aca="false">BG657-$C657</f>
        <v>-45.3343938732996</v>
      </c>
      <c r="BQ657" s="0" t="n">
        <f aca="false">BH657-$C657</f>
        <v>-22.5721920385195</v>
      </c>
      <c r="BR657" s="0" t="n">
        <f aca="false">BI657-$C657</f>
        <v>27.2137425088504</v>
      </c>
      <c r="BS657" s="0" t="n">
        <f aca="false">BJ657-$C657</f>
        <v>8.19749783655061</v>
      </c>
      <c r="BT657" s="0" t="n">
        <f aca="false">BK657-$C657</f>
        <v>-25.4582923492799</v>
      </c>
      <c r="BU657" s="0" t="n">
        <f aca="false">BL657-$C657</f>
        <v>-99.5160861459599</v>
      </c>
      <c r="BV657" s="0" t="n">
        <f aca="false">BM657-$C657</f>
        <v>-17.6250329214699</v>
      </c>
      <c r="BW657" s="0" t="n">
        <f aca="false">ABS(BN657)</f>
        <v>26.5778729925796</v>
      </c>
      <c r="BX657" s="0" t="n">
        <f aca="false">ABS(BO657)</f>
        <v>11.27626217342</v>
      </c>
      <c r="BY657" s="0" t="n">
        <f aca="false">ABS(BP657)</f>
        <v>45.3343938732996</v>
      </c>
      <c r="BZ657" s="0" t="n">
        <f aca="false">ABS(BQ657)</f>
        <v>22.5721920385195</v>
      </c>
      <c r="CA657" s="0" t="n">
        <f aca="false">ABS(BR657)</f>
        <v>27.2137425088504</v>
      </c>
      <c r="CB657" s="0" t="n">
        <f aca="false">ABS(BS657)</f>
        <v>8.19749783655061</v>
      </c>
      <c r="CC657" s="0" t="n">
        <f aca="false">ABS(BT657)</f>
        <v>25.4582923492799</v>
      </c>
      <c r="CD657" s="0" t="n">
        <f aca="false">ABS(BU657)</f>
        <v>99.5160861459599</v>
      </c>
      <c r="CE657" s="0" t="n">
        <f aca="false">ABS(BV657)</f>
        <v>17.6250329214699</v>
      </c>
      <c r="CF657" s="0" t="n">
        <f aca="false">BN657^2</f>
        <v>706.383332809693</v>
      </c>
      <c r="CG657" s="0" t="n">
        <f aca="false">BO657^2</f>
        <v>127.154088603704</v>
      </c>
      <c r="CH657" s="0" t="n">
        <f aca="false">BP657^2</f>
        <v>2055.20726785947</v>
      </c>
      <c r="CI657" s="0" t="n">
        <f aca="false">BQ657^2</f>
        <v>509.503853423801</v>
      </c>
      <c r="CJ657" s="0" t="n">
        <f aca="false">BR657^2</f>
        <v>740.58778133801</v>
      </c>
      <c r="CK657" s="0" t="n">
        <f aca="false">BS657^2</f>
        <v>67.1989707802519</v>
      </c>
      <c r="CL657" s="0" t="n">
        <f aca="false">BT657^2</f>
        <v>648.124649341402</v>
      </c>
      <c r="CM657" s="0" t="n">
        <f aca="false">BU657^2</f>
        <v>9903.45140181011</v>
      </c>
      <c r="CN657" s="0" t="n">
        <f aca="false">BV657^2</f>
        <v>310.641785482899</v>
      </c>
      <c r="CO657" s="1" t="n">
        <f aca="false">ABS(BN657/$C657)</f>
        <v>0.00553232736977058</v>
      </c>
      <c r="CP657" s="1" t="n">
        <f aca="false">ABS(BO657/$C657)</f>
        <v>0.00234721468750104</v>
      </c>
      <c r="CQ657" s="1" t="n">
        <f aca="false">ABS(BP657/$C657)</f>
        <v>0.00943659818403219</v>
      </c>
      <c r="CR657" s="1" t="n">
        <f aca="false">ABS(BQ657/$C657)</f>
        <v>0.00469852331092424</v>
      </c>
      <c r="CS657" s="1" t="n">
        <f aca="false">ABS(BR657/$C657)</f>
        <v>0.00566468703336931</v>
      </c>
      <c r="CT657" s="1" t="n">
        <f aca="false">ABS(BS657/$C657)</f>
        <v>0.00170635331342903</v>
      </c>
      <c r="CU657" s="1" t="n">
        <f aca="false">ABS(BT657/$C657)</f>
        <v>0.00529928063057811</v>
      </c>
      <c r="CV657" s="1" t="n">
        <f aca="false">ABS(BU657/$C657)</f>
        <v>0.0207148091674399</v>
      </c>
      <c r="CW657" s="1" t="n">
        <f aca="false">ABS(BV657/$C657)</f>
        <v>0.00366874550314011</v>
      </c>
    </row>
    <row r="658" customFormat="false" ht="13.8" hidden="false" customHeight="false" outlineLevel="0" collapsed="false">
      <c r="A658" s="0" t="n">
        <f aca="false">A657+1</f>
        <v>653</v>
      </c>
      <c r="B658" s="0" t="n">
        <f aca="false">B657+1/12</f>
        <v>2006.33333333328</v>
      </c>
      <c r="C658" s="0" t="n">
        <v>4759.791667</v>
      </c>
      <c r="E658" s="0" t="n">
        <v>4952.58822776669</v>
      </c>
      <c r="F658" s="0" t="n">
        <f aca="false">E658-C658</f>
        <v>192.796560766689</v>
      </c>
      <c r="G658" s="0" t="n">
        <f aca="false">ABS(F658)</f>
        <v>192.796560766689</v>
      </c>
      <c r="H658" s="0" t="n">
        <f aca="false">F658^2</f>
        <v>37170.5138434637</v>
      </c>
      <c r="I658" s="17" t="n">
        <f aca="false">ABS(F658/C658)</f>
        <v>0.0405052519637283</v>
      </c>
      <c r="K658" s="0" t="n">
        <v>4862.93183369873</v>
      </c>
      <c r="L658" s="0" t="n">
        <v>4873.19839015979</v>
      </c>
      <c r="M658" s="0" t="n">
        <v>4853.89595174044</v>
      </c>
      <c r="N658" s="0" t="n">
        <v>4874.31968594781</v>
      </c>
      <c r="O658" s="0" t="n">
        <v>4955.06734190616</v>
      </c>
      <c r="P658" s="0" t="n">
        <v>4809.84969179165</v>
      </c>
      <c r="Q658" s="0" t="n">
        <v>4851.34412804769</v>
      </c>
      <c r="R658" s="0" t="n">
        <v>4803.64503132775</v>
      </c>
      <c r="S658" s="0" t="n">
        <v>4863.12648547263</v>
      </c>
      <c r="T658" s="0" t="n">
        <f aca="false">K658-$C658</f>
        <v>103.140166698729</v>
      </c>
      <c r="U658" s="0" t="n">
        <f aca="false">L658-$C658</f>
        <v>113.406723159789</v>
      </c>
      <c r="V658" s="0" t="n">
        <f aca="false">M658-$C658</f>
        <v>94.1042847404396</v>
      </c>
      <c r="W658" s="0" t="n">
        <f aca="false">N658-$C658</f>
        <v>114.52801894781</v>
      </c>
      <c r="X658" s="0" t="n">
        <f aca="false">O658-$C658</f>
        <v>195.27567490616</v>
      </c>
      <c r="Y658" s="0" t="n">
        <f aca="false">P658-$C658</f>
        <v>50.0580247916496</v>
      </c>
      <c r="Z658" s="0" t="n">
        <f aca="false">Q658-$C658</f>
        <v>91.5524610476896</v>
      </c>
      <c r="AA658" s="0" t="n">
        <f aca="false">R658-$C658</f>
        <v>43.8533643277497</v>
      </c>
      <c r="AB658" s="0" t="n">
        <f aca="false">S658-$C658</f>
        <v>103.334818472629</v>
      </c>
      <c r="AC658" s="0" t="n">
        <f aca="false">ABS(T658)</f>
        <v>103.140166698729</v>
      </c>
      <c r="AD658" s="0" t="n">
        <f aca="false">ABS(U658)</f>
        <v>113.406723159789</v>
      </c>
      <c r="AE658" s="0" t="n">
        <f aca="false">ABS(V658)</f>
        <v>94.1042847404396</v>
      </c>
      <c r="AF658" s="0" t="n">
        <f aca="false">ABS(W658)</f>
        <v>114.52801894781</v>
      </c>
      <c r="AG658" s="0" t="n">
        <f aca="false">ABS(X658)</f>
        <v>195.27567490616</v>
      </c>
      <c r="AH658" s="0" t="n">
        <f aca="false">ABS(Y658)</f>
        <v>50.0580247916496</v>
      </c>
      <c r="AI658" s="0" t="n">
        <f aca="false">ABS(Z658)</f>
        <v>91.5524610476896</v>
      </c>
      <c r="AJ658" s="0" t="n">
        <f aca="false">ABS(AA658)</f>
        <v>43.8533643277497</v>
      </c>
      <c r="AK658" s="0" t="n">
        <f aca="false">ABS(AB658)</f>
        <v>103.334818472629</v>
      </c>
      <c r="AL658" s="0" t="n">
        <f aca="false">T658^2</f>
        <v>10637.8939866417</v>
      </c>
      <c r="AM658" s="0" t="n">
        <f aca="false">U658^2</f>
        <v>12861.0848578411</v>
      </c>
      <c r="AN658" s="0" t="n">
        <f aca="false">V658^2</f>
        <v>8855.61640650974</v>
      </c>
      <c r="AO658" s="0" t="n">
        <f aca="false">W658^2</f>
        <v>13116.6671241099</v>
      </c>
      <c r="AP658" s="0" t="n">
        <f aca="false">X658^2</f>
        <v>38132.5892100563</v>
      </c>
      <c r="AQ658" s="0" t="n">
        <f aca="false">Y658^2</f>
        <v>2505.8058460414</v>
      </c>
      <c r="AR658" s="0" t="n">
        <f aca="false">Z658^2</f>
        <v>8381.85312388872</v>
      </c>
      <c r="AS658" s="0" t="n">
        <f aca="false">AA658^2</f>
        <v>1923.11756286235</v>
      </c>
      <c r="AT658" s="0" t="n">
        <f aca="false">AB658^2</f>
        <v>10678.0847087712</v>
      </c>
      <c r="AU658" s="17" t="n">
        <f aca="false">ABS(T658/$C658)</f>
        <v>0.0216690506464406</v>
      </c>
      <c r="AV658" s="17" t="n">
        <f aca="false">ABS(U658/$C658)</f>
        <v>0.023825984642573</v>
      </c>
      <c r="AW658" s="17" t="n">
        <f aca="false">ABS(V658/$C658)</f>
        <v>0.0197706730302655</v>
      </c>
      <c r="AX658" s="17" t="n">
        <f aca="false">ABS(W658/$C658)</f>
        <v>0.0240615612951805</v>
      </c>
      <c r="AY658" s="17" t="n">
        <f aca="false">ABS(X658/$C658)</f>
        <v>0.0410260970579913</v>
      </c>
      <c r="AZ658" s="17" t="n">
        <f aca="false">ABS(Y658/$C658)</f>
        <v>0.0105168520586112</v>
      </c>
      <c r="BA658" s="17" t="n">
        <f aca="false">ABS(Z658/$C658)</f>
        <v>0.0192345521511855</v>
      </c>
      <c r="BB658" s="17" t="n">
        <f aca="false">ABS(AA658/$C658)</f>
        <v>0.00921329490779784</v>
      </c>
      <c r="BC658" s="17" t="n">
        <f aca="false">ABS(AB658/$C658)</f>
        <v>0.0217099456661217</v>
      </c>
      <c r="BE658" s="0" t="n">
        <v>4863.25798148448</v>
      </c>
      <c r="BF658" s="0" t="n">
        <v>4873.78866974168</v>
      </c>
      <c r="BG658" s="0" t="n">
        <v>4853.98962978424</v>
      </c>
      <c r="BH658" s="0" t="n">
        <v>4874.93881355402</v>
      </c>
      <c r="BI658" s="0" t="n">
        <v>4957.76389668893</v>
      </c>
      <c r="BJ658" s="0" t="n">
        <v>4808.81017412396</v>
      </c>
      <c r="BK658" s="0" t="n">
        <v>4851.37215430473</v>
      </c>
      <c r="BL658" s="0" t="n">
        <v>4802.44588388362</v>
      </c>
      <c r="BM658" s="0" t="n">
        <v>4863.45764114227</v>
      </c>
      <c r="BN658" s="0" t="n">
        <f aca="false">BE658-$C658</f>
        <v>103.46631448448</v>
      </c>
      <c r="BO658" s="0" t="n">
        <f aca="false">BF658-$C658</f>
        <v>113.997002741679</v>
      </c>
      <c r="BP658" s="0" t="n">
        <f aca="false">BG658-$C658</f>
        <v>94.1979627842393</v>
      </c>
      <c r="BQ658" s="0" t="n">
        <f aca="false">BH658-$C658</f>
        <v>115.14714655402</v>
      </c>
      <c r="BR658" s="0" t="n">
        <f aca="false">BI658-$C658</f>
        <v>197.972229688929</v>
      </c>
      <c r="BS658" s="0" t="n">
        <f aca="false">BJ658-$C658</f>
        <v>49.0185071239594</v>
      </c>
      <c r="BT658" s="0" t="n">
        <f aca="false">BK658-$C658</f>
        <v>91.58048730473</v>
      </c>
      <c r="BU658" s="0" t="n">
        <f aca="false">BL658-$C658</f>
        <v>42.6542168836195</v>
      </c>
      <c r="BV658" s="0" t="n">
        <f aca="false">BM658-$C658</f>
        <v>103.66597414227</v>
      </c>
      <c r="BW658" s="0" t="n">
        <f aca="false">ABS(BN658)</f>
        <v>103.46631448448</v>
      </c>
      <c r="BX658" s="0" t="n">
        <f aca="false">ABS(BO658)</f>
        <v>113.997002741679</v>
      </c>
      <c r="BY658" s="0" t="n">
        <f aca="false">ABS(BP658)</f>
        <v>94.1979627842393</v>
      </c>
      <c r="BZ658" s="0" t="n">
        <f aca="false">ABS(BQ658)</f>
        <v>115.14714655402</v>
      </c>
      <c r="CA658" s="0" t="n">
        <f aca="false">ABS(BR658)</f>
        <v>197.972229688929</v>
      </c>
      <c r="CB658" s="0" t="n">
        <f aca="false">ABS(BS658)</f>
        <v>49.0185071239594</v>
      </c>
      <c r="CC658" s="0" t="n">
        <f aca="false">ABS(BT658)</f>
        <v>91.58048730473</v>
      </c>
      <c r="CD658" s="0" t="n">
        <f aca="false">ABS(BU658)</f>
        <v>42.6542168836195</v>
      </c>
      <c r="CE658" s="0" t="n">
        <f aca="false">ABS(BV658)</f>
        <v>103.66597414227</v>
      </c>
      <c r="CF658" s="0" t="n">
        <f aca="false">BN658^2</f>
        <v>10705.2782330013</v>
      </c>
      <c r="CG658" s="0" t="n">
        <f aca="false">BO658^2</f>
        <v>12995.3166340864</v>
      </c>
      <c r="CH658" s="0" t="n">
        <f aca="false">BP658^2</f>
        <v>8873.25619270093</v>
      </c>
      <c r="CI658" s="0" t="n">
        <f aca="false">BQ658^2</f>
        <v>13258.8653595329</v>
      </c>
      <c r="CJ658" s="0" t="n">
        <f aca="false">BR658^2</f>
        <v>39193.0037280062</v>
      </c>
      <c r="CK658" s="0" t="n">
        <f aca="false">BS658^2</f>
        <v>2402.81404066165</v>
      </c>
      <c r="CL658" s="0" t="n">
        <f aca="false">BT658^2</f>
        <v>8386.98565497182</v>
      </c>
      <c r="CM658" s="0" t="n">
        <f aca="false">BU658^2</f>
        <v>1819.38221795485</v>
      </c>
      <c r="CN658" s="0" t="n">
        <f aca="false">BV658^2</f>
        <v>10746.6341948658</v>
      </c>
      <c r="CO658" s="1" t="n">
        <f aca="false">ABS(BN658/$C658)</f>
        <v>0.0217375720878331</v>
      </c>
      <c r="CP658" s="1" t="n">
        <f aca="false">ABS(BO658/$C658)</f>
        <v>0.0239499983858598</v>
      </c>
      <c r="CQ658" s="1" t="n">
        <f aca="false">ABS(BP658/$C658)</f>
        <v>0.0197903541529603</v>
      </c>
      <c r="CR658" s="1" t="n">
        <f aca="false">ABS(BQ658/$C658)</f>
        <v>0.0241916358130428</v>
      </c>
      <c r="CS658" s="1" t="n">
        <f aca="false">ABS(BR658/$C658)</f>
        <v>0.0415926249590892</v>
      </c>
      <c r="CT658" s="1" t="n">
        <f aca="false">ABS(BS658/$C658)</f>
        <v>0.0102984564353538</v>
      </c>
      <c r="CU658" s="1" t="n">
        <f aca="false">ABS(BT658/$C658)</f>
        <v>0.0192404402780198</v>
      </c>
      <c r="CV658" s="1" t="n">
        <f aca="false">ABS(BU658/$C658)</f>
        <v>0.00896136214938659</v>
      </c>
      <c r="CW658" s="1" t="n">
        <f aca="false">ABS(BV658/$C658)</f>
        <v>0.0217795192300104</v>
      </c>
    </row>
    <row r="659" customFormat="false" ht="13.8" hidden="false" customHeight="false" outlineLevel="0" collapsed="false">
      <c r="A659" s="0" t="n">
        <f aca="false">A658+1</f>
        <v>654</v>
      </c>
      <c r="B659" s="0" t="n">
        <f aca="false">B658+1/12</f>
        <v>2006.41666666662</v>
      </c>
      <c r="C659" s="0" t="n">
        <f aca="false">AVERAGE(C657:C658)</f>
        <v>4781.9475575</v>
      </c>
      <c r="E659" s="0" t="n">
        <v>4975.94297953663</v>
      </c>
      <c r="F659" s="0" t="n">
        <f aca="false">E659-C659</f>
        <v>193.995422036626</v>
      </c>
      <c r="G659" s="0" t="n">
        <f aca="false">ABS(F659)</f>
        <v>193.995422036626</v>
      </c>
      <c r="H659" s="0" t="n">
        <f aca="false">F659^2</f>
        <v>37634.2237711687</v>
      </c>
      <c r="I659" s="17" t="n">
        <f aca="false">ABS(F659/C659)</f>
        <v>0.040568287231081</v>
      </c>
      <c r="K659" s="0" t="n">
        <v>4941.92073139441</v>
      </c>
      <c r="L659" s="0" t="n">
        <v>4933.263790577</v>
      </c>
      <c r="M659" s="0" t="n">
        <v>4927.63879963459</v>
      </c>
      <c r="N659" s="0" t="n">
        <v>4934.15405019159</v>
      </c>
      <c r="O659" s="0" t="n">
        <v>5135.81979938396</v>
      </c>
      <c r="P659" s="0" t="n">
        <v>4909.56921677724</v>
      </c>
      <c r="Q659" s="0" t="n">
        <v>4921.37270721009</v>
      </c>
      <c r="R659" s="0" t="n">
        <v>4976.63464851693</v>
      </c>
      <c r="S659" s="0" t="n">
        <v>5023.7736954666</v>
      </c>
      <c r="T659" s="0" t="n">
        <f aca="false">K659-$C659</f>
        <v>159.97317389441</v>
      </c>
      <c r="U659" s="0" t="n">
        <f aca="false">L659-$C659</f>
        <v>151.316233077</v>
      </c>
      <c r="V659" s="0" t="n">
        <f aca="false">M659-$C659</f>
        <v>145.691242134591</v>
      </c>
      <c r="W659" s="0" t="n">
        <f aca="false">N659-$C659</f>
        <v>152.20649269159</v>
      </c>
      <c r="X659" s="0" t="n">
        <f aca="false">O659-$C659</f>
        <v>353.872241883961</v>
      </c>
      <c r="Y659" s="0" t="n">
        <f aca="false">P659-$C659</f>
        <v>127.621659277241</v>
      </c>
      <c r="Z659" s="0" t="n">
        <f aca="false">Q659-$C659</f>
        <v>139.42514971009</v>
      </c>
      <c r="AA659" s="0" t="n">
        <f aca="false">R659-$C659</f>
        <v>194.68709101693</v>
      </c>
      <c r="AB659" s="0" t="n">
        <f aca="false">S659-$C659</f>
        <v>241.8261379666</v>
      </c>
      <c r="AC659" s="0" t="n">
        <f aca="false">ABS(T659)</f>
        <v>159.97317389441</v>
      </c>
      <c r="AD659" s="0" t="n">
        <f aca="false">ABS(U659)</f>
        <v>151.316233077</v>
      </c>
      <c r="AE659" s="0" t="n">
        <f aca="false">ABS(V659)</f>
        <v>145.691242134591</v>
      </c>
      <c r="AF659" s="0" t="n">
        <f aca="false">ABS(W659)</f>
        <v>152.20649269159</v>
      </c>
      <c r="AG659" s="0" t="n">
        <f aca="false">ABS(X659)</f>
        <v>353.872241883961</v>
      </c>
      <c r="AH659" s="0" t="n">
        <f aca="false">ABS(Y659)</f>
        <v>127.621659277241</v>
      </c>
      <c r="AI659" s="0" t="n">
        <f aca="false">ABS(Z659)</f>
        <v>139.42514971009</v>
      </c>
      <c r="AJ659" s="0" t="n">
        <f aca="false">ABS(AA659)</f>
        <v>194.68709101693</v>
      </c>
      <c r="AK659" s="0" t="n">
        <f aca="false">ABS(AB659)</f>
        <v>241.8261379666</v>
      </c>
      <c r="AL659" s="0" t="n">
        <f aca="false">T659^2</f>
        <v>25591.4163658512</v>
      </c>
      <c r="AM659" s="0" t="n">
        <f aca="false">U659^2</f>
        <v>22896.602392613</v>
      </c>
      <c r="AN659" s="0" t="n">
        <f aca="false">V659^2</f>
        <v>21225.9380347199</v>
      </c>
      <c r="AO659" s="0" t="n">
        <f aca="false">W659^2</f>
        <v>23166.816417475</v>
      </c>
      <c r="AP659" s="0" t="n">
        <f aca="false">X659^2</f>
        <v>125225.56357598</v>
      </c>
      <c r="AQ659" s="0" t="n">
        <f aca="false">Y659^2</f>
        <v>16287.2879166761</v>
      </c>
      <c r="AR659" s="0" t="n">
        <f aca="false">Z659^2</f>
        <v>19439.3723716811</v>
      </c>
      <c r="AS659" s="0" t="n">
        <f aca="false">AA659^2</f>
        <v>37903.0634086344</v>
      </c>
      <c r="AT659" s="0" t="n">
        <f aca="false">AB659^2</f>
        <v>58479.8810038411</v>
      </c>
      <c r="AU659" s="17" t="n">
        <f aca="false">ABS(T659/$C659)</f>
        <v>0.0334535609123334</v>
      </c>
      <c r="AV659" s="17" t="n">
        <f aca="false">ABS(U659/$C659)</f>
        <v>0.0316432230294278</v>
      </c>
      <c r="AW659" s="17" t="n">
        <f aca="false">ABS(V659/$C659)</f>
        <v>0.0304669259507225</v>
      </c>
      <c r="AX659" s="17" t="n">
        <f aca="false">ABS(W659/$C659)</f>
        <v>0.0318293939574619</v>
      </c>
      <c r="AY659" s="17" t="n">
        <f aca="false">ABS(X659/$C659)</f>
        <v>0.0740016986026851</v>
      </c>
      <c r="AZ659" s="17" t="n">
        <f aca="false">ABS(Y659/$C659)</f>
        <v>0.0266882180832534</v>
      </c>
      <c r="BA659" s="17" t="n">
        <f aca="false">ABS(Z659/$C659)</f>
        <v>0.0291565618471528</v>
      </c>
      <c r="BB659" s="17" t="n">
        <f aca="false">ABS(AA659/$C659)</f>
        <v>0.0407129289219375</v>
      </c>
      <c r="BC659" s="17" t="n">
        <f aca="false">ABS(AB659/$C659)</f>
        <v>0.0505706378120605</v>
      </c>
      <c r="BE659" s="0" t="n">
        <v>4942.64196061369</v>
      </c>
      <c r="BF659" s="0" t="n">
        <v>4933.62675340736</v>
      </c>
      <c r="BG659" s="0" t="n">
        <v>4927.76897293398</v>
      </c>
      <c r="BH659" s="0" t="n">
        <v>4934.55385630228</v>
      </c>
      <c r="BI659" s="0" t="n">
        <v>5144.56551674132</v>
      </c>
      <c r="BJ659" s="0" t="n">
        <v>4908.95158270034</v>
      </c>
      <c r="BK659" s="0" t="n">
        <v>4921.24355907564</v>
      </c>
      <c r="BL659" s="0" t="n">
        <v>4978.79250875803</v>
      </c>
      <c r="BM659" s="0" t="n">
        <v>5027.88239913882</v>
      </c>
      <c r="BN659" s="0" t="n">
        <f aca="false">BE659-$C659</f>
        <v>160.69440311369</v>
      </c>
      <c r="BO659" s="0" t="n">
        <f aca="false">BF659-$C659</f>
        <v>151.679195907361</v>
      </c>
      <c r="BP659" s="0" t="n">
        <f aca="false">BG659-$C659</f>
        <v>145.82141543398</v>
      </c>
      <c r="BQ659" s="0" t="n">
        <f aca="false">BH659-$C659</f>
        <v>152.60629880228</v>
      </c>
      <c r="BR659" s="0" t="n">
        <f aca="false">BI659-$C659</f>
        <v>362.61795924132</v>
      </c>
      <c r="BS659" s="0" t="n">
        <f aca="false">BJ659-$C659</f>
        <v>127.00402520034</v>
      </c>
      <c r="BT659" s="0" t="n">
        <f aca="false">BK659-$C659</f>
        <v>139.296001575641</v>
      </c>
      <c r="BU659" s="0" t="n">
        <f aca="false">BL659-$C659</f>
        <v>196.84495125803</v>
      </c>
      <c r="BV659" s="0" t="n">
        <f aca="false">BM659-$C659</f>
        <v>245.93484163882</v>
      </c>
      <c r="BW659" s="0" t="n">
        <f aca="false">ABS(BN659)</f>
        <v>160.69440311369</v>
      </c>
      <c r="BX659" s="0" t="n">
        <f aca="false">ABS(BO659)</f>
        <v>151.679195907361</v>
      </c>
      <c r="BY659" s="0" t="n">
        <f aca="false">ABS(BP659)</f>
        <v>145.82141543398</v>
      </c>
      <c r="BZ659" s="0" t="n">
        <f aca="false">ABS(BQ659)</f>
        <v>152.60629880228</v>
      </c>
      <c r="CA659" s="0" t="n">
        <f aca="false">ABS(BR659)</f>
        <v>362.61795924132</v>
      </c>
      <c r="CB659" s="0" t="n">
        <f aca="false">ABS(BS659)</f>
        <v>127.00402520034</v>
      </c>
      <c r="CC659" s="0" t="n">
        <f aca="false">ABS(BT659)</f>
        <v>139.296001575641</v>
      </c>
      <c r="CD659" s="0" t="n">
        <f aca="false">ABS(BU659)</f>
        <v>196.84495125803</v>
      </c>
      <c r="CE659" s="0" t="n">
        <f aca="false">ABS(BV659)</f>
        <v>245.93484163882</v>
      </c>
      <c r="CF659" s="0" t="n">
        <f aca="false">BN659^2</f>
        <v>25822.6911920651</v>
      </c>
      <c r="CG659" s="0" t="n">
        <f aca="false">BO659^2</f>
        <v>23006.5784711035</v>
      </c>
      <c r="CH659" s="0" t="n">
        <f aca="false">BP659^2</f>
        <v>21263.8851991695</v>
      </c>
      <c r="CI659" s="0" t="n">
        <f aca="false">BQ659^2</f>
        <v>23288.6824341309</v>
      </c>
      <c r="CJ659" s="0" t="n">
        <f aca="false">BR659^2</f>
        <v>131491.78436434</v>
      </c>
      <c r="CK659" s="0" t="n">
        <f aca="false">BS659^2</f>
        <v>16130.0224170886</v>
      </c>
      <c r="CL659" s="0" t="n">
        <f aca="false">BT659^2</f>
        <v>19403.3760549609</v>
      </c>
      <c r="CM659" s="0" t="n">
        <f aca="false">BU659^2</f>
        <v>38747.9348357762</v>
      </c>
      <c r="CN659" s="0" t="n">
        <f aca="false">BV659^2</f>
        <v>60483.9463319116</v>
      </c>
      <c r="CO659" s="1" t="n">
        <f aca="false">ABS(BN659/$C659)</f>
        <v>0.0336043842349666</v>
      </c>
      <c r="CP659" s="1" t="n">
        <f aca="false">ABS(BO659/$C659)</f>
        <v>0.0317191257502328</v>
      </c>
      <c r="CQ659" s="1" t="n">
        <f aca="false">ABS(BP659/$C659)</f>
        <v>0.03049414776732</v>
      </c>
      <c r="CR659" s="1" t="n">
        <f aca="false">ABS(BQ659/$C659)</f>
        <v>0.0319130013383214</v>
      </c>
      <c r="CS659" s="1" t="n">
        <f aca="false">ABS(BR659/$C659)</f>
        <v>0.0758306014194134</v>
      </c>
      <c r="CT659" s="1" t="n">
        <f aca="false">ABS(BS659/$C659)</f>
        <v>0.0265590585578771</v>
      </c>
      <c r="CU659" s="1" t="n">
        <f aca="false">ABS(BT659/$C659)</f>
        <v>0.0291295544128604</v>
      </c>
      <c r="CV659" s="1" t="n">
        <f aca="false">ABS(BU659/$C659)</f>
        <v>0.0411641802615126</v>
      </c>
      <c r="CW659" s="1" t="n">
        <f aca="false">ABS(BV659/$C659)</f>
        <v>0.0514298491737109</v>
      </c>
    </row>
    <row r="660" customFormat="false" ht="13.8" hidden="false" customHeight="false" outlineLevel="0" collapsed="false">
      <c r="A660" s="0" t="n">
        <f aca="false">A659+1</f>
        <v>655</v>
      </c>
      <c r="B660" s="0" t="n">
        <f aca="false">B659+1/12</f>
        <v>2006.49999999995</v>
      </c>
      <c r="C660" s="0" t="n">
        <v>4785.75</v>
      </c>
      <c r="E660" s="0" t="n">
        <v>4840.10679377192</v>
      </c>
      <c r="F660" s="0" t="n">
        <f aca="false">E660-C660</f>
        <v>54.3567937719163</v>
      </c>
      <c r="G660" s="0" t="n">
        <f aca="false">ABS(F660)</f>
        <v>54.3567937719163</v>
      </c>
      <c r="H660" s="0" t="n">
        <f aca="false">F660^2</f>
        <v>2954.66102916264</v>
      </c>
      <c r="I660" s="17" t="n">
        <f aca="false">ABS(F660/C660)</f>
        <v>0.0113580512504657</v>
      </c>
      <c r="K660" s="0" t="n">
        <v>4808.11292628161</v>
      </c>
      <c r="L660" s="0" t="n">
        <v>4796.90012157125</v>
      </c>
      <c r="M660" s="0" t="n">
        <v>4790.15752292385</v>
      </c>
      <c r="N660" s="0" t="n">
        <v>4813.63328576457</v>
      </c>
      <c r="O660" s="0" t="n">
        <v>4902.79446361336</v>
      </c>
      <c r="P660" s="0" t="n">
        <v>4792.1208558015</v>
      </c>
      <c r="Q660" s="0" t="n">
        <v>4841.4266712294</v>
      </c>
      <c r="R660" s="0" t="n">
        <v>4798.7164657718</v>
      </c>
      <c r="S660" s="0" t="n">
        <v>4811.24613964889</v>
      </c>
      <c r="T660" s="0" t="n">
        <f aca="false">K660-$C660</f>
        <v>22.3629262816103</v>
      </c>
      <c r="U660" s="0" t="n">
        <f aca="false">L660-$C660</f>
        <v>11.1501215712497</v>
      </c>
      <c r="V660" s="0" t="n">
        <f aca="false">M660-$C660</f>
        <v>4.40752292384968</v>
      </c>
      <c r="W660" s="0" t="n">
        <f aca="false">N660-$C660</f>
        <v>27.8832857645702</v>
      </c>
      <c r="X660" s="0" t="n">
        <f aca="false">O660-$C660</f>
        <v>117.04446361336</v>
      </c>
      <c r="Y660" s="0" t="n">
        <f aca="false">P660-$C660</f>
        <v>6.3708558014996</v>
      </c>
      <c r="Z660" s="0" t="n">
        <f aca="false">Q660-$C660</f>
        <v>55.6766712294002</v>
      </c>
      <c r="AA660" s="0" t="n">
        <f aca="false">R660-$C660</f>
        <v>12.9664657718004</v>
      </c>
      <c r="AB660" s="0" t="n">
        <f aca="false">S660-$C660</f>
        <v>25.4961396488898</v>
      </c>
      <c r="AC660" s="0" t="n">
        <f aca="false">ABS(T660)</f>
        <v>22.3629262816103</v>
      </c>
      <c r="AD660" s="0" t="n">
        <f aca="false">ABS(U660)</f>
        <v>11.1501215712497</v>
      </c>
      <c r="AE660" s="0" t="n">
        <f aca="false">ABS(V660)</f>
        <v>4.40752292384968</v>
      </c>
      <c r="AF660" s="0" t="n">
        <f aca="false">ABS(W660)</f>
        <v>27.8832857645702</v>
      </c>
      <c r="AG660" s="0" t="n">
        <f aca="false">ABS(X660)</f>
        <v>117.04446361336</v>
      </c>
      <c r="AH660" s="0" t="n">
        <f aca="false">ABS(Y660)</f>
        <v>6.3708558014996</v>
      </c>
      <c r="AI660" s="0" t="n">
        <f aca="false">ABS(Z660)</f>
        <v>55.6766712294002</v>
      </c>
      <c r="AJ660" s="0" t="n">
        <f aca="false">ABS(AA660)</f>
        <v>12.9664657718004</v>
      </c>
      <c r="AK660" s="0" t="n">
        <f aca="false">ABS(AB660)</f>
        <v>25.4961396488898</v>
      </c>
      <c r="AL660" s="0" t="n">
        <f aca="false">T660^2</f>
        <v>500.100471876735</v>
      </c>
      <c r="AM660" s="0" t="n">
        <f aca="false">U660^2</f>
        <v>124.325211053647</v>
      </c>
      <c r="AN660" s="0" t="n">
        <f aca="false">V660^2</f>
        <v>19.4262583242605</v>
      </c>
      <c r="AO660" s="0" t="n">
        <f aca="false">W660^2</f>
        <v>777.477625028686</v>
      </c>
      <c r="AP660" s="0" t="n">
        <f aca="false">X660^2</f>
        <v>13699.4064625391</v>
      </c>
      <c r="AQ660" s="0" t="n">
        <f aca="false">Y660^2</f>
        <v>40.5878036435011</v>
      </c>
      <c r="AR660" s="0" t="n">
        <f aca="false">Z660^2</f>
        <v>3099.89171918672</v>
      </c>
      <c r="AS660" s="0" t="n">
        <f aca="false">AA660^2</f>
        <v>168.12923461127</v>
      </c>
      <c r="AT660" s="0" t="n">
        <f aca="false">AB660^2</f>
        <v>650.053136995689</v>
      </c>
      <c r="AU660" s="17" t="n">
        <f aca="false">ABS(T660/$C660)</f>
        <v>0.00467281539604248</v>
      </c>
      <c r="AV660" s="17" t="n">
        <f aca="false">ABS(U660/$C660)</f>
        <v>0.00232985876221067</v>
      </c>
      <c r="AW660" s="17" t="n">
        <f aca="false">ABS(V660/$C660)</f>
        <v>0.000920968066415855</v>
      </c>
      <c r="AX660" s="17" t="n">
        <f aca="false">ABS(W660/$C660)</f>
        <v>0.00582631473950169</v>
      </c>
      <c r="AY660" s="17" t="n">
        <f aca="false">ABS(X660/$C660)</f>
        <v>0.0244568695843619</v>
      </c>
      <c r="AZ660" s="17" t="n">
        <f aca="false">ABS(Y660/$C660)</f>
        <v>0.00133121366588301</v>
      </c>
      <c r="BA660" s="17" t="n">
        <f aca="false">ABS(Z660/$C660)</f>
        <v>0.0116338444819308</v>
      </c>
      <c r="BB660" s="17" t="n">
        <f aca="false">ABS(AA660/$C660)</f>
        <v>0.00270939053895427</v>
      </c>
      <c r="BC660" s="17" t="n">
        <f aca="false">ABS(AB660/$C660)</f>
        <v>0.00532751181087391</v>
      </c>
      <c r="BE660" s="0" t="n">
        <v>4808.08656070563</v>
      </c>
      <c r="BF660" s="0" t="n">
        <v>4796.68247409634</v>
      </c>
      <c r="BG660" s="0" t="n">
        <v>4789.82485185704</v>
      </c>
      <c r="BH660" s="0" t="n">
        <v>4813.70109331227</v>
      </c>
      <c r="BI660" s="0" t="n">
        <v>4904.3832928725</v>
      </c>
      <c r="BJ660" s="0" t="n">
        <v>4791.8216776966</v>
      </c>
      <c r="BK660" s="0" t="n">
        <v>4841.96861274153</v>
      </c>
      <c r="BL660" s="0" t="n">
        <v>4798.52980374404</v>
      </c>
      <c r="BM660" s="0" t="n">
        <v>4811.27322430399</v>
      </c>
      <c r="BN660" s="0" t="n">
        <f aca="false">BE660-$C660</f>
        <v>22.3365607056303</v>
      </c>
      <c r="BO660" s="0" t="n">
        <f aca="false">BF660-$C660</f>
        <v>10.9324740963402</v>
      </c>
      <c r="BP660" s="0" t="n">
        <f aca="false">BG660-$C660</f>
        <v>4.0748518570399</v>
      </c>
      <c r="BQ660" s="0" t="n">
        <f aca="false">BH660-$C660</f>
        <v>27.9510933122701</v>
      </c>
      <c r="BR660" s="0" t="n">
        <f aca="false">BI660-$C660</f>
        <v>118.6332928725</v>
      </c>
      <c r="BS660" s="0" t="n">
        <f aca="false">BJ660-$C660</f>
        <v>6.07167769660009</v>
      </c>
      <c r="BT660" s="0" t="n">
        <f aca="false">BK660-$C660</f>
        <v>56.2186127415298</v>
      </c>
      <c r="BU660" s="0" t="n">
        <f aca="false">BL660-$C660</f>
        <v>12.7798037440398</v>
      </c>
      <c r="BV660" s="0" t="n">
        <f aca="false">BM660-$C660</f>
        <v>25.52322430399</v>
      </c>
      <c r="BW660" s="0" t="n">
        <f aca="false">ABS(BN660)</f>
        <v>22.3365607056303</v>
      </c>
      <c r="BX660" s="0" t="n">
        <f aca="false">ABS(BO660)</f>
        <v>10.9324740963402</v>
      </c>
      <c r="BY660" s="0" t="n">
        <f aca="false">ABS(BP660)</f>
        <v>4.0748518570399</v>
      </c>
      <c r="BZ660" s="0" t="n">
        <f aca="false">ABS(BQ660)</f>
        <v>27.9510933122701</v>
      </c>
      <c r="CA660" s="0" t="n">
        <f aca="false">ABS(BR660)</f>
        <v>118.6332928725</v>
      </c>
      <c r="CB660" s="0" t="n">
        <f aca="false">ABS(BS660)</f>
        <v>6.07167769660009</v>
      </c>
      <c r="CC660" s="0" t="n">
        <f aca="false">ABS(BT660)</f>
        <v>56.2186127415298</v>
      </c>
      <c r="CD660" s="0" t="n">
        <f aca="false">ABS(BU660)</f>
        <v>12.7798037440398</v>
      </c>
      <c r="CE660" s="0" t="n">
        <f aca="false">ABS(BV660)</f>
        <v>25.52322430399</v>
      </c>
      <c r="CF660" s="0" t="n">
        <f aca="false">BN660^2</f>
        <v>498.921944156307</v>
      </c>
      <c r="CG660" s="0" t="n">
        <f aca="false">BO660^2</f>
        <v>119.51898986715</v>
      </c>
      <c r="CH660" s="0" t="n">
        <f aca="false">BP660^2</f>
        <v>16.6044176568215</v>
      </c>
      <c r="CI660" s="0" t="n">
        <f aca="false">BQ660^2</f>
        <v>781.263617351232</v>
      </c>
      <c r="CJ660" s="0" t="n">
        <f aca="false">BR660^2</f>
        <v>14073.8581777723</v>
      </c>
      <c r="CK660" s="0" t="n">
        <f aca="false">BS660^2</f>
        <v>36.865270051391</v>
      </c>
      <c r="CL660" s="0" t="n">
        <f aca="false">BT660^2</f>
        <v>3160.5324185821</v>
      </c>
      <c r="CM660" s="0" t="n">
        <f aca="false">BU660^2</f>
        <v>163.323383736173</v>
      </c>
      <c r="CN660" s="0" t="n">
        <f aca="false">BV660^2</f>
        <v>651.434978871785</v>
      </c>
      <c r="CO660" s="1" t="n">
        <f aca="false">ABS(BN660/$C660)</f>
        <v>0.00466730621232415</v>
      </c>
      <c r="CP660" s="1" t="n">
        <f aca="false">ABS(BO660/$C660)</f>
        <v>0.00228438052475374</v>
      </c>
      <c r="CQ660" s="1" t="n">
        <f aca="false">ABS(BP660/$C660)</f>
        <v>0.000851455227924547</v>
      </c>
      <c r="CR660" s="1" t="n">
        <f aca="false">ABS(BQ660/$C660)</f>
        <v>0.00584048337507603</v>
      </c>
      <c r="CS660" s="1" t="n">
        <f aca="false">ABS(BR660/$C660)</f>
        <v>0.0247888612803636</v>
      </c>
      <c r="CT660" s="1" t="n">
        <f aca="false">ABS(BS660/$C660)</f>
        <v>0.00126869930451864</v>
      </c>
      <c r="CU660" s="1" t="n">
        <f aca="false">ABS(BT660/$C660)</f>
        <v>0.0117470851468484</v>
      </c>
      <c r="CV660" s="1" t="n">
        <f aca="false">ABS(BU660/$C660)</f>
        <v>0.00267038682422605</v>
      </c>
      <c r="CW660" s="1" t="n">
        <f aca="false">ABS(BV660/$C660)</f>
        <v>0.00533317124880949</v>
      </c>
    </row>
    <row r="661" customFormat="false" ht="13.8" hidden="false" customHeight="false" outlineLevel="0" collapsed="false">
      <c r="A661" s="0" t="n">
        <f aca="false">A660+1</f>
        <v>656</v>
      </c>
      <c r="B661" s="0" t="n">
        <f aca="false">B660+1/12</f>
        <v>2006.58333333328</v>
      </c>
      <c r="C661" s="0" t="n">
        <v>4722.333333</v>
      </c>
      <c r="E661" s="0" t="n">
        <v>4733.76310575587</v>
      </c>
      <c r="F661" s="0" t="n">
        <f aca="false">E661-C661</f>
        <v>11.4297727558724</v>
      </c>
      <c r="G661" s="0" t="n">
        <f aca="false">ABS(F661)</f>
        <v>11.4297727558724</v>
      </c>
      <c r="H661" s="0" t="n">
        <f aca="false">F661^2</f>
        <v>130.639705250882</v>
      </c>
      <c r="I661" s="17" t="n">
        <f aca="false">ABS(F661/C661)</f>
        <v>0.00242036551634344</v>
      </c>
      <c r="K661" s="0" t="n">
        <v>4816.11015369746</v>
      </c>
      <c r="L661" s="0" t="n">
        <v>4802.68146488066</v>
      </c>
      <c r="M661" s="0" t="n">
        <v>4867.77725562547</v>
      </c>
      <c r="N661" s="0" t="n">
        <v>4827.26447568607</v>
      </c>
      <c r="O661" s="0" t="n">
        <v>4944.57421484813</v>
      </c>
      <c r="P661" s="0" t="n">
        <v>4801.70040035121</v>
      </c>
      <c r="Q661" s="0" t="n">
        <v>4888.57506687409</v>
      </c>
      <c r="R661" s="0" t="n">
        <v>4826.05303718154</v>
      </c>
      <c r="S661" s="0" t="n">
        <v>4755.46509822348</v>
      </c>
      <c r="T661" s="0" t="n">
        <f aca="false">K661-$C661</f>
        <v>93.7768206974606</v>
      </c>
      <c r="U661" s="0" t="n">
        <f aca="false">L661-$C661</f>
        <v>80.3481318806607</v>
      </c>
      <c r="V661" s="0" t="n">
        <f aca="false">M661-$C661</f>
        <v>145.443922625471</v>
      </c>
      <c r="W661" s="0" t="n">
        <f aca="false">N661-$C661</f>
        <v>104.93114268607</v>
      </c>
      <c r="X661" s="0" t="n">
        <f aca="false">O661-$C661</f>
        <v>222.240881848131</v>
      </c>
      <c r="Y661" s="0" t="n">
        <f aca="false">P661-$C661</f>
        <v>79.3670673512106</v>
      </c>
      <c r="Z661" s="0" t="n">
        <f aca="false">Q661-$C661</f>
        <v>166.241733874091</v>
      </c>
      <c r="AA661" s="0" t="n">
        <f aca="false">R661-$C661</f>
        <v>103.719704181541</v>
      </c>
      <c r="AB661" s="0" t="n">
        <f aca="false">S661-$C661</f>
        <v>33.1317652234802</v>
      </c>
      <c r="AC661" s="0" t="n">
        <f aca="false">ABS(T661)</f>
        <v>93.7768206974606</v>
      </c>
      <c r="AD661" s="0" t="n">
        <f aca="false">ABS(U661)</f>
        <v>80.3481318806607</v>
      </c>
      <c r="AE661" s="0" t="n">
        <f aca="false">ABS(V661)</f>
        <v>145.443922625471</v>
      </c>
      <c r="AF661" s="0" t="n">
        <f aca="false">ABS(W661)</f>
        <v>104.93114268607</v>
      </c>
      <c r="AG661" s="0" t="n">
        <f aca="false">ABS(X661)</f>
        <v>222.240881848131</v>
      </c>
      <c r="AH661" s="0" t="n">
        <f aca="false">ABS(Y661)</f>
        <v>79.3670673512106</v>
      </c>
      <c r="AI661" s="0" t="n">
        <f aca="false">ABS(Z661)</f>
        <v>166.241733874091</v>
      </c>
      <c r="AJ661" s="0" t="n">
        <f aca="false">ABS(AA661)</f>
        <v>103.719704181541</v>
      </c>
      <c r="AK661" s="0" t="n">
        <f aca="false">ABS(AB661)</f>
        <v>33.1317652234802</v>
      </c>
      <c r="AL661" s="0" t="n">
        <f aca="false">T661^2</f>
        <v>8794.09210012368</v>
      </c>
      <c r="AM661" s="0" t="n">
        <f aca="false">U661^2</f>
        <v>6455.82229671205</v>
      </c>
      <c r="AN661" s="0" t="n">
        <f aca="false">V661^2</f>
        <v>21153.9346286839</v>
      </c>
      <c r="AO661" s="0" t="n">
        <f aca="false">W661^2</f>
        <v>11010.5447054045</v>
      </c>
      <c r="AP661" s="0" t="n">
        <f aca="false">X661^2</f>
        <v>49391.0095646348</v>
      </c>
      <c r="AQ661" s="0" t="n">
        <f aca="false">Y661^2</f>
        <v>6299.1313799316</v>
      </c>
      <c r="AR661" s="0" t="n">
        <f aca="false">Z661^2</f>
        <v>27636.314081464</v>
      </c>
      <c r="AS661" s="0" t="n">
        <f aca="false">AA661^2</f>
        <v>10757.7770355063</v>
      </c>
      <c r="AT661" s="0" t="n">
        <f aca="false">AB661^2</f>
        <v>1097.71386682381</v>
      </c>
      <c r="AU661" s="17" t="n">
        <f aca="false">ABS(T661/$C661)</f>
        <v>0.0198581536043086</v>
      </c>
      <c r="AV661" s="17" t="n">
        <f aca="false">ABS(U661/$C661)</f>
        <v>0.0170144981759721</v>
      </c>
      <c r="AW661" s="17" t="n">
        <f aca="false">ABS(V661/$C661)</f>
        <v>0.0307991648131017</v>
      </c>
      <c r="AX661" s="17" t="n">
        <f aca="false">ABS(W661/$C661)</f>
        <v>0.0222201897423894</v>
      </c>
      <c r="AY661" s="17" t="n">
        <f aca="false">ABS(X661/$C661)</f>
        <v>0.0470616676495698</v>
      </c>
      <c r="AZ661" s="17" t="n">
        <f aca="false">ABS(Y661/$C661)</f>
        <v>0.016806748222661</v>
      </c>
      <c r="BA661" s="17" t="n">
        <f aca="false">ABS(Z661/$C661)</f>
        <v>0.0352033035686791</v>
      </c>
      <c r="BB661" s="17" t="n">
        <f aca="false">ABS(AA661/$C661)</f>
        <v>0.0219636558598565</v>
      </c>
      <c r="BC661" s="17" t="n">
        <f aca="false">ABS(AB661/$C661)</f>
        <v>0.00701597343668078</v>
      </c>
      <c r="BE661" s="0" t="n">
        <v>4815.68041083964</v>
      </c>
      <c r="BF661" s="0" t="n">
        <v>4801.95047873362</v>
      </c>
      <c r="BG661" s="0" t="n">
        <v>4868.50655129638</v>
      </c>
      <c r="BH661" s="0" t="n">
        <v>4827.08495566762</v>
      </c>
      <c r="BI661" s="0" t="n">
        <v>4947.02628248237</v>
      </c>
      <c r="BJ661" s="0" t="n">
        <v>4800.94740616528</v>
      </c>
      <c r="BK661" s="0" t="n">
        <v>4889.77091599296</v>
      </c>
      <c r="BL661" s="0" t="n">
        <v>4825.84634118748</v>
      </c>
      <c r="BM661" s="0" t="n">
        <v>4753.67491606776</v>
      </c>
      <c r="BN661" s="0" t="n">
        <f aca="false">BE661-$C661</f>
        <v>93.3470778396404</v>
      </c>
      <c r="BO661" s="0" t="n">
        <f aca="false">BF661-$C661</f>
        <v>79.6171457336204</v>
      </c>
      <c r="BP661" s="0" t="n">
        <f aca="false">BG661-$C661</f>
        <v>146.173218296381</v>
      </c>
      <c r="BQ661" s="0" t="n">
        <f aca="false">BH661-$C661</f>
        <v>104.751622667621</v>
      </c>
      <c r="BR661" s="0" t="n">
        <f aca="false">BI661-$C661</f>
        <v>224.692949482371</v>
      </c>
      <c r="BS661" s="0" t="n">
        <f aca="false">BJ661-$C661</f>
        <v>78.6140731652804</v>
      </c>
      <c r="BT661" s="0" t="n">
        <f aca="false">BK661-$C661</f>
        <v>167.43758299296</v>
      </c>
      <c r="BU661" s="0" t="n">
        <f aca="false">BL661-$C661</f>
        <v>103.51300818748</v>
      </c>
      <c r="BV661" s="0" t="n">
        <f aca="false">BM661-$C661</f>
        <v>31.3415830677604</v>
      </c>
      <c r="BW661" s="0" t="n">
        <f aca="false">ABS(BN661)</f>
        <v>93.3470778396404</v>
      </c>
      <c r="BX661" s="0" t="n">
        <f aca="false">ABS(BO661)</f>
        <v>79.6171457336204</v>
      </c>
      <c r="BY661" s="0" t="n">
        <f aca="false">ABS(BP661)</f>
        <v>146.173218296381</v>
      </c>
      <c r="BZ661" s="0" t="n">
        <f aca="false">ABS(BQ661)</f>
        <v>104.751622667621</v>
      </c>
      <c r="CA661" s="0" t="n">
        <f aca="false">ABS(BR661)</f>
        <v>224.692949482371</v>
      </c>
      <c r="CB661" s="0" t="n">
        <f aca="false">ABS(BS661)</f>
        <v>78.6140731652804</v>
      </c>
      <c r="CC661" s="0" t="n">
        <f aca="false">ABS(BT661)</f>
        <v>167.43758299296</v>
      </c>
      <c r="CD661" s="0" t="n">
        <f aca="false">ABS(BU661)</f>
        <v>103.51300818748</v>
      </c>
      <c r="CE661" s="0" t="n">
        <f aca="false">ABS(BV661)</f>
        <v>31.3415830677604</v>
      </c>
      <c r="CF661" s="0" t="n">
        <f aca="false">BN661^2</f>
        <v>8713.67694119989</v>
      </c>
      <c r="CG661" s="0" t="n">
        <f aca="false">BO661^2</f>
        <v>6338.88989476855</v>
      </c>
      <c r="CH661" s="0" t="n">
        <f aca="false">BP661^2</f>
        <v>21366.6097471213</v>
      </c>
      <c r="CI661" s="0" t="n">
        <f aca="false">BQ661^2</f>
        <v>10972.9024514996</v>
      </c>
      <c r="CJ661" s="0" t="n">
        <f aca="false">BR661^2</f>
        <v>50486.9215470872</v>
      </c>
      <c r="CK661" s="0" t="n">
        <f aca="false">BS661^2</f>
        <v>6180.17249963606</v>
      </c>
      <c r="CL661" s="0" t="n">
        <f aca="false">BT661^2</f>
        <v>28035.3441985245</v>
      </c>
      <c r="CM661" s="0" t="n">
        <f aca="false">BU661^2</f>
        <v>10714.9428640214</v>
      </c>
      <c r="CN661" s="0" t="n">
        <f aca="false">BV661^2</f>
        <v>982.294829193328</v>
      </c>
      <c r="CO661" s="1" t="n">
        <f aca="false">ABS(BN661/$C661)</f>
        <v>0.0197671513756398</v>
      </c>
      <c r="CP661" s="1" t="n">
        <f aca="false">ABS(BO661/$C661)</f>
        <v>0.0168597047517273</v>
      </c>
      <c r="CQ661" s="1" t="n">
        <f aca="false">ABS(BP661/$C661)</f>
        <v>0.0309536002625889</v>
      </c>
      <c r="CR661" s="1" t="n">
        <f aca="false">ABS(BQ661/$C661)</f>
        <v>0.022182174632953</v>
      </c>
      <c r="CS661" s="1" t="n">
        <f aca="false">ABS(BR661/$C661)</f>
        <v>0.0475809168133475</v>
      </c>
      <c r="CT661" s="1" t="n">
        <f aca="false">ABS(BS661/$C661)</f>
        <v>0.0166472943821902</v>
      </c>
      <c r="CU661" s="1" t="n">
        <f aca="false">ABS(BT661/$C661)</f>
        <v>0.0354565362472179</v>
      </c>
      <c r="CV661" s="1" t="n">
        <f aca="false">ABS(BU661/$C661)</f>
        <v>0.0219198859733437</v>
      </c>
      <c r="CW661" s="1" t="n">
        <f aca="false">ABS(BV661/$C661)</f>
        <v>0.00663688495870107</v>
      </c>
    </row>
    <row r="662" customFormat="false" ht="13.8" hidden="false" customHeight="false" outlineLevel="0" collapsed="false">
      <c r="A662" s="0" t="n">
        <f aca="false">A661+1</f>
        <v>657</v>
      </c>
      <c r="B662" s="0" t="n">
        <f aca="false">B661+1/12</f>
        <v>2006.66666666662</v>
      </c>
      <c r="C662" s="0" t="n">
        <v>4839.736842</v>
      </c>
      <c r="E662" s="0" t="n">
        <v>4849.83120913453</v>
      </c>
      <c r="F662" s="0" t="n">
        <f aca="false">E662-C662</f>
        <v>10.0943671345312</v>
      </c>
      <c r="G662" s="0" t="n">
        <f aca="false">ABS(F662)</f>
        <v>10.0943671345312</v>
      </c>
      <c r="H662" s="0" t="n">
        <f aca="false">F662^2</f>
        <v>101.896247846704</v>
      </c>
      <c r="I662" s="17" t="n">
        <f aca="false">ABS(F662/C662)</f>
        <v>0.00208572644837437</v>
      </c>
      <c r="K662" s="0" t="n">
        <v>4858.08664799196</v>
      </c>
      <c r="L662" s="0" t="n">
        <v>4838.85710958657</v>
      </c>
      <c r="M662" s="0" t="n">
        <v>4864.73845189419</v>
      </c>
      <c r="N662" s="0" t="n">
        <v>4889.7724964371</v>
      </c>
      <c r="O662" s="0" t="n">
        <v>4975.42690514821</v>
      </c>
      <c r="P662" s="0" t="n">
        <v>4895.91723570017</v>
      </c>
      <c r="Q662" s="0" t="n">
        <v>4835.24257929265</v>
      </c>
      <c r="R662" s="0" t="n">
        <v>4863.47126892287</v>
      </c>
      <c r="S662" s="0" t="n">
        <v>4899.6605452324</v>
      </c>
      <c r="T662" s="0" t="n">
        <f aca="false">K662-$C662</f>
        <v>18.3498059919593</v>
      </c>
      <c r="U662" s="0" t="n">
        <f aca="false">L662-$C662</f>
        <v>-0.879732413430247</v>
      </c>
      <c r="V662" s="0" t="n">
        <f aca="false">M662-$C662</f>
        <v>25.0016098941896</v>
      </c>
      <c r="W662" s="0" t="n">
        <f aca="false">N662-$C662</f>
        <v>50.0356544370998</v>
      </c>
      <c r="X662" s="0" t="n">
        <f aca="false">O662-$C662</f>
        <v>135.690063148209</v>
      </c>
      <c r="Y662" s="0" t="n">
        <f aca="false">P662-$C662</f>
        <v>56.1803937001696</v>
      </c>
      <c r="Z662" s="0" t="n">
        <f aca="false">Q662-$C662</f>
        <v>-4.49426270735057</v>
      </c>
      <c r="AA662" s="0" t="n">
        <f aca="false">R662-$C662</f>
        <v>23.7344269228697</v>
      </c>
      <c r="AB662" s="0" t="n">
        <f aca="false">S662-$C662</f>
        <v>59.9237032323999</v>
      </c>
      <c r="AC662" s="0" t="n">
        <f aca="false">ABS(T662)</f>
        <v>18.3498059919593</v>
      </c>
      <c r="AD662" s="0" t="n">
        <f aca="false">ABS(U662)</f>
        <v>0.879732413430247</v>
      </c>
      <c r="AE662" s="0" t="n">
        <f aca="false">ABS(V662)</f>
        <v>25.0016098941896</v>
      </c>
      <c r="AF662" s="0" t="n">
        <f aca="false">ABS(W662)</f>
        <v>50.0356544370998</v>
      </c>
      <c r="AG662" s="0" t="n">
        <f aca="false">ABS(X662)</f>
        <v>135.690063148209</v>
      </c>
      <c r="AH662" s="0" t="n">
        <f aca="false">ABS(Y662)</f>
        <v>56.1803937001696</v>
      </c>
      <c r="AI662" s="0" t="n">
        <f aca="false">ABS(Z662)</f>
        <v>4.49426270735057</v>
      </c>
      <c r="AJ662" s="0" t="n">
        <f aca="false">ABS(AA662)</f>
        <v>23.7344269228697</v>
      </c>
      <c r="AK662" s="0" t="n">
        <f aca="false">ABS(AB662)</f>
        <v>59.9237032323999</v>
      </c>
      <c r="AL662" s="0" t="n">
        <f aca="false">T662^2</f>
        <v>336.715379942546</v>
      </c>
      <c r="AM662" s="0" t="n">
        <f aca="false">U662^2</f>
        <v>0.773929119239807</v>
      </c>
      <c r="AN662" s="0" t="n">
        <f aca="false">V662^2</f>
        <v>625.080497301241</v>
      </c>
      <c r="AO662" s="0" t="n">
        <f aca="false">W662^2</f>
        <v>2503.56671494886</v>
      </c>
      <c r="AP662" s="0" t="n">
        <f aca="false">X662^2</f>
        <v>18411.7932371651</v>
      </c>
      <c r="AQ662" s="0" t="n">
        <f aca="false">Y662^2</f>
        <v>3156.23663630605</v>
      </c>
      <c r="AR662" s="0" t="n">
        <f aca="false">Z662^2</f>
        <v>20.1983972826821</v>
      </c>
      <c r="AS662" s="0" t="n">
        <f aca="false">AA662^2</f>
        <v>563.323021357043</v>
      </c>
      <c r="AT662" s="0" t="n">
        <f aca="false">AB662^2</f>
        <v>3590.85020908474</v>
      </c>
      <c r="AU662" s="17" t="n">
        <f aca="false">ABS(T662/$C662)</f>
        <v>0.00379148837860703</v>
      </c>
      <c r="AV662" s="17" t="n">
        <f aca="false">ABS(U662/$C662)</f>
        <v>0.000181772778593206</v>
      </c>
      <c r="AW662" s="17" t="n">
        <f aca="false">ABS(V662/$C662)</f>
        <v>0.00516590275678249</v>
      </c>
      <c r="AX662" s="17" t="n">
        <f aca="false">ABS(W662/$C662)</f>
        <v>0.0103385072516511</v>
      </c>
      <c r="AY662" s="17" t="n">
        <f aca="false">ABS(X662/$C662)</f>
        <v>0.028036661409081</v>
      </c>
      <c r="AZ662" s="17" t="n">
        <f aca="false">ABS(Y662/$C662)</f>
        <v>0.0116081505119508</v>
      </c>
      <c r="BA662" s="17" t="n">
        <f aca="false">ABS(Z662/$C662)</f>
        <v>0.000928617165369127</v>
      </c>
      <c r="BB662" s="17" t="n">
        <f aca="false">ABS(AA662/$C662)</f>
        <v>0.00490407385725988</v>
      </c>
      <c r="BC662" s="17" t="n">
        <f aca="false">ABS(AB662/$C662)</f>
        <v>0.0123816036261254</v>
      </c>
      <c r="BE662" s="0" t="n">
        <v>4857.96662046353</v>
      </c>
      <c r="BF662" s="0" t="n">
        <v>4838.19637031751</v>
      </c>
      <c r="BG662" s="0" t="n">
        <v>4864.80546517717</v>
      </c>
      <c r="BH662" s="0" t="n">
        <v>4890.5434372671</v>
      </c>
      <c r="BI662" s="0" t="n">
        <v>4978.60634603948</v>
      </c>
      <c r="BJ662" s="0" t="n">
        <v>4896.86095928723</v>
      </c>
      <c r="BK662" s="0" t="n">
        <v>4834.4802037323</v>
      </c>
      <c r="BL662" s="0" t="n">
        <v>4863.50265052839</v>
      </c>
      <c r="BM662" s="0" t="n">
        <v>4900.70952622971</v>
      </c>
      <c r="BN662" s="0" t="n">
        <f aca="false">BE662-$C662</f>
        <v>18.2297784635293</v>
      </c>
      <c r="BO662" s="0" t="n">
        <f aca="false">BF662-$C662</f>
        <v>-1.54047168249053</v>
      </c>
      <c r="BP662" s="0" t="n">
        <f aca="false">BG662-$C662</f>
        <v>25.0686231771697</v>
      </c>
      <c r="BQ662" s="0" t="n">
        <f aca="false">BH662-$C662</f>
        <v>50.8065952670995</v>
      </c>
      <c r="BR662" s="0" t="n">
        <f aca="false">BI662-$C662</f>
        <v>138.86950403948</v>
      </c>
      <c r="BS662" s="0" t="n">
        <f aca="false">BJ662-$C662</f>
        <v>57.1241172872296</v>
      </c>
      <c r="BT662" s="0" t="n">
        <f aca="false">BK662-$C662</f>
        <v>-5.25663826770051</v>
      </c>
      <c r="BU662" s="0" t="n">
        <f aca="false">BL662-$C662</f>
        <v>23.7658085283901</v>
      </c>
      <c r="BV662" s="0" t="n">
        <f aca="false">BM662-$C662</f>
        <v>60.9726842297096</v>
      </c>
      <c r="BW662" s="0" t="n">
        <f aca="false">ABS(BN662)</f>
        <v>18.2297784635293</v>
      </c>
      <c r="BX662" s="0" t="n">
        <f aca="false">ABS(BO662)</f>
        <v>1.54047168249053</v>
      </c>
      <c r="BY662" s="0" t="n">
        <f aca="false">ABS(BP662)</f>
        <v>25.0686231771697</v>
      </c>
      <c r="BZ662" s="0" t="n">
        <f aca="false">ABS(BQ662)</f>
        <v>50.8065952670995</v>
      </c>
      <c r="CA662" s="0" t="n">
        <f aca="false">ABS(BR662)</f>
        <v>138.86950403948</v>
      </c>
      <c r="CB662" s="0" t="n">
        <f aca="false">ABS(BS662)</f>
        <v>57.1241172872296</v>
      </c>
      <c r="CC662" s="0" t="n">
        <f aca="false">ABS(BT662)</f>
        <v>5.25663826770051</v>
      </c>
      <c r="CD662" s="0" t="n">
        <f aca="false">ABS(BU662)</f>
        <v>23.7658085283901</v>
      </c>
      <c r="CE662" s="0" t="n">
        <f aca="false">ABS(BV662)</f>
        <v>60.9726842297096</v>
      </c>
      <c r="CF662" s="0" t="n">
        <f aca="false">BN662^2</f>
        <v>332.324822829358</v>
      </c>
      <c r="CG662" s="0" t="n">
        <f aca="false">BO662^2</f>
        <v>2.37305300455522</v>
      </c>
      <c r="CH662" s="0" t="n">
        <f aca="false">BP662^2</f>
        <v>628.435867998929</v>
      </c>
      <c r="CI662" s="0" t="n">
        <f aca="false">BQ662^2</f>
        <v>2581.31012263486</v>
      </c>
      <c r="CJ662" s="0" t="n">
        <f aca="false">BR662^2</f>
        <v>19284.739152171</v>
      </c>
      <c r="CK662" s="0" t="n">
        <f aca="false">BS662^2</f>
        <v>3263.16477584517</v>
      </c>
      <c r="CL662" s="0" t="n">
        <f aca="false">BT662^2</f>
        <v>27.6322458774534</v>
      </c>
      <c r="CM662" s="0" t="n">
        <f aca="false">BU662^2</f>
        <v>564.813655008102</v>
      </c>
      <c r="CN662" s="0" t="n">
        <f aca="false">BV662^2</f>
        <v>3717.66822217587</v>
      </c>
      <c r="CO662" s="1" t="n">
        <f aca="false">ABS(BN662/$C662)</f>
        <v>0.00376668795404915</v>
      </c>
      <c r="CP662" s="1" t="n">
        <f aca="false">ABS(BO662/$C662)</f>
        <v>0.000318296579500371</v>
      </c>
      <c r="CQ662" s="1" t="n">
        <f aca="false">ABS(BP662/$C662)</f>
        <v>0.00517974922925979</v>
      </c>
      <c r="CR662" s="1" t="n">
        <f aca="false">ABS(BQ662/$C662)</f>
        <v>0.0104978012081549</v>
      </c>
      <c r="CS662" s="1" t="n">
        <f aca="false">ABS(BR662/$C662)</f>
        <v>0.0286936064032136</v>
      </c>
      <c r="CT662" s="1" t="n">
        <f aca="false">ABS(BS662/$C662)</f>
        <v>0.0118031453263114</v>
      </c>
      <c r="CU662" s="1" t="n">
        <f aca="false">ABS(BT662/$C662)</f>
        <v>0.00108614134183548</v>
      </c>
      <c r="CV662" s="1" t="n">
        <f aca="false">ABS(BU662/$C662)</f>
        <v>0.00491055801260653</v>
      </c>
      <c r="CW662" s="1" t="n">
        <f aca="false">ABS(BV662/$C662)</f>
        <v>0.0125983470218007</v>
      </c>
    </row>
    <row r="663" customFormat="false" ht="13.8" hidden="false" customHeight="false" outlineLevel="0" collapsed="false">
      <c r="A663" s="0" t="n">
        <f aca="false">A662+1</f>
        <v>658</v>
      </c>
      <c r="B663" s="0" t="n">
        <f aca="false">B662+1/12</f>
        <v>2006.74999999995</v>
      </c>
      <c r="C663" s="0" t="n">
        <v>4950.548387</v>
      </c>
      <c r="E663" s="0" t="n">
        <v>4722.28370539405</v>
      </c>
      <c r="F663" s="0" t="n">
        <f aca="false">E663-C663</f>
        <v>-228.264681605952</v>
      </c>
      <c r="G663" s="0" t="n">
        <f aca="false">ABS(F663)</f>
        <v>228.264681605952</v>
      </c>
      <c r="H663" s="0" t="n">
        <f aca="false">F663^2</f>
        <v>52104.7648686668</v>
      </c>
      <c r="I663" s="17" t="n">
        <f aca="false">ABS(F663/C663)</f>
        <v>0.0461089688983485</v>
      </c>
      <c r="K663" s="0" t="n">
        <v>4776.72249482394</v>
      </c>
      <c r="L663" s="0" t="n">
        <v>4744.14461851102</v>
      </c>
      <c r="M663" s="0" t="n">
        <v>4796.32081296838</v>
      </c>
      <c r="N663" s="0" t="n">
        <v>4774.36457339015</v>
      </c>
      <c r="O663" s="0" t="n">
        <v>4864.30214819006</v>
      </c>
      <c r="P663" s="0" t="n">
        <v>4747.60967982715</v>
      </c>
      <c r="Q663" s="0" t="n">
        <v>4771.67390981014</v>
      </c>
      <c r="R663" s="0" t="n">
        <v>4789.1917035797</v>
      </c>
      <c r="S663" s="0" t="n">
        <v>4806.71617564198</v>
      </c>
      <c r="T663" s="0" t="n">
        <f aca="false">K663-$C663</f>
        <v>-173.82589217606</v>
      </c>
      <c r="U663" s="0" t="n">
        <f aca="false">L663-$C663</f>
        <v>-206.40376848898</v>
      </c>
      <c r="V663" s="0" t="n">
        <f aca="false">M663-$C663</f>
        <v>-154.22757403162</v>
      </c>
      <c r="W663" s="0" t="n">
        <f aca="false">N663-$C663</f>
        <v>-176.18381360985</v>
      </c>
      <c r="X663" s="0" t="n">
        <f aca="false">O663-$C663</f>
        <v>-86.2462388099402</v>
      </c>
      <c r="Y663" s="0" t="n">
        <f aca="false">P663-$C663</f>
        <v>-202.93870717285</v>
      </c>
      <c r="Z663" s="0" t="n">
        <f aca="false">Q663-$C663</f>
        <v>-178.87447718986</v>
      </c>
      <c r="AA663" s="0" t="n">
        <f aca="false">R663-$C663</f>
        <v>-161.3566834203</v>
      </c>
      <c r="AB663" s="0" t="n">
        <f aca="false">S663-$C663</f>
        <v>-143.83221135802</v>
      </c>
      <c r="AC663" s="0" t="n">
        <f aca="false">ABS(T663)</f>
        <v>173.82589217606</v>
      </c>
      <c r="AD663" s="0" t="n">
        <f aca="false">ABS(U663)</f>
        <v>206.40376848898</v>
      </c>
      <c r="AE663" s="0" t="n">
        <f aca="false">ABS(V663)</f>
        <v>154.22757403162</v>
      </c>
      <c r="AF663" s="0" t="n">
        <f aca="false">ABS(W663)</f>
        <v>176.18381360985</v>
      </c>
      <c r="AG663" s="0" t="n">
        <f aca="false">ABS(X663)</f>
        <v>86.2462388099402</v>
      </c>
      <c r="AH663" s="0" t="n">
        <f aca="false">ABS(Y663)</f>
        <v>202.93870717285</v>
      </c>
      <c r="AI663" s="0" t="n">
        <f aca="false">ABS(Z663)</f>
        <v>178.87447718986</v>
      </c>
      <c r="AJ663" s="0" t="n">
        <f aca="false">ABS(AA663)</f>
        <v>161.3566834203</v>
      </c>
      <c r="AK663" s="0" t="n">
        <f aca="false">ABS(AB663)</f>
        <v>143.83221135802</v>
      </c>
      <c r="AL663" s="0" t="n">
        <f aca="false">T663^2</f>
        <v>30215.4407908032</v>
      </c>
      <c r="AM663" s="0" t="n">
        <f aca="false">U663^2</f>
        <v>42602.5156464524</v>
      </c>
      <c r="AN663" s="0" t="n">
        <f aca="false">V663^2</f>
        <v>23786.1445916788</v>
      </c>
      <c r="AO663" s="0" t="n">
        <f aca="false">W663^2</f>
        <v>31040.7361781102</v>
      </c>
      <c r="AP663" s="0" t="n">
        <f aca="false">X663^2</f>
        <v>7438.41370886124</v>
      </c>
      <c r="AQ663" s="0" t="n">
        <f aca="false">Y663^2</f>
        <v>41184.1188689876</v>
      </c>
      <c r="AR663" s="0" t="n">
        <f aca="false">Z663^2</f>
        <v>31996.0785899458</v>
      </c>
      <c r="AS663" s="0" t="n">
        <f aca="false">AA663^2</f>
        <v>26035.979284399</v>
      </c>
      <c r="AT663" s="0" t="n">
        <f aca="false">AB663^2</f>
        <v>20687.7050241381</v>
      </c>
      <c r="AU663" s="17" t="n">
        <f aca="false">ABS(T663/$C663)</f>
        <v>0.0351124519118977</v>
      </c>
      <c r="AV663" s="17" t="n">
        <f aca="false">ABS(U663/$C663)</f>
        <v>0.0416931120259304</v>
      </c>
      <c r="AW663" s="17" t="n">
        <f aca="false">ABS(V663/$C663)</f>
        <v>0.0311536342997106</v>
      </c>
      <c r="AX663" s="17" t="n">
        <f aca="false">ABS(W663/$C663)</f>
        <v>0.0355887469098381</v>
      </c>
      <c r="AY663" s="17" t="n">
        <f aca="false">ABS(X663/$C663)</f>
        <v>0.0174215525367695</v>
      </c>
      <c r="AZ663" s="17" t="n">
        <f aca="false">ABS(Y663/$C663)</f>
        <v>0.0409931771812919</v>
      </c>
      <c r="BA663" s="17" t="n">
        <f aca="false">ABS(Z663/$C663)</f>
        <v>0.0361322550971483</v>
      </c>
      <c r="BB663" s="17" t="n">
        <f aca="false">ABS(AA663/$C663)</f>
        <v>0.0325936988807176</v>
      </c>
      <c r="BC663" s="17" t="n">
        <f aca="false">ABS(AB663/$C663)</f>
        <v>0.0290537936636917</v>
      </c>
      <c r="BE663" s="0" t="n">
        <v>4776.56628574817</v>
      </c>
      <c r="BF663" s="0" t="n">
        <v>4743.57813401562</v>
      </c>
      <c r="BG663" s="0" t="n">
        <v>4796.41141888213</v>
      </c>
      <c r="BH663" s="0" t="n">
        <v>4774.17866940129</v>
      </c>
      <c r="BI663" s="0" t="n">
        <v>4865.24888943218</v>
      </c>
      <c r="BJ663" s="0" t="n">
        <v>4747.08683321262</v>
      </c>
      <c r="BK663" s="0" t="n">
        <v>4771.45412045937</v>
      </c>
      <c r="BL663" s="0" t="n">
        <v>4789.19252775575</v>
      </c>
      <c r="BM663" s="0" t="n">
        <v>4806.93769744915</v>
      </c>
      <c r="BN663" s="0" t="n">
        <f aca="false">BE663-$C663</f>
        <v>-173.98210125183</v>
      </c>
      <c r="BO663" s="0" t="n">
        <f aca="false">BF663-$C663</f>
        <v>-206.97025298438</v>
      </c>
      <c r="BP663" s="0" t="n">
        <f aca="false">BG663-$C663</f>
        <v>-154.136968117869</v>
      </c>
      <c r="BQ663" s="0" t="n">
        <f aca="false">BH663-$C663</f>
        <v>-176.36971759871</v>
      </c>
      <c r="BR663" s="0" t="n">
        <f aca="false">BI663-$C663</f>
        <v>-85.2994975678203</v>
      </c>
      <c r="BS663" s="0" t="n">
        <f aca="false">BJ663-$C663</f>
        <v>-203.46155378738</v>
      </c>
      <c r="BT663" s="0" t="n">
        <f aca="false">BK663-$C663</f>
        <v>-179.09426654063</v>
      </c>
      <c r="BU663" s="0" t="n">
        <f aca="false">BL663-$C663</f>
        <v>-161.35585924425</v>
      </c>
      <c r="BV663" s="0" t="n">
        <f aca="false">BM663-$C663</f>
        <v>-143.61068955085</v>
      </c>
      <c r="BW663" s="0" t="n">
        <f aca="false">ABS(BN663)</f>
        <v>173.98210125183</v>
      </c>
      <c r="BX663" s="0" t="n">
        <f aca="false">ABS(BO663)</f>
        <v>206.97025298438</v>
      </c>
      <c r="BY663" s="0" t="n">
        <f aca="false">ABS(BP663)</f>
        <v>154.136968117869</v>
      </c>
      <c r="BZ663" s="0" t="n">
        <f aca="false">ABS(BQ663)</f>
        <v>176.36971759871</v>
      </c>
      <c r="CA663" s="0" t="n">
        <f aca="false">ABS(BR663)</f>
        <v>85.2994975678203</v>
      </c>
      <c r="CB663" s="0" t="n">
        <f aca="false">ABS(BS663)</f>
        <v>203.46155378738</v>
      </c>
      <c r="CC663" s="0" t="n">
        <f aca="false">ABS(BT663)</f>
        <v>179.09426654063</v>
      </c>
      <c r="CD663" s="0" t="n">
        <f aca="false">ABS(BU663)</f>
        <v>161.35585924425</v>
      </c>
      <c r="CE663" s="0" t="n">
        <f aca="false">ABS(BV663)</f>
        <v>143.61068955085</v>
      </c>
      <c r="CF663" s="0" t="n">
        <f aca="false">BN663^2</f>
        <v>30269.7715560019</v>
      </c>
      <c r="CG663" s="0" t="n">
        <f aca="false">BO663^2</f>
        <v>42836.6856204182</v>
      </c>
      <c r="CH663" s="0" t="n">
        <f aca="false">BP663^2</f>
        <v>23758.2049405691</v>
      </c>
      <c r="CI663" s="0" t="n">
        <f aca="false">BQ663^2</f>
        <v>31106.2772858487</v>
      </c>
      <c r="CJ663" s="0" t="n">
        <f aca="false">BR663^2</f>
        <v>7276.00428532257</v>
      </c>
      <c r="CK663" s="0" t="n">
        <f aca="false">BS663^2</f>
        <v>41396.6038695748</v>
      </c>
      <c r="CL663" s="0" t="n">
        <f aca="false">BT663^2</f>
        <v>32074.7563077263</v>
      </c>
      <c r="CM663" s="0" t="n">
        <f aca="false">BU663^2</f>
        <v>26035.7133124501</v>
      </c>
      <c r="CN663" s="0" t="n">
        <f aca="false">BV663^2</f>
        <v>20624.0301532707</v>
      </c>
      <c r="CO663" s="1" t="n">
        <f aca="false">ABS(BN663/$C663)</f>
        <v>0.0351440058052361</v>
      </c>
      <c r="CP663" s="1" t="n">
        <f aca="false">ABS(BO663/$C663)</f>
        <v>0.0418075406611272</v>
      </c>
      <c r="CQ663" s="1" t="n">
        <f aca="false">ABS(BP663/$C663)</f>
        <v>0.0311353321023239</v>
      </c>
      <c r="CR663" s="1" t="n">
        <f aca="false">ABS(BQ663/$C663)</f>
        <v>0.0356262991109938</v>
      </c>
      <c r="CS663" s="1" t="n">
        <f aca="false">ABS(BR663/$C663)</f>
        <v>0.0172303128663108</v>
      </c>
      <c r="CT663" s="1" t="n">
        <f aca="false">ABS(BS663/$C663)</f>
        <v>0.0410987910595247</v>
      </c>
      <c r="CU663" s="1" t="n">
        <f aca="false">ABS(BT663/$C663)</f>
        <v>0.0361766520676631</v>
      </c>
      <c r="CV663" s="1" t="n">
        <f aca="false">ABS(BU663/$C663)</f>
        <v>0.0325935323989492</v>
      </c>
      <c r="CW663" s="1" t="n">
        <f aca="false">ABS(BV663/$C663)</f>
        <v>0.0290090467407545</v>
      </c>
    </row>
    <row r="664" customFormat="false" ht="13.8" hidden="false" customHeight="false" outlineLevel="0" collapsed="false">
      <c r="A664" s="0" t="n">
        <f aca="false">A663+1</f>
        <v>659</v>
      </c>
      <c r="B664" s="0" t="n">
        <f aca="false">B663+1/12</f>
        <v>2006.83333333328</v>
      </c>
      <c r="C664" s="0" t="n">
        <v>4684.785714</v>
      </c>
      <c r="E664" s="0" t="n">
        <v>4596.01712332241</v>
      </c>
      <c r="F664" s="0" t="n">
        <f aca="false">E664-C664</f>
        <v>-88.7685906775932</v>
      </c>
      <c r="G664" s="0" t="n">
        <f aca="false">ABS(F664)</f>
        <v>88.7685906775932</v>
      </c>
      <c r="H664" s="0" t="n">
        <f aca="false">F664^2</f>
        <v>7879.86269088609</v>
      </c>
      <c r="I664" s="17" t="n">
        <f aca="false">ABS(F664/C664)</f>
        <v>0.0189482712970878</v>
      </c>
      <c r="K664" s="0" t="n">
        <v>4652.54895884051</v>
      </c>
      <c r="L664" s="0" t="n">
        <v>4670.11484826448</v>
      </c>
      <c r="M664" s="0" t="n">
        <v>4626.75214450863</v>
      </c>
      <c r="N664" s="0" t="n">
        <v>4598.88953381264</v>
      </c>
      <c r="O664" s="0" t="n">
        <v>4602.20168920675</v>
      </c>
      <c r="P664" s="0" t="n">
        <v>4651.11222762259</v>
      </c>
      <c r="Q664" s="0" t="n">
        <v>4614.44662878133</v>
      </c>
      <c r="R664" s="0" t="n">
        <v>4585.30475197266</v>
      </c>
      <c r="S664" s="0" t="n">
        <v>4692.09093801013</v>
      </c>
      <c r="T664" s="0" t="n">
        <f aca="false">K664-$C664</f>
        <v>-32.2367551594898</v>
      </c>
      <c r="U664" s="0" t="n">
        <f aca="false">L664-$C664</f>
        <v>-14.6708657355193</v>
      </c>
      <c r="V664" s="0" t="n">
        <f aca="false">M664-$C664</f>
        <v>-58.0335694913692</v>
      </c>
      <c r="W664" s="0" t="n">
        <f aca="false">N664-$C664</f>
        <v>-85.8961801873593</v>
      </c>
      <c r="X664" s="0" t="n">
        <f aca="false">O664-$C664</f>
        <v>-82.5840247932492</v>
      </c>
      <c r="Y664" s="0" t="n">
        <f aca="false">P664-$C664</f>
        <v>-33.67348637741</v>
      </c>
      <c r="Z664" s="0" t="n">
        <f aca="false">Q664-$C664</f>
        <v>-70.3390852186694</v>
      </c>
      <c r="AA664" s="0" t="n">
        <f aca="false">R664-$C664</f>
        <v>-99.48096202734</v>
      </c>
      <c r="AB664" s="0" t="n">
        <f aca="false">S664-$C664</f>
        <v>7.30522401013059</v>
      </c>
      <c r="AC664" s="0" t="n">
        <f aca="false">ABS(T664)</f>
        <v>32.2367551594898</v>
      </c>
      <c r="AD664" s="0" t="n">
        <f aca="false">ABS(U664)</f>
        <v>14.6708657355193</v>
      </c>
      <c r="AE664" s="0" t="n">
        <f aca="false">ABS(V664)</f>
        <v>58.0335694913692</v>
      </c>
      <c r="AF664" s="0" t="n">
        <f aca="false">ABS(W664)</f>
        <v>85.8961801873593</v>
      </c>
      <c r="AG664" s="0" t="n">
        <f aca="false">ABS(X664)</f>
        <v>82.5840247932492</v>
      </c>
      <c r="AH664" s="0" t="n">
        <f aca="false">ABS(Y664)</f>
        <v>33.67348637741</v>
      </c>
      <c r="AI664" s="0" t="n">
        <f aca="false">ABS(Z664)</f>
        <v>70.3390852186694</v>
      </c>
      <c r="AJ664" s="0" t="n">
        <f aca="false">ABS(AA664)</f>
        <v>99.48096202734</v>
      </c>
      <c r="AK664" s="0" t="n">
        <f aca="false">ABS(AB664)</f>
        <v>7.30522401013059</v>
      </c>
      <c r="AL664" s="0" t="n">
        <f aca="false">T664^2</f>
        <v>1039.20838321289</v>
      </c>
      <c r="AM664" s="0" t="n">
        <f aca="false">U664^2</f>
        <v>215.234301429635</v>
      </c>
      <c r="AN664" s="0" t="n">
        <f aca="false">V664^2</f>
        <v>3367.89518790958</v>
      </c>
      <c r="AO664" s="0" t="n">
        <f aca="false">W664^2</f>
        <v>7378.15377077929</v>
      </c>
      <c r="AP664" s="0" t="n">
        <f aca="false">X664^2</f>
        <v>6820.121151052</v>
      </c>
      <c r="AQ664" s="0" t="n">
        <f aca="false">Y664^2</f>
        <v>1133.90368480962</v>
      </c>
      <c r="AR664" s="0" t="n">
        <f aca="false">Z664^2</f>
        <v>4947.58690939924</v>
      </c>
      <c r="AS664" s="0" t="n">
        <f aca="false">AA664^2</f>
        <v>9896.46180588505</v>
      </c>
      <c r="AT664" s="0" t="n">
        <f aca="false">AB664^2</f>
        <v>53.3662978381884</v>
      </c>
      <c r="AU664" s="17" t="n">
        <f aca="false">ABS(T664/$C664)</f>
        <v>0.00688115895315203</v>
      </c>
      <c r="AV664" s="17" t="n">
        <f aca="false">ABS(U664/$C664)</f>
        <v>0.00313159803482087</v>
      </c>
      <c r="AW664" s="17" t="n">
        <f aca="false">ABS(V664/$C664)</f>
        <v>0.0123876678751692</v>
      </c>
      <c r="AX664" s="17" t="n">
        <f aca="false">ABS(W664/$C664)</f>
        <v>0.0183351353575613</v>
      </c>
      <c r="AY664" s="17" t="n">
        <f aca="false">ABS(X664/$C664)</f>
        <v>0.0176281328186379</v>
      </c>
      <c r="AZ664" s="17" t="n">
        <f aca="false">ABS(Y664/$C664)</f>
        <v>0.00718783919545781</v>
      </c>
      <c r="BA664" s="17" t="n">
        <f aca="false">ABS(Z664/$C664)</f>
        <v>0.0150143655468527</v>
      </c>
      <c r="BB664" s="17" t="n">
        <f aca="false">ABS(AA664/$C664)</f>
        <v>0.0212349012528047</v>
      </c>
      <c r="BC664" s="17" t="n">
        <f aca="false">ABS(AB664/$C664)</f>
        <v>0.00155935072724878</v>
      </c>
      <c r="BE664" s="0" t="n">
        <v>4652.49802356588</v>
      </c>
      <c r="BF664" s="0" t="n">
        <v>4669.76601712173</v>
      </c>
      <c r="BG664" s="0" t="n">
        <v>4627.13869145959</v>
      </c>
      <c r="BH664" s="0" t="n">
        <v>4599.74859635338</v>
      </c>
      <c r="BI664" s="0" t="n">
        <v>4603.00458166793</v>
      </c>
      <c r="BJ664" s="0" t="n">
        <v>4651.08565754137</v>
      </c>
      <c r="BK664" s="0" t="n">
        <v>4615.0418621359</v>
      </c>
      <c r="BL664" s="0" t="n">
        <v>4586.39419569602</v>
      </c>
      <c r="BM664" s="0" t="n">
        <v>4691.36941942899</v>
      </c>
      <c r="BN664" s="0" t="n">
        <f aca="false">BE664-$C664</f>
        <v>-32.2876904341192</v>
      </c>
      <c r="BO664" s="0" t="n">
        <f aca="false">BF664-$C664</f>
        <v>-15.0196968782693</v>
      </c>
      <c r="BP664" s="0" t="n">
        <f aca="false">BG664-$C664</f>
        <v>-57.64702254041</v>
      </c>
      <c r="BQ664" s="0" t="n">
        <f aca="false">BH664-$C664</f>
        <v>-85.0371176466197</v>
      </c>
      <c r="BR664" s="0" t="n">
        <f aca="false">BI664-$C664</f>
        <v>-81.7811323320693</v>
      </c>
      <c r="BS664" s="0" t="n">
        <f aca="false">BJ664-$C664</f>
        <v>-33.7000564586297</v>
      </c>
      <c r="BT664" s="0" t="n">
        <f aca="false">BK664-$C664</f>
        <v>-69.7438518640993</v>
      </c>
      <c r="BU664" s="0" t="n">
        <f aca="false">BL664-$C664</f>
        <v>-98.3915183039799</v>
      </c>
      <c r="BV664" s="0" t="n">
        <f aca="false">BM664-$C664</f>
        <v>6.58370542899047</v>
      </c>
      <c r="BW664" s="0" t="n">
        <f aca="false">ABS(BN664)</f>
        <v>32.2876904341192</v>
      </c>
      <c r="BX664" s="0" t="n">
        <f aca="false">ABS(BO664)</f>
        <v>15.0196968782693</v>
      </c>
      <c r="BY664" s="0" t="n">
        <f aca="false">ABS(BP664)</f>
        <v>57.64702254041</v>
      </c>
      <c r="BZ664" s="0" t="n">
        <f aca="false">ABS(BQ664)</f>
        <v>85.0371176466197</v>
      </c>
      <c r="CA664" s="0" t="n">
        <f aca="false">ABS(BR664)</f>
        <v>81.7811323320693</v>
      </c>
      <c r="CB664" s="0" t="n">
        <f aca="false">ABS(BS664)</f>
        <v>33.7000564586297</v>
      </c>
      <c r="CC664" s="0" t="n">
        <f aca="false">ABS(BT664)</f>
        <v>69.7438518640993</v>
      </c>
      <c r="CD664" s="0" t="n">
        <f aca="false">ABS(BU664)</f>
        <v>98.3915183039799</v>
      </c>
      <c r="CE664" s="0" t="n">
        <f aca="false">ABS(BV664)</f>
        <v>6.58370542899047</v>
      </c>
      <c r="CF664" s="0" t="n">
        <f aca="false">BN664^2</f>
        <v>1042.49495356951</v>
      </c>
      <c r="CG664" s="0" t="n">
        <f aca="false">BO664^2</f>
        <v>225.591294315093</v>
      </c>
      <c r="CH664" s="0" t="n">
        <f aca="false">BP664^2</f>
        <v>3323.17920777454</v>
      </c>
      <c r="CI664" s="0" t="n">
        <f aca="false">BQ664^2</f>
        <v>7231.31137764503</v>
      </c>
      <c r="CJ664" s="0" t="n">
        <f aca="false">BR664^2</f>
        <v>6688.15360551543</v>
      </c>
      <c r="CK664" s="0" t="n">
        <f aca="false">BS664^2</f>
        <v>1135.69380531483</v>
      </c>
      <c r="CL664" s="0" t="n">
        <f aca="false">BT664^2</f>
        <v>4864.20487284142</v>
      </c>
      <c r="CM664" s="0" t="n">
        <f aca="false">BU664^2</f>
        <v>9680.89087416241</v>
      </c>
      <c r="CN664" s="0" t="n">
        <f aca="false">BV664^2</f>
        <v>43.3451771757186</v>
      </c>
      <c r="CO664" s="1" t="n">
        <f aca="false">ABS(BN664/$C664)</f>
        <v>0.00689203144076169</v>
      </c>
      <c r="CP664" s="1" t="n">
        <f aca="false">ABS(BO664/$C664)</f>
        <v>0.00320605846141148</v>
      </c>
      <c r="CQ664" s="1" t="n">
        <f aca="false">ABS(BP664/$C664)</f>
        <v>0.0123051567477543</v>
      </c>
      <c r="CR664" s="1" t="n">
        <f aca="false">ABS(BQ664/$C664)</f>
        <v>0.0181517625005761</v>
      </c>
      <c r="CS664" s="1" t="n">
        <f aca="false">ABS(BR664/$C664)</f>
        <v>0.0174567498546785</v>
      </c>
      <c r="CT664" s="1" t="n">
        <f aca="false">ABS(BS664/$C664)</f>
        <v>0.0071935107635597</v>
      </c>
      <c r="CU664" s="1" t="n">
        <f aca="false">ABS(BT664/$C664)</f>
        <v>0.014887308859331</v>
      </c>
      <c r="CV664" s="1" t="n">
        <f aca="false">ABS(BU664/$C664)</f>
        <v>0.021002351934678</v>
      </c>
      <c r="CW664" s="1" t="n">
        <f aca="false">ABS(BV664/$C664)</f>
        <v>0.00140533758231796</v>
      </c>
    </row>
    <row r="665" customFormat="false" ht="13.8" hidden="false" customHeight="false" outlineLevel="0" collapsed="false">
      <c r="A665" s="0" t="n">
        <f aca="false">A664+1</f>
        <v>660</v>
      </c>
      <c r="B665" s="0" t="n">
        <f aca="false">B664+1/12</f>
        <v>2006.91666666662</v>
      </c>
      <c r="C665" s="0" t="n">
        <v>4594.933333</v>
      </c>
      <c r="E665" s="0" t="n">
        <v>4559.04735246391</v>
      </c>
      <c r="F665" s="0" t="n">
        <f aca="false">E665-C665</f>
        <v>-35.8859805360898</v>
      </c>
      <c r="G665" s="0" t="n">
        <f aca="false">ABS(F665)</f>
        <v>35.8859805360898</v>
      </c>
      <c r="H665" s="0" t="n">
        <f aca="false">F665^2</f>
        <v>1287.80359903662</v>
      </c>
      <c r="I665" s="17" t="n">
        <f aca="false">ABS(F665/C665)</f>
        <v>0.00780990232836744</v>
      </c>
      <c r="K665" s="0" t="n">
        <v>4522.34415116341</v>
      </c>
      <c r="L665" s="0" t="n">
        <v>4546.99344568158</v>
      </c>
      <c r="M665" s="0" t="n">
        <v>4543.35608711982</v>
      </c>
      <c r="N665" s="0" t="n">
        <v>4509.07887962159</v>
      </c>
      <c r="O665" s="0" t="n">
        <v>4417.62689983428</v>
      </c>
      <c r="P665" s="0" t="n">
        <v>4511.90257107716</v>
      </c>
      <c r="Q665" s="0" t="n">
        <v>4493.15880476341</v>
      </c>
      <c r="R665" s="0" t="n">
        <v>4526.66355275293</v>
      </c>
      <c r="S665" s="0" t="n">
        <v>4518.59954725128</v>
      </c>
      <c r="T665" s="0" t="n">
        <f aca="false">K665-$C665</f>
        <v>-72.5891818365899</v>
      </c>
      <c r="U665" s="0" t="n">
        <f aca="false">L665-$C665</f>
        <v>-47.93988731842</v>
      </c>
      <c r="V665" s="0" t="n">
        <f aca="false">M665-$C665</f>
        <v>-51.5772458801803</v>
      </c>
      <c r="W665" s="0" t="n">
        <f aca="false">N665-$C665</f>
        <v>-85.8544533784098</v>
      </c>
      <c r="X665" s="0" t="n">
        <f aca="false">O665-$C665</f>
        <v>-177.30643316572</v>
      </c>
      <c r="Y665" s="0" t="n">
        <f aca="false">P665-$C665</f>
        <v>-83.0307619228397</v>
      </c>
      <c r="Z665" s="0" t="n">
        <f aca="false">Q665-$C665</f>
        <v>-101.77452823659</v>
      </c>
      <c r="AA665" s="0" t="n">
        <f aca="false">R665-$C665</f>
        <v>-68.2697802470702</v>
      </c>
      <c r="AB665" s="0" t="n">
        <f aca="false">S665-$C665</f>
        <v>-76.3337857487204</v>
      </c>
      <c r="AC665" s="0" t="n">
        <f aca="false">ABS(T665)</f>
        <v>72.5891818365899</v>
      </c>
      <c r="AD665" s="0" t="n">
        <f aca="false">ABS(U665)</f>
        <v>47.93988731842</v>
      </c>
      <c r="AE665" s="0" t="n">
        <f aca="false">ABS(V665)</f>
        <v>51.5772458801803</v>
      </c>
      <c r="AF665" s="0" t="n">
        <f aca="false">ABS(W665)</f>
        <v>85.8544533784098</v>
      </c>
      <c r="AG665" s="0" t="n">
        <f aca="false">ABS(X665)</f>
        <v>177.30643316572</v>
      </c>
      <c r="AH665" s="0" t="n">
        <f aca="false">ABS(Y665)</f>
        <v>83.0307619228397</v>
      </c>
      <c r="AI665" s="0" t="n">
        <f aca="false">ABS(Z665)</f>
        <v>101.77452823659</v>
      </c>
      <c r="AJ665" s="0" t="n">
        <f aca="false">ABS(AA665)</f>
        <v>68.2697802470702</v>
      </c>
      <c r="AK665" s="0" t="n">
        <f aca="false">ABS(AB665)</f>
        <v>76.3337857487204</v>
      </c>
      <c r="AL665" s="0" t="n">
        <f aca="false">T665^2</f>
        <v>5269.18931970551</v>
      </c>
      <c r="AM665" s="0" t="n">
        <f aca="false">U665^2</f>
        <v>2298.23279610281</v>
      </c>
      <c r="AN665" s="0" t="n">
        <f aca="false">V665^2</f>
        <v>2660.21229258457</v>
      </c>
      <c r="AO665" s="0" t="n">
        <f aca="false">W665^2</f>
        <v>7370.98716490553</v>
      </c>
      <c r="AP665" s="0" t="n">
        <f aca="false">X665^2</f>
        <v>31437.5712419498</v>
      </c>
      <c r="AQ665" s="0" t="n">
        <f aca="false">Y665^2</f>
        <v>6894.10742548729</v>
      </c>
      <c r="AR665" s="0" t="n">
        <f aca="false">Z665^2</f>
        <v>10358.0545977804</v>
      </c>
      <c r="AS665" s="0" t="n">
        <f aca="false">AA665^2</f>
        <v>4660.76289498326</v>
      </c>
      <c r="AT665" s="0" t="n">
        <f aca="false">AB665^2</f>
        <v>5826.84684673155</v>
      </c>
      <c r="AU665" s="17" t="n">
        <f aca="false">ABS(T665/$C665)</f>
        <v>0.0157976572402623</v>
      </c>
      <c r="AV665" s="17" t="n">
        <f aca="false">ABS(U665/$C665)</f>
        <v>0.0104332062826949</v>
      </c>
      <c r="AW665" s="17" t="n">
        <f aca="false">ABS(V665/$C665)</f>
        <v>0.0112248083143583</v>
      </c>
      <c r="AX665" s="17" t="n">
        <f aca="false">ABS(W665/$C665)</f>
        <v>0.0186845917353835</v>
      </c>
      <c r="AY665" s="17" t="n">
        <f aca="false">ABS(X665/$C665)</f>
        <v>0.0385873788183904</v>
      </c>
      <c r="AZ665" s="17" t="n">
        <f aca="false">ABS(Y665/$C665)</f>
        <v>0.0180700689010061</v>
      </c>
      <c r="BA665" s="17" t="n">
        <f aca="false">ABS(Z665/$C665)</f>
        <v>0.0221492937679124</v>
      </c>
      <c r="BB665" s="17" t="n">
        <f aca="false">ABS(AA665/$C665)</f>
        <v>0.0148576214929537</v>
      </c>
      <c r="BC665" s="17" t="n">
        <f aca="false">ABS(AB665/$C665)</f>
        <v>0.0166125991862612</v>
      </c>
      <c r="BE665" s="0" t="n">
        <v>4523.47840061771</v>
      </c>
      <c r="BF665" s="0" t="n">
        <v>4547.2034400346</v>
      </c>
      <c r="BG665" s="0" t="n">
        <v>4543.70246863001</v>
      </c>
      <c r="BH665" s="0" t="n">
        <v>4510.71052647131</v>
      </c>
      <c r="BI665" s="0" t="n">
        <v>4422.68764924019</v>
      </c>
      <c r="BJ665" s="0" t="n">
        <v>4513.42834020165</v>
      </c>
      <c r="BK665" s="0" t="n">
        <v>4495.38739406881</v>
      </c>
      <c r="BL665" s="0" t="n">
        <v>4527.63584102206</v>
      </c>
      <c r="BM665" s="0" t="n">
        <v>4519.87420515684</v>
      </c>
      <c r="BN665" s="0" t="n">
        <f aca="false">BE665-$C665</f>
        <v>-71.4549323822903</v>
      </c>
      <c r="BO665" s="0" t="n">
        <f aca="false">BF665-$C665</f>
        <v>-47.7298929653998</v>
      </c>
      <c r="BP665" s="0" t="n">
        <f aca="false">BG665-$C665</f>
        <v>-51.2308643699898</v>
      </c>
      <c r="BQ665" s="0" t="n">
        <f aca="false">BH665-$C665</f>
        <v>-84.22280652869</v>
      </c>
      <c r="BR665" s="0" t="n">
        <f aca="false">BI665-$C665</f>
        <v>-172.24568375981</v>
      </c>
      <c r="BS665" s="0" t="n">
        <f aca="false">BJ665-$C665</f>
        <v>-81.50499279835</v>
      </c>
      <c r="BT665" s="0" t="n">
        <f aca="false">BK665-$C665</f>
        <v>-99.54593893119</v>
      </c>
      <c r="BU665" s="0" t="n">
        <f aca="false">BL665-$C665</f>
        <v>-67.2974919779399</v>
      </c>
      <c r="BV665" s="0" t="n">
        <f aca="false">BM665-$C665</f>
        <v>-75.0591278431602</v>
      </c>
      <c r="BW665" s="0" t="n">
        <f aca="false">ABS(BN665)</f>
        <v>71.4549323822903</v>
      </c>
      <c r="BX665" s="0" t="n">
        <f aca="false">ABS(BO665)</f>
        <v>47.7298929653998</v>
      </c>
      <c r="BY665" s="0" t="n">
        <f aca="false">ABS(BP665)</f>
        <v>51.2308643699898</v>
      </c>
      <c r="BZ665" s="0" t="n">
        <f aca="false">ABS(BQ665)</f>
        <v>84.22280652869</v>
      </c>
      <c r="CA665" s="0" t="n">
        <f aca="false">ABS(BR665)</f>
        <v>172.24568375981</v>
      </c>
      <c r="CB665" s="0" t="n">
        <f aca="false">ABS(BS665)</f>
        <v>81.50499279835</v>
      </c>
      <c r="CC665" s="0" t="n">
        <f aca="false">ABS(BT665)</f>
        <v>99.54593893119</v>
      </c>
      <c r="CD665" s="0" t="n">
        <f aca="false">ABS(BU665)</f>
        <v>67.2974919779399</v>
      </c>
      <c r="CE665" s="0" t="n">
        <f aca="false">ABS(BV665)</f>
        <v>75.0591278431602</v>
      </c>
      <c r="CF665" s="0" t="n">
        <f aca="false">BN665^2</f>
        <v>5105.80736175768</v>
      </c>
      <c r="CG665" s="0" t="n">
        <f aca="false">BO665^2</f>
        <v>2278.14268248852</v>
      </c>
      <c r="CH665" s="0" t="n">
        <f aca="false">BP665^2</f>
        <v>2624.60146409629</v>
      </c>
      <c r="CI665" s="0" t="n">
        <f aca="false">BQ665^2</f>
        <v>7093.48113956914</v>
      </c>
      <c r="CJ665" s="0" t="n">
        <f aca="false">BR665^2</f>
        <v>29668.5755738845</v>
      </c>
      <c r="CK665" s="0" t="n">
        <f aca="false">BS665^2</f>
        <v>6643.06385105909</v>
      </c>
      <c r="CL665" s="0" t="n">
        <f aca="false">BT665^2</f>
        <v>9909.39395769221</v>
      </c>
      <c r="CM665" s="0" t="n">
        <f aca="false">BU665^2</f>
        <v>4528.95242652089</v>
      </c>
      <c r="CN665" s="0" t="n">
        <f aca="false">BV665^2</f>
        <v>5633.87267257587</v>
      </c>
      <c r="CO665" s="1" t="n">
        <f aca="false">ABS(BN665/$C665)</f>
        <v>0.0155508093815233</v>
      </c>
      <c r="CP665" s="1" t="n">
        <f aca="false">ABS(BO665/$C665)</f>
        <v>0.0103875049987368</v>
      </c>
      <c r="CQ665" s="1" t="n">
        <f aca="false">ABS(BP665/$C665)</f>
        <v>0.0111494249551041</v>
      </c>
      <c r="CR665" s="1" t="n">
        <f aca="false">ABS(BQ665/$C665)</f>
        <v>0.0183294947771748</v>
      </c>
      <c r="CS665" s="1" t="n">
        <f aca="false">ABS(BR665/$C665)</f>
        <v>0.0374860027941585</v>
      </c>
      <c r="CT665" s="1" t="n">
        <f aca="false">ABS(BS665/$C665)</f>
        <v>0.0177380142194873</v>
      </c>
      <c r="CU665" s="1" t="n">
        <f aca="false">ABS(BT665/$C665)</f>
        <v>0.0216642836178424</v>
      </c>
      <c r="CV665" s="1" t="n">
        <f aca="false">ABS(BU665/$C665)</f>
        <v>0.0146460214111533</v>
      </c>
      <c r="CW665" s="1" t="n">
        <f aca="false">ABS(BV665/$C665)</f>
        <v>0.0163351940939162</v>
      </c>
    </row>
    <row r="666" customFormat="false" ht="13.8" hidden="false" customHeight="false" outlineLevel="0" collapsed="false">
      <c r="A666" s="0" t="n">
        <f aca="false">A665+1</f>
        <v>661</v>
      </c>
      <c r="B666" s="0" t="n">
        <f aca="false">B665+1/12</f>
        <v>2006.99999999995</v>
      </c>
      <c r="C666" s="0" t="n">
        <v>4539.666667</v>
      </c>
      <c r="E666" s="0" t="n">
        <v>4435.97167368591</v>
      </c>
      <c r="F666" s="0" t="n">
        <f aca="false">E666-C666</f>
        <v>-103.694993314086</v>
      </c>
      <c r="G666" s="0" t="n">
        <f aca="false">ABS(F666)</f>
        <v>103.694993314086</v>
      </c>
      <c r="H666" s="0" t="n">
        <f aca="false">F666^2</f>
        <v>10752.6516384083</v>
      </c>
      <c r="I666" s="17" t="n">
        <f aca="false">ABS(F666/C666)</f>
        <v>0.022841983987034</v>
      </c>
      <c r="K666" s="0" t="n">
        <v>4467.78136778162</v>
      </c>
      <c r="L666" s="0" t="n">
        <v>4480.84506181272</v>
      </c>
      <c r="M666" s="0" t="n">
        <v>4479.5336628847</v>
      </c>
      <c r="N666" s="0" t="n">
        <v>4439.43610033527</v>
      </c>
      <c r="O666" s="0" t="n">
        <v>4262.81065013865</v>
      </c>
      <c r="P666" s="0" t="n">
        <v>4450.68814384232</v>
      </c>
      <c r="Q666" s="0" t="n">
        <v>4461.50445671171</v>
      </c>
      <c r="R666" s="0" t="n">
        <v>4445.00405705936</v>
      </c>
      <c r="S666" s="0" t="n">
        <v>4456.32805816833</v>
      </c>
      <c r="T666" s="0" t="n">
        <f aca="false">K666-$C666</f>
        <v>-71.8852992183802</v>
      </c>
      <c r="U666" s="0" t="n">
        <f aca="false">L666-$C666</f>
        <v>-58.8216051872805</v>
      </c>
      <c r="V666" s="0" t="n">
        <f aca="false">M666-$C666</f>
        <v>-60.1330041153005</v>
      </c>
      <c r="W666" s="0" t="n">
        <f aca="false">N666-$C666</f>
        <v>-100.230566664731</v>
      </c>
      <c r="X666" s="0" t="n">
        <f aca="false">O666-$C666</f>
        <v>-276.85601686135</v>
      </c>
      <c r="Y666" s="0" t="n">
        <f aca="false">P666-$C666</f>
        <v>-88.9785231576807</v>
      </c>
      <c r="Z666" s="0" t="n">
        <f aca="false">Q666-$C666</f>
        <v>-78.1622102882902</v>
      </c>
      <c r="AA666" s="0" t="n">
        <f aca="false">R666-$C666</f>
        <v>-94.6626099406403</v>
      </c>
      <c r="AB666" s="0" t="n">
        <f aca="false">S666-$C666</f>
        <v>-83.3386088316702</v>
      </c>
      <c r="AC666" s="0" t="n">
        <f aca="false">ABS(T666)</f>
        <v>71.8852992183802</v>
      </c>
      <c r="AD666" s="0" t="n">
        <f aca="false">ABS(U666)</f>
        <v>58.8216051872805</v>
      </c>
      <c r="AE666" s="0" t="n">
        <f aca="false">ABS(V666)</f>
        <v>60.1330041153005</v>
      </c>
      <c r="AF666" s="0" t="n">
        <f aca="false">ABS(W666)</f>
        <v>100.230566664731</v>
      </c>
      <c r="AG666" s="0" t="n">
        <f aca="false">ABS(X666)</f>
        <v>276.85601686135</v>
      </c>
      <c r="AH666" s="0" t="n">
        <f aca="false">ABS(Y666)</f>
        <v>88.9785231576807</v>
      </c>
      <c r="AI666" s="0" t="n">
        <f aca="false">ABS(Z666)</f>
        <v>78.1622102882902</v>
      </c>
      <c r="AJ666" s="0" t="n">
        <f aca="false">ABS(AA666)</f>
        <v>94.6626099406403</v>
      </c>
      <c r="AK666" s="0" t="n">
        <f aca="false">ABS(AB666)</f>
        <v>83.3386088316702</v>
      </c>
      <c r="AL666" s="0" t="n">
        <f aca="false">T666^2</f>
        <v>5167.49624371605</v>
      </c>
      <c r="AM666" s="0" t="n">
        <f aca="false">U666^2</f>
        <v>3459.98123680831</v>
      </c>
      <c r="AN666" s="0" t="n">
        <f aca="false">V666^2</f>
        <v>3615.97818393075</v>
      </c>
      <c r="AO666" s="0" t="n">
        <f aca="false">W666^2</f>
        <v>10046.166493933</v>
      </c>
      <c r="AP666" s="0" t="n">
        <f aca="false">X666^2</f>
        <v>76649.2540723323</v>
      </c>
      <c r="AQ666" s="0" t="n">
        <f aca="false">Y666^2</f>
        <v>7917.17758332192</v>
      </c>
      <c r="AR666" s="0" t="n">
        <f aca="false">Z666^2</f>
        <v>6109.3311171509</v>
      </c>
      <c r="AS666" s="0" t="n">
        <f aca="false">AA666^2</f>
        <v>8961.00972077382</v>
      </c>
      <c r="AT666" s="0" t="n">
        <f aca="false">AB666^2</f>
        <v>6945.32372199813</v>
      </c>
      <c r="AU666" s="17" t="n">
        <f aca="false">ABS(T666/$C666)</f>
        <v>0.0158349289697706</v>
      </c>
      <c r="AV666" s="17" t="n">
        <f aca="false">ABS(U666/$C666)</f>
        <v>0.012957252041184</v>
      </c>
      <c r="AW666" s="17" t="n">
        <f aca="false">ABS(V666/$C666)</f>
        <v>0.0132461276402567</v>
      </c>
      <c r="AX666" s="17" t="n">
        <f aca="false">ABS(W666/$C666)</f>
        <v>0.0220788383854992</v>
      </c>
      <c r="AY666" s="17" t="n">
        <f aca="false">ABS(X666/$C666)</f>
        <v>0.0609859791851872</v>
      </c>
      <c r="AZ666" s="17" t="n">
        <f aca="false">ABS(Y666/$C666)</f>
        <v>0.0196002327229196</v>
      </c>
      <c r="BA666" s="17" t="n">
        <f aca="false">ABS(Z666/$C666)</f>
        <v>0.0172176100189186</v>
      </c>
      <c r="BB666" s="17" t="n">
        <f aca="false">ABS(AA666/$C666)</f>
        <v>0.0208523261473727</v>
      </c>
      <c r="BC666" s="17" t="n">
        <f aca="false">ABS(AB666/$C666)</f>
        <v>0.0183578696289487</v>
      </c>
      <c r="BE666" s="0" t="n">
        <v>4468.72257305454</v>
      </c>
      <c r="BF666" s="0" t="n">
        <v>4481.11204730188</v>
      </c>
      <c r="BG666" s="0" t="n">
        <v>4479.868329927</v>
      </c>
      <c r="BH666" s="0" t="n">
        <v>4441.8402103611</v>
      </c>
      <c r="BI666" s="0" t="n">
        <v>4274.33043392074</v>
      </c>
      <c r="BJ666" s="0" t="n">
        <v>4452.51153371944</v>
      </c>
      <c r="BK666" s="0" t="n">
        <v>4462.7696145829</v>
      </c>
      <c r="BL666" s="0" t="n">
        <v>4447.12080375828</v>
      </c>
      <c r="BM666" s="0" t="n">
        <v>4457.86037097275</v>
      </c>
      <c r="BN666" s="0" t="n">
        <f aca="false">BE666-$C666</f>
        <v>-70.9440939454607</v>
      </c>
      <c r="BO666" s="0" t="n">
        <f aca="false">BF666-$C666</f>
        <v>-58.5546196981204</v>
      </c>
      <c r="BP666" s="0" t="n">
        <f aca="false">BG666-$C666</f>
        <v>-59.7983370730008</v>
      </c>
      <c r="BQ666" s="0" t="n">
        <f aca="false">BH666-$C666</f>
        <v>-97.8264566389007</v>
      </c>
      <c r="BR666" s="0" t="n">
        <f aca="false">BI666-$C666</f>
        <v>-265.336233079261</v>
      </c>
      <c r="BS666" s="0" t="n">
        <f aca="false">BJ666-$C666</f>
        <v>-87.1551332805602</v>
      </c>
      <c r="BT666" s="0" t="n">
        <f aca="false">BK666-$C666</f>
        <v>-76.8970524171</v>
      </c>
      <c r="BU666" s="0" t="n">
        <f aca="false">BL666-$C666</f>
        <v>-92.5458632417203</v>
      </c>
      <c r="BV666" s="0" t="n">
        <f aca="false">BM666-$C666</f>
        <v>-81.80629602725</v>
      </c>
      <c r="BW666" s="0" t="n">
        <f aca="false">ABS(BN666)</f>
        <v>70.9440939454607</v>
      </c>
      <c r="BX666" s="0" t="n">
        <f aca="false">ABS(BO666)</f>
        <v>58.5546196981204</v>
      </c>
      <c r="BY666" s="0" t="n">
        <f aca="false">ABS(BP666)</f>
        <v>59.7983370730008</v>
      </c>
      <c r="BZ666" s="0" t="n">
        <f aca="false">ABS(BQ666)</f>
        <v>97.8264566389007</v>
      </c>
      <c r="CA666" s="0" t="n">
        <f aca="false">ABS(BR666)</f>
        <v>265.336233079261</v>
      </c>
      <c r="CB666" s="0" t="n">
        <f aca="false">ABS(BS666)</f>
        <v>87.1551332805602</v>
      </c>
      <c r="CC666" s="0" t="n">
        <f aca="false">ABS(BT666)</f>
        <v>76.8970524171</v>
      </c>
      <c r="CD666" s="0" t="n">
        <f aca="false">ABS(BU666)</f>
        <v>92.5458632417203</v>
      </c>
      <c r="CE666" s="0" t="n">
        <f aca="false">ABS(BV666)</f>
        <v>81.80629602725</v>
      </c>
      <c r="CF666" s="0" t="n">
        <f aca="false">BN666^2</f>
        <v>5033.06446574236</v>
      </c>
      <c r="CG666" s="0" t="n">
        <f aca="false">BO666^2</f>
        <v>3428.64348799151</v>
      </c>
      <c r="CH666" s="0" t="n">
        <f aca="false">BP666^2</f>
        <v>3575.84111669622</v>
      </c>
      <c r="CI666" s="0" t="n">
        <f aca="false">BQ666^2</f>
        <v>9570.01561852272</v>
      </c>
      <c r="CJ666" s="0" t="n">
        <f aca="false">BR666^2</f>
        <v>70403.3165846917</v>
      </c>
      <c r="CK666" s="0" t="n">
        <f aca="false">BS666^2</f>
        <v>7596.01725715222</v>
      </c>
      <c r="CL666" s="0" t="n">
        <f aca="false">BT666^2</f>
        <v>5913.15667043822</v>
      </c>
      <c r="CM666" s="0" t="n">
        <f aca="false">BU666^2</f>
        <v>8564.7368031552</v>
      </c>
      <c r="CN666" s="0" t="n">
        <f aca="false">BV666^2</f>
        <v>6692.27006969806</v>
      </c>
      <c r="CO666" s="1" t="n">
        <f aca="false">ABS(BN666/$C666)</f>
        <v>0.0156275998106142</v>
      </c>
      <c r="CP666" s="1" t="n">
        <f aca="false">ABS(BO666/$C666)</f>
        <v>0.012898440346682</v>
      </c>
      <c r="CQ666" s="1" t="n">
        <f aca="false">ABS(BP666/$C666)</f>
        <v>0.013172407020033</v>
      </c>
      <c r="CR666" s="1" t="n">
        <f aca="false">ABS(BQ666/$C666)</f>
        <v>0.0215492598498533</v>
      </c>
      <c r="CS666" s="1" t="n">
        <f aca="false">ABS(BR666/$C666)</f>
        <v>0.0584483955635021</v>
      </c>
      <c r="CT666" s="1" t="n">
        <f aca="false">ABS(BS666/$C666)</f>
        <v>0.0191985755064602</v>
      </c>
      <c r="CU666" s="1" t="n">
        <f aca="false">ABS(BT666/$C666)</f>
        <v>0.0169389204225245</v>
      </c>
      <c r="CV666" s="1" t="n">
        <f aca="false">ABS(BU666/$C666)</f>
        <v>0.0203860481463231</v>
      </c>
      <c r="CW666" s="1" t="n">
        <f aca="false">ABS(BV666/$C666)</f>
        <v>0.0180203310128298</v>
      </c>
    </row>
    <row r="667" customFormat="false" ht="13.8" hidden="false" customHeight="false" outlineLevel="0" collapsed="false">
      <c r="A667" s="0" t="n">
        <f aca="false">A666+1</f>
        <v>662</v>
      </c>
      <c r="B667" s="0" t="n">
        <f aca="false">B666+1/12</f>
        <v>2007.08333333328</v>
      </c>
      <c r="C667" s="0" t="n">
        <v>4811</v>
      </c>
      <c r="E667" s="0" t="n">
        <v>4516.0182139976</v>
      </c>
      <c r="F667" s="0" t="n">
        <f aca="false">E667-C667</f>
        <v>-294.981786002404</v>
      </c>
      <c r="G667" s="0" t="n">
        <f aca="false">ABS(F667)</f>
        <v>294.981786002404</v>
      </c>
      <c r="H667" s="0" t="n">
        <f aca="false">F667^2</f>
        <v>87014.2540731681</v>
      </c>
      <c r="I667" s="17" t="n">
        <f aca="false">ABS(F667/C667)</f>
        <v>0.061314027437623</v>
      </c>
      <c r="K667" s="0" t="n">
        <v>4543.95182859034</v>
      </c>
      <c r="L667" s="0" t="n">
        <v>4524.52463223255</v>
      </c>
      <c r="M667" s="0" t="n">
        <v>4510.83341035239</v>
      </c>
      <c r="N667" s="0" t="n">
        <v>4534.39907974626</v>
      </c>
      <c r="O667" s="0" t="n">
        <v>4348.10835703862</v>
      </c>
      <c r="P667" s="0" t="n">
        <v>4551.76218535294</v>
      </c>
      <c r="Q667" s="0" t="n">
        <v>4579.84016443461</v>
      </c>
      <c r="R667" s="0" t="n">
        <v>4491.78366074247</v>
      </c>
      <c r="S667" s="0" t="n">
        <v>4522.86795773257</v>
      </c>
      <c r="T667" s="0" t="n">
        <f aca="false">K667-$C667</f>
        <v>-267.04817140966</v>
      </c>
      <c r="U667" s="0" t="n">
        <f aca="false">L667-$C667</f>
        <v>-286.47536776745</v>
      </c>
      <c r="V667" s="0" t="n">
        <f aca="false">M667-$C667</f>
        <v>-300.16658964761</v>
      </c>
      <c r="W667" s="0" t="n">
        <f aca="false">N667-$C667</f>
        <v>-276.60092025374</v>
      </c>
      <c r="X667" s="0" t="n">
        <f aca="false">O667-$C667</f>
        <v>-462.89164296138</v>
      </c>
      <c r="Y667" s="0" t="n">
        <f aca="false">P667-$C667</f>
        <v>-259.23781464706</v>
      </c>
      <c r="Z667" s="0" t="n">
        <f aca="false">Q667-$C667</f>
        <v>-231.15983556539</v>
      </c>
      <c r="AA667" s="0" t="n">
        <f aca="false">R667-$C667</f>
        <v>-319.21633925753</v>
      </c>
      <c r="AB667" s="0" t="n">
        <f aca="false">S667-$C667</f>
        <v>-288.13204226743</v>
      </c>
      <c r="AC667" s="0" t="n">
        <f aca="false">ABS(T667)</f>
        <v>267.04817140966</v>
      </c>
      <c r="AD667" s="0" t="n">
        <f aca="false">ABS(U667)</f>
        <v>286.47536776745</v>
      </c>
      <c r="AE667" s="0" t="n">
        <f aca="false">ABS(V667)</f>
        <v>300.16658964761</v>
      </c>
      <c r="AF667" s="0" t="n">
        <f aca="false">ABS(W667)</f>
        <v>276.60092025374</v>
      </c>
      <c r="AG667" s="0" t="n">
        <f aca="false">ABS(X667)</f>
        <v>462.89164296138</v>
      </c>
      <c r="AH667" s="0" t="n">
        <f aca="false">ABS(Y667)</f>
        <v>259.23781464706</v>
      </c>
      <c r="AI667" s="0" t="n">
        <f aca="false">ABS(Z667)</f>
        <v>231.15983556539</v>
      </c>
      <c r="AJ667" s="0" t="n">
        <f aca="false">ABS(AA667)</f>
        <v>319.21633925753</v>
      </c>
      <c r="AK667" s="0" t="n">
        <f aca="false">ABS(AB667)</f>
        <v>288.13204226743</v>
      </c>
      <c r="AL667" s="0" t="n">
        <f aca="false">T667^2</f>
        <v>71314.7258532434</v>
      </c>
      <c r="AM667" s="0" t="n">
        <f aca="false">U667^2</f>
        <v>82068.1363374956</v>
      </c>
      <c r="AN667" s="0" t="n">
        <f aca="false">V667^2</f>
        <v>90099.9815406765</v>
      </c>
      <c r="AO667" s="0" t="n">
        <f aca="false">W667^2</f>
        <v>76508.0690852157</v>
      </c>
      <c r="AP667" s="0" t="n">
        <f aca="false">X667^2</f>
        <v>214268.673123486</v>
      </c>
      <c r="AQ667" s="0" t="n">
        <f aca="false">Y667^2</f>
        <v>67204.2445429835</v>
      </c>
      <c r="AR667" s="0" t="n">
        <f aca="false">Z667^2</f>
        <v>53434.869578618</v>
      </c>
      <c r="AS667" s="0" t="n">
        <f aca="false">AA667^2</f>
        <v>101899.071248979</v>
      </c>
      <c r="AT667" s="0" t="n">
        <f aca="false">AB667^2</f>
        <v>83020.0737812</v>
      </c>
      <c r="AU667" s="17" t="n">
        <f aca="false">ABS(T667/$C667)</f>
        <v>0.0555078302659863</v>
      </c>
      <c r="AV667" s="17" t="n">
        <f aca="false">ABS(U667/$C667)</f>
        <v>0.0595459089102993</v>
      </c>
      <c r="AW667" s="17" t="n">
        <f aca="false">ABS(V667/$C667)</f>
        <v>0.0623917251398067</v>
      </c>
      <c r="AX667" s="17" t="n">
        <f aca="false">ABS(W667/$C667)</f>
        <v>0.0574934359288589</v>
      </c>
      <c r="AY667" s="17" t="n">
        <f aca="false">ABS(X667/$C667)</f>
        <v>0.0962152656332114</v>
      </c>
      <c r="AZ667" s="17" t="n">
        <f aca="false">ABS(Y667/$C667)</f>
        <v>0.0538843929842153</v>
      </c>
      <c r="BA667" s="17" t="n">
        <f aca="false">ABS(Z667/$C667)</f>
        <v>0.0480481886438142</v>
      </c>
      <c r="BB667" s="17" t="n">
        <f aca="false">ABS(AA667/$C667)</f>
        <v>0.066351348837566</v>
      </c>
      <c r="BC667" s="17" t="n">
        <f aca="false">ABS(AB667/$C667)</f>
        <v>0.0598902602925442</v>
      </c>
      <c r="BE667" s="0" t="n">
        <v>4543.25393862909</v>
      </c>
      <c r="BF667" s="0" t="n">
        <v>4524.65910090556</v>
      </c>
      <c r="BG667" s="0" t="n">
        <v>4511.5544797132</v>
      </c>
      <c r="BH667" s="0" t="n">
        <v>4534.11047750903</v>
      </c>
      <c r="BI667" s="0" t="n">
        <v>4355.80138471198</v>
      </c>
      <c r="BJ667" s="0" t="n">
        <v>4550.72966049285</v>
      </c>
      <c r="BK667" s="0" t="n">
        <v>4577.60463797353</v>
      </c>
      <c r="BL667" s="0" t="n">
        <v>4493.32091702373</v>
      </c>
      <c r="BM667" s="0" t="n">
        <v>4523.07340665919</v>
      </c>
      <c r="BN667" s="0" t="n">
        <f aca="false">BE667-$C667</f>
        <v>-267.74606137091</v>
      </c>
      <c r="BO667" s="0" t="n">
        <f aca="false">BF667-$C667</f>
        <v>-286.34089909444</v>
      </c>
      <c r="BP667" s="0" t="n">
        <f aca="false">BG667-$C667</f>
        <v>-299.4455202868</v>
      </c>
      <c r="BQ667" s="0" t="n">
        <f aca="false">BH667-$C667</f>
        <v>-276.88952249097</v>
      </c>
      <c r="BR667" s="0" t="n">
        <f aca="false">BI667-$C667</f>
        <v>-455.19861528802</v>
      </c>
      <c r="BS667" s="0" t="n">
        <f aca="false">BJ667-$C667</f>
        <v>-260.27033950715</v>
      </c>
      <c r="BT667" s="0" t="n">
        <f aca="false">BK667-$C667</f>
        <v>-233.39536202647</v>
      </c>
      <c r="BU667" s="0" t="n">
        <f aca="false">BL667-$C667</f>
        <v>-317.67908297627</v>
      </c>
      <c r="BV667" s="0" t="n">
        <f aca="false">BM667-$C667</f>
        <v>-287.92659334081</v>
      </c>
      <c r="BW667" s="0" t="n">
        <f aca="false">ABS(BN667)</f>
        <v>267.74606137091</v>
      </c>
      <c r="BX667" s="0" t="n">
        <f aca="false">ABS(BO667)</f>
        <v>286.34089909444</v>
      </c>
      <c r="BY667" s="0" t="n">
        <f aca="false">ABS(BP667)</f>
        <v>299.4455202868</v>
      </c>
      <c r="BZ667" s="0" t="n">
        <f aca="false">ABS(BQ667)</f>
        <v>276.88952249097</v>
      </c>
      <c r="CA667" s="0" t="n">
        <f aca="false">ABS(BR667)</f>
        <v>455.19861528802</v>
      </c>
      <c r="CB667" s="0" t="n">
        <f aca="false">ABS(BS667)</f>
        <v>260.27033950715</v>
      </c>
      <c r="CC667" s="0" t="n">
        <f aca="false">ABS(BT667)</f>
        <v>233.39536202647</v>
      </c>
      <c r="CD667" s="0" t="n">
        <f aca="false">ABS(BU667)</f>
        <v>317.67908297627</v>
      </c>
      <c r="CE667" s="0" t="n">
        <f aca="false">ABS(BV667)</f>
        <v>287.92659334081</v>
      </c>
      <c r="CF667" s="0" t="n">
        <f aca="false">BN667^2</f>
        <v>71687.9533796351</v>
      </c>
      <c r="CG667" s="0" t="n">
        <f aca="false">BO667^2</f>
        <v>81991.1104942122</v>
      </c>
      <c r="CH667" s="0" t="n">
        <f aca="false">BP667^2</f>
        <v>89667.6196198325</v>
      </c>
      <c r="CI667" s="0" t="n">
        <f aca="false">BQ667^2</f>
        <v>76667.8076652775</v>
      </c>
      <c r="CJ667" s="0" t="n">
        <f aca="false">BR667^2</f>
        <v>207205.779360131</v>
      </c>
      <c r="CK667" s="0" t="n">
        <f aca="false">BS667^2</f>
        <v>67740.6496271673</v>
      </c>
      <c r="CL667" s="0" t="n">
        <f aca="false">BT667^2</f>
        <v>54473.3950154671</v>
      </c>
      <c r="CM667" s="0" t="n">
        <f aca="false">BU667^2</f>
        <v>100919.999760644</v>
      </c>
      <c r="CN667" s="0" t="n">
        <f aca="false">BV667^2</f>
        <v>82901.723152844</v>
      </c>
      <c r="CO667" s="1" t="n">
        <f aca="false">ABS(BN667/$C667)</f>
        <v>0.0556528915757452</v>
      </c>
      <c r="CP667" s="1" t="n">
        <f aca="false">ABS(BO667/$C667)</f>
        <v>0.0595179586560881</v>
      </c>
      <c r="CQ667" s="1" t="n">
        <f aca="false">ABS(BP667/$C667)</f>
        <v>0.0622418458297236</v>
      </c>
      <c r="CR667" s="1" t="n">
        <f aca="false">ABS(BQ667/$C667)</f>
        <v>0.0575534239224631</v>
      </c>
      <c r="CS667" s="1" t="n">
        <f aca="false">ABS(BR667/$C667)</f>
        <v>0.0946162160232841</v>
      </c>
      <c r="CT667" s="1" t="n">
        <f aca="false">ABS(BS667/$C667)</f>
        <v>0.0540990104982644</v>
      </c>
      <c r="CU667" s="1" t="n">
        <f aca="false">ABS(BT667/$C667)</f>
        <v>0.0485128584548888</v>
      </c>
      <c r="CV667" s="1" t="n">
        <f aca="false">ABS(BU667/$C667)</f>
        <v>0.0660318193673394</v>
      </c>
      <c r="CW667" s="1" t="n">
        <f aca="false">ABS(BV667/$C667)</f>
        <v>0.0598475562961567</v>
      </c>
    </row>
    <row r="668" customFormat="false" ht="13.8" hidden="false" customHeight="false" outlineLevel="0" collapsed="false">
      <c r="A668" s="0" t="n">
        <f aca="false">A667+1</f>
        <v>663</v>
      </c>
      <c r="B668" s="0" t="n">
        <f aca="false">B667+1/12</f>
        <v>2007.16666666662</v>
      </c>
      <c r="C668" s="0" t="n">
        <f aca="false">AVERAGE(C666:C667)</f>
        <v>4675.3333335</v>
      </c>
      <c r="E668" s="0" t="n">
        <v>4741.20957492127</v>
      </c>
      <c r="F668" s="0" t="n">
        <f aca="false">E668-C668</f>
        <v>65.8762414212679</v>
      </c>
      <c r="G668" s="0" t="n">
        <f aca="false">ABS(F668)</f>
        <v>65.8762414212679</v>
      </c>
      <c r="H668" s="0" t="n">
        <f aca="false">F668^2</f>
        <v>4339.67918379317</v>
      </c>
      <c r="I668" s="17" t="n">
        <f aca="false">ABS(F668/C668)</f>
        <v>0.0140901699883615</v>
      </c>
      <c r="K668" s="0" t="n">
        <v>4711.49220128538</v>
      </c>
      <c r="L668" s="0" t="n">
        <v>4699.98193977705</v>
      </c>
      <c r="M668" s="0" t="n">
        <v>4695.76386788532</v>
      </c>
      <c r="N668" s="0" t="n">
        <v>4705.05928111697</v>
      </c>
      <c r="O668" s="0" t="n">
        <v>4679.50859534724</v>
      </c>
      <c r="P668" s="0" t="n">
        <v>4709.32204708474</v>
      </c>
      <c r="Q668" s="0" t="n">
        <v>4682.74297554935</v>
      </c>
      <c r="R668" s="0" t="n">
        <v>4767.6243077968</v>
      </c>
      <c r="S668" s="0" t="n">
        <v>4714.02370724718</v>
      </c>
      <c r="T668" s="0" t="n">
        <f aca="false">K668-$C668</f>
        <v>36.1588677853797</v>
      </c>
      <c r="U668" s="0" t="n">
        <f aca="false">L668-$C668</f>
        <v>24.6486062770491</v>
      </c>
      <c r="V668" s="0" t="n">
        <f aca="false">M668-$C668</f>
        <v>20.4305343853193</v>
      </c>
      <c r="W668" s="0" t="n">
        <f aca="false">N668-$C668</f>
        <v>29.7259476169693</v>
      </c>
      <c r="X668" s="0" t="n">
        <f aca="false">O668-$C668</f>
        <v>4.1752618472392</v>
      </c>
      <c r="Y668" s="0" t="n">
        <f aca="false">P668-$C668</f>
        <v>33.9887135847393</v>
      </c>
      <c r="Z668" s="0" t="n">
        <f aca="false">Q668-$C668</f>
        <v>7.40964204934971</v>
      </c>
      <c r="AA668" s="0" t="n">
        <f aca="false">R668-$C668</f>
        <v>92.2909742967995</v>
      </c>
      <c r="AB668" s="0" t="n">
        <f aca="false">S668-$C668</f>
        <v>38.6903737471794</v>
      </c>
      <c r="AC668" s="0" t="n">
        <f aca="false">ABS(T668)</f>
        <v>36.1588677853797</v>
      </c>
      <c r="AD668" s="0" t="n">
        <f aca="false">ABS(U668)</f>
        <v>24.6486062770491</v>
      </c>
      <c r="AE668" s="0" t="n">
        <f aca="false">ABS(V668)</f>
        <v>20.4305343853193</v>
      </c>
      <c r="AF668" s="0" t="n">
        <f aca="false">ABS(W668)</f>
        <v>29.7259476169693</v>
      </c>
      <c r="AG668" s="0" t="n">
        <f aca="false">ABS(X668)</f>
        <v>4.1752618472392</v>
      </c>
      <c r="AH668" s="0" t="n">
        <f aca="false">ABS(Y668)</f>
        <v>33.9887135847393</v>
      </c>
      <c r="AI668" s="0" t="n">
        <f aca="false">ABS(Z668)</f>
        <v>7.40964204934971</v>
      </c>
      <c r="AJ668" s="0" t="n">
        <f aca="false">ABS(AA668)</f>
        <v>92.2909742967995</v>
      </c>
      <c r="AK668" s="0" t="n">
        <f aca="false">ABS(AB668)</f>
        <v>38.6903737471794</v>
      </c>
      <c r="AL668" s="0" t="n">
        <f aca="false">T668^2</f>
        <v>1307.46371952057</v>
      </c>
      <c r="AM668" s="0" t="n">
        <f aca="false">U668^2</f>
        <v>607.553791400985</v>
      </c>
      <c r="AN668" s="0" t="n">
        <f aca="false">V668^2</f>
        <v>417.406735269716</v>
      </c>
      <c r="AO668" s="0" t="n">
        <f aca="false">W668^2</f>
        <v>883.631961726802</v>
      </c>
      <c r="AP668" s="0" t="n">
        <f aca="false">X668^2</f>
        <v>17.4328114930113</v>
      </c>
      <c r="AQ668" s="0" t="n">
        <f aca="false">Y668^2</f>
        <v>1155.23265114545</v>
      </c>
      <c r="AR668" s="0" t="n">
        <f aca="false">Z668^2</f>
        <v>54.9027952994914</v>
      </c>
      <c r="AS668" s="0" t="n">
        <f aca="false">AA668^2</f>
        <v>8517.62393665251</v>
      </c>
      <c r="AT668" s="0" t="n">
        <f aca="false">AB668^2</f>
        <v>1496.94502069643</v>
      </c>
      <c r="AU668" s="17" t="n">
        <f aca="false">ABS(T668/$C668)</f>
        <v>0.00773396573166064</v>
      </c>
      <c r="AV668" s="17" t="n">
        <f aca="false">ABS(U668/$C668)</f>
        <v>0.00527205324600822</v>
      </c>
      <c r="AW668" s="17" t="n">
        <f aca="false">ABS(V668/$C668)</f>
        <v>0.0043698562066001</v>
      </c>
      <c r="AX668" s="17" t="n">
        <f aca="false">ABS(W668/$C668)</f>
        <v>0.00635803813259154</v>
      </c>
      <c r="AY668" s="17" t="n">
        <f aca="false">ABS(X668/$C668)</f>
        <v>0.000893040463515691</v>
      </c>
      <c r="AZ668" s="17" t="n">
        <f aca="false">ABS(Y668/$C668)</f>
        <v>0.0072697947205606</v>
      </c>
      <c r="BA668" s="17" t="n">
        <f aca="false">ABS(Z668/$C668)</f>
        <v>0.00158483717005965</v>
      </c>
      <c r="BB668" s="17" t="n">
        <f aca="false">ABS(AA668/$C668)</f>
        <v>0.0197399773905981</v>
      </c>
      <c r="BC668" s="17" t="n">
        <f aca="false">ABS(AB668/$C668)</f>
        <v>0.00827542572632258</v>
      </c>
      <c r="BE668" s="0" t="n">
        <v>4711.20966888496</v>
      </c>
      <c r="BF668" s="0" t="n">
        <v>4699.81448387806</v>
      </c>
      <c r="BG668" s="0" t="n">
        <v>4695.63858313557</v>
      </c>
      <c r="BH668" s="0" t="n">
        <v>4704.84106332369</v>
      </c>
      <c r="BI668" s="0" t="n">
        <v>4679.54582644407</v>
      </c>
      <c r="BJ668" s="0" t="n">
        <v>4709.06121130284</v>
      </c>
      <c r="BK668" s="0" t="n">
        <v>4682.74787018209</v>
      </c>
      <c r="BL668" s="0" t="n">
        <v>4766.78058167981</v>
      </c>
      <c r="BM668" s="0" t="n">
        <v>4713.71586553044</v>
      </c>
      <c r="BN668" s="0" t="n">
        <f aca="false">BE668-$C668</f>
        <v>35.876335384959</v>
      </c>
      <c r="BO668" s="0" t="n">
        <f aca="false">BF668-$C668</f>
        <v>24.4811503780593</v>
      </c>
      <c r="BP668" s="0" t="n">
        <f aca="false">BG668-$C668</f>
        <v>20.3052496355695</v>
      </c>
      <c r="BQ668" s="0" t="n">
        <f aca="false">BH668-$C668</f>
        <v>29.5077298236893</v>
      </c>
      <c r="BR668" s="0" t="n">
        <f aca="false">BI668-$C668</f>
        <v>4.21249294406971</v>
      </c>
      <c r="BS668" s="0" t="n">
        <f aca="false">BJ668-$C668</f>
        <v>33.7278778028394</v>
      </c>
      <c r="BT668" s="0" t="n">
        <f aca="false">BK668-$C668</f>
        <v>7.41453668208942</v>
      </c>
      <c r="BU668" s="0" t="n">
        <f aca="false">BL668-$C668</f>
        <v>91.4472481798093</v>
      </c>
      <c r="BV668" s="0" t="n">
        <f aca="false">BM668-$C668</f>
        <v>38.3825320304395</v>
      </c>
      <c r="BW668" s="0" t="n">
        <f aca="false">ABS(BN668)</f>
        <v>35.876335384959</v>
      </c>
      <c r="BX668" s="0" t="n">
        <f aca="false">ABS(BO668)</f>
        <v>24.4811503780593</v>
      </c>
      <c r="BY668" s="0" t="n">
        <f aca="false">ABS(BP668)</f>
        <v>20.3052496355695</v>
      </c>
      <c r="BZ668" s="0" t="n">
        <f aca="false">ABS(BQ668)</f>
        <v>29.5077298236893</v>
      </c>
      <c r="CA668" s="0" t="n">
        <f aca="false">ABS(BR668)</f>
        <v>4.21249294406971</v>
      </c>
      <c r="CB668" s="0" t="n">
        <f aca="false">ABS(BS668)</f>
        <v>33.7278778028394</v>
      </c>
      <c r="CC668" s="0" t="n">
        <f aca="false">ABS(BT668)</f>
        <v>7.41453668208942</v>
      </c>
      <c r="CD668" s="0" t="n">
        <f aca="false">ABS(BU668)</f>
        <v>91.4472481798093</v>
      </c>
      <c r="CE668" s="0" t="n">
        <f aca="false">ABS(BV668)</f>
        <v>38.3825320304395</v>
      </c>
      <c r="CF668" s="0" t="n">
        <f aca="false">BN668^2</f>
        <v>1287.11144065406</v>
      </c>
      <c r="CG668" s="0" t="n">
        <f aca="false">BO668^2</f>
        <v>599.326723833152</v>
      </c>
      <c r="CH668" s="0" t="n">
        <f aca="false">BP668^2</f>
        <v>412.303162762793</v>
      </c>
      <c r="CI668" s="0" t="n">
        <f aca="false">BQ668^2</f>
        <v>870.706119347841</v>
      </c>
      <c r="CJ668" s="0" t="n">
        <f aca="false">BR668^2</f>
        <v>17.7450968038371</v>
      </c>
      <c r="CK668" s="0" t="n">
        <f aca="false">BS668^2</f>
        <v>1137.56974108327</v>
      </c>
      <c r="CL668" s="0" t="n">
        <f aca="false">BT668^2</f>
        <v>54.9753542100496</v>
      </c>
      <c r="CM668" s="0" t="n">
        <f aca="false">BU668^2</f>
        <v>8362.59919965964</v>
      </c>
      <c r="CN668" s="0" t="n">
        <f aca="false">BV668^2</f>
        <v>1473.21876506771</v>
      </c>
      <c r="CO668" s="1" t="n">
        <f aca="false">ABS(BN668/$C668)</f>
        <v>0.0076735353023699</v>
      </c>
      <c r="CP668" s="1" t="n">
        <f aca="false">ABS(BO668/$C668)</f>
        <v>0.00523623635616425</v>
      </c>
      <c r="CQ668" s="1" t="n">
        <f aca="false">ABS(BP668/$C668)</f>
        <v>0.00434305924030636</v>
      </c>
      <c r="CR668" s="1" t="n">
        <f aca="false">ABS(BQ668/$C668)</f>
        <v>0.0063113638576866</v>
      </c>
      <c r="CS668" s="1" t="n">
        <f aca="false">ABS(BR668/$C668)</f>
        <v>0.000901003766701742</v>
      </c>
      <c r="CT668" s="1" t="n">
        <f aca="false">ABS(BS668/$C668)</f>
        <v>0.00721400494830395</v>
      </c>
      <c r="CU668" s="1" t="n">
        <f aca="false">ABS(BT668/$C668)</f>
        <v>0.00158588407567912</v>
      </c>
      <c r="CV668" s="1" t="n">
        <f aca="false">ABS(BU668/$C668)</f>
        <v>0.0195595140831062</v>
      </c>
      <c r="CW668" s="1" t="n">
        <f aca="false">ABS(BV668/$C668)</f>
        <v>0.00820958192551075</v>
      </c>
    </row>
    <row r="669" customFormat="false" ht="13.8" hidden="false" customHeight="false" outlineLevel="0" collapsed="false">
      <c r="A669" s="0" t="n">
        <f aca="false">A668+1</f>
        <v>664</v>
      </c>
      <c r="B669" s="0" t="n">
        <f aca="false">B668+1/12</f>
        <v>2007.24999999995</v>
      </c>
      <c r="C669" s="0" t="n">
        <v>4852.416667</v>
      </c>
      <c r="E669" s="0" t="n">
        <v>4798.40315594784</v>
      </c>
      <c r="F669" s="0" t="n">
        <f aca="false">E669-C669</f>
        <v>-54.0135110521569</v>
      </c>
      <c r="G669" s="0" t="n">
        <f aca="false">ABS(F669)</f>
        <v>54.0135110521569</v>
      </c>
      <c r="H669" s="0" t="n">
        <f aca="false">F669^2</f>
        <v>2917.45937618148</v>
      </c>
      <c r="I669" s="17" t="n">
        <f aca="false">ABS(F669/C669)</f>
        <v>0.0111312598976688</v>
      </c>
      <c r="K669" s="0" t="n">
        <v>4782.6309982156</v>
      </c>
      <c r="L669" s="0" t="n">
        <v>4797.80366726683</v>
      </c>
      <c r="M669" s="0" t="n">
        <v>4780.33692645872</v>
      </c>
      <c r="N669" s="0" t="n">
        <v>4768.2082132451</v>
      </c>
      <c r="O669" s="0" t="n">
        <v>4864.01000057018</v>
      </c>
      <c r="P669" s="0" t="n">
        <v>4751.9934164675</v>
      </c>
      <c r="Q669" s="0" t="n">
        <v>4846.67010309128</v>
      </c>
      <c r="R669" s="0" t="n">
        <v>4847.41306086035</v>
      </c>
      <c r="S669" s="0" t="n">
        <v>4773.50780216007</v>
      </c>
      <c r="T669" s="0" t="n">
        <f aca="false">K669-$C669</f>
        <v>-69.7856687844005</v>
      </c>
      <c r="U669" s="0" t="n">
        <f aca="false">L669-$C669</f>
        <v>-54.61299973317</v>
      </c>
      <c r="V669" s="0" t="n">
        <f aca="false">M669-$C669</f>
        <v>-72.0797405412804</v>
      </c>
      <c r="W669" s="0" t="n">
        <f aca="false">N669-$C669</f>
        <v>-84.2084537549008</v>
      </c>
      <c r="X669" s="0" t="n">
        <f aca="false">O669-$C669</f>
        <v>11.5933335701793</v>
      </c>
      <c r="Y669" s="0" t="n">
        <f aca="false">P669-$C669</f>
        <v>-100.423250532501</v>
      </c>
      <c r="Z669" s="0" t="n">
        <f aca="false">Q669-$C669</f>
        <v>-5.74656390872042</v>
      </c>
      <c r="AA669" s="0" t="n">
        <f aca="false">R669-$C669</f>
        <v>-5.0036061396504</v>
      </c>
      <c r="AB669" s="0" t="n">
        <f aca="false">S669-$C669</f>
        <v>-78.9088648399302</v>
      </c>
      <c r="AC669" s="0" t="n">
        <f aca="false">ABS(T669)</f>
        <v>69.7856687844005</v>
      </c>
      <c r="AD669" s="0" t="n">
        <f aca="false">ABS(U669)</f>
        <v>54.61299973317</v>
      </c>
      <c r="AE669" s="0" t="n">
        <f aca="false">ABS(V669)</f>
        <v>72.0797405412804</v>
      </c>
      <c r="AF669" s="0" t="n">
        <f aca="false">ABS(W669)</f>
        <v>84.2084537549008</v>
      </c>
      <c r="AG669" s="0" t="n">
        <f aca="false">ABS(X669)</f>
        <v>11.5933335701793</v>
      </c>
      <c r="AH669" s="0" t="n">
        <f aca="false">ABS(Y669)</f>
        <v>100.423250532501</v>
      </c>
      <c r="AI669" s="0" t="n">
        <f aca="false">ABS(Z669)</f>
        <v>5.74656390872042</v>
      </c>
      <c r="AJ669" s="0" t="n">
        <f aca="false">ABS(AA669)</f>
        <v>5.0036061396504</v>
      </c>
      <c r="AK669" s="0" t="n">
        <f aca="false">ABS(AB669)</f>
        <v>78.9088648399302</v>
      </c>
      <c r="AL669" s="0" t="n">
        <f aca="false">T669^2</f>
        <v>4870.03956768605</v>
      </c>
      <c r="AM669" s="0" t="n">
        <f aca="false">U669^2</f>
        <v>2982.57973985523</v>
      </c>
      <c r="AN669" s="0" t="n">
        <f aca="false">V669^2</f>
        <v>5195.48899649831</v>
      </c>
      <c r="AO669" s="0" t="n">
        <f aca="false">W669^2</f>
        <v>7091.06368379127</v>
      </c>
      <c r="AP669" s="0" t="n">
        <f aca="false">X669^2</f>
        <v>134.405383269447</v>
      </c>
      <c r="AQ669" s="0" t="n">
        <f aca="false">Y669^2</f>
        <v>10084.8292475134</v>
      </c>
      <c r="AR669" s="0" t="n">
        <f aca="false">Z669^2</f>
        <v>33.0229967570081</v>
      </c>
      <c r="AS669" s="0" t="n">
        <f aca="false">AA669^2</f>
        <v>25.0360744007472</v>
      </c>
      <c r="AT669" s="0" t="n">
        <f aca="false">AB669^2</f>
        <v>6226.60895032637</v>
      </c>
      <c r="AU669" s="17" t="n">
        <f aca="false">ABS(T669/$C669)</f>
        <v>0.0143816315814333</v>
      </c>
      <c r="AV669" s="17" t="n">
        <f aca="false">ABS(U669/$C669)</f>
        <v>0.0112548042513699</v>
      </c>
      <c r="AW669" s="17" t="n">
        <f aca="false">ABS(V669/$C669)</f>
        <v>0.0148544004952163</v>
      </c>
      <c r="AX669" s="17" t="n">
        <f aca="false">ABS(W669/$C669)</f>
        <v>0.0173539206407356</v>
      </c>
      <c r="AY669" s="17" t="n">
        <f aca="false">ABS(X669/$C669)</f>
        <v>0.0023891875668927</v>
      </c>
      <c r="AZ669" s="17" t="n">
        <f aca="false">ABS(Y669/$C669)</f>
        <v>0.020695512653613</v>
      </c>
      <c r="BA669" s="17" t="n">
        <f aca="false">ABS(Z669/$C669)</f>
        <v>0.0011842684384054</v>
      </c>
      <c r="BB669" s="17" t="n">
        <f aca="false">ABS(AA669/$C669)</f>
        <v>0.00103115756189665</v>
      </c>
      <c r="BC669" s="17" t="n">
        <f aca="false">ABS(AB669/$C669)</f>
        <v>0.016261766096174</v>
      </c>
      <c r="BE669" s="0" t="n">
        <v>4782.59711662231</v>
      </c>
      <c r="BF669" s="0" t="n">
        <v>4797.94565373011</v>
      </c>
      <c r="BG669" s="0" t="n">
        <v>4780.27645403028</v>
      </c>
      <c r="BH669" s="0" t="n">
        <v>4768.00715558315</v>
      </c>
      <c r="BI669" s="0" t="n">
        <v>4864.91939184081</v>
      </c>
      <c r="BJ669" s="0" t="n">
        <v>4751.60441133321</v>
      </c>
      <c r="BK669" s="0" t="n">
        <v>4847.37850572502</v>
      </c>
      <c r="BL669" s="0" t="n">
        <v>4848.13007519837</v>
      </c>
      <c r="BM669" s="0" t="n">
        <v>4773.36817260941</v>
      </c>
      <c r="BN669" s="0" t="n">
        <f aca="false">BE669-$C669</f>
        <v>-69.8195503776906</v>
      </c>
      <c r="BO669" s="0" t="n">
        <f aca="false">BF669-$C669</f>
        <v>-54.4710132698901</v>
      </c>
      <c r="BP669" s="0" t="n">
        <f aca="false">BG669-$C669</f>
        <v>-72.1402129697208</v>
      </c>
      <c r="BQ669" s="0" t="n">
        <f aca="false">BH669-$C669</f>
        <v>-84.4095114168504</v>
      </c>
      <c r="BR669" s="0" t="n">
        <f aca="false">BI669-$C669</f>
        <v>12.5027248408096</v>
      </c>
      <c r="BS669" s="0" t="n">
        <f aca="false">BJ669-$C669</f>
        <v>-100.81225566679</v>
      </c>
      <c r="BT669" s="0" t="n">
        <f aca="false">BK669-$C669</f>
        <v>-5.03816127498067</v>
      </c>
      <c r="BU669" s="0" t="n">
        <f aca="false">BL669-$C669</f>
        <v>-4.28659180163049</v>
      </c>
      <c r="BV669" s="0" t="n">
        <f aca="false">BM669-$C669</f>
        <v>-79.0484943905904</v>
      </c>
      <c r="BW669" s="0" t="n">
        <f aca="false">ABS(BN669)</f>
        <v>69.8195503776906</v>
      </c>
      <c r="BX669" s="0" t="n">
        <f aca="false">ABS(BO669)</f>
        <v>54.4710132698901</v>
      </c>
      <c r="BY669" s="0" t="n">
        <f aca="false">ABS(BP669)</f>
        <v>72.1402129697208</v>
      </c>
      <c r="BZ669" s="0" t="n">
        <f aca="false">ABS(BQ669)</f>
        <v>84.4095114168504</v>
      </c>
      <c r="CA669" s="0" t="n">
        <f aca="false">ABS(BR669)</f>
        <v>12.5027248408096</v>
      </c>
      <c r="CB669" s="0" t="n">
        <f aca="false">ABS(BS669)</f>
        <v>100.81225566679</v>
      </c>
      <c r="CC669" s="0" t="n">
        <f aca="false">ABS(BT669)</f>
        <v>5.03816127498067</v>
      </c>
      <c r="CD669" s="0" t="n">
        <f aca="false">ABS(BU669)</f>
        <v>4.28659180163049</v>
      </c>
      <c r="CE669" s="0" t="n">
        <f aca="false">ABS(BV669)</f>
        <v>79.0484943905904</v>
      </c>
      <c r="CF669" s="0" t="n">
        <f aca="false">BN669^2</f>
        <v>4874.76961494287</v>
      </c>
      <c r="CG669" s="0" t="n">
        <f aca="false">BO669^2</f>
        <v>2967.09128664855</v>
      </c>
      <c r="CH669" s="0" t="n">
        <f aca="false">BP669^2</f>
        <v>5204.21032731667</v>
      </c>
      <c r="CI669" s="0" t="n">
        <f aca="false">BQ669^2</f>
        <v>7124.96561763139</v>
      </c>
      <c r="CJ669" s="0" t="n">
        <f aca="false">BR669^2</f>
        <v>156.318128444998</v>
      </c>
      <c r="CK669" s="0" t="n">
        <f aca="false">BS669^2</f>
        <v>10163.1108926263</v>
      </c>
      <c r="CL669" s="0" t="n">
        <f aca="false">BT669^2</f>
        <v>25.3830690327148</v>
      </c>
      <c r="CM669" s="0" t="n">
        <f aca="false">BU669^2</f>
        <v>18.3748692738058</v>
      </c>
      <c r="CN669" s="0" t="n">
        <f aca="false">BV669^2</f>
        <v>6248.66446541919</v>
      </c>
      <c r="CO669" s="1" t="n">
        <f aca="false">ABS(BN669/$C669)</f>
        <v>0.0143886139977457</v>
      </c>
      <c r="CP669" s="1" t="n">
        <f aca="false">ABS(BO669/$C669)</f>
        <v>0.0112255432721458</v>
      </c>
      <c r="CQ669" s="1" t="n">
        <f aca="false">ABS(BP669/$C669)</f>
        <v>0.0148668628274087</v>
      </c>
      <c r="CR669" s="1" t="n">
        <f aca="false">ABS(BQ669/$C669)</f>
        <v>0.017395355182686</v>
      </c>
      <c r="CS669" s="1" t="n">
        <f aca="false">ABS(BR669/$C669)</f>
        <v>0.00257659753867332</v>
      </c>
      <c r="CT669" s="1" t="n">
        <f aca="false">ABS(BS669/$C669)</f>
        <v>0.0207756799518861</v>
      </c>
      <c r="CU669" s="1" t="n">
        <f aca="false">ABS(BT669/$C669)</f>
        <v>0.00103827878369223</v>
      </c>
      <c r="CV669" s="1" t="n">
        <f aca="false">ABS(BU669/$C669)</f>
        <v>0.00088339318236673</v>
      </c>
      <c r="CW669" s="1" t="n">
        <f aca="false">ABS(BV669/$C669)</f>
        <v>0.0162905413560584</v>
      </c>
    </row>
    <row r="670" customFormat="false" ht="13.8" hidden="false" customHeight="false" outlineLevel="0" collapsed="false">
      <c r="A670" s="0" t="n">
        <f aca="false">A669+1</f>
        <v>665</v>
      </c>
      <c r="B670" s="0" t="n">
        <f aca="false">B669+1/12</f>
        <v>2007.33333333328</v>
      </c>
      <c r="C670" s="0" t="n">
        <v>4722.916667</v>
      </c>
      <c r="E670" s="0" t="n">
        <v>4954.34717586755</v>
      </c>
      <c r="F670" s="0" t="n">
        <f aca="false">E670-C670</f>
        <v>231.430508867547</v>
      </c>
      <c r="G670" s="0" t="n">
        <f aca="false">ABS(F670)</f>
        <v>231.430508867547</v>
      </c>
      <c r="H670" s="0" t="n">
        <f aca="false">F670^2</f>
        <v>53560.0804346919</v>
      </c>
      <c r="I670" s="17" t="n">
        <f aca="false">ABS(F670/C670)</f>
        <v>0.0490016075203275</v>
      </c>
      <c r="K670" s="0" t="n">
        <v>4852.25528444845</v>
      </c>
      <c r="L670" s="0" t="n">
        <v>4899.67869657533</v>
      </c>
      <c r="M670" s="0" t="n">
        <v>4884.90797640421</v>
      </c>
      <c r="N670" s="0" t="n">
        <v>4820.04412966502</v>
      </c>
      <c r="O670" s="0" t="n">
        <v>4962.36130137788</v>
      </c>
      <c r="P670" s="0" t="n">
        <v>4846.88859940815</v>
      </c>
      <c r="Q670" s="0" t="n">
        <v>4843.62020699855</v>
      </c>
      <c r="R670" s="0" t="n">
        <v>4893.6336736073</v>
      </c>
      <c r="S670" s="0" t="n">
        <v>4886.65866766249</v>
      </c>
      <c r="T670" s="0" t="n">
        <f aca="false">K670-$C670</f>
        <v>129.338617448449</v>
      </c>
      <c r="U670" s="0" t="n">
        <f aca="false">L670-$C670</f>
        <v>176.76202957533</v>
      </c>
      <c r="V670" s="0" t="n">
        <f aca="false">M670-$C670</f>
        <v>161.991309404209</v>
      </c>
      <c r="W670" s="0" t="n">
        <f aca="false">N670-$C670</f>
        <v>97.1274626650193</v>
      </c>
      <c r="X670" s="0" t="n">
        <f aca="false">O670-$C670</f>
        <v>239.44463437788</v>
      </c>
      <c r="Y670" s="0" t="n">
        <f aca="false">P670-$C670</f>
        <v>123.97193240815</v>
      </c>
      <c r="Z670" s="0" t="n">
        <f aca="false">Q670-$C670</f>
        <v>120.70353999855</v>
      </c>
      <c r="AA670" s="0" t="n">
        <f aca="false">R670-$C670</f>
        <v>170.717006607299</v>
      </c>
      <c r="AB670" s="0" t="n">
        <f aca="false">S670-$C670</f>
        <v>163.74200066249</v>
      </c>
      <c r="AC670" s="0" t="n">
        <f aca="false">ABS(T670)</f>
        <v>129.338617448449</v>
      </c>
      <c r="AD670" s="0" t="n">
        <f aca="false">ABS(U670)</f>
        <v>176.76202957533</v>
      </c>
      <c r="AE670" s="0" t="n">
        <f aca="false">ABS(V670)</f>
        <v>161.991309404209</v>
      </c>
      <c r="AF670" s="0" t="n">
        <f aca="false">ABS(W670)</f>
        <v>97.1274626650193</v>
      </c>
      <c r="AG670" s="0" t="n">
        <f aca="false">ABS(X670)</f>
        <v>239.44463437788</v>
      </c>
      <c r="AH670" s="0" t="n">
        <f aca="false">ABS(Y670)</f>
        <v>123.97193240815</v>
      </c>
      <c r="AI670" s="0" t="n">
        <f aca="false">ABS(Z670)</f>
        <v>120.70353999855</v>
      </c>
      <c r="AJ670" s="0" t="n">
        <f aca="false">ABS(AA670)</f>
        <v>170.717006607299</v>
      </c>
      <c r="AK670" s="0" t="n">
        <f aca="false">ABS(AB670)</f>
        <v>163.74200066249</v>
      </c>
      <c r="AL670" s="0" t="n">
        <f aca="false">T670^2</f>
        <v>16728.4779634764</v>
      </c>
      <c r="AM670" s="0" t="n">
        <f aca="false">U670^2</f>
        <v>31244.8150995897</v>
      </c>
      <c r="AN670" s="0" t="n">
        <f aca="false">V670^2</f>
        <v>26241.1843224903</v>
      </c>
      <c r="AO670" s="0" t="n">
        <f aca="false">W670^2</f>
        <v>9433.74400374471</v>
      </c>
      <c r="AP670" s="0" t="n">
        <f aca="false">X670^2</f>
        <v>57333.7329323566</v>
      </c>
      <c r="AQ670" s="0" t="n">
        <f aca="false">Y670^2</f>
        <v>15369.0400250109</v>
      </c>
      <c r="AR670" s="0" t="n">
        <f aca="false">Z670^2</f>
        <v>14569.3445681815</v>
      </c>
      <c r="AS670" s="0" t="n">
        <f aca="false">AA670^2</f>
        <v>29144.2963449567</v>
      </c>
      <c r="AT670" s="0" t="n">
        <f aca="false">AB670^2</f>
        <v>26811.4427809548</v>
      </c>
      <c r="AU670" s="17" t="n">
        <f aca="false">ABS(T670/$C670)</f>
        <v>0.0273853270272933</v>
      </c>
      <c r="AV670" s="17" t="n">
        <f aca="false">ABS(U670/$C670)</f>
        <v>0.0374264553110587</v>
      </c>
      <c r="AW670" s="17" t="n">
        <f aca="false">ABS(V670/$C670)</f>
        <v>0.0342989980187616</v>
      </c>
      <c r="AX670" s="17" t="n">
        <f aca="false">ABS(W670/$C670)</f>
        <v>0.0205651442769823</v>
      </c>
      <c r="AY670" s="17" t="n">
        <f aca="false">ABS(X670/$C670)</f>
        <v>0.0506984669136615</v>
      </c>
      <c r="AZ670" s="17" t="n">
        <f aca="false">ABS(Y670/$C670)</f>
        <v>0.0262490196522771</v>
      </c>
      <c r="BA670" s="17" t="n">
        <f aca="false">ABS(Z670/$C670)</f>
        <v>0.0255569912638795</v>
      </c>
      <c r="BB670" s="17" t="n">
        <f aca="false">ABS(AA670/$C670)</f>
        <v>0.0361465210259021</v>
      </c>
      <c r="BC670" s="17" t="n">
        <f aca="false">ABS(AB670/$C670)</f>
        <v>0.0346696781263556</v>
      </c>
      <c r="BE670" s="0" t="n">
        <v>4852.24573296023</v>
      </c>
      <c r="BF670" s="0" t="n">
        <v>4900.88922614072</v>
      </c>
      <c r="BG670" s="0" t="n">
        <v>4885.73849375578</v>
      </c>
      <c r="BH670" s="0" t="n">
        <v>4819.20586894008</v>
      </c>
      <c r="BI670" s="0" t="n">
        <v>4965.18449133779</v>
      </c>
      <c r="BJ670" s="0" t="n">
        <v>4846.7409770717</v>
      </c>
      <c r="BK670" s="0" t="n">
        <v>4843.38849742595</v>
      </c>
      <c r="BL670" s="0" t="n">
        <v>4894.68868045382</v>
      </c>
      <c r="BM670" s="0" t="n">
        <v>4887.53422574689</v>
      </c>
      <c r="BN670" s="0" t="n">
        <f aca="false">BE670-$C670</f>
        <v>129.32906596023</v>
      </c>
      <c r="BO670" s="0" t="n">
        <f aca="false">BF670-$C670</f>
        <v>177.97255914072</v>
      </c>
      <c r="BP670" s="0" t="n">
        <f aca="false">BG670-$C670</f>
        <v>162.82182675578</v>
      </c>
      <c r="BQ670" s="0" t="n">
        <f aca="false">BH670-$C670</f>
        <v>96.2892019400797</v>
      </c>
      <c r="BR670" s="0" t="n">
        <f aca="false">BI670-$C670</f>
        <v>242.26782433779</v>
      </c>
      <c r="BS670" s="0" t="n">
        <f aca="false">BJ670-$C670</f>
        <v>123.8243100717</v>
      </c>
      <c r="BT670" s="0" t="n">
        <f aca="false">BK670-$C670</f>
        <v>120.47183042595</v>
      </c>
      <c r="BU670" s="0" t="n">
        <f aca="false">BL670-$C670</f>
        <v>171.772013453819</v>
      </c>
      <c r="BV670" s="0" t="n">
        <f aca="false">BM670-$C670</f>
        <v>164.61755874689</v>
      </c>
      <c r="BW670" s="0" t="n">
        <f aca="false">ABS(BN670)</f>
        <v>129.32906596023</v>
      </c>
      <c r="BX670" s="0" t="n">
        <f aca="false">ABS(BO670)</f>
        <v>177.97255914072</v>
      </c>
      <c r="BY670" s="0" t="n">
        <f aca="false">ABS(BP670)</f>
        <v>162.82182675578</v>
      </c>
      <c r="BZ670" s="0" t="n">
        <f aca="false">ABS(BQ670)</f>
        <v>96.2892019400797</v>
      </c>
      <c r="CA670" s="0" t="n">
        <f aca="false">ABS(BR670)</f>
        <v>242.26782433779</v>
      </c>
      <c r="CB670" s="0" t="n">
        <f aca="false">ABS(BS670)</f>
        <v>123.8243100717</v>
      </c>
      <c r="CC670" s="0" t="n">
        <f aca="false">ABS(BT670)</f>
        <v>120.47183042595</v>
      </c>
      <c r="CD670" s="0" t="n">
        <f aca="false">ABS(BU670)</f>
        <v>171.772013453819</v>
      </c>
      <c r="CE670" s="0" t="n">
        <f aca="false">ABS(BV670)</f>
        <v>164.61755874689</v>
      </c>
      <c r="CF670" s="0" t="n">
        <f aca="false">BN670^2</f>
        <v>16726.0073021455</v>
      </c>
      <c r="CG670" s="0" t="n">
        <f aca="false">BO670^2</f>
        <v>31674.2318070969</v>
      </c>
      <c r="CH670" s="0" t="n">
        <f aca="false">BP670^2</f>
        <v>26510.9472680891</v>
      </c>
      <c r="CI670" s="0" t="n">
        <f aca="false">BQ670^2</f>
        <v>9271.61041025745</v>
      </c>
      <c r="CJ670" s="0" t="n">
        <f aca="false">BR670^2</f>
        <v>58693.6987093661</v>
      </c>
      <c r="CK670" s="0" t="n">
        <f aca="false">BS670^2</f>
        <v>15332.4597647325</v>
      </c>
      <c r="CL670" s="0" t="n">
        <f aca="false">BT670^2</f>
        <v>14513.4619261787</v>
      </c>
      <c r="CM670" s="0" t="n">
        <f aca="false">BU670^2</f>
        <v>29505.6246059791</v>
      </c>
      <c r="CN670" s="0" t="n">
        <f aca="false">BV670^2</f>
        <v>27098.9406477857</v>
      </c>
      <c r="CO670" s="1" t="n">
        <f aca="false">ABS(BN670/$C670)</f>
        <v>0.0273833046566074</v>
      </c>
      <c r="CP670" s="1" t="n">
        <f aca="false">ABS(BO670/$C670)</f>
        <v>0.0376827650558078</v>
      </c>
      <c r="CQ670" s="1" t="n">
        <f aca="false">ABS(BP670/$C670)</f>
        <v>0.0344748464213756</v>
      </c>
      <c r="CR670" s="1" t="n">
        <f aca="false">ABS(BQ670/$C670)</f>
        <v>0.0203876563422921</v>
      </c>
      <c r="CS670" s="1" t="n">
        <f aca="false">ABS(BR670/$C670)</f>
        <v>0.0512962309986466</v>
      </c>
      <c r="CT670" s="1" t="n">
        <f aca="false">ABS(BS670/$C670)</f>
        <v>0.0262177630481787</v>
      </c>
      <c r="CU670" s="1" t="n">
        <f aca="false">ABS(BT670/$C670)</f>
        <v>0.0255079305691993</v>
      </c>
      <c r="CV670" s="1" t="n">
        <f aca="false">ABS(BU670/$C670)</f>
        <v>0.0363699013903899</v>
      </c>
      <c r="CW670" s="1" t="n">
        <f aca="false">ABS(BV670/$C670)</f>
        <v>0.0348550631640628</v>
      </c>
    </row>
    <row r="671" customFormat="false" ht="13.8" hidden="false" customHeight="false" outlineLevel="0" collapsed="false">
      <c r="A671" s="0" t="n">
        <f aca="false">A670+1</f>
        <v>666</v>
      </c>
      <c r="B671" s="0" t="n">
        <f aca="false">B670+1/12</f>
        <v>2007.41666666662</v>
      </c>
      <c r="C671" s="0" t="n">
        <v>4931.666667</v>
      </c>
      <c r="E671" s="0" t="n">
        <v>4977.71016994663</v>
      </c>
      <c r="F671" s="0" t="n">
        <f aca="false">E671-C671</f>
        <v>46.0435029466325</v>
      </c>
      <c r="G671" s="0" t="n">
        <f aca="false">ABS(F671)</f>
        <v>46.0435029466325</v>
      </c>
      <c r="H671" s="0" t="n">
        <f aca="false">F671^2</f>
        <v>2120.00416359656</v>
      </c>
      <c r="I671" s="17" t="n">
        <f aca="false">ABS(F671/C671)</f>
        <v>0.00933629664282266</v>
      </c>
      <c r="K671" s="0" t="n">
        <v>4923.21557846107</v>
      </c>
      <c r="L671" s="0" t="n">
        <v>4936.66829235822</v>
      </c>
      <c r="M671" s="0" t="n">
        <v>4974.11225176113</v>
      </c>
      <c r="N671" s="0" t="n">
        <v>4965.96888420613</v>
      </c>
      <c r="O671" s="0" t="n">
        <v>5125.65315855498</v>
      </c>
      <c r="P671" s="0" t="n">
        <v>4938.08301944581</v>
      </c>
      <c r="Q671" s="0" t="n">
        <v>4900.04251929368</v>
      </c>
      <c r="R671" s="0" t="n">
        <v>5070.64362746618</v>
      </c>
      <c r="S671" s="0" t="n">
        <v>4954.35633787965</v>
      </c>
      <c r="T671" s="0" t="n">
        <f aca="false">K671-$C671</f>
        <v>-8.45108853892998</v>
      </c>
      <c r="U671" s="0" t="n">
        <f aca="false">L671-$C671</f>
        <v>5.00162535821983</v>
      </c>
      <c r="V671" s="0" t="n">
        <f aca="false">M671-$C671</f>
        <v>42.4455847611298</v>
      </c>
      <c r="W671" s="0" t="n">
        <f aca="false">N671-$C671</f>
        <v>34.3022172061292</v>
      </c>
      <c r="X671" s="0" t="n">
        <f aca="false">O671-$C671</f>
        <v>193.98649155498</v>
      </c>
      <c r="Y671" s="0" t="n">
        <f aca="false">P671-$C671</f>
        <v>6.41635244580993</v>
      </c>
      <c r="Z671" s="0" t="n">
        <f aca="false">Q671-$C671</f>
        <v>-31.6241477063204</v>
      </c>
      <c r="AA671" s="0" t="n">
        <f aca="false">R671-$C671</f>
        <v>138.97696046618</v>
      </c>
      <c r="AB671" s="0" t="n">
        <f aca="false">S671-$C671</f>
        <v>22.6896708796494</v>
      </c>
      <c r="AC671" s="0" t="n">
        <f aca="false">ABS(T671)</f>
        <v>8.45108853892998</v>
      </c>
      <c r="AD671" s="0" t="n">
        <f aca="false">ABS(U671)</f>
        <v>5.00162535821983</v>
      </c>
      <c r="AE671" s="0" t="n">
        <f aca="false">ABS(V671)</f>
        <v>42.4455847611298</v>
      </c>
      <c r="AF671" s="0" t="n">
        <f aca="false">ABS(W671)</f>
        <v>34.3022172061292</v>
      </c>
      <c r="AG671" s="0" t="n">
        <f aca="false">ABS(X671)</f>
        <v>193.98649155498</v>
      </c>
      <c r="AH671" s="0" t="n">
        <f aca="false">ABS(Y671)</f>
        <v>6.41635244580993</v>
      </c>
      <c r="AI671" s="0" t="n">
        <f aca="false">ABS(Z671)</f>
        <v>31.6241477063204</v>
      </c>
      <c r="AJ671" s="0" t="n">
        <f aca="false">ABS(AA671)</f>
        <v>138.97696046618</v>
      </c>
      <c r="AK671" s="0" t="n">
        <f aca="false">ABS(AB671)</f>
        <v>22.6896708796494</v>
      </c>
      <c r="AL671" s="0" t="n">
        <f aca="false">T671^2</f>
        <v>71.4208974928337</v>
      </c>
      <c r="AM671" s="0" t="n">
        <f aca="false">U671^2</f>
        <v>25.0162562239876</v>
      </c>
      <c r="AN671" s="0" t="n">
        <f aca="false">V671^2</f>
        <v>1801.62766571425</v>
      </c>
      <c r="AO671" s="0" t="n">
        <f aca="false">W671^2</f>
        <v>1176.64210525646</v>
      </c>
      <c r="AP671" s="0" t="n">
        <f aca="false">X671^2</f>
        <v>37630.7589058102</v>
      </c>
      <c r="AQ671" s="0" t="n">
        <f aca="false">Y671^2</f>
        <v>41.1695787088511</v>
      </c>
      <c r="AR671" s="0" t="n">
        <f aca="false">Z671^2</f>
        <v>1000.08671815117</v>
      </c>
      <c r="AS671" s="0" t="n">
        <f aca="false">AA671^2</f>
        <v>19314.5955404181</v>
      </c>
      <c r="AT671" s="0" t="n">
        <f aca="false">AB671^2</f>
        <v>514.821164626809</v>
      </c>
      <c r="AU671" s="17" t="n">
        <f aca="false">ABS(T671/$C671)</f>
        <v>0.00171363741906565</v>
      </c>
      <c r="AV671" s="17" t="n">
        <f aca="false">ABS(U671/$C671)</f>
        <v>0.00101418560822205</v>
      </c>
      <c r="AW671" s="17" t="n">
        <f aca="false">ABS(V671/$C671)</f>
        <v>0.00860674243155003</v>
      </c>
      <c r="AX671" s="17" t="n">
        <f aca="false">ABS(W671/$C671)</f>
        <v>0.0069555019676534</v>
      </c>
      <c r="AY671" s="17" t="n">
        <f aca="false">ABS(X671/$C671)</f>
        <v>0.0393348749324505</v>
      </c>
      <c r="AZ671" s="17" t="n">
        <f aca="false">ABS(Y671/$C671)</f>
        <v>0.00130105152660552</v>
      </c>
      <c r="BA671" s="17" t="n">
        <f aca="false">ABS(Z671/$C671)</f>
        <v>0.00641246658415334</v>
      </c>
      <c r="BB671" s="17" t="n">
        <f aca="false">ABS(AA671/$C671)</f>
        <v>0.028180525945952</v>
      </c>
      <c r="BC671" s="17" t="n">
        <f aca="false">ABS(AB671/$C671)</f>
        <v>0.00460081193878658</v>
      </c>
      <c r="BE671" s="0" t="n">
        <v>4923.0630436734</v>
      </c>
      <c r="BF671" s="0" t="n">
        <v>4937.07249641522</v>
      </c>
      <c r="BG671" s="0" t="n">
        <v>4976.06606929067</v>
      </c>
      <c r="BH671" s="0" t="n">
        <v>4967.58568951057</v>
      </c>
      <c r="BI671" s="0" t="n">
        <v>5133.87847713716</v>
      </c>
      <c r="BJ671" s="0" t="n">
        <v>4938.54577180245</v>
      </c>
      <c r="BK671" s="0" t="n">
        <v>4898.93097041512</v>
      </c>
      <c r="BL671" s="0" t="n">
        <v>5076.59238363741</v>
      </c>
      <c r="BM671" s="0" t="n">
        <v>4955.49255943907</v>
      </c>
      <c r="BN671" s="0" t="n">
        <f aca="false">BE671-$C671</f>
        <v>-8.60362332660043</v>
      </c>
      <c r="BO671" s="0" t="n">
        <f aca="false">BF671-$C671</f>
        <v>5.40582941521916</v>
      </c>
      <c r="BP671" s="0" t="n">
        <f aca="false">BG671-$C671</f>
        <v>44.39940229067</v>
      </c>
      <c r="BQ671" s="0" t="n">
        <f aca="false">BH671-$C671</f>
        <v>35.9190225105694</v>
      </c>
      <c r="BR671" s="0" t="n">
        <f aca="false">BI671-$C671</f>
        <v>202.21181013716</v>
      </c>
      <c r="BS671" s="0" t="n">
        <f aca="false">BJ671-$C671</f>
        <v>6.87910480244955</v>
      </c>
      <c r="BT671" s="0" t="n">
        <f aca="false">BK671-$C671</f>
        <v>-32.7356965848803</v>
      </c>
      <c r="BU671" s="0" t="n">
        <f aca="false">BL671-$C671</f>
        <v>144.92571663741</v>
      </c>
      <c r="BV671" s="0" t="n">
        <f aca="false">BM671-$C671</f>
        <v>23.8258924390693</v>
      </c>
      <c r="BW671" s="0" t="n">
        <f aca="false">ABS(BN671)</f>
        <v>8.60362332660043</v>
      </c>
      <c r="BX671" s="0" t="n">
        <f aca="false">ABS(BO671)</f>
        <v>5.40582941521916</v>
      </c>
      <c r="BY671" s="0" t="n">
        <f aca="false">ABS(BP671)</f>
        <v>44.39940229067</v>
      </c>
      <c r="BZ671" s="0" t="n">
        <f aca="false">ABS(BQ671)</f>
        <v>35.9190225105694</v>
      </c>
      <c r="CA671" s="0" t="n">
        <f aca="false">ABS(BR671)</f>
        <v>202.21181013716</v>
      </c>
      <c r="CB671" s="0" t="n">
        <f aca="false">ABS(BS671)</f>
        <v>6.87910480244955</v>
      </c>
      <c r="CC671" s="0" t="n">
        <f aca="false">ABS(BT671)</f>
        <v>32.7356965848803</v>
      </c>
      <c r="CD671" s="0" t="n">
        <f aca="false">ABS(BU671)</f>
        <v>144.92571663741</v>
      </c>
      <c r="CE671" s="0" t="n">
        <f aca="false">ABS(BV671)</f>
        <v>23.8258924390693</v>
      </c>
      <c r="CF671" s="0" t="n">
        <f aca="false">BN671^2</f>
        <v>74.022334346023</v>
      </c>
      <c r="CG671" s="0" t="n">
        <f aca="false">BO671^2</f>
        <v>29.2229916664487</v>
      </c>
      <c r="CH671" s="0" t="n">
        <f aca="false">BP671^2</f>
        <v>1971.30692376875</v>
      </c>
      <c r="CI671" s="0" t="n">
        <f aca="false">BQ671^2</f>
        <v>1290.17617811479</v>
      </c>
      <c r="CJ671" s="0" t="n">
        <f aca="false">BR671^2</f>
        <v>40889.6161589468</v>
      </c>
      <c r="CK671" s="0" t="n">
        <f aca="false">BS671^2</f>
        <v>47.3220828830844</v>
      </c>
      <c r="CL671" s="0" t="n">
        <f aca="false">BT671^2</f>
        <v>1071.62583089734</v>
      </c>
      <c r="CM671" s="0" t="n">
        <f aca="false">BU671^2</f>
        <v>21003.4633428669</v>
      </c>
      <c r="CN671" s="0" t="n">
        <f aca="false">BV671^2</f>
        <v>567.673150518101</v>
      </c>
      <c r="CO671" s="1" t="n">
        <f aca="false">ABS(BN671/$C671)</f>
        <v>0.00174456708199099</v>
      </c>
      <c r="CP671" s="1" t="n">
        <f aca="false">ABS(BO671/$C671)</f>
        <v>0.00109614655252189</v>
      </c>
      <c r="CQ671" s="1" t="n">
        <f aca="false">ABS(BP671/$C671)</f>
        <v>0.00900292036924684</v>
      </c>
      <c r="CR671" s="1" t="n">
        <f aca="false">ABS(BQ671/$C671)</f>
        <v>0.00728334352986988</v>
      </c>
      <c r="CS671" s="1" t="n">
        <f aca="false">ABS(BR671/$C671)</f>
        <v>0.0410027327050002</v>
      </c>
      <c r="CT671" s="1" t="n">
        <f aca="false">ABS(BS671/$C671)</f>
        <v>0.00139488438026048</v>
      </c>
      <c r="CU671" s="1" t="n">
        <f aca="false">ABS(BT671/$C671)</f>
        <v>0.00663785669131484</v>
      </c>
      <c r="CV671" s="1" t="n">
        <f aca="false">ABS(BU671/$C671)</f>
        <v>0.0293867624118177</v>
      </c>
      <c r="CW671" s="1" t="n">
        <f aca="false">ABS(BV671/$C671)</f>
        <v>0.00483120495521302</v>
      </c>
    </row>
    <row r="672" customFormat="false" ht="13.8" hidden="false" customHeight="false" outlineLevel="0" collapsed="false">
      <c r="A672" s="0" t="n">
        <f aca="false">A671+1</f>
        <v>667</v>
      </c>
      <c r="B672" s="0" t="n">
        <f aca="false">B671+1/12</f>
        <v>2007.49999999995</v>
      </c>
      <c r="C672" s="0" t="n">
        <v>4819</v>
      </c>
      <c r="E672" s="0" t="n">
        <v>4841.82569151845</v>
      </c>
      <c r="F672" s="0" t="n">
        <f aca="false">E672-C672</f>
        <v>22.8256915184465</v>
      </c>
      <c r="G672" s="0" t="n">
        <f aca="false">ABS(F672)</f>
        <v>22.8256915184465</v>
      </c>
      <c r="H672" s="0" t="n">
        <f aca="false">F672^2</f>
        <v>521.012193295283</v>
      </c>
      <c r="I672" s="17" t="n">
        <f aca="false">ABS(F672/C672)</f>
        <v>0.00473660334476998</v>
      </c>
      <c r="K672" s="0" t="n">
        <v>4811.53274041007</v>
      </c>
      <c r="L672" s="0" t="n">
        <v>4842.1358335438</v>
      </c>
      <c r="M672" s="0" t="n">
        <v>4800.62507407984</v>
      </c>
      <c r="N672" s="0" t="n">
        <v>4792.80116376827</v>
      </c>
      <c r="O672" s="0" t="n">
        <v>4917.75794039847</v>
      </c>
      <c r="P672" s="0" t="n">
        <v>4820.74788551905</v>
      </c>
      <c r="Q672" s="0" t="n">
        <v>4789.36846922856</v>
      </c>
      <c r="R672" s="0" t="n">
        <v>4796.5308526047</v>
      </c>
      <c r="S672" s="0" t="n">
        <v>4829.89439486142</v>
      </c>
      <c r="T672" s="0" t="n">
        <f aca="false">K672-$C672</f>
        <v>-7.46725958993011</v>
      </c>
      <c r="U672" s="0" t="n">
        <f aca="false">L672-$C672</f>
        <v>23.1358335437999</v>
      </c>
      <c r="V672" s="0" t="n">
        <f aca="false">M672-$C672</f>
        <v>-18.3749259201604</v>
      </c>
      <c r="W672" s="0" t="n">
        <f aca="false">N672-$C672</f>
        <v>-26.1988362317297</v>
      </c>
      <c r="X672" s="0" t="n">
        <f aca="false">O672-$C672</f>
        <v>98.7579403984701</v>
      </c>
      <c r="Y672" s="0" t="n">
        <f aca="false">P672-$C672</f>
        <v>1.74788551905021</v>
      </c>
      <c r="Z672" s="0" t="n">
        <f aca="false">Q672-$C672</f>
        <v>-29.6315307714403</v>
      </c>
      <c r="AA672" s="0" t="n">
        <f aca="false">R672-$C672</f>
        <v>-22.4691473952998</v>
      </c>
      <c r="AB672" s="0" t="n">
        <f aca="false">S672-$C672</f>
        <v>10.8943948614196</v>
      </c>
      <c r="AC672" s="0" t="n">
        <f aca="false">ABS(T672)</f>
        <v>7.46725958993011</v>
      </c>
      <c r="AD672" s="0" t="n">
        <f aca="false">ABS(U672)</f>
        <v>23.1358335437999</v>
      </c>
      <c r="AE672" s="0" t="n">
        <f aca="false">ABS(V672)</f>
        <v>18.3749259201604</v>
      </c>
      <c r="AF672" s="0" t="n">
        <f aca="false">ABS(W672)</f>
        <v>26.1988362317297</v>
      </c>
      <c r="AG672" s="0" t="n">
        <f aca="false">ABS(X672)</f>
        <v>98.7579403984701</v>
      </c>
      <c r="AH672" s="0" t="n">
        <f aca="false">ABS(Y672)</f>
        <v>1.74788551905021</v>
      </c>
      <c r="AI672" s="0" t="n">
        <f aca="false">ABS(Z672)</f>
        <v>29.6315307714403</v>
      </c>
      <c r="AJ672" s="0" t="n">
        <f aca="false">ABS(AA672)</f>
        <v>22.4691473952998</v>
      </c>
      <c r="AK672" s="0" t="n">
        <f aca="false">ABS(AB672)</f>
        <v>10.8943948614196</v>
      </c>
      <c r="AL672" s="0" t="n">
        <f aca="false">T672^2</f>
        <v>55.7599657834032</v>
      </c>
      <c r="AM672" s="0" t="n">
        <f aca="false">U672^2</f>
        <v>535.266793766416</v>
      </c>
      <c r="AN672" s="0" t="n">
        <f aca="false">V672^2</f>
        <v>337.637902571383</v>
      </c>
      <c r="AO672" s="0" t="n">
        <f aca="false">W672^2</f>
        <v>686.379019896994</v>
      </c>
      <c r="AP672" s="0" t="n">
        <f aca="false">X672^2</f>
        <v>9753.13079174777</v>
      </c>
      <c r="AQ672" s="0" t="n">
        <f aca="false">Y672^2</f>
        <v>3.05510378770544</v>
      </c>
      <c r="AR672" s="0" t="n">
        <f aca="false">Z672^2</f>
        <v>878.027615858816</v>
      </c>
      <c r="AS672" s="0" t="n">
        <f aca="false">AA672^2</f>
        <v>504.86258467171</v>
      </c>
      <c r="AT672" s="0" t="n">
        <f aca="false">AB672^2</f>
        <v>118.687839396527</v>
      </c>
      <c r="AU672" s="17" t="n">
        <f aca="false">ABS(T672/$C672)</f>
        <v>0.00154954546377466</v>
      </c>
      <c r="AV672" s="17" t="n">
        <f aca="false">ABS(U672/$C672)</f>
        <v>0.00480096151562563</v>
      </c>
      <c r="AW672" s="17" t="n">
        <f aca="false">ABS(V672/$C672)</f>
        <v>0.00381301637687495</v>
      </c>
      <c r="AX672" s="17" t="n">
        <f aca="false">ABS(W672/$C672)</f>
        <v>0.00543657112092337</v>
      </c>
      <c r="AY672" s="17" t="n">
        <f aca="false">ABS(X672/$C672)</f>
        <v>0.0204934510061154</v>
      </c>
      <c r="AZ672" s="17" t="n">
        <f aca="false">ABS(Y672/$C672)</f>
        <v>0.000362707100861218</v>
      </c>
      <c r="BA672" s="17" t="n">
        <f aca="false">ABS(Z672/$C672)</f>
        <v>0.00614889619660517</v>
      </c>
      <c r="BB672" s="17" t="n">
        <f aca="false">ABS(AA672/$C672)</f>
        <v>0.00466261618495534</v>
      </c>
      <c r="BC672" s="17" t="n">
        <f aca="false">ABS(AB672/$C672)</f>
        <v>0.00226071692496775</v>
      </c>
      <c r="BE672" s="0" t="n">
        <v>4811.52459561879</v>
      </c>
      <c r="BF672" s="0" t="n">
        <v>4842.64975418747</v>
      </c>
      <c r="BG672" s="0" t="n">
        <v>4800.43085281773</v>
      </c>
      <c r="BH672" s="0" t="n">
        <v>4792.47347256174</v>
      </c>
      <c r="BI672" s="0" t="n">
        <v>4919.56191652553</v>
      </c>
      <c r="BJ672" s="0" t="n">
        <v>4820.89694407706</v>
      </c>
      <c r="BK672" s="0" t="n">
        <v>4788.9822188705</v>
      </c>
      <c r="BL672" s="0" t="n">
        <v>4796.26678704594</v>
      </c>
      <c r="BM672" s="0" t="n">
        <v>4830.19948589488</v>
      </c>
      <c r="BN672" s="0" t="n">
        <f aca="false">BE672-$C672</f>
        <v>-7.47540438120996</v>
      </c>
      <c r="BO672" s="0" t="n">
        <f aca="false">BF672-$C672</f>
        <v>23.6497541874696</v>
      </c>
      <c r="BP672" s="0" t="n">
        <f aca="false">BG672-$C672</f>
        <v>-18.5691471822702</v>
      </c>
      <c r="BQ672" s="0" t="n">
        <f aca="false">BH672-$C672</f>
        <v>-26.52652743826</v>
      </c>
      <c r="BR672" s="0" t="n">
        <f aca="false">BI672-$C672</f>
        <v>100.56191652553</v>
      </c>
      <c r="BS672" s="0" t="n">
        <f aca="false">BJ672-$C672</f>
        <v>1.89694407705974</v>
      </c>
      <c r="BT672" s="0" t="n">
        <f aca="false">BK672-$C672</f>
        <v>-30.0177811294998</v>
      </c>
      <c r="BU672" s="0" t="n">
        <f aca="false">BL672-$C672</f>
        <v>-22.73321295406</v>
      </c>
      <c r="BV672" s="0" t="n">
        <f aca="false">BM672-$C672</f>
        <v>11.1994858948801</v>
      </c>
      <c r="BW672" s="0" t="n">
        <f aca="false">ABS(BN672)</f>
        <v>7.47540438120996</v>
      </c>
      <c r="BX672" s="0" t="n">
        <f aca="false">ABS(BO672)</f>
        <v>23.6497541874696</v>
      </c>
      <c r="BY672" s="0" t="n">
        <f aca="false">ABS(BP672)</f>
        <v>18.5691471822702</v>
      </c>
      <c r="BZ672" s="0" t="n">
        <f aca="false">ABS(BQ672)</f>
        <v>26.52652743826</v>
      </c>
      <c r="CA672" s="0" t="n">
        <f aca="false">ABS(BR672)</f>
        <v>100.56191652553</v>
      </c>
      <c r="CB672" s="0" t="n">
        <f aca="false">ABS(BS672)</f>
        <v>1.89694407705974</v>
      </c>
      <c r="CC672" s="0" t="n">
        <f aca="false">ABS(BT672)</f>
        <v>30.0177811294998</v>
      </c>
      <c r="CD672" s="0" t="n">
        <f aca="false">ABS(BU672)</f>
        <v>22.73321295406</v>
      </c>
      <c r="CE672" s="0" t="n">
        <f aca="false">ABS(BV672)</f>
        <v>11.1994858948801</v>
      </c>
      <c r="CF672" s="0" t="n">
        <f aca="false">BN672^2</f>
        <v>55.881670662613</v>
      </c>
      <c r="CG672" s="0" t="n">
        <f aca="false">BO672^2</f>
        <v>559.310873127737</v>
      </c>
      <c r="CH672" s="0" t="n">
        <f aca="false">BP672^2</f>
        <v>344.813227076812</v>
      </c>
      <c r="CI672" s="0" t="n">
        <f aca="false">BQ672^2</f>
        <v>703.656657932762</v>
      </c>
      <c r="CJ672" s="0" t="n">
        <f aca="false">BR672^2</f>
        <v>10112.6990552877</v>
      </c>
      <c r="CK672" s="0" t="n">
        <f aca="false">BS672^2</f>
        <v>3.59839683149204</v>
      </c>
      <c r="CL672" s="0" t="n">
        <f aca="false">BT672^2</f>
        <v>901.067183938553</v>
      </c>
      <c r="CM672" s="0" t="n">
        <f aca="false">BU672^2</f>
        <v>516.798971214643</v>
      </c>
      <c r="CN672" s="0" t="n">
        <f aca="false">BV672^2</f>
        <v>125.428484309619</v>
      </c>
      <c r="CO672" s="1" t="n">
        <f aca="false">ABS(BN672/$C672)</f>
        <v>0.00155123560514836</v>
      </c>
      <c r="CP672" s="1" t="n">
        <f aca="false">ABS(BO672/$C672)</f>
        <v>0.00490760618125536</v>
      </c>
      <c r="CQ672" s="1" t="n">
        <f aca="false">ABS(BP672/$C672)</f>
        <v>0.00385331960619842</v>
      </c>
      <c r="CR672" s="1" t="n">
        <f aca="false">ABS(BQ672/$C672)</f>
        <v>0.00550457095626894</v>
      </c>
      <c r="CS672" s="1" t="n">
        <f aca="false">ABS(BR672/$C672)</f>
        <v>0.0208677975774082</v>
      </c>
      <c r="CT672" s="1" t="n">
        <f aca="false">ABS(BS672/$C672)</f>
        <v>0.000393638530205383</v>
      </c>
      <c r="CU672" s="1" t="n">
        <f aca="false">ABS(BT672/$C672)</f>
        <v>0.0062290477546171</v>
      </c>
      <c r="CV672" s="1" t="n">
        <f aca="false">ABS(BU672/$C672)</f>
        <v>0.00471741293921146</v>
      </c>
      <c r="CW672" s="1" t="n">
        <f aca="false">ABS(BV672/$C672)</f>
        <v>0.00232402695473752</v>
      </c>
    </row>
    <row r="673" customFormat="false" ht="13.8" hidden="false" customHeight="false" outlineLevel="0" collapsed="false">
      <c r="A673" s="0" t="n">
        <f aca="false">A672+1</f>
        <v>668</v>
      </c>
      <c r="B673" s="0" t="n">
        <f aca="false">B672+1/12</f>
        <v>2007.58333333328</v>
      </c>
      <c r="C673" s="0" t="n">
        <v>4971.5</v>
      </c>
      <c r="E673" s="0" t="n">
        <v>4735.4441872446</v>
      </c>
      <c r="F673" s="0" t="n">
        <f aca="false">E673-C673</f>
        <v>-236.055812755396</v>
      </c>
      <c r="G673" s="0" t="n">
        <f aca="false">ABS(F673)</f>
        <v>236.055812755396</v>
      </c>
      <c r="H673" s="0" t="n">
        <f aca="false">F673^2</f>
        <v>55722.3467356105</v>
      </c>
      <c r="I673" s="17" t="n">
        <f aca="false">ABS(F673/C673)</f>
        <v>0.0474818088615902</v>
      </c>
      <c r="K673" s="0" t="n">
        <v>4858.92615376264</v>
      </c>
      <c r="L673" s="0" t="n">
        <v>4830.85682175579</v>
      </c>
      <c r="M673" s="0" t="n">
        <v>4841.64424018998</v>
      </c>
      <c r="N673" s="0" t="n">
        <v>4814.35351124818</v>
      </c>
      <c r="O673" s="0" t="n">
        <v>4946.17474428986</v>
      </c>
      <c r="P673" s="0" t="n">
        <v>4815.83507990885</v>
      </c>
      <c r="Q673" s="0" t="n">
        <v>4831.87636174113</v>
      </c>
      <c r="R673" s="0" t="n">
        <v>4841.47594899355</v>
      </c>
      <c r="S673" s="0" t="n">
        <v>4869.5661521529</v>
      </c>
      <c r="T673" s="0" t="n">
        <f aca="false">K673-$C673</f>
        <v>-112.57384623736</v>
      </c>
      <c r="U673" s="0" t="n">
        <f aca="false">L673-$C673</f>
        <v>-140.64317824421</v>
      </c>
      <c r="V673" s="0" t="n">
        <f aca="false">M673-$C673</f>
        <v>-129.85575981002</v>
      </c>
      <c r="W673" s="0" t="n">
        <f aca="false">N673-$C673</f>
        <v>-157.14648875182</v>
      </c>
      <c r="X673" s="0" t="n">
        <f aca="false">O673-$C673</f>
        <v>-25.3252557101396</v>
      </c>
      <c r="Y673" s="0" t="n">
        <f aca="false">P673-$C673</f>
        <v>-155.66492009115</v>
      </c>
      <c r="Z673" s="0" t="n">
        <f aca="false">Q673-$C673</f>
        <v>-139.62363825887</v>
      </c>
      <c r="AA673" s="0" t="n">
        <f aca="false">R673-$C673</f>
        <v>-130.02405100645</v>
      </c>
      <c r="AB673" s="0" t="n">
        <f aca="false">S673-$C673</f>
        <v>-101.9338478471</v>
      </c>
      <c r="AC673" s="0" t="n">
        <f aca="false">ABS(T673)</f>
        <v>112.57384623736</v>
      </c>
      <c r="AD673" s="0" t="n">
        <f aca="false">ABS(U673)</f>
        <v>140.64317824421</v>
      </c>
      <c r="AE673" s="0" t="n">
        <f aca="false">ABS(V673)</f>
        <v>129.85575981002</v>
      </c>
      <c r="AF673" s="0" t="n">
        <f aca="false">ABS(W673)</f>
        <v>157.14648875182</v>
      </c>
      <c r="AG673" s="0" t="n">
        <f aca="false">ABS(X673)</f>
        <v>25.3252557101396</v>
      </c>
      <c r="AH673" s="0" t="n">
        <f aca="false">ABS(Y673)</f>
        <v>155.66492009115</v>
      </c>
      <c r="AI673" s="0" t="n">
        <f aca="false">ABS(Z673)</f>
        <v>139.62363825887</v>
      </c>
      <c r="AJ673" s="0" t="n">
        <f aca="false">ABS(AA673)</f>
        <v>130.02405100645</v>
      </c>
      <c r="AK673" s="0" t="n">
        <f aca="false">ABS(AB673)</f>
        <v>101.9338478471</v>
      </c>
      <c r="AL673" s="0" t="n">
        <f aca="false">T673^2</f>
        <v>12672.8708566728</v>
      </c>
      <c r="AM673" s="0" t="n">
        <f aca="false">U673^2</f>
        <v>19780.5035866325</v>
      </c>
      <c r="AN673" s="0" t="n">
        <f aca="false">V673^2</f>
        <v>16862.5183558375</v>
      </c>
      <c r="AO673" s="0" t="n">
        <f aca="false">W673^2</f>
        <v>24695.0189270258</v>
      </c>
      <c r="AP673" s="0" t="n">
        <f aca="false">X673^2</f>
        <v>641.368576783957</v>
      </c>
      <c r="AQ673" s="0" t="n">
        <f aca="false">Y673^2</f>
        <v>24231.567346984</v>
      </c>
      <c r="AR673" s="0" t="n">
        <f aca="false">Z673^2</f>
        <v>19494.7603606439</v>
      </c>
      <c r="AS673" s="0" t="n">
        <f aca="false">AA673^2</f>
        <v>16906.2538401278</v>
      </c>
      <c r="AT673" s="0" t="n">
        <f aca="false">AB673^2</f>
        <v>10390.5093369157</v>
      </c>
      <c r="AU673" s="17" t="n">
        <f aca="false">ABS(T673/$C673)</f>
        <v>0.0226438391305159</v>
      </c>
      <c r="AV673" s="17" t="n">
        <f aca="false">ABS(U673/$C673)</f>
        <v>0.0282898880105019</v>
      </c>
      <c r="AW673" s="17" t="n">
        <f aca="false">ABS(V673/$C673)</f>
        <v>0.0261200361681625</v>
      </c>
      <c r="AX673" s="17" t="n">
        <f aca="false">ABS(W673/$C673)</f>
        <v>0.0316094717392779</v>
      </c>
      <c r="AY673" s="17" t="n">
        <f aca="false">ABS(X673/$C673)</f>
        <v>0.00509408744043842</v>
      </c>
      <c r="AZ673" s="17" t="n">
        <f aca="false">ABS(Y673/$C673)</f>
        <v>0.0313114593364477</v>
      </c>
      <c r="BA673" s="17" t="n">
        <f aca="false">ABS(Z673/$C673)</f>
        <v>0.0280848110749009</v>
      </c>
      <c r="BB673" s="17" t="n">
        <f aca="false">ABS(AA673/$C673)</f>
        <v>0.0261538873592377</v>
      </c>
      <c r="BC673" s="17" t="n">
        <f aca="false">ABS(AB673/$C673)</f>
        <v>0.0205036403192397</v>
      </c>
      <c r="BE673" s="0" t="n">
        <v>4859.40385975893</v>
      </c>
      <c r="BF673" s="0" t="n">
        <v>4830.70485362565</v>
      </c>
      <c r="BG673" s="0" t="n">
        <v>4841.73426421973</v>
      </c>
      <c r="BH673" s="0" t="n">
        <v>4813.83132740986</v>
      </c>
      <c r="BI673" s="0" t="n">
        <v>4948.60968175888</v>
      </c>
      <c r="BJ673" s="0" t="n">
        <v>4815.34613182591</v>
      </c>
      <c r="BK673" s="0" t="n">
        <v>4831.74726476265</v>
      </c>
      <c r="BL673" s="0" t="n">
        <v>4841.56219777806</v>
      </c>
      <c r="BM673" s="0" t="n">
        <v>4870.28254326253</v>
      </c>
      <c r="BN673" s="0" t="n">
        <f aca="false">BE673-$C673</f>
        <v>-112.09614024107</v>
      </c>
      <c r="BO673" s="0" t="n">
        <f aca="false">BF673-$C673</f>
        <v>-140.79514637435</v>
      </c>
      <c r="BP673" s="0" t="n">
        <f aca="false">BG673-$C673</f>
        <v>-129.76573578027</v>
      </c>
      <c r="BQ673" s="0" t="n">
        <f aca="false">BH673-$C673</f>
        <v>-157.66867259014</v>
      </c>
      <c r="BR673" s="0" t="n">
        <f aca="false">BI673-$C673</f>
        <v>-22.8903182411204</v>
      </c>
      <c r="BS673" s="0" t="n">
        <f aca="false">BJ673-$C673</f>
        <v>-156.15386817409</v>
      </c>
      <c r="BT673" s="0" t="n">
        <f aca="false">BK673-$C673</f>
        <v>-139.75273523735</v>
      </c>
      <c r="BU673" s="0" t="n">
        <f aca="false">BL673-$C673</f>
        <v>-129.93780222194</v>
      </c>
      <c r="BV673" s="0" t="n">
        <f aca="false">BM673-$C673</f>
        <v>-101.21745673747</v>
      </c>
      <c r="BW673" s="0" t="n">
        <f aca="false">ABS(BN673)</f>
        <v>112.09614024107</v>
      </c>
      <c r="BX673" s="0" t="n">
        <f aca="false">ABS(BO673)</f>
        <v>140.79514637435</v>
      </c>
      <c r="BY673" s="0" t="n">
        <f aca="false">ABS(BP673)</f>
        <v>129.76573578027</v>
      </c>
      <c r="BZ673" s="0" t="n">
        <f aca="false">ABS(BQ673)</f>
        <v>157.66867259014</v>
      </c>
      <c r="CA673" s="0" t="n">
        <f aca="false">ABS(BR673)</f>
        <v>22.8903182411204</v>
      </c>
      <c r="CB673" s="0" t="n">
        <f aca="false">ABS(BS673)</f>
        <v>156.15386817409</v>
      </c>
      <c r="CC673" s="0" t="n">
        <f aca="false">ABS(BT673)</f>
        <v>139.75273523735</v>
      </c>
      <c r="CD673" s="0" t="n">
        <f aca="false">ABS(BU673)</f>
        <v>129.93780222194</v>
      </c>
      <c r="CE673" s="0" t="n">
        <f aca="false">ABS(BV673)</f>
        <v>101.21745673747</v>
      </c>
      <c r="CF673" s="0" t="n">
        <f aca="false">BN673^2</f>
        <v>12565.5446569457</v>
      </c>
      <c r="CG673" s="0" t="n">
        <f aca="false">BO673^2</f>
        <v>19823.2732425747</v>
      </c>
      <c r="CH673" s="0" t="n">
        <f aca="false">BP673^2</f>
        <v>16839.1461825948</v>
      </c>
      <c r="CI673" s="0" t="n">
        <f aca="false">BQ673^2</f>
        <v>24859.4103163368</v>
      </c>
      <c r="CJ673" s="0" t="n">
        <f aca="false">BR673^2</f>
        <v>523.966669179771</v>
      </c>
      <c r="CK673" s="0" t="n">
        <f aca="false">BS673^2</f>
        <v>24384.0305457312</v>
      </c>
      <c r="CL673" s="0" t="n">
        <f aca="false">BT673^2</f>
        <v>19530.8270063208</v>
      </c>
      <c r="CM673" s="0" t="n">
        <f aca="false">BU673^2</f>
        <v>16883.8324462679</v>
      </c>
      <c r="CN673" s="0" t="n">
        <f aca="false">BV673^2</f>
        <v>10244.9735484015</v>
      </c>
      <c r="CO673" s="1" t="n">
        <f aca="false">ABS(BN673/$C673)</f>
        <v>0.0225477502244936</v>
      </c>
      <c r="CP673" s="1" t="n">
        <f aca="false">ABS(BO673/$C673)</f>
        <v>0.0283204558733481</v>
      </c>
      <c r="CQ673" s="1" t="n">
        <f aca="false">ABS(BP673/$C673)</f>
        <v>0.026101928146489</v>
      </c>
      <c r="CR673" s="1" t="n">
        <f aca="false">ABS(BQ673/$C673)</f>
        <v>0.03171450720912</v>
      </c>
      <c r="CS673" s="1" t="n">
        <f aca="false">ABS(BR673/$C673)</f>
        <v>0.00460430820499254</v>
      </c>
      <c r="CT673" s="1" t="n">
        <f aca="false">ABS(BS673/$C673)</f>
        <v>0.0314098095492487</v>
      </c>
      <c r="CU673" s="1" t="n">
        <f aca="false">ABS(BT673/$C673)</f>
        <v>0.0281107784848336</v>
      </c>
      <c r="CV673" s="1" t="n">
        <f aca="false">ABS(BU673/$C673)</f>
        <v>0.0261365387150639</v>
      </c>
      <c r="CW673" s="1" t="n">
        <f aca="false">ABS(BV673/$C673)</f>
        <v>0.020359540729653</v>
      </c>
    </row>
    <row r="674" customFormat="false" ht="13.8" hidden="false" customHeight="false" outlineLevel="0" collapsed="false">
      <c r="A674" s="0" t="n">
        <f aca="false">A673+1</f>
        <v>669</v>
      </c>
      <c r="B674" s="0" t="n">
        <f aca="false">B673+1/12</f>
        <v>2007.66666666662</v>
      </c>
      <c r="C674" s="0" t="n">
        <f aca="false">AVERAGE(C672:C673)</f>
        <v>4895.25</v>
      </c>
      <c r="E674" s="0" t="n">
        <v>4851.55345843533</v>
      </c>
      <c r="F674" s="0" t="n">
        <f aca="false">E674-C674</f>
        <v>-43.6965415646691</v>
      </c>
      <c r="G674" s="0" t="n">
        <f aca="false">ABS(F674)</f>
        <v>43.6965415646691</v>
      </c>
      <c r="H674" s="0" t="n">
        <f aca="false">F674^2</f>
        <v>1909.38774471286</v>
      </c>
      <c r="I674" s="17" t="n">
        <f aca="false">ABS(F674/C674)</f>
        <v>0.00892631460388522</v>
      </c>
      <c r="K674" s="0" t="n">
        <v>4859.10441592163</v>
      </c>
      <c r="L674" s="0" t="n">
        <v>4877.42313210581</v>
      </c>
      <c r="M674" s="0" t="n">
        <v>4883.82980917109</v>
      </c>
      <c r="N674" s="0" t="n">
        <v>4895.96605811529</v>
      </c>
      <c r="O674" s="0" t="n">
        <v>5012.07212243281</v>
      </c>
      <c r="P674" s="0" t="n">
        <v>4904.00026810138</v>
      </c>
      <c r="Q674" s="0" t="n">
        <v>4871.29062915609</v>
      </c>
      <c r="R674" s="0" t="n">
        <v>4859.18598555679</v>
      </c>
      <c r="S674" s="0" t="n">
        <v>4998.32675530786</v>
      </c>
      <c r="T674" s="0" t="n">
        <f aca="false">K674-$C674</f>
        <v>-36.1455840783701</v>
      </c>
      <c r="U674" s="0" t="n">
        <f aca="false">L674-$C674</f>
        <v>-17.8268678941904</v>
      </c>
      <c r="V674" s="0" t="n">
        <f aca="false">M674-$C674</f>
        <v>-11.4201908289097</v>
      </c>
      <c r="W674" s="0" t="n">
        <f aca="false">N674-$C674</f>
        <v>0.716058115290252</v>
      </c>
      <c r="X674" s="0" t="n">
        <f aca="false">O674-$C674</f>
        <v>116.82212243281</v>
      </c>
      <c r="Y674" s="0" t="n">
        <f aca="false">P674-$C674</f>
        <v>8.75026810138024</v>
      </c>
      <c r="Z674" s="0" t="n">
        <f aca="false">Q674-$C674</f>
        <v>-23.9593708439097</v>
      </c>
      <c r="AA674" s="0" t="n">
        <f aca="false">R674-$C674</f>
        <v>-36.06401444321</v>
      </c>
      <c r="AB674" s="0" t="n">
        <f aca="false">S674-$C674</f>
        <v>103.07675530786</v>
      </c>
      <c r="AC674" s="0" t="n">
        <f aca="false">ABS(T674)</f>
        <v>36.1455840783701</v>
      </c>
      <c r="AD674" s="0" t="n">
        <f aca="false">ABS(U674)</f>
        <v>17.8268678941904</v>
      </c>
      <c r="AE674" s="0" t="n">
        <f aca="false">ABS(V674)</f>
        <v>11.4201908289097</v>
      </c>
      <c r="AF674" s="0" t="n">
        <f aca="false">ABS(W674)</f>
        <v>0.716058115290252</v>
      </c>
      <c r="AG674" s="0" t="n">
        <f aca="false">ABS(X674)</f>
        <v>116.82212243281</v>
      </c>
      <c r="AH674" s="0" t="n">
        <f aca="false">ABS(Y674)</f>
        <v>8.75026810138024</v>
      </c>
      <c r="AI674" s="0" t="n">
        <f aca="false">ABS(Z674)</f>
        <v>23.9593708439097</v>
      </c>
      <c r="AJ674" s="0" t="n">
        <f aca="false">ABS(AA674)</f>
        <v>36.06401444321</v>
      </c>
      <c r="AK674" s="0" t="n">
        <f aca="false">ABS(AB674)</f>
        <v>103.07675530786</v>
      </c>
      <c r="AL674" s="0" t="n">
        <f aca="false">T674^2</f>
        <v>1306.50324836652</v>
      </c>
      <c r="AM674" s="0" t="n">
        <f aca="false">U674^2</f>
        <v>317.797218916916</v>
      </c>
      <c r="AN674" s="0" t="n">
        <f aca="false">V674^2</f>
        <v>130.420758568712</v>
      </c>
      <c r="AO674" s="0" t="n">
        <f aca="false">W674^2</f>
        <v>0.512739224473028</v>
      </c>
      <c r="AP674" s="0" t="n">
        <f aca="false">X674^2</f>
        <v>13647.4082897064</v>
      </c>
      <c r="AQ674" s="0" t="n">
        <f aca="false">Y674^2</f>
        <v>76.5671918460326</v>
      </c>
      <c r="AR674" s="0" t="n">
        <f aca="false">Z674^2</f>
        <v>574.051451235991</v>
      </c>
      <c r="AS674" s="0" t="n">
        <f aca="false">AA674^2</f>
        <v>1300.61313776006</v>
      </c>
      <c r="AT674" s="0" t="n">
        <f aca="false">AB674^2</f>
        <v>10624.8174847965</v>
      </c>
      <c r="AU674" s="17" t="n">
        <f aca="false">ABS(T674/$C674)</f>
        <v>0.00738380758457078</v>
      </c>
      <c r="AV674" s="17" t="n">
        <f aca="false">ABS(U674/$C674)</f>
        <v>0.00364166649184217</v>
      </c>
      <c r="AW674" s="17" t="n">
        <f aca="false">ABS(V674/$C674)</f>
        <v>0.00233291268656549</v>
      </c>
      <c r="AX674" s="17" t="n">
        <f aca="false">ABS(W674/$C674)</f>
        <v>0.000146276107510393</v>
      </c>
      <c r="AY674" s="17" t="n">
        <f aca="false">ABS(X674/$C674)</f>
        <v>0.0238643833170543</v>
      </c>
      <c r="AZ674" s="17" t="n">
        <f aca="false">ABS(Y674/$C674)</f>
        <v>0.00178750178262198</v>
      </c>
      <c r="BA674" s="17" t="n">
        <f aca="false">ABS(Z674/$C674)</f>
        <v>0.00489441210232566</v>
      </c>
      <c r="BB674" s="17" t="n">
        <f aca="false">ABS(AA674/$C674)</f>
        <v>0.00736714456732751</v>
      </c>
      <c r="BC674" s="17" t="n">
        <f aca="false">ABS(AB674/$C674)</f>
        <v>0.0210564844099607</v>
      </c>
      <c r="BE674" s="0" t="n">
        <v>4858.94616002782</v>
      </c>
      <c r="BF674" s="0" t="n">
        <v>4877.77997671547</v>
      </c>
      <c r="BG674" s="0" t="n">
        <v>4884.36680191716</v>
      </c>
      <c r="BH674" s="0" t="n">
        <v>4896.84430774195</v>
      </c>
      <c r="BI674" s="0" t="n">
        <v>5016.21513644497</v>
      </c>
      <c r="BJ674" s="0" t="n">
        <v>4905.10443015374</v>
      </c>
      <c r="BK674" s="0" t="n">
        <v>4871.47503507926</v>
      </c>
      <c r="BL674" s="0" t="n">
        <v>4859.03002330407</v>
      </c>
      <c r="BM674" s="0" t="n">
        <v>5002.08326595072</v>
      </c>
      <c r="BN674" s="0" t="n">
        <f aca="false">BE674-$C674</f>
        <v>-36.30383997218</v>
      </c>
      <c r="BO674" s="0" t="n">
        <f aca="false">BF674-$C674</f>
        <v>-17.4700232845298</v>
      </c>
      <c r="BP674" s="0" t="n">
        <f aca="false">BG674-$C674</f>
        <v>-10.88319808284</v>
      </c>
      <c r="BQ674" s="0" t="n">
        <f aca="false">BH674-$C674</f>
        <v>1.59430774194971</v>
      </c>
      <c r="BR674" s="0" t="n">
        <f aca="false">BI674-$C674</f>
        <v>120.96513644497</v>
      </c>
      <c r="BS674" s="0" t="n">
        <f aca="false">BJ674-$C674</f>
        <v>9.8544301537404</v>
      </c>
      <c r="BT674" s="0" t="n">
        <f aca="false">BK674-$C674</f>
        <v>-23.7749649207399</v>
      </c>
      <c r="BU674" s="0" t="n">
        <f aca="false">BL674-$C674</f>
        <v>-36.2199766959302</v>
      </c>
      <c r="BV674" s="0" t="n">
        <f aca="false">BM674-$C674</f>
        <v>106.83326595072</v>
      </c>
      <c r="BW674" s="0" t="n">
        <f aca="false">ABS(BN674)</f>
        <v>36.30383997218</v>
      </c>
      <c r="BX674" s="0" t="n">
        <f aca="false">ABS(BO674)</f>
        <v>17.4700232845298</v>
      </c>
      <c r="BY674" s="0" t="n">
        <f aca="false">ABS(BP674)</f>
        <v>10.88319808284</v>
      </c>
      <c r="BZ674" s="0" t="n">
        <f aca="false">ABS(BQ674)</f>
        <v>1.59430774194971</v>
      </c>
      <c r="CA674" s="0" t="n">
        <f aca="false">ABS(BR674)</f>
        <v>120.96513644497</v>
      </c>
      <c r="CB674" s="0" t="n">
        <f aca="false">ABS(BS674)</f>
        <v>9.8544301537404</v>
      </c>
      <c r="CC674" s="0" t="n">
        <f aca="false">ABS(BT674)</f>
        <v>23.7749649207399</v>
      </c>
      <c r="CD674" s="0" t="n">
        <f aca="false">ABS(BU674)</f>
        <v>36.2199766959302</v>
      </c>
      <c r="CE674" s="0" t="n">
        <f aca="false">ABS(BV674)</f>
        <v>106.83326595072</v>
      </c>
      <c r="CF674" s="0" t="n">
        <f aca="false">BN674^2</f>
        <v>1317.96879672565</v>
      </c>
      <c r="CG674" s="0" t="n">
        <f aca="false">BO674^2</f>
        <v>305.201713562014</v>
      </c>
      <c r="CH674" s="0" t="n">
        <f aca="false">BP674^2</f>
        <v>118.444000510331</v>
      </c>
      <c r="CI674" s="0" t="n">
        <f aca="false">BQ674^2</f>
        <v>2.54181717604077</v>
      </c>
      <c r="CJ674" s="0" t="n">
        <f aca="false">BR674^2</f>
        <v>14632.5642351502</v>
      </c>
      <c r="CK674" s="0" t="n">
        <f aca="false">BS674^2</f>
        <v>97.109793654948</v>
      </c>
      <c r="CL674" s="0" t="n">
        <f aca="false">BT674^2</f>
        <v>565.248956982412</v>
      </c>
      <c r="CM674" s="0" t="n">
        <f aca="false">BU674^2</f>
        <v>1311.88671185373</v>
      </c>
      <c r="CN674" s="0" t="n">
        <f aca="false">BV674^2</f>
        <v>11413.3467136972</v>
      </c>
      <c r="CO674" s="1" t="n">
        <f aca="false">ABS(BN674/$C674)</f>
        <v>0.00741613604456974</v>
      </c>
      <c r="CP674" s="1" t="n">
        <f aca="false">ABS(BO674/$C674)</f>
        <v>0.00356877039671718</v>
      </c>
      <c r="CQ674" s="1" t="n">
        <f aca="false">ABS(BP674/$C674)</f>
        <v>0.00222321599159185</v>
      </c>
      <c r="CR674" s="1" t="n">
        <f aca="false">ABS(BQ674/$C674)</f>
        <v>0.000325684641632135</v>
      </c>
      <c r="CS674" s="1" t="n">
        <f aca="false">ABS(BR674/$C674)</f>
        <v>0.0247107168060814</v>
      </c>
      <c r="CT674" s="1" t="n">
        <f aca="false">ABS(BS674/$C674)</f>
        <v>0.00201305962999651</v>
      </c>
      <c r="CU674" s="1" t="n">
        <f aca="false">ABS(BT674/$C674)</f>
        <v>0.00485674172325007</v>
      </c>
      <c r="CV674" s="1" t="n">
        <f aca="false">ABS(BU674/$C674)</f>
        <v>0.00739900448310713</v>
      </c>
      <c r="CW674" s="1" t="n">
        <f aca="false">ABS(BV674/$C674)</f>
        <v>0.0218238631225617</v>
      </c>
    </row>
    <row r="675" customFormat="false" ht="13.8" hidden="false" customHeight="false" outlineLevel="0" collapsed="false">
      <c r="A675" s="0" t="n">
        <f aca="false">A674+1</f>
        <v>670</v>
      </c>
      <c r="B675" s="0" t="n">
        <f aca="false">B674+1/12</f>
        <v>2007.74999999995</v>
      </c>
      <c r="C675" s="0" t="n">
        <f aca="false">AVERAGE(C673:C674)</f>
        <v>4933.375</v>
      </c>
      <c r="E675" s="0" t="n">
        <v>4723.96061099927</v>
      </c>
      <c r="F675" s="0" t="n">
        <f aca="false">E675-C675</f>
        <v>-209.414389000727</v>
      </c>
      <c r="G675" s="0" t="n">
        <f aca="false">ABS(F675)</f>
        <v>209.414389000727</v>
      </c>
      <c r="H675" s="0" t="n">
        <f aca="false">F675^2</f>
        <v>43854.3863205479</v>
      </c>
      <c r="I675" s="17" t="n">
        <f aca="false">ABS(F675/C675)</f>
        <v>0.0424485041175113</v>
      </c>
      <c r="K675" s="0" t="n">
        <v>4804.15350156345</v>
      </c>
      <c r="L675" s="0" t="n">
        <v>4760.16503679037</v>
      </c>
      <c r="M675" s="0" t="n">
        <v>4812.75643685739</v>
      </c>
      <c r="N675" s="0" t="n">
        <v>4802.35765140843</v>
      </c>
      <c r="O675" s="0" t="n">
        <v>4850.63590116212</v>
      </c>
      <c r="P675" s="0" t="n">
        <v>4797.21373492996</v>
      </c>
      <c r="Q675" s="0" t="n">
        <v>4796.46805968052</v>
      </c>
      <c r="R675" s="0" t="n">
        <v>4747.10648689988</v>
      </c>
      <c r="S675" s="0" t="n">
        <v>4792.97229422696</v>
      </c>
      <c r="T675" s="0" t="n">
        <f aca="false">K675-$C675</f>
        <v>-129.22149843655</v>
      </c>
      <c r="U675" s="0" t="n">
        <f aca="false">L675-$C675</f>
        <v>-173.20996320963</v>
      </c>
      <c r="V675" s="0" t="n">
        <f aca="false">M675-$C675</f>
        <v>-120.61856314261</v>
      </c>
      <c r="W675" s="0" t="n">
        <f aca="false">N675-$C675</f>
        <v>-131.01734859157</v>
      </c>
      <c r="X675" s="0" t="n">
        <f aca="false">O675-$C675</f>
        <v>-82.7390988378802</v>
      </c>
      <c r="Y675" s="0" t="n">
        <f aca="false">P675-$C675</f>
        <v>-136.16126507004</v>
      </c>
      <c r="Z675" s="0" t="n">
        <f aca="false">Q675-$C675</f>
        <v>-136.90694031948</v>
      </c>
      <c r="AA675" s="0" t="n">
        <f aca="false">R675-$C675</f>
        <v>-186.26851310012</v>
      </c>
      <c r="AB675" s="0" t="n">
        <f aca="false">S675-$C675</f>
        <v>-140.40270577304</v>
      </c>
      <c r="AC675" s="0" t="n">
        <f aca="false">ABS(T675)</f>
        <v>129.22149843655</v>
      </c>
      <c r="AD675" s="0" t="n">
        <f aca="false">ABS(U675)</f>
        <v>173.20996320963</v>
      </c>
      <c r="AE675" s="0" t="n">
        <f aca="false">ABS(V675)</f>
        <v>120.61856314261</v>
      </c>
      <c r="AF675" s="0" t="n">
        <f aca="false">ABS(W675)</f>
        <v>131.01734859157</v>
      </c>
      <c r="AG675" s="0" t="n">
        <f aca="false">ABS(X675)</f>
        <v>82.7390988378802</v>
      </c>
      <c r="AH675" s="0" t="n">
        <f aca="false">ABS(Y675)</f>
        <v>136.16126507004</v>
      </c>
      <c r="AI675" s="0" t="n">
        <f aca="false">ABS(Z675)</f>
        <v>136.90694031948</v>
      </c>
      <c r="AJ675" s="0" t="n">
        <f aca="false">ABS(AA675)</f>
        <v>186.26851310012</v>
      </c>
      <c r="AK675" s="0" t="n">
        <f aca="false">ABS(AB675)</f>
        <v>140.40270577304</v>
      </c>
      <c r="AL675" s="0" t="n">
        <f aca="false">T675^2</f>
        <v>16698.1956581873</v>
      </c>
      <c r="AM675" s="0" t="n">
        <f aca="false">U675^2</f>
        <v>30001.6913550813</v>
      </c>
      <c r="AN675" s="0" t="n">
        <f aca="false">V675^2</f>
        <v>14548.8377745877</v>
      </c>
      <c r="AO675" s="0" t="n">
        <f aca="false">W675^2</f>
        <v>17165.545631965</v>
      </c>
      <c r="AP675" s="0" t="n">
        <f aca="false">X675^2</f>
        <v>6845.75847650451</v>
      </c>
      <c r="AQ675" s="0" t="n">
        <f aca="false">Y675^2</f>
        <v>18539.8901054737</v>
      </c>
      <c r="AR675" s="0" t="n">
        <f aca="false">Z675^2</f>
        <v>18743.5103076416</v>
      </c>
      <c r="AS675" s="0" t="n">
        <f aca="false">AA675^2</f>
        <v>34695.9589725295</v>
      </c>
      <c r="AT675" s="0" t="n">
        <f aca="false">AB675^2</f>
        <v>19712.9197883908</v>
      </c>
      <c r="AU675" s="17" t="n">
        <f aca="false">ABS(T675/$C675)</f>
        <v>0.0261933257529683</v>
      </c>
      <c r="AV675" s="17" t="n">
        <f aca="false">ABS(U675/$C675)</f>
        <v>0.0351098311418917</v>
      </c>
      <c r="AW675" s="17" t="n">
        <f aca="false">ABS(V675/$C675)</f>
        <v>0.0244495022459493</v>
      </c>
      <c r="AX675" s="17" t="n">
        <f aca="false">ABS(W675/$C675)</f>
        <v>0.0265573463585416</v>
      </c>
      <c r="AY675" s="17" t="n">
        <f aca="false">ABS(X675/$C675)</f>
        <v>0.0167712973041539</v>
      </c>
      <c r="AZ675" s="17" t="n">
        <f aca="false">ABS(Y675/$C675)</f>
        <v>0.0276000233248111</v>
      </c>
      <c r="BA675" s="17" t="n">
        <f aca="false">ABS(Z675/$C675)</f>
        <v>0.0277511724366139</v>
      </c>
      <c r="BB675" s="17" t="n">
        <f aca="false">ABS(AA675/$C675)</f>
        <v>0.0377568121418137</v>
      </c>
      <c r="BC675" s="17" t="n">
        <f aca="false">ABS(AB675/$C675)</f>
        <v>0.0284597675573091</v>
      </c>
      <c r="BE675" s="0" t="n">
        <v>4804.31326302702</v>
      </c>
      <c r="BF675" s="0" t="n">
        <v>4759.77082151003</v>
      </c>
      <c r="BG675" s="0" t="n">
        <v>4813.02454095367</v>
      </c>
      <c r="BH675" s="0" t="n">
        <v>4802.49479650595</v>
      </c>
      <c r="BI675" s="0" t="n">
        <v>4851.38104719213</v>
      </c>
      <c r="BJ675" s="0" t="n">
        <v>4797.28609917831</v>
      </c>
      <c r="BK675" s="0" t="n">
        <v>4796.53103313178</v>
      </c>
      <c r="BL675" s="0" t="n">
        <v>4746.54781639279</v>
      </c>
      <c r="BM675" s="0" t="n">
        <v>4792.99124311921</v>
      </c>
      <c r="BN675" s="0" t="n">
        <f aca="false">BE675-$C675</f>
        <v>-129.06173697298</v>
      </c>
      <c r="BO675" s="0" t="n">
        <f aca="false">BF675-$C675</f>
        <v>-173.60417848997</v>
      </c>
      <c r="BP675" s="0" t="n">
        <f aca="false">BG675-$C675</f>
        <v>-120.35045904633</v>
      </c>
      <c r="BQ675" s="0" t="n">
        <f aca="false">BH675-$C675</f>
        <v>-130.88020349405</v>
      </c>
      <c r="BR675" s="0" t="n">
        <f aca="false">BI675-$C675</f>
        <v>-81.9939528078703</v>
      </c>
      <c r="BS675" s="0" t="n">
        <f aca="false">BJ675-$C675</f>
        <v>-136.08890082169</v>
      </c>
      <c r="BT675" s="0" t="n">
        <f aca="false">BK675-$C675</f>
        <v>-136.84396686822</v>
      </c>
      <c r="BU675" s="0" t="n">
        <f aca="false">BL675-$C675</f>
        <v>-186.82718360721</v>
      </c>
      <c r="BV675" s="0" t="n">
        <f aca="false">BM675-$C675</f>
        <v>-140.38375688079</v>
      </c>
      <c r="BW675" s="0" t="n">
        <f aca="false">ABS(BN675)</f>
        <v>129.06173697298</v>
      </c>
      <c r="BX675" s="0" t="n">
        <f aca="false">ABS(BO675)</f>
        <v>173.60417848997</v>
      </c>
      <c r="BY675" s="0" t="n">
        <f aca="false">ABS(BP675)</f>
        <v>120.35045904633</v>
      </c>
      <c r="BZ675" s="0" t="n">
        <f aca="false">ABS(BQ675)</f>
        <v>130.88020349405</v>
      </c>
      <c r="CA675" s="0" t="n">
        <f aca="false">ABS(BR675)</f>
        <v>81.9939528078703</v>
      </c>
      <c r="CB675" s="0" t="n">
        <f aca="false">ABS(BS675)</f>
        <v>136.08890082169</v>
      </c>
      <c r="CC675" s="0" t="n">
        <f aca="false">ABS(BT675)</f>
        <v>136.84396686822</v>
      </c>
      <c r="CD675" s="0" t="n">
        <f aca="false">ABS(BU675)</f>
        <v>186.82718360721</v>
      </c>
      <c r="CE675" s="0" t="n">
        <f aca="false">ABS(BV675)</f>
        <v>140.38375688079</v>
      </c>
      <c r="CF675" s="0" t="n">
        <f aca="false">BN675^2</f>
        <v>16656.9319504826</v>
      </c>
      <c r="CG675" s="0" t="n">
        <f aca="false">BO675^2</f>
        <v>30138.4107891773</v>
      </c>
      <c r="CH675" s="0" t="n">
        <f aca="false">BP675^2</f>
        <v>14484.2329926623</v>
      </c>
      <c r="CI675" s="0" t="n">
        <f aca="false">BQ675^2</f>
        <v>17129.6276666439</v>
      </c>
      <c r="CJ675" s="0" t="n">
        <f aca="false">BR675^2</f>
        <v>6723.00829705926</v>
      </c>
      <c r="CK675" s="0" t="n">
        <f aca="false">BS675^2</f>
        <v>18520.1889268558</v>
      </c>
      <c r="CL675" s="0" t="n">
        <f aca="false">BT675^2</f>
        <v>18726.2712682306</v>
      </c>
      <c r="CM675" s="0" t="n">
        <f aca="false">BU675^2</f>
        <v>34904.3965346021</v>
      </c>
      <c r="CN675" s="0" t="n">
        <f aca="false">BV675^2</f>
        <v>19707.5991959648</v>
      </c>
      <c r="CO675" s="1" t="n">
        <f aca="false">ABS(BN675/$C675)</f>
        <v>0.0261609419460268</v>
      </c>
      <c r="CP675" s="1" t="n">
        <f aca="false">ABS(BO675/$C675)</f>
        <v>0.0351897389697661</v>
      </c>
      <c r="CQ675" s="1" t="n">
        <f aca="false">ABS(BP675/$C675)</f>
        <v>0.0243951572800223</v>
      </c>
      <c r="CR675" s="1" t="n">
        <f aca="false">ABS(BQ675/$C675)</f>
        <v>0.0265295469114045</v>
      </c>
      <c r="CS675" s="1" t="n">
        <f aca="false">ABS(BR675/$C675)</f>
        <v>0.0166202554656539</v>
      </c>
      <c r="CT675" s="1" t="n">
        <f aca="false">ABS(BS675/$C675)</f>
        <v>0.0275853550199792</v>
      </c>
      <c r="CU675" s="1" t="n">
        <f aca="false">ABS(BT675/$C675)</f>
        <v>0.0277384076556556</v>
      </c>
      <c r="CV675" s="1" t="n">
        <f aca="false">ABS(BU675/$C675)</f>
        <v>0.0378700552070763</v>
      </c>
      <c r="CW675" s="1" t="n">
        <f aca="false">ABS(BV675/$C675)</f>
        <v>0.0284559265980774</v>
      </c>
    </row>
    <row r="676" customFormat="false" ht="13.8" hidden="false" customHeight="false" outlineLevel="0" collapsed="false">
      <c r="A676" s="0" t="n">
        <f aca="false">A675+1</f>
        <v>671</v>
      </c>
      <c r="B676" s="0" t="n">
        <f aca="false">B675+1/12</f>
        <v>2007.83333333328</v>
      </c>
      <c r="C676" s="0" t="n">
        <f aca="false">AVERAGE(C674:C675)</f>
        <v>4914.3125</v>
      </c>
      <c r="E676" s="0" t="n">
        <v>4597.64914276358</v>
      </c>
      <c r="F676" s="0" t="n">
        <f aca="false">E676-C676</f>
        <v>-316.663357236422</v>
      </c>
      <c r="G676" s="0" t="n">
        <f aca="false">ABS(F676)</f>
        <v>316.663357236422</v>
      </c>
      <c r="H676" s="0" t="n">
        <f aca="false">F676^2</f>
        <v>100275.681816242</v>
      </c>
      <c r="I676" s="17" t="n">
        <f aca="false">ABS(F676/C676)</f>
        <v>0.0644369598466564</v>
      </c>
      <c r="K676" s="0" t="n">
        <v>4669.25798374311</v>
      </c>
      <c r="L676" s="0" t="n">
        <v>4620.05254476354</v>
      </c>
      <c r="M676" s="0" t="n">
        <v>4622.78699208768</v>
      </c>
      <c r="N676" s="0" t="n">
        <v>4632.62659395567</v>
      </c>
      <c r="O676" s="0" t="n">
        <v>4580.43466461242</v>
      </c>
      <c r="P676" s="0" t="n">
        <v>4661.75409481222</v>
      </c>
      <c r="Q676" s="0" t="n">
        <v>4608.57780554429</v>
      </c>
      <c r="R676" s="0" t="n">
        <v>4647.9159031828</v>
      </c>
      <c r="S676" s="0" t="n">
        <v>4603.94569663744</v>
      </c>
      <c r="T676" s="0" t="n">
        <f aca="false">K676-$C676</f>
        <v>-245.05451625689</v>
      </c>
      <c r="U676" s="0" t="n">
        <f aca="false">L676-$C676</f>
        <v>-294.25995523646</v>
      </c>
      <c r="V676" s="0" t="n">
        <f aca="false">M676-$C676</f>
        <v>-291.52550791232</v>
      </c>
      <c r="W676" s="0" t="n">
        <f aca="false">N676-$C676</f>
        <v>-281.68590604433</v>
      </c>
      <c r="X676" s="0" t="n">
        <f aca="false">O676-$C676</f>
        <v>-333.87783538758</v>
      </c>
      <c r="Y676" s="0" t="n">
        <f aca="false">P676-$C676</f>
        <v>-252.55840518778</v>
      </c>
      <c r="Z676" s="0" t="n">
        <f aca="false">Q676-$C676</f>
        <v>-305.73469445571</v>
      </c>
      <c r="AA676" s="0" t="n">
        <f aca="false">R676-$C676</f>
        <v>-266.3965968172</v>
      </c>
      <c r="AB676" s="0" t="n">
        <f aca="false">S676-$C676</f>
        <v>-310.36680336256</v>
      </c>
      <c r="AC676" s="0" t="n">
        <f aca="false">ABS(T676)</f>
        <v>245.05451625689</v>
      </c>
      <c r="AD676" s="0" t="n">
        <f aca="false">ABS(U676)</f>
        <v>294.25995523646</v>
      </c>
      <c r="AE676" s="0" t="n">
        <f aca="false">ABS(V676)</f>
        <v>291.52550791232</v>
      </c>
      <c r="AF676" s="0" t="n">
        <f aca="false">ABS(W676)</f>
        <v>281.68590604433</v>
      </c>
      <c r="AG676" s="0" t="n">
        <f aca="false">ABS(X676)</f>
        <v>333.87783538758</v>
      </c>
      <c r="AH676" s="0" t="n">
        <f aca="false">ABS(Y676)</f>
        <v>252.55840518778</v>
      </c>
      <c r="AI676" s="0" t="n">
        <f aca="false">ABS(Z676)</f>
        <v>305.73469445571</v>
      </c>
      <c r="AJ676" s="0" t="n">
        <f aca="false">ABS(AA676)</f>
        <v>266.3965968172</v>
      </c>
      <c r="AK676" s="0" t="n">
        <f aca="false">ABS(AB676)</f>
        <v>310.36680336256</v>
      </c>
      <c r="AL676" s="0" t="n">
        <f aca="false">T676^2</f>
        <v>60051.7159378982</v>
      </c>
      <c r="AM676" s="0" t="n">
        <f aca="false">U676^2</f>
        <v>86588.9212557634</v>
      </c>
      <c r="AN676" s="0" t="n">
        <f aca="false">V676^2</f>
        <v>84987.1217635361</v>
      </c>
      <c r="AO676" s="0" t="n">
        <f aca="false">W676^2</f>
        <v>79346.9496640153</v>
      </c>
      <c r="AP676" s="0" t="n">
        <f aca="false">X676^2</f>
        <v>111474.408963096</v>
      </c>
      <c r="AQ676" s="0" t="n">
        <f aca="false">Y676^2</f>
        <v>63785.7480309951</v>
      </c>
      <c r="AR676" s="0" t="n">
        <f aca="false">Z676^2</f>
        <v>93473.7033939265</v>
      </c>
      <c r="AS676" s="0" t="n">
        <f aca="false">AA676^2</f>
        <v>70967.1467957856</v>
      </c>
      <c r="AT676" s="0" t="n">
        <f aca="false">AB676^2</f>
        <v>96327.552629494</v>
      </c>
      <c r="AU676" s="17" t="n">
        <f aca="false">ABS(T676/$C676)</f>
        <v>0.0498654727913396</v>
      </c>
      <c r="AV676" s="17" t="n">
        <f aca="false">ABS(U676/$C676)</f>
        <v>0.059878152892487</v>
      </c>
      <c r="AW676" s="17" t="n">
        <f aca="false">ABS(V676/$C676)</f>
        <v>0.0593217276907645</v>
      </c>
      <c r="AX676" s="17" t="n">
        <f aca="false">ABS(W676/$C676)</f>
        <v>0.0573194940379412</v>
      </c>
      <c r="AY676" s="17" t="n">
        <f aca="false">ABS(X676/$C676)</f>
        <v>0.0679398868890776</v>
      </c>
      <c r="AZ676" s="17" t="n">
        <f aca="false">ABS(Y676/$C676)</f>
        <v>0.0513924186115108</v>
      </c>
      <c r="BA676" s="17" t="n">
        <f aca="false">ABS(Z676/$C676)</f>
        <v>0.0622131161694967</v>
      </c>
      <c r="BB676" s="17" t="n">
        <f aca="false">ABS(AA676/$C676)</f>
        <v>0.0542083143506238</v>
      </c>
      <c r="BC676" s="17" t="n">
        <f aca="false">ABS(AB676/$C676)</f>
        <v>0.0631556913327266</v>
      </c>
      <c r="BE676" s="0" t="n">
        <v>4668.96223236947</v>
      </c>
      <c r="BF676" s="0" t="n">
        <v>4620.59125708296</v>
      </c>
      <c r="BG676" s="0" t="n">
        <v>4623.27933154549</v>
      </c>
      <c r="BH676" s="0" t="n">
        <v>4632.95206587437</v>
      </c>
      <c r="BI676" s="0" t="n">
        <v>4581.64524742559</v>
      </c>
      <c r="BJ676" s="0" t="n">
        <v>4661.58560016059</v>
      </c>
      <c r="BK676" s="0" t="n">
        <v>4609.31111532009</v>
      </c>
      <c r="BL676" s="0" t="n">
        <v>4647.98208723198</v>
      </c>
      <c r="BM676" s="0" t="n">
        <v>4604.75756128005</v>
      </c>
      <c r="BN676" s="0" t="n">
        <f aca="false">BE676-$C676</f>
        <v>-245.35026763053</v>
      </c>
      <c r="BO676" s="0" t="n">
        <f aca="false">BF676-$C676</f>
        <v>-293.72124291704</v>
      </c>
      <c r="BP676" s="0" t="n">
        <f aca="false">BG676-$C676</f>
        <v>-291.03316845451</v>
      </c>
      <c r="BQ676" s="0" t="n">
        <f aca="false">BH676-$C676</f>
        <v>-281.36043412563</v>
      </c>
      <c r="BR676" s="0" t="n">
        <f aca="false">BI676-$C676</f>
        <v>-332.66725257441</v>
      </c>
      <c r="BS676" s="0" t="n">
        <f aca="false">BJ676-$C676</f>
        <v>-252.72689983941</v>
      </c>
      <c r="BT676" s="0" t="n">
        <f aca="false">BK676-$C676</f>
        <v>-305.00138467991</v>
      </c>
      <c r="BU676" s="0" t="n">
        <f aca="false">BL676-$C676</f>
        <v>-266.33041276802</v>
      </c>
      <c r="BV676" s="0" t="n">
        <f aca="false">BM676-$C676</f>
        <v>-309.55493871995</v>
      </c>
      <c r="BW676" s="0" t="n">
        <f aca="false">ABS(BN676)</f>
        <v>245.35026763053</v>
      </c>
      <c r="BX676" s="0" t="n">
        <f aca="false">ABS(BO676)</f>
        <v>293.72124291704</v>
      </c>
      <c r="BY676" s="0" t="n">
        <f aca="false">ABS(BP676)</f>
        <v>291.03316845451</v>
      </c>
      <c r="BZ676" s="0" t="n">
        <f aca="false">ABS(BQ676)</f>
        <v>281.36043412563</v>
      </c>
      <c r="CA676" s="0" t="n">
        <f aca="false">ABS(BR676)</f>
        <v>332.66725257441</v>
      </c>
      <c r="CB676" s="0" t="n">
        <f aca="false">ABS(BS676)</f>
        <v>252.72689983941</v>
      </c>
      <c r="CC676" s="0" t="n">
        <f aca="false">ABS(BT676)</f>
        <v>305.00138467991</v>
      </c>
      <c r="CD676" s="0" t="n">
        <f aca="false">ABS(BU676)</f>
        <v>266.33041276802</v>
      </c>
      <c r="CE676" s="0" t="n">
        <f aca="false">ABS(BV676)</f>
        <v>309.55493871995</v>
      </c>
      <c r="CF676" s="0" t="n">
        <f aca="false">BN676^2</f>
        <v>60196.7538263726</v>
      </c>
      <c r="CG676" s="0" t="n">
        <f aca="false">BO676^2</f>
        <v>86272.1685407311</v>
      </c>
      <c r="CH676" s="0" t="n">
        <f aca="false">BP676^2</f>
        <v>84700.3051406711</v>
      </c>
      <c r="CI676" s="0" t="n">
        <f aca="false">BQ676^2</f>
        <v>79163.6938913627</v>
      </c>
      <c r="CJ676" s="0" t="n">
        <f aca="false">BR676^2</f>
        <v>110667.500935406</v>
      </c>
      <c r="CK676" s="0" t="n">
        <f aca="false">BS676^2</f>
        <v>63870.8859024393</v>
      </c>
      <c r="CL676" s="0" t="n">
        <f aca="false">BT676^2</f>
        <v>93025.8446566626</v>
      </c>
      <c r="CM676" s="0" t="n">
        <f aca="false">BU676^2</f>
        <v>70931.8887651841</v>
      </c>
      <c r="CN676" s="0" t="n">
        <f aca="false">BV676^2</f>
        <v>95824.2600859119</v>
      </c>
      <c r="CO676" s="1" t="n">
        <f aca="false">ABS(BN676/$C676)</f>
        <v>0.0499256544288809</v>
      </c>
      <c r="CP676" s="1" t="n">
        <f aca="false">ABS(BO676/$C676)</f>
        <v>0.0597685317970805</v>
      </c>
      <c r="CQ676" s="1" t="n">
        <f aca="false">ABS(BP676/$C676)</f>
        <v>0.059221542882043</v>
      </c>
      <c r="CR676" s="1" t="n">
        <f aca="false">ABS(BQ676/$C676)</f>
        <v>0.0572532646480316</v>
      </c>
      <c r="CS676" s="1" t="n">
        <f aca="false">ABS(BR676/$C676)</f>
        <v>0.0676935487058281</v>
      </c>
      <c r="CT676" s="1" t="n">
        <f aca="false">ABS(BS676/$C676)</f>
        <v>0.0514267051269959</v>
      </c>
      <c r="CU676" s="1" t="n">
        <f aca="false">ABS(BT676/$C676)</f>
        <v>0.0620638969703107</v>
      </c>
      <c r="CV676" s="1" t="n">
        <f aca="false">ABS(BU676/$C676)</f>
        <v>0.054194846739604</v>
      </c>
      <c r="CW676" s="1" t="n">
        <f aca="false">ABS(BV676/$C676)</f>
        <v>0.0629904872187005</v>
      </c>
    </row>
    <row r="677" customFormat="false" ht="13.8" hidden="false" customHeight="false" outlineLevel="0" collapsed="false">
      <c r="A677" s="0" t="n">
        <f aca="false">A676+1</f>
        <v>672</v>
      </c>
      <c r="B677" s="0" t="n">
        <f aca="false">B676+1/12</f>
        <v>2007.91666666662</v>
      </c>
      <c r="C677" s="0" t="n">
        <v>4597.384615</v>
      </c>
      <c r="E677" s="0" t="n">
        <v>4560.666196247</v>
      </c>
      <c r="F677" s="0" t="n">
        <f aca="false">E677-C677</f>
        <v>-36.7184187529992</v>
      </c>
      <c r="G677" s="0" t="n">
        <f aca="false">ABS(F677)</f>
        <v>36.7184187529992</v>
      </c>
      <c r="H677" s="0" t="n">
        <f aca="false">F677^2</f>
        <v>1348.24227572061</v>
      </c>
      <c r="I677" s="17" t="n">
        <f aca="false">ABS(F677/C677)</f>
        <v>0.00798680594031597</v>
      </c>
      <c r="K677" s="0" t="n">
        <v>4553.27283758336</v>
      </c>
      <c r="L677" s="0" t="n">
        <v>4502.54479184872</v>
      </c>
      <c r="M677" s="0" t="n">
        <v>4523.82613683024</v>
      </c>
      <c r="N677" s="0" t="n">
        <v>4590.08590444082</v>
      </c>
      <c r="O677" s="0" t="n">
        <v>4360.08174942917</v>
      </c>
      <c r="P677" s="0" t="n">
        <v>4560.47426088761</v>
      </c>
      <c r="Q677" s="0" t="n">
        <v>4543.55362612711</v>
      </c>
      <c r="R677" s="0" t="n">
        <v>4568.10519304386</v>
      </c>
      <c r="S677" s="0" t="n">
        <v>4556.87963815294</v>
      </c>
      <c r="T677" s="0" t="n">
        <f aca="false">K677-$C677</f>
        <v>-44.1117774166396</v>
      </c>
      <c r="U677" s="0" t="n">
        <f aca="false">L677-$C677</f>
        <v>-94.8398231512801</v>
      </c>
      <c r="V677" s="0" t="n">
        <f aca="false">M677-$C677</f>
        <v>-73.5584781697598</v>
      </c>
      <c r="W677" s="0" t="n">
        <f aca="false">N677-$C677</f>
        <v>-7.29871055918011</v>
      </c>
      <c r="X677" s="0" t="n">
        <f aca="false">O677-$C677</f>
        <v>-237.30286557083</v>
      </c>
      <c r="Y677" s="0" t="n">
        <f aca="false">P677-$C677</f>
        <v>-36.9103541123895</v>
      </c>
      <c r="Z677" s="0" t="n">
        <f aca="false">Q677-$C677</f>
        <v>-53.83098887289</v>
      </c>
      <c r="AA677" s="0" t="n">
        <f aca="false">R677-$C677</f>
        <v>-29.2794219561401</v>
      </c>
      <c r="AB677" s="0" t="n">
        <f aca="false">S677-$C677</f>
        <v>-40.5049768470599</v>
      </c>
      <c r="AC677" s="0" t="n">
        <f aca="false">ABS(T677)</f>
        <v>44.1117774166396</v>
      </c>
      <c r="AD677" s="0" t="n">
        <f aca="false">ABS(U677)</f>
        <v>94.8398231512801</v>
      </c>
      <c r="AE677" s="0" t="n">
        <f aca="false">ABS(V677)</f>
        <v>73.5584781697598</v>
      </c>
      <c r="AF677" s="0" t="n">
        <f aca="false">ABS(W677)</f>
        <v>7.29871055918011</v>
      </c>
      <c r="AG677" s="0" t="n">
        <f aca="false">ABS(X677)</f>
        <v>237.30286557083</v>
      </c>
      <c r="AH677" s="0" t="n">
        <f aca="false">ABS(Y677)</f>
        <v>36.9103541123895</v>
      </c>
      <c r="AI677" s="0" t="n">
        <f aca="false">ABS(Z677)</f>
        <v>53.83098887289</v>
      </c>
      <c r="AJ677" s="0" t="n">
        <f aca="false">ABS(AA677)</f>
        <v>29.2794219561401</v>
      </c>
      <c r="AK677" s="0" t="n">
        <f aca="false">ABS(AB677)</f>
        <v>40.5049768470599</v>
      </c>
      <c r="AL677" s="0" t="n">
        <f aca="false">T677^2</f>
        <v>1945.84890685516</v>
      </c>
      <c r="AM677" s="0" t="n">
        <f aca="false">U677^2</f>
        <v>8994.59205536609</v>
      </c>
      <c r="AN677" s="0" t="n">
        <f aca="false">V677^2</f>
        <v>5410.84971065104</v>
      </c>
      <c r="AO677" s="0" t="n">
        <f aca="false">W677^2</f>
        <v>53.2711758266872</v>
      </c>
      <c r="AP677" s="0" t="n">
        <f aca="false">X677^2</f>
        <v>56312.6500081276</v>
      </c>
      <c r="AQ677" s="0" t="n">
        <f aca="false">Y677^2</f>
        <v>1362.37424070199</v>
      </c>
      <c r="AR677" s="0" t="n">
        <f aca="false">Z677^2</f>
        <v>2897.7753630332</v>
      </c>
      <c r="AS677" s="0" t="n">
        <f aca="false">AA677^2</f>
        <v>857.284550085701</v>
      </c>
      <c r="AT677" s="0" t="n">
        <f aca="false">AB677^2</f>
        <v>1640.65314938086</v>
      </c>
      <c r="AU677" s="17" t="n">
        <f aca="false">ABS(T677/$C677)</f>
        <v>0.00959497216585165</v>
      </c>
      <c r="AV677" s="17" t="n">
        <f aca="false">ABS(U677/$C677)</f>
        <v>0.0206290817700664</v>
      </c>
      <c r="AW677" s="17" t="n">
        <f aca="false">ABS(V677/$C677)</f>
        <v>0.0160000705465796</v>
      </c>
      <c r="AX677" s="17" t="n">
        <f aca="false">ABS(W677/$C677)</f>
        <v>0.00158757884545192</v>
      </c>
      <c r="AY677" s="17" t="n">
        <f aca="false">ABS(X677/$C677)</f>
        <v>0.0516169268928634</v>
      </c>
      <c r="AZ677" s="17" t="n">
        <f aca="false">ABS(Y677/$C677)</f>
        <v>0.00802855475523218</v>
      </c>
      <c r="BA677" s="17" t="n">
        <f aca="false">ABS(Z677/$C677)</f>
        <v>0.0117090462036294</v>
      </c>
      <c r="BB677" s="17" t="n">
        <f aca="false">ABS(AA677/$C677)</f>
        <v>0.00636871273737016</v>
      </c>
      <c r="BC677" s="17" t="n">
        <f aca="false">ABS(AB677/$C677)</f>
        <v>0.00881043902981345</v>
      </c>
      <c r="BE677" s="0" t="n">
        <v>4553.33082926963</v>
      </c>
      <c r="BF677" s="0" t="n">
        <v>4504.5048929448</v>
      </c>
      <c r="BG677" s="0" t="n">
        <v>4524.98826816508</v>
      </c>
      <c r="BH677" s="0" t="n">
        <v>4588.7635456748</v>
      </c>
      <c r="BI677" s="0" t="n">
        <v>4367.38367455203</v>
      </c>
      <c r="BJ677" s="0" t="n">
        <v>4560.26222649989</v>
      </c>
      <c r="BK677" s="0" t="n">
        <v>4543.97605139838</v>
      </c>
      <c r="BL677" s="0" t="n">
        <v>4567.60702762842</v>
      </c>
      <c r="BM677" s="0" t="n">
        <v>4556.80238849089</v>
      </c>
      <c r="BN677" s="0" t="n">
        <f aca="false">BE677-$C677</f>
        <v>-44.0537857303698</v>
      </c>
      <c r="BO677" s="0" t="n">
        <f aca="false">BF677-$C677</f>
        <v>-92.8797220551996</v>
      </c>
      <c r="BP677" s="0" t="n">
        <f aca="false">BG677-$C677</f>
        <v>-72.3963468349202</v>
      </c>
      <c r="BQ677" s="0" t="n">
        <f aca="false">BH677-$C677</f>
        <v>-8.62106932519964</v>
      </c>
      <c r="BR677" s="0" t="n">
        <f aca="false">BI677-$C677</f>
        <v>-230.00094044797</v>
      </c>
      <c r="BS677" s="0" t="n">
        <f aca="false">BJ677-$C677</f>
        <v>-37.12238850011</v>
      </c>
      <c r="BT677" s="0" t="n">
        <f aca="false">BK677-$C677</f>
        <v>-53.4085636016198</v>
      </c>
      <c r="BU677" s="0" t="n">
        <f aca="false">BL677-$C677</f>
        <v>-29.77758737158</v>
      </c>
      <c r="BV677" s="0" t="n">
        <f aca="false">BM677-$C677</f>
        <v>-40.5822265091101</v>
      </c>
      <c r="BW677" s="0" t="n">
        <f aca="false">ABS(BN677)</f>
        <v>44.0537857303698</v>
      </c>
      <c r="BX677" s="0" t="n">
        <f aca="false">ABS(BO677)</f>
        <v>92.8797220551996</v>
      </c>
      <c r="BY677" s="0" t="n">
        <f aca="false">ABS(BP677)</f>
        <v>72.3963468349202</v>
      </c>
      <c r="BZ677" s="0" t="n">
        <f aca="false">ABS(BQ677)</f>
        <v>8.62106932519964</v>
      </c>
      <c r="CA677" s="0" t="n">
        <f aca="false">ABS(BR677)</f>
        <v>230.00094044797</v>
      </c>
      <c r="CB677" s="0" t="n">
        <f aca="false">ABS(BS677)</f>
        <v>37.12238850011</v>
      </c>
      <c r="CC677" s="0" t="n">
        <f aca="false">ABS(BT677)</f>
        <v>53.4085636016198</v>
      </c>
      <c r="CD677" s="0" t="n">
        <f aca="false">ABS(BU677)</f>
        <v>29.77758737158</v>
      </c>
      <c r="CE677" s="0" t="n">
        <f aca="false">ABS(BV677)</f>
        <v>40.5822265091101</v>
      </c>
      <c r="CF677" s="0" t="n">
        <f aca="false">BN677^2</f>
        <v>1940.73603717733</v>
      </c>
      <c r="CG677" s="0" t="n">
        <f aca="false">BO677^2</f>
        <v>8626.64276905114</v>
      </c>
      <c r="CH677" s="0" t="n">
        <f aca="false">BP677^2</f>
        <v>5241.23103504206</v>
      </c>
      <c r="CI677" s="0" t="n">
        <f aca="false">BQ677^2</f>
        <v>74.3228363098982</v>
      </c>
      <c r="CJ677" s="0" t="n">
        <f aca="false">BR677^2</f>
        <v>52900.4326069505</v>
      </c>
      <c r="CK677" s="0" t="n">
        <f aca="false">BS677^2</f>
        <v>1378.0717279531</v>
      </c>
      <c r="CL677" s="0" t="n">
        <f aca="false">BT677^2</f>
        <v>2852.47466598827</v>
      </c>
      <c r="CM677" s="0" t="n">
        <f aca="false">BU677^2</f>
        <v>886.704709672081</v>
      </c>
      <c r="CN677" s="0" t="n">
        <f aca="false">BV677^2</f>
        <v>1646.91710843672</v>
      </c>
      <c r="CO677" s="1" t="n">
        <f aca="false">ABS(BN677/$C677)</f>
        <v>0.00958235810565738</v>
      </c>
      <c r="CP677" s="1" t="n">
        <f aca="false">ABS(BO677/$C677)</f>
        <v>0.0202027304289832</v>
      </c>
      <c r="CQ677" s="1" t="n">
        <f aca="false">ABS(BP677/$C677)</f>
        <v>0.0157472895782334</v>
      </c>
      <c r="CR677" s="1" t="n">
        <f aca="false">ABS(BQ677/$C677)</f>
        <v>0.00187521167949957</v>
      </c>
      <c r="CS677" s="1" t="n">
        <f aca="false">ABS(BR677/$C677)</f>
        <v>0.0500286488316727</v>
      </c>
      <c r="CT677" s="1" t="n">
        <f aca="false">ABS(BS677/$C677)</f>
        <v>0.00807467540979492</v>
      </c>
      <c r="CU677" s="1" t="n">
        <f aca="false">ABS(BT677/$C677)</f>
        <v>0.0116171623812727</v>
      </c>
      <c r="CV677" s="1" t="n">
        <f aca="false">ABS(BU677/$C677)</f>
        <v>0.00647707117529909</v>
      </c>
      <c r="CW677" s="1" t="n">
        <f aca="false">ABS(BV677/$C677)</f>
        <v>0.00882724198812983</v>
      </c>
    </row>
    <row r="678" customFormat="false" ht="13.8" hidden="false" customHeight="false" outlineLevel="0" collapsed="false">
      <c r="A678" s="0" t="n">
        <f aca="false">A677+1</f>
        <v>673</v>
      </c>
      <c r="B678" s="0" t="n">
        <f aca="false">B677+1/12</f>
        <v>2007.99999999995</v>
      </c>
      <c r="C678" s="0" t="n">
        <v>4465.0625</v>
      </c>
      <c r="E678" s="0" t="n">
        <v>4437.54676868377</v>
      </c>
      <c r="F678" s="0" t="n">
        <f aca="false">E678-C678</f>
        <v>-27.5157313162308</v>
      </c>
      <c r="G678" s="0" t="n">
        <f aca="false">ABS(F678)</f>
        <v>27.5157313162308</v>
      </c>
      <c r="H678" s="0" t="n">
        <f aca="false">F678^2</f>
        <v>757.115469867005</v>
      </c>
      <c r="I678" s="17" t="n">
        <f aca="false">ABS(F678/C678)</f>
        <v>0.0061624515482663</v>
      </c>
      <c r="K678" s="0" t="n">
        <v>4469.04096490525</v>
      </c>
      <c r="L678" s="0" t="n">
        <v>4466.30891064915</v>
      </c>
      <c r="M678" s="0" t="n">
        <v>4475.50348466045</v>
      </c>
      <c r="N678" s="0" t="n">
        <v>4480.67410978759</v>
      </c>
      <c r="O678" s="0" t="n">
        <v>4214.33700099788</v>
      </c>
      <c r="P678" s="0" t="n">
        <v>4488.32103881886</v>
      </c>
      <c r="Q678" s="0" t="n">
        <v>4484.57945532188</v>
      </c>
      <c r="R678" s="0" t="n">
        <v>4444.21209128753</v>
      </c>
      <c r="S678" s="0" t="n">
        <v>4333.35187353231</v>
      </c>
      <c r="T678" s="0" t="n">
        <f aca="false">K678-$C678</f>
        <v>3.97846490524989</v>
      </c>
      <c r="U678" s="0" t="n">
        <f aca="false">L678-$C678</f>
        <v>1.24641064914977</v>
      </c>
      <c r="V678" s="0" t="n">
        <f aca="false">M678-$C678</f>
        <v>10.4409846604503</v>
      </c>
      <c r="W678" s="0" t="n">
        <f aca="false">N678-$C678</f>
        <v>15.6116097875902</v>
      </c>
      <c r="X678" s="0" t="n">
        <f aca="false">O678-$C678</f>
        <v>-250.72549900212</v>
      </c>
      <c r="Y678" s="0" t="n">
        <f aca="false">P678-$C678</f>
        <v>23.25853881886</v>
      </c>
      <c r="Z678" s="0" t="n">
        <f aca="false">Q678-$C678</f>
        <v>19.5169553218802</v>
      </c>
      <c r="AA678" s="0" t="n">
        <f aca="false">R678-$C678</f>
        <v>-20.8504087124702</v>
      </c>
      <c r="AB678" s="0" t="n">
        <f aca="false">S678-$C678</f>
        <v>-131.71062646769</v>
      </c>
      <c r="AC678" s="0" t="n">
        <f aca="false">ABS(T678)</f>
        <v>3.97846490524989</v>
      </c>
      <c r="AD678" s="0" t="n">
        <f aca="false">ABS(U678)</f>
        <v>1.24641064914977</v>
      </c>
      <c r="AE678" s="0" t="n">
        <f aca="false">ABS(V678)</f>
        <v>10.4409846604503</v>
      </c>
      <c r="AF678" s="0" t="n">
        <f aca="false">ABS(W678)</f>
        <v>15.6116097875902</v>
      </c>
      <c r="AG678" s="0" t="n">
        <f aca="false">ABS(X678)</f>
        <v>250.72549900212</v>
      </c>
      <c r="AH678" s="0" t="n">
        <f aca="false">ABS(Y678)</f>
        <v>23.25853881886</v>
      </c>
      <c r="AI678" s="0" t="n">
        <f aca="false">ABS(Z678)</f>
        <v>19.5169553218802</v>
      </c>
      <c r="AJ678" s="0" t="n">
        <f aca="false">ABS(AA678)</f>
        <v>20.8504087124702</v>
      </c>
      <c r="AK678" s="0" t="n">
        <f aca="false">ABS(AB678)</f>
        <v>131.71062646769</v>
      </c>
      <c r="AL678" s="0" t="n">
        <f aca="false">T678^2</f>
        <v>15.828183002305</v>
      </c>
      <c r="AM678" s="0" t="n">
        <f aca="false">U678^2</f>
        <v>1.55353950631394</v>
      </c>
      <c r="AN678" s="0" t="n">
        <f aca="false">V678^2</f>
        <v>109.014160679759</v>
      </c>
      <c r="AO678" s="0" t="n">
        <f aca="false">W678^2</f>
        <v>243.722360159981</v>
      </c>
      <c r="AP678" s="0" t="n">
        <f aca="false">X678^2</f>
        <v>62863.2758498622</v>
      </c>
      <c r="AQ678" s="0" t="n">
        <f aca="false">Y678^2</f>
        <v>540.959627988416</v>
      </c>
      <c r="AR678" s="0" t="n">
        <f aca="false">Z678^2</f>
        <v>380.911545036269</v>
      </c>
      <c r="AS678" s="0" t="n">
        <f aca="false">AA678^2</f>
        <v>434.739543477053</v>
      </c>
      <c r="AT678" s="0" t="n">
        <f aca="false">AB678^2</f>
        <v>17347.6891245115</v>
      </c>
      <c r="AU678" s="17" t="n">
        <f aca="false">ABS(T678/$C678)</f>
        <v>0.000891021101104383</v>
      </c>
      <c r="AV678" s="17" t="n">
        <f aca="false">ABS(U678/$C678)</f>
        <v>0.000279147413759554</v>
      </c>
      <c r="AW678" s="17" t="n">
        <f aca="false">ABS(V678/$C678)</f>
        <v>0.00233837368691934</v>
      </c>
      <c r="AX678" s="17" t="n">
        <f aca="false">ABS(W678/$C678)</f>
        <v>0.00349639222017389</v>
      </c>
      <c r="AY678" s="17" t="n">
        <f aca="false">ABS(X678/$C678)</f>
        <v>0.0561527411995062</v>
      </c>
      <c r="AZ678" s="17" t="n">
        <f aca="false">ABS(Y678/$C678)</f>
        <v>0.00520900632832351</v>
      </c>
      <c r="BA678" s="17" t="n">
        <f aca="false">ABS(Z678/$C678)</f>
        <v>0.00437103743158807</v>
      </c>
      <c r="BB678" s="17" t="n">
        <f aca="false">ABS(AA678/$C678)</f>
        <v>0.00466967902744255</v>
      </c>
      <c r="BC678" s="17" t="n">
        <f aca="false">ABS(AB678/$C678)</f>
        <v>0.0294980476684682</v>
      </c>
      <c r="BE678" s="0" t="n">
        <v>4470.03034029742</v>
      </c>
      <c r="BF678" s="0" t="n">
        <v>4467.43928789159</v>
      </c>
      <c r="BG678" s="0" t="n">
        <v>4476.1593281541</v>
      </c>
      <c r="BH678" s="0" t="n">
        <v>4481.06309631514</v>
      </c>
      <c r="BI678" s="0" t="n">
        <v>4228.47169738894</v>
      </c>
      <c r="BJ678" s="0" t="n">
        <v>4488.31536585532</v>
      </c>
      <c r="BK678" s="0" t="n">
        <v>4484.76688620862</v>
      </c>
      <c r="BL678" s="0" t="n">
        <v>4446.48288966479</v>
      </c>
      <c r="BM678" s="0" t="n">
        <v>4341.34418925874</v>
      </c>
      <c r="BN678" s="0" t="n">
        <f aca="false">BE678-$C678</f>
        <v>4.96784029741957</v>
      </c>
      <c r="BO678" s="0" t="n">
        <f aca="false">BF678-$C678</f>
        <v>2.37678789158963</v>
      </c>
      <c r="BP678" s="0" t="n">
        <f aca="false">BG678-$C678</f>
        <v>11.0968281541</v>
      </c>
      <c r="BQ678" s="0" t="n">
        <f aca="false">BH678-$C678</f>
        <v>16.0005963151398</v>
      </c>
      <c r="BR678" s="0" t="n">
        <f aca="false">BI678-$C678</f>
        <v>-236.59080261106</v>
      </c>
      <c r="BS678" s="0" t="n">
        <f aca="false">BJ678-$C678</f>
        <v>23.2528658553201</v>
      </c>
      <c r="BT678" s="0" t="n">
        <f aca="false">BK678-$C678</f>
        <v>19.7043862086202</v>
      </c>
      <c r="BU678" s="0" t="n">
        <f aca="false">BL678-$C678</f>
        <v>-18.5796103352104</v>
      </c>
      <c r="BV678" s="0" t="n">
        <f aca="false">BM678-$C678</f>
        <v>-123.71831074126</v>
      </c>
      <c r="BW678" s="0" t="n">
        <f aca="false">ABS(BN678)</f>
        <v>4.96784029741957</v>
      </c>
      <c r="BX678" s="0" t="n">
        <f aca="false">ABS(BO678)</f>
        <v>2.37678789158963</v>
      </c>
      <c r="BY678" s="0" t="n">
        <f aca="false">ABS(BP678)</f>
        <v>11.0968281541</v>
      </c>
      <c r="BZ678" s="0" t="n">
        <f aca="false">ABS(BQ678)</f>
        <v>16.0005963151398</v>
      </c>
      <c r="CA678" s="0" t="n">
        <f aca="false">ABS(BR678)</f>
        <v>236.59080261106</v>
      </c>
      <c r="CB678" s="0" t="n">
        <f aca="false">ABS(BS678)</f>
        <v>23.2528658553201</v>
      </c>
      <c r="CC678" s="0" t="n">
        <f aca="false">ABS(BT678)</f>
        <v>19.7043862086202</v>
      </c>
      <c r="CD678" s="0" t="n">
        <f aca="false">ABS(BU678)</f>
        <v>18.5796103352104</v>
      </c>
      <c r="CE678" s="0" t="n">
        <f aca="false">ABS(BV678)</f>
        <v>123.71831074126</v>
      </c>
      <c r="CF678" s="0" t="n">
        <f aca="false">BN678^2</f>
        <v>24.6794372206658</v>
      </c>
      <c r="CG678" s="0" t="n">
        <f aca="false">BO678^2</f>
        <v>5.64912068160707</v>
      </c>
      <c r="CH678" s="0" t="n">
        <f aca="false">BP678^2</f>
        <v>123.139595081626</v>
      </c>
      <c r="CI678" s="0" t="n">
        <f aca="false">BQ678^2</f>
        <v>256.019082440064</v>
      </c>
      <c r="CJ678" s="0" t="n">
        <f aca="false">BR678^2</f>
        <v>55975.2078801456</v>
      </c>
      <c r="CK678" s="0" t="n">
        <f aca="false">BS678^2</f>
        <v>540.695770485513</v>
      </c>
      <c r="CL678" s="0" t="n">
        <f aca="false">BT678^2</f>
        <v>388.262835858463</v>
      </c>
      <c r="CM678" s="0" t="n">
        <f aca="false">BU678^2</f>
        <v>345.201920208258</v>
      </c>
      <c r="CN678" s="0" t="n">
        <f aca="false">BV678^2</f>
        <v>15306.220412671</v>
      </c>
      <c r="CO678" s="1" t="n">
        <f aca="false">ABS(BN678/$C678)</f>
        <v>0.00111260263376371</v>
      </c>
      <c r="CP678" s="1" t="n">
        <f aca="false">ABS(BO678/$C678)</f>
        <v>0.000532307866147368</v>
      </c>
      <c r="CQ678" s="1" t="n">
        <f aca="false">ABS(BP678/$C678)</f>
        <v>0.00248525707178791</v>
      </c>
      <c r="CR678" s="1" t="n">
        <f aca="false">ABS(BQ678/$C678)</f>
        <v>0.00358351004384369</v>
      </c>
      <c r="CS678" s="1" t="n">
        <f aca="false">ABS(BR678/$C678)</f>
        <v>0.0529871200259929</v>
      </c>
      <c r="CT678" s="1" t="n">
        <f aca="false">ABS(BS678/$C678)</f>
        <v>0.00520773580556153</v>
      </c>
      <c r="CU678" s="1" t="n">
        <f aca="false">ABS(BT678/$C678)</f>
        <v>0.00441301464618249</v>
      </c>
      <c r="CV678" s="1" t="n">
        <f aca="false">ABS(BU678/$C678)</f>
        <v>0.00416110868217643</v>
      </c>
      <c r="CW678" s="1" t="n">
        <f aca="false">ABS(BV678/$C678)</f>
        <v>0.0277080804000526</v>
      </c>
    </row>
    <row r="679" customFormat="false" ht="13.8" hidden="false" customHeight="false" outlineLevel="0" collapsed="false">
      <c r="A679" s="0" t="n">
        <f aca="false">A678+1</f>
        <v>674</v>
      </c>
      <c r="B679" s="0" t="n">
        <f aca="false">B678+1/12</f>
        <v>2008.08333333328</v>
      </c>
      <c r="C679" s="0" t="n">
        <v>4422.181818</v>
      </c>
      <c r="E679" s="0" t="n">
        <v>4517.62168393704</v>
      </c>
      <c r="F679" s="0" t="n">
        <f aca="false">E679-C679</f>
        <v>95.4398659370354</v>
      </c>
      <c r="G679" s="0" t="n">
        <f aca="false">ABS(F679)</f>
        <v>95.4398659370354</v>
      </c>
      <c r="H679" s="0" t="n">
        <f aca="false">F679^2</f>
        <v>9108.76801007929</v>
      </c>
      <c r="I679" s="17" t="n">
        <f aca="false">ABS(F679/C679)</f>
        <v>0.0215820764195081</v>
      </c>
      <c r="K679" s="0" t="n">
        <v>4525.60479054944</v>
      </c>
      <c r="L679" s="0" t="n">
        <v>4542.09789989593</v>
      </c>
      <c r="M679" s="0" t="n">
        <v>4566.06909809279</v>
      </c>
      <c r="N679" s="0" t="n">
        <v>4525.40836146139</v>
      </c>
      <c r="O679" s="0" t="n">
        <v>4325.49570410478</v>
      </c>
      <c r="P679" s="0" t="n">
        <v>4568.35271359444</v>
      </c>
      <c r="Q679" s="0" t="n">
        <v>4525.26590133624</v>
      </c>
      <c r="R679" s="0" t="n">
        <v>4487.91181876702</v>
      </c>
      <c r="S679" s="0" t="n">
        <v>4361.87999393835</v>
      </c>
      <c r="T679" s="0" t="n">
        <f aca="false">K679-$C679</f>
        <v>103.42297254944</v>
      </c>
      <c r="U679" s="0" t="n">
        <f aca="false">L679-$C679</f>
        <v>119.91608189593</v>
      </c>
      <c r="V679" s="0" t="n">
        <f aca="false">M679-$C679</f>
        <v>143.88728009279</v>
      </c>
      <c r="W679" s="0" t="n">
        <f aca="false">N679-$C679</f>
        <v>103.22654346139</v>
      </c>
      <c r="X679" s="0" t="n">
        <f aca="false">O679-$C679</f>
        <v>-96.6861138952199</v>
      </c>
      <c r="Y679" s="0" t="n">
        <f aca="false">P679-$C679</f>
        <v>146.17089559444</v>
      </c>
      <c r="Z679" s="0" t="n">
        <f aca="false">Q679-$C679</f>
        <v>103.08408333624</v>
      </c>
      <c r="AA679" s="0" t="n">
        <f aca="false">R679-$C679</f>
        <v>65.7300007670201</v>
      </c>
      <c r="AB679" s="0" t="n">
        <f aca="false">S679-$C679</f>
        <v>-60.3018240616502</v>
      </c>
      <c r="AC679" s="0" t="n">
        <f aca="false">ABS(T679)</f>
        <v>103.42297254944</v>
      </c>
      <c r="AD679" s="0" t="n">
        <f aca="false">ABS(U679)</f>
        <v>119.91608189593</v>
      </c>
      <c r="AE679" s="0" t="n">
        <f aca="false">ABS(V679)</f>
        <v>143.88728009279</v>
      </c>
      <c r="AF679" s="0" t="n">
        <f aca="false">ABS(W679)</f>
        <v>103.22654346139</v>
      </c>
      <c r="AG679" s="0" t="n">
        <f aca="false">ABS(X679)</f>
        <v>96.6861138952199</v>
      </c>
      <c r="AH679" s="0" t="n">
        <f aca="false">ABS(Y679)</f>
        <v>146.17089559444</v>
      </c>
      <c r="AI679" s="0" t="n">
        <f aca="false">ABS(Z679)</f>
        <v>103.08408333624</v>
      </c>
      <c r="AJ679" s="0" t="n">
        <f aca="false">ABS(AA679)</f>
        <v>65.7300007670201</v>
      </c>
      <c r="AK679" s="0" t="n">
        <f aca="false">ABS(AB679)</f>
        <v>60.3018240616502</v>
      </c>
      <c r="AL679" s="0" t="n">
        <f aca="false">T679^2</f>
        <v>10696.3112509622</v>
      </c>
      <c r="AM679" s="0" t="n">
        <f aca="false">U679^2</f>
        <v>14379.8666972714</v>
      </c>
      <c r="AN679" s="0" t="n">
        <f aca="false">V679^2</f>
        <v>20703.5493725011</v>
      </c>
      <c r="AO679" s="0" t="n">
        <f aca="false">W679^2</f>
        <v>10655.7192749863</v>
      </c>
      <c r="AP679" s="0" t="n">
        <f aca="false">X679^2</f>
        <v>9348.20462015944</v>
      </c>
      <c r="AQ679" s="0" t="n">
        <f aca="false">Y679^2</f>
        <v>21365.9307188806</v>
      </c>
      <c r="AR679" s="0" t="n">
        <f aca="false">Z679^2</f>
        <v>10626.3282372729</v>
      </c>
      <c r="AS679" s="0" t="n">
        <f aca="false">AA679^2</f>
        <v>4320.43300083246</v>
      </c>
      <c r="AT679" s="0" t="n">
        <f aca="false">AB679^2</f>
        <v>3636.30998516222</v>
      </c>
      <c r="AU679" s="17" t="n">
        <f aca="false">ABS(T679/$C679)</f>
        <v>0.0233873180266963</v>
      </c>
      <c r="AV679" s="17" t="n">
        <f aca="false">ABS(U679/$C679)</f>
        <v>0.0271169496938875</v>
      </c>
      <c r="AW679" s="17" t="n">
        <f aca="false">ABS(V679/$C679)</f>
        <v>0.0325376219284139</v>
      </c>
      <c r="AX679" s="17" t="n">
        <f aca="false">ABS(W679/$C679)</f>
        <v>0.0233428989828545</v>
      </c>
      <c r="AY679" s="17" t="n">
        <f aca="false">ABS(X679/$C679)</f>
        <v>0.0218638938592868</v>
      </c>
      <c r="AZ679" s="17" t="n">
        <f aca="false">ABS(Y679/$C679)</f>
        <v>0.0330540221117702</v>
      </c>
      <c r="BA679" s="17" t="n">
        <f aca="false">ABS(Z679/$C679)</f>
        <v>0.0233106840873543</v>
      </c>
      <c r="BB679" s="17" t="n">
        <f aca="false">ABS(AA679/$C679)</f>
        <v>0.014863703816852</v>
      </c>
      <c r="BC679" s="17" t="n">
        <f aca="false">ABS(AB679/$C679)</f>
        <v>0.0136362154573108</v>
      </c>
      <c r="BE679" s="0" t="n">
        <v>4525.78780483286</v>
      </c>
      <c r="BF679" s="0" t="n">
        <v>4541.57426656446</v>
      </c>
      <c r="BG679" s="0" t="n">
        <v>4564.51841827323</v>
      </c>
      <c r="BH679" s="0" t="n">
        <v>4525.5997917532</v>
      </c>
      <c r="BI679" s="0" t="n">
        <v>4334.25239638211</v>
      </c>
      <c r="BJ679" s="0" t="n">
        <v>4566.70419222094</v>
      </c>
      <c r="BK679" s="0" t="n">
        <v>4525.46343533508</v>
      </c>
      <c r="BL679" s="0" t="n">
        <v>4489.70978921478</v>
      </c>
      <c r="BM679" s="0" t="n">
        <v>4369.07780055679</v>
      </c>
      <c r="BN679" s="0" t="n">
        <f aca="false">BE679-$C679</f>
        <v>103.60598683286</v>
      </c>
      <c r="BO679" s="0" t="n">
        <f aca="false">BF679-$C679</f>
        <v>119.39244856446</v>
      </c>
      <c r="BP679" s="0" t="n">
        <f aca="false">BG679-$C679</f>
        <v>142.33660027323</v>
      </c>
      <c r="BQ679" s="0" t="n">
        <f aca="false">BH679-$C679</f>
        <v>103.4179737532</v>
      </c>
      <c r="BR679" s="0" t="n">
        <f aca="false">BI679-$C679</f>
        <v>-87.9294216178896</v>
      </c>
      <c r="BS679" s="0" t="n">
        <f aca="false">BJ679-$C679</f>
        <v>144.52237422094</v>
      </c>
      <c r="BT679" s="0" t="n">
        <f aca="false">BK679-$C679</f>
        <v>103.28161733508</v>
      </c>
      <c r="BU679" s="0" t="n">
        <f aca="false">BL679-$C679</f>
        <v>67.5279712147803</v>
      </c>
      <c r="BV679" s="0" t="n">
        <f aca="false">BM679-$C679</f>
        <v>-53.1040174432101</v>
      </c>
      <c r="BW679" s="0" t="n">
        <f aca="false">ABS(BN679)</f>
        <v>103.60598683286</v>
      </c>
      <c r="BX679" s="0" t="n">
        <f aca="false">ABS(BO679)</f>
        <v>119.39244856446</v>
      </c>
      <c r="BY679" s="0" t="n">
        <f aca="false">ABS(BP679)</f>
        <v>142.33660027323</v>
      </c>
      <c r="BZ679" s="0" t="n">
        <f aca="false">ABS(BQ679)</f>
        <v>103.4179737532</v>
      </c>
      <c r="CA679" s="0" t="n">
        <f aca="false">ABS(BR679)</f>
        <v>87.9294216178896</v>
      </c>
      <c r="CB679" s="0" t="n">
        <f aca="false">ABS(BS679)</f>
        <v>144.52237422094</v>
      </c>
      <c r="CC679" s="0" t="n">
        <f aca="false">ABS(BT679)</f>
        <v>103.28161733508</v>
      </c>
      <c r="CD679" s="0" t="n">
        <f aca="false">ABS(BU679)</f>
        <v>67.5279712147803</v>
      </c>
      <c r="CE679" s="0" t="n">
        <f aca="false">ABS(BV679)</f>
        <v>53.1040174432101</v>
      </c>
      <c r="CF679" s="0" t="n">
        <f aca="false">BN679^2</f>
        <v>10734.2005076108</v>
      </c>
      <c r="CG679" s="0" t="n">
        <f aca="false">BO679^2</f>
        <v>14254.5567742173</v>
      </c>
      <c r="CH679" s="0" t="n">
        <f aca="false">BP679^2</f>
        <v>20259.7077773413</v>
      </c>
      <c r="CI679" s="0" t="n">
        <f aca="false">BQ679^2</f>
        <v>10695.2772952176</v>
      </c>
      <c r="CJ679" s="0" t="n">
        <f aca="false">BR679^2</f>
        <v>7731.58318605659</v>
      </c>
      <c r="CK679" s="0" t="n">
        <f aca="false">BS679^2</f>
        <v>20886.7166504574</v>
      </c>
      <c r="CL679" s="0" t="n">
        <f aca="false">BT679^2</f>
        <v>10667.0924793499</v>
      </c>
      <c r="CM679" s="0" t="n">
        <f aca="false">BU679^2</f>
        <v>4560.0268963842</v>
      </c>
      <c r="CN679" s="0" t="n">
        <f aca="false">BV679^2</f>
        <v>2820.03666860876</v>
      </c>
      <c r="CO679" s="1" t="n">
        <f aca="false">ABS(BN679/$C679)</f>
        <v>0.0234287035442874</v>
      </c>
      <c r="CP679" s="1" t="n">
        <f aca="false">ABS(BO679/$C679)</f>
        <v>0.0269985390646957</v>
      </c>
      <c r="CQ679" s="1" t="n">
        <f aca="false">ABS(BP679/$C679)</f>
        <v>0.0321869624839632</v>
      </c>
      <c r="CR679" s="1" t="n">
        <f aca="false">ABS(BQ679/$C679)</f>
        <v>0.023386187635309</v>
      </c>
      <c r="CS679" s="1" t="n">
        <f aca="false">ABS(BR679/$C679)</f>
        <v>0.0198837192220326</v>
      </c>
      <c r="CT679" s="1" t="n">
        <f aca="false">ABS(BS679/$C679)</f>
        <v>0.0326812374906608</v>
      </c>
      <c r="CU679" s="1" t="n">
        <f aca="false">ABS(BT679/$C679)</f>
        <v>0.0233553529876776</v>
      </c>
      <c r="CV679" s="1" t="n">
        <f aca="false">ABS(BU679/$C679)</f>
        <v>0.0152702837635294</v>
      </c>
      <c r="CW679" s="1" t="n">
        <f aca="false">ABS(BV679/$C679)</f>
        <v>0.0120085558732696</v>
      </c>
    </row>
    <row r="680" customFormat="false" ht="13.8" hidden="false" customHeight="false" outlineLevel="0" collapsed="false">
      <c r="A680" s="0" t="n">
        <f aca="false">A679+1</f>
        <v>675</v>
      </c>
      <c r="B680" s="0" t="n">
        <f aca="false">B679+1/12</f>
        <v>2008.16666666662</v>
      </c>
      <c r="C680" s="0" t="n">
        <v>4519.6</v>
      </c>
      <c r="E680" s="0" t="n">
        <v>4742.89295212054</v>
      </c>
      <c r="F680" s="0" t="n">
        <f aca="false">E680-C680</f>
        <v>223.292952120534</v>
      </c>
      <c r="G680" s="0" t="n">
        <f aca="false">ABS(F680)</f>
        <v>223.292952120534</v>
      </c>
      <c r="H680" s="0" t="n">
        <f aca="false">F680^2</f>
        <v>49859.7424667032</v>
      </c>
      <c r="I680" s="17" t="n">
        <f aca="false">ABS(F680/C680)</f>
        <v>0.0494054677671772</v>
      </c>
      <c r="K680" s="0" t="n">
        <v>4673.10935563018</v>
      </c>
      <c r="L680" s="0" t="n">
        <v>4714.15835918241</v>
      </c>
      <c r="M680" s="0" t="n">
        <v>4681.98359944508</v>
      </c>
      <c r="N680" s="0" t="n">
        <v>4706.3946327896</v>
      </c>
      <c r="O680" s="0" t="n">
        <v>4677.32082187453</v>
      </c>
      <c r="P680" s="0" t="n">
        <v>4686.84211957778</v>
      </c>
      <c r="Q680" s="0" t="n">
        <v>4658.35300655795</v>
      </c>
      <c r="R680" s="0" t="n">
        <v>4688.74270559412</v>
      </c>
      <c r="S680" s="0" t="n">
        <v>4632.66494257478</v>
      </c>
      <c r="T680" s="0" t="n">
        <f aca="false">K680-$C680</f>
        <v>153.50935563018</v>
      </c>
      <c r="U680" s="0" t="n">
        <f aca="false">L680-$C680</f>
        <v>194.55835918241</v>
      </c>
      <c r="V680" s="0" t="n">
        <f aca="false">M680-$C680</f>
        <v>162.383599445079</v>
      </c>
      <c r="W680" s="0" t="n">
        <f aca="false">N680-$C680</f>
        <v>186.7946327896</v>
      </c>
      <c r="X680" s="0" t="n">
        <f aca="false">O680-$C680</f>
        <v>157.72082187453</v>
      </c>
      <c r="Y680" s="0" t="n">
        <f aca="false">P680-$C680</f>
        <v>167.24211957778</v>
      </c>
      <c r="Z680" s="0" t="n">
        <f aca="false">Q680-$C680</f>
        <v>138.753006557949</v>
      </c>
      <c r="AA680" s="0" t="n">
        <f aca="false">R680-$C680</f>
        <v>169.142705594119</v>
      </c>
      <c r="AB680" s="0" t="n">
        <f aca="false">S680-$C680</f>
        <v>113.06494257478</v>
      </c>
      <c r="AC680" s="0" t="n">
        <f aca="false">ABS(T680)</f>
        <v>153.50935563018</v>
      </c>
      <c r="AD680" s="0" t="n">
        <f aca="false">ABS(U680)</f>
        <v>194.55835918241</v>
      </c>
      <c r="AE680" s="0" t="n">
        <f aca="false">ABS(V680)</f>
        <v>162.383599445079</v>
      </c>
      <c r="AF680" s="0" t="n">
        <f aca="false">ABS(W680)</f>
        <v>186.7946327896</v>
      </c>
      <c r="AG680" s="0" t="n">
        <f aca="false">ABS(X680)</f>
        <v>157.72082187453</v>
      </c>
      <c r="AH680" s="0" t="n">
        <f aca="false">ABS(Y680)</f>
        <v>167.24211957778</v>
      </c>
      <c r="AI680" s="0" t="n">
        <f aca="false">ABS(Z680)</f>
        <v>138.753006557949</v>
      </c>
      <c r="AJ680" s="0" t="n">
        <f aca="false">ABS(AA680)</f>
        <v>169.142705594119</v>
      </c>
      <c r="AK680" s="0" t="n">
        <f aca="false">ABS(AB680)</f>
        <v>113.06494257478</v>
      </c>
      <c r="AL680" s="0" t="n">
        <f aca="false">T680^2</f>
        <v>23565.1222659931</v>
      </c>
      <c r="AM680" s="0" t="n">
        <f aca="false">U680^2</f>
        <v>37852.9551277516</v>
      </c>
      <c r="AN680" s="0" t="n">
        <f aca="false">V680^2</f>
        <v>26368.4333687399</v>
      </c>
      <c r="AO680" s="0" t="n">
        <f aca="false">W680^2</f>
        <v>34892.2348390014</v>
      </c>
      <c r="AP680" s="0" t="n">
        <f aca="false">X680^2</f>
        <v>24875.8576527772</v>
      </c>
      <c r="AQ680" s="0" t="n">
        <f aca="false">Y680^2</f>
        <v>27969.9265608684</v>
      </c>
      <c r="AR680" s="0" t="n">
        <f aca="false">Z680^2</f>
        <v>19252.3968288704</v>
      </c>
      <c r="AS680" s="0" t="n">
        <f aca="false">AA680^2</f>
        <v>28609.254855699</v>
      </c>
      <c r="AT680" s="0" t="n">
        <f aca="false">AB680^2</f>
        <v>12783.6812394382</v>
      </c>
      <c r="AU680" s="17" t="n">
        <f aca="false">ABS(T680/$C680)</f>
        <v>0.0339652525954022</v>
      </c>
      <c r="AV680" s="17" t="n">
        <f aca="false">ABS(U680/$C680)</f>
        <v>0.043047694305339</v>
      </c>
      <c r="AW680" s="17" t="n">
        <f aca="false">ABS(V680/$C680)</f>
        <v>0.0359287546342771</v>
      </c>
      <c r="AX680" s="17" t="n">
        <f aca="false">ABS(W680/$C680)</f>
        <v>0.0413299037059917</v>
      </c>
      <c r="AY680" s="17" t="n">
        <f aca="false">ABS(X680/$C680)</f>
        <v>0.0348970753771418</v>
      </c>
      <c r="AZ680" s="17" t="n">
        <f aca="false">ABS(Y680/$C680)</f>
        <v>0.0370037436007124</v>
      </c>
      <c r="BA680" s="17" t="n">
        <f aca="false">ABS(Z680/$C680)</f>
        <v>0.0307002846619057</v>
      </c>
      <c r="BB680" s="17" t="n">
        <f aca="false">ABS(AA680/$C680)</f>
        <v>0.03742426444688</v>
      </c>
      <c r="BC680" s="17" t="n">
        <f aca="false">ABS(AB680/$C680)</f>
        <v>0.0250165816830649</v>
      </c>
      <c r="BE680" s="0" t="n">
        <v>4673.2334510307</v>
      </c>
      <c r="BF680" s="0" t="n">
        <v>4713.87205767647</v>
      </c>
      <c r="BG680" s="0" t="n">
        <v>4682.01897254071</v>
      </c>
      <c r="BH680" s="0" t="n">
        <v>4706.1859509338</v>
      </c>
      <c r="BI680" s="0" t="n">
        <v>4677.40281216728</v>
      </c>
      <c r="BJ680" s="0" t="n">
        <v>4686.82891849474</v>
      </c>
      <c r="BK680" s="0" t="n">
        <v>4658.62463197104</v>
      </c>
      <c r="BL680" s="0" t="n">
        <v>4688.71050296283</v>
      </c>
      <c r="BM680" s="0" t="n">
        <v>4633.19339034843</v>
      </c>
      <c r="BN680" s="0" t="n">
        <f aca="false">BE680-$C680</f>
        <v>153.6334510307</v>
      </c>
      <c r="BO680" s="0" t="n">
        <f aca="false">BF680-$C680</f>
        <v>194.27205767647</v>
      </c>
      <c r="BP680" s="0" t="n">
        <f aca="false">BG680-$C680</f>
        <v>162.41897254071</v>
      </c>
      <c r="BQ680" s="0" t="n">
        <f aca="false">BH680-$C680</f>
        <v>186.5859509338</v>
      </c>
      <c r="BR680" s="0" t="n">
        <f aca="false">BI680-$C680</f>
        <v>157.80281216728</v>
      </c>
      <c r="BS680" s="0" t="n">
        <f aca="false">BJ680-$C680</f>
        <v>167.228918494739</v>
      </c>
      <c r="BT680" s="0" t="n">
        <f aca="false">BK680-$C680</f>
        <v>139.02463197104</v>
      </c>
      <c r="BU680" s="0" t="n">
        <f aca="false">BL680-$C680</f>
        <v>169.11050296283</v>
      </c>
      <c r="BV680" s="0" t="n">
        <f aca="false">BM680-$C680</f>
        <v>113.593390348429</v>
      </c>
      <c r="BW680" s="0" t="n">
        <f aca="false">ABS(BN680)</f>
        <v>153.6334510307</v>
      </c>
      <c r="BX680" s="0" t="n">
        <f aca="false">ABS(BO680)</f>
        <v>194.27205767647</v>
      </c>
      <c r="BY680" s="0" t="n">
        <f aca="false">ABS(BP680)</f>
        <v>162.41897254071</v>
      </c>
      <c r="BZ680" s="0" t="n">
        <f aca="false">ABS(BQ680)</f>
        <v>186.5859509338</v>
      </c>
      <c r="CA680" s="0" t="n">
        <f aca="false">ABS(BR680)</f>
        <v>157.80281216728</v>
      </c>
      <c r="CB680" s="0" t="n">
        <f aca="false">ABS(BS680)</f>
        <v>167.228918494739</v>
      </c>
      <c r="CC680" s="0" t="n">
        <f aca="false">ABS(BT680)</f>
        <v>139.02463197104</v>
      </c>
      <c r="CD680" s="0" t="n">
        <f aca="false">ABS(BU680)</f>
        <v>169.11050296283</v>
      </c>
      <c r="CE680" s="0" t="n">
        <f aca="false">ABS(BV680)</f>
        <v>113.593390348429</v>
      </c>
      <c r="CF680" s="0" t="n">
        <f aca="false">BN680^2</f>
        <v>23603.2372756024</v>
      </c>
      <c r="CG680" s="0" t="n">
        <f aca="false">BO680^2</f>
        <v>37741.6323938495</v>
      </c>
      <c r="CH680" s="0" t="n">
        <f aca="false">BP680^2</f>
        <v>26379.9226411798</v>
      </c>
      <c r="CI680" s="0" t="n">
        <f aca="false">BQ680^2</f>
        <v>34814.3170858703</v>
      </c>
      <c r="CJ680" s="0" t="n">
        <f aca="false">BR680^2</f>
        <v>24901.7275279017</v>
      </c>
      <c r="CK680" s="0" t="n">
        <f aca="false">BS680^2</f>
        <v>27965.5111809202</v>
      </c>
      <c r="CL680" s="0" t="n">
        <f aca="false">BT680^2</f>
        <v>19327.848294683</v>
      </c>
      <c r="CM680" s="0" t="n">
        <f aca="false">BU680^2</f>
        <v>28598.3622123412</v>
      </c>
      <c r="CN680" s="0" t="n">
        <f aca="false">BV680^2</f>
        <v>12903.4583308506</v>
      </c>
      <c r="CO680" s="1" t="n">
        <f aca="false">ABS(BN680/$C680)</f>
        <v>0.0339927097598681</v>
      </c>
      <c r="CP680" s="1" t="n">
        <f aca="false">ABS(BO680/$C680)</f>
        <v>0.0429843476583038</v>
      </c>
      <c r="CQ680" s="1" t="n">
        <f aca="false">ABS(BP680/$C680)</f>
        <v>0.0359365812330096</v>
      </c>
      <c r="CR680" s="1" t="n">
        <f aca="false">ABS(BQ680/$C680)</f>
        <v>0.0412837310677494</v>
      </c>
      <c r="CS680" s="1" t="n">
        <f aca="false">ABS(BR680/$C680)</f>
        <v>0.0349152164278432</v>
      </c>
      <c r="CT680" s="1" t="n">
        <f aca="false">ABS(BS680/$C680)</f>
        <v>0.0370008227486368</v>
      </c>
      <c r="CU680" s="1" t="n">
        <f aca="false">ABS(BT680/$C680)</f>
        <v>0.0307603840983804</v>
      </c>
      <c r="CV680" s="1" t="n">
        <f aca="false">ABS(BU680/$C680)</f>
        <v>0.0374171393403907</v>
      </c>
      <c r="CW680" s="1" t="n">
        <f aca="false">ABS(BV680/$C680)</f>
        <v>0.0251335052545422</v>
      </c>
    </row>
    <row r="681" customFormat="false" ht="13.8" hidden="false" customHeight="false" outlineLevel="0" collapsed="false">
      <c r="A681" s="0" t="n">
        <f aca="false">A680+1</f>
        <v>676</v>
      </c>
      <c r="B681" s="0" t="n">
        <f aca="false">B680+1/12</f>
        <v>2008.24999999995</v>
      </c>
      <c r="C681" s="0" t="n">
        <v>4742.714286</v>
      </c>
      <c r="E681" s="0" t="n">
        <v>4800.10678945103</v>
      </c>
      <c r="F681" s="0" t="n">
        <f aca="false">E681-C681</f>
        <v>57.3925034510285</v>
      </c>
      <c r="G681" s="0" t="n">
        <f aca="false">ABS(F681)</f>
        <v>57.3925034510285</v>
      </c>
      <c r="H681" s="0" t="n">
        <f aca="false">F681^2</f>
        <v>3293.89945237631</v>
      </c>
      <c r="I681" s="17" t="n">
        <f aca="false">ABS(F681/C681)</f>
        <v>0.0121011935339317</v>
      </c>
      <c r="K681" s="0" t="n">
        <v>4790.89870415886</v>
      </c>
      <c r="L681" s="0" t="n">
        <v>4806.06986208872</v>
      </c>
      <c r="M681" s="0" t="n">
        <v>4777.46035626951</v>
      </c>
      <c r="N681" s="0" t="n">
        <v>4786.18048321496</v>
      </c>
      <c r="O681" s="0" t="n">
        <v>4826.06648529173</v>
      </c>
      <c r="P681" s="0" t="n">
        <v>4787.51505862607</v>
      </c>
      <c r="Q681" s="0" t="n">
        <v>4739.77952742135</v>
      </c>
      <c r="R681" s="0" t="n">
        <v>4801.44421536417</v>
      </c>
      <c r="S681" s="0" t="n">
        <v>4665.41788938446</v>
      </c>
      <c r="T681" s="0" t="n">
        <f aca="false">K681-$C681</f>
        <v>48.1844181588594</v>
      </c>
      <c r="U681" s="0" t="n">
        <f aca="false">L681-$C681</f>
        <v>63.3555760887193</v>
      </c>
      <c r="V681" s="0" t="n">
        <f aca="false">M681-$C681</f>
        <v>34.7460702695098</v>
      </c>
      <c r="W681" s="0" t="n">
        <f aca="false">N681-$C681</f>
        <v>43.4661972149597</v>
      </c>
      <c r="X681" s="0" t="n">
        <f aca="false">O681-$C681</f>
        <v>83.3521992917295</v>
      </c>
      <c r="Y681" s="0" t="n">
        <f aca="false">P681-$C681</f>
        <v>44.8007726260694</v>
      </c>
      <c r="Z681" s="0" t="n">
        <f aca="false">Q681-$C681</f>
        <v>-2.93475857864996</v>
      </c>
      <c r="AA681" s="0" t="n">
        <f aca="false">R681-$C681</f>
        <v>58.7299293641699</v>
      </c>
      <c r="AB681" s="0" t="n">
        <f aca="false">S681-$C681</f>
        <v>-77.2963966155403</v>
      </c>
      <c r="AC681" s="0" t="n">
        <f aca="false">ABS(T681)</f>
        <v>48.1844181588594</v>
      </c>
      <c r="AD681" s="0" t="n">
        <f aca="false">ABS(U681)</f>
        <v>63.3555760887193</v>
      </c>
      <c r="AE681" s="0" t="n">
        <f aca="false">ABS(V681)</f>
        <v>34.7460702695098</v>
      </c>
      <c r="AF681" s="0" t="n">
        <f aca="false">ABS(W681)</f>
        <v>43.4661972149597</v>
      </c>
      <c r="AG681" s="0" t="n">
        <f aca="false">ABS(X681)</f>
        <v>83.3521992917295</v>
      </c>
      <c r="AH681" s="0" t="n">
        <f aca="false">ABS(Y681)</f>
        <v>44.8007726260694</v>
      </c>
      <c r="AI681" s="0" t="n">
        <f aca="false">ABS(Z681)</f>
        <v>2.93475857864996</v>
      </c>
      <c r="AJ681" s="0" t="n">
        <f aca="false">ABS(AA681)</f>
        <v>58.7299293641699</v>
      </c>
      <c r="AK681" s="0" t="n">
        <f aca="false">ABS(AB681)</f>
        <v>77.2963966155403</v>
      </c>
      <c r="AL681" s="0" t="n">
        <f aca="false">T681^2</f>
        <v>2321.73815330782</v>
      </c>
      <c r="AM681" s="0" t="n">
        <f aca="false">U681^2</f>
        <v>4013.9290215335</v>
      </c>
      <c r="AN681" s="0" t="n">
        <f aca="false">V681^2</f>
        <v>1207.28939917371</v>
      </c>
      <c r="AO681" s="0" t="n">
        <f aca="false">W681^2</f>
        <v>1889.31030032977</v>
      </c>
      <c r="AP681" s="0" t="n">
        <f aca="false">X681^2</f>
        <v>6947.58912676818</v>
      </c>
      <c r="AQ681" s="0" t="n">
        <f aca="false">Y681^2</f>
        <v>2007.10922789277</v>
      </c>
      <c r="AR681" s="0" t="n">
        <f aca="false">Z681^2</f>
        <v>8.61280791495955</v>
      </c>
      <c r="AS681" s="0" t="n">
        <f aca="false">AA681^2</f>
        <v>3449.20460312039</v>
      </c>
      <c r="AT681" s="0" t="n">
        <f aca="false">AB681^2</f>
        <v>5974.73292974691</v>
      </c>
      <c r="AU681" s="17" t="n">
        <f aca="false">ABS(T681/$C681)</f>
        <v>0.0101596712880417</v>
      </c>
      <c r="AV681" s="17" t="n">
        <f aca="false">ABS(U681/$C681)</f>
        <v>0.0133585057560263</v>
      </c>
      <c r="AW681" s="17" t="n">
        <f aca="false">ABS(V681/$C681)</f>
        <v>0.00732619933949565</v>
      </c>
      <c r="AX681" s="17" t="n">
        <f aca="false">ABS(W681/$C681)</f>
        <v>0.00916483570247261</v>
      </c>
      <c r="AY681" s="17" t="n">
        <f aca="false">ABS(X681/$C681)</f>
        <v>0.0175747882468435</v>
      </c>
      <c r="AZ681" s="17" t="n">
        <f aca="false">ABS(Y681/$C681)</f>
        <v>0.00944623056006486</v>
      </c>
      <c r="BA681" s="17" t="n">
        <f aca="false">ABS(Z681/$C681)</f>
        <v>0.000618793037420167</v>
      </c>
      <c r="BB681" s="17" t="n">
        <f aca="false">ABS(AA681/$C681)</f>
        <v>0.0123831894190916</v>
      </c>
      <c r="BC681" s="17" t="n">
        <f aca="false">ABS(AB681/$C681)</f>
        <v>0.01629792392169</v>
      </c>
      <c r="BE681" s="0" t="n">
        <v>4790.93354189903</v>
      </c>
      <c r="BF681" s="0" t="n">
        <v>4806.28055036988</v>
      </c>
      <c r="BG681" s="0" t="n">
        <v>4777.33942865826</v>
      </c>
      <c r="BH681" s="0" t="n">
        <v>4786.16063154319</v>
      </c>
      <c r="BI681" s="0" t="n">
        <v>4826.50895660649</v>
      </c>
      <c r="BJ681" s="0" t="n">
        <v>4787.51067616299</v>
      </c>
      <c r="BK681" s="0" t="n">
        <v>4739.22183722621</v>
      </c>
      <c r="BL681" s="0" t="n">
        <v>4801.60128727125</v>
      </c>
      <c r="BM681" s="0" t="n">
        <v>4663.99826535814</v>
      </c>
      <c r="BN681" s="0" t="n">
        <f aca="false">BE681-$C681</f>
        <v>48.21925589903</v>
      </c>
      <c r="BO681" s="0" t="n">
        <f aca="false">BF681-$C681</f>
        <v>63.5662643698797</v>
      </c>
      <c r="BP681" s="0" t="n">
        <f aca="false">BG681-$C681</f>
        <v>34.6251426582594</v>
      </c>
      <c r="BQ681" s="0" t="n">
        <f aca="false">BH681-$C681</f>
        <v>43.4463455431896</v>
      </c>
      <c r="BR681" s="0" t="n">
        <f aca="false">BI681-$C681</f>
        <v>83.7946706064895</v>
      </c>
      <c r="BS681" s="0" t="n">
        <f aca="false">BJ681-$C681</f>
        <v>44.7963901629901</v>
      </c>
      <c r="BT681" s="0" t="n">
        <f aca="false">BK681-$C681</f>
        <v>-3.49244877379078</v>
      </c>
      <c r="BU681" s="0" t="n">
        <f aca="false">BL681-$C681</f>
        <v>58.8870012712496</v>
      </c>
      <c r="BV681" s="0" t="n">
        <f aca="false">BM681-$C681</f>
        <v>-78.7160206418603</v>
      </c>
      <c r="BW681" s="0" t="n">
        <f aca="false">ABS(BN681)</f>
        <v>48.21925589903</v>
      </c>
      <c r="BX681" s="0" t="n">
        <f aca="false">ABS(BO681)</f>
        <v>63.5662643698797</v>
      </c>
      <c r="BY681" s="0" t="n">
        <f aca="false">ABS(BP681)</f>
        <v>34.6251426582594</v>
      </c>
      <c r="BZ681" s="0" t="n">
        <f aca="false">ABS(BQ681)</f>
        <v>43.4463455431896</v>
      </c>
      <c r="CA681" s="0" t="n">
        <f aca="false">ABS(BR681)</f>
        <v>83.7946706064895</v>
      </c>
      <c r="CB681" s="0" t="n">
        <f aca="false">ABS(BS681)</f>
        <v>44.7963901629901</v>
      </c>
      <c r="CC681" s="0" t="n">
        <f aca="false">ABS(BT681)</f>
        <v>3.49244877379078</v>
      </c>
      <c r="CD681" s="0" t="n">
        <f aca="false">ABS(BU681)</f>
        <v>58.8870012712496</v>
      </c>
      <c r="CE681" s="0" t="n">
        <f aca="false">ABS(BV681)</f>
        <v>78.7160206418603</v>
      </c>
      <c r="CF681" s="0" t="n">
        <f aca="false">BN681^2</f>
        <v>2325.09663945614</v>
      </c>
      <c r="CG681" s="0" t="n">
        <f aca="false">BO681^2</f>
        <v>4040.66996594144</v>
      </c>
      <c r="CH681" s="0" t="n">
        <f aca="false">BP681^2</f>
        <v>1198.90050410481</v>
      </c>
      <c r="CI681" s="0" t="n">
        <f aca="false">BQ681^2</f>
        <v>1887.58494105823</v>
      </c>
      <c r="CJ681" s="0" t="n">
        <f aca="false">BR681^2</f>
        <v>7021.54682205007</v>
      </c>
      <c r="CK681" s="0" t="n">
        <f aca="false">BS681^2</f>
        <v>2006.71657163483</v>
      </c>
      <c r="CL681" s="0" t="n">
        <f aca="false">BT681^2</f>
        <v>12.1971984375528</v>
      </c>
      <c r="CM681" s="0" t="n">
        <f aca="false">BU681^2</f>
        <v>3467.67891872015</v>
      </c>
      <c r="CN681" s="0" t="n">
        <f aca="false">BV681^2</f>
        <v>6196.21190568977</v>
      </c>
      <c r="CO681" s="1" t="n">
        <f aca="false">ABS(BN681/$C681)</f>
        <v>0.0101670168159546</v>
      </c>
      <c r="CP681" s="1" t="n">
        <f aca="false">ABS(BO681/$C681)</f>
        <v>0.0134029293220384</v>
      </c>
      <c r="CQ681" s="1" t="n">
        <f aca="false">ABS(BP681/$C681)</f>
        <v>0.00730070178599399</v>
      </c>
      <c r="CR681" s="1" t="n">
        <f aca="false">ABS(BQ681/$C681)</f>
        <v>0.00916064998295147</v>
      </c>
      <c r="CS681" s="1" t="n">
        <f aca="false">ABS(BR681/$C681)</f>
        <v>0.0176680832016052</v>
      </c>
      <c r="CT681" s="1" t="n">
        <f aca="false">ABS(BS681/$C681)</f>
        <v>0.0094453065189325</v>
      </c>
      <c r="CU681" s="1" t="n">
        <f aca="false">ABS(BT681/$C681)</f>
        <v>0.000736381861353134</v>
      </c>
      <c r="CV681" s="1" t="n">
        <f aca="false">ABS(BU681/$C681)</f>
        <v>0.0124163079874067</v>
      </c>
      <c r="CW681" s="1" t="n">
        <f aca="false">ABS(BV681/$C681)</f>
        <v>0.0165972512563579</v>
      </c>
    </row>
    <row r="682" customFormat="false" ht="13.8" hidden="false" customHeight="false" outlineLevel="0" collapsed="false">
      <c r="A682" s="0" t="n">
        <f aca="false">A681+1</f>
        <v>677</v>
      </c>
      <c r="B682" s="0" t="n">
        <f aca="false">B681+1/12</f>
        <v>2008.33333333328</v>
      </c>
      <c r="C682" s="0" t="n">
        <v>4805.533333</v>
      </c>
      <c r="E682" s="0" t="n">
        <v>4956.10612396841</v>
      </c>
      <c r="F682" s="0" t="n">
        <f aca="false">E682-C682</f>
        <v>150.572790968406</v>
      </c>
      <c r="G682" s="0" t="n">
        <f aca="false">ABS(F682)</f>
        <v>150.572790968406</v>
      </c>
      <c r="H682" s="0" t="n">
        <f aca="false">F682^2</f>
        <v>22672.1653800154</v>
      </c>
      <c r="I682" s="17" t="n">
        <f aca="false">ABS(F682/C682)</f>
        <v>0.0313332112243214</v>
      </c>
      <c r="K682" s="0" t="n">
        <v>4824.72765064195</v>
      </c>
      <c r="L682" s="0" t="n">
        <v>4886.82687656226</v>
      </c>
      <c r="M682" s="0" t="n">
        <v>4844.31233148826</v>
      </c>
      <c r="N682" s="0" t="n">
        <v>4825.55981636984</v>
      </c>
      <c r="O682" s="0" t="n">
        <v>5004.92372391068</v>
      </c>
      <c r="P682" s="0" t="n">
        <v>4863.08037375672</v>
      </c>
      <c r="Q682" s="0" t="n">
        <v>4864.16953909941</v>
      </c>
      <c r="R682" s="0" t="n">
        <v>4892.22530363614</v>
      </c>
      <c r="S682" s="0" t="n">
        <v>4821.04945359635</v>
      </c>
      <c r="T682" s="0" t="n">
        <f aca="false">K682-$C682</f>
        <v>19.19431764195</v>
      </c>
      <c r="U682" s="0" t="n">
        <f aca="false">L682-$C682</f>
        <v>81.2935435622594</v>
      </c>
      <c r="V682" s="0" t="n">
        <f aca="false">M682-$C682</f>
        <v>38.7789984882593</v>
      </c>
      <c r="W682" s="0" t="n">
        <f aca="false">N682-$C682</f>
        <v>20.0264833698393</v>
      </c>
      <c r="X682" s="0" t="n">
        <f aca="false">O682-$C682</f>
        <v>199.390390910679</v>
      </c>
      <c r="Y682" s="0" t="n">
        <f aca="false">P682-$C682</f>
        <v>57.54704075672</v>
      </c>
      <c r="Z682" s="0" t="n">
        <f aca="false">Q682-$C682</f>
        <v>58.6362060994097</v>
      </c>
      <c r="AA682" s="0" t="n">
        <f aca="false">R682-$C682</f>
        <v>86.6919706361396</v>
      </c>
      <c r="AB682" s="0" t="n">
        <f aca="false">S682-$C682</f>
        <v>15.5161205963495</v>
      </c>
      <c r="AC682" s="0" t="n">
        <f aca="false">ABS(T682)</f>
        <v>19.19431764195</v>
      </c>
      <c r="AD682" s="0" t="n">
        <f aca="false">ABS(U682)</f>
        <v>81.2935435622594</v>
      </c>
      <c r="AE682" s="0" t="n">
        <f aca="false">ABS(V682)</f>
        <v>38.7789984882593</v>
      </c>
      <c r="AF682" s="0" t="n">
        <f aca="false">ABS(W682)</f>
        <v>20.0264833698393</v>
      </c>
      <c r="AG682" s="0" t="n">
        <f aca="false">ABS(X682)</f>
        <v>199.390390910679</v>
      </c>
      <c r="AH682" s="0" t="n">
        <f aca="false">ABS(Y682)</f>
        <v>57.54704075672</v>
      </c>
      <c r="AI682" s="0" t="n">
        <f aca="false">ABS(Z682)</f>
        <v>58.6362060994097</v>
      </c>
      <c r="AJ682" s="0" t="n">
        <f aca="false">ABS(AA682)</f>
        <v>86.6919706361396</v>
      </c>
      <c r="AK682" s="0" t="n">
        <f aca="false">ABS(AB682)</f>
        <v>15.5161205963495</v>
      </c>
      <c r="AL682" s="0" t="n">
        <f aca="false">T682^2</f>
        <v>368.421829740072</v>
      </c>
      <c r="AM682" s="0" t="n">
        <f aca="false">U682^2</f>
        <v>6608.64022490897</v>
      </c>
      <c r="AN682" s="0" t="n">
        <f aca="false">V682^2</f>
        <v>1503.81072375242</v>
      </c>
      <c r="AO682" s="0" t="n">
        <f aca="false">W682^2</f>
        <v>401.06003616245</v>
      </c>
      <c r="AP682" s="0" t="n">
        <f aca="false">X682^2</f>
        <v>39756.5279875135</v>
      </c>
      <c r="AQ682" s="0" t="n">
        <f aca="false">Y682^2</f>
        <v>3311.66189985559</v>
      </c>
      <c r="AR682" s="0" t="n">
        <f aca="false">Z682^2</f>
        <v>3438.20466573245</v>
      </c>
      <c r="AS682" s="0" t="n">
        <f aca="false">AA682^2</f>
        <v>7515.49777277728</v>
      </c>
      <c r="AT682" s="0" t="n">
        <f aca="false">AB682^2</f>
        <v>240.749998360462</v>
      </c>
      <c r="AU682" s="17" t="n">
        <f aca="false">ABS(T682/$C682)</f>
        <v>0.0039942117371533</v>
      </c>
      <c r="AV682" s="17" t="n">
        <f aca="false">ABS(U682/$C682)</f>
        <v>0.0169166537674413</v>
      </c>
      <c r="AW682" s="17" t="n">
        <f aca="false">ABS(V682/$C682)</f>
        <v>0.0080696554994137</v>
      </c>
      <c r="AX682" s="17" t="n">
        <f aca="false">ABS(W682/$C682)</f>
        <v>0.00416737997264856</v>
      </c>
      <c r="AY682" s="17" t="n">
        <f aca="false">ABS(X682/$C682)</f>
        <v>0.0414918339118467</v>
      </c>
      <c r="AZ682" s="17" t="n">
        <f aca="false">ABS(Y682/$C682)</f>
        <v>0.011975162124366</v>
      </c>
      <c r="BA682" s="17" t="n">
        <f aca="false">ABS(Z682/$C682)</f>
        <v>0.0122018102958</v>
      </c>
      <c r="BB682" s="17" t="n">
        <f aca="false">ABS(AA682/$C682)</f>
        <v>0.0180400310701871</v>
      </c>
      <c r="BC682" s="17" t="n">
        <f aca="false">ABS(AB682/$C682)</f>
        <v>0.0032288030320795</v>
      </c>
      <c r="BE682" s="0" t="n">
        <v>4823.948865301</v>
      </c>
      <c r="BF682" s="0" t="n">
        <v>4887.64574279447</v>
      </c>
      <c r="BG682" s="0" t="n">
        <v>4844.03740904899</v>
      </c>
      <c r="BH682" s="0" t="n">
        <v>4824.80244048875</v>
      </c>
      <c r="BI682" s="0" t="n">
        <v>5008.78091487488</v>
      </c>
      <c r="BJ682" s="0" t="n">
        <v>4863.28830423245</v>
      </c>
      <c r="BK682" s="0" t="n">
        <v>4864.40549096667</v>
      </c>
      <c r="BL682" s="0" t="n">
        <v>4893.18305735654</v>
      </c>
      <c r="BM682" s="0" t="n">
        <v>4820.1760378118</v>
      </c>
      <c r="BN682" s="0" t="n">
        <f aca="false">BE682-$C682</f>
        <v>18.415532301</v>
      </c>
      <c r="BO682" s="0" t="n">
        <f aca="false">BF682-$C682</f>
        <v>82.1124097944694</v>
      </c>
      <c r="BP682" s="0" t="n">
        <f aca="false">BG682-$C682</f>
        <v>38.5040760489901</v>
      </c>
      <c r="BQ682" s="0" t="n">
        <f aca="false">BH682-$C682</f>
        <v>19.2691074887498</v>
      </c>
      <c r="BR682" s="0" t="n">
        <f aca="false">BI682-$C682</f>
        <v>203.24758187488</v>
      </c>
      <c r="BS682" s="0" t="n">
        <f aca="false">BJ682-$C682</f>
        <v>57.7549712324499</v>
      </c>
      <c r="BT682" s="0" t="n">
        <f aca="false">BK682-$C682</f>
        <v>58.8721579666699</v>
      </c>
      <c r="BU682" s="0" t="n">
        <f aca="false">BL682-$C682</f>
        <v>87.64972435654</v>
      </c>
      <c r="BV682" s="0" t="n">
        <f aca="false">BM682-$C682</f>
        <v>14.6427048117994</v>
      </c>
      <c r="BW682" s="0" t="n">
        <f aca="false">ABS(BN682)</f>
        <v>18.415532301</v>
      </c>
      <c r="BX682" s="0" t="n">
        <f aca="false">ABS(BO682)</f>
        <v>82.1124097944694</v>
      </c>
      <c r="BY682" s="0" t="n">
        <f aca="false">ABS(BP682)</f>
        <v>38.5040760489901</v>
      </c>
      <c r="BZ682" s="0" t="n">
        <f aca="false">ABS(BQ682)</f>
        <v>19.2691074887498</v>
      </c>
      <c r="CA682" s="0" t="n">
        <f aca="false">ABS(BR682)</f>
        <v>203.24758187488</v>
      </c>
      <c r="CB682" s="0" t="n">
        <f aca="false">ABS(BS682)</f>
        <v>57.7549712324499</v>
      </c>
      <c r="CC682" s="0" t="n">
        <f aca="false">ABS(BT682)</f>
        <v>58.8721579666699</v>
      </c>
      <c r="CD682" s="0" t="n">
        <f aca="false">ABS(BU682)</f>
        <v>87.64972435654</v>
      </c>
      <c r="CE682" s="0" t="n">
        <f aca="false">ABS(BV682)</f>
        <v>14.6427048117994</v>
      </c>
      <c r="CF682" s="0" t="n">
        <f aca="false">BN682^2</f>
        <v>339.131829929174</v>
      </c>
      <c r="CG682" s="0" t="n">
        <f aca="false">BO682^2</f>
        <v>6742.44784225487</v>
      </c>
      <c r="CH682" s="0" t="n">
        <f aca="false">BP682^2</f>
        <v>1482.56387238641</v>
      </c>
      <c r="CI682" s="0" t="n">
        <f aca="false">BQ682^2</f>
        <v>371.298503412993</v>
      </c>
      <c r="CJ682" s="0" t="n">
        <f aca="false">BR682^2</f>
        <v>41309.579537986</v>
      </c>
      <c r="CK682" s="0" t="n">
        <f aca="false">BS682^2</f>
        <v>3335.63670206111</v>
      </c>
      <c r="CL682" s="0" t="n">
        <f aca="false">BT682^2</f>
        <v>3465.93098365253</v>
      </c>
      <c r="CM682" s="0" t="n">
        <f aca="false">BU682^2</f>
        <v>7682.47417977744</v>
      </c>
      <c r="CN682" s="0" t="n">
        <f aca="false">BV682^2</f>
        <v>214.408804205493</v>
      </c>
      <c r="CO682" s="1" t="n">
        <f aca="false">ABS(BN682/$C682)</f>
        <v>0.00383215161042355</v>
      </c>
      <c r="CP682" s="1" t="n">
        <f aca="false">ABS(BO682/$C682)</f>
        <v>0.0170870544650261</v>
      </c>
      <c r="CQ682" s="1" t="n">
        <f aca="false">ABS(BP682/$C682)</f>
        <v>0.0080124459411361</v>
      </c>
      <c r="CR682" s="1" t="n">
        <f aca="false">ABS(BQ682/$C682)</f>
        <v>0.0040097750142377</v>
      </c>
      <c r="CS682" s="1" t="n">
        <f aca="false">ABS(BR682/$C682)</f>
        <v>0.0422944900785854</v>
      </c>
      <c r="CT682" s="1" t="n">
        <f aca="false">ABS(BS682/$C682)</f>
        <v>0.0120184310939728</v>
      </c>
      <c r="CU682" s="1" t="n">
        <f aca="false">ABS(BT682/$C682)</f>
        <v>0.0122509103333838</v>
      </c>
      <c r="CV682" s="1" t="n">
        <f aca="false">ABS(BU682/$C682)</f>
        <v>0.0182393333440519</v>
      </c>
      <c r="CW682" s="1" t="n">
        <f aca="false">ABS(BV682/$C682)</f>
        <v>0.00304705093006987</v>
      </c>
    </row>
    <row r="683" customFormat="false" ht="13.8" hidden="false" customHeight="false" outlineLevel="0" collapsed="false">
      <c r="A683" s="0" t="n">
        <f aca="false">A682+1</f>
        <v>678</v>
      </c>
      <c r="B683" s="0" t="n">
        <f aca="false">B682+1/12</f>
        <v>2008.41666666662</v>
      </c>
      <c r="C683" s="0" t="n">
        <v>4710.866667</v>
      </c>
      <c r="E683" s="0" t="n">
        <v>4979.47736035664</v>
      </c>
      <c r="F683" s="0" t="n">
        <f aca="false">E683-C683</f>
        <v>268.610693356639</v>
      </c>
      <c r="G683" s="0" t="n">
        <f aca="false">ABS(F683)</f>
        <v>268.610693356639</v>
      </c>
      <c r="H683" s="0" t="n">
        <f aca="false">F683^2</f>
        <v>72151.7045855343</v>
      </c>
      <c r="I683" s="17" t="n">
        <f aca="false">ABS(F683/C683)</f>
        <v>0.0570193793083295</v>
      </c>
      <c r="K683" s="0" t="n">
        <v>4911.05987435138</v>
      </c>
      <c r="L683" s="0" t="n">
        <v>4952.27630349411</v>
      </c>
      <c r="M683" s="0" t="n">
        <v>4957.16493150392</v>
      </c>
      <c r="N683" s="0" t="n">
        <v>4985.82041442632</v>
      </c>
      <c r="O683" s="0" t="n">
        <v>5108.07256224581</v>
      </c>
      <c r="P683" s="0" t="n">
        <v>4999.76167846149</v>
      </c>
      <c r="Q683" s="0" t="n">
        <v>4901.08299341891</v>
      </c>
      <c r="R683" s="0" t="n">
        <v>4985.45318131417</v>
      </c>
      <c r="S683" s="0" t="n">
        <v>4974.78533981423</v>
      </c>
      <c r="T683" s="0" t="n">
        <f aca="false">K683-$C683</f>
        <v>200.19320735138</v>
      </c>
      <c r="U683" s="0" t="n">
        <f aca="false">L683-$C683</f>
        <v>241.40963649411</v>
      </c>
      <c r="V683" s="0" t="n">
        <f aca="false">M683-$C683</f>
        <v>246.29826450392</v>
      </c>
      <c r="W683" s="0" t="n">
        <f aca="false">N683-$C683</f>
        <v>274.95374742632</v>
      </c>
      <c r="X683" s="0" t="n">
        <f aca="false">O683-$C683</f>
        <v>397.20589524581</v>
      </c>
      <c r="Y683" s="0" t="n">
        <f aca="false">P683-$C683</f>
        <v>288.89501146149</v>
      </c>
      <c r="Z683" s="0" t="n">
        <f aca="false">Q683-$C683</f>
        <v>190.216326418909</v>
      </c>
      <c r="AA683" s="0" t="n">
        <f aca="false">R683-$C683</f>
        <v>274.58651431417</v>
      </c>
      <c r="AB683" s="0" t="n">
        <f aca="false">S683-$C683</f>
        <v>263.918672814229</v>
      </c>
      <c r="AC683" s="0" t="n">
        <f aca="false">ABS(T683)</f>
        <v>200.19320735138</v>
      </c>
      <c r="AD683" s="0" t="n">
        <f aca="false">ABS(U683)</f>
        <v>241.40963649411</v>
      </c>
      <c r="AE683" s="0" t="n">
        <f aca="false">ABS(V683)</f>
        <v>246.29826450392</v>
      </c>
      <c r="AF683" s="0" t="n">
        <f aca="false">ABS(W683)</f>
        <v>274.95374742632</v>
      </c>
      <c r="AG683" s="0" t="n">
        <f aca="false">ABS(X683)</f>
        <v>397.20589524581</v>
      </c>
      <c r="AH683" s="0" t="n">
        <f aca="false">ABS(Y683)</f>
        <v>288.89501146149</v>
      </c>
      <c r="AI683" s="0" t="n">
        <f aca="false">ABS(Z683)</f>
        <v>190.216326418909</v>
      </c>
      <c r="AJ683" s="0" t="n">
        <f aca="false">ABS(AA683)</f>
        <v>274.58651431417</v>
      </c>
      <c r="AK683" s="0" t="n">
        <f aca="false">ABS(AB683)</f>
        <v>263.918672814229</v>
      </c>
      <c r="AL683" s="0" t="n">
        <f aca="false">T683^2</f>
        <v>40077.3202696326</v>
      </c>
      <c r="AM683" s="0" t="n">
        <f aca="false">U683^2</f>
        <v>58278.6125922182</v>
      </c>
      <c r="AN683" s="0" t="n">
        <f aca="false">V683^2</f>
        <v>60662.835097643</v>
      </c>
      <c r="AO683" s="0" t="n">
        <f aca="false">W683^2</f>
        <v>75599.5632237764</v>
      </c>
      <c r="AP683" s="0" t="n">
        <f aca="false">X683^2</f>
        <v>157772.523218025</v>
      </c>
      <c r="AQ683" s="0" t="n">
        <f aca="false">Y683^2</f>
        <v>83460.3276473344</v>
      </c>
      <c r="AR683" s="0" t="n">
        <f aca="false">Z683^2</f>
        <v>36182.2508363051</v>
      </c>
      <c r="AS683" s="0" t="n">
        <f aca="false">AA683^2</f>
        <v>75397.7538432059</v>
      </c>
      <c r="AT683" s="0" t="n">
        <f aca="false">AB683^2</f>
        <v>69653.0658600243</v>
      </c>
      <c r="AU683" s="17" t="n">
        <f aca="false">ABS(T683/$C683)</f>
        <v>0.0424960461635965</v>
      </c>
      <c r="AV683" s="17" t="n">
        <f aca="false">ABS(U683/$C683)</f>
        <v>0.0512452704690634</v>
      </c>
      <c r="AW683" s="17" t="n">
        <f aca="false">ABS(V683/$C683)</f>
        <v>0.0522830047874756</v>
      </c>
      <c r="AX683" s="17" t="n">
        <f aca="false">ABS(W683/$C683)</f>
        <v>0.0583658521588805</v>
      </c>
      <c r="AY683" s="17" t="n">
        <f aca="false">ABS(X683/$C683)</f>
        <v>0.0843169470340286</v>
      </c>
      <c r="AZ683" s="17" t="n">
        <f aca="false">ABS(Y683/$C683)</f>
        <v>0.0613252362851241</v>
      </c>
      <c r="BA683" s="17" t="n">
        <f aca="false">ABS(Z683/$C683)</f>
        <v>0.0403782021154175</v>
      </c>
      <c r="BB683" s="17" t="n">
        <f aca="false">ABS(AA683/$C683)</f>
        <v>0.0582878976893298</v>
      </c>
      <c r="BC683" s="17" t="n">
        <f aca="false">ABS(AB683/$C683)</f>
        <v>0.0560233798725403</v>
      </c>
      <c r="BE683" s="0" t="n">
        <v>4910.30462365897</v>
      </c>
      <c r="BF683" s="0" t="n">
        <v>4953.22678945211</v>
      </c>
      <c r="BG683" s="0" t="n">
        <v>4958.31773270708</v>
      </c>
      <c r="BH683" s="0" t="n">
        <v>4988.15911912652</v>
      </c>
      <c r="BI683" s="0" t="n">
        <v>5115.47065645316</v>
      </c>
      <c r="BJ683" s="0" t="n">
        <v>5002.67734059135</v>
      </c>
      <c r="BK683" s="0" t="n">
        <v>4899.91485078469</v>
      </c>
      <c r="BL683" s="0" t="n">
        <v>4987.77668811898</v>
      </c>
      <c r="BM683" s="0" t="n">
        <v>4976.66735936248</v>
      </c>
      <c r="BN683" s="0" t="n">
        <f aca="false">BE683-$C683</f>
        <v>199.43795665897</v>
      </c>
      <c r="BO683" s="0" t="n">
        <f aca="false">BF683-$C683</f>
        <v>242.36012245211</v>
      </c>
      <c r="BP683" s="0" t="n">
        <f aca="false">BG683-$C683</f>
        <v>247.45106570708</v>
      </c>
      <c r="BQ683" s="0" t="n">
        <f aca="false">BH683-$C683</f>
        <v>277.292452126519</v>
      </c>
      <c r="BR683" s="0" t="n">
        <f aca="false">BI683-$C683</f>
        <v>404.60398945316</v>
      </c>
      <c r="BS683" s="0" t="n">
        <f aca="false">BJ683-$C683</f>
        <v>291.81067359135</v>
      </c>
      <c r="BT683" s="0" t="n">
        <f aca="false">BK683-$C683</f>
        <v>189.04818378469</v>
      </c>
      <c r="BU683" s="0" t="n">
        <f aca="false">BL683-$C683</f>
        <v>276.91002111898</v>
      </c>
      <c r="BV683" s="0" t="n">
        <f aca="false">BM683-$C683</f>
        <v>265.80069236248</v>
      </c>
      <c r="BW683" s="0" t="n">
        <f aca="false">ABS(BN683)</f>
        <v>199.43795665897</v>
      </c>
      <c r="BX683" s="0" t="n">
        <f aca="false">ABS(BO683)</f>
        <v>242.36012245211</v>
      </c>
      <c r="BY683" s="0" t="n">
        <f aca="false">ABS(BP683)</f>
        <v>247.45106570708</v>
      </c>
      <c r="BZ683" s="0" t="n">
        <f aca="false">ABS(BQ683)</f>
        <v>277.292452126519</v>
      </c>
      <c r="CA683" s="0" t="n">
        <f aca="false">ABS(BR683)</f>
        <v>404.60398945316</v>
      </c>
      <c r="CB683" s="0" t="n">
        <f aca="false">ABS(BS683)</f>
        <v>291.81067359135</v>
      </c>
      <c r="CC683" s="0" t="n">
        <f aca="false">ABS(BT683)</f>
        <v>189.04818378469</v>
      </c>
      <c r="CD683" s="0" t="n">
        <f aca="false">ABS(BU683)</f>
        <v>276.91002111898</v>
      </c>
      <c r="CE683" s="0" t="n">
        <f aca="false">ABS(BV683)</f>
        <v>265.80069236248</v>
      </c>
      <c r="CF683" s="0" t="n">
        <f aca="false">BN683^2</f>
        <v>39775.498556305</v>
      </c>
      <c r="CG683" s="0" t="n">
        <f aca="false">BO683^2</f>
        <v>58738.4289550017</v>
      </c>
      <c r="CH683" s="0" t="n">
        <f aca="false">BP683^2</f>
        <v>61232.0299195694</v>
      </c>
      <c r="CI683" s="0" t="n">
        <f aca="false">BQ683^2</f>
        <v>76891.1040063381</v>
      </c>
      <c r="CJ683" s="0" t="n">
        <f aca="false">BR683^2</f>
        <v>163704.388281412</v>
      </c>
      <c r="CK683" s="0" t="n">
        <f aca="false">BS683^2</f>
        <v>85153.4692218373</v>
      </c>
      <c r="CL683" s="0" t="n">
        <f aca="false">BT683^2</f>
        <v>35739.21579229</v>
      </c>
      <c r="CM683" s="0" t="n">
        <f aca="false">BU683^2</f>
        <v>76679.1597961138</v>
      </c>
      <c r="CN683" s="0" t="n">
        <f aca="false">BV683^2</f>
        <v>70650.0080603736</v>
      </c>
      <c r="CO683" s="1" t="n">
        <f aca="false">ABS(BN683/$C683)</f>
        <v>0.0423357251980934</v>
      </c>
      <c r="CP683" s="1" t="n">
        <f aca="false">ABS(BO683/$C683)</f>
        <v>0.0514470350328236</v>
      </c>
      <c r="CQ683" s="1" t="n">
        <f aca="false">ABS(BP683/$C683)</f>
        <v>0.0525277158533258</v>
      </c>
      <c r="CR683" s="1" t="n">
        <f aca="false">ABS(BQ683/$C683)</f>
        <v>0.0588623010854828</v>
      </c>
      <c r="CS683" s="1" t="n">
        <f aca="false">ABS(BR683/$C683)</f>
        <v>0.085887378704102</v>
      </c>
      <c r="CT683" s="1" t="n">
        <f aca="false">ABS(BS683/$C683)</f>
        <v>0.0619441589454245</v>
      </c>
      <c r="CU683" s="1" t="n">
        <f aca="false">ABS(BT683/$C683)</f>
        <v>0.0401302344447547</v>
      </c>
      <c r="CV683" s="1" t="n">
        <f aca="false">ABS(BU683/$C683)</f>
        <v>0.0587811204801777</v>
      </c>
      <c r="CW683" s="1" t="n">
        <f aca="false">ABS(BV683/$C683)</f>
        <v>0.0564228858830659</v>
      </c>
    </row>
    <row r="684" customFormat="false" ht="13.8" hidden="false" customHeight="false" outlineLevel="0" collapsed="false">
      <c r="A684" s="0" t="n">
        <f aca="false">A683+1</f>
        <v>679</v>
      </c>
      <c r="B684" s="0" t="n">
        <f aca="false">B683+1/12</f>
        <v>2008.49999999995</v>
      </c>
      <c r="C684" s="0" t="n">
        <v>4758.285714</v>
      </c>
      <c r="E684" s="0" t="n">
        <v>4843.54458926498</v>
      </c>
      <c r="F684" s="0" t="n">
        <f aca="false">E684-C684</f>
        <v>85.2588752649781</v>
      </c>
      <c r="G684" s="0" t="n">
        <f aca="false">ABS(F684)</f>
        <v>85.2588752649781</v>
      </c>
      <c r="H684" s="0" t="n">
        <f aca="false">F684^2</f>
        <v>7269.07581144909</v>
      </c>
      <c r="I684" s="17" t="n">
        <f aca="false">ABS(F684/C684)</f>
        <v>0.0179179814726397</v>
      </c>
      <c r="K684" s="0" t="n">
        <v>4830.6618933048</v>
      </c>
      <c r="L684" s="0" t="n">
        <v>4823.14126457011</v>
      </c>
      <c r="M684" s="0" t="n">
        <v>4778.01725706258</v>
      </c>
      <c r="N684" s="0" t="n">
        <v>4794.72996038643</v>
      </c>
      <c r="O684" s="0" t="n">
        <v>4858.40592991282</v>
      </c>
      <c r="P684" s="0" t="n">
        <v>4881.46351951309</v>
      </c>
      <c r="Q684" s="0" t="n">
        <v>4852.68548871957</v>
      </c>
      <c r="R684" s="0" t="n">
        <v>4855.57568393651</v>
      </c>
      <c r="S684" s="0" t="n">
        <v>4781.6649907444</v>
      </c>
      <c r="T684" s="0" t="n">
        <f aca="false">K684-$C684</f>
        <v>72.3761793048007</v>
      </c>
      <c r="U684" s="0" t="n">
        <f aca="false">L684-$C684</f>
        <v>64.8555505701106</v>
      </c>
      <c r="V684" s="0" t="n">
        <f aca="false">M684-$C684</f>
        <v>19.7315430625804</v>
      </c>
      <c r="W684" s="0" t="n">
        <f aca="false">N684-$C684</f>
        <v>36.4442463864307</v>
      </c>
      <c r="X684" s="0" t="n">
        <f aca="false">O684-$C684</f>
        <v>100.120215912821</v>
      </c>
      <c r="Y684" s="0" t="n">
        <f aca="false">P684-$C684</f>
        <v>123.177805513091</v>
      </c>
      <c r="Z684" s="0" t="n">
        <f aca="false">Q684-$C684</f>
        <v>94.3997747195699</v>
      </c>
      <c r="AA684" s="0" t="n">
        <f aca="false">R684-$C684</f>
        <v>97.2899699365107</v>
      </c>
      <c r="AB684" s="0" t="n">
        <f aca="false">S684-$C684</f>
        <v>23.3792767444002</v>
      </c>
      <c r="AC684" s="0" t="n">
        <f aca="false">ABS(T684)</f>
        <v>72.3761793048007</v>
      </c>
      <c r="AD684" s="0" t="n">
        <f aca="false">ABS(U684)</f>
        <v>64.8555505701106</v>
      </c>
      <c r="AE684" s="0" t="n">
        <f aca="false">ABS(V684)</f>
        <v>19.7315430625804</v>
      </c>
      <c r="AF684" s="0" t="n">
        <f aca="false">ABS(W684)</f>
        <v>36.4442463864307</v>
      </c>
      <c r="AG684" s="0" t="n">
        <f aca="false">ABS(X684)</f>
        <v>100.120215912821</v>
      </c>
      <c r="AH684" s="0" t="n">
        <f aca="false">ABS(Y684)</f>
        <v>123.177805513091</v>
      </c>
      <c r="AI684" s="0" t="n">
        <f aca="false">ABS(Z684)</f>
        <v>94.3997747195699</v>
      </c>
      <c r="AJ684" s="0" t="n">
        <f aca="false">ABS(AA684)</f>
        <v>97.2899699365107</v>
      </c>
      <c r="AK684" s="0" t="n">
        <f aca="false">ABS(AB684)</f>
        <v>23.3792767444002</v>
      </c>
      <c r="AL684" s="0" t="n">
        <f aca="false">T684^2</f>
        <v>5238.31133076065</v>
      </c>
      <c r="AM684" s="0" t="n">
        <f aca="false">U684^2</f>
        <v>4206.24243975218</v>
      </c>
      <c r="AN684" s="0" t="n">
        <f aca="false">V684^2</f>
        <v>389.333791630464</v>
      </c>
      <c r="AO684" s="0" t="n">
        <f aca="false">W684^2</f>
        <v>1328.18309467487</v>
      </c>
      <c r="AP684" s="0" t="n">
        <f aca="false">X684^2</f>
        <v>10024.0576344298</v>
      </c>
      <c r="AQ684" s="0" t="n">
        <f aca="false">Y684^2</f>
        <v>15172.7717710208</v>
      </c>
      <c r="AR684" s="0" t="n">
        <f aca="false">Z684^2</f>
        <v>8911.31746710555</v>
      </c>
      <c r="AS684" s="0" t="n">
        <f aca="false">AA684^2</f>
        <v>9465.33825024716</v>
      </c>
      <c r="AT684" s="0" t="n">
        <f aca="false">AB684^2</f>
        <v>546.59058109125</v>
      </c>
      <c r="AU684" s="17" t="n">
        <f aca="false">ABS(T684/$C684)</f>
        <v>0.0152105576787566</v>
      </c>
      <c r="AV684" s="17" t="n">
        <f aca="false">ABS(U684/$C684)</f>
        <v>0.0136300244391148</v>
      </c>
      <c r="AW684" s="17" t="n">
        <f aca="false">ABS(V684/$C684)</f>
        <v>0.00414677559284125</v>
      </c>
      <c r="AX684" s="17" t="n">
        <f aca="false">ABS(W684/$C684)</f>
        <v>0.00765911266723709</v>
      </c>
      <c r="AY684" s="17" t="n">
        <f aca="false">ABS(X684/$C684)</f>
        <v>0.0210412366828338</v>
      </c>
      <c r="AZ684" s="17" t="n">
        <f aca="false">ABS(Y684/$C684)</f>
        <v>0.0258870132894023</v>
      </c>
      <c r="BA684" s="17" t="n">
        <f aca="false">ABS(Z684/$C684)</f>
        <v>0.0198390303553701</v>
      </c>
      <c r="BB684" s="17" t="n">
        <f aca="false">ABS(AA684/$C684)</f>
        <v>0.0204464329769565</v>
      </c>
      <c r="BC684" s="17" t="n">
        <f aca="false">ABS(AB684/$C684)</f>
        <v>0.00491338228715708</v>
      </c>
      <c r="BE684" s="0" t="n">
        <v>4830.93995863968</v>
      </c>
      <c r="BF684" s="0" t="n">
        <v>4823.29103371303</v>
      </c>
      <c r="BG684" s="0" t="n">
        <v>4777.39724504309</v>
      </c>
      <c r="BH684" s="0" t="n">
        <v>4794.39505434271</v>
      </c>
      <c r="BI684" s="0" t="n">
        <v>4859.15728735826</v>
      </c>
      <c r="BJ684" s="0" t="n">
        <v>4882.6082218564</v>
      </c>
      <c r="BK684" s="0" t="n">
        <v>4853.3392597999</v>
      </c>
      <c r="BL684" s="0" t="n">
        <v>4856.27875954356</v>
      </c>
      <c r="BM684" s="0" t="n">
        <v>4781.10720628023</v>
      </c>
      <c r="BN684" s="0" t="n">
        <f aca="false">BE684-$C684</f>
        <v>72.6542446396807</v>
      </c>
      <c r="BO684" s="0" t="n">
        <f aca="false">BF684-$C684</f>
        <v>65.0053197130301</v>
      </c>
      <c r="BP684" s="0" t="n">
        <f aca="false">BG684-$C684</f>
        <v>19.1115310430905</v>
      </c>
      <c r="BQ684" s="0" t="n">
        <f aca="false">BH684-$C684</f>
        <v>36.1093403427103</v>
      </c>
      <c r="BR684" s="0" t="n">
        <f aca="false">BI684-$C684</f>
        <v>100.87157335826</v>
      </c>
      <c r="BS684" s="0" t="n">
        <f aca="false">BJ684-$C684</f>
        <v>124.3225078564</v>
      </c>
      <c r="BT684" s="0" t="n">
        <f aca="false">BK684-$C684</f>
        <v>95.0535457999004</v>
      </c>
      <c r="BU684" s="0" t="n">
        <f aca="false">BL684-$C684</f>
        <v>97.9930455435606</v>
      </c>
      <c r="BV684" s="0" t="n">
        <f aca="false">BM684-$C684</f>
        <v>22.8214922802299</v>
      </c>
      <c r="BW684" s="0" t="n">
        <f aca="false">ABS(BN684)</f>
        <v>72.6542446396807</v>
      </c>
      <c r="BX684" s="0" t="n">
        <f aca="false">ABS(BO684)</f>
        <v>65.0053197130301</v>
      </c>
      <c r="BY684" s="0" t="n">
        <f aca="false">ABS(BP684)</f>
        <v>19.1115310430905</v>
      </c>
      <c r="BZ684" s="0" t="n">
        <f aca="false">ABS(BQ684)</f>
        <v>36.1093403427103</v>
      </c>
      <c r="CA684" s="0" t="n">
        <f aca="false">ABS(BR684)</f>
        <v>100.87157335826</v>
      </c>
      <c r="CB684" s="0" t="n">
        <f aca="false">ABS(BS684)</f>
        <v>124.3225078564</v>
      </c>
      <c r="CC684" s="0" t="n">
        <f aca="false">ABS(BT684)</f>
        <v>95.0535457999004</v>
      </c>
      <c r="CD684" s="0" t="n">
        <f aca="false">ABS(BU684)</f>
        <v>97.9930455435606</v>
      </c>
      <c r="CE684" s="0" t="n">
        <f aca="false">ABS(BV684)</f>
        <v>22.8214922802299</v>
      </c>
      <c r="CF684" s="0" t="n">
        <f aca="false">BN684^2</f>
        <v>5278.63926416257</v>
      </c>
      <c r="CG684" s="0" t="n">
        <f aca="false">BO684^2</f>
        <v>4225.69159099326</v>
      </c>
      <c r="CH684" s="0" t="n">
        <f aca="false">BP684^2</f>
        <v>365.250618811012</v>
      </c>
      <c r="CI684" s="0" t="n">
        <f aca="false">BQ684^2</f>
        <v>1303.88445998569</v>
      </c>
      <c r="CJ684" s="0" t="n">
        <f aca="false">BR684^2</f>
        <v>10175.0743117709</v>
      </c>
      <c r="CK684" s="0" t="n">
        <f aca="false">BS684^2</f>
        <v>15456.0859597047</v>
      </c>
      <c r="CL684" s="0" t="n">
        <f aca="false">BT684^2</f>
        <v>9035.17656913375</v>
      </c>
      <c r="CM684" s="0" t="n">
        <f aca="false">BU684^2</f>
        <v>9602.63697490234</v>
      </c>
      <c r="CN684" s="0" t="n">
        <f aca="false">BV684^2</f>
        <v>520.820509896593</v>
      </c>
      <c r="CO684" s="1" t="n">
        <f aca="false">ABS(BN684/$C684)</f>
        <v>0.0152689958120663</v>
      </c>
      <c r="CP684" s="1" t="n">
        <f aca="false">ABS(BO684/$C684)</f>
        <v>0.0136614998804652</v>
      </c>
      <c r="CQ684" s="1" t="n">
        <f aca="false">ABS(BP684/$C684)</f>
        <v>0.00401647403956006</v>
      </c>
      <c r="CR684" s="1" t="n">
        <f aca="false">ABS(BQ684/$C684)</f>
        <v>0.00758872890639335</v>
      </c>
      <c r="CS684" s="1" t="n">
        <f aca="false">ABS(BR684/$C684)</f>
        <v>0.0211991417542398</v>
      </c>
      <c r="CT684" s="1" t="n">
        <f aca="false">ABS(BS684/$C684)</f>
        <v>0.026127583614959</v>
      </c>
      <c r="CU684" s="1" t="n">
        <f aca="false">ABS(BT684/$C684)</f>
        <v>0.0199764267034723</v>
      </c>
      <c r="CV684" s="1" t="n">
        <f aca="false">ABS(BU684/$C684)</f>
        <v>0.0205941911506579</v>
      </c>
      <c r="CW684" s="1" t="n">
        <f aca="false">ABS(BV684/$C684)</f>
        <v>0.00479615845956532</v>
      </c>
    </row>
    <row r="685" customFormat="false" ht="13.8" hidden="false" customHeight="false" outlineLevel="0" collapsed="false">
      <c r="A685" s="0" t="n">
        <f aca="false">A684+1</f>
        <v>680</v>
      </c>
      <c r="B685" s="0" t="n">
        <f aca="false">B684+1/12</f>
        <v>2008.58333333328</v>
      </c>
      <c r="C685" s="0" t="n">
        <v>4893.153846</v>
      </c>
      <c r="E685" s="0" t="n">
        <v>4737.12526873334</v>
      </c>
      <c r="F685" s="0" t="n">
        <f aca="false">E685-C685</f>
        <v>-156.028577266664</v>
      </c>
      <c r="G685" s="0" t="n">
        <f aca="false">ABS(F685)</f>
        <v>156.028577266664</v>
      </c>
      <c r="H685" s="0" t="n">
        <f aca="false">F685^2</f>
        <v>24344.9169238593</v>
      </c>
      <c r="I685" s="17" t="n">
        <f aca="false">ABS(F685/C685)</f>
        <v>0.0318871186513402</v>
      </c>
      <c r="K685" s="0" t="n">
        <v>4868.27455973024</v>
      </c>
      <c r="L685" s="0" t="n">
        <v>4827.22400758303</v>
      </c>
      <c r="M685" s="0" t="n">
        <v>4815.80194355189</v>
      </c>
      <c r="N685" s="0" t="n">
        <v>4813.18555021329</v>
      </c>
      <c r="O685" s="0" t="n">
        <v>4941.94691298587</v>
      </c>
      <c r="P685" s="0" t="n">
        <v>4842.6971707523</v>
      </c>
      <c r="Q685" s="0" t="n">
        <v>4861.00433738494</v>
      </c>
      <c r="R685" s="0" t="n">
        <v>4876.99092100389</v>
      </c>
      <c r="S685" s="0" t="n">
        <v>4871.88310340994</v>
      </c>
      <c r="T685" s="0" t="n">
        <f aca="false">K685-$C685</f>
        <v>-24.8792862697601</v>
      </c>
      <c r="U685" s="0" t="n">
        <f aca="false">L685-$C685</f>
        <v>-65.9298384169706</v>
      </c>
      <c r="V685" s="0" t="n">
        <f aca="false">M685-$C685</f>
        <v>-77.3519024481102</v>
      </c>
      <c r="W685" s="0" t="n">
        <f aca="false">N685-$C685</f>
        <v>-79.9682957867099</v>
      </c>
      <c r="X685" s="0" t="n">
        <f aca="false">O685-$C685</f>
        <v>48.7930669858697</v>
      </c>
      <c r="Y685" s="0" t="n">
        <f aca="false">P685-$C685</f>
        <v>-50.4566752477003</v>
      </c>
      <c r="Z685" s="0" t="n">
        <f aca="false">Q685-$C685</f>
        <v>-32.1495086150599</v>
      </c>
      <c r="AA685" s="0" t="n">
        <f aca="false">R685-$C685</f>
        <v>-16.1629249961097</v>
      </c>
      <c r="AB685" s="0" t="n">
        <f aca="false">S685-$C685</f>
        <v>-21.2707425900599</v>
      </c>
      <c r="AC685" s="0" t="n">
        <f aca="false">ABS(T685)</f>
        <v>24.8792862697601</v>
      </c>
      <c r="AD685" s="0" t="n">
        <f aca="false">ABS(U685)</f>
        <v>65.9298384169706</v>
      </c>
      <c r="AE685" s="0" t="n">
        <f aca="false">ABS(V685)</f>
        <v>77.3519024481102</v>
      </c>
      <c r="AF685" s="0" t="n">
        <f aca="false">ABS(W685)</f>
        <v>79.9682957867099</v>
      </c>
      <c r="AG685" s="0" t="n">
        <f aca="false">ABS(X685)</f>
        <v>48.7930669858697</v>
      </c>
      <c r="AH685" s="0" t="n">
        <f aca="false">ABS(Y685)</f>
        <v>50.4566752477003</v>
      </c>
      <c r="AI685" s="0" t="n">
        <f aca="false">ABS(Z685)</f>
        <v>32.1495086150599</v>
      </c>
      <c r="AJ685" s="0" t="n">
        <f aca="false">ABS(AA685)</f>
        <v>16.1629249961097</v>
      </c>
      <c r="AK685" s="0" t="n">
        <f aca="false">ABS(AB685)</f>
        <v>21.2707425900599</v>
      </c>
      <c r="AL685" s="0" t="n">
        <f aca="false">T685^2</f>
        <v>618.978885292673</v>
      </c>
      <c r="AM685" s="0" t="n">
        <f aca="false">U685^2</f>
        <v>4346.74359368785</v>
      </c>
      <c r="AN685" s="0" t="n">
        <f aca="false">V685^2</f>
        <v>5983.31681234196</v>
      </c>
      <c r="AO685" s="0" t="n">
        <f aca="false">W685^2</f>
        <v>6394.92833103072</v>
      </c>
      <c r="AP685" s="0" t="n">
        <f aca="false">X685^2</f>
        <v>2380.76338588757</v>
      </c>
      <c r="AQ685" s="0" t="n">
        <f aca="false">Y685^2</f>
        <v>2545.8760770519</v>
      </c>
      <c r="AR685" s="0" t="n">
        <f aca="false">Z685^2</f>
        <v>1033.59090418981</v>
      </c>
      <c r="AS685" s="0" t="n">
        <f aca="false">AA685^2</f>
        <v>261.240144429869</v>
      </c>
      <c r="AT685" s="0" t="n">
        <f aca="false">AB685^2</f>
        <v>452.444490332586</v>
      </c>
      <c r="AU685" s="17" t="n">
        <f aca="false">ABS(T685/$C685)</f>
        <v>0.00508450930683451</v>
      </c>
      <c r="AV685" s="17" t="n">
        <f aca="false">ABS(U685/$C685)</f>
        <v>0.0134738944435328</v>
      </c>
      <c r="AW685" s="17" t="n">
        <f aca="false">ABS(V685/$C685)</f>
        <v>0.0158081893360747</v>
      </c>
      <c r="AX685" s="17" t="n">
        <f aca="false">ABS(W685/$C685)</f>
        <v>0.0163428942362157</v>
      </c>
      <c r="AY685" s="17" t="n">
        <f aca="false">ABS(X685/$C685)</f>
        <v>0.00997170097681611</v>
      </c>
      <c r="AZ685" s="17" t="n">
        <f aca="false">ABS(Y685/$C685)</f>
        <v>0.0103116878879553</v>
      </c>
      <c r="BA685" s="17" t="n">
        <f aca="false">ABS(Z685/$C685)</f>
        <v>0.00657030406704688</v>
      </c>
      <c r="BB685" s="17" t="n">
        <f aca="false">ABS(AA685/$C685)</f>
        <v>0.00330317122755549</v>
      </c>
      <c r="BC685" s="17" t="n">
        <f aca="false">ABS(AB685/$C685)</f>
        <v>0.00434704145005538</v>
      </c>
      <c r="BE685" s="0" t="n">
        <v>4868.90894224049</v>
      </c>
      <c r="BF685" s="0" t="n">
        <v>4826.93751065958</v>
      </c>
      <c r="BG685" s="0" t="n">
        <v>4815.25921758141</v>
      </c>
      <c r="BH685" s="0" t="n">
        <v>4812.58413117561</v>
      </c>
      <c r="BI685" s="0" t="n">
        <v>4944.23397375248</v>
      </c>
      <c r="BJ685" s="0" t="n">
        <v>4842.75778043258</v>
      </c>
      <c r="BK685" s="0" t="n">
        <v>4861.47562834378</v>
      </c>
      <c r="BL685" s="0" t="n">
        <v>4877.82083603231</v>
      </c>
      <c r="BM685" s="0" t="n">
        <v>4872.59843571225</v>
      </c>
      <c r="BN685" s="0" t="n">
        <f aca="false">BE685-$C685</f>
        <v>-24.2449037595097</v>
      </c>
      <c r="BO685" s="0" t="n">
        <f aca="false">BF685-$C685</f>
        <v>-66.2163353404203</v>
      </c>
      <c r="BP685" s="0" t="n">
        <f aca="false">BG685-$C685</f>
        <v>-77.8946284185904</v>
      </c>
      <c r="BQ685" s="0" t="n">
        <f aca="false">BH685-$C685</f>
        <v>-80.5697148243899</v>
      </c>
      <c r="BR685" s="0" t="n">
        <f aca="false">BI685-$C685</f>
        <v>51.0801277524797</v>
      </c>
      <c r="BS685" s="0" t="n">
        <f aca="false">BJ685-$C685</f>
        <v>-50.39606556742</v>
      </c>
      <c r="BT685" s="0" t="n">
        <f aca="false">BK685-$C685</f>
        <v>-31.6782176562201</v>
      </c>
      <c r="BU685" s="0" t="n">
        <f aca="false">BL685-$C685</f>
        <v>-15.3330099676905</v>
      </c>
      <c r="BV685" s="0" t="n">
        <f aca="false">BM685-$C685</f>
        <v>-20.5554102877504</v>
      </c>
      <c r="BW685" s="0" t="n">
        <f aca="false">ABS(BN685)</f>
        <v>24.2449037595097</v>
      </c>
      <c r="BX685" s="0" t="n">
        <f aca="false">ABS(BO685)</f>
        <v>66.2163353404203</v>
      </c>
      <c r="BY685" s="0" t="n">
        <f aca="false">ABS(BP685)</f>
        <v>77.8946284185904</v>
      </c>
      <c r="BZ685" s="0" t="n">
        <f aca="false">ABS(BQ685)</f>
        <v>80.5697148243899</v>
      </c>
      <c r="CA685" s="0" t="n">
        <f aca="false">ABS(BR685)</f>
        <v>51.0801277524797</v>
      </c>
      <c r="CB685" s="0" t="n">
        <f aca="false">ABS(BS685)</f>
        <v>50.39606556742</v>
      </c>
      <c r="CC685" s="0" t="n">
        <f aca="false">ABS(BT685)</f>
        <v>31.6782176562201</v>
      </c>
      <c r="CD685" s="0" t="n">
        <f aca="false">ABS(BU685)</f>
        <v>15.3330099676905</v>
      </c>
      <c r="CE685" s="0" t="n">
        <f aca="false">ABS(BV685)</f>
        <v>20.5554102877504</v>
      </c>
      <c r="CF685" s="0" t="n">
        <f aca="false">BN685^2</f>
        <v>587.815358307889</v>
      </c>
      <c r="CG685" s="0" t="n">
        <f aca="false">BO685^2</f>
        <v>4384.60306591499</v>
      </c>
      <c r="CH685" s="0" t="n">
        <f aca="false">BP685^2</f>
        <v>6067.57313647027</v>
      </c>
      <c r="CI685" s="0" t="n">
        <f aca="false">BQ685^2</f>
        <v>6491.47894688351</v>
      </c>
      <c r="CJ685" s="0" t="n">
        <f aca="false">BR685^2</f>
        <v>2609.17945120965</v>
      </c>
      <c r="CK685" s="0" t="n">
        <f aca="false">BS685^2</f>
        <v>2539.7634246757</v>
      </c>
      <c r="CL685" s="0" t="n">
        <f aca="false">BT685^2</f>
        <v>1003.50947387486</v>
      </c>
      <c r="CM685" s="0" t="n">
        <f aca="false">BU685^2</f>
        <v>235.101194669296</v>
      </c>
      <c r="CN685" s="0" t="n">
        <f aca="false">BV685^2</f>
        <v>422.524892097756</v>
      </c>
      <c r="CO685" s="1" t="n">
        <f aca="false">ABS(BN685/$C685)</f>
        <v>0.00495486234902039</v>
      </c>
      <c r="CP685" s="1" t="n">
        <f aca="false">ABS(BO685/$C685)</f>
        <v>0.0135324450087647</v>
      </c>
      <c r="CQ685" s="1" t="n">
        <f aca="false">ABS(BP685/$C685)</f>
        <v>0.0159191047063167</v>
      </c>
      <c r="CR685" s="1" t="n">
        <f aca="false">ABS(BQ685/$C685)</f>
        <v>0.0164658045424534</v>
      </c>
      <c r="CS685" s="1" t="n">
        <f aca="false">ABS(BR685/$C685)</f>
        <v>0.0104391011114919</v>
      </c>
      <c r="CT685" s="1" t="n">
        <f aca="false">ABS(BS685/$C685)</f>
        <v>0.0102993012591699</v>
      </c>
      <c r="CU685" s="1" t="n">
        <f aca="false">ABS(BT685/$C685)</f>
        <v>0.00647398766791607</v>
      </c>
      <c r="CV685" s="1" t="n">
        <f aca="false">ABS(BU685/$C685)</f>
        <v>0.00313356384251535</v>
      </c>
      <c r="CW685" s="1" t="n">
        <f aca="false">ABS(BV685/$C685)</f>
        <v>0.00420085101239026</v>
      </c>
    </row>
    <row r="686" customFormat="false" ht="13.8" hidden="false" customHeight="false" outlineLevel="0" collapsed="false">
      <c r="A686" s="0" t="n">
        <f aca="false">A685+1</f>
        <v>681</v>
      </c>
      <c r="B686" s="0" t="n">
        <f aca="false">B685+1/12</f>
        <v>2008.66666666661</v>
      </c>
      <c r="C686" s="0" t="n">
        <v>4895.769231</v>
      </c>
      <c r="E686" s="0" t="n">
        <v>4853.27570773613</v>
      </c>
      <c r="F686" s="0" t="n">
        <f aca="false">E686-C686</f>
        <v>-42.4935232638718</v>
      </c>
      <c r="G686" s="0" t="n">
        <f aca="false">ABS(F686)</f>
        <v>42.4935232638718</v>
      </c>
      <c r="H686" s="0" t="n">
        <f aca="false">F686^2</f>
        <v>1805.69951937721</v>
      </c>
      <c r="I686" s="17" t="n">
        <f aca="false">ABS(F686/C686)</f>
        <v>0.00867964180068025</v>
      </c>
      <c r="K686" s="0" t="n">
        <v>4864.1847371477</v>
      </c>
      <c r="L686" s="0" t="n">
        <v>4834.49106227344</v>
      </c>
      <c r="M686" s="0" t="n">
        <v>4870.75516142544</v>
      </c>
      <c r="N686" s="0" t="n">
        <v>4894.84633335101</v>
      </c>
      <c r="O686" s="0" t="n">
        <v>5003.43491573239</v>
      </c>
      <c r="P686" s="0" t="n">
        <v>4838.98454416266</v>
      </c>
      <c r="Q686" s="0" t="n">
        <v>4849.24488974244</v>
      </c>
      <c r="R686" s="0" t="n">
        <v>4932.0022320027</v>
      </c>
      <c r="S686" s="0" t="n">
        <v>4896.71173805398</v>
      </c>
      <c r="T686" s="0" t="n">
        <f aca="false">K686-$C686</f>
        <v>-31.5844938523005</v>
      </c>
      <c r="U686" s="0" t="n">
        <f aca="false">L686-$C686</f>
        <v>-61.2781687265606</v>
      </c>
      <c r="V686" s="0" t="n">
        <f aca="false">M686-$C686</f>
        <v>-25.0140695745604</v>
      </c>
      <c r="W686" s="0" t="n">
        <f aca="false">N686-$C686</f>
        <v>-0.922897648990329</v>
      </c>
      <c r="X686" s="0" t="n">
        <f aca="false">O686-$C686</f>
        <v>107.66568473239</v>
      </c>
      <c r="Y686" s="0" t="n">
        <f aca="false">P686-$C686</f>
        <v>-56.7846868373399</v>
      </c>
      <c r="Z686" s="0" t="n">
        <f aca="false">Q686-$C686</f>
        <v>-46.5243412575601</v>
      </c>
      <c r="AA686" s="0" t="n">
        <f aca="false">R686-$C686</f>
        <v>36.2330010026999</v>
      </c>
      <c r="AB686" s="0" t="n">
        <f aca="false">S686-$C686</f>
        <v>0.94250705398008</v>
      </c>
      <c r="AC686" s="0" t="n">
        <f aca="false">ABS(T686)</f>
        <v>31.5844938523005</v>
      </c>
      <c r="AD686" s="0" t="n">
        <f aca="false">ABS(U686)</f>
        <v>61.2781687265606</v>
      </c>
      <c r="AE686" s="0" t="n">
        <f aca="false">ABS(V686)</f>
        <v>25.0140695745604</v>
      </c>
      <c r="AF686" s="0" t="n">
        <f aca="false">ABS(W686)</f>
        <v>0.922897648990329</v>
      </c>
      <c r="AG686" s="0" t="n">
        <f aca="false">ABS(X686)</f>
        <v>107.66568473239</v>
      </c>
      <c r="AH686" s="0" t="n">
        <f aca="false">ABS(Y686)</f>
        <v>56.7846868373399</v>
      </c>
      <c r="AI686" s="0" t="n">
        <f aca="false">ABS(Z686)</f>
        <v>46.5243412575601</v>
      </c>
      <c r="AJ686" s="0" t="n">
        <f aca="false">ABS(AA686)</f>
        <v>36.2330010026999</v>
      </c>
      <c r="AK686" s="0" t="n">
        <f aca="false">ABS(AB686)</f>
        <v>0.94250705398008</v>
      </c>
      <c r="AL686" s="0" t="n">
        <f aca="false">T686^2</f>
        <v>997.580251906009</v>
      </c>
      <c r="AM686" s="0" t="n">
        <f aca="false">U686^2</f>
        <v>3755.01396248083</v>
      </c>
      <c r="AN686" s="0" t="n">
        <f aca="false">V686^2</f>
        <v>625.703676680947</v>
      </c>
      <c r="AO686" s="0" t="n">
        <f aca="false">W686^2</f>
        <v>0.851740070511876</v>
      </c>
      <c r="AP686" s="0" t="n">
        <f aca="false">X686^2</f>
        <v>11591.8996688944</v>
      </c>
      <c r="AQ686" s="0" t="n">
        <f aca="false">Y686^2</f>
        <v>3224.50065921476</v>
      </c>
      <c r="AR686" s="0" t="n">
        <f aca="false">Z686^2</f>
        <v>2164.51432944991</v>
      </c>
      <c r="AS686" s="0" t="n">
        <f aca="false">AA686^2</f>
        <v>1312.83036166165</v>
      </c>
      <c r="AT686" s="0" t="n">
        <f aca="false">AB686^2</f>
        <v>0.888319546802209</v>
      </c>
      <c r="AU686" s="17" t="n">
        <f aca="false">ABS(T686/$C686)</f>
        <v>0.00645138534151233</v>
      </c>
      <c r="AV686" s="17" t="n">
        <f aca="false">ABS(U686/$C686)</f>
        <v>0.0125165557924069</v>
      </c>
      <c r="AW686" s="17" t="n">
        <f aca="false">ABS(V686/$C686)</f>
        <v>0.00510932366177951</v>
      </c>
      <c r="AX686" s="17" t="n">
        <f aca="false">ABS(W686/$C686)</f>
        <v>0.00018850922203329</v>
      </c>
      <c r="AY686" s="17" t="n">
        <f aca="false">ABS(X686/$C686)</f>
        <v>0.0219915767374514</v>
      </c>
      <c r="AZ686" s="17" t="n">
        <f aca="false">ABS(Y686/$C686)</f>
        <v>0.0115987261976687</v>
      </c>
      <c r="BA686" s="17" t="n">
        <f aca="false">ABS(Z686/$C686)</f>
        <v>0.00950296859642977</v>
      </c>
      <c r="BB686" s="17" t="n">
        <f aca="false">ABS(AA686/$C686)</f>
        <v>0.00740088008504825</v>
      </c>
      <c r="BC686" s="17" t="n">
        <f aca="false">ABS(AB686/$C686)</f>
        <v>0.000192514599751174</v>
      </c>
      <c r="BE686" s="0" t="n">
        <v>4864.10248705357</v>
      </c>
      <c r="BF686" s="0" t="n">
        <v>4833.57386137141</v>
      </c>
      <c r="BG686" s="0" t="n">
        <v>4870.8576638445</v>
      </c>
      <c r="BH686" s="0" t="n">
        <v>4895.62625086091</v>
      </c>
      <c r="BI686" s="0" t="n">
        <v>5007.26821498006</v>
      </c>
      <c r="BJ686" s="0" t="n">
        <v>4838.193694625</v>
      </c>
      <c r="BK686" s="0" t="n">
        <v>4848.74254891471</v>
      </c>
      <c r="BL686" s="0" t="n">
        <v>4933.82692917457</v>
      </c>
      <c r="BM686" s="0" t="n">
        <v>4897.54410852467</v>
      </c>
      <c r="BN686" s="0" t="n">
        <f aca="false">BE686-$C686</f>
        <v>-31.66674394643</v>
      </c>
      <c r="BO686" s="0" t="n">
        <f aca="false">BF686-$C686</f>
        <v>-62.19536962859</v>
      </c>
      <c r="BP686" s="0" t="n">
        <f aca="false">BG686-$C686</f>
        <v>-24.9115671555001</v>
      </c>
      <c r="BQ686" s="0" t="n">
        <f aca="false">BH686-$C686</f>
        <v>-0.142980139090469</v>
      </c>
      <c r="BR686" s="0" t="n">
        <f aca="false">BI686-$C686</f>
        <v>111.49898398006</v>
      </c>
      <c r="BS686" s="0" t="n">
        <f aca="false">BJ686-$C686</f>
        <v>-57.5755363750004</v>
      </c>
      <c r="BT686" s="0" t="n">
        <f aca="false">BK686-$C686</f>
        <v>-47.0266820852903</v>
      </c>
      <c r="BU686" s="0" t="n">
        <f aca="false">BL686-$C686</f>
        <v>38.0576981745698</v>
      </c>
      <c r="BV686" s="0" t="n">
        <f aca="false">BM686-$C686</f>
        <v>1.77487752467005</v>
      </c>
      <c r="BW686" s="0" t="n">
        <f aca="false">ABS(BN686)</f>
        <v>31.66674394643</v>
      </c>
      <c r="BX686" s="0" t="n">
        <f aca="false">ABS(BO686)</f>
        <v>62.19536962859</v>
      </c>
      <c r="BY686" s="0" t="n">
        <f aca="false">ABS(BP686)</f>
        <v>24.9115671555001</v>
      </c>
      <c r="BZ686" s="0" t="n">
        <f aca="false">ABS(BQ686)</f>
        <v>0.142980139090469</v>
      </c>
      <c r="CA686" s="0" t="n">
        <f aca="false">ABS(BR686)</f>
        <v>111.49898398006</v>
      </c>
      <c r="CB686" s="0" t="n">
        <f aca="false">ABS(BS686)</f>
        <v>57.5755363750004</v>
      </c>
      <c r="CC686" s="0" t="n">
        <f aca="false">ABS(BT686)</f>
        <v>47.0266820852903</v>
      </c>
      <c r="CD686" s="0" t="n">
        <f aca="false">ABS(BU686)</f>
        <v>38.0576981745698</v>
      </c>
      <c r="CE686" s="0" t="n">
        <f aca="false">ABS(BV686)</f>
        <v>1.77487752467005</v>
      </c>
      <c r="CF686" s="0" t="n">
        <f aca="false">BN686^2</f>
        <v>1002.78267216876</v>
      </c>
      <c r="CG686" s="0" t="n">
        <f aca="false">BO686^2</f>
        <v>3868.26400323694</v>
      </c>
      <c r="CH686" s="0" t="n">
        <f aca="false">BP686^2</f>
        <v>620.586178142989</v>
      </c>
      <c r="CI686" s="0" t="n">
        <f aca="false">BQ686^2</f>
        <v>0.0204433201743297</v>
      </c>
      <c r="CJ686" s="0" t="n">
        <f aca="false">BR686^2</f>
        <v>12432.0234285857</v>
      </c>
      <c r="CK686" s="0" t="n">
        <f aca="false">BS686^2</f>
        <v>3314.942388869</v>
      </c>
      <c r="CL686" s="0" t="n">
        <f aca="false">BT686^2</f>
        <v>2211.50882795096</v>
      </c>
      <c r="CM686" s="0" t="n">
        <f aca="false">BU686^2</f>
        <v>1448.38839034666</v>
      </c>
      <c r="CN686" s="0" t="n">
        <f aca="false">BV686^2</f>
        <v>3.15019022757887</v>
      </c>
      <c r="CO686" s="1" t="n">
        <f aca="false">ABS(BN686/$C686)</f>
        <v>0.00646818558070839</v>
      </c>
      <c r="CP686" s="1" t="n">
        <f aca="false">ABS(BO686/$C686)</f>
        <v>0.0127039014083362</v>
      </c>
      <c r="CQ686" s="1" t="n">
        <f aca="false">ABS(BP686/$C686)</f>
        <v>0.0050883867233284</v>
      </c>
      <c r="CR686" s="1" t="n">
        <f aca="false">ABS(BQ686/$C686)</f>
        <v>2.92048363278888E-005</v>
      </c>
      <c r="CS686" s="1" t="n">
        <f aca="false">ABS(BR686/$C686)</f>
        <v>0.022774558750451</v>
      </c>
      <c r="CT686" s="1" t="n">
        <f aca="false">ABS(BS686/$C686)</f>
        <v>0.0117602635374299</v>
      </c>
      <c r="CU686" s="1" t="n">
        <f aca="false">ABS(BT686/$C686)</f>
        <v>0.00960557572597937</v>
      </c>
      <c r="CV686" s="1" t="n">
        <f aca="false">ABS(BU686/$C686)</f>
        <v>0.00777358906820782</v>
      </c>
      <c r="CW686" s="1" t="n">
        <f aca="false">ABS(BV686/$C686)</f>
        <v>0.000362532921983236</v>
      </c>
    </row>
    <row r="687" customFormat="false" ht="13.8" hidden="false" customHeight="false" outlineLevel="0" collapsed="false">
      <c r="A687" s="0" t="n">
        <f aca="false">A686+1</f>
        <v>682</v>
      </c>
      <c r="B687" s="0" t="n">
        <f aca="false">B686+1/12</f>
        <v>2008.74999999995</v>
      </c>
      <c r="C687" s="0" t="n">
        <v>4704.064516</v>
      </c>
      <c r="E687" s="0" t="n">
        <v>4725.6375166045</v>
      </c>
      <c r="F687" s="0" t="n">
        <f aca="false">E687-C687</f>
        <v>21.5730006044978</v>
      </c>
      <c r="G687" s="0" t="n">
        <f aca="false">ABS(F687)</f>
        <v>21.5730006044978</v>
      </c>
      <c r="H687" s="0" t="n">
        <f aca="false">F687^2</f>
        <v>465.394355081662</v>
      </c>
      <c r="I687" s="17" t="n">
        <f aca="false">ABS(F687/C687)</f>
        <v>0.00458603416920011</v>
      </c>
      <c r="K687" s="0" t="n">
        <v>4793.43754441807</v>
      </c>
      <c r="L687" s="0" t="n">
        <v>4770.2870008685</v>
      </c>
      <c r="M687" s="0" t="n">
        <v>4796.95807965426</v>
      </c>
      <c r="N687" s="0" t="n">
        <v>4774.41742450461</v>
      </c>
      <c r="O687" s="0" t="n">
        <v>4833.76593956683</v>
      </c>
      <c r="P687" s="0" t="n">
        <v>4804.73621983156</v>
      </c>
      <c r="Q687" s="0" t="n">
        <v>4737.90114465595</v>
      </c>
      <c r="R687" s="0" t="n">
        <v>4794.74849170456</v>
      </c>
      <c r="S687" s="0" t="n">
        <v>4731.09206083402</v>
      </c>
      <c r="T687" s="0" t="n">
        <f aca="false">K687-$C687</f>
        <v>89.3730284180692</v>
      </c>
      <c r="U687" s="0" t="n">
        <f aca="false">L687-$C687</f>
        <v>66.2224848685</v>
      </c>
      <c r="V687" s="0" t="n">
        <f aca="false">M687-$C687</f>
        <v>92.8935636542592</v>
      </c>
      <c r="W687" s="0" t="n">
        <f aca="false">N687-$C687</f>
        <v>70.3529085046093</v>
      </c>
      <c r="X687" s="0" t="n">
        <f aca="false">O687-$C687</f>
        <v>129.701423566829</v>
      </c>
      <c r="Y687" s="0" t="n">
        <f aca="false">P687-$C687</f>
        <v>100.67170383156</v>
      </c>
      <c r="Z687" s="0" t="n">
        <f aca="false">Q687-$C687</f>
        <v>33.8366286559494</v>
      </c>
      <c r="AA687" s="0" t="n">
        <f aca="false">R687-$C687</f>
        <v>90.68397570456</v>
      </c>
      <c r="AB687" s="0" t="n">
        <f aca="false">S687-$C687</f>
        <v>27.0275448340199</v>
      </c>
      <c r="AC687" s="0" t="n">
        <f aca="false">ABS(T687)</f>
        <v>89.3730284180692</v>
      </c>
      <c r="AD687" s="0" t="n">
        <f aca="false">ABS(U687)</f>
        <v>66.2224848685</v>
      </c>
      <c r="AE687" s="0" t="n">
        <f aca="false">ABS(V687)</f>
        <v>92.8935636542592</v>
      </c>
      <c r="AF687" s="0" t="n">
        <f aca="false">ABS(W687)</f>
        <v>70.3529085046093</v>
      </c>
      <c r="AG687" s="0" t="n">
        <f aca="false">ABS(X687)</f>
        <v>129.701423566829</v>
      </c>
      <c r="AH687" s="0" t="n">
        <f aca="false">ABS(Y687)</f>
        <v>100.67170383156</v>
      </c>
      <c r="AI687" s="0" t="n">
        <f aca="false">ABS(Z687)</f>
        <v>33.8366286559494</v>
      </c>
      <c r="AJ687" s="0" t="n">
        <f aca="false">ABS(AA687)</f>
        <v>90.68397570456</v>
      </c>
      <c r="AK687" s="0" t="n">
        <f aca="false">ABS(AB687)</f>
        <v>27.0275448340199</v>
      </c>
      <c r="AL687" s="0" t="n">
        <f aca="false">T687^2</f>
        <v>7987.53820861701</v>
      </c>
      <c r="AM687" s="0" t="n">
        <f aca="false">U687^2</f>
        <v>4385.41750215872</v>
      </c>
      <c r="AN687" s="0" t="n">
        <f aca="false">V687^2</f>
        <v>8629.21416838791</v>
      </c>
      <c r="AO687" s="0" t="n">
        <f aca="false">W687^2</f>
        <v>4949.53173505793</v>
      </c>
      <c r="AP687" s="0" t="n">
        <f aca="false">X687^2</f>
        <v>16822.4592752621</v>
      </c>
      <c r="AQ687" s="0" t="n">
        <f aca="false">Y687^2</f>
        <v>10134.7919523494</v>
      </c>
      <c r="AR687" s="0" t="n">
        <f aca="false">Z687^2</f>
        <v>1144.91743880062</v>
      </c>
      <c r="AS687" s="0" t="n">
        <f aca="false">AA687^2</f>
        <v>8223.58344958523</v>
      </c>
      <c r="AT687" s="0" t="n">
        <f aca="false">AB687^2</f>
        <v>730.488179754954</v>
      </c>
      <c r="AU687" s="17" t="n">
        <f aca="false">ABS(T687/$C687)</f>
        <v>0.018999107710807</v>
      </c>
      <c r="AV687" s="17" t="n">
        <f aca="false">ABS(U687/$C687)</f>
        <v>0.0140777161204436</v>
      </c>
      <c r="AW687" s="17" t="n">
        <f aca="false">ABS(V687/$C687)</f>
        <v>0.0197475105492918</v>
      </c>
      <c r="AX687" s="17" t="n">
        <f aca="false">ABS(W687/$C687)</f>
        <v>0.0149557703269836</v>
      </c>
      <c r="AY687" s="17" t="n">
        <f aca="false">ABS(X687/$C687)</f>
        <v>0.0275722033840466</v>
      </c>
      <c r="AZ687" s="17" t="n">
        <f aca="false">ABS(Y687/$C687)</f>
        <v>0.0214010040655573</v>
      </c>
      <c r="BA687" s="17" t="n">
        <f aca="false">ABS(Z687/$C687)</f>
        <v>0.00719306219990402</v>
      </c>
      <c r="BB687" s="17" t="n">
        <f aca="false">ABS(AA687/$C687)</f>
        <v>0.0192777916621074</v>
      </c>
      <c r="BC687" s="17" t="n">
        <f aca="false">ABS(AB687/$C687)</f>
        <v>0.00574557273653257</v>
      </c>
      <c r="BE687" s="0" t="n">
        <v>4793.43286568258</v>
      </c>
      <c r="BF687" s="0" t="n">
        <v>4769.99077154579</v>
      </c>
      <c r="BG687" s="0" t="n">
        <v>4796.99773742056</v>
      </c>
      <c r="BH687" s="0" t="n">
        <v>4774.17321242434</v>
      </c>
      <c r="BI687" s="0" t="n">
        <v>4834.26914382173</v>
      </c>
      <c r="BJ687" s="0" t="n">
        <v>4804.87383302302</v>
      </c>
      <c r="BK687" s="0" t="n">
        <v>4737.19705815372</v>
      </c>
      <c r="BL687" s="0" t="n">
        <v>4794.76032262251</v>
      </c>
      <c r="BM687" s="0" t="n">
        <v>4730.30222289436</v>
      </c>
      <c r="BN687" s="0" t="n">
        <f aca="false">BE687-$C687</f>
        <v>89.3683496825797</v>
      </c>
      <c r="BO687" s="0" t="n">
        <f aca="false">BF687-$C687</f>
        <v>65.9262555457899</v>
      </c>
      <c r="BP687" s="0" t="n">
        <f aca="false">BG687-$C687</f>
        <v>92.9332214205597</v>
      </c>
      <c r="BQ687" s="0" t="n">
        <f aca="false">BH687-$C687</f>
        <v>70.1086964243395</v>
      </c>
      <c r="BR687" s="0" t="n">
        <f aca="false">BI687-$C687</f>
        <v>130.204627821729</v>
      </c>
      <c r="BS687" s="0" t="n">
        <f aca="false">BJ687-$C687</f>
        <v>100.80931702302</v>
      </c>
      <c r="BT687" s="0" t="n">
        <f aca="false">BK687-$C687</f>
        <v>33.1325421537194</v>
      </c>
      <c r="BU687" s="0" t="n">
        <f aca="false">BL687-$C687</f>
        <v>90.6958066225097</v>
      </c>
      <c r="BV687" s="0" t="n">
        <f aca="false">BM687-$C687</f>
        <v>26.2377068943597</v>
      </c>
      <c r="BW687" s="0" t="n">
        <f aca="false">ABS(BN687)</f>
        <v>89.3683496825797</v>
      </c>
      <c r="BX687" s="0" t="n">
        <f aca="false">ABS(BO687)</f>
        <v>65.9262555457899</v>
      </c>
      <c r="BY687" s="0" t="n">
        <f aca="false">ABS(BP687)</f>
        <v>92.9332214205597</v>
      </c>
      <c r="BZ687" s="0" t="n">
        <f aca="false">ABS(BQ687)</f>
        <v>70.1086964243395</v>
      </c>
      <c r="CA687" s="0" t="n">
        <f aca="false">ABS(BR687)</f>
        <v>130.204627821729</v>
      </c>
      <c r="CB687" s="0" t="n">
        <f aca="false">ABS(BS687)</f>
        <v>100.80931702302</v>
      </c>
      <c r="CC687" s="0" t="n">
        <f aca="false">ABS(BT687)</f>
        <v>33.1325421537194</v>
      </c>
      <c r="CD687" s="0" t="n">
        <f aca="false">ABS(BU687)</f>
        <v>90.6958066225097</v>
      </c>
      <c r="CE687" s="0" t="n">
        <f aca="false">ABS(BV687)</f>
        <v>26.2377068943597</v>
      </c>
      <c r="CF687" s="0" t="n">
        <f aca="false">BN687^2</f>
        <v>7986.70192498785</v>
      </c>
      <c r="CG687" s="0" t="n">
        <f aca="false">BO687^2</f>
        <v>4346.27117028879</v>
      </c>
      <c r="CH687" s="0" t="n">
        <f aca="false">BP687^2</f>
        <v>8636.58364360277</v>
      </c>
      <c r="CI687" s="0" t="n">
        <f aca="false">BQ687^2</f>
        <v>4915.2293143202</v>
      </c>
      <c r="CJ687" s="0" t="n">
        <f aca="false">BR687^2</f>
        <v>16953.2451061951</v>
      </c>
      <c r="CK687" s="0" t="n">
        <f aca="false">BS687^2</f>
        <v>10162.5183986476</v>
      </c>
      <c r="CL687" s="0" t="n">
        <f aca="false">BT687^2</f>
        <v>1097.765349568</v>
      </c>
      <c r="CM687" s="0" t="n">
        <f aca="false">BU687^2</f>
        <v>8225.72933890768</v>
      </c>
      <c r="CN687" s="0" t="n">
        <f aca="false">BV687^2</f>
        <v>688.41726307433</v>
      </c>
      <c r="CO687" s="1" t="n">
        <f aca="false">ABS(BN687/$C687)</f>
        <v>0.0189981130953051</v>
      </c>
      <c r="CP687" s="1" t="n">
        <f aca="false">ABS(BO687/$C687)</f>
        <v>0.0140147430634835</v>
      </c>
      <c r="CQ687" s="1" t="n">
        <f aca="false">ABS(BP687/$C687)</f>
        <v>0.0197559410812638</v>
      </c>
      <c r="CR687" s="1" t="n">
        <f aca="false">ABS(BQ687/$C687)</f>
        <v>0.0149038552056159</v>
      </c>
      <c r="CS687" s="1" t="n">
        <f aca="false">ABS(BR687/$C687)</f>
        <v>0.0276791756105517</v>
      </c>
      <c r="CT687" s="1" t="n">
        <f aca="false">ABS(BS687/$C687)</f>
        <v>0.0214302581693206</v>
      </c>
      <c r="CU687" s="1" t="n">
        <f aca="false">ABS(BT687/$C687)</f>
        <v>0.00704338599970838</v>
      </c>
      <c r="CV687" s="1" t="n">
        <f aca="false">ABS(BU687/$C687)</f>
        <v>0.019280306703708</v>
      </c>
      <c r="CW687" s="1" t="n">
        <f aca="false">ABS(BV687/$C687)</f>
        <v>0.00557766731411039</v>
      </c>
    </row>
    <row r="688" customFormat="false" ht="13.8" hidden="false" customHeight="false" outlineLevel="0" collapsed="false">
      <c r="A688" s="0" t="n">
        <f aca="false">A687+1</f>
        <v>683</v>
      </c>
      <c r="B688" s="0" t="n">
        <f aca="false">B687+1/12</f>
        <v>2008.83333333328</v>
      </c>
      <c r="C688" s="0" t="n">
        <v>4761.854167</v>
      </c>
      <c r="E688" s="0" t="n">
        <v>4599.28116220475</v>
      </c>
      <c r="F688" s="0" t="n">
        <f aca="false">E688-C688</f>
        <v>-162.573004795251</v>
      </c>
      <c r="G688" s="0" t="n">
        <f aca="false">ABS(F688)</f>
        <v>162.573004795251</v>
      </c>
      <c r="H688" s="0" t="n">
        <f aca="false">F688^2</f>
        <v>26429.9818881567</v>
      </c>
      <c r="I688" s="17" t="n">
        <f aca="false">ABS(F688/C688)</f>
        <v>0.034140693749484</v>
      </c>
      <c r="K688" s="0" t="n">
        <v>4650.40329977628</v>
      </c>
      <c r="L688" s="0" t="n">
        <v>4609.06415664619</v>
      </c>
      <c r="M688" s="0" t="n">
        <v>4634.56843090439</v>
      </c>
      <c r="N688" s="0" t="n">
        <v>4669.29768299039</v>
      </c>
      <c r="O688" s="0" t="n">
        <v>4533.06420858094</v>
      </c>
      <c r="P688" s="0" t="n">
        <v>4649.31723169394</v>
      </c>
      <c r="Q688" s="0" t="n">
        <v>4611.36090698442</v>
      </c>
      <c r="R688" s="0" t="n">
        <v>4639.78472714774</v>
      </c>
      <c r="S688" s="0" t="n">
        <v>4641.97570078413</v>
      </c>
      <c r="T688" s="0" t="n">
        <f aca="false">K688-$C688</f>
        <v>-111.450867223721</v>
      </c>
      <c r="U688" s="0" t="n">
        <f aca="false">L688-$C688</f>
        <v>-152.79001035381</v>
      </c>
      <c r="V688" s="0" t="n">
        <f aca="false">M688-$C688</f>
        <v>-127.28573609561</v>
      </c>
      <c r="W688" s="0" t="n">
        <f aca="false">N688-$C688</f>
        <v>-92.5564840096104</v>
      </c>
      <c r="X688" s="0" t="n">
        <f aca="false">O688-$C688</f>
        <v>-228.78995841906</v>
      </c>
      <c r="Y688" s="0" t="n">
        <f aca="false">P688-$C688</f>
        <v>-112.536935306061</v>
      </c>
      <c r="Z688" s="0" t="n">
        <f aca="false">Q688-$C688</f>
        <v>-150.493260015581</v>
      </c>
      <c r="AA688" s="0" t="n">
        <f aca="false">R688-$C688</f>
        <v>-122.06943985226</v>
      </c>
      <c r="AB688" s="0" t="n">
        <f aca="false">S688-$C688</f>
        <v>-119.878466215871</v>
      </c>
      <c r="AC688" s="0" t="n">
        <f aca="false">ABS(T688)</f>
        <v>111.450867223721</v>
      </c>
      <c r="AD688" s="0" t="n">
        <f aca="false">ABS(U688)</f>
        <v>152.79001035381</v>
      </c>
      <c r="AE688" s="0" t="n">
        <f aca="false">ABS(V688)</f>
        <v>127.28573609561</v>
      </c>
      <c r="AF688" s="0" t="n">
        <f aca="false">ABS(W688)</f>
        <v>92.5564840096104</v>
      </c>
      <c r="AG688" s="0" t="n">
        <f aca="false">ABS(X688)</f>
        <v>228.78995841906</v>
      </c>
      <c r="AH688" s="0" t="n">
        <f aca="false">ABS(Y688)</f>
        <v>112.536935306061</v>
      </c>
      <c r="AI688" s="0" t="n">
        <f aca="false">ABS(Z688)</f>
        <v>150.493260015581</v>
      </c>
      <c r="AJ688" s="0" t="n">
        <f aca="false">ABS(AA688)</f>
        <v>122.06943985226</v>
      </c>
      <c r="AK688" s="0" t="n">
        <f aca="false">ABS(AB688)</f>
        <v>119.878466215871</v>
      </c>
      <c r="AL688" s="0" t="n">
        <f aca="false">T688^2</f>
        <v>12421.2958049194</v>
      </c>
      <c r="AM688" s="0" t="n">
        <f aca="false">U688^2</f>
        <v>23344.7872639175</v>
      </c>
      <c r="AN688" s="0" t="n">
        <f aca="false">V688^2</f>
        <v>16201.6586134014</v>
      </c>
      <c r="AO688" s="0" t="n">
        <f aca="false">W688^2</f>
        <v>8566.70273222126</v>
      </c>
      <c r="AP688" s="0" t="n">
        <f aca="false">X688^2</f>
        <v>52344.8450733952</v>
      </c>
      <c r="AQ688" s="0" t="n">
        <f aca="false">Y688^2</f>
        <v>12664.5618080804</v>
      </c>
      <c r="AR688" s="0" t="n">
        <f aca="false">Z688^2</f>
        <v>22648.2213101172</v>
      </c>
      <c r="AS688" s="0" t="n">
        <f aca="false">AA688^2</f>
        <v>14900.9481458445</v>
      </c>
      <c r="AT688" s="0" t="n">
        <f aca="false">AB688^2</f>
        <v>14370.8466622696</v>
      </c>
      <c r="AU688" s="17" t="n">
        <f aca="false">ABS(T688/$C688)</f>
        <v>0.0234049307927327</v>
      </c>
      <c r="AV688" s="17" t="n">
        <f aca="false">ABS(U688/$C688)</f>
        <v>0.0320862430883869</v>
      </c>
      <c r="AW688" s="17" t="n">
        <f aca="false">ABS(V688/$C688)</f>
        <v>0.0267302885875232</v>
      </c>
      <c r="AX688" s="17" t="n">
        <f aca="false">ABS(W688/$C688)</f>
        <v>0.0194370681595068</v>
      </c>
      <c r="AY688" s="17" t="n">
        <f aca="false">ABS(X688/$C688)</f>
        <v>0.048046401757658</v>
      </c>
      <c r="AZ688" s="17" t="n">
        <f aca="false">ABS(Y688/$C688)</f>
        <v>0.0236330075133233</v>
      </c>
      <c r="BA688" s="17" t="n">
        <f aca="false">ABS(Z688/$C688)</f>
        <v>0.0316039203927139</v>
      </c>
      <c r="BB688" s="17" t="n">
        <f aca="false">ABS(AA688/$C688)</f>
        <v>0.0256348547375117</v>
      </c>
      <c r="BC688" s="17" t="n">
        <f aca="false">ABS(AB688/$C688)</f>
        <v>0.0251747453852404</v>
      </c>
      <c r="BE688" s="0" t="n">
        <v>4650.4658490415</v>
      </c>
      <c r="BF688" s="0" t="n">
        <v>4609.82776690709</v>
      </c>
      <c r="BG688" s="0" t="n">
        <v>4634.89952005934</v>
      </c>
      <c r="BH688" s="0" t="n">
        <v>4669.03980676765</v>
      </c>
      <c r="BI688" s="0" t="n">
        <v>4535.11668443576</v>
      </c>
      <c r="BJ688" s="0" t="n">
        <v>4649.39819933732</v>
      </c>
      <c r="BK688" s="0" t="n">
        <v>4612.08556718596</v>
      </c>
      <c r="BL688" s="0" t="n">
        <v>4640.02735433756</v>
      </c>
      <c r="BM688" s="0" t="n">
        <v>4642.18117175728</v>
      </c>
      <c r="BN688" s="0" t="n">
        <f aca="false">BE688-$C688</f>
        <v>-111.3883179585</v>
      </c>
      <c r="BO688" s="0" t="n">
        <f aca="false">BF688-$C688</f>
        <v>-152.02640009291</v>
      </c>
      <c r="BP688" s="0" t="n">
        <f aca="false">BG688-$C688</f>
        <v>-126.954646940661</v>
      </c>
      <c r="BQ688" s="0" t="n">
        <f aca="false">BH688-$C688</f>
        <v>-92.8143602323507</v>
      </c>
      <c r="BR688" s="0" t="n">
        <f aca="false">BI688-$C688</f>
        <v>-226.73748256424</v>
      </c>
      <c r="BS688" s="0" t="n">
        <f aca="false">BJ688-$C688</f>
        <v>-112.45596766268</v>
      </c>
      <c r="BT688" s="0" t="n">
        <f aca="false">BK688-$C688</f>
        <v>-149.768599814041</v>
      </c>
      <c r="BU688" s="0" t="n">
        <f aca="false">BL688-$C688</f>
        <v>-121.826812662441</v>
      </c>
      <c r="BV688" s="0" t="n">
        <f aca="false">BM688-$C688</f>
        <v>-119.67299524272</v>
      </c>
      <c r="BW688" s="0" t="n">
        <f aca="false">ABS(BN688)</f>
        <v>111.3883179585</v>
      </c>
      <c r="BX688" s="0" t="n">
        <f aca="false">ABS(BO688)</f>
        <v>152.02640009291</v>
      </c>
      <c r="BY688" s="0" t="n">
        <f aca="false">ABS(BP688)</f>
        <v>126.954646940661</v>
      </c>
      <c r="BZ688" s="0" t="n">
        <f aca="false">ABS(BQ688)</f>
        <v>92.8143602323507</v>
      </c>
      <c r="CA688" s="0" t="n">
        <f aca="false">ABS(BR688)</f>
        <v>226.73748256424</v>
      </c>
      <c r="CB688" s="0" t="n">
        <f aca="false">ABS(BS688)</f>
        <v>112.45596766268</v>
      </c>
      <c r="CC688" s="0" t="n">
        <f aca="false">ABS(BT688)</f>
        <v>149.768599814041</v>
      </c>
      <c r="CD688" s="0" t="n">
        <f aca="false">ABS(BU688)</f>
        <v>121.826812662441</v>
      </c>
      <c r="CE688" s="0" t="n">
        <f aca="false">ABS(BV688)</f>
        <v>119.67299524272</v>
      </c>
      <c r="CF688" s="0" t="n">
        <f aca="false">BN688^2</f>
        <v>12407.3573776239</v>
      </c>
      <c r="CG688" s="0" t="n">
        <f aca="false">BO688^2</f>
        <v>23112.0263252096</v>
      </c>
      <c r="CH688" s="0" t="n">
        <f aca="false">BP688^2</f>
        <v>16117.4823798278</v>
      </c>
      <c r="CI688" s="0" t="n">
        <f aca="false">BQ688^2</f>
        <v>8614.50546534057</v>
      </c>
      <c r="CJ688" s="0" t="n">
        <f aca="false">BR688^2</f>
        <v>51409.8859995691</v>
      </c>
      <c r="CK688" s="0" t="n">
        <f aca="false">BS688^2</f>
        <v>12646.3446629498</v>
      </c>
      <c r="CL688" s="0" t="n">
        <f aca="false">BT688^2</f>
        <v>22430.6334902582</v>
      </c>
      <c r="CM688" s="0" t="n">
        <f aca="false">BU688^2</f>
        <v>14841.7722834894</v>
      </c>
      <c r="CN688" s="0" t="n">
        <f aca="false">BV688^2</f>
        <v>14321.6257903642</v>
      </c>
      <c r="CO688" s="1" t="n">
        <f aca="false">ABS(BN688/$C688)</f>
        <v>0.0233917953074727</v>
      </c>
      <c r="CP688" s="1" t="n">
        <f aca="false">ABS(BO688/$C688)</f>
        <v>0.0319258832297856</v>
      </c>
      <c r="CQ688" s="1" t="n">
        <f aca="false">ABS(BP688/$C688)</f>
        <v>0.0266607591262383</v>
      </c>
      <c r="CR688" s="1" t="n">
        <f aca="false">ABS(BQ688/$C688)</f>
        <v>0.0194912227416709</v>
      </c>
      <c r="CS688" s="1" t="n">
        <f aca="false">ABS(BR688/$C688)</f>
        <v>0.0476153772485406</v>
      </c>
      <c r="CT688" s="1" t="n">
        <f aca="false">ABS(BS688/$C688)</f>
        <v>0.0236160041275535</v>
      </c>
      <c r="CU688" s="1" t="n">
        <f aca="false">ABS(BT688/$C688)</f>
        <v>0.0314517401334859</v>
      </c>
      <c r="CV688" s="1" t="n">
        <f aca="false">ABS(BU688/$C688)</f>
        <v>0.0255839024862856</v>
      </c>
      <c r="CW688" s="1" t="n">
        <f aca="false">ABS(BV688/$C688)</f>
        <v>0.0251315960224197</v>
      </c>
    </row>
    <row r="689" customFormat="false" ht="13.8" hidden="false" customHeight="false" outlineLevel="0" collapsed="false">
      <c r="A689" s="0" t="n">
        <f aca="false">A688+1</f>
        <v>684</v>
      </c>
      <c r="B689" s="0" t="n">
        <f aca="false">B688+1/12</f>
        <v>2008.91666666661</v>
      </c>
      <c r="C689" s="0" t="n">
        <v>4641.206897</v>
      </c>
      <c r="E689" s="0" t="n">
        <v>4562.28504003009</v>
      </c>
      <c r="F689" s="0" t="n">
        <f aca="false">E689-C689</f>
        <v>-78.9218569699087</v>
      </c>
      <c r="G689" s="0" t="n">
        <f aca="false">ABS(F689)</f>
        <v>78.9218569699087</v>
      </c>
      <c r="H689" s="0" t="n">
        <f aca="false">F689^2</f>
        <v>6228.65950757873</v>
      </c>
      <c r="I689" s="17" t="n">
        <f aca="false">ABS(F689/C689)</f>
        <v>0.0170045978818403</v>
      </c>
      <c r="K689" s="0" t="n">
        <v>4556.56724429655</v>
      </c>
      <c r="L689" s="0" t="n">
        <v>4577.63533288428</v>
      </c>
      <c r="M689" s="0" t="n">
        <v>4589.59232280187</v>
      </c>
      <c r="N689" s="0" t="n">
        <v>4612.42701249983</v>
      </c>
      <c r="O689" s="0" t="n">
        <v>4353.7278873521</v>
      </c>
      <c r="P689" s="0" t="n">
        <v>4515.75252626421</v>
      </c>
      <c r="Q689" s="0" t="n">
        <v>4551.6944978845</v>
      </c>
      <c r="R689" s="0" t="n">
        <v>4591.82282817489</v>
      </c>
      <c r="S689" s="0" t="n">
        <v>4560.85176170701</v>
      </c>
      <c r="T689" s="0" t="n">
        <f aca="false">K689-$C689</f>
        <v>-84.6396527034503</v>
      </c>
      <c r="U689" s="0" t="n">
        <f aca="false">L689-$C689</f>
        <v>-63.5715641157203</v>
      </c>
      <c r="V689" s="0" t="n">
        <f aca="false">M689-$C689</f>
        <v>-51.61457419813</v>
      </c>
      <c r="W689" s="0" t="n">
        <f aca="false">N689-$C689</f>
        <v>-28.7798845001698</v>
      </c>
      <c r="X689" s="0" t="n">
        <f aca="false">O689-$C689</f>
        <v>-287.4790096479</v>
      </c>
      <c r="Y689" s="0" t="n">
        <f aca="false">P689-$C689</f>
        <v>-125.45437073579</v>
      </c>
      <c r="Z689" s="0" t="n">
        <f aca="false">Q689-$C689</f>
        <v>-89.5123991154997</v>
      </c>
      <c r="AA689" s="0" t="n">
        <f aca="false">R689-$C689</f>
        <v>-49.3840688251103</v>
      </c>
      <c r="AB689" s="0" t="n">
        <f aca="false">S689-$C689</f>
        <v>-80.3551352929899</v>
      </c>
      <c r="AC689" s="0" t="n">
        <f aca="false">ABS(T689)</f>
        <v>84.6396527034503</v>
      </c>
      <c r="AD689" s="0" t="n">
        <f aca="false">ABS(U689)</f>
        <v>63.5715641157203</v>
      </c>
      <c r="AE689" s="0" t="n">
        <f aca="false">ABS(V689)</f>
        <v>51.61457419813</v>
      </c>
      <c r="AF689" s="0" t="n">
        <f aca="false">ABS(W689)</f>
        <v>28.7798845001698</v>
      </c>
      <c r="AG689" s="0" t="n">
        <f aca="false">ABS(X689)</f>
        <v>287.4790096479</v>
      </c>
      <c r="AH689" s="0" t="n">
        <f aca="false">ABS(Y689)</f>
        <v>125.45437073579</v>
      </c>
      <c r="AI689" s="0" t="n">
        <f aca="false">ABS(Z689)</f>
        <v>89.5123991154997</v>
      </c>
      <c r="AJ689" s="0" t="n">
        <f aca="false">ABS(AA689)</f>
        <v>49.3840688251103</v>
      </c>
      <c r="AK689" s="0" t="n">
        <f aca="false">ABS(AB689)</f>
        <v>80.3551352929899</v>
      </c>
      <c r="AL689" s="0" t="n">
        <f aca="false">T689^2</f>
        <v>7163.87080976069</v>
      </c>
      <c r="AM689" s="0" t="n">
        <f aca="false">U689^2</f>
        <v>4041.34376411914</v>
      </c>
      <c r="AN689" s="0" t="n">
        <f aca="false">V689^2</f>
        <v>2664.06426965426</v>
      </c>
      <c r="AO689" s="0" t="n">
        <f aca="false">W689^2</f>
        <v>828.281751843116</v>
      </c>
      <c r="AP689" s="0" t="n">
        <f aca="false">X689^2</f>
        <v>82644.1809881374</v>
      </c>
      <c r="AQ689" s="0" t="n">
        <f aca="false">Y689^2</f>
        <v>15738.799136713</v>
      </c>
      <c r="AR689" s="0" t="n">
        <f aca="false">Z689^2</f>
        <v>8012.4695954125</v>
      </c>
      <c r="AS689" s="0" t="n">
        <f aca="false">AA689^2</f>
        <v>2438.78625372323</v>
      </c>
      <c r="AT689" s="0" t="n">
        <f aca="false">AB689^2</f>
        <v>6456.94776795471</v>
      </c>
      <c r="AU689" s="17" t="n">
        <f aca="false">ABS(T689/$C689)</f>
        <v>0.018236561002734</v>
      </c>
      <c r="AV689" s="17" t="n">
        <f aca="false">ABS(U689/$C689)</f>
        <v>0.0136972053878511</v>
      </c>
      <c r="AW689" s="17" t="n">
        <f aca="false">ABS(V689/$C689)</f>
        <v>0.0111209380110791</v>
      </c>
      <c r="AX689" s="17" t="n">
        <f aca="false">ABS(W689/$C689)</f>
        <v>0.00620094840391034</v>
      </c>
      <c r="AY689" s="17" t="n">
        <f aca="false">ABS(X689/$C689)</f>
        <v>0.0619405719304868</v>
      </c>
      <c r="AZ689" s="17" t="n">
        <f aca="false">ABS(Y689/$C689)</f>
        <v>0.0270305490619006</v>
      </c>
      <c r="BA689" s="17" t="n">
        <f aca="false">ABS(Z689/$C689)</f>
        <v>0.019286448784121</v>
      </c>
      <c r="BB689" s="17" t="n">
        <f aca="false">ABS(AA689/$C689)</f>
        <v>0.0106403506503947</v>
      </c>
      <c r="BC689" s="17" t="n">
        <f aca="false">ABS(AB689/$C689)</f>
        <v>0.0173134137469567</v>
      </c>
      <c r="BE689" s="0" t="n">
        <v>4556.58515894485</v>
      </c>
      <c r="BF689" s="0" t="n">
        <v>4576.86327407768</v>
      </c>
      <c r="BG689" s="0" t="n">
        <v>4588.37192220118</v>
      </c>
      <c r="BH689" s="0" t="n">
        <v>4610.35039759962</v>
      </c>
      <c r="BI689" s="0" t="n">
        <v>4361.35150894094</v>
      </c>
      <c r="BJ689" s="0" t="n">
        <v>4517.30083811398</v>
      </c>
      <c r="BK689" s="0" t="n">
        <v>4551.89512205113</v>
      </c>
      <c r="BL689" s="0" t="n">
        <v>4590.51879207835</v>
      </c>
      <c r="BM689" s="0" t="n">
        <v>4560.70902319462</v>
      </c>
      <c r="BN689" s="0" t="n">
        <f aca="false">BE689-$C689</f>
        <v>-84.6217380551498</v>
      </c>
      <c r="BO689" s="0" t="n">
        <f aca="false">BF689-$C689</f>
        <v>-64.3436229223198</v>
      </c>
      <c r="BP689" s="0" t="n">
        <f aca="false">BG689-$C689</f>
        <v>-52.8349747988204</v>
      </c>
      <c r="BQ689" s="0" t="n">
        <f aca="false">BH689-$C689</f>
        <v>-30.85649940038</v>
      </c>
      <c r="BR689" s="0" t="n">
        <f aca="false">BI689-$C689</f>
        <v>-279.85538805906</v>
      </c>
      <c r="BS689" s="0" t="n">
        <f aca="false">BJ689-$C689</f>
        <v>-123.90605888602</v>
      </c>
      <c r="BT689" s="0" t="n">
        <f aca="false">BK689-$C689</f>
        <v>-89.3117749488702</v>
      </c>
      <c r="BU689" s="0" t="n">
        <f aca="false">BL689-$C689</f>
        <v>-50.6881049216499</v>
      </c>
      <c r="BV689" s="0" t="n">
        <f aca="false">BM689-$C689</f>
        <v>-80.4978738053796</v>
      </c>
      <c r="BW689" s="0" t="n">
        <f aca="false">ABS(BN689)</f>
        <v>84.6217380551498</v>
      </c>
      <c r="BX689" s="0" t="n">
        <f aca="false">ABS(BO689)</f>
        <v>64.3436229223198</v>
      </c>
      <c r="BY689" s="0" t="n">
        <f aca="false">ABS(BP689)</f>
        <v>52.8349747988204</v>
      </c>
      <c r="BZ689" s="0" t="n">
        <f aca="false">ABS(BQ689)</f>
        <v>30.85649940038</v>
      </c>
      <c r="CA689" s="0" t="n">
        <f aca="false">ABS(BR689)</f>
        <v>279.85538805906</v>
      </c>
      <c r="CB689" s="0" t="n">
        <f aca="false">ABS(BS689)</f>
        <v>123.90605888602</v>
      </c>
      <c r="CC689" s="0" t="n">
        <f aca="false">ABS(BT689)</f>
        <v>89.3117749488702</v>
      </c>
      <c r="CD689" s="0" t="n">
        <f aca="false">ABS(BU689)</f>
        <v>50.6881049216499</v>
      </c>
      <c r="CE689" s="0" t="n">
        <f aca="false">ABS(BV689)</f>
        <v>80.4978738053796</v>
      </c>
      <c r="CF689" s="0" t="n">
        <f aca="false">BN689^2</f>
        <v>7160.83855147438</v>
      </c>
      <c r="CG689" s="0" t="n">
        <f aca="false">BO689^2</f>
        <v>4140.10181076968</v>
      </c>
      <c r="CH689" s="0" t="n">
        <f aca="false">BP689^2</f>
        <v>2791.53456199199</v>
      </c>
      <c r="CI689" s="0" t="n">
        <f aca="false">BQ689^2</f>
        <v>952.123555245652</v>
      </c>
      <c r="CJ689" s="0" t="n">
        <f aca="false">BR689^2</f>
        <v>78319.0382256869</v>
      </c>
      <c r="CK689" s="0" t="n">
        <f aca="false">BS689^2</f>
        <v>15352.7114286659</v>
      </c>
      <c r="CL689" s="0" t="n">
        <f aca="false">BT689^2</f>
        <v>7976.59314451763</v>
      </c>
      <c r="CM689" s="0" t="n">
        <f aca="false">BU689^2</f>
        <v>2569.28398054819</v>
      </c>
      <c r="CN689" s="0" t="n">
        <f aca="false">BV689^2</f>
        <v>6479.90768718683</v>
      </c>
      <c r="CO689" s="1" t="n">
        <f aca="false">ABS(BN689/$C689)</f>
        <v>0.0182327010911425</v>
      </c>
      <c r="CP689" s="1" t="n">
        <f aca="false">ABS(BO689/$C689)</f>
        <v>0.013863554103548</v>
      </c>
      <c r="CQ689" s="1" t="n">
        <f aca="false">ABS(BP689/$C689)</f>
        <v>0.0113838869870188</v>
      </c>
      <c r="CR689" s="1" t="n">
        <f aca="false">ABS(BQ689/$C689)</f>
        <v>0.00664837833890257</v>
      </c>
      <c r="CS689" s="1" t="n">
        <f aca="false">ABS(BR689/$C689)</f>
        <v>0.0602979772868893</v>
      </c>
      <c r="CT689" s="1" t="n">
        <f aca="false">ABS(BS689/$C689)</f>
        <v>0.0266969479352689</v>
      </c>
      <c r="CU689" s="1" t="n">
        <f aca="false">ABS(BT689/$C689)</f>
        <v>0.0192432220607532</v>
      </c>
      <c r="CV689" s="1" t="n">
        <f aca="false">ABS(BU689/$C689)</f>
        <v>0.0109213198304979</v>
      </c>
      <c r="CW689" s="1" t="n">
        <f aca="false">ABS(BV689/$C689)</f>
        <v>0.0173441683578924</v>
      </c>
    </row>
    <row r="690" customFormat="false" ht="13.8" hidden="false" customHeight="false" outlineLevel="0" collapsed="false">
      <c r="A690" s="0" t="n">
        <f aca="false">A689+1</f>
        <v>685</v>
      </c>
      <c r="B690" s="0" t="n">
        <f aca="false">B689+1/12</f>
        <v>2008.99999999995</v>
      </c>
      <c r="C690" s="0" t="n">
        <v>4564.633333</v>
      </c>
      <c r="E690" s="0" t="n">
        <v>4439.12186368163</v>
      </c>
      <c r="F690" s="0" t="n">
        <f aca="false">E690-C690</f>
        <v>-125.511469318375</v>
      </c>
      <c r="G690" s="0" t="n">
        <f aca="false">ABS(F690)</f>
        <v>125.511469318375</v>
      </c>
      <c r="H690" s="0" t="n">
        <f aca="false">F690^2</f>
        <v>15753.1289304574</v>
      </c>
      <c r="I690" s="17" t="n">
        <f aca="false">ABS(F690/C690)</f>
        <v>0.0274965063263659</v>
      </c>
      <c r="K690" s="0" t="n">
        <v>4511.71376915999</v>
      </c>
      <c r="L690" s="0" t="n">
        <v>4484.79794221088</v>
      </c>
      <c r="M690" s="0" t="n">
        <v>4492.78999936826</v>
      </c>
      <c r="N690" s="0" t="n">
        <v>4488.73738735927</v>
      </c>
      <c r="O690" s="0" t="n">
        <v>4249.8029630554</v>
      </c>
      <c r="P690" s="0" t="n">
        <v>4477.13154888802</v>
      </c>
      <c r="Q690" s="0" t="n">
        <v>4497.10530583449</v>
      </c>
      <c r="R690" s="0" t="n">
        <v>4511.04915570827</v>
      </c>
      <c r="S690" s="0" t="n">
        <v>4447.70453707294</v>
      </c>
      <c r="T690" s="0" t="n">
        <f aca="false">K690-$C690</f>
        <v>-52.9195638400097</v>
      </c>
      <c r="U690" s="0" t="n">
        <f aca="false">L690-$C690</f>
        <v>-79.8353907891196</v>
      </c>
      <c r="V690" s="0" t="n">
        <f aca="false">M690-$C690</f>
        <v>-71.8433336317394</v>
      </c>
      <c r="W690" s="0" t="n">
        <f aca="false">N690-$C690</f>
        <v>-75.8959456407301</v>
      </c>
      <c r="X690" s="0" t="n">
        <f aca="false">O690-$C690</f>
        <v>-314.8303699446</v>
      </c>
      <c r="Y690" s="0" t="n">
        <f aca="false">P690-$C690</f>
        <v>-87.5017841119798</v>
      </c>
      <c r="Z690" s="0" t="n">
        <f aca="false">Q690-$C690</f>
        <v>-67.5280271655101</v>
      </c>
      <c r="AA690" s="0" t="n">
        <f aca="false">R690-$C690</f>
        <v>-53.5841772917302</v>
      </c>
      <c r="AB690" s="0" t="n">
        <f aca="false">S690-$C690</f>
        <v>-116.92879592706</v>
      </c>
      <c r="AC690" s="0" t="n">
        <f aca="false">ABS(T690)</f>
        <v>52.9195638400097</v>
      </c>
      <c r="AD690" s="0" t="n">
        <f aca="false">ABS(U690)</f>
        <v>79.8353907891196</v>
      </c>
      <c r="AE690" s="0" t="n">
        <f aca="false">ABS(V690)</f>
        <v>71.8433336317394</v>
      </c>
      <c r="AF690" s="0" t="n">
        <f aca="false">ABS(W690)</f>
        <v>75.8959456407301</v>
      </c>
      <c r="AG690" s="0" t="n">
        <f aca="false">ABS(X690)</f>
        <v>314.8303699446</v>
      </c>
      <c r="AH690" s="0" t="n">
        <f aca="false">ABS(Y690)</f>
        <v>87.5017841119798</v>
      </c>
      <c r="AI690" s="0" t="n">
        <f aca="false">ABS(Z690)</f>
        <v>67.5280271655101</v>
      </c>
      <c r="AJ690" s="0" t="n">
        <f aca="false">ABS(AA690)</f>
        <v>53.5841772917302</v>
      </c>
      <c r="AK690" s="0" t="n">
        <f aca="false">ABS(AB690)</f>
        <v>116.92879592706</v>
      </c>
      <c r="AL690" s="0" t="n">
        <f aca="false">T690^2</f>
        <v>2800.48023701686</v>
      </c>
      <c r="AM690" s="0" t="n">
        <f aca="false">U690^2</f>
        <v>6373.68962245145</v>
      </c>
      <c r="AN690" s="0" t="n">
        <f aca="false">V690^2</f>
        <v>5161.46458732141</v>
      </c>
      <c r="AO690" s="0" t="n">
        <f aca="false">W690^2</f>
        <v>5760.19456470066</v>
      </c>
      <c r="AP690" s="0" t="n">
        <f aca="false">X690^2</f>
        <v>99118.1618394535</v>
      </c>
      <c r="AQ690" s="0" t="n">
        <f aca="false">Y690^2</f>
        <v>7656.56222277951</v>
      </c>
      <c r="AR690" s="0" t="n">
        <f aca="false">Z690^2</f>
        <v>4560.03445286588</v>
      </c>
      <c r="AS690" s="0" t="n">
        <f aca="false">AA690^2</f>
        <v>2871.26405603157</v>
      </c>
      <c r="AT690" s="0" t="n">
        <f aca="false">AB690^2</f>
        <v>13672.3433169519</v>
      </c>
      <c r="AU690" s="17" t="n">
        <f aca="false">ABS(T690/$C690)</f>
        <v>0.0115933876785739</v>
      </c>
      <c r="AV690" s="17" t="n">
        <f aca="false">ABS(U690/$C690)</f>
        <v>0.0174899898775987</v>
      </c>
      <c r="AW690" s="17" t="n">
        <f aca="false">ABS(V690/$C690)</f>
        <v>0.0157391247862886</v>
      </c>
      <c r="AX690" s="17" t="n">
        <f aca="false">ABS(W690/$C690)</f>
        <v>0.016626953383537</v>
      </c>
      <c r="AY690" s="17" t="n">
        <f aca="false">ABS(X690/$C690)</f>
        <v>0.0689716669394965</v>
      </c>
      <c r="AZ690" s="17" t="n">
        <f aca="false">ABS(Y690/$C690)</f>
        <v>0.01916950995371</v>
      </c>
      <c r="BA690" s="17" t="n">
        <f aca="false">ABS(Z690/$C690)</f>
        <v>0.0147937462309002</v>
      </c>
      <c r="BB690" s="17" t="n">
        <f aca="false">ABS(AA690/$C690)</f>
        <v>0.011738988300406</v>
      </c>
      <c r="BC690" s="17" t="n">
        <f aca="false">ABS(AB690/$C690)</f>
        <v>0.0256162516015742</v>
      </c>
      <c r="BE690" s="0" t="n">
        <v>4510.61397101573</v>
      </c>
      <c r="BF690" s="0" t="n">
        <v>4485.08727511809</v>
      </c>
      <c r="BG690" s="0" t="n">
        <v>4492.66686065484</v>
      </c>
      <c r="BH690" s="0" t="n">
        <v>4488.82340473798</v>
      </c>
      <c r="BI690" s="0" t="n">
        <v>4262.22043243421</v>
      </c>
      <c r="BJ690" s="0" t="n">
        <v>4477.81654584217</v>
      </c>
      <c r="BK690" s="0" t="n">
        <v>4496.75945331702</v>
      </c>
      <c r="BL690" s="0" t="n">
        <v>4509.98365839321</v>
      </c>
      <c r="BM690" s="0" t="n">
        <v>4449.90826781676</v>
      </c>
      <c r="BN690" s="0" t="n">
        <f aca="false">BE690-$C690</f>
        <v>-54.0193619842694</v>
      </c>
      <c r="BO690" s="0" t="n">
        <f aca="false">BF690-$C690</f>
        <v>-79.5460578819102</v>
      </c>
      <c r="BP690" s="0" t="n">
        <f aca="false">BG690-$C690</f>
        <v>-71.9664723451597</v>
      </c>
      <c r="BQ690" s="0" t="n">
        <f aca="false">BH690-$C690</f>
        <v>-75.8099282620196</v>
      </c>
      <c r="BR690" s="0" t="n">
        <f aca="false">BI690-$C690</f>
        <v>-302.41290056579</v>
      </c>
      <c r="BS690" s="0" t="n">
        <f aca="false">BJ690-$C690</f>
        <v>-86.8167871578298</v>
      </c>
      <c r="BT690" s="0" t="n">
        <f aca="false">BK690-$C690</f>
        <v>-67.8738796829794</v>
      </c>
      <c r="BU690" s="0" t="n">
        <f aca="false">BL690-$C690</f>
        <v>-54.6496746067896</v>
      </c>
      <c r="BV690" s="0" t="n">
        <f aca="false">BM690-$C690</f>
        <v>-114.72506518324</v>
      </c>
      <c r="BW690" s="0" t="n">
        <f aca="false">ABS(BN690)</f>
        <v>54.0193619842694</v>
      </c>
      <c r="BX690" s="0" t="n">
        <f aca="false">ABS(BO690)</f>
        <v>79.5460578819102</v>
      </c>
      <c r="BY690" s="0" t="n">
        <f aca="false">ABS(BP690)</f>
        <v>71.9664723451597</v>
      </c>
      <c r="BZ690" s="0" t="n">
        <f aca="false">ABS(BQ690)</f>
        <v>75.8099282620196</v>
      </c>
      <c r="CA690" s="0" t="n">
        <f aca="false">ABS(BR690)</f>
        <v>302.41290056579</v>
      </c>
      <c r="CB690" s="0" t="n">
        <f aca="false">ABS(BS690)</f>
        <v>86.8167871578298</v>
      </c>
      <c r="CC690" s="0" t="n">
        <f aca="false">ABS(BT690)</f>
        <v>67.8738796829794</v>
      </c>
      <c r="CD690" s="0" t="n">
        <f aca="false">ABS(BU690)</f>
        <v>54.6496746067896</v>
      </c>
      <c r="CE690" s="0" t="n">
        <f aca="false">ABS(BV690)</f>
        <v>114.72506518324</v>
      </c>
      <c r="CF690" s="0" t="n">
        <f aca="false">BN690^2</f>
        <v>2918.09146918753</v>
      </c>
      <c r="CG690" s="0" t="n">
        <f aca="false">BO690^2</f>
        <v>6327.57532455221</v>
      </c>
      <c r="CH690" s="0" t="n">
        <f aca="false">BP690^2</f>
        <v>5179.17314180663</v>
      </c>
      <c r="CI690" s="0" t="n">
        <f aca="false">BQ690^2</f>
        <v>5747.14522309256</v>
      </c>
      <c r="CJ690" s="0" t="n">
        <f aca="false">BR690^2</f>
        <v>91453.5624286142</v>
      </c>
      <c r="CK690" s="0" t="n">
        <f aca="false">BS690^2</f>
        <v>7537.15453240793</v>
      </c>
      <c r="CL690" s="0" t="n">
        <f aca="false">BT690^2</f>
        <v>4606.86354321956</v>
      </c>
      <c r="CM690" s="0" t="n">
        <f aca="false">BU690^2</f>
        <v>2986.58693462799</v>
      </c>
      <c r="CN690" s="0" t="n">
        <f aca="false">BV690^2</f>
        <v>13161.8405812987</v>
      </c>
      <c r="CO690" s="1" t="n">
        <f aca="false">ABS(BN690/$C690)</f>
        <v>0.0118343266684175</v>
      </c>
      <c r="CP690" s="1" t="n">
        <f aca="false">ABS(BO690/$C690)</f>
        <v>0.0174266040838006</v>
      </c>
      <c r="CQ690" s="1" t="n">
        <f aca="false">ABS(BP690/$C690)</f>
        <v>0.0157661014795818</v>
      </c>
      <c r="CR690" s="1" t="n">
        <f aca="false">ABS(BQ690/$C690)</f>
        <v>0.0166081090706568</v>
      </c>
      <c r="CS690" s="1" t="n">
        <f aca="false">ABS(BR690/$C690)</f>
        <v>0.066251301803257</v>
      </c>
      <c r="CT690" s="1" t="n">
        <f aca="false">ABS(BS690/$C690)</f>
        <v>0.0190194438028983</v>
      </c>
      <c r="CU690" s="1" t="n">
        <f aca="false">ABS(BT690/$C690)</f>
        <v>0.0148695140948749</v>
      </c>
      <c r="CV690" s="1" t="n">
        <f aca="false">ABS(BU690/$C690)</f>
        <v>0.0119724128139056</v>
      </c>
      <c r="CW690" s="1" t="n">
        <f aca="false">ABS(BV690/$C690)</f>
        <v>0.0251334678634175</v>
      </c>
    </row>
    <row r="691" customFormat="false" ht="13.8" hidden="false" customHeight="false" outlineLevel="0" collapsed="false">
      <c r="A691" s="0" t="n">
        <f aca="false">A690+1</f>
        <v>686</v>
      </c>
      <c r="B691" s="0" t="n">
        <f aca="false">B690+1/12</f>
        <v>2009.08333333328</v>
      </c>
      <c r="C691" s="0" t="n">
        <v>4685.076923</v>
      </c>
      <c r="E691" s="0" t="n">
        <v>4519.22515387648</v>
      </c>
      <c r="F691" s="0" t="n">
        <f aca="false">E691-C691</f>
        <v>-165.851769123523</v>
      </c>
      <c r="G691" s="0" t="n">
        <f aca="false">ABS(F691)</f>
        <v>165.851769123523</v>
      </c>
      <c r="H691" s="0" t="n">
        <f aca="false">F691^2</f>
        <v>27506.8093214023</v>
      </c>
      <c r="I691" s="17" t="n">
        <f aca="false">ABS(F691/C691)</f>
        <v>0.0354000098289364</v>
      </c>
      <c r="K691" s="0" t="n">
        <v>4526.45753052355</v>
      </c>
      <c r="L691" s="0" t="n">
        <v>4526.91115794744</v>
      </c>
      <c r="M691" s="0" t="n">
        <v>4539.29230201107</v>
      </c>
      <c r="N691" s="0" t="n">
        <v>4556.18681528557</v>
      </c>
      <c r="O691" s="0" t="n">
        <v>4311.04727331003</v>
      </c>
      <c r="P691" s="0" t="n">
        <v>4562.80890815592</v>
      </c>
      <c r="Q691" s="0" t="n">
        <v>4577.29940680495</v>
      </c>
      <c r="R691" s="0" t="n">
        <v>4559.58086383141</v>
      </c>
      <c r="S691" s="0" t="n">
        <v>4500.70732315168</v>
      </c>
      <c r="T691" s="0" t="n">
        <f aca="false">K691-$C691</f>
        <v>-158.619392476449</v>
      </c>
      <c r="U691" s="0" t="n">
        <f aca="false">L691-$C691</f>
        <v>-158.165765052559</v>
      </c>
      <c r="V691" s="0" t="n">
        <f aca="false">M691-$C691</f>
        <v>-145.784620988929</v>
      </c>
      <c r="W691" s="0" t="n">
        <f aca="false">N691-$C691</f>
        <v>-128.890107714429</v>
      </c>
      <c r="X691" s="0" t="n">
        <f aca="false">O691-$C691</f>
        <v>-374.02964968997</v>
      </c>
      <c r="Y691" s="0" t="n">
        <f aca="false">P691-$C691</f>
        <v>-122.26801484408</v>
      </c>
      <c r="Z691" s="0" t="n">
        <f aca="false">Q691-$C691</f>
        <v>-107.777516195049</v>
      </c>
      <c r="AA691" s="0" t="n">
        <f aca="false">R691-$C691</f>
        <v>-125.496059168589</v>
      </c>
      <c r="AB691" s="0" t="n">
        <f aca="false">S691-$C691</f>
        <v>-184.36959984832</v>
      </c>
      <c r="AC691" s="0" t="n">
        <f aca="false">ABS(T691)</f>
        <v>158.619392476449</v>
      </c>
      <c r="AD691" s="0" t="n">
        <f aca="false">ABS(U691)</f>
        <v>158.165765052559</v>
      </c>
      <c r="AE691" s="0" t="n">
        <f aca="false">ABS(V691)</f>
        <v>145.784620988929</v>
      </c>
      <c r="AF691" s="0" t="n">
        <f aca="false">ABS(W691)</f>
        <v>128.890107714429</v>
      </c>
      <c r="AG691" s="0" t="n">
        <f aca="false">ABS(X691)</f>
        <v>374.02964968997</v>
      </c>
      <c r="AH691" s="0" t="n">
        <f aca="false">ABS(Y691)</f>
        <v>122.26801484408</v>
      </c>
      <c r="AI691" s="0" t="n">
        <f aca="false">ABS(Z691)</f>
        <v>107.777516195049</v>
      </c>
      <c r="AJ691" s="0" t="n">
        <f aca="false">ABS(AA691)</f>
        <v>125.496059168589</v>
      </c>
      <c r="AK691" s="0" t="n">
        <f aca="false">ABS(AB691)</f>
        <v>184.36959984832</v>
      </c>
      <c r="AL691" s="0" t="n">
        <f aca="false">T691^2</f>
        <v>25160.1116695979</v>
      </c>
      <c r="AM691" s="0" t="n">
        <f aca="false">U691^2</f>
        <v>25016.4092346614</v>
      </c>
      <c r="AN691" s="0" t="n">
        <f aca="false">V691^2</f>
        <v>21253.1557168858</v>
      </c>
      <c r="AO691" s="0" t="n">
        <f aca="false">W691^2</f>
        <v>16612.6598666372</v>
      </c>
      <c r="AP691" s="0" t="n">
        <f aca="false">X691^2</f>
        <v>139898.178847202</v>
      </c>
      <c r="AQ691" s="0" t="n">
        <f aca="false">Y691^2</f>
        <v>14949.467453912</v>
      </c>
      <c r="AR691" s="0" t="n">
        <f aca="false">Z691^2</f>
        <v>11615.9929971741</v>
      </c>
      <c r="AS691" s="0" t="n">
        <f aca="false">AA691^2</f>
        <v>15749.2608668461</v>
      </c>
      <c r="AT691" s="0" t="n">
        <f aca="false">AB691^2</f>
        <v>33992.1493482296</v>
      </c>
      <c r="AU691" s="17" t="n">
        <f aca="false">ABS(T691/$C691)</f>
        <v>0.0338563048341328</v>
      </c>
      <c r="AV691" s="17" t="n">
        <f aca="false">ABS(U691/$C691)</f>
        <v>0.0337594809331926</v>
      </c>
      <c r="AW691" s="17" t="n">
        <f aca="false">ABS(V691/$C691)</f>
        <v>0.031116804138955</v>
      </c>
      <c r="AX691" s="17" t="n">
        <f aca="false">ABS(W691/$C691)</f>
        <v>0.0275107772684972</v>
      </c>
      <c r="AY691" s="17" t="n">
        <f aca="false">ABS(X691/$C691)</f>
        <v>0.0798342601065485</v>
      </c>
      <c r="AZ691" s="17" t="n">
        <f aca="false">ABS(Y691/$C691)</f>
        <v>0.0260973334810879</v>
      </c>
      <c r="BA691" s="17" t="n">
        <f aca="false">ABS(Z691/$C691)</f>
        <v>0.0230044283085187</v>
      </c>
      <c r="BB691" s="17" t="n">
        <f aca="false">ABS(AA691/$C691)</f>
        <v>0.0267863390998989</v>
      </c>
      <c r="BC691" s="17" t="n">
        <f aca="false">ABS(AB691/$C691)</f>
        <v>0.0393525235291681</v>
      </c>
      <c r="BE691" s="0" t="n">
        <v>4526.69883416103</v>
      </c>
      <c r="BF691" s="0" t="n">
        <v>4527.13302590845</v>
      </c>
      <c r="BG691" s="0" t="n">
        <v>4538.98369959574</v>
      </c>
      <c r="BH691" s="0" t="n">
        <v>4555.15436709564</v>
      </c>
      <c r="BI691" s="0" t="n">
        <v>4320.51783392302</v>
      </c>
      <c r="BJ691" s="0" t="n">
        <v>4561.49273625847</v>
      </c>
      <c r="BK691" s="0" t="n">
        <v>4575.36238918982</v>
      </c>
      <c r="BL691" s="0" t="n">
        <v>4558.40299756055</v>
      </c>
      <c r="BM691" s="0" t="n">
        <v>4502.05189496256</v>
      </c>
      <c r="BN691" s="0" t="n">
        <f aca="false">BE691-$C691</f>
        <v>-158.378088838969</v>
      </c>
      <c r="BO691" s="0" t="n">
        <f aca="false">BF691-$C691</f>
        <v>-157.94389709155</v>
      </c>
      <c r="BP691" s="0" t="n">
        <f aca="false">BG691-$C691</f>
        <v>-146.093223404259</v>
      </c>
      <c r="BQ691" s="0" t="n">
        <f aca="false">BH691-$C691</f>
        <v>-129.92255590436</v>
      </c>
      <c r="BR691" s="0" t="n">
        <f aca="false">BI691-$C691</f>
        <v>-364.55908907698</v>
      </c>
      <c r="BS691" s="0" t="n">
        <f aca="false">BJ691-$C691</f>
        <v>-123.584186741529</v>
      </c>
      <c r="BT691" s="0" t="n">
        <f aca="false">BK691-$C691</f>
        <v>-109.71453381018</v>
      </c>
      <c r="BU691" s="0" t="n">
        <f aca="false">BL691-$C691</f>
        <v>-126.67392543945</v>
      </c>
      <c r="BV691" s="0" t="n">
        <f aca="false">BM691-$C691</f>
        <v>-183.025028037439</v>
      </c>
      <c r="BW691" s="0" t="n">
        <f aca="false">ABS(BN691)</f>
        <v>158.378088838969</v>
      </c>
      <c r="BX691" s="0" t="n">
        <f aca="false">ABS(BO691)</f>
        <v>157.94389709155</v>
      </c>
      <c r="BY691" s="0" t="n">
        <f aca="false">ABS(BP691)</f>
        <v>146.093223404259</v>
      </c>
      <c r="BZ691" s="0" t="n">
        <f aca="false">ABS(BQ691)</f>
        <v>129.92255590436</v>
      </c>
      <c r="CA691" s="0" t="n">
        <f aca="false">ABS(BR691)</f>
        <v>364.55908907698</v>
      </c>
      <c r="CB691" s="0" t="n">
        <f aca="false">ABS(BS691)</f>
        <v>123.584186741529</v>
      </c>
      <c r="CC691" s="0" t="n">
        <f aca="false">ABS(BT691)</f>
        <v>109.71453381018</v>
      </c>
      <c r="CD691" s="0" t="n">
        <f aca="false">ABS(BU691)</f>
        <v>126.67392543945</v>
      </c>
      <c r="CE691" s="0" t="n">
        <f aca="false">ABS(BV691)</f>
        <v>183.025028037439</v>
      </c>
      <c r="CF691" s="0" t="n">
        <f aca="false">BN691^2</f>
        <v>25083.6190242844</v>
      </c>
      <c r="CG691" s="0" t="n">
        <f aca="false">BO691^2</f>
        <v>24946.2746284661</v>
      </c>
      <c r="CH691" s="0" t="n">
        <f aca="false">BP691^2</f>
        <v>21343.2299246468</v>
      </c>
      <c r="CI691" s="0" t="n">
        <f aca="false">BQ691^2</f>
        <v>16879.8705327215</v>
      </c>
      <c r="CJ691" s="0" t="n">
        <f aca="false">BR691^2</f>
        <v>132903.329428637</v>
      </c>
      <c r="CK691" s="0" t="n">
        <f aca="false">BS691^2</f>
        <v>15273.0512125652</v>
      </c>
      <c r="CL691" s="0" t="n">
        <f aca="false">BT691^2</f>
        <v>12037.2789291851</v>
      </c>
      <c r="CM691" s="0" t="n">
        <f aca="false">BU691^2</f>
        <v>16046.2833862393</v>
      </c>
      <c r="CN691" s="0" t="n">
        <f aca="false">BV691^2</f>
        <v>33498.1608881055</v>
      </c>
      <c r="CO691" s="1" t="n">
        <f aca="false">ABS(BN691/$C691)</f>
        <v>0.0338048001008177</v>
      </c>
      <c r="CP691" s="1" t="n">
        <f aca="false">ABS(BO691/$C691)</f>
        <v>0.0337121246219398</v>
      </c>
      <c r="CQ691" s="1" t="n">
        <f aca="false">ABS(BP691/$C691)</f>
        <v>0.0311826733702189</v>
      </c>
      <c r="CR691" s="1" t="n">
        <f aca="false">ABS(BQ691/$C691)</f>
        <v>0.0277311467964472</v>
      </c>
      <c r="CS691" s="1" t="n">
        <f aca="false">ABS(BR691/$C691)</f>
        <v>0.077812828917981</v>
      </c>
      <c r="CT691" s="1" t="n">
        <f aca="false">ABS(BS691/$C691)</f>
        <v>0.0263782620376688</v>
      </c>
      <c r="CU691" s="1" t="n">
        <f aca="false">ABS(BT691/$C691)</f>
        <v>0.0234178724519055</v>
      </c>
      <c r="CV691" s="1" t="n">
        <f aca="false">ABS(BU691/$C691)</f>
        <v>0.0270377471963335</v>
      </c>
      <c r="CW691" s="1" t="n">
        <f aca="false">ABS(BV691/$C691)</f>
        <v>0.0390655331909134</v>
      </c>
    </row>
    <row r="692" customFormat="false" ht="13.8" hidden="false" customHeight="false" outlineLevel="0" collapsed="false">
      <c r="A692" s="0" t="n">
        <f aca="false">A691+1</f>
        <v>687</v>
      </c>
      <c r="B692" s="0" t="n">
        <f aca="false">B691+1/12</f>
        <v>2009.16666666661</v>
      </c>
      <c r="C692" s="0" t="n">
        <v>4668.854839</v>
      </c>
      <c r="E692" s="0" t="n">
        <v>4744.5763293198</v>
      </c>
      <c r="F692" s="0" t="n">
        <f aca="false">E692-C692</f>
        <v>75.721490319801</v>
      </c>
      <c r="G692" s="0" t="n">
        <f aca="false">ABS(F692)</f>
        <v>75.721490319801</v>
      </c>
      <c r="H692" s="0" t="n">
        <f aca="false">F692^2</f>
        <v>5733.74409625171</v>
      </c>
      <c r="I692" s="17" t="n">
        <f aca="false">ABS(F692/C692)</f>
        <v>0.0162184289147913</v>
      </c>
      <c r="K692" s="0" t="n">
        <v>4700.50549765589</v>
      </c>
      <c r="L692" s="0" t="n">
        <v>4684.6691872901</v>
      </c>
      <c r="M692" s="0" t="n">
        <v>4664.99153546652</v>
      </c>
      <c r="N692" s="0" t="n">
        <v>4697.48454667682</v>
      </c>
      <c r="O692" s="0" t="n">
        <v>4563.17011373781</v>
      </c>
      <c r="P692" s="0" t="n">
        <v>4685.96125193564</v>
      </c>
      <c r="Q692" s="0" t="n">
        <v>4738.53865787736</v>
      </c>
      <c r="R692" s="0" t="n">
        <v>4735.28129691779</v>
      </c>
      <c r="S692" s="0" t="n">
        <v>4589.89367685205</v>
      </c>
      <c r="T692" s="0" t="n">
        <f aca="false">K692-$C692</f>
        <v>31.6506586558908</v>
      </c>
      <c r="U692" s="0" t="n">
        <f aca="false">L692-$C692</f>
        <v>15.8143482901005</v>
      </c>
      <c r="V692" s="0" t="n">
        <f aca="false">M692-$C692</f>
        <v>-3.86330353347967</v>
      </c>
      <c r="W692" s="0" t="n">
        <f aca="false">N692-$C692</f>
        <v>28.6297076768205</v>
      </c>
      <c r="X692" s="0" t="n">
        <f aca="false">O692-$C692</f>
        <v>-105.684725262189</v>
      </c>
      <c r="Y692" s="0" t="n">
        <f aca="false">P692-$C692</f>
        <v>17.10641293564</v>
      </c>
      <c r="Z692" s="0" t="n">
        <f aca="false">Q692-$C692</f>
        <v>69.68381887736</v>
      </c>
      <c r="AA692" s="0" t="n">
        <f aca="false">R692-$C692</f>
        <v>66.4264579177907</v>
      </c>
      <c r="AB692" s="0" t="n">
        <f aca="false">S692-$C692</f>
        <v>-78.9611621479498</v>
      </c>
      <c r="AC692" s="0" t="n">
        <f aca="false">ABS(T692)</f>
        <v>31.6506586558908</v>
      </c>
      <c r="AD692" s="0" t="n">
        <f aca="false">ABS(U692)</f>
        <v>15.8143482901005</v>
      </c>
      <c r="AE692" s="0" t="n">
        <f aca="false">ABS(V692)</f>
        <v>3.86330353347967</v>
      </c>
      <c r="AF692" s="0" t="n">
        <f aca="false">ABS(W692)</f>
        <v>28.6297076768205</v>
      </c>
      <c r="AG692" s="0" t="n">
        <f aca="false">ABS(X692)</f>
        <v>105.684725262189</v>
      </c>
      <c r="AH692" s="0" t="n">
        <f aca="false">ABS(Y692)</f>
        <v>17.10641293564</v>
      </c>
      <c r="AI692" s="0" t="n">
        <f aca="false">ABS(Z692)</f>
        <v>69.68381887736</v>
      </c>
      <c r="AJ692" s="0" t="n">
        <f aca="false">ABS(AA692)</f>
        <v>66.4264579177907</v>
      </c>
      <c r="AK692" s="0" t="n">
        <f aca="false">ABS(AB692)</f>
        <v>78.9611621479498</v>
      </c>
      <c r="AL692" s="0" t="n">
        <f aca="false">T692^2</f>
        <v>1001.76419335171</v>
      </c>
      <c r="AM692" s="0" t="n">
        <f aca="false">U692^2</f>
        <v>250.093611840605</v>
      </c>
      <c r="AN692" s="0" t="n">
        <f aca="false">V692^2</f>
        <v>14.9251141917965</v>
      </c>
      <c r="AO692" s="0" t="n">
        <f aca="false">W692^2</f>
        <v>819.660161660197</v>
      </c>
      <c r="AP692" s="0" t="n">
        <f aca="false">X692^2</f>
        <v>11169.2611537444</v>
      </c>
      <c r="AQ692" s="0" t="n">
        <f aca="false">Y692^2</f>
        <v>292.629363524633</v>
      </c>
      <c r="AR692" s="0" t="n">
        <f aca="false">Z692^2</f>
        <v>4855.83461333271</v>
      </c>
      <c r="AS692" s="0" t="n">
        <f aca="false">AA692^2</f>
        <v>4412.47431150402</v>
      </c>
      <c r="AT692" s="0" t="n">
        <f aca="false">AB692^2</f>
        <v>6234.86512775483</v>
      </c>
      <c r="AU692" s="17" t="n">
        <f aca="false">ABS(T692/$C692)</f>
        <v>0.00677910531539891</v>
      </c>
      <c r="AV692" s="17" t="n">
        <f aca="false">ABS(U692/$C692)</f>
        <v>0.0033872006809892</v>
      </c>
      <c r="AW692" s="17" t="n">
        <f aca="false">ABS(V692/$C692)</f>
        <v>0.000827462764789477</v>
      </c>
      <c r="AX692" s="17" t="n">
        <f aca="false">ABS(W692/$C692)</f>
        <v>0.0061320620717676</v>
      </c>
      <c r="AY692" s="17" t="n">
        <f aca="false">ABS(X692/$C692)</f>
        <v>0.0226361129027574</v>
      </c>
      <c r="AZ692" s="17" t="n">
        <f aca="false">ABS(Y692/$C692)</f>
        <v>0.0036639419141384</v>
      </c>
      <c r="BA692" s="17" t="n">
        <f aca="false">ABS(Z692/$C692)</f>
        <v>0.0149252485417356</v>
      </c>
      <c r="BB692" s="17" t="n">
        <f aca="false">ABS(AA692/$C692)</f>
        <v>0.0142275697592728</v>
      </c>
      <c r="BC692" s="17" t="n">
        <f aca="false">ABS(AB692/$C692)</f>
        <v>0.0169123189456158</v>
      </c>
      <c r="BE692" s="0" t="n">
        <v>4700.37858021523</v>
      </c>
      <c r="BF692" s="0" t="n">
        <v>4684.7005970248</v>
      </c>
      <c r="BG692" s="0" t="n">
        <v>4665.2196770762</v>
      </c>
      <c r="BH692" s="0" t="n">
        <v>4697.38783189223</v>
      </c>
      <c r="BI692" s="0" t="n">
        <v>4564.41623855956</v>
      </c>
      <c r="BJ692" s="0" t="n">
        <v>4685.97974395523</v>
      </c>
      <c r="BK692" s="0" t="n">
        <v>4738.03149512142</v>
      </c>
      <c r="BL692" s="0" t="n">
        <v>4734.80670038137</v>
      </c>
      <c r="BM692" s="0" t="n">
        <v>4590.87262667118</v>
      </c>
      <c r="BN692" s="0" t="n">
        <f aca="false">BE692-$C692</f>
        <v>31.5237412152301</v>
      </c>
      <c r="BO692" s="0" t="n">
        <f aca="false">BF692-$C692</f>
        <v>15.8457580248005</v>
      </c>
      <c r="BP692" s="0" t="n">
        <f aca="false">BG692-$C692</f>
        <v>-3.63516192379939</v>
      </c>
      <c r="BQ692" s="0" t="n">
        <f aca="false">BH692-$C692</f>
        <v>28.5329928922301</v>
      </c>
      <c r="BR692" s="0" t="n">
        <f aca="false">BI692-$C692</f>
        <v>-104.43860044044</v>
      </c>
      <c r="BS692" s="0" t="n">
        <f aca="false">BJ692-$C692</f>
        <v>17.1249049552307</v>
      </c>
      <c r="BT692" s="0" t="n">
        <f aca="false">BK692-$C692</f>
        <v>69.1766561214208</v>
      </c>
      <c r="BU692" s="0" t="n">
        <f aca="false">BL692-$C692</f>
        <v>65.9518613813707</v>
      </c>
      <c r="BV692" s="0" t="n">
        <f aca="false">BM692-$C692</f>
        <v>-77.9822123288195</v>
      </c>
      <c r="BW692" s="0" t="n">
        <f aca="false">ABS(BN692)</f>
        <v>31.5237412152301</v>
      </c>
      <c r="BX692" s="0" t="n">
        <f aca="false">ABS(BO692)</f>
        <v>15.8457580248005</v>
      </c>
      <c r="BY692" s="0" t="n">
        <f aca="false">ABS(BP692)</f>
        <v>3.63516192379939</v>
      </c>
      <c r="BZ692" s="0" t="n">
        <f aca="false">ABS(BQ692)</f>
        <v>28.5329928922301</v>
      </c>
      <c r="CA692" s="0" t="n">
        <f aca="false">ABS(BR692)</f>
        <v>104.43860044044</v>
      </c>
      <c r="CB692" s="0" t="n">
        <f aca="false">ABS(BS692)</f>
        <v>17.1249049552307</v>
      </c>
      <c r="CC692" s="0" t="n">
        <f aca="false">ABS(BT692)</f>
        <v>69.1766561214208</v>
      </c>
      <c r="CD692" s="0" t="n">
        <f aca="false">ABS(BU692)</f>
        <v>65.9518613813707</v>
      </c>
      <c r="CE692" s="0" t="n">
        <f aca="false">ABS(BV692)</f>
        <v>77.9822123288195</v>
      </c>
      <c r="CF692" s="0" t="n">
        <f aca="false">BN692^2</f>
        <v>993.746260204795</v>
      </c>
      <c r="CG692" s="0" t="n">
        <f aca="false">BO692^2</f>
        <v>251.088047380529</v>
      </c>
      <c r="CH692" s="0" t="n">
        <f aca="false">BP692^2</f>
        <v>13.2144022122409</v>
      </c>
      <c r="CI692" s="0" t="n">
        <f aca="false">BQ692^2</f>
        <v>814.131683388056</v>
      </c>
      <c r="CJ692" s="0" t="n">
        <f aca="false">BR692^2</f>
        <v>10907.4212619578</v>
      </c>
      <c r="CK692" s="0" t="n">
        <f aca="false">BS692^2</f>
        <v>293.262369725685</v>
      </c>
      <c r="CL692" s="0" t="n">
        <f aca="false">BT692^2</f>
        <v>4785.40975214131</v>
      </c>
      <c r="CM692" s="0" t="n">
        <f aca="false">BU692^2</f>
        <v>4349.64801966753</v>
      </c>
      <c r="CN692" s="0" t="n">
        <f aca="false">BV692^2</f>
        <v>6081.22543969709</v>
      </c>
      <c r="CO692" s="1" t="n">
        <f aca="false">ABS(BN692/$C692)</f>
        <v>0.00675192146731682</v>
      </c>
      <c r="CP692" s="1" t="n">
        <f aca="false">ABS(BO692/$C692)</f>
        <v>0.00339392818393866</v>
      </c>
      <c r="CQ692" s="1" t="n">
        <f aca="false">ABS(BP692/$C692)</f>
        <v>0.000778598189310591</v>
      </c>
      <c r="CR692" s="1" t="n">
        <f aca="false">ABS(BQ692/$C692)</f>
        <v>0.00611134718815577</v>
      </c>
      <c r="CS692" s="1" t="n">
        <f aca="false">ABS(BR692/$C692)</f>
        <v>0.0223692113038171</v>
      </c>
      <c r="CT692" s="1" t="n">
        <f aca="false">ABS(BS692/$C692)</f>
        <v>0.00366790263260757</v>
      </c>
      <c r="CU692" s="1" t="n">
        <f aca="false">ABS(BT692/$C692)</f>
        <v>0.0148166217427821</v>
      </c>
      <c r="CV692" s="1" t="n">
        <f aca="false">ABS(BU692/$C692)</f>
        <v>0.0141259181652982</v>
      </c>
      <c r="CW692" s="1" t="n">
        <f aca="false">ABS(BV692/$C692)</f>
        <v>0.0167026423005094</v>
      </c>
    </row>
    <row r="693" customFormat="false" ht="13.8" hidden="false" customHeight="false" outlineLevel="0" collapsed="false">
      <c r="A693" s="0" t="n">
        <f aca="false">A692+1</f>
        <v>688</v>
      </c>
      <c r="B693" s="0" t="n">
        <f aca="false">B692+1/12</f>
        <v>2009.24999999995</v>
      </c>
      <c r="C693" s="0" t="n">
        <v>4727.576923</v>
      </c>
      <c r="E693" s="0" t="n">
        <v>4801.81042295421</v>
      </c>
      <c r="F693" s="0" t="n">
        <f aca="false">E693-C693</f>
        <v>74.2334999542136</v>
      </c>
      <c r="G693" s="0" t="n">
        <f aca="false">ABS(F693)</f>
        <v>74.2334999542136</v>
      </c>
      <c r="H693" s="0" t="n">
        <f aca="false">F693^2</f>
        <v>5510.61251545223</v>
      </c>
      <c r="I693" s="17" t="n">
        <f aca="false">ABS(F693/C693)</f>
        <v>0.0157022299506249</v>
      </c>
      <c r="K693" s="0" t="n">
        <v>4807.68373649309</v>
      </c>
      <c r="L693" s="0" t="n">
        <v>4806.99867453946</v>
      </c>
      <c r="M693" s="0" t="n">
        <v>4780.98391681901</v>
      </c>
      <c r="N693" s="0" t="n">
        <v>4794.21240165776</v>
      </c>
      <c r="O693" s="0" t="n">
        <v>4837.85302503175</v>
      </c>
      <c r="P693" s="0" t="n">
        <v>4784.72038622666</v>
      </c>
      <c r="Q693" s="0" t="n">
        <v>4821.04691687478</v>
      </c>
      <c r="R693" s="0" t="n">
        <v>4831.8419120544</v>
      </c>
      <c r="S693" s="0" t="n">
        <v>4725.91682299553</v>
      </c>
      <c r="T693" s="0" t="n">
        <f aca="false">K693-$C693</f>
        <v>80.1068134930902</v>
      </c>
      <c r="U693" s="0" t="n">
        <f aca="false">L693-$C693</f>
        <v>79.4217515394603</v>
      </c>
      <c r="V693" s="0" t="n">
        <f aca="false">M693-$C693</f>
        <v>53.4069938190105</v>
      </c>
      <c r="W693" s="0" t="n">
        <f aca="false">N693-$C693</f>
        <v>66.6354786577604</v>
      </c>
      <c r="X693" s="0" t="n">
        <f aca="false">O693-$C693</f>
        <v>110.27610203175</v>
      </c>
      <c r="Y693" s="0" t="n">
        <f aca="false">P693-$C693</f>
        <v>57.1434632266601</v>
      </c>
      <c r="Z693" s="0" t="n">
        <f aca="false">Q693-$C693</f>
        <v>93.4699938747808</v>
      </c>
      <c r="AA693" s="0" t="n">
        <f aca="false">R693-$C693</f>
        <v>104.264989054401</v>
      </c>
      <c r="AB693" s="0" t="n">
        <f aca="false">S693-$C693</f>
        <v>-1.66010000446931</v>
      </c>
      <c r="AC693" s="0" t="n">
        <f aca="false">ABS(T693)</f>
        <v>80.1068134930902</v>
      </c>
      <c r="AD693" s="0" t="n">
        <f aca="false">ABS(U693)</f>
        <v>79.4217515394603</v>
      </c>
      <c r="AE693" s="0" t="n">
        <f aca="false">ABS(V693)</f>
        <v>53.4069938190105</v>
      </c>
      <c r="AF693" s="0" t="n">
        <f aca="false">ABS(W693)</f>
        <v>66.6354786577604</v>
      </c>
      <c r="AG693" s="0" t="n">
        <f aca="false">ABS(X693)</f>
        <v>110.27610203175</v>
      </c>
      <c r="AH693" s="0" t="n">
        <f aca="false">ABS(Y693)</f>
        <v>57.1434632266601</v>
      </c>
      <c r="AI693" s="0" t="n">
        <f aca="false">ABS(Z693)</f>
        <v>93.4699938747808</v>
      </c>
      <c r="AJ693" s="0" t="n">
        <f aca="false">ABS(AA693)</f>
        <v>104.264989054401</v>
      </c>
      <c r="AK693" s="0" t="n">
        <f aca="false">ABS(AB693)</f>
        <v>1.66010000446931</v>
      </c>
      <c r="AL693" s="0" t="n">
        <f aca="false">T693^2</f>
        <v>6417.10156801673</v>
      </c>
      <c r="AM693" s="0" t="n">
        <f aca="false">U693^2</f>
        <v>6307.81461759576</v>
      </c>
      <c r="AN693" s="0" t="n">
        <f aca="false">V693^2</f>
        <v>2852.30698878383</v>
      </c>
      <c r="AO693" s="0" t="n">
        <f aca="false">W693^2</f>
        <v>4440.28701594884</v>
      </c>
      <c r="AP693" s="0" t="n">
        <f aca="false">X693^2</f>
        <v>12160.818679317</v>
      </c>
      <c r="AQ693" s="0" t="n">
        <f aca="false">Y693^2</f>
        <v>3265.37538953665</v>
      </c>
      <c r="AR693" s="0" t="n">
        <f aca="false">Z693^2</f>
        <v>8736.63975495156</v>
      </c>
      <c r="AS693" s="0" t="n">
        <f aca="false">AA693^2</f>
        <v>10871.1879425143</v>
      </c>
      <c r="AT693" s="0" t="n">
        <f aca="false">AB693^2</f>
        <v>2.75593202483902</v>
      </c>
      <c r="AU693" s="17" t="n">
        <f aca="false">ABS(T693/$C693)</f>
        <v>0.0169445817165586</v>
      </c>
      <c r="AV693" s="17" t="n">
        <f aca="false">ABS(U693/$C693)</f>
        <v>0.016799674089504</v>
      </c>
      <c r="AW693" s="17" t="n">
        <f aca="false">ABS(V693/$C693)</f>
        <v>0.0112969063621539</v>
      </c>
      <c r="AX693" s="17" t="n">
        <f aca="false">ABS(W693/$C693)</f>
        <v>0.0140950596347939</v>
      </c>
      <c r="AY693" s="17" t="n">
        <f aca="false">ABS(X693/$C693)</f>
        <v>0.0233261359524895</v>
      </c>
      <c r="AZ693" s="17" t="n">
        <f aca="false">ABS(Y693/$C693)</f>
        <v>0.0120872624935309</v>
      </c>
      <c r="BA693" s="17" t="n">
        <f aca="false">ABS(Z693/$C693)</f>
        <v>0.0197712264437291</v>
      </c>
      <c r="BB693" s="17" t="n">
        <f aca="false">ABS(AA693/$C693)</f>
        <v>0.0220546361809883</v>
      </c>
      <c r="BC693" s="17" t="n">
        <f aca="false">ABS(AB693/$C693)</f>
        <v>0.000351152404605582</v>
      </c>
      <c r="BE693" s="0" t="n">
        <v>4807.88601882293</v>
      </c>
      <c r="BF693" s="0" t="n">
        <v>4807.19301624172</v>
      </c>
      <c r="BG693" s="0" t="n">
        <v>4780.87671863617</v>
      </c>
      <c r="BH693" s="0" t="n">
        <v>4794.2585362809</v>
      </c>
      <c r="BI693" s="0" t="n">
        <v>4838.40500286509</v>
      </c>
      <c r="BJ693" s="0" t="n">
        <v>4784.65649786695</v>
      </c>
      <c r="BK693" s="0" t="n">
        <v>4821.40409328128</v>
      </c>
      <c r="BL693" s="0" t="n">
        <v>4832.32421442368</v>
      </c>
      <c r="BM693" s="0" t="n">
        <v>4725.17133614121</v>
      </c>
      <c r="BN693" s="0" t="n">
        <f aca="false">BE693-$C693</f>
        <v>80.3090958229304</v>
      </c>
      <c r="BO693" s="0" t="n">
        <f aca="false">BF693-$C693</f>
        <v>79.6160932417206</v>
      </c>
      <c r="BP693" s="0" t="n">
        <f aca="false">BG693-$C693</f>
        <v>53.2997956361705</v>
      </c>
      <c r="BQ693" s="0" t="n">
        <f aca="false">BH693-$C693</f>
        <v>66.6816132809008</v>
      </c>
      <c r="BR693" s="0" t="n">
        <f aca="false">BI693-$C693</f>
        <v>110.82807986509</v>
      </c>
      <c r="BS693" s="0" t="n">
        <f aca="false">BJ693-$C693</f>
        <v>57.0795748669507</v>
      </c>
      <c r="BT693" s="0" t="n">
        <f aca="false">BK693-$C693</f>
        <v>93.8271702812808</v>
      </c>
      <c r="BU693" s="0" t="n">
        <f aca="false">BL693-$C693</f>
        <v>104.747291423681</v>
      </c>
      <c r="BV693" s="0" t="n">
        <f aca="false">BM693-$C693</f>
        <v>-2.40558685878932</v>
      </c>
      <c r="BW693" s="0" t="n">
        <f aca="false">ABS(BN693)</f>
        <v>80.3090958229304</v>
      </c>
      <c r="BX693" s="0" t="n">
        <f aca="false">ABS(BO693)</f>
        <v>79.6160932417206</v>
      </c>
      <c r="BY693" s="0" t="n">
        <f aca="false">ABS(BP693)</f>
        <v>53.2997956361705</v>
      </c>
      <c r="BZ693" s="0" t="n">
        <f aca="false">ABS(BQ693)</f>
        <v>66.6816132809008</v>
      </c>
      <c r="CA693" s="0" t="n">
        <f aca="false">ABS(BR693)</f>
        <v>110.82807986509</v>
      </c>
      <c r="CB693" s="0" t="n">
        <f aca="false">ABS(BS693)</f>
        <v>57.0795748669507</v>
      </c>
      <c r="CC693" s="0" t="n">
        <f aca="false">ABS(BT693)</f>
        <v>93.8271702812808</v>
      </c>
      <c r="CD693" s="0" t="n">
        <f aca="false">ABS(BU693)</f>
        <v>104.747291423681</v>
      </c>
      <c r="CE693" s="0" t="n">
        <f aca="false">ABS(BV693)</f>
        <v>2.40558685878932</v>
      </c>
      <c r="CF693" s="0" t="n">
        <f aca="false">BN693^2</f>
        <v>6449.55087189662</v>
      </c>
      <c r="CG693" s="0" t="n">
        <f aca="false">BO693^2</f>
        <v>6338.72230307435</v>
      </c>
      <c r="CH693" s="0" t="n">
        <f aca="false">BP693^2</f>
        <v>2840.86821485754</v>
      </c>
      <c r="CI693" s="0" t="n">
        <f aca="false">BQ693^2</f>
        <v>4446.43754974361</v>
      </c>
      <c r="CJ693" s="0" t="n">
        <f aca="false">BR693^2</f>
        <v>12282.8632865828</v>
      </c>
      <c r="CK693" s="0" t="n">
        <f aca="false">BS693^2</f>
        <v>3258.07786699183</v>
      </c>
      <c r="CL693" s="0" t="n">
        <f aca="false">BT693^2</f>
        <v>8803.53788299247</v>
      </c>
      <c r="CM693" s="0" t="n">
        <f aca="false">BU693^2</f>
        <v>10971.9950605975</v>
      </c>
      <c r="CN693" s="0" t="n">
        <f aca="false">BV693^2</f>
        <v>5.78684813517987</v>
      </c>
      <c r="CO693" s="1" t="n">
        <f aca="false">ABS(BN693/$C693)</f>
        <v>0.0169873694560571</v>
      </c>
      <c r="CP693" s="1" t="n">
        <f aca="false">ABS(BO693/$C693)</f>
        <v>0.0168407821889439</v>
      </c>
      <c r="CQ693" s="1" t="n">
        <f aca="false">ABS(BP693/$C693)</f>
        <v>0.0112742312825971</v>
      </c>
      <c r="CR693" s="1" t="n">
        <f aca="false">ABS(BQ693/$C693)</f>
        <v>0.0141048182540383</v>
      </c>
      <c r="CS693" s="1" t="n">
        <f aca="false">ABS(BR693/$C693)</f>
        <v>0.0234428929809483</v>
      </c>
      <c r="CT693" s="1" t="n">
        <f aca="false">ABS(BS693/$C693)</f>
        <v>0.0120737485178199</v>
      </c>
      <c r="CU693" s="1" t="n">
        <f aca="false">ABS(BT693/$C693)</f>
        <v>0.0198467781295752</v>
      </c>
      <c r="CV693" s="1" t="n">
        <f aca="false">ABS(BU693/$C693)</f>
        <v>0.0221566551173558</v>
      </c>
      <c r="CW693" s="1" t="n">
        <f aca="false">ABS(BV693/$C693)</f>
        <v>0.000508841399721275</v>
      </c>
    </row>
    <row r="694" customFormat="false" ht="13.8" hidden="false" customHeight="false" outlineLevel="0" collapsed="false">
      <c r="A694" s="0" t="n">
        <f aca="false">A693+1</f>
        <v>689</v>
      </c>
      <c r="B694" s="0" t="n">
        <f aca="false">B693+1/12</f>
        <v>2009.33333333328</v>
      </c>
      <c r="C694" s="0" t="n">
        <v>4814.1</v>
      </c>
      <c r="E694" s="0" t="n">
        <v>4957.86507206927</v>
      </c>
      <c r="F694" s="0" t="n">
        <f aca="false">E694-C694</f>
        <v>143.765072069265</v>
      </c>
      <c r="G694" s="0" t="n">
        <f aca="false">ABS(F694)</f>
        <v>143.765072069265</v>
      </c>
      <c r="H694" s="0" t="n">
        <f aca="false">F694^2</f>
        <v>20668.3959470811</v>
      </c>
      <c r="I694" s="17" t="n">
        <f aca="false">ABS(F694/C694)</f>
        <v>0.0298633331399982</v>
      </c>
      <c r="K694" s="0" t="n">
        <v>4855.82240658545</v>
      </c>
      <c r="L694" s="0" t="n">
        <v>4869.63215367613</v>
      </c>
      <c r="M694" s="0" t="n">
        <v>4850.87816775599</v>
      </c>
      <c r="N694" s="0" t="n">
        <v>4849.35675516133</v>
      </c>
      <c r="O694" s="0" t="n">
        <v>4962.33640642562</v>
      </c>
      <c r="P694" s="0" t="n">
        <v>4836.55759271924</v>
      </c>
      <c r="Q694" s="0" t="n">
        <v>4883.29315267547</v>
      </c>
      <c r="R694" s="0" t="n">
        <v>4855.73834499141</v>
      </c>
      <c r="S694" s="0" t="n">
        <v>4826.03815710118</v>
      </c>
      <c r="T694" s="0" t="n">
        <f aca="false">K694-$C694</f>
        <v>41.7224065854498</v>
      </c>
      <c r="U694" s="0" t="n">
        <f aca="false">L694-$C694</f>
        <v>55.5321536761294</v>
      </c>
      <c r="V694" s="0" t="n">
        <f aca="false">M694-$C694</f>
        <v>36.7781677559897</v>
      </c>
      <c r="W694" s="0" t="n">
        <f aca="false">N694-$C694</f>
        <v>35.2567551613292</v>
      </c>
      <c r="X694" s="0" t="n">
        <f aca="false">O694-$C694</f>
        <v>148.23640642562</v>
      </c>
      <c r="Y694" s="0" t="n">
        <f aca="false">P694-$C694</f>
        <v>22.45759271924</v>
      </c>
      <c r="Z694" s="0" t="n">
        <f aca="false">Q694-$C694</f>
        <v>69.1931526754697</v>
      </c>
      <c r="AA694" s="0" t="n">
        <f aca="false">R694-$C694</f>
        <v>41.6383449914092</v>
      </c>
      <c r="AB694" s="0" t="n">
        <f aca="false">S694-$C694</f>
        <v>11.93815710118</v>
      </c>
      <c r="AC694" s="0" t="n">
        <f aca="false">ABS(T694)</f>
        <v>41.7224065854498</v>
      </c>
      <c r="AD694" s="0" t="n">
        <f aca="false">ABS(U694)</f>
        <v>55.5321536761294</v>
      </c>
      <c r="AE694" s="0" t="n">
        <f aca="false">ABS(V694)</f>
        <v>36.7781677559897</v>
      </c>
      <c r="AF694" s="0" t="n">
        <f aca="false">ABS(W694)</f>
        <v>35.2567551613292</v>
      </c>
      <c r="AG694" s="0" t="n">
        <f aca="false">ABS(X694)</f>
        <v>148.23640642562</v>
      </c>
      <c r="AH694" s="0" t="n">
        <f aca="false">ABS(Y694)</f>
        <v>22.45759271924</v>
      </c>
      <c r="AI694" s="0" t="n">
        <f aca="false">ABS(Z694)</f>
        <v>69.1931526754697</v>
      </c>
      <c r="AJ694" s="0" t="n">
        <f aca="false">ABS(AA694)</f>
        <v>41.6383449914092</v>
      </c>
      <c r="AK694" s="0" t="n">
        <f aca="false">ABS(AB694)</f>
        <v>11.93815710118</v>
      </c>
      <c r="AL694" s="0" t="n">
        <f aca="false">T694^2</f>
        <v>1740.75921128158</v>
      </c>
      <c r="AM694" s="0" t="n">
        <f aca="false">U694^2</f>
        <v>3083.82009190925</v>
      </c>
      <c r="AN694" s="0" t="n">
        <f aca="false">V694^2</f>
        <v>1352.63362348772</v>
      </c>
      <c r="AO694" s="0" t="n">
        <f aca="false">W694^2</f>
        <v>1243.03878450592</v>
      </c>
      <c r="AP694" s="0" t="n">
        <f aca="false">X694^2</f>
        <v>21974.0321899816</v>
      </c>
      <c r="AQ694" s="0" t="n">
        <f aca="false">Y694^2</f>
        <v>504.343470743261</v>
      </c>
      <c r="AR694" s="0" t="n">
        <f aca="false">Z694^2</f>
        <v>4787.69237717086</v>
      </c>
      <c r="AS694" s="0" t="n">
        <f aca="false">AA694^2</f>
        <v>1733.75177362361</v>
      </c>
      <c r="AT694" s="0" t="n">
        <f aca="false">AB694^2</f>
        <v>142.519594972454</v>
      </c>
      <c r="AU694" s="17" t="n">
        <f aca="false">ABS(T694/$C694)</f>
        <v>0.00866670957924634</v>
      </c>
      <c r="AV694" s="17" t="n">
        <f aca="false">ABS(U694/$C694)</f>
        <v>0.0115353136985375</v>
      </c>
      <c r="AW694" s="17" t="n">
        <f aca="false">ABS(V694/$C694)</f>
        <v>0.00763967673209732</v>
      </c>
      <c r="AX694" s="17" t="n">
        <f aca="false">ABS(W694/$C694)</f>
        <v>0.00732364412067244</v>
      </c>
      <c r="AY694" s="17" t="n">
        <f aca="false">ABS(X694/$C694)</f>
        <v>0.0307921327819572</v>
      </c>
      <c r="AZ694" s="17" t="n">
        <f aca="false">ABS(Y694/$C694)</f>
        <v>0.00466496182448225</v>
      </c>
      <c r="BA694" s="17" t="n">
        <f aca="false">ABS(Z694/$C694)</f>
        <v>0.0143730193962464</v>
      </c>
      <c r="BB694" s="17" t="n">
        <f aca="false">ABS(AA694/$C694)</f>
        <v>0.00864924804042483</v>
      </c>
      <c r="BC694" s="17" t="n">
        <f aca="false">ABS(AB694/$C694)</f>
        <v>0.00247983155754554</v>
      </c>
      <c r="BE694" s="0" t="n">
        <v>4855.78258901294</v>
      </c>
      <c r="BF694" s="0" t="n">
        <v>4869.9476249794</v>
      </c>
      <c r="BG694" s="0" t="n">
        <v>4850.71114777754</v>
      </c>
      <c r="BH694" s="0" t="n">
        <v>4849.15059319376</v>
      </c>
      <c r="BI694" s="0" t="n">
        <v>4965.03691704378</v>
      </c>
      <c r="BJ694" s="0" t="n">
        <v>4836.02214159053</v>
      </c>
      <c r="BK694" s="0" t="n">
        <v>4883.960085953</v>
      </c>
      <c r="BL694" s="0" t="n">
        <v>4855.69636473272</v>
      </c>
      <c r="BM694" s="0" t="n">
        <v>4825.23206825332</v>
      </c>
      <c r="BN694" s="0" t="n">
        <f aca="false">BE694-$C694</f>
        <v>41.6825890129394</v>
      </c>
      <c r="BO694" s="0" t="n">
        <f aca="false">BF694-$C694</f>
        <v>55.8476249793994</v>
      </c>
      <c r="BP694" s="0" t="n">
        <f aca="false">BG694-$C694</f>
        <v>36.6111477775394</v>
      </c>
      <c r="BQ694" s="0" t="n">
        <f aca="false">BH694-$C694</f>
        <v>35.0505931937596</v>
      </c>
      <c r="BR694" s="0" t="n">
        <f aca="false">BI694-$C694</f>
        <v>150.936917043779</v>
      </c>
      <c r="BS694" s="0" t="n">
        <f aca="false">BJ694-$C694</f>
        <v>21.9221415905295</v>
      </c>
      <c r="BT694" s="0" t="n">
        <f aca="false">BK694-$C694</f>
        <v>69.8600859529997</v>
      </c>
      <c r="BU694" s="0" t="n">
        <f aca="false">BL694-$C694</f>
        <v>41.5963647327199</v>
      </c>
      <c r="BV694" s="0" t="n">
        <f aca="false">BM694-$C694</f>
        <v>11.1320682533196</v>
      </c>
      <c r="BW694" s="0" t="n">
        <f aca="false">ABS(BN694)</f>
        <v>41.6825890129394</v>
      </c>
      <c r="BX694" s="0" t="n">
        <f aca="false">ABS(BO694)</f>
        <v>55.8476249793994</v>
      </c>
      <c r="BY694" s="0" t="n">
        <f aca="false">ABS(BP694)</f>
        <v>36.6111477775394</v>
      </c>
      <c r="BZ694" s="0" t="n">
        <f aca="false">ABS(BQ694)</f>
        <v>35.0505931937596</v>
      </c>
      <c r="CA694" s="0" t="n">
        <f aca="false">ABS(BR694)</f>
        <v>150.936917043779</v>
      </c>
      <c r="CB694" s="0" t="n">
        <f aca="false">ABS(BS694)</f>
        <v>21.9221415905295</v>
      </c>
      <c r="CC694" s="0" t="n">
        <f aca="false">ABS(BT694)</f>
        <v>69.8600859529997</v>
      </c>
      <c r="CD694" s="0" t="n">
        <f aca="false">ABS(BU694)</f>
        <v>41.5963647327199</v>
      </c>
      <c r="CE694" s="0" t="n">
        <f aca="false">ABS(BV694)</f>
        <v>11.1320682533196</v>
      </c>
      <c r="CF694" s="0" t="n">
        <f aca="false">BN694^2</f>
        <v>1737.43822682162</v>
      </c>
      <c r="CG694" s="0" t="n">
        <f aca="false">BO694^2</f>
        <v>3118.95721583963</v>
      </c>
      <c r="CH694" s="0" t="n">
        <f aca="false">BP694^2</f>
        <v>1340.37614158883</v>
      </c>
      <c r="CI694" s="0" t="n">
        <f aca="false">BQ694^2</f>
        <v>1228.54408323443</v>
      </c>
      <c r="CJ694" s="0" t="n">
        <f aca="false">BR694^2</f>
        <v>22781.9529266808</v>
      </c>
      <c r="CK694" s="0" t="n">
        <f aca="false">BS694^2</f>
        <v>480.580291915222</v>
      </c>
      <c r="CL694" s="0" t="n">
        <f aca="false">BT694^2</f>
        <v>4880.43160936051</v>
      </c>
      <c r="CM694" s="0" t="n">
        <f aca="false">BU694^2</f>
        <v>1730.25755897746</v>
      </c>
      <c r="CN694" s="0" t="n">
        <f aca="false">BV694^2</f>
        <v>123.922943596567</v>
      </c>
      <c r="CO694" s="1" t="n">
        <f aca="false">ABS(BN694/$C694)</f>
        <v>0.00865843854779489</v>
      </c>
      <c r="CP694" s="1" t="n">
        <f aca="false">ABS(BO694/$C694)</f>
        <v>0.0116008443903117</v>
      </c>
      <c r="CQ694" s="1" t="n">
        <f aca="false">ABS(BP694/$C694)</f>
        <v>0.00760498281663019</v>
      </c>
      <c r="CR694" s="1" t="n">
        <f aca="false">ABS(BQ694/$C694)</f>
        <v>0.00728081950806165</v>
      </c>
      <c r="CS694" s="1" t="n">
        <f aca="false">ABS(BR694/$C694)</f>
        <v>0.0313530913449615</v>
      </c>
      <c r="CT694" s="1" t="n">
        <f aca="false">ABS(BS694/$C694)</f>
        <v>0.00455373623118122</v>
      </c>
      <c r="CU694" s="1" t="n">
        <f aca="false">ABS(BT694/$C694)</f>
        <v>0.0145115568752206</v>
      </c>
      <c r="CV694" s="1" t="n">
        <f aca="false">ABS(BU694/$C694)</f>
        <v>0.00864052776899522</v>
      </c>
      <c r="CW694" s="1" t="n">
        <f aca="false">ABS(BV694/$C694)</f>
        <v>0.00231238824563669</v>
      </c>
    </row>
    <row r="695" customFormat="false" ht="13.8" hidden="false" customHeight="false" outlineLevel="0" collapsed="false">
      <c r="A695" s="0" t="n">
        <f aca="false">A694+1</f>
        <v>690</v>
      </c>
      <c r="B695" s="0" t="n">
        <f aca="false">B694+1/12</f>
        <v>2009.41666666661</v>
      </c>
      <c r="C695" s="0" t="n">
        <v>4835.333333</v>
      </c>
      <c r="E695" s="0" t="n">
        <v>4981.24455076665</v>
      </c>
      <c r="F695" s="0" t="n">
        <f aca="false">E695-C695</f>
        <v>145.911217766646</v>
      </c>
      <c r="G695" s="0" t="n">
        <f aca="false">ABS(F695)</f>
        <v>145.911217766646</v>
      </c>
      <c r="H695" s="0" t="n">
        <f aca="false">F695^2</f>
        <v>21290.0834701455</v>
      </c>
      <c r="I695" s="17" t="n">
        <f aca="false">ABS(F695/C695)</f>
        <v>0.030176041178141</v>
      </c>
      <c r="K695" s="0" t="n">
        <v>4912.53386217152</v>
      </c>
      <c r="L695" s="0" t="n">
        <v>4978.81735144105</v>
      </c>
      <c r="M695" s="0" t="n">
        <v>4914.86837835364</v>
      </c>
      <c r="N695" s="0" t="n">
        <v>4959.17141273276</v>
      </c>
      <c r="O695" s="0" t="n">
        <v>5143.35372004911</v>
      </c>
      <c r="P695" s="0" t="n">
        <v>4946.17736391472</v>
      </c>
      <c r="Q695" s="0" t="n">
        <v>4917.83717320611</v>
      </c>
      <c r="R695" s="0" t="n">
        <v>4990.09972687719</v>
      </c>
      <c r="S695" s="0" t="n">
        <v>4958.14247814122</v>
      </c>
      <c r="T695" s="0" t="n">
        <f aca="false">K695-$C695</f>
        <v>77.2005291715204</v>
      </c>
      <c r="U695" s="0" t="n">
        <f aca="false">L695-$C695</f>
        <v>143.48401844105</v>
      </c>
      <c r="V695" s="0" t="n">
        <f aca="false">M695-$C695</f>
        <v>79.5350453536403</v>
      </c>
      <c r="W695" s="0" t="n">
        <f aca="false">N695-$C695</f>
        <v>123.83807973276</v>
      </c>
      <c r="X695" s="0" t="n">
        <f aca="false">O695-$C695</f>
        <v>308.02038704911</v>
      </c>
      <c r="Y695" s="0" t="n">
        <f aca="false">P695-$C695</f>
        <v>110.844030914721</v>
      </c>
      <c r="Z695" s="0" t="n">
        <f aca="false">Q695-$C695</f>
        <v>82.50384020611</v>
      </c>
      <c r="AA695" s="0" t="n">
        <f aca="false">R695-$C695</f>
        <v>154.76639387719</v>
      </c>
      <c r="AB695" s="0" t="n">
        <f aca="false">S695-$C695</f>
        <v>122.80914514122</v>
      </c>
      <c r="AC695" s="0" t="n">
        <f aca="false">ABS(T695)</f>
        <v>77.2005291715204</v>
      </c>
      <c r="AD695" s="0" t="n">
        <f aca="false">ABS(U695)</f>
        <v>143.48401844105</v>
      </c>
      <c r="AE695" s="0" t="n">
        <f aca="false">ABS(V695)</f>
        <v>79.5350453536403</v>
      </c>
      <c r="AF695" s="0" t="n">
        <f aca="false">ABS(W695)</f>
        <v>123.83807973276</v>
      </c>
      <c r="AG695" s="0" t="n">
        <f aca="false">ABS(X695)</f>
        <v>308.02038704911</v>
      </c>
      <c r="AH695" s="0" t="n">
        <f aca="false">ABS(Y695)</f>
        <v>110.844030914721</v>
      </c>
      <c r="AI695" s="0" t="n">
        <f aca="false">ABS(Z695)</f>
        <v>82.50384020611</v>
      </c>
      <c r="AJ695" s="0" t="n">
        <f aca="false">ABS(AA695)</f>
        <v>154.76639387719</v>
      </c>
      <c r="AK695" s="0" t="n">
        <f aca="false">ABS(AB695)</f>
        <v>122.80914514122</v>
      </c>
      <c r="AL695" s="0" t="n">
        <f aca="false">T695^2</f>
        <v>5959.92170436278</v>
      </c>
      <c r="AM695" s="0" t="n">
        <f aca="false">U695^2</f>
        <v>20587.6635479917</v>
      </c>
      <c r="AN695" s="0" t="n">
        <f aca="false">V695^2</f>
        <v>6325.82343940562</v>
      </c>
      <c r="AO695" s="0" t="n">
        <f aca="false">W695^2</f>
        <v>15335.8699918974</v>
      </c>
      <c r="AP695" s="0" t="n">
        <f aca="false">X695^2</f>
        <v>94876.5588378838</v>
      </c>
      <c r="AQ695" s="0" t="n">
        <f aca="false">Y695^2</f>
        <v>12286.3991894236</v>
      </c>
      <c r="AR695" s="0" t="n">
        <f aca="false">Z695^2</f>
        <v>6806.88364875533</v>
      </c>
      <c r="AS695" s="0" t="n">
        <f aca="false">AA695^2</f>
        <v>23952.6366737496</v>
      </c>
      <c r="AT695" s="0" t="n">
        <f aca="false">AB695^2</f>
        <v>15082.0861303173</v>
      </c>
      <c r="AU695" s="17" t="n">
        <f aca="false">ABS(T695/$C695)</f>
        <v>0.0159659166917501</v>
      </c>
      <c r="AV695" s="17" t="n">
        <f aca="false">ABS(U695/$C695)</f>
        <v>0.0296740697196211</v>
      </c>
      <c r="AW695" s="17" t="n">
        <f aca="false">ABS(V695/$C695)</f>
        <v>0.0164487202590218</v>
      </c>
      <c r="AX695" s="17" t="n">
        <f aca="false">ABS(W695/$C695)</f>
        <v>0.0256110739848264</v>
      </c>
      <c r="AY695" s="17" t="n">
        <f aca="false">ABS(X695/$C695)</f>
        <v>0.0637019964987613</v>
      </c>
      <c r="AZ695" s="17" t="n">
        <f aca="false">ABS(Y695/$C695)</f>
        <v>0.0229237620823857</v>
      </c>
      <c r="BA695" s="17" t="n">
        <f aca="false">ABS(Z695/$C695)</f>
        <v>0.0170626996163927</v>
      </c>
      <c r="BB695" s="17" t="n">
        <f aca="false">ABS(AA695/$C695)</f>
        <v>0.0320073887814406</v>
      </c>
      <c r="BC695" s="17" t="n">
        <f aca="false">ABS(AB695/$C695)</f>
        <v>0.0253982790189617</v>
      </c>
      <c r="BE695" s="0" t="n">
        <v>4911.73995863228</v>
      </c>
      <c r="BF695" s="0" t="n">
        <v>4980.76658163066</v>
      </c>
      <c r="BG695" s="0" t="n">
        <v>4914.17108846812</v>
      </c>
      <c r="BH695" s="0" t="n">
        <v>4960.30759826073</v>
      </c>
      <c r="BI695" s="0" t="n">
        <v>5152.11226681702</v>
      </c>
      <c r="BJ695" s="0" t="n">
        <v>4946.77579239369</v>
      </c>
      <c r="BK695" s="0" t="n">
        <v>4917.26274651599</v>
      </c>
      <c r="BL695" s="0" t="n">
        <v>4992.51587673173</v>
      </c>
      <c r="BM695" s="0" t="n">
        <v>4959.23608134267</v>
      </c>
      <c r="BN695" s="0" t="n">
        <f aca="false">BE695-$C695</f>
        <v>76.4066256322803</v>
      </c>
      <c r="BO695" s="0" t="n">
        <f aca="false">BF695-$C695</f>
        <v>145.43324863066</v>
      </c>
      <c r="BP695" s="0" t="n">
        <f aca="false">BG695-$C695</f>
        <v>78.8377554681201</v>
      </c>
      <c r="BQ695" s="0" t="n">
        <f aca="false">BH695-$C695</f>
        <v>124.97426526073</v>
      </c>
      <c r="BR695" s="0" t="n">
        <f aca="false">BI695-$C695</f>
        <v>316.778933817021</v>
      </c>
      <c r="BS695" s="0" t="n">
        <f aca="false">BJ695-$C695</f>
        <v>111.44245939369</v>
      </c>
      <c r="BT695" s="0" t="n">
        <f aca="false">BK695-$C695</f>
        <v>81.9294135159907</v>
      </c>
      <c r="BU695" s="0" t="n">
        <f aca="false">BL695-$C695</f>
        <v>157.18254373173</v>
      </c>
      <c r="BV695" s="0" t="n">
        <f aca="false">BM695-$C695</f>
        <v>123.902748342671</v>
      </c>
      <c r="BW695" s="0" t="n">
        <f aca="false">ABS(BN695)</f>
        <v>76.4066256322803</v>
      </c>
      <c r="BX695" s="0" t="n">
        <f aca="false">ABS(BO695)</f>
        <v>145.43324863066</v>
      </c>
      <c r="BY695" s="0" t="n">
        <f aca="false">ABS(BP695)</f>
        <v>78.8377554681201</v>
      </c>
      <c r="BZ695" s="0" t="n">
        <f aca="false">ABS(BQ695)</f>
        <v>124.97426526073</v>
      </c>
      <c r="CA695" s="0" t="n">
        <f aca="false">ABS(BR695)</f>
        <v>316.778933817021</v>
      </c>
      <c r="CB695" s="0" t="n">
        <f aca="false">ABS(BS695)</f>
        <v>111.44245939369</v>
      </c>
      <c r="CC695" s="0" t="n">
        <f aca="false">ABS(BT695)</f>
        <v>81.9294135159907</v>
      </c>
      <c r="CD695" s="0" t="n">
        <f aca="false">ABS(BU695)</f>
        <v>157.18254373173</v>
      </c>
      <c r="CE695" s="0" t="n">
        <f aca="false">ABS(BV695)</f>
        <v>123.902748342671</v>
      </c>
      <c r="CF695" s="0" t="n">
        <f aca="false">BN695^2</f>
        <v>5837.97244051144</v>
      </c>
      <c r="CG695" s="0" t="n">
        <f aca="false">BO695^2</f>
        <v>21150.8298072674</v>
      </c>
      <c r="CH695" s="0" t="n">
        <f aca="false">BP695^2</f>
        <v>6215.3916872511</v>
      </c>
      <c r="CI695" s="0" t="n">
        <f aca="false">BQ695^2</f>
        <v>15618.5669774593</v>
      </c>
      <c r="CJ695" s="0" t="n">
        <f aca="false">BR695^2</f>
        <v>100348.892910248</v>
      </c>
      <c r="CK695" s="0" t="n">
        <f aca="false">BS695^2</f>
        <v>12419.4217557143</v>
      </c>
      <c r="CL695" s="0" t="n">
        <f aca="false">BT695^2</f>
        <v>6712.42879907421</v>
      </c>
      <c r="CM695" s="0" t="n">
        <f aca="false">BU695^2</f>
        <v>24706.3520539773</v>
      </c>
      <c r="CN695" s="0" t="n">
        <f aca="false">BV695^2</f>
        <v>15351.8910468672</v>
      </c>
      <c r="CO695" s="1" t="n">
        <f aca="false">ABS(BN695/$C695)</f>
        <v>0.0158017287269159</v>
      </c>
      <c r="CP695" s="1" t="n">
        <f aca="false">ABS(BO695/$C695)</f>
        <v>0.0300771919152114</v>
      </c>
      <c r="CQ695" s="1" t="n">
        <f aca="false">ABS(BP695/$C695)</f>
        <v>0.0163045130580908</v>
      </c>
      <c r="CR695" s="1" t="n">
        <f aca="false">ABS(BQ695/$C695)</f>
        <v>0.0258460496214005</v>
      </c>
      <c r="CS695" s="1" t="n">
        <f aca="false">ABS(BR695/$C695)</f>
        <v>0.0655133600935183</v>
      </c>
      <c r="CT695" s="1" t="n">
        <f aca="false">ABS(BS695/$C695)</f>
        <v>0.0230475236594594</v>
      </c>
      <c r="CU695" s="1" t="n">
        <f aca="false">ABS(BT695/$C695)</f>
        <v>0.0169439018726676</v>
      </c>
      <c r="CV695" s="1" t="n">
        <f aca="false">ABS(BU695/$C695)</f>
        <v>0.0325070750880806</v>
      </c>
      <c r="CW695" s="1" t="n">
        <f aca="false">ABS(BV695/$C695)</f>
        <v>0.0256244481630799</v>
      </c>
    </row>
    <row r="696" customFormat="false" ht="13.8" hidden="false" customHeight="false" outlineLevel="0" collapsed="false">
      <c r="A696" s="0" t="n">
        <f aca="false">A695+1</f>
        <v>691</v>
      </c>
      <c r="B696" s="0" t="n">
        <f aca="false">B695+1/12</f>
        <v>2009.49999999995</v>
      </c>
      <c r="C696" s="0" t="n">
        <v>4958.384615</v>
      </c>
      <c r="E696" s="0" t="n">
        <v>4845.26348701151</v>
      </c>
      <c r="F696" s="0" t="n">
        <f aca="false">E696-C696</f>
        <v>-113.121127988491</v>
      </c>
      <c r="G696" s="0" t="n">
        <f aca="false">ABS(F696)</f>
        <v>113.121127988491</v>
      </c>
      <c r="H696" s="0" t="n">
        <f aca="false">F696^2</f>
        <v>12796.3895973886</v>
      </c>
      <c r="I696" s="17" t="n">
        <f aca="false">ABS(F696/C696)</f>
        <v>0.0228141091851325</v>
      </c>
      <c r="K696" s="0" t="n">
        <v>4812.43913423751</v>
      </c>
      <c r="L696" s="0" t="n">
        <v>4826.49052899555</v>
      </c>
      <c r="M696" s="0" t="n">
        <v>4829.2592426379</v>
      </c>
      <c r="N696" s="0" t="n">
        <v>4801.93209901602</v>
      </c>
      <c r="O696" s="0" t="n">
        <v>4909.98625789399</v>
      </c>
      <c r="P696" s="0" t="n">
        <v>4799.06464570885</v>
      </c>
      <c r="Q696" s="0" t="n">
        <v>4788.19607178086</v>
      </c>
      <c r="R696" s="0" t="n">
        <v>4823.45248705348</v>
      </c>
      <c r="S696" s="0" t="n">
        <v>4844.10504091716</v>
      </c>
      <c r="T696" s="0" t="n">
        <f aca="false">K696-$C696</f>
        <v>-145.94548076249</v>
      </c>
      <c r="U696" s="0" t="n">
        <f aca="false">L696-$C696</f>
        <v>-131.89408600445</v>
      </c>
      <c r="V696" s="0" t="n">
        <f aca="false">M696-$C696</f>
        <v>-129.1253723621</v>
      </c>
      <c r="W696" s="0" t="n">
        <f aca="false">N696-$C696</f>
        <v>-156.45251598398</v>
      </c>
      <c r="X696" s="0" t="n">
        <f aca="false">O696-$C696</f>
        <v>-48.3983571060098</v>
      </c>
      <c r="Y696" s="0" t="n">
        <f aca="false">P696-$C696</f>
        <v>-159.31996929115</v>
      </c>
      <c r="Z696" s="0" t="n">
        <f aca="false">Q696-$C696</f>
        <v>-170.18854321914</v>
      </c>
      <c r="AA696" s="0" t="n">
        <f aca="false">R696-$C696</f>
        <v>-134.93212794652</v>
      </c>
      <c r="AB696" s="0" t="n">
        <f aca="false">S696-$C696</f>
        <v>-114.27957408284</v>
      </c>
      <c r="AC696" s="0" t="n">
        <f aca="false">ABS(T696)</f>
        <v>145.94548076249</v>
      </c>
      <c r="AD696" s="0" t="n">
        <f aca="false">ABS(U696)</f>
        <v>131.89408600445</v>
      </c>
      <c r="AE696" s="0" t="n">
        <f aca="false">ABS(V696)</f>
        <v>129.1253723621</v>
      </c>
      <c r="AF696" s="0" t="n">
        <f aca="false">ABS(W696)</f>
        <v>156.45251598398</v>
      </c>
      <c r="AG696" s="0" t="n">
        <f aca="false">ABS(X696)</f>
        <v>48.3983571060098</v>
      </c>
      <c r="AH696" s="0" t="n">
        <f aca="false">ABS(Y696)</f>
        <v>159.31996929115</v>
      </c>
      <c r="AI696" s="0" t="n">
        <f aca="false">ABS(Z696)</f>
        <v>170.18854321914</v>
      </c>
      <c r="AJ696" s="0" t="n">
        <f aca="false">ABS(AA696)</f>
        <v>134.93212794652</v>
      </c>
      <c r="AK696" s="0" t="n">
        <f aca="false">ABS(AB696)</f>
        <v>114.27957408284</v>
      </c>
      <c r="AL696" s="0" t="n">
        <f aca="false">T696^2</f>
        <v>21300.0833549943</v>
      </c>
      <c r="AM696" s="0" t="n">
        <f aca="false">U696^2</f>
        <v>17396.0499229491</v>
      </c>
      <c r="AN696" s="0" t="n">
        <f aca="false">V696^2</f>
        <v>16673.3617876511</v>
      </c>
      <c r="AO696" s="0" t="n">
        <f aca="false">W696^2</f>
        <v>24477.3897577174</v>
      </c>
      <c r="AP696" s="0" t="n">
        <f aca="false">X696^2</f>
        <v>2342.40097056085</v>
      </c>
      <c r="AQ696" s="0" t="n">
        <f aca="false">Y696^2</f>
        <v>25382.8526149331</v>
      </c>
      <c r="AR696" s="0" t="n">
        <f aca="false">Z696^2</f>
        <v>28964.1402430532</v>
      </c>
      <c r="AS696" s="0" t="n">
        <f aca="false">AA696^2</f>
        <v>18206.6791521761</v>
      </c>
      <c r="AT696" s="0" t="n">
        <f aca="false">AB696^2</f>
        <v>13059.8210525552</v>
      </c>
      <c r="AU696" s="17" t="n">
        <f aca="false">ABS(T696/$C696)</f>
        <v>0.0294340782522152</v>
      </c>
      <c r="AV696" s="17" t="n">
        <f aca="false">ABS(U696/$C696)</f>
        <v>0.0266002128204107</v>
      </c>
      <c r="AW696" s="17" t="n">
        <f aca="false">ABS(V696/$C696)</f>
        <v>0.0260418225668643</v>
      </c>
      <c r="AX696" s="17" t="n">
        <f aca="false">ABS(W696/$C696)</f>
        <v>0.0315531222629812</v>
      </c>
      <c r="AY696" s="17" t="n">
        <f aca="false">ABS(X696/$C696)</f>
        <v>0.00976091224541076</v>
      </c>
      <c r="AZ696" s="17" t="n">
        <f aca="false">ABS(Y696/$C696)</f>
        <v>0.0321314261925504</v>
      </c>
      <c r="BA696" s="17" t="n">
        <f aca="false">ABS(Z696/$C696)</f>
        <v>0.0343233848185736</v>
      </c>
      <c r="BB696" s="17" t="n">
        <f aca="false">ABS(AA696/$C696)</f>
        <v>0.0272129208247231</v>
      </c>
      <c r="BC696" s="17" t="n">
        <f aca="false">ABS(AB696/$C696)</f>
        <v>0.0230477429558659</v>
      </c>
      <c r="BE696" s="0" t="n">
        <v>4812.36621456016</v>
      </c>
      <c r="BF696" s="0" t="n">
        <v>4826.65731539901</v>
      </c>
      <c r="BG696" s="0" t="n">
        <v>4829.47326118504</v>
      </c>
      <c r="BH696" s="0" t="n">
        <v>4801.67993732909</v>
      </c>
      <c r="BI696" s="0" t="n">
        <v>4911.57741776953</v>
      </c>
      <c r="BJ696" s="0" t="n">
        <v>4798.76356745484</v>
      </c>
      <c r="BK696" s="0" t="n">
        <v>4787.70958394259</v>
      </c>
      <c r="BL696" s="0" t="n">
        <v>4823.56744677783</v>
      </c>
      <c r="BM696" s="0" t="n">
        <v>4844.57231746348</v>
      </c>
      <c r="BN696" s="0" t="n">
        <f aca="false">BE696-$C696</f>
        <v>-146.01840043984</v>
      </c>
      <c r="BO696" s="0" t="n">
        <f aca="false">BF696-$C696</f>
        <v>-131.72729960099</v>
      </c>
      <c r="BP696" s="0" t="n">
        <f aca="false">BG696-$C696</f>
        <v>-128.91135381496</v>
      </c>
      <c r="BQ696" s="0" t="n">
        <f aca="false">BH696-$C696</f>
        <v>-156.70467767091</v>
      </c>
      <c r="BR696" s="0" t="n">
        <f aca="false">BI696-$C696</f>
        <v>-46.8071972304697</v>
      </c>
      <c r="BS696" s="0" t="n">
        <f aca="false">BJ696-$C696</f>
        <v>-159.62104754516</v>
      </c>
      <c r="BT696" s="0" t="n">
        <f aca="false">BK696-$C696</f>
        <v>-170.67503105741</v>
      </c>
      <c r="BU696" s="0" t="n">
        <f aca="false">BL696-$C696</f>
        <v>-134.81716822217</v>
      </c>
      <c r="BV696" s="0" t="n">
        <f aca="false">BM696-$C696</f>
        <v>-113.81229753652</v>
      </c>
      <c r="BW696" s="0" t="n">
        <f aca="false">ABS(BN696)</f>
        <v>146.01840043984</v>
      </c>
      <c r="BX696" s="0" t="n">
        <f aca="false">ABS(BO696)</f>
        <v>131.72729960099</v>
      </c>
      <c r="BY696" s="0" t="n">
        <f aca="false">ABS(BP696)</f>
        <v>128.91135381496</v>
      </c>
      <c r="BZ696" s="0" t="n">
        <f aca="false">ABS(BQ696)</f>
        <v>156.70467767091</v>
      </c>
      <c r="CA696" s="0" t="n">
        <f aca="false">ABS(BR696)</f>
        <v>46.8071972304697</v>
      </c>
      <c r="CB696" s="0" t="n">
        <f aca="false">ABS(BS696)</f>
        <v>159.62104754516</v>
      </c>
      <c r="CC696" s="0" t="n">
        <f aca="false">ABS(BT696)</f>
        <v>170.67503105741</v>
      </c>
      <c r="CD696" s="0" t="n">
        <f aca="false">ABS(BU696)</f>
        <v>134.81716822217</v>
      </c>
      <c r="CE696" s="0" t="n">
        <f aca="false">ABS(BV696)</f>
        <v>113.81229753652</v>
      </c>
      <c r="CF696" s="0" t="n">
        <f aca="false">BN696^2</f>
        <v>21321.3732670094</v>
      </c>
      <c r="CG696" s="0" t="n">
        <f aca="false">BO696^2</f>
        <v>17352.0814601689</v>
      </c>
      <c r="CH696" s="0" t="n">
        <f aca="false">BP696^2</f>
        <v>16618.1371424057</v>
      </c>
      <c r="CI696" s="0" t="n">
        <f aca="false">BQ696^2</f>
        <v>24556.3560039439</v>
      </c>
      <c r="CJ696" s="0" t="n">
        <f aca="false">BR696^2</f>
        <v>2190.91371257209</v>
      </c>
      <c r="CK696" s="0" t="n">
        <f aca="false">BS696^2</f>
        <v>25478.8788194142</v>
      </c>
      <c r="CL696" s="0" t="n">
        <f aca="false">BT696^2</f>
        <v>29129.9662264478</v>
      </c>
      <c r="CM696" s="0" t="n">
        <f aca="false">BU696^2</f>
        <v>18175.6688474449</v>
      </c>
      <c r="CN696" s="0" t="n">
        <f aca="false">BV696^2</f>
        <v>12953.2390705412</v>
      </c>
      <c r="CO696" s="1" t="n">
        <f aca="false">ABS(BN696/$C696)</f>
        <v>0.0294487845896642</v>
      </c>
      <c r="CP696" s="1" t="n">
        <f aca="false">ABS(BO696/$C696)</f>
        <v>0.0265665755743295</v>
      </c>
      <c r="CQ696" s="1" t="n">
        <f aca="false">ABS(BP696/$C696)</f>
        <v>0.0259986596088129</v>
      </c>
      <c r="CR696" s="1" t="n">
        <f aca="false">ABS(BQ696/$C696)</f>
        <v>0.0316039778755465</v>
      </c>
      <c r="CS696" s="1" t="n">
        <f aca="false">ABS(BR696/$C696)</f>
        <v>0.00944000937096924</v>
      </c>
      <c r="CT696" s="1" t="n">
        <f aca="false">ABS(BS696/$C696)</f>
        <v>0.0321921472292161</v>
      </c>
      <c r="CU696" s="1" t="n">
        <f aca="false">ABS(BT696/$C696)</f>
        <v>0.0344214989980986</v>
      </c>
      <c r="CV696" s="1" t="n">
        <f aca="false">ABS(BU696/$C696)</f>
        <v>0.0271897359100228</v>
      </c>
      <c r="CW696" s="1" t="n">
        <f aca="false">ABS(BV696/$C696)</f>
        <v>0.0229535032825444</v>
      </c>
    </row>
    <row r="697" customFormat="false" ht="13.8" hidden="false" customHeight="false" outlineLevel="0" collapsed="false">
      <c r="A697" s="0" t="n">
        <f aca="false">A696+1</f>
        <v>692</v>
      </c>
      <c r="B697" s="0" t="n">
        <f aca="false">B696+1/12</f>
        <v>2009.58333333328</v>
      </c>
      <c r="C697" s="0" t="n">
        <v>4836.596774</v>
      </c>
      <c r="E697" s="0" t="n">
        <v>4738.80635022207</v>
      </c>
      <c r="F697" s="0" t="n">
        <f aca="false">E697-C697</f>
        <v>-97.7904237779303</v>
      </c>
      <c r="G697" s="0" t="n">
        <f aca="false">ABS(F697)</f>
        <v>97.7904237779303</v>
      </c>
      <c r="H697" s="0" t="n">
        <f aca="false">F697^2</f>
        <v>9562.9669826672</v>
      </c>
      <c r="I697" s="17" t="n">
        <f aca="false">ABS(F697/C697)</f>
        <v>0.0202188498126659</v>
      </c>
      <c r="K697" s="0" t="n">
        <v>4829.93854277499</v>
      </c>
      <c r="L697" s="0" t="n">
        <v>4872.51581415516</v>
      </c>
      <c r="M697" s="0" t="n">
        <v>4837.13640045069</v>
      </c>
      <c r="N697" s="0" t="n">
        <v>4791.63543905317</v>
      </c>
      <c r="O697" s="0" t="n">
        <v>4951.82699934045</v>
      </c>
      <c r="P697" s="0" t="n">
        <v>4822.20981168108</v>
      </c>
      <c r="Q697" s="0" t="n">
        <v>4850.18642639008</v>
      </c>
      <c r="R697" s="0" t="n">
        <v>4808.69585876732</v>
      </c>
      <c r="S697" s="0" t="n">
        <v>4832.81858508953</v>
      </c>
      <c r="T697" s="0" t="n">
        <f aca="false">K697-$C697</f>
        <v>-6.65823122500933</v>
      </c>
      <c r="U697" s="0" t="n">
        <f aca="false">L697-$C697</f>
        <v>35.9190401551605</v>
      </c>
      <c r="V697" s="0" t="n">
        <f aca="false">M697-$C697</f>
        <v>0.539626450690776</v>
      </c>
      <c r="W697" s="0" t="n">
        <f aca="false">N697-$C697</f>
        <v>-44.96133494683</v>
      </c>
      <c r="X697" s="0" t="n">
        <f aca="false">O697-$C697</f>
        <v>115.23022534045</v>
      </c>
      <c r="Y697" s="0" t="n">
        <f aca="false">P697-$C697</f>
        <v>-14.3869623189194</v>
      </c>
      <c r="Z697" s="0" t="n">
        <f aca="false">Q697-$C697</f>
        <v>13.5896523900801</v>
      </c>
      <c r="AA697" s="0" t="n">
        <f aca="false">R697-$C697</f>
        <v>-27.9009152326798</v>
      </c>
      <c r="AB697" s="0" t="n">
        <f aca="false">S697-$C697</f>
        <v>-3.77818891046991</v>
      </c>
      <c r="AC697" s="0" t="n">
        <f aca="false">ABS(T697)</f>
        <v>6.65823122500933</v>
      </c>
      <c r="AD697" s="0" t="n">
        <f aca="false">ABS(U697)</f>
        <v>35.9190401551605</v>
      </c>
      <c r="AE697" s="0" t="n">
        <f aca="false">ABS(V697)</f>
        <v>0.539626450690776</v>
      </c>
      <c r="AF697" s="0" t="n">
        <f aca="false">ABS(W697)</f>
        <v>44.96133494683</v>
      </c>
      <c r="AG697" s="0" t="n">
        <f aca="false">ABS(X697)</f>
        <v>115.23022534045</v>
      </c>
      <c r="AH697" s="0" t="n">
        <f aca="false">ABS(Y697)</f>
        <v>14.3869623189194</v>
      </c>
      <c r="AI697" s="0" t="n">
        <f aca="false">ABS(Z697)</f>
        <v>13.5896523900801</v>
      </c>
      <c r="AJ697" s="0" t="n">
        <f aca="false">ABS(AA697)</f>
        <v>27.9009152326798</v>
      </c>
      <c r="AK697" s="0" t="n">
        <f aca="false">ABS(AB697)</f>
        <v>3.77818891046991</v>
      </c>
      <c r="AL697" s="0" t="n">
        <f aca="false">T697^2</f>
        <v>44.3320430456893</v>
      </c>
      <c r="AM697" s="0" t="n">
        <f aca="false">U697^2</f>
        <v>1290.17744566803</v>
      </c>
      <c r="AN697" s="0" t="n">
        <f aca="false">V697^2</f>
        <v>0.291196706285124</v>
      </c>
      <c r="AO697" s="0" t="n">
        <f aca="false">W697^2</f>
        <v>2021.52164020104</v>
      </c>
      <c r="AP697" s="0" t="n">
        <f aca="false">X697^2</f>
        <v>13278.004832011</v>
      </c>
      <c r="AQ697" s="0" t="n">
        <f aca="false">Y697^2</f>
        <v>206.984684766005</v>
      </c>
      <c r="AR697" s="0" t="n">
        <f aca="false">Z697^2</f>
        <v>184.67865208321</v>
      </c>
      <c r="AS697" s="0" t="n">
        <f aca="false">AA697^2</f>
        <v>778.461070821186</v>
      </c>
      <c r="AT697" s="0" t="n">
        <f aca="false">AB697^2</f>
        <v>14.2747114431978</v>
      </c>
      <c r="AU697" s="17" t="n">
        <f aca="false">ABS(T697/$C697)</f>
        <v>0.00137663558409538</v>
      </c>
      <c r="AV697" s="17" t="n">
        <f aca="false">ABS(U697/$C697)</f>
        <v>0.0074265112089248</v>
      </c>
      <c r="AW697" s="17" t="n">
        <f aca="false">ABS(V697/$C697)</f>
        <v>0.000111571519377351</v>
      </c>
      <c r="AX697" s="17" t="n">
        <f aca="false">ABS(W697/$C697)</f>
        <v>0.00929606850596431</v>
      </c>
      <c r="AY697" s="17" t="n">
        <f aca="false">ABS(X697/$C697)</f>
        <v>0.0238246500018134</v>
      </c>
      <c r="AZ697" s="17" t="n">
        <f aca="false">ABS(Y697/$C697)</f>
        <v>0.00297460445664173</v>
      </c>
      <c r="BA697" s="17" t="n">
        <f aca="false">ABS(Z697/$C697)</f>
        <v>0.00280975508711699</v>
      </c>
      <c r="BB697" s="17" t="n">
        <f aca="false">ABS(AA697/$C697)</f>
        <v>0.00576870815087712</v>
      </c>
      <c r="BC697" s="17" t="n">
        <f aca="false">ABS(AB697/$C697)</f>
        <v>0.000781166817705426</v>
      </c>
      <c r="BE697" s="0" t="n">
        <v>4829.659905971</v>
      </c>
      <c r="BF697" s="0" t="n">
        <v>4873.19230539467</v>
      </c>
      <c r="BG697" s="0" t="n">
        <v>4837.01923185488</v>
      </c>
      <c r="BH697" s="0" t="n">
        <v>4790.49755581718</v>
      </c>
      <c r="BI697" s="0" t="n">
        <v>4954.28266370868</v>
      </c>
      <c r="BJ697" s="0" t="n">
        <v>4821.75779768383</v>
      </c>
      <c r="BK697" s="0" t="n">
        <v>4850.36200660929</v>
      </c>
      <c r="BL697" s="0" t="n">
        <v>4807.94068876717</v>
      </c>
      <c r="BM697" s="0" t="n">
        <v>4832.60455574139</v>
      </c>
      <c r="BN697" s="0" t="n">
        <f aca="false">BE697-$C697</f>
        <v>-6.93686802899993</v>
      </c>
      <c r="BO697" s="0" t="n">
        <f aca="false">BF697-$C697</f>
        <v>36.5955313946706</v>
      </c>
      <c r="BP697" s="0" t="n">
        <f aca="false">BG697-$C697</f>
        <v>0.422457854880122</v>
      </c>
      <c r="BQ697" s="0" t="n">
        <f aca="false">BH697-$C697</f>
        <v>-46.0992181828196</v>
      </c>
      <c r="BR697" s="0" t="n">
        <f aca="false">BI697-$C697</f>
        <v>117.68588970868</v>
      </c>
      <c r="BS697" s="0" t="n">
        <f aca="false">BJ697-$C697</f>
        <v>-14.8389763161695</v>
      </c>
      <c r="BT697" s="0" t="n">
        <f aca="false">BK697-$C697</f>
        <v>13.7652326092903</v>
      </c>
      <c r="BU697" s="0" t="n">
        <f aca="false">BL697-$C697</f>
        <v>-28.6560852328294</v>
      </c>
      <c r="BV697" s="0" t="n">
        <f aca="false">BM697-$C697</f>
        <v>-3.99221825860968</v>
      </c>
      <c r="BW697" s="0" t="n">
        <f aca="false">ABS(BN697)</f>
        <v>6.93686802899993</v>
      </c>
      <c r="BX697" s="0" t="n">
        <f aca="false">ABS(BO697)</f>
        <v>36.5955313946706</v>
      </c>
      <c r="BY697" s="0" t="n">
        <f aca="false">ABS(BP697)</f>
        <v>0.422457854880122</v>
      </c>
      <c r="BZ697" s="0" t="n">
        <f aca="false">ABS(BQ697)</f>
        <v>46.0992181828196</v>
      </c>
      <c r="CA697" s="0" t="n">
        <f aca="false">ABS(BR697)</f>
        <v>117.68588970868</v>
      </c>
      <c r="CB697" s="0" t="n">
        <f aca="false">ABS(BS697)</f>
        <v>14.8389763161695</v>
      </c>
      <c r="CC697" s="0" t="n">
        <f aca="false">ABS(BT697)</f>
        <v>13.7652326092903</v>
      </c>
      <c r="CD697" s="0" t="n">
        <f aca="false">ABS(BU697)</f>
        <v>28.6560852328294</v>
      </c>
      <c r="CE697" s="0" t="n">
        <f aca="false">ABS(BV697)</f>
        <v>3.99221825860968</v>
      </c>
      <c r="CF697" s="0" t="n">
        <f aca="false">BN697^2</f>
        <v>48.1201380517613</v>
      </c>
      <c r="CG697" s="0" t="n">
        <f aca="false">BO697^2</f>
        <v>1339.23291805832</v>
      </c>
      <c r="CH697" s="0" t="n">
        <f aca="false">BP697^2</f>
        <v>0.178470639149914</v>
      </c>
      <c r="CI697" s="0" t="n">
        <f aca="false">BQ697^2</f>
        <v>2125.13791706721</v>
      </c>
      <c r="CJ697" s="0" t="n">
        <f aca="false">BR697^2</f>
        <v>13849.9686365237</v>
      </c>
      <c r="CK697" s="0" t="n">
        <f aca="false">BS697^2</f>
        <v>220.195218111838</v>
      </c>
      <c r="CL697" s="0" t="n">
        <f aca="false">BT697^2</f>
        <v>189.481628787868</v>
      </c>
      <c r="CM697" s="0" t="n">
        <f aca="false">BU697^2</f>
        <v>821.171220871181</v>
      </c>
      <c r="CN697" s="0" t="n">
        <f aca="false">BV697^2</f>
        <v>15.9378066243765</v>
      </c>
      <c r="CO697" s="1" t="n">
        <f aca="false">ABS(BN697/$C697)</f>
        <v>0.00143424567999762</v>
      </c>
      <c r="CP697" s="1" t="n">
        <f aca="false">ABS(BO697/$C697)</f>
        <v>0.00756638047467519</v>
      </c>
      <c r="CQ697" s="1" t="n">
        <f aca="false">ABS(BP697/$C697)</f>
        <v>8.73460978080953E-005</v>
      </c>
      <c r="CR697" s="1" t="n">
        <f aca="false">ABS(BQ697/$C697)</f>
        <v>0.00953133377391191</v>
      </c>
      <c r="CS697" s="1" t="n">
        <f aca="false">ABS(BR697/$C697)</f>
        <v>0.0243323756781466</v>
      </c>
      <c r="CT697" s="1" t="n">
        <f aca="false">ABS(BS697/$C697)</f>
        <v>0.00306806149231606</v>
      </c>
      <c r="CU697" s="1" t="n">
        <f aca="false">ABS(BT697/$C697)</f>
        <v>0.00284605751781662</v>
      </c>
      <c r="CV697" s="1" t="n">
        <f aca="false">ABS(BU697/$C697)</f>
        <v>0.00592484479724987</v>
      </c>
      <c r="CW697" s="1" t="n">
        <f aca="false">ABS(BV697/$C697)</f>
        <v>0.000825418873053584</v>
      </c>
    </row>
    <row r="698" customFormat="false" ht="13.8" hidden="false" customHeight="false" outlineLevel="0" collapsed="false">
      <c r="A698" s="0" t="n">
        <f aca="false">A697+1</f>
        <v>693</v>
      </c>
      <c r="B698" s="0" t="n">
        <f aca="false">B697+1/12</f>
        <v>2009.66666666661</v>
      </c>
      <c r="C698" s="0" t="n">
        <v>4936.8</v>
      </c>
      <c r="E698" s="0" t="n">
        <v>4854.99795703693</v>
      </c>
      <c r="F698" s="0" t="n">
        <f aca="false">E698-C698</f>
        <v>-81.8020429630733</v>
      </c>
      <c r="G698" s="0" t="n">
        <f aca="false">ABS(F698)</f>
        <v>81.8020429630733</v>
      </c>
      <c r="H698" s="0" t="n">
        <f aca="false">F698^2</f>
        <v>6691.57423293249</v>
      </c>
      <c r="I698" s="17" t="n">
        <f aca="false">ABS(F698/C698)</f>
        <v>0.016569851515774</v>
      </c>
      <c r="K698" s="0" t="n">
        <v>4872.49476394098</v>
      </c>
      <c r="L698" s="0" t="n">
        <v>4862.7058620135</v>
      </c>
      <c r="M698" s="0" t="n">
        <v>4901.80537614296</v>
      </c>
      <c r="N698" s="0" t="n">
        <v>4825.91364505173</v>
      </c>
      <c r="O698" s="0" t="n">
        <v>4982.72464753892</v>
      </c>
      <c r="P698" s="0" t="n">
        <v>4898.28785283413</v>
      </c>
      <c r="Q698" s="0" t="n">
        <v>4870.98984950005</v>
      </c>
      <c r="R698" s="0" t="n">
        <v>4835.38734181673</v>
      </c>
      <c r="S698" s="0" t="n">
        <v>4887.50725437365</v>
      </c>
      <c r="T698" s="0" t="n">
        <f aca="false">K698-$C698</f>
        <v>-64.30523605902</v>
      </c>
      <c r="U698" s="0" t="n">
        <f aca="false">L698-$C698</f>
        <v>-74.0941379864998</v>
      </c>
      <c r="V698" s="0" t="n">
        <f aca="false">M698-$C698</f>
        <v>-34.9946238570401</v>
      </c>
      <c r="W698" s="0" t="n">
        <f aca="false">N698-$C698</f>
        <v>-110.88635494827</v>
      </c>
      <c r="X698" s="0" t="n">
        <f aca="false">O698-$C698</f>
        <v>45.92464753892</v>
      </c>
      <c r="Y698" s="0" t="n">
        <f aca="false">P698-$C698</f>
        <v>-38.5121471658704</v>
      </c>
      <c r="Z698" s="0" t="n">
        <f aca="false">Q698-$C698</f>
        <v>-65.8101504999504</v>
      </c>
      <c r="AA698" s="0" t="n">
        <f aca="false">R698-$C698</f>
        <v>-101.41265818327</v>
      </c>
      <c r="AB698" s="0" t="n">
        <f aca="false">S698-$C698</f>
        <v>-49.2927456263506</v>
      </c>
      <c r="AC698" s="0" t="n">
        <f aca="false">ABS(T698)</f>
        <v>64.30523605902</v>
      </c>
      <c r="AD698" s="0" t="n">
        <f aca="false">ABS(U698)</f>
        <v>74.0941379864998</v>
      </c>
      <c r="AE698" s="0" t="n">
        <f aca="false">ABS(V698)</f>
        <v>34.9946238570401</v>
      </c>
      <c r="AF698" s="0" t="n">
        <f aca="false">ABS(W698)</f>
        <v>110.88635494827</v>
      </c>
      <c r="AG698" s="0" t="n">
        <f aca="false">ABS(X698)</f>
        <v>45.92464753892</v>
      </c>
      <c r="AH698" s="0" t="n">
        <f aca="false">ABS(Y698)</f>
        <v>38.5121471658704</v>
      </c>
      <c r="AI698" s="0" t="n">
        <f aca="false">ABS(Z698)</f>
        <v>65.8101504999504</v>
      </c>
      <c r="AJ698" s="0" t="n">
        <f aca="false">ABS(AA698)</f>
        <v>101.41265818327</v>
      </c>
      <c r="AK698" s="0" t="n">
        <f aca="false">ABS(AB698)</f>
        <v>49.2927456263506</v>
      </c>
      <c r="AL698" s="0" t="n">
        <f aca="false">T698^2</f>
        <v>4135.16338460629</v>
      </c>
      <c r="AM698" s="0" t="n">
        <f aca="false">U698^2</f>
        <v>5489.94128396248</v>
      </c>
      <c r="AN698" s="0" t="n">
        <f aca="false">V698^2</f>
        <v>1224.62369889572</v>
      </c>
      <c r="AO698" s="0" t="n">
        <f aca="false">W698^2</f>
        <v>12295.7837137138</v>
      </c>
      <c r="AP698" s="0" t="n">
        <f aca="false">X698^2</f>
        <v>2109.07325157403</v>
      </c>
      <c r="AQ698" s="0" t="n">
        <f aca="false">Y698^2</f>
        <v>1483.18547932566</v>
      </c>
      <c r="AR698" s="0" t="n">
        <f aca="false">Z698^2</f>
        <v>4330.97590882612</v>
      </c>
      <c r="AS698" s="0" t="n">
        <f aca="false">AA698^2</f>
        <v>10284.5272397967</v>
      </c>
      <c r="AT698" s="0" t="n">
        <f aca="false">AB698^2</f>
        <v>2429.7747713841</v>
      </c>
      <c r="AU698" s="17" t="n">
        <f aca="false">ABS(T698/$C698)</f>
        <v>0.0130256919581551</v>
      </c>
      <c r="AV698" s="17" t="n">
        <f aca="false">ABS(U698/$C698)</f>
        <v>0.015008535485841</v>
      </c>
      <c r="AW698" s="17" t="n">
        <f aca="false">ABS(V698/$C698)</f>
        <v>0.00708852371111653</v>
      </c>
      <c r="AX698" s="17" t="n">
        <f aca="false">ABS(W698/$C698)</f>
        <v>0.0224611803087567</v>
      </c>
      <c r="AY698" s="17" t="n">
        <f aca="false">ABS(X698/$C698)</f>
        <v>0.00930251327558742</v>
      </c>
      <c r="AZ698" s="17" t="n">
        <f aca="false">ABS(Y698/$C698)</f>
        <v>0.00780103450937255</v>
      </c>
      <c r="BA698" s="17" t="n">
        <f aca="false">ABS(Z698/$C698)</f>
        <v>0.0133305279735761</v>
      </c>
      <c r="BB698" s="17" t="n">
        <f aca="false">ABS(AA698/$C698)</f>
        <v>0.0205421848531984</v>
      </c>
      <c r="BC698" s="17" t="n">
        <f aca="false">ABS(AB698/$C698)</f>
        <v>0.00998475644675713</v>
      </c>
      <c r="BE698" s="0" t="n">
        <v>4872.57933512437</v>
      </c>
      <c r="BF698" s="0" t="n">
        <v>4862.51518092153</v>
      </c>
      <c r="BG698" s="0" t="n">
        <v>4902.71412686767</v>
      </c>
      <c r="BH698" s="0" t="n">
        <v>4824.68841059421</v>
      </c>
      <c r="BI698" s="0" t="n">
        <v>4985.90875189746</v>
      </c>
      <c r="BJ698" s="0" t="n">
        <v>4899.09769498855</v>
      </c>
      <c r="BK698" s="0" t="n">
        <v>4871.03210427991</v>
      </c>
      <c r="BL698" s="0" t="n">
        <v>4834.42849644043</v>
      </c>
      <c r="BM698" s="0" t="n">
        <v>4888.01395892613</v>
      </c>
      <c r="BN698" s="0" t="n">
        <f aca="false">BE698-$C698</f>
        <v>-64.2206648756301</v>
      </c>
      <c r="BO698" s="0" t="n">
        <f aca="false">BF698-$C698</f>
        <v>-74.2848190784698</v>
      </c>
      <c r="BP698" s="0" t="n">
        <f aca="false">BG698-$C698</f>
        <v>-34.0858731323306</v>
      </c>
      <c r="BQ698" s="0" t="n">
        <f aca="false">BH698-$C698</f>
        <v>-112.11158940579</v>
      </c>
      <c r="BR698" s="0" t="n">
        <f aca="false">BI698-$C698</f>
        <v>49.10875189746</v>
      </c>
      <c r="BS698" s="0" t="n">
        <f aca="false">BJ698-$C698</f>
        <v>-37.7023050114503</v>
      </c>
      <c r="BT698" s="0" t="n">
        <f aca="false">BK698-$C698</f>
        <v>-65.7678957200906</v>
      </c>
      <c r="BU698" s="0" t="n">
        <f aca="false">BL698-$C698</f>
        <v>-102.371503559571</v>
      </c>
      <c r="BV698" s="0" t="n">
        <f aca="false">BM698-$C698</f>
        <v>-48.7860410738704</v>
      </c>
      <c r="BW698" s="0" t="n">
        <f aca="false">ABS(BN698)</f>
        <v>64.2206648756301</v>
      </c>
      <c r="BX698" s="0" t="n">
        <f aca="false">ABS(BO698)</f>
        <v>74.2848190784698</v>
      </c>
      <c r="BY698" s="0" t="n">
        <f aca="false">ABS(BP698)</f>
        <v>34.0858731323306</v>
      </c>
      <c r="BZ698" s="0" t="n">
        <f aca="false">ABS(BQ698)</f>
        <v>112.11158940579</v>
      </c>
      <c r="CA698" s="0" t="n">
        <f aca="false">ABS(BR698)</f>
        <v>49.10875189746</v>
      </c>
      <c r="CB698" s="0" t="n">
        <f aca="false">ABS(BS698)</f>
        <v>37.7023050114503</v>
      </c>
      <c r="CC698" s="0" t="n">
        <f aca="false">ABS(BT698)</f>
        <v>65.7678957200906</v>
      </c>
      <c r="CD698" s="0" t="n">
        <f aca="false">ABS(BU698)</f>
        <v>102.371503559571</v>
      </c>
      <c r="CE698" s="0" t="n">
        <f aca="false">ABS(BV698)</f>
        <v>48.7860410738704</v>
      </c>
      <c r="CF698" s="0" t="n">
        <f aca="false">BN698^2</f>
        <v>4124.29379706799</v>
      </c>
      <c r="CG698" s="0" t="n">
        <f aca="false">BO698^2</f>
        <v>5518.23434552099</v>
      </c>
      <c r="CH698" s="0" t="n">
        <f aca="false">BP698^2</f>
        <v>1161.84674719333</v>
      </c>
      <c r="CI698" s="0" t="n">
        <f aca="false">BQ698^2</f>
        <v>12569.0084790925</v>
      </c>
      <c r="CJ698" s="0" t="n">
        <f aca="false">BR698^2</f>
        <v>2411.66951292628</v>
      </c>
      <c r="CK698" s="0" t="n">
        <f aca="false">BS698^2</f>
        <v>1421.46380317643</v>
      </c>
      <c r="CL698" s="0" t="n">
        <f aca="false">BT698^2</f>
        <v>4325.41610744871</v>
      </c>
      <c r="CM698" s="0" t="n">
        <f aca="false">BU698^2</f>
        <v>10479.9247410472</v>
      </c>
      <c r="CN698" s="0" t="n">
        <f aca="false">BV698^2</f>
        <v>2380.07780366137</v>
      </c>
      <c r="CO698" s="1" t="n">
        <f aca="false">ABS(BN698/$C698)</f>
        <v>0.0130085611885493</v>
      </c>
      <c r="CP698" s="1" t="n">
        <f aca="false">ABS(BO698/$C698)</f>
        <v>0.0150471599170454</v>
      </c>
      <c r="CQ698" s="1" t="n">
        <f aca="false">ABS(BP698/$C698)</f>
        <v>0.00690444683445361</v>
      </c>
      <c r="CR698" s="1" t="n">
        <f aca="false">ABS(BQ698/$C698)</f>
        <v>0.0227093642452175</v>
      </c>
      <c r="CS698" s="1" t="n">
        <f aca="false">ABS(BR698/$C698)</f>
        <v>0.0099474866102455</v>
      </c>
      <c r="CT698" s="1" t="n">
        <f aca="false">ABS(BS698/$C698)</f>
        <v>0.00763699258861009</v>
      </c>
      <c r="CU698" s="1" t="n">
        <f aca="false">ABS(BT698/$C698)</f>
        <v>0.0133219688300297</v>
      </c>
      <c r="CV698" s="1" t="n">
        <f aca="false">ABS(BU698/$C698)</f>
        <v>0.0207364089206715</v>
      </c>
      <c r="CW698" s="1" t="n">
        <f aca="false">ABS(BV698/$C698)</f>
        <v>0.00988211818867898</v>
      </c>
    </row>
    <row r="699" customFormat="false" ht="13.8" hidden="false" customHeight="false" outlineLevel="0" collapsed="false">
      <c r="A699" s="0" t="n">
        <f aca="false">A698+1</f>
        <v>694</v>
      </c>
      <c r="B699" s="0" t="n">
        <f aca="false">B698+1/12</f>
        <v>2009.74999999995</v>
      </c>
      <c r="C699" s="0" t="n">
        <v>5098.032258</v>
      </c>
      <c r="E699" s="0" t="n">
        <v>4727.31442220973</v>
      </c>
      <c r="F699" s="0" t="n">
        <f aca="false">E699-C699</f>
        <v>-370.717835790276</v>
      </c>
      <c r="G699" s="0" t="n">
        <f aca="false">ABS(F699)</f>
        <v>370.717835790276</v>
      </c>
      <c r="H699" s="0" t="n">
        <f aca="false">F699^2</f>
        <v>137431.713773026</v>
      </c>
      <c r="I699" s="17" t="n">
        <f aca="false">ABS(F699/C699)</f>
        <v>0.0727178285717069</v>
      </c>
      <c r="K699" s="0" t="n">
        <v>4765.85884939569</v>
      </c>
      <c r="L699" s="0" t="n">
        <v>4808.85397979479</v>
      </c>
      <c r="M699" s="0" t="n">
        <v>4843.41520871016</v>
      </c>
      <c r="N699" s="0" t="n">
        <v>4749.50576085162</v>
      </c>
      <c r="O699" s="0" t="n">
        <v>4871.43660688124</v>
      </c>
      <c r="P699" s="0" t="n">
        <v>4755.67786998215</v>
      </c>
      <c r="Q699" s="0" t="n">
        <v>4836.77652663797</v>
      </c>
      <c r="R699" s="0" t="n">
        <v>4788.04265593703</v>
      </c>
      <c r="S699" s="0" t="n">
        <v>4820.22587399317</v>
      </c>
      <c r="T699" s="0" t="n">
        <f aca="false">K699-$C699</f>
        <v>-332.17340860431</v>
      </c>
      <c r="U699" s="0" t="n">
        <f aca="false">L699-$C699</f>
        <v>-289.178278205211</v>
      </c>
      <c r="V699" s="0" t="n">
        <f aca="false">M699-$C699</f>
        <v>-254.61704928984</v>
      </c>
      <c r="W699" s="0" t="n">
        <f aca="false">N699-$C699</f>
        <v>-348.52649714838</v>
      </c>
      <c r="X699" s="0" t="n">
        <f aca="false">O699-$C699</f>
        <v>-226.595651118761</v>
      </c>
      <c r="Y699" s="0" t="n">
        <f aca="false">P699-$C699</f>
        <v>-342.35438801785</v>
      </c>
      <c r="Z699" s="0" t="n">
        <f aca="false">Q699-$C699</f>
        <v>-261.25573136203</v>
      </c>
      <c r="AA699" s="0" t="n">
        <f aca="false">R699-$C699</f>
        <v>-309.98960206297</v>
      </c>
      <c r="AB699" s="0" t="n">
        <f aca="false">S699-$C699</f>
        <v>-277.80638400683</v>
      </c>
      <c r="AC699" s="0" t="n">
        <f aca="false">ABS(T699)</f>
        <v>332.17340860431</v>
      </c>
      <c r="AD699" s="0" t="n">
        <f aca="false">ABS(U699)</f>
        <v>289.178278205211</v>
      </c>
      <c r="AE699" s="0" t="n">
        <f aca="false">ABS(V699)</f>
        <v>254.61704928984</v>
      </c>
      <c r="AF699" s="0" t="n">
        <f aca="false">ABS(W699)</f>
        <v>348.52649714838</v>
      </c>
      <c r="AG699" s="0" t="n">
        <f aca="false">ABS(X699)</f>
        <v>226.595651118761</v>
      </c>
      <c r="AH699" s="0" t="n">
        <f aca="false">ABS(Y699)</f>
        <v>342.35438801785</v>
      </c>
      <c r="AI699" s="0" t="n">
        <f aca="false">ABS(Z699)</f>
        <v>261.25573136203</v>
      </c>
      <c r="AJ699" s="0" t="n">
        <f aca="false">ABS(AA699)</f>
        <v>309.98960206297</v>
      </c>
      <c r="AK699" s="0" t="n">
        <f aca="false">ABS(AB699)</f>
        <v>277.80638400683</v>
      </c>
      <c r="AL699" s="0" t="n">
        <f aca="false">T699^2</f>
        <v>110339.173383806</v>
      </c>
      <c r="AM699" s="0" t="n">
        <f aca="false">U699^2</f>
        <v>83624.0765857301</v>
      </c>
      <c r="AN699" s="0" t="n">
        <f aca="false">V699^2</f>
        <v>64829.8417890648</v>
      </c>
      <c r="AO699" s="0" t="n">
        <f aca="false">W699^2</f>
        <v>121470.71921452</v>
      </c>
      <c r="AP699" s="0" t="n">
        <f aca="false">X699^2</f>
        <v>51345.5891059351</v>
      </c>
      <c r="AQ699" s="0" t="n">
        <f aca="false">Y699^2</f>
        <v>117206.526995077</v>
      </c>
      <c r="AR699" s="0" t="n">
        <f aca="false">Z699^2</f>
        <v>68254.5571695092</v>
      </c>
      <c r="AS699" s="0" t="n">
        <f aca="false">AA699^2</f>
        <v>96093.5533871587</v>
      </c>
      <c r="AT699" s="0" t="n">
        <f aca="false">AB699^2</f>
        <v>77176.3869949502</v>
      </c>
      <c r="AU699" s="17" t="n">
        <f aca="false">ABS(T699/$C699)</f>
        <v>0.065157180612785</v>
      </c>
      <c r="AV699" s="17" t="n">
        <f aca="false">ABS(U699/$C699)</f>
        <v>0.056723508909035</v>
      </c>
      <c r="AW699" s="17" t="n">
        <f aca="false">ABS(V699/$C699)</f>
        <v>0.0499441816772121</v>
      </c>
      <c r="AX699" s="17" t="n">
        <f aca="false">ABS(W699/$C699)</f>
        <v>0.0683649062050286</v>
      </c>
      <c r="AY699" s="17" t="n">
        <f aca="false">ABS(X699/$C699)</f>
        <v>0.0444476691498332</v>
      </c>
      <c r="AZ699" s="17" t="n">
        <f aca="false">ABS(Y699/$C699)</f>
        <v>0.0671542216078794</v>
      </c>
      <c r="BA699" s="17" t="n">
        <f aca="false">ABS(Z699/$C699)</f>
        <v>0.0512463864762839</v>
      </c>
      <c r="BB699" s="17" t="n">
        <f aca="false">ABS(AA699/$C699)</f>
        <v>0.0608057356986167</v>
      </c>
      <c r="BC699" s="17" t="n">
        <f aca="false">ABS(AB699/$C699)</f>
        <v>0.0544928650796368</v>
      </c>
      <c r="BE699" s="0" t="n">
        <v>4765.47736650002</v>
      </c>
      <c r="BF699" s="0" t="n">
        <v>4809.01396390565</v>
      </c>
      <c r="BG699" s="0" t="n">
        <v>4844.01044595293</v>
      </c>
      <c r="BH699" s="0" t="n">
        <v>4748.91833235653</v>
      </c>
      <c r="BI699" s="0" t="n">
        <v>4872.38473670616</v>
      </c>
      <c r="BJ699" s="0" t="n">
        <v>4755.16817106769</v>
      </c>
      <c r="BK699" s="0" t="n">
        <v>4837.28815842878</v>
      </c>
      <c r="BL699" s="0" t="n">
        <v>4787.94054884996</v>
      </c>
      <c r="BM699" s="0" t="n">
        <v>4820.52907212509</v>
      </c>
      <c r="BN699" s="0" t="n">
        <f aca="false">BE699-$C699</f>
        <v>-332.55489149998</v>
      </c>
      <c r="BO699" s="0" t="n">
        <f aca="false">BF699-$C699</f>
        <v>-289.018294094351</v>
      </c>
      <c r="BP699" s="0" t="n">
        <f aca="false">BG699-$C699</f>
        <v>-254.02181204707</v>
      </c>
      <c r="BQ699" s="0" t="n">
        <f aca="false">BH699-$C699</f>
        <v>-349.11392564347</v>
      </c>
      <c r="BR699" s="0" t="n">
        <f aca="false">BI699-$C699</f>
        <v>-225.64752129384</v>
      </c>
      <c r="BS699" s="0" t="n">
        <f aca="false">BJ699-$C699</f>
        <v>-342.86408693231</v>
      </c>
      <c r="BT699" s="0" t="n">
        <f aca="false">BK699-$C699</f>
        <v>-260.74409957122</v>
      </c>
      <c r="BU699" s="0" t="n">
        <f aca="false">BL699-$C699</f>
        <v>-310.09170915004</v>
      </c>
      <c r="BV699" s="0" t="n">
        <f aca="false">BM699-$C699</f>
        <v>-277.50318587491</v>
      </c>
      <c r="BW699" s="0" t="n">
        <f aca="false">ABS(BN699)</f>
        <v>332.55489149998</v>
      </c>
      <c r="BX699" s="0" t="n">
        <f aca="false">ABS(BO699)</f>
        <v>289.018294094351</v>
      </c>
      <c r="BY699" s="0" t="n">
        <f aca="false">ABS(BP699)</f>
        <v>254.02181204707</v>
      </c>
      <c r="BZ699" s="0" t="n">
        <f aca="false">ABS(BQ699)</f>
        <v>349.11392564347</v>
      </c>
      <c r="CA699" s="0" t="n">
        <f aca="false">ABS(BR699)</f>
        <v>225.64752129384</v>
      </c>
      <c r="CB699" s="0" t="n">
        <f aca="false">ABS(BS699)</f>
        <v>342.86408693231</v>
      </c>
      <c r="CC699" s="0" t="n">
        <f aca="false">ABS(BT699)</f>
        <v>260.74409957122</v>
      </c>
      <c r="CD699" s="0" t="n">
        <f aca="false">ABS(BU699)</f>
        <v>310.09170915004</v>
      </c>
      <c r="CE699" s="0" t="n">
        <f aca="false">ABS(BV699)</f>
        <v>277.50318587491</v>
      </c>
      <c r="CF699" s="0" t="n">
        <f aca="false">BN699^2</f>
        <v>110592.755860563</v>
      </c>
      <c r="CG699" s="0" t="n">
        <f aca="false">BO699^2</f>
        <v>83531.5743212085</v>
      </c>
      <c r="CH699" s="0" t="n">
        <f aca="false">BP699^2</f>
        <v>64527.0809956769</v>
      </c>
      <c r="CI699" s="0" t="n">
        <f aca="false">BQ699^2</f>
        <v>121880.533078194</v>
      </c>
      <c r="CJ699" s="0" t="n">
        <f aca="false">BR699^2</f>
        <v>50916.8038660541</v>
      </c>
      <c r="CK699" s="0" t="n">
        <f aca="false">BS699^2</f>
        <v>117555.782107927</v>
      </c>
      <c r="CL699" s="0" t="n">
        <f aca="false">BT699^2</f>
        <v>67987.4854612065</v>
      </c>
      <c r="CM699" s="0" t="n">
        <f aca="false">BU699^2</f>
        <v>96156.8680835933</v>
      </c>
      <c r="CN699" s="0" t="n">
        <f aca="false">BV699^2</f>
        <v>77008.0181707248</v>
      </c>
      <c r="CO699" s="1" t="n">
        <f aca="false">ABS(BN699/$C699)</f>
        <v>0.065232010052138</v>
      </c>
      <c r="CP699" s="1" t="n">
        <f aca="false">ABS(BO699/$C699)</f>
        <v>0.0566921273675375</v>
      </c>
      <c r="CQ699" s="1" t="n">
        <f aca="false">ABS(BP699/$C699)</f>
        <v>0.0498274234433198</v>
      </c>
      <c r="CR699" s="1" t="n">
        <f aca="false">ABS(BQ699/$C699)</f>
        <v>0.0684801327209393</v>
      </c>
      <c r="CS699" s="1" t="n">
        <f aca="false">ABS(BR699/$C699)</f>
        <v>0.0442616895842011</v>
      </c>
      <c r="CT699" s="1" t="n">
        <f aca="false">ABS(BS699/$C699)</f>
        <v>0.067254201146781</v>
      </c>
      <c r="CU699" s="1" t="n">
        <f aca="false">ABS(BT699/$C699)</f>
        <v>0.0511460277957347</v>
      </c>
      <c r="CV699" s="1" t="n">
        <f aca="false">ABS(BU699/$C699)</f>
        <v>0.0608257644237998</v>
      </c>
      <c r="CW699" s="1" t="n">
        <f aca="false">ABS(BV699/$C699)</f>
        <v>0.0544333915187459</v>
      </c>
    </row>
    <row r="700" customFormat="false" ht="13.8" hidden="false" customHeight="false" outlineLevel="0" collapsed="false">
      <c r="A700" s="0" t="n">
        <f aca="false">A699+1</f>
        <v>695</v>
      </c>
      <c r="B700" s="0" t="n">
        <f aca="false">B699+1/12</f>
        <v>2009.83333333328</v>
      </c>
      <c r="C700" s="0" t="n">
        <v>4639.678571</v>
      </c>
      <c r="E700" s="0" t="n">
        <v>4600.91318164592</v>
      </c>
      <c r="F700" s="0" t="n">
        <f aca="false">E700-C700</f>
        <v>-38.7653893540792</v>
      </c>
      <c r="G700" s="0" t="n">
        <f aca="false">ABS(F700)</f>
        <v>38.7653893540792</v>
      </c>
      <c r="H700" s="0" t="n">
        <f aca="false">F700^2</f>
        <v>1502.75541177335</v>
      </c>
      <c r="I700" s="17" t="n">
        <f aca="false">ABS(F700/C700)</f>
        <v>0.00835518856766924</v>
      </c>
      <c r="K700" s="0" t="n">
        <v>4638.10261142219</v>
      </c>
      <c r="L700" s="0" t="n">
        <v>4625.03018960633</v>
      </c>
      <c r="M700" s="0" t="n">
        <v>4644.9665886515</v>
      </c>
      <c r="N700" s="0" t="n">
        <v>4663.10969191364</v>
      </c>
      <c r="O700" s="0" t="n">
        <v>4608.95145087371</v>
      </c>
      <c r="P700" s="0" t="n">
        <v>4641.41559530033</v>
      </c>
      <c r="Q700" s="0" t="n">
        <v>4717.62819868659</v>
      </c>
      <c r="R700" s="0" t="n">
        <v>4715.43685013909</v>
      </c>
      <c r="S700" s="0" t="n">
        <v>4632.96765512065</v>
      </c>
      <c r="T700" s="0" t="n">
        <f aca="false">K700-$C700</f>
        <v>-1.57595957780995</v>
      </c>
      <c r="U700" s="0" t="n">
        <f aca="false">L700-$C700</f>
        <v>-14.6483813936702</v>
      </c>
      <c r="V700" s="0" t="n">
        <f aca="false">M700-$C700</f>
        <v>5.28801765150001</v>
      </c>
      <c r="W700" s="0" t="n">
        <f aca="false">N700-$C700</f>
        <v>23.4311209136395</v>
      </c>
      <c r="X700" s="0" t="n">
        <f aca="false">O700-$C700</f>
        <v>-30.7271201262902</v>
      </c>
      <c r="Y700" s="0" t="n">
        <f aca="false">P700-$C700</f>
        <v>1.73702430032972</v>
      </c>
      <c r="Z700" s="0" t="n">
        <f aca="false">Q700-$C700</f>
        <v>77.9496276865893</v>
      </c>
      <c r="AA700" s="0" t="n">
        <f aca="false">R700-$C700</f>
        <v>75.7582791390896</v>
      </c>
      <c r="AB700" s="0" t="n">
        <f aca="false">S700-$C700</f>
        <v>-6.71091587935007</v>
      </c>
      <c r="AC700" s="0" t="n">
        <f aca="false">ABS(T700)</f>
        <v>1.57595957780995</v>
      </c>
      <c r="AD700" s="0" t="n">
        <f aca="false">ABS(U700)</f>
        <v>14.6483813936702</v>
      </c>
      <c r="AE700" s="0" t="n">
        <f aca="false">ABS(V700)</f>
        <v>5.28801765150001</v>
      </c>
      <c r="AF700" s="0" t="n">
        <f aca="false">ABS(W700)</f>
        <v>23.4311209136395</v>
      </c>
      <c r="AG700" s="0" t="n">
        <f aca="false">ABS(X700)</f>
        <v>30.7271201262902</v>
      </c>
      <c r="AH700" s="0" t="n">
        <f aca="false">ABS(Y700)</f>
        <v>1.73702430032972</v>
      </c>
      <c r="AI700" s="0" t="n">
        <f aca="false">ABS(Z700)</f>
        <v>77.9496276865893</v>
      </c>
      <c r="AJ700" s="0" t="n">
        <f aca="false">ABS(AA700)</f>
        <v>75.7582791390896</v>
      </c>
      <c r="AK700" s="0" t="n">
        <f aca="false">ABS(AB700)</f>
        <v>6.71091587935007</v>
      </c>
      <c r="AL700" s="0" t="n">
        <f aca="false">T700^2</f>
        <v>2.48364859089093</v>
      </c>
      <c r="AM700" s="0" t="n">
        <f aca="false">U700^2</f>
        <v>214.575077454423</v>
      </c>
      <c r="AN700" s="0" t="n">
        <f aca="false">V700^2</f>
        <v>27.9631306825757</v>
      </c>
      <c r="AO700" s="0" t="n">
        <f aca="false">W700^2</f>
        <v>549.017427269593</v>
      </c>
      <c r="AP700" s="0" t="n">
        <f aca="false">X700^2</f>
        <v>944.155911255467</v>
      </c>
      <c r="AQ700" s="0" t="n">
        <f aca="false">Y700^2</f>
        <v>3.01725341993596</v>
      </c>
      <c r="AR700" s="0" t="n">
        <f aca="false">Z700^2</f>
        <v>6076.1444564779</v>
      </c>
      <c r="AS700" s="0" t="n">
        <f aca="false">AA700^2</f>
        <v>5739.31685811622</v>
      </c>
      <c r="AT700" s="0" t="n">
        <f aca="false">AB700^2</f>
        <v>45.0363919397129</v>
      </c>
      <c r="AU700" s="17" t="n">
        <f aca="false">ABS(T700/$C700)</f>
        <v>0.000339669990861087</v>
      </c>
      <c r="AV700" s="17" t="n">
        <f aca="false">ABS(U700/$C700)</f>
        <v>0.00315719745872676</v>
      </c>
      <c r="AW700" s="17" t="n">
        <f aca="false">ABS(V700/$C700)</f>
        <v>0.00113973793024207</v>
      </c>
      <c r="AX700" s="17" t="n">
        <f aca="false">ABS(W700/$C700)</f>
        <v>0.00505016038397447</v>
      </c>
      <c r="AY700" s="17" t="n">
        <f aca="false">ABS(X700/$C700)</f>
        <v>0.00662268294151841</v>
      </c>
      <c r="AZ700" s="17" t="n">
        <f aca="false">ABS(Y700/$C700)</f>
        <v>0.000374384620345658</v>
      </c>
      <c r="BA700" s="17" t="n">
        <f aca="false">ABS(Z700/$C700)</f>
        <v>0.0168006525654187</v>
      </c>
      <c r="BB700" s="17" t="n">
        <f aca="false">ABS(AA700/$C700)</f>
        <v>0.0163283464532676</v>
      </c>
      <c r="BC700" s="17" t="n">
        <f aca="false">ABS(AB700/$C700)</f>
        <v>0.0014464182758901</v>
      </c>
      <c r="BE700" s="0" t="n">
        <v>4638.41231362599</v>
      </c>
      <c r="BF700" s="0" t="n">
        <v>4625.56158399725</v>
      </c>
      <c r="BG700" s="0" t="n">
        <v>4645.15988624828</v>
      </c>
      <c r="BH700" s="0" t="n">
        <v>4662.99530480593</v>
      </c>
      <c r="BI700" s="0" t="n">
        <v>4609.7555208871</v>
      </c>
      <c r="BJ700" s="0" t="n">
        <v>4641.66911337451</v>
      </c>
      <c r="BK700" s="0" t="n">
        <v>4716.58924479429</v>
      </c>
      <c r="BL700" s="0" t="n">
        <v>4714.43505882148</v>
      </c>
      <c r="BM700" s="0" t="n">
        <v>4633.36443986426</v>
      </c>
      <c r="BN700" s="0" t="n">
        <f aca="false">BE700-$C700</f>
        <v>-1.26625737401082</v>
      </c>
      <c r="BO700" s="0" t="n">
        <f aca="false">BF700-$C700</f>
        <v>-14.1169870027506</v>
      </c>
      <c r="BP700" s="0" t="n">
        <f aca="false">BG700-$C700</f>
        <v>5.48131524827932</v>
      </c>
      <c r="BQ700" s="0" t="n">
        <f aca="false">BH700-$C700</f>
        <v>23.3167338059293</v>
      </c>
      <c r="BR700" s="0" t="n">
        <f aca="false">BI700-$C700</f>
        <v>-29.9230501129005</v>
      </c>
      <c r="BS700" s="0" t="n">
        <f aca="false">BJ700-$C700</f>
        <v>1.99054237450946</v>
      </c>
      <c r="BT700" s="0" t="n">
        <f aca="false">BK700-$C700</f>
        <v>76.9106737942893</v>
      </c>
      <c r="BU700" s="0" t="n">
        <f aca="false">BL700-$C700</f>
        <v>74.7564878214798</v>
      </c>
      <c r="BV700" s="0" t="n">
        <f aca="false">BM700-$C700</f>
        <v>-6.31413113574035</v>
      </c>
      <c r="BW700" s="0" t="n">
        <f aca="false">ABS(BN700)</f>
        <v>1.26625737401082</v>
      </c>
      <c r="BX700" s="0" t="n">
        <f aca="false">ABS(BO700)</f>
        <v>14.1169870027506</v>
      </c>
      <c r="BY700" s="0" t="n">
        <f aca="false">ABS(BP700)</f>
        <v>5.48131524827932</v>
      </c>
      <c r="BZ700" s="0" t="n">
        <f aca="false">ABS(BQ700)</f>
        <v>23.3167338059293</v>
      </c>
      <c r="CA700" s="0" t="n">
        <f aca="false">ABS(BR700)</f>
        <v>29.9230501129005</v>
      </c>
      <c r="CB700" s="0" t="n">
        <f aca="false">ABS(BS700)</f>
        <v>1.99054237450946</v>
      </c>
      <c r="CC700" s="0" t="n">
        <f aca="false">ABS(BT700)</f>
        <v>76.9106737942893</v>
      </c>
      <c r="CD700" s="0" t="n">
        <f aca="false">ABS(BU700)</f>
        <v>74.7564878214798</v>
      </c>
      <c r="CE700" s="0" t="n">
        <f aca="false">ABS(BV700)</f>
        <v>6.31413113574035</v>
      </c>
      <c r="CF700" s="0" t="n">
        <f aca="false">BN700^2</f>
        <v>1.60340773723678</v>
      </c>
      <c r="CG700" s="0" t="n">
        <f aca="false">BO700^2</f>
        <v>199.289322035831</v>
      </c>
      <c r="CH700" s="0" t="n">
        <f aca="false">BP700^2</f>
        <v>30.0448168510193</v>
      </c>
      <c r="CI700" s="0" t="n">
        <f aca="false">BQ700^2</f>
        <v>543.670075376566</v>
      </c>
      <c r="CJ700" s="0" t="n">
        <f aca="false">BR700^2</f>
        <v>895.388928059152</v>
      </c>
      <c r="CK700" s="0" t="n">
        <f aca="false">BS700^2</f>
        <v>3.96225894471776</v>
      </c>
      <c r="CL700" s="0" t="n">
        <f aca="false">BT700^2</f>
        <v>5915.25174349158</v>
      </c>
      <c r="CM700" s="0" t="n">
        <f aca="false">BU700^2</f>
        <v>5588.53247140306</v>
      </c>
      <c r="CN700" s="0" t="n">
        <f aca="false">BV700^2</f>
        <v>39.8682519993258</v>
      </c>
      <c r="CO700" s="1" t="n">
        <f aca="false">ABS(BN700/$C700)</f>
        <v>0.000272919202189022</v>
      </c>
      <c r="CP700" s="1" t="n">
        <f aca="false">ABS(BO700/$C700)</f>
        <v>0.00304266487143913</v>
      </c>
      <c r="CQ700" s="1" t="n">
        <f aca="false">ABS(BP700/$C700)</f>
        <v>0.00118139978112706</v>
      </c>
      <c r="CR700" s="1" t="n">
        <f aca="false">ABS(BQ700/$C700)</f>
        <v>0.00502550628219571</v>
      </c>
      <c r="CS700" s="1" t="n">
        <f aca="false">ABS(BR700/$C700)</f>
        <v>0.00644937998505597</v>
      </c>
      <c r="CT700" s="1" t="n">
        <f aca="false">ABS(BS700/$C700)</f>
        <v>0.000429025921526377</v>
      </c>
      <c r="CU700" s="1" t="n">
        <f aca="false">ABS(BT700/$C700)</f>
        <v>0.0165767245763563</v>
      </c>
      <c r="CV700" s="1" t="n">
        <f aca="false">ABS(BU700/$C700)</f>
        <v>0.016112428194647</v>
      </c>
      <c r="CW700" s="1" t="n">
        <f aca="false">ABS(BV700/$C700)</f>
        <v>0.00136089839826543</v>
      </c>
    </row>
    <row r="701" customFormat="false" ht="13.8" hidden="false" customHeight="false" outlineLevel="0" collapsed="false">
      <c r="A701" s="0" t="n">
        <f aca="false">A700+1</f>
        <v>696</v>
      </c>
      <c r="B701" s="0" t="n">
        <f aca="false">B700+1/12</f>
        <v>2009.91666666661</v>
      </c>
      <c r="C701" s="0" t="n">
        <v>4673</v>
      </c>
      <c r="E701" s="0" t="n">
        <v>4563.90388381318</v>
      </c>
      <c r="F701" s="0" t="n">
        <f aca="false">E701-C701</f>
        <v>-109.096116186818</v>
      </c>
      <c r="G701" s="0" t="n">
        <f aca="false">ABS(F701)</f>
        <v>109.096116186818</v>
      </c>
      <c r="H701" s="0" t="n">
        <f aca="false">F701^2</f>
        <v>11901.9625670477</v>
      </c>
      <c r="I701" s="17" t="n">
        <f aca="false">ABS(F701/C701)</f>
        <v>0.0233460552507636</v>
      </c>
      <c r="K701" s="0" t="n">
        <v>4575.58186015072</v>
      </c>
      <c r="L701" s="0" t="n">
        <v>4527.47225341106</v>
      </c>
      <c r="M701" s="0" t="n">
        <v>4563.28822127838</v>
      </c>
      <c r="N701" s="0" t="n">
        <v>4581.12666488718</v>
      </c>
      <c r="O701" s="0" t="n">
        <v>4424.1056932445</v>
      </c>
      <c r="P701" s="0" t="n">
        <v>4541.70369450158</v>
      </c>
      <c r="Q701" s="0" t="n">
        <v>4608.37087771903</v>
      </c>
      <c r="R701" s="0" t="n">
        <v>4605.37839614343</v>
      </c>
      <c r="S701" s="0" t="n">
        <v>4499.15510395182</v>
      </c>
      <c r="T701" s="0" t="n">
        <f aca="false">K701-$C701</f>
        <v>-97.4181398492801</v>
      </c>
      <c r="U701" s="0" t="n">
        <f aca="false">L701-$C701</f>
        <v>-145.52774658894</v>
      </c>
      <c r="V701" s="0" t="n">
        <f aca="false">M701-$C701</f>
        <v>-109.71177872162</v>
      </c>
      <c r="W701" s="0" t="n">
        <f aca="false">N701-$C701</f>
        <v>-91.8733351128203</v>
      </c>
      <c r="X701" s="0" t="n">
        <f aca="false">O701-$C701</f>
        <v>-248.8943067555</v>
      </c>
      <c r="Y701" s="0" t="n">
        <f aca="false">P701-$C701</f>
        <v>-131.29630549842</v>
      </c>
      <c r="Z701" s="0" t="n">
        <f aca="false">Q701-$C701</f>
        <v>-64.6291222809696</v>
      </c>
      <c r="AA701" s="0" t="n">
        <f aca="false">R701-$C701</f>
        <v>-67.6216038565699</v>
      </c>
      <c r="AB701" s="0" t="n">
        <f aca="false">S701-$C701</f>
        <v>-173.84489604818</v>
      </c>
      <c r="AC701" s="0" t="n">
        <f aca="false">ABS(T701)</f>
        <v>97.4181398492801</v>
      </c>
      <c r="AD701" s="0" t="n">
        <f aca="false">ABS(U701)</f>
        <v>145.52774658894</v>
      </c>
      <c r="AE701" s="0" t="n">
        <f aca="false">ABS(V701)</f>
        <v>109.71177872162</v>
      </c>
      <c r="AF701" s="0" t="n">
        <f aca="false">ABS(W701)</f>
        <v>91.8733351128203</v>
      </c>
      <c r="AG701" s="0" t="n">
        <f aca="false">ABS(X701)</f>
        <v>248.8943067555</v>
      </c>
      <c r="AH701" s="0" t="n">
        <f aca="false">ABS(Y701)</f>
        <v>131.29630549842</v>
      </c>
      <c r="AI701" s="0" t="n">
        <f aca="false">ABS(Z701)</f>
        <v>64.6291222809696</v>
      </c>
      <c r="AJ701" s="0" t="n">
        <f aca="false">ABS(AA701)</f>
        <v>67.6216038565699</v>
      </c>
      <c r="AK701" s="0" t="n">
        <f aca="false">ABS(AB701)</f>
        <v>173.84489604818</v>
      </c>
      <c r="AL701" s="0" t="n">
        <f aca="false">T701^2</f>
        <v>9490.2939716939</v>
      </c>
      <c r="AM701" s="0" t="n">
        <f aca="false">U701^2</f>
        <v>21178.3250272548</v>
      </c>
      <c r="AN701" s="0" t="n">
        <f aca="false">V701^2</f>
        <v>12036.6743902618</v>
      </c>
      <c r="AO701" s="0" t="n">
        <f aca="false">W701^2</f>
        <v>8440.70970475258</v>
      </c>
      <c r="AP701" s="0" t="n">
        <f aca="false">X701^2</f>
        <v>61948.375935301</v>
      </c>
      <c r="AQ701" s="0" t="n">
        <f aca="false">Y701^2</f>
        <v>17238.7198375345</v>
      </c>
      <c r="AR701" s="0" t="n">
        <f aca="false">Z701^2</f>
        <v>4176.92344680852</v>
      </c>
      <c r="AS701" s="0" t="n">
        <f aca="false">AA701^2</f>
        <v>4572.68130813487</v>
      </c>
      <c r="AT701" s="0" t="n">
        <f aca="false">AB701^2</f>
        <v>30222.0478820025</v>
      </c>
      <c r="AU701" s="17" t="n">
        <f aca="false">ABS(T701/$C701)</f>
        <v>0.0208470232932335</v>
      </c>
      <c r="AV701" s="17" t="n">
        <f aca="false">ABS(U701/$C701)</f>
        <v>0.0311422526404751</v>
      </c>
      <c r="AW701" s="17" t="n">
        <f aca="false">ABS(V701/$C701)</f>
        <v>0.0234778041347357</v>
      </c>
      <c r="AX701" s="17" t="n">
        <f aca="false">ABS(W701/$C701)</f>
        <v>0.0196604611839975</v>
      </c>
      <c r="AY701" s="17" t="n">
        <f aca="false">ABS(X701/$C701)</f>
        <v>0.0532622098770597</v>
      </c>
      <c r="AZ701" s="17" t="n">
        <f aca="false">ABS(Y701/$C701)</f>
        <v>0.0280967912472544</v>
      </c>
      <c r="BA701" s="17" t="n">
        <f aca="false">ABS(Z701/$C701)</f>
        <v>0.0138303279009137</v>
      </c>
      <c r="BB701" s="17" t="n">
        <f aca="false">ABS(AA701/$C701)</f>
        <v>0.0144707048697988</v>
      </c>
      <c r="BC701" s="17" t="n">
        <f aca="false">ABS(AB701/$C701)</f>
        <v>0.0372019893105457</v>
      </c>
      <c r="BE701" s="0" t="n">
        <v>4574.97024951209</v>
      </c>
      <c r="BF701" s="0" t="n">
        <v>4528.66457064619</v>
      </c>
      <c r="BG701" s="0" t="n">
        <v>4563.13757549345</v>
      </c>
      <c r="BH701" s="0" t="n">
        <v>4580.30714509077</v>
      </c>
      <c r="BI701" s="0" t="n">
        <v>4429.173864633</v>
      </c>
      <c r="BJ701" s="0" t="n">
        <v>4542.36238664587</v>
      </c>
      <c r="BK701" s="0" t="n">
        <v>4606.52980322166</v>
      </c>
      <c r="BL701" s="0" t="n">
        <v>4603.64952836093</v>
      </c>
      <c r="BM701" s="0" t="n">
        <v>4501.40920694403</v>
      </c>
      <c r="BN701" s="0" t="n">
        <f aca="false">BE701-$C701</f>
        <v>-98.0297504879099</v>
      </c>
      <c r="BO701" s="0" t="n">
        <f aca="false">BF701-$C701</f>
        <v>-144.33542935381</v>
      </c>
      <c r="BP701" s="0" t="n">
        <f aca="false">BG701-$C701</f>
        <v>-109.86242450655</v>
      </c>
      <c r="BQ701" s="0" t="n">
        <f aca="false">BH701-$C701</f>
        <v>-92.6928549092299</v>
      </c>
      <c r="BR701" s="0" t="n">
        <f aca="false">BI701-$C701</f>
        <v>-243.826135367</v>
      </c>
      <c r="BS701" s="0" t="n">
        <f aca="false">BJ701-$C701</f>
        <v>-130.63761335413</v>
      </c>
      <c r="BT701" s="0" t="n">
        <f aca="false">BK701-$C701</f>
        <v>-66.4701967783403</v>
      </c>
      <c r="BU701" s="0" t="n">
        <f aca="false">BL701-$C701</f>
        <v>-69.3504716390698</v>
      </c>
      <c r="BV701" s="0" t="n">
        <f aca="false">BM701-$C701</f>
        <v>-171.59079305597</v>
      </c>
      <c r="BW701" s="0" t="n">
        <f aca="false">ABS(BN701)</f>
        <v>98.0297504879099</v>
      </c>
      <c r="BX701" s="0" t="n">
        <f aca="false">ABS(BO701)</f>
        <v>144.33542935381</v>
      </c>
      <c r="BY701" s="0" t="n">
        <f aca="false">ABS(BP701)</f>
        <v>109.86242450655</v>
      </c>
      <c r="BZ701" s="0" t="n">
        <f aca="false">ABS(BQ701)</f>
        <v>92.6928549092299</v>
      </c>
      <c r="CA701" s="0" t="n">
        <f aca="false">ABS(BR701)</f>
        <v>243.826135367</v>
      </c>
      <c r="CB701" s="0" t="n">
        <f aca="false">ABS(BS701)</f>
        <v>130.63761335413</v>
      </c>
      <c r="CC701" s="0" t="n">
        <f aca="false">ABS(BT701)</f>
        <v>66.4701967783403</v>
      </c>
      <c r="CD701" s="0" t="n">
        <f aca="false">ABS(BU701)</f>
        <v>69.3504716390698</v>
      </c>
      <c r="CE701" s="0" t="n">
        <f aca="false">ABS(BV701)</f>
        <v>171.59079305597</v>
      </c>
      <c r="CF701" s="0" t="n">
        <f aca="false">BN701^2</f>
        <v>9609.83198072188</v>
      </c>
      <c r="CG701" s="0" t="n">
        <f aca="false">BO701^2</f>
        <v>20832.7161667485</v>
      </c>
      <c r="CH701" s="0" t="n">
        <f aca="false">BP701^2</f>
        <v>12069.7523184575</v>
      </c>
      <c r="CI701" s="0" t="n">
        <f aca="false">BQ701^2</f>
        <v>8591.96535122355</v>
      </c>
      <c r="CJ701" s="0" t="n">
        <f aca="false">BR701^2</f>
        <v>59451.1842880064</v>
      </c>
      <c r="CK701" s="0" t="n">
        <f aca="false">BS701^2</f>
        <v>17066.1860228631</v>
      </c>
      <c r="CL701" s="0" t="n">
        <f aca="false">BT701^2</f>
        <v>4418.28705975129</v>
      </c>
      <c r="CM701" s="0" t="n">
        <f aca="false">BU701^2</f>
        <v>4809.48791656143</v>
      </c>
      <c r="CN701" s="0" t="n">
        <f aca="false">BV701^2</f>
        <v>29443.4002615766</v>
      </c>
      <c r="CO701" s="1" t="n">
        <f aca="false">ABS(BN701/$C701)</f>
        <v>0.0209779050905007</v>
      </c>
      <c r="CP701" s="1" t="n">
        <f aca="false">ABS(BO701/$C701)</f>
        <v>0.0308871023654633</v>
      </c>
      <c r="CQ701" s="1" t="n">
        <f aca="false">ABS(BP701/$C701)</f>
        <v>0.023510041623486</v>
      </c>
      <c r="CR701" s="1" t="n">
        <f aca="false">ABS(BQ701/$C701)</f>
        <v>0.0198358345622148</v>
      </c>
      <c r="CS701" s="1" t="n">
        <f aca="false">ABS(BR701/$C701)</f>
        <v>0.0521776450603467</v>
      </c>
      <c r="CT701" s="1" t="n">
        <f aca="false">ABS(BS701/$C701)</f>
        <v>0.0279558342294308</v>
      </c>
      <c r="CU701" s="1" t="n">
        <f aca="false">ABS(BT701/$C701)</f>
        <v>0.014224309175763</v>
      </c>
      <c r="CV701" s="1" t="n">
        <f aca="false">ABS(BU701/$C701)</f>
        <v>0.0148406744359233</v>
      </c>
      <c r="CW701" s="1" t="n">
        <f aca="false">ABS(BV701/$C701)</f>
        <v>0.0367196218822962</v>
      </c>
    </row>
    <row r="702" customFormat="false" ht="13.8" hidden="false" customHeight="false" outlineLevel="0" collapsed="false">
      <c r="A702" s="0" t="n">
        <f aca="false">A701+1</f>
        <v>697</v>
      </c>
      <c r="B702" s="0" t="n">
        <f aca="false">B701+1/12</f>
        <v>2009.99999999995</v>
      </c>
      <c r="C702" s="0" t="n">
        <v>4402.480994</v>
      </c>
      <c r="E702" s="0" t="n">
        <v>4440.69695867948</v>
      </c>
      <c r="F702" s="0" t="n">
        <f aca="false">E702-C702</f>
        <v>38.2159646794789</v>
      </c>
      <c r="G702" s="0" t="n">
        <f aca="false">ABS(F702)</f>
        <v>38.2159646794789</v>
      </c>
      <c r="H702" s="0" t="n">
        <f aca="false">F702^2</f>
        <v>1460.45995638318</v>
      </c>
      <c r="I702" s="17" t="n">
        <f aca="false">ABS(F702/C702)</f>
        <v>0.00868055188235048</v>
      </c>
      <c r="K702" s="0" t="n">
        <v>4520.89579281772</v>
      </c>
      <c r="L702" s="0" t="n">
        <v>4440.26914322806</v>
      </c>
      <c r="M702" s="0" t="n">
        <v>4511.71605785069</v>
      </c>
      <c r="N702" s="0" t="n">
        <v>4475.22783593101</v>
      </c>
      <c r="O702" s="0" t="n">
        <v>4269.06213880369</v>
      </c>
      <c r="P702" s="0" t="n">
        <v>4458.97429072781</v>
      </c>
      <c r="Q702" s="0" t="n">
        <v>4471.28381858673</v>
      </c>
      <c r="R702" s="0" t="n">
        <v>4493.76385855285</v>
      </c>
      <c r="S702" s="0" t="n">
        <v>4440.32893308771</v>
      </c>
      <c r="T702" s="0" t="n">
        <f aca="false">K702-$C702</f>
        <v>118.41479881772</v>
      </c>
      <c r="U702" s="0" t="n">
        <f aca="false">L702-$C702</f>
        <v>37.7881492280603</v>
      </c>
      <c r="V702" s="0" t="n">
        <f aca="false">M702-$C702</f>
        <v>109.23506385069</v>
      </c>
      <c r="W702" s="0" t="n">
        <f aca="false">N702-$C702</f>
        <v>72.7468419310108</v>
      </c>
      <c r="X702" s="0" t="n">
        <f aca="false">O702-$C702</f>
        <v>-133.41885519631</v>
      </c>
      <c r="Y702" s="0" t="n">
        <f aca="false">P702-$C702</f>
        <v>56.4932967278101</v>
      </c>
      <c r="Z702" s="0" t="n">
        <f aca="false">Q702-$C702</f>
        <v>68.8028245867308</v>
      </c>
      <c r="AA702" s="0" t="n">
        <f aca="false">R702-$C702</f>
        <v>91.2828645528507</v>
      </c>
      <c r="AB702" s="0" t="n">
        <f aca="false">S702-$C702</f>
        <v>37.8479390877101</v>
      </c>
      <c r="AC702" s="0" t="n">
        <f aca="false">ABS(T702)</f>
        <v>118.41479881772</v>
      </c>
      <c r="AD702" s="0" t="n">
        <f aca="false">ABS(U702)</f>
        <v>37.7881492280603</v>
      </c>
      <c r="AE702" s="0" t="n">
        <f aca="false">ABS(V702)</f>
        <v>109.23506385069</v>
      </c>
      <c r="AF702" s="0" t="n">
        <f aca="false">ABS(W702)</f>
        <v>72.7468419310108</v>
      </c>
      <c r="AG702" s="0" t="n">
        <f aca="false">ABS(X702)</f>
        <v>133.41885519631</v>
      </c>
      <c r="AH702" s="0" t="n">
        <f aca="false">ABS(Y702)</f>
        <v>56.4932967278101</v>
      </c>
      <c r="AI702" s="0" t="n">
        <f aca="false">ABS(Z702)</f>
        <v>68.8028245867308</v>
      </c>
      <c r="AJ702" s="0" t="n">
        <f aca="false">ABS(AA702)</f>
        <v>91.2828645528507</v>
      </c>
      <c r="AK702" s="0" t="n">
        <f aca="false">ABS(AB702)</f>
        <v>37.8479390877101</v>
      </c>
      <c r="AL702" s="0" t="n">
        <f aca="false">T702^2</f>
        <v>14022.0645790411</v>
      </c>
      <c r="AM702" s="0" t="n">
        <f aca="false">U702^2</f>
        <v>1427.94422208216</v>
      </c>
      <c r="AN702" s="0" t="n">
        <f aca="false">V702^2</f>
        <v>11932.2991744644</v>
      </c>
      <c r="AO702" s="0" t="n">
        <f aca="false">W702^2</f>
        <v>5292.10301093546</v>
      </c>
      <c r="AP702" s="0" t="n">
        <f aca="false">X702^2</f>
        <v>17800.5909218939</v>
      </c>
      <c r="AQ702" s="0" t="n">
        <f aca="false">Y702^2</f>
        <v>3191.49257517639</v>
      </c>
      <c r="AR702" s="0" t="n">
        <f aca="false">Z702^2</f>
        <v>4733.82867111245</v>
      </c>
      <c r="AS702" s="0" t="n">
        <f aca="false">AA702^2</f>
        <v>8332.56136097409</v>
      </c>
      <c r="AT702" s="0" t="n">
        <f aca="false">AB702^2</f>
        <v>1432.46649318701</v>
      </c>
      <c r="AU702" s="17" t="n">
        <f aca="false">ABS(T702/$C702)</f>
        <v>0.0268972879108629</v>
      </c>
      <c r="AV702" s="17" t="n">
        <f aca="false">ABS(U702/$C702)</f>
        <v>0.00858337589181204</v>
      </c>
      <c r="AW702" s="17" t="n">
        <f aca="false">ABS(V702/$C702)</f>
        <v>0.0248121602340959</v>
      </c>
      <c r="AX702" s="17" t="n">
        <f aca="false">ABS(W702/$C702)</f>
        <v>0.0165240558744388</v>
      </c>
      <c r="AY702" s="17" t="n">
        <f aca="false">ABS(X702/$C702)</f>
        <v>0.0303053790301746</v>
      </c>
      <c r="AZ702" s="17" t="n">
        <f aca="false">ABS(Y702/$C702)</f>
        <v>0.012832150054663</v>
      </c>
      <c r="BA702" s="17" t="n">
        <f aca="false">ABS(Z702/$C702)</f>
        <v>0.0156281934392221</v>
      </c>
      <c r="BB702" s="17" t="n">
        <f aca="false">ABS(AA702/$C702)</f>
        <v>0.0207344142262641</v>
      </c>
      <c r="BC702" s="17" t="n">
        <f aca="false">ABS(AB702/$C702)</f>
        <v>0.00859695683849444</v>
      </c>
      <c r="BE702" s="0" t="n">
        <v>4519.43528682204</v>
      </c>
      <c r="BF702" s="0" t="n">
        <v>4442.96979426214</v>
      </c>
      <c r="BG702" s="0" t="n">
        <v>4510.72931975786</v>
      </c>
      <c r="BH702" s="0" t="n">
        <v>4476.12426205147</v>
      </c>
      <c r="BI702" s="0" t="n">
        <v>4280.59881655637</v>
      </c>
      <c r="BJ702" s="0" t="n">
        <v>4460.70956546997</v>
      </c>
      <c r="BK702" s="0" t="n">
        <v>4472.3837962076</v>
      </c>
      <c r="BL702" s="0" t="n">
        <v>4493.70363694914</v>
      </c>
      <c r="BM702" s="0" t="n">
        <v>4443.02649835554</v>
      </c>
      <c r="BN702" s="0" t="n">
        <f aca="false">BE702-$C702</f>
        <v>116.954292822041</v>
      </c>
      <c r="BO702" s="0" t="n">
        <f aca="false">BF702-$C702</f>
        <v>40.4888002621401</v>
      </c>
      <c r="BP702" s="0" t="n">
        <f aca="false">BG702-$C702</f>
        <v>108.248325757861</v>
      </c>
      <c r="BQ702" s="0" t="n">
        <f aca="false">BH702-$C702</f>
        <v>73.6432680514708</v>
      </c>
      <c r="BR702" s="0" t="n">
        <f aca="false">BI702-$C702</f>
        <v>-121.882177443629</v>
      </c>
      <c r="BS702" s="0" t="n">
        <f aca="false">BJ702-$C702</f>
        <v>58.2285714699701</v>
      </c>
      <c r="BT702" s="0" t="n">
        <f aca="false">BK702-$C702</f>
        <v>69.9028022076009</v>
      </c>
      <c r="BU702" s="0" t="n">
        <f aca="false">BL702-$C702</f>
        <v>91.2226429491402</v>
      </c>
      <c r="BV702" s="0" t="n">
        <f aca="false">BM702-$C702</f>
        <v>40.5455043555403</v>
      </c>
      <c r="BW702" s="0" t="n">
        <f aca="false">ABS(BN702)</f>
        <v>116.954292822041</v>
      </c>
      <c r="BX702" s="0" t="n">
        <f aca="false">ABS(BO702)</f>
        <v>40.4888002621401</v>
      </c>
      <c r="BY702" s="0" t="n">
        <f aca="false">ABS(BP702)</f>
        <v>108.248325757861</v>
      </c>
      <c r="BZ702" s="0" t="n">
        <f aca="false">ABS(BQ702)</f>
        <v>73.6432680514708</v>
      </c>
      <c r="CA702" s="0" t="n">
        <f aca="false">ABS(BR702)</f>
        <v>121.882177443629</v>
      </c>
      <c r="CB702" s="0" t="n">
        <f aca="false">ABS(BS702)</f>
        <v>58.2285714699701</v>
      </c>
      <c r="CC702" s="0" t="n">
        <f aca="false">ABS(BT702)</f>
        <v>69.9028022076009</v>
      </c>
      <c r="CD702" s="0" t="n">
        <f aca="false">ABS(BU702)</f>
        <v>91.2226429491402</v>
      </c>
      <c r="CE702" s="0" t="n">
        <f aca="false">ABS(BV702)</f>
        <v>40.5455043555403</v>
      </c>
      <c r="CF702" s="0" t="n">
        <f aca="false">BN702^2</f>
        <v>13678.3066095037</v>
      </c>
      <c r="CG702" s="0" t="n">
        <f aca="false">BO702^2</f>
        <v>1639.34294666748</v>
      </c>
      <c r="CH702" s="0" t="n">
        <f aca="false">BP702^2</f>
        <v>11717.7000293799</v>
      </c>
      <c r="CI702" s="0" t="n">
        <f aca="false">BQ702^2</f>
        <v>5423.33092930079</v>
      </c>
      <c r="CJ702" s="0" t="n">
        <f aca="false">BR702^2</f>
        <v>14855.2651784003</v>
      </c>
      <c r="CK702" s="0" t="n">
        <f aca="false">BS702^2</f>
        <v>3390.56653543342</v>
      </c>
      <c r="CL702" s="0" t="n">
        <f aca="false">BT702^2</f>
        <v>4886.40175647497</v>
      </c>
      <c r="CM702" s="0" t="n">
        <f aca="false">BU702^2</f>
        <v>8321.57058662632</v>
      </c>
      <c r="CN702" s="0" t="n">
        <f aca="false">BV702^2</f>
        <v>1643.93792344514</v>
      </c>
      <c r="CO702" s="1" t="n">
        <f aca="false">ABS(BN702/$C702)</f>
        <v>0.0265655417891489</v>
      </c>
      <c r="CP702" s="1" t="n">
        <f aca="false">ABS(BO702/$C702)</f>
        <v>0.00919681432295131</v>
      </c>
      <c r="CQ702" s="1" t="n">
        <f aca="false">ABS(BP702/$C702)</f>
        <v>0.0245880279563703</v>
      </c>
      <c r="CR702" s="1" t="n">
        <f aca="false">ABS(BQ702/$C702)</f>
        <v>0.0167276742709024</v>
      </c>
      <c r="CS702" s="1" t="n">
        <f aca="false">ABS(BR702/$C702)</f>
        <v>0.0276848844117075</v>
      </c>
      <c r="CT702" s="1" t="n">
        <f aca="false">ABS(BS702/$C702)</f>
        <v>0.0132263084268457</v>
      </c>
      <c r="CU702" s="1" t="n">
        <f aca="false">ABS(BT702/$C702)</f>
        <v>0.0158780474697947</v>
      </c>
      <c r="CV702" s="1" t="n">
        <f aca="false">ABS(BU702/$C702)</f>
        <v>0.0207207352112285</v>
      </c>
      <c r="CW702" s="1" t="n">
        <f aca="false">ABS(BV702/$C702)</f>
        <v>0.00920969435434212</v>
      </c>
    </row>
    <row r="703" customFormat="false" ht="13.8" hidden="false" customHeight="false" outlineLevel="0" collapsed="false">
      <c r="A703" s="0" t="n">
        <f aca="false">A702+1</f>
        <v>698</v>
      </c>
      <c r="B703" s="0" t="n">
        <f aca="false">B702+1/12</f>
        <v>2010.08333333328</v>
      </c>
      <c r="C703" s="0" t="n">
        <v>4562.530756</v>
      </c>
      <c r="E703" s="0" t="n">
        <v>4520.82862381592</v>
      </c>
      <c r="F703" s="0" t="n">
        <f aca="false">E703-C703</f>
        <v>-41.702132184083</v>
      </c>
      <c r="G703" s="0" t="n">
        <f aca="false">ABS(F703)</f>
        <v>41.702132184083</v>
      </c>
      <c r="H703" s="0" t="n">
        <f aca="false">F703^2</f>
        <v>1739.06782869873</v>
      </c>
      <c r="I703" s="17" t="n">
        <f aca="false">ABS(F703/C703)</f>
        <v>0.00914013174141176</v>
      </c>
      <c r="K703" s="0" t="n">
        <v>4531.37563583093</v>
      </c>
      <c r="L703" s="0" t="n">
        <v>4512.37824804673</v>
      </c>
      <c r="M703" s="0" t="n">
        <v>4555.61580245525</v>
      </c>
      <c r="N703" s="0" t="n">
        <v>4501.67654553827</v>
      </c>
      <c r="O703" s="0" t="n">
        <v>4354.48467657886</v>
      </c>
      <c r="P703" s="0" t="n">
        <v>4567.92081866851</v>
      </c>
      <c r="Q703" s="0" t="n">
        <v>4514.7931563895</v>
      </c>
      <c r="R703" s="0" t="n">
        <v>4576.84716108519</v>
      </c>
      <c r="S703" s="0" t="n">
        <v>4490.15989763135</v>
      </c>
      <c r="T703" s="0" t="n">
        <f aca="false">K703-$C703</f>
        <v>-31.15512016907</v>
      </c>
      <c r="U703" s="0" t="n">
        <f aca="false">L703-$C703</f>
        <v>-50.1525079532703</v>
      </c>
      <c r="V703" s="0" t="n">
        <f aca="false">M703-$C703</f>
        <v>-6.91495354475046</v>
      </c>
      <c r="W703" s="0" t="n">
        <f aca="false">N703-$C703</f>
        <v>-60.85421046173</v>
      </c>
      <c r="X703" s="0" t="n">
        <f aca="false">O703-$C703</f>
        <v>-208.04607942114</v>
      </c>
      <c r="Y703" s="0" t="n">
        <f aca="false">P703-$C703</f>
        <v>5.39006266850993</v>
      </c>
      <c r="Z703" s="0" t="n">
        <f aca="false">Q703-$C703</f>
        <v>-47.7375996105002</v>
      </c>
      <c r="AA703" s="0" t="n">
        <f aca="false">R703-$C703</f>
        <v>14.3164050851901</v>
      </c>
      <c r="AB703" s="0" t="n">
        <f aca="false">S703-$C703</f>
        <v>-72.3708583686503</v>
      </c>
      <c r="AC703" s="0" t="n">
        <f aca="false">ABS(T703)</f>
        <v>31.15512016907</v>
      </c>
      <c r="AD703" s="0" t="n">
        <f aca="false">ABS(U703)</f>
        <v>50.1525079532703</v>
      </c>
      <c r="AE703" s="0" t="n">
        <f aca="false">ABS(V703)</f>
        <v>6.91495354475046</v>
      </c>
      <c r="AF703" s="0" t="n">
        <f aca="false">ABS(W703)</f>
        <v>60.85421046173</v>
      </c>
      <c r="AG703" s="0" t="n">
        <f aca="false">ABS(X703)</f>
        <v>208.04607942114</v>
      </c>
      <c r="AH703" s="0" t="n">
        <f aca="false">ABS(Y703)</f>
        <v>5.39006266850993</v>
      </c>
      <c r="AI703" s="0" t="n">
        <f aca="false">ABS(Z703)</f>
        <v>47.7375996105002</v>
      </c>
      <c r="AJ703" s="0" t="n">
        <f aca="false">ABS(AA703)</f>
        <v>14.3164050851901</v>
      </c>
      <c r="AK703" s="0" t="n">
        <f aca="false">ABS(AB703)</f>
        <v>72.3708583686503</v>
      </c>
      <c r="AL703" s="0" t="n">
        <f aca="false">T703^2</f>
        <v>970.64151274919</v>
      </c>
      <c r="AM703" s="0" t="n">
        <f aca="false">U703^2</f>
        <v>2515.27405400284</v>
      </c>
      <c r="AN703" s="0" t="n">
        <f aca="false">V703^2</f>
        <v>47.816582526057</v>
      </c>
      <c r="AO703" s="0" t="n">
        <f aca="false">W703^2</f>
        <v>3703.23493092052</v>
      </c>
      <c r="AP703" s="0" t="n">
        <f aca="false">X703^2</f>
        <v>43283.1711625074</v>
      </c>
      <c r="AQ703" s="0" t="n">
        <f aca="false">Y703^2</f>
        <v>29.0527755704644</v>
      </c>
      <c r="AR703" s="0" t="n">
        <f aca="false">Z703^2</f>
        <v>2278.87841657243</v>
      </c>
      <c r="AS703" s="0" t="n">
        <f aca="false">AA703^2</f>
        <v>204.959454563258</v>
      </c>
      <c r="AT703" s="0" t="n">
        <f aca="false">AB703^2</f>
        <v>5237.54114101524</v>
      </c>
      <c r="AU703" s="17" t="n">
        <f aca="false">ABS(T703/$C703)</f>
        <v>0.00682847345809103</v>
      </c>
      <c r="AV703" s="17" t="n">
        <f aca="false">ABS(U703/$C703)</f>
        <v>0.0109922564110536</v>
      </c>
      <c r="AW703" s="17" t="n">
        <f aca="false">ABS(V703/$C703)</f>
        <v>0.00151559603968847</v>
      </c>
      <c r="AX703" s="17" t="n">
        <f aca="false">ABS(W703/$C703)</f>
        <v>0.0133378192315094</v>
      </c>
      <c r="AY703" s="17" t="n">
        <f aca="false">ABS(X703/$C703)</f>
        <v>0.0455988333114351</v>
      </c>
      <c r="AZ703" s="17" t="n">
        <f aca="false">ABS(Y703/$C703)</f>
        <v>0.00118137563487581</v>
      </c>
      <c r="BA703" s="17" t="n">
        <f aca="false">ABS(Z703/$C703)</f>
        <v>0.0104629649997915</v>
      </c>
      <c r="BB703" s="17" t="n">
        <f aca="false">ABS(AA703/$C703)</f>
        <v>0.00313782105827192</v>
      </c>
      <c r="BC703" s="17" t="n">
        <f aca="false">ABS(AB703/$C703)</f>
        <v>0.0158619990174265</v>
      </c>
      <c r="BE703" s="0" t="n">
        <v>4531.50104815974</v>
      </c>
      <c r="BF703" s="0" t="n">
        <v>4513.31760385248</v>
      </c>
      <c r="BG703" s="0" t="n">
        <v>4554.70264433807</v>
      </c>
      <c r="BH703" s="0" t="n">
        <v>4503.07441601181</v>
      </c>
      <c r="BI703" s="0" t="n">
        <v>4362.18898575641</v>
      </c>
      <c r="BJ703" s="0" t="n">
        <v>4566.48045187432</v>
      </c>
      <c r="BK703" s="0" t="n">
        <v>4515.62904539679</v>
      </c>
      <c r="BL703" s="0" t="n">
        <v>4575.02434496346</v>
      </c>
      <c r="BM703" s="0" t="n">
        <v>4492.05119912533</v>
      </c>
      <c r="BN703" s="0" t="n">
        <f aca="false">BE703-$C703</f>
        <v>-31.02970784026</v>
      </c>
      <c r="BO703" s="0" t="n">
        <f aca="false">BF703-$C703</f>
        <v>-49.2131521475203</v>
      </c>
      <c r="BP703" s="0" t="n">
        <f aca="false">BG703-$C703</f>
        <v>-7.82811166193005</v>
      </c>
      <c r="BQ703" s="0" t="n">
        <f aca="false">BH703-$C703</f>
        <v>-59.4563399881899</v>
      </c>
      <c r="BR703" s="0" t="n">
        <f aca="false">BI703-$C703</f>
        <v>-200.34177024359</v>
      </c>
      <c r="BS703" s="0" t="n">
        <f aca="false">BJ703-$C703</f>
        <v>3.94969587432024</v>
      </c>
      <c r="BT703" s="0" t="n">
        <f aca="false">BK703-$C703</f>
        <v>-46.9017106032097</v>
      </c>
      <c r="BU703" s="0" t="n">
        <f aca="false">BL703-$C703</f>
        <v>12.4935889634598</v>
      </c>
      <c r="BV703" s="0" t="n">
        <f aca="false">BM703-$C703</f>
        <v>-70.4795568746704</v>
      </c>
      <c r="BW703" s="0" t="n">
        <f aca="false">ABS(BN703)</f>
        <v>31.02970784026</v>
      </c>
      <c r="BX703" s="0" t="n">
        <f aca="false">ABS(BO703)</f>
        <v>49.2131521475203</v>
      </c>
      <c r="BY703" s="0" t="n">
        <f aca="false">ABS(BP703)</f>
        <v>7.82811166193005</v>
      </c>
      <c r="BZ703" s="0" t="n">
        <f aca="false">ABS(BQ703)</f>
        <v>59.4563399881899</v>
      </c>
      <c r="CA703" s="0" t="n">
        <f aca="false">ABS(BR703)</f>
        <v>200.34177024359</v>
      </c>
      <c r="CB703" s="0" t="n">
        <f aca="false">ABS(BS703)</f>
        <v>3.94969587432024</v>
      </c>
      <c r="CC703" s="0" t="n">
        <f aca="false">ABS(BT703)</f>
        <v>46.9017106032097</v>
      </c>
      <c r="CD703" s="0" t="n">
        <f aca="false">ABS(BU703)</f>
        <v>12.4935889634598</v>
      </c>
      <c r="CE703" s="0" t="n">
        <f aca="false">ABS(BV703)</f>
        <v>70.4795568746704</v>
      </c>
      <c r="CF703" s="0" t="n">
        <f aca="false">BN703^2</f>
        <v>962.842768651894</v>
      </c>
      <c r="CG703" s="0" t="n">
        <f aca="false">BO703^2</f>
        <v>2421.93434429498</v>
      </c>
      <c r="CH703" s="0" t="n">
        <f aca="false">BP703^2</f>
        <v>61.2793321916453</v>
      </c>
      <c r="CI703" s="0" t="n">
        <f aca="false">BQ703^2</f>
        <v>3535.05636479123</v>
      </c>
      <c r="CJ703" s="0" t="n">
        <f aca="false">BR703^2</f>
        <v>40136.8249043354</v>
      </c>
      <c r="CK703" s="0" t="n">
        <f aca="false">BS703^2</f>
        <v>15.6000974996223</v>
      </c>
      <c r="CL703" s="0" t="n">
        <f aca="false">BT703^2</f>
        <v>2199.77045750724</v>
      </c>
      <c r="CM703" s="0" t="n">
        <f aca="false">BU703^2</f>
        <v>156.089765187886</v>
      </c>
      <c r="CN703" s="0" t="n">
        <f aca="false">BV703^2</f>
        <v>4967.3679372499</v>
      </c>
      <c r="CO703" s="1" t="n">
        <f aca="false">ABS(BN703/$C703)</f>
        <v>0.00680098600967327</v>
      </c>
      <c r="CP703" s="1" t="n">
        <f aca="false">ABS(BO703/$C703)</f>
        <v>0.0107863715949316</v>
      </c>
      <c r="CQ703" s="1" t="n">
        <f aca="false">ABS(BP703/$C703)</f>
        <v>0.00171573893537827</v>
      </c>
      <c r="CR703" s="1" t="n">
        <f aca="false">ABS(BQ703/$C703)</f>
        <v>0.01303143872729</v>
      </c>
      <c r="CS703" s="1" t="n">
        <f aca="false">ABS(BR703/$C703)</f>
        <v>0.0439102289842383</v>
      </c>
      <c r="CT703" s="1" t="n">
        <f aca="false">ABS(BS703/$C703)</f>
        <v>0.000865680931383565</v>
      </c>
      <c r="CU703" s="1" t="n">
        <f aca="false">ABS(BT703/$C703)</f>
        <v>0.0102797576852564</v>
      </c>
      <c r="CV703" s="1" t="n">
        <f aca="false">ABS(BU703/$C703)</f>
        <v>0.00273830240969444</v>
      </c>
      <c r="CW703" s="1" t="n">
        <f aca="false">ABS(BV703/$C703)</f>
        <v>0.0154474699774869</v>
      </c>
    </row>
    <row r="704" customFormat="false" ht="13.8" hidden="false" customHeight="false" outlineLevel="0" collapsed="false">
      <c r="A704" s="0" t="n">
        <f aca="false">A703+1</f>
        <v>699</v>
      </c>
      <c r="B704" s="0" t="n">
        <f aca="false">B703+1/12</f>
        <v>2010.16666666661</v>
      </c>
      <c r="C704" s="0" t="n">
        <v>4777.843549</v>
      </c>
      <c r="E704" s="0" t="n">
        <v>4746.25970651907</v>
      </c>
      <c r="F704" s="0" t="n">
        <f aca="false">E704-C704</f>
        <v>-31.5838424809344</v>
      </c>
      <c r="G704" s="0" t="n">
        <f aca="false">ABS(F704)</f>
        <v>31.5838424809344</v>
      </c>
      <c r="H704" s="0" t="n">
        <f aca="false">F704^2</f>
        <v>997.539105860479</v>
      </c>
      <c r="I704" s="17" t="n">
        <f aca="false">ABS(F704/C704)</f>
        <v>0.00661048068171778</v>
      </c>
      <c r="K704" s="0" t="n">
        <v>4689.72826377916</v>
      </c>
      <c r="L704" s="0" t="n">
        <v>4702.33404326327</v>
      </c>
      <c r="M704" s="0" t="n">
        <v>4661.03537904418</v>
      </c>
      <c r="N704" s="0" t="n">
        <v>4729.22008724301</v>
      </c>
      <c r="O704" s="0" t="n">
        <v>4686.37061998957</v>
      </c>
      <c r="P704" s="0" t="n">
        <v>4648.51410568533</v>
      </c>
      <c r="Q704" s="0" t="n">
        <v>4691.75855259519</v>
      </c>
      <c r="R704" s="0" t="n">
        <v>4718.83519396834</v>
      </c>
      <c r="S704" s="0" t="n">
        <v>4683.20209689329</v>
      </c>
      <c r="T704" s="0" t="n">
        <f aca="false">K704-$C704</f>
        <v>-88.1152852208397</v>
      </c>
      <c r="U704" s="0" t="n">
        <f aca="false">L704-$C704</f>
        <v>-75.5095057367298</v>
      </c>
      <c r="V704" s="0" t="n">
        <f aca="false">M704-$C704</f>
        <v>-116.80816995582</v>
      </c>
      <c r="W704" s="0" t="n">
        <f aca="false">N704-$C704</f>
        <v>-48.6234617569899</v>
      </c>
      <c r="X704" s="0" t="n">
        <f aca="false">O704-$C704</f>
        <v>-91.4729290104306</v>
      </c>
      <c r="Y704" s="0" t="n">
        <f aca="false">P704-$C704</f>
        <v>-129.32944331467</v>
      </c>
      <c r="Z704" s="0" t="n">
        <f aca="false">Q704-$C704</f>
        <v>-86.0849964048102</v>
      </c>
      <c r="AA704" s="0" t="n">
        <f aca="false">R704-$C704</f>
        <v>-59.0083550316604</v>
      </c>
      <c r="AB704" s="0" t="n">
        <f aca="false">S704-$C704</f>
        <v>-94.64145210671</v>
      </c>
      <c r="AC704" s="0" t="n">
        <f aca="false">ABS(T704)</f>
        <v>88.1152852208397</v>
      </c>
      <c r="AD704" s="0" t="n">
        <f aca="false">ABS(U704)</f>
        <v>75.5095057367298</v>
      </c>
      <c r="AE704" s="0" t="n">
        <f aca="false">ABS(V704)</f>
        <v>116.80816995582</v>
      </c>
      <c r="AF704" s="0" t="n">
        <f aca="false">ABS(W704)</f>
        <v>48.6234617569899</v>
      </c>
      <c r="AG704" s="0" t="n">
        <f aca="false">ABS(X704)</f>
        <v>91.4729290104306</v>
      </c>
      <c r="AH704" s="0" t="n">
        <f aca="false">ABS(Y704)</f>
        <v>129.32944331467</v>
      </c>
      <c r="AI704" s="0" t="n">
        <f aca="false">ABS(Z704)</f>
        <v>86.0849964048102</v>
      </c>
      <c r="AJ704" s="0" t="n">
        <f aca="false">ABS(AA704)</f>
        <v>59.0083550316604</v>
      </c>
      <c r="AK704" s="0" t="n">
        <f aca="false">ABS(AB704)</f>
        <v>94.64145210671</v>
      </c>
      <c r="AL704" s="0" t="n">
        <f aca="false">T704^2</f>
        <v>7764.30348954994</v>
      </c>
      <c r="AM704" s="0" t="n">
        <f aca="false">U704^2</f>
        <v>5701.68545660523</v>
      </c>
      <c r="AN704" s="0" t="n">
        <f aca="false">V704^2</f>
        <v>13644.1485684277</v>
      </c>
      <c r="AO704" s="0" t="n">
        <f aca="false">W704^2</f>
        <v>2364.24103323345</v>
      </c>
      <c r="AP704" s="0" t="n">
        <f aca="false">X704^2</f>
        <v>8367.29674174727</v>
      </c>
      <c r="AQ704" s="0" t="n">
        <f aca="false">Y704^2</f>
        <v>16726.1049080825</v>
      </c>
      <c r="AR704" s="0" t="n">
        <f aca="false">Z704^2</f>
        <v>7410.62660601619</v>
      </c>
      <c r="AS704" s="0" t="n">
        <f aca="false">AA704^2</f>
        <v>3481.98596354248</v>
      </c>
      <c r="AT704" s="0" t="n">
        <f aca="false">AB704^2</f>
        <v>8957.00445686667</v>
      </c>
      <c r="AU704" s="17" t="n">
        <f aca="false">ABS(T704/$C704)</f>
        <v>0.0184424802355201</v>
      </c>
      <c r="AV704" s="17" t="n">
        <f aca="false">ABS(U704/$C704)</f>
        <v>0.0158040975938892</v>
      </c>
      <c r="AW704" s="17" t="n">
        <f aca="false">ABS(V704/$C704)</f>
        <v>0.0244478850673685</v>
      </c>
      <c r="AX704" s="17" t="n">
        <f aca="false">ABS(W704/$C704)</f>
        <v>0.0101768635281427</v>
      </c>
      <c r="AY704" s="17" t="n">
        <f aca="false">ABS(X704/$C704)</f>
        <v>0.0191452332150089</v>
      </c>
      <c r="AZ704" s="17" t="n">
        <f aca="false">ABS(Y704/$C704)</f>
        <v>0.0270685806239383</v>
      </c>
      <c r="BA704" s="17" t="n">
        <f aca="false">ABS(Z704/$C704)</f>
        <v>0.0180175419144538</v>
      </c>
      <c r="BB704" s="17" t="n">
        <f aca="false">ABS(AA704/$C704)</f>
        <v>0.0123504159201719</v>
      </c>
      <c r="BC704" s="17" t="n">
        <f aca="false">ABS(AB704/$C704)</f>
        <v>0.0198084033384723</v>
      </c>
      <c r="BE704" s="0" t="n">
        <v>4689.7319806513</v>
      </c>
      <c r="BF704" s="0" t="n">
        <v>4702.21173093967</v>
      </c>
      <c r="BG704" s="0" t="n">
        <v>4661.3259596673</v>
      </c>
      <c r="BH704" s="0" t="n">
        <v>4728.82897547676</v>
      </c>
      <c r="BI704" s="0" t="n">
        <v>4686.40790568202</v>
      </c>
      <c r="BJ704" s="0" t="n">
        <v>4648.92987063465</v>
      </c>
      <c r="BK704" s="0" t="n">
        <v>4691.74197118535</v>
      </c>
      <c r="BL704" s="0" t="n">
        <v>4718.54790757433</v>
      </c>
      <c r="BM704" s="0" t="n">
        <v>4683.27106062818</v>
      </c>
      <c r="BN704" s="0" t="n">
        <f aca="false">BE704-$C704</f>
        <v>-88.1115683487005</v>
      </c>
      <c r="BO704" s="0" t="n">
        <f aca="false">BF704-$C704</f>
        <v>-75.6318180603303</v>
      </c>
      <c r="BP704" s="0" t="n">
        <f aca="false">BG704-$C704</f>
        <v>-116.5175893327</v>
      </c>
      <c r="BQ704" s="0" t="n">
        <f aca="false">BH704-$C704</f>
        <v>-49.01457352324</v>
      </c>
      <c r="BR704" s="0" t="n">
        <f aca="false">BI704-$C704</f>
        <v>-91.4356433179801</v>
      </c>
      <c r="BS704" s="0" t="n">
        <f aca="false">BJ704-$C704</f>
        <v>-128.91367836535</v>
      </c>
      <c r="BT704" s="0" t="n">
        <f aca="false">BK704-$C704</f>
        <v>-86.1015778146502</v>
      </c>
      <c r="BU704" s="0" t="n">
        <f aca="false">BL704-$C704</f>
        <v>-59.2956414256705</v>
      </c>
      <c r="BV704" s="0" t="n">
        <f aca="false">BM704-$C704</f>
        <v>-94.5724883718203</v>
      </c>
      <c r="BW704" s="0" t="n">
        <f aca="false">ABS(BN704)</f>
        <v>88.1115683487005</v>
      </c>
      <c r="BX704" s="0" t="n">
        <f aca="false">ABS(BO704)</f>
        <v>75.6318180603303</v>
      </c>
      <c r="BY704" s="0" t="n">
        <f aca="false">ABS(BP704)</f>
        <v>116.5175893327</v>
      </c>
      <c r="BZ704" s="0" t="n">
        <f aca="false">ABS(BQ704)</f>
        <v>49.01457352324</v>
      </c>
      <c r="CA704" s="0" t="n">
        <f aca="false">ABS(BR704)</f>
        <v>91.4356433179801</v>
      </c>
      <c r="CB704" s="0" t="n">
        <f aca="false">ABS(BS704)</f>
        <v>128.91367836535</v>
      </c>
      <c r="CC704" s="0" t="n">
        <f aca="false">ABS(BT704)</f>
        <v>86.1015778146502</v>
      </c>
      <c r="CD704" s="0" t="n">
        <f aca="false">ABS(BU704)</f>
        <v>59.2956414256705</v>
      </c>
      <c r="CE704" s="0" t="n">
        <f aca="false">ABS(BV704)</f>
        <v>94.5724883718203</v>
      </c>
      <c r="CF704" s="0" t="n">
        <f aca="false">BN704^2</f>
        <v>7763.64847686773</v>
      </c>
      <c r="CG704" s="0" t="n">
        <f aca="false">BO704^2</f>
        <v>5720.1719031109</v>
      </c>
      <c r="CH704" s="0" t="n">
        <f aca="false">BP704^2</f>
        <v>13576.3486239038</v>
      </c>
      <c r="CI704" s="0" t="n">
        <f aca="false">BQ704^2</f>
        <v>2402.4284176651</v>
      </c>
      <c r="CJ704" s="0" t="n">
        <f aca="false">BR704^2</f>
        <v>8360.47686897287</v>
      </c>
      <c r="CK704" s="0" t="n">
        <f aca="false">BS704^2</f>
        <v>16618.736469685</v>
      </c>
      <c r="CL704" s="0" t="n">
        <f aca="false">BT704^2</f>
        <v>7413.48170217227</v>
      </c>
      <c r="CM704" s="0" t="n">
        <f aca="false">BU704^2</f>
        <v>3515.97309208169</v>
      </c>
      <c r="CN704" s="0" t="n">
        <f aca="false">BV704^2</f>
        <v>8943.95555683809</v>
      </c>
      <c r="CO704" s="1" t="n">
        <f aca="false">ABS(BN704/$C704)</f>
        <v>0.0184417022962466</v>
      </c>
      <c r="CP704" s="1" t="n">
        <f aca="false">ABS(BO704/$C704)</f>
        <v>0.015829697495256</v>
      </c>
      <c r="CQ704" s="1" t="n">
        <f aca="false">ABS(BP704/$C704)</f>
        <v>0.0243870667044104</v>
      </c>
      <c r="CR704" s="1" t="n">
        <f aca="false">ABS(BQ704/$C704)</f>
        <v>0.0102587230034978</v>
      </c>
      <c r="CS704" s="1" t="n">
        <f aca="false">ABS(BR704/$C704)</f>
        <v>0.0191374293402967</v>
      </c>
      <c r="CT704" s="1" t="n">
        <f aca="false">ABS(BS704/$C704)</f>
        <v>0.0269815612510651</v>
      </c>
      <c r="CU704" s="1" t="n">
        <f aca="false">ABS(BT704/$C704)</f>
        <v>0.0180210123943199</v>
      </c>
      <c r="CV704" s="1" t="n">
        <f aca="false">ABS(BU704/$C704)</f>
        <v>0.0124105448028078</v>
      </c>
      <c r="CW704" s="1" t="n">
        <f aca="false">ABS(BV704/$C704)</f>
        <v>0.0197939692670795</v>
      </c>
    </row>
    <row r="705" customFormat="false" ht="13.8" hidden="false" customHeight="false" outlineLevel="0" collapsed="false">
      <c r="A705" s="0" t="n">
        <f aca="false">A704+1</f>
        <v>700</v>
      </c>
      <c r="B705" s="0" t="n">
        <f aca="false">B704+1/12</f>
        <v>2010.24999999995</v>
      </c>
      <c r="C705" s="0" t="n">
        <v>4775.874798</v>
      </c>
      <c r="E705" s="0" t="n">
        <v>4803.5140564574</v>
      </c>
      <c r="F705" s="0" t="n">
        <f aca="false">E705-C705</f>
        <v>27.6392584573987</v>
      </c>
      <c r="G705" s="0" t="n">
        <f aca="false">ABS(F705)</f>
        <v>27.6392584573987</v>
      </c>
      <c r="H705" s="0" t="n">
        <f aca="false">F705^2</f>
        <v>763.928608074885</v>
      </c>
      <c r="I705" s="17" t="n">
        <f aca="false">ABS(F705/C705)</f>
        <v>0.00578726612954201</v>
      </c>
      <c r="K705" s="0" t="n">
        <v>4788.88044358505</v>
      </c>
      <c r="L705" s="0" t="n">
        <v>4821.23710430549</v>
      </c>
      <c r="M705" s="0" t="n">
        <v>4761.54267148279</v>
      </c>
      <c r="N705" s="0" t="n">
        <v>4773.33647458824</v>
      </c>
      <c r="O705" s="0" t="n">
        <v>4871.142287285</v>
      </c>
      <c r="P705" s="0" t="n">
        <v>4794.14067227773</v>
      </c>
      <c r="Q705" s="0" t="n">
        <v>4797.25256825916</v>
      </c>
      <c r="R705" s="0" t="n">
        <v>4737.55995519622</v>
      </c>
      <c r="S705" s="0" t="n">
        <v>4756.88081817382</v>
      </c>
      <c r="T705" s="0" t="n">
        <f aca="false">K705-$C705</f>
        <v>13.0056455850499</v>
      </c>
      <c r="U705" s="0" t="n">
        <f aca="false">L705-$C705</f>
        <v>45.3623063054902</v>
      </c>
      <c r="V705" s="0" t="n">
        <f aca="false">M705-$C705</f>
        <v>-14.3321265172099</v>
      </c>
      <c r="W705" s="0" t="n">
        <f aca="false">N705-$C705</f>
        <v>-2.53832341175985</v>
      </c>
      <c r="X705" s="0" t="n">
        <f aca="false">O705-$C705</f>
        <v>95.267489285</v>
      </c>
      <c r="Y705" s="0" t="n">
        <f aca="false">P705-$C705</f>
        <v>18.2658742777303</v>
      </c>
      <c r="Z705" s="0" t="n">
        <f aca="false">Q705-$C705</f>
        <v>21.3777702591606</v>
      </c>
      <c r="AA705" s="0" t="n">
        <f aca="false">R705-$C705</f>
        <v>-38.3148428037803</v>
      </c>
      <c r="AB705" s="0" t="n">
        <f aca="false">S705-$C705</f>
        <v>-18.9939798261794</v>
      </c>
      <c r="AC705" s="0" t="n">
        <f aca="false">ABS(T705)</f>
        <v>13.0056455850499</v>
      </c>
      <c r="AD705" s="0" t="n">
        <f aca="false">ABS(U705)</f>
        <v>45.3623063054902</v>
      </c>
      <c r="AE705" s="0" t="n">
        <f aca="false">ABS(V705)</f>
        <v>14.3321265172099</v>
      </c>
      <c r="AF705" s="0" t="n">
        <f aca="false">ABS(W705)</f>
        <v>2.53832341175985</v>
      </c>
      <c r="AG705" s="0" t="n">
        <f aca="false">ABS(X705)</f>
        <v>95.267489285</v>
      </c>
      <c r="AH705" s="0" t="n">
        <f aca="false">ABS(Y705)</f>
        <v>18.2658742777303</v>
      </c>
      <c r="AI705" s="0" t="n">
        <f aca="false">ABS(Z705)</f>
        <v>21.3777702591606</v>
      </c>
      <c r="AJ705" s="0" t="n">
        <f aca="false">ABS(AA705)</f>
        <v>38.3148428037803</v>
      </c>
      <c r="AK705" s="0" t="n">
        <f aca="false">ABS(AB705)</f>
        <v>18.9939798261794</v>
      </c>
      <c r="AL705" s="0" t="n">
        <f aca="false">T705^2</f>
        <v>169.146817083929</v>
      </c>
      <c r="AM705" s="0" t="n">
        <f aca="false">U705^2</f>
        <v>2057.73883335311</v>
      </c>
      <c r="AN705" s="0" t="n">
        <f aca="false">V705^2</f>
        <v>205.40985050531</v>
      </c>
      <c r="AO705" s="0" t="n">
        <f aca="false">W705^2</f>
        <v>6.44308574268815</v>
      </c>
      <c r="AP705" s="0" t="n">
        <f aca="false">X705^2</f>
        <v>9075.89451466759</v>
      </c>
      <c r="AQ705" s="0" t="n">
        <f aca="false">Y705^2</f>
        <v>333.642163129849</v>
      </c>
      <c r="AR705" s="0" t="n">
        <f aca="false">Z705^2</f>
        <v>457.00906125345</v>
      </c>
      <c r="AS705" s="0" t="n">
        <f aca="false">AA705^2</f>
        <v>1468.02717907839</v>
      </c>
      <c r="AT705" s="0" t="n">
        <f aca="false">AB705^2</f>
        <v>360.771269637309</v>
      </c>
      <c r="AU705" s="17" t="n">
        <f aca="false">ABS(T705/$C705)</f>
        <v>0.00272319651061546</v>
      </c>
      <c r="AV705" s="17" t="n">
        <f aca="false">ABS(U705/$C705)</f>
        <v>0.0094982193261194</v>
      </c>
      <c r="AW705" s="17" t="n">
        <f aca="false">ABS(V705/$C705)</f>
        <v>0.00300094268032566</v>
      </c>
      <c r="AX705" s="17" t="n">
        <f aca="false">ABS(W705/$C705)</f>
        <v>0.000531488684088374</v>
      </c>
      <c r="AY705" s="17" t="n">
        <f aca="false">ABS(X705/$C705)</f>
        <v>0.0199476521714714</v>
      </c>
      <c r="AZ705" s="17" t="n">
        <f aca="false">ABS(Y705/$C705)</f>
        <v>0.0038246133012908</v>
      </c>
      <c r="BA705" s="17" t="n">
        <f aca="false">ABS(Z705/$C705)</f>
        <v>0.00447619989286842</v>
      </c>
      <c r="BB705" s="17" t="n">
        <f aca="false">ABS(AA705/$C705)</f>
        <v>0.00802258108186284</v>
      </c>
      <c r="BC705" s="17" t="n">
        <f aca="false">ABS(AB705/$C705)</f>
        <v>0.00397706820834866</v>
      </c>
      <c r="BE705" s="0" t="n">
        <v>4788.83766235747</v>
      </c>
      <c r="BF705" s="0" t="n">
        <v>4821.56937265018</v>
      </c>
      <c r="BG705" s="0" t="n">
        <v>4761.18301516658</v>
      </c>
      <c r="BH705" s="0" t="n">
        <v>4773.11352152605</v>
      </c>
      <c r="BI705" s="0" t="n">
        <v>4872.05301203136</v>
      </c>
      <c r="BJ705" s="0" t="n">
        <v>4794.15886293282</v>
      </c>
      <c r="BK705" s="0" t="n">
        <v>4797.30682923891</v>
      </c>
      <c r="BL705" s="0" t="n">
        <v>4736.9223126081</v>
      </c>
      <c r="BM705" s="0" t="n">
        <v>4756.46712580905</v>
      </c>
      <c r="BN705" s="0" t="n">
        <f aca="false">BE705-$C705</f>
        <v>12.9628643574706</v>
      </c>
      <c r="BO705" s="0" t="n">
        <f aca="false">BF705-$C705</f>
        <v>45.6945746501806</v>
      </c>
      <c r="BP705" s="0" t="n">
        <f aca="false">BG705-$C705</f>
        <v>-14.6917828334199</v>
      </c>
      <c r="BQ705" s="0" t="n">
        <f aca="false">BH705-$C705</f>
        <v>-2.76127647394969</v>
      </c>
      <c r="BR705" s="0" t="n">
        <f aca="false">BI705-$C705</f>
        <v>96.1782140313599</v>
      </c>
      <c r="BS705" s="0" t="n">
        <f aca="false">BJ705-$C705</f>
        <v>18.28406493282</v>
      </c>
      <c r="BT705" s="0" t="n">
        <f aca="false">BK705-$C705</f>
        <v>21.43203123891</v>
      </c>
      <c r="BU705" s="0" t="n">
        <f aca="false">BL705-$C705</f>
        <v>-38.9524853919002</v>
      </c>
      <c r="BV705" s="0" t="n">
        <f aca="false">BM705-$C705</f>
        <v>-19.4076721909496</v>
      </c>
      <c r="BW705" s="0" t="n">
        <f aca="false">ABS(BN705)</f>
        <v>12.9628643574706</v>
      </c>
      <c r="BX705" s="0" t="n">
        <f aca="false">ABS(BO705)</f>
        <v>45.6945746501806</v>
      </c>
      <c r="BY705" s="0" t="n">
        <f aca="false">ABS(BP705)</f>
        <v>14.6917828334199</v>
      </c>
      <c r="BZ705" s="0" t="n">
        <f aca="false">ABS(BQ705)</f>
        <v>2.76127647394969</v>
      </c>
      <c r="CA705" s="0" t="n">
        <f aca="false">ABS(BR705)</f>
        <v>96.1782140313599</v>
      </c>
      <c r="CB705" s="0" t="n">
        <f aca="false">ABS(BS705)</f>
        <v>18.28406493282</v>
      </c>
      <c r="CC705" s="0" t="n">
        <f aca="false">ABS(BT705)</f>
        <v>21.43203123891</v>
      </c>
      <c r="CD705" s="0" t="n">
        <f aca="false">ABS(BU705)</f>
        <v>38.9524853919002</v>
      </c>
      <c r="CE705" s="0" t="n">
        <f aca="false">ABS(BV705)</f>
        <v>19.4076721909496</v>
      </c>
      <c r="CF705" s="0" t="n">
        <f aca="false">BN705^2</f>
        <v>168.035852350182</v>
      </c>
      <c r="CG705" s="0" t="n">
        <f aca="false">BO705^2</f>
        <v>2087.99415246093</v>
      </c>
      <c r="CH705" s="0" t="n">
        <f aca="false">BP705^2</f>
        <v>215.848482824371</v>
      </c>
      <c r="CI705" s="0" t="n">
        <f aca="false">BQ705^2</f>
        <v>7.62464776558805</v>
      </c>
      <c r="CJ705" s="0" t="n">
        <f aca="false">BR705^2</f>
        <v>9250.24885426207</v>
      </c>
      <c r="CK705" s="0" t="n">
        <f aca="false">BS705^2</f>
        <v>334.307030467578</v>
      </c>
      <c r="CL705" s="0" t="n">
        <f aca="false">BT705^2</f>
        <v>459.331963025614</v>
      </c>
      <c r="CM705" s="0" t="n">
        <f aca="false">BU705^2</f>
        <v>1517.2961182062</v>
      </c>
      <c r="CN705" s="0" t="n">
        <f aca="false">BV705^2</f>
        <v>376.657739871358</v>
      </c>
      <c r="CO705" s="1" t="n">
        <f aca="false">ABS(BN705/$C705)</f>
        <v>0.00271423873232587</v>
      </c>
      <c r="CP705" s="1" t="n">
        <f aca="false">ABS(BO705/$C705)</f>
        <v>0.00956779157387379</v>
      </c>
      <c r="CQ705" s="1" t="n">
        <f aca="false">ABS(BP705/$C705)</f>
        <v>0.00307624957831231</v>
      </c>
      <c r="CR705" s="1" t="n">
        <f aca="false">ABS(BQ705/$C705)</f>
        <v>0.000578171872325052</v>
      </c>
      <c r="CS705" s="1" t="n">
        <f aca="false">ABS(BR705/$C705)</f>
        <v>0.0201383449314116</v>
      </c>
      <c r="CT705" s="1" t="n">
        <f aca="false">ABS(BS705/$C705)</f>
        <v>0.00382842216476798</v>
      </c>
      <c r="CU705" s="1" t="n">
        <f aca="false">ABS(BT705/$C705)</f>
        <v>0.00448756136737193</v>
      </c>
      <c r="CV705" s="1" t="n">
        <f aca="false">ABS(BU705/$C705)</f>
        <v>0.0081560943365208</v>
      </c>
      <c r="CW705" s="1" t="n">
        <f aca="false">ABS(BV705/$C705)</f>
        <v>0.00406368948345903</v>
      </c>
    </row>
    <row r="706" customFormat="false" ht="13.8" hidden="false" customHeight="false" outlineLevel="0" collapsed="false">
      <c r="A706" s="0" t="n">
        <f aca="false">A705+1</f>
        <v>701</v>
      </c>
      <c r="B706" s="0" t="n">
        <f aca="false">B705+1/12</f>
        <v>2010.33333333328</v>
      </c>
      <c r="C706" s="0" t="n">
        <v>5128.246841</v>
      </c>
      <c r="E706" s="0" t="n">
        <v>4959.62402017013</v>
      </c>
      <c r="F706" s="0" t="n">
        <f aca="false">E706-C706</f>
        <v>-168.622820829875</v>
      </c>
      <c r="G706" s="0" t="n">
        <f aca="false">ABS(F706)</f>
        <v>168.622820829875</v>
      </c>
      <c r="H706" s="0" t="n">
        <f aca="false">F706^2</f>
        <v>28433.6557046242</v>
      </c>
      <c r="I706" s="17" t="n">
        <f aca="false">ABS(F706/C706)</f>
        <v>0.0328811826064508</v>
      </c>
      <c r="K706" s="0" t="n">
        <v>4859.26374396129</v>
      </c>
      <c r="L706" s="0" t="n">
        <v>4877.93706203371</v>
      </c>
      <c r="M706" s="0" t="n">
        <v>4847.01972448699</v>
      </c>
      <c r="N706" s="0" t="n">
        <v>4836.43288537334</v>
      </c>
      <c r="O706" s="0" t="n">
        <v>4969.63750805189</v>
      </c>
      <c r="P706" s="0" t="n">
        <v>4818.98259119817</v>
      </c>
      <c r="Q706" s="0" t="n">
        <v>4839.00056304455</v>
      </c>
      <c r="R706" s="0" t="n">
        <v>4819.72245928987</v>
      </c>
      <c r="S706" s="0" t="n">
        <v>4893.31174228933</v>
      </c>
      <c r="T706" s="0" t="n">
        <f aca="false">K706-$C706</f>
        <v>-268.98309703871</v>
      </c>
      <c r="U706" s="0" t="n">
        <f aca="false">L706-$C706</f>
        <v>-250.30977896629</v>
      </c>
      <c r="V706" s="0" t="n">
        <f aca="false">M706-$C706</f>
        <v>-281.22711651301</v>
      </c>
      <c r="W706" s="0" t="n">
        <f aca="false">N706-$C706</f>
        <v>-291.813955626661</v>
      </c>
      <c r="X706" s="0" t="n">
        <f aca="false">O706-$C706</f>
        <v>-158.60933294811</v>
      </c>
      <c r="Y706" s="0" t="n">
        <f aca="false">P706-$C706</f>
        <v>-309.26424980183</v>
      </c>
      <c r="Z706" s="0" t="n">
        <f aca="false">Q706-$C706</f>
        <v>-289.24627795545</v>
      </c>
      <c r="AA706" s="0" t="n">
        <f aca="false">R706-$C706</f>
        <v>-308.52438171013</v>
      </c>
      <c r="AB706" s="0" t="n">
        <f aca="false">S706-$C706</f>
        <v>-234.93509871067</v>
      </c>
      <c r="AC706" s="0" t="n">
        <f aca="false">ABS(T706)</f>
        <v>268.98309703871</v>
      </c>
      <c r="AD706" s="0" t="n">
        <f aca="false">ABS(U706)</f>
        <v>250.30977896629</v>
      </c>
      <c r="AE706" s="0" t="n">
        <f aca="false">ABS(V706)</f>
        <v>281.22711651301</v>
      </c>
      <c r="AF706" s="0" t="n">
        <f aca="false">ABS(W706)</f>
        <v>291.813955626661</v>
      </c>
      <c r="AG706" s="0" t="n">
        <f aca="false">ABS(X706)</f>
        <v>158.60933294811</v>
      </c>
      <c r="AH706" s="0" t="n">
        <f aca="false">ABS(Y706)</f>
        <v>309.26424980183</v>
      </c>
      <c r="AI706" s="0" t="n">
        <f aca="false">ABS(Z706)</f>
        <v>289.24627795545</v>
      </c>
      <c r="AJ706" s="0" t="n">
        <f aca="false">ABS(AA706)</f>
        <v>308.52438171013</v>
      </c>
      <c r="AK706" s="0" t="n">
        <f aca="false">ABS(AB706)</f>
        <v>234.93509871067</v>
      </c>
      <c r="AL706" s="0" t="n">
        <f aca="false">T706^2</f>
        <v>72351.9064925362</v>
      </c>
      <c r="AM706" s="0" t="n">
        <f aca="false">U706^2</f>
        <v>62654.9854461528</v>
      </c>
      <c r="AN706" s="0" t="n">
        <f aca="false">V706^2</f>
        <v>79088.6910622224</v>
      </c>
      <c r="AO706" s="0" t="n">
        <f aca="false">W706^2</f>
        <v>85155.3846984786</v>
      </c>
      <c r="AP706" s="0" t="n">
        <f aca="false">X706^2</f>
        <v>25156.9204982444</v>
      </c>
      <c r="AQ706" s="0" t="n">
        <f aca="false">Y706^2</f>
        <v>95644.3762054889</v>
      </c>
      <c r="AR706" s="0" t="n">
        <f aca="false">Z706^2</f>
        <v>83663.4093110814</v>
      </c>
      <c r="AS706" s="0" t="n">
        <f aca="false">AA706^2</f>
        <v>95187.294109618</v>
      </c>
      <c r="AT706" s="0" t="n">
        <f aca="false">AB706^2</f>
        <v>55194.5006061923</v>
      </c>
      <c r="AU706" s="17" t="n">
        <f aca="false">ABS(T706/$C706)</f>
        <v>0.0524512772841213</v>
      </c>
      <c r="AV706" s="17" t="n">
        <f aca="false">ABS(U706/$C706)</f>
        <v>0.0488100098780503</v>
      </c>
      <c r="AW706" s="17" t="n">
        <f aca="false">ABS(V706/$C706)</f>
        <v>0.0548388416611731</v>
      </c>
      <c r="AX706" s="17" t="n">
        <f aca="false">ABS(W706/$C706)</f>
        <v>0.0569032584963788</v>
      </c>
      <c r="AY706" s="17" t="n">
        <f aca="false">ABS(X706/$C706)</f>
        <v>0.0309285683520611</v>
      </c>
      <c r="AZ706" s="17" t="n">
        <f aca="false">ABS(Y706/$C706)</f>
        <v>0.0603060381823438</v>
      </c>
      <c r="BA706" s="17" t="n">
        <f aca="false">ABS(Z706/$C706)</f>
        <v>0.0564025654231276</v>
      </c>
      <c r="BB706" s="17" t="n">
        <f aca="false">ABS(AA706/$C706)</f>
        <v>0.060161765077979</v>
      </c>
      <c r="BC706" s="17" t="n">
        <f aca="false">ABS(AB706/$C706)</f>
        <v>0.0458119716142326</v>
      </c>
      <c r="BE706" s="0" t="n">
        <v>4859.25144361942</v>
      </c>
      <c r="BF706" s="0" t="n">
        <v>4878.40517759965</v>
      </c>
      <c r="BG706" s="0" t="n">
        <v>4846.69241736871</v>
      </c>
      <c r="BH706" s="0" t="n">
        <v>4835.83320641927</v>
      </c>
      <c r="BI706" s="0" t="n">
        <v>4972.46483759624</v>
      </c>
      <c r="BJ706" s="0" t="n">
        <v>4817.93396156029</v>
      </c>
      <c r="BK706" s="0" t="n">
        <v>4838.46694375886</v>
      </c>
      <c r="BL706" s="0" t="n">
        <v>4818.69286453372</v>
      </c>
      <c r="BM706" s="0" t="n">
        <v>4894.17540839125</v>
      </c>
      <c r="BN706" s="0" t="n">
        <f aca="false">BE706-$C706</f>
        <v>-268.99539738058</v>
      </c>
      <c r="BO706" s="0" t="n">
        <f aca="false">BF706-$C706</f>
        <v>-249.84166340035</v>
      </c>
      <c r="BP706" s="0" t="n">
        <f aca="false">BG706-$C706</f>
        <v>-281.55442363129</v>
      </c>
      <c r="BQ706" s="0" t="n">
        <f aca="false">BH706-$C706</f>
        <v>-292.41363458073</v>
      </c>
      <c r="BR706" s="0" t="n">
        <f aca="false">BI706-$C706</f>
        <v>-155.78200340376</v>
      </c>
      <c r="BS706" s="0" t="n">
        <f aca="false">BJ706-$C706</f>
        <v>-310.31287943971</v>
      </c>
      <c r="BT706" s="0" t="n">
        <f aca="false">BK706-$C706</f>
        <v>-289.77989724114</v>
      </c>
      <c r="BU706" s="0" t="n">
        <f aca="false">BL706-$C706</f>
        <v>-309.55397646628</v>
      </c>
      <c r="BV706" s="0" t="n">
        <f aca="false">BM706-$C706</f>
        <v>-234.07143260875</v>
      </c>
      <c r="BW706" s="0" t="n">
        <f aca="false">ABS(BN706)</f>
        <v>268.99539738058</v>
      </c>
      <c r="BX706" s="0" t="n">
        <f aca="false">ABS(BO706)</f>
        <v>249.84166340035</v>
      </c>
      <c r="BY706" s="0" t="n">
        <f aca="false">ABS(BP706)</f>
        <v>281.55442363129</v>
      </c>
      <c r="BZ706" s="0" t="n">
        <f aca="false">ABS(BQ706)</f>
        <v>292.41363458073</v>
      </c>
      <c r="CA706" s="0" t="n">
        <f aca="false">ABS(BR706)</f>
        <v>155.78200340376</v>
      </c>
      <c r="CB706" s="0" t="n">
        <f aca="false">ABS(BS706)</f>
        <v>310.31287943971</v>
      </c>
      <c r="CC706" s="0" t="n">
        <f aca="false">ABS(BT706)</f>
        <v>289.77989724114</v>
      </c>
      <c r="CD706" s="0" t="n">
        <f aca="false">ABS(BU706)</f>
        <v>309.55397646628</v>
      </c>
      <c r="CE706" s="0" t="n">
        <f aca="false">ABS(BV706)</f>
        <v>234.07143260875</v>
      </c>
      <c r="CF706" s="0" t="n">
        <f aca="false">BN706^2</f>
        <v>72358.5238119364</v>
      </c>
      <c r="CG706" s="0" t="n">
        <f aca="false">BO706^2</f>
        <v>62420.8567706537</v>
      </c>
      <c r="CH706" s="0" t="n">
        <f aca="false">BP706^2</f>
        <v>79272.8934663478</v>
      </c>
      <c r="CI706" s="0" t="n">
        <f aca="false">BQ706^2</f>
        <v>85505.7336887128</v>
      </c>
      <c r="CJ706" s="0" t="n">
        <f aca="false">BR706^2</f>
        <v>24268.0325844892</v>
      </c>
      <c r="CK706" s="0" t="n">
        <f aca="false">BS706^2</f>
        <v>96294.0831461639</v>
      </c>
      <c r="CL706" s="0" t="n">
        <f aca="false">BT706^2</f>
        <v>83972.3888450857</v>
      </c>
      <c r="CM706" s="0" t="n">
        <f aca="false">BU706^2</f>
        <v>95823.6643460862</v>
      </c>
      <c r="CN706" s="0" t="n">
        <f aca="false">BV706^2</f>
        <v>54789.4355635126</v>
      </c>
      <c r="CO706" s="1" t="n">
        <f aca="false">ABS(BN706/$C706)</f>
        <v>0.0524536758312762</v>
      </c>
      <c r="CP706" s="1" t="n">
        <f aca="false">ABS(BO706/$C706)</f>
        <v>0.0487187280851776</v>
      </c>
      <c r="CQ706" s="1" t="n">
        <f aca="false">ABS(BP706/$C706)</f>
        <v>0.0549026660300906</v>
      </c>
      <c r="CR706" s="1" t="n">
        <f aca="false">ABS(BQ706/$C706)</f>
        <v>0.0570201949412618</v>
      </c>
      <c r="CS706" s="1" t="n">
        <f aca="false">ABS(BR706/$C706)</f>
        <v>0.0303772435753858</v>
      </c>
      <c r="CT706" s="1" t="n">
        <f aca="false">ABS(BS706/$C706)</f>
        <v>0.060510519298482</v>
      </c>
      <c r="CU706" s="1" t="n">
        <f aca="false">ABS(BT706/$C706)</f>
        <v>0.056506620337455</v>
      </c>
      <c r="CV706" s="1" t="n">
        <f aca="false">ABS(BU706/$C706)</f>
        <v>0.0603625344223714</v>
      </c>
      <c r="CW706" s="1" t="n">
        <f aca="false">ABS(BV706/$C706)</f>
        <v>0.0456435580942329</v>
      </c>
    </row>
    <row r="707" customFormat="false" ht="13.8" hidden="false" customHeight="false" outlineLevel="0" collapsed="false">
      <c r="A707" s="6" t="n">
        <f aca="false">A706+1</f>
        <v>702</v>
      </c>
      <c r="B707" s="6" t="n">
        <f aca="false">B706+1/12</f>
        <v>2010.41666666661</v>
      </c>
      <c r="C707" s="0" t="n">
        <v>4972.079057</v>
      </c>
      <c r="E707" s="0" t="n">
        <v>4983.01174117665</v>
      </c>
      <c r="F707" s="0" t="n">
        <f aca="false">E707-C707</f>
        <v>10.9326841766515</v>
      </c>
      <c r="G707" s="0" t="n">
        <f aca="false">ABS(F707)</f>
        <v>10.9326841766515</v>
      </c>
      <c r="H707" s="0" t="n">
        <f aca="false">F707^2</f>
        <v>119.523583306406</v>
      </c>
      <c r="I707" s="17" t="n">
        <f aca="false">ABS(F707/C707)</f>
        <v>0.00219881543541827</v>
      </c>
      <c r="K707" s="0" t="n">
        <v>4955.44970930941</v>
      </c>
      <c r="L707" s="0" t="n">
        <v>4965.98621863764</v>
      </c>
      <c r="M707" s="0" t="n">
        <v>4970.35928527593</v>
      </c>
      <c r="N707" s="0" t="n">
        <v>4965.40075980117</v>
      </c>
      <c r="O707" s="0" t="n">
        <v>5133.16849056745</v>
      </c>
      <c r="P707" s="0" t="n">
        <v>4898.73621704722</v>
      </c>
      <c r="Q707" s="0" t="n">
        <v>4918.1764177509</v>
      </c>
      <c r="R707" s="0" t="n">
        <v>4961.09927312978</v>
      </c>
      <c r="S707" s="0" t="n">
        <v>5030.68393570754</v>
      </c>
      <c r="T707" s="0" t="n">
        <f aca="false">K707-$C707</f>
        <v>-16.6293476905903</v>
      </c>
      <c r="U707" s="0" t="n">
        <f aca="false">L707-$C707</f>
        <v>-6.09283836235954</v>
      </c>
      <c r="V707" s="0" t="n">
        <f aca="false">M707-$C707</f>
        <v>-1.71977172406969</v>
      </c>
      <c r="W707" s="0" t="n">
        <f aca="false">N707-$C707</f>
        <v>-6.67829719882957</v>
      </c>
      <c r="X707" s="0" t="n">
        <f aca="false">O707-$C707</f>
        <v>161.08943356745</v>
      </c>
      <c r="Y707" s="0" t="n">
        <f aca="false">P707-$C707</f>
        <v>-73.3428399527802</v>
      </c>
      <c r="Z707" s="0" t="n">
        <f aca="false">Q707-$C707</f>
        <v>-53.9026392490996</v>
      </c>
      <c r="AA707" s="0" t="n">
        <f aca="false">R707-$C707</f>
        <v>-10.9797838702198</v>
      </c>
      <c r="AB707" s="0" t="n">
        <f aca="false">S707-$C707</f>
        <v>58.6048787075397</v>
      </c>
      <c r="AC707" s="0" t="n">
        <f aca="false">ABS(T707)</f>
        <v>16.6293476905903</v>
      </c>
      <c r="AD707" s="0" t="n">
        <f aca="false">ABS(U707)</f>
        <v>6.09283836235954</v>
      </c>
      <c r="AE707" s="0" t="n">
        <f aca="false">ABS(V707)</f>
        <v>1.71977172406969</v>
      </c>
      <c r="AF707" s="0" t="n">
        <f aca="false">ABS(W707)</f>
        <v>6.67829719882957</v>
      </c>
      <c r="AG707" s="0" t="n">
        <f aca="false">ABS(X707)</f>
        <v>161.08943356745</v>
      </c>
      <c r="AH707" s="0" t="n">
        <f aca="false">ABS(Y707)</f>
        <v>73.3428399527802</v>
      </c>
      <c r="AI707" s="0" t="n">
        <f aca="false">ABS(Z707)</f>
        <v>53.9026392490996</v>
      </c>
      <c r="AJ707" s="0" t="n">
        <f aca="false">ABS(AA707)</f>
        <v>10.9797838702198</v>
      </c>
      <c r="AK707" s="0" t="n">
        <f aca="false">ABS(AB707)</f>
        <v>58.6048787075397</v>
      </c>
      <c r="AL707" s="0" t="n">
        <f aca="false">T707^2</f>
        <v>276.535204614541</v>
      </c>
      <c r="AM707" s="0" t="n">
        <f aca="false">U707^2</f>
        <v>37.1226793098401</v>
      </c>
      <c r="AN707" s="0" t="n">
        <f aca="false">V707^2</f>
        <v>2.95761478290962</v>
      </c>
      <c r="AO707" s="0" t="n">
        <f aca="false">W707^2</f>
        <v>44.5996534758949</v>
      </c>
      <c r="AP707" s="0" t="n">
        <f aca="false">X707^2</f>
        <v>25949.805607082</v>
      </c>
      <c r="AQ707" s="0" t="n">
        <f aca="false">Y707^2</f>
        <v>5379.17217233913</v>
      </c>
      <c r="AR707" s="0" t="n">
        <f aca="false">Z707^2</f>
        <v>2905.49451801857</v>
      </c>
      <c r="AS707" s="0" t="n">
        <f aca="false">AA707^2</f>
        <v>120.555653836738</v>
      </c>
      <c r="AT707" s="0" t="n">
        <f aca="false">AB707^2</f>
        <v>3434.53180832544</v>
      </c>
      <c r="AU707" s="17" t="n">
        <f aca="false">ABS(T707/$C707)</f>
        <v>0.00334454611440228</v>
      </c>
      <c r="AV707" s="17" t="n">
        <f aca="false">ABS(U707/$C707)</f>
        <v>0.00122541059635439</v>
      </c>
      <c r="AW707" s="17" t="n">
        <f aca="false">ABS(V707/$C707)</f>
        <v>0.000345885836559354</v>
      </c>
      <c r="AX707" s="17" t="n">
        <f aca="false">ABS(W707/$C707)</f>
        <v>0.00134315989795606</v>
      </c>
      <c r="AY707" s="17" t="n">
        <f aca="false">ABS(X707/$C707)</f>
        <v>0.0323988077664731</v>
      </c>
      <c r="AZ707" s="17" t="n">
        <f aca="false">ABS(Y707/$C707)</f>
        <v>0.0147509400216643</v>
      </c>
      <c r="BA707" s="17" t="n">
        <f aca="false">ABS(Z707/$C707)</f>
        <v>0.0108410664092744</v>
      </c>
      <c r="BB707" s="17" t="n">
        <f aca="false">ABS(AA707/$C707)</f>
        <v>0.00220828827223931</v>
      </c>
      <c r="BC707" s="17" t="n">
        <f aca="false">ABS(AB707/$C707)</f>
        <v>0.0117867954301797</v>
      </c>
      <c r="BE707" s="0" t="n">
        <v>4956.33221897272</v>
      </c>
      <c r="BF707" s="0" t="n">
        <v>4967.30478039237</v>
      </c>
      <c r="BG707" s="0" t="n">
        <v>4971.85882583437</v>
      </c>
      <c r="BH707" s="0" t="n">
        <v>4966.6950924168</v>
      </c>
      <c r="BI707" s="0" t="n">
        <v>5141.40586927117</v>
      </c>
      <c r="BJ707" s="0" t="n">
        <v>4897.27164608428</v>
      </c>
      <c r="BK707" s="0" t="n">
        <v>4917.51637700858</v>
      </c>
      <c r="BL707" s="0" t="n">
        <v>4962.21558926948</v>
      </c>
      <c r="BM707" s="0" t="n">
        <v>5034.68000421139</v>
      </c>
      <c r="BN707" s="0" t="n">
        <f aca="false">BE707-$C707</f>
        <v>-15.7468380272803</v>
      </c>
      <c r="BO707" s="0" t="n">
        <f aca="false">BF707-$C707</f>
        <v>-4.77427660762987</v>
      </c>
      <c r="BP707" s="0" t="n">
        <f aca="false">BG707-$C707</f>
        <v>-0.220231165630139</v>
      </c>
      <c r="BQ707" s="0" t="n">
        <f aca="false">BH707-$C707</f>
        <v>-5.38396458319949</v>
      </c>
      <c r="BR707" s="0" t="n">
        <f aca="false">BI707-$C707</f>
        <v>169.32681227117</v>
      </c>
      <c r="BS707" s="0" t="n">
        <f aca="false">BJ707-$C707</f>
        <v>-74.8074109157196</v>
      </c>
      <c r="BT707" s="0" t="n">
        <f aca="false">BK707-$C707</f>
        <v>-54.5626799914198</v>
      </c>
      <c r="BU707" s="0" t="n">
        <f aca="false">BL707-$C707</f>
        <v>-9.86346773051992</v>
      </c>
      <c r="BV707" s="0" t="n">
        <f aca="false">BM707-$C707</f>
        <v>62.6009472113901</v>
      </c>
      <c r="BW707" s="0" t="n">
        <f aca="false">ABS(BN707)</f>
        <v>15.7468380272803</v>
      </c>
      <c r="BX707" s="0" t="n">
        <f aca="false">ABS(BO707)</f>
        <v>4.77427660762987</v>
      </c>
      <c r="BY707" s="0" t="n">
        <f aca="false">ABS(BP707)</f>
        <v>0.220231165630139</v>
      </c>
      <c r="BZ707" s="0" t="n">
        <f aca="false">ABS(BQ707)</f>
        <v>5.38396458319949</v>
      </c>
      <c r="CA707" s="0" t="n">
        <f aca="false">ABS(BR707)</f>
        <v>169.32681227117</v>
      </c>
      <c r="CB707" s="0" t="n">
        <f aca="false">ABS(BS707)</f>
        <v>74.8074109157196</v>
      </c>
      <c r="CC707" s="0" t="n">
        <f aca="false">ABS(BT707)</f>
        <v>54.5626799914198</v>
      </c>
      <c r="CD707" s="0" t="n">
        <f aca="false">ABS(BU707)</f>
        <v>9.86346773051992</v>
      </c>
      <c r="CE707" s="0" t="n">
        <f aca="false">ABS(BV707)</f>
        <v>62.6009472113901</v>
      </c>
      <c r="CF707" s="0" t="n">
        <f aca="false">BN707^2</f>
        <v>247.962907857402</v>
      </c>
      <c r="CG707" s="0" t="n">
        <f aca="false">BO707^2</f>
        <v>22.7937171261618</v>
      </c>
      <c r="CH707" s="0" t="n">
        <f aca="false">BP707^2</f>
        <v>0.0485017663148097</v>
      </c>
      <c r="CI707" s="0" t="n">
        <f aca="false">BQ707^2</f>
        <v>28.9870746331464</v>
      </c>
      <c r="CJ707" s="0" t="n">
        <f aca="false">BR707^2</f>
        <v>28671.569353916</v>
      </c>
      <c r="CK707" s="0" t="n">
        <f aca="false">BS707^2</f>
        <v>5596.14872791333</v>
      </c>
      <c r="CL707" s="0" t="n">
        <f aca="false">BT707^2</f>
        <v>2977.08604784609</v>
      </c>
      <c r="CM707" s="0" t="n">
        <f aca="false">BU707^2</f>
        <v>97.2879956710077</v>
      </c>
      <c r="CN707" s="0" t="n">
        <f aca="false">BV707^2</f>
        <v>3918.87859176325</v>
      </c>
      <c r="CO707" s="1" t="n">
        <f aca="false">ABS(BN707/$C707)</f>
        <v>0.00316705302686427</v>
      </c>
      <c r="CP707" s="1" t="n">
        <f aca="false">ABS(BO707/$C707)</f>
        <v>0.000960217356340774</v>
      </c>
      <c r="CQ707" s="1" t="n">
        <f aca="false">ABS(BP707/$C707)</f>
        <v>4.42935768127186E-005</v>
      </c>
      <c r="CR707" s="1" t="n">
        <f aca="false">ABS(BQ707/$C707)</f>
        <v>0.00108283969773562</v>
      </c>
      <c r="CS707" s="1" t="n">
        <f aca="false">ABS(BR707/$C707)</f>
        <v>0.0340555349844611</v>
      </c>
      <c r="CT707" s="1" t="n">
        <f aca="false">ABS(BS707/$C707)</f>
        <v>0.0150454990876304</v>
      </c>
      <c r="CU707" s="1" t="n">
        <f aca="false">ABS(BT707/$C707)</f>
        <v>0.0109738158556838</v>
      </c>
      <c r="CV707" s="1" t="n">
        <f aca="false">ABS(BU707/$C707)</f>
        <v>0.00198377129917786</v>
      </c>
      <c r="CW707" s="1" t="n">
        <f aca="false">ABS(BV707/$C707)</f>
        <v>0.0125904971529478</v>
      </c>
    </row>
    <row r="708" customFormat="false" ht="13.8" hidden="false" customHeight="false" outlineLevel="0" collapsed="false">
      <c r="A708" s="0" t="n">
        <f aca="false">A707+1</f>
        <v>703</v>
      </c>
      <c r="B708" s="0" t="n">
        <f aca="false">B707+1/12</f>
        <v>2010.49999999995</v>
      </c>
      <c r="C708" s="0" t="n">
        <v>4935.497224</v>
      </c>
      <c r="E708" s="0" t="n">
        <v>4846.98238475804</v>
      </c>
      <c r="F708" s="0" t="n">
        <f aca="false">E708-C708</f>
        <v>-88.5148392419596</v>
      </c>
      <c r="G708" s="0" t="n">
        <f aca="false">ABS(F708)</f>
        <v>88.5148392419596</v>
      </c>
      <c r="H708" s="0" t="n">
        <f aca="false">F708^2</f>
        <v>7834.87676602996</v>
      </c>
      <c r="I708" s="17" t="n">
        <f aca="false">ABS(F708/C708)</f>
        <v>0.0179343306711907</v>
      </c>
      <c r="K708" s="0" t="n">
        <v>4813.42944983872</v>
      </c>
      <c r="L708" s="0" t="n">
        <v>4842.05572142829</v>
      </c>
      <c r="M708" s="0" t="n">
        <v>4815.52321173694</v>
      </c>
      <c r="N708" s="0" t="n">
        <v>4829.96998346759</v>
      </c>
      <c r="O708" s="0" t="n">
        <v>4924.96815875236</v>
      </c>
      <c r="P708" s="0" t="n">
        <v>4843.204669045</v>
      </c>
      <c r="Q708" s="0" t="n">
        <v>4819.2516744581</v>
      </c>
      <c r="R708" s="0" t="n">
        <v>4837.15469842293</v>
      </c>
      <c r="S708" s="0" t="n">
        <v>4867.69032626473</v>
      </c>
      <c r="T708" s="0" t="n">
        <f aca="false">K708-$C708</f>
        <v>-122.06777416128</v>
      </c>
      <c r="U708" s="0" t="n">
        <f aca="false">L708-$C708</f>
        <v>-93.4415025717099</v>
      </c>
      <c r="V708" s="0" t="n">
        <f aca="false">M708-$C708</f>
        <v>-119.97401226306</v>
      </c>
      <c r="W708" s="0" t="n">
        <f aca="false">N708-$C708</f>
        <v>-105.527240532409</v>
      </c>
      <c r="X708" s="0" t="n">
        <f aca="false">O708-$C708</f>
        <v>-10.5290652476397</v>
      </c>
      <c r="Y708" s="0" t="n">
        <f aca="false">P708-$C708</f>
        <v>-92.292554955</v>
      </c>
      <c r="Z708" s="0" t="n">
        <f aca="false">Q708-$C708</f>
        <v>-116.2455495419</v>
      </c>
      <c r="AA708" s="0" t="n">
        <f aca="false">R708-$C708</f>
        <v>-98.3425255770699</v>
      </c>
      <c r="AB708" s="0" t="n">
        <f aca="false">S708-$C708</f>
        <v>-67.8068977352696</v>
      </c>
      <c r="AC708" s="0" t="n">
        <f aca="false">ABS(T708)</f>
        <v>122.06777416128</v>
      </c>
      <c r="AD708" s="0" t="n">
        <f aca="false">ABS(U708)</f>
        <v>93.4415025717099</v>
      </c>
      <c r="AE708" s="0" t="n">
        <f aca="false">ABS(V708)</f>
        <v>119.97401226306</v>
      </c>
      <c r="AF708" s="0" t="n">
        <f aca="false">ABS(W708)</f>
        <v>105.527240532409</v>
      </c>
      <c r="AG708" s="0" t="n">
        <f aca="false">ABS(X708)</f>
        <v>10.5290652476397</v>
      </c>
      <c r="AH708" s="0" t="n">
        <f aca="false">ABS(Y708)</f>
        <v>92.292554955</v>
      </c>
      <c r="AI708" s="0" t="n">
        <f aca="false">ABS(Z708)</f>
        <v>116.2455495419</v>
      </c>
      <c r="AJ708" s="0" t="n">
        <f aca="false">ABS(AA708)</f>
        <v>98.3425255770699</v>
      </c>
      <c r="AK708" s="0" t="n">
        <f aca="false">ABS(AB708)</f>
        <v>67.8068977352696</v>
      </c>
      <c r="AL708" s="0" t="n">
        <f aca="false">T708^2</f>
        <v>14900.5414886892</v>
      </c>
      <c r="AM708" s="0" t="n">
        <f aca="false">U708^2</f>
        <v>8731.31440285886</v>
      </c>
      <c r="AN708" s="0" t="n">
        <f aca="false">V708^2</f>
        <v>14393.7636184969</v>
      </c>
      <c r="AO708" s="0" t="n">
        <f aca="false">W708^2</f>
        <v>11135.998494385</v>
      </c>
      <c r="AP708" s="0" t="n">
        <f aca="false">X708^2</f>
        <v>110.861214989053</v>
      </c>
      <c r="AQ708" s="0" t="n">
        <f aca="false">Y708^2</f>
        <v>8517.9157001217</v>
      </c>
      <c r="AR708" s="0" t="n">
        <f aca="false">Z708^2</f>
        <v>13513.0277882983</v>
      </c>
      <c r="AS708" s="0" t="n">
        <f aca="false">AA708^2</f>
        <v>9671.25233687664</v>
      </c>
      <c r="AT708" s="0" t="n">
        <f aca="false">AB708^2</f>
        <v>4597.7753804813</v>
      </c>
      <c r="AU708" s="17" t="n">
        <f aca="false">ABS(T708/$C708)</f>
        <v>0.024732619353466</v>
      </c>
      <c r="AV708" s="17" t="n">
        <f aca="false">ABS(U708/$C708)</f>
        <v>0.0189325408020349</v>
      </c>
      <c r="AW708" s="17" t="n">
        <f aca="false">ABS(V708/$C708)</f>
        <v>0.0243083942342544</v>
      </c>
      <c r="AX708" s="17" t="n">
        <f aca="false">ABS(W708/$C708)</f>
        <v>0.0213812784696258</v>
      </c>
      <c r="AY708" s="17" t="n">
        <f aca="false">ABS(X708/$C708)</f>
        <v>0.00213333424572497</v>
      </c>
      <c r="AZ708" s="17" t="n">
        <f aca="false">ABS(Y708/$C708)</f>
        <v>0.0186997481238985</v>
      </c>
      <c r="BA708" s="17" t="n">
        <f aca="false">ABS(Z708/$C708)</f>
        <v>0.0235529561189152</v>
      </c>
      <c r="BB708" s="17" t="n">
        <f aca="false">ABS(AA708/$C708)</f>
        <v>0.0199255558485286</v>
      </c>
      <c r="BC708" s="17" t="n">
        <f aca="false">ABS(AB708/$C708)</f>
        <v>0.0137386153122613</v>
      </c>
      <c r="BE708" s="0" t="n">
        <v>4813.3333055536</v>
      </c>
      <c r="BF708" s="0" t="n">
        <v>4842.44791950984</v>
      </c>
      <c r="BG708" s="0" t="n">
        <v>4815.46278543338</v>
      </c>
      <c r="BH708" s="0" t="n">
        <v>4830.15600807453</v>
      </c>
      <c r="BI708" s="0" t="n">
        <v>4926.77477979647</v>
      </c>
      <c r="BJ708" s="0" t="n">
        <v>4843.61646729685</v>
      </c>
      <c r="BK708" s="0" t="n">
        <v>4819.25485288573</v>
      </c>
      <c r="BL708" s="0" t="n">
        <v>4837.46328878888</v>
      </c>
      <c r="BM708" s="0" t="n">
        <v>4868.51983115918</v>
      </c>
      <c r="BN708" s="0" t="n">
        <f aca="false">BE708-$C708</f>
        <v>-122.163918446399</v>
      </c>
      <c r="BO708" s="0" t="n">
        <f aca="false">BF708-$C708</f>
        <v>-93.0493044901596</v>
      </c>
      <c r="BP708" s="0" t="n">
        <f aca="false">BG708-$C708</f>
        <v>-120.034438566619</v>
      </c>
      <c r="BQ708" s="0" t="n">
        <f aca="false">BH708-$C708</f>
        <v>-105.341215925469</v>
      </c>
      <c r="BR708" s="0" t="n">
        <f aca="false">BI708-$C708</f>
        <v>-8.72244420352945</v>
      </c>
      <c r="BS708" s="0" t="n">
        <f aca="false">BJ708-$C708</f>
        <v>-91.8807567031499</v>
      </c>
      <c r="BT708" s="0" t="n">
        <f aca="false">BK708-$C708</f>
        <v>-116.24237111427</v>
      </c>
      <c r="BU708" s="0" t="n">
        <f aca="false">BL708-$C708</f>
        <v>-98.0339352111196</v>
      </c>
      <c r="BV708" s="0" t="n">
        <f aca="false">BM708-$C708</f>
        <v>-66.9773928408195</v>
      </c>
      <c r="BW708" s="0" t="n">
        <f aca="false">ABS(BN708)</f>
        <v>122.163918446399</v>
      </c>
      <c r="BX708" s="0" t="n">
        <f aca="false">ABS(BO708)</f>
        <v>93.0493044901596</v>
      </c>
      <c r="BY708" s="0" t="n">
        <f aca="false">ABS(BP708)</f>
        <v>120.034438566619</v>
      </c>
      <c r="BZ708" s="0" t="n">
        <f aca="false">ABS(BQ708)</f>
        <v>105.341215925469</v>
      </c>
      <c r="CA708" s="0" t="n">
        <f aca="false">ABS(BR708)</f>
        <v>8.72244420352945</v>
      </c>
      <c r="CB708" s="0" t="n">
        <f aca="false">ABS(BS708)</f>
        <v>91.8807567031499</v>
      </c>
      <c r="CC708" s="0" t="n">
        <f aca="false">ABS(BT708)</f>
        <v>116.24237111427</v>
      </c>
      <c r="CD708" s="0" t="n">
        <f aca="false">ABS(BU708)</f>
        <v>98.0339352111196</v>
      </c>
      <c r="CE708" s="0" t="n">
        <f aca="false">ABS(BV708)</f>
        <v>66.9773928408195</v>
      </c>
      <c r="CF708" s="0" t="n">
        <f aca="false">BN708^2</f>
        <v>14924.0229701785</v>
      </c>
      <c r="CG708" s="0" t="n">
        <f aca="false">BO708^2</f>
        <v>8658.17306610243</v>
      </c>
      <c r="CH708" s="0" t="n">
        <f aca="false">BP708^2</f>
        <v>14408.2664420035</v>
      </c>
      <c r="CI708" s="0" t="n">
        <f aca="false">BQ708^2</f>
        <v>11096.7717726564</v>
      </c>
      <c r="CJ708" s="0" t="n">
        <f aca="false">BR708^2</f>
        <v>76.0810328836845</v>
      </c>
      <c r="CK708" s="0" t="n">
        <f aca="false">BS708^2</f>
        <v>8442.07345234343</v>
      </c>
      <c r="CL708" s="0" t="n">
        <f aca="false">BT708^2</f>
        <v>13512.2888422677</v>
      </c>
      <c r="CM708" s="0" t="n">
        <f aca="false">BU708^2</f>
        <v>9610.65245297799</v>
      </c>
      <c r="CN708" s="0" t="n">
        <f aca="false">BV708^2</f>
        <v>4485.97115175345</v>
      </c>
      <c r="CO708" s="1" t="n">
        <f aca="false">ABS(BN708/$C708)</f>
        <v>0.024752099515394</v>
      </c>
      <c r="CP708" s="1" t="n">
        <f aca="false">ABS(BO708/$C708)</f>
        <v>0.0188530760462565</v>
      </c>
      <c r="CQ708" s="1" t="n">
        <f aca="false">ABS(BP708/$C708)</f>
        <v>0.0243206374391062</v>
      </c>
      <c r="CR708" s="1" t="n">
        <f aca="false">ABS(BQ708/$C708)</f>
        <v>0.0213435873113702</v>
      </c>
      <c r="CS708" s="1" t="n">
        <f aca="false">ABS(BR708/$C708)</f>
        <v>0.00176728783497528</v>
      </c>
      <c r="CT708" s="1" t="n">
        <f aca="false">ABS(BS708/$C708)</f>
        <v>0.0186163121025291</v>
      </c>
      <c r="CU708" s="1" t="n">
        <f aca="false">ABS(BT708/$C708)</f>
        <v>0.0235523121255169</v>
      </c>
      <c r="CV708" s="1" t="n">
        <f aca="false">ABS(BU708/$C708)</f>
        <v>0.0198630311723015</v>
      </c>
      <c r="CW708" s="1" t="n">
        <f aca="false">ABS(BV708/$C708)</f>
        <v>0.0135705461478382</v>
      </c>
    </row>
    <row r="709" customFormat="false" ht="13.8" hidden="false" customHeight="false" outlineLevel="0" collapsed="false">
      <c r="A709" s="0" t="n">
        <f aca="false">A708+1</f>
        <v>704</v>
      </c>
      <c r="B709" s="0" t="n">
        <f aca="false">B708+1/12</f>
        <v>2010.58333333328</v>
      </c>
      <c r="C709" s="0" t="n">
        <v>4969.741822</v>
      </c>
      <c r="E709" s="0" t="n">
        <v>4740.4874317108</v>
      </c>
      <c r="F709" s="0" t="n">
        <f aca="false">E709-C709</f>
        <v>-229.254390289199</v>
      </c>
      <c r="G709" s="0" t="n">
        <f aca="false">ABS(F709)</f>
        <v>229.254390289199</v>
      </c>
      <c r="H709" s="0" t="n">
        <f aca="false">F709^2</f>
        <v>52557.5754668725</v>
      </c>
      <c r="I709" s="17" t="n">
        <f aca="false">ABS(F709/C709)</f>
        <v>0.0461300402516562</v>
      </c>
      <c r="K709" s="0" t="n">
        <v>4857.42704622831</v>
      </c>
      <c r="L709" s="0" t="n">
        <v>4853.51193194667</v>
      </c>
      <c r="M709" s="0" t="n">
        <v>4834.27895675143</v>
      </c>
      <c r="N709" s="0" t="n">
        <v>4825.50589690281</v>
      </c>
      <c r="O709" s="0" t="n">
        <v>4953.42633088265</v>
      </c>
      <c r="P709" s="0" t="n">
        <v>4870.85670843299</v>
      </c>
      <c r="Q709" s="0" t="n">
        <v>4844.09339704835</v>
      </c>
      <c r="R709" s="0" t="n">
        <v>4821.00763160919</v>
      </c>
      <c r="S709" s="0" t="n">
        <v>4888.53858666529</v>
      </c>
      <c r="T709" s="0" t="n">
        <f aca="false">K709-$C709</f>
        <v>-112.31477577169</v>
      </c>
      <c r="U709" s="0" t="n">
        <f aca="false">L709-$C709</f>
        <v>-116.22989005333</v>
      </c>
      <c r="V709" s="0" t="n">
        <f aca="false">M709-$C709</f>
        <v>-135.46286524857</v>
      </c>
      <c r="W709" s="0" t="n">
        <f aca="false">N709-$C709</f>
        <v>-144.23592509719</v>
      </c>
      <c r="X709" s="0" t="n">
        <f aca="false">O709-$C709</f>
        <v>-16.3154911173497</v>
      </c>
      <c r="Y709" s="0" t="n">
        <f aca="false">P709-$C709</f>
        <v>-98.8851135670102</v>
      </c>
      <c r="Z709" s="0" t="n">
        <f aca="false">Q709-$C709</f>
        <v>-125.64842495165</v>
      </c>
      <c r="AA709" s="0" t="n">
        <f aca="false">R709-$C709</f>
        <v>-148.73419039081</v>
      </c>
      <c r="AB709" s="0" t="n">
        <f aca="false">S709-$C709</f>
        <v>-81.2032353347104</v>
      </c>
      <c r="AC709" s="0" t="n">
        <f aca="false">ABS(T709)</f>
        <v>112.31477577169</v>
      </c>
      <c r="AD709" s="0" t="n">
        <f aca="false">ABS(U709)</f>
        <v>116.22989005333</v>
      </c>
      <c r="AE709" s="0" t="n">
        <f aca="false">ABS(V709)</f>
        <v>135.46286524857</v>
      </c>
      <c r="AF709" s="0" t="n">
        <f aca="false">ABS(W709)</f>
        <v>144.23592509719</v>
      </c>
      <c r="AG709" s="0" t="n">
        <f aca="false">ABS(X709)</f>
        <v>16.3154911173497</v>
      </c>
      <c r="AH709" s="0" t="n">
        <f aca="false">ABS(Y709)</f>
        <v>98.8851135670102</v>
      </c>
      <c r="AI709" s="0" t="n">
        <f aca="false">ABS(Z709)</f>
        <v>125.64842495165</v>
      </c>
      <c r="AJ709" s="0" t="n">
        <f aca="false">ABS(AA709)</f>
        <v>148.73419039081</v>
      </c>
      <c r="AK709" s="0" t="n">
        <f aca="false">ABS(AB709)</f>
        <v>81.2032353347104</v>
      </c>
      <c r="AL709" s="0" t="n">
        <f aca="false">T709^2</f>
        <v>12614.6088566449</v>
      </c>
      <c r="AM709" s="0" t="n">
        <f aca="false">U709^2</f>
        <v>13509.3873418091</v>
      </c>
      <c r="AN709" s="0" t="n">
        <f aca="false">V709^2</f>
        <v>18350.1878613522</v>
      </c>
      <c r="AO709" s="0" t="n">
        <f aca="false">W709^2</f>
        <v>20804.0020886423</v>
      </c>
      <c r="AP709" s="0" t="n">
        <f aca="false">X709^2</f>
        <v>266.195250400316</v>
      </c>
      <c r="AQ709" s="0" t="n">
        <f aca="false">Y709^2</f>
        <v>9778.2656851605</v>
      </c>
      <c r="AR709" s="0" t="n">
        <f aca="false">Z709^2</f>
        <v>15787.5266928304</v>
      </c>
      <c r="AS709" s="0" t="n">
        <f aca="false">AA709^2</f>
        <v>22121.8593912097</v>
      </c>
      <c r="AT709" s="0" t="n">
        <f aca="false">AB709^2</f>
        <v>6593.96542882435</v>
      </c>
      <c r="AU709" s="17" t="n">
        <f aca="false">ABS(T709/$C709)</f>
        <v>0.0225997204270242</v>
      </c>
      <c r="AV709" s="17" t="n">
        <f aca="false">ABS(U709/$C709)</f>
        <v>0.0233875107030318</v>
      </c>
      <c r="AW709" s="17" t="n">
        <f aca="false">ABS(V709/$C709)</f>
        <v>0.0272575256623804</v>
      </c>
      <c r="AX709" s="17" t="n">
        <f aca="false">ABS(W709/$C709)</f>
        <v>0.029022820553512</v>
      </c>
      <c r="AY709" s="17" t="n">
        <f aca="false">ABS(X709/$C709)</f>
        <v>0.00328296553457253</v>
      </c>
      <c r="AZ709" s="17" t="n">
        <f aca="false">ABS(Y709/$C709)</f>
        <v>0.01989743473781</v>
      </c>
      <c r="BA709" s="17" t="n">
        <f aca="false">ABS(Z709/$C709)</f>
        <v>0.0252826865966016</v>
      </c>
      <c r="BB709" s="17" t="n">
        <f aca="false">ABS(AA709/$C709)</f>
        <v>0.0299279511326715</v>
      </c>
      <c r="BC709" s="17" t="n">
        <f aca="false">ABS(AB709/$C709)</f>
        <v>0.0163395279358861</v>
      </c>
      <c r="BE709" s="0" t="n">
        <v>4857.71201938561</v>
      </c>
      <c r="BF709" s="0" t="n">
        <v>4853.70907807037</v>
      </c>
      <c r="BG709" s="0" t="n">
        <v>4834.04465310455</v>
      </c>
      <c r="BH709" s="0" t="n">
        <v>4825.07478882914</v>
      </c>
      <c r="BI709" s="0" t="n">
        <v>4955.8648382134</v>
      </c>
      <c r="BJ709" s="0" t="n">
        <v>4871.44294671534</v>
      </c>
      <c r="BK709" s="0" t="n">
        <v>4844.07925892301</v>
      </c>
      <c r="BL709" s="0" t="n">
        <v>4820.47561478326</v>
      </c>
      <c r="BM709" s="0" t="n">
        <v>4889.52147924731</v>
      </c>
      <c r="BN709" s="0" t="n">
        <f aca="false">BE709-$C709</f>
        <v>-112.02980261439</v>
      </c>
      <c r="BO709" s="0" t="n">
        <f aca="false">BF709-$C709</f>
        <v>-116.03274392963</v>
      </c>
      <c r="BP709" s="0" t="n">
        <f aca="false">BG709-$C709</f>
        <v>-135.69716889545</v>
      </c>
      <c r="BQ709" s="0" t="n">
        <f aca="false">BH709-$C709</f>
        <v>-144.66703317086</v>
      </c>
      <c r="BR709" s="0" t="n">
        <f aca="false">BI709-$C709</f>
        <v>-13.8769837866003</v>
      </c>
      <c r="BS709" s="0" t="n">
        <f aca="false">BJ709-$C709</f>
        <v>-98.2988752846595</v>
      </c>
      <c r="BT709" s="0" t="n">
        <f aca="false">BK709-$C709</f>
        <v>-125.66256307699</v>
      </c>
      <c r="BU709" s="0" t="n">
        <f aca="false">BL709-$C709</f>
        <v>-149.26620721674</v>
      </c>
      <c r="BV709" s="0" t="n">
        <f aca="false">BM709-$C709</f>
        <v>-80.2203427526902</v>
      </c>
      <c r="BW709" s="0" t="n">
        <f aca="false">ABS(BN709)</f>
        <v>112.02980261439</v>
      </c>
      <c r="BX709" s="0" t="n">
        <f aca="false">ABS(BO709)</f>
        <v>116.03274392963</v>
      </c>
      <c r="BY709" s="0" t="n">
        <f aca="false">ABS(BP709)</f>
        <v>135.69716889545</v>
      </c>
      <c r="BZ709" s="0" t="n">
        <f aca="false">ABS(BQ709)</f>
        <v>144.66703317086</v>
      </c>
      <c r="CA709" s="0" t="n">
        <f aca="false">ABS(BR709)</f>
        <v>13.8769837866003</v>
      </c>
      <c r="CB709" s="0" t="n">
        <f aca="false">ABS(BS709)</f>
        <v>98.2988752846595</v>
      </c>
      <c r="CC709" s="0" t="n">
        <f aca="false">ABS(BT709)</f>
        <v>125.66256307699</v>
      </c>
      <c r="CD709" s="0" t="n">
        <f aca="false">ABS(BU709)</f>
        <v>149.26620721674</v>
      </c>
      <c r="CE709" s="0" t="n">
        <f aca="false">ABS(BV709)</f>
        <v>80.2203427526902</v>
      </c>
      <c r="CF709" s="0" t="n">
        <f aca="false">BN709^2</f>
        <v>12550.6766738192</v>
      </c>
      <c r="CG709" s="0" t="n">
        <f aca="false">BO709^2</f>
        <v>13463.597663839</v>
      </c>
      <c r="CH709" s="0" t="n">
        <f aca="false">BP709^2</f>
        <v>18413.7216462403</v>
      </c>
      <c r="CI709" s="0" t="n">
        <f aca="false">BQ709^2</f>
        <v>20928.5504864587</v>
      </c>
      <c r="CJ709" s="0" t="n">
        <f aca="false">BR709^2</f>
        <v>192.570679013566</v>
      </c>
      <c r="CK709" s="0" t="n">
        <f aca="false">BS709^2</f>
        <v>9662.66888222905</v>
      </c>
      <c r="CL709" s="0" t="n">
        <f aca="false">BT709^2</f>
        <v>15791.0797590786</v>
      </c>
      <c r="CM709" s="0" t="n">
        <f aca="false">BU709^2</f>
        <v>22280.4006168706</v>
      </c>
      <c r="CN709" s="0" t="n">
        <f aca="false">BV709^2</f>
        <v>6435.30339135909</v>
      </c>
      <c r="CO709" s="1" t="n">
        <f aca="false">ABS(BN709/$C709)</f>
        <v>0.022542378784841</v>
      </c>
      <c r="CP709" s="1" t="n">
        <f aca="false">ABS(BO709/$C709)</f>
        <v>0.0233478414142114</v>
      </c>
      <c r="CQ709" s="1" t="n">
        <f aca="false">ABS(BP709/$C709)</f>
        <v>0.0273046717024106</v>
      </c>
      <c r="CR709" s="1" t="n">
        <f aca="false">ABS(BQ709/$C709)</f>
        <v>0.0291095671268977</v>
      </c>
      <c r="CS709" s="1" t="n">
        <f aca="false">ABS(BR709/$C709)</f>
        <v>0.00279229470737691</v>
      </c>
      <c r="CT709" s="1" t="n">
        <f aca="false">ABS(BS709/$C709)</f>
        <v>0.0197794732212267</v>
      </c>
      <c r="CU709" s="1" t="n">
        <f aca="false">ABS(BT709/$C709)</f>
        <v>0.0252855314376108</v>
      </c>
      <c r="CV709" s="1" t="n">
        <f aca="false">ABS(BU709/$C709)</f>
        <v>0.0300350023327107</v>
      </c>
      <c r="CW709" s="1" t="n">
        <f aca="false">ABS(BV709/$C709)</f>
        <v>0.0161417525549459</v>
      </c>
    </row>
    <row r="710" customFormat="false" ht="13.8" hidden="false" customHeight="false" outlineLevel="0" collapsed="false">
      <c r="A710" s="0" t="n">
        <f aca="false">A709+1</f>
        <v>705</v>
      </c>
      <c r="B710" s="0" t="n">
        <f aca="false">B709+1/12</f>
        <v>2010.66666666661</v>
      </c>
      <c r="C710" s="0" t="n">
        <v>4993.06084</v>
      </c>
      <c r="E710" s="0" t="n">
        <v>4856.72020633773</v>
      </c>
      <c r="F710" s="0" t="n">
        <f aca="false">E710-C710</f>
        <v>-136.340633662275</v>
      </c>
      <c r="G710" s="0" t="n">
        <f aca="false">ABS(F710)</f>
        <v>136.340633662275</v>
      </c>
      <c r="H710" s="0" t="n">
        <f aca="false">F710^2</f>
        <v>18588.7683874306</v>
      </c>
      <c r="I710" s="17" t="n">
        <f aca="false">ABS(F710/C710)</f>
        <v>0.027306022904835</v>
      </c>
      <c r="K710" s="0" t="n">
        <v>4889.3280050759</v>
      </c>
      <c r="L710" s="0" t="n">
        <v>4859.08009614264</v>
      </c>
      <c r="M710" s="0" t="n">
        <v>4861.16626506414</v>
      </c>
      <c r="N710" s="0" t="n">
        <v>4907.17827781921</v>
      </c>
      <c r="O710" s="0" t="n">
        <v>5019.42002192584</v>
      </c>
      <c r="P710" s="0" t="n">
        <v>4838.24772907219</v>
      </c>
      <c r="Q710" s="0" t="n">
        <v>4905.77371974547</v>
      </c>
      <c r="R710" s="0" t="n">
        <v>4887.20280487609</v>
      </c>
      <c r="S710" s="0" t="n">
        <v>4830.9440638275</v>
      </c>
      <c r="T710" s="0" t="n">
        <f aca="false">K710-$C710</f>
        <v>-103.7328349241</v>
      </c>
      <c r="U710" s="0" t="n">
        <f aca="false">L710-$C710</f>
        <v>-133.98074385736</v>
      </c>
      <c r="V710" s="0" t="n">
        <f aca="false">M710-$C710</f>
        <v>-131.89457493586</v>
      </c>
      <c r="W710" s="0" t="n">
        <f aca="false">N710-$C710</f>
        <v>-85.8825621807901</v>
      </c>
      <c r="X710" s="0" t="n">
        <f aca="false">O710-$C710</f>
        <v>26.3591819258399</v>
      </c>
      <c r="Y710" s="0" t="n">
        <f aca="false">P710-$C710</f>
        <v>-154.81311092781</v>
      </c>
      <c r="Z710" s="0" t="n">
        <f aca="false">Q710-$C710</f>
        <v>-87.2871202545302</v>
      </c>
      <c r="AA710" s="0" t="n">
        <f aca="false">R710-$C710</f>
        <v>-105.85803512391</v>
      </c>
      <c r="AB710" s="0" t="n">
        <f aca="false">S710-$C710</f>
        <v>-162.1167761725</v>
      </c>
      <c r="AC710" s="0" t="n">
        <f aca="false">ABS(T710)</f>
        <v>103.7328349241</v>
      </c>
      <c r="AD710" s="0" t="n">
        <f aca="false">ABS(U710)</f>
        <v>133.98074385736</v>
      </c>
      <c r="AE710" s="0" t="n">
        <f aca="false">ABS(V710)</f>
        <v>131.89457493586</v>
      </c>
      <c r="AF710" s="0" t="n">
        <f aca="false">ABS(W710)</f>
        <v>85.8825621807901</v>
      </c>
      <c r="AG710" s="0" t="n">
        <f aca="false">ABS(X710)</f>
        <v>26.3591819258399</v>
      </c>
      <c r="AH710" s="0" t="n">
        <f aca="false">ABS(Y710)</f>
        <v>154.81311092781</v>
      </c>
      <c r="AI710" s="0" t="n">
        <f aca="false">ABS(Z710)</f>
        <v>87.2871202545302</v>
      </c>
      <c r="AJ710" s="0" t="n">
        <f aca="false">ABS(AA710)</f>
        <v>105.85803512391</v>
      </c>
      <c r="AK710" s="0" t="n">
        <f aca="false">ABS(AB710)</f>
        <v>162.1167761725</v>
      </c>
      <c r="AL710" s="0" t="n">
        <f aca="false">T710^2</f>
        <v>10760.5010413905</v>
      </c>
      <c r="AM710" s="0" t="n">
        <f aca="false">U710^2</f>
        <v>17950.8397245715</v>
      </c>
      <c r="AN710" s="0" t="n">
        <f aca="false">V710^2</f>
        <v>17396.1788975112</v>
      </c>
      <c r="AO710" s="0" t="n">
        <f aca="false">W710^2</f>
        <v>7375.81448673727</v>
      </c>
      <c r="AP710" s="0" t="n">
        <f aca="false">X710^2</f>
        <v>694.806471799527</v>
      </c>
      <c r="AQ710" s="0" t="n">
        <f aca="false">Y710^2</f>
        <v>23967.0993151465</v>
      </c>
      <c r="AR710" s="0" t="n">
        <f aca="false">Z710^2</f>
        <v>7619.04136232882</v>
      </c>
      <c r="AS710" s="0" t="n">
        <f aca="false">AA710^2</f>
        <v>11205.9236002949</v>
      </c>
      <c r="AT710" s="0" t="n">
        <f aca="false">AB710^2</f>
        <v>26281.8491165645</v>
      </c>
      <c r="AU710" s="17" t="n">
        <f aca="false">ABS(T710/$C710)</f>
        <v>0.020775399749405</v>
      </c>
      <c r="AV710" s="17" t="n">
        <f aca="false">ABS(U710/$C710)</f>
        <v>0.0268333890074049</v>
      </c>
      <c r="AW710" s="17" t="n">
        <f aca="false">ABS(V710/$C710)</f>
        <v>0.0264155753679661</v>
      </c>
      <c r="AX710" s="17" t="n">
        <f aca="false">ABS(W710/$C710)</f>
        <v>0.0172003836790401</v>
      </c>
      <c r="AY710" s="17" t="n">
        <f aca="false">ABS(X710/$C710)</f>
        <v>0.00527916297647995</v>
      </c>
      <c r="AZ710" s="17" t="n">
        <f aca="false">ABS(Y710/$C710)</f>
        <v>0.0310056528227303</v>
      </c>
      <c r="BA710" s="17" t="n">
        <f aca="false">ABS(Z710/$C710)</f>
        <v>0.0174816856937257</v>
      </c>
      <c r="BB710" s="17" t="n">
        <f aca="false">ABS(AA710/$C710)</f>
        <v>0.0212010304933336</v>
      </c>
      <c r="BC710" s="17" t="n">
        <f aca="false">ABS(AB710/$C710)</f>
        <v>0.0324684159411324</v>
      </c>
      <c r="BE710" s="0" t="n">
        <v>4889.81906018316</v>
      </c>
      <c r="BF710" s="0" t="n">
        <v>4858.7206160397</v>
      </c>
      <c r="BG710" s="0" t="n">
        <v>4860.86544554914</v>
      </c>
      <c r="BH710" s="0" t="n">
        <v>4908.17126135774</v>
      </c>
      <c r="BI710" s="0" t="n">
        <v>5023.56910976332</v>
      </c>
      <c r="BJ710" s="0" t="n">
        <v>4837.30246759359</v>
      </c>
      <c r="BK710" s="0" t="n">
        <v>4906.72720878212</v>
      </c>
      <c r="BL710" s="0" t="n">
        <v>4887.6341018823</v>
      </c>
      <c r="BM710" s="0" t="n">
        <v>4829.79343197213</v>
      </c>
      <c r="BN710" s="0" t="n">
        <f aca="false">BE710-$C710</f>
        <v>-103.24177981684</v>
      </c>
      <c r="BO710" s="0" t="n">
        <f aca="false">BF710-$C710</f>
        <v>-134.3402239603</v>
      </c>
      <c r="BP710" s="0" t="n">
        <f aca="false">BG710-$C710</f>
        <v>-132.19539445086</v>
      </c>
      <c r="BQ710" s="0" t="n">
        <f aca="false">BH710-$C710</f>
        <v>-84.88957864226</v>
      </c>
      <c r="BR710" s="0" t="n">
        <f aca="false">BI710-$C710</f>
        <v>30.5082697633197</v>
      </c>
      <c r="BS710" s="0" t="n">
        <f aca="false">BJ710-$C710</f>
        <v>-155.75837240641</v>
      </c>
      <c r="BT710" s="0" t="n">
        <f aca="false">BK710-$C710</f>
        <v>-86.3336312178799</v>
      </c>
      <c r="BU710" s="0" t="n">
        <f aca="false">BL710-$C710</f>
        <v>-105.426738117701</v>
      </c>
      <c r="BV710" s="0" t="n">
        <f aca="false">BM710-$C710</f>
        <v>-163.26740802787</v>
      </c>
      <c r="BW710" s="0" t="n">
        <f aca="false">ABS(BN710)</f>
        <v>103.24177981684</v>
      </c>
      <c r="BX710" s="0" t="n">
        <f aca="false">ABS(BO710)</f>
        <v>134.3402239603</v>
      </c>
      <c r="BY710" s="0" t="n">
        <f aca="false">ABS(BP710)</f>
        <v>132.19539445086</v>
      </c>
      <c r="BZ710" s="0" t="n">
        <f aca="false">ABS(BQ710)</f>
        <v>84.88957864226</v>
      </c>
      <c r="CA710" s="0" t="n">
        <f aca="false">ABS(BR710)</f>
        <v>30.5082697633197</v>
      </c>
      <c r="CB710" s="0" t="n">
        <f aca="false">ABS(BS710)</f>
        <v>155.75837240641</v>
      </c>
      <c r="CC710" s="0" t="n">
        <f aca="false">ABS(BT710)</f>
        <v>86.3336312178799</v>
      </c>
      <c r="CD710" s="0" t="n">
        <f aca="false">ABS(BU710)</f>
        <v>105.426738117701</v>
      </c>
      <c r="CE710" s="0" t="n">
        <f aca="false">ABS(BV710)</f>
        <v>163.26740802787</v>
      </c>
      <c r="CF710" s="0" t="n">
        <f aca="false">BN710^2</f>
        <v>10658.8650997488</v>
      </c>
      <c r="CG710" s="0" t="n">
        <f aca="false">BO710^2</f>
        <v>18047.2957737036</v>
      </c>
      <c r="CH710" s="0" t="n">
        <f aca="false">BP710^2</f>
        <v>17475.6223140186</v>
      </c>
      <c r="CI710" s="0" t="n">
        <f aca="false">BQ710^2</f>
        <v>7206.24056206044</v>
      </c>
      <c r="CJ710" s="0" t="n">
        <f aca="false">BR710^2</f>
        <v>930.754523951489</v>
      </c>
      <c r="CK710" s="0" t="n">
        <f aca="false">BS710^2</f>
        <v>24260.6705746938</v>
      </c>
      <c r="CL710" s="0" t="n">
        <f aca="false">BT710^2</f>
        <v>7453.49587926488</v>
      </c>
      <c r="CM710" s="0" t="n">
        <f aca="false">BU710^2</f>
        <v>11114.7971101382</v>
      </c>
      <c r="CN710" s="0" t="n">
        <f aca="false">BV710^2</f>
        <v>26656.2465241391</v>
      </c>
      <c r="CO710" s="1" t="n">
        <f aca="false">ABS(BN710/$C710)</f>
        <v>0.0206770522381297</v>
      </c>
      <c r="CP710" s="1" t="n">
        <f aca="false">ABS(BO710/$C710)</f>
        <v>0.0269053849462607</v>
      </c>
      <c r="CQ710" s="1" t="n">
        <f aca="false">ABS(BP710/$C710)</f>
        <v>0.0264758228843973</v>
      </c>
      <c r="CR710" s="1" t="n">
        <f aca="false">ABS(BQ710/$C710)</f>
        <v>0.0170015109694237</v>
      </c>
      <c r="CS710" s="1" t="n">
        <f aca="false">ABS(BR710/$C710)</f>
        <v>0.00611013379186457</v>
      </c>
      <c r="CT710" s="1" t="n">
        <f aca="false">ABS(BS710/$C710)</f>
        <v>0.0311949678559114</v>
      </c>
      <c r="CU710" s="1" t="n">
        <f aca="false">ABS(BT710/$C710)</f>
        <v>0.0172907228620671</v>
      </c>
      <c r="CV710" s="1" t="n">
        <f aca="false">ABS(BU710/$C710)</f>
        <v>0.0211146512121613</v>
      </c>
      <c r="CW710" s="1" t="n">
        <f aca="false">ABS(BV710/$C710)</f>
        <v>0.0326988621328055</v>
      </c>
    </row>
    <row r="711" customFormat="false" ht="13.8" hidden="false" customHeight="false" outlineLevel="0" collapsed="false">
      <c r="A711" s="0" t="n">
        <f aca="false">A710+1</f>
        <v>706</v>
      </c>
      <c r="B711" s="0" t="n">
        <f aca="false">B710+1/12</f>
        <v>2010.74999999995</v>
      </c>
      <c r="C711" s="0" t="n">
        <v>4765.360145</v>
      </c>
      <c r="E711" s="0" t="n">
        <v>4728.99132781495</v>
      </c>
      <c r="F711" s="0" t="n">
        <f aca="false">E711-C711</f>
        <v>-36.3688171850508</v>
      </c>
      <c r="G711" s="0" t="n">
        <f aca="false">ABS(F711)</f>
        <v>36.3688171850508</v>
      </c>
      <c r="H711" s="0" t="n">
        <f aca="false">F711^2</f>
        <v>1322.69086343965</v>
      </c>
      <c r="I711" s="17" t="n">
        <f aca="false">ABS(F711/C711)</f>
        <v>0.00763191365991727</v>
      </c>
      <c r="K711" s="0" t="n">
        <v>4796.94311539536</v>
      </c>
      <c r="L711" s="0" t="n">
        <v>4765.83989902956</v>
      </c>
      <c r="M711" s="0" t="n">
        <v>4826.3792270228</v>
      </c>
      <c r="N711" s="0" t="n">
        <v>4790.94472115614</v>
      </c>
      <c r="O711" s="0" t="n">
        <v>4857.74683907499</v>
      </c>
      <c r="P711" s="0" t="n">
        <v>4792.74433343089</v>
      </c>
      <c r="Q711" s="0" t="n">
        <v>4803.63958220948</v>
      </c>
      <c r="R711" s="0" t="n">
        <v>4735.01412719864</v>
      </c>
      <c r="S711" s="0" t="n">
        <v>4661.59244893608</v>
      </c>
      <c r="T711" s="0" t="n">
        <f aca="false">K711-$C711</f>
        <v>31.5829703953605</v>
      </c>
      <c r="U711" s="0" t="n">
        <f aca="false">L711-$C711</f>
        <v>0.479754029560354</v>
      </c>
      <c r="V711" s="0" t="n">
        <f aca="false">M711-$C711</f>
        <v>61.0190820227999</v>
      </c>
      <c r="W711" s="0" t="n">
        <f aca="false">N711-$C711</f>
        <v>25.5845761561404</v>
      </c>
      <c r="X711" s="0" t="n">
        <f aca="false">O711-$C711</f>
        <v>92.3866940749904</v>
      </c>
      <c r="Y711" s="0" t="n">
        <f aca="false">P711-$C711</f>
        <v>27.3841884308904</v>
      </c>
      <c r="Z711" s="0" t="n">
        <f aca="false">Q711-$C711</f>
        <v>38.2794372094804</v>
      </c>
      <c r="AA711" s="0" t="n">
        <f aca="false">R711-$C711</f>
        <v>-30.3460178013593</v>
      </c>
      <c r="AB711" s="0" t="n">
        <f aca="false">S711-$C711</f>
        <v>-103.76769606392</v>
      </c>
      <c r="AC711" s="0" t="n">
        <f aca="false">ABS(T711)</f>
        <v>31.5829703953605</v>
      </c>
      <c r="AD711" s="0" t="n">
        <f aca="false">ABS(U711)</f>
        <v>0.479754029560354</v>
      </c>
      <c r="AE711" s="0" t="n">
        <f aca="false">ABS(V711)</f>
        <v>61.0190820227999</v>
      </c>
      <c r="AF711" s="0" t="n">
        <f aca="false">ABS(W711)</f>
        <v>25.5845761561404</v>
      </c>
      <c r="AG711" s="0" t="n">
        <f aca="false">ABS(X711)</f>
        <v>92.3866940749904</v>
      </c>
      <c r="AH711" s="0" t="n">
        <f aca="false">ABS(Y711)</f>
        <v>27.3841884308904</v>
      </c>
      <c r="AI711" s="0" t="n">
        <f aca="false">ABS(Z711)</f>
        <v>38.2794372094804</v>
      </c>
      <c r="AJ711" s="0" t="n">
        <f aca="false">ABS(AA711)</f>
        <v>30.3460178013593</v>
      </c>
      <c r="AK711" s="0" t="n">
        <f aca="false">ABS(AB711)</f>
        <v>103.76769606392</v>
      </c>
      <c r="AL711" s="0" t="n">
        <f aca="false">T711^2</f>
        <v>997.484018994215</v>
      </c>
      <c r="AM711" s="0" t="n">
        <f aca="false">U711^2</f>
        <v>0.230163928879397</v>
      </c>
      <c r="AN711" s="0" t="n">
        <f aca="false">V711^2</f>
        <v>3723.32837090518</v>
      </c>
      <c r="AO711" s="0" t="n">
        <f aca="false">W711^2</f>
        <v>654.570537089349</v>
      </c>
      <c r="AP711" s="0" t="n">
        <f aca="false">X711^2</f>
        <v>8535.30124210586</v>
      </c>
      <c r="AQ711" s="0" t="n">
        <f aca="false">Y711^2</f>
        <v>749.893776018511</v>
      </c>
      <c r="AR711" s="0" t="n">
        <f aca="false">Z711^2</f>
        <v>1465.31531307455</v>
      </c>
      <c r="AS711" s="0" t="n">
        <f aca="false">AA711^2</f>
        <v>920.880796400414</v>
      </c>
      <c r="AT711" s="0" t="n">
        <f aca="false">AB711^2</f>
        <v>10767.7347464141</v>
      </c>
      <c r="AU711" s="17" t="n">
        <f aca="false">ABS(T711/$C711)</f>
        <v>0.00662761458407264</v>
      </c>
      <c r="AV711" s="17" t="n">
        <f aca="false">ABS(U711/$C711)</f>
        <v>0.000100675293149402</v>
      </c>
      <c r="AW711" s="17" t="n">
        <f aca="false">ABS(V711/$C711)</f>
        <v>0.0128047157331484</v>
      </c>
      <c r="AX711" s="17" t="n">
        <f aca="false">ABS(W711/$C711)</f>
        <v>0.0053688651807324</v>
      </c>
      <c r="AY711" s="17" t="n">
        <f aca="false">ABS(X711/$C711)</f>
        <v>0.0193871378581797</v>
      </c>
      <c r="AZ711" s="17" t="n">
        <f aca="false">ABS(Y711/$C711)</f>
        <v>0.00574650972804709</v>
      </c>
      <c r="BA711" s="17" t="n">
        <f aca="false">ABS(Z711/$C711)</f>
        <v>0.00803285293130356</v>
      </c>
      <c r="BB711" s="17" t="n">
        <f aca="false">ABS(AA711/$C711)</f>
        <v>0.00636804289245578</v>
      </c>
      <c r="BC711" s="17" t="n">
        <f aca="false">ABS(AB711/$C711)</f>
        <v>0.0217754152690426</v>
      </c>
      <c r="BE711" s="0" t="n">
        <v>4796.92361102499</v>
      </c>
      <c r="BF711" s="0" t="n">
        <v>4765.42869063822</v>
      </c>
      <c r="BG711" s="0" t="n">
        <v>4826.7304316862</v>
      </c>
      <c r="BH711" s="0" t="n">
        <v>4790.84967491527</v>
      </c>
      <c r="BI711" s="0" t="n">
        <v>4858.49307747458</v>
      </c>
      <c r="BJ711" s="0" t="n">
        <v>4792.67195093501</v>
      </c>
      <c r="BK711" s="0" t="n">
        <v>4803.70441101374</v>
      </c>
      <c r="BL711" s="0" t="n">
        <v>4734.21470883463</v>
      </c>
      <c r="BM711" s="0" t="n">
        <v>4659.86838129261</v>
      </c>
      <c r="BN711" s="0" t="n">
        <f aca="false">BE711-$C711</f>
        <v>31.5634660249907</v>
      </c>
      <c r="BO711" s="0" t="n">
        <f aca="false">BF711-$C711</f>
        <v>0.0685456382207121</v>
      </c>
      <c r="BP711" s="0" t="n">
        <f aca="false">BG711-$C711</f>
        <v>61.3702866862004</v>
      </c>
      <c r="BQ711" s="0" t="n">
        <f aca="false">BH711-$C711</f>
        <v>25.4895299152704</v>
      </c>
      <c r="BR711" s="0" t="n">
        <f aca="false">BI711-$C711</f>
        <v>93.1329324745802</v>
      </c>
      <c r="BS711" s="0" t="n">
        <f aca="false">BJ711-$C711</f>
        <v>27.3118059350099</v>
      </c>
      <c r="BT711" s="0" t="n">
        <f aca="false">BK711-$C711</f>
        <v>38.3442660137407</v>
      </c>
      <c r="BU711" s="0" t="n">
        <f aca="false">BL711-$C711</f>
        <v>-31.1454361653696</v>
      </c>
      <c r="BV711" s="0" t="n">
        <f aca="false">BM711-$C711</f>
        <v>-105.49176370739</v>
      </c>
      <c r="BW711" s="0" t="n">
        <f aca="false">ABS(BN711)</f>
        <v>31.5634660249907</v>
      </c>
      <c r="BX711" s="0" t="n">
        <f aca="false">ABS(BO711)</f>
        <v>0.0685456382207121</v>
      </c>
      <c r="BY711" s="0" t="n">
        <f aca="false">ABS(BP711)</f>
        <v>61.3702866862004</v>
      </c>
      <c r="BZ711" s="0" t="n">
        <f aca="false">ABS(BQ711)</f>
        <v>25.4895299152704</v>
      </c>
      <c r="CA711" s="0" t="n">
        <f aca="false">ABS(BR711)</f>
        <v>93.1329324745802</v>
      </c>
      <c r="CB711" s="0" t="n">
        <f aca="false">ABS(BS711)</f>
        <v>27.3118059350099</v>
      </c>
      <c r="CC711" s="0" t="n">
        <f aca="false">ABS(BT711)</f>
        <v>38.3442660137407</v>
      </c>
      <c r="CD711" s="0" t="n">
        <f aca="false">ABS(BU711)</f>
        <v>31.1454361653696</v>
      </c>
      <c r="CE711" s="0" t="n">
        <f aca="false">ABS(BV711)</f>
        <v>105.49176370739</v>
      </c>
      <c r="CF711" s="0" t="n">
        <f aca="false">BN711^2</f>
        <v>996.252387510742</v>
      </c>
      <c r="CG711" s="0" t="n">
        <f aca="false">BO711^2</f>
        <v>0.00469850451908475</v>
      </c>
      <c r="CH711" s="0" t="n">
        <f aca="false">BP711^2</f>
        <v>3766.31208794643</v>
      </c>
      <c r="CI711" s="0" t="n">
        <f aca="false">BQ711^2</f>
        <v>649.716135301464</v>
      </c>
      <c r="CJ711" s="0" t="n">
        <f aca="false">BR711^2</f>
        <v>8673.74311131472</v>
      </c>
      <c r="CK711" s="0" t="n">
        <f aca="false">BS711^2</f>
        <v>745.934743431644</v>
      </c>
      <c r="CL711" s="0" t="n">
        <f aca="false">BT711^2</f>
        <v>1470.28273613251</v>
      </c>
      <c r="CM711" s="0" t="n">
        <f aca="false">BU711^2</f>
        <v>970.038193931111</v>
      </c>
      <c r="CN711" s="0" t="n">
        <f aca="false">BV711^2</f>
        <v>11128.5122100957</v>
      </c>
      <c r="CO711" s="1" t="n">
        <f aca="false">ABS(BN711/$C711)</f>
        <v>0.00662352163626254</v>
      </c>
      <c r="CP711" s="1" t="n">
        <f aca="false">ABS(BO711/$C711)</f>
        <v>1.43841464516869E-005</v>
      </c>
      <c r="CQ711" s="1" t="n">
        <f aca="false">ABS(BP711/$C711)</f>
        <v>0.0128784152338607</v>
      </c>
      <c r="CR711" s="1" t="n">
        <f aca="false">ABS(BQ711/$C711)</f>
        <v>0.00534891994302152</v>
      </c>
      <c r="CS711" s="1" t="n">
        <f aca="false">ABS(BR711/$C711)</f>
        <v>0.0195437342909536</v>
      </c>
      <c r="CT711" s="1" t="n">
        <f aca="false">ABS(BS711/$C711)</f>
        <v>0.00573132042573246</v>
      </c>
      <c r="CU711" s="1" t="n">
        <f aca="false">ABS(BT711/$C711)</f>
        <v>0.00804645710859293</v>
      </c>
      <c r="CV711" s="1" t="n">
        <f aca="false">ABS(BU711/$C711)</f>
        <v>0.00653579901994366</v>
      </c>
      <c r="CW711" s="1" t="n">
        <f aca="false">ABS(BV711/$C711)</f>
        <v>0.0221372069471131</v>
      </c>
    </row>
    <row r="712" customFormat="false" ht="13.8" hidden="false" customHeight="false" outlineLevel="0" collapsed="false">
      <c r="A712" s="0" t="n">
        <f aca="false">A711+1</f>
        <v>707</v>
      </c>
      <c r="B712" s="0" t="n">
        <f aca="false">B711+1/12</f>
        <v>2010.83333333328</v>
      </c>
      <c r="C712" s="0" t="n">
        <v>4684.06289</v>
      </c>
      <c r="E712" s="0" t="n">
        <v>4602.54520108709</v>
      </c>
      <c r="F712" s="0" t="n">
        <f aca="false">E712-C712</f>
        <v>-81.517688912907</v>
      </c>
      <c r="G712" s="0" t="n">
        <f aca="false">ABS(F712)</f>
        <v>81.517688912907</v>
      </c>
      <c r="H712" s="0" t="n">
        <f aca="false">F712^2</f>
        <v>6645.13360570149</v>
      </c>
      <c r="I712" s="17" t="n">
        <f aca="false">ABS(F712/C712)</f>
        <v>0.0174032012010212</v>
      </c>
      <c r="K712" s="0" t="n">
        <v>4639.44105256824</v>
      </c>
      <c r="L712" s="0" t="n">
        <v>4635.09175279852</v>
      </c>
      <c r="M712" s="0" t="n">
        <v>4622.25167021999</v>
      </c>
      <c r="N712" s="0" t="n">
        <v>4654.16377188972</v>
      </c>
      <c r="O712" s="0" t="n">
        <v>4587.14921933847</v>
      </c>
      <c r="P712" s="0" t="n">
        <v>4669.83809646291</v>
      </c>
      <c r="Q712" s="0" t="n">
        <v>4654.11015405059</v>
      </c>
      <c r="R712" s="0" t="n">
        <v>4594.24061252276</v>
      </c>
      <c r="S712" s="0" t="n">
        <v>4556.00661652847</v>
      </c>
      <c r="T712" s="0" t="n">
        <f aca="false">K712-$C712</f>
        <v>-44.6218374317605</v>
      </c>
      <c r="U712" s="0" t="n">
        <f aca="false">L712-$C712</f>
        <v>-48.9711372014799</v>
      </c>
      <c r="V712" s="0" t="n">
        <f aca="false">M712-$C712</f>
        <v>-61.8112197800101</v>
      </c>
      <c r="W712" s="0" t="n">
        <f aca="false">N712-$C712</f>
        <v>-29.8991181102801</v>
      </c>
      <c r="X712" s="0" t="n">
        <f aca="false">O712-$C712</f>
        <v>-96.91367066153</v>
      </c>
      <c r="Y712" s="0" t="n">
        <f aca="false">P712-$C712</f>
        <v>-14.2247935370906</v>
      </c>
      <c r="Z712" s="0" t="n">
        <f aca="false">Q712-$C712</f>
        <v>-29.9527359494105</v>
      </c>
      <c r="AA712" s="0" t="n">
        <f aca="false">R712-$C712</f>
        <v>-89.8222774772403</v>
      </c>
      <c r="AB712" s="0" t="n">
        <f aca="false">S712-$C712</f>
        <v>-128.05627347153</v>
      </c>
      <c r="AC712" s="0" t="n">
        <f aca="false">ABS(T712)</f>
        <v>44.6218374317605</v>
      </c>
      <c r="AD712" s="0" t="n">
        <f aca="false">ABS(U712)</f>
        <v>48.9711372014799</v>
      </c>
      <c r="AE712" s="0" t="n">
        <f aca="false">ABS(V712)</f>
        <v>61.8112197800101</v>
      </c>
      <c r="AF712" s="0" t="n">
        <f aca="false">ABS(W712)</f>
        <v>29.8991181102801</v>
      </c>
      <c r="AG712" s="0" t="n">
        <f aca="false">ABS(X712)</f>
        <v>96.91367066153</v>
      </c>
      <c r="AH712" s="0" t="n">
        <f aca="false">ABS(Y712)</f>
        <v>14.2247935370906</v>
      </c>
      <c r="AI712" s="0" t="n">
        <f aca="false">ABS(Z712)</f>
        <v>29.9527359494105</v>
      </c>
      <c r="AJ712" s="0" t="n">
        <f aca="false">ABS(AA712)</f>
        <v>89.8222774772403</v>
      </c>
      <c r="AK712" s="0" t="n">
        <f aca="false">ABS(AB712)</f>
        <v>128.05627347153</v>
      </c>
      <c r="AL712" s="0" t="n">
        <f aca="false">T712^2</f>
        <v>1991.10837578646</v>
      </c>
      <c r="AM712" s="0" t="n">
        <f aca="false">U712^2</f>
        <v>2398.17227880617</v>
      </c>
      <c r="AN712" s="0" t="n">
        <f aca="false">V712^2</f>
        <v>3820.62689069271</v>
      </c>
      <c r="AO712" s="0" t="n">
        <f aca="false">W712^2</f>
        <v>893.957263772482</v>
      </c>
      <c r="AP712" s="0" t="n">
        <f aca="false">X712^2</f>
        <v>9392.2595610915</v>
      </c>
      <c r="AQ712" s="0" t="n">
        <f aca="false">Y712^2</f>
        <v>202.344751172854</v>
      </c>
      <c r="AR712" s="0" t="n">
        <f aca="false">Z712^2</f>
        <v>897.166390855105</v>
      </c>
      <c r="AS712" s="0" t="n">
        <f aca="false">AA712^2</f>
        <v>8068.04153119835</v>
      </c>
      <c r="AT712" s="0" t="n">
        <f aca="false">AB712^2</f>
        <v>16398.4091754154</v>
      </c>
      <c r="AU712" s="17" t="n">
        <f aca="false">ABS(T712/$C712)</f>
        <v>0.00952631048721049</v>
      </c>
      <c r="AV712" s="17" t="n">
        <f aca="false">ABS(U712/$C712)</f>
        <v>0.0104548419505699</v>
      </c>
      <c r="AW712" s="17" t="n">
        <f aca="false">ABS(V712/$C712)</f>
        <v>0.0131960695728426</v>
      </c>
      <c r="AX712" s="17" t="n">
        <f aca="false">ABS(W712/$C712)</f>
        <v>0.006383158982368</v>
      </c>
      <c r="AY712" s="17" t="n">
        <f aca="false">ABS(X712/$C712)</f>
        <v>0.0206900874171504</v>
      </c>
      <c r="AZ712" s="17" t="n">
        <f aca="false">ABS(Y712/$C712)</f>
        <v>0.0030368493914672</v>
      </c>
      <c r="BA712" s="17" t="n">
        <f aca="false">ABS(Z712/$C712)</f>
        <v>0.00639460584813166</v>
      </c>
      <c r="BB712" s="17" t="n">
        <f aca="false">ABS(AA712/$C712)</f>
        <v>0.0191761467739901</v>
      </c>
      <c r="BC712" s="17" t="n">
        <f aca="false">ABS(AB712/$C712)</f>
        <v>0.0273387177923928</v>
      </c>
      <c r="BE712" s="0" t="n">
        <v>4639.76660485857</v>
      </c>
      <c r="BF712" s="0" t="n">
        <v>4635.49106386071</v>
      </c>
      <c r="BG712" s="0" t="n">
        <v>4622.86873328175</v>
      </c>
      <c r="BH712" s="0" t="n">
        <v>4654.23964497808</v>
      </c>
      <c r="BI712" s="0" t="n">
        <v>4588.36157677024</v>
      </c>
      <c r="BJ712" s="0" t="n">
        <v>4669.64815229528</v>
      </c>
      <c r="BK712" s="0" t="n">
        <v>4654.18693643152</v>
      </c>
      <c r="BL712" s="0" t="n">
        <v>4595.33270865276</v>
      </c>
      <c r="BM712" s="0" t="n">
        <v>4557.74711417991</v>
      </c>
      <c r="BN712" s="0" t="n">
        <f aca="false">BE712-$C712</f>
        <v>-44.2962851414304</v>
      </c>
      <c r="BO712" s="0" t="n">
        <f aca="false">BF712-$C712</f>
        <v>-48.5718261392904</v>
      </c>
      <c r="BP712" s="0" t="n">
        <f aca="false">BG712-$C712</f>
        <v>-61.1941567182503</v>
      </c>
      <c r="BQ712" s="0" t="n">
        <f aca="false">BH712-$C712</f>
        <v>-29.8232450219202</v>
      </c>
      <c r="BR712" s="0" t="n">
        <f aca="false">BI712-$C712</f>
        <v>-95.7013132297598</v>
      </c>
      <c r="BS712" s="0" t="n">
        <f aca="false">BJ712-$C712</f>
        <v>-14.4147377047202</v>
      </c>
      <c r="BT712" s="0" t="n">
        <f aca="false">BK712-$C712</f>
        <v>-29.8759535684803</v>
      </c>
      <c r="BU712" s="0" t="n">
        <f aca="false">BL712-$C712</f>
        <v>-88.7301813472404</v>
      </c>
      <c r="BV712" s="0" t="n">
        <f aca="false">BM712-$C712</f>
        <v>-126.315775820091</v>
      </c>
      <c r="BW712" s="0" t="n">
        <f aca="false">ABS(BN712)</f>
        <v>44.2962851414304</v>
      </c>
      <c r="BX712" s="0" t="n">
        <f aca="false">ABS(BO712)</f>
        <v>48.5718261392904</v>
      </c>
      <c r="BY712" s="0" t="n">
        <f aca="false">ABS(BP712)</f>
        <v>61.1941567182503</v>
      </c>
      <c r="BZ712" s="0" t="n">
        <f aca="false">ABS(BQ712)</f>
        <v>29.8232450219202</v>
      </c>
      <c r="CA712" s="0" t="n">
        <f aca="false">ABS(BR712)</f>
        <v>95.7013132297598</v>
      </c>
      <c r="CB712" s="0" t="n">
        <f aca="false">ABS(BS712)</f>
        <v>14.4147377047202</v>
      </c>
      <c r="CC712" s="0" t="n">
        <f aca="false">ABS(BT712)</f>
        <v>29.8759535684803</v>
      </c>
      <c r="CD712" s="0" t="n">
        <f aca="false">ABS(BU712)</f>
        <v>88.7301813472404</v>
      </c>
      <c r="CE712" s="0" t="n">
        <f aca="false">ABS(BV712)</f>
        <v>126.315775820091</v>
      </c>
      <c r="CF712" s="0" t="n">
        <f aca="false">BN712^2</f>
        <v>1962.16087733091</v>
      </c>
      <c r="CG712" s="0" t="n">
        <f aca="false">BO712^2</f>
        <v>2359.22229450545</v>
      </c>
      <c r="CH712" s="0" t="n">
        <f aca="false">BP712^2</f>
        <v>3744.72481645777</v>
      </c>
      <c r="CI712" s="0" t="n">
        <f aca="false">BQ712^2</f>
        <v>889.42594363749</v>
      </c>
      <c r="CJ712" s="0" t="n">
        <f aca="false">BR712^2</f>
        <v>9158.74135390059</v>
      </c>
      <c r="CK712" s="0" t="n">
        <f aca="false">BS712^2</f>
        <v>207.784663095882</v>
      </c>
      <c r="CL712" s="0" t="n">
        <f aca="false">BT712^2</f>
        <v>892.572601625992</v>
      </c>
      <c r="CM712" s="0" t="n">
        <f aca="false">BU712^2</f>
        <v>7873.04508191417</v>
      </c>
      <c r="CN712" s="0" t="n">
        <f aca="false">BV712^2</f>
        <v>15955.6752210314</v>
      </c>
      <c r="CO712" s="1" t="n">
        <f aca="false">ABS(BN712/$C712)</f>
        <v>0.009456808369503</v>
      </c>
      <c r="CP712" s="1" t="n">
        <f aca="false">ABS(BO712/$C712)</f>
        <v>0.0103695930818919</v>
      </c>
      <c r="CQ712" s="1" t="n">
        <f aca="false">ABS(BP712/$C712)</f>
        <v>0.0130643328570361</v>
      </c>
      <c r="CR712" s="1" t="n">
        <f aca="false">ABS(BQ712/$C712)</f>
        <v>0.0063669608462324</v>
      </c>
      <c r="CS712" s="1" t="n">
        <f aca="false">ABS(BR712/$C712)</f>
        <v>0.0204312613808137</v>
      </c>
      <c r="CT712" s="1" t="n">
        <f aca="false">ABS(BS712/$C712)</f>
        <v>0.00307740054803581</v>
      </c>
      <c r="CU712" s="1" t="n">
        <f aca="false">ABS(BT712/$C712)</f>
        <v>0.00637821358723907</v>
      </c>
      <c r="CV712" s="1" t="n">
        <f aca="false">ABS(BU712/$C712)</f>
        <v>0.0189429953079132</v>
      </c>
      <c r="CW712" s="1" t="n">
        <f aca="false">ABS(BV712/$C712)</f>
        <v>0.0269671391666757</v>
      </c>
    </row>
    <row r="713" customFormat="false" ht="13.8" hidden="false" customHeight="false" outlineLevel="0" collapsed="false">
      <c r="A713" s="0" t="n">
        <f aca="false">A712+1</f>
        <v>708</v>
      </c>
      <c r="B713" s="0" t="n">
        <f aca="false">B712+1/12</f>
        <v>2010.91666666661</v>
      </c>
      <c r="C713" s="0" t="n">
        <v>4436.155087</v>
      </c>
      <c r="E713" s="0" t="n">
        <v>4565.52272759627</v>
      </c>
      <c r="F713" s="0" t="n">
        <f aca="false">E713-C713</f>
        <v>129.367640596272</v>
      </c>
      <c r="G713" s="0" t="n">
        <f aca="false">ABS(F713)</f>
        <v>129.367640596272</v>
      </c>
      <c r="H713" s="0" t="n">
        <f aca="false">F713^2</f>
        <v>16735.9864334463</v>
      </c>
      <c r="I713" s="17" t="n">
        <f aca="false">ABS(F713/C713)</f>
        <v>0.0291621095428741</v>
      </c>
      <c r="K713" s="0" t="n">
        <v>4557.21871724317</v>
      </c>
      <c r="L713" s="0" t="n">
        <v>4516.42289921494</v>
      </c>
      <c r="M713" s="0" t="n">
        <v>4537.27520166013</v>
      </c>
      <c r="N713" s="0" t="n">
        <v>4582.39713657899</v>
      </c>
      <c r="O713" s="0" t="n">
        <v>4366.47302396728</v>
      </c>
      <c r="P713" s="0" t="n">
        <v>4570.24846542315</v>
      </c>
      <c r="Q713" s="0" t="n">
        <v>4562.58796782345</v>
      </c>
      <c r="R713" s="0" t="n">
        <v>4539.05523132529</v>
      </c>
      <c r="S713" s="0" t="n">
        <v>4531.14446489387</v>
      </c>
      <c r="T713" s="0" t="n">
        <f aca="false">K713-$C713</f>
        <v>121.06363024317</v>
      </c>
      <c r="U713" s="0" t="n">
        <f aca="false">L713-$C713</f>
        <v>80.26781221494</v>
      </c>
      <c r="V713" s="0" t="n">
        <f aca="false">M713-$C713</f>
        <v>101.12011466013</v>
      </c>
      <c r="W713" s="0" t="n">
        <f aca="false">N713-$C713</f>
        <v>146.24204957899</v>
      </c>
      <c r="X713" s="0" t="n">
        <f aca="false">O713-$C713</f>
        <v>-69.6820630327202</v>
      </c>
      <c r="Y713" s="0" t="n">
        <f aca="false">P713-$C713</f>
        <v>134.09337842315</v>
      </c>
      <c r="Z713" s="0" t="n">
        <f aca="false">Q713-$C713</f>
        <v>126.43288082345</v>
      </c>
      <c r="AA713" s="0" t="n">
        <f aca="false">R713-$C713</f>
        <v>102.90014432529</v>
      </c>
      <c r="AB713" s="0" t="n">
        <f aca="false">S713-$C713</f>
        <v>94.9893778938695</v>
      </c>
      <c r="AC713" s="0" t="n">
        <f aca="false">ABS(T713)</f>
        <v>121.06363024317</v>
      </c>
      <c r="AD713" s="0" t="n">
        <f aca="false">ABS(U713)</f>
        <v>80.26781221494</v>
      </c>
      <c r="AE713" s="0" t="n">
        <f aca="false">ABS(V713)</f>
        <v>101.12011466013</v>
      </c>
      <c r="AF713" s="0" t="n">
        <f aca="false">ABS(W713)</f>
        <v>146.24204957899</v>
      </c>
      <c r="AG713" s="0" t="n">
        <f aca="false">ABS(X713)</f>
        <v>69.6820630327202</v>
      </c>
      <c r="AH713" s="0" t="n">
        <f aca="false">ABS(Y713)</f>
        <v>134.09337842315</v>
      </c>
      <c r="AI713" s="0" t="n">
        <f aca="false">ABS(Z713)</f>
        <v>126.43288082345</v>
      </c>
      <c r="AJ713" s="0" t="n">
        <f aca="false">ABS(AA713)</f>
        <v>102.90014432529</v>
      </c>
      <c r="AK713" s="0" t="n">
        <f aca="false">ABS(AB713)</f>
        <v>94.9893778938695</v>
      </c>
      <c r="AL713" s="0" t="n">
        <f aca="false">T713^2</f>
        <v>14656.4025676551</v>
      </c>
      <c r="AM713" s="0" t="n">
        <f aca="false">U713^2</f>
        <v>6442.92167777287</v>
      </c>
      <c r="AN713" s="0" t="n">
        <f aca="false">V713^2</f>
        <v>10225.2775888778</v>
      </c>
      <c r="AO713" s="0" t="n">
        <f aca="false">W713^2</f>
        <v>21386.7370650638</v>
      </c>
      <c r="AP713" s="0" t="n">
        <f aca="false">X713^2</f>
        <v>4855.58990849599</v>
      </c>
      <c r="AQ713" s="0" t="n">
        <f aca="false">Y713^2</f>
        <v>17981.0341369342</v>
      </c>
      <c r="AR713" s="0" t="n">
        <f aca="false">Z713^2</f>
        <v>15985.2733533166</v>
      </c>
      <c r="AS713" s="0" t="n">
        <f aca="false">AA713^2</f>
        <v>10588.4397021655</v>
      </c>
      <c r="AT713" s="0" t="n">
        <f aca="false">AB713^2</f>
        <v>9022.98191266434</v>
      </c>
      <c r="AU713" s="17" t="n">
        <f aca="false">ABS(T713/$C713)</f>
        <v>0.0272902159345021</v>
      </c>
      <c r="AV713" s="17" t="n">
        <f aca="false">ABS(U713/$C713)</f>
        <v>0.0180940049752007</v>
      </c>
      <c r="AW713" s="17" t="n">
        <f aca="false">ABS(V713/$C713)</f>
        <v>0.0227945400187787</v>
      </c>
      <c r="AX713" s="17" t="n">
        <f aca="false">ABS(W713/$C713)</f>
        <v>0.0329659461202218</v>
      </c>
      <c r="AY713" s="17" t="n">
        <f aca="false">ABS(X713/$C713)</f>
        <v>0.0157077608122676</v>
      </c>
      <c r="AZ713" s="17" t="n">
        <f aca="false">ABS(Y713/$C713)</f>
        <v>0.0302273874094497</v>
      </c>
      <c r="BA713" s="17" t="n">
        <f aca="false">ABS(Z713/$C713)</f>
        <v>0.0285005547245084</v>
      </c>
      <c r="BB713" s="17" t="n">
        <f aca="false">ABS(AA713/$C713)</f>
        <v>0.0231957950764245</v>
      </c>
      <c r="BC713" s="17" t="n">
        <f aca="false">ABS(AB713/$C713)</f>
        <v>0.0214125466831024</v>
      </c>
      <c r="BE713" s="0" t="n">
        <v>4557.37910557563</v>
      </c>
      <c r="BF713" s="0" t="n">
        <v>4518.11297607035</v>
      </c>
      <c r="BG713" s="0" t="n">
        <v>4538.18339622296</v>
      </c>
      <c r="BH713" s="0" t="n">
        <v>4581.61342963537</v>
      </c>
      <c r="BI713" s="0" t="n">
        <v>4373.78565269864</v>
      </c>
      <c r="BJ713" s="0" t="n">
        <v>4569.9202875934</v>
      </c>
      <c r="BK713" s="0" t="n">
        <v>4562.54702961347</v>
      </c>
      <c r="BL713" s="0" t="n">
        <v>4539.8966815236</v>
      </c>
      <c r="BM713" s="0" t="n">
        <v>4532.28253884439</v>
      </c>
      <c r="BN713" s="0" t="n">
        <f aca="false">BE713-$C713</f>
        <v>121.22401857563</v>
      </c>
      <c r="BO713" s="0" t="n">
        <f aca="false">BF713-$C713</f>
        <v>81.9578890703497</v>
      </c>
      <c r="BP713" s="0" t="n">
        <f aca="false">BG713-$C713</f>
        <v>102.02830922296</v>
      </c>
      <c r="BQ713" s="0" t="n">
        <f aca="false">BH713-$C713</f>
        <v>145.45834263537</v>
      </c>
      <c r="BR713" s="0" t="n">
        <f aca="false">BI713-$C713</f>
        <v>-62.3694343013603</v>
      </c>
      <c r="BS713" s="0" t="n">
        <f aca="false">BJ713-$C713</f>
        <v>133.7652005934</v>
      </c>
      <c r="BT713" s="0" t="n">
        <f aca="false">BK713-$C713</f>
        <v>126.39194261347</v>
      </c>
      <c r="BU713" s="0" t="n">
        <f aca="false">BL713-$C713</f>
        <v>103.7415945236</v>
      </c>
      <c r="BV713" s="0" t="n">
        <f aca="false">BM713-$C713</f>
        <v>96.1274518443897</v>
      </c>
      <c r="BW713" s="0" t="n">
        <f aca="false">ABS(BN713)</f>
        <v>121.22401857563</v>
      </c>
      <c r="BX713" s="0" t="n">
        <f aca="false">ABS(BO713)</f>
        <v>81.9578890703497</v>
      </c>
      <c r="BY713" s="0" t="n">
        <f aca="false">ABS(BP713)</f>
        <v>102.02830922296</v>
      </c>
      <c r="BZ713" s="0" t="n">
        <f aca="false">ABS(BQ713)</f>
        <v>145.45834263537</v>
      </c>
      <c r="CA713" s="0" t="n">
        <f aca="false">ABS(BR713)</f>
        <v>62.3694343013603</v>
      </c>
      <c r="CB713" s="0" t="n">
        <f aca="false">ABS(BS713)</f>
        <v>133.7652005934</v>
      </c>
      <c r="CC713" s="0" t="n">
        <f aca="false">ABS(BT713)</f>
        <v>126.39194261347</v>
      </c>
      <c r="CD713" s="0" t="n">
        <f aca="false">ABS(BU713)</f>
        <v>103.7415945236</v>
      </c>
      <c r="CE713" s="0" t="n">
        <f aca="false">ABS(BV713)</f>
        <v>96.1274518443897</v>
      </c>
      <c r="CF713" s="0" t="n">
        <f aca="false">BN713^2</f>
        <v>14695.2626796247</v>
      </c>
      <c r="CG713" s="0" t="n">
        <f aca="false">BO713^2</f>
        <v>6717.09558086774</v>
      </c>
      <c r="CH713" s="0" t="n">
        <f aca="false">BP713^2</f>
        <v>10409.775882896</v>
      </c>
      <c r="CI713" s="0" t="n">
        <f aca="false">BQ713^2</f>
        <v>21158.1294422287</v>
      </c>
      <c r="CJ713" s="0" t="n">
        <f aca="false">BR713^2</f>
        <v>3889.9463350717</v>
      </c>
      <c r="CK713" s="0" t="n">
        <f aca="false">BS713^2</f>
        <v>17893.1288897924</v>
      </c>
      <c r="CL713" s="0" t="n">
        <f aca="false">BT713^2</f>
        <v>15974.9231576067</v>
      </c>
      <c r="CM713" s="0" t="n">
        <f aca="false">BU713^2</f>
        <v>10762.318434299</v>
      </c>
      <c r="CN713" s="0" t="n">
        <f aca="false">BV713^2</f>
        <v>9240.48699809547</v>
      </c>
      <c r="CO713" s="1" t="n">
        <f aca="false">ABS(BN713/$C713)</f>
        <v>0.0273263707418329</v>
      </c>
      <c r="CP713" s="1" t="n">
        <f aca="false">ABS(BO713/$C713)</f>
        <v>0.0184749828315346</v>
      </c>
      <c r="CQ713" s="1" t="n">
        <f aca="false">ABS(BP713/$C713)</f>
        <v>0.022999265630264</v>
      </c>
      <c r="CR713" s="1" t="n">
        <f aca="false">ABS(BQ713/$C713)</f>
        <v>0.032789282561746</v>
      </c>
      <c r="CS713" s="1" t="n">
        <f aca="false">ABS(BR713/$C713)</f>
        <v>0.0140593448782104</v>
      </c>
      <c r="CT713" s="1" t="n">
        <f aca="false">ABS(BS713/$C713)</f>
        <v>0.0301534094210084</v>
      </c>
      <c r="CU713" s="1" t="n">
        <f aca="false">ABS(BT713/$C713)</f>
        <v>0.0284913264154937</v>
      </c>
      <c r="CV713" s="1" t="n">
        <f aca="false">ABS(BU713/$C713)</f>
        <v>0.023385475144368</v>
      </c>
      <c r="CW713" s="1" t="n">
        <f aca="false">ABS(BV713/$C713)</f>
        <v>0.0216690918056693</v>
      </c>
    </row>
    <row r="714" customFormat="false" ht="13.8" hidden="false" customHeight="false" outlineLevel="0" collapsed="false">
      <c r="A714" s="0" t="n">
        <f aca="false">A713+1</f>
        <v>709</v>
      </c>
      <c r="B714" s="0" t="n">
        <f aca="false">B713+1/12</f>
        <v>2010.99999999995</v>
      </c>
      <c r="C714" s="0" t="n">
        <v>4460.057975</v>
      </c>
      <c r="E714" s="0" t="n">
        <v>4442.27205367733</v>
      </c>
      <c r="F714" s="0" t="n">
        <f aca="false">E714-C714</f>
        <v>-17.7859213226666</v>
      </c>
      <c r="G714" s="0" t="n">
        <f aca="false">ABS(F714)</f>
        <v>17.7859213226666</v>
      </c>
      <c r="H714" s="0" t="n">
        <f aca="false">F714^2</f>
        <v>316.338997296086</v>
      </c>
      <c r="I714" s="17" t="n">
        <f aca="false">ABS(F714/C714)</f>
        <v>0.00398782289879687</v>
      </c>
      <c r="K714" s="0" t="n">
        <v>4482.36040795877</v>
      </c>
      <c r="L714" s="0" t="n">
        <v>4515.40121210692</v>
      </c>
      <c r="M714" s="0" t="n">
        <v>4498.43943320811</v>
      </c>
      <c r="N714" s="0" t="n">
        <v>4493.07498121312</v>
      </c>
      <c r="O714" s="0" t="n">
        <v>4220.51438243553</v>
      </c>
      <c r="P714" s="0" t="n">
        <v>4472.95744311423</v>
      </c>
      <c r="Q714" s="0" t="n">
        <v>4491.6622915638</v>
      </c>
      <c r="R714" s="0" t="n">
        <v>4454.35083546301</v>
      </c>
      <c r="S714" s="0" t="n">
        <v>4486.63820498701</v>
      </c>
      <c r="T714" s="0" t="n">
        <f aca="false">K714-$C714</f>
        <v>22.3024329587706</v>
      </c>
      <c r="U714" s="0" t="n">
        <f aca="false">L714-$C714</f>
        <v>55.3432371069202</v>
      </c>
      <c r="V714" s="0" t="n">
        <f aca="false">M714-$C714</f>
        <v>38.3814582081104</v>
      </c>
      <c r="W714" s="0" t="n">
        <f aca="false">N714-$C714</f>
        <v>33.0170062131201</v>
      </c>
      <c r="X714" s="0" t="n">
        <f aca="false">O714-$C714</f>
        <v>-239.54359256447</v>
      </c>
      <c r="Y714" s="0" t="n">
        <f aca="false">P714-$C714</f>
        <v>12.8994681142303</v>
      </c>
      <c r="Z714" s="0" t="n">
        <f aca="false">Q714-$C714</f>
        <v>31.6043165638002</v>
      </c>
      <c r="AA714" s="0" t="n">
        <f aca="false">R714-$C714</f>
        <v>-5.70713953698942</v>
      </c>
      <c r="AB714" s="0" t="n">
        <f aca="false">S714-$C714</f>
        <v>26.5802299870102</v>
      </c>
      <c r="AC714" s="0" t="n">
        <f aca="false">ABS(T714)</f>
        <v>22.3024329587706</v>
      </c>
      <c r="AD714" s="0" t="n">
        <f aca="false">ABS(U714)</f>
        <v>55.3432371069202</v>
      </c>
      <c r="AE714" s="0" t="n">
        <f aca="false">ABS(V714)</f>
        <v>38.3814582081104</v>
      </c>
      <c r="AF714" s="0" t="n">
        <f aca="false">ABS(W714)</f>
        <v>33.0170062131201</v>
      </c>
      <c r="AG714" s="0" t="n">
        <f aca="false">ABS(X714)</f>
        <v>239.54359256447</v>
      </c>
      <c r="AH714" s="0" t="n">
        <f aca="false">ABS(Y714)</f>
        <v>12.8994681142303</v>
      </c>
      <c r="AI714" s="0" t="n">
        <f aca="false">ABS(Z714)</f>
        <v>31.6043165638002</v>
      </c>
      <c r="AJ714" s="0" t="n">
        <f aca="false">ABS(AA714)</f>
        <v>5.70713953698942</v>
      </c>
      <c r="AK714" s="0" t="n">
        <f aca="false">ABS(AB714)</f>
        <v>26.5802299870102</v>
      </c>
      <c r="AL714" s="0" t="n">
        <f aca="false">T714^2</f>
        <v>497.398515880458</v>
      </c>
      <c r="AM714" s="0" t="n">
        <f aca="false">U714^2</f>
        <v>3062.87389347279</v>
      </c>
      <c r="AN714" s="0" t="n">
        <f aca="false">V714^2</f>
        <v>1473.13633418093</v>
      </c>
      <c r="AO714" s="0" t="n">
        <f aca="false">W714^2</f>
        <v>1090.12269927721</v>
      </c>
      <c r="AP714" s="0" t="n">
        <f aca="false">X714^2</f>
        <v>57381.1327386927</v>
      </c>
      <c r="AQ714" s="0" t="n">
        <f aca="false">Y714^2</f>
        <v>166.396277630045</v>
      </c>
      <c r="AR714" s="0" t="n">
        <f aca="false">Z714^2</f>
        <v>998.832825464898</v>
      </c>
      <c r="AS714" s="0" t="n">
        <f aca="false">AA714^2</f>
        <v>32.5714416946678</v>
      </c>
      <c r="AT714" s="0" t="n">
        <f aca="false">AB714^2</f>
        <v>706.508626162355</v>
      </c>
      <c r="AU714" s="17" t="n">
        <f aca="false">ABS(T714/$C714)</f>
        <v>0.00500048050581015</v>
      </c>
      <c r="AV714" s="17" t="n">
        <f aca="false">ABS(U714/$C714)</f>
        <v>0.0124086362592451</v>
      </c>
      <c r="AW714" s="17" t="n">
        <f aca="false">ABS(V714/$C714)</f>
        <v>0.00860559625530661</v>
      </c>
      <c r="AX714" s="17" t="n">
        <f aca="false">ABS(W714/$C714)</f>
        <v>0.00740281996292214</v>
      </c>
      <c r="AY714" s="17" t="n">
        <f aca="false">ABS(X714/$C714)</f>
        <v>0.0537086275351544</v>
      </c>
      <c r="AZ714" s="17" t="n">
        <f aca="false">ABS(Y714/$C714)</f>
        <v>0.00289221982909993</v>
      </c>
      <c r="BA714" s="17" t="n">
        <f aca="false">ABS(Z714/$C714)</f>
        <v>0.0070860775220753</v>
      </c>
      <c r="BB714" s="17" t="n">
        <f aca="false">ABS(AA714/$C714)</f>
        <v>0.00127961106536724</v>
      </c>
      <c r="BC714" s="17" t="n">
        <f aca="false">ABS(AB714/$C714)</f>
        <v>0.00595961535388118</v>
      </c>
      <c r="BE714" s="0" t="n">
        <v>4483.0018988241</v>
      </c>
      <c r="BF714" s="0" t="n">
        <v>4514.33746065908</v>
      </c>
      <c r="BG714" s="0" t="n">
        <v>4498.25108246042</v>
      </c>
      <c r="BH714" s="0" t="n">
        <v>4493.16349087379</v>
      </c>
      <c r="BI714" s="0" t="n">
        <v>4234.66979748557</v>
      </c>
      <c r="BJ714" s="0" t="n">
        <v>4474.08422281969</v>
      </c>
      <c r="BK714" s="0" t="n">
        <v>4491.82371041138</v>
      </c>
      <c r="BL714" s="0" t="n">
        <v>4456.4379057997</v>
      </c>
      <c r="BM714" s="0" t="n">
        <v>4487.05891791767</v>
      </c>
      <c r="BN714" s="0" t="n">
        <f aca="false">BE714-$C714</f>
        <v>22.9439238241002</v>
      </c>
      <c r="BO714" s="0" t="n">
        <f aca="false">BF714-$C714</f>
        <v>54.2794856590799</v>
      </c>
      <c r="BP714" s="0" t="n">
        <f aca="false">BG714-$C714</f>
        <v>38.1931074604199</v>
      </c>
      <c r="BQ714" s="0" t="n">
        <f aca="false">BH714-$C714</f>
        <v>33.10551587379</v>
      </c>
      <c r="BR714" s="0" t="n">
        <f aca="false">BI714-$C714</f>
        <v>-225.38817751443</v>
      </c>
      <c r="BS714" s="0" t="n">
        <f aca="false">BJ714-$C714</f>
        <v>14.0262478196901</v>
      </c>
      <c r="BT714" s="0" t="n">
        <f aca="false">BK714-$C714</f>
        <v>31.7657354113799</v>
      </c>
      <c r="BU714" s="0" t="n">
        <f aca="false">BL714-$C714</f>
        <v>-3.62006920029944</v>
      </c>
      <c r="BV714" s="0" t="n">
        <f aca="false">BM714-$C714</f>
        <v>27.0009429176707</v>
      </c>
      <c r="BW714" s="0" t="n">
        <f aca="false">ABS(BN714)</f>
        <v>22.9439238241002</v>
      </c>
      <c r="BX714" s="0" t="n">
        <f aca="false">ABS(BO714)</f>
        <v>54.2794856590799</v>
      </c>
      <c r="BY714" s="0" t="n">
        <f aca="false">ABS(BP714)</f>
        <v>38.1931074604199</v>
      </c>
      <c r="BZ714" s="0" t="n">
        <f aca="false">ABS(BQ714)</f>
        <v>33.10551587379</v>
      </c>
      <c r="CA714" s="0" t="n">
        <f aca="false">ABS(BR714)</f>
        <v>225.38817751443</v>
      </c>
      <c r="CB714" s="0" t="n">
        <f aca="false">ABS(BS714)</f>
        <v>14.0262478196901</v>
      </c>
      <c r="CC714" s="0" t="n">
        <f aca="false">ABS(BT714)</f>
        <v>31.7657354113799</v>
      </c>
      <c r="CD714" s="0" t="n">
        <f aca="false">ABS(BU714)</f>
        <v>3.62006920029944</v>
      </c>
      <c r="CE714" s="0" t="n">
        <f aca="false">ABS(BV714)</f>
        <v>27.0009429176707</v>
      </c>
      <c r="CF714" s="0" t="n">
        <f aca="false">BN714^2</f>
        <v>526.423640446115</v>
      </c>
      <c r="CG714" s="0" t="n">
        <f aca="false">BO714^2</f>
        <v>2946.26256341426</v>
      </c>
      <c r="CH714" s="0" t="n">
        <f aca="false">BP714^2</f>
        <v>1458.71345748318</v>
      </c>
      <c r="CI714" s="0" t="n">
        <f aca="false">BQ714^2</f>
        <v>1095.97518126976</v>
      </c>
      <c r="CJ714" s="0" t="n">
        <f aca="false">BR714^2</f>
        <v>50799.8305632762</v>
      </c>
      <c r="CK714" s="0" t="n">
        <f aca="false">BS714^2</f>
        <v>196.73562789936</v>
      </c>
      <c r="CL714" s="0" t="n">
        <f aca="false">BT714^2</f>
        <v>1009.06194622579</v>
      </c>
      <c r="CM714" s="0" t="n">
        <f aca="false">BU714^2</f>
        <v>13.1049010149566</v>
      </c>
      <c r="CN714" s="0" t="n">
        <f aca="false">BV714^2</f>
        <v>729.050918443313</v>
      </c>
      <c r="CO714" s="1" t="n">
        <f aca="false">ABS(BN714/$C714)</f>
        <v>0.00514431066876439</v>
      </c>
      <c r="CP714" s="1" t="n">
        <f aca="false">ABS(BO714/$C714)</f>
        <v>0.0121701300663205</v>
      </c>
      <c r="CQ714" s="1" t="n">
        <f aca="false">ABS(BP714/$C714)</f>
        <v>0.00856336569490891</v>
      </c>
      <c r="CR714" s="1" t="n">
        <f aca="false">ABS(BQ714/$C714)</f>
        <v>0.00742266492035678</v>
      </c>
      <c r="CS714" s="1" t="n">
        <f aca="false">ABS(BR714/$C714)</f>
        <v>0.0505348089145478</v>
      </c>
      <c r="CT714" s="1" t="n">
        <f aca="false">ABS(BS714/$C714)</f>
        <v>0.00314485773465537</v>
      </c>
      <c r="CU714" s="1" t="n">
        <f aca="false">ABS(BT714/$C714)</f>
        <v>0.00712226961834053</v>
      </c>
      <c r="CV714" s="1" t="n">
        <f aca="false">ABS(BU714/$C714)</f>
        <v>0.000811664157863204</v>
      </c>
      <c r="CW714" s="1" t="n">
        <f aca="false">ABS(BV714/$C714)</f>
        <v>0.0060539443812209</v>
      </c>
    </row>
    <row r="715" customFormat="false" ht="13.8" hidden="false" customHeight="false" outlineLevel="0" collapsed="false">
      <c r="A715" s="0" t="n">
        <f aca="false">A714+1</f>
        <v>710</v>
      </c>
      <c r="B715" s="0" t="n">
        <f aca="false">B714+1/12</f>
        <v>2011.08333333328</v>
      </c>
      <c r="C715" s="0" t="n">
        <v>4663.052698</v>
      </c>
      <c r="E715" s="0" t="n">
        <v>4522.43209375536</v>
      </c>
      <c r="F715" s="0" t="n">
        <f aca="false">E715-C715</f>
        <v>-140.620604244642</v>
      </c>
      <c r="G715" s="0" t="n">
        <f aca="false">ABS(F715)</f>
        <v>140.620604244642</v>
      </c>
      <c r="H715" s="0" t="n">
        <f aca="false">F715^2</f>
        <v>19774.1543381282</v>
      </c>
      <c r="I715" s="17" t="n">
        <f aca="false">ABS(F715/C715)</f>
        <v>0.0301563403529526</v>
      </c>
      <c r="K715" s="0" t="n">
        <v>4539.52567860905</v>
      </c>
      <c r="L715" s="0" t="n">
        <v>4530.90413800205</v>
      </c>
      <c r="M715" s="0" t="n">
        <v>4539.66857065011</v>
      </c>
      <c r="N715" s="0" t="n">
        <v>4507.0379186878</v>
      </c>
      <c r="O715" s="0" t="n">
        <v>4331.83576398824</v>
      </c>
      <c r="P715" s="0" t="n">
        <v>4575.84926208929</v>
      </c>
      <c r="Q715" s="0" t="n">
        <v>4568.35536985754</v>
      </c>
      <c r="R715" s="0" t="n">
        <v>4454.67311375994</v>
      </c>
      <c r="S715" s="0" t="n">
        <v>4404.21426621293</v>
      </c>
      <c r="T715" s="0" t="n">
        <f aca="false">K715-$C715</f>
        <v>-123.52701939095</v>
      </c>
      <c r="U715" s="0" t="n">
        <f aca="false">L715-$C715</f>
        <v>-132.148559997951</v>
      </c>
      <c r="V715" s="0" t="n">
        <f aca="false">M715-$C715</f>
        <v>-123.38412734989</v>
      </c>
      <c r="W715" s="0" t="n">
        <f aca="false">N715-$C715</f>
        <v>-156.014779312201</v>
      </c>
      <c r="X715" s="0" t="n">
        <f aca="false">O715-$C715</f>
        <v>-331.216934011761</v>
      </c>
      <c r="Y715" s="0" t="n">
        <f aca="false">P715-$C715</f>
        <v>-87.2034359107101</v>
      </c>
      <c r="Z715" s="0" t="n">
        <f aca="false">Q715-$C715</f>
        <v>-94.6973281424607</v>
      </c>
      <c r="AA715" s="0" t="n">
        <f aca="false">R715-$C715</f>
        <v>-208.37958424006</v>
      </c>
      <c r="AB715" s="0" t="n">
        <f aca="false">S715-$C715</f>
        <v>-258.83843178707</v>
      </c>
      <c r="AC715" s="0" t="n">
        <f aca="false">ABS(T715)</f>
        <v>123.52701939095</v>
      </c>
      <c r="AD715" s="0" t="n">
        <f aca="false">ABS(U715)</f>
        <v>132.148559997951</v>
      </c>
      <c r="AE715" s="0" t="n">
        <f aca="false">ABS(V715)</f>
        <v>123.38412734989</v>
      </c>
      <c r="AF715" s="0" t="n">
        <f aca="false">ABS(W715)</f>
        <v>156.014779312201</v>
      </c>
      <c r="AG715" s="0" t="n">
        <f aca="false">ABS(X715)</f>
        <v>331.216934011761</v>
      </c>
      <c r="AH715" s="0" t="n">
        <f aca="false">ABS(Y715)</f>
        <v>87.2034359107101</v>
      </c>
      <c r="AI715" s="0" t="n">
        <f aca="false">ABS(Z715)</f>
        <v>94.6973281424607</v>
      </c>
      <c r="AJ715" s="0" t="n">
        <f aca="false">ABS(AA715)</f>
        <v>208.37958424006</v>
      </c>
      <c r="AK715" s="0" t="n">
        <f aca="false">ABS(AB715)</f>
        <v>258.83843178707</v>
      </c>
      <c r="AL715" s="0" t="n">
        <f aca="false">T715^2</f>
        <v>15258.9245196122</v>
      </c>
      <c r="AM715" s="0" t="n">
        <f aca="false">U715^2</f>
        <v>17463.2419095319</v>
      </c>
      <c r="AN715" s="0" t="n">
        <f aca="false">V715^2</f>
        <v>15223.6428818939</v>
      </c>
      <c r="AO715" s="0" t="n">
        <f aca="false">W715^2</f>
        <v>24340.6113638346</v>
      </c>
      <c r="AP715" s="0" t="n">
        <f aca="false">X715^2</f>
        <v>109704.657376151</v>
      </c>
      <c r="AQ715" s="0" t="n">
        <f aca="false">Y715^2</f>
        <v>7604.43923463333</v>
      </c>
      <c r="AR715" s="0" t="n">
        <f aca="false">Z715^2</f>
        <v>8967.58395732088</v>
      </c>
      <c r="AS715" s="0" t="n">
        <f aca="false">AA715^2</f>
        <v>43422.0511280605</v>
      </c>
      <c r="AT715" s="0" t="n">
        <f aca="false">AB715^2</f>
        <v>66997.3337699899</v>
      </c>
      <c r="AU715" s="17" t="n">
        <f aca="false">ABS(T715/$C715)</f>
        <v>0.0264905904760483</v>
      </c>
      <c r="AV715" s="17" t="n">
        <f aca="false">ABS(U715/$C715)</f>
        <v>0.0283394952955668</v>
      </c>
      <c r="AW715" s="17" t="n">
        <f aca="false">ABS(V715/$C715)</f>
        <v>0.0264599470220034</v>
      </c>
      <c r="AX715" s="17" t="n">
        <f aca="false">ABS(W715/$C715)</f>
        <v>0.0334576487585303</v>
      </c>
      <c r="AY715" s="17" t="n">
        <f aca="false">ABS(X715/$C715)</f>
        <v>0.0710300645227152</v>
      </c>
      <c r="AZ715" s="17" t="n">
        <f aca="false">ABS(Y715/$C715)</f>
        <v>0.0187009329635309</v>
      </c>
      <c r="BA715" s="17" t="n">
        <f aca="false">ABS(Z715/$C715)</f>
        <v>0.0203080115699908</v>
      </c>
      <c r="BB715" s="17" t="n">
        <f aca="false">ABS(AA715/$C715)</f>
        <v>0.0446873749313266</v>
      </c>
      <c r="BC715" s="17" t="n">
        <f aca="false">ABS(AB715/$C715)</f>
        <v>0.0555083651312984</v>
      </c>
      <c r="BE715" s="0" t="n">
        <v>4539.39672720066</v>
      </c>
      <c r="BF715" s="0" t="n">
        <v>4531.14457668128</v>
      </c>
      <c r="BG715" s="0" t="n">
        <v>4539.53349702923</v>
      </c>
      <c r="BH715" s="0" t="n">
        <v>4508.30090603271</v>
      </c>
      <c r="BI715" s="0" t="n">
        <v>4340.60529131552</v>
      </c>
      <c r="BJ715" s="0" t="n">
        <v>4574.16402598701</v>
      </c>
      <c r="BK715" s="0" t="n">
        <v>4566.99120972466</v>
      </c>
      <c r="BL715" s="0" t="n">
        <v>4458.17967226716</v>
      </c>
      <c r="BM715" s="0" t="n">
        <v>4409.88273509862</v>
      </c>
      <c r="BN715" s="0" t="n">
        <f aca="false">BE715-$C715</f>
        <v>-123.65597079934</v>
      </c>
      <c r="BO715" s="0" t="n">
        <f aca="false">BF715-$C715</f>
        <v>-131.90812131872</v>
      </c>
      <c r="BP715" s="0" t="n">
        <f aca="false">BG715-$C715</f>
        <v>-123.519200970771</v>
      </c>
      <c r="BQ715" s="0" t="n">
        <f aca="false">BH715-$C715</f>
        <v>-154.75179196729</v>
      </c>
      <c r="BR715" s="0" t="n">
        <f aca="false">BI715-$C715</f>
        <v>-322.44740668448</v>
      </c>
      <c r="BS715" s="0" t="n">
        <f aca="false">BJ715-$C715</f>
        <v>-88.8886720129904</v>
      </c>
      <c r="BT715" s="0" t="n">
        <f aca="false">BK715-$C715</f>
        <v>-96.0614882753407</v>
      </c>
      <c r="BU715" s="0" t="n">
        <f aca="false">BL715-$C715</f>
        <v>-204.873025732841</v>
      </c>
      <c r="BV715" s="0" t="n">
        <f aca="false">BM715-$C715</f>
        <v>-253.16996290138</v>
      </c>
      <c r="BW715" s="0" t="n">
        <f aca="false">ABS(BN715)</f>
        <v>123.65597079934</v>
      </c>
      <c r="BX715" s="0" t="n">
        <f aca="false">ABS(BO715)</f>
        <v>131.90812131872</v>
      </c>
      <c r="BY715" s="0" t="n">
        <f aca="false">ABS(BP715)</f>
        <v>123.519200970771</v>
      </c>
      <c r="BZ715" s="0" t="n">
        <f aca="false">ABS(BQ715)</f>
        <v>154.75179196729</v>
      </c>
      <c r="CA715" s="0" t="n">
        <f aca="false">ABS(BR715)</f>
        <v>322.44740668448</v>
      </c>
      <c r="CB715" s="0" t="n">
        <f aca="false">ABS(BS715)</f>
        <v>88.8886720129904</v>
      </c>
      <c r="CC715" s="0" t="n">
        <f aca="false">ABS(BT715)</f>
        <v>96.0614882753407</v>
      </c>
      <c r="CD715" s="0" t="n">
        <f aca="false">ABS(BU715)</f>
        <v>204.873025732841</v>
      </c>
      <c r="CE715" s="0" t="n">
        <f aca="false">ABS(BV715)</f>
        <v>253.16996290138</v>
      </c>
      <c r="CF715" s="0" t="n">
        <f aca="false">BN715^2</f>
        <v>15290.7991143273</v>
      </c>
      <c r="CG715" s="0" t="n">
        <f aca="false">BO715^2</f>
        <v>17399.7524698342</v>
      </c>
      <c r="CH715" s="0" t="n">
        <f aca="false">BP715^2</f>
        <v>15256.9930084576</v>
      </c>
      <c r="CI715" s="0" t="n">
        <f aca="false">BQ715^2</f>
        <v>23948.1171170874</v>
      </c>
      <c r="CJ715" s="0" t="n">
        <f aca="false">BR715^2</f>
        <v>103972.330077547</v>
      </c>
      <c r="CK715" s="0" t="n">
        <f aca="false">BS715^2</f>
        <v>7901.19601223297</v>
      </c>
      <c r="CL715" s="0" t="n">
        <f aca="false">BT715^2</f>
        <v>9227.80952967342</v>
      </c>
      <c r="CM715" s="0" t="n">
        <f aca="false">BU715^2</f>
        <v>41972.9566729292</v>
      </c>
      <c r="CN715" s="0" t="n">
        <f aca="false">BV715^2</f>
        <v>64095.0301154862</v>
      </c>
      <c r="CO715" s="1" t="n">
        <f aca="false">ABS(BN715/$C715)</f>
        <v>0.0265182443364572</v>
      </c>
      <c r="CP715" s="1" t="n">
        <f aca="false">ABS(BO715/$C715)</f>
        <v>0.0282879327903148</v>
      </c>
      <c r="CQ715" s="1" t="n">
        <f aca="false">ABS(BP715/$C715)</f>
        <v>0.0264889138018425</v>
      </c>
      <c r="CR715" s="1" t="n">
        <f aca="false">ABS(BQ715/$C715)</f>
        <v>0.0331867988611116</v>
      </c>
      <c r="CS715" s="1" t="n">
        <f aca="false">ABS(BR715/$C715)</f>
        <v>0.0691494236860713</v>
      </c>
      <c r="CT715" s="1" t="n">
        <f aca="false">ABS(BS715/$C715)</f>
        <v>0.0190623348629783</v>
      </c>
      <c r="CU715" s="1" t="n">
        <f aca="false">ABS(BT715/$C715)</f>
        <v>0.0206005581529331</v>
      </c>
      <c r="CV715" s="1" t="n">
        <f aca="false">ABS(BU715/$C715)</f>
        <v>0.0439353871811725</v>
      </c>
      <c r="CW715" s="1" t="n">
        <f aca="false">ABS(BV715/$C715)</f>
        <v>0.0542927518297114</v>
      </c>
    </row>
    <row r="716" customFormat="false" ht="13.8" hidden="false" customHeight="false" outlineLevel="0" collapsed="false">
      <c r="A716" s="0" t="n">
        <f aca="false">A715+1</f>
        <v>711</v>
      </c>
      <c r="B716" s="0" t="n">
        <f aca="false">B715+1/12</f>
        <v>2011.16666666661</v>
      </c>
      <c r="C716" s="0" t="n">
        <v>4532.661594</v>
      </c>
      <c r="E716" s="0" t="n">
        <v>4747.94308371833</v>
      </c>
      <c r="F716" s="0" t="n">
        <f aca="false">E716-C716</f>
        <v>215.281489718332</v>
      </c>
      <c r="G716" s="0" t="n">
        <f aca="false">ABS(F716)</f>
        <v>215.281489718332</v>
      </c>
      <c r="H716" s="0" t="n">
        <f aca="false">F716^2</f>
        <v>46346.1198153441</v>
      </c>
      <c r="I716" s="17" t="n">
        <f aca="false">ABS(F716/C716)</f>
        <v>0.047495601701946</v>
      </c>
      <c r="K716" s="0" t="n">
        <v>4662.07663870467</v>
      </c>
      <c r="L716" s="0" t="n">
        <v>4687.20554500114</v>
      </c>
      <c r="M716" s="0" t="n">
        <v>4672.84376567008</v>
      </c>
      <c r="N716" s="0" t="n">
        <v>4748.97621416858</v>
      </c>
      <c r="O716" s="0" t="n">
        <v>4684.17628742074</v>
      </c>
      <c r="P716" s="0" t="n">
        <v>4698.14486622579</v>
      </c>
      <c r="Q716" s="0" t="n">
        <v>4745.81668682591</v>
      </c>
      <c r="R716" s="0" t="n">
        <v>4679.04680026594</v>
      </c>
      <c r="S716" s="0" t="n">
        <v>4715.32893791483</v>
      </c>
      <c r="T716" s="0" t="n">
        <f aca="false">K716-$C716</f>
        <v>129.41504470467</v>
      </c>
      <c r="U716" s="0" t="n">
        <f aca="false">L716-$C716</f>
        <v>154.54395100114</v>
      </c>
      <c r="V716" s="0" t="n">
        <f aca="false">M716-$C716</f>
        <v>140.18217167008</v>
      </c>
      <c r="W716" s="0" t="n">
        <f aca="false">N716-$C716</f>
        <v>216.314620168579</v>
      </c>
      <c r="X716" s="0" t="n">
        <f aca="false">O716-$C716</f>
        <v>151.51469342074</v>
      </c>
      <c r="Y716" s="0" t="n">
        <f aca="false">P716-$C716</f>
        <v>165.48327222579</v>
      </c>
      <c r="Z716" s="0" t="n">
        <f aca="false">Q716-$C716</f>
        <v>213.15509282591</v>
      </c>
      <c r="AA716" s="0" t="n">
        <f aca="false">R716-$C716</f>
        <v>146.38520626594</v>
      </c>
      <c r="AB716" s="0" t="n">
        <f aca="false">S716-$C716</f>
        <v>182.66734391483</v>
      </c>
      <c r="AC716" s="0" t="n">
        <f aca="false">ABS(T716)</f>
        <v>129.41504470467</v>
      </c>
      <c r="AD716" s="0" t="n">
        <f aca="false">ABS(U716)</f>
        <v>154.54395100114</v>
      </c>
      <c r="AE716" s="0" t="n">
        <f aca="false">ABS(V716)</f>
        <v>140.18217167008</v>
      </c>
      <c r="AF716" s="0" t="n">
        <f aca="false">ABS(W716)</f>
        <v>216.314620168579</v>
      </c>
      <c r="AG716" s="0" t="n">
        <f aca="false">ABS(X716)</f>
        <v>151.51469342074</v>
      </c>
      <c r="AH716" s="0" t="n">
        <f aca="false">ABS(Y716)</f>
        <v>165.48327222579</v>
      </c>
      <c r="AI716" s="0" t="n">
        <f aca="false">ABS(Z716)</f>
        <v>213.15509282591</v>
      </c>
      <c r="AJ716" s="0" t="n">
        <f aca="false">ABS(AA716)</f>
        <v>146.38520626594</v>
      </c>
      <c r="AK716" s="0" t="n">
        <f aca="false">ABS(AB716)</f>
        <v>182.66734391483</v>
      </c>
      <c r="AL716" s="0" t="n">
        <f aca="false">T716^2</f>
        <v>16748.2537959116</v>
      </c>
      <c r="AM716" s="0" t="n">
        <f aca="false">U716^2</f>
        <v>23883.8327910428</v>
      </c>
      <c r="AN716" s="0" t="n">
        <f aca="false">V716^2</f>
        <v>19651.0412541397</v>
      </c>
      <c r="AO716" s="0" t="n">
        <f aca="false">W716^2</f>
        <v>46792.0148986768</v>
      </c>
      <c r="AP716" s="0" t="n">
        <f aca="false">X716^2</f>
        <v>22956.7023223807</v>
      </c>
      <c r="AQ716" s="0" t="n">
        <f aca="false">Y716^2</f>
        <v>27384.7133865548</v>
      </c>
      <c r="AR716" s="0" t="n">
        <f aca="false">Z716^2</f>
        <v>45435.0935976224</v>
      </c>
      <c r="AS716" s="0" t="n">
        <f aca="false">AA716^2</f>
        <v>21428.6286135217</v>
      </c>
      <c r="AT716" s="0" t="n">
        <f aca="false">AB716^2</f>
        <v>33367.3585328987</v>
      </c>
      <c r="AU716" s="17" t="n">
        <f aca="false">ABS(T716/$C716)</f>
        <v>0.0285516670549551</v>
      </c>
      <c r="AV716" s="17" t="n">
        <f aca="false">ABS(U716/$C716)</f>
        <v>0.0340956296419114</v>
      </c>
      <c r="AW716" s="17" t="n">
        <f aca="false">ABS(V716/$C716)</f>
        <v>0.0309271205809061</v>
      </c>
      <c r="AX716" s="17" t="n">
        <f aca="false">ABS(W716/$C716)</f>
        <v>0.0477235318989885</v>
      </c>
      <c r="AY716" s="17" t="n">
        <f aca="false">ABS(X716/$C716)</f>
        <v>0.0334273120281699</v>
      </c>
      <c r="AZ716" s="17" t="n">
        <f aca="false">ABS(Y716/$C716)</f>
        <v>0.0365090728248596</v>
      </c>
      <c r="BA716" s="17" t="n">
        <f aca="false">ABS(Z716/$C716)</f>
        <v>0.0470264740496111</v>
      </c>
      <c r="BB716" s="17" t="n">
        <f aca="false">ABS(AA716/$C716)</f>
        <v>0.0322956398200373</v>
      </c>
      <c r="BC716" s="17" t="n">
        <f aca="false">ABS(AB716/$C716)</f>
        <v>0.0403002386405002</v>
      </c>
      <c r="BE716" s="0" t="n">
        <v>4662.37969551817</v>
      </c>
      <c r="BF716" s="0" t="n">
        <v>4687.25736976236</v>
      </c>
      <c r="BG716" s="0" t="n">
        <v>4673.03917564162</v>
      </c>
      <c r="BH716" s="0" t="n">
        <v>4748.41047237903</v>
      </c>
      <c r="BI716" s="0" t="n">
        <v>4684.2583978852</v>
      </c>
      <c r="BJ716" s="0" t="n">
        <v>4698.08732259311</v>
      </c>
      <c r="BK716" s="0" t="n">
        <v>4745.28253314168</v>
      </c>
      <c r="BL716" s="0" t="n">
        <v>4679.18019396453</v>
      </c>
      <c r="BM716" s="0" t="n">
        <v>4715.09959255127</v>
      </c>
      <c r="BN716" s="0" t="n">
        <f aca="false">BE716-$C716</f>
        <v>129.71810151817</v>
      </c>
      <c r="BO716" s="0" t="n">
        <f aca="false">BF716-$C716</f>
        <v>154.59577576236</v>
      </c>
      <c r="BP716" s="0" t="n">
        <f aca="false">BG716-$C716</f>
        <v>140.37758164162</v>
      </c>
      <c r="BQ716" s="0" t="n">
        <f aca="false">BH716-$C716</f>
        <v>215.74887837903</v>
      </c>
      <c r="BR716" s="0" t="n">
        <f aca="false">BI716-$C716</f>
        <v>151.5968038852</v>
      </c>
      <c r="BS716" s="0" t="n">
        <f aca="false">BJ716-$C716</f>
        <v>165.42572859311</v>
      </c>
      <c r="BT716" s="0" t="n">
        <f aca="false">BK716-$C716</f>
        <v>212.62093914168</v>
      </c>
      <c r="BU716" s="0" t="n">
        <f aca="false">BL716-$C716</f>
        <v>146.51859996453</v>
      </c>
      <c r="BV716" s="0" t="n">
        <f aca="false">BM716-$C716</f>
        <v>182.43799855127</v>
      </c>
      <c r="BW716" s="0" t="n">
        <f aca="false">ABS(BN716)</f>
        <v>129.71810151817</v>
      </c>
      <c r="BX716" s="0" t="n">
        <f aca="false">ABS(BO716)</f>
        <v>154.59577576236</v>
      </c>
      <c r="BY716" s="0" t="n">
        <f aca="false">ABS(BP716)</f>
        <v>140.37758164162</v>
      </c>
      <c r="BZ716" s="0" t="n">
        <f aca="false">ABS(BQ716)</f>
        <v>215.74887837903</v>
      </c>
      <c r="CA716" s="0" t="n">
        <f aca="false">ABS(BR716)</f>
        <v>151.5968038852</v>
      </c>
      <c r="CB716" s="0" t="n">
        <f aca="false">ABS(BS716)</f>
        <v>165.42572859311</v>
      </c>
      <c r="CC716" s="0" t="n">
        <f aca="false">ABS(BT716)</f>
        <v>212.62093914168</v>
      </c>
      <c r="CD716" s="0" t="n">
        <f aca="false">ABS(BU716)</f>
        <v>146.51859996453</v>
      </c>
      <c r="CE716" s="0" t="n">
        <f aca="false">ABS(BV716)</f>
        <v>182.43799855127</v>
      </c>
      <c r="CF716" s="0" t="n">
        <f aca="false">BN716^2</f>
        <v>16826.7858614781</v>
      </c>
      <c r="CG716" s="0" t="n">
        <f aca="false">BO716^2</f>
        <v>23899.8538835659</v>
      </c>
      <c r="CH716" s="0" t="n">
        <f aca="false">BP716^2</f>
        <v>19705.8654275497</v>
      </c>
      <c r="CI716" s="0" t="n">
        <f aca="false">BQ716^2</f>
        <v>46547.5785218093</v>
      </c>
      <c r="CJ716" s="0" t="n">
        <f aca="false">BR716^2</f>
        <v>22981.5909482077</v>
      </c>
      <c r="CK716" s="0" t="n">
        <f aca="false">BS716^2</f>
        <v>27365.6716805612</v>
      </c>
      <c r="CL716" s="0" t="n">
        <f aca="false">BT716^2</f>
        <v>45207.6637614898</v>
      </c>
      <c r="CM716" s="0" t="n">
        <f aca="false">BU716^2</f>
        <v>21467.700135566</v>
      </c>
      <c r="CN716" s="0" t="n">
        <f aca="false">BV716^2</f>
        <v>33283.6233153931</v>
      </c>
      <c r="CO716" s="1" t="n">
        <f aca="false">ABS(BN716/$C716)</f>
        <v>0.0286185277299062</v>
      </c>
      <c r="CP716" s="1" t="n">
        <f aca="false">ABS(BO716/$C716)</f>
        <v>0.0341070632687431</v>
      </c>
      <c r="CQ716" s="1" t="n">
        <f aca="false">ABS(BP716/$C716)</f>
        <v>0.0309702321098582</v>
      </c>
      <c r="CR716" s="1" t="n">
        <f aca="false">ABS(BQ716/$C716)</f>
        <v>0.0475987174212658</v>
      </c>
      <c r="CS716" s="1" t="n">
        <f aca="false">ABS(BR716/$C716)</f>
        <v>0.0334454273149075</v>
      </c>
      <c r="CT716" s="1" t="n">
        <f aca="false">ABS(BS716/$C716)</f>
        <v>0.0364963774953083</v>
      </c>
      <c r="CU716" s="1" t="n">
        <f aca="false">ABS(BT716/$C716)</f>
        <v>0.0469086285689476</v>
      </c>
      <c r="CV716" s="1" t="n">
        <f aca="false">ABS(BU716/$C716)</f>
        <v>0.0323250692613983</v>
      </c>
      <c r="CW716" s="1" t="n">
        <f aca="false">ABS(BV716/$C716)</f>
        <v>0.0402496402539223</v>
      </c>
    </row>
    <row r="717" customFormat="false" ht="13.8" hidden="false" customHeight="false" outlineLevel="0" collapsed="false">
      <c r="A717" s="0" t="n">
        <f aca="false">A716+1</f>
        <v>712</v>
      </c>
      <c r="B717" s="0" t="n">
        <f aca="false">B716+1/12</f>
        <v>2011.24999999995</v>
      </c>
      <c r="C717" s="0" t="n">
        <v>4828.837676</v>
      </c>
      <c r="E717" s="0" t="n">
        <v>4805.21768996058</v>
      </c>
      <c r="F717" s="0" t="n">
        <f aca="false">E717-C717</f>
        <v>-23.6199860394163</v>
      </c>
      <c r="G717" s="0" t="n">
        <f aca="false">ABS(F717)</f>
        <v>23.6199860394163</v>
      </c>
      <c r="H717" s="0" t="n">
        <f aca="false">F717^2</f>
        <v>557.903740502221</v>
      </c>
      <c r="I717" s="17" t="n">
        <f aca="false">ABS(F717/C717)</f>
        <v>0.00489144337089874</v>
      </c>
      <c r="K717" s="0" t="n">
        <v>4776.63569307882</v>
      </c>
      <c r="L717" s="0" t="n">
        <v>4791.76550830952</v>
      </c>
      <c r="M717" s="0" t="n">
        <v>4827.49478647628</v>
      </c>
      <c r="N717" s="0" t="n">
        <v>4775.25207184627</v>
      </c>
      <c r="O717" s="0" t="n">
        <v>4833.13967672515</v>
      </c>
      <c r="P717" s="0" t="n">
        <v>4804.86252537182</v>
      </c>
      <c r="Q717" s="0" t="n">
        <v>4767.73698093653</v>
      </c>
      <c r="R717" s="0" t="n">
        <v>4742.48275627069</v>
      </c>
      <c r="S717" s="0" t="n">
        <v>4785.60748939502</v>
      </c>
      <c r="T717" s="0" t="n">
        <f aca="false">K717-$C717</f>
        <v>-52.2019829211804</v>
      </c>
      <c r="U717" s="0" t="n">
        <f aca="false">L717-$C717</f>
        <v>-37.0721676904805</v>
      </c>
      <c r="V717" s="0" t="n">
        <f aca="false">M717-$C717</f>
        <v>-1.34288952372026</v>
      </c>
      <c r="W717" s="0" t="n">
        <f aca="false">N717-$C717</f>
        <v>-53.5856041537299</v>
      </c>
      <c r="X717" s="0" t="n">
        <f aca="false">O717-$C717</f>
        <v>4.30200072514981</v>
      </c>
      <c r="Y717" s="0" t="n">
        <f aca="false">P717-$C717</f>
        <v>-23.97515062818</v>
      </c>
      <c r="Z717" s="0" t="n">
        <f aca="false">Q717-$C717</f>
        <v>-61.1006950634701</v>
      </c>
      <c r="AA717" s="0" t="n">
        <f aca="false">R717-$C717</f>
        <v>-86.3549197293105</v>
      </c>
      <c r="AB717" s="0" t="n">
        <f aca="false">S717-$C717</f>
        <v>-43.2301866049802</v>
      </c>
      <c r="AC717" s="0" t="n">
        <f aca="false">ABS(T717)</f>
        <v>52.2019829211804</v>
      </c>
      <c r="AD717" s="0" t="n">
        <f aca="false">ABS(U717)</f>
        <v>37.0721676904805</v>
      </c>
      <c r="AE717" s="0" t="n">
        <f aca="false">ABS(V717)</f>
        <v>1.34288952372026</v>
      </c>
      <c r="AF717" s="0" t="n">
        <f aca="false">ABS(W717)</f>
        <v>53.5856041537299</v>
      </c>
      <c r="AG717" s="0" t="n">
        <f aca="false">ABS(X717)</f>
        <v>4.30200072514981</v>
      </c>
      <c r="AH717" s="0" t="n">
        <f aca="false">ABS(Y717)</f>
        <v>23.97515062818</v>
      </c>
      <c r="AI717" s="0" t="n">
        <f aca="false">ABS(Z717)</f>
        <v>61.1006950634701</v>
      </c>
      <c r="AJ717" s="0" t="n">
        <f aca="false">ABS(AA717)</f>
        <v>86.3549197293105</v>
      </c>
      <c r="AK717" s="0" t="n">
        <f aca="false">ABS(AB717)</f>
        <v>43.2301866049802</v>
      </c>
      <c r="AL717" s="0" t="n">
        <f aca="false">T717^2</f>
        <v>2725.04702090321</v>
      </c>
      <c r="AM717" s="0" t="n">
        <f aca="false">U717^2</f>
        <v>1374.3456172711</v>
      </c>
      <c r="AN717" s="0" t="n">
        <f aca="false">V717^2</f>
        <v>1.80335227291763</v>
      </c>
      <c r="AO717" s="0" t="n">
        <f aca="false">W717^2</f>
        <v>2871.41697252024</v>
      </c>
      <c r="AP717" s="0" t="n">
        <f aca="false">X717^2</f>
        <v>18.5072102391895</v>
      </c>
      <c r="AQ717" s="0" t="n">
        <f aca="false">Y717^2</f>
        <v>574.807847643921</v>
      </c>
      <c r="AR717" s="0" t="n">
        <f aca="false">Z717^2</f>
        <v>3733.29493723916</v>
      </c>
      <c r="AS717" s="0" t="n">
        <f aca="false">AA717^2</f>
        <v>7457.17216145566</v>
      </c>
      <c r="AT717" s="0" t="n">
        <f aca="false">AB717^2</f>
        <v>1868.84903390141</v>
      </c>
      <c r="AU717" s="17" t="n">
        <f aca="false">ABS(T717/$C717)</f>
        <v>0.0108104654626581</v>
      </c>
      <c r="AV717" s="17" t="n">
        <f aca="false">ABS(U717/$C717)</f>
        <v>0.00767724454162839</v>
      </c>
      <c r="AW717" s="17" t="n">
        <f aca="false">ABS(V717/$C717)</f>
        <v>0.000278097880654512</v>
      </c>
      <c r="AX717" s="17" t="n">
        <f aca="false">ABS(W717/$C717)</f>
        <v>0.0110969984392016</v>
      </c>
      <c r="AY717" s="17" t="n">
        <f aca="false">ABS(X717/$C717)</f>
        <v>0.000890897771637957</v>
      </c>
      <c r="AZ717" s="17" t="n">
        <f aca="false">ABS(Y717/$C717)</f>
        <v>0.00496499411180042</v>
      </c>
      <c r="BA717" s="17" t="n">
        <f aca="false">ABS(Z717/$C717)</f>
        <v>0.0126532923993592</v>
      </c>
      <c r="BB717" s="17" t="n">
        <f aca="false">ABS(AA717/$C717)</f>
        <v>0.0178831688955929</v>
      </c>
      <c r="BC717" s="17" t="n">
        <f aca="false">ABS(AB717/$C717)</f>
        <v>0.00895250358483581</v>
      </c>
      <c r="BE717" s="0" t="n">
        <v>4776.42386907185</v>
      </c>
      <c r="BF717" s="0" t="n">
        <v>4791.72905563583</v>
      </c>
      <c r="BG717" s="0" t="n">
        <v>4827.87247575035</v>
      </c>
      <c r="BH717" s="0" t="n">
        <v>4775.02421013516</v>
      </c>
      <c r="BI717" s="0" t="n">
        <v>4833.58279653581</v>
      </c>
      <c r="BJ717" s="0" t="n">
        <v>4804.97788164682</v>
      </c>
      <c r="BK717" s="0" t="n">
        <v>4767.42201098964</v>
      </c>
      <c r="BL717" s="0" t="n">
        <v>4741.87506186003</v>
      </c>
      <c r="BM717" s="0" t="n">
        <v>4785.49965845458</v>
      </c>
      <c r="BN717" s="0" t="n">
        <f aca="false">BE717-$C717</f>
        <v>-52.4138069281498</v>
      </c>
      <c r="BO717" s="0" t="n">
        <f aca="false">BF717-$C717</f>
        <v>-37.1086203641698</v>
      </c>
      <c r="BP717" s="0" t="n">
        <f aca="false">BG717-$C717</f>
        <v>-0.965200249650479</v>
      </c>
      <c r="BQ717" s="0" t="n">
        <f aca="false">BH717-$C717</f>
        <v>-53.8134658648405</v>
      </c>
      <c r="BR717" s="0" t="n">
        <f aca="false">BI717-$C717</f>
        <v>4.7451205358102</v>
      </c>
      <c r="BS717" s="0" t="n">
        <f aca="false">BJ717-$C717</f>
        <v>-23.8597943531804</v>
      </c>
      <c r="BT717" s="0" t="n">
        <f aca="false">BK717-$C717</f>
        <v>-61.4156650103605</v>
      </c>
      <c r="BU717" s="0" t="n">
        <f aca="false">BL717-$C717</f>
        <v>-86.9626141399704</v>
      </c>
      <c r="BV717" s="0" t="n">
        <f aca="false">BM717-$C717</f>
        <v>-43.3380175454204</v>
      </c>
      <c r="BW717" s="0" t="n">
        <f aca="false">ABS(BN717)</f>
        <v>52.4138069281498</v>
      </c>
      <c r="BX717" s="0" t="n">
        <f aca="false">ABS(BO717)</f>
        <v>37.1086203641698</v>
      </c>
      <c r="BY717" s="0" t="n">
        <f aca="false">ABS(BP717)</f>
        <v>0.965200249650479</v>
      </c>
      <c r="BZ717" s="0" t="n">
        <f aca="false">ABS(BQ717)</f>
        <v>53.8134658648405</v>
      </c>
      <c r="CA717" s="0" t="n">
        <f aca="false">ABS(BR717)</f>
        <v>4.7451205358102</v>
      </c>
      <c r="CB717" s="0" t="n">
        <f aca="false">ABS(BS717)</f>
        <v>23.8597943531804</v>
      </c>
      <c r="CC717" s="0" t="n">
        <f aca="false">ABS(BT717)</f>
        <v>61.4156650103605</v>
      </c>
      <c r="CD717" s="0" t="n">
        <f aca="false">ABS(BU717)</f>
        <v>86.9626141399704</v>
      </c>
      <c r="CE717" s="0" t="n">
        <f aca="false">ABS(BV717)</f>
        <v>43.3380175454204</v>
      </c>
      <c r="CF717" s="0" t="n">
        <f aca="false">BN717^2</f>
        <v>2747.20715670137</v>
      </c>
      <c r="CG717" s="0" t="n">
        <f aca="false">BO717^2</f>
        <v>1377.04970533208</v>
      </c>
      <c r="CH717" s="0" t="n">
        <f aca="false">BP717^2</f>
        <v>0.931611521925347</v>
      </c>
      <c r="CI717" s="0" t="n">
        <f aca="false">BQ717^2</f>
        <v>2895.88910838635</v>
      </c>
      <c r="CJ717" s="0" t="n">
        <f aca="false">BR717^2</f>
        <v>22.5161688993677</v>
      </c>
      <c r="CK717" s="0" t="n">
        <f aca="false">BS717^2</f>
        <v>569.28978657606</v>
      </c>
      <c r="CL717" s="0" t="n">
        <f aca="false">BT717^2</f>
        <v>3771.88390866482</v>
      </c>
      <c r="CM717" s="0" t="n">
        <f aca="false">BU717^2</f>
        <v>7562.49625805737</v>
      </c>
      <c r="CN717" s="0" t="n">
        <f aca="false">BV717^2</f>
        <v>1878.18376476716</v>
      </c>
      <c r="CO717" s="1" t="n">
        <f aca="false">ABS(BN717/$C717)</f>
        <v>0.0108543319210446</v>
      </c>
      <c r="CP717" s="1" t="n">
        <f aca="false">ABS(BO717/$C717)</f>
        <v>0.00768479349566974</v>
      </c>
      <c r="CQ717" s="1" t="n">
        <f aca="false">ABS(BP717/$C717)</f>
        <v>0.000199882521304798</v>
      </c>
      <c r="CR717" s="1" t="n">
        <f aca="false">ABS(BQ717/$C717)</f>
        <v>0.0111441861324726</v>
      </c>
      <c r="CS717" s="1" t="n">
        <f aca="false">ABS(BR717/$C717)</f>
        <v>0.000982663086687323</v>
      </c>
      <c r="CT717" s="1" t="n">
        <f aca="false">ABS(BS717/$C717)</f>
        <v>0.00494110507623127</v>
      </c>
      <c r="CU717" s="1" t="n">
        <f aca="false">ABS(BT717/$C717)</f>
        <v>0.0127185192651236</v>
      </c>
      <c r="CV717" s="1" t="n">
        <f aca="false">ABS(BU717/$C717)</f>
        <v>0.0180090158284232</v>
      </c>
      <c r="CW717" s="1" t="n">
        <f aca="false">ABS(BV717/$C717)</f>
        <v>0.00897483420509586</v>
      </c>
    </row>
    <row r="718" customFormat="false" ht="13.8" hidden="false" customHeight="false" outlineLevel="0" collapsed="false">
      <c r="A718" s="0" t="n">
        <f aca="false">A717+1</f>
        <v>713</v>
      </c>
      <c r="B718" s="0" t="n">
        <f aca="false">B717+1/12</f>
        <v>2011.33333333328</v>
      </c>
      <c r="C718" s="0" t="n">
        <v>4930.52809</v>
      </c>
      <c r="E718" s="0" t="n">
        <v>4961.38296827098</v>
      </c>
      <c r="F718" s="0" t="n">
        <f aca="false">E718-C718</f>
        <v>30.8548782709831</v>
      </c>
      <c r="G718" s="0" t="n">
        <f aca="false">ABS(F718)</f>
        <v>30.8548782709831</v>
      </c>
      <c r="H718" s="0" t="n">
        <f aca="false">F718^2</f>
        <v>952.023513117187</v>
      </c>
      <c r="I718" s="17" t="n">
        <f aca="false">ABS(F718/C718)</f>
        <v>0.00625792566389844</v>
      </c>
      <c r="K718" s="0" t="n">
        <v>4878.43616085281</v>
      </c>
      <c r="L718" s="0" t="n">
        <v>4878.89711784211</v>
      </c>
      <c r="M718" s="0" t="n">
        <v>4864.50227168345</v>
      </c>
      <c r="N718" s="0" t="n">
        <v>4835.26781304472</v>
      </c>
      <c r="O718" s="0" t="n">
        <v>5012.25875390833</v>
      </c>
      <c r="P718" s="0" t="n">
        <v>4867.77787751849</v>
      </c>
      <c r="Q718" s="0" t="n">
        <v>4844.62215790343</v>
      </c>
      <c r="R718" s="0" t="n">
        <v>4790.15764567985</v>
      </c>
      <c r="S718" s="0" t="n">
        <v>4820.61846313427</v>
      </c>
      <c r="T718" s="0" t="n">
        <f aca="false">K718-$C718</f>
        <v>-52.0919291471901</v>
      </c>
      <c r="U718" s="0" t="n">
        <f aca="false">L718-$C718</f>
        <v>-51.63097215789</v>
      </c>
      <c r="V718" s="0" t="n">
        <f aca="false">M718-$C718</f>
        <v>-66.0258183165497</v>
      </c>
      <c r="W718" s="0" t="n">
        <f aca="false">N718-$C718</f>
        <v>-95.2602769552795</v>
      </c>
      <c r="X718" s="0" t="n">
        <f aca="false">O718-$C718</f>
        <v>81.7306639083299</v>
      </c>
      <c r="Y718" s="0" t="n">
        <f aca="false">P718-$C718</f>
        <v>-62.7502124815101</v>
      </c>
      <c r="Z718" s="0" t="n">
        <f aca="false">Q718-$C718</f>
        <v>-85.9059320965698</v>
      </c>
      <c r="AA718" s="0" t="n">
        <f aca="false">R718-$C718</f>
        <v>-140.37044432015</v>
      </c>
      <c r="AB718" s="0" t="n">
        <f aca="false">S718-$C718</f>
        <v>-109.909626865729</v>
      </c>
      <c r="AC718" s="0" t="n">
        <f aca="false">ABS(T718)</f>
        <v>52.0919291471901</v>
      </c>
      <c r="AD718" s="0" t="n">
        <f aca="false">ABS(U718)</f>
        <v>51.63097215789</v>
      </c>
      <c r="AE718" s="0" t="n">
        <f aca="false">ABS(V718)</f>
        <v>66.0258183165497</v>
      </c>
      <c r="AF718" s="0" t="n">
        <f aca="false">ABS(W718)</f>
        <v>95.2602769552795</v>
      </c>
      <c r="AG718" s="0" t="n">
        <f aca="false">ABS(X718)</f>
        <v>81.7306639083299</v>
      </c>
      <c r="AH718" s="0" t="n">
        <f aca="false">ABS(Y718)</f>
        <v>62.7502124815101</v>
      </c>
      <c r="AI718" s="0" t="n">
        <f aca="false">ABS(Z718)</f>
        <v>85.9059320965698</v>
      </c>
      <c r="AJ718" s="0" t="n">
        <f aca="false">ABS(AA718)</f>
        <v>140.37044432015</v>
      </c>
      <c r="AK718" s="0" t="n">
        <f aca="false">ABS(AB718)</f>
        <v>109.909626865729</v>
      </c>
      <c r="AL718" s="0" t="n">
        <f aca="false">T718^2</f>
        <v>2713.56908227587</v>
      </c>
      <c r="AM718" s="0" t="n">
        <f aca="false">U718^2</f>
        <v>2665.75728596882</v>
      </c>
      <c r="AN718" s="0" t="n">
        <f aca="false">V718^2</f>
        <v>4359.40868437003</v>
      </c>
      <c r="AO718" s="0" t="n">
        <f aca="false">W718^2</f>
        <v>9074.52036559656</v>
      </c>
      <c r="AP718" s="0" t="n">
        <f aca="false">X718^2</f>
        <v>6679.90142289638</v>
      </c>
      <c r="AQ718" s="0" t="n">
        <f aca="false">Y718^2</f>
        <v>3937.58916647466</v>
      </c>
      <c r="AR718" s="0" t="n">
        <f aca="false">Z718^2</f>
        <v>7379.82916938046</v>
      </c>
      <c r="AS718" s="0" t="n">
        <f aca="false">AA718^2</f>
        <v>19703.8616386362</v>
      </c>
      <c r="AT718" s="0" t="n">
        <f aca="false">AB718^2</f>
        <v>12080.1260777639</v>
      </c>
      <c r="AU718" s="17" t="n">
        <f aca="false">ABS(T718/$C718)</f>
        <v>0.0105651825111476</v>
      </c>
      <c r="AV718" s="17" t="n">
        <f aca="false">ABS(U718/$C718)</f>
        <v>0.010471692122109</v>
      </c>
      <c r="AW718" s="17" t="n">
        <f aca="false">ABS(V718/$C718)</f>
        <v>0.0133912264794641</v>
      </c>
      <c r="AX718" s="17" t="n">
        <f aca="false">ABS(W718/$C718)</f>
        <v>0.0193205018238279</v>
      </c>
      <c r="AY718" s="17" t="n">
        <f aca="false">ABS(X718/$C718)</f>
        <v>0.0165764523427205</v>
      </c>
      <c r="AZ718" s="17" t="n">
        <f aca="false">ABS(Y718/$C718)</f>
        <v>0.0127268745530076</v>
      </c>
      <c r="BA718" s="17" t="n">
        <f aca="false">ABS(Z718/$C718)</f>
        <v>0.0174232720163997</v>
      </c>
      <c r="BB718" s="17" t="n">
        <f aca="false">ABS(AA718/$C718)</f>
        <v>0.028469657155964</v>
      </c>
      <c r="BC718" s="17" t="n">
        <f aca="false">ABS(AB718/$C718)</f>
        <v>0.0222916541310545</v>
      </c>
      <c r="BE718" s="0" t="n">
        <v>4878.8560975036</v>
      </c>
      <c r="BF718" s="0" t="n">
        <v>4879.32891371736</v>
      </c>
      <c r="BG718" s="0" t="n">
        <v>4864.56372560564</v>
      </c>
      <c r="BH718" s="0" t="n">
        <v>4834.5771403801</v>
      </c>
      <c r="BI718" s="0" t="n">
        <v>5016.12159782809</v>
      </c>
      <c r="BJ718" s="0" t="n">
        <v>4867.9236042595</v>
      </c>
      <c r="BK718" s="0" t="n">
        <v>4844.17214820293</v>
      </c>
      <c r="BL718" s="0" t="n">
        <v>4788.30640573299</v>
      </c>
      <c r="BM718" s="0" t="n">
        <v>4819.55090079698</v>
      </c>
      <c r="BN718" s="0" t="n">
        <f aca="false">BE718-$C718</f>
        <v>-51.6719924964</v>
      </c>
      <c r="BO718" s="0" t="n">
        <f aca="false">BF718-$C718</f>
        <v>-51.1991762826401</v>
      </c>
      <c r="BP718" s="0" t="n">
        <f aca="false">BG718-$C718</f>
        <v>-65.96436439436</v>
      </c>
      <c r="BQ718" s="0" t="n">
        <f aca="false">BH718-$C718</f>
        <v>-95.9509496198998</v>
      </c>
      <c r="BR718" s="0" t="n">
        <f aca="false">BI718-$C718</f>
        <v>85.59350782809</v>
      </c>
      <c r="BS718" s="0" t="n">
        <f aca="false">BJ718-$C718</f>
        <v>-62.6044857404995</v>
      </c>
      <c r="BT718" s="0" t="n">
        <f aca="false">BK718-$C718</f>
        <v>-86.35594179707</v>
      </c>
      <c r="BU718" s="0" t="n">
        <f aca="false">BL718-$C718</f>
        <v>-142.22168426701</v>
      </c>
      <c r="BV718" s="0" t="n">
        <f aca="false">BM718-$C718</f>
        <v>-110.977189203019</v>
      </c>
      <c r="BW718" s="0" t="n">
        <f aca="false">ABS(BN718)</f>
        <v>51.6719924964</v>
      </c>
      <c r="BX718" s="0" t="n">
        <f aca="false">ABS(BO718)</f>
        <v>51.1991762826401</v>
      </c>
      <c r="BY718" s="0" t="n">
        <f aca="false">ABS(BP718)</f>
        <v>65.96436439436</v>
      </c>
      <c r="BZ718" s="0" t="n">
        <f aca="false">ABS(BQ718)</f>
        <v>95.9509496198998</v>
      </c>
      <c r="CA718" s="0" t="n">
        <f aca="false">ABS(BR718)</f>
        <v>85.59350782809</v>
      </c>
      <c r="CB718" s="0" t="n">
        <f aca="false">ABS(BS718)</f>
        <v>62.6044857404995</v>
      </c>
      <c r="CC718" s="0" t="n">
        <f aca="false">ABS(BT718)</f>
        <v>86.35594179707</v>
      </c>
      <c r="CD718" s="0" t="n">
        <f aca="false">ABS(BU718)</f>
        <v>142.22168426701</v>
      </c>
      <c r="CE718" s="0" t="n">
        <f aca="false">ABS(BV718)</f>
        <v>110.977189203019</v>
      </c>
      <c r="CF718" s="0" t="n">
        <f aca="false">BN718^2</f>
        <v>2669.99480854802</v>
      </c>
      <c r="CG718" s="0" t="n">
        <f aca="false">BO718^2</f>
        <v>2621.35565202086</v>
      </c>
      <c r="CH718" s="0" t="n">
        <f aca="false">BP718^2</f>
        <v>4351.29736995191</v>
      </c>
      <c r="CI718" s="0" t="n">
        <f aca="false">BQ718^2</f>
        <v>9206.58473296055</v>
      </c>
      <c r="CJ718" s="0" t="n">
        <f aca="false">BR718^2</f>
        <v>7326.2485823173</v>
      </c>
      <c r="CK718" s="0" t="n">
        <f aca="false">BS718^2</f>
        <v>3919.32163483241</v>
      </c>
      <c r="CL718" s="0" t="n">
        <f aca="false">BT718^2</f>
        <v>7457.34868365895</v>
      </c>
      <c r="CM718" s="0" t="n">
        <f aca="false">BU718^2</f>
        <v>20227.007475745</v>
      </c>
      <c r="CN718" s="0" t="n">
        <f aca="false">BV718^2</f>
        <v>12315.9365234028</v>
      </c>
      <c r="CO718" s="1" t="n">
        <f aca="false">ABS(BN718/$C718)</f>
        <v>0.0104800117864048</v>
      </c>
      <c r="CP718" s="1" t="n">
        <f aca="false">ABS(BO718/$C718)</f>
        <v>0.0103841161328096</v>
      </c>
      <c r="CQ718" s="1" t="n">
        <f aca="false">ABS(BP718/$C718)</f>
        <v>0.013378762515956</v>
      </c>
      <c r="CR718" s="1" t="n">
        <f aca="false">ABS(BQ718/$C718)</f>
        <v>0.0194605826938712</v>
      </c>
      <c r="CS718" s="1" t="n">
        <f aca="false">ABS(BR718/$C718)</f>
        <v>0.0173599067413669</v>
      </c>
      <c r="CT718" s="1" t="n">
        <f aca="false">ABS(BS718/$C718)</f>
        <v>0.0126973185423023</v>
      </c>
      <c r="CU718" s="1" t="n">
        <f aca="false">ABS(BT718/$C718)</f>
        <v>0.017514542097877</v>
      </c>
      <c r="CV718" s="1" t="n">
        <f aca="false">ABS(BU718/$C718)</f>
        <v>0.0288451219972687</v>
      </c>
      <c r="CW718" s="1" t="n">
        <f aca="false">ABS(BV718/$C718)</f>
        <v>0.0225081750224891</v>
      </c>
    </row>
    <row r="719" customFormat="false" ht="13.8" hidden="false" customHeight="false" outlineLevel="0" collapsed="false">
      <c r="A719" s="0" t="n">
        <f aca="false">A718+1</f>
        <v>714</v>
      </c>
      <c r="B719" s="0" t="n">
        <f aca="false">B718+1/12</f>
        <v>2011.41666666661</v>
      </c>
      <c r="C719" s="0" t="n">
        <v>4892.151262</v>
      </c>
      <c r="E719" s="0" t="n">
        <v>4984.77893158666</v>
      </c>
      <c r="F719" s="0" t="n">
        <f aca="false">E719-C719</f>
        <v>92.6276695866582</v>
      </c>
      <c r="G719" s="0" t="n">
        <f aca="false">ABS(F719)</f>
        <v>92.6276695866582</v>
      </c>
      <c r="H719" s="0" t="n">
        <f aca="false">F719^2</f>
        <v>8579.88517305512</v>
      </c>
      <c r="I719" s="17" t="n">
        <f aca="false">ABS(F719/C719)</f>
        <v>0.0189339340968763</v>
      </c>
      <c r="K719" s="0" t="n">
        <v>4964.85158935085</v>
      </c>
      <c r="L719" s="0" t="n">
        <v>4948.80778027514</v>
      </c>
      <c r="M719" s="0" t="n">
        <v>4943.74419900059</v>
      </c>
      <c r="N719" s="0" t="n">
        <v>4964.30699212717</v>
      </c>
      <c r="O719" s="0" t="n">
        <v>5115.55845859177</v>
      </c>
      <c r="P719" s="0" t="n">
        <v>4936.64333435406</v>
      </c>
      <c r="Q719" s="0" t="n">
        <v>4901.3557325383</v>
      </c>
      <c r="R719" s="0" t="n">
        <v>4893.06179785714</v>
      </c>
      <c r="S719" s="0" t="n">
        <v>4965.59211727765</v>
      </c>
      <c r="T719" s="0" t="n">
        <f aca="false">K719-$C719</f>
        <v>72.7003273508499</v>
      </c>
      <c r="U719" s="0" t="n">
        <f aca="false">L719-$C719</f>
        <v>56.6565182751401</v>
      </c>
      <c r="V719" s="0" t="n">
        <f aca="false">M719-$C719</f>
        <v>51.5929370005897</v>
      </c>
      <c r="W719" s="0" t="n">
        <f aca="false">N719-$C719</f>
        <v>72.1557301271696</v>
      </c>
      <c r="X719" s="0" t="n">
        <f aca="false">O719-$C719</f>
        <v>223.40719659177</v>
      </c>
      <c r="Y719" s="0" t="n">
        <f aca="false">P719-$C719</f>
        <v>44.4920723540599</v>
      </c>
      <c r="Z719" s="0" t="n">
        <f aca="false">Q719-$C719</f>
        <v>9.20447053829957</v>
      </c>
      <c r="AA719" s="0" t="n">
        <f aca="false">R719-$C719</f>
        <v>0.910535857139621</v>
      </c>
      <c r="AB719" s="0" t="n">
        <f aca="false">S719-$C719</f>
        <v>73.4408552776495</v>
      </c>
      <c r="AC719" s="0" t="n">
        <f aca="false">ABS(T719)</f>
        <v>72.7003273508499</v>
      </c>
      <c r="AD719" s="0" t="n">
        <f aca="false">ABS(U719)</f>
        <v>56.6565182751401</v>
      </c>
      <c r="AE719" s="0" t="n">
        <f aca="false">ABS(V719)</f>
        <v>51.5929370005897</v>
      </c>
      <c r="AF719" s="0" t="n">
        <f aca="false">ABS(W719)</f>
        <v>72.1557301271696</v>
      </c>
      <c r="AG719" s="0" t="n">
        <f aca="false">ABS(X719)</f>
        <v>223.40719659177</v>
      </c>
      <c r="AH719" s="0" t="n">
        <f aca="false">ABS(Y719)</f>
        <v>44.4920723540599</v>
      </c>
      <c r="AI719" s="0" t="n">
        <f aca="false">ABS(Z719)</f>
        <v>9.20447053829957</v>
      </c>
      <c r="AJ719" s="0" t="n">
        <f aca="false">ABS(AA719)</f>
        <v>0.910535857139621</v>
      </c>
      <c r="AK719" s="0" t="n">
        <f aca="false">ABS(AB719)</f>
        <v>73.4408552776495</v>
      </c>
      <c r="AL719" s="0" t="n">
        <f aca="false">T719^2</f>
        <v>5285.33759692073</v>
      </c>
      <c r="AM719" s="0" t="n">
        <f aca="false">U719^2</f>
        <v>3209.96106306129</v>
      </c>
      <c r="AN719" s="0" t="n">
        <f aca="false">V719^2</f>
        <v>2661.83114834682</v>
      </c>
      <c r="AO719" s="0" t="n">
        <f aca="false">W719^2</f>
        <v>5206.44939018493</v>
      </c>
      <c r="AP719" s="0" t="n">
        <f aca="false">X719^2</f>
        <v>49910.7754889938</v>
      </c>
      <c r="AQ719" s="0" t="n">
        <f aca="false">Y719^2</f>
        <v>1979.5445023589</v>
      </c>
      <c r="AR719" s="0" t="n">
        <f aca="false">Z719^2</f>
        <v>84.7222778904249</v>
      </c>
      <c r="AS719" s="0" t="n">
        <f aca="false">AA719^2</f>
        <v>0.829075547136984</v>
      </c>
      <c r="AT719" s="0" t="n">
        <f aca="false">AB719^2</f>
        <v>5393.55922391265</v>
      </c>
      <c r="AU719" s="17" t="n">
        <f aca="false">ABS(T719/$C719)</f>
        <v>0.0148606049685244</v>
      </c>
      <c r="AV719" s="17" t="n">
        <f aca="false">ABS(U719/$C719)</f>
        <v>0.0115811051704844</v>
      </c>
      <c r="AW719" s="17" t="n">
        <f aca="false">ABS(V719/$C719)</f>
        <v>0.0105460633241944</v>
      </c>
      <c r="AX719" s="17" t="n">
        <f aca="false">ABS(W719/$C719)</f>
        <v>0.0147492843664999</v>
      </c>
      <c r="AY719" s="17" t="n">
        <f aca="false">ABS(X719/$C719)</f>
        <v>0.0456664531873933</v>
      </c>
      <c r="AZ719" s="17" t="n">
        <f aca="false">ABS(Y719/$C719)</f>
        <v>0.00909458231589322</v>
      </c>
      <c r="BA719" s="17" t="n">
        <f aca="false">ABS(Z719/$C719)</f>
        <v>0.0018814770936859</v>
      </c>
      <c r="BB719" s="17" t="n">
        <f aca="false">ABS(AA719/$C719)</f>
        <v>0.000186121771052389</v>
      </c>
      <c r="BC719" s="17" t="n">
        <f aca="false">ABS(AB719/$C719)</f>
        <v>0.0150119755797627</v>
      </c>
      <c r="BE719" s="0" t="n">
        <v>4966.0235409733</v>
      </c>
      <c r="BF719" s="0" t="n">
        <v>4949.31576091025</v>
      </c>
      <c r="BG719" s="0" t="n">
        <v>4944.04262397205</v>
      </c>
      <c r="BH719" s="0" t="n">
        <v>4965.45640566315</v>
      </c>
      <c r="BI719" s="0" t="n">
        <v>5122.96739472936</v>
      </c>
      <c r="BJ719" s="0" t="n">
        <v>4936.64789095</v>
      </c>
      <c r="BK719" s="0" t="n">
        <v>4899.89991624472</v>
      </c>
      <c r="BL719" s="0" t="n">
        <v>4891.2627381372</v>
      </c>
      <c r="BM719" s="0" t="n">
        <v>4966.79471555367</v>
      </c>
      <c r="BN719" s="0" t="n">
        <f aca="false">BE719-$C719</f>
        <v>73.8722789733001</v>
      </c>
      <c r="BO719" s="0" t="n">
        <f aca="false">BF719-$C719</f>
        <v>57.1644989102497</v>
      </c>
      <c r="BP719" s="0" t="n">
        <f aca="false">BG719-$C719</f>
        <v>51.8913619720497</v>
      </c>
      <c r="BQ719" s="0" t="n">
        <f aca="false">BH719-$C719</f>
        <v>73.3051436631495</v>
      </c>
      <c r="BR719" s="0" t="n">
        <f aca="false">BI719-$C719</f>
        <v>230.81613272936</v>
      </c>
      <c r="BS719" s="0" t="n">
        <f aca="false">BJ719-$C719</f>
        <v>44.4966289499998</v>
      </c>
      <c r="BT719" s="0" t="n">
        <f aca="false">BK719-$C719</f>
        <v>7.74865424471955</v>
      </c>
      <c r="BU719" s="0" t="n">
        <f aca="false">BL719-$C719</f>
        <v>-0.888523862799957</v>
      </c>
      <c r="BV719" s="0" t="n">
        <f aca="false">BM719-$C719</f>
        <v>74.64345355367</v>
      </c>
      <c r="BW719" s="0" t="n">
        <f aca="false">ABS(BN719)</f>
        <v>73.8722789733001</v>
      </c>
      <c r="BX719" s="0" t="n">
        <f aca="false">ABS(BO719)</f>
        <v>57.1644989102497</v>
      </c>
      <c r="BY719" s="0" t="n">
        <f aca="false">ABS(BP719)</f>
        <v>51.8913619720497</v>
      </c>
      <c r="BZ719" s="0" t="n">
        <f aca="false">ABS(BQ719)</f>
        <v>73.3051436631495</v>
      </c>
      <c r="CA719" s="0" t="n">
        <f aca="false">ABS(BR719)</f>
        <v>230.81613272936</v>
      </c>
      <c r="CB719" s="0" t="n">
        <f aca="false">ABS(BS719)</f>
        <v>44.4966289499998</v>
      </c>
      <c r="CC719" s="0" t="n">
        <f aca="false">ABS(BT719)</f>
        <v>7.74865424471955</v>
      </c>
      <c r="CD719" s="0" t="n">
        <f aca="false">ABS(BU719)</f>
        <v>0.888523862799957</v>
      </c>
      <c r="CE719" s="0" t="n">
        <f aca="false">ABS(BV719)</f>
        <v>74.64345355367</v>
      </c>
      <c r="CF719" s="0" t="n">
        <f aca="false">BN719^2</f>
        <v>5457.11360070908</v>
      </c>
      <c r="CG719" s="0" t="n">
        <f aca="false">BO719^2</f>
        <v>3267.77993565994</v>
      </c>
      <c r="CH719" s="0" t="n">
        <f aca="false">BP719^2</f>
        <v>2692.71344731429</v>
      </c>
      <c r="CI719" s="0" t="n">
        <f aca="false">BQ719^2</f>
        <v>5373.64408747498</v>
      </c>
      <c r="CJ719" s="0" t="n">
        <f aca="false">BR719^2</f>
        <v>53276.0871281376</v>
      </c>
      <c r="CK719" s="0" t="n">
        <f aca="false">BS719^2</f>
        <v>1979.94998791396</v>
      </c>
      <c r="CL719" s="0" t="n">
        <f aca="false">BT719^2</f>
        <v>60.0416426042102</v>
      </c>
      <c r="CM719" s="0" t="n">
        <f aca="false">BU719^2</f>
        <v>0.789474654764957</v>
      </c>
      <c r="CN719" s="0" t="n">
        <f aca="false">BV719^2</f>
        <v>5571.6451584189</v>
      </c>
      <c r="CO719" s="1" t="n">
        <f aca="false">ABS(BN719/$C719)</f>
        <v>0.0151001624882506</v>
      </c>
      <c r="CP719" s="1" t="n">
        <f aca="false">ABS(BO719/$C719)</f>
        <v>0.0116849410103644</v>
      </c>
      <c r="CQ719" s="1" t="n">
        <f aca="false">ABS(BP719/$C719)</f>
        <v>0.0106070640895996</v>
      </c>
      <c r="CR719" s="1" t="n">
        <f aca="false">ABS(BQ719/$C719)</f>
        <v>0.0149842348973447</v>
      </c>
      <c r="CS719" s="1" t="n">
        <f aca="false">ABS(BR719/$C719)</f>
        <v>0.0471809067970229</v>
      </c>
      <c r="CT719" s="1" t="n">
        <f aca="false">ABS(BS719/$C719)</f>
        <v>0.00909551372534805</v>
      </c>
      <c r="CU719" s="1" t="n">
        <f aca="false">ABS(BT719/$C719)</f>
        <v>0.00158389506573674</v>
      </c>
      <c r="CV719" s="1" t="n">
        <f aca="false">ABS(BU719/$C719)</f>
        <v>0.000181622320164465</v>
      </c>
      <c r="CW719" s="1" t="n">
        <f aca="false">ABS(BV719/$C719)</f>
        <v>0.0152577975528816</v>
      </c>
    </row>
    <row r="720" customFormat="false" ht="13.8" hidden="false" customHeight="false" outlineLevel="0" collapsed="false">
      <c r="A720" s="0" t="n">
        <f aca="false">A719+1</f>
        <v>715</v>
      </c>
      <c r="B720" s="0" t="n">
        <f aca="false">B719+1/12</f>
        <v>2011.49999999995</v>
      </c>
      <c r="C720" s="0" t="n">
        <v>4860.109088</v>
      </c>
      <c r="E720" s="0" t="n">
        <v>4848.70128250457</v>
      </c>
      <c r="F720" s="0" t="n">
        <f aca="false">E720-C720</f>
        <v>-11.4078054954289</v>
      </c>
      <c r="G720" s="0" t="n">
        <f aca="false">ABS(F720)</f>
        <v>11.4078054954289</v>
      </c>
      <c r="H720" s="0" t="n">
        <f aca="false">F720^2</f>
        <v>130.138026221537</v>
      </c>
      <c r="I720" s="17" t="n">
        <f aca="false">ABS(F720/C720)</f>
        <v>0.00234723239517312</v>
      </c>
      <c r="K720" s="0" t="n">
        <v>4818.48794281008</v>
      </c>
      <c r="L720" s="0" t="n">
        <v>4868.5650587921</v>
      </c>
      <c r="M720" s="0" t="n">
        <v>4798.57174361672</v>
      </c>
      <c r="N720" s="0" t="n">
        <v>4801.9994019838</v>
      </c>
      <c r="O720" s="0" t="n">
        <v>4865.52564919425</v>
      </c>
      <c r="P720" s="0" t="n">
        <v>4859.95769330537</v>
      </c>
      <c r="Q720" s="0" t="n">
        <v>4761.84885548277</v>
      </c>
      <c r="R720" s="0" t="n">
        <v>4743.49084683367</v>
      </c>
      <c r="S720" s="0" t="n">
        <v>4818.29139650515</v>
      </c>
      <c r="T720" s="0" t="n">
        <f aca="false">K720-$C720</f>
        <v>-41.6211451899198</v>
      </c>
      <c r="U720" s="0" t="n">
        <f aca="false">L720-$C720</f>
        <v>8.45597079209983</v>
      </c>
      <c r="V720" s="0" t="n">
        <f aca="false">M720-$C720</f>
        <v>-61.5373443832805</v>
      </c>
      <c r="W720" s="0" t="n">
        <f aca="false">N720-$C720</f>
        <v>-58.1096860161997</v>
      </c>
      <c r="X720" s="0" t="n">
        <f aca="false">O720-$C720</f>
        <v>5.41656119424988</v>
      </c>
      <c r="Y720" s="0" t="n">
        <f aca="false">P720-$C720</f>
        <v>-0.151394694629744</v>
      </c>
      <c r="Z720" s="0" t="n">
        <f aca="false">Q720-$C720</f>
        <v>-98.2602325172302</v>
      </c>
      <c r="AA720" s="0" t="n">
        <f aca="false">R720-$C720</f>
        <v>-116.61824116633</v>
      </c>
      <c r="AB720" s="0" t="n">
        <f aca="false">S720-$C720</f>
        <v>-41.8176914948499</v>
      </c>
      <c r="AC720" s="0" t="n">
        <f aca="false">ABS(T720)</f>
        <v>41.6211451899198</v>
      </c>
      <c r="AD720" s="0" t="n">
        <f aca="false">ABS(U720)</f>
        <v>8.45597079209983</v>
      </c>
      <c r="AE720" s="0" t="n">
        <f aca="false">ABS(V720)</f>
        <v>61.5373443832805</v>
      </c>
      <c r="AF720" s="0" t="n">
        <f aca="false">ABS(W720)</f>
        <v>58.1096860161997</v>
      </c>
      <c r="AG720" s="0" t="n">
        <f aca="false">ABS(X720)</f>
        <v>5.41656119424988</v>
      </c>
      <c r="AH720" s="0" t="n">
        <f aca="false">ABS(Y720)</f>
        <v>0.151394694629744</v>
      </c>
      <c r="AI720" s="0" t="n">
        <f aca="false">ABS(Z720)</f>
        <v>98.2602325172302</v>
      </c>
      <c r="AJ720" s="0" t="n">
        <f aca="false">ABS(AA720)</f>
        <v>116.61824116633</v>
      </c>
      <c r="AK720" s="0" t="n">
        <f aca="false">ABS(AB720)</f>
        <v>41.8176914948499</v>
      </c>
      <c r="AL720" s="0" t="n">
        <f aca="false">T720^2</f>
        <v>1732.31972692039</v>
      </c>
      <c r="AM720" s="0" t="n">
        <f aca="false">U720^2</f>
        <v>71.5034420368455</v>
      </c>
      <c r="AN720" s="0" t="n">
        <f aca="false">V720^2</f>
        <v>3786.84475374646</v>
      </c>
      <c r="AO720" s="0" t="n">
        <f aca="false">W720^2</f>
        <v>3376.73560890132</v>
      </c>
      <c r="AP720" s="0" t="n">
        <f aca="false">X720^2</f>
        <v>29.3391351710537</v>
      </c>
      <c r="AQ720" s="0" t="n">
        <f aca="false">Y720^2</f>
        <v>0.0229203535620334</v>
      </c>
      <c r="AR720" s="0" t="n">
        <f aca="false">Z720^2</f>
        <v>9655.07329434014</v>
      </c>
      <c r="AS720" s="0" t="n">
        <f aca="false">AA720^2</f>
        <v>13599.8141727284</v>
      </c>
      <c r="AT720" s="0" t="n">
        <f aca="false">AB720^2</f>
        <v>1748.71932195844</v>
      </c>
      <c r="AU720" s="17" t="n">
        <f aca="false">ABS(T720/$C720)</f>
        <v>0.00856382941952594</v>
      </c>
      <c r="AV720" s="17" t="n">
        <f aca="false">ABS(U720/$C720)</f>
        <v>0.00173987263227863</v>
      </c>
      <c r="AW720" s="17" t="n">
        <f aca="false">ABS(V720/$C720)</f>
        <v>0.0126617208110043</v>
      </c>
      <c r="AX720" s="17" t="n">
        <f aca="false">ABS(W720/$C720)</f>
        <v>0.0119564571420171</v>
      </c>
      <c r="AY720" s="17" t="n">
        <f aca="false">ABS(X720/$C720)</f>
        <v>0.00111449374822137</v>
      </c>
      <c r="AZ720" s="17" t="n">
        <f aca="false">ABS(Y720/$C720)</f>
        <v>3.11504725281886E-005</v>
      </c>
      <c r="BA720" s="17" t="n">
        <f aca="false">ABS(Z720/$C720)</f>
        <v>0.0202177010305885</v>
      </c>
      <c r="BB720" s="17" t="n">
        <f aca="false">ABS(AA720/$C720)</f>
        <v>0.0239949842801409</v>
      </c>
      <c r="BC720" s="17" t="n">
        <f aca="false">ABS(AB720/$C720)</f>
        <v>0.00860427013831874</v>
      </c>
      <c r="BE720" s="0" t="n">
        <v>4818.43797392128</v>
      </c>
      <c r="BF720" s="0" t="n">
        <v>4869.36936731968</v>
      </c>
      <c r="BG720" s="0" t="n">
        <v>4798.18201955517</v>
      </c>
      <c r="BH720" s="0" t="n">
        <v>4801.6681511605</v>
      </c>
      <c r="BI720" s="0" t="n">
        <v>4866.27810771155</v>
      </c>
      <c r="BJ720" s="0" t="n">
        <v>4860.6151667406</v>
      </c>
      <c r="BK720" s="0" t="n">
        <v>4760.83266694973</v>
      </c>
      <c r="BL720" s="0" t="n">
        <v>4742.1614846705</v>
      </c>
      <c r="BM720" s="0" t="n">
        <v>4818.23807468624</v>
      </c>
      <c r="BN720" s="0" t="n">
        <f aca="false">BE720-$C720</f>
        <v>-41.6711140787202</v>
      </c>
      <c r="BO720" s="0" t="n">
        <f aca="false">BF720-$C720</f>
        <v>9.26027931968019</v>
      </c>
      <c r="BP720" s="0" t="n">
        <f aca="false">BG720-$C720</f>
        <v>-61.9270684448302</v>
      </c>
      <c r="BQ720" s="0" t="n">
        <f aca="false">BH720-$C720</f>
        <v>-58.4409368395</v>
      </c>
      <c r="BR720" s="0" t="n">
        <f aca="false">BI720-$C720</f>
        <v>6.16901971154948</v>
      </c>
      <c r="BS720" s="0" t="n">
        <f aca="false">BJ720-$C720</f>
        <v>0.50607874060006</v>
      </c>
      <c r="BT720" s="0" t="n">
        <f aca="false">BK720-$C720</f>
        <v>-99.2764210502701</v>
      </c>
      <c r="BU720" s="0" t="n">
        <f aca="false">BL720-$C720</f>
        <v>-117.9476033295</v>
      </c>
      <c r="BV720" s="0" t="n">
        <f aca="false">BM720-$C720</f>
        <v>-41.8710133137602</v>
      </c>
      <c r="BW720" s="0" t="n">
        <f aca="false">ABS(BN720)</f>
        <v>41.6711140787202</v>
      </c>
      <c r="BX720" s="0" t="n">
        <f aca="false">ABS(BO720)</f>
        <v>9.26027931968019</v>
      </c>
      <c r="BY720" s="0" t="n">
        <f aca="false">ABS(BP720)</f>
        <v>61.9270684448302</v>
      </c>
      <c r="BZ720" s="0" t="n">
        <f aca="false">ABS(BQ720)</f>
        <v>58.4409368395</v>
      </c>
      <c r="CA720" s="0" t="n">
        <f aca="false">ABS(BR720)</f>
        <v>6.16901971154948</v>
      </c>
      <c r="CB720" s="0" t="n">
        <f aca="false">ABS(BS720)</f>
        <v>0.50607874060006</v>
      </c>
      <c r="CC720" s="0" t="n">
        <f aca="false">ABS(BT720)</f>
        <v>99.2764210502701</v>
      </c>
      <c r="CD720" s="0" t="n">
        <f aca="false">ABS(BU720)</f>
        <v>117.9476033295</v>
      </c>
      <c r="CE720" s="0" t="n">
        <f aca="false">ABS(BV720)</f>
        <v>41.8710133137602</v>
      </c>
      <c r="CF720" s="0" t="n">
        <f aca="false">BN720^2</f>
        <v>1736.48174856171</v>
      </c>
      <c r="CG720" s="0" t="n">
        <f aca="false">BO720^2</f>
        <v>85.7527730784967</v>
      </c>
      <c r="CH720" s="0" t="n">
        <f aca="false">BP720^2</f>
        <v>3834.96180617068</v>
      </c>
      <c r="CI720" s="0" t="n">
        <f aca="false">BQ720^2</f>
        <v>3415.34309867842</v>
      </c>
      <c r="CJ720" s="0" t="n">
        <f aca="false">BR720^2</f>
        <v>38.056804201486</v>
      </c>
      <c r="CK720" s="0" t="n">
        <f aca="false">BS720^2</f>
        <v>0.256115691687343</v>
      </c>
      <c r="CL720" s="0" t="n">
        <f aca="false">BT720^2</f>
        <v>9855.80777655051</v>
      </c>
      <c r="CM720" s="0" t="n">
        <f aca="false">BU720^2</f>
        <v>13911.6371311732</v>
      </c>
      <c r="CN720" s="0" t="n">
        <f aca="false">BV720^2</f>
        <v>1753.18175592108</v>
      </c>
      <c r="CO720" s="1" t="n">
        <f aca="false">ABS(BN720/$C720)</f>
        <v>0.00857411085311018</v>
      </c>
      <c r="CP720" s="1" t="n">
        <f aca="false">ABS(BO720/$C720)</f>
        <v>0.00190536449943985</v>
      </c>
      <c r="CQ720" s="1" t="n">
        <f aca="false">ABS(BP720/$C720)</f>
        <v>0.0127419091472109</v>
      </c>
      <c r="CR720" s="1" t="n">
        <f aca="false">ABS(BQ720/$C720)</f>
        <v>0.0120246142177745</v>
      </c>
      <c r="CS720" s="1" t="n">
        <f aca="false">ABS(BR720/$C720)</f>
        <v>0.0012693171284532</v>
      </c>
      <c r="CT720" s="1" t="n">
        <f aca="false">ABS(BS720/$C720)</f>
        <v>0.000104129090816008</v>
      </c>
      <c r="CU720" s="1" t="n">
        <f aca="false">ABS(BT720/$C720)</f>
        <v>0.0204267886281383</v>
      </c>
      <c r="CV720" s="1" t="n">
        <f aca="false">ABS(BU720/$C720)</f>
        <v>0.0242685094498644</v>
      </c>
      <c r="CW720" s="1" t="n">
        <f aca="false">ABS(BV720/$C720)</f>
        <v>0.00861524145973248</v>
      </c>
    </row>
    <row r="721" customFormat="false" ht="13.8" hidden="false" customHeight="false" outlineLevel="0" collapsed="false">
      <c r="A721" s="0" t="n">
        <f aca="false">A720+1</f>
        <v>716</v>
      </c>
      <c r="B721" s="0" t="n">
        <f aca="false">B720+1/12</f>
        <v>2011.58333333328</v>
      </c>
      <c r="C721" s="0" t="n">
        <v>4991.161693</v>
      </c>
      <c r="E721" s="0" t="n">
        <v>4742.16851319953</v>
      </c>
      <c r="F721" s="0" t="n">
        <f aca="false">E721-C721</f>
        <v>-248.993179800467</v>
      </c>
      <c r="G721" s="0" t="n">
        <f aca="false">ABS(F721)</f>
        <v>248.993179800467</v>
      </c>
      <c r="H721" s="0" t="n">
        <f aca="false">F721^2</f>
        <v>61997.6035871478</v>
      </c>
      <c r="I721" s="17" t="n">
        <f aca="false">ABS(F721/C721)</f>
        <v>0.0498868189643455</v>
      </c>
      <c r="K721" s="0" t="n">
        <v>4846.71576176166</v>
      </c>
      <c r="L721" s="0" t="n">
        <v>4856.87463189102</v>
      </c>
      <c r="M721" s="0" t="n">
        <v>4837.82894172383</v>
      </c>
      <c r="N721" s="0" t="n">
        <v>4862.31428301971</v>
      </c>
      <c r="O721" s="0" t="n">
        <v>4949.18876206381</v>
      </c>
      <c r="P721" s="0" t="n">
        <v>4848.41040234138</v>
      </c>
      <c r="Q721" s="0" t="n">
        <v>4822.51914656446</v>
      </c>
      <c r="R721" s="0" t="n">
        <v>4800.35838958044</v>
      </c>
      <c r="S721" s="0" t="n">
        <v>4878.16342598005</v>
      </c>
      <c r="T721" s="0" t="n">
        <f aca="false">K721-$C721</f>
        <v>-144.44593123834</v>
      </c>
      <c r="U721" s="0" t="n">
        <f aca="false">L721-$C721</f>
        <v>-134.28706110898</v>
      </c>
      <c r="V721" s="0" t="n">
        <f aca="false">M721-$C721</f>
        <v>-153.33275127617</v>
      </c>
      <c r="W721" s="0" t="n">
        <f aca="false">N721-$C721</f>
        <v>-128.84740998029</v>
      </c>
      <c r="X721" s="0" t="n">
        <f aca="false">O721-$C721</f>
        <v>-41.9729309361901</v>
      </c>
      <c r="Y721" s="0" t="n">
        <f aca="false">P721-$C721</f>
        <v>-142.75129065862</v>
      </c>
      <c r="Z721" s="0" t="n">
        <f aca="false">Q721-$C721</f>
        <v>-168.64254643554</v>
      </c>
      <c r="AA721" s="0" t="n">
        <f aca="false">R721-$C721</f>
        <v>-190.80330341956</v>
      </c>
      <c r="AB721" s="0" t="n">
        <f aca="false">S721-$C721</f>
        <v>-112.99826701995</v>
      </c>
      <c r="AC721" s="0" t="n">
        <f aca="false">ABS(T721)</f>
        <v>144.44593123834</v>
      </c>
      <c r="AD721" s="0" t="n">
        <f aca="false">ABS(U721)</f>
        <v>134.28706110898</v>
      </c>
      <c r="AE721" s="0" t="n">
        <f aca="false">ABS(V721)</f>
        <v>153.33275127617</v>
      </c>
      <c r="AF721" s="0" t="n">
        <f aca="false">ABS(W721)</f>
        <v>128.84740998029</v>
      </c>
      <c r="AG721" s="0" t="n">
        <f aca="false">ABS(X721)</f>
        <v>41.9729309361901</v>
      </c>
      <c r="AH721" s="0" t="n">
        <f aca="false">ABS(Y721)</f>
        <v>142.75129065862</v>
      </c>
      <c r="AI721" s="0" t="n">
        <f aca="false">ABS(Z721)</f>
        <v>168.64254643554</v>
      </c>
      <c r="AJ721" s="0" t="n">
        <f aca="false">ABS(AA721)</f>
        <v>190.80330341956</v>
      </c>
      <c r="AK721" s="0" t="n">
        <f aca="false">ABS(AB721)</f>
        <v>112.99826701995</v>
      </c>
      <c r="AL721" s="0" t="n">
        <f aca="false">T721^2</f>
        <v>20864.6270513111</v>
      </c>
      <c r="AM721" s="0" t="n">
        <f aca="false">U721^2</f>
        <v>18033.014781287</v>
      </c>
      <c r="AN721" s="0" t="n">
        <f aca="false">V721^2</f>
        <v>23510.9326139198</v>
      </c>
      <c r="AO721" s="0" t="n">
        <f aca="false">W721^2</f>
        <v>16601.6550586289</v>
      </c>
      <c r="AP721" s="0" t="n">
        <f aca="false">X721^2</f>
        <v>1761.72693137418</v>
      </c>
      <c r="AQ721" s="0" t="n">
        <f aca="false">Y721^2</f>
        <v>20377.9309847018</v>
      </c>
      <c r="AR721" s="0" t="n">
        <f aca="false">Z721^2</f>
        <v>28440.3084682632</v>
      </c>
      <c r="AS721" s="0" t="n">
        <f aca="false">AA721^2</f>
        <v>36405.9005958165</v>
      </c>
      <c r="AT721" s="0" t="n">
        <f aca="false">AB721^2</f>
        <v>12768.6083495119</v>
      </c>
      <c r="AU721" s="17" t="n">
        <f aca="false">ABS(T721/$C721)</f>
        <v>0.0289403429748474</v>
      </c>
      <c r="AV721" s="17" t="n">
        <f aca="false">ABS(U721/$C721)</f>
        <v>0.0269049711006788</v>
      </c>
      <c r="AW721" s="17" t="n">
        <f aca="false">ABS(V721/$C721)</f>
        <v>0.0307208543235968</v>
      </c>
      <c r="AX721" s="17" t="n">
        <f aca="false">ABS(W721/$C721)</f>
        <v>0.0258151143772793</v>
      </c>
      <c r="AY721" s="17" t="n">
        <f aca="false">ABS(X721/$C721)</f>
        <v>0.00840945124960713</v>
      </c>
      <c r="AZ721" s="17" t="n">
        <f aca="false">ABS(Y721/$C721)</f>
        <v>0.0286008146878563</v>
      </c>
      <c r="BA721" s="17" t="n">
        <f aca="false">ABS(Z721/$C721)</f>
        <v>0.0337882354466812</v>
      </c>
      <c r="BB721" s="17" t="n">
        <f aca="false">ABS(AA721/$C721)</f>
        <v>0.0382282352597708</v>
      </c>
      <c r="BC721" s="17" t="n">
        <f aca="false">ABS(AB721/$C721)</f>
        <v>0.0226396726794942</v>
      </c>
      <c r="BE721" s="0" t="n">
        <v>4846.70741611249</v>
      </c>
      <c r="BF721" s="0" t="n">
        <v>4857.09417829403</v>
      </c>
      <c r="BG721" s="0" t="n">
        <v>4837.62123968661</v>
      </c>
      <c r="BH721" s="0" t="n">
        <v>4862.65585610906</v>
      </c>
      <c r="BI721" s="0" t="n">
        <v>4951.47917425228</v>
      </c>
      <c r="BJ721" s="0" t="n">
        <v>4848.44007225049</v>
      </c>
      <c r="BK721" s="0" t="n">
        <v>4821.96800272783</v>
      </c>
      <c r="BL721" s="0" t="n">
        <v>4799.31011758658</v>
      </c>
      <c r="BM721" s="0" t="n">
        <v>4878.86053995815</v>
      </c>
      <c r="BN721" s="0" t="n">
        <f aca="false">BE721-$C721</f>
        <v>-144.45427688751</v>
      </c>
      <c r="BO721" s="0" t="n">
        <f aca="false">BF721-$C721</f>
        <v>-134.06751470597</v>
      </c>
      <c r="BP721" s="0" t="n">
        <f aca="false">BG721-$C721</f>
        <v>-153.54045331339</v>
      </c>
      <c r="BQ721" s="0" t="n">
        <f aca="false">BH721-$C721</f>
        <v>-128.50583689094</v>
      </c>
      <c r="BR721" s="0" t="n">
        <f aca="false">BI721-$C721</f>
        <v>-39.6825187477198</v>
      </c>
      <c r="BS721" s="0" t="n">
        <f aca="false">BJ721-$C721</f>
        <v>-142.72162074951</v>
      </c>
      <c r="BT721" s="0" t="n">
        <f aca="false">BK721-$C721</f>
        <v>-169.19369027217</v>
      </c>
      <c r="BU721" s="0" t="n">
        <f aca="false">BL721-$C721</f>
        <v>-191.85157541342</v>
      </c>
      <c r="BV721" s="0" t="n">
        <f aca="false">BM721-$C721</f>
        <v>-112.30115304185</v>
      </c>
      <c r="BW721" s="0" t="n">
        <f aca="false">ABS(BN721)</f>
        <v>144.45427688751</v>
      </c>
      <c r="BX721" s="0" t="n">
        <f aca="false">ABS(BO721)</f>
        <v>134.06751470597</v>
      </c>
      <c r="BY721" s="0" t="n">
        <f aca="false">ABS(BP721)</f>
        <v>153.54045331339</v>
      </c>
      <c r="BZ721" s="0" t="n">
        <f aca="false">ABS(BQ721)</f>
        <v>128.50583689094</v>
      </c>
      <c r="CA721" s="0" t="n">
        <f aca="false">ABS(BR721)</f>
        <v>39.6825187477198</v>
      </c>
      <c r="CB721" s="0" t="n">
        <f aca="false">ABS(BS721)</f>
        <v>142.72162074951</v>
      </c>
      <c r="CC721" s="0" t="n">
        <f aca="false">ABS(BT721)</f>
        <v>169.19369027217</v>
      </c>
      <c r="CD721" s="0" t="n">
        <f aca="false">ABS(BU721)</f>
        <v>191.85157541342</v>
      </c>
      <c r="CE721" s="0" t="n">
        <f aca="false">ABS(BV721)</f>
        <v>112.30115304185</v>
      </c>
      <c r="CF721" s="0" t="n">
        <f aca="false">BN721^2</f>
        <v>20867.0381110934</v>
      </c>
      <c r="CG721" s="0" t="n">
        <f aca="false">BO721^2</f>
        <v>17974.0984994355</v>
      </c>
      <c r="CH721" s="0" t="n">
        <f aca="false">BP721^2</f>
        <v>23574.6708036812</v>
      </c>
      <c r="CI721" s="0" t="n">
        <f aca="false">BQ721^2</f>
        <v>16513.750115041</v>
      </c>
      <c r="CJ721" s="0" t="n">
        <f aca="false">BR721^2</f>
        <v>1574.70229416313</v>
      </c>
      <c r="CK721" s="0" t="n">
        <f aca="false">BS721^2</f>
        <v>20369.461029367</v>
      </c>
      <c r="CL721" s="0" t="n">
        <f aca="false">BT721^2</f>
        <v>28626.504827915</v>
      </c>
      <c r="CM721" s="0" t="n">
        <f aca="false">BU721^2</f>
        <v>36807.026988611</v>
      </c>
      <c r="CN721" s="0" t="n">
        <f aca="false">BV721^2</f>
        <v>12611.548974529</v>
      </c>
      <c r="CO721" s="1" t="n">
        <f aca="false">ABS(BN721/$C721)</f>
        <v>0.0289420150603624</v>
      </c>
      <c r="CP721" s="1" t="n">
        <f aca="false">ABS(BO721/$C721)</f>
        <v>0.0268609840658933</v>
      </c>
      <c r="CQ721" s="1" t="n">
        <f aca="false">ABS(BP721/$C721)</f>
        <v>0.0307624682904437</v>
      </c>
      <c r="CR721" s="1" t="n">
        <f aca="false">ABS(BQ721/$C721)</f>
        <v>0.0257466787884606</v>
      </c>
      <c r="CS721" s="1" t="n">
        <f aca="false">ABS(BR721/$C721)</f>
        <v>0.00795055764339867</v>
      </c>
      <c r="CT721" s="1" t="n">
        <f aca="false">ABS(BS721/$C721)</f>
        <v>0.0285948701981893</v>
      </c>
      <c r="CU721" s="1" t="n">
        <f aca="false">ABS(BT721/$C721)</f>
        <v>0.033898659406178</v>
      </c>
      <c r="CV721" s="1" t="n">
        <f aca="false">ABS(BU721/$C721)</f>
        <v>0.0384382609127826</v>
      </c>
      <c r="CW721" s="1" t="n">
        <f aca="false">ABS(BV721/$C721)</f>
        <v>0.0225000029951644</v>
      </c>
    </row>
    <row r="722" customFormat="false" ht="13.8" hidden="false" customHeight="false" outlineLevel="0" collapsed="false">
      <c r="A722" s="0" t="n">
        <f aca="false">A721+1</f>
        <v>717</v>
      </c>
      <c r="B722" s="0" t="n">
        <f aca="false">B721+1/12</f>
        <v>2011.66666666661</v>
      </c>
      <c r="C722" s="0" t="n">
        <v>4924.072193</v>
      </c>
      <c r="E722" s="0" t="n">
        <v>4858.44245563852</v>
      </c>
      <c r="F722" s="0" t="n">
        <f aca="false">E722-C722</f>
        <v>-65.6297373614752</v>
      </c>
      <c r="G722" s="0" t="n">
        <f aca="false">ABS(F722)</f>
        <v>65.6297373614752</v>
      </c>
      <c r="H722" s="0" t="n">
        <f aca="false">F722^2</f>
        <v>4307.26242613622</v>
      </c>
      <c r="I722" s="17" t="n">
        <f aca="false">ABS(F722/C722)</f>
        <v>0.0133283458871244</v>
      </c>
      <c r="K722" s="0" t="n">
        <v>4870.54830459569</v>
      </c>
      <c r="L722" s="0" t="n">
        <v>4904.42871971234</v>
      </c>
      <c r="M722" s="0" t="n">
        <v>4867.74241529885</v>
      </c>
      <c r="N722" s="0" t="n">
        <v>4929.69809914959</v>
      </c>
      <c r="O722" s="0" t="n">
        <v>5010.76656989932</v>
      </c>
      <c r="P722" s="0" t="n">
        <v>4873.86300297932</v>
      </c>
      <c r="Q722" s="0" t="n">
        <v>4926.53566315675</v>
      </c>
      <c r="R722" s="0" t="n">
        <v>4926.51685715229</v>
      </c>
      <c r="S722" s="0" t="n">
        <v>4899.62783462428</v>
      </c>
      <c r="T722" s="0" t="n">
        <f aca="false">K722-$C722</f>
        <v>-53.5238884043101</v>
      </c>
      <c r="U722" s="0" t="n">
        <f aca="false">L722-$C722</f>
        <v>-19.6434732876596</v>
      </c>
      <c r="V722" s="0" t="n">
        <f aca="false">M722-$C722</f>
        <v>-56.3297777011503</v>
      </c>
      <c r="W722" s="0" t="n">
        <f aca="false">N722-$C722</f>
        <v>5.62590614959026</v>
      </c>
      <c r="X722" s="0" t="n">
        <f aca="false">O722-$C722</f>
        <v>86.6943768993196</v>
      </c>
      <c r="Y722" s="0" t="n">
        <f aca="false">P722-$C722</f>
        <v>-50.2091900206797</v>
      </c>
      <c r="Z722" s="0" t="n">
        <f aca="false">Q722-$C722</f>
        <v>2.46347015675019</v>
      </c>
      <c r="AA722" s="0" t="n">
        <f aca="false">R722-$C722</f>
        <v>2.44466415228999</v>
      </c>
      <c r="AB722" s="0" t="n">
        <f aca="false">S722-$C722</f>
        <v>-24.4443583757202</v>
      </c>
      <c r="AC722" s="0" t="n">
        <f aca="false">ABS(T722)</f>
        <v>53.5238884043101</v>
      </c>
      <c r="AD722" s="0" t="n">
        <f aca="false">ABS(U722)</f>
        <v>19.6434732876596</v>
      </c>
      <c r="AE722" s="0" t="n">
        <f aca="false">ABS(V722)</f>
        <v>56.3297777011503</v>
      </c>
      <c r="AF722" s="0" t="n">
        <f aca="false">ABS(W722)</f>
        <v>5.62590614959026</v>
      </c>
      <c r="AG722" s="0" t="n">
        <f aca="false">ABS(X722)</f>
        <v>86.6943768993196</v>
      </c>
      <c r="AH722" s="0" t="n">
        <f aca="false">ABS(Y722)</f>
        <v>50.2091900206797</v>
      </c>
      <c r="AI722" s="0" t="n">
        <f aca="false">ABS(Z722)</f>
        <v>2.46347015675019</v>
      </c>
      <c r="AJ722" s="0" t="n">
        <f aca="false">ABS(AA722)</f>
        <v>2.44466415228999</v>
      </c>
      <c r="AK722" s="0" t="n">
        <f aca="false">ABS(AB722)</f>
        <v>24.4443583757202</v>
      </c>
      <c r="AL722" s="0" t="n">
        <f aca="false">T722^2</f>
        <v>2864.80662991704</v>
      </c>
      <c r="AM722" s="0" t="n">
        <f aca="false">U722^2</f>
        <v>385.866042802997</v>
      </c>
      <c r="AN722" s="0" t="n">
        <f aca="false">V722^2</f>
        <v>3173.04385586101</v>
      </c>
      <c r="AO722" s="0" t="n">
        <f aca="false">W722^2</f>
        <v>31.6508200039976</v>
      </c>
      <c r="AP722" s="0" t="n">
        <f aca="false">X722^2</f>
        <v>7515.91498596129</v>
      </c>
      <c r="AQ722" s="0" t="n">
        <f aca="false">Y722^2</f>
        <v>2520.96276253272</v>
      </c>
      <c r="AR722" s="0" t="n">
        <f aca="false">Z722^2</f>
        <v>6.06868521319881</v>
      </c>
      <c r="AS722" s="0" t="n">
        <f aca="false">AA722^2</f>
        <v>5.97638281749173</v>
      </c>
      <c r="AT722" s="0" t="n">
        <f aca="false">AB722^2</f>
        <v>597.526656400642</v>
      </c>
      <c r="AU722" s="17" t="n">
        <f aca="false">ABS(T722/$C722)</f>
        <v>0.0108698423391109</v>
      </c>
      <c r="AV722" s="17" t="n">
        <f aca="false">ABS(U722/$C722)</f>
        <v>0.00398927402315192</v>
      </c>
      <c r="AW722" s="17" t="n">
        <f aca="false">ABS(V722/$C722)</f>
        <v>0.0114396734030886</v>
      </c>
      <c r="AX722" s="17" t="n">
        <f aca="false">ABS(W722/$C722)</f>
        <v>0.00114253120772437</v>
      </c>
      <c r="AY722" s="17" t="n">
        <f aca="false">ABS(X722/$C722)</f>
        <v>0.017606235957012</v>
      </c>
      <c r="AZ722" s="17" t="n">
        <f aca="false">ABS(Y722/$C722)</f>
        <v>0.0101966803191993</v>
      </c>
      <c r="BA722" s="17" t="n">
        <f aca="false">ABS(Z722/$C722)</f>
        <v>0.000500291234611107</v>
      </c>
      <c r="BB722" s="17" t="n">
        <f aca="false">ABS(AA722/$C722)</f>
        <v>0.000496472037060158</v>
      </c>
      <c r="BC722" s="17" t="n">
        <f aca="false">ABS(AB722/$C722)</f>
        <v>0.00496425670006829</v>
      </c>
      <c r="BE722" s="0" t="n">
        <v>4870.44445008093</v>
      </c>
      <c r="BF722" s="0" t="n">
        <v>4905.27754215971</v>
      </c>
      <c r="BG722" s="0" t="n">
        <v>4867.55966251551</v>
      </c>
      <c r="BH722" s="0" t="n">
        <v>4931.25746648121</v>
      </c>
      <c r="BI722" s="0" t="n">
        <v>5014.60548617307</v>
      </c>
      <c r="BJ722" s="0" t="n">
        <v>4873.85235383928</v>
      </c>
      <c r="BK722" s="0" t="n">
        <v>4928.00610655091</v>
      </c>
      <c r="BL722" s="0" t="n">
        <v>4927.98677174398</v>
      </c>
      <c r="BM722" s="0" t="n">
        <v>4900.34166189507</v>
      </c>
      <c r="BN722" s="0" t="n">
        <f aca="false">BE722-$C722</f>
        <v>-53.6277429190695</v>
      </c>
      <c r="BO722" s="0" t="n">
        <f aca="false">BF722-$C722</f>
        <v>-18.7946508402902</v>
      </c>
      <c r="BP722" s="0" t="n">
        <f aca="false">BG722-$C722</f>
        <v>-56.5125304844896</v>
      </c>
      <c r="BQ722" s="0" t="n">
        <f aca="false">BH722-$C722</f>
        <v>7.18527348121006</v>
      </c>
      <c r="BR722" s="0" t="n">
        <f aca="false">BI722-$C722</f>
        <v>90.53329317307</v>
      </c>
      <c r="BS722" s="0" t="n">
        <f aca="false">BJ722-$C722</f>
        <v>-50.2198391607199</v>
      </c>
      <c r="BT722" s="0" t="n">
        <f aca="false">BK722-$C722</f>
        <v>3.93391355090989</v>
      </c>
      <c r="BU722" s="0" t="n">
        <f aca="false">BL722-$C722</f>
        <v>3.9145787439802</v>
      </c>
      <c r="BV722" s="0" t="n">
        <f aca="false">BM722-$C722</f>
        <v>-23.7305311049304</v>
      </c>
      <c r="BW722" s="0" t="n">
        <f aca="false">ABS(BN722)</f>
        <v>53.6277429190695</v>
      </c>
      <c r="BX722" s="0" t="n">
        <f aca="false">ABS(BO722)</f>
        <v>18.7946508402902</v>
      </c>
      <c r="BY722" s="0" t="n">
        <f aca="false">ABS(BP722)</f>
        <v>56.5125304844896</v>
      </c>
      <c r="BZ722" s="0" t="n">
        <f aca="false">ABS(BQ722)</f>
        <v>7.18527348121006</v>
      </c>
      <c r="CA722" s="0" t="n">
        <f aca="false">ABS(BR722)</f>
        <v>90.53329317307</v>
      </c>
      <c r="CB722" s="0" t="n">
        <f aca="false">ABS(BS722)</f>
        <v>50.2198391607199</v>
      </c>
      <c r="CC722" s="0" t="n">
        <f aca="false">ABS(BT722)</f>
        <v>3.93391355090989</v>
      </c>
      <c r="CD722" s="0" t="n">
        <f aca="false">ABS(BU722)</f>
        <v>3.9145787439802</v>
      </c>
      <c r="CE722" s="0" t="n">
        <f aca="false">ABS(BV722)</f>
        <v>23.7305311049304</v>
      </c>
      <c r="CF722" s="0" t="n">
        <f aca="false">BN722^2</f>
        <v>2875.93481059381</v>
      </c>
      <c r="CG722" s="0" t="n">
        <f aca="false">BO722^2</f>
        <v>353.23890020842</v>
      </c>
      <c r="CH722" s="0" t="n">
        <f aca="false">BP722^2</f>
        <v>3193.66610176037</v>
      </c>
      <c r="CI722" s="0" t="n">
        <f aca="false">BQ722^2</f>
        <v>51.6281549997805</v>
      </c>
      <c r="CJ722" s="0" t="n">
        <f aca="false">BR722^2</f>
        <v>8196.27717276104</v>
      </c>
      <c r="CK722" s="0" t="n">
        <f aca="false">BS722^2</f>
        <v>2522.03224532857</v>
      </c>
      <c r="CL722" s="0" t="n">
        <f aca="false">BT722^2</f>
        <v>15.4756758260325</v>
      </c>
      <c r="CM722" s="0" t="n">
        <f aca="false">BU722^2</f>
        <v>15.3239267428216</v>
      </c>
      <c r="CN722" s="0" t="n">
        <f aca="false">BV722^2</f>
        <v>563.138106522068</v>
      </c>
      <c r="CO722" s="1" t="n">
        <f aca="false">ABS(BN722/$C722)</f>
        <v>0.0108909335235389</v>
      </c>
      <c r="CP722" s="1" t="n">
        <f aca="false">ABS(BO722/$C722)</f>
        <v>0.00381689181304215</v>
      </c>
      <c r="CQ722" s="1" t="n">
        <f aca="false">ABS(BP722/$C722)</f>
        <v>0.0114767875590506</v>
      </c>
      <c r="CR722" s="1" t="n">
        <f aca="false">ABS(BQ722/$C722)</f>
        <v>0.00145921367510098</v>
      </c>
      <c r="CS722" s="1" t="n">
        <f aca="false">ABS(BR722/$C722)</f>
        <v>0.0183858582134054</v>
      </c>
      <c r="CT722" s="1" t="n">
        <f aca="false">ABS(BS722/$C722)</f>
        <v>0.0101988429885557</v>
      </c>
      <c r="CU722" s="1" t="n">
        <f aca="false">ABS(BT722/$C722)</f>
        <v>0.000798914678079313</v>
      </c>
      <c r="CV722" s="1" t="n">
        <f aca="false">ABS(BU722/$C722)</f>
        <v>0.000794988089237423</v>
      </c>
      <c r="CW722" s="1" t="n">
        <f aca="false">ABS(BV722/$C722)</f>
        <v>0.00481928984279829</v>
      </c>
    </row>
    <row r="723" customFormat="false" ht="13.8" hidden="false" customHeight="false" outlineLevel="0" collapsed="false">
      <c r="A723" s="0" t="n">
        <f aca="false">A722+1</f>
        <v>718</v>
      </c>
      <c r="B723" s="0" t="n">
        <f aca="false">B722+1/12</f>
        <v>2011.74999999995</v>
      </c>
      <c r="C723" s="0" t="n">
        <v>4796.544515</v>
      </c>
      <c r="E723" s="0" t="n">
        <v>4730.66823342018</v>
      </c>
      <c r="F723" s="0" t="n">
        <f aca="false">E723-C723</f>
        <v>-65.8762815798245</v>
      </c>
      <c r="G723" s="0" t="n">
        <f aca="false">ABS(F723)</f>
        <v>65.8762815798245</v>
      </c>
      <c r="H723" s="0" t="n">
        <f aca="false">F723^2</f>
        <v>4339.68447478433</v>
      </c>
      <c r="I723" s="17" t="n">
        <f aca="false">ABS(F723/C723)</f>
        <v>0.0137341124165142</v>
      </c>
      <c r="K723" s="0" t="n">
        <v>4800.35482396646</v>
      </c>
      <c r="L723" s="0" t="n">
        <v>4794.04509559155</v>
      </c>
      <c r="M723" s="0" t="n">
        <v>4783.96515415745</v>
      </c>
      <c r="N723" s="0" t="n">
        <v>4799.16434480353</v>
      </c>
      <c r="O723" s="0" t="n">
        <v>4840.84868538814</v>
      </c>
      <c r="P723" s="0" t="n">
        <v>4808.92881079194</v>
      </c>
      <c r="Q723" s="0" t="n">
        <v>4800.34258618231</v>
      </c>
      <c r="R723" s="0" t="n">
        <v>4789.86317762485</v>
      </c>
      <c r="S723" s="0" t="n">
        <v>4705.15769776317</v>
      </c>
      <c r="T723" s="0" t="n">
        <f aca="false">K723-$C723</f>
        <v>3.81030896646007</v>
      </c>
      <c r="U723" s="0" t="n">
        <f aca="false">L723-$C723</f>
        <v>-2.49941940844928</v>
      </c>
      <c r="V723" s="0" t="n">
        <f aca="false">M723-$C723</f>
        <v>-12.5793608425493</v>
      </c>
      <c r="W723" s="0" t="n">
        <f aca="false">N723-$C723</f>
        <v>2.61982980353059</v>
      </c>
      <c r="X723" s="0" t="n">
        <f aca="false">O723-$C723</f>
        <v>44.3041703881408</v>
      </c>
      <c r="Y723" s="0" t="n">
        <f aca="false">P723-$C723</f>
        <v>12.3842957919405</v>
      </c>
      <c r="Z723" s="0" t="n">
        <f aca="false">Q723-$C723</f>
        <v>3.7980711823102</v>
      </c>
      <c r="AA723" s="0" t="n">
        <f aca="false">R723-$C723</f>
        <v>-6.68133737514927</v>
      </c>
      <c r="AB723" s="0" t="n">
        <f aca="false">S723-$C723</f>
        <v>-91.3868172368293</v>
      </c>
      <c r="AC723" s="0" t="n">
        <f aca="false">ABS(T723)</f>
        <v>3.81030896646007</v>
      </c>
      <c r="AD723" s="0" t="n">
        <f aca="false">ABS(U723)</f>
        <v>2.49941940844928</v>
      </c>
      <c r="AE723" s="0" t="n">
        <f aca="false">ABS(V723)</f>
        <v>12.5793608425493</v>
      </c>
      <c r="AF723" s="0" t="n">
        <f aca="false">ABS(W723)</f>
        <v>2.61982980353059</v>
      </c>
      <c r="AG723" s="0" t="n">
        <f aca="false">ABS(X723)</f>
        <v>44.3041703881408</v>
      </c>
      <c r="AH723" s="0" t="n">
        <f aca="false">ABS(Y723)</f>
        <v>12.3842957919405</v>
      </c>
      <c r="AI723" s="0" t="n">
        <f aca="false">ABS(Z723)</f>
        <v>3.7980711823102</v>
      </c>
      <c r="AJ723" s="0" t="n">
        <f aca="false">ABS(AA723)</f>
        <v>6.68133737514927</v>
      </c>
      <c r="AK723" s="0" t="n">
        <f aca="false">ABS(AB723)</f>
        <v>91.3868172368293</v>
      </c>
      <c r="AL723" s="0" t="n">
        <f aca="false">T723^2</f>
        <v>14.518454419886</v>
      </c>
      <c r="AM723" s="0" t="n">
        <f aca="false">U723^2</f>
        <v>6.24709737933297</v>
      </c>
      <c r="AN723" s="0" t="n">
        <f aca="false">V723^2</f>
        <v>158.240319207061</v>
      </c>
      <c r="AO723" s="0" t="n">
        <f aca="false">W723^2</f>
        <v>6.86350819946714</v>
      </c>
      <c r="AP723" s="0" t="n">
        <f aca="false">X723^2</f>
        <v>1962.85951378142</v>
      </c>
      <c r="AQ723" s="0" t="n">
        <f aca="false">Y723^2</f>
        <v>153.370782262276</v>
      </c>
      <c r="AR723" s="0" t="n">
        <f aca="false">Z723^2</f>
        <v>14.4253447058952</v>
      </c>
      <c r="AS723" s="0" t="n">
        <f aca="false">AA723^2</f>
        <v>44.6402691205665</v>
      </c>
      <c r="AT723" s="0" t="n">
        <f aca="false">AB723^2</f>
        <v>8351.55036467764</v>
      </c>
      <c r="AU723" s="17" t="n">
        <f aca="false">ABS(T723/$C723)</f>
        <v>0.000794386240874921</v>
      </c>
      <c r="AV723" s="17" t="n">
        <f aca="false">ABS(U723/$C723)</f>
        <v>0.000521087503854695</v>
      </c>
      <c r="AW723" s="17" t="n">
        <f aca="false">ABS(V723/$C723)</f>
        <v>0.00262258815762274</v>
      </c>
      <c r="AX723" s="17" t="n">
        <f aca="false">ABS(W723/$C723)</f>
        <v>0.000546191074707578</v>
      </c>
      <c r="AY723" s="17" t="n">
        <f aca="false">ABS(X723/$C723)</f>
        <v>0.00923668491965216</v>
      </c>
      <c r="AZ723" s="17" t="n">
        <f aca="false">ABS(Y723/$C723)</f>
        <v>0.00258192032893924</v>
      </c>
      <c r="BA723" s="17" t="n">
        <f aca="false">ABS(Z723/$C723)</f>
        <v>0.000791834865794048</v>
      </c>
      <c r="BB723" s="17" t="n">
        <f aca="false">ABS(AA723/$C723)</f>
        <v>0.00139294805964065</v>
      </c>
      <c r="BC723" s="17" t="n">
        <f aca="false">ABS(AB723/$C723)</f>
        <v>0.019052636111484</v>
      </c>
      <c r="BE723" s="0" t="n">
        <v>4800.34879872867</v>
      </c>
      <c r="BF723" s="0" t="n">
        <v>4793.95960764011</v>
      </c>
      <c r="BG723" s="0" t="n">
        <v>4783.75272262743</v>
      </c>
      <c r="BH723" s="0" t="n">
        <v>4799.14332704955</v>
      </c>
      <c r="BI723" s="0" t="n">
        <v>4841.35262697039</v>
      </c>
      <c r="BJ723" s="0" t="n">
        <v>4809.03076361905</v>
      </c>
      <c r="BK723" s="0" t="n">
        <v>4800.33640682575</v>
      </c>
      <c r="BL723" s="0" t="n">
        <v>4789.72502392774</v>
      </c>
      <c r="BM723" s="0" t="n">
        <v>4703.95279017574</v>
      </c>
      <c r="BN723" s="0" t="n">
        <f aca="false">BE723-$C723</f>
        <v>3.80428372867027</v>
      </c>
      <c r="BO723" s="0" t="n">
        <f aca="false">BF723-$C723</f>
        <v>-2.58490735988926</v>
      </c>
      <c r="BP723" s="0" t="n">
        <f aca="false">BG723-$C723</f>
        <v>-12.7917923725699</v>
      </c>
      <c r="BQ723" s="0" t="n">
        <f aca="false">BH723-$C723</f>
        <v>2.59881204955036</v>
      </c>
      <c r="BR723" s="0" t="n">
        <f aca="false">BI723-$C723</f>
        <v>44.8081119703902</v>
      </c>
      <c r="BS723" s="0" t="n">
        <f aca="false">BJ723-$C723</f>
        <v>12.4862486190505</v>
      </c>
      <c r="BT723" s="0" t="n">
        <f aca="false">BK723-$C723</f>
        <v>3.7918918257501</v>
      </c>
      <c r="BU723" s="0" t="n">
        <f aca="false">BL723-$C723</f>
        <v>-6.81949107225955</v>
      </c>
      <c r="BV723" s="0" t="n">
        <f aca="false">BM723-$C723</f>
        <v>-92.5917248242595</v>
      </c>
      <c r="BW723" s="0" t="n">
        <f aca="false">ABS(BN723)</f>
        <v>3.80428372867027</v>
      </c>
      <c r="BX723" s="0" t="n">
        <f aca="false">ABS(BO723)</f>
        <v>2.58490735988926</v>
      </c>
      <c r="BY723" s="0" t="n">
        <f aca="false">ABS(BP723)</f>
        <v>12.7917923725699</v>
      </c>
      <c r="BZ723" s="0" t="n">
        <f aca="false">ABS(BQ723)</f>
        <v>2.59881204955036</v>
      </c>
      <c r="CA723" s="0" t="n">
        <f aca="false">ABS(BR723)</f>
        <v>44.8081119703902</v>
      </c>
      <c r="CB723" s="0" t="n">
        <f aca="false">ABS(BS723)</f>
        <v>12.4862486190505</v>
      </c>
      <c r="CC723" s="0" t="n">
        <f aca="false">ABS(BT723)</f>
        <v>3.7918918257501</v>
      </c>
      <c r="CD723" s="0" t="n">
        <f aca="false">ABS(BU723)</f>
        <v>6.81949107225955</v>
      </c>
      <c r="CE723" s="0" t="n">
        <f aca="false">ABS(BV723)</f>
        <v>92.5917248242595</v>
      </c>
      <c r="CF723" s="0" t="n">
        <f aca="false">BN723^2</f>
        <v>14.4725746882254</v>
      </c>
      <c r="CG723" s="0" t="n">
        <f aca="false">BO723^2</f>
        <v>6.68174605920965</v>
      </c>
      <c r="CH723" s="0" t="n">
        <f aca="false">BP723^2</f>
        <v>163.629952102939</v>
      </c>
      <c r="CI723" s="0" t="n">
        <f aca="false">BQ723^2</f>
        <v>6.75382406888815</v>
      </c>
      <c r="CJ723" s="0" t="n">
        <f aca="false">BR723^2</f>
        <v>2007.76689835103</v>
      </c>
      <c r="CK723" s="0" t="n">
        <f aca="false">BS723^2</f>
        <v>155.906404576739</v>
      </c>
      <c r="CL723" s="0" t="n">
        <f aca="false">BT723^2</f>
        <v>14.3784436181904</v>
      </c>
      <c r="CM723" s="0" t="n">
        <f aca="false">BU723^2</f>
        <v>46.5054584846277</v>
      </c>
      <c r="CN723" s="0" t="n">
        <f aca="false">BV723^2</f>
        <v>8573.22750593139</v>
      </c>
      <c r="CO723" s="1" t="n">
        <f aca="false">ABS(BN723/$C723)</f>
        <v>0.000793130078700056</v>
      </c>
      <c r="CP723" s="1" t="n">
        <f aca="false">ABS(BO723/$C723)</f>
        <v>0.000538910324256474</v>
      </c>
      <c r="CQ723" s="1" t="n">
        <f aca="false">ABS(BP723/$C723)</f>
        <v>0.00266687660931046</v>
      </c>
      <c r="CR723" s="1" t="n">
        <f aca="false">ABS(BQ723/$C723)</f>
        <v>0.000541809221497522</v>
      </c>
      <c r="CS723" s="1" t="n">
        <f aca="false">ABS(BR723/$C723)</f>
        <v>0.00934174838370914</v>
      </c>
      <c r="CT723" s="1" t="n">
        <f aca="false">ABS(BS723/$C723)</f>
        <v>0.00260317580291455</v>
      </c>
      <c r="CU723" s="1" t="n">
        <f aca="false">ABS(BT723/$C723)</f>
        <v>0.000790546572411014</v>
      </c>
      <c r="CV723" s="1" t="n">
        <f aca="false">ABS(BU723/$C723)</f>
        <v>0.00142175081476536</v>
      </c>
      <c r="CW723" s="1" t="n">
        <f aca="false">ABS(BV723/$C723)</f>
        <v>0.0193038393649224</v>
      </c>
    </row>
    <row r="724" customFormat="false" ht="13.8" hidden="false" customHeight="false" outlineLevel="0" collapsed="false">
      <c r="A724" s="0" t="n">
        <f aca="false">A723+1</f>
        <v>719</v>
      </c>
      <c r="B724" s="0" t="n">
        <f aca="false">B723+1/12</f>
        <v>2011.83333333328</v>
      </c>
      <c r="C724" s="0" t="n">
        <v>4677.745623</v>
      </c>
      <c r="E724" s="0" t="n">
        <v>4604.17722052827</v>
      </c>
      <c r="F724" s="0" t="n">
        <f aca="false">E724-C724</f>
        <v>-73.5684024717339</v>
      </c>
      <c r="G724" s="0" t="n">
        <f aca="false">ABS(F724)</f>
        <v>73.5684024717339</v>
      </c>
      <c r="H724" s="0" t="n">
        <f aca="false">F724^2</f>
        <v>5412.30984224302</v>
      </c>
      <c r="I724" s="17" t="n">
        <f aca="false">ABS(F724/C724)</f>
        <v>0.0157273200385257</v>
      </c>
      <c r="K724" s="0" t="n">
        <v>4682.25000521866</v>
      </c>
      <c r="L724" s="0" t="n">
        <v>4673.6272530412</v>
      </c>
      <c r="M724" s="0" t="n">
        <v>4673.47071427764</v>
      </c>
      <c r="N724" s="0" t="n">
        <v>4685.04044631443</v>
      </c>
      <c r="O724" s="0" t="n">
        <v>4539.70607648307</v>
      </c>
      <c r="P724" s="0" t="n">
        <v>4731.4807650156</v>
      </c>
      <c r="Q724" s="0" t="n">
        <v>4722.16376349425</v>
      </c>
      <c r="R724" s="0" t="n">
        <v>4651.67315813498</v>
      </c>
      <c r="S724" s="0" t="n">
        <v>4643.77811223134</v>
      </c>
      <c r="T724" s="0" t="n">
        <f aca="false">K724-$C724</f>
        <v>4.50438221865988</v>
      </c>
      <c r="U724" s="0" t="n">
        <f aca="false">L724-$C724</f>
        <v>-4.11836995880003</v>
      </c>
      <c r="V724" s="0" t="n">
        <f aca="false">M724-$C724</f>
        <v>-4.27490872236012</v>
      </c>
      <c r="W724" s="0" t="n">
        <f aca="false">N724-$C724</f>
        <v>7.29482331442978</v>
      </c>
      <c r="X724" s="0" t="n">
        <f aca="false">O724-$C724</f>
        <v>-138.039546516929</v>
      </c>
      <c r="Y724" s="0" t="n">
        <f aca="false">P724-$C724</f>
        <v>53.7351420156001</v>
      </c>
      <c r="Z724" s="0" t="n">
        <f aca="false">Q724-$C724</f>
        <v>44.4181404942501</v>
      </c>
      <c r="AA724" s="0" t="n">
        <f aca="false">R724-$C724</f>
        <v>-26.0724648650194</v>
      </c>
      <c r="AB724" s="0" t="n">
        <f aca="false">S724-$C724</f>
        <v>-33.9675107686598</v>
      </c>
      <c r="AC724" s="0" t="n">
        <f aca="false">ABS(T724)</f>
        <v>4.50438221865988</v>
      </c>
      <c r="AD724" s="0" t="n">
        <f aca="false">ABS(U724)</f>
        <v>4.11836995880003</v>
      </c>
      <c r="AE724" s="0" t="n">
        <f aca="false">ABS(V724)</f>
        <v>4.27490872236012</v>
      </c>
      <c r="AF724" s="0" t="n">
        <f aca="false">ABS(W724)</f>
        <v>7.29482331442978</v>
      </c>
      <c r="AG724" s="0" t="n">
        <f aca="false">ABS(X724)</f>
        <v>138.039546516929</v>
      </c>
      <c r="AH724" s="0" t="n">
        <f aca="false">ABS(Y724)</f>
        <v>53.7351420156001</v>
      </c>
      <c r="AI724" s="0" t="n">
        <f aca="false">ABS(Z724)</f>
        <v>44.4181404942501</v>
      </c>
      <c r="AJ724" s="0" t="n">
        <f aca="false">ABS(AA724)</f>
        <v>26.0724648650194</v>
      </c>
      <c r="AK724" s="0" t="n">
        <f aca="false">ABS(AB724)</f>
        <v>33.9675107686598</v>
      </c>
      <c r="AL724" s="0" t="n">
        <f aca="false">T724^2</f>
        <v>20.2894591717793</v>
      </c>
      <c r="AM724" s="0" t="n">
        <f aca="false">U724^2</f>
        <v>16.9609711175466</v>
      </c>
      <c r="AN724" s="0" t="n">
        <f aca="false">V724^2</f>
        <v>18.2748445845107</v>
      </c>
      <c r="AO724" s="0" t="n">
        <f aca="false">W724^2</f>
        <v>53.2144471887482</v>
      </c>
      <c r="AP724" s="0" t="n">
        <f aca="false">X724^2</f>
        <v>19054.9164025995</v>
      </c>
      <c r="AQ724" s="0" t="n">
        <f aca="false">Y724^2</f>
        <v>2887.46548743671</v>
      </c>
      <c r="AR724" s="0" t="n">
        <f aca="false">Z724^2</f>
        <v>1972.97120496694</v>
      </c>
      <c r="AS724" s="0" t="n">
        <f aca="false">AA724^2</f>
        <v>679.773424137669</v>
      </c>
      <c r="AT724" s="0" t="n">
        <f aca="false">AB724^2</f>
        <v>1153.79178781902</v>
      </c>
      <c r="AU724" s="17" t="n">
        <f aca="false">ABS(T724/$C724)</f>
        <v>0.000962938684932394</v>
      </c>
      <c r="AV724" s="17" t="n">
        <f aca="false">ABS(U724/$C724)</f>
        <v>0.000880417682088232</v>
      </c>
      <c r="AW724" s="17" t="n">
        <f aca="false">ABS(V724/$C724)</f>
        <v>0.000913882255875742</v>
      </c>
      <c r="AX724" s="17" t="n">
        <f aca="false">ABS(W724/$C724)</f>
        <v>0.00155947413612272</v>
      </c>
      <c r="AY724" s="17" t="n">
        <f aca="false">ABS(X724/$C724)</f>
        <v>0.0295098446222049</v>
      </c>
      <c r="AZ724" s="17" t="n">
        <f aca="false">ABS(Y724/$C724)</f>
        <v>0.0114874014848926</v>
      </c>
      <c r="BA724" s="17" t="n">
        <f aca="false">ABS(Z724/$C724)</f>
        <v>0.00949562974862306</v>
      </c>
      <c r="BB724" s="17" t="n">
        <f aca="false">ABS(AA724/$C724)</f>
        <v>0.00557372438912106</v>
      </c>
      <c r="BC724" s="17" t="n">
        <f aca="false">ABS(AB724/$C724)</f>
        <v>0.00726151302491632</v>
      </c>
      <c r="BE724" s="0" t="n">
        <v>4681.88811875386</v>
      </c>
      <c r="BF724" s="0" t="n">
        <v>4673.4115978422</v>
      </c>
      <c r="BG724" s="0" t="n">
        <v>4673.25771378344</v>
      </c>
      <c r="BH724" s="0" t="n">
        <v>4684.63123740255</v>
      </c>
      <c r="BI724" s="0" t="n">
        <v>4541.76155963558</v>
      </c>
      <c r="BJ724" s="0" t="n">
        <v>4730.28398544784</v>
      </c>
      <c r="BK724" s="0" t="n">
        <v>4721.12498880682</v>
      </c>
      <c r="BL724" s="0" t="n">
        <v>4651.82981736896</v>
      </c>
      <c r="BM724" s="0" t="n">
        <v>4644.06866172823</v>
      </c>
      <c r="BN724" s="0" t="n">
        <f aca="false">BE724-$C724</f>
        <v>4.1424957538602</v>
      </c>
      <c r="BO724" s="0" t="n">
        <f aca="false">BF724-$C724</f>
        <v>-4.33402515780017</v>
      </c>
      <c r="BP724" s="0" t="n">
        <f aca="false">BG724-$C724</f>
        <v>-4.48790921656018</v>
      </c>
      <c r="BQ724" s="0" t="n">
        <f aca="false">BH724-$C724</f>
        <v>6.88561440255035</v>
      </c>
      <c r="BR724" s="0" t="n">
        <f aca="false">BI724-$C724</f>
        <v>-135.98406336442</v>
      </c>
      <c r="BS724" s="0" t="n">
        <f aca="false">BJ724-$C724</f>
        <v>52.53836244784</v>
      </c>
      <c r="BT724" s="0" t="n">
        <f aca="false">BK724-$C724</f>
        <v>43.3793658068198</v>
      </c>
      <c r="BU724" s="0" t="n">
        <f aca="false">BL724-$C724</f>
        <v>-25.9158056310398</v>
      </c>
      <c r="BV724" s="0" t="n">
        <f aca="false">BM724-$C724</f>
        <v>-33.6769612717699</v>
      </c>
      <c r="BW724" s="0" t="n">
        <f aca="false">ABS(BN724)</f>
        <v>4.1424957538602</v>
      </c>
      <c r="BX724" s="0" t="n">
        <f aca="false">ABS(BO724)</f>
        <v>4.33402515780017</v>
      </c>
      <c r="BY724" s="0" t="n">
        <f aca="false">ABS(BP724)</f>
        <v>4.48790921656018</v>
      </c>
      <c r="BZ724" s="0" t="n">
        <f aca="false">ABS(BQ724)</f>
        <v>6.88561440255035</v>
      </c>
      <c r="CA724" s="0" t="n">
        <f aca="false">ABS(BR724)</f>
        <v>135.98406336442</v>
      </c>
      <c r="CB724" s="0" t="n">
        <f aca="false">ABS(BS724)</f>
        <v>52.53836244784</v>
      </c>
      <c r="CC724" s="0" t="n">
        <f aca="false">ABS(BT724)</f>
        <v>43.3793658068198</v>
      </c>
      <c r="CD724" s="0" t="n">
        <f aca="false">ABS(BU724)</f>
        <v>25.9158056310398</v>
      </c>
      <c r="CE724" s="0" t="n">
        <f aca="false">ABS(BV724)</f>
        <v>33.6769612717699</v>
      </c>
      <c r="CF724" s="0" t="n">
        <f aca="false">BN724^2</f>
        <v>17.1602710707498</v>
      </c>
      <c r="CG724" s="0" t="n">
        <f aca="false">BO724^2</f>
        <v>18.7837740684448</v>
      </c>
      <c r="CH724" s="0" t="n">
        <f aca="false">BP724^2</f>
        <v>20.1413291360858</v>
      </c>
      <c r="CI724" s="0" t="n">
        <f aca="false">BQ724^2</f>
        <v>47.4116857006088</v>
      </c>
      <c r="CJ724" s="0" t="n">
        <f aca="false">BR724^2</f>
        <v>18491.6654890986</v>
      </c>
      <c r="CK724" s="0" t="n">
        <f aca="false">BS724^2</f>
        <v>2760.2795287006</v>
      </c>
      <c r="CL724" s="0" t="n">
        <f aca="false">BT724^2</f>
        <v>1881.76937780189</v>
      </c>
      <c r="CM724" s="0" t="n">
        <f aca="false">BU724^2</f>
        <v>671.628981505834</v>
      </c>
      <c r="CN724" s="0" t="n">
        <f aca="false">BV724^2</f>
        <v>1134.13772050029</v>
      </c>
      <c r="CO724" s="1" t="n">
        <f aca="false">ABS(BN724/$C724)</f>
        <v>0.00088557525092685</v>
      </c>
      <c r="CP724" s="1" t="n">
        <f aca="false">ABS(BO724/$C724)</f>
        <v>0.000926520060537326</v>
      </c>
      <c r="CQ724" s="1" t="n">
        <f aca="false">ABS(BP724/$C724)</f>
        <v>0.000959417116333472</v>
      </c>
      <c r="CR724" s="1" t="n">
        <f aca="false">ABS(BQ724/$C724)</f>
        <v>0.00147199419495889</v>
      </c>
      <c r="CS724" s="1" t="n">
        <f aca="false">ABS(BR724/$C724)</f>
        <v>0.0290704271510191</v>
      </c>
      <c r="CT724" s="1" t="n">
        <f aca="false">ABS(BS724/$C724)</f>
        <v>0.0112315561131658</v>
      </c>
      <c r="CU724" s="1" t="n">
        <f aca="false">ABS(BT724/$C724)</f>
        <v>0.0092735623744754</v>
      </c>
      <c r="CV724" s="1" t="n">
        <f aca="false">ABS(BU724/$C724)</f>
        <v>0.00554023406138513</v>
      </c>
      <c r="CW724" s="1" t="n">
        <f aca="false">ABS(BV724/$C724)</f>
        <v>0.007199399878904</v>
      </c>
    </row>
    <row r="725" customFormat="false" ht="13.8" hidden="false" customHeight="false" outlineLevel="0" collapsed="false">
      <c r="A725" s="0" t="n">
        <f aca="false">A724+1</f>
        <v>720</v>
      </c>
      <c r="B725" s="0" t="n">
        <f aca="false">B724+1/12</f>
        <v>2011.91666666661</v>
      </c>
      <c r="C725" s="0" t="n">
        <v>4848</v>
      </c>
      <c r="E725" s="0" t="n">
        <v>4567.14157137936</v>
      </c>
      <c r="F725" s="0" t="n">
        <f aca="false">E725-C725</f>
        <v>-280.858428620638</v>
      </c>
      <c r="G725" s="0" t="n">
        <f aca="false">ABS(F725)</f>
        <v>280.858428620638</v>
      </c>
      <c r="H725" s="0" t="n">
        <f aca="false">F725^2</f>
        <v>78881.4569272539</v>
      </c>
      <c r="I725" s="17" t="n">
        <f aca="false">ABS(F725/C725)</f>
        <v>0.0579328441874253</v>
      </c>
      <c r="K725" s="0" t="n">
        <v>4558.08194565763</v>
      </c>
      <c r="L725" s="0" t="n">
        <v>4532.35539208175</v>
      </c>
      <c r="M725" s="0" t="n">
        <v>4558.49271009386</v>
      </c>
      <c r="N725" s="0" t="n">
        <v>4573.4084132973</v>
      </c>
      <c r="O725" s="0" t="n">
        <v>4360.10673117735</v>
      </c>
      <c r="P725" s="0" t="n">
        <v>4630.93535289559</v>
      </c>
      <c r="Q725" s="0" t="n">
        <v>4554.69523909177</v>
      </c>
      <c r="R725" s="0" t="n">
        <v>4564.84065021221</v>
      </c>
      <c r="S725" s="0" t="n">
        <v>4535.73268822079</v>
      </c>
      <c r="T725" s="0" t="n">
        <f aca="false">K725-$C725</f>
        <v>-289.91805434237</v>
      </c>
      <c r="U725" s="0" t="n">
        <f aca="false">L725-$C725</f>
        <v>-315.64460791825</v>
      </c>
      <c r="V725" s="0" t="n">
        <f aca="false">M725-$C725</f>
        <v>-289.50728990614</v>
      </c>
      <c r="W725" s="0" t="n">
        <f aca="false">N725-$C725</f>
        <v>-274.5915867027</v>
      </c>
      <c r="X725" s="0" t="n">
        <f aca="false">O725-$C725</f>
        <v>-487.89326882265</v>
      </c>
      <c r="Y725" s="0" t="n">
        <f aca="false">P725-$C725</f>
        <v>-217.06464710441</v>
      </c>
      <c r="Z725" s="0" t="n">
        <f aca="false">Q725-$C725</f>
        <v>-293.30476090823</v>
      </c>
      <c r="AA725" s="0" t="n">
        <f aca="false">R725-$C725</f>
        <v>-283.15934978779</v>
      </c>
      <c r="AB725" s="0" t="n">
        <f aca="false">S725-$C725</f>
        <v>-312.26731177921</v>
      </c>
      <c r="AC725" s="0" t="n">
        <f aca="false">ABS(T725)</f>
        <v>289.91805434237</v>
      </c>
      <c r="AD725" s="0" t="n">
        <f aca="false">ABS(U725)</f>
        <v>315.64460791825</v>
      </c>
      <c r="AE725" s="0" t="n">
        <f aca="false">ABS(V725)</f>
        <v>289.50728990614</v>
      </c>
      <c r="AF725" s="0" t="n">
        <f aca="false">ABS(W725)</f>
        <v>274.5915867027</v>
      </c>
      <c r="AG725" s="0" t="n">
        <f aca="false">ABS(X725)</f>
        <v>487.89326882265</v>
      </c>
      <c r="AH725" s="0" t="n">
        <f aca="false">ABS(Y725)</f>
        <v>217.06464710441</v>
      </c>
      <c r="AI725" s="0" t="n">
        <f aca="false">ABS(Z725)</f>
        <v>293.30476090823</v>
      </c>
      <c r="AJ725" s="0" t="n">
        <f aca="false">ABS(AA725)</f>
        <v>283.15934978779</v>
      </c>
      <c r="AK725" s="0" t="n">
        <f aca="false">ABS(AB725)</f>
        <v>312.26731177921</v>
      </c>
      <c r="AL725" s="0" t="n">
        <f aca="false">T725^2</f>
        <v>84052.4782336654</v>
      </c>
      <c r="AM725" s="0" t="n">
        <f aca="false">U725^2</f>
        <v>99631.5185078656</v>
      </c>
      <c r="AN725" s="0" t="n">
        <f aca="false">V725^2</f>
        <v>83814.4709087976</v>
      </c>
      <c r="AO725" s="0" t="n">
        <f aca="false">W725^2</f>
        <v>75400.5394879063</v>
      </c>
      <c r="AP725" s="0" t="n">
        <f aca="false">X725^2</f>
        <v>238039.84176245</v>
      </c>
      <c r="AQ725" s="0" t="n">
        <f aca="false">Y725^2</f>
        <v>47117.0610225621</v>
      </c>
      <c r="AR725" s="0" t="n">
        <f aca="false">Z725^2</f>
        <v>86027.6827714337</v>
      </c>
      <c r="AS725" s="0" t="n">
        <f aca="false">AA725^2</f>
        <v>80179.2173722441</v>
      </c>
      <c r="AT725" s="0" t="n">
        <f aca="false">AB725^2</f>
        <v>97510.8740058144</v>
      </c>
      <c r="AU725" s="17" t="n">
        <f aca="false">ABS(T725/$C725)</f>
        <v>0.0598015788660004</v>
      </c>
      <c r="AV725" s="17" t="n">
        <f aca="false">ABS(U725/$C725)</f>
        <v>0.0651082112042595</v>
      </c>
      <c r="AW725" s="17" t="n">
        <f aca="false">ABS(V725/$C725)</f>
        <v>0.0597168502281642</v>
      </c>
      <c r="AX725" s="17" t="n">
        <f aca="false">ABS(W725/$C725)</f>
        <v>0.0566401787753094</v>
      </c>
      <c r="AY725" s="17" t="n">
        <f aca="false">ABS(X725/$C725)</f>
        <v>0.100638050499722</v>
      </c>
      <c r="AZ725" s="17" t="n">
        <f aca="false">ABS(Y725/$C725)</f>
        <v>0.0447740608713717</v>
      </c>
      <c r="BA725" s="17" t="n">
        <f aca="false">ABS(Z725/$C725)</f>
        <v>0.0605001569530177</v>
      </c>
      <c r="BB725" s="17" t="n">
        <f aca="false">ABS(AA725/$C725)</f>
        <v>0.0584074566393956</v>
      </c>
      <c r="BC725" s="17" t="n">
        <f aca="false">ABS(AB725/$C725)</f>
        <v>0.0644115742118833</v>
      </c>
      <c r="BE725" s="0" t="n">
        <v>4558.29341692195</v>
      </c>
      <c r="BF725" s="0" t="n">
        <v>4533.53151157823</v>
      </c>
      <c r="BG725" s="0" t="n">
        <v>4558.68877924899</v>
      </c>
      <c r="BH725" s="0" t="n">
        <v>4573.04520012632</v>
      </c>
      <c r="BI725" s="0" t="n">
        <v>4367.74152247931</v>
      </c>
      <c r="BJ725" s="0" t="n">
        <v>4628.41509756888</v>
      </c>
      <c r="BK725" s="0" t="n">
        <v>4555.03369901363</v>
      </c>
      <c r="BL725" s="0" t="n">
        <v>4564.79869567734</v>
      </c>
      <c r="BM725" s="0" t="n">
        <v>4536.78217191506</v>
      </c>
      <c r="BN725" s="0" t="n">
        <f aca="false">BE725-$C725</f>
        <v>-289.70658307805</v>
      </c>
      <c r="BO725" s="0" t="n">
        <f aca="false">BF725-$C725</f>
        <v>-314.46848842177</v>
      </c>
      <c r="BP725" s="0" t="n">
        <f aca="false">BG725-$C725</f>
        <v>-289.31122075101</v>
      </c>
      <c r="BQ725" s="0" t="n">
        <f aca="false">BH725-$C725</f>
        <v>-274.95479987368</v>
      </c>
      <c r="BR725" s="0" t="n">
        <f aca="false">BI725-$C725</f>
        <v>-480.25847752069</v>
      </c>
      <c r="BS725" s="0" t="n">
        <f aca="false">BJ725-$C725</f>
        <v>-219.58490243112</v>
      </c>
      <c r="BT725" s="0" t="n">
        <f aca="false">BK725-$C725</f>
        <v>-292.96630098637</v>
      </c>
      <c r="BU725" s="0" t="n">
        <f aca="false">BL725-$C725</f>
        <v>-283.20130432266</v>
      </c>
      <c r="BV725" s="0" t="n">
        <f aca="false">BM725-$C725</f>
        <v>-311.21782808494</v>
      </c>
      <c r="BW725" s="0" t="n">
        <f aca="false">ABS(BN725)</f>
        <v>289.70658307805</v>
      </c>
      <c r="BX725" s="0" t="n">
        <f aca="false">ABS(BO725)</f>
        <v>314.46848842177</v>
      </c>
      <c r="BY725" s="0" t="n">
        <f aca="false">ABS(BP725)</f>
        <v>289.31122075101</v>
      </c>
      <c r="BZ725" s="0" t="n">
        <f aca="false">ABS(BQ725)</f>
        <v>274.95479987368</v>
      </c>
      <c r="CA725" s="0" t="n">
        <f aca="false">ABS(BR725)</f>
        <v>480.25847752069</v>
      </c>
      <c r="CB725" s="0" t="n">
        <f aca="false">ABS(BS725)</f>
        <v>219.58490243112</v>
      </c>
      <c r="CC725" s="0" t="n">
        <f aca="false">ABS(BT725)</f>
        <v>292.96630098637</v>
      </c>
      <c r="CD725" s="0" t="n">
        <f aca="false">ABS(BU725)</f>
        <v>283.20130432266</v>
      </c>
      <c r="CE725" s="0" t="n">
        <f aca="false">ABS(BV725)</f>
        <v>311.21782808494</v>
      </c>
      <c r="CF725" s="0" t="n">
        <f aca="false">BN725^2</f>
        <v>83929.9042787592</v>
      </c>
      <c r="CG725" s="0" t="n">
        <f aca="false">BO725^2</f>
        <v>98890.4302102732</v>
      </c>
      <c r="CH725" s="0" t="n">
        <f aca="false">BP725^2</f>
        <v>83700.9824524398</v>
      </c>
      <c r="CI725" s="0" t="n">
        <f aca="false">BQ725^2</f>
        <v>75600.1419735753</v>
      </c>
      <c r="CJ725" s="0" t="n">
        <f aca="false">BR725^2</f>
        <v>230648.205230491</v>
      </c>
      <c r="CK725" s="0" t="n">
        <f aca="false">BS725^2</f>
        <v>48217.5293756845</v>
      </c>
      <c r="CL725" s="0" t="n">
        <f aca="false">BT725^2</f>
        <v>85829.2535136362</v>
      </c>
      <c r="CM725" s="0" t="n">
        <f aca="false">BU725^2</f>
        <v>80202.9787700558</v>
      </c>
      <c r="CN725" s="0" t="n">
        <f aca="false">BV725^2</f>
        <v>96856.5365179074</v>
      </c>
      <c r="CO725" s="1" t="n">
        <f aca="false">ABS(BN725/$C725)</f>
        <v>0.0597579585557034</v>
      </c>
      <c r="CP725" s="1" t="n">
        <f aca="false">ABS(BO725/$C725)</f>
        <v>0.0648656122982199</v>
      </c>
      <c r="CQ725" s="1" t="n">
        <f aca="false">ABS(BP725/$C725)</f>
        <v>0.0596764069205879</v>
      </c>
      <c r="CR725" s="1" t="n">
        <f aca="false">ABS(BQ725/$C725)</f>
        <v>0.0567150989838449</v>
      </c>
      <c r="CS725" s="1" t="n">
        <f aca="false">ABS(BR725/$C725)</f>
        <v>0.0990632173103733</v>
      </c>
      <c r="CT725" s="1" t="n">
        <f aca="false">ABS(BS725/$C725)</f>
        <v>0.0452939155179703</v>
      </c>
      <c r="CU725" s="1" t="n">
        <f aca="false">ABS(BT725/$C725)</f>
        <v>0.0604303426127001</v>
      </c>
      <c r="CV725" s="1" t="n">
        <f aca="false">ABS(BU725/$C725)</f>
        <v>0.0584161106276114</v>
      </c>
      <c r="CW725" s="1" t="n">
        <f aca="false">ABS(BV725/$C725)</f>
        <v>0.0641950965521741</v>
      </c>
    </row>
    <row r="726" customFormat="false" ht="13.8" hidden="false" customHeight="false" outlineLevel="0" collapsed="false">
      <c r="A726" s="0" t="n">
        <f aca="false">A725+1</f>
        <v>721</v>
      </c>
      <c r="B726" s="0" t="n">
        <f aca="false">B725+1/12</f>
        <v>2011.99999999995</v>
      </c>
      <c r="E726" s="0" t="n">
        <v>4443.84714867519</v>
      </c>
      <c r="F726" s="0" t="n">
        <f aca="false">E726-C726</f>
        <v>4443.84714867519</v>
      </c>
      <c r="G726" s="0" t="n">
        <f aca="false">ABS(F726)</f>
        <v>4443.84714867519</v>
      </c>
      <c r="H726" s="0" t="n">
        <f aca="false">F726^2</f>
        <v>19747777.4807886</v>
      </c>
      <c r="K726" s="0" t="n">
        <v>4509.69507623608</v>
      </c>
      <c r="L726" s="0" t="n">
        <v>4465.15220948327</v>
      </c>
      <c r="M726" s="0" t="n">
        <v>4529.33795263795</v>
      </c>
      <c r="N726" s="0" t="n">
        <v>4500.968406231</v>
      </c>
      <c r="O726" s="0" t="n">
        <v>4256.0292883673</v>
      </c>
      <c r="P726" s="0" t="n">
        <v>4499.68922845547</v>
      </c>
      <c r="Q726" s="0" t="n">
        <v>4470.063901651</v>
      </c>
      <c r="R726" s="0" t="n">
        <v>4497.04849967112</v>
      </c>
      <c r="S726" s="0" t="n">
        <v>4497.52170766635</v>
      </c>
      <c r="T726" s="0" t="n">
        <f aca="false">K726-$C726</f>
        <v>4509.69507623608</v>
      </c>
      <c r="U726" s="0" t="n">
        <f aca="false">L726-$C726</f>
        <v>4465.15220948327</v>
      </c>
      <c r="V726" s="0" t="n">
        <f aca="false">M726-$C726</f>
        <v>4529.33795263795</v>
      </c>
      <c r="W726" s="0" t="n">
        <f aca="false">N726-$C726</f>
        <v>4500.968406231</v>
      </c>
      <c r="X726" s="0" t="n">
        <f aca="false">O726-$C726</f>
        <v>4256.0292883673</v>
      </c>
      <c r="Y726" s="0" t="n">
        <f aca="false">P726-$C726</f>
        <v>4499.68922845547</v>
      </c>
      <c r="Z726" s="0" t="n">
        <f aca="false">Q726-$C726</f>
        <v>4470.063901651</v>
      </c>
      <c r="AA726" s="0" t="n">
        <f aca="false">R726-$C726</f>
        <v>4497.04849967112</v>
      </c>
      <c r="AB726" s="0" t="n">
        <f aca="false">S726-$C726</f>
        <v>4497.52170766635</v>
      </c>
      <c r="AC726" s="0" t="n">
        <f aca="false">ABS(T726)</f>
        <v>4509.69507623608</v>
      </c>
      <c r="AD726" s="0" t="n">
        <f aca="false">ABS(U726)</f>
        <v>4465.15220948327</v>
      </c>
      <c r="AE726" s="0" t="n">
        <f aca="false">ABS(V726)</f>
        <v>4529.33795263795</v>
      </c>
      <c r="AF726" s="0" t="n">
        <f aca="false">ABS(W726)</f>
        <v>4500.968406231</v>
      </c>
      <c r="AG726" s="0" t="n">
        <f aca="false">ABS(X726)</f>
        <v>4256.0292883673</v>
      </c>
      <c r="AH726" s="0" t="n">
        <f aca="false">ABS(Y726)</f>
        <v>4499.68922845547</v>
      </c>
      <c r="AI726" s="0" t="n">
        <f aca="false">ABS(Z726)</f>
        <v>4470.063901651</v>
      </c>
      <c r="AJ726" s="0" t="n">
        <f aca="false">ABS(AA726)</f>
        <v>4497.04849967112</v>
      </c>
      <c r="AK726" s="0" t="n">
        <f aca="false">ABS(AB726)</f>
        <v>4497.52170766635</v>
      </c>
      <c r="AL726" s="0" t="n">
        <f aca="false">T726^2</f>
        <v>20337349.6806279</v>
      </c>
      <c r="AM726" s="0" t="n">
        <f aca="false">U726^2</f>
        <v>19937584.2538533</v>
      </c>
      <c r="AN726" s="0" t="n">
        <f aca="false">V726^2</f>
        <v>20514902.2892065</v>
      </c>
      <c r="AO726" s="0" t="n">
        <f aca="false">W726^2</f>
        <v>20258716.5938896</v>
      </c>
      <c r="AP726" s="0" t="n">
        <f aca="false">X726^2</f>
        <v>18113785.3034403</v>
      </c>
      <c r="AQ726" s="0" t="n">
        <f aca="false">Y726^2</f>
        <v>20247203.1526782</v>
      </c>
      <c r="AR726" s="0" t="n">
        <f aca="false">Z726^2</f>
        <v>19981471.2848434</v>
      </c>
      <c r="AS726" s="0" t="n">
        <f aca="false">AA726^2</f>
        <v>20223445.2083943</v>
      </c>
      <c r="AT726" s="0" t="n">
        <f aca="false">AB726^2</f>
        <v>20227701.51093</v>
      </c>
      <c r="AU726" s="17"/>
      <c r="AV726" s="17"/>
      <c r="AW726" s="17"/>
      <c r="AX726" s="17"/>
      <c r="AY726" s="17"/>
      <c r="AZ726" s="17"/>
      <c r="BA726" s="17"/>
      <c r="BB726" s="17"/>
      <c r="BC726" s="17"/>
      <c r="BE726" s="0" t="n">
        <v>4509.03899773892</v>
      </c>
      <c r="BF726" s="0" t="n">
        <v>4466.79499698213</v>
      </c>
      <c r="BG726" s="0" t="n">
        <v>4527.66810147828</v>
      </c>
      <c r="BH726" s="0" t="n">
        <v>4500.76271286609</v>
      </c>
      <c r="BI726" s="0" t="n">
        <v>4268.46495040224</v>
      </c>
      <c r="BJ726" s="0" t="n">
        <v>4499.54955370376</v>
      </c>
      <c r="BK726" s="0" t="n">
        <v>4471.45319576403</v>
      </c>
      <c r="BL726" s="0" t="n">
        <v>4497.04511344436</v>
      </c>
      <c r="BM726" s="0" t="n">
        <v>4497.49389908314</v>
      </c>
      <c r="BN726" s="0" t="n">
        <f aca="false">BE726-$C726</f>
        <v>4509.03899773892</v>
      </c>
      <c r="BO726" s="0" t="n">
        <f aca="false">BF726-$C726</f>
        <v>4466.79499698213</v>
      </c>
      <c r="BP726" s="0" t="n">
        <f aca="false">BG726-$C726</f>
        <v>4527.66810147828</v>
      </c>
      <c r="BQ726" s="0" t="n">
        <f aca="false">BH726-$C726</f>
        <v>4500.76271286609</v>
      </c>
      <c r="BR726" s="0" t="n">
        <f aca="false">BI726-$C726</f>
        <v>4268.46495040224</v>
      </c>
      <c r="BS726" s="0" t="n">
        <f aca="false">BJ726-$C726</f>
        <v>4499.54955370376</v>
      </c>
      <c r="BT726" s="0" t="n">
        <f aca="false">BK726-$C726</f>
        <v>4471.45319576403</v>
      </c>
      <c r="BU726" s="0" t="n">
        <f aca="false">BL726-$C726</f>
        <v>4497.04511344436</v>
      </c>
      <c r="BV726" s="0" t="n">
        <f aca="false">BM726-$C726</f>
        <v>4497.49389908314</v>
      </c>
      <c r="BW726" s="0" t="n">
        <f aca="false">ABS(BN726)</f>
        <v>4509.03899773892</v>
      </c>
      <c r="BX726" s="0" t="n">
        <f aca="false">ABS(BO726)</f>
        <v>4466.79499698213</v>
      </c>
      <c r="BY726" s="0" t="n">
        <f aca="false">ABS(BP726)</f>
        <v>4527.66810147828</v>
      </c>
      <c r="BZ726" s="0" t="n">
        <f aca="false">ABS(BQ726)</f>
        <v>4500.76271286609</v>
      </c>
      <c r="CA726" s="0" t="n">
        <f aca="false">ABS(BR726)</f>
        <v>4268.46495040224</v>
      </c>
      <c r="CB726" s="0" t="n">
        <f aca="false">ABS(BS726)</f>
        <v>4499.54955370376</v>
      </c>
      <c r="CC726" s="0" t="n">
        <f aca="false">ABS(BT726)</f>
        <v>4471.45319576403</v>
      </c>
      <c r="CD726" s="0" t="n">
        <f aca="false">ABS(BU726)</f>
        <v>4497.04511344436</v>
      </c>
      <c r="CE726" s="0" t="n">
        <f aca="false">ABS(BV726)</f>
        <v>4497.49389908314</v>
      </c>
      <c r="CF726" s="0" t="n">
        <f aca="false">BN726^2</f>
        <v>20331432.6831304</v>
      </c>
      <c r="CG726" s="0" t="n">
        <f aca="false">BO726^2</f>
        <v>19952257.5450646</v>
      </c>
      <c r="CH726" s="0" t="n">
        <f aca="false">BP726^2</f>
        <v>20499778.4371439</v>
      </c>
      <c r="CI726" s="0" t="n">
        <f aca="false">BQ726^2</f>
        <v>20256864.9975257</v>
      </c>
      <c r="CJ726" s="0" t="n">
        <f aca="false">BR726^2</f>
        <v>18219793.0328124</v>
      </c>
      <c r="CK726" s="0" t="n">
        <f aca="false">BS726^2</f>
        <v>20245946.1862357</v>
      </c>
      <c r="CL726" s="0" t="n">
        <f aca="false">BT726^2</f>
        <v>19993893.6819084</v>
      </c>
      <c r="CM726" s="0" t="n">
        <f aca="false">BU726^2</f>
        <v>20223414.7523538</v>
      </c>
      <c r="CN726" s="0" t="n">
        <f aca="false">BV726^2</f>
        <v>20227451.3722901</v>
      </c>
    </row>
    <row r="727" customFormat="false" ht="13.8" hidden="false" customHeight="false" outlineLevel="0" collapsed="false">
      <c r="A727" s="0" t="n">
        <f aca="false">A726+1</f>
        <v>722</v>
      </c>
      <c r="B727" s="0" t="n">
        <f aca="false">B726+1/12</f>
        <v>2012.08333333328</v>
      </c>
      <c r="C727" s="0" t="n">
        <v>4646.212893</v>
      </c>
      <c r="E727" s="0" t="n">
        <v>4524.0355636948</v>
      </c>
      <c r="F727" s="0" t="n">
        <f aca="false">E727-C727</f>
        <v>-122.177329305202</v>
      </c>
      <c r="G727" s="0" t="n">
        <f aca="false">ABS(F727)</f>
        <v>122.177329305202</v>
      </c>
      <c r="H727" s="0" t="n">
        <f aca="false">F727^2</f>
        <v>14927.2997961518</v>
      </c>
      <c r="I727" s="17" t="n">
        <f aca="false">ABS(F727/C727)</f>
        <v>0.0262961108582163</v>
      </c>
      <c r="K727" s="0" t="n">
        <v>4556.20482367945</v>
      </c>
      <c r="L727" s="0" t="n">
        <v>4486.34809687428</v>
      </c>
      <c r="M727" s="0" t="n">
        <v>4586.04776014081</v>
      </c>
      <c r="N727" s="0" t="n">
        <v>4530.70508741572</v>
      </c>
      <c r="O727" s="0" t="n">
        <v>4317.36306974882</v>
      </c>
      <c r="P727" s="0" t="n">
        <v>4510.55694965762</v>
      </c>
      <c r="Q727" s="0" t="n">
        <v>4516.03674128652</v>
      </c>
      <c r="R727" s="0" t="n">
        <v>4474.32355974898</v>
      </c>
      <c r="S727" s="0" t="n">
        <v>4585.93831391158</v>
      </c>
      <c r="T727" s="0" t="n">
        <f aca="false">K727-$C727</f>
        <v>-90.00806932055</v>
      </c>
      <c r="U727" s="0" t="n">
        <f aca="false">L727-$C727</f>
        <v>-159.86479612572</v>
      </c>
      <c r="V727" s="0" t="n">
        <f aca="false">M727-$C727</f>
        <v>-60.1651328591897</v>
      </c>
      <c r="W727" s="0" t="n">
        <f aca="false">N727-$C727</f>
        <v>-115.50780558428</v>
      </c>
      <c r="X727" s="0" t="n">
        <f aca="false">O727-$C727</f>
        <v>-328.84982325118</v>
      </c>
      <c r="Y727" s="0" t="n">
        <f aca="false">P727-$C727</f>
        <v>-135.65594334238</v>
      </c>
      <c r="Z727" s="0" t="n">
        <f aca="false">Q727-$C727</f>
        <v>-130.17615171348</v>
      </c>
      <c r="AA727" s="0" t="n">
        <f aca="false">R727-$C727</f>
        <v>-171.88933325102</v>
      </c>
      <c r="AB727" s="0" t="n">
        <f aca="false">S727-$C727</f>
        <v>-60.2745790884201</v>
      </c>
      <c r="AC727" s="0" t="n">
        <f aca="false">ABS(T727)</f>
        <v>90.00806932055</v>
      </c>
      <c r="AD727" s="0" t="n">
        <f aca="false">ABS(U727)</f>
        <v>159.86479612572</v>
      </c>
      <c r="AE727" s="0" t="n">
        <f aca="false">ABS(V727)</f>
        <v>60.1651328591897</v>
      </c>
      <c r="AF727" s="0" t="n">
        <f aca="false">ABS(W727)</f>
        <v>115.50780558428</v>
      </c>
      <c r="AG727" s="0" t="n">
        <f aca="false">ABS(X727)</f>
        <v>328.84982325118</v>
      </c>
      <c r="AH727" s="0" t="n">
        <f aca="false">ABS(Y727)</f>
        <v>135.65594334238</v>
      </c>
      <c r="AI727" s="0" t="n">
        <f aca="false">ABS(Z727)</f>
        <v>130.17615171348</v>
      </c>
      <c r="AJ727" s="0" t="n">
        <f aca="false">ABS(AA727)</f>
        <v>171.88933325102</v>
      </c>
      <c r="AK727" s="0" t="n">
        <f aca="false">ABS(AB727)</f>
        <v>60.2745790884201</v>
      </c>
      <c r="AL727" s="0" t="n">
        <f aca="false">T727^2</f>
        <v>8101.45254281294</v>
      </c>
      <c r="AM727" s="0" t="n">
        <f aca="false">U727^2</f>
        <v>25556.7530403181</v>
      </c>
      <c r="AN727" s="0" t="n">
        <f aca="false">V727^2</f>
        <v>3619.84321196395</v>
      </c>
      <c r="AO727" s="0" t="n">
        <f aca="false">W727^2</f>
        <v>13342.0531508957</v>
      </c>
      <c r="AP727" s="0" t="n">
        <f aca="false">X727^2</f>
        <v>108142.206252332</v>
      </c>
      <c r="AQ727" s="0" t="n">
        <f aca="false">Y727^2</f>
        <v>18402.534964111</v>
      </c>
      <c r="AR727" s="0" t="n">
        <f aca="false">Z727^2</f>
        <v>16945.830474931</v>
      </c>
      <c r="AS727" s="0" t="n">
        <f aca="false">AA727^2</f>
        <v>29545.9428854801</v>
      </c>
      <c r="AT727" s="0" t="n">
        <f aca="false">AB727^2</f>
        <v>3633.02488428621</v>
      </c>
      <c r="AU727" s="17" t="n">
        <f aca="false">ABS(T727/$C727)</f>
        <v>0.0193723515029104</v>
      </c>
      <c r="AV727" s="17" t="n">
        <f aca="false">ABS(U727/$C727)</f>
        <v>0.03440754864388</v>
      </c>
      <c r="AW727" s="17" t="n">
        <f aca="false">ABS(V727/$C727)</f>
        <v>0.012949284555995</v>
      </c>
      <c r="AX727" s="17" t="n">
        <f aca="false">ABS(W727/$C727)</f>
        <v>0.0248606355852321</v>
      </c>
      <c r="AY727" s="17" t="n">
        <f aca="false">ABS(X727/$C727)</f>
        <v>0.0707780359670187</v>
      </c>
      <c r="AZ727" s="17" t="n">
        <f aca="false">ABS(Y727/$C727)</f>
        <v>0.029197100190299</v>
      </c>
      <c r="BA727" s="17" t="n">
        <f aca="false">ABS(Z727/$C727)</f>
        <v>0.0280176898285491</v>
      </c>
      <c r="BB727" s="17" t="n">
        <f aca="false">ABS(AA727/$C727)</f>
        <v>0.036995578379542</v>
      </c>
      <c r="BC727" s="17" t="n">
        <f aca="false">ABS(AB727/$C727)</f>
        <v>0.0129728405642432</v>
      </c>
      <c r="BE727" s="0" t="n">
        <v>4555.45607896778</v>
      </c>
      <c r="BF727" s="0" t="n">
        <v>4488.59236508359</v>
      </c>
      <c r="BG727" s="0" t="n">
        <v>4584.0203941923</v>
      </c>
      <c r="BH727" s="0" t="n">
        <v>4531.04887943758</v>
      </c>
      <c r="BI727" s="0" t="n">
        <v>4326.84750497956</v>
      </c>
      <c r="BJ727" s="0" t="n">
        <v>4511.76398906311</v>
      </c>
      <c r="BK727" s="0" t="n">
        <v>4517.00899890506</v>
      </c>
      <c r="BL727" s="0" t="n">
        <v>4477.08301950291</v>
      </c>
      <c r="BM727" s="0" t="n">
        <v>4583.91563718904</v>
      </c>
      <c r="BN727" s="0" t="n">
        <f aca="false">BE727-$C727</f>
        <v>-90.7568140322201</v>
      </c>
      <c r="BO727" s="0" t="n">
        <f aca="false">BF727-$C727</f>
        <v>-157.62052791641</v>
      </c>
      <c r="BP727" s="0" t="n">
        <f aca="false">BG727-$C727</f>
        <v>-62.1924988076998</v>
      </c>
      <c r="BQ727" s="0" t="n">
        <f aca="false">BH727-$C727</f>
        <v>-115.16401356242</v>
      </c>
      <c r="BR727" s="0" t="n">
        <f aca="false">BI727-$C727</f>
        <v>-319.36538802044</v>
      </c>
      <c r="BS727" s="0" t="n">
        <f aca="false">BJ727-$C727</f>
        <v>-134.44890393689</v>
      </c>
      <c r="BT727" s="0" t="n">
        <f aca="false">BK727-$C727</f>
        <v>-129.20389409494</v>
      </c>
      <c r="BU727" s="0" t="n">
        <f aca="false">BL727-$C727</f>
        <v>-169.12987349709</v>
      </c>
      <c r="BV727" s="0" t="n">
        <f aca="false">BM727-$C727</f>
        <v>-62.2972558109595</v>
      </c>
      <c r="BW727" s="0" t="n">
        <f aca="false">ABS(BN727)</f>
        <v>90.7568140322201</v>
      </c>
      <c r="BX727" s="0" t="n">
        <f aca="false">ABS(BO727)</f>
        <v>157.62052791641</v>
      </c>
      <c r="BY727" s="0" t="n">
        <f aca="false">ABS(BP727)</f>
        <v>62.1924988076998</v>
      </c>
      <c r="BZ727" s="0" t="n">
        <f aca="false">ABS(BQ727)</f>
        <v>115.16401356242</v>
      </c>
      <c r="CA727" s="0" t="n">
        <f aca="false">ABS(BR727)</f>
        <v>319.36538802044</v>
      </c>
      <c r="CB727" s="0" t="n">
        <f aca="false">ABS(BS727)</f>
        <v>134.44890393689</v>
      </c>
      <c r="CC727" s="0" t="n">
        <f aca="false">ABS(BT727)</f>
        <v>129.20389409494</v>
      </c>
      <c r="CD727" s="0" t="n">
        <f aca="false">ABS(BU727)</f>
        <v>169.12987349709</v>
      </c>
      <c r="CE727" s="0" t="n">
        <f aca="false">ABS(BV727)</f>
        <v>62.2972558109595</v>
      </c>
      <c r="CF727" s="0" t="n">
        <f aca="false">BN727^2</f>
        <v>8236.79929327898</v>
      </c>
      <c r="CG727" s="0" t="n">
        <f aca="false">BO727^2</f>
        <v>24844.2308206477</v>
      </c>
      <c r="CH727" s="0" t="n">
        <f aca="false">BP727^2</f>
        <v>3867.90690794575</v>
      </c>
      <c r="CI727" s="0" t="n">
        <f aca="false">BQ727^2</f>
        <v>13262.7500198053</v>
      </c>
      <c r="CJ727" s="0" t="n">
        <f aca="false">BR727^2</f>
        <v>101994.251065446</v>
      </c>
      <c r="CK727" s="0" t="n">
        <f aca="false">BS727^2</f>
        <v>18076.5077698311</v>
      </c>
      <c r="CL727" s="0" t="n">
        <f aca="false">BT727^2</f>
        <v>16693.6462492964</v>
      </c>
      <c r="CM727" s="0" t="n">
        <f aca="false">BU727^2</f>
        <v>28604.9141091415</v>
      </c>
      <c r="CN727" s="0" t="n">
        <f aca="false">BV727^2</f>
        <v>3880.94808157613</v>
      </c>
      <c r="CO727" s="1" t="n">
        <f aca="false">ABS(BN727/$C727)</f>
        <v>0.0195335031179812</v>
      </c>
      <c r="CP727" s="1" t="n">
        <f aca="false">ABS(BO727/$C727)</f>
        <v>0.0339245169229937</v>
      </c>
      <c r="CQ727" s="1" t="n">
        <f aca="false">ABS(BP727/$C727)</f>
        <v>0.0133856326087423</v>
      </c>
      <c r="CR727" s="1" t="n">
        <f aca="false">ABS(BQ727/$C727)</f>
        <v>0.024786641554012</v>
      </c>
      <c r="CS727" s="1" t="n">
        <f aca="false">ABS(BR727/$C727)</f>
        <v>0.0687367099561014</v>
      </c>
      <c r="CT727" s="1" t="n">
        <f aca="false">ABS(BS727/$C727)</f>
        <v>0.0289373102423807</v>
      </c>
      <c r="CU727" s="1" t="n">
        <f aca="false">ABS(BT727/$C727)</f>
        <v>0.0278084317422473</v>
      </c>
      <c r="CV727" s="1" t="n">
        <f aca="false">ABS(BU727/$C727)</f>
        <v>0.036401662470504</v>
      </c>
      <c r="CW727" s="1" t="n">
        <f aca="false">ABS(BV727/$C727)</f>
        <v>0.0134081793593266</v>
      </c>
    </row>
    <row r="728" customFormat="false" ht="13.8" hidden="false" customHeight="false" outlineLevel="0" collapsed="false">
      <c r="A728" s="0" t="n">
        <f aca="false">A727+1</f>
        <v>723</v>
      </c>
      <c r="B728" s="0" t="n">
        <f aca="false">B727+1/12</f>
        <v>2012.16666666661</v>
      </c>
      <c r="C728" s="0" t="n">
        <v>4714.181282</v>
      </c>
      <c r="E728" s="0" t="n">
        <v>4749.6264609176</v>
      </c>
      <c r="F728" s="0" t="n">
        <f aca="false">E728-C728</f>
        <v>35.4451789175982</v>
      </c>
      <c r="G728" s="0" t="n">
        <f aca="false">ABS(F728)</f>
        <v>35.4451789175982</v>
      </c>
      <c r="H728" s="0" t="n">
        <f aca="false">F728^2</f>
        <v>1256.36070850055</v>
      </c>
      <c r="I728" s="17" t="n">
        <f aca="false">ABS(F728/C728)</f>
        <v>0.00751884087549568</v>
      </c>
      <c r="K728" s="0" t="n">
        <v>4693.12854592426</v>
      </c>
      <c r="L728" s="0" t="n">
        <v>4672.73156094433</v>
      </c>
      <c r="M728" s="0" t="n">
        <v>4683.26728500851</v>
      </c>
      <c r="N728" s="0" t="n">
        <v>4722.16934903732</v>
      </c>
      <c r="O728" s="0" t="n">
        <v>4569.85500465589</v>
      </c>
      <c r="P728" s="0" t="n">
        <v>4705.62375484072</v>
      </c>
      <c r="Q728" s="0" t="n">
        <v>4688.91064141997</v>
      </c>
      <c r="R728" s="0" t="n">
        <v>4668.68150005015</v>
      </c>
      <c r="S728" s="0" t="n">
        <v>4739.21508794881</v>
      </c>
      <c r="T728" s="0" t="n">
        <f aca="false">K728-$C728</f>
        <v>-21.0527360757396</v>
      </c>
      <c r="U728" s="0" t="n">
        <f aca="false">L728-$C728</f>
        <v>-41.4497210556692</v>
      </c>
      <c r="V728" s="0" t="n">
        <f aca="false">M728-$C728</f>
        <v>-30.9139969914895</v>
      </c>
      <c r="W728" s="0" t="n">
        <f aca="false">N728-$C728</f>
        <v>7.98806703732043</v>
      </c>
      <c r="X728" s="0" t="n">
        <f aca="false">O728-$C728</f>
        <v>-144.326277344109</v>
      </c>
      <c r="Y728" s="0" t="n">
        <f aca="false">P728-$C728</f>
        <v>-8.55752715927974</v>
      </c>
      <c r="Z728" s="0" t="n">
        <f aca="false">Q728-$C728</f>
        <v>-25.27064058003</v>
      </c>
      <c r="AA728" s="0" t="n">
        <f aca="false">R728-$C728</f>
        <v>-45.4997819498494</v>
      </c>
      <c r="AB728" s="0" t="n">
        <f aca="false">S728-$C728</f>
        <v>25.0338059488104</v>
      </c>
      <c r="AC728" s="0" t="n">
        <f aca="false">ABS(T728)</f>
        <v>21.0527360757396</v>
      </c>
      <c r="AD728" s="0" t="n">
        <f aca="false">ABS(U728)</f>
        <v>41.4497210556692</v>
      </c>
      <c r="AE728" s="0" t="n">
        <f aca="false">ABS(V728)</f>
        <v>30.9139969914895</v>
      </c>
      <c r="AF728" s="0" t="n">
        <f aca="false">ABS(W728)</f>
        <v>7.98806703732043</v>
      </c>
      <c r="AG728" s="0" t="n">
        <f aca="false">ABS(X728)</f>
        <v>144.326277344109</v>
      </c>
      <c r="AH728" s="0" t="n">
        <f aca="false">ABS(Y728)</f>
        <v>8.55752715927974</v>
      </c>
      <c r="AI728" s="0" t="n">
        <f aca="false">ABS(Z728)</f>
        <v>25.27064058003</v>
      </c>
      <c r="AJ728" s="0" t="n">
        <f aca="false">ABS(AA728)</f>
        <v>45.4997819498494</v>
      </c>
      <c r="AK728" s="0" t="n">
        <f aca="false">ABS(AB728)</f>
        <v>25.0338059488104</v>
      </c>
      <c r="AL728" s="0" t="n">
        <f aca="false">T728^2</f>
        <v>443.217696274749</v>
      </c>
      <c r="AM728" s="0" t="n">
        <f aca="false">U728^2</f>
        <v>1718.07937559279</v>
      </c>
      <c r="AN728" s="0" t="n">
        <f aca="false">V728^2</f>
        <v>955.675209989823</v>
      </c>
      <c r="AO728" s="0" t="n">
        <f aca="false">W728^2</f>
        <v>63.8092149927253</v>
      </c>
      <c r="AP728" s="0" t="n">
        <f aca="false">X728^2</f>
        <v>20830.0743320087</v>
      </c>
      <c r="AQ728" s="0" t="n">
        <f aca="false">Y728^2</f>
        <v>73.2312710818104</v>
      </c>
      <c r="AR728" s="0" t="n">
        <f aca="false">Z728^2</f>
        <v>638.605275325058</v>
      </c>
      <c r="AS728" s="0" t="n">
        <f aca="false">AA728^2</f>
        <v>2070.23015748384</v>
      </c>
      <c r="AT728" s="0" t="n">
        <f aca="false">AB728^2</f>
        <v>626.691440282693</v>
      </c>
      <c r="AU728" s="17" t="n">
        <f aca="false">ABS(T728/$C728)</f>
        <v>0.00446583082329153</v>
      </c>
      <c r="AV728" s="17" t="n">
        <f aca="false">ABS(U728/$C728)</f>
        <v>0.00879255984786484</v>
      </c>
      <c r="AW728" s="17" t="n">
        <f aca="false">ABS(V728/$C728)</f>
        <v>0.00655765978061289</v>
      </c>
      <c r="AX728" s="17" t="n">
        <f aca="false">ABS(W728/$C728)</f>
        <v>0.00169447599900772</v>
      </c>
      <c r="AY728" s="17" t="n">
        <f aca="false">ABS(X728/$C728)</f>
        <v>0.0306153430915322</v>
      </c>
      <c r="AZ728" s="17" t="n">
        <f aca="false">ABS(Y728/$C728)</f>
        <v>0.00181527324626965</v>
      </c>
      <c r="BA728" s="17" t="n">
        <f aca="false">ABS(Z728/$C728)</f>
        <v>0.00536055765961314</v>
      </c>
      <c r="BB728" s="17" t="n">
        <f aca="false">ABS(AA728/$C728)</f>
        <v>0.00965168270545295</v>
      </c>
      <c r="BC728" s="17" t="n">
        <f aca="false">ABS(AB728/$C728)</f>
        <v>0.00531031889766228</v>
      </c>
      <c r="BE728" s="0" t="n">
        <v>4693.14404053859</v>
      </c>
      <c r="BF728" s="0" t="n">
        <v>4672.95097913323</v>
      </c>
      <c r="BG728" s="0" t="n">
        <v>4683.38136985946</v>
      </c>
      <c r="BH728" s="0" t="n">
        <v>4721.89450150623</v>
      </c>
      <c r="BI728" s="0" t="n">
        <v>4571.10295500864</v>
      </c>
      <c r="BJ728" s="0" t="n">
        <v>4705.51432571413</v>
      </c>
      <c r="BK728" s="0" t="n">
        <v>4688.96830551006</v>
      </c>
      <c r="BL728" s="0" t="n">
        <v>4668.94140965949</v>
      </c>
      <c r="BM728" s="0" t="n">
        <v>4738.76982170077</v>
      </c>
      <c r="BN728" s="0" t="n">
        <f aca="false">BE728-$C728</f>
        <v>-21.0372414614094</v>
      </c>
      <c r="BO728" s="0" t="n">
        <f aca="false">BF728-$C728</f>
        <v>-41.2303028667693</v>
      </c>
      <c r="BP728" s="0" t="n">
        <f aca="false">BG728-$C728</f>
        <v>-30.7999121405392</v>
      </c>
      <c r="BQ728" s="0" t="n">
        <f aca="false">BH728-$C728</f>
        <v>7.71321950623042</v>
      </c>
      <c r="BR728" s="0" t="n">
        <f aca="false">BI728-$C728</f>
        <v>-143.07832699136</v>
      </c>
      <c r="BS728" s="0" t="n">
        <f aca="false">BJ728-$C728</f>
        <v>-8.66695628586967</v>
      </c>
      <c r="BT728" s="0" t="n">
        <f aca="false">BK728-$C728</f>
        <v>-25.2129764899391</v>
      </c>
      <c r="BU728" s="0" t="n">
        <f aca="false">BL728-$C728</f>
        <v>-45.2398723405095</v>
      </c>
      <c r="BV728" s="0" t="n">
        <f aca="false">BM728-$C728</f>
        <v>24.5885397007705</v>
      </c>
      <c r="BW728" s="0" t="n">
        <f aca="false">ABS(BN728)</f>
        <v>21.0372414614094</v>
      </c>
      <c r="BX728" s="0" t="n">
        <f aca="false">ABS(BO728)</f>
        <v>41.2303028667693</v>
      </c>
      <c r="BY728" s="0" t="n">
        <f aca="false">ABS(BP728)</f>
        <v>30.7999121405392</v>
      </c>
      <c r="BZ728" s="0" t="n">
        <f aca="false">ABS(BQ728)</f>
        <v>7.71321950623042</v>
      </c>
      <c r="CA728" s="0" t="n">
        <f aca="false">ABS(BR728)</f>
        <v>143.07832699136</v>
      </c>
      <c r="CB728" s="0" t="n">
        <f aca="false">ABS(BS728)</f>
        <v>8.66695628586967</v>
      </c>
      <c r="CC728" s="0" t="n">
        <f aca="false">ABS(BT728)</f>
        <v>25.2129764899391</v>
      </c>
      <c r="CD728" s="0" t="n">
        <f aca="false">ABS(BU728)</f>
        <v>45.2398723405095</v>
      </c>
      <c r="CE728" s="0" t="n">
        <f aca="false">ABS(BV728)</f>
        <v>24.5885397007705</v>
      </c>
      <c r="CF728" s="0" t="n">
        <f aca="false">BN728^2</f>
        <v>442.565528305643</v>
      </c>
      <c r="CG728" s="0" t="n">
        <f aca="false">BO728^2</f>
        <v>1699.93787448553</v>
      </c>
      <c r="CH728" s="0" t="n">
        <f aca="false">BP728^2</f>
        <v>948.634587864932</v>
      </c>
      <c r="CI728" s="0" t="n">
        <f aca="false">BQ728^2</f>
        <v>59.4937551512934</v>
      </c>
      <c r="CJ728" s="0" t="n">
        <f aca="false">BR728^2</f>
        <v>20471.4076546465</v>
      </c>
      <c r="CK728" s="0" t="n">
        <f aca="false">BS728^2</f>
        <v>75.1161312611759</v>
      </c>
      <c r="CL728" s="0" t="n">
        <f aca="false">BT728^2</f>
        <v>635.694183482224</v>
      </c>
      <c r="CM728" s="0" t="n">
        <f aca="false">BU728^2</f>
        <v>2046.64604938559</v>
      </c>
      <c r="CN728" s="0" t="n">
        <f aca="false">BV728^2</f>
        <v>604.596284616368</v>
      </c>
      <c r="CO728" s="1" t="n">
        <f aca="false">ABS(BN728/$C728)</f>
        <v>0.00446254401410807</v>
      </c>
      <c r="CP728" s="1" t="n">
        <f aca="false">ABS(BO728/$C728)</f>
        <v>0.00874601556461089</v>
      </c>
      <c r="CQ728" s="1" t="n">
        <f aca="false">ABS(BP728/$C728)</f>
        <v>0.00653345942765109</v>
      </c>
      <c r="CR728" s="1" t="n">
        <f aca="false">ABS(BQ728/$C728)</f>
        <v>0.00163617371603454</v>
      </c>
      <c r="CS728" s="1" t="n">
        <f aca="false">ABS(BR728/$C728)</f>
        <v>0.0303506204858246</v>
      </c>
      <c r="CT728" s="1" t="n">
        <f aca="false">ABS(BS728/$C728)</f>
        <v>0.00183848599945921</v>
      </c>
      <c r="CU728" s="1" t="n">
        <f aca="false">ABS(BT728/$C728)</f>
        <v>0.00534832561195917</v>
      </c>
      <c r="CV728" s="1" t="n">
        <f aca="false">ABS(BU728/$C728)</f>
        <v>0.00959654914274243</v>
      </c>
      <c r="CW728" s="1" t="n">
        <f aca="false">ABS(BV728/$C728)</f>
        <v>0.0052158663890708</v>
      </c>
    </row>
    <row r="729" customFormat="false" ht="13.8" hidden="false" customHeight="false" outlineLevel="0" collapsed="false">
      <c r="A729" s="0" t="n">
        <f aca="false">A728+1</f>
        <v>724</v>
      </c>
      <c r="B729" s="0" t="n">
        <f aca="false">B728+1/12</f>
        <v>2012.24999999995</v>
      </c>
      <c r="E729" s="0" t="n">
        <v>4806.92132346377</v>
      </c>
      <c r="F729" s="0" t="n">
        <f aca="false">E729-C729</f>
        <v>4806.92132346377</v>
      </c>
      <c r="G729" s="0" t="n">
        <f aca="false">ABS(F729)</f>
        <v>4806.92132346377</v>
      </c>
      <c r="H729" s="0" t="n">
        <f aca="false">F729^2</f>
        <v>23106492.6099707</v>
      </c>
      <c r="K729" s="0" t="n">
        <v>4778.03950964304</v>
      </c>
      <c r="L729" s="0" t="n">
        <v>4809.49591991169</v>
      </c>
      <c r="M729" s="0" t="n">
        <v>4801.27167510189</v>
      </c>
      <c r="N729" s="0" t="n">
        <v>4782.44809200218</v>
      </c>
      <c r="O729" s="0" t="n">
        <v>4844.94002879191</v>
      </c>
      <c r="P729" s="0" t="n">
        <v>4792.46712290535</v>
      </c>
      <c r="Q729" s="0" t="n">
        <v>4803.82225902943</v>
      </c>
      <c r="R729" s="0" t="n">
        <v>4756.13009289106</v>
      </c>
      <c r="S729" s="0" t="n">
        <v>4839.93984400535</v>
      </c>
      <c r="T729" s="0" t="n">
        <f aca="false">K729-$C729</f>
        <v>4778.03950964304</v>
      </c>
      <c r="U729" s="0" t="n">
        <f aca="false">L729-$C729</f>
        <v>4809.49591991169</v>
      </c>
      <c r="V729" s="0" t="n">
        <f aca="false">M729-$C729</f>
        <v>4801.27167510189</v>
      </c>
      <c r="W729" s="0" t="n">
        <f aca="false">N729-$C729</f>
        <v>4782.44809200218</v>
      </c>
      <c r="X729" s="0" t="n">
        <f aca="false">O729-$C729</f>
        <v>4844.94002879191</v>
      </c>
      <c r="Y729" s="0" t="n">
        <f aca="false">P729-$C729</f>
        <v>4792.46712290535</v>
      </c>
      <c r="Z729" s="0" t="n">
        <f aca="false">Q729-$C729</f>
        <v>4803.82225902943</v>
      </c>
      <c r="AA729" s="0" t="n">
        <f aca="false">R729-$C729</f>
        <v>4756.13009289106</v>
      </c>
      <c r="AB729" s="0" t="n">
        <f aca="false">S729-$C729</f>
        <v>4839.93984400535</v>
      </c>
      <c r="AC729" s="0" t="n">
        <f aca="false">ABS(T729)</f>
        <v>4778.03950964304</v>
      </c>
      <c r="AD729" s="0" t="n">
        <f aca="false">ABS(U729)</f>
        <v>4809.49591991169</v>
      </c>
      <c r="AE729" s="0" t="n">
        <f aca="false">ABS(V729)</f>
        <v>4801.27167510189</v>
      </c>
      <c r="AF729" s="0" t="n">
        <f aca="false">ABS(W729)</f>
        <v>4782.44809200218</v>
      </c>
      <c r="AG729" s="0" t="n">
        <f aca="false">ABS(X729)</f>
        <v>4844.94002879191</v>
      </c>
      <c r="AH729" s="0" t="n">
        <f aca="false">ABS(Y729)</f>
        <v>4792.46712290535</v>
      </c>
      <c r="AI729" s="0" t="n">
        <f aca="false">ABS(Z729)</f>
        <v>4803.82225902943</v>
      </c>
      <c r="AJ729" s="0" t="n">
        <f aca="false">ABS(AA729)</f>
        <v>4756.13009289106</v>
      </c>
      <c r="AK729" s="0" t="n">
        <f aca="false">ABS(AB729)</f>
        <v>4839.93984400535</v>
      </c>
      <c r="AL729" s="0" t="n">
        <f aca="false">T729^2</f>
        <v>22829661.5557099</v>
      </c>
      <c r="AM729" s="0" t="n">
        <f aca="false">U729^2</f>
        <v>23131251.0036472</v>
      </c>
      <c r="AN729" s="0" t="n">
        <f aca="false">V729^2</f>
        <v>23052209.6981357</v>
      </c>
      <c r="AO729" s="0" t="n">
        <f aca="false">W729^2</f>
        <v>22871809.7526953</v>
      </c>
      <c r="AP729" s="0" t="n">
        <f aca="false">X729^2</f>
        <v>23473443.8825902</v>
      </c>
      <c r="AQ729" s="0" t="n">
        <f aca="false">Y729^2</f>
        <v>22967741.1241287</v>
      </c>
      <c r="AR729" s="0" t="n">
        <f aca="false">Z729^2</f>
        <v>23076708.2963466</v>
      </c>
      <c r="AS729" s="0" t="n">
        <f aca="false">AA729^2</f>
        <v>22620773.4605039</v>
      </c>
      <c r="AT729" s="0" t="n">
        <f aca="false">AB729^2</f>
        <v>23425017.6935905</v>
      </c>
      <c r="AU729" s="17"/>
      <c r="AV729" s="17"/>
      <c r="AW729" s="17"/>
      <c r="AX729" s="17"/>
      <c r="AY729" s="17"/>
      <c r="AZ729" s="17"/>
      <c r="BA729" s="17"/>
      <c r="BB729" s="17"/>
      <c r="BC729" s="17"/>
      <c r="BE729" s="0" t="n">
        <v>4777.81684488149</v>
      </c>
      <c r="BF729" s="0" t="n">
        <v>4809.63786982155</v>
      </c>
      <c r="BG729" s="0" t="n">
        <v>4801.31829689601</v>
      </c>
      <c r="BH729" s="0" t="n">
        <v>4782.27652759806</v>
      </c>
      <c r="BI729" s="0" t="n">
        <v>4845.49281522132</v>
      </c>
      <c r="BJ729" s="0" t="n">
        <v>4792.41169017771</v>
      </c>
      <c r="BK729" s="0" t="n">
        <v>4803.89844491915</v>
      </c>
      <c r="BL729" s="0" t="n">
        <v>4755.65347369792</v>
      </c>
      <c r="BM729" s="0" t="n">
        <v>4840.43467274928</v>
      </c>
      <c r="BN729" s="0" t="n">
        <f aca="false">BE729-$C729</f>
        <v>4777.81684488149</v>
      </c>
      <c r="BO729" s="0" t="n">
        <f aca="false">BF729-$C729</f>
        <v>4809.63786982155</v>
      </c>
      <c r="BP729" s="0" t="n">
        <f aca="false">BG729-$C729</f>
        <v>4801.31829689601</v>
      </c>
      <c r="BQ729" s="0" t="n">
        <f aca="false">BH729-$C729</f>
        <v>4782.27652759806</v>
      </c>
      <c r="BR729" s="0" t="n">
        <f aca="false">BI729-$C729</f>
        <v>4845.49281522132</v>
      </c>
      <c r="BS729" s="0" t="n">
        <f aca="false">BJ729-$C729</f>
        <v>4792.41169017771</v>
      </c>
      <c r="BT729" s="0" t="n">
        <f aca="false">BK729-$C729</f>
        <v>4803.89844491915</v>
      </c>
      <c r="BU729" s="0" t="n">
        <f aca="false">BL729-$C729</f>
        <v>4755.65347369792</v>
      </c>
      <c r="BV729" s="0" t="n">
        <f aca="false">BM729-$C729</f>
        <v>4840.43467274928</v>
      </c>
      <c r="BW729" s="0" t="n">
        <f aca="false">ABS(BN729)</f>
        <v>4777.81684488149</v>
      </c>
      <c r="BX729" s="0" t="n">
        <f aca="false">ABS(BO729)</f>
        <v>4809.63786982155</v>
      </c>
      <c r="BY729" s="0" t="n">
        <f aca="false">ABS(BP729)</f>
        <v>4801.31829689601</v>
      </c>
      <c r="BZ729" s="0" t="n">
        <f aca="false">ABS(BQ729)</f>
        <v>4782.27652759806</v>
      </c>
      <c r="CA729" s="0" t="n">
        <f aca="false">ABS(BR729)</f>
        <v>4845.49281522132</v>
      </c>
      <c r="CB729" s="0" t="n">
        <f aca="false">ABS(BS729)</f>
        <v>4792.41169017771</v>
      </c>
      <c r="CC729" s="0" t="n">
        <f aca="false">ABS(BT729)</f>
        <v>4803.89844491915</v>
      </c>
      <c r="CD729" s="0" t="n">
        <f aca="false">ABS(BU729)</f>
        <v>4755.65347369792</v>
      </c>
      <c r="CE729" s="0" t="n">
        <f aca="false">ABS(BV729)</f>
        <v>4840.43467274928</v>
      </c>
      <c r="CF729" s="0" t="n">
        <f aca="false">BN729^2</f>
        <v>22827533.8032333</v>
      </c>
      <c r="CG729" s="0" t="n">
        <f aca="false">BO729^2</f>
        <v>23132616.4388216</v>
      </c>
      <c r="CH729" s="0" t="n">
        <f aca="false">BP729^2</f>
        <v>23052657.3881084</v>
      </c>
      <c r="CI729" s="0" t="n">
        <f aca="false">BQ729^2</f>
        <v>22870168.7864154</v>
      </c>
      <c r="CJ729" s="0" t="n">
        <f aca="false">BR729^2</f>
        <v>23478800.6223614</v>
      </c>
      <c r="CK729" s="0" t="n">
        <f aca="false">BS729^2</f>
        <v>22967209.808152</v>
      </c>
      <c r="CL729" s="0" t="n">
        <f aca="false">BT729^2</f>
        <v>23077440.2690966</v>
      </c>
      <c r="CM729" s="0" t="n">
        <f aca="false">BU729^2</f>
        <v>22616239.9618951</v>
      </c>
      <c r="CN729" s="0" t="n">
        <f aca="false">BV729^2</f>
        <v>23429807.8211534</v>
      </c>
    </row>
    <row r="730" customFormat="false" ht="13.8" hidden="false" customHeight="false" outlineLevel="0" collapsed="false">
      <c r="A730" s="0" t="n">
        <f aca="false">A729+1</f>
        <v>725</v>
      </c>
      <c r="B730" s="0" t="n">
        <f aca="false">B729+1/12</f>
        <v>2012.33333333328</v>
      </c>
      <c r="C730" s="0" t="n">
        <v>5023.56486</v>
      </c>
      <c r="E730" s="0" t="n">
        <v>4963.14191637184</v>
      </c>
      <c r="F730" s="0" t="n">
        <f aca="false">E730-C730</f>
        <v>-60.4229436281585</v>
      </c>
      <c r="G730" s="0" t="n">
        <f aca="false">ABS(F730)</f>
        <v>60.4229436281585</v>
      </c>
      <c r="H730" s="0" t="n">
        <f aca="false">F730^2</f>
        <v>3650.93211669162</v>
      </c>
      <c r="I730" s="17" t="n">
        <f aca="false">ABS(F730/C730)</f>
        <v>0.0120279015623496</v>
      </c>
      <c r="K730" s="0" t="n">
        <v>4860.20497218294</v>
      </c>
      <c r="L730" s="0" t="n">
        <v>4893.18032559229</v>
      </c>
      <c r="M730" s="0" t="n">
        <v>4883.62621322318</v>
      </c>
      <c r="N730" s="0" t="n">
        <v>4813.69322987531</v>
      </c>
      <c r="O730" s="0" t="n">
        <v>4969.60547094508</v>
      </c>
      <c r="P730" s="0" t="n">
        <v>4823.12399087537</v>
      </c>
      <c r="Q730" s="0" t="n">
        <v>4869.49698296364</v>
      </c>
      <c r="R730" s="0" t="n">
        <v>4828.51384426376</v>
      </c>
      <c r="S730" s="0" t="n">
        <v>4888.72771369631</v>
      </c>
      <c r="T730" s="0" t="n">
        <f aca="false">K730-$C730</f>
        <v>-163.359887817061</v>
      </c>
      <c r="U730" s="0" t="n">
        <f aca="false">L730-$C730</f>
        <v>-130.384534407711</v>
      </c>
      <c r="V730" s="0" t="n">
        <f aca="false">M730-$C730</f>
        <v>-139.938646776821</v>
      </c>
      <c r="W730" s="0" t="n">
        <f aca="false">N730-$C730</f>
        <v>-209.87163012469</v>
      </c>
      <c r="X730" s="0" t="n">
        <f aca="false">O730-$C730</f>
        <v>-53.9593890549204</v>
      </c>
      <c r="Y730" s="0" t="n">
        <f aca="false">P730-$C730</f>
        <v>-200.440869124631</v>
      </c>
      <c r="Z730" s="0" t="n">
        <f aca="false">Q730-$C730</f>
        <v>-154.06787703636</v>
      </c>
      <c r="AA730" s="0" t="n">
        <f aca="false">R730-$C730</f>
        <v>-195.051015736241</v>
      </c>
      <c r="AB730" s="0" t="n">
        <f aca="false">S730-$C730</f>
        <v>-134.83714630369</v>
      </c>
      <c r="AC730" s="0" t="n">
        <f aca="false">ABS(T730)</f>
        <v>163.359887817061</v>
      </c>
      <c r="AD730" s="0" t="n">
        <f aca="false">ABS(U730)</f>
        <v>130.384534407711</v>
      </c>
      <c r="AE730" s="0" t="n">
        <f aca="false">ABS(V730)</f>
        <v>139.938646776821</v>
      </c>
      <c r="AF730" s="0" t="n">
        <f aca="false">ABS(W730)</f>
        <v>209.87163012469</v>
      </c>
      <c r="AG730" s="0" t="n">
        <f aca="false">ABS(X730)</f>
        <v>53.9593890549204</v>
      </c>
      <c r="AH730" s="0" t="n">
        <f aca="false">ABS(Y730)</f>
        <v>200.440869124631</v>
      </c>
      <c r="AI730" s="0" t="n">
        <f aca="false">ABS(Z730)</f>
        <v>154.06787703636</v>
      </c>
      <c r="AJ730" s="0" t="n">
        <f aca="false">ABS(AA730)</f>
        <v>195.051015736241</v>
      </c>
      <c r="AK730" s="0" t="n">
        <f aca="false">ABS(AB730)</f>
        <v>134.83714630369</v>
      </c>
      <c r="AL730" s="0" t="n">
        <f aca="false">T730^2</f>
        <v>26686.4529476026</v>
      </c>
      <c r="AM730" s="0" t="n">
        <f aca="false">U730^2</f>
        <v>17000.1268127155</v>
      </c>
      <c r="AN730" s="0" t="n">
        <f aca="false">V730^2</f>
        <v>19582.8248617278</v>
      </c>
      <c r="AO730" s="0" t="n">
        <f aca="false">W730^2</f>
        <v>44046.1011311949</v>
      </c>
      <c r="AP730" s="0" t="n">
        <f aca="false">X730^2</f>
        <v>2911.61566718026</v>
      </c>
      <c r="AQ730" s="0" t="n">
        <f aca="false">Y730^2</f>
        <v>40176.5420154374</v>
      </c>
      <c r="AR730" s="0" t="n">
        <f aca="false">Z730^2</f>
        <v>23736.910734491</v>
      </c>
      <c r="AS730" s="0" t="n">
        <f aca="false">AA730^2</f>
        <v>38044.8987397391</v>
      </c>
      <c r="AT730" s="0" t="n">
        <f aca="false">AB730^2</f>
        <v>18181.0560233227</v>
      </c>
      <c r="AU730" s="17" t="n">
        <f aca="false">ABS(T730/$C730)</f>
        <v>0.0325187177571469</v>
      </c>
      <c r="AV730" s="17" t="n">
        <f aca="false">ABS(U730/$C730)</f>
        <v>0.0259545836555022</v>
      </c>
      <c r="AW730" s="17" t="n">
        <f aca="false">ABS(V730/$C730)</f>
        <v>0.0278564427208015</v>
      </c>
      <c r="AX730" s="17" t="n">
        <f aca="false">ABS(W730/$C730)</f>
        <v>0.0417774301663321</v>
      </c>
      <c r="AY730" s="17" t="n">
        <f aca="false">ABS(X730/$C730)</f>
        <v>0.0107412545789088</v>
      </c>
      <c r="AZ730" s="17" t="n">
        <f aca="false">ABS(Y730/$C730)</f>
        <v>0.0399001256499415</v>
      </c>
      <c r="BA730" s="17" t="n">
        <f aca="false">ABS(Z730/$C730)</f>
        <v>0.0306690331129436</v>
      </c>
      <c r="BB730" s="17" t="n">
        <f aca="false">ABS(AA730/$C730)</f>
        <v>0.0388272115862043</v>
      </c>
      <c r="BC730" s="17" t="n">
        <f aca="false">ABS(AB730/$C730)</f>
        <v>0.026840928715249</v>
      </c>
      <c r="BE730" s="0" t="n">
        <v>4860.09484833585</v>
      </c>
      <c r="BF730" s="0" t="n">
        <v>4893.918571825</v>
      </c>
      <c r="BG730" s="0" t="n">
        <v>4884.11865699329</v>
      </c>
      <c r="BH730" s="0" t="n">
        <v>4812.38647986796</v>
      </c>
      <c r="BI730" s="0" t="n">
        <v>4972.30993739862</v>
      </c>
      <c r="BJ730" s="0" t="n">
        <v>4822.05986982071</v>
      </c>
      <c r="BK730" s="0" t="n">
        <v>4869.62591838696</v>
      </c>
      <c r="BL730" s="0" t="n">
        <v>4827.58839011866</v>
      </c>
      <c r="BM730" s="0" t="n">
        <v>4889.35140580544</v>
      </c>
      <c r="BN730" s="0" t="n">
        <f aca="false">BE730-$C730</f>
        <v>-163.470011664151</v>
      </c>
      <c r="BO730" s="0" t="n">
        <f aca="false">BF730-$C730</f>
        <v>-129.646288175</v>
      </c>
      <c r="BP730" s="0" t="n">
        <f aca="false">BG730-$C730</f>
        <v>-139.446203006711</v>
      </c>
      <c r="BQ730" s="0" t="n">
        <f aca="false">BH730-$C730</f>
        <v>-211.178380132041</v>
      </c>
      <c r="BR730" s="0" t="n">
        <f aca="false">BI730-$C730</f>
        <v>-51.2549226013807</v>
      </c>
      <c r="BS730" s="0" t="n">
        <f aca="false">BJ730-$C730</f>
        <v>-201.50499017929</v>
      </c>
      <c r="BT730" s="0" t="n">
        <f aca="false">BK730-$C730</f>
        <v>-153.938941613041</v>
      </c>
      <c r="BU730" s="0" t="n">
        <f aca="false">BL730-$C730</f>
        <v>-195.976469881341</v>
      </c>
      <c r="BV730" s="0" t="n">
        <f aca="false">BM730-$C730</f>
        <v>-134.213454194561</v>
      </c>
      <c r="BW730" s="0" t="n">
        <f aca="false">ABS(BN730)</f>
        <v>163.470011664151</v>
      </c>
      <c r="BX730" s="0" t="n">
        <f aca="false">ABS(BO730)</f>
        <v>129.646288175</v>
      </c>
      <c r="BY730" s="0" t="n">
        <f aca="false">ABS(BP730)</f>
        <v>139.446203006711</v>
      </c>
      <c r="BZ730" s="0" t="n">
        <f aca="false">ABS(BQ730)</f>
        <v>211.178380132041</v>
      </c>
      <c r="CA730" s="0" t="n">
        <f aca="false">ABS(BR730)</f>
        <v>51.2549226013807</v>
      </c>
      <c r="CB730" s="0" t="n">
        <f aca="false">ABS(BS730)</f>
        <v>201.50499017929</v>
      </c>
      <c r="CC730" s="0" t="n">
        <f aca="false">ABS(BT730)</f>
        <v>153.938941613041</v>
      </c>
      <c r="CD730" s="0" t="n">
        <f aca="false">ABS(BU730)</f>
        <v>195.976469881341</v>
      </c>
      <c r="CE730" s="0" t="n">
        <f aca="false">ABS(BV730)</f>
        <v>134.213454194561</v>
      </c>
      <c r="CF730" s="0" t="n">
        <f aca="false">BN730^2</f>
        <v>26722.4447134776</v>
      </c>
      <c r="CG730" s="0" t="n">
        <f aca="false">BO730^2</f>
        <v>16808.1600375552</v>
      </c>
      <c r="CH730" s="0" t="n">
        <f aca="false">BP730^2</f>
        <v>19445.2435329888</v>
      </c>
      <c r="CI730" s="0" t="n">
        <f aca="false">BQ730^2</f>
        <v>44596.3082351927</v>
      </c>
      <c r="CJ730" s="0" t="n">
        <f aca="false">BR730^2</f>
        <v>2627.06709087353</v>
      </c>
      <c r="CK730" s="0" t="n">
        <f aca="false">BS730^2</f>
        <v>40604.2610671557</v>
      </c>
      <c r="CL730" s="0" t="n">
        <f aca="false">BT730^2</f>
        <v>23697.1977449432</v>
      </c>
      <c r="CM730" s="0" t="n">
        <f aca="false">BU730^2</f>
        <v>38406.776747152</v>
      </c>
      <c r="CN730" s="0" t="n">
        <f aca="false">BV730^2</f>
        <v>18013.2512868354</v>
      </c>
      <c r="CO730" s="1" t="n">
        <f aca="false">ABS(BN730/$C730)</f>
        <v>0.0325406392113649</v>
      </c>
      <c r="CP730" s="1" t="n">
        <f aca="false">ABS(BO730/$C730)</f>
        <v>0.0258076270115083</v>
      </c>
      <c r="CQ730" s="1" t="n">
        <f aca="false">ABS(BP730/$C730)</f>
        <v>0.0277584159641389</v>
      </c>
      <c r="CR730" s="1" t="n">
        <f aca="false">ABS(BQ730/$C730)</f>
        <v>0.0420375542104658</v>
      </c>
      <c r="CS730" s="1" t="n">
        <f aca="false">ABS(BR730/$C730)</f>
        <v>0.0102028985451142</v>
      </c>
      <c r="CT730" s="1" t="n">
        <f aca="false">ABS(BS730/$C730)</f>
        <v>0.040111951531425</v>
      </c>
      <c r="CU730" s="1" t="n">
        <f aca="false">ABS(BT730/$C730)</f>
        <v>0.0306433669919892</v>
      </c>
      <c r="CV730" s="1" t="n">
        <f aca="false">ABS(BU730/$C730)</f>
        <v>0.0390114341793013</v>
      </c>
      <c r="CW730" s="1" t="n">
        <f aca="false">ABS(BV730/$C730)</f>
        <v>0.0267167754244067</v>
      </c>
    </row>
    <row r="731" customFormat="false" ht="13.8" hidden="false" customHeight="false" outlineLevel="0" collapsed="false">
      <c r="A731" s="0" t="n">
        <f aca="false">A730+1</f>
        <v>726</v>
      </c>
      <c r="B731" s="0" t="n">
        <f aca="false">B730+1/12</f>
        <v>2012.41666666661</v>
      </c>
      <c r="C731" s="0" t="n">
        <v>4931.80357</v>
      </c>
      <c r="E731" s="0" t="n">
        <v>4986.54612199667</v>
      </c>
      <c r="F731" s="0" t="n">
        <f aca="false">E731-C731</f>
        <v>54.7425519966646</v>
      </c>
      <c r="G731" s="0" t="n">
        <f aca="false">ABS(F731)</f>
        <v>54.7425519966646</v>
      </c>
      <c r="H731" s="0" t="n">
        <f aca="false">F731^2</f>
        <v>2996.74699910753</v>
      </c>
      <c r="I731" s="17" t="n">
        <f aca="false">ABS(F731/C731)</f>
        <v>0.0110999051806649</v>
      </c>
      <c r="K731" s="0" t="n">
        <v>4926.50307528179</v>
      </c>
      <c r="L731" s="0" t="n">
        <v>4957.1549195674</v>
      </c>
      <c r="M731" s="0" t="n">
        <v>4960.27852881234</v>
      </c>
      <c r="N731" s="0" t="n">
        <v>4895.30922268311</v>
      </c>
      <c r="O731" s="0" t="n">
        <v>5150.88764071426</v>
      </c>
      <c r="P731" s="0" t="n">
        <v>4925.6465453844</v>
      </c>
      <c r="Q731" s="0" t="n">
        <v>4895.60361994335</v>
      </c>
      <c r="R731" s="0" t="n">
        <v>5023.54952798414</v>
      </c>
      <c r="S731" s="0" t="n">
        <v>5062.01602968583</v>
      </c>
      <c r="T731" s="0" t="n">
        <f aca="false">K731-$C731</f>
        <v>-5.30049471820985</v>
      </c>
      <c r="U731" s="0" t="n">
        <f aca="false">L731-$C731</f>
        <v>25.3513495673997</v>
      </c>
      <c r="V731" s="0" t="n">
        <f aca="false">M731-$C731</f>
        <v>28.4749588123395</v>
      </c>
      <c r="W731" s="0" t="n">
        <f aca="false">N731-$C731</f>
        <v>-36.4943473168896</v>
      </c>
      <c r="X731" s="0" t="n">
        <f aca="false">O731-$C731</f>
        <v>219.08407071426</v>
      </c>
      <c r="Y731" s="0" t="n">
        <f aca="false">P731-$C731</f>
        <v>-6.15702461559977</v>
      </c>
      <c r="Z731" s="0" t="n">
        <f aca="false">Q731-$C731</f>
        <v>-36.1999500566499</v>
      </c>
      <c r="AA731" s="0" t="n">
        <f aca="false">R731-$C731</f>
        <v>91.7459579841398</v>
      </c>
      <c r="AB731" s="0" t="n">
        <f aca="false">S731-$C731</f>
        <v>130.21245968583</v>
      </c>
      <c r="AC731" s="0" t="n">
        <f aca="false">ABS(T731)</f>
        <v>5.30049471820985</v>
      </c>
      <c r="AD731" s="0" t="n">
        <f aca="false">ABS(U731)</f>
        <v>25.3513495673997</v>
      </c>
      <c r="AE731" s="0" t="n">
        <f aca="false">ABS(V731)</f>
        <v>28.4749588123395</v>
      </c>
      <c r="AF731" s="0" t="n">
        <f aca="false">ABS(W731)</f>
        <v>36.4943473168896</v>
      </c>
      <c r="AG731" s="0" t="n">
        <f aca="false">ABS(X731)</f>
        <v>219.08407071426</v>
      </c>
      <c r="AH731" s="0" t="n">
        <f aca="false">ABS(Y731)</f>
        <v>6.15702461559977</v>
      </c>
      <c r="AI731" s="0" t="n">
        <f aca="false">ABS(Z731)</f>
        <v>36.1999500566499</v>
      </c>
      <c r="AJ731" s="0" t="n">
        <f aca="false">ABS(AA731)</f>
        <v>91.7459579841398</v>
      </c>
      <c r="AK731" s="0" t="n">
        <f aca="false">ABS(AB731)</f>
        <v>130.21245968583</v>
      </c>
      <c r="AL731" s="0" t="n">
        <f aca="false">T731^2</f>
        <v>28.0952442577705</v>
      </c>
      <c r="AM731" s="0" t="n">
        <f aca="false">U731^2</f>
        <v>642.690924888495</v>
      </c>
      <c r="AN731" s="0" t="n">
        <f aca="false">V731^2</f>
        <v>810.823279364433</v>
      </c>
      <c r="AO731" s="0" t="n">
        <f aca="false">W731^2</f>
        <v>1331.83738608577</v>
      </c>
      <c r="AP731" s="0" t="n">
        <f aca="false">X731^2</f>
        <v>47997.8300407308</v>
      </c>
      <c r="AQ731" s="0" t="n">
        <f aca="false">Y731^2</f>
        <v>37.9089521171014</v>
      </c>
      <c r="AR731" s="0" t="n">
        <f aca="false">Z731^2</f>
        <v>1310.43638410394</v>
      </c>
      <c r="AS731" s="0" t="n">
        <f aca="false">AA731^2</f>
        <v>8417.32080642754</v>
      </c>
      <c r="AT731" s="0" t="n">
        <f aca="false">AB731^2</f>
        <v>16955.284657434</v>
      </c>
      <c r="AU731" s="17" t="n">
        <f aca="false">ABS(T731/$C731)</f>
        <v>0.00107475787366159</v>
      </c>
      <c r="AV731" s="17" t="n">
        <f aca="false">ABS(U731/$C731)</f>
        <v>0.00514038104064224</v>
      </c>
      <c r="AW731" s="17" t="n">
        <f aca="false">ABS(V731/$C731)</f>
        <v>0.005773741473718</v>
      </c>
      <c r="AX731" s="17" t="n">
        <f aca="false">ABS(W731/$C731)</f>
        <v>0.00739979741668616</v>
      </c>
      <c r="AY731" s="17" t="n">
        <f aca="false">ABS(X731/$C731)</f>
        <v>0.0444227081644008</v>
      </c>
      <c r="AZ731" s="17" t="n">
        <f aca="false">ABS(Y731/$C731)</f>
        <v>0.0012484326531277</v>
      </c>
      <c r="BA731" s="17" t="n">
        <f aca="false">ABS(Z731/$C731)</f>
        <v>0.00734010378613881</v>
      </c>
      <c r="BB731" s="17" t="n">
        <f aca="false">ABS(AA731/$C731)</f>
        <v>0.0186029221727782</v>
      </c>
      <c r="BC731" s="17" t="n">
        <f aca="false">ABS(AB731/$C731)</f>
        <v>0.0264026046126225</v>
      </c>
      <c r="BE731" s="0" t="n">
        <v>4925.98832490817</v>
      </c>
      <c r="BF731" s="0" t="n">
        <v>4957.9086918506</v>
      </c>
      <c r="BG731" s="0" t="n">
        <v>4961.16157126477</v>
      </c>
      <c r="BH731" s="0" t="n">
        <v>4893.50351870793</v>
      </c>
      <c r="BI731" s="0" t="n">
        <v>5159.65901689273</v>
      </c>
      <c r="BJ731" s="0" t="n">
        <v>4925.09634763048</v>
      </c>
      <c r="BK731" s="0" t="n">
        <v>4893.81009956115</v>
      </c>
      <c r="BL731" s="0" t="n">
        <v>5027.05103264789</v>
      </c>
      <c r="BM731" s="0" t="n">
        <v>5067.10946560443</v>
      </c>
      <c r="BN731" s="0" t="n">
        <f aca="false">BE731-$C731</f>
        <v>-5.81524509182964</v>
      </c>
      <c r="BO731" s="0" t="n">
        <f aca="false">BF731-$C731</f>
        <v>26.1051218506</v>
      </c>
      <c r="BP731" s="0" t="n">
        <f aca="false">BG731-$C731</f>
        <v>29.3580012647699</v>
      </c>
      <c r="BQ731" s="0" t="n">
        <f aca="false">BH731-$C731</f>
        <v>-38.3000512920698</v>
      </c>
      <c r="BR731" s="0" t="n">
        <f aca="false">BI731-$C731</f>
        <v>227.85544689273</v>
      </c>
      <c r="BS731" s="0" t="n">
        <f aca="false">BJ731-$C731</f>
        <v>-6.70722236952042</v>
      </c>
      <c r="BT731" s="0" t="n">
        <f aca="false">BK731-$C731</f>
        <v>-37.9934704388497</v>
      </c>
      <c r="BU731" s="0" t="n">
        <f aca="false">BL731-$C731</f>
        <v>95.2474626478897</v>
      </c>
      <c r="BV731" s="0" t="n">
        <f aca="false">BM731-$C731</f>
        <v>135.30589560443</v>
      </c>
      <c r="BW731" s="0" t="n">
        <f aca="false">ABS(BN731)</f>
        <v>5.81524509182964</v>
      </c>
      <c r="BX731" s="0" t="n">
        <f aca="false">ABS(BO731)</f>
        <v>26.1051218506</v>
      </c>
      <c r="BY731" s="0" t="n">
        <f aca="false">ABS(BP731)</f>
        <v>29.3580012647699</v>
      </c>
      <c r="BZ731" s="0" t="n">
        <f aca="false">ABS(BQ731)</f>
        <v>38.3000512920698</v>
      </c>
      <c r="CA731" s="0" t="n">
        <f aca="false">ABS(BR731)</f>
        <v>227.85544689273</v>
      </c>
      <c r="CB731" s="0" t="n">
        <f aca="false">ABS(BS731)</f>
        <v>6.70722236952042</v>
      </c>
      <c r="CC731" s="0" t="n">
        <f aca="false">ABS(BT731)</f>
        <v>37.9934704388497</v>
      </c>
      <c r="CD731" s="0" t="n">
        <f aca="false">ABS(BU731)</f>
        <v>95.2474626478897</v>
      </c>
      <c r="CE731" s="0" t="n">
        <f aca="false">ABS(BV731)</f>
        <v>135.30589560443</v>
      </c>
      <c r="CF731" s="0" t="n">
        <f aca="false">BN731^2</f>
        <v>33.8170754780487</v>
      </c>
      <c r="CG731" s="0" t="n">
        <f aca="false">BO731^2</f>
        <v>681.477386834672</v>
      </c>
      <c r="CH731" s="0" t="n">
        <f aca="false">BP731^2</f>
        <v>861.89223826223</v>
      </c>
      <c r="CI731" s="0" t="n">
        <f aca="false">BQ731^2</f>
        <v>1466.89392897518</v>
      </c>
      <c r="CJ731" s="0" t="n">
        <f aca="false">BR731^2</f>
        <v>51918.1046786855</v>
      </c>
      <c r="CK731" s="0" t="n">
        <f aca="false">BS731^2</f>
        <v>44.9868319141952</v>
      </c>
      <c r="CL731" s="0" t="n">
        <f aca="false">BT731^2</f>
        <v>1443.50379598775</v>
      </c>
      <c r="CM731" s="0" t="n">
        <f aca="false">BU731^2</f>
        <v>9072.07914086115</v>
      </c>
      <c r="CN731" s="0" t="n">
        <f aca="false">BV731^2</f>
        <v>18307.6853853168</v>
      </c>
      <c r="CO731" s="1" t="n">
        <f aca="false">ABS(BN731/$C731)</f>
        <v>0.00117913153054262</v>
      </c>
      <c r="CP731" s="1" t="n">
        <f aca="false">ABS(BO731/$C731)</f>
        <v>0.00529322011310357</v>
      </c>
      <c r="CQ731" s="1" t="n">
        <f aca="false">ABS(BP731/$C731)</f>
        <v>0.00595279208672334</v>
      </c>
      <c r="CR731" s="1" t="n">
        <f aca="false">ABS(BQ731/$C731)</f>
        <v>0.00776593202637829</v>
      </c>
      <c r="CS731" s="1" t="n">
        <f aca="false">ABS(BR731/$C731)</f>
        <v>0.0462012413224986</v>
      </c>
      <c r="CT731" s="1" t="n">
        <f aca="false">ABS(BS731/$C731)</f>
        <v>0.00135999381855357</v>
      </c>
      <c r="CU731" s="1" t="n">
        <f aca="false">ABS(BT731/$C731)</f>
        <v>0.00770376798256174</v>
      </c>
      <c r="CV731" s="1" t="n">
        <f aca="false">ABS(BU731/$C731)</f>
        <v>0.0193129067887612</v>
      </c>
      <c r="CW731" s="1" t="n">
        <f aca="false">ABS(BV731/$C731)</f>
        <v>0.0274353780891622</v>
      </c>
    </row>
    <row r="732" customFormat="false" ht="13.8" hidden="false" customHeight="false" outlineLevel="0" collapsed="false">
      <c r="A732" s="0" t="n">
        <f aca="false">A731+1</f>
        <v>727</v>
      </c>
      <c r="B732" s="0" t="n">
        <f aca="false">B731+1/12</f>
        <v>2012.49999999994</v>
      </c>
      <c r="C732" s="0" t="n">
        <v>4785.980641</v>
      </c>
      <c r="E732" s="0" t="n">
        <v>4850.4201802511</v>
      </c>
      <c r="F732" s="0" t="n">
        <f aca="false">E732-C732</f>
        <v>64.4395392511015</v>
      </c>
      <c r="G732" s="0" t="n">
        <f aca="false">ABS(F732)</f>
        <v>64.4395392511015</v>
      </c>
      <c r="H732" s="0" t="n">
        <f aca="false">F732^2</f>
        <v>4152.45421889424</v>
      </c>
      <c r="I732" s="17" t="n">
        <f aca="false">ABS(F732/C732)</f>
        <v>0.0134642289814271</v>
      </c>
      <c r="K732" s="0" t="n">
        <v>4826.78060515571</v>
      </c>
      <c r="L732" s="0" t="n">
        <v>4855.6621610838</v>
      </c>
      <c r="M732" s="0" t="n">
        <v>4794.67105059874</v>
      </c>
      <c r="N732" s="0" t="n">
        <v>4777.06148932622</v>
      </c>
      <c r="O732" s="0" t="n">
        <v>4917.17805217462</v>
      </c>
      <c r="P732" s="0" t="n">
        <v>4854.53942928733</v>
      </c>
      <c r="Q732" s="0" t="n">
        <v>4812.47776485849</v>
      </c>
      <c r="R732" s="0" t="n">
        <v>4885.78653859821</v>
      </c>
      <c r="S732" s="0" t="n">
        <v>4902.41208790754</v>
      </c>
      <c r="T732" s="0" t="n">
        <f aca="false">K732-$C732</f>
        <v>40.7999641557099</v>
      </c>
      <c r="U732" s="0" t="n">
        <f aca="false">L732-$C732</f>
        <v>69.6815200838</v>
      </c>
      <c r="V732" s="0" t="n">
        <f aca="false">M732-$C732</f>
        <v>8.69040959874019</v>
      </c>
      <c r="W732" s="0" t="n">
        <f aca="false">N732-$C732</f>
        <v>-8.91915167378011</v>
      </c>
      <c r="X732" s="0" t="n">
        <f aca="false">O732-$C732</f>
        <v>131.197411174619</v>
      </c>
      <c r="Y732" s="0" t="n">
        <f aca="false">P732-$C732</f>
        <v>68.5587882873297</v>
      </c>
      <c r="Z732" s="0" t="n">
        <f aca="false">Q732-$C732</f>
        <v>26.4971238584903</v>
      </c>
      <c r="AA732" s="0" t="n">
        <f aca="false">R732-$C732</f>
        <v>99.8058975982103</v>
      </c>
      <c r="AB732" s="0" t="n">
        <f aca="false">S732-$C732</f>
        <v>116.43144690754</v>
      </c>
      <c r="AC732" s="0" t="n">
        <f aca="false">ABS(T732)</f>
        <v>40.7999641557099</v>
      </c>
      <c r="AD732" s="0" t="n">
        <f aca="false">ABS(U732)</f>
        <v>69.6815200838</v>
      </c>
      <c r="AE732" s="0" t="n">
        <f aca="false">ABS(V732)</f>
        <v>8.69040959874019</v>
      </c>
      <c r="AF732" s="0" t="n">
        <f aca="false">ABS(W732)</f>
        <v>8.91915167378011</v>
      </c>
      <c r="AG732" s="0" t="n">
        <f aca="false">ABS(X732)</f>
        <v>131.197411174619</v>
      </c>
      <c r="AH732" s="0" t="n">
        <f aca="false">ABS(Y732)</f>
        <v>68.5587882873297</v>
      </c>
      <c r="AI732" s="0" t="n">
        <f aca="false">ABS(Z732)</f>
        <v>26.4971238584903</v>
      </c>
      <c r="AJ732" s="0" t="n">
        <f aca="false">ABS(AA732)</f>
        <v>99.8058975982103</v>
      </c>
      <c r="AK732" s="0" t="n">
        <f aca="false">ABS(AB732)</f>
        <v>116.43144690754</v>
      </c>
      <c r="AL732" s="0" t="n">
        <f aca="false">T732^2</f>
        <v>1664.63707510721</v>
      </c>
      <c r="AM732" s="0" t="n">
        <f aca="false">U732^2</f>
        <v>4855.51424118903</v>
      </c>
      <c r="AN732" s="0" t="n">
        <f aca="false">V732^2</f>
        <v>75.5232189938756</v>
      </c>
      <c r="AO732" s="0" t="n">
        <f aca="false">W732^2</f>
        <v>79.5512665798945</v>
      </c>
      <c r="AP732" s="0" t="n">
        <f aca="false">X732^2</f>
        <v>17212.7606989222</v>
      </c>
      <c r="AQ732" s="0" t="n">
        <f aca="false">Y732^2</f>
        <v>4700.30745142689</v>
      </c>
      <c r="AR732" s="0" t="n">
        <f aca="false">Z732^2</f>
        <v>702.097572772178</v>
      </c>
      <c r="AS732" s="0" t="n">
        <f aca="false">AA732^2</f>
        <v>9961.21719538444</v>
      </c>
      <c r="AT732" s="0" t="n">
        <f aca="false">AB732^2</f>
        <v>13556.2818289833</v>
      </c>
      <c r="AU732" s="17" t="n">
        <f aca="false">ABS(T732/$C732)</f>
        <v>0.00852489118033395</v>
      </c>
      <c r="AV732" s="17" t="n">
        <f aca="false">ABS(U732/$C732)</f>
        <v>0.0145595073007317</v>
      </c>
      <c r="AW732" s="17" t="n">
        <f aca="false">ABS(V732/$C732)</f>
        <v>0.00181580542225603</v>
      </c>
      <c r="AX732" s="17" t="n">
        <f aca="false">ABS(W732/$C732)</f>
        <v>0.0018635996137077</v>
      </c>
      <c r="AY732" s="17" t="n">
        <f aca="false">ABS(X732/$C732)</f>
        <v>0.0274128587254808</v>
      </c>
      <c r="AZ732" s="17" t="n">
        <f aca="false">ABS(Y732/$C732)</f>
        <v>0.0143249196831278</v>
      </c>
      <c r="BA732" s="17" t="n">
        <f aca="false">ABS(Z732/$C732)</f>
        <v>0.00553640431210643</v>
      </c>
      <c r="BB732" s="17" t="n">
        <f aca="false">ABS(AA732/$C732)</f>
        <v>0.020853803031129</v>
      </c>
      <c r="BC732" s="17" t="n">
        <f aca="false">ABS(AB732/$C732)</f>
        <v>0.0243276050701309</v>
      </c>
      <c r="BE732" s="0" t="n">
        <v>4826.83198412678</v>
      </c>
      <c r="BF732" s="0" t="n">
        <v>4856.20623737771</v>
      </c>
      <c r="BG732" s="0" t="n">
        <v>4794.17466505163</v>
      </c>
      <c r="BH732" s="0" t="n">
        <v>4776.26469809054</v>
      </c>
      <c r="BI732" s="0" t="n">
        <v>4918.77154266655</v>
      </c>
      <c r="BJ732" s="0" t="n">
        <v>4855.06435263284</v>
      </c>
      <c r="BK732" s="0" t="n">
        <v>4812.28514827957</v>
      </c>
      <c r="BL732" s="0" t="n">
        <v>4886.8445138036</v>
      </c>
      <c r="BM732" s="0" t="n">
        <v>4903.75368230767</v>
      </c>
      <c r="BN732" s="0" t="n">
        <f aca="false">BE732-$C732</f>
        <v>40.8513431267802</v>
      </c>
      <c r="BO732" s="0" t="n">
        <f aca="false">BF732-$C732</f>
        <v>70.2255963777097</v>
      </c>
      <c r="BP732" s="0" t="n">
        <f aca="false">BG732-$C732</f>
        <v>8.19402405162964</v>
      </c>
      <c r="BQ732" s="0" t="n">
        <f aca="false">BH732-$C732</f>
        <v>-9.71594290945995</v>
      </c>
      <c r="BR732" s="0" t="n">
        <f aca="false">BI732-$C732</f>
        <v>132.79090166655</v>
      </c>
      <c r="BS732" s="0" t="n">
        <f aca="false">BJ732-$C732</f>
        <v>69.0837116328403</v>
      </c>
      <c r="BT732" s="0" t="n">
        <f aca="false">BK732-$C732</f>
        <v>26.3045072795703</v>
      </c>
      <c r="BU732" s="0" t="n">
        <f aca="false">BL732-$C732</f>
        <v>100.8638728036</v>
      </c>
      <c r="BV732" s="0" t="n">
        <f aca="false">BM732-$C732</f>
        <v>117.77304130767</v>
      </c>
      <c r="BW732" s="0" t="n">
        <f aca="false">ABS(BN732)</f>
        <v>40.8513431267802</v>
      </c>
      <c r="BX732" s="0" t="n">
        <f aca="false">ABS(BO732)</f>
        <v>70.2255963777097</v>
      </c>
      <c r="BY732" s="0" t="n">
        <f aca="false">ABS(BP732)</f>
        <v>8.19402405162964</v>
      </c>
      <c r="BZ732" s="0" t="n">
        <f aca="false">ABS(BQ732)</f>
        <v>9.71594290945995</v>
      </c>
      <c r="CA732" s="0" t="n">
        <f aca="false">ABS(BR732)</f>
        <v>132.79090166655</v>
      </c>
      <c r="CB732" s="0" t="n">
        <f aca="false">ABS(BS732)</f>
        <v>69.0837116328403</v>
      </c>
      <c r="CC732" s="0" t="n">
        <f aca="false">ABS(BT732)</f>
        <v>26.3045072795703</v>
      </c>
      <c r="CD732" s="0" t="n">
        <f aca="false">ABS(BU732)</f>
        <v>100.8638728036</v>
      </c>
      <c r="CE732" s="0" t="n">
        <f aca="false">ABS(BV732)</f>
        <v>117.77304130767</v>
      </c>
      <c r="CF732" s="0" t="n">
        <f aca="false">BN732^2</f>
        <v>1668.83223526193</v>
      </c>
      <c r="CG732" s="0" t="n">
        <f aca="false">BO732^2</f>
        <v>4931.634386605</v>
      </c>
      <c r="CH732" s="0" t="n">
        <f aca="false">BP732^2</f>
        <v>67.142030158685</v>
      </c>
      <c r="CI732" s="0" t="n">
        <f aca="false">BQ732^2</f>
        <v>94.3995466198852</v>
      </c>
      <c r="CJ732" s="0" t="n">
        <f aca="false">BR732^2</f>
        <v>17633.4235654153</v>
      </c>
      <c r="CK732" s="0" t="n">
        <f aca="false">BS732^2</f>
        <v>4772.55921296943</v>
      </c>
      <c r="CL732" s="0" t="n">
        <f aca="false">BT732^2</f>
        <v>691.927103220968</v>
      </c>
      <c r="CM732" s="0" t="n">
        <f aca="false">BU732^2</f>
        <v>10173.5208369409</v>
      </c>
      <c r="CN732" s="0" t="n">
        <f aca="false">BV732^2</f>
        <v>13870.4892588581</v>
      </c>
      <c r="CO732" s="1" t="n">
        <f aca="false">ABS(BN732/$C732)</f>
        <v>0.00853562648724893</v>
      </c>
      <c r="CP732" s="1" t="n">
        <f aca="false">ABS(BO732/$C732)</f>
        <v>0.0146731885574524</v>
      </c>
      <c r="CQ732" s="1" t="n">
        <f aca="false">ABS(BP732/$C732)</f>
        <v>0.00171208884161252</v>
      </c>
      <c r="CR732" s="1" t="n">
        <f aca="false">ABS(BQ732/$C732)</f>
        <v>0.00203008403883344</v>
      </c>
      <c r="CS732" s="1" t="n">
        <f aca="false">ABS(BR732/$C732)</f>
        <v>0.0277458083572198</v>
      </c>
      <c r="CT732" s="1" t="n">
        <f aca="false">ABS(BS732/$C732)</f>
        <v>0.0144345990539581</v>
      </c>
      <c r="CU732" s="1" t="n">
        <f aca="false">ABS(BT732/$C732)</f>
        <v>0.0054961583116797</v>
      </c>
      <c r="CV732" s="1" t="n">
        <f aca="false">ABS(BU732/$C732)</f>
        <v>0.0210748601738024</v>
      </c>
      <c r="CW732" s="1" t="n">
        <f aca="false">ABS(BV732/$C732)</f>
        <v>0.024607922626921</v>
      </c>
    </row>
    <row r="733" customFormat="false" ht="13.8" hidden="false" customHeight="false" outlineLevel="0" collapsed="false">
      <c r="A733" s="0" t="n">
        <f aca="false">A732+1</f>
        <v>728</v>
      </c>
      <c r="B733" s="0" t="n">
        <f aca="false">B732+1/12</f>
        <v>2012.58333333328</v>
      </c>
      <c r="C733" s="0" t="n">
        <v>4939.835345</v>
      </c>
      <c r="E733" s="0" t="n">
        <v>4743.84959468827</v>
      </c>
      <c r="F733" s="0" t="n">
        <f aca="false">E733-C733</f>
        <v>-195.985750311735</v>
      </c>
      <c r="G733" s="0" t="n">
        <f aca="false">ABS(F733)</f>
        <v>195.985750311735</v>
      </c>
      <c r="H733" s="0" t="n">
        <f aca="false">F733^2</f>
        <v>38410.4143252536</v>
      </c>
      <c r="I733" s="17" t="n">
        <f aca="false">ABS(F733/C733)</f>
        <v>0.0396745511993851</v>
      </c>
      <c r="K733" s="0" t="n">
        <v>4819.11843277647</v>
      </c>
      <c r="L733" s="0" t="n">
        <v>4872.46567849533</v>
      </c>
      <c r="M733" s="0" t="n">
        <v>4818.38796680226</v>
      </c>
      <c r="N733" s="0" t="n">
        <v>4856.20600778406</v>
      </c>
      <c r="O733" s="0" t="n">
        <v>4959.07978383278</v>
      </c>
      <c r="P733" s="0" t="n">
        <v>4847.59923312052</v>
      </c>
      <c r="Q733" s="0" t="n">
        <v>4845.81214380405</v>
      </c>
      <c r="R733" s="0" t="n">
        <v>4890.56429622964</v>
      </c>
      <c r="S733" s="0" t="n">
        <v>4887.14165425754</v>
      </c>
      <c r="T733" s="0" t="n">
        <f aca="false">K733-$C733</f>
        <v>-120.71691222353</v>
      </c>
      <c r="U733" s="0" t="n">
        <f aca="false">L733-$C733</f>
        <v>-67.36966650467</v>
      </c>
      <c r="V733" s="0" t="n">
        <f aca="false">M733-$C733</f>
        <v>-121.44737819774</v>
      </c>
      <c r="W733" s="0" t="n">
        <f aca="false">N733-$C733</f>
        <v>-83.6293372159407</v>
      </c>
      <c r="X733" s="0" t="n">
        <f aca="false">O733-$C733</f>
        <v>19.2444388327795</v>
      </c>
      <c r="Y733" s="0" t="n">
        <f aca="false">P733-$C733</f>
        <v>-92.2361118794806</v>
      </c>
      <c r="Z733" s="0" t="n">
        <f aca="false">Q733-$C733</f>
        <v>-94.0232011959506</v>
      </c>
      <c r="AA733" s="0" t="n">
        <f aca="false">R733-$C733</f>
        <v>-49.2710487703607</v>
      </c>
      <c r="AB733" s="0" t="n">
        <f aca="false">S733-$C733</f>
        <v>-52.6936907424606</v>
      </c>
      <c r="AC733" s="0" t="n">
        <f aca="false">ABS(T733)</f>
        <v>120.71691222353</v>
      </c>
      <c r="AD733" s="0" t="n">
        <f aca="false">ABS(U733)</f>
        <v>67.36966650467</v>
      </c>
      <c r="AE733" s="0" t="n">
        <f aca="false">ABS(V733)</f>
        <v>121.44737819774</v>
      </c>
      <c r="AF733" s="0" t="n">
        <f aca="false">ABS(W733)</f>
        <v>83.6293372159407</v>
      </c>
      <c r="AG733" s="0" t="n">
        <f aca="false">ABS(X733)</f>
        <v>19.2444388327795</v>
      </c>
      <c r="AH733" s="0" t="n">
        <f aca="false">ABS(Y733)</f>
        <v>92.2361118794806</v>
      </c>
      <c r="AI733" s="0" t="n">
        <f aca="false">ABS(Z733)</f>
        <v>94.0232011959506</v>
      </c>
      <c r="AJ733" s="0" t="n">
        <f aca="false">ABS(AA733)</f>
        <v>49.2710487703607</v>
      </c>
      <c r="AK733" s="0" t="n">
        <f aca="false">ABS(AB733)</f>
        <v>52.6936907424606</v>
      </c>
      <c r="AL733" s="0" t="n">
        <f aca="false">T733^2</f>
        <v>14572.5728967835</v>
      </c>
      <c r="AM733" s="0" t="n">
        <f aca="false">U733^2</f>
        <v>4538.67196495046</v>
      </c>
      <c r="AN733" s="0" t="n">
        <f aca="false">V733^2</f>
        <v>14749.465671105</v>
      </c>
      <c r="AO733" s="0" t="n">
        <f aca="false">W733^2</f>
        <v>6993.86604317753</v>
      </c>
      <c r="AP733" s="0" t="n">
        <f aca="false">X733^2</f>
        <v>370.34842598859</v>
      </c>
      <c r="AQ733" s="0" t="n">
        <f aca="false">Y733^2</f>
        <v>8507.50033464407</v>
      </c>
      <c r="AR733" s="0" t="n">
        <f aca="false">Z733^2</f>
        <v>8840.36236313421</v>
      </c>
      <c r="AS733" s="0" t="n">
        <f aca="false">AA733^2</f>
        <v>2427.63624693126</v>
      </c>
      <c r="AT733" s="0" t="n">
        <f aca="false">AB733^2</f>
        <v>2776.62504406208</v>
      </c>
      <c r="AU733" s="17" t="n">
        <f aca="false">ABS(T733/$C733)</f>
        <v>0.0244374364310983</v>
      </c>
      <c r="AV733" s="17" t="n">
        <f aca="false">ABS(U733/$C733)</f>
        <v>0.0136380388817737</v>
      </c>
      <c r="AW733" s="17" t="n">
        <f aca="false">ABS(V733/$C733)</f>
        <v>0.0245853089659489</v>
      </c>
      <c r="AX733" s="17" t="n">
        <f aca="false">ABS(W733/$C733)</f>
        <v>0.0169295799101054</v>
      </c>
      <c r="AY733" s="17" t="n">
        <f aca="false">ABS(X733/$C733)</f>
        <v>0.00389576524089175</v>
      </c>
      <c r="AZ733" s="17" t="n">
        <f aca="false">ABS(Y733/$C733)</f>
        <v>0.0186719000609687</v>
      </c>
      <c r="BA733" s="17" t="n">
        <f aca="false">ABS(Z733/$C733)</f>
        <v>0.0190336710900939</v>
      </c>
      <c r="BB733" s="17" t="n">
        <f aca="false">ABS(AA733/$C733)</f>
        <v>0.00997422896296166</v>
      </c>
      <c r="BC733" s="17" t="n">
        <f aca="false">ABS(AB733/$C733)</f>
        <v>0.0106670945613189</v>
      </c>
      <c r="BE733" s="0" t="n">
        <v>4818.43796681147</v>
      </c>
      <c r="BF733" s="0" t="n">
        <v>4872.98194141357</v>
      </c>
      <c r="BG733" s="0" t="n">
        <v>4817.69111442935</v>
      </c>
      <c r="BH733" s="0" t="n">
        <v>4856.35752052054</v>
      </c>
      <c r="BI733" s="0" t="n">
        <v>4961.53904493499</v>
      </c>
      <c r="BJ733" s="0" t="n">
        <v>4847.55767167496</v>
      </c>
      <c r="BK733" s="0" t="n">
        <v>4845.73049291483</v>
      </c>
      <c r="BL733" s="0" t="n">
        <v>4891.48656208762</v>
      </c>
      <c r="BM733" s="0" t="n">
        <v>4887.98714062203</v>
      </c>
      <c r="BN733" s="0" t="n">
        <f aca="false">BE733-$C733</f>
        <v>-121.397378188531</v>
      </c>
      <c r="BO733" s="0" t="n">
        <f aca="false">BF733-$C733</f>
        <v>-66.8534035864304</v>
      </c>
      <c r="BP733" s="0" t="n">
        <f aca="false">BG733-$C733</f>
        <v>-122.144230570651</v>
      </c>
      <c r="BQ733" s="0" t="n">
        <f aca="false">BH733-$C733</f>
        <v>-83.4778244794607</v>
      </c>
      <c r="BR733" s="0" t="n">
        <f aca="false">BI733-$C733</f>
        <v>21.7036999349893</v>
      </c>
      <c r="BS733" s="0" t="n">
        <f aca="false">BJ733-$C733</f>
        <v>-92.2776733250403</v>
      </c>
      <c r="BT733" s="0" t="n">
        <f aca="false">BK733-$C733</f>
        <v>-94.10485208517</v>
      </c>
      <c r="BU733" s="0" t="n">
        <f aca="false">BL733-$C733</f>
        <v>-48.3487829123806</v>
      </c>
      <c r="BV733" s="0" t="n">
        <f aca="false">BM733-$C733</f>
        <v>-51.8482043779704</v>
      </c>
      <c r="BW733" s="0" t="n">
        <f aca="false">ABS(BN733)</f>
        <v>121.397378188531</v>
      </c>
      <c r="BX733" s="0" t="n">
        <f aca="false">ABS(BO733)</f>
        <v>66.8534035864304</v>
      </c>
      <c r="BY733" s="0" t="n">
        <f aca="false">ABS(BP733)</f>
        <v>122.144230570651</v>
      </c>
      <c r="BZ733" s="0" t="n">
        <f aca="false">ABS(BQ733)</f>
        <v>83.4778244794607</v>
      </c>
      <c r="CA733" s="0" t="n">
        <f aca="false">ABS(BR733)</f>
        <v>21.7036999349893</v>
      </c>
      <c r="CB733" s="0" t="n">
        <f aca="false">ABS(BS733)</f>
        <v>92.2776733250403</v>
      </c>
      <c r="CC733" s="0" t="n">
        <f aca="false">ABS(BT733)</f>
        <v>94.10485208517</v>
      </c>
      <c r="CD733" s="0" t="n">
        <f aca="false">ABS(BU733)</f>
        <v>48.3487829123806</v>
      </c>
      <c r="CE733" s="0" t="n">
        <f aca="false">ABS(BV733)</f>
        <v>51.8482043779704</v>
      </c>
      <c r="CF733" s="0" t="n">
        <f aca="false">BN733^2</f>
        <v>14737.3234310491</v>
      </c>
      <c r="CG733" s="0" t="n">
        <f aca="false">BO733^2</f>
        <v>4469.37757109015</v>
      </c>
      <c r="CH733" s="0" t="n">
        <f aca="false">BP733^2</f>
        <v>14919.2130616962</v>
      </c>
      <c r="CI733" s="0" t="n">
        <f aca="false">BQ733^2</f>
        <v>6968.54717982364</v>
      </c>
      <c r="CJ733" s="0" t="n">
        <f aca="false">BR733^2</f>
        <v>471.050590868057</v>
      </c>
      <c r="CK733" s="0" t="n">
        <f aca="false">BS733^2</f>
        <v>8515.16899428285</v>
      </c>
      <c r="CL733" s="0" t="n">
        <f aca="false">BT733^2</f>
        <v>8855.72318597173</v>
      </c>
      <c r="CM733" s="0" t="n">
        <f aca="false">BU733^2</f>
        <v>2337.6048091085</v>
      </c>
      <c r="CN733" s="0" t="n">
        <f aca="false">BV733^2</f>
        <v>2688.23629721979</v>
      </c>
      <c r="CO733" s="1" t="n">
        <f aca="false">ABS(BN733/$C733)</f>
        <v>0.0245751871692256</v>
      </c>
      <c r="CP733" s="1" t="n">
        <f aca="false">ABS(BO733/$C733)</f>
        <v>0.0135335287347377</v>
      </c>
      <c r="CQ733" s="1" t="n">
        <f aca="false">ABS(BP733/$C733)</f>
        <v>0.0247263769012631</v>
      </c>
      <c r="CR733" s="1" t="n">
        <f aca="false">ABS(BQ733/$C733)</f>
        <v>0.0168989082933615</v>
      </c>
      <c r="CS733" s="1" t="n">
        <f aca="false">ABS(BR733/$C733)</f>
        <v>0.00439360796852416</v>
      </c>
      <c r="CT733" s="1" t="n">
        <f aca="false">ABS(BS733/$C733)</f>
        <v>0.0186803135894887</v>
      </c>
      <c r="CU733" s="1" t="n">
        <f aca="false">ABS(BT733/$C733)</f>
        <v>0.0190502001611088</v>
      </c>
      <c r="CV733" s="1" t="n">
        <f aca="false">ABS(BU733/$C733)</f>
        <v>0.00978752924656046</v>
      </c>
      <c r="CW733" s="1" t="n">
        <f aca="false">ABS(BV733/$C733)</f>
        <v>0.0104959377705676</v>
      </c>
    </row>
    <row r="734" customFormat="false" ht="13.8" hidden="false" customHeight="false" outlineLevel="0" collapsed="false">
      <c r="A734" s="0" t="n">
        <f aca="false">A733+1</f>
        <v>729</v>
      </c>
      <c r="B734" s="0" t="n">
        <f aca="false">B733+1/12</f>
        <v>2012.66666666661</v>
      </c>
      <c r="C734" s="0" t="n">
        <v>4890.597412</v>
      </c>
      <c r="E734" s="0" t="n">
        <v>4860.16470493932</v>
      </c>
      <c r="F734" s="0" t="n">
        <f aca="false">E734-C734</f>
        <v>-30.4327070606778</v>
      </c>
      <c r="G734" s="0" t="n">
        <f aca="false">ABS(F734)</f>
        <v>30.4327070606778</v>
      </c>
      <c r="H734" s="0" t="n">
        <f aca="false">F734^2</f>
        <v>926.149659041028</v>
      </c>
      <c r="I734" s="17" t="n">
        <f aca="false">ABS(F734/C734)</f>
        <v>0.00622269724880756</v>
      </c>
      <c r="K734" s="0" t="n">
        <v>4858.33169330636</v>
      </c>
      <c r="L734" s="0" t="n">
        <v>4885.41624666705</v>
      </c>
      <c r="M734" s="0" t="n">
        <v>4863.8824104748</v>
      </c>
      <c r="N734" s="0" t="n">
        <v>4898.50443047477</v>
      </c>
      <c r="O734" s="0" t="n">
        <v>4990.02238992962</v>
      </c>
      <c r="P734" s="0" t="n">
        <v>4871.09798257072</v>
      </c>
      <c r="Q734" s="0" t="n">
        <v>4871.99826538195</v>
      </c>
      <c r="R734" s="0" t="n">
        <v>5020.73013338947</v>
      </c>
      <c r="S734" s="0" t="n">
        <v>4937.86255234439</v>
      </c>
      <c r="T734" s="0" t="n">
        <f aca="false">K734-$C734</f>
        <v>-32.2657186936403</v>
      </c>
      <c r="U734" s="0" t="n">
        <f aca="false">L734-$C734</f>
        <v>-5.18116533295051</v>
      </c>
      <c r="V734" s="0" t="n">
        <f aca="false">M734-$C734</f>
        <v>-26.7150015252</v>
      </c>
      <c r="W734" s="0" t="n">
        <f aca="false">N734-$C734</f>
        <v>7.90701847476976</v>
      </c>
      <c r="X734" s="0" t="n">
        <f aca="false">O734-$C734</f>
        <v>99.4249779296197</v>
      </c>
      <c r="Y734" s="0" t="n">
        <f aca="false">P734-$C734</f>
        <v>-19.4994294292801</v>
      </c>
      <c r="Z734" s="0" t="n">
        <f aca="false">Q734-$C734</f>
        <v>-18.5991466180503</v>
      </c>
      <c r="AA734" s="0" t="n">
        <f aca="false">R734-$C734</f>
        <v>130.13272138947</v>
      </c>
      <c r="AB734" s="0" t="n">
        <f aca="false">S734-$C734</f>
        <v>47.2651403443897</v>
      </c>
      <c r="AC734" s="0" t="n">
        <f aca="false">ABS(T734)</f>
        <v>32.2657186936403</v>
      </c>
      <c r="AD734" s="0" t="n">
        <f aca="false">ABS(U734)</f>
        <v>5.18116533295051</v>
      </c>
      <c r="AE734" s="0" t="n">
        <f aca="false">ABS(V734)</f>
        <v>26.7150015252</v>
      </c>
      <c r="AF734" s="0" t="n">
        <f aca="false">ABS(W734)</f>
        <v>7.90701847476976</v>
      </c>
      <c r="AG734" s="0" t="n">
        <f aca="false">ABS(X734)</f>
        <v>99.4249779296197</v>
      </c>
      <c r="AH734" s="0" t="n">
        <f aca="false">ABS(Y734)</f>
        <v>19.4994294292801</v>
      </c>
      <c r="AI734" s="0" t="n">
        <f aca="false">ABS(Z734)</f>
        <v>18.5991466180503</v>
      </c>
      <c r="AJ734" s="0" t="n">
        <f aca="false">ABS(AA734)</f>
        <v>130.13272138947</v>
      </c>
      <c r="AK734" s="0" t="n">
        <f aca="false">ABS(AB734)</f>
        <v>47.2651403443897</v>
      </c>
      <c r="AL734" s="0" t="n">
        <f aca="false">T734^2</f>
        <v>1041.07660281713</v>
      </c>
      <c r="AM734" s="0" t="n">
        <f aca="false">U734^2</f>
        <v>26.8444742073682</v>
      </c>
      <c r="AN734" s="0" t="n">
        <f aca="false">V734^2</f>
        <v>713.69130649144</v>
      </c>
      <c r="AO734" s="0" t="n">
        <f aca="false">W734^2</f>
        <v>62.5209411603503</v>
      </c>
      <c r="AP734" s="0" t="n">
        <f aca="false">X734^2</f>
        <v>9885.32623630536</v>
      </c>
      <c r="AQ734" s="0" t="n">
        <f aca="false">Y734^2</f>
        <v>380.227748067475</v>
      </c>
      <c r="AR734" s="0" t="n">
        <f aca="false">Z734^2</f>
        <v>345.928254919733</v>
      </c>
      <c r="AS734" s="0" t="n">
        <f aca="false">AA734^2</f>
        <v>16934.5251762295</v>
      </c>
      <c r="AT734" s="0" t="n">
        <f aca="false">AB734^2</f>
        <v>2233.99349177485</v>
      </c>
      <c r="AU734" s="17" t="n">
        <f aca="false">ABS(T734/$C734)</f>
        <v>0.00659750046374095</v>
      </c>
      <c r="AV734" s="17" t="n">
        <f aca="false">ABS(U734/$C734)</f>
        <v>0.00105941358416408</v>
      </c>
      <c r="AW734" s="17" t="n">
        <f aca="false">ABS(V734/$C734)</f>
        <v>0.00546252313871711</v>
      </c>
      <c r="AX734" s="17" t="n">
        <f aca="false">ABS(W734/$C734)</f>
        <v>0.0016167796710006</v>
      </c>
      <c r="AY734" s="17" t="n">
        <f aca="false">ABS(X734/$C734)</f>
        <v>0.020329822627735</v>
      </c>
      <c r="AZ734" s="17" t="n">
        <f aca="false">ABS(Y734/$C734)</f>
        <v>0.00398712627243342</v>
      </c>
      <c r="BA734" s="17" t="n">
        <f aca="false">ABS(Z734/$C734)</f>
        <v>0.00380304184769202</v>
      </c>
      <c r="BB734" s="17" t="n">
        <f aca="false">ABS(AA734/$C734)</f>
        <v>0.0266087576683709</v>
      </c>
      <c r="BC734" s="17" t="n">
        <f aca="false">ABS(AB734/$C734)</f>
        <v>0.00966449215967272</v>
      </c>
      <c r="BE734" s="0" t="n">
        <v>4857.81747542885</v>
      </c>
      <c r="BF734" s="0" t="n">
        <v>4885.66361420482</v>
      </c>
      <c r="BG734" s="0" t="n">
        <v>4863.52427215981</v>
      </c>
      <c r="BH734" s="0" t="n">
        <v>4899.11982216887</v>
      </c>
      <c r="BI734" s="0" t="n">
        <v>4993.21115775544</v>
      </c>
      <c r="BJ734" s="0" t="n">
        <v>4870.94273755798</v>
      </c>
      <c r="BK734" s="0" t="n">
        <v>4871.8683352507</v>
      </c>
      <c r="BL734" s="0" t="n">
        <v>5024.78236642528</v>
      </c>
      <c r="BM734" s="0" t="n">
        <v>4939.58464759714</v>
      </c>
      <c r="BN734" s="0" t="n">
        <f aca="false">BE734-$C734</f>
        <v>-32.7799365711498</v>
      </c>
      <c r="BO734" s="0" t="n">
        <f aca="false">BF734-$C734</f>
        <v>-4.93379779518</v>
      </c>
      <c r="BP734" s="0" t="n">
        <f aca="false">BG734-$C734</f>
        <v>-27.0731398401904</v>
      </c>
      <c r="BQ734" s="0" t="n">
        <f aca="false">BH734-$C734</f>
        <v>8.52241016887001</v>
      </c>
      <c r="BR734" s="0" t="n">
        <f aca="false">BI734-$C734</f>
        <v>102.61374575544</v>
      </c>
      <c r="BS734" s="0" t="n">
        <f aca="false">BJ734-$C734</f>
        <v>-19.6546744420202</v>
      </c>
      <c r="BT734" s="0" t="n">
        <f aca="false">BK734-$C734</f>
        <v>-18.7290767493005</v>
      </c>
      <c r="BU734" s="0" t="n">
        <f aca="false">BL734-$C734</f>
        <v>134.18495442528</v>
      </c>
      <c r="BV734" s="0" t="n">
        <f aca="false">BM734-$C734</f>
        <v>48.9872355971402</v>
      </c>
      <c r="BW734" s="0" t="n">
        <f aca="false">ABS(BN734)</f>
        <v>32.7799365711498</v>
      </c>
      <c r="BX734" s="0" t="n">
        <f aca="false">ABS(BO734)</f>
        <v>4.93379779518</v>
      </c>
      <c r="BY734" s="0" t="n">
        <f aca="false">ABS(BP734)</f>
        <v>27.0731398401904</v>
      </c>
      <c r="BZ734" s="0" t="n">
        <f aca="false">ABS(BQ734)</f>
        <v>8.52241016887001</v>
      </c>
      <c r="CA734" s="0" t="n">
        <f aca="false">ABS(BR734)</f>
        <v>102.61374575544</v>
      </c>
      <c r="CB734" s="0" t="n">
        <f aca="false">ABS(BS734)</f>
        <v>19.6546744420202</v>
      </c>
      <c r="CC734" s="0" t="n">
        <f aca="false">ABS(BT734)</f>
        <v>18.7290767493005</v>
      </c>
      <c r="CD734" s="0" t="n">
        <f aca="false">ABS(BU734)</f>
        <v>134.18495442528</v>
      </c>
      <c r="CE734" s="0" t="n">
        <f aca="false">ABS(BV734)</f>
        <v>48.9872355971402</v>
      </c>
      <c r="CF734" s="0" t="n">
        <f aca="false">BN734^2</f>
        <v>1074.52424160861</v>
      </c>
      <c r="CG734" s="0" t="n">
        <f aca="false">BO734^2</f>
        <v>24.342360683723</v>
      </c>
      <c r="CH734" s="0" t="n">
        <f aca="false">BP734^2</f>
        <v>732.954900806504</v>
      </c>
      <c r="CI734" s="0" t="n">
        <f aca="false">BQ734^2</f>
        <v>72.631475086459</v>
      </c>
      <c r="CJ734" s="0" t="n">
        <f aca="false">BR734^2</f>
        <v>10529.580817962</v>
      </c>
      <c r="CK734" s="0" t="n">
        <f aca="false">BS734^2</f>
        <v>386.306227421803</v>
      </c>
      <c r="CL734" s="0" t="n">
        <f aca="false">BT734^2</f>
        <v>350.778315881188</v>
      </c>
      <c r="CM734" s="0" t="n">
        <f aca="false">BU734^2</f>
        <v>18005.6019941145</v>
      </c>
      <c r="CN734" s="0" t="n">
        <f aca="false">BV734^2</f>
        <v>2399.74925144972</v>
      </c>
      <c r="CO734" s="1" t="n">
        <f aca="false">ABS(BN734/$C734)</f>
        <v>0.0067026446484264</v>
      </c>
      <c r="CP734" s="1" t="n">
        <f aca="false">ABS(BO734/$C734)</f>
        <v>0.00100883335501589</v>
      </c>
      <c r="CQ734" s="1" t="n">
        <f aca="false">ABS(BP734/$C734)</f>
        <v>0.0055357531114218</v>
      </c>
      <c r="CR734" s="1" t="n">
        <f aca="false">ABS(BQ734/$C734)</f>
        <v>0.00174261127034474</v>
      </c>
      <c r="CS734" s="1" t="n">
        <f aca="false">ABS(BR734/$C734)</f>
        <v>0.0209818427302272</v>
      </c>
      <c r="CT734" s="1" t="n">
        <f aca="false">ABS(BS734/$C734)</f>
        <v>0.00401886984068526</v>
      </c>
      <c r="CU734" s="1" t="n">
        <f aca="false">ABS(BT734/$C734)</f>
        <v>0.00382960918094489</v>
      </c>
      <c r="CV734" s="1" t="n">
        <f aca="false">ABS(BU734/$C734)</f>
        <v>0.0274373339535231</v>
      </c>
      <c r="CW734" s="1" t="n">
        <f aca="false">ABS(BV734/$C734)</f>
        <v>0.0100166158590239</v>
      </c>
    </row>
    <row r="735" customFormat="false" ht="13.8" hidden="false" customHeight="false" outlineLevel="0" collapsed="false">
      <c r="A735" s="0" t="n">
        <f aca="false">A734+1</f>
        <v>730</v>
      </c>
      <c r="B735" s="0" t="n">
        <f aca="false">B734+1/12</f>
        <v>2012.74999999994</v>
      </c>
      <c r="C735" s="0" t="n">
        <v>4910.010706</v>
      </c>
      <c r="E735" s="0" t="n">
        <v>4732.3451390254</v>
      </c>
      <c r="F735" s="0" t="n">
        <f aca="false">E735-C735</f>
        <v>-177.6655669746</v>
      </c>
      <c r="G735" s="0" t="n">
        <f aca="false">ABS(F735)</f>
        <v>177.6655669746</v>
      </c>
      <c r="H735" s="0" t="n">
        <f aca="false">F735^2</f>
        <v>31565.0536884059</v>
      </c>
      <c r="I735" s="17" t="n">
        <f aca="false">ABS(F735/C735)</f>
        <v>0.0361843542942775</v>
      </c>
      <c r="K735" s="0" t="n">
        <v>4819.50848242796</v>
      </c>
      <c r="L735" s="0" t="n">
        <v>4790.37733197961</v>
      </c>
      <c r="M735" s="0" t="n">
        <v>4839.44994394379</v>
      </c>
      <c r="N735" s="0" t="n">
        <v>4785.78217368635</v>
      </c>
      <c r="O735" s="0" t="n">
        <v>4878.57106557242</v>
      </c>
      <c r="P735" s="0" t="n">
        <v>4782.32744962062</v>
      </c>
      <c r="Q735" s="0" t="n">
        <v>4775.94511449997</v>
      </c>
      <c r="R735" s="0" t="n">
        <v>4787.6556107645</v>
      </c>
      <c r="S735" s="0" t="n">
        <v>4755.45918146274</v>
      </c>
      <c r="T735" s="0" t="n">
        <f aca="false">K735-$C735</f>
        <v>-90.5022235720398</v>
      </c>
      <c r="U735" s="0" t="n">
        <f aca="false">L735-$C735</f>
        <v>-119.63337402039</v>
      </c>
      <c r="V735" s="0" t="n">
        <f aca="false">M735-$C735</f>
        <v>-70.5607620562105</v>
      </c>
      <c r="W735" s="0" t="n">
        <f aca="false">N735-$C735</f>
        <v>-124.22853231365</v>
      </c>
      <c r="X735" s="0" t="n">
        <f aca="false">O735-$C735</f>
        <v>-31.4396404275803</v>
      </c>
      <c r="Y735" s="0" t="n">
        <f aca="false">P735-$C735</f>
        <v>-127.68325637938</v>
      </c>
      <c r="Z735" s="0" t="n">
        <f aca="false">Q735-$C735</f>
        <v>-134.06559150003</v>
      </c>
      <c r="AA735" s="0" t="n">
        <f aca="false">R735-$C735</f>
        <v>-122.3550952355</v>
      </c>
      <c r="AB735" s="0" t="n">
        <f aca="false">S735-$C735</f>
        <v>-154.55152453726</v>
      </c>
      <c r="AC735" s="0" t="n">
        <f aca="false">ABS(T735)</f>
        <v>90.5022235720398</v>
      </c>
      <c r="AD735" s="0" t="n">
        <f aca="false">ABS(U735)</f>
        <v>119.63337402039</v>
      </c>
      <c r="AE735" s="0" t="n">
        <f aca="false">ABS(V735)</f>
        <v>70.5607620562105</v>
      </c>
      <c r="AF735" s="0" t="n">
        <f aca="false">ABS(W735)</f>
        <v>124.22853231365</v>
      </c>
      <c r="AG735" s="0" t="n">
        <f aca="false">ABS(X735)</f>
        <v>31.4396404275803</v>
      </c>
      <c r="AH735" s="0" t="n">
        <f aca="false">ABS(Y735)</f>
        <v>127.68325637938</v>
      </c>
      <c r="AI735" s="0" t="n">
        <f aca="false">ABS(Z735)</f>
        <v>134.06559150003</v>
      </c>
      <c r="AJ735" s="0" t="n">
        <f aca="false">ABS(AA735)</f>
        <v>122.3550952355</v>
      </c>
      <c r="AK735" s="0" t="n">
        <f aca="false">ABS(AB735)</f>
        <v>154.55152453726</v>
      </c>
      <c r="AL735" s="0" t="n">
        <f aca="false">T735^2</f>
        <v>8190.65247148348</v>
      </c>
      <c r="AM735" s="0" t="n">
        <f aca="false">U735^2</f>
        <v>14312.1441795025</v>
      </c>
      <c r="AN735" s="0" t="n">
        <f aca="false">V735^2</f>
        <v>4978.82114195315</v>
      </c>
      <c r="AO735" s="0" t="n">
        <f aca="false">W735^2</f>
        <v>15432.7282408036</v>
      </c>
      <c r="AP735" s="0" t="n">
        <f aca="false">X735^2</f>
        <v>988.450990215544</v>
      </c>
      <c r="AQ735" s="0" t="n">
        <f aca="false">Y735^2</f>
        <v>16303.0139596424</v>
      </c>
      <c r="AR735" s="0" t="n">
        <f aca="false">Z735^2</f>
        <v>17973.5828242529</v>
      </c>
      <c r="AS735" s="0" t="n">
        <f aca="false">AA735^2</f>
        <v>14970.7693300883</v>
      </c>
      <c r="AT735" s="0" t="n">
        <f aca="false">AB735^2</f>
        <v>23886.1737367912</v>
      </c>
      <c r="AU735" s="17" t="n">
        <f aca="false">ABS(T735/$C735)</f>
        <v>0.0184321845696684</v>
      </c>
      <c r="AV735" s="17" t="n">
        <f aca="false">ABS(U735/$C735)</f>
        <v>0.024365196164277</v>
      </c>
      <c r="AW735" s="17" t="n">
        <f aca="false">ABS(V735/$C735)</f>
        <v>0.0143707959679163</v>
      </c>
      <c r="AX735" s="17" t="n">
        <f aca="false">ABS(W735/$C735)</f>
        <v>0.0253010715764517</v>
      </c>
      <c r="AY735" s="17" t="n">
        <f aca="false">ABS(X735/$C735)</f>
        <v>0.00640317146134962</v>
      </c>
      <c r="AZ735" s="17" t="n">
        <f aca="false">ABS(Y735/$C735)</f>
        <v>0.0260046798316248</v>
      </c>
      <c r="BA735" s="17" t="n">
        <f aca="false">ABS(Z735/$C735)</f>
        <v>0.0273045415840342</v>
      </c>
      <c r="BB735" s="17" t="n">
        <f aca="false">ABS(AA735/$C735)</f>
        <v>0.0249195169953464</v>
      </c>
      <c r="BC735" s="17" t="n">
        <f aca="false">ABS(AB735/$C735)</f>
        <v>0.0314768202742204</v>
      </c>
      <c r="BE735" s="0" t="n">
        <v>4819.7141854362</v>
      </c>
      <c r="BF735" s="0" t="n">
        <v>4790.21616653824</v>
      </c>
      <c r="BG735" s="0" t="n">
        <v>4839.9067833801</v>
      </c>
      <c r="BH735" s="0" t="n">
        <v>4785.56313828198</v>
      </c>
      <c r="BI735" s="0" t="n">
        <v>4879.52058398013</v>
      </c>
      <c r="BJ735" s="0" t="n">
        <v>4782.06490651943</v>
      </c>
      <c r="BK735" s="0" t="n">
        <v>4775.60219429884</v>
      </c>
      <c r="BL735" s="0" t="n">
        <v>4787.46016883123</v>
      </c>
      <c r="BM735" s="0" t="n">
        <v>4754.85826793226</v>
      </c>
      <c r="BN735" s="0" t="n">
        <f aca="false">BE735-$C735</f>
        <v>-90.2965205638002</v>
      </c>
      <c r="BO735" s="0" t="n">
        <f aca="false">BF735-$C735</f>
        <v>-119.79453946176</v>
      </c>
      <c r="BP735" s="0" t="n">
        <f aca="false">BG735-$C735</f>
        <v>-70.1039226199</v>
      </c>
      <c r="BQ735" s="0" t="n">
        <f aca="false">BH735-$C735</f>
        <v>-124.44756771802</v>
      </c>
      <c r="BR735" s="0" t="n">
        <f aca="false">BI735-$C735</f>
        <v>-30.4901220198699</v>
      </c>
      <c r="BS735" s="0" t="n">
        <f aca="false">BJ735-$C735</f>
        <v>-127.94579948057</v>
      </c>
      <c r="BT735" s="0" t="n">
        <f aca="false">BK735-$C735</f>
        <v>-134.40851170116</v>
      </c>
      <c r="BU735" s="0" t="n">
        <f aca="false">BL735-$C735</f>
        <v>-122.55053716877</v>
      </c>
      <c r="BV735" s="0" t="n">
        <f aca="false">BM735-$C735</f>
        <v>-155.15243806774</v>
      </c>
      <c r="BW735" s="0" t="n">
        <f aca="false">ABS(BN735)</f>
        <v>90.2965205638002</v>
      </c>
      <c r="BX735" s="0" t="n">
        <f aca="false">ABS(BO735)</f>
        <v>119.79453946176</v>
      </c>
      <c r="BY735" s="0" t="n">
        <f aca="false">ABS(BP735)</f>
        <v>70.1039226199</v>
      </c>
      <c r="BZ735" s="0" t="n">
        <f aca="false">ABS(BQ735)</f>
        <v>124.44756771802</v>
      </c>
      <c r="CA735" s="0" t="n">
        <f aca="false">ABS(BR735)</f>
        <v>30.4901220198699</v>
      </c>
      <c r="CB735" s="0" t="n">
        <f aca="false">ABS(BS735)</f>
        <v>127.94579948057</v>
      </c>
      <c r="CC735" s="0" t="n">
        <f aca="false">ABS(BT735)</f>
        <v>134.40851170116</v>
      </c>
      <c r="CD735" s="0" t="n">
        <f aca="false">ABS(BU735)</f>
        <v>122.55053716877</v>
      </c>
      <c r="CE735" s="0" t="n">
        <f aca="false">ABS(BV735)</f>
        <v>155.15243806774</v>
      </c>
      <c r="CF735" s="0" t="n">
        <f aca="false">BN735^2</f>
        <v>8153.46162592879</v>
      </c>
      <c r="CG735" s="0" t="n">
        <f aca="false">BO735^2</f>
        <v>14350.7316848552</v>
      </c>
      <c r="CH735" s="0" t="n">
        <f aca="false">BP735^2</f>
        <v>4914.55996669693</v>
      </c>
      <c r="CI735" s="0" t="n">
        <f aca="false">BQ735^2</f>
        <v>15487.1971109311</v>
      </c>
      <c r="CJ735" s="0" t="n">
        <f aca="false">BR735^2</f>
        <v>929.647540786555</v>
      </c>
      <c r="CK735" s="0" t="n">
        <f aca="false">BS735^2</f>
        <v>16370.1276047222</v>
      </c>
      <c r="CL735" s="0" t="n">
        <f aca="false">BT735^2</f>
        <v>18065.6480177209</v>
      </c>
      <c r="CM735" s="0" t="n">
        <f aca="false">BU735^2</f>
        <v>15018.6341603542</v>
      </c>
      <c r="CN735" s="0" t="n">
        <f aca="false">BV735^2</f>
        <v>24072.2790383639</v>
      </c>
      <c r="CO735" s="1" t="n">
        <f aca="false">ABS(BN735/$C735)</f>
        <v>0.018390289954655</v>
      </c>
      <c r="CP735" s="1" t="n">
        <f aca="false">ABS(BO735/$C735)</f>
        <v>0.0243980200115189</v>
      </c>
      <c r="CQ735" s="1" t="n">
        <f aca="false">ABS(BP735/$C735)</f>
        <v>0.0142777535157374</v>
      </c>
      <c r="CR735" s="1" t="n">
        <f aca="false">ABS(BQ735/$C735)</f>
        <v>0.0253456815411718</v>
      </c>
      <c r="CS735" s="1" t="n">
        <f aca="false">ABS(BR735/$C735)</f>
        <v>0.00620978727859212</v>
      </c>
      <c r="CT735" s="1" t="n">
        <f aca="false">ABS(BS735/$C735)</f>
        <v>0.0260581508150728</v>
      </c>
      <c r="CU735" s="1" t="n">
        <f aca="false">ABS(BT735/$C735)</f>
        <v>0.0273743826132423</v>
      </c>
      <c r="CV735" s="1" t="n">
        <f aca="false">ABS(BU735/$C735)</f>
        <v>0.0249593217829472</v>
      </c>
      <c r="CW735" s="1" t="n">
        <f aca="false">ABS(BV735/$C735)</f>
        <v>0.031599205655121</v>
      </c>
    </row>
    <row r="736" customFormat="false" ht="13.8" hidden="false" customHeight="false" outlineLevel="0" collapsed="false">
      <c r="A736" s="0" t="n">
        <f aca="false">A735+1</f>
        <v>731</v>
      </c>
      <c r="B736" s="0" t="n">
        <f aca="false">B735+1/12</f>
        <v>2012.83333333328</v>
      </c>
      <c r="C736" s="0" t="n">
        <v>4682.706895</v>
      </c>
      <c r="E736" s="0" t="n">
        <v>4605.80923996944</v>
      </c>
      <c r="F736" s="0" t="n">
        <f aca="false">E736-C736</f>
        <v>-76.8976550305624</v>
      </c>
      <c r="G736" s="0" t="n">
        <f aca="false">ABS(F736)</f>
        <v>76.8976550305624</v>
      </c>
      <c r="H736" s="0" t="n">
        <f aca="false">F736^2</f>
        <v>5913.24934919938</v>
      </c>
      <c r="I736" s="17" t="n">
        <f aca="false">ABS(F736/C736)</f>
        <v>0.0164216246617252</v>
      </c>
      <c r="K736" s="0" t="n">
        <v>4691.5218042732</v>
      </c>
      <c r="L736" s="0" t="n">
        <v>4630.49872625242</v>
      </c>
      <c r="M736" s="0" t="n">
        <v>4659.63769851002</v>
      </c>
      <c r="N736" s="0" t="n">
        <v>4630.51387793954</v>
      </c>
      <c r="O736" s="0" t="n">
        <v>4615.70121254067</v>
      </c>
      <c r="P736" s="0" t="n">
        <v>4677.66807822625</v>
      </c>
      <c r="Q736" s="0" t="n">
        <v>4614.96252455544</v>
      </c>
      <c r="R736" s="0" t="n">
        <v>4667.0385016954</v>
      </c>
      <c r="S736" s="0" t="n">
        <v>4663.04971440744</v>
      </c>
      <c r="T736" s="0" t="n">
        <f aca="false">K736-$C736</f>
        <v>8.8149092732001</v>
      </c>
      <c r="U736" s="0" t="n">
        <f aca="false">L736-$C736</f>
        <v>-52.2081687475802</v>
      </c>
      <c r="V736" s="0" t="n">
        <f aca="false">M736-$C736</f>
        <v>-23.0691964899806</v>
      </c>
      <c r="W736" s="0" t="n">
        <f aca="false">N736-$C736</f>
        <v>-52.1930170604601</v>
      </c>
      <c r="X736" s="0" t="n">
        <f aca="false">O736-$C736</f>
        <v>-67.0056824593303</v>
      </c>
      <c r="Y736" s="0" t="n">
        <f aca="false">P736-$C736</f>
        <v>-5.03881677375011</v>
      </c>
      <c r="Z736" s="0" t="n">
        <f aca="false">Q736-$C736</f>
        <v>-67.7443704445605</v>
      </c>
      <c r="AA736" s="0" t="n">
        <f aca="false">R736-$C736</f>
        <v>-15.6683933046006</v>
      </c>
      <c r="AB736" s="0" t="n">
        <f aca="false">S736-$C736</f>
        <v>-19.6571805925605</v>
      </c>
      <c r="AC736" s="0" t="n">
        <f aca="false">ABS(T736)</f>
        <v>8.8149092732001</v>
      </c>
      <c r="AD736" s="0" t="n">
        <f aca="false">ABS(U736)</f>
        <v>52.2081687475802</v>
      </c>
      <c r="AE736" s="0" t="n">
        <f aca="false">ABS(V736)</f>
        <v>23.0691964899806</v>
      </c>
      <c r="AF736" s="0" t="n">
        <f aca="false">ABS(W736)</f>
        <v>52.1930170604601</v>
      </c>
      <c r="AG736" s="0" t="n">
        <f aca="false">ABS(X736)</f>
        <v>67.0056824593303</v>
      </c>
      <c r="AH736" s="0" t="n">
        <f aca="false">ABS(Y736)</f>
        <v>5.03881677375011</v>
      </c>
      <c r="AI736" s="0" t="n">
        <f aca="false">ABS(Z736)</f>
        <v>67.7443704445605</v>
      </c>
      <c r="AJ736" s="0" t="n">
        <f aca="false">ABS(AA736)</f>
        <v>15.6683933046006</v>
      </c>
      <c r="AK736" s="0" t="n">
        <f aca="false">ABS(AB736)</f>
        <v>19.6571805925605</v>
      </c>
      <c r="AL736" s="0" t="n">
        <f aca="false">T736^2</f>
        <v>77.7026254947491</v>
      </c>
      <c r="AM736" s="0" t="n">
        <f aca="false">U736^2</f>
        <v>2725.69288397581</v>
      </c>
      <c r="AN736" s="0" t="n">
        <f aca="false">V736^2</f>
        <v>532.187826693335</v>
      </c>
      <c r="AO736" s="0" t="n">
        <f aca="false">W736^2</f>
        <v>2724.11102987348</v>
      </c>
      <c r="AP736" s="0" t="n">
        <f aca="false">X736^2</f>
        <v>4489.7614818406</v>
      </c>
      <c r="AQ736" s="0" t="n">
        <f aca="false">Y736^2</f>
        <v>25.3896744794255</v>
      </c>
      <c r="AR736" s="0" t="n">
        <f aca="false">Z736^2</f>
        <v>4589.29972692984</v>
      </c>
      <c r="AS736" s="0" t="n">
        <f aca="false">AA736^2</f>
        <v>245.498548747653</v>
      </c>
      <c r="AT736" s="0" t="n">
        <f aca="false">AB736^2</f>
        <v>386.404748848537</v>
      </c>
      <c r="AU736" s="17" t="n">
        <f aca="false">ABS(T736/$C736)</f>
        <v>0.00188243882669921</v>
      </c>
      <c r="AV736" s="17" t="n">
        <f aca="false">ABS(U736/$C736)</f>
        <v>0.011149142988925</v>
      </c>
      <c r="AW736" s="17" t="n">
        <f aca="false">ABS(V736/$C736)</f>
        <v>0.00492646603925027</v>
      </c>
      <c r="AX736" s="17" t="n">
        <f aca="false">ABS(W736/$C736)</f>
        <v>0.011145907320441</v>
      </c>
      <c r="AY736" s="17" t="n">
        <f aca="false">ABS(X736/$C736)</f>
        <v>0.0143091771408704</v>
      </c>
      <c r="AZ736" s="17" t="n">
        <f aca="false">ABS(Y736/$C736)</f>
        <v>0.00107604786862281</v>
      </c>
      <c r="BA736" s="17" t="n">
        <f aca="false">ABS(Z736/$C736)</f>
        <v>0.0144669252130419</v>
      </c>
      <c r="BB736" s="17" t="n">
        <f aca="false">ABS(AA736/$C736)</f>
        <v>0.00334601196614092</v>
      </c>
      <c r="BC736" s="17" t="n">
        <f aca="false">ABS(AB736/$C736)</f>
        <v>0.00419782425706585</v>
      </c>
      <c r="BE736" s="0" t="n">
        <v>4691.04122790756</v>
      </c>
      <c r="BF736" s="0" t="n">
        <v>4631.05302619523</v>
      </c>
      <c r="BG736" s="0" t="n">
        <v>4659.69783734166</v>
      </c>
      <c r="BH736" s="0" t="n">
        <v>4631.06792092838</v>
      </c>
      <c r="BI736" s="0" t="n">
        <v>4616.50646010626</v>
      </c>
      <c r="BJ736" s="0" t="n">
        <v>4677.42244400602</v>
      </c>
      <c r="BK736" s="0" t="n">
        <v>4615.78029936024</v>
      </c>
      <c r="BL736" s="0" t="n">
        <v>4666.97313201242</v>
      </c>
      <c r="BM736" s="0" t="n">
        <v>4663.05198964828</v>
      </c>
      <c r="BN736" s="0" t="n">
        <f aca="false">BE736-$C736</f>
        <v>8.33433290755966</v>
      </c>
      <c r="BO736" s="0" t="n">
        <f aca="false">BF736-$C736</f>
        <v>-51.6538688047704</v>
      </c>
      <c r="BP736" s="0" t="n">
        <f aca="false">BG736-$C736</f>
        <v>-23.0090576583407</v>
      </c>
      <c r="BQ736" s="0" t="n">
        <f aca="false">BH736-$C736</f>
        <v>-51.6389740716204</v>
      </c>
      <c r="BR736" s="0" t="n">
        <f aca="false">BI736-$C736</f>
        <v>-66.2004348937398</v>
      </c>
      <c r="BS736" s="0" t="n">
        <f aca="false">BJ736-$C736</f>
        <v>-5.2844509939805</v>
      </c>
      <c r="BT736" s="0" t="n">
        <f aca="false">BK736-$C736</f>
        <v>-66.9265956397603</v>
      </c>
      <c r="BU736" s="0" t="n">
        <f aca="false">BL736-$C736</f>
        <v>-15.7337629875801</v>
      </c>
      <c r="BV736" s="0" t="n">
        <f aca="false">BM736-$C736</f>
        <v>-19.6549053517201</v>
      </c>
      <c r="BW736" s="0" t="n">
        <f aca="false">ABS(BN736)</f>
        <v>8.33433290755966</v>
      </c>
      <c r="BX736" s="0" t="n">
        <f aca="false">ABS(BO736)</f>
        <v>51.6538688047704</v>
      </c>
      <c r="BY736" s="0" t="n">
        <f aca="false">ABS(BP736)</f>
        <v>23.0090576583407</v>
      </c>
      <c r="BZ736" s="0" t="n">
        <f aca="false">ABS(BQ736)</f>
        <v>51.6389740716204</v>
      </c>
      <c r="CA736" s="0" t="n">
        <f aca="false">ABS(BR736)</f>
        <v>66.2004348937398</v>
      </c>
      <c r="CB736" s="0" t="n">
        <f aca="false">ABS(BS736)</f>
        <v>5.2844509939805</v>
      </c>
      <c r="CC736" s="0" t="n">
        <f aca="false">ABS(BT736)</f>
        <v>66.9265956397603</v>
      </c>
      <c r="CD736" s="0" t="n">
        <f aca="false">ABS(BU736)</f>
        <v>15.7337629875801</v>
      </c>
      <c r="CE736" s="0" t="n">
        <f aca="false">ABS(BV736)</f>
        <v>19.6549053517201</v>
      </c>
      <c r="CF736" s="0" t="n">
        <f aca="false">BN736^2</f>
        <v>69.4611050140318</v>
      </c>
      <c r="CG736" s="0" t="n">
        <f aca="false">BO736^2</f>
        <v>2668.12216250043</v>
      </c>
      <c r="CH736" s="0" t="n">
        <f aca="false">BP736^2</f>
        <v>529.416734324846</v>
      </c>
      <c r="CI736" s="0" t="n">
        <f aca="false">BQ736^2</f>
        <v>2666.58364316948</v>
      </c>
      <c r="CJ736" s="0" t="n">
        <f aca="false">BR736^2</f>
        <v>4382.49758012029</v>
      </c>
      <c r="CK736" s="0" t="n">
        <f aca="false">BS736^2</f>
        <v>27.9254223077815</v>
      </c>
      <c r="CL736" s="0" t="n">
        <f aca="false">BT736^2</f>
        <v>4479.16920392798</v>
      </c>
      <c r="CM736" s="0" t="n">
        <f aca="false">BU736^2</f>
        <v>247.551297749346</v>
      </c>
      <c r="CN736" s="0" t="n">
        <f aca="false">BV736^2</f>
        <v>386.315304385076</v>
      </c>
      <c r="CO736" s="1" t="n">
        <f aca="false">ABS(BN736/$C736)</f>
        <v>0.00177981092868715</v>
      </c>
      <c r="CP736" s="1" t="n">
        <f aca="false">ABS(BO736/$C736)</f>
        <v>0.0110307712959622</v>
      </c>
      <c r="CQ736" s="1" t="n">
        <f aca="false">ABS(BP736/$C736)</f>
        <v>0.0049136232897491</v>
      </c>
      <c r="CR736" s="1" t="n">
        <f aca="false">ABS(BQ736/$C736)</f>
        <v>0.0110275905004343</v>
      </c>
      <c r="CS736" s="1" t="n">
        <f aca="false">ABS(BR736/$C736)</f>
        <v>0.014137215157418</v>
      </c>
      <c r="CT736" s="1" t="n">
        <f aca="false">ABS(BS736/$C736)</f>
        <v>0.00112850347298547</v>
      </c>
      <c r="CU736" s="1" t="n">
        <f aca="false">ABS(BT736/$C736)</f>
        <v>0.0142922880164081</v>
      </c>
      <c r="CV736" s="1" t="n">
        <f aca="false">ABS(BU736/$C736)</f>
        <v>0.00335997177281797</v>
      </c>
      <c r="CW736" s="1" t="n">
        <f aca="false">ABS(BV736/$C736)</f>
        <v>0.00419733837552523</v>
      </c>
    </row>
    <row r="737" customFormat="false" ht="13.8" hidden="false" customHeight="false" outlineLevel="0" collapsed="false">
      <c r="A737" s="0" t="n">
        <f aca="false">A736+1</f>
        <v>732</v>
      </c>
      <c r="B737" s="0" t="n">
        <f aca="false">B736+1/12</f>
        <v>2012.91666666661</v>
      </c>
      <c r="C737" s="0" t="n">
        <v>4801.044039</v>
      </c>
      <c r="E737" s="0" t="n">
        <v>4568.76041516245</v>
      </c>
      <c r="F737" s="0" t="n">
        <f aca="false">E737-C737</f>
        <v>-232.283623837548</v>
      </c>
      <c r="G737" s="0" t="n">
        <f aca="false">ABS(F737)</f>
        <v>232.283623837548</v>
      </c>
      <c r="H737" s="0" t="n">
        <f aca="false">F737^2</f>
        <v>53955.6819031037</v>
      </c>
      <c r="I737" s="17" t="n">
        <f aca="false">ABS(F737/C737)</f>
        <v>0.0483818981768662</v>
      </c>
      <c r="K737" s="0" t="n">
        <v>4563.01616347913</v>
      </c>
      <c r="L737" s="0" t="n">
        <v>4542.37739961392</v>
      </c>
      <c r="M737" s="0" t="n">
        <v>4555.49075118617</v>
      </c>
      <c r="N737" s="0" t="n">
        <v>4605.11988718583</v>
      </c>
      <c r="O737" s="0" t="n">
        <v>4430.58448665472</v>
      </c>
      <c r="P737" s="0" t="n">
        <v>4548.26889921438</v>
      </c>
      <c r="Q737" s="0" t="n">
        <v>4575.13909095604</v>
      </c>
      <c r="R737" s="0" t="n">
        <v>4560.38655186965</v>
      </c>
      <c r="S737" s="0" t="n">
        <v>4563.97196340312</v>
      </c>
      <c r="T737" s="0" t="n">
        <f aca="false">K737-$C737</f>
        <v>-238.02787552087</v>
      </c>
      <c r="U737" s="0" t="n">
        <f aca="false">L737-$C737</f>
        <v>-258.666639386081</v>
      </c>
      <c r="V737" s="0" t="n">
        <f aca="false">M737-$C737</f>
        <v>-245.55328781383</v>
      </c>
      <c r="W737" s="0" t="n">
        <f aca="false">N737-$C737</f>
        <v>-195.924151814171</v>
      </c>
      <c r="X737" s="0" t="n">
        <f aca="false">O737-$C737</f>
        <v>-370.45955234528</v>
      </c>
      <c r="Y737" s="0" t="n">
        <f aca="false">P737-$C737</f>
        <v>-252.77513978562</v>
      </c>
      <c r="Z737" s="0" t="n">
        <f aca="false">Q737-$C737</f>
        <v>-225.904948043961</v>
      </c>
      <c r="AA737" s="0" t="n">
        <f aca="false">R737-$C737</f>
        <v>-240.65748713035</v>
      </c>
      <c r="AB737" s="0" t="n">
        <f aca="false">S737-$C737</f>
        <v>-237.07207559688</v>
      </c>
      <c r="AC737" s="0" t="n">
        <f aca="false">ABS(T737)</f>
        <v>238.02787552087</v>
      </c>
      <c r="AD737" s="0" t="n">
        <f aca="false">ABS(U737)</f>
        <v>258.666639386081</v>
      </c>
      <c r="AE737" s="0" t="n">
        <f aca="false">ABS(V737)</f>
        <v>245.55328781383</v>
      </c>
      <c r="AF737" s="0" t="n">
        <f aca="false">ABS(W737)</f>
        <v>195.924151814171</v>
      </c>
      <c r="AG737" s="0" t="n">
        <f aca="false">ABS(X737)</f>
        <v>370.45955234528</v>
      </c>
      <c r="AH737" s="0" t="n">
        <f aca="false">ABS(Y737)</f>
        <v>252.77513978562</v>
      </c>
      <c r="AI737" s="0" t="n">
        <f aca="false">ABS(Z737)</f>
        <v>225.904948043961</v>
      </c>
      <c r="AJ737" s="0" t="n">
        <f aca="false">ABS(AA737)</f>
        <v>240.65748713035</v>
      </c>
      <c r="AK737" s="0" t="n">
        <f aca="false">ABS(AB737)</f>
        <v>237.07207559688</v>
      </c>
      <c r="AL737" s="0" t="n">
        <f aca="false">T737^2</f>
        <v>56657.2695249788</v>
      </c>
      <c r="AM737" s="0" t="n">
        <f aca="false">U737^2</f>
        <v>66908.4303312886</v>
      </c>
      <c r="AN737" s="0" t="n">
        <f aca="false">V737^2</f>
        <v>60296.4171561817</v>
      </c>
      <c r="AO737" s="0" t="n">
        <f aca="false">W737^2</f>
        <v>38386.2732641022</v>
      </c>
      <c r="AP737" s="0" t="n">
        <f aca="false">X737^2</f>
        <v>137240.279923865</v>
      </c>
      <c r="AQ737" s="0" t="n">
        <f aca="false">Y737^2</f>
        <v>63895.2712936397</v>
      </c>
      <c r="AR737" s="0" t="n">
        <f aca="false">Z737^2</f>
        <v>51033.0455507446</v>
      </c>
      <c r="AS737" s="0" t="n">
        <f aca="false">AA737^2</f>
        <v>57916.0261118946</v>
      </c>
      <c r="AT737" s="0" t="n">
        <f aca="false">AB737^2</f>
        <v>56203.169027813</v>
      </c>
      <c r="AU737" s="17" t="n">
        <f aca="false">ABS(T737/$C737)</f>
        <v>0.0495783570380347</v>
      </c>
      <c r="AV737" s="17" t="n">
        <f aca="false">ABS(U737/$C737)</f>
        <v>0.0538771644844062</v>
      </c>
      <c r="AW737" s="17" t="n">
        <f aca="false">ABS(V737/$C737)</f>
        <v>0.0511458103319077</v>
      </c>
      <c r="AX737" s="17" t="n">
        <f aca="false">ABS(W737/$C737)</f>
        <v>0.0408086554138295</v>
      </c>
      <c r="AY737" s="17" t="n">
        <f aca="false">ABS(X737/$C737)</f>
        <v>0.0771622899802523</v>
      </c>
      <c r="AZ737" s="17" t="n">
        <f aca="false">ABS(Y737/$C737)</f>
        <v>0.0526500356448032</v>
      </c>
      <c r="BA737" s="17" t="n">
        <f aca="false">ABS(Z737/$C737)</f>
        <v>0.0470532963682238</v>
      </c>
      <c r="BB737" s="17" t="n">
        <f aca="false">ABS(AA737/$C737)</f>
        <v>0.0501260736571948</v>
      </c>
      <c r="BC737" s="17" t="n">
        <f aca="false">ABS(AB737/$C737)</f>
        <v>0.0493792753557535</v>
      </c>
      <c r="BE737" s="0" t="n">
        <v>4563.12607100529</v>
      </c>
      <c r="BF737" s="0" t="n">
        <v>4543.26118254542</v>
      </c>
      <c r="BG737" s="0" t="n">
        <v>4555.88283314518</v>
      </c>
      <c r="BH737" s="0" t="n">
        <v>4603.65106468424</v>
      </c>
      <c r="BI737" s="0" t="n">
        <v>4435.6600800258</v>
      </c>
      <c r="BJ737" s="0" t="n">
        <v>4548.93177324498</v>
      </c>
      <c r="BK737" s="0" t="n">
        <v>4574.79443465869</v>
      </c>
      <c r="BL737" s="0" t="n">
        <v>4560.59505986255</v>
      </c>
      <c r="BM737" s="0" t="n">
        <v>4564.04603205548</v>
      </c>
      <c r="BN737" s="0" t="n">
        <f aca="false">BE737-$C737</f>
        <v>-237.91796799471</v>
      </c>
      <c r="BO737" s="0" t="n">
        <f aca="false">BF737-$C737</f>
        <v>-257.782856454581</v>
      </c>
      <c r="BP737" s="0" t="n">
        <f aca="false">BG737-$C737</f>
        <v>-245.161205854821</v>
      </c>
      <c r="BQ737" s="0" t="n">
        <f aca="false">BH737-$C737</f>
        <v>-197.392974315761</v>
      </c>
      <c r="BR737" s="0" t="n">
        <f aca="false">BI737-$C737</f>
        <v>-365.3839589742</v>
      </c>
      <c r="BS737" s="0" t="n">
        <f aca="false">BJ737-$C737</f>
        <v>-252.11226575502</v>
      </c>
      <c r="BT737" s="0" t="n">
        <f aca="false">BK737-$C737</f>
        <v>-226.24960434131</v>
      </c>
      <c r="BU737" s="0" t="n">
        <f aca="false">BL737-$C737</f>
        <v>-240.44897913745</v>
      </c>
      <c r="BV737" s="0" t="n">
        <f aca="false">BM737-$C737</f>
        <v>-236.99800694452</v>
      </c>
      <c r="BW737" s="0" t="n">
        <f aca="false">ABS(BN737)</f>
        <v>237.91796799471</v>
      </c>
      <c r="BX737" s="0" t="n">
        <f aca="false">ABS(BO737)</f>
        <v>257.782856454581</v>
      </c>
      <c r="BY737" s="0" t="n">
        <f aca="false">ABS(BP737)</f>
        <v>245.161205854821</v>
      </c>
      <c r="BZ737" s="0" t="n">
        <f aca="false">ABS(BQ737)</f>
        <v>197.392974315761</v>
      </c>
      <c r="CA737" s="0" t="n">
        <f aca="false">ABS(BR737)</f>
        <v>365.3839589742</v>
      </c>
      <c r="CB737" s="0" t="n">
        <f aca="false">ABS(BS737)</f>
        <v>252.11226575502</v>
      </c>
      <c r="CC737" s="0" t="n">
        <f aca="false">ABS(BT737)</f>
        <v>226.24960434131</v>
      </c>
      <c r="CD737" s="0" t="n">
        <f aca="false">ABS(BU737)</f>
        <v>240.44897913745</v>
      </c>
      <c r="CE737" s="0" t="n">
        <f aca="false">ABS(BV737)</f>
        <v>236.99800694452</v>
      </c>
      <c r="CF737" s="0" t="n">
        <f aca="false">BN737^2</f>
        <v>56604.9594947319</v>
      </c>
      <c r="CG737" s="0" t="n">
        <f aca="false">BO737^2</f>
        <v>66452.001081883</v>
      </c>
      <c r="CH737" s="0" t="n">
        <f aca="false">BP737^2</f>
        <v>60104.0168561898</v>
      </c>
      <c r="CI737" s="0" t="n">
        <f aca="false">BQ737^2</f>
        <v>38963.9863092225</v>
      </c>
      <c r="CJ737" s="0" t="n">
        <f aca="false">BR737^2</f>
        <v>133505.43747566</v>
      </c>
      <c r="CK737" s="0" t="n">
        <f aca="false">BS737^2</f>
        <v>63560.59454413</v>
      </c>
      <c r="CL737" s="0" t="n">
        <f aca="false">BT737^2</f>
        <v>51188.8834645994</v>
      </c>
      <c r="CM737" s="0" t="n">
        <f aca="false">BU737^2</f>
        <v>57815.7115682418</v>
      </c>
      <c r="CN737" s="0" t="n">
        <f aca="false">BV737^2</f>
        <v>56168.0552956748</v>
      </c>
      <c r="CO737" s="1" t="n">
        <f aca="false">ABS(BN737/$C737)</f>
        <v>0.0495554646160391</v>
      </c>
      <c r="CP737" s="1" t="n">
        <f aca="false">ABS(BO737/$C737)</f>
        <v>0.0536930830795449</v>
      </c>
      <c r="CQ737" s="1" t="n">
        <f aca="false">ABS(BP737/$C737)</f>
        <v>0.0510641443534613</v>
      </c>
      <c r="CR737" s="1" t="n">
        <f aca="false">ABS(BQ737/$C737)</f>
        <v>0.0411145935576287</v>
      </c>
      <c r="CS737" s="1" t="n">
        <f aca="false">ABS(BR737/$C737)</f>
        <v>0.0761051046410116</v>
      </c>
      <c r="CT737" s="1" t="n">
        <f aca="false">ABS(BS737/$C737)</f>
        <v>0.0525119669194978</v>
      </c>
      <c r="CU737" s="1" t="n">
        <f aca="false">ABS(BT737/$C737)</f>
        <v>0.0471250841490792</v>
      </c>
      <c r="CV737" s="1" t="n">
        <f aca="false">ABS(BU737/$C737)</f>
        <v>0.050082643938324</v>
      </c>
      <c r="CW737" s="1" t="n">
        <f aca="false">ABS(BV737/$C737)</f>
        <v>0.0493638477421431</v>
      </c>
    </row>
    <row r="738" customFormat="false" ht="13.8" hidden="false" customHeight="false" outlineLevel="0" collapsed="false">
      <c r="A738" s="0" t="n">
        <f aca="false">A737+1</f>
        <v>733</v>
      </c>
      <c r="B738" s="0" t="n">
        <f aca="false">B737+1/12</f>
        <v>2012.99999999994</v>
      </c>
      <c r="C738" s="0" t="n">
        <v>4594.587411</v>
      </c>
      <c r="E738" s="0" t="n">
        <v>4445.42224367304</v>
      </c>
      <c r="F738" s="0" t="n">
        <f aca="false">E738-C738</f>
        <v>-149.165167326957</v>
      </c>
      <c r="G738" s="0" t="n">
        <f aca="false">ABS(F738)</f>
        <v>149.165167326957</v>
      </c>
      <c r="H738" s="0" t="n">
        <f aca="false">F738^2</f>
        <v>22250.2471436791</v>
      </c>
      <c r="I738" s="17" t="n">
        <f aca="false">ABS(F738/C738)</f>
        <v>0.0324654107069195</v>
      </c>
      <c r="K738" s="0" t="n">
        <v>4498.80354457586</v>
      </c>
      <c r="L738" s="0" t="n">
        <v>4454.05674203022</v>
      </c>
      <c r="M738" s="0" t="n">
        <v>4488.4654900548</v>
      </c>
      <c r="N738" s="0" t="n">
        <v>4479.91517886161</v>
      </c>
      <c r="O738" s="0" t="n">
        <v>4275.31362746874</v>
      </c>
      <c r="P738" s="0" t="n">
        <v>4478.99254058312</v>
      </c>
      <c r="Q738" s="0" t="n">
        <v>4470.88631281572</v>
      </c>
      <c r="R738" s="0" t="n">
        <v>4454.70085063932</v>
      </c>
      <c r="S738" s="0" t="n">
        <v>4447.28234823335</v>
      </c>
      <c r="T738" s="0" t="n">
        <f aca="false">K738-$C738</f>
        <v>-95.7838664241408</v>
      </c>
      <c r="U738" s="0" t="n">
        <f aca="false">L738-$C738</f>
        <v>-140.53066896978</v>
      </c>
      <c r="V738" s="0" t="n">
        <f aca="false">M738-$C738</f>
        <v>-106.1219209452</v>
      </c>
      <c r="W738" s="0" t="n">
        <f aca="false">N738-$C738</f>
        <v>-114.67223213839</v>
      </c>
      <c r="X738" s="0" t="n">
        <f aca="false">O738-$C738</f>
        <v>-319.27378353126</v>
      </c>
      <c r="Y738" s="0" t="n">
        <f aca="false">P738-$C738</f>
        <v>-115.59487041688</v>
      </c>
      <c r="Z738" s="0" t="n">
        <f aca="false">Q738-$C738</f>
        <v>-123.70109818428</v>
      </c>
      <c r="AA738" s="0" t="n">
        <f aca="false">R738-$C738</f>
        <v>-139.88656036068</v>
      </c>
      <c r="AB738" s="0" t="n">
        <f aca="false">S738-$C738</f>
        <v>-147.305062766651</v>
      </c>
      <c r="AC738" s="0" t="n">
        <f aca="false">ABS(T738)</f>
        <v>95.7838664241408</v>
      </c>
      <c r="AD738" s="0" t="n">
        <f aca="false">ABS(U738)</f>
        <v>140.53066896978</v>
      </c>
      <c r="AE738" s="0" t="n">
        <f aca="false">ABS(V738)</f>
        <v>106.1219209452</v>
      </c>
      <c r="AF738" s="0" t="n">
        <f aca="false">ABS(W738)</f>
        <v>114.67223213839</v>
      </c>
      <c r="AG738" s="0" t="n">
        <f aca="false">ABS(X738)</f>
        <v>319.27378353126</v>
      </c>
      <c r="AH738" s="0" t="n">
        <f aca="false">ABS(Y738)</f>
        <v>115.59487041688</v>
      </c>
      <c r="AI738" s="0" t="n">
        <f aca="false">ABS(Z738)</f>
        <v>123.70109818428</v>
      </c>
      <c r="AJ738" s="0" t="n">
        <f aca="false">ABS(AA738)</f>
        <v>139.88656036068</v>
      </c>
      <c r="AK738" s="0" t="n">
        <f aca="false">ABS(AB738)</f>
        <v>147.305062766651</v>
      </c>
      <c r="AL738" s="0" t="n">
        <f aca="false">T738^2</f>
        <v>9174.54906715765</v>
      </c>
      <c r="AM738" s="0" t="n">
        <f aca="false">U738^2</f>
        <v>19748.8689210939</v>
      </c>
      <c r="AN738" s="0" t="n">
        <f aca="false">V738^2</f>
        <v>11261.8621050993</v>
      </c>
      <c r="AO738" s="0" t="n">
        <f aca="false">W738^2</f>
        <v>13149.7208236009</v>
      </c>
      <c r="AP738" s="0" t="n">
        <f aca="false">X738^2</f>
        <v>101935.748850366</v>
      </c>
      <c r="AQ738" s="0" t="n">
        <f aca="false">Y738^2</f>
        <v>13362.1740666954</v>
      </c>
      <c r="AR738" s="0" t="n">
        <f aca="false">Z738^2</f>
        <v>15301.961691997</v>
      </c>
      <c r="AS738" s="0" t="n">
        <f aca="false">AA738^2</f>
        <v>19568.2497695422</v>
      </c>
      <c r="AT738" s="0" t="n">
        <f aca="false">AB738^2</f>
        <v>21698.7815166869</v>
      </c>
      <c r="AU738" s="17" t="n">
        <f aca="false">ABS(T738/$C738)</f>
        <v>0.0208471094041703</v>
      </c>
      <c r="AV738" s="17" t="n">
        <f aca="false">ABS(U738/$C738)</f>
        <v>0.0305861345968372</v>
      </c>
      <c r="AW738" s="17" t="n">
        <f aca="false">ABS(V738/$C738)</f>
        <v>0.0230971600825639</v>
      </c>
      <c r="AX738" s="17" t="n">
        <f aca="false">ABS(W738/$C738)</f>
        <v>0.0249581130753658</v>
      </c>
      <c r="AY738" s="17" t="n">
        <f aca="false">ABS(X738/$C738)</f>
        <v>0.0694891085904427</v>
      </c>
      <c r="AZ738" s="17" t="n">
        <f aca="false">ABS(Y738/$C738)</f>
        <v>0.0251589228970009</v>
      </c>
      <c r="BA738" s="17" t="n">
        <f aca="false">ABS(Z738/$C738)</f>
        <v>0.0269232222871905</v>
      </c>
      <c r="BB738" s="17" t="n">
        <f aca="false">ABS(AA738/$C738)</f>
        <v>0.0304459460333205</v>
      </c>
      <c r="BC738" s="17" t="n">
        <f aca="false">ABS(AB738/$C738)</f>
        <v>0.0320605637872913</v>
      </c>
      <c r="BE738" s="0" t="n">
        <v>4498.82275831223</v>
      </c>
      <c r="BF738" s="0" t="n">
        <v>4456.38534692845</v>
      </c>
      <c r="BG738" s="0" t="n">
        <v>4489.01825279095</v>
      </c>
      <c r="BH738" s="0" t="n">
        <v>4480.90922481751</v>
      </c>
      <c r="BI738" s="0" t="n">
        <v>4286.867199192</v>
      </c>
      <c r="BJ738" s="0" t="n">
        <v>4480.03420407959</v>
      </c>
      <c r="BK738" s="0" t="n">
        <v>4472.34634030017</v>
      </c>
      <c r="BL738" s="0" t="n">
        <v>4456.99621296724</v>
      </c>
      <c r="BM738" s="0" t="n">
        <v>4449.9605809099</v>
      </c>
      <c r="BN738" s="0" t="n">
        <f aca="false">BE738-$C738</f>
        <v>-95.7646526877707</v>
      </c>
      <c r="BO738" s="0" t="n">
        <f aca="false">BF738-$C738</f>
        <v>-138.20206407155</v>
      </c>
      <c r="BP738" s="0" t="n">
        <f aca="false">BG738-$C738</f>
        <v>-105.56915820905</v>
      </c>
      <c r="BQ738" s="0" t="n">
        <f aca="false">BH738-$C738</f>
        <v>-113.67818618249</v>
      </c>
      <c r="BR738" s="0" t="n">
        <f aca="false">BI738-$C738</f>
        <v>-307.720211808</v>
      </c>
      <c r="BS738" s="0" t="n">
        <f aca="false">BJ738-$C738</f>
        <v>-114.55320692041</v>
      </c>
      <c r="BT738" s="0" t="n">
        <f aca="false">BK738-$C738</f>
        <v>-122.241070699831</v>
      </c>
      <c r="BU738" s="0" t="n">
        <f aca="false">BL738-$C738</f>
        <v>-137.59119803276</v>
      </c>
      <c r="BV738" s="0" t="n">
        <f aca="false">BM738-$C738</f>
        <v>-144.6268300901</v>
      </c>
      <c r="BW738" s="0" t="n">
        <f aca="false">ABS(BN738)</f>
        <v>95.7646526877707</v>
      </c>
      <c r="BX738" s="0" t="n">
        <f aca="false">ABS(BO738)</f>
        <v>138.20206407155</v>
      </c>
      <c r="BY738" s="0" t="n">
        <f aca="false">ABS(BP738)</f>
        <v>105.56915820905</v>
      </c>
      <c r="BZ738" s="0" t="n">
        <f aca="false">ABS(BQ738)</f>
        <v>113.67818618249</v>
      </c>
      <c r="CA738" s="0" t="n">
        <f aca="false">ABS(BR738)</f>
        <v>307.720211808</v>
      </c>
      <c r="CB738" s="0" t="n">
        <f aca="false">ABS(BS738)</f>
        <v>114.55320692041</v>
      </c>
      <c r="CC738" s="0" t="n">
        <f aca="false">ABS(BT738)</f>
        <v>122.241070699831</v>
      </c>
      <c r="CD738" s="0" t="n">
        <f aca="false">ABS(BU738)</f>
        <v>137.59119803276</v>
      </c>
      <c r="CE738" s="0" t="n">
        <f aca="false">ABS(BV738)</f>
        <v>144.6268300901</v>
      </c>
      <c r="CF738" s="0" t="n">
        <f aca="false">BN738^2</f>
        <v>9170.86870440934</v>
      </c>
      <c r="CG738" s="0" t="n">
        <f aca="false">BO738^2</f>
        <v>19099.8105136368</v>
      </c>
      <c r="CH738" s="0" t="n">
        <f aca="false">BP738^2</f>
        <v>11144.8471649675</v>
      </c>
      <c r="CI738" s="0" t="n">
        <f aca="false">BQ738^2</f>
        <v>12922.7300137409</v>
      </c>
      <c r="CJ738" s="0" t="n">
        <f aca="false">BR738^2</f>
        <v>94691.7287551606</v>
      </c>
      <c r="CK738" s="0" t="n">
        <f aca="false">BS738^2</f>
        <v>13122.4372157503</v>
      </c>
      <c r="CL738" s="0" t="n">
        <f aca="false">BT738^2</f>
        <v>14942.879365841</v>
      </c>
      <c r="CM738" s="0" t="n">
        <f aca="false">BU738^2</f>
        <v>18931.3377760902</v>
      </c>
      <c r="CN738" s="0" t="n">
        <f aca="false">BV738^2</f>
        <v>20916.9199819107</v>
      </c>
      <c r="CO738" s="1" t="n">
        <f aca="false">ABS(BN738/$C738)</f>
        <v>0.0208429275844222</v>
      </c>
      <c r="CP738" s="1" t="n">
        <f aca="false">ABS(BO738/$C738)</f>
        <v>0.0300793197971765</v>
      </c>
      <c r="CQ738" s="1" t="n">
        <f aca="false">ABS(BP738/$C738)</f>
        <v>0.0229768527107145</v>
      </c>
      <c r="CR738" s="1" t="n">
        <f aca="false">ABS(BQ738/$C738)</f>
        <v>0.0247417615584656</v>
      </c>
      <c r="CS738" s="1" t="n">
        <f aca="false">ABS(BR738/$C738)</f>
        <v>0.0669745037544134</v>
      </c>
      <c r="CT738" s="1" t="n">
        <f aca="false">ABS(BS738/$C738)</f>
        <v>0.0249322075462436</v>
      </c>
      <c r="CU738" s="1" t="n">
        <f aca="false">ABS(BT738/$C738)</f>
        <v>0.0266054511025671</v>
      </c>
      <c r="CV738" s="1" t="n">
        <f aca="false">ABS(BU738/$C738)</f>
        <v>0.0299463663926275</v>
      </c>
      <c r="CW738" s="1" t="n">
        <f aca="false">ABS(BV738/$C738)</f>
        <v>0.0314776534110214</v>
      </c>
    </row>
    <row r="739" customFormat="false" ht="13.8" hidden="false" customHeight="false" outlineLevel="0" collapsed="false">
      <c r="A739" s="0" t="n">
        <f aca="false">A738+1</f>
        <v>734</v>
      </c>
      <c r="B739" s="0" t="n">
        <f aca="false">B738+1/12</f>
        <v>2013.08333333328</v>
      </c>
      <c r="C739" s="0" t="n">
        <v>4756.824783</v>
      </c>
      <c r="E739" s="0" t="n">
        <v>4525.63903363424</v>
      </c>
      <c r="F739" s="0" t="n">
        <f aca="false">E739-C739</f>
        <v>-231.185749365761</v>
      </c>
      <c r="G739" s="0" t="n">
        <f aca="false">ABS(F739)</f>
        <v>231.185749365761</v>
      </c>
      <c r="H739" s="0" t="n">
        <f aca="false">F739^2</f>
        <v>53446.8507098084</v>
      </c>
      <c r="I739" s="17" t="n">
        <f aca="false">ABS(F739/C739)</f>
        <v>0.0486008545431346</v>
      </c>
      <c r="K739" s="0" t="n">
        <v>4537.24641076189</v>
      </c>
      <c r="L739" s="0" t="n">
        <v>4561.57459660146</v>
      </c>
      <c r="M739" s="0" t="n">
        <v>4568.86150052875</v>
      </c>
      <c r="N739" s="0" t="n">
        <v>4517.60213568641</v>
      </c>
      <c r="O739" s="0" t="n">
        <v>4360.8609961191</v>
      </c>
      <c r="P739" s="0" t="n">
        <v>4569.79114714711</v>
      </c>
      <c r="Q739" s="0" t="n">
        <v>4579.35176366052</v>
      </c>
      <c r="R739" s="0" t="n">
        <v>4537.0297242829</v>
      </c>
      <c r="S739" s="0" t="n">
        <v>4546.08652907412</v>
      </c>
      <c r="T739" s="0" t="n">
        <f aca="false">K739-$C739</f>
        <v>-219.57837223811</v>
      </c>
      <c r="U739" s="0" t="n">
        <f aca="false">L739-$C739</f>
        <v>-195.25018639854</v>
      </c>
      <c r="V739" s="0" t="n">
        <f aca="false">M739-$C739</f>
        <v>-187.96328247125</v>
      </c>
      <c r="W739" s="0" t="n">
        <f aca="false">N739-$C739</f>
        <v>-239.22264731359</v>
      </c>
      <c r="X739" s="0" t="n">
        <f aca="false">O739-$C739</f>
        <v>-395.9637868809</v>
      </c>
      <c r="Y739" s="0" t="n">
        <f aca="false">P739-$C739</f>
        <v>-187.03363585289</v>
      </c>
      <c r="Z739" s="0" t="n">
        <f aca="false">Q739-$C739</f>
        <v>-177.47301933948</v>
      </c>
      <c r="AA739" s="0" t="n">
        <f aca="false">R739-$C739</f>
        <v>-219.7950587171</v>
      </c>
      <c r="AB739" s="0" t="n">
        <f aca="false">S739-$C739</f>
        <v>-210.73825392588</v>
      </c>
      <c r="AC739" s="0" t="n">
        <f aca="false">ABS(T739)</f>
        <v>219.57837223811</v>
      </c>
      <c r="AD739" s="0" t="n">
        <f aca="false">ABS(U739)</f>
        <v>195.25018639854</v>
      </c>
      <c r="AE739" s="0" t="n">
        <f aca="false">ABS(V739)</f>
        <v>187.96328247125</v>
      </c>
      <c r="AF739" s="0" t="n">
        <f aca="false">ABS(W739)</f>
        <v>239.22264731359</v>
      </c>
      <c r="AG739" s="0" t="n">
        <f aca="false">ABS(X739)</f>
        <v>395.9637868809</v>
      </c>
      <c r="AH739" s="0" t="n">
        <f aca="false">ABS(Y739)</f>
        <v>187.03363585289</v>
      </c>
      <c r="AI739" s="0" t="n">
        <f aca="false">ABS(Z739)</f>
        <v>177.47301933948</v>
      </c>
      <c r="AJ739" s="0" t="n">
        <f aca="false">ABS(AA739)</f>
        <v>219.7950587171</v>
      </c>
      <c r="AK739" s="0" t="n">
        <f aca="false">ABS(AB739)</f>
        <v>210.73825392588</v>
      </c>
      <c r="AL739" s="0" t="n">
        <f aca="false">T739^2</f>
        <v>48214.6615547381</v>
      </c>
      <c r="AM739" s="0" t="n">
        <f aca="false">U739^2</f>
        <v>38122.6352886646</v>
      </c>
      <c r="AN739" s="0" t="n">
        <f aca="false">V739^2</f>
        <v>35330.1955573669</v>
      </c>
      <c r="AO739" s="0" t="n">
        <f aca="false">W739^2</f>
        <v>57227.4749877221</v>
      </c>
      <c r="AP739" s="0" t="n">
        <f aca="false">X739^2</f>
        <v>156787.320521063</v>
      </c>
      <c r="AQ739" s="0" t="n">
        <f aca="false">Y739^2</f>
        <v>34981.5809403516</v>
      </c>
      <c r="AR739" s="0" t="n">
        <f aca="false">Z739^2</f>
        <v>31496.6725934714</v>
      </c>
      <c r="AS739" s="0" t="n">
        <f aca="false">AA739^2</f>
        <v>48309.8678364534</v>
      </c>
      <c r="AT739" s="0" t="n">
        <f aca="false">AB739^2</f>
        <v>44410.6116677285</v>
      </c>
      <c r="AU739" s="17" t="n">
        <f aca="false">ABS(T739/$C739)</f>
        <v>0.0461607022026209</v>
      </c>
      <c r="AV739" s="17" t="n">
        <f aca="false">ABS(U739/$C739)</f>
        <v>0.0410463271836977</v>
      </c>
      <c r="AW739" s="17" t="n">
        <f aca="false">ABS(V739/$C739)</f>
        <v>0.0395144431518679</v>
      </c>
      <c r="AX739" s="17" t="n">
        <f aca="false">ABS(W739/$C739)</f>
        <v>0.0502904055176737</v>
      </c>
      <c r="AY739" s="17" t="n">
        <f aca="false">ABS(X739/$C739)</f>
        <v>0.0832411965847471</v>
      </c>
      <c r="AZ739" s="17" t="n">
        <f aca="false">ABS(Y739/$C739)</f>
        <v>0.03931900887359</v>
      </c>
      <c r="BA739" s="17" t="n">
        <f aca="false">ABS(Z739/$C739)</f>
        <v>0.0373091352815297</v>
      </c>
      <c r="BB739" s="17" t="n">
        <f aca="false">ABS(AA739/$C739)</f>
        <v>0.0462062549586872</v>
      </c>
      <c r="BC739" s="17" t="n">
        <f aca="false">ABS(AB739/$C739)</f>
        <v>0.0443022948162857</v>
      </c>
      <c r="BE739" s="0" t="n">
        <v>4537.40476466425</v>
      </c>
      <c r="BF739" s="0" t="n">
        <v>4560.69060887272</v>
      </c>
      <c r="BG739" s="0" t="n">
        <v>4567.66530524884</v>
      </c>
      <c r="BH739" s="0" t="n">
        <v>4518.60214896523</v>
      </c>
      <c r="BI739" s="0" t="n">
        <v>4368.57658680085</v>
      </c>
      <c r="BJ739" s="0" t="n">
        <v>4568.55512113839</v>
      </c>
      <c r="BK739" s="0" t="n">
        <v>4577.70611283733</v>
      </c>
      <c r="BL739" s="0" t="n">
        <v>4537.19736212199</v>
      </c>
      <c r="BM739" s="0" t="n">
        <v>4545.86612792251</v>
      </c>
      <c r="BN739" s="0" t="n">
        <f aca="false">BE739-$C739</f>
        <v>-219.42001833575</v>
      </c>
      <c r="BO739" s="0" t="n">
        <f aca="false">BF739-$C739</f>
        <v>-196.13417412728</v>
      </c>
      <c r="BP739" s="0" t="n">
        <f aca="false">BG739-$C739</f>
        <v>-189.15947775116</v>
      </c>
      <c r="BQ739" s="0" t="n">
        <f aca="false">BH739-$C739</f>
        <v>-238.22263403477</v>
      </c>
      <c r="BR739" s="0" t="n">
        <f aca="false">BI739-$C739</f>
        <v>-388.24819619915</v>
      </c>
      <c r="BS739" s="0" t="n">
        <f aca="false">BJ739-$C739</f>
        <v>-188.26966186161</v>
      </c>
      <c r="BT739" s="0" t="n">
        <f aca="false">BK739-$C739</f>
        <v>-179.11867016267</v>
      </c>
      <c r="BU739" s="0" t="n">
        <f aca="false">BL739-$C739</f>
        <v>-219.62742087801</v>
      </c>
      <c r="BV739" s="0" t="n">
        <f aca="false">BM739-$C739</f>
        <v>-210.95865507749</v>
      </c>
      <c r="BW739" s="0" t="n">
        <f aca="false">ABS(BN739)</f>
        <v>219.42001833575</v>
      </c>
      <c r="BX739" s="0" t="n">
        <f aca="false">ABS(BO739)</f>
        <v>196.13417412728</v>
      </c>
      <c r="BY739" s="0" t="n">
        <f aca="false">ABS(BP739)</f>
        <v>189.15947775116</v>
      </c>
      <c r="BZ739" s="0" t="n">
        <f aca="false">ABS(BQ739)</f>
        <v>238.22263403477</v>
      </c>
      <c r="CA739" s="0" t="n">
        <f aca="false">ABS(BR739)</f>
        <v>388.24819619915</v>
      </c>
      <c r="CB739" s="0" t="n">
        <f aca="false">ABS(BS739)</f>
        <v>188.26966186161</v>
      </c>
      <c r="CC739" s="0" t="n">
        <f aca="false">ABS(BT739)</f>
        <v>179.11867016267</v>
      </c>
      <c r="CD739" s="0" t="n">
        <f aca="false">ABS(BU739)</f>
        <v>219.62742087801</v>
      </c>
      <c r="CE739" s="0" t="n">
        <f aca="false">ABS(BV739)</f>
        <v>210.95865507749</v>
      </c>
      <c r="CF739" s="0" t="n">
        <f aca="false">BN739^2</f>
        <v>48145.1444464608</v>
      </c>
      <c r="CG739" s="0" t="n">
        <f aca="false">BO739^2</f>
        <v>38468.6142605902</v>
      </c>
      <c r="CH739" s="0" t="n">
        <f aca="false">BP739^2</f>
        <v>35781.3080230916</v>
      </c>
      <c r="CI739" s="0" t="n">
        <f aca="false">BQ739^2</f>
        <v>56750.0233664638</v>
      </c>
      <c r="CJ739" s="0" t="n">
        <f aca="false">BR739^2</f>
        <v>150736.661851894</v>
      </c>
      <c r="CK739" s="0" t="n">
        <f aca="false">BS739^2</f>
        <v>35445.465577485</v>
      </c>
      <c r="CL739" s="0" t="n">
        <f aca="false">BT739^2</f>
        <v>32083.4980008435</v>
      </c>
      <c r="CM739" s="0" t="n">
        <f aca="false">BU739^2</f>
        <v>48236.2040015264</v>
      </c>
      <c r="CN739" s="0" t="n">
        <f aca="false">BV739^2</f>
        <v>44503.5541521035</v>
      </c>
      <c r="CO739" s="1" t="n">
        <f aca="false">ABS(BN739/$C739)</f>
        <v>0.046127412369679</v>
      </c>
      <c r="CP739" s="1" t="n">
        <f aca="false">ABS(BO739/$C739)</f>
        <v>0.0412321628554045</v>
      </c>
      <c r="CQ739" s="1" t="n">
        <f aca="false">ABS(BP739/$C739)</f>
        <v>0.0397659124269577</v>
      </c>
      <c r="CR739" s="1" t="n">
        <f aca="false">ABS(BQ739/$C739)</f>
        <v>0.0500801784598275</v>
      </c>
      <c r="CS739" s="1" t="n">
        <f aca="false">ABS(BR739/$C739)</f>
        <v>0.0816191921944816</v>
      </c>
      <c r="CT739" s="1" t="n">
        <f aca="false">ABS(BS739/$C739)</f>
        <v>0.0395788515344207</v>
      </c>
      <c r="CU739" s="1" t="n">
        <f aca="false">ABS(BT739/$C739)</f>
        <v>0.0376550910184471</v>
      </c>
      <c r="CV739" s="1" t="n">
        <f aca="false">ABS(BU739/$C739)</f>
        <v>0.0461710134169577</v>
      </c>
      <c r="CW739" s="1" t="n">
        <f aca="false">ABS(BV739/$C739)</f>
        <v>0.0443486284866781</v>
      </c>
    </row>
    <row r="740" customFormat="false" ht="13.8" hidden="false" customHeight="false" outlineLevel="0" collapsed="false">
      <c r="A740" s="0" t="n">
        <f aca="false">A739+1</f>
        <v>735</v>
      </c>
      <c r="B740" s="0" t="n">
        <f aca="false">B739+1/12</f>
        <v>2013.16666666661</v>
      </c>
      <c r="C740" s="0" t="n">
        <v>4483.040851</v>
      </c>
      <c r="E740" s="0" t="n">
        <v>4751.30983811686</v>
      </c>
      <c r="F740" s="0" t="n">
        <f aca="false">E740-C740</f>
        <v>268.268987116864</v>
      </c>
      <c r="G740" s="0" t="n">
        <f aca="false">ABS(F740)</f>
        <v>268.268987116864</v>
      </c>
      <c r="H740" s="0" t="n">
        <f aca="false">F740^2</f>
        <v>71968.2494487082</v>
      </c>
      <c r="I740" s="17" t="n">
        <f aca="false">ABS(F740/C740)</f>
        <v>0.0598408526786061</v>
      </c>
      <c r="K740" s="0" t="n">
        <v>4696.48875685438</v>
      </c>
      <c r="L740" s="0" t="n">
        <v>4691.34999387427</v>
      </c>
      <c r="M740" s="0" t="n">
        <v>4660.54002016294</v>
      </c>
      <c r="N740" s="0" t="n">
        <v>4728.28499572121</v>
      </c>
      <c r="O740" s="0" t="n">
        <v>4693.2326446319</v>
      </c>
      <c r="P740" s="0" t="n">
        <v>4656.42742576423</v>
      </c>
      <c r="Q740" s="0" t="n">
        <v>4718.02355321727</v>
      </c>
      <c r="R740" s="0" t="n">
        <v>4710.28735630285</v>
      </c>
      <c r="S740" s="0" t="n">
        <v>4749.68593270423</v>
      </c>
      <c r="T740" s="0" t="n">
        <f aca="false">K740-$C740</f>
        <v>213.44790585438</v>
      </c>
      <c r="U740" s="0" t="n">
        <f aca="false">L740-$C740</f>
        <v>208.30914287427</v>
      </c>
      <c r="V740" s="0" t="n">
        <f aca="false">M740-$C740</f>
        <v>177.49916916294</v>
      </c>
      <c r="W740" s="0" t="n">
        <f aca="false">N740-$C740</f>
        <v>245.24414472121</v>
      </c>
      <c r="X740" s="0" t="n">
        <f aca="false">O740-$C740</f>
        <v>210.191793631901</v>
      </c>
      <c r="Y740" s="0" t="n">
        <f aca="false">P740-$C740</f>
        <v>173.38657476423</v>
      </c>
      <c r="Z740" s="0" t="n">
        <f aca="false">Q740-$C740</f>
        <v>234.98270221727</v>
      </c>
      <c r="AA740" s="0" t="n">
        <f aca="false">R740-$C740</f>
        <v>227.24650530285</v>
      </c>
      <c r="AB740" s="0" t="n">
        <f aca="false">S740-$C740</f>
        <v>266.645081704231</v>
      </c>
      <c r="AC740" s="0" t="n">
        <f aca="false">ABS(T740)</f>
        <v>213.44790585438</v>
      </c>
      <c r="AD740" s="0" t="n">
        <f aca="false">ABS(U740)</f>
        <v>208.30914287427</v>
      </c>
      <c r="AE740" s="0" t="n">
        <f aca="false">ABS(V740)</f>
        <v>177.49916916294</v>
      </c>
      <c r="AF740" s="0" t="n">
        <f aca="false">ABS(W740)</f>
        <v>245.24414472121</v>
      </c>
      <c r="AG740" s="0" t="n">
        <f aca="false">ABS(X740)</f>
        <v>210.191793631901</v>
      </c>
      <c r="AH740" s="0" t="n">
        <f aca="false">ABS(Y740)</f>
        <v>173.38657476423</v>
      </c>
      <c r="AI740" s="0" t="n">
        <f aca="false">ABS(Z740)</f>
        <v>234.98270221727</v>
      </c>
      <c r="AJ740" s="0" t="n">
        <f aca="false">ABS(AA740)</f>
        <v>227.24650530285</v>
      </c>
      <c r="AK740" s="0" t="n">
        <f aca="false">ABS(AB740)</f>
        <v>266.645081704231</v>
      </c>
      <c r="AL740" s="0" t="n">
        <f aca="false">T740^2</f>
        <v>45560.0085136204</v>
      </c>
      <c r="AM740" s="0" t="n">
        <f aca="false">U740^2</f>
        <v>43392.699005013</v>
      </c>
      <c r="AN740" s="0" t="n">
        <f aca="false">V740^2</f>
        <v>31505.9550535341</v>
      </c>
      <c r="AO740" s="0" t="n">
        <f aca="false">W740^2</f>
        <v>60144.690520038</v>
      </c>
      <c r="AP740" s="0" t="n">
        <f aca="false">X740^2</f>
        <v>44180.5901101955</v>
      </c>
      <c r="AQ740" s="0" t="n">
        <f aca="false">Y740^2</f>
        <v>30062.904308472</v>
      </c>
      <c r="AR740" s="0" t="n">
        <f aca="false">Z740^2</f>
        <v>55216.8703413304</v>
      </c>
      <c r="AS740" s="0" t="n">
        <f aca="false">AA740^2</f>
        <v>51640.9741723582</v>
      </c>
      <c r="AT740" s="0" t="n">
        <f aca="false">AB740^2</f>
        <v>71099.5995970558</v>
      </c>
      <c r="AU740" s="17" t="n">
        <f aca="false">ABS(T740/$C740)</f>
        <v>0.0476123044488358</v>
      </c>
      <c r="AV740" s="17" t="n">
        <f aca="false">ABS(U740/$C740)</f>
        <v>0.0464660371827314</v>
      </c>
      <c r="AW740" s="17" t="n">
        <f aca="false">ABS(V740/$C740)</f>
        <v>0.0395934757371989</v>
      </c>
      <c r="AX740" s="17" t="n">
        <f aca="false">ABS(W740/$C740)</f>
        <v>0.0547048650396539</v>
      </c>
      <c r="AY740" s="17" t="n">
        <f aca="false">ABS(X740/$C740)</f>
        <v>0.0468859866813426</v>
      </c>
      <c r="AZ740" s="17" t="n">
        <f aca="false">ABS(Y740/$C740)</f>
        <v>0.0386761085894531</v>
      </c>
      <c r="BA740" s="17" t="n">
        <f aca="false">ABS(Z740/$C740)</f>
        <v>0.0524159181295112</v>
      </c>
      <c r="BB740" s="17" t="n">
        <f aca="false">ABS(AA740/$C740)</f>
        <v>0.0506902597713692</v>
      </c>
      <c r="BC740" s="17" t="n">
        <f aca="false">ABS(AB740/$C740)</f>
        <v>0.0594786196616416</v>
      </c>
      <c r="BE740" s="0" t="n">
        <v>4696.49354340747</v>
      </c>
      <c r="BF740" s="0" t="n">
        <v>4691.4061563987</v>
      </c>
      <c r="BG740" s="0" t="n">
        <v>4660.904212525</v>
      </c>
      <c r="BH740" s="0" t="n">
        <v>4727.97189202268</v>
      </c>
      <c r="BI740" s="0" t="n">
        <v>4693.26998491998</v>
      </c>
      <c r="BJ740" s="0" t="n">
        <v>4656.83273473992</v>
      </c>
      <c r="BK740" s="0" t="n">
        <v>4717.81304066335</v>
      </c>
      <c r="BL740" s="0" t="n">
        <v>4710.15418816674</v>
      </c>
      <c r="BM740" s="0" t="n">
        <v>4749.1588681888</v>
      </c>
      <c r="BN740" s="0" t="n">
        <f aca="false">BE740-$C740</f>
        <v>213.45269240747</v>
      </c>
      <c r="BO740" s="0" t="n">
        <f aca="false">BF740-$C740</f>
        <v>208.3653053987</v>
      </c>
      <c r="BP740" s="0" t="n">
        <f aca="false">BG740-$C740</f>
        <v>177.863361525</v>
      </c>
      <c r="BQ740" s="0" t="n">
        <f aca="false">BH740-$C740</f>
        <v>244.93104102268</v>
      </c>
      <c r="BR740" s="0" t="n">
        <f aca="false">BI740-$C740</f>
        <v>210.22913391998</v>
      </c>
      <c r="BS740" s="0" t="n">
        <f aca="false">BJ740-$C740</f>
        <v>173.79188373992</v>
      </c>
      <c r="BT740" s="0" t="n">
        <f aca="false">BK740-$C740</f>
        <v>234.77218966335</v>
      </c>
      <c r="BU740" s="0" t="n">
        <f aca="false">BL740-$C740</f>
        <v>227.11333716674</v>
      </c>
      <c r="BV740" s="0" t="n">
        <f aca="false">BM740-$C740</f>
        <v>266.1180171888</v>
      </c>
      <c r="BW740" s="0" t="n">
        <f aca="false">ABS(BN740)</f>
        <v>213.45269240747</v>
      </c>
      <c r="BX740" s="0" t="n">
        <f aca="false">ABS(BO740)</f>
        <v>208.3653053987</v>
      </c>
      <c r="BY740" s="0" t="n">
        <f aca="false">ABS(BP740)</f>
        <v>177.863361525</v>
      </c>
      <c r="BZ740" s="0" t="n">
        <f aca="false">ABS(BQ740)</f>
        <v>244.93104102268</v>
      </c>
      <c r="CA740" s="0" t="n">
        <f aca="false">ABS(BR740)</f>
        <v>210.22913391998</v>
      </c>
      <c r="CB740" s="0" t="n">
        <f aca="false">ABS(BS740)</f>
        <v>173.79188373992</v>
      </c>
      <c r="CC740" s="0" t="n">
        <f aca="false">ABS(BT740)</f>
        <v>234.77218966335</v>
      </c>
      <c r="CD740" s="0" t="n">
        <f aca="false">ABS(BU740)</f>
        <v>227.11333716674</v>
      </c>
      <c r="CE740" s="0" t="n">
        <f aca="false">ABS(BV740)</f>
        <v>266.1180171888</v>
      </c>
      <c r="CF740" s="0" t="n">
        <f aca="false">BN740^2</f>
        <v>45562.0518959979</v>
      </c>
      <c r="CG740" s="0" t="n">
        <f aca="false">BO740^2</f>
        <v>43416.1004938935</v>
      </c>
      <c r="CH740" s="0" t="n">
        <f aca="false">BP740^2</f>
        <v>31635.3753729729</v>
      </c>
      <c r="CI740" s="0" t="n">
        <f aca="false">BQ740^2</f>
        <v>59991.2148564537</v>
      </c>
      <c r="CJ740" s="0" t="n">
        <f aca="false">BR740^2</f>
        <v>44196.2887487449</v>
      </c>
      <c r="CK740" s="0" t="n">
        <f aca="false">BS740^2</f>
        <v>30203.6188538699</v>
      </c>
      <c r="CL740" s="0" t="n">
        <f aca="false">BT740^2</f>
        <v>55117.9810393241</v>
      </c>
      <c r="CM740" s="0" t="n">
        <f aca="false">BU740^2</f>
        <v>51580.4679190134</v>
      </c>
      <c r="CN740" s="0" t="n">
        <f aca="false">BV740^2</f>
        <v>70818.7990724984</v>
      </c>
      <c r="CO740" s="1" t="n">
        <f aca="false">ABS(BN740/$C740)</f>
        <v>0.0476133721511497</v>
      </c>
      <c r="CP740" s="1" t="n">
        <f aca="false">ABS(BO740/$C740)</f>
        <v>0.0464785649571365</v>
      </c>
      <c r="CQ740" s="1" t="n">
        <f aca="false">ABS(BP740/$C740)</f>
        <v>0.0396747135340793</v>
      </c>
      <c r="CR740" s="1" t="n">
        <f aca="false">ABS(BQ740/$C740)</f>
        <v>0.0546350232271573</v>
      </c>
      <c r="CS740" s="1" t="n">
        <f aca="false">ABS(BR740/$C740)</f>
        <v>0.0468943159135134</v>
      </c>
      <c r="CT740" s="1" t="n">
        <f aca="false">ABS(BS740/$C740)</f>
        <v>0.0387665179765546</v>
      </c>
      <c r="CU740" s="1" t="n">
        <f aca="false">ABS(BT740/$C740)</f>
        <v>0.0523689605931164</v>
      </c>
      <c r="CV740" s="1" t="n">
        <f aca="false">ABS(BU740/$C740)</f>
        <v>0.0506605549035047</v>
      </c>
      <c r="CW740" s="1" t="n">
        <f aca="false">ABS(BV740/$C740)</f>
        <v>0.0593610511332813</v>
      </c>
    </row>
    <row r="741" customFormat="false" ht="13.8" hidden="false" customHeight="false" outlineLevel="0" collapsed="false">
      <c r="A741" s="0" t="n">
        <f aca="false">A740+1</f>
        <v>736</v>
      </c>
      <c r="B741" s="0" t="n">
        <f aca="false">B740+1/12</f>
        <v>2013.24999999994</v>
      </c>
      <c r="C741" s="0" t="n">
        <v>4851.376917</v>
      </c>
      <c r="E741" s="0" t="n">
        <v>4808.62495696695</v>
      </c>
      <c r="F741" s="0" t="n">
        <f aca="false">E741-C741</f>
        <v>-42.7519600330452</v>
      </c>
      <c r="G741" s="0" t="n">
        <f aca="false">ABS(F741)</f>
        <v>42.7519600330452</v>
      </c>
      <c r="H741" s="0" t="n">
        <f aca="false">F741^2</f>
        <v>1827.73008666709</v>
      </c>
      <c r="I741" s="17" t="n">
        <f aca="false">ABS(F741/C741)</f>
        <v>0.00881233529459142</v>
      </c>
      <c r="K741" s="0" t="n">
        <v>4820.94248989826</v>
      </c>
      <c r="L741" s="0" t="n">
        <v>4794.39963265517</v>
      </c>
      <c r="M741" s="0" t="n">
        <v>4775.34000874055</v>
      </c>
      <c r="N741" s="0" t="n">
        <v>4810.5078134341</v>
      </c>
      <c r="O741" s="0" t="n">
        <v>4878.27457399982</v>
      </c>
      <c r="P741" s="0" t="n">
        <v>4784.61453540065</v>
      </c>
      <c r="Q741" s="0" t="n">
        <v>4781.68362017559</v>
      </c>
      <c r="R741" s="0" t="n">
        <v>4755.47666087243</v>
      </c>
      <c r="S741" s="0" t="n">
        <v>4884.37407593067</v>
      </c>
      <c r="T741" s="0" t="n">
        <f aca="false">K741-$C741</f>
        <v>-30.4344271017399</v>
      </c>
      <c r="U741" s="0" t="n">
        <f aca="false">L741-$C741</f>
        <v>-56.97728434483</v>
      </c>
      <c r="V741" s="0" t="n">
        <f aca="false">M741-$C741</f>
        <v>-76.0369082594498</v>
      </c>
      <c r="W741" s="0" t="n">
        <f aca="false">N741-$C741</f>
        <v>-40.8691035658994</v>
      </c>
      <c r="X741" s="0" t="n">
        <f aca="false">O741-$C741</f>
        <v>26.8976569998204</v>
      </c>
      <c r="Y741" s="0" t="n">
        <f aca="false">P741-$C741</f>
        <v>-66.7623815993493</v>
      </c>
      <c r="Z741" s="0" t="n">
        <f aca="false">Q741-$C741</f>
        <v>-69.69329682441</v>
      </c>
      <c r="AA741" s="0" t="n">
        <f aca="false">R741-$C741</f>
        <v>-95.9002561275693</v>
      </c>
      <c r="AB741" s="0" t="n">
        <f aca="false">S741-$C741</f>
        <v>32.9971589306706</v>
      </c>
      <c r="AC741" s="0" t="n">
        <f aca="false">ABS(T741)</f>
        <v>30.4344271017399</v>
      </c>
      <c r="AD741" s="0" t="n">
        <f aca="false">ABS(U741)</f>
        <v>56.97728434483</v>
      </c>
      <c r="AE741" s="0" t="n">
        <f aca="false">ABS(V741)</f>
        <v>76.0369082594498</v>
      </c>
      <c r="AF741" s="0" t="n">
        <f aca="false">ABS(W741)</f>
        <v>40.8691035658994</v>
      </c>
      <c r="AG741" s="0" t="n">
        <f aca="false">ABS(X741)</f>
        <v>26.8976569998204</v>
      </c>
      <c r="AH741" s="0" t="n">
        <f aca="false">ABS(Y741)</f>
        <v>66.7623815993493</v>
      </c>
      <c r="AI741" s="0" t="n">
        <f aca="false">ABS(Z741)</f>
        <v>69.69329682441</v>
      </c>
      <c r="AJ741" s="0" t="n">
        <f aca="false">ABS(AA741)</f>
        <v>95.9002561275693</v>
      </c>
      <c r="AK741" s="0" t="n">
        <f aca="false">ABS(AB741)</f>
        <v>32.9971589306706</v>
      </c>
      <c r="AL741" s="0" t="n">
        <f aca="false">T741^2</f>
        <v>926.254353011118</v>
      </c>
      <c r="AM741" s="0" t="n">
        <f aca="false">U741^2</f>
        <v>3246.41093131161</v>
      </c>
      <c r="AN741" s="0" t="n">
        <f aca="false">V741^2</f>
        <v>5781.61141765598</v>
      </c>
      <c r="AO741" s="0" t="n">
        <f aca="false">W741^2</f>
        <v>1670.28362628021</v>
      </c>
      <c r="AP741" s="0" t="n">
        <f aca="false">X741^2</f>
        <v>723.483952079985</v>
      </c>
      <c r="AQ741" s="0" t="n">
        <f aca="false">Y741^2</f>
        <v>4457.21559681713</v>
      </c>
      <c r="AR741" s="0" t="n">
        <f aca="false">Z741^2</f>
        <v>4857.15562225532</v>
      </c>
      <c r="AS741" s="0" t="n">
        <f aca="false">AA741^2</f>
        <v>9196.85912533339</v>
      </c>
      <c r="AT741" s="0" t="n">
        <f aca="false">AB741^2</f>
        <v>1088.81249749593</v>
      </c>
      <c r="AU741" s="17" t="n">
        <f aca="false">ABS(T741/$C741)</f>
        <v>0.00627335859951281</v>
      </c>
      <c r="AV741" s="17" t="n">
        <f aca="false">ABS(U741/$C741)</f>
        <v>0.0117445593940913</v>
      </c>
      <c r="AW741" s="17" t="n">
        <f aca="false">ABS(V741/$C741)</f>
        <v>0.0156732633972438</v>
      </c>
      <c r="AX741" s="17" t="n">
        <f aca="false">ABS(W741/$C741)</f>
        <v>0.00842422765023421</v>
      </c>
      <c r="AY741" s="17" t="n">
        <f aca="false">ABS(X741/$C741)</f>
        <v>0.00554433462087159</v>
      </c>
      <c r="AZ741" s="17" t="n">
        <f aca="false">ABS(Y741/$C741)</f>
        <v>0.0137615326002404</v>
      </c>
      <c r="BA741" s="17" t="n">
        <f aca="false">ABS(Z741/$C741)</f>
        <v>0.0143656735019276</v>
      </c>
      <c r="BB741" s="17" t="n">
        <f aca="false">ABS(AA741/$C741)</f>
        <v>0.0197676366459014</v>
      </c>
      <c r="BC741" s="17" t="n">
        <f aca="false">ABS(AB741/$C741)</f>
        <v>0.00680160694483318</v>
      </c>
      <c r="BE741" s="0" t="n">
        <v>4821.19000570031</v>
      </c>
      <c r="BF741" s="0" t="n">
        <v>4794.33948731314</v>
      </c>
      <c r="BG741" s="0" t="n">
        <v>4775.05894122555</v>
      </c>
      <c r="BH741" s="0" t="n">
        <v>4810.63437976678</v>
      </c>
      <c r="BI741" s="0" t="n">
        <v>4879.18663222191</v>
      </c>
      <c r="BJ741" s="0" t="n">
        <v>4784.4409699325</v>
      </c>
      <c r="BK741" s="0" t="n">
        <v>4781.47608215041</v>
      </c>
      <c r="BL741" s="0" t="n">
        <v>4754.96535513272</v>
      </c>
      <c r="BM741" s="0" t="n">
        <v>4885.35683414279</v>
      </c>
      <c r="BN741" s="0" t="n">
        <f aca="false">BE741-$C741</f>
        <v>-30.1869112996892</v>
      </c>
      <c r="BO741" s="0" t="n">
        <f aca="false">BF741-$C741</f>
        <v>-57.0374296868595</v>
      </c>
      <c r="BP741" s="0" t="n">
        <f aca="false">BG741-$C741</f>
        <v>-76.3179757744492</v>
      </c>
      <c r="BQ741" s="0" t="n">
        <f aca="false">BH741-$C741</f>
        <v>-40.74253723322</v>
      </c>
      <c r="BR741" s="0" t="n">
        <f aca="false">BI741-$C741</f>
        <v>27.8097152219107</v>
      </c>
      <c r="BS741" s="0" t="n">
        <f aca="false">BJ741-$C741</f>
        <v>-66.9359470674999</v>
      </c>
      <c r="BT741" s="0" t="n">
        <f aca="false">BK741-$C741</f>
        <v>-69.90083484959</v>
      </c>
      <c r="BU741" s="0" t="n">
        <f aca="false">BL741-$C741</f>
        <v>-96.4115618672795</v>
      </c>
      <c r="BV741" s="0" t="n">
        <f aca="false">BM741-$C741</f>
        <v>33.9799171427903</v>
      </c>
      <c r="BW741" s="0" t="n">
        <f aca="false">ABS(BN741)</f>
        <v>30.1869112996892</v>
      </c>
      <c r="BX741" s="0" t="n">
        <f aca="false">ABS(BO741)</f>
        <v>57.0374296868595</v>
      </c>
      <c r="BY741" s="0" t="n">
        <f aca="false">ABS(BP741)</f>
        <v>76.3179757744492</v>
      </c>
      <c r="BZ741" s="0" t="n">
        <f aca="false">ABS(BQ741)</f>
        <v>40.74253723322</v>
      </c>
      <c r="CA741" s="0" t="n">
        <f aca="false">ABS(BR741)</f>
        <v>27.8097152219107</v>
      </c>
      <c r="CB741" s="0" t="n">
        <f aca="false">ABS(BS741)</f>
        <v>66.9359470674999</v>
      </c>
      <c r="CC741" s="0" t="n">
        <f aca="false">ABS(BT741)</f>
        <v>69.90083484959</v>
      </c>
      <c r="CD741" s="0" t="n">
        <f aca="false">ABS(BU741)</f>
        <v>96.4115618672795</v>
      </c>
      <c r="CE741" s="0" t="n">
        <f aca="false">ABS(BV741)</f>
        <v>33.9799171427903</v>
      </c>
      <c r="CF741" s="0" t="n">
        <f aca="false">BN741^2</f>
        <v>911.249613815304</v>
      </c>
      <c r="CG741" s="0" t="n">
        <f aca="false">BO741^2</f>
        <v>3253.26838528344</v>
      </c>
      <c r="CH741" s="0" t="n">
        <f aca="false">BP741^2</f>
        <v>5824.43342630942</v>
      </c>
      <c r="CI741" s="0" t="n">
        <f aca="false">BQ741^2</f>
        <v>1659.95434020032</v>
      </c>
      <c r="CJ741" s="0" t="n">
        <f aca="false">BR741^2</f>
        <v>773.38026072377</v>
      </c>
      <c r="CK741" s="0" t="n">
        <f aca="false">BS741^2</f>
        <v>4480.42100982315</v>
      </c>
      <c r="CL741" s="0" t="n">
        <f aca="false">BT741^2</f>
        <v>4886.12671266965</v>
      </c>
      <c r="CM741" s="0" t="n">
        <f aca="false">BU741^2</f>
        <v>9295.18926168826</v>
      </c>
      <c r="CN741" s="0" t="n">
        <f aca="false">BV741^2</f>
        <v>1154.6347690309</v>
      </c>
      <c r="CO741" s="1" t="n">
        <f aca="false">ABS(BN741/$C741)</f>
        <v>0.00622233889803726</v>
      </c>
      <c r="CP741" s="1" t="n">
        <f aca="false">ABS(BO741/$C741)</f>
        <v>0.0117569569758621</v>
      </c>
      <c r="CQ741" s="1" t="n">
        <f aca="false">ABS(BP741/$C741)</f>
        <v>0.0157311990142466</v>
      </c>
      <c r="CR741" s="1" t="n">
        <f aca="false">ABS(BQ741/$C741)</f>
        <v>0.00839813890577161</v>
      </c>
      <c r="CS741" s="1" t="n">
        <f aca="false">ABS(BR741/$C741)</f>
        <v>0.00573233448929953</v>
      </c>
      <c r="CT741" s="1" t="n">
        <f aca="false">ABS(BS741/$C741)</f>
        <v>0.0137973091377307</v>
      </c>
      <c r="CU741" s="1" t="n">
        <f aca="false">ABS(BT741/$C741)</f>
        <v>0.0144084527022929</v>
      </c>
      <c r="CV741" s="1" t="n">
        <f aca="false">ABS(BU741/$C741)</f>
        <v>0.0198730305883754</v>
      </c>
      <c r="CW741" s="1" t="n">
        <f aca="false">ABS(BV741/$C741)</f>
        <v>0.00700417999346108</v>
      </c>
    </row>
    <row r="742" customFormat="false" ht="13.8" hidden="false" customHeight="false" outlineLevel="0" collapsed="false">
      <c r="A742" s="0" t="n">
        <f aca="false">A741+1</f>
        <v>737</v>
      </c>
      <c r="B742" s="0" t="n">
        <f aca="false">B741+1/12</f>
        <v>2013.33333333328</v>
      </c>
      <c r="C742" s="0" t="n">
        <v>4829.59137</v>
      </c>
      <c r="E742" s="0" t="n">
        <v>4964.9008644727</v>
      </c>
      <c r="F742" s="0" t="n">
        <f aca="false">E742-C742</f>
        <v>135.309494472701</v>
      </c>
      <c r="G742" s="0" t="n">
        <f aca="false">ABS(F742)</f>
        <v>135.309494472701</v>
      </c>
      <c r="H742" s="0" t="n">
        <f aca="false">F742^2</f>
        <v>18308.6592944579</v>
      </c>
      <c r="I742" s="17" t="n">
        <f aca="false">ABS(F742/C742)</f>
        <v>0.0280167583769516</v>
      </c>
      <c r="K742" s="0" t="n">
        <v>4861.21345148857</v>
      </c>
      <c r="L742" s="0" t="n">
        <v>4863.70907311615</v>
      </c>
      <c r="M742" s="0" t="n">
        <v>4870.51079353543</v>
      </c>
      <c r="N742" s="0" t="n">
        <v>4847.6136190838</v>
      </c>
      <c r="O742" s="0" t="n">
        <v>4976.9137147259</v>
      </c>
      <c r="P742" s="0" t="n">
        <v>4849.26095348037</v>
      </c>
      <c r="Q742" s="0" t="n">
        <v>4810.82408202421</v>
      </c>
      <c r="R742" s="0" t="n">
        <v>4824.78499741677</v>
      </c>
      <c r="S742" s="0" t="n">
        <v>4956.29270920776</v>
      </c>
      <c r="T742" s="0" t="n">
        <f aca="false">K742-$C742</f>
        <v>31.6220814885701</v>
      </c>
      <c r="U742" s="0" t="n">
        <f aca="false">L742-$C742</f>
        <v>34.1177031161496</v>
      </c>
      <c r="V742" s="0" t="n">
        <f aca="false">M742-$C742</f>
        <v>40.9194235354298</v>
      </c>
      <c r="W742" s="0" t="n">
        <f aca="false">N742-$C742</f>
        <v>18.0222490837996</v>
      </c>
      <c r="X742" s="0" t="n">
        <f aca="false">O742-$C742</f>
        <v>147.3223447259</v>
      </c>
      <c r="Y742" s="0" t="n">
        <f aca="false">P742-$C742</f>
        <v>19.6695834803695</v>
      </c>
      <c r="Z742" s="0" t="n">
        <f aca="false">Q742-$C742</f>
        <v>-18.7672879757902</v>
      </c>
      <c r="AA742" s="0" t="n">
        <f aca="false">R742-$C742</f>
        <v>-4.80637258322986</v>
      </c>
      <c r="AB742" s="0" t="n">
        <f aca="false">S742-$C742</f>
        <v>126.70133920776</v>
      </c>
      <c r="AC742" s="0" t="n">
        <f aca="false">ABS(T742)</f>
        <v>31.6220814885701</v>
      </c>
      <c r="AD742" s="0" t="n">
        <f aca="false">ABS(U742)</f>
        <v>34.1177031161496</v>
      </c>
      <c r="AE742" s="0" t="n">
        <f aca="false">ABS(V742)</f>
        <v>40.9194235354298</v>
      </c>
      <c r="AF742" s="0" t="n">
        <f aca="false">ABS(W742)</f>
        <v>18.0222490837996</v>
      </c>
      <c r="AG742" s="0" t="n">
        <f aca="false">ABS(X742)</f>
        <v>147.3223447259</v>
      </c>
      <c r="AH742" s="0" t="n">
        <f aca="false">ABS(Y742)</f>
        <v>19.6695834803695</v>
      </c>
      <c r="AI742" s="0" t="n">
        <f aca="false">ABS(Z742)</f>
        <v>18.7672879757902</v>
      </c>
      <c r="AJ742" s="0" t="n">
        <f aca="false">ABS(AA742)</f>
        <v>4.80637258322986</v>
      </c>
      <c r="AK742" s="0" t="n">
        <f aca="false">ABS(AB742)</f>
        <v>126.70133920776</v>
      </c>
      <c r="AL742" s="0" t="n">
        <f aca="false">T742^2</f>
        <v>999.956037669766</v>
      </c>
      <c r="AM742" s="0" t="n">
        <f aca="false">U742^2</f>
        <v>1164.01766592173</v>
      </c>
      <c r="AN742" s="0" t="n">
        <f aca="false">V742^2</f>
        <v>1674.39922247189</v>
      </c>
      <c r="AO742" s="0" t="n">
        <f aca="false">W742^2</f>
        <v>324.801462038515</v>
      </c>
      <c r="AP742" s="0" t="n">
        <f aca="false">X742^2</f>
        <v>21703.8732555368</v>
      </c>
      <c r="AQ742" s="0" t="n">
        <f aca="false">Y742^2</f>
        <v>386.892514291225</v>
      </c>
      <c r="AR742" s="0" t="n">
        <f aca="false">Z742^2</f>
        <v>352.211097966238</v>
      </c>
      <c r="AS742" s="0" t="n">
        <f aca="false">AA742^2</f>
        <v>23.1012174088237</v>
      </c>
      <c r="AT742" s="0" t="n">
        <f aca="false">AB742^2</f>
        <v>16053.2293570398</v>
      </c>
      <c r="AU742" s="17" t="n">
        <f aca="false">ABS(T742/$C742)</f>
        <v>0.00654756874152898</v>
      </c>
      <c r="AV742" s="17" t="n">
        <f aca="false">ABS(U742/$C742)</f>
        <v>0.00706430430700177</v>
      </c>
      <c r="AW742" s="17" t="n">
        <f aca="false">ABS(V742/$C742)</f>
        <v>0.00847264714559688</v>
      </c>
      <c r="AX742" s="17" t="n">
        <f aca="false">ABS(W742/$C742)</f>
        <v>0.00373163021529078</v>
      </c>
      <c r="AY742" s="17" t="n">
        <f aca="false">ABS(X742/$C742)</f>
        <v>0.0305041013699467</v>
      </c>
      <c r="AZ742" s="17" t="n">
        <f aca="false">ABS(Y742/$C742)</f>
        <v>0.00407272209457536</v>
      </c>
      <c r="BA742" s="17" t="n">
        <f aca="false">ABS(Z742/$C742)</f>
        <v>0.00388589562511791</v>
      </c>
      <c r="BB742" s="17" t="n">
        <f aca="false">ABS(AA742/$C742)</f>
        <v>0.000995192391034495</v>
      </c>
      <c r="BC742" s="17" t="n">
        <f aca="false">ABS(AB742/$C742)</f>
        <v>0.0262343808204544</v>
      </c>
      <c r="BE742" s="0" t="n">
        <v>4861.06825376144</v>
      </c>
      <c r="BF742" s="0" t="n">
        <v>4863.6280812428</v>
      </c>
      <c r="BG742" s="0" t="n">
        <v>4870.60479223831</v>
      </c>
      <c r="BH742" s="0" t="n">
        <v>4847.11853303979</v>
      </c>
      <c r="BI742" s="0" t="n">
        <v>4979.7451838547</v>
      </c>
      <c r="BJ742" s="0" t="n">
        <v>4848.80824906595</v>
      </c>
      <c r="BK742" s="0" t="n">
        <v>4809.38249687514</v>
      </c>
      <c r="BL742" s="0" t="n">
        <v>4823.70259031072</v>
      </c>
      <c r="BM742" s="0" t="n">
        <v>4958.59365349638</v>
      </c>
      <c r="BN742" s="0" t="n">
        <f aca="false">BE742-$C742</f>
        <v>31.4768837614401</v>
      </c>
      <c r="BO742" s="0" t="n">
        <f aca="false">BF742-$C742</f>
        <v>34.0367112428003</v>
      </c>
      <c r="BP742" s="0" t="n">
        <f aca="false">BG742-$C742</f>
        <v>41.0134222383103</v>
      </c>
      <c r="BQ742" s="0" t="n">
        <f aca="false">BH742-$C742</f>
        <v>17.5271630397901</v>
      </c>
      <c r="BR742" s="0" t="n">
        <f aca="false">BI742-$C742</f>
        <v>150.1538138547</v>
      </c>
      <c r="BS742" s="0" t="n">
        <f aca="false">BJ742-$C742</f>
        <v>19.2168790659498</v>
      </c>
      <c r="BT742" s="0" t="n">
        <f aca="false">BK742-$C742</f>
        <v>-20.2088731248605</v>
      </c>
      <c r="BU742" s="0" t="n">
        <f aca="false">BL742-$C742</f>
        <v>-5.88877968928045</v>
      </c>
      <c r="BV742" s="0" t="n">
        <f aca="false">BM742-$C742</f>
        <v>129.00228349638</v>
      </c>
      <c r="BW742" s="0" t="n">
        <f aca="false">ABS(BN742)</f>
        <v>31.4768837614401</v>
      </c>
      <c r="BX742" s="0" t="n">
        <f aca="false">ABS(BO742)</f>
        <v>34.0367112428003</v>
      </c>
      <c r="BY742" s="0" t="n">
        <f aca="false">ABS(BP742)</f>
        <v>41.0134222383103</v>
      </c>
      <c r="BZ742" s="0" t="n">
        <f aca="false">ABS(BQ742)</f>
        <v>17.5271630397901</v>
      </c>
      <c r="CA742" s="0" t="n">
        <f aca="false">ABS(BR742)</f>
        <v>150.1538138547</v>
      </c>
      <c r="CB742" s="0" t="n">
        <f aca="false">ABS(BS742)</f>
        <v>19.2168790659498</v>
      </c>
      <c r="CC742" s="0" t="n">
        <f aca="false">ABS(BT742)</f>
        <v>20.2088731248605</v>
      </c>
      <c r="CD742" s="0" t="n">
        <f aca="false">ABS(BU742)</f>
        <v>5.88877968928045</v>
      </c>
      <c r="CE742" s="0" t="n">
        <f aca="false">ABS(BV742)</f>
        <v>129.00228349638</v>
      </c>
      <c r="CF742" s="0" t="n">
        <f aca="false">BN742^2</f>
        <v>990.794211331215</v>
      </c>
      <c r="CG742" s="0" t="n">
        <f aca="false">BO742^2</f>
        <v>1158.49771222577</v>
      </c>
      <c r="CH742" s="0" t="n">
        <f aca="false">BP742^2</f>
        <v>1682.10080369793</v>
      </c>
      <c r="CI742" s="0" t="n">
        <f aca="false">BQ742^2</f>
        <v>307.201444223385</v>
      </c>
      <c r="CJ742" s="0" t="n">
        <f aca="false">BR742^2</f>
        <v>22546.167815112</v>
      </c>
      <c r="CK742" s="0" t="n">
        <f aca="false">BS742^2</f>
        <v>369.288441035339</v>
      </c>
      <c r="CL742" s="0" t="n">
        <f aca="false">BT742^2</f>
        <v>408.398552976708</v>
      </c>
      <c r="CM742" s="0" t="n">
        <f aca="false">BU742^2</f>
        <v>34.677726228882</v>
      </c>
      <c r="CN742" s="0" t="n">
        <f aca="false">BV742^2</f>
        <v>16641.5891472804</v>
      </c>
      <c r="CO742" s="1" t="n">
        <f aca="false">ABS(BN742/$C742)</f>
        <v>0.00651750455679651</v>
      </c>
      <c r="CP742" s="1" t="n">
        <f aca="false">ABS(BO742/$C742)</f>
        <v>0.00704753438442563</v>
      </c>
      <c r="CQ742" s="1" t="n">
        <f aca="false">ABS(BP742/$C742)</f>
        <v>0.00849211022138925</v>
      </c>
      <c r="CR742" s="1" t="n">
        <f aca="false">ABS(BQ742/$C742)</f>
        <v>0.00362911925606454</v>
      </c>
      <c r="CS742" s="1" t="n">
        <f aca="false">ABS(BR742/$C742)</f>
        <v>0.0310903764627814</v>
      </c>
      <c r="CT742" s="1" t="n">
        <f aca="false">ABS(BS742/$C742)</f>
        <v>0.00397898654228169</v>
      </c>
      <c r="CU742" s="1" t="n">
        <f aca="false">ABS(BT742/$C742)</f>
        <v>0.00418438571229692</v>
      </c>
      <c r="CV742" s="1" t="n">
        <f aca="false">ABS(BU742/$C742)</f>
        <v>0.00121931220224134</v>
      </c>
      <c r="CW742" s="1" t="n">
        <f aca="false">ABS(BV742/$C742)</f>
        <v>0.0267108071083827</v>
      </c>
    </row>
    <row r="743" customFormat="false" ht="13.8" hidden="false" customHeight="false" outlineLevel="0" collapsed="false">
      <c r="A743" s="0" t="n">
        <f aca="false">A742+1</f>
        <v>738</v>
      </c>
      <c r="B743" s="0" t="n">
        <f aca="false">B742+1/12</f>
        <v>2013.41666666661</v>
      </c>
      <c r="C743" s="0" t="n">
        <v>4968.206312</v>
      </c>
      <c r="E743" s="0" t="n">
        <v>4988.31331240667</v>
      </c>
      <c r="F743" s="0" t="n">
        <f aca="false">E743-C743</f>
        <v>20.1070004066714</v>
      </c>
      <c r="G743" s="0" t="n">
        <f aca="false">ABS(F743)</f>
        <v>20.1070004066714</v>
      </c>
      <c r="H743" s="0" t="n">
        <f aca="false">F743^2</f>
        <v>404.291465353885</v>
      </c>
      <c r="I743" s="17" t="n">
        <f aca="false">ABS(F743/C743)</f>
        <v>0.00404713474923652</v>
      </c>
      <c r="K743" s="0" t="n">
        <v>4954.07014707667</v>
      </c>
      <c r="L743" s="0" t="n">
        <v>4958.14973613243</v>
      </c>
      <c r="M743" s="0" t="n">
        <v>4944.50537521759</v>
      </c>
      <c r="N743" s="0" t="n">
        <v>4976.71041798512</v>
      </c>
      <c r="O743" s="0" t="n">
        <v>5140.68382257992</v>
      </c>
      <c r="P743" s="0" t="n">
        <v>4907.67038945223</v>
      </c>
      <c r="Q743" s="0" t="n">
        <v>4898.52281719782</v>
      </c>
      <c r="R743" s="0" t="n">
        <v>4944.57843246726</v>
      </c>
      <c r="S743" s="0" t="n">
        <v>5030.92300567376</v>
      </c>
      <c r="T743" s="0" t="n">
        <f aca="false">K743-$C743</f>
        <v>-14.1361649233304</v>
      </c>
      <c r="U743" s="0" t="n">
        <f aca="false">L743-$C743</f>
        <v>-10.0565758675702</v>
      </c>
      <c r="V743" s="0" t="n">
        <f aca="false">M743-$C743</f>
        <v>-23.7009367824103</v>
      </c>
      <c r="W743" s="0" t="n">
        <f aca="false">N743-$C743</f>
        <v>8.50410598512008</v>
      </c>
      <c r="X743" s="0" t="n">
        <f aca="false">O743-$C743</f>
        <v>172.47751057992</v>
      </c>
      <c r="Y743" s="0" t="n">
        <f aca="false">P743-$C743</f>
        <v>-60.5359225477705</v>
      </c>
      <c r="Z743" s="0" t="n">
        <f aca="false">Q743-$C743</f>
        <v>-69.6834948021806</v>
      </c>
      <c r="AA743" s="0" t="n">
        <f aca="false">R743-$C743</f>
        <v>-23.6278795327398</v>
      </c>
      <c r="AB743" s="0" t="n">
        <f aca="false">S743-$C743</f>
        <v>62.7166936737594</v>
      </c>
      <c r="AC743" s="0" t="n">
        <f aca="false">ABS(T743)</f>
        <v>14.1361649233304</v>
      </c>
      <c r="AD743" s="0" t="n">
        <f aca="false">ABS(U743)</f>
        <v>10.0565758675702</v>
      </c>
      <c r="AE743" s="0" t="n">
        <f aca="false">ABS(V743)</f>
        <v>23.7009367824103</v>
      </c>
      <c r="AF743" s="0" t="n">
        <f aca="false">ABS(W743)</f>
        <v>8.50410598512008</v>
      </c>
      <c r="AG743" s="0" t="n">
        <f aca="false">ABS(X743)</f>
        <v>172.47751057992</v>
      </c>
      <c r="AH743" s="0" t="n">
        <f aca="false">ABS(Y743)</f>
        <v>60.5359225477705</v>
      </c>
      <c r="AI743" s="0" t="n">
        <f aca="false">ABS(Z743)</f>
        <v>69.6834948021806</v>
      </c>
      <c r="AJ743" s="0" t="n">
        <f aca="false">ABS(AA743)</f>
        <v>23.6278795327398</v>
      </c>
      <c r="AK743" s="0" t="n">
        <f aca="false">ABS(AB743)</f>
        <v>62.7166936737594</v>
      </c>
      <c r="AL743" s="0" t="n">
        <f aca="false">T743^2</f>
        <v>199.831158739597</v>
      </c>
      <c r="AM743" s="0" t="n">
        <f aca="false">U743^2</f>
        <v>101.134718180196</v>
      </c>
      <c r="AN743" s="0" t="n">
        <f aca="false">V743^2</f>
        <v>561.734404363809</v>
      </c>
      <c r="AO743" s="0" t="n">
        <f aca="false">W743^2</f>
        <v>72.3198186061551</v>
      </c>
      <c r="AP743" s="0" t="n">
        <f aca="false">X743^2</f>
        <v>29748.4916558464</v>
      </c>
      <c r="AQ743" s="0" t="n">
        <f aca="false">Y743^2</f>
        <v>3664.59791870967</v>
      </c>
      <c r="AR743" s="0" t="n">
        <f aca="false">Z743^2</f>
        <v>4855.78944784553</v>
      </c>
      <c r="AS743" s="0" t="n">
        <f aca="false">AA743^2</f>
        <v>558.276691213666</v>
      </c>
      <c r="AT743" s="0" t="n">
        <f aca="false">AB743^2</f>
        <v>3933.38366536818</v>
      </c>
      <c r="AU743" s="17" t="n">
        <f aca="false">ABS(T743/$C743)</f>
        <v>0.00284532566394968</v>
      </c>
      <c r="AV743" s="17" t="n">
        <f aca="false">ABS(U743/$C743)</f>
        <v>0.00202418644396469</v>
      </c>
      <c r="AW743" s="17" t="n">
        <f aca="false">ABS(V743/$C743)</f>
        <v>0.00477052185316138</v>
      </c>
      <c r="AX743" s="17" t="n">
        <f aca="false">ABS(W743/$C743)</f>
        <v>0.00171170548303914</v>
      </c>
      <c r="AY743" s="17" t="n">
        <f aca="false">ABS(X743/$C743)</f>
        <v>0.0347162536634851</v>
      </c>
      <c r="AZ743" s="17" t="n">
        <f aca="false">ABS(Y743/$C743)</f>
        <v>0.0121846635880548</v>
      </c>
      <c r="BA743" s="17" t="n">
        <f aca="false">ABS(Z743/$C743)</f>
        <v>0.0140258858884081</v>
      </c>
      <c r="BB743" s="17" t="n">
        <f aca="false">ABS(AA743/$C743)</f>
        <v>0.00475581689827775</v>
      </c>
      <c r="BC743" s="17" t="n">
        <f aca="false">ABS(AB743/$C743)</f>
        <v>0.0126236089516404</v>
      </c>
      <c r="BE743" s="0" t="n">
        <v>4954.59660280042</v>
      </c>
      <c r="BF743" s="0" t="n">
        <v>4958.84502512767</v>
      </c>
      <c r="BG743" s="0" t="n">
        <v>4944.63599408084</v>
      </c>
      <c r="BH743" s="0" t="n">
        <v>4978.17383842579</v>
      </c>
      <c r="BI743" s="0" t="n">
        <v>5148.93326140518</v>
      </c>
      <c r="BJ743" s="0" t="n">
        <v>4906.27659713906</v>
      </c>
      <c r="BK743" s="0" t="n">
        <v>4896.75045377646</v>
      </c>
      <c r="BL743" s="0" t="n">
        <v>4944.71207479545</v>
      </c>
      <c r="BM743" s="0" t="n">
        <v>5034.63000712465</v>
      </c>
      <c r="BN743" s="0" t="n">
        <f aca="false">BE743-$C743</f>
        <v>-13.6097091995798</v>
      </c>
      <c r="BO743" s="0" t="n">
        <f aca="false">BF743-$C743</f>
        <v>-9.36128687233031</v>
      </c>
      <c r="BP743" s="0" t="n">
        <f aca="false">BG743-$C743</f>
        <v>-23.5703179191605</v>
      </c>
      <c r="BQ743" s="0" t="n">
        <f aca="false">BH743-$C743</f>
        <v>9.9675264257894</v>
      </c>
      <c r="BR743" s="0" t="n">
        <f aca="false">BI743-$C743</f>
        <v>180.72694940518</v>
      </c>
      <c r="BS743" s="0" t="n">
        <f aca="false">BJ743-$C743</f>
        <v>-61.9297148609403</v>
      </c>
      <c r="BT743" s="0" t="n">
        <f aca="false">BK743-$C743</f>
        <v>-71.4558582235404</v>
      </c>
      <c r="BU743" s="0" t="n">
        <f aca="false">BL743-$C743</f>
        <v>-23.4942372045507</v>
      </c>
      <c r="BV743" s="0" t="n">
        <f aca="false">BM743-$C743</f>
        <v>66.4236951246494</v>
      </c>
      <c r="BW743" s="0" t="n">
        <f aca="false">ABS(BN743)</f>
        <v>13.6097091995798</v>
      </c>
      <c r="BX743" s="0" t="n">
        <f aca="false">ABS(BO743)</f>
        <v>9.36128687233031</v>
      </c>
      <c r="BY743" s="0" t="n">
        <f aca="false">ABS(BP743)</f>
        <v>23.5703179191605</v>
      </c>
      <c r="BZ743" s="0" t="n">
        <f aca="false">ABS(BQ743)</f>
        <v>9.9675264257894</v>
      </c>
      <c r="CA743" s="0" t="n">
        <f aca="false">ABS(BR743)</f>
        <v>180.72694940518</v>
      </c>
      <c r="CB743" s="0" t="n">
        <f aca="false">ABS(BS743)</f>
        <v>61.9297148609403</v>
      </c>
      <c r="CC743" s="0" t="n">
        <f aca="false">ABS(BT743)</f>
        <v>71.4558582235404</v>
      </c>
      <c r="CD743" s="0" t="n">
        <f aca="false">ABS(BU743)</f>
        <v>23.4942372045507</v>
      </c>
      <c r="CE743" s="0" t="n">
        <f aca="false">ABS(BV743)</f>
        <v>66.4236951246494</v>
      </c>
      <c r="CF743" s="0" t="n">
        <f aca="false">BN743^2</f>
        <v>185.224184497127</v>
      </c>
      <c r="CG743" s="0" t="n">
        <f aca="false">BO743^2</f>
        <v>87.6336919060638</v>
      </c>
      <c r="CH743" s="0" t="n">
        <f aca="false">BP743^2</f>
        <v>555.559886810299</v>
      </c>
      <c r="CI743" s="0" t="n">
        <f aca="false">BQ743^2</f>
        <v>99.35158304881</v>
      </c>
      <c r="CJ743" s="0" t="n">
        <f aca="false">BR743^2</f>
        <v>32662.2302413024</v>
      </c>
      <c r="CK743" s="0" t="n">
        <f aca="false">BS743^2</f>
        <v>3835.28958275737</v>
      </c>
      <c r="CL743" s="0" t="n">
        <f aca="false">BT743^2</f>
        <v>5105.93967446271</v>
      </c>
      <c r="CM743" s="0" t="n">
        <f aca="false">BU743^2</f>
        <v>551.979181823694</v>
      </c>
      <c r="CN743" s="0" t="n">
        <f aca="false">BV743^2</f>
        <v>4412.10727401237</v>
      </c>
      <c r="CO743" s="1" t="n">
        <f aca="false">ABS(BN743/$C743)</f>
        <v>0.00273936071590012</v>
      </c>
      <c r="CP743" s="1" t="n">
        <f aca="false">ABS(BO743/$C743)</f>
        <v>0.00188423875428028</v>
      </c>
      <c r="CQ743" s="1" t="n">
        <f aca="false">ABS(BP743/$C743)</f>
        <v>0.00474423090325974</v>
      </c>
      <c r="CR743" s="1" t="n">
        <f aca="false">ABS(BQ743/$C743)</f>
        <v>0.00200626258247655</v>
      </c>
      <c r="CS743" s="1" t="n">
        <f aca="false">ABS(BR743/$C743)</f>
        <v>0.036376699769625</v>
      </c>
      <c r="CT743" s="1" t="n">
        <f aca="false">ABS(BS743/$C743)</f>
        <v>0.0124652059459282</v>
      </c>
      <c r="CU743" s="1" t="n">
        <f aca="false">ABS(BT743/$C743)</f>
        <v>0.0143826269957729</v>
      </c>
      <c r="CV743" s="1" t="n">
        <f aca="false">ABS(BU743/$C743)</f>
        <v>0.00472891738569787</v>
      </c>
      <c r="CW743" s="1" t="n">
        <f aca="false">ABS(BV743/$C743)</f>
        <v>0.0133697537809999</v>
      </c>
    </row>
    <row r="744" customFormat="false" ht="13.8" hidden="false" customHeight="false" outlineLevel="0" collapsed="false">
      <c r="A744" s="0" t="n">
        <f aca="false">A743+1</f>
        <v>739</v>
      </c>
      <c r="B744" s="0" t="n">
        <f aca="false">B743+1/12</f>
        <v>2013.49999999994</v>
      </c>
      <c r="C744" s="0" t="n">
        <v>4849.781446</v>
      </c>
      <c r="E744" s="0" t="n">
        <v>4852.13907799763</v>
      </c>
      <c r="F744" s="0" t="n">
        <f aca="false">E744-C744</f>
        <v>2.35763199763369</v>
      </c>
      <c r="G744" s="0" t="n">
        <f aca="false">ABS(F744)</f>
        <v>2.35763199763369</v>
      </c>
      <c r="H744" s="0" t="n">
        <f aca="false">F744^2</f>
        <v>5.55842863626622</v>
      </c>
      <c r="I744" s="17" t="n">
        <f aca="false">ABS(F744/C744)</f>
        <v>0.000486131596626527</v>
      </c>
      <c r="K744" s="0" t="n">
        <v>4843.60825774428</v>
      </c>
      <c r="L744" s="0" t="n">
        <v>4838.40755513039</v>
      </c>
      <c r="M744" s="0" t="n">
        <v>4806.55285243958</v>
      </c>
      <c r="N744" s="0" t="n">
        <v>4818.56326879659</v>
      </c>
      <c r="O744" s="0" t="n">
        <v>4932.17837710625</v>
      </c>
      <c r="P744" s="0" t="n">
        <v>4859.79466428951</v>
      </c>
      <c r="Q744" s="0" t="n">
        <v>4820.75803726228</v>
      </c>
      <c r="R744" s="0" t="n">
        <v>4839.70635732522</v>
      </c>
      <c r="S744" s="0" t="n">
        <v>4864.87169145615</v>
      </c>
      <c r="T744" s="0" t="n">
        <f aca="false">K744-$C744</f>
        <v>-6.17318825571965</v>
      </c>
      <c r="U744" s="0" t="n">
        <f aca="false">L744-$C744</f>
        <v>-11.3738908696096</v>
      </c>
      <c r="V744" s="0" t="n">
        <f aca="false">M744-$C744</f>
        <v>-43.2285935604195</v>
      </c>
      <c r="W744" s="0" t="n">
        <f aca="false">N744-$C744</f>
        <v>-31.2181772034101</v>
      </c>
      <c r="X744" s="0" t="n">
        <f aca="false">O744-$C744</f>
        <v>82.3969311062501</v>
      </c>
      <c r="Y744" s="0" t="n">
        <f aca="false">P744-$C744</f>
        <v>10.0132182895104</v>
      </c>
      <c r="Z744" s="0" t="n">
        <f aca="false">Q744-$C744</f>
        <v>-29.0234087377203</v>
      </c>
      <c r="AA744" s="0" t="n">
        <f aca="false">R744-$C744</f>
        <v>-10.0750886747801</v>
      </c>
      <c r="AB744" s="0" t="n">
        <f aca="false">S744-$C744</f>
        <v>15.0902454561501</v>
      </c>
      <c r="AC744" s="0" t="n">
        <f aca="false">ABS(T744)</f>
        <v>6.17318825571965</v>
      </c>
      <c r="AD744" s="0" t="n">
        <f aca="false">ABS(U744)</f>
        <v>11.3738908696096</v>
      </c>
      <c r="AE744" s="0" t="n">
        <f aca="false">ABS(V744)</f>
        <v>43.2285935604195</v>
      </c>
      <c r="AF744" s="0" t="n">
        <f aca="false">ABS(W744)</f>
        <v>31.2181772034101</v>
      </c>
      <c r="AG744" s="0" t="n">
        <f aca="false">ABS(X744)</f>
        <v>82.3969311062501</v>
      </c>
      <c r="AH744" s="0" t="n">
        <f aca="false">ABS(Y744)</f>
        <v>10.0132182895104</v>
      </c>
      <c r="AI744" s="0" t="n">
        <f aca="false">ABS(Z744)</f>
        <v>29.0234087377203</v>
      </c>
      <c r="AJ744" s="0" t="n">
        <f aca="false">ABS(AA744)</f>
        <v>10.0750886747801</v>
      </c>
      <c r="AK744" s="0" t="n">
        <f aca="false">ABS(AB744)</f>
        <v>15.0902454561501</v>
      </c>
      <c r="AL744" s="0" t="n">
        <f aca="false">T744^2</f>
        <v>38.108253240555</v>
      </c>
      <c r="AM744" s="0" t="n">
        <f aca="false">U744^2</f>
        <v>129.365393513788</v>
      </c>
      <c r="AN744" s="0" t="n">
        <f aca="false">V744^2</f>
        <v>1868.71130121195</v>
      </c>
      <c r="AO744" s="0" t="n">
        <f aca="false">W744^2</f>
        <v>974.574587903511</v>
      </c>
      <c r="AP744" s="0" t="n">
        <f aca="false">X744^2</f>
        <v>6789.25425572813</v>
      </c>
      <c r="AQ744" s="0" t="n">
        <f aca="false">Y744^2</f>
        <v>100.264540513386</v>
      </c>
      <c r="AR744" s="0" t="n">
        <f aca="false">Z744^2</f>
        <v>842.358254756778</v>
      </c>
      <c r="AS744" s="0" t="n">
        <f aca="false">AA744^2</f>
        <v>101.507411804682</v>
      </c>
      <c r="AT744" s="0" t="n">
        <f aca="false">AB744^2</f>
        <v>227.715507926859</v>
      </c>
      <c r="AU744" s="17" t="n">
        <f aca="false">ABS(T744/$C744)</f>
        <v>0.00127287968013717</v>
      </c>
      <c r="AV744" s="17" t="n">
        <f aca="false">ABS(U744/$C744)</f>
        <v>0.00234523782076624</v>
      </c>
      <c r="AW744" s="17" t="n">
        <f aca="false">ABS(V744/$C744)</f>
        <v>0.00891351374113437</v>
      </c>
      <c r="AX744" s="17" t="n">
        <f aca="false">ABS(W744/$C744)</f>
        <v>0.00643702763743265</v>
      </c>
      <c r="AY744" s="17" t="n">
        <f aca="false">ABS(X744/$C744)</f>
        <v>0.0169898235670412</v>
      </c>
      <c r="AZ744" s="17" t="n">
        <f aca="false">ABS(Y744/$C744)</f>
        <v>0.00206467413037119</v>
      </c>
      <c r="BA744" s="17" t="n">
        <f aca="false">ABS(Z744/$C744)</f>
        <v>0.00598447766376322</v>
      </c>
      <c r="BB744" s="17" t="n">
        <f aca="false">ABS(AA744/$C744)</f>
        <v>0.0020774314857198</v>
      </c>
      <c r="BC744" s="17" t="n">
        <f aca="false">ABS(AB744/$C744)</f>
        <v>0.00311153102962943</v>
      </c>
      <c r="BE744" s="0" t="n">
        <v>4843.90658500112</v>
      </c>
      <c r="BF744" s="0" t="n">
        <v>4838.61716236601</v>
      </c>
      <c r="BG744" s="0" t="n">
        <v>4806.21904273553</v>
      </c>
      <c r="BH744" s="0" t="n">
        <v>4818.43434763801</v>
      </c>
      <c r="BI744" s="0" t="n">
        <v>4933.9876430674</v>
      </c>
      <c r="BJ744" s="0" t="n">
        <v>4860.36911930036</v>
      </c>
      <c r="BK744" s="0" t="n">
        <v>4820.66655718029</v>
      </c>
      <c r="BL744" s="0" t="n">
        <v>4839.93812113598</v>
      </c>
      <c r="BM744" s="0" t="n">
        <v>4865.53275667939</v>
      </c>
      <c r="BN744" s="0" t="n">
        <f aca="false">BE744-$C744</f>
        <v>-5.87486099887974</v>
      </c>
      <c r="BO744" s="0" t="n">
        <f aca="false">BF744-$C744</f>
        <v>-11.1642836339897</v>
      </c>
      <c r="BP744" s="0" t="n">
        <f aca="false">BG744-$C744</f>
        <v>-43.5624032644701</v>
      </c>
      <c r="BQ744" s="0" t="n">
        <f aca="false">BH744-$C744</f>
        <v>-31.34709836199</v>
      </c>
      <c r="BR744" s="0" t="n">
        <f aca="false">BI744-$C744</f>
        <v>84.2061970674004</v>
      </c>
      <c r="BS744" s="0" t="n">
        <f aca="false">BJ744-$C744</f>
        <v>10.5876733003597</v>
      </c>
      <c r="BT744" s="0" t="n">
        <f aca="false">BK744-$C744</f>
        <v>-29.1148888197104</v>
      </c>
      <c r="BU744" s="0" t="n">
        <f aca="false">BL744-$C744</f>
        <v>-9.84332486402036</v>
      </c>
      <c r="BV744" s="0" t="n">
        <f aca="false">BM744-$C744</f>
        <v>15.7513106793904</v>
      </c>
      <c r="BW744" s="0" t="n">
        <f aca="false">ABS(BN744)</f>
        <v>5.87486099887974</v>
      </c>
      <c r="BX744" s="0" t="n">
        <f aca="false">ABS(BO744)</f>
        <v>11.1642836339897</v>
      </c>
      <c r="BY744" s="0" t="n">
        <f aca="false">ABS(BP744)</f>
        <v>43.5624032644701</v>
      </c>
      <c r="BZ744" s="0" t="n">
        <f aca="false">ABS(BQ744)</f>
        <v>31.34709836199</v>
      </c>
      <c r="CA744" s="0" t="n">
        <f aca="false">ABS(BR744)</f>
        <v>84.2061970674004</v>
      </c>
      <c r="CB744" s="0" t="n">
        <f aca="false">ABS(BS744)</f>
        <v>10.5876733003597</v>
      </c>
      <c r="CC744" s="0" t="n">
        <f aca="false">ABS(BT744)</f>
        <v>29.1148888197104</v>
      </c>
      <c r="CD744" s="0" t="n">
        <f aca="false">ABS(BU744)</f>
        <v>9.84332486402036</v>
      </c>
      <c r="CE744" s="0" t="n">
        <f aca="false">ABS(BV744)</f>
        <v>15.7513106793904</v>
      </c>
      <c r="CF744" s="0" t="n">
        <f aca="false">BN744^2</f>
        <v>34.5139917561583</v>
      </c>
      <c r="CG744" s="0" t="n">
        <f aca="false">BO744^2</f>
        <v>124.641229060171</v>
      </c>
      <c r="CH744" s="0" t="n">
        <f aca="false">BP744^2</f>
        <v>1897.68297817631</v>
      </c>
      <c r="CI744" s="0" t="n">
        <f aca="false">BQ744^2</f>
        <v>982.640575716276</v>
      </c>
      <c r="CJ744" s="0" t="n">
        <f aca="false">BR744^2</f>
        <v>7090.68362455386</v>
      </c>
      <c r="CK744" s="0" t="n">
        <f aca="false">BS744^2</f>
        <v>112.09882591515</v>
      </c>
      <c r="CL744" s="0" t="n">
        <f aca="false">BT744^2</f>
        <v>847.676750984095</v>
      </c>
      <c r="CM744" s="0" t="n">
        <f aca="false">BU744^2</f>
        <v>96.8910443786414</v>
      </c>
      <c r="CN744" s="0" t="n">
        <f aca="false">BV744^2</f>
        <v>248.103788118677</v>
      </c>
      <c r="CO744" s="1" t="n">
        <f aca="false">ABS(BN744/$C744)</f>
        <v>0.00121136613356571</v>
      </c>
      <c r="CP744" s="1" t="n">
        <f aca="false">ABS(BO744/$C744)</f>
        <v>0.0023020178864344</v>
      </c>
      <c r="CQ744" s="1" t="n">
        <f aca="false">ABS(BP744/$C744)</f>
        <v>0.00898234358589488</v>
      </c>
      <c r="CR744" s="1" t="n">
        <f aca="false">ABS(BQ744/$C744)</f>
        <v>0.00646361051750991</v>
      </c>
      <c r="CS744" s="1" t="n">
        <f aca="false">ABS(BR744/$C744)</f>
        <v>0.0173628849062574</v>
      </c>
      <c r="CT744" s="1" t="n">
        <f aca="false">ABS(BS744/$C744)</f>
        <v>0.00218312380016468</v>
      </c>
      <c r="CU744" s="1" t="n">
        <f aca="false">ABS(BT744/$C744)</f>
        <v>0.00600334038634334</v>
      </c>
      <c r="CV744" s="1" t="n">
        <f aca="false">ABS(BU744/$C744)</f>
        <v>0.00202964297950765</v>
      </c>
      <c r="CW744" s="1" t="n">
        <f aca="false">ABS(BV744/$C744)</f>
        <v>0.00324783927992915</v>
      </c>
    </row>
    <row r="745" customFormat="false" ht="13.8" hidden="false" customHeight="false" outlineLevel="0" collapsed="false">
      <c r="A745" s="0" t="n">
        <f aca="false">A744+1</f>
        <v>740</v>
      </c>
      <c r="B745" s="0" t="n">
        <f aca="false">B744+1/12</f>
        <v>2013.58333333328</v>
      </c>
      <c r="E745" s="0" t="n">
        <v>4745.530676177</v>
      </c>
      <c r="F745" s="0" t="n">
        <f aca="false">E745-C745</f>
        <v>4745.530676177</v>
      </c>
      <c r="G745" s="0" t="n">
        <f aca="false">ABS(F745)</f>
        <v>4745.530676177</v>
      </c>
      <c r="H745" s="0" t="n">
        <f aca="false">F745^2</f>
        <v>22520061.3985369</v>
      </c>
      <c r="K745" s="0" t="n">
        <v>4850.2652073574</v>
      </c>
      <c r="L745" s="0" t="n">
        <v>4899.01197815072</v>
      </c>
      <c r="M745" s="0" t="n">
        <v>4884.43757627888</v>
      </c>
      <c r="N745" s="0" t="n">
        <v>4847.33611412315</v>
      </c>
      <c r="O745" s="0" t="n">
        <v>4960.67791747544</v>
      </c>
      <c r="P745" s="0" t="n">
        <v>4810.16081181161</v>
      </c>
      <c r="Q745" s="0" t="n">
        <v>4858.53233481973</v>
      </c>
      <c r="R745" s="0" t="n">
        <v>4889.13856180249</v>
      </c>
      <c r="S745" s="0" t="n">
        <v>4851.56123703308</v>
      </c>
      <c r="T745" s="0" t="n">
        <f aca="false">K745-$C745</f>
        <v>4850.2652073574</v>
      </c>
      <c r="U745" s="0" t="n">
        <f aca="false">L745-$C745</f>
        <v>4899.01197815072</v>
      </c>
      <c r="V745" s="0" t="n">
        <f aca="false">M745-$C745</f>
        <v>4884.43757627888</v>
      </c>
      <c r="W745" s="0" t="n">
        <f aca="false">N745-$C745</f>
        <v>4847.33611412315</v>
      </c>
      <c r="X745" s="0" t="n">
        <f aca="false">O745-$C745</f>
        <v>4960.67791747544</v>
      </c>
      <c r="Y745" s="0" t="n">
        <f aca="false">P745-$C745</f>
        <v>4810.16081181161</v>
      </c>
      <c r="Z745" s="0" t="n">
        <f aca="false">Q745-$C745</f>
        <v>4858.53233481973</v>
      </c>
      <c r="AA745" s="0" t="n">
        <f aca="false">R745-$C745</f>
        <v>4889.13856180249</v>
      </c>
      <c r="AB745" s="0" t="n">
        <f aca="false">S745-$C745</f>
        <v>4851.56123703308</v>
      </c>
      <c r="AC745" s="0" t="n">
        <f aca="false">ABS(T745)</f>
        <v>4850.2652073574</v>
      </c>
      <c r="AD745" s="0" t="n">
        <f aca="false">ABS(U745)</f>
        <v>4899.01197815072</v>
      </c>
      <c r="AE745" s="0" t="n">
        <f aca="false">ABS(V745)</f>
        <v>4884.43757627888</v>
      </c>
      <c r="AF745" s="0" t="n">
        <f aca="false">ABS(W745)</f>
        <v>4847.33611412315</v>
      </c>
      <c r="AG745" s="0" t="n">
        <f aca="false">ABS(X745)</f>
        <v>4960.67791747544</v>
      </c>
      <c r="AH745" s="0" t="n">
        <f aca="false">ABS(Y745)</f>
        <v>4810.16081181161</v>
      </c>
      <c r="AI745" s="0" t="n">
        <f aca="false">ABS(Z745)</f>
        <v>4858.53233481973</v>
      </c>
      <c r="AJ745" s="0" t="n">
        <f aca="false">ABS(AA745)</f>
        <v>4889.13856180249</v>
      </c>
      <c r="AK745" s="0" t="n">
        <f aca="false">ABS(AB745)</f>
        <v>4851.56123703308</v>
      </c>
      <c r="AL745" s="0" t="n">
        <f aca="false">T745^2</f>
        <v>23525072.5817017</v>
      </c>
      <c r="AM745" s="0" t="n">
        <f aca="false">U745^2</f>
        <v>24000318.3620642</v>
      </c>
      <c r="AN745" s="0" t="n">
        <f aca="false">V745^2</f>
        <v>23857730.4365651</v>
      </c>
      <c r="AO745" s="0" t="n">
        <f aca="false">W745^2</f>
        <v>23496667.4032825</v>
      </c>
      <c r="AP745" s="0" t="n">
        <f aca="false">X745^2</f>
        <v>24608325.4009285</v>
      </c>
      <c r="AQ745" s="0" t="n">
        <f aca="false">Y745^2</f>
        <v>23137647.0354881</v>
      </c>
      <c r="AR745" s="0" t="n">
        <f aca="false">Z745^2</f>
        <v>23605336.4484889</v>
      </c>
      <c r="AS745" s="0" t="n">
        <f aca="false">AA745^2</f>
        <v>23903675.8765041</v>
      </c>
      <c r="AT745" s="0" t="n">
        <f aca="false">AB745^2</f>
        <v>23537646.4366819</v>
      </c>
      <c r="AU745" s="17"/>
      <c r="AV745" s="17"/>
      <c r="AW745" s="17"/>
      <c r="AX745" s="17"/>
      <c r="AY745" s="17"/>
      <c r="AZ745" s="17"/>
      <c r="BA745" s="17"/>
      <c r="BB745" s="17"/>
      <c r="BC745" s="17"/>
      <c r="BE745" s="0" t="n">
        <v>4850.23041667239</v>
      </c>
      <c r="BF745" s="0" t="n">
        <v>4900.07071474694</v>
      </c>
      <c r="BG745" s="0" t="n">
        <v>4885.16936801711</v>
      </c>
      <c r="BH745" s="0" t="n">
        <v>4847.23561563208</v>
      </c>
      <c r="BI745" s="0" t="n">
        <v>4963.11999466791</v>
      </c>
      <c r="BJ745" s="0" t="n">
        <v>4809.2263666487</v>
      </c>
      <c r="BK745" s="0" t="n">
        <v>4858.68299907399</v>
      </c>
      <c r="BL745" s="0" t="n">
        <v>4889.97580987834</v>
      </c>
      <c r="BM745" s="0" t="n">
        <v>4851.55551994176</v>
      </c>
      <c r="BN745" s="0" t="n">
        <f aca="false">BE745-$C745</f>
        <v>4850.23041667239</v>
      </c>
      <c r="BO745" s="0" t="n">
        <f aca="false">BF745-$C745</f>
        <v>4900.07071474694</v>
      </c>
      <c r="BP745" s="0" t="n">
        <f aca="false">BG745-$C745</f>
        <v>4885.16936801711</v>
      </c>
      <c r="BQ745" s="0" t="n">
        <f aca="false">BH745-$C745</f>
        <v>4847.23561563208</v>
      </c>
      <c r="BR745" s="0" t="n">
        <f aca="false">BI745-$C745</f>
        <v>4963.11999466791</v>
      </c>
      <c r="BS745" s="0" t="n">
        <f aca="false">BJ745-$C745</f>
        <v>4809.2263666487</v>
      </c>
      <c r="BT745" s="0" t="n">
        <f aca="false">BK745-$C745</f>
        <v>4858.68299907399</v>
      </c>
      <c r="BU745" s="0" t="n">
        <f aca="false">BL745-$C745</f>
        <v>4889.97580987834</v>
      </c>
      <c r="BV745" s="0" t="n">
        <f aca="false">BM745-$C745</f>
        <v>4851.55551994176</v>
      </c>
      <c r="BW745" s="0" t="n">
        <f aca="false">ABS(BN745)</f>
        <v>4850.23041667239</v>
      </c>
      <c r="BX745" s="0" t="n">
        <f aca="false">ABS(BO745)</f>
        <v>4900.07071474694</v>
      </c>
      <c r="BY745" s="0" t="n">
        <f aca="false">ABS(BP745)</f>
        <v>4885.16936801711</v>
      </c>
      <c r="BZ745" s="0" t="n">
        <f aca="false">ABS(BQ745)</f>
        <v>4847.23561563208</v>
      </c>
      <c r="CA745" s="0" t="n">
        <f aca="false">ABS(BR745)</f>
        <v>4963.11999466791</v>
      </c>
      <c r="CB745" s="0" t="n">
        <f aca="false">ABS(BS745)</f>
        <v>4809.2263666487</v>
      </c>
      <c r="CC745" s="0" t="n">
        <f aca="false">ABS(BT745)</f>
        <v>4858.68299907399</v>
      </c>
      <c r="CD745" s="0" t="n">
        <f aca="false">ABS(BU745)</f>
        <v>4889.97580987834</v>
      </c>
      <c r="CE745" s="0" t="n">
        <f aca="false">ABS(BV745)</f>
        <v>4851.55551994176</v>
      </c>
      <c r="CF745" s="0" t="n">
        <f aca="false">BN745^2</f>
        <v>23524735.094814</v>
      </c>
      <c r="CG745" s="0" t="n">
        <f aca="false">BO745^2</f>
        <v>24010693.0095206</v>
      </c>
      <c r="CH745" s="0" t="n">
        <f aca="false">BP745^2</f>
        <v>23864879.7542127</v>
      </c>
      <c r="CI745" s="0" t="n">
        <f aca="false">BQ745^2</f>
        <v>23495693.1134521</v>
      </c>
      <c r="CJ745" s="0" t="n">
        <f aca="false">BR745^2</f>
        <v>24632560.0814724</v>
      </c>
      <c r="CK745" s="0" t="n">
        <f aca="false">BS745^2</f>
        <v>23128658.2456691</v>
      </c>
      <c r="CL745" s="0" t="n">
        <f aca="false">BT745^2</f>
        <v>23606800.4854906</v>
      </c>
      <c r="CM745" s="0" t="n">
        <f aca="false">BU745^2</f>
        <v>23911863.4211953</v>
      </c>
      <c r="CN745" s="0" t="n">
        <f aca="false">BV745^2</f>
        <v>23537590.9630774</v>
      </c>
    </row>
    <row r="746" customFormat="false" ht="13.8" hidden="false" customHeight="false" outlineLevel="0" collapsed="false">
      <c r="A746" s="0" t="n">
        <f aca="false">A745+1</f>
        <v>741</v>
      </c>
      <c r="B746" s="0" t="n">
        <f aca="false">B745+1/12</f>
        <v>2013.66666666661</v>
      </c>
      <c r="C746" s="0" t="n">
        <v>4967.21972</v>
      </c>
      <c r="E746" s="0" t="n">
        <v>4861.88695424012</v>
      </c>
      <c r="F746" s="0" t="n">
        <f aca="false">E746-C746</f>
        <v>-105.332765759879</v>
      </c>
      <c r="G746" s="0" t="n">
        <f aca="false">ABS(F746)</f>
        <v>105.332765759879</v>
      </c>
      <c r="H746" s="0" t="n">
        <f aca="false">F746^2</f>
        <v>11094.9915426256</v>
      </c>
      <c r="I746" s="17" t="n">
        <f aca="false">ABS(F746/C746)</f>
        <v>0.0212055781095746</v>
      </c>
      <c r="K746" s="0" t="n">
        <v>4859.77308665781</v>
      </c>
      <c r="L746" s="0" t="n">
        <v>4888.79310452833</v>
      </c>
      <c r="M746" s="0" t="n">
        <v>4881.38769364959</v>
      </c>
      <c r="N746" s="0" t="n">
        <v>4899.92532660351</v>
      </c>
      <c r="O746" s="0" t="n">
        <v>5026.76792141886</v>
      </c>
      <c r="P746" s="0" t="n">
        <v>4880.56829804877</v>
      </c>
      <c r="Q746" s="0" t="n">
        <v>4924.30737358446</v>
      </c>
      <c r="R746" s="0" t="n">
        <v>4935.28417464888</v>
      </c>
      <c r="S746" s="0" t="n">
        <v>4895.49203576248</v>
      </c>
      <c r="T746" s="0" t="n">
        <f aca="false">K746-$C746</f>
        <v>-107.44663334219</v>
      </c>
      <c r="U746" s="0" t="n">
        <f aca="false">L746-$C746</f>
        <v>-78.4266154716697</v>
      </c>
      <c r="V746" s="0" t="n">
        <f aca="false">M746-$C746</f>
        <v>-85.8320263504102</v>
      </c>
      <c r="W746" s="0" t="n">
        <f aca="false">N746-$C746</f>
        <v>-67.2943933964898</v>
      </c>
      <c r="X746" s="0" t="n">
        <f aca="false">O746-$C746</f>
        <v>59.5482014188601</v>
      </c>
      <c r="Y746" s="0" t="n">
        <f aca="false">P746-$C746</f>
        <v>-86.6514219512301</v>
      </c>
      <c r="Z746" s="0" t="n">
        <f aca="false">Q746-$C746</f>
        <v>-42.91234641554</v>
      </c>
      <c r="AA746" s="0" t="n">
        <f aca="false">R746-$C746</f>
        <v>-31.9355453511198</v>
      </c>
      <c r="AB746" s="0" t="n">
        <f aca="false">S746-$C746</f>
        <v>-71.7276842375204</v>
      </c>
      <c r="AC746" s="0" t="n">
        <f aca="false">ABS(T746)</f>
        <v>107.44663334219</v>
      </c>
      <c r="AD746" s="0" t="n">
        <f aca="false">ABS(U746)</f>
        <v>78.4266154716697</v>
      </c>
      <c r="AE746" s="0" t="n">
        <f aca="false">ABS(V746)</f>
        <v>85.8320263504102</v>
      </c>
      <c r="AF746" s="0" t="n">
        <f aca="false">ABS(W746)</f>
        <v>67.2943933964898</v>
      </c>
      <c r="AG746" s="0" t="n">
        <f aca="false">ABS(X746)</f>
        <v>59.5482014188601</v>
      </c>
      <c r="AH746" s="0" t="n">
        <f aca="false">ABS(Y746)</f>
        <v>86.6514219512301</v>
      </c>
      <c r="AI746" s="0" t="n">
        <f aca="false">ABS(Z746)</f>
        <v>42.91234641554</v>
      </c>
      <c r="AJ746" s="0" t="n">
        <f aca="false">ABS(AA746)</f>
        <v>31.9355453511198</v>
      </c>
      <c r="AK746" s="0" t="n">
        <f aca="false">ABS(AB746)</f>
        <v>71.7276842375204</v>
      </c>
      <c r="AL746" s="0" t="n">
        <f aca="false">T746^2</f>
        <v>11544.7790165709</v>
      </c>
      <c r="AM746" s="0" t="n">
        <f aca="false">U746^2</f>
        <v>6150.73401434115</v>
      </c>
      <c r="AN746" s="0" t="n">
        <f aca="false">V746^2</f>
        <v>7367.1367474175</v>
      </c>
      <c r="AO746" s="0" t="n">
        <f aca="false">W746^2</f>
        <v>4528.53538260153</v>
      </c>
      <c r="AP746" s="0" t="n">
        <f aca="false">X746^2</f>
        <v>3545.98829222113</v>
      </c>
      <c r="AQ746" s="0" t="n">
        <f aca="false">Y746^2</f>
        <v>7508.46892617012</v>
      </c>
      <c r="AR746" s="0" t="n">
        <f aca="false">Z746^2</f>
        <v>1841.46947488731</v>
      </c>
      <c r="AS746" s="0" t="n">
        <f aca="false">AA746^2</f>
        <v>1019.87905687343</v>
      </c>
      <c r="AT746" s="0" t="n">
        <f aca="false">AB746^2</f>
        <v>5144.86068607743</v>
      </c>
      <c r="AU746" s="17" t="n">
        <f aca="false">ABS(T746/$C746)</f>
        <v>0.0216311416444026</v>
      </c>
      <c r="AV746" s="17" t="n">
        <f aca="false">ABS(U746/$C746)</f>
        <v>0.0157888355846014</v>
      </c>
      <c r="AW746" s="17" t="n">
        <f aca="false">ABS(V746/$C746)</f>
        <v>0.0172796918978269</v>
      </c>
      <c r="AX746" s="17" t="n">
        <f aca="false">ABS(W746/$C746)</f>
        <v>0.0135476981470209</v>
      </c>
      <c r="AY746" s="17" t="n">
        <f aca="false">ABS(X746/$C746)</f>
        <v>0.0119882358292095</v>
      </c>
      <c r="AZ746" s="17" t="n">
        <f aca="false">ABS(Y746/$C746)</f>
        <v>0.0174446525089955</v>
      </c>
      <c r="BA746" s="17" t="n">
        <f aca="false">ABS(Z746/$C746)</f>
        <v>0.00863910775735526</v>
      </c>
      <c r="BB746" s="17" t="n">
        <f aca="false">ABS(AA746/$C746)</f>
        <v>0.00642925965657098</v>
      </c>
      <c r="BC746" s="17" t="n">
        <f aca="false">ABS(AB746/$C746)</f>
        <v>0.0144402076575587</v>
      </c>
      <c r="BE746" s="0" t="n">
        <v>4859.23255225774</v>
      </c>
      <c r="BF746" s="0" t="n">
        <v>4889.06857850273</v>
      </c>
      <c r="BG746" s="0" t="n">
        <v>4881.45493628105</v>
      </c>
      <c r="BH746" s="0" t="n">
        <v>4900.51382541754</v>
      </c>
      <c r="BI746" s="0" t="n">
        <v>5030.92308308166</v>
      </c>
      <c r="BJ746" s="0" t="n">
        <v>4880.61250025086</v>
      </c>
      <c r="BK746" s="0" t="n">
        <v>4925.58146654981</v>
      </c>
      <c r="BL746" s="0" t="n">
        <v>4936.86692219996</v>
      </c>
      <c r="BM746" s="0" t="n">
        <v>4895.9558757128</v>
      </c>
      <c r="BN746" s="0" t="n">
        <f aca="false">BE746-$C746</f>
        <v>-107.98716774226</v>
      </c>
      <c r="BO746" s="0" t="n">
        <f aca="false">BF746-$C746</f>
        <v>-78.1511414972701</v>
      </c>
      <c r="BP746" s="0" t="n">
        <f aca="false">BG746-$C746</f>
        <v>-85.7647837189497</v>
      </c>
      <c r="BQ746" s="0" t="n">
        <f aca="false">BH746-$C746</f>
        <v>-66.7058945824601</v>
      </c>
      <c r="BR746" s="0" t="n">
        <f aca="false">BI746-$C746</f>
        <v>63.7033630816595</v>
      </c>
      <c r="BS746" s="0" t="n">
        <f aca="false">BJ746-$C746</f>
        <v>-86.6072197491403</v>
      </c>
      <c r="BT746" s="0" t="n">
        <f aca="false">BK746-$C746</f>
        <v>-41.63825345019</v>
      </c>
      <c r="BU746" s="0" t="n">
        <f aca="false">BL746-$C746</f>
        <v>-30.3527978000402</v>
      </c>
      <c r="BV746" s="0" t="n">
        <f aca="false">BM746-$C746</f>
        <v>-71.2638442872003</v>
      </c>
      <c r="BW746" s="0" t="n">
        <f aca="false">ABS(BN746)</f>
        <v>107.98716774226</v>
      </c>
      <c r="BX746" s="0" t="n">
        <f aca="false">ABS(BO746)</f>
        <v>78.1511414972701</v>
      </c>
      <c r="BY746" s="0" t="n">
        <f aca="false">ABS(BP746)</f>
        <v>85.7647837189497</v>
      </c>
      <c r="BZ746" s="0" t="n">
        <f aca="false">ABS(BQ746)</f>
        <v>66.7058945824601</v>
      </c>
      <c r="CA746" s="0" t="n">
        <f aca="false">ABS(BR746)</f>
        <v>63.7033630816595</v>
      </c>
      <c r="CB746" s="0" t="n">
        <f aca="false">ABS(BS746)</f>
        <v>86.6072197491403</v>
      </c>
      <c r="CC746" s="0" t="n">
        <f aca="false">ABS(BT746)</f>
        <v>41.63825345019</v>
      </c>
      <c r="CD746" s="0" t="n">
        <f aca="false">ABS(BU746)</f>
        <v>30.3527978000402</v>
      </c>
      <c r="CE746" s="0" t="n">
        <f aca="false">ABS(BV746)</f>
        <v>71.2638442872003</v>
      </c>
      <c r="CF746" s="0" t="n">
        <f aca="false">BN746^2</f>
        <v>11661.228396995</v>
      </c>
      <c r="CG746" s="0" t="n">
        <f aca="false">BO746^2</f>
        <v>6107.60091732634</v>
      </c>
      <c r="CH746" s="0" t="n">
        <f aca="false">BP746^2</f>
        <v>7355.59812635822</v>
      </c>
      <c r="CI746" s="0" t="n">
        <f aca="false">BQ746^2</f>
        <v>4449.67637204628</v>
      </c>
      <c r="CJ746" s="0" t="n">
        <f aca="false">BR746^2</f>
        <v>4058.11846791374</v>
      </c>
      <c r="CK746" s="0" t="n">
        <f aca="false">BS746^2</f>
        <v>7500.81051267588</v>
      </c>
      <c r="CL746" s="0" t="n">
        <f aca="false">BT746^2</f>
        <v>1733.74415038226</v>
      </c>
      <c r="CM746" s="0" t="n">
        <f aca="false">BU746^2</f>
        <v>921.292334290126</v>
      </c>
      <c r="CN746" s="0" t="n">
        <f aca="false">BV746^2</f>
        <v>5078.53550259033</v>
      </c>
      <c r="CO746" s="1" t="n">
        <f aca="false">ABS(BN746/$C746)</f>
        <v>0.0217399619564765</v>
      </c>
      <c r="CP746" s="1" t="n">
        <f aca="false">ABS(BO746/$C746)</f>
        <v>0.0157333772014559</v>
      </c>
      <c r="CQ746" s="1" t="n">
        <f aca="false">ABS(BP746/$C746)</f>
        <v>0.0172661546203859</v>
      </c>
      <c r="CR746" s="1" t="n">
        <f aca="false">ABS(BQ746/$C746)</f>
        <v>0.0134292216456372</v>
      </c>
      <c r="CS746" s="1" t="n">
        <f aca="false">ABS(BR746/$C746)</f>
        <v>0.0128247524113267</v>
      </c>
      <c r="CT746" s="1" t="n">
        <f aca="false">ABS(BS746/$C746)</f>
        <v>0.0174357537276689</v>
      </c>
      <c r="CU746" s="1" t="n">
        <f aca="false">ABS(BT746/$C746)</f>
        <v>0.00838260753445994</v>
      </c>
      <c r="CV746" s="1" t="n">
        <f aca="false">ABS(BU746/$C746)</f>
        <v>0.00611062113435969</v>
      </c>
      <c r="CW746" s="1" t="n">
        <f aca="false">ABS(BV746/$C746)</f>
        <v>0.0143468274617013</v>
      </c>
    </row>
    <row r="747" customFormat="false" ht="13.8" hidden="false" customHeight="false" outlineLevel="0" collapsed="false">
      <c r="A747" s="0" t="n">
        <f aca="false">A746+1</f>
        <v>742</v>
      </c>
      <c r="B747" s="0" t="n">
        <f aca="false">B746+1/12</f>
        <v>2013.74999999994</v>
      </c>
      <c r="C747" s="0" t="n">
        <v>5043.105773</v>
      </c>
      <c r="E747" s="0" t="n">
        <v>4734.02204463063</v>
      </c>
      <c r="F747" s="0" t="n">
        <f aca="false">E747-C747</f>
        <v>-309.083728369374</v>
      </c>
      <c r="G747" s="0" t="n">
        <f aca="false">ABS(F747)</f>
        <v>309.083728369374</v>
      </c>
      <c r="H747" s="0" t="n">
        <f aca="false">F747^2</f>
        <v>95532.7511427133</v>
      </c>
      <c r="I747" s="17" t="n">
        <f aca="false">ABS(F747/C747)</f>
        <v>0.0612883691680949</v>
      </c>
      <c r="K747" s="0" t="n">
        <v>4801.23268852838</v>
      </c>
      <c r="L747" s="0" t="n">
        <v>4835.73372650389</v>
      </c>
      <c r="M747" s="0" t="n">
        <v>4812.73523115699</v>
      </c>
      <c r="N747" s="0" t="n">
        <v>4803.79879064666</v>
      </c>
      <c r="O747" s="0" t="n">
        <v>4864.85777698785</v>
      </c>
      <c r="P747" s="0" t="n">
        <v>4764.68883530322</v>
      </c>
      <c r="Q747" s="0" t="n">
        <v>4856.35737667853</v>
      </c>
      <c r="R747" s="0" t="n">
        <v>4846.83552683541</v>
      </c>
      <c r="S747" s="0" t="n">
        <v>4797.6667872672</v>
      </c>
      <c r="T747" s="0" t="n">
        <f aca="false">K747-$C747</f>
        <v>-241.87308447162</v>
      </c>
      <c r="U747" s="0" t="n">
        <f aca="false">L747-$C747</f>
        <v>-207.372046496111</v>
      </c>
      <c r="V747" s="0" t="n">
        <f aca="false">M747-$C747</f>
        <v>-230.37054184301</v>
      </c>
      <c r="W747" s="0" t="n">
        <f aca="false">N747-$C747</f>
        <v>-239.306982353341</v>
      </c>
      <c r="X747" s="0" t="n">
        <f aca="false">O747-$C747</f>
        <v>-178.24799601215</v>
      </c>
      <c r="Y747" s="0" t="n">
        <f aca="false">P747-$C747</f>
        <v>-278.41693769678</v>
      </c>
      <c r="Z747" s="0" t="n">
        <f aca="false">Q747-$C747</f>
        <v>-186.74839632147</v>
      </c>
      <c r="AA747" s="0" t="n">
        <f aca="false">R747-$C747</f>
        <v>-196.27024616459</v>
      </c>
      <c r="AB747" s="0" t="n">
        <f aca="false">S747-$C747</f>
        <v>-245.438985732801</v>
      </c>
      <c r="AC747" s="0" t="n">
        <f aca="false">ABS(T747)</f>
        <v>241.87308447162</v>
      </c>
      <c r="AD747" s="0" t="n">
        <f aca="false">ABS(U747)</f>
        <v>207.372046496111</v>
      </c>
      <c r="AE747" s="0" t="n">
        <f aca="false">ABS(V747)</f>
        <v>230.37054184301</v>
      </c>
      <c r="AF747" s="0" t="n">
        <f aca="false">ABS(W747)</f>
        <v>239.306982353341</v>
      </c>
      <c r="AG747" s="0" t="n">
        <f aca="false">ABS(X747)</f>
        <v>178.24799601215</v>
      </c>
      <c r="AH747" s="0" t="n">
        <f aca="false">ABS(Y747)</f>
        <v>278.41693769678</v>
      </c>
      <c r="AI747" s="0" t="n">
        <f aca="false">ABS(Z747)</f>
        <v>186.74839632147</v>
      </c>
      <c r="AJ747" s="0" t="n">
        <f aca="false">ABS(AA747)</f>
        <v>196.27024616459</v>
      </c>
      <c r="AK747" s="0" t="n">
        <f aca="false">ABS(AB747)</f>
        <v>245.438985732801</v>
      </c>
      <c r="AL747" s="0" t="n">
        <f aca="false">T747^2</f>
        <v>58502.5889918155</v>
      </c>
      <c r="AM747" s="0" t="n">
        <f aca="false">U747^2</f>
        <v>43003.1656679851</v>
      </c>
      <c r="AN747" s="0" t="n">
        <f aca="false">V747^2</f>
        <v>53070.586549042</v>
      </c>
      <c r="AO747" s="0" t="n">
        <f aca="false">W747^2</f>
        <v>57267.8318030621</v>
      </c>
      <c r="AP747" s="0" t="n">
        <f aca="false">X747^2</f>
        <v>31772.3480823474</v>
      </c>
      <c r="AQ747" s="0" t="n">
        <f aca="false">Y747^2</f>
        <v>77515.9911964528</v>
      </c>
      <c r="AR747" s="0" t="n">
        <f aca="false">Z747^2</f>
        <v>34874.9635286408</v>
      </c>
      <c r="AS747" s="0" t="n">
        <f aca="false">AA747^2</f>
        <v>38522.0095295089</v>
      </c>
      <c r="AT747" s="0" t="n">
        <f aca="false">AB747^2</f>
        <v>60240.2957175459</v>
      </c>
      <c r="AU747" s="17" t="n">
        <f aca="false">ABS(T747/$C747)</f>
        <v>0.0479611365215798</v>
      </c>
      <c r="AV747" s="17" t="n">
        <f aca="false">ABS(U747/$C747)</f>
        <v>0.0411199082133769</v>
      </c>
      <c r="AW747" s="17" t="n">
        <f aca="false">ABS(V747/$C747)</f>
        <v>0.0456802915132928</v>
      </c>
      <c r="AX747" s="17" t="n">
        <f aca="false">ABS(W747/$C747)</f>
        <v>0.047452302831829</v>
      </c>
      <c r="AY747" s="17" t="n">
        <f aca="false">ABS(X747/$C747)</f>
        <v>0.0353448854803843</v>
      </c>
      <c r="AZ747" s="17" t="n">
        <f aca="false">ABS(Y747/$C747)</f>
        <v>0.0552074357011072</v>
      </c>
      <c r="BA747" s="17" t="n">
        <f aca="false">ABS(Z747/$C747)</f>
        <v>0.03703043416644</v>
      </c>
      <c r="BB747" s="17" t="n">
        <f aca="false">ABS(AA747/$C747)</f>
        <v>0.0389185265983098</v>
      </c>
      <c r="BC747" s="17" t="n">
        <f aca="false">ABS(AB747/$C747)</f>
        <v>0.0486682208901592</v>
      </c>
      <c r="BE747" s="0" t="n">
        <v>4801.17874515631</v>
      </c>
      <c r="BF747" s="0" t="n">
        <v>4836.11427823816</v>
      </c>
      <c r="BG747" s="0" t="n">
        <v>4812.82614715078</v>
      </c>
      <c r="BH747" s="0" t="n">
        <v>4803.77716394905</v>
      </c>
      <c r="BI747" s="0" t="n">
        <v>4865.60510775704</v>
      </c>
      <c r="BJ747" s="0" t="n">
        <v>4764.17467025885</v>
      </c>
      <c r="BK747" s="0" t="n">
        <v>4856.99765610801</v>
      </c>
      <c r="BL747" s="0" t="n">
        <v>4847.35589111443</v>
      </c>
      <c r="BM747" s="0" t="n">
        <v>4797.56793606804</v>
      </c>
      <c r="BN747" s="0" t="n">
        <f aca="false">BE747-$C747</f>
        <v>-241.927027843691</v>
      </c>
      <c r="BO747" s="0" t="n">
        <f aca="false">BF747-$C747</f>
        <v>-206.99149476184</v>
      </c>
      <c r="BP747" s="0" t="n">
        <f aca="false">BG747-$C747</f>
        <v>-230.27962584922</v>
      </c>
      <c r="BQ747" s="0" t="n">
        <f aca="false">BH747-$C747</f>
        <v>-239.32860905095</v>
      </c>
      <c r="BR747" s="0" t="n">
        <f aca="false">BI747-$C747</f>
        <v>-177.50066524296</v>
      </c>
      <c r="BS747" s="0" t="n">
        <f aca="false">BJ747-$C747</f>
        <v>-278.93110274115</v>
      </c>
      <c r="BT747" s="0" t="n">
        <f aca="false">BK747-$C747</f>
        <v>-186.10811689199</v>
      </c>
      <c r="BU747" s="0" t="n">
        <f aca="false">BL747-$C747</f>
        <v>-195.74988188557</v>
      </c>
      <c r="BV747" s="0" t="n">
        <f aca="false">BM747-$C747</f>
        <v>-245.537836931961</v>
      </c>
      <c r="BW747" s="0" t="n">
        <f aca="false">ABS(BN747)</f>
        <v>241.927027843691</v>
      </c>
      <c r="BX747" s="0" t="n">
        <f aca="false">ABS(BO747)</f>
        <v>206.99149476184</v>
      </c>
      <c r="BY747" s="0" t="n">
        <f aca="false">ABS(BP747)</f>
        <v>230.27962584922</v>
      </c>
      <c r="BZ747" s="0" t="n">
        <f aca="false">ABS(BQ747)</f>
        <v>239.32860905095</v>
      </c>
      <c r="CA747" s="0" t="n">
        <f aca="false">ABS(BR747)</f>
        <v>177.50066524296</v>
      </c>
      <c r="CB747" s="0" t="n">
        <f aca="false">ABS(BS747)</f>
        <v>278.93110274115</v>
      </c>
      <c r="CC747" s="0" t="n">
        <f aca="false">ABS(BT747)</f>
        <v>186.10811689199</v>
      </c>
      <c r="CD747" s="0" t="n">
        <f aca="false">ABS(BU747)</f>
        <v>195.74988188557</v>
      </c>
      <c r="CE747" s="0" t="n">
        <f aca="false">ABS(BV747)</f>
        <v>245.537836931961</v>
      </c>
      <c r="CF747" s="0" t="n">
        <f aca="false">BN747^2</f>
        <v>58528.6868012819</v>
      </c>
      <c r="CG747" s="0" t="n">
        <f aca="false">BO747^2</f>
        <v>42845.4789037408</v>
      </c>
      <c r="CH747" s="0" t="n">
        <f aca="false">BP747^2</f>
        <v>53028.7060812567</v>
      </c>
      <c r="CI747" s="0" t="n">
        <f aca="false">BQ747^2</f>
        <v>57278.1831102625</v>
      </c>
      <c r="CJ747" s="0" t="n">
        <f aca="false">BR747^2</f>
        <v>31506.4861616934</v>
      </c>
      <c r="CK747" s="0" t="n">
        <f aca="false">BS747^2</f>
        <v>77802.5600763942</v>
      </c>
      <c r="CL747" s="0" t="n">
        <f aca="false">BT747^2</f>
        <v>34636.2311730826</v>
      </c>
      <c r="CM747" s="0" t="n">
        <f aca="false">BU747^2</f>
        <v>38318.0162582147</v>
      </c>
      <c r="CN747" s="0" t="n">
        <f aca="false">BV747^2</f>
        <v>60288.8293652261</v>
      </c>
      <c r="CO747" s="1" t="n">
        <f aca="false">ABS(BN747/$C747)</f>
        <v>0.0479718329801708</v>
      </c>
      <c r="CP747" s="1" t="n">
        <f aca="false">ABS(BO747/$C747)</f>
        <v>0.0410444484170925</v>
      </c>
      <c r="CQ747" s="1" t="n">
        <f aca="false">ABS(BP747/$C747)</f>
        <v>0.0456622637348003</v>
      </c>
      <c r="CR747" s="1" t="n">
        <f aca="false">ABS(BQ747/$C747)</f>
        <v>0.0474565912006601</v>
      </c>
      <c r="CS747" s="1" t="n">
        <f aca="false">ABS(BR747/$C747)</f>
        <v>0.0351966968833513</v>
      </c>
      <c r="CT747" s="1" t="n">
        <f aca="false">ABS(BS747/$C747)</f>
        <v>0.0553093897483776</v>
      </c>
      <c r="CU747" s="1" t="n">
        <f aca="false">ABS(BT747/$C747)</f>
        <v>0.0369034728338207</v>
      </c>
      <c r="CV747" s="1" t="n">
        <f aca="false">ABS(BU747/$C747)</f>
        <v>0.0388153433016583</v>
      </c>
      <c r="CW747" s="1" t="n">
        <f aca="false">ABS(BV747/$C747)</f>
        <v>0.0486878221445468</v>
      </c>
    </row>
    <row r="748" customFormat="false" ht="13.8" hidden="false" customHeight="false" outlineLevel="0" collapsed="false">
      <c r="A748" s="0" t="n">
        <f aca="false">A747+1</f>
        <v>743</v>
      </c>
      <c r="B748" s="0" t="n">
        <f aca="false">B747+1/12</f>
        <v>2013.83333333328</v>
      </c>
      <c r="C748" s="0" t="n">
        <v>4671.151839</v>
      </c>
      <c r="E748" s="0" t="n">
        <v>4607.44125941061</v>
      </c>
      <c r="F748" s="0" t="n">
        <f aca="false">E748-C748</f>
        <v>-63.7105795893913</v>
      </c>
      <c r="G748" s="0" t="n">
        <f aca="false">ABS(F748)</f>
        <v>63.7105795893913</v>
      </c>
      <c r="H748" s="0" t="n">
        <f aca="false">F748^2</f>
        <v>4059.03795161616</v>
      </c>
      <c r="I748" s="17" t="n">
        <f aca="false">ABS(F748/C748)</f>
        <v>0.013639158345799</v>
      </c>
      <c r="K748" s="0" t="n">
        <v>4653.01022362342</v>
      </c>
      <c r="L748" s="0" t="n">
        <v>4658.66188454566</v>
      </c>
      <c r="M748" s="0" t="n">
        <v>4642.58560384218</v>
      </c>
      <c r="N748" s="0" t="n">
        <v>4635.93935237069</v>
      </c>
      <c r="O748" s="0" t="n">
        <v>4593.86377406453</v>
      </c>
      <c r="P748" s="0" t="n">
        <v>4630.00889356006</v>
      </c>
      <c r="Q748" s="0" t="n">
        <v>4696.34059698294</v>
      </c>
      <c r="R748" s="0" t="n">
        <v>4702.54739722662</v>
      </c>
      <c r="S748" s="0" t="n">
        <v>4601.13138312775</v>
      </c>
      <c r="T748" s="0" t="n">
        <f aca="false">K748-$C748</f>
        <v>-18.1416153765804</v>
      </c>
      <c r="U748" s="0" t="n">
        <f aca="false">L748-$C748</f>
        <v>-12.4899544543405</v>
      </c>
      <c r="V748" s="0" t="n">
        <f aca="false">M748-$C748</f>
        <v>-28.5662351578203</v>
      </c>
      <c r="W748" s="0" t="n">
        <f aca="false">N748-$C748</f>
        <v>-35.2124866293097</v>
      </c>
      <c r="X748" s="0" t="n">
        <f aca="false">O748-$C748</f>
        <v>-77.2880649354702</v>
      </c>
      <c r="Y748" s="0" t="n">
        <f aca="false">P748-$C748</f>
        <v>-41.1429454399404</v>
      </c>
      <c r="Z748" s="0" t="n">
        <f aca="false">Q748-$C748</f>
        <v>25.1887579829399</v>
      </c>
      <c r="AA748" s="0" t="n">
        <f aca="false">R748-$C748</f>
        <v>31.3955582266199</v>
      </c>
      <c r="AB748" s="0" t="n">
        <f aca="false">S748-$C748</f>
        <v>-70.0204558722498</v>
      </c>
      <c r="AC748" s="0" t="n">
        <f aca="false">ABS(T748)</f>
        <v>18.1416153765804</v>
      </c>
      <c r="AD748" s="0" t="n">
        <f aca="false">ABS(U748)</f>
        <v>12.4899544543405</v>
      </c>
      <c r="AE748" s="0" t="n">
        <f aca="false">ABS(V748)</f>
        <v>28.5662351578203</v>
      </c>
      <c r="AF748" s="0" t="n">
        <f aca="false">ABS(W748)</f>
        <v>35.2124866293097</v>
      </c>
      <c r="AG748" s="0" t="n">
        <f aca="false">ABS(X748)</f>
        <v>77.2880649354702</v>
      </c>
      <c r="AH748" s="0" t="n">
        <f aca="false">ABS(Y748)</f>
        <v>41.1429454399404</v>
      </c>
      <c r="AI748" s="0" t="n">
        <f aca="false">ABS(Z748)</f>
        <v>25.1887579829399</v>
      </c>
      <c r="AJ748" s="0" t="n">
        <f aca="false">ABS(AA748)</f>
        <v>31.3955582266199</v>
      </c>
      <c r="AK748" s="0" t="n">
        <f aca="false">ABS(AB748)</f>
        <v>70.0204558722498</v>
      </c>
      <c r="AL748" s="0" t="n">
        <f aca="false">T748^2</f>
        <v>329.118208471777</v>
      </c>
      <c r="AM748" s="0" t="n">
        <f aca="false">U748^2</f>
        <v>155.9989622715</v>
      </c>
      <c r="AN748" s="0" t="n">
        <f aca="false">V748^2</f>
        <v>816.029791091889</v>
      </c>
      <c r="AO748" s="0" t="n">
        <f aca="false">W748^2</f>
        <v>1239.91921461932</v>
      </c>
      <c r="AP748" s="0" t="n">
        <f aca="false">X748^2</f>
        <v>5973.44498146946</v>
      </c>
      <c r="AQ748" s="0" t="n">
        <f aca="false">Y748^2</f>
        <v>1692.74195947391</v>
      </c>
      <c r="AR748" s="0" t="n">
        <f aca="false">Z748^2</f>
        <v>634.47352872312</v>
      </c>
      <c r="AS748" s="0" t="n">
        <f aca="false">AA748^2</f>
        <v>985.681076361079</v>
      </c>
      <c r="AT748" s="0" t="n">
        <f aca="false">AB748^2</f>
        <v>4902.86424055769</v>
      </c>
      <c r="AU748" s="17" t="n">
        <f aca="false">ABS(T748/$C748)</f>
        <v>0.00388375629863151</v>
      </c>
      <c r="AV748" s="17" t="n">
        <f aca="false">ABS(U748/$C748)</f>
        <v>0.00267384895306986</v>
      </c>
      <c r="AW748" s="17" t="n">
        <f aca="false">ABS(V748/$C748)</f>
        <v>0.0061154584869876</v>
      </c>
      <c r="AX748" s="17" t="n">
        <f aca="false">ABS(W748/$C748)</f>
        <v>0.00753828773779445</v>
      </c>
      <c r="AY748" s="17" t="n">
        <f aca="false">ABS(X748/$C748)</f>
        <v>0.0165458258689394</v>
      </c>
      <c r="AZ748" s="17" t="n">
        <f aca="false">ABS(Y748/$C748)</f>
        <v>0.0088078801242197</v>
      </c>
      <c r="BA748" s="17" t="n">
        <f aca="false">ABS(Z748/$C748)</f>
        <v>0.00539240830765465</v>
      </c>
      <c r="BB748" s="17" t="n">
        <f aca="false">ABS(AA748/$C748)</f>
        <v>0.00672115985708164</v>
      </c>
      <c r="BC748" s="17" t="n">
        <f aca="false">ABS(AB748/$C748)</f>
        <v>0.0149899764095957</v>
      </c>
      <c r="BE748" s="0" t="n">
        <v>4653.22130467467</v>
      </c>
      <c r="BF748" s="0" t="n">
        <v>4658.77712038258</v>
      </c>
      <c r="BG748" s="0" t="n">
        <v>4642.97347361642</v>
      </c>
      <c r="BH748" s="0" t="n">
        <v>4636.43993439103</v>
      </c>
      <c r="BI748" s="0" t="n">
        <v>4595.07790611489</v>
      </c>
      <c r="BJ748" s="0" t="n">
        <v>4630.61004886383</v>
      </c>
      <c r="BK748" s="0" t="n">
        <v>4695.81684822421</v>
      </c>
      <c r="BL748" s="0" t="n">
        <v>4701.91838877383</v>
      </c>
      <c r="BM748" s="0" t="n">
        <v>4602.22226547189</v>
      </c>
      <c r="BN748" s="0" t="n">
        <f aca="false">BE748-$C748</f>
        <v>-17.93053432533</v>
      </c>
      <c r="BO748" s="0" t="n">
        <f aca="false">BF748-$C748</f>
        <v>-12.3747186174205</v>
      </c>
      <c r="BP748" s="0" t="n">
        <f aca="false">BG748-$C748</f>
        <v>-28.1783653835801</v>
      </c>
      <c r="BQ748" s="0" t="n">
        <f aca="false">BH748-$C748</f>
        <v>-34.7119046089701</v>
      </c>
      <c r="BR748" s="0" t="n">
        <f aca="false">BI748-$C748</f>
        <v>-76.0739328851105</v>
      </c>
      <c r="BS748" s="0" t="n">
        <f aca="false">BJ748-$C748</f>
        <v>-40.5417901361698</v>
      </c>
      <c r="BT748" s="0" t="n">
        <f aca="false">BK748-$C748</f>
        <v>24.6650092242098</v>
      </c>
      <c r="BU748" s="0" t="n">
        <f aca="false">BL748-$C748</f>
        <v>30.7665497738299</v>
      </c>
      <c r="BV748" s="0" t="n">
        <f aca="false">BM748-$C748</f>
        <v>-68.9295735281103</v>
      </c>
      <c r="BW748" s="0" t="n">
        <f aca="false">ABS(BN748)</f>
        <v>17.93053432533</v>
      </c>
      <c r="BX748" s="0" t="n">
        <f aca="false">ABS(BO748)</f>
        <v>12.3747186174205</v>
      </c>
      <c r="BY748" s="0" t="n">
        <f aca="false">ABS(BP748)</f>
        <v>28.1783653835801</v>
      </c>
      <c r="BZ748" s="0" t="n">
        <f aca="false">ABS(BQ748)</f>
        <v>34.7119046089701</v>
      </c>
      <c r="CA748" s="0" t="n">
        <f aca="false">ABS(BR748)</f>
        <v>76.0739328851105</v>
      </c>
      <c r="CB748" s="0" t="n">
        <f aca="false">ABS(BS748)</f>
        <v>40.5417901361698</v>
      </c>
      <c r="CC748" s="0" t="n">
        <f aca="false">ABS(BT748)</f>
        <v>24.6650092242098</v>
      </c>
      <c r="CD748" s="0" t="n">
        <f aca="false">ABS(BU748)</f>
        <v>30.7665497738299</v>
      </c>
      <c r="CE748" s="0" t="n">
        <f aca="false">ABS(BV748)</f>
        <v>68.9295735281103</v>
      </c>
      <c r="CF748" s="0" t="n">
        <f aca="false">BN748^2</f>
        <v>321.504061191836</v>
      </c>
      <c r="CG748" s="0" t="n">
        <f aca="false">BO748^2</f>
        <v>153.133660860334</v>
      </c>
      <c r="CH748" s="0" t="n">
        <f aca="false">BP748^2</f>
        <v>794.020275690543</v>
      </c>
      <c r="CI748" s="0" t="n">
        <f aca="false">BQ748^2</f>
        <v>1204.91632158224</v>
      </c>
      <c r="CJ748" s="0" t="n">
        <f aca="false">BR748^2</f>
        <v>5787.24326460829</v>
      </c>
      <c r="CK748" s="0" t="n">
        <f aca="false">BS748^2</f>
        <v>1643.63674744523</v>
      </c>
      <c r="CL748" s="0" t="n">
        <f aca="false">BT748^2</f>
        <v>608.362680030356</v>
      </c>
      <c r="CM748" s="0" t="n">
        <f aca="false">BU748^2</f>
        <v>946.580584985551</v>
      </c>
      <c r="CN748" s="0" t="n">
        <f aca="false">BV748^2</f>
        <v>4751.28610676716</v>
      </c>
      <c r="CO748" s="1" t="n">
        <f aca="false">ABS(BN748/$C748)</f>
        <v>0.00383856807557096</v>
      </c>
      <c r="CP748" s="1" t="n">
        <f aca="false">ABS(BO748/$C748)</f>
        <v>0.00264917926968302</v>
      </c>
      <c r="CQ748" s="1" t="n">
        <f aca="false">ABS(BP748/$C748)</f>
        <v>0.00603242334113732</v>
      </c>
      <c r="CR748" s="1" t="n">
        <f aca="false">ABS(BQ748/$C748)</f>
        <v>0.00743112315877988</v>
      </c>
      <c r="CS748" s="1" t="n">
        <f aca="false">ABS(BR748/$C748)</f>
        <v>0.016285904527864</v>
      </c>
      <c r="CT748" s="1" t="n">
        <f aca="false">ABS(BS748/$C748)</f>
        <v>0.00867918482068632</v>
      </c>
      <c r="CU748" s="1" t="n">
        <f aca="false">ABS(BT748/$C748)</f>
        <v>0.00528028419420639</v>
      </c>
      <c r="CV748" s="1" t="n">
        <f aca="false">ABS(BU748/$C748)</f>
        <v>0.00658650175251344</v>
      </c>
      <c r="CW748" s="1" t="n">
        <f aca="false">ABS(BV748/$C748)</f>
        <v>0.0147564403607284</v>
      </c>
    </row>
    <row r="749" customFormat="false" ht="13.8" hidden="false" customHeight="false" outlineLevel="0" collapsed="false">
      <c r="A749" s="0" t="n">
        <f aca="false">A748+1</f>
        <v>744</v>
      </c>
      <c r="B749" s="0" t="n">
        <f aca="false">B748+1/12</f>
        <v>2013.91666666661</v>
      </c>
      <c r="C749" s="0" t="n">
        <v>4573.660658</v>
      </c>
      <c r="E749" s="0" t="n">
        <v>4570.37925894554</v>
      </c>
      <c r="F749" s="0" t="n">
        <f aca="false">E749-C749</f>
        <v>-3.28139905445732</v>
      </c>
      <c r="G749" s="0" t="n">
        <f aca="false">ABS(F749)</f>
        <v>3.28139905445732</v>
      </c>
      <c r="H749" s="0" t="n">
        <f aca="false">F749^2</f>
        <v>10.7675797545934</v>
      </c>
      <c r="I749" s="17" t="n">
        <f aca="false">ABS(F749/C749)</f>
        <v>0.000717455731814663</v>
      </c>
      <c r="K749" s="0" t="n">
        <v>4571.18678257841</v>
      </c>
      <c r="L749" s="0" t="n">
        <v>4580.90226639887</v>
      </c>
      <c r="M749" s="0" t="n">
        <v>4558.90351888312</v>
      </c>
      <c r="N749" s="0" t="n">
        <v>4624.83583758749</v>
      </c>
      <c r="O749" s="0" t="n">
        <v>4372.86429850539</v>
      </c>
      <c r="P749" s="0" t="n">
        <v>4592.35246513517</v>
      </c>
      <c r="Q749" s="0" t="n">
        <v>4594.15399383673</v>
      </c>
      <c r="R749" s="0" t="n">
        <v>4633.23171282657</v>
      </c>
      <c r="S749" s="0" t="n">
        <v>4597.59570135678</v>
      </c>
      <c r="T749" s="0" t="n">
        <f aca="false">K749-$C749</f>
        <v>-2.47387542158958</v>
      </c>
      <c r="U749" s="0" t="n">
        <f aca="false">L749-$C749</f>
        <v>7.24160839887009</v>
      </c>
      <c r="V749" s="0" t="n">
        <f aca="false">M749-$C749</f>
        <v>-14.7571391168794</v>
      </c>
      <c r="W749" s="0" t="n">
        <f aca="false">N749-$C749</f>
        <v>51.1751795874898</v>
      </c>
      <c r="X749" s="0" t="n">
        <f aca="false">O749-$C749</f>
        <v>-200.79635949461</v>
      </c>
      <c r="Y749" s="0" t="n">
        <f aca="false">P749-$C749</f>
        <v>18.6918071351702</v>
      </c>
      <c r="Z749" s="0" t="n">
        <f aca="false">Q749-$C749</f>
        <v>20.4933358367298</v>
      </c>
      <c r="AA749" s="0" t="n">
        <f aca="false">R749-$C749</f>
        <v>59.5710548265706</v>
      </c>
      <c r="AB749" s="0" t="n">
        <f aca="false">S749-$C749</f>
        <v>23.9350433567806</v>
      </c>
      <c r="AC749" s="0" t="n">
        <f aca="false">ABS(T749)</f>
        <v>2.47387542158958</v>
      </c>
      <c r="AD749" s="0" t="n">
        <f aca="false">ABS(U749)</f>
        <v>7.24160839887009</v>
      </c>
      <c r="AE749" s="0" t="n">
        <f aca="false">ABS(V749)</f>
        <v>14.7571391168794</v>
      </c>
      <c r="AF749" s="0" t="n">
        <f aca="false">ABS(W749)</f>
        <v>51.1751795874898</v>
      </c>
      <c r="AG749" s="0" t="n">
        <f aca="false">ABS(X749)</f>
        <v>200.79635949461</v>
      </c>
      <c r="AH749" s="0" t="n">
        <f aca="false">ABS(Y749)</f>
        <v>18.6918071351702</v>
      </c>
      <c r="AI749" s="0" t="n">
        <f aca="false">ABS(Z749)</f>
        <v>20.4933358367298</v>
      </c>
      <c r="AJ749" s="0" t="n">
        <f aca="false">ABS(AA749)</f>
        <v>59.5710548265706</v>
      </c>
      <c r="AK749" s="0" t="n">
        <f aca="false">ABS(AB749)</f>
        <v>23.9350433567806</v>
      </c>
      <c r="AL749" s="0" t="n">
        <f aca="false">T749^2</f>
        <v>6.12005960154503</v>
      </c>
      <c r="AM749" s="0" t="n">
        <f aca="false">U749^2</f>
        <v>52.4408922025858</v>
      </c>
      <c r="AN749" s="0" t="n">
        <f aca="false">V749^2</f>
        <v>217.773154914933</v>
      </c>
      <c r="AO749" s="0" t="n">
        <f aca="false">W749^2</f>
        <v>2618.89900581183</v>
      </c>
      <c r="AP749" s="0" t="n">
        <f aca="false">X749^2</f>
        <v>40319.1779862885</v>
      </c>
      <c r="AQ749" s="0" t="n">
        <f aca="false">Y749^2</f>
        <v>349.383653978398</v>
      </c>
      <c r="AR749" s="0" t="n">
        <f aca="false">Z749^2</f>
        <v>419.976813716993</v>
      </c>
      <c r="AS749" s="0" t="n">
        <f aca="false">AA749^2</f>
        <v>3548.71057315028</v>
      </c>
      <c r="AT749" s="0" t="n">
        <f aca="false">AB749^2</f>
        <v>572.886300490968</v>
      </c>
      <c r="AU749" s="17" t="n">
        <f aca="false">ABS(T749/$C749)</f>
        <v>0.000540896145686369</v>
      </c>
      <c r="AV749" s="17" t="n">
        <f aca="false">ABS(U749/$C749)</f>
        <v>0.00158332874700782</v>
      </c>
      <c r="AW749" s="17" t="n">
        <f aca="false">ABS(V749/$C749)</f>
        <v>0.00322654875828337</v>
      </c>
      <c r="AX749" s="17" t="n">
        <f aca="false">ABS(W749/$C749)</f>
        <v>0.0111891072412591</v>
      </c>
      <c r="AY749" s="17" t="n">
        <f aca="false">ABS(X749/$C749)</f>
        <v>0.0439027672819119</v>
      </c>
      <c r="AZ749" s="17" t="n">
        <f aca="false">ABS(Y749/$C749)</f>
        <v>0.00408683733509514</v>
      </c>
      <c r="BA749" s="17" t="n">
        <f aca="false">ABS(Z749/$C749)</f>
        <v>0.00448072941329479</v>
      </c>
      <c r="BB749" s="17" t="n">
        <f aca="false">ABS(AA749/$C749)</f>
        <v>0.0130248086338395</v>
      </c>
      <c r="BC749" s="17" t="n">
        <f aca="false">ABS(AB749/$C749)</f>
        <v>0.0052332355079546</v>
      </c>
      <c r="BE749" s="0" t="n">
        <v>4571.07377358738</v>
      </c>
      <c r="BF749" s="0" t="n">
        <v>4580.42496359505</v>
      </c>
      <c r="BG749" s="0" t="n">
        <v>4559.25108571597</v>
      </c>
      <c r="BH749" s="0" t="n">
        <v>4622.71119241213</v>
      </c>
      <c r="BI749" s="0" t="n">
        <v>4380.18763084526</v>
      </c>
      <c r="BJ749" s="0" t="n">
        <v>4591.44582328537</v>
      </c>
      <c r="BK749" s="0" t="n">
        <v>4593.17980149005</v>
      </c>
      <c r="BL749" s="0" t="n">
        <v>4630.79225415771</v>
      </c>
      <c r="BM749" s="0" t="n">
        <v>4596.49245802528</v>
      </c>
      <c r="BN749" s="0" t="n">
        <f aca="false">BE749-$C749</f>
        <v>-2.58688441261984</v>
      </c>
      <c r="BO749" s="0" t="n">
        <f aca="false">BF749-$C749</f>
        <v>6.76430559505025</v>
      </c>
      <c r="BP749" s="0" t="n">
        <f aca="false">BG749-$C749</f>
        <v>-14.4095722840302</v>
      </c>
      <c r="BQ749" s="0" t="n">
        <f aca="false">BH749-$C749</f>
        <v>49.0505344121302</v>
      </c>
      <c r="BR749" s="0" t="n">
        <f aca="false">BI749-$C749</f>
        <v>-193.47302715474</v>
      </c>
      <c r="BS749" s="0" t="n">
        <f aca="false">BJ749-$C749</f>
        <v>17.7851652853706</v>
      </c>
      <c r="BT749" s="0" t="n">
        <f aca="false">BK749-$C749</f>
        <v>19.5191434900498</v>
      </c>
      <c r="BU749" s="0" t="n">
        <f aca="false">BL749-$C749</f>
        <v>57.1315961577102</v>
      </c>
      <c r="BV749" s="0" t="n">
        <f aca="false">BM749-$C749</f>
        <v>22.8318000252802</v>
      </c>
      <c r="BW749" s="0" t="n">
        <f aca="false">ABS(BN749)</f>
        <v>2.58688441261984</v>
      </c>
      <c r="BX749" s="0" t="n">
        <f aca="false">ABS(BO749)</f>
        <v>6.76430559505025</v>
      </c>
      <c r="BY749" s="0" t="n">
        <f aca="false">ABS(BP749)</f>
        <v>14.4095722840302</v>
      </c>
      <c r="BZ749" s="0" t="n">
        <f aca="false">ABS(BQ749)</f>
        <v>49.0505344121302</v>
      </c>
      <c r="CA749" s="0" t="n">
        <f aca="false">ABS(BR749)</f>
        <v>193.47302715474</v>
      </c>
      <c r="CB749" s="0" t="n">
        <f aca="false">ABS(BS749)</f>
        <v>17.7851652853706</v>
      </c>
      <c r="CC749" s="0" t="n">
        <f aca="false">ABS(BT749)</f>
        <v>19.5191434900498</v>
      </c>
      <c r="CD749" s="0" t="n">
        <f aca="false">ABS(BU749)</f>
        <v>57.1315961577102</v>
      </c>
      <c r="CE749" s="0" t="n">
        <f aca="false">ABS(BV749)</f>
        <v>22.8318000252802</v>
      </c>
      <c r="CF749" s="0" t="n">
        <f aca="false">BN749^2</f>
        <v>6.69197096425549</v>
      </c>
      <c r="CG749" s="0" t="n">
        <f aca="false">BO749^2</f>
        <v>45.7558301832281</v>
      </c>
      <c r="CH749" s="0" t="n">
        <f aca="false">BP749^2</f>
        <v>207.635773408692</v>
      </c>
      <c r="CI749" s="0" t="n">
        <f aca="false">BQ749^2</f>
        <v>2405.95492611557</v>
      </c>
      <c r="CJ749" s="0" t="n">
        <f aca="false">BR749^2</f>
        <v>37431.8122364186</v>
      </c>
      <c r="CK749" s="0" t="n">
        <f aca="false">BS749^2</f>
        <v>316.31210422795</v>
      </c>
      <c r="CL749" s="0" t="n">
        <f aca="false">BT749^2</f>
        <v>380.996962585155</v>
      </c>
      <c r="CM749" s="0" t="n">
        <f aca="false">BU749^2</f>
        <v>3264.01927952769</v>
      </c>
      <c r="CN749" s="0" t="n">
        <f aca="false">BV749^2</f>
        <v>521.291092394387</v>
      </c>
      <c r="CO749" s="1" t="n">
        <f aca="false">ABS(BN749/$C749)</f>
        <v>0.000565604798006822</v>
      </c>
      <c r="CP749" s="1" t="n">
        <f aca="false">ABS(BO749/$C749)</f>
        <v>0.00147896971394642</v>
      </c>
      <c r="CQ749" s="1" t="n">
        <f aca="false">ABS(BP749/$C749)</f>
        <v>0.00315055561868713</v>
      </c>
      <c r="CR749" s="1" t="n">
        <f aca="false">ABS(BQ749/$C749)</f>
        <v>0.0107245679292655</v>
      </c>
      <c r="CS749" s="1" t="n">
        <f aca="false">ABS(BR749/$C749)</f>
        <v>0.0423015701473889</v>
      </c>
      <c r="CT749" s="1" t="n">
        <f aca="false">ABS(BS749/$C749)</f>
        <v>0.00388860622054716</v>
      </c>
      <c r="CU749" s="1" t="n">
        <f aca="false">ABS(BT749/$C749)</f>
        <v>0.00426772883902263</v>
      </c>
      <c r="CV749" s="1" t="n">
        <f aca="false">ABS(BU749/$C749)</f>
        <v>0.0124914374785936</v>
      </c>
      <c r="CW749" s="1" t="n">
        <f aca="false">ABS(BV749/$C749)</f>
        <v>0.00499201880781077</v>
      </c>
    </row>
    <row r="750" customFormat="false" ht="13.8" hidden="false" customHeight="false" outlineLevel="0" collapsed="false">
      <c r="A750" s="0" t="n">
        <f aca="false">A749+1</f>
        <v>745</v>
      </c>
      <c r="B750" s="0" t="n">
        <f aca="false">B749+1/12</f>
        <v>2013.99999999994</v>
      </c>
      <c r="C750" s="0" t="n">
        <v>4243.293466</v>
      </c>
      <c r="E750" s="0" t="n">
        <v>4446.9973386709</v>
      </c>
      <c r="F750" s="0" t="n">
        <f aca="false">E750-C750</f>
        <v>203.703872670898</v>
      </c>
      <c r="G750" s="0" t="n">
        <f aca="false">ABS(F750)</f>
        <v>203.703872670898</v>
      </c>
      <c r="H750" s="0" t="n">
        <f aca="false">F750^2</f>
        <v>41495.2677411214</v>
      </c>
      <c r="I750" s="17" t="n">
        <f aca="false">ABS(F750/C750)</f>
        <v>0.0480060769548711</v>
      </c>
      <c r="K750" s="0" t="n">
        <v>4471.01431507633</v>
      </c>
      <c r="L750" s="0" t="n">
        <v>4469.97054762558</v>
      </c>
      <c r="M750" s="0" t="n">
        <v>4494.86206891505</v>
      </c>
      <c r="N750" s="0" t="n">
        <v>4481.68408153288</v>
      </c>
      <c r="O750" s="0" t="n">
        <v>4226.69176387319</v>
      </c>
      <c r="P750" s="0" t="n">
        <v>4527.54541193886</v>
      </c>
      <c r="Q750" s="0" t="n">
        <v>4487.45759783284</v>
      </c>
      <c r="R750" s="0" t="n">
        <v>4502.31061413045</v>
      </c>
      <c r="S750" s="0" t="n">
        <v>4490.31260875175</v>
      </c>
      <c r="T750" s="0" t="n">
        <f aca="false">K750-$C750</f>
        <v>227.72084907633</v>
      </c>
      <c r="U750" s="0" t="n">
        <f aca="false">L750-$C750</f>
        <v>226.67708162558</v>
      </c>
      <c r="V750" s="0" t="n">
        <f aca="false">M750-$C750</f>
        <v>251.56860291505</v>
      </c>
      <c r="W750" s="0" t="n">
        <f aca="false">N750-$C750</f>
        <v>238.39061553288</v>
      </c>
      <c r="X750" s="0" t="n">
        <f aca="false">O750-$C750</f>
        <v>-16.6017021268099</v>
      </c>
      <c r="Y750" s="0" t="n">
        <f aca="false">P750-$C750</f>
        <v>284.25194593886</v>
      </c>
      <c r="Z750" s="0" t="n">
        <f aca="false">Q750-$C750</f>
        <v>244.16413183284</v>
      </c>
      <c r="AA750" s="0" t="n">
        <f aca="false">R750-$C750</f>
        <v>259.01714813045</v>
      </c>
      <c r="AB750" s="0" t="n">
        <f aca="false">S750-$C750</f>
        <v>247.01914275175</v>
      </c>
      <c r="AC750" s="0" t="n">
        <f aca="false">ABS(T750)</f>
        <v>227.72084907633</v>
      </c>
      <c r="AD750" s="0" t="n">
        <f aca="false">ABS(U750)</f>
        <v>226.67708162558</v>
      </c>
      <c r="AE750" s="0" t="n">
        <f aca="false">ABS(V750)</f>
        <v>251.56860291505</v>
      </c>
      <c r="AF750" s="0" t="n">
        <f aca="false">ABS(W750)</f>
        <v>238.39061553288</v>
      </c>
      <c r="AG750" s="0" t="n">
        <f aca="false">ABS(X750)</f>
        <v>16.6017021268099</v>
      </c>
      <c r="AH750" s="0" t="n">
        <f aca="false">ABS(Y750)</f>
        <v>284.25194593886</v>
      </c>
      <c r="AI750" s="0" t="n">
        <f aca="false">ABS(Z750)</f>
        <v>244.16413183284</v>
      </c>
      <c r="AJ750" s="0" t="n">
        <f aca="false">ABS(AA750)</f>
        <v>259.01714813045</v>
      </c>
      <c r="AK750" s="0" t="n">
        <f aca="false">ABS(AB750)</f>
        <v>247.01914275175</v>
      </c>
      <c r="AL750" s="0" t="n">
        <f aca="false">T750^2</f>
        <v>51856.7851040445</v>
      </c>
      <c r="AM750" s="0" t="n">
        <f aca="false">U750^2</f>
        <v>51382.49933429</v>
      </c>
      <c r="AN750" s="0" t="n">
        <f aca="false">V750^2</f>
        <v>63286.7619726302</v>
      </c>
      <c r="AO750" s="0" t="n">
        <f aca="false">W750^2</f>
        <v>56830.0855741452</v>
      </c>
      <c r="AP750" s="0" t="n">
        <f aca="false">X750^2</f>
        <v>275.616513507323</v>
      </c>
      <c r="AQ750" s="0" t="n">
        <f aca="false">Y750^2</f>
        <v>80799.1687700283</v>
      </c>
      <c r="AR750" s="0" t="n">
        <f aca="false">Z750^2</f>
        <v>59616.1232736846</v>
      </c>
      <c r="AS750" s="0" t="n">
        <f aca="false">AA750^2</f>
        <v>67089.8830256313</v>
      </c>
      <c r="AT750" s="0" t="n">
        <f aca="false">AB750^2</f>
        <v>61018.4568858096</v>
      </c>
      <c r="AU750" s="17" t="n">
        <f aca="false">ABS(T750/$C750)</f>
        <v>0.0536660617279894</v>
      </c>
      <c r="AV750" s="17" t="n">
        <f aca="false">ABS(U750/$C750)</f>
        <v>0.0534200812274387</v>
      </c>
      <c r="AW750" s="17" t="n">
        <f aca="false">ABS(V750/$C750)</f>
        <v>0.0592861664956194</v>
      </c>
      <c r="AX750" s="17" t="n">
        <f aca="false">ABS(W750/$C750)</f>
        <v>0.0561805629148724</v>
      </c>
      <c r="AY750" s="17" t="n">
        <f aca="false">ABS(X750/$C750)</f>
        <v>0.00391245674140463</v>
      </c>
      <c r="AZ750" s="17" t="n">
        <f aca="false">ABS(Y750/$C750)</f>
        <v>0.0669885192283941</v>
      </c>
      <c r="BA750" s="17" t="n">
        <f aca="false">ABS(Z750/$C750)</f>
        <v>0.0575411844099967</v>
      </c>
      <c r="BB750" s="17" t="n">
        <f aca="false">ABS(AA750/$C750)</f>
        <v>0.0610415353559357</v>
      </c>
      <c r="BC750" s="17" t="n">
        <f aca="false">ABS(AB750/$C750)</f>
        <v>0.0582140134145862</v>
      </c>
      <c r="BE750" s="0" t="n">
        <v>4472.58091451047</v>
      </c>
      <c r="BF750" s="0" t="n">
        <v>4471.59101610038</v>
      </c>
      <c r="BG750" s="0" t="n">
        <v>4495.19788114626</v>
      </c>
      <c r="BH750" s="0" t="n">
        <v>4482.70001224989</v>
      </c>
      <c r="BI750" s="0" t="n">
        <v>4240.86789758219</v>
      </c>
      <c r="BJ750" s="0" t="n">
        <v>4526.19443049488</v>
      </c>
      <c r="BK750" s="0" t="n">
        <v>4488.17555625333</v>
      </c>
      <c r="BL750" s="0" t="n">
        <v>4502.26200549781</v>
      </c>
      <c r="BM750" s="0" t="n">
        <v>4490.88321950474</v>
      </c>
      <c r="BN750" s="0" t="n">
        <f aca="false">BE750-$C750</f>
        <v>229.28744851047</v>
      </c>
      <c r="BO750" s="0" t="n">
        <f aca="false">BF750-$C750</f>
        <v>228.29755010038</v>
      </c>
      <c r="BP750" s="0" t="n">
        <f aca="false">BG750-$C750</f>
        <v>251.90441514626</v>
      </c>
      <c r="BQ750" s="0" t="n">
        <f aca="false">BH750-$C750</f>
        <v>239.40654624989</v>
      </c>
      <c r="BR750" s="0" t="n">
        <f aca="false">BI750-$C750</f>
        <v>-2.4255684178097</v>
      </c>
      <c r="BS750" s="0" t="n">
        <f aca="false">BJ750-$C750</f>
        <v>282.90096449488</v>
      </c>
      <c r="BT750" s="0" t="n">
        <f aca="false">BK750-$C750</f>
        <v>244.88209025333</v>
      </c>
      <c r="BU750" s="0" t="n">
        <f aca="false">BL750-$C750</f>
        <v>258.96853949781</v>
      </c>
      <c r="BV750" s="0" t="n">
        <f aca="false">BM750-$C750</f>
        <v>247.58975350474</v>
      </c>
      <c r="BW750" s="0" t="n">
        <f aca="false">ABS(BN750)</f>
        <v>229.28744851047</v>
      </c>
      <c r="BX750" s="0" t="n">
        <f aca="false">ABS(BO750)</f>
        <v>228.29755010038</v>
      </c>
      <c r="BY750" s="0" t="n">
        <f aca="false">ABS(BP750)</f>
        <v>251.90441514626</v>
      </c>
      <c r="BZ750" s="0" t="n">
        <f aca="false">ABS(BQ750)</f>
        <v>239.40654624989</v>
      </c>
      <c r="CA750" s="0" t="n">
        <f aca="false">ABS(BR750)</f>
        <v>2.4255684178097</v>
      </c>
      <c r="CB750" s="0" t="n">
        <f aca="false">ABS(BS750)</f>
        <v>282.90096449488</v>
      </c>
      <c r="CC750" s="0" t="n">
        <f aca="false">ABS(BT750)</f>
        <v>244.88209025333</v>
      </c>
      <c r="CD750" s="0" t="n">
        <f aca="false">ABS(BU750)</f>
        <v>258.96853949781</v>
      </c>
      <c r="CE750" s="0" t="n">
        <f aca="false">ABS(BV750)</f>
        <v>247.58975350474</v>
      </c>
      <c r="CF750" s="0" t="n">
        <f aca="false">BN750^2</f>
        <v>52572.7340444416</v>
      </c>
      <c r="CG750" s="0" t="n">
        <f aca="false">BO750^2</f>
        <v>52119.7713818356</v>
      </c>
      <c r="CH750" s="0" t="n">
        <f aca="false">BP750^2</f>
        <v>63455.8343701795</v>
      </c>
      <c r="CI750" s="0" t="n">
        <f aca="false">BQ750^2</f>
        <v>57315.4943873008</v>
      </c>
      <c r="CJ750" s="0" t="n">
        <f aca="false">BR750^2</f>
        <v>5.88338214947585</v>
      </c>
      <c r="CK750" s="0" t="n">
        <f aca="false">BS750^2</f>
        <v>80032.9557121334</v>
      </c>
      <c r="CL750" s="0" t="n">
        <f aca="false">BT750^2</f>
        <v>59967.23812684</v>
      </c>
      <c r="CM750" s="0" t="n">
        <f aca="false">BU750^2</f>
        <v>67064.7044496286</v>
      </c>
      <c r="CN750" s="0" t="n">
        <f aca="false">BV750^2</f>
        <v>61300.6860405378</v>
      </c>
      <c r="CO750" s="1" t="n">
        <f aca="false">ABS(BN750/$C750)</f>
        <v>0.0540352559509892</v>
      </c>
      <c r="CP750" s="1" t="n">
        <f aca="false">ABS(BO750/$C750)</f>
        <v>0.0538019705518006</v>
      </c>
      <c r="CQ750" s="1" t="n">
        <f aca="false">ABS(BP750/$C750)</f>
        <v>0.0593653060210613</v>
      </c>
      <c r="CR750" s="1" t="n">
        <f aca="false">ABS(BQ750/$C750)</f>
        <v>0.0564199832437161</v>
      </c>
      <c r="CS750" s="1" t="n">
        <f aca="false">ABS(BR750/$C750)</f>
        <v>0.000571624007918593</v>
      </c>
      <c r="CT750" s="1" t="n">
        <f aca="false">ABS(BS750/$C750)</f>
        <v>0.0666701388347671</v>
      </c>
      <c r="CU750" s="1" t="n">
        <f aca="false">ABS(BT750/$C750)</f>
        <v>0.0577103827994653</v>
      </c>
      <c r="CV750" s="1" t="n">
        <f aca="false">ABS(BU750/$C750)</f>
        <v>0.0610300799538926</v>
      </c>
      <c r="CW750" s="1" t="n">
        <f aca="false">ABS(BV750/$C750)</f>
        <v>0.0583484869685749</v>
      </c>
    </row>
    <row r="751" customFormat="false" ht="13.8" hidden="false" customHeight="false" outlineLevel="0" collapsed="false">
      <c r="A751" s="0" t="n">
        <f aca="false">A750+1</f>
        <v>746</v>
      </c>
      <c r="B751" s="0" t="n">
        <f aca="false">B750+1/12</f>
        <v>2014.08333333328</v>
      </c>
      <c r="E751" s="0" t="n">
        <v>4527.24250357368</v>
      </c>
      <c r="F751" s="0" t="n">
        <f aca="false">E751-C751</f>
        <v>4527.24250357368</v>
      </c>
      <c r="G751" s="0" t="n">
        <f aca="false">ABS(F751)</f>
        <v>4527.24250357368</v>
      </c>
      <c r="H751" s="0" t="n">
        <f aca="false">F751^2</f>
        <v>20495924.6861641</v>
      </c>
      <c r="K751" s="0" t="n">
        <v>4524.85563382428</v>
      </c>
      <c r="L751" s="0" t="n">
        <v>4511.2925738324</v>
      </c>
      <c r="M751" s="0" t="n">
        <v>4526.26829145377</v>
      </c>
      <c r="N751" s="0" t="n">
        <v>4516.27377547285</v>
      </c>
      <c r="O751" s="0" t="n">
        <v>4338.1758238717</v>
      </c>
      <c r="P751" s="0" t="n">
        <v>4509.48284861939</v>
      </c>
      <c r="Q751" s="0" t="n">
        <v>4514.57421375425</v>
      </c>
      <c r="R751" s="0" t="n">
        <v>4528.8120192863</v>
      </c>
      <c r="S751" s="0" t="n">
        <v>4551.78153944383</v>
      </c>
      <c r="T751" s="0" t="n">
        <f aca="false">K751-$C751</f>
        <v>4524.85563382428</v>
      </c>
      <c r="U751" s="0" t="n">
        <f aca="false">L751-$C751</f>
        <v>4511.2925738324</v>
      </c>
      <c r="V751" s="0" t="n">
        <f aca="false">M751-$C751</f>
        <v>4526.26829145377</v>
      </c>
      <c r="W751" s="0" t="n">
        <f aca="false">N751-$C751</f>
        <v>4516.27377547285</v>
      </c>
      <c r="X751" s="0" t="n">
        <f aca="false">O751-$C751</f>
        <v>4338.1758238717</v>
      </c>
      <c r="Y751" s="0" t="n">
        <f aca="false">P751-$C751</f>
        <v>4509.48284861939</v>
      </c>
      <c r="Z751" s="0" t="n">
        <f aca="false">Q751-$C751</f>
        <v>4514.57421375425</v>
      </c>
      <c r="AA751" s="0" t="n">
        <f aca="false">R751-$C751</f>
        <v>4528.8120192863</v>
      </c>
      <c r="AB751" s="0" t="n">
        <f aca="false">S751-$C751</f>
        <v>4551.78153944383</v>
      </c>
      <c r="AC751" s="0" t="n">
        <f aca="false">ABS(T751)</f>
        <v>4524.85563382428</v>
      </c>
      <c r="AD751" s="0" t="n">
        <f aca="false">ABS(U751)</f>
        <v>4511.2925738324</v>
      </c>
      <c r="AE751" s="0" t="n">
        <f aca="false">ABS(V751)</f>
        <v>4526.26829145377</v>
      </c>
      <c r="AF751" s="0" t="n">
        <f aca="false">ABS(W751)</f>
        <v>4516.27377547285</v>
      </c>
      <c r="AG751" s="0" t="n">
        <f aca="false">ABS(X751)</f>
        <v>4338.1758238717</v>
      </c>
      <c r="AH751" s="0" t="n">
        <f aca="false">ABS(Y751)</f>
        <v>4509.48284861939</v>
      </c>
      <c r="AI751" s="0" t="n">
        <f aca="false">ABS(Z751)</f>
        <v>4514.57421375425</v>
      </c>
      <c r="AJ751" s="0" t="n">
        <f aca="false">ABS(AA751)</f>
        <v>4528.8120192863</v>
      </c>
      <c r="AK751" s="0" t="n">
        <f aca="false">ABS(AB751)</f>
        <v>4551.78153944383</v>
      </c>
      <c r="AL751" s="0" t="n">
        <f aca="false">T751^2</f>
        <v>20474318.5069513</v>
      </c>
      <c r="AM751" s="0" t="n">
        <f aca="false">U751^2</f>
        <v>20351760.6867154</v>
      </c>
      <c r="AN751" s="0" t="n">
        <f aca="false">V751^2</f>
        <v>20487104.6462198</v>
      </c>
      <c r="AO751" s="0" t="n">
        <f aca="false">W751^2</f>
        <v>20396728.8150238</v>
      </c>
      <c r="AP751" s="0" t="n">
        <f aca="false">X751^2</f>
        <v>18819769.4788249</v>
      </c>
      <c r="AQ751" s="0" t="n">
        <f aca="false">Y751^2</f>
        <v>20335435.5619924</v>
      </c>
      <c r="AR751" s="0" t="n">
        <f aca="false">Z751^2</f>
        <v>20381380.3314948</v>
      </c>
      <c r="AS751" s="0" t="n">
        <f aca="false">AA751^2</f>
        <v>20510138.3060321</v>
      </c>
      <c r="AT751" s="0" t="n">
        <f aca="false">AB751^2</f>
        <v>20718715.1828216</v>
      </c>
      <c r="AU751" s="17"/>
      <c r="AV751" s="17"/>
      <c r="AW751" s="17"/>
      <c r="AX751" s="17"/>
      <c r="AY751" s="17"/>
      <c r="AZ751" s="17"/>
      <c r="BA751" s="17"/>
      <c r="BB751" s="17"/>
      <c r="BC751" s="17"/>
      <c r="BE751" s="0" t="n">
        <v>4525.63969583977</v>
      </c>
      <c r="BF751" s="0" t="n">
        <v>4512.6577454369</v>
      </c>
      <c r="BG751" s="0" t="n">
        <v>4526.99182812358</v>
      </c>
      <c r="BH751" s="0" t="n">
        <v>4517.4255273889</v>
      </c>
      <c r="BI751" s="0" t="n">
        <v>4346.95818624893</v>
      </c>
      <c r="BJ751" s="0" t="n">
        <v>4510.92555793849</v>
      </c>
      <c r="BK751" s="0" t="n">
        <v>4515.79878342767</v>
      </c>
      <c r="BL751" s="0" t="n">
        <v>4529.42656988392</v>
      </c>
      <c r="BM751" s="0" t="n">
        <v>4551.41196046991</v>
      </c>
      <c r="BN751" s="0" t="n">
        <f aca="false">BE751-$C751</f>
        <v>4525.63969583977</v>
      </c>
      <c r="BO751" s="0" t="n">
        <f aca="false">BF751-$C751</f>
        <v>4512.6577454369</v>
      </c>
      <c r="BP751" s="0" t="n">
        <f aca="false">BG751-$C751</f>
        <v>4526.99182812358</v>
      </c>
      <c r="BQ751" s="0" t="n">
        <f aca="false">BH751-$C751</f>
        <v>4517.4255273889</v>
      </c>
      <c r="BR751" s="0" t="n">
        <f aca="false">BI751-$C751</f>
        <v>4346.95818624893</v>
      </c>
      <c r="BS751" s="0" t="n">
        <f aca="false">BJ751-$C751</f>
        <v>4510.92555793849</v>
      </c>
      <c r="BT751" s="0" t="n">
        <f aca="false">BK751-$C751</f>
        <v>4515.79878342767</v>
      </c>
      <c r="BU751" s="0" t="n">
        <f aca="false">BL751-$C751</f>
        <v>4529.42656988392</v>
      </c>
      <c r="BV751" s="0" t="n">
        <f aca="false">BM751-$C751</f>
        <v>4551.41196046991</v>
      </c>
      <c r="BW751" s="0" t="n">
        <f aca="false">ABS(BN751)</f>
        <v>4525.63969583977</v>
      </c>
      <c r="BX751" s="0" t="n">
        <f aca="false">ABS(BO751)</f>
        <v>4512.6577454369</v>
      </c>
      <c r="BY751" s="0" t="n">
        <f aca="false">ABS(BP751)</f>
        <v>4526.99182812358</v>
      </c>
      <c r="BZ751" s="0" t="n">
        <f aca="false">ABS(BQ751)</f>
        <v>4517.4255273889</v>
      </c>
      <c r="CA751" s="0" t="n">
        <f aca="false">ABS(BR751)</f>
        <v>4346.95818624893</v>
      </c>
      <c r="CB751" s="0" t="n">
        <f aca="false">ABS(BS751)</f>
        <v>4510.92555793849</v>
      </c>
      <c r="CC751" s="0" t="n">
        <f aca="false">ABS(BT751)</f>
        <v>4515.79878342767</v>
      </c>
      <c r="CD751" s="0" t="n">
        <f aca="false">ABS(BU751)</f>
        <v>4529.42656988392</v>
      </c>
      <c r="CE751" s="0" t="n">
        <f aca="false">ABS(BV751)</f>
        <v>4551.41196046991</v>
      </c>
      <c r="CF751" s="0" t="n">
        <f aca="false">BN751^2</f>
        <v>20481414.6565607</v>
      </c>
      <c r="CG751" s="0" t="n">
        <f aca="false">BO751^2</f>
        <v>20364079.9274516</v>
      </c>
      <c r="CH751" s="0" t="n">
        <f aca="false">BP751^2</f>
        <v>20493655.0118977</v>
      </c>
      <c r="CI751" s="0" t="n">
        <f aca="false">BQ751^2</f>
        <v>20407133.3955049</v>
      </c>
      <c r="CJ751" s="0" t="n">
        <f aca="false">BR751^2</f>
        <v>18896045.4729966</v>
      </c>
      <c r="CK751" s="0" t="n">
        <f aca="false">BS751^2</f>
        <v>20348449.3892627</v>
      </c>
      <c r="CL751" s="0" t="n">
        <f aca="false">BT751^2</f>
        <v>20392438.6524068</v>
      </c>
      <c r="CM751" s="0" t="n">
        <f aca="false">BU751^2</f>
        <v>20515705.0519704</v>
      </c>
      <c r="CN751" s="0" t="n">
        <f aca="false">BV751^2</f>
        <v>20715350.8339085</v>
      </c>
    </row>
    <row r="752" customFormat="false" ht="13.8" hidden="false" customHeight="false" outlineLevel="0" collapsed="false">
      <c r="A752" s="0" t="n">
        <f aca="false">A751+1</f>
        <v>747</v>
      </c>
      <c r="B752" s="0" t="n">
        <f aca="false">B751+1/12</f>
        <v>2014.16666666661</v>
      </c>
      <c r="C752" s="0" t="n">
        <v>4876.103759</v>
      </c>
      <c r="E752" s="0" t="n">
        <v>4752.99321531613</v>
      </c>
      <c r="F752" s="0" t="n">
        <f aca="false">E752-C752</f>
        <v>-123.110543683869</v>
      </c>
      <c r="G752" s="0" t="n">
        <f aca="false">ABS(F752)</f>
        <v>123.110543683869</v>
      </c>
      <c r="H752" s="0" t="n">
        <f aca="false">F752^2</f>
        <v>15156.2059661378</v>
      </c>
      <c r="I752" s="17" t="n">
        <f aca="false">ABS(F752/C752)</f>
        <v>0.0252477284669423</v>
      </c>
      <c r="K752" s="0" t="n">
        <v>4715.60178804961</v>
      </c>
      <c r="L752" s="0" t="n">
        <v>4646.8223951826</v>
      </c>
      <c r="M752" s="0" t="n">
        <v>4711.83087770313</v>
      </c>
      <c r="N752" s="0" t="n">
        <v>4727.06769936278</v>
      </c>
      <c r="O752" s="0" t="n">
        <v>4691.03175296696</v>
      </c>
      <c r="P752" s="0" t="n">
        <v>4693.49957620897</v>
      </c>
      <c r="Q752" s="0" t="n">
        <v>4707.10113343866</v>
      </c>
      <c r="R752" s="0" t="n">
        <v>4734.12366467809</v>
      </c>
      <c r="S752" s="0" t="n">
        <v>4777.23276723152</v>
      </c>
      <c r="T752" s="0" t="n">
        <f aca="false">K752-$C752</f>
        <v>-160.501970950389</v>
      </c>
      <c r="U752" s="0" t="n">
        <f aca="false">L752-$C752</f>
        <v>-229.281363817399</v>
      </c>
      <c r="V752" s="0" t="n">
        <f aca="false">M752-$C752</f>
        <v>-164.27288129687</v>
      </c>
      <c r="W752" s="0" t="n">
        <f aca="false">N752-$C752</f>
        <v>-149.036059637219</v>
      </c>
      <c r="X752" s="0" t="n">
        <f aca="false">O752-$C752</f>
        <v>-185.07200603304</v>
      </c>
      <c r="Y752" s="0" t="n">
        <f aca="false">P752-$C752</f>
        <v>-182.604182791029</v>
      </c>
      <c r="Z752" s="0" t="n">
        <f aca="false">Q752-$C752</f>
        <v>-169.002625561339</v>
      </c>
      <c r="AA752" s="0" t="n">
        <f aca="false">R752-$C752</f>
        <v>-141.98009432191</v>
      </c>
      <c r="AB752" s="0" t="n">
        <f aca="false">S752-$C752</f>
        <v>-98.8709917684801</v>
      </c>
      <c r="AC752" s="0" t="n">
        <f aca="false">ABS(T752)</f>
        <v>160.501970950389</v>
      </c>
      <c r="AD752" s="0" t="n">
        <f aca="false">ABS(U752)</f>
        <v>229.281363817399</v>
      </c>
      <c r="AE752" s="0" t="n">
        <f aca="false">ABS(V752)</f>
        <v>164.27288129687</v>
      </c>
      <c r="AF752" s="0" t="n">
        <f aca="false">ABS(W752)</f>
        <v>149.036059637219</v>
      </c>
      <c r="AG752" s="0" t="n">
        <f aca="false">ABS(X752)</f>
        <v>185.07200603304</v>
      </c>
      <c r="AH752" s="0" t="n">
        <f aca="false">ABS(Y752)</f>
        <v>182.604182791029</v>
      </c>
      <c r="AI752" s="0" t="n">
        <f aca="false">ABS(Z752)</f>
        <v>169.002625561339</v>
      </c>
      <c r="AJ752" s="0" t="n">
        <f aca="false">ABS(AA752)</f>
        <v>141.98009432191</v>
      </c>
      <c r="AK752" s="0" t="n">
        <f aca="false">ABS(AB752)</f>
        <v>98.8709917684801</v>
      </c>
      <c r="AL752" s="0" t="n">
        <f aca="false">T752^2</f>
        <v>25760.8826789597</v>
      </c>
      <c r="AM752" s="0" t="n">
        <f aca="false">U752^2</f>
        <v>52569.9437939666</v>
      </c>
      <c r="AN752" s="0" t="n">
        <f aca="false">V752^2</f>
        <v>26985.5795295755</v>
      </c>
      <c r="AO752" s="0" t="n">
        <f aca="false">W752^2</f>
        <v>22211.7470721888</v>
      </c>
      <c r="AP752" s="0" t="n">
        <f aca="false">X752^2</f>
        <v>34251.6474170934</v>
      </c>
      <c r="AQ752" s="0" t="n">
        <f aca="false">Y752^2</f>
        <v>33344.2875727797</v>
      </c>
      <c r="AR752" s="0" t="n">
        <f aca="false">Z752^2</f>
        <v>28561.8874466263</v>
      </c>
      <c r="AS752" s="0" t="n">
        <f aca="false">AA752^2</f>
        <v>20158.3471836584</v>
      </c>
      <c r="AT752" s="0" t="n">
        <f aca="false">AB752^2</f>
        <v>9775.47301328285</v>
      </c>
      <c r="AU752" s="17" t="n">
        <f aca="false">ABS(T752/$C752)</f>
        <v>0.0329160286333417</v>
      </c>
      <c r="AV752" s="17" t="n">
        <f aca="false">ABS(U752/$C752)</f>
        <v>0.0470214284087385</v>
      </c>
      <c r="AW752" s="17" t="n">
        <f aca="false">ABS(V752/$C752)</f>
        <v>0.0336893736097526</v>
      </c>
      <c r="AX752" s="17" t="n">
        <f aca="false">ABS(W752/$C752)</f>
        <v>0.0305645792221172</v>
      </c>
      <c r="AY752" s="17" t="n">
        <f aca="false">ABS(X752/$C752)</f>
        <v>0.0379548949694612</v>
      </c>
      <c r="AZ752" s="17" t="n">
        <f aca="false">ABS(Y752/$C752)</f>
        <v>0.0374487894056786</v>
      </c>
      <c r="BA752" s="17" t="n">
        <f aca="false">ABS(Z752/$C752)</f>
        <v>0.0346593579452457</v>
      </c>
      <c r="BB752" s="17" t="n">
        <f aca="false">ABS(AA752/$C752)</f>
        <v>0.0291175293511448</v>
      </c>
      <c r="BC752" s="17" t="n">
        <f aca="false">ABS(AB752/$C752)</f>
        <v>0.0202766382044251</v>
      </c>
      <c r="BE752" s="0" t="n">
        <v>4715.4383740777</v>
      </c>
      <c r="BF752" s="0" t="n">
        <v>4647.34661909755</v>
      </c>
      <c r="BG752" s="0" t="n">
        <v>4711.70516427951</v>
      </c>
      <c r="BH752" s="0" t="n">
        <v>4726.78965229078</v>
      </c>
      <c r="BI752" s="0" t="n">
        <v>4691.11398360312</v>
      </c>
      <c r="BJ752" s="0" t="n">
        <v>4693.55713421154</v>
      </c>
      <c r="BK752" s="0" t="n">
        <v>4707.02270672717</v>
      </c>
      <c r="BL752" s="0" t="n">
        <v>4733.77507396101</v>
      </c>
      <c r="BM752" s="0" t="n">
        <v>4776.45318329178</v>
      </c>
      <c r="BN752" s="0" t="n">
        <f aca="false">BE752-$C752</f>
        <v>-160.665384922299</v>
      </c>
      <c r="BO752" s="0" t="n">
        <f aca="false">BF752-$C752</f>
        <v>-228.75713990245</v>
      </c>
      <c r="BP752" s="0" t="n">
        <f aca="false">BG752-$C752</f>
        <v>-164.398594720489</v>
      </c>
      <c r="BQ752" s="0" t="n">
        <f aca="false">BH752-$C752</f>
        <v>-149.314106709219</v>
      </c>
      <c r="BR752" s="0" t="n">
        <f aca="false">BI752-$C752</f>
        <v>-184.98977539688</v>
      </c>
      <c r="BS752" s="0" t="n">
        <f aca="false">BJ752-$C752</f>
        <v>-182.54662478846</v>
      </c>
      <c r="BT752" s="0" t="n">
        <f aca="false">BK752-$C752</f>
        <v>-169.08105227283</v>
      </c>
      <c r="BU752" s="0" t="n">
        <f aca="false">BL752-$C752</f>
        <v>-142.32868503899</v>
      </c>
      <c r="BV752" s="0" t="n">
        <f aca="false">BM752-$C752</f>
        <v>-99.6505757082196</v>
      </c>
      <c r="BW752" s="0" t="n">
        <f aca="false">ABS(BN752)</f>
        <v>160.665384922299</v>
      </c>
      <c r="BX752" s="0" t="n">
        <f aca="false">ABS(BO752)</f>
        <v>228.75713990245</v>
      </c>
      <c r="BY752" s="0" t="n">
        <f aca="false">ABS(BP752)</f>
        <v>164.398594720489</v>
      </c>
      <c r="BZ752" s="0" t="n">
        <f aca="false">ABS(BQ752)</f>
        <v>149.314106709219</v>
      </c>
      <c r="CA752" s="0" t="n">
        <f aca="false">ABS(BR752)</f>
        <v>184.98977539688</v>
      </c>
      <c r="CB752" s="0" t="n">
        <f aca="false">ABS(BS752)</f>
        <v>182.54662478846</v>
      </c>
      <c r="CC752" s="0" t="n">
        <f aca="false">ABS(BT752)</f>
        <v>169.08105227283</v>
      </c>
      <c r="CD752" s="0" t="n">
        <f aca="false">ABS(BU752)</f>
        <v>142.32868503899</v>
      </c>
      <c r="CE752" s="0" t="n">
        <f aca="false">ABS(BV752)</f>
        <v>99.6505757082196</v>
      </c>
      <c r="CF752" s="0" t="n">
        <f aca="false">BN752^2</f>
        <v>25813.3659122306</v>
      </c>
      <c r="CG752" s="0" t="n">
        <f aca="false">BO752^2</f>
        <v>52329.8290563491</v>
      </c>
      <c r="CH752" s="0" t="n">
        <f aca="false">BP752^2</f>
        <v>27026.8979460717</v>
      </c>
      <c r="CI752" s="0" t="n">
        <f aca="false">BQ752^2</f>
        <v>22294.7024623721</v>
      </c>
      <c r="CJ752" s="0" t="n">
        <f aca="false">BR752^2</f>
        <v>34221.2170013881</v>
      </c>
      <c r="CK752" s="0" t="n">
        <f aca="false">BS752^2</f>
        <v>33323.2702216587</v>
      </c>
      <c r="CL752" s="0" t="n">
        <f aca="false">BT752^2</f>
        <v>28588.4022376874</v>
      </c>
      <c r="CM752" s="0" t="n">
        <f aca="false">BU752^2</f>
        <v>20257.4545849279</v>
      </c>
      <c r="CN752" s="0" t="n">
        <f aca="false">BV752^2</f>
        <v>9930.2372389796</v>
      </c>
      <c r="CO752" s="1" t="n">
        <f aca="false">ABS(BN752/$C752)</f>
        <v>0.0329495418602923</v>
      </c>
      <c r="CP752" s="1" t="n">
        <f aca="false">ABS(BO752/$C752)</f>
        <v>0.0469139196392662</v>
      </c>
      <c r="CQ752" s="1" t="n">
        <f aca="false">ABS(BP752/$C752)</f>
        <v>0.0337151551414493</v>
      </c>
      <c r="CR752" s="1" t="n">
        <f aca="false">ABS(BQ752/$C752)</f>
        <v>0.0306216016083794</v>
      </c>
      <c r="CS752" s="1" t="n">
        <f aca="false">ABS(BR752/$C752)</f>
        <v>0.0379380309648739</v>
      </c>
      <c r="CT752" s="1" t="n">
        <f aca="false">ABS(BS752/$C752)</f>
        <v>0.0374369853085114</v>
      </c>
      <c r="CU752" s="1" t="n">
        <f aca="false">ABS(BT752/$C752)</f>
        <v>0.0346754418342208</v>
      </c>
      <c r="CV752" s="1" t="n">
        <f aca="false">ABS(BU752/$C752)</f>
        <v>0.0291890189531527</v>
      </c>
      <c r="CW752" s="1" t="n">
        <f aca="false">ABS(BV752/$C752)</f>
        <v>0.0204365166603133</v>
      </c>
    </row>
    <row r="753" customFormat="false" ht="13.8" hidden="false" customHeight="false" outlineLevel="0" collapsed="false">
      <c r="A753" s="0" t="n">
        <f aca="false">A752+1</f>
        <v>748</v>
      </c>
      <c r="B753" s="0" t="n">
        <f aca="false">B752+1/12</f>
        <v>2014.24999999994</v>
      </c>
      <c r="C753" s="0" t="n">
        <v>4777.779545</v>
      </c>
      <c r="E753" s="0" t="n">
        <v>4810.32859047014</v>
      </c>
      <c r="F753" s="0" t="n">
        <f aca="false">E753-C753</f>
        <v>32.5490454701394</v>
      </c>
      <c r="G753" s="0" t="n">
        <f aca="false">ABS(F753)</f>
        <v>32.5490454701394</v>
      </c>
      <c r="H753" s="0" t="n">
        <f aca="false">F753^2</f>
        <v>1059.4403610172</v>
      </c>
      <c r="I753" s="17" t="n">
        <f aca="false">ABS(F753/C753)</f>
        <v>0.00681258839248921</v>
      </c>
      <c r="K753" s="0" t="n">
        <v>4830.28513005816</v>
      </c>
      <c r="L753" s="0" t="n">
        <v>4779.95854176147</v>
      </c>
      <c r="M753" s="0" t="n">
        <v>4796.69264494631</v>
      </c>
      <c r="N753" s="0" t="n">
        <v>4782.48390791741</v>
      </c>
      <c r="O753" s="0" t="n">
        <v>4840.21286815857</v>
      </c>
      <c r="P753" s="0" t="n">
        <v>4813.1466571495</v>
      </c>
      <c r="Q753" s="0" t="n">
        <v>4803.43371981328</v>
      </c>
      <c r="R753" s="0" t="n">
        <v>4822.62566053689</v>
      </c>
      <c r="S753" s="0" t="n">
        <v>4849.42092610688</v>
      </c>
      <c r="T753" s="0" t="n">
        <f aca="false">K753-$C753</f>
        <v>52.5055850581593</v>
      </c>
      <c r="U753" s="0" t="n">
        <f aca="false">L753-$C753</f>
        <v>2.17899676146953</v>
      </c>
      <c r="V753" s="0" t="n">
        <f aca="false">M753-$C753</f>
        <v>18.9130999463096</v>
      </c>
      <c r="W753" s="0" t="n">
        <f aca="false">N753-$C753</f>
        <v>4.70436291740953</v>
      </c>
      <c r="X753" s="0" t="n">
        <f aca="false">O753-$C753</f>
        <v>62.4333231585697</v>
      </c>
      <c r="Y753" s="0" t="n">
        <f aca="false">P753-$C753</f>
        <v>35.3671121494999</v>
      </c>
      <c r="Z753" s="0" t="n">
        <f aca="false">Q753-$C753</f>
        <v>25.6541748132795</v>
      </c>
      <c r="AA753" s="0" t="n">
        <f aca="false">R753-$C753</f>
        <v>44.8461155368896</v>
      </c>
      <c r="AB753" s="0" t="n">
        <f aca="false">S753-$C753</f>
        <v>71.6413811068796</v>
      </c>
      <c r="AC753" s="0" t="n">
        <f aca="false">ABS(T753)</f>
        <v>52.5055850581593</v>
      </c>
      <c r="AD753" s="0" t="n">
        <f aca="false">ABS(U753)</f>
        <v>2.17899676146953</v>
      </c>
      <c r="AE753" s="0" t="n">
        <f aca="false">ABS(V753)</f>
        <v>18.9130999463096</v>
      </c>
      <c r="AF753" s="0" t="n">
        <f aca="false">ABS(W753)</f>
        <v>4.70436291740953</v>
      </c>
      <c r="AG753" s="0" t="n">
        <f aca="false">ABS(X753)</f>
        <v>62.4333231585697</v>
      </c>
      <c r="AH753" s="0" t="n">
        <f aca="false">ABS(Y753)</f>
        <v>35.3671121494999</v>
      </c>
      <c r="AI753" s="0" t="n">
        <f aca="false">ABS(Z753)</f>
        <v>25.6541748132795</v>
      </c>
      <c r="AJ753" s="0" t="n">
        <f aca="false">ABS(AA753)</f>
        <v>44.8461155368896</v>
      </c>
      <c r="AK753" s="0" t="n">
        <f aca="false">ABS(AB753)</f>
        <v>71.6413811068796</v>
      </c>
      <c r="AL753" s="0" t="n">
        <f aca="false">T753^2</f>
        <v>2756.83646229961</v>
      </c>
      <c r="AM753" s="0" t="n">
        <f aca="false">U753^2</f>
        <v>4.74802688649472</v>
      </c>
      <c r="AN753" s="0" t="n">
        <f aca="false">V753^2</f>
        <v>357.705349579095</v>
      </c>
      <c r="AO753" s="0" t="n">
        <f aca="false">W753^2</f>
        <v>22.1310304586979</v>
      </c>
      <c r="AP753" s="0" t="n">
        <f aca="false">X753^2</f>
        <v>3897.91984062239</v>
      </c>
      <c r="AQ753" s="0" t="n">
        <f aca="false">Y753^2</f>
        <v>1250.8326217953</v>
      </c>
      <c r="AR753" s="0" t="n">
        <f aca="false">Z753^2</f>
        <v>658.136685350304</v>
      </c>
      <c r="AS753" s="0" t="n">
        <f aca="false">AA753^2</f>
        <v>2011.17407874805</v>
      </c>
      <c r="AT753" s="0" t="n">
        <f aca="false">AB753^2</f>
        <v>5132.48748690117</v>
      </c>
      <c r="AU753" s="17" t="n">
        <f aca="false">ABS(T753/$C753)</f>
        <v>0.0109895369938337</v>
      </c>
      <c r="AV753" s="17" t="n">
        <f aca="false">ABS(U753/$C753)</f>
        <v>0.000456068920917432</v>
      </c>
      <c r="AW753" s="17" t="n">
        <f aca="false">ABS(V753/$C753)</f>
        <v>0.00395855433851115</v>
      </c>
      <c r="AX753" s="17" t="n">
        <f aca="false">ABS(W753/$C753)</f>
        <v>0.000984633734792703</v>
      </c>
      <c r="AY753" s="17" t="n">
        <f aca="false">ABS(X753/$C753)</f>
        <v>0.013067434897432</v>
      </c>
      <c r="AZ753" s="17" t="n">
        <f aca="false">ABS(Y753/$C753)</f>
        <v>0.00740241608395515</v>
      </c>
      <c r="BA753" s="17" t="n">
        <f aca="false">ABS(Z753/$C753)</f>
        <v>0.00536947646320912</v>
      </c>
      <c r="BB753" s="17" t="n">
        <f aca="false">ABS(AA753/$C753)</f>
        <v>0.00938639280328904</v>
      </c>
      <c r="BC753" s="17" t="n">
        <f aca="false">ABS(AB753/$C753)</f>
        <v>0.0149947021272367</v>
      </c>
      <c r="BE753" s="0" t="n">
        <v>4830.61382487304</v>
      </c>
      <c r="BF753" s="0" t="n">
        <v>4779.70389561983</v>
      </c>
      <c r="BG753" s="0" t="n">
        <v>4796.63196561404</v>
      </c>
      <c r="BH753" s="0" t="n">
        <v>4782.25853356945</v>
      </c>
      <c r="BI753" s="0" t="n">
        <v>4840.65663646513</v>
      </c>
      <c r="BJ753" s="0" t="n">
        <v>4813.27669806158</v>
      </c>
      <c r="BK753" s="0" t="n">
        <v>4803.45117701269</v>
      </c>
      <c r="BL753" s="0" t="n">
        <v>4822.8655736078</v>
      </c>
      <c r="BM753" s="0" t="n">
        <v>4849.97142601423</v>
      </c>
      <c r="BN753" s="0" t="n">
        <f aca="false">BE753-$C753</f>
        <v>52.83427987304</v>
      </c>
      <c r="BO753" s="0" t="n">
        <f aca="false">BF753-$C753</f>
        <v>1.92435061982997</v>
      </c>
      <c r="BP753" s="0" t="n">
        <f aca="false">BG753-$C753</f>
        <v>18.8524206140401</v>
      </c>
      <c r="BQ753" s="0" t="n">
        <f aca="false">BH753-$C753</f>
        <v>4.47898856944994</v>
      </c>
      <c r="BR753" s="0" t="n">
        <f aca="false">BI753-$C753</f>
        <v>62.8770914651295</v>
      </c>
      <c r="BS753" s="0" t="n">
        <f aca="false">BJ753-$C753</f>
        <v>35.4971530615794</v>
      </c>
      <c r="BT753" s="0" t="n">
        <f aca="false">BK753-$C753</f>
        <v>25.6716320126898</v>
      </c>
      <c r="BU753" s="0" t="n">
        <f aca="false">BL753-$C753</f>
        <v>45.0860286077996</v>
      </c>
      <c r="BV753" s="0" t="n">
        <f aca="false">BM753-$C753</f>
        <v>72.1918810142297</v>
      </c>
      <c r="BW753" s="0" t="n">
        <f aca="false">ABS(BN753)</f>
        <v>52.83427987304</v>
      </c>
      <c r="BX753" s="0" t="n">
        <f aca="false">ABS(BO753)</f>
        <v>1.92435061982997</v>
      </c>
      <c r="BY753" s="0" t="n">
        <f aca="false">ABS(BP753)</f>
        <v>18.8524206140401</v>
      </c>
      <c r="BZ753" s="0" t="n">
        <f aca="false">ABS(BQ753)</f>
        <v>4.47898856944994</v>
      </c>
      <c r="CA753" s="0" t="n">
        <f aca="false">ABS(BR753)</f>
        <v>62.8770914651295</v>
      </c>
      <c r="CB753" s="0" t="n">
        <f aca="false">ABS(BS753)</f>
        <v>35.4971530615794</v>
      </c>
      <c r="CC753" s="0" t="n">
        <f aca="false">ABS(BT753)</f>
        <v>25.6716320126898</v>
      </c>
      <c r="CD753" s="0" t="n">
        <f aca="false">ABS(BU753)</f>
        <v>45.0860286077996</v>
      </c>
      <c r="CE753" s="0" t="n">
        <f aca="false">ABS(BV753)</f>
        <v>72.1918810142297</v>
      </c>
      <c r="CF753" s="0" t="n">
        <f aca="false">BN753^2</f>
        <v>2791.46112970272</v>
      </c>
      <c r="CG753" s="0" t="n">
        <f aca="false">BO753^2</f>
        <v>3.70312530803997</v>
      </c>
      <c r="CH753" s="0" t="n">
        <f aca="false">BP753^2</f>
        <v>355.413763008682</v>
      </c>
      <c r="CI753" s="0" t="n">
        <f aca="false">BQ753^2</f>
        <v>20.0613386052632</v>
      </c>
      <c r="CJ753" s="0" t="n">
        <f aca="false">BR753^2</f>
        <v>3953.52863111426</v>
      </c>
      <c r="CK753" s="0" t="n">
        <f aca="false">BS753^2</f>
        <v>1260.0478754772</v>
      </c>
      <c r="CL753" s="0" t="n">
        <f aca="false">BT753^2</f>
        <v>659.032690194958</v>
      </c>
      <c r="CM753" s="0" t="n">
        <f aca="false">BU753^2</f>
        <v>2032.74997562332</v>
      </c>
      <c r="CN753" s="0" t="n">
        <f aca="false">BV753^2</f>
        <v>5211.6676843727</v>
      </c>
      <c r="CO753" s="1" t="n">
        <f aca="false">ABS(BN753/$C753)</f>
        <v>0.011058333557548</v>
      </c>
      <c r="CP753" s="1" t="n">
        <f aca="false">ABS(BO753/$C753)</f>
        <v>0.000402770910986009</v>
      </c>
      <c r="CQ753" s="1" t="n">
        <f aca="false">ABS(BP753/$C753)</f>
        <v>0.00394585401785006</v>
      </c>
      <c r="CR753" s="1" t="n">
        <f aca="false">ABS(BQ753/$C753)</f>
        <v>0.000937462377086287</v>
      </c>
      <c r="CS753" s="1" t="n">
        <f aca="false">ABS(BR753/$C753)</f>
        <v>0.0131603166016588</v>
      </c>
      <c r="CT753" s="1" t="n">
        <f aca="false">ABS(BS753/$C753)</f>
        <v>0.00742963393920667</v>
      </c>
      <c r="CU753" s="1" t="n">
        <f aca="false">ABS(BT753/$C753)</f>
        <v>0.00537313029429235</v>
      </c>
      <c r="CV753" s="1" t="n">
        <f aca="false">ABS(BU753/$C753)</f>
        <v>0.00943660714839441</v>
      </c>
      <c r="CW753" s="1" t="n">
        <f aca="false">ABS(BV753/$C753)</f>
        <v>0.0151099229954591</v>
      </c>
    </row>
    <row r="754" customFormat="false" ht="13.8" hidden="false" customHeight="false" outlineLevel="0" collapsed="false">
      <c r="A754" s="0" t="n">
        <f aca="false">A753+1</f>
        <v>749</v>
      </c>
      <c r="B754" s="0" t="n">
        <f aca="false">B753+1/12</f>
        <v>2014.33333333328</v>
      </c>
      <c r="C754" s="0" t="n">
        <v>4858.241299</v>
      </c>
      <c r="E754" s="0" t="n">
        <v>4966.65981257356</v>
      </c>
      <c r="F754" s="0" t="n">
        <f aca="false">E754-C754</f>
        <v>108.41851357356</v>
      </c>
      <c r="G754" s="0" t="n">
        <f aca="false">ABS(F754)</f>
        <v>108.41851357356</v>
      </c>
      <c r="H754" s="0" t="n">
        <f aca="false">F754^2</f>
        <v>11754.5740855002</v>
      </c>
      <c r="I754" s="17" t="n">
        <f aca="false">ABS(F754/C754)</f>
        <v>0.0223164118249697</v>
      </c>
      <c r="K754" s="0" t="n">
        <v>4866.29573223814</v>
      </c>
      <c r="L754" s="0" t="n">
        <v>4881.48780797082</v>
      </c>
      <c r="M754" s="0" t="n">
        <v>4901.62079952935</v>
      </c>
      <c r="N754" s="0" t="n">
        <v>4884.47583593511</v>
      </c>
      <c r="O754" s="0" t="n">
        <v>5019.59378390597</v>
      </c>
      <c r="P754" s="0" t="n">
        <v>4877.99580368388</v>
      </c>
      <c r="Q754" s="0" t="n">
        <v>4909.94588926922</v>
      </c>
      <c r="R754" s="0" t="n">
        <v>4896.79072419941</v>
      </c>
      <c r="S754" s="0" t="n">
        <v>4970.90830215937</v>
      </c>
      <c r="T754" s="0" t="n">
        <f aca="false">K754-$C754</f>
        <v>8.05443323813961</v>
      </c>
      <c r="U754" s="0" t="n">
        <f aca="false">L754-$C754</f>
        <v>23.2465089708194</v>
      </c>
      <c r="V754" s="0" t="n">
        <f aca="false">M754-$C754</f>
        <v>43.3795005293496</v>
      </c>
      <c r="W754" s="0" t="n">
        <f aca="false">N754-$C754</f>
        <v>26.2345369351096</v>
      </c>
      <c r="X754" s="0" t="n">
        <f aca="false">O754-$C754</f>
        <v>161.35248490597</v>
      </c>
      <c r="Y754" s="0" t="n">
        <f aca="false">P754-$C754</f>
        <v>19.7545046838795</v>
      </c>
      <c r="Z754" s="0" t="n">
        <f aca="false">Q754-$C754</f>
        <v>51.7045902692198</v>
      </c>
      <c r="AA754" s="0" t="n">
        <f aca="false">R754-$C754</f>
        <v>38.5494251994096</v>
      </c>
      <c r="AB754" s="0" t="n">
        <f aca="false">S754-$C754</f>
        <v>112.667003159369</v>
      </c>
      <c r="AC754" s="0" t="n">
        <f aca="false">ABS(T754)</f>
        <v>8.05443323813961</v>
      </c>
      <c r="AD754" s="0" t="n">
        <f aca="false">ABS(U754)</f>
        <v>23.2465089708194</v>
      </c>
      <c r="AE754" s="0" t="n">
        <f aca="false">ABS(V754)</f>
        <v>43.3795005293496</v>
      </c>
      <c r="AF754" s="0" t="n">
        <f aca="false">ABS(W754)</f>
        <v>26.2345369351096</v>
      </c>
      <c r="AG754" s="0" t="n">
        <f aca="false">ABS(X754)</f>
        <v>161.35248490597</v>
      </c>
      <c r="AH754" s="0" t="n">
        <f aca="false">ABS(Y754)</f>
        <v>19.7545046838795</v>
      </c>
      <c r="AI754" s="0" t="n">
        <f aca="false">ABS(Z754)</f>
        <v>51.7045902692198</v>
      </c>
      <c r="AJ754" s="0" t="n">
        <f aca="false">ABS(AA754)</f>
        <v>38.5494251994096</v>
      </c>
      <c r="AK754" s="0" t="n">
        <f aca="false">ABS(AB754)</f>
        <v>112.667003159369</v>
      </c>
      <c r="AL754" s="0" t="n">
        <f aca="false">T754^2</f>
        <v>64.8738947876481</v>
      </c>
      <c r="AM754" s="0" t="n">
        <f aca="false">U754^2</f>
        <v>540.400179330386</v>
      </c>
      <c r="AN754" s="0" t="n">
        <f aca="false">V754^2</f>
        <v>1881.78106617584</v>
      </c>
      <c r="AO754" s="0" t="n">
        <f aca="false">W754^2</f>
        <v>688.250928199632</v>
      </c>
      <c r="AP754" s="0" t="n">
        <f aca="false">X754^2</f>
        <v>26034.6243853311</v>
      </c>
      <c r="AQ754" s="0" t="n">
        <f aca="false">Y754^2</f>
        <v>390.240455305418</v>
      </c>
      <c r="AR754" s="0" t="n">
        <f aca="false">Z754^2</f>
        <v>2673.3646549079</v>
      </c>
      <c r="AS754" s="0" t="n">
        <f aca="false">AA754^2</f>
        <v>1486.05818320488</v>
      </c>
      <c r="AT754" s="0" t="n">
        <f aca="false">AB754^2</f>
        <v>12693.8536009134</v>
      </c>
      <c r="AU754" s="17" t="n">
        <f aca="false">ABS(T754/$C754)</f>
        <v>0.00165789073502741</v>
      </c>
      <c r="AV754" s="17" t="n">
        <f aca="false">ABS(U754/$C754)</f>
        <v>0.00478496384599183</v>
      </c>
      <c r="AW754" s="17" t="n">
        <f aca="false">ABS(V754/$C754)</f>
        <v>0.00892905433459607</v>
      </c>
      <c r="AX754" s="17" t="n">
        <f aca="false">ABS(W754/$C754)</f>
        <v>0.00540000698205534</v>
      </c>
      <c r="AY754" s="17" t="n">
        <f aca="false">ABS(X754/$C754)</f>
        <v>0.0332121183316239</v>
      </c>
      <c r="AZ754" s="17" t="n">
        <f aca="false">ABS(Y754/$C754)</f>
        <v>0.00406618433875355</v>
      </c>
      <c r="BA754" s="17" t="n">
        <f aca="false">ABS(Z754/$C754)</f>
        <v>0.010642655868053</v>
      </c>
      <c r="BB754" s="17" t="n">
        <f aca="false">ABS(AA754/$C754)</f>
        <v>0.00793485189946091</v>
      </c>
      <c r="BC754" s="17" t="n">
        <f aca="false">ABS(AB754/$C754)</f>
        <v>0.0231909030913223</v>
      </c>
      <c r="BE754" s="0" t="n">
        <v>4866.22026894683</v>
      </c>
      <c r="BF754" s="0" t="n">
        <v>4881.80319727604</v>
      </c>
      <c r="BG754" s="0" t="n">
        <v>4902.45415834481</v>
      </c>
      <c r="BH754" s="0" t="n">
        <v>4884.86809942849</v>
      </c>
      <c r="BI754" s="0" t="n">
        <v>5023.46228078131</v>
      </c>
      <c r="BJ754" s="0" t="n">
        <v>4878.22135280092</v>
      </c>
      <c r="BK754" s="0" t="n">
        <v>4910.99343099151</v>
      </c>
      <c r="BL754" s="0" t="n">
        <v>4897.49981773886</v>
      </c>
      <c r="BM754" s="0" t="n">
        <v>4973.52424821221</v>
      </c>
      <c r="BN754" s="0" t="n">
        <f aca="false">BE754-$C754</f>
        <v>7.97896994683015</v>
      </c>
      <c r="BO754" s="0" t="n">
        <f aca="false">BF754-$C754</f>
        <v>23.5618982760398</v>
      </c>
      <c r="BP754" s="0" t="n">
        <f aca="false">BG754-$C754</f>
        <v>44.2128593448097</v>
      </c>
      <c r="BQ754" s="0" t="n">
        <f aca="false">BH754-$C754</f>
        <v>26.6268004284893</v>
      </c>
      <c r="BR754" s="0" t="n">
        <f aca="false">BI754-$C754</f>
        <v>165.22098178131</v>
      </c>
      <c r="BS754" s="0" t="n">
        <f aca="false">BJ754-$C754</f>
        <v>19.9800538009195</v>
      </c>
      <c r="BT754" s="0" t="n">
        <f aca="false">BK754-$C754</f>
        <v>52.7521319915095</v>
      </c>
      <c r="BU754" s="0" t="n">
        <f aca="false">BL754-$C754</f>
        <v>39.2585187388595</v>
      </c>
      <c r="BV754" s="0" t="n">
        <f aca="false">BM754-$C754</f>
        <v>115.28294921221</v>
      </c>
      <c r="BW754" s="0" t="n">
        <f aca="false">ABS(BN754)</f>
        <v>7.97896994683015</v>
      </c>
      <c r="BX754" s="0" t="n">
        <f aca="false">ABS(BO754)</f>
        <v>23.5618982760398</v>
      </c>
      <c r="BY754" s="0" t="n">
        <f aca="false">ABS(BP754)</f>
        <v>44.2128593448097</v>
      </c>
      <c r="BZ754" s="0" t="n">
        <f aca="false">ABS(BQ754)</f>
        <v>26.6268004284893</v>
      </c>
      <c r="CA754" s="0" t="n">
        <f aca="false">ABS(BR754)</f>
        <v>165.22098178131</v>
      </c>
      <c r="CB754" s="0" t="n">
        <f aca="false">ABS(BS754)</f>
        <v>19.9800538009195</v>
      </c>
      <c r="CC754" s="0" t="n">
        <f aca="false">ABS(BT754)</f>
        <v>52.7521319915095</v>
      </c>
      <c r="CD754" s="0" t="n">
        <f aca="false">ABS(BU754)</f>
        <v>39.2585187388595</v>
      </c>
      <c r="CE754" s="0" t="n">
        <f aca="false">ABS(BV754)</f>
        <v>115.28294921221</v>
      </c>
      <c r="CF754" s="0" t="n">
        <f aca="false">BN754^2</f>
        <v>63.6639614124187</v>
      </c>
      <c r="CG754" s="0" t="n">
        <f aca="false">BO754^2</f>
        <v>555.163050370445</v>
      </c>
      <c r="CH754" s="0" t="n">
        <f aca="false">BP754^2</f>
        <v>1954.77693144392</v>
      </c>
      <c r="CI754" s="0" t="n">
        <f aca="false">BQ754^2</f>
        <v>708.9865010586</v>
      </c>
      <c r="CJ754" s="0" t="n">
        <f aca="false">BR754^2</f>
        <v>27297.97282078</v>
      </c>
      <c r="CK754" s="0" t="n">
        <f aca="false">BS754^2</f>
        <v>399.202549887636</v>
      </c>
      <c r="CL754" s="0" t="n">
        <f aca="false">BT754^2</f>
        <v>2782.78742964964</v>
      </c>
      <c r="CM754" s="0" t="n">
        <f aca="false">BU754^2</f>
        <v>1541.23129356938</v>
      </c>
      <c r="CN754" s="0" t="n">
        <f aca="false">BV754^2</f>
        <v>13290.158379065</v>
      </c>
      <c r="CO754" s="1" t="n">
        <f aca="false">ABS(BN754/$C754)</f>
        <v>0.00164235768784735</v>
      </c>
      <c r="CP754" s="1" t="n">
        <f aca="false">ABS(BO754/$C754)</f>
        <v>0.00484988225695782</v>
      </c>
      <c r="CQ754" s="1" t="n">
        <f aca="false">ABS(BP754/$C754)</f>
        <v>0.00910058941574398</v>
      </c>
      <c r="CR754" s="1" t="n">
        <f aca="false">ABS(BQ754/$C754)</f>
        <v>0.00548074885328772</v>
      </c>
      <c r="CS754" s="1" t="n">
        <f aca="false">ABS(BR754/$C754)</f>
        <v>0.0340083934932006</v>
      </c>
      <c r="CT754" s="1" t="n">
        <f aca="false">ABS(BS754/$C754)</f>
        <v>0.00411261042242429</v>
      </c>
      <c r="CU754" s="1" t="n">
        <f aca="false">ABS(BT754/$C754)</f>
        <v>0.0108582774598635</v>
      </c>
      <c r="CV754" s="1" t="n">
        <f aca="false">ABS(BU754/$C754)</f>
        <v>0.00808080873770932</v>
      </c>
      <c r="CW754" s="1" t="n">
        <f aca="false">ABS(BV754/$C754)</f>
        <v>0.0237293584482803</v>
      </c>
    </row>
    <row r="755" customFormat="false" ht="13.8" hidden="false" customHeight="false" outlineLevel="0" collapsed="false">
      <c r="A755" s="0" t="n">
        <f aca="false">A754+1</f>
        <v>750</v>
      </c>
      <c r="B755" s="0" t="n">
        <f aca="false">B754+1/12</f>
        <v>2014.41666666661</v>
      </c>
      <c r="C755" s="0" t="n">
        <v>4939.62941</v>
      </c>
      <c r="E755" s="0" t="n">
        <v>4990.08050281668</v>
      </c>
      <c r="F755" s="0" t="n">
        <f aca="false">E755-C755</f>
        <v>50.4510928166774</v>
      </c>
      <c r="G755" s="0" t="n">
        <f aca="false">ABS(F755)</f>
        <v>50.4510928166774</v>
      </c>
      <c r="H755" s="0" t="n">
        <f aca="false">F755^2</f>
        <v>2545.312766397</v>
      </c>
      <c r="I755" s="17" t="n">
        <f aca="false">ABS(F755/C755)</f>
        <v>0.0102135380266669</v>
      </c>
      <c r="K755" s="0" t="n">
        <v>4943.38460691646</v>
      </c>
      <c r="L755" s="0" t="n">
        <v>4972.48123926574</v>
      </c>
      <c r="M755" s="0" t="n">
        <v>4991.1295779555</v>
      </c>
      <c r="N755" s="0" t="n">
        <v>4999.28790717318</v>
      </c>
      <c r="O755" s="0" t="n">
        <v>5123.04435493772</v>
      </c>
      <c r="P755" s="0" t="n">
        <v>4921.88825336099</v>
      </c>
      <c r="Q755" s="0" t="n">
        <v>5005.1577406054</v>
      </c>
      <c r="R755" s="0" t="n">
        <v>4991.34927256348</v>
      </c>
      <c r="S755" s="0" t="n">
        <v>5041.33477373353</v>
      </c>
      <c r="T755" s="0" t="n">
        <f aca="false">K755-$C755</f>
        <v>3.75519691646059</v>
      </c>
      <c r="U755" s="0" t="n">
        <f aca="false">L755-$C755</f>
        <v>32.8518292657409</v>
      </c>
      <c r="V755" s="0" t="n">
        <f aca="false">M755-$C755</f>
        <v>51.5001679555007</v>
      </c>
      <c r="W755" s="0" t="n">
        <f aca="false">N755-$C755</f>
        <v>59.6584971731809</v>
      </c>
      <c r="X755" s="0" t="n">
        <f aca="false">O755-$C755</f>
        <v>183.41494493772</v>
      </c>
      <c r="Y755" s="0" t="n">
        <f aca="false">P755-$C755</f>
        <v>-17.7411566390092</v>
      </c>
      <c r="Z755" s="0" t="n">
        <f aca="false">Q755-$C755</f>
        <v>65.5283306054007</v>
      </c>
      <c r="AA755" s="0" t="n">
        <f aca="false">R755-$C755</f>
        <v>51.7198625634801</v>
      </c>
      <c r="AB755" s="0" t="n">
        <f aca="false">S755-$C755</f>
        <v>101.70536373353</v>
      </c>
      <c r="AC755" s="0" t="n">
        <f aca="false">ABS(T755)</f>
        <v>3.75519691646059</v>
      </c>
      <c r="AD755" s="0" t="n">
        <f aca="false">ABS(U755)</f>
        <v>32.8518292657409</v>
      </c>
      <c r="AE755" s="0" t="n">
        <f aca="false">ABS(V755)</f>
        <v>51.5001679555007</v>
      </c>
      <c r="AF755" s="0" t="n">
        <f aca="false">ABS(W755)</f>
        <v>59.6584971731809</v>
      </c>
      <c r="AG755" s="0" t="n">
        <f aca="false">ABS(X755)</f>
        <v>183.41494493772</v>
      </c>
      <c r="AH755" s="0" t="n">
        <f aca="false">ABS(Y755)</f>
        <v>17.7411566390092</v>
      </c>
      <c r="AI755" s="0" t="n">
        <f aca="false">ABS(Z755)</f>
        <v>65.5283306054007</v>
      </c>
      <c r="AJ755" s="0" t="n">
        <f aca="false">ABS(AA755)</f>
        <v>51.7198625634801</v>
      </c>
      <c r="AK755" s="0" t="n">
        <f aca="false">ABS(AB755)</f>
        <v>101.70536373353</v>
      </c>
      <c r="AL755" s="0" t="n">
        <f aca="false">T755^2</f>
        <v>14.1015038813951</v>
      </c>
      <c r="AM755" s="0" t="n">
        <f aca="false">U755^2</f>
        <v>1079.24268610539</v>
      </c>
      <c r="AN755" s="0" t="n">
        <f aca="false">V755^2</f>
        <v>2652.26729944478</v>
      </c>
      <c r="AO755" s="0" t="n">
        <f aca="false">W755^2</f>
        <v>3559.13628496243</v>
      </c>
      <c r="AP755" s="0" t="n">
        <f aca="false">X755^2</f>
        <v>33641.0420265069</v>
      </c>
      <c r="AQ755" s="0" t="n">
        <f aca="false">Y755^2</f>
        <v>314.74863888986</v>
      </c>
      <c r="AR755" s="0" t="n">
        <f aca="false">Z755^2</f>
        <v>4293.96211193069</v>
      </c>
      <c r="AS755" s="0" t="n">
        <f aca="false">AA755^2</f>
        <v>2674.94418358527</v>
      </c>
      <c r="AT755" s="0" t="n">
        <f aca="false">AB755^2</f>
        <v>10343.9810121697</v>
      </c>
      <c r="AU755" s="17" t="n">
        <f aca="false">ABS(T755/$C755)</f>
        <v>0.00076021834934791</v>
      </c>
      <c r="AV755" s="17" t="n">
        <f aca="false">ABS(U755/$C755)</f>
        <v>0.00665066678873404</v>
      </c>
      <c r="AW755" s="17" t="n">
        <f aca="false">ABS(V755/$C755)</f>
        <v>0.010425917347411</v>
      </c>
      <c r="AX755" s="17" t="n">
        <f aca="false">ABS(W755/$C755)</f>
        <v>0.0120775248953708</v>
      </c>
      <c r="AY755" s="17" t="n">
        <f aca="false">ABS(X755/$C755)</f>
        <v>0.0371313168891591</v>
      </c>
      <c r="AZ755" s="17" t="n">
        <f aca="false">ABS(Y755/$C755)</f>
        <v>0.00359159669004586</v>
      </c>
      <c r="BA755" s="17" t="n">
        <f aca="false">ABS(Z755/$C755)</f>
        <v>0.0132658394317481</v>
      </c>
      <c r="BB755" s="17" t="n">
        <f aca="false">ABS(AA755/$C755)</f>
        <v>0.0104703932766244</v>
      </c>
      <c r="BC755" s="17" t="n">
        <f aca="false">ABS(AB755/$C755)</f>
        <v>0.020589674911165</v>
      </c>
      <c r="BE755" s="0" t="n">
        <v>4943.36918928256</v>
      </c>
      <c r="BF755" s="0" t="n">
        <v>4973.66998204151</v>
      </c>
      <c r="BG755" s="0" t="n">
        <v>4993.09007984368</v>
      </c>
      <c r="BH755" s="0" t="n">
        <v>5001.58604047297</v>
      </c>
      <c r="BI755" s="0" t="n">
        <v>5130.46413300556</v>
      </c>
      <c r="BJ755" s="0" t="n">
        <v>4920.98321188357</v>
      </c>
      <c r="BK755" s="0" t="n">
        <v>5007.69879621131</v>
      </c>
      <c r="BL755" s="0" t="n">
        <v>4993.31886648493</v>
      </c>
      <c r="BM755" s="0" t="n">
        <v>5045.37301123008</v>
      </c>
      <c r="BN755" s="0" t="n">
        <f aca="false">BE755-$C755</f>
        <v>3.73977928256045</v>
      </c>
      <c r="BO755" s="0" t="n">
        <f aca="false">BF755-$C755</f>
        <v>34.0405720415101</v>
      </c>
      <c r="BP755" s="0" t="n">
        <f aca="false">BG755-$C755</f>
        <v>53.4606698436801</v>
      </c>
      <c r="BQ755" s="0" t="n">
        <f aca="false">BH755-$C755</f>
        <v>61.9566304729706</v>
      </c>
      <c r="BR755" s="0" t="n">
        <f aca="false">BI755-$C755</f>
        <v>190.834723005561</v>
      </c>
      <c r="BS755" s="0" t="n">
        <f aca="false">BJ755-$C755</f>
        <v>-18.6461981164293</v>
      </c>
      <c r="BT755" s="0" t="n">
        <f aca="false">BK755-$C755</f>
        <v>68.0693862113103</v>
      </c>
      <c r="BU755" s="0" t="n">
        <f aca="false">BL755-$C755</f>
        <v>53.6894564849308</v>
      </c>
      <c r="BV755" s="0" t="n">
        <f aca="false">BM755-$C755</f>
        <v>105.74360123008</v>
      </c>
      <c r="BW755" s="0" t="n">
        <f aca="false">ABS(BN755)</f>
        <v>3.73977928256045</v>
      </c>
      <c r="BX755" s="0" t="n">
        <f aca="false">ABS(BO755)</f>
        <v>34.0405720415101</v>
      </c>
      <c r="BY755" s="0" t="n">
        <f aca="false">ABS(BP755)</f>
        <v>53.4606698436801</v>
      </c>
      <c r="BZ755" s="0" t="n">
        <f aca="false">ABS(BQ755)</f>
        <v>61.9566304729706</v>
      </c>
      <c r="CA755" s="0" t="n">
        <f aca="false">ABS(BR755)</f>
        <v>190.834723005561</v>
      </c>
      <c r="CB755" s="0" t="n">
        <f aca="false">ABS(BS755)</f>
        <v>18.6461981164293</v>
      </c>
      <c r="CC755" s="0" t="n">
        <f aca="false">ABS(BT755)</f>
        <v>68.0693862113103</v>
      </c>
      <c r="CD755" s="0" t="n">
        <f aca="false">ABS(BU755)</f>
        <v>53.6894564849308</v>
      </c>
      <c r="CE755" s="0" t="n">
        <f aca="false">ABS(BV755)</f>
        <v>105.74360123008</v>
      </c>
      <c r="CF755" s="0" t="n">
        <f aca="false">BN755^2</f>
        <v>13.9859490822683</v>
      </c>
      <c r="CG755" s="0" t="n">
        <f aca="false">BO755^2</f>
        <v>1158.76054491324</v>
      </c>
      <c r="CH755" s="0" t="n">
        <f aca="false">BP755^2</f>
        <v>2858.04322013496</v>
      </c>
      <c r="CI755" s="0" t="n">
        <f aca="false">BQ755^2</f>
        <v>3838.62405956423</v>
      </c>
      <c r="CJ755" s="0" t="n">
        <f aca="false">BR755^2</f>
        <v>36417.891504609</v>
      </c>
      <c r="CK755" s="0" t="n">
        <f aca="false">BS755^2</f>
        <v>347.680704197133</v>
      </c>
      <c r="CL755" s="0" t="n">
        <f aca="false">BT755^2</f>
        <v>4633.44133918452</v>
      </c>
      <c r="CM755" s="0" t="n">
        <f aca="false">BU755^2</f>
        <v>2882.55773764728</v>
      </c>
      <c r="CN755" s="0" t="n">
        <f aca="false">BV755^2</f>
        <v>11181.7092011063</v>
      </c>
      <c r="CO755" s="1" t="n">
        <f aca="false">ABS(BN755/$C755)</f>
        <v>0.0007570971366778</v>
      </c>
      <c r="CP755" s="1" t="n">
        <f aca="false">ABS(BO755/$C755)</f>
        <v>0.00689132103161361</v>
      </c>
      <c r="CQ755" s="1" t="n">
        <f aca="false">ABS(BP755/$C755)</f>
        <v>0.0108228098519804</v>
      </c>
      <c r="CR755" s="1" t="n">
        <f aca="false">ABS(BQ755/$C755)</f>
        <v>0.0125427689671502</v>
      </c>
      <c r="CS755" s="1" t="n">
        <f aca="false">ABS(BR755/$C755)</f>
        <v>0.0386334089393886</v>
      </c>
      <c r="CT755" s="1" t="n">
        <f aca="false">ABS(BS755/$C755)</f>
        <v>0.0037748172117287</v>
      </c>
      <c r="CU755" s="1" t="n">
        <f aca="false">ABS(BT755/$C755)</f>
        <v>0.0137802617486866</v>
      </c>
      <c r="CV755" s="1" t="n">
        <f aca="false">ABS(BU755/$C755)</f>
        <v>0.0108691264118396</v>
      </c>
      <c r="CW755" s="1" t="n">
        <f aca="false">ABS(BV755/$C755)</f>
        <v>0.0214071932230398</v>
      </c>
    </row>
    <row r="756" customFormat="false" ht="13.8" hidden="false" customHeight="false" outlineLevel="0" collapsed="false">
      <c r="A756" s="0" t="n">
        <f aca="false">A755+1</f>
        <v>751</v>
      </c>
      <c r="B756" s="0" t="n">
        <f aca="false">B755+1/12</f>
        <v>2014.49999999994</v>
      </c>
      <c r="C756" s="0" t="n">
        <v>4648.877681</v>
      </c>
      <c r="E756" s="0" t="n">
        <v>4853.85797574417</v>
      </c>
      <c r="F756" s="0" t="n">
        <f aca="false">E756-C756</f>
        <v>204.980294744165</v>
      </c>
      <c r="G756" s="0" t="n">
        <f aca="false">ABS(F756)</f>
        <v>204.980294744165</v>
      </c>
      <c r="H756" s="0" t="n">
        <f aca="false">F756^2</f>
        <v>42016.9212334047</v>
      </c>
      <c r="I756" s="17" t="n">
        <f aca="false">ABS(F756/C756)</f>
        <v>0.0440924259164574</v>
      </c>
      <c r="K756" s="0" t="n">
        <v>4824.77373597203</v>
      </c>
      <c r="L756" s="0" t="n">
        <v>4846.7044732428</v>
      </c>
      <c r="M756" s="0" t="n">
        <v>4817.04820077507</v>
      </c>
      <c r="N756" s="0" t="n">
        <v>4826.80110683331</v>
      </c>
      <c r="O756" s="0" t="n">
        <v>4872.64536847567</v>
      </c>
      <c r="P756" s="0" t="n">
        <v>4867.87112231253</v>
      </c>
      <c r="Q756" s="0" t="n">
        <v>4877.68239444768</v>
      </c>
      <c r="R756" s="0" t="n">
        <v>4870.1886115839</v>
      </c>
      <c r="S756" s="0" t="n">
        <v>4856.57922264912</v>
      </c>
      <c r="T756" s="0" t="n">
        <f aca="false">K756-$C756</f>
        <v>175.89605497203</v>
      </c>
      <c r="U756" s="0" t="n">
        <f aca="false">L756-$C756</f>
        <v>197.8267922428</v>
      </c>
      <c r="V756" s="0" t="n">
        <f aca="false">M756-$C756</f>
        <v>168.17051977507</v>
      </c>
      <c r="W756" s="0" t="n">
        <f aca="false">N756-$C756</f>
        <v>177.92342583331</v>
      </c>
      <c r="X756" s="0" t="n">
        <f aca="false">O756-$C756</f>
        <v>223.76768747567</v>
      </c>
      <c r="Y756" s="0" t="n">
        <f aca="false">P756-$C756</f>
        <v>218.99344131253</v>
      </c>
      <c r="Z756" s="0" t="n">
        <f aca="false">Q756-$C756</f>
        <v>228.80471344768</v>
      </c>
      <c r="AA756" s="0" t="n">
        <f aca="false">R756-$C756</f>
        <v>221.3109305839</v>
      </c>
      <c r="AB756" s="0" t="n">
        <f aca="false">S756-$C756</f>
        <v>207.70154164912</v>
      </c>
      <c r="AC756" s="0" t="n">
        <f aca="false">ABS(T756)</f>
        <v>175.89605497203</v>
      </c>
      <c r="AD756" s="0" t="n">
        <f aca="false">ABS(U756)</f>
        <v>197.8267922428</v>
      </c>
      <c r="AE756" s="0" t="n">
        <f aca="false">ABS(V756)</f>
        <v>168.17051977507</v>
      </c>
      <c r="AF756" s="0" t="n">
        <f aca="false">ABS(W756)</f>
        <v>177.92342583331</v>
      </c>
      <c r="AG756" s="0" t="n">
        <f aca="false">ABS(X756)</f>
        <v>223.76768747567</v>
      </c>
      <c r="AH756" s="0" t="n">
        <f aca="false">ABS(Y756)</f>
        <v>218.99344131253</v>
      </c>
      <c r="AI756" s="0" t="n">
        <f aca="false">ABS(Z756)</f>
        <v>228.80471344768</v>
      </c>
      <c r="AJ756" s="0" t="n">
        <f aca="false">ABS(AA756)</f>
        <v>221.3109305839</v>
      </c>
      <c r="AK756" s="0" t="n">
        <f aca="false">ABS(AB756)</f>
        <v>207.70154164912</v>
      </c>
      <c r="AL756" s="0" t="n">
        <f aca="false">T756^2</f>
        <v>30939.4221547236</v>
      </c>
      <c r="AM756" s="0" t="n">
        <f aca="false">U756^2</f>
        <v>39135.4397290761</v>
      </c>
      <c r="AN756" s="0" t="n">
        <f aca="false">V756^2</f>
        <v>28281.3237214171</v>
      </c>
      <c r="AO756" s="0" t="n">
        <f aca="false">W756^2</f>
        <v>31656.7454602613</v>
      </c>
      <c r="AP756" s="0" t="n">
        <f aca="false">X756^2</f>
        <v>50071.9779582091</v>
      </c>
      <c r="AQ756" s="0" t="n">
        <f aca="false">Y756^2</f>
        <v>47958.1273379046</v>
      </c>
      <c r="AR756" s="0" t="n">
        <f aca="false">Z756^2</f>
        <v>52351.596895875</v>
      </c>
      <c r="AS756" s="0" t="n">
        <f aca="false">AA756^2</f>
        <v>48978.5279959117</v>
      </c>
      <c r="AT756" s="0" t="n">
        <f aca="false">AB756^2</f>
        <v>43139.9304034213</v>
      </c>
      <c r="AU756" s="17" t="n">
        <f aca="false">ABS(T756/$C756)</f>
        <v>0.0378362407105092</v>
      </c>
      <c r="AV756" s="17" t="n">
        <f aca="false">ABS(U756/$C756)</f>
        <v>0.0425536668885309</v>
      </c>
      <c r="AW756" s="17" t="n">
        <f aca="false">ABS(V756/$C756)</f>
        <v>0.0361744341999757</v>
      </c>
      <c r="AX756" s="17" t="n">
        <f aca="false">ABS(W756/$C756)</f>
        <v>0.0382723397005011</v>
      </c>
      <c r="AY756" s="17" t="n">
        <f aca="false">ABS(X756/$C756)</f>
        <v>0.0481337008263759</v>
      </c>
      <c r="AZ756" s="17" t="n">
        <f aca="false">ABS(Y756/$C756)</f>
        <v>0.0471067333536346</v>
      </c>
      <c r="BA756" s="17" t="n">
        <f aca="false">ABS(Z756/$C756)</f>
        <v>0.0492171937288879</v>
      </c>
      <c r="BB756" s="17" t="n">
        <f aca="false">ABS(AA756/$C756)</f>
        <v>0.0476052384618334</v>
      </c>
      <c r="BC756" s="17" t="n">
        <f aca="false">ABS(AB756/$C756)</f>
        <v>0.0446777815854347</v>
      </c>
      <c r="BE756" s="0" t="n">
        <v>4824.71064201134</v>
      </c>
      <c r="BF756" s="0" t="n">
        <v>4847.01550093843</v>
      </c>
      <c r="BG756" s="0" t="n">
        <v>4816.85331507441</v>
      </c>
      <c r="BH756" s="0" t="n">
        <v>4826.7725982737</v>
      </c>
      <c r="BI756" s="0" t="n">
        <v>4873.39892806484</v>
      </c>
      <c r="BJ756" s="0" t="n">
        <v>4868.54323690237</v>
      </c>
      <c r="BK756" s="0" t="n">
        <v>4878.52188185935</v>
      </c>
      <c r="BL756" s="0" t="n">
        <v>4870.9002607737</v>
      </c>
      <c r="BM756" s="0" t="n">
        <v>4857.05870604043</v>
      </c>
      <c r="BN756" s="0" t="n">
        <f aca="false">BE756-$C756</f>
        <v>175.83296101134</v>
      </c>
      <c r="BO756" s="0" t="n">
        <f aca="false">BF756-$C756</f>
        <v>198.13781993843</v>
      </c>
      <c r="BP756" s="0" t="n">
        <f aca="false">BG756-$C756</f>
        <v>167.97563407441</v>
      </c>
      <c r="BQ756" s="0" t="n">
        <f aca="false">BH756-$C756</f>
        <v>177.8949172737</v>
      </c>
      <c r="BR756" s="0" t="n">
        <f aca="false">BI756-$C756</f>
        <v>224.52124706484</v>
      </c>
      <c r="BS756" s="0" t="n">
        <f aca="false">BJ756-$C756</f>
        <v>219.66555590237</v>
      </c>
      <c r="BT756" s="0" t="n">
        <f aca="false">BK756-$C756</f>
        <v>229.64420085935</v>
      </c>
      <c r="BU756" s="0" t="n">
        <f aca="false">BL756-$C756</f>
        <v>222.0225797737</v>
      </c>
      <c r="BV756" s="0" t="n">
        <f aca="false">BM756-$C756</f>
        <v>208.18102504043</v>
      </c>
      <c r="BW756" s="0" t="n">
        <f aca="false">ABS(BN756)</f>
        <v>175.83296101134</v>
      </c>
      <c r="BX756" s="0" t="n">
        <f aca="false">ABS(BO756)</f>
        <v>198.13781993843</v>
      </c>
      <c r="BY756" s="0" t="n">
        <f aca="false">ABS(BP756)</f>
        <v>167.97563407441</v>
      </c>
      <c r="BZ756" s="0" t="n">
        <f aca="false">ABS(BQ756)</f>
        <v>177.8949172737</v>
      </c>
      <c r="CA756" s="0" t="n">
        <f aca="false">ABS(BR756)</f>
        <v>224.52124706484</v>
      </c>
      <c r="CB756" s="0" t="n">
        <f aca="false">ABS(BS756)</f>
        <v>219.66555590237</v>
      </c>
      <c r="CC756" s="0" t="n">
        <f aca="false">ABS(BT756)</f>
        <v>229.64420085935</v>
      </c>
      <c r="CD756" s="0" t="n">
        <f aca="false">ABS(BU756)</f>
        <v>222.0225797737</v>
      </c>
      <c r="CE756" s="0" t="n">
        <f aca="false">ABS(BV756)</f>
        <v>208.18102504043</v>
      </c>
      <c r="CF756" s="0" t="n">
        <f aca="false">BN756^2</f>
        <v>30917.2301780153</v>
      </c>
      <c r="CG756" s="0" t="n">
        <f aca="false">BO756^2</f>
        <v>39258.5956899537</v>
      </c>
      <c r="CH756" s="0" t="n">
        <f aca="false">BP756^2</f>
        <v>28215.8136427</v>
      </c>
      <c r="CI756" s="0" t="n">
        <f aca="false">BQ756^2</f>
        <v>31646.6015918166</v>
      </c>
      <c r="CJ756" s="0" t="n">
        <f aca="false">BR756^2</f>
        <v>50409.7903835511</v>
      </c>
      <c r="CK756" s="0" t="n">
        <f aca="false">BS756^2</f>
        <v>48252.9564498973</v>
      </c>
      <c r="CL756" s="0" t="n">
        <f aca="false">BT756^2</f>
        <v>52736.4589883296</v>
      </c>
      <c r="CM756" s="0" t="n">
        <f aca="false">BU756^2</f>
        <v>49294.0259293691</v>
      </c>
      <c r="CN756" s="0" t="n">
        <f aca="false">BV756^2</f>
        <v>43339.339186884</v>
      </c>
      <c r="CO756" s="1" t="n">
        <f aca="false">ABS(BN756/$C756)</f>
        <v>0.0378226688411207</v>
      </c>
      <c r="CP756" s="1" t="n">
        <f aca="false">ABS(BO756/$C756)</f>
        <v>0.0426205707128456</v>
      </c>
      <c r="CQ756" s="1" t="n">
        <f aca="false">ABS(BP756/$C756)</f>
        <v>0.0361325131785953</v>
      </c>
      <c r="CR756" s="1" t="n">
        <f aca="false">ABS(BQ756/$C756)</f>
        <v>0.0382662073473686</v>
      </c>
      <c r="CS756" s="1" t="n">
        <f aca="false">ABS(BR756/$C756)</f>
        <v>0.0482957957750663</v>
      </c>
      <c r="CT756" s="1" t="n">
        <f aca="false">ABS(BS756/$C756)</f>
        <v>0.0472513090202706</v>
      </c>
      <c r="CU756" s="1" t="n">
        <f aca="false">ABS(BT756/$C756)</f>
        <v>0.0493977722403641</v>
      </c>
      <c r="CV756" s="1" t="n">
        <f aca="false">ABS(BU756/$C756)</f>
        <v>0.0477583182455215</v>
      </c>
      <c r="CW756" s="1" t="n">
        <f aca="false">ABS(BV756/$C756)</f>
        <v>0.0447809211869066</v>
      </c>
    </row>
    <row r="757" customFormat="false" ht="13.8" hidden="false" customHeight="false" outlineLevel="0" collapsed="false">
      <c r="A757" s="0" t="n">
        <f aca="false">A756+1</f>
        <v>752</v>
      </c>
      <c r="B757" s="0" t="n">
        <f aca="false">B756+1/12</f>
        <v>2014.58333333328</v>
      </c>
      <c r="E757" s="0" t="n">
        <v>4747.21175766573</v>
      </c>
      <c r="F757" s="0" t="n">
        <f aca="false">E757-C757</f>
        <v>4747.21175766573</v>
      </c>
      <c r="G757" s="0" t="n">
        <f aca="false">ABS(F757)</f>
        <v>4747.21175766573</v>
      </c>
      <c r="H757" s="0" t="n">
        <f aca="false">F757^2</f>
        <v>22536019.4721197</v>
      </c>
      <c r="K757" s="0" t="n">
        <v>4853.70114678796</v>
      </c>
      <c r="L757" s="0" t="n">
        <v>4886.10598841226</v>
      </c>
      <c r="M757" s="0" t="n">
        <v>4858.20702051487</v>
      </c>
      <c r="N757" s="0" t="n">
        <v>4878.34223725045</v>
      </c>
      <c r="O757" s="0" t="n">
        <v>4956.43061114175</v>
      </c>
      <c r="P757" s="0" t="n">
        <v>4859.94550393114</v>
      </c>
      <c r="Q757" s="0" t="n">
        <v>4832.8193735737</v>
      </c>
      <c r="R757" s="0" t="n">
        <v>4852.54432486901</v>
      </c>
      <c r="S757" s="0" t="n">
        <v>4889.77562361688</v>
      </c>
      <c r="T757" s="0" t="n">
        <f aca="false">K757-$C757</f>
        <v>4853.70114678796</v>
      </c>
      <c r="U757" s="0" t="n">
        <f aca="false">L757-$C757</f>
        <v>4886.10598841226</v>
      </c>
      <c r="V757" s="0" t="n">
        <f aca="false">M757-$C757</f>
        <v>4858.20702051487</v>
      </c>
      <c r="W757" s="0" t="n">
        <f aca="false">N757-$C757</f>
        <v>4878.34223725045</v>
      </c>
      <c r="X757" s="0" t="n">
        <f aca="false">O757-$C757</f>
        <v>4956.43061114175</v>
      </c>
      <c r="Y757" s="0" t="n">
        <f aca="false">P757-$C757</f>
        <v>4859.94550393114</v>
      </c>
      <c r="Z757" s="0" t="n">
        <f aca="false">Q757-$C757</f>
        <v>4832.8193735737</v>
      </c>
      <c r="AA757" s="0" t="n">
        <f aca="false">R757-$C757</f>
        <v>4852.54432486901</v>
      </c>
      <c r="AB757" s="0" t="n">
        <f aca="false">S757-$C757</f>
        <v>4889.77562361688</v>
      </c>
      <c r="AC757" s="0" t="n">
        <f aca="false">ABS(T757)</f>
        <v>4853.70114678796</v>
      </c>
      <c r="AD757" s="0" t="n">
        <f aca="false">ABS(U757)</f>
        <v>4886.10598841226</v>
      </c>
      <c r="AE757" s="0" t="n">
        <f aca="false">ABS(V757)</f>
        <v>4858.20702051487</v>
      </c>
      <c r="AF757" s="0" t="n">
        <f aca="false">ABS(W757)</f>
        <v>4878.34223725045</v>
      </c>
      <c r="AG757" s="0" t="n">
        <f aca="false">ABS(X757)</f>
        <v>4956.43061114175</v>
      </c>
      <c r="AH757" s="0" t="n">
        <f aca="false">ABS(Y757)</f>
        <v>4859.94550393114</v>
      </c>
      <c r="AI757" s="0" t="n">
        <f aca="false">ABS(Z757)</f>
        <v>4832.8193735737</v>
      </c>
      <c r="AJ757" s="0" t="n">
        <f aca="false">ABS(AA757)</f>
        <v>4852.54432486901</v>
      </c>
      <c r="AK757" s="0" t="n">
        <f aca="false">ABS(AB757)</f>
        <v>4889.77562361688</v>
      </c>
      <c r="AL757" s="0" t="n">
        <f aca="false">T757^2</f>
        <v>23558414.8223308</v>
      </c>
      <c r="AM757" s="0" t="n">
        <f aca="false">U757^2</f>
        <v>23874031.7299981</v>
      </c>
      <c r="AN757" s="0" t="n">
        <f aca="false">V757^2</f>
        <v>23602175.45418</v>
      </c>
      <c r="AO757" s="0" t="n">
        <f aca="false">W757^2</f>
        <v>23798222.9837417</v>
      </c>
      <c r="AP757" s="0" t="n">
        <f aca="false">X757^2</f>
        <v>24566204.403063</v>
      </c>
      <c r="AQ757" s="0" t="n">
        <f aca="false">Y757^2</f>
        <v>23619070.3011805</v>
      </c>
      <c r="AR757" s="0" t="n">
        <f aca="false">Z757^2</f>
        <v>23356143.0975893</v>
      </c>
      <c r="AS757" s="0" t="n">
        <f aca="false">AA757^2</f>
        <v>23547186.4248184</v>
      </c>
      <c r="AT757" s="0" t="n">
        <f aca="false">AB757^2</f>
        <v>23909905.6493178</v>
      </c>
      <c r="AU757" s="17"/>
      <c r="AV757" s="17"/>
      <c r="AW757" s="17"/>
      <c r="AX757" s="17"/>
      <c r="AY757" s="17"/>
      <c r="AZ757" s="17"/>
      <c r="BA757" s="17"/>
      <c r="BB757" s="17"/>
      <c r="BC757" s="17"/>
      <c r="BE757" s="0" t="n">
        <v>4853.69039935008</v>
      </c>
      <c r="BF757" s="0" t="n">
        <v>4886.82217278512</v>
      </c>
      <c r="BG757" s="0" t="n">
        <v>4858.29735250781</v>
      </c>
      <c r="BH757" s="0" t="n">
        <v>4878.88425883135</v>
      </c>
      <c r="BI757" s="0" t="n">
        <v>4958.72437475208</v>
      </c>
      <c r="BJ757" s="0" t="n">
        <v>4860.07483500059</v>
      </c>
      <c r="BK757" s="0" t="n">
        <v>4832.34018918464</v>
      </c>
      <c r="BL757" s="0" t="n">
        <v>4852.50762665927</v>
      </c>
      <c r="BM757" s="0" t="n">
        <v>4890.57412823666</v>
      </c>
      <c r="BN757" s="0" t="n">
        <f aca="false">BE757-$C757</f>
        <v>4853.69039935008</v>
      </c>
      <c r="BO757" s="0" t="n">
        <f aca="false">BF757-$C757</f>
        <v>4886.82217278512</v>
      </c>
      <c r="BP757" s="0" t="n">
        <f aca="false">BG757-$C757</f>
        <v>4858.29735250781</v>
      </c>
      <c r="BQ757" s="0" t="n">
        <f aca="false">BH757-$C757</f>
        <v>4878.88425883135</v>
      </c>
      <c r="BR757" s="0" t="n">
        <f aca="false">BI757-$C757</f>
        <v>4958.72437475208</v>
      </c>
      <c r="BS757" s="0" t="n">
        <f aca="false">BJ757-$C757</f>
        <v>4860.07483500059</v>
      </c>
      <c r="BT757" s="0" t="n">
        <f aca="false">BK757-$C757</f>
        <v>4832.34018918464</v>
      </c>
      <c r="BU757" s="0" t="n">
        <f aca="false">BL757-$C757</f>
        <v>4852.50762665927</v>
      </c>
      <c r="BV757" s="0" t="n">
        <f aca="false">BM757-$C757</f>
        <v>4890.57412823666</v>
      </c>
      <c r="BW757" s="0" t="n">
        <f aca="false">ABS(BN757)</f>
        <v>4853.69039935008</v>
      </c>
      <c r="BX757" s="0" t="n">
        <f aca="false">ABS(BO757)</f>
        <v>4886.82217278512</v>
      </c>
      <c r="BY757" s="0" t="n">
        <f aca="false">ABS(BP757)</f>
        <v>4858.29735250781</v>
      </c>
      <c r="BZ757" s="0" t="n">
        <f aca="false">ABS(BQ757)</f>
        <v>4878.88425883135</v>
      </c>
      <c r="CA757" s="0" t="n">
        <f aca="false">ABS(BR757)</f>
        <v>4958.72437475208</v>
      </c>
      <c r="CB757" s="0" t="n">
        <f aca="false">ABS(BS757)</f>
        <v>4860.07483500059</v>
      </c>
      <c r="CC757" s="0" t="n">
        <f aca="false">ABS(BT757)</f>
        <v>4832.34018918464</v>
      </c>
      <c r="CD757" s="0" t="n">
        <f aca="false">ABS(BU757)</f>
        <v>4852.50762665927</v>
      </c>
      <c r="CE757" s="0" t="n">
        <f aca="false">ABS(BV757)</f>
        <v>4890.57412823666</v>
      </c>
      <c r="CF757" s="0" t="n">
        <f aca="false">BN757^2</f>
        <v>23558310.4927431</v>
      </c>
      <c r="CG757" s="0" t="n">
        <f aca="false">BO757^2</f>
        <v>23881030.9484243</v>
      </c>
      <c r="CH757" s="0" t="n">
        <f aca="false">BP757^2</f>
        <v>23603053.1653844</v>
      </c>
      <c r="CI757" s="0" t="n">
        <f aca="false">BQ757^2</f>
        <v>23803511.6110723</v>
      </c>
      <c r="CJ757" s="0" t="n">
        <f aca="false">BR757^2</f>
        <v>24588947.4247604</v>
      </c>
      <c r="CK757" s="0" t="n">
        <f aca="false">BS757^2</f>
        <v>23620327.401806</v>
      </c>
      <c r="CL757" s="0" t="n">
        <f aca="false">BT757^2</f>
        <v>23351511.704009</v>
      </c>
      <c r="CM757" s="0" t="n">
        <f aca="false">BU757^2</f>
        <v>23546830.2667864</v>
      </c>
      <c r="CN757" s="0" t="n">
        <f aca="false">BV757^2</f>
        <v>23917715.3037778</v>
      </c>
    </row>
    <row r="758" customFormat="false" ht="13.8" hidden="false" customHeight="false" outlineLevel="0" collapsed="false">
      <c r="A758" s="0" t="n">
        <f aca="false">A757+1</f>
        <v>753</v>
      </c>
      <c r="B758" s="0" t="n">
        <f aca="false">B757+1/12</f>
        <v>2014.66666666661</v>
      </c>
      <c r="E758" s="0" t="n">
        <v>4863.60920354092</v>
      </c>
      <c r="F758" s="0" t="n">
        <f aca="false">E758-C758</f>
        <v>4863.60920354092</v>
      </c>
      <c r="G758" s="0" t="n">
        <f aca="false">ABS(F758)</f>
        <v>4863.60920354092</v>
      </c>
      <c r="H758" s="0" t="n">
        <f aca="false">F758^2</f>
        <v>23654694.4847679</v>
      </c>
      <c r="K758" s="0" t="n">
        <v>4902.74229588688</v>
      </c>
      <c r="L758" s="0" t="n">
        <v>4904.41072770221</v>
      </c>
      <c r="M758" s="0" t="n">
        <v>4900.5362217363</v>
      </c>
      <c r="N758" s="0" t="n">
        <v>4891.07327057063</v>
      </c>
      <c r="O758" s="0" t="n">
        <v>5018.09822406625</v>
      </c>
      <c r="P758" s="0" t="n">
        <v>4891.34233841638</v>
      </c>
      <c r="Q758" s="0" t="n">
        <v>4861.82037537611</v>
      </c>
      <c r="R758" s="0" t="n">
        <v>4939.90571337547</v>
      </c>
      <c r="S758" s="0" t="n">
        <v>4919.86152617516</v>
      </c>
      <c r="T758" s="0" t="n">
        <f aca="false">K758-$C758</f>
        <v>4902.74229588688</v>
      </c>
      <c r="U758" s="0" t="n">
        <f aca="false">L758-$C758</f>
        <v>4904.41072770221</v>
      </c>
      <c r="V758" s="0" t="n">
        <f aca="false">M758-$C758</f>
        <v>4900.5362217363</v>
      </c>
      <c r="W758" s="0" t="n">
        <f aca="false">N758-$C758</f>
        <v>4891.07327057063</v>
      </c>
      <c r="X758" s="0" t="n">
        <f aca="false">O758-$C758</f>
        <v>5018.09822406625</v>
      </c>
      <c r="Y758" s="0" t="n">
        <f aca="false">P758-$C758</f>
        <v>4891.34233841638</v>
      </c>
      <c r="Z758" s="0" t="n">
        <f aca="false">Q758-$C758</f>
        <v>4861.82037537611</v>
      </c>
      <c r="AA758" s="0" t="n">
        <f aca="false">R758-$C758</f>
        <v>4939.90571337547</v>
      </c>
      <c r="AB758" s="0" t="n">
        <f aca="false">S758-$C758</f>
        <v>4919.86152617516</v>
      </c>
      <c r="AC758" s="0" t="n">
        <f aca="false">ABS(T758)</f>
        <v>4902.74229588688</v>
      </c>
      <c r="AD758" s="0" t="n">
        <f aca="false">ABS(U758)</f>
        <v>4904.41072770221</v>
      </c>
      <c r="AE758" s="0" t="n">
        <f aca="false">ABS(V758)</f>
        <v>4900.5362217363</v>
      </c>
      <c r="AF758" s="0" t="n">
        <f aca="false">ABS(W758)</f>
        <v>4891.07327057063</v>
      </c>
      <c r="AG758" s="0" t="n">
        <f aca="false">ABS(X758)</f>
        <v>5018.09822406625</v>
      </c>
      <c r="AH758" s="0" t="n">
        <f aca="false">ABS(Y758)</f>
        <v>4891.34233841638</v>
      </c>
      <c r="AI758" s="0" t="n">
        <f aca="false">ABS(Z758)</f>
        <v>4861.82037537611</v>
      </c>
      <c r="AJ758" s="0" t="n">
        <f aca="false">ABS(AA758)</f>
        <v>4939.90571337547</v>
      </c>
      <c r="AK758" s="0" t="n">
        <f aca="false">ABS(AB758)</f>
        <v>4919.86152617516</v>
      </c>
      <c r="AL758" s="0" t="n">
        <f aca="false">T758^2</f>
        <v>24036882.0198782</v>
      </c>
      <c r="AM758" s="0" t="n">
        <f aca="false">U758^2</f>
        <v>24053244.5860005</v>
      </c>
      <c r="AN758" s="0" t="n">
        <f aca="false">V758^2</f>
        <v>24015255.2605495</v>
      </c>
      <c r="AO758" s="0" t="n">
        <f aca="false">W758^2</f>
        <v>23922597.7380905</v>
      </c>
      <c r="AP758" s="0" t="n">
        <f aca="false">X758^2</f>
        <v>25181309.7863768</v>
      </c>
      <c r="AQ758" s="0" t="n">
        <f aca="false">Y758^2</f>
        <v>23925229.8715846</v>
      </c>
      <c r="AR758" s="0" t="n">
        <f aca="false">Z758^2</f>
        <v>23637297.3624223</v>
      </c>
      <c r="AS758" s="0" t="n">
        <f aca="false">AA758^2</f>
        <v>24402668.4570396</v>
      </c>
      <c r="AT758" s="0" t="n">
        <f aca="false">AB758^2</f>
        <v>24205037.4367386</v>
      </c>
      <c r="AU758" s="17"/>
      <c r="AV758" s="17"/>
      <c r="AW758" s="17"/>
      <c r="AX758" s="17"/>
      <c r="AY758" s="17"/>
      <c r="AZ758" s="17"/>
      <c r="BA758" s="17"/>
      <c r="BB758" s="17"/>
      <c r="BC758" s="17"/>
      <c r="BE758" s="0" t="n">
        <v>4903.34315773689</v>
      </c>
      <c r="BF758" s="0" t="n">
        <v>4905.05850386977</v>
      </c>
      <c r="BG758" s="0" t="n">
        <v>4901.07505140599</v>
      </c>
      <c r="BH758" s="0" t="n">
        <v>4891.34601331257</v>
      </c>
      <c r="BI758" s="0" t="n">
        <v>5021.94275736608</v>
      </c>
      <c r="BJ758" s="0" t="n">
        <v>4891.62264702601</v>
      </c>
      <c r="BK758" s="0" t="n">
        <v>4861.2705615103</v>
      </c>
      <c r="BL758" s="0" t="n">
        <v>4941.5515663082</v>
      </c>
      <c r="BM758" s="0" t="n">
        <v>4920.94376041241</v>
      </c>
      <c r="BN758" s="0" t="n">
        <f aca="false">BE758-$C758</f>
        <v>4903.34315773689</v>
      </c>
      <c r="BO758" s="0" t="n">
        <f aca="false">BF758-$C758</f>
        <v>4905.05850386977</v>
      </c>
      <c r="BP758" s="0" t="n">
        <f aca="false">BG758-$C758</f>
        <v>4901.07505140599</v>
      </c>
      <c r="BQ758" s="0" t="n">
        <f aca="false">BH758-$C758</f>
        <v>4891.34601331257</v>
      </c>
      <c r="BR758" s="0" t="n">
        <f aca="false">BI758-$C758</f>
        <v>5021.94275736608</v>
      </c>
      <c r="BS758" s="0" t="n">
        <f aca="false">BJ758-$C758</f>
        <v>4891.62264702601</v>
      </c>
      <c r="BT758" s="0" t="n">
        <f aca="false">BK758-$C758</f>
        <v>4861.2705615103</v>
      </c>
      <c r="BU758" s="0" t="n">
        <f aca="false">BL758-$C758</f>
        <v>4941.5515663082</v>
      </c>
      <c r="BV758" s="0" t="n">
        <f aca="false">BM758-$C758</f>
        <v>4920.94376041241</v>
      </c>
      <c r="BW758" s="0" t="n">
        <f aca="false">ABS(BN758)</f>
        <v>4903.34315773689</v>
      </c>
      <c r="BX758" s="0" t="n">
        <f aca="false">ABS(BO758)</f>
        <v>4905.05850386977</v>
      </c>
      <c r="BY758" s="0" t="n">
        <f aca="false">ABS(BP758)</f>
        <v>4901.07505140599</v>
      </c>
      <c r="BZ758" s="0" t="n">
        <f aca="false">ABS(BQ758)</f>
        <v>4891.34601331257</v>
      </c>
      <c r="CA758" s="0" t="n">
        <f aca="false">ABS(BR758)</f>
        <v>5021.94275736608</v>
      </c>
      <c r="CB758" s="0" t="n">
        <f aca="false">ABS(BS758)</f>
        <v>4891.62264702601</v>
      </c>
      <c r="CC758" s="0" t="n">
        <f aca="false">ABS(BT758)</f>
        <v>4861.2705615103</v>
      </c>
      <c r="CD758" s="0" t="n">
        <f aca="false">ABS(BU758)</f>
        <v>4941.5515663082</v>
      </c>
      <c r="CE758" s="0" t="n">
        <f aca="false">ABS(BV758)</f>
        <v>4920.94376041241</v>
      </c>
      <c r="CF758" s="0" t="n">
        <f aca="false">BN758^2</f>
        <v>24042774.1225252</v>
      </c>
      <c r="CG758" s="0" t="n">
        <f aca="false">BO758^2</f>
        <v>24059598.9263851</v>
      </c>
      <c r="CH758" s="0" t="n">
        <f aca="false">BP758^2</f>
        <v>24020536.6595142</v>
      </c>
      <c r="CI758" s="0" t="n">
        <f aca="false">BQ758^2</f>
        <v>23925265.8219488</v>
      </c>
      <c r="CJ758" s="0" t="n">
        <f aca="false">BR758^2</f>
        <v>25219909.0582616</v>
      </c>
      <c r="CK758" s="0" t="n">
        <f aca="false">BS758^2</f>
        <v>23927972.1208977</v>
      </c>
      <c r="CL758" s="0" t="n">
        <f aca="false">BT758^2</f>
        <v>23631951.4722067</v>
      </c>
      <c r="CM758" s="0" t="n">
        <f aca="false">BU758^2</f>
        <v>24418931.882483</v>
      </c>
      <c r="CN758" s="0" t="n">
        <f aca="false">BV758^2</f>
        <v>24215687.4931418</v>
      </c>
    </row>
    <row r="759" customFormat="false" ht="13.8" hidden="false" customHeight="false" outlineLevel="0" collapsed="false">
      <c r="A759" s="0" t="n">
        <f aca="false">A758+1</f>
        <v>754</v>
      </c>
      <c r="B759" s="0" t="n">
        <f aca="false">B758+1/12</f>
        <v>2014.74999999994</v>
      </c>
      <c r="E759" s="0" t="n">
        <v>4735.69895023585</v>
      </c>
      <c r="F759" s="0" t="n">
        <f aca="false">E759-C759</f>
        <v>4735.69895023585</v>
      </c>
      <c r="G759" s="0" t="n">
        <f aca="false">ABS(F759)</f>
        <v>4735.69895023585</v>
      </c>
      <c r="H759" s="0" t="n">
        <f aca="false">F759^2</f>
        <v>22426844.5472649</v>
      </c>
      <c r="K759" s="0" t="n">
        <v>4802.2098592578</v>
      </c>
      <c r="L759" s="0" t="n">
        <v>4816.66361657881</v>
      </c>
      <c r="M759" s="0" t="n">
        <v>4829.21905401845</v>
      </c>
      <c r="N759" s="0" t="n">
        <v>4811.84831860556</v>
      </c>
      <c r="O759" s="0" t="n">
        <v>4847.93143120945</v>
      </c>
      <c r="P759" s="0" t="n">
        <v>4813.53115866601</v>
      </c>
      <c r="Q759" s="0" t="n">
        <v>4809.51968320111</v>
      </c>
      <c r="R759" s="0" t="n">
        <v>4814.61358406637</v>
      </c>
      <c r="S759" s="0" t="n">
        <v>4804.48176171713</v>
      </c>
      <c r="T759" s="0" t="n">
        <f aca="false">K759-$C759</f>
        <v>4802.2098592578</v>
      </c>
      <c r="U759" s="0" t="n">
        <f aca="false">L759-$C759</f>
        <v>4816.66361657881</v>
      </c>
      <c r="V759" s="0" t="n">
        <f aca="false">M759-$C759</f>
        <v>4829.21905401845</v>
      </c>
      <c r="W759" s="0" t="n">
        <f aca="false">N759-$C759</f>
        <v>4811.84831860556</v>
      </c>
      <c r="X759" s="0" t="n">
        <f aca="false">O759-$C759</f>
        <v>4847.93143120945</v>
      </c>
      <c r="Y759" s="0" t="n">
        <f aca="false">P759-$C759</f>
        <v>4813.53115866601</v>
      </c>
      <c r="Z759" s="0" t="n">
        <f aca="false">Q759-$C759</f>
        <v>4809.51968320111</v>
      </c>
      <c r="AA759" s="0" t="n">
        <f aca="false">R759-$C759</f>
        <v>4814.61358406637</v>
      </c>
      <c r="AB759" s="0" t="n">
        <f aca="false">S759-$C759</f>
        <v>4804.48176171713</v>
      </c>
      <c r="AC759" s="0" t="n">
        <f aca="false">ABS(T759)</f>
        <v>4802.2098592578</v>
      </c>
      <c r="AD759" s="0" t="n">
        <f aca="false">ABS(U759)</f>
        <v>4816.66361657881</v>
      </c>
      <c r="AE759" s="0" t="n">
        <f aca="false">ABS(V759)</f>
        <v>4829.21905401845</v>
      </c>
      <c r="AF759" s="0" t="n">
        <f aca="false">ABS(W759)</f>
        <v>4811.84831860556</v>
      </c>
      <c r="AG759" s="0" t="n">
        <f aca="false">ABS(X759)</f>
        <v>4847.93143120945</v>
      </c>
      <c r="AH759" s="0" t="n">
        <f aca="false">ABS(Y759)</f>
        <v>4813.53115866601</v>
      </c>
      <c r="AI759" s="0" t="n">
        <f aca="false">ABS(Z759)</f>
        <v>4809.51968320111</v>
      </c>
      <c r="AJ759" s="0" t="n">
        <f aca="false">ABS(AA759)</f>
        <v>4814.61358406637</v>
      </c>
      <c r="AK759" s="0" t="n">
        <f aca="false">ABS(AB759)</f>
        <v>4804.48176171713</v>
      </c>
      <c r="AL759" s="0" t="n">
        <f aca="false">T759^2</f>
        <v>23061219.5323528</v>
      </c>
      <c r="AM759" s="0" t="n">
        <f aca="false">U759^2</f>
        <v>23200248.3952741</v>
      </c>
      <c r="AN759" s="0" t="n">
        <f aca="false">V759^2</f>
        <v>23321356.6716949</v>
      </c>
      <c r="AO759" s="0" t="n">
        <f aca="false">W759^2</f>
        <v>23153884.2412672</v>
      </c>
      <c r="AP759" s="0" t="n">
        <f aca="false">X759^2</f>
        <v>23502439.1617085</v>
      </c>
      <c r="AQ759" s="0" t="n">
        <f aca="false">Y759^2</f>
        <v>23170082.2154485</v>
      </c>
      <c r="AR759" s="0" t="n">
        <f aca="false">Z759^2</f>
        <v>23131479.5830989</v>
      </c>
      <c r="AS759" s="0" t="n">
        <f aca="false">AA759^2</f>
        <v>23180503.9638764</v>
      </c>
      <c r="AT759" s="0" t="n">
        <f aca="false">AB759^2</f>
        <v>23083044.9986725</v>
      </c>
      <c r="AU759" s="17"/>
      <c r="AV759" s="17"/>
      <c r="AW759" s="17"/>
      <c r="AX759" s="17"/>
      <c r="AY759" s="17"/>
      <c r="AZ759" s="17"/>
      <c r="BA759" s="17"/>
      <c r="BB759" s="17"/>
      <c r="BC759" s="17"/>
      <c r="BE759" s="0" t="n">
        <v>4802.13873522254</v>
      </c>
      <c r="BF759" s="0" t="n">
        <v>4816.77451856922</v>
      </c>
      <c r="BG759" s="0" t="n">
        <v>4829.48807519732</v>
      </c>
      <c r="BH759" s="0" t="n">
        <v>4811.8985782638</v>
      </c>
      <c r="BI759" s="0" t="n">
        <v>4848.43611011905</v>
      </c>
      <c r="BJ759" s="0" t="n">
        <v>4813.6026114771</v>
      </c>
      <c r="BK759" s="0" t="n">
        <v>4809.54061676521</v>
      </c>
      <c r="BL759" s="0" t="n">
        <v>4814.6986685989</v>
      </c>
      <c r="BM759" s="0" t="n">
        <v>4804.43924929933</v>
      </c>
      <c r="BN759" s="0" t="n">
        <f aca="false">BE759-$C759</f>
        <v>4802.13873522254</v>
      </c>
      <c r="BO759" s="0" t="n">
        <f aca="false">BF759-$C759</f>
        <v>4816.77451856922</v>
      </c>
      <c r="BP759" s="0" t="n">
        <f aca="false">BG759-$C759</f>
        <v>4829.48807519732</v>
      </c>
      <c r="BQ759" s="0" t="n">
        <f aca="false">BH759-$C759</f>
        <v>4811.8985782638</v>
      </c>
      <c r="BR759" s="0" t="n">
        <f aca="false">BI759-$C759</f>
        <v>4848.43611011905</v>
      </c>
      <c r="BS759" s="0" t="n">
        <f aca="false">BJ759-$C759</f>
        <v>4813.6026114771</v>
      </c>
      <c r="BT759" s="0" t="n">
        <f aca="false">BK759-$C759</f>
        <v>4809.54061676521</v>
      </c>
      <c r="BU759" s="0" t="n">
        <f aca="false">BL759-$C759</f>
        <v>4814.6986685989</v>
      </c>
      <c r="BV759" s="0" t="n">
        <f aca="false">BM759-$C759</f>
        <v>4804.43924929933</v>
      </c>
      <c r="BW759" s="0" t="n">
        <f aca="false">ABS(BN759)</f>
        <v>4802.13873522254</v>
      </c>
      <c r="BX759" s="0" t="n">
        <f aca="false">ABS(BO759)</f>
        <v>4816.77451856922</v>
      </c>
      <c r="BY759" s="0" t="n">
        <f aca="false">ABS(BP759)</f>
        <v>4829.48807519732</v>
      </c>
      <c r="BZ759" s="0" t="n">
        <f aca="false">ABS(BQ759)</f>
        <v>4811.8985782638</v>
      </c>
      <c r="CA759" s="0" t="n">
        <f aca="false">ABS(BR759)</f>
        <v>4848.43611011905</v>
      </c>
      <c r="CB759" s="0" t="n">
        <f aca="false">ABS(BS759)</f>
        <v>4813.6026114771</v>
      </c>
      <c r="CC759" s="0" t="n">
        <f aca="false">ABS(BT759)</f>
        <v>4809.54061676521</v>
      </c>
      <c r="CD759" s="0" t="n">
        <f aca="false">ABS(BU759)</f>
        <v>4814.6986685989</v>
      </c>
      <c r="CE759" s="0" t="n">
        <f aca="false">ABS(BV759)</f>
        <v>4804.43924929933</v>
      </c>
      <c r="CF759" s="0" t="n">
        <f aca="false">BN759^2</f>
        <v>23060536.4323247</v>
      </c>
      <c r="CG759" s="0" t="n">
        <f aca="false">BO759^2</f>
        <v>23201316.7627377</v>
      </c>
      <c r="CH759" s="0" t="n">
        <f aca="false">BP759^2</f>
        <v>23323955.0684731</v>
      </c>
      <c r="CI759" s="0" t="n">
        <f aca="false">BQ759^2</f>
        <v>23154367.9274972</v>
      </c>
      <c r="CJ759" s="0" t="n">
        <f aca="false">BR759^2</f>
        <v>23507332.7139063</v>
      </c>
      <c r="CK759" s="0" t="n">
        <f aca="false">BS759^2</f>
        <v>23170770.1012192</v>
      </c>
      <c r="CL759" s="0" t="n">
        <f aca="false">BT759^2</f>
        <v>23131680.9443143</v>
      </c>
      <c r="CM759" s="0" t="n">
        <f aca="false">BU759^2</f>
        <v>23181323.269408</v>
      </c>
      <c r="CN759" s="0" t="n">
        <f aca="false">BV759^2</f>
        <v>23082636.5002079</v>
      </c>
    </row>
    <row r="760" customFormat="false" ht="13.8" hidden="false" customHeight="false" outlineLevel="0" collapsed="false">
      <c r="A760" s="0" t="n">
        <f aca="false">A759+1</f>
        <v>755</v>
      </c>
      <c r="B760" s="0" t="n">
        <f aca="false">B759+1/12</f>
        <v>2014.83333333328</v>
      </c>
      <c r="E760" s="0" t="n">
        <v>4609.07327885178</v>
      </c>
      <c r="F760" s="0" t="n">
        <f aca="false">E760-C760</f>
        <v>4609.07327885178</v>
      </c>
      <c r="G760" s="0" t="n">
        <f aca="false">ABS(F760)</f>
        <v>4609.07327885178</v>
      </c>
      <c r="H760" s="0" t="n">
        <f aca="false">F760^2</f>
        <v>21243556.4898255</v>
      </c>
      <c r="K760" s="0" t="n">
        <v>4680.45976156525</v>
      </c>
      <c r="L760" s="0" t="n">
        <v>4654.91968810196</v>
      </c>
      <c r="M760" s="0" t="n">
        <v>4638.59915182261</v>
      </c>
      <c r="N760" s="0" t="n">
        <v>4659.69516587196</v>
      </c>
      <c r="O760" s="0" t="n">
        <v>4546.3479443852</v>
      </c>
      <c r="P760" s="0" t="n">
        <v>4667.8402958266</v>
      </c>
      <c r="Q760" s="0" t="n">
        <v>4672.4217399838</v>
      </c>
      <c r="R760" s="0" t="n">
        <v>4633.98009277235</v>
      </c>
      <c r="S760" s="0" t="n">
        <v>4649.8647885468</v>
      </c>
      <c r="T760" s="0" t="n">
        <f aca="false">K760-$C760</f>
        <v>4680.45976156525</v>
      </c>
      <c r="U760" s="0" t="n">
        <f aca="false">L760-$C760</f>
        <v>4654.91968810196</v>
      </c>
      <c r="V760" s="0" t="n">
        <f aca="false">M760-$C760</f>
        <v>4638.59915182261</v>
      </c>
      <c r="W760" s="0" t="n">
        <f aca="false">N760-$C760</f>
        <v>4659.69516587196</v>
      </c>
      <c r="X760" s="0" t="n">
        <f aca="false">O760-$C760</f>
        <v>4546.3479443852</v>
      </c>
      <c r="Y760" s="0" t="n">
        <f aca="false">P760-$C760</f>
        <v>4667.8402958266</v>
      </c>
      <c r="Z760" s="0" t="n">
        <f aca="false">Q760-$C760</f>
        <v>4672.4217399838</v>
      </c>
      <c r="AA760" s="0" t="n">
        <f aca="false">R760-$C760</f>
        <v>4633.98009277235</v>
      </c>
      <c r="AB760" s="0" t="n">
        <f aca="false">S760-$C760</f>
        <v>4649.8647885468</v>
      </c>
      <c r="AC760" s="0" t="n">
        <f aca="false">ABS(T760)</f>
        <v>4680.45976156525</v>
      </c>
      <c r="AD760" s="0" t="n">
        <f aca="false">ABS(U760)</f>
        <v>4654.91968810196</v>
      </c>
      <c r="AE760" s="0" t="n">
        <f aca="false">ABS(V760)</f>
        <v>4638.59915182261</v>
      </c>
      <c r="AF760" s="0" t="n">
        <f aca="false">ABS(W760)</f>
        <v>4659.69516587196</v>
      </c>
      <c r="AG760" s="0" t="n">
        <f aca="false">ABS(X760)</f>
        <v>4546.3479443852</v>
      </c>
      <c r="AH760" s="0" t="n">
        <f aca="false">ABS(Y760)</f>
        <v>4667.8402958266</v>
      </c>
      <c r="AI760" s="0" t="n">
        <f aca="false">ABS(Z760)</f>
        <v>4672.4217399838</v>
      </c>
      <c r="AJ760" s="0" t="n">
        <f aca="false">ABS(AA760)</f>
        <v>4633.98009277235</v>
      </c>
      <c r="AK760" s="0" t="n">
        <f aca="false">ABS(AB760)</f>
        <v>4649.8647885468</v>
      </c>
      <c r="AL760" s="0" t="n">
        <f aca="false">T760^2</f>
        <v>21906703.5796314</v>
      </c>
      <c r="AM760" s="0" t="n">
        <f aca="false">U760^2</f>
        <v>21668277.3026792</v>
      </c>
      <c r="AN760" s="0" t="n">
        <f aca="false">V760^2</f>
        <v>21516602.0912894</v>
      </c>
      <c r="AO760" s="0" t="n">
        <f aca="false">W760^2</f>
        <v>21712759.0388505</v>
      </c>
      <c r="AP760" s="0" t="n">
        <f aca="false">X760^2</f>
        <v>20669279.6314155</v>
      </c>
      <c r="AQ760" s="0" t="n">
        <f aca="false">Y760^2</f>
        <v>21788733.0273426</v>
      </c>
      <c r="AR760" s="0" t="n">
        <f aca="false">Z760^2</f>
        <v>21831524.9162732</v>
      </c>
      <c r="AS760" s="0" t="n">
        <f aca="false">AA760^2</f>
        <v>21473771.5002104</v>
      </c>
      <c r="AT760" s="0" t="n">
        <f aca="false">AB760^2</f>
        <v>21621242.5517674</v>
      </c>
      <c r="AU760" s="17"/>
      <c r="AV760" s="17"/>
      <c r="AW760" s="17"/>
      <c r="AX760" s="17"/>
      <c r="AY760" s="17"/>
      <c r="AZ760" s="17"/>
      <c r="BA760" s="17"/>
      <c r="BB760" s="17"/>
      <c r="BC760" s="17"/>
      <c r="BE760" s="0" t="n">
        <v>4680.2438806336</v>
      </c>
      <c r="BF760" s="0" t="n">
        <v>4655.13693538672</v>
      </c>
      <c r="BG760" s="0" t="n">
        <v>4639.09317531867</v>
      </c>
      <c r="BH760" s="0" t="n">
        <v>4659.83142693042</v>
      </c>
      <c r="BI760" s="0" t="n">
        <v>4548.4064348354</v>
      </c>
      <c r="BJ760" s="0" t="n">
        <v>4667.8384255044</v>
      </c>
      <c r="BK760" s="0" t="n">
        <v>4672.3421740066</v>
      </c>
      <c r="BL760" s="0" t="n">
        <v>4634.55244982571</v>
      </c>
      <c r="BM760" s="0" t="n">
        <v>4650.16776070747</v>
      </c>
      <c r="BN760" s="0" t="n">
        <f aca="false">BE760-$C760</f>
        <v>4680.2438806336</v>
      </c>
      <c r="BO760" s="0" t="n">
        <f aca="false">BF760-$C760</f>
        <v>4655.13693538672</v>
      </c>
      <c r="BP760" s="0" t="n">
        <f aca="false">BG760-$C760</f>
        <v>4639.09317531867</v>
      </c>
      <c r="BQ760" s="0" t="n">
        <f aca="false">BH760-$C760</f>
        <v>4659.83142693042</v>
      </c>
      <c r="BR760" s="0" t="n">
        <f aca="false">BI760-$C760</f>
        <v>4548.4064348354</v>
      </c>
      <c r="BS760" s="0" t="n">
        <f aca="false">BJ760-$C760</f>
        <v>4667.8384255044</v>
      </c>
      <c r="BT760" s="0" t="n">
        <f aca="false">BK760-$C760</f>
        <v>4672.3421740066</v>
      </c>
      <c r="BU760" s="0" t="n">
        <f aca="false">BL760-$C760</f>
        <v>4634.55244982571</v>
      </c>
      <c r="BV760" s="0" t="n">
        <f aca="false">BM760-$C760</f>
        <v>4650.16776070747</v>
      </c>
      <c r="BW760" s="0" t="n">
        <f aca="false">ABS(BN760)</f>
        <v>4680.2438806336</v>
      </c>
      <c r="BX760" s="0" t="n">
        <f aca="false">ABS(BO760)</f>
        <v>4655.13693538672</v>
      </c>
      <c r="BY760" s="0" t="n">
        <f aca="false">ABS(BP760)</f>
        <v>4639.09317531867</v>
      </c>
      <c r="BZ760" s="0" t="n">
        <f aca="false">ABS(BQ760)</f>
        <v>4659.83142693042</v>
      </c>
      <c r="CA760" s="0" t="n">
        <f aca="false">ABS(BR760)</f>
        <v>4548.4064348354</v>
      </c>
      <c r="CB760" s="0" t="n">
        <f aca="false">ABS(BS760)</f>
        <v>4667.8384255044</v>
      </c>
      <c r="CC760" s="0" t="n">
        <f aca="false">ABS(BT760)</f>
        <v>4672.3421740066</v>
      </c>
      <c r="CD760" s="0" t="n">
        <f aca="false">ABS(BU760)</f>
        <v>4634.55244982571</v>
      </c>
      <c r="CE760" s="0" t="n">
        <f aca="false">ABS(BV760)</f>
        <v>4650.16776070747</v>
      </c>
      <c r="CF760" s="0" t="n">
        <f aca="false">BN760^2</f>
        <v>21904682.7822083</v>
      </c>
      <c r="CG760" s="0" t="n">
        <f aca="false">BO760^2</f>
        <v>21670299.8872017</v>
      </c>
      <c r="CH760" s="0" t="n">
        <f aca="false">BP760^2</f>
        <v>21521185.4892883</v>
      </c>
      <c r="CI760" s="0" t="n">
        <f aca="false">BQ760^2</f>
        <v>21714028.9274084</v>
      </c>
      <c r="CJ760" s="0" t="n">
        <f aca="false">BR760^2</f>
        <v>20688001.0964521</v>
      </c>
      <c r="CK760" s="0" t="n">
        <f aca="false">BS760^2</f>
        <v>21788715.5666154</v>
      </c>
      <c r="CL760" s="0" t="n">
        <f aca="false">BT760^2</f>
        <v>21830781.3910007</v>
      </c>
      <c r="CM760" s="0" t="n">
        <f aca="false">BU760^2</f>
        <v>21479076.4101855</v>
      </c>
      <c r="CN760" s="0" t="n">
        <f aca="false">BV760^2</f>
        <v>21624060.2027231</v>
      </c>
    </row>
    <row r="761" customFormat="false" ht="13.8" hidden="false" customHeight="false" outlineLevel="0" collapsed="false">
      <c r="A761" s="0" t="n">
        <f aca="false">A760+1</f>
        <v>756</v>
      </c>
      <c r="B761" s="0" t="n">
        <f aca="false">B760+1/12</f>
        <v>2014.91666666661</v>
      </c>
      <c r="E761" s="0" t="n">
        <v>4571.99810272863</v>
      </c>
      <c r="F761" s="0" t="n">
        <f aca="false">E761-C761</f>
        <v>4571.99810272863</v>
      </c>
      <c r="G761" s="0" t="n">
        <f aca="false">ABS(F761)</f>
        <v>4571.99810272863</v>
      </c>
      <c r="H761" s="0" t="n">
        <f aca="false">F761^2</f>
        <v>20903166.6513542</v>
      </c>
      <c r="K761" s="0" t="n">
        <v>4587.8982798713</v>
      </c>
      <c r="L761" s="0" t="n">
        <v>4537.68013881244</v>
      </c>
      <c r="M761" s="0" t="n">
        <v>4539.29917267783</v>
      </c>
      <c r="N761" s="0" t="n">
        <v>4597.92633578922</v>
      </c>
      <c r="O761" s="0" t="n">
        <v>4366.48557500259</v>
      </c>
      <c r="P761" s="0" t="n">
        <v>4609.00332260056</v>
      </c>
      <c r="Q761" s="0" t="n">
        <v>4549.61080320323</v>
      </c>
      <c r="R761" s="0" t="n">
        <v>4536.21129769336</v>
      </c>
      <c r="S761" s="0" t="n">
        <v>4550.72660991868</v>
      </c>
      <c r="T761" s="0" t="n">
        <f aca="false">K761-$C761</f>
        <v>4587.8982798713</v>
      </c>
      <c r="U761" s="0" t="n">
        <f aca="false">L761-$C761</f>
        <v>4537.68013881244</v>
      </c>
      <c r="V761" s="0" t="n">
        <f aca="false">M761-$C761</f>
        <v>4539.29917267783</v>
      </c>
      <c r="W761" s="0" t="n">
        <f aca="false">N761-$C761</f>
        <v>4597.92633578922</v>
      </c>
      <c r="X761" s="0" t="n">
        <f aca="false">O761-$C761</f>
        <v>4366.48557500259</v>
      </c>
      <c r="Y761" s="0" t="n">
        <f aca="false">P761-$C761</f>
        <v>4609.00332260056</v>
      </c>
      <c r="Z761" s="0" t="n">
        <f aca="false">Q761-$C761</f>
        <v>4549.61080320323</v>
      </c>
      <c r="AA761" s="0" t="n">
        <f aca="false">R761-$C761</f>
        <v>4536.21129769336</v>
      </c>
      <c r="AB761" s="0" t="n">
        <f aca="false">S761-$C761</f>
        <v>4550.72660991868</v>
      </c>
      <c r="AC761" s="0" t="n">
        <f aca="false">ABS(T761)</f>
        <v>4587.8982798713</v>
      </c>
      <c r="AD761" s="0" t="n">
        <f aca="false">ABS(U761)</f>
        <v>4537.68013881244</v>
      </c>
      <c r="AE761" s="0" t="n">
        <f aca="false">ABS(V761)</f>
        <v>4539.29917267783</v>
      </c>
      <c r="AF761" s="0" t="n">
        <f aca="false">ABS(W761)</f>
        <v>4597.92633578922</v>
      </c>
      <c r="AG761" s="0" t="n">
        <f aca="false">ABS(X761)</f>
        <v>4366.48557500259</v>
      </c>
      <c r="AH761" s="0" t="n">
        <f aca="false">ABS(Y761)</f>
        <v>4609.00332260056</v>
      </c>
      <c r="AI761" s="0" t="n">
        <f aca="false">ABS(Z761)</f>
        <v>4549.61080320323</v>
      </c>
      <c r="AJ761" s="0" t="n">
        <f aca="false">ABS(AA761)</f>
        <v>4536.21129769336</v>
      </c>
      <c r="AK761" s="0" t="n">
        <f aca="false">ABS(AB761)</f>
        <v>4550.72660991868</v>
      </c>
      <c r="AL761" s="0" t="n">
        <f aca="false">T761^2</f>
        <v>21048810.626446</v>
      </c>
      <c r="AM761" s="0" t="n">
        <f aca="false">U761^2</f>
        <v>20590541.0421729</v>
      </c>
      <c r="AN761" s="0" t="n">
        <f aca="false">V761^2</f>
        <v>20605236.9790736</v>
      </c>
      <c r="AO761" s="0" t="n">
        <f aca="false">W761^2</f>
        <v>21140926.5893441</v>
      </c>
      <c r="AP761" s="0" t="n">
        <f aca="false">X761^2</f>
        <v>19066196.2767057</v>
      </c>
      <c r="AQ761" s="0" t="n">
        <f aca="false">Y761^2</f>
        <v>21242911.627743</v>
      </c>
      <c r="AR761" s="0" t="n">
        <f aca="false">Z761^2</f>
        <v>20698958.4606235</v>
      </c>
      <c r="AS761" s="0" t="n">
        <f aca="false">AA761^2</f>
        <v>20577212.9373209</v>
      </c>
      <c r="AT761" s="0" t="n">
        <f aca="false">AB761^2</f>
        <v>20709112.678222</v>
      </c>
      <c r="AU761" s="17"/>
      <c r="AV761" s="17"/>
      <c r="AW761" s="17"/>
      <c r="AX761" s="17"/>
      <c r="AY761" s="17"/>
      <c r="AZ761" s="17"/>
      <c r="BA761" s="17"/>
      <c r="BB761" s="17"/>
      <c r="BC761" s="17"/>
      <c r="BE761" s="0" t="n">
        <v>4587.24210380849</v>
      </c>
      <c r="BF761" s="0" t="n">
        <v>4538.9069526671</v>
      </c>
      <c r="BG761" s="0" t="n">
        <v>4540.46527890014</v>
      </c>
      <c r="BH761" s="0" t="n">
        <v>4596.8941456449</v>
      </c>
      <c r="BI761" s="0" t="n">
        <v>4374.13153601767</v>
      </c>
      <c r="BJ761" s="0" t="n">
        <v>4607.55578744263</v>
      </c>
      <c r="BK761" s="0" t="n">
        <v>4550.39026237126</v>
      </c>
      <c r="BL761" s="0" t="n">
        <v>4537.49318752174</v>
      </c>
      <c r="BM761" s="0" t="n">
        <v>4551.4642305648</v>
      </c>
      <c r="BN761" s="0" t="n">
        <f aca="false">BE761-$C761</f>
        <v>4587.24210380849</v>
      </c>
      <c r="BO761" s="0" t="n">
        <f aca="false">BF761-$C761</f>
        <v>4538.9069526671</v>
      </c>
      <c r="BP761" s="0" t="n">
        <f aca="false">BG761-$C761</f>
        <v>4540.46527890014</v>
      </c>
      <c r="BQ761" s="0" t="n">
        <f aca="false">BH761-$C761</f>
        <v>4596.8941456449</v>
      </c>
      <c r="BR761" s="0" t="n">
        <f aca="false">BI761-$C761</f>
        <v>4374.13153601767</v>
      </c>
      <c r="BS761" s="0" t="n">
        <f aca="false">BJ761-$C761</f>
        <v>4607.55578744263</v>
      </c>
      <c r="BT761" s="0" t="n">
        <f aca="false">BK761-$C761</f>
        <v>4550.39026237126</v>
      </c>
      <c r="BU761" s="0" t="n">
        <f aca="false">BL761-$C761</f>
        <v>4537.49318752174</v>
      </c>
      <c r="BV761" s="0" t="n">
        <f aca="false">BM761-$C761</f>
        <v>4551.4642305648</v>
      </c>
      <c r="BW761" s="0" t="n">
        <f aca="false">ABS(BN761)</f>
        <v>4587.24210380849</v>
      </c>
      <c r="BX761" s="0" t="n">
        <f aca="false">ABS(BO761)</f>
        <v>4538.9069526671</v>
      </c>
      <c r="BY761" s="0" t="n">
        <f aca="false">ABS(BP761)</f>
        <v>4540.46527890014</v>
      </c>
      <c r="BZ761" s="0" t="n">
        <f aca="false">ABS(BQ761)</f>
        <v>4596.8941456449</v>
      </c>
      <c r="CA761" s="0" t="n">
        <f aca="false">ABS(BR761)</f>
        <v>4374.13153601767</v>
      </c>
      <c r="CB761" s="0" t="n">
        <f aca="false">ABS(BS761)</f>
        <v>4607.55578744263</v>
      </c>
      <c r="CC761" s="0" t="n">
        <f aca="false">ABS(BT761)</f>
        <v>4550.39026237126</v>
      </c>
      <c r="CD761" s="0" t="n">
        <f aca="false">ABS(BU761)</f>
        <v>4537.49318752174</v>
      </c>
      <c r="CE761" s="0" t="n">
        <f aca="false">ABS(BV761)</f>
        <v>4551.4642305648</v>
      </c>
      <c r="CF761" s="0" t="n">
        <f aca="false">BN761^2</f>
        <v>21042790.1189533</v>
      </c>
      <c r="CG761" s="0" t="n">
        <f aca="false">BO761^2</f>
        <v>20601676.3249697</v>
      </c>
      <c r="CH761" s="0" t="n">
        <f aca="false">BP761^2</f>
        <v>20615824.9488977</v>
      </c>
      <c r="CI761" s="0" t="n">
        <f aca="false">BQ761^2</f>
        <v>21131435.7862644</v>
      </c>
      <c r="CJ761" s="0" t="n">
        <f aca="false">BR761^2</f>
        <v>19133026.6943843</v>
      </c>
      <c r="CK761" s="0" t="n">
        <f aca="false">BS761^2</f>
        <v>21229570.3343961</v>
      </c>
      <c r="CL761" s="0" t="n">
        <f aca="false">BT761^2</f>
        <v>20706051.5398832</v>
      </c>
      <c r="CM761" s="0" t="n">
        <f aca="false">BU761^2</f>
        <v>20588844.4268062</v>
      </c>
      <c r="CN761" s="0" t="n">
        <f aca="false">BV761^2</f>
        <v>20715826.6421108</v>
      </c>
    </row>
    <row r="762" customFormat="false" ht="13.8" hidden="false" customHeight="false" outlineLevel="0" collapsed="false">
      <c r="A762" s="0" t="n">
        <f aca="false">A761+1</f>
        <v>757</v>
      </c>
      <c r="B762" s="0" t="n">
        <f aca="false">B761+1/12</f>
        <v>2014.99999999994</v>
      </c>
      <c r="C762" s="0" t="n">
        <v>4622.756789</v>
      </c>
      <c r="E762" s="0" t="n">
        <v>4448.57243366875</v>
      </c>
      <c r="F762" s="0" t="n">
        <f aca="false">E762-C762</f>
        <v>-174.184355331247</v>
      </c>
      <c r="G762" s="0" t="n">
        <f aca="false">ABS(F762)</f>
        <v>174.184355331247</v>
      </c>
      <c r="H762" s="0" t="n">
        <f aca="false">F762^2</f>
        <v>30340.1896421623</v>
      </c>
      <c r="I762" s="17" t="n">
        <f aca="false">ABS(F762/C762)</f>
        <v>0.0376797576168672</v>
      </c>
      <c r="K762" s="0" t="n">
        <v>4502.00976041498</v>
      </c>
      <c r="L762" s="0" t="n">
        <v>4479.96785231956</v>
      </c>
      <c r="M762" s="0" t="n">
        <v>4490.81061719449</v>
      </c>
      <c r="N762" s="0" t="n">
        <v>4488.74048798848</v>
      </c>
      <c r="O762" s="0" t="n">
        <v>4262.25561367921</v>
      </c>
      <c r="P762" s="0" t="n">
        <v>4504.88653065895</v>
      </c>
      <c r="Q762" s="0" t="n">
        <v>4487.57719967897</v>
      </c>
      <c r="R762" s="0" t="n">
        <v>4495.4331321767</v>
      </c>
      <c r="S762" s="0" t="n">
        <v>4441.77323897518</v>
      </c>
      <c r="T762" s="0" t="n">
        <f aca="false">K762-$C762</f>
        <v>-120.74702858502</v>
      </c>
      <c r="U762" s="0" t="n">
        <f aca="false">L762-$C762</f>
        <v>-142.78893668044</v>
      </c>
      <c r="V762" s="0" t="n">
        <f aca="false">M762-$C762</f>
        <v>-131.94617180551</v>
      </c>
      <c r="W762" s="0" t="n">
        <f aca="false">N762-$C762</f>
        <v>-134.01630101152</v>
      </c>
      <c r="X762" s="0" t="n">
        <f aca="false">O762-$C762</f>
        <v>-360.50117532079</v>
      </c>
      <c r="Y762" s="0" t="n">
        <f aca="false">P762-$C762</f>
        <v>-117.87025834105</v>
      </c>
      <c r="Z762" s="0" t="n">
        <f aca="false">Q762-$C762</f>
        <v>-135.17958932103</v>
      </c>
      <c r="AA762" s="0" t="n">
        <f aca="false">R762-$C762</f>
        <v>-127.3236568233</v>
      </c>
      <c r="AB762" s="0" t="n">
        <f aca="false">S762-$C762</f>
        <v>-180.98355002482</v>
      </c>
      <c r="AC762" s="0" t="n">
        <f aca="false">ABS(T762)</f>
        <v>120.74702858502</v>
      </c>
      <c r="AD762" s="0" t="n">
        <f aca="false">ABS(U762)</f>
        <v>142.78893668044</v>
      </c>
      <c r="AE762" s="0" t="n">
        <f aca="false">ABS(V762)</f>
        <v>131.94617180551</v>
      </c>
      <c r="AF762" s="0" t="n">
        <f aca="false">ABS(W762)</f>
        <v>134.01630101152</v>
      </c>
      <c r="AG762" s="0" t="n">
        <f aca="false">ABS(X762)</f>
        <v>360.50117532079</v>
      </c>
      <c r="AH762" s="0" t="n">
        <f aca="false">ABS(Y762)</f>
        <v>117.87025834105</v>
      </c>
      <c r="AI762" s="0" t="n">
        <f aca="false">ABS(Z762)</f>
        <v>135.17958932103</v>
      </c>
      <c r="AJ762" s="0" t="n">
        <f aca="false">ABS(AA762)</f>
        <v>127.3236568233</v>
      </c>
      <c r="AK762" s="0" t="n">
        <f aca="false">ABS(AB762)</f>
        <v>180.98355002482</v>
      </c>
      <c r="AL762" s="0" t="n">
        <f aca="false">T762^2</f>
        <v>14579.8449121117</v>
      </c>
      <c r="AM762" s="0" t="n">
        <f aca="false">U762^2</f>
        <v>20388.6804383308</v>
      </c>
      <c r="AN762" s="0" t="n">
        <f aca="false">V762^2</f>
        <v>17409.7922541291</v>
      </c>
      <c r="AO762" s="0" t="n">
        <f aca="false">W762^2</f>
        <v>17960.3689368104</v>
      </c>
      <c r="AP762" s="0" t="n">
        <f aca="false">X762^2</f>
        <v>129961.097407671</v>
      </c>
      <c r="AQ762" s="0" t="n">
        <f aca="false">Y762^2</f>
        <v>13893.397801386</v>
      </c>
      <c r="AR762" s="0" t="n">
        <f aca="false">Z762^2</f>
        <v>18273.5213690024</v>
      </c>
      <c r="AS762" s="0" t="n">
        <f aca="false">AA762^2</f>
        <v>16211.3135868574</v>
      </c>
      <c r="AT762" s="0" t="n">
        <f aca="false">AB762^2</f>
        <v>32755.0453795865</v>
      </c>
      <c r="AU762" s="17" t="n">
        <f aca="false">ABS(T762/$C762)</f>
        <v>0.0261201343908772</v>
      </c>
      <c r="AV762" s="17" t="n">
        <f aca="false">ABS(U762/$C762)</f>
        <v>0.0308882649894563</v>
      </c>
      <c r="AW762" s="17" t="n">
        <f aca="false">ABS(V762/$C762)</f>
        <v>0.0285427457744436</v>
      </c>
      <c r="AX762" s="17" t="n">
        <f aca="false">ABS(W762/$C762)</f>
        <v>0.0289905584759328</v>
      </c>
      <c r="AY762" s="17" t="n">
        <f aca="false">ABS(X762/$C762)</f>
        <v>0.0779840237709702</v>
      </c>
      <c r="AZ762" s="17" t="n">
        <f aca="false">ABS(Y762/$C762)</f>
        <v>0.0254978281837206</v>
      </c>
      <c r="BA762" s="17" t="n">
        <f aca="false">ABS(Z762/$C762)</f>
        <v>0.0292422023245294</v>
      </c>
      <c r="BB762" s="17" t="n">
        <f aca="false">ABS(AA762/$C762)</f>
        <v>0.0275427980823631</v>
      </c>
      <c r="BC762" s="17" t="n">
        <f aca="false">ABS(AB762/$C762)</f>
        <v>0.0391505671367951</v>
      </c>
      <c r="BE762" s="0" t="n">
        <v>4502.08985707217</v>
      </c>
      <c r="BF762" s="0" t="n">
        <v>4481.18553613047</v>
      </c>
      <c r="BG762" s="0" t="n">
        <v>4491.46870380633</v>
      </c>
      <c r="BH762" s="0" t="n">
        <v>4489.50541437031</v>
      </c>
      <c r="BI762" s="0" t="n">
        <v>4274.70946837027</v>
      </c>
      <c r="BJ762" s="0" t="n">
        <v>4504.81815664566</v>
      </c>
      <c r="BK762" s="0" t="n">
        <v>4488.40216359618</v>
      </c>
      <c r="BL762" s="0" t="n">
        <v>4495.85264989337</v>
      </c>
      <c r="BM762" s="0" t="n">
        <v>4444.96215419191</v>
      </c>
      <c r="BN762" s="0" t="n">
        <f aca="false">BE762-$C762</f>
        <v>-120.66693192783</v>
      </c>
      <c r="BO762" s="0" t="n">
        <f aca="false">BF762-$C762</f>
        <v>-141.57125286953</v>
      </c>
      <c r="BP762" s="0" t="n">
        <f aca="false">BG762-$C762</f>
        <v>-131.28808519367</v>
      </c>
      <c r="BQ762" s="0" t="n">
        <f aca="false">BH762-$C762</f>
        <v>-133.25137462969</v>
      </c>
      <c r="BR762" s="0" t="n">
        <f aca="false">BI762-$C762</f>
        <v>-348.04732062973</v>
      </c>
      <c r="BS762" s="0" t="n">
        <f aca="false">BJ762-$C762</f>
        <v>-117.93863235434</v>
      </c>
      <c r="BT762" s="0" t="n">
        <f aca="false">BK762-$C762</f>
        <v>-134.35462540382</v>
      </c>
      <c r="BU762" s="0" t="n">
        <f aca="false">BL762-$C762</f>
        <v>-126.90413910663</v>
      </c>
      <c r="BV762" s="0" t="n">
        <f aca="false">BM762-$C762</f>
        <v>-177.79463480809</v>
      </c>
      <c r="BW762" s="0" t="n">
        <f aca="false">ABS(BN762)</f>
        <v>120.66693192783</v>
      </c>
      <c r="BX762" s="0" t="n">
        <f aca="false">ABS(BO762)</f>
        <v>141.57125286953</v>
      </c>
      <c r="BY762" s="0" t="n">
        <f aca="false">ABS(BP762)</f>
        <v>131.28808519367</v>
      </c>
      <c r="BZ762" s="0" t="n">
        <f aca="false">ABS(BQ762)</f>
        <v>133.25137462969</v>
      </c>
      <c r="CA762" s="0" t="n">
        <f aca="false">ABS(BR762)</f>
        <v>348.04732062973</v>
      </c>
      <c r="CB762" s="0" t="n">
        <f aca="false">ABS(BS762)</f>
        <v>117.93863235434</v>
      </c>
      <c r="CC762" s="0" t="n">
        <f aca="false">ABS(BT762)</f>
        <v>134.35462540382</v>
      </c>
      <c r="CD762" s="0" t="n">
        <f aca="false">ABS(BU762)</f>
        <v>126.90413910663</v>
      </c>
      <c r="CE762" s="0" t="n">
        <f aca="false">ABS(BV762)</f>
        <v>177.79463480809</v>
      </c>
      <c r="CF762" s="0" t="n">
        <f aca="false">BN762^2</f>
        <v>14560.5084608755</v>
      </c>
      <c r="CG762" s="0" t="n">
        <f aca="false">BO762^2</f>
        <v>20042.4196390485</v>
      </c>
      <c r="CH762" s="0" t="n">
        <f aca="false">BP762^2</f>
        <v>17236.5613138203</v>
      </c>
      <c r="CI762" s="0" t="n">
        <f aca="false">BQ762^2</f>
        <v>17755.928840702</v>
      </c>
      <c r="CJ762" s="0" t="n">
        <f aca="false">BR762^2</f>
        <v>121136.937397534</v>
      </c>
      <c r="CK762" s="0" t="n">
        <f aca="false">BS762^2</f>
        <v>13909.5210016123</v>
      </c>
      <c r="CL762" s="0" t="n">
        <f aca="false">BT762^2</f>
        <v>18051.1653674008</v>
      </c>
      <c r="CM762" s="0" t="n">
        <f aca="false">BU762^2</f>
        <v>16104.660522395</v>
      </c>
      <c r="CN762" s="0" t="n">
        <f aca="false">BV762^2</f>
        <v>31610.9321665422</v>
      </c>
      <c r="CO762" s="1" t="n">
        <f aca="false">ABS(BN762/$C762)</f>
        <v>0.0261028077910049</v>
      </c>
      <c r="CP762" s="1" t="n">
        <f aca="false">ABS(BO762/$C762)</f>
        <v>0.0306248542442041</v>
      </c>
      <c r="CQ762" s="1" t="n">
        <f aca="false">ABS(BP762/$C762)</f>
        <v>0.0284003877309908</v>
      </c>
      <c r="CR762" s="1" t="n">
        <f aca="false">ABS(BQ762/$C762)</f>
        <v>0.028825088732067</v>
      </c>
      <c r="CS762" s="1" t="n">
        <f aca="false">ABS(BR762/$C762)</f>
        <v>0.075289991776751</v>
      </c>
      <c r="CT762" s="1" t="n">
        <f aca="false">ABS(BS762/$C762)</f>
        <v>0.0255126189279477</v>
      </c>
      <c r="CU762" s="1" t="n">
        <f aca="false">ABS(BT762/$C762)</f>
        <v>0.0290637451928081</v>
      </c>
      <c r="CV762" s="1" t="n">
        <f aca="false">ABS(BU762/$C762)</f>
        <v>0.0274520475333252</v>
      </c>
      <c r="CW762" s="1" t="n">
        <f aca="false">ABS(BV762/$C762)</f>
        <v>0.0384607373745377</v>
      </c>
    </row>
    <row r="763" customFormat="false" ht="13.8" hidden="false" customHeight="false" outlineLevel="0" collapsed="false">
      <c r="A763" s="0" t="n">
        <f aca="false">A762+1</f>
        <v>758</v>
      </c>
      <c r="B763" s="0" t="n">
        <f aca="false">B762+1/12</f>
        <v>2015.08333333328</v>
      </c>
      <c r="C763" s="0" t="n">
        <v>4844.004573</v>
      </c>
      <c r="E763" s="0" t="n">
        <v>4528.84597351312</v>
      </c>
      <c r="F763" s="0" t="n">
        <f aca="false">E763-C763</f>
        <v>-315.158599486879</v>
      </c>
      <c r="G763" s="0" t="n">
        <f aca="false">ABS(F763)</f>
        <v>315.158599486879</v>
      </c>
      <c r="H763" s="0" t="n">
        <f aca="false">F763^2</f>
        <v>99324.9428305312</v>
      </c>
      <c r="I763" s="17" t="n">
        <f aca="false">ABS(F763/C763)</f>
        <v>0.0650615817424166</v>
      </c>
      <c r="K763" s="0" t="n">
        <v>4526.13229909776</v>
      </c>
      <c r="L763" s="0" t="n">
        <v>4500.20389612744</v>
      </c>
      <c r="M763" s="0" t="n">
        <v>4581.6853476096</v>
      </c>
      <c r="N763" s="0" t="n">
        <v>4494.50854370292</v>
      </c>
      <c r="O763" s="0" t="n">
        <v>4323.67886618762</v>
      </c>
      <c r="P763" s="0" t="n">
        <v>4544.98944940989</v>
      </c>
      <c r="Q763" s="0" t="n">
        <v>4545.55553377818</v>
      </c>
      <c r="R763" s="0" t="n">
        <v>4604.59236396139</v>
      </c>
      <c r="S763" s="0" t="n">
        <v>4528.80637520044</v>
      </c>
      <c r="T763" s="0" t="n">
        <f aca="false">K763-$C763</f>
        <v>-317.87227390224</v>
      </c>
      <c r="U763" s="0" t="n">
        <f aca="false">L763-$C763</f>
        <v>-343.80067687256</v>
      </c>
      <c r="V763" s="0" t="n">
        <f aca="false">M763-$C763</f>
        <v>-262.3192253904</v>
      </c>
      <c r="W763" s="0" t="n">
        <f aca="false">N763-$C763</f>
        <v>-349.49602929708</v>
      </c>
      <c r="X763" s="0" t="n">
        <f aca="false">O763-$C763</f>
        <v>-520.32570681238</v>
      </c>
      <c r="Y763" s="0" t="n">
        <f aca="false">P763-$C763</f>
        <v>-299.01512359011</v>
      </c>
      <c r="Z763" s="0" t="n">
        <f aca="false">Q763-$C763</f>
        <v>-298.44903922182</v>
      </c>
      <c r="AA763" s="0" t="n">
        <f aca="false">R763-$C763</f>
        <v>-239.41220903861</v>
      </c>
      <c r="AB763" s="0" t="n">
        <f aca="false">S763-$C763</f>
        <v>-315.19819779956</v>
      </c>
      <c r="AC763" s="0" t="n">
        <f aca="false">ABS(T763)</f>
        <v>317.87227390224</v>
      </c>
      <c r="AD763" s="0" t="n">
        <f aca="false">ABS(U763)</f>
        <v>343.80067687256</v>
      </c>
      <c r="AE763" s="0" t="n">
        <f aca="false">ABS(V763)</f>
        <v>262.3192253904</v>
      </c>
      <c r="AF763" s="0" t="n">
        <f aca="false">ABS(W763)</f>
        <v>349.49602929708</v>
      </c>
      <c r="AG763" s="0" t="n">
        <f aca="false">ABS(X763)</f>
        <v>520.32570681238</v>
      </c>
      <c r="AH763" s="0" t="n">
        <f aca="false">ABS(Y763)</f>
        <v>299.01512359011</v>
      </c>
      <c r="AI763" s="0" t="n">
        <f aca="false">ABS(Z763)</f>
        <v>298.44903922182</v>
      </c>
      <c r="AJ763" s="0" t="n">
        <f aca="false">ABS(AA763)</f>
        <v>239.41220903861</v>
      </c>
      <c r="AK763" s="0" t="n">
        <f aca="false">ABS(AB763)</f>
        <v>315.19819779956</v>
      </c>
      <c r="AL763" s="0" t="n">
        <f aca="false">T763^2</f>
        <v>101042.782515781</v>
      </c>
      <c r="AM763" s="0" t="n">
        <f aca="false">U763^2</f>
        <v>118198.90541803</v>
      </c>
      <c r="AN763" s="0" t="n">
        <f aca="false">V763^2</f>
        <v>68811.3760094194</v>
      </c>
      <c r="AO763" s="0" t="n">
        <f aca="false">W763^2</f>
        <v>122147.474494425</v>
      </c>
      <c r="AP763" s="0" t="n">
        <f aca="false">X763^2</f>
        <v>270738.841169803</v>
      </c>
      <c r="AQ763" s="0" t="n">
        <f aca="false">Y763^2</f>
        <v>89410.0441356089</v>
      </c>
      <c r="AR763" s="0" t="n">
        <f aca="false">Z763^2</f>
        <v>89071.8290124277</v>
      </c>
      <c r="AS763" s="0" t="n">
        <f aca="false">AA763^2</f>
        <v>57318.2058367471</v>
      </c>
      <c r="AT763" s="0" t="n">
        <f aca="false">AB763^2</f>
        <v>99349.9038960906</v>
      </c>
      <c r="AU763" s="17" t="n">
        <f aca="false">ABS(T763/$C763)</f>
        <v>0.0656217947592429</v>
      </c>
      <c r="AV763" s="17" t="n">
        <f aca="false">ABS(U763/$C763)</f>
        <v>0.0709744740516701</v>
      </c>
      <c r="AW763" s="17" t="n">
        <f aca="false">ABS(V763/$C763)</f>
        <v>0.0541533810377763</v>
      </c>
      <c r="AX763" s="17" t="n">
        <f aca="false">ABS(W763/$C763)</f>
        <v>0.0721502269517118</v>
      </c>
      <c r="AY763" s="17" t="n">
        <f aca="false">ABS(X763/$C763)</f>
        <v>0.107416435920111</v>
      </c>
      <c r="AZ763" s="17" t="n">
        <f aca="false">ABS(Y763/$C763)</f>
        <v>0.0617289102609008</v>
      </c>
      <c r="BA763" s="17" t="n">
        <f aca="false">ABS(Z763/$C763)</f>
        <v>0.0616120473719916</v>
      </c>
      <c r="BB763" s="17" t="n">
        <f aca="false">ABS(AA763/$C763)</f>
        <v>0.0494244391041804</v>
      </c>
      <c r="BC763" s="17" t="n">
        <f aca="false">ABS(AB763/$C763)</f>
        <v>0.0650697564482997</v>
      </c>
      <c r="BE763" s="0" t="n">
        <v>4526.95648737899</v>
      </c>
      <c r="BF763" s="0" t="n">
        <v>4502.13898737621</v>
      </c>
      <c r="BG763" s="0" t="n">
        <v>4580.12936436547</v>
      </c>
      <c r="BH763" s="0" t="n">
        <v>4496.68765244544</v>
      </c>
      <c r="BI763" s="0" t="n">
        <v>4333.1771760361</v>
      </c>
      <c r="BJ763" s="0" t="n">
        <v>4545.00570269162</v>
      </c>
      <c r="BK763" s="0" t="n">
        <v>4545.5475331633</v>
      </c>
      <c r="BL763" s="0" t="n">
        <v>4602.05492912258</v>
      </c>
      <c r="BM763" s="0" t="n">
        <v>4529.51599263513</v>
      </c>
      <c r="BN763" s="0" t="n">
        <f aca="false">BE763-$C763</f>
        <v>-317.048085621011</v>
      </c>
      <c r="BO763" s="0" t="n">
        <f aca="false">BF763-$C763</f>
        <v>-341.86558562379</v>
      </c>
      <c r="BP763" s="0" t="n">
        <f aca="false">BG763-$C763</f>
        <v>-263.87520863453</v>
      </c>
      <c r="BQ763" s="0" t="n">
        <f aca="false">BH763-$C763</f>
        <v>-347.31692055456</v>
      </c>
      <c r="BR763" s="0" t="n">
        <f aca="false">BI763-$C763</f>
        <v>-510.8273969639</v>
      </c>
      <c r="BS763" s="0" t="n">
        <f aca="false">BJ763-$C763</f>
        <v>-298.99887030838</v>
      </c>
      <c r="BT763" s="0" t="n">
        <f aca="false">BK763-$C763</f>
        <v>-298.4570398367</v>
      </c>
      <c r="BU763" s="0" t="n">
        <f aca="false">BL763-$C763</f>
        <v>-241.94964387742</v>
      </c>
      <c r="BV763" s="0" t="n">
        <f aca="false">BM763-$C763</f>
        <v>-314.48858036487</v>
      </c>
      <c r="BW763" s="0" t="n">
        <f aca="false">ABS(BN763)</f>
        <v>317.048085621011</v>
      </c>
      <c r="BX763" s="0" t="n">
        <f aca="false">ABS(BO763)</f>
        <v>341.86558562379</v>
      </c>
      <c r="BY763" s="0" t="n">
        <f aca="false">ABS(BP763)</f>
        <v>263.87520863453</v>
      </c>
      <c r="BZ763" s="0" t="n">
        <f aca="false">ABS(BQ763)</f>
        <v>347.31692055456</v>
      </c>
      <c r="CA763" s="0" t="n">
        <f aca="false">ABS(BR763)</f>
        <v>510.8273969639</v>
      </c>
      <c r="CB763" s="0" t="n">
        <f aca="false">ABS(BS763)</f>
        <v>298.99887030838</v>
      </c>
      <c r="CC763" s="0" t="n">
        <f aca="false">ABS(BT763)</f>
        <v>298.4570398367</v>
      </c>
      <c r="CD763" s="0" t="n">
        <f aca="false">ABS(BU763)</f>
        <v>241.94964387742</v>
      </c>
      <c r="CE763" s="0" t="n">
        <f aca="false">ABS(BV763)</f>
        <v>314.48858036487</v>
      </c>
      <c r="CF763" s="0" t="n">
        <f aca="false">BN763^2</f>
        <v>100519.488595948</v>
      </c>
      <c r="CG763" s="0" t="n">
        <f aca="false">BO763^2</f>
        <v>116872.078633897</v>
      </c>
      <c r="CH763" s="0" t="n">
        <f aca="false">BP763^2</f>
        <v>69630.1257319169</v>
      </c>
      <c r="CI763" s="0" t="n">
        <f aca="false">BQ763^2</f>
        <v>120629.043303503</v>
      </c>
      <c r="CJ763" s="0" t="n">
        <f aca="false">BR763^2</f>
        <v>260944.629488914</v>
      </c>
      <c r="CK763" s="0" t="n">
        <f aca="false">BS763^2</f>
        <v>89400.3244456874</v>
      </c>
      <c r="CL763" s="0" t="n">
        <f aca="false">BT763^2</f>
        <v>89076.6046280858</v>
      </c>
      <c r="CM763" s="0" t="n">
        <f aca="false">BU763^2</f>
        <v>58539.6301724106</v>
      </c>
      <c r="CN763" s="0" t="n">
        <f aca="false">BV763^2</f>
        <v>98903.0671799115</v>
      </c>
      <c r="CO763" s="1" t="n">
        <f aca="false">ABS(BN763/$C763)</f>
        <v>0.0654516487016147</v>
      </c>
      <c r="CP763" s="1" t="n">
        <f aca="false">ABS(BO763/$C763)</f>
        <v>0.0705749923378097</v>
      </c>
      <c r="CQ763" s="1" t="n">
        <f aca="false">ABS(BP763/$C763)</f>
        <v>0.0544745994059015</v>
      </c>
      <c r="CR763" s="1" t="n">
        <f aca="false">ABS(BQ763/$C763)</f>
        <v>0.0717003700802576</v>
      </c>
      <c r="CS763" s="1" t="n">
        <f aca="false">ABS(BR763/$C763)</f>
        <v>0.105455597587831</v>
      </c>
      <c r="CT763" s="1" t="n">
        <f aca="false">ABS(BS763/$C763)</f>
        <v>0.0617255549210193</v>
      </c>
      <c r="CU763" s="1" t="n">
        <f aca="false">ABS(BT763/$C763)</f>
        <v>0.0616136990250319</v>
      </c>
      <c r="CV763" s="1" t="n">
        <f aca="false">ABS(BU763/$C763)</f>
        <v>0.0499482690883537</v>
      </c>
      <c r="CW763" s="1" t="n">
        <f aca="false">ABS(BV763/$C763)</f>
        <v>0.064923262483648</v>
      </c>
    </row>
    <row r="764" customFormat="false" ht="13.8" hidden="false" customHeight="false" outlineLevel="0" collapsed="false">
      <c r="A764" s="0" t="n">
        <f aca="false">A763+1</f>
        <v>759</v>
      </c>
      <c r="B764" s="0" t="n">
        <f aca="false">B763+1/12</f>
        <v>2015.16666666661</v>
      </c>
      <c r="C764" s="0" t="n">
        <v>4658.358596</v>
      </c>
      <c r="E764" s="0" t="n">
        <v>4754.6765925154</v>
      </c>
      <c r="F764" s="0" t="n">
        <f aca="false">E764-C764</f>
        <v>96.3179965153959</v>
      </c>
      <c r="G764" s="0" t="n">
        <f aca="false">ABS(F764)</f>
        <v>96.3179965153959</v>
      </c>
      <c r="H764" s="0" t="n">
        <f aca="false">F764^2</f>
        <v>9277.15645273981</v>
      </c>
      <c r="I764" s="17" t="n">
        <f aca="false">ABS(F764/C764)</f>
        <v>0.020676380860439</v>
      </c>
      <c r="K764" s="0" t="n">
        <v>4697.25952008408</v>
      </c>
      <c r="L764" s="0" t="n">
        <v>4722.19901033913</v>
      </c>
      <c r="M764" s="0" t="n">
        <v>4697.99563206903</v>
      </c>
      <c r="N764" s="0" t="n">
        <v>4657.8553629992</v>
      </c>
      <c r="O764" s="0" t="n">
        <v>4576.53989557398</v>
      </c>
      <c r="P764" s="0" t="n">
        <v>4709.65488774625</v>
      </c>
      <c r="Q764" s="0" t="n">
        <v>4700.91419177486</v>
      </c>
      <c r="R764" s="0" t="n">
        <v>4747.77180924382</v>
      </c>
      <c r="S764" s="0" t="n">
        <v>4661.81058191023</v>
      </c>
      <c r="T764" s="0" t="n">
        <f aca="false">K764-$C764</f>
        <v>38.9009240840796</v>
      </c>
      <c r="U764" s="0" t="n">
        <f aca="false">L764-$C764</f>
        <v>63.8404143391299</v>
      </c>
      <c r="V764" s="0" t="n">
        <f aca="false">M764-$C764</f>
        <v>39.6370360690298</v>
      </c>
      <c r="W764" s="0" t="n">
        <f aca="false">N764-$C764</f>
        <v>-0.50323300079981</v>
      </c>
      <c r="X764" s="0" t="n">
        <f aca="false">O764-$C764</f>
        <v>-81.8187004260199</v>
      </c>
      <c r="Y764" s="0" t="n">
        <f aca="false">P764-$C764</f>
        <v>51.2962917462501</v>
      </c>
      <c r="Z764" s="0" t="n">
        <f aca="false">Q764-$C764</f>
        <v>42.5555957748602</v>
      </c>
      <c r="AA764" s="0" t="n">
        <f aca="false">R764-$C764</f>
        <v>89.4132132438199</v>
      </c>
      <c r="AB764" s="0" t="n">
        <f aca="false">S764-$C764</f>
        <v>3.45198591023018</v>
      </c>
      <c r="AC764" s="0" t="n">
        <f aca="false">ABS(T764)</f>
        <v>38.9009240840796</v>
      </c>
      <c r="AD764" s="0" t="n">
        <f aca="false">ABS(U764)</f>
        <v>63.8404143391299</v>
      </c>
      <c r="AE764" s="0" t="n">
        <f aca="false">ABS(V764)</f>
        <v>39.6370360690298</v>
      </c>
      <c r="AF764" s="0" t="n">
        <f aca="false">ABS(W764)</f>
        <v>0.50323300079981</v>
      </c>
      <c r="AG764" s="0" t="n">
        <f aca="false">ABS(X764)</f>
        <v>81.8187004260199</v>
      </c>
      <c r="AH764" s="0" t="n">
        <f aca="false">ABS(Y764)</f>
        <v>51.2962917462501</v>
      </c>
      <c r="AI764" s="0" t="n">
        <f aca="false">ABS(Z764)</f>
        <v>42.5555957748602</v>
      </c>
      <c r="AJ764" s="0" t="n">
        <f aca="false">ABS(AA764)</f>
        <v>89.4132132438199</v>
      </c>
      <c r="AK764" s="0" t="n">
        <f aca="false">ABS(AB764)</f>
        <v>3.45198591023018</v>
      </c>
      <c r="AL764" s="0" t="n">
        <f aca="false">T764^2</f>
        <v>1513.28189459533</v>
      </c>
      <c r="AM764" s="0" t="n">
        <f aca="false">U764^2</f>
        <v>4075.59850299178</v>
      </c>
      <c r="AN764" s="0" t="n">
        <f aca="false">V764^2</f>
        <v>1571.09462833757</v>
      </c>
      <c r="AO764" s="0" t="n">
        <f aca="false">W764^2</f>
        <v>0.253243453093981</v>
      </c>
      <c r="AP764" s="0" t="n">
        <f aca="false">X764^2</f>
        <v>6694.29973940278</v>
      </c>
      <c r="AQ764" s="0" t="n">
        <f aca="false">Y764^2</f>
        <v>2631.3095469164</v>
      </c>
      <c r="AR764" s="0" t="n">
        <f aca="false">Z764^2</f>
        <v>1810.9787317533</v>
      </c>
      <c r="AS764" s="0" t="n">
        <f aca="false">AA764^2</f>
        <v>7994.72270258481</v>
      </c>
      <c r="AT764" s="0" t="n">
        <f aca="false">AB764^2</f>
        <v>11.9162067244277</v>
      </c>
      <c r="AU764" s="17" t="n">
        <f aca="false">ABS(T764/$C764)</f>
        <v>0.00835077920310444</v>
      </c>
      <c r="AV764" s="17" t="n">
        <f aca="false">ABS(U764/$C764)</f>
        <v>0.0137044868967254</v>
      </c>
      <c r="AW764" s="17" t="n">
        <f aca="false">ABS(V764/$C764)</f>
        <v>0.00850879880803187</v>
      </c>
      <c r="AX764" s="17" t="n">
        <f aca="false">ABS(W764/$C764)</f>
        <v>0.000108027965307764</v>
      </c>
      <c r="AY764" s="17" t="n">
        <f aca="false">ABS(X764/$C764)</f>
        <v>0.0175638475956478</v>
      </c>
      <c r="AZ764" s="17" t="n">
        <f aca="false">ABS(Y764/$C764)</f>
        <v>0.011011666596534</v>
      </c>
      <c r="BA764" s="17" t="n">
        <f aca="false">ABS(Z764/$C764)</f>
        <v>0.0091353198552386</v>
      </c>
      <c r="BB764" s="17" t="n">
        <f aca="false">ABS(AA764/$C764)</f>
        <v>0.019194145620433</v>
      </c>
      <c r="BC764" s="17" t="n">
        <f aca="false">ABS(AB764/$C764)</f>
        <v>0.000741030523754505</v>
      </c>
      <c r="BE764" s="0" t="n">
        <v>4697.30237360285</v>
      </c>
      <c r="BF764" s="0" t="n">
        <v>4721.99252553629</v>
      </c>
      <c r="BG764" s="0" t="n">
        <v>4698.03112613798</v>
      </c>
      <c r="BH764" s="0" t="n">
        <v>4658.29216869147</v>
      </c>
      <c r="BI764" s="0" t="n">
        <v>4577.78967145773</v>
      </c>
      <c r="BJ764" s="0" t="n">
        <v>4709.57381571013</v>
      </c>
      <c r="BK764" s="0" t="n">
        <v>4700.92050686817</v>
      </c>
      <c r="BL764" s="0" t="n">
        <v>4747.30965446969</v>
      </c>
      <c r="BM764" s="0" t="n">
        <v>4662.2078443867</v>
      </c>
      <c r="BN764" s="0" t="n">
        <f aca="false">BE764-$C764</f>
        <v>38.9437776028499</v>
      </c>
      <c r="BO764" s="0" t="n">
        <f aca="false">BF764-$C764</f>
        <v>63.6339295362895</v>
      </c>
      <c r="BP764" s="0" t="n">
        <f aca="false">BG764-$C764</f>
        <v>39.6725301379802</v>
      </c>
      <c r="BQ764" s="0" t="n">
        <f aca="false">BH764-$C764</f>
        <v>-0.0664273085303648</v>
      </c>
      <c r="BR764" s="0" t="n">
        <f aca="false">BI764-$C764</f>
        <v>-80.56892454227</v>
      </c>
      <c r="BS764" s="0" t="n">
        <f aca="false">BJ764-$C764</f>
        <v>51.2152197101295</v>
      </c>
      <c r="BT764" s="0" t="n">
        <f aca="false">BK764-$C764</f>
        <v>42.5619108681704</v>
      </c>
      <c r="BU764" s="0" t="n">
        <f aca="false">BL764-$C764</f>
        <v>88.95105846969</v>
      </c>
      <c r="BV764" s="0" t="n">
        <f aca="false">BM764-$C764</f>
        <v>3.84924838670031</v>
      </c>
      <c r="BW764" s="0" t="n">
        <f aca="false">ABS(BN764)</f>
        <v>38.9437776028499</v>
      </c>
      <c r="BX764" s="0" t="n">
        <f aca="false">ABS(BO764)</f>
        <v>63.6339295362895</v>
      </c>
      <c r="BY764" s="0" t="n">
        <f aca="false">ABS(BP764)</f>
        <v>39.6725301379802</v>
      </c>
      <c r="BZ764" s="0" t="n">
        <f aca="false">ABS(BQ764)</f>
        <v>0.0664273085303648</v>
      </c>
      <c r="CA764" s="0" t="n">
        <f aca="false">ABS(BR764)</f>
        <v>80.56892454227</v>
      </c>
      <c r="CB764" s="0" t="n">
        <f aca="false">ABS(BS764)</f>
        <v>51.2152197101295</v>
      </c>
      <c r="CC764" s="0" t="n">
        <f aca="false">ABS(BT764)</f>
        <v>42.5619108681704</v>
      </c>
      <c r="CD764" s="0" t="n">
        <f aca="false">ABS(BU764)</f>
        <v>88.95105846969</v>
      </c>
      <c r="CE764" s="0" t="n">
        <f aca="false">ABS(BV764)</f>
        <v>3.84924838670031</v>
      </c>
      <c r="CF764" s="0" t="n">
        <f aca="false">BN764^2</f>
        <v>1516.61781398023</v>
      </c>
      <c r="CG764" s="0" t="n">
        <f aca="false">BO764^2</f>
        <v>4049.27698822946</v>
      </c>
      <c r="CH764" s="0" t="n">
        <f aca="false">BP764^2</f>
        <v>1573.90964754895</v>
      </c>
      <c r="CI764" s="0" t="n">
        <f aca="false">BQ764^2</f>
        <v>0.00441258731858828</v>
      </c>
      <c r="CJ764" s="0" t="n">
        <f aca="false">BR764^2</f>
        <v>6491.351601898</v>
      </c>
      <c r="CK764" s="0" t="n">
        <f aca="false">BS764^2</f>
        <v>2622.99872995684</v>
      </c>
      <c r="CL764" s="0" t="n">
        <f aca="false">BT764^2</f>
        <v>1811.51625675008</v>
      </c>
      <c r="CM764" s="0" t="n">
        <f aca="false">BU764^2</f>
        <v>7912.29080287821</v>
      </c>
      <c r="CN764" s="0" t="n">
        <f aca="false">BV764^2</f>
        <v>14.8167131425149</v>
      </c>
      <c r="CO764" s="1" t="n">
        <f aca="false">ABS(BN764/$C764)</f>
        <v>0.00835997847745981</v>
      </c>
      <c r="CP764" s="1" t="n">
        <f aca="false">ABS(BO764/$C764)</f>
        <v>0.0136601612402553</v>
      </c>
      <c r="CQ764" s="1" t="n">
        <f aca="false">ABS(BP764/$C764)</f>
        <v>0.00851641824483969</v>
      </c>
      <c r="CR764" s="1" t="n">
        <f aca="false">ABS(BQ764/$C764)</f>
        <v>1.42598100084875E-005</v>
      </c>
      <c r="CS764" s="1" t="n">
        <f aca="false">ABS(BR764/$C764)</f>
        <v>0.0172955608465721</v>
      </c>
      <c r="CT764" s="1" t="n">
        <f aca="false">ABS(BS764/$C764)</f>
        <v>0.0109942630337876</v>
      </c>
      <c r="CU764" s="1" t="n">
        <f aca="false">ABS(BT764/$C764)</f>
        <v>0.00913667550298019</v>
      </c>
      <c r="CV764" s="1" t="n">
        <f aca="false">ABS(BU764/$C764)</f>
        <v>0.0190949358312754</v>
      </c>
      <c r="CW764" s="1" t="n">
        <f aca="false">ABS(BV764/$C764)</f>
        <v>0.000826310020444873</v>
      </c>
    </row>
    <row r="765" customFormat="false" ht="13.8" hidden="false" customHeight="false" outlineLevel="0" collapsed="false">
      <c r="A765" s="0" t="n">
        <f aca="false">A764+1</f>
        <v>760</v>
      </c>
      <c r="B765" s="0" t="n">
        <f aca="false">B764+1/12</f>
        <v>2015.24999999994</v>
      </c>
      <c r="C765" s="0" t="n">
        <v>5089.870167</v>
      </c>
      <c r="E765" s="0" t="n">
        <v>4812.03222397332</v>
      </c>
      <c r="F765" s="0" t="n">
        <f aca="false">E765-C765</f>
        <v>-277.837943026675</v>
      </c>
      <c r="G765" s="0" t="n">
        <f aca="false">ABS(F765)</f>
        <v>277.837943026675</v>
      </c>
      <c r="H765" s="0" t="n">
        <f aca="false">F765^2</f>
        <v>77193.9225852939</v>
      </c>
      <c r="I765" s="17" t="n">
        <f aca="false">ABS(F765/C765)</f>
        <v>0.0545864499310862</v>
      </c>
      <c r="K765" s="0" t="n">
        <v>4791.81140491993</v>
      </c>
      <c r="L765" s="0" t="n">
        <v>4798.64348498525</v>
      </c>
      <c r="M765" s="0" t="n">
        <v>4793.79824706728</v>
      </c>
      <c r="N765" s="0" t="n">
        <v>4757.49677680231</v>
      </c>
      <c r="O765" s="0" t="n">
        <v>4852.02703255207</v>
      </c>
      <c r="P765" s="0" t="n">
        <v>4874.95425733147</v>
      </c>
      <c r="Q765" s="0" t="n">
        <v>4838.25184921327</v>
      </c>
      <c r="R765" s="0" t="n">
        <v>4805.43656073376</v>
      </c>
      <c r="S765" s="0" t="n">
        <v>4851.7141553353</v>
      </c>
      <c r="T765" s="0" t="n">
        <f aca="false">K765-$C765</f>
        <v>-298.05876208007</v>
      </c>
      <c r="U765" s="0" t="n">
        <f aca="false">L765-$C765</f>
        <v>-291.22668201475</v>
      </c>
      <c r="V765" s="0" t="n">
        <f aca="false">M765-$C765</f>
        <v>-296.07191993272</v>
      </c>
      <c r="W765" s="0" t="n">
        <f aca="false">N765-$C765</f>
        <v>-332.37339019769</v>
      </c>
      <c r="X765" s="0" t="n">
        <f aca="false">O765-$C765</f>
        <v>-237.84313444793</v>
      </c>
      <c r="Y765" s="0" t="n">
        <f aca="false">P765-$C765</f>
        <v>-214.91590966853</v>
      </c>
      <c r="Z765" s="0" t="n">
        <f aca="false">Q765-$C765</f>
        <v>-251.61831778673</v>
      </c>
      <c r="AA765" s="0" t="n">
        <f aca="false">R765-$C765</f>
        <v>-284.43360626624</v>
      </c>
      <c r="AB765" s="0" t="n">
        <f aca="false">S765-$C765</f>
        <v>-238.1560116647</v>
      </c>
      <c r="AC765" s="0" t="n">
        <f aca="false">ABS(T765)</f>
        <v>298.05876208007</v>
      </c>
      <c r="AD765" s="0" t="n">
        <f aca="false">ABS(U765)</f>
        <v>291.22668201475</v>
      </c>
      <c r="AE765" s="0" t="n">
        <f aca="false">ABS(V765)</f>
        <v>296.07191993272</v>
      </c>
      <c r="AF765" s="0" t="n">
        <f aca="false">ABS(W765)</f>
        <v>332.37339019769</v>
      </c>
      <c r="AG765" s="0" t="n">
        <f aca="false">ABS(X765)</f>
        <v>237.84313444793</v>
      </c>
      <c r="AH765" s="0" t="n">
        <f aca="false">ABS(Y765)</f>
        <v>214.91590966853</v>
      </c>
      <c r="AI765" s="0" t="n">
        <f aca="false">ABS(Z765)</f>
        <v>251.61831778673</v>
      </c>
      <c r="AJ765" s="0" t="n">
        <f aca="false">ABS(AA765)</f>
        <v>284.43360626624</v>
      </c>
      <c r="AK765" s="0" t="n">
        <f aca="false">ABS(AB765)</f>
        <v>238.1560116647</v>
      </c>
      <c r="AL765" s="0" t="n">
        <f aca="false">T765^2</f>
        <v>88839.0256527036</v>
      </c>
      <c r="AM765" s="0" t="n">
        <f aca="false">U765^2</f>
        <v>84812.9803173202</v>
      </c>
      <c r="AN765" s="0" t="n">
        <f aca="false">V765^2</f>
        <v>87658.5817726472</v>
      </c>
      <c r="AO765" s="0" t="n">
        <f aca="false">W765^2</f>
        <v>110472.070511506</v>
      </c>
      <c r="AP765" s="0" t="n">
        <f aca="false">X765^2</f>
        <v>56569.3566040163</v>
      </c>
      <c r="AQ765" s="0" t="n">
        <f aca="false">Y765^2</f>
        <v>46188.8482286517</v>
      </c>
      <c r="AR765" s="0" t="n">
        <f aca="false">Z765^2</f>
        <v>63311.7778458237</v>
      </c>
      <c r="AS765" s="0" t="n">
        <f aca="false">AA765^2</f>
        <v>80902.4763736182</v>
      </c>
      <c r="AT765" s="0" t="n">
        <f aca="false">AB765^2</f>
        <v>56718.2858920366</v>
      </c>
      <c r="AU765" s="17" t="n">
        <f aca="false">ABS(T765/$C765)</f>
        <v>0.0585592072686891</v>
      </c>
      <c r="AV765" s="17" t="n">
        <f aca="false">ABS(U765/$C765)</f>
        <v>0.0572169176146984</v>
      </c>
      <c r="AW765" s="17" t="n">
        <f aca="false">ABS(V765/$C765)</f>
        <v>0.0581688550431585</v>
      </c>
      <c r="AX765" s="17" t="n">
        <f aca="false">ABS(W765/$C765)</f>
        <v>0.0653009564669491</v>
      </c>
      <c r="AY765" s="17" t="n">
        <f aca="false">ABS(X765/$C765)</f>
        <v>0.0467287232570249</v>
      </c>
      <c r="AZ765" s="17" t="n">
        <f aca="false">ABS(Y765/$C765)</f>
        <v>0.0422242419977488</v>
      </c>
      <c r="BA765" s="17" t="n">
        <f aca="false">ABS(Z765/$C765)</f>
        <v>0.0494351151465687</v>
      </c>
      <c r="BB765" s="17" t="n">
        <f aca="false">ABS(AA765/$C765)</f>
        <v>0.0558822910867856</v>
      </c>
      <c r="BC765" s="17" t="n">
        <f aca="false">ABS(AB765/$C765)</f>
        <v>0.0467901938263134</v>
      </c>
      <c r="BE765" s="0" t="n">
        <v>4791.66703405881</v>
      </c>
      <c r="BF765" s="0" t="n">
        <v>4798.57830550696</v>
      </c>
      <c r="BG765" s="0" t="n">
        <v>4793.67690590951</v>
      </c>
      <c r="BH765" s="0" t="n">
        <v>4756.95466135596</v>
      </c>
      <c r="BI765" s="0" t="n">
        <v>4852.58062757756</v>
      </c>
      <c r="BJ765" s="0" t="n">
        <v>4875.77360431206</v>
      </c>
      <c r="BK765" s="0" t="n">
        <v>4838.64577459102</v>
      </c>
      <c r="BL765" s="0" t="n">
        <v>4805.45012053503</v>
      </c>
      <c r="BM765" s="0" t="n">
        <v>4852.26412376696</v>
      </c>
      <c r="BN765" s="0" t="n">
        <f aca="false">BE765-$C765</f>
        <v>-298.20313294119</v>
      </c>
      <c r="BO765" s="0" t="n">
        <f aca="false">BF765-$C765</f>
        <v>-291.29186149304</v>
      </c>
      <c r="BP765" s="0" t="n">
        <f aca="false">BG765-$C765</f>
        <v>-296.19326109049</v>
      </c>
      <c r="BQ765" s="0" t="n">
        <f aca="false">BH765-$C765</f>
        <v>-332.91550564404</v>
      </c>
      <c r="BR765" s="0" t="n">
        <f aca="false">BI765-$C765</f>
        <v>-237.28953942244</v>
      </c>
      <c r="BS765" s="0" t="n">
        <f aca="false">BJ765-$C765</f>
        <v>-214.09656268794</v>
      </c>
      <c r="BT765" s="0" t="n">
        <f aca="false">BK765-$C765</f>
        <v>-251.22439240898</v>
      </c>
      <c r="BU765" s="0" t="n">
        <f aca="false">BL765-$C765</f>
        <v>-284.42004646497</v>
      </c>
      <c r="BV765" s="0" t="n">
        <f aca="false">BM765-$C765</f>
        <v>-237.60604323304</v>
      </c>
      <c r="BW765" s="0" t="n">
        <f aca="false">ABS(BN765)</f>
        <v>298.20313294119</v>
      </c>
      <c r="BX765" s="0" t="n">
        <f aca="false">ABS(BO765)</f>
        <v>291.29186149304</v>
      </c>
      <c r="BY765" s="0" t="n">
        <f aca="false">ABS(BP765)</f>
        <v>296.19326109049</v>
      </c>
      <c r="BZ765" s="0" t="n">
        <f aca="false">ABS(BQ765)</f>
        <v>332.91550564404</v>
      </c>
      <c r="CA765" s="0" t="n">
        <f aca="false">ABS(BR765)</f>
        <v>237.28953942244</v>
      </c>
      <c r="CB765" s="0" t="n">
        <f aca="false">ABS(BS765)</f>
        <v>214.09656268794</v>
      </c>
      <c r="CC765" s="0" t="n">
        <f aca="false">ABS(BT765)</f>
        <v>251.22439240898</v>
      </c>
      <c r="CD765" s="0" t="n">
        <f aca="false">ABS(BU765)</f>
        <v>284.42004646497</v>
      </c>
      <c r="CE765" s="0" t="n">
        <f aca="false">ABS(BV765)</f>
        <v>237.60604323304</v>
      </c>
      <c r="CF765" s="0" t="n">
        <f aca="false">BN765^2</f>
        <v>88925.1084959412</v>
      </c>
      <c r="CG765" s="0" t="n">
        <f aca="false">BO765^2</f>
        <v>84850.9485720806</v>
      </c>
      <c r="CH765" s="0" t="n">
        <f aca="false">BP765^2</f>
        <v>87730.4479154189</v>
      </c>
      <c r="CI765" s="0" t="n">
        <f aca="false">BQ765^2</f>
        <v>110832.733898227</v>
      </c>
      <c r="CJ765" s="0" t="n">
        <f aca="false">BR765^2</f>
        <v>56306.3255193136</v>
      </c>
      <c r="CK765" s="0" t="n">
        <f aca="false">BS765^2</f>
        <v>45837.3381547909</v>
      </c>
      <c r="CL765" s="0" t="n">
        <f aca="false">BT765^2</f>
        <v>63113.6953412611</v>
      </c>
      <c r="CM765" s="0" t="n">
        <f aca="false">BU765^2</f>
        <v>80894.7628311358</v>
      </c>
      <c r="CN765" s="0" t="n">
        <f aca="false">BV765^2</f>
        <v>56456.6317808611</v>
      </c>
      <c r="CO765" s="1" t="n">
        <f aca="false">ABS(BN765/$C765)</f>
        <v>0.0585875716191308</v>
      </c>
      <c r="CP765" s="1" t="n">
        <f aca="false">ABS(BO765/$C765)</f>
        <v>0.0572297233398252</v>
      </c>
      <c r="CQ765" s="1" t="n">
        <f aca="false">ABS(BP765/$C765)</f>
        <v>0.058192694778513</v>
      </c>
      <c r="CR765" s="1" t="n">
        <f aca="false">ABS(BQ765/$C765)</f>
        <v>0.0654074651653173</v>
      </c>
      <c r="CS765" s="1" t="n">
        <f aca="false">ABS(BR765/$C765)</f>
        <v>0.046619959181061</v>
      </c>
      <c r="CT765" s="1" t="n">
        <f aca="false">ABS(BS765/$C765)</f>
        <v>0.0420632659897747</v>
      </c>
      <c r="CU765" s="1" t="n">
        <f aca="false">ABS(BT765/$C765)</f>
        <v>0.0493577211532398</v>
      </c>
      <c r="CV765" s="1" t="n">
        <f aca="false">ABS(BU765/$C765)</f>
        <v>0.0558796270107237</v>
      </c>
      <c r="CW765" s="1" t="n">
        <f aca="false">ABS(BV765/$C765)</f>
        <v>0.0466821422624001</v>
      </c>
    </row>
    <row r="766" customFormat="false" ht="13.8" hidden="false" customHeight="false" outlineLevel="0" collapsed="false">
      <c r="A766" s="0" t="n">
        <f aca="false">A765+1</f>
        <v>761</v>
      </c>
      <c r="B766" s="0" t="n">
        <f aca="false">B765+1/12</f>
        <v>2015.33333333328</v>
      </c>
      <c r="C766" s="0" t="n">
        <v>4917.299806</v>
      </c>
      <c r="E766" s="0" t="n">
        <v>4968.41876067442</v>
      </c>
      <c r="F766" s="0" t="n">
        <f aca="false">E766-C766</f>
        <v>51.1189546744181</v>
      </c>
      <c r="G766" s="0" t="n">
        <f aca="false">ABS(F766)</f>
        <v>51.1189546744181</v>
      </c>
      <c r="H766" s="0" t="n">
        <f aca="false">F766^2</f>
        <v>2613.14752700521</v>
      </c>
      <c r="I766" s="17" t="n">
        <f aca="false">ABS(F766/C766)</f>
        <v>0.0103957368253292</v>
      </c>
      <c r="K766" s="0" t="n">
        <v>4874.61664616899</v>
      </c>
      <c r="L766" s="0" t="n">
        <v>4866.40649934336</v>
      </c>
      <c r="M766" s="0" t="n">
        <v>4860.87816729363</v>
      </c>
      <c r="N766" s="0" t="n">
        <v>4878.36381019278</v>
      </c>
      <c r="O766" s="0" t="n">
        <v>4976.87453546455</v>
      </c>
      <c r="P766" s="0" t="n">
        <v>4938.92628271265</v>
      </c>
      <c r="Q766" s="0" t="n">
        <v>4876.75992504467</v>
      </c>
      <c r="R766" s="0" t="n">
        <v>4914.25411984369</v>
      </c>
      <c r="S766" s="0" t="n">
        <v>4900.74716313735</v>
      </c>
      <c r="T766" s="0" t="n">
        <f aca="false">K766-$C766</f>
        <v>-42.68315983101</v>
      </c>
      <c r="U766" s="0" t="n">
        <f aca="false">L766-$C766</f>
        <v>-50.8933066566397</v>
      </c>
      <c r="V766" s="0" t="n">
        <f aca="false">M766-$C766</f>
        <v>-56.4216387063698</v>
      </c>
      <c r="W766" s="0" t="n">
        <f aca="false">N766-$C766</f>
        <v>-38.93599580722</v>
      </c>
      <c r="X766" s="0" t="n">
        <f aca="false">O766-$C766</f>
        <v>59.5747294645498</v>
      </c>
      <c r="Y766" s="0" t="n">
        <f aca="false">P766-$C766</f>
        <v>21.6264767126504</v>
      </c>
      <c r="Z766" s="0" t="n">
        <f aca="false">Q766-$C766</f>
        <v>-40.5398809553299</v>
      </c>
      <c r="AA766" s="0" t="n">
        <f aca="false">R766-$C766</f>
        <v>-3.04568615630978</v>
      </c>
      <c r="AB766" s="0" t="n">
        <f aca="false">S766-$C766</f>
        <v>-16.5526428626499</v>
      </c>
      <c r="AC766" s="0" t="n">
        <f aca="false">ABS(T766)</f>
        <v>42.68315983101</v>
      </c>
      <c r="AD766" s="0" t="n">
        <f aca="false">ABS(U766)</f>
        <v>50.8933066566397</v>
      </c>
      <c r="AE766" s="0" t="n">
        <f aca="false">ABS(V766)</f>
        <v>56.4216387063698</v>
      </c>
      <c r="AF766" s="0" t="n">
        <f aca="false">ABS(W766)</f>
        <v>38.93599580722</v>
      </c>
      <c r="AG766" s="0" t="n">
        <f aca="false">ABS(X766)</f>
        <v>59.5747294645498</v>
      </c>
      <c r="AH766" s="0" t="n">
        <f aca="false">ABS(Y766)</f>
        <v>21.6264767126504</v>
      </c>
      <c r="AI766" s="0" t="n">
        <f aca="false">ABS(Z766)</f>
        <v>40.5398809553299</v>
      </c>
      <c r="AJ766" s="0" t="n">
        <f aca="false">ABS(AA766)</f>
        <v>3.04568615630978</v>
      </c>
      <c r="AK766" s="0" t="n">
        <f aca="false">ABS(AB766)</f>
        <v>16.5526428626499</v>
      </c>
      <c r="AL766" s="0" t="n">
        <f aca="false">T766^2</f>
        <v>1821.85213315955</v>
      </c>
      <c r="AM766" s="0" t="n">
        <f aca="false">U766^2</f>
        <v>2590.12866244676</v>
      </c>
      <c r="AN766" s="0" t="n">
        <f aca="false">V766^2</f>
        <v>3183.40131431212</v>
      </c>
      <c r="AO766" s="0" t="n">
        <f aca="false">W766^2</f>
        <v>1516.01176949986</v>
      </c>
      <c r="AP766" s="0" t="n">
        <f aca="false">X766^2</f>
        <v>3549.1483907743</v>
      </c>
      <c r="AQ766" s="0" t="n">
        <f aca="false">Y766^2</f>
        <v>467.70449500281</v>
      </c>
      <c r="AR766" s="0" t="n">
        <f aca="false">Z766^2</f>
        <v>1643.48194787232</v>
      </c>
      <c r="AS766" s="0" t="n">
        <f aca="false">AA766^2</f>
        <v>9.27620416273707</v>
      </c>
      <c r="AT766" s="0" t="n">
        <f aca="false">AB766^2</f>
        <v>273.989985738435</v>
      </c>
      <c r="AU766" s="17" t="n">
        <f aca="false">ABS(T766/$C766)</f>
        <v>0.00868020285826965</v>
      </c>
      <c r="AV766" s="17" t="n">
        <f aca="false">ABS(U766/$C766)</f>
        <v>0.0103498482225022</v>
      </c>
      <c r="AW766" s="17" t="n">
        <f aca="false">ABS(V766/$C766)</f>
        <v>0.0114741099652954</v>
      </c>
      <c r="AX766" s="17" t="n">
        <f aca="false">ABS(W766/$C766)</f>
        <v>0.00791816593320403</v>
      </c>
      <c r="AY766" s="17" t="n">
        <f aca="false">ABS(X766/$C766)</f>
        <v>0.0121153339871321</v>
      </c>
      <c r="AZ766" s="17" t="n">
        <f aca="false">ABS(Y766/$C766)</f>
        <v>0.00439803907954975</v>
      </c>
      <c r="BA766" s="17" t="n">
        <f aca="false">ABS(Z766/$C766)</f>
        <v>0.0082443378591364</v>
      </c>
      <c r="BB766" s="17" t="n">
        <f aca="false">ABS(AA766/$C766)</f>
        <v>0.000619381830774989</v>
      </c>
      <c r="BC766" s="17" t="n">
        <f aca="false">ABS(AB766/$C766)</f>
        <v>0.00336620574618059</v>
      </c>
      <c r="BE766" s="0" t="n">
        <v>4874.69423892212</v>
      </c>
      <c r="BF766" s="0" t="n">
        <v>4866.27286637189</v>
      </c>
      <c r="BG766" s="0" t="n">
        <v>4860.60230471679</v>
      </c>
      <c r="BH766" s="0" t="n">
        <v>4878.53780773049</v>
      </c>
      <c r="BI766" s="0" t="n">
        <v>4979.58295775346</v>
      </c>
      <c r="BJ766" s="0" t="n">
        <v>4940.65839515536</v>
      </c>
      <c r="BK766" s="0" t="n">
        <v>4876.89265878895</v>
      </c>
      <c r="BL766" s="0" t="n">
        <v>4915.35148170397</v>
      </c>
      <c r="BM766" s="0" t="n">
        <v>4901.49702613094</v>
      </c>
      <c r="BN766" s="0" t="n">
        <f aca="false">BE766-$C766</f>
        <v>-42.6055670778796</v>
      </c>
      <c r="BO766" s="0" t="n">
        <f aca="false">BF766-$C766</f>
        <v>-51.0269396281101</v>
      </c>
      <c r="BP766" s="0" t="n">
        <f aca="false">BG766-$C766</f>
        <v>-56.6975012832099</v>
      </c>
      <c r="BQ766" s="0" t="n">
        <f aca="false">BH766-$C766</f>
        <v>-38.7619982695096</v>
      </c>
      <c r="BR766" s="0" t="n">
        <f aca="false">BI766-$C766</f>
        <v>62.2831517534596</v>
      </c>
      <c r="BS766" s="0" t="n">
        <f aca="false">BJ766-$C766</f>
        <v>23.3585891553603</v>
      </c>
      <c r="BT766" s="0" t="n">
        <f aca="false">BK766-$C766</f>
        <v>-40.40714721105</v>
      </c>
      <c r="BU766" s="0" t="n">
        <f aca="false">BL766-$C766</f>
        <v>-1.94832429602957</v>
      </c>
      <c r="BV766" s="0" t="n">
        <f aca="false">BM766-$C766</f>
        <v>-15.80277986906</v>
      </c>
      <c r="BW766" s="0" t="n">
        <f aca="false">ABS(BN766)</f>
        <v>42.6055670778796</v>
      </c>
      <c r="BX766" s="0" t="n">
        <f aca="false">ABS(BO766)</f>
        <v>51.0269396281101</v>
      </c>
      <c r="BY766" s="0" t="n">
        <f aca="false">ABS(BP766)</f>
        <v>56.6975012832099</v>
      </c>
      <c r="BZ766" s="0" t="n">
        <f aca="false">ABS(BQ766)</f>
        <v>38.7619982695096</v>
      </c>
      <c r="CA766" s="0" t="n">
        <f aca="false">ABS(BR766)</f>
        <v>62.2831517534596</v>
      </c>
      <c r="CB766" s="0" t="n">
        <f aca="false">ABS(BS766)</f>
        <v>23.3585891553603</v>
      </c>
      <c r="CC766" s="0" t="n">
        <f aca="false">ABS(BT766)</f>
        <v>40.40714721105</v>
      </c>
      <c r="CD766" s="0" t="n">
        <f aca="false">ABS(BU766)</f>
        <v>1.94832429602957</v>
      </c>
      <c r="CE766" s="0" t="n">
        <f aca="false">ABS(BV766)</f>
        <v>15.80277986906</v>
      </c>
      <c r="CF766" s="0" t="n">
        <f aca="false">BN766^2</f>
        <v>1815.2343460277</v>
      </c>
      <c r="CG766" s="0" t="n">
        <f aca="false">BO766^2</f>
        <v>2603.74856781079</v>
      </c>
      <c r="CH766" s="0" t="n">
        <f aca="false">BP766^2</f>
        <v>3214.60665175959</v>
      </c>
      <c r="CI766" s="0" t="n">
        <f aca="false">BQ766^2</f>
        <v>1502.49250984547</v>
      </c>
      <c r="CJ766" s="0" t="n">
        <f aca="false">BR766^2</f>
        <v>3879.19099234448</v>
      </c>
      <c r="CK766" s="0" t="n">
        <f aca="false">BS766^2</f>
        <v>545.623687328915</v>
      </c>
      <c r="CL766" s="0" t="n">
        <f aca="false">BT766^2</f>
        <v>1632.73754573546</v>
      </c>
      <c r="CM766" s="0" t="n">
        <f aca="false">BU766^2</f>
        <v>3.79596756249911</v>
      </c>
      <c r="CN766" s="0" t="n">
        <f aca="false">BV766^2</f>
        <v>249.727851589969</v>
      </c>
      <c r="CO766" s="1" t="n">
        <f aca="false">ABS(BN766/$C766)</f>
        <v>0.00866442331335849</v>
      </c>
      <c r="CP766" s="1" t="n">
        <f aca="false">ABS(BO766/$C766)</f>
        <v>0.0103770243103436</v>
      </c>
      <c r="CQ766" s="1" t="n">
        <f aca="false">ABS(BP766/$C766)</f>
        <v>0.0115302103837616</v>
      </c>
      <c r="CR766" s="1" t="n">
        <f aca="false">ABS(BQ766/$C766)</f>
        <v>0.00788278116014259</v>
      </c>
      <c r="CS766" s="1" t="n">
        <f aca="false">ABS(BR766/$C766)</f>
        <v>0.0126661286093361</v>
      </c>
      <c r="CT766" s="1" t="n">
        <f aca="false">ABS(BS766/$C766)</f>
        <v>0.00475028777518478</v>
      </c>
      <c r="CU766" s="1" t="n">
        <f aca="false">ABS(BT766/$C766)</f>
        <v>0.00821734464141193</v>
      </c>
      <c r="CV766" s="1" t="n">
        <f aca="false">ABS(BU766/$C766)</f>
        <v>0.000396218325686032</v>
      </c>
      <c r="CW766" s="1" t="n">
        <f aca="false">ABS(BV766/$C766)</f>
        <v>0.00321371087639963</v>
      </c>
    </row>
    <row r="767" customFormat="false" ht="13.8" hidden="false" customHeight="false" outlineLevel="0" collapsed="false">
      <c r="A767" s="0" t="n">
        <f aca="false">A766+1</f>
        <v>762</v>
      </c>
      <c r="B767" s="0" t="n">
        <f aca="false">B766+1/12</f>
        <v>2015.41666666661</v>
      </c>
      <c r="C767" s="0" t="n">
        <v>4951.743931</v>
      </c>
      <c r="E767" s="0" t="n">
        <v>4991.84769322668</v>
      </c>
      <c r="F767" s="0" t="n">
        <f aca="false">E767-C767</f>
        <v>40.103762226684</v>
      </c>
      <c r="G767" s="0" t="n">
        <f aca="false">ABS(F767)</f>
        <v>40.103762226684</v>
      </c>
      <c r="H767" s="0" t="n">
        <f aca="false">F767^2</f>
        <v>1608.31174473441</v>
      </c>
      <c r="I767" s="17" t="n">
        <f aca="false">ABS(F767/C767)</f>
        <v>0.00809891682314539</v>
      </c>
      <c r="K767" s="0" t="n">
        <v>4915.78971559618</v>
      </c>
      <c r="L767" s="0" t="n">
        <v>4943.01384770843</v>
      </c>
      <c r="M767" s="0" t="n">
        <v>4974.11599323114</v>
      </c>
      <c r="N767" s="0" t="n">
        <v>4968.07987202247</v>
      </c>
      <c r="O767" s="0" t="n">
        <v>5158.42156137942</v>
      </c>
      <c r="P767" s="0" t="n">
        <v>4948.87597189361</v>
      </c>
      <c r="Q767" s="0" t="n">
        <v>4941.62740571028</v>
      </c>
      <c r="R767" s="0" t="n">
        <v>4974.97391315773</v>
      </c>
      <c r="S767" s="0" t="n">
        <v>5010.31333018841</v>
      </c>
      <c r="T767" s="0" t="n">
        <f aca="false">K767-$C767</f>
        <v>-35.9542154038199</v>
      </c>
      <c r="U767" s="0" t="n">
        <f aca="false">L767-$C767</f>
        <v>-8.73008329156983</v>
      </c>
      <c r="V767" s="0" t="n">
        <f aca="false">M767-$C767</f>
        <v>22.3720622311403</v>
      </c>
      <c r="W767" s="0" t="n">
        <f aca="false">N767-$C767</f>
        <v>16.3359410224703</v>
      </c>
      <c r="X767" s="0" t="n">
        <f aca="false">O767-$C767</f>
        <v>206.67763037942</v>
      </c>
      <c r="Y767" s="0" t="n">
        <f aca="false">P767-$C767</f>
        <v>-2.86795910639012</v>
      </c>
      <c r="Z767" s="0" t="n">
        <f aca="false">Q767-$C767</f>
        <v>-10.1165252897199</v>
      </c>
      <c r="AA767" s="0" t="n">
        <f aca="false">R767-$C767</f>
        <v>23.2299821577299</v>
      </c>
      <c r="AB767" s="0" t="n">
        <f aca="false">S767-$C767</f>
        <v>58.56939918841</v>
      </c>
      <c r="AC767" s="0" t="n">
        <f aca="false">ABS(T767)</f>
        <v>35.9542154038199</v>
      </c>
      <c r="AD767" s="0" t="n">
        <f aca="false">ABS(U767)</f>
        <v>8.73008329156983</v>
      </c>
      <c r="AE767" s="0" t="n">
        <f aca="false">ABS(V767)</f>
        <v>22.3720622311403</v>
      </c>
      <c r="AF767" s="0" t="n">
        <f aca="false">ABS(W767)</f>
        <v>16.3359410224703</v>
      </c>
      <c r="AG767" s="0" t="n">
        <f aca="false">ABS(X767)</f>
        <v>206.67763037942</v>
      </c>
      <c r="AH767" s="0" t="n">
        <f aca="false">ABS(Y767)</f>
        <v>2.86795910639012</v>
      </c>
      <c r="AI767" s="0" t="n">
        <f aca="false">ABS(Z767)</f>
        <v>10.1165252897199</v>
      </c>
      <c r="AJ767" s="0" t="n">
        <f aca="false">ABS(AA767)</f>
        <v>23.2299821577299</v>
      </c>
      <c r="AK767" s="0" t="n">
        <f aca="false">ABS(AB767)</f>
        <v>58.56939918841</v>
      </c>
      <c r="AL767" s="0" t="n">
        <f aca="false">T767^2</f>
        <v>1292.70560530428</v>
      </c>
      <c r="AM767" s="0" t="n">
        <f aca="false">U767^2</f>
        <v>76.2143542777467</v>
      </c>
      <c r="AN767" s="0" t="n">
        <f aca="false">V767^2</f>
        <v>500.509168474013</v>
      </c>
      <c r="AO767" s="0" t="n">
        <f aca="false">W767^2</f>
        <v>266.862969089626</v>
      </c>
      <c r="AP767" s="0" t="n">
        <f aca="false">X767^2</f>
        <v>42715.6428992523</v>
      </c>
      <c r="AQ767" s="0" t="n">
        <f aca="false">Y767^2</f>
        <v>8.225189435926</v>
      </c>
      <c r="AR767" s="0" t="n">
        <f aca="false">Z767^2</f>
        <v>102.344083937542</v>
      </c>
      <c r="AS767" s="0" t="n">
        <f aca="false">AA767^2</f>
        <v>539.632071048448</v>
      </c>
      <c r="AT767" s="0" t="n">
        <f aca="false">AB767^2</f>
        <v>3430.37452129132</v>
      </c>
      <c r="AU767" s="17" t="n">
        <f aca="false">ABS(T767/$C767)</f>
        <v>0.00726091976984742</v>
      </c>
      <c r="AV767" s="17" t="n">
        <f aca="false">ABS(U767/$C767)</f>
        <v>0.00176303205763849</v>
      </c>
      <c r="AW767" s="17" t="n">
        <f aca="false">ABS(V767/$C767)</f>
        <v>0.00451801679224198</v>
      </c>
      <c r="AX767" s="17" t="n">
        <f aca="false">ABS(W767/$C767)</f>
        <v>0.00329902782738833</v>
      </c>
      <c r="AY767" s="17" t="n">
        <f aca="false">ABS(X767/$C767)</f>
        <v>0.0417383518330847</v>
      </c>
      <c r="AZ767" s="17" t="n">
        <f aca="false">ABS(Y767/$C767)</f>
        <v>0.000579181626989128</v>
      </c>
      <c r="BA767" s="17" t="n">
        <f aca="false">ABS(Z767/$C767)</f>
        <v>0.0020430227068864</v>
      </c>
      <c r="BB767" s="17" t="n">
        <f aca="false">ABS(AA767/$C767)</f>
        <v>0.00469127290938864</v>
      </c>
      <c r="BC767" s="17" t="n">
        <f aca="false">ABS(AB767/$C767)</f>
        <v>0.0118280347296921</v>
      </c>
      <c r="BE767" s="0" t="n">
        <v>4914.53263326877</v>
      </c>
      <c r="BF767" s="0" t="n">
        <v>4942.88343260779</v>
      </c>
      <c r="BG767" s="0" t="n">
        <v>4975.27273644644</v>
      </c>
      <c r="BH767" s="0" t="n">
        <v>4968.98681113329</v>
      </c>
      <c r="BI767" s="0" t="n">
        <v>5167.20576696843</v>
      </c>
      <c r="BJ767" s="0" t="n">
        <v>4948.98816005288</v>
      </c>
      <c r="BK767" s="0" t="n">
        <v>4941.43961288481</v>
      </c>
      <c r="BL767" s="0" t="n">
        <v>4976.16616127951</v>
      </c>
      <c r="BM767" s="0" t="n">
        <v>5012.96809556573</v>
      </c>
      <c r="BN767" s="0" t="n">
        <f aca="false">BE767-$C767</f>
        <v>-37.2112977312299</v>
      </c>
      <c r="BO767" s="0" t="n">
        <f aca="false">BF767-$C767</f>
        <v>-8.86049839220959</v>
      </c>
      <c r="BP767" s="0" t="n">
        <f aca="false">BG767-$C767</f>
        <v>23.5288054464399</v>
      </c>
      <c r="BQ767" s="0" t="n">
        <f aca="false">BH767-$C767</f>
        <v>17.2428801332899</v>
      </c>
      <c r="BR767" s="0" t="n">
        <f aca="false">BI767-$C767</f>
        <v>215.46183596843</v>
      </c>
      <c r="BS767" s="0" t="n">
        <f aca="false">BJ767-$C767</f>
        <v>-2.75577094712025</v>
      </c>
      <c r="BT767" s="0" t="n">
        <f aca="false">BK767-$C767</f>
        <v>-10.3043181151897</v>
      </c>
      <c r="BU767" s="0" t="n">
        <f aca="false">BL767-$C767</f>
        <v>24.4222302795097</v>
      </c>
      <c r="BV767" s="0" t="n">
        <f aca="false">BM767-$C767</f>
        <v>61.2241645657305</v>
      </c>
      <c r="BW767" s="0" t="n">
        <f aca="false">ABS(BN767)</f>
        <v>37.2112977312299</v>
      </c>
      <c r="BX767" s="0" t="n">
        <f aca="false">ABS(BO767)</f>
        <v>8.86049839220959</v>
      </c>
      <c r="BY767" s="0" t="n">
        <f aca="false">ABS(BP767)</f>
        <v>23.5288054464399</v>
      </c>
      <c r="BZ767" s="0" t="n">
        <f aca="false">ABS(BQ767)</f>
        <v>17.2428801332899</v>
      </c>
      <c r="CA767" s="0" t="n">
        <f aca="false">ABS(BR767)</f>
        <v>215.46183596843</v>
      </c>
      <c r="CB767" s="0" t="n">
        <f aca="false">ABS(BS767)</f>
        <v>2.75577094712025</v>
      </c>
      <c r="CC767" s="0" t="n">
        <f aca="false">ABS(BT767)</f>
        <v>10.3043181151897</v>
      </c>
      <c r="CD767" s="0" t="n">
        <f aca="false">ABS(BU767)</f>
        <v>24.4222302795097</v>
      </c>
      <c r="CE767" s="0" t="n">
        <f aca="false">ABS(BV767)</f>
        <v>61.2241645657305</v>
      </c>
      <c r="CF767" s="0" t="n">
        <f aca="false">BN767^2</f>
        <v>1384.68067884224</v>
      </c>
      <c r="CG767" s="0" t="n">
        <f aca="false">BO767^2</f>
        <v>78.5084317583488</v>
      </c>
      <c r="CH767" s="0" t="n">
        <f aca="false">BP767^2</f>
        <v>553.604685736422</v>
      </c>
      <c r="CI767" s="0" t="n">
        <f aca="false">BQ767^2</f>
        <v>297.316915291003</v>
      </c>
      <c r="CJ767" s="0" t="n">
        <f aca="false">BR767^2</f>
        <v>46423.8027588867</v>
      </c>
      <c r="CK767" s="0" t="n">
        <f aca="false">BS767^2</f>
        <v>7.59427351299206</v>
      </c>
      <c r="CL767" s="0" t="n">
        <f aca="false">BT767^2</f>
        <v>106.178971819028</v>
      </c>
      <c r="CM767" s="0" t="n">
        <f aca="false">BU767^2</f>
        <v>596.445331825399</v>
      </c>
      <c r="CN767" s="0" t="n">
        <f aca="false">BV767^2</f>
        <v>3748.39832677165</v>
      </c>
      <c r="CO767" s="1" t="n">
        <f aca="false">ABS(BN767/$C767)</f>
        <v>0.00751478635602934</v>
      </c>
      <c r="CP767" s="1" t="n">
        <f aca="false">ABS(BO767/$C767)</f>
        <v>0.00178936926377375</v>
      </c>
      <c r="CQ767" s="1" t="n">
        <f aca="false">ABS(BP767/$C767)</f>
        <v>0.00475161998970498</v>
      </c>
      <c r="CR767" s="1" t="n">
        <f aca="false">ABS(BQ767/$C767)</f>
        <v>0.00348218332239319</v>
      </c>
      <c r="CS767" s="1" t="n">
        <f aca="false">ABS(BR767/$C767)</f>
        <v>0.0435123138374641</v>
      </c>
      <c r="CT767" s="1" t="n">
        <f aca="false">ABS(BS767/$C767)</f>
        <v>0.000556525334411573</v>
      </c>
      <c r="CU767" s="1" t="n">
        <f aca="false">ABS(BT767/$C767)</f>
        <v>0.0020809472902426</v>
      </c>
      <c r="CV767" s="1" t="n">
        <f aca="false">ABS(BU767/$C767)</f>
        <v>0.00493204628910963</v>
      </c>
      <c r="CW767" s="1" t="n">
        <f aca="false">ABS(BV767/$C767)</f>
        <v>0.0123641620848852</v>
      </c>
    </row>
    <row r="768" customFormat="false" ht="13.8" hidden="false" customHeight="false" outlineLevel="0" collapsed="false">
      <c r="A768" s="0" t="n">
        <f aca="false">A767+1</f>
        <v>763</v>
      </c>
      <c r="B768" s="0" t="n">
        <f aca="false">B767+1/12</f>
        <v>2015.49999999994</v>
      </c>
      <c r="C768" s="0" t="n">
        <v>4912.153405</v>
      </c>
      <c r="E768" s="0" t="n">
        <v>4855.5768734907</v>
      </c>
      <c r="F768" s="0" t="n">
        <f aca="false">E768-C768</f>
        <v>-56.576531509304</v>
      </c>
      <c r="G768" s="0" t="n">
        <f aca="false">ABS(F768)</f>
        <v>56.576531509304</v>
      </c>
      <c r="H768" s="0" t="n">
        <f aca="false">F768^2</f>
        <v>3200.90391762327</v>
      </c>
      <c r="I768" s="17" t="n">
        <f aca="false">ABS(F768/C768)</f>
        <v>0.0115176638114998</v>
      </c>
      <c r="K768" s="0" t="n">
        <v>4812.51139696882</v>
      </c>
      <c r="L768" s="0" t="n">
        <v>4847.64159844993</v>
      </c>
      <c r="M768" s="0" t="n">
        <v>4794.3550569212</v>
      </c>
      <c r="N768" s="0" t="n">
        <v>4813.40818434085</v>
      </c>
      <c r="O768" s="0" t="n">
        <v>4924.36984645524</v>
      </c>
      <c r="P768" s="0" t="n">
        <v>4802.60482497059</v>
      </c>
      <c r="Q768" s="0" t="n">
        <v>4831.91822026577</v>
      </c>
      <c r="R768" s="0" t="n">
        <v>4775.67167097064</v>
      </c>
      <c r="S768" s="0" t="n">
        <v>4854.07108596195</v>
      </c>
      <c r="T768" s="0" t="n">
        <f aca="false">K768-$C768</f>
        <v>-99.64200803118</v>
      </c>
      <c r="U768" s="0" t="n">
        <f aca="false">L768-$C768</f>
        <v>-64.5118065500701</v>
      </c>
      <c r="V768" s="0" t="n">
        <f aca="false">M768-$C768</f>
        <v>-117.7983480788</v>
      </c>
      <c r="W768" s="0" t="n">
        <f aca="false">N768-$C768</f>
        <v>-98.7452206591497</v>
      </c>
      <c r="X768" s="0" t="n">
        <f aca="false">O768-$C768</f>
        <v>12.2164414552399</v>
      </c>
      <c r="Y768" s="0" t="n">
        <f aca="false">P768-$C768</f>
        <v>-109.54858002941</v>
      </c>
      <c r="Z768" s="0" t="n">
        <f aca="false">Q768-$C768</f>
        <v>-80.2351847342297</v>
      </c>
      <c r="AA768" s="0" t="n">
        <f aca="false">R768-$C768</f>
        <v>-136.48173402936</v>
      </c>
      <c r="AB768" s="0" t="n">
        <f aca="false">S768-$C768</f>
        <v>-58.0823190380497</v>
      </c>
      <c r="AC768" s="0" t="n">
        <f aca="false">ABS(T768)</f>
        <v>99.64200803118</v>
      </c>
      <c r="AD768" s="0" t="n">
        <f aca="false">ABS(U768)</f>
        <v>64.5118065500701</v>
      </c>
      <c r="AE768" s="0" t="n">
        <f aca="false">ABS(V768)</f>
        <v>117.7983480788</v>
      </c>
      <c r="AF768" s="0" t="n">
        <f aca="false">ABS(W768)</f>
        <v>98.7452206591497</v>
      </c>
      <c r="AG768" s="0" t="n">
        <f aca="false">ABS(X768)</f>
        <v>12.2164414552399</v>
      </c>
      <c r="AH768" s="0" t="n">
        <f aca="false">ABS(Y768)</f>
        <v>109.54858002941</v>
      </c>
      <c r="AI768" s="0" t="n">
        <f aca="false">ABS(Z768)</f>
        <v>80.2351847342297</v>
      </c>
      <c r="AJ768" s="0" t="n">
        <f aca="false">ABS(AA768)</f>
        <v>136.48173402936</v>
      </c>
      <c r="AK768" s="0" t="n">
        <f aca="false">ABS(AB768)</f>
        <v>58.0823190380497</v>
      </c>
      <c r="AL768" s="0" t="n">
        <f aca="false">T768^2</f>
        <v>9928.52976448574</v>
      </c>
      <c r="AM768" s="0" t="n">
        <f aca="false">U768^2</f>
        <v>4161.77318435367</v>
      </c>
      <c r="AN768" s="0" t="n">
        <f aca="false">V768^2</f>
        <v>13876.4508100941</v>
      </c>
      <c r="AO768" s="0" t="n">
        <f aca="false">W768^2</f>
        <v>9750.61860302417</v>
      </c>
      <c r="AP768" s="0" t="n">
        <f aca="false">X768^2</f>
        <v>149.241441829303</v>
      </c>
      <c r="AQ768" s="0" t="n">
        <f aca="false">Y768^2</f>
        <v>12000.89138646</v>
      </c>
      <c r="AR768" s="0" t="n">
        <f aca="false">Z768^2</f>
        <v>6437.68486933597</v>
      </c>
      <c r="AS768" s="0" t="n">
        <f aca="false">AA768^2</f>
        <v>18627.263723661</v>
      </c>
      <c r="AT768" s="0" t="n">
        <f aca="false">AB768^2</f>
        <v>3373.55578483779</v>
      </c>
      <c r="AU768" s="17" t="n">
        <f aca="false">ABS(T768/$C768)</f>
        <v>0.0202847915803599</v>
      </c>
      <c r="AV768" s="17" t="n">
        <f aca="false">ABS(U768/$C768)</f>
        <v>0.0131331009500649</v>
      </c>
      <c r="AW768" s="17" t="n">
        <f aca="false">ABS(V768/$C768)</f>
        <v>0.0239809994449471</v>
      </c>
      <c r="AX768" s="17" t="n">
        <f aca="false">ABS(W768/$C768)</f>
        <v>0.0201022265629242</v>
      </c>
      <c r="AY768" s="17" t="n">
        <f aca="false">ABS(X768/$C768)</f>
        <v>0.00248698288673252</v>
      </c>
      <c r="AZ768" s="17" t="n">
        <f aca="false">ABS(Y768/$C768)</f>
        <v>0.0223015388562381</v>
      </c>
      <c r="BA768" s="17" t="n">
        <f aca="false">ABS(Z768/$C768)</f>
        <v>0.0163340144573986</v>
      </c>
      <c r="BB768" s="17" t="n">
        <f aca="false">ABS(AA768/$C768)</f>
        <v>0.0277845015773403</v>
      </c>
      <c r="BC768" s="17" t="n">
        <f aca="false">ABS(AB768/$C768)</f>
        <v>0.0118242070736082</v>
      </c>
      <c r="BE768" s="0" t="n">
        <v>4812.19899821756</v>
      </c>
      <c r="BF768" s="0" t="n">
        <v>4847.92849415023</v>
      </c>
      <c r="BG768" s="0" t="n">
        <v>4793.73292485238</v>
      </c>
      <c r="BH768" s="0" t="n">
        <v>4813.11108409838</v>
      </c>
      <c r="BI768" s="0" t="n">
        <v>4925.96566756358</v>
      </c>
      <c r="BJ768" s="0" t="n">
        <v>4802.12342765449</v>
      </c>
      <c r="BK768" s="0" t="n">
        <v>4831.93688712284</v>
      </c>
      <c r="BL768" s="0" t="n">
        <v>4774.73081458302</v>
      </c>
      <c r="BM768" s="0" t="n">
        <v>4854.46766381692</v>
      </c>
      <c r="BN768" s="0" t="n">
        <f aca="false">BE768-$C768</f>
        <v>-99.9544067824399</v>
      </c>
      <c r="BO768" s="0" t="n">
        <f aca="false">BF768-$C768</f>
        <v>-64.2249108497699</v>
      </c>
      <c r="BP768" s="0" t="n">
        <f aca="false">BG768-$C768</f>
        <v>-118.42048014762</v>
      </c>
      <c r="BQ768" s="0" t="n">
        <f aca="false">BH768-$C768</f>
        <v>-99.0423209016199</v>
      </c>
      <c r="BR768" s="0" t="n">
        <f aca="false">BI768-$C768</f>
        <v>13.8122625635797</v>
      </c>
      <c r="BS768" s="0" t="n">
        <f aca="false">BJ768-$C768</f>
        <v>-110.02997734551</v>
      </c>
      <c r="BT768" s="0" t="n">
        <f aca="false">BK768-$C768</f>
        <v>-80.2165178771602</v>
      </c>
      <c r="BU768" s="0" t="n">
        <f aca="false">BL768-$C768</f>
        <v>-137.42259041698</v>
      </c>
      <c r="BV768" s="0" t="n">
        <f aca="false">BM768-$C768</f>
        <v>-57.6857411830797</v>
      </c>
      <c r="BW768" s="0" t="n">
        <f aca="false">ABS(BN768)</f>
        <v>99.9544067824399</v>
      </c>
      <c r="BX768" s="0" t="n">
        <f aca="false">ABS(BO768)</f>
        <v>64.2249108497699</v>
      </c>
      <c r="BY768" s="0" t="n">
        <f aca="false">ABS(BP768)</f>
        <v>118.42048014762</v>
      </c>
      <c r="BZ768" s="0" t="n">
        <f aca="false">ABS(BQ768)</f>
        <v>99.0423209016199</v>
      </c>
      <c r="CA768" s="0" t="n">
        <f aca="false">ABS(BR768)</f>
        <v>13.8122625635797</v>
      </c>
      <c r="CB768" s="0" t="n">
        <f aca="false">ABS(BS768)</f>
        <v>110.02997734551</v>
      </c>
      <c r="CC768" s="0" t="n">
        <f aca="false">ABS(BT768)</f>
        <v>80.2165178771602</v>
      </c>
      <c r="CD768" s="0" t="n">
        <f aca="false">ABS(BU768)</f>
        <v>137.42259041698</v>
      </c>
      <c r="CE768" s="0" t="n">
        <f aca="false">ABS(BV768)</f>
        <v>57.6857411830797</v>
      </c>
      <c r="CF768" s="0" t="n">
        <f aca="false">BN768^2</f>
        <v>9990.88343522948</v>
      </c>
      <c r="CG768" s="0" t="n">
        <f aca="false">BO768^2</f>
        <v>4124.83917366089</v>
      </c>
      <c r="CH768" s="0" t="n">
        <f aca="false">BP768^2</f>
        <v>14023.4101183928</v>
      </c>
      <c r="CI768" s="0" t="n">
        <f aca="false">BQ768^2</f>
        <v>9809.38132957945</v>
      </c>
      <c r="CJ768" s="0" t="n">
        <f aca="false">BR768^2</f>
        <v>190.778597125265</v>
      </c>
      <c r="CK768" s="0" t="n">
        <f aca="false">BS768^2</f>
        <v>12106.5959146534</v>
      </c>
      <c r="CL768" s="0" t="n">
        <f aca="false">BT768^2</f>
        <v>6434.68974033676</v>
      </c>
      <c r="CM768" s="0" t="n">
        <f aca="false">BU768^2</f>
        <v>18884.968356913</v>
      </c>
      <c r="CN768" s="0" t="n">
        <f aca="false">BV768^2</f>
        <v>3327.64473584126</v>
      </c>
      <c r="CO768" s="1" t="n">
        <f aca="false">ABS(BN768/$C768)</f>
        <v>0.0203483886884921</v>
      </c>
      <c r="CP768" s="1" t="n">
        <f aca="false">ABS(BO768/$C768)</f>
        <v>0.0130746956689904</v>
      </c>
      <c r="CQ768" s="1" t="n">
        <f aca="false">ABS(BP768/$C768)</f>
        <v>0.0241076510410041</v>
      </c>
      <c r="CR768" s="1" t="n">
        <f aca="false">ABS(BQ768/$C768)</f>
        <v>0.0201627092510601</v>
      </c>
      <c r="CS768" s="1" t="n">
        <f aca="false">ABS(BR768/$C768)</f>
        <v>0.00281185488822894</v>
      </c>
      <c r="CT768" s="1" t="n">
        <f aca="false">ABS(BS768/$C768)</f>
        <v>0.0223995401351905</v>
      </c>
      <c r="CU768" s="1" t="n">
        <f aca="false">ABS(BT768/$C768)</f>
        <v>0.0163302143201613</v>
      </c>
      <c r="CV768" s="1" t="n">
        <f aca="false">ABS(BU768/$C768)</f>
        <v>0.0279760380197206</v>
      </c>
      <c r="CW768" s="1" t="n">
        <f aca="false">ABS(BV768/$C768)</f>
        <v>0.0117434730609924</v>
      </c>
    </row>
    <row r="769" customFormat="false" ht="13.8" hidden="false" customHeight="false" outlineLevel="0" collapsed="false">
      <c r="A769" s="0" t="n">
        <f aca="false">A768+1</f>
        <v>764</v>
      </c>
      <c r="B769" s="0" t="n">
        <f aca="false">B768+1/12</f>
        <v>2015.58333333328</v>
      </c>
      <c r="C769" s="0" t="n">
        <v>4926.599797</v>
      </c>
      <c r="E769" s="0" t="n">
        <v>4748.89283915446</v>
      </c>
      <c r="F769" s="0" t="n">
        <f aca="false">E769-C769</f>
        <v>-177.706957845538</v>
      </c>
      <c r="G769" s="0" t="n">
        <f aca="false">ABS(F769)</f>
        <v>177.706957845538</v>
      </c>
      <c r="H769" s="0" t="n">
        <f aca="false">F769^2</f>
        <v>31579.7628667157</v>
      </c>
      <c r="I769" s="17" t="n">
        <f aca="false">ABS(F769/C769)</f>
        <v>0.036070914051868</v>
      </c>
      <c r="K769" s="0" t="n">
        <v>4872.90077685834</v>
      </c>
      <c r="L769" s="0" t="n">
        <v>4868.84388774266</v>
      </c>
      <c r="M769" s="0" t="n">
        <v>4832.26827287173</v>
      </c>
      <c r="N769" s="0" t="n">
        <v>4823.83059835003</v>
      </c>
      <c r="O769" s="0" t="n">
        <v>4966.33256832511</v>
      </c>
      <c r="P769" s="0" t="n">
        <v>4867.50802240083</v>
      </c>
      <c r="Q769" s="0" t="n">
        <v>4853.40974335026</v>
      </c>
      <c r="R769" s="0" t="n">
        <v>4816.42246515387</v>
      </c>
      <c r="S769" s="0" t="n">
        <v>4793.00402311294</v>
      </c>
      <c r="T769" s="0" t="n">
        <f aca="false">K769-$C769</f>
        <v>-53.6990201416602</v>
      </c>
      <c r="U769" s="0" t="n">
        <f aca="false">L769-$C769</f>
        <v>-57.7559092573401</v>
      </c>
      <c r="V769" s="0" t="n">
        <f aca="false">M769-$C769</f>
        <v>-94.3315241282699</v>
      </c>
      <c r="W769" s="0" t="n">
        <f aca="false">N769-$C769</f>
        <v>-102.769198649969</v>
      </c>
      <c r="X769" s="0" t="n">
        <f aca="false">O769-$C769</f>
        <v>39.7327713251097</v>
      </c>
      <c r="Y769" s="0" t="n">
        <f aca="false">P769-$C769</f>
        <v>-59.0917745991701</v>
      </c>
      <c r="Z769" s="0" t="n">
        <f aca="false">Q769-$C769</f>
        <v>-73.1900536497396</v>
      </c>
      <c r="AA769" s="0" t="n">
        <f aca="false">R769-$C769</f>
        <v>-110.17733184613</v>
      </c>
      <c r="AB769" s="0" t="n">
        <f aca="false">S769-$C769</f>
        <v>-133.59577388706</v>
      </c>
      <c r="AC769" s="0" t="n">
        <f aca="false">ABS(T769)</f>
        <v>53.6990201416602</v>
      </c>
      <c r="AD769" s="0" t="n">
        <f aca="false">ABS(U769)</f>
        <v>57.7559092573401</v>
      </c>
      <c r="AE769" s="0" t="n">
        <f aca="false">ABS(V769)</f>
        <v>94.3315241282699</v>
      </c>
      <c r="AF769" s="0" t="n">
        <f aca="false">ABS(W769)</f>
        <v>102.769198649969</v>
      </c>
      <c r="AG769" s="0" t="n">
        <f aca="false">ABS(X769)</f>
        <v>39.7327713251097</v>
      </c>
      <c r="AH769" s="0" t="n">
        <f aca="false">ABS(Y769)</f>
        <v>59.0917745991701</v>
      </c>
      <c r="AI769" s="0" t="n">
        <f aca="false">ABS(Z769)</f>
        <v>73.1900536497396</v>
      </c>
      <c r="AJ769" s="0" t="n">
        <f aca="false">ABS(AA769)</f>
        <v>110.17733184613</v>
      </c>
      <c r="AK769" s="0" t="n">
        <f aca="false">ABS(AB769)</f>
        <v>133.59577388706</v>
      </c>
      <c r="AL769" s="0" t="n">
        <f aca="false">T769^2</f>
        <v>2883.58476417443</v>
      </c>
      <c r="AM769" s="0" t="n">
        <f aca="false">U769^2</f>
        <v>3335.74505414211</v>
      </c>
      <c r="AN769" s="0" t="n">
        <f aca="false">V769^2</f>
        <v>8898.43644436236</v>
      </c>
      <c r="AO769" s="0" t="n">
        <f aca="false">W769^2</f>
        <v>10561.5081911569</v>
      </c>
      <c r="AP769" s="0" t="n">
        <f aca="false">X769^2</f>
        <v>1578.69311717346</v>
      </c>
      <c r="AQ769" s="0" t="n">
        <f aca="false">Y769^2</f>
        <v>3491.83782527912</v>
      </c>
      <c r="AR769" s="0" t="n">
        <f aca="false">Z769^2</f>
        <v>5356.78395325177</v>
      </c>
      <c r="AS769" s="0" t="n">
        <f aca="false">AA769^2</f>
        <v>12139.0444527323</v>
      </c>
      <c r="AT769" s="0" t="n">
        <f aca="false">AB769^2</f>
        <v>17847.8308004825</v>
      </c>
      <c r="AU769" s="17" t="n">
        <f aca="false">ABS(T769/$C769)</f>
        <v>0.0108998137365165</v>
      </c>
      <c r="AV769" s="17" t="n">
        <f aca="false">ABS(U769/$C769)</f>
        <v>0.0117232800789928</v>
      </c>
      <c r="AW769" s="17" t="n">
        <f aca="false">ABS(V769/$C769)</f>
        <v>0.0191473892776336</v>
      </c>
      <c r="AX769" s="17" t="n">
        <f aca="false">ABS(W769/$C769)</f>
        <v>0.0208600663509444</v>
      </c>
      <c r="AY769" s="17" t="n">
        <f aca="false">ABS(X769/$C769)</f>
        <v>0.00806494802953237</v>
      </c>
      <c r="AZ769" s="17" t="n">
        <f aca="false">ABS(Y769/$C769)</f>
        <v>0.0119944336934275</v>
      </c>
      <c r="BA769" s="17" t="n">
        <f aca="false">ABS(Z769/$C769)</f>
        <v>0.0148560988644354</v>
      </c>
      <c r="BB769" s="17" t="n">
        <f aca="false">ABS(AA769/$C769)</f>
        <v>0.0223637673823681</v>
      </c>
      <c r="BC769" s="17" t="n">
        <f aca="false">ABS(AB769/$C769)</f>
        <v>0.0271172369163031</v>
      </c>
      <c r="BE769" s="0" t="n">
        <v>4873.26769662026</v>
      </c>
      <c r="BF769" s="0" t="n">
        <v>4869.11980006239</v>
      </c>
      <c r="BG769" s="0" t="n">
        <v>4831.72369119692</v>
      </c>
      <c r="BH769" s="0" t="n">
        <v>4823.09673588534</v>
      </c>
      <c r="BI769" s="0" t="n">
        <v>4968.7954261613</v>
      </c>
      <c r="BJ769" s="0" t="n">
        <v>4867.75396750075</v>
      </c>
      <c r="BK769" s="0" t="n">
        <v>4853.33942436727</v>
      </c>
      <c r="BL769" s="0" t="n">
        <v>4815.52241740919</v>
      </c>
      <c r="BM769" s="0" t="n">
        <v>4791.57863379508</v>
      </c>
      <c r="BN769" s="0" t="n">
        <f aca="false">BE769-$C769</f>
        <v>-53.33210037974</v>
      </c>
      <c r="BO769" s="0" t="n">
        <f aca="false">BF769-$C769</f>
        <v>-57.4799969376099</v>
      </c>
      <c r="BP769" s="0" t="n">
        <f aca="false">BG769-$C769</f>
        <v>-94.8761058030796</v>
      </c>
      <c r="BQ769" s="0" t="n">
        <f aca="false">BH769-$C769</f>
        <v>-103.503061114659</v>
      </c>
      <c r="BR769" s="0" t="n">
        <f aca="false">BI769-$C769</f>
        <v>42.1956291613005</v>
      </c>
      <c r="BS769" s="0" t="n">
        <f aca="false">BJ769-$C769</f>
        <v>-58.8458294992497</v>
      </c>
      <c r="BT769" s="0" t="n">
        <f aca="false">BK769-$C769</f>
        <v>-73.2603726327297</v>
      </c>
      <c r="BU769" s="0" t="n">
        <f aca="false">BL769-$C769</f>
        <v>-111.07737959081</v>
      </c>
      <c r="BV769" s="0" t="n">
        <f aca="false">BM769-$C769</f>
        <v>-135.02116320492</v>
      </c>
      <c r="BW769" s="0" t="n">
        <f aca="false">ABS(BN769)</f>
        <v>53.33210037974</v>
      </c>
      <c r="BX769" s="0" t="n">
        <f aca="false">ABS(BO769)</f>
        <v>57.4799969376099</v>
      </c>
      <c r="BY769" s="0" t="n">
        <f aca="false">ABS(BP769)</f>
        <v>94.8761058030796</v>
      </c>
      <c r="BZ769" s="0" t="n">
        <f aca="false">ABS(BQ769)</f>
        <v>103.503061114659</v>
      </c>
      <c r="CA769" s="0" t="n">
        <f aca="false">ABS(BR769)</f>
        <v>42.1956291613005</v>
      </c>
      <c r="CB769" s="0" t="n">
        <f aca="false">ABS(BS769)</f>
        <v>58.8458294992497</v>
      </c>
      <c r="CC769" s="0" t="n">
        <f aca="false">ABS(BT769)</f>
        <v>73.2603726327297</v>
      </c>
      <c r="CD769" s="0" t="n">
        <f aca="false">ABS(BU769)</f>
        <v>111.07737959081</v>
      </c>
      <c r="CE769" s="0" t="n">
        <f aca="false">ABS(BV769)</f>
        <v>135.02116320492</v>
      </c>
      <c r="CF769" s="0" t="n">
        <f aca="false">BN769^2</f>
        <v>2844.31293091467</v>
      </c>
      <c r="CG769" s="0" t="n">
        <f aca="false">BO769^2</f>
        <v>3303.95004794765</v>
      </c>
      <c r="CH769" s="0" t="n">
        <f aca="false">BP769^2</f>
        <v>9001.47545235715</v>
      </c>
      <c r="CI769" s="0" t="n">
        <f aca="false">BQ769^2</f>
        <v>10712.8836601049</v>
      </c>
      <c r="CJ769" s="0" t="n">
        <f aca="false">BR769^2</f>
        <v>1780.471120318</v>
      </c>
      <c r="CK769" s="0" t="n">
        <f aca="false">BS769^2</f>
        <v>3462.83164945477</v>
      </c>
      <c r="CL769" s="0" t="n">
        <f aca="false">BT769^2</f>
        <v>5367.08219828642</v>
      </c>
      <c r="CM769" s="0" t="n">
        <f aca="false">BU769^2</f>
        <v>12338.1842567609</v>
      </c>
      <c r="CN769" s="0" t="n">
        <f aca="false">BV769^2</f>
        <v>18230.7145132095</v>
      </c>
      <c r="CO769" s="1" t="n">
        <f aca="false">ABS(BN769/$C769)</f>
        <v>0.0108253364546103</v>
      </c>
      <c r="CP769" s="1" t="n">
        <f aca="false">ABS(BO769/$C769)</f>
        <v>0.0116672754650402</v>
      </c>
      <c r="CQ769" s="1" t="n">
        <f aca="false">ABS(BP769/$C769)</f>
        <v>0.0192579283303778</v>
      </c>
      <c r="CR769" s="1" t="n">
        <f aca="false">ABS(BQ769/$C769)</f>
        <v>0.0210090255712847</v>
      </c>
      <c r="CS769" s="1" t="n">
        <f aca="false">ABS(BR769/$C769)</f>
        <v>0.00856485829983492</v>
      </c>
      <c r="CT769" s="1" t="n">
        <f aca="false">ABS(BS769/$C769)</f>
        <v>0.0119445118182896</v>
      </c>
      <c r="CU769" s="1" t="n">
        <f aca="false">ABS(BT769/$C769)</f>
        <v>0.0148703721940923</v>
      </c>
      <c r="CV769" s="1" t="n">
        <f aca="false">ABS(BU769/$C769)</f>
        <v>0.0225464588494583</v>
      </c>
      <c r="CW769" s="1" t="n">
        <f aca="false">ABS(BV769/$C769)</f>
        <v>0.0274065620850997</v>
      </c>
    </row>
    <row r="770" customFormat="false" ht="13.8" hidden="false" customHeight="false" outlineLevel="0" collapsed="false">
      <c r="A770" s="0" t="n">
        <f aca="false">A769+1</f>
        <v>765</v>
      </c>
      <c r="B770" s="0" t="n">
        <f aca="false">B769+1/12</f>
        <v>2015.66666666661</v>
      </c>
      <c r="C770" s="0" t="n">
        <v>4968.016979</v>
      </c>
      <c r="E770" s="0" t="n">
        <v>4865.33145284172</v>
      </c>
      <c r="F770" s="0" t="n">
        <f aca="false">E770-C770</f>
        <v>-102.685526158281</v>
      </c>
      <c r="G770" s="0" t="n">
        <f aca="false">ABS(F770)</f>
        <v>102.685526158281</v>
      </c>
      <c r="H770" s="0" t="n">
        <f aca="false">F770^2</f>
        <v>10544.3172824031</v>
      </c>
      <c r="I770" s="17" t="n">
        <f aca="false">ABS(F770/C770)</f>
        <v>0.0206693186823509</v>
      </c>
      <c r="K770" s="0" t="n">
        <v>4912.12797852119</v>
      </c>
      <c r="L770" s="0" t="n">
        <v>4930.99471204718</v>
      </c>
      <c r="M770" s="0" t="n">
        <v>4887.40871049307</v>
      </c>
      <c r="N770" s="0" t="n">
        <v>4922.97598219925</v>
      </c>
      <c r="O770" s="0" t="n">
        <v>4997.32013232032</v>
      </c>
      <c r="P770" s="0" t="n">
        <v>4878.96059797076</v>
      </c>
      <c r="Q770" s="0" t="n">
        <v>4915.66151729411</v>
      </c>
      <c r="R770" s="0" t="n">
        <v>4910.79403936456</v>
      </c>
      <c r="S770" s="0" t="n">
        <v>4901.01483565734</v>
      </c>
      <c r="T770" s="0" t="n">
        <f aca="false">K770-$C770</f>
        <v>-55.88900047881</v>
      </c>
      <c r="U770" s="0" t="n">
        <f aca="false">L770-$C770</f>
        <v>-37.0222669528202</v>
      </c>
      <c r="V770" s="0" t="n">
        <f aca="false">M770-$C770</f>
        <v>-80.6082685069296</v>
      </c>
      <c r="W770" s="0" t="n">
        <f aca="false">N770-$C770</f>
        <v>-45.0409968007498</v>
      </c>
      <c r="X770" s="0" t="n">
        <f aca="false">O770-$C770</f>
        <v>29.3031533203202</v>
      </c>
      <c r="Y770" s="0" t="n">
        <f aca="false">P770-$C770</f>
        <v>-89.0563810292397</v>
      </c>
      <c r="Z770" s="0" t="n">
        <f aca="false">Q770-$C770</f>
        <v>-52.3554617058899</v>
      </c>
      <c r="AA770" s="0" t="n">
        <f aca="false">R770-$C770</f>
        <v>-57.2229396354396</v>
      </c>
      <c r="AB770" s="0" t="n">
        <f aca="false">S770-$C770</f>
        <v>-67.00214334266</v>
      </c>
      <c r="AC770" s="0" t="n">
        <f aca="false">ABS(T770)</f>
        <v>55.88900047881</v>
      </c>
      <c r="AD770" s="0" t="n">
        <f aca="false">ABS(U770)</f>
        <v>37.0222669528202</v>
      </c>
      <c r="AE770" s="0" t="n">
        <f aca="false">ABS(V770)</f>
        <v>80.6082685069296</v>
      </c>
      <c r="AF770" s="0" t="n">
        <f aca="false">ABS(W770)</f>
        <v>45.0409968007498</v>
      </c>
      <c r="AG770" s="0" t="n">
        <f aca="false">ABS(X770)</f>
        <v>29.3031533203202</v>
      </c>
      <c r="AH770" s="0" t="n">
        <f aca="false">ABS(Y770)</f>
        <v>89.0563810292397</v>
      </c>
      <c r="AI770" s="0" t="n">
        <f aca="false">ABS(Z770)</f>
        <v>52.3554617058899</v>
      </c>
      <c r="AJ770" s="0" t="n">
        <f aca="false">ABS(AA770)</f>
        <v>57.2229396354396</v>
      </c>
      <c r="AK770" s="0" t="n">
        <f aca="false">ABS(AB770)</f>
        <v>67.00214334266</v>
      </c>
      <c r="AL770" s="0" t="n">
        <f aca="false">T770^2</f>
        <v>3123.58037452042</v>
      </c>
      <c r="AM770" s="0" t="n">
        <f aca="false">U770^2</f>
        <v>1370.64825032589</v>
      </c>
      <c r="AN770" s="0" t="n">
        <f aca="false">V770^2</f>
        <v>6497.69295168525</v>
      </c>
      <c r="AO770" s="0" t="n">
        <f aca="false">W770^2</f>
        <v>2028.69139280515</v>
      </c>
      <c r="AP770" s="0" t="n">
        <f aca="false">X770^2</f>
        <v>858.674794514195</v>
      </c>
      <c r="AQ770" s="0" t="n">
        <f aca="false">Y770^2</f>
        <v>7931.03900202512</v>
      </c>
      <c r="AR770" s="0" t="n">
        <f aca="false">Z770^2</f>
        <v>2741.0943704369</v>
      </c>
      <c r="AS770" s="0" t="n">
        <f aca="false">AA770^2</f>
        <v>3274.46482052117</v>
      </c>
      <c r="AT770" s="0" t="n">
        <f aca="false">AB770^2</f>
        <v>4489.28721251036</v>
      </c>
      <c r="AU770" s="17" t="n">
        <f aca="false">ABS(T770/$C770)</f>
        <v>0.0112497603601306</v>
      </c>
      <c r="AV770" s="17" t="n">
        <f aca="false">ABS(U770/$C770)</f>
        <v>0.00745212166329438</v>
      </c>
      <c r="AW770" s="17" t="n">
        <f aca="false">ABS(V770/$C770)</f>
        <v>0.0162254414281722</v>
      </c>
      <c r="AX770" s="17" t="n">
        <f aca="false">ABS(W770/$C770)</f>
        <v>0.00906619220327544</v>
      </c>
      <c r="AY770" s="17" t="n">
        <f aca="false">ABS(X770/$C770)</f>
        <v>0.00589836013930423</v>
      </c>
      <c r="AZ770" s="17" t="n">
        <f aca="false">ABS(Y770/$C770)</f>
        <v>0.0179259413576251</v>
      </c>
      <c r="BA770" s="17" t="n">
        <f aca="false">ABS(Z770/$C770)</f>
        <v>0.0105385029735604</v>
      </c>
      <c r="BB770" s="17" t="n">
        <f aca="false">ABS(AA770/$C770)</f>
        <v>0.0115182657139304</v>
      </c>
      <c r="BC770" s="17" t="n">
        <f aca="false">ABS(AB770/$C770)</f>
        <v>0.0134866977359137</v>
      </c>
      <c r="BE770" s="0" t="n">
        <v>4912.92590781116</v>
      </c>
      <c r="BF770" s="0" t="n">
        <v>4932.32315143625</v>
      </c>
      <c r="BG770" s="0" t="n">
        <v>4887.5115633771</v>
      </c>
      <c r="BH770" s="0" t="n">
        <v>4924.07894444569</v>
      </c>
      <c r="BI770" s="0" t="n">
        <v>5000.51356361342</v>
      </c>
      <c r="BJ770" s="0" t="n">
        <v>4878.82589998223</v>
      </c>
      <c r="BK770" s="0" t="n">
        <v>4916.55880549017</v>
      </c>
      <c r="BL770" s="0" t="n">
        <v>4911.55445987257</v>
      </c>
      <c r="BM770" s="0" t="n">
        <v>4901.50027659241</v>
      </c>
      <c r="BN770" s="0" t="n">
        <f aca="false">BE770-$C770</f>
        <v>-55.09107118884</v>
      </c>
      <c r="BO770" s="0" t="n">
        <f aca="false">BF770-$C770</f>
        <v>-35.6938275637503</v>
      </c>
      <c r="BP770" s="0" t="n">
        <f aca="false">BG770-$C770</f>
        <v>-80.5054156228998</v>
      </c>
      <c r="BQ770" s="0" t="n">
        <f aca="false">BH770-$C770</f>
        <v>-43.9380345543104</v>
      </c>
      <c r="BR770" s="0" t="n">
        <f aca="false">BI770-$C770</f>
        <v>32.4965846134201</v>
      </c>
      <c r="BS770" s="0" t="n">
        <f aca="false">BJ770-$C770</f>
        <v>-89.1910790177699</v>
      </c>
      <c r="BT770" s="0" t="n">
        <f aca="false">BK770-$C770</f>
        <v>-51.45817350983</v>
      </c>
      <c r="BU770" s="0" t="n">
        <f aca="false">BL770-$C770</f>
        <v>-56.4625191274299</v>
      </c>
      <c r="BV770" s="0" t="n">
        <f aca="false">BM770-$C770</f>
        <v>-66.5167024075899</v>
      </c>
      <c r="BW770" s="0" t="n">
        <f aca="false">ABS(BN770)</f>
        <v>55.09107118884</v>
      </c>
      <c r="BX770" s="0" t="n">
        <f aca="false">ABS(BO770)</f>
        <v>35.6938275637503</v>
      </c>
      <c r="BY770" s="0" t="n">
        <f aca="false">ABS(BP770)</f>
        <v>80.5054156228998</v>
      </c>
      <c r="BZ770" s="0" t="n">
        <f aca="false">ABS(BQ770)</f>
        <v>43.9380345543104</v>
      </c>
      <c r="CA770" s="0" t="n">
        <f aca="false">ABS(BR770)</f>
        <v>32.4965846134201</v>
      </c>
      <c r="CB770" s="0" t="n">
        <f aca="false">ABS(BS770)</f>
        <v>89.1910790177699</v>
      </c>
      <c r="CC770" s="0" t="n">
        <f aca="false">ABS(BT770)</f>
        <v>51.45817350983</v>
      </c>
      <c r="CD770" s="0" t="n">
        <f aca="false">ABS(BU770)</f>
        <v>56.4625191274299</v>
      </c>
      <c r="CE770" s="0" t="n">
        <f aca="false">ABS(BV770)</f>
        <v>66.5167024075899</v>
      </c>
      <c r="CF770" s="0" t="n">
        <f aca="false">BN770^2</f>
        <v>3035.02612473384</v>
      </c>
      <c r="CG770" s="0" t="n">
        <f aca="false">BO770^2</f>
        <v>1274.04932615074</v>
      </c>
      <c r="CH770" s="0" t="n">
        <f aca="false">BP770^2</f>
        <v>6481.12194461584</v>
      </c>
      <c r="CI770" s="0" t="n">
        <f aca="false">BQ770^2</f>
        <v>1930.55088049578</v>
      </c>
      <c r="CJ770" s="0" t="n">
        <f aca="false">BR770^2</f>
        <v>1056.02801153717</v>
      </c>
      <c r="CK770" s="0" t="n">
        <f aca="false">BS770^2</f>
        <v>7955.04857635407</v>
      </c>
      <c r="CL770" s="0" t="n">
        <f aca="false">BT770^2</f>
        <v>2647.94362096777</v>
      </c>
      <c r="CM770" s="0" t="n">
        <f aca="false">BU770^2</f>
        <v>3188.01606621539</v>
      </c>
      <c r="CN770" s="0" t="n">
        <f aca="false">BV770^2</f>
        <v>4424.47169917988</v>
      </c>
      <c r="CO770" s="1" t="n">
        <f aca="false">ABS(BN770/$C770)</f>
        <v>0.0110891471228283</v>
      </c>
      <c r="CP770" s="1" t="n">
        <f aca="false">ABS(BO770/$C770)</f>
        <v>0.00718472334426985</v>
      </c>
      <c r="CQ770" s="1" t="n">
        <f aca="false">ABS(BP770/$C770)</f>
        <v>0.0162047384224328</v>
      </c>
      <c r="CR770" s="1" t="n">
        <f aca="false">ABS(BQ770/$C770)</f>
        <v>0.00884417962741234</v>
      </c>
      <c r="CS770" s="1" t="n">
        <f aca="false">ABS(BR770/$C770)</f>
        <v>0.00654115812220136</v>
      </c>
      <c r="CT770" s="1" t="n">
        <f aca="false">ABS(BS770/$C770)</f>
        <v>0.0179530543866464</v>
      </c>
      <c r="CU770" s="1" t="n">
        <f aca="false">ABS(BT770/$C770)</f>
        <v>0.0103578900248018</v>
      </c>
      <c r="CV770" s="1" t="n">
        <f aca="false">ABS(BU770/$C770)</f>
        <v>0.0113652025277086</v>
      </c>
      <c r="CW770" s="1" t="n">
        <f aca="false">ABS(BV770/$C770)</f>
        <v>0.0133889845161074</v>
      </c>
    </row>
    <row r="771" customFormat="false" ht="13.8" hidden="false" customHeight="false" outlineLevel="0" collapsed="false">
      <c r="A771" s="0" t="n">
        <f aca="false">A770+1</f>
        <v>766</v>
      </c>
      <c r="B771" s="0" t="n">
        <f aca="false">B770+1/12</f>
        <v>2015.74999999994</v>
      </c>
      <c r="C771" s="0" t="n">
        <v>5118.247813</v>
      </c>
      <c r="E771" s="0" t="n">
        <v>4737.37585584108</v>
      </c>
      <c r="F771" s="0" t="n">
        <f aca="false">E771-C771</f>
        <v>-380.871957158924</v>
      </c>
      <c r="G771" s="0" t="n">
        <f aca="false">ABS(F771)</f>
        <v>380.871957158924</v>
      </c>
      <c r="H771" s="0" t="n">
        <f aca="false">F771^2</f>
        <v>145063.447750069</v>
      </c>
      <c r="I771" s="17" t="n">
        <f aca="false">ABS(F771/C771)</f>
        <v>0.0744145205692336</v>
      </c>
      <c r="K771" s="0" t="n">
        <v>4807.26364346805</v>
      </c>
      <c r="L771" s="0" t="n">
        <v>4820.00558631402</v>
      </c>
      <c r="M771" s="0" t="n">
        <v>4813.35864231625</v>
      </c>
      <c r="N771" s="0" t="n">
        <v>4790.91238730224</v>
      </c>
      <c r="O771" s="0" t="n">
        <v>4885.7055242636</v>
      </c>
      <c r="P771" s="0" t="n">
        <v>4768.7685605358</v>
      </c>
      <c r="Q771" s="0" t="n">
        <v>4863.74580660045</v>
      </c>
      <c r="R771" s="0" t="n">
        <v>4828.33454160261</v>
      </c>
      <c r="S771" s="0" t="n">
        <v>4769.28021787279</v>
      </c>
      <c r="T771" s="0" t="n">
        <f aca="false">K771-$C771</f>
        <v>-310.98416953195</v>
      </c>
      <c r="U771" s="0" t="n">
        <f aca="false">L771-$C771</f>
        <v>-298.24222668598</v>
      </c>
      <c r="V771" s="0" t="n">
        <f aca="false">M771-$C771</f>
        <v>-304.88917068375</v>
      </c>
      <c r="W771" s="0" t="n">
        <f aca="false">N771-$C771</f>
        <v>-327.33542569776</v>
      </c>
      <c r="X771" s="0" t="n">
        <f aca="false">O771-$C771</f>
        <v>-232.5422887364</v>
      </c>
      <c r="Y771" s="0" t="n">
        <f aca="false">P771-$C771</f>
        <v>-349.4792524642</v>
      </c>
      <c r="Z771" s="0" t="n">
        <f aca="false">Q771-$C771</f>
        <v>-254.50200639955</v>
      </c>
      <c r="AA771" s="0" t="n">
        <f aca="false">R771-$C771</f>
        <v>-289.913271397389</v>
      </c>
      <c r="AB771" s="0" t="n">
        <f aca="false">S771-$C771</f>
        <v>-348.96759512721</v>
      </c>
      <c r="AC771" s="0" t="n">
        <f aca="false">ABS(T771)</f>
        <v>310.98416953195</v>
      </c>
      <c r="AD771" s="0" t="n">
        <f aca="false">ABS(U771)</f>
        <v>298.24222668598</v>
      </c>
      <c r="AE771" s="0" t="n">
        <f aca="false">ABS(V771)</f>
        <v>304.88917068375</v>
      </c>
      <c r="AF771" s="0" t="n">
        <f aca="false">ABS(W771)</f>
        <v>327.33542569776</v>
      </c>
      <c r="AG771" s="0" t="n">
        <f aca="false">ABS(X771)</f>
        <v>232.5422887364</v>
      </c>
      <c r="AH771" s="0" t="n">
        <f aca="false">ABS(Y771)</f>
        <v>349.4792524642</v>
      </c>
      <c r="AI771" s="0" t="n">
        <f aca="false">ABS(Z771)</f>
        <v>254.50200639955</v>
      </c>
      <c r="AJ771" s="0" t="n">
        <f aca="false">ABS(AA771)</f>
        <v>289.913271397389</v>
      </c>
      <c r="AK771" s="0" t="n">
        <f aca="false">ABS(AB771)</f>
        <v>348.96759512721</v>
      </c>
      <c r="AL771" s="0" t="n">
        <f aca="false">T771^2</f>
        <v>96711.1536994767</v>
      </c>
      <c r="AM771" s="0" t="n">
        <f aca="false">U771^2</f>
        <v>88948.4257786117</v>
      </c>
      <c r="AN771" s="0" t="n">
        <f aca="false">V771^2</f>
        <v>92957.406400225</v>
      </c>
      <c r="AO771" s="0" t="n">
        <f aca="false">W771^2</f>
        <v>107148.480916734</v>
      </c>
      <c r="AP771" s="0" t="n">
        <f aca="false">X771^2</f>
        <v>54075.9160507633</v>
      </c>
      <c r="AQ771" s="0" t="n">
        <f aca="false">Y771^2</f>
        <v>122135.747902936</v>
      </c>
      <c r="AR771" s="0" t="n">
        <f aca="false">Z771^2</f>
        <v>64771.2712613965</v>
      </c>
      <c r="AS771" s="0" t="n">
        <f aca="false">AA771^2</f>
        <v>84049.7049323364</v>
      </c>
      <c r="AT771" s="0" t="n">
        <f aca="false">AB771^2</f>
        <v>121778.382448869</v>
      </c>
      <c r="AU771" s="17" t="n">
        <f aca="false">ABS(T771/$C771)</f>
        <v>0.0607598891054223</v>
      </c>
      <c r="AV771" s="17" t="n">
        <f aca="false">ABS(U771/$C771)</f>
        <v>0.0582703764222719</v>
      </c>
      <c r="AW771" s="17" t="n">
        <f aca="false">ABS(V771/$C771)</f>
        <v>0.0595690521098553</v>
      </c>
      <c r="AX771" s="17" t="n">
        <f aca="false">ABS(W771/$C771)</f>
        <v>0.0639545871277179</v>
      </c>
      <c r="AY771" s="17" t="n">
        <f aca="false">ABS(X771/$C771)</f>
        <v>0.0454339643629131</v>
      </c>
      <c r="AZ771" s="17" t="n">
        <f aca="false">ABS(Y771/$C771)</f>
        <v>0.0682810339070622</v>
      </c>
      <c r="BA771" s="17" t="n">
        <f aca="false">ABS(Z771/$C771)</f>
        <v>0.0497244400228399</v>
      </c>
      <c r="BB771" s="17" t="n">
        <f aca="false">ABS(AA771/$C771)</f>
        <v>0.0566430704392681</v>
      </c>
      <c r="BC771" s="17" t="n">
        <f aca="false">ABS(AB771/$C771)</f>
        <v>0.0681810666222249</v>
      </c>
      <c r="BE771" s="0" t="n">
        <v>4807.22667834404</v>
      </c>
      <c r="BF771" s="0" t="n">
        <v>4820.12908916828</v>
      </c>
      <c r="BG771" s="0" t="n">
        <v>4813.39843567048</v>
      </c>
      <c r="BH771" s="0" t="n">
        <v>4790.66949965522</v>
      </c>
      <c r="BI771" s="0" t="n">
        <v>4886.65643125411</v>
      </c>
      <c r="BJ771" s="0" t="n">
        <v>4768.24680057276</v>
      </c>
      <c r="BK771" s="0" t="n">
        <v>4864.42015988647</v>
      </c>
      <c r="BL771" s="0" t="n">
        <v>4828.56293667247</v>
      </c>
      <c r="BM771" s="0" t="n">
        <v>4768.76490155962</v>
      </c>
      <c r="BN771" s="0" t="n">
        <f aca="false">BE771-$C771</f>
        <v>-311.02113465596</v>
      </c>
      <c r="BO771" s="0" t="n">
        <f aca="false">BF771-$C771</f>
        <v>-298.11872383172</v>
      </c>
      <c r="BP771" s="0" t="n">
        <f aca="false">BG771-$C771</f>
        <v>-304.84937732952</v>
      </c>
      <c r="BQ771" s="0" t="n">
        <f aca="false">BH771-$C771</f>
        <v>-327.57831334478</v>
      </c>
      <c r="BR771" s="0" t="n">
        <f aca="false">BI771-$C771</f>
        <v>-231.59138174589</v>
      </c>
      <c r="BS771" s="0" t="n">
        <f aca="false">BJ771-$C771</f>
        <v>-350.00101242724</v>
      </c>
      <c r="BT771" s="0" t="n">
        <f aca="false">BK771-$C771</f>
        <v>-253.82765311353</v>
      </c>
      <c r="BU771" s="0" t="n">
        <f aca="false">BL771-$C771</f>
        <v>-289.68487632753</v>
      </c>
      <c r="BV771" s="0" t="n">
        <f aca="false">BM771-$C771</f>
        <v>-349.48291144038</v>
      </c>
      <c r="BW771" s="0" t="n">
        <f aca="false">ABS(BN771)</f>
        <v>311.02113465596</v>
      </c>
      <c r="BX771" s="0" t="n">
        <f aca="false">ABS(BO771)</f>
        <v>298.11872383172</v>
      </c>
      <c r="BY771" s="0" t="n">
        <f aca="false">ABS(BP771)</f>
        <v>304.84937732952</v>
      </c>
      <c r="BZ771" s="0" t="n">
        <f aca="false">ABS(BQ771)</f>
        <v>327.57831334478</v>
      </c>
      <c r="CA771" s="0" t="n">
        <f aca="false">ABS(BR771)</f>
        <v>231.59138174589</v>
      </c>
      <c r="CB771" s="0" t="n">
        <f aca="false">ABS(BS771)</f>
        <v>350.00101242724</v>
      </c>
      <c r="CC771" s="0" t="n">
        <f aca="false">ABS(BT771)</f>
        <v>253.82765311353</v>
      </c>
      <c r="CD771" s="0" t="n">
        <f aca="false">ABS(BU771)</f>
        <v>289.68487632753</v>
      </c>
      <c r="CE771" s="0" t="n">
        <f aca="false">ABS(BV771)</f>
        <v>349.48291144038</v>
      </c>
      <c r="CF771" s="0" t="n">
        <f aca="false">BN771^2</f>
        <v>96734.1462026808</v>
      </c>
      <c r="CG771" s="0" t="n">
        <f aca="false">BO771^2</f>
        <v>88874.7734990532</v>
      </c>
      <c r="CH771" s="0" t="n">
        <f aca="false">BP771^2</f>
        <v>92933.1428581963</v>
      </c>
      <c r="CI771" s="0" t="n">
        <f aca="false">BQ771^2</f>
        <v>107307.551373811</v>
      </c>
      <c r="CJ771" s="0" t="n">
        <f aca="false">BR771^2</f>
        <v>53634.5680989703</v>
      </c>
      <c r="CK771" s="0" t="n">
        <f aca="false">BS771^2</f>
        <v>122500.708700093</v>
      </c>
      <c r="CL771" s="0" t="n">
        <f aca="false">BT771^2</f>
        <v>64428.4774851224</v>
      </c>
      <c r="CM771" s="0" t="n">
        <f aca="false">BU771^2</f>
        <v>83917.3275728965</v>
      </c>
      <c r="CN771" s="0" t="n">
        <f aca="false">BV771^2</f>
        <v>122138.305388845</v>
      </c>
      <c r="CO771" s="1" t="n">
        <f aca="false">ABS(BN771/$C771)</f>
        <v>0.0607671113278235</v>
      </c>
      <c r="CP771" s="1" t="n">
        <f aca="false">ABS(BO771/$C771)</f>
        <v>0.0582462465132147</v>
      </c>
      <c r="CQ771" s="1" t="n">
        <f aca="false">ABS(BP771/$C771)</f>
        <v>0.0595612773096339</v>
      </c>
      <c r="CR771" s="1" t="n">
        <f aca="false">ABS(BQ771/$C771)</f>
        <v>0.0640020423615975</v>
      </c>
      <c r="CS771" s="1" t="n">
        <f aca="false">ABS(BR771/$C771)</f>
        <v>0.0452481767603483</v>
      </c>
      <c r="CT771" s="1" t="n">
        <f aca="false">ABS(BS771/$C771)</f>
        <v>0.068382975036547</v>
      </c>
      <c r="CU771" s="1" t="n">
        <f aca="false">ABS(BT771/$C771)</f>
        <v>0.0495926853070352</v>
      </c>
      <c r="CV771" s="1" t="n">
        <f aca="false">ABS(BU771/$C771)</f>
        <v>0.0565984467558898</v>
      </c>
      <c r="CW771" s="1" t="n">
        <f aca="false">ABS(BV771/$C771)</f>
        <v>0.0682817487954994</v>
      </c>
    </row>
    <row r="772" customFormat="false" ht="13.8" hidden="false" customHeight="false" outlineLevel="0" collapsed="false">
      <c r="A772" s="0" t="n">
        <f aca="false">A771+1</f>
        <v>767</v>
      </c>
      <c r="B772" s="0" t="n">
        <f aca="false">B771+1/12</f>
        <v>2015.83333333328</v>
      </c>
      <c r="C772" s="0" t="n">
        <v>4993.962529</v>
      </c>
      <c r="E772" s="0" t="n">
        <v>4610.70529829295</v>
      </c>
      <c r="F772" s="0" t="n">
        <f aca="false">E772-C772</f>
        <v>-383.257230707047</v>
      </c>
      <c r="G772" s="0" t="n">
        <f aca="false">ABS(F772)</f>
        <v>383.257230707047</v>
      </c>
      <c r="H772" s="0" t="n">
        <f aca="false">F772^2</f>
        <v>146886.104889235</v>
      </c>
      <c r="I772" s="17" t="n">
        <f aca="false">ABS(F772/C772)</f>
        <v>0.0767441142142072</v>
      </c>
      <c r="K772" s="0" t="n">
        <v>4669.63027553446</v>
      </c>
      <c r="L772" s="0" t="n">
        <v>4700.25141849014</v>
      </c>
      <c r="M772" s="0" t="n">
        <v>4650.41314647246</v>
      </c>
      <c r="N772" s="0" t="n">
        <v>4646.63154703824</v>
      </c>
      <c r="O772" s="0" t="n">
        <v>4622.45097420762</v>
      </c>
      <c r="P772" s="0" t="n">
        <v>4656.68627044749</v>
      </c>
      <c r="Q772" s="0" t="n">
        <v>4642.76890940921</v>
      </c>
      <c r="R772" s="0" t="n">
        <v>4646.22630837526</v>
      </c>
      <c r="S772" s="0" t="n">
        <v>4537.90737373668</v>
      </c>
      <c r="T772" s="0" t="n">
        <f aca="false">K772-$C772</f>
        <v>-324.33225346554</v>
      </c>
      <c r="U772" s="0" t="n">
        <f aca="false">L772-$C772</f>
        <v>-293.71111050986</v>
      </c>
      <c r="V772" s="0" t="n">
        <f aca="false">M772-$C772</f>
        <v>-343.549382527541</v>
      </c>
      <c r="W772" s="0" t="n">
        <f aca="false">N772-$C772</f>
        <v>-347.330981961761</v>
      </c>
      <c r="X772" s="0" t="n">
        <f aca="false">O772-$C772</f>
        <v>-371.511554792381</v>
      </c>
      <c r="Y772" s="0" t="n">
        <f aca="false">P772-$C772</f>
        <v>-337.276258552511</v>
      </c>
      <c r="Z772" s="0" t="n">
        <f aca="false">Q772-$C772</f>
        <v>-351.19361959079</v>
      </c>
      <c r="AA772" s="0" t="n">
        <f aca="false">R772-$C772</f>
        <v>-347.736220624741</v>
      </c>
      <c r="AB772" s="0" t="n">
        <f aca="false">S772-$C772</f>
        <v>-456.055155263321</v>
      </c>
      <c r="AC772" s="0" t="n">
        <f aca="false">ABS(T772)</f>
        <v>324.33225346554</v>
      </c>
      <c r="AD772" s="0" t="n">
        <f aca="false">ABS(U772)</f>
        <v>293.71111050986</v>
      </c>
      <c r="AE772" s="0" t="n">
        <f aca="false">ABS(V772)</f>
        <v>343.549382527541</v>
      </c>
      <c r="AF772" s="0" t="n">
        <f aca="false">ABS(W772)</f>
        <v>347.330981961761</v>
      </c>
      <c r="AG772" s="0" t="n">
        <f aca="false">ABS(X772)</f>
        <v>371.511554792381</v>
      </c>
      <c r="AH772" s="0" t="n">
        <f aca="false">ABS(Y772)</f>
        <v>337.276258552511</v>
      </c>
      <c r="AI772" s="0" t="n">
        <f aca="false">ABS(Z772)</f>
        <v>351.19361959079</v>
      </c>
      <c r="AJ772" s="0" t="n">
        <f aca="false">ABS(AA772)</f>
        <v>347.736220624741</v>
      </c>
      <c r="AK772" s="0" t="n">
        <f aca="false">ABS(AB772)</f>
        <v>456.055155263321</v>
      </c>
      <c r="AL772" s="0" t="n">
        <f aca="false">T772^2</f>
        <v>105191.410638035</v>
      </c>
      <c r="AM772" s="0" t="n">
        <f aca="false">U772^2</f>
        <v>86266.2164369353</v>
      </c>
      <c r="AN772" s="0" t="n">
        <f aca="false">V772^2</f>
        <v>118026.178235055</v>
      </c>
      <c r="AO772" s="0" t="n">
        <f aca="false">W772^2</f>
        <v>120638.811030521</v>
      </c>
      <c r="AP772" s="0" t="n">
        <f aca="false">X772^2</f>
        <v>138020.835344252</v>
      </c>
      <c r="AQ772" s="0" t="n">
        <f aca="false">Y772^2</f>
        <v>113755.27458318</v>
      </c>
      <c r="AR772" s="0" t="n">
        <f aca="false">Z772^2</f>
        <v>123336.958441281</v>
      </c>
      <c r="AS772" s="0" t="n">
        <f aca="false">AA772^2</f>
        <v>120920.479134378</v>
      </c>
      <c r="AT772" s="0" t="n">
        <f aca="false">AB772^2</f>
        <v>207986.304642251</v>
      </c>
      <c r="AU772" s="17" t="n">
        <f aca="false">ABS(T772/$C772)</f>
        <v>0.0649448712484603</v>
      </c>
      <c r="AV772" s="17" t="n">
        <f aca="false">ABS(U772/$C772)</f>
        <v>0.0588132387466418</v>
      </c>
      <c r="AW772" s="17" t="n">
        <f aca="false">ABS(V772/$C772)</f>
        <v>0.0687929435858891</v>
      </c>
      <c r="AX772" s="17" t="n">
        <f aca="false">ABS(W772/$C772)</f>
        <v>0.0695501778286893</v>
      </c>
      <c r="AY772" s="17" t="n">
        <f aca="false">ABS(X772/$C772)</f>
        <v>0.0743921390348864</v>
      </c>
      <c r="AZ772" s="17" t="n">
        <f aca="false">ABS(Y772/$C772)</f>
        <v>0.0675368020072125</v>
      </c>
      <c r="BA772" s="17" t="n">
        <f aca="false">ABS(Z772/$C772)</f>
        <v>0.0703236393047414</v>
      </c>
      <c r="BB772" s="17" t="n">
        <f aca="false">ABS(AA772/$C772)</f>
        <v>0.0696313235442662</v>
      </c>
      <c r="BC772" s="17" t="n">
        <f aca="false">ABS(AB772/$C772)</f>
        <v>0.0913213009939508</v>
      </c>
      <c r="BE772" s="0" t="n">
        <v>4669.63659776044</v>
      </c>
      <c r="BF772" s="0" t="n">
        <v>4699.73844381386</v>
      </c>
      <c r="BG772" s="0" t="n">
        <v>4650.7453675588</v>
      </c>
      <c r="BH772" s="0" t="n">
        <v>4647.02789939736</v>
      </c>
      <c r="BI772" s="0" t="n">
        <v>4623.25739932543</v>
      </c>
      <c r="BJ772" s="0" t="n">
        <v>4656.9121070709</v>
      </c>
      <c r="BK772" s="0" t="n">
        <v>4643.23076734917</v>
      </c>
      <c r="BL772" s="0" t="n">
        <v>4646.62953308342</v>
      </c>
      <c r="BM772" s="0" t="n">
        <v>4540.14755427942</v>
      </c>
      <c r="BN772" s="0" t="n">
        <f aca="false">BE772-$C772</f>
        <v>-324.32593123956</v>
      </c>
      <c r="BO772" s="0" t="n">
        <f aca="false">BF772-$C772</f>
        <v>-294.224085186141</v>
      </c>
      <c r="BP772" s="0" t="n">
        <f aca="false">BG772-$C772</f>
        <v>-343.2171614412</v>
      </c>
      <c r="BQ772" s="0" t="n">
        <f aca="false">BH772-$C772</f>
        <v>-346.934629602641</v>
      </c>
      <c r="BR772" s="0" t="n">
        <f aca="false">BI772-$C772</f>
        <v>-370.70512967457</v>
      </c>
      <c r="BS772" s="0" t="n">
        <f aca="false">BJ772-$C772</f>
        <v>-337.050421929101</v>
      </c>
      <c r="BT772" s="0" t="n">
        <f aca="false">BK772-$C772</f>
        <v>-350.731761650831</v>
      </c>
      <c r="BU772" s="0" t="n">
        <f aca="false">BL772-$C772</f>
        <v>-347.33299591658</v>
      </c>
      <c r="BV772" s="0" t="n">
        <f aca="false">BM772-$C772</f>
        <v>-453.814974720581</v>
      </c>
      <c r="BW772" s="0" t="n">
        <f aca="false">ABS(BN772)</f>
        <v>324.32593123956</v>
      </c>
      <c r="BX772" s="0" t="n">
        <f aca="false">ABS(BO772)</f>
        <v>294.224085186141</v>
      </c>
      <c r="BY772" s="0" t="n">
        <f aca="false">ABS(BP772)</f>
        <v>343.2171614412</v>
      </c>
      <c r="BZ772" s="0" t="n">
        <f aca="false">ABS(BQ772)</f>
        <v>346.934629602641</v>
      </c>
      <c r="CA772" s="0" t="n">
        <f aca="false">ABS(BR772)</f>
        <v>370.70512967457</v>
      </c>
      <c r="CB772" s="0" t="n">
        <f aca="false">ABS(BS772)</f>
        <v>337.050421929101</v>
      </c>
      <c r="CC772" s="0" t="n">
        <f aca="false">ABS(BT772)</f>
        <v>350.731761650831</v>
      </c>
      <c r="CD772" s="0" t="n">
        <f aca="false">ABS(BU772)</f>
        <v>347.33299591658</v>
      </c>
      <c r="CE772" s="0" t="n">
        <f aca="false">ABS(BV772)</f>
        <v>453.814974720581</v>
      </c>
      <c r="CF772" s="0" t="n">
        <f aca="false">BN772^2</f>
        <v>105187.309674408</v>
      </c>
      <c r="CG772" s="0" t="n">
        <f aca="false">BO772^2</f>
        <v>86567.8123036214</v>
      </c>
      <c r="CH772" s="0" t="n">
        <f aca="false">BP772^2</f>
        <v>117798.019907755</v>
      </c>
      <c r="CI772" s="0" t="n">
        <f aca="false">BQ772^2</f>
        <v>120363.637217521</v>
      </c>
      <c r="CJ772" s="0" t="n">
        <f aca="false">BR772^2</f>
        <v>137422.29316704</v>
      </c>
      <c r="CK772" s="0" t="n">
        <f aca="false">BS772^2</f>
        <v>113602.986922585</v>
      </c>
      <c r="CL772" s="0" t="n">
        <f aca="false">BT772^2</f>
        <v>123012.768630695</v>
      </c>
      <c r="CM772" s="0" t="n">
        <f aca="false">BU772^2</f>
        <v>120640.210052387</v>
      </c>
      <c r="CN772" s="0" t="n">
        <f aca="false">BV772^2</f>
        <v>205948.031280641</v>
      </c>
      <c r="CO772" s="1" t="n">
        <f aca="false">ABS(BN772/$C772)</f>
        <v>0.0649436052746082</v>
      </c>
      <c r="CP772" s="1" t="n">
        <f aca="false">ABS(BO772/$C772)</f>
        <v>0.0589159577144558</v>
      </c>
      <c r="CQ772" s="1" t="n">
        <f aca="false">ABS(BP772/$C772)</f>
        <v>0.0687264190406183</v>
      </c>
      <c r="CR772" s="1" t="n">
        <f aca="false">ABS(BQ772/$C772)</f>
        <v>0.0694708115225109</v>
      </c>
      <c r="CS772" s="1" t="n">
        <f aca="false">ABS(BR772/$C772)</f>
        <v>0.074230659025149</v>
      </c>
      <c r="CT772" s="1" t="n">
        <f aca="false">ABS(BS772/$C772)</f>
        <v>0.0674915800773124</v>
      </c>
      <c r="CU772" s="1" t="n">
        <f aca="false">ABS(BT772/$C772)</f>
        <v>0.0702311560437483</v>
      </c>
      <c r="CV772" s="1" t="n">
        <f aca="false">ABS(BU772/$C772)</f>
        <v>0.0695505811066088</v>
      </c>
      <c r="CW772" s="1" t="n">
        <f aca="false">ABS(BV772/$C772)</f>
        <v>0.0908727232303551</v>
      </c>
    </row>
    <row r="773" customFormat="false" ht="13.8" hidden="false" customHeight="false" outlineLevel="0" collapsed="false">
      <c r="A773" s="0" t="n">
        <f aca="false">A772+1</f>
        <v>768</v>
      </c>
      <c r="B773" s="0" t="n">
        <f aca="false">B772+1/12</f>
        <v>2015.91666666661</v>
      </c>
      <c r="C773" s="0" t="n">
        <v>4920.523192</v>
      </c>
      <c r="E773" s="0" t="n">
        <v>4573.61694651172</v>
      </c>
      <c r="F773" s="0" t="n">
        <f aca="false">E773-C773</f>
        <v>-346.906245488277</v>
      </c>
      <c r="G773" s="0" t="n">
        <f aca="false">ABS(F773)</f>
        <v>346.906245488277</v>
      </c>
      <c r="H773" s="0" t="n">
        <f aca="false">F773^2</f>
        <v>120343.943158773</v>
      </c>
      <c r="I773" s="17" t="n">
        <f aca="false">ABS(F773/C773)</f>
        <v>0.0705019023286573</v>
      </c>
      <c r="K773" s="0" t="n">
        <v>4568.92298643051</v>
      </c>
      <c r="L773" s="0" t="n">
        <v>4565.82210406283</v>
      </c>
      <c r="M773" s="0" t="n">
        <v>4605.28263493922</v>
      </c>
      <c r="N773" s="0" t="n">
        <v>4603.98350885929</v>
      </c>
      <c r="O773" s="0" t="n">
        <v>4437.06328006495</v>
      </c>
      <c r="P773" s="0" t="n">
        <v>4603.44593718915</v>
      </c>
      <c r="Q773" s="0" t="n">
        <v>4555.09349593896</v>
      </c>
      <c r="R773" s="0" t="n">
        <v>4588.00173456521</v>
      </c>
      <c r="S773" s="0" t="n">
        <v>4633.94162283815</v>
      </c>
      <c r="T773" s="0" t="n">
        <f aca="false">K773-$C773</f>
        <v>-351.60020556949</v>
      </c>
      <c r="U773" s="0" t="n">
        <f aca="false">L773-$C773</f>
        <v>-354.70108793717</v>
      </c>
      <c r="V773" s="0" t="n">
        <f aca="false">M773-$C773</f>
        <v>-315.24055706078</v>
      </c>
      <c r="W773" s="0" t="n">
        <f aca="false">N773-$C773</f>
        <v>-316.53968314071</v>
      </c>
      <c r="X773" s="0" t="n">
        <f aca="false">O773-$C773</f>
        <v>-483.45991193505</v>
      </c>
      <c r="Y773" s="0" t="n">
        <f aca="false">P773-$C773</f>
        <v>-317.07725481085</v>
      </c>
      <c r="Z773" s="0" t="n">
        <f aca="false">Q773-$C773</f>
        <v>-365.42969606104</v>
      </c>
      <c r="AA773" s="0" t="n">
        <f aca="false">R773-$C773</f>
        <v>-332.521457434789</v>
      </c>
      <c r="AB773" s="0" t="n">
        <f aca="false">S773-$C773</f>
        <v>-286.58156916185</v>
      </c>
      <c r="AC773" s="0" t="n">
        <f aca="false">ABS(T773)</f>
        <v>351.60020556949</v>
      </c>
      <c r="AD773" s="0" t="n">
        <f aca="false">ABS(U773)</f>
        <v>354.70108793717</v>
      </c>
      <c r="AE773" s="0" t="n">
        <f aca="false">ABS(V773)</f>
        <v>315.24055706078</v>
      </c>
      <c r="AF773" s="0" t="n">
        <f aca="false">ABS(W773)</f>
        <v>316.53968314071</v>
      </c>
      <c r="AG773" s="0" t="n">
        <f aca="false">ABS(X773)</f>
        <v>483.45991193505</v>
      </c>
      <c r="AH773" s="0" t="n">
        <f aca="false">ABS(Y773)</f>
        <v>317.07725481085</v>
      </c>
      <c r="AI773" s="0" t="n">
        <f aca="false">ABS(Z773)</f>
        <v>365.42969606104</v>
      </c>
      <c r="AJ773" s="0" t="n">
        <f aca="false">ABS(AA773)</f>
        <v>332.521457434789</v>
      </c>
      <c r="AK773" s="0" t="n">
        <f aca="false">ABS(AB773)</f>
        <v>286.58156916185</v>
      </c>
      <c r="AL773" s="0" t="n">
        <f aca="false">T773^2</f>
        <v>123622.704556508</v>
      </c>
      <c r="AM773" s="0" t="n">
        <f aca="false">U773^2</f>
        <v>125812.861783812</v>
      </c>
      <c r="AN773" s="0" t="n">
        <f aca="false">V773^2</f>
        <v>99376.6088159908</v>
      </c>
      <c r="AO773" s="0" t="n">
        <f aca="false">W773^2</f>
        <v>100197.371002821</v>
      </c>
      <c r="AP773" s="0" t="n">
        <f aca="false">X773^2</f>
        <v>233733.486448246</v>
      </c>
      <c r="AQ773" s="0" t="n">
        <f aca="false">Y773^2</f>
        <v>100537.985518385</v>
      </c>
      <c r="AR773" s="0" t="n">
        <f aca="false">Z773^2</f>
        <v>133538.862763264</v>
      </c>
      <c r="AS773" s="0" t="n">
        <f aca="false">AA773^2</f>
        <v>110570.519654556</v>
      </c>
      <c r="AT773" s="0" t="n">
        <f aca="false">AB773^2</f>
        <v>82128.9957832682</v>
      </c>
      <c r="AU773" s="17" t="n">
        <f aca="false">ABS(T773/$C773)</f>
        <v>0.0714558578122621</v>
      </c>
      <c r="AV773" s="17" t="n">
        <f aca="false">ABS(U773/$C773)</f>
        <v>0.0720860514414114</v>
      </c>
      <c r="AW773" s="17" t="n">
        <f aca="false">ABS(V773/$C773)</f>
        <v>0.0640664711373197</v>
      </c>
      <c r="AX773" s="17" t="n">
        <f aca="false">ABS(W773/$C773)</f>
        <v>0.0643304930775154</v>
      </c>
      <c r="AY773" s="17" t="n">
        <f aca="false">ABS(X773/$C773)</f>
        <v>0.0982537614538796</v>
      </c>
      <c r="AZ773" s="17" t="n">
        <f aca="false">ABS(Y773/$C773)</f>
        <v>0.064439743994372</v>
      </c>
      <c r="BA773" s="17" t="n">
        <f aca="false">ABS(Z773/$C773)</f>
        <v>0.0742664309874957</v>
      </c>
      <c r="BB773" s="17" t="n">
        <f aca="false">ABS(AA773/$C773)</f>
        <v>0.0675784757961139</v>
      </c>
      <c r="BC773" s="17" t="n">
        <f aca="false">ABS(AB773/$C773)</f>
        <v>0.058242092960315</v>
      </c>
      <c r="BE773" s="0" t="n">
        <v>4569.06176266317</v>
      </c>
      <c r="BF773" s="0" t="n">
        <v>4566.07715162913</v>
      </c>
      <c r="BG773" s="0" t="n">
        <v>4604.0580621888</v>
      </c>
      <c r="BH773" s="0" t="n">
        <v>4602.807648412</v>
      </c>
      <c r="BI773" s="0" t="n">
        <v>4442.1462954186</v>
      </c>
      <c r="BJ773" s="0" t="n">
        <v>4602.29023364161</v>
      </c>
      <c r="BK773" s="0" t="n">
        <v>4555.75082563876</v>
      </c>
      <c r="BL773" s="0" t="n">
        <v>4587.42513006856</v>
      </c>
      <c r="BM773" s="0" t="n">
        <v>4631.64244668504</v>
      </c>
      <c r="BN773" s="0" t="n">
        <f aca="false">BE773-$C773</f>
        <v>-351.461429336829</v>
      </c>
      <c r="BO773" s="0" t="n">
        <f aca="false">BF773-$C773</f>
        <v>-354.44604037087</v>
      </c>
      <c r="BP773" s="0" t="n">
        <f aca="false">BG773-$C773</f>
        <v>-316.465129811199</v>
      </c>
      <c r="BQ773" s="0" t="n">
        <f aca="false">BH773-$C773</f>
        <v>-317.715543587999</v>
      </c>
      <c r="BR773" s="0" t="n">
        <f aca="false">BI773-$C773</f>
        <v>-478.3768965814</v>
      </c>
      <c r="BS773" s="0" t="n">
        <f aca="false">BJ773-$C773</f>
        <v>-318.23295835839</v>
      </c>
      <c r="BT773" s="0" t="n">
        <f aca="false">BK773-$C773</f>
        <v>-364.77236636124</v>
      </c>
      <c r="BU773" s="0" t="n">
        <f aca="false">BL773-$C773</f>
        <v>-333.09806193144</v>
      </c>
      <c r="BV773" s="0" t="n">
        <f aca="false">BM773-$C773</f>
        <v>-288.880745314959</v>
      </c>
      <c r="BW773" s="0" t="n">
        <f aca="false">ABS(BN773)</f>
        <v>351.461429336829</v>
      </c>
      <c r="BX773" s="0" t="n">
        <f aca="false">ABS(BO773)</f>
        <v>354.44604037087</v>
      </c>
      <c r="BY773" s="0" t="n">
        <f aca="false">ABS(BP773)</f>
        <v>316.465129811199</v>
      </c>
      <c r="BZ773" s="0" t="n">
        <f aca="false">ABS(BQ773)</f>
        <v>317.715543587999</v>
      </c>
      <c r="CA773" s="0" t="n">
        <f aca="false">ABS(BR773)</f>
        <v>478.3768965814</v>
      </c>
      <c r="CB773" s="0" t="n">
        <f aca="false">ABS(BS773)</f>
        <v>318.23295835839</v>
      </c>
      <c r="CC773" s="0" t="n">
        <f aca="false">ABS(BT773)</f>
        <v>364.77236636124</v>
      </c>
      <c r="CD773" s="0" t="n">
        <f aca="false">ABS(BU773)</f>
        <v>333.09806193144</v>
      </c>
      <c r="CE773" s="0" t="n">
        <f aca="false">ABS(BV773)</f>
        <v>288.880745314959</v>
      </c>
      <c r="CF773" s="0" t="n">
        <f aca="false">BN773^2</f>
        <v>123525.136311487</v>
      </c>
      <c r="CG773" s="0" t="n">
        <f aca="false">BO773^2</f>
        <v>125631.995534588</v>
      </c>
      <c r="CH773" s="0" t="n">
        <f aca="false">BP773^2</f>
        <v>100150.178386419</v>
      </c>
      <c r="CI773" s="0" t="n">
        <f aca="false">BQ773^2</f>
        <v>100943.166637418</v>
      </c>
      <c r="CJ773" s="0" t="n">
        <f aca="false">BR773^2</f>
        <v>228844.455182851</v>
      </c>
      <c r="CK773" s="0" t="n">
        <f aca="false">BS773^2</f>
        <v>101272.215785533</v>
      </c>
      <c r="CL773" s="0" t="n">
        <f aca="false">BT773^2</f>
        <v>133058.879260778</v>
      </c>
      <c r="CM773" s="0" t="n">
        <f aca="false">BU773^2</f>
        <v>110954.318862481</v>
      </c>
      <c r="CN773" s="0" t="n">
        <f aca="false">BV773^2</f>
        <v>83452.0850137264</v>
      </c>
      <c r="CO773" s="1" t="n">
        <f aca="false">ABS(BN773/$C773)</f>
        <v>0.0714276542600694</v>
      </c>
      <c r="CP773" s="1" t="n">
        <f aca="false">ABS(BO773/$C773)</f>
        <v>0.0720342180171295</v>
      </c>
      <c r="CQ773" s="1" t="n">
        <f aca="false">ABS(BP773/$C773)</f>
        <v>0.0643153415729697</v>
      </c>
      <c r="CR773" s="1" t="n">
        <f aca="false">ABS(BQ773/$C773)</f>
        <v>0.0645694636912909</v>
      </c>
      <c r="CS773" s="1" t="n">
        <f aca="false">ABS(BR773/$C773)</f>
        <v>0.0972207381034533</v>
      </c>
      <c r="CT773" s="1" t="n">
        <f aca="false">ABS(BS773/$C773)</f>
        <v>0.0646746181129249</v>
      </c>
      <c r="CU773" s="1" t="n">
        <f aca="false">ABS(BT773/$C773)</f>
        <v>0.0741328415958496</v>
      </c>
      <c r="CV773" s="1" t="n">
        <f aca="false">ABS(BU773/$C773)</f>
        <v>0.0676956593707363</v>
      </c>
      <c r="CW773" s="1" t="n">
        <f aca="false">ABS(BV773/$C773)</f>
        <v>0.0587093554979344</v>
      </c>
    </row>
    <row r="774" customFormat="false" ht="13.8" hidden="false" customHeight="false" outlineLevel="0" collapsed="false">
      <c r="A774" s="0" t="n">
        <f aca="false">A773+1</f>
        <v>769</v>
      </c>
      <c r="B774" s="0" t="n">
        <f aca="false">B773+1/12</f>
        <v>2015.99999999994</v>
      </c>
      <c r="C774" s="0" t="n">
        <v>4610.878189</v>
      </c>
      <c r="E774" s="0" t="n">
        <v>4450.14752866661</v>
      </c>
      <c r="F774" s="0" t="n">
        <f aca="false">E774-C774</f>
        <v>-160.730660333392</v>
      </c>
      <c r="G774" s="0" t="n">
        <f aca="false">ABS(F774)</f>
        <v>160.730660333392</v>
      </c>
      <c r="H774" s="0" t="n">
        <f aca="false">F774^2</f>
        <v>25834.3451712082</v>
      </c>
      <c r="I774" s="17" t="n">
        <f aca="false">ABS(F774/C774)</f>
        <v>0.0348590124798441</v>
      </c>
      <c r="K774" s="0" t="n">
        <v>4505.27523174234</v>
      </c>
      <c r="L774" s="0" t="n">
        <v>4518.49693846864</v>
      </c>
      <c r="M774" s="0" t="n">
        <v>4508.14875100618</v>
      </c>
      <c r="N774" s="0" t="n">
        <v>4516.6885511741</v>
      </c>
      <c r="O774" s="0" t="n">
        <v>4281.56511613378</v>
      </c>
      <c r="P774" s="0" t="n">
        <v>4503.89886325573</v>
      </c>
      <c r="Q774" s="0" t="n">
        <v>4470.49851204018</v>
      </c>
      <c r="R774" s="0" t="n">
        <v>4442.11431455041</v>
      </c>
      <c r="S774" s="0" t="n">
        <v>4508.99607556167</v>
      </c>
      <c r="T774" s="0" t="n">
        <f aca="false">K774-$C774</f>
        <v>-105.60295725766</v>
      </c>
      <c r="U774" s="0" t="n">
        <f aca="false">L774-$C774</f>
        <v>-92.3812505313599</v>
      </c>
      <c r="V774" s="0" t="n">
        <f aca="false">M774-$C774</f>
        <v>-102.72943799382</v>
      </c>
      <c r="W774" s="0" t="n">
        <f aca="false">N774-$C774</f>
        <v>-94.1896378258998</v>
      </c>
      <c r="X774" s="0" t="n">
        <f aca="false">O774-$C774</f>
        <v>-329.31307286622</v>
      </c>
      <c r="Y774" s="0" t="n">
        <f aca="false">P774-$C774</f>
        <v>-106.97932574427</v>
      </c>
      <c r="Z774" s="0" t="n">
        <f aca="false">Q774-$C774</f>
        <v>-140.37967695982</v>
      </c>
      <c r="AA774" s="0" t="n">
        <f aca="false">R774-$C774</f>
        <v>-168.76387444959</v>
      </c>
      <c r="AB774" s="0" t="n">
        <f aca="false">S774-$C774</f>
        <v>-101.88211343833</v>
      </c>
      <c r="AC774" s="0" t="n">
        <f aca="false">ABS(T774)</f>
        <v>105.60295725766</v>
      </c>
      <c r="AD774" s="0" t="n">
        <f aca="false">ABS(U774)</f>
        <v>92.3812505313599</v>
      </c>
      <c r="AE774" s="0" t="n">
        <f aca="false">ABS(V774)</f>
        <v>102.72943799382</v>
      </c>
      <c r="AF774" s="0" t="n">
        <f aca="false">ABS(W774)</f>
        <v>94.1896378258998</v>
      </c>
      <c r="AG774" s="0" t="n">
        <f aca="false">ABS(X774)</f>
        <v>329.31307286622</v>
      </c>
      <c r="AH774" s="0" t="n">
        <f aca="false">ABS(Y774)</f>
        <v>106.97932574427</v>
      </c>
      <c r="AI774" s="0" t="n">
        <f aca="false">ABS(Z774)</f>
        <v>140.37967695982</v>
      </c>
      <c r="AJ774" s="0" t="n">
        <f aca="false">ABS(AA774)</f>
        <v>168.76387444959</v>
      </c>
      <c r="AK774" s="0" t="n">
        <f aca="false">ABS(AB774)</f>
        <v>101.88211343833</v>
      </c>
      <c r="AL774" s="0" t="n">
        <f aca="false">T774^2</f>
        <v>11151.9845815631</v>
      </c>
      <c r="AM774" s="0" t="n">
        <f aca="false">U774^2</f>
        <v>8534.29544973788</v>
      </c>
      <c r="AN774" s="0" t="n">
        <f aca="false">V774^2</f>
        <v>10553.3374305262</v>
      </c>
      <c r="AO774" s="0" t="n">
        <f aca="false">W774^2</f>
        <v>8871.68787377418</v>
      </c>
      <c r="AP774" s="0" t="n">
        <f aca="false">X774^2</f>
        <v>108447.099960592</v>
      </c>
      <c r="AQ774" s="0" t="n">
        <f aca="false">Y774^2</f>
        <v>11444.5761366986</v>
      </c>
      <c r="AR774" s="0" t="n">
        <f aca="false">Z774^2</f>
        <v>19706.4537033435</v>
      </c>
      <c r="AS774" s="0" t="n">
        <f aca="false">AA774^2</f>
        <v>28481.2453192369</v>
      </c>
      <c r="AT774" s="0" t="n">
        <f aca="false">AB774^2</f>
        <v>10379.9650386607</v>
      </c>
      <c r="AU774" s="17" t="n">
        <f aca="false">ABS(T774/$C774)</f>
        <v>0.0229030030568999</v>
      </c>
      <c r="AV774" s="17" t="n">
        <f aca="false">ABS(U774/$C774)</f>
        <v>0.0200355001248462</v>
      </c>
      <c r="AW774" s="17" t="n">
        <f aca="false">ABS(V774/$C774)</f>
        <v>0.0222797987244377</v>
      </c>
      <c r="AX774" s="17" t="n">
        <f aca="false">ABS(W774/$C774)</f>
        <v>0.0204277003132732</v>
      </c>
      <c r="AY774" s="17" t="n">
        <f aca="false">ABS(X774/$C774)</f>
        <v>0.0714209006110484</v>
      </c>
      <c r="AZ774" s="17" t="n">
        <f aca="false">ABS(Y774/$C774)</f>
        <v>0.0232015076866456</v>
      </c>
      <c r="BA774" s="17" t="n">
        <f aca="false">ABS(Z774/$C774)</f>
        <v>0.0304453232563633</v>
      </c>
      <c r="BB774" s="17" t="n">
        <f aca="false">ABS(AA774/$C774)</f>
        <v>0.0366012433059289</v>
      </c>
      <c r="BC774" s="17" t="n">
        <f aca="false">ABS(AB774/$C774)</f>
        <v>0.0220960323092868</v>
      </c>
      <c r="BE774" s="0" t="n">
        <v>4505.29997496191</v>
      </c>
      <c r="BF774" s="0" t="n">
        <v>4517.83930683858</v>
      </c>
      <c r="BG774" s="0" t="n">
        <v>4508.02519133898</v>
      </c>
      <c r="BH774" s="0" t="n">
        <v>4516.12425076321</v>
      </c>
      <c r="BI774" s="0" t="n">
        <v>4293.13558182763</v>
      </c>
      <c r="BJ774" s="0" t="n">
        <v>4503.99464111996</v>
      </c>
      <c r="BK774" s="0" t="n">
        <v>4472.3180885115</v>
      </c>
      <c r="BL774" s="0" t="n">
        <v>4445.39880496172</v>
      </c>
      <c r="BM774" s="0" t="n">
        <v>4508.82878530975</v>
      </c>
      <c r="BN774" s="0" t="n">
        <f aca="false">BE774-$C774</f>
        <v>-105.57821403809</v>
      </c>
      <c r="BO774" s="0" t="n">
        <f aca="false">BF774-$C774</f>
        <v>-93.0388821614197</v>
      </c>
      <c r="BP774" s="0" t="n">
        <f aca="false">BG774-$C774</f>
        <v>-102.85299766102</v>
      </c>
      <c r="BQ774" s="0" t="n">
        <f aca="false">BH774-$C774</f>
        <v>-94.7539382367904</v>
      </c>
      <c r="BR774" s="0" t="n">
        <f aca="false">BI774-$C774</f>
        <v>-317.74260717237</v>
      </c>
      <c r="BS774" s="0" t="n">
        <f aca="false">BJ774-$C774</f>
        <v>-106.88354788004</v>
      </c>
      <c r="BT774" s="0" t="n">
        <f aca="false">BK774-$C774</f>
        <v>-138.5601004885</v>
      </c>
      <c r="BU774" s="0" t="n">
        <f aca="false">BL774-$C774</f>
        <v>-165.47938403828</v>
      </c>
      <c r="BV774" s="0" t="n">
        <f aca="false">BM774-$C774</f>
        <v>-102.04940369025</v>
      </c>
      <c r="BW774" s="0" t="n">
        <f aca="false">ABS(BN774)</f>
        <v>105.57821403809</v>
      </c>
      <c r="BX774" s="0" t="n">
        <f aca="false">ABS(BO774)</f>
        <v>93.0388821614197</v>
      </c>
      <c r="BY774" s="0" t="n">
        <f aca="false">ABS(BP774)</f>
        <v>102.85299766102</v>
      </c>
      <c r="BZ774" s="0" t="n">
        <f aca="false">ABS(BQ774)</f>
        <v>94.7539382367904</v>
      </c>
      <c r="CA774" s="0" t="n">
        <f aca="false">ABS(BR774)</f>
        <v>317.74260717237</v>
      </c>
      <c r="CB774" s="0" t="n">
        <f aca="false">ABS(BS774)</f>
        <v>106.88354788004</v>
      </c>
      <c r="CC774" s="0" t="n">
        <f aca="false">ABS(BT774)</f>
        <v>138.5601004885</v>
      </c>
      <c r="CD774" s="0" t="n">
        <f aca="false">ABS(BU774)</f>
        <v>165.47938403828</v>
      </c>
      <c r="CE774" s="0" t="n">
        <f aca="false">ABS(BV774)</f>
        <v>102.04940369025</v>
      </c>
      <c r="CF774" s="0" t="n">
        <f aca="false">BN774^2</f>
        <v>11146.7592794727</v>
      </c>
      <c r="CG774" s="0" t="n">
        <f aca="false">BO774^2</f>
        <v>8656.23359384654</v>
      </c>
      <c r="CH774" s="0" t="n">
        <f aca="false">BP774^2</f>
        <v>10578.7391278577</v>
      </c>
      <c r="CI774" s="0" t="n">
        <f aca="false">BQ774^2</f>
        <v>8978.30881138149</v>
      </c>
      <c r="CJ774" s="0" t="n">
        <f aca="false">BR774^2</f>
        <v>100960.364412695</v>
      </c>
      <c r="CK774" s="0" t="n">
        <f aca="false">BS774^2</f>
        <v>11424.0928074248</v>
      </c>
      <c r="CL774" s="0" t="n">
        <f aca="false">BT774^2</f>
        <v>19198.9014473833</v>
      </c>
      <c r="CM774" s="0" t="n">
        <f aca="false">BU774^2</f>
        <v>27383.4265416885</v>
      </c>
      <c r="CN774" s="0" t="n">
        <f aca="false">BV774^2</f>
        <v>10414.0807935356</v>
      </c>
      <c r="CO774" s="1" t="n">
        <f aca="false">ABS(BN774/$C774)</f>
        <v>0.0228976367864074</v>
      </c>
      <c r="CP774" s="1" t="n">
        <f aca="false">ABS(BO774/$C774)</f>
        <v>0.0201781262370754</v>
      </c>
      <c r="CQ774" s="1" t="n">
        <f aca="false">ABS(BP774/$C774)</f>
        <v>0.0223065961504671</v>
      </c>
      <c r="CR774" s="1" t="n">
        <f aca="false">ABS(BQ774/$C774)</f>
        <v>0.0205500848976755</v>
      </c>
      <c r="CS774" s="1" t="n">
        <f aca="false">ABS(BR774/$C774)</f>
        <v>0.0689115162335879</v>
      </c>
      <c r="CT774" s="1" t="n">
        <f aca="false">ABS(BS774/$C774)</f>
        <v>0.0231807355342911</v>
      </c>
      <c r="CU774" s="1" t="n">
        <f aca="false">ABS(BT774/$C774)</f>
        <v>0.0300506963768979</v>
      </c>
      <c r="CV774" s="1" t="n">
        <f aca="false">ABS(BU774/$C774)</f>
        <v>0.0358889081982382</v>
      </c>
      <c r="CW774" s="1" t="n">
        <f aca="false">ABS(BV774/$C774)</f>
        <v>0.0221323139556593</v>
      </c>
    </row>
    <row r="775" customFormat="false" ht="13.8" hidden="false" customHeight="false" outlineLevel="0" collapsed="false">
      <c r="A775" s="0" t="n">
        <f aca="false">A774+1</f>
        <v>770</v>
      </c>
      <c r="B775" s="0" t="n">
        <f aca="false">B774+1/12</f>
        <v>2016.08333333327</v>
      </c>
      <c r="C775" s="0" t="n">
        <v>4728.742565</v>
      </c>
      <c r="E775" s="0" t="n">
        <v>4530.44944345256</v>
      </c>
      <c r="F775" s="0" t="n">
        <f aca="false">E775-C775</f>
        <v>-198.293121547438</v>
      </c>
      <c r="G775" s="0" t="n">
        <f aca="false">ABS(F775)</f>
        <v>198.293121547438</v>
      </c>
      <c r="H775" s="0" t="n">
        <f aca="false">F775^2</f>
        <v>39320.1620530271</v>
      </c>
      <c r="I775" s="17" t="n">
        <f aca="false">ABS(F775/C775)</f>
        <v>0.0419335835735939</v>
      </c>
      <c r="K775" s="0" t="n">
        <v>4568.96543243549</v>
      </c>
      <c r="L775" s="0" t="n">
        <v>4516.15191745634</v>
      </c>
      <c r="M775" s="0" t="n">
        <v>4554.80939181678</v>
      </c>
      <c r="N775" s="0" t="n">
        <v>4528.31268767905</v>
      </c>
      <c r="O775" s="0" t="n">
        <v>4367.23731565934</v>
      </c>
      <c r="P775" s="0" t="n">
        <v>4542.05177612691</v>
      </c>
      <c r="Q775" s="0" t="n">
        <v>4487.88061220892</v>
      </c>
      <c r="R775" s="0" t="n">
        <v>4483.01991647376</v>
      </c>
      <c r="S775" s="0" t="n">
        <v>4560.5150904797</v>
      </c>
      <c r="T775" s="0" t="n">
        <f aca="false">K775-$C775</f>
        <v>-159.77713256451</v>
      </c>
      <c r="U775" s="0" t="n">
        <f aca="false">L775-$C775</f>
        <v>-212.59064754366</v>
      </c>
      <c r="V775" s="0" t="n">
        <f aca="false">M775-$C775</f>
        <v>-173.93317318322</v>
      </c>
      <c r="W775" s="0" t="n">
        <f aca="false">N775-$C775</f>
        <v>-200.429877320949</v>
      </c>
      <c r="X775" s="0" t="n">
        <f aca="false">O775-$C775</f>
        <v>-361.505249340659</v>
      </c>
      <c r="Y775" s="0" t="n">
        <f aca="false">P775-$C775</f>
        <v>-186.690788873089</v>
      </c>
      <c r="Z775" s="0" t="n">
        <f aca="false">Q775-$C775</f>
        <v>-240.86195279108</v>
      </c>
      <c r="AA775" s="0" t="n">
        <f aca="false">R775-$C775</f>
        <v>-245.72264852624</v>
      </c>
      <c r="AB775" s="0" t="n">
        <f aca="false">S775-$C775</f>
        <v>-168.227474520299</v>
      </c>
      <c r="AC775" s="0" t="n">
        <f aca="false">ABS(T775)</f>
        <v>159.77713256451</v>
      </c>
      <c r="AD775" s="0" t="n">
        <f aca="false">ABS(U775)</f>
        <v>212.59064754366</v>
      </c>
      <c r="AE775" s="0" t="n">
        <f aca="false">ABS(V775)</f>
        <v>173.93317318322</v>
      </c>
      <c r="AF775" s="0" t="n">
        <f aca="false">ABS(W775)</f>
        <v>200.429877320949</v>
      </c>
      <c r="AG775" s="0" t="n">
        <f aca="false">ABS(X775)</f>
        <v>361.505249340659</v>
      </c>
      <c r="AH775" s="0" t="n">
        <f aca="false">ABS(Y775)</f>
        <v>186.690788873089</v>
      </c>
      <c r="AI775" s="0" t="n">
        <f aca="false">ABS(Z775)</f>
        <v>240.86195279108</v>
      </c>
      <c r="AJ775" s="0" t="n">
        <f aca="false">ABS(AA775)</f>
        <v>245.72264852624</v>
      </c>
      <c r="AK775" s="0" t="n">
        <f aca="false">ABS(AB775)</f>
        <v>168.227474520299</v>
      </c>
      <c r="AL775" s="0" t="n">
        <f aca="false">T775^2</f>
        <v>25528.732090537</v>
      </c>
      <c r="AM775" s="0" t="n">
        <f aca="false">U775^2</f>
        <v>45194.7834230325</v>
      </c>
      <c r="AN775" s="0" t="n">
        <f aca="false">V775^2</f>
        <v>30252.748733584</v>
      </c>
      <c r="AO775" s="0" t="n">
        <f aca="false">W775^2</f>
        <v>40172.1357228908</v>
      </c>
      <c r="AP775" s="0" t="n">
        <f aca="false">X775^2</f>
        <v>130686.045300852</v>
      </c>
      <c r="AQ775" s="0" t="n">
        <f aca="false">Y775^2</f>
        <v>34853.4506500564</v>
      </c>
      <c r="AR775" s="0" t="n">
        <f aca="false">Z775^2</f>
        <v>58014.4803023323</v>
      </c>
      <c r="AS775" s="0" t="n">
        <f aca="false">AA775^2</f>
        <v>60379.61999875</v>
      </c>
      <c r="AT775" s="0" t="n">
        <f aca="false">AB775^2</f>
        <v>28300.483183478</v>
      </c>
      <c r="AU775" s="17" t="n">
        <f aca="false">ABS(T775/$C775)</f>
        <v>0.0337885030466889</v>
      </c>
      <c r="AV775" s="17" t="n">
        <f aca="false">ABS(U775/$C775)</f>
        <v>0.0449571201268513</v>
      </c>
      <c r="AW775" s="17" t="n">
        <f aca="false">ABS(V775/$C775)</f>
        <v>0.0367821193038915</v>
      </c>
      <c r="AX775" s="17" t="n">
        <f aca="false">ABS(W775/$C775)</f>
        <v>0.042385449105316</v>
      </c>
      <c r="AY775" s="17" t="n">
        <f aca="false">ABS(X775/$C775)</f>
        <v>0.0764484943664213</v>
      </c>
      <c r="AZ775" s="17" t="n">
        <f aca="false">ABS(Y775/$C775)</f>
        <v>0.0394800068531726</v>
      </c>
      <c r="BA775" s="17" t="n">
        <f aca="false">ABS(Z775/$C775)</f>
        <v>0.0509357296321924</v>
      </c>
      <c r="BB775" s="17" t="n">
        <f aca="false">ABS(AA775/$C775)</f>
        <v>0.0519636341265366</v>
      </c>
      <c r="BC775" s="17" t="n">
        <f aca="false">ABS(AB775/$C775)</f>
        <v>0.0355755197513695</v>
      </c>
      <c r="BE775" s="0" t="n">
        <v>4568.04925923911</v>
      </c>
      <c r="BF775" s="0" t="n">
        <v>4517.49854041382</v>
      </c>
      <c r="BG775" s="0" t="n">
        <v>4554.49973447678</v>
      </c>
      <c r="BH775" s="0" t="n">
        <v>4529.138282182</v>
      </c>
      <c r="BI775" s="0" t="n">
        <v>4374.96418784529</v>
      </c>
      <c r="BJ775" s="0" t="n">
        <v>4542.28871909797</v>
      </c>
      <c r="BK775" s="0" t="n">
        <v>4490.43851983101</v>
      </c>
      <c r="BL775" s="0" t="n">
        <v>4485.78608070627</v>
      </c>
      <c r="BM775" s="0" t="n">
        <v>4559.96097236116</v>
      </c>
      <c r="BN775" s="0" t="n">
        <f aca="false">BE775-$C775</f>
        <v>-160.693305760889</v>
      </c>
      <c r="BO775" s="0" t="n">
        <f aca="false">BF775-$C775</f>
        <v>-211.24402458618</v>
      </c>
      <c r="BP775" s="0" t="n">
        <f aca="false">BG775-$C775</f>
        <v>-174.24283052322</v>
      </c>
      <c r="BQ775" s="0" t="n">
        <f aca="false">BH775-$C775</f>
        <v>-199.604282818</v>
      </c>
      <c r="BR775" s="0" t="n">
        <f aca="false">BI775-$C775</f>
        <v>-353.778377154709</v>
      </c>
      <c r="BS775" s="0" t="n">
        <f aca="false">BJ775-$C775</f>
        <v>-186.45384590203</v>
      </c>
      <c r="BT775" s="0" t="n">
        <f aca="false">BK775-$C775</f>
        <v>-238.304045168989</v>
      </c>
      <c r="BU775" s="0" t="n">
        <f aca="false">BL775-$C775</f>
        <v>-242.95648429373</v>
      </c>
      <c r="BV775" s="0" t="n">
        <f aca="false">BM775-$C775</f>
        <v>-168.781592638839</v>
      </c>
      <c r="BW775" s="0" t="n">
        <f aca="false">ABS(BN775)</f>
        <v>160.693305760889</v>
      </c>
      <c r="BX775" s="0" t="n">
        <f aca="false">ABS(BO775)</f>
        <v>211.24402458618</v>
      </c>
      <c r="BY775" s="0" t="n">
        <f aca="false">ABS(BP775)</f>
        <v>174.24283052322</v>
      </c>
      <c r="BZ775" s="0" t="n">
        <f aca="false">ABS(BQ775)</f>
        <v>199.604282818</v>
      </c>
      <c r="CA775" s="0" t="n">
        <f aca="false">ABS(BR775)</f>
        <v>353.778377154709</v>
      </c>
      <c r="CB775" s="0" t="n">
        <f aca="false">ABS(BS775)</f>
        <v>186.45384590203</v>
      </c>
      <c r="CC775" s="0" t="n">
        <f aca="false">ABS(BT775)</f>
        <v>238.304045168989</v>
      </c>
      <c r="CD775" s="0" t="n">
        <f aca="false">ABS(BU775)</f>
        <v>242.95648429373</v>
      </c>
      <c r="CE775" s="0" t="n">
        <f aca="false">ABS(BV775)</f>
        <v>168.781592638839</v>
      </c>
      <c r="CF775" s="0" t="n">
        <f aca="false">BN775^2</f>
        <v>25822.3385163627</v>
      </c>
      <c r="CG775" s="0" t="n">
        <f aca="false">BO775^2</f>
        <v>44624.0379233666</v>
      </c>
      <c r="CH775" s="0" t="n">
        <f aca="false">BP775^2</f>
        <v>30360.5639887435</v>
      </c>
      <c r="CI775" s="0" t="n">
        <f aca="false">BQ775^2</f>
        <v>39841.869719288</v>
      </c>
      <c r="CJ775" s="0" t="n">
        <f aca="false">BR775^2</f>
        <v>125159.14014222</v>
      </c>
      <c r="CK775" s="0" t="n">
        <f aca="false">BS775^2</f>
        <v>34765.0366516578</v>
      </c>
      <c r="CL775" s="0" t="n">
        <f aca="false">BT775^2</f>
        <v>56788.8179439038</v>
      </c>
      <c r="CM775" s="0" t="n">
        <f aca="false">BU775^2</f>
        <v>59027.8532603694</v>
      </c>
      <c r="CN775" s="0" t="n">
        <f aca="false">BV775^2</f>
        <v>28487.2260137031</v>
      </c>
      <c r="CO775" s="1" t="n">
        <f aca="false">ABS(BN775/$C775)</f>
        <v>0.0339822486743659</v>
      </c>
      <c r="CP775" s="1" t="n">
        <f aca="false">ABS(BO775/$C775)</f>
        <v>0.0446723461221408</v>
      </c>
      <c r="CQ775" s="1" t="n">
        <f aca="false">ABS(BP775/$C775)</f>
        <v>0.0368476033804179</v>
      </c>
      <c r="CR775" s="1" t="n">
        <f aca="false">ABS(BQ775/$C775)</f>
        <v>0.042210858399309</v>
      </c>
      <c r="CS775" s="1" t="n">
        <f aca="false">ABS(BR775/$C775)</f>
        <v>0.0748144717737894</v>
      </c>
      <c r="CT775" s="1" t="n">
        <f aca="false">ABS(BS775/$C775)</f>
        <v>0.0394298998812235</v>
      </c>
      <c r="CU775" s="1" t="n">
        <f aca="false">ABS(BT775/$C775)</f>
        <v>0.0503948019781849</v>
      </c>
      <c r="CV775" s="1" t="n">
        <f aca="false">ABS(BU775/$C775)</f>
        <v>0.0513786658829735</v>
      </c>
      <c r="CW775" s="1" t="n">
        <f aca="false">ABS(BV775/$C775)</f>
        <v>0.0356927006109581</v>
      </c>
    </row>
    <row r="776" customFormat="false" ht="13.8" hidden="false" customHeight="false" outlineLevel="0" collapsed="false">
      <c r="A776" s="0" t="n">
        <f aca="false">A775+1</f>
        <v>771</v>
      </c>
      <c r="B776" s="0" t="n">
        <f aca="false">B775+1/12</f>
        <v>2016.16666666661</v>
      </c>
      <c r="C776" s="0" t="n">
        <v>4717.234824</v>
      </c>
      <c r="E776" s="0" t="n">
        <v>4756.35996971466</v>
      </c>
      <c r="F776" s="0" t="n">
        <f aca="false">E776-C776</f>
        <v>39.1251457146618</v>
      </c>
      <c r="G776" s="0" t="n">
        <f aca="false">ABS(F776)</f>
        <v>39.1251457146618</v>
      </c>
      <c r="H776" s="0" t="n">
        <f aca="false">F776^2</f>
        <v>1530.77702719352</v>
      </c>
      <c r="I776" s="17" t="n">
        <f aca="false">ABS(F776/C776)</f>
        <v>0.00829408481333254</v>
      </c>
      <c r="K776" s="0" t="n">
        <v>4698.18351340105</v>
      </c>
      <c r="L776" s="0" t="n">
        <v>4671.93965200568</v>
      </c>
      <c r="M776" s="0" t="n">
        <v>4680.93766585378</v>
      </c>
      <c r="N776" s="0" t="n">
        <v>4739.24363506103</v>
      </c>
      <c r="O776" s="0" t="n">
        <v>4700.09466927423</v>
      </c>
      <c r="P776" s="0" t="n">
        <v>4682.95307760486</v>
      </c>
      <c r="Q776" s="0" t="n">
        <v>4679.21143908211</v>
      </c>
      <c r="R776" s="0" t="n">
        <v>4681.33658317862</v>
      </c>
      <c r="S776" s="0" t="n">
        <v>4803.58865725531</v>
      </c>
      <c r="T776" s="0" t="n">
        <f aca="false">K776-$C776</f>
        <v>-19.0513105989503</v>
      </c>
      <c r="U776" s="0" t="n">
        <f aca="false">L776-$C776</f>
        <v>-45.2951719943203</v>
      </c>
      <c r="V776" s="0" t="n">
        <f aca="false">M776-$C776</f>
        <v>-36.2971581462198</v>
      </c>
      <c r="W776" s="0" t="n">
        <f aca="false">N776-$C776</f>
        <v>22.0088110610295</v>
      </c>
      <c r="X776" s="0" t="n">
        <f aca="false">O776-$C776</f>
        <v>-17.1401547257701</v>
      </c>
      <c r="Y776" s="0" t="n">
        <f aca="false">P776-$C776</f>
        <v>-34.2817463951405</v>
      </c>
      <c r="Z776" s="0" t="n">
        <f aca="false">Q776-$C776</f>
        <v>-38.0233849178903</v>
      </c>
      <c r="AA776" s="0" t="n">
        <f aca="false">R776-$C776</f>
        <v>-35.8982408213806</v>
      </c>
      <c r="AB776" s="0" t="n">
        <f aca="false">S776-$C776</f>
        <v>86.3538332553098</v>
      </c>
      <c r="AC776" s="0" t="n">
        <f aca="false">ABS(T776)</f>
        <v>19.0513105989503</v>
      </c>
      <c r="AD776" s="0" t="n">
        <f aca="false">ABS(U776)</f>
        <v>45.2951719943203</v>
      </c>
      <c r="AE776" s="0" t="n">
        <f aca="false">ABS(V776)</f>
        <v>36.2971581462198</v>
      </c>
      <c r="AF776" s="0" t="n">
        <f aca="false">ABS(W776)</f>
        <v>22.0088110610295</v>
      </c>
      <c r="AG776" s="0" t="n">
        <f aca="false">ABS(X776)</f>
        <v>17.1401547257701</v>
      </c>
      <c r="AH776" s="0" t="n">
        <f aca="false">ABS(Y776)</f>
        <v>34.2817463951405</v>
      </c>
      <c r="AI776" s="0" t="n">
        <f aca="false">ABS(Z776)</f>
        <v>38.0233849178903</v>
      </c>
      <c r="AJ776" s="0" t="n">
        <f aca="false">ABS(AA776)</f>
        <v>35.8982408213806</v>
      </c>
      <c r="AK776" s="0" t="n">
        <f aca="false">ABS(AB776)</f>
        <v>86.3538332553098</v>
      </c>
      <c r="AL776" s="0" t="n">
        <f aca="false">T776^2</f>
        <v>362.952435537676</v>
      </c>
      <c r="AM776" s="0" t="n">
        <f aca="false">U776^2</f>
        <v>2051.65260599506</v>
      </c>
      <c r="AN776" s="0" t="n">
        <f aca="false">V776^2</f>
        <v>1317.48368949169</v>
      </c>
      <c r="AO776" s="0" t="n">
        <f aca="false">W776^2</f>
        <v>484.387764320095</v>
      </c>
      <c r="AP776" s="0" t="n">
        <f aca="false">X776^2</f>
        <v>293.78490402334</v>
      </c>
      <c r="AQ776" s="0" t="n">
        <f aca="false">Y776^2</f>
        <v>1175.23813590073</v>
      </c>
      <c r="AR776" s="0" t="n">
        <f aca="false">Z776^2</f>
        <v>1445.77780061405</v>
      </c>
      <c r="AS776" s="0" t="n">
        <f aca="false">AA776^2</f>
        <v>1288.68369406983</v>
      </c>
      <c r="AT776" s="0" t="n">
        <f aca="false">AB776^2</f>
        <v>7456.98451788586</v>
      </c>
      <c r="AU776" s="17" t="n">
        <f aca="false">ABS(T776/$C776)</f>
        <v>0.00403866063695249</v>
      </c>
      <c r="AV776" s="17" t="n">
        <f aca="false">ABS(U776/$C776)</f>
        <v>0.00960206003819671</v>
      </c>
      <c r="AW776" s="17" t="n">
        <f aca="false">ABS(V776/$C776)</f>
        <v>0.00769458369160462</v>
      </c>
      <c r="AX776" s="17" t="n">
        <f aca="false">ABS(W776/$C776)</f>
        <v>0.00466561701551398</v>
      </c>
      <c r="AY776" s="17" t="n">
        <f aca="false">ABS(X776/$C776)</f>
        <v>0.00363351738153159</v>
      </c>
      <c r="AZ776" s="17" t="n">
        <f aca="false">ABS(Y776/$C776)</f>
        <v>0.00726733937872339</v>
      </c>
      <c r="BA776" s="17" t="n">
        <f aca="false">ABS(Z776/$C776)</f>
        <v>0.00806052408594071</v>
      </c>
      <c r="BB776" s="17" t="n">
        <f aca="false">ABS(AA776/$C776)</f>
        <v>0.00761001776692145</v>
      </c>
      <c r="BC776" s="17" t="n">
        <f aca="false">ABS(AB776/$C776)</f>
        <v>0.0183060281027277</v>
      </c>
      <c r="BE776" s="0" t="n">
        <v>4698.24001550759</v>
      </c>
      <c r="BF776" s="0" t="n">
        <v>4672.25853318597</v>
      </c>
      <c r="BG776" s="0" t="n">
        <v>4681.16658730964</v>
      </c>
      <c r="BH776" s="0" t="n">
        <v>4738.88962910527</v>
      </c>
      <c r="BI776" s="0" t="n">
        <v>4700.13206415794</v>
      </c>
      <c r="BJ776" s="0" t="n">
        <v>4683.16184951563</v>
      </c>
      <c r="BK776" s="0" t="n">
        <v>4679.45761888935</v>
      </c>
      <c r="BL776" s="0" t="n">
        <v>4681.56151636627</v>
      </c>
      <c r="BM776" s="0" t="n">
        <v>4802.59134705903</v>
      </c>
      <c r="BN776" s="0" t="n">
        <f aca="false">BE776-$C776</f>
        <v>-18.9948084924099</v>
      </c>
      <c r="BO776" s="0" t="n">
        <f aca="false">BF776-$C776</f>
        <v>-44.9762908140301</v>
      </c>
      <c r="BP776" s="0" t="n">
        <f aca="false">BG776-$C776</f>
        <v>-36.0682366903602</v>
      </c>
      <c r="BQ776" s="0" t="n">
        <f aca="false">BH776-$C776</f>
        <v>21.6548051052696</v>
      </c>
      <c r="BR776" s="0" t="n">
        <f aca="false">BI776-$C776</f>
        <v>-17.1027598420606</v>
      </c>
      <c r="BS776" s="0" t="n">
        <f aca="false">BJ776-$C776</f>
        <v>-34.0729744843702</v>
      </c>
      <c r="BT776" s="0" t="n">
        <f aca="false">BK776-$C776</f>
        <v>-37.7772051106504</v>
      </c>
      <c r="BU776" s="0" t="n">
        <f aca="false">BL776-$C776</f>
        <v>-35.6733076337305</v>
      </c>
      <c r="BV776" s="0" t="n">
        <f aca="false">BM776-$C776</f>
        <v>85.3565230590302</v>
      </c>
      <c r="BW776" s="0" t="n">
        <f aca="false">ABS(BN776)</f>
        <v>18.9948084924099</v>
      </c>
      <c r="BX776" s="0" t="n">
        <f aca="false">ABS(BO776)</f>
        <v>44.9762908140301</v>
      </c>
      <c r="BY776" s="0" t="n">
        <f aca="false">ABS(BP776)</f>
        <v>36.0682366903602</v>
      </c>
      <c r="BZ776" s="0" t="n">
        <f aca="false">ABS(BQ776)</f>
        <v>21.6548051052696</v>
      </c>
      <c r="CA776" s="0" t="n">
        <f aca="false">ABS(BR776)</f>
        <v>17.1027598420606</v>
      </c>
      <c r="CB776" s="0" t="n">
        <f aca="false">ABS(BS776)</f>
        <v>34.0729744843702</v>
      </c>
      <c r="CC776" s="0" t="n">
        <f aca="false">ABS(BT776)</f>
        <v>37.7772051106504</v>
      </c>
      <c r="CD776" s="0" t="n">
        <f aca="false">ABS(BU776)</f>
        <v>35.6733076337305</v>
      </c>
      <c r="CE776" s="0" t="n">
        <f aca="false">ABS(BV776)</f>
        <v>85.3565230590302</v>
      </c>
      <c r="CF776" s="0" t="n">
        <f aca="false">BN776^2</f>
        <v>360.802749663327</v>
      </c>
      <c r="CG776" s="0" t="n">
        <f aca="false">BO776^2</f>
        <v>2022.86673538821</v>
      </c>
      <c r="CH776" s="0" t="n">
        <f aca="false">BP776^2</f>
        <v>1300.91769795185</v>
      </c>
      <c r="CI776" s="0" t="n">
        <f aca="false">BQ776^2</f>
        <v>468.93058414721</v>
      </c>
      <c r="CJ776" s="0" t="n">
        <f aca="false">BR776^2</f>
        <v>292.504394215199</v>
      </c>
      <c r="CK776" s="0" t="n">
        <f aca="false">BS776^2</f>
        <v>1160.96759021254</v>
      </c>
      <c r="CL776" s="0" t="n">
        <f aca="false">BT776^2</f>
        <v>1427.11722597215</v>
      </c>
      <c r="CM776" s="0" t="n">
        <f aca="false">BU776^2</f>
        <v>1272.58487753077</v>
      </c>
      <c r="CN776" s="0" t="n">
        <f aca="false">BV776^2</f>
        <v>7285.73602872676</v>
      </c>
      <c r="CO776" s="1" t="n">
        <f aca="false">ABS(BN776/$C776)</f>
        <v>0.00402668283456433</v>
      </c>
      <c r="CP776" s="1" t="n">
        <f aca="false">ABS(BO776/$C776)</f>
        <v>0.0095344608636405</v>
      </c>
      <c r="CQ776" s="1" t="n">
        <f aca="false">ABS(BP776/$C776)</f>
        <v>0.0076460549529684</v>
      </c>
      <c r="CR776" s="1" t="n">
        <f aca="false">ABS(BQ776/$C776)</f>
        <v>0.00459057178902688</v>
      </c>
      <c r="CS776" s="1" t="n">
        <f aca="false">ABS(BR776/$C776)</f>
        <v>0.00362559009253608</v>
      </c>
      <c r="CT776" s="1" t="n">
        <f aca="false">ABS(BS776/$C776)</f>
        <v>0.00722308211391475</v>
      </c>
      <c r="CU776" s="1" t="n">
        <f aca="false">ABS(BT776/$C776)</f>
        <v>0.00800833677357979</v>
      </c>
      <c r="CV776" s="1" t="n">
        <f aca="false">ABS(BU776/$C776)</f>
        <v>0.00756233449567413</v>
      </c>
      <c r="CW776" s="1" t="n">
        <f aca="false">ABS(BV776/$C776)</f>
        <v>0.0180946097117658</v>
      </c>
    </row>
    <row r="777" customFormat="false" ht="13.8" hidden="false" customHeight="false" outlineLevel="0" collapsed="false">
      <c r="A777" s="0" t="n">
        <f aca="false">A776+1</f>
        <v>772</v>
      </c>
      <c r="B777" s="0" t="n">
        <f aca="false">B776+1/12</f>
        <v>2016.24999999994</v>
      </c>
      <c r="C777" s="0" t="n">
        <v>4904.078661</v>
      </c>
      <c r="E777" s="0" t="n">
        <v>4813.73585747651</v>
      </c>
      <c r="F777" s="0" t="n">
        <f aca="false">E777-C777</f>
        <v>-90.3428035234892</v>
      </c>
      <c r="G777" s="0" t="n">
        <f aca="false">ABS(F777)</f>
        <v>90.3428035234892</v>
      </c>
      <c r="H777" s="0" t="n">
        <f aca="false">F777^2</f>
        <v>8161.82214848378</v>
      </c>
      <c r="I777" s="17" t="n">
        <f aca="false">ABS(F777/C777)</f>
        <v>0.018421972763599</v>
      </c>
      <c r="K777" s="0" t="n">
        <v>4819.34433110098</v>
      </c>
      <c r="L777" s="0" t="n">
        <v>4754.11829604889</v>
      </c>
      <c r="M777" s="0" t="n">
        <v>4797.32587372586</v>
      </c>
      <c r="N777" s="0" t="n">
        <v>4799.03840598561</v>
      </c>
      <c r="O777" s="0" t="n">
        <v>4885.40686071464</v>
      </c>
      <c r="P777" s="0" t="n">
        <v>4821.11412039179</v>
      </c>
      <c r="Q777" s="0" t="n">
        <v>4859.01663626917</v>
      </c>
      <c r="R777" s="0" t="n">
        <v>4766.06310581272</v>
      </c>
      <c r="S777" s="0" t="n">
        <v>4808.20104858442</v>
      </c>
      <c r="T777" s="0" t="n">
        <f aca="false">K777-$C777</f>
        <v>-84.7343298990199</v>
      </c>
      <c r="U777" s="0" t="n">
        <f aca="false">L777-$C777</f>
        <v>-149.960364951109</v>
      </c>
      <c r="V777" s="0" t="n">
        <f aca="false">M777-$C777</f>
        <v>-106.752787274139</v>
      </c>
      <c r="W777" s="0" t="n">
        <f aca="false">N777-$C777</f>
        <v>-105.04025501439</v>
      </c>
      <c r="X777" s="0" t="n">
        <f aca="false">O777-$C777</f>
        <v>-18.6718002853595</v>
      </c>
      <c r="Y777" s="0" t="n">
        <f aca="false">P777-$C777</f>
        <v>-82.96454060821</v>
      </c>
      <c r="Z777" s="0" t="n">
        <f aca="false">Q777-$C777</f>
        <v>-45.0620247308298</v>
      </c>
      <c r="AA777" s="0" t="n">
        <f aca="false">R777-$C777</f>
        <v>-138.015555187279</v>
      </c>
      <c r="AB777" s="0" t="n">
        <f aca="false">S777-$C777</f>
        <v>-95.8776124155793</v>
      </c>
      <c r="AC777" s="0" t="n">
        <f aca="false">ABS(T777)</f>
        <v>84.7343298990199</v>
      </c>
      <c r="AD777" s="0" t="n">
        <f aca="false">ABS(U777)</f>
        <v>149.960364951109</v>
      </c>
      <c r="AE777" s="0" t="n">
        <f aca="false">ABS(V777)</f>
        <v>106.752787274139</v>
      </c>
      <c r="AF777" s="0" t="n">
        <f aca="false">ABS(W777)</f>
        <v>105.04025501439</v>
      </c>
      <c r="AG777" s="0" t="n">
        <f aca="false">ABS(X777)</f>
        <v>18.6718002853595</v>
      </c>
      <c r="AH777" s="0" t="n">
        <f aca="false">ABS(Y777)</f>
        <v>82.96454060821</v>
      </c>
      <c r="AI777" s="0" t="n">
        <f aca="false">ABS(Z777)</f>
        <v>45.0620247308298</v>
      </c>
      <c r="AJ777" s="0" t="n">
        <f aca="false">ABS(AA777)</f>
        <v>138.015555187279</v>
      </c>
      <c r="AK777" s="0" t="n">
        <f aca="false">ABS(AB777)</f>
        <v>95.8776124155793</v>
      </c>
      <c r="AL777" s="0" t="n">
        <f aca="false">T777^2</f>
        <v>7179.90666343594</v>
      </c>
      <c r="AM777" s="0" t="n">
        <f aca="false">U777^2</f>
        <v>22488.1110562698</v>
      </c>
      <c r="AN777" s="0" t="n">
        <f aca="false">V777^2</f>
        <v>11396.1575907976</v>
      </c>
      <c r="AO777" s="0" t="n">
        <f aca="false">W777^2</f>
        <v>11033.4551734881</v>
      </c>
      <c r="AP777" s="0" t="n">
        <f aca="false">X777^2</f>
        <v>348.636125896351</v>
      </c>
      <c r="AQ777" s="0" t="n">
        <f aca="false">Y777^2</f>
        <v>6883.11499833132</v>
      </c>
      <c r="AR777" s="0" t="n">
        <f aca="false">Z777^2</f>
        <v>2030.58607284191</v>
      </c>
      <c r="AS777" s="0" t="n">
        <f aca="false">AA777^2</f>
        <v>19048.293473653</v>
      </c>
      <c r="AT777" s="0" t="n">
        <f aca="false">AB777^2</f>
        <v>9192.51656251204</v>
      </c>
      <c r="AU777" s="17" t="n">
        <f aca="false">ABS(T777/$C777)</f>
        <v>0.0172783382478905</v>
      </c>
      <c r="AV777" s="17" t="n">
        <f aca="false">ABS(U777/$C777)</f>
        <v>0.0305787030178937</v>
      </c>
      <c r="AW777" s="17" t="n">
        <f aca="false">ABS(V777/$C777)</f>
        <v>0.0217681637374819</v>
      </c>
      <c r="AX777" s="17" t="n">
        <f aca="false">ABS(W777/$C777)</f>
        <v>0.0214189580297171</v>
      </c>
      <c r="AY777" s="17" t="n">
        <f aca="false">ABS(X777/$C777)</f>
        <v>0.00380740228207353</v>
      </c>
      <c r="AZ777" s="17" t="n">
        <f aca="false">ABS(Y777/$C777)</f>
        <v>0.0169174571501046</v>
      </c>
      <c r="BA777" s="17" t="n">
        <f aca="false">ABS(Z777/$C777)</f>
        <v>0.00918868310355387</v>
      </c>
      <c r="BB777" s="17" t="n">
        <f aca="false">ABS(AA777/$C777)</f>
        <v>0.0281430141577574</v>
      </c>
      <c r="BC777" s="17" t="n">
        <f aca="false">ABS(AB777/$C777)</f>
        <v>0.0195505861637278</v>
      </c>
      <c r="BE777" s="0" t="n">
        <v>4819.49198483564</v>
      </c>
      <c r="BF777" s="0" t="n">
        <v>4753.5099077198</v>
      </c>
      <c r="BG777" s="0" t="n">
        <v>4797.21830912722</v>
      </c>
      <c r="BH777" s="0" t="n">
        <v>4798.95069153457</v>
      </c>
      <c r="BI777" s="0" t="n">
        <v>4886.32025241245</v>
      </c>
      <c r="BJ777" s="0" t="n">
        <v>4821.28228794654</v>
      </c>
      <c r="BK777" s="0" t="n">
        <v>4859.62413600626</v>
      </c>
      <c r="BL777" s="0" t="n">
        <v>4765.59317107226</v>
      </c>
      <c r="BM777" s="0" t="n">
        <v>4808.21953931992</v>
      </c>
      <c r="BN777" s="0" t="n">
        <f aca="false">BE777-$C777</f>
        <v>-84.5866761643592</v>
      </c>
      <c r="BO777" s="0" t="n">
        <f aca="false">BF777-$C777</f>
        <v>-150.568753280199</v>
      </c>
      <c r="BP777" s="0" t="n">
        <f aca="false">BG777-$C777</f>
        <v>-106.86035187278</v>
      </c>
      <c r="BQ777" s="0" t="n">
        <f aca="false">BH777-$C777</f>
        <v>-105.127969465429</v>
      </c>
      <c r="BR777" s="0" t="n">
        <f aca="false">BI777-$C777</f>
        <v>-17.7584085875496</v>
      </c>
      <c r="BS777" s="0" t="n">
        <f aca="false">BJ777-$C777</f>
        <v>-82.7963730534593</v>
      </c>
      <c r="BT777" s="0" t="n">
        <f aca="false">BK777-$C777</f>
        <v>-44.4545249937391</v>
      </c>
      <c r="BU777" s="0" t="n">
        <f aca="false">BL777-$C777</f>
        <v>-138.48548992774</v>
      </c>
      <c r="BV777" s="0" t="n">
        <f aca="false">BM777-$C777</f>
        <v>-95.8591216800796</v>
      </c>
      <c r="BW777" s="0" t="n">
        <f aca="false">ABS(BN777)</f>
        <v>84.5866761643592</v>
      </c>
      <c r="BX777" s="0" t="n">
        <f aca="false">ABS(BO777)</f>
        <v>150.568753280199</v>
      </c>
      <c r="BY777" s="0" t="n">
        <f aca="false">ABS(BP777)</f>
        <v>106.86035187278</v>
      </c>
      <c r="BZ777" s="0" t="n">
        <f aca="false">ABS(BQ777)</f>
        <v>105.127969465429</v>
      </c>
      <c r="CA777" s="0" t="n">
        <f aca="false">ABS(BR777)</f>
        <v>17.7584085875496</v>
      </c>
      <c r="CB777" s="0" t="n">
        <f aca="false">ABS(BS777)</f>
        <v>82.7963730534593</v>
      </c>
      <c r="CC777" s="0" t="n">
        <f aca="false">ABS(BT777)</f>
        <v>44.4545249937391</v>
      </c>
      <c r="CD777" s="0" t="n">
        <f aca="false">ABS(BU777)</f>
        <v>138.48548992774</v>
      </c>
      <c r="CE777" s="0" t="n">
        <f aca="false">ABS(BV777)</f>
        <v>95.8591216800796</v>
      </c>
      <c r="CF777" s="0" t="n">
        <f aca="false">BN777^2</f>
        <v>7154.90578453418</v>
      </c>
      <c r="CG777" s="0" t="n">
        <f aca="false">BO777^2</f>
        <v>22670.9494643536</v>
      </c>
      <c r="CH777" s="0" t="n">
        <f aca="false">BP777^2</f>
        <v>11419.1348023743</v>
      </c>
      <c r="CI777" s="0" t="n">
        <f aca="false">BQ777^2</f>
        <v>11051.8899639243</v>
      </c>
      <c r="CJ777" s="0" t="n">
        <f aca="false">BR777^2</f>
        <v>315.361075562357</v>
      </c>
      <c r="CK777" s="0" t="n">
        <f aca="false">BS777^2</f>
        <v>6855.23939080761</v>
      </c>
      <c r="CL777" s="0" t="n">
        <f aca="false">BT777^2</f>
        <v>1976.20479241898</v>
      </c>
      <c r="CM777" s="0" t="n">
        <f aca="false">BU777^2</f>
        <v>19178.2309205261</v>
      </c>
      <c r="CN777" s="0" t="n">
        <f aca="false">BV777^2</f>
        <v>9188.97120927631</v>
      </c>
      <c r="CO777" s="1" t="n">
        <f aca="false">ABS(BN777/$C777)</f>
        <v>0.0172482298942389</v>
      </c>
      <c r="CP777" s="1" t="n">
        <f aca="false">ABS(BO777/$C777)</f>
        <v>0.0307027606383247</v>
      </c>
      <c r="CQ777" s="1" t="n">
        <f aca="false">ABS(BP777/$C777)</f>
        <v>0.0217900974392181</v>
      </c>
      <c r="CR777" s="1" t="n">
        <f aca="false">ABS(BQ777/$C777)</f>
        <v>0.0214368440501303</v>
      </c>
      <c r="CS777" s="1" t="n">
        <f aca="false">ABS(BR777/$C777)</f>
        <v>0.00362115084506586</v>
      </c>
      <c r="CT777" s="1" t="n">
        <f aca="false">ABS(BS777/$C777)</f>
        <v>0.0168831657844118</v>
      </c>
      <c r="CU777" s="1" t="n">
        <f aca="false">ABS(BT777/$C777)</f>
        <v>0.00906480667760625</v>
      </c>
      <c r="CV777" s="1" t="n">
        <f aca="false">ABS(BU777/$C777)</f>
        <v>0.028238839443799</v>
      </c>
      <c r="CW777" s="1" t="n">
        <f aca="false">ABS(BV777/$C777)</f>
        <v>0.0195468156827103</v>
      </c>
    </row>
    <row r="778" customFormat="false" ht="13.8" hidden="false" customHeight="false" outlineLevel="0" collapsed="false">
      <c r="A778" s="0" t="n">
        <f aca="false">A777+1</f>
        <v>773</v>
      </c>
      <c r="B778" s="0" t="n">
        <f aca="false">B777+1/12</f>
        <v>2016.33333333327</v>
      </c>
      <c r="C778" s="0" t="n">
        <v>4959.373735</v>
      </c>
      <c r="E778" s="0" t="n">
        <v>4970.17770877528</v>
      </c>
      <c r="F778" s="0" t="n">
        <f aca="false">E778-C778</f>
        <v>10.803973775277</v>
      </c>
      <c r="G778" s="0" t="n">
        <f aca="false">ABS(F778)</f>
        <v>10.803973775277</v>
      </c>
      <c r="H778" s="0" t="n">
        <f aca="false">F778^2</f>
        <v>116.725849336873</v>
      </c>
      <c r="I778" s="17" t="n">
        <f aca="false">ABS(F778/C778)</f>
        <v>0.00217849558282523</v>
      </c>
      <c r="K778" s="0" t="n">
        <v>4891.48432624413</v>
      </c>
      <c r="L778" s="0" t="n">
        <v>4851.98106923627</v>
      </c>
      <c r="M778" s="0" t="n">
        <v>4867.45835663118</v>
      </c>
      <c r="N778" s="0" t="n">
        <v>4869.48647654713</v>
      </c>
      <c r="O778" s="0" t="n">
        <v>4984.18992139991</v>
      </c>
      <c r="P778" s="0" t="n">
        <v>4856.2645872324</v>
      </c>
      <c r="Q778" s="0" t="n">
        <v>4873.48068858897</v>
      </c>
      <c r="R778" s="0" t="n">
        <v>4791.91998559153</v>
      </c>
      <c r="S778" s="0" t="n">
        <v>4793.79008769013</v>
      </c>
      <c r="T778" s="0" t="n">
        <f aca="false">K778-$C778</f>
        <v>-67.8894087558701</v>
      </c>
      <c r="U778" s="0" t="n">
        <f aca="false">L778-$C778</f>
        <v>-107.39266576373</v>
      </c>
      <c r="V778" s="0" t="n">
        <f aca="false">M778-$C778</f>
        <v>-91.9153783688198</v>
      </c>
      <c r="W778" s="0" t="n">
        <f aca="false">N778-$C778</f>
        <v>-89.8872584528699</v>
      </c>
      <c r="X778" s="0" t="n">
        <f aca="false">O778-$C778</f>
        <v>24.8161863999103</v>
      </c>
      <c r="Y778" s="0" t="n">
        <f aca="false">P778-$C778</f>
        <v>-103.1091477676</v>
      </c>
      <c r="Z778" s="0" t="n">
        <f aca="false">Q778-$C778</f>
        <v>-85.8930464110299</v>
      </c>
      <c r="AA778" s="0" t="n">
        <f aca="false">R778-$C778</f>
        <v>-167.45374940847</v>
      </c>
      <c r="AB778" s="0" t="n">
        <f aca="false">S778-$C778</f>
        <v>-165.58364730987</v>
      </c>
      <c r="AC778" s="0" t="n">
        <f aca="false">ABS(T778)</f>
        <v>67.8894087558701</v>
      </c>
      <c r="AD778" s="0" t="n">
        <f aca="false">ABS(U778)</f>
        <v>107.39266576373</v>
      </c>
      <c r="AE778" s="0" t="n">
        <f aca="false">ABS(V778)</f>
        <v>91.9153783688198</v>
      </c>
      <c r="AF778" s="0" t="n">
        <f aca="false">ABS(W778)</f>
        <v>89.8872584528699</v>
      </c>
      <c r="AG778" s="0" t="n">
        <f aca="false">ABS(X778)</f>
        <v>24.8161863999103</v>
      </c>
      <c r="AH778" s="0" t="n">
        <f aca="false">ABS(Y778)</f>
        <v>103.1091477676</v>
      </c>
      <c r="AI778" s="0" t="n">
        <f aca="false">ABS(Z778)</f>
        <v>85.8930464110299</v>
      </c>
      <c r="AJ778" s="0" t="n">
        <f aca="false">ABS(AA778)</f>
        <v>167.45374940847</v>
      </c>
      <c r="AK778" s="0" t="n">
        <f aca="false">ABS(AB778)</f>
        <v>165.58364730987</v>
      </c>
      <c r="AL778" s="0" t="n">
        <f aca="false">T778^2</f>
        <v>4608.97182122162</v>
      </c>
      <c r="AM778" s="0" t="n">
        <f aca="false">U778^2</f>
        <v>11533.1846598403</v>
      </c>
      <c r="AN778" s="0" t="n">
        <f aca="false">V778^2</f>
        <v>8448.43678068331</v>
      </c>
      <c r="AO778" s="0" t="n">
        <f aca="false">W778^2</f>
        <v>8079.71923217303</v>
      </c>
      <c r="AP778" s="0" t="n">
        <f aca="false">X778^2</f>
        <v>615.843107435093</v>
      </c>
      <c r="AQ778" s="0" t="n">
        <f aca="false">Y778^2</f>
        <v>10631.4963533608</v>
      </c>
      <c r="AR778" s="0" t="n">
        <f aca="false">Z778^2</f>
        <v>7377.61542176734</v>
      </c>
      <c r="AS778" s="0" t="n">
        <f aca="false">AA778^2</f>
        <v>28040.7581909546</v>
      </c>
      <c r="AT778" s="0" t="n">
        <f aca="false">AB778^2</f>
        <v>27417.9442564393</v>
      </c>
      <c r="AU778" s="17" t="n">
        <f aca="false">ABS(T778/$C778)</f>
        <v>0.0136891092269879</v>
      </c>
      <c r="AV778" s="17" t="n">
        <f aca="false">ABS(U778/$C778)</f>
        <v>0.0216544812918258</v>
      </c>
      <c r="AW778" s="17" t="n">
        <f aca="false">ABS(V778/$C778)</f>
        <v>0.0185336664023002</v>
      </c>
      <c r="AX778" s="17" t="n">
        <f aca="false">ABS(W778/$C778)</f>
        <v>0.0181247196230655</v>
      </c>
      <c r="AY778" s="17" t="n">
        <f aca="false">ABS(X778/$C778)</f>
        <v>0.00500389519442222</v>
      </c>
      <c r="AZ778" s="17" t="n">
        <f aca="false">ABS(Y778/$C778)</f>
        <v>0.0207907597364408</v>
      </c>
      <c r="BA778" s="17" t="n">
        <f aca="false">ABS(Z778/$C778)</f>
        <v>0.0173193332466261</v>
      </c>
      <c r="BB778" s="17" t="n">
        <f aca="false">ABS(AA778/$C778)</f>
        <v>0.0337650998606319</v>
      </c>
      <c r="BC778" s="17" t="n">
        <f aca="false">ABS(AB778/$C778)</f>
        <v>0.0333880155353668</v>
      </c>
      <c r="BE778" s="0" t="n">
        <v>4891.93486110586</v>
      </c>
      <c r="BF778" s="0" t="n">
        <v>4851.41528803659</v>
      </c>
      <c r="BG778" s="0" t="n">
        <v>4867.29076578233</v>
      </c>
      <c r="BH778" s="0" t="n">
        <v>4869.37106394891</v>
      </c>
      <c r="BI778" s="0" t="n">
        <v>4987.02553011315</v>
      </c>
      <c r="BJ778" s="0" t="n">
        <v>4855.80900981005</v>
      </c>
      <c r="BK778" s="0" t="n">
        <v>4873.4680366783</v>
      </c>
      <c r="BL778" s="0" t="n">
        <v>4789.80898891858</v>
      </c>
      <c r="BM778" s="0" t="n">
        <v>4791.72720388035</v>
      </c>
      <c r="BN778" s="0" t="n">
        <f aca="false">BE778-$C778</f>
        <v>-67.4388738941398</v>
      </c>
      <c r="BO778" s="0" t="n">
        <f aca="false">BF778-$C778</f>
        <v>-107.95844696341</v>
      </c>
      <c r="BP778" s="0" t="n">
        <f aca="false">BG778-$C778</f>
        <v>-92.0829692176703</v>
      </c>
      <c r="BQ778" s="0" t="n">
        <f aca="false">BH778-$C778</f>
        <v>-90.0026710510901</v>
      </c>
      <c r="BR778" s="0" t="n">
        <f aca="false">BI778-$C778</f>
        <v>27.65179511315</v>
      </c>
      <c r="BS778" s="0" t="n">
        <f aca="false">BJ778-$C778</f>
        <v>-103.56472518995</v>
      </c>
      <c r="BT778" s="0" t="n">
        <f aca="false">BK778-$C778</f>
        <v>-85.9056983216997</v>
      </c>
      <c r="BU778" s="0" t="n">
        <f aca="false">BL778-$C778</f>
        <v>-169.56474608142</v>
      </c>
      <c r="BV778" s="0" t="n">
        <f aca="false">BM778-$C778</f>
        <v>-167.64653111965</v>
      </c>
      <c r="BW778" s="0" t="n">
        <f aca="false">ABS(BN778)</f>
        <v>67.4388738941398</v>
      </c>
      <c r="BX778" s="0" t="n">
        <f aca="false">ABS(BO778)</f>
        <v>107.95844696341</v>
      </c>
      <c r="BY778" s="0" t="n">
        <f aca="false">ABS(BP778)</f>
        <v>92.0829692176703</v>
      </c>
      <c r="BZ778" s="0" t="n">
        <f aca="false">ABS(BQ778)</f>
        <v>90.0026710510901</v>
      </c>
      <c r="CA778" s="0" t="n">
        <f aca="false">ABS(BR778)</f>
        <v>27.65179511315</v>
      </c>
      <c r="CB778" s="0" t="n">
        <f aca="false">ABS(BS778)</f>
        <v>103.56472518995</v>
      </c>
      <c r="CC778" s="0" t="n">
        <f aca="false">ABS(BT778)</f>
        <v>85.9056983216997</v>
      </c>
      <c r="CD778" s="0" t="n">
        <f aca="false">ABS(BU778)</f>
        <v>169.56474608142</v>
      </c>
      <c r="CE778" s="0" t="n">
        <f aca="false">ABS(BV778)</f>
        <v>167.64653111965</v>
      </c>
      <c r="CF778" s="0" t="n">
        <f aca="false">BN778^2</f>
        <v>4548.00171210969</v>
      </c>
      <c r="CG778" s="0" t="n">
        <f aca="false">BO778^2</f>
        <v>11655.0262707514</v>
      </c>
      <c r="CH778" s="0" t="n">
        <f aca="false">BP778^2</f>
        <v>8479.27321994242</v>
      </c>
      <c r="CI778" s="0" t="n">
        <f aca="false">BQ778^2</f>
        <v>8100.48079633074</v>
      </c>
      <c r="CJ778" s="0" t="n">
        <f aca="false">BR778^2</f>
        <v>764.621772979626</v>
      </c>
      <c r="CK778" s="0" t="n">
        <f aca="false">BS778^2</f>
        <v>10725.6523036699</v>
      </c>
      <c r="CL778" s="0" t="n">
        <f aca="false">BT778^2</f>
        <v>7379.78900413888</v>
      </c>
      <c r="CM778" s="0" t="n">
        <f aca="false">BU778^2</f>
        <v>28752.2031136564</v>
      </c>
      <c r="CN778" s="0" t="n">
        <f aca="false">BV778^2</f>
        <v>28105.3593964517</v>
      </c>
      <c r="CO778" s="1" t="n">
        <f aca="false">ABS(BN778/$C778)</f>
        <v>0.0135982641151242</v>
      </c>
      <c r="CP778" s="1" t="n">
        <f aca="false">ABS(BO778/$C778)</f>
        <v>0.0217685644865823</v>
      </c>
      <c r="CQ778" s="1" t="n">
        <f aca="false">ABS(BP778/$C778)</f>
        <v>0.0185674591466679</v>
      </c>
      <c r="CR778" s="1" t="n">
        <f aca="false">ABS(BQ778/$C778)</f>
        <v>0.0181479912304069</v>
      </c>
      <c r="CS778" s="1" t="n">
        <f aca="false">ABS(BR778/$C778)</f>
        <v>0.00557566269265045</v>
      </c>
      <c r="CT778" s="1" t="n">
        <f aca="false">ABS(BS778/$C778)</f>
        <v>0.0208826216219718</v>
      </c>
      <c r="CU778" s="1" t="n">
        <f aca="false">ABS(BT778/$C778)</f>
        <v>0.0173218843571788</v>
      </c>
      <c r="CV778" s="1" t="n">
        <f aca="false">ABS(BU778/$C778)</f>
        <v>0.034190757773455</v>
      </c>
      <c r="CW778" s="1" t="n">
        <f aca="false">ABS(BV778/$C778)</f>
        <v>0.033803972049235</v>
      </c>
    </row>
    <row r="779" customFormat="false" ht="13.8" hidden="false" customHeight="false" outlineLevel="0" collapsed="false">
      <c r="A779" s="0" t="n">
        <f aca="false">A778+1</f>
        <v>774</v>
      </c>
      <c r="B779" s="0" t="n">
        <f aca="false">B778+1/12</f>
        <v>2016.41666666661</v>
      </c>
      <c r="C779" s="0" t="n">
        <v>4804.4598</v>
      </c>
      <c r="E779" s="0" t="n">
        <v>4993.61488363669</v>
      </c>
      <c r="F779" s="0" t="n">
        <f aca="false">E779-C779</f>
        <v>189.155083636691</v>
      </c>
      <c r="G779" s="0" t="n">
        <f aca="false">ABS(F779)</f>
        <v>189.155083636691</v>
      </c>
      <c r="H779" s="0" t="n">
        <f aca="false">F779^2</f>
        <v>35779.6456656034</v>
      </c>
      <c r="I779" s="17" t="n">
        <f aca="false">ABS(F779/C779)</f>
        <v>0.0393707287626156</v>
      </c>
      <c r="K779" s="0" t="n">
        <v>4947.02007038612</v>
      </c>
      <c r="L779" s="0" t="n">
        <v>4960.84442321456</v>
      </c>
      <c r="M779" s="0" t="n">
        <v>4931.66660075892</v>
      </c>
      <c r="N779" s="0" t="n">
        <v>4969.53014717442</v>
      </c>
      <c r="O779" s="0" t="n">
        <v>5148.1991545924</v>
      </c>
      <c r="P779" s="0" t="n">
        <v>4928.35619391371</v>
      </c>
      <c r="Q779" s="0" t="n">
        <v>5009.96296169333</v>
      </c>
      <c r="R779" s="0" t="n">
        <v>4935.19652586009</v>
      </c>
      <c r="S779" s="0" t="n">
        <v>4986.05624045073</v>
      </c>
      <c r="T779" s="0" t="n">
        <f aca="false">K779-$C779</f>
        <v>142.56027038612</v>
      </c>
      <c r="U779" s="0" t="n">
        <f aca="false">L779-$C779</f>
        <v>156.384623214561</v>
      </c>
      <c r="V779" s="0" t="n">
        <f aca="false">M779-$C779</f>
        <v>127.206800758921</v>
      </c>
      <c r="W779" s="0" t="n">
        <f aca="false">N779-$C779</f>
        <v>165.07034717442</v>
      </c>
      <c r="X779" s="0" t="n">
        <f aca="false">O779-$C779</f>
        <v>343.739354592401</v>
      </c>
      <c r="Y779" s="0" t="n">
        <f aca="false">P779-$C779</f>
        <v>123.89639391371</v>
      </c>
      <c r="Z779" s="0" t="n">
        <f aca="false">Q779-$C779</f>
        <v>205.50316169333</v>
      </c>
      <c r="AA779" s="0" t="n">
        <f aca="false">R779-$C779</f>
        <v>130.736725860091</v>
      </c>
      <c r="AB779" s="0" t="n">
        <f aca="false">S779-$C779</f>
        <v>181.59644045073</v>
      </c>
      <c r="AC779" s="0" t="n">
        <f aca="false">ABS(T779)</f>
        <v>142.56027038612</v>
      </c>
      <c r="AD779" s="0" t="n">
        <f aca="false">ABS(U779)</f>
        <v>156.384623214561</v>
      </c>
      <c r="AE779" s="0" t="n">
        <f aca="false">ABS(V779)</f>
        <v>127.206800758921</v>
      </c>
      <c r="AF779" s="0" t="n">
        <f aca="false">ABS(W779)</f>
        <v>165.07034717442</v>
      </c>
      <c r="AG779" s="0" t="n">
        <f aca="false">ABS(X779)</f>
        <v>343.739354592401</v>
      </c>
      <c r="AH779" s="0" t="n">
        <f aca="false">ABS(Y779)</f>
        <v>123.89639391371</v>
      </c>
      <c r="AI779" s="0" t="n">
        <f aca="false">ABS(Z779)</f>
        <v>205.50316169333</v>
      </c>
      <c r="AJ779" s="0" t="n">
        <f aca="false">ABS(AA779)</f>
        <v>130.736725860091</v>
      </c>
      <c r="AK779" s="0" t="n">
        <f aca="false">ABS(AB779)</f>
        <v>181.59644045073</v>
      </c>
      <c r="AL779" s="0" t="n">
        <f aca="false">T779^2</f>
        <v>20323.4306925638</v>
      </c>
      <c r="AM779" s="0" t="n">
        <f aca="false">U779^2</f>
        <v>24456.1503779601</v>
      </c>
      <c r="AN779" s="0" t="n">
        <f aca="false">V779^2</f>
        <v>16181.5701593197</v>
      </c>
      <c r="AO779" s="0" t="n">
        <f aca="false">W779^2</f>
        <v>27248.2195162836</v>
      </c>
      <c r="AP779" s="0" t="n">
        <f aca="false">X779^2</f>
        <v>118156.7438956</v>
      </c>
      <c r="AQ779" s="0" t="n">
        <f aca="false">Y779^2</f>
        <v>15350.3164248212</v>
      </c>
      <c r="AR779" s="0" t="n">
        <f aca="false">Z779^2</f>
        <v>42231.549465955</v>
      </c>
      <c r="AS779" s="0" t="n">
        <f aca="false">AA779^2</f>
        <v>17092.0914886165</v>
      </c>
      <c r="AT779" s="0" t="n">
        <f aca="false">AB779^2</f>
        <v>32977.2671843757</v>
      </c>
      <c r="AU779" s="17" t="n">
        <f aca="false">ABS(T779/$C779)</f>
        <v>0.0296724868810683</v>
      </c>
      <c r="AV779" s="17" t="n">
        <f aca="false">ABS(U779/$C779)</f>
        <v>0.0325498869226798</v>
      </c>
      <c r="AW779" s="17" t="n">
        <f aca="false">ABS(V779/$C779)</f>
        <v>0.0264768165525958</v>
      </c>
      <c r="AX779" s="17" t="n">
        <f aca="false">ABS(W779/$C779)</f>
        <v>0.0343577330326336</v>
      </c>
      <c r="AY779" s="17" t="n">
        <f aca="false">ABS(X779/$C779)</f>
        <v>0.0715458904646056</v>
      </c>
      <c r="AZ779" s="17" t="n">
        <f aca="false">ABS(Y779/$C779)</f>
        <v>0.0257877886528908</v>
      </c>
      <c r="BA779" s="17" t="n">
        <f aca="false">ABS(Z779/$C779)</f>
        <v>0.0427734168351934</v>
      </c>
      <c r="BB779" s="17" t="n">
        <f aca="false">ABS(AA779/$C779)</f>
        <v>0.0272115349700899</v>
      </c>
      <c r="BC779" s="17" t="n">
        <f aca="false">ABS(AB779/$C779)</f>
        <v>0.0377974731832973</v>
      </c>
      <c r="BE779" s="0" t="n">
        <v>4946.95579865447</v>
      </c>
      <c r="BF779" s="0" t="n">
        <v>4961.35227055723</v>
      </c>
      <c r="BG779" s="0" t="n">
        <v>4930.96692764975</v>
      </c>
      <c r="BH779" s="0" t="n">
        <v>4970.39745209267</v>
      </c>
      <c r="BI779" s="0" t="n">
        <v>5156.46065353919</v>
      </c>
      <c r="BJ779" s="0" t="n">
        <v>4927.51952004049</v>
      </c>
      <c r="BK779" s="0" t="n">
        <v>5012.50357347096</v>
      </c>
      <c r="BL779" s="0" t="n">
        <v>4934.64293824992</v>
      </c>
      <c r="BM779" s="0" t="n">
        <v>4987.6074756263</v>
      </c>
      <c r="BN779" s="0" t="n">
        <f aca="false">BE779-$C779</f>
        <v>142.49599865447</v>
      </c>
      <c r="BO779" s="0" t="n">
        <f aca="false">BF779-$C779</f>
        <v>156.892470557231</v>
      </c>
      <c r="BP779" s="0" t="n">
        <f aca="false">BG779-$C779</f>
        <v>126.50712764975</v>
      </c>
      <c r="BQ779" s="0" t="n">
        <f aca="false">BH779-$C779</f>
        <v>165.937652092671</v>
      </c>
      <c r="BR779" s="0" t="n">
        <f aca="false">BI779-$C779</f>
        <v>352.000853539191</v>
      </c>
      <c r="BS779" s="0" t="n">
        <f aca="false">BJ779-$C779</f>
        <v>123.05972004049</v>
      </c>
      <c r="BT779" s="0" t="n">
        <f aca="false">BK779-$C779</f>
        <v>208.04377347096</v>
      </c>
      <c r="BU779" s="0" t="n">
        <f aca="false">BL779-$C779</f>
        <v>130.18313824992</v>
      </c>
      <c r="BV779" s="0" t="n">
        <f aca="false">BM779-$C779</f>
        <v>183.1476756263</v>
      </c>
      <c r="BW779" s="0" t="n">
        <f aca="false">ABS(BN779)</f>
        <v>142.49599865447</v>
      </c>
      <c r="BX779" s="0" t="n">
        <f aca="false">ABS(BO779)</f>
        <v>156.892470557231</v>
      </c>
      <c r="BY779" s="0" t="n">
        <f aca="false">ABS(BP779)</f>
        <v>126.50712764975</v>
      </c>
      <c r="BZ779" s="0" t="n">
        <f aca="false">ABS(BQ779)</f>
        <v>165.937652092671</v>
      </c>
      <c r="CA779" s="0" t="n">
        <f aca="false">ABS(BR779)</f>
        <v>352.000853539191</v>
      </c>
      <c r="CB779" s="0" t="n">
        <f aca="false">ABS(BS779)</f>
        <v>123.05972004049</v>
      </c>
      <c r="CC779" s="0" t="n">
        <f aca="false">ABS(BT779)</f>
        <v>208.04377347096</v>
      </c>
      <c r="CD779" s="0" t="n">
        <f aca="false">ABS(BU779)</f>
        <v>130.18313824992</v>
      </c>
      <c r="CE779" s="0" t="n">
        <f aca="false">ABS(BV779)</f>
        <v>183.1476756263</v>
      </c>
      <c r="CF779" s="0" t="n">
        <f aca="false">BN779^2</f>
        <v>20305.1096325347</v>
      </c>
      <c r="CG779" s="0" t="n">
        <f aca="false">BO779^2</f>
        <v>24615.2473175515</v>
      </c>
      <c r="CH779" s="0" t="n">
        <f aca="false">BP779^2</f>
        <v>16004.0533461902</v>
      </c>
      <c r="CI779" s="0" t="n">
        <f aca="false">BQ779^2</f>
        <v>27535.3043820282</v>
      </c>
      <c r="CJ779" s="0" t="n">
        <f aca="false">BR779^2</f>
        <v>123904.600892319</v>
      </c>
      <c r="CK779" s="0" t="n">
        <f aca="false">BS779^2</f>
        <v>15143.6946964438</v>
      </c>
      <c r="CL779" s="0" t="n">
        <f aca="false">BT779^2</f>
        <v>43282.2116800363</v>
      </c>
      <c r="CM779" s="0" t="n">
        <f aca="false">BU779^2</f>
        <v>16947.6494845979</v>
      </c>
      <c r="CN779" s="0" t="n">
        <f aca="false">BV779^2</f>
        <v>33543.0710873164</v>
      </c>
      <c r="CO779" s="1" t="n">
        <f aca="false">ABS(BN779/$C779)</f>
        <v>0.0296591093663579</v>
      </c>
      <c r="CP779" s="1" t="n">
        <f aca="false">ABS(BO779/$C779)</f>
        <v>0.0326555902408073</v>
      </c>
      <c r="CQ779" s="1" t="n">
        <f aca="false">ABS(BP779/$C779)</f>
        <v>0.0263311866299204</v>
      </c>
      <c r="CR779" s="1" t="n">
        <f aca="false">ABS(BQ779/$C779)</f>
        <v>0.0345382538308825</v>
      </c>
      <c r="CS779" s="1" t="n">
        <f aca="false">ABS(BR779/$C779)</f>
        <v>0.0732654384035414</v>
      </c>
      <c r="CT779" s="1" t="n">
        <f aca="false">ABS(BS779/$C779)</f>
        <v>0.0256136433986793</v>
      </c>
      <c r="CU779" s="1" t="n">
        <f aca="false">ABS(BT779/$C779)</f>
        <v>0.0433022196316348</v>
      </c>
      <c r="CV779" s="1" t="n">
        <f aca="false">ABS(BU779/$C779)</f>
        <v>0.0270963112751864</v>
      </c>
      <c r="CW779" s="1" t="n">
        <f aca="false">ABS(BV779/$C779)</f>
        <v>0.0381203471878982</v>
      </c>
    </row>
    <row r="780" customFormat="false" ht="13.8" hidden="false" customHeight="false" outlineLevel="0" collapsed="false">
      <c r="A780" s="0" t="n">
        <f aca="false">A779+1</f>
        <v>775</v>
      </c>
      <c r="B780" s="0" t="n">
        <f aca="false">B779+1/12</f>
        <v>2016.49999999994</v>
      </c>
      <c r="C780" s="0" t="n">
        <v>4803.506842</v>
      </c>
      <c r="E780" s="0" t="n">
        <v>4857.29577123723</v>
      </c>
      <c r="F780" s="0" t="n">
        <f aca="false">E780-C780</f>
        <v>53.7889292372265</v>
      </c>
      <c r="G780" s="0" t="n">
        <f aca="false">ABS(F780)</f>
        <v>53.7889292372265</v>
      </c>
      <c r="H780" s="0" t="n">
        <f aca="false">F780^2</f>
        <v>2893.24890848736</v>
      </c>
      <c r="I780" s="17" t="n">
        <f aca="false">ABS(F780/C780)</f>
        <v>0.0111978458668815</v>
      </c>
      <c r="K780" s="0" t="n">
        <v>4813.925937747</v>
      </c>
      <c r="L780" s="0" t="n">
        <v>4861.92894485183</v>
      </c>
      <c r="M780" s="0" t="n">
        <v>4845.76419534968</v>
      </c>
      <c r="N780" s="0" t="n">
        <v>4831.45614129298</v>
      </c>
      <c r="O780" s="0" t="n">
        <v>4939.38859546014</v>
      </c>
      <c r="P780" s="0" t="n">
        <v>4862.07251486075</v>
      </c>
      <c r="Q780" s="0" t="n">
        <v>4824.12902192947</v>
      </c>
      <c r="R780" s="0" t="n">
        <v>4780.61380177722</v>
      </c>
      <c r="S780" s="0" t="n">
        <v>4850.84947056024</v>
      </c>
      <c r="T780" s="0" t="n">
        <f aca="false">K780-$C780</f>
        <v>10.419095747</v>
      </c>
      <c r="U780" s="0" t="n">
        <f aca="false">L780-$C780</f>
        <v>58.4221028518305</v>
      </c>
      <c r="V780" s="0" t="n">
        <f aca="false">M780-$C780</f>
        <v>42.2573533496807</v>
      </c>
      <c r="W780" s="0" t="n">
        <f aca="false">N780-$C780</f>
        <v>27.94929929298</v>
      </c>
      <c r="X780" s="0" t="n">
        <f aca="false">O780-$C780</f>
        <v>135.88175346014</v>
      </c>
      <c r="Y780" s="0" t="n">
        <f aca="false">P780-$C780</f>
        <v>58.5656728607501</v>
      </c>
      <c r="Z780" s="0" t="n">
        <f aca="false">Q780-$C780</f>
        <v>20.6221799294699</v>
      </c>
      <c r="AA780" s="0" t="n">
        <f aca="false">R780-$C780</f>
        <v>-22.8930402227797</v>
      </c>
      <c r="AB780" s="0" t="n">
        <f aca="false">S780-$C780</f>
        <v>47.34262856024</v>
      </c>
      <c r="AC780" s="0" t="n">
        <f aca="false">ABS(T780)</f>
        <v>10.419095747</v>
      </c>
      <c r="AD780" s="0" t="n">
        <f aca="false">ABS(U780)</f>
        <v>58.4221028518305</v>
      </c>
      <c r="AE780" s="0" t="n">
        <f aca="false">ABS(V780)</f>
        <v>42.2573533496807</v>
      </c>
      <c r="AF780" s="0" t="n">
        <f aca="false">ABS(W780)</f>
        <v>27.94929929298</v>
      </c>
      <c r="AG780" s="0" t="n">
        <f aca="false">ABS(X780)</f>
        <v>135.88175346014</v>
      </c>
      <c r="AH780" s="0" t="n">
        <f aca="false">ABS(Y780)</f>
        <v>58.5656728607501</v>
      </c>
      <c r="AI780" s="0" t="n">
        <f aca="false">ABS(Z780)</f>
        <v>20.6221799294699</v>
      </c>
      <c r="AJ780" s="0" t="n">
        <f aca="false">ABS(AA780)</f>
        <v>22.8930402227797</v>
      </c>
      <c r="AK780" s="0" t="n">
        <f aca="false">ABS(AB780)</f>
        <v>47.34262856024</v>
      </c>
      <c r="AL780" s="0" t="n">
        <f aca="false">T780^2</f>
        <v>108.557556185154</v>
      </c>
      <c r="AM780" s="0" t="n">
        <f aca="false">U780^2</f>
        <v>3413.14210162986</v>
      </c>
      <c r="AN780" s="0" t="n">
        <f aca="false">V780^2</f>
        <v>1785.68391211977</v>
      </c>
      <c r="AO780" s="0" t="n">
        <f aca="false">W780^2</f>
        <v>781.16333096857</v>
      </c>
      <c r="AP780" s="0" t="n">
        <f aca="false">X780^2</f>
        <v>18463.8509234024</v>
      </c>
      <c r="AQ780" s="0" t="n">
        <f aca="false">Y780^2</f>
        <v>3429.9380376324</v>
      </c>
      <c r="AR780" s="0" t="n">
        <f aca="false">Z780^2</f>
        <v>425.274305043431</v>
      </c>
      <c r="AS780" s="0" t="n">
        <f aca="false">AA780^2</f>
        <v>524.091290641811</v>
      </c>
      <c r="AT780" s="0" t="n">
        <f aca="false">AB780^2</f>
        <v>2241.32447899285</v>
      </c>
      <c r="AU780" s="17" t="n">
        <f aca="false">ABS(T780/$C780)</f>
        <v>0.00216906024904544</v>
      </c>
      <c r="AV780" s="17" t="n">
        <f aca="false">ABS(U780/$C780)</f>
        <v>0.0121623856847689</v>
      </c>
      <c r="AW780" s="17" t="n">
        <f aca="false">ABS(V780/$C780)</f>
        <v>0.00879718812518363</v>
      </c>
      <c r="AX780" s="17" t="n">
        <f aca="false">ABS(W780/$C780)</f>
        <v>0.00581851972159219</v>
      </c>
      <c r="AY780" s="17" t="n">
        <f aca="false">ABS(X780/$C780)</f>
        <v>0.0282880316255704</v>
      </c>
      <c r="AZ780" s="17" t="n">
        <f aca="false">ABS(Y780/$C780)</f>
        <v>0.0121922742669324</v>
      </c>
      <c r="BA780" s="17" t="n">
        <f aca="false">ABS(Z780/$C780)</f>
        <v>0.00429315094321456</v>
      </c>
      <c r="BB780" s="17" t="n">
        <f aca="false">ABS(AA780/$C780)</f>
        <v>0.00476590144987654</v>
      </c>
      <c r="BC780" s="17" t="n">
        <f aca="false">ABS(AB780/$C780)</f>
        <v>0.00985584701291449</v>
      </c>
      <c r="BE780" s="0" t="n">
        <v>4813.59755134604</v>
      </c>
      <c r="BF780" s="0" t="n">
        <v>4862.41945315125</v>
      </c>
      <c r="BG780" s="0" t="n">
        <v>4845.97894534772</v>
      </c>
      <c r="BH780" s="0" t="n">
        <v>4831.42680679827</v>
      </c>
      <c r="BI780" s="0" t="n">
        <v>4941.20050633833</v>
      </c>
      <c r="BJ780" s="0" t="n">
        <v>4862.56547235506</v>
      </c>
      <c r="BK780" s="0" t="n">
        <v>4823.97469236512</v>
      </c>
      <c r="BL780" s="0" t="n">
        <v>4779.71713573609</v>
      </c>
      <c r="BM780" s="0" t="n">
        <v>4851.150971476</v>
      </c>
      <c r="BN780" s="0" t="n">
        <f aca="false">BE780-$C780</f>
        <v>10.0907093460401</v>
      </c>
      <c r="BO780" s="0" t="n">
        <f aca="false">BF780-$C780</f>
        <v>58.9126111512505</v>
      </c>
      <c r="BP780" s="0" t="n">
        <f aca="false">BG780-$C780</f>
        <v>42.4721033477199</v>
      </c>
      <c r="BQ780" s="0" t="n">
        <f aca="false">BH780-$C780</f>
        <v>27.9199647982705</v>
      </c>
      <c r="BR780" s="0" t="n">
        <f aca="false">BI780-$C780</f>
        <v>137.693664338331</v>
      </c>
      <c r="BS780" s="0" t="n">
        <f aca="false">BJ780-$C780</f>
        <v>59.0586303550599</v>
      </c>
      <c r="BT780" s="0" t="n">
        <f aca="false">BK780-$C780</f>
        <v>20.4678503651203</v>
      </c>
      <c r="BU780" s="0" t="n">
        <f aca="false">BL780-$C780</f>
        <v>-23.7897062639095</v>
      </c>
      <c r="BV780" s="0" t="n">
        <f aca="false">BM780-$C780</f>
        <v>47.6441294760007</v>
      </c>
      <c r="BW780" s="0" t="n">
        <f aca="false">ABS(BN780)</f>
        <v>10.0907093460401</v>
      </c>
      <c r="BX780" s="0" t="n">
        <f aca="false">ABS(BO780)</f>
        <v>58.9126111512505</v>
      </c>
      <c r="BY780" s="0" t="n">
        <f aca="false">ABS(BP780)</f>
        <v>42.4721033477199</v>
      </c>
      <c r="BZ780" s="0" t="n">
        <f aca="false">ABS(BQ780)</f>
        <v>27.9199647982705</v>
      </c>
      <c r="CA780" s="0" t="n">
        <f aca="false">ABS(BR780)</f>
        <v>137.693664338331</v>
      </c>
      <c r="CB780" s="0" t="n">
        <f aca="false">ABS(BS780)</f>
        <v>59.0586303550599</v>
      </c>
      <c r="CC780" s="0" t="n">
        <f aca="false">ABS(BT780)</f>
        <v>20.4678503651203</v>
      </c>
      <c r="CD780" s="0" t="n">
        <f aca="false">ABS(BU780)</f>
        <v>23.7897062639095</v>
      </c>
      <c r="CE780" s="0" t="n">
        <f aca="false">ABS(BV780)</f>
        <v>47.6441294760007</v>
      </c>
      <c r="CF780" s="0" t="n">
        <f aca="false">BN780^2</f>
        <v>101.82241510626</v>
      </c>
      <c r="CG780" s="0" t="n">
        <f aca="false">BO780^2</f>
        <v>3470.69575265845</v>
      </c>
      <c r="CH780" s="0" t="n">
        <f aca="false">BP780^2</f>
        <v>1803.8795627794</v>
      </c>
      <c r="CI780" s="0" t="n">
        <f aca="false">BQ780^2</f>
        <v>779.524434336663</v>
      </c>
      <c r="CJ780" s="0" t="n">
        <f aca="false">BR780^2</f>
        <v>18959.5451989168</v>
      </c>
      <c r="CK780" s="0" t="n">
        <f aca="false">BS780^2</f>
        <v>3487.9218194156</v>
      </c>
      <c r="CL780" s="0" t="n">
        <f aca="false">BT780^2</f>
        <v>418.932898568955</v>
      </c>
      <c r="CM780" s="0" t="n">
        <f aca="false">BU780^2</f>
        <v>565.950124123093</v>
      </c>
      <c r="CN780" s="0" t="n">
        <f aca="false">BV780^2</f>
        <v>2269.96307352592</v>
      </c>
      <c r="CO780" s="1" t="n">
        <f aca="false">ABS(BN780/$C780)</f>
        <v>0.00210069636162706</v>
      </c>
      <c r="CP780" s="1" t="n">
        <f aca="false">ABS(BO780/$C780)</f>
        <v>0.0122645003096782</v>
      </c>
      <c r="CQ780" s="1" t="n">
        <f aca="false">ABS(BP780/$C780)</f>
        <v>0.00884189504558634</v>
      </c>
      <c r="CR780" s="1" t="n">
        <f aca="false">ABS(BQ780/$C780)</f>
        <v>0.00581241283017423</v>
      </c>
      <c r="CS780" s="1" t="n">
        <f aca="false">ABS(BR780/$C780)</f>
        <v>0.0286652374749196</v>
      </c>
      <c r="CT780" s="1" t="n">
        <f aca="false">ABS(BS780/$C780)</f>
        <v>0.0122948987682653</v>
      </c>
      <c r="CU780" s="1" t="n">
        <f aca="false">ABS(BT780/$C780)</f>
        <v>0.00426102242348389</v>
      </c>
      <c r="CV780" s="1" t="n">
        <f aca="false">ABS(BU780/$C780)</f>
        <v>0.00495257049618448</v>
      </c>
      <c r="CW780" s="1" t="n">
        <f aca="false">ABS(BV780/$C780)</f>
        <v>0.00991861384674608</v>
      </c>
    </row>
    <row r="781" customFormat="false" ht="13.8" hidden="false" customHeight="false" outlineLevel="0" collapsed="false">
      <c r="A781" s="0" t="n">
        <f aca="false">A780+1</f>
        <v>776</v>
      </c>
      <c r="B781" s="0" t="n">
        <f aca="false">B780+1/12</f>
        <v>2016.58333333327</v>
      </c>
      <c r="C781" s="0" t="n">
        <v>4926.712444</v>
      </c>
      <c r="E781" s="0" t="n">
        <v>4750.5739206432</v>
      </c>
      <c r="F781" s="0" t="n">
        <f aca="false">E781-C781</f>
        <v>-176.138523356805</v>
      </c>
      <c r="G781" s="0" t="n">
        <f aca="false">ABS(F781)</f>
        <v>176.138523356805</v>
      </c>
      <c r="H781" s="0" t="n">
        <f aca="false">F781^2</f>
        <v>31024.7794103158</v>
      </c>
      <c r="I781" s="17" t="n">
        <f aca="false">ABS(F781/C781)</f>
        <v>0.0357517361443158</v>
      </c>
      <c r="K781" s="0" t="n">
        <v>4854.61926096828</v>
      </c>
      <c r="L781" s="0" t="n">
        <v>4877.15925754993</v>
      </c>
      <c r="M781" s="0" t="n">
        <v>4853.66760231079</v>
      </c>
      <c r="N781" s="0" t="n">
        <v>4829.35140216486</v>
      </c>
      <c r="O781" s="0" t="n">
        <v>4967.92950406823</v>
      </c>
      <c r="P781" s="0" t="n">
        <v>4818.30094023868</v>
      </c>
      <c r="Q781" s="0" t="n">
        <v>4831.92939013465</v>
      </c>
      <c r="R781" s="0" t="n">
        <v>4786.76829456455</v>
      </c>
      <c r="S781" s="0" t="n">
        <v>4901.65679406178</v>
      </c>
      <c r="T781" s="0" t="n">
        <f aca="false">K781-$C781</f>
        <v>-72.0931830317195</v>
      </c>
      <c r="U781" s="0" t="n">
        <f aca="false">L781-$C781</f>
        <v>-49.5531864500699</v>
      </c>
      <c r="V781" s="0" t="n">
        <f aca="false">M781-$C781</f>
        <v>-73.0448416892095</v>
      </c>
      <c r="W781" s="0" t="n">
        <f aca="false">N781-$C781</f>
        <v>-97.36104183514</v>
      </c>
      <c r="X781" s="0" t="n">
        <f aca="false">O781-$C781</f>
        <v>41.2170600682302</v>
      </c>
      <c r="Y781" s="0" t="n">
        <f aca="false">P781-$C781</f>
        <v>-108.41150376132</v>
      </c>
      <c r="Z781" s="0" t="n">
        <f aca="false">Q781-$C781</f>
        <v>-94.7830538653498</v>
      </c>
      <c r="AA781" s="0" t="n">
        <f aca="false">R781-$C781</f>
        <v>-139.94414943545</v>
      </c>
      <c r="AB781" s="0" t="n">
        <f aca="false">S781-$C781</f>
        <v>-25.0556499382201</v>
      </c>
      <c r="AC781" s="0" t="n">
        <f aca="false">ABS(T781)</f>
        <v>72.0931830317195</v>
      </c>
      <c r="AD781" s="0" t="n">
        <f aca="false">ABS(U781)</f>
        <v>49.5531864500699</v>
      </c>
      <c r="AE781" s="0" t="n">
        <f aca="false">ABS(V781)</f>
        <v>73.0448416892095</v>
      </c>
      <c r="AF781" s="0" t="n">
        <f aca="false">ABS(W781)</f>
        <v>97.36104183514</v>
      </c>
      <c r="AG781" s="0" t="n">
        <f aca="false">ABS(X781)</f>
        <v>41.2170600682302</v>
      </c>
      <c r="AH781" s="0" t="n">
        <f aca="false">ABS(Y781)</f>
        <v>108.41150376132</v>
      </c>
      <c r="AI781" s="0" t="n">
        <f aca="false">ABS(Z781)</f>
        <v>94.7830538653498</v>
      </c>
      <c r="AJ781" s="0" t="n">
        <f aca="false">ABS(AA781)</f>
        <v>139.94414943545</v>
      </c>
      <c r="AK781" s="0" t="n">
        <f aca="false">ABS(AB781)</f>
        <v>25.0556499382201</v>
      </c>
      <c r="AL781" s="0" t="n">
        <f aca="false">T781^2</f>
        <v>5197.42703964501</v>
      </c>
      <c r="AM781" s="0" t="n">
        <f aca="false">U781^2</f>
        <v>2455.51828735539</v>
      </c>
      <c r="AN781" s="0" t="n">
        <f aca="false">V781^2</f>
        <v>5335.54889740168</v>
      </c>
      <c r="AO781" s="0" t="n">
        <f aca="false">W781^2</f>
        <v>9479.17246722388</v>
      </c>
      <c r="AP781" s="0" t="n">
        <f aca="false">X781^2</f>
        <v>1698.8460406681</v>
      </c>
      <c r="AQ781" s="0" t="n">
        <f aca="false">Y781^2</f>
        <v>11753.0541477907</v>
      </c>
      <c r="AR781" s="0" t="n">
        <f aca="false">Z781^2</f>
        <v>8983.82730004179</v>
      </c>
      <c r="AS781" s="0" t="n">
        <f aca="false">AA781^2</f>
        <v>19584.3649612115</v>
      </c>
      <c r="AT781" s="0" t="n">
        <f aca="false">AB781^2</f>
        <v>627.785593826628</v>
      </c>
      <c r="AU781" s="17" t="n">
        <f aca="false">ABS(T781/$C781)</f>
        <v>0.0146331217523195</v>
      </c>
      <c r="AV781" s="17" t="n">
        <f aca="false">ABS(U781/$C781)</f>
        <v>0.0100580634679457</v>
      </c>
      <c r="AW781" s="17" t="n">
        <f aca="false">ABS(V781/$C781)</f>
        <v>0.0148262847729559</v>
      </c>
      <c r="AX781" s="17" t="n">
        <f aca="false">ABS(W781/$C781)</f>
        <v>0.0197618681710785</v>
      </c>
      <c r="AY781" s="17" t="n">
        <f aca="false">ABS(X781/$C781)</f>
        <v>0.00836603729905658</v>
      </c>
      <c r="AZ781" s="17" t="n">
        <f aca="false">ABS(Y781/$C781)</f>
        <v>0.0220048368955142</v>
      </c>
      <c r="BA781" s="17" t="n">
        <f aca="false">ABS(Z781/$C781)</f>
        <v>0.0192386007794673</v>
      </c>
      <c r="BB781" s="17" t="n">
        <f aca="false">ABS(AA781/$C781)</f>
        <v>0.0284051791181523</v>
      </c>
      <c r="BC781" s="17" t="n">
        <f aca="false">ABS(AB781/$C781)</f>
        <v>0.00508567330101316</v>
      </c>
      <c r="BE781" s="0" t="n">
        <v>4854.52304032424</v>
      </c>
      <c r="BF781" s="0" t="n">
        <v>4877.56867247476</v>
      </c>
      <c r="BG781" s="0" t="n">
        <v>4853.55003328433</v>
      </c>
      <c r="BH781" s="0" t="n">
        <v>4828.68835232392</v>
      </c>
      <c r="BI781" s="0" t="n">
        <v>4970.37515112243</v>
      </c>
      <c r="BJ781" s="0" t="n">
        <v>4817.38999743191</v>
      </c>
      <c r="BK781" s="0" t="n">
        <v>4831.32417182039</v>
      </c>
      <c r="BL781" s="0" t="n">
        <v>4785.14998575726</v>
      </c>
      <c r="BM781" s="0" t="n">
        <v>4902.61575768621</v>
      </c>
      <c r="BN781" s="0" t="n">
        <f aca="false">BE781-$C781</f>
        <v>-72.1894036757594</v>
      </c>
      <c r="BO781" s="0" t="n">
        <f aca="false">BF781-$C781</f>
        <v>-49.1437715252396</v>
      </c>
      <c r="BP781" s="0" t="n">
        <f aca="false">BG781-$C781</f>
        <v>-73.1624107156695</v>
      </c>
      <c r="BQ781" s="0" t="n">
        <f aca="false">BH781-$C781</f>
        <v>-98.0240916760795</v>
      </c>
      <c r="BR781" s="0" t="n">
        <f aca="false">BI781-$C781</f>
        <v>43.6627071224302</v>
      </c>
      <c r="BS781" s="0" t="n">
        <f aca="false">BJ781-$C781</f>
        <v>-109.32244656809</v>
      </c>
      <c r="BT781" s="0" t="n">
        <f aca="false">BK781-$C781</f>
        <v>-95.3882721796099</v>
      </c>
      <c r="BU781" s="0" t="n">
        <f aca="false">BL781-$C781</f>
        <v>-141.56245824274</v>
      </c>
      <c r="BV781" s="0" t="n">
        <f aca="false">BM781-$C781</f>
        <v>-24.0966863137901</v>
      </c>
      <c r="BW781" s="0" t="n">
        <f aca="false">ABS(BN781)</f>
        <v>72.1894036757594</v>
      </c>
      <c r="BX781" s="0" t="n">
        <f aca="false">ABS(BO781)</f>
        <v>49.1437715252396</v>
      </c>
      <c r="BY781" s="0" t="n">
        <f aca="false">ABS(BP781)</f>
        <v>73.1624107156695</v>
      </c>
      <c r="BZ781" s="0" t="n">
        <f aca="false">ABS(BQ781)</f>
        <v>98.0240916760795</v>
      </c>
      <c r="CA781" s="0" t="n">
        <f aca="false">ABS(BR781)</f>
        <v>43.6627071224302</v>
      </c>
      <c r="CB781" s="0" t="n">
        <f aca="false">ABS(BS781)</f>
        <v>109.32244656809</v>
      </c>
      <c r="CC781" s="0" t="n">
        <f aca="false">ABS(BT781)</f>
        <v>95.3882721796099</v>
      </c>
      <c r="CD781" s="0" t="n">
        <f aca="false">ABS(BU781)</f>
        <v>141.56245824274</v>
      </c>
      <c r="CE781" s="0" t="n">
        <f aca="false">ABS(BV781)</f>
        <v>24.0966863137901</v>
      </c>
      <c r="CF781" s="0" t="n">
        <f aca="false">BN781^2</f>
        <v>5211.31000306175</v>
      </c>
      <c r="CG781" s="0" t="n">
        <f aca="false">BO781^2</f>
        <v>2415.11027972495</v>
      </c>
      <c r="CH781" s="0" t="n">
        <f aca="false">BP781^2</f>
        <v>5352.73834172831</v>
      </c>
      <c r="CI781" s="0" t="n">
        <f aca="false">BQ781^2</f>
        <v>9608.72254892043</v>
      </c>
      <c r="CJ781" s="0" t="n">
        <f aca="false">BR781^2</f>
        <v>1906.43199325912</v>
      </c>
      <c r="CK781" s="0" t="n">
        <f aca="false">BS781^2</f>
        <v>11951.3973236328</v>
      </c>
      <c r="CL781" s="0" t="n">
        <f aca="false">BT781^2</f>
        <v>9098.92246941134</v>
      </c>
      <c r="CM781" s="0" t="n">
        <f aca="false">BU781^2</f>
        <v>20039.9295837275</v>
      </c>
      <c r="CN781" s="0" t="n">
        <f aca="false">BV781^2</f>
        <v>580.650291305199</v>
      </c>
      <c r="CO781" s="1" t="n">
        <f aca="false">ABS(BN781/$C781)</f>
        <v>0.0146526521481227</v>
      </c>
      <c r="CP781" s="1" t="n">
        <f aca="false">ABS(BO781/$C781)</f>
        <v>0.00997496242856418</v>
      </c>
      <c r="CQ781" s="1" t="n">
        <f aca="false">ABS(BP781/$C781)</f>
        <v>0.014850148359028</v>
      </c>
      <c r="CR781" s="1" t="n">
        <f aca="false">ABS(BQ781/$C781)</f>
        <v>0.0198964507854438</v>
      </c>
      <c r="CS781" s="1" t="n">
        <f aca="false">ABS(BR781/$C781)</f>
        <v>0.0088624427787753</v>
      </c>
      <c r="CT781" s="1" t="n">
        <f aca="false">ABS(BS781/$C781)</f>
        <v>0.0221897356118741</v>
      </c>
      <c r="CU781" s="1" t="n">
        <f aca="false">ABS(BT781/$C781)</f>
        <v>0.0193614450333464</v>
      </c>
      <c r="CV781" s="1" t="n">
        <f aca="false">ABS(BU781/$C781)</f>
        <v>0.0287336555262408</v>
      </c>
      <c r="CW781" s="1" t="n">
        <f aca="false">ABS(BV781/$C781)</f>
        <v>0.00489102755390895</v>
      </c>
    </row>
    <row r="782" customFormat="false" ht="13.8" hidden="false" customHeight="false" outlineLevel="0" collapsed="false">
      <c r="A782" s="0" t="n">
        <f aca="false">A781+1</f>
        <v>777</v>
      </c>
      <c r="B782" s="0" t="n">
        <f aca="false">B781+1/12</f>
        <v>2016.66666666661</v>
      </c>
      <c r="C782" s="0" t="n">
        <v>4900.617499</v>
      </c>
      <c r="E782" s="0" t="n">
        <v>4867.05370214252</v>
      </c>
      <c r="F782" s="0" t="n">
        <f aca="false">E782-C782</f>
        <v>-33.5637968574829</v>
      </c>
      <c r="G782" s="0" t="n">
        <f aca="false">ABS(F782)</f>
        <v>33.5637968574829</v>
      </c>
      <c r="H782" s="0" t="n">
        <f aca="false">F782^2</f>
        <v>1126.52845949038</v>
      </c>
      <c r="I782" s="17" t="n">
        <f aca="false">ABS(F782/C782)</f>
        <v>0.00684889136202362</v>
      </c>
      <c r="K782" s="0" t="n">
        <v>4873.66431026354</v>
      </c>
      <c r="L782" s="0" t="n">
        <v>4918.08635267655</v>
      </c>
      <c r="M782" s="0" t="n">
        <v>4918.55690654075</v>
      </c>
      <c r="N782" s="0" t="n">
        <v>4942.86706049473</v>
      </c>
      <c r="O782" s="0" t="n">
        <v>5034.11582091189</v>
      </c>
      <c r="P782" s="0" t="n">
        <v>4871.12926072402</v>
      </c>
      <c r="Q782" s="0" t="n">
        <v>4863.38506573557</v>
      </c>
      <c r="R782" s="0" t="n">
        <v>4842.54545337585</v>
      </c>
      <c r="S782" s="0" t="n">
        <v>4851.97186821661</v>
      </c>
      <c r="T782" s="0" t="n">
        <f aca="false">K782-$C782</f>
        <v>-26.9531887364601</v>
      </c>
      <c r="U782" s="0" t="n">
        <f aca="false">L782-$C782</f>
        <v>17.4688536765498</v>
      </c>
      <c r="V782" s="0" t="n">
        <f aca="false">M782-$C782</f>
        <v>17.9394075407499</v>
      </c>
      <c r="W782" s="0" t="n">
        <f aca="false">N782-$C782</f>
        <v>42.2495614947302</v>
      </c>
      <c r="X782" s="0" t="n">
        <f aca="false">O782-$C782</f>
        <v>133.49832191189</v>
      </c>
      <c r="Y782" s="0" t="n">
        <f aca="false">P782-$C782</f>
        <v>-29.4882382759797</v>
      </c>
      <c r="Z782" s="0" t="n">
        <f aca="false">Q782-$C782</f>
        <v>-37.2324332644303</v>
      </c>
      <c r="AA782" s="0" t="n">
        <f aca="false">R782-$C782</f>
        <v>-58.0720456241497</v>
      </c>
      <c r="AB782" s="0" t="n">
        <f aca="false">S782-$C782</f>
        <v>-48.6456307833896</v>
      </c>
      <c r="AC782" s="0" t="n">
        <f aca="false">ABS(T782)</f>
        <v>26.9531887364601</v>
      </c>
      <c r="AD782" s="0" t="n">
        <f aca="false">ABS(U782)</f>
        <v>17.4688536765498</v>
      </c>
      <c r="AE782" s="0" t="n">
        <f aca="false">ABS(V782)</f>
        <v>17.9394075407499</v>
      </c>
      <c r="AF782" s="0" t="n">
        <f aca="false">ABS(W782)</f>
        <v>42.2495614947302</v>
      </c>
      <c r="AG782" s="0" t="n">
        <f aca="false">ABS(X782)</f>
        <v>133.49832191189</v>
      </c>
      <c r="AH782" s="0" t="n">
        <f aca="false">ABS(Y782)</f>
        <v>29.4882382759797</v>
      </c>
      <c r="AI782" s="0" t="n">
        <f aca="false">ABS(Z782)</f>
        <v>37.2324332644303</v>
      </c>
      <c r="AJ782" s="0" t="n">
        <f aca="false">ABS(AA782)</f>
        <v>58.0720456241497</v>
      </c>
      <c r="AK782" s="0" t="n">
        <f aca="false">ABS(AB782)</f>
        <v>48.6456307833896</v>
      </c>
      <c r="AL782" s="0" t="n">
        <f aca="false">T782^2</f>
        <v>726.47438306324</v>
      </c>
      <c r="AM782" s="0" t="n">
        <f aca="false">U782^2</f>
        <v>305.160848772706</v>
      </c>
      <c r="AN782" s="0" t="n">
        <f aca="false">V782^2</f>
        <v>321.822342913115</v>
      </c>
      <c r="AO782" s="0" t="n">
        <f aca="false">W782^2</f>
        <v>1785.02544649699</v>
      </c>
      <c r="AP782" s="0" t="n">
        <f aca="false">X782^2</f>
        <v>17821.8019532907</v>
      </c>
      <c r="AQ782" s="0" t="n">
        <f aca="false">Y782^2</f>
        <v>869.556196620955</v>
      </c>
      <c r="AR782" s="0" t="n">
        <f aca="false">Z782^2</f>
        <v>1386.25408679025</v>
      </c>
      <c r="AS782" s="0" t="n">
        <f aca="false">AA782^2</f>
        <v>3372.36248297333</v>
      </c>
      <c r="AT782" s="0" t="n">
        <f aca="false">AB782^2</f>
        <v>2366.39739431386</v>
      </c>
      <c r="AU782" s="17" t="n">
        <f aca="false">ABS(T782/$C782)</f>
        <v>0.00549995765675653</v>
      </c>
      <c r="AV782" s="17" t="n">
        <f aca="false">ABS(U782/$C782)</f>
        <v>0.00356462296437427</v>
      </c>
      <c r="AW782" s="17" t="n">
        <f aca="false">ABS(V782/$C782)</f>
        <v>0.00366064226485959</v>
      </c>
      <c r="AX782" s="17" t="n">
        <f aca="false">ABS(W782/$C782)</f>
        <v>0.00862127303413324</v>
      </c>
      <c r="AY782" s="17" t="n">
        <f aca="false">ABS(X782/$C782)</f>
        <v>0.027241122560398</v>
      </c>
      <c r="AZ782" s="17" t="n">
        <f aca="false">ABS(Y782/$C782)</f>
        <v>0.00601724951641236</v>
      </c>
      <c r="BA782" s="17" t="n">
        <f aca="false">ABS(Z782/$C782)</f>
        <v>0.00759749832996103</v>
      </c>
      <c r="BB782" s="17" t="n">
        <f aca="false">ABS(AA782/$C782)</f>
        <v>0.011849944550049</v>
      </c>
      <c r="BC782" s="17" t="n">
        <f aca="false">ABS(AB782/$C782)</f>
        <v>0.00992642882112632</v>
      </c>
      <c r="BE782" s="0" t="n">
        <v>4873.31384017759</v>
      </c>
      <c r="BF782" s="0" t="n">
        <v>4918.98497756987</v>
      </c>
      <c r="BG782" s="0" t="n">
        <v>4919.46876284886</v>
      </c>
      <c r="BH782" s="0" t="n">
        <v>4944.46248940778</v>
      </c>
      <c r="BI782" s="0" t="n">
        <v>5038.27705640001</v>
      </c>
      <c r="BJ782" s="0" t="n">
        <v>4870.70750806122</v>
      </c>
      <c r="BK782" s="0" t="n">
        <v>4862.74555552375</v>
      </c>
      <c r="BL782" s="0" t="n">
        <v>4841.31995805947</v>
      </c>
      <c r="BM782" s="0" t="n">
        <v>4851.01143246999</v>
      </c>
      <c r="BN782" s="0" t="n">
        <f aca="false">BE782-$C782</f>
        <v>-27.3036588224104</v>
      </c>
      <c r="BO782" s="0" t="n">
        <f aca="false">BF782-$C782</f>
        <v>18.3674785698704</v>
      </c>
      <c r="BP782" s="0" t="n">
        <f aca="false">BG782-$C782</f>
        <v>18.8512638488601</v>
      </c>
      <c r="BQ782" s="0" t="n">
        <f aca="false">BH782-$C782</f>
        <v>43.8449904077797</v>
      </c>
      <c r="BR782" s="0" t="n">
        <f aca="false">BI782-$C782</f>
        <v>137.65955740001</v>
      </c>
      <c r="BS782" s="0" t="n">
        <f aca="false">BJ782-$C782</f>
        <v>-29.9099909387796</v>
      </c>
      <c r="BT782" s="0" t="n">
        <f aca="false">BK782-$C782</f>
        <v>-37.8719434762497</v>
      </c>
      <c r="BU782" s="0" t="n">
        <f aca="false">BL782-$C782</f>
        <v>-59.2975409405299</v>
      </c>
      <c r="BV782" s="0" t="n">
        <f aca="false">BM782-$C782</f>
        <v>-49.6060665300101</v>
      </c>
      <c r="BW782" s="0" t="n">
        <f aca="false">ABS(BN782)</f>
        <v>27.3036588224104</v>
      </c>
      <c r="BX782" s="0" t="n">
        <f aca="false">ABS(BO782)</f>
        <v>18.3674785698704</v>
      </c>
      <c r="BY782" s="0" t="n">
        <f aca="false">ABS(BP782)</f>
        <v>18.8512638488601</v>
      </c>
      <c r="BZ782" s="0" t="n">
        <f aca="false">ABS(BQ782)</f>
        <v>43.8449904077797</v>
      </c>
      <c r="CA782" s="0" t="n">
        <f aca="false">ABS(BR782)</f>
        <v>137.65955740001</v>
      </c>
      <c r="CB782" s="0" t="n">
        <f aca="false">ABS(BS782)</f>
        <v>29.9099909387796</v>
      </c>
      <c r="CC782" s="0" t="n">
        <f aca="false">ABS(BT782)</f>
        <v>37.8719434762497</v>
      </c>
      <c r="CD782" s="0" t="n">
        <f aca="false">ABS(BU782)</f>
        <v>59.2975409405299</v>
      </c>
      <c r="CE782" s="0" t="n">
        <f aca="false">ABS(BV782)</f>
        <v>49.6060665300101</v>
      </c>
      <c r="CF782" s="0" t="n">
        <f aca="false">BN782^2</f>
        <v>745.489785090589</v>
      </c>
      <c r="CG782" s="0" t="n">
        <f aca="false">BO782^2</f>
        <v>337.364269014648</v>
      </c>
      <c r="CH782" s="0" t="n">
        <f aca="false">BP782^2</f>
        <v>355.370148699339</v>
      </c>
      <c r="CI782" s="0" t="n">
        <f aca="false">BQ782^2</f>
        <v>1922.3831838583</v>
      </c>
      <c r="CJ782" s="0" t="n">
        <f aca="false">BR782^2</f>
        <v>18950.1537435667</v>
      </c>
      <c r="CK782" s="0" t="n">
        <f aca="false">BS782^2</f>
        <v>894.60755795788</v>
      </c>
      <c r="CL782" s="0" t="n">
        <f aca="false">BT782^2</f>
        <v>1434.28410266825</v>
      </c>
      <c r="CM782" s="0" t="n">
        <f aca="false">BU782^2</f>
        <v>3516.19836159382</v>
      </c>
      <c r="CN782" s="0" t="n">
        <f aca="false">BV782^2</f>
        <v>2460.76183657979</v>
      </c>
      <c r="CO782" s="1" t="n">
        <f aca="false">ABS(BN782/$C782)</f>
        <v>0.00557147315169606</v>
      </c>
      <c r="CP782" s="1" t="n">
        <f aca="false">ABS(BO782/$C782)</f>
        <v>0.00374799269145539</v>
      </c>
      <c r="CQ782" s="1" t="n">
        <f aca="false">ABS(BP782/$C782)</f>
        <v>0.00384671194042522</v>
      </c>
      <c r="CR782" s="1" t="n">
        <f aca="false">ABS(BQ782/$C782)</f>
        <v>0.00894682974476717</v>
      </c>
      <c r="CS782" s="1" t="n">
        <f aca="false">ABS(BR782/$C782)</f>
        <v>0.0280902472857962</v>
      </c>
      <c r="CT782" s="1" t="n">
        <f aca="false">ABS(BS782/$C782)</f>
        <v>0.00610331064297161</v>
      </c>
      <c r="CU782" s="1" t="n">
        <f aca="false">ABS(BT782/$C782)</f>
        <v>0.00772799417297467</v>
      </c>
      <c r="CV782" s="1" t="n">
        <f aca="false">ABS(BU782/$C782)</f>
        <v>0.0121000141212061</v>
      </c>
      <c r="CW782" s="1" t="n">
        <f aca="false">ABS(BV782/$C782)</f>
        <v>0.0101224114185881</v>
      </c>
    </row>
    <row r="783" customFormat="false" ht="13.8" hidden="false" customHeight="false" outlineLevel="0" collapsed="false">
      <c r="A783" s="0" t="n">
        <f aca="false">A782+1</f>
        <v>778</v>
      </c>
      <c r="B783" s="0" t="n">
        <f aca="false">B782+1/12</f>
        <v>2016.74999999994</v>
      </c>
      <c r="C783" s="0" t="n">
        <v>4746.712952</v>
      </c>
      <c r="E783" s="0" t="n">
        <v>4739.0527614463</v>
      </c>
      <c r="F783" s="0" t="n">
        <f aca="false">E783-C783</f>
        <v>-7.66019055369816</v>
      </c>
      <c r="G783" s="0" t="n">
        <f aca="false">ABS(F783)</f>
        <v>7.66019055369816</v>
      </c>
      <c r="H783" s="0" t="n">
        <f aca="false">F783^2</f>
        <v>58.6785193189665</v>
      </c>
      <c r="I783" s="17" t="n">
        <f aca="false">ABS(F783/C783)</f>
        <v>0.00161378845343293</v>
      </c>
      <c r="K783" s="0" t="n">
        <v>4815.5582927631</v>
      </c>
      <c r="L783" s="0" t="n">
        <v>4835.60074001449</v>
      </c>
      <c r="M783" s="0" t="n">
        <v>4859.96652198352</v>
      </c>
      <c r="N783" s="0" t="n">
        <v>4792.82919175268</v>
      </c>
      <c r="O783" s="0" t="n">
        <v>4871.96871490072</v>
      </c>
      <c r="P783" s="0" t="n">
        <v>4794.91475804104</v>
      </c>
      <c r="Q783" s="0" t="n">
        <v>4806.75964706296</v>
      </c>
      <c r="R783" s="0" t="n">
        <v>4734.41446765977</v>
      </c>
      <c r="S783" s="0" t="n">
        <v>4782.70862710977</v>
      </c>
      <c r="T783" s="0" t="n">
        <f aca="false">K783-$C783</f>
        <v>68.8453407631005</v>
      </c>
      <c r="U783" s="0" t="n">
        <f aca="false">L783-$C783</f>
        <v>88.8877880144901</v>
      </c>
      <c r="V783" s="0" t="n">
        <f aca="false">M783-$C783</f>
        <v>113.25356998352</v>
      </c>
      <c r="W783" s="0" t="n">
        <f aca="false">N783-$C783</f>
        <v>46.1162397526805</v>
      </c>
      <c r="X783" s="0" t="n">
        <f aca="false">O783-$C783</f>
        <v>125.255762900721</v>
      </c>
      <c r="Y783" s="0" t="n">
        <f aca="false">P783-$C783</f>
        <v>48.2018060410401</v>
      </c>
      <c r="Z783" s="0" t="n">
        <f aca="false">Q783-$C783</f>
        <v>60.0466950629598</v>
      </c>
      <c r="AA783" s="0" t="n">
        <f aca="false">R783-$C783</f>
        <v>-12.2984843402301</v>
      </c>
      <c r="AB783" s="0" t="n">
        <f aca="false">S783-$C783</f>
        <v>35.9956751097698</v>
      </c>
      <c r="AC783" s="0" t="n">
        <f aca="false">ABS(T783)</f>
        <v>68.8453407631005</v>
      </c>
      <c r="AD783" s="0" t="n">
        <f aca="false">ABS(U783)</f>
        <v>88.8877880144901</v>
      </c>
      <c r="AE783" s="0" t="n">
        <f aca="false">ABS(V783)</f>
        <v>113.25356998352</v>
      </c>
      <c r="AF783" s="0" t="n">
        <f aca="false">ABS(W783)</f>
        <v>46.1162397526805</v>
      </c>
      <c r="AG783" s="0" t="n">
        <f aca="false">ABS(X783)</f>
        <v>125.255762900721</v>
      </c>
      <c r="AH783" s="0" t="n">
        <f aca="false">ABS(Y783)</f>
        <v>48.2018060410401</v>
      </c>
      <c r="AI783" s="0" t="n">
        <f aca="false">ABS(Z783)</f>
        <v>60.0466950629598</v>
      </c>
      <c r="AJ783" s="0" t="n">
        <f aca="false">ABS(AA783)</f>
        <v>12.2984843402301</v>
      </c>
      <c r="AK783" s="0" t="n">
        <f aca="false">ABS(AB783)</f>
        <v>35.9956751097698</v>
      </c>
      <c r="AL783" s="0" t="n">
        <f aca="false">T783^2</f>
        <v>4739.68094478742</v>
      </c>
      <c r="AM783" s="0" t="n">
        <f aca="false">U783^2</f>
        <v>7901.03885810893</v>
      </c>
      <c r="AN783" s="0" t="n">
        <f aca="false">V783^2</f>
        <v>12826.371114012</v>
      </c>
      <c r="AO783" s="0" t="n">
        <f aca="false">W783^2</f>
        <v>2126.70756892671</v>
      </c>
      <c r="AP783" s="0" t="n">
        <f aca="false">X783^2</f>
        <v>15689.0061398415</v>
      </c>
      <c r="AQ783" s="0" t="n">
        <f aca="false">Y783^2</f>
        <v>2323.41410561805</v>
      </c>
      <c r="AR783" s="0" t="n">
        <f aca="false">Z783^2</f>
        <v>3605.60558798408</v>
      </c>
      <c r="AS783" s="0" t="n">
        <f aca="false">AA783^2</f>
        <v>151.252717066884</v>
      </c>
      <c r="AT783" s="0" t="n">
        <f aca="false">AB783^2</f>
        <v>1295.6886266081</v>
      </c>
      <c r="AU783" s="17" t="n">
        <f aca="false">ABS(T783/$C783)</f>
        <v>0.0145037927212542</v>
      </c>
      <c r="AV783" s="17" t="n">
        <f aca="false">ABS(U783/$C783)</f>
        <v>0.0187261772332447</v>
      </c>
      <c r="AW783" s="17" t="n">
        <f aca="false">ABS(V783/$C783)</f>
        <v>0.0238593677622324</v>
      </c>
      <c r="AX783" s="17" t="n">
        <f aca="false">ABS(W783/$C783)</f>
        <v>0.00971540521177917</v>
      </c>
      <c r="AY783" s="17" t="n">
        <f aca="false">ABS(X783/$C783)</f>
        <v>0.0263878949848748</v>
      </c>
      <c r="AZ783" s="17" t="n">
        <f aca="false">ABS(Y783/$C783)</f>
        <v>0.0101547758477223</v>
      </c>
      <c r="BA783" s="17" t="n">
        <f aca="false">ABS(Z783/$C783)</f>
        <v>0.0126501635279335</v>
      </c>
      <c r="BB783" s="17" t="n">
        <f aca="false">ABS(AA783/$C783)</f>
        <v>0.00259094755983679</v>
      </c>
      <c r="BC783" s="17" t="n">
        <f aca="false">ABS(AB783/$C783)</f>
        <v>0.00758328457477152</v>
      </c>
      <c r="BE783" s="0" t="n">
        <v>4815.59630097514</v>
      </c>
      <c r="BF783" s="0" t="n">
        <v>4835.89115643686</v>
      </c>
      <c r="BG783" s="0" t="n">
        <v>4860.56379331952</v>
      </c>
      <c r="BH783" s="0" t="n">
        <v>4792.5809568909</v>
      </c>
      <c r="BI783" s="0" t="n">
        <v>4872.7171380395</v>
      </c>
      <c r="BJ783" s="0" t="n">
        <v>4794.69278813821</v>
      </c>
      <c r="BK783" s="0" t="n">
        <v>4806.68684792765</v>
      </c>
      <c r="BL783" s="0" t="n">
        <v>4733.43057632949</v>
      </c>
      <c r="BM783" s="0" t="n">
        <v>4782.33293707362</v>
      </c>
      <c r="BN783" s="0" t="n">
        <f aca="false">BE783-$C783</f>
        <v>68.8833489751405</v>
      </c>
      <c r="BO783" s="0" t="n">
        <f aca="false">BF783-$C783</f>
        <v>89.1782044368602</v>
      </c>
      <c r="BP783" s="0" t="n">
        <f aca="false">BG783-$C783</f>
        <v>113.85084131952</v>
      </c>
      <c r="BQ783" s="0" t="n">
        <f aca="false">BH783-$C783</f>
        <v>45.8680048909</v>
      </c>
      <c r="BR783" s="0" t="n">
        <f aca="false">BI783-$C783</f>
        <v>126.0041860395</v>
      </c>
      <c r="BS783" s="0" t="n">
        <f aca="false">BJ783-$C783</f>
        <v>47.97983613821</v>
      </c>
      <c r="BT783" s="0" t="n">
        <f aca="false">BK783-$C783</f>
        <v>59.9738959276501</v>
      </c>
      <c r="BU783" s="0" t="n">
        <f aca="false">BL783-$C783</f>
        <v>-13.2823756705102</v>
      </c>
      <c r="BV783" s="0" t="n">
        <f aca="false">BM783-$C783</f>
        <v>35.6199850736202</v>
      </c>
      <c r="BW783" s="0" t="n">
        <f aca="false">ABS(BN783)</f>
        <v>68.8833489751405</v>
      </c>
      <c r="BX783" s="0" t="n">
        <f aca="false">ABS(BO783)</f>
        <v>89.1782044368602</v>
      </c>
      <c r="BY783" s="0" t="n">
        <f aca="false">ABS(BP783)</f>
        <v>113.85084131952</v>
      </c>
      <c r="BZ783" s="0" t="n">
        <f aca="false">ABS(BQ783)</f>
        <v>45.8680048909</v>
      </c>
      <c r="CA783" s="0" t="n">
        <f aca="false">ABS(BR783)</f>
        <v>126.0041860395</v>
      </c>
      <c r="CB783" s="0" t="n">
        <f aca="false">ABS(BS783)</f>
        <v>47.97983613821</v>
      </c>
      <c r="CC783" s="0" t="n">
        <f aca="false">ABS(BT783)</f>
        <v>59.9738959276501</v>
      </c>
      <c r="CD783" s="0" t="n">
        <f aca="false">ABS(BU783)</f>
        <v>13.2823756705102</v>
      </c>
      <c r="CE783" s="0" t="n">
        <f aca="false">ABS(BV783)</f>
        <v>35.6199850736202</v>
      </c>
      <c r="CF783" s="0" t="n">
        <f aca="false">BN783^2</f>
        <v>4744.91576603099</v>
      </c>
      <c r="CG783" s="0" t="n">
        <f aca="false">BO783^2</f>
        <v>7952.75214658242</v>
      </c>
      <c r="CH783" s="0" t="n">
        <f aca="false">BP783^2</f>
        <v>12962.0140691626</v>
      </c>
      <c r="CI783" s="0" t="n">
        <f aca="false">BQ783^2</f>
        <v>2103.87387267163</v>
      </c>
      <c r="CJ783" s="0" t="n">
        <f aca="false">BR783^2</f>
        <v>15877.054899477</v>
      </c>
      <c r="CK783" s="0" t="n">
        <f aca="false">BS783^2</f>
        <v>2302.06467584948</v>
      </c>
      <c r="CL783" s="0" t="n">
        <f aca="false">BT783^2</f>
        <v>3596.86819274061</v>
      </c>
      <c r="CM783" s="0" t="n">
        <f aca="false">BU783^2</f>
        <v>176.421503452561</v>
      </c>
      <c r="CN783" s="0" t="n">
        <f aca="false">BV783^2</f>
        <v>1268.78333664493</v>
      </c>
      <c r="CO783" s="1" t="n">
        <f aca="false">ABS(BN783/$C783)</f>
        <v>0.0145117999912164</v>
      </c>
      <c r="CP783" s="1" t="n">
        <f aca="false">ABS(BO783/$C783)</f>
        <v>0.0187873598716951</v>
      </c>
      <c r="CQ783" s="1" t="n">
        <f aca="false">ABS(BP783/$C783)</f>
        <v>0.0239851961706573</v>
      </c>
      <c r="CR783" s="1" t="n">
        <f aca="false">ABS(BQ783/$C783)</f>
        <v>0.00966310905140657</v>
      </c>
      <c r="CS783" s="1" t="n">
        <f aca="false">ABS(BR783/$C783)</f>
        <v>0.0265455668614654</v>
      </c>
      <c r="CT783" s="1" t="n">
        <f aca="false">ABS(BS783/$C783)</f>
        <v>0.0101080129814873</v>
      </c>
      <c r="CU783" s="1" t="n">
        <f aca="false">ABS(BT783/$C783)</f>
        <v>0.0126348267810002</v>
      </c>
      <c r="CV783" s="1" t="n">
        <f aca="false">ABS(BU783/$C783)</f>
        <v>0.00279822601552381</v>
      </c>
      <c r="CW783" s="1" t="n">
        <f aca="false">ABS(BV783/$C783)</f>
        <v>0.00750413716477461</v>
      </c>
    </row>
    <row r="784" customFormat="false" ht="13.8" hidden="false" customHeight="false" outlineLevel="0" collapsed="false">
      <c r="A784" s="0" t="n">
        <f aca="false">A783+1</f>
        <v>779</v>
      </c>
      <c r="B784" s="0" t="n">
        <f aca="false">B783+1/12</f>
        <v>2016.83333333327</v>
      </c>
      <c r="C784" s="0" t="n">
        <v>4685.152395</v>
      </c>
      <c r="E784" s="0" t="n">
        <v>4612.33731773413</v>
      </c>
      <c r="F784" s="0" t="n">
        <f aca="false">E784-C784</f>
        <v>-72.8150772658746</v>
      </c>
      <c r="G784" s="0" t="n">
        <f aca="false">ABS(F784)</f>
        <v>72.8150772658746</v>
      </c>
      <c r="H784" s="0" t="n">
        <f aca="false">F784^2</f>
        <v>5302.03547723529</v>
      </c>
      <c r="I784" s="17" t="n">
        <f aca="false">ABS(F784/C784)</f>
        <v>0.0155416667649024</v>
      </c>
      <c r="K784" s="0" t="n">
        <v>4641.87978502281</v>
      </c>
      <c r="L784" s="0" t="n">
        <v>4681.0912365946</v>
      </c>
      <c r="M784" s="0" t="n">
        <v>4660.83910139906</v>
      </c>
      <c r="N784" s="0" t="n">
        <v>4645.35831377666</v>
      </c>
      <c r="O784" s="0" t="n">
        <v>4600.57832879058</v>
      </c>
      <c r="P784" s="0" t="n">
        <v>4638.54127937275</v>
      </c>
      <c r="Q784" s="0" t="n">
        <v>4678.86361710063</v>
      </c>
      <c r="R784" s="0" t="n">
        <v>4625.42708194608</v>
      </c>
      <c r="S784" s="0" t="n">
        <v>4667.45812301105</v>
      </c>
      <c r="T784" s="0" t="n">
        <f aca="false">K784-$C784</f>
        <v>-43.2726099771899</v>
      </c>
      <c r="U784" s="0" t="n">
        <f aca="false">L784-$C784</f>
        <v>-4.06115840540042</v>
      </c>
      <c r="V784" s="0" t="n">
        <f aca="false">M784-$C784</f>
        <v>-24.3132936009397</v>
      </c>
      <c r="W784" s="0" t="n">
        <f aca="false">N784-$C784</f>
        <v>-39.7940812233401</v>
      </c>
      <c r="X784" s="0" t="n">
        <f aca="false">O784-$C784</f>
        <v>-84.5740662094204</v>
      </c>
      <c r="Y784" s="0" t="n">
        <f aca="false">P784-$C784</f>
        <v>-46.61111562725</v>
      </c>
      <c r="Z784" s="0" t="n">
        <f aca="false">Q784-$C784</f>
        <v>-6.28877789936996</v>
      </c>
      <c r="AA784" s="0" t="n">
        <f aca="false">R784-$C784</f>
        <v>-59.7253130539202</v>
      </c>
      <c r="AB784" s="0" t="n">
        <f aca="false">S784-$C784</f>
        <v>-17.6942719889503</v>
      </c>
      <c r="AC784" s="0" t="n">
        <f aca="false">ABS(T784)</f>
        <v>43.2726099771899</v>
      </c>
      <c r="AD784" s="0" t="n">
        <f aca="false">ABS(U784)</f>
        <v>4.06115840540042</v>
      </c>
      <c r="AE784" s="0" t="n">
        <f aca="false">ABS(V784)</f>
        <v>24.3132936009397</v>
      </c>
      <c r="AF784" s="0" t="n">
        <f aca="false">ABS(W784)</f>
        <v>39.7940812233401</v>
      </c>
      <c r="AG784" s="0" t="n">
        <f aca="false">ABS(X784)</f>
        <v>84.5740662094204</v>
      </c>
      <c r="AH784" s="0" t="n">
        <f aca="false">ABS(Y784)</f>
        <v>46.61111562725</v>
      </c>
      <c r="AI784" s="0" t="n">
        <f aca="false">ABS(Z784)</f>
        <v>6.28877789936996</v>
      </c>
      <c r="AJ784" s="0" t="n">
        <f aca="false">ABS(AA784)</f>
        <v>59.7253130539202</v>
      </c>
      <c r="AK784" s="0" t="n">
        <f aca="false">ABS(AB784)</f>
        <v>17.6942719889503</v>
      </c>
      <c r="AL784" s="0" t="n">
        <f aca="false">T784^2</f>
        <v>1872.51877423799</v>
      </c>
      <c r="AM784" s="0" t="n">
        <f aca="false">U784^2</f>
        <v>16.4930075937545</v>
      </c>
      <c r="AN784" s="0" t="n">
        <f aca="false">V784^2</f>
        <v>591.136245725495</v>
      </c>
      <c r="AO784" s="0" t="n">
        <f aca="false">W784^2</f>
        <v>1583.56890040979</v>
      </c>
      <c r="AP784" s="0" t="n">
        <f aca="false">X784^2</f>
        <v>7152.77267519542</v>
      </c>
      <c r="AQ784" s="0" t="n">
        <f aca="false">Y784^2</f>
        <v>2172.59610001687</v>
      </c>
      <c r="AR784" s="0" t="n">
        <f aca="false">Z784^2</f>
        <v>39.5487274676041</v>
      </c>
      <c r="AS784" s="0" t="n">
        <f aca="false">AA784^2</f>
        <v>3567.11301938877</v>
      </c>
      <c r="AT784" s="0" t="n">
        <f aca="false">AB784^2</f>
        <v>313.08726121895</v>
      </c>
      <c r="AU784" s="17" t="n">
        <f aca="false">ABS(T784/$C784)</f>
        <v>0.00923611578213987</v>
      </c>
      <c r="AV784" s="17" t="n">
        <f aca="false">ABS(U784/$C784)</f>
        <v>0.000866814579977055</v>
      </c>
      <c r="AW784" s="17" t="n">
        <f aca="false">ABS(V784/$C784)</f>
        <v>0.00518943495346851</v>
      </c>
      <c r="AX784" s="17" t="n">
        <f aca="false">ABS(W784/$C784)</f>
        <v>0.00849365780840094</v>
      </c>
      <c r="AY784" s="17" t="n">
        <f aca="false">ABS(X784/$C784)</f>
        <v>0.0180515080575987</v>
      </c>
      <c r="AZ784" s="17" t="n">
        <f aca="false">ABS(Y784/$C784)</f>
        <v>0.00994868719254329</v>
      </c>
      <c r="BA784" s="17" t="n">
        <f aca="false">ABS(Z784/$C784)</f>
        <v>0.00134227819485261</v>
      </c>
      <c r="BB784" s="17" t="n">
        <f aca="false">ABS(AA784/$C784)</f>
        <v>0.0127477844941947</v>
      </c>
      <c r="BC784" s="17" t="n">
        <f aca="false">ABS(AB784/$C784)</f>
        <v>0.00377666946497485</v>
      </c>
      <c r="BE784" s="0" t="n">
        <v>4642.39526981949</v>
      </c>
      <c r="BF784" s="0" t="n">
        <v>4680.9417434261</v>
      </c>
      <c r="BG784" s="0" t="n">
        <v>4661.03305952127</v>
      </c>
      <c r="BH784" s="0" t="n">
        <v>4645.81480700635</v>
      </c>
      <c r="BI784" s="0" t="n">
        <v>4601.79423545954</v>
      </c>
      <c r="BJ784" s="0" t="n">
        <v>4639.11338111691</v>
      </c>
      <c r="BK784" s="0" t="n">
        <v>4678.75190161745</v>
      </c>
      <c r="BL784" s="0" t="n">
        <v>4626.22158434031</v>
      </c>
      <c r="BM784" s="0" t="n">
        <v>4667.53983067207</v>
      </c>
      <c r="BN784" s="0" t="n">
        <f aca="false">BE784-$C784</f>
        <v>-42.7571251805102</v>
      </c>
      <c r="BO784" s="0" t="n">
        <f aca="false">BF784-$C784</f>
        <v>-4.21065157389967</v>
      </c>
      <c r="BP784" s="0" t="n">
        <f aca="false">BG784-$C784</f>
        <v>-24.1193354787301</v>
      </c>
      <c r="BQ784" s="0" t="n">
        <f aca="false">BH784-$C784</f>
        <v>-39.3375879936502</v>
      </c>
      <c r="BR784" s="0" t="n">
        <f aca="false">BI784-$C784</f>
        <v>-83.3581595404603</v>
      </c>
      <c r="BS784" s="0" t="n">
        <f aca="false">BJ784-$C784</f>
        <v>-46.0390138830899</v>
      </c>
      <c r="BT784" s="0" t="n">
        <f aca="false">BK784-$C784</f>
        <v>-6.40049338254994</v>
      </c>
      <c r="BU784" s="0" t="n">
        <f aca="false">BL784-$C784</f>
        <v>-58.93081065969</v>
      </c>
      <c r="BV784" s="0" t="n">
        <f aca="false">BM784-$C784</f>
        <v>-17.6125643279302</v>
      </c>
      <c r="BW784" s="0" t="n">
        <f aca="false">ABS(BN784)</f>
        <v>42.7571251805102</v>
      </c>
      <c r="BX784" s="0" t="n">
        <f aca="false">ABS(BO784)</f>
        <v>4.21065157389967</v>
      </c>
      <c r="BY784" s="0" t="n">
        <f aca="false">ABS(BP784)</f>
        <v>24.1193354787301</v>
      </c>
      <c r="BZ784" s="0" t="n">
        <f aca="false">ABS(BQ784)</f>
        <v>39.3375879936502</v>
      </c>
      <c r="CA784" s="0" t="n">
        <f aca="false">ABS(BR784)</f>
        <v>83.3581595404603</v>
      </c>
      <c r="CB784" s="0" t="n">
        <f aca="false">ABS(BS784)</f>
        <v>46.0390138830899</v>
      </c>
      <c r="CC784" s="0" t="n">
        <f aca="false">ABS(BT784)</f>
        <v>6.40049338254994</v>
      </c>
      <c r="CD784" s="0" t="n">
        <f aca="false">ABS(BU784)</f>
        <v>58.93081065969</v>
      </c>
      <c r="CE784" s="0" t="n">
        <f aca="false">ABS(BV784)</f>
        <v>17.6125643279302</v>
      </c>
      <c r="CF784" s="0" t="n">
        <f aca="false">BN784^2</f>
        <v>1828.17175370182</v>
      </c>
      <c r="CG784" s="0" t="n">
        <f aca="false">BO784^2</f>
        <v>17.7295866767838</v>
      </c>
      <c r="CH784" s="0" t="n">
        <f aca="false">BP784^2</f>
        <v>581.74234393553</v>
      </c>
      <c r="CI784" s="0" t="n">
        <f aca="false">BQ784^2</f>
        <v>1547.44582915817</v>
      </c>
      <c r="CJ784" s="0" t="n">
        <f aca="false">BR784^2</f>
        <v>6948.58276197283</v>
      </c>
      <c r="CK784" s="0" t="n">
        <f aca="false">BS784^2</f>
        <v>2119.59079932734</v>
      </c>
      <c r="CL784" s="0" t="n">
        <f aca="false">BT784^2</f>
        <v>40.9663155400656</v>
      </c>
      <c r="CM784" s="0" t="n">
        <f aca="false">BU784^2</f>
        <v>3472.84044500823</v>
      </c>
      <c r="CN784" s="0" t="n">
        <f aca="false">BV784^2</f>
        <v>310.202422205478</v>
      </c>
      <c r="CO784" s="1" t="n">
        <f aca="false">ABS(BN784/$C784)</f>
        <v>0.00912609058910029</v>
      </c>
      <c r="CP784" s="1" t="n">
        <f aca="false">ABS(BO784/$C784)</f>
        <v>0.000898722436092641</v>
      </c>
      <c r="CQ784" s="1" t="n">
        <f aca="false">ABS(BP784/$C784)</f>
        <v>0.00514803648745135</v>
      </c>
      <c r="CR784" s="1" t="n">
        <f aca="false">ABS(BQ784/$C784)</f>
        <v>0.00839622378892762</v>
      </c>
      <c r="CS784" s="1" t="n">
        <f aca="false">ABS(BR784/$C784)</f>
        <v>0.0177919846597563</v>
      </c>
      <c r="CT784" s="1" t="n">
        <f aca="false">ABS(BS784/$C784)</f>
        <v>0.00982657766526929</v>
      </c>
      <c r="CU784" s="1" t="n">
        <f aca="false">ABS(BT784/$C784)</f>
        <v>0.00136612277316327</v>
      </c>
      <c r="CV784" s="1" t="n">
        <f aca="false">ABS(BU784/$C784)</f>
        <v>0.0125782057212442</v>
      </c>
      <c r="CW784" s="1" t="n">
        <f aca="false">ABS(BV784/$C784)</f>
        <v>0.00375922976309722</v>
      </c>
    </row>
    <row r="785" customFormat="false" ht="13.8" hidden="false" customHeight="false" outlineLevel="0" collapsed="false">
      <c r="A785" s="0" t="n">
        <f aca="false">A784+1</f>
        <v>780</v>
      </c>
      <c r="B785" s="0" t="n">
        <f aca="false">B784+1/12</f>
        <v>2016.91666666661</v>
      </c>
      <c r="C785" s="0" t="n">
        <v>4700.176463</v>
      </c>
      <c r="E785" s="0" t="n">
        <v>4575.23579029481</v>
      </c>
      <c r="F785" s="0" t="n">
        <f aca="false">E785-C785</f>
        <v>-124.940672705186</v>
      </c>
      <c r="G785" s="0" t="n">
        <f aca="false">ABS(F785)</f>
        <v>124.940672705186</v>
      </c>
      <c r="H785" s="0" t="n">
        <f aca="false">F785^2</f>
        <v>15610.1716960245</v>
      </c>
      <c r="I785" s="17" t="n">
        <f aca="false">ABS(F785/C785)</f>
        <v>0.0265821238178449</v>
      </c>
      <c r="K785" s="0" t="n">
        <v>4556.52442254785</v>
      </c>
      <c r="L785" s="0" t="n">
        <v>4562.02632001327</v>
      </c>
      <c r="M785" s="0" t="n">
        <v>4578.88099308722</v>
      </c>
      <c r="N785" s="0" t="n">
        <v>4602.69791058712</v>
      </c>
      <c r="O785" s="0" t="n">
        <v>4379.2555730435</v>
      </c>
      <c r="P785" s="0" t="n">
        <v>4608.57983386706</v>
      </c>
      <c r="Q785" s="0" t="n">
        <v>4579.87243672163</v>
      </c>
      <c r="R785" s="0" t="n">
        <v>4627.25862639162</v>
      </c>
      <c r="S785" s="0" t="n">
        <v>4605.78753947036</v>
      </c>
      <c r="T785" s="0" t="n">
        <f aca="false">K785-$C785</f>
        <v>-143.65204045215</v>
      </c>
      <c r="U785" s="0" t="n">
        <f aca="false">L785-$C785</f>
        <v>-138.150142986729</v>
      </c>
      <c r="V785" s="0" t="n">
        <f aca="false">M785-$C785</f>
        <v>-121.295469912779</v>
      </c>
      <c r="W785" s="0" t="n">
        <f aca="false">N785-$C785</f>
        <v>-97.4785524128802</v>
      </c>
      <c r="X785" s="0" t="n">
        <f aca="false">O785-$C785</f>
        <v>-320.9208899565</v>
      </c>
      <c r="Y785" s="0" t="n">
        <f aca="false">P785-$C785</f>
        <v>-91.5966291329396</v>
      </c>
      <c r="Z785" s="0" t="n">
        <f aca="false">Q785-$C785</f>
        <v>-120.30402627837</v>
      </c>
      <c r="AA785" s="0" t="n">
        <f aca="false">R785-$C785</f>
        <v>-72.9178366083797</v>
      </c>
      <c r="AB785" s="0" t="n">
        <f aca="false">S785-$C785</f>
        <v>-94.3889235296401</v>
      </c>
      <c r="AC785" s="0" t="n">
        <f aca="false">ABS(T785)</f>
        <v>143.65204045215</v>
      </c>
      <c r="AD785" s="0" t="n">
        <f aca="false">ABS(U785)</f>
        <v>138.150142986729</v>
      </c>
      <c r="AE785" s="0" t="n">
        <f aca="false">ABS(V785)</f>
        <v>121.295469912779</v>
      </c>
      <c r="AF785" s="0" t="n">
        <f aca="false">ABS(W785)</f>
        <v>97.4785524128802</v>
      </c>
      <c r="AG785" s="0" t="n">
        <f aca="false">ABS(X785)</f>
        <v>320.9208899565</v>
      </c>
      <c r="AH785" s="0" t="n">
        <f aca="false">ABS(Y785)</f>
        <v>91.5966291329396</v>
      </c>
      <c r="AI785" s="0" t="n">
        <f aca="false">ABS(Z785)</f>
        <v>120.30402627837</v>
      </c>
      <c r="AJ785" s="0" t="n">
        <f aca="false">ABS(AA785)</f>
        <v>72.9178366083797</v>
      </c>
      <c r="AK785" s="0" t="n">
        <f aca="false">ABS(AB785)</f>
        <v>94.3889235296401</v>
      </c>
      <c r="AL785" s="0" t="n">
        <f aca="false">T785^2</f>
        <v>20635.9087260661</v>
      </c>
      <c r="AM785" s="0" t="n">
        <f aca="false">U785^2</f>
        <v>19085.4620072538</v>
      </c>
      <c r="AN785" s="0" t="n">
        <f aca="false">V785^2</f>
        <v>14712.591021362</v>
      </c>
      <c r="AO785" s="0" t="n">
        <f aca="false">W785^2</f>
        <v>9502.06818051062</v>
      </c>
      <c r="AP785" s="0" t="n">
        <f aca="false">X785^2</f>
        <v>102990.217610472</v>
      </c>
      <c r="AQ785" s="0" t="n">
        <f aca="false">Y785^2</f>
        <v>8389.94246851728</v>
      </c>
      <c r="AR785" s="0" t="n">
        <f aca="false">Z785^2</f>
        <v>14473.0587387867</v>
      </c>
      <c r="AS785" s="0" t="n">
        <f aca="false">AA785^2</f>
        <v>5317.01089564636</v>
      </c>
      <c r="AT785" s="0" t="n">
        <f aca="false">AB785^2</f>
        <v>8909.26888508425</v>
      </c>
      <c r="AU785" s="17" t="n">
        <f aca="false">ABS(T785/$C785)</f>
        <v>0.030563116424029</v>
      </c>
      <c r="AV785" s="17" t="n">
        <f aca="false">ABS(U785/$C785)</f>
        <v>0.0293925438915439</v>
      </c>
      <c r="AW785" s="17" t="n">
        <f aca="false">ABS(V785/$C785)</f>
        <v>0.0258065778737506</v>
      </c>
      <c r="AX785" s="17" t="n">
        <f aca="false">ABS(W785/$C785)</f>
        <v>0.0207393388695586</v>
      </c>
      <c r="AY785" s="17" t="n">
        <f aca="false">ABS(X785/$C785)</f>
        <v>0.0682784768790712</v>
      </c>
      <c r="AZ785" s="17" t="n">
        <f aca="false">ABS(Y785/$C785)</f>
        <v>0.0194879128164639</v>
      </c>
      <c r="BA785" s="17" t="n">
        <f aca="false">ABS(Z785/$C785)</f>
        <v>0.025595640339338</v>
      </c>
      <c r="BB785" s="17" t="n">
        <f aca="false">ABS(AA785/$C785)</f>
        <v>0.0155138508484505</v>
      </c>
      <c r="BC785" s="17" t="n">
        <f aca="false">ABS(AB785/$C785)</f>
        <v>0.0200819957022197</v>
      </c>
      <c r="BE785" s="0" t="n">
        <v>4557.21154864931</v>
      </c>
      <c r="BF785" s="0" t="n">
        <v>4562.50714581696</v>
      </c>
      <c r="BG785" s="0" t="n">
        <v>4578.7298325451</v>
      </c>
      <c r="BH785" s="0" t="n">
        <v>4601.65370592645</v>
      </c>
      <c r="BI785" s="0" t="n">
        <v>4386.58960899188</v>
      </c>
      <c r="BJ785" s="0" t="n">
        <v>4607.31507938121</v>
      </c>
      <c r="BK785" s="0" t="n">
        <v>4579.6841008017</v>
      </c>
      <c r="BL785" s="0" t="n">
        <v>4625.29348799564</v>
      </c>
      <c r="BM785" s="0" t="n">
        <v>4604.62748543906</v>
      </c>
      <c r="BN785" s="0" t="n">
        <f aca="false">BE785-$C785</f>
        <v>-142.964914350689</v>
      </c>
      <c r="BO785" s="0" t="n">
        <f aca="false">BF785-$C785</f>
        <v>-137.66931718304</v>
      </c>
      <c r="BP785" s="0" t="n">
        <f aca="false">BG785-$C785</f>
        <v>-121.4466304549</v>
      </c>
      <c r="BQ785" s="0" t="n">
        <f aca="false">BH785-$C785</f>
        <v>-98.5227570735497</v>
      </c>
      <c r="BR785" s="0" t="n">
        <f aca="false">BI785-$C785</f>
        <v>-313.58685400812</v>
      </c>
      <c r="BS785" s="0" t="n">
        <f aca="false">BJ785-$C785</f>
        <v>-92.8613836187897</v>
      </c>
      <c r="BT785" s="0" t="n">
        <f aca="false">BK785-$C785</f>
        <v>-120.4923621983</v>
      </c>
      <c r="BU785" s="0" t="n">
        <f aca="false">BL785-$C785</f>
        <v>-74.8829750043597</v>
      </c>
      <c r="BV785" s="0" t="n">
        <f aca="false">BM785-$C785</f>
        <v>-95.5489775609394</v>
      </c>
      <c r="BW785" s="0" t="n">
        <f aca="false">ABS(BN785)</f>
        <v>142.964914350689</v>
      </c>
      <c r="BX785" s="0" t="n">
        <f aca="false">ABS(BO785)</f>
        <v>137.66931718304</v>
      </c>
      <c r="BY785" s="0" t="n">
        <f aca="false">ABS(BP785)</f>
        <v>121.4466304549</v>
      </c>
      <c r="BZ785" s="0" t="n">
        <f aca="false">ABS(BQ785)</f>
        <v>98.5227570735497</v>
      </c>
      <c r="CA785" s="0" t="n">
        <f aca="false">ABS(BR785)</f>
        <v>313.58685400812</v>
      </c>
      <c r="CB785" s="0" t="n">
        <f aca="false">ABS(BS785)</f>
        <v>92.8613836187897</v>
      </c>
      <c r="CC785" s="0" t="n">
        <f aca="false">ABS(BT785)</f>
        <v>120.4923621983</v>
      </c>
      <c r="CD785" s="0" t="n">
        <f aca="false">ABS(BU785)</f>
        <v>74.8829750043597</v>
      </c>
      <c r="CE785" s="0" t="n">
        <f aca="false">ABS(BV785)</f>
        <v>95.5489775609394</v>
      </c>
      <c r="CF785" s="0" t="n">
        <f aca="false">BN785^2</f>
        <v>20438.9667353</v>
      </c>
      <c r="CG785" s="0" t="n">
        <f aca="false">BO785^2</f>
        <v>18952.8408936445</v>
      </c>
      <c r="CH785" s="0" t="n">
        <f aca="false">BP785^2</f>
        <v>14749.2840488489</v>
      </c>
      <c r="CI785" s="0" t="n">
        <f aca="false">BQ785^2</f>
        <v>9706.73366137368</v>
      </c>
      <c r="CJ785" s="0" t="n">
        <f aca="false">BR785^2</f>
        <v>98336.71500671</v>
      </c>
      <c r="CK785" s="0" t="n">
        <f aca="false">BS785^2</f>
        <v>8623.23656759602</v>
      </c>
      <c r="CL785" s="0" t="n">
        <f aca="false">BT785^2</f>
        <v>14518.4093481263</v>
      </c>
      <c r="CM785" s="0" t="n">
        <f aca="false">BU785^2</f>
        <v>5607.45994550355</v>
      </c>
      <c r="CN785" s="0" t="n">
        <f aca="false">BV785^2</f>
        <v>9129.6071129409</v>
      </c>
      <c r="CO785" s="1" t="n">
        <f aca="false">ABS(BN785/$C785)</f>
        <v>0.0304169248699735</v>
      </c>
      <c r="CP785" s="1" t="n">
        <f aca="false">ABS(BO785/$C785)</f>
        <v>0.0292902443699251</v>
      </c>
      <c r="CQ785" s="1" t="n">
        <f aca="false">ABS(BP785/$C785)</f>
        <v>0.0258387384837428</v>
      </c>
      <c r="CR785" s="1" t="n">
        <f aca="false">ABS(BQ785/$C785)</f>
        <v>0.0209615017327807</v>
      </c>
      <c r="CS785" s="1" t="n">
        <f aca="false">ABS(BR785/$C785)</f>
        <v>0.066718102283327</v>
      </c>
      <c r="CT785" s="1" t="n">
        <f aca="false">ABS(BS785/$C785)</f>
        <v>0.0197569994126388</v>
      </c>
      <c r="CU785" s="1" t="n">
        <f aca="false">ABS(BT785/$C785)</f>
        <v>0.0256357103072238</v>
      </c>
      <c r="CV785" s="1" t="n">
        <f aca="false">ABS(BU785/$C785)</f>
        <v>0.0159319497031318</v>
      </c>
      <c r="CW785" s="1" t="n">
        <f aca="false">ABS(BV785/$C785)</f>
        <v>0.0203288064422911</v>
      </c>
    </row>
    <row r="786" customFormat="false" ht="13.8" hidden="false" customHeight="false" outlineLevel="0" collapsed="false">
      <c r="A786" s="0" t="n">
        <f aca="false">A785+1</f>
        <v>781</v>
      </c>
      <c r="B786" s="0" t="n">
        <f aca="false">B785+1/12</f>
        <v>2016.99999999994</v>
      </c>
      <c r="C786" s="0" t="n">
        <v>4699.265839</v>
      </c>
      <c r="E786" s="0" t="n">
        <v>4451.72262366446</v>
      </c>
      <c r="F786" s="0" t="n">
        <f aca="false">E786-C786</f>
        <v>-247.543215335537</v>
      </c>
      <c r="G786" s="0" t="n">
        <f aca="false">ABS(F786)</f>
        <v>247.543215335537</v>
      </c>
      <c r="H786" s="0" t="n">
        <f aca="false">F786^2</f>
        <v>61277.643458656</v>
      </c>
      <c r="I786" s="17" t="n">
        <f aca="false">ABS(F786/C786)</f>
        <v>0.0526769976027178</v>
      </c>
      <c r="K786" s="0" t="n">
        <v>4524.31526408424</v>
      </c>
      <c r="L786" s="0" t="n">
        <v>4475.19606290641</v>
      </c>
      <c r="M786" s="0" t="n">
        <v>4527.13198029842</v>
      </c>
      <c r="N786" s="0" t="n">
        <v>4488.47782639788</v>
      </c>
      <c r="O786" s="0" t="n">
        <v>4232.86914531085</v>
      </c>
      <c r="P786" s="0" t="n">
        <v>4466.22297028459</v>
      </c>
      <c r="Q786" s="0" t="n">
        <v>4464.51317271671</v>
      </c>
      <c r="R786" s="0" t="n">
        <v>4496.94943078797</v>
      </c>
      <c r="S786" s="0" t="n">
        <v>4495.84392771064</v>
      </c>
      <c r="T786" s="0" t="n">
        <f aca="false">K786-$C786</f>
        <v>-174.95057491576</v>
      </c>
      <c r="U786" s="0" t="n">
        <f aca="false">L786-$C786</f>
        <v>-224.06977609359</v>
      </c>
      <c r="V786" s="0" t="n">
        <f aca="false">M786-$C786</f>
        <v>-172.13385870158</v>
      </c>
      <c r="W786" s="0" t="n">
        <f aca="false">N786-$C786</f>
        <v>-210.78801260212</v>
      </c>
      <c r="X786" s="0" t="n">
        <f aca="false">O786-$C786</f>
        <v>-466.396693689149</v>
      </c>
      <c r="Y786" s="0" t="n">
        <f aca="false">P786-$C786</f>
        <v>-233.04286871541</v>
      </c>
      <c r="Z786" s="0" t="n">
        <f aca="false">Q786-$C786</f>
        <v>-234.75266628329</v>
      </c>
      <c r="AA786" s="0" t="n">
        <f aca="false">R786-$C786</f>
        <v>-202.316408212029</v>
      </c>
      <c r="AB786" s="0" t="n">
        <f aca="false">S786-$C786</f>
        <v>-203.42191128936</v>
      </c>
      <c r="AC786" s="0" t="n">
        <f aca="false">ABS(T786)</f>
        <v>174.95057491576</v>
      </c>
      <c r="AD786" s="0" t="n">
        <f aca="false">ABS(U786)</f>
        <v>224.06977609359</v>
      </c>
      <c r="AE786" s="0" t="n">
        <f aca="false">ABS(V786)</f>
        <v>172.13385870158</v>
      </c>
      <c r="AF786" s="0" t="n">
        <f aca="false">ABS(W786)</f>
        <v>210.78801260212</v>
      </c>
      <c r="AG786" s="0" t="n">
        <f aca="false">ABS(X786)</f>
        <v>466.396693689149</v>
      </c>
      <c r="AH786" s="0" t="n">
        <f aca="false">ABS(Y786)</f>
        <v>233.04286871541</v>
      </c>
      <c r="AI786" s="0" t="n">
        <f aca="false">ABS(Z786)</f>
        <v>234.75266628329</v>
      </c>
      <c r="AJ786" s="0" t="n">
        <f aca="false">ABS(AA786)</f>
        <v>202.316408212029</v>
      </c>
      <c r="AK786" s="0" t="n">
        <f aca="false">ABS(AB786)</f>
        <v>203.42191128936</v>
      </c>
      <c r="AL786" s="0" t="n">
        <f aca="false">T786^2</f>
        <v>30607.7036633549</v>
      </c>
      <c r="AM786" s="0" t="n">
        <f aca="false">U786^2</f>
        <v>50207.2645586316</v>
      </c>
      <c r="AN786" s="0" t="n">
        <f aca="false">V786^2</f>
        <v>29630.0653114954</v>
      </c>
      <c r="AO786" s="0" t="n">
        <f aca="false">W786^2</f>
        <v>44431.5862567515</v>
      </c>
      <c r="AP786" s="0" t="n">
        <f aca="false">X786^2</f>
        <v>217525.87588417</v>
      </c>
      <c r="AQ786" s="0" t="n">
        <f aca="false">Y786^2</f>
        <v>54308.9786591078</v>
      </c>
      <c r="AR786" s="0" t="n">
        <f aca="false">Z786^2</f>
        <v>55108.8143271136</v>
      </c>
      <c r="AS786" s="0" t="n">
        <f aca="false">AA786^2</f>
        <v>40931.9290318165</v>
      </c>
      <c r="AT786" s="0" t="n">
        <f aca="false">AB786^2</f>
        <v>41380.4739926161</v>
      </c>
      <c r="AU786" s="17" t="n">
        <f aca="false">ABS(T786/$C786)</f>
        <v>0.0372293419673805</v>
      </c>
      <c r="AV786" s="17" t="n">
        <f aca="false">ABS(U786/$C786)</f>
        <v>0.0476818685663614</v>
      </c>
      <c r="AW786" s="17" t="n">
        <f aca="false">ABS(V786/$C786)</f>
        <v>0.0366299470170451</v>
      </c>
      <c r="AX786" s="17" t="n">
        <f aca="false">ABS(W786/$C786)</f>
        <v>0.0448555199522348</v>
      </c>
      <c r="AY786" s="17" t="n">
        <f aca="false">ABS(X786/$C786)</f>
        <v>0.0992488421954009</v>
      </c>
      <c r="AZ786" s="17" t="n">
        <f aca="false">ABS(Y786/$C786)</f>
        <v>0.0495913354765649</v>
      </c>
      <c r="BA786" s="17" t="n">
        <f aca="false">ABS(Z786/$C786)</f>
        <v>0.0499551790271234</v>
      </c>
      <c r="BB786" s="17" t="n">
        <f aca="false">ABS(AA786/$C786)</f>
        <v>0.0430527693353653</v>
      </c>
      <c r="BC786" s="17" t="n">
        <f aca="false">ABS(AB786/$C786)</f>
        <v>0.0432880195032014</v>
      </c>
      <c r="BE786" s="0" t="n">
        <v>4523.4705257114</v>
      </c>
      <c r="BF786" s="0" t="n">
        <v>4476.88637603723</v>
      </c>
      <c r="BG786" s="0" t="n">
        <v>4526.14187065522</v>
      </c>
      <c r="BH786" s="0" t="n">
        <v>4489.48266513777</v>
      </c>
      <c r="BI786" s="0" t="n">
        <v>4247.06599767882</v>
      </c>
      <c r="BJ786" s="0" t="n">
        <v>4468.37638646672</v>
      </c>
      <c r="BK786" s="0" t="n">
        <v>4466.75483188308</v>
      </c>
      <c r="BL786" s="0" t="n">
        <v>4497.5170483815</v>
      </c>
      <c r="BM786" s="0" t="n">
        <v>4496.4686005325</v>
      </c>
      <c r="BN786" s="0" t="n">
        <f aca="false">BE786-$C786</f>
        <v>-175.7953132886</v>
      </c>
      <c r="BO786" s="0" t="n">
        <f aca="false">BF786-$C786</f>
        <v>-222.37946296277</v>
      </c>
      <c r="BP786" s="0" t="n">
        <f aca="false">BG786-$C786</f>
        <v>-173.123968344779</v>
      </c>
      <c r="BQ786" s="0" t="n">
        <f aca="false">BH786-$C786</f>
        <v>-209.78317386223</v>
      </c>
      <c r="BR786" s="0" t="n">
        <f aca="false">BI786-$C786</f>
        <v>-452.19984132118</v>
      </c>
      <c r="BS786" s="0" t="n">
        <f aca="false">BJ786-$C786</f>
        <v>-230.88945253328</v>
      </c>
      <c r="BT786" s="0" t="n">
        <f aca="false">BK786-$C786</f>
        <v>-232.511007116919</v>
      </c>
      <c r="BU786" s="0" t="n">
        <f aca="false">BL786-$C786</f>
        <v>-201.7487906185</v>
      </c>
      <c r="BV786" s="0" t="n">
        <f aca="false">BM786-$C786</f>
        <v>-202.797238467499</v>
      </c>
      <c r="BW786" s="0" t="n">
        <f aca="false">ABS(BN786)</f>
        <v>175.7953132886</v>
      </c>
      <c r="BX786" s="0" t="n">
        <f aca="false">ABS(BO786)</f>
        <v>222.37946296277</v>
      </c>
      <c r="BY786" s="0" t="n">
        <f aca="false">ABS(BP786)</f>
        <v>173.123968344779</v>
      </c>
      <c r="BZ786" s="0" t="n">
        <f aca="false">ABS(BQ786)</f>
        <v>209.78317386223</v>
      </c>
      <c r="CA786" s="0" t="n">
        <f aca="false">ABS(BR786)</f>
        <v>452.19984132118</v>
      </c>
      <c r="CB786" s="0" t="n">
        <f aca="false">ABS(BS786)</f>
        <v>230.88945253328</v>
      </c>
      <c r="CC786" s="0" t="n">
        <f aca="false">ABS(BT786)</f>
        <v>232.511007116919</v>
      </c>
      <c r="CD786" s="0" t="n">
        <f aca="false">ABS(BU786)</f>
        <v>201.7487906185</v>
      </c>
      <c r="CE786" s="0" t="n">
        <f aca="false">ABS(BV786)</f>
        <v>202.797238467499</v>
      </c>
      <c r="CF786" s="0" t="n">
        <f aca="false">BN786^2</f>
        <v>30903.9921742369</v>
      </c>
      <c r="CG786" s="0" t="n">
        <f aca="false">BO786^2</f>
        <v>49452.62554761</v>
      </c>
      <c r="CH786" s="0" t="n">
        <f aca="false">BP786^2</f>
        <v>29971.9084154442</v>
      </c>
      <c r="CI786" s="0" t="n">
        <f aca="false">BQ786^2</f>
        <v>44008.9800357106</v>
      </c>
      <c r="CJ786" s="0" t="n">
        <f aca="false">BR786^2</f>
        <v>204484.6964909</v>
      </c>
      <c r="CK786" s="0" t="n">
        <f aca="false">BS786^2</f>
        <v>53309.9392911177</v>
      </c>
      <c r="CL786" s="0" t="n">
        <f aca="false">BT786^2</f>
        <v>54061.3684305241</v>
      </c>
      <c r="CM786" s="0" t="n">
        <f aca="false">BU786^2</f>
        <v>40702.5745160272</v>
      </c>
      <c r="CN786" s="0" t="n">
        <f aca="false">BV786^2</f>
        <v>41126.7199300439</v>
      </c>
      <c r="CO786" s="1" t="n">
        <f aca="false">ABS(BN786/$C786)</f>
        <v>0.03740910161533</v>
      </c>
      <c r="CP786" s="1" t="n">
        <f aca="false">ABS(BO786/$C786)</f>
        <v>0.0473221712883756</v>
      </c>
      <c r="CQ786" s="1" t="n">
        <f aca="false">ABS(BP786/$C786)</f>
        <v>0.0368406415546858</v>
      </c>
      <c r="CR786" s="1" t="n">
        <f aca="false">ABS(BQ786/$C786)</f>
        <v>0.0446416910746364</v>
      </c>
      <c r="CS786" s="1" t="n">
        <f aca="false">ABS(BR786/$C786)</f>
        <v>0.0962277634025931</v>
      </c>
      <c r="CT786" s="1" t="n">
        <f aca="false">ABS(BS786/$C786)</f>
        <v>0.0491330902408392</v>
      </c>
      <c r="CU786" s="1" t="n">
        <f aca="false">ABS(BT786/$C786)</f>
        <v>0.0494781557551545</v>
      </c>
      <c r="CV786" s="1" t="n">
        <f aca="false">ABS(BU786/$C786)</f>
        <v>0.0429319807669004</v>
      </c>
      <c r="CW786" s="1" t="n">
        <f aca="false">ABS(BV786/$C786)</f>
        <v>0.0431550896279267</v>
      </c>
    </row>
    <row r="787" customFormat="false" ht="13.8" hidden="false" customHeight="false" outlineLevel="0" collapsed="false">
      <c r="A787" s="0" t="n">
        <f aca="false">A786+1</f>
        <v>782</v>
      </c>
      <c r="B787" s="0" t="n">
        <f aca="false">B786+1/12</f>
        <v>2017.08333333327</v>
      </c>
      <c r="C787" s="0" t="n">
        <v>4560.695416</v>
      </c>
      <c r="E787" s="0" t="n">
        <v>4532.052913392</v>
      </c>
      <c r="F787" s="0" t="n">
        <f aca="false">E787-C787</f>
        <v>-28.6425026079987</v>
      </c>
      <c r="G787" s="0" t="n">
        <f aca="false">ABS(F787)</f>
        <v>28.6425026079987</v>
      </c>
      <c r="H787" s="0" t="n">
        <f aca="false">F787^2</f>
        <v>820.392955649214</v>
      </c>
      <c r="I787" s="17" t="n">
        <f aca="false">ABS(F787/C787)</f>
        <v>0.00628029280524063</v>
      </c>
      <c r="K787" s="0" t="n">
        <v>4578.19185267902</v>
      </c>
      <c r="L787" s="0" t="n">
        <v>4526.17742231715</v>
      </c>
      <c r="M787" s="0" t="n">
        <v>4571.18109123341</v>
      </c>
      <c r="N787" s="0" t="n">
        <v>4565.06255867356</v>
      </c>
      <c r="O787" s="0" t="n">
        <v>4344.51588375516</v>
      </c>
      <c r="P787" s="0" t="n">
        <v>4551.36981616677</v>
      </c>
      <c r="Q787" s="0" t="n">
        <v>4538.47894678279</v>
      </c>
      <c r="R787" s="0" t="n">
        <v>4540.53391425688</v>
      </c>
      <c r="S787" s="0" t="n">
        <v>4583.98952206935</v>
      </c>
      <c r="T787" s="0" t="n">
        <f aca="false">K787-$C787</f>
        <v>17.49643667902</v>
      </c>
      <c r="U787" s="0" t="n">
        <f aca="false">L787-$C787</f>
        <v>-34.5179936828499</v>
      </c>
      <c r="V787" s="0" t="n">
        <f aca="false">M787-$C787</f>
        <v>10.4856752334108</v>
      </c>
      <c r="W787" s="0" t="n">
        <f aca="false">N787-$C787</f>
        <v>4.36714267356001</v>
      </c>
      <c r="X787" s="0" t="n">
        <f aca="false">O787-$C787</f>
        <v>-216.17953224484</v>
      </c>
      <c r="Y787" s="0" t="n">
        <f aca="false">P787-$C787</f>
        <v>-9.32559983322972</v>
      </c>
      <c r="Z787" s="0" t="n">
        <f aca="false">Q787-$C787</f>
        <v>-22.2164692172091</v>
      </c>
      <c r="AA787" s="0" t="n">
        <f aca="false">R787-$C787</f>
        <v>-20.1615017431195</v>
      </c>
      <c r="AB787" s="0" t="n">
        <f aca="false">S787-$C787</f>
        <v>23.2941060693502</v>
      </c>
      <c r="AC787" s="0" t="n">
        <f aca="false">ABS(T787)</f>
        <v>17.49643667902</v>
      </c>
      <c r="AD787" s="0" t="n">
        <f aca="false">ABS(U787)</f>
        <v>34.5179936828499</v>
      </c>
      <c r="AE787" s="0" t="n">
        <f aca="false">ABS(V787)</f>
        <v>10.4856752334108</v>
      </c>
      <c r="AF787" s="0" t="n">
        <f aca="false">ABS(W787)</f>
        <v>4.36714267356001</v>
      </c>
      <c r="AG787" s="0" t="n">
        <f aca="false">ABS(X787)</f>
        <v>216.17953224484</v>
      </c>
      <c r="AH787" s="0" t="n">
        <f aca="false">ABS(Y787)</f>
        <v>9.32559983322972</v>
      </c>
      <c r="AI787" s="0" t="n">
        <f aca="false">ABS(Z787)</f>
        <v>22.2164692172091</v>
      </c>
      <c r="AJ787" s="0" t="n">
        <f aca="false">ABS(AA787)</f>
        <v>20.1615017431195</v>
      </c>
      <c r="AK787" s="0" t="n">
        <f aca="false">ABS(AB787)</f>
        <v>23.2941060693502</v>
      </c>
      <c r="AL787" s="0" t="n">
        <f aca="false">T787^2</f>
        <v>306.125296462957</v>
      </c>
      <c r="AM787" s="0" t="n">
        <f aca="false">U787^2</f>
        <v>1191.49188788927</v>
      </c>
      <c r="AN787" s="0" t="n">
        <f aca="false">V787^2</f>
        <v>109.949385100565</v>
      </c>
      <c r="AO787" s="0" t="n">
        <f aca="false">W787^2</f>
        <v>19.0719351312289</v>
      </c>
      <c r="AP787" s="0" t="n">
        <f aca="false">X787^2</f>
        <v>46733.5901615977</v>
      </c>
      <c r="AQ787" s="0" t="n">
        <f aca="false">Y787^2</f>
        <v>86.9668122495341</v>
      </c>
      <c r="AR787" s="0" t="n">
        <f aca="false">Z787^2</f>
        <v>493.571504479201</v>
      </c>
      <c r="AS787" s="0" t="n">
        <f aca="false">AA787^2</f>
        <v>406.486152537811</v>
      </c>
      <c r="AT787" s="0" t="n">
        <f aca="false">AB787^2</f>
        <v>542.615377570136</v>
      </c>
      <c r="AU787" s="17" t="n">
        <f aca="false">ABS(T787/$C787)</f>
        <v>0.00383635281094158</v>
      </c>
      <c r="AV787" s="17" t="n">
        <f aca="false">ABS(U787/$C787)</f>
        <v>0.00756858122157261</v>
      </c>
      <c r="AW787" s="17" t="n">
        <f aca="false">ABS(V787/$C787)</f>
        <v>0.00229913955591609</v>
      </c>
      <c r="AX787" s="17" t="n">
        <f aca="false">ABS(W787/$C787)</f>
        <v>0.000957560695292003</v>
      </c>
      <c r="AY787" s="17" t="n">
        <f aca="false">ABS(X787/$C787)</f>
        <v>0.0474005634067189</v>
      </c>
      <c r="AZ787" s="17" t="n">
        <f aca="false">ABS(Y787/$C787)</f>
        <v>0.00204477584723446</v>
      </c>
      <c r="BA787" s="17" t="n">
        <f aca="false">ABS(Z787/$C787)</f>
        <v>0.0048712898342802</v>
      </c>
      <c r="BB787" s="17" t="n">
        <f aca="false">ABS(AA787/$C787)</f>
        <v>0.00442070778776153</v>
      </c>
      <c r="BC787" s="17" t="n">
        <f aca="false">ABS(AB787/$C787)</f>
        <v>0.00510757767063965</v>
      </c>
      <c r="BE787" s="0" t="n">
        <v>4576.97519833043</v>
      </c>
      <c r="BF787" s="0" t="n">
        <v>4527.18932732528</v>
      </c>
      <c r="BG787" s="0" t="n">
        <v>4570.26481310559</v>
      </c>
      <c r="BH787" s="0" t="n">
        <v>4564.40842920123</v>
      </c>
      <c r="BI787" s="0" t="n">
        <v>4353.31108118234</v>
      </c>
      <c r="BJ787" s="0" t="n">
        <v>4551.30235253352</v>
      </c>
      <c r="BK787" s="0" t="n">
        <v>4538.96379271791</v>
      </c>
      <c r="BL787" s="0" t="n">
        <v>4540.93071506759</v>
      </c>
      <c r="BM787" s="0" t="n">
        <v>4582.52446645448</v>
      </c>
      <c r="BN787" s="0" t="n">
        <f aca="false">BE787-$C787</f>
        <v>16.2797823304309</v>
      </c>
      <c r="BO787" s="0" t="n">
        <f aca="false">BF787-$C787</f>
        <v>-33.5060886747196</v>
      </c>
      <c r="BP787" s="0" t="n">
        <f aca="false">BG787-$C787</f>
        <v>9.56939710559072</v>
      </c>
      <c r="BQ787" s="0" t="n">
        <f aca="false">BH787-$C787</f>
        <v>3.71301320123075</v>
      </c>
      <c r="BR787" s="0" t="n">
        <f aca="false">BI787-$C787</f>
        <v>-207.38433481766</v>
      </c>
      <c r="BS787" s="0" t="n">
        <f aca="false">BJ787-$C787</f>
        <v>-9.39306346647936</v>
      </c>
      <c r="BT787" s="0" t="n">
        <f aca="false">BK787-$C787</f>
        <v>-21.7316232820895</v>
      </c>
      <c r="BU787" s="0" t="n">
        <f aca="false">BL787-$C787</f>
        <v>-19.7647009324091</v>
      </c>
      <c r="BV787" s="0" t="n">
        <f aca="false">BM787-$C787</f>
        <v>21.8290504544802</v>
      </c>
      <c r="BW787" s="0" t="n">
        <f aca="false">ABS(BN787)</f>
        <v>16.2797823304309</v>
      </c>
      <c r="BX787" s="0" t="n">
        <f aca="false">ABS(BO787)</f>
        <v>33.5060886747196</v>
      </c>
      <c r="BY787" s="0" t="n">
        <f aca="false">ABS(BP787)</f>
        <v>9.56939710559072</v>
      </c>
      <c r="BZ787" s="0" t="n">
        <f aca="false">ABS(BQ787)</f>
        <v>3.71301320123075</v>
      </c>
      <c r="CA787" s="0" t="n">
        <f aca="false">ABS(BR787)</f>
        <v>207.38433481766</v>
      </c>
      <c r="CB787" s="0" t="n">
        <f aca="false">ABS(BS787)</f>
        <v>9.39306346647936</v>
      </c>
      <c r="CC787" s="0" t="n">
        <f aca="false">ABS(BT787)</f>
        <v>21.7316232820895</v>
      </c>
      <c r="CD787" s="0" t="n">
        <f aca="false">ABS(BU787)</f>
        <v>19.7647009324091</v>
      </c>
      <c r="CE787" s="0" t="n">
        <f aca="false">ABS(BV787)</f>
        <v>21.8290504544802</v>
      </c>
      <c r="CF787" s="0" t="n">
        <f aca="false">BN787^2</f>
        <v>265.031312726209</v>
      </c>
      <c r="CG787" s="0" t="n">
        <f aca="false">BO787^2</f>
        <v>1122.65797827818</v>
      </c>
      <c r="CH787" s="0" t="n">
        <f aca="false">BP787^2</f>
        <v>91.5733609644881</v>
      </c>
      <c r="CI787" s="0" t="n">
        <f aca="false">BQ787^2</f>
        <v>13.7864670325138</v>
      </c>
      <c r="CJ787" s="0" t="n">
        <f aca="false">BR787^2</f>
        <v>43008.2623277632</v>
      </c>
      <c r="CK787" s="0" t="n">
        <f aca="false">BS787^2</f>
        <v>88.2296412853093</v>
      </c>
      <c r="CL787" s="0" t="n">
        <f aca="false">BT787^2</f>
        <v>472.263450474653</v>
      </c>
      <c r="CM787" s="0" t="n">
        <f aca="false">BU787^2</f>
        <v>390.643402947575</v>
      </c>
      <c r="CN787" s="0" t="n">
        <f aca="false">BV787^2</f>
        <v>476.507443744244</v>
      </c>
      <c r="CO787" s="1" t="n">
        <f aca="false">ABS(BN787/$C787)</f>
        <v>0.00356958333005918</v>
      </c>
      <c r="CP787" s="1" t="n">
        <f aca="false">ABS(BO787/$C787)</f>
        <v>0.00734670606530142</v>
      </c>
      <c r="CQ787" s="1" t="n">
        <f aca="false">ABS(BP787/$C787)</f>
        <v>0.00209823200909647</v>
      </c>
      <c r="CR787" s="1" t="n">
        <f aca="false">ABS(BQ787/$C787)</f>
        <v>0.000814133122813819</v>
      </c>
      <c r="CS787" s="1" t="n">
        <f aca="false">ABS(BR787/$C787)</f>
        <v>0.0454720861406589</v>
      </c>
      <c r="CT787" s="1" t="n">
        <f aca="false">ABS(BS787/$C787)</f>
        <v>0.00205956824775587</v>
      </c>
      <c r="CU787" s="1" t="n">
        <f aca="false">ABS(BT787/$C787)</f>
        <v>0.00476498018391007</v>
      </c>
      <c r="CV787" s="1" t="n">
        <f aca="false">ABS(BU787/$C787)</f>
        <v>0.0043337033345989</v>
      </c>
      <c r="CW787" s="1" t="n">
        <f aca="false">ABS(BV787/$C787)</f>
        <v>0.00478634253405714</v>
      </c>
    </row>
    <row r="788" customFormat="false" ht="13.8" hidden="false" customHeight="false" outlineLevel="0" collapsed="false">
      <c r="A788" s="0" t="n">
        <f aca="false">A787+1</f>
        <v>783</v>
      </c>
      <c r="B788" s="0" t="n">
        <f aca="false">B787+1/12</f>
        <v>2017.16666666661</v>
      </c>
      <c r="C788" s="0" t="n">
        <v>4476.603475</v>
      </c>
      <c r="E788" s="0" t="n">
        <v>4758.04334691393</v>
      </c>
      <c r="F788" s="0" t="n">
        <f aca="false">E788-C788</f>
        <v>281.439871913928</v>
      </c>
      <c r="G788" s="0" t="n">
        <f aca="false">ABS(F788)</f>
        <v>281.439871913928</v>
      </c>
      <c r="H788" s="0" t="n">
        <f aca="false">F788^2</f>
        <v>79208.4015029282</v>
      </c>
      <c r="I788" s="17" t="n">
        <f aca="false">ABS(F788/C788)</f>
        <v>0.0628690643443527</v>
      </c>
      <c r="K788" s="0" t="n">
        <v>4703.18693223573</v>
      </c>
      <c r="L788" s="0" t="n">
        <v>4660.91344862985</v>
      </c>
      <c r="M788" s="0" t="n">
        <v>4676.96020983281</v>
      </c>
      <c r="N788" s="0" t="n">
        <v>4761.72930633204</v>
      </c>
      <c r="O788" s="0" t="n">
        <v>4697.88721851317</v>
      </c>
      <c r="P788" s="0" t="n">
        <v>4665.22898165487</v>
      </c>
      <c r="Q788" s="0" t="n">
        <v>4702.4762383475</v>
      </c>
      <c r="R788" s="0" t="n">
        <v>4707.24593341677</v>
      </c>
      <c r="S788" s="0" t="n">
        <v>4733.70999440549</v>
      </c>
      <c r="T788" s="0" t="n">
        <f aca="false">K788-$C788</f>
        <v>226.58345723573</v>
      </c>
      <c r="U788" s="0" t="n">
        <f aca="false">L788-$C788</f>
        <v>184.30997362985</v>
      </c>
      <c r="V788" s="0" t="n">
        <f aca="false">M788-$C788</f>
        <v>200.35673483281</v>
      </c>
      <c r="W788" s="0" t="n">
        <f aca="false">N788-$C788</f>
        <v>285.12583133204</v>
      </c>
      <c r="X788" s="0" t="n">
        <f aca="false">O788-$C788</f>
        <v>221.283743513171</v>
      </c>
      <c r="Y788" s="0" t="n">
        <f aca="false">P788-$C788</f>
        <v>188.62550665487</v>
      </c>
      <c r="Z788" s="0" t="n">
        <f aca="false">Q788-$C788</f>
        <v>225.8727633475</v>
      </c>
      <c r="AA788" s="0" t="n">
        <f aca="false">R788-$C788</f>
        <v>230.64245841677</v>
      </c>
      <c r="AB788" s="0" t="n">
        <f aca="false">S788-$C788</f>
        <v>257.10651940549</v>
      </c>
      <c r="AC788" s="0" t="n">
        <f aca="false">ABS(T788)</f>
        <v>226.58345723573</v>
      </c>
      <c r="AD788" s="0" t="n">
        <f aca="false">ABS(U788)</f>
        <v>184.30997362985</v>
      </c>
      <c r="AE788" s="0" t="n">
        <f aca="false">ABS(V788)</f>
        <v>200.35673483281</v>
      </c>
      <c r="AF788" s="0" t="n">
        <f aca="false">ABS(W788)</f>
        <v>285.12583133204</v>
      </c>
      <c r="AG788" s="0" t="n">
        <f aca="false">ABS(X788)</f>
        <v>221.283743513171</v>
      </c>
      <c r="AH788" s="0" t="n">
        <f aca="false">ABS(Y788)</f>
        <v>188.62550665487</v>
      </c>
      <c r="AI788" s="0" t="n">
        <f aca="false">ABS(Z788)</f>
        <v>225.8727633475</v>
      </c>
      <c r="AJ788" s="0" t="n">
        <f aca="false">ABS(AA788)</f>
        <v>230.64245841677</v>
      </c>
      <c r="AK788" s="0" t="n">
        <f aca="false">ABS(AB788)</f>
        <v>257.10651940549</v>
      </c>
      <c r="AL788" s="0" t="n">
        <f aca="false">T788^2</f>
        <v>51340.0630928958</v>
      </c>
      <c r="AM788" s="0" t="n">
        <f aca="false">U788^2</f>
        <v>33970.166379436</v>
      </c>
      <c r="AN788" s="0" t="n">
        <f aca="false">V788^2</f>
        <v>40142.8211928648</v>
      </c>
      <c r="AO788" s="0" t="n">
        <f aca="false">W788^2</f>
        <v>81296.7396927872</v>
      </c>
      <c r="AP788" s="0" t="n">
        <f aca="false">X788^2</f>
        <v>48966.4951432026</v>
      </c>
      <c r="AQ788" s="0" t="n">
        <f aca="false">Y788^2</f>
        <v>35579.5817608065</v>
      </c>
      <c r="AR788" s="0" t="n">
        <f aca="false">Z788^2</f>
        <v>51018.5052222358</v>
      </c>
      <c r="AS788" s="0" t="n">
        <f aca="false">AA788^2</f>
        <v>53195.9436245314</v>
      </c>
      <c r="AT788" s="0" t="n">
        <f aca="false">AB788^2</f>
        <v>66103.7623208056</v>
      </c>
      <c r="AU788" s="17" t="n">
        <f aca="false">ABS(T788/$C788)</f>
        <v>0.0506150384998595</v>
      </c>
      <c r="AV788" s="17" t="n">
        <f aca="false">ABS(U788/$C788)</f>
        <v>0.0411718336589662</v>
      </c>
      <c r="AW788" s="17" t="n">
        <f aca="false">ABS(V788/$C788)</f>
        <v>0.044756417661676</v>
      </c>
      <c r="AX788" s="17" t="n">
        <f aca="false">ABS(W788/$C788)</f>
        <v>0.0636924473932863</v>
      </c>
      <c r="AY788" s="17" t="n">
        <f aca="false">ABS(X788/$C788)</f>
        <v>0.0494311691327924</v>
      </c>
      <c r="AZ788" s="17" t="n">
        <f aca="false">ABS(Y788/$C788)</f>
        <v>0.0421358531548006</v>
      </c>
      <c r="BA788" s="17" t="n">
        <f aca="false">ABS(Z788/$C788)</f>
        <v>0.0504562811088601</v>
      </c>
      <c r="BB788" s="17" t="n">
        <f aca="false">ABS(AA788/$C788)</f>
        <v>0.0515217529774111</v>
      </c>
      <c r="BC788" s="17" t="n">
        <f aca="false">ABS(AB788/$C788)</f>
        <v>0.0574333913739121</v>
      </c>
      <c r="BE788" s="0" t="n">
        <v>4703.21629792999</v>
      </c>
      <c r="BF788" s="0" t="n">
        <v>4661.36545325309</v>
      </c>
      <c r="BG788" s="0" t="n">
        <v>4677.25178324977</v>
      </c>
      <c r="BH788" s="0" t="n">
        <v>4761.17338110211</v>
      </c>
      <c r="BI788" s="0" t="n">
        <v>4697.96956932104</v>
      </c>
      <c r="BJ788" s="0" t="n">
        <v>4665.63784073864</v>
      </c>
      <c r="BK788" s="0" t="n">
        <v>4702.51270936826</v>
      </c>
      <c r="BL788" s="0" t="n">
        <v>4707.23471830799</v>
      </c>
      <c r="BM788" s="0" t="n">
        <v>4733.43419872661</v>
      </c>
      <c r="BN788" s="0" t="n">
        <f aca="false">BE788-$C788</f>
        <v>226.61282292999</v>
      </c>
      <c r="BO788" s="0" t="n">
        <f aca="false">BF788-$C788</f>
        <v>184.76197825309</v>
      </c>
      <c r="BP788" s="0" t="n">
        <f aca="false">BG788-$C788</f>
        <v>200.64830824977</v>
      </c>
      <c r="BQ788" s="0" t="n">
        <f aca="false">BH788-$C788</f>
        <v>284.569906102111</v>
      </c>
      <c r="BR788" s="0" t="n">
        <f aca="false">BI788-$C788</f>
        <v>221.36609432104</v>
      </c>
      <c r="BS788" s="0" t="n">
        <f aca="false">BJ788-$C788</f>
        <v>189.03436573864</v>
      </c>
      <c r="BT788" s="0" t="n">
        <f aca="false">BK788-$C788</f>
        <v>225.90923436826</v>
      </c>
      <c r="BU788" s="0" t="n">
        <f aca="false">BL788-$C788</f>
        <v>230.63124330799</v>
      </c>
      <c r="BV788" s="0" t="n">
        <f aca="false">BM788-$C788</f>
        <v>256.83072372661</v>
      </c>
      <c r="BW788" s="0" t="n">
        <f aca="false">ABS(BN788)</f>
        <v>226.61282292999</v>
      </c>
      <c r="BX788" s="0" t="n">
        <f aca="false">ABS(BO788)</f>
        <v>184.76197825309</v>
      </c>
      <c r="BY788" s="0" t="n">
        <f aca="false">ABS(BP788)</f>
        <v>200.64830824977</v>
      </c>
      <c r="BZ788" s="0" t="n">
        <f aca="false">ABS(BQ788)</f>
        <v>284.569906102111</v>
      </c>
      <c r="CA788" s="0" t="n">
        <f aca="false">ABS(BR788)</f>
        <v>221.36609432104</v>
      </c>
      <c r="CB788" s="0" t="n">
        <f aca="false">ABS(BS788)</f>
        <v>189.03436573864</v>
      </c>
      <c r="CC788" s="0" t="n">
        <f aca="false">ABS(BT788)</f>
        <v>225.90923436826</v>
      </c>
      <c r="CD788" s="0" t="n">
        <f aca="false">ABS(BU788)</f>
        <v>230.63124330799</v>
      </c>
      <c r="CE788" s="0" t="n">
        <f aca="false">ABS(BV788)</f>
        <v>256.83072372661</v>
      </c>
      <c r="CF788" s="0" t="n">
        <f aca="false">BN788^2</f>
        <v>51353.3715162991</v>
      </c>
      <c r="CG788" s="0" t="n">
        <f aca="false">BO788^2</f>
        <v>34136.9886079953</v>
      </c>
      <c r="CH788" s="0" t="n">
        <f aca="false">BP788^2</f>
        <v>40259.7436034946</v>
      </c>
      <c r="CI788" s="0" t="n">
        <f aca="false">BQ788^2</f>
        <v>80980.031458964</v>
      </c>
      <c r="CJ788" s="0" t="n">
        <f aca="false">BR788^2</f>
        <v>49002.9477149515</v>
      </c>
      <c r="CK788" s="0" t="n">
        <f aca="false">BS788^2</f>
        <v>35733.99143021</v>
      </c>
      <c r="CL788" s="0" t="n">
        <f aca="false">BT788^2</f>
        <v>51034.9821728537</v>
      </c>
      <c r="CM788" s="0" t="n">
        <f aca="false">BU788^2</f>
        <v>53190.7703897894</v>
      </c>
      <c r="CN788" s="0" t="n">
        <f aca="false">BV788^2</f>
        <v>65962.0206499342</v>
      </c>
      <c r="CO788" s="1" t="n">
        <f aca="false">ABS(BN788/$C788)</f>
        <v>0.0506215983156717</v>
      </c>
      <c r="CP788" s="1" t="n">
        <f aca="false">ABS(BO788/$C788)</f>
        <v>0.0412728040991145</v>
      </c>
      <c r="CQ788" s="1" t="n">
        <f aca="false">ABS(BP788/$C788)</f>
        <v>0.0448215503942462</v>
      </c>
      <c r="CR788" s="1" t="n">
        <f aca="false">ABS(BQ788/$C788)</f>
        <v>0.0635682627892592</v>
      </c>
      <c r="CS788" s="1" t="n">
        <f aca="false">ABS(BR788/$C788)</f>
        <v>0.0494495649563959</v>
      </c>
      <c r="CT788" s="1" t="n">
        <f aca="false">ABS(BS788/$C788)</f>
        <v>0.0422271855870907</v>
      </c>
      <c r="CU788" s="1" t="n">
        <f aca="false">ABS(BT788/$C788)</f>
        <v>0.0504644281384024</v>
      </c>
      <c r="CV788" s="1" t="n">
        <f aca="false">ABS(BU788/$C788)</f>
        <v>0.0515192477055364</v>
      </c>
      <c r="CW788" s="1" t="n">
        <f aca="false">ABS(BV788/$C788)</f>
        <v>0.0573717831299789</v>
      </c>
    </row>
    <row r="789" customFormat="false" ht="13.8" hidden="false" customHeight="false" outlineLevel="0" collapsed="false">
      <c r="A789" s="0" t="n">
        <f aca="false">A788+1</f>
        <v>784</v>
      </c>
      <c r="B789" s="0" t="n">
        <f aca="false">B788+1/12</f>
        <v>2017.24999999994</v>
      </c>
      <c r="C789" s="0" t="n">
        <v>4612.526191</v>
      </c>
      <c r="E789" s="0" t="n">
        <v>4815.4394909797</v>
      </c>
      <c r="F789" s="0" t="n">
        <f aca="false">E789-C789</f>
        <v>202.913299979695</v>
      </c>
      <c r="G789" s="0" t="n">
        <f aca="false">ABS(F789)</f>
        <v>202.913299979695</v>
      </c>
      <c r="H789" s="0" t="n">
        <f aca="false">F789^2</f>
        <v>41173.8073086496</v>
      </c>
      <c r="I789" s="17" t="n">
        <f aca="false">ABS(F789/C789)</f>
        <v>0.0439917935589441</v>
      </c>
      <c r="K789" s="0" t="n">
        <v>4808.57182129186</v>
      </c>
      <c r="L789" s="0" t="n">
        <v>4829.61899395399</v>
      </c>
      <c r="M789" s="0" t="n">
        <v>4777.81023247394</v>
      </c>
      <c r="N789" s="0" t="n">
        <v>4807.27148895873</v>
      </c>
      <c r="O789" s="0" t="n">
        <v>4847.28605959199</v>
      </c>
      <c r="P789" s="0" t="n">
        <v>4773.43782001919</v>
      </c>
      <c r="Q789" s="0" t="n">
        <v>4804.31379895276</v>
      </c>
      <c r="R789" s="0" t="n">
        <v>4809.01065772493</v>
      </c>
      <c r="S789" s="0" t="n">
        <v>4826.91430953086</v>
      </c>
      <c r="T789" s="0" t="n">
        <f aca="false">K789-$C789</f>
        <v>196.04563029186</v>
      </c>
      <c r="U789" s="0" t="n">
        <f aca="false">L789-$C789</f>
        <v>217.09280295399</v>
      </c>
      <c r="V789" s="0" t="n">
        <f aca="false">M789-$C789</f>
        <v>165.28404147394</v>
      </c>
      <c r="W789" s="0" t="n">
        <f aca="false">N789-$C789</f>
        <v>194.74529795873</v>
      </c>
      <c r="X789" s="0" t="n">
        <f aca="false">O789-$C789</f>
        <v>234.75986859199</v>
      </c>
      <c r="Y789" s="0" t="n">
        <f aca="false">P789-$C789</f>
        <v>160.911629019191</v>
      </c>
      <c r="Z789" s="0" t="n">
        <f aca="false">Q789-$C789</f>
        <v>191.78760795276</v>
      </c>
      <c r="AA789" s="0" t="n">
        <f aca="false">R789-$C789</f>
        <v>196.48446672493</v>
      </c>
      <c r="AB789" s="0" t="n">
        <f aca="false">S789-$C789</f>
        <v>214.38811853086</v>
      </c>
      <c r="AC789" s="0" t="n">
        <f aca="false">ABS(T789)</f>
        <v>196.04563029186</v>
      </c>
      <c r="AD789" s="0" t="n">
        <f aca="false">ABS(U789)</f>
        <v>217.09280295399</v>
      </c>
      <c r="AE789" s="0" t="n">
        <f aca="false">ABS(V789)</f>
        <v>165.28404147394</v>
      </c>
      <c r="AF789" s="0" t="n">
        <f aca="false">ABS(W789)</f>
        <v>194.74529795873</v>
      </c>
      <c r="AG789" s="0" t="n">
        <f aca="false">ABS(X789)</f>
        <v>234.75986859199</v>
      </c>
      <c r="AH789" s="0" t="n">
        <f aca="false">ABS(Y789)</f>
        <v>160.911629019191</v>
      </c>
      <c r="AI789" s="0" t="n">
        <f aca="false">ABS(Z789)</f>
        <v>191.78760795276</v>
      </c>
      <c r="AJ789" s="0" t="n">
        <f aca="false">ABS(AA789)</f>
        <v>196.48446672493</v>
      </c>
      <c r="AK789" s="0" t="n">
        <f aca="false">ABS(AB789)</f>
        <v>214.38811853086</v>
      </c>
      <c r="AL789" s="0" t="n">
        <f aca="false">T789^2</f>
        <v>38433.8891565327</v>
      </c>
      <c r="AM789" s="0" t="n">
        <f aca="false">U789^2</f>
        <v>47129.2850944199</v>
      </c>
      <c r="AN789" s="0" t="n">
        <f aca="false">V789^2</f>
        <v>27318.8143659592</v>
      </c>
      <c r="AO789" s="0" t="n">
        <f aca="false">W789^2</f>
        <v>37925.7310770344</v>
      </c>
      <c r="AP789" s="0" t="n">
        <f aca="false">X789^2</f>
        <v>55112.1959013285</v>
      </c>
      <c r="AQ789" s="0" t="n">
        <f aca="false">Y789^2</f>
        <v>25892.5523536096</v>
      </c>
      <c r="AR789" s="0" t="n">
        <f aca="false">Z789^2</f>
        <v>36782.4865642418</v>
      </c>
      <c r="AS789" s="0" t="n">
        <f aca="false">AA789^2</f>
        <v>38606.1456641801</v>
      </c>
      <c r="AT789" s="0" t="n">
        <f aca="false">AB789^2</f>
        <v>45962.2653672021</v>
      </c>
      <c r="AU789" s="17" t="n">
        <f aca="false">ABS(T789/$C789)</f>
        <v>0.0425028763358322</v>
      </c>
      <c r="AV789" s="17" t="n">
        <f aca="false">ABS(U789/$C789)</f>
        <v>0.0470659230895173</v>
      </c>
      <c r="AW789" s="17" t="n">
        <f aca="false">ABS(V789/$C789)</f>
        <v>0.035833735057471</v>
      </c>
      <c r="AX789" s="17" t="n">
        <f aca="false">ABS(W789/$C789)</f>
        <v>0.0422209630676393</v>
      </c>
      <c r="AY789" s="17" t="n">
        <f aca="false">ABS(X789/$C789)</f>
        <v>0.0508961594733176</v>
      </c>
      <c r="AZ789" s="17" t="n">
        <f aca="false">ABS(Y789/$C789)</f>
        <v>0.0348857919404692</v>
      </c>
      <c r="BA789" s="17" t="n">
        <f aca="false">ABS(Z789/$C789)</f>
        <v>0.041579733103083</v>
      </c>
      <c r="BB789" s="17" t="n">
        <f aca="false">ABS(AA789/$C789)</f>
        <v>0.0425980164856976</v>
      </c>
      <c r="BC789" s="17" t="n">
        <f aca="false">ABS(AB789/$C789)</f>
        <v>0.0464795449723789</v>
      </c>
      <c r="BE789" s="0" t="n">
        <v>4808.56749714912</v>
      </c>
      <c r="BF789" s="0" t="n">
        <v>4829.85862987785</v>
      </c>
      <c r="BG789" s="0" t="n">
        <v>4777.44934741078</v>
      </c>
      <c r="BH789" s="0" t="n">
        <v>4807.25209252254</v>
      </c>
      <c r="BI789" s="0" t="n">
        <v>4847.73047639445</v>
      </c>
      <c r="BJ789" s="0" t="n">
        <v>4773.02625384788</v>
      </c>
      <c r="BK789" s="0" t="n">
        <v>4804.26011961014</v>
      </c>
      <c r="BL789" s="0" t="n">
        <v>4809.01142018299</v>
      </c>
      <c r="BM789" s="0" t="n">
        <v>4827.12259516352</v>
      </c>
      <c r="BN789" s="0" t="n">
        <f aca="false">BE789-$C789</f>
        <v>196.04130614912</v>
      </c>
      <c r="BO789" s="0" t="n">
        <f aca="false">BF789-$C789</f>
        <v>217.33243887785</v>
      </c>
      <c r="BP789" s="0" t="n">
        <f aca="false">BG789-$C789</f>
        <v>164.92315641078</v>
      </c>
      <c r="BQ789" s="0" t="n">
        <f aca="false">BH789-$C789</f>
        <v>194.72590152254</v>
      </c>
      <c r="BR789" s="0" t="n">
        <f aca="false">BI789-$C789</f>
        <v>235.20428539445</v>
      </c>
      <c r="BS789" s="0" t="n">
        <f aca="false">BJ789-$C789</f>
        <v>160.50006284788</v>
      </c>
      <c r="BT789" s="0" t="n">
        <f aca="false">BK789-$C789</f>
        <v>191.73392861014</v>
      </c>
      <c r="BU789" s="0" t="n">
        <f aca="false">BL789-$C789</f>
        <v>196.48522918299</v>
      </c>
      <c r="BV789" s="0" t="n">
        <f aca="false">BM789-$C789</f>
        <v>214.59640416352</v>
      </c>
      <c r="BW789" s="0" t="n">
        <f aca="false">ABS(BN789)</f>
        <v>196.04130614912</v>
      </c>
      <c r="BX789" s="0" t="n">
        <f aca="false">ABS(BO789)</f>
        <v>217.33243887785</v>
      </c>
      <c r="BY789" s="0" t="n">
        <f aca="false">ABS(BP789)</f>
        <v>164.92315641078</v>
      </c>
      <c r="BZ789" s="0" t="n">
        <f aca="false">ABS(BQ789)</f>
        <v>194.72590152254</v>
      </c>
      <c r="CA789" s="0" t="n">
        <f aca="false">ABS(BR789)</f>
        <v>235.20428539445</v>
      </c>
      <c r="CB789" s="0" t="n">
        <f aca="false">ABS(BS789)</f>
        <v>160.50006284788</v>
      </c>
      <c r="CC789" s="0" t="n">
        <f aca="false">ABS(BT789)</f>
        <v>191.73392861014</v>
      </c>
      <c r="CD789" s="0" t="n">
        <f aca="false">ABS(BU789)</f>
        <v>196.48522918299</v>
      </c>
      <c r="CE789" s="0" t="n">
        <f aca="false">ABS(BV789)</f>
        <v>214.59640416352</v>
      </c>
      <c r="CF789" s="0" t="n">
        <f aca="false">BN789^2</f>
        <v>38432.193716653</v>
      </c>
      <c r="CG789" s="0" t="n">
        <f aca="false">BO789^2</f>
        <v>47233.3889885945</v>
      </c>
      <c r="CH789" s="0" t="n">
        <f aca="false">BP789^2</f>
        <v>27199.6475204947</v>
      </c>
      <c r="CI789" s="0" t="n">
        <f aca="false">BQ789^2</f>
        <v>37918.1767237659</v>
      </c>
      <c r="CJ789" s="0" t="n">
        <f aca="false">BR789^2</f>
        <v>55321.0558679141</v>
      </c>
      <c r="CK789" s="0" t="n">
        <f aca="false">BS789^2</f>
        <v>25760.2701741735</v>
      </c>
      <c r="CL789" s="0" t="n">
        <f aca="false">BT789^2</f>
        <v>36761.8993802781</v>
      </c>
      <c r="CM789" s="0" t="n">
        <f aca="false">BU789^2</f>
        <v>38606.4452870922</v>
      </c>
      <c r="CN789" s="0" t="n">
        <f aca="false">BV789^2</f>
        <v>46051.6166799127</v>
      </c>
      <c r="CO789" s="1" t="n">
        <f aca="false">ABS(BN789/$C789)</f>
        <v>0.0425019388576346</v>
      </c>
      <c r="CP789" s="1" t="n">
        <f aca="false">ABS(BO789/$C789)</f>
        <v>0.0471178763823414</v>
      </c>
      <c r="CQ789" s="1" t="n">
        <f aca="false">ABS(BP789/$C789)</f>
        <v>0.03575549483764</v>
      </c>
      <c r="CR789" s="1" t="n">
        <f aca="false">ABS(BQ789/$C789)</f>
        <v>0.0422167579020995</v>
      </c>
      <c r="CS789" s="1" t="n">
        <f aca="false">ABS(BR789/$C789)</f>
        <v>0.0509925094524954</v>
      </c>
      <c r="CT789" s="1" t="n">
        <f aca="false">ABS(BS789/$C789)</f>
        <v>0.0347965640089045</v>
      </c>
      <c r="CU789" s="1" t="n">
        <f aca="false">ABS(BT789/$C789)</f>
        <v>0.0415680953713071</v>
      </c>
      <c r="CV789" s="1" t="n">
        <f aca="false">ABS(BU789/$C789)</f>
        <v>0.0425981817873194</v>
      </c>
      <c r="CW789" s="1" t="n">
        <f aca="false">ABS(BV789/$C789)</f>
        <v>0.0465247014926966</v>
      </c>
    </row>
    <row r="790" customFormat="false" ht="13.8" hidden="false" customHeight="false" outlineLevel="0" collapsed="false">
      <c r="A790" s="0" t="n">
        <f aca="false">A789+1</f>
        <v>785</v>
      </c>
      <c r="B790" s="0" t="n">
        <f aca="false">B789+1/12</f>
        <v>2017.33333333327</v>
      </c>
      <c r="C790" s="0" t="n">
        <v>5005.19114</v>
      </c>
      <c r="E790" s="0" t="n">
        <v>4971.93665687614</v>
      </c>
      <c r="F790" s="0" t="n">
        <f aca="false">E790-C790</f>
        <v>-33.2544831238629</v>
      </c>
      <c r="G790" s="0" t="n">
        <f aca="false">ABS(F790)</f>
        <v>33.2544831238629</v>
      </c>
      <c r="H790" s="0" t="n">
        <f aca="false">F790^2</f>
        <v>1105.86064783528</v>
      </c>
      <c r="I790" s="17" t="n">
        <f aca="false">ABS(F790/C790)</f>
        <v>0.00664399863935324</v>
      </c>
      <c r="K790" s="0" t="n">
        <v>4872.64059921273</v>
      </c>
      <c r="L790" s="0" t="n">
        <v>4870.71529037737</v>
      </c>
      <c r="M790" s="0" t="n">
        <v>4863.57863986587</v>
      </c>
      <c r="N790" s="0" t="n">
        <v>4900.53858202926</v>
      </c>
      <c r="O790" s="0" t="n">
        <v>5026.92881390362</v>
      </c>
      <c r="P790" s="0" t="n">
        <v>4900.56403381574</v>
      </c>
      <c r="Q790" s="0" t="n">
        <v>4849.05384537944</v>
      </c>
      <c r="R790" s="0" t="n">
        <v>4811.77373250028</v>
      </c>
      <c r="S790" s="0" t="n">
        <v>4908.43135231141</v>
      </c>
      <c r="T790" s="0" t="n">
        <f aca="false">K790-$C790</f>
        <v>-132.55054078727</v>
      </c>
      <c r="U790" s="0" t="n">
        <f aca="false">L790-$C790</f>
        <v>-134.47584962263</v>
      </c>
      <c r="V790" s="0" t="n">
        <f aca="false">M790-$C790</f>
        <v>-141.61250013413</v>
      </c>
      <c r="W790" s="0" t="n">
        <f aca="false">N790-$C790</f>
        <v>-104.65255797074</v>
      </c>
      <c r="X790" s="0" t="n">
        <f aca="false">O790-$C790</f>
        <v>21.7376739036199</v>
      </c>
      <c r="Y790" s="0" t="n">
        <f aca="false">P790-$C790</f>
        <v>-104.62710618426</v>
      </c>
      <c r="Z790" s="0" t="n">
        <f aca="false">Q790-$C790</f>
        <v>-156.13729462056</v>
      </c>
      <c r="AA790" s="0" t="n">
        <f aca="false">R790-$C790</f>
        <v>-193.41740749972</v>
      </c>
      <c r="AB790" s="0" t="n">
        <f aca="false">S790-$C790</f>
        <v>-96.7597876885902</v>
      </c>
      <c r="AC790" s="0" t="n">
        <f aca="false">ABS(T790)</f>
        <v>132.55054078727</v>
      </c>
      <c r="AD790" s="0" t="n">
        <f aca="false">ABS(U790)</f>
        <v>134.47584962263</v>
      </c>
      <c r="AE790" s="0" t="n">
        <f aca="false">ABS(V790)</f>
        <v>141.61250013413</v>
      </c>
      <c r="AF790" s="0" t="n">
        <f aca="false">ABS(W790)</f>
        <v>104.65255797074</v>
      </c>
      <c r="AG790" s="0" t="n">
        <f aca="false">ABS(X790)</f>
        <v>21.7376739036199</v>
      </c>
      <c r="AH790" s="0" t="n">
        <f aca="false">ABS(Y790)</f>
        <v>104.62710618426</v>
      </c>
      <c r="AI790" s="0" t="n">
        <f aca="false">ABS(Z790)</f>
        <v>156.13729462056</v>
      </c>
      <c r="AJ790" s="0" t="n">
        <f aca="false">ABS(AA790)</f>
        <v>193.41740749972</v>
      </c>
      <c r="AK790" s="0" t="n">
        <f aca="false">ABS(AB790)</f>
        <v>96.7597876885902</v>
      </c>
      <c r="AL790" s="0" t="n">
        <f aca="false">T790^2</f>
        <v>17569.6458629977</v>
      </c>
      <c r="AM790" s="0" t="n">
        <f aca="false">U790^2</f>
        <v>18083.7541317281</v>
      </c>
      <c r="AN790" s="0" t="n">
        <f aca="false">V790^2</f>
        <v>20054.1001942389</v>
      </c>
      <c r="AO790" s="0" t="n">
        <f aca="false">W790^2</f>
        <v>10952.157889819</v>
      </c>
      <c r="AP790" s="0" t="n">
        <f aca="false">X790^2</f>
        <v>472.526466740118</v>
      </c>
      <c r="AQ790" s="0" t="n">
        <f aca="false">Y790^2</f>
        <v>10946.8313484924</v>
      </c>
      <c r="AR790" s="0" t="n">
        <f aca="false">Z790^2</f>
        <v>24378.8547714276</v>
      </c>
      <c r="AS790" s="0" t="n">
        <f aca="false">AA790^2</f>
        <v>37410.2935239127</v>
      </c>
      <c r="AT790" s="0" t="n">
        <f aca="false">AB790^2</f>
        <v>9362.45651354106</v>
      </c>
      <c r="AU790" s="17" t="n">
        <f aca="false">ABS(T790/$C790)</f>
        <v>0.0264826131669509</v>
      </c>
      <c r="AV790" s="17" t="n">
        <f aca="false">ABS(U790/$C790)</f>
        <v>0.0268672755667489</v>
      </c>
      <c r="AW790" s="17" t="n">
        <f aca="false">ABS(V790/$C790)</f>
        <v>0.0282931253119197</v>
      </c>
      <c r="AX790" s="17" t="n">
        <f aca="false">ABS(W790/$C790)</f>
        <v>0.0209088034889193</v>
      </c>
      <c r="AY790" s="17" t="n">
        <f aca="false">ABS(X790/$C790)</f>
        <v>0.00434302572980657</v>
      </c>
      <c r="AZ790" s="17" t="n">
        <f aca="false">ABS(Y790/$C790)</f>
        <v>0.0209037184110935</v>
      </c>
      <c r="BA790" s="17" t="n">
        <f aca="false">ABS(Z790/$C790)</f>
        <v>0.0311950713275977</v>
      </c>
      <c r="BB790" s="17" t="n">
        <f aca="false">ABS(AA790/$C790)</f>
        <v>0.0386433608806636</v>
      </c>
      <c r="BC790" s="17" t="n">
        <f aca="false">ABS(AB790/$C790)</f>
        <v>0.0193318866317242</v>
      </c>
      <c r="BE790" s="0" t="n">
        <v>4872.54531455765</v>
      </c>
      <c r="BF790" s="0" t="n">
        <v>4870.57047253337</v>
      </c>
      <c r="BG790" s="0" t="n">
        <v>4863.25021456545</v>
      </c>
      <c r="BH790" s="0" t="n">
        <v>4901.16103991404</v>
      </c>
      <c r="BI790" s="0" t="n">
        <v>5030.80296373452</v>
      </c>
      <c r="BJ790" s="0" t="n">
        <v>4901.18714650879</v>
      </c>
      <c r="BK790" s="0" t="n">
        <v>4848.35173489346</v>
      </c>
      <c r="BL790" s="0" t="n">
        <v>4810.1125016693</v>
      </c>
      <c r="BM790" s="0" t="n">
        <v>4909.25687064776</v>
      </c>
      <c r="BN790" s="0" t="n">
        <f aca="false">BE790-$C790</f>
        <v>-132.64582544235</v>
      </c>
      <c r="BO790" s="0" t="n">
        <f aca="false">BF790-$C790</f>
        <v>-134.62066746663</v>
      </c>
      <c r="BP790" s="0" t="n">
        <f aca="false">BG790-$C790</f>
        <v>-141.94092543455</v>
      </c>
      <c r="BQ790" s="0" t="n">
        <f aca="false">BH790-$C790</f>
        <v>-104.03010008596</v>
      </c>
      <c r="BR790" s="0" t="n">
        <f aca="false">BI790-$C790</f>
        <v>25.6118237345199</v>
      </c>
      <c r="BS790" s="0" t="n">
        <f aca="false">BJ790-$C790</f>
        <v>-104.00399349121</v>
      </c>
      <c r="BT790" s="0" t="n">
        <f aca="false">BK790-$C790</f>
        <v>-156.83940510654</v>
      </c>
      <c r="BU790" s="0" t="n">
        <f aca="false">BL790-$C790</f>
        <v>-195.0786383307</v>
      </c>
      <c r="BV790" s="0" t="n">
        <f aca="false">BM790-$C790</f>
        <v>-95.9342693522403</v>
      </c>
      <c r="BW790" s="0" t="n">
        <f aca="false">ABS(BN790)</f>
        <v>132.64582544235</v>
      </c>
      <c r="BX790" s="0" t="n">
        <f aca="false">ABS(BO790)</f>
        <v>134.62066746663</v>
      </c>
      <c r="BY790" s="0" t="n">
        <f aca="false">ABS(BP790)</f>
        <v>141.94092543455</v>
      </c>
      <c r="BZ790" s="0" t="n">
        <f aca="false">ABS(BQ790)</f>
        <v>104.03010008596</v>
      </c>
      <c r="CA790" s="0" t="n">
        <f aca="false">ABS(BR790)</f>
        <v>25.6118237345199</v>
      </c>
      <c r="CB790" s="0" t="n">
        <f aca="false">ABS(BS790)</f>
        <v>104.00399349121</v>
      </c>
      <c r="CC790" s="0" t="n">
        <f aca="false">ABS(BT790)</f>
        <v>156.83940510654</v>
      </c>
      <c r="CD790" s="0" t="n">
        <f aca="false">ABS(BU790)</f>
        <v>195.0786383307</v>
      </c>
      <c r="CE790" s="0" t="n">
        <f aca="false">ABS(BV790)</f>
        <v>95.9342693522403</v>
      </c>
      <c r="CF790" s="0" t="n">
        <f aca="false">BN790^2</f>
        <v>17594.9150072823</v>
      </c>
      <c r="CG790" s="0" t="n">
        <f aca="false">BO790^2</f>
        <v>18122.724109161</v>
      </c>
      <c r="CH790" s="0" t="n">
        <f aca="false">BP790^2</f>
        <v>20147.2263132165</v>
      </c>
      <c r="CI790" s="0" t="n">
        <f aca="false">BQ790^2</f>
        <v>10822.2617238948</v>
      </c>
      <c r="CJ790" s="0" t="n">
        <f aca="false">BR790^2</f>
        <v>655.965515008119</v>
      </c>
      <c r="CK790" s="0" t="n">
        <f aca="false">BS790^2</f>
        <v>10816.8306621197</v>
      </c>
      <c r="CL790" s="0" t="n">
        <f aca="false">BT790^2</f>
        <v>24598.5989941733</v>
      </c>
      <c r="CM790" s="0" t="n">
        <f aca="false">BU790^2</f>
        <v>38055.6751329599</v>
      </c>
      <c r="CN790" s="0" t="n">
        <f aca="false">BV790^2</f>
        <v>9203.3840361482</v>
      </c>
      <c r="CO790" s="1" t="n">
        <f aca="false">ABS(BN790/$C790)</f>
        <v>0.026501650333048</v>
      </c>
      <c r="CP790" s="1" t="n">
        <f aca="false">ABS(BO790/$C790)</f>
        <v>0.0268962090959487</v>
      </c>
      <c r="CQ790" s="1" t="n">
        <f aca="false">ABS(BP790/$C790)</f>
        <v>0.0283587422466647</v>
      </c>
      <c r="CR790" s="1" t="n">
        <f aca="false">ABS(BQ790/$C790)</f>
        <v>0.0207844410285518</v>
      </c>
      <c r="CS790" s="1" t="n">
        <f aca="false">ABS(BR790/$C790)</f>
        <v>0.0051170520801569</v>
      </c>
      <c r="CT790" s="1" t="n">
        <f aca="false">ABS(BS790/$C790)</f>
        <v>0.020779225124899</v>
      </c>
      <c r="CU790" s="1" t="n">
        <f aca="false">ABS(BT790/$C790)</f>
        <v>0.031335347785847</v>
      </c>
      <c r="CV790" s="1" t="n">
        <f aca="false">ABS(BU790/$C790)</f>
        <v>0.0389752624573494</v>
      </c>
      <c r="CW790" s="1" t="n">
        <f aca="false">ABS(BV790/$C790)</f>
        <v>0.0191669542019209</v>
      </c>
    </row>
    <row r="791" customFormat="false" ht="13.8" hidden="false" customHeight="false" outlineLevel="0" collapsed="false">
      <c r="A791" s="0" t="n">
        <f aca="false">A790+1</f>
        <v>786</v>
      </c>
      <c r="B791" s="0" t="n">
        <f aca="false">B790+1/12</f>
        <v>2017.41666666661</v>
      </c>
      <c r="C791" s="0" t="n">
        <v>4871.999918</v>
      </c>
      <c r="E791" s="0" t="n">
        <v>4995.3820740467</v>
      </c>
      <c r="F791" s="0" t="n">
        <f aca="false">E791-C791</f>
        <v>123.382156046697</v>
      </c>
      <c r="G791" s="0" t="n">
        <f aca="false">ABS(F791)</f>
        <v>123.382156046697</v>
      </c>
      <c r="H791" s="0" t="n">
        <f aca="false">F791^2</f>
        <v>15223.1564307314</v>
      </c>
      <c r="I791" s="17" t="n">
        <f aca="false">ABS(F791/C791)</f>
        <v>0.0253247450992048</v>
      </c>
      <c r="K791" s="0" t="n">
        <v>4950.50131230386</v>
      </c>
      <c r="L791" s="0" t="n">
        <v>4945.78161061517</v>
      </c>
      <c r="M791" s="0" t="n">
        <v>4987.33887609664</v>
      </c>
      <c r="N791" s="0" t="n">
        <v>4960.69371297666</v>
      </c>
      <c r="O791" s="0" t="n">
        <v>5130.53025128368</v>
      </c>
      <c r="P791" s="0" t="n">
        <v>4977.20127856686</v>
      </c>
      <c r="Q791" s="0" t="n">
        <v>4902.65198157791</v>
      </c>
      <c r="R791" s="0" t="n">
        <v>4924.91765856455</v>
      </c>
      <c r="S791" s="0" t="n">
        <v>5085.21181958346</v>
      </c>
      <c r="T791" s="0" t="n">
        <f aca="false">K791-$C791</f>
        <v>78.5013943038593</v>
      </c>
      <c r="U791" s="0" t="n">
        <f aca="false">L791-$C791</f>
        <v>73.78169261517</v>
      </c>
      <c r="V791" s="0" t="n">
        <f aca="false">M791-$C791</f>
        <v>115.33895809664</v>
      </c>
      <c r="W791" s="0" t="n">
        <f aca="false">N791-$C791</f>
        <v>88.6937949766598</v>
      </c>
      <c r="X791" s="0" t="n">
        <f aca="false">O791-$C791</f>
        <v>258.530333283679</v>
      </c>
      <c r="Y791" s="0" t="n">
        <f aca="false">P791-$C791</f>
        <v>105.20136056686</v>
      </c>
      <c r="Z791" s="0" t="n">
        <f aca="false">Q791-$C791</f>
        <v>30.6520635779098</v>
      </c>
      <c r="AA791" s="0" t="n">
        <f aca="false">R791-$C791</f>
        <v>52.9177405645496</v>
      </c>
      <c r="AB791" s="0" t="n">
        <f aca="false">S791-$C791</f>
        <v>213.21190158346</v>
      </c>
      <c r="AC791" s="0" t="n">
        <f aca="false">ABS(T791)</f>
        <v>78.5013943038593</v>
      </c>
      <c r="AD791" s="0" t="n">
        <f aca="false">ABS(U791)</f>
        <v>73.78169261517</v>
      </c>
      <c r="AE791" s="0" t="n">
        <f aca="false">ABS(V791)</f>
        <v>115.33895809664</v>
      </c>
      <c r="AF791" s="0" t="n">
        <f aca="false">ABS(W791)</f>
        <v>88.6937949766598</v>
      </c>
      <c r="AG791" s="0" t="n">
        <f aca="false">ABS(X791)</f>
        <v>258.530333283679</v>
      </c>
      <c r="AH791" s="0" t="n">
        <f aca="false">ABS(Y791)</f>
        <v>105.20136056686</v>
      </c>
      <c r="AI791" s="0" t="n">
        <f aca="false">ABS(Z791)</f>
        <v>30.6520635779098</v>
      </c>
      <c r="AJ791" s="0" t="n">
        <f aca="false">ABS(AA791)</f>
        <v>52.9177405645496</v>
      </c>
      <c r="AK791" s="0" t="n">
        <f aca="false">ABS(AB791)</f>
        <v>213.21190158346</v>
      </c>
      <c r="AL791" s="0" t="n">
        <f aca="false">T791^2</f>
        <v>6162.46890765</v>
      </c>
      <c r="AM791" s="0" t="n">
        <f aca="false">U791^2</f>
        <v>5443.73816515943</v>
      </c>
      <c r="AN791" s="0" t="n">
        <f aca="false">V791^2</f>
        <v>13303.0752548184</v>
      </c>
      <c r="AO791" s="0" t="n">
        <f aca="false">W791^2</f>
        <v>7866.58926736176</v>
      </c>
      <c r="AP791" s="0" t="n">
        <f aca="false">X791^2</f>
        <v>66837.9332277703</v>
      </c>
      <c r="AQ791" s="0" t="n">
        <f aca="false">Y791^2</f>
        <v>11067.3262651185</v>
      </c>
      <c r="AR791" s="0" t="n">
        <f aca="false">Z791^2</f>
        <v>939.549001584222</v>
      </c>
      <c r="AS791" s="0" t="n">
        <f aca="false">AA791^2</f>
        <v>2800.28726645698</v>
      </c>
      <c r="AT791" s="0" t="n">
        <f aca="false">AB791^2</f>
        <v>45459.3149768349</v>
      </c>
      <c r="AU791" s="17" t="n">
        <f aca="false">ABS(T791/$C791)</f>
        <v>0.0161127659329036</v>
      </c>
      <c r="AV791" s="17" t="n">
        <f aca="false">ABS(U791/$C791)</f>
        <v>0.0151440258327135</v>
      </c>
      <c r="AW791" s="17" t="n">
        <f aca="false">ABS(V791/$C791)</f>
        <v>0.0236738423723102</v>
      </c>
      <c r="AX791" s="17" t="n">
        <f aca="false">ABS(W791/$C791)</f>
        <v>0.0182048022310044</v>
      </c>
      <c r="AY791" s="17" t="n">
        <f aca="false">ABS(X791/$C791)</f>
        <v>0.0530645192190003</v>
      </c>
      <c r="AZ791" s="17" t="n">
        <f aca="false">ABS(Y791/$C791)</f>
        <v>0.0215930546669726</v>
      </c>
      <c r="BA791" s="17" t="n">
        <f aca="false">ABS(Z791/$C791)</f>
        <v>0.00629147456769514</v>
      </c>
      <c r="BB791" s="17" t="n">
        <f aca="false">ABS(AA791/$C791)</f>
        <v>0.0108616053889986</v>
      </c>
      <c r="BC791" s="17" t="n">
        <f aca="false">ABS(AB791/$C791)</f>
        <v>0.0437627063160923</v>
      </c>
      <c r="BE791" s="0" t="n">
        <v>4950.48145767958</v>
      </c>
      <c r="BF791" s="0" t="n">
        <v>4945.56643173994</v>
      </c>
      <c r="BG791" s="0" t="n">
        <v>4988.84353934012</v>
      </c>
      <c r="BH791" s="0" t="n">
        <v>4961.09566955109</v>
      </c>
      <c r="BI791" s="0" t="n">
        <v>5137.96087128176</v>
      </c>
      <c r="BJ791" s="0" t="n">
        <v>4978.28639863269</v>
      </c>
      <c r="BK791" s="0" t="n">
        <v>4900.65188851924</v>
      </c>
      <c r="BL791" s="0" t="n">
        <v>4923.83902770122</v>
      </c>
      <c r="BM791" s="0" t="n">
        <v>5090.76694207975</v>
      </c>
      <c r="BN791" s="0" t="n">
        <f aca="false">BE791-$C791</f>
        <v>78.4815396795793</v>
      </c>
      <c r="BO791" s="0" t="n">
        <f aca="false">BF791-$C791</f>
        <v>73.5665137399392</v>
      </c>
      <c r="BP791" s="0" t="n">
        <f aca="false">BG791-$C791</f>
        <v>116.843621340119</v>
      </c>
      <c r="BQ791" s="0" t="n">
        <f aca="false">BH791-$C791</f>
        <v>89.09575155109</v>
      </c>
      <c r="BR791" s="0" t="n">
        <f aca="false">BI791-$C791</f>
        <v>265.960953281759</v>
      </c>
      <c r="BS791" s="0" t="n">
        <f aca="false">BJ791-$C791</f>
        <v>106.28648063269</v>
      </c>
      <c r="BT791" s="0" t="n">
        <f aca="false">BK791-$C791</f>
        <v>28.6519705192395</v>
      </c>
      <c r="BU791" s="0" t="n">
        <f aca="false">BL791-$C791</f>
        <v>51.83910970122</v>
      </c>
      <c r="BV791" s="0" t="n">
        <f aca="false">BM791-$C791</f>
        <v>218.76702407975</v>
      </c>
      <c r="BW791" s="0" t="n">
        <f aca="false">ABS(BN791)</f>
        <v>78.4815396795793</v>
      </c>
      <c r="BX791" s="0" t="n">
        <f aca="false">ABS(BO791)</f>
        <v>73.5665137399392</v>
      </c>
      <c r="BY791" s="0" t="n">
        <f aca="false">ABS(BP791)</f>
        <v>116.843621340119</v>
      </c>
      <c r="BZ791" s="0" t="n">
        <f aca="false">ABS(BQ791)</f>
        <v>89.09575155109</v>
      </c>
      <c r="CA791" s="0" t="n">
        <f aca="false">ABS(BR791)</f>
        <v>265.960953281759</v>
      </c>
      <c r="CB791" s="0" t="n">
        <f aca="false">ABS(BS791)</f>
        <v>106.28648063269</v>
      </c>
      <c r="CC791" s="0" t="n">
        <f aca="false">ABS(BT791)</f>
        <v>28.6519705192395</v>
      </c>
      <c r="CD791" s="0" t="n">
        <f aca="false">ABS(BU791)</f>
        <v>51.83910970122</v>
      </c>
      <c r="CE791" s="0" t="n">
        <f aca="false">ABS(BV791)</f>
        <v>218.76702407975</v>
      </c>
      <c r="CF791" s="0" t="n">
        <f aca="false">BN791^2</f>
        <v>6159.35207047739</v>
      </c>
      <c r="CG791" s="0" t="n">
        <f aca="false">BO791^2</f>
        <v>5412.03194384866</v>
      </c>
      <c r="CH791" s="0" t="n">
        <f aca="false">BP791^2</f>
        <v>13652.4318478732</v>
      </c>
      <c r="CI791" s="0" t="n">
        <f aca="false">BQ791^2</f>
        <v>7938.05294445355</v>
      </c>
      <c r="CJ791" s="0" t="n">
        <f aca="false">BR791^2</f>
        <v>70735.2286705422</v>
      </c>
      <c r="CK791" s="0" t="n">
        <f aca="false">BS791^2</f>
        <v>11296.8159652831</v>
      </c>
      <c r="CL791" s="0" t="n">
        <f aca="false">BT791^2</f>
        <v>820.93541463537</v>
      </c>
      <c r="CM791" s="0" t="n">
        <f aca="false">BU791^2</f>
        <v>2687.29329461512</v>
      </c>
      <c r="CN791" s="0" t="n">
        <f aca="false">BV791^2</f>
        <v>47859.0108247098</v>
      </c>
      <c r="CO791" s="1" t="n">
        <f aca="false">ABS(BN791/$C791)</f>
        <v>0.016108690681546</v>
      </c>
      <c r="CP791" s="1" t="n">
        <f aca="false">ABS(BO791/$C791)</f>
        <v>0.0150998593961674</v>
      </c>
      <c r="CQ791" s="1" t="n">
        <f aca="false">ABS(BP791/$C791)</f>
        <v>0.0239826813026886</v>
      </c>
      <c r="CR791" s="1" t="n">
        <f aca="false">ABS(BQ791/$C791)</f>
        <v>0.0182873056343697</v>
      </c>
      <c r="CS791" s="1" t="n">
        <f aca="false">ABS(BR791/$C791)</f>
        <v>0.0545896875529789</v>
      </c>
      <c r="CT791" s="1" t="n">
        <f aca="false">ABS(BS791/$C791)</f>
        <v>0.0218157804642003</v>
      </c>
      <c r="CU791" s="1" t="n">
        <f aca="false">ABS(BT791/$C791)</f>
        <v>0.00588094642887461</v>
      </c>
      <c r="CV791" s="1" t="n">
        <f aca="false">ABS(BU791/$C791)</f>
        <v>0.0106402115299091</v>
      </c>
      <c r="CW791" s="1" t="n">
        <f aca="false">ABS(BV791/$C791)</f>
        <v>0.0449029203123542</v>
      </c>
    </row>
    <row r="792" customFormat="false" ht="13.8" hidden="false" customHeight="false" outlineLevel="0" collapsed="false">
      <c r="A792" s="0" t="n">
        <f aca="false">A791+1</f>
        <v>787</v>
      </c>
      <c r="B792" s="0" t="n">
        <f aca="false">B791+1/12</f>
        <v>2017.49999999994</v>
      </c>
      <c r="C792" s="0" t="n">
        <v>4720.963232</v>
      </c>
      <c r="E792" s="0" t="n">
        <v>4859.01466898376</v>
      </c>
      <c r="F792" s="0" t="n">
        <f aca="false">E792-C792</f>
        <v>138.051436983757</v>
      </c>
      <c r="G792" s="0" t="n">
        <f aca="false">ABS(F792)</f>
        <v>138.051436983757</v>
      </c>
      <c r="H792" s="0" t="n">
        <f aca="false">F792^2</f>
        <v>19058.1992532803</v>
      </c>
      <c r="I792" s="17" t="n">
        <f aca="false">ABS(F792/C792)</f>
        <v>0.0292422182083534</v>
      </c>
      <c r="K792" s="0" t="n">
        <v>4856.92559877606</v>
      </c>
      <c r="L792" s="0" t="n">
        <v>4832.3729620988</v>
      </c>
      <c r="M792" s="0" t="n">
        <v>4831.97318725486</v>
      </c>
      <c r="N792" s="0" t="n">
        <v>4839.52364050653</v>
      </c>
      <c r="O792" s="0" t="n">
        <v>4879.76508775709</v>
      </c>
      <c r="P792" s="0" t="n">
        <v>4801.79864514992</v>
      </c>
      <c r="Q792" s="0" t="n">
        <v>4844.73973163508</v>
      </c>
      <c r="R792" s="0" t="n">
        <v>4794.30279499836</v>
      </c>
      <c r="S792" s="0" t="n">
        <v>4837.03923647976</v>
      </c>
      <c r="T792" s="0" t="n">
        <f aca="false">K792-$C792</f>
        <v>135.96236677606</v>
      </c>
      <c r="U792" s="0" t="n">
        <f aca="false">L792-$C792</f>
        <v>111.4097300988</v>
      </c>
      <c r="V792" s="0" t="n">
        <f aca="false">M792-$C792</f>
        <v>111.00995525486</v>
      </c>
      <c r="W792" s="0" t="n">
        <f aca="false">N792-$C792</f>
        <v>118.56040850653</v>
      </c>
      <c r="X792" s="0" t="n">
        <f aca="false">O792-$C792</f>
        <v>158.80185575709</v>
      </c>
      <c r="Y792" s="0" t="n">
        <f aca="false">P792-$C792</f>
        <v>80.83541314992</v>
      </c>
      <c r="Z792" s="0" t="n">
        <f aca="false">Q792-$C792</f>
        <v>123.77649963508</v>
      </c>
      <c r="AA792" s="0" t="n">
        <f aca="false">R792-$C792</f>
        <v>73.3395629983597</v>
      </c>
      <c r="AB792" s="0" t="n">
        <f aca="false">S792-$C792</f>
        <v>116.07600447976</v>
      </c>
      <c r="AC792" s="0" t="n">
        <f aca="false">ABS(T792)</f>
        <v>135.96236677606</v>
      </c>
      <c r="AD792" s="0" t="n">
        <f aca="false">ABS(U792)</f>
        <v>111.4097300988</v>
      </c>
      <c r="AE792" s="0" t="n">
        <f aca="false">ABS(V792)</f>
        <v>111.00995525486</v>
      </c>
      <c r="AF792" s="0" t="n">
        <f aca="false">ABS(W792)</f>
        <v>118.56040850653</v>
      </c>
      <c r="AG792" s="0" t="n">
        <f aca="false">ABS(X792)</f>
        <v>158.80185575709</v>
      </c>
      <c r="AH792" s="0" t="n">
        <f aca="false">ABS(Y792)</f>
        <v>80.83541314992</v>
      </c>
      <c r="AI792" s="0" t="n">
        <f aca="false">ABS(Z792)</f>
        <v>123.77649963508</v>
      </c>
      <c r="AJ792" s="0" t="n">
        <f aca="false">ABS(AA792)</f>
        <v>73.3395629983597</v>
      </c>
      <c r="AK792" s="0" t="n">
        <f aca="false">ABS(AB792)</f>
        <v>116.07600447976</v>
      </c>
      <c r="AL792" s="0" t="n">
        <f aca="false">T792^2</f>
        <v>18485.7651793478</v>
      </c>
      <c r="AM792" s="0" t="n">
        <f aca="false">U792^2</f>
        <v>12412.1279606874</v>
      </c>
      <c r="AN792" s="0" t="n">
        <f aca="false">V792^2</f>
        <v>12323.210165686</v>
      </c>
      <c r="AO792" s="0" t="n">
        <f aca="false">W792^2</f>
        <v>14056.5704652352</v>
      </c>
      <c r="AP792" s="0" t="n">
        <f aca="false">X792^2</f>
        <v>25218.0293918957</v>
      </c>
      <c r="AQ792" s="0" t="n">
        <f aca="false">Y792^2</f>
        <v>6534.36401911826</v>
      </c>
      <c r="AR792" s="0" t="n">
        <f aca="false">Z792^2</f>
        <v>15320.6218619129</v>
      </c>
      <c r="AS792" s="0" t="n">
        <f aca="false">AA792^2</f>
        <v>5378.69150079037</v>
      </c>
      <c r="AT792" s="0" t="n">
        <f aca="false">AB792^2</f>
        <v>13473.6388159852</v>
      </c>
      <c r="AU792" s="17" t="n">
        <f aca="false">ABS(T792/$C792)</f>
        <v>0.0287997088929796</v>
      </c>
      <c r="AV792" s="17" t="n">
        <f aca="false">ABS(U792/$C792)</f>
        <v>0.0235989404330951</v>
      </c>
      <c r="AW792" s="17" t="n">
        <f aca="false">ABS(V792/$C792)</f>
        <v>0.0235142596541324</v>
      </c>
      <c r="AX792" s="17" t="n">
        <f aca="false">ABS(W792/$C792)</f>
        <v>0.0251136055673754</v>
      </c>
      <c r="AY792" s="17" t="n">
        <f aca="false">ABS(X792/$C792)</f>
        <v>0.0336375963872557</v>
      </c>
      <c r="AZ792" s="17" t="n">
        <f aca="false">ABS(Y792/$C792)</f>
        <v>0.0171226525557317</v>
      </c>
      <c r="BA792" s="17" t="n">
        <f aca="false">ABS(Z792/$C792)</f>
        <v>0.0262184841424073</v>
      </c>
      <c r="BB792" s="17" t="n">
        <f aca="false">ABS(AA792/$C792)</f>
        <v>0.0155348727355561</v>
      </c>
      <c r="BC792" s="17" t="n">
        <f aca="false">ABS(AB792/$C792)</f>
        <v>0.0245873561761643</v>
      </c>
      <c r="BE792" s="0" t="n">
        <v>4857.29063516949</v>
      </c>
      <c r="BF792" s="0" t="n">
        <v>4832.31914923115</v>
      </c>
      <c r="BG792" s="0" t="n">
        <v>4831.91255453318</v>
      </c>
      <c r="BH792" s="0" t="n">
        <v>4839.59181276034</v>
      </c>
      <c r="BI792" s="0" t="n">
        <v>4880.51974841813</v>
      </c>
      <c r="BJ792" s="0" t="n">
        <v>4801.2232577471</v>
      </c>
      <c r="BK792" s="0" t="n">
        <v>4844.89688642644</v>
      </c>
      <c r="BL792" s="0" t="n">
        <v>4793.59953410732</v>
      </c>
      <c r="BM792" s="0" t="n">
        <v>4837.06502669515</v>
      </c>
      <c r="BN792" s="0" t="n">
        <f aca="false">BE792-$C792</f>
        <v>136.32740316949</v>
      </c>
      <c r="BO792" s="0" t="n">
        <f aca="false">BF792-$C792</f>
        <v>111.35591723115</v>
      </c>
      <c r="BP792" s="0" t="n">
        <f aca="false">BG792-$C792</f>
        <v>110.94932253318</v>
      </c>
      <c r="BQ792" s="0" t="n">
        <f aca="false">BH792-$C792</f>
        <v>118.62858076034</v>
      </c>
      <c r="BR792" s="0" t="n">
        <f aca="false">BI792-$C792</f>
        <v>159.55651641813</v>
      </c>
      <c r="BS792" s="0" t="n">
        <f aca="false">BJ792-$C792</f>
        <v>80.2600257471004</v>
      </c>
      <c r="BT792" s="0" t="n">
        <f aca="false">BK792-$C792</f>
        <v>123.93365442644</v>
      </c>
      <c r="BU792" s="0" t="n">
        <f aca="false">BL792-$C792</f>
        <v>72.6363021073203</v>
      </c>
      <c r="BV792" s="0" t="n">
        <f aca="false">BM792-$C792</f>
        <v>116.10179469515</v>
      </c>
      <c r="BW792" s="0" t="n">
        <f aca="false">ABS(BN792)</f>
        <v>136.32740316949</v>
      </c>
      <c r="BX792" s="0" t="n">
        <f aca="false">ABS(BO792)</f>
        <v>111.35591723115</v>
      </c>
      <c r="BY792" s="0" t="n">
        <f aca="false">ABS(BP792)</f>
        <v>110.94932253318</v>
      </c>
      <c r="BZ792" s="0" t="n">
        <f aca="false">ABS(BQ792)</f>
        <v>118.62858076034</v>
      </c>
      <c r="CA792" s="0" t="n">
        <f aca="false">ABS(BR792)</f>
        <v>159.55651641813</v>
      </c>
      <c r="CB792" s="0" t="n">
        <f aca="false">ABS(BS792)</f>
        <v>80.2600257471004</v>
      </c>
      <c r="CC792" s="0" t="n">
        <f aca="false">ABS(BT792)</f>
        <v>123.93365442644</v>
      </c>
      <c r="CD792" s="0" t="n">
        <f aca="false">ABS(BU792)</f>
        <v>72.6363021073203</v>
      </c>
      <c r="CE792" s="0" t="n">
        <f aca="false">ABS(BV792)</f>
        <v>116.10179469515</v>
      </c>
      <c r="CF792" s="0" t="n">
        <f aca="false">BN792^2</f>
        <v>18585.1608549367</v>
      </c>
      <c r="CG792" s="0" t="n">
        <f aca="false">BO792^2</f>
        <v>12400.1403023907</v>
      </c>
      <c r="CH792" s="0" t="n">
        <f aca="false">BP792^2</f>
        <v>12309.7521705716</v>
      </c>
      <c r="CI792" s="0" t="n">
        <f aca="false">BQ792^2</f>
        <v>14072.7401732125</v>
      </c>
      <c r="CJ792" s="0" t="n">
        <f aca="false">BR792^2</f>
        <v>25458.2819314889</v>
      </c>
      <c r="CK792" s="0" t="n">
        <f aca="false">BS792^2</f>
        <v>6441.67173292521</v>
      </c>
      <c r="CL792" s="0" t="n">
        <f aca="false">BT792^2</f>
        <v>15359.5506994922</v>
      </c>
      <c r="CM792" s="0" t="n">
        <f aca="false">BU792^2</f>
        <v>5276.0323838259</v>
      </c>
      <c r="CN792" s="0" t="n">
        <f aca="false">BV792^2</f>
        <v>13479.6267314347</v>
      </c>
      <c r="CO792" s="1" t="n">
        <f aca="false">ABS(BN792/$C792)</f>
        <v>0.0288770313323826</v>
      </c>
      <c r="CP792" s="1" t="n">
        <f aca="false">ABS(BO792/$C792)</f>
        <v>0.0235875417279992</v>
      </c>
      <c r="CQ792" s="1" t="n">
        <f aca="false">ABS(BP792/$C792)</f>
        <v>0.0235014163595121</v>
      </c>
      <c r="CR792" s="1" t="n">
        <f aca="false">ABS(BQ792/$C792)</f>
        <v>0.0251280458945841</v>
      </c>
      <c r="CS792" s="1" t="n">
        <f aca="false">ABS(BR792/$C792)</f>
        <v>0.0337974494985709</v>
      </c>
      <c r="CT792" s="1" t="n">
        <f aca="false">ABS(BS792/$C792)</f>
        <v>0.0170007733174187</v>
      </c>
      <c r="CU792" s="1" t="n">
        <f aca="false">ABS(BT792/$C792)</f>
        <v>0.0262517728556713</v>
      </c>
      <c r="CV792" s="1" t="n">
        <f aca="false">ABS(BU792/$C792)</f>
        <v>0.0153859071841465</v>
      </c>
      <c r="CW792" s="1" t="n">
        <f aca="false">ABS(BV792/$C792)</f>
        <v>0.0245928190900068</v>
      </c>
    </row>
    <row r="793" customFormat="false" ht="13.8" hidden="false" customHeight="false" outlineLevel="0" collapsed="false">
      <c r="A793" s="0" t="n">
        <f aca="false">A792+1</f>
        <v>788</v>
      </c>
      <c r="B793" s="0" t="n">
        <f aca="false">B792+1/12</f>
        <v>2017.58333333327</v>
      </c>
      <c r="C793" s="0" t="n">
        <v>4916.583482</v>
      </c>
      <c r="E793" s="0" t="n">
        <v>4752.25500213193</v>
      </c>
      <c r="F793" s="0" t="n">
        <f aca="false">E793-C793</f>
        <v>-164.328479868073</v>
      </c>
      <c r="G793" s="0" t="n">
        <f aca="false">ABS(F793)</f>
        <v>164.328479868073</v>
      </c>
      <c r="H793" s="0" t="n">
        <f aca="false">F793^2</f>
        <v>27003.8492957518</v>
      </c>
      <c r="I793" s="17" t="n">
        <f aca="false">ABS(F793/C793)</f>
        <v>0.033423307154184</v>
      </c>
      <c r="K793" s="0" t="n">
        <v>4855.61730301422</v>
      </c>
      <c r="L793" s="0" t="n">
        <v>4878.10736427387</v>
      </c>
      <c r="M793" s="0" t="n">
        <v>4850.79233092169</v>
      </c>
      <c r="N793" s="0" t="n">
        <v>4853.22708854154</v>
      </c>
      <c r="O793" s="0" t="n">
        <v>4963.67246021969</v>
      </c>
      <c r="P793" s="0" t="n">
        <v>4855.50600382084</v>
      </c>
      <c r="Q793" s="0" t="n">
        <v>4832.91997703246</v>
      </c>
      <c r="R793" s="0" t="n">
        <v>4825.20907552922</v>
      </c>
      <c r="S793" s="0" t="n">
        <v>4813.1717631726</v>
      </c>
      <c r="T793" s="0" t="n">
        <f aca="false">K793-$C793</f>
        <v>-60.9661789857801</v>
      </c>
      <c r="U793" s="0" t="n">
        <f aca="false">L793-$C793</f>
        <v>-38.4761177261298</v>
      </c>
      <c r="V793" s="0" t="n">
        <f aca="false">M793-$C793</f>
        <v>-65.7911510783097</v>
      </c>
      <c r="W793" s="0" t="n">
        <f aca="false">N793-$C793</f>
        <v>-63.3563934584599</v>
      </c>
      <c r="X793" s="0" t="n">
        <f aca="false">O793-$C793</f>
        <v>47.08897821969</v>
      </c>
      <c r="Y793" s="0" t="n">
        <f aca="false">P793-$C793</f>
        <v>-61.0774781791597</v>
      </c>
      <c r="Z793" s="0" t="n">
        <f aca="false">Q793-$C793</f>
        <v>-83.6635049675397</v>
      </c>
      <c r="AA793" s="0" t="n">
        <f aca="false">R793-$C793</f>
        <v>-91.3744064707798</v>
      </c>
      <c r="AB793" s="0" t="n">
        <f aca="false">S793-$C793</f>
        <v>-103.4117188274</v>
      </c>
      <c r="AC793" s="0" t="n">
        <f aca="false">ABS(T793)</f>
        <v>60.9661789857801</v>
      </c>
      <c r="AD793" s="0" t="n">
        <f aca="false">ABS(U793)</f>
        <v>38.4761177261298</v>
      </c>
      <c r="AE793" s="0" t="n">
        <f aca="false">ABS(V793)</f>
        <v>65.7911510783097</v>
      </c>
      <c r="AF793" s="0" t="n">
        <f aca="false">ABS(W793)</f>
        <v>63.3563934584599</v>
      </c>
      <c r="AG793" s="0" t="n">
        <f aca="false">ABS(X793)</f>
        <v>47.08897821969</v>
      </c>
      <c r="AH793" s="0" t="n">
        <f aca="false">ABS(Y793)</f>
        <v>61.0774781791597</v>
      </c>
      <c r="AI793" s="0" t="n">
        <f aca="false">ABS(Z793)</f>
        <v>83.6635049675397</v>
      </c>
      <c r="AJ793" s="0" t="n">
        <f aca="false">ABS(AA793)</f>
        <v>91.3744064707798</v>
      </c>
      <c r="AK793" s="0" t="n">
        <f aca="false">ABS(AB793)</f>
        <v>103.4117188274</v>
      </c>
      <c r="AL793" s="0" t="n">
        <f aca="false">T793^2</f>
        <v>3716.87498012617</v>
      </c>
      <c r="AM793" s="0" t="n">
        <f aca="false">U793^2</f>
        <v>1480.411635275</v>
      </c>
      <c r="AN793" s="0" t="n">
        <f aca="false">V793^2</f>
        <v>4328.47556020897</v>
      </c>
      <c r="AO793" s="0" t="n">
        <f aca="false">W793^2</f>
        <v>4014.03259206318</v>
      </c>
      <c r="AP793" s="0" t="n">
        <f aca="false">X793^2</f>
        <v>2217.37186977444</v>
      </c>
      <c r="AQ793" s="0" t="n">
        <f aca="false">Y793^2</f>
        <v>3730.45834072573</v>
      </c>
      <c r="AR793" s="0" t="n">
        <f aca="false">Z793^2</f>
        <v>6999.58206345353</v>
      </c>
      <c r="AS793" s="0" t="n">
        <f aca="false">AA793^2</f>
        <v>8349.28215788729</v>
      </c>
      <c r="AT793" s="0" t="n">
        <f aca="false">AB793^2</f>
        <v>10693.9835908373</v>
      </c>
      <c r="AU793" s="17" t="n">
        <f aca="false">ABS(T793/$C793)</f>
        <v>0.0124001106070876</v>
      </c>
      <c r="AV793" s="17" t="n">
        <f aca="false">ABS(U793/$C793)</f>
        <v>0.00782578346670893</v>
      </c>
      <c r="AW793" s="17" t="n">
        <f aca="false">ABS(V793/$C793)</f>
        <v>0.0133814774668581</v>
      </c>
      <c r="AX793" s="17" t="n">
        <f aca="false">ABS(W793/$C793)</f>
        <v>0.0128862641487555</v>
      </c>
      <c r="AY793" s="17" t="n">
        <f aca="false">ABS(X793/$C793)</f>
        <v>0.00957758134120705</v>
      </c>
      <c r="AZ793" s="17" t="n">
        <f aca="false">ABS(Y793/$C793)</f>
        <v>0.0124227481141669</v>
      </c>
      <c r="BA793" s="17" t="n">
        <f aca="false">ABS(Z793/$C793)</f>
        <v>0.0170165939974046</v>
      </c>
      <c r="BB793" s="17" t="n">
        <f aca="false">ABS(AA793/$C793)</f>
        <v>0.0185849394819205</v>
      </c>
      <c r="BC793" s="17" t="n">
        <f aca="false">ABS(AB793/$C793)</f>
        <v>0.0210332478246324</v>
      </c>
      <c r="BE793" s="0" t="n">
        <v>4855.49043671678</v>
      </c>
      <c r="BF793" s="0" t="n">
        <v>4878.48501335548</v>
      </c>
      <c r="BG793" s="0" t="n">
        <v>4850.55722691889</v>
      </c>
      <c r="BH793" s="0" t="n">
        <v>4853.04660300551</v>
      </c>
      <c r="BI793" s="0" t="n">
        <v>4965.96957525188</v>
      </c>
      <c r="BJ793" s="0" t="n">
        <v>4855.37664076921</v>
      </c>
      <c r="BK793" s="0" t="n">
        <v>4832.28394582485</v>
      </c>
      <c r="BL793" s="0" t="n">
        <v>4824.40006709626</v>
      </c>
      <c r="BM793" s="0" t="n">
        <v>4812.09272394087</v>
      </c>
      <c r="BN793" s="0" t="n">
        <f aca="false">BE793-$C793</f>
        <v>-61.0930452832199</v>
      </c>
      <c r="BO793" s="0" t="n">
        <f aca="false">BF793-$C793</f>
        <v>-38.0984686445199</v>
      </c>
      <c r="BP793" s="0" t="n">
        <f aca="false">BG793-$C793</f>
        <v>-66.0262550811103</v>
      </c>
      <c r="BQ793" s="0" t="n">
        <f aca="false">BH793-$C793</f>
        <v>-63.5368789944896</v>
      </c>
      <c r="BR793" s="0" t="n">
        <f aca="false">BI793-$C793</f>
        <v>49.3860932518801</v>
      </c>
      <c r="BS793" s="0" t="n">
        <f aca="false">BJ793-$C793</f>
        <v>-61.2068412307899</v>
      </c>
      <c r="BT793" s="0" t="n">
        <f aca="false">BK793-$C793</f>
        <v>-84.29953617515</v>
      </c>
      <c r="BU793" s="0" t="n">
        <f aca="false">BL793-$C793</f>
        <v>-92.1834149037404</v>
      </c>
      <c r="BV793" s="0" t="n">
        <f aca="false">BM793-$C793</f>
        <v>-104.49075805913</v>
      </c>
      <c r="BW793" s="0" t="n">
        <f aca="false">ABS(BN793)</f>
        <v>61.0930452832199</v>
      </c>
      <c r="BX793" s="0" t="n">
        <f aca="false">ABS(BO793)</f>
        <v>38.0984686445199</v>
      </c>
      <c r="BY793" s="0" t="n">
        <f aca="false">ABS(BP793)</f>
        <v>66.0262550811103</v>
      </c>
      <c r="BZ793" s="0" t="n">
        <f aca="false">ABS(BQ793)</f>
        <v>63.5368789944896</v>
      </c>
      <c r="CA793" s="0" t="n">
        <f aca="false">ABS(BR793)</f>
        <v>49.3860932518801</v>
      </c>
      <c r="CB793" s="0" t="n">
        <f aca="false">ABS(BS793)</f>
        <v>61.2068412307899</v>
      </c>
      <c r="CC793" s="0" t="n">
        <f aca="false">ABS(BT793)</f>
        <v>84.29953617515</v>
      </c>
      <c r="CD793" s="0" t="n">
        <f aca="false">ABS(BU793)</f>
        <v>92.1834149037404</v>
      </c>
      <c r="CE793" s="0" t="n">
        <f aca="false">ABS(BV793)</f>
        <v>104.49075805913</v>
      </c>
      <c r="CF793" s="0" t="n">
        <f aca="false">BN793^2</f>
        <v>3732.36018197756</v>
      </c>
      <c r="CG793" s="0" t="n">
        <f aca="false">BO793^2</f>
        <v>1451.49331305747</v>
      </c>
      <c r="CH793" s="0" t="n">
        <f aca="false">BP793^2</f>
        <v>4359.46636003585</v>
      </c>
      <c r="CI793" s="0" t="n">
        <f aca="false">BQ793^2</f>
        <v>4036.93499236041</v>
      </c>
      <c r="CJ793" s="0" t="n">
        <f aca="false">BR793^2</f>
        <v>2438.9862066834</v>
      </c>
      <c r="CK793" s="0" t="n">
        <f aca="false">BS793^2</f>
        <v>3746.27741345112</v>
      </c>
      <c r="CL793" s="0" t="n">
        <f aca="false">BT793^2</f>
        <v>7106.41179934543</v>
      </c>
      <c r="CM793" s="0" t="n">
        <f aca="false">BU793^2</f>
        <v>8497.78198331515</v>
      </c>
      <c r="CN793" s="0" t="n">
        <f aca="false">BV793^2</f>
        <v>10918.3185197716</v>
      </c>
      <c r="CO793" s="1" t="n">
        <f aca="false">ABS(BN793/$C793)</f>
        <v>0.0124259143583926</v>
      </c>
      <c r="CP793" s="1" t="n">
        <f aca="false">ABS(BO793/$C793)</f>
        <v>0.00774897218444503</v>
      </c>
      <c r="CQ793" s="1" t="n">
        <f aca="false">ABS(BP793/$C793)</f>
        <v>0.0134292960391779</v>
      </c>
      <c r="CR793" s="1" t="n">
        <f aca="false">ABS(BQ793/$C793)</f>
        <v>0.0129229736924234</v>
      </c>
      <c r="CS793" s="1" t="n">
        <f aca="false">ABS(BR793/$C793)</f>
        <v>0.01004479908308</v>
      </c>
      <c r="CT793" s="1" t="n">
        <f aca="false">ABS(BS793/$C793)</f>
        <v>0.0124490596884753</v>
      </c>
      <c r="CU793" s="1" t="n">
        <f aca="false">ABS(BT793/$C793)</f>
        <v>0.017145958465625</v>
      </c>
      <c r="CV793" s="1" t="n">
        <f aca="false">ABS(BU793/$C793)</f>
        <v>0.0187494863539348</v>
      </c>
      <c r="CW793" s="1" t="n">
        <f aca="false">ABS(BV793/$C793)</f>
        <v>0.0212527171442688</v>
      </c>
    </row>
    <row r="794" customFormat="false" ht="13.8" hidden="false" customHeight="false" outlineLevel="0" collapsed="false">
      <c r="A794" s="0" t="n">
        <f aca="false">A793+1</f>
        <v>789</v>
      </c>
      <c r="B794" s="0" t="n">
        <f aca="false">B793+1/12</f>
        <v>2017.66666666661</v>
      </c>
      <c r="C794" s="0" t="n">
        <v>4853.136024</v>
      </c>
      <c r="E794" s="0" t="n">
        <v>4868.77595144331</v>
      </c>
      <c r="F794" s="0" t="n">
        <f aca="false">E794-C794</f>
        <v>15.6399274433143</v>
      </c>
      <c r="G794" s="0" t="n">
        <f aca="false">ABS(F794)</f>
        <v>15.6399274433143</v>
      </c>
      <c r="H794" s="0" t="n">
        <f aca="false">F794^2</f>
        <v>244.607330432135</v>
      </c>
      <c r="I794" s="17" t="n">
        <f aca="false">ABS(F794/C794)</f>
        <v>0.00322264353728616</v>
      </c>
      <c r="K794" s="0" t="n">
        <v>4901.25282605287</v>
      </c>
      <c r="L794" s="0" t="n">
        <v>4900.81747968876</v>
      </c>
      <c r="M794" s="0" t="n">
        <v>4877.77080814215</v>
      </c>
      <c r="N794" s="0" t="n">
        <v>4916.07022644719</v>
      </c>
      <c r="O794" s="0" t="n">
        <v>5025.42987823318</v>
      </c>
      <c r="P794" s="0" t="n">
        <v>4899.74320442819</v>
      </c>
      <c r="Q794" s="0" t="n">
        <v>4927.00069457525</v>
      </c>
      <c r="R794" s="0" t="n">
        <v>4973.33039959383</v>
      </c>
      <c r="S794" s="0" t="n">
        <v>4890.57552400504</v>
      </c>
      <c r="T794" s="0" t="n">
        <f aca="false">K794-$C794</f>
        <v>48.1168020528694</v>
      </c>
      <c r="U794" s="0" t="n">
        <f aca="false">L794-$C794</f>
        <v>47.6814556887593</v>
      </c>
      <c r="V794" s="0" t="n">
        <f aca="false">M794-$C794</f>
        <v>24.6347841421493</v>
      </c>
      <c r="W794" s="0" t="n">
        <f aca="false">N794-$C794</f>
        <v>62.9342024471898</v>
      </c>
      <c r="X794" s="0" t="n">
        <f aca="false">O794-$C794</f>
        <v>172.293854233179</v>
      </c>
      <c r="Y794" s="0" t="n">
        <f aca="false">P794-$C794</f>
        <v>46.6071804281901</v>
      </c>
      <c r="Z794" s="0" t="n">
        <f aca="false">Q794-$C794</f>
        <v>73.8646705752499</v>
      </c>
      <c r="AA794" s="0" t="n">
        <f aca="false">R794-$C794</f>
        <v>120.19437559383</v>
      </c>
      <c r="AB794" s="0" t="n">
        <f aca="false">S794-$C794</f>
        <v>37.4395000050399</v>
      </c>
      <c r="AC794" s="0" t="n">
        <f aca="false">ABS(T794)</f>
        <v>48.1168020528694</v>
      </c>
      <c r="AD794" s="0" t="n">
        <f aca="false">ABS(U794)</f>
        <v>47.6814556887593</v>
      </c>
      <c r="AE794" s="0" t="n">
        <f aca="false">ABS(V794)</f>
        <v>24.6347841421493</v>
      </c>
      <c r="AF794" s="0" t="n">
        <f aca="false">ABS(W794)</f>
        <v>62.9342024471898</v>
      </c>
      <c r="AG794" s="0" t="n">
        <f aca="false">ABS(X794)</f>
        <v>172.293854233179</v>
      </c>
      <c r="AH794" s="0" t="n">
        <f aca="false">ABS(Y794)</f>
        <v>46.6071804281901</v>
      </c>
      <c r="AI794" s="0" t="n">
        <f aca="false">ABS(Z794)</f>
        <v>73.8646705752499</v>
      </c>
      <c r="AJ794" s="0" t="n">
        <f aca="false">ABS(AA794)</f>
        <v>120.19437559383</v>
      </c>
      <c r="AK794" s="0" t="n">
        <f aca="false">ABS(AB794)</f>
        <v>37.4395000050399</v>
      </c>
      <c r="AL794" s="0" t="n">
        <f aca="false">T794^2</f>
        <v>2315.22663979502</v>
      </c>
      <c r="AM794" s="0" t="n">
        <f aca="false">U794^2</f>
        <v>2273.52121659912</v>
      </c>
      <c r="AN794" s="0" t="n">
        <f aca="false">V794^2</f>
        <v>606.872589730292</v>
      </c>
      <c r="AO794" s="0" t="n">
        <f aca="false">W794^2</f>
        <v>3960.71383766387</v>
      </c>
      <c r="AP794" s="0" t="n">
        <f aca="false">X794^2</f>
        <v>29685.1722065241</v>
      </c>
      <c r="AQ794" s="0" t="n">
        <f aca="false">Y794^2</f>
        <v>2172.22926746586</v>
      </c>
      <c r="AR794" s="0" t="n">
        <f aca="false">Z794^2</f>
        <v>5455.98955919018</v>
      </c>
      <c r="AS794" s="0" t="n">
        <f aca="false">AA794^2</f>
        <v>14446.6879243907</v>
      </c>
      <c r="AT794" s="0" t="n">
        <f aca="false">AB794^2</f>
        <v>1401.71616062738</v>
      </c>
      <c r="AU794" s="17" t="n">
        <f aca="false">ABS(T794/$C794)</f>
        <v>0.00991457931838702</v>
      </c>
      <c r="AV794" s="17" t="n">
        <f aca="false">ABS(U794/$C794)</f>
        <v>0.00982487518440907</v>
      </c>
      <c r="AW794" s="17" t="n">
        <f aca="false">ABS(V794/$C794)</f>
        <v>0.00507605474487506</v>
      </c>
      <c r="AX794" s="17" t="n">
        <f aca="false">ABS(W794/$C794)</f>
        <v>0.0129677392382913</v>
      </c>
      <c r="AY794" s="17" t="n">
        <f aca="false">ABS(X794/$C794)</f>
        <v>0.0355015506223485</v>
      </c>
      <c r="AZ794" s="17" t="n">
        <f aca="false">ABS(Y794/$C794)</f>
        <v>0.00960351826070929</v>
      </c>
      <c r="BA794" s="17" t="n">
        <f aca="false">ABS(Z794/$C794)</f>
        <v>0.015219987696609</v>
      </c>
      <c r="BB794" s="17" t="n">
        <f aca="false">ABS(AA794/$C794)</f>
        <v>0.0247663315018244</v>
      </c>
      <c r="BC794" s="17" t="n">
        <f aca="false">ABS(AB794/$C794)</f>
        <v>0.00771449632153148</v>
      </c>
      <c r="BE794" s="0" t="n">
        <v>4901.61126541744</v>
      </c>
      <c r="BF794" s="0" t="n">
        <v>4901.16367763155</v>
      </c>
      <c r="BG794" s="0" t="n">
        <v>4877.468961102</v>
      </c>
      <c r="BH794" s="0" t="n">
        <v>4916.84531348109</v>
      </c>
      <c r="BI794" s="0" t="n">
        <v>5029.28002855909</v>
      </c>
      <c r="BJ794" s="0" t="n">
        <v>4900.05919502883</v>
      </c>
      <c r="BK794" s="0" t="n">
        <v>4928.08313336783</v>
      </c>
      <c r="BL794" s="0" t="n">
        <v>4975.71557456841</v>
      </c>
      <c r="BM794" s="0" t="n">
        <v>4890.6337303399</v>
      </c>
      <c r="BN794" s="0" t="n">
        <f aca="false">BE794-$C794</f>
        <v>48.47524141744</v>
      </c>
      <c r="BO794" s="0" t="n">
        <f aca="false">BF794-$C794</f>
        <v>48.0276536315496</v>
      </c>
      <c r="BP794" s="0" t="n">
        <f aca="false">BG794-$C794</f>
        <v>24.332937102</v>
      </c>
      <c r="BQ794" s="0" t="n">
        <f aca="false">BH794-$C794</f>
        <v>63.7092894810894</v>
      </c>
      <c r="BR794" s="0" t="n">
        <f aca="false">BI794-$C794</f>
        <v>176.14400455909</v>
      </c>
      <c r="BS794" s="0" t="n">
        <f aca="false">BJ794-$C794</f>
        <v>46.9231710288295</v>
      </c>
      <c r="BT794" s="0" t="n">
        <f aca="false">BK794-$C794</f>
        <v>74.9471093678294</v>
      </c>
      <c r="BU794" s="0" t="n">
        <f aca="false">BL794-$C794</f>
        <v>122.57955056841</v>
      </c>
      <c r="BV794" s="0" t="n">
        <f aca="false">BM794-$C794</f>
        <v>37.4977063398992</v>
      </c>
      <c r="BW794" s="0" t="n">
        <f aca="false">ABS(BN794)</f>
        <v>48.47524141744</v>
      </c>
      <c r="BX794" s="0" t="n">
        <f aca="false">ABS(BO794)</f>
        <v>48.0276536315496</v>
      </c>
      <c r="BY794" s="0" t="n">
        <f aca="false">ABS(BP794)</f>
        <v>24.332937102</v>
      </c>
      <c r="BZ794" s="0" t="n">
        <f aca="false">ABS(BQ794)</f>
        <v>63.7092894810894</v>
      </c>
      <c r="CA794" s="0" t="n">
        <f aca="false">ABS(BR794)</f>
        <v>176.14400455909</v>
      </c>
      <c r="CB794" s="0" t="n">
        <f aca="false">ABS(BS794)</f>
        <v>46.9231710288295</v>
      </c>
      <c r="CC794" s="0" t="n">
        <f aca="false">ABS(BT794)</f>
        <v>74.9471093678294</v>
      </c>
      <c r="CD794" s="0" t="n">
        <f aca="false">ABS(BU794)</f>
        <v>122.57955056841</v>
      </c>
      <c r="CE794" s="0" t="n">
        <f aca="false">ABS(BV794)</f>
        <v>37.4977063398992</v>
      </c>
      <c r="CF794" s="0" t="n">
        <f aca="false">BN794^2</f>
        <v>2349.84903047909</v>
      </c>
      <c r="CG794" s="0" t="n">
        <f aca="false">BO794^2</f>
        <v>2306.6555133521</v>
      </c>
      <c r="CH794" s="0" t="n">
        <f aca="false">BP794^2</f>
        <v>592.091828009886</v>
      </c>
      <c r="CI794" s="0" t="n">
        <f aca="false">BQ794^2</f>
        <v>4058.87356618525</v>
      </c>
      <c r="CJ794" s="0" t="n">
        <f aca="false">BR794^2</f>
        <v>31026.7103421127</v>
      </c>
      <c r="CK794" s="0" t="n">
        <f aca="false">BS794^2</f>
        <v>2201.78397940079</v>
      </c>
      <c r="CL794" s="0" t="n">
        <f aca="false">BT794^2</f>
        <v>5617.06920259338</v>
      </c>
      <c r="CM794" s="0" t="n">
        <f aca="false">BU794^2</f>
        <v>15025.7462175534</v>
      </c>
      <c r="CN794" s="0" t="n">
        <f aca="false">BV794^2</f>
        <v>1406.07798075332</v>
      </c>
      <c r="CO794" s="1" t="n">
        <f aca="false">ABS(BN794/$C794)</f>
        <v>0.00998843658568759</v>
      </c>
      <c r="CP794" s="1" t="n">
        <f aca="false">ABS(BO794/$C794)</f>
        <v>0.00989621007819285</v>
      </c>
      <c r="CQ794" s="1" t="n">
        <f aca="false">ABS(BP794/$C794)</f>
        <v>0.00501385845805009</v>
      </c>
      <c r="CR794" s="1" t="n">
        <f aca="false">ABS(BQ794/$C794)</f>
        <v>0.0131274477298865</v>
      </c>
      <c r="CS794" s="1" t="n">
        <f aca="false">ABS(BR794/$C794)</f>
        <v>0.0362948830793146</v>
      </c>
      <c r="CT794" s="1" t="n">
        <f aca="false">ABS(BS794/$C794)</f>
        <v>0.00966862886116985</v>
      </c>
      <c r="CU794" s="1" t="n">
        <f aca="false">ABS(BT794/$C794)</f>
        <v>0.0154430267351248</v>
      </c>
      <c r="CV794" s="1" t="n">
        <f aca="false">ABS(BU794/$C794)</f>
        <v>0.025257802369895</v>
      </c>
      <c r="CW794" s="1" t="n">
        <f aca="false">ABS(BV794/$C794)</f>
        <v>0.00772648987262328</v>
      </c>
    </row>
    <row r="795" customFormat="false" ht="13.8" hidden="false" customHeight="false" outlineLevel="0" collapsed="false">
      <c r="A795" s="0" t="n">
        <f aca="false">A794+1</f>
        <v>790</v>
      </c>
      <c r="B795" s="0" t="n">
        <f aca="false">B794+1/12</f>
        <v>2017.74999999994</v>
      </c>
      <c r="E795" s="0" t="n">
        <v>4740.72966705153</v>
      </c>
      <c r="F795" s="0" t="n">
        <f aca="false">E795-C795</f>
        <v>4740.72966705153</v>
      </c>
      <c r="G795" s="0" t="n">
        <f aca="false">ABS(F795)</f>
        <v>4740.72966705153</v>
      </c>
      <c r="H795" s="0" t="n">
        <f aca="false">F795^2</f>
        <v>22474517.7760625</v>
      </c>
      <c r="K795" s="0" t="n">
        <v>4832.40559615309</v>
      </c>
      <c r="L795" s="0" t="n">
        <v>4862.17336300605</v>
      </c>
      <c r="M795" s="0" t="n">
        <v>4842.86427582902</v>
      </c>
      <c r="N795" s="0" t="n">
        <v>4800.04058087389</v>
      </c>
      <c r="O795" s="0" t="n">
        <v>4855.01417703076</v>
      </c>
      <c r="P795" s="0" t="n">
        <v>4823.66312805911</v>
      </c>
      <c r="Q795" s="0" t="n">
        <v>4835.98472115516</v>
      </c>
      <c r="R795" s="0" t="n">
        <v>4877.05812117648</v>
      </c>
      <c r="S795" s="0" t="n">
        <v>4659.28468136361</v>
      </c>
      <c r="T795" s="0" t="n">
        <f aca="false">K795-$C795</f>
        <v>4832.40559615309</v>
      </c>
      <c r="U795" s="0" t="n">
        <f aca="false">L795-$C795</f>
        <v>4862.17336300605</v>
      </c>
      <c r="V795" s="0" t="n">
        <f aca="false">M795-$C795</f>
        <v>4842.86427582902</v>
      </c>
      <c r="W795" s="0" t="n">
        <f aca="false">N795-$C795</f>
        <v>4800.04058087389</v>
      </c>
      <c r="X795" s="0" t="n">
        <f aca="false">O795-$C795</f>
        <v>4855.01417703076</v>
      </c>
      <c r="Y795" s="0" t="n">
        <f aca="false">P795-$C795</f>
        <v>4823.66312805911</v>
      </c>
      <c r="Z795" s="0" t="n">
        <f aca="false">Q795-$C795</f>
        <v>4835.98472115516</v>
      </c>
      <c r="AA795" s="0" t="n">
        <f aca="false">R795-$C795</f>
        <v>4877.05812117648</v>
      </c>
      <c r="AB795" s="0" t="n">
        <f aca="false">S795-$C795</f>
        <v>4659.28468136361</v>
      </c>
      <c r="AC795" s="0" t="n">
        <f aca="false">ABS(T795)</f>
        <v>4832.40559615309</v>
      </c>
      <c r="AD795" s="0" t="n">
        <f aca="false">ABS(U795)</f>
        <v>4862.17336300605</v>
      </c>
      <c r="AE795" s="0" t="n">
        <f aca="false">ABS(V795)</f>
        <v>4842.86427582902</v>
      </c>
      <c r="AF795" s="0" t="n">
        <f aca="false">ABS(W795)</f>
        <v>4800.04058087389</v>
      </c>
      <c r="AG795" s="0" t="n">
        <f aca="false">ABS(X795)</f>
        <v>4855.01417703076</v>
      </c>
      <c r="AH795" s="0" t="n">
        <f aca="false">ABS(Y795)</f>
        <v>4823.66312805911</v>
      </c>
      <c r="AI795" s="0" t="n">
        <f aca="false">ABS(Z795)</f>
        <v>4835.98472115516</v>
      </c>
      <c r="AJ795" s="0" t="n">
        <f aca="false">ABS(AA795)</f>
        <v>4877.05812117648</v>
      </c>
      <c r="AK795" s="0" t="n">
        <f aca="false">ABS(AB795)</f>
        <v>4659.28468136361</v>
      </c>
      <c r="AL795" s="0" t="n">
        <f aca="false">T795^2</f>
        <v>23352143.8457317</v>
      </c>
      <c r="AM795" s="0" t="n">
        <f aca="false">U795^2</f>
        <v>23640729.8119256</v>
      </c>
      <c r="AN795" s="0" t="n">
        <f aca="false">V795^2</f>
        <v>23453334.3941009</v>
      </c>
      <c r="AO795" s="0" t="n">
        <f aca="false">W795^2</f>
        <v>23040389.5780361</v>
      </c>
      <c r="AP795" s="0" t="n">
        <f aca="false">X795^2</f>
        <v>23571162.6591697</v>
      </c>
      <c r="AQ795" s="0" t="n">
        <f aca="false">Y795^2</f>
        <v>23267725.972997</v>
      </c>
      <c r="AR795" s="0" t="n">
        <f aca="false">Z795^2</f>
        <v>23386748.2232461</v>
      </c>
      <c r="AS795" s="0" t="n">
        <f aca="false">AA795^2</f>
        <v>23785695.9173335</v>
      </c>
      <c r="AT795" s="0" t="n">
        <f aca="false">AB795^2</f>
        <v>21708933.7419896</v>
      </c>
      <c r="AU795" s="17"/>
      <c r="AV795" s="17"/>
      <c r="AW795" s="17"/>
      <c r="AX795" s="17"/>
      <c r="AY795" s="17"/>
      <c r="AZ795" s="17"/>
      <c r="BA795" s="17"/>
      <c r="BB795" s="17"/>
      <c r="BC795" s="17"/>
      <c r="BE795" s="0" t="n">
        <v>4832.62628710846</v>
      </c>
      <c r="BF795" s="0" t="n">
        <v>4862.76893975568</v>
      </c>
      <c r="BG795" s="0" t="n">
        <v>4843.216680072</v>
      </c>
      <c r="BH795" s="0" t="n">
        <v>4799.85367711383</v>
      </c>
      <c r="BI795" s="0" t="n">
        <v>4855.51959326771</v>
      </c>
      <c r="BJ795" s="0" t="n">
        <v>4823.77371915003</v>
      </c>
      <c r="BK795" s="0" t="n">
        <v>4836.2504864732</v>
      </c>
      <c r="BL795" s="0" t="n">
        <v>4877.84115183949</v>
      </c>
      <c r="BM795" s="0" t="n">
        <v>4657.32514254344</v>
      </c>
      <c r="BN795" s="0" t="n">
        <f aca="false">BE795-$C795</f>
        <v>4832.62628710846</v>
      </c>
      <c r="BO795" s="0" t="n">
        <f aca="false">BF795-$C795</f>
        <v>4862.76893975568</v>
      </c>
      <c r="BP795" s="0" t="n">
        <f aca="false">BG795-$C795</f>
        <v>4843.216680072</v>
      </c>
      <c r="BQ795" s="0" t="n">
        <f aca="false">BH795-$C795</f>
        <v>4799.85367711383</v>
      </c>
      <c r="BR795" s="0" t="n">
        <f aca="false">BI795-$C795</f>
        <v>4855.51959326771</v>
      </c>
      <c r="BS795" s="0" t="n">
        <f aca="false">BJ795-$C795</f>
        <v>4823.77371915003</v>
      </c>
      <c r="BT795" s="0" t="n">
        <f aca="false">BK795-$C795</f>
        <v>4836.2504864732</v>
      </c>
      <c r="BU795" s="0" t="n">
        <f aca="false">BL795-$C795</f>
        <v>4877.84115183949</v>
      </c>
      <c r="BV795" s="0" t="n">
        <f aca="false">BM795-$C795</f>
        <v>4657.32514254344</v>
      </c>
      <c r="BW795" s="0" t="n">
        <f aca="false">ABS(BN795)</f>
        <v>4832.62628710846</v>
      </c>
      <c r="BX795" s="0" t="n">
        <f aca="false">ABS(BO795)</f>
        <v>4862.76893975568</v>
      </c>
      <c r="BY795" s="0" t="n">
        <f aca="false">ABS(BP795)</f>
        <v>4843.216680072</v>
      </c>
      <c r="BZ795" s="0" t="n">
        <f aca="false">ABS(BQ795)</f>
        <v>4799.85367711383</v>
      </c>
      <c r="CA795" s="0" t="n">
        <f aca="false">ABS(BR795)</f>
        <v>4855.51959326771</v>
      </c>
      <c r="CB795" s="0" t="n">
        <f aca="false">ABS(BS795)</f>
        <v>4823.77371915003</v>
      </c>
      <c r="CC795" s="0" t="n">
        <f aca="false">ABS(BT795)</f>
        <v>4836.2504864732</v>
      </c>
      <c r="CD795" s="0" t="n">
        <f aca="false">ABS(BU795)</f>
        <v>4877.84115183949</v>
      </c>
      <c r="CE795" s="0" t="n">
        <f aca="false">ABS(BV795)</f>
        <v>4657.32514254344</v>
      </c>
      <c r="CF795" s="0" t="n">
        <f aca="false">BN795^2</f>
        <v>23354276.8308517</v>
      </c>
      <c r="CG795" s="0" t="n">
        <f aca="false">BO795^2</f>
        <v>23646521.7614526</v>
      </c>
      <c r="CH795" s="0" t="n">
        <f aca="false">BP795^2</f>
        <v>23456747.8101276</v>
      </c>
      <c r="CI795" s="0" t="n">
        <f aca="false">BQ795^2</f>
        <v>23038595.3217031</v>
      </c>
      <c r="CJ795" s="0" t="n">
        <f aca="false">BR795^2</f>
        <v>23576070.5206066</v>
      </c>
      <c r="CK795" s="0" t="n">
        <f aca="false">BS795^2</f>
        <v>23268792.8935625</v>
      </c>
      <c r="CL795" s="0" t="n">
        <f aca="false">BT795^2</f>
        <v>23389318.7679123</v>
      </c>
      <c r="CM795" s="0" t="n">
        <f aca="false">BU795^2</f>
        <v>23793334.3025788</v>
      </c>
      <c r="CN795" s="0" t="n">
        <f aca="false">BV795^2</f>
        <v>21690677.4833673</v>
      </c>
    </row>
    <row r="796" customFormat="false" ht="13.8" hidden="false" customHeight="false" outlineLevel="0" collapsed="false">
      <c r="A796" s="0" t="n">
        <f aca="false">A795+1</f>
        <v>791</v>
      </c>
      <c r="B796" s="0" t="n">
        <f aca="false">B795+1/12</f>
        <v>2017.83333333327</v>
      </c>
      <c r="E796" s="0" t="n">
        <v>4613.9693371753</v>
      </c>
      <c r="F796" s="0" t="n">
        <f aca="false">E796-C796</f>
        <v>4613.9693371753</v>
      </c>
      <c r="G796" s="0" t="n">
        <f aca="false">ABS(F796)</f>
        <v>4613.9693371753</v>
      </c>
      <c r="H796" s="0" t="n">
        <f aca="false">F796^2</f>
        <v>21288713.0443938</v>
      </c>
      <c r="K796" s="0" t="n">
        <v>4672.99511189343</v>
      </c>
      <c r="L796" s="0" t="n">
        <v>4684.36588311306</v>
      </c>
      <c r="M796" s="0" t="n">
        <v>4638.03885613094</v>
      </c>
      <c r="N796" s="0" t="n">
        <v>4623.62084824313</v>
      </c>
      <c r="O796" s="0" t="n">
        <v>4552.98981228734</v>
      </c>
      <c r="P796" s="0" t="n">
        <v>4652.64391743325</v>
      </c>
      <c r="Q796" s="0" t="n">
        <v>4656.60428017565</v>
      </c>
      <c r="R796" s="0" t="n">
        <v>4715.76678661718</v>
      </c>
      <c r="S796" s="0" t="n">
        <v>4505.752591584</v>
      </c>
      <c r="T796" s="0" t="n">
        <f aca="false">K796-$C796</f>
        <v>4672.99511189343</v>
      </c>
      <c r="U796" s="0" t="n">
        <f aca="false">L796-$C796</f>
        <v>4684.36588311306</v>
      </c>
      <c r="V796" s="0" t="n">
        <f aca="false">M796-$C796</f>
        <v>4638.03885613094</v>
      </c>
      <c r="W796" s="0" t="n">
        <f aca="false">N796-$C796</f>
        <v>4623.62084824313</v>
      </c>
      <c r="X796" s="0" t="n">
        <f aca="false">O796-$C796</f>
        <v>4552.98981228734</v>
      </c>
      <c r="Y796" s="0" t="n">
        <f aca="false">P796-$C796</f>
        <v>4652.64391743325</v>
      </c>
      <c r="Z796" s="0" t="n">
        <f aca="false">Q796-$C796</f>
        <v>4656.60428017565</v>
      </c>
      <c r="AA796" s="0" t="n">
        <f aca="false">R796-$C796</f>
        <v>4715.76678661718</v>
      </c>
      <c r="AB796" s="0" t="n">
        <f aca="false">S796-$C796</f>
        <v>4505.752591584</v>
      </c>
      <c r="AC796" s="0" t="n">
        <f aca="false">ABS(T796)</f>
        <v>4672.99511189343</v>
      </c>
      <c r="AD796" s="0" t="n">
        <f aca="false">ABS(U796)</f>
        <v>4684.36588311306</v>
      </c>
      <c r="AE796" s="0" t="n">
        <f aca="false">ABS(V796)</f>
        <v>4638.03885613094</v>
      </c>
      <c r="AF796" s="0" t="n">
        <f aca="false">ABS(W796)</f>
        <v>4623.62084824313</v>
      </c>
      <c r="AG796" s="0" t="n">
        <f aca="false">ABS(X796)</f>
        <v>4552.98981228734</v>
      </c>
      <c r="AH796" s="0" t="n">
        <f aca="false">ABS(Y796)</f>
        <v>4652.64391743325</v>
      </c>
      <c r="AI796" s="0" t="n">
        <f aca="false">ABS(Z796)</f>
        <v>4656.60428017565</v>
      </c>
      <c r="AJ796" s="0" t="n">
        <f aca="false">ABS(AA796)</f>
        <v>4715.76678661718</v>
      </c>
      <c r="AK796" s="0" t="n">
        <f aca="false">ABS(AB796)</f>
        <v>4505.752591584</v>
      </c>
      <c r="AL796" s="0" t="n">
        <f aca="false">T796^2</f>
        <v>21836883.3157799</v>
      </c>
      <c r="AM796" s="0" t="n">
        <f aca="false">U796^2</f>
        <v>21943283.7268736</v>
      </c>
      <c r="AN796" s="0" t="n">
        <f aca="false">V796^2</f>
        <v>21511404.4309804</v>
      </c>
      <c r="AO796" s="0" t="n">
        <f aca="false">W796^2</f>
        <v>21377869.7483085</v>
      </c>
      <c r="AP796" s="0" t="n">
        <f aca="false">X796^2</f>
        <v>20729716.2307923</v>
      </c>
      <c r="AQ796" s="0" t="n">
        <f aca="false">Y796^2</f>
        <v>21647095.4224286</v>
      </c>
      <c r="AR796" s="0" t="n">
        <f aca="false">Z796^2</f>
        <v>21683963.4221502</v>
      </c>
      <c r="AS796" s="0" t="n">
        <f aca="false">AA796^2</f>
        <v>22238456.3857617</v>
      </c>
      <c r="AT796" s="0" t="n">
        <f aca="false">AB796^2</f>
        <v>20301806.4165659</v>
      </c>
      <c r="AU796" s="17"/>
      <c r="AV796" s="17"/>
      <c r="AW796" s="17"/>
      <c r="AX796" s="17"/>
      <c r="AY796" s="17"/>
      <c r="AZ796" s="17"/>
      <c r="BA796" s="17"/>
      <c r="BB796" s="17"/>
      <c r="BC796" s="17"/>
      <c r="BE796" s="0" t="n">
        <v>4673.02146743808</v>
      </c>
      <c r="BF796" s="0" t="n">
        <v>4684.19940437066</v>
      </c>
      <c r="BG796" s="0" t="n">
        <v>4638.65802675628</v>
      </c>
      <c r="BH796" s="0" t="n">
        <v>4624.48453053949</v>
      </c>
      <c r="BI796" s="0" t="n">
        <v>4555.05131003522</v>
      </c>
      <c r="BJ796" s="0" t="n">
        <v>4653.01540419183</v>
      </c>
      <c r="BK796" s="0" t="n">
        <v>4656.90860405573</v>
      </c>
      <c r="BL796" s="0" t="n">
        <v>4715.06778719318</v>
      </c>
      <c r="BM796" s="0" t="n">
        <v>4508.61517446505</v>
      </c>
      <c r="BN796" s="0" t="n">
        <f aca="false">BE796-$C796</f>
        <v>4673.02146743808</v>
      </c>
      <c r="BO796" s="0" t="n">
        <f aca="false">BF796-$C796</f>
        <v>4684.19940437066</v>
      </c>
      <c r="BP796" s="0" t="n">
        <f aca="false">BG796-$C796</f>
        <v>4638.65802675628</v>
      </c>
      <c r="BQ796" s="0" t="n">
        <f aca="false">BH796-$C796</f>
        <v>4624.48453053949</v>
      </c>
      <c r="BR796" s="0" t="n">
        <f aca="false">BI796-$C796</f>
        <v>4555.05131003522</v>
      </c>
      <c r="BS796" s="0" t="n">
        <f aca="false">BJ796-$C796</f>
        <v>4653.01540419183</v>
      </c>
      <c r="BT796" s="0" t="n">
        <f aca="false">BK796-$C796</f>
        <v>4656.90860405573</v>
      </c>
      <c r="BU796" s="0" t="n">
        <f aca="false">BL796-$C796</f>
        <v>4715.06778719318</v>
      </c>
      <c r="BV796" s="0" t="n">
        <f aca="false">BM796-$C796</f>
        <v>4508.61517446505</v>
      </c>
      <c r="BW796" s="0" t="n">
        <f aca="false">ABS(BN796)</f>
        <v>4673.02146743808</v>
      </c>
      <c r="BX796" s="0" t="n">
        <f aca="false">ABS(BO796)</f>
        <v>4684.19940437066</v>
      </c>
      <c r="BY796" s="0" t="n">
        <f aca="false">ABS(BP796)</f>
        <v>4638.65802675628</v>
      </c>
      <c r="BZ796" s="0" t="n">
        <f aca="false">ABS(BQ796)</f>
        <v>4624.48453053949</v>
      </c>
      <c r="CA796" s="0" t="n">
        <f aca="false">ABS(BR796)</f>
        <v>4555.05131003522</v>
      </c>
      <c r="CB796" s="0" t="n">
        <f aca="false">ABS(BS796)</f>
        <v>4653.01540419183</v>
      </c>
      <c r="CC796" s="0" t="n">
        <f aca="false">ABS(BT796)</f>
        <v>4656.90860405573</v>
      </c>
      <c r="CD796" s="0" t="n">
        <f aca="false">ABS(BU796)</f>
        <v>4715.06778719318</v>
      </c>
      <c r="CE796" s="0" t="n">
        <f aca="false">ABS(BV796)</f>
        <v>4508.61517446505</v>
      </c>
      <c r="CF796" s="0" t="n">
        <f aca="false">BN796^2</f>
        <v>21837129.6351372</v>
      </c>
      <c r="CG796" s="0" t="n">
        <f aca="false">BO796^2</f>
        <v>21941724.0599064</v>
      </c>
      <c r="CH796" s="0" t="n">
        <f aca="false">BP796^2</f>
        <v>21517148.2891905</v>
      </c>
      <c r="CI796" s="0" t="n">
        <f aca="false">BQ796^2</f>
        <v>21385857.1731991</v>
      </c>
      <c r="CJ796" s="0" t="n">
        <f aca="false">BR796^2</f>
        <v>20748492.4370536</v>
      </c>
      <c r="CK796" s="0" t="n">
        <f aca="false">BS796^2</f>
        <v>21650552.3516465</v>
      </c>
      <c r="CL796" s="0" t="n">
        <f aca="false">BT796^2</f>
        <v>21686797.7465283</v>
      </c>
      <c r="CM796" s="0" t="n">
        <f aca="false">BU796^2</f>
        <v>22231864.2378268</v>
      </c>
      <c r="CN796" s="0" t="n">
        <f aca="false">BV796^2</f>
        <v>20327610.7914165</v>
      </c>
    </row>
    <row r="797" customFormat="false" ht="13.8" hidden="false" customHeight="false" outlineLevel="0" collapsed="false">
      <c r="A797" s="0" t="n">
        <f aca="false">A796+1</f>
        <v>792</v>
      </c>
      <c r="B797" s="0" t="n">
        <f aca="false">B796+1/12</f>
        <v>2017.91666666661</v>
      </c>
      <c r="C797" s="0" t="n">
        <v>4828.062723</v>
      </c>
      <c r="E797" s="0" t="n">
        <v>4576.8546340779</v>
      </c>
      <c r="F797" s="0" t="n">
        <f aca="false">E797-C797</f>
        <v>-251.208088922096</v>
      </c>
      <c r="G797" s="0" t="n">
        <f aca="false">ABS(F797)</f>
        <v>251.208088922096</v>
      </c>
      <c r="H797" s="0" t="n">
        <f aca="false">F797^2</f>
        <v>63105.5039398917</v>
      </c>
      <c r="I797" s="17" t="n">
        <f aca="false">ABS(F797/C797)</f>
        <v>0.0520308254748612</v>
      </c>
      <c r="K797" s="0" t="n">
        <v>4557.81217601688</v>
      </c>
      <c r="L797" s="0" t="n">
        <v>4607.35423149125</v>
      </c>
      <c r="M797" s="0" t="n">
        <v>4552.77152246391</v>
      </c>
      <c r="N797" s="0" t="n">
        <v>4533.32623407474</v>
      </c>
      <c r="O797" s="0" t="n">
        <v>4372.86441882784</v>
      </c>
      <c r="P797" s="0" t="n">
        <v>4616.53964367848</v>
      </c>
      <c r="Q797" s="0" t="n">
        <v>4520.91699039995</v>
      </c>
      <c r="R797" s="0" t="n">
        <v>4721.55515450302</v>
      </c>
      <c r="S797" s="0" t="n">
        <v>4523.96666481063</v>
      </c>
      <c r="T797" s="0" t="n">
        <f aca="false">K797-$C797</f>
        <v>-270.25054698312</v>
      </c>
      <c r="U797" s="0" t="n">
        <f aca="false">L797-$C797</f>
        <v>-220.70849150875</v>
      </c>
      <c r="V797" s="0" t="n">
        <f aca="false">M797-$C797</f>
        <v>-275.29120053609</v>
      </c>
      <c r="W797" s="0" t="n">
        <f aca="false">N797-$C797</f>
        <v>-294.73648892526</v>
      </c>
      <c r="X797" s="0" t="n">
        <f aca="false">O797-$C797</f>
        <v>-455.19830417216</v>
      </c>
      <c r="Y797" s="0" t="n">
        <f aca="false">P797-$C797</f>
        <v>-211.52307932152</v>
      </c>
      <c r="Z797" s="0" t="n">
        <f aca="false">Q797-$C797</f>
        <v>-307.14573260005</v>
      </c>
      <c r="AA797" s="0" t="n">
        <f aca="false">R797-$C797</f>
        <v>-106.50756849698</v>
      </c>
      <c r="AB797" s="0" t="n">
        <f aca="false">S797-$C797</f>
        <v>-304.09605818937</v>
      </c>
      <c r="AC797" s="0" t="n">
        <f aca="false">ABS(T797)</f>
        <v>270.25054698312</v>
      </c>
      <c r="AD797" s="0" t="n">
        <f aca="false">ABS(U797)</f>
        <v>220.70849150875</v>
      </c>
      <c r="AE797" s="0" t="n">
        <f aca="false">ABS(V797)</f>
        <v>275.29120053609</v>
      </c>
      <c r="AF797" s="0" t="n">
        <f aca="false">ABS(W797)</f>
        <v>294.73648892526</v>
      </c>
      <c r="AG797" s="0" t="n">
        <f aca="false">ABS(X797)</f>
        <v>455.19830417216</v>
      </c>
      <c r="AH797" s="0" t="n">
        <f aca="false">ABS(Y797)</f>
        <v>211.52307932152</v>
      </c>
      <c r="AI797" s="0" t="n">
        <f aca="false">ABS(Z797)</f>
        <v>307.14573260005</v>
      </c>
      <c r="AJ797" s="0" t="n">
        <f aca="false">ABS(AA797)</f>
        <v>106.50756849698</v>
      </c>
      <c r="AK797" s="0" t="n">
        <f aca="false">ABS(AB797)</f>
        <v>304.09605818937</v>
      </c>
      <c r="AL797" s="0" t="n">
        <f aca="false">T797^2</f>
        <v>73035.3581446757</v>
      </c>
      <c r="AM797" s="0" t="n">
        <f aca="false">U797^2</f>
        <v>48712.2382240679</v>
      </c>
      <c r="AN797" s="0" t="n">
        <f aca="false">V797^2</f>
        <v>75785.2450926019</v>
      </c>
      <c r="AO797" s="0" t="n">
        <f aca="false">W797^2</f>
        <v>86869.5979039901</v>
      </c>
      <c r="AP797" s="0" t="n">
        <f aca="false">X797^2</f>
        <v>207205.49612121</v>
      </c>
      <c r="AQ797" s="0" t="n">
        <f aca="false">Y797^2</f>
        <v>44742.0130856579</v>
      </c>
      <c r="AR797" s="0" t="n">
        <f aca="false">Z797^2</f>
        <v>94338.5010544214</v>
      </c>
      <c r="AS797" s="0" t="n">
        <f aca="false">AA797^2</f>
        <v>11343.8621471388</v>
      </c>
      <c r="AT797" s="0" t="n">
        <f aca="false">AB797^2</f>
        <v>92474.4126063125</v>
      </c>
      <c r="AU797" s="17" t="n">
        <f aca="false">ABS(T797/$C797)</f>
        <v>0.0559749453327721</v>
      </c>
      <c r="AV797" s="17" t="n">
        <f aca="false">ABS(U797/$C797)</f>
        <v>0.0457136752713123</v>
      </c>
      <c r="AW797" s="17" t="n">
        <f aca="false">ABS(V797/$C797)</f>
        <v>0.0570189776583998</v>
      </c>
      <c r="AX797" s="17" t="n">
        <f aca="false">ABS(W797/$C797)</f>
        <v>0.0610465327057973</v>
      </c>
      <c r="AY797" s="17" t="n">
        <f aca="false">ABS(X797/$C797)</f>
        <v>0.0942817710307862</v>
      </c>
      <c r="AZ797" s="17" t="n">
        <f aca="false">ABS(Y797/$C797)</f>
        <v>0.0438111705371728</v>
      </c>
      <c r="BA797" s="17" t="n">
        <f aca="false">ABS(Z797/$C797)</f>
        <v>0.0636167651958754</v>
      </c>
      <c r="BB797" s="17" t="n">
        <f aca="false">ABS(AA797/$C797)</f>
        <v>0.0220601045611105</v>
      </c>
      <c r="BC797" s="17" t="n">
        <f aca="false">ABS(AB797/$C797)</f>
        <v>0.0629851092738942</v>
      </c>
      <c r="BE797" s="0" t="n">
        <v>4558.53446697</v>
      </c>
      <c r="BF797" s="0" t="n">
        <v>4606.21888317334</v>
      </c>
      <c r="BG797" s="0" t="n">
        <v>4553.68281881662</v>
      </c>
      <c r="BH797" s="0" t="n">
        <v>4534.96665502679</v>
      </c>
      <c r="BI797" s="0" t="n">
        <v>4380.52154955604</v>
      </c>
      <c r="BJ797" s="0" t="n">
        <v>4615.05987722458</v>
      </c>
      <c r="BK797" s="0" t="n">
        <v>4523.02271094754</v>
      </c>
      <c r="BL797" s="0" t="n">
        <v>4716.1377044971</v>
      </c>
      <c r="BM797" s="0" t="n">
        <v>4525.95803412884</v>
      </c>
      <c r="BN797" s="0" t="n">
        <f aca="false">BE797-$C797</f>
        <v>-269.52825603</v>
      </c>
      <c r="BO797" s="0" t="n">
        <f aca="false">BF797-$C797</f>
        <v>-221.84383982666</v>
      </c>
      <c r="BP797" s="0" t="n">
        <f aca="false">BG797-$C797</f>
        <v>-274.37990418338</v>
      </c>
      <c r="BQ797" s="0" t="n">
        <f aca="false">BH797-$C797</f>
        <v>-293.09606797321</v>
      </c>
      <c r="BR797" s="0" t="n">
        <f aca="false">BI797-$C797</f>
        <v>-447.54117344396</v>
      </c>
      <c r="BS797" s="0" t="n">
        <f aca="false">BJ797-$C797</f>
        <v>-213.00284577542</v>
      </c>
      <c r="BT797" s="0" t="n">
        <f aca="false">BK797-$C797</f>
        <v>-305.04001205246</v>
      </c>
      <c r="BU797" s="0" t="n">
        <f aca="false">BL797-$C797</f>
        <v>-111.9250185029</v>
      </c>
      <c r="BV797" s="0" t="n">
        <f aca="false">BM797-$C797</f>
        <v>-302.10468887116</v>
      </c>
      <c r="BW797" s="0" t="n">
        <f aca="false">ABS(BN797)</f>
        <v>269.52825603</v>
      </c>
      <c r="BX797" s="0" t="n">
        <f aca="false">ABS(BO797)</f>
        <v>221.84383982666</v>
      </c>
      <c r="BY797" s="0" t="n">
        <f aca="false">ABS(BP797)</f>
        <v>274.37990418338</v>
      </c>
      <c r="BZ797" s="0" t="n">
        <f aca="false">ABS(BQ797)</f>
        <v>293.09606797321</v>
      </c>
      <c r="CA797" s="0" t="n">
        <f aca="false">ABS(BR797)</f>
        <v>447.54117344396</v>
      </c>
      <c r="CB797" s="0" t="n">
        <f aca="false">ABS(BS797)</f>
        <v>213.00284577542</v>
      </c>
      <c r="CC797" s="0" t="n">
        <f aca="false">ABS(BT797)</f>
        <v>305.04001205246</v>
      </c>
      <c r="CD797" s="0" t="n">
        <f aca="false">ABS(BU797)</f>
        <v>111.9250185029</v>
      </c>
      <c r="CE797" s="0" t="n">
        <f aca="false">ABS(BV797)</f>
        <v>302.10468887116</v>
      </c>
      <c r="CF797" s="0" t="n">
        <f aca="false">BN797^2</f>
        <v>72645.4807985733</v>
      </c>
      <c r="CG797" s="0" t="n">
        <f aca="false">BO797^2</f>
        <v>49214.6892690367</v>
      </c>
      <c r="CH797" s="0" t="n">
        <f aca="false">BP797^2</f>
        <v>75284.3318196808</v>
      </c>
      <c r="CI797" s="0" t="n">
        <f aca="false">BQ797^2</f>
        <v>85905.3050613564</v>
      </c>
      <c r="CJ797" s="0" t="n">
        <f aca="false">BR797^2</f>
        <v>200293.101927597</v>
      </c>
      <c r="CK797" s="0" t="n">
        <f aca="false">BS797^2</f>
        <v>45370.2123084272</v>
      </c>
      <c r="CL797" s="0" t="n">
        <f aca="false">BT797^2</f>
        <v>93049.408952965</v>
      </c>
      <c r="CM797" s="0" t="n">
        <f aca="false">BU797^2</f>
        <v>12527.2097668746</v>
      </c>
      <c r="CN797" s="0" t="n">
        <f aca="false">BV797^2</f>
        <v>91267.2430379403</v>
      </c>
      <c r="CO797" s="1" t="n">
        <f aca="false">ABS(BN797/$C797)</f>
        <v>0.0558253426878688</v>
      </c>
      <c r="CP797" s="1" t="n">
        <f aca="false">ABS(BO797/$C797)</f>
        <v>0.0459488313542069</v>
      </c>
      <c r="CQ797" s="1" t="n">
        <f aca="false">ABS(BP797/$C797)</f>
        <v>0.0568302277591144</v>
      </c>
      <c r="CR797" s="1" t="n">
        <f aca="false">ABS(BQ797/$C797)</f>
        <v>0.0607067647603156</v>
      </c>
      <c r="CS797" s="1" t="n">
        <f aca="false">ABS(BR797/$C797)</f>
        <v>0.0926958076397716</v>
      </c>
      <c r="CT797" s="1" t="n">
        <f aca="false">ABS(BS797/$C797)</f>
        <v>0.0441176633353817</v>
      </c>
      <c r="CU797" s="1" t="n">
        <f aca="false">ABS(BT797/$C797)</f>
        <v>0.0631806232755233</v>
      </c>
      <c r="CV797" s="1" t="n">
        <f aca="false">ABS(BU797/$C797)</f>
        <v>0.0231821798771813</v>
      </c>
      <c r="CW797" s="1" t="n">
        <f aca="false">ABS(BV797/$C797)</f>
        <v>0.0625726520560698</v>
      </c>
    </row>
  </sheetData>
  <mergeCells count="8">
    <mergeCell ref="K1:S1"/>
    <mergeCell ref="T1:AB1"/>
    <mergeCell ref="AC1:AK1"/>
    <mergeCell ref="AL1:AT1"/>
    <mergeCell ref="BE1:BM1"/>
    <mergeCell ref="BN1:BV1"/>
    <mergeCell ref="BW1:CE1"/>
    <mergeCell ref="CF1:CN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937"/>
  <sheetViews>
    <sheetView showFormulas="false" showGridLines="true" showRowColHeaders="true" showZeros="true" rightToLeft="false" tabSelected="true" showOutlineSymbols="true" defaultGridColor="true" view="normal" topLeftCell="A2753" colorId="64" zoomScale="100" zoomScaleNormal="100" zoomScalePageLayoutView="100" workbookViewId="0">
      <selection pane="topLeft" activeCell="L2776" activeCellId="0" sqref="L2776"/>
    </sheetView>
  </sheetViews>
  <sheetFormatPr defaultRowHeight="13.8" zeroHeight="false" outlineLevelRow="0" outlineLevelCol="0"/>
  <cols>
    <col collapsed="false" customWidth="true" hidden="false" outlineLevel="0" max="2" min="1" style="0" width="10.54"/>
    <col collapsed="false" customWidth="true" hidden="false" outlineLevel="0" max="3" min="3" style="0" width="6.93"/>
    <col collapsed="false" customWidth="true" hidden="false" outlineLevel="0" max="4" min="4" style="0" width="8.54"/>
    <col collapsed="false" customWidth="true" hidden="false" outlineLevel="0" max="5" min="5" style="0" width="3.37"/>
    <col collapsed="false" customWidth="true" hidden="false" outlineLevel="0" max="6" min="6" style="0" width="8.54"/>
    <col collapsed="false" customWidth="true" hidden="false" outlineLevel="0" max="7" min="7" style="1" width="8.54"/>
    <col collapsed="false" customWidth="true" hidden="false" outlineLevel="0" max="8" min="8" style="0" width="4.02"/>
    <col collapsed="false" customWidth="true" hidden="false" outlineLevel="0" max="11" min="9" style="0" width="8.54"/>
    <col collapsed="false" customWidth="true" hidden="false" outlineLevel="0" max="12" min="12" style="1" width="8.54"/>
    <col collapsed="false" customWidth="true" hidden="false" outlineLevel="0" max="1025" min="13" style="0" width="8.54"/>
  </cols>
  <sheetData>
    <row r="1" customFormat="false" ht="46.95" hidden="false" customHeight="false" outlineLevel="0" collapsed="false">
      <c r="A1" s="0" t="s">
        <v>0</v>
      </c>
      <c r="B1" s="16" t="s">
        <v>1</v>
      </c>
      <c r="D1" s="16" t="s">
        <v>8</v>
      </c>
      <c r="E1" s="16"/>
      <c r="F1" s="16" t="s">
        <v>6</v>
      </c>
      <c r="G1" s="21" t="s">
        <v>9</v>
      </c>
      <c r="I1" s="16" t="s">
        <v>38</v>
      </c>
      <c r="J1" s="16" t="s">
        <v>39</v>
      </c>
      <c r="K1" s="22" t="s">
        <v>25</v>
      </c>
      <c r="L1" s="21" t="s">
        <v>40</v>
      </c>
    </row>
    <row r="2" customFormat="false" ht="13.8" hidden="false" customHeight="false" outlineLevel="0" collapsed="false">
      <c r="B2" s="16"/>
      <c r="D2" s="16"/>
      <c r="E2" s="16"/>
      <c r="F2" s="16"/>
      <c r="G2" s="21"/>
      <c r="I2" s="16"/>
      <c r="J2" s="16"/>
      <c r="K2" s="22"/>
      <c r="L2" s="21"/>
    </row>
    <row r="3" customFormat="false" ht="13.8" hidden="false" customHeight="false" outlineLevel="0" collapsed="false">
      <c r="C3" s="0" t="s">
        <v>17</v>
      </c>
      <c r="D3" s="0" t="n">
        <v>0.13987299664001</v>
      </c>
    </row>
    <row r="4" customFormat="false" ht="13.8" hidden="false" customHeight="false" outlineLevel="0" collapsed="false">
      <c r="C4" s="0" t="s">
        <v>19</v>
      </c>
      <c r="D4" s="0" t="n">
        <v>4634.66950180304</v>
      </c>
      <c r="I4" s="0" t="s">
        <v>41</v>
      </c>
    </row>
    <row r="6" customFormat="false" ht="13.8" hidden="false" customHeight="false" outlineLevel="0" collapsed="false">
      <c r="A6" s="0" t="n">
        <v>1</v>
      </c>
      <c r="B6" s="0" t="n">
        <f aca="false">1952</f>
        <v>1952</v>
      </c>
      <c r="D6" s="0" t="n">
        <f aca="false">$D$4+$D$3*A6</f>
        <v>4634.80937479968</v>
      </c>
      <c r="F6" s="0" t="n">
        <v>0.938407838831965</v>
      </c>
      <c r="G6" s="1" t="n">
        <v>4349.3414488039</v>
      </c>
      <c r="I6" s="0" t="n">
        <v>0.998288229360186</v>
      </c>
      <c r="J6" s="0" t="n">
        <f aca="false">I6-1</f>
        <v>-0.00171177063981387</v>
      </c>
      <c r="K6" s="0" t="n">
        <f aca="false">F6+J6</f>
        <v>0.936696068192151</v>
      </c>
      <c r="L6" s="1" t="n">
        <f aca="false">D6*K6</f>
        <v>4341.40771819498</v>
      </c>
    </row>
    <row r="7" customFormat="false" ht="13.8" hidden="false" customHeight="false" outlineLevel="0" collapsed="false">
      <c r="A7" s="0" t="n">
        <f aca="false">A6+1</f>
        <v>2</v>
      </c>
      <c r="B7" s="0" t="n">
        <f aca="false">B6+1/12</f>
        <v>1952.08333333333</v>
      </c>
      <c r="D7" s="0" t="n">
        <f aca="false">$D$4+$D$3*A7</f>
        <v>4634.94924779632</v>
      </c>
      <c r="F7" s="0" t="n">
        <v>0.955313020834816</v>
      </c>
      <c r="G7" s="1" t="n">
        <v>4427.82736732836</v>
      </c>
      <c r="I7" s="0" t="n">
        <v>1.01247118367506</v>
      </c>
      <c r="J7" s="0" t="n">
        <f aca="false">I7-1</f>
        <v>0.01247118367506</v>
      </c>
      <c r="K7" s="0" t="n">
        <f aca="false">F7+J7</f>
        <v>0.967784204509876</v>
      </c>
      <c r="L7" s="1" t="n">
        <f aca="false">D7*K7</f>
        <v>4485.63067072221</v>
      </c>
    </row>
    <row r="8" customFormat="false" ht="13.8" hidden="false" customHeight="false" outlineLevel="0" collapsed="false">
      <c r="A8" s="0" t="n">
        <f aca="false">A7+1</f>
        <v>3</v>
      </c>
      <c r="B8" s="0" t="n">
        <f aca="false">B7+1/12</f>
        <v>1952.16666666667</v>
      </c>
      <c r="D8" s="0" t="n">
        <f aca="false">$D$4+$D$3*A8</f>
        <v>4635.08912079296</v>
      </c>
      <c r="F8" s="0" t="n">
        <v>1.00292005349109</v>
      </c>
      <c r="G8" s="1" t="n">
        <v>4648.62382896165</v>
      </c>
      <c r="I8" s="0" t="n">
        <v>1.00973377939354</v>
      </c>
      <c r="J8" s="0" t="n">
        <f aca="false">I8-1</f>
        <v>0.00973377939353992</v>
      </c>
      <c r="K8" s="0" t="n">
        <f aca="false">F8+J8</f>
        <v>1.01265383288463</v>
      </c>
      <c r="L8" s="1" t="n">
        <f aca="false">D8*K8</f>
        <v>4693.74076393284</v>
      </c>
    </row>
    <row r="9" customFormat="false" ht="13.8" hidden="false" customHeight="false" outlineLevel="0" collapsed="false">
      <c r="A9" s="0" t="n">
        <f aca="false">A8+1</f>
        <v>4</v>
      </c>
      <c r="B9" s="0" t="n">
        <f aca="false">B8+1/12</f>
        <v>1952.25</v>
      </c>
      <c r="D9" s="0" t="n">
        <f aca="false">$D$4+$D$3*A9</f>
        <v>4635.2289937896</v>
      </c>
      <c r="F9" s="0" t="n">
        <v>1.01498832518871</v>
      </c>
      <c r="G9" s="1" t="n">
        <v>4704.70331327265</v>
      </c>
      <c r="I9" s="0" t="n">
        <v>1.00024632372234</v>
      </c>
      <c r="J9" s="0" t="n">
        <f aca="false">I9-1</f>
        <v>0.000246323722340014</v>
      </c>
      <c r="K9" s="0" t="n">
        <f aca="false">F9+J9</f>
        <v>1.01523464891105</v>
      </c>
      <c r="L9" s="1" t="n">
        <f aca="false">D9*K9</f>
        <v>4705.8450801323</v>
      </c>
    </row>
    <row r="10" customFormat="false" ht="13.8" hidden="false" customHeight="false" outlineLevel="0" collapsed="false">
      <c r="A10" s="0" t="n">
        <f aca="false">A9+1</f>
        <v>5</v>
      </c>
      <c r="B10" s="0" t="n">
        <f aca="false">B9+1/12</f>
        <v>1952.33333333333</v>
      </c>
      <c r="D10" s="0" t="n">
        <f aca="false">$D$4+$D$3*A10</f>
        <v>4635.36886678624</v>
      </c>
      <c r="F10" s="0" t="n">
        <v>1.04794357685889</v>
      </c>
      <c r="G10" s="1" t="n">
        <v>4857.60503032031</v>
      </c>
      <c r="I10" s="0" t="n">
        <v>1.00898078398636</v>
      </c>
      <c r="J10" s="0" t="n">
        <f aca="false">I10-1</f>
        <v>0.00898078398636004</v>
      </c>
      <c r="K10" s="0" t="n">
        <f aca="false">F10+J10</f>
        <v>1.05692436084525</v>
      </c>
      <c r="L10" s="1" t="n">
        <f aca="false">D10*K10</f>
        <v>4899.23427681002</v>
      </c>
    </row>
    <row r="11" customFormat="false" ht="13.8" hidden="false" customHeight="false" outlineLevel="0" collapsed="false">
      <c r="A11" s="0" t="n">
        <f aca="false">A10+1</f>
        <v>6</v>
      </c>
      <c r="B11" s="0" t="n">
        <f aca="false">B10+1/12</f>
        <v>1952.41666666667</v>
      </c>
      <c r="D11" s="0" t="n">
        <f aca="false">$D$4+$D$3*A11</f>
        <v>4635.50873978288</v>
      </c>
      <c r="F11" s="0" t="n">
        <v>1.05285416798176</v>
      </c>
      <c r="G11" s="1" t="n">
        <v>4880.51469739628</v>
      </c>
      <c r="I11" s="0" t="n">
        <v>1.00606551502561</v>
      </c>
      <c r="J11" s="0" t="n">
        <f aca="false">I11-1</f>
        <v>0.00606551502560992</v>
      </c>
      <c r="K11" s="0" t="n">
        <f aca="false">F11+J11</f>
        <v>1.05891968300737</v>
      </c>
      <c r="L11" s="1" t="n">
        <f aca="false">D11*K11</f>
        <v>4908.63144530878</v>
      </c>
    </row>
    <row r="12" customFormat="false" ht="13.8" hidden="false" customHeight="false" outlineLevel="0" collapsed="false">
      <c r="A12" s="0" t="n">
        <f aca="false">A11+1</f>
        <v>7</v>
      </c>
      <c r="B12" s="0" t="n">
        <f aca="false">B11+1/12</f>
        <v>1952.5</v>
      </c>
      <c r="D12" s="0" t="n">
        <f aca="false">$D$4+$D$3*A12</f>
        <v>4635.64861277952</v>
      </c>
      <c r="F12" s="0" t="n">
        <v>1.02408243419744</v>
      </c>
      <c r="G12" s="1" t="n">
        <v>4747.28631545924</v>
      </c>
      <c r="I12" s="0" t="n">
        <v>0.988388488505618</v>
      </c>
      <c r="J12" s="0" t="n">
        <f aca="false">I12-1</f>
        <v>-0.0116115114943819</v>
      </c>
      <c r="K12" s="0" t="n">
        <f aca="false">F12+J12</f>
        <v>1.01247092270306</v>
      </c>
      <c r="L12" s="1" t="n">
        <f aca="false">D12*K12</f>
        <v>4693.45942830803</v>
      </c>
    </row>
    <row r="13" customFormat="false" ht="13.8" hidden="false" customHeight="false" outlineLevel="0" collapsed="false">
      <c r="A13" s="0" t="n">
        <f aca="false">A12+1</f>
        <v>8</v>
      </c>
      <c r="B13" s="0" t="n">
        <f aca="false">B12+1/12</f>
        <v>1952.58333333333</v>
      </c>
      <c r="D13" s="0" t="n">
        <f aca="false">$D$4+$D$3*A13</f>
        <v>4635.78848577616</v>
      </c>
      <c r="F13" s="0" t="n">
        <v>1.00155231836186</v>
      </c>
      <c r="G13" s="1" t="n">
        <v>4642.98470536433</v>
      </c>
      <c r="I13" s="0" t="n">
        <v>0.991553258684679</v>
      </c>
      <c r="J13" s="0" t="n">
        <f aca="false">I13-1</f>
        <v>-0.00844674131532097</v>
      </c>
      <c r="K13" s="0" t="n">
        <f aca="false">F13+J13</f>
        <v>0.993105577046539</v>
      </c>
      <c r="L13" s="1" t="n">
        <f aca="false">D13*K13</f>
        <v>4603.82739923243</v>
      </c>
    </row>
    <row r="14" customFormat="false" ht="13.8" hidden="false" customHeight="false" outlineLevel="0" collapsed="false">
      <c r="A14" s="0" t="n">
        <f aca="false">A13+1</f>
        <v>9</v>
      </c>
      <c r="B14" s="0" t="n">
        <f aca="false">B13+1/12</f>
        <v>1952.66666666667</v>
      </c>
      <c r="D14" s="0" t="n">
        <f aca="false">$D$4+$D$3*A14</f>
        <v>4635.9283587728</v>
      </c>
      <c r="F14" s="0" t="n">
        <v>1.02607921839211</v>
      </c>
      <c r="G14" s="1" t="n">
        <v>4756.82974689141</v>
      </c>
      <c r="I14" s="0" t="n">
        <v>1.00569307204964</v>
      </c>
      <c r="J14" s="0" t="n">
        <f aca="false">I14-1</f>
        <v>0.00569307204963998</v>
      </c>
      <c r="K14" s="0" t="n">
        <f aca="false">F14+J14</f>
        <v>1.03177229044175</v>
      </c>
      <c r="L14" s="1" t="n">
        <f aca="false">D14*K14</f>
        <v>4783.22242105487</v>
      </c>
    </row>
    <row r="15" customFormat="false" ht="13.8" hidden="false" customHeight="false" outlineLevel="0" collapsed="false">
      <c r="A15" s="0" t="n">
        <f aca="false">A14+1</f>
        <v>10</v>
      </c>
      <c r="B15" s="0" t="n">
        <f aca="false">B14+1/12</f>
        <v>1952.75</v>
      </c>
      <c r="D15" s="0" t="n">
        <f aca="false">$D$4+$D$3*A15</f>
        <v>4636.06823176944</v>
      </c>
      <c r="F15" s="0" t="n">
        <v>0.999064416475184</v>
      </c>
      <c r="G15" s="1" t="n">
        <v>4631.73080271187</v>
      </c>
      <c r="I15" s="0" t="n">
        <v>1.00381773851652</v>
      </c>
      <c r="J15" s="0" t="n">
        <f aca="false">I15-1</f>
        <v>0.0038177385165199</v>
      </c>
      <c r="K15" s="0" t="n">
        <f aca="false">F15+J15</f>
        <v>1.0028821549917</v>
      </c>
      <c r="L15" s="1" t="n">
        <f aca="false">D15*K15</f>
        <v>4649.43009896551</v>
      </c>
    </row>
    <row r="16" customFormat="false" ht="13.8" hidden="false" customHeight="false" outlineLevel="0" collapsed="false">
      <c r="A16" s="0" t="n">
        <f aca="false">A15+1</f>
        <v>11</v>
      </c>
      <c r="B16" s="0" t="n">
        <f aca="false">B15+1/12</f>
        <v>1952.83333333333</v>
      </c>
      <c r="D16" s="0" t="n">
        <f aca="false">$D$4+$D$3*A16</f>
        <v>4636.20810476608</v>
      </c>
      <c r="F16" s="0" t="n">
        <v>0.972322202030784</v>
      </c>
      <c r="G16" s="1" t="n">
        <v>4507.88807349912</v>
      </c>
      <c r="I16" s="0" t="n">
        <v>0.994994962127008</v>
      </c>
      <c r="J16" s="0" t="n">
        <f aca="false">I16-1</f>
        <v>-0.00500503787299189</v>
      </c>
      <c r="K16" s="0" t="n">
        <f aca="false">F16+J16</f>
        <v>0.967317164157792</v>
      </c>
      <c r="L16" s="1" t="n">
        <f aca="false">D16*K16</f>
        <v>4484.6836763477</v>
      </c>
    </row>
    <row r="17" customFormat="false" ht="13.8" hidden="false" customHeight="false" outlineLevel="0" collapsed="false">
      <c r="A17" s="0" t="n">
        <f aca="false">A16+1</f>
        <v>12</v>
      </c>
      <c r="B17" s="0" t="n">
        <f aca="false">B16+1/12</f>
        <v>1952.91666666667</v>
      </c>
      <c r="D17" s="0" t="n">
        <f aca="false">$D$4+$D$3*A17</f>
        <v>4636.34797776272</v>
      </c>
      <c r="F17" s="0" t="n">
        <v>0.964472427355383</v>
      </c>
      <c r="G17" s="1" t="n">
        <v>4471.62978817703</v>
      </c>
      <c r="I17" s="0" t="n">
        <v>1.00323688756418</v>
      </c>
      <c r="J17" s="0" t="n">
        <f aca="false">I17-1</f>
        <v>0.00323688756417995</v>
      </c>
      <c r="K17" s="0" t="n">
        <f aca="false">F17+J17</f>
        <v>0.967709314919563</v>
      </c>
      <c r="L17" s="1" t="n">
        <f aca="false">D17*K17</f>
        <v>4486.63712528946</v>
      </c>
    </row>
    <row r="18" customFormat="false" ht="13.8" hidden="false" customHeight="false" outlineLevel="0" collapsed="false">
      <c r="A18" s="0" t="n">
        <f aca="false">A17+1</f>
        <v>13</v>
      </c>
      <c r="B18" s="0" t="n">
        <f aca="false">B17+1/12</f>
        <v>1953</v>
      </c>
      <c r="D18" s="0" t="n">
        <f aca="false">$D$4+$D$3*A18</f>
        <v>4636.48785075936</v>
      </c>
      <c r="F18" s="0" t="n">
        <v>0.938407838831965</v>
      </c>
      <c r="G18" s="1" t="n">
        <v>4350.91654380175</v>
      </c>
      <c r="I18" s="0" t="n">
        <v>0.986604718538288</v>
      </c>
      <c r="J18" s="0" t="n">
        <f aca="false">I18-1</f>
        <v>-0.0133952814617119</v>
      </c>
      <c r="K18" s="0" t="n">
        <f aca="false">F18+J18</f>
        <v>0.925012557370253</v>
      </c>
      <c r="L18" s="1" t="n">
        <f aca="false">D18*K18</f>
        <v>4288.80948404703</v>
      </c>
    </row>
    <row r="19" customFormat="false" ht="13.8" hidden="false" customHeight="false" outlineLevel="0" collapsed="false">
      <c r="A19" s="0" t="n">
        <f aca="false">A18+1</f>
        <v>14</v>
      </c>
      <c r="B19" s="0" t="n">
        <f aca="false">B18+1/12</f>
        <v>1953.08333333333</v>
      </c>
      <c r="D19" s="0" t="n">
        <f aca="false">$D$4+$D$3*A19</f>
        <v>4636.627723756</v>
      </c>
      <c r="F19" s="0" t="n">
        <v>0.955313020834816</v>
      </c>
      <c r="G19" s="1" t="n">
        <v>4429.4308372678</v>
      </c>
      <c r="I19" s="0" t="n">
        <v>0.986411255736609</v>
      </c>
      <c r="J19" s="0" t="n">
        <f aca="false">I19-1</f>
        <v>-0.013588744263391</v>
      </c>
      <c r="K19" s="0" t="n">
        <f aca="false">F19+J19</f>
        <v>0.941724276571425</v>
      </c>
      <c r="L19" s="1" t="n">
        <f aca="false">D19*K19</f>
        <v>4366.42488888513</v>
      </c>
    </row>
    <row r="20" customFormat="false" ht="13.8" hidden="false" customHeight="false" outlineLevel="0" collapsed="false">
      <c r="A20" s="0" t="n">
        <f aca="false">A19+1</f>
        <v>15</v>
      </c>
      <c r="B20" s="0" t="n">
        <f aca="false">B19+1/12</f>
        <v>1953.16666666667</v>
      </c>
      <c r="D20" s="0" t="n">
        <f aca="false">$D$4+$D$3*A20</f>
        <v>4636.76759675264</v>
      </c>
      <c r="F20" s="0" t="n">
        <v>1.00292005349109</v>
      </c>
      <c r="G20" s="1" t="n">
        <v>4650.30720616091</v>
      </c>
      <c r="I20" s="0" t="n">
        <v>0.995264823313227</v>
      </c>
      <c r="J20" s="0" t="n">
        <f aca="false">I20-1</f>
        <v>-0.00473517668677292</v>
      </c>
      <c r="K20" s="0" t="n">
        <f aca="false">F20+J20</f>
        <v>0.998184876804317</v>
      </c>
      <c r="L20" s="1" t="n">
        <f aca="false">D20*K20</f>
        <v>4628.35129233478</v>
      </c>
    </row>
    <row r="21" customFormat="false" ht="13.8" hidden="false" customHeight="false" outlineLevel="0" collapsed="false">
      <c r="A21" s="0" t="n">
        <f aca="false">A20+1</f>
        <v>16</v>
      </c>
      <c r="B21" s="0" t="n">
        <f aca="false">B20+1/12</f>
        <v>1953.25</v>
      </c>
      <c r="D21" s="0" t="n">
        <f aca="false">$D$4+$D$3*A21</f>
        <v>4636.90746974928</v>
      </c>
      <c r="F21" s="0" t="n">
        <v>1.01498832518871</v>
      </c>
      <c r="G21" s="1" t="n">
        <v>4706.40694677584</v>
      </c>
      <c r="I21" s="0" t="n">
        <v>0.99146744551585</v>
      </c>
      <c r="J21" s="0" t="n">
        <f aca="false">I21-1</f>
        <v>-0.00853255448415002</v>
      </c>
      <c r="K21" s="0" t="n">
        <f aca="false">F21+J21</f>
        <v>1.00645577070456</v>
      </c>
      <c r="L21" s="1" t="n">
        <f aca="false">D21*K21</f>
        <v>4666.84228115224</v>
      </c>
    </row>
    <row r="22" customFormat="false" ht="13.8" hidden="false" customHeight="false" outlineLevel="0" collapsed="false">
      <c r="A22" s="0" t="n">
        <f aca="false">A21+1</f>
        <v>17</v>
      </c>
      <c r="B22" s="0" t="n">
        <f aca="false">B21+1/12</f>
        <v>1953.33333333333</v>
      </c>
      <c r="D22" s="0" t="n">
        <f aca="false">$D$4+$D$3*A22</f>
        <v>4637.04734274592</v>
      </c>
      <c r="F22" s="0" t="n">
        <v>1.04794357685889</v>
      </c>
      <c r="G22" s="1" t="n">
        <v>4859.36397842117</v>
      </c>
      <c r="I22" s="0" t="n">
        <v>0.982732059242622</v>
      </c>
      <c r="J22" s="0" t="n">
        <f aca="false">I22-1</f>
        <v>-0.0172679407573779</v>
      </c>
      <c r="K22" s="0" t="n">
        <f aca="false">F22+J22</f>
        <v>1.03067563610151</v>
      </c>
      <c r="L22" s="1" t="n">
        <f aca="false">D22*K22</f>
        <v>4779.29171961748</v>
      </c>
    </row>
    <row r="23" customFormat="false" ht="13.8" hidden="false" customHeight="false" outlineLevel="0" collapsed="false">
      <c r="A23" s="0" t="n">
        <f aca="false">A22+1</f>
        <v>18</v>
      </c>
      <c r="B23" s="0" t="n">
        <f aca="false">B22+1/12</f>
        <v>1953.41666666667</v>
      </c>
      <c r="D23" s="0" t="n">
        <f aca="false">$D$4+$D$3*A23</f>
        <v>4637.18721574256</v>
      </c>
      <c r="F23" s="0" t="n">
        <v>1.05285416798176</v>
      </c>
      <c r="G23" s="1" t="n">
        <v>4882.28188780629</v>
      </c>
      <c r="I23" s="0" t="n">
        <v>0.997185015429558</v>
      </c>
      <c r="J23" s="0" t="n">
        <f aca="false">I23-1</f>
        <v>-0.00281498457044194</v>
      </c>
      <c r="K23" s="0" t="n">
        <f aca="false">F23+J23</f>
        <v>1.05003918341132</v>
      </c>
      <c r="L23" s="1" t="n">
        <f aca="false">D23*K23</f>
        <v>4869.22827734372</v>
      </c>
    </row>
    <row r="24" customFormat="false" ht="13.8" hidden="false" customHeight="false" outlineLevel="0" collapsed="false">
      <c r="A24" s="0" t="n">
        <f aca="false">A23+1</f>
        <v>19</v>
      </c>
      <c r="B24" s="0" t="n">
        <f aca="false">B23+1/12</f>
        <v>1953.5</v>
      </c>
      <c r="D24" s="0" t="n">
        <f aca="false">$D$4+$D$3*A24</f>
        <v>4637.3270887392</v>
      </c>
      <c r="F24" s="0" t="n">
        <v>1.02408243419744</v>
      </c>
      <c r="G24" s="1" t="n">
        <v>4749.00521320577</v>
      </c>
      <c r="I24" s="0" t="n">
        <v>0.988939245049892</v>
      </c>
      <c r="J24" s="0" t="n">
        <f aca="false">I24-1</f>
        <v>-0.0110607549501079</v>
      </c>
      <c r="K24" s="0" t="n">
        <f aca="false">F24+J24</f>
        <v>1.01302167924733</v>
      </c>
      <c r="L24" s="1" t="n">
        <f aca="false">D24*K24</f>
        <v>4697.71287465373</v>
      </c>
    </row>
    <row r="25" customFormat="false" ht="13.8" hidden="false" customHeight="false" outlineLevel="0" collapsed="false">
      <c r="A25" s="0" t="n">
        <f aca="false">A24+1</f>
        <v>20</v>
      </c>
      <c r="B25" s="0" t="n">
        <f aca="false">B24+1/12</f>
        <v>1953.58333333333</v>
      </c>
      <c r="D25" s="0" t="n">
        <f aca="false">$D$4+$D$3*A25</f>
        <v>4637.46696173584</v>
      </c>
      <c r="F25" s="0" t="n">
        <v>1.00155231836186</v>
      </c>
      <c r="G25" s="1" t="n">
        <v>4644.66578685306</v>
      </c>
      <c r="I25" s="0" t="n">
        <v>0.9848199332267</v>
      </c>
      <c r="J25" s="0" t="n">
        <f aca="false">I25-1</f>
        <v>-0.0151800667733</v>
      </c>
      <c r="K25" s="0" t="n">
        <f aca="false">F25+J25</f>
        <v>0.98637225158856</v>
      </c>
      <c r="L25" s="1" t="n">
        <f aca="false">D25*K25</f>
        <v>4574.26872871494</v>
      </c>
    </row>
    <row r="26" customFormat="false" ht="13.8" hidden="false" customHeight="false" outlineLevel="0" collapsed="false">
      <c r="A26" s="0" t="n">
        <f aca="false">A25+1</f>
        <v>21</v>
      </c>
      <c r="B26" s="0" t="n">
        <f aca="false">B25+1/12</f>
        <v>1953.66666666667</v>
      </c>
      <c r="D26" s="0" t="n">
        <f aca="false">$D$4+$D$3*A26</f>
        <v>4637.60683473248</v>
      </c>
      <c r="F26" s="0" t="n">
        <v>1.02607921839211</v>
      </c>
      <c r="G26" s="1" t="n">
        <v>4758.55199619221</v>
      </c>
      <c r="I26" s="0" t="n">
        <v>0.990829496904286</v>
      </c>
      <c r="J26" s="0" t="n">
        <f aca="false">I26-1</f>
        <v>-0.00917050309571388</v>
      </c>
      <c r="K26" s="0" t="n">
        <f aca="false">F26+J26</f>
        <v>1.0169087152964</v>
      </c>
      <c r="L26" s="1" t="n">
        <f aca="false">D26*K26</f>
        <v>4716.02280835759</v>
      </c>
    </row>
    <row r="27" customFormat="false" ht="13.8" hidden="false" customHeight="false" outlineLevel="0" collapsed="false">
      <c r="A27" s="0" t="n">
        <f aca="false">A26+1</f>
        <v>22</v>
      </c>
      <c r="B27" s="0" t="n">
        <f aca="false">B26+1/12</f>
        <v>1953.75</v>
      </c>
      <c r="D27" s="0" t="n">
        <f aca="false">$D$4+$D$3*A27</f>
        <v>4637.74670772912</v>
      </c>
      <c r="F27" s="0" t="n">
        <v>0.999064416475184</v>
      </c>
      <c r="G27" s="1" t="n">
        <v>4633.4077083171</v>
      </c>
      <c r="I27" s="0" t="n">
        <v>0.983561762772247</v>
      </c>
      <c r="J27" s="0" t="n">
        <f aca="false">I27-1</f>
        <v>-0.016438237227753</v>
      </c>
      <c r="K27" s="0" t="n">
        <f aca="false">F27+J27</f>
        <v>0.982626179247431</v>
      </c>
      <c r="L27" s="1" t="n">
        <f aca="false">D27*K27</f>
        <v>4557.17132773322</v>
      </c>
    </row>
    <row r="28" customFormat="false" ht="13.8" hidden="false" customHeight="false" outlineLevel="0" collapsed="false">
      <c r="A28" s="0" t="n">
        <f aca="false">A27+1</f>
        <v>23</v>
      </c>
      <c r="B28" s="0" t="n">
        <f aca="false">B27+1/12</f>
        <v>1953.83333333333</v>
      </c>
      <c r="D28" s="0" t="n">
        <f aca="false">$D$4+$D$3*A28</f>
        <v>4637.88658072576</v>
      </c>
      <c r="F28" s="0" t="n">
        <v>0.972322202030784</v>
      </c>
      <c r="G28" s="1" t="n">
        <v>4509.5200929403</v>
      </c>
      <c r="I28" s="0" t="n">
        <v>0.990143014762122</v>
      </c>
      <c r="J28" s="0" t="n">
        <f aca="false">I28-1</f>
        <v>-0.00985698523787792</v>
      </c>
      <c r="K28" s="0" t="n">
        <f aca="false">F28+J28</f>
        <v>0.962465216792906</v>
      </c>
      <c r="L28" s="1" t="n">
        <f aca="false">D28*K28</f>
        <v>4463.80451337913</v>
      </c>
    </row>
    <row r="29" customFormat="false" ht="13.8" hidden="false" customHeight="false" outlineLevel="0" collapsed="false">
      <c r="A29" s="0" t="n">
        <f aca="false">A28+1</f>
        <v>24</v>
      </c>
      <c r="B29" s="0" t="n">
        <f aca="false">B28+1/12</f>
        <v>1953.91666666667</v>
      </c>
      <c r="D29" s="0" t="n">
        <f aca="false">$D$4+$D$3*A29</f>
        <v>4638.0264537224</v>
      </c>
      <c r="F29" s="0" t="n">
        <v>0.964472427355383</v>
      </c>
      <c r="G29" s="1" t="n">
        <v>4473.24863196012</v>
      </c>
      <c r="I29" s="0" t="n">
        <v>1.01102634058498</v>
      </c>
      <c r="J29" s="0" t="n">
        <f aca="false">I29-1</f>
        <v>0.01102634058498</v>
      </c>
      <c r="K29" s="0" t="n">
        <f aca="false">F29+J29</f>
        <v>0.975498767940363</v>
      </c>
      <c r="L29" s="1" t="n">
        <f aca="false">D29*K29</f>
        <v>4524.38909128101</v>
      </c>
    </row>
    <row r="30" customFormat="false" ht="13.8" hidden="false" customHeight="false" outlineLevel="0" collapsed="false">
      <c r="A30" s="0" t="n">
        <f aca="false">A29+1</f>
        <v>25</v>
      </c>
      <c r="B30" s="0" t="n">
        <f aca="false">B29+1/12</f>
        <v>1954</v>
      </c>
      <c r="D30" s="0" t="n">
        <f aca="false">$D$4+$D$3*A30</f>
        <v>4638.16632671904</v>
      </c>
      <c r="F30" s="0" t="n">
        <v>0.938407838831965</v>
      </c>
      <c r="G30" s="1" t="n">
        <v>4352.49163879961</v>
      </c>
      <c r="I30" s="0" t="n">
        <v>0.997686186373713</v>
      </c>
      <c r="J30" s="0" t="n">
        <f aca="false">I30-1</f>
        <v>-0.00231381362628691</v>
      </c>
      <c r="K30" s="0" t="n">
        <f aca="false">F30+J30</f>
        <v>0.936094025205678</v>
      </c>
      <c r="L30" s="1" t="n">
        <f aca="false">D30*K30</f>
        <v>4341.75978635186</v>
      </c>
    </row>
    <row r="31" customFormat="false" ht="13.8" hidden="false" customHeight="false" outlineLevel="0" collapsed="false">
      <c r="A31" s="0" t="n">
        <f aca="false">A30+1</f>
        <v>26</v>
      </c>
      <c r="B31" s="0" t="n">
        <f aca="false">B30+1/12</f>
        <v>1954.08333333333</v>
      </c>
      <c r="D31" s="0" t="n">
        <f aca="false">$D$4+$D$3*A31</f>
        <v>4638.30619971568</v>
      </c>
      <c r="F31" s="0" t="n">
        <v>0.955313020834816</v>
      </c>
      <c r="G31" s="1" t="n">
        <v>4431.03430720724</v>
      </c>
      <c r="I31" s="0" t="n">
        <v>0.998051669611059</v>
      </c>
      <c r="J31" s="0" t="n">
        <f aca="false">I31-1</f>
        <v>-0.00194833038894093</v>
      </c>
      <c r="K31" s="0" t="n">
        <f aca="false">F31+J31</f>
        <v>0.953364690445875</v>
      </c>
      <c r="L31" s="1" t="n">
        <f aca="false">D31*K31</f>
        <v>4421.99735428512</v>
      </c>
    </row>
    <row r="32" customFormat="false" ht="13.8" hidden="false" customHeight="false" outlineLevel="0" collapsed="false">
      <c r="A32" s="0" t="n">
        <f aca="false">A31+1</f>
        <v>27</v>
      </c>
      <c r="B32" s="0" t="n">
        <f aca="false">B31+1/12</f>
        <v>1954.16666666666</v>
      </c>
      <c r="D32" s="0" t="n">
        <f aca="false">$D$4+$D$3*A32</f>
        <v>4638.44607271232</v>
      </c>
      <c r="F32" s="0" t="n">
        <v>1.00292005349109</v>
      </c>
      <c r="G32" s="1" t="n">
        <v>4651.99058336018</v>
      </c>
      <c r="I32" s="0" t="n">
        <v>1.00023597980579</v>
      </c>
      <c r="J32" s="0" t="n">
        <f aca="false">I32-1</f>
        <v>0.000235979805790043</v>
      </c>
      <c r="K32" s="0" t="n">
        <f aca="false">F32+J32</f>
        <v>1.00315603329688</v>
      </c>
      <c r="L32" s="1" t="n">
        <f aca="false">D32*K32</f>
        <v>4653.08516296358</v>
      </c>
    </row>
    <row r="33" customFormat="false" ht="13.8" hidden="false" customHeight="false" outlineLevel="0" collapsed="false">
      <c r="A33" s="0" t="n">
        <f aca="false">A32+1</f>
        <v>28</v>
      </c>
      <c r="B33" s="0" t="n">
        <f aca="false">B32+1/12</f>
        <v>1954.25</v>
      </c>
      <c r="D33" s="0" t="n">
        <f aca="false">$D$4+$D$3*A33</f>
        <v>4638.58594570896</v>
      </c>
      <c r="F33" s="0" t="n">
        <v>1.01498832518871</v>
      </c>
      <c r="G33" s="1" t="n">
        <v>4708.11058027903</v>
      </c>
      <c r="I33" s="0" t="n">
        <v>1.00001383713529</v>
      </c>
      <c r="J33" s="0" t="n">
        <f aca="false">I33-1</f>
        <v>1.3837135290018E-005</v>
      </c>
      <c r="K33" s="0" t="n">
        <f aca="false">F33+J33</f>
        <v>1.015002162324</v>
      </c>
      <c r="L33" s="1" t="n">
        <f aca="false">D33*K33</f>
        <v>4708.17476502031</v>
      </c>
    </row>
    <row r="34" customFormat="false" ht="13.8" hidden="false" customHeight="false" outlineLevel="0" collapsed="false">
      <c r="A34" s="0" t="n">
        <f aca="false">A33+1</f>
        <v>29</v>
      </c>
      <c r="B34" s="0" t="n">
        <f aca="false">B33+1/12</f>
        <v>1954.33333333333</v>
      </c>
      <c r="D34" s="0" t="n">
        <f aca="false">$D$4+$D$3*A34</f>
        <v>4638.7258187056</v>
      </c>
      <c r="F34" s="0" t="n">
        <v>1.04794357685889</v>
      </c>
      <c r="G34" s="1" t="n">
        <v>4861.12292652203</v>
      </c>
      <c r="I34" s="0" t="n">
        <v>0.986417750649951</v>
      </c>
      <c r="J34" s="0" t="n">
        <f aca="false">I34-1</f>
        <v>-0.0135822493500489</v>
      </c>
      <c r="K34" s="0" t="n">
        <f aca="false">F34+J34</f>
        <v>1.03436132750884</v>
      </c>
      <c r="L34" s="1" t="n">
        <f aca="false">D34*K34</f>
        <v>4798.11859578586</v>
      </c>
    </row>
    <row r="35" customFormat="false" ht="13.8" hidden="false" customHeight="false" outlineLevel="0" collapsed="false">
      <c r="A35" s="0" t="n">
        <f aca="false">A34+1</f>
        <v>30</v>
      </c>
      <c r="B35" s="0" t="n">
        <f aca="false">B34+1/12</f>
        <v>1954.41666666666</v>
      </c>
      <c r="D35" s="0" t="n">
        <f aca="false">$D$4+$D$3*A35</f>
        <v>4638.86569170224</v>
      </c>
      <c r="F35" s="0" t="n">
        <v>1.05285416798176</v>
      </c>
      <c r="G35" s="1" t="n">
        <v>4884.04907821629</v>
      </c>
      <c r="I35" s="0" t="n">
        <v>0.994517846092907</v>
      </c>
      <c r="J35" s="0" t="n">
        <f aca="false">I35-1</f>
        <v>-0.00548215390709295</v>
      </c>
      <c r="K35" s="0" t="n">
        <f aca="false">F35+J35</f>
        <v>1.04737201407467</v>
      </c>
      <c r="L35" s="1" t="n">
        <f aca="false">D35*K35</f>
        <v>4858.61810254005</v>
      </c>
    </row>
    <row r="36" customFormat="false" ht="13.8" hidden="false" customHeight="false" outlineLevel="0" collapsed="false">
      <c r="A36" s="0" t="n">
        <f aca="false">A35+1</f>
        <v>31</v>
      </c>
      <c r="B36" s="0" t="n">
        <f aca="false">B35+1/12</f>
        <v>1954.5</v>
      </c>
      <c r="D36" s="0" t="n">
        <f aca="false">$D$4+$D$3*A36</f>
        <v>4639.00556469888</v>
      </c>
      <c r="F36" s="0" t="n">
        <v>1.02408243419744</v>
      </c>
      <c r="G36" s="1" t="n">
        <v>4750.7241109523</v>
      </c>
      <c r="I36" s="0" t="n">
        <v>0.991329198431634</v>
      </c>
      <c r="J36" s="0" t="n">
        <f aca="false">I36-1</f>
        <v>-0.00867080156836597</v>
      </c>
      <c r="K36" s="0" t="n">
        <f aca="false">F36+J36</f>
        <v>1.01541163262907</v>
      </c>
      <c r="L36" s="1" t="n">
        <f aca="false">D36*K36</f>
        <v>4710.50021422625</v>
      </c>
    </row>
    <row r="37" customFormat="false" ht="13.8" hidden="false" customHeight="false" outlineLevel="0" collapsed="false">
      <c r="A37" s="0" t="n">
        <f aca="false">A36+1</f>
        <v>32</v>
      </c>
      <c r="B37" s="0" t="n">
        <f aca="false">B36+1/12</f>
        <v>1954.58333333333</v>
      </c>
      <c r="D37" s="0" t="n">
        <f aca="false">$D$4+$D$3*A37</f>
        <v>4639.14543769552</v>
      </c>
      <c r="F37" s="0" t="n">
        <v>1.00155231836186</v>
      </c>
      <c r="G37" s="1" t="n">
        <v>4646.34686834179</v>
      </c>
      <c r="I37" s="0" t="n">
        <v>0.9924150263925</v>
      </c>
      <c r="J37" s="0" t="n">
        <f aca="false">I37-1</f>
        <v>-0.00758497360749999</v>
      </c>
      <c r="K37" s="0" t="n">
        <f aca="false">F37+J37</f>
        <v>0.99396734475436</v>
      </c>
      <c r="L37" s="1" t="n">
        <f aca="false">D37*K37</f>
        <v>4611.15907263552</v>
      </c>
    </row>
    <row r="38" customFormat="false" ht="13.8" hidden="false" customHeight="false" outlineLevel="0" collapsed="false">
      <c r="A38" s="0" t="n">
        <f aca="false">A37+1</f>
        <v>33</v>
      </c>
      <c r="B38" s="0" t="n">
        <f aca="false">B37+1/12</f>
        <v>1954.66666666666</v>
      </c>
      <c r="D38" s="0" t="n">
        <f aca="false">$D$4+$D$3*A38</f>
        <v>4639.28531069216</v>
      </c>
      <c r="F38" s="0" t="n">
        <v>1.02607921839211</v>
      </c>
      <c r="G38" s="1" t="n">
        <v>4760.27424549301</v>
      </c>
      <c r="I38" s="0" t="n">
        <v>1.01783982129762</v>
      </c>
      <c r="J38" s="0" t="n">
        <f aca="false">I38-1</f>
        <v>0.0178398212976201</v>
      </c>
      <c r="K38" s="0" t="n">
        <f aca="false">F38+J38</f>
        <v>1.04391903968973</v>
      </c>
      <c r="L38" s="1" t="n">
        <f aca="false">D38*K38</f>
        <v>4843.03826638443</v>
      </c>
    </row>
    <row r="39" customFormat="false" ht="13.8" hidden="false" customHeight="false" outlineLevel="0" collapsed="false">
      <c r="A39" s="0" t="n">
        <f aca="false">A38+1</f>
        <v>34</v>
      </c>
      <c r="B39" s="0" t="n">
        <f aca="false">B38+1/12</f>
        <v>1954.75</v>
      </c>
      <c r="D39" s="0" t="n">
        <f aca="false">$D$4+$D$3*A39</f>
        <v>4639.4251836888</v>
      </c>
      <c r="F39" s="0" t="n">
        <v>0.999064416475184</v>
      </c>
      <c r="G39" s="1" t="n">
        <v>4635.08461392232</v>
      </c>
      <c r="I39" s="0" t="n">
        <v>1.01307602183883</v>
      </c>
      <c r="J39" s="0" t="n">
        <f aca="false">I39-1</f>
        <v>0.0130760218388299</v>
      </c>
      <c r="K39" s="0" t="n">
        <f aca="false">F39+J39</f>
        <v>1.01214043831401</v>
      </c>
      <c r="L39" s="1" t="n">
        <f aca="false">D39*K39</f>
        <v>4695.74983894386</v>
      </c>
    </row>
    <row r="40" customFormat="false" ht="13.8" hidden="false" customHeight="false" outlineLevel="0" collapsed="false">
      <c r="A40" s="0" t="n">
        <f aca="false">A39+1</f>
        <v>35</v>
      </c>
      <c r="B40" s="0" t="n">
        <f aca="false">B39+1/12</f>
        <v>1954.83333333333</v>
      </c>
      <c r="D40" s="0" t="n">
        <f aca="false">$D$4+$D$3*A40</f>
        <v>4639.56505668544</v>
      </c>
      <c r="F40" s="0" t="n">
        <v>0.972322202030784</v>
      </c>
      <c r="G40" s="1" t="n">
        <v>4511.15211238147</v>
      </c>
      <c r="I40" s="0" t="n">
        <v>1.00866791173965</v>
      </c>
      <c r="J40" s="0" t="n">
        <f aca="false">I40-1</f>
        <v>0.00866791173964998</v>
      </c>
      <c r="K40" s="0" t="n">
        <f aca="false">F40+J40</f>
        <v>0.980990113770434</v>
      </c>
      <c r="L40" s="1" t="n">
        <f aca="false">D40*K40</f>
        <v>4551.36745280318</v>
      </c>
    </row>
    <row r="41" customFormat="false" ht="13.8" hidden="false" customHeight="false" outlineLevel="0" collapsed="false">
      <c r="A41" s="0" t="n">
        <f aca="false">A40+1</f>
        <v>36</v>
      </c>
      <c r="B41" s="0" t="n">
        <f aca="false">B40+1/12</f>
        <v>1954.91666666666</v>
      </c>
      <c r="D41" s="0" t="n">
        <f aca="false">$D$4+$D$3*A41</f>
        <v>4639.70492968208</v>
      </c>
      <c r="F41" s="0" t="n">
        <v>0.964472427355383</v>
      </c>
      <c r="G41" s="1" t="n">
        <v>4474.86747574321</v>
      </c>
      <c r="I41" s="0" t="n">
        <v>1.03038239105451</v>
      </c>
      <c r="J41" s="0" t="n">
        <f aca="false">I41-1</f>
        <v>0.03038239105451</v>
      </c>
      <c r="K41" s="0" t="n">
        <f aca="false">F41+J41</f>
        <v>0.994854818409893</v>
      </c>
      <c r="L41" s="1" t="n">
        <f aca="false">D41*K41</f>
        <v>4615.83280529435</v>
      </c>
    </row>
    <row r="42" customFormat="false" ht="13.8" hidden="false" customHeight="false" outlineLevel="0" collapsed="false">
      <c r="A42" s="0" t="n">
        <f aca="false">A41+1</f>
        <v>37</v>
      </c>
      <c r="B42" s="0" t="n">
        <f aca="false">B41+1/12</f>
        <v>1955</v>
      </c>
      <c r="D42" s="0" t="n">
        <f aca="false">$D$4+$D$3*A42</f>
        <v>4639.84480267872</v>
      </c>
      <c r="F42" s="0" t="n">
        <v>0.938407838831965</v>
      </c>
      <c r="G42" s="1" t="n">
        <v>4354.06673379746</v>
      </c>
      <c r="I42" s="0" t="n">
        <v>0.996728312189054</v>
      </c>
      <c r="J42" s="0" t="n">
        <f aca="false">I42-1</f>
        <v>-0.00327168781094589</v>
      </c>
      <c r="K42" s="0" t="n">
        <f aca="false">F42+J42</f>
        <v>0.935136151021019</v>
      </c>
      <c r="L42" s="1" t="n">
        <f aca="false">D42*K42</f>
        <v>4338.88661011186</v>
      </c>
    </row>
    <row r="43" customFormat="false" ht="13.8" hidden="false" customHeight="false" outlineLevel="0" collapsed="false">
      <c r="A43" s="0" t="n">
        <f aca="false">A42+1</f>
        <v>38</v>
      </c>
      <c r="B43" s="0" t="n">
        <f aca="false">B42+1/12</f>
        <v>1955.08333333333</v>
      </c>
      <c r="D43" s="0" t="n">
        <f aca="false">$D$4+$D$3*A43</f>
        <v>4639.98467567536</v>
      </c>
      <c r="F43" s="0" t="n">
        <v>0.955313020834816</v>
      </c>
      <c r="G43" s="1" t="n">
        <v>4432.63777714668</v>
      </c>
      <c r="I43" s="0" t="n">
        <v>1.0008125895566</v>
      </c>
      <c r="J43" s="0" t="n">
        <f aca="false">I43-1</f>
        <v>0.000812589556600019</v>
      </c>
      <c r="K43" s="0" t="n">
        <f aca="false">F43+J43</f>
        <v>0.956125610391416</v>
      </c>
      <c r="L43" s="1" t="n">
        <f aca="false">D43*K43</f>
        <v>4436.40818023692</v>
      </c>
    </row>
    <row r="44" customFormat="false" ht="13.8" hidden="false" customHeight="false" outlineLevel="0" collapsed="false">
      <c r="A44" s="0" t="n">
        <f aca="false">A43+1</f>
        <v>39</v>
      </c>
      <c r="B44" s="0" t="n">
        <f aca="false">B43+1/12</f>
        <v>1955.16666666666</v>
      </c>
      <c r="D44" s="0" t="n">
        <f aca="false">$D$4+$D$3*A44</f>
        <v>4640.124548672</v>
      </c>
      <c r="F44" s="0" t="n">
        <v>1.00292005349109</v>
      </c>
      <c r="G44" s="1" t="n">
        <v>4653.67396055944</v>
      </c>
      <c r="I44" s="0" t="n">
        <v>0.998827786018749</v>
      </c>
      <c r="J44" s="0" t="n">
        <f aca="false">I44-1</f>
        <v>-0.00117221398125089</v>
      </c>
      <c r="K44" s="0" t="n">
        <f aca="false">F44+J44</f>
        <v>1.00174783950984</v>
      </c>
      <c r="L44" s="1" t="n">
        <f aca="false">D44*K44</f>
        <v>4648.23474168874</v>
      </c>
    </row>
    <row r="45" customFormat="false" ht="13.8" hidden="false" customHeight="false" outlineLevel="0" collapsed="false">
      <c r="A45" s="0" t="n">
        <f aca="false">A44+1</f>
        <v>40</v>
      </c>
      <c r="B45" s="0" t="n">
        <f aca="false">B44+1/12</f>
        <v>1955.25</v>
      </c>
      <c r="D45" s="0" t="n">
        <f aca="false">$D$4+$D$3*A45</f>
        <v>4640.26442166864</v>
      </c>
      <c r="F45" s="0" t="n">
        <v>1.01498832518871</v>
      </c>
      <c r="G45" s="1" t="n">
        <v>4709.81421378221</v>
      </c>
      <c r="I45" s="0" t="n">
        <v>0.990625034698894</v>
      </c>
      <c r="J45" s="0" t="n">
        <f aca="false">I45-1</f>
        <v>-0.00937496530110593</v>
      </c>
      <c r="K45" s="0" t="n">
        <f aca="false">F45+J45</f>
        <v>1.0056133598876</v>
      </c>
      <c r="L45" s="1" t="n">
        <f aca="false">D45*K45</f>
        <v>4666.31189584111</v>
      </c>
    </row>
    <row r="46" customFormat="false" ht="13.8" hidden="false" customHeight="false" outlineLevel="0" collapsed="false">
      <c r="A46" s="0" t="n">
        <f aca="false">A45+1</f>
        <v>41</v>
      </c>
      <c r="B46" s="0" t="n">
        <f aca="false">B45+1/12</f>
        <v>1955.33333333333</v>
      </c>
      <c r="D46" s="0" t="n">
        <f aca="false">$D$4+$D$3*A46</f>
        <v>4640.40429466528</v>
      </c>
      <c r="F46" s="0" t="n">
        <v>1.04794357685889</v>
      </c>
      <c r="G46" s="1" t="n">
        <v>4862.88187462289</v>
      </c>
      <c r="I46" s="0" t="n">
        <v>0.999175277265739</v>
      </c>
      <c r="J46" s="0" t="n">
        <f aca="false">I46-1</f>
        <v>-0.00082472273426093</v>
      </c>
      <c r="K46" s="0" t="n">
        <f aca="false">F46+J46</f>
        <v>1.04711885412463</v>
      </c>
      <c r="L46" s="1" t="n">
        <f aca="false">D46*K46</f>
        <v>4859.05482770492</v>
      </c>
    </row>
    <row r="47" customFormat="false" ht="13.8" hidden="false" customHeight="false" outlineLevel="0" collapsed="false">
      <c r="A47" s="0" t="n">
        <f aca="false">A46+1</f>
        <v>42</v>
      </c>
      <c r="B47" s="0" t="n">
        <f aca="false">B46+1/12</f>
        <v>1955.41666666666</v>
      </c>
      <c r="D47" s="0" t="n">
        <f aca="false">$D$4+$D$3*A47</f>
        <v>4640.54416766192</v>
      </c>
      <c r="F47" s="0" t="n">
        <v>1.05285416798176</v>
      </c>
      <c r="G47" s="1" t="n">
        <v>4885.8162686263</v>
      </c>
      <c r="I47" s="0" t="n">
        <v>1.00280748532454</v>
      </c>
      <c r="J47" s="0" t="n">
        <f aca="false">I47-1</f>
        <v>0.00280748532453989</v>
      </c>
      <c r="K47" s="0" t="n">
        <f aca="false">F47+J47</f>
        <v>1.0556616533063</v>
      </c>
      <c r="L47" s="1" t="n">
        <f aca="false">D47*K47</f>
        <v>4898.84452827489</v>
      </c>
    </row>
    <row r="48" customFormat="false" ht="13.8" hidden="false" customHeight="false" outlineLevel="0" collapsed="false">
      <c r="A48" s="0" t="n">
        <f aca="false">A47+1</f>
        <v>43</v>
      </c>
      <c r="B48" s="0" t="n">
        <f aca="false">B47+1/12</f>
        <v>1955.5</v>
      </c>
      <c r="D48" s="0" t="n">
        <f aca="false">$D$4+$D$3*A48</f>
        <v>4640.68404065856</v>
      </c>
      <c r="F48" s="0" t="n">
        <v>1.02408243419744</v>
      </c>
      <c r="G48" s="1" t="n">
        <v>4752.44300869883</v>
      </c>
      <c r="I48" s="0" t="n">
        <v>0.990702703458915</v>
      </c>
      <c r="J48" s="0" t="n">
        <f aca="false">I48-1</f>
        <v>-0.00929729654108491</v>
      </c>
      <c r="K48" s="0" t="n">
        <f aca="false">F48+J48</f>
        <v>1.01478513765636</v>
      </c>
      <c r="L48" s="1" t="n">
        <f aca="false">D48*K48</f>
        <v>4709.29719301935</v>
      </c>
    </row>
    <row r="49" customFormat="false" ht="13.8" hidden="false" customHeight="false" outlineLevel="0" collapsed="false">
      <c r="A49" s="0" t="n">
        <f aca="false">A48+1</f>
        <v>44</v>
      </c>
      <c r="B49" s="0" t="n">
        <f aca="false">B48+1/12</f>
        <v>1955.58333333333</v>
      </c>
      <c r="D49" s="0" t="n">
        <f aca="false">$D$4+$D$3*A49</f>
        <v>4640.8239136552</v>
      </c>
      <c r="F49" s="0" t="n">
        <v>1.00155231836186</v>
      </c>
      <c r="G49" s="1" t="n">
        <v>4648.02794983053</v>
      </c>
      <c r="I49" s="0" t="n">
        <v>0.99113297144204</v>
      </c>
      <c r="J49" s="0" t="n">
        <f aca="false">I49-1</f>
        <v>-0.00886702855795996</v>
      </c>
      <c r="K49" s="0" t="n">
        <f aca="false">F49+J49</f>
        <v>0.9926852898039</v>
      </c>
      <c r="L49" s="1" t="n">
        <f aca="false">D49*K49</f>
        <v>4606.87763165568</v>
      </c>
    </row>
    <row r="50" customFormat="false" ht="13.8" hidden="false" customHeight="false" outlineLevel="0" collapsed="false">
      <c r="A50" s="0" t="n">
        <f aca="false">A49+1</f>
        <v>45</v>
      </c>
      <c r="B50" s="0" t="n">
        <f aca="false">B49+1/12</f>
        <v>1955.66666666666</v>
      </c>
      <c r="D50" s="0" t="n">
        <f aca="false">$D$4+$D$3*A50</f>
        <v>4640.96378665184</v>
      </c>
      <c r="F50" s="0" t="n">
        <v>1.02607921839211</v>
      </c>
      <c r="G50" s="1" t="n">
        <v>4761.99649479381</v>
      </c>
      <c r="I50" s="0" t="n">
        <v>1.00068056268862</v>
      </c>
      <c r="J50" s="0" t="n">
        <f aca="false">I50-1</f>
        <v>0.000680562688619935</v>
      </c>
      <c r="K50" s="0" t="n">
        <f aca="false">F50+J50</f>
        <v>1.02675978108073</v>
      </c>
      <c r="L50" s="1" t="n">
        <f aca="false">D50*K50</f>
        <v>4765.15496158624</v>
      </c>
    </row>
    <row r="51" customFormat="false" ht="13.8" hidden="false" customHeight="false" outlineLevel="0" collapsed="false">
      <c r="A51" s="0" t="n">
        <f aca="false">A50+1</f>
        <v>46</v>
      </c>
      <c r="B51" s="0" t="n">
        <f aca="false">B50+1/12</f>
        <v>1955.75</v>
      </c>
      <c r="D51" s="0" t="n">
        <f aca="false">$D$4+$D$3*A51</f>
        <v>4641.10365964848</v>
      </c>
      <c r="F51" s="0" t="n">
        <v>0.999064416475184</v>
      </c>
      <c r="G51" s="1" t="n">
        <v>4636.76151952755</v>
      </c>
      <c r="I51" s="0" t="n">
        <v>1.00286308400847</v>
      </c>
      <c r="J51" s="0" t="n">
        <f aca="false">I51-1</f>
        <v>0.00286308400847002</v>
      </c>
      <c r="K51" s="0" t="n">
        <f aca="false">F51+J51</f>
        <v>1.00192750048365</v>
      </c>
      <c r="L51" s="1" t="n">
        <f aca="false">D51*K51</f>
        <v>4650.04938919714</v>
      </c>
    </row>
    <row r="52" customFormat="false" ht="13.8" hidden="false" customHeight="false" outlineLevel="0" collapsed="false">
      <c r="A52" s="0" t="n">
        <f aca="false">A51+1</f>
        <v>47</v>
      </c>
      <c r="B52" s="0" t="n">
        <f aca="false">B51+1/12</f>
        <v>1955.83333333333</v>
      </c>
      <c r="D52" s="0" t="n">
        <f aca="false">$D$4+$D$3*A52</f>
        <v>4641.24353264512</v>
      </c>
      <c r="F52" s="0" t="n">
        <v>0.972322202030784</v>
      </c>
      <c r="G52" s="1" t="n">
        <v>4512.78413182264</v>
      </c>
      <c r="I52" s="0" t="n">
        <v>1.0078650382013</v>
      </c>
      <c r="J52" s="0" t="n">
        <f aca="false">I52-1</f>
        <v>0.00786503820129991</v>
      </c>
      <c r="K52" s="0" t="n">
        <f aca="false">F52+J52</f>
        <v>0.980187240232084</v>
      </c>
      <c r="L52" s="1" t="n">
        <f aca="false">D52*K52</f>
        <v>4549.28768950843</v>
      </c>
    </row>
    <row r="53" customFormat="false" ht="13.8" hidden="false" customHeight="false" outlineLevel="0" collapsed="false">
      <c r="A53" s="0" t="n">
        <f aca="false">A52+1</f>
        <v>48</v>
      </c>
      <c r="B53" s="0" t="n">
        <f aca="false">B52+1/12</f>
        <v>1955.91666666666</v>
      </c>
      <c r="D53" s="0" t="n">
        <f aca="false">$D$4+$D$3*A53</f>
        <v>4641.38340564176</v>
      </c>
      <c r="F53" s="0" t="n">
        <v>0.964472427355383</v>
      </c>
      <c r="G53" s="1" t="n">
        <v>4476.4863195263</v>
      </c>
      <c r="I53" s="0" t="n">
        <v>1.01186116983753</v>
      </c>
      <c r="J53" s="0" t="n">
        <f aca="false">I53-1</f>
        <v>0.0118611698375299</v>
      </c>
      <c r="K53" s="0" t="n">
        <f aca="false">F53+J53</f>
        <v>0.976333597192913</v>
      </c>
      <c r="L53" s="1" t="n">
        <f aca="false">D53*K53</f>
        <v>4531.53855638171</v>
      </c>
    </row>
    <row r="54" customFormat="false" ht="13.8" hidden="false" customHeight="false" outlineLevel="0" collapsed="false">
      <c r="A54" s="0" t="n">
        <f aca="false">A53+1</f>
        <v>49</v>
      </c>
      <c r="B54" s="0" t="n">
        <f aca="false">B53+1/12</f>
        <v>1956</v>
      </c>
      <c r="D54" s="0" t="n">
        <f aca="false">$D$4+$D$3*A54</f>
        <v>4641.5232786384</v>
      </c>
      <c r="F54" s="0" t="n">
        <v>0.938407838831965</v>
      </c>
      <c r="G54" s="1" t="n">
        <v>4355.64182879532</v>
      </c>
      <c r="I54" s="0" t="n">
        <v>1.00870662678908</v>
      </c>
      <c r="J54" s="0" t="n">
        <f aca="false">I54-1</f>
        <v>0.00870662678908007</v>
      </c>
      <c r="K54" s="0" t="n">
        <f aca="false">F54+J54</f>
        <v>0.947114465621045</v>
      </c>
      <c r="L54" s="1" t="n">
        <f aca="false">D54*K54</f>
        <v>4396.05383971525</v>
      </c>
    </row>
    <row r="55" customFormat="false" ht="13.8" hidden="false" customHeight="false" outlineLevel="0" collapsed="false">
      <c r="A55" s="0" t="n">
        <f aca="false">A54+1</f>
        <v>50</v>
      </c>
      <c r="B55" s="0" t="n">
        <f aca="false">B54+1/12</f>
        <v>1956.08333333333</v>
      </c>
      <c r="D55" s="0" t="n">
        <f aca="false">$D$4+$D$3*A55</f>
        <v>4641.66315163504</v>
      </c>
      <c r="F55" s="0" t="n">
        <v>0.955313020834816</v>
      </c>
      <c r="G55" s="1" t="n">
        <v>4434.24124708612</v>
      </c>
      <c r="I55" s="0" t="n">
        <v>1.00781519276096</v>
      </c>
      <c r="J55" s="0" t="n">
        <f aca="false">I55-1</f>
        <v>0.00781519276095999</v>
      </c>
      <c r="K55" s="0" t="n">
        <f aca="false">F55+J55</f>
        <v>0.963128213595776</v>
      </c>
      <c r="L55" s="1" t="n">
        <f aca="false">D55*K55</f>
        <v>4470.5167393476</v>
      </c>
    </row>
    <row r="56" customFormat="false" ht="13.8" hidden="false" customHeight="false" outlineLevel="0" collapsed="false">
      <c r="A56" s="0" t="n">
        <f aca="false">A55+1</f>
        <v>51</v>
      </c>
      <c r="B56" s="0" t="n">
        <f aca="false">B55+1/12</f>
        <v>1956.16666666666</v>
      </c>
      <c r="D56" s="0" t="n">
        <f aca="false">$D$4+$D$3*A56</f>
        <v>4641.80302463168</v>
      </c>
      <c r="F56" s="0" t="n">
        <v>1.00292005349109</v>
      </c>
      <c r="G56" s="1" t="n">
        <v>4655.35733775871</v>
      </c>
      <c r="I56" s="0" t="n">
        <v>1.01370774501176</v>
      </c>
      <c r="J56" s="0" t="n">
        <f aca="false">I56-1</f>
        <v>0.01370774501176</v>
      </c>
      <c r="K56" s="0" t="n">
        <f aca="false">F56+J56</f>
        <v>1.01662779850285</v>
      </c>
      <c r="L56" s="1" t="n">
        <f aca="false">D56*K56</f>
        <v>4718.98599001518</v>
      </c>
    </row>
    <row r="57" customFormat="false" ht="13.8" hidden="false" customHeight="false" outlineLevel="0" collapsed="false">
      <c r="A57" s="0" t="n">
        <f aca="false">A56+1</f>
        <v>52</v>
      </c>
      <c r="B57" s="0" t="n">
        <f aca="false">B56+1/12</f>
        <v>1956.25</v>
      </c>
      <c r="D57" s="0" t="n">
        <f aca="false">$D$4+$D$3*A57</f>
        <v>4641.94289762832</v>
      </c>
      <c r="F57" s="0" t="n">
        <v>1.01498832518871</v>
      </c>
      <c r="G57" s="1" t="n">
        <v>4711.5178472854</v>
      </c>
      <c r="I57" s="0" t="n">
        <v>1.00019843587755</v>
      </c>
      <c r="J57" s="0" t="n">
        <f aca="false">I57-1</f>
        <v>0.000198435877549974</v>
      </c>
      <c r="K57" s="0" t="n">
        <f aca="false">F57+J57</f>
        <v>1.01518676106626</v>
      </c>
      <c r="L57" s="1" t="n">
        <f aca="false">D57*K57</f>
        <v>4712.43897529782</v>
      </c>
    </row>
    <row r="58" customFormat="false" ht="13.8" hidden="false" customHeight="false" outlineLevel="0" collapsed="false">
      <c r="A58" s="0" t="n">
        <f aca="false">A57+1</f>
        <v>53</v>
      </c>
      <c r="B58" s="0" t="n">
        <f aca="false">B57+1/12</f>
        <v>1956.33333333333</v>
      </c>
      <c r="D58" s="0" t="n">
        <f aca="false">$D$4+$D$3*A58</f>
        <v>4642.08277062496</v>
      </c>
      <c r="F58" s="0" t="n">
        <v>1.04794357685889</v>
      </c>
      <c r="G58" s="1" t="n">
        <v>4864.64082272375</v>
      </c>
      <c r="I58" s="0" t="n">
        <v>0.996978087127714</v>
      </c>
      <c r="J58" s="0" t="n">
        <f aca="false">I58-1</f>
        <v>-0.00302191287228593</v>
      </c>
      <c r="K58" s="0" t="n">
        <f aca="false">F58+J58</f>
        <v>1.0449216639866</v>
      </c>
      <c r="L58" s="1" t="n">
        <f aca="false">D58*K58</f>
        <v>4850.61285304498</v>
      </c>
    </row>
    <row r="59" customFormat="false" ht="13.8" hidden="false" customHeight="false" outlineLevel="0" collapsed="false">
      <c r="A59" s="0" t="n">
        <f aca="false">A58+1</f>
        <v>54</v>
      </c>
      <c r="B59" s="0" t="n">
        <f aca="false">B58+1/12</f>
        <v>1956.41666666666</v>
      </c>
      <c r="D59" s="0" t="n">
        <f aca="false">$D$4+$D$3*A59</f>
        <v>4642.2226436216</v>
      </c>
      <c r="F59" s="0" t="n">
        <v>1.05285416798176</v>
      </c>
      <c r="G59" s="1" t="n">
        <v>4887.58345903631</v>
      </c>
      <c r="I59" s="0" t="n">
        <v>1.00734550029836</v>
      </c>
      <c r="J59" s="0" t="n">
        <f aca="false">I59-1</f>
        <v>0.00734550029836001</v>
      </c>
      <c r="K59" s="0" t="n">
        <f aca="false">F59+J59</f>
        <v>1.06019966828012</v>
      </c>
      <c r="L59" s="1" t="n">
        <f aca="false">D59*K59</f>
        <v>4921.68290685008</v>
      </c>
    </row>
    <row r="60" customFormat="false" ht="13.8" hidden="false" customHeight="false" outlineLevel="0" collapsed="false">
      <c r="A60" s="0" t="n">
        <f aca="false">A59+1</f>
        <v>55</v>
      </c>
      <c r="B60" s="0" t="n">
        <f aca="false">B59+1/12</f>
        <v>1956.5</v>
      </c>
      <c r="D60" s="0" t="n">
        <f aca="false">$D$4+$D$3*A60</f>
        <v>4642.36251661824</v>
      </c>
      <c r="F60" s="0" t="n">
        <v>1.02408243419744</v>
      </c>
      <c r="G60" s="1" t="n">
        <v>4754.16190644536</v>
      </c>
      <c r="I60" s="0" t="n">
        <v>1.00436031959894</v>
      </c>
      <c r="J60" s="0" t="n">
        <f aca="false">I60-1</f>
        <v>0.0043603195989399</v>
      </c>
      <c r="K60" s="0" t="n">
        <f aca="false">F60+J60</f>
        <v>1.02844275379638</v>
      </c>
      <c r="L60" s="1" t="n">
        <f aca="false">D60*K60</f>
        <v>4774.40409071196</v>
      </c>
    </row>
    <row r="61" customFormat="false" ht="13.8" hidden="false" customHeight="false" outlineLevel="0" collapsed="false">
      <c r="A61" s="0" t="n">
        <f aca="false">A60+1</f>
        <v>56</v>
      </c>
      <c r="B61" s="0" t="n">
        <f aca="false">B60+1/12</f>
        <v>1956.58333333333</v>
      </c>
      <c r="D61" s="0" t="n">
        <f aca="false">$D$4+$D$3*A61</f>
        <v>4642.50238961488</v>
      </c>
      <c r="F61" s="0" t="n">
        <v>1.00155231836186</v>
      </c>
      <c r="G61" s="1" t="n">
        <v>4649.70903131926</v>
      </c>
      <c r="I61" s="0" t="n">
        <v>1.00580603176501</v>
      </c>
      <c r="J61" s="0" t="n">
        <f aca="false">I61-1</f>
        <v>0.00580603176500993</v>
      </c>
      <c r="K61" s="0" t="n">
        <f aca="false">F61+J61</f>
        <v>1.00735835012687</v>
      </c>
      <c r="L61" s="1" t="n">
        <f aca="false">D61*K61</f>
        <v>4676.6635476625</v>
      </c>
    </row>
    <row r="62" customFormat="false" ht="13.8" hidden="false" customHeight="false" outlineLevel="0" collapsed="false">
      <c r="A62" s="0" t="n">
        <f aca="false">A61+1</f>
        <v>57</v>
      </c>
      <c r="B62" s="0" t="n">
        <f aca="false">B61+1/12</f>
        <v>1956.66666666666</v>
      </c>
      <c r="D62" s="0" t="n">
        <f aca="false">$D$4+$D$3*A62</f>
        <v>4642.64226261152</v>
      </c>
      <c r="F62" s="0" t="n">
        <v>1.02607921839211</v>
      </c>
      <c r="G62" s="1" t="n">
        <v>4763.71874409461</v>
      </c>
      <c r="I62" s="0" t="n">
        <v>1.01002511153405</v>
      </c>
      <c r="J62" s="0" t="n">
        <f aca="false">I62-1</f>
        <v>0.0100251115340499</v>
      </c>
      <c r="K62" s="0" t="n">
        <f aca="false">F62+J62</f>
        <v>1.03610432992616</v>
      </c>
      <c r="L62" s="1" t="n">
        <f aca="false">D62*K62</f>
        <v>4810.26175058998</v>
      </c>
    </row>
    <row r="63" customFormat="false" ht="13.8" hidden="false" customHeight="false" outlineLevel="0" collapsed="false">
      <c r="A63" s="0" t="n">
        <f aca="false">A62+1</f>
        <v>58</v>
      </c>
      <c r="B63" s="0" t="n">
        <f aca="false">B62+1/12</f>
        <v>1956.75</v>
      </c>
      <c r="D63" s="0" t="n">
        <f aca="false">$D$4+$D$3*A63</f>
        <v>4642.78213560816</v>
      </c>
      <c r="F63" s="0" t="n">
        <v>0.999064416475184</v>
      </c>
      <c r="G63" s="1" t="n">
        <v>4638.43842513278</v>
      </c>
      <c r="I63" s="0" t="n">
        <v>1.008787045013</v>
      </c>
      <c r="J63" s="0" t="n">
        <f aca="false">I63-1</f>
        <v>0.00878704501300009</v>
      </c>
      <c r="K63" s="0" t="n">
        <f aca="false">F63+J63</f>
        <v>1.00785146148818</v>
      </c>
      <c r="L63" s="1" t="n">
        <f aca="false">D63*K63</f>
        <v>4679.23476074392</v>
      </c>
    </row>
    <row r="64" customFormat="false" ht="13.8" hidden="false" customHeight="false" outlineLevel="0" collapsed="false">
      <c r="A64" s="0" t="n">
        <f aca="false">A63+1</f>
        <v>59</v>
      </c>
      <c r="B64" s="0" t="n">
        <f aca="false">B63+1/12</f>
        <v>1956.83333333333</v>
      </c>
      <c r="D64" s="0" t="n">
        <f aca="false">$D$4+$D$3*A64</f>
        <v>4642.9220086048</v>
      </c>
      <c r="F64" s="0" t="n">
        <v>0.972322202030784</v>
      </c>
      <c r="G64" s="1" t="n">
        <v>4514.41615126381</v>
      </c>
      <c r="I64" s="0" t="n">
        <v>0.99965542799572</v>
      </c>
      <c r="J64" s="0" t="n">
        <f aca="false">I64-1</f>
        <v>-0.000344572004279953</v>
      </c>
      <c r="K64" s="0" t="n">
        <f aca="false">F64+J64</f>
        <v>0.971977630026504</v>
      </c>
      <c r="L64" s="1" t="n">
        <f aca="false">D64*K64</f>
        <v>4512.81633032159</v>
      </c>
    </row>
    <row r="65" customFormat="false" ht="13.8" hidden="false" customHeight="false" outlineLevel="0" collapsed="false">
      <c r="A65" s="0" t="n">
        <f aca="false">A64+1</f>
        <v>60</v>
      </c>
      <c r="B65" s="0" t="n">
        <f aca="false">B64+1/12</f>
        <v>1956.91666666666</v>
      </c>
      <c r="D65" s="0" t="n">
        <f aca="false">$D$4+$D$3*A65</f>
        <v>4643.06188160144</v>
      </c>
      <c r="F65" s="0" t="n">
        <v>0.964472427355383</v>
      </c>
      <c r="G65" s="1" t="n">
        <v>4478.10516330939</v>
      </c>
      <c r="I65" s="0" t="n">
        <v>1.01232807707438</v>
      </c>
      <c r="J65" s="0" t="n">
        <f aca="false">I65-1</f>
        <v>0.0123280770743801</v>
      </c>
      <c r="K65" s="0" t="n">
        <f aca="false">F65+J65</f>
        <v>0.976800504429763</v>
      </c>
      <c r="L65" s="1" t="n">
        <f aca="false">D65*K65</f>
        <v>4535.34518804689</v>
      </c>
    </row>
    <row r="66" customFormat="false" ht="13.8" hidden="false" customHeight="false" outlineLevel="0" collapsed="false">
      <c r="A66" s="0" t="n">
        <f aca="false">A65+1</f>
        <v>61</v>
      </c>
      <c r="B66" s="0" t="n">
        <f aca="false">B65+1/12</f>
        <v>1957</v>
      </c>
      <c r="D66" s="0" t="n">
        <f aca="false">$D$4+$D$3*A66</f>
        <v>4643.20175459808</v>
      </c>
      <c r="F66" s="0" t="n">
        <v>0.938407838831965</v>
      </c>
      <c r="G66" s="1" t="n">
        <v>4357.21692379317</v>
      </c>
      <c r="I66" s="0" t="n">
        <v>1.00142292339254</v>
      </c>
      <c r="J66" s="0" t="n">
        <f aca="false">I66-1</f>
        <v>0.00142292339254002</v>
      </c>
      <c r="K66" s="0" t="n">
        <f aca="false">F66+J66</f>
        <v>0.939830762224505</v>
      </c>
      <c r="L66" s="1" t="n">
        <f aca="false">D66*K66</f>
        <v>4363.82384418607</v>
      </c>
    </row>
    <row r="67" customFormat="false" ht="13.8" hidden="false" customHeight="false" outlineLevel="0" collapsed="false">
      <c r="A67" s="0" t="n">
        <f aca="false">A66+1</f>
        <v>62</v>
      </c>
      <c r="B67" s="0" t="n">
        <f aca="false">B66+1/12</f>
        <v>1957.08333333333</v>
      </c>
      <c r="D67" s="0" t="n">
        <f aca="false">$D$4+$D$3*A67</f>
        <v>4643.34162759472</v>
      </c>
      <c r="F67" s="0" t="n">
        <v>0.955313020834816</v>
      </c>
      <c r="G67" s="1" t="n">
        <v>4435.84471702556</v>
      </c>
      <c r="I67" s="0" t="n">
        <v>0.992892142540332</v>
      </c>
      <c r="J67" s="0" t="n">
        <f aca="false">I67-1</f>
        <v>-0.00710785745966791</v>
      </c>
      <c r="K67" s="0" t="n">
        <f aca="false">F67+J67</f>
        <v>0.948205163375148</v>
      </c>
      <c r="L67" s="1" t="n">
        <f aca="false">D67*K67</f>
        <v>4402.84050660008</v>
      </c>
    </row>
    <row r="68" customFormat="false" ht="13.8" hidden="false" customHeight="false" outlineLevel="0" collapsed="false">
      <c r="A68" s="0" t="n">
        <f aca="false">A67+1</f>
        <v>63</v>
      </c>
      <c r="B68" s="0" t="n">
        <f aca="false">B67+1/12</f>
        <v>1957.16666666666</v>
      </c>
      <c r="D68" s="0" t="n">
        <f aca="false">$D$4+$D$3*A68</f>
        <v>4643.48150059136</v>
      </c>
      <c r="F68" s="0" t="n">
        <v>1.00292005349109</v>
      </c>
      <c r="G68" s="1" t="n">
        <v>4657.04071495797</v>
      </c>
      <c r="I68" s="0" t="n">
        <v>0.992800344419559</v>
      </c>
      <c r="J68" s="0" t="n">
        <f aca="false">I68-1</f>
        <v>-0.00719965558044089</v>
      </c>
      <c r="K68" s="0" t="n">
        <f aca="false">F68+J68</f>
        <v>0.995720397910649</v>
      </c>
      <c r="L68" s="1" t="n">
        <f aca="false">D68*K68</f>
        <v>4623.60924745957</v>
      </c>
    </row>
    <row r="69" customFormat="false" ht="13.8" hidden="false" customHeight="false" outlineLevel="0" collapsed="false">
      <c r="A69" s="0" t="n">
        <f aca="false">A68+1</f>
        <v>64</v>
      </c>
      <c r="B69" s="0" t="n">
        <f aca="false">B68+1/12</f>
        <v>1957.25</v>
      </c>
      <c r="D69" s="0" t="n">
        <f aca="false">$D$4+$D$3*A69</f>
        <v>4643.621373588</v>
      </c>
      <c r="F69" s="0" t="n">
        <v>1.01498832518871</v>
      </c>
      <c r="G69" s="1" t="n">
        <v>4713.22148078858</v>
      </c>
      <c r="I69" s="0" t="n">
        <v>0.998288229360186</v>
      </c>
      <c r="J69" s="0" t="n">
        <f aca="false">I69-1</f>
        <v>-0.00171177063981387</v>
      </c>
      <c r="K69" s="0" t="n">
        <f aca="false">F69+J69</f>
        <v>1.0132765545489</v>
      </c>
      <c r="L69" s="1" t="n">
        <f aca="false">D69*K69</f>
        <v>4705.27266605886</v>
      </c>
    </row>
    <row r="70" customFormat="false" ht="13.8" hidden="false" customHeight="false" outlineLevel="0" collapsed="false">
      <c r="A70" s="0" t="n">
        <f aca="false">A69+1</f>
        <v>65</v>
      </c>
      <c r="B70" s="0" t="n">
        <f aca="false">B69+1/12</f>
        <v>1957.33333333333</v>
      </c>
      <c r="D70" s="0" t="n">
        <f aca="false">$D$4+$D$3*A70</f>
        <v>4643.76124658464</v>
      </c>
      <c r="F70" s="0" t="n">
        <v>1.04794357685889</v>
      </c>
      <c r="G70" s="1" t="n">
        <v>4866.39977082461</v>
      </c>
      <c r="I70" s="0" t="n">
        <v>1.01247118367506</v>
      </c>
      <c r="J70" s="0" t="n">
        <f aca="false">I70-1</f>
        <v>0.01247118367506</v>
      </c>
      <c r="K70" s="0" t="n">
        <f aca="false">F70+J70</f>
        <v>1.06041476053395</v>
      </c>
      <c r="L70" s="1" t="n">
        <f aca="false">D70*K70</f>
        <v>4924.31297027389</v>
      </c>
    </row>
    <row r="71" customFormat="false" ht="13.8" hidden="false" customHeight="false" outlineLevel="0" collapsed="false">
      <c r="A71" s="0" t="n">
        <f aca="false">A70+1</f>
        <v>66</v>
      </c>
      <c r="B71" s="0" t="n">
        <f aca="false">B70+1/12</f>
        <v>1957.41666666666</v>
      </c>
      <c r="D71" s="0" t="n">
        <f aca="false">$D$4+$D$3*A71</f>
        <v>4643.90111958128</v>
      </c>
      <c r="F71" s="0" t="n">
        <v>1.05285416798176</v>
      </c>
      <c r="G71" s="1" t="n">
        <v>4889.35064944631</v>
      </c>
      <c r="I71" s="0" t="n">
        <v>1.00973377939354</v>
      </c>
      <c r="J71" s="0" t="n">
        <f aca="false">I71-1</f>
        <v>0.00973377939353992</v>
      </c>
      <c r="K71" s="0" t="n">
        <f aca="false">F71+J71</f>
        <v>1.0625879473753</v>
      </c>
      <c r="L71" s="1" t="n">
        <f aca="false">D71*K71</f>
        <v>4934.55335846973</v>
      </c>
    </row>
    <row r="72" customFormat="false" ht="13.8" hidden="false" customHeight="false" outlineLevel="0" collapsed="false">
      <c r="A72" s="0" t="n">
        <f aca="false">A71+1</f>
        <v>67</v>
      </c>
      <c r="B72" s="0" t="n">
        <f aca="false">B71+1/12</f>
        <v>1957.49999999999</v>
      </c>
      <c r="D72" s="0" t="n">
        <f aca="false">$D$4+$D$3*A72</f>
        <v>4644.04099257792</v>
      </c>
      <c r="F72" s="0" t="n">
        <v>1.02408243419744</v>
      </c>
      <c r="G72" s="1" t="n">
        <v>4755.88080419189</v>
      </c>
      <c r="I72" s="0" t="n">
        <v>1.00024632372234</v>
      </c>
      <c r="J72" s="0" t="n">
        <f aca="false">I72-1</f>
        <v>0.000246323722340014</v>
      </c>
      <c r="K72" s="0" t="n">
        <f aca="false">F72+J72</f>
        <v>1.02432875791978</v>
      </c>
      <c r="L72" s="1" t="n">
        <f aca="false">D72*K72</f>
        <v>4757.02474165588</v>
      </c>
    </row>
    <row r="73" customFormat="false" ht="13.8" hidden="false" customHeight="false" outlineLevel="0" collapsed="false">
      <c r="A73" s="0" t="n">
        <f aca="false">A72+1</f>
        <v>68</v>
      </c>
      <c r="B73" s="0" t="n">
        <f aca="false">B72+1/12</f>
        <v>1957.58333333333</v>
      </c>
      <c r="D73" s="0" t="n">
        <f aca="false">$D$4+$D$3*A73</f>
        <v>4644.18086557456</v>
      </c>
      <c r="F73" s="0" t="n">
        <v>1.00155231836186</v>
      </c>
      <c r="G73" s="1" t="n">
        <v>4651.39011280799</v>
      </c>
      <c r="I73" s="0" t="n">
        <v>1.00898078398636</v>
      </c>
      <c r="J73" s="0" t="n">
        <f aca="false">I73-1</f>
        <v>0.00898078398636004</v>
      </c>
      <c r="K73" s="0" t="n">
        <f aca="false">F73+J73</f>
        <v>1.01053310234822</v>
      </c>
      <c r="L73" s="1" t="n">
        <f aca="false">D73*K73</f>
        <v>4693.0984979553</v>
      </c>
    </row>
    <row r="74" customFormat="false" ht="13.8" hidden="false" customHeight="false" outlineLevel="0" collapsed="false">
      <c r="A74" s="0" t="n">
        <f aca="false">A73+1</f>
        <v>69</v>
      </c>
      <c r="B74" s="0" t="n">
        <f aca="false">B73+1/12</f>
        <v>1957.66666666666</v>
      </c>
      <c r="D74" s="0" t="n">
        <f aca="false">$D$4+$D$3*A74</f>
        <v>4644.3207385712</v>
      </c>
      <c r="F74" s="0" t="n">
        <v>1.02607921839211</v>
      </c>
      <c r="G74" s="1" t="n">
        <v>4765.4409933954</v>
      </c>
      <c r="I74" s="0" t="n">
        <v>1.00606551502561</v>
      </c>
      <c r="J74" s="0" t="n">
        <f aca="false">I74-1</f>
        <v>0.00606551502560992</v>
      </c>
      <c r="K74" s="0" t="n">
        <f aca="false">F74+J74</f>
        <v>1.03214473341772</v>
      </c>
      <c r="L74" s="1" t="n">
        <f aca="false">D74*K74</f>
        <v>4793.61119061896</v>
      </c>
    </row>
    <row r="75" customFormat="false" ht="13.8" hidden="false" customHeight="false" outlineLevel="0" collapsed="false">
      <c r="A75" s="0" t="n">
        <f aca="false">A74+1</f>
        <v>70</v>
      </c>
      <c r="B75" s="0" t="n">
        <f aca="false">B74+1/12</f>
        <v>1957.74999999999</v>
      </c>
      <c r="D75" s="0" t="n">
        <f aca="false">$D$4+$D$3*A75</f>
        <v>4644.46061156784</v>
      </c>
      <c r="F75" s="0" t="n">
        <v>0.999064416475184</v>
      </c>
      <c r="G75" s="1" t="n">
        <v>4640.115330738</v>
      </c>
      <c r="I75" s="0" t="n">
        <v>0.988388488505618</v>
      </c>
      <c r="J75" s="0" t="n">
        <f aca="false">I75-1</f>
        <v>-0.0116115114943819</v>
      </c>
      <c r="K75" s="0" t="n">
        <f aca="false">F75+J75</f>
        <v>0.987452904980802</v>
      </c>
      <c r="L75" s="1" t="n">
        <f aca="false">D75*K75</f>
        <v>4586.18612296158</v>
      </c>
    </row>
    <row r="76" customFormat="false" ht="13.8" hidden="false" customHeight="false" outlineLevel="0" collapsed="false">
      <c r="A76" s="0" t="n">
        <f aca="false">A75+1</f>
        <v>71</v>
      </c>
      <c r="B76" s="0" t="n">
        <f aca="false">B75+1/12</f>
        <v>1957.83333333333</v>
      </c>
      <c r="D76" s="0" t="n">
        <f aca="false">$D$4+$D$3*A76</f>
        <v>4644.60048456448</v>
      </c>
      <c r="F76" s="0" t="n">
        <v>0.972322202030784</v>
      </c>
      <c r="G76" s="1" t="n">
        <v>4516.04817070498</v>
      </c>
      <c r="I76" s="0" t="n">
        <v>0.991553258684679</v>
      </c>
      <c r="J76" s="0" t="n">
        <f aca="false">I76-1</f>
        <v>-0.00844674131532097</v>
      </c>
      <c r="K76" s="0" t="n">
        <f aca="false">F76+J76</f>
        <v>0.963875460715463</v>
      </c>
      <c r="L76" s="1" t="n">
        <f aca="false">D76*K76</f>
        <v>4476.81643189885</v>
      </c>
    </row>
    <row r="77" customFormat="false" ht="13.8" hidden="false" customHeight="false" outlineLevel="0" collapsed="false">
      <c r="A77" s="0" t="n">
        <f aca="false">A76+1</f>
        <v>72</v>
      </c>
      <c r="B77" s="0" t="n">
        <f aca="false">B76+1/12</f>
        <v>1957.91666666666</v>
      </c>
      <c r="D77" s="0" t="n">
        <f aca="false">$D$4+$D$3*A77</f>
        <v>4644.74035756112</v>
      </c>
      <c r="F77" s="0" t="n">
        <v>0.964472427355383</v>
      </c>
      <c r="G77" s="1" t="n">
        <v>4479.72400709248</v>
      </c>
      <c r="I77" s="0" t="n">
        <v>1.00569307204964</v>
      </c>
      <c r="J77" s="0" t="n">
        <f aca="false">I77-1</f>
        <v>0.00569307204963998</v>
      </c>
      <c r="K77" s="0" t="n">
        <f aca="false">F77+J77</f>
        <v>0.970165499405023</v>
      </c>
      <c r="L77" s="1" t="n">
        <f aca="false">D77*K77</f>
        <v>4506.16684859995</v>
      </c>
    </row>
    <row r="78" customFormat="false" ht="13.8" hidden="false" customHeight="false" outlineLevel="0" collapsed="false">
      <c r="A78" s="0" t="n">
        <f aca="false">A77+1</f>
        <v>73</v>
      </c>
      <c r="B78" s="0" t="n">
        <f aca="false">B77+1/12</f>
        <v>1957.99999999999</v>
      </c>
      <c r="D78" s="0" t="n">
        <f aca="false">$D$4+$D$3*A78</f>
        <v>4644.88023055776</v>
      </c>
      <c r="F78" s="0" t="n">
        <v>0.938407838831965</v>
      </c>
      <c r="G78" s="1" t="n">
        <v>4358.79201879103</v>
      </c>
      <c r="I78" s="0" t="n">
        <v>1.00381773851652</v>
      </c>
      <c r="J78" s="0" t="n">
        <f aca="false">I78-1</f>
        <v>0.0038177385165199</v>
      </c>
      <c r="K78" s="0" t="n">
        <f aca="false">F78+J78</f>
        <v>0.942225577348485</v>
      </c>
      <c r="L78" s="1" t="n">
        <f aca="false">D78*K78</f>
        <v>4376.52495695185</v>
      </c>
    </row>
    <row r="79" customFormat="false" ht="13.8" hidden="false" customHeight="false" outlineLevel="0" collapsed="false">
      <c r="A79" s="0" t="n">
        <f aca="false">A78+1</f>
        <v>74</v>
      </c>
      <c r="B79" s="0" t="n">
        <f aca="false">B78+1/12</f>
        <v>1958.08333333333</v>
      </c>
      <c r="D79" s="0" t="n">
        <f aca="false">$D$4+$D$3*A79</f>
        <v>4645.0201035544</v>
      </c>
      <c r="F79" s="0" t="n">
        <v>0.955313020834816</v>
      </c>
      <c r="G79" s="1" t="n">
        <v>4437.448186965</v>
      </c>
      <c r="I79" s="0" t="n">
        <v>0.994994962127008</v>
      </c>
      <c r="J79" s="0" t="n">
        <f aca="false">I79-1</f>
        <v>-0.00500503787299189</v>
      </c>
      <c r="K79" s="0" t="n">
        <f aca="false">F79+J79</f>
        <v>0.950307982961824</v>
      </c>
      <c r="L79" s="1" t="n">
        <f aca="false">D79*K79</f>
        <v>4414.19968542591</v>
      </c>
    </row>
    <row r="80" customFormat="false" ht="13.8" hidden="false" customHeight="false" outlineLevel="0" collapsed="false">
      <c r="A80" s="0" t="n">
        <f aca="false">A79+1</f>
        <v>75</v>
      </c>
      <c r="B80" s="0" t="n">
        <f aca="false">B79+1/12</f>
        <v>1958.16666666666</v>
      </c>
      <c r="D80" s="0" t="n">
        <f aca="false">$D$4+$D$3*A80</f>
        <v>4645.15997655104</v>
      </c>
      <c r="F80" s="0" t="n">
        <v>1.00292005349109</v>
      </c>
      <c r="G80" s="1" t="n">
        <v>4658.72409215724</v>
      </c>
      <c r="I80" s="0" t="n">
        <v>1.00323688756418</v>
      </c>
      <c r="J80" s="0" t="n">
        <f aca="false">I80-1</f>
        <v>0.00323688756417995</v>
      </c>
      <c r="K80" s="0" t="n">
        <f aca="false">F80+J80</f>
        <v>1.00615694105527</v>
      </c>
      <c r="L80" s="1" t="n">
        <f aca="false">D80*K80</f>
        <v>4673.75995271896</v>
      </c>
    </row>
    <row r="81" customFormat="false" ht="13.8" hidden="false" customHeight="false" outlineLevel="0" collapsed="false">
      <c r="A81" s="0" t="n">
        <f aca="false">A80+1</f>
        <v>76</v>
      </c>
      <c r="B81" s="0" t="n">
        <f aca="false">B80+1/12</f>
        <v>1958.24999999999</v>
      </c>
      <c r="D81" s="0" t="n">
        <f aca="false">$D$4+$D$3*A81</f>
        <v>4645.29984954768</v>
      </c>
      <c r="F81" s="0" t="n">
        <v>1.01498832518871</v>
      </c>
      <c r="G81" s="1" t="n">
        <v>4714.92511429177</v>
      </c>
      <c r="I81" s="0" t="n">
        <v>0.986604718538288</v>
      </c>
      <c r="J81" s="0" t="n">
        <f aca="false">I81-1</f>
        <v>-0.0133952814617119</v>
      </c>
      <c r="K81" s="0" t="n">
        <f aca="false">F81+J81</f>
        <v>1.001593043727</v>
      </c>
      <c r="L81" s="1" t="n">
        <f aca="false">D81*K81</f>
        <v>4652.70001533303</v>
      </c>
    </row>
    <row r="82" customFormat="false" ht="13.8" hidden="false" customHeight="false" outlineLevel="0" collapsed="false">
      <c r="A82" s="0" t="n">
        <f aca="false">A81+1</f>
        <v>77</v>
      </c>
      <c r="B82" s="0" t="n">
        <f aca="false">B81+1/12</f>
        <v>1958.33333333333</v>
      </c>
      <c r="D82" s="0" t="n">
        <f aca="false">$D$4+$D$3*A82</f>
        <v>4645.43972254432</v>
      </c>
      <c r="F82" s="0" t="n">
        <v>1.04794357685889</v>
      </c>
      <c r="G82" s="1" t="n">
        <v>4868.15871892546</v>
      </c>
      <c r="I82" s="0" t="n">
        <v>0.986411255736609</v>
      </c>
      <c r="J82" s="0" t="n">
        <f aca="false">I82-1</f>
        <v>-0.013588744263391</v>
      </c>
      <c r="K82" s="0" t="n">
        <f aca="false">F82+J82</f>
        <v>1.0343548325955</v>
      </c>
      <c r="L82" s="1" t="n">
        <f aca="false">D82*K82</f>
        <v>4805.03302654481</v>
      </c>
    </row>
    <row r="83" customFormat="false" ht="13.8" hidden="false" customHeight="false" outlineLevel="0" collapsed="false">
      <c r="A83" s="0" t="n">
        <f aca="false">A82+1</f>
        <v>78</v>
      </c>
      <c r="B83" s="0" t="n">
        <f aca="false">B82+1/12</f>
        <v>1958.41666666666</v>
      </c>
      <c r="D83" s="0" t="n">
        <f aca="false">$D$4+$D$3*A83</f>
        <v>4645.57959554096</v>
      </c>
      <c r="F83" s="0" t="n">
        <v>1.05285416798176</v>
      </c>
      <c r="G83" s="1" t="n">
        <v>4891.11783985632</v>
      </c>
      <c r="I83" s="0" t="n">
        <v>0.995264823313227</v>
      </c>
      <c r="J83" s="0" t="n">
        <f aca="false">I83-1</f>
        <v>-0.00473517668677292</v>
      </c>
      <c r="K83" s="0" t="n">
        <f aca="false">F83+J83</f>
        <v>1.04811899129499</v>
      </c>
      <c r="L83" s="1" t="n">
        <f aca="false">D83*K83</f>
        <v>4869.12019965897</v>
      </c>
    </row>
    <row r="84" customFormat="false" ht="13.8" hidden="false" customHeight="false" outlineLevel="0" collapsed="false">
      <c r="A84" s="0" t="n">
        <f aca="false">A83+1</f>
        <v>79</v>
      </c>
      <c r="B84" s="0" t="n">
        <f aca="false">B83+1/12</f>
        <v>1958.49999999999</v>
      </c>
      <c r="D84" s="0" t="n">
        <f aca="false">$D$4+$D$3*A84</f>
        <v>4645.7194685376</v>
      </c>
      <c r="F84" s="0" t="n">
        <v>1.02408243419744</v>
      </c>
      <c r="G84" s="1" t="n">
        <v>4757.59970193842</v>
      </c>
      <c r="I84" s="0" t="n">
        <v>0.99146744551585</v>
      </c>
      <c r="J84" s="0" t="n">
        <f aca="false">I84-1</f>
        <v>-0.00853255448415002</v>
      </c>
      <c r="K84" s="0" t="n">
        <f aca="false">F84+J84</f>
        <v>1.01554987971329</v>
      </c>
      <c r="L84" s="1" t="n">
        <f aca="false">D84*K84</f>
        <v>4717.95984745505</v>
      </c>
    </row>
    <row r="85" customFormat="false" ht="13.8" hidden="false" customHeight="false" outlineLevel="0" collapsed="false">
      <c r="A85" s="0" t="n">
        <f aca="false">A84+1</f>
        <v>80</v>
      </c>
      <c r="B85" s="0" t="n">
        <f aca="false">B84+1/12</f>
        <v>1958.58333333333</v>
      </c>
      <c r="D85" s="0" t="n">
        <f aca="false">$D$4+$D$3*A85</f>
        <v>4645.85934153424</v>
      </c>
      <c r="F85" s="0" t="n">
        <v>1.00155231836186</v>
      </c>
      <c r="G85" s="1" t="n">
        <v>4653.07119429672</v>
      </c>
      <c r="I85" s="0" t="n">
        <v>0.982732059242622</v>
      </c>
      <c r="J85" s="0" t="n">
        <f aca="false">I85-1</f>
        <v>-0.0172679407573779</v>
      </c>
      <c r="K85" s="0" t="n">
        <f aca="false">F85+J85</f>
        <v>0.984284377604482</v>
      </c>
      <c r="L85" s="1" t="n">
        <f aca="false">D85*K85</f>
        <v>4572.84677042</v>
      </c>
    </row>
    <row r="86" customFormat="false" ht="13.8" hidden="false" customHeight="false" outlineLevel="0" collapsed="false">
      <c r="A86" s="0" t="n">
        <f aca="false">A85+1</f>
        <v>81</v>
      </c>
      <c r="B86" s="0" t="n">
        <f aca="false">B85+1/12</f>
        <v>1958.66666666666</v>
      </c>
      <c r="D86" s="0" t="n">
        <f aca="false">$D$4+$D$3*A86</f>
        <v>4645.99921453088</v>
      </c>
      <c r="F86" s="0" t="n">
        <v>1.02607921839211</v>
      </c>
      <c r="G86" s="1" t="n">
        <v>4767.1632426962</v>
      </c>
      <c r="I86" s="0" t="n">
        <v>0.997185015429558</v>
      </c>
      <c r="J86" s="0" t="n">
        <f aca="false">I86-1</f>
        <v>-0.00281498457044194</v>
      </c>
      <c r="K86" s="0" t="n">
        <f aca="false">F86+J86</f>
        <v>1.02326423382167</v>
      </c>
      <c r="L86" s="1" t="n">
        <f aca="false">D86*K86</f>
        <v>4754.08482659301</v>
      </c>
    </row>
    <row r="87" customFormat="false" ht="13.8" hidden="false" customHeight="false" outlineLevel="0" collapsed="false">
      <c r="A87" s="0" t="n">
        <f aca="false">A86+1</f>
        <v>82</v>
      </c>
      <c r="B87" s="0" t="n">
        <f aca="false">B86+1/12</f>
        <v>1958.74999999999</v>
      </c>
      <c r="D87" s="0" t="n">
        <f aca="false">$D$4+$D$3*A87</f>
        <v>4646.13908752752</v>
      </c>
      <c r="F87" s="0" t="n">
        <v>0.999064416475184</v>
      </c>
      <c r="G87" s="1" t="n">
        <v>4641.79223634323</v>
      </c>
      <c r="I87" s="0" t="n">
        <v>0.988939245049892</v>
      </c>
      <c r="J87" s="0" t="n">
        <f aca="false">I87-1</f>
        <v>-0.0110607549501079</v>
      </c>
      <c r="K87" s="0" t="n">
        <f aca="false">F87+J87</f>
        <v>0.988003661525076</v>
      </c>
      <c r="L87" s="1" t="n">
        <f aca="false">D87*K87</f>
        <v>4590.40243043197</v>
      </c>
    </row>
    <row r="88" customFormat="false" ht="13.8" hidden="false" customHeight="false" outlineLevel="0" collapsed="false">
      <c r="A88" s="0" t="n">
        <f aca="false">A87+1</f>
        <v>83</v>
      </c>
      <c r="B88" s="0" t="n">
        <f aca="false">B87+1/12</f>
        <v>1958.83333333333</v>
      </c>
      <c r="D88" s="0" t="n">
        <f aca="false">$D$4+$D$3*A88</f>
        <v>4646.27896052416</v>
      </c>
      <c r="F88" s="0" t="n">
        <v>0.972322202030784</v>
      </c>
      <c r="G88" s="1" t="n">
        <v>4517.68019014615</v>
      </c>
      <c r="I88" s="0" t="n">
        <v>0.9848199332267</v>
      </c>
      <c r="J88" s="0" t="n">
        <f aca="false">I88-1</f>
        <v>-0.0151800667733</v>
      </c>
      <c r="K88" s="0" t="n">
        <f aca="false">F88+J88</f>
        <v>0.957142135257484</v>
      </c>
      <c r="L88" s="1" t="n">
        <f aca="false">D88*K88</f>
        <v>4447.14936527802</v>
      </c>
    </row>
    <row r="89" customFormat="false" ht="13.8" hidden="false" customHeight="false" outlineLevel="0" collapsed="false">
      <c r="A89" s="0" t="n">
        <f aca="false">A88+1</f>
        <v>84</v>
      </c>
      <c r="B89" s="0" t="n">
        <f aca="false">B88+1/12</f>
        <v>1958.91666666666</v>
      </c>
      <c r="D89" s="0" t="n">
        <f aca="false">$D$4+$D$3*A89</f>
        <v>4646.4188335208</v>
      </c>
      <c r="F89" s="0" t="n">
        <v>0.964472427355383</v>
      </c>
      <c r="G89" s="1" t="n">
        <v>4481.34285087557</v>
      </c>
      <c r="I89" s="0" t="n">
        <v>0.990829496904286</v>
      </c>
      <c r="J89" s="0" t="n">
        <f aca="false">I89-1</f>
        <v>-0.00917050309571388</v>
      </c>
      <c r="K89" s="0" t="n">
        <f aca="false">F89+J89</f>
        <v>0.955301924259669</v>
      </c>
      <c r="L89" s="1" t="n">
        <f aca="false">D89*K89</f>
        <v>4438.73285257879</v>
      </c>
    </row>
    <row r="90" customFormat="false" ht="13.8" hidden="false" customHeight="false" outlineLevel="0" collapsed="false">
      <c r="A90" s="0" t="n">
        <f aca="false">A89+1</f>
        <v>85</v>
      </c>
      <c r="B90" s="0" t="n">
        <f aca="false">B89+1/12</f>
        <v>1958.99999999999</v>
      </c>
      <c r="D90" s="0" t="n">
        <f aca="false">$D$4+$D$3*A90</f>
        <v>4646.55870651744</v>
      </c>
      <c r="F90" s="0" t="n">
        <v>0.938407838831965</v>
      </c>
      <c r="G90" s="1" t="n">
        <v>4360.36711378888</v>
      </c>
      <c r="I90" s="0" t="n">
        <v>0.983561762772247</v>
      </c>
      <c r="J90" s="0" t="n">
        <f aca="false">I90-1</f>
        <v>-0.016438237227753</v>
      </c>
      <c r="K90" s="0" t="n">
        <f aca="false">F90+J90</f>
        <v>0.921969601604212</v>
      </c>
      <c r="L90" s="1" t="n">
        <f aca="false">D90*K90</f>
        <v>4283.98587947847</v>
      </c>
    </row>
    <row r="91" customFormat="false" ht="13.8" hidden="false" customHeight="false" outlineLevel="0" collapsed="false">
      <c r="A91" s="0" t="n">
        <f aca="false">A90+1</f>
        <v>86</v>
      </c>
      <c r="B91" s="0" t="n">
        <f aca="false">B90+1/12</f>
        <v>1959.08333333333</v>
      </c>
      <c r="D91" s="0" t="n">
        <f aca="false">$D$4+$D$3*A91</f>
        <v>4646.69857951408</v>
      </c>
      <c r="F91" s="0" t="n">
        <v>0.955313020834816</v>
      </c>
      <c r="G91" s="1" t="n">
        <v>4439.05165690445</v>
      </c>
      <c r="I91" s="0" t="n">
        <v>0.990143014762122</v>
      </c>
      <c r="J91" s="0" t="n">
        <f aca="false">I91-1</f>
        <v>-0.00985698523787792</v>
      </c>
      <c r="K91" s="0" t="n">
        <f aca="false">F91+J91</f>
        <v>0.945456035596938</v>
      </c>
      <c r="L91" s="1" t="n">
        <f aca="false">D91*K91</f>
        <v>4393.24921760131</v>
      </c>
    </row>
    <row r="92" customFormat="false" ht="13.8" hidden="false" customHeight="false" outlineLevel="0" collapsed="false">
      <c r="A92" s="0" t="n">
        <f aca="false">A91+1</f>
        <v>87</v>
      </c>
      <c r="B92" s="0" t="n">
        <f aca="false">B91+1/12</f>
        <v>1959.16666666666</v>
      </c>
      <c r="D92" s="0" t="n">
        <f aca="false">$D$4+$D$3*A92</f>
        <v>4646.83845251072</v>
      </c>
      <c r="F92" s="0" t="n">
        <v>1.00292005349109</v>
      </c>
      <c r="G92" s="1" t="n">
        <v>4660.40746935651</v>
      </c>
      <c r="I92" s="0" t="n">
        <v>1.01102634058498</v>
      </c>
      <c r="J92" s="0" t="n">
        <f aca="false">I92-1</f>
        <v>0.01102634058498</v>
      </c>
      <c r="K92" s="0" t="n">
        <f aca="false">F92+J92</f>
        <v>1.01394639407607</v>
      </c>
      <c r="L92" s="1" t="n">
        <f aca="false">D92*K92</f>
        <v>4711.64509277727</v>
      </c>
    </row>
    <row r="93" customFormat="false" ht="13.8" hidden="false" customHeight="false" outlineLevel="0" collapsed="false">
      <c r="A93" s="0" t="n">
        <f aca="false">A92+1</f>
        <v>88</v>
      </c>
      <c r="B93" s="0" t="n">
        <f aca="false">B92+1/12</f>
        <v>1959.24999999999</v>
      </c>
      <c r="D93" s="0" t="n">
        <f aca="false">$D$4+$D$3*A93</f>
        <v>4646.97832550736</v>
      </c>
      <c r="F93" s="0" t="n">
        <v>1.01498832518871</v>
      </c>
      <c r="G93" s="1" t="n">
        <v>4716.62874779495</v>
      </c>
      <c r="I93" s="0" t="n">
        <v>0.997686186373713</v>
      </c>
      <c r="J93" s="0" t="n">
        <f aca="false">I93-1</f>
        <v>-0.00231381362628691</v>
      </c>
      <c r="K93" s="0" t="n">
        <f aca="false">F93+J93</f>
        <v>1.01267451156242</v>
      </c>
      <c r="L93" s="1" t="n">
        <f aca="false">D93*K93</f>
        <v>4705.87650602433</v>
      </c>
    </row>
    <row r="94" customFormat="false" ht="13.8" hidden="false" customHeight="false" outlineLevel="0" collapsed="false">
      <c r="A94" s="0" t="n">
        <f aca="false">A93+1</f>
        <v>89</v>
      </c>
      <c r="B94" s="0" t="n">
        <f aca="false">B93+1/12</f>
        <v>1959.33333333333</v>
      </c>
      <c r="D94" s="0" t="n">
        <f aca="false">$D$4+$D$3*A94</f>
        <v>4647.118198504</v>
      </c>
      <c r="F94" s="0" t="n">
        <v>1.04794357685889</v>
      </c>
      <c r="G94" s="1" t="n">
        <v>4869.91766702632</v>
      </c>
      <c r="I94" s="0" t="n">
        <v>0.998051669611059</v>
      </c>
      <c r="J94" s="0" t="n">
        <f aca="false">I94-1</f>
        <v>-0.00194833038894093</v>
      </c>
      <c r="K94" s="0" t="n">
        <f aca="false">F94+J94</f>
        <v>1.04599524646995</v>
      </c>
      <c r="L94" s="1" t="n">
        <f aca="false">D94*K94</f>
        <v>4860.86354541918</v>
      </c>
    </row>
    <row r="95" customFormat="false" ht="13.8" hidden="false" customHeight="false" outlineLevel="0" collapsed="false">
      <c r="A95" s="0" t="n">
        <f aca="false">A94+1</f>
        <v>90</v>
      </c>
      <c r="B95" s="0" t="n">
        <f aca="false">B94+1/12</f>
        <v>1959.41666666666</v>
      </c>
      <c r="D95" s="0" t="n">
        <f aca="false">$D$4+$D$3*A95</f>
        <v>4647.25807150064</v>
      </c>
      <c r="F95" s="0" t="n">
        <v>1.05285416798176</v>
      </c>
      <c r="G95" s="1" t="n">
        <v>4892.88503026633</v>
      </c>
      <c r="I95" s="0" t="n">
        <v>1.00023597980579</v>
      </c>
      <c r="J95" s="0" t="n">
        <f aca="false">I95-1</f>
        <v>0.000235979805790043</v>
      </c>
      <c r="K95" s="0" t="n">
        <f aca="false">F95+J95</f>
        <v>1.05309014778755</v>
      </c>
      <c r="L95" s="1" t="n">
        <f aca="false">D95*K95</f>
        <v>4893.98168932349</v>
      </c>
    </row>
    <row r="96" customFormat="false" ht="13.8" hidden="false" customHeight="false" outlineLevel="0" collapsed="false">
      <c r="A96" s="0" t="n">
        <f aca="false">A95+1</f>
        <v>91</v>
      </c>
      <c r="B96" s="0" t="n">
        <f aca="false">B95+1/12</f>
        <v>1959.49999999999</v>
      </c>
      <c r="D96" s="0" t="n">
        <f aca="false">$D$4+$D$3*A96</f>
        <v>4647.39794449728</v>
      </c>
      <c r="F96" s="0" t="n">
        <v>1.02408243419744</v>
      </c>
      <c r="G96" s="1" t="n">
        <v>4759.31859968495</v>
      </c>
      <c r="I96" s="0" t="n">
        <v>1.00001383713529</v>
      </c>
      <c r="J96" s="0" t="n">
        <f aca="false">I96-1</f>
        <v>1.3837135290018E-005</v>
      </c>
      <c r="K96" s="0" t="n">
        <f aca="false">F96+J96</f>
        <v>1.02409627133273</v>
      </c>
      <c r="L96" s="1" t="n">
        <f aca="false">D96*K96</f>
        <v>4759.38290635906</v>
      </c>
    </row>
    <row r="97" customFormat="false" ht="13.8" hidden="false" customHeight="false" outlineLevel="0" collapsed="false">
      <c r="A97" s="0" t="n">
        <f aca="false">A96+1</f>
        <v>92</v>
      </c>
      <c r="B97" s="0" t="n">
        <f aca="false">B96+1/12</f>
        <v>1959.58333333333</v>
      </c>
      <c r="D97" s="0" t="n">
        <f aca="false">$D$4+$D$3*A97</f>
        <v>4647.53781749392</v>
      </c>
      <c r="F97" s="0" t="n">
        <v>1.00155231836186</v>
      </c>
      <c r="G97" s="1" t="n">
        <v>4654.75227578546</v>
      </c>
      <c r="I97" s="0" t="n">
        <v>0.986417750649951</v>
      </c>
      <c r="J97" s="0" t="n">
        <f aca="false">I97-1</f>
        <v>-0.0135822493500489</v>
      </c>
      <c r="K97" s="0" t="n">
        <f aca="false">F97+J97</f>
        <v>0.987970069011811</v>
      </c>
      <c r="L97" s="1" t="n">
        <f aca="false">D97*K97</f>
        <v>4591.62825828447</v>
      </c>
    </row>
    <row r="98" customFormat="false" ht="13.8" hidden="false" customHeight="false" outlineLevel="0" collapsed="false">
      <c r="A98" s="0" t="n">
        <f aca="false">A97+1</f>
        <v>93</v>
      </c>
      <c r="B98" s="0" t="n">
        <f aca="false">B97+1/12</f>
        <v>1959.66666666666</v>
      </c>
      <c r="D98" s="0" t="n">
        <f aca="false">$D$4+$D$3*A98</f>
        <v>4647.67769049056</v>
      </c>
      <c r="F98" s="0" t="n">
        <v>1.02607921839211</v>
      </c>
      <c r="G98" s="1" t="n">
        <v>4768.885491997</v>
      </c>
      <c r="I98" s="0" t="n">
        <v>0.994517846092907</v>
      </c>
      <c r="J98" s="0" t="n">
        <f aca="false">I98-1</f>
        <v>-0.00548215390709295</v>
      </c>
      <c r="K98" s="0" t="n">
        <f aca="false">F98+J98</f>
        <v>1.02059706448502</v>
      </c>
      <c r="L98" s="1" t="n">
        <f aca="false">D98*K98</f>
        <v>4743.40620758717</v>
      </c>
    </row>
    <row r="99" customFormat="false" ht="13.8" hidden="false" customHeight="false" outlineLevel="0" collapsed="false">
      <c r="A99" s="0" t="n">
        <f aca="false">A98+1</f>
        <v>94</v>
      </c>
      <c r="B99" s="0" t="n">
        <f aca="false">B98+1/12</f>
        <v>1959.74999999999</v>
      </c>
      <c r="D99" s="0" t="n">
        <f aca="false">$D$4+$D$3*A99</f>
        <v>4647.8175634872</v>
      </c>
      <c r="F99" s="0" t="n">
        <v>0.999064416475184</v>
      </c>
      <c r="G99" s="1" t="n">
        <v>4643.46914194845</v>
      </c>
      <c r="I99" s="0" t="n">
        <v>0.991329198431634</v>
      </c>
      <c r="J99" s="0" t="n">
        <f aca="false">I99-1</f>
        <v>-0.00867080156836597</v>
      </c>
      <c r="K99" s="0" t="n">
        <f aca="false">F99+J99</f>
        <v>0.990393614906818</v>
      </c>
      <c r="L99" s="1" t="n">
        <f aca="false">D99*K99</f>
        <v>4603.16883812949</v>
      </c>
    </row>
    <row r="100" customFormat="false" ht="13.8" hidden="false" customHeight="false" outlineLevel="0" collapsed="false">
      <c r="A100" s="0" t="n">
        <f aca="false">A99+1</f>
        <v>95</v>
      </c>
      <c r="B100" s="0" t="n">
        <f aca="false">B99+1/12</f>
        <v>1959.83333333333</v>
      </c>
      <c r="D100" s="0" t="n">
        <f aca="false">$D$4+$D$3*A100</f>
        <v>4647.95743648384</v>
      </c>
      <c r="F100" s="0" t="n">
        <v>0.972322202030784</v>
      </c>
      <c r="G100" s="1" t="n">
        <v>4519.31220958733</v>
      </c>
      <c r="I100" s="0" t="n">
        <v>0.9924150263925</v>
      </c>
      <c r="J100" s="0" t="n">
        <f aca="false">I100-1</f>
        <v>-0.00758497360749999</v>
      </c>
      <c r="K100" s="0" t="n">
        <f aca="false">F100+J100</f>
        <v>0.964737228423284</v>
      </c>
      <c r="L100" s="1" t="n">
        <f aca="false">D100*K100</f>
        <v>4484.05757510281</v>
      </c>
    </row>
    <row r="101" customFormat="false" ht="13.8" hidden="false" customHeight="false" outlineLevel="0" collapsed="false">
      <c r="A101" s="0" t="n">
        <f aca="false">A100+1</f>
        <v>96</v>
      </c>
      <c r="B101" s="0" t="n">
        <f aca="false">B100+1/12</f>
        <v>1959.91666666666</v>
      </c>
      <c r="D101" s="0" t="n">
        <f aca="false">$D$4+$D$3*A101</f>
        <v>4648.09730948048</v>
      </c>
      <c r="F101" s="0" t="n">
        <v>0.964472427355383</v>
      </c>
      <c r="G101" s="1" t="n">
        <v>4482.96169465866</v>
      </c>
      <c r="I101" s="0" t="n">
        <v>1.01783982129762</v>
      </c>
      <c r="J101" s="0" t="n">
        <f aca="false">I101-1</f>
        <v>0.0178398212976201</v>
      </c>
      <c r="K101" s="0" t="n">
        <f aca="false">F101+J101</f>
        <v>0.982312248653003</v>
      </c>
      <c r="L101" s="1" t="n">
        <f aca="false">D101*K101</f>
        <v>4565.88292003375</v>
      </c>
    </row>
    <row r="102" customFormat="false" ht="13.8" hidden="false" customHeight="false" outlineLevel="0" collapsed="false">
      <c r="A102" s="0" t="n">
        <f aca="false">A101+1</f>
        <v>97</v>
      </c>
      <c r="B102" s="0" t="n">
        <f aca="false">B101+1/12</f>
        <v>1959.99999999999</v>
      </c>
      <c r="D102" s="0" t="n">
        <f aca="false">$D$4+$D$3*A102</f>
        <v>4648.23718247712</v>
      </c>
      <c r="F102" s="0" t="n">
        <v>0.938407838831965</v>
      </c>
      <c r="G102" s="1" t="n">
        <v>4361.94220878674</v>
      </c>
      <c r="I102" s="0" t="n">
        <v>1.01307602183883</v>
      </c>
      <c r="J102" s="0" t="n">
        <f aca="false">I102-1</f>
        <v>0.0130760218388299</v>
      </c>
      <c r="K102" s="0" t="n">
        <f aca="false">F102+J102</f>
        <v>0.951483860670795</v>
      </c>
      <c r="L102" s="1" t="n">
        <f aca="false">D102*K102</f>
        <v>4422.72265969687</v>
      </c>
    </row>
    <row r="103" customFormat="false" ht="13.8" hidden="false" customHeight="false" outlineLevel="0" collapsed="false">
      <c r="A103" s="0" t="n">
        <f aca="false">A102+1</f>
        <v>98</v>
      </c>
      <c r="B103" s="0" t="n">
        <f aca="false">B102+1/12</f>
        <v>1960.08333333333</v>
      </c>
      <c r="D103" s="0" t="n">
        <f aca="false">$D$4+$D$3*A103</f>
        <v>4648.37705547376</v>
      </c>
      <c r="F103" s="0" t="n">
        <v>0.955313020834816</v>
      </c>
      <c r="G103" s="1" t="n">
        <v>4440.65512684389</v>
      </c>
      <c r="I103" s="0" t="n">
        <v>1.00866791173965</v>
      </c>
      <c r="J103" s="0" t="n">
        <f aca="false">I103-1</f>
        <v>0.00866791173964998</v>
      </c>
      <c r="K103" s="0" t="n">
        <f aca="false">F103+J103</f>
        <v>0.963980932574466</v>
      </c>
      <c r="L103" s="1" t="n">
        <f aca="false">D103*K103</f>
        <v>4480.94684889335</v>
      </c>
    </row>
    <row r="104" customFormat="false" ht="13.8" hidden="false" customHeight="false" outlineLevel="0" collapsed="false">
      <c r="A104" s="0" t="n">
        <f aca="false">A103+1</f>
        <v>99</v>
      </c>
      <c r="B104" s="0" t="n">
        <f aca="false">B103+1/12</f>
        <v>1960.16666666666</v>
      </c>
      <c r="D104" s="0" t="n">
        <f aca="false">$D$4+$D$3*A104</f>
        <v>4648.5169284704</v>
      </c>
      <c r="F104" s="0" t="n">
        <v>1.00292005349109</v>
      </c>
      <c r="G104" s="1" t="n">
        <v>4662.09084655577</v>
      </c>
      <c r="I104" s="0" t="n">
        <v>1.03038239105451</v>
      </c>
      <c r="J104" s="0" t="n">
        <f aca="false">I104-1</f>
        <v>0.03038239105451</v>
      </c>
      <c r="K104" s="0" t="n">
        <f aca="false">F104+J104</f>
        <v>1.0333024445456</v>
      </c>
      <c r="L104" s="1" t="n">
        <f aca="false">D104*K104</f>
        <v>4803.32390570007</v>
      </c>
    </row>
    <row r="105" customFormat="false" ht="13.8" hidden="false" customHeight="false" outlineLevel="0" collapsed="false">
      <c r="A105" s="0" t="n">
        <f aca="false">A104+1</f>
        <v>100</v>
      </c>
      <c r="B105" s="0" t="n">
        <f aca="false">B104+1/12</f>
        <v>1960.24999999999</v>
      </c>
      <c r="D105" s="0" t="n">
        <f aca="false">$D$4+$D$3*A105</f>
        <v>4648.65680146704</v>
      </c>
      <c r="F105" s="0" t="n">
        <v>1.01498832518871</v>
      </c>
      <c r="G105" s="1" t="n">
        <v>4718.33238129814</v>
      </c>
      <c r="I105" s="0" t="n">
        <v>0.996728312189054</v>
      </c>
      <c r="J105" s="0" t="n">
        <f aca="false">I105-1</f>
        <v>-0.00327168781094589</v>
      </c>
      <c r="K105" s="0" t="n">
        <f aca="false">F105+J105</f>
        <v>1.01171663737776</v>
      </c>
      <c r="L105" s="1" t="n">
        <f aca="false">D105*K105</f>
        <v>4703.12342750351</v>
      </c>
    </row>
    <row r="106" customFormat="false" ht="13.8" hidden="false" customHeight="false" outlineLevel="0" collapsed="false">
      <c r="A106" s="0" t="n">
        <f aca="false">A105+1</f>
        <v>101</v>
      </c>
      <c r="B106" s="0" t="n">
        <f aca="false">B105+1/12</f>
        <v>1960.33333333333</v>
      </c>
      <c r="D106" s="0" t="n">
        <f aca="false">$D$4+$D$3*A106</f>
        <v>4648.79667446368</v>
      </c>
      <c r="F106" s="0" t="n">
        <v>1.04794357685889</v>
      </c>
      <c r="G106" s="1" t="n">
        <v>4871.67661512718</v>
      </c>
      <c r="I106" s="0" t="n">
        <v>1.0008125895566</v>
      </c>
      <c r="J106" s="0" t="n">
        <f aca="false">I106-1</f>
        <v>0.000812589556600019</v>
      </c>
      <c r="K106" s="0" t="n">
        <f aca="false">F106+J106</f>
        <v>1.04875616641549</v>
      </c>
      <c r="L106" s="1" t="n">
        <f aca="false">D106*K106</f>
        <v>4875.45417875561</v>
      </c>
    </row>
    <row r="107" customFormat="false" ht="13.8" hidden="false" customHeight="false" outlineLevel="0" collapsed="false">
      <c r="A107" s="0" t="n">
        <f aca="false">A106+1</f>
        <v>102</v>
      </c>
      <c r="B107" s="0" t="n">
        <f aca="false">B106+1/12</f>
        <v>1960.41666666666</v>
      </c>
      <c r="D107" s="0" t="n">
        <f aca="false">$D$4+$D$3*A107</f>
        <v>4648.93654746032</v>
      </c>
      <c r="F107" s="0" t="n">
        <v>1.05285416798176</v>
      </c>
      <c r="G107" s="1" t="n">
        <v>4894.65222067633</v>
      </c>
      <c r="I107" s="0" t="n">
        <v>0.998827786018749</v>
      </c>
      <c r="J107" s="0" t="n">
        <f aca="false">I107-1</f>
        <v>-0.00117221398125089</v>
      </c>
      <c r="K107" s="0" t="n">
        <f aca="false">F107+J107</f>
        <v>1.05168195400051</v>
      </c>
      <c r="L107" s="1" t="n">
        <f aca="false">D107*K107</f>
        <v>4889.20267225745</v>
      </c>
    </row>
    <row r="108" customFormat="false" ht="13.8" hidden="false" customHeight="false" outlineLevel="0" collapsed="false">
      <c r="A108" s="0" t="n">
        <f aca="false">A107+1</f>
        <v>103</v>
      </c>
      <c r="B108" s="0" t="n">
        <f aca="false">B107+1/12</f>
        <v>1960.49999999999</v>
      </c>
      <c r="D108" s="0" t="n">
        <f aca="false">$D$4+$D$3*A108</f>
        <v>4649.07642045696</v>
      </c>
      <c r="F108" s="0" t="n">
        <v>1.02408243419744</v>
      </c>
      <c r="G108" s="1" t="n">
        <v>4761.03749743148</v>
      </c>
      <c r="I108" s="0" t="n">
        <v>0.990625034698894</v>
      </c>
      <c r="J108" s="0" t="n">
        <f aca="false">I108-1</f>
        <v>-0.00937496530110593</v>
      </c>
      <c r="K108" s="0" t="n">
        <f aca="false">F108+J108</f>
        <v>1.01470746889633</v>
      </c>
      <c r="L108" s="1" t="n">
        <f aca="false">D108*K108</f>
        <v>4717.45256730751</v>
      </c>
    </row>
    <row r="109" customFormat="false" ht="13.8" hidden="false" customHeight="false" outlineLevel="0" collapsed="false">
      <c r="A109" s="0" t="n">
        <f aca="false">A108+1</f>
        <v>104</v>
      </c>
      <c r="B109" s="0" t="n">
        <f aca="false">B108+1/12</f>
        <v>1960.58333333333</v>
      </c>
      <c r="D109" s="0" t="n">
        <f aca="false">$D$4+$D$3*A109</f>
        <v>4649.2162934536</v>
      </c>
      <c r="F109" s="0" t="n">
        <v>1.00155231836186</v>
      </c>
      <c r="G109" s="1" t="n">
        <v>4656.43335727419</v>
      </c>
      <c r="I109" s="0" t="n">
        <v>0.999175277265739</v>
      </c>
      <c r="J109" s="0" t="n">
        <f aca="false">I109-1</f>
        <v>-0.00082472273426093</v>
      </c>
      <c r="K109" s="0" t="n">
        <f aca="false">F109+J109</f>
        <v>1.0007275956276</v>
      </c>
      <c r="L109" s="1" t="n">
        <f aca="false">D109*K109</f>
        <v>4652.59904290048</v>
      </c>
    </row>
    <row r="110" customFormat="false" ht="13.8" hidden="false" customHeight="false" outlineLevel="0" collapsed="false">
      <c r="A110" s="0" t="n">
        <f aca="false">A109+1</f>
        <v>105</v>
      </c>
      <c r="B110" s="0" t="n">
        <f aca="false">B109+1/12</f>
        <v>1960.66666666666</v>
      </c>
      <c r="D110" s="0" t="n">
        <f aca="false">$D$4+$D$3*A110</f>
        <v>4649.35616645024</v>
      </c>
      <c r="F110" s="0" t="n">
        <v>1.02607921839211</v>
      </c>
      <c r="G110" s="1" t="n">
        <v>4770.6077412978</v>
      </c>
      <c r="I110" s="0" t="n">
        <v>1.00280748532454</v>
      </c>
      <c r="J110" s="0" t="n">
        <f aca="false">I110-1</f>
        <v>0.00280748532453989</v>
      </c>
      <c r="K110" s="0" t="n">
        <f aca="false">F110+J110</f>
        <v>1.02888670371665</v>
      </c>
      <c r="L110" s="1" t="n">
        <f aca="false">D110*K110</f>
        <v>4783.66074050367</v>
      </c>
    </row>
    <row r="111" customFormat="false" ht="13.8" hidden="false" customHeight="false" outlineLevel="0" collapsed="false">
      <c r="A111" s="0" t="n">
        <f aca="false">A110+1</f>
        <v>106</v>
      </c>
      <c r="B111" s="0" t="n">
        <f aca="false">B110+1/12</f>
        <v>1960.74999999999</v>
      </c>
      <c r="D111" s="0" t="n">
        <f aca="false">$D$4+$D$3*A111</f>
        <v>4649.49603944688</v>
      </c>
      <c r="F111" s="0" t="n">
        <v>0.999064416475184</v>
      </c>
      <c r="G111" s="1" t="n">
        <v>4645.14604755368</v>
      </c>
      <c r="I111" s="0" t="n">
        <v>0.990702703458915</v>
      </c>
      <c r="J111" s="0" t="n">
        <f aca="false">I111-1</f>
        <v>-0.00929729654108491</v>
      </c>
      <c r="K111" s="0" t="n">
        <f aca="false">F111+J111</f>
        <v>0.989767119934099</v>
      </c>
      <c r="L111" s="1" t="n">
        <f aca="false">D111*K111</f>
        <v>4601.91830410834</v>
      </c>
    </row>
    <row r="112" customFormat="false" ht="13.8" hidden="false" customHeight="false" outlineLevel="0" collapsed="false">
      <c r="A112" s="0" t="n">
        <f aca="false">A111+1</f>
        <v>107</v>
      </c>
      <c r="B112" s="0" t="n">
        <f aca="false">B111+1/12</f>
        <v>1960.83333333333</v>
      </c>
      <c r="D112" s="0" t="n">
        <f aca="false">$D$4+$D$3*A112</f>
        <v>4649.63591244352</v>
      </c>
      <c r="F112" s="0" t="n">
        <v>0.972322202030784</v>
      </c>
      <c r="G112" s="1" t="n">
        <v>4520.9442290285</v>
      </c>
      <c r="I112" s="0" t="n">
        <v>0.99113297144204</v>
      </c>
      <c r="J112" s="0" t="n">
        <f aca="false">I112-1</f>
        <v>-0.00886702855795996</v>
      </c>
      <c r="K112" s="0" t="n">
        <f aca="false">F112+J112</f>
        <v>0.963455173472824</v>
      </c>
      <c r="L112" s="1" t="n">
        <f aca="false">D112*K112</f>
        <v>4479.71577460875</v>
      </c>
    </row>
    <row r="113" customFormat="false" ht="13.8" hidden="false" customHeight="false" outlineLevel="0" collapsed="false">
      <c r="A113" s="0" t="n">
        <f aca="false">A112+1</f>
        <v>108</v>
      </c>
      <c r="B113" s="0" t="n">
        <f aca="false">B112+1/12</f>
        <v>1960.91666666666</v>
      </c>
      <c r="D113" s="0" t="n">
        <f aca="false">$D$4+$D$3*A113</f>
        <v>4649.77578544016</v>
      </c>
      <c r="F113" s="0" t="n">
        <v>0.964472427355383</v>
      </c>
      <c r="G113" s="1" t="n">
        <v>4484.58053844175</v>
      </c>
      <c r="I113" s="0" t="n">
        <v>1.00068056268862</v>
      </c>
      <c r="J113" s="0" t="n">
        <f aca="false">I113-1</f>
        <v>0.000680562688619935</v>
      </c>
      <c r="K113" s="0" t="n">
        <f aca="false">F113+J113</f>
        <v>0.965152990044003</v>
      </c>
      <c r="L113" s="1" t="n">
        <f aca="false">D113*K113</f>
        <v>4487.74500235177</v>
      </c>
    </row>
    <row r="114" customFormat="false" ht="13.8" hidden="false" customHeight="false" outlineLevel="0" collapsed="false">
      <c r="A114" s="0" t="n">
        <f aca="false">A113+1</f>
        <v>109</v>
      </c>
      <c r="B114" s="0" t="n">
        <f aca="false">B113+1/12</f>
        <v>1960.99999999999</v>
      </c>
      <c r="D114" s="0" t="n">
        <f aca="false">$D$4+$D$3*A114</f>
        <v>4649.9156584368</v>
      </c>
      <c r="F114" s="0" t="n">
        <v>0.938407838831965</v>
      </c>
      <c r="G114" s="1" t="n">
        <v>4363.51730378459</v>
      </c>
      <c r="I114" s="0" t="n">
        <v>1.00286308400847</v>
      </c>
      <c r="J114" s="0" t="n">
        <f aca="false">I114-1</f>
        <v>0.00286308400847002</v>
      </c>
      <c r="K114" s="0" t="n">
        <f aca="false">F114+J114</f>
        <v>0.941270922840435</v>
      </c>
      <c r="L114" s="1" t="n">
        <f aca="false">D114*K114</f>
        <v>4376.830402947</v>
      </c>
    </row>
    <row r="115" customFormat="false" ht="13.8" hidden="false" customHeight="false" outlineLevel="0" collapsed="false">
      <c r="A115" s="0" t="n">
        <f aca="false">A114+1</f>
        <v>110</v>
      </c>
      <c r="B115" s="0" t="n">
        <f aca="false">B114+1/12</f>
        <v>1961.08333333333</v>
      </c>
      <c r="D115" s="0" t="n">
        <f aca="false">$D$4+$D$3*A115</f>
        <v>4650.05553143344</v>
      </c>
      <c r="F115" s="0" t="n">
        <v>0.955313020834816</v>
      </c>
      <c r="G115" s="1" t="n">
        <v>4442.25859678333</v>
      </c>
      <c r="I115" s="0" t="n">
        <v>1.0078650382013</v>
      </c>
      <c r="J115" s="0" t="n">
        <f aca="false">I115-1</f>
        <v>0.00786503820129991</v>
      </c>
      <c r="K115" s="0" t="n">
        <f aca="false">F115+J115</f>
        <v>0.963178059036116</v>
      </c>
      <c r="L115" s="1" t="n">
        <f aca="false">D115*K115</f>
        <v>4478.83146117622</v>
      </c>
    </row>
    <row r="116" customFormat="false" ht="13.8" hidden="false" customHeight="false" outlineLevel="0" collapsed="false">
      <c r="A116" s="0" t="n">
        <f aca="false">A115+1</f>
        <v>111</v>
      </c>
      <c r="B116" s="0" t="n">
        <f aca="false">B115+1/12</f>
        <v>1961.16666666666</v>
      </c>
      <c r="D116" s="0" t="n">
        <f aca="false">$D$4+$D$3*A116</f>
        <v>4650.19540443008</v>
      </c>
      <c r="F116" s="0" t="n">
        <v>1.00292005349109</v>
      </c>
      <c r="G116" s="1" t="n">
        <v>4663.77422375504</v>
      </c>
      <c r="I116" s="0" t="n">
        <v>1.01186116983753</v>
      </c>
      <c r="J116" s="0" t="n">
        <f aca="false">I116-1</f>
        <v>0.0118611698375299</v>
      </c>
      <c r="K116" s="0" t="n">
        <f aca="false">F116+J116</f>
        <v>1.01478122332862</v>
      </c>
      <c r="L116" s="1" t="n">
        <f aca="false">D116*K116</f>
        <v>4718.93098122468</v>
      </c>
    </row>
    <row r="117" customFormat="false" ht="13.8" hidden="false" customHeight="false" outlineLevel="0" collapsed="false">
      <c r="A117" s="0" t="n">
        <f aca="false">A116+1</f>
        <v>112</v>
      </c>
      <c r="B117" s="0" t="n">
        <f aca="false">B116+1/12</f>
        <v>1961.24999999999</v>
      </c>
      <c r="D117" s="0" t="n">
        <f aca="false">$D$4+$D$3*A117</f>
        <v>4650.33527742672</v>
      </c>
      <c r="F117" s="0" t="n">
        <v>1.01498832518871</v>
      </c>
      <c r="G117" s="1" t="n">
        <v>4720.03601480132</v>
      </c>
      <c r="I117" s="0" t="n">
        <v>1.00870662678908</v>
      </c>
      <c r="J117" s="0" t="n">
        <f aca="false">I117-1</f>
        <v>0.00870662678908007</v>
      </c>
      <c r="K117" s="0" t="n">
        <f aca="false">F117+J117</f>
        <v>1.02369495197779</v>
      </c>
      <c r="L117" s="1" t="n">
        <f aca="false">D117*K117</f>
        <v>4760.52474850597</v>
      </c>
    </row>
    <row r="118" customFormat="false" ht="13.8" hidden="false" customHeight="false" outlineLevel="0" collapsed="false">
      <c r="A118" s="0" t="n">
        <f aca="false">A117+1</f>
        <v>113</v>
      </c>
      <c r="B118" s="0" t="n">
        <f aca="false">B117+1/12</f>
        <v>1961.33333333333</v>
      </c>
      <c r="D118" s="0" t="n">
        <f aca="false">$D$4+$D$3*A118</f>
        <v>4650.47515042336</v>
      </c>
      <c r="F118" s="0" t="n">
        <v>1.04794357685889</v>
      </c>
      <c r="G118" s="1" t="n">
        <v>4873.43556322804</v>
      </c>
      <c r="I118" s="0" t="n">
        <v>1.00781519276096</v>
      </c>
      <c r="J118" s="0" t="n">
        <f aca="false">I118-1</f>
        <v>0.00781519276095999</v>
      </c>
      <c r="K118" s="0" t="n">
        <f aca="false">F118+J118</f>
        <v>1.05575876961985</v>
      </c>
      <c r="L118" s="1" t="n">
        <f aca="false">D118*K118</f>
        <v>4909.77992295865</v>
      </c>
    </row>
    <row r="119" customFormat="false" ht="13.8" hidden="false" customHeight="false" outlineLevel="0" collapsed="false">
      <c r="A119" s="0" t="n">
        <f aca="false">A118+1</f>
        <v>114</v>
      </c>
      <c r="B119" s="0" t="n">
        <f aca="false">B118+1/12</f>
        <v>1961.41666666666</v>
      </c>
      <c r="D119" s="0" t="n">
        <f aca="false">$D$4+$D$3*A119</f>
        <v>4650.61502342</v>
      </c>
      <c r="F119" s="0" t="n">
        <v>1.05285416798176</v>
      </c>
      <c r="G119" s="1" t="n">
        <v>4896.41941108634</v>
      </c>
      <c r="I119" s="0" t="n">
        <v>1.01370774501176</v>
      </c>
      <c r="J119" s="0" t="n">
        <f aca="false">I119-1</f>
        <v>0.01370774501176</v>
      </c>
      <c r="K119" s="0" t="n">
        <f aca="false">F119+J119</f>
        <v>1.06656191299352</v>
      </c>
      <c r="L119" s="1" t="n">
        <f aca="false">D119*K119</f>
        <v>4960.16885597524</v>
      </c>
    </row>
    <row r="120" customFormat="false" ht="13.8" hidden="false" customHeight="false" outlineLevel="0" collapsed="false">
      <c r="A120" s="0" t="n">
        <f aca="false">A119+1</f>
        <v>115</v>
      </c>
      <c r="B120" s="0" t="n">
        <f aca="false">B119+1/12</f>
        <v>1961.49999999999</v>
      </c>
      <c r="D120" s="0" t="n">
        <f aca="false">$D$4+$D$3*A120</f>
        <v>4650.75489641664</v>
      </c>
      <c r="F120" s="0" t="n">
        <v>1.02408243419744</v>
      </c>
      <c r="G120" s="1" t="n">
        <v>4762.75639517802</v>
      </c>
      <c r="I120" s="0" t="n">
        <v>1.00019843587755</v>
      </c>
      <c r="J120" s="0" t="n">
        <f aca="false">I120-1</f>
        <v>0.000198435877549974</v>
      </c>
      <c r="K120" s="0" t="n">
        <f aca="false">F120+J120</f>
        <v>1.02428087007499</v>
      </c>
      <c r="L120" s="1" t="n">
        <f aca="false">D120*K120</f>
        <v>4763.67927180716</v>
      </c>
    </row>
    <row r="121" customFormat="false" ht="13.8" hidden="false" customHeight="false" outlineLevel="0" collapsed="false">
      <c r="A121" s="0" t="n">
        <f aca="false">A120+1</f>
        <v>116</v>
      </c>
      <c r="B121" s="0" t="n">
        <f aca="false">B120+1/12</f>
        <v>1961.58333333332</v>
      </c>
      <c r="D121" s="0" t="n">
        <f aca="false">$D$4+$D$3*A121</f>
        <v>4650.89476941328</v>
      </c>
      <c r="F121" s="0" t="n">
        <v>1.00155231836186</v>
      </c>
      <c r="G121" s="1" t="n">
        <v>4658.11443876292</v>
      </c>
      <c r="I121" s="0" t="n">
        <v>0.996978087127714</v>
      </c>
      <c r="J121" s="0" t="n">
        <f aca="false">I121-1</f>
        <v>-0.00302191287228593</v>
      </c>
      <c r="K121" s="0" t="n">
        <f aca="false">F121+J121</f>
        <v>0.998530405489574</v>
      </c>
      <c r="L121" s="1" t="n">
        <f aca="false">D121*K121</f>
        <v>4644.05983999158</v>
      </c>
    </row>
    <row r="122" customFormat="false" ht="13.8" hidden="false" customHeight="false" outlineLevel="0" collapsed="false">
      <c r="A122" s="0" t="n">
        <f aca="false">A121+1</f>
        <v>117</v>
      </c>
      <c r="B122" s="0" t="n">
        <f aca="false">B121+1/12</f>
        <v>1961.66666666666</v>
      </c>
      <c r="D122" s="0" t="n">
        <f aca="false">$D$4+$D$3*A122</f>
        <v>4651.03464240992</v>
      </c>
      <c r="F122" s="0" t="n">
        <v>1.02607921839211</v>
      </c>
      <c r="G122" s="1" t="n">
        <v>4772.3299905986</v>
      </c>
      <c r="I122" s="0" t="n">
        <v>1.00734550029836</v>
      </c>
      <c r="J122" s="0" t="n">
        <f aca="false">I122-1</f>
        <v>0.00734550029836001</v>
      </c>
      <c r="K122" s="0" t="n">
        <f aca="false">F122+J122</f>
        <v>1.03342471869047</v>
      </c>
      <c r="L122" s="1" t="n">
        <f aca="false">D122*K122</f>
        <v>4806.4941669521</v>
      </c>
    </row>
    <row r="123" customFormat="false" ht="13.8" hidden="false" customHeight="false" outlineLevel="0" collapsed="false">
      <c r="A123" s="0" t="n">
        <f aca="false">A122+1</f>
        <v>118</v>
      </c>
      <c r="B123" s="0" t="n">
        <f aca="false">B122+1/12</f>
        <v>1961.74999999999</v>
      </c>
      <c r="D123" s="0" t="n">
        <f aca="false">$D$4+$D$3*A123</f>
        <v>4651.17451540656</v>
      </c>
      <c r="F123" s="0" t="n">
        <v>0.999064416475184</v>
      </c>
      <c r="G123" s="1" t="n">
        <v>4646.8229531589</v>
      </c>
      <c r="I123" s="0" t="n">
        <v>1.00436031959894</v>
      </c>
      <c r="J123" s="0" t="n">
        <f aca="false">I123-1</f>
        <v>0.0043603195989399</v>
      </c>
      <c r="K123" s="0" t="n">
        <f aca="false">F123+J123</f>
        <v>1.00342473607412</v>
      </c>
      <c r="L123" s="1" t="n">
        <f aca="false">D123*K123</f>
        <v>4667.10356055652</v>
      </c>
    </row>
    <row r="124" customFormat="false" ht="13.8" hidden="false" customHeight="false" outlineLevel="0" collapsed="false">
      <c r="A124" s="0" t="n">
        <f aca="false">A123+1</f>
        <v>119</v>
      </c>
      <c r="B124" s="0" t="n">
        <f aca="false">B123+1/12</f>
        <v>1961.83333333332</v>
      </c>
      <c r="D124" s="0" t="n">
        <f aca="false">$D$4+$D$3*A124</f>
        <v>4651.3143884032</v>
      </c>
      <c r="F124" s="0" t="n">
        <v>0.972322202030784</v>
      </c>
      <c r="G124" s="1" t="n">
        <v>4522.57624846967</v>
      </c>
      <c r="I124" s="0" t="n">
        <v>1.00580603176501</v>
      </c>
      <c r="J124" s="0" t="n">
        <f aca="false">I124-1</f>
        <v>0.00580603176500993</v>
      </c>
      <c r="K124" s="0" t="n">
        <f aca="false">F124+J124</f>
        <v>0.978128233795794</v>
      </c>
      <c r="L124" s="1" t="n">
        <f aca="false">D124*K124</f>
        <v>4549.58192755779</v>
      </c>
    </row>
    <row r="125" customFormat="false" ht="13.8" hidden="false" customHeight="false" outlineLevel="0" collapsed="false">
      <c r="A125" s="0" t="n">
        <f aca="false">A124+1</f>
        <v>120</v>
      </c>
      <c r="B125" s="0" t="n">
        <f aca="false">B124+1/12</f>
        <v>1961.91666666666</v>
      </c>
      <c r="D125" s="0" t="n">
        <f aca="false">$D$4+$D$3*A125</f>
        <v>4651.45426139984</v>
      </c>
      <c r="F125" s="0" t="n">
        <v>0.964472427355383</v>
      </c>
      <c r="G125" s="1" t="n">
        <v>4486.19938222485</v>
      </c>
      <c r="I125" s="0" t="n">
        <v>1.01002511153405</v>
      </c>
      <c r="J125" s="0" t="n">
        <f aca="false">I125-1</f>
        <v>0.0100251115340499</v>
      </c>
      <c r="K125" s="0" t="n">
        <f aca="false">F125+J125</f>
        <v>0.974497538889433</v>
      </c>
      <c r="L125" s="1" t="n">
        <f aca="false">D125*K125</f>
        <v>4532.83072999091</v>
      </c>
    </row>
    <row r="126" customFormat="false" ht="13.8" hidden="false" customHeight="false" outlineLevel="0" collapsed="false">
      <c r="A126" s="0" t="n">
        <f aca="false">A125+1</f>
        <v>121</v>
      </c>
      <c r="B126" s="0" t="n">
        <f aca="false">B125+1/12</f>
        <v>1961.99999999999</v>
      </c>
      <c r="D126" s="0" t="n">
        <f aca="false">$D$4+$D$3*A126</f>
        <v>4651.59413439648</v>
      </c>
      <c r="F126" s="0" t="n">
        <v>0.938407838831965</v>
      </c>
      <c r="G126" s="1" t="n">
        <v>4365.09239878245</v>
      </c>
      <c r="I126" s="0" t="n">
        <v>1.008787045013</v>
      </c>
      <c r="J126" s="0" t="n">
        <f aca="false">I126-1</f>
        <v>0.00878704501300009</v>
      </c>
      <c r="K126" s="0" t="n">
        <f aca="false">F126+J126</f>
        <v>0.947194883844965</v>
      </c>
      <c r="L126" s="1" t="n">
        <f aca="false">D126*K126</f>
        <v>4405.96616582359</v>
      </c>
    </row>
    <row r="127" customFormat="false" ht="13.8" hidden="false" customHeight="false" outlineLevel="0" collapsed="false">
      <c r="A127" s="0" t="n">
        <f aca="false">A126+1</f>
        <v>122</v>
      </c>
      <c r="B127" s="0" t="n">
        <f aca="false">B126+1/12</f>
        <v>1962.08333333332</v>
      </c>
      <c r="D127" s="0" t="n">
        <f aca="false">$D$4+$D$3*A127</f>
        <v>4651.73400739312</v>
      </c>
      <c r="F127" s="0" t="n">
        <v>0.955313020834816</v>
      </c>
      <c r="G127" s="1" t="n">
        <v>4443.86206672277</v>
      </c>
      <c r="I127" s="0" t="n">
        <v>0.99965542799572</v>
      </c>
      <c r="J127" s="0" t="n">
        <f aca="false">I127-1</f>
        <v>-0.000344572004279953</v>
      </c>
      <c r="K127" s="0" t="n">
        <f aca="false">F127+J127</f>
        <v>0.954968448830536</v>
      </c>
      <c r="L127" s="1" t="n">
        <f aca="false">D127*K127</f>
        <v>4442.25920941246</v>
      </c>
    </row>
    <row r="128" customFormat="false" ht="13.8" hidden="false" customHeight="false" outlineLevel="0" collapsed="false">
      <c r="A128" s="0" t="n">
        <f aca="false">A127+1</f>
        <v>123</v>
      </c>
      <c r="B128" s="0" t="n">
        <f aca="false">B127+1/12</f>
        <v>1962.16666666666</v>
      </c>
      <c r="D128" s="0" t="n">
        <f aca="false">$D$4+$D$3*A128</f>
        <v>4651.87388038976</v>
      </c>
      <c r="F128" s="0" t="n">
        <v>1.00292005349109</v>
      </c>
      <c r="G128" s="1" t="n">
        <v>4665.4576009543</v>
      </c>
      <c r="I128" s="0" t="n">
        <v>1.01232807707438</v>
      </c>
      <c r="J128" s="0" t="n">
        <f aca="false">I128-1</f>
        <v>0.0123280770743801</v>
      </c>
      <c r="K128" s="0" t="n">
        <f aca="false">F128+J128</f>
        <v>1.01524813056547</v>
      </c>
      <c r="L128" s="1" t="n">
        <f aca="false">D128*K128</f>
        <v>4722.80626069204</v>
      </c>
    </row>
    <row r="129" customFormat="false" ht="13.8" hidden="false" customHeight="false" outlineLevel="0" collapsed="false">
      <c r="A129" s="0" t="n">
        <f aca="false">A128+1</f>
        <v>124</v>
      </c>
      <c r="B129" s="0" t="n">
        <f aca="false">B128+1/12</f>
        <v>1962.24999999999</v>
      </c>
      <c r="D129" s="0" t="n">
        <f aca="false">$D$4+$D$3*A129</f>
        <v>4652.0137533864</v>
      </c>
      <c r="F129" s="0" t="n">
        <v>1.01498832518871</v>
      </c>
      <c r="G129" s="1" t="n">
        <v>4721.73964830451</v>
      </c>
      <c r="I129" s="0" t="n">
        <v>1.00142292339254</v>
      </c>
      <c r="J129" s="0" t="n">
        <f aca="false">I129-1</f>
        <v>0.00142292339254002</v>
      </c>
      <c r="K129" s="0" t="n">
        <f aca="false">F129+J129</f>
        <v>1.01641124858125</v>
      </c>
      <c r="L129" s="1" t="n">
        <f aca="false">D129*K129</f>
        <v>4728.35910749662</v>
      </c>
    </row>
    <row r="130" customFormat="false" ht="13.8" hidden="false" customHeight="false" outlineLevel="0" collapsed="false">
      <c r="A130" s="0" t="n">
        <f aca="false">A129+1</f>
        <v>125</v>
      </c>
      <c r="B130" s="0" t="n">
        <f aca="false">B129+1/12</f>
        <v>1962.33333333332</v>
      </c>
      <c r="D130" s="0" t="n">
        <f aca="false">$D$4+$D$3*A130</f>
        <v>4652.15362638304</v>
      </c>
      <c r="F130" s="0" t="n">
        <v>1.04794357685889</v>
      </c>
      <c r="G130" s="1" t="n">
        <v>4875.1945113289</v>
      </c>
      <c r="I130" s="0" t="n">
        <v>0.992892142540332</v>
      </c>
      <c r="J130" s="0" t="n">
        <f aca="false">I130-1</f>
        <v>-0.00710785745966791</v>
      </c>
      <c r="K130" s="0" t="n">
        <f aca="false">F130+J130</f>
        <v>1.04083571939922</v>
      </c>
      <c r="L130" s="1" t="n">
        <f aca="false">D130*K130</f>
        <v>4842.12766647209</v>
      </c>
    </row>
    <row r="131" customFormat="false" ht="13.8" hidden="false" customHeight="false" outlineLevel="0" collapsed="false">
      <c r="A131" s="0" t="n">
        <f aca="false">A130+1</f>
        <v>126</v>
      </c>
      <c r="B131" s="0" t="n">
        <f aca="false">B130+1/12</f>
        <v>1962.41666666666</v>
      </c>
      <c r="D131" s="0" t="n">
        <f aca="false">$D$4+$D$3*A131</f>
        <v>4652.29349937968</v>
      </c>
      <c r="F131" s="0" t="n">
        <v>1.05285416798176</v>
      </c>
      <c r="G131" s="1" t="n">
        <v>4898.18660149634</v>
      </c>
      <c r="I131" s="0" t="n">
        <v>0.992800344419559</v>
      </c>
      <c r="J131" s="0" t="n">
        <f aca="false">I131-1</f>
        <v>-0.00719965558044089</v>
      </c>
      <c r="K131" s="0" t="n">
        <f aca="false">F131+J131</f>
        <v>1.04565451240132</v>
      </c>
      <c r="L131" s="1" t="n">
        <f aca="false">D131*K131</f>
        <v>4864.69169064169</v>
      </c>
    </row>
    <row r="132" customFormat="false" ht="13.8" hidden="false" customHeight="false" outlineLevel="0" collapsed="false">
      <c r="A132" s="0" t="n">
        <f aca="false">A131+1</f>
        <v>127</v>
      </c>
      <c r="B132" s="0" t="n">
        <f aca="false">B131+1/12</f>
        <v>1962.49999999999</v>
      </c>
      <c r="D132" s="0" t="n">
        <f aca="false">$D$4+$D$3*A132</f>
        <v>4652.43337237632</v>
      </c>
      <c r="F132" s="0" t="n">
        <v>1.02408243419744</v>
      </c>
      <c r="G132" s="1" t="n">
        <v>4764.47529292455</v>
      </c>
      <c r="I132" s="0" t="n">
        <v>0.998288229360186</v>
      </c>
      <c r="J132" s="0" t="n">
        <f aca="false">I132-1</f>
        <v>-0.00171177063981387</v>
      </c>
      <c r="K132" s="0" t="n">
        <f aca="false">F132+J132</f>
        <v>1.02237066355763</v>
      </c>
      <c r="L132" s="1" t="n">
        <f aca="false">D132*K132</f>
        <v>4756.51139407402</v>
      </c>
    </row>
    <row r="133" customFormat="false" ht="13.8" hidden="false" customHeight="false" outlineLevel="0" collapsed="false">
      <c r="A133" s="0" t="n">
        <f aca="false">A132+1</f>
        <v>128</v>
      </c>
      <c r="B133" s="0" t="n">
        <f aca="false">B132+1/12</f>
        <v>1962.58333333332</v>
      </c>
      <c r="D133" s="0" t="n">
        <f aca="false">$D$4+$D$3*A133</f>
        <v>4652.57324537296</v>
      </c>
      <c r="F133" s="0" t="n">
        <v>1.00155231836186</v>
      </c>
      <c r="G133" s="1" t="n">
        <v>4659.79552025165</v>
      </c>
      <c r="I133" s="0" t="n">
        <v>1.01247118367506</v>
      </c>
      <c r="J133" s="0" t="n">
        <f aca="false">I133-1</f>
        <v>0.01247118367506</v>
      </c>
      <c r="K133" s="0" t="n">
        <f aca="false">F133+J133</f>
        <v>1.01402350203692</v>
      </c>
      <c r="L133" s="1" t="n">
        <f aca="false">D133*K133</f>
        <v>4717.81861575637</v>
      </c>
    </row>
    <row r="134" customFormat="false" ht="13.8" hidden="false" customHeight="false" outlineLevel="0" collapsed="false">
      <c r="A134" s="0" t="n">
        <f aca="false">A133+1</f>
        <v>129</v>
      </c>
      <c r="B134" s="0" t="n">
        <f aca="false">B133+1/12</f>
        <v>1962.66666666666</v>
      </c>
      <c r="D134" s="0" t="n">
        <f aca="false">$D$4+$D$3*A134</f>
        <v>4652.7131183696</v>
      </c>
      <c r="F134" s="0" t="n">
        <v>1.02607921839211</v>
      </c>
      <c r="G134" s="1" t="n">
        <v>4774.0522398994</v>
      </c>
      <c r="I134" s="0" t="n">
        <v>1.00973377939354</v>
      </c>
      <c r="J134" s="0" t="n">
        <f aca="false">I134-1</f>
        <v>0.00973377939353992</v>
      </c>
      <c r="K134" s="0" t="n">
        <f aca="false">F134+J134</f>
        <v>1.03581299778565</v>
      </c>
      <c r="L134" s="1" t="n">
        <f aca="false">D134*K134</f>
        <v>4819.34072297504</v>
      </c>
    </row>
    <row r="135" customFormat="false" ht="13.8" hidden="false" customHeight="false" outlineLevel="0" collapsed="false">
      <c r="A135" s="0" t="n">
        <f aca="false">A134+1</f>
        <v>130</v>
      </c>
      <c r="B135" s="0" t="n">
        <f aca="false">B134+1/12</f>
        <v>1962.74999999999</v>
      </c>
      <c r="D135" s="0" t="n">
        <f aca="false">$D$4+$D$3*A135</f>
        <v>4652.85299136624</v>
      </c>
      <c r="F135" s="0" t="n">
        <v>0.999064416475184</v>
      </c>
      <c r="G135" s="1" t="n">
        <v>4648.49985876413</v>
      </c>
      <c r="I135" s="0" t="n">
        <v>1.00024632372234</v>
      </c>
      <c r="J135" s="0" t="n">
        <f aca="false">I135-1</f>
        <v>0.000246323722340014</v>
      </c>
      <c r="K135" s="0" t="n">
        <f aca="false">F135+J135</f>
        <v>0.999310740197524</v>
      </c>
      <c r="L135" s="1" t="n">
        <f aca="false">D135*K135</f>
        <v>4649.64596683246</v>
      </c>
    </row>
    <row r="136" customFormat="false" ht="13.8" hidden="false" customHeight="false" outlineLevel="0" collapsed="false">
      <c r="A136" s="0" t="n">
        <f aca="false">A135+1</f>
        <v>131</v>
      </c>
      <c r="B136" s="0" t="n">
        <f aca="false">B135+1/12</f>
        <v>1962.83333333332</v>
      </c>
      <c r="D136" s="0" t="n">
        <f aca="false">$D$4+$D$3*A136</f>
        <v>4652.99286436288</v>
      </c>
      <c r="F136" s="0" t="n">
        <v>0.972322202030784</v>
      </c>
      <c r="G136" s="1" t="n">
        <v>4524.20826791084</v>
      </c>
      <c r="I136" s="0" t="n">
        <v>1.00898078398636</v>
      </c>
      <c r="J136" s="0" t="n">
        <f aca="false">I136-1</f>
        <v>0.00898078398636004</v>
      </c>
      <c r="K136" s="0" t="n">
        <f aca="false">F136+J136</f>
        <v>0.981302986017144</v>
      </c>
      <c r="L136" s="1" t="n">
        <f aca="false">D136*K136</f>
        <v>4565.99579171576</v>
      </c>
    </row>
    <row r="137" customFormat="false" ht="13.8" hidden="false" customHeight="false" outlineLevel="0" collapsed="false">
      <c r="A137" s="0" t="n">
        <f aca="false">A136+1</f>
        <v>132</v>
      </c>
      <c r="B137" s="0" t="n">
        <f aca="false">B136+1/12</f>
        <v>1962.91666666666</v>
      </c>
      <c r="D137" s="0" t="n">
        <f aca="false">$D$4+$D$3*A137</f>
        <v>4653.13273735952</v>
      </c>
      <c r="F137" s="0" t="n">
        <v>0.964472427355383</v>
      </c>
      <c r="G137" s="1" t="n">
        <v>4487.81822600794</v>
      </c>
      <c r="I137" s="0" t="n">
        <v>1.00606551502561</v>
      </c>
      <c r="J137" s="0" t="n">
        <f aca="false">I137-1</f>
        <v>0.00606551502560992</v>
      </c>
      <c r="K137" s="0" t="n">
        <f aca="false">F137+J137</f>
        <v>0.970537942380993</v>
      </c>
      <c r="L137" s="1" t="n">
        <f aca="false">D137*K137</f>
        <v>4516.04187254255</v>
      </c>
    </row>
    <row r="138" customFormat="false" ht="13.8" hidden="false" customHeight="false" outlineLevel="0" collapsed="false">
      <c r="A138" s="0" t="n">
        <f aca="false">A137+1</f>
        <v>133</v>
      </c>
      <c r="B138" s="0" t="n">
        <f aca="false">B137+1/12</f>
        <v>1962.99999999999</v>
      </c>
      <c r="D138" s="0" t="n">
        <f aca="false">$D$4+$D$3*A138</f>
        <v>4653.27261035616</v>
      </c>
      <c r="F138" s="0" t="n">
        <v>0.938407838831965</v>
      </c>
      <c r="G138" s="1" t="n">
        <v>4366.6674937803</v>
      </c>
      <c r="I138" s="0" t="n">
        <v>0.988388488505618</v>
      </c>
      <c r="J138" s="0" t="n">
        <f aca="false">I138-1</f>
        <v>-0.0116115114943819</v>
      </c>
      <c r="K138" s="0" t="n">
        <f aca="false">F138+J138</f>
        <v>0.926796327337583</v>
      </c>
      <c r="L138" s="1" t="n">
        <f aca="false">D138*K138</f>
        <v>4312.63596537866</v>
      </c>
    </row>
    <row r="139" customFormat="false" ht="13.8" hidden="false" customHeight="false" outlineLevel="0" collapsed="false">
      <c r="A139" s="0" t="n">
        <f aca="false">A138+1</f>
        <v>134</v>
      </c>
      <c r="B139" s="0" t="n">
        <f aca="false">B138+1/12</f>
        <v>1963.08333333332</v>
      </c>
      <c r="D139" s="0" t="n">
        <f aca="false">$D$4+$D$3*A139</f>
        <v>4653.4124833528</v>
      </c>
      <c r="F139" s="0" t="n">
        <v>0.955313020834816</v>
      </c>
      <c r="G139" s="1" t="n">
        <v>4445.46553666221</v>
      </c>
      <c r="I139" s="0" t="n">
        <v>0.991553258684679</v>
      </c>
      <c r="J139" s="0" t="n">
        <f aca="false">I139-1</f>
        <v>-0.00844674131532097</v>
      </c>
      <c r="K139" s="0" t="n">
        <f aca="false">F139+J139</f>
        <v>0.946866279519495</v>
      </c>
      <c r="L139" s="1" t="n">
        <f aca="false">D139*K139</f>
        <v>4406.15936518184</v>
      </c>
    </row>
    <row r="140" customFormat="false" ht="13.8" hidden="false" customHeight="false" outlineLevel="0" collapsed="false">
      <c r="A140" s="0" t="n">
        <f aca="false">A139+1</f>
        <v>135</v>
      </c>
      <c r="B140" s="0" t="n">
        <f aca="false">B139+1/12</f>
        <v>1963.16666666666</v>
      </c>
      <c r="D140" s="0" t="n">
        <f aca="false">$D$4+$D$3*A140</f>
        <v>4653.55235634944</v>
      </c>
      <c r="F140" s="0" t="n">
        <v>1.00292005349109</v>
      </c>
      <c r="G140" s="1" t="n">
        <v>4667.14097815357</v>
      </c>
      <c r="I140" s="0" t="n">
        <v>1.00569307204964</v>
      </c>
      <c r="J140" s="0" t="n">
        <f aca="false">I140-1</f>
        <v>0.00569307204963998</v>
      </c>
      <c r="K140" s="0" t="n">
        <f aca="false">F140+J140</f>
        <v>1.00861312554073</v>
      </c>
      <c r="L140" s="1" t="n">
        <f aca="false">D140*K140</f>
        <v>4693.63398700504</v>
      </c>
    </row>
    <row r="141" customFormat="false" ht="13.8" hidden="false" customHeight="false" outlineLevel="0" collapsed="false">
      <c r="A141" s="0" t="n">
        <f aca="false">A140+1</f>
        <v>136</v>
      </c>
      <c r="B141" s="0" t="n">
        <f aca="false">B140+1/12</f>
        <v>1963.24999999999</v>
      </c>
      <c r="D141" s="0" t="n">
        <f aca="false">$D$4+$D$3*A141</f>
        <v>4653.69222934608</v>
      </c>
      <c r="F141" s="0" t="n">
        <v>1.01498832518871</v>
      </c>
      <c r="G141" s="1" t="n">
        <v>4723.44328180769</v>
      </c>
      <c r="I141" s="0" t="n">
        <v>1.00381773851652</v>
      </c>
      <c r="J141" s="0" t="n">
        <f aca="false">I141-1</f>
        <v>0.0038177385165199</v>
      </c>
      <c r="K141" s="0" t="n">
        <f aca="false">F141+J141</f>
        <v>1.01880606370523</v>
      </c>
      <c r="L141" s="1" t="n">
        <f aca="false">D141*K141</f>
        <v>4741.2098618757</v>
      </c>
    </row>
    <row r="142" customFormat="false" ht="13.8" hidden="false" customHeight="false" outlineLevel="0" collapsed="false">
      <c r="A142" s="0" t="n">
        <f aca="false">A141+1</f>
        <v>137</v>
      </c>
      <c r="B142" s="0" t="n">
        <f aca="false">B141+1/12</f>
        <v>1963.33333333332</v>
      </c>
      <c r="D142" s="0" t="n">
        <f aca="false">$D$4+$D$3*A142</f>
        <v>4653.83210234272</v>
      </c>
      <c r="F142" s="0" t="n">
        <v>1.04794357685889</v>
      </c>
      <c r="G142" s="1" t="n">
        <v>4876.95345942976</v>
      </c>
      <c r="I142" s="0" t="n">
        <v>0.994994962127008</v>
      </c>
      <c r="J142" s="0" t="n">
        <f aca="false">I142-1</f>
        <v>-0.00500503787299189</v>
      </c>
      <c r="K142" s="0" t="n">
        <f aca="false">F142+J142</f>
        <v>1.0429385389859</v>
      </c>
      <c r="L142" s="1" t="n">
        <f aca="false">D142*K142</f>
        <v>4853.66085350299</v>
      </c>
    </row>
    <row r="143" customFormat="false" ht="13.8" hidden="false" customHeight="false" outlineLevel="0" collapsed="false">
      <c r="A143" s="0" t="n">
        <f aca="false">A142+1</f>
        <v>138</v>
      </c>
      <c r="B143" s="0" t="n">
        <f aca="false">B142+1/12</f>
        <v>1963.41666666666</v>
      </c>
      <c r="D143" s="0" t="n">
        <f aca="false">$D$4+$D$3*A143</f>
        <v>4653.97197533936</v>
      </c>
      <c r="F143" s="0" t="n">
        <v>1.05285416798176</v>
      </c>
      <c r="G143" s="1" t="n">
        <v>4899.95379190635</v>
      </c>
      <c r="I143" s="0" t="n">
        <v>1.00323688756418</v>
      </c>
      <c r="J143" s="0" t="n">
        <f aca="false">I143-1</f>
        <v>0.00323688756417995</v>
      </c>
      <c r="K143" s="0" t="n">
        <f aca="false">F143+J143</f>
        <v>1.05609105554594</v>
      </c>
      <c r="L143" s="1" t="n">
        <f aca="false">D143*K143</f>
        <v>4915.01817591737</v>
      </c>
    </row>
    <row r="144" customFormat="false" ht="13.8" hidden="false" customHeight="false" outlineLevel="0" collapsed="false">
      <c r="A144" s="0" t="n">
        <f aca="false">A143+1</f>
        <v>139</v>
      </c>
      <c r="B144" s="0" t="n">
        <f aca="false">B143+1/12</f>
        <v>1963.49999999999</v>
      </c>
      <c r="D144" s="0" t="n">
        <f aca="false">$D$4+$D$3*A144</f>
        <v>4654.111848336</v>
      </c>
      <c r="F144" s="0" t="n">
        <v>1.02408243419744</v>
      </c>
      <c r="G144" s="1" t="n">
        <v>4766.19419067108</v>
      </c>
      <c r="I144" s="0" t="n">
        <v>0.986604718538288</v>
      </c>
      <c r="J144" s="0" t="n">
        <f aca="false">I144-1</f>
        <v>-0.0133952814617119</v>
      </c>
      <c r="K144" s="0" t="n">
        <f aca="false">F144+J144</f>
        <v>1.01068715273573</v>
      </c>
      <c r="L144" s="1" t="n">
        <f aca="false">D144*K144</f>
        <v>4703.85105250833</v>
      </c>
    </row>
    <row r="145" customFormat="false" ht="13.8" hidden="false" customHeight="false" outlineLevel="0" collapsed="false">
      <c r="A145" s="0" t="n">
        <f aca="false">A144+1</f>
        <v>140</v>
      </c>
      <c r="B145" s="0" t="n">
        <f aca="false">B144+1/12</f>
        <v>1963.58333333332</v>
      </c>
      <c r="D145" s="0" t="n">
        <f aca="false">$D$4+$D$3*A145</f>
        <v>4654.25172133264</v>
      </c>
      <c r="F145" s="0" t="n">
        <v>1.00155231836186</v>
      </c>
      <c r="G145" s="1" t="n">
        <v>4661.47660174038</v>
      </c>
      <c r="I145" s="0" t="n">
        <v>0.986411255736609</v>
      </c>
      <c r="J145" s="0" t="n">
        <f aca="false">I145-1</f>
        <v>-0.013588744263391</v>
      </c>
      <c r="K145" s="0" t="n">
        <f aca="false">F145+J145</f>
        <v>0.987963574098469</v>
      </c>
      <c r="L145" s="1" t="n">
        <f aca="false">D145*K145</f>
        <v>4598.23116536175</v>
      </c>
    </row>
    <row r="146" customFormat="false" ht="13.8" hidden="false" customHeight="false" outlineLevel="0" collapsed="false">
      <c r="A146" s="0" t="n">
        <f aca="false">A145+1</f>
        <v>141</v>
      </c>
      <c r="B146" s="0" t="n">
        <f aca="false">B145+1/12</f>
        <v>1963.66666666666</v>
      </c>
      <c r="D146" s="0" t="n">
        <f aca="false">$D$4+$D$3*A146</f>
        <v>4654.39159432928</v>
      </c>
      <c r="F146" s="0" t="n">
        <v>1.02607921839211</v>
      </c>
      <c r="G146" s="1" t="n">
        <v>4775.7744892002</v>
      </c>
      <c r="I146" s="0" t="n">
        <v>0.995264823313227</v>
      </c>
      <c r="J146" s="0" t="n">
        <f aca="false">I146-1</f>
        <v>-0.00473517668677292</v>
      </c>
      <c r="K146" s="0" t="n">
        <f aca="false">F146+J146</f>
        <v>1.02134404170534</v>
      </c>
      <c r="L146" s="1" t="n">
        <f aca="false">D146*K146</f>
        <v>4753.73512263161</v>
      </c>
    </row>
    <row r="147" customFormat="false" ht="13.8" hidden="false" customHeight="false" outlineLevel="0" collapsed="false">
      <c r="A147" s="0" t="n">
        <f aca="false">A146+1</f>
        <v>142</v>
      </c>
      <c r="B147" s="0" t="n">
        <f aca="false">B146+1/12</f>
        <v>1963.74999999999</v>
      </c>
      <c r="D147" s="0" t="n">
        <f aca="false">$D$4+$D$3*A147</f>
        <v>4654.53146732592</v>
      </c>
      <c r="F147" s="0" t="n">
        <v>0.999064416475184</v>
      </c>
      <c r="G147" s="1" t="n">
        <v>4650.17676436935</v>
      </c>
      <c r="I147" s="0" t="n">
        <v>0.99146744551585</v>
      </c>
      <c r="J147" s="0" t="n">
        <f aca="false">I147-1</f>
        <v>-0.00853255448415002</v>
      </c>
      <c r="K147" s="0" t="n">
        <f aca="false">F147+J147</f>
        <v>0.990531861991034</v>
      </c>
      <c r="L147" s="1" t="n">
        <f aca="false">D147*K147</f>
        <v>4610.4617210262</v>
      </c>
    </row>
    <row r="148" customFormat="false" ht="13.8" hidden="false" customHeight="false" outlineLevel="0" collapsed="false">
      <c r="A148" s="0" t="n">
        <f aca="false">A147+1</f>
        <v>143</v>
      </c>
      <c r="B148" s="0" t="n">
        <f aca="false">B147+1/12</f>
        <v>1963.83333333332</v>
      </c>
      <c r="D148" s="0" t="n">
        <f aca="false">$D$4+$D$3*A148</f>
        <v>4654.67134032256</v>
      </c>
      <c r="F148" s="0" t="n">
        <v>0.972322202030784</v>
      </c>
      <c r="G148" s="1" t="n">
        <v>4525.84028735202</v>
      </c>
      <c r="I148" s="0" t="n">
        <v>0.982732059242622</v>
      </c>
      <c r="J148" s="0" t="n">
        <f aca="false">I148-1</f>
        <v>-0.0172679407573779</v>
      </c>
      <c r="K148" s="0" t="n">
        <f aca="false">F148+J148</f>
        <v>0.955054261273406</v>
      </c>
      <c r="L148" s="1" t="n">
        <f aca="false">D148*K148</f>
        <v>4445.46369840226</v>
      </c>
    </row>
    <row r="149" customFormat="false" ht="13.8" hidden="false" customHeight="false" outlineLevel="0" collapsed="false">
      <c r="A149" s="0" t="n">
        <f aca="false">A148+1</f>
        <v>144</v>
      </c>
      <c r="B149" s="0" t="n">
        <f aca="false">B148+1/12</f>
        <v>1963.91666666666</v>
      </c>
      <c r="D149" s="0" t="n">
        <f aca="false">$D$4+$D$3*A149</f>
        <v>4654.8112133192</v>
      </c>
      <c r="F149" s="0" t="n">
        <v>0.964472427355383</v>
      </c>
      <c r="G149" s="1" t="n">
        <v>4489.43706979103</v>
      </c>
      <c r="I149" s="0" t="n">
        <v>0.997185015429558</v>
      </c>
      <c r="J149" s="0" t="n">
        <f aca="false">I149-1</f>
        <v>-0.00281498457044194</v>
      </c>
      <c r="K149" s="0" t="n">
        <f aca="false">F149+J149</f>
        <v>0.961657442784941</v>
      </c>
      <c r="L149" s="1" t="n">
        <f aca="false">D149*K149</f>
        <v>4476.33384804721</v>
      </c>
    </row>
    <row r="150" customFormat="false" ht="13.8" hidden="false" customHeight="false" outlineLevel="0" collapsed="false">
      <c r="A150" s="0" t="n">
        <f aca="false">A149+1</f>
        <v>145</v>
      </c>
      <c r="B150" s="0" t="n">
        <f aca="false">B149+1/12</f>
        <v>1963.99999999999</v>
      </c>
      <c r="D150" s="0" t="n">
        <f aca="false">$D$4+$D$3*A150</f>
        <v>4654.95108631584</v>
      </c>
      <c r="F150" s="0" t="n">
        <v>0.938407838831965</v>
      </c>
      <c r="G150" s="1" t="n">
        <v>4368.24258877816</v>
      </c>
      <c r="I150" s="0" t="n">
        <v>0.988939245049892</v>
      </c>
      <c r="J150" s="0" t="n">
        <f aca="false">I150-1</f>
        <v>-0.0110607549501079</v>
      </c>
      <c r="K150" s="0" t="n">
        <f aca="false">F150+J150</f>
        <v>0.927347083881857</v>
      </c>
      <c r="L150" s="1" t="n">
        <f aca="false">D150*K150</f>
        <v>4316.75531550768</v>
      </c>
    </row>
    <row r="151" customFormat="false" ht="13.8" hidden="false" customHeight="false" outlineLevel="0" collapsed="false">
      <c r="A151" s="0" t="n">
        <f aca="false">A150+1</f>
        <v>146</v>
      </c>
      <c r="B151" s="0" t="n">
        <f aca="false">B150+1/12</f>
        <v>1964.08333333332</v>
      </c>
      <c r="D151" s="0" t="n">
        <f aca="false">$D$4+$D$3*A151</f>
        <v>4655.09095931248</v>
      </c>
      <c r="F151" s="0" t="n">
        <v>0.955313020834816</v>
      </c>
      <c r="G151" s="1" t="n">
        <v>4447.06900660165</v>
      </c>
      <c r="I151" s="0" t="n">
        <v>0.9848199332267</v>
      </c>
      <c r="J151" s="0" t="n">
        <f aca="false">I151-1</f>
        <v>-0.0151800667733</v>
      </c>
      <c r="K151" s="0" t="n">
        <f aca="false">F151+J151</f>
        <v>0.940132954061516</v>
      </c>
      <c r="L151" s="1" t="n">
        <f aca="false">D151*K151</f>
        <v>4376.4044150035</v>
      </c>
    </row>
    <row r="152" customFormat="false" ht="13.8" hidden="false" customHeight="false" outlineLevel="0" collapsed="false">
      <c r="A152" s="0" t="n">
        <f aca="false">A151+1</f>
        <v>147</v>
      </c>
      <c r="B152" s="0" t="n">
        <f aca="false">B151+1/12</f>
        <v>1964.16666666666</v>
      </c>
      <c r="D152" s="0" t="n">
        <f aca="false">$D$4+$D$3*A152</f>
        <v>4655.23083230912</v>
      </c>
      <c r="F152" s="0" t="n">
        <v>1.00292005349109</v>
      </c>
      <c r="G152" s="1" t="n">
        <v>4668.82435535284</v>
      </c>
      <c r="I152" s="0" t="n">
        <v>0.990829496904286</v>
      </c>
      <c r="J152" s="0" t="n">
        <f aca="false">I152-1</f>
        <v>-0.00917050309571388</v>
      </c>
      <c r="K152" s="0" t="n">
        <f aca="false">F152+J152</f>
        <v>0.993749550395376</v>
      </c>
      <c r="L152" s="1" t="n">
        <f aca="false">D152*K152</f>
        <v>4626.13354659388</v>
      </c>
    </row>
    <row r="153" customFormat="false" ht="13.8" hidden="false" customHeight="false" outlineLevel="0" collapsed="false">
      <c r="A153" s="0" t="n">
        <f aca="false">A152+1</f>
        <v>148</v>
      </c>
      <c r="B153" s="0" t="n">
        <f aca="false">B152+1/12</f>
        <v>1964.24999999999</v>
      </c>
      <c r="D153" s="0" t="n">
        <f aca="false">$D$4+$D$3*A153</f>
        <v>4655.37070530576</v>
      </c>
      <c r="F153" s="0" t="n">
        <v>1.01498832518871</v>
      </c>
      <c r="G153" s="1" t="n">
        <v>4725.14691531088</v>
      </c>
      <c r="I153" s="0" t="n">
        <v>0.983561762772247</v>
      </c>
      <c r="J153" s="0" t="n">
        <f aca="false">I153-1</f>
        <v>-0.016438237227753</v>
      </c>
      <c r="K153" s="0" t="n">
        <f aca="false">F153+J153</f>
        <v>0.998550087960957</v>
      </c>
      <c r="L153" s="1" t="n">
        <f aca="false">D153*K153</f>
        <v>4648.62082727393</v>
      </c>
    </row>
    <row r="154" customFormat="false" ht="13.8" hidden="false" customHeight="false" outlineLevel="0" collapsed="false">
      <c r="A154" s="0" t="n">
        <f aca="false">A153+1</f>
        <v>149</v>
      </c>
      <c r="B154" s="0" t="n">
        <f aca="false">B153+1/12</f>
        <v>1964.33333333332</v>
      </c>
      <c r="D154" s="0" t="n">
        <f aca="false">$D$4+$D$3*A154</f>
        <v>4655.5105783024</v>
      </c>
      <c r="F154" s="0" t="n">
        <v>1.04794357685889</v>
      </c>
      <c r="G154" s="1" t="n">
        <v>4878.71240753062</v>
      </c>
      <c r="I154" s="0" t="n">
        <v>0.990143014762122</v>
      </c>
      <c r="J154" s="0" t="n">
        <f aca="false">I154-1</f>
        <v>-0.00985698523787792</v>
      </c>
      <c r="K154" s="0" t="n">
        <f aca="false">F154+J154</f>
        <v>1.03808659162101</v>
      </c>
      <c r="L154" s="1" t="n">
        <f aca="false">D154*K154</f>
        <v>4832.82310848551</v>
      </c>
    </row>
    <row r="155" customFormat="false" ht="13.8" hidden="false" customHeight="false" outlineLevel="0" collapsed="false">
      <c r="A155" s="0" t="n">
        <f aca="false">A154+1</f>
        <v>150</v>
      </c>
      <c r="B155" s="0" t="n">
        <f aca="false">B154+1/12</f>
        <v>1964.41666666666</v>
      </c>
      <c r="D155" s="0" t="n">
        <f aca="false">$D$4+$D$3*A155</f>
        <v>4655.65045129904</v>
      </c>
      <c r="F155" s="0" t="n">
        <v>1.05285416798176</v>
      </c>
      <c r="G155" s="1" t="n">
        <v>4901.72098231636</v>
      </c>
      <c r="I155" s="0" t="n">
        <v>1.01102634058498</v>
      </c>
      <c r="J155" s="0" t="n">
        <f aca="false">I155-1</f>
        <v>0.01102634058498</v>
      </c>
      <c r="K155" s="0" t="n">
        <f aca="false">F155+J155</f>
        <v>1.06388050856674</v>
      </c>
      <c r="L155" s="1" t="n">
        <f aca="false">D155*K155</f>
        <v>4953.055769837</v>
      </c>
    </row>
    <row r="156" customFormat="false" ht="13.8" hidden="false" customHeight="false" outlineLevel="0" collapsed="false">
      <c r="A156" s="0" t="n">
        <f aca="false">A155+1</f>
        <v>151</v>
      </c>
      <c r="B156" s="0" t="n">
        <f aca="false">B155+1/12</f>
        <v>1964.49999999999</v>
      </c>
      <c r="D156" s="0" t="n">
        <f aca="false">$D$4+$D$3*A156</f>
        <v>4655.79032429568</v>
      </c>
      <c r="F156" s="0" t="n">
        <v>1.02408243419744</v>
      </c>
      <c r="G156" s="1" t="n">
        <v>4767.91308841761</v>
      </c>
      <c r="I156" s="0" t="n">
        <v>0.997686186373713</v>
      </c>
      <c r="J156" s="0" t="n">
        <f aca="false">I156-1</f>
        <v>-0.00231381362628691</v>
      </c>
      <c r="K156" s="0" t="n">
        <f aca="false">F156+J156</f>
        <v>1.02176862057115</v>
      </c>
      <c r="L156" s="1" t="n">
        <f aca="false">D156*K156</f>
        <v>4757.14045732412</v>
      </c>
    </row>
    <row r="157" customFormat="false" ht="13.8" hidden="false" customHeight="false" outlineLevel="0" collapsed="false">
      <c r="A157" s="0" t="n">
        <f aca="false">A156+1</f>
        <v>152</v>
      </c>
      <c r="B157" s="0" t="n">
        <f aca="false">B156+1/12</f>
        <v>1964.58333333332</v>
      </c>
      <c r="D157" s="0" t="n">
        <f aca="false">$D$4+$D$3*A157</f>
        <v>4655.93019729232</v>
      </c>
      <c r="F157" s="0" t="n">
        <v>1.00155231836186</v>
      </c>
      <c r="G157" s="1" t="n">
        <v>4663.15768322912</v>
      </c>
      <c r="I157" s="0" t="n">
        <v>0.998051669611059</v>
      </c>
      <c r="J157" s="0" t="n">
        <f aca="false">I157-1</f>
        <v>-0.00194833038894093</v>
      </c>
      <c r="K157" s="0" t="n">
        <f aca="false">F157+J157</f>
        <v>0.999603987972919</v>
      </c>
      <c r="L157" s="1" t="n">
        <f aca="false">D157*K157</f>
        <v>4654.08639293694</v>
      </c>
    </row>
    <row r="158" customFormat="false" ht="13.8" hidden="false" customHeight="false" outlineLevel="0" collapsed="false">
      <c r="A158" s="0" t="n">
        <f aca="false">A157+1</f>
        <v>153</v>
      </c>
      <c r="B158" s="0" t="n">
        <f aca="false">B157+1/12</f>
        <v>1964.66666666666</v>
      </c>
      <c r="D158" s="0" t="n">
        <f aca="false">$D$4+$D$3*A158</f>
        <v>4656.07007028896</v>
      </c>
      <c r="F158" s="0" t="n">
        <v>1.02607921839211</v>
      </c>
      <c r="G158" s="1" t="n">
        <v>4777.49673850099</v>
      </c>
      <c r="I158" s="0" t="n">
        <v>1.00023597980579</v>
      </c>
      <c r="J158" s="0" t="n">
        <f aca="false">I158-1</f>
        <v>0.000235979805790043</v>
      </c>
      <c r="K158" s="0" t="n">
        <f aca="false">F158+J158</f>
        <v>1.0263151981979</v>
      </c>
      <c r="L158" s="1" t="n">
        <f aca="false">D158*K158</f>
        <v>4778.59547701192</v>
      </c>
    </row>
    <row r="159" customFormat="false" ht="13.8" hidden="false" customHeight="false" outlineLevel="0" collapsed="false">
      <c r="A159" s="0" t="n">
        <f aca="false">A158+1</f>
        <v>154</v>
      </c>
      <c r="B159" s="0" t="n">
        <f aca="false">B158+1/12</f>
        <v>1964.74999999999</v>
      </c>
      <c r="D159" s="0" t="n">
        <f aca="false">$D$4+$D$3*A159</f>
        <v>4656.2099432856</v>
      </c>
      <c r="F159" s="0" t="n">
        <v>0.999064416475184</v>
      </c>
      <c r="G159" s="1" t="n">
        <v>4651.85366997458</v>
      </c>
      <c r="I159" s="0" t="n">
        <v>1.00001383713529</v>
      </c>
      <c r="J159" s="0" t="n">
        <f aca="false">I159-1</f>
        <v>1.3837135290018E-005</v>
      </c>
      <c r="K159" s="0" t="n">
        <f aca="false">F159+J159</f>
        <v>0.999078253610474</v>
      </c>
      <c r="L159" s="1" t="n">
        <f aca="false">D159*K159</f>
        <v>4651.9180985815</v>
      </c>
    </row>
    <row r="160" customFormat="false" ht="13.8" hidden="false" customHeight="false" outlineLevel="0" collapsed="false">
      <c r="A160" s="0" t="n">
        <f aca="false">A159+1</f>
        <v>155</v>
      </c>
      <c r="B160" s="0" t="n">
        <f aca="false">B159+1/12</f>
        <v>1964.83333333332</v>
      </c>
      <c r="D160" s="0" t="n">
        <f aca="false">$D$4+$D$3*A160</f>
        <v>4656.34981628224</v>
      </c>
      <c r="F160" s="0" t="n">
        <v>0.972322202030784</v>
      </c>
      <c r="G160" s="1" t="n">
        <v>4527.47230679319</v>
      </c>
      <c r="I160" s="0" t="n">
        <v>0.986417750649951</v>
      </c>
      <c r="J160" s="0" t="n">
        <f aca="false">I160-1</f>
        <v>-0.0135822493500489</v>
      </c>
      <c r="K160" s="0" t="n">
        <f aca="false">F160+J160</f>
        <v>0.958739952680735</v>
      </c>
      <c r="L160" s="1" t="n">
        <f aca="false">D160*K160</f>
        <v>4464.22860252738</v>
      </c>
    </row>
    <row r="161" customFormat="false" ht="13.8" hidden="false" customHeight="false" outlineLevel="0" collapsed="false">
      <c r="A161" s="0" t="n">
        <f aca="false">A160+1</f>
        <v>156</v>
      </c>
      <c r="B161" s="0" t="n">
        <f aca="false">B160+1/12</f>
        <v>1964.91666666666</v>
      </c>
      <c r="D161" s="0" t="n">
        <f aca="false">$D$4+$D$3*A161</f>
        <v>4656.48968927888</v>
      </c>
      <c r="F161" s="0" t="n">
        <v>0.964472427355383</v>
      </c>
      <c r="G161" s="1" t="n">
        <v>4491.05591357412</v>
      </c>
      <c r="I161" s="0" t="n">
        <v>0.994517846092907</v>
      </c>
      <c r="J161" s="0" t="n">
        <f aca="false">I161-1</f>
        <v>-0.00548215390709295</v>
      </c>
      <c r="K161" s="0" t="n">
        <f aca="false">F161+J161</f>
        <v>0.95899027344829</v>
      </c>
      <c r="L161" s="1" t="n">
        <f aca="false">D161*K161</f>
        <v>4465.5283204307</v>
      </c>
    </row>
    <row r="162" customFormat="false" ht="13.8" hidden="false" customHeight="false" outlineLevel="0" collapsed="false">
      <c r="A162" s="0" t="n">
        <f aca="false">A161+1</f>
        <v>157</v>
      </c>
      <c r="B162" s="0" t="n">
        <f aca="false">B161+1/12</f>
        <v>1964.99999999999</v>
      </c>
      <c r="D162" s="0" t="n">
        <f aca="false">$D$4+$D$3*A162</f>
        <v>4656.62956227552</v>
      </c>
      <c r="F162" s="0" t="n">
        <v>0.938407838831965</v>
      </c>
      <c r="G162" s="1" t="n">
        <v>4369.81768377601</v>
      </c>
      <c r="I162" s="0" t="n">
        <v>0.991329198431634</v>
      </c>
      <c r="J162" s="0" t="n">
        <f aca="false">I162-1</f>
        <v>-0.00867080156836597</v>
      </c>
      <c r="K162" s="0" t="n">
        <f aca="false">F162+J162</f>
        <v>0.929737037263599</v>
      </c>
      <c r="L162" s="1" t="n">
        <f aca="false">D162*K162</f>
        <v>4329.44097286413</v>
      </c>
    </row>
    <row r="163" customFormat="false" ht="13.8" hidden="false" customHeight="false" outlineLevel="0" collapsed="false">
      <c r="A163" s="0" t="n">
        <f aca="false">A162+1</f>
        <v>158</v>
      </c>
      <c r="B163" s="0" t="n">
        <f aca="false">B162+1/12</f>
        <v>1965.08333333332</v>
      </c>
      <c r="D163" s="0" t="n">
        <f aca="false">$D$4+$D$3*A163</f>
        <v>4656.76943527216</v>
      </c>
      <c r="F163" s="0" t="n">
        <v>0.955313020834816</v>
      </c>
      <c r="G163" s="1" t="n">
        <v>4448.67247654109</v>
      </c>
      <c r="I163" s="0" t="n">
        <v>0.9924150263925</v>
      </c>
      <c r="J163" s="0" t="n">
        <f aca="false">I163-1</f>
        <v>-0.00758497360749999</v>
      </c>
      <c r="K163" s="0" t="n">
        <f aca="false">F163+J163</f>
        <v>0.947728047227316</v>
      </c>
      <c r="L163" s="1" t="n">
        <f aca="false">D163*K163</f>
        <v>4413.35100327834</v>
      </c>
    </row>
    <row r="164" customFormat="false" ht="13.8" hidden="false" customHeight="false" outlineLevel="0" collapsed="false">
      <c r="A164" s="0" t="n">
        <f aca="false">A163+1</f>
        <v>159</v>
      </c>
      <c r="B164" s="0" t="n">
        <f aca="false">B163+1/12</f>
        <v>1965.16666666665</v>
      </c>
      <c r="D164" s="0" t="n">
        <f aca="false">$D$4+$D$3*A164</f>
        <v>4656.9093082688</v>
      </c>
      <c r="F164" s="0" t="n">
        <v>1.00292005349109</v>
      </c>
      <c r="G164" s="1" t="n">
        <v>4670.5077325521</v>
      </c>
      <c r="I164" s="0" t="n">
        <v>1.01783982129762</v>
      </c>
      <c r="J164" s="0" t="n">
        <f aca="false">I164-1</f>
        <v>0.0178398212976201</v>
      </c>
      <c r="K164" s="0" t="n">
        <f aca="false">F164+J164</f>
        <v>1.02075987478871</v>
      </c>
      <c r="L164" s="1" t="n">
        <f aca="false">D164*K164</f>
        <v>4753.58616241084</v>
      </c>
    </row>
    <row r="165" customFormat="false" ht="13.8" hidden="false" customHeight="false" outlineLevel="0" collapsed="false">
      <c r="A165" s="0" t="n">
        <f aca="false">A164+1</f>
        <v>160</v>
      </c>
      <c r="B165" s="0" t="n">
        <f aca="false">B164+1/12</f>
        <v>1965.24999999999</v>
      </c>
      <c r="D165" s="0" t="n">
        <f aca="false">$D$4+$D$3*A165</f>
        <v>4657.04918126544</v>
      </c>
      <c r="F165" s="0" t="n">
        <v>1.01498832518871</v>
      </c>
      <c r="G165" s="1" t="n">
        <v>4726.85054881406</v>
      </c>
      <c r="I165" s="0" t="n">
        <v>1.01307602183883</v>
      </c>
      <c r="J165" s="0" t="n">
        <f aca="false">I165-1</f>
        <v>0.0130760218388299</v>
      </c>
      <c r="K165" s="0" t="n">
        <f aca="false">F165+J165</f>
        <v>1.02806434702754</v>
      </c>
      <c r="L165" s="1" t="n">
        <f aca="false">D165*K165</f>
        <v>4787.74622561279</v>
      </c>
    </row>
    <row r="166" customFormat="false" ht="13.8" hidden="false" customHeight="false" outlineLevel="0" collapsed="false">
      <c r="A166" s="0" t="n">
        <f aca="false">A165+1</f>
        <v>161</v>
      </c>
      <c r="B166" s="0" t="n">
        <f aca="false">B165+1/12</f>
        <v>1965.33333333332</v>
      </c>
      <c r="D166" s="0" t="n">
        <f aca="false">$D$4+$D$3*A166</f>
        <v>4657.18905426208</v>
      </c>
      <c r="F166" s="0" t="n">
        <v>1.04794357685889</v>
      </c>
      <c r="G166" s="1" t="n">
        <v>4880.47135563148</v>
      </c>
      <c r="I166" s="0" t="n">
        <v>1.00866791173965</v>
      </c>
      <c r="J166" s="0" t="n">
        <f aca="false">I166-1</f>
        <v>0.00866791173964998</v>
      </c>
      <c r="K166" s="0" t="n">
        <f aca="false">F166+J166</f>
        <v>1.05661148859854</v>
      </c>
      <c r="L166" s="1" t="n">
        <f aca="false">D166*K166</f>
        <v>4920.83945930868</v>
      </c>
    </row>
    <row r="167" customFormat="false" ht="13.8" hidden="false" customHeight="false" outlineLevel="0" collapsed="false">
      <c r="A167" s="0" t="n">
        <f aca="false">A166+1</f>
        <v>162</v>
      </c>
      <c r="B167" s="0" t="n">
        <f aca="false">B166+1/12</f>
        <v>1965.41666666665</v>
      </c>
      <c r="D167" s="0" t="n">
        <f aca="false">$D$4+$D$3*A167</f>
        <v>4657.32892725872</v>
      </c>
      <c r="F167" s="0" t="n">
        <v>1.05285416798176</v>
      </c>
      <c r="G167" s="1" t="n">
        <v>4903.48817272636</v>
      </c>
      <c r="I167" s="0" t="n">
        <v>1.03038239105451</v>
      </c>
      <c r="J167" s="0" t="n">
        <f aca="false">I167-1</f>
        <v>0.03038239105451</v>
      </c>
      <c r="K167" s="0" t="n">
        <f aca="false">F167+J167</f>
        <v>1.08323655903627</v>
      </c>
      <c r="L167" s="1" t="n">
        <f aca="false">D167*K167</f>
        <v>5044.98896146382</v>
      </c>
    </row>
    <row r="168" customFormat="false" ht="13.8" hidden="false" customHeight="false" outlineLevel="0" collapsed="false">
      <c r="A168" s="0" t="n">
        <f aca="false">A167+1</f>
        <v>163</v>
      </c>
      <c r="B168" s="0" t="n">
        <f aca="false">B167+1/12</f>
        <v>1965.49999999999</v>
      </c>
      <c r="D168" s="0" t="n">
        <f aca="false">$D$4+$D$3*A168</f>
        <v>4657.46880025536</v>
      </c>
      <c r="F168" s="0" t="n">
        <v>1.02408243419744</v>
      </c>
      <c r="G168" s="1" t="n">
        <v>4769.63198616414</v>
      </c>
      <c r="I168" s="0" t="n">
        <v>0.996728312189054</v>
      </c>
      <c r="J168" s="0" t="n">
        <f aca="false">I168-1</f>
        <v>-0.00327168781094589</v>
      </c>
      <c r="K168" s="0" t="n">
        <f aca="false">F168+J168</f>
        <v>1.02081074638649</v>
      </c>
      <c r="L168" s="1" t="n">
        <f aca="false">D168*K168</f>
        <v>4754.39420226048</v>
      </c>
    </row>
    <row r="169" customFormat="false" ht="13.8" hidden="false" customHeight="false" outlineLevel="0" collapsed="false">
      <c r="A169" s="0" t="n">
        <f aca="false">A168+1</f>
        <v>164</v>
      </c>
      <c r="B169" s="0" t="n">
        <f aca="false">B168+1/12</f>
        <v>1965.58333333332</v>
      </c>
      <c r="D169" s="0" t="n">
        <f aca="false">$D$4+$D$3*A169</f>
        <v>4657.608673252</v>
      </c>
      <c r="F169" s="0" t="n">
        <v>1.00155231836186</v>
      </c>
      <c r="G169" s="1" t="n">
        <v>4664.83876471785</v>
      </c>
      <c r="I169" s="0" t="n">
        <v>1.0008125895566</v>
      </c>
      <c r="J169" s="0" t="n">
        <f aca="false">I169-1</f>
        <v>0.000812589556600019</v>
      </c>
      <c r="K169" s="0" t="n">
        <f aca="false">F169+J169</f>
        <v>1.00236490791846</v>
      </c>
      <c r="L169" s="1" t="n">
        <f aca="false">D169*K169</f>
        <v>4668.62348888446</v>
      </c>
    </row>
    <row r="170" customFormat="false" ht="13.8" hidden="false" customHeight="false" outlineLevel="0" collapsed="false">
      <c r="A170" s="0" t="n">
        <f aca="false">A169+1</f>
        <v>165</v>
      </c>
      <c r="B170" s="0" t="n">
        <f aca="false">B169+1/12</f>
        <v>1965.66666666665</v>
      </c>
      <c r="D170" s="0" t="n">
        <f aca="false">$D$4+$D$3*A170</f>
        <v>4657.74854624864</v>
      </c>
      <c r="F170" s="0" t="n">
        <v>1.02607921839211</v>
      </c>
      <c r="G170" s="1" t="n">
        <v>4779.21898780179</v>
      </c>
      <c r="I170" s="0" t="n">
        <v>0.998827786018749</v>
      </c>
      <c r="J170" s="0" t="n">
        <f aca="false">I170-1</f>
        <v>-0.00117221398125089</v>
      </c>
      <c r="K170" s="0" t="n">
        <f aca="false">F170+J170</f>
        <v>1.02490700441086</v>
      </c>
      <c r="L170" s="1" t="n">
        <f aca="false">D170*K170</f>
        <v>4773.75910983473</v>
      </c>
    </row>
    <row r="171" customFormat="false" ht="13.8" hidden="false" customHeight="false" outlineLevel="0" collapsed="false">
      <c r="A171" s="0" t="n">
        <f aca="false">A170+1</f>
        <v>166</v>
      </c>
      <c r="B171" s="0" t="n">
        <f aca="false">B170+1/12</f>
        <v>1965.74999999999</v>
      </c>
      <c r="D171" s="0" t="n">
        <f aca="false">$D$4+$D$3*A171</f>
        <v>4657.88841924528</v>
      </c>
      <c r="F171" s="0" t="n">
        <v>0.999064416475184</v>
      </c>
      <c r="G171" s="1" t="n">
        <v>4653.5305755798</v>
      </c>
      <c r="I171" s="0" t="n">
        <v>0.990625034698894</v>
      </c>
      <c r="J171" s="0" t="n">
        <f aca="false">I171-1</f>
        <v>-0.00937496530110593</v>
      </c>
      <c r="K171" s="0" t="n">
        <f aca="false">F171+J171</f>
        <v>0.989689451174078</v>
      </c>
      <c r="L171" s="1" t="n">
        <f aca="false">D171*K171</f>
        <v>4609.86303327296</v>
      </c>
    </row>
    <row r="172" customFormat="false" ht="13.8" hidden="false" customHeight="false" outlineLevel="0" collapsed="false">
      <c r="A172" s="0" t="n">
        <f aca="false">A171+1</f>
        <v>167</v>
      </c>
      <c r="B172" s="0" t="n">
        <f aca="false">B171+1/12</f>
        <v>1965.83333333332</v>
      </c>
      <c r="D172" s="0" t="n">
        <f aca="false">$D$4+$D$3*A172</f>
        <v>4658.02829224192</v>
      </c>
      <c r="F172" s="0" t="n">
        <v>0.972322202030784</v>
      </c>
      <c r="G172" s="1" t="n">
        <v>4529.10432623436</v>
      </c>
      <c r="I172" s="0" t="n">
        <v>0.999175277265739</v>
      </c>
      <c r="J172" s="0" t="n">
        <f aca="false">I172-1</f>
        <v>-0.00082472273426093</v>
      </c>
      <c r="K172" s="0" t="n">
        <f aca="false">F172+J172</f>
        <v>0.971497479296523</v>
      </c>
      <c r="L172" s="1" t="n">
        <f aca="false">D172*K172</f>
        <v>4525.26274440491</v>
      </c>
    </row>
    <row r="173" customFormat="false" ht="13.8" hidden="false" customHeight="false" outlineLevel="0" collapsed="false">
      <c r="A173" s="0" t="n">
        <f aca="false">A172+1</f>
        <v>168</v>
      </c>
      <c r="B173" s="0" t="n">
        <f aca="false">B172+1/12</f>
        <v>1965.91666666665</v>
      </c>
      <c r="D173" s="0" t="n">
        <f aca="false">$D$4+$D$3*A173</f>
        <v>4658.16816523856</v>
      </c>
      <c r="F173" s="0" t="n">
        <v>0.964472427355383</v>
      </c>
      <c r="G173" s="1" t="n">
        <v>4492.67475735721</v>
      </c>
      <c r="I173" s="0" t="n">
        <v>1.00280748532454</v>
      </c>
      <c r="J173" s="0" t="n">
        <f aca="false">I173-1</f>
        <v>0.00280748532453989</v>
      </c>
      <c r="K173" s="0" t="n">
        <f aca="false">F173+J173</f>
        <v>0.967279912679923</v>
      </c>
      <c r="L173" s="1" t="n">
        <f aca="false">D173*K173</f>
        <v>4505.75249612035</v>
      </c>
    </row>
    <row r="174" customFormat="false" ht="13.8" hidden="false" customHeight="false" outlineLevel="0" collapsed="false">
      <c r="A174" s="0" t="n">
        <f aca="false">A173+1</f>
        <v>169</v>
      </c>
      <c r="B174" s="0" t="n">
        <f aca="false">B173+1/12</f>
        <v>1965.99999999999</v>
      </c>
      <c r="D174" s="0" t="n">
        <f aca="false">$D$4+$D$3*A174</f>
        <v>4658.3080382352</v>
      </c>
      <c r="F174" s="0" t="n">
        <v>0.938407838831965</v>
      </c>
      <c r="G174" s="1" t="n">
        <v>4371.39277877387</v>
      </c>
      <c r="I174" s="0" t="n">
        <v>0.990702703458915</v>
      </c>
      <c r="J174" s="0" t="n">
        <f aca="false">I174-1</f>
        <v>-0.00929729654108491</v>
      </c>
      <c r="K174" s="0" t="n">
        <f aca="false">F174+J174</f>
        <v>0.92911054229088</v>
      </c>
      <c r="L174" s="1" t="n">
        <f aca="false">D174*K174</f>
        <v>4328.08310756267</v>
      </c>
    </row>
    <row r="175" customFormat="false" ht="13.8" hidden="false" customHeight="false" outlineLevel="0" collapsed="false">
      <c r="A175" s="0" t="n">
        <f aca="false">A174+1</f>
        <v>170</v>
      </c>
      <c r="B175" s="0" t="n">
        <f aca="false">B174+1/12</f>
        <v>1966.08333333332</v>
      </c>
      <c r="D175" s="0" t="n">
        <f aca="false">$D$4+$D$3*A175</f>
        <v>4658.44791123184</v>
      </c>
      <c r="F175" s="0" t="n">
        <v>0.955313020834816</v>
      </c>
      <c r="G175" s="1" t="n">
        <v>4450.27594648053</v>
      </c>
      <c r="I175" s="0" t="n">
        <v>0.99113297144204</v>
      </c>
      <c r="J175" s="0" t="n">
        <f aca="false">I175-1</f>
        <v>-0.00886702855795996</v>
      </c>
      <c r="K175" s="0" t="n">
        <f aca="false">F175+J175</f>
        <v>0.946445992276856</v>
      </c>
      <c r="L175" s="1" t="n">
        <f aca="false">D175*K175</f>
        <v>4408.96935581587</v>
      </c>
    </row>
    <row r="176" customFormat="false" ht="13.8" hidden="false" customHeight="false" outlineLevel="0" collapsed="false">
      <c r="A176" s="0" t="n">
        <f aca="false">A175+1</f>
        <v>171</v>
      </c>
      <c r="B176" s="0" t="n">
        <f aca="false">B175+1/12</f>
        <v>1966.16666666665</v>
      </c>
      <c r="D176" s="0" t="n">
        <f aca="false">$D$4+$D$3*A176</f>
        <v>4658.58778422848</v>
      </c>
      <c r="F176" s="0" t="n">
        <v>1.00292005349109</v>
      </c>
      <c r="G176" s="1" t="n">
        <v>4672.19110975137</v>
      </c>
      <c r="I176" s="0" t="n">
        <v>1.00068056268862</v>
      </c>
      <c r="J176" s="0" t="n">
        <f aca="false">I176-1</f>
        <v>0.000680562688619935</v>
      </c>
      <c r="K176" s="0" t="n">
        <f aca="false">F176+J176</f>
        <v>1.00360061617971</v>
      </c>
      <c r="L176" s="1" t="n">
        <f aca="false">D176*K176</f>
        <v>4675.36157077897</v>
      </c>
    </row>
    <row r="177" customFormat="false" ht="13.8" hidden="false" customHeight="false" outlineLevel="0" collapsed="false">
      <c r="A177" s="0" t="n">
        <f aca="false">A176+1</f>
        <v>172</v>
      </c>
      <c r="B177" s="0" t="n">
        <f aca="false">B176+1/12</f>
        <v>1966.24999999999</v>
      </c>
      <c r="D177" s="0" t="n">
        <f aca="false">$D$4+$D$3*A177</f>
        <v>4658.72765722512</v>
      </c>
      <c r="F177" s="0" t="n">
        <v>1.01498832518871</v>
      </c>
      <c r="G177" s="1" t="n">
        <v>4728.55418231725</v>
      </c>
      <c r="I177" s="0" t="n">
        <v>1.00286308400847</v>
      </c>
      <c r="J177" s="0" t="n">
        <f aca="false">I177-1</f>
        <v>0.00286308400847002</v>
      </c>
      <c r="K177" s="0" t="n">
        <f aca="false">F177+J177</f>
        <v>1.01785140919718</v>
      </c>
      <c r="L177" s="1" t="n">
        <f aca="false">D177*K177</f>
        <v>4741.89251097247</v>
      </c>
    </row>
    <row r="178" customFormat="false" ht="13.8" hidden="false" customHeight="false" outlineLevel="0" collapsed="false">
      <c r="A178" s="0" t="n">
        <f aca="false">A177+1</f>
        <v>173</v>
      </c>
      <c r="B178" s="0" t="n">
        <f aca="false">B177+1/12</f>
        <v>1966.33333333332</v>
      </c>
      <c r="D178" s="0" t="n">
        <f aca="false">$D$4+$D$3*A178</f>
        <v>4658.86753022176</v>
      </c>
      <c r="F178" s="0" t="n">
        <v>1.04794357685889</v>
      </c>
      <c r="G178" s="1" t="n">
        <v>4882.23030373234</v>
      </c>
      <c r="I178" s="0" t="n">
        <v>1.0078650382013</v>
      </c>
      <c r="J178" s="0" t="n">
        <f aca="false">I178-1</f>
        <v>0.00786503820129991</v>
      </c>
      <c r="K178" s="0" t="n">
        <f aca="false">F178+J178</f>
        <v>1.05580861506019</v>
      </c>
      <c r="L178" s="1" t="n">
        <f aca="false">D178*K178</f>
        <v>4918.87247483232</v>
      </c>
    </row>
    <row r="179" customFormat="false" ht="13.8" hidden="false" customHeight="false" outlineLevel="0" collapsed="false">
      <c r="A179" s="0" t="n">
        <f aca="false">A178+1</f>
        <v>174</v>
      </c>
      <c r="B179" s="0" t="n">
        <f aca="false">B178+1/12</f>
        <v>1966.41666666665</v>
      </c>
      <c r="D179" s="0" t="n">
        <f aca="false">$D$4+$D$3*A179</f>
        <v>4659.0074032184</v>
      </c>
      <c r="F179" s="0" t="n">
        <v>1.05285416798176</v>
      </c>
      <c r="G179" s="1" t="n">
        <v>4905.25536313637</v>
      </c>
      <c r="I179" s="0" t="n">
        <v>1.01186116983753</v>
      </c>
      <c r="J179" s="0" t="n">
        <f aca="false">I179-1</f>
        <v>0.0118611698375299</v>
      </c>
      <c r="K179" s="0" t="n">
        <f aca="false">F179+J179</f>
        <v>1.06471533781929</v>
      </c>
      <c r="L179" s="1" t="n">
        <f aca="false">D179*K179</f>
        <v>4960.51664122025</v>
      </c>
    </row>
    <row r="180" customFormat="false" ht="13.8" hidden="false" customHeight="false" outlineLevel="0" collapsed="false">
      <c r="A180" s="0" t="n">
        <f aca="false">A179+1</f>
        <v>175</v>
      </c>
      <c r="B180" s="0" t="n">
        <f aca="false">B179+1/12</f>
        <v>1966.49999999999</v>
      </c>
      <c r="D180" s="0" t="n">
        <f aca="false">$D$4+$D$3*A180</f>
        <v>4659.14727621504</v>
      </c>
      <c r="F180" s="0" t="n">
        <v>1.02408243419744</v>
      </c>
      <c r="G180" s="1" t="n">
        <v>4771.35088391067</v>
      </c>
      <c r="I180" s="0" t="n">
        <v>1.00870662678908</v>
      </c>
      <c r="J180" s="0" t="n">
        <f aca="false">I180-1</f>
        <v>0.00870662678908007</v>
      </c>
      <c r="K180" s="0" t="n">
        <f aca="false">F180+J180</f>
        <v>1.03278906098652</v>
      </c>
      <c r="L180" s="1" t="n">
        <f aca="false">D180*K180</f>
        <v>4811.91634040003</v>
      </c>
    </row>
    <row r="181" customFormat="false" ht="13.8" hidden="false" customHeight="false" outlineLevel="0" collapsed="false">
      <c r="A181" s="0" t="n">
        <f aca="false">A180+1</f>
        <v>176</v>
      </c>
      <c r="B181" s="0" t="n">
        <f aca="false">B180+1/12</f>
        <v>1966.58333333332</v>
      </c>
      <c r="D181" s="0" t="n">
        <f aca="false">$D$4+$D$3*A181</f>
        <v>4659.28714921168</v>
      </c>
      <c r="F181" s="0" t="n">
        <v>1.00155231836186</v>
      </c>
      <c r="G181" s="1" t="n">
        <v>4666.51984620658</v>
      </c>
      <c r="I181" s="0" t="n">
        <v>1.00781519276096</v>
      </c>
      <c r="J181" s="0" t="n">
        <f aca="false">I181-1</f>
        <v>0.00781519276095999</v>
      </c>
      <c r="K181" s="0" t="n">
        <f aca="false">F181+J181</f>
        <v>1.00936751112282</v>
      </c>
      <c r="L181" s="1" t="n">
        <f aca="false">D181*K181</f>
        <v>4702.93307340633</v>
      </c>
    </row>
    <row r="182" customFormat="false" ht="13.8" hidden="false" customHeight="false" outlineLevel="0" collapsed="false">
      <c r="A182" s="0" t="n">
        <f aca="false">A181+1</f>
        <v>177</v>
      </c>
      <c r="B182" s="0" t="n">
        <f aca="false">B181+1/12</f>
        <v>1966.66666666665</v>
      </c>
      <c r="D182" s="0" t="n">
        <f aca="false">$D$4+$D$3*A182</f>
        <v>4659.42702220832</v>
      </c>
      <c r="F182" s="0" t="n">
        <v>1.02607921839211</v>
      </c>
      <c r="G182" s="1" t="n">
        <v>4780.94123710259</v>
      </c>
      <c r="I182" s="0" t="n">
        <v>1.01370774501176</v>
      </c>
      <c r="J182" s="0" t="n">
        <f aca="false">I182-1</f>
        <v>0.01370774501176</v>
      </c>
      <c r="K182" s="0" t="n">
        <f aca="false">F182+J182</f>
        <v>1.03978696340387</v>
      </c>
      <c r="L182" s="1" t="n">
        <f aca="false">D182*K182</f>
        <v>4844.81147462392</v>
      </c>
    </row>
    <row r="183" customFormat="false" ht="13.8" hidden="false" customHeight="false" outlineLevel="0" collapsed="false">
      <c r="A183" s="0" t="n">
        <f aca="false">A182+1</f>
        <v>178</v>
      </c>
      <c r="B183" s="0" t="n">
        <f aca="false">B182+1/12</f>
        <v>1966.74999999999</v>
      </c>
      <c r="D183" s="0" t="n">
        <f aca="false">$D$4+$D$3*A183</f>
        <v>4659.56689520496</v>
      </c>
      <c r="F183" s="0" t="n">
        <v>0.999064416475184</v>
      </c>
      <c r="G183" s="1" t="n">
        <v>4655.20748118503</v>
      </c>
      <c r="I183" s="0" t="n">
        <v>1.00019843587755</v>
      </c>
      <c r="J183" s="0" t="n">
        <f aca="false">I183-1</f>
        <v>0.000198435877549974</v>
      </c>
      <c r="K183" s="0" t="n">
        <f aca="false">F183+J183</f>
        <v>0.999262852352734</v>
      </c>
      <c r="L183" s="1" t="n">
        <f aca="false">D183*K183</f>
        <v>4656.13210643088</v>
      </c>
    </row>
    <row r="184" customFormat="false" ht="13.8" hidden="false" customHeight="false" outlineLevel="0" collapsed="false">
      <c r="A184" s="0" t="n">
        <f aca="false">A183+1</f>
        <v>179</v>
      </c>
      <c r="B184" s="0" t="n">
        <f aca="false">B183+1/12</f>
        <v>1966.83333333332</v>
      </c>
      <c r="D184" s="0" t="n">
        <f aca="false">$D$4+$D$3*A184</f>
        <v>4659.7067682016</v>
      </c>
      <c r="F184" s="0" t="n">
        <v>0.972322202030784</v>
      </c>
      <c r="G184" s="1" t="n">
        <v>4530.73634567553</v>
      </c>
      <c r="I184" s="0" t="n">
        <v>0.996978087127714</v>
      </c>
      <c r="J184" s="0" t="n">
        <f aca="false">I184-1</f>
        <v>-0.00302191287228593</v>
      </c>
      <c r="K184" s="0" t="n">
        <f aca="false">F184+J184</f>
        <v>0.969300289158498</v>
      </c>
      <c r="L184" s="1" t="n">
        <f aca="false">D184*K184</f>
        <v>4516.65511781162</v>
      </c>
    </row>
    <row r="185" customFormat="false" ht="13.8" hidden="false" customHeight="false" outlineLevel="0" collapsed="false">
      <c r="A185" s="0" t="n">
        <f aca="false">A184+1</f>
        <v>180</v>
      </c>
      <c r="B185" s="0" t="n">
        <f aca="false">B184+1/12</f>
        <v>1966.91666666665</v>
      </c>
      <c r="D185" s="0" t="n">
        <f aca="false">$D$4+$D$3*A185</f>
        <v>4659.84664119824</v>
      </c>
      <c r="F185" s="0" t="n">
        <v>0.964472427355383</v>
      </c>
      <c r="G185" s="1" t="n">
        <v>4494.2936011403</v>
      </c>
      <c r="I185" s="0" t="n">
        <v>1.00734550029836</v>
      </c>
      <c r="J185" s="0" t="n">
        <f aca="false">I185-1</f>
        <v>0.00734550029836001</v>
      </c>
      <c r="K185" s="0" t="n">
        <f aca="false">F185+J185</f>
        <v>0.971817927653743</v>
      </c>
      <c r="L185" s="1" t="n">
        <f aca="false">D185*K185</f>
        <v>4528.52250603353</v>
      </c>
    </row>
    <row r="186" customFormat="false" ht="13.8" hidden="false" customHeight="false" outlineLevel="0" collapsed="false">
      <c r="A186" s="0" t="n">
        <f aca="false">A185+1</f>
        <v>181</v>
      </c>
      <c r="B186" s="0" t="n">
        <f aca="false">B185+1/12</f>
        <v>1966.99999999999</v>
      </c>
      <c r="D186" s="0" t="n">
        <f aca="false">$D$4+$D$3*A186</f>
        <v>4659.98651419488</v>
      </c>
      <c r="F186" s="0" t="n">
        <v>0.938407838831965</v>
      </c>
      <c r="G186" s="1" t="n">
        <v>4372.96787377172</v>
      </c>
      <c r="I186" s="0" t="n">
        <v>1.00436031959894</v>
      </c>
      <c r="J186" s="0" t="n">
        <f aca="false">I186-1</f>
        <v>0.0043603195989399</v>
      </c>
      <c r="K186" s="0" t="n">
        <f aca="false">F186+J186</f>
        <v>0.942768158430905</v>
      </c>
      <c r="L186" s="1" t="n">
        <f aca="false">D186*K186</f>
        <v>4393.28690430036</v>
      </c>
    </row>
    <row r="187" customFormat="false" ht="13.8" hidden="false" customHeight="false" outlineLevel="0" collapsed="false">
      <c r="A187" s="0" t="n">
        <f aca="false">A186+1</f>
        <v>182</v>
      </c>
      <c r="B187" s="0" t="n">
        <f aca="false">B186+1/12</f>
        <v>1967.08333333332</v>
      </c>
      <c r="D187" s="0" t="n">
        <f aca="false">$D$4+$D$3*A187</f>
        <v>4660.12638719152</v>
      </c>
      <c r="F187" s="0" t="n">
        <v>0.955313020834816</v>
      </c>
      <c r="G187" s="1" t="n">
        <v>4451.87941641997</v>
      </c>
      <c r="I187" s="0" t="n">
        <v>1.00580603176501</v>
      </c>
      <c r="J187" s="0" t="n">
        <f aca="false">I187-1</f>
        <v>0.00580603176500993</v>
      </c>
      <c r="K187" s="0" t="n">
        <f aca="false">F187+J187</f>
        <v>0.961119052599826</v>
      </c>
      <c r="L187" s="1" t="n">
        <f aca="false">D187*K187</f>
        <v>4478.93625825296</v>
      </c>
    </row>
    <row r="188" customFormat="false" ht="13.8" hidden="false" customHeight="false" outlineLevel="0" collapsed="false">
      <c r="A188" s="0" t="n">
        <f aca="false">A187+1</f>
        <v>183</v>
      </c>
      <c r="B188" s="0" t="n">
        <f aca="false">B187+1/12</f>
        <v>1967.16666666665</v>
      </c>
      <c r="D188" s="0" t="n">
        <f aca="false">$D$4+$D$3*A188</f>
        <v>4660.26626018816</v>
      </c>
      <c r="F188" s="0" t="n">
        <v>1.00292005349109</v>
      </c>
      <c r="G188" s="1" t="n">
        <v>4673.87448695063</v>
      </c>
      <c r="I188" s="0" t="n">
        <v>1.01002511153405</v>
      </c>
      <c r="J188" s="0" t="n">
        <f aca="false">I188-1</f>
        <v>0.0100251115340499</v>
      </c>
      <c r="K188" s="0" t="n">
        <f aca="false">F188+J188</f>
        <v>1.01294516502514</v>
      </c>
      <c r="L188" s="1" t="n">
        <f aca="false">D188*K188</f>
        <v>4720.59417598739</v>
      </c>
    </row>
    <row r="189" customFormat="false" ht="13.8" hidden="false" customHeight="false" outlineLevel="0" collapsed="false">
      <c r="A189" s="0" t="n">
        <f aca="false">A188+1</f>
        <v>184</v>
      </c>
      <c r="B189" s="0" t="n">
        <f aca="false">B188+1/12</f>
        <v>1967.24999999999</v>
      </c>
      <c r="D189" s="0" t="n">
        <f aca="false">$D$4+$D$3*A189</f>
        <v>4660.4061331848</v>
      </c>
      <c r="F189" s="0" t="n">
        <v>1.01498832518871</v>
      </c>
      <c r="G189" s="1" t="n">
        <v>4730.25781582043</v>
      </c>
      <c r="I189" s="0" t="n">
        <v>1.008787045013</v>
      </c>
      <c r="J189" s="0" t="n">
        <f aca="false">I189-1</f>
        <v>0.00878704501300009</v>
      </c>
      <c r="K189" s="0" t="n">
        <f aca="false">F189+J189</f>
        <v>1.02377537020171</v>
      </c>
      <c r="L189" s="1" t="n">
        <f aca="false">D189*K189</f>
        <v>4771.20901429159</v>
      </c>
    </row>
    <row r="190" customFormat="false" ht="13.8" hidden="false" customHeight="false" outlineLevel="0" collapsed="false">
      <c r="A190" s="0" t="n">
        <f aca="false">A189+1</f>
        <v>185</v>
      </c>
      <c r="B190" s="0" t="n">
        <f aca="false">B189+1/12</f>
        <v>1967.33333333332</v>
      </c>
      <c r="D190" s="0" t="n">
        <f aca="false">$D$4+$D$3*A190</f>
        <v>4660.54600618144</v>
      </c>
      <c r="F190" s="0" t="n">
        <v>1.04794357685889</v>
      </c>
      <c r="G190" s="1" t="n">
        <v>4883.98925183319</v>
      </c>
      <c r="I190" s="0" t="n">
        <v>0.99965542799572</v>
      </c>
      <c r="J190" s="0" t="n">
        <f aca="false">I190-1</f>
        <v>-0.000344572004279953</v>
      </c>
      <c r="K190" s="0" t="n">
        <f aca="false">F190+J190</f>
        <v>1.04759900485461</v>
      </c>
      <c r="L190" s="1" t="n">
        <f aca="false">D190*K190</f>
        <v>4882.3833581548</v>
      </c>
    </row>
    <row r="191" customFormat="false" ht="13.8" hidden="false" customHeight="false" outlineLevel="0" collapsed="false">
      <c r="A191" s="0" t="n">
        <f aca="false">A190+1</f>
        <v>186</v>
      </c>
      <c r="B191" s="0" t="n">
        <f aca="false">B190+1/12</f>
        <v>1967.41666666665</v>
      </c>
      <c r="D191" s="0" t="n">
        <f aca="false">$D$4+$D$3*A191</f>
        <v>4660.68587917808</v>
      </c>
      <c r="F191" s="0" t="n">
        <v>1.05285416798176</v>
      </c>
      <c r="G191" s="1" t="n">
        <v>4907.02255354638</v>
      </c>
      <c r="I191" s="0" t="n">
        <v>1.01232807707438</v>
      </c>
      <c r="J191" s="0" t="n">
        <f aca="false">I191-1</f>
        <v>0.0123280770743801</v>
      </c>
      <c r="K191" s="0" t="n">
        <f aca="false">F191+J191</f>
        <v>1.06518224505614</v>
      </c>
      <c r="L191" s="1" t="n">
        <f aca="false">D191*K191</f>
        <v>4964.47984828436</v>
      </c>
    </row>
    <row r="192" customFormat="false" ht="13.8" hidden="false" customHeight="false" outlineLevel="0" collapsed="false">
      <c r="A192" s="0" t="n">
        <f aca="false">A191+1</f>
        <v>187</v>
      </c>
      <c r="B192" s="0" t="n">
        <f aca="false">B191+1/12</f>
        <v>1967.49999999999</v>
      </c>
      <c r="D192" s="0" t="n">
        <f aca="false">$D$4+$D$3*A192</f>
        <v>4660.82575217472</v>
      </c>
      <c r="F192" s="0" t="n">
        <v>1.02408243419744</v>
      </c>
      <c r="G192" s="1" t="n">
        <v>4773.0697816572</v>
      </c>
      <c r="I192" s="0" t="n">
        <v>1.00142292339254</v>
      </c>
      <c r="J192" s="0" t="n">
        <f aca="false">I192-1</f>
        <v>0.00142292339254002</v>
      </c>
      <c r="K192" s="0" t="n">
        <f aca="false">F192+J192</f>
        <v>1.02550535758998</v>
      </c>
      <c r="L192" s="1" t="n">
        <f aca="false">D192*K192</f>
        <v>4779.70177964852</v>
      </c>
    </row>
    <row r="193" customFormat="false" ht="13.8" hidden="false" customHeight="false" outlineLevel="0" collapsed="false">
      <c r="A193" s="0" t="n">
        <f aca="false">A192+1</f>
        <v>188</v>
      </c>
      <c r="B193" s="0" t="n">
        <f aca="false">B192+1/12</f>
        <v>1967.58333333332</v>
      </c>
      <c r="D193" s="0" t="n">
        <f aca="false">$D$4+$D$3*A193</f>
        <v>4660.96562517136</v>
      </c>
      <c r="F193" s="0" t="n">
        <v>1.00155231836186</v>
      </c>
      <c r="G193" s="1" t="n">
        <v>4668.20092769531</v>
      </c>
      <c r="I193" s="0" t="n">
        <v>0.992892142540332</v>
      </c>
      <c r="J193" s="0" t="n">
        <f aca="false">I193-1</f>
        <v>-0.00710785745966791</v>
      </c>
      <c r="K193" s="0" t="n">
        <f aca="false">F193+J193</f>
        <v>0.994444460902192</v>
      </c>
      <c r="L193" s="1" t="n">
        <f aca="false">D193*K193</f>
        <v>4635.07144840718</v>
      </c>
    </row>
    <row r="194" customFormat="false" ht="13.8" hidden="false" customHeight="false" outlineLevel="0" collapsed="false">
      <c r="A194" s="0" t="n">
        <f aca="false">A193+1</f>
        <v>189</v>
      </c>
      <c r="B194" s="0" t="n">
        <f aca="false">B193+1/12</f>
        <v>1967.66666666665</v>
      </c>
      <c r="D194" s="0" t="n">
        <f aca="false">$D$4+$D$3*A194</f>
        <v>4661.105498168</v>
      </c>
      <c r="F194" s="0" t="n">
        <v>1.02607921839211</v>
      </c>
      <c r="G194" s="1" t="n">
        <v>4782.66348640339</v>
      </c>
      <c r="I194" s="0" t="n">
        <v>0.992800344419559</v>
      </c>
      <c r="J194" s="0" t="n">
        <f aca="false">I194-1</f>
        <v>-0.00719965558044089</v>
      </c>
      <c r="K194" s="0" t="n">
        <f aca="false">F194+J194</f>
        <v>1.01887956281167</v>
      </c>
      <c r="L194" s="1" t="n">
        <f aca="false">D194*K194</f>
        <v>4749.10513219248</v>
      </c>
    </row>
    <row r="195" customFormat="false" ht="13.8" hidden="false" customHeight="false" outlineLevel="0" collapsed="false">
      <c r="A195" s="0" t="n">
        <f aca="false">A194+1</f>
        <v>190</v>
      </c>
      <c r="B195" s="0" t="n">
        <f aca="false">B194+1/12</f>
        <v>1967.74999999999</v>
      </c>
      <c r="D195" s="0" t="n">
        <f aca="false">$D$4+$D$3*A195</f>
        <v>4661.24537116464</v>
      </c>
      <c r="F195" s="0" t="n">
        <v>0.999064416475184</v>
      </c>
      <c r="G195" s="1" t="n">
        <v>4656.88438679026</v>
      </c>
      <c r="I195" s="0" t="n">
        <v>0.998288229360186</v>
      </c>
      <c r="J195" s="0" t="n">
        <f aca="false">I195-1</f>
        <v>-0.00171177063981387</v>
      </c>
      <c r="K195" s="0" t="n">
        <f aca="false">F195+J195</f>
        <v>0.99735264583537</v>
      </c>
      <c r="L195" s="1" t="n">
        <f aca="false">D195*K195</f>
        <v>4648.90540381893</v>
      </c>
    </row>
    <row r="196" customFormat="false" ht="13.8" hidden="false" customHeight="false" outlineLevel="0" collapsed="false">
      <c r="A196" s="0" t="n">
        <f aca="false">A195+1</f>
        <v>191</v>
      </c>
      <c r="B196" s="0" t="n">
        <f aca="false">B195+1/12</f>
        <v>1967.83333333332</v>
      </c>
      <c r="D196" s="0" t="n">
        <f aca="false">$D$4+$D$3*A196</f>
        <v>4661.38524416128</v>
      </c>
      <c r="F196" s="0" t="n">
        <v>0.972322202030784</v>
      </c>
      <c r="G196" s="1" t="n">
        <v>4532.3683651167</v>
      </c>
      <c r="I196" s="0" t="n">
        <v>1.01247118367506</v>
      </c>
      <c r="J196" s="0" t="n">
        <f aca="false">I196-1</f>
        <v>0.01247118367506</v>
      </c>
      <c r="K196" s="0" t="n">
        <f aca="false">F196+J196</f>
        <v>0.984793385705844</v>
      </c>
      <c r="L196" s="1" t="n">
        <f aca="false">D196*K196</f>
        <v>4590.50135667685</v>
      </c>
    </row>
    <row r="197" customFormat="false" ht="13.8" hidden="false" customHeight="false" outlineLevel="0" collapsed="false">
      <c r="A197" s="0" t="n">
        <f aca="false">A196+1</f>
        <v>192</v>
      </c>
      <c r="B197" s="0" t="n">
        <f aca="false">B196+1/12</f>
        <v>1967.91666666665</v>
      </c>
      <c r="D197" s="0" t="n">
        <f aca="false">$D$4+$D$3*A197</f>
        <v>4661.52511715792</v>
      </c>
      <c r="F197" s="0" t="n">
        <v>0.964472427355383</v>
      </c>
      <c r="G197" s="1" t="n">
        <v>4495.91244492339</v>
      </c>
      <c r="I197" s="0" t="n">
        <v>1.00973377939354</v>
      </c>
      <c r="J197" s="0" t="n">
        <f aca="false">I197-1</f>
        <v>0.00973377939353992</v>
      </c>
      <c r="K197" s="0" t="n">
        <f aca="false">F197+J197</f>
        <v>0.974206206748923</v>
      </c>
      <c r="L197" s="1" t="n">
        <f aca="false">D197*K197</f>
        <v>4541.28670205125</v>
      </c>
    </row>
    <row r="198" customFormat="false" ht="13.8" hidden="false" customHeight="false" outlineLevel="0" collapsed="false">
      <c r="A198" s="0" t="n">
        <f aca="false">A197+1</f>
        <v>193</v>
      </c>
      <c r="B198" s="0" t="n">
        <f aca="false">B197+1/12</f>
        <v>1967.99999999999</v>
      </c>
      <c r="D198" s="0" t="n">
        <f aca="false">$D$4+$D$3*A198</f>
        <v>4661.66499015456</v>
      </c>
      <c r="F198" s="0" t="n">
        <v>0.938407838831965</v>
      </c>
      <c r="G198" s="1" t="n">
        <v>4374.54296876958</v>
      </c>
      <c r="I198" s="0" t="n">
        <v>1.00024632372234</v>
      </c>
      <c r="J198" s="0" t="n">
        <f aca="false">I198-1</f>
        <v>0.000246323722340014</v>
      </c>
      <c r="K198" s="0" t="n">
        <f aca="false">F198+J198</f>
        <v>0.938654162554305</v>
      </c>
      <c r="L198" s="1" t="n">
        <f aca="false">D198*K198</f>
        <v>4375.69124744225</v>
      </c>
    </row>
    <row r="199" customFormat="false" ht="13.8" hidden="false" customHeight="false" outlineLevel="0" collapsed="false">
      <c r="A199" s="0" t="n">
        <f aca="false">A198+1</f>
        <v>194</v>
      </c>
      <c r="B199" s="0" t="n">
        <f aca="false">B198+1/12</f>
        <v>1968.08333333332</v>
      </c>
      <c r="D199" s="0" t="n">
        <f aca="false">$D$4+$D$3*A199</f>
        <v>4661.8048631512</v>
      </c>
      <c r="F199" s="0" t="n">
        <v>0.955313020834816</v>
      </c>
      <c r="G199" s="1" t="n">
        <v>4453.48288635941</v>
      </c>
      <c r="I199" s="0" t="n">
        <v>1.00898078398636</v>
      </c>
      <c r="J199" s="0" t="n">
        <f aca="false">I199-1</f>
        <v>0.00898078398636004</v>
      </c>
      <c r="K199" s="0" t="n">
        <f aca="false">F199+J199</f>
        <v>0.964293804821176</v>
      </c>
      <c r="L199" s="1" t="n">
        <f aca="false">D199*K199</f>
        <v>4495.34954882193</v>
      </c>
    </row>
    <row r="200" customFormat="false" ht="13.8" hidden="false" customHeight="false" outlineLevel="0" collapsed="false">
      <c r="A200" s="0" t="n">
        <f aca="false">A199+1</f>
        <v>195</v>
      </c>
      <c r="B200" s="0" t="n">
        <f aca="false">B199+1/12</f>
        <v>1968.16666666665</v>
      </c>
      <c r="D200" s="0" t="n">
        <f aca="false">$D$4+$D$3*A200</f>
        <v>4661.94473614784</v>
      </c>
      <c r="F200" s="0" t="n">
        <v>1.00292005349109</v>
      </c>
      <c r="G200" s="1" t="n">
        <v>4675.5578641499</v>
      </c>
      <c r="I200" s="0" t="n">
        <v>1.00606551502561</v>
      </c>
      <c r="J200" s="0" t="n">
        <f aca="false">I200-1</f>
        <v>0.00606551502560992</v>
      </c>
      <c r="K200" s="0" t="n">
        <f aca="false">F200+J200</f>
        <v>1.0089855685167</v>
      </c>
      <c r="L200" s="1" t="n">
        <f aca="false">D200*K200</f>
        <v>4703.83495999556</v>
      </c>
    </row>
    <row r="201" customFormat="false" ht="13.8" hidden="false" customHeight="false" outlineLevel="0" collapsed="false">
      <c r="A201" s="0" t="n">
        <f aca="false">A200+1</f>
        <v>196</v>
      </c>
      <c r="B201" s="0" t="n">
        <f aca="false">B200+1/12</f>
        <v>1968.24999999999</v>
      </c>
      <c r="D201" s="0" t="n">
        <f aca="false">$D$4+$D$3*A201</f>
        <v>4662.08460914448</v>
      </c>
      <c r="F201" s="0" t="n">
        <v>1.01498832518871</v>
      </c>
      <c r="G201" s="1" t="n">
        <v>4731.96144932362</v>
      </c>
      <c r="I201" s="0" t="n">
        <v>0.988388488505618</v>
      </c>
      <c r="J201" s="0" t="n">
        <f aca="false">I201-1</f>
        <v>-0.0116115114943819</v>
      </c>
      <c r="K201" s="0" t="n">
        <f aca="false">F201+J201</f>
        <v>1.00337681369433</v>
      </c>
      <c r="L201" s="1" t="n">
        <f aca="false">D201*K201</f>
        <v>4677.82760029676</v>
      </c>
    </row>
    <row r="202" customFormat="false" ht="13.8" hidden="false" customHeight="false" outlineLevel="0" collapsed="false">
      <c r="A202" s="0" t="n">
        <f aca="false">A201+1</f>
        <v>197</v>
      </c>
      <c r="B202" s="0" t="n">
        <f aca="false">B201+1/12</f>
        <v>1968.33333333332</v>
      </c>
      <c r="D202" s="0" t="n">
        <f aca="false">$D$4+$D$3*A202</f>
        <v>4662.22448214112</v>
      </c>
      <c r="F202" s="0" t="n">
        <v>1.04794357685889</v>
      </c>
      <c r="G202" s="1" t="n">
        <v>4885.74819993405</v>
      </c>
      <c r="I202" s="0" t="n">
        <v>0.991553258684679</v>
      </c>
      <c r="J202" s="0" t="n">
        <f aca="false">I202-1</f>
        <v>-0.00844674131532097</v>
      </c>
      <c r="K202" s="0" t="n">
        <f aca="false">F202+J202</f>
        <v>1.03949683554357</v>
      </c>
      <c r="L202" s="1" t="n">
        <f aca="false">D202*K202</f>
        <v>4846.36759577945</v>
      </c>
    </row>
    <row r="203" customFormat="false" ht="13.8" hidden="false" customHeight="false" outlineLevel="0" collapsed="false">
      <c r="A203" s="0" t="n">
        <f aca="false">A202+1</f>
        <v>198</v>
      </c>
      <c r="B203" s="0" t="n">
        <f aca="false">B202+1/12</f>
        <v>1968.41666666665</v>
      </c>
      <c r="D203" s="0" t="n">
        <f aca="false">$D$4+$D$3*A203</f>
        <v>4662.36435513776</v>
      </c>
      <c r="F203" s="0" t="n">
        <v>1.05285416798176</v>
      </c>
      <c r="G203" s="1" t="n">
        <v>4908.78974395638</v>
      </c>
      <c r="I203" s="0" t="n">
        <v>1.00569307204964</v>
      </c>
      <c r="J203" s="0" t="n">
        <f aca="false">I203-1</f>
        <v>0.00569307204963998</v>
      </c>
      <c r="K203" s="0" t="n">
        <f aca="false">F203+J203</f>
        <v>1.0585472400314</v>
      </c>
      <c r="L203" s="1" t="n">
        <f aca="false">D203*K203</f>
        <v>4935.33292015185</v>
      </c>
    </row>
    <row r="204" customFormat="false" ht="13.8" hidden="false" customHeight="false" outlineLevel="0" collapsed="false">
      <c r="A204" s="0" t="n">
        <f aca="false">A203+1</f>
        <v>199</v>
      </c>
      <c r="B204" s="0" t="n">
        <f aca="false">B203+1/12</f>
        <v>1968.49999999999</v>
      </c>
      <c r="D204" s="0" t="n">
        <f aca="false">$D$4+$D$3*A204</f>
        <v>4662.5042281344</v>
      </c>
      <c r="F204" s="0" t="n">
        <v>1.02408243419744</v>
      </c>
      <c r="G204" s="1" t="n">
        <v>4774.78867940373</v>
      </c>
      <c r="I204" s="0" t="n">
        <v>1.00381773851652</v>
      </c>
      <c r="J204" s="0" t="n">
        <f aca="false">I204-1</f>
        <v>0.0038177385165199</v>
      </c>
      <c r="K204" s="0" t="n">
        <f aca="false">F204+J204</f>
        <v>1.02790017271396</v>
      </c>
      <c r="L204" s="1" t="n">
        <f aca="false">D204*K204</f>
        <v>4792.58890137892</v>
      </c>
    </row>
    <row r="205" customFormat="false" ht="13.8" hidden="false" customHeight="false" outlineLevel="0" collapsed="false">
      <c r="A205" s="0" t="n">
        <f aca="false">A204+1</f>
        <v>200</v>
      </c>
      <c r="B205" s="0" t="n">
        <f aca="false">B204+1/12</f>
        <v>1968.58333333332</v>
      </c>
      <c r="D205" s="0" t="n">
        <f aca="false">$D$4+$D$3*A205</f>
        <v>4662.64410113104</v>
      </c>
      <c r="F205" s="0" t="n">
        <v>1.00155231836186</v>
      </c>
      <c r="G205" s="1" t="n">
        <v>4669.88200918405</v>
      </c>
      <c r="I205" s="0" t="n">
        <v>0.994994962127008</v>
      </c>
      <c r="J205" s="0" t="n">
        <f aca="false">I205-1</f>
        <v>-0.00500503787299189</v>
      </c>
      <c r="K205" s="0" t="n">
        <f aca="false">F205+J205</f>
        <v>0.996547280488868</v>
      </c>
      <c r="L205" s="1" t="n">
        <f aca="false">D205*K205</f>
        <v>4646.5452988696</v>
      </c>
    </row>
    <row r="206" customFormat="false" ht="13.8" hidden="false" customHeight="false" outlineLevel="0" collapsed="false">
      <c r="A206" s="0" t="n">
        <f aca="false">A205+1</f>
        <v>201</v>
      </c>
      <c r="B206" s="0" t="n">
        <f aca="false">B205+1/12</f>
        <v>1968.66666666665</v>
      </c>
      <c r="D206" s="0" t="n">
        <f aca="false">$D$4+$D$3*A206</f>
        <v>4662.78397412768</v>
      </c>
      <c r="F206" s="0" t="n">
        <v>1.02607921839211</v>
      </c>
      <c r="G206" s="1" t="n">
        <v>4784.38573570419</v>
      </c>
      <c r="I206" s="0" t="n">
        <v>1.00323688756418</v>
      </c>
      <c r="J206" s="0" t="n">
        <f aca="false">I206-1</f>
        <v>0.00323688756417995</v>
      </c>
      <c r="K206" s="0" t="n">
        <f aca="false">F206+J206</f>
        <v>1.02931610595629</v>
      </c>
      <c r="L206" s="1" t="n">
        <f aca="false">D206*K206</f>
        <v>4799.4786431645</v>
      </c>
    </row>
    <row r="207" customFormat="false" ht="13.8" hidden="false" customHeight="false" outlineLevel="0" collapsed="false">
      <c r="A207" s="0" t="n">
        <f aca="false">A206+1</f>
        <v>202</v>
      </c>
      <c r="B207" s="0" t="n">
        <f aca="false">B206+1/12</f>
        <v>1968.74999999998</v>
      </c>
      <c r="D207" s="0" t="n">
        <f aca="false">$D$4+$D$3*A207</f>
        <v>4662.92384712432</v>
      </c>
      <c r="F207" s="0" t="n">
        <v>0.999064416475184</v>
      </c>
      <c r="G207" s="1" t="n">
        <v>4658.56129239548</v>
      </c>
      <c r="I207" s="0" t="n">
        <v>0.986604718538288</v>
      </c>
      <c r="J207" s="0" t="n">
        <f aca="false">I207-1</f>
        <v>-0.0133952814617119</v>
      </c>
      <c r="K207" s="0" t="n">
        <f aca="false">F207+J207</f>
        <v>0.985669135013472</v>
      </c>
      <c r="L207" s="1" t="n">
        <f aca="false">D207*K207</f>
        <v>4596.10011502872</v>
      </c>
    </row>
    <row r="208" customFormat="false" ht="13.8" hidden="false" customHeight="false" outlineLevel="0" collapsed="false">
      <c r="A208" s="0" t="n">
        <f aca="false">A207+1</f>
        <v>203</v>
      </c>
      <c r="B208" s="0" t="n">
        <f aca="false">B207+1/12</f>
        <v>1968.83333333332</v>
      </c>
      <c r="D208" s="0" t="n">
        <f aca="false">$D$4+$D$3*A208</f>
        <v>4663.06372012096</v>
      </c>
      <c r="F208" s="0" t="n">
        <v>0.972322202030784</v>
      </c>
      <c r="G208" s="1" t="n">
        <v>4534.00038455787</v>
      </c>
      <c r="I208" s="0" t="n">
        <v>0.986411255736609</v>
      </c>
      <c r="J208" s="0" t="n">
        <f aca="false">I208-1</f>
        <v>-0.013588744263391</v>
      </c>
      <c r="K208" s="0" t="n">
        <f aca="false">F208+J208</f>
        <v>0.958733457767393</v>
      </c>
      <c r="L208" s="1" t="n">
        <f aca="false">D208*K208</f>
        <v>4470.63520418125</v>
      </c>
    </row>
    <row r="209" customFormat="false" ht="13.8" hidden="false" customHeight="false" outlineLevel="0" collapsed="false">
      <c r="A209" s="0" t="n">
        <f aca="false">A208+1</f>
        <v>204</v>
      </c>
      <c r="B209" s="0" t="n">
        <f aca="false">B208+1/12</f>
        <v>1968.91666666665</v>
      </c>
      <c r="D209" s="0" t="n">
        <f aca="false">$D$4+$D$3*A209</f>
        <v>4663.2035931176</v>
      </c>
      <c r="F209" s="0" t="n">
        <v>0.964472427355383</v>
      </c>
      <c r="G209" s="1" t="n">
        <v>4497.53128870648</v>
      </c>
      <c r="I209" s="0" t="n">
        <v>0.995264823313227</v>
      </c>
      <c r="J209" s="0" t="n">
        <f aca="false">I209-1</f>
        <v>-0.00473517668677292</v>
      </c>
      <c r="K209" s="0" t="n">
        <f aca="false">F209+J209</f>
        <v>0.95973725066861</v>
      </c>
      <c r="L209" s="1" t="n">
        <f aca="false">D209*K209</f>
        <v>4475.45019576667</v>
      </c>
    </row>
    <row r="210" customFormat="false" ht="13.8" hidden="false" customHeight="false" outlineLevel="0" collapsed="false">
      <c r="A210" s="0" t="n">
        <f aca="false">A209+1</f>
        <v>205</v>
      </c>
      <c r="B210" s="0" t="n">
        <f aca="false">B209+1/12</f>
        <v>1968.99999999998</v>
      </c>
      <c r="D210" s="0" t="n">
        <f aca="false">$D$4+$D$3*A210</f>
        <v>4663.34346611424</v>
      </c>
      <c r="F210" s="0" t="n">
        <v>0.938407838831965</v>
      </c>
      <c r="G210" s="1" t="n">
        <v>4376.11806376743</v>
      </c>
      <c r="I210" s="0" t="n">
        <v>0.99146744551585</v>
      </c>
      <c r="J210" s="0" t="n">
        <f aca="false">I210-1</f>
        <v>-0.00853255448415002</v>
      </c>
      <c r="K210" s="0" t="n">
        <f aca="false">F210+J210</f>
        <v>0.929875284347815</v>
      </c>
      <c r="L210" s="1" t="n">
        <f aca="false">D210*K210</f>
        <v>4336.32783156451</v>
      </c>
    </row>
    <row r="211" customFormat="false" ht="13.8" hidden="false" customHeight="false" outlineLevel="0" collapsed="false">
      <c r="A211" s="0" t="n">
        <f aca="false">A210+1</f>
        <v>206</v>
      </c>
      <c r="B211" s="0" t="n">
        <f aca="false">B210+1/12</f>
        <v>1969.08333333332</v>
      </c>
      <c r="D211" s="0" t="n">
        <f aca="false">$D$4+$D$3*A211</f>
        <v>4663.48333911088</v>
      </c>
      <c r="F211" s="0" t="n">
        <v>0.955313020834816</v>
      </c>
      <c r="G211" s="1" t="n">
        <v>4455.08635629885</v>
      </c>
      <c r="I211" s="0" t="n">
        <v>0.982732059242622</v>
      </c>
      <c r="J211" s="0" t="n">
        <f aca="false">I211-1</f>
        <v>-0.0172679407573779</v>
      </c>
      <c r="K211" s="0" t="n">
        <f aca="false">F211+J211</f>
        <v>0.938045080077438</v>
      </c>
      <c r="L211" s="1" t="n">
        <f aca="false">D211*K211</f>
        <v>4374.55760227606</v>
      </c>
    </row>
    <row r="212" customFormat="false" ht="13.8" hidden="false" customHeight="false" outlineLevel="0" collapsed="false">
      <c r="A212" s="0" t="n">
        <f aca="false">A211+1</f>
        <v>207</v>
      </c>
      <c r="B212" s="0" t="n">
        <f aca="false">B211+1/12</f>
        <v>1969.16666666665</v>
      </c>
      <c r="D212" s="0" t="n">
        <f aca="false">$D$4+$D$3*A212</f>
        <v>4663.62321210752</v>
      </c>
      <c r="F212" s="0" t="n">
        <v>1.00292005349109</v>
      </c>
      <c r="G212" s="1" t="n">
        <v>4677.24124134917</v>
      </c>
      <c r="I212" s="0" t="n">
        <v>0.997185015429558</v>
      </c>
      <c r="J212" s="0" t="n">
        <f aca="false">I212-1</f>
        <v>-0.00281498457044194</v>
      </c>
      <c r="K212" s="0" t="n">
        <f aca="false">F212+J212</f>
        <v>1.00010506892065</v>
      </c>
      <c r="L212" s="1" t="n">
        <f aca="false">D212*K212</f>
        <v>4664.11321396473</v>
      </c>
    </row>
    <row r="213" customFormat="false" ht="13.8" hidden="false" customHeight="false" outlineLevel="0" collapsed="false">
      <c r="A213" s="0" t="n">
        <f aca="false">A212+1</f>
        <v>208</v>
      </c>
      <c r="B213" s="0" t="n">
        <f aca="false">B212+1/12</f>
        <v>1969.24999999998</v>
      </c>
      <c r="D213" s="0" t="n">
        <f aca="false">$D$4+$D$3*A213</f>
        <v>4663.76308510416</v>
      </c>
      <c r="F213" s="0" t="n">
        <v>1.01498832518871</v>
      </c>
      <c r="G213" s="1" t="n">
        <v>4733.6650828268</v>
      </c>
      <c r="I213" s="0" t="n">
        <v>0.988939245049892</v>
      </c>
      <c r="J213" s="0" t="n">
        <f aca="false">I213-1</f>
        <v>-0.0110607549501079</v>
      </c>
      <c r="K213" s="0" t="n">
        <f aca="false">F213+J213</f>
        <v>1.0039275702386</v>
      </c>
      <c r="L213" s="1" t="n">
        <f aca="false">D213*K213</f>
        <v>4682.08034219711</v>
      </c>
    </row>
    <row r="214" customFormat="false" ht="13.8" hidden="false" customHeight="false" outlineLevel="0" collapsed="false">
      <c r="A214" s="0" t="n">
        <f aca="false">A213+1</f>
        <v>209</v>
      </c>
      <c r="B214" s="0" t="n">
        <f aca="false">B213+1/12</f>
        <v>1969.33333333332</v>
      </c>
      <c r="D214" s="0" t="n">
        <f aca="false">$D$4+$D$3*A214</f>
        <v>4663.9029581008</v>
      </c>
      <c r="F214" s="0" t="n">
        <v>1.04794357685889</v>
      </c>
      <c r="G214" s="1" t="n">
        <v>4887.50714803491</v>
      </c>
      <c r="I214" s="0" t="n">
        <v>0.9848199332267</v>
      </c>
      <c r="J214" s="0" t="n">
        <f aca="false">I214-1</f>
        <v>-0.0151800667733</v>
      </c>
      <c r="K214" s="0" t="n">
        <f aca="false">F214+J214</f>
        <v>1.03276351008559</v>
      </c>
      <c r="L214" s="1" t="n">
        <f aca="false">D214*K214</f>
        <v>4816.70878970675</v>
      </c>
    </row>
    <row r="215" customFormat="false" ht="13.8" hidden="false" customHeight="false" outlineLevel="0" collapsed="false">
      <c r="A215" s="0" t="n">
        <f aca="false">A214+1</f>
        <v>210</v>
      </c>
      <c r="B215" s="0" t="n">
        <f aca="false">B214+1/12</f>
        <v>1969.41666666665</v>
      </c>
      <c r="D215" s="0" t="n">
        <f aca="false">$D$4+$D$3*A215</f>
        <v>4664.04283109744</v>
      </c>
      <c r="F215" s="0" t="n">
        <v>1.05285416798176</v>
      </c>
      <c r="G215" s="1" t="n">
        <v>4910.55693436639</v>
      </c>
      <c r="I215" s="0" t="n">
        <v>0.990829496904286</v>
      </c>
      <c r="J215" s="0" t="n">
        <f aca="false">I215-1</f>
        <v>-0.00917050309571388</v>
      </c>
      <c r="K215" s="0" t="n">
        <f aca="false">F215+J215</f>
        <v>1.04368366488605</v>
      </c>
      <c r="L215" s="1" t="n">
        <f aca="false">D215*K215</f>
        <v>4867.78531514527</v>
      </c>
    </row>
    <row r="216" customFormat="false" ht="13.8" hidden="false" customHeight="false" outlineLevel="0" collapsed="false">
      <c r="A216" s="0" t="n">
        <f aca="false">A215+1</f>
        <v>211</v>
      </c>
      <c r="B216" s="0" t="n">
        <f aca="false">B215+1/12</f>
        <v>1969.49999999998</v>
      </c>
      <c r="D216" s="0" t="n">
        <f aca="false">$D$4+$D$3*A216</f>
        <v>4664.18270409408</v>
      </c>
      <c r="F216" s="0" t="n">
        <v>1.02408243419744</v>
      </c>
      <c r="G216" s="1" t="n">
        <v>4776.50757715027</v>
      </c>
      <c r="I216" s="0" t="n">
        <v>0.983561762772247</v>
      </c>
      <c r="J216" s="0" t="n">
        <f aca="false">I216-1</f>
        <v>-0.016438237227753</v>
      </c>
      <c r="K216" s="0" t="n">
        <f aca="false">F216+J216</f>
        <v>1.00764419696969</v>
      </c>
      <c r="L216" s="1" t="n">
        <f aca="false">D216*K216</f>
        <v>4699.83663538678</v>
      </c>
    </row>
    <row r="217" customFormat="false" ht="13.8" hidden="false" customHeight="false" outlineLevel="0" collapsed="false">
      <c r="A217" s="0" t="n">
        <f aca="false">A216+1</f>
        <v>212</v>
      </c>
      <c r="B217" s="0" t="n">
        <f aca="false">B216+1/12</f>
        <v>1969.58333333332</v>
      </c>
      <c r="D217" s="0" t="n">
        <f aca="false">$D$4+$D$3*A217</f>
        <v>4664.32257709072</v>
      </c>
      <c r="F217" s="0" t="n">
        <v>1.00155231836186</v>
      </c>
      <c r="G217" s="1" t="n">
        <v>4671.56309067278</v>
      </c>
      <c r="I217" s="0" t="n">
        <v>0.990143014762122</v>
      </c>
      <c r="J217" s="0" t="n">
        <f aca="false">I217-1</f>
        <v>-0.00985698523787792</v>
      </c>
      <c r="K217" s="0" t="n">
        <f aca="false">F217+J217</f>
        <v>0.991695333123982</v>
      </c>
      <c r="L217" s="1" t="n">
        <f aca="false">D217*K217</f>
        <v>4625.58693188569</v>
      </c>
    </row>
    <row r="218" customFormat="false" ht="13.8" hidden="false" customHeight="false" outlineLevel="0" collapsed="false">
      <c r="A218" s="0" t="n">
        <f aca="false">A217+1</f>
        <v>213</v>
      </c>
      <c r="B218" s="0" t="n">
        <f aca="false">B217+1/12</f>
        <v>1969.66666666665</v>
      </c>
      <c r="D218" s="0" t="n">
        <f aca="false">$D$4+$D$3*A218</f>
        <v>4664.46245008736</v>
      </c>
      <c r="F218" s="0" t="n">
        <v>1.02607921839211</v>
      </c>
      <c r="G218" s="1" t="n">
        <v>4786.10798500499</v>
      </c>
      <c r="I218" s="0" t="n">
        <v>1.01102634058498</v>
      </c>
      <c r="J218" s="0" t="n">
        <f aca="false">I218-1</f>
        <v>0.01102634058498</v>
      </c>
      <c r="K218" s="0" t="n">
        <f aca="false">F218+J218</f>
        <v>1.03710555897709</v>
      </c>
      <c r="L218" s="1" t="n">
        <f aca="false">D218*K218</f>
        <v>4837.5399366255</v>
      </c>
    </row>
    <row r="219" customFormat="false" ht="13.8" hidden="false" customHeight="false" outlineLevel="0" collapsed="false">
      <c r="A219" s="0" t="n">
        <f aca="false">A218+1</f>
        <v>214</v>
      </c>
      <c r="B219" s="0" t="n">
        <f aca="false">B218+1/12</f>
        <v>1969.74999999998</v>
      </c>
      <c r="D219" s="0" t="n">
        <f aca="false">$D$4+$D$3*A219</f>
        <v>4664.602323084</v>
      </c>
      <c r="F219" s="0" t="n">
        <v>0.999064416475184</v>
      </c>
      <c r="G219" s="1" t="n">
        <v>4660.23819800071</v>
      </c>
      <c r="I219" s="0" t="n">
        <v>0.997686186373713</v>
      </c>
      <c r="J219" s="0" t="n">
        <f aca="false">I219-1</f>
        <v>-0.00231381362628691</v>
      </c>
      <c r="K219" s="0" t="n">
        <f aca="false">F219+J219</f>
        <v>0.996750602848897</v>
      </c>
      <c r="L219" s="1" t="n">
        <f aca="false">D219*K219</f>
        <v>4649.44517758434</v>
      </c>
    </row>
    <row r="220" customFormat="false" ht="13.8" hidden="false" customHeight="false" outlineLevel="0" collapsed="false">
      <c r="A220" s="0" t="n">
        <f aca="false">A219+1</f>
        <v>215</v>
      </c>
      <c r="B220" s="0" t="n">
        <f aca="false">B219+1/12</f>
        <v>1969.83333333332</v>
      </c>
      <c r="D220" s="0" t="n">
        <f aca="false">$D$4+$D$3*A220</f>
        <v>4664.74219608064</v>
      </c>
      <c r="F220" s="0" t="n">
        <v>0.972322202030784</v>
      </c>
      <c r="G220" s="1" t="n">
        <v>4535.63240399904</v>
      </c>
      <c r="I220" s="0" t="n">
        <v>0.998051669611059</v>
      </c>
      <c r="J220" s="0" t="n">
        <f aca="false">I220-1</f>
        <v>-0.00194833038894093</v>
      </c>
      <c r="K220" s="0" t="n">
        <f aca="false">F220+J220</f>
        <v>0.970373871641843</v>
      </c>
      <c r="L220" s="1" t="n">
        <f aca="false">D220*K220</f>
        <v>4526.54394502185</v>
      </c>
    </row>
    <row r="221" customFormat="false" ht="13.8" hidden="false" customHeight="false" outlineLevel="0" collapsed="false">
      <c r="A221" s="0" t="n">
        <f aca="false">A220+1</f>
        <v>216</v>
      </c>
      <c r="B221" s="0" t="n">
        <f aca="false">B220+1/12</f>
        <v>1969.91666666665</v>
      </c>
      <c r="D221" s="0" t="n">
        <f aca="false">$D$4+$D$3*A221</f>
        <v>4664.88206907728</v>
      </c>
      <c r="F221" s="0" t="n">
        <v>0.964472427355383</v>
      </c>
      <c r="G221" s="1" t="n">
        <v>4499.15013248957</v>
      </c>
      <c r="I221" s="0" t="n">
        <v>1.00023597980579</v>
      </c>
      <c r="J221" s="0" t="n">
        <f aca="false">I221-1</f>
        <v>0.000235979805790043</v>
      </c>
      <c r="K221" s="0" t="n">
        <f aca="false">F221+J221</f>
        <v>0.964708407161173</v>
      </c>
      <c r="L221" s="1" t="n">
        <f aca="false">D221*K221</f>
        <v>4500.25095045426</v>
      </c>
    </row>
    <row r="222" customFormat="false" ht="13.8" hidden="false" customHeight="false" outlineLevel="0" collapsed="false">
      <c r="A222" s="0" t="n">
        <f aca="false">A221+1</f>
        <v>217</v>
      </c>
      <c r="B222" s="0" t="n">
        <f aca="false">B221+1/12</f>
        <v>1969.99999999998</v>
      </c>
      <c r="D222" s="0" t="n">
        <f aca="false">$D$4+$D$3*A222</f>
        <v>4665.02194207392</v>
      </c>
      <c r="F222" s="0" t="n">
        <v>0.938407838831965</v>
      </c>
      <c r="G222" s="1" t="n">
        <v>4377.69315876529</v>
      </c>
      <c r="I222" s="0" t="n">
        <v>1.00001383713529</v>
      </c>
      <c r="J222" s="0" t="n">
        <f aca="false">I222-1</f>
        <v>1.3837135290018E-005</v>
      </c>
      <c r="K222" s="0" t="n">
        <f aca="false">F222+J222</f>
        <v>0.938421675967255</v>
      </c>
      <c r="L222" s="1" t="n">
        <f aca="false">D222*K222</f>
        <v>4377.75770930503</v>
      </c>
    </row>
    <row r="223" customFormat="false" ht="13.8" hidden="false" customHeight="false" outlineLevel="0" collapsed="false">
      <c r="A223" s="0" t="n">
        <f aca="false">A222+1</f>
        <v>218</v>
      </c>
      <c r="B223" s="0" t="n">
        <f aca="false">B222+1/12</f>
        <v>1970.08333333332</v>
      </c>
      <c r="D223" s="0" t="n">
        <f aca="false">$D$4+$D$3*A223</f>
        <v>4665.16181507056</v>
      </c>
      <c r="F223" s="0" t="n">
        <v>0.955313020834816</v>
      </c>
      <c r="G223" s="1" t="n">
        <v>4456.68982623829</v>
      </c>
      <c r="I223" s="0" t="n">
        <v>0.986417750649951</v>
      </c>
      <c r="J223" s="0" t="n">
        <f aca="false">I223-1</f>
        <v>-0.0135822493500489</v>
      </c>
      <c r="K223" s="0" t="n">
        <f aca="false">F223+J223</f>
        <v>0.941730771484767</v>
      </c>
      <c r="L223" s="1" t="n">
        <f aca="false">D223*K223</f>
        <v>4393.32643520768</v>
      </c>
    </row>
    <row r="224" customFormat="false" ht="13.8" hidden="false" customHeight="false" outlineLevel="0" collapsed="false">
      <c r="A224" s="0" t="n">
        <f aca="false">A223+1</f>
        <v>219</v>
      </c>
      <c r="B224" s="0" t="n">
        <f aca="false">B223+1/12</f>
        <v>1970.16666666665</v>
      </c>
      <c r="D224" s="0" t="n">
        <f aca="false">$D$4+$D$3*A224</f>
        <v>4665.3016880672</v>
      </c>
      <c r="F224" s="0" t="n">
        <v>1.00292005349109</v>
      </c>
      <c r="G224" s="1" t="n">
        <v>4678.92461854843</v>
      </c>
      <c r="I224" s="0" t="n">
        <v>0.994517846092907</v>
      </c>
      <c r="J224" s="0" t="n">
        <f aca="false">I224-1</f>
        <v>-0.00548215390709295</v>
      </c>
      <c r="K224" s="0" t="n">
        <f aca="false">F224+J224</f>
        <v>0.997437899583997</v>
      </c>
      <c r="L224" s="1" t="n">
        <f aca="false">D224*K224</f>
        <v>4653.34871667142</v>
      </c>
    </row>
    <row r="225" customFormat="false" ht="13.8" hidden="false" customHeight="false" outlineLevel="0" collapsed="false">
      <c r="A225" s="0" t="n">
        <f aca="false">A224+1</f>
        <v>220</v>
      </c>
      <c r="B225" s="0" t="n">
        <f aca="false">B224+1/12</f>
        <v>1970.24999999998</v>
      </c>
      <c r="D225" s="0" t="n">
        <f aca="false">$D$4+$D$3*A225</f>
        <v>4665.44156106384</v>
      </c>
      <c r="F225" s="0" t="n">
        <v>1.01498832518871</v>
      </c>
      <c r="G225" s="1" t="n">
        <v>4735.36871632999</v>
      </c>
      <c r="I225" s="0" t="n">
        <v>0.991329198431634</v>
      </c>
      <c r="J225" s="0" t="n">
        <f aca="false">I225-1</f>
        <v>-0.00867080156836597</v>
      </c>
      <c r="K225" s="0" t="n">
        <f aca="false">F225+J225</f>
        <v>1.00631752362034</v>
      </c>
      <c r="L225" s="1" t="n">
        <f aca="false">D225*K225</f>
        <v>4694.9155983252</v>
      </c>
    </row>
    <row r="226" customFormat="false" ht="13.8" hidden="false" customHeight="false" outlineLevel="0" collapsed="false">
      <c r="A226" s="0" t="n">
        <f aca="false">A225+1</f>
        <v>221</v>
      </c>
      <c r="B226" s="0" t="n">
        <f aca="false">B225+1/12</f>
        <v>1970.33333333332</v>
      </c>
      <c r="D226" s="0" t="n">
        <f aca="false">$D$4+$D$3*A226</f>
        <v>4665.58143406048</v>
      </c>
      <c r="F226" s="0" t="n">
        <v>1.04794357685889</v>
      </c>
      <c r="G226" s="1" t="n">
        <v>4889.26609613577</v>
      </c>
      <c r="I226" s="0" t="n">
        <v>0.9924150263925</v>
      </c>
      <c r="J226" s="0" t="n">
        <f aca="false">I226-1</f>
        <v>-0.00758497360749999</v>
      </c>
      <c r="K226" s="0" t="n">
        <f aca="false">F226+J226</f>
        <v>1.04035860325139</v>
      </c>
      <c r="L226" s="1" t="n">
        <f aca="false">D226*K226</f>
        <v>4853.87778409478</v>
      </c>
    </row>
    <row r="227" customFormat="false" ht="13.8" hidden="false" customHeight="false" outlineLevel="0" collapsed="false">
      <c r="A227" s="0" t="n">
        <f aca="false">A226+1</f>
        <v>222</v>
      </c>
      <c r="B227" s="0" t="n">
        <f aca="false">B226+1/12</f>
        <v>1970.41666666665</v>
      </c>
      <c r="D227" s="0" t="n">
        <f aca="false">$D$4+$D$3*A227</f>
        <v>4665.72130705712</v>
      </c>
      <c r="F227" s="0" t="n">
        <v>1.05285416798176</v>
      </c>
      <c r="G227" s="1" t="n">
        <v>4912.3241247764</v>
      </c>
      <c r="I227" s="0" t="n">
        <v>1.01783982129762</v>
      </c>
      <c r="J227" s="0" t="n">
        <f aca="false">I227-1</f>
        <v>0.0178398212976201</v>
      </c>
      <c r="K227" s="0" t="n">
        <f aca="false">F227+J227</f>
        <v>1.07069398927938</v>
      </c>
      <c r="L227" s="1" t="n">
        <f aca="false">D227*K227</f>
        <v>4995.55975911879</v>
      </c>
    </row>
    <row r="228" customFormat="false" ht="13.8" hidden="false" customHeight="false" outlineLevel="0" collapsed="false">
      <c r="A228" s="0" t="n">
        <f aca="false">A227+1</f>
        <v>223</v>
      </c>
      <c r="B228" s="0" t="n">
        <f aca="false">B227+1/12</f>
        <v>1970.49999999998</v>
      </c>
      <c r="D228" s="0" t="n">
        <f aca="false">$D$4+$D$3*A228</f>
        <v>4665.86118005376</v>
      </c>
      <c r="F228" s="0" t="n">
        <v>1.02408243419744</v>
      </c>
      <c r="G228" s="1" t="n">
        <v>4778.2264748968</v>
      </c>
      <c r="I228" s="0" t="n">
        <v>1.01307602183883</v>
      </c>
      <c r="J228" s="0" t="n">
        <f aca="false">I228-1</f>
        <v>0.0130760218388299</v>
      </c>
      <c r="K228" s="0" t="n">
        <f aca="false">F228+J228</f>
        <v>1.03715845603627</v>
      </c>
      <c r="L228" s="1" t="n">
        <f aca="false">D228*K228</f>
        <v>4839.23737758413</v>
      </c>
    </row>
    <row r="229" customFormat="false" ht="13.8" hidden="false" customHeight="false" outlineLevel="0" collapsed="false">
      <c r="A229" s="0" t="n">
        <f aca="false">A228+1</f>
        <v>224</v>
      </c>
      <c r="B229" s="0" t="n">
        <f aca="false">B228+1/12</f>
        <v>1970.58333333332</v>
      </c>
      <c r="D229" s="0" t="n">
        <f aca="false">$D$4+$D$3*A229</f>
        <v>4666.0010530504</v>
      </c>
      <c r="F229" s="0" t="n">
        <v>1.00155231836186</v>
      </c>
      <c r="G229" s="1" t="n">
        <v>4673.24417216151</v>
      </c>
      <c r="I229" s="0" t="n">
        <v>1.00866791173965</v>
      </c>
      <c r="J229" s="0" t="n">
        <f aca="false">I229-1</f>
        <v>0.00866791173964998</v>
      </c>
      <c r="K229" s="0" t="n">
        <f aca="false">F229+J229</f>
        <v>1.01022023010151</v>
      </c>
      <c r="L229" s="1" t="n">
        <f aca="false">D229*K229</f>
        <v>4713.68865746646</v>
      </c>
    </row>
    <row r="230" customFormat="false" ht="13.8" hidden="false" customHeight="false" outlineLevel="0" collapsed="false">
      <c r="A230" s="0" t="n">
        <f aca="false">A229+1</f>
        <v>225</v>
      </c>
      <c r="B230" s="0" t="n">
        <f aca="false">B229+1/12</f>
        <v>1970.66666666665</v>
      </c>
      <c r="D230" s="0" t="n">
        <f aca="false">$D$4+$D$3*A230</f>
        <v>4666.14092604704</v>
      </c>
      <c r="F230" s="0" t="n">
        <v>1.02607921839211</v>
      </c>
      <c r="G230" s="1" t="n">
        <v>4787.83023430579</v>
      </c>
      <c r="I230" s="0" t="n">
        <v>1.03038239105451</v>
      </c>
      <c r="J230" s="0" t="n">
        <f aca="false">I230-1</f>
        <v>0.03038239105451</v>
      </c>
      <c r="K230" s="0" t="n">
        <f aca="false">F230+J230</f>
        <v>1.05646160944662</v>
      </c>
      <c r="L230" s="1" t="n">
        <f aca="false">D230*K230</f>
        <v>4929.5987526364</v>
      </c>
    </row>
    <row r="231" customFormat="false" ht="13.8" hidden="false" customHeight="false" outlineLevel="0" collapsed="false">
      <c r="A231" s="0" t="n">
        <f aca="false">A230+1</f>
        <v>226</v>
      </c>
      <c r="B231" s="0" t="n">
        <f aca="false">B230+1/12</f>
        <v>1970.74999999998</v>
      </c>
      <c r="D231" s="0" t="n">
        <f aca="false">$D$4+$D$3*A231</f>
        <v>4666.28079904368</v>
      </c>
      <c r="F231" s="0" t="n">
        <v>0.999064416475184</v>
      </c>
      <c r="G231" s="1" t="n">
        <v>4661.91510360593</v>
      </c>
      <c r="I231" s="0" t="n">
        <v>0.996728312189054</v>
      </c>
      <c r="J231" s="0" t="n">
        <f aca="false">I231-1</f>
        <v>-0.00327168781094589</v>
      </c>
      <c r="K231" s="0" t="n">
        <f aca="false">F231+J231</f>
        <v>0.995792728664238</v>
      </c>
      <c r="L231" s="1" t="n">
        <f aca="false">D231*K231</f>
        <v>4646.64848959325</v>
      </c>
    </row>
    <row r="232" customFormat="false" ht="13.8" hidden="false" customHeight="false" outlineLevel="0" collapsed="false">
      <c r="A232" s="0" t="n">
        <f aca="false">A231+1</f>
        <v>227</v>
      </c>
      <c r="B232" s="0" t="n">
        <f aca="false">B231+1/12</f>
        <v>1970.83333333332</v>
      </c>
      <c r="D232" s="0" t="n">
        <f aca="false">$D$4+$D$3*A232</f>
        <v>4666.42067204032</v>
      </c>
      <c r="F232" s="0" t="n">
        <v>0.972322202030784</v>
      </c>
      <c r="G232" s="1" t="n">
        <v>4537.26442344022</v>
      </c>
      <c r="I232" s="0" t="n">
        <v>1.0008125895566</v>
      </c>
      <c r="J232" s="0" t="n">
        <f aca="false">I232-1</f>
        <v>0.000812589556600019</v>
      </c>
      <c r="K232" s="0" t="n">
        <f aca="false">F232+J232</f>
        <v>0.973134791587384</v>
      </c>
      <c r="L232" s="1" t="n">
        <f aca="false">D232*K232</f>
        <v>4541.05630814502</v>
      </c>
    </row>
    <row r="233" customFormat="false" ht="13.8" hidden="false" customHeight="false" outlineLevel="0" collapsed="false">
      <c r="A233" s="0" t="n">
        <f aca="false">A232+1</f>
        <v>228</v>
      </c>
      <c r="B233" s="0" t="n">
        <f aca="false">B232+1/12</f>
        <v>1970.91666666665</v>
      </c>
      <c r="D233" s="0" t="n">
        <f aca="false">$D$4+$D$3*A233</f>
        <v>4666.56054503696</v>
      </c>
      <c r="F233" s="0" t="n">
        <v>0.964472427355383</v>
      </c>
      <c r="G233" s="1" t="n">
        <v>4500.76897627266</v>
      </c>
      <c r="I233" s="0" t="n">
        <v>0.998827786018749</v>
      </c>
      <c r="J233" s="0" t="n">
        <f aca="false">I233-1</f>
        <v>-0.00117221398125089</v>
      </c>
      <c r="K233" s="0" t="n">
        <f aca="false">F233+J233</f>
        <v>0.963300213374132</v>
      </c>
      <c r="L233" s="1" t="n">
        <f aca="false">D233*K233</f>
        <v>4495.29876875741</v>
      </c>
    </row>
    <row r="234" customFormat="false" ht="13.8" hidden="false" customHeight="false" outlineLevel="0" collapsed="false">
      <c r="A234" s="0" t="n">
        <f aca="false">A233+1</f>
        <v>229</v>
      </c>
      <c r="B234" s="0" t="n">
        <f aca="false">B233+1/12</f>
        <v>1970.99999999998</v>
      </c>
      <c r="D234" s="0" t="n">
        <f aca="false">$D$4+$D$3*A234</f>
        <v>4666.7004180336</v>
      </c>
      <c r="F234" s="0" t="n">
        <v>0.938407838831965</v>
      </c>
      <c r="G234" s="1" t="n">
        <v>4379.26825376314</v>
      </c>
      <c r="I234" s="0" t="n">
        <v>0.990625034698894</v>
      </c>
      <c r="J234" s="0" t="n">
        <f aca="false">I234-1</f>
        <v>-0.00937496530110593</v>
      </c>
      <c r="K234" s="0" t="n">
        <f aca="false">F234+J234</f>
        <v>0.929032873530859</v>
      </c>
      <c r="L234" s="1" t="n">
        <f aca="false">D234*K234</f>
        <v>4335.51809927342</v>
      </c>
    </row>
    <row r="235" customFormat="false" ht="13.8" hidden="false" customHeight="false" outlineLevel="0" collapsed="false">
      <c r="A235" s="0" t="n">
        <f aca="false">A234+1</f>
        <v>230</v>
      </c>
      <c r="B235" s="0" t="n">
        <f aca="false">B234+1/12</f>
        <v>1971.08333333332</v>
      </c>
      <c r="D235" s="0" t="n">
        <f aca="false">$D$4+$D$3*A235</f>
        <v>4666.84029103024</v>
      </c>
      <c r="F235" s="0" t="n">
        <v>0.955313020834816</v>
      </c>
      <c r="G235" s="1" t="n">
        <v>4458.29329617773</v>
      </c>
      <c r="I235" s="0" t="n">
        <v>0.999175277265739</v>
      </c>
      <c r="J235" s="0" t="n">
        <f aca="false">I235-1</f>
        <v>-0.00082472273426093</v>
      </c>
      <c r="K235" s="0" t="n">
        <f aca="false">F235+J235</f>
        <v>0.954488298100555</v>
      </c>
      <c r="L235" s="1" t="n">
        <f aca="false">D235*K235</f>
        <v>4454.44444689255</v>
      </c>
    </row>
    <row r="236" customFormat="false" ht="13.8" hidden="false" customHeight="false" outlineLevel="0" collapsed="false">
      <c r="A236" s="0" t="n">
        <f aca="false">A235+1</f>
        <v>231</v>
      </c>
      <c r="B236" s="0" t="n">
        <f aca="false">B235+1/12</f>
        <v>1971.16666666665</v>
      </c>
      <c r="D236" s="0" t="n">
        <f aca="false">$D$4+$D$3*A236</f>
        <v>4666.98016402688</v>
      </c>
      <c r="F236" s="0" t="n">
        <v>1.00292005349109</v>
      </c>
      <c r="G236" s="1" t="n">
        <v>4680.6079957477</v>
      </c>
      <c r="I236" s="0" t="n">
        <v>1.00280748532454</v>
      </c>
      <c r="J236" s="0" t="n">
        <f aca="false">I236-1</f>
        <v>0.00280748532453989</v>
      </c>
      <c r="K236" s="0" t="n">
        <f aca="false">F236+J236</f>
        <v>1.00572753881563</v>
      </c>
      <c r="L236" s="1" t="n">
        <f aca="false">D236*K236</f>
        <v>4693.71047406812</v>
      </c>
    </row>
    <row r="237" customFormat="false" ht="13.8" hidden="false" customHeight="false" outlineLevel="0" collapsed="false">
      <c r="A237" s="0" t="n">
        <f aca="false">A236+1</f>
        <v>232</v>
      </c>
      <c r="B237" s="0" t="n">
        <f aca="false">B236+1/12</f>
        <v>1971.24999999998</v>
      </c>
      <c r="D237" s="0" t="n">
        <f aca="false">$D$4+$D$3*A237</f>
        <v>4667.12003702352</v>
      </c>
      <c r="F237" s="0" t="n">
        <v>1.01498832518871</v>
      </c>
      <c r="G237" s="1" t="n">
        <v>4737.07234983317</v>
      </c>
      <c r="I237" s="0" t="n">
        <v>0.990702703458915</v>
      </c>
      <c r="J237" s="0" t="n">
        <f aca="false">I237-1</f>
        <v>-0.00929729654108491</v>
      </c>
      <c r="K237" s="0" t="n">
        <f aca="false">F237+J237</f>
        <v>1.00569102864763</v>
      </c>
      <c r="L237" s="1" t="n">
        <f aca="false">D237*K237</f>
        <v>4693.68075085613</v>
      </c>
    </row>
    <row r="238" customFormat="false" ht="13.8" hidden="false" customHeight="false" outlineLevel="0" collapsed="false">
      <c r="A238" s="0" t="n">
        <f aca="false">A237+1</f>
        <v>233</v>
      </c>
      <c r="B238" s="0" t="n">
        <f aca="false">B237+1/12</f>
        <v>1971.33333333332</v>
      </c>
      <c r="D238" s="0" t="n">
        <f aca="false">$D$4+$D$3*A238</f>
        <v>4667.25991002016</v>
      </c>
      <c r="F238" s="0" t="n">
        <v>1.04794357685889</v>
      </c>
      <c r="G238" s="1" t="n">
        <v>4891.02504423663</v>
      </c>
      <c r="I238" s="0" t="n">
        <v>0.99113297144204</v>
      </c>
      <c r="J238" s="0" t="n">
        <f aca="false">I238-1</f>
        <v>-0.00886702855795996</v>
      </c>
      <c r="K238" s="0" t="n">
        <f aca="false">F238+J238</f>
        <v>1.03907654830093</v>
      </c>
      <c r="L238" s="1" t="n">
        <f aca="false">D238*K238</f>
        <v>4849.64031732706</v>
      </c>
    </row>
    <row r="239" customFormat="false" ht="13.8" hidden="false" customHeight="false" outlineLevel="0" collapsed="false">
      <c r="A239" s="0" t="n">
        <f aca="false">A238+1</f>
        <v>234</v>
      </c>
      <c r="B239" s="0" t="n">
        <f aca="false">B238+1/12</f>
        <v>1971.41666666665</v>
      </c>
      <c r="D239" s="0" t="n">
        <f aca="false">$D$4+$D$3*A239</f>
        <v>4667.3997830168</v>
      </c>
      <c r="F239" s="0" t="n">
        <v>1.05285416798176</v>
      </c>
      <c r="G239" s="1" t="n">
        <v>4914.0913151864</v>
      </c>
      <c r="I239" s="0" t="n">
        <v>1.00068056268862</v>
      </c>
      <c r="J239" s="0" t="n">
        <f aca="false">I239-1</f>
        <v>0.000680562688619935</v>
      </c>
      <c r="K239" s="0" t="n">
        <f aca="false">F239+J239</f>
        <v>1.05353473067038</v>
      </c>
      <c r="L239" s="1" t="n">
        <f aca="false">D239*K239</f>
        <v>4917.26777333159</v>
      </c>
    </row>
    <row r="240" customFormat="false" ht="13.8" hidden="false" customHeight="false" outlineLevel="0" collapsed="false">
      <c r="A240" s="0" t="n">
        <f aca="false">A239+1</f>
        <v>235</v>
      </c>
      <c r="B240" s="0" t="n">
        <f aca="false">B239+1/12</f>
        <v>1971.49999999998</v>
      </c>
      <c r="D240" s="0" t="n">
        <f aca="false">$D$4+$D$3*A240</f>
        <v>4667.53965601344</v>
      </c>
      <c r="F240" s="0" t="n">
        <v>1.02408243419744</v>
      </c>
      <c r="G240" s="1" t="n">
        <v>4779.94537264333</v>
      </c>
      <c r="I240" s="0" t="n">
        <v>1.00286308400847</v>
      </c>
      <c r="J240" s="0" t="n">
        <f aca="false">I240-1</f>
        <v>0.00286308400847002</v>
      </c>
      <c r="K240" s="0" t="n">
        <f aca="false">F240+J240</f>
        <v>1.02694551820591</v>
      </c>
      <c r="L240" s="1" t="n">
        <f aca="false">D240*K240</f>
        <v>4793.30893079136</v>
      </c>
    </row>
    <row r="241" customFormat="false" ht="13.8" hidden="false" customHeight="false" outlineLevel="0" collapsed="false">
      <c r="A241" s="0" t="n">
        <f aca="false">A240+1</f>
        <v>236</v>
      </c>
      <c r="B241" s="0" t="n">
        <f aca="false">B240+1/12</f>
        <v>1971.58333333332</v>
      </c>
      <c r="D241" s="0" t="n">
        <f aca="false">$D$4+$D$3*A241</f>
        <v>4667.67952901008</v>
      </c>
      <c r="F241" s="0" t="n">
        <v>1.00155231836186</v>
      </c>
      <c r="G241" s="1" t="n">
        <v>4674.92525365024</v>
      </c>
      <c r="I241" s="0" t="n">
        <v>1.0078650382013</v>
      </c>
      <c r="J241" s="0" t="n">
        <f aca="false">I241-1</f>
        <v>0.00786503820129991</v>
      </c>
      <c r="K241" s="0" t="n">
        <f aca="false">F241+J241</f>
        <v>1.00941735656316</v>
      </c>
      <c r="L241" s="1" t="n">
        <f aca="false">D241*K241</f>
        <v>4711.63673145733</v>
      </c>
    </row>
    <row r="242" customFormat="false" ht="13.8" hidden="false" customHeight="false" outlineLevel="0" collapsed="false">
      <c r="A242" s="0" t="n">
        <f aca="false">A241+1</f>
        <v>237</v>
      </c>
      <c r="B242" s="0" t="n">
        <f aca="false">B241+1/12</f>
        <v>1971.66666666665</v>
      </c>
      <c r="D242" s="0" t="n">
        <f aca="false">$D$4+$D$3*A242</f>
        <v>4667.81940200672</v>
      </c>
      <c r="F242" s="0" t="n">
        <v>1.02607921839211</v>
      </c>
      <c r="G242" s="1" t="n">
        <v>4789.55248360658</v>
      </c>
      <c r="I242" s="0" t="n">
        <v>1.01186116983753</v>
      </c>
      <c r="J242" s="0" t="n">
        <f aca="false">I242-1</f>
        <v>0.0118611698375299</v>
      </c>
      <c r="K242" s="0" t="n">
        <f aca="false">F242+J242</f>
        <v>1.03794038822964</v>
      </c>
      <c r="L242" s="1" t="n">
        <f aca="false">D242*K242</f>
        <v>4844.9182823047</v>
      </c>
    </row>
    <row r="243" customFormat="false" ht="13.8" hidden="false" customHeight="false" outlineLevel="0" collapsed="false">
      <c r="A243" s="0" t="n">
        <f aca="false">A242+1</f>
        <v>238</v>
      </c>
      <c r="B243" s="0" t="n">
        <f aca="false">B242+1/12</f>
        <v>1971.74999999998</v>
      </c>
      <c r="D243" s="0" t="n">
        <f aca="false">$D$4+$D$3*A243</f>
        <v>4667.95927500336</v>
      </c>
      <c r="F243" s="0" t="n">
        <v>0.999064416475184</v>
      </c>
      <c r="G243" s="1" t="n">
        <v>4663.59200921116</v>
      </c>
      <c r="I243" s="0" t="n">
        <v>1.00870662678908</v>
      </c>
      <c r="J243" s="0" t="n">
        <f aca="false">I243-1</f>
        <v>0.00870662678908007</v>
      </c>
      <c r="K243" s="0" t="n">
        <f aca="false">F243+J243</f>
        <v>1.00777104326426</v>
      </c>
      <c r="L243" s="1" t="n">
        <f aca="false">D243*K243</f>
        <v>4704.23418848523</v>
      </c>
    </row>
    <row r="244" customFormat="false" ht="13.8" hidden="false" customHeight="false" outlineLevel="0" collapsed="false">
      <c r="A244" s="0" t="n">
        <f aca="false">A243+1</f>
        <v>239</v>
      </c>
      <c r="B244" s="0" t="n">
        <f aca="false">B243+1/12</f>
        <v>1971.83333333332</v>
      </c>
      <c r="D244" s="0" t="n">
        <f aca="false">$D$4+$D$3*A244</f>
        <v>4668.099148</v>
      </c>
      <c r="F244" s="0" t="n">
        <v>0.972322202030784</v>
      </c>
      <c r="G244" s="1" t="n">
        <v>4538.89644288139</v>
      </c>
      <c r="I244" s="0" t="n">
        <v>1.00781519276096</v>
      </c>
      <c r="J244" s="0" t="n">
        <f aca="false">I244-1</f>
        <v>0.00781519276095999</v>
      </c>
      <c r="K244" s="0" t="n">
        <f aca="false">F244+J244</f>
        <v>0.980137394791744</v>
      </c>
      <c r="L244" s="1" t="n">
        <f aca="false">D244*K244</f>
        <v>4575.37853755028</v>
      </c>
    </row>
    <row r="245" customFormat="false" ht="13.8" hidden="false" customHeight="false" outlineLevel="0" collapsed="false">
      <c r="A245" s="0" t="n">
        <f aca="false">A244+1</f>
        <v>240</v>
      </c>
      <c r="B245" s="0" t="n">
        <f aca="false">B244+1/12</f>
        <v>1971.91666666665</v>
      </c>
      <c r="D245" s="0" t="n">
        <f aca="false">$D$4+$D$3*A245</f>
        <v>4668.23902099664</v>
      </c>
      <c r="F245" s="0" t="n">
        <v>0.964472427355383</v>
      </c>
      <c r="G245" s="1" t="n">
        <v>4502.38782005575</v>
      </c>
      <c r="I245" s="0" t="n">
        <v>1.01370774501176</v>
      </c>
      <c r="J245" s="0" t="n">
        <f aca="false">I245-1</f>
        <v>0.01370774501176</v>
      </c>
      <c r="K245" s="0" t="n">
        <f aca="false">F245+J245</f>
        <v>0.978180172367143</v>
      </c>
      <c r="L245" s="1" t="n">
        <f aca="false">D245*K245</f>
        <v>4566.37885020952</v>
      </c>
    </row>
    <row r="246" customFormat="false" ht="13.8" hidden="false" customHeight="false" outlineLevel="0" collapsed="false">
      <c r="A246" s="0" t="n">
        <f aca="false">A245+1</f>
        <v>241</v>
      </c>
      <c r="B246" s="0" t="n">
        <f aca="false">B245+1/12</f>
        <v>1971.99999999998</v>
      </c>
      <c r="D246" s="0" t="n">
        <f aca="false">$D$4+$D$3*A246</f>
        <v>4668.37889399328</v>
      </c>
      <c r="F246" s="0" t="n">
        <v>0.938407838831965</v>
      </c>
      <c r="G246" s="1" t="n">
        <v>4380.843348761</v>
      </c>
      <c r="I246" s="0" t="n">
        <v>1.00019843587755</v>
      </c>
      <c r="J246" s="0" t="n">
        <f aca="false">I246-1</f>
        <v>0.000198435877549974</v>
      </c>
      <c r="K246" s="0" t="n">
        <f aca="false">F246+J246</f>
        <v>0.938606274709515</v>
      </c>
      <c r="L246" s="1" t="n">
        <f aca="false">D246*K246</f>
        <v>4381.76972262356</v>
      </c>
    </row>
    <row r="247" customFormat="false" ht="13.8" hidden="false" customHeight="false" outlineLevel="0" collapsed="false">
      <c r="A247" s="0" t="n">
        <f aca="false">A246+1</f>
        <v>242</v>
      </c>
      <c r="B247" s="0" t="n">
        <f aca="false">B246+1/12</f>
        <v>1972.08333333331</v>
      </c>
      <c r="D247" s="0" t="n">
        <f aca="false">$D$4+$D$3*A247</f>
        <v>4668.51876698992</v>
      </c>
      <c r="F247" s="0" t="n">
        <v>0.955313020834816</v>
      </c>
      <c r="G247" s="1" t="n">
        <v>4459.89676611717</v>
      </c>
      <c r="I247" s="0" t="n">
        <v>0.996978087127714</v>
      </c>
      <c r="J247" s="0" t="n">
        <f aca="false">I247-1</f>
        <v>-0.00302191287228593</v>
      </c>
      <c r="K247" s="0" t="n">
        <f aca="false">F247+J247</f>
        <v>0.95229110796253</v>
      </c>
      <c r="L247" s="1" t="n">
        <f aca="false">D247*K247</f>
        <v>4445.7889091607</v>
      </c>
    </row>
    <row r="248" customFormat="false" ht="13.8" hidden="false" customHeight="false" outlineLevel="0" collapsed="false">
      <c r="A248" s="0" t="n">
        <f aca="false">A247+1</f>
        <v>243</v>
      </c>
      <c r="B248" s="0" t="n">
        <f aca="false">B247+1/12</f>
        <v>1972.16666666665</v>
      </c>
      <c r="D248" s="0" t="n">
        <f aca="false">$D$4+$D$3*A248</f>
        <v>4668.65863998656</v>
      </c>
      <c r="F248" s="0" t="n">
        <v>1.00292005349109</v>
      </c>
      <c r="G248" s="1" t="n">
        <v>4682.29137294696</v>
      </c>
      <c r="I248" s="0" t="n">
        <v>1.00734550029836</v>
      </c>
      <c r="J248" s="0" t="n">
        <f aca="false">I248-1</f>
        <v>0.00734550029836001</v>
      </c>
      <c r="K248" s="0" t="n">
        <f aca="false">F248+J248</f>
        <v>1.01026555378945</v>
      </c>
      <c r="L248" s="1" t="n">
        <f aca="false">D248*K248</f>
        <v>4716.58500637992</v>
      </c>
    </row>
    <row r="249" customFormat="false" ht="13.8" hidden="false" customHeight="false" outlineLevel="0" collapsed="false">
      <c r="A249" s="0" t="n">
        <f aca="false">A248+1</f>
        <v>244</v>
      </c>
      <c r="B249" s="0" t="n">
        <f aca="false">B248+1/12</f>
        <v>1972.24999999998</v>
      </c>
      <c r="D249" s="0" t="n">
        <f aca="false">$D$4+$D$3*A249</f>
        <v>4668.7985129832</v>
      </c>
      <c r="F249" s="0" t="n">
        <v>1.01498832518871</v>
      </c>
      <c r="G249" s="1" t="n">
        <v>4738.77598333636</v>
      </c>
      <c r="I249" s="0" t="n">
        <v>1.00436031959894</v>
      </c>
      <c r="J249" s="0" t="n">
        <f aca="false">I249-1</f>
        <v>0.0043603195989399</v>
      </c>
      <c r="K249" s="0" t="n">
        <f aca="false">F249+J249</f>
        <v>1.01934864478765</v>
      </c>
      <c r="L249" s="1" t="n">
        <f aca="false">D249*K249</f>
        <v>4759.13343699602</v>
      </c>
    </row>
    <row r="250" customFormat="false" ht="13.8" hidden="false" customHeight="false" outlineLevel="0" collapsed="false">
      <c r="A250" s="0" t="n">
        <f aca="false">A249+1</f>
        <v>245</v>
      </c>
      <c r="B250" s="0" t="n">
        <f aca="false">B249+1/12</f>
        <v>1972.33333333331</v>
      </c>
      <c r="D250" s="0" t="n">
        <f aca="false">$D$4+$D$3*A250</f>
        <v>4668.93838597984</v>
      </c>
      <c r="F250" s="0" t="n">
        <v>1.04794357685889</v>
      </c>
      <c r="G250" s="1" t="n">
        <v>4892.78399233749</v>
      </c>
      <c r="I250" s="0" t="n">
        <v>1.00580603176501</v>
      </c>
      <c r="J250" s="0" t="n">
        <f aca="false">I250-1</f>
        <v>0.00580603176500993</v>
      </c>
      <c r="K250" s="0" t="n">
        <f aca="false">F250+J250</f>
        <v>1.0537496086239</v>
      </c>
      <c r="L250" s="1" t="n">
        <f aca="false">D250*K250</f>
        <v>4919.89199691536</v>
      </c>
    </row>
    <row r="251" customFormat="false" ht="13.8" hidden="false" customHeight="false" outlineLevel="0" collapsed="false">
      <c r="A251" s="0" t="n">
        <f aca="false">A250+1</f>
        <v>246</v>
      </c>
      <c r="B251" s="0" t="n">
        <f aca="false">B250+1/12</f>
        <v>1972.41666666665</v>
      </c>
      <c r="D251" s="0" t="n">
        <f aca="false">$D$4+$D$3*A251</f>
        <v>4669.07825897648</v>
      </c>
      <c r="F251" s="0" t="n">
        <v>1.05285416798176</v>
      </c>
      <c r="G251" s="1" t="n">
        <v>4915.85850559641</v>
      </c>
      <c r="I251" s="0" t="n">
        <v>1.01002511153405</v>
      </c>
      <c r="J251" s="0" t="n">
        <f aca="false">I251-1</f>
        <v>0.0100251115340499</v>
      </c>
      <c r="K251" s="0" t="n">
        <f aca="false">F251+J251</f>
        <v>1.06287927951581</v>
      </c>
      <c r="L251" s="1" t="n">
        <f aca="false">D251*K251</f>
        <v>4962.66653590385</v>
      </c>
    </row>
    <row r="252" customFormat="false" ht="13.8" hidden="false" customHeight="false" outlineLevel="0" collapsed="false">
      <c r="A252" s="0" t="n">
        <f aca="false">A251+1</f>
        <v>247</v>
      </c>
      <c r="B252" s="0" t="n">
        <f aca="false">B251+1/12</f>
        <v>1972.49999999998</v>
      </c>
      <c r="D252" s="0" t="n">
        <f aca="false">$D$4+$D$3*A252</f>
        <v>4669.21813197312</v>
      </c>
      <c r="F252" s="0" t="n">
        <v>1.02408243419744</v>
      </c>
      <c r="G252" s="1" t="n">
        <v>4781.66427038986</v>
      </c>
      <c r="I252" s="0" t="n">
        <v>1.008787045013</v>
      </c>
      <c r="J252" s="0" t="n">
        <f aca="false">I252-1</f>
        <v>0.00878704501300009</v>
      </c>
      <c r="K252" s="0" t="n">
        <f aca="false">F252+J252</f>
        <v>1.03286947921044</v>
      </c>
      <c r="L252" s="1" t="n">
        <f aca="false">D252*K252</f>
        <v>4822.69290029102</v>
      </c>
    </row>
    <row r="253" customFormat="false" ht="13.8" hidden="false" customHeight="false" outlineLevel="0" collapsed="false">
      <c r="A253" s="0" t="n">
        <f aca="false">A252+1</f>
        <v>248</v>
      </c>
      <c r="B253" s="0" t="n">
        <f aca="false">B252+1/12</f>
        <v>1972.58333333331</v>
      </c>
      <c r="D253" s="0" t="n">
        <f aca="false">$D$4+$D$3*A253</f>
        <v>4669.35800496976</v>
      </c>
      <c r="F253" s="0" t="n">
        <v>1.00155231836186</v>
      </c>
      <c r="G253" s="1" t="n">
        <v>4676.60633513898</v>
      </c>
      <c r="I253" s="0" t="n">
        <v>0.99965542799572</v>
      </c>
      <c r="J253" s="0" t="n">
        <f aca="false">I253-1</f>
        <v>-0.000344572004279953</v>
      </c>
      <c r="K253" s="0" t="n">
        <f aca="false">F253+J253</f>
        <v>1.00120774635758</v>
      </c>
      <c r="L253" s="1" t="n">
        <f aca="false">D253*K253</f>
        <v>4674.9974050925</v>
      </c>
    </row>
    <row r="254" customFormat="false" ht="13.8" hidden="false" customHeight="false" outlineLevel="0" collapsed="false">
      <c r="A254" s="0" t="n">
        <f aca="false">A253+1</f>
        <v>249</v>
      </c>
      <c r="B254" s="0" t="n">
        <f aca="false">B253+1/12</f>
        <v>1972.66666666665</v>
      </c>
      <c r="D254" s="0" t="n">
        <f aca="false">$D$4+$D$3*A254</f>
        <v>4669.4978779664</v>
      </c>
      <c r="F254" s="0" t="n">
        <v>1.02607921839211</v>
      </c>
      <c r="G254" s="1" t="n">
        <v>4791.27473290738</v>
      </c>
      <c r="I254" s="0" t="n">
        <v>1.01232807707438</v>
      </c>
      <c r="J254" s="0" t="n">
        <f aca="false">I254-1</f>
        <v>0.0123280770743801</v>
      </c>
      <c r="K254" s="0" t="n">
        <f aca="false">F254+J254</f>
        <v>1.03840729546649</v>
      </c>
      <c r="L254" s="1" t="n">
        <f aca="false">D254*K254</f>
        <v>4848.8406626456</v>
      </c>
    </row>
    <row r="255" customFormat="false" ht="13.8" hidden="false" customHeight="false" outlineLevel="0" collapsed="false">
      <c r="A255" s="0" t="n">
        <f aca="false">A254+1</f>
        <v>250</v>
      </c>
      <c r="B255" s="0" t="n">
        <f aca="false">B254+1/12</f>
        <v>1972.74999999998</v>
      </c>
      <c r="D255" s="0" t="n">
        <f aca="false">$D$4+$D$3*A255</f>
        <v>4669.63775096304</v>
      </c>
      <c r="F255" s="0" t="n">
        <v>0.999064416475184</v>
      </c>
      <c r="G255" s="1" t="n">
        <v>4665.26891481638</v>
      </c>
      <c r="I255" s="0" t="n">
        <v>1.00142292339254</v>
      </c>
      <c r="J255" s="0" t="n">
        <f aca="false">I255-1</f>
        <v>0.00142292339254002</v>
      </c>
      <c r="K255" s="0" t="n">
        <f aca="false">F255+J255</f>
        <v>1.00048733986772</v>
      </c>
      <c r="L255" s="1" t="n">
        <f aca="false">D255*K255</f>
        <v>4671.91345160691</v>
      </c>
    </row>
    <row r="256" customFormat="false" ht="13.8" hidden="false" customHeight="false" outlineLevel="0" collapsed="false">
      <c r="A256" s="0" t="n">
        <f aca="false">A255+1</f>
        <v>251</v>
      </c>
      <c r="B256" s="0" t="n">
        <f aca="false">B255+1/12</f>
        <v>1972.83333333331</v>
      </c>
      <c r="D256" s="0" t="n">
        <f aca="false">$D$4+$D$3*A256</f>
        <v>4669.77762395968</v>
      </c>
      <c r="F256" s="0" t="n">
        <v>0.972322202030784</v>
      </c>
      <c r="G256" s="1" t="n">
        <v>4540.52846232256</v>
      </c>
      <c r="I256" s="0" t="n">
        <v>0.992892142540332</v>
      </c>
      <c r="J256" s="0" t="n">
        <f aca="false">I256-1</f>
        <v>-0.00710785745966791</v>
      </c>
      <c r="K256" s="0" t="n">
        <f aca="false">F256+J256</f>
        <v>0.965214344571116</v>
      </c>
      <c r="L256" s="1" t="n">
        <f aca="false">D256*K256</f>
        <v>4507.33634860311</v>
      </c>
    </row>
    <row r="257" customFormat="false" ht="13.8" hidden="false" customHeight="false" outlineLevel="0" collapsed="false">
      <c r="A257" s="0" t="n">
        <f aca="false">A256+1</f>
        <v>252</v>
      </c>
      <c r="B257" s="0" t="n">
        <f aca="false">B256+1/12</f>
        <v>1972.91666666665</v>
      </c>
      <c r="D257" s="0" t="n">
        <f aca="false">$D$4+$D$3*A257</f>
        <v>4669.91749695632</v>
      </c>
      <c r="F257" s="0" t="n">
        <v>0.964472427355383</v>
      </c>
      <c r="G257" s="1" t="n">
        <v>4504.00666383884</v>
      </c>
      <c r="I257" s="0" t="n">
        <v>0.992800344419559</v>
      </c>
      <c r="J257" s="0" t="n">
        <f aca="false">I257-1</f>
        <v>-0.00719965558044089</v>
      </c>
      <c r="K257" s="0" t="n">
        <f aca="false">F257+J257</f>
        <v>0.957272771774942</v>
      </c>
      <c r="L257" s="1" t="n">
        <f aca="false">D257*K257</f>
        <v>4470.38486627168</v>
      </c>
    </row>
    <row r="258" customFormat="false" ht="13.8" hidden="false" customHeight="false" outlineLevel="0" collapsed="false">
      <c r="A258" s="0" t="n">
        <f aca="false">A257+1</f>
        <v>253</v>
      </c>
      <c r="B258" s="0" t="n">
        <f aca="false">B257+1/12</f>
        <v>1972.99999999998</v>
      </c>
      <c r="D258" s="0" t="n">
        <f aca="false">$D$4+$D$3*A258</f>
        <v>4670.05736995296</v>
      </c>
      <c r="F258" s="0" t="n">
        <v>0.938407838831965</v>
      </c>
      <c r="G258" s="1" t="n">
        <v>4382.41844375885</v>
      </c>
      <c r="I258" s="0" t="n">
        <v>0.998288229360186</v>
      </c>
      <c r="J258" s="0" t="n">
        <f aca="false">I258-1</f>
        <v>-0.00171177063981387</v>
      </c>
      <c r="K258" s="0" t="n">
        <f aca="false">F258+J258</f>
        <v>0.936696068192151</v>
      </c>
      <c r="L258" s="1" t="n">
        <f aca="false">D258*K258</f>
        <v>4374.42437666672</v>
      </c>
    </row>
    <row r="259" customFormat="false" ht="13.8" hidden="false" customHeight="false" outlineLevel="0" collapsed="false">
      <c r="A259" s="0" t="n">
        <f aca="false">A258+1</f>
        <v>254</v>
      </c>
      <c r="B259" s="0" t="n">
        <f aca="false">B258+1/12</f>
        <v>1973.08333333331</v>
      </c>
      <c r="D259" s="0" t="n">
        <f aca="false">$D$4+$D$3*A259</f>
        <v>4670.1972429496</v>
      </c>
      <c r="F259" s="0" t="n">
        <v>0.955313020834816</v>
      </c>
      <c r="G259" s="1" t="n">
        <v>4461.50023605661</v>
      </c>
      <c r="I259" s="0" t="n">
        <v>1.01247118367506</v>
      </c>
      <c r="J259" s="0" t="n">
        <f aca="false">I259-1</f>
        <v>0.01247118367506</v>
      </c>
      <c r="K259" s="0" t="n">
        <f aca="false">F259+J259</f>
        <v>0.967784204509876</v>
      </c>
      <c r="L259" s="1" t="n">
        <f aca="false">D259*K259</f>
        <v>4519.7431236722</v>
      </c>
    </row>
    <row r="260" customFormat="false" ht="13.8" hidden="false" customHeight="false" outlineLevel="0" collapsed="false">
      <c r="A260" s="0" t="n">
        <f aca="false">A259+1</f>
        <v>255</v>
      </c>
      <c r="B260" s="0" t="n">
        <f aca="false">B259+1/12</f>
        <v>1973.16666666665</v>
      </c>
      <c r="D260" s="0" t="n">
        <f aca="false">$D$4+$D$3*A260</f>
        <v>4670.33711594624</v>
      </c>
      <c r="F260" s="0" t="n">
        <v>1.00292005349109</v>
      </c>
      <c r="G260" s="1" t="n">
        <v>4683.97475014623</v>
      </c>
      <c r="I260" s="0" t="n">
        <v>1.00973377939354</v>
      </c>
      <c r="J260" s="0" t="n">
        <f aca="false">I260-1</f>
        <v>0.00973377939353992</v>
      </c>
      <c r="K260" s="0" t="n">
        <f aca="false">F260+J260</f>
        <v>1.01265383288463</v>
      </c>
      <c r="L260" s="1" t="n">
        <f aca="false">D260*K260</f>
        <v>4729.43478132631</v>
      </c>
    </row>
    <row r="261" customFormat="false" ht="13.8" hidden="false" customHeight="false" outlineLevel="0" collapsed="false">
      <c r="A261" s="0" t="n">
        <f aca="false">A260+1</f>
        <v>256</v>
      </c>
      <c r="B261" s="0" t="n">
        <f aca="false">B260+1/12</f>
        <v>1973.24999999998</v>
      </c>
      <c r="D261" s="0" t="n">
        <f aca="false">$D$4+$D$3*A261</f>
        <v>4670.47698894288</v>
      </c>
      <c r="F261" s="0" t="n">
        <v>1.01498832518871</v>
      </c>
      <c r="G261" s="1" t="n">
        <v>4740.47961683954</v>
      </c>
      <c r="I261" s="0" t="n">
        <v>1.00024632372234</v>
      </c>
      <c r="J261" s="0" t="n">
        <f aca="false">I261-1</f>
        <v>0.000246323722340014</v>
      </c>
      <c r="K261" s="0" t="n">
        <f aca="false">F261+J261</f>
        <v>1.01523464891105</v>
      </c>
      <c r="L261" s="1" t="n">
        <f aca="false">D261*K261</f>
        <v>4741.63006611656</v>
      </c>
    </row>
    <row r="262" customFormat="false" ht="13.8" hidden="false" customHeight="false" outlineLevel="0" collapsed="false">
      <c r="A262" s="0" t="n">
        <f aca="false">A261+1</f>
        <v>257</v>
      </c>
      <c r="B262" s="0" t="n">
        <f aca="false">B261+1/12</f>
        <v>1973.33333333331</v>
      </c>
      <c r="D262" s="0" t="n">
        <f aca="false">$D$4+$D$3*A262</f>
        <v>4670.61686193952</v>
      </c>
      <c r="F262" s="0" t="n">
        <v>1.04794357685889</v>
      </c>
      <c r="G262" s="1" t="n">
        <v>4894.54294043835</v>
      </c>
      <c r="I262" s="0" t="n">
        <v>1.00898078398636</v>
      </c>
      <c r="J262" s="0" t="n">
        <f aca="false">I262-1</f>
        <v>0.00898078398636004</v>
      </c>
      <c r="K262" s="0" t="n">
        <f aca="false">F262+J262</f>
        <v>1.05692436084525</v>
      </c>
      <c r="L262" s="1" t="n">
        <f aca="false">D262*K262</f>
        <v>4936.48874155848</v>
      </c>
    </row>
    <row r="263" customFormat="false" ht="13.8" hidden="false" customHeight="false" outlineLevel="0" collapsed="false">
      <c r="A263" s="0" t="n">
        <f aca="false">A262+1</f>
        <v>258</v>
      </c>
      <c r="B263" s="0" t="n">
        <f aca="false">B262+1/12</f>
        <v>1973.41666666665</v>
      </c>
      <c r="D263" s="0" t="n">
        <f aca="false">$D$4+$D$3*A263</f>
        <v>4670.75673493616</v>
      </c>
      <c r="F263" s="0" t="n">
        <v>1.05285416798176</v>
      </c>
      <c r="G263" s="1" t="n">
        <v>4917.62569600642</v>
      </c>
      <c r="I263" s="0" t="n">
        <v>1.00606551502561</v>
      </c>
      <c r="J263" s="0" t="n">
        <f aca="false">I263-1</f>
        <v>0.00606551502560992</v>
      </c>
      <c r="K263" s="0" t="n">
        <f aca="false">F263+J263</f>
        <v>1.05891968300737</v>
      </c>
      <c r="L263" s="1" t="n">
        <f aca="false">D263*K263</f>
        <v>4945.95624116314</v>
      </c>
    </row>
    <row r="264" customFormat="false" ht="13.8" hidden="false" customHeight="false" outlineLevel="0" collapsed="false">
      <c r="A264" s="0" t="n">
        <f aca="false">A263+1</f>
        <v>259</v>
      </c>
      <c r="B264" s="0" t="n">
        <f aca="false">B263+1/12</f>
        <v>1973.49999999998</v>
      </c>
      <c r="D264" s="0" t="n">
        <f aca="false">$D$4+$D$3*A264</f>
        <v>4670.8966079328</v>
      </c>
      <c r="F264" s="0" t="n">
        <v>1.02408243419744</v>
      </c>
      <c r="G264" s="1" t="n">
        <v>4783.38316813639</v>
      </c>
      <c r="I264" s="0" t="n">
        <v>0.988388488505618</v>
      </c>
      <c r="J264" s="0" t="n">
        <f aca="false">I264-1</f>
        <v>-0.0116115114943819</v>
      </c>
      <c r="K264" s="0" t="n">
        <f aca="false">F264+J264</f>
        <v>1.01247092270306</v>
      </c>
      <c r="L264" s="1" t="n">
        <f aca="false">D264*K264</f>
        <v>4729.14699848431</v>
      </c>
    </row>
    <row r="265" customFormat="false" ht="13.8" hidden="false" customHeight="false" outlineLevel="0" collapsed="false">
      <c r="A265" s="0" t="n">
        <f aca="false">A264+1</f>
        <v>260</v>
      </c>
      <c r="B265" s="0" t="n">
        <f aca="false">B264+1/12</f>
        <v>1973.58333333331</v>
      </c>
      <c r="D265" s="0" t="n">
        <f aca="false">$D$4+$D$3*A265</f>
        <v>4671.03648092944</v>
      </c>
      <c r="F265" s="0" t="n">
        <v>1.00155231836186</v>
      </c>
      <c r="G265" s="1" t="n">
        <v>4678.28741662771</v>
      </c>
      <c r="I265" s="0" t="n">
        <v>0.991553258684679</v>
      </c>
      <c r="J265" s="0" t="n">
        <f aca="false">I265-1</f>
        <v>-0.00844674131532097</v>
      </c>
      <c r="K265" s="0" t="n">
        <f aca="false">F265+J265</f>
        <v>0.993105577046539</v>
      </c>
      <c r="L265" s="1" t="n">
        <f aca="false">D265*K265</f>
        <v>4638.83237979887</v>
      </c>
    </row>
    <row r="266" customFormat="false" ht="13.8" hidden="false" customHeight="false" outlineLevel="0" collapsed="false">
      <c r="A266" s="0" t="n">
        <f aca="false">A265+1</f>
        <v>261</v>
      </c>
      <c r="B266" s="0" t="n">
        <f aca="false">B265+1/12</f>
        <v>1973.66666666665</v>
      </c>
      <c r="D266" s="0" t="n">
        <f aca="false">$D$4+$D$3*A266</f>
        <v>4671.17635392608</v>
      </c>
      <c r="F266" s="0" t="n">
        <v>1.02607921839211</v>
      </c>
      <c r="G266" s="1" t="n">
        <v>4792.99698220818</v>
      </c>
      <c r="I266" s="0" t="n">
        <v>1.00569307204964</v>
      </c>
      <c r="J266" s="0" t="n">
        <f aca="false">I266-1</f>
        <v>0.00569307204963998</v>
      </c>
      <c r="K266" s="0" t="n">
        <f aca="false">F266+J266</f>
        <v>1.03177229044175</v>
      </c>
      <c r="L266" s="1" t="n">
        <f aca="false">D266*K266</f>
        <v>4819.59032574765</v>
      </c>
    </row>
    <row r="267" customFormat="false" ht="13.8" hidden="false" customHeight="false" outlineLevel="0" collapsed="false">
      <c r="A267" s="0" t="n">
        <f aca="false">A266+1</f>
        <v>262</v>
      </c>
      <c r="B267" s="0" t="n">
        <f aca="false">B266+1/12</f>
        <v>1973.74999999998</v>
      </c>
      <c r="D267" s="0" t="n">
        <f aca="false">$D$4+$D$3*A267</f>
        <v>4671.31622692272</v>
      </c>
      <c r="F267" s="0" t="n">
        <v>0.999064416475184</v>
      </c>
      <c r="G267" s="1" t="n">
        <v>4666.94582042161</v>
      </c>
      <c r="I267" s="0" t="n">
        <v>1.00381773851652</v>
      </c>
      <c r="J267" s="0" t="n">
        <f aca="false">I267-1</f>
        <v>0.0038177385165199</v>
      </c>
      <c r="K267" s="0" t="n">
        <f aca="false">F267+J267</f>
        <v>1.0028821549917</v>
      </c>
      <c r="L267" s="1" t="n">
        <f aca="false">D267*K267</f>
        <v>4684.77968430397</v>
      </c>
    </row>
    <row r="268" customFormat="false" ht="13.8" hidden="false" customHeight="false" outlineLevel="0" collapsed="false">
      <c r="A268" s="0" t="n">
        <f aca="false">A267+1</f>
        <v>263</v>
      </c>
      <c r="B268" s="0" t="n">
        <f aca="false">B267+1/12</f>
        <v>1973.83333333331</v>
      </c>
      <c r="D268" s="0" t="n">
        <f aca="false">$D$4+$D$3*A268</f>
        <v>4671.45609991936</v>
      </c>
      <c r="F268" s="0" t="n">
        <v>0.972322202030784</v>
      </c>
      <c r="G268" s="1" t="n">
        <v>4542.16048176373</v>
      </c>
      <c r="I268" s="0" t="n">
        <v>0.994994962127008</v>
      </c>
      <c r="J268" s="0" t="n">
        <f aca="false">I268-1</f>
        <v>-0.00500503787299189</v>
      </c>
      <c r="K268" s="0" t="n">
        <f aca="false">F268+J268</f>
        <v>0.967317164157792</v>
      </c>
      <c r="L268" s="1" t="n">
        <f aca="false">D268*K268</f>
        <v>4518.77966706162</v>
      </c>
    </row>
    <row r="269" customFormat="false" ht="13.8" hidden="false" customHeight="false" outlineLevel="0" collapsed="false">
      <c r="A269" s="0" t="n">
        <f aca="false">A268+1</f>
        <v>264</v>
      </c>
      <c r="B269" s="0" t="n">
        <f aca="false">B268+1/12</f>
        <v>1973.91666666665</v>
      </c>
      <c r="D269" s="0" t="n">
        <f aca="false">$D$4+$D$3*A269</f>
        <v>4671.595972916</v>
      </c>
      <c r="F269" s="0" t="n">
        <v>0.964472427355383</v>
      </c>
      <c r="G269" s="1" t="n">
        <v>4505.62550762193</v>
      </c>
      <c r="I269" s="0" t="n">
        <v>1.00323688756418</v>
      </c>
      <c r="J269" s="0" t="n">
        <f aca="false">I269-1</f>
        <v>0.00323688756417995</v>
      </c>
      <c r="K269" s="0" t="n">
        <f aca="false">F269+J269</f>
        <v>0.967709314919563</v>
      </c>
      <c r="L269" s="1" t="n">
        <f aca="false">D269*K269</f>
        <v>4520.74693853153</v>
      </c>
    </row>
    <row r="270" customFormat="false" ht="13.8" hidden="false" customHeight="false" outlineLevel="0" collapsed="false">
      <c r="A270" s="0" t="n">
        <f aca="false">A269+1</f>
        <v>265</v>
      </c>
      <c r="B270" s="0" t="n">
        <f aca="false">B269+1/12</f>
        <v>1973.99999999998</v>
      </c>
      <c r="D270" s="0" t="n">
        <f aca="false">$D$4+$D$3*A270</f>
        <v>4671.73584591264</v>
      </c>
      <c r="F270" s="0" t="n">
        <v>0.938407838831965</v>
      </c>
      <c r="G270" s="1" t="n">
        <v>4383.99353875671</v>
      </c>
      <c r="I270" s="0" t="n">
        <v>0.986604718538288</v>
      </c>
      <c r="J270" s="0" t="n">
        <f aca="false">I270-1</f>
        <v>-0.0133952814617119</v>
      </c>
      <c r="K270" s="0" t="n">
        <f aca="false">F270+J270</f>
        <v>0.925012557370253</v>
      </c>
      <c r="L270" s="1" t="n">
        <f aca="false">D270*K270</f>
        <v>4321.41432218593</v>
      </c>
    </row>
    <row r="271" customFormat="false" ht="13.8" hidden="false" customHeight="false" outlineLevel="0" collapsed="false">
      <c r="A271" s="0" t="n">
        <f aca="false">A270+1</f>
        <v>266</v>
      </c>
      <c r="B271" s="0" t="n">
        <f aca="false">B270+1/12</f>
        <v>1974.08333333331</v>
      </c>
      <c r="D271" s="0" t="n">
        <f aca="false">$D$4+$D$3*A271</f>
        <v>4671.87571890928</v>
      </c>
      <c r="F271" s="0" t="n">
        <v>0.955313020834816</v>
      </c>
      <c r="G271" s="1" t="n">
        <v>4463.10370599606</v>
      </c>
      <c r="I271" s="0" t="n">
        <v>0.986411255736609</v>
      </c>
      <c r="J271" s="0" t="n">
        <f aca="false">I271-1</f>
        <v>-0.013588744263391</v>
      </c>
      <c r="K271" s="0" t="n">
        <f aca="false">F271+J271</f>
        <v>0.941724276571425</v>
      </c>
      <c r="L271" s="1" t="n">
        <f aca="false">D271*K271</f>
        <v>4399.61878162145</v>
      </c>
    </row>
    <row r="272" customFormat="false" ht="13.8" hidden="false" customHeight="false" outlineLevel="0" collapsed="false">
      <c r="A272" s="0" t="n">
        <f aca="false">A271+1</f>
        <v>267</v>
      </c>
      <c r="B272" s="0" t="n">
        <f aca="false">B271+1/12</f>
        <v>1974.16666666665</v>
      </c>
      <c r="D272" s="0" t="n">
        <f aca="false">$D$4+$D$3*A272</f>
        <v>4672.01559190592</v>
      </c>
      <c r="F272" s="0" t="n">
        <v>1.00292005349109</v>
      </c>
      <c r="G272" s="1" t="n">
        <v>4685.6581273455</v>
      </c>
      <c r="I272" s="0" t="n">
        <v>0.995264823313227</v>
      </c>
      <c r="J272" s="0" t="n">
        <f aca="false">I272-1</f>
        <v>-0.00473517668677292</v>
      </c>
      <c r="K272" s="0" t="n">
        <f aca="false">F272+J272</f>
        <v>0.998184876804317</v>
      </c>
      <c r="L272" s="1" t="n">
        <f aca="false">D272*K272</f>
        <v>4663.53530803446</v>
      </c>
    </row>
    <row r="273" customFormat="false" ht="13.8" hidden="false" customHeight="false" outlineLevel="0" collapsed="false">
      <c r="A273" s="0" t="n">
        <f aca="false">A272+1</f>
        <v>268</v>
      </c>
      <c r="B273" s="0" t="n">
        <f aca="false">B272+1/12</f>
        <v>1974.24999999998</v>
      </c>
      <c r="D273" s="0" t="n">
        <f aca="false">$D$4+$D$3*A273</f>
        <v>4672.15546490256</v>
      </c>
      <c r="F273" s="0" t="n">
        <v>1.01498832518871</v>
      </c>
      <c r="G273" s="1" t="n">
        <v>4742.18325034273</v>
      </c>
      <c r="I273" s="0" t="n">
        <v>0.99146744551585</v>
      </c>
      <c r="J273" s="0" t="n">
        <f aca="false">I273-1</f>
        <v>-0.00853255448415002</v>
      </c>
      <c r="K273" s="0" t="n">
        <f aca="false">F273+J273</f>
        <v>1.00645577070456</v>
      </c>
      <c r="L273" s="1" t="n">
        <f aca="false">D273*K273</f>
        <v>4702.31782928003</v>
      </c>
    </row>
    <row r="274" customFormat="false" ht="13.8" hidden="false" customHeight="false" outlineLevel="0" collapsed="false">
      <c r="A274" s="0" t="n">
        <f aca="false">A273+1</f>
        <v>269</v>
      </c>
      <c r="B274" s="0" t="n">
        <f aca="false">B273+1/12</f>
        <v>1974.33333333331</v>
      </c>
      <c r="D274" s="0" t="n">
        <f aca="false">$D$4+$D$3*A274</f>
        <v>4672.2953378992</v>
      </c>
      <c r="F274" s="0" t="n">
        <v>1.04794357685889</v>
      </c>
      <c r="G274" s="1" t="n">
        <v>4896.30188853921</v>
      </c>
      <c r="I274" s="0" t="n">
        <v>0.982732059242622</v>
      </c>
      <c r="J274" s="0" t="n">
        <f aca="false">I274-1</f>
        <v>-0.0172679407573779</v>
      </c>
      <c r="K274" s="0" t="n">
        <f aca="false">F274+J274</f>
        <v>1.03067563610151</v>
      </c>
      <c r="L274" s="1" t="n">
        <f aca="false">D274*K274</f>
        <v>4815.62096944339</v>
      </c>
    </row>
    <row r="275" customFormat="false" ht="13.8" hidden="false" customHeight="false" outlineLevel="0" collapsed="false">
      <c r="A275" s="0" t="n">
        <f aca="false">A274+1</f>
        <v>270</v>
      </c>
      <c r="B275" s="0" t="n">
        <f aca="false">B274+1/12</f>
        <v>1974.41666666665</v>
      </c>
      <c r="D275" s="0" t="n">
        <f aca="false">$D$4+$D$3*A275</f>
        <v>4672.43521089584</v>
      </c>
      <c r="F275" s="0" t="n">
        <v>1.05285416798176</v>
      </c>
      <c r="G275" s="1" t="n">
        <v>4919.39288641642</v>
      </c>
      <c r="I275" s="0" t="n">
        <v>0.997185015429558</v>
      </c>
      <c r="J275" s="0" t="n">
        <f aca="false">I275-1</f>
        <v>-0.00281498457044194</v>
      </c>
      <c r="K275" s="0" t="n">
        <f aca="false">F275+J275</f>
        <v>1.05003918341132</v>
      </c>
      <c r="L275" s="1" t="n">
        <f aca="false">D275*K275</f>
        <v>4906.24005339136</v>
      </c>
    </row>
    <row r="276" customFormat="false" ht="13.8" hidden="false" customHeight="false" outlineLevel="0" collapsed="false">
      <c r="A276" s="0" t="n">
        <f aca="false">A275+1</f>
        <v>271</v>
      </c>
      <c r="B276" s="0" t="n">
        <f aca="false">B275+1/12</f>
        <v>1974.49999999998</v>
      </c>
      <c r="D276" s="0" t="n">
        <f aca="false">$D$4+$D$3*A276</f>
        <v>4672.57508389248</v>
      </c>
      <c r="F276" s="0" t="n">
        <v>1.02408243419744</v>
      </c>
      <c r="G276" s="1" t="n">
        <v>4785.10206588292</v>
      </c>
      <c r="I276" s="0" t="n">
        <v>0.988939245049892</v>
      </c>
      <c r="J276" s="0" t="n">
        <f aca="false">I276-1</f>
        <v>-0.0110607549501079</v>
      </c>
      <c r="K276" s="0" t="n">
        <f aca="false">F276+J276</f>
        <v>1.01302167924733</v>
      </c>
      <c r="L276" s="1" t="n">
        <f aca="false">D276*K276</f>
        <v>4733.419857894</v>
      </c>
    </row>
    <row r="277" customFormat="false" ht="13.8" hidden="false" customHeight="false" outlineLevel="0" collapsed="false">
      <c r="A277" s="0" t="n">
        <f aca="false">A276+1</f>
        <v>272</v>
      </c>
      <c r="B277" s="0" t="n">
        <f aca="false">B276+1/12</f>
        <v>1974.58333333331</v>
      </c>
      <c r="D277" s="0" t="n">
        <f aca="false">$D$4+$D$3*A277</f>
        <v>4672.71495688912</v>
      </c>
      <c r="F277" s="0" t="n">
        <v>1.00155231836186</v>
      </c>
      <c r="G277" s="1" t="n">
        <v>4679.96849811644</v>
      </c>
      <c r="I277" s="0" t="n">
        <v>0.9848199332267</v>
      </c>
      <c r="J277" s="0" t="n">
        <f aca="false">I277-1</f>
        <v>-0.0151800667733</v>
      </c>
      <c r="K277" s="0" t="n">
        <f aca="false">F277+J277</f>
        <v>0.98637225158856</v>
      </c>
      <c r="L277" s="1" t="n">
        <f aca="false">D277*K277</f>
        <v>4609.03637305826</v>
      </c>
    </row>
    <row r="278" customFormat="false" ht="13.8" hidden="false" customHeight="false" outlineLevel="0" collapsed="false">
      <c r="A278" s="0" t="n">
        <f aca="false">A277+1</f>
        <v>273</v>
      </c>
      <c r="B278" s="0" t="n">
        <f aca="false">B277+1/12</f>
        <v>1974.66666666665</v>
      </c>
      <c r="D278" s="0" t="n">
        <f aca="false">$D$4+$D$3*A278</f>
        <v>4672.85482988576</v>
      </c>
      <c r="F278" s="0" t="n">
        <v>1.02607921839211</v>
      </c>
      <c r="G278" s="1" t="n">
        <v>4794.71923150898</v>
      </c>
      <c r="I278" s="0" t="n">
        <v>0.990829496904286</v>
      </c>
      <c r="J278" s="0" t="n">
        <f aca="false">I278-1</f>
        <v>-0.00917050309571388</v>
      </c>
      <c r="K278" s="0" t="n">
        <f aca="false">F278+J278</f>
        <v>1.0169087152964</v>
      </c>
      <c r="L278" s="1" t="n">
        <f aca="false">D278*K278</f>
        <v>4751.86680182569</v>
      </c>
    </row>
    <row r="279" customFormat="false" ht="13.8" hidden="false" customHeight="false" outlineLevel="0" collapsed="false">
      <c r="A279" s="0" t="n">
        <f aca="false">A278+1</f>
        <v>274</v>
      </c>
      <c r="B279" s="0" t="n">
        <f aca="false">B278+1/12</f>
        <v>1974.74999999998</v>
      </c>
      <c r="D279" s="0" t="n">
        <f aca="false">$D$4+$D$3*A279</f>
        <v>4672.9947028824</v>
      </c>
      <c r="F279" s="0" t="n">
        <v>0.999064416475184</v>
      </c>
      <c r="G279" s="1" t="n">
        <v>4668.62272602683</v>
      </c>
      <c r="I279" s="0" t="n">
        <v>0.983561762772247</v>
      </c>
      <c r="J279" s="0" t="n">
        <f aca="false">I279-1</f>
        <v>-0.016438237227753</v>
      </c>
      <c r="K279" s="0" t="n">
        <f aca="false">F279+J279</f>
        <v>0.982626179247431</v>
      </c>
      <c r="L279" s="1" t="n">
        <f aca="false">D279*K279</f>
        <v>4591.80693053682</v>
      </c>
    </row>
    <row r="280" customFormat="false" ht="13.8" hidden="false" customHeight="false" outlineLevel="0" collapsed="false">
      <c r="A280" s="0" t="n">
        <f aca="false">A279+1</f>
        <v>275</v>
      </c>
      <c r="B280" s="0" t="n">
        <f aca="false">B279+1/12</f>
        <v>1974.83333333331</v>
      </c>
      <c r="D280" s="0" t="n">
        <f aca="false">$D$4+$D$3*A280</f>
        <v>4673.13457587904</v>
      </c>
      <c r="F280" s="0" t="n">
        <v>0.972322202030784</v>
      </c>
      <c r="G280" s="1" t="n">
        <v>4543.7925012049</v>
      </c>
      <c r="I280" s="0" t="n">
        <v>0.990143014762122</v>
      </c>
      <c r="J280" s="0" t="n">
        <f aca="false">I280-1</f>
        <v>-0.00985698523787792</v>
      </c>
      <c r="K280" s="0" t="n">
        <f aca="false">F280+J280</f>
        <v>0.962465216792906</v>
      </c>
      <c r="L280" s="1" t="n">
        <f aca="false">D280*K280</f>
        <v>4497.72948267585</v>
      </c>
    </row>
    <row r="281" customFormat="false" ht="13.8" hidden="false" customHeight="false" outlineLevel="0" collapsed="false">
      <c r="A281" s="0" t="n">
        <f aca="false">A280+1</f>
        <v>276</v>
      </c>
      <c r="B281" s="0" t="n">
        <f aca="false">B280+1/12</f>
        <v>1974.91666666665</v>
      </c>
      <c r="D281" s="0" t="n">
        <f aca="false">$D$4+$D$3*A281</f>
        <v>4673.27444887568</v>
      </c>
      <c r="F281" s="0" t="n">
        <v>0.964472427355383</v>
      </c>
      <c r="G281" s="1" t="n">
        <v>4507.24435140502</v>
      </c>
      <c r="I281" s="0" t="n">
        <v>1.01102634058498</v>
      </c>
      <c r="J281" s="0" t="n">
        <f aca="false">I281-1</f>
        <v>0.01102634058498</v>
      </c>
      <c r="K281" s="0" t="n">
        <f aca="false">F281+J281</f>
        <v>0.975498767940363</v>
      </c>
      <c r="L281" s="1" t="n">
        <f aca="false">D281*K281</f>
        <v>4558.7734671254</v>
      </c>
    </row>
    <row r="282" customFormat="false" ht="13.8" hidden="false" customHeight="false" outlineLevel="0" collapsed="false">
      <c r="A282" s="0" t="n">
        <f aca="false">A281+1</f>
        <v>277</v>
      </c>
      <c r="B282" s="0" t="n">
        <f aca="false">B281+1/12</f>
        <v>1974.99999999998</v>
      </c>
      <c r="D282" s="0" t="n">
        <f aca="false">$D$4+$D$3*A282</f>
        <v>4673.41432187232</v>
      </c>
      <c r="F282" s="0" t="n">
        <v>0.938407838831965</v>
      </c>
      <c r="G282" s="1" t="n">
        <v>4385.56863375456</v>
      </c>
      <c r="I282" s="0" t="n">
        <v>0.997686186373713</v>
      </c>
      <c r="J282" s="0" t="n">
        <f aca="false">I282-1</f>
        <v>-0.00231381362628691</v>
      </c>
      <c r="K282" s="0" t="n">
        <f aca="false">F282+J282</f>
        <v>0.936094025205678</v>
      </c>
      <c r="L282" s="1" t="n">
        <f aca="false">D282*K282</f>
        <v>4374.75522401533</v>
      </c>
    </row>
    <row r="283" customFormat="false" ht="13.8" hidden="false" customHeight="false" outlineLevel="0" collapsed="false">
      <c r="A283" s="0" t="n">
        <f aca="false">A282+1</f>
        <v>278</v>
      </c>
      <c r="B283" s="0" t="n">
        <f aca="false">B282+1/12</f>
        <v>1975.08333333331</v>
      </c>
      <c r="D283" s="0" t="n">
        <f aca="false">$D$4+$D$3*A283</f>
        <v>4673.55419486896</v>
      </c>
      <c r="F283" s="0" t="n">
        <v>0.955313020834816</v>
      </c>
      <c r="G283" s="1" t="n">
        <v>4464.7071759355</v>
      </c>
      <c r="I283" s="0" t="n">
        <v>0.998051669611059</v>
      </c>
      <c r="J283" s="0" t="n">
        <f aca="false">I283-1</f>
        <v>-0.00194833038894093</v>
      </c>
      <c r="K283" s="0" t="n">
        <f aca="false">F283+J283</f>
        <v>0.953364690445875</v>
      </c>
      <c r="L283" s="1" t="n">
        <f aca="false">D283*K283</f>
        <v>4455.60154827327</v>
      </c>
    </row>
    <row r="284" customFormat="false" ht="13.8" hidden="false" customHeight="false" outlineLevel="0" collapsed="false">
      <c r="A284" s="0" t="n">
        <f aca="false">A283+1</f>
        <v>279</v>
      </c>
      <c r="B284" s="0" t="n">
        <f aca="false">B283+1/12</f>
        <v>1975.16666666665</v>
      </c>
      <c r="D284" s="0" t="n">
        <f aca="false">$D$4+$D$3*A284</f>
        <v>4673.6940678656</v>
      </c>
      <c r="F284" s="0" t="n">
        <v>1.00292005349109</v>
      </c>
      <c r="G284" s="1" t="n">
        <v>4687.34150454476</v>
      </c>
      <c r="I284" s="0" t="n">
        <v>1.00023597980579</v>
      </c>
      <c r="J284" s="0" t="n">
        <f aca="false">I284-1</f>
        <v>0.000235979805790043</v>
      </c>
      <c r="K284" s="0" t="n">
        <f aca="false">F284+J284</f>
        <v>1.00315603329688</v>
      </c>
      <c r="L284" s="1" t="n">
        <f aca="false">D284*K284</f>
        <v>4688.44440196321</v>
      </c>
    </row>
    <row r="285" customFormat="false" ht="13.8" hidden="false" customHeight="false" outlineLevel="0" collapsed="false">
      <c r="A285" s="0" t="n">
        <f aca="false">A284+1</f>
        <v>280</v>
      </c>
      <c r="B285" s="0" t="n">
        <f aca="false">B284+1/12</f>
        <v>1975.24999999998</v>
      </c>
      <c r="D285" s="0" t="n">
        <f aca="false">$D$4+$D$3*A285</f>
        <v>4673.83394086224</v>
      </c>
      <c r="F285" s="0" t="n">
        <v>1.01498832518871</v>
      </c>
      <c r="G285" s="1" t="n">
        <v>4743.88688384592</v>
      </c>
      <c r="I285" s="0" t="n">
        <v>1.00001383713529</v>
      </c>
      <c r="J285" s="0" t="n">
        <f aca="false">I285-1</f>
        <v>1.3837135290018E-005</v>
      </c>
      <c r="K285" s="0" t="n">
        <f aca="false">F285+J285</f>
        <v>1.015002162324</v>
      </c>
      <c r="L285" s="1" t="n">
        <f aca="false">D285*K285</f>
        <v>4743.95155631848</v>
      </c>
    </row>
    <row r="286" customFormat="false" ht="13.8" hidden="false" customHeight="false" outlineLevel="0" collapsed="false">
      <c r="A286" s="0" t="n">
        <f aca="false">A285+1</f>
        <v>281</v>
      </c>
      <c r="B286" s="0" t="n">
        <f aca="false">B285+1/12</f>
        <v>1975.33333333331</v>
      </c>
      <c r="D286" s="0" t="n">
        <f aca="false">$D$4+$D$3*A286</f>
        <v>4673.97381385888</v>
      </c>
      <c r="F286" s="0" t="n">
        <v>1.04794357685889</v>
      </c>
      <c r="G286" s="1" t="n">
        <v>4898.06083664007</v>
      </c>
      <c r="I286" s="0" t="n">
        <v>0.986417750649951</v>
      </c>
      <c r="J286" s="0" t="n">
        <f aca="false">I286-1</f>
        <v>-0.0135822493500489</v>
      </c>
      <c r="K286" s="0" t="n">
        <f aca="false">F286+J286</f>
        <v>1.03436132750884</v>
      </c>
      <c r="L286" s="1" t="n">
        <f aca="false">D286*K286</f>
        <v>4834.57775884463</v>
      </c>
    </row>
    <row r="287" customFormat="false" ht="13.8" hidden="false" customHeight="false" outlineLevel="0" collapsed="false">
      <c r="A287" s="0" t="n">
        <f aca="false">A286+1</f>
        <v>282</v>
      </c>
      <c r="B287" s="0" t="n">
        <f aca="false">B286+1/12</f>
        <v>1975.41666666665</v>
      </c>
      <c r="D287" s="0" t="n">
        <f aca="false">$D$4+$D$3*A287</f>
        <v>4674.11368685552</v>
      </c>
      <c r="F287" s="0" t="n">
        <v>1.05285416798176</v>
      </c>
      <c r="G287" s="1" t="n">
        <v>4921.16007682643</v>
      </c>
      <c r="I287" s="0" t="n">
        <v>0.994517846092907</v>
      </c>
      <c r="J287" s="0" t="n">
        <f aca="false">I287-1</f>
        <v>-0.00548215390709295</v>
      </c>
      <c r="K287" s="0" t="n">
        <f aca="false">F287+J287</f>
        <v>1.04737201407467</v>
      </c>
      <c r="L287" s="1" t="n">
        <f aca="false">D287*K287</f>
        <v>4895.53586621583</v>
      </c>
    </row>
    <row r="288" customFormat="false" ht="13.8" hidden="false" customHeight="false" outlineLevel="0" collapsed="false">
      <c r="A288" s="0" t="n">
        <f aca="false">A287+1</f>
        <v>283</v>
      </c>
      <c r="B288" s="0" t="n">
        <f aca="false">B287+1/12</f>
        <v>1975.49999999998</v>
      </c>
      <c r="D288" s="0" t="n">
        <f aca="false">$D$4+$D$3*A288</f>
        <v>4674.25355985216</v>
      </c>
      <c r="F288" s="0" t="n">
        <v>1.02408243419744</v>
      </c>
      <c r="G288" s="1" t="n">
        <v>4786.82096362945</v>
      </c>
      <c r="I288" s="0" t="n">
        <v>0.991329198431634</v>
      </c>
      <c r="J288" s="0" t="n">
        <f aca="false">I288-1</f>
        <v>-0.00867080156836597</v>
      </c>
      <c r="K288" s="0" t="n">
        <f aca="false">F288+J288</f>
        <v>1.01541163262907</v>
      </c>
      <c r="L288" s="1" t="n">
        <f aca="false">D288*K288</f>
        <v>4746.29143853174</v>
      </c>
    </row>
    <row r="289" customFormat="false" ht="13.8" hidden="false" customHeight="false" outlineLevel="0" collapsed="false">
      <c r="A289" s="0" t="n">
        <f aca="false">A288+1</f>
        <v>284</v>
      </c>
      <c r="B289" s="0" t="n">
        <f aca="false">B288+1/12</f>
        <v>1975.58333333331</v>
      </c>
      <c r="D289" s="0" t="n">
        <f aca="false">$D$4+$D$3*A289</f>
        <v>4674.3934328488</v>
      </c>
      <c r="F289" s="0" t="n">
        <v>1.00155231836186</v>
      </c>
      <c r="G289" s="1" t="n">
        <v>4681.64957960517</v>
      </c>
      <c r="I289" s="0" t="n">
        <v>0.9924150263925</v>
      </c>
      <c r="J289" s="0" t="n">
        <f aca="false">I289-1</f>
        <v>-0.00758497360749999</v>
      </c>
      <c r="K289" s="0" t="n">
        <f aca="false">F289+J289</f>
        <v>0.99396734475436</v>
      </c>
      <c r="L289" s="1" t="n">
        <f aca="false">D289*K289</f>
        <v>4646.19442878594</v>
      </c>
    </row>
    <row r="290" customFormat="false" ht="13.8" hidden="false" customHeight="false" outlineLevel="0" collapsed="false">
      <c r="A290" s="0" t="n">
        <f aca="false">A289+1</f>
        <v>285</v>
      </c>
      <c r="B290" s="0" t="n">
        <f aca="false">B289+1/12</f>
        <v>1975.66666666665</v>
      </c>
      <c r="D290" s="0" t="n">
        <f aca="false">$D$4+$D$3*A290</f>
        <v>4674.53330584544</v>
      </c>
      <c r="F290" s="0" t="n">
        <v>1.02607921839211</v>
      </c>
      <c r="G290" s="1" t="n">
        <v>4796.44148080978</v>
      </c>
      <c r="I290" s="0" t="n">
        <v>1.01783982129762</v>
      </c>
      <c r="J290" s="0" t="n">
        <f aca="false">I290-1</f>
        <v>0.0178398212976201</v>
      </c>
      <c r="K290" s="0" t="n">
        <f aca="false">F290+J290</f>
        <v>1.04391903968973</v>
      </c>
      <c r="L290" s="1" t="n">
        <f aca="false">D290*K290</f>
        <v>4879.83431963583</v>
      </c>
    </row>
    <row r="291" customFormat="false" ht="13.8" hidden="false" customHeight="false" outlineLevel="0" collapsed="false">
      <c r="A291" s="0" t="n">
        <f aca="false">A290+1</f>
        <v>286</v>
      </c>
      <c r="B291" s="0" t="n">
        <f aca="false">B290+1/12</f>
        <v>1975.74999999998</v>
      </c>
      <c r="D291" s="0" t="n">
        <f aca="false">$D$4+$D$3*A291</f>
        <v>4674.67317884208</v>
      </c>
      <c r="F291" s="0" t="n">
        <v>0.999064416475184</v>
      </c>
      <c r="G291" s="1" t="n">
        <v>4670.29963163206</v>
      </c>
      <c r="I291" s="0" t="n">
        <v>1.01307602183883</v>
      </c>
      <c r="J291" s="0" t="n">
        <f aca="false">I291-1</f>
        <v>0.0130760218388299</v>
      </c>
      <c r="K291" s="0" t="n">
        <f aca="false">F291+J291</f>
        <v>1.01214043831401</v>
      </c>
      <c r="L291" s="1" t="n">
        <f aca="false">D291*K291</f>
        <v>4731.42576020799</v>
      </c>
    </row>
    <row r="292" customFormat="false" ht="13.8" hidden="false" customHeight="false" outlineLevel="0" collapsed="false">
      <c r="A292" s="0" t="n">
        <f aca="false">A291+1</f>
        <v>287</v>
      </c>
      <c r="B292" s="0" t="n">
        <f aca="false">B291+1/12</f>
        <v>1975.83333333331</v>
      </c>
      <c r="D292" s="0" t="n">
        <f aca="false">$D$4+$D$3*A292</f>
        <v>4674.81305183872</v>
      </c>
      <c r="F292" s="0" t="n">
        <v>0.972322202030784</v>
      </c>
      <c r="G292" s="1" t="n">
        <v>4545.42452064608</v>
      </c>
      <c r="I292" s="0" t="n">
        <v>1.00866791173965</v>
      </c>
      <c r="J292" s="0" t="n">
        <f aca="false">I292-1</f>
        <v>0.00866791173964998</v>
      </c>
      <c r="K292" s="0" t="n">
        <f aca="false">F292+J292</f>
        <v>0.980990113770434</v>
      </c>
      <c r="L292" s="1" t="n">
        <f aca="false">D292*K292</f>
        <v>4585.94538757878</v>
      </c>
    </row>
    <row r="293" customFormat="false" ht="13.8" hidden="false" customHeight="false" outlineLevel="0" collapsed="false">
      <c r="A293" s="0" t="n">
        <f aca="false">A292+1</f>
        <v>288</v>
      </c>
      <c r="B293" s="0" t="n">
        <f aca="false">B292+1/12</f>
        <v>1975.91666666665</v>
      </c>
      <c r="D293" s="0" t="n">
        <f aca="false">$D$4+$D$3*A293</f>
        <v>4674.95292483536</v>
      </c>
      <c r="F293" s="0" t="n">
        <v>0.964472427355383</v>
      </c>
      <c r="G293" s="1" t="n">
        <v>4508.86319518811</v>
      </c>
      <c r="I293" s="0" t="n">
        <v>1.03038239105451</v>
      </c>
      <c r="J293" s="0" t="n">
        <f aca="false">I293-1</f>
        <v>0.03038239105451</v>
      </c>
      <c r="K293" s="0" t="n">
        <f aca="false">F293+J293</f>
        <v>0.994854818409893</v>
      </c>
      <c r="L293" s="1" t="n">
        <f aca="false">D293*K293</f>
        <v>4650.89944311188</v>
      </c>
    </row>
    <row r="294" customFormat="false" ht="13.8" hidden="false" customHeight="false" outlineLevel="0" collapsed="false">
      <c r="A294" s="0" t="n">
        <f aca="false">A293+1</f>
        <v>289</v>
      </c>
      <c r="B294" s="0" t="n">
        <f aca="false">B293+1/12</f>
        <v>1975.99999999998</v>
      </c>
      <c r="D294" s="0" t="n">
        <f aca="false">$D$4+$D$3*A294</f>
        <v>4675.092797832</v>
      </c>
      <c r="F294" s="0" t="n">
        <v>0.938407838831965</v>
      </c>
      <c r="G294" s="1" t="n">
        <v>4387.14372875241</v>
      </c>
      <c r="I294" s="0" t="n">
        <v>0.996728312189054</v>
      </c>
      <c r="J294" s="0" t="n">
        <f aca="false">I294-1</f>
        <v>-0.00327168781094589</v>
      </c>
      <c r="K294" s="0" t="n">
        <f aca="false">F294+J294</f>
        <v>0.935136151021019</v>
      </c>
      <c r="L294" s="1" t="n">
        <f aca="false">D294*K294</f>
        <v>4371.8482846307</v>
      </c>
    </row>
    <row r="295" customFormat="false" ht="13.8" hidden="false" customHeight="false" outlineLevel="0" collapsed="false">
      <c r="A295" s="0" t="n">
        <f aca="false">A294+1</f>
        <v>290</v>
      </c>
      <c r="B295" s="0" t="n">
        <f aca="false">B294+1/12</f>
        <v>1976.08333333331</v>
      </c>
      <c r="D295" s="0" t="n">
        <f aca="false">$D$4+$D$3*A295</f>
        <v>4675.23267082864</v>
      </c>
      <c r="F295" s="0" t="n">
        <v>0.955313020834816</v>
      </c>
      <c r="G295" s="1" t="n">
        <v>4466.31064587494</v>
      </c>
      <c r="I295" s="0" t="n">
        <v>1.0008125895566</v>
      </c>
      <c r="J295" s="0" t="n">
        <f aca="false">I295-1</f>
        <v>0.000812589556600019</v>
      </c>
      <c r="K295" s="0" t="n">
        <f aca="false">F295+J295</f>
        <v>0.956125610391416</v>
      </c>
      <c r="L295" s="1" t="n">
        <f aca="false">D295*K295</f>
        <v>4470.10969111792</v>
      </c>
    </row>
    <row r="296" customFormat="false" ht="13.8" hidden="false" customHeight="false" outlineLevel="0" collapsed="false">
      <c r="A296" s="0" t="n">
        <f aca="false">A295+1</f>
        <v>291</v>
      </c>
      <c r="B296" s="0" t="n">
        <f aca="false">B295+1/12</f>
        <v>1976.16666666664</v>
      </c>
      <c r="D296" s="0" t="n">
        <f aca="false">$D$4+$D$3*A296</f>
        <v>4675.37254382528</v>
      </c>
      <c r="F296" s="0" t="n">
        <v>1.00292005349109</v>
      </c>
      <c r="G296" s="1" t="n">
        <v>4689.02488174403</v>
      </c>
      <c r="I296" s="0" t="n">
        <v>0.998827786018749</v>
      </c>
      <c r="J296" s="0" t="n">
        <f aca="false">I296-1</f>
        <v>-0.00117221398125089</v>
      </c>
      <c r="K296" s="0" t="n">
        <f aca="false">F296+J296</f>
        <v>1.00174783950984</v>
      </c>
      <c r="L296" s="1" t="n">
        <f aca="false">D296*K296</f>
        <v>4683.5443446806</v>
      </c>
    </row>
    <row r="297" customFormat="false" ht="13.8" hidden="false" customHeight="false" outlineLevel="0" collapsed="false">
      <c r="A297" s="0" t="n">
        <f aca="false">A296+1</f>
        <v>292</v>
      </c>
      <c r="B297" s="0" t="n">
        <f aca="false">B296+1/12</f>
        <v>1976.24999999998</v>
      </c>
      <c r="D297" s="0" t="n">
        <f aca="false">$D$4+$D$3*A297</f>
        <v>4675.51241682192</v>
      </c>
      <c r="F297" s="0" t="n">
        <v>1.01498832518871</v>
      </c>
      <c r="G297" s="1" t="n">
        <v>4745.5905173491</v>
      </c>
      <c r="I297" s="0" t="n">
        <v>0.990625034698894</v>
      </c>
      <c r="J297" s="0" t="n">
        <f aca="false">I297-1</f>
        <v>-0.00937496530110593</v>
      </c>
      <c r="K297" s="0" t="n">
        <f aca="false">F297+J297</f>
        <v>1.0056133598876</v>
      </c>
      <c r="L297" s="1" t="n">
        <f aca="false">D297*K297</f>
        <v>4701.7577506765</v>
      </c>
    </row>
    <row r="298" customFormat="false" ht="13.8" hidden="false" customHeight="false" outlineLevel="0" collapsed="false">
      <c r="A298" s="0" t="n">
        <f aca="false">A297+1</f>
        <v>293</v>
      </c>
      <c r="B298" s="0" t="n">
        <f aca="false">B297+1/12</f>
        <v>1976.33333333331</v>
      </c>
      <c r="D298" s="0" t="n">
        <f aca="false">$D$4+$D$3*A298</f>
        <v>4675.65228981856</v>
      </c>
      <c r="F298" s="0" t="n">
        <v>1.04794357685889</v>
      </c>
      <c r="G298" s="1" t="n">
        <v>4899.81978474092</v>
      </c>
      <c r="I298" s="0" t="n">
        <v>0.999175277265739</v>
      </c>
      <c r="J298" s="0" t="n">
        <f aca="false">I298-1</f>
        <v>-0.00082472273426093</v>
      </c>
      <c r="K298" s="0" t="n">
        <f aca="false">F298+J298</f>
        <v>1.04711885412463</v>
      </c>
      <c r="L298" s="1" t="n">
        <f aca="false">D298*K298</f>
        <v>4895.96366800001</v>
      </c>
    </row>
    <row r="299" customFormat="false" ht="13.8" hidden="false" customHeight="false" outlineLevel="0" collapsed="false">
      <c r="A299" s="0" t="n">
        <f aca="false">A298+1</f>
        <v>294</v>
      </c>
      <c r="B299" s="0" t="n">
        <f aca="false">B298+1/12</f>
        <v>1976.41666666664</v>
      </c>
      <c r="D299" s="0" t="n">
        <f aca="false">$D$4+$D$3*A299</f>
        <v>4675.7921628152</v>
      </c>
      <c r="F299" s="0" t="n">
        <v>1.05285416798176</v>
      </c>
      <c r="G299" s="1" t="n">
        <v>4922.92726723643</v>
      </c>
      <c r="I299" s="0" t="n">
        <v>1.00280748532454</v>
      </c>
      <c r="J299" s="0" t="n">
        <f aca="false">I299-1</f>
        <v>0.00280748532453989</v>
      </c>
      <c r="K299" s="0" t="n">
        <f aca="false">F299+J299</f>
        <v>1.0556616533063</v>
      </c>
      <c r="L299" s="1" t="n">
        <f aca="false">D299*K299</f>
        <v>4936.05448511413</v>
      </c>
    </row>
    <row r="300" customFormat="false" ht="13.8" hidden="false" customHeight="false" outlineLevel="0" collapsed="false">
      <c r="A300" s="0" t="n">
        <f aca="false">A299+1</f>
        <v>295</v>
      </c>
      <c r="B300" s="0" t="n">
        <f aca="false">B299+1/12</f>
        <v>1976.49999999998</v>
      </c>
      <c r="D300" s="0" t="n">
        <f aca="false">$D$4+$D$3*A300</f>
        <v>4675.93203581184</v>
      </c>
      <c r="F300" s="0" t="n">
        <v>1.02408243419744</v>
      </c>
      <c r="G300" s="1" t="n">
        <v>4788.53986137598</v>
      </c>
      <c r="I300" s="0" t="n">
        <v>0.990702703458915</v>
      </c>
      <c r="J300" s="0" t="n">
        <f aca="false">I300-1</f>
        <v>-0.00929729654108491</v>
      </c>
      <c r="K300" s="0" t="n">
        <f aca="false">F300+J300</f>
        <v>1.01478513765636</v>
      </c>
      <c r="L300" s="1" t="n">
        <f aca="false">D300*K300</f>
        <v>4745.06633463308</v>
      </c>
    </row>
    <row r="301" customFormat="false" ht="13.8" hidden="false" customHeight="false" outlineLevel="0" collapsed="false">
      <c r="A301" s="0" t="n">
        <f aca="false">A300+1</f>
        <v>296</v>
      </c>
      <c r="B301" s="0" t="n">
        <f aca="false">B300+1/12</f>
        <v>1976.58333333331</v>
      </c>
      <c r="D301" s="0" t="n">
        <f aca="false">$D$4+$D$3*A301</f>
        <v>4676.07190880848</v>
      </c>
      <c r="F301" s="0" t="n">
        <v>1.00155231836186</v>
      </c>
      <c r="G301" s="1" t="n">
        <v>4683.3306610939</v>
      </c>
      <c r="I301" s="0" t="n">
        <v>0.99113297144204</v>
      </c>
      <c r="J301" s="0" t="n">
        <f aca="false">I301-1</f>
        <v>-0.00886702855795996</v>
      </c>
      <c r="K301" s="0" t="n">
        <f aca="false">F301+J301</f>
        <v>0.9926852898039</v>
      </c>
      <c r="L301" s="1" t="n">
        <f aca="false">D301*K301</f>
        <v>4641.86779793942</v>
      </c>
    </row>
    <row r="302" customFormat="false" ht="13.8" hidden="false" customHeight="false" outlineLevel="0" collapsed="false">
      <c r="A302" s="0" t="n">
        <f aca="false">A301+1</f>
        <v>297</v>
      </c>
      <c r="B302" s="0" t="n">
        <f aca="false">B301+1/12</f>
        <v>1976.66666666664</v>
      </c>
      <c r="D302" s="0" t="n">
        <f aca="false">$D$4+$D$3*A302</f>
        <v>4676.21178180512</v>
      </c>
      <c r="F302" s="0" t="n">
        <v>1.02607921839211</v>
      </c>
      <c r="G302" s="1" t="n">
        <v>4798.16373011058</v>
      </c>
      <c r="I302" s="0" t="n">
        <v>1.00068056268862</v>
      </c>
      <c r="J302" s="0" t="n">
        <f aca="false">I302-1</f>
        <v>0.000680562688619935</v>
      </c>
      <c r="K302" s="0" t="n">
        <f aca="false">F302+J302</f>
        <v>1.02675978108073</v>
      </c>
      <c r="L302" s="1" t="n">
        <f aca="false">D302*K302</f>
        <v>4801.34618537336</v>
      </c>
    </row>
    <row r="303" customFormat="false" ht="13.8" hidden="false" customHeight="false" outlineLevel="0" collapsed="false">
      <c r="A303" s="0" t="n">
        <f aca="false">A302+1</f>
        <v>298</v>
      </c>
      <c r="B303" s="0" t="n">
        <f aca="false">B302+1/12</f>
        <v>1976.74999999998</v>
      </c>
      <c r="D303" s="0" t="n">
        <f aca="false">$D$4+$D$3*A303</f>
        <v>4676.35165480176</v>
      </c>
      <c r="F303" s="0" t="n">
        <v>0.999064416475184</v>
      </c>
      <c r="G303" s="1" t="n">
        <v>4671.97653723728</v>
      </c>
      <c r="I303" s="0" t="n">
        <v>1.00286308400847</v>
      </c>
      <c r="J303" s="0" t="n">
        <f aca="false">I303-1</f>
        <v>0.00286308400847002</v>
      </c>
      <c r="K303" s="0" t="n">
        <f aca="false">F303+J303</f>
        <v>1.00192750048365</v>
      </c>
      <c r="L303" s="1" t="n">
        <f aca="false">D303*K303</f>
        <v>4685.36532487813</v>
      </c>
    </row>
    <row r="304" customFormat="false" ht="13.8" hidden="false" customHeight="false" outlineLevel="0" collapsed="false">
      <c r="A304" s="0" t="n">
        <f aca="false">A303+1</f>
        <v>299</v>
      </c>
      <c r="B304" s="0" t="n">
        <f aca="false">B303+1/12</f>
        <v>1976.83333333331</v>
      </c>
      <c r="D304" s="0" t="n">
        <f aca="false">$D$4+$D$3*A304</f>
        <v>4676.4915277984</v>
      </c>
      <c r="F304" s="0" t="n">
        <v>0.972322202030784</v>
      </c>
      <c r="G304" s="1" t="n">
        <v>4547.05654008725</v>
      </c>
      <c r="I304" s="0" t="n">
        <v>1.0078650382013</v>
      </c>
      <c r="J304" s="0" t="n">
        <f aca="false">I304-1</f>
        <v>0.00786503820129991</v>
      </c>
      <c r="K304" s="0" t="n">
        <f aca="false">F304+J304</f>
        <v>0.980187240232084</v>
      </c>
      <c r="L304" s="1" t="n">
        <f aca="false">D304*K304</f>
        <v>4583.83732460144</v>
      </c>
    </row>
    <row r="305" customFormat="false" ht="13.8" hidden="false" customHeight="false" outlineLevel="0" collapsed="false">
      <c r="A305" s="0" t="n">
        <f aca="false">A304+1</f>
        <v>300</v>
      </c>
      <c r="B305" s="0" t="n">
        <f aca="false">B304+1/12</f>
        <v>1976.91666666664</v>
      </c>
      <c r="D305" s="0" t="n">
        <f aca="false">$D$4+$D$3*A305</f>
        <v>4676.63140079504</v>
      </c>
      <c r="F305" s="0" t="n">
        <v>0.964472427355383</v>
      </c>
      <c r="G305" s="1" t="n">
        <v>4510.4820389712</v>
      </c>
      <c r="I305" s="0" t="n">
        <v>1.01186116983753</v>
      </c>
      <c r="J305" s="0" t="n">
        <f aca="false">I305-1</f>
        <v>0.0118611698375299</v>
      </c>
      <c r="K305" s="0" t="n">
        <f aca="false">F305+J305</f>
        <v>0.976333597192913</v>
      </c>
      <c r="L305" s="1" t="n">
        <f aca="false">D305*K305</f>
        <v>4565.95235828355</v>
      </c>
    </row>
    <row r="306" customFormat="false" ht="13.8" hidden="false" customHeight="false" outlineLevel="0" collapsed="false">
      <c r="A306" s="0" t="n">
        <f aca="false">A305+1</f>
        <v>301</v>
      </c>
      <c r="B306" s="0" t="n">
        <f aca="false">B305+1/12</f>
        <v>1976.99999999998</v>
      </c>
      <c r="D306" s="0" t="n">
        <f aca="false">$D$4+$D$3*A306</f>
        <v>4676.77127379168</v>
      </c>
      <c r="F306" s="0" t="n">
        <v>0.938407838831965</v>
      </c>
      <c r="G306" s="1" t="n">
        <v>4388.71882375027</v>
      </c>
      <c r="I306" s="0" t="n">
        <v>1.00870662678908</v>
      </c>
      <c r="J306" s="0" t="n">
        <f aca="false">I306-1</f>
        <v>0.00870662678908007</v>
      </c>
      <c r="K306" s="0" t="n">
        <f aca="false">F306+J306</f>
        <v>0.947114465621045</v>
      </c>
      <c r="L306" s="1" t="n">
        <f aca="false">D306*K306</f>
        <v>4429.43772580906</v>
      </c>
    </row>
    <row r="307" customFormat="false" ht="13.8" hidden="false" customHeight="false" outlineLevel="0" collapsed="false">
      <c r="A307" s="0" t="n">
        <f aca="false">A306+1</f>
        <v>302</v>
      </c>
      <c r="B307" s="0" t="n">
        <f aca="false">B306+1/12</f>
        <v>1977.08333333331</v>
      </c>
      <c r="D307" s="0" t="n">
        <f aca="false">$D$4+$D$3*A307</f>
        <v>4676.91114678832</v>
      </c>
      <c r="F307" s="0" t="n">
        <v>0.955313020834816</v>
      </c>
      <c r="G307" s="1" t="n">
        <v>4467.91411581438</v>
      </c>
      <c r="I307" s="0" t="n">
        <v>1.00781519276096</v>
      </c>
      <c r="J307" s="0" t="n">
        <f aca="false">I307-1</f>
        <v>0.00781519276095999</v>
      </c>
      <c r="K307" s="0" t="n">
        <f aca="false">F307+J307</f>
        <v>0.963128213595776</v>
      </c>
      <c r="L307" s="1" t="n">
        <f aca="false">D307*K307</f>
        <v>4504.46507795241</v>
      </c>
    </row>
    <row r="308" customFormat="false" ht="13.8" hidden="false" customHeight="false" outlineLevel="0" collapsed="false">
      <c r="A308" s="0" t="n">
        <f aca="false">A307+1</f>
        <v>303</v>
      </c>
      <c r="B308" s="0" t="n">
        <f aca="false">B307+1/12</f>
        <v>1977.16666666664</v>
      </c>
      <c r="D308" s="0" t="n">
        <f aca="false">$D$4+$D$3*A308</f>
        <v>4677.05101978496</v>
      </c>
      <c r="F308" s="0" t="n">
        <v>1.00292005349109</v>
      </c>
      <c r="G308" s="1" t="n">
        <v>4690.70825894329</v>
      </c>
      <c r="I308" s="0" t="n">
        <v>1.01370774501176</v>
      </c>
      <c r="J308" s="0" t="n">
        <f aca="false">I308-1</f>
        <v>0.01370774501176</v>
      </c>
      <c r="K308" s="0" t="n">
        <f aca="false">F308+J308</f>
        <v>1.01662779850285</v>
      </c>
      <c r="L308" s="1" t="n">
        <f aca="false">D308*K308</f>
        <v>4754.82008172949</v>
      </c>
    </row>
    <row r="309" customFormat="false" ht="13.8" hidden="false" customHeight="false" outlineLevel="0" collapsed="false">
      <c r="A309" s="0" t="n">
        <f aca="false">A308+1</f>
        <v>304</v>
      </c>
      <c r="B309" s="0" t="n">
        <f aca="false">B308+1/12</f>
        <v>1977.24999999998</v>
      </c>
      <c r="D309" s="0" t="n">
        <f aca="false">$D$4+$D$3*A309</f>
        <v>4677.1908927816</v>
      </c>
      <c r="F309" s="0" t="n">
        <v>1.01498832518871</v>
      </c>
      <c r="G309" s="1" t="n">
        <v>4747.29415085229</v>
      </c>
      <c r="I309" s="0" t="n">
        <v>1.00019843587755</v>
      </c>
      <c r="J309" s="0" t="n">
        <f aca="false">I309-1</f>
        <v>0.000198435877549974</v>
      </c>
      <c r="K309" s="0" t="n">
        <f aca="false">F309+J309</f>
        <v>1.01518676106626</v>
      </c>
      <c r="L309" s="1" t="n">
        <f aca="false">D309*K309</f>
        <v>4748.22227333156</v>
      </c>
    </row>
    <row r="310" customFormat="false" ht="13.8" hidden="false" customHeight="false" outlineLevel="0" collapsed="false">
      <c r="A310" s="0" t="n">
        <f aca="false">A309+1</f>
        <v>305</v>
      </c>
      <c r="B310" s="0" t="n">
        <f aca="false">B309+1/12</f>
        <v>1977.33333333331</v>
      </c>
      <c r="D310" s="0" t="n">
        <f aca="false">$D$4+$D$3*A310</f>
        <v>4677.33076577824</v>
      </c>
      <c r="F310" s="0" t="n">
        <v>1.04794357685889</v>
      </c>
      <c r="G310" s="1" t="n">
        <v>4901.57873284178</v>
      </c>
      <c r="I310" s="0" t="n">
        <v>0.996978087127714</v>
      </c>
      <c r="J310" s="0" t="n">
        <f aca="false">I310-1</f>
        <v>-0.00302191287228593</v>
      </c>
      <c r="K310" s="0" t="n">
        <f aca="false">F310+J310</f>
        <v>1.0449216639866</v>
      </c>
      <c r="L310" s="1" t="n">
        <f aca="false">D310*K310</f>
        <v>4887.44424679274</v>
      </c>
    </row>
    <row r="311" customFormat="false" ht="13.8" hidden="false" customHeight="false" outlineLevel="0" collapsed="false">
      <c r="A311" s="0" t="n">
        <f aca="false">A310+1</f>
        <v>306</v>
      </c>
      <c r="B311" s="0" t="n">
        <f aca="false">B310+1/12</f>
        <v>1977.41666666664</v>
      </c>
      <c r="D311" s="0" t="n">
        <f aca="false">$D$4+$D$3*A311</f>
        <v>4677.47063877488</v>
      </c>
      <c r="F311" s="0" t="n">
        <v>1.05285416798176</v>
      </c>
      <c r="G311" s="1" t="n">
        <v>4924.69445764644</v>
      </c>
      <c r="I311" s="0" t="n">
        <v>1.00734550029836</v>
      </c>
      <c r="J311" s="0" t="n">
        <f aca="false">I311-1</f>
        <v>0.00734550029836001</v>
      </c>
      <c r="K311" s="0" t="n">
        <f aca="false">F311+J311</f>
        <v>1.06019966828012</v>
      </c>
      <c r="L311" s="1" t="n">
        <f aca="false">D311*K311</f>
        <v>4959.05281961913</v>
      </c>
    </row>
    <row r="312" customFormat="false" ht="13.8" hidden="false" customHeight="false" outlineLevel="0" collapsed="false">
      <c r="A312" s="0" t="n">
        <f aca="false">A311+1</f>
        <v>307</v>
      </c>
      <c r="B312" s="0" t="n">
        <f aca="false">B311+1/12</f>
        <v>1977.49999999998</v>
      </c>
      <c r="D312" s="0" t="n">
        <f aca="false">$D$4+$D$3*A312</f>
        <v>4677.61051177152</v>
      </c>
      <c r="F312" s="0" t="n">
        <v>1.02408243419744</v>
      </c>
      <c r="G312" s="1" t="n">
        <v>4790.25875912251</v>
      </c>
      <c r="I312" s="0" t="n">
        <v>1.00436031959894</v>
      </c>
      <c r="J312" s="0" t="n">
        <f aca="false">I312-1</f>
        <v>0.0043603195989399</v>
      </c>
      <c r="K312" s="0" t="n">
        <f aca="false">F312+J312</f>
        <v>1.02844275379638</v>
      </c>
      <c r="L312" s="1" t="n">
        <f aca="false">D312*K312</f>
        <v>4810.6546359132</v>
      </c>
    </row>
    <row r="313" customFormat="false" ht="13.8" hidden="false" customHeight="false" outlineLevel="0" collapsed="false">
      <c r="A313" s="0" t="n">
        <f aca="false">A312+1</f>
        <v>308</v>
      </c>
      <c r="B313" s="0" t="n">
        <f aca="false">B312+1/12</f>
        <v>1977.58333333331</v>
      </c>
      <c r="D313" s="0" t="n">
        <f aca="false">$D$4+$D$3*A313</f>
        <v>4677.75038476816</v>
      </c>
      <c r="F313" s="0" t="n">
        <v>1.00155231836186</v>
      </c>
      <c r="G313" s="1" t="n">
        <v>4685.01174258264</v>
      </c>
      <c r="I313" s="0" t="n">
        <v>1.00580603176501</v>
      </c>
      <c r="J313" s="0" t="n">
        <f aca="false">I313-1</f>
        <v>0.00580603176500993</v>
      </c>
      <c r="K313" s="0" t="n">
        <f aca="false">F313+J313</f>
        <v>1.00735835012687</v>
      </c>
      <c r="L313" s="1" t="n">
        <f aca="false">D313*K313</f>
        <v>4712.17090990539</v>
      </c>
    </row>
    <row r="314" customFormat="false" ht="13.8" hidden="false" customHeight="false" outlineLevel="0" collapsed="false">
      <c r="A314" s="0" t="n">
        <f aca="false">A313+1</f>
        <v>309</v>
      </c>
      <c r="B314" s="0" t="n">
        <f aca="false">B313+1/12</f>
        <v>1977.66666666664</v>
      </c>
      <c r="D314" s="0" t="n">
        <f aca="false">$D$4+$D$3*A314</f>
        <v>4677.8902577648</v>
      </c>
      <c r="F314" s="0" t="n">
        <v>1.02607921839211</v>
      </c>
      <c r="G314" s="1" t="n">
        <v>4799.88597941137</v>
      </c>
      <c r="I314" s="0" t="n">
        <v>1.01002511153405</v>
      </c>
      <c r="J314" s="0" t="n">
        <f aca="false">I314-1</f>
        <v>0.0100251115340499</v>
      </c>
      <c r="K314" s="0" t="n">
        <f aca="false">F314+J314</f>
        <v>1.03610432992616</v>
      </c>
      <c r="L314" s="1" t="n">
        <f aca="false">D314*K314</f>
        <v>4846.78235098951</v>
      </c>
    </row>
    <row r="315" customFormat="false" ht="13.8" hidden="false" customHeight="false" outlineLevel="0" collapsed="false">
      <c r="A315" s="0" t="n">
        <f aca="false">A314+1</f>
        <v>310</v>
      </c>
      <c r="B315" s="0" t="n">
        <f aca="false">B314+1/12</f>
        <v>1977.74999999998</v>
      </c>
      <c r="D315" s="0" t="n">
        <f aca="false">$D$4+$D$3*A315</f>
        <v>4678.03013076144</v>
      </c>
      <c r="F315" s="0" t="n">
        <v>0.999064416475184</v>
      </c>
      <c r="G315" s="1" t="n">
        <v>4673.65344284251</v>
      </c>
      <c r="I315" s="0" t="n">
        <v>1.008787045013</v>
      </c>
      <c r="J315" s="0" t="n">
        <f aca="false">I315-1</f>
        <v>0.00878704501300009</v>
      </c>
      <c r="K315" s="0" t="n">
        <f aca="false">F315+J315</f>
        <v>1.00785146148818</v>
      </c>
      <c r="L315" s="1" t="n">
        <f aca="false">D315*K315</f>
        <v>4714.75950417368</v>
      </c>
    </row>
    <row r="316" customFormat="false" ht="13.8" hidden="false" customHeight="false" outlineLevel="0" collapsed="false">
      <c r="A316" s="0" t="n">
        <f aca="false">A315+1</f>
        <v>311</v>
      </c>
      <c r="B316" s="0" t="n">
        <f aca="false">B315+1/12</f>
        <v>1977.83333333331</v>
      </c>
      <c r="D316" s="0" t="n">
        <f aca="false">$D$4+$D$3*A316</f>
        <v>4678.17000375808</v>
      </c>
      <c r="F316" s="0" t="n">
        <v>0.972322202030784</v>
      </c>
      <c r="G316" s="1" t="n">
        <v>4548.68855952842</v>
      </c>
      <c r="I316" s="0" t="n">
        <v>0.99965542799572</v>
      </c>
      <c r="J316" s="0" t="n">
        <f aca="false">I316-1</f>
        <v>-0.000344572004279953</v>
      </c>
      <c r="K316" s="0" t="n">
        <f aca="false">F316+J316</f>
        <v>0.971977630026504</v>
      </c>
      <c r="L316" s="1" t="n">
        <f aca="false">D316*K316</f>
        <v>4547.07659311386</v>
      </c>
    </row>
    <row r="317" customFormat="false" ht="13.8" hidden="false" customHeight="false" outlineLevel="0" collapsed="false">
      <c r="A317" s="0" t="n">
        <f aca="false">A316+1</f>
        <v>312</v>
      </c>
      <c r="B317" s="0" t="n">
        <f aca="false">B316+1/12</f>
        <v>1977.91666666664</v>
      </c>
      <c r="D317" s="0" t="n">
        <f aca="false">$D$4+$D$3*A317</f>
        <v>4678.30987675472</v>
      </c>
      <c r="F317" s="0" t="n">
        <v>0.964472427355383</v>
      </c>
      <c r="G317" s="1" t="n">
        <v>4512.10088275429</v>
      </c>
      <c r="I317" s="0" t="n">
        <v>1.01232807707438</v>
      </c>
      <c r="J317" s="0" t="n">
        <f aca="false">I317-1</f>
        <v>0.0123280770743801</v>
      </c>
      <c r="K317" s="0" t="n">
        <f aca="false">F317+J317</f>
        <v>0.976800504429763</v>
      </c>
      <c r="L317" s="1" t="n">
        <f aca="false">D317*K317</f>
        <v>4569.77544749275</v>
      </c>
    </row>
    <row r="318" customFormat="false" ht="13.8" hidden="false" customHeight="false" outlineLevel="0" collapsed="false">
      <c r="A318" s="0" t="n">
        <f aca="false">A317+1</f>
        <v>313</v>
      </c>
      <c r="B318" s="0" t="n">
        <f aca="false">B317+1/12</f>
        <v>1977.99999999998</v>
      </c>
      <c r="D318" s="0" t="n">
        <f aca="false">$D$4+$D$3*A318</f>
        <v>4678.44974975136</v>
      </c>
      <c r="F318" s="0" t="n">
        <v>0.938407838831965</v>
      </c>
      <c r="G318" s="1" t="n">
        <v>4390.29391874812</v>
      </c>
      <c r="I318" s="0" t="n">
        <v>1.00142292339254</v>
      </c>
      <c r="J318" s="0" t="n">
        <f aca="false">I318-1</f>
        <v>0.00142292339254002</v>
      </c>
      <c r="K318" s="0" t="n">
        <f aca="false">F318+J318</f>
        <v>0.939830762224505</v>
      </c>
      <c r="L318" s="1" t="n">
        <f aca="false">D318*K318</f>
        <v>4396.95099433787</v>
      </c>
    </row>
    <row r="319" customFormat="false" ht="13.8" hidden="false" customHeight="false" outlineLevel="0" collapsed="false">
      <c r="A319" s="0" t="n">
        <f aca="false">A318+1</f>
        <v>314</v>
      </c>
      <c r="B319" s="0" t="n">
        <f aca="false">B318+1/12</f>
        <v>1978.08333333331</v>
      </c>
      <c r="D319" s="0" t="n">
        <f aca="false">$D$4+$D$3*A319</f>
        <v>4678.589622748</v>
      </c>
      <c r="F319" s="0" t="n">
        <v>0.955313020834816</v>
      </c>
      <c r="G319" s="1" t="n">
        <v>4469.51758575382</v>
      </c>
      <c r="I319" s="0" t="n">
        <v>0.992892142540332</v>
      </c>
      <c r="J319" s="0" t="n">
        <f aca="false">I319-1</f>
        <v>-0.00710785745966791</v>
      </c>
      <c r="K319" s="0" t="n">
        <f aca="false">F319+J319</f>
        <v>0.948205163375148</v>
      </c>
      <c r="L319" s="1" t="n">
        <f aca="false">D319*K319</f>
        <v>4436.26283760304</v>
      </c>
    </row>
    <row r="320" customFormat="false" ht="13.8" hidden="false" customHeight="false" outlineLevel="0" collapsed="false">
      <c r="A320" s="0" t="n">
        <f aca="false">A319+1</f>
        <v>315</v>
      </c>
      <c r="B320" s="0" t="n">
        <f aca="false">B319+1/12</f>
        <v>1978.16666666664</v>
      </c>
      <c r="D320" s="0" t="n">
        <f aca="false">$D$4+$D$3*A320</f>
        <v>4678.72949574464</v>
      </c>
      <c r="F320" s="0" t="n">
        <v>1.00292005349109</v>
      </c>
      <c r="G320" s="1" t="n">
        <v>4692.39163614256</v>
      </c>
      <c r="I320" s="0" t="n">
        <v>0.992800344419559</v>
      </c>
      <c r="J320" s="0" t="n">
        <f aca="false">I320-1</f>
        <v>-0.00719965558044089</v>
      </c>
      <c r="K320" s="0" t="n">
        <f aca="false">F320+J320</f>
        <v>0.995720397910649</v>
      </c>
      <c r="L320" s="1" t="n">
        <f aca="false">D320*K320</f>
        <v>4658.70639521914</v>
      </c>
    </row>
    <row r="321" customFormat="false" ht="13.8" hidden="false" customHeight="false" outlineLevel="0" collapsed="false">
      <c r="A321" s="0" t="n">
        <f aca="false">A320+1</f>
        <v>316</v>
      </c>
      <c r="B321" s="0" t="n">
        <f aca="false">B320+1/12</f>
        <v>1978.24999999998</v>
      </c>
      <c r="D321" s="0" t="n">
        <f aca="false">$D$4+$D$3*A321</f>
        <v>4678.86936874128</v>
      </c>
      <c r="F321" s="0" t="n">
        <v>1.01498832518871</v>
      </c>
      <c r="G321" s="1" t="n">
        <v>4748.99778435547</v>
      </c>
      <c r="I321" s="0" t="n">
        <v>0.998288229360186</v>
      </c>
      <c r="J321" s="0" t="n">
        <f aca="false">I321-1</f>
        <v>-0.00171177063981387</v>
      </c>
      <c r="K321" s="0" t="n">
        <f aca="false">F321+J321</f>
        <v>1.0132765545489</v>
      </c>
      <c r="L321" s="1" t="n">
        <f aca="false">D321*K321</f>
        <v>4740.98863314253</v>
      </c>
    </row>
    <row r="322" customFormat="false" ht="13.8" hidden="false" customHeight="false" outlineLevel="0" collapsed="false">
      <c r="A322" s="0" t="n">
        <f aca="false">A321+1</f>
        <v>317</v>
      </c>
      <c r="B322" s="0" t="n">
        <f aca="false">B321+1/12</f>
        <v>1978.33333333331</v>
      </c>
      <c r="D322" s="0" t="n">
        <f aca="false">$D$4+$D$3*A322</f>
        <v>4679.00924173792</v>
      </c>
      <c r="F322" s="0" t="n">
        <v>1.04794357685889</v>
      </c>
      <c r="G322" s="1" t="n">
        <v>4903.33768094264</v>
      </c>
      <c r="I322" s="0" t="n">
        <v>1.01247118367506</v>
      </c>
      <c r="J322" s="0" t="n">
        <f aca="false">I322-1</f>
        <v>0.01247118367506</v>
      </c>
      <c r="K322" s="0" t="n">
        <f aca="false">F322+J322</f>
        <v>1.06041476053395</v>
      </c>
      <c r="L322" s="1" t="n">
        <f aca="false">D322*K322</f>
        <v>4961.69046461366</v>
      </c>
    </row>
    <row r="323" customFormat="false" ht="13.8" hidden="false" customHeight="false" outlineLevel="0" collapsed="false">
      <c r="A323" s="0" t="n">
        <f aca="false">A322+1</f>
        <v>318</v>
      </c>
      <c r="B323" s="0" t="n">
        <f aca="false">B322+1/12</f>
        <v>1978.41666666664</v>
      </c>
      <c r="D323" s="0" t="n">
        <f aca="false">$D$4+$D$3*A323</f>
        <v>4679.14911473456</v>
      </c>
      <c r="F323" s="0" t="n">
        <v>1.05285416798176</v>
      </c>
      <c r="G323" s="1" t="n">
        <v>4926.46164805645</v>
      </c>
      <c r="I323" s="0" t="n">
        <v>1.00973377939354</v>
      </c>
      <c r="J323" s="0" t="n">
        <f aca="false">I323-1</f>
        <v>0.00973377939353992</v>
      </c>
      <c r="K323" s="0" t="n">
        <f aca="false">F323+J323</f>
        <v>1.0625879473753</v>
      </c>
      <c r="L323" s="1" t="n">
        <f aca="false">D323*K323</f>
        <v>4972.00745328875</v>
      </c>
    </row>
    <row r="324" customFormat="false" ht="13.8" hidden="false" customHeight="false" outlineLevel="0" collapsed="false">
      <c r="A324" s="0" t="n">
        <f aca="false">A323+1</f>
        <v>319</v>
      </c>
      <c r="B324" s="0" t="n">
        <f aca="false">B323+1/12</f>
        <v>1978.49999999998</v>
      </c>
      <c r="D324" s="0" t="n">
        <f aca="false">$D$4+$D$3*A324</f>
        <v>4679.2889877312</v>
      </c>
      <c r="F324" s="0" t="n">
        <v>1.02408243419744</v>
      </c>
      <c r="G324" s="1" t="n">
        <v>4791.97765686904</v>
      </c>
      <c r="I324" s="0" t="n">
        <v>1.00024632372234</v>
      </c>
      <c r="J324" s="0" t="n">
        <f aca="false">I324-1</f>
        <v>0.000246323722340014</v>
      </c>
      <c r="K324" s="0" t="n">
        <f aca="false">F324+J324</f>
        <v>1.02432875791978</v>
      </c>
      <c r="L324" s="1" t="n">
        <f aca="false">D324*K324</f>
        <v>4793.1302767504</v>
      </c>
    </row>
    <row r="325" customFormat="false" ht="13.8" hidden="false" customHeight="false" outlineLevel="0" collapsed="false">
      <c r="A325" s="0" t="n">
        <f aca="false">A324+1</f>
        <v>320</v>
      </c>
      <c r="B325" s="0" t="n">
        <f aca="false">B324+1/12</f>
        <v>1978.58333333331</v>
      </c>
      <c r="D325" s="0" t="n">
        <f aca="false">$D$4+$D$3*A325</f>
        <v>4679.42886072784</v>
      </c>
      <c r="F325" s="0" t="n">
        <v>1.00155231836186</v>
      </c>
      <c r="G325" s="1" t="n">
        <v>4686.69282407137</v>
      </c>
      <c r="I325" s="0" t="n">
        <v>1.00898078398636</v>
      </c>
      <c r="J325" s="0" t="n">
        <f aca="false">I325-1</f>
        <v>0.00898078398636004</v>
      </c>
      <c r="K325" s="0" t="n">
        <f aca="false">F325+J325</f>
        <v>1.01053310234822</v>
      </c>
      <c r="L325" s="1" t="n">
        <f aca="false">D325*K325</f>
        <v>4728.7177638491</v>
      </c>
    </row>
    <row r="326" customFormat="false" ht="13.8" hidden="false" customHeight="false" outlineLevel="0" collapsed="false">
      <c r="A326" s="0" t="n">
        <f aca="false">A325+1</f>
        <v>321</v>
      </c>
      <c r="B326" s="0" t="n">
        <f aca="false">B325+1/12</f>
        <v>1978.66666666664</v>
      </c>
      <c r="D326" s="0" t="n">
        <f aca="false">$D$4+$D$3*A326</f>
        <v>4679.56873372448</v>
      </c>
      <c r="F326" s="0" t="n">
        <v>1.02607921839211</v>
      </c>
      <c r="G326" s="1" t="n">
        <v>4801.60822871217</v>
      </c>
      <c r="I326" s="0" t="n">
        <v>1.00606551502561</v>
      </c>
      <c r="J326" s="0" t="n">
        <f aca="false">I326-1</f>
        <v>0.00606551502560992</v>
      </c>
      <c r="K326" s="0" t="n">
        <f aca="false">F326+J326</f>
        <v>1.03214473341772</v>
      </c>
      <c r="L326" s="1" t="n">
        <f aca="false">D326*K326</f>
        <v>4829.99222317995</v>
      </c>
    </row>
    <row r="327" customFormat="false" ht="13.8" hidden="false" customHeight="false" outlineLevel="0" collapsed="false">
      <c r="A327" s="0" t="n">
        <f aca="false">A326+1</f>
        <v>322</v>
      </c>
      <c r="B327" s="0" t="n">
        <f aca="false">B326+1/12</f>
        <v>1978.74999999998</v>
      </c>
      <c r="D327" s="0" t="n">
        <f aca="false">$D$4+$D$3*A327</f>
        <v>4679.70860672112</v>
      </c>
      <c r="F327" s="0" t="n">
        <v>0.999064416475184</v>
      </c>
      <c r="G327" s="1" t="n">
        <v>4675.33034844774</v>
      </c>
      <c r="I327" s="0" t="n">
        <v>0.988388488505618</v>
      </c>
      <c r="J327" s="0" t="n">
        <f aca="false">I327-1</f>
        <v>-0.0116115114943819</v>
      </c>
      <c r="K327" s="0" t="n">
        <f aca="false">F327+J327</f>
        <v>0.987452904980802</v>
      </c>
      <c r="L327" s="1" t="n">
        <f aca="false">D327*K327</f>
        <v>4620.99185817043</v>
      </c>
    </row>
    <row r="328" customFormat="false" ht="13.8" hidden="false" customHeight="false" outlineLevel="0" collapsed="false">
      <c r="A328" s="0" t="n">
        <f aca="false">A327+1</f>
        <v>323</v>
      </c>
      <c r="B328" s="0" t="n">
        <f aca="false">B327+1/12</f>
        <v>1978.83333333331</v>
      </c>
      <c r="D328" s="0" t="n">
        <f aca="false">$D$4+$D$3*A328</f>
        <v>4679.84847971776</v>
      </c>
      <c r="F328" s="0" t="n">
        <v>0.972322202030784</v>
      </c>
      <c r="G328" s="1" t="n">
        <v>4550.32057896959</v>
      </c>
      <c r="I328" s="0" t="n">
        <v>0.991553258684679</v>
      </c>
      <c r="J328" s="0" t="n">
        <f aca="false">I328-1</f>
        <v>-0.00844674131532097</v>
      </c>
      <c r="K328" s="0" t="n">
        <f aca="false">F328+J328</f>
        <v>0.963875460715463</v>
      </c>
      <c r="L328" s="1" t="n">
        <f aca="false">D328*K328</f>
        <v>4510.79110946652</v>
      </c>
    </row>
    <row r="329" customFormat="false" ht="13.8" hidden="false" customHeight="false" outlineLevel="0" collapsed="false">
      <c r="A329" s="0" t="n">
        <f aca="false">A328+1</f>
        <v>324</v>
      </c>
      <c r="B329" s="0" t="n">
        <f aca="false">B328+1/12</f>
        <v>1978.91666666664</v>
      </c>
      <c r="D329" s="0" t="n">
        <f aca="false">$D$4+$D$3*A329</f>
        <v>4679.9883527144</v>
      </c>
      <c r="F329" s="0" t="n">
        <v>0.964472427355383</v>
      </c>
      <c r="G329" s="1" t="n">
        <v>4513.71972653738</v>
      </c>
      <c r="I329" s="0" t="n">
        <v>1.00569307204964</v>
      </c>
      <c r="J329" s="0" t="n">
        <f aca="false">I329-1</f>
        <v>0.00569307204963998</v>
      </c>
      <c r="K329" s="0" t="n">
        <f aca="false">F329+J329</f>
        <v>0.970165499405023</v>
      </c>
      <c r="L329" s="1" t="n">
        <f aca="false">D329*K329</f>
        <v>4540.36323742086</v>
      </c>
    </row>
    <row r="330" customFormat="false" ht="13.8" hidden="false" customHeight="false" outlineLevel="0" collapsed="false">
      <c r="A330" s="0" t="n">
        <f aca="false">A329+1</f>
        <v>325</v>
      </c>
      <c r="B330" s="0" t="n">
        <f aca="false">B329+1/12</f>
        <v>1978.99999999998</v>
      </c>
      <c r="D330" s="0" t="n">
        <f aca="false">$D$4+$D$3*A330</f>
        <v>4680.12822571104</v>
      </c>
      <c r="F330" s="0" t="n">
        <v>0.938407838831965</v>
      </c>
      <c r="G330" s="1" t="n">
        <v>4391.86901374598</v>
      </c>
      <c r="I330" s="0" t="n">
        <v>1.00381773851652</v>
      </c>
      <c r="J330" s="0" t="n">
        <f aca="false">I330-1</f>
        <v>0.0038177385165199</v>
      </c>
      <c r="K330" s="0" t="n">
        <f aca="false">F330+J330</f>
        <v>0.942225577348485</v>
      </c>
      <c r="L330" s="1" t="n">
        <f aca="false">D330*K330</f>
        <v>4409.73651953553</v>
      </c>
    </row>
    <row r="331" customFormat="false" ht="13.8" hidden="false" customHeight="false" outlineLevel="0" collapsed="false">
      <c r="A331" s="0" t="n">
        <f aca="false">A330+1</f>
        <v>326</v>
      </c>
      <c r="B331" s="0" t="n">
        <f aca="false">B330+1/12</f>
        <v>1979.08333333331</v>
      </c>
      <c r="D331" s="0" t="n">
        <f aca="false">$D$4+$D$3*A331</f>
        <v>4680.26809870768</v>
      </c>
      <c r="F331" s="0" t="n">
        <v>0.955313020834816</v>
      </c>
      <c r="G331" s="1" t="n">
        <v>4471.12105569326</v>
      </c>
      <c r="I331" s="0" t="n">
        <v>0.994994962127008</v>
      </c>
      <c r="J331" s="0" t="n">
        <f aca="false">I331-1</f>
        <v>-0.00500503787299189</v>
      </c>
      <c r="K331" s="0" t="n">
        <f aca="false">F331+J331</f>
        <v>0.950307982961824</v>
      </c>
      <c r="L331" s="1" t="n">
        <f aca="false">D331*K331</f>
        <v>4447.69613660347</v>
      </c>
    </row>
    <row r="332" customFormat="false" ht="13.8" hidden="false" customHeight="false" outlineLevel="0" collapsed="false">
      <c r="A332" s="0" t="n">
        <f aca="false">A331+1</f>
        <v>327</v>
      </c>
      <c r="B332" s="0" t="n">
        <f aca="false">B331+1/12</f>
        <v>1979.16666666664</v>
      </c>
      <c r="D332" s="0" t="n">
        <f aca="false">$D$4+$D$3*A332</f>
        <v>4680.40797170432</v>
      </c>
      <c r="F332" s="0" t="n">
        <v>1.00292005349109</v>
      </c>
      <c r="G332" s="1" t="n">
        <v>4694.07501334182</v>
      </c>
      <c r="I332" s="0" t="n">
        <v>1.00323688756418</v>
      </c>
      <c r="J332" s="0" t="n">
        <f aca="false">I332-1</f>
        <v>0.00323688756417995</v>
      </c>
      <c r="K332" s="0" t="n">
        <f aca="false">F332+J332</f>
        <v>1.00615694105527</v>
      </c>
      <c r="L332" s="1" t="n">
        <f aca="false">D332*K332</f>
        <v>4709.22496770072</v>
      </c>
    </row>
    <row r="333" customFormat="false" ht="13.8" hidden="false" customHeight="false" outlineLevel="0" collapsed="false">
      <c r="A333" s="0" t="n">
        <f aca="false">A332+1</f>
        <v>328</v>
      </c>
      <c r="B333" s="0" t="n">
        <f aca="false">B332+1/12</f>
        <v>1979.24999999998</v>
      </c>
      <c r="D333" s="0" t="n">
        <f aca="false">$D$4+$D$3*A333</f>
        <v>4680.54784470096</v>
      </c>
      <c r="F333" s="0" t="n">
        <v>1.01498832518871</v>
      </c>
      <c r="G333" s="1" t="n">
        <v>4750.70141785866</v>
      </c>
      <c r="I333" s="0" t="n">
        <v>0.986604718538288</v>
      </c>
      <c r="J333" s="0" t="n">
        <f aca="false">I333-1</f>
        <v>-0.0133952814617119</v>
      </c>
      <c r="K333" s="0" t="n">
        <f aca="false">F333+J333</f>
        <v>1.001593043727</v>
      </c>
      <c r="L333" s="1" t="n">
        <f aca="false">D333*K333</f>
        <v>4688.00416208388</v>
      </c>
    </row>
    <row r="334" customFormat="false" ht="13.8" hidden="false" customHeight="false" outlineLevel="0" collapsed="false">
      <c r="A334" s="0" t="n">
        <f aca="false">A333+1</f>
        <v>329</v>
      </c>
      <c r="B334" s="0" t="n">
        <f aca="false">B333+1/12</f>
        <v>1979.33333333331</v>
      </c>
      <c r="D334" s="0" t="n">
        <f aca="false">$D$4+$D$3*A334</f>
        <v>4680.6877176976</v>
      </c>
      <c r="F334" s="0" t="n">
        <v>1.04794357685889</v>
      </c>
      <c r="G334" s="1" t="n">
        <v>4905.0966290435</v>
      </c>
      <c r="I334" s="0" t="n">
        <v>0.986411255736609</v>
      </c>
      <c r="J334" s="0" t="n">
        <f aca="false">I334-1</f>
        <v>-0.013588744263391</v>
      </c>
      <c r="K334" s="0" t="n">
        <f aca="false">F334+J334</f>
        <v>1.0343548325955</v>
      </c>
      <c r="L334" s="1" t="n">
        <f aca="false">D334*K334</f>
        <v>4841.49196067091</v>
      </c>
    </row>
    <row r="335" customFormat="false" ht="13.8" hidden="false" customHeight="false" outlineLevel="0" collapsed="false">
      <c r="A335" s="0" t="n">
        <f aca="false">A334+1</f>
        <v>330</v>
      </c>
      <c r="B335" s="0" t="n">
        <f aca="false">B334+1/12</f>
        <v>1979.41666666664</v>
      </c>
      <c r="D335" s="0" t="n">
        <f aca="false">$D$4+$D$3*A335</f>
        <v>4680.82759069424</v>
      </c>
      <c r="F335" s="0" t="n">
        <v>1.05285416798176</v>
      </c>
      <c r="G335" s="1" t="n">
        <v>4928.22883846645</v>
      </c>
      <c r="I335" s="0" t="n">
        <v>0.995264823313227</v>
      </c>
      <c r="J335" s="0" t="n">
        <f aca="false">I335-1</f>
        <v>-0.00473517668677292</v>
      </c>
      <c r="K335" s="0" t="n">
        <f aca="false">F335+J335</f>
        <v>1.04811899129499</v>
      </c>
      <c r="L335" s="1" t="n">
        <f aca="false">D335*K335</f>
        <v>4906.06429278419</v>
      </c>
    </row>
    <row r="336" customFormat="false" ht="13.8" hidden="false" customHeight="false" outlineLevel="0" collapsed="false">
      <c r="A336" s="0" t="n">
        <f aca="false">A335+1</f>
        <v>331</v>
      </c>
      <c r="B336" s="0" t="n">
        <f aca="false">B335+1/12</f>
        <v>1979.49999999998</v>
      </c>
      <c r="D336" s="0" t="n">
        <f aca="false">$D$4+$D$3*A336</f>
        <v>4680.96746369088</v>
      </c>
      <c r="F336" s="0" t="n">
        <v>1.02408243419744</v>
      </c>
      <c r="G336" s="1" t="n">
        <v>4793.69655461558</v>
      </c>
      <c r="I336" s="0" t="n">
        <v>0.99146744551585</v>
      </c>
      <c r="J336" s="0" t="n">
        <f aca="false">I336-1</f>
        <v>-0.00853255448415002</v>
      </c>
      <c r="K336" s="0" t="n">
        <f aca="false">F336+J336</f>
        <v>1.01554987971329</v>
      </c>
      <c r="L336" s="1" t="n">
        <f aca="false">D336*K336</f>
        <v>4753.7559446931</v>
      </c>
    </row>
    <row r="337" customFormat="false" ht="13.8" hidden="false" customHeight="false" outlineLevel="0" collapsed="false">
      <c r="A337" s="0" t="n">
        <f aca="false">A336+1</f>
        <v>332</v>
      </c>
      <c r="B337" s="0" t="n">
        <f aca="false">B336+1/12</f>
        <v>1979.58333333331</v>
      </c>
      <c r="D337" s="0" t="n">
        <f aca="false">$D$4+$D$3*A337</f>
        <v>4681.10733668752</v>
      </c>
      <c r="F337" s="0" t="n">
        <v>1.00155231836186</v>
      </c>
      <c r="G337" s="1" t="n">
        <v>4688.3739055601</v>
      </c>
      <c r="I337" s="0" t="n">
        <v>0.982732059242622</v>
      </c>
      <c r="J337" s="0" t="n">
        <f aca="false">I337-1</f>
        <v>-0.0172679407573779</v>
      </c>
      <c r="K337" s="0" t="n">
        <f aca="false">F337+J337</f>
        <v>0.984284377604482</v>
      </c>
      <c r="L337" s="1" t="n">
        <f aca="false">D337*K337</f>
        <v>4607.54082139125</v>
      </c>
    </row>
    <row r="338" customFormat="false" ht="13.8" hidden="false" customHeight="false" outlineLevel="0" collapsed="false">
      <c r="A338" s="0" t="n">
        <f aca="false">A337+1</f>
        <v>333</v>
      </c>
      <c r="B338" s="0" t="n">
        <f aca="false">B337+1/12</f>
        <v>1979.66666666664</v>
      </c>
      <c r="D338" s="0" t="n">
        <f aca="false">$D$4+$D$3*A338</f>
        <v>4681.24720968416</v>
      </c>
      <c r="F338" s="0" t="n">
        <v>1.02607921839211</v>
      </c>
      <c r="G338" s="1" t="n">
        <v>4803.33047801297</v>
      </c>
      <c r="I338" s="0" t="n">
        <v>0.997185015429558</v>
      </c>
      <c r="J338" s="0" t="n">
        <f aca="false">I338-1</f>
        <v>-0.00281498457044194</v>
      </c>
      <c r="K338" s="0" t="n">
        <f aca="false">F338+J338</f>
        <v>1.02326423382167</v>
      </c>
      <c r="L338" s="1" t="n">
        <f aca="false">D338*K338</f>
        <v>4790.15283934728</v>
      </c>
    </row>
    <row r="339" customFormat="false" ht="13.8" hidden="false" customHeight="false" outlineLevel="0" collapsed="false">
      <c r="A339" s="0" t="n">
        <f aca="false">A338+1</f>
        <v>334</v>
      </c>
      <c r="B339" s="0" t="n">
        <f aca="false">B338+1/12</f>
        <v>1979.74999999997</v>
      </c>
      <c r="D339" s="0" t="n">
        <f aca="false">$D$4+$D$3*A339</f>
        <v>4681.3870826808</v>
      </c>
      <c r="F339" s="0" t="n">
        <v>0.999064416475184</v>
      </c>
      <c r="G339" s="1" t="n">
        <v>4677.00725405296</v>
      </c>
      <c r="I339" s="0" t="n">
        <v>0.988939245049892</v>
      </c>
      <c r="J339" s="0" t="n">
        <f aca="false">I339-1</f>
        <v>-0.0110607549501079</v>
      </c>
      <c r="K339" s="0" t="n">
        <f aca="false">F339+J339</f>
        <v>0.988003661525076</v>
      </c>
      <c r="L339" s="1" t="n">
        <f aca="false">D339*K339</f>
        <v>4625.22757870483</v>
      </c>
    </row>
    <row r="340" customFormat="false" ht="13.8" hidden="false" customHeight="false" outlineLevel="0" collapsed="false">
      <c r="A340" s="0" t="n">
        <f aca="false">A339+1</f>
        <v>335</v>
      </c>
      <c r="B340" s="0" t="n">
        <f aca="false">B339+1/12</f>
        <v>1979.83333333331</v>
      </c>
      <c r="D340" s="0" t="n">
        <f aca="false">$D$4+$D$3*A340</f>
        <v>4681.52695567744</v>
      </c>
      <c r="F340" s="0" t="n">
        <v>0.972322202030784</v>
      </c>
      <c r="G340" s="1" t="n">
        <v>4551.95259841076</v>
      </c>
      <c r="I340" s="0" t="n">
        <v>0.9848199332267</v>
      </c>
      <c r="J340" s="0" t="n">
        <f aca="false">I340-1</f>
        <v>-0.0151800667733</v>
      </c>
      <c r="K340" s="0" t="n">
        <f aca="false">F340+J340</f>
        <v>0.957142135257484</v>
      </c>
      <c r="L340" s="1" t="n">
        <f aca="false">D340*K340</f>
        <v>4480.88670662257</v>
      </c>
    </row>
    <row r="341" customFormat="false" ht="13.8" hidden="false" customHeight="false" outlineLevel="0" collapsed="false">
      <c r="A341" s="0" t="n">
        <f aca="false">A340+1</f>
        <v>336</v>
      </c>
      <c r="B341" s="0" t="n">
        <f aca="false">B340+1/12</f>
        <v>1979.91666666664</v>
      </c>
      <c r="D341" s="0" t="n">
        <f aca="false">$D$4+$D$3*A341</f>
        <v>4681.66682867408</v>
      </c>
      <c r="F341" s="0" t="n">
        <v>0.964472427355383</v>
      </c>
      <c r="G341" s="1" t="n">
        <v>4515.33857032047</v>
      </c>
      <c r="I341" s="0" t="n">
        <v>0.990829496904286</v>
      </c>
      <c r="J341" s="0" t="n">
        <f aca="false">I341-1</f>
        <v>-0.00917050309571388</v>
      </c>
      <c r="K341" s="0" t="n">
        <f aca="false">F341+J341</f>
        <v>0.955301924259669</v>
      </c>
      <c r="L341" s="1" t="n">
        <f aca="false">D341*K341</f>
        <v>4472.40533017501</v>
      </c>
    </row>
    <row r="342" customFormat="false" ht="13.8" hidden="false" customHeight="false" outlineLevel="0" collapsed="false">
      <c r="A342" s="0" t="n">
        <f aca="false">A341+1</f>
        <v>337</v>
      </c>
      <c r="B342" s="0" t="n">
        <f aca="false">B341+1/12</f>
        <v>1979.99999999997</v>
      </c>
      <c r="D342" s="0" t="n">
        <f aca="false">$D$4+$D$3*A342</f>
        <v>4681.80670167072</v>
      </c>
      <c r="F342" s="0" t="n">
        <v>0.938407838831965</v>
      </c>
      <c r="G342" s="1" t="n">
        <v>4393.44410874383</v>
      </c>
      <c r="I342" s="0" t="n">
        <v>0.983561762772247</v>
      </c>
      <c r="J342" s="0" t="n">
        <f aca="false">I342-1</f>
        <v>-0.016438237227753</v>
      </c>
      <c r="K342" s="0" t="n">
        <f aca="false">F342+J342</f>
        <v>0.921969601604212</v>
      </c>
      <c r="L342" s="1" t="n">
        <f aca="false">D342*K342</f>
        <v>4316.48345952728</v>
      </c>
    </row>
    <row r="343" customFormat="false" ht="13.8" hidden="false" customHeight="false" outlineLevel="0" collapsed="false">
      <c r="A343" s="0" t="n">
        <f aca="false">A342+1</f>
        <v>338</v>
      </c>
      <c r="B343" s="0" t="n">
        <f aca="false">B342+1/12</f>
        <v>1980.08333333331</v>
      </c>
      <c r="D343" s="0" t="n">
        <f aca="false">$D$4+$D$3*A343</f>
        <v>4681.94657466736</v>
      </c>
      <c r="F343" s="0" t="n">
        <v>0.955313020834816</v>
      </c>
      <c r="G343" s="1" t="n">
        <v>4472.7245256327</v>
      </c>
      <c r="I343" s="0" t="n">
        <v>0.990143014762122</v>
      </c>
      <c r="J343" s="0" t="n">
        <f aca="false">I343-1</f>
        <v>-0.00985698523787792</v>
      </c>
      <c r="K343" s="0" t="n">
        <f aca="false">F343+J343</f>
        <v>0.945456035596938</v>
      </c>
      <c r="L343" s="1" t="n">
        <f aca="false">D343*K343</f>
        <v>4426.57464736167</v>
      </c>
    </row>
    <row r="344" customFormat="false" ht="13.8" hidden="false" customHeight="false" outlineLevel="0" collapsed="false">
      <c r="A344" s="0" t="n">
        <f aca="false">A343+1</f>
        <v>339</v>
      </c>
      <c r="B344" s="0" t="n">
        <f aca="false">B343+1/12</f>
        <v>1980.16666666664</v>
      </c>
      <c r="D344" s="0" t="n">
        <f aca="false">$D$4+$D$3*A344</f>
        <v>4682.086447664</v>
      </c>
      <c r="F344" s="0" t="n">
        <v>1.00292005349109</v>
      </c>
      <c r="G344" s="1" t="n">
        <v>4695.75839054109</v>
      </c>
      <c r="I344" s="0" t="n">
        <v>1.01102634058498</v>
      </c>
      <c r="J344" s="0" t="n">
        <f aca="false">I344-1</f>
        <v>0.01102634058498</v>
      </c>
      <c r="K344" s="0" t="n">
        <f aca="false">F344+J344</f>
        <v>1.01394639407607</v>
      </c>
      <c r="L344" s="1" t="n">
        <f aca="false">D344*K344</f>
        <v>4747.38467036135</v>
      </c>
    </row>
    <row r="345" customFormat="false" ht="13.8" hidden="false" customHeight="false" outlineLevel="0" collapsed="false">
      <c r="A345" s="0" t="n">
        <f aca="false">A344+1</f>
        <v>340</v>
      </c>
      <c r="B345" s="0" t="n">
        <f aca="false">B344+1/12</f>
        <v>1980.24999999997</v>
      </c>
      <c r="D345" s="0" t="n">
        <f aca="false">$D$4+$D$3*A345</f>
        <v>4682.22632066064</v>
      </c>
      <c r="F345" s="0" t="n">
        <v>1.01498832518871</v>
      </c>
      <c r="G345" s="1" t="n">
        <v>4752.40505136184</v>
      </c>
      <c r="I345" s="0" t="n">
        <v>0.997686186373713</v>
      </c>
      <c r="J345" s="0" t="n">
        <f aca="false">I345-1</f>
        <v>-0.00231381362628691</v>
      </c>
      <c r="K345" s="0" t="n">
        <f aca="false">F345+J345</f>
        <v>1.01267451156242</v>
      </c>
      <c r="L345" s="1" t="n">
        <f aca="false">D345*K345</f>
        <v>4741.57125229974</v>
      </c>
    </row>
    <row r="346" customFormat="false" ht="13.8" hidden="false" customHeight="false" outlineLevel="0" collapsed="false">
      <c r="A346" s="0" t="n">
        <f aca="false">A345+1</f>
        <v>341</v>
      </c>
      <c r="B346" s="0" t="n">
        <f aca="false">B345+1/12</f>
        <v>1980.33333333331</v>
      </c>
      <c r="D346" s="0" t="n">
        <f aca="false">$D$4+$D$3*A346</f>
        <v>4682.36619365728</v>
      </c>
      <c r="F346" s="0" t="n">
        <v>1.04794357685889</v>
      </c>
      <c r="G346" s="1" t="n">
        <v>4906.85557714436</v>
      </c>
      <c r="I346" s="0" t="n">
        <v>0.998051669611059</v>
      </c>
      <c r="J346" s="0" t="n">
        <f aca="false">I346-1</f>
        <v>-0.00194833038894093</v>
      </c>
      <c r="K346" s="0" t="n">
        <f aca="false">F346+J346</f>
        <v>1.04599524646995</v>
      </c>
      <c r="L346" s="1" t="n">
        <f aca="false">D346*K346</f>
        <v>4897.7327807971</v>
      </c>
    </row>
    <row r="347" customFormat="false" ht="13.8" hidden="false" customHeight="false" outlineLevel="0" collapsed="false">
      <c r="A347" s="0" t="n">
        <f aca="false">A346+1</f>
        <v>342</v>
      </c>
      <c r="B347" s="0" t="n">
        <f aca="false">B346+1/12</f>
        <v>1980.41666666664</v>
      </c>
      <c r="D347" s="0" t="n">
        <f aca="false">$D$4+$D$3*A347</f>
        <v>4682.50606665392</v>
      </c>
      <c r="F347" s="0" t="n">
        <v>1.05285416798176</v>
      </c>
      <c r="G347" s="1" t="n">
        <v>4929.99602887646</v>
      </c>
      <c r="I347" s="0" t="n">
        <v>1.00023597980579</v>
      </c>
      <c r="J347" s="0" t="n">
        <f aca="false">I347-1</f>
        <v>0.000235979805790043</v>
      </c>
      <c r="K347" s="0" t="n">
        <f aca="false">F347+J347</f>
        <v>1.05309014778755</v>
      </c>
      <c r="L347" s="1" t="n">
        <f aca="false">D347*K347</f>
        <v>4931.10100574868</v>
      </c>
    </row>
    <row r="348" customFormat="false" ht="13.8" hidden="false" customHeight="false" outlineLevel="0" collapsed="false">
      <c r="A348" s="0" t="n">
        <f aca="false">A347+1</f>
        <v>343</v>
      </c>
      <c r="B348" s="0" t="n">
        <f aca="false">B347+1/12</f>
        <v>1980.49999999997</v>
      </c>
      <c r="D348" s="0" t="n">
        <f aca="false">$D$4+$D$3*A348</f>
        <v>4682.64593965056</v>
      </c>
      <c r="F348" s="0" t="n">
        <v>1.02408243419744</v>
      </c>
      <c r="G348" s="1" t="n">
        <v>4795.41545236211</v>
      </c>
      <c r="I348" s="0" t="n">
        <v>1.00001383713529</v>
      </c>
      <c r="J348" s="0" t="n">
        <f aca="false">I348-1</f>
        <v>1.3837135290018E-005</v>
      </c>
      <c r="K348" s="0" t="n">
        <f aca="false">F348+J348</f>
        <v>1.02409627133273</v>
      </c>
      <c r="L348" s="1" t="n">
        <f aca="false">D348*K348</f>
        <v>4795.48024676749</v>
      </c>
    </row>
    <row r="349" customFormat="false" ht="13.8" hidden="false" customHeight="false" outlineLevel="0" collapsed="false">
      <c r="A349" s="0" t="n">
        <f aca="false">A348+1</f>
        <v>344</v>
      </c>
      <c r="B349" s="0" t="n">
        <f aca="false">B348+1/12</f>
        <v>1980.58333333331</v>
      </c>
      <c r="D349" s="0" t="n">
        <f aca="false">$D$4+$D$3*A349</f>
        <v>4682.7858126472</v>
      </c>
      <c r="F349" s="0" t="n">
        <v>1.00155231836186</v>
      </c>
      <c r="G349" s="1" t="n">
        <v>4690.05498704883</v>
      </c>
      <c r="I349" s="0" t="n">
        <v>0.986417750649951</v>
      </c>
      <c r="J349" s="0" t="n">
        <f aca="false">I349-1</f>
        <v>-0.0135822493500489</v>
      </c>
      <c r="K349" s="0" t="n">
        <f aca="false">F349+J349</f>
        <v>0.987970069011811</v>
      </c>
      <c r="L349" s="1" t="n">
        <f aca="false">D349*K349</f>
        <v>4626.45222248858</v>
      </c>
    </row>
    <row r="350" customFormat="false" ht="13.8" hidden="false" customHeight="false" outlineLevel="0" collapsed="false">
      <c r="A350" s="0" t="n">
        <f aca="false">A349+1</f>
        <v>345</v>
      </c>
      <c r="B350" s="0" t="n">
        <f aca="false">B349+1/12</f>
        <v>1980.66666666664</v>
      </c>
      <c r="D350" s="0" t="n">
        <f aca="false">$D$4+$D$3*A350</f>
        <v>4682.92568564384</v>
      </c>
      <c r="F350" s="0" t="n">
        <v>1.02607921839211</v>
      </c>
      <c r="G350" s="1" t="n">
        <v>4805.05272731377</v>
      </c>
      <c r="I350" s="0" t="n">
        <v>0.994517846092907</v>
      </c>
      <c r="J350" s="0" t="n">
        <f aca="false">I350-1</f>
        <v>-0.00548215390709295</v>
      </c>
      <c r="K350" s="0" t="n">
        <f aca="false">F350+J350</f>
        <v>1.02059706448502</v>
      </c>
      <c r="L350" s="1" t="n">
        <f aca="false">D350*K350</f>
        <v>4779.38020796959</v>
      </c>
    </row>
    <row r="351" customFormat="false" ht="13.8" hidden="false" customHeight="false" outlineLevel="0" collapsed="false">
      <c r="A351" s="0" t="n">
        <f aca="false">A350+1</f>
        <v>346</v>
      </c>
      <c r="B351" s="0" t="n">
        <f aca="false">B350+1/12</f>
        <v>1980.74999999997</v>
      </c>
      <c r="D351" s="0" t="n">
        <f aca="false">$D$4+$D$3*A351</f>
        <v>4683.06555864048</v>
      </c>
      <c r="F351" s="0" t="n">
        <v>0.999064416475184</v>
      </c>
      <c r="G351" s="1" t="n">
        <v>4678.68415965819</v>
      </c>
      <c r="I351" s="0" t="n">
        <v>0.991329198431634</v>
      </c>
      <c r="J351" s="0" t="n">
        <f aca="false">I351-1</f>
        <v>-0.00867080156836597</v>
      </c>
      <c r="K351" s="0" t="n">
        <f aca="false">F351+J351</f>
        <v>0.990393614906818</v>
      </c>
      <c r="L351" s="1" t="n">
        <f aca="false">D351*K351</f>
        <v>4638.07822746756</v>
      </c>
    </row>
    <row r="352" customFormat="false" ht="13.8" hidden="false" customHeight="false" outlineLevel="0" collapsed="false">
      <c r="A352" s="0" t="n">
        <f aca="false">A351+1</f>
        <v>347</v>
      </c>
      <c r="B352" s="0" t="n">
        <f aca="false">B351+1/12</f>
        <v>1980.83333333331</v>
      </c>
      <c r="D352" s="0" t="n">
        <f aca="false">$D$4+$D$3*A352</f>
        <v>4683.20543163712</v>
      </c>
      <c r="F352" s="0" t="n">
        <v>0.972322202030784</v>
      </c>
      <c r="G352" s="1" t="n">
        <v>4553.58461785194</v>
      </c>
      <c r="I352" s="0" t="n">
        <v>0.9924150263925</v>
      </c>
      <c r="J352" s="0" t="n">
        <f aca="false">I352-1</f>
        <v>-0.00758497360749999</v>
      </c>
      <c r="K352" s="0" t="n">
        <f aca="false">F352+J352</f>
        <v>0.964737228423284</v>
      </c>
      <c r="L352" s="1" t="n">
        <f aca="false">D352*K352</f>
        <v>4518.06262825446</v>
      </c>
    </row>
    <row r="353" customFormat="false" ht="13.8" hidden="false" customHeight="false" outlineLevel="0" collapsed="false">
      <c r="A353" s="0" t="n">
        <f aca="false">A352+1</f>
        <v>348</v>
      </c>
      <c r="B353" s="0" t="n">
        <f aca="false">B352+1/12</f>
        <v>1980.91666666664</v>
      </c>
      <c r="D353" s="0" t="n">
        <f aca="false">$D$4+$D$3*A353</f>
        <v>4683.34530463376</v>
      </c>
      <c r="F353" s="0" t="n">
        <v>0.964472427355383</v>
      </c>
      <c r="G353" s="1" t="n">
        <v>4516.95741410356</v>
      </c>
      <c r="I353" s="0" t="n">
        <v>1.01783982129762</v>
      </c>
      <c r="J353" s="0" t="n">
        <f aca="false">I353-1</f>
        <v>0.0178398212976201</v>
      </c>
      <c r="K353" s="0" t="n">
        <f aca="false">F353+J353</f>
        <v>0.982312248653003</v>
      </c>
      <c r="L353" s="1" t="n">
        <f aca="false">D353*K353</f>
        <v>4600.50745741327</v>
      </c>
    </row>
    <row r="354" customFormat="false" ht="13.8" hidden="false" customHeight="false" outlineLevel="0" collapsed="false">
      <c r="A354" s="0" t="n">
        <f aca="false">A353+1</f>
        <v>349</v>
      </c>
      <c r="B354" s="0" t="n">
        <f aca="false">B353+1/12</f>
        <v>1980.99999999997</v>
      </c>
      <c r="D354" s="0" t="n">
        <f aca="false">$D$4+$D$3*A354</f>
        <v>4683.4851776304</v>
      </c>
      <c r="F354" s="0" t="n">
        <v>0.938407838831965</v>
      </c>
      <c r="G354" s="1" t="n">
        <v>4395.01920374169</v>
      </c>
      <c r="I354" s="0" t="n">
        <v>1.01307602183883</v>
      </c>
      <c r="J354" s="0" t="n">
        <f aca="false">I354-1</f>
        <v>0.0130760218388299</v>
      </c>
      <c r="K354" s="0" t="n">
        <f aca="false">F354+J354</f>
        <v>0.951483860670795</v>
      </c>
      <c r="L354" s="1" t="n">
        <f aca="false">D354*K354</f>
        <v>4456.26055820622</v>
      </c>
    </row>
    <row r="355" customFormat="false" ht="13.8" hidden="false" customHeight="false" outlineLevel="0" collapsed="false">
      <c r="A355" s="0" t="n">
        <f aca="false">A354+1</f>
        <v>350</v>
      </c>
      <c r="B355" s="0" t="n">
        <f aca="false">B354+1/12</f>
        <v>1981.08333333331</v>
      </c>
      <c r="D355" s="0" t="n">
        <f aca="false">$D$4+$D$3*A355</f>
        <v>4683.62505062704</v>
      </c>
      <c r="F355" s="0" t="n">
        <v>0.955313020834816</v>
      </c>
      <c r="G355" s="1" t="n">
        <v>4474.32799557214</v>
      </c>
      <c r="I355" s="0" t="n">
        <v>1.00866791173965</v>
      </c>
      <c r="J355" s="0" t="n">
        <f aca="false">I355-1</f>
        <v>0.00866791173964998</v>
      </c>
      <c r="K355" s="0" t="n">
        <f aca="false">F355+J355</f>
        <v>0.963980932574466</v>
      </c>
      <c r="L355" s="1" t="n">
        <f aca="false">D355*K355</f>
        <v>4514.92524413258</v>
      </c>
    </row>
    <row r="356" customFormat="false" ht="13.8" hidden="false" customHeight="false" outlineLevel="0" collapsed="false">
      <c r="A356" s="0" t="n">
        <f aca="false">A355+1</f>
        <v>351</v>
      </c>
      <c r="B356" s="0" t="n">
        <f aca="false">B355+1/12</f>
        <v>1981.16666666664</v>
      </c>
      <c r="D356" s="0" t="n">
        <f aca="false">$D$4+$D$3*A356</f>
        <v>4683.76492362368</v>
      </c>
      <c r="F356" s="0" t="n">
        <v>1.00292005349109</v>
      </c>
      <c r="G356" s="1" t="n">
        <v>4697.44176774036</v>
      </c>
      <c r="I356" s="0" t="n">
        <v>1.03038239105451</v>
      </c>
      <c r="J356" s="0" t="n">
        <f aca="false">I356-1</f>
        <v>0.03038239105451</v>
      </c>
      <c r="K356" s="0" t="n">
        <f aca="false">F356+J356</f>
        <v>1.0333024445456</v>
      </c>
      <c r="L356" s="1" t="n">
        <f aca="false">D356*K356</f>
        <v>4839.74574525728</v>
      </c>
    </row>
    <row r="357" customFormat="false" ht="13.8" hidden="false" customHeight="false" outlineLevel="0" collapsed="false">
      <c r="A357" s="0" t="n">
        <f aca="false">A356+1</f>
        <v>352</v>
      </c>
      <c r="B357" s="0" t="n">
        <f aca="false">B356+1/12</f>
        <v>1981.24999999997</v>
      </c>
      <c r="D357" s="0" t="n">
        <f aca="false">$D$4+$D$3*A357</f>
        <v>4683.90479662032</v>
      </c>
      <c r="F357" s="0" t="n">
        <v>1.01498832518871</v>
      </c>
      <c r="G357" s="1" t="n">
        <v>4754.10868486503</v>
      </c>
      <c r="I357" s="0" t="n">
        <v>0.996728312189054</v>
      </c>
      <c r="J357" s="0" t="n">
        <f aca="false">I357-1</f>
        <v>-0.00327168781094589</v>
      </c>
      <c r="K357" s="0" t="n">
        <f aca="false">F357+J357</f>
        <v>1.01171663737776</v>
      </c>
      <c r="L357" s="1" t="n">
        <f aca="false">D357*K357</f>
        <v>4738.78441063429</v>
      </c>
    </row>
    <row r="358" customFormat="false" ht="13.8" hidden="false" customHeight="false" outlineLevel="0" collapsed="false">
      <c r="A358" s="0" t="n">
        <f aca="false">A357+1</f>
        <v>353</v>
      </c>
      <c r="B358" s="0" t="n">
        <f aca="false">B357+1/12</f>
        <v>1981.33333333331</v>
      </c>
      <c r="D358" s="0" t="n">
        <f aca="false">$D$4+$D$3*A358</f>
        <v>4684.04466961696</v>
      </c>
      <c r="F358" s="0" t="n">
        <v>1.04794357685889</v>
      </c>
      <c r="G358" s="1" t="n">
        <v>4908.61452524522</v>
      </c>
      <c r="I358" s="0" t="n">
        <v>1.0008125895566</v>
      </c>
      <c r="J358" s="0" t="n">
        <f aca="false">I358-1</f>
        <v>0.000812589556600019</v>
      </c>
      <c r="K358" s="0" t="n">
        <f aca="false">F358+J358</f>
        <v>1.04875616641549</v>
      </c>
      <c r="L358" s="1" t="n">
        <f aca="false">D358*K358</f>
        <v>4912.42073102639</v>
      </c>
    </row>
    <row r="359" customFormat="false" ht="13.8" hidden="false" customHeight="false" outlineLevel="0" collapsed="false">
      <c r="A359" s="0" t="n">
        <f aca="false">A358+1</f>
        <v>354</v>
      </c>
      <c r="B359" s="0" t="n">
        <f aca="false">B358+1/12</f>
        <v>1981.41666666664</v>
      </c>
      <c r="D359" s="0" t="n">
        <f aca="false">$D$4+$D$3*A359</f>
        <v>4684.1845426136</v>
      </c>
      <c r="F359" s="0" t="n">
        <v>1.05285416798176</v>
      </c>
      <c r="G359" s="1" t="n">
        <v>4931.76321928647</v>
      </c>
      <c r="I359" s="0" t="n">
        <v>0.998827786018749</v>
      </c>
      <c r="J359" s="0" t="n">
        <f aca="false">I359-1</f>
        <v>-0.00117221398125089</v>
      </c>
      <c r="K359" s="0" t="n">
        <f aca="false">F359+J359</f>
        <v>1.05168195400051</v>
      </c>
      <c r="L359" s="1" t="n">
        <f aca="false">D359*K359</f>
        <v>4926.27235267485</v>
      </c>
    </row>
    <row r="360" customFormat="false" ht="13.8" hidden="false" customHeight="false" outlineLevel="0" collapsed="false">
      <c r="A360" s="0" t="n">
        <f aca="false">A359+1</f>
        <v>355</v>
      </c>
      <c r="B360" s="0" t="n">
        <f aca="false">B359+1/12</f>
        <v>1981.49999999997</v>
      </c>
      <c r="D360" s="0" t="n">
        <f aca="false">$D$4+$D$3*A360</f>
        <v>4684.32441561024</v>
      </c>
      <c r="F360" s="0" t="n">
        <v>1.02408243419744</v>
      </c>
      <c r="G360" s="1" t="n">
        <v>4797.13435010864</v>
      </c>
      <c r="I360" s="0" t="n">
        <v>0.990625034698894</v>
      </c>
      <c r="J360" s="0" t="n">
        <f aca="false">I360-1</f>
        <v>-0.00937496530110593</v>
      </c>
      <c r="K360" s="0" t="n">
        <f aca="false">F360+J360</f>
        <v>1.01470746889633</v>
      </c>
      <c r="L360" s="1" t="n">
        <f aca="false">D360*K360</f>
        <v>4753.21897125317</v>
      </c>
    </row>
    <row r="361" customFormat="false" ht="13.8" hidden="false" customHeight="false" outlineLevel="0" collapsed="false">
      <c r="A361" s="0" t="n">
        <f aca="false">A360+1</f>
        <v>356</v>
      </c>
      <c r="B361" s="0" t="n">
        <f aca="false">B360+1/12</f>
        <v>1981.58333333331</v>
      </c>
      <c r="D361" s="0" t="n">
        <f aca="false">$D$4+$D$3*A361</f>
        <v>4684.46428860688</v>
      </c>
      <c r="F361" s="0" t="n">
        <v>1.00155231836186</v>
      </c>
      <c r="G361" s="1" t="n">
        <v>4691.73606853757</v>
      </c>
      <c r="I361" s="0" t="n">
        <v>0.999175277265739</v>
      </c>
      <c r="J361" s="0" t="n">
        <f aca="false">I361-1</f>
        <v>-0.00082472273426093</v>
      </c>
      <c r="K361" s="0" t="n">
        <f aca="false">F361+J361</f>
        <v>1.0007275956276</v>
      </c>
      <c r="L361" s="1" t="n">
        <f aca="false">D361*K361</f>
        <v>4687.87268434091</v>
      </c>
    </row>
    <row r="362" customFormat="false" ht="13.8" hidden="false" customHeight="false" outlineLevel="0" collapsed="false">
      <c r="A362" s="0" t="n">
        <f aca="false">A361+1</f>
        <v>357</v>
      </c>
      <c r="B362" s="0" t="n">
        <f aca="false">B361+1/12</f>
        <v>1981.66666666664</v>
      </c>
      <c r="D362" s="0" t="n">
        <f aca="false">$D$4+$D$3*A362</f>
        <v>4684.60416160352</v>
      </c>
      <c r="F362" s="0" t="n">
        <v>1.02607921839211</v>
      </c>
      <c r="G362" s="1" t="n">
        <v>4806.77497661457</v>
      </c>
      <c r="I362" s="0" t="n">
        <v>1.00280748532454</v>
      </c>
      <c r="J362" s="0" t="n">
        <f aca="false">I362-1</f>
        <v>0.00280748532453989</v>
      </c>
      <c r="K362" s="0" t="n">
        <f aca="false">F362+J362</f>
        <v>1.02888670371665</v>
      </c>
      <c r="L362" s="1" t="n">
        <f aca="false">D362*K362</f>
        <v>4819.92693404955</v>
      </c>
    </row>
    <row r="363" customFormat="false" ht="13.8" hidden="false" customHeight="false" outlineLevel="0" collapsed="false">
      <c r="A363" s="0" t="n">
        <f aca="false">A362+1</f>
        <v>358</v>
      </c>
      <c r="B363" s="0" t="n">
        <f aca="false">B362+1/12</f>
        <v>1981.74999999997</v>
      </c>
      <c r="D363" s="0" t="n">
        <f aca="false">$D$4+$D$3*A363</f>
        <v>4684.74403460016</v>
      </c>
      <c r="F363" s="0" t="n">
        <v>0.999064416475184</v>
      </c>
      <c r="G363" s="1" t="n">
        <v>4680.36106526341</v>
      </c>
      <c r="I363" s="0" t="n">
        <v>0.990702703458915</v>
      </c>
      <c r="J363" s="0" t="n">
        <f aca="false">I363-1</f>
        <v>-0.00929729654108491</v>
      </c>
      <c r="K363" s="0" t="n">
        <f aca="false">F363+J363</f>
        <v>0.989767119934099</v>
      </c>
      <c r="L363" s="1" t="n">
        <f aca="false">D363*K363</f>
        <v>4636.80561075465</v>
      </c>
    </row>
    <row r="364" customFormat="false" ht="13.8" hidden="false" customHeight="false" outlineLevel="0" collapsed="false">
      <c r="A364" s="0" t="n">
        <f aca="false">A363+1</f>
        <v>359</v>
      </c>
      <c r="B364" s="0" t="n">
        <f aca="false">B363+1/12</f>
        <v>1981.83333333331</v>
      </c>
      <c r="D364" s="0" t="n">
        <f aca="false">$D$4+$D$3*A364</f>
        <v>4684.8839075968</v>
      </c>
      <c r="F364" s="0" t="n">
        <v>0.972322202030784</v>
      </c>
      <c r="G364" s="1" t="n">
        <v>4555.21663729311</v>
      </c>
      <c r="I364" s="0" t="n">
        <v>0.99113297144204</v>
      </c>
      <c r="J364" s="0" t="n">
        <f aca="false">I364-1</f>
        <v>-0.00886702855795996</v>
      </c>
      <c r="K364" s="0" t="n">
        <f aca="false">F364+J364</f>
        <v>0.963455173472824</v>
      </c>
      <c r="L364" s="1" t="n">
        <f aca="false">D364*K364</f>
        <v>4513.67563789372</v>
      </c>
    </row>
    <row r="365" customFormat="false" ht="13.8" hidden="false" customHeight="false" outlineLevel="0" collapsed="false">
      <c r="A365" s="0" t="n">
        <f aca="false">A364+1</f>
        <v>360</v>
      </c>
      <c r="B365" s="0" t="n">
        <f aca="false">B364+1/12</f>
        <v>1981.91666666664</v>
      </c>
      <c r="D365" s="0" t="n">
        <f aca="false">$D$4+$D$3*A365</f>
        <v>4685.02378059344</v>
      </c>
      <c r="F365" s="0" t="n">
        <v>0.964472427355383</v>
      </c>
      <c r="G365" s="1" t="n">
        <v>4518.57625788665</v>
      </c>
      <c r="I365" s="0" t="n">
        <v>1.00068056268862</v>
      </c>
      <c r="J365" s="0" t="n">
        <f aca="false">I365-1</f>
        <v>0.000680562688619935</v>
      </c>
      <c r="K365" s="0" t="n">
        <f aca="false">F365+J365</f>
        <v>0.965152990044003</v>
      </c>
      <c r="L365" s="1" t="n">
        <f aca="false">D365*K365</f>
        <v>4521.76471026702</v>
      </c>
    </row>
    <row r="366" customFormat="false" ht="13.8" hidden="false" customHeight="false" outlineLevel="0" collapsed="false">
      <c r="A366" s="0" t="n">
        <f aca="false">A365+1</f>
        <v>361</v>
      </c>
      <c r="B366" s="0" t="n">
        <f aca="false">B365+1/12</f>
        <v>1981.99999999997</v>
      </c>
      <c r="D366" s="0" t="n">
        <f aca="false">$D$4+$D$3*A366</f>
        <v>4685.16365359008</v>
      </c>
      <c r="F366" s="0" t="n">
        <v>0.938407838831965</v>
      </c>
      <c r="G366" s="1" t="n">
        <v>4396.59429873954</v>
      </c>
      <c r="I366" s="0" t="n">
        <v>1.00286308400847</v>
      </c>
      <c r="J366" s="0" t="n">
        <f aca="false">I366-1</f>
        <v>0.00286308400847002</v>
      </c>
      <c r="K366" s="0" t="n">
        <f aca="false">F366+J366</f>
        <v>0.941270922840435</v>
      </c>
      <c r="L366" s="1" t="n">
        <f aca="false">D366*K366</f>
        <v>4410.0083158732</v>
      </c>
    </row>
    <row r="367" customFormat="false" ht="13.8" hidden="false" customHeight="false" outlineLevel="0" collapsed="false">
      <c r="A367" s="0" t="n">
        <f aca="false">A366+1</f>
        <v>362</v>
      </c>
      <c r="B367" s="0" t="n">
        <f aca="false">B366+1/12</f>
        <v>1982.08333333331</v>
      </c>
      <c r="D367" s="0" t="n">
        <f aca="false">$D$4+$D$3*A367</f>
        <v>4685.30352658672</v>
      </c>
      <c r="F367" s="0" t="n">
        <v>0.955313020834816</v>
      </c>
      <c r="G367" s="1" t="n">
        <v>4475.93146551158</v>
      </c>
      <c r="I367" s="0" t="n">
        <v>1.0078650382013</v>
      </c>
      <c r="J367" s="0" t="n">
        <f aca="false">I367-1</f>
        <v>0.00786503820129991</v>
      </c>
      <c r="K367" s="0" t="n">
        <f aca="false">F367+J367</f>
        <v>0.963178059036116</v>
      </c>
      <c r="L367" s="1" t="n">
        <f aca="false">D367*K367</f>
        <v>4512.78155673287</v>
      </c>
    </row>
    <row r="368" customFormat="false" ht="13.8" hidden="false" customHeight="false" outlineLevel="0" collapsed="false">
      <c r="A368" s="0" t="n">
        <f aca="false">A367+1</f>
        <v>363</v>
      </c>
      <c r="B368" s="0" t="n">
        <f aca="false">B367+1/12</f>
        <v>1982.16666666664</v>
      </c>
      <c r="D368" s="0" t="n">
        <f aca="false">$D$4+$D$3*A368</f>
        <v>4685.44339958336</v>
      </c>
      <c r="F368" s="0" t="n">
        <v>1.00292005349109</v>
      </c>
      <c r="G368" s="1" t="n">
        <v>4699.12514493962</v>
      </c>
      <c r="I368" s="0" t="n">
        <v>1.01186116983753</v>
      </c>
      <c r="J368" s="0" t="n">
        <f aca="false">I368-1</f>
        <v>0.0118611698375299</v>
      </c>
      <c r="K368" s="0" t="n">
        <f aca="false">F368+J368</f>
        <v>1.01478122332862</v>
      </c>
      <c r="L368" s="1" t="n">
        <f aca="false">D368*K368</f>
        <v>4754.69998486621</v>
      </c>
    </row>
    <row r="369" customFormat="false" ht="13.8" hidden="false" customHeight="false" outlineLevel="0" collapsed="false">
      <c r="A369" s="0" t="n">
        <f aca="false">A368+1</f>
        <v>364</v>
      </c>
      <c r="B369" s="0" t="n">
        <f aca="false">B368+1/12</f>
        <v>1982.24999999997</v>
      </c>
      <c r="D369" s="0" t="n">
        <f aca="false">$D$4+$D$3*A369</f>
        <v>4685.58327258</v>
      </c>
      <c r="F369" s="0" t="n">
        <v>1.01498832518871</v>
      </c>
      <c r="G369" s="1" t="n">
        <v>4755.81231836821</v>
      </c>
      <c r="I369" s="0" t="n">
        <v>1.00870662678908</v>
      </c>
      <c r="J369" s="0" t="n">
        <f aca="false">I369-1</f>
        <v>0.00870662678908007</v>
      </c>
      <c r="K369" s="0" t="n">
        <f aca="false">F369+J369</f>
        <v>1.02369495197779</v>
      </c>
      <c r="L369" s="1" t="n">
        <f aca="false">D369*K369</f>
        <v>4796.60794321172</v>
      </c>
    </row>
    <row r="370" customFormat="false" ht="13.8" hidden="false" customHeight="false" outlineLevel="0" collapsed="false">
      <c r="A370" s="0" t="n">
        <f aca="false">A369+1</f>
        <v>365</v>
      </c>
      <c r="B370" s="0" t="n">
        <f aca="false">B369+1/12</f>
        <v>1982.33333333331</v>
      </c>
      <c r="D370" s="0" t="n">
        <f aca="false">$D$4+$D$3*A370</f>
        <v>4685.72314557664</v>
      </c>
      <c r="F370" s="0" t="n">
        <v>1.04794357685889</v>
      </c>
      <c r="G370" s="1" t="n">
        <v>4910.37347334608</v>
      </c>
      <c r="I370" s="0" t="n">
        <v>1.00781519276096</v>
      </c>
      <c r="J370" s="0" t="n">
        <f aca="false">I370-1</f>
        <v>0.00781519276095999</v>
      </c>
      <c r="K370" s="0" t="n">
        <f aca="false">F370+J370</f>
        <v>1.05575876961985</v>
      </c>
      <c r="L370" s="1" t="n">
        <f aca="false">D370*K370</f>
        <v>4946.99330295325</v>
      </c>
    </row>
    <row r="371" customFormat="false" ht="13.8" hidden="false" customHeight="false" outlineLevel="0" collapsed="false">
      <c r="A371" s="0" t="n">
        <f aca="false">A370+1</f>
        <v>366</v>
      </c>
      <c r="B371" s="0" t="n">
        <f aca="false">B370+1/12</f>
        <v>1982.41666666664</v>
      </c>
      <c r="D371" s="0" t="n">
        <f aca="false">$D$4+$D$3*A371</f>
        <v>4685.86301857328</v>
      </c>
      <c r="F371" s="0" t="n">
        <v>1.05285416798176</v>
      </c>
      <c r="G371" s="1" t="n">
        <v>4933.53040969647</v>
      </c>
      <c r="I371" s="0" t="n">
        <v>1.01370774501176</v>
      </c>
      <c r="J371" s="0" t="n">
        <f aca="false">I371-1</f>
        <v>0.01370774501176</v>
      </c>
      <c r="K371" s="0" t="n">
        <f aca="false">F371+J371</f>
        <v>1.06656191299352</v>
      </c>
      <c r="L371" s="1" t="n">
        <f aca="false">D371*K371</f>
        <v>4997.76302511511</v>
      </c>
    </row>
    <row r="372" customFormat="false" ht="13.8" hidden="false" customHeight="false" outlineLevel="0" collapsed="false">
      <c r="A372" s="0" t="n">
        <f aca="false">A371+1</f>
        <v>367</v>
      </c>
      <c r="B372" s="0" t="n">
        <f aca="false">B371+1/12</f>
        <v>1982.49999999997</v>
      </c>
      <c r="D372" s="0" t="n">
        <f aca="false">$D$4+$D$3*A372</f>
        <v>4686.00289156992</v>
      </c>
      <c r="F372" s="0" t="n">
        <v>1.02408243419744</v>
      </c>
      <c r="G372" s="1" t="n">
        <v>4798.85324785517</v>
      </c>
      <c r="I372" s="0" t="n">
        <v>1.00019843587755</v>
      </c>
      <c r="J372" s="0" t="n">
        <f aca="false">I372-1</f>
        <v>0.000198435877549974</v>
      </c>
      <c r="K372" s="0" t="n">
        <f aca="false">F372+J372</f>
        <v>1.02428087007499</v>
      </c>
      <c r="L372" s="1" t="n">
        <f aca="false">D372*K372</f>
        <v>4799.78311895116</v>
      </c>
    </row>
    <row r="373" customFormat="false" ht="13.8" hidden="false" customHeight="false" outlineLevel="0" collapsed="false">
      <c r="A373" s="0" t="n">
        <f aca="false">A372+1</f>
        <v>368</v>
      </c>
      <c r="B373" s="0" t="n">
        <f aca="false">B372+1/12</f>
        <v>1982.58333333331</v>
      </c>
      <c r="D373" s="0" t="n">
        <f aca="false">$D$4+$D$3*A373</f>
        <v>4686.14276456656</v>
      </c>
      <c r="F373" s="0" t="n">
        <v>1.00155231836186</v>
      </c>
      <c r="G373" s="1" t="n">
        <v>4693.4171500263</v>
      </c>
      <c r="I373" s="0" t="n">
        <v>0.996978087127714</v>
      </c>
      <c r="J373" s="0" t="n">
        <f aca="false">I373-1</f>
        <v>-0.00302191287228593</v>
      </c>
      <c r="K373" s="0" t="n">
        <f aca="false">F373+J373</f>
        <v>0.998530405489574</v>
      </c>
      <c r="L373" s="1" t="n">
        <f aca="false">D373*K373</f>
        <v>4679.25603488468</v>
      </c>
    </row>
    <row r="374" customFormat="false" ht="13.8" hidden="false" customHeight="false" outlineLevel="0" collapsed="false">
      <c r="A374" s="0" t="n">
        <f aca="false">A373+1</f>
        <v>369</v>
      </c>
      <c r="B374" s="0" t="n">
        <f aca="false">B373+1/12</f>
        <v>1982.66666666664</v>
      </c>
      <c r="D374" s="0" t="n">
        <f aca="false">$D$4+$D$3*A374</f>
        <v>4686.2826375632</v>
      </c>
      <c r="F374" s="0" t="n">
        <v>1.02607921839211</v>
      </c>
      <c r="G374" s="1" t="n">
        <v>4808.49722591537</v>
      </c>
      <c r="I374" s="0" t="n">
        <v>1.00734550029836</v>
      </c>
      <c r="J374" s="0" t="n">
        <f aca="false">I374-1</f>
        <v>0.00734550029836001</v>
      </c>
      <c r="K374" s="0" t="n">
        <f aca="false">F374+J374</f>
        <v>1.03342471869047</v>
      </c>
      <c r="L374" s="1" t="n">
        <f aca="false">D374*K374</f>
        <v>4842.92031642778</v>
      </c>
    </row>
    <row r="375" customFormat="false" ht="13.8" hidden="false" customHeight="false" outlineLevel="0" collapsed="false">
      <c r="A375" s="0" t="n">
        <f aca="false">A374+1</f>
        <v>370</v>
      </c>
      <c r="B375" s="0" t="n">
        <f aca="false">B374+1/12</f>
        <v>1982.74999999997</v>
      </c>
      <c r="D375" s="0" t="n">
        <f aca="false">$D$4+$D$3*A375</f>
        <v>4686.42251055984</v>
      </c>
      <c r="F375" s="0" t="n">
        <v>0.999064416475184</v>
      </c>
      <c r="G375" s="1" t="n">
        <v>4682.03797086864</v>
      </c>
      <c r="I375" s="0" t="n">
        <v>1.00436031959894</v>
      </c>
      <c r="J375" s="0" t="n">
        <f aca="false">I375-1</f>
        <v>0.0043603195989399</v>
      </c>
      <c r="K375" s="0" t="n">
        <f aca="false">F375+J375</f>
        <v>1.00342473607412</v>
      </c>
      <c r="L375" s="1" t="n">
        <f aca="false">D375*K375</f>
        <v>4702.47227079034</v>
      </c>
    </row>
    <row r="376" customFormat="false" ht="13.8" hidden="false" customHeight="false" outlineLevel="0" collapsed="false">
      <c r="A376" s="0" t="n">
        <f aca="false">A375+1</f>
        <v>371</v>
      </c>
      <c r="B376" s="0" t="n">
        <f aca="false">B375+1/12</f>
        <v>1982.83333333331</v>
      </c>
      <c r="D376" s="0" t="n">
        <f aca="false">$D$4+$D$3*A376</f>
        <v>4686.56238355648</v>
      </c>
      <c r="F376" s="0" t="n">
        <v>0.972322202030784</v>
      </c>
      <c r="G376" s="1" t="n">
        <v>4556.84865673428</v>
      </c>
      <c r="I376" s="0" t="n">
        <v>1.00580603176501</v>
      </c>
      <c r="J376" s="0" t="n">
        <f aca="false">I376-1</f>
        <v>0.00580603176500993</v>
      </c>
      <c r="K376" s="0" t="n">
        <f aca="false">F376+J376</f>
        <v>0.978128233795794</v>
      </c>
      <c r="L376" s="1" t="n">
        <f aca="false">D376*K376</f>
        <v>4584.05898680191</v>
      </c>
    </row>
    <row r="377" customFormat="false" ht="13.8" hidden="false" customHeight="false" outlineLevel="0" collapsed="false">
      <c r="A377" s="0" t="n">
        <f aca="false">A376+1</f>
        <v>372</v>
      </c>
      <c r="B377" s="0" t="n">
        <f aca="false">B376+1/12</f>
        <v>1982.91666666664</v>
      </c>
      <c r="D377" s="0" t="n">
        <f aca="false">$D$4+$D$3*A377</f>
        <v>4686.70225655312</v>
      </c>
      <c r="F377" s="0" t="n">
        <v>0.964472427355383</v>
      </c>
      <c r="G377" s="1" t="n">
        <v>4520.19510166974</v>
      </c>
      <c r="I377" s="0" t="n">
        <v>1.01002511153405</v>
      </c>
      <c r="J377" s="0" t="n">
        <f aca="false">I377-1</f>
        <v>0.0100251115340499</v>
      </c>
      <c r="K377" s="0" t="n">
        <f aca="false">F377+J377</f>
        <v>0.974497538889433</v>
      </c>
      <c r="L377" s="1" t="n">
        <f aca="false">D377*K377</f>
        <v>4567.17981451857</v>
      </c>
    </row>
    <row r="378" customFormat="false" ht="13.8" hidden="false" customHeight="false" outlineLevel="0" collapsed="false">
      <c r="A378" s="0" t="n">
        <f aca="false">A377+1</f>
        <v>373</v>
      </c>
      <c r="B378" s="0" t="n">
        <f aca="false">B377+1/12</f>
        <v>1982.99999999997</v>
      </c>
      <c r="D378" s="0" t="n">
        <f aca="false">$D$4+$D$3*A378</f>
        <v>4686.84212954976</v>
      </c>
      <c r="F378" s="0" t="n">
        <v>0.938407838831965</v>
      </c>
      <c r="G378" s="1" t="n">
        <v>4398.1693937374</v>
      </c>
      <c r="I378" s="0" t="n">
        <v>1.008787045013</v>
      </c>
      <c r="J378" s="0" t="n">
        <f aca="false">I378-1</f>
        <v>0.00878704501300009</v>
      </c>
      <c r="K378" s="0" t="n">
        <f aca="false">F378+J378</f>
        <v>0.947194883844965</v>
      </c>
      <c r="L378" s="1" t="n">
        <f aca="false">D378*K378</f>
        <v>4439.35288649857</v>
      </c>
    </row>
    <row r="379" customFormat="false" ht="13.8" hidden="false" customHeight="false" outlineLevel="0" collapsed="false">
      <c r="A379" s="0" t="n">
        <f aca="false">A378+1</f>
        <v>374</v>
      </c>
      <c r="B379" s="0" t="n">
        <f aca="false">B378+1/12</f>
        <v>1983.08333333331</v>
      </c>
      <c r="D379" s="0" t="n">
        <f aca="false">$D$4+$D$3*A379</f>
        <v>4686.9820025464</v>
      </c>
      <c r="F379" s="0" t="n">
        <v>0.955313020834816</v>
      </c>
      <c r="G379" s="1" t="n">
        <v>4477.53493545102</v>
      </c>
      <c r="I379" s="0" t="n">
        <v>0.99965542799572</v>
      </c>
      <c r="J379" s="0" t="n">
        <f aca="false">I379-1</f>
        <v>-0.000344572004279953</v>
      </c>
      <c r="K379" s="0" t="n">
        <f aca="false">F379+J379</f>
        <v>0.954968448830536</v>
      </c>
      <c r="L379" s="1" t="n">
        <f aca="false">D379*K379</f>
        <v>4475.91993266838</v>
      </c>
    </row>
    <row r="380" customFormat="false" ht="13.8" hidden="false" customHeight="false" outlineLevel="0" collapsed="false">
      <c r="A380" s="0" t="n">
        <f aca="false">A379+1</f>
        <v>375</v>
      </c>
      <c r="B380" s="0" t="n">
        <f aca="false">B379+1/12</f>
        <v>1983.16666666664</v>
      </c>
      <c r="D380" s="0" t="n">
        <f aca="false">$D$4+$D$3*A380</f>
        <v>4687.12187554304</v>
      </c>
      <c r="F380" s="0" t="n">
        <v>1.00292005349109</v>
      </c>
      <c r="G380" s="1" t="n">
        <v>4700.80852213889</v>
      </c>
      <c r="I380" s="0" t="n">
        <v>1.01232807707438</v>
      </c>
      <c r="J380" s="0" t="n">
        <f aca="false">I380-1</f>
        <v>0.0123280770743801</v>
      </c>
      <c r="K380" s="0" t="n">
        <f aca="false">F380+J380</f>
        <v>1.01524813056547</v>
      </c>
      <c r="L380" s="1" t="n">
        <f aca="false">D380*K380</f>
        <v>4758.59172187759</v>
      </c>
    </row>
    <row r="381" customFormat="false" ht="13.8" hidden="false" customHeight="false" outlineLevel="0" collapsed="false">
      <c r="A381" s="0" t="n">
        <f aca="false">A380+1</f>
        <v>376</v>
      </c>
      <c r="B381" s="0" t="n">
        <f aca="false">B380+1/12</f>
        <v>1983.24999999997</v>
      </c>
      <c r="D381" s="0" t="n">
        <f aca="false">$D$4+$D$3*A381</f>
        <v>4687.26174853968</v>
      </c>
      <c r="F381" s="0" t="n">
        <v>1.01498832518871</v>
      </c>
      <c r="G381" s="1" t="n">
        <v>4757.5159518714</v>
      </c>
      <c r="I381" s="0" t="n">
        <v>1.00142292339254</v>
      </c>
      <c r="J381" s="0" t="n">
        <f aca="false">I381-1</f>
        <v>0.00142292339254002</v>
      </c>
      <c r="K381" s="0" t="n">
        <f aca="false">F381+J381</f>
        <v>1.01641124858125</v>
      </c>
      <c r="L381" s="1" t="n">
        <f aca="false">D381*K381</f>
        <v>4764.18556626035</v>
      </c>
    </row>
    <row r="382" customFormat="false" ht="13.8" hidden="false" customHeight="false" outlineLevel="0" collapsed="false">
      <c r="A382" s="0" t="n">
        <f aca="false">A381+1</f>
        <v>377</v>
      </c>
      <c r="B382" s="0" t="n">
        <f aca="false">B381+1/12</f>
        <v>1983.3333333333</v>
      </c>
      <c r="D382" s="0" t="n">
        <f aca="false">$D$4+$D$3*A382</f>
        <v>4687.40162153632</v>
      </c>
      <c r="F382" s="0" t="n">
        <v>1.04794357685889</v>
      </c>
      <c r="G382" s="1" t="n">
        <v>4912.13242144694</v>
      </c>
      <c r="I382" s="0" t="n">
        <v>0.992892142540332</v>
      </c>
      <c r="J382" s="0" t="n">
        <f aca="false">I382-1</f>
        <v>-0.00710785745966791</v>
      </c>
      <c r="K382" s="0" t="n">
        <f aca="false">F382+J382</f>
        <v>1.04083571939922</v>
      </c>
      <c r="L382" s="1" t="n">
        <f aca="false">D382*K382</f>
        <v>4878.81503886484</v>
      </c>
    </row>
    <row r="383" customFormat="false" ht="13.8" hidden="false" customHeight="false" outlineLevel="0" collapsed="false">
      <c r="A383" s="0" t="n">
        <f aca="false">A382+1</f>
        <v>378</v>
      </c>
      <c r="B383" s="0" t="n">
        <f aca="false">B382+1/12</f>
        <v>1983.41666666664</v>
      </c>
      <c r="D383" s="0" t="n">
        <f aca="false">$D$4+$D$3*A383</f>
        <v>4687.54149453296</v>
      </c>
      <c r="F383" s="0" t="n">
        <v>1.05285416798176</v>
      </c>
      <c r="G383" s="1" t="n">
        <v>4935.29760010648</v>
      </c>
      <c r="I383" s="0" t="n">
        <v>0.992800344419559</v>
      </c>
      <c r="J383" s="0" t="n">
        <f aca="false">I383-1</f>
        <v>-0.00719965558044089</v>
      </c>
      <c r="K383" s="0" t="n">
        <f aca="false">F383+J383</f>
        <v>1.04565451240132</v>
      </c>
      <c r="L383" s="1" t="n">
        <f aca="false">D383*K383</f>
        <v>4901.54891582681</v>
      </c>
    </row>
    <row r="384" customFormat="false" ht="13.8" hidden="false" customHeight="false" outlineLevel="0" collapsed="false">
      <c r="A384" s="0" t="n">
        <f aca="false">A383+1</f>
        <v>379</v>
      </c>
      <c r="B384" s="0" t="n">
        <f aca="false">B383+1/12</f>
        <v>1983.49999999997</v>
      </c>
      <c r="D384" s="0" t="n">
        <f aca="false">$D$4+$D$3*A384</f>
        <v>4687.6813675296</v>
      </c>
      <c r="F384" s="0" t="n">
        <v>1.02408243419744</v>
      </c>
      <c r="G384" s="1" t="n">
        <v>4800.5721456017</v>
      </c>
      <c r="I384" s="0" t="n">
        <v>0.998288229360186</v>
      </c>
      <c r="J384" s="0" t="n">
        <f aca="false">I384-1</f>
        <v>-0.00171177063981387</v>
      </c>
      <c r="K384" s="0" t="n">
        <f aca="false">F384+J384</f>
        <v>1.02237066355763</v>
      </c>
      <c r="L384" s="1" t="n">
        <f aca="false">D384*K384</f>
        <v>4792.54791026796</v>
      </c>
    </row>
    <row r="385" customFormat="false" ht="13.8" hidden="false" customHeight="false" outlineLevel="0" collapsed="false">
      <c r="A385" s="0" t="n">
        <f aca="false">A384+1</f>
        <v>380</v>
      </c>
      <c r="B385" s="0" t="n">
        <f aca="false">B384+1/12</f>
        <v>1983.5833333333</v>
      </c>
      <c r="D385" s="0" t="n">
        <f aca="false">$D$4+$D$3*A385</f>
        <v>4687.82124052624</v>
      </c>
      <c r="F385" s="0" t="n">
        <v>1.00155231836186</v>
      </c>
      <c r="G385" s="1" t="n">
        <v>4695.09823151503</v>
      </c>
      <c r="I385" s="0" t="n">
        <v>1.01247118367506</v>
      </c>
      <c r="J385" s="0" t="n">
        <f aca="false">I385-1</f>
        <v>0.01247118367506</v>
      </c>
      <c r="K385" s="0" t="n">
        <f aca="false">F385+J385</f>
        <v>1.01402350203692</v>
      </c>
      <c r="L385" s="1" t="n">
        <f aca="false">D385*K385</f>
        <v>4753.56091124148</v>
      </c>
    </row>
    <row r="386" customFormat="false" ht="13.8" hidden="false" customHeight="false" outlineLevel="0" collapsed="false">
      <c r="A386" s="0" t="n">
        <f aca="false">A385+1</f>
        <v>381</v>
      </c>
      <c r="B386" s="0" t="n">
        <f aca="false">B385+1/12</f>
        <v>1983.66666666664</v>
      </c>
      <c r="D386" s="0" t="n">
        <f aca="false">$D$4+$D$3*A386</f>
        <v>4687.96111352288</v>
      </c>
      <c r="F386" s="0" t="n">
        <v>1.02607921839211</v>
      </c>
      <c r="G386" s="1" t="n">
        <v>4810.21947521617</v>
      </c>
      <c r="I386" s="0" t="n">
        <v>1.00973377939354</v>
      </c>
      <c r="J386" s="0" t="n">
        <f aca="false">I386-1</f>
        <v>0.00973377939353992</v>
      </c>
      <c r="K386" s="0" t="n">
        <f aca="false">F386+J386</f>
        <v>1.03581299778565</v>
      </c>
      <c r="L386" s="1" t="n">
        <f aca="false">D386*K386</f>
        <v>4855.85105450069</v>
      </c>
    </row>
    <row r="387" customFormat="false" ht="13.8" hidden="false" customHeight="false" outlineLevel="0" collapsed="false">
      <c r="A387" s="0" t="n">
        <f aca="false">A386+1</f>
        <v>382</v>
      </c>
      <c r="B387" s="0" t="n">
        <f aca="false">B386+1/12</f>
        <v>1983.74999999997</v>
      </c>
      <c r="D387" s="0" t="n">
        <f aca="false">$D$4+$D$3*A387</f>
        <v>4688.10098651952</v>
      </c>
      <c r="F387" s="0" t="n">
        <v>0.999064416475184</v>
      </c>
      <c r="G387" s="1" t="n">
        <v>4683.71487647386</v>
      </c>
      <c r="I387" s="0" t="n">
        <v>1.00024632372234</v>
      </c>
      <c r="J387" s="0" t="n">
        <f aca="false">I387-1</f>
        <v>0.000246323722340014</v>
      </c>
      <c r="K387" s="0" t="n">
        <f aca="false">F387+J387</f>
        <v>0.999310740197524</v>
      </c>
      <c r="L387" s="1" t="n">
        <f aca="false">D387*K387</f>
        <v>4684.86966695957</v>
      </c>
    </row>
    <row r="388" customFormat="false" ht="13.8" hidden="false" customHeight="false" outlineLevel="0" collapsed="false">
      <c r="A388" s="0" t="n">
        <f aca="false">A387+1</f>
        <v>383</v>
      </c>
      <c r="B388" s="0" t="n">
        <f aca="false">B387+1/12</f>
        <v>1983.8333333333</v>
      </c>
      <c r="D388" s="0" t="n">
        <f aca="false">$D$4+$D$3*A388</f>
        <v>4688.24085951616</v>
      </c>
      <c r="F388" s="0" t="n">
        <v>0.972322202030784</v>
      </c>
      <c r="G388" s="1" t="n">
        <v>4558.48067617545</v>
      </c>
      <c r="I388" s="0" t="n">
        <v>1.00898078398636</v>
      </c>
      <c r="J388" s="0" t="n">
        <f aca="false">I388-1</f>
        <v>0.00898078398636004</v>
      </c>
      <c r="K388" s="0" t="n">
        <f aca="false">F388+J388</f>
        <v>0.981302986017144</v>
      </c>
      <c r="L388" s="1" t="n">
        <f aca="false">D388*K388</f>
        <v>4600.58475461079</v>
      </c>
    </row>
    <row r="389" customFormat="false" ht="13.8" hidden="false" customHeight="false" outlineLevel="0" collapsed="false">
      <c r="A389" s="0" t="n">
        <f aca="false">A388+1</f>
        <v>384</v>
      </c>
      <c r="B389" s="0" t="n">
        <f aca="false">B388+1/12</f>
        <v>1983.91666666664</v>
      </c>
      <c r="D389" s="0" t="n">
        <f aca="false">$D$4+$D$3*A389</f>
        <v>4688.3807325128</v>
      </c>
      <c r="F389" s="0" t="n">
        <v>0.964472427355383</v>
      </c>
      <c r="G389" s="1" t="n">
        <v>4521.81394545283</v>
      </c>
      <c r="I389" s="0" t="n">
        <v>1.00606551502561</v>
      </c>
      <c r="J389" s="0" t="n">
        <f aca="false">I389-1</f>
        <v>0.00606551502560992</v>
      </c>
      <c r="K389" s="0" t="n">
        <f aca="false">F389+J389</f>
        <v>0.970537942380993</v>
      </c>
      <c r="L389" s="1" t="n">
        <f aca="false">D389*K389</f>
        <v>4550.25138923167</v>
      </c>
    </row>
    <row r="390" customFormat="false" ht="13.8" hidden="false" customHeight="false" outlineLevel="0" collapsed="false">
      <c r="A390" s="0" t="n">
        <f aca="false">A389+1</f>
        <v>385</v>
      </c>
      <c r="B390" s="0" t="n">
        <f aca="false">B389+1/12</f>
        <v>1983.99999999997</v>
      </c>
      <c r="D390" s="0" t="n">
        <f aca="false">$D$4+$D$3*A390</f>
        <v>4688.52060550944</v>
      </c>
      <c r="F390" s="0" t="n">
        <v>0.938407838831965</v>
      </c>
      <c r="G390" s="1" t="n">
        <v>4399.74448873525</v>
      </c>
      <c r="I390" s="0" t="n">
        <v>0.988388488505618</v>
      </c>
      <c r="J390" s="0" t="n">
        <f aca="false">I390-1</f>
        <v>-0.0116115114943819</v>
      </c>
      <c r="K390" s="0" t="n">
        <f aca="false">F390+J390</f>
        <v>0.926796327337583</v>
      </c>
      <c r="L390" s="1" t="n">
        <f aca="false">D390*K390</f>
        <v>4345.30367783273</v>
      </c>
    </row>
    <row r="391" customFormat="false" ht="13.8" hidden="false" customHeight="false" outlineLevel="0" collapsed="false">
      <c r="A391" s="0" t="n">
        <f aca="false">A390+1</f>
        <v>386</v>
      </c>
      <c r="B391" s="0" t="n">
        <f aca="false">B390+1/12</f>
        <v>1984.0833333333</v>
      </c>
      <c r="D391" s="0" t="n">
        <f aca="false">$D$4+$D$3*A391</f>
        <v>4688.66047850608</v>
      </c>
      <c r="F391" s="0" t="n">
        <v>0.955313020834816</v>
      </c>
      <c r="G391" s="1" t="n">
        <v>4479.13840539046</v>
      </c>
      <c r="I391" s="0" t="n">
        <v>0.991553258684679</v>
      </c>
      <c r="J391" s="0" t="n">
        <f aca="false">I391-1</f>
        <v>-0.00844674131532097</v>
      </c>
      <c r="K391" s="0" t="n">
        <f aca="false">F391+J391</f>
        <v>0.946866279519495</v>
      </c>
      <c r="L391" s="1" t="n">
        <f aca="false">D391*K391</f>
        <v>4439.53450321315</v>
      </c>
    </row>
    <row r="392" customFormat="false" ht="13.8" hidden="false" customHeight="false" outlineLevel="0" collapsed="false">
      <c r="A392" s="0" t="n">
        <f aca="false">A391+1</f>
        <v>387</v>
      </c>
      <c r="B392" s="0" t="n">
        <f aca="false">B391+1/12</f>
        <v>1984.16666666664</v>
      </c>
      <c r="D392" s="0" t="n">
        <f aca="false">$D$4+$D$3*A392</f>
        <v>4688.80035150272</v>
      </c>
      <c r="F392" s="0" t="n">
        <v>1.00292005349109</v>
      </c>
      <c r="G392" s="1" t="n">
        <v>4702.49189933815</v>
      </c>
      <c r="I392" s="0" t="n">
        <v>1.00569307204964</v>
      </c>
      <c r="J392" s="0" t="n">
        <f aca="false">I392-1</f>
        <v>0.00569307204963998</v>
      </c>
      <c r="K392" s="0" t="n">
        <f aca="false">F392+J392</f>
        <v>1.00861312554073</v>
      </c>
      <c r="L392" s="1" t="n">
        <f aca="false">D392*K392</f>
        <v>4729.18557756563</v>
      </c>
    </row>
    <row r="393" customFormat="false" ht="13.8" hidden="false" customHeight="false" outlineLevel="0" collapsed="false">
      <c r="A393" s="0" t="n">
        <f aca="false">A392+1</f>
        <v>388</v>
      </c>
      <c r="B393" s="0" t="n">
        <f aca="false">B392+1/12</f>
        <v>1984.24999999997</v>
      </c>
      <c r="D393" s="0" t="n">
        <f aca="false">$D$4+$D$3*A393</f>
        <v>4688.94022449936</v>
      </c>
      <c r="F393" s="0" t="n">
        <v>1.01498832518871</v>
      </c>
      <c r="G393" s="1" t="n">
        <v>4759.21958537458</v>
      </c>
      <c r="I393" s="0" t="n">
        <v>1.00381773851652</v>
      </c>
      <c r="J393" s="0" t="n">
        <f aca="false">I393-1</f>
        <v>0.0038177385165199</v>
      </c>
      <c r="K393" s="0" t="n">
        <f aca="false">F393+J393</f>
        <v>1.01880606370523</v>
      </c>
      <c r="L393" s="1" t="n">
        <f aca="false">D393*K393</f>
        <v>4777.12073307131</v>
      </c>
    </row>
    <row r="394" customFormat="false" ht="13.8" hidden="false" customHeight="false" outlineLevel="0" collapsed="false">
      <c r="A394" s="0" t="n">
        <f aca="false">A393+1</f>
        <v>389</v>
      </c>
      <c r="B394" s="0" t="n">
        <f aca="false">B393+1/12</f>
        <v>1984.3333333333</v>
      </c>
      <c r="D394" s="0" t="n">
        <f aca="false">$D$4+$D$3*A394</f>
        <v>4689.080097496</v>
      </c>
      <c r="F394" s="0" t="n">
        <v>1.04794357685889</v>
      </c>
      <c r="G394" s="1" t="n">
        <v>4913.89136954779</v>
      </c>
      <c r="I394" s="0" t="n">
        <v>0.994994962127008</v>
      </c>
      <c r="J394" s="0" t="n">
        <f aca="false">I394-1</f>
        <v>-0.00500503787299189</v>
      </c>
      <c r="K394" s="0" t="n">
        <f aca="false">F394+J394</f>
        <v>1.0429385389859</v>
      </c>
      <c r="L394" s="1" t="n">
        <f aca="false">D394*K394</f>
        <v>4890.42234607033</v>
      </c>
    </row>
    <row r="395" customFormat="false" ht="13.8" hidden="false" customHeight="false" outlineLevel="0" collapsed="false">
      <c r="A395" s="0" t="n">
        <f aca="false">A394+1</f>
        <v>390</v>
      </c>
      <c r="B395" s="0" t="n">
        <f aca="false">B394+1/12</f>
        <v>1984.41666666664</v>
      </c>
      <c r="D395" s="0" t="n">
        <f aca="false">$D$4+$D$3*A395</f>
        <v>4689.21997049264</v>
      </c>
      <c r="F395" s="0" t="n">
        <v>1.05285416798176</v>
      </c>
      <c r="G395" s="1" t="n">
        <v>4937.06479051649</v>
      </c>
      <c r="I395" s="0" t="n">
        <v>1.00323688756418</v>
      </c>
      <c r="J395" s="0" t="n">
        <f aca="false">I395-1</f>
        <v>0.00323688756417995</v>
      </c>
      <c r="K395" s="0" t="n">
        <f aca="false">F395+J395</f>
        <v>1.05609105554594</v>
      </c>
      <c r="L395" s="1" t="n">
        <f aca="false">D395*K395</f>
        <v>4952.24326832467</v>
      </c>
    </row>
    <row r="396" customFormat="false" ht="13.8" hidden="false" customHeight="false" outlineLevel="0" collapsed="false">
      <c r="A396" s="0" t="n">
        <f aca="false">A395+1</f>
        <v>391</v>
      </c>
      <c r="B396" s="0" t="n">
        <f aca="false">B395+1/12</f>
        <v>1984.49999999997</v>
      </c>
      <c r="D396" s="0" t="n">
        <f aca="false">$D$4+$D$3*A396</f>
        <v>4689.35984348928</v>
      </c>
      <c r="F396" s="0" t="n">
        <v>1.02408243419744</v>
      </c>
      <c r="G396" s="1" t="n">
        <v>4802.29104334823</v>
      </c>
      <c r="I396" s="0" t="n">
        <v>0.986604718538288</v>
      </c>
      <c r="J396" s="0" t="n">
        <f aca="false">I396-1</f>
        <v>-0.0133952814617119</v>
      </c>
      <c r="K396" s="0" t="n">
        <f aca="false">F396+J396</f>
        <v>1.01068715273573</v>
      </c>
      <c r="L396" s="1" t="n">
        <f aca="false">D396*K396</f>
        <v>4739.47574836944</v>
      </c>
    </row>
    <row r="397" customFormat="false" ht="13.8" hidden="false" customHeight="false" outlineLevel="0" collapsed="false">
      <c r="A397" s="0" t="n">
        <f aca="false">A396+1</f>
        <v>392</v>
      </c>
      <c r="B397" s="0" t="n">
        <f aca="false">B396+1/12</f>
        <v>1984.5833333333</v>
      </c>
      <c r="D397" s="0" t="n">
        <f aca="false">$D$4+$D$3*A397</f>
        <v>4689.49971648592</v>
      </c>
      <c r="F397" s="0" t="n">
        <v>1.00155231836186</v>
      </c>
      <c r="G397" s="1" t="n">
        <v>4696.77931300376</v>
      </c>
      <c r="I397" s="0" t="n">
        <v>0.986411255736609</v>
      </c>
      <c r="J397" s="0" t="n">
        <f aca="false">I397-1</f>
        <v>-0.013588744263391</v>
      </c>
      <c r="K397" s="0" t="n">
        <f aca="false">F397+J397</f>
        <v>0.987963574098469</v>
      </c>
      <c r="L397" s="1" t="n">
        <f aca="false">D397*K397</f>
        <v>4633.05490063319</v>
      </c>
    </row>
    <row r="398" customFormat="false" ht="13.8" hidden="false" customHeight="false" outlineLevel="0" collapsed="false">
      <c r="A398" s="0" t="n">
        <f aca="false">A397+1</f>
        <v>393</v>
      </c>
      <c r="B398" s="0" t="n">
        <f aca="false">B397+1/12</f>
        <v>1984.66666666664</v>
      </c>
      <c r="D398" s="0" t="n">
        <f aca="false">$D$4+$D$3*A398</f>
        <v>4689.63958948256</v>
      </c>
      <c r="F398" s="0" t="n">
        <v>1.02607921839211</v>
      </c>
      <c r="G398" s="1" t="n">
        <v>4811.94172451696</v>
      </c>
      <c r="I398" s="0" t="n">
        <v>0.995264823313227</v>
      </c>
      <c r="J398" s="0" t="n">
        <f aca="false">I398-1</f>
        <v>-0.00473517668677292</v>
      </c>
      <c r="K398" s="0" t="n">
        <f aca="false">F398+J398</f>
        <v>1.02134404170534</v>
      </c>
      <c r="L398" s="1" t="n">
        <f aca="false">D398*K398</f>
        <v>4789.73545246348</v>
      </c>
    </row>
    <row r="399" customFormat="false" ht="13.8" hidden="false" customHeight="false" outlineLevel="0" collapsed="false">
      <c r="A399" s="0" t="n">
        <f aca="false">A398+1</f>
        <v>394</v>
      </c>
      <c r="B399" s="0" t="n">
        <f aca="false">B398+1/12</f>
        <v>1984.74999999997</v>
      </c>
      <c r="D399" s="0" t="n">
        <f aca="false">$D$4+$D$3*A399</f>
        <v>4689.7794624792</v>
      </c>
      <c r="F399" s="0" t="n">
        <v>0.999064416475184</v>
      </c>
      <c r="G399" s="1" t="n">
        <v>4685.39178207909</v>
      </c>
      <c r="I399" s="0" t="n">
        <v>0.99146744551585</v>
      </c>
      <c r="J399" s="0" t="n">
        <f aca="false">I399-1</f>
        <v>-0.00853255448415002</v>
      </c>
      <c r="K399" s="0" t="n">
        <f aca="false">F399+J399</f>
        <v>0.990531861991034</v>
      </c>
      <c r="L399" s="1" t="n">
        <f aca="false">D399*K399</f>
        <v>4645.37598329683</v>
      </c>
    </row>
    <row r="400" customFormat="false" ht="13.8" hidden="false" customHeight="false" outlineLevel="0" collapsed="false">
      <c r="A400" s="0" t="n">
        <f aca="false">A399+1</f>
        <v>395</v>
      </c>
      <c r="B400" s="0" t="n">
        <f aca="false">B399+1/12</f>
        <v>1984.8333333333</v>
      </c>
      <c r="D400" s="0" t="n">
        <f aca="false">$D$4+$D$3*A400</f>
        <v>4689.91933547584</v>
      </c>
      <c r="F400" s="0" t="n">
        <v>0.972322202030784</v>
      </c>
      <c r="G400" s="1" t="n">
        <v>4560.11269561662</v>
      </c>
      <c r="I400" s="0" t="n">
        <v>0.982732059242622</v>
      </c>
      <c r="J400" s="0" t="n">
        <f aca="false">I400-1</f>
        <v>-0.0172679407573779</v>
      </c>
      <c r="K400" s="0" t="n">
        <f aca="false">F400+J400</f>
        <v>0.955054261273406</v>
      </c>
      <c r="L400" s="1" t="n">
        <f aca="false">D400*K400</f>
        <v>4479.12744637474</v>
      </c>
    </row>
    <row r="401" customFormat="false" ht="13.8" hidden="false" customHeight="false" outlineLevel="0" collapsed="false">
      <c r="A401" s="0" t="n">
        <f aca="false">A400+1</f>
        <v>396</v>
      </c>
      <c r="B401" s="0" t="n">
        <f aca="false">B400+1/12</f>
        <v>1984.91666666664</v>
      </c>
      <c r="D401" s="0" t="n">
        <f aca="false">$D$4+$D$3*A401</f>
        <v>4690.05920847248</v>
      </c>
      <c r="F401" s="0" t="n">
        <v>0.964472427355383</v>
      </c>
      <c r="G401" s="1" t="n">
        <v>4523.43278923592</v>
      </c>
      <c r="I401" s="0" t="n">
        <v>0.997185015429558</v>
      </c>
      <c r="J401" s="0" t="n">
        <f aca="false">I401-1</f>
        <v>-0.00281498457044194</v>
      </c>
      <c r="K401" s="0" t="n">
        <f aca="false">F401+J401</f>
        <v>0.961657442784941</v>
      </c>
      <c r="L401" s="1" t="n">
        <f aca="false">D401*K401</f>
        <v>4510.23034492961</v>
      </c>
    </row>
    <row r="402" customFormat="false" ht="13.8" hidden="false" customHeight="false" outlineLevel="0" collapsed="false">
      <c r="A402" s="0" t="n">
        <f aca="false">A401+1</f>
        <v>397</v>
      </c>
      <c r="B402" s="0" t="n">
        <f aca="false">B401+1/12</f>
        <v>1984.99999999997</v>
      </c>
      <c r="D402" s="0" t="n">
        <f aca="false">$D$4+$D$3*A402</f>
        <v>4690.19908146912</v>
      </c>
      <c r="F402" s="0" t="n">
        <v>0.938407838831965</v>
      </c>
      <c r="G402" s="1" t="n">
        <v>4401.31958373311</v>
      </c>
      <c r="I402" s="0" t="n">
        <v>0.988939245049892</v>
      </c>
      <c r="J402" s="0" t="n">
        <f aca="false">I402-1</f>
        <v>-0.0110607549501079</v>
      </c>
      <c r="K402" s="0" t="n">
        <f aca="false">F402+J402</f>
        <v>0.927347083881857</v>
      </c>
      <c r="L402" s="1" t="n">
        <f aca="false">D402*K402</f>
        <v>4349.44244102575</v>
      </c>
    </row>
    <row r="403" customFormat="false" ht="13.8" hidden="false" customHeight="false" outlineLevel="0" collapsed="false">
      <c r="A403" s="0" t="n">
        <f aca="false">A402+1</f>
        <v>398</v>
      </c>
      <c r="B403" s="0" t="n">
        <f aca="false">B402+1/12</f>
        <v>1985.0833333333</v>
      </c>
      <c r="D403" s="0" t="n">
        <f aca="false">$D$4+$D$3*A403</f>
        <v>4690.33895446576</v>
      </c>
      <c r="F403" s="0" t="n">
        <v>0.955313020834816</v>
      </c>
      <c r="G403" s="1" t="n">
        <v>4480.7418753299</v>
      </c>
      <c r="I403" s="0" t="n">
        <v>0.9848199332267</v>
      </c>
      <c r="J403" s="0" t="n">
        <f aca="false">I403-1</f>
        <v>-0.0151800667733</v>
      </c>
      <c r="K403" s="0" t="n">
        <f aca="false">F403+J403</f>
        <v>0.940132954061516</v>
      </c>
      <c r="L403" s="1" t="n">
        <f aca="false">D403*K403</f>
        <v>4409.5422168117</v>
      </c>
    </row>
    <row r="404" customFormat="false" ht="13.8" hidden="false" customHeight="false" outlineLevel="0" collapsed="false">
      <c r="A404" s="0" t="n">
        <f aca="false">A403+1</f>
        <v>399</v>
      </c>
      <c r="B404" s="0" t="n">
        <f aca="false">B403+1/12</f>
        <v>1985.16666666664</v>
      </c>
      <c r="D404" s="0" t="n">
        <f aca="false">$D$4+$D$3*A404</f>
        <v>4690.4788274624</v>
      </c>
      <c r="F404" s="0" t="n">
        <v>1.00292005349109</v>
      </c>
      <c r="G404" s="1" t="n">
        <v>4704.17527653742</v>
      </c>
      <c r="I404" s="0" t="n">
        <v>0.990829496904286</v>
      </c>
      <c r="J404" s="0" t="n">
        <f aca="false">I404-1</f>
        <v>-0.00917050309571388</v>
      </c>
      <c r="K404" s="0" t="n">
        <f aca="false">F404+J404</f>
        <v>0.993749550395376</v>
      </c>
      <c r="L404" s="1" t="n">
        <f aca="false">D404*K404</f>
        <v>4661.16122592979</v>
      </c>
    </row>
    <row r="405" customFormat="false" ht="13.8" hidden="false" customHeight="false" outlineLevel="0" collapsed="false">
      <c r="A405" s="0" t="n">
        <f aca="false">A404+1</f>
        <v>400</v>
      </c>
      <c r="B405" s="0" t="n">
        <f aca="false">B404+1/12</f>
        <v>1985.24999999997</v>
      </c>
      <c r="D405" s="0" t="n">
        <f aca="false">$D$4+$D$3*A405</f>
        <v>4690.61870045904</v>
      </c>
      <c r="F405" s="0" t="n">
        <v>1.01498832518871</v>
      </c>
      <c r="G405" s="1" t="n">
        <v>4760.92321887777</v>
      </c>
      <c r="I405" s="0" t="n">
        <v>0.983561762772247</v>
      </c>
      <c r="J405" s="0" t="n">
        <f aca="false">I405-1</f>
        <v>-0.016438237227753</v>
      </c>
      <c r="K405" s="0" t="n">
        <f aca="false">F405+J405</f>
        <v>0.998550087960957</v>
      </c>
      <c r="L405" s="1" t="n">
        <f aca="false">D405*K405</f>
        <v>4683.81771593468</v>
      </c>
    </row>
    <row r="406" customFormat="false" ht="13.8" hidden="false" customHeight="false" outlineLevel="0" collapsed="false">
      <c r="A406" s="0" t="n">
        <f aca="false">A405+1</f>
        <v>401</v>
      </c>
      <c r="B406" s="0" t="n">
        <f aca="false">B405+1/12</f>
        <v>1985.3333333333</v>
      </c>
      <c r="D406" s="0" t="n">
        <f aca="false">$D$4+$D$3*A406</f>
        <v>4690.75857345568</v>
      </c>
      <c r="F406" s="0" t="n">
        <v>1.04794357685889</v>
      </c>
      <c r="G406" s="1" t="n">
        <v>4915.65031764865</v>
      </c>
      <c r="I406" s="0" t="n">
        <v>0.990143014762122</v>
      </c>
      <c r="J406" s="0" t="n">
        <f aca="false">I406-1</f>
        <v>-0.00985698523787792</v>
      </c>
      <c r="K406" s="0" t="n">
        <f aca="false">F406+J406</f>
        <v>1.03808659162101</v>
      </c>
      <c r="L406" s="1" t="n">
        <f aca="false">D406*K406</f>
        <v>4869.41357963565</v>
      </c>
    </row>
    <row r="407" customFormat="false" ht="13.8" hidden="false" customHeight="false" outlineLevel="0" collapsed="false">
      <c r="A407" s="0" t="n">
        <f aca="false">A406+1</f>
        <v>402</v>
      </c>
      <c r="B407" s="0" t="n">
        <f aca="false">B406+1/12</f>
        <v>1985.41666666664</v>
      </c>
      <c r="D407" s="0" t="n">
        <f aca="false">$D$4+$D$3*A407</f>
        <v>4690.89844645232</v>
      </c>
      <c r="F407" s="0" t="n">
        <v>1.05285416798176</v>
      </c>
      <c r="G407" s="1" t="n">
        <v>4938.83198092649</v>
      </c>
      <c r="I407" s="0" t="n">
        <v>1.01102634058498</v>
      </c>
      <c r="J407" s="0" t="n">
        <f aca="false">I407-1</f>
        <v>0.01102634058498</v>
      </c>
      <c r="K407" s="0" t="n">
        <f aca="false">F407+J407</f>
        <v>1.06388050856674</v>
      </c>
      <c r="L407" s="1" t="n">
        <f aca="false">D407*K407</f>
        <v>4990.55542484663</v>
      </c>
    </row>
    <row r="408" customFormat="false" ht="13.8" hidden="false" customHeight="false" outlineLevel="0" collapsed="false">
      <c r="A408" s="0" t="n">
        <f aca="false">A407+1</f>
        <v>403</v>
      </c>
      <c r="B408" s="0" t="n">
        <f aca="false">B407+1/12</f>
        <v>1985.49999999997</v>
      </c>
      <c r="D408" s="0" t="n">
        <f aca="false">$D$4+$D$3*A408</f>
        <v>4691.03831944896</v>
      </c>
      <c r="F408" s="0" t="n">
        <v>1.02408243419744</v>
      </c>
      <c r="G408" s="1" t="n">
        <v>4804.00994109476</v>
      </c>
      <c r="I408" s="0" t="n">
        <v>0.997686186373713</v>
      </c>
      <c r="J408" s="0" t="n">
        <f aca="false">I408-1</f>
        <v>-0.00231381362628691</v>
      </c>
      <c r="K408" s="0" t="n">
        <f aca="false">F408+J408</f>
        <v>1.02176862057115</v>
      </c>
      <c r="L408" s="1" t="n">
        <f aca="false">D408*K408</f>
        <v>4793.15575270978</v>
      </c>
    </row>
    <row r="409" customFormat="false" ht="13.8" hidden="false" customHeight="false" outlineLevel="0" collapsed="false">
      <c r="A409" s="0" t="n">
        <f aca="false">A408+1</f>
        <v>404</v>
      </c>
      <c r="B409" s="0" t="n">
        <f aca="false">B408+1/12</f>
        <v>1985.5833333333</v>
      </c>
      <c r="D409" s="0" t="n">
        <f aca="false">$D$4+$D$3*A409</f>
        <v>4691.1781924456</v>
      </c>
      <c r="F409" s="0" t="n">
        <v>1.00155231836186</v>
      </c>
      <c r="G409" s="1" t="n">
        <v>4698.46039449249</v>
      </c>
      <c r="I409" s="0" t="n">
        <v>0.998051669611059</v>
      </c>
      <c r="J409" s="0" t="n">
        <f aca="false">I409-1</f>
        <v>-0.00194833038894093</v>
      </c>
      <c r="K409" s="0" t="n">
        <f aca="false">F409+J409</f>
        <v>0.999603987972919</v>
      </c>
      <c r="L409" s="1" t="n">
        <f aca="false">D409*K409</f>
        <v>4689.32042946021</v>
      </c>
    </row>
    <row r="410" customFormat="false" ht="13.8" hidden="false" customHeight="false" outlineLevel="0" collapsed="false">
      <c r="A410" s="0" t="n">
        <f aca="false">A409+1</f>
        <v>405</v>
      </c>
      <c r="B410" s="0" t="n">
        <f aca="false">B409+1/12</f>
        <v>1985.66666666664</v>
      </c>
      <c r="D410" s="0" t="n">
        <f aca="false">$D$4+$D$3*A410</f>
        <v>4691.31806544224</v>
      </c>
      <c r="F410" s="0" t="n">
        <v>1.02607921839211</v>
      </c>
      <c r="G410" s="1" t="n">
        <v>4813.66397381776</v>
      </c>
      <c r="I410" s="0" t="n">
        <v>1.00023597980579</v>
      </c>
      <c r="J410" s="0" t="n">
        <f aca="false">I410-1</f>
        <v>0.000235979805790043</v>
      </c>
      <c r="K410" s="0" t="n">
        <f aca="false">F410+J410</f>
        <v>1.0263151981979</v>
      </c>
      <c r="L410" s="1" t="n">
        <f aca="false">D410*K410</f>
        <v>4814.77103014374</v>
      </c>
    </row>
    <row r="411" customFormat="false" ht="13.8" hidden="false" customHeight="false" outlineLevel="0" collapsed="false">
      <c r="A411" s="0" t="n">
        <f aca="false">A410+1</f>
        <v>406</v>
      </c>
      <c r="B411" s="0" t="n">
        <f aca="false">B410+1/12</f>
        <v>1985.74999999997</v>
      </c>
      <c r="D411" s="0" t="n">
        <f aca="false">$D$4+$D$3*A411</f>
        <v>4691.45793843888</v>
      </c>
      <c r="F411" s="0" t="n">
        <v>0.999064416475184</v>
      </c>
      <c r="G411" s="1" t="n">
        <v>4687.06868768431</v>
      </c>
      <c r="I411" s="0" t="n">
        <v>1.00001383713529</v>
      </c>
      <c r="J411" s="0" t="n">
        <f aca="false">I411-1</f>
        <v>1.3837135290018E-005</v>
      </c>
      <c r="K411" s="0" t="n">
        <f aca="false">F411+J411</f>
        <v>0.999078253610474</v>
      </c>
      <c r="L411" s="1" t="n">
        <f aca="false">D411*K411</f>
        <v>4687.13360402251</v>
      </c>
    </row>
    <row r="412" customFormat="false" ht="13.8" hidden="false" customHeight="false" outlineLevel="0" collapsed="false">
      <c r="A412" s="0" t="n">
        <f aca="false">A411+1</f>
        <v>407</v>
      </c>
      <c r="B412" s="0" t="n">
        <f aca="false">B411+1/12</f>
        <v>1985.8333333333</v>
      </c>
      <c r="D412" s="0" t="n">
        <f aca="false">$D$4+$D$3*A412</f>
        <v>4691.59781143552</v>
      </c>
      <c r="F412" s="0" t="n">
        <v>0.972322202030784</v>
      </c>
      <c r="G412" s="1" t="n">
        <v>4561.7447150578</v>
      </c>
      <c r="I412" s="0" t="n">
        <v>0.986417750649951</v>
      </c>
      <c r="J412" s="0" t="n">
        <f aca="false">I412-1</f>
        <v>-0.0135822493500489</v>
      </c>
      <c r="K412" s="0" t="n">
        <f aca="false">F412+J412</f>
        <v>0.958739952680735</v>
      </c>
      <c r="L412" s="1" t="n">
        <f aca="false">D412*K412</f>
        <v>4498.02226373273</v>
      </c>
    </row>
    <row r="413" customFormat="false" ht="13.8" hidden="false" customHeight="false" outlineLevel="0" collapsed="false">
      <c r="A413" s="0" t="n">
        <f aca="false">A412+1</f>
        <v>408</v>
      </c>
      <c r="B413" s="0" t="n">
        <f aca="false">B412+1/12</f>
        <v>1985.91666666664</v>
      </c>
      <c r="D413" s="0" t="n">
        <f aca="false">$D$4+$D$3*A413</f>
        <v>4691.73768443216</v>
      </c>
      <c r="F413" s="0" t="n">
        <v>0.964472427355383</v>
      </c>
      <c r="G413" s="1" t="n">
        <v>4525.05163301901</v>
      </c>
      <c r="I413" s="0" t="n">
        <v>0.994517846092907</v>
      </c>
      <c r="J413" s="0" t="n">
        <f aca="false">I413-1</f>
        <v>-0.00548215390709295</v>
      </c>
      <c r="K413" s="0" t="n">
        <f aca="false">F413+J413</f>
        <v>0.95899027344829</v>
      </c>
      <c r="L413" s="1" t="n">
        <f aca="false">D413*K413</f>
        <v>4499.33080494125</v>
      </c>
    </row>
    <row r="414" customFormat="false" ht="13.8" hidden="false" customHeight="false" outlineLevel="0" collapsed="false">
      <c r="A414" s="0" t="n">
        <f aca="false">A413+1</f>
        <v>409</v>
      </c>
      <c r="B414" s="0" t="n">
        <f aca="false">B413+1/12</f>
        <v>1985.99999999997</v>
      </c>
      <c r="D414" s="0" t="n">
        <f aca="false">$D$4+$D$3*A414</f>
        <v>4691.8775574288</v>
      </c>
      <c r="F414" s="0" t="n">
        <v>0.938407838831965</v>
      </c>
      <c r="G414" s="1" t="n">
        <v>4402.89467873096</v>
      </c>
      <c r="I414" s="0" t="n">
        <v>0.991329198431634</v>
      </c>
      <c r="J414" s="0" t="n">
        <f aca="false">I414-1</f>
        <v>-0.00867080156836597</v>
      </c>
      <c r="K414" s="0" t="n">
        <f aca="false">F414+J414</f>
        <v>0.929737037263599</v>
      </c>
      <c r="L414" s="1" t="n">
        <f aca="false">D414*K414</f>
        <v>4362.21233944742</v>
      </c>
    </row>
    <row r="415" customFormat="false" ht="13.8" hidden="false" customHeight="false" outlineLevel="0" collapsed="false">
      <c r="A415" s="0" t="n">
        <f aca="false">A414+1</f>
        <v>410</v>
      </c>
      <c r="B415" s="0" t="n">
        <f aca="false">B414+1/12</f>
        <v>1986.0833333333</v>
      </c>
      <c r="D415" s="0" t="n">
        <f aca="false">$D$4+$D$3*A415</f>
        <v>4692.01743042544</v>
      </c>
      <c r="F415" s="0" t="n">
        <v>0.955313020834816</v>
      </c>
      <c r="G415" s="1" t="n">
        <v>4482.34534526934</v>
      </c>
      <c r="I415" s="0" t="n">
        <v>0.9924150263925</v>
      </c>
      <c r="J415" s="0" t="n">
        <f aca="false">I415-1</f>
        <v>-0.00758497360749999</v>
      </c>
      <c r="K415" s="0" t="n">
        <f aca="false">F415+J415</f>
        <v>0.947728047227316</v>
      </c>
      <c r="L415" s="1" t="n">
        <f aca="false">D415*K415</f>
        <v>4446.75651689363</v>
      </c>
    </row>
    <row r="416" customFormat="false" ht="13.8" hidden="false" customHeight="false" outlineLevel="0" collapsed="false">
      <c r="A416" s="0" t="n">
        <f aca="false">A415+1</f>
        <v>411</v>
      </c>
      <c r="B416" s="0" t="n">
        <f aca="false">B415+1/12</f>
        <v>1986.16666666664</v>
      </c>
      <c r="D416" s="0" t="n">
        <f aca="false">$D$4+$D$3*A416</f>
        <v>4692.15730342208</v>
      </c>
      <c r="F416" s="0" t="n">
        <v>1.00292005349109</v>
      </c>
      <c r="G416" s="1" t="n">
        <v>4705.85865373668</v>
      </c>
      <c r="I416" s="0" t="n">
        <v>1.01783982129762</v>
      </c>
      <c r="J416" s="0" t="n">
        <f aca="false">I416-1</f>
        <v>0.0178398212976201</v>
      </c>
      <c r="K416" s="0" t="n">
        <f aca="false">F416+J416</f>
        <v>1.02075987478871</v>
      </c>
      <c r="L416" s="1" t="n">
        <f aca="false">D416*K416</f>
        <v>4789.56590153006</v>
      </c>
    </row>
    <row r="417" customFormat="false" ht="13.8" hidden="false" customHeight="false" outlineLevel="0" collapsed="false">
      <c r="A417" s="0" t="n">
        <f aca="false">A416+1</f>
        <v>412</v>
      </c>
      <c r="B417" s="0" t="n">
        <f aca="false">B416+1/12</f>
        <v>1986.24999999997</v>
      </c>
      <c r="D417" s="0" t="n">
        <f aca="false">$D$4+$D$3*A417</f>
        <v>4692.29717641872</v>
      </c>
      <c r="F417" s="0" t="n">
        <v>1.01498832518871</v>
      </c>
      <c r="G417" s="1" t="n">
        <v>4762.62685238095</v>
      </c>
      <c r="I417" s="0" t="n">
        <v>1.01307602183883</v>
      </c>
      <c r="J417" s="0" t="n">
        <f aca="false">I417-1</f>
        <v>0.0130760218388299</v>
      </c>
      <c r="K417" s="0" t="n">
        <f aca="false">F417+J417</f>
        <v>1.02806434702754</v>
      </c>
      <c r="L417" s="1" t="n">
        <f aca="false">D417*K417</f>
        <v>4823.98343273408</v>
      </c>
    </row>
    <row r="418" customFormat="false" ht="13.8" hidden="false" customHeight="false" outlineLevel="0" collapsed="false">
      <c r="A418" s="0" t="n">
        <f aca="false">A417+1</f>
        <v>413</v>
      </c>
      <c r="B418" s="0" t="n">
        <f aca="false">B417+1/12</f>
        <v>1986.3333333333</v>
      </c>
      <c r="D418" s="0" t="n">
        <f aca="false">$D$4+$D$3*A418</f>
        <v>4692.43704941536</v>
      </c>
      <c r="F418" s="0" t="n">
        <v>1.04794357685889</v>
      </c>
      <c r="G418" s="1" t="n">
        <v>4917.40926574951</v>
      </c>
      <c r="I418" s="0" t="n">
        <v>1.00866791173965</v>
      </c>
      <c r="J418" s="0" t="n">
        <f aca="false">I418-1</f>
        <v>0.00866791173964998</v>
      </c>
      <c r="K418" s="0" t="n">
        <f aca="false">F418+J418</f>
        <v>1.05661148859854</v>
      </c>
      <c r="L418" s="1" t="n">
        <f aca="false">D418*K418</f>
        <v>4958.0828959377</v>
      </c>
    </row>
    <row r="419" customFormat="false" ht="13.8" hidden="false" customHeight="false" outlineLevel="0" collapsed="false">
      <c r="A419" s="0" t="n">
        <f aca="false">A418+1</f>
        <v>414</v>
      </c>
      <c r="B419" s="0" t="n">
        <f aca="false">B418+1/12</f>
        <v>1986.41666666664</v>
      </c>
      <c r="D419" s="0" t="n">
        <f aca="false">$D$4+$D$3*A419</f>
        <v>4692.576922412</v>
      </c>
      <c r="F419" s="0" t="n">
        <v>1.05285416798176</v>
      </c>
      <c r="G419" s="1" t="n">
        <v>4940.5991713365</v>
      </c>
      <c r="I419" s="0" t="n">
        <v>1.03038239105451</v>
      </c>
      <c r="J419" s="0" t="n">
        <f aca="false">I419-1</f>
        <v>0.03038239105451</v>
      </c>
      <c r="K419" s="0" t="n">
        <f aca="false">F419+J419</f>
        <v>1.08323655903627</v>
      </c>
      <c r="L419" s="1" t="n">
        <f aca="false">D419*K419</f>
        <v>5083.17087844659</v>
      </c>
    </row>
    <row r="420" customFormat="false" ht="13.8" hidden="false" customHeight="false" outlineLevel="0" collapsed="false">
      <c r="A420" s="0" t="n">
        <f aca="false">A419+1</f>
        <v>415</v>
      </c>
      <c r="B420" s="0" t="n">
        <f aca="false">B419+1/12</f>
        <v>1986.49999999997</v>
      </c>
      <c r="D420" s="0" t="n">
        <f aca="false">$D$4+$D$3*A420</f>
        <v>4692.71679540864</v>
      </c>
      <c r="F420" s="0" t="n">
        <v>1.02408243419744</v>
      </c>
      <c r="G420" s="1" t="n">
        <v>4805.72883884129</v>
      </c>
      <c r="I420" s="0" t="n">
        <v>0.996728312189054</v>
      </c>
      <c r="J420" s="0" t="n">
        <f aca="false">I420-1</f>
        <v>-0.00327168781094589</v>
      </c>
      <c r="K420" s="0" t="n">
        <f aca="false">F420+J420</f>
        <v>1.02081074638649</v>
      </c>
      <c r="L420" s="1" t="n">
        <f aca="false">D420*K420</f>
        <v>4790.37573450153</v>
      </c>
    </row>
    <row r="421" customFormat="false" ht="13.8" hidden="false" customHeight="false" outlineLevel="0" collapsed="false">
      <c r="A421" s="0" t="n">
        <f aca="false">A420+1</f>
        <v>416</v>
      </c>
      <c r="B421" s="0" t="n">
        <f aca="false">B420+1/12</f>
        <v>1986.5833333333</v>
      </c>
      <c r="D421" s="0" t="n">
        <f aca="false">$D$4+$D$3*A421</f>
        <v>4692.85666840528</v>
      </c>
      <c r="F421" s="0" t="n">
        <v>1.00155231836186</v>
      </c>
      <c r="G421" s="1" t="n">
        <v>4700.14147598123</v>
      </c>
      <c r="I421" s="0" t="n">
        <v>1.0008125895566</v>
      </c>
      <c r="J421" s="0" t="n">
        <f aca="false">I421-1</f>
        <v>0.000812589556600019</v>
      </c>
      <c r="K421" s="0" t="n">
        <f aca="false">F421+J421</f>
        <v>1.00236490791846</v>
      </c>
      <c r="L421" s="1" t="n">
        <f aca="false">D421*K421</f>
        <v>4703.95484230059</v>
      </c>
    </row>
    <row r="422" customFormat="false" ht="13.8" hidden="false" customHeight="false" outlineLevel="0" collapsed="false">
      <c r="A422" s="0" t="n">
        <f aca="false">A421+1</f>
        <v>417</v>
      </c>
      <c r="B422" s="0" t="n">
        <f aca="false">B421+1/12</f>
        <v>1986.66666666664</v>
      </c>
      <c r="D422" s="0" t="n">
        <f aca="false">$D$4+$D$3*A422</f>
        <v>4692.99654140192</v>
      </c>
      <c r="F422" s="0" t="n">
        <v>1.02607921839211</v>
      </c>
      <c r="G422" s="1" t="n">
        <v>4815.38622311856</v>
      </c>
      <c r="I422" s="0" t="n">
        <v>0.998827786018749</v>
      </c>
      <c r="J422" s="0" t="n">
        <f aca="false">I422-1</f>
        <v>-0.00117221398125089</v>
      </c>
      <c r="K422" s="0" t="n">
        <f aca="false">F422+J422</f>
        <v>1.02490700441086</v>
      </c>
      <c r="L422" s="1" t="n">
        <f aca="false">D422*K422</f>
        <v>4809.88502695876</v>
      </c>
    </row>
    <row r="423" customFormat="false" ht="13.8" hidden="false" customHeight="false" outlineLevel="0" collapsed="false">
      <c r="A423" s="0" t="n">
        <f aca="false">A422+1</f>
        <v>418</v>
      </c>
      <c r="B423" s="0" t="n">
        <f aca="false">B422+1/12</f>
        <v>1986.74999999997</v>
      </c>
      <c r="D423" s="0" t="n">
        <f aca="false">$D$4+$D$3*A423</f>
        <v>4693.13641439856</v>
      </c>
      <c r="F423" s="0" t="n">
        <v>0.999064416475184</v>
      </c>
      <c r="G423" s="1" t="n">
        <v>4688.74559328954</v>
      </c>
      <c r="I423" s="0" t="n">
        <v>0.990625034698894</v>
      </c>
      <c r="J423" s="0" t="n">
        <f aca="false">I423-1</f>
        <v>-0.00937496530110593</v>
      </c>
      <c r="K423" s="0" t="n">
        <f aca="false">F423+J423</f>
        <v>0.989689451174078</v>
      </c>
      <c r="L423" s="1" t="n">
        <f aca="false">D423*K423</f>
        <v>4644.74760225119</v>
      </c>
    </row>
    <row r="424" customFormat="false" ht="13.8" hidden="false" customHeight="false" outlineLevel="0" collapsed="false">
      <c r="A424" s="0" t="n">
        <f aca="false">A423+1</f>
        <v>419</v>
      </c>
      <c r="B424" s="0" t="n">
        <f aca="false">B423+1/12</f>
        <v>1986.8333333333</v>
      </c>
      <c r="D424" s="0" t="n">
        <f aca="false">$D$4+$D$3*A424</f>
        <v>4693.2762873952</v>
      </c>
      <c r="F424" s="0" t="n">
        <v>0.972322202030784</v>
      </c>
      <c r="G424" s="1" t="n">
        <v>4563.37673449897</v>
      </c>
      <c r="I424" s="0" t="n">
        <v>0.999175277265739</v>
      </c>
      <c r="J424" s="0" t="n">
        <f aca="false">I424-1</f>
        <v>-0.00082472273426093</v>
      </c>
      <c r="K424" s="0" t="n">
        <f aca="false">F424+J424</f>
        <v>0.971497479296523</v>
      </c>
      <c r="L424" s="1" t="n">
        <f aca="false">D424*K424</f>
        <v>4559.50608284658</v>
      </c>
    </row>
    <row r="425" customFormat="false" ht="13.8" hidden="false" customHeight="false" outlineLevel="0" collapsed="false">
      <c r="A425" s="0" t="n">
        <f aca="false">A424+1</f>
        <v>420</v>
      </c>
      <c r="B425" s="0" t="n">
        <f aca="false">B424+1/12</f>
        <v>1986.91666666664</v>
      </c>
      <c r="D425" s="0" t="n">
        <f aca="false">$D$4+$D$3*A425</f>
        <v>4693.41616039184</v>
      </c>
      <c r="F425" s="0" t="n">
        <v>0.964472427355383</v>
      </c>
      <c r="G425" s="1" t="n">
        <v>4526.6704768021</v>
      </c>
      <c r="I425" s="0" t="n">
        <v>1.00280748532454</v>
      </c>
      <c r="J425" s="0" t="n">
        <f aca="false">I425-1</f>
        <v>0.00280748532453989</v>
      </c>
      <c r="K425" s="0" t="n">
        <f aca="false">F425+J425</f>
        <v>0.967279912679923</v>
      </c>
      <c r="L425" s="1" t="n">
        <f aca="false">D425*K425</f>
        <v>4539.84717379436</v>
      </c>
    </row>
    <row r="426" customFormat="false" ht="13.8" hidden="false" customHeight="false" outlineLevel="0" collapsed="false">
      <c r="A426" s="0" t="n">
        <f aca="false">A425+1</f>
        <v>421</v>
      </c>
      <c r="B426" s="0" t="n">
        <f aca="false">B425+1/12</f>
        <v>1986.99999999997</v>
      </c>
      <c r="D426" s="0" t="n">
        <f aca="false">$D$4+$D$3*A426</f>
        <v>4693.55603338848</v>
      </c>
      <c r="F426" s="0" t="n">
        <v>0.938407838831965</v>
      </c>
      <c r="G426" s="1" t="n">
        <v>4404.46977372882</v>
      </c>
      <c r="I426" s="0" t="n">
        <v>0.990702703458915</v>
      </c>
      <c r="J426" s="0" t="n">
        <f aca="false">I426-1</f>
        <v>-0.00929729654108491</v>
      </c>
      <c r="K426" s="0" t="n">
        <f aca="false">F426+J426</f>
        <v>0.92911054229088</v>
      </c>
      <c r="L426" s="1" t="n">
        <f aca="false">D426*K426</f>
        <v>4360.8323914542</v>
      </c>
    </row>
    <row r="427" customFormat="false" ht="13.8" hidden="false" customHeight="false" outlineLevel="0" collapsed="false">
      <c r="A427" s="0" t="n">
        <f aca="false">A426+1</f>
        <v>422</v>
      </c>
      <c r="B427" s="0" t="n">
        <f aca="false">B426+1/12</f>
        <v>1987.0833333333</v>
      </c>
      <c r="D427" s="0" t="n">
        <f aca="false">$D$4+$D$3*A427</f>
        <v>4693.69590638512</v>
      </c>
      <c r="F427" s="0" t="n">
        <v>0.955313020834816</v>
      </c>
      <c r="G427" s="1" t="n">
        <v>4483.94881520878</v>
      </c>
      <c r="I427" s="0" t="n">
        <v>0.99113297144204</v>
      </c>
      <c r="J427" s="0" t="n">
        <f aca="false">I427-1</f>
        <v>-0.00886702855795996</v>
      </c>
      <c r="K427" s="0" t="n">
        <f aca="false">F427+J427</f>
        <v>0.946445992276856</v>
      </c>
      <c r="L427" s="1" t="n">
        <f aca="false">D427*K427</f>
        <v>4442.32967956448</v>
      </c>
    </row>
    <row r="428" customFormat="false" ht="13.8" hidden="false" customHeight="false" outlineLevel="0" collapsed="false">
      <c r="A428" s="0" t="n">
        <f aca="false">A427+1</f>
        <v>423</v>
      </c>
      <c r="B428" s="0" t="n">
        <f aca="false">B427+1/12</f>
        <v>1987.16666666663</v>
      </c>
      <c r="D428" s="0" t="n">
        <f aca="false">$D$4+$D$3*A428</f>
        <v>4693.83577938176</v>
      </c>
      <c r="F428" s="0" t="n">
        <v>1.00292005349109</v>
      </c>
      <c r="G428" s="1" t="n">
        <v>4707.54203093595</v>
      </c>
      <c r="I428" s="0" t="n">
        <v>1.00068056268862</v>
      </c>
      <c r="J428" s="0" t="n">
        <f aca="false">I428-1</f>
        <v>0.000680562688619935</v>
      </c>
      <c r="K428" s="0" t="n">
        <f aca="false">F428+J428</f>
        <v>1.00360061617971</v>
      </c>
      <c r="L428" s="1" t="n">
        <f aca="false">D428*K428</f>
        <v>4710.7364804339</v>
      </c>
    </row>
    <row r="429" customFormat="false" ht="13.8" hidden="false" customHeight="false" outlineLevel="0" collapsed="false">
      <c r="A429" s="0" t="n">
        <f aca="false">A428+1</f>
        <v>424</v>
      </c>
      <c r="B429" s="0" t="n">
        <f aca="false">B428+1/12</f>
        <v>1987.24999999997</v>
      </c>
      <c r="D429" s="0" t="n">
        <f aca="false">$D$4+$D$3*A429</f>
        <v>4693.9756523784</v>
      </c>
      <c r="F429" s="0" t="n">
        <v>1.01498832518871</v>
      </c>
      <c r="G429" s="1" t="n">
        <v>4764.33048588414</v>
      </c>
      <c r="I429" s="0" t="n">
        <v>1.00286308400847</v>
      </c>
      <c r="J429" s="0" t="n">
        <f aca="false">I429-1</f>
        <v>0.00286308400847002</v>
      </c>
      <c r="K429" s="0" t="n">
        <f aca="false">F429+J429</f>
        <v>1.01785140919718</v>
      </c>
      <c r="L429" s="1" t="n">
        <f aca="false">D429*K429</f>
        <v>4777.76973251061</v>
      </c>
    </row>
    <row r="430" customFormat="false" ht="13.8" hidden="false" customHeight="false" outlineLevel="0" collapsed="false">
      <c r="A430" s="0" t="n">
        <f aca="false">A429+1</f>
        <v>425</v>
      </c>
      <c r="B430" s="0" t="n">
        <f aca="false">B429+1/12</f>
        <v>1987.3333333333</v>
      </c>
      <c r="D430" s="0" t="n">
        <f aca="false">$D$4+$D$3*A430</f>
        <v>4694.11552537504</v>
      </c>
      <c r="F430" s="0" t="n">
        <v>1.04794357685889</v>
      </c>
      <c r="G430" s="1" t="n">
        <v>4919.16821385037</v>
      </c>
      <c r="I430" s="0" t="n">
        <v>1.0078650382013</v>
      </c>
      <c r="J430" s="0" t="n">
        <f aca="false">I430-1</f>
        <v>0.00786503820129991</v>
      </c>
      <c r="K430" s="0" t="n">
        <f aca="false">F430+J430</f>
        <v>1.05580861506019</v>
      </c>
      <c r="L430" s="1" t="n">
        <f aca="false">D430*K430</f>
        <v>4956.08761177876</v>
      </c>
    </row>
    <row r="431" customFormat="false" ht="13.8" hidden="false" customHeight="false" outlineLevel="0" collapsed="false">
      <c r="A431" s="0" t="n">
        <f aca="false">A430+1</f>
        <v>426</v>
      </c>
      <c r="B431" s="0" t="n">
        <f aca="false">B430+1/12</f>
        <v>1987.41666666663</v>
      </c>
      <c r="D431" s="0" t="n">
        <f aca="false">$D$4+$D$3*A431</f>
        <v>4694.25539837168</v>
      </c>
      <c r="F431" s="0" t="n">
        <v>1.05285416798176</v>
      </c>
      <c r="G431" s="1" t="n">
        <v>4942.3663617465</v>
      </c>
      <c r="I431" s="0" t="n">
        <v>1.01186116983753</v>
      </c>
      <c r="J431" s="0" t="n">
        <f aca="false">I431-1</f>
        <v>0.0118611698375299</v>
      </c>
      <c r="K431" s="0" t="n">
        <f aca="false">F431+J431</f>
        <v>1.06471533781929</v>
      </c>
      <c r="L431" s="1" t="n">
        <f aca="false">D431*K431</f>
        <v>4998.04572228733</v>
      </c>
    </row>
    <row r="432" customFormat="false" ht="13.8" hidden="false" customHeight="false" outlineLevel="0" collapsed="false">
      <c r="A432" s="0" t="n">
        <f aca="false">A431+1</f>
        <v>427</v>
      </c>
      <c r="B432" s="0" t="n">
        <f aca="false">B431+1/12</f>
        <v>1987.49999999997</v>
      </c>
      <c r="D432" s="0" t="n">
        <f aca="false">$D$4+$D$3*A432</f>
        <v>4694.39527136832</v>
      </c>
      <c r="F432" s="0" t="n">
        <v>1.02408243419744</v>
      </c>
      <c r="G432" s="1" t="n">
        <v>4807.44773658782</v>
      </c>
      <c r="I432" s="0" t="n">
        <v>1.00870662678908</v>
      </c>
      <c r="J432" s="0" t="n">
        <f aca="false">I432-1</f>
        <v>0.00870662678908007</v>
      </c>
      <c r="K432" s="0" t="n">
        <f aca="false">F432+J432</f>
        <v>1.03278906098652</v>
      </c>
      <c r="L432" s="1" t="n">
        <f aca="false">D432*K432</f>
        <v>4848.32008421605</v>
      </c>
    </row>
    <row r="433" customFormat="false" ht="13.8" hidden="false" customHeight="false" outlineLevel="0" collapsed="false">
      <c r="A433" s="0" t="n">
        <f aca="false">A432+1</f>
        <v>428</v>
      </c>
      <c r="B433" s="0" t="n">
        <f aca="false">B432+1/12</f>
        <v>1987.5833333333</v>
      </c>
      <c r="D433" s="0" t="n">
        <f aca="false">$D$4+$D$3*A433</f>
        <v>4694.53514436496</v>
      </c>
      <c r="F433" s="0" t="n">
        <v>1.00155231836186</v>
      </c>
      <c r="G433" s="1" t="n">
        <v>4701.82255746996</v>
      </c>
      <c r="I433" s="0" t="n">
        <v>1.00781519276096</v>
      </c>
      <c r="J433" s="0" t="n">
        <f aca="false">I433-1</f>
        <v>0.00781519276095999</v>
      </c>
      <c r="K433" s="0" t="n">
        <f aca="false">F433+J433</f>
        <v>1.00936751112282</v>
      </c>
      <c r="L433" s="1" t="n">
        <f aca="false">D433*K433</f>
        <v>4738.51125454627</v>
      </c>
    </row>
    <row r="434" customFormat="false" ht="13.8" hidden="false" customHeight="false" outlineLevel="0" collapsed="false">
      <c r="A434" s="0" t="n">
        <f aca="false">A433+1</f>
        <v>429</v>
      </c>
      <c r="B434" s="0" t="n">
        <f aca="false">B433+1/12</f>
        <v>1987.66666666663</v>
      </c>
      <c r="D434" s="0" t="n">
        <f aca="false">$D$4+$D$3*A434</f>
        <v>4694.6750173616</v>
      </c>
      <c r="F434" s="0" t="n">
        <v>1.02607921839211</v>
      </c>
      <c r="G434" s="1" t="n">
        <v>4817.10847241936</v>
      </c>
      <c r="I434" s="0" t="n">
        <v>1.01370774501176</v>
      </c>
      <c r="J434" s="0" t="n">
        <f aca="false">I434-1</f>
        <v>0.01370774501176</v>
      </c>
      <c r="K434" s="0" t="n">
        <f aca="false">F434+J434</f>
        <v>1.03978696340387</v>
      </c>
      <c r="L434" s="1" t="n">
        <f aca="false">D434*K434</f>
        <v>4881.46188047043</v>
      </c>
    </row>
    <row r="435" customFormat="false" ht="13.8" hidden="false" customHeight="false" outlineLevel="0" collapsed="false">
      <c r="A435" s="0" t="n">
        <f aca="false">A434+1</f>
        <v>430</v>
      </c>
      <c r="B435" s="0" t="n">
        <f aca="false">B434+1/12</f>
        <v>1987.74999999997</v>
      </c>
      <c r="D435" s="0" t="n">
        <f aca="false">$D$4+$D$3*A435</f>
        <v>4694.81489035824</v>
      </c>
      <c r="F435" s="0" t="n">
        <v>0.999064416475184</v>
      </c>
      <c r="G435" s="1" t="n">
        <v>4690.42249889476</v>
      </c>
      <c r="I435" s="0" t="n">
        <v>1.00019843587755</v>
      </c>
      <c r="J435" s="0" t="n">
        <f aca="false">I435-1</f>
        <v>0.000198435877549974</v>
      </c>
      <c r="K435" s="0" t="n">
        <f aca="false">F435+J435</f>
        <v>0.999262852352734</v>
      </c>
      <c r="L435" s="1" t="n">
        <f aca="false">D435*K435</f>
        <v>4691.35411860746</v>
      </c>
    </row>
    <row r="436" customFormat="false" ht="13.8" hidden="false" customHeight="false" outlineLevel="0" collapsed="false">
      <c r="A436" s="0" t="n">
        <f aca="false">A435+1</f>
        <v>431</v>
      </c>
      <c r="B436" s="0" t="n">
        <f aca="false">B435+1/12</f>
        <v>1987.8333333333</v>
      </c>
      <c r="D436" s="0" t="n">
        <f aca="false">$D$4+$D$3*A436</f>
        <v>4694.95476335488</v>
      </c>
      <c r="F436" s="0" t="n">
        <v>0.972322202030784</v>
      </c>
      <c r="G436" s="1" t="n">
        <v>4565.00875394014</v>
      </c>
      <c r="I436" s="0" t="n">
        <v>0.996978087127714</v>
      </c>
      <c r="J436" s="0" t="n">
        <f aca="false">I436-1</f>
        <v>-0.00302191287228593</v>
      </c>
      <c r="K436" s="0" t="n">
        <f aca="false">F436+J436</f>
        <v>0.969300289158498</v>
      </c>
      <c r="L436" s="1" t="n">
        <f aca="false">D436*K436</f>
        <v>4550.82100970595</v>
      </c>
    </row>
    <row r="437" customFormat="false" ht="13.8" hidden="false" customHeight="false" outlineLevel="0" collapsed="false">
      <c r="A437" s="0" t="n">
        <f aca="false">A436+1</f>
        <v>432</v>
      </c>
      <c r="B437" s="0" t="n">
        <f aca="false">B436+1/12</f>
        <v>1987.91666666663</v>
      </c>
      <c r="D437" s="0" t="n">
        <f aca="false">$D$4+$D$3*A437</f>
        <v>4695.09463635152</v>
      </c>
      <c r="F437" s="0" t="n">
        <v>0.964472427355383</v>
      </c>
      <c r="G437" s="1" t="n">
        <v>4528.28932058519</v>
      </c>
      <c r="I437" s="0" t="n">
        <v>1.00734550029836</v>
      </c>
      <c r="J437" s="0" t="n">
        <f aca="false">I437-1</f>
        <v>0.00734550029836001</v>
      </c>
      <c r="K437" s="0" t="n">
        <f aca="false">F437+J437</f>
        <v>0.971817927653743</v>
      </c>
      <c r="L437" s="1" t="n">
        <f aca="false">D437*K437</f>
        <v>4562.77713963734</v>
      </c>
    </row>
    <row r="438" customFormat="false" ht="13.8" hidden="false" customHeight="false" outlineLevel="0" collapsed="false">
      <c r="A438" s="0" t="n">
        <f aca="false">A437+1</f>
        <v>433</v>
      </c>
      <c r="B438" s="0" t="n">
        <f aca="false">B437+1/12</f>
        <v>1987.99999999997</v>
      </c>
      <c r="D438" s="0" t="n">
        <f aca="false">$D$4+$D$3*A438</f>
        <v>4695.23450934816</v>
      </c>
      <c r="F438" s="0" t="n">
        <v>0.938407838831965</v>
      </c>
      <c r="G438" s="1" t="n">
        <v>4406.04486872667</v>
      </c>
      <c r="I438" s="0" t="n">
        <v>1.00436031959894</v>
      </c>
      <c r="J438" s="0" t="n">
        <f aca="false">I438-1</f>
        <v>0.0043603195989399</v>
      </c>
      <c r="K438" s="0" t="n">
        <f aca="false">F438+J438</f>
        <v>0.942768158430905</v>
      </c>
      <c r="L438" s="1" t="n">
        <f aca="false">D438*K438</f>
        <v>4426.5175917794</v>
      </c>
    </row>
    <row r="439" customFormat="false" ht="13.8" hidden="false" customHeight="false" outlineLevel="0" collapsed="false">
      <c r="A439" s="0" t="n">
        <f aca="false">A438+1</f>
        <v>434</v>
      </c>
      <c r="B439" s="0" t="n">
        <f aca="false">B438+1/12</f>
        <v>1988.0833333333</v>
      </c>
      <c r="D439" s="0" t="n">
        <f aca="false">$D$4+$D$3*A439</f>
        <v>4695.3743823448</v>
      </c>
      <c r="F439" s="0" t="n">
        <v>0.955313020834816</v>
      </c>
      <c r="G439" s="1" t="n">
        <v>4485.55228514822</v>
      </c>
      <c r="I439" s="0" t="n">
        <v>1.00580603176501</v>
      </c>
      <c r="J439" s="0" t="n">
        <f aca="false">I439-1</f>
        <v>0.00580603176500993</v>
      </c>
      <c r="K439" s="0" t="n">
        <f aca="false">F439+J439</f>
        <v>0.961119052599826</v>
      </c>
      <c r="L439" s="1" t="n">
        <f aca="false">D439*K439</f>
        <v>4512.81377796073</v>
      </c>
    </row>
    <row r="440" customFormat="false" ht="13.8" hidden="false" customHeight="false" outlineLevel="0" collapsed="false">
      <c r="A440" s="0" t="n">
        <f aca="false">A439+1</f>
        <v>435</v>
      </c>
      <c r="B440" s="0" t="n">
        <f aca="false">B439+1/12</f>
        <v>1988.16666666663</v>
      </c>
      <c r="D440" s="0" t="n">
        <f aca="false">$D$4+$D$3*A440</f>
        <v>4695.51425534144</v>
      </c>
      <c r="F440" s="0" t="n">
        <v>1.00292005349109</v>
      </c>
      <c r="G440" s="1" t="n">
        <v>4709.22540813522</v>
      </c>
      <c r="I440" s="0" t="n">
        <v>1.01002511153405</v>
      </c>
      <c r="J440" s="0" t="n">
        <f aca="false">I440-1</f>
        <v>0.0100251115340499</v>
      </c>
      <c r="K440" s="0" t="n">
        <f aca="false">F440+J440</f>
        <v>1.01294516502514</v>
      </c>
      <c r="L440" s="1" t="n">
        <f aca="false">D440*K440</f>
        <v>4756.29846225473</v>
      </c>
    </row>
    <row r="441" customFormat="false" ht="13.8" hidden="false" customHeight="false" outlineLevel="0" collapsed="false">
      <c r="A441" s="0" t="n">
        <f aca="false">A440+1</f>
        <v>436</v>
      </c>
      <c r="B441" s="0" t="n">
        <f aca="false">B440+1/12</f>
        <v>1988.24999999997</v>
      </c>
      <c r="D441" s="0" t="n">
        <f aca="false">$D$4+$D$3*A441</f>
        <v>4695.65412833808</v>
      </c>
      <c r="F441" s="0" t="n">
        <v>1.01498832518871</v>
      </c>
      <c r="G441" s="1" t="n">
        <v>4766.03411938732</v>
      </c>
      <c r="I441" s="0" t="n">
        <v>1.008787045013</v>
      </c>
      <c r="J441" s="0" t="n">
        <f aca="false">I441-1</f>
        <v>0.00878704501300009</v>
      </c>
      <c r="K441" s="0" t="n">
        <f aca="false">F441+J441</f>
        <v>1.02377537020171</v>
      </c>
      <c r="L441" s="1" t="n">
        <f aca="false">D441*K441</f>
        <v>4807.29504357851</v>
      </c>
    </row>
    <row r="442" customFormat="false" ht="13.8" hidden="false" customHeight="false" outlineLevel="0" collapsed="false">
      <c r="A442" s="0" t="n">
        <f aca="false">A441+1</f>
        <v>437</v>
      </c>
      <c r="B442" s="0" t="n">
        <f aca="false">B441+1/12</f>
        <v>1988.3333333333</v>
      </c>
      <c r="D442" s="0" t="n">
        <f aca="false">$D$4+$D$3*A442</f>
        <v>4695.79400133472</v>
      </c>
      <c r="F442" s="0" t="n">
        <v>1.04794357685889</v>
      </c>
      <c r="G442" s="1" t="n">
        <v>4920.92716195123</v>
      </c>
      <c r="I442" s="0" t="n">
        <v>0.99965542799572</v>
      </c>
      <c r="J442" s="0" t="n">
        <f aca="false">I442-1</f>
        <v>-0.000344572004279953</v>
      </c>
      <c r="K442" s="0" t="n">
        <f aca="false">F442+J442</f>
        <v>1.04759900485461</v>
      </c>
      <c r="L442" s="1" t="n">
        <f aca="false">D442*K442</f>
        <v>4919.3091228005</v>
      </c>
    </row>
    <row r="443" customFormat="false" ht="13.8" hidden="false" customHeight="false" outlineLevel="0" collapsed="false">
      <c r="A443" s="0" t="n">
        <f aca="false">A442+1</f>
        <v>438</v>
      </c>
      <c r="B443" s="0" t="n">
        <f aca="false">B442+1/12</f>
        <v>1988.41666666663</v>
      </c>
      <c r="D443" s="0" t="n">
        <f aca="false">$D$4+$D$3*A443</f>
        <v>4695.93387433136</v>
      </c>
      <c r="F443" s="0" t="n">
        <v>1.05285416798176</v>
      </c>
      <c r="G443" s="1" t="n">
        <v>4944.13355215651</v>
      </c>
      <c r="I443" s="0" t="n">
        <v>1.01232807707438</v>
      </c>
      <c r="J443" s="0" t="n">
        <f aca="false">I443-1</f>
        <v>0.0123280770743801</v>
      </c>
      <c r="K443" s="0" t="n">
        <f aca="false">F443+J443</f>
        <v>1.06518224505614</v>
      </c>
      <c r="L443" s="1" t="n">
        <f aca="false">D443*K443</f>
        <v>5002.02538689546</v>
      </c>
    </row>
    <row r="444" customFormat="false" ht="13.8" hidden="false" customHeight="false" outlineLevel="0" collapsed="false">
      <c r="A444" s="0" t="n">
        <f aca="false">A443+1</f>
        <v>439</v>
      </c>
      <c r="B444" s="0" t="n">
        <f aca="false">B443+1/12</f>
        <v>1988.49999999997</v>
      </c>
      <c r="D444" s="0" t="n">
        <f aca="false">$D$4+$D$3*A444</f>
        <v>4696.073747328</v>
      </c>
      <c r="F444" s="0" t="n">
        <v>1.02408243419744</v>
      </c>
      <c r="G444" s="1" t="n">
        <v>4809.16663433436</v>
      </c>
      <c r="I444" s="0" t="n">
        <v>1.00142292339254</v>
      </c>
      <c r="J444" s="0" t="n">
        <f aca="false">I444-1</f>
        <v>0.00142292339254002</v>
      </c>
      <c r="K444" s="0" t="n">
        <f aca="false">F444+J444</f>
        <v>1.02550535758998</v>
      </c>
      <c r="L444" s="1" t="n">
        <f aca="false">D444*K444</f>
        <v>4815.84878752252</v>
      </c>
    </row>
    <row r="445" customFormat="false" ht="13.8" hidden="false" customHeight="false" outlineLevel="0" collapsed="false">
      <c r="A445" s="0" t="n">
        <f aca="false">A444+1</f>
        <v>440</v>
      </c>
      <c r="B445" s="0" t="n">
        <f aca="false">B444+1/12</f>
        <v>1988.5833333333</v>
      </c>
      <c r="D445" s="0" t="n">
        <f aca="false">$D$4+$D$3*A445</f>
        <v>4696.21362032464</v>
      </c>
      <c r="F445" s="0" t="n">
        <v>1.00155231836186</v>
      </c>
      <c r="G445" s="1" t="n">
        <v>4703.50363895869</v>
      </c>
      <c r="I445" s="0" t="n">
        <v>0.992892142540332</v>
      </c>
      <c r="J445" s="0" t="n">
        <f aca="false">I445-1</f>
        <v>-0.00710785745966791</v>
      </c>
      <c r="K445" s="0" t="n">
        <f aca="false">F445+J445</f>
        <v>0.994444460902192</v>
      </c>
      <c r="L445" s="1" t="n">
        <f aca="false">D445*K445</f>
        <v>4670.12362194527</v>
      </c>
    </row>
    <row r="446" customFormat="false" ht="13.8" hidden="false" customHeight="false" outlineLevel="0" collapsed="false">
      <c r="A446" s="0" t="n">
        <f aca="false">A445+1</f>
        <v>441</v>
      </c>
      <c r="B446" s="0" t="n">
        <f aca="false">B445+1/12</f>
        <v>1988.66666666663</v>
      </c>
      <c r="D446" s="0" t="n">
        <f aca="false">$D$4+$D$3*A446</f>
        <v>4696.35349332128</v>
      </c>
      <c r="F446" s="0" t="n">
        <v>1.02607921839211</v>
      </c>
      <c r="G446" s="1" t="n">
        <v>4818.83072172016</v>
      </c>
      <c r="I446" s="0" t="n">
        <v>0.992800344419559</v>
      </c>
      <c r="J446" s="0" t="n">
        <f aca="false">I446-1</f>
        <v>-0.00719965558044089</v>
      </c>
      <c r="K446" s="0" t="n">
        <f aca="false">F446+J446</f>
        <v>1.01887956281167</v>
      </c>
      <c r="L446" s="1" t="n">
        <f aca="false">D446*K446</f>
        <v>4785.01859408424</v>
      </c>
    </row>
    <row r="447" customFormat="false" ht="13.8" hidden="false" customHeight="false" outlineLevel="0" collapsed="false">
      <c r="A447" s="0" t="n">
        <f aca="false">A446+1</f>
        <v>442</v>
      </c>
      <c r="B447" s="0" t="n">
        <f aca="false">B446+1/12</f>
        <v>1988.74999999997</v>
      </c>
      <c r="D447" s="0" t="n">
        <f aca="false">$D$4+$D$3*A447</f>
        <v>4696.49336631792</v>
      </c>
      <c r="F447" s="0" t="n">
        <v>0.999064416475184</v>
      </c>
      <c r="G447" s="1" t="n">
        <v>4692.09940449999</v>
      </c>
      <c r="I447" s="0" t="n">
        <v>0.998288229360186</v>
      </c>
      <c r="J447" s="0" t="n">
        <f aca="false">I447-1</f>
        <v>-0.00171177063981387</v>
      </c>
      <c r="K447" s="0" t="n">
        <f aca="false">F447+J447</f>
        <v>0.99735264583537</v>
      </c>
      <c r="L447" s="1" t="n">
        <f aca="false">D447*K447</f>
        <v>4684.06008504544</v>
      </c>
    </row>
    <row r="448" customFormat="false" ht="13.8" hidden="false" customHeight="false" outlineLevel="0" collapsed="false">
      <c r="A448" s="0" t="n">
        <f aca="false">A447+1</f>
        <v>443</v>
      </c>
      <c r="B448" s="0" t="n">
        <f aca="false">B447+1/12</f>
        <v>1988.8333333333</v>
      </c>
      <c r="D448" s="0" t="n">
        <f aca="false">$D$4+$D$3*A448</f>
        <v>4696.63323931456</v>
      </c>
      <c r="F448" s="0" t="n">
        <v>0.972322202030784</v>
      </c>
      <c r="G448" s="1" t="n">
        <v>4566.64077338131</v>
      </c>
      <c r="I448" s="0" t="n">
        <v>1.01247118367506</v>
      </c>
      <c r="J448" s="0" t="n">
        <f aca="false">I448-1</f>
        <v>0.01247118367506</v>
      </c>
      <c r="K448" s="0" t="n">
        <f aca="false">F448+J448</f>
        <v>0.984793385705844</v>
      </c>
      <c r="L448" s="1" t="n">
        <f aca="false">D448*K448</f>
        <v>4625.21334916319</v>
      </c>
    </row>
    <row r="449" customFormat="false" ht="13.8" hidden="false" customHeight="false" outlineLevel="0" collapsed="false">
      <c r="A449" s="0" t="n">
        <f aca="false">A448+1</f>
        <v>444</v>
      </c>
      <c r="B449" s="0" t="n">
        <f aca="false">B448+1/12</f>
        <v>1988.91666666663</v>
      </c>
      <c r="D449" s="0" t="n">
        <f aca="false">$D$4+$D$3*A449</f>
        <v>4696.7731123112</v>
      </c>
      <c r="F449" s="0" t="n">
        <v>0.964472427355383</v>
      </c>
      <c r="G449" s="1" t="n">
        <v>4529.90816436829</v>
      </c>
      <c r="I449" s="0" t="n">
        <v>1.00973377939354</v>
      </c>
      <c r="J449" s="0" t="n">
        <f aca="false">I449-1</f>
        <v>0.00973377939353992</v>
      </c>
      <c r="K449" s="0" t="n">
        <f aca="false">F449+J449</f>
        <v>0.974206206748923</v>
      </c>
      <c r="L449" s="1" t="n">
        <f aca="false">D449*K449</f>
        <v>4575.62551770503</v>
      </c>
    </row>
    <row r="450" customFormat="false" ht="13.8" hidden="false" customHeight="false" outlineLevel="0" collapsed="false">
      <c r="A450" s="0" t="n">
        <f aca="false">A449+1</f>
        <v>445</v>
      </c>
      <c r="B450" s="0" t="n">
        <f aca="false">B449+1/12</f>
        <v>1988.99999999997</v>
      </c>
      <c r="D450" s="0" t="n">
        <f aca="false">$D$4+$D$3*A450</f>
        <v>4696.91298530784</v>
      </c>
      <c r="F450" s="0" t="n">
        <v>0.938407838831965</v>
      </c>
      <c r="G450" s="1" t="n">
        <v>4407.61996372453</v>
      </c>
      <c r="I450" s="0" t="n">
        <v>1.00024632372234</v>
      </c>
      <c r="J450" s="0" t="n">
        <f aca="false">I450-1</f>
        <v>0.000246323722340014</v>
      </c>
      <c r="K450" s="0" t="n">
        <f aca="false">F450+J450</f>
        <v>0.938654162554305</v>
      </c>
      <c r="L450" s="1" t="n">
        <f aca="false">D450*K450</f>
        <v>4408.77692481457</v>
      </c>
    </row>
    <row r="451" customFormat="false" ht="13.8" hidden="false" customHeight="false" outlineLevel="0" collapsed="false">
      <c r="A451" s="0" t="n">
        <f aca="false">A450+1</f>
        <v>446</v>
      </c>
      <c r="B451" s="0" t="n">
        <f aca="false">B450+1/12</f>
        <v>1989.0833333333</v>
      </c>
      <c r="D451" s="0" t="n">
        <f aca="false">$D$4+$D$3*A451</f>
        <v>4697.05285830448</v>
      </c>
      <c r="F451" s="0" t="n">
        <v>0.955313020834816</v>
      </c>
      <c r="G451" s="1" t="n">
        <v>4487.15575508766</v>
      </c>
      <c r="I451" s="0" t="n">
        <v>1.00898078398636</v>
      </c>
      <c r="J451" s="0" t="n">
        <f aca="false">I451-1</f>
        <v>0.00898078398636004</v>
      </c>
      <c r="K451" s="0" t="n">
        <f aca="false">F451+J451</f>
        <v>0.964293804821176</v>
      </c>
      <c r="L451" s="1" t="n">
        <f aca="false">D451*K451</f>
        <v>4529.33897218061</v>
      </c>
    </row>
    <row r="452" customFormat="false" ht="13.8" hidden="false" customHeight="false" outlineLevel="0" collapsed="false">
      <c r="A452" s="0" t="n">
        <f aca="false">A451+1</f>
        <v>447</v>
      </c>
      <c r="B452" s="0" t="n">
        <f aca="false">B451+1/12</f>
        <v>1989.16666666663</v>
      </c>
      <c r="D452" s="0" t="n">
        <f aca="false">$D$4+$D$3*A452</f>
        <v>4697.19273130112</v>
      </c>
      <c r="F452" s="0" t="n">
        <v>1.00292005349109</v>
      </c>
      <c r="G452" s="1" t="n">
        <v>4710.90878533448</v>
      </c>
      <c r="I452" s="0" t="n">
        <v>1.00606551502561</v>
      </c>
      <c r="J452" s="0" t="n">
        <f aca="false">I452-1</f>
        <v>0.00606551502560992</v>
      </c>
      <c r="K452" s="0" t="n">
        <f aca="false">F452+J452</f>
        <v>1.0089855685167</v>
      </c>
      <c r="L452" s="1" t="n">
        <f aca="false">D452*K452</f>
        <v>4739.39967842437</v>
      </c>
    </row>
    <row r="453" customFormat="false" ht="13.8" hidden="false" customHeight="false" outlineLevel="0" collapsed="false">
      <c r="A453" s="0" t="n">
        <f aca="false">A452+1</f>
        <v>448</v>
      </c>
      <c r="B453" s="0" t="n">
        <f aca="false">B452+1/12</f>
        <v>1989.24999999997</v>
      </c>
      <c r="D453" s="0" t="n">
        <f aca="false">$D$4+$D$3*A453</f>
        <v>4697.33260429776</v>
      </c>
      <c r="F453" s="0" t="n">
        <v>1.01498832518871</v>
      </c>
      <c r="G453" s="1" t="n">
        <v>4767.73775289051</v>
      </c>
      <c r="I453" s="0" t="n">
        <v>0.988388488505618</v>
      </c>
      <c r="J453" s="0" t="n">
        <f aca="false">I453-1</f>
        <v>-0.0116115114943819</v>
      </c>
      <c r="K453" s="0" t="n">
        <f aca="false">F453+J453</f>
        <v>1.00337681369433</v>
      </c>
      <c r="L453" s="1" t="n">
        <f aca="false">D453*K453</f>
        <v>4713.19462136277</v>
      </c>
    </row>
    <row r="454" customFormat="false" ht="13.8" hidden="false" customHeight="false" outlineLevel="0" collapsed="false">
      <c r="A454" s="0" t="n">
        <f aca="false">A453+1</f>
        <v>449</v>
      </c>
      <c r="B454" s="0" t="n">
        <f aca="false">B453+1/12</f>
        <v>1989.3333333333</v>
      </c>
      <c r="D454" s="0" t="n">
        <f aca="false">$D$4+$D$3*A454</f>
        <v>4697.4724772944</v>
      </c>
      <c r="F454" s="0" t="n">
        <v>1.04794357685889</v>
      </c>
      <c r="G454" s="1" t="n">
        <v>4922.68611005209</v>
      </c>
      <c r="I454" s="0" t="n">
        <v>0.991553258684679</v>
      </c>
      <c r="J454" s="0" t="n">
        <f aca="false">I454-1</f>
        <v>-0.00844674131532097</v>
      </c>
      <c r="K454" s="0" t="n">
        <f aca="false">F454+J454</f>
        <v>1.03949683554357</v>
      </c>
      <c r="L454" s="1" t="n">
        <f aca="false">D454*K454</f>
        <v>4883.00777520054</v>
      </c>
    </row>
    <row r="455" customFormat="false" ht="13.8" hidden="false" customHeight="false" outlineLevel="0" collapsed="false">
      <c r="A455" s="0" t="n">
        <f aca="false">A454+1</f>
        <v>450</v>
      </c>
      <c r="B455" s="0" t="n">
        <f aca="false">B454+1/12</f>
        <v>1989.41666666663</v>
      </c>
      <c r="D455" s="0" t="n">
        <f aca="false">$D$4+$D$3*A455</f>
        <v>4697.61235029104</v>
      </c>
      <c r="F455" s="0" t="n">
        <v>1.05285416798176</v>
      </c>
      <c r="G455" s="1" t="n">
        <v>4945.90074256652</v>
      </c>
      <c r="I455" s="0" t="n">
        <v>1.00569307204964</v>
      </c>
      <c r="J455" s="0" t="n">
        <f aca="false">I455-1</f>
        <v>0.00569307204963998</v>
      </c>
      <c r="K455" s="0" t="n">
        <f aca="false">F455+J455</f>
        <v>1.0585472400314</v>
      </c>
      <c r="L455" s="1" t="n">
        <f aca="false">D455*K455</f>
        <v>4972.644588138</v>
      </c>
    </row>
    <row r="456" customFormat="false" ht="13.8" hidden="false" customHeight="false" outlineLevel="0" collapsed="false">
      <c r="A456" s="0" t="n">
        <f aca="false">A455+1</f>
        <v>451</v>
      </c>
      <c r="B456" s="0" t="n">
        <f aca="false">B455+1/12</f>
        <v>1989.49999999997</v>
      </c>
      <c r="D456" s="0" t="n">
        <f aca="false">$D$4+$D$3*A456</f>
        <v>4697.75222328769</v>
      </c>
      <c r="F456" s="0" t="n">
        <v>1.02408243419744</v>
      </c>
      <c r="G456" s="1" t="n">
        <v>4810.88553208089</v>
      </c>
      <c r="I456" s="0" t="n">
        <v>1.00381773851652</v>
      </c>
      <c r="J456" s="0" t="n">
        <f aca="false">I456-1</f>
        <v>0.0038177385165199</v>
      </c>
      <c r="K456" s="0" t="n">
        <f aca="false">F456+J456</f>
        <v>1.02790017271396</v>
      </c>
      <c r="L456" s="1" t="n">
        <f aca="false">D456*K456</f>
        <v>4828.82032168481</v>
      </c>
    </row>
    <row r="457" customFormat="false" ht="13.8" hidden="false" customHeight="false" outlineLevel="0" collapsed="false">
      <c r="A457" s="0" t="n">
        <f aca="false">A456+1</f>
        <v>452</v>
      </c>
      <c r="B457" s="0" t="n">
        <f aca="false">B456+1/12</f>
        <v>1989.5833333333</v>
      </c>
      <c r="D457" s="0" t="n">
        <f aca="false">$D$4+$D$3*A457</f>
        <v>4697.89209628432</v>
      </c>
      <c r="F457" s="0" t="n">
        <v>1.00155231836186</v>
      </c>
      <c r="G457" s="1" t="n">
        <v>4705.18472044742</v>
      </c>
      <c r="I457" s="0" t="n">
        <v>0.994994962127008</v>
      </c>
      <c r="J457" s="0" t="n">
        <f aca="false">I457-1</f>
        <v>-0.00500503787299189</v>
      </c>
      <c r="K457" s="0" t="n">
        <f aca="false">F457+J457</f>
        <v>0.996547280488868</v>
      </c>
      <c r="L457" s="1" t="n">
        <f aca="false">D457*K457</f>
        <v>4681.67159258229</v>
      </c>
    </row>
    <row r="458" customFormat="false" ht="13.8" hidden="false" customHeight="false" outlineLevel="0" collapsed="false">
      <c r="A458" s="0" t="n">
        <f aca="false">A457+1</f>
        <v>453</v>
      </c>
      <c r="B458" s="0" t="n">
        <f aca="false">B457+1/12</f>
        <v>1989.66666666663</v>
      </c>
      <c r="D458" s="0" t="n">
        <f aca="false">$D$4+$D$3*A458</f>
        <v>4698.03196928096</v>
      </c>
      <c r="F458" s="0" t="n">
        <v>1.02607921839211</v>
      </c>
      <c r="G458" s="1" t="n">
        <v>4820.55297102096</v>
      </c>
      <c r="I458" s="0" t="n">
        <v>1.00323688756418</v>
      </c>
      <c r="J458" s="0" t="n">
        <f aca="false">I458-1</f>
        <v>0.00323688756417995</v>
      </c>
      <c r="K458" s="0" t="n">
        <f aca="false">F458+J458</f>
        <v>1.02931610595629</v>
      </c>
      <c r="L458" s="1" t="n">
        <f aca="false">D458*K458</f>
        <v>4835.75997227844</v>
      </c>
    </row>
    <row r="459" customFormat="false" ht="13.8" hidden="false" customHeight="false" outlineLevel="0" collapsed="false">
      <c r="A459" s="0" t="n">
        <f aca="false">A458+1</f>
        <v>454</v>
      </c>
      <c r="B459" s="0" t="n">
        <f aca="false">B458+1/12</f>
        <v>1989.74999999997</v>
      </c>
      <c r="D459" s="0" t="n">
        <f aca="false">$D$4+$D$3*A459</f>
        <v>4698.1718422776</v>
      </c>
      <c r="F459" s="0" t="n">
        <v>0.999064416475184</v>
      </c>
      <c r="G459" s="1" t="n">
        <v>4693.77631010522</v>
      </c>
      <c r="I459" s="0" t="n">
        <v>0.986604718538288</v>
      </c>
      <c r="J459" s="0" t="n">
        <f aca="false">I459-1</f>
        <v>-0.0133952814617119</v>
      </c>
      <c r="K459" s="0" t="n">
        <f aca="false">F459+J459</f>
        <v>0.985669135013472</v>
      </c>
      <c r="L459" s="1" t="n">
        <f aca="false">D459*K459</f>
        <v>4630.84297592241</v>
      </c>
    </row>
    <row r="460" customFormat="false" ht="13.8" hidden="false" customHeight="false" outlineLevel="0" collapsed="false">
      <c r="A460" s="0" t="n">
        <f aca="false">A459+1</f>
        <v>455</v>
      </c>
      <c r="B460" s="0" t="n">
        <f aca="false">B459+1/12</f>
        <v>1989.8333333333</v>
      </c>
      <c r="D460" s="0" t="n">
        <f aca="false">$D$4+$D$3*A460</f>
        <v>4698.31171527424</v>
      </c>
      <c r="F460" s="0" t="n">
        <v>0.972322202030784</v>
      </c>
      <c r="G460" s="1" t="n">
        <v>4568.27279282248</v>
      </c>
      <c r="I460" s="0" t="n">
        <v>0.986411255736609</v>
      </c>
      <c r="J460" s="0" t="n">
        <f aca="false">I460-1</f>
        <v>-0.013588744263391</v>
      </c>
      <c r="K460" s="0" t="n">
        <f aca="false">F460+J460</f>
        <v>0.958733457767393</v>
      </c>
      <c r="L460" s="1" t="n">
        <f aca="false">D460*K460</f>
        <v>4504.42863645392</v>
      </c>
    </row>
    <row r="461" customFormat="false" ht="13.8" hidden="false" customHeight="false" outlineLevel="0" collapsed="false">
      <c r="A461" s="0" t="n">
        <f aca="false">A460+1</f>
        <v>456</v>
      </c>
      <c r="B461" s="0" t="n">
        <f aca="false">B460+1/12</f>
        <v>1989.91666666663</v>
      </c>
      <c r="D461" s="0" t="n">
        <f aca="false">$D$4+$D$3*A461</f>
        <v>4698.45158827088</v>
      </c>
      <c r="F461" s="0" t="n">
        <v>0.964472427355383</v>
      </c>
      <c r="G461" s="1" t="n">
        <v>4531.52700815137</v>
      </c>
      <c r="I461" s="0" t="n">
        <v>0.995264823313227</v>
      </c>
      <c r="J461" s="0" t="n">
        <f aca="false">I461-1</f>
        <v>-0.00473517668677292</v>
      </c>
      <c r="K461" s="0" t="n">
        <f aca="false">F461+J461</f>
        <v>0.95973725066861</v>
      </c>
      <c r="L461" s="1" t="n">
        <f aca="false">D461*K461</f>
        <v>4509.27900972666</v>
      </c>
    </row>
    <row r="462" customFormat="false" ht="13.8" hidden="false" customHeight="false" outlineLevel="0" collapsed="false">
      <c r="A462" s="0" t="n">
        <f aca="false">A461+1</f>
        <v>457</v>
      </c>
      <c r="B462" s="0" t="n">
        <f aca="false">B461+1/12</f>
        <v>1989.99999999997</v>
      </c>
      <c r="D462" s="0" t="n">
        <f aca="false">$D$4+$D$3*A462</f>
        <v>4698.59146126752</v>
      </c>
      <c r="F462" s="0" t="n">
        <v>0.938407838831965</v>
      </c>
      <c r="G462" s="1" t="n">
        <v>4409.19505872238</v>
      </c>
      <c r="I462" s="0" t="n">
        <v>0.99146744551585</v>
      </c>
      <c r="J462" s="0" t="n">
        <f aca="false">I462-1</f>
        <v>-0.00853255448415002</v>
      </c>
      <c r="K462" s="0" t="n">
        <f aca="false">F462+J462</f>
        <v>0.929875284347815</v>
      </c>
      <c r="L462" s="1" t="n">
        <f aca="false">D462*K462</f>
        <v>4369.10407108035</v>
      </c>
    </row>
    <row r="463" customFormat="false" ht="13.8" hidden="false" customHeight="false" outlineLevel="0" collapsed="false">
      <c r="A463" s="0" t="n">
        <f aca="false">A462+1</f>
        <v>458</v>
      </c>
      <c r="B463" s="0" t="n">
        <f aca="false">B462+1/12</f>
        <v>1990.0833333333</v>
      </c>
      <c r="D463" s="0" t="n">
        <f aca="false">$D$4+$D$3*A463</f>
        <v>4698.73133426416</v>
      </c>
      <c r="F463" s="0" t="n">
        <v>0.955313020834816</v>
      </c>
      <c r="G463" s="1" t="n">
        <v>4488.7592250271</v>
      </c>
      <c r="I463" s="0" t="n">
        <v>0.982732059242622</v>
      </c>
      <c r="J463" s="0" t="n">
        <f aca="false">I463-1</f>
        <v>-0.0172679407573779</v>
      </c>
      <c r="K463" s="0" t="n">
        <f aca="false">F463+J463</f>
        <v>0.938045080077438</v>
      </c>
      <c r="L463" s="1" t="n">
        <f aca="false">D463*K463</f>
        <v>4407.62181071219</v>
      </c>
    </row>
    <row r="464" customFormat="false" ht="13.8" hidden="false" customHeight="false" outlineLevel="0" collapsed="false">
      <c r="A464" s="0" t="n">
        <f aca="false">A463+1</f>
        <v>459</v>
      </c>
      <c r="B464" s="0" t="n">
        <f aca="false">B463+1/12</f>
        <v>1990.16666666663</v>
      </c>
      <c r="D464" s="0" t="n">
        <f aca="false">$D$4+$D$3*A464</f>
        <v>4698.8712072608</v>
      </c>
      <c r="F464" s="0" t="n">
        <v>1.00292005349109</v>
      </c>
      <c r="G464" s="1" t="n">
        <v>4712.59216253375</v>
      </c>
      <c r="I464" s="0" t="n">
        <v>0.997185015429558</v>
      </c>
      <c r="J464" s="0" t="n">
        <f aca="false">I464-1</f>
        <v>-0.00281498457044194</v>
      </c>
      <c r="K464" s="0" t="n">
        <f aca="false">F464+J464</f>
        <v>1.00010506892065</v>
      </c>
      <c r="L464" s="1" t="n">
        <f aca="false">D464*K464</f>
        <v>4699.36491258681</v>
      </c>
    </row>
    <row r="465" customFormat="false" ht="13.8" hidden="false" customHeight="false" outlineLevel="0" collapsed="false">
      <c r="A465" s="0" t="n">
        <f aca="false">A464+1</f>
        <v>460</v>
      </c>
      <c r="B465" s="0" t="n">
        <f aca="false">B464+1/12</f>
        <v>1990.24999999997</v>
      </c>
      <c r="D465" s="0" t="n">
        <f aca="false">$D$4+$D$3*A465</f>
        <v>4699.01108025745</v>
      </c>
      <c r="F465" s="0" t="n">
        <v>1.01498832518871</v>
      </c>
      <c r="G465" s="1" t="n">
        <v>4769.44138639369</v>
      </c>
      <c r="I465" s="0" t="n">
        <v>0.988939245049892</v>
      </c>
      <c r="J465" s="0" t="n">
        <f aca="false">I465-1</f>
        <v>-0.0110607549501079</v>
      </c>
      <c r="K465" s="0" t="n">
        <f aca="false">F465+J465</f>
        <v>1.0039275702386</v>
      </c>
      <c r="L465" s="1" t="n">
        <f aca="false">D465*K465</f>
        <v>4717.46677632713</v>
      </c>
    </row>
    <row r="466" customFormat="false" ht="13.8" hidden="false" customHeight="false" outlineLevel="0" collapsed="false">
      <c r="A466" s="0" t="n">
        <f aca="false">A465+1</f>
        <v>461</v>
      </c>
      <c r="B466" s="0" t="n">
        <f aca="false">B465+1/12</f>
        <v>1990.3333333333</v>
      </c>
      <c r="D466" s="0" t="n">
        <f aca="false">$D$4+$D$3*A466</f>
        <v>4699.15095325408</v>
      </c>
      <c r="F466" s="0" t="n">
        <v>1.04794357685889</v>
      </c>
      <c r="G466" s="1" t="n">
        <v>4924.44505815295</v>
      </c>
      <c r="I466" s="0" t="n">
        <v>0.9848199332267</v>
      </c>
      <c r="J466" s="0" t="n">
        <f aca="false">I466-1</f>
        <v>-0.0151800667733</v>
      </c>
      <c r="K466" s="0" t="n">
        <f aca="false">F466+J466</f>
        <v>1.03276351008559</v>
      </c>
      <c r="L466" s="1" t="n">
        <f aca="false">D466*K466</f>
        <v>4853.11163290473</v>
      </c>
    </row>
    <row r="467" customFormat="false" ht="13.8" hidden="false" customHeight="false" outlineLevel="0" collapsed="false">
      <c r="A467" s="0" t="n">
        <f aca="false">A466+1</f>
        <v>462</v>
      </c>
      <c r="B467" s="0" t="n">
        <f aca="false">B466+1/12</f>
        <v>1990.41666666663</v>
      </c>
      <c r="D467" s="0" t="n">
        <f aca="false">$D$4+$D$3*A467</f>
        <v>4699.29082625072</v>
      </c>
      <c r="F467" s="0" t="n">
        <v>1.05285416798176</v>
      </c>
      <c r="G467" s="1" t="n">
        <v>4947.66793297652</v>
      </c>
      <c r="I467" s="0" t="n">
        <v>0.990829496904286</v>
      </c>
      <c r="J467" s="0" t="n">
        <f aca="false">I467-1</f>
        <v>-0.00917050309571388</v>
      </c>
      <c r="K467" s="0" t="n">
        <f aca="false">F467+J467</f>
        <v>1.04368366488605</v>
      </c>
      <c r="L467" s="1" t="n">
        <f aca="false">D467*K467</f>
        <v>4904.57307190673</v>
      </c>
    </row>
    <row r="468" customFormat="false" ht="13.8" hidden="false" customHeight="false" outlineLevel="0" collapsed="false">
      <c r="A468" s="0" t="n">
        <f aca="false">A467+1</f>
        <v>463</v>
      </c>
      <c r="B468" s="0" t="n">
        <f aca="false">B467+1/12</f>
        <v>1990.49999999997</v>
      </c>
      <c r="D468" s="0" t="n">
        <f aca="false">$D$4+$D$3*A468</f>
        <v>4699.43069924736</v>
      </c>
      <c r="F468" s="0" t="n">
        <v>1.02408243419744</v>
      </c>
      <c r="G468" s="1" t="n">
        <v>4812.60442982742</v>
      </c>
      <c r="I468" s="0" t="n">
        <v>0.983561762772247</v>
      </c>
      <c r="J468" s="0" t="n">
        <f aca="false">I468-1</f>
        <v>-0.016438237227753</v>
      </c>
      <c r="K468" s="0" t="n">
        <f aca="false">F468+J468</f>
        <v>1.00764419696969</v>
      </c>
      <c r="L468" s="1" t="n">
        <f aca="false">D468*K468</f>
        <v>4735.3540731578</v>
      </c>
    </row>
    <row r="469" customFormat="false" ht="13.8" hidden="false" customHeight="false" outlineLevel="0" collapsed="false">
      <c r="A469" s="0" t="n">
        <f aca="false">A468+1</f>
        <v>464</v>
      </c>
      <c r="B469" s="0" t="n">
        <f aca="false">B468+1/12</f>
        <v>1990.5833333333</v>
      </c>
      <c r="D469" s="0" t="n">
        <f aca="false">$D$4+$D$3*A469</f>
        <v>4699.570572244</v>
      </c>
      <c r="F469" s="0" t="n">
        <v>1.00155231836186</v>
      </c>
      <c r="G469" s="1" t="n">
        <v>4706.86580193616</v>
      </c>
      <c r="I469" s="0" t="n">
        <v>0.990143014762122</v>
      </c>
      <c r="J469" s="0" t="n">
        <f aca="false">I469-1</f>
        <v>-0.00985698523787792</v>
      </c>
      <c r="K469" s="0" t="n">
        <f aca="false">F469+J469</f>
        <v>0.991695333123982</v>
      </c>
      <c r="L469" s="1" t="n">
        <f aca="false">D469*K469</f>
        <v>4660.54220418118</v>
      </c>
    </row>
    <row r="470" customFormat="false" ht="13.8" hidden="false" customHeight="false" outlineLevel="0" collapsed="false">
      <c r="A470" s="0" t="n">
        <f aca="false">A469+1</f>
        <v>465</v>
      </c>
      <c r="B470" s="0" t="n">
        <f aca="false">B469+1/12</f>
        <v>1990.66666666663</v>
      </c>
      <c r="D470" s="0" t="n">
        <f aca="false">$D$4+$D$3*A470</f>
        <v>4699.71044524064</v>
      </c>
      <c r="F470" s="0" t="n">
        <v>1.02607921839211</v>
      </c>
      <c r="G470" s="1" t="n">
        <v>4822.27522032176</v>
      </c>
      <c r="I470" s="0" t="n">
        <v>1.01102634058498</v>
      </c>
      <c r="J470" s="0" t="n">
        <f aca="false">I470-1</f>
        <v>0.01102634058498</v>
      </c>
      <c r="K470" s="0" t="n">
        <f aca="false">F470+J470</f>
        <v>1.03710555897709</v>
      </c>
      <c r="L470" s="1" t="n">
        <f aca="false">D470*K470</f>
        <v>4874.09582834176</v>
      </c>
    </row>
    <row r="471" customFormat="false" ht="13.8" hidden="false" customHeight="false" outlineLevel="0" collapsed="false">
      <c r="A471" s="0" t="n">
        <f aca="false">A470+1</f>
        <v>466</v>
      </c>
      <c r="B471" s="0" t="n">
        <f aca="false">B470+1/12</f>
        <v>1990.74999999996</v>
      </c>
      <c r="D471" s="0" t="n">
        <f aca="false">$D$4+$D$3*A471</f>
        <v>4699.85031823728</v>
      </c>
      <c r="F471" s="0" t="n">
        <v>0.999064416475184</v>
      </c>
      <c r="G471" s="1" t="n">
        <v>4695.45321571044</v>
      </c>
      <c r="I471" s="0" t="n">
        <v>0.997686186373713</v>
      </c>
      <c r="J471" s="0" t="n">
        <f aca="false">I471-1</f>
        <v>-0.00231381362628691</v>
      </c>
      <c r="K471" s="0" t="n">
        <f aca="false">F471+J471</f>
        <v>0.996750602848897</v>
      </c>
      <c r="L471" s="1" t="n">
        <f aca="false">D471*K471</f>
        <v>4684.57863800259</v>
      </c>
    </row>
    <row r="472" customFormat="false" ht="13.8" hidden="false" customHeight="false" outlineLevel="0" collapsed="false">
      <c r="A472" s="0" t="n">
        <f aca="false">A471+1</f>
        <v>467</v>
      </c>
      <c r="B472" s="0" t="n">
        <f aca="false">B471+1/12</f>
        <v>1990.8333333333</v>
      </c>
      <c r="D472" s="0" t="n">
        <f aca="false">$D$4+$D$3*A472</f>
        <v>4699.99019123392</v>
      </c>
      <c r="F472" s="0" t="n">
        <v>0.972322202030784</v>
      </c>
      <c r="G472" s="1" t="n">
        <v>4569.90481226366</v>
      </c>
      <c r="I472" s="0" t="n">
        <v>0.998051669611059</v>
      </c>
      <c r="J472" s="0" t="n">
        <f aca="false">I472-1</f>
        <v>-0.00194833038894093</v>
      </c>
      <c r="K472" s="0" t="n">
        <f aca="false">F472+J472</f>
        <v>0.970373871641843</v>
      </c>
      <c r="L472" s="1" t="n">
        <f aca="false">D472*K472</f>
        <v>4560.74767854635</v>
      </c>
    </row>
    <row r="473" customFormat="false" ht="13.8" hidden="false" customHeight="false" outlineLevel="0" collapsed="false">
      <c r="A473" s="0" t="n">
        <f aca="false">A472+1</f>
        <v>468</v>
      </c>
      <c r="B473" s="0" t="n">
        <f aca="false">B472+1/12</f>
        <v>1990.91666666663</v>
      </c>
      <c r="D473" s="0" t="n">
        <f aca="false">$D$4+$D$3*A473</f>
        <v>4700.13006423056</v>
      </c>
      <c r="F473" s="0" t="n">
        <v>0.964472427355383</v>
      </c>
      <c r="G473" s="1" t="n">
        <v>4533.14585193447</v>
      </c>
      <c r="I473" s="0" t="n">
        <v>1.00023597980579</v>
      </c>
      <c r="J473" s="0" t="n">
        <f aca="false">I473-1</f>
        <v>0.000235979805790043</v>
      </c>
      <c r="K473" s="0" t="n">
        <f aca="false">F473+J473</f>
        <v>0.964708407161173</v>
      </c>
      <c r="L473" s="1" t="n">
        <f aca="false">D473*K473</f>
        <v>4534.25498771421</v>
      </c>
    </row>
    <row r="474" customFormat="false" ht="13.8" hidden="false" customHeight="false" outlineLevel="0" collapsed="false">
      <c r="A474" s="0" t="n">
        <f aca="false">A473+1</f>
        <v>469</v>
      </c>
      <c r="B474" s="0" t="n">
        <f aca="false">B473+1/12</f>
        <v>1990.99999999996</v>
      </c>
      <c r="D474" s="0" t="n">
        <f aca="false">$D$4+$D$3*A474</f>
        <v>4700.26993722721</v>
      </c>
      <c r="F474" s="0" t="n">
        <v>0.938407838831965</v>
      </c>
      <c r="G474" s="1" t="n">
        <v>4410.77015372024</v>
      </c>
      <c r="I474" s="0" t="n">
        <v>1.00001383713529</v>
      </c>
      <c r="J474" s="0" t="n">
        <f aca="false">I474-1</f>
        <v>1.3837135290018E-005</v>
      </c>
      <c r="K474" s="0" t="n">
        <f aca="false">F474+J474</f>
        <v>0.938421675967255</v>
      </c>
      <c r="L474" s="1" t="n">
        <f aca="false">D474*K474</f>
        <v>4410.83519199126</v>
      </c>
    </row>
    <row r="475" customFormat="false" ht="13.8" hidden="false" customHeight="false" outlineLevel="0" collapsed="false">
      <c r="A475" s="0" t="n">
        <f aca="false">A474+1</f>
        <v>470</v>
      </c>
      <c r="B475" s="0" t="n">
        <f aca="false">B474+1/12</f>
        <v>1991.0833333333</v>
      </c>
      <c r="D475" s="0" t="n">
        <f aca="false">$D$4+$D$3*A475</f>
        <v>4700.40981022384</v>
      </c>
      <c r="F475" s="0" t="n">
        <v>0.955313020834816</v>
      </c>
      <c r="G475" s="1" t="n">
        <v>4490.36269496655</v>
      </c>
      <c r="I475" s="0" t="n">
        <v>0.986417750649951</v>
      </c>
      <c r="J475" s="0" t="n">
        <f aca="false">I475-1</f>
        <v>-0.0135822493500489</v>
      </c>
      <c r="K475" s="0" t="n">
        <f aca="false">F475+J475</f>
        <v>0.941730771484767</v>
      </c>
      <c r="L475" s="1" t="n">
        <f aca="false">D475*K475</f>
        <v>4426.52055687667</v>
      </c>
    </row>
    <row r="476" customFormat="false" ht="13.8" hidden="false" customHeight="false" outlineLevel="0" collapsed="false">
      <c r="A476" s="0" t="n">
        <f aca="false">A475+1</f>
        <v>471</v>
      </c>
      <c r="B476" s="0" t="n">
        <f aca="false">B475+1/12</f>
        <v>1991.16666666663</v>
      </c>
      <c r="D476" s="0" t="n">
        <f aca="false">$D$4+$D$3*A476</f>
        <v>4700.54968322048</v>
      </c>
      <c r="F476" s="0" t="n">
        <v>1.00292005349109</v>
      </c>
      <c r="G476" s="1" t="n">
        <v>4714.27553973301</v>
      </c>
      <c r="I476" s="0" t="n">
        <v>0.994517846092907</v>
      </c>
      <c r="J476" s="0" t="n">
        <f aca="false">I476-1</f>
        <v>-0.00548215390709295</v>
      </c>
      <c r="K476" s="0" t="n">
        <f aca="false">F476+J476</f>
        <v>0.997437899583997</v>
      </c>
      <c r="L476" s="1" t="n">
        <f aca="false">D476*K476</f>
        <v>4688.50640292166</v>
      </c>
    </row>
    <row r="477" customFormat="false" ht="13.8" hidden="false" customHeight="false" outlineLevel="0" collapsed="false">
      <c r="A477" s="0" t="n">
        <f aca="false">A476+1</f>
        <v>472</v>
      </c>
      <c r="B477" s="0" t="n">
        <f aca="false">B476+1/12</f>
        <v>1991.24999999996</v>
      </c>
      <c r="D477" s="0" t="n">
        <f aca="false">$D$4+$D$3*A477</f>
        <v>4700.68955621712</v>
      </c>
      <c r="F477" s="0" t="n">
        <v>1.01498832518871</v>
      </c>
      <c r="G477" s="1" t="n">
        <v>4771.14501989688</v>
      </c>
      <c r="I477" s="0" t="n">
        <v>0.991329198431634</v>
      </c>
      <c r="J477" s="0" t="n">
        <f aca="false">I477-1</f>
        <v>-0.00867080156836597</v>
      </c>
      <c r="K477" s="0" t="n">
        <f aca="false">F477+J477</f>
        <v>1.00631752362034</v>
      </c>
      <c r="L477" s="1" t="n">
        <f aca="false">D477*K477</f>
        <v>4730.38627352043</v>
      </c>
    </row>
    <row r="478" customFormat="false" ht="13.8" hidden="false" customHeight="false" outlineLevel="0" collapsed="false">
      <c r="A478" s="0" t="n">
        <f aca="false">A477+1</f>
        <v>473</v>
      </c>
      <c r="B478" s="0" t="n">
        <f aca="false">B477+1/12</f>
        <v>1991.3333333333</v>
      </c>
      <c r="D478" s="0" t="n">
        <f aca="false">$D$4+$D$3*A478</f>
        <v>4700.82942921377</v>
      </c>
      <c r="F478" s="0" t="n">
        <v>1.04794357685889</v>
      </c>
      <c r="G478" s="1" t="n">
        <v>4926.20400625381</v>
      </c>
      <c r="I478" s="0" t="n">
        <v>0.9924150263925</v>
      </c>
      <c r="J478" s="0" t="n">
        <f aca="false">I478-1</f>
        <v>-0.00758497360749999</v>
      </c>
      <c r="K478" s="0" t="n">
        <f aca="false">F478+J478</f>
        <v>1.04035860325139</v>
      </c>
      <c r="L478" s="1" t="n">
        <f aca="false">D478*K478</f>
        <v>4890.54833909987</v>
      </c>
    </row>
    <row r="479" customFormat="false" ht="13.8" hidden="false" customHeight="false" outlineLevel="0" collapsed="false">
      <c r="A479" s="0" t="n">
        <f aca="false">A478+1</f>
        <v>474</v>
      </c>
      <c r="B479" s="0" t="n">
        <f aca="false">B478+1/12</f>
        <v>1991.41666666663</v>
      </c>
      <c r="D479" s="0" t="n">
        <f aca="false">$D$4+$D$3*A479</f>
        <v>4700.9693022104</v>
      </c>
      <c r="F479" s="0" t="n">
        <v>1.05285416798176</v>
      </c>
      <c r="G479" s="1" t="n">
        <v>4949.43512338653</v>
      </c>
      <c r="I479" s="0" t="n">
        <v>1.01783982129762</v>
      </c>
      <c r="J479" s="0" t="n">
        <f aca="false">I479-1</f>
        <v>0.0178398212976201</v>
      </c>
      <c r="K479" s="0" t="n">
        <f aca="false">F479+J479</f>
        <v>1.07069398927938</v>
      </c>
      <c r="L479" s="1" t="n">
        <f aca="false">D479*K479</f>
        <v>5033.29957566356</v>
      </c>
    </row>
    <row r="480" customFormat="false" ht="13.8" hidden="false" customHeight="false" outlineLevel="0" collapsed="false">
      <c r="A480" s="0" t="n">
        <f aca="false">A479+1</f>
        <v>475</v>
      </c>
      <c r="B480" s="0" t="n">
        <f aca="false">B479+1/12</f>
        <v>1991.49999999996</v>
      </c>
      <c r="D480" s="0" t="n">
        <f aca="false">$D$4+$D$3*A480</f>
        <v>4701.10917520704</v>
      </c>
      <c r="F480" s="0" t="n">
        <v>1.02408243419744</v>
      </c>
      <c r="G480" s="1" t="n">
        <v>4814.32332757395</v>
      </c>
      <c r="I480" s="0" t="n">
        <v>1.01307602183883</v>
      </c>
      <c r="J480" s="0" t="n">
        <f aca="false">I480-1</f>
        <v>0.0130760218388299</v>
      </c>
      <c r="K480" s="0" t="n">
        <f aca="false">F480+J480</f>
        <v>1.03715845603627</v>
      </c>
      <c r="L480" s="1" t="n">
        <f aca="false">D480*K480</f>
        <v>4875.79513381568</v>
      </c>
    </row>
    <row r="481" customFormat="false" ht="13.8" hidden="false" customHeight="false" outlineLevel="0" collapsed="false">
      <c r="A481" s="0" t="n">
        <f aca="false">A480+1</f>
        <v>476</v>
      </c>
      <c r="B481" s="0" t="n">
        <f aca="false">B480+1/12</f>
        <v>1991.5833333333</v>
      </c>
      <c r="D481" s="0" t="n">
        <f aca="false">$D$4+$D$3*A481</f>
        <v>4701.24904820368</v>
      </c>
      <c r="F481" s="0" t="n">
        <v>1.00155231836186</v>
      </c>
      <c r="G481" s="1" t="n">
        <v>4708.54688342489</v>
      </c>
      <c r="I481" s="0" t="n">
        <v>1.00866791173965</v>
      </c>
      <c r="J481" s="0" t="n">
        <f aca="false">I481-1</f>
        <v>0.00866791173964998</v>
      </c>
      <c r="K481" s="0" t="n">
        <f aca="false">F481+J481</f>
        <v>1.01022023010151</v>
      </c>
      <c r="L481" s="1" t="n">
        <f aca="false">D481*K481</f>
        <v>4749.29689524083</v>
      </c>
    </row>
    <row r="482" customFormat="false" ht="13.8" hidden="false" customHeight="false" outlineLevel="0" collapsed="false">
      <c r="A482" s="0" t="n">
        <f aca="false">A481+1</f>
        <v>477</v>
      </c>
      <c r="B482" s="0" t="n">
        <f aca="false">B481+1/12</f>
        <v>1991.66666666663</v>
      </c>
      <c r="D482" s="0" t="n">
        <f aca="false">$D$4+$D$3*A482</f>
        <v>4701.38892120032</v>
      </c>
      <c r="F482" s="0" t="n">
        <v>1.02607921839211</v>
      </c>
      <c r="G482" s="1" t="n">
        <v>4823.99746962255</v>
      </c>
      <c r="I482" s="0" t="n">
        <v>1.03038239105451</v>
      </c>
      <c r="J482" s="0" t="n">
        <f aca="false">I482-1</f>
        <v>0.03038239105451</v>
      </c>
      <c r="K482" s="0" t="n">
        <f aca="false">F482+J482</f>
        <v>1.05646160944662</v>
      </c>
      <c r="L482" s="1" t="n">
        <f aca="false">D482*K482</f>
        <v>4966.8369063258</v>
      </c>
    </row>
    <row r="483" customFormat="false" ht="13.8" hidden="false" customHeight="false" outlineLevel="0" collapsed="false">
      <c r="A483" s="0" t="n">
        <f aca="false">A482+1</f>
        <v>478</v>
      </c>
      <c r="B483" s="0" t="n">
        <f aca="false">B482+1/12</f>
        <v>1991.74999999996</v>
      </c>
      <c r="D483" s="0" t="n">
        <f aca="false">$D$4+$D$3*A483</f>
        <v>4701.52879419697</v>
      </c>
      <c r="F483" s="0" t="n">
        <v>0.999064416475184</v>
      </c>
      <c r="G483" s="1" t="n">
        <v>4697.13012131567</v>
      </c>
      <c r="I483" s="0" t="n">
        <v>0.996728312189054</v>
      </c>
      <c r="J483" s="0" t="n">
        <f aca="false">I483-1</f>
        <v>-0.00327168781094589</v>
      </c>
      <c r="K483" s="0" t="n">
        <f aca="false">F483+J483</f>
        <v>0.995792728664238</v>
      </c>
      <c r="L483" s="1" t="n">
        <f aca="false">D483*K483</f>
        <v>4681.74818686689</v>
      </c>
    </row>
    <row r="484" customFormat="false" ht="13.8" hidden="false" customHeight="false" outlineLevel="0" collapsed="false">
      <c r="A484" s="0" t="n">
        <f aca="false">A483+1</f>
        <v>479</v>
      </c>
      <c r="B484" s="0" t="n">
        <f aca="false">B483+1/12</f>
        <v>1991.8333333333</v>
      </c>
      <c r="D484" s="0" t="n">
        <f aca="false">$D$4+$D$3*A484</f>
        <v>4701.6686671936</v>
      </c>
      <c r="F484" s="0" t="n">
        <v>0.972322202030784</v>
      </c>
      <c r="G484" s="1" t="n">
        <v>4571.53683170483</v>
      </c>
      <c r="I484" s="0" t="n">
        <v>1.0008125895566</v>
      </c>
      <c r="J484" s="0" t="n">
        <f aca="false">I484-1</f>
        <v>0.000812589556600019</v>
      </c>
      <c r="K484" s="0" t="n">
        <f aca="false">F484+J484</f>
        <v>0.973134791587384</v>
      </c>
      <c r="L484" s="1" t="n">
        <f aca="false">D484*K484</f>
        <v>4575.35735856238</v>
      </c>
    </row>
    <row r="485" customFormat="false" ht="13.8" hidden="false" customHeight="false" outlineLevel="0" collapsed="false">
      <c r="A485" s="0" t="n">
        <f aca="false">A484+1</f>
        <v>480</v>
      </c>
      <c r="B485" s="0" t="n">
        <f aca="false">B484+1/12</f>
        <v>1991.91666666663</v>
      </c>
      <c r="D485" s="0" t="n">
        <f aca="false">$D$4+$D$3*A485</f>
        <v>4701.80854019024</v>
      </c>
      <c r="F485" s="0" t="n">
        <v>0.964472427355383</v>
      </c>
      <c r="G485" s="1" t="n">
        <v>4534.76469571756</v>
      </c>
      <c r="I485" s="0" t="n">
        <v>0.998827786018749</v>
      </c>
      <c r="J485" s="0" t="n">
        <f aca="false">I485-1</f>
        <v>-0.00117221398125089</v>
      </c>
      <c r="K485" s="0" t="n">
        <f aca="false">F485+J485</f>
        <v>0.963300213374132</v>
      </c>
      <c r="L485" s="1" t="n">
        <f aca="false">D485*K485</f>
        <v>4529.25317000958</v>
      </c>
    </row>
    <row r="486" customFormat="false" ht="13.8" hidden="false" customHeight="false" outlineLevel="0" collapsed="false">
      <c r="A486" s="0" t="n">
        <f aca="false">A485+1</f>
        <v>481</v>
      </c>
      <c r="B486" s="0" t="n">
        <f aca="false">B485+1/12</f>
        <v>1991.99999999996</v>
      </c>
      <c r="D486" s="0" t="n">
        <f aca="false">$D$4+$D$3*A486</f>
        <v>4701.94841318688</v>
      </c>
      <c r="F486" s="0" t="n">
        <v>0.938407838831965</v>
      </c>
      <c r="G486" s="1" t="n">
        <v>4412.34524871809</v>
      </c>
      <c r="I486" s="0" t="n">
        <v>0.990625034698894</v>
      </c>
      <c r="J486" s="0" t="n">
        <f aca="false">I486-1</f>
        <v>-0.00937496530110593</v>
      </c>
      <c r="K486" s="0" t="n">
        <f aca="false">F486+J486</f>
        <v>0.929032873530859</v>
      </c>
      <c r="L486" s="1" t="n">
        <f aca="false">D486*K486</f>
        <v>4368.26464549687</v>
      </c>
    </row>
    <row r="487" customFormat="false" ht="13.8" hidden="false" customHeight="false" outlineLevel="0" collapsed="false">
      <c r="A487" s="0" t="n">
        <f aca="false">A486+1</f>
        <v>482</v>
      </c>
      <c r="B487" s="0" t="n">
        <f aca="false">B486+1/12</f>
        <v>1992.0833333333</v>
      </c>
      <c r="D487" s="0" t="n">
        <f aca="false">$D$4+$D$3*A487</f>
        <v>4702.08828618353</v>
      </c>
      <c r="F487" s="0" t="n">
        <v>0.955313020834816</v>
      </c>
      <c r="G487" s="1" t="n">
        <v>4491.96616490599</v>
      </c>
      <c r="I487" s="0" t="n">
        <v>0.999175277265739</v>
      </c>
      <c r="J487" s="0" t="n">
        <f aca="false">I487-1</f>
        <v>-0.00082472273426093</v>
      </c>
      <c r="K487" s="0" t="n">
        <f aca="false">F487+J487</f>
        <v>0.954488298100555</v>
      </c>
      <c r="L487" s="1" t="n">
        <f aca="false">D487*K487</f>
        <v>4488.08824579787</v>
      </c>
    </row>
    <row r="488" customFormat="false" ht="13.8" hidden="false" customHeight="false" outlineLevel="0" collapsed="false">
      <c r="A488" s="0" t="n">
        <f aca="false">A487+1</f>
        <v>483</v>
      </c>
      <c r="B488" s="0" t="n">
        <f aca="false">B487+1/12</f>
        <v>1992.16666666663</v>
      </c>
      <c r="D488" s="0" t="n">
        <f aca="false">$D$4+$D$3*A488</f>
        <v>4702.22815918017</v>
      </c>
      <c r="F488" s="0" t="n">
        <v>1.00292005349109</v>
      </c>
      <c r="G488" s="1" t="n">
        <v>4715.95891693228</v>
      </c>
      <c r="I488" s="0" t="n">
        <v>1.00280748532454</v>
      </c>
      <c r="J488" s="0" t="n">
        <f aca="false">I488-1</f>
        <v>0.00280748532453989</v>
      </c>
      <c r="K488" s="0" t="n">
        <f aca="false">F488+J488</f>
        <v>1.00572753881563</v>
      </c>
      <c r="L488" s="1" t="n">
        <f aca="false">D488*K488</f>
        <v>4729.16035348182</v>
      </c>
    </row>
    <row r="489" customFormat="false" ht="13.8" hidden="false" customHeight="false" outlineLevel="0" collapsed="false">
      <c r="A489" s="0" t="n">
        <f aca="false">A488+1</f>
        <v>484</v>
      </c>
      <c r="B489" s="0" t="n">
        <f aca="false">B488+1/12</f>
        <v>1992.24999999996</v>
      </c>
      <c r="D489" s="0" t="n">
        <f aca="false">$D$4+$D$3*A489</f>
        <v>4702.3680321768</v>
      </c>
      <c r="F489" s="0" t="n">
        <v>1.01498832518871</v>
      </c>
      <c r="G489" s="1" t="n">
        <v>4772.84865340006</v>
      </c>
      <c r="I489" s="0" t="n">
        <v>0.990702703458915</v>
      </c>
      <c r="J489" s="0" t="n">
        <f aca="false">I489-1</f>
        <v>-0.00929729654108491</v>
      </c>
      <c r="K489" s="0" t="n">
        <f aca="false">F489+J489</f>
        <v>1.00569102864763</v>
      </c>
      <c r="L489" s="1" t="n">
        <f aca="false">D489*K489</f>
        <v>4729.12934335959</v>
      </c>
    </row>
    <row r="490" customFormat="false" ht="13.8" hidden="false" customHeight="false" outlineLevel="0" collapsed="false">
      <c r="A490" s="0" t="n">
        <f aca="false">A489+1</f>
        <v>485</v>
      </c>
      <c r="B490" s="0" t="n">
        <f aca="false">B489+1/12</f>
        <v>1992.3333333333</v>
      </c>
      <c r="D490" s="0" t="n">
        <f aca="false">$D$4+$D$3*A490</f>
        <v>4702.50790517344</v>
      </c>
      <c r="F490" s="0" t="n">
        <v>1.04794357685889</v>
      </c>
      <c r="G490" s="1" t="n">
        <v>4927.96295435467</v>
      </c>
      <c r="I490" s="0" t="n">
        <v>0.99113297144204</v>
      </c>
      <c r="J490" s="0" t="n">
        <f aca="false">I490-1</f>
        <v>-0.00886702855795996</v>
      </c>
      <c r="K490" s="0" t="n">
        <f aca="false">F490+J490</f>
        <v>1.03907654830093</v>
      </c>
      <c r="L490" s="1" t="n">
        <f aca="false">D490*K490</f>
        <v>4886.26568246546</v>
      </c>
    </row>
    <row r="491" customFormat="false" ht="13.8" hidden="false" customHeight="false" outlineLevel="0" collapsed="false">
      <c r="A491" s="0" t="n">
        <f aca="false">A490+1</f>
        <v>486</v>
      </c>
      <c r="B491" s="0" t="n">
        <f aca="false">B490+1/12</f>
        <v>1992.41666666663</v>
      </c>
      <c r="D491" s="0" t="n">
        <f aca="false">$D$4+$D$3*A491</f>
        <v>4702.64777817008</v>
      </c>
      <c r="F491" s="0" t="n">
        <v>1.05285416798176</v>
      </c>
      <c r="G491" s="1" t="n">
        <v>4951.20231379654</v>
      </c>
      <c r="I491" s="0" t="n">
        <v>1.00068056268862</v>
      </c>
      <c r="J491" s="0" t="n">
        <f aca="false">I491-1</f>
        <v>0.000680562688619935</v>
      </c>
      <c r="K491" s="0" t="n">
        <f aca="false">F491+J491</f>
        <v>1.05353473067038</v>
      </c>
      <c r="L491" s="1" t="n">
        <f aca="false">D491*K491</f>
        <v>4954.40276041208</v>
      </c>
    </row>
    <row r="492" customFormat="false" ht="13.8" hidden="false" customHeight="false" outlineLevel="0" collapsed="false">
      <c r="A492" s="0" t="n">
        <f aca="false">A491+1</f>
        <v>487</v>
      </c>
      <c r="B492" s="0" t="n">
        <f aca="false">B491+1/12</f>
        <v>1992.49999999996</v>
      </c>
      <c r="D492" s="0" t="n">
        <f aca="false">$D$4+$D$3*A492</f>
        <v>4702.78765116673</v>
      </c>
      <c r="F492" s="0" t="n">
        <v>1.02408243419744</v>
      </c>
      <c r="G492" s="1" t="n">
        <v>4816.04222532048</v>
      </c>
      <c r="I492" s="0" t="n">
        <v>1.00286308400847</v>
      </c>
      <c r="J492" s="0" t="n">
        <f aca="false">I492-1</f>
        <v>0.00286308400847002</v>
      </c>
      <c r="K492" s="0" t="n">
        <f aca="false">F492+J492</f>
        <v>1.02694551820591</v>
      </c>
      <c r="L492" s="1" t="n">
        <f aca="false">D492*K492</f>
        <v>4829.50670143977</v>
      </c>
    </row>
    <row r="493" customFormat="false" ht="13.8" hidden="false" customHeight="false" outlineLevel="0" collapsed="false">
      <c r="A493" s="0" t="n">
        <f aca="false">A492+1</f>
        <v>488</v>
      </c>
      <c r="B493" s="0" t="n">
        <f aca="false">B492+1/12</f>
        <v>1992.5833333333</v>
      </c>
      <c r="D493" s="0" t="n">
        <f aca="false">$D$4+$D$3*A493</f>
        <v>4702.92752416336</v>
      </c>
      <c r="F493" s="0" t="n">
        <v>1.00155231836186</v>
      </c>
      <c r="G493" s="1" t="n">
        <v>4710.22796491362</v>
      </c>
      <c r="I493" s="0" t="n">
        <v>1.0078650382013</v>
      </c>
      <c r="J493" s="0" t="n">
        <f aca="false">I493-1</f>
        <v>0.00786503820129991</v>
      </c>
      <c r="K493" s="0" t="n">
        <f aca="false">F493+J493</f>
        <v>1.00941735656316</v>
      </c>
      <c r="L493" s="1" t="n">
        <f aca="false">D493*K493</f>
        <v>4747.21666954911</v>
      </c>
    </row>
    <row r="494" customFormat="false" ht="13.8" hidden="false" customHeight="false" outlineLevel="0" collapsed="false">
      <c r="A494" s="0" t="n">
        <f aca="false">A493+1</f>
        <v>489</v>
      </c>
      <c r="B494" s="0" t="n">
        <f aca="false">B493+1/12</f>
        <v>1992.66666666663</v>
      </c>
      <c r="D494" s="0" t="n">
        <f aca="false">$D$4+$D$3*A494</f>
        <v>4703.06739716</v>
      </c>
      <c r="F494" s="0" t="n">
        <v>1.02607921839211</v>
      </c>
      <c r="G494" s="1" t="n">
        <v>4825.71971892335</v>
      </c>
      <c r="I494" s="0" t="n">
        <v>1.01186116983753</v>
      </c>
      <c r="J494" s="0" t="n">
        <f aca="false">I494-1</f>
        <v>0.0118611698375299</v>
      </c>
      <c r="K494" s="0" t="n">
        <f aca="false">F494+J494</f>
        <v>1.03794038822964</v>
      </c>
      <c r="L494" s="1" t="n">
        <f aca="false">D494*K494</f>
        <v>4881.50360007841</v>
      </c>
    </row>
    <row r="495" customFormat="false" ht="13.8" hidden="false" customHeight="false" outlineLevel="0" collapsed="false">
      <c r="A495" s="0" t="n">
        <f aca="false">A494+1</f>
        <v>490</v>
      </c>
      <c r="B495" s="0" t="n">
        <f aca="false">B494+1/12</f>
        <v>1992.74999999996</v>
      </c>
      <c r="D495" s="0" t="n">
        <f aca="false">$D$4+$D$3*A495</f>
        <v>4703.20727015664</v>
      </c>
      <c r="F495" s="0" t="n">
        <v>0.999064416475184</v>
      </c>
      <c r="G495" s="1" t="n">
        <v>4698.80702692089</v>
      </c>
      <c r="I495" s="0" t="n">
        <v>1.00870662678908</v>
      </c>
      <c r="J495" s="0" t="n">
        <f aca="false">I495-1</f>
        <v>0.00870662678908007</v>
      </c>
      <c r="K495" s="0" t="n">
        <f aca="false">F495+J495</f>
        <v>1.00777104326426</v>
      </c>
      <c r="L495" s="1" t="n">
        <f aca="false">D495*K495</f>
        <v>4739.75609733383</v>
      </c>
    </row>
    <row r="496" customFormat="false" ht="13.8" hidden="false" customHeight="false" outlineLevel="0" collapsed="false">
      <c r="A496" s="0" t="n">
        <f aca="false">A495+1</f>
        <v>491</v>
      </c>
      <c r="B496" s="0" t="n">
        <f aca="false">B495+1/12</f>
        <v>1992.8333333333</v>
      </c>
      <c r="D496" s="0" t="n">
        <f aca="false">$D$4+$D$3*A496</f>
        <v>4703.34714315329</v>
      </c>
      <c r="F496" s="0" t="n">
        <v>0.972322202030784</v>
      </c>
      <c r="G496" s="1" t="n">
        <v>4573.168851146</v>
      </c>
      <c r="I496" s="0" t="n">
        <v>1.00781519276096</v>
      </c>
      <c r="J496" s="0" t="n">
        <f aca="false">I496-1</f>
        <v>0.00781519276095999</v>
      </c>
      <c r="K496" s="0" t="n">
        <f aca="false">F496+J496</f>
        <v>0.980137394791744</v>
      </c>
      <c r="L496" s="1" t="n">
        <f aca="false">D496*K496</f>
        <v>4609.92641569146</v>
      </c>
    </row>
    <row r="497" customFormat="false" ht="13.8" hidden="false" customHeight="false" outlineLevel="0" collapsed="false">
      <c r="A497" s="0" t="n">
        <f aca="false">A496+1</f>
        <v>492</v>
      </c>
      <c r="B497" s="0" t="n">
        <f aca="false">B496+1/12</f>
        <v>1992.91666666663</v>
      </c>
      <c r="D497" s="0" t="n">
        <f aca="false">$D$4+$D$3*A497</f>
        <v>4703.48701614993</v>
      </c>
      <c r="F497" s="0" t="n">
        <v>0.964472427355383</v>
      </c>
      <c r="G497" s="1" t="n">
        <v>4536.38353950065</v>
      </c>
      <c r="I497" s="0" t="n">
        <v>1.01370774501176</v>
      </c>
      <c r="J497" s="0" t="n">
        <f aca="false">I497-1</f>
        <v>0.01370774501176</v>
      </c>
      <c r="K497" s="0" t="n">
        <f aca="false">F497+J497</f>
        <v>0.978180172367143</v>
      </c>
      <c r="L497" s="1" t="n">
        <f aca="false">D497*K497</f>
        <v>4600.85774018416</v>
      </c>
    </row>
    <row r="498" customFormat="false" ht="13.8" hidden="false" customHeight="false" outlineLevel="0" collapsed="false">
      <c r="A498" s="0" t="n">
        <f aca="false">A497+1</f>
        <v>493</v>
      </c>
      <c r="B498" s="0" t="n">
        <f aca="false">B497+1/12</f>
        <v>1992.99999999996</v>
      </c>
      <c r="D498" s="0" t="n">
        <f aca="false">$D$4+$D$3*A498</f>
        <v>4703.62688914656</v>
      </c>
      <c r="F498" s="0" t="n">
        <v>0.938407838831965</v>
      </c>
      <c r="G498" s="1" t="n">
        <v>4413.92034371595</v>
      </c>
      <c r="I498" s="0" t="n">
        <v>1.00019843587755</v>
      </c>
      <c r="J498" s="0" t="n">
        <f aca="false">I498-1</f>
        <v>0.000198435877549974</v>
      </c>
      <c r="K498" s="0" t="n">
        <f aca="false">F498+J498</f>
        <v>0.938606274709515</v>
      </c>
      <c r="L498" s="1" t="n">
        <f aca="false">D498*K498</f>
        <v>4414.85371204536</v>
      </c>
    </row>
    <row r="499" customFormat="false" ht="13.8" hidden="false" customHeight="false" outlineLevel="0" collapsed="false">
      <c r="A499" s="0" t="n">
        <f aca="false">A498+1</f>
        <v>494</v>
      </c>
      <c r="B499" s="0" t="n">
        <f aca="false">B498+1/12</f>
        <v>1993.0833333333</v>
      </c>
      <c r="D499" s="0" t="n">
        <f aca="false">$D$4+$D$3*A499</f>
        <v>4703.7667621432</v>
      </c>
      <c r="F499" s="0" t="n">
        <v>0.955313020834816</v>
      </c>
      <c r="G499" s="1" t="n">
        <v>4493.56963484543</v>
      </c>
      <c r="I499" s="0" t="n">
        <v>0.996978087127714</v>
      </c>
      <c r="J499" s="0" t="n">
        <f aca="false">I499-1</f>
        <v>-0.00302191287228593</v>
      </c>
      <c r="K499" s="0" t="n">
        <f aca="false">F499+J499</f>
        <v>0.95229110796253</v>
      </c>
      <c r="L499" s="1" t="n">
        <f aca="false">D499*K499</f>
        <v>4479.35526151867</v>
      </c>
    </row>
    <row r="500" customFormat="false" ht="13.8" hidden="false" customHeight="false" outlineLevel="0" collapsed="false">
      <c r="A500" s="0" t="n">
        <f aca="false">A499+1</f>
        <v>495</v>
      </c>
      <c r="B500" s="0" t="n">
        <f aca="false">B499+1/12</f>
        <v>1993.16666666663</v>
      </c>
      <c r="D500" s="0" t="n">
        <f aca="false">$D$4+$D$3*A500</f>
        <v>4703.90663513984</v>
      </c>
      <c r="F500" s="0" t="n">
        <v>1.00292005349109</v>
      </c>
      <c r="G500" s="1" t="n">
        <v>4717.64229413155</v>
      </c>
      <c r="I500" s="0" t="n">
        <v>1.00734550029836</v>
      </c>
      <c r="J500" s="0" t="n">
        <f aca="false">I500-1</f>
        <v>0.00734550029836001</v>
      </c>
      <c r="K500" s="0" t="n">
        <f aca="false">F500+J500</f>
        <v>1.01026555378945</v>
      </c>
      <c r="L500" s="1" t="n">
        <f aca="false">D500*K500</f>
        <v>4752.19484172342</v>
      </c>
    </row>
    <row r="501" customFormat="false" ht="13.8" hidden="false" customHeight="false" outlineLevel="0" collapsed="false">
      <c r="A501" s="0" t="n">
        <f aca="false">A500+1</f>
        <v>496</v>
      </c>
      <c r="B501" s="0" t="n">
        <f aca="false">B500+1/12</f>
        <v>1993.24999999996</v>
      </c>
      <c r="D501" s="0" t="n">
        <f aca="false">$D$4+$D$3*A501</f>
        <v>4704.04650813649</v>
      </c>
      <c r="F501" s="0" t="n">
        <v>1.01498832518871</v>
      </c>
      <c r="G501" s="1" t="n">
        <v>4774.55228690325</v>
      </c>
      <c r="I501" s="0" t="n">
        <v>1.00436031959894</v>
      </c>
      <c r="J501" s="0" t="n">
        <f aca="false">I501-1</f>
        <v>0.0043603195989399</v>
      </c>
      <c r="K501" s="0" t="n">
        <f aca="false">F501+J501</f>
        <v>1.01934864478765</v>
      </c>
      <c r="L501" s="1" t="n">
        <f aca="false">D501*K501</f>
        <v>4795.06343308701</v>
      </c>
    </row>
    <row r="502" customFormat="false" ht="13.8" hidden="false" customHeight="false" outlineLevel="0" collapsed="false">
      <c r="A502" s="0" t="n">
        <f aca="false">A501+1</f>
        <v>497</v>
      </c>
      <c r="B502" s="0" t="n">
        <f aca="false">B501+1/12</f>
        <v>1993.3333333333</v>
      </c>
      <c r="D502" s="0" t="n">
        <f aca="false">$D$4+$D$3*A502</f>
        <v>4704.18638113312</v>
      </c>
      <c r="F502" s="0" t="n">
        <v>1.04794357685889</v>
      </c>
      <c r="G502" s="1" t="n">
        <v>4929.72190245552</v>
      </c>
      <c r="I502" s="0" t="n">
        <v>1.00580603176501</v>
      </c>
      <c r="J502" s="0" t="n">
        <f aca="false">I502-1</f>
        <v>0.00580603176500993</v>
      </c>
      <c r="K502" s="0" t="n">
        <f aca="false">F502+J502</f>
        <v>1.0537496086239</v>
      </c>
      <c r="L502" s="1" t="n">
        <f aca="false">D502*K502</f>
        <v>4957.03455801291</v>
      </c>
    </row>
    <row r="503" customFormat="false" ht="13.8" hidden="false" customHeight="false" outlineLevel="0" collapsed="false">
      <c r="A503" s="0" t="n">
        <f aca="false">A502+1</f>
        <v>498</v>
      </c>
      <c r="B503" s="0" t="n">
        <f aca="false">B502+1/12</f>
        <v>1993.41666666663</v>
      </c>
      <c r="D503" s="0" t="n">
        <f aca="false">$D$4+$D$3*A503</f>
        <v>4704.32625412976</v>
      </c>
      <c r="F503" s="0" t="n">
        <v>1.05285416798176</v>
      </c>
      <c r="G503" s="1" t="n">
        <v>4952.96950420654</v>
      </c>
      <c r="I503" s="0" t="n">
        <v>1.01002511153405</v>
      </c>
      <c r="J503" s="0" t="n">
        <f aca="false">I503-1</f>
        <v>0.0100251115340499</v>
      </c>
      <c r="K503" s="0" t="n">
        <f aca="false">F503+J503</f>
        <v>1.06287927951581</v>
      </c>
      <c r="L503" s="1" t="n">
        <f aca="false">D503*K503</f>
        <v>5000.13089959675</v>
      </c>
    </row>
    <row r="504" customFormat="false" ht="13.8" hidden="false" customHeight="false" outlineLevel="0" collapsed="false">
      <c r="A504" s="0" t="n">
        <f aca="false">A503+1</f>
        <v>499</v>
      </c>
      <c r="B504" s="0" t="n">
        <f aca="false">B503+1/12</f>
        <v>1993.49999999996</v>
      </c>
      <c r="D504" s="0" t="n">
        <f aca="false">$D$4+$D$3*A504</f>
        <v>4704.4661271264</v>
      </c>
      <c r="F504" s="0" t="n">
        <v>1.02408243419744</v>
      </c>
      <c r="G504" s="1" t="n">
        <v>4817.76112306701</v>
      </c>
      <c r="I504" s="0" t="n">
        <v>1.008787045013</v>
      </c>
      <c r="J504" s="0" t="n">
        <f aca="false">I504-1</f>
        <v>0.00878704501300009</v>
      </c>
      <c r="K504" s="0" t="n">
        <f aca="false">F504+J504</f>
        <v>1.03286947921044</v>
      </c>
      <c r="L504" s="1" t="n">
        <f aca="false">D504*K504</f>
        <v>4859.0994786882</v>
      </c>
    </row>
    <row r="505" customFormat="false" ht="13.8" hidden="false" customHeight="false" outlineLevel="0" collapsed="false">
      <c r="A505" s="0" t="n">
        <f aca="false">A504+1</f>
        <v>500</v>
      </c>
      <c r="B505" s="0" t="n">
        <f aca="false">B504+1/12</f>
        <v>1993.5833333333</v>
      </c>
      <c r="D505" s="0" t="n">
        <f aca="false">$D$4+$D$3*A505</f>
        <v>4704.60600012305</v>
      </c>
      <c r="F505" s="0" t="n">
        <v>1.00155231836186</v>
      </c>
      <c r="G505" s="1" t="n">
        <v>4711.90904640235</v>
      </c>
      <c r="I505" s="0" t="n">
        <v>0.99965542799572</v>
      </c>
      <c r="J505" s="0" t="n">
        <f aca="false">I505-1</f>
        <v>-0.000344572004279953</v>
      </c>
      <c r="K505" s="0" t="n">
        <f aca="false">F505+J505</f>
        <v>1.00120774635758</v>
      </c>
      <c r="L505" s="1" t="n">
        <f aca="false">D505*K505</f>
        <v>4710.28797088355</v>
      </c>
    </row>
    <row r="506" customFormat="false" ht="13.8" hidden="false" customHeight="false" outlineLevel="0" collapsed="false">
      <c r="A506" s="0" t="n">
        <f aca="false">A505+1</f>
        <v>501</v>
      </c>
      <c r="B506" s="0" t="n">
        <f aca="false">B505+1/12</f>
        <v>1993.66666666663</v>
      </c>
      <c r="D506" s="0" t="n">
        <f aca="false">$D$4+$D$3*A506</f>
        <v>4704.74587311969</v>
      </c>
      <c r="F506" s="0" t="n">
        <v>1.02607921839211</v>
      </c>
      <c r="G506" s="1" t="n">
        <v>4827.44196822415</v>
      </c>
      <c r="I506" s="0" t="n">
        <v>1.01232807707438</v>
      </c>
      <c r="J506" s="0" t="n">
        <f aca="false">I506-1</f>
        <v>0.0123280770743801</v>
      </c>
      <c r="K506" s="0" t="n">
        <f aca="false">F506+J506</f>
        <v>1.03840729546649</v>
      </c>
      <c r="L506" s="1" t="n">
        <f aca="false">D506*K506</f>
        <v>4885.44243796335</v>
      </c>
    </row>
    <row r="507" customFormat="false" ht="13.8" hidden="false" customHeight="false" outlineLevel="0" collapsed="false">
      <c r="A507" s="0" t="n">
        <f aca="false">A506+1</f>
        <v>502</v>
      </c>
      <c r="B507" s="0" t="n">
        <f aca="false">B506+1/12</f>
        <v>1993.74999999996</v>
      </c>
      <c r="D507" s="0" t="n">
        <f aca="false">$D$4+$D$3*A507</f>
        <v>4704.88574611632</v>
      </c>
      <c r="F507" s="0" t="n">
        <v>0.999064416475184</v>
      </c>
      <c r="G507" s="1" t="n">
        <v>4700.48393252612</v>
      </c>
      <c r="I507" s="0" t="n">
        <v>1.00142292339254</v>
      </c>
      <c r="J507" s="0" t="n">
        <f aca="false">I507-1</f>
        <v>0.00142292339254002</v>
      </c>
      <c r="K507" s="0" t="n">
        <f aca="false">F507+J507</f>
        <v>1.00048733986772</v>
      </c>
      <c r="L507" s="1" t="n">
        <f aca="false">D507*K507</f>
        <v>4707.17862451349</v>
      </c>
    </row>
    <row r="508" customFormat="false" ht="13.8" hidden="false" customHeight="false" outlineLevel="0" collapsed="false">
      <c r="A508" s="0" t="n">
        <f aca="false">A507+1</f>
        <v>503</v>
      </c>
      <c r="B508" s="0" t="n">
        <f aca="false">B507+1/12</f>
        <v>1993.8333333333</v>
      </c>
      <c r="D508" s="0" t="n">
        <f aca="false">$D$4+$D$3*A508</f>
        <v>4705.02561911296</v>
      </c>
      <c r="F508" s="0" t="n">
        <v>0.972322202030784</v>
      </c>
      <c r="G508" s="1" t="n">
        <v>4574.80087058717</v>
      </c>
      <c r="I508" s="0" t="n">
        <v>0.992892142540332</v>
      </c>
      <c r="J508" s="0" t="n">
        <f aca="false">I508-1</f>
        <v>-0.00710785745966791</v>
      </c>
      <c r="K508" s="0" t="n">
        <f aca="false">F508+J508</f>
        <v>0.965214344571116</v>
      </c>
      <c r="L508" s="1" t="n">
        <f aca="false">D508*K508</f>
        <v>4541.35821914243</v>
      </c>
    </row>
    <row r="509" customFormat="false" ht="13.8" hidden="false" customHeight="false" outlineLevel="0" collapsed="false">
      <c r="A509" s="0" t="n">
        <f aca="false">A508+1</f>
        <v>504</v>
      </c>
      <c r="B509" s="0" t="n">
        <f aca="false">B508+1/12</f>
        <v>1993.91666666663</v>
      </c>
      <c r="D509" s="0" t="n">
        <f aca="false">$D$4+$D$3*A509</f>
        <v>4705.1654921096</v>
      </c>
      <c r="F509" s="0" t="n">
        <v>0.964472427355383</v>
      </c>
      <c r="G509" s="1" t="n">
        <v>4538.00238328374</v>
      </c>
      <c r="I509" s="0" t="n">
        <v>0.992800344419559</v>
      </c>
      <c r="J509" s="0" t="n">
        <f aca="false">I509-1</f>
        <v>-0.00719965558044089</v>
      </c>
      <c r="K509" s="0" t="n">
        <f aca="false">F509+J509</f>
        <v>0.957272771774942</v>
      </c>
      <c r="L509" s="1" t="n">
        <f aca="false">D509*K509</f>
        <v>4504.12681229157</v>
      </c>
    </row>
    <row r="510" customFormat="false" ht="13.8" hidden="false" customHeight="false" outlineLevel="0" collapsed="false">
      <c r="A510" s="0" t="n">
        <f aca="false">A509+1</f>
        <v>505</v>
      </c>
      <c r="B510" s="0" t="n">
        <f aca="false">B509+1/12</f>
        <v>1993.99999999996</v>
      </c>
      <c r="D510" s="0" t="n">
        <f aca="false">$D$4+$D$3*A510</f>
        <v>4705.30536510625</v>
      </c>
      <c r="F510" s="0" t="n">
        <v>0.938407838831965</v>
      </c>
      <c r="G510" s="1" t="n">
        <v>4415.4954387138</v>
      </c>
      <c r="I510" s="0" t="n">
        <v>0.998288229360186</v>
      </c>
      <c r="J510" s="0" t="n">
        <f aca="false">I510-1</f>
        <v>-0.00171177063981387</v>
      </c>
      <c r="K510" s="0" t="n">
        <f aca="false">F510+J510</f>
        <v>0.936696068192151</v>
      </c>
      <c r="L510" s="1" t="n">
        <f aca="false">D510*K510</f>
        <v>4407.44103513846</v>
      </c>
    </row>
    <row r="511" customFormat="false" ht="13.8" hidden="false" customHeight="false" outlineLevel="0" collapsed="false">
      <c r="A511" s="0" t="n">
        <f aca="false">A510+1</f>
        <v>506</v>
      </c>
      <c r="B511" s="0" t="n">
        <f aca="false">B510+1/12</f>
        <v>1994.0833333333</v>
      </c>
      <c r="D511" s="0" t="n">
        <f aca="false">$D$4+$D$3*A511</f>
        <v>4705.44523810289</v>
      </c>
      <c r="F511" s="0" t="n">
        <v>0.955313020834816</v>
      </c>
      <c r="G511" s="1" t="n">
        <v>4495.17310478487</v>
      </c>
      <c r="I511" s="0" t="n">
        <v>1.01247118367506</v>
      </c>
      <c r="J511" s="0" t="n">
        <f aca="false">I511-1</f>
        <v>0.01247118367506</v>
      </c>
      <c r="K511" s="0" t="n">
        <f aca="false">F511+J511</f>
        <v>0.967784204509876</v>
      </c>
      <c r="L511" s="1" t="n">
        <f aca="false">D511*K511</f>
        <v>4553.85557662219</v>
      </c>
    </row>
    <row r="512" customFormat="false" ht="13.8" hidden="false" customHeight="false" outlineLevel="0" collapsed="false">
      <c r="A512" s="0" t="n">
        <f aca="false">A511+1</f>
        <v>507</v>
      </c>
      <c r="B512" s="0" t="n">
        <f aca="false">B511+1/12</f>
        <v>1994.16666666663</v>
      </c>
      <c r="D512" s="0" t="n">
        <f aca="false">$D$4+$D$3*A512</f>
        <v>4705.58511109952</v>
      </c>
      <c r="F512" s="0" t="n">
        <v>1.00292005349109</v>
      </c>
      <c r="G512" s="1" t="n">
        <v>4719.32567133081</v>
      </c>
      <c r="I512" s="0" t="n">
        <v>1.00973377939354</v>
      </c>
      <c r="J512" s="0" t="n">
        <f aca="false">I512-1</f>
        <v>0.00973377939353992</v>
      </c>
      <c r="K512" s="0" t="n">
        <f aca="false">F512+J512</f>
        <v>1.01265383288463</v>
      </c>
      <c r="L512" s="1" t="n">
        <f aca="false">D512*K512</f>
        <v>4765.12879871978</v>
      </c>
    </row>
    <row r="513" customFormat="false" ht="13.8" hidden="false" customHeight="false" outlineLevel="0" collapsed="false">
      <c r="A513" s="0" t="n">
        <f aca="false">A512+1</f>
        <v>508</v>
      </c>
      <c r="B513" s="0" t="n">
        <f aca="false">B512+1/12</f>
        <v>1994.24999999996</v>
      </c>
      <c r="D513" s="0" t="n">
        <f aca="false">$D$4+$D$3*A513</f>
        <v>4705.72498409616</v>
      </c>
      <c r="F513" s="0" t="n">
        <v>1.01498832518871</v>
      </c>
      <c r="G513" s="1" t="n">
        <v>4776.25592040644</v>
      </c>
      <c r="I513" s="0" t="n">
        <v>1.00024632372234</v>
      </c>
      <c r="J513" s="0" t="n">
        <f aca="false">I513-1</f>
        <v>0.000246323722340014</v>
      </c>
      <c r="K513" s="0" t="n">
        <f aca="false">F513+J513</f>
        <v>1.01523464891105</v>
      </c>
      <c r="L513" s="1" t="n">
        <f aca="false">D513*K513</f>
        <v>4777.41505210082</v>
      </c>
    </row>
    <row r="514" customFormat="false" ht="13.8" hidden="false" customHeight="false" outlineLevel="0" collapsed="false">
      <c r="A514" s="0" t="n">
        <f aca="false">A513+1</f>
        <v>509</v>
      </c>
      <c r="B514" s="0" t="n">
        <f aca="false">B513+1/12</f>
        <v>1994.33333333329</v>
      </c>
      <c r="D514" s="0" t="n">
        <f aca="false">$D$4+$D$3*A514</f>
        <v>4705.86485709281</v>
      </c>
      <c r="F514" s="0" t="n">
        <v>1.04794357685889</v>
      </c>
      <c r="G514" s="1" t="n">
        <v>4931.48085055638</v>
      </c>
      <c r="I514" s="0" t="n">
        <v>1.00898078398636</v>
      </c>
      <c r="J514" s="0" t="n">
        <f aca="false">I514-1</f>
        <v>0.00898078398636004</v>
      </c>
      <c r="K514" s="0" t="n">
        <f aca="false">F514+J514</f>
        <v>1.05692436084525</v>
      </c>
      <c r="L514" s="1" t="n">
        <f aca="false">D514*K514</f>
        <v>4973.74320630694</v>
      </c>
    </row>
    <row r="515" customFormat="false" ht="13.8" hidden="false" customHeight="false" outlineLevel="0" collapsed="false">
      <c r="A515" s="0" t="n">
        <f aca="false">A514+1</f>
        <v>510</v>
      </c>
      <c r="B515" s="0" t="n">
        <f aca="false">B514+1/12</f>
        <v>1994.41666666663</v>
      </c>
      <c r="D515" s="0" t="n">
        <f aca="false">$D$4+$D$3*A515</f>
        <v>4706.00473008945</v>
      </c>
      <c r="F515" s="0" t="n">
        <v>1.05285416798176</v>
      </c>
      <c r="G515" s="1" t="n">
        <v>4954.73669461655</v>
      </c>
      <c r="I515" s="0" t="n">
        <v>1.00606551502561</v>
      </c>
      <c r="J515" s="0" t="n">
        <f aca="false">I515-1</f>
        <v>0.00606551502560992</v>
      </c>
      <c r="K515" s="0" t="n">
        <f aca="false">F515+J515</f>
        <v>1.05891968300737</v>
      </c>
      <c r="L515" s="1" t="n">
        <f aca="false">D515*K515</f>
        <v>4983.2810370175</v>
      </c>
    </row>
    <row r="516" customFormat="false" ht="13.8" hidden="false" customHeight="false" outlineLevel="0" collapsed="false">
      <c r="A516" s="0" t="n">
        <f aca="false">A515+1</f>
        <v>511</v>
      </c>
      <c r="B516" s="0" t="n">
        <f aca="false">B515+1/12</f>
        <v>1994.49999999996</v>
      </c>
      <c r="D516" s="0" t="n">
        <f aca="false">$D$4+$D$3*A516</f>
        <v>4706.14460308608</v>
      </c>
      <c r="F516" s="0" t="n">
        <v>1.02408243419744</v>
      </c>
      <c r="G516" s="1" t="n">
        <v>4819.48002081354</v>
      </c>
      <c r="I516" s="0" t="n">
        <v>0.988388488505618</v>
      </c>
      <c r="J516" s="0" t="n">
        <f aca="false">I516-1</f>
        <v>-0.0116115114943819</v>
      </c>
      <c r="K516" s="0" t="n">
        <f aca="false">F516+J516</f>
        <v>1.01247092270306</v>
      </c>
      <c r="L516" s="1" t="n">
        <f aca="false">D516*K516</f>
        <v>4764.83456866058</v>
      </c>
    </row>
    <row r="517" customFormat="false" ht="13.8" hidden="false" customHeight="false" outlineLevel="0" collapsed="false">
      <c r="A517" s="0" t="n">
        <f aca="false">A516+1</f>
        <v>512</v>
      </c>
      <c r="B517" s="0" t="n">
        <f aca="false">B516+1/12</f>
        <v>1994.58333333329</v>
      </c>
      <c r="D517" s="0" t="n">
        <f aca="false">$D$4+$D$3*A517</f>
        <v>4706.28447608272</v>
      </c>
      <c r="F517" s="0" t="n">
        <v>1.00155231836186</v>
      </c>
      <c r="G517" s="1" t="n">
        <v>4713.59012789108</v>
      </c>
      <c r="I517" s="0" t="n">
        <v>0.991553258684679</v>
      </c>
      <c r="J517" s="0" t="n">
        <f aca="false">I517-1</f>
        <v>-0.00844674131532097</v>
      </c>
      <c r="K517" s="0" t="n">
        <f aca="false">F517+J517</f>
        <v>0.993105577046539</v>
      </c>
      <c r="L517" s="1" t="n">
        <f aca="false">D517*K517</f>
        <v>4673.8373603653</v>
      </c>
    </row>
    <row r="518" customFormat="false" ht="13.8" hidden="false" customHeight="false" outlineLevel="0" collapsed="false">
      <c r="A518" s="0" t="n">
        <f aca="false">A517+1</f>
        <v>513</v>
      </c>
      <c r="B518" s="0" t="n">
        <f aca="false">B517+1/12</f>
        <v>1994.66666666663</v>
      </c>
      <c r="D518" s="0" t="n">
        <f aca="false">$D$4+$D$3*A518</f>
        <v>4706.42434907937</v>
      </c>
      <c r="F518" s="0" t="n">
        <v>1.02607921839211</v>
      </c>
      <c r="G518" s="1" t="n">
        <v>4829.16421752495</v>
      </c>
      <c r="I518" s="0" t="n">
        <v>1.00569307204964</v>
      </c>
      <c r="J518" s="0" t="n">
        <f aca="false">I518-1</f>
        <v>0.00569307204963998</v>
      </c>
      <c r="K518" s="0" t="n">
        <f aca="false">F518+J518</f>
        <v>1.03177229044175</v>
      </c>
      <c r="L518" s="1" t="n">
        <f aca="false">D518*K518</f>
        <v>4855.95823044044</v>
      </c>
    </row>
    <row r="519" customFormat="false" ht="13.8" hidden="false" customHeight="false" outlineLevel="0" collapsed="false">
      <c r="A519" s="0" t="n">
        <f aca="false">A518+1</f>
        <v>514</v>
      </c>
      <c r="B519" s="0" t="n">
        <f aca="false">B518+1/12</f>
        <v>1994.74999999996</v>
      </c>
      <c r="D519" s="0" t="n">
        <f aca="false">$D$4+$D$3*A519</f>
        <v>4706.56422207601</v>
      </c>
      <c r="F519" s="0" t="n">
        <v>0.999064416475184</v>
      </c>
      <c r="G519" s="1" t="n">
        <v>4702.16083813134</v>
      </c>
      <c r="I519" s="0" t="n">
        <v>1.00381773851652</v>
      </c>
      <c r="J519" s="0" t="n">
        <f aca="false">I519-1</f>
        <v>0.0038177385165199</v>
      </c>
      <c r="K519" s="0" t="n">
        <f aca="false">F519+J519</f>
        <v>1.0028821549917</v>
      </c>
      <c r="L519" s="1" t="n">
        <f aca="false">D519*K519</f>
        <v>4720.12926964244</v>
      </c>
    </row>
    <row r="520" customFormat="false" ht="13.8" hidden="false" customHeight="false" outlineLevel="0" collapsed="false">
      <c r="A520" s="0" t="n">
        <f aca="false">A519+1</f>
        <v>515</v>
      </c>
      <c r="B520" s="0" t="n">
        <f aca="false">B519+1/12</f>
        <v>1994.83333333329</v>
      </c>
      <c r="D520" s="0" t="n">
        <f aca="false">$D$4+$D$3*A520</f>
        <v>4706.70409507265</v>
      </c>
      <c r="F520" s="0" t="n">
        <v>0.972322202030784</v>
      </c>
      <c r="G520" s="1" t="n">
        <v>4576.43289002834</v>
      </c>
      <c r="I520" s="0" t="n">
        <v>0.994994962127008</v>
      </c>
      <c r="J520" s="0" t="n">
        <f aca="false">I520-1</f>
        <v>-0.00500503787299189</v>
      </c>
      <c r="K520" s="0" t="n">
        <f aca="false">F520+J520</f>
        <v>0.967317164157792</v>
      </c>
      <c r="L520" s="1" t="n">
        <f aca="false">D520*K520</f>
        <v>4552.87565777554</v>
      </c>
    </row>
    <row r="521" customFormat="false" ht="13.8" hidden="false" customHeight="false" outlineLevel="0" collapsed="false">
      <c r="A521" s="0" t="n">
        <f aca="false">A520+1</f>
        <v>516</v>
      </c>
      <c r="B521" s="0" t="n">
        <f aca="false">B520+1/12</f>
        <v>1994.91666666663</v>
      </c>
      <c r="D521" s="0" t="n">
        <f aca="false">$D$4+$D$3*A521</f>
        <v>4706.84396806928</v>
      </c>
      <c r="F521" s="0" t="n">
        <v>0.964472427355383</v>
      </c>
      <c r="G521" s="1" t="n">
        <v>4539.62122706683</v>
      </c>
      <c r="I521" s="0" t="n">
        <v>1.00323688756418</v>
      </c>
      <c r="J521" s="0" t="n">
        <f aca="false">I521-1</f>
        <v>0.00323688756417995</v>
      </c>
      <c r="K521" s="0" t="n">
        <f aca="false">F521+J521</f>
        <v>0.967709314919563</v>
      </c>
      <c r="L521" s="1" t="n">
        <f aca="false">D521*K521</f>
        <v>4554.8567517736</v>
      </c>
    </row>
    <row r="522" customFormat="false" ht="13.8" hidden="false" customHeight="false" outlineLevel="0" collapsed="false">
      <c r="A522" s="0" t="n">
        <f aca="false">A521+1</f>
        <v>517</v>
      </c>
      <c r="B522" s="0" t="n">
        <f aca="false">B521+1/12</f>
        <v>1994.99999999996</v>
      </c>
      <c r="D522" s="0" t="n">
        <f aca="false">$D$4+$D$3*A522</f>
        <v>4706.98384106592</v>
      </c>
      <c r="F522" s="0" t="n">
        <v>0.938407838831965</v>
      </c>
      <c r="G522" s="1" t="n">
        <v>4417.07053371166</v>
      </c>
      <c r="I522" s="0" t="n">
        <v>0.986604718538288</v>
      </c>
      <c r="J522" s="0" t="n">
        <f aca="false">I522-1</f>
        <v>-0.0133952814617119</v>
      </c>
      <c r="K522" s="0" t="n">
        <f aca="false">F522+J522</f>
        <v>0.925012557370253</v>
      </c>
      <c r="L522" s="1" t="n">
        <f aca="false">D522*K522</f>
        <v>4354.01916032485</v>
      </c>
    </row>
    <row r="523" customFormat="false" ht="13.8" hidden="false" customHeight="false" outlineLevel="0" collapsed="false">
      <c r="A523" s="0" t="n">
        <f aca="false">A522+1</f>
        <v>518</v>
      </c>
      <c r="B523" s="0" t="n">
        <f aca="false">B522+1/12</f>
        <v>1995.08333333329</v>
      </c>
      <c r="D523" s="0" t="n">
        <f aca="false">$D$4+$D$3*A523</f>
        <v>4707.12371406257</v>
      </c>
      <c r="F523" s="0" t="n">
        <v>0.955313020834816</v>
      </c>
      <c r="G523" s="1" t="n">
        <v>4496.77657472431</v>
      </c>
      <c r="I523" s="0" t="n">
        <v>0.986411255736609</v>
      </c>
      <c r="J523" s="0" t="n">
        <f aca="false">I523-1</f>
        <v>-0.013588744263391</v>
      </c>
      <c r="K523" s="0" t="n">
        <f aca="false">F523+J523</f>
        <v>0.941724276571425</v>
      </c>
      <c r="L523" s="1" t="n">
        <f aca="false">D523*K523</f>
        <v>4432.81267435777</v>
      </c>
    </row>
    <row r="524" customFormat="false" ht="13.8" hidden="false" customHeight="false" outlineLevel="0" collapsed="false">
      <c r="A524" s="0" t="n">
        <f aca="false">A523+1</f>
        <v>519</v>
      </c>
      <c r="B524" s="0" t="n">
        <f aca="false">B523+1/12</f>
        <v>1995.16666666663</v>
      </c>
      <c r="D524" s="0" t="n">
        <f aca="false">$D$4+$D$3*A524</f>
        <v>4707.26358705921</v>
      </c>
      <c r="F524" s="0" t="n">
        <v>1.00292005349109</v>
      </c>
      <c r="G524" s="1" t="n">
        <v>4721.00904853008</v>
      </c>
      <c r="I524" s="0" t="n">
        <v>0.995264823313227</v>
      </c>
      <c r="J524" s="0" t="n">
        <f aca="false">I524-1</f>
        <v>-0.00473517668677292</v>
      </c>
      <c r="K524" s="0" t="n">
        <f aca="false">F524+J524</f>
        <v>0.998184876804317</v>
      </c>
      <c r="L524" s="1" t="n">
        <f aca="false">D524*K524</f>
        <v>4698.71932373415</v>
      </c>
    </row>
    <row r="525" customFormat="false" ht="13.8" hidden="false" customHeight="false" outlineLevel="0" collapsed="false">
      <c r="A525" s="0" t="n">
        <f aca="false">A524+1</f>
        <v>520</v>
      </c>
      <c r="B525" s="0" t="n">
        <f aca="false">B524+1/12</f>
        <v>1995.24999999996</v>
      </c>
      <c r="D525" s="0" t="n">
        <f aca="false">$D$4+$D$3*A525</f>
        <v>4707.40346005584</v>
      </c>
      <c r="F525" s="0" t="n">
        <v>1.01498832518871</v>
      </c>
      <c r="G525" s="1" t="n">
        <v>4777.95955390962</v>
      </c>
      <c r="I525" s="0" t="n">
        <v>0.99146744551585</v>
      </c>
      <c r="J525" s="0" t="n">
        <f aca="false">I525-1</f>
        <v>-0.00853255448415002</v>
      </c>
      <c r="K525" s="0" t="n">
        <f aca="false">F525+J525</f>
        <v>1.00645577070456</v>
      </c>
      <c r="L525" s="1" t="n">
        <f aca="false">D525*K525</f>
        <v>4737.79337740781</v>
      </c>
    </row>
    <row r="526" customFormat="false" ht="13.8" hidden="false" customHeight="false" outlineLevel="0" collapsed="false">
      <c r="A526" s="0" t="n">
        <f aca="false">A525+1</f>
        <v>521</v>
      </c>
      <c r="B526" s="0" t="n">
        <f aca="false">B525+1/12</f>
        <v>1995.33333333329</v>
      </c>
      <c r="D526" s="0" t="n">
        <f aca="false">$D$4+$D$3*A526</f>
        <v>4707.54333305248</v>
      </c>
      <c r="F526" s="0" t="n">
        <v>1.04794357685889</v>
      </c>
      <c r="G526" s="1" t="n">
        <v>4933.23979865724</v>
      </c>
      <c r="I526" s="0" t="n">
        <v>0.982732059242622</v>
      </c>
      <c r="J526" s="0" t="n">
        <f aca="false">I526-1</f>
        <v>-0.0172679407573779</v>
      </c>
      <c r="K526" s="0" t="n">
        <f aca="false">F526+J526</f>
        <v>1.03067563610151</v>
      </c>
      <c r="L526" s="1" t="n">
        <f aca="false">D526*K526</f>
        <v>4851.9502192693</v>
      </c>
    </row>
    <row r="527" customFormat="false" ht="13.8" hidden="false" customHeight="false" outlineLevel="0" collapsed="false">
      <c r="A527" s="0" t="n">
        <f aca="false">A526+1</f>
        <v>522</v>
      </c>
      <c r="B527" s="0" t="n">
        <f aca="false">B526+1/12</f>
        <v>1995.41666666663</v>
      </c>
      <c r="D527" s="0" t="n">
        <f aca="false">$D$4+$D$3*A527</f>
        <v>4707.68320604913</v>
      </c>
      <c r="F527" s="0" t="n">
        <v>1.05285416798176</v>
      </c>
      <c r="G527" s="1" t="n">
        <v>4956.50388502656</v>
      </c>
      <c r="I527" s="0" t="n">
        <v>0.997185015429558</v>
      </c>
      <c r="J527" s="0" t="n">
        <f aca="false">I527-1</f>
        <v>-0.00281498457044194</v>
      </c>
      <c r="K527" s="0" t="n">
        <f aca="false">F527+J527</f>
        <v>1.05003918341132</v>
      </c>
      <c r="L527" s="1" t="n">
        <f aca="false">D527*K527</f>
        <v>4943.251829439</v>
      </c>
    </row>
    <row r="528" customFormat="false" ht="13.8" hidden="false" customHeight="false" outlineLevel="0" collapsed="false">
      <c r="A528" s="0" t="n">
        <f aca="false">A527+1</f>
        <v>523</v>
      </c>
      <c r="B528" s="0" t="n">
        <f aca="false">B527+1/12</f>
        <v>1995.49999999996</v>
      </c>
      <c r="D528" s="0" t="n">
        <f aca="false">$D$4+$D$3*A528</f>
        <v>4707.82307904577</v>
      </c>
      <c r="F528" s="0" t="n">
        <v>1.02408243419744</v>
      </c>
      <c r="G528" s="1" t="n">
        <v>4821.19891856007</v>
      </c>
      <c r="I528" s="0" t="n">
        <v>0.988939245049892</v>
      </c>
      <c r="J528" s="0" t="n">
        <f aca="false">I528-1</f>
        <v>-0.0110607549501079</v>
      </c>
      <c r="K528" s="0" t="n">
        <f aca="false">F528+J528</f>
        <v>1.01302167924733</v>
      </c>
      <c r="L528" s="1" t="n">
        <f aca="false">D528*K528</f>
        <v>4769.12684113429</v>
      </c>
    </row>
    <row r="529" customFormat="false" ht="13.8" hidden="false" customHeight="false" outlineLevel="0" collapsed="false">
      <c r="A529" s="0" t="n">
        <f aca="false">A528+1</f>
        <v>524</v>
      </c>
      <c r="B529" s="0" t="n">
        <f aca="false">B528+1/12</f>
        <v>1995.58333333329</v>
      </c>
      <c r="D529" s="0" t="n">
        <f aca="false">$D$4+$D$3*A529</f>
        <v>4707.96295204241</v>
      </c>
      <c r="F529" s="0" t="n">
        <v>1.00155231836186</v>
      </c>
      <c r="G529" s="1" t="n">
        <v>4715.27120937982</v>
      </c>
      <c r="I529" s="0" t="n">
        <v>0.9848199332267</v>
      </c>
      <c r="J529" s="0" t="n">
        <f aca="false">I529-1</f>
        <v>-0.0151800667733</v>
      </c>
      <c r="K529" s="0" t="n">
        <f aca="false">F529+J529</f>
        <v>0.98637225158856</v>
      </c>
      <c r="L529" s="1" t="n">
        <f aca="false">D529*K529</f>
        <v>4643.8040174016</v>
      </c>
    </row>
    <row r="530" customFormat="false" ht="13.8" hidden="false" customHeight="false" outlineLevel="0" collapsed="false">
      <c r="A530" s="0" t="n">
        <f aca="false">A529+1</f>
        <v>525</v>
      </c>
      <c r="B530" s="0" t="n">
        <f aca="false">B529+1/12</f>
        <v>1995.66666666663</v>
      </c>
      <c r="D530" s="0" t="n">
        <f aca="false">$D$4+$D$3*A530</f>
        <v>4708.10282503904</v>
      </c>
      <c r="F530" s="0" t="n">
        <v>1.02607921839211</v>
      </c>
      <c r="G530" s="1" t="n">
        <v>4830.88646682575</v>
      </c>
      <c r="I530" s="0" t="n">
        <v>0.990829496904286</v>
      </c>
      <c r="J530" s="0" t="n">
        <f aca="false">I530-1</f>
        <v>-0.00917050309571388</v>
      </c>
      <c r="K530" s="0" t="n">
        <f aca="false">F530+J530</f>
        <v>1.0169087152964</v>
      </c>
      <c r="L530" s="1" t="n">
        <f aca="false">D530*K530</f>
        <v>4787.71079529378</v>
      </c>
    </row>
    <row r="531" customFormat="false" ht="13.8" hidden="false" customHeight="false" outlineLevel="0" collapsed="false">
      <c r="A531" s="0" t="n">
        <f aca="false">A530+1</f>
        <v>526</v>
      </c>
      <c r="B531" s="0" t="n">
        <f aca="false">B530+1/12</f>
        <v>1995.74999999996</v>
      </c>
      <c r="D531" s="0" t="n">
        <f aca="false">$D$4+$D$3*A531</f>
        <v>4708.24269803568</v>
      </c>
      <c r="F531" s="0" t="n">
        <v>0.999064416475184</v>
      </c>
      <c r="G531" s="1" t="n">
        <v>4703.83774373657</v>
      </c>
      <c r="I531" s="0" t="n">
        <v>0.983561762772247</v>
      </c>
      <c r="J531" s="0" t="n">
        <f aca="false">I531-1</f>
        <v>-0.016438237227753</v>
      </c>
      <c r="K531" s="0" t="n">
        <f aca="false">F531+J531</f>
        <v>0.982626179247431</v>
      </c>
      <c r="L531" s="1" t="n">
        <f aca="false">D531*K531</f>
        <v>4626.44253334042</v>
      </c>
    </row>
    <row r="532" customFormat="false" ht="13.8" hidden="false" customHeight="false" outlineLevel="0" collapsed="false">
      <c r="A532" s="0" t="n">
        <f aca="false">A531+1</f>
        <v>527</v>
      </c>
      <c r="B532" s="0" t="n">
        <f aca="false">B531+1/12</f>
        <v>1995.83333333329</v>
      </c>
      <c r="D532" s="0" t="n">
        <f aca="false">$D$4+$D$3*A532</f>
        <v>4708.38257103233</v>
      </c>
      <c r="F532" s="0" t="n">
        <v>0.972322202030784</v>
      </c>
      <c r="G532" s="1" t="n">
        <v>4578.06490946951</v>
      </c>
      <c r="I532" s="0" t="n">
        <v>0.990143014762122</v>
      </c>
      <c r="J532" s="0" t="n">
        <f aca="false">I532-1</f>
        <v>-0.00985698523787792</v>
      </c>
      <c r="K532" s="0" t="n">
        <f aca="false">F532+J532</f>
        <v>0.962465216792906</v>
      </c>
      <c r="L532" s="1" t="n">
        <f aca="false">D532*K532</f>
        <v>4531.65445197257</v>
      </c>
    </row>
    <row r="533" customFormat="false" ht="13.8" hidden="false" customHeight="false" outlineLevel="0" collapsed="false">
      <c r="A533" s="0" t="n">
        <f aca="false">A532+1</f>
        <v>528</v>
      </c>
      <c r="B533" s="0" t="n">
        <f aca="false">B532+1/12</f>
        <v>1995.91666666663</v>
      </c>
      <c r="D533" s="0" t="n">
        <f aca="false">$D$4+$D$3*A533</f>
        <v>4708.52244402897</v>
      </c>
      <c r="F533" s="0" t="n">
        <v>0.964472427355383</v>
      </c>
      <c r="G533" s="1" t="n">
        <v>4541.24007084992</v>
      </c>
      <c r="I533" s="0" t="n">
        <v>1.01102634058498</v>
      </c>
      <c r="J533" s="0" t="n">
        <f aca="false">I533-1</f>
        <v>0.01102634058498</v>
      </c>
      <c r="K533" s="0" t="n">
        <f aca="false">F533+J533</f>
        <v>0.975498767940363</v>
      </c>
      <c r="L533" s="1" t="n">
        <f aca="false">D533*K533</f>
        <v>4593.15784296981</v>
      </c>
    </row>
    <row r="534" customFormat="false" ht="13.8" hidden="false" customHeight="false" outlineLevel="0" collapsed="false">
      <c r="A534" s="0" t="n">
        <f aca="false">A533+1</f>
        <v>529</v>
      </c>
      <c r="B534" s="0" t="n">
        <f aca="false">B533+1/12</f>
        <v>1995.99999999996</v>
      </c>
      <c r="D534" s="0" t="n">
        <f aca="false">$D$4+$D$3*A534</f>
        <v>4708.66231702561</v>
      </c>
      <c r="F534" s="0" t="n">
        <v>0.938407838831965</v>
      </c>
      <c r="G534" s="1" t="n">
        <v>4418.64562870951</v>
      </c>
      <c r="I534" s="0" t="n">
        <v>0.997686186373713</v>
      </c>
      <c r="J534" s="0" t="n">
        <f aca="false">I534-1</f>
        <v>-0.00231381362628691</v>
      </c>
      <c r="K534" s="0" t="n">
        <f aca="false">F534+J534</f>
        <v>0.936094025205678</v>
      </c>
      <c r="L534" s="1" t="n">
        <f aca="false">D534*K534</f>
        <v>4407.7506616788</v>
      </c>
    </row>
    <row r="535" customFormat="false" ht="13.8" hidden="false" customHeight="false" outlineLevel="0" collapsed="false">
      <c r="A535" s="0" t="n">
        <f aca="false">A534+1</f>
        <v>530</v>
      </c>
      <c r="B535" s="0" t="n">
        <f aca="false">B534+1/12</f>
        <v>1996.08333333329</v>
      </c>
      <c r="D535" s="0" t="n">
        <f aca="false">$D$4+$D$3*A535</f>
        <v>4708.80219002224</v>
      </c>
      <c r="F535" s="0" t="n">
        <v>0.955313020834816</v>
      </c>
      <c r="G535" s="1" t="n">
        <v>4498.38004466375</v>
      </c>
      <c r="I535" s="0" t="n">
        <v>0.998051669611059</v>
      </c>
      <c r="J535" s="0" t="n">
        <f aca="false">I535-1</f>
        <v>-0.00194833038894093</v>
      </c>
      <c r="K535" s="0" t="n">
        <f aca="false">F535+J535</f>
        <v>0.953364690445875</v>
      </c>
      <c r="L535" s="1" t="n">
        <f aca="false">D535*K535</f>
        <v>4489.20574226141</v>
      </c>
    </row>
    <row r="536" customFormat="false" ht="13.8" hidden="false" customHeight="false" outlineLevel="0" collapsed="false">
      <c r="A536" s="0" t="n">
        <f aca="false">A535+1</f>
        <v>531</v>
      </c>
      <c r="B536" s="0" t="n">
        <f aca="false">B535+1/12</f>
        <v>1996.16666666663</v>
      </c>
      <c r="D536" s="0" t="n">
        <f aca="false">$D$4+$D$3*A536</f>
        <v>4708.94206301889</v>
      </c>
      <c r="F536" s="0" t="n">
        <v>1.00292005349109</v>
      </c>
      <c r="G536" s="1" t="n">
        <v>4722.69242572934</v>
      </c>
      <c r="I536" s="0" t="n">
        <v>1.00023597980579</v>
      </c>
      <c r="J536" s="0" t="n">
        <f aca="false">I536-1</f>
        <v>0.000235979805790043</v>
      </c>
      <c r="K536" s="0" t="n">
        <f aca="false">F536+J536</f>
        <v>1.00315603329688</v>
      </c>
      <c r="L536" s="1" t="n">
        <f aca="false">D536*K536</f>
        <v>4723.80364096286</v>
      </c>
    </row>
    <row r="537" customFormat="false" ht="13.8" hidden="false" customHeight="false" outlineLevel="0" collapsed="false">
      <c r="A537" s="0" t="n">
        <f aca="false">A536+1</f>
        <v>532</v>
      </c>
      <c r="B537" s="0" t="n">
        <f aca="false">B536+1/12</f>
        <v>1996.24999999996</v>
      </c>
      <c r="D537" s="0" t="n">
        <f aca="false">$D$4+$D$3*A537</f>
        <v>4709.08193601553</v>
      </c>
      <c r="F537" s="0" t="n">
        <v>1.01498832518871</v>
      </c>
      <c r="G537" s="1" t="n">
        <v>4779.66318741281</v>
      </c>
      <c r="I537" s="0" t="n">
        <v>1.00001383713529</v>
      </c>
      <c r="J537" s="0" t="n">
        <f aca="false">I537-1</f>
        <v>1.3837135290018E-005</v>
      </c>
      <c r="K537" s="0" t="n">
        <f aca="false">F537+J537</f>
        <v>1.015002162324</v>
      </c>
      <c r="L537" s="1" t="n">
        <f aca="false">D537*K537</f>
        <v>4779.72834761665</v>
      </c>
    </row>
    <row r="538" customFormat="false" ht="13.8" hidden="false" customHeight="false" outlineLevel="0" collapsed="false">
      <c r="A538" s="0" t="n">
        <f aca="false">A537+1</f>
        <v>533</v>
      </c>
      <c r="B538" s="0" t="n">
        <f aca="false">B537+1/12</f>
        <v>1996.33333333329</v>
      </c>
      <c r="D538" s="0" t="n">
        <f aca="false">$D$4+$D$3*A538</f>
        <v>4709.22180901217</v>
      </c>
      <c r="F538" s="0" t="n">
        <v>1.04794357685889</v>
      </c>
      <c r="G538" s="1" t="n">
        <v>4934.9987467581</v>
      </c>
      <c r="I538" s="0" t="n">
        <v>0.986417750649951</v>
      </c>
      <c r="J538" s="0" t="n">
        <f aca="false">I538-1</f>
        <v>-0.0135822493500489</v>
      </c>
      <c r="K538" s="0" t="n">
        <f aca="false">F538+J538</f>
        <v>1.03436132750884</v>
      </c>
      <c r="L538" s="1" t="n">
        <f aca="false">D538*K538</f>
        <v>4871.03692190341</v>
      </c>
    </row>
    <row r="539" customFormat="false" ht="13.8" hidden="false" customHeight="false" outlineLevel="0" collapsed="false">
      <c r="A539" s="0" t="n">
        <f aca="false">A538+1</f>
        <v>534</v>
      </c>
      <c r="B539" s="0" t="n">
        <f aca="false">B538+1/12</f>
        <v>1996.41666666663</v>
      </c>
      <c r="D539" s="0" t="n">
        <f aca="false">$D$4+$D$3*A539</f>
        <v>4709.3616820088</v>
      </c>
      <c r="F539" s="0" t="n">
        <v>1.05285416798176</v>
      </c>
      <c r="G539" s="1" t="n">
        <v>4958.27107543656</v>
      </c>
      <c r="I539" s="0" t="n">
        <v>0.994517846092907</v>
      </c>
      <c r="J539" s="0" t="n">
        <f aca="false">I539-1</f>
        <v>-0.00548215390709295</v>
      </c>
      <c r="K539" s="0" t="n">
        <f aca="false">F539+J539</f>
        <v>1.04737201407467</v>
      </c>
      <c r="L539" s="1" t="n">
        <f aca="false">D539*K539</f>
        <v>4932.45362989162</v>
      </c>
    </row>
    <row r="540" customFormat="false" ht="13.8" hidden="false" customHeight="false" outlineLevel="0" collapsed="false">
      <c r="A540" s="0" t="n">
        <f aca="false">A539+1</f>
        <v>535</v>
      </c>
      <c r="B540" s="0" t="n">
        <f aca="false">B539+1/12</f>
        <v>1996.49999999996</v>
      </c>
      <c r="D540" s="0" t="n">
        <f aca="false">$D$4+$D$3*A540</f>
        <v>4709.50155500544</v>
      </c>
      <c r="F540" s="0" t="n">
        <v>1.02408243419744</v>
      </c>
      <c r="G540" s="1" t="n">
        <v>4822.91781630661</v>
      </c>
      <c r="I540" s="0" t="n">
        <v>0.991329198431634</v>
      </c>
      <c r="J540" s="0" t="n">
        <f aca="false">I540-1</f>
        <v>-0.00867080156836597</v>
      </c>
      <c r="K540" s="0" t="n">
        <f aca="false">F540+J540</f>
        <v>1.01541163262907</v>
      </c>
      <c r="L540" s="1" t="n">
        <f aca="false">D540*K540</f>
        <v>4782.08266283724</v>
      </c>
    </row>
    <row r="541" customFormat="false" ht="13.8" hidden="false" customHeight="false" outlineLevel="0" collapsed="false">
      <c r="A541" s="0" t="n">
        <f aca="false">A540+1</f>
        <v>536</v>
      </c>
      <c r="B541" s="0" t="n">
        <f aca="false">B540+1/12</f>
        <v>1996.58333333329</v>
      </c>
      <c r="D541" s="0" t="n">
        <f aca="false">$D$4+$D$3*A541</f>
        <v>4709.64142800209</v>
      </c>
      <c r="F541" s="0" t="n">
        <v>1.00155231836186</v>
      </c>
      <c r="G541" s="1" t="n">
        <v>4716.95229086855</v>
      </c>
      <c r="I541" s="0" t="n">
        <v>0.9924150263925</v>
      </c>
      <c r="J541" s="0" t="n">
        <f aca="false">I541-1</f>
        <v>-0.00758497360749999</v>
      </c>
      <c r="K541" s="0" t="n">
        <f aca="false">F541+J541</f>
        <v>0.99396734475436</v>
      </c>
      <c r="L541" s="1" t="n">
        <f aca="false">D541*K541</f>
        <v>4681.22978493637</v>
      </c>
    </row>
    <row r="542" customFormat="false" ht="13.8" hidden="false" customHeight="false" outlineLevel="0" collapsed="false">
      <c r="A542" s="0" t="n">
        <f aca="false">A541+1</f>
        <v>537</v>
      </c>
      <c r="B542" s="0" t="n">
        <f aca="false">B541+1/12</f>
        <v>1996.66666666663</v>
      </c>
      <c r="D542" s="0" t="n">
        <f aca="false">$D$4+$D$3*A542</f>
        <v>4709.78130099873</v>
      </c>
      <c r="F542" s="0" t="n">
        <v>1.02607921839211</v>
      </c>
      <c r="G542" s="1" t="n">
        <v>4832.60871612655</v>
      </c>
      <c r="I542" s="0" t="n">
        <v>1.01783982129762</v>
      </c>
      <c r="J542" s="0" t="n">
        <f aca="false">I542-1</f>
        <v>0.0178398212976201</v>
      </c>
      <c r="K542" s="0" t="n">
        <f aca="false">F542+J542</f>
        <v>1.04391903968973</v>
      </c>
      <c r="L542" s="1" t="n">
        <f aca="false">D542*K542</f>
        <v>4916.63037288724</v>
      </c>
    </row>
    <row r="543" customFormat="false" ht="13.8" hidden="false" customHeight="false" outlineLevel="0" collapsed="false">
      <c r="A543" s="0" t="n">
        <f aca="false">A542+1</f>
        <v>538</v>
      </c>
      <c r="B543" s="0" t="n">
        <f aca="false">B542+1/12</f>
        <v>1996.74999999996</v>
      </c>
      <c r="D543" s="0" t="n">
        <f aca="false">$D$4+$D$3*A543</f>
        <v>4709.92117399537</v>
      </c>
      <c r="F543" s="0" t="n">
        <v>0.999064416475184</v>
      </c>
      <c r="G543" s="1" t="n">
        <v>4705.51464934179</v>
      </c>
      <c r="I543" s="0" t="n">
        <v>1.01307602183883</v>
      </c>
      <c r="J543" s="0" t="n">
        <f aca="false">I543-1</f>
        <v>0.0130760218388299</v>
      </c>
      <c r="K543" s="0" t="n">
        <f aca="false">F543+J543</f>
        <v>1.01214043831401</v>
      </c>
      <c r="L543" s="1" t="n">
        <f aca="false">D543*K543</f>
        <v>4767.10168147213</v>
      </c>
    </row>
    <row r="544" customFormat="false" ht="13.8" hidden="false" customHeight="false" outlineLevel="0" collapsed="false">
      <c r="A544" s="0" t="n">
        <f aca="false">A543+1</f>
        <v>539</v>
      </c>
      <c r="B544" s="0" t="n">
        <f aca="false">B543+1/12</f>
        <v>1996.83333333329</v>
      </c>
      <c r="D544" s="0" t="n">
        <f aca="false">$D$4+$D$3*A544</f>
        <v>4710.061046992</v>
      </c>
      <c r="F544" s="0" t="n">
        <v>0.972322202030784</v>
      </c>
      <c r="G544" s="1" t="n">
        <v>4579.69692891069</v>
      </c>
      <c r="I544" s="0" t="n">
        <v>1.00866791173965</v>
      </c>
      <c r="J544" s="0" t="n">
        <f aca="false">I544-1</f>
        <v>0.00866791173964998</v>
      </c>
      <c r="K544" s="0" t="n">
        <f aca="false">F544+J544</f>
        <v>0.980990113770434</v>
      </c>
      <c r="L544" s="1" t="n">
        <f aca="false">D544*K544</f>
        <v>4620.52332235437</v>
      </c>
    </row>
    <row r="545" customFormat="false" ht="13.8" hidden="false" customHeight="false" outlineLevel="0" collapsed="false">
      <c r="A545" s="0" t="n">
        <f aca="false">A544+1</f>
        <v>540</v>
      </c>
      <c r="B545" s="0" t="n">
        <f aca="false">B544+1/12</f>
        <v>1996.91666666663</v>
      </c>
      <c r="D545" s="0" t="n">
        <f aca="false">$D$4+$D$3*A545</f>
        <v>4710.20091998865</v>
      </c>
      <c r="F545" s="0" t="n">
        <v>0.964472427355383</v>
      </c>
      <c r="G545" s="1" t="n">
        <v>4542.85891463301</v>
      </c>
      <c r="I545" s="0" t="n">
        <v>1.03038239105451</v>
      </c>
      <c r="J545" s="0" t="n">
        <f aca="false">I545-1</f>
        <v>0.03038239105451</v>
      </c>
      <c r="K545" s="0" t="n">
        <f aca="false">F545+J545</f>
        <v>0.994854818409893</v>
      </c>
      <c r="L545" s="1" t="n">
        <f aca="false">D545*K545</f>
        <v>4685.96608092942</v>
      </c>
    </row>
    <row r="546" customFormat="false" ht="13.8" hidden="false" customHeight="false" outlineLevel="0" collapsed="false">
      <c r="A546" s="0" t="n">
        <f aca="false">A545+1</f>
        <v>541</v>
      </c>
      <c r="B546" s="0" t="n">
        <f aca="false">B545+1/12</f>
        <v>1996.99999999996</v>
      </c>
      <c r="D546" s="0" t="n">
        <f aca="false">$D$4+$D$3*A546</f>
        <v>4710.34079298529</v>
      </c>
      <c r="F546" s="0" t="n">
        <v>0.938407838831965</v>
      </c>
      <c r="G546" s="1" t="n">
        <v>4420.22072370737</v>
      </c>
      <c r="I546" s="0" t="n">
        <v>0.996728312189054</v>
      </c>
      <c r="J546" s="0" t="n">
        <f aca="false">I546-1</f>
        <v>-0.00327168781094589</v>
      </c>
      <c r="K546" s="0" t="n">
        <f aca="false">F546+J546</f>
        <v>0.935136151021019</v>
      </c>
      <c r="L546" s="1" t="n">
        <f aca="false">D546*K546</f>
        <v>4404.80995914956</v>
      </c>
    </row>
    <row r="547" customFormat="false" ht="13.8" hidden="false" customHeight="false" outlineLevel="0" collapsed="false">
      <c r="A547" s="0" t="n">
        <f aca="false">A546+1</f>
        <v>542</v>
      </c>
      <c r="B547" s="0" t="n">
        <f aca="false">B546+1/12</f>
        <v>1997.08333333329</v>
      </c>
      <c r="D547" s="0" t="n">
        <f aca="false">$D$4+$D$3*A547</f>
        <v>4710.48066598193</v>
      </c>
      <c r="F547" s="0" t="n">
        <v>0.955313020834816</v>
      </c>
      <c r="G547" s="1" t="n">
        <v>4499.98351460319</v>
      </c>
      <c r="I547" s="0" t="n">
        <v>1.0008125895566</v>
      </c>
      <c r="J547" s="0" t="n">
        <f aca="false">I547-1</f>
        <v>0.000812589556600019</v>
      </c>
      <c r="K547" s="0" t="n">
        <f aca="false">F547+J547</f>
        <v>0.956125610391416</v>
      </c>
      <c r="L547" s="1" t="n">
        <f aca="false">D547*K547</f>
        <v>4503.81120199894</v>
      </c>
    </row>
    <row r="548" customFormat="false" ht="13.8" hidden="false" customHeight="false" outlineLevel="0" collapsed="false">
      <c r="A548" s="0" t="n">
        <f aca="false">A547+1</f>
        <v>543</v>
      </c>
      <c r="B548" s="0" t="n">
        <f aca="false">B547+1/12</f>
        <v>1997.16666666663</v>
      </c>
      <c r="D548" s="0" t="n">
        <f aca="false">$D$4+$D$3*A548</f>
        <v>4710.62053897856</v>
      </c>
      <c r="F548" s="0" t="n">
        <v>1.00292005349109</v>
      </c>
      <c r="G548" s="1" t="n">
        <v>4724.37580292861</v>
      </c>
      <c r="I548" s="0" t="n">
        <v>0.998827786018749</v>
      </c>
      <c r="J548" s="0" t="n">
        <f aca="false">I548-1</f>
        <v>-0.00117221398125089</v>
      </c>
      <c r="K548" s="0" t="n">
        <f aca="false">F548+J548</f>
        <v>1.00174783950984</v>
      </c>
      <c r="L548" s="1" t="n">
        <f aca="false">D548*K548</f>
        <v>4718.85394767245</v>
      </c>
    </row>
    <row r="549" customFormat="false" ht="13.8" hidden="false" customHeight="false" outlineLevel="0" collapsed="false">
      <c r="A549" s="0" t="n">
        <f aca="false">A548+1</f>
        <v>544</v>
      </c>
      <c r="B549" s="0" t="n">
        <f aca="false">B548+1/12</f>
        <v>1997.24999999996</v>
      </c>
      <c r="D549" s="0" t="n">
        <f aca="false">$D$4+$D$3*A549</f>
        <v>4710.76041197521</v>
      </c>
      <c r="F549" s="0" t="n">
        <v>1.01498832518871</v>
      </c>
      <c r="G549" s="1" t="n">
        <v>4781.36682091599</v>
      </c>
      <c r="I549" s="0" t="n">
        <v>0.990625034698894</v>
      </c>
      <c r="J549" s="0" t="n">
        <f aca="false">I549-1</f>
        <v>-0.00937496530110593</v>
      </c>
      <c r="K549" s="0" t="n">
        <f aca="false">F549+J549</f>
        <v>1.0056133598876</v>
      </c>
      <c r="L549" s="1" t="n">
        <f aca="false">D549*K549</f>
        <v>4737.20360551191</v>
      </c>
    </row>
    <row r="550" customFormat="false" ht="13.8" hidden="false" customHeight="false" outlineLevel="0" collapsed="false">
      <c r="A550" s="0" t="n">
        <f aca="false">A549+1</f>
        <v>545</v>
      </c>
      <c r="B550" s="0" t="n">
        <f aca="false">B549+1/12</f>
        <v>1997.33333333329</v>
      </c>
      <c r="D550" s="0" t="n">
        <f aca="false">$D$4+$D$3*A550</f>
        <v>4710.90028497185</v>
      </c>
      <c r="F550" s="0" t="n">
        <v>1.04794357685889</v>
      </c>
      <c r="G550" s="1" t="n">
        <v>4936.75769485896</v>
      </c>
      <c r="I550" s="0" t="n">
        <v>0.999175277265739</v>
      </c>
      <c r="J550" s="0" t="n">
        <f aca="false">I550-1</f>
        <v>-0.00082472273426093</v>
      </c>
      <c r="K550" s="0" t="n">
        <f aca="false">F550+J550</f>
        <v>1.04711885412463</v>
      </c>
      <c r="L550" s="1" t="n">
        <f aca="false">D550*K550</f>
        <v>4932.87250829511</v>
      </c>
    </row>
    <row r="551" customFormat="false" ht="13.8" hidden="false" customHeight="false" outlineLevel="0" collapsed="false">
      <c r="A551" s="0" t="n">
        <f aca="false">A550+1</f>
        <v>546</v>
      </c>
      <c r="B551" s="0" t="n">
        <f aca="false">B550+1/12</f>
        <v>1997.41666666663</v>
      </c>
      <c r="D551" s="0" t="n">
        <f aca="false">$D$4+$D$3*A551</f>
        <v>4711.04015796849</v>
      </c>
      <c r="F551" s="0" t="n">
        <v>1.05285416798176</v>
      </c>
      <c r="G551" s="1" t="n">
        <v>4960.03826584657</v>
      </c>
      <c r="I551" s="0" t="n">
        <v>1.00280748532454</v>
      </c>
      <c r="J551" s="0" t="n">
        <f aca="false">I551-1</f>
        <v>0.00280748532453989</v>
      </c>
      <c r="K551" s="0" t="n">
        <f aca="false">F551+J551</f>
        <v>1.0556616533063</v>
      </c>
      <c r="L551" s="1" t="n">
        <f aca="false">D551*K551</f>
        <v>4973.26444195339</v>
      </c>
    </row>
    <row r="552" customFormat="false" ht="13.8" hidden="false" customHeight="false" outlineLevel="0" collapsed="false">
      <c r="A552" s="0" t="n">
        <f aca="false">A551+1</f>
        <v>547</v>
      </c>
      <c r="B552" s="0" t="n">
        <f aca="false">B551+1/12</f>
        <v>1997.49999999996</v>
      </c>
      <c r="D552" s="0" t="n">
        <f aca="false">$D$4+$D$3*A552</f>
        <v>4711.18003096513</v>
      </c>
      <c r="F552" s="0" t="n">
        <v>1.02408243419744</v>
      </c>
      <c r="G552" s="1" t="n">
        <v>4824.63671405314</v>
      </c>
      <c r="I552" s="0" t="n">
        <v>0.990702703458915</v>
      </c>
      <c r="J552" s="0" t="n">
        <f aca="false">I552-1</f>
        <v>-0.00929729654108491</v>
      </c>
      <c r="K552" s="0" t="n">
        <f aca="false">F552+J552</f>
        <v>1.01478513765636</v>
      </c>
      <c r="L552" s="1" t="n">
        <f aca="false">D552*K552</f>
        <v>4780.83547624682</v>
      </c>
    </row>
    <row r="553" customFormat="false" ht="13.8" hidden="false" customHeight="false" outlineLevel="0" collapsed="false">
      <c r="A553" s="0" t="n">
        <f aca="false">A552+1</f>
        <v>548</v>
      </c>
      <c r="B553" s="0" t="n">
        <f aca="false">B552+1/12</f>
        <v>1997.58333333329</v>
      </c>
      <c r="D553" s="0" t="n">
        <f aca="false">$D$4+$D$3*A553</f>
        <v>4711.31990396176</v>
      </c>
      <c r="F553" s="0" t="n">
        <v>1.00155231836186</v>
      </c>
      <c r="G553" s="1" t="n">
        <v>4718.63337235728</v>
      </c>
      <c r="I553" s="0" t="n">
        <v>0.99113297144204</v>
      </c>
      <c r="J553" s="0" t="n">
        <f aca="false">I553-1</f>
        <v>-0.00886702855795996</v>
      </c>
      <c r="K553" s="0" t="n">
        <f aca="false">F553+J553</f>
        <v>0.9926852898039</v>
      </c>
      <c r="L553" s="1" t="n">
        <f aca="false">D553*K553</f>
        <v>4676.85796422316</v>
      </c>
    </row>
    <row r="554" customFormat="false" ht="13.8" hidden="false" customHeight="false" outlineLevel="0" collapsed="false">
      <c r="A554" s="0" t="n">
        <f aca="false">A553+1</f>
        <v>549</v>
      </c>
      <c r="B554" s="0" t="n">
        <f aca="false">B553+1/12</f>
        <v>1997.66666666663</v>
      </c>
      <c r="D554" s="0" t="n">
        <f aca="false">$D$4+$D$3*A554</f>
        <v>4711.45977695841</v>
      </c>
      <c r="F554" s="0" t="n">
        <v>1.02607921839211</v>
      </c>
      <c r="G554" s="1" t="n">
        <v>4834.33096542735</v>
      </c>
      <c r="I554" s="0" t="n">
        <v>1.00068056268862</v>
      </c>
      <c r="J554" s="0" t="n">
        <f aca="false">I554-1</f>
        <v>0.000680562688619935</v>
      </c>
      <c r="K554" s="0" t="n">
        <f aca="false">F554+J554</f>
        <v>1.02675978108073</v>
      </c>
      <c r="L554" s="1" t="n">
        <f aca="false">D554*K554</f>
        <v>4837.53740916048</v>
      </c>
    </row>
    <row r="555" customFormat="false" ht="13.8" hidden="false" customHeight="false" outlineLevel="0" collapsed="false">
      <c r="A555" s="0" t="n">
        <f aca="false">A554+1</f>
        <v>550</v>
      </c>
      <c r="B555" s="0" t="n">
        <f aca="false">B554+1/12</f>
        <v>1997.74999999996</v>
      </c>
      <c r="D555" s="0" t="n">
        <f aca="false">$D$4+$D$3*A555</f>
        <v>4711.59964995505</v>
      </c>
      <c r="F555" s="0" t="n">
        <v>0.999064416475184</v>
      </c>
      <c r="G555" s="1" t="n">
        <v>4707.19155494702</v>
      </c>
      <c r="I555" s="0" t="n">
        <v>1.00286308400847</v>
      </c>
      <c r="J555" s="0" t="n">
        <f aca="false">I555-1</f>
        <v>0.00286308400847002</v>
      </c>
      <c r="K555" s="0" t="n">
        <f aca="false">F555+J555</f>
        <v>1.00192750048365</v>
      </c>
      <c r="L555" s="1" t="n">
        <f aca="false">D555*K555</f>
        <v>4720.68126055912</v>
      </c>
    </row>
    <row r="556" customFormat="false" ht="13.8" hidden="false" customHeight="false" outlineLevel="0" collapsed="false">
      <c r="A556" s="0" t="n">
        <f aca="false">A555+1</f>
        <v>551</v>
      </c>
      <c r="B556" s="0" t="n">
        <f aca="false">B555+1/12</f>
        <v>1997.83333333329</v>
      </c>
      <c r="D556" s="0" t="n">
        <f aca="false">$D$4+$D$3*A556</f>
        <v>4711.73952295169</v>
      </c>
      <c r="F556" s="0" t="n">
        <v>0.972322202030784</v>
      </c>
      <c r="G556" s="1" t="n">
        <v>4581.32894835186</v>
      </c>
      <c r="I556" s="0" t="n">
        <v>1.0078650382013</v>
      </c>
      <c r="J556" s="0" t="n">
        <f aca="false">I556-1</f>
        <v>0.00786503820129991</v>
      </c>
      <c r="K556" s="0" t="n">
        <f aca="false">F556+J556</f>
        <v>0.980187240232084</v>
      </c>
      <c r="L556" s="1" t="n">
        <f aca="false">D556*K556</f>
        <v>4618.38695969445</v>
      </c>
    </row>
    <row r="557" customFormat="false" ht="13.8" hidden="false" customHeight="false" outlineLevel="0" collapsed="false">
      <c r="A557" s="0" t="n">
        <f aca="false">A556+1</f>
        <v>552</v>
      </c>
      <c r="B557" s="0" t="n">
        <f aca="false">B556+1/12</f>
        <v>1997.91666666662</v>
      </c>
      <c r="D557" s="0" t="n">
        <f aca="false">$D$4+$D$3*A557</f>
        <v>4711.87939594833</v>
      </c>
      <c r="F557" s="0" t="n">
        <v>0.964472427355383</v>
      </c>
      <c r="G557" s="1" t="n">
        <v>4544.4777584161</v>
      </c>
      <c r="I557" s="0" t="n">
        <v>1.01186116983753</v>
      </c>
      <c r="J557" s="0" t="n">
        <f aca="false">I557-1</f>
        <v>0.0118611698375299</v>
      </c>
      <c r="K557" s="0" t="n">
        <f aca="false">F557+J557</f>
        <v>0.976333597192913</v>
      </c>
      <c r="L557" s="1" t="n">
        <f aca="false">D557*K557</f>
        <v>4600.3661601854</v>
      </c>
    </row>
    <row r="558" customFormat="false" ht="13.8" hidden="false" customHeight="false" outlineLevel="0" collapsed="false">
      <c r="A558" s="0" t="n">
        <f aca="false">A557+1</f>
        <v>553</v>
      </c>
      <c r="B558" s="0" t="n">
        <f aca="false">B557+1/12</f>
        <v>1997.99999999996</v>
      </c>
      <c r="D558" s="0" t="n">
        <f aca="false">$D$4+$D$3*A558</f>
        <v>4712.01926894497</v>
      </c>
      <c r="F558" s="0" t="n">
        <v>0.938407838831965</v>
      </c>
      <c r="G558" s="1" t="n">
        <v>4421.79581870522</v>
      </c>
      <c r="I558" s="0" t="n">
        <v>1.00870662678908</v>
      </c>
      <c r="J558" s="0" t="n">
        <f aca="false">I558-1</f>
        <v>0.00870662678908007</v>
      </c>
      <c r="K558" s="0" t="n">
        <f aca="false">F558+J558</f>
        <v>0.947114465621045</v>
      </c>
      <c r="L558" s="1" t="n">
        <f aca="false">D558*K558</f>
        <v>4462.82161190288</v>
      </c>
    </row>
    <row r="559" customFormat="false" ht="13.8" hidden="false" customHeight="false" outlineLevel="0" collapsed="false">
      <c r="A559" s="0" t="n">
        <f aca="false">A558+1</f>
        <v>554</v>
      </c>
      <c r="B559" s="0" t="n">
        <f aca="false">B558+1/12</f>
        <v>1998.08333333329</v>
      </c>
      <c r="D559" s="0" t="n">
        <f aca="false">$D$4+$D$3*A559</f>
        <v>4712.15914194161</v>
      </c>
      <c r="F559" s="0" t="n">
        <v>0.955313020834816</v>
      </c>
      <c r="G559" s="1" t="n">
        <v>4501.58698454263</v>
      </c>
      <c r="I559" s="0" t="n">
        <v>1.00781519276096</v>
      </c>
      <c r="J559" s="0" t="n">
        <f aca="false">I559-1</f>
        <v>0.00781519276095999</v>
      </c>
      <c r="K559" s="0" t="n">
        <f aca="false">F559+J559</f>
        <v>0.963128213595776</v>
      </c>
      <c r="L559" s="1" t="n">
        <f aca="false">D559*K559</f>
        <v>4538.41341655723</v>
      </c>
    </row>
    <row r="560" customFormat="false" ht="13.8" hidden="false" customHeight="false" outlineLevel="0" collapsed="false">
      <c r="A560" s="0" t="n">
        <f aca="false">A559+1</f>
        <v>555</v>
      </c>
      <c r="B560" s="0" t="n">
        <f aca="false">B559+1/12</f>
        <v>1998.16666666662</v>
      </c>
      <c r="D560" s="0" t="n">
        <f aca="false">$D$4+$D$3*A560</f>
        <v>4712.29901493825</v>
      </c>
      <c r="F560" s="0" t="n">
        <v>1.00292005349109</v>
      </c>
      <c r="G560" s="1" t="n">
        <v>4726.05918012788</v>
      </c>
      <c r="I560" s="0" t="n">
        <v>1.01370774501176</v>
      </c>
      <c r="J560" s="0" t="n">
        <f aca="false">I560-1</f>
        <v>0.01370774501176</v>
      </c>
      <c r="K560" s="0" t="n">
        <f aca="false">F560+J560</f>
        <v>1.01662779850285</v>
      </c>
      <c r="L560" s="1" t="n">
        <f aca="false">D560*K560</f>
        <v>4790.65417344382</v>
      </c>
    </row>
    <row r="561" customFormat="false" ht="13.8" hidden="false" customHeight="false" outlineLevel="0" collapsed="false">
      <c r="A561" s="0" t="n">
        <f aca="false">A560+1</f>
        <v>556</v>
      </c>
      <c r="B561" s="0" t="n">
        <f aca="false">B560+1/12</f>
        <v>1998.24999999996</v>
      </c>
      <c r="D561" s="0" t="n">
        <f aca="false">$D$4+$D$3*A561</f>
        <v>4712.43888793489</v>
      </c>
      <c r="F561" s="0" t="n">
        <v>1.01498832518871</v>
      </c>
      <c r="G561" s="1" t="n">
        <v>4783.07045441918</v>
      </c>
      <c r="I561" s="0" t="n">
        <v>1.00019843587755</v>
      </c>
      <c r="J561" s="0" t="n">
        <f aca="false">I561-1</f>
        <v>0.000198435877549974</v>
      </c>
      <c r="K561" s="0" t="n">
        <f aca="false">F561+J561</f>
        <v>1.01518676106626</v>
      </c>
      <c r="L561" s="1" t="n">
        <f aca="false">D561*K561</f>
        <v>4784.00557136531</v>
      </c>
    </row>
    <row r="562" customFormat="false" ht="13.8" hidden="false" customHeight="false" outlineLevel="0" collapsed="false">
      <c r="A562" s="0" t="n">
        <f aca="false">A561+1</f>
        <v>557</v>
      </c>
      <c r="B562" s="0" t="n">
        <f aca="false">B561+1/12</f>
        <v>1998.33333333329</v>
      </c>
      <c r="D562" s="0" t="n">
        <f aca="false">$D$4+$D$3*A562</f>
        <v>4712.57876093152</v>
      </c>
      <c r="F562" s="0" t="n">
        <v>1.04794357685889</v>
      </c>
      <c r="G562" s="1" t="n">
        <v>4938.51664295982</v>
      </c>
      <c r="I562" s="0" t="n">
        <v>0.996978087127714</v>
      </c>
      <c r="J562" s="0" t="n">
        <f aca="false">I562-1</f>
        <v>-0.00302191287228593</v>
      </c>
      <c r="K562" s="0" t="n">
        <f aca="false">F562+J562</f>
        <v>1.0449216639866</v>
      </c>
      <c r="L562" s="1" t="n">
        <f aca="false">D562*K562</f>
        <v>4924.27564054049</v>
      </c>
    </row>
    <row r="563" customFormat="false" ht="13.8" hidden="false" customHeight="false" outlineLevel="0" collapsed="false">
      <c r="A563" s="0" t="n">
        <f aca="false">A562+1</f>
        <v>558</v>
      </c>
      <c r="B563" s="0" t="n">
        <f aca="false">B562+1/12</f>
        <v>1998.41666666662</v>
      </c>
      <c r="D563" s="0" t="n">
        <f aca="false">$D$4+$D$3*A563</f>
        <v>4712.71863392817</v>
      </c>
      <c r="F563" s="0" t="n">
        <v>1.05285416798176</v>
      </c>
      <c r="G563" s="1" t="n">
        <v>4961.80545625658</v>
      </c>
      <c r="I563" s="0" t="n">
        <v>1.00734550029836</v>
      </c>
      <c r="J563" s="0" t="n">
        <f aca="false">I563-1</f>
        <v>0.00734550029836001</v>
      </c>
      <c r="K563" s="0" t="n">
        <f aca="false">F563+J563</f>
        <v>1.06019966828012</v>
      </c>
      <c r="L563" s="1" t="n">
        <f aca="false">D563*K563</f>
        <v>4996.42273238819</v>
      </c>
    </row>
    <row r="564" customFormat="false" ht="13.8" hidden="false" customHeight="false" outlineLevel="0" collapsed="false">
      <c r="A564" s="0" t="n">
        <f aca="false">A563+1</f>
        <v>559</v>
      </c>
      <c r="B564" s="0" t="n">
        <f aca="false">B563+1/12</f>
        <v>1998.49999999996</v>
      </c>
      <c r="D564" s="0" t="n">
        <f aca="false">$D$4+$D$3*A564</f>
        <v>4712.85850692481</v>
      </c>
      <c r="F564" s="0" t="n">
        <v>1.02408243419744</v>
      </c>
      <c r="G564" s="1" t="n">
        <v>4826.35561179967</v>
      </c>
      <c r="I564" s="0" t="n">
        <v>1.00436031959894</v>
      </c>
      <c r="J564" s="0" t="n">
        <f aca="false">I564-1</f>
        <v>0.0043603195989399</v>
      </c>
      <c r="K564" s="0" t="n">
        <f aca="false">F564+J564</f>
        <v>1.02844275379638</v>
      </c>
      <c r="L564" s="1" t="n">
        <f aca="false">D564*K564</f>
        <v>4846.90518111445</v>
      </c>
    </row>
    <row r="565" customFormat="false" ht="13.8" hidden="false" customHeight="false" outlineLevel="0" collapsed="false">
      <c r="A565" s="0" t="n">
        <f aca="false">A564+1</f>
        <v>560</v>
      </c>
      <c r="B565" s="0" t="n">
        <f aca="false">B564+1/12</f>
        <v>1998.58333333329</v>
      </c>
      <c r="D565" s="0" t="n">
        <f aca="false">$D$4+$D$3*A565</f>
        <v>4712.99837992145</v>
      </c>
      <c r="F565" s="0" t="n">
        <v>1.00155231836186</v>
      </c>
      <c r="G565" s="1" t="n">
        <v>4720.31445384601</v>
      </c>
      <c r="I565" s="0" t="n">
        <v>1.00580603176501</v>
      </c>
      <c r="J565" s="0" t="n">
        <f aca="false">I565-1</f>
        <v>0.00580603176500993</v>
      </c>
      <c r="K565" s="0" t="n">
        <f aca="false">F565+J565</f>
        <v>1.00735835012687</v>
      </c>
      <c r="L565" s="1" t="n">
        <f aca="false">D565*K565</f>
        <v>4747.67827214828</v>
      </c>
    </row>
    <row r="566" customFormat="false" ht="13.8" hidden="false" customHeight="false" outlineLevel="0" collapsed="false">
      <c r="A566" s="0" t="n">
        <f aca="false">A565+1</f>
        <v>561</v>
      </c>
      <c r="B566" s="0" t="n">
        <f aca="false">B565+1/12</f>
        <v>1998.66666666662</v>
      </c>
      <c r="D566" s="0" t="n">
        <f aca="false">$D$4+$D$3*A566</f>
        <v>4713.13825291809</v>
      </c>
      <c r="F566" s="0" t="n">
        <v>1.02607921839211</v>
      </c>
      <c r="G566" s="1" t="n">
        <v>4836.05321472814</v>
      </c>
      <c r="I566" s="0" t="n">
        <v>1.01002511153405</v>
      </c>
      <c r="J566" s="0" t="n">
        <f aca="false">I566-1</f>
        <v>0.0100251115340499</v>
      </c>
      <c r="K566" s="0" t="n">
        <f aca="false">F566+J566</f>
        <v>1.03610432992616</v>
      </c>
      <c r="L566" s="1" t="n">
        <f aca="false">D566*K566</f>
        <v>4883.30295138905</v>
      </c>
    </row>
    <row r="567" customFormat="false" ht="13.8" hidden="false" customHeight="false" outlineLevel="0" collapsed="false">
      <c r="A567" s="0" t="n">
        <f aca="false">A566+1</f>
        <v>562</v>
      </c>
      <c r="B567" s="0" t="n">
        <f aca="false">B566+1/12</f>
        <v>1998.74999999996</v>
      </c>
      <c r="D567" s="0" t="n">
        <f aca="false">$D$4+$D$3*A567</f>
        <v>4713.27812591473</v>
      </c>
      <c r="F567" s="0" t="n">
        <v>0.999064416475184</v>
      </c>
      <c r="G567" s="1" t="n">
        <v>4708.86846055224</v>
      </c>
      <c r="I567" s="0" t="n">
        <v>1.008787045013</v>
      </c>
      <c r="J567" s="0" t="n">
        <f aca="false">I567-1</f>
        <v>0.00878704501300009</v>
      </c>
      <c r="K567" s="0" t="n">
        <f aca="false">F567+J567</f>
        <v>1.00785146148818</v>
      </c>
      <c r="L567" s="1" t="n">
        <f aca="false">D567*K567</f>
        <v>4750.28424760345</v>
      </c>
    </row>
    <row r="568" customFormat="false" ht="13.8" hidden="false" customHeight="false" outlineLevel="0" collapsed="false">
      <c r="A568" s="0" t="n">
        <f aca="false">A567+1</f>
        <v>563</v>
      </c>
      <c r="B568" s="0" t="n">
        <f aca="false">B567+1/12</f>
        <v>1998.83333333329</v>
      </c>
      <c r="D568" s="0" t="n">
        <f aca="false">$D$4+$D$3*A568</f>
        <v>4713.41799891137</v>
      </c>
      <c r="F568" s="0" t="n">
        <v>0.972322202030784</v>
      </c>
      <c r="G568" s="1" t="n">
        <v>4582.96096779303</v>
      </c>
      <c r="I568" s="0" t="n">
        <v>0.99965542799572</v>
      </c>
      <c r="J568" s="0" t="n">
        <f aca="false">I568-1</f>
        <v>-0.000344572004279953</v>
      </c>
      <c r="K568" s="0" t="n">
        <f aca="false">F568+J568</f>
        <v>0.971977630026504</v>
      </c>
      <c r="L568" s="1" t="n">
        <f aca="false">D568*K568</f>
        <v>4581.33685590614</v>
      </c>
    </row>
    <row r="569" customFormat="false" ht="13.8" hidden="false" customHeight="false" outlineLevel="0" collapsed="false">
      <c r="A569" s="0" t="n">
        <f aca="false">A568+1</f>
        <v>564</v>
      </c>
      <c r="B569" s="0" t="n">
        <f aca="false">B568+1/12</f>
        <v>1998.91666666662</v>
      </c>
      <c r="D569" s="0" t="n">
        <f aca="false">$D$4+$D$3*A569</f>
        <v>4713.55787190801</v>
      </c>
      <c r="F569" s="0" t="n">
        <v>0.964472427355383</v>
      </c>
      <c r="G569" s="1" t="n">
        <v>4546.09660219919</v>
      </c>
      <c r="I569" s="0" t="n">
        <v>1.01232807707438</v>
      </c>
      <c r="J569" s="0" t="n">
        <f aca="false">I569-1</f>
        <v>0.0123280770743801</v>
      </c>
      <c r="K569" s="0" t="n">
        <f aca="false">F569+J569</f>
        <v>0.976800504429763</v>
      </c>
      <c r="L569" s="1" t="n">
        <f aca="false">D569*K569</f>
        <v>4604.20570693863</v>
      </c>
    </row>
    <row r="570" customFormat="false" ht="13.8" hidden="false" customHeight="false" outlineLevel="0" collapsed="false">
      <c r="A570" s="0" t="n">
        <f aca="false">A569+1</f>
        <v>565</v>
      </c>
      <c r="B570" s="0" t="n">
        <f aca="false">B569+1/12</f>
        <v>1998.99999999996</v>
      </c>
      <c r="D570" s="0" t="n">
        <f aca="false">$D$4+$D$3*A570</f>
        <v>4713.69774490465</v>
      </c>
      <c r="F570" s="0" t="n">
        <v>0.938407838831965</v>
      </c>
      <c r="G570" s="1" t="n">
        <v>4423.37091370308</v>
      </c>
      <c r="I570" s="0" t="n">
        <v>1.00142292339254</v>
      </c>
      <c r="J570" s="0" t="n">
        <f aca="false">I570-1</f>
        <v>0.00142292339254002</v>
      </c>
      <c r="K570" s="0" t="n">
        <f aca="false">F570+J570</f>
        <v>0.939830762224505</v>
      </c>
      <c r="L570" s="1" t="n">
        <f aca="false">D570*K570</f>
        <v>4430.07814448967</v>
      </c>
    </row>
    <row r="571" customFormat="false" ht="13.8" hidden="false" customHeight="false" outlineLevel="0" collapsed="false">
      <c r="A571" s="0" t="n">
        <f aca="false">A570+1</f>
        <v>566</v>
      </c>
      <c r="B571" s="0" t="n">
        <f aca="false">B570+1/12</f>
        <v>1999.08333333329</v>
      </c>
      <c r="D571" s="0" t="n">
        <f aca="false">$D$4+$D$3*A571</f>
        <v>4713.83761790128</v>
      </c>
      <c r="F571" s="0" t="n">
        <v>0.955313020834816</v>
      </c>
      <c r="G571" s="1" t="n">
        <v>4503.19045448207</v>
      </c>
      <c r="I571" s="0" t="n">
        <v>0.992892142540332</v>
      </c>
      <c r="J571" s="0" t="n">
        <f aca="false">I571-1</f>
        <v>-0.00710785745966791</v>
      </c>
      <c r="K571" s="0" t="n">
        <f aca="false">F571+J571</f>
        <v>0.948205163375148</v>
      </c>
      <c r="L571" s="1" t="n">
        <f aca="false">D571*K571</f>
        <v>4469.685168606</v>
      </c>
    </row>
    <row r="572" customFormat="false" ht="13.8" hidden="false" customHeight="false" outlineLevel="0" collapsed="false">
      <c r="A572" s="0" t="n">
        <f aca="false">A571+1</f>
        <v>567</v>
      </c>
      <c r="B572" s="0" t="n">
        <f aca="false">B571+1/12</f>
        <v>1999.16666666662</v>
      </c>
      <c r="D572" s="0" t="n">
        <f aca="false">$D$4+$D$3*A572</f>
        <v>4713.97749089793</v>
      </c>
      <c r="F572" s="0" t="n">
        <v>1.00292005349109</v>
      </c>
      <c r="G572" s="1" t="n">
        <v>4727.74255732714</v>
      </c>
      <c r="I572" s="0" t="n">
        <v>0.992800344419559</v>
      </c>
      <c r="J572" s="0" t="n">
        <f aca="false">I572-1</f>
        <v>-0.00719965558044089</v>
      </c>
      <c r="K572" s="0" t="n">
        <f aca="false">F572+J572</f>
        <v>0.995720397910649</v>
      </c>
      <c r="L572" s="1" t="n">
        <f aca="false">D572*K572</f>
        <v>4693.80354297873</v>
      </c>
    </row>
    <row r="573" customFormat="false" ht="13.8" hidden="false" customHeight="false" outlineLevel="0" collapsed="false">
      <c r="A573" s="0" t="n">
        <f aca="false">A572+1</f>
        <v>568</v>
      </c>
      <c r="B573" s="0" t="n">
        <f aca="false">B572+1/12</f>
        <v>1999.24999999996</v>
      </c>
      <c r="D573" s="0" t="n">
        <f aca="false">$D$4+$D$3*A573</f>
        <v>4714.11736389457</v>
      </c>
      <c r="F573" s="0" t="n">
        <v>1.01498832518871</v>
      </c>
      <c r="G573" s="1" t="n">
        <v>4784.77408792236</v>
      </c>
      <c r="I573" s="0" t="n">
        <v>0.998288229360186</v>
      </c>
      <c r="J573" s="0" t="n">
        <f aca="false">I573-1</f>
        <v>-0.00171177063981387</v>
      </c>
      <c r="K573" s="0" t="n">
        <f aca="false">F573+J573</f>
        <v>1.0132765545489</v>
      </c>
      <c r="L573" s="1" t="n">
        <f aca="false">D573*K573</f>
        <v>4776.70460022621</v>
      </c>
    </row>
    <row r="574" customFormat="false" ht="13.8" hidden="false" customHeight="false" outlineLevel="0" collapsed="false">
      <c r="A574" s="0" t="n">
        <f aca="false">A573+1</f>
        <v>569</v>
      </c>
      <c r="B574" s="0" t="n">
        <f aca="false">B573+1/12</f>
        <v>1999.33333333329</v>
      </c>
      <c r="D574" s="0" t="n">
        <f aca="false">$D$4+$D$3*A574</f>
        <v>4714.25723689121</v>
      </c>
      <c r="F574" s="0" t="n">
        <v>1.04794357685889</v>
      </c>
      <c r="G574" s="1" t="n">
        <v>4940.27559106068</v>
      </c>
      <c r="I574" s="0" t="n">
        <v>1.01247118367506</v>
      </c>
      <c r="J574" s="0" t="n">
        <f aca="false">I574-1</f>
        <v>0.01247118367506</v>
      </c>
      <c r="K574" s="0" t="n">
        <f aca="false">F574+J574</f>
        <v>1.06041476053395</v>
      </c>
      <c r="L574" s="1" t="n">
        <f aca="false">D574*K574</f>
        <v>4999.06795895343</v>
      </c>
    </row>
    <row r="575" customFormat="false" ht="13.8" hidden="false" customHeight="false" outlineLevel="0" collapsed="false">
      <c r="A575" s="0" t="n">
        <f aca="false">A574+1</f>
        <v>570</v>
      </c>
      <c r="B575" s="0" t="n">
        <f aca="false">B574+1/12</f>
        <v>1999.41666666662</v>
      </c>
      <c r="D575" s="0" t="n">
        <f aca="false">$D$4+$D$3*A575</f>
        <v>4714.39710988785</v>
      </c>
      <c r="F575" s="0" t="n">
        <v>1.05285416798176</v>
      </c>
      <c r="G575" s="1" t="n">
        <v>4963.57264666658</v>
      </c>
      <c r="I575" s="0" t="n">
        <v>1.00973377939354</v>
      </c>
      <c r="J575" s="0" t="n">
        <f aca="false">I575-1</f>
        <v>0.00973377939353992</v>
      </c>
      <c r="K575" s="0" t="n">
        <f aca="false">F575+J575</f>
        <v>1.0625879473753</v>
      </c>
      <c r="L575" s="1" t="n">
        <f aca="false">D575*K575</f>
        <v>5009.46154810778</v>
      </c>
    </row>
    <row r="576" customFormat="false" ht="13.8" hidden="false" customHeight="false" outlineLevel="0" collapsed="false">
      <c r="A576" s="0" t="n">
        <f aca="false">A575+1</f>
        <v>571</v>
      </c>
      <c r="B576" s="0" t="n">
        <f aca="false">B575+1/12</f>
        <v>1999.49999999996</v>
      </c>
      <c r="D576" s="0" t="n">
        <f aca="false">$D$4+$D$3*A576</f>
        <v>4714.53698288449</v>
      </c>
      <c r="F576" s="0" t="n">
        <v>1.02408243419744</v>
      </c>
      <c r="G576" s="1" t="n">
        <v>4828.0745095462</v>
      </c>
      <c r="I576" s="0" t="n">
        <v>1.00024632372234</v>
      </c>
      <c r="J576" s="0" t="n">
        <f aca="false">I576-1</f>
        <v>0.000246323722340014</v>
      </c>
      <c r="K576" s="0" t="n">
        <f aca="false">F576+J576</f>
        <v>1.02432875791978</v>
      </c>
      <c r="L576" s="1" t="n">
        <f aca="false">D576*K576</f>
        <v>4829.23581184494</v>
      </c>
    </row>
    <row r="577" customFormat="false" ht="13.8" hidden="false" customHeight="false" outlineLevel="0" collapsed="false">
      <c r="A577" s="0" t="n">
        <f aca="false">A576+1</f>
        <v>572</v>
      </c>
      <c r="B577" s="0" t="n">
        <f aca="false">B576+1/12</f>
        <v>1999.58333333329</v>
      </c>
      <c r="D577" s="0" t="n">
        <f aca="false">$D$4+$D$3*A577</f>
        <v>4714.67685588113</v>
      </c>
      <c r="F577" s="0" t="n">
        <v>1.00155231836186</v>
      </c>
      <c r="G577" s="1" t="n">
        <v>4721.99553533475</v>
      </c>
      <c r="I577" s="0" t="n">
        <v>1.00898078398636</v>
      </c>
      <c r="J577" s="0" t="n">
        <f aca="false">I577-1</f>
        <v>0.00898078398636004</v>
      </c>
      <c r="K577" s="0" t="n">
        <f aca="false">F577+J577</f>
        <v>1.01053310234822</v>
      </c>
      <c r="L577" s="1" t="n">
        <f aca="false">D577*K577</f>
        <v>4764.33702974291</v>
      </c>
    </row>
    <row r="578" customFormat="false" ht="13.8" hidden="false" customHeight="false" outlineLevel="0" collapsed="false">
      <c r="A578" s="0" t="n">
        <f aca="false">A577+1</f>
        <v>573</v>
      </c>
      <c r="B578" s="0" t="n">
        <f aca="false">B577+1/12</f>
        <v>1999.66666666662</v>
      </c>
      <c r="D578" s="0" t="n">
        <f aca="false">$D$4+$D$3*A578</f>
        <v>4714.81672887777</v>
      </c>
      <c r="F578" s="0" t="n">
        <v>1.02607921839211</v>
      </c>
      <c r="G578" s="1" t="n">
        <v>4837.77546402894</v>
      </c>
      <c r="I578" s="0" t="n">
        <v>1.00606551502561</v>
      </c>
      <c r="J578" s="0" t="n">
        <f aca="false">I578-1</f>
        <v>0.00606551502560992</v>
      </c>
      <c r="K578" s="0" t="n">
        <f aca="false">F578+J578</f>
        <v>1.03214473341772</v>
      </c>
      <c r="L578" s="1" t="n">
        <f aca="false">D578*K578</f>
        <v>4866.37325574095</v>
      </c>
    </row>
    <row r="579" customFormat="false" ht="13.8" hidden="false" customHeight="false" outlineLevel="0" collapsed="false">
      <c r="A579" s="0" t="n">
        <f aca="false">A578+1</f>
        <v>574</v>
      </c>
      <c r="B579" s="0" t="n">
        <f aca="false">B578+1/12</f>
        <v>1999.74999999996</v>
      </c>
      <c r="D579" s="0" t="n">
        <f aca="false">$D$4+$D$3*A579</f>
        <v>4714.95660187441</v>
      </c>
      <c r="F579" s="0" t="n">
        <v>0.999064416475184</v>
      </c>
      <c r="G579" s="1" t="n">
        <v>4710.54536615747</v>
      </c>
      <c r="I579" s="0" t="n">
        <v>0.988388488505618</v>
      </c>
      <c r="J579" s="0" t="n">
        <f aca="false">I579-1</f>
        <v>-0.0116115114943819</v>
      </c>
      <c r="K579" s="0" t="n">
        <f aca="false">F579+J579</f>
        <v>0.987452904980802</v>
      </c>
      <c r="L579" s="1" t="n">
        <f aca="false">D579*K579</f>
        <v>4655.7975933793</v>
      </c>
    </row>
    <row r="580" customFormat="false" ht="13.8" hidden="false" customHeight="false" outlineLevel="0" collapsed="false">
      <c r="A580" s="0" t="n">
        <f aca="false">A579+1</f>
        <v>575</v>
      </c>
      <c r="B580" s="0" t="n">
        <f aca="false">B579+1/12</f>
        <v>1999.83333333329</v>
      </c>
      <c r="D580" s="0" t="n">
        <f aca="false">$D$4+$D$3*A580</f>
        <v>4715.09647487105</v>
      </c>
      <c r="F580" s="0" t="n">
        <v>0.972322202030784</v>
      </c>
      <c r="G580" s="1" t="n">
        <v>4584.5929872342</v>
      </c>
      <c r="I580" s="0" t="n">
        <v>0.991553258684679</v>
      </c>
      <c r="J580" s="0" t="n">
        <f aca="false">I580-1</f>
        <v>-0.00844674131532097</v>
      </c>
      <c r="K580" s="0" t="n">
        <f aca="false">F580+J580</f>
        <v>0.963875460715463</v>
      </c>
      <c r="L580" s="1" t="n">
        <f aca="false">D580*K580</f>
        <v>4544.76578703419</v>
      </c>
    </row>
    <row r="581" customFormat="false" ht="13.8" hidden="false" customHeight="false" outlineLevel="0" collapsed="false">
      <c r="A581" s="0" t="n">
        <f aca="false">A580+1</f>
        <v>576</v>
      </c>
      <c r="B581" s="0" t="n">
        <f aca="false">B580+1/12</f>
        <v>1999.91666666662</v>
      </c>
      <c r="D581" s="0" t="n">
        <f aca="false">$D$4+$D$3*A581</f>
        <v>4715.23634786769</v>
      </c>
      <c r="F581" s="0" t="n">
        <v>0.964472427355383</v>
      </c>
      <c r="G581" s="1" t="n">
        <v>4547.71544598228</v>
      </c>
      <c r="I581" s="0" t="n">
        <v>1.00569307204964</v>
      </c>
      <c r="J581" s="0" t="n">
        <f aca="false">I581-1</f>
        <v>0.00569307204963998</v>
      </c>
      <c r="K581" s="0" t="n">
        <f aca="false">F581+J581</f>
        <v>0.970165499405023</v>
      </c>
      <c r="L581" s="1" t="n">
        <f aca="false">D581*K581</f>
        <v>4574.55962624177</v>
      </c>
    </row>
    <row r="582" customFormat="false" ht="13.8" hidden="false" customHeight="false" outlineLevel="0" collapsed="false">
      <c r="A582" s="0" t="n">
        <f aca="false">A581+1</f>
        <v>577</v>
      </c>
      <c r="B582" s="0" t="n">
        <f aca="false">B581+1/12</f>
        <v>1999.99999999996</v>
      </c>
      <c r="D582" s="0" t="n">
        <f aca="false">$D$4+$D$3*A582</f>
        <v>4715.37622086433</v>
      </c>
      <c r="F582" s="0" t="n">
        <v>0.938407838831965</v>
      </c>
      <c r="G582" s="1" t="n">
        <v>4424.94600870093</v>
      </c>
      <c r="I582" s="0" t="n">
        <v>1.00381773851652</v>
      </c>
      <c r="J582" s="0" t="n">
        <f aca="false">I582-1</f>
        <v>0.0038177385165199</v>
      </c>
      <c r="K582" s="0" t="n">
        <f aca="false">F582+J582</f>
        <v>0.942225577348485</v>
      </c>
      <c r="L582" s="1" t="n">
        <f aca="false">D582*K582</f>
        <v>4442.94808211921</v>
      </c>
    </row>
    <row r="583" customFormat="false" ht="13.8" hidden="false" customHeight="false" outlineLevel="0" collapsed="false">
      <c r="A583" s="0" t="n">
        <f aca="false">A582+1</f>
        <v>578</v>
      </c>
      <c r="B583" s="0" t="n">
        <f aca="false">B582+1/12</f>
        <v>2000.08333333329</v>
      </c>
      <c r="D583" s="0" t="n">
        <f aca="false">$D$4+$D$3*A583</f>
        <v>4715.51609386097</v>
      </c>
      <c r="F583" s="0" t="n">
        <v>0.955313020834816</v>
      </c>
      <c r="G583" s="1" t="n">
        <v>4504.79392442151</v>
      </c>
      <c r="I583" s="0" t="n">
        <v>0.994994962127008</v>
      </c>
      <c r="J583" s="0" t="n">
        <f aca="false">I583-1</f>
        <v>-0.00500503787299189</v>
      </c>
      <c r="K583" s="0" t="n">
        <f aca="false">F583+J583</f>
        <v>0.950307982961824</v>
      </c>
      <c r="L583" s="1" t="n">
        <f aca="false">D583*K583</f>
        <v>4481.19258778104</v>
      </c>
    </row>
    <row r="584" customFormat="false" ht="13.8" hidden="false" customHeight="false" outlineLevel="0" collapsed="false">
      <c r="A584" s="0" t="n">
        <f aca="false">A583+1</f>
        <v>579</v>
      </c>
      <c r="B584" s="0" t="n">
        <f aca="false">B583+1/12</f>
        <v>2000.16666666662</v>
      </c>
      <c r="D584" s="0" t="n">
        <f aca="false">$D$4+$D$3*A584</f>
        <v>4715.65596685761</v>
      </c>
      <c r="F584" s="0" t="n">
        <v>1.00292005349109</v>
      </c>
      <c r="G584" s="1" t="n">
        <v>4729.42593452641</v>
      </c>
      <c r="I584" s="0" t="n">
        <v>1.00323688756418</v>
      </c>
      <c r="J584" s="0" t="n">
        <f aca="false">I584-1</f>
        <v>0.00323688756417995</v>
      </c>
      <c r="K584" s="0" t="n">
        <f aca="false">F584+J584</f>
        <v>1.00615694105527</v>
      </c>
      <c r="L584" s="1" t="n">
        <f aca="false">D584*K584</f>
        <v>4744.68998268249</v>
      </c>
    </row>
    <row r="585" customFormat="false" ht="13.8" hidden="false" customHeight="false" outlineLevel="0" collapsed="false">
      <c r="A585" s="0" t="n">
        <f aca="false">A584+1</f>
        <v>580</v>
      </c>
      <c r="B585" s="0" t="n">
        <f aca="false">B584+1/12</f>
        <v>2000.24999999996</v>
      </c>
      <c r="D585" s="0" t="n">
        <f aca="false">$D$4+$D$3*A585</f>
        <v>4715.79583985425</v>
      </c>
      <c r="F585" s="0" t="n">
        <v>1.01498832518871</v>
      </c>
      <c r="G585" s="1" t="n">
        <v>4786.47772142555</v>
      </c>
      <c r="I585" s="0" t="n">
        <v>0.986604718538288</v>
      </c>
      <c r="J585" s="0" t="n">
        <f aca="false">I585-1</f>
        <v>-0.0133952814617119</v>
      </c>
      <c r="K585" s="0" t="n">
        <f aca="false">F585+J585</f>
        <v>1.001593043727</v>
      </c>
      <c r="L585" s="1" t="n">
        <f aca="false">D585*K585</f>
        <v>4723.30830883473</v>
      </c>
    </row>
    <row r="586" customFormat="false" ht="13.8" hidden="false" customHeight="false" outlineLevel="0" collapsed="false">
      <c r="A586" s="0" t="n">
        <f aca="false">A585+1</f>
        <v>581</v>
      </c>
      <c r="B586" s="0" t="n">
        <f aca="false">B585+1/12</f>
        <v>2000.33333333329</v>
      </c>
      <c r="D586" s="0" t="n">
        <f aca="false">$D$4+$D$3*A586</f>
        <v>4715.93571285089</v>
      </c>
      <c r="F586" s="0" t="n">
        <v>1.04794357685889</v>
      </c>
      <c r="G586" s="1" t="n">
        <v>4942.03453916154</v>
      </c>
      <c r="I586" s="0" t="n">
        <v>0.986411255736609</v>
      </c>
      <c r="J586" s="0" t="n">
        <f aca="false">I586-1</f>
        <v>-0.013588744263391</v>
      </c>
      <c r="K586" s="0" t="n">
        <f aca="false">F586+J586</f>
        <v>1.0343548325955</v>
      </c>
      <c r="L586" s="1" t="n">
        <f aca="false">D586*K586</f>
        <v>4877.95089479702</v>
      </c>
    </row>
    <row r="587" customFormat="false" ht="13.8" hidden="false" customHeight="false" outlineLevel="0" collapsed="false">
      <c r="A587" s="0" t="n">
        <f aca="false">A586+1</f>
        <v>582</v>
      </c>
      <c r="B587" s="0" t="n">
        <f aca="false">B586+1/12</f>
        <v>2000.41666666662</v>
      </c>
      <c r="D587" s="0" t="n">
        <f aca="false">$D$4+$D$3*A587</f>
        <v>4716.07558584753</v>
      </c>
      <c r="F587" s="0" t="n">
        <v>1.05285416798176</v>
      </c>
      <c r="G587" s="1" t="n">
        <v>4965.33983707659</v>
      </c>
      <c r="I587" s="0" t="n">
        <v>0.995264823313227</v>
      </c>
      <c r="J587" s="0" t="n">
        <f aca="false">I587-1</f>
        <v>-0.00473517668677292</v>
      </c>
      <c r="K587" s="0" t="n">
        <f aca="false">F587+J587</f>
        <v>1.04811899129499</v>
      </c>
      <c r="L587" s="1" t="n">
        <f aca="false">D587*K587</f>
        <v>4943.00838590943</v>
      </c>
    </row>
    <row r="588" customFormat="false" ht="13.8" hidden="false" customHeight="false" outlineLevel="0" collapsed="false">
      <c r="A588" s="0" t="n">
        <f aca="false">A587+1</f>
        <v>583</v>
      </c>
      <c r="B588" s="0" t="n">
        <f aca="false">B587+1/12</f>
        <v>2000.49999999996</v>
      </c>
      <c r="D588" s="0" t="n">
        <f aca="false">$D$4+$D$3*A588</f>
        <v>4716.21545884417</v>
      </c>
      <c r="F588" s="0" t="n">
        <v>1.02408243419744</v>
      </c>
      <c r="G588" s="1" t="n">
        <v>4829.79340729273</v>
      </c>
      <c r="I588" s="0" t="n">
        <v>0.99146744551585</v>
      </c>
      <c r="J588" s="0" t="n">
        <f aca="false">I588-1</f>
        <v>-0.00853255448415002</v>
      </c>
      <c r="K588" s="0" t="n">
        <f aca="false">F588+J588</f>
        <v>1.01554987971329</v>
      </c>
      <c r="L588" s="1" t="n">
        <f aca="false">D588*K588</f>
        <v>4789.55204193115</v>
      </c>
    </row>
    <row r="589" customFormat="false" ht="13.8" hidden="false" customHeight="false" outlineLevel="0" collapsed="false">
      <c r="A589" s="0" t="n">
        <f aca="false">A588+1</f>
        <v>584</v>
      </c>
      <c r="B589" s="0" t="n">
        <f aca="false">B588+1/12</f>
        <v>2000.58333333329</v>
      </c>
      <c r="D589" s="0" t="n">
        <f aca="false">$D$4+$D$3*A589</f>
        <v>4716.35533184081</v>
      </c>
      <c r="F589" s="0" t="n">
        <v>1.00155231836186</v>
      </c>
      <c r="G589" s="1" t="n">
        <v>4723.67661682348</v>
      </c>
      <c r="I589" s="0" t="n">
        <v>0.982732059242622</v>
      </c>
      <c r="J589" s="0" t="n">
        <f aca="false">I589-1</f>
        <v>-0.0172679407573779</v>
      </c>
      <c r="K589" s="0" t="n">
        <f aca="false">F589+J589</f>
        <v>0.984284377604482</v>
      </c>
      <c r="L589" s="1" t="n">
        <f aca="false">D589*K589</f>
        <v>4642.23487236251</v>
      </c>
    </row>
    <row r="590" customFormat="false" ht="13.8" hidden="false" customHeight="false" outlineLevel="0" collapsed="false">
      <c r="A590" s="0" t="n">
        <f aca="false">A589+1</f>
        <v>585</v>
      </c>
      <c r="B590" s="0" t="n">
        <f aca="false">B589+1/12</f>
        <v>2000.66666666662</v>
      </c>
      <c r="D590" s="0" t="n">
        <f aca="false">$D$4+$D$3*A590</f>
        <v>4716.49520483745</v>
      </c>
      <c r="F590" s="0" t="n">
        <v>1.02607921839211</v>
      </c>
      <c r="G590" s="1" t="n">
        <v>4839.49771332974</v>
      </c>
      <c r="I590" s="0" t="n">
        <v>0.997185015429558</v>
      </c>
      <c r="J590" s="0" t="n">
        <f aca="false">I590-1</f>
        <v>-0.00281498457044194</v>
      </c>
      <c r="K590" s="0" t="n">
        <f aca="false">F590+J590</f>
        <v>1.02326423382167</v>
      </c>
      <c r="L590" s="1" t="n">
        <f aca="false">D590*K590</f>
        <v>4826.22085210156</v>
      </c>
    </row>
    <row r="591" customFormat="false" ht="13.8" hidden="false" customHeight="false" outlineLevel="0" collapsed="false">
      <c r="A591" s="0" t="n">
        <f aca="false">A590+1</f>
        <v>586</v>
      </c>
      <c r="B591" s="0" t="n">
        <f aca="false">B590+1/12</f>
        <v>2000.74999999996</v>
      </c>
      <c r="D591" s="0" t="n">
        <f aca="false">$D$4+$D$3*A591</f>
        <v>4716.63507783409</v>
      </c>
      <c r="F591" s="0" t="n">
        <v>0.999064416475184</v>
      </c>
      <c r="G591" s="1" t="n">
        <v>4712.2222717627</v>
      </c>
      <c r="I591" s="0" t="n">
        <v>0.988939245049892</v>
      </c>
      <c r="J591" s="0" t="n">
        <f aca="false">I591-1</f>
        <v>-0.0110607549501079</v>
      </c>
      <c r="K591" s="0" t="n">
        <f aca="false">F591+J591</f>
        <v>0.988003661525076</v>
      </c>
      <c r="L591" s="1" t="n">
        <f aca="false">D591*K591</f>
        <v>4660.05272697769</v>
      </c>
    </row>
    <row r="592" customFormat="false" ht="13.8" hidden="false" customHeight="false" outlineLevel="0" collapsed="false">
      <c r="A592" s="0" t="n">
        <f aca="false">A591+1</f>
        <v>587</v>
      </c>
      <c r="B592" s="0" t="n">
        <f aca="false">B591+1/12</f>
        <v>2000.83333333329</v>
      </c>
      <c r="D592" s="0" t="n">
        <f aca="false">$D$4+$D$3*A592</f>
        <v>4716.77495083073</v>
      </c>
      <c r="F592" s="0" t="n">
        <v>0.972322202030784</v>
      </c>
      <c r="G592" s="1" t="n">
        <v>4586.22500667537</v>
      </c>
      <c r="I592" s="0" t="n">
        <v>0.9848199332267</v>
      </c>
      <c r="J592" s="0" t="n">
        <f aca="false">I592-1</f>
        <v>-0.0151800667733</v>
      </c>
      <c r="K592" s="0" t="n">
        <f aca="false">F592+J592</f>
        <v>0.957142135257484</v>
      </c>
      <c r="L592" s="1" t="n">
        <f aca="false">D592*K592</f>
        <v>4514.62404796714</v>
      </c>
    </row>
    <row r="593" customFormat="false" ht="13.8" hidden="false" customHeight="false" outlineLevel="0" collapsed="false">
      <c r="A593" s="0" t="n">
        <f aca="false">A592+1</f>
        <v>588</v>
      </c>
      <c r="B593" s="0" t="n">
        <f aca="false">B592+1/12</f>
        <v>2000.91666666662</v>
      </c>
      <c r="D593" s="0" t="n">
        <f aca="false">$D$4+$D$3*A593</f>
        <v>4716.91482382737</v>
      </c>
      <c r="F593" s="0" t="n">
        <v>0.964472427355383</v>
      </c>
      <c r="G593" s="1" t="n">
        <v>4549.33428976537</v>
      </c>
      <c r="I593" s="0" t="n">
        <v>0.990829496904286</v>
      </c>
      <c r="J593" s="0" t="n">
        <f aca="false">I593-1</f>
        <v>-0.00917050309571388</v>
      </c>
      <c r="K593" s="0" t="n">
        <f aca="false">F593+J593</f>
        <v>0.955301924259669</v>
      </c>
      <c r="L593" s="1" t="n">
        <f aca="false">D593*K593</f>
        <v>4506.07780777125</v>
      </c>
    </row>
    <row r="594" customFormat="false" ht="13.8" hidden="false" customHeight="false" outlineLevel="0" collapsed="false">
      <c r="A594" s="0" t="n">
        <f aca="false">A593+1</f>
        <v>589</v>
      </c>
      <c r="B594" s="0" t="n">
        <f aca="false">B593+1/12</f>
        <v>2000.99999999996</v>
      </c>
      <c r="D594" s="0" t="n">
        <f aca="false">$D$4+$D$3*A594</f>
        <v>4717.05469682401</v>
      </c>
      <c r="F594" s="0" t="n">
        <v>0.938407838831965</v>
      </c>
      <c r="G594" s="1" t="n">
        <v>4426.52110369879</v>
      </c>
      <c r="I594" s="0" t="n">
        <v>0.983561762772247</v>
      </c>
      <c r="J594" s="0" t="n">
        <f aca="false">I594-1</f>
        <v>-0.016438237227753</v>
      </c>
      <c r="K594" s="0" t="n">
        <f aca="false">F594+J594</f>
        <v>0.921969601604212</v>
      </c>
      <c r="L594" s="1" t="n">
        <f aca="false">D594*K594</f>
        <v>4348.98103957611</v>
      </c>
    </row>
    <row r="595" customFormat="false" ht="13.8" hidden="false" customHeight="false" outlineLevel="0" collapsed="false">
      <c r="A595" s="0" t="n">
        <f aca="false">A594+1</f>
        <v>590</v>
      </c>
      <c r="B595" s="0" t="n">
        <f aca="false">B594+1/12</f>
        <v>2001.08333333329</v>
      </c>
      <c r="D595" s="0" t="n">
        <f aca="false">$D$4+$D$3*A595</f>
        <v>4717.19456982065</v>
      </c>
      <c r="F595" s="0" t="n">
        <v>0.955313020834816</v>
      </c>
      <c r="G595" s="1" t="n">
        <v>4506.39739436095</v>
      </c>
      <c r="I595" s="0" t="n">
        <v>0.990143014762122</v>
      </c>
      <c r="J595" s="0" t="n">
        <f aca="false">I595-1</f>
        <v>-0.00985698523787792</v>
      </c>
      <c r="K595" s="0" t="n">
        <f aca="false">F595+J595</f>
        <v>0.945456035596938</v>
      </c>
      <c r="L595" s="1" t="n">
        <f aca="false">D595*K595</f>
        <v>4459.90007712204</v>
      </c>
    </row>
    <row r="596" customFormat="false" ht="13.8" hidden="false" customHeight="false" outlineLevel="0" collapsed="false">
      <c r="A596" s="0" t="n">
        <f aca="false">A595+1</f>
        <v>591</v>
      </c>
      <c r="B596" s="0" t="n">
        <f aca="false">B595+1/12</f>
        <v>2001.16666666662</v>
      </c>
      <c r="D596" s="0" t="n">
        <f aca="false">$D$4+$D$3*A596</f>
        <v>4717.33444281729</v>
      </c>
      <c r="F596" s="0" t="n">
        <v>1.00292005349109</v>
      </c>
      <c r="G596" s="1" t="n">
        <v>4731.10931172567</v>
      </c>
      <c r="I596" s="0" t="n">
        <v>1.01102634058498</v>
      </c>
      <c r="J596" s="0" t="n">
        <f aca="false">I596-1</f>
        <v>0.01102634058498</v>
      </c>
      <c r="K596" s="0" t="n">
        <f aca="false">F596+J596</f>
        <v>1.01394639407607</v>
      </c>
      <c r="L596" s="1" t="n">
        <f aca="false">D596*K596</f>
        <v>4783.12424794544</v>
      </c>
    </row>
    <row r="597" customFormat="false" ht="13.8" hidden="false" customHeight="false" outlineLevel="0" collapsed="false">
      <c r="A597" s="0" t="n">
        <f aca="false">A596+1</f>
        <v>592</v>
      </c>
      <c r="B597" s="0" t="n">
        <f aca="false">B596+1/12</f>
        <v>2001.24999999996</v>
      </c>
      <c r="D597" s="0" t="n">
        <f aca="false">$D$4+$D$3*A597</f>
        <v>4717.47431581393</v>
      </c>
      <c r="F597" s="0" t="n">
        <v>1.01498832518871</v>
      </c>
      <c r="G597" s="1" t="n">
        <v>4788.18135492873</v>
      </c>
      <c r="I597" s="0" t="n">
        <v>0.997686186373713</v>
      </c>
      <c r="J597" s="0" t="n">
        <f aca="false">I597-1</f>
        <v>-0.00231381362628691</v>
      </c>
      <c r="K597" s="0" t="n">
        <f aca="false">F597+J597</f>
        <v>1.01267451156242</v>
      </c>
      <c r="L597" s="1" t="n">
        <f aca="false">D597*K597</f>
        <v>4777.26599857515</v>
      </c>
    </row>
    <row r="598" customFormat="false" ht="13.8" hidden="false" customHeight="false" outlineLevel="0" collapsed="false">
      <c r="A598" s="0" t="n">
        <f aca="false">A597+1</f>
        <v>593</v>
      </c>
      <c r="B598" s="0" t="n">
        <f aca="false">B597+1/12</f>
        <v>2001.33333333329</v>
      </c>
      <c r="D598" s="0" t="n">
        <f aca="false">$D$4+$D$3*A598</f>
        <v>4717.61418881057</v>
      </c>
      <c r="F598" s="0" t="n">
        <v>1.04794357685889</v>
      </c>
      <c r="G598" s="1" t="n">
        <v>4943.7934872624</v>
      </c>
      <c r="I598" s="0" t="n">
        <v>0.998051669611059</v>
      </c>
      <c r="J598" s="0" t="n">
        <f aca="false">I598-1</f>
        <v>-0.00194833038894093</v>
      </c>
      <c r="K598" s="0" t="n">
        <f aca="false">F598+J598</f>
        <v>1.04599524646995</v>
      </c>
      <c r="L598" s="1" t="n">
        <f aca="false">D598*K598</f>
        <v>4934.60201617504</v>
      </c>
    </row>
    <row r="599" customFormat="false" ht="13.8" hidden="false" customHeight="false" outlineLevel="0" collapsed="false">
      <c r="A599" s="0" t="n">
        <f aca="false">A598+1</f>
        <v>594</v>
      </c>
      <c r="B599" s="0" t="n">
        <f aca="false">B598+1/12</f>
        <v>2001.41666666662</v>
      </c>
      <c r="D599" s="0" t="n">
        <f aca="false">$D$4+$D$3*A599</f>
        <v>4717.75406180721</v>
      </c>
      <c r="F599" s="0" t="n">
        <v>1.05285416798176</v>
      </c>
      <c r="G599" s="1" t="n">
        <v>4967.10702748659</v>
      </c>
      <c r="I599" s="0" t="n">
        <v>1.00023597980579</v>
      </c>
      <c r="J599" s="0" t="n">
        <f aca="false">I599-1</f>
        <v>0.000235979805790043</v>
      </c>
      <c r="K599" s="0" t="n">
        <f aca="false">F599+J599</f>
        <v>1.05309014778755</v>
      </c>
      <c r="L599" s="1" t="n">
        <f aca="false">D599*K599</f>
        <v>4968.22032217387</v>
      </c>
    </row>
    <row r="600" customFormat="false" ht="13.8" hidden="false" customHeight="false" outlineLevel="0" collapsed="false">
      <c r="A600" s="0" t="n">
        <f aca="false">A599+1</f>
        <v>595</v>
      </c>
      <c r="B600" s="0" t="n">
        <f aca="false">B599+1/12</f>
        <v>2001.49999999995</v>
      </c>
      <c r="D600" s="0" t="n">
        <f aca="false">$D$4+$D$3*A600</f>
        <v>4717.89393480385</v>
      </c>
      <c r="F600" s="0" t="n">
        <v>1.02408243419744</v>
      </c>
      <c r="G600" s="1" t="n">
        <v>4831.51230503926</v>
      </c>
      <c r="I600" s="0" t="n">
        <v>1.00001383713529</v>
      </c>
      <c r="J600" s="0" t="n">
        <f aca="false">I600-1</f>
        <v>1.3837135290018E-005</v>
      </c>
      <c r="K600" s="0" t="n">
        <f aca="false">F600+J600</f>
        <v>1.02409627133273</v>
      </c>
      <c r="L600" s="1" t="n">
        <f aca="false">D600*K600</f>
        <v>4831.57758717593</v>
      </c>
    </row>
    <row r="601" customFormat="false" ht="13.8" hidden="false" customHeight="false" outlineLevel="0" collapsed="false">
      <c r="A601" s="0" t="n">
        <f aca="false">A600+1</f>
        <v>596</v>
      </c>
      <c r="B601" s="0" t="n">
        <f aca="false">B600+1/12</f>
        <v>2001.58333333329</v>
      </c>
      <c r="D601" s="0" t="n">
        <f aca="false">$D$4+$D$3*A601</f>
        <v>4718.03380780049</v>
      </c>
      <c r="F601" s="0" t="n">
        <v>1.00155231836186</v>
      </c>
      <c r="G601" s="1" t="n">
        <v>4725.35769831221</v>
      </c>
      <c r="I601" s="0" t="n">
        <v>0.986417750649951</v>
      </c>
      <c r="J601" s="0" t="n">
        <f aca="false">I601-1</f>
        <v>-0.0135822493500489</v>
      </c>
      <c r="K601" s="0" t="n">
        <f aca="false">F601+J601</f>
        <v>0.987970069011811</v>
      </c>
      <c r="L601" s="1" t="n">
        <f aca="false">D601*K601</f>
        <v>4661.27618669271</v>
      </c>
    </row>
    <row r="602" customFormat="false" ht="13.8" hidden="false" customHeight="false" outlineLevel="0" collapsed="false">
      <c r="A602" s="0" t="n">
        <f aca="false">A601+1</f>
        <v>597</v>
      </c>
      <c r="B602" s="0" t="n">
        <f aca="false">B601+1/12</f>
        <v>2001.66666666662</v>
      </c>
      <c r="D602" s="0" t="n">
        <f aca="false">$D$4+$D$3*A602</f>
        <v>4718.17368079713</v>
      </c>
      <c r="F602" s="0" t="n">
        <v>1.02607921839211</v>
      </c>
      <c r="G602" s="1" t="n">
        <v>4841.21996263054</v>
      </c>
      <c r="I602" s="0" t="n">
        <v>0.994517846092907</v>
      </c>
      <c r="J602" s="0" t="n">
        <f aca="false">I602-1</f>
        <v>-0.00548215390709295</v>
      </c>
      <c r="K602" s="0" t="n">
        <f aca="false">F602+J602</f>
        <v>1.02059706448502</v>
      </c>
      <c r="L602" s="1" t="n">
        <f aca="false">D602*K602</f>
        <v>4815.35420835202</v>
      </c>
    </row>
    <row r="603" customFormat="false" ht="13.8" hidden="false" customHeight="false" outlineLevel="0" collapsed="false">
      <c r="A603" s="0" t="n">
        <f aca="false">A602+1</f>
        <v>598</v>
      </c>
      <c r="B603" s="0" t="n">
        <f aca="false">B602+1/12</f>
        <v>2001.74999999995</v>
      </c>
      <c r="D603" s="0" t="n">
        <f aca="false">$D$4+$D$3*A603</f>
        <v>4718.31355379377</v>
      </c>
      <c r="F603" s="0" t="n">
        <v>0.999064416475184</v>
      </c>
      <c r="G603" s="1" t="n">
        <v>4713.89917736792</v>
      </c>
      <c r="I603" s="0" t="n">
        <v>0.991329198431634</v>
      </c>
      <c r="J603" s="0" t="n">
        <f aca="false">I603-1</f>
        <v>-0.00867080156836597</v>
      </c>
      <c r="K603" s="0" t="n">
        <f aca="false">F603+J603</f>
        <v>0.990393614906818</v>
      </c>
      <c r="L603" s="1" t="n">
        <f aca="false">D603*K603</f>
        <v>4672.98761680565</v>
      </c>
    </row>
    <row r="604" customFormat="false" ht="13.8" hidden="false" customHeight="false" outlineLevel="0" collapsed="false">
      <c r="A604" s="0" t="n">
        <f aca="false">A603+1</f>
        <v>599</v>
      </c>
      <c r="B604" s="0" t="n">
        <f aca="false">B603+1/12</f>
        <v>2001.83333333329</v>
      </c>
      <c r="D604" s="0" t="n">
        <f aca="false">$D$4+$D$3*A604</f>
        <v>4718.45342679041</v>
      </c>
      <c r="F604" s="0" t="n">
        <v>0.972322202030784</v>
      </c>
      <c r="G604" s="1" t="n">
        <v>4587.85702611655</v>
      </c>
      <c r="I604" s="0" t="n">
        <v>0.9924150263925</v>
      </c>
      <c r="J604" s="0" t="n">
        <f aca="false">I604-1</f>
        <v>-0.00758497360749999</v>
      </c>
      <c r="K604" s="0" t="n">
        <f aca="false">F604+J604</f>
        <v>0.964737228423284</v>
      </c>
      <c r="L604" s="1" t="n">
        <f aca="false">D604*K604</f>
        <v>4552.06768140613</v>
      </c>
    </row>
    <row r="605" customFormat="false" ht="13.8" hidden="false" customHeight="false" outlineLevel="0" collapsed="false">
      <c r="A605" s="0" t="n">
        <f aca="false">A604+1</f>
        <v>600</v>
      </c>
      <c r="B605" s="0" t="n">
        <f aca="false">B604+1/12</f>
        <v>2001.91666666662</v>
      </c>
      <c r="D605" s="0" t="n">
        <f aca="false">$D$4+$D$3*A605</f>
        <v>4718.59329978705</v>
      </c>
      <c r="F605" s="0" t="n">
        <v>0.964472427355383</v>
      </c>
      <c r="G605" s="1" t="n">
        <v>4550.95313354846</v>
      </c>
      <c r="I605" s="0" t="n">
        <v>1.01783982129762</v>
      </c>
      <c r="J605" s="0" t="n">
        <f aca="false">I605-1</f>
        <v>0.0178398212976201</v>
      </c>
      <c r="K605" s="0" t="n">
        <f aca="false">F605+J605</f>
        <v>0.982312248653003</v>
      </c>
      <c r="L605" s="1" t="n">
        <f aca="false">D605*K605</f>
        <v>4635.13199479281</v>
      </c>
    </row>
    <row r="606" customFormat="false" ht="13.8" hidden="false" customHeight="false" outlineLevel="0" collapsed="false">
      <c r="A606" s="0" t="n">
        <f aca="false">A605+1</f>
        <v>601</v>
      </c>
      <c r="B606" s="0" t="n">
        <f aca="false">B605+1/12</f>
        <v>2001.99999999995</v>
      </c>
      <c r="D606" s="0" t="n">
        <f aca="false">$D$4+$D$3*A606</f>
        <v>4718.73317278369</v>
      </c>
      <c r="F606" s="0" t="n">
        <v>0.938407838831965</v>
      </c>
      <c r="G606" s="1" t="n">
        <v>4428.09619869664</v>
      </c>
      <c r="I606" s="0" t="n">
        <v>1.01307602183883</v>
      </c>
      <c r="J606" s="0" t="n">
        <f aca="false">I606-1</f>
        <v>0.0130760218388299</v>
      </c>
      <c r="K606" s="0" t="n">
        <f aca="false">F606+J606</f>
        <v>0.951483860670795</v>
      </c>
      <c r="L606" s="1" t="n">
        <f aca="false">D606*K606</f>
        <v>4489.79845671558</v>
      </c>
    </row>
    <row r="607" customFormat="false" ht="13.8" hidden="false" customHeight="false" outlineLevel="0" collapsed="false">
      <c r="A607" s="0" t="n">
        <f aca="false">A606+1</f>
        <v>602</v>
      </c>
      <c r="B607" s="0" t="n">
        <f aca="false">B606+1/12</f>
        <v>2002.08333333329</v>
      </c>
      <c r="D607" s="0" t="n">
        <f aca="false">$D$4+$D$3*A607</f>
        <v>4718.87304578033</v>
      </c>
      <c r="F607" s="0" t="n">
        <v>0.955313020834816</v>
      </c>
      <c r="G607" s="1" t="n">
        <v>4508.00086430039</v>
      </c>
      <c r="I607" s="0" t="n">
        <v>1.00866791173965</v>
      </c>
      <c r="J607" s="0" t="n">
        <f aca="false">I607-1</f>
        <v>0.00866791173964998</v>
      </c>
      <c r="K607" s="0" t="n">
        <f aca="false">F607+J607</f>
        <v>0.963980932574466</v>
      </c>
      <c r="L607" s="1" t="n">
        <f aca="false">D607*K607</f>
        <v>4548.90363937184</v>
      </c>
    </row>
    <row r="608" customFormat="false" ht="13.8" hidden="false" customHeight="false" outlineLevel="0" collapsed="false">
      <c r="A608" s="0" t="n">
        <f aca="false">A607+1</f>
        <v>603</v>
      </c>
      <c r="B608" s="0" t="n">
        <f aca="false">B607+1/12</f>
        <v>2002.16666666662</v>
      </c>
      <c r="D608" s="0" t="n">
        <f aca="false">$D$4+$D$3*A608</f>
        <v>4719.01291877697</v>
      </c>
      <c r="F608" s="0" t="n">
        <v>1.00292005349109</v>
      </c>
      <c r="G608" s="1" t="n">
        <v>4732.79268892494</v>
      </c>
      <c r="I608" s="0" t="n">
        <v>1.03038239105451</v>
      </c>
      <c r="J608" s="0" t="n">
        <f aca="false">I608-1</f>
        <v>0.03038239105451</v>
      </c>
      <c r="K608" s="0" t="n">
        <f aca="false">F608+J608</f>
        <v>1.0333024445456</v>
      </c>
      <c r="L608" s="1" t="n">
        <f aca="false">D608*K608</f>
        <v>4876.16758481451</v>
      </c>
    </row>
    <row r="609" customFormat="false" ht="13.8" hidden="false" customHeight="false" outlineLevel="0" collapsed="false">
      <c r="A609" s="0" t="n">
        <f aca="false">A608+1</f>
        <v>604</v>
      </c>
      <c r="B609" s="0" t="n">
        <f aca="false">B608+1/12</f>
        <v>2002.24999999995</v>
      </c>
      <c r="D609" s="0" t="n">
        <f aca="false">$D$4+$D$3*A609</f>
        <v>4719.15279177361</v>
      </c>
      <c r="F609" s="0" t="n">
        <v>1.01498832518871</v>
      </c>
      <c r="G609" s="1" t="n">
        <v>4789.88498843192</v>
      </c>
      <c r="I609" s="0" t="n">
        <v>0.996728312189054</v>
      </c>
      <c r="J609" s="0" t="n">
        <f aca="false">I609-1</f>
        <v>-0.00327168781094589</v>
      </c>
      <c r="K609" s="0" t="n">
        <f aca="false">F609+J609</f>
        <v>1.01171663737776</v>
      </c>
      <c r="L609" s="1" t="n">
        <f aca="false">D609*K609</f>
        <v>4774.44539376509</v>
      </c>
    </row>
    <row r="610" customFormat="false" ht="13.8" hidden="false" customHeight="false" outlineLevel="0" collapsed="false">
      <c r="A610" s="0" t="n">
        <f aca="false">A609+1</f>
        <v>605</v>
      </c>
      <c r="B610" s="0" t="n">
        <f aca="false">B609+1/12</f>
        <v>2002.33333333329</v>
      </c>
      <c r="D610" s="0" t="n">
        <f aca="false">$D$4+$D$3*A610</f>
        <v>4719.29266477025</v>
      </c>
      <c r="F610" s="0" t="n">
        <v>1.04794357685889</v>
      </c>
      <c r="G610" s="1" t="n">
        <v>4945.55243536325</v>
      </c>
      <c r="I610" s="0" t="n">
        <v>1.0008125895566</v>
      </c>
      <c r="J610" s="0" t="n">
        <f aca="false">I610-1</f>
        <v>0.000812589556600019</v>
      </c>
      <c r="K610" s="0" t="n">
        <f aca="false">F610+J610</f>
        <v>1.04875616641549</v>
      </c>
      <c r="L610" s="1" t="n">
        <f aca="false">D610*K610</f>
        <v>4949.38728329719</v>
      </c>
    </row>
    <row r="611" customFormat="false" ht="13.8" hidden="false" customHeight="false" outlineLevel="0" collapsed="false">
      <c r="A611" s="0" t="n">
        <f aca="false">A610+1</f>
        <v>606</v>
      </c>
      <c r="B611" s="0" t="n">
        <f aca="false">B610+1/12</f>
        <v>2002.41666666662</v>
      </c>
      <c r="D611" s="0" t="n">
        <f aca="false">$D$4+$D$3*A611</f>
        <v>4719.43253776689</v>
      </c>
      <c r="F611" s="0" t="n">
        <v>1.05285416798176</v>
      </c>
      <c r="G611" s="1" t="n">
        <v>4968.8742178966</v>
      </c>
      <c r="I611" s="0" t="n">
        <v>0.998827786018749</v>
      </c>
      <c r="J611" s="0" t="n">
        <f aca="false">I611-1</f>
        <v>-0.00117221398125089</v>
      </c>
      <c r="K611" s="0" t="n">
        <f aca="false">F611+J611</f>
        <v>1.05168195400051</v>
      </c>
      <c r="L611" s="1" t="n">
        <f aca="false">D611*K611</f>
        <v>4963.34203309227</v>
      </c>
    </row>
    <row r="612" customFormat="false" ht="13.8" hidden="false" customHeight="false" outlineLevel="0" collapsed="false">
      <c r="A612" s="0" t="n">
        <f aca="false">A611+1</f>
        <v>607</v>
      </c>
      <c r="B612" s="0" t="n">
        <f aca="false">B611+1/12</f>
        <v>2002.49999999995</v>
      </c>
      <c r="D612" s="0" t="n">
        <f aca="false">$D$4+$D$3*A612</f>
        <v>4719.57241076353</v>
      </c>
      <c r="F612" s="0" t="n">
        <v>1.02408243419744</v>
      </c>
      <c r="G612" s="1" t="n">
        <v>4833.23120278579</v>
      </c>
      <c r="I612" s="0" t="n">
        <v>0.990625034698894</v>
      </c>
      <c r="J612" s="0" t="n">
        <f aca="false">I612-1</f>
        <v>-0.00937496530110593</v>
      </c>
      <c r="K612" s="0" t="n">
        <f aca="false">F612+J612</f>
        <v>1.01470746889633</v>
      </c>
      <c r="L612" s="1" t="n">
        <f aca="false">D612*K612</f>
        <v>4788.98537519883</v>
      </c>
    </row>
    <row r="613" customFormat="false" ht="13.8" hidden="false" customHeight="false" outlineLevel="0" collapsed="false">
      <c r="A613" s="0" t="n">
        <f aca="false">A612+1</f>
        <v>608</v>
      </c>
      <c r="B613" s="0" t="n">
        <f aca="false">B612+1/12</f>
        <v>2002.58333333329</v>
      </c>
      <c r="D613" s="0" t="n">
        <f aca="false">$D$4+$D$3*A613</f>
        <v>4719.71228376017</v>
      </c>
      <c r="F613" s="0" t="n">
        <v>1.00155231836186</v>
      </c>
      <c r="G613" s="1" t="n">
        <v>4727.03877980094</v>
      </c>
      <c r="I613" s="0" t="n">
        <v>0.999175277265739</v>
      </c>
      <c r="J613" s="0" t="n">
        <f aca="false">I613-1</f>
        <v>-0.00082472273426093</v>
      </c>
      <c r="K613" s="0" t="n">
        <f aca="false">F613+J613</f>
        <v>1.0007275956276</v>
      </c>
      <c r="L613" s="1" t="n">
        <f aca="false">D613*K613</f>
        <v>4723.14632578136</v>
      </c>
    </row>
    <row r="614" customFormat="false" ht="13.8" hidden="false" customHeight="false" outlineLevel="0" collapsed="false">
      <c r="A614" s="0" t="n">
        <f aca="false">A613+1</f>
        <v>609</v>
      </c>
      <c r="B614" s="0" t="n">
        <f aca="false">B613+1/12</f>
        <v>2002.66666666662</v>
      </c>
      <c r="D614" s="0" t="n">
        <f aca="false">$D$4+$D$3*A614</f>
        <v>4719.85215675681</v>
      </c>
      <c r="F614" s="0" t="n">
        <v>1.02607921839211</v>
      </c>
      <c r="G614" s="1" t="n">
        <v>4842.94221193134</v>
      </c>
      <c r="I614" s="0" t="n">
        <v>1.00280748532454</v>
      </c>
      <c r="J614" s="0" t="n">
        <f aca="false">I614-1</f>
        <v>0.00280748532453989</v>
      </c>
      <c r="K614" s="0" t="n">
        <f aca="false">F614+J614</f>
        <v>1.02888670371665</v>
      </c>
      <c r="L614" s="1" t="n">
        <f aca="false">D614*K614</f>
        <v>4856.19312759543</v>
      </c>
    </row>
    <row r="615" customFormat="false" ht="13.8" hidden="false" customHeight="false" outlineLevel="0" collapsed="false">
      <c r="A615" s="0" t="n">
        <f aca="false">A614+1</f>
        <v>610</v>
      </c>
      <c r="B615" s="0" t="n">
        <f aca="false">B614+1/12</f>
        <v>2002.74999999995</v>
      </c>
      <c r="D615" s="0" t="n">
        <f aca="false">$D$4+$D$3*A615</f>
        <v>4719.99202975345</v>
      </c>
      <c r="F615" s="0" t="n">
        <v>0.999064416475184</v>
      </c>
      <c r="G615" s="1" t="n">
        <v>4715.57608297315</v>
      </c>
      <c r="I615" s="0" t="n">
        <v>0.990702703458915</v>
      </c>
      <c r="J615" s="0" t="n">
        <f aca="false">I615-1</f>
        <v>-0.00929729654108491</v>
      </c>
      <c r="K615" s="0" t="n">
        <f aca="false">F615+J615</f>
        <v>0.989767119934099</v>
      </c>
      <c r="L615" s="1" t="n">
        <f aca="false">D615*K615</f>
        <v>4671.69291740098</v>
      </c>
    </row>
    <row r="616" customFormat="false" ht="13.8" hidden="false" customHeight="false" outlineLevel="0" collapsed="false">
      <c r="A616" s="0" t="n">
        <f aca="false">A615+1</f>
        <v>611</v>
      </c>
      <c r="B616" s="0" t="n">
        <f aca="false">B615+1/12</f>
        <v>2002.83333333329</v>
      </c>
      <c r="D616" s="0" t="n">
        <f aca="false">$D$4+$D$3*A616</f>
        <v>4720.13190275009</v>
      </c>
      <c r="F616" s="0" t="n">
        <v>0.972322202030784</v>
      </c>
      <c r="G616" s="1" t="n">
        <v>4589.48904555772</v>
      </c>
      <c r="I616" s="0" t="n">
        <v>0.99113297144204</v>
      </c>
      <c r="J616" s="0" t="n">
        <f aca="false">I616-1</f>
        <v>-0.00886702855795996</v>
      </c>
      <c r="K616" s="0" t="n">
        <f aca="false">F616+J616</f>
        <v>0.963455173472824</v>
      </c>
      <c r="L616" s="1" t="n">
        <f aca="false">D616*K616</f>
        <v>4547.6355011787</v>
      </c>
    </row>
    <row r="617" customFormat="false" ht="13.8" hidden="false" customHeight="false" outlineLevel="0" collapsed="false">
      <c r="A617" s="0" t="n">
        <f aca="false">A616+1</f>
        <v>612</v>
      </c>
      <c r="B617" s="0" t="n">
        <f aca="false">B616+1/12</f>
        <v>2002.91666666662</v>
      </c>
      <c r="D617" s="0" t="n">
        <f aca="false">$D$4+$D$3*A617</f>
        <v>4720.27177574673</v>
      </c>
      <c r="F617" s="0" t="n">
        <v>0.964472427355383</v>
      </c>
      <c r="G617" s="1" t="n">
        <v>4552.57197733155</v>
      </c>
      <c r="I617" s="0" t="n">
        <v>1.00068056268862</v>
      </c>
      <c r="J617" s="0" t="n">
        <f aca="false">I617-1</f>
        <v>0.000680562688619935</v>
      </c>
      <c r="K617" s="0" t="n">
        <f aca="false">F617+J617</f>
        <v>0.965152990044003</v>
      </c>
      <c r="L617" s="1" t="n">
        <f aca="false">D617*K617</f>
        <v>4555.78441818227</v>
      </c>
    </row>
    <row r="618" customFormat="false" ht="13.8" hidden="false" customHeight="false" outlineLevel="0" collapsed="false">
      <c r="A618" s="0" t="n">
        <f aca="false">A617+1</f>
        <v>613</v>
      </c>
      <c r="B618" s="0" t="n">
        <f aca="false">B617+1/12</f>
        <v>2002.99999999995</v>
      </c>
      <c r="D618" s="0" t="n">
        <f aca="false">$D$4+$D$3*A618</f>
        <v>4720.41164874337</v>
      </c>
      <c r="F618" s="0" t="n">
        <v>0.938407838831965</v>
      </c>
      <c r="G618" s="1" t="n">
        <v>4429.6712936945</v>
      </c>
      <c r="I618" s="0" t="n">
        <v>1.00286308400847</v>
      </c>
      <c r="J618" s="0" t="n">
        <f aca="false">I618-1</f>
        <v>0.00286308400847002</v>
      </c>
      <c r="K618" s="0" t="n">
        <f aca="false">F618+J618</f>
        <v>0.941270922840435</v>
      </c>
      <c r="L618" s="1" t="n">
        <f aca="false">D618*K618</f>
        <v>4443.18622879941</v>
      </c>
    </row>
    <row r="619" customFormat="false" ht="13.8" hidden="false" customHeight="false" outlineLevel="0" collapsed="false">
      <c r="A619" s="0" t="n">
        <f aca="false">A618+1</f>
        <v>614</v>
      </c>
      <c r="B619" s="0" t="n">
        <f aca="false">B618+1/12</f>
        <v>2003.08333333329</v>
      </c>
      <c r="D619" s="0" t="n">
        <f aca="false">$D$4+$D$3*A619</f>
        <v>4720.55152174001</v>
      </c>
      <c r="F619" s="0" t="n">
        <v>0.955313020834816</v>
      </c>
      <c r="G619" s="1" t="n">
        <v>4509.60433423983</v>
      </c>
      <c r="I619" s="0" t="n">
        <v>1.0078650382013</v>
      </c>
      <c r="J619" s="0" t="n">
        <f aca="false">I619-1</f>
        <v>0.00786503820129991</v>
      </c>
      <c r="K619" s="0" t="n">
        <f aca="false">F619+J619</f>
        <v>0.963178059036116</v>
      </c>
      <c r="L619" s="1" t="n">
        <f aca="false">D619*K619</f>
        <v>4546.73165228953</v>
      </c>
    </row>
    <row r="620" customFormat="false" ht="13.8" hidden="false" customHeight="false" outlineLevel="0" collapsed="false">
      <c r="A620" s="0" t="n">
        <f aca="false">A619+1</f>
        <v>615</v>
      </c>
      <c r="B620" s="0" t="n">
        <f aca="false">B619+1/12</f>
        <v>2003.16666666662</v>
      </c>
      <c r="D620" s="0" t="n">
        <f aca="false">$D$4+$D$3*A620</f>
        <v>4720.69139473665</v>
      </c>
      <c r="F620" s="0" t="n">
        <v>1.00292005349109</v>
      </c>
      <c r="G620" s="1" t="n">
        <v>4734.47606612421</v>
      </c>
      <c r="I620" s="0" t="n">
        <v>1.01186116983753</v>
      </c>
      <c r="J620" s="0" t="n">
        <f aca="false">I620-1</f>
        <v>0.0118611698375299</v>
      </c>
      <c r="K620" s="0" t="n">
        <f aca="false">F620+J620</f>
        <v>1.01478122332862</v>
      </c>
      <c r="L620" s="1" t="n">
        <f aca="false">D620*K620</f>
        <v>4790.46898850775</v>
      </c>
    </row>
    <row r="621" customFormat="false" ht="13.8" hidden="false" customHeight="false" outlineLevel="0" collapsed="false">
      <c r="A621" s="0" t="n">
        <f aca="false">A620+1</f>
        <v>616</v>
      </c>
      <c r="B621" s="0" t="n">
        <f aca="false">B620+1/12</f>
        <v>2003.24999999995</v>
      </c>
      <c r="D621" s="0" t="n">
        <f aca="false">$D$4+$D$3*A621</f>
        <v>4720.83126773329</v>
      </c>
      <c r="F621" s="0" t="n">
        <v>1.01498832518871</v>
      </c>
      <c r="G621" s="1" t="n">
        <v>4791.5886219351</v>
      </c>
      <c r="I621" s="0" t="n">
        <v>1.00870662678908</v>
      </c>
      <c r="J621" s="0" t="n">
        <f aca="false">I621-1</f>
        <v>0.00870662678908007</v>
      </c>
      <c r="K621" s="0" t="n">
        <f aca="false">F621+J621</f>
        <v>1.02369495197779</v>
      </c>
      <c r="L621" s="1" t="n">
        <f aca="false">D621*K621</f>
        <v>4832.69113791748</v>
      </c>
    </row>
    <row r="622" customFormat="false" ht="13.8" hidden="false" customHeight="false" outlineLevel="0" collapsed="false">
      <c r="A622" s="0" t="n">
        <f aca="false">A621+1</f>
        <v>617</v>
      </c>
      <c r="B622" s="0" t="n">
        <f aca="false">B621+1/12</f>
        <v>2003.33333333329</v>
      </c>
      <c r="D622" s="0" t="n">
        <f aca="false">$D$4+$D$3*A622</f>
        <v>4720.97114072993</v>
      </c>
      <c r="F622" s="0" t="n">
        <v>1.04794357685889</v>
      </c>
      <c r="G622" s="1" t="n">
        <v>4947.31138346411</v>
      </c>
      <c r="I622" s="0" t="n">
        <v>1.00781519276096</v>
      </c>
      <c r="J622" s="0" t="n">
        <f aca="false">I622-1</f>
        <v>0.00781519276095999</v>
      </c>
      <c r="K622" s="0" t="n">
        <f aca="false">F622+J622</f>
        <v>1.05575876961985</v>
      </c>
      <c r="L622" s="1" t="n">
        <f aca="false">D622*K622</f>
        <v>4984.20668294785</v>
      </c>
    </row>
    <row r="623" customFormat="false" ht="13.8" hidden="false" customHeight="false" outlineLevel="0" collapsed="false">
      <c r="A623" s="0" t="n">
        <f aca="false">A622+1</f>
        <v>618</v>
      </c>
      <c r="B623" s="0" t="n">
        <f aca="false">B622+1/12</f>
        <v>2003.41666666662</v>
      </c>
      <c r="D623" s="0" t="n">
        <f aca="false">$D$4+$D$3*A623</f>
        <v>4721.11101372657</v>
      </c>
      <c r="F623" s="0" t="n">
        <v>1.05285416798176</v>
      </c>
      <c r="G623" s="1" t="n">
        <v>4970.64140830661</v>
      </c>
      <c r="I623" s="0" t="n">
        <v>1.01370774501176</v>
      </c>
      <c r="J623" s="0" t="n">
        <f aca="false">I623-1</f>
        <v>0.01370774501176</v>
      </c>
      <c r="K623" s="0" t="n">
        <f aca="false">F623+J623</f>
        <v>1.06656191299352</v>
      </c>
      <c r="L623" s="1" t="n">
        <f aca="false">D623*K623</f>
        <v>5035.35719425499</v>
      </c>
    </row>
    <row r="624" customFormat="false" ht="13.8" hidden="false" customHeight="false" outlineLevel="0" collapsed="false">
      <c r="A624" s="0" t="n">
        <f aca="false">A623+1</f>
        <v>619</v>
      </c>
      <c r="B624" s="0" t="n">
        <f aca="false">B623+1/12</f>
        <v>2003.49999999995</v>
      </c>
      <c r="D624" s="0" t="n">
        <f aca="false">$D$4+$D$3*A624</f>
        <v>4721.25088672321</v>
      </c>
      <c r="F624" s="0" t="n">
        <v>1.02408243419744</v>
      </c>
      <c r="G624" s="1" t="n">
        <v>4834.95010053232</v>
      </c>
      <c r="I624" s="0" t="n">
        <v>1.00019843587755</v>
      </c>
      <c r="J624" s="0" t="n">
        <f aca="false">I624-1</f>
        <v>0.000198435877549974</v>
      </c>
      <c r="K624" s="0" t="n">
        <f aca="false">F624+J624</f>
        <v>1.02428087007499</v>
      </c>
      <c r="L624" s="1" t="n">
        <f aca="false">D624*K624</f>
        <v>4835.88696609517</v>
      </c>
    </row>
    <row r="625" customFormat="false" ht="13.8" hidden="false" customHeight="false" outlineLevel="0" collapsed="false">
      <c r="A625" s="0" t="n">
        <f aca="false">A624+1</f>
        <v>620</v>
      </c>
      <c r="B625" s="0" t="n">
        <f aca="false">B624+1/12</f>
        <v>2003.58333333329</v>
      </c>
      <c r="D625" s="0" t="n">
        <f aca="false">$D$4+$D$3*A625</f>
        <v>4721.39075971985</v>
      </c>
      <c r="F625" s="0" t="n">
        <v>1.00155231836186</v>
      </c>
      <c r="G625" s="1" t="n">
        <v>4728.71986128968</v>
      </c>
      <c r="I625" s="0" t="n">
        <v>0.996978087127714</v>
      </c>
      <c r="J625" s="0" t="n">
        <f aca="false">I625-1</f>
        <v>-0.00302191287228593</v>
      </c>
      <c r="K625" s="0" t="n">
        <f aca="false">F625+J625</f>
        <v>0.998530405489574</v>
      </c>
      <c r="L625" s="1" t="n">
        <f aca="false">D625*K625</f>
        <v>4714.45222977779</v>
      </c>
    </row>
    <row r="626" customFormat="false" ht="13.8" hidden="false" customHeight="false" outlineLevel="0" collapsed="false">
      <c r="A626" s="0" t="n">
        <f aca="false">A625+1</f>
        <v>621</v>
      </c>
      <c r="B626" s="0" t="n">
        <f aca="false">B625+1/12</f>
        <v>2003.66666666662</v>
      </c>
      <c r="D626" s="0" t="n">
        <f aca="false">$D$4+$D$3*A626</f>
        <v>4721.53063271649</v>
      </c>
      <c r="F626" s="0" t="n">
        <v>1.02607921839211</v>
      </c>
      <c r="G626" s="1" t="n">
        <v>4844.66446123214</v>
      </c>
      <c r="I626" s="0" t="n">
        <v>1.00734550029836</v>
      </c>
      <c r="J626" s="0" t="n">
        <f aca="false">I626-1</f>
        <v>0.00734550029836001</v>
      </c>
      <c r="K626" s="0" t="n">
        <f aca="false">F626+J626</f>
        <v>1.03342471869047</v>
      </c>
      <c r="L626" s="1" t="n">
        <f aca="false">D626*K626</f>
        <v>4879.34646590348</v>
      </c>
    </row>
    <row r="627" customFormat="false" ht="13.8" hidden="false" customHeight="false" outlineLevel="0" collapsed="false">
      <c r="A627" s="0" t="n">
        <f aca="false">A626+1</f>
        <v>622</v>
      </c>
      <c r="B627" s="0" t="n">
        <f aca="false">B626+1/12</f>
        <v>2003.74999999995</v>
      </c>
      <c r="D627" s="0" t="n">
        <f aca="false">$D$4+$D$3*A627</f>
        <v>4721.67050571313</v>
      </c>
      <c r="F627" s="0" t="n">
        <v>0.999064416475184</v>
      </c>
      <c r="G627" s="1" t="n">
        <v>4717.25298857837</v>
      </c>
      <c r="I627" s="0" t="n">
        <v>1.00436031959894</v>
      </c>
      <c r="J627" s="0" t="n">
        <f aca="false">I627-1</f>
        <v>0.0043603195989399</v>
      </c>
      <c r="K627" s="0" t="n">
        <f aca="false">F627+J627</f>
        <v>1.00342473607412</v>
      </c>
      <c r="L627" s="1" t="n">
        <f aca="false">D627*K627</f>
        <v>4737.84098102417</v>
      </c>
    </row>
    <row r="628" customFormat="false" ht="13.8" hidden="false" customHeight="false" outlineLevel="0" collapsed="false">
      <c r="A628" s="0" t="n">
        <f aca="false">A627+1</f>
        <v>623</v>
      </c>
      <c r="B628" s="0" t="n">
        <f aca="false">B627+1/12</f>
        <v>2003.83333333329</v>
      </c>
      <c r="D628" s="0" t="n">
        <f aca="false">$D$4+$D$3*A628</f>
        <v>4721.81037870977</v>
      </c>
      <c r="F628" s="0" t="n">
        <v>0.972322202030784</v>
      </c>
      <c r="G628" s="1" t="n">
        <v>4591.12106499889</v>
      </c>
      <c r="I628" s="0" t="n">
        <v>1.00580603176501</v>
      </c>
      <c r="J628" s="0" t="n">
        <f aca="false">I628-1</f>
        <v>0.00580603176500993</v>
      </c>
      <c r="K628" s="0" t="n">
        <f aca="false">F628+J628</f>
        <v>0.978128233795794</v>
      </c>
      <c r="L628" s="1" t="n">
        <f aca="false">D628*K628</f>
        <v>4618.53604604604</v>
      </c>
    </row>
    <row r="629" customFormat="false" ht="13.8" hidden="false" customHeight="false" outlineLevel="0" collapsed="false">
      <c r="A629" s="0" t="n">
        <f aca="false">A628+1</f>
        <v>624</v>
      </c>
      <c r="B629" s="0" t="n">
        <f aca="false">B628+1/12</f>
        <v>2003.91666666662</v>
      </c>
      <c r="D629" s="0" t="n">
        <f aca="false">$D$4+$D$3*A629</f>
        <v>4721.95025170641</v>
      </c>
      <c r="F629" s="0" t="n">
        <v>0.964472427355383</v>
      </c>
      <c r="G629" s="1" t="n">
        <v>4554.19082111464</v>
      </c>
      <c r="I629" s="0" t="n">
        <v>1.01002511153405</v>
      </c>
      <c r="J629" s="0" t="n">
        <f aca="false">I629-1</f>
        <v>0.0100251115340499</v>
      </c>
      <c r="K629" s="0" t="n">
        <f aca="false">F629+J629</f>
        <v>0.974497538889433</v>
      </c>
      <c r="L629" s="1" t="n">
        <f aca="false">D629*K629</f>
        <v>4601.52889904624</v>
      </c>
    </row>
    <row r="630" customFormat="false" ht="13.8" hidden="false" customHeight="false" outlineLevel="0" collapsed="false">
      <c r="A630" s="0" t="n">
        <f aca="false">A629+1</f>
        <v>625</v>
      </c>
      <c r="B630" s="0" t="n">
        <f aca="false">B629+1/12</f>
        <v>2003.99999999995</v>
      </c>
      <c r="D630" s="0" t="n">
        <f aca="false">$D$4+$D$3*A630</f>
        <v>4722.09012470305</v>
      </c>
      <c r="F630" s="0" t="n">
        <v>0.938407838831965</v>
      </c>
      <c r="G630" s="1" t="n">
        <v>4431.24638869235</v>
      </c>
      <c r="I630" s="0" t="n">
        <v>1.008787045013</v>
      </c>
      <c r="J630" s="0" t="n">
        <f aca="false">I630-1</f>
        <v>0.00878704501300009</v>
      </c>
      <c r="K630" s="0" t="n">
        <f aca="false">F630+J630</f>
        <v>0.947194883844965</v>
      </c>
      <c r="L630" s="1" t="n">
        <f aca="false">D630*K630</f>
        <v>4472.73960717356</v>
      </c>
    </row>
    <row r="631" customFormat="false" ht="13.8" hidden="false" customHeight="false" outlineLevel="0" collapsed="false">
      <c r="A631" s="0" t="n">
        <f aca="false">A630+1</f>
        <v>626</v>
      </c>
      <c r="B631" s="0" t="n">
        <f aca="false">B630+1/12</f>
        <v>2004.08333333329</v>
      </c>
      <c r="D631" s="0" t="n">
        <f aca="false">$D$4+$D$3*A631</f>
        <v>4722.22999769969</v>
      </c>
      <c r="F631" s="0" t="n">
        <v>0.955313020834816</v>
      </c>
      <c r="G631" s="1" t="n">
        <v>4511.20780417927</v>
      </c>
      <c r="I631" s="0" t="n">
        <v>0.99965542799572</v>
      </c>
      <c r="J631" s="0" t="n">
        <f aca="false">I631-1</f>
        <v>-0.000344572004279953</v>
      </c>
      <c r="K631" s="0" t="n">
        <f aca="false">F631+J631</f>
        <v>0.954968448830536</v>
      </c>
      <c r="L631" s="1" t="n">
        <f aca="false">D631*K631</f>
        <v>4509.5806559243</v>
      </c>
    </row>
    <row r="632" customFormat="false" ht="13.8" hidden="false" customHeight="false" outlineLevel="0" collapsed="false">
      <c r="A632" s="0" t="n">
        <f aca="false">A631+1</f>
        <v>627</v>
      </c>
      <c r="B632" s="0" t="n">
        <f aca="false">B631+1/12</f>
        <v>2004.16666666662</v>
      </c>
      <c r="D632" s="0" t="n">
        <f aca="false">$D$4+$D$3*A632</f>
        <v>4722.36987069633</v>
      </c>
      <c r="F632" s="0" t="n">
        <v>1.00292005349109</v>
      </c>
      <c r="G632" s="1" t="n">
        <v>4736.15944332347</v>
      </c>
      <c r="I632" s="0" t="n">
        <v>1.01232807707438</v>
      </c>
      <c r="J632" s="0" t="n">
        <f aca="false">I632-1</f>
        <v>0.0123280770743801</v>
      </c>
      <c r="K632" s="0" t="n">
        <f aca="false">F632+J632</f>
        <v>1.01524813056547</v>
      </c>
      <c r="L632" s="1" t="n">
        <f aca="false">D632*K632</f>
        <v>4794.37718306315</v>
      </c>
    </row>
    <row r="633" customFormat="false" ht="13.8" hidden="false" customHeight="false" outlineLevel="0" collapsed="false">
      <c r="A633" s="0" t="n">
        <f aca="false">A632+1</f>
        <v>628</v>
      </c>
      <c r="B633" s="0" t="n">
        <f aca="false">B632+1/12</f>
        <v>2004.24999999995</v>
      </c>
      <c r="D633" s="0" t="n">
        <f aca="false">$D$4+$D$3*A633</f>
        <v>4722.50974369297</v>
      </c>
      <c r="F633" s="0" t="n">
        <v>1.01498832518871</v>
      </c>
      <c r="G633" s="1" t="n">
        <v>4793.29225543829</v>
      </c>
      <c r="I633" s="0" t="n">
        <v>1.00142292339254</v>
      </c>
      <c r="J633" s="0" t="n">
        <f aca="false">I633-1</f>
        <v>0.00142292339254002</v>
      </c>
      <c r="K633" s="0" t="n">
        <f aca="false">F633+J633</f>
        <v>1.01641124858125</v>
      </c>
      <c r="L633" s="1" t="n">
        <f aca="false">D633*K633</f>
        <v>4800.01202502409</v>
      </c>
    </row>
    <row r="634" customFormat="false" ht="13.8" hidden="false" customHeight="false" outlineLevel="0" collapsed="false">
      <c r="A634" s="0" t="n">
        <f aca="false">A633+1</f>
        <v>629</v>
      </c>
      <c r="B634" s="0" t="n">
        <f aca="false">B633+1/12</f>
        <v>2004.33333333329</v>
      </c>
      <c r="D634" s="0" t="n">
        <f aca="false">$D$4+$D$3*A634</f>
        <v>4722.64961668961</v>
      </c>
      <c r="F634" s="0" t="n">
        <v>1.04794357685889</v>
      </c>
      <c r="G634" s="1" t="n">
        <v>4949.07033156497</v>
      </c>
      <c r="I634" s="0" t="n">
        <v>0.992892142540332</v>
      </c>
      <c r="J634" s="0" t="n">
        <f aca="false">I634-1</f>
        <v>-0.00710785745966791</v>
      </c>
      <c r="K634" s="0" t="n">
        <f aca="false">F634+J634</f>
        <v>1.04083571939922</v>
      </c>
      <c r="L634" s="1" t="n">
        <f aca="false">D634*K634</f>
        <v>4915.50241125759</v>
      </c>
    </row>
    <row r="635" customFormat="false" ht="13.8" hidden="false" customHeight="false" outlineLevel="0" collapsed="false">
      <c r="A635" s="0" t="n">
        <f aca="false">A634+1</f>
        <v>630</v>
      </c>
      <c r="B635" s="0" t="n">
        <f aca="false">B634+1/12</f>
        <v>2004.41666666662</v>
      </c>
      <c r="D635" s="0" t="n">
        <f aca="false">$D$4+$D$3*A635</f>
        <v>4722.78948968625</v>
      </c>
      <c r="F635" s="0" t="n">
        <v>1.05285416798176</v>
      </c>
      <c r="G635" s="1" t="n">
        <v>4972.40859871661</v>
      </c>
      <c r="I635" s="0" t="n">
        <v>0.992800344419559</v>
      </c>
      <c r="J635" s="0" t="n">
        <f aca="false">I635-1</f>
        <v>-0.00719965558044089</v>
      </c>
      <c r="K635" s="0" t="n">
        <f aca="false">F635+J635</f>
        <v>1.04565451240132</v>
      </c>
      <c r="L635" s="1" t="n">
        <f aca="false">D635*K635</f>
        <v>4938.40614101195</v>
      </c>
    </row>
    <row r="636" customFormat="false" ht="13.8" hidden="false" customHeight="false" outlineLevel="0" collapsed="false">
      <c r="A636" s="0" t="n">
        <f aca="false">A635+1</f>
        <v>631</v>
      </c>
      <c r="B636" s="0" t="n">
        <f aca="false">B635+1/12</f>
        <v>2004.49999999995</v>
      </c>
      <c r="D636" s="0" t="n">
        <f aca="false">$D$4+$D$3*A636</f>
        <v>4722.92936268289</v>
      </c>
      <c r="F636" s="0" t="n">
        <v>1.02408243419744</v>
      </c>
      <c r="G636" s="1" t="n">
        <v>4836.66899827885</v>
      </c>
      <c r="I636" s="0" t="n">
        <v>0.998288229360186</v>
      </c>
      <c r="J636" s="0" t="n">
        <f aca="false">I636-1</f>
        <v>-0.00171177063981387</v>
      </c>
      <c r="K636" s="0" t="n">
        <f aca="false">F636+J636</f>
        <v>1.02237066355763</v>
      </c>
      <c r="L636" s="1" t="n">
        <f aca="false">D636*K636</f>
        <v>4828.5844264619</v>
      </c>
    </row>
    <row r="637" customFormat="false" ht="13.8" hidden="false" customHeight="false" outlineLevel="0" collapsed="false">
      <c r="A637" s="0" t="n">
        <f aca="false">A636+1</f>
        <v>632</v>
      </c>
      <c r="B637" s="0" t="n">
        <f aca="false">B636+1/12</f>
        <v>2004.58333333329</v>
      </c>
      <c r="D637" s="0" t="n">
        <f aca="false">$D$4+$D$3*A637</f>
        <v>4723.06923567953</v>
      </c>
      <c r="F637" s="0" t="n">
        <v>1.00155231836186</v>
      </c>
      <c r="G637" s="1" t="n">
        <v>4730.40094277841</v>
      </c>
      <c r="I637" s="0" t="n">
        <v>1.01247118367506</v>
      </c>
      <c r="J637" s="0" t="n">
        <f aca="false">I637-1</f>
        <v>0.01247118367506</v>
      </c>
      <c r="K637" s="0" t="n">
        <f aca="false">F637+J637</f>
        <v>1.01402350203692</v>
      </c>
      <c r="L637" s="1" t="n">
        <f aca="false">D637*K637</f>
        <v>4789.3032067266</v>
      </c>
    </row>
    <row r="638" customFormat="false" ht="13.8" hidden="false" customHeight="false" outlineLevel="0" collapsed="false">
      <c r="A638" s="0" t="n">
        <f aca="false">A637+1</f>
        <v>633</v>
      </c>
      <c r="B638" s="0" t="n">
        <f aca="false">B637+1/12</f>
        <v>2004.66666666662</v>
      </c>
      <c r="D638" s="0" t="n">
        <f aca="false">$D$4+$D$3*A638</f>
        <v>4723.20910867617</v>
      </c>
      <c r="F638" s="0" t="n">
        <v>1.02607921839211</v>
      </c>
      <c r="G638" s="1" t="n">
        <v>4846.38671053293</v>
      </c>
      <c r="I638" s="0" t="n">
        <v>1.00973377939354</v>
      </c>
      <c r="J638" s="0" t="n">
        <f aca="false">I638-1</f>
        <v>0.00973377939353992</v>
      </c>
      <c r="K638" s="0" t="n">
        <f aca="false">F638+J638</f>
        <v>1.03581299778565</v>
      </c>
      <c r="L638" s="1" t="n">
        <f aca="false">D638*K638</f>
        <v>4892.36138602635</v>
      </c>
    </row>
    <row r="639" customFormat="false" ht="13.8" hidden="false" customHeight="false" outlineLevel="0" collapsed="false">
      <c r="A639" s="0" t="n">
        <f aca="false">A638+1</f>
        <v>634</v>
      </c>
      <c r="B639" s="0" t="n">
        <f aca="false">B638+1/12</f>
        <v>2004.74999999995</v>
      </c>
      <c r="D639" s="0" t="n">
        <f aca="false">$D$4+$D$3*A639</f>
        <v>4723.34898167281</v>
      </c>
      <c r="F639" s="0" t="n">
        <v>0.999064416475184</v>
      </c>
      <c r="G639" s="1" t="n">
        <v>4718.9298941836</v>
      </c>
      <c r="I639" s="0" t="n">
        <v>1.00024632372234</v>
      </c>
      <c r="J639" s="0" t="n">
        <f aca="false">I639-1</f>
        <v>0.000246323722340014</v>
      </c>
      <c r="K639" s="0" t="n">
        <f aca="false">F639+J639</f>
        <v>0.999310740197524</v>
      </c>
      <c r="L639" s="1" t="n">
        <f aca="false">D639*K639</f>
        <v>4720.09336708668</v>
      </c>
    </row>
    <row r="640" customFormat="false" ht="13.8" hidden="false" customHeight="false" outlineLevel="0" collapsed="false">
      <c r="A640" s="0" t="n">
        <f aca="false">A639+1</f>
        <v>635</v>
      </c>
      <c r="B640" s="0" t="n">
        <f aca="false">B639+1/12</f>
        <v>2004.83333333328</v>
      </c>
      <c r="D640" s="0" t="n">
        <f aca="false">$D$4+$D$3*A640</f>
        <v>4723.48885466945</v>
      </c>
      <c r="F640" s="0" t="n">
        <v>0.972322202030784</v>
      </c>
      <c r="G640" s="1" t="n">
        <v>4592.75308444006</v>
      </c>
      <c r="I640" s="0" t="n">
        <v>1.00898078398636</v>
      </c>
      <c r="J640" s="0" t="n">
        <f aca="false">I640-1</f>
        <v>0.00898078398636004</v>
      </c>
      <c r="K640" s="0" t="n">
        <f aca="false">F640+J640</f>
        <v>0.981302986017144</v>
      </c>
      <c r="L640" s="1" t="n">
        <f aca="false">D640*K640</f>
        <v>4635.17371750583</v>
      </c>
    </row>
    <row r="641" customFormat="false" ht="13.8" hidden="false" customHeight="false" outlineLevel="0" collapsed="false">
      <c r="A641" s="0" t="n">
        <f aca="false">A640+1</f>
        <v>636</v>
      </c>
      <c r="B641" s="0" t="n">
        <f aca="false">B640+1/12</f>
        <v>2004.91666666662</v>
      </c>
      <c r="D641" s="0" t="n">
        <f aca="false">$D$4+$D$3*A641</f>
        <v>4723.62872766609</v>
      </c>
      <c r="F641" s="0" t="n">
        <v>0.964472427355383</v>
      </c>
      <c r="G641" s="1" t="n">
        <v>4555.80966489773</v>
      </c>
      <c r="I641" s="0" t="n">
        <v>1.00606551502561</v>
      </c>
      <c r="J641" s="0" t="n">
        <f aca="false">I641-1</f>
        <v>0.00606551502560992</v>
      </c>
      <c r="K641" s="0" t="n">
        <f aca="false">F641+J641</f>
        <v>0.970537942380993</v>
      </c>
      <c r="L641" s="1" t="n">
        <f aca="false">D641*K641</f>
        <v>4584.46090592079</v>
      </c>
    </row>
    <row r="642" customFormat="false" ht="13.8" hidden="false" customHeight="false" outlineLevel="0" collapsed="false">
      <c r="A642" s="0" t="n">
        <f aca="false">A641+1</f>
        <v>637</v>
      </c>
      <c r="B642" s="0" t="n">
        <f aca="false">B641+1/12</f>
        <v>2004.99999999995</v>
      </c>
      <c r="D642" s="0" t="n">
        <f aca="false">$D$4+$D$3*A642</f>
        <v>4723.76860066273</v>
      </c>
      <c r="F642" s="0" t="n">
        <v>0.938407838831965</v>
      </c>
      <c r="G642" s="1" t="n">
        <v>4432.82148369021</v>
      </c>
      <c r="I642" s="0" t="n">
        <v>0.988388488505618</v>
      </c>
      <c r="J642" s="0" t="n">
        <f aca="false">I642-1</f>
        <v>-0.0116115114943819</v>
      </c>
      <c r="K642" s="0" t="n">
        <f aca="false">F642+J642</f>
        <v>0.926796327337583</v>
      </c>
      <c r="L642" s="1" t="n">
        <f aca="false">D642*K642</f>
        <v>4377.97139028681</v>
      </c>
    </row>
    <row r="643" customFormat="false" ht="13.8" hidden="false" customHeight="false" outlineLevel="0" collapsed="false">
      <c r="A643" s="0" t="n">
        <f aca="false">A642+1</f>
        <v>638</v>
      </c>
      <c r="B643" s="0" t="n">
        <f aca="false">B642+1/12</f>
        <v>2005.08333333328</v>
      </c>
      <c r="D643" s="0" t="n">
        <f aca="false">$D$4+$D$3*A643</f>
        <v>4723.90847365937</v>
      </c>
      <c r="F643" s="0" t="n">
        <v>0.955313020834816</v>
      </c>
      <c r="G643" s="1" t="n">
        <v>4512.81127411871</v>
      </c>
      <c r="I643" s="0" t="n">
        <v>0.991553258684679</v>
      </c>
      <c r="J643" s="0" t="n">
        <f aca="false">I643-1</f>
        <v>-0.00844674131532097</v>
      </c>
      <c r="K643" s="0" t="n">
        <f aca="false">F643+J643</f>
        <v>0.946866279519495</v>
      </c>
      <c r="L643" s="1" t="n">
        <f aca="false">D643*K643</f>
        <v>4472.90964124447</v>
      </c>
    </row>
    <row r="644" customFormat="false" ht="13.8" hidden="false" customHeight="false" outlineLevel="0" collapsed="false">
      <c r="A644" s="0" t="n">
        <f aca="false">A643+1</f>
        <v>639</v>
      </c>
      <c r="B644" s="0" t="n">
        <f aca="false">B643+1/12</f>
        <v>2005.16666666662</v>
      </c>
      <c r="D644" s="0" t="n">
        <f aca="false">$D$4+$D$3*A644</f>
        <v>4724.04834665601</v>
      </c>
      <c r="F644" s="0" t="n">
        <v>1.00292005349109</v>
      </c>
      <c r="G644" s="1" t="n">
        <v>4737.84282052274</v>
      </c>
      <c r="I644" s="0" t="n">
        <v>1.00569307204964</v>
      </c>
      <c r="J644" s="0" t="n">
        <f aca="false">I644-1</f>
        <v>0.00569307204963998</v>
      </c>
      <c r="K644" s="0" t="n">
        <f aca="false">F644+J644</f>
        <v>1.00861312554073</v>
      </c>
      <c r="L644" s="1" t="n">
        <f aca="false">D644*K644</f>
        <v>4764.73716812624</v>
      </c>
    </row>
    <row r="645" customFormat="false" ht="13.8" hidden="false" customHeight="false" outlineLevel="0" collapsed="false">
      <c r="A645" s="0" t="n">
        <f aca="false">A644+1</f>
        <v>640</v>
      </c>
      <c r="B645" s="0" t="n">
        <f aca="false">B644+1/12</f>
        <v>2005.24999999995</v>
      </c>
      <c r="D645" s="0" t="n">
        <f aca="false">$D$4+$D$3*A645</f>
        <v>4724.18821965265</v>
      </c>
      <c r="F645" s="0" t="n">
        <v>1.01498832518871</v>
      </c>
      <c r="G645" s="1" t="n">
        <v>4794.99588894147</v>
      </c>
      <c r="I645" s="0" t="n">
        <v>1.00381773851652</v>
      </c>
      <c r="J645" s="0" t="n">
        <f aca="false">I645-1</f>
        <v>0.0038177385165199</v>
      </c>
      <c r="K645" s="0" t="n">
        <f aca="false">F645+J645</f>
        <v>1.01880606370523</v>
      </c>
      <c r="L645" s="1" t="n">
        <f aca="false">D645*K645</f>
        <v>4813.03160426694</v>
      </c>
    </row>
    <row r="646" customFormat="false" ht="13.8" hidden="false" customHeight="false" outlineLevel="0" collapsed="false">
      <c r="A646" s="0" t="n">
        <f aca="false">A645+1</f>
        <v>641</v>
      </c>
      <c r="B646" s="0" t="n">
        <f aca="false">B645+1/12</f>
        <v>2005.33333333328</v>
      </c>
      <c r="D646" s="0" t="n">
        <f aca="false">$D$4+$D$3*A646</f>
        <v>4724.32809264929</v>
      </c>
      <c r="F646" s="0" t="n">
        <v>1.04794357685889</v>
      </c>
      <c r="G646" s="1" t="n">
        <v>4950.82927966583</v>
      </c>
      <c r="I646" s="0" t="n">
        <v>0.994994962127008</v>
      </c>
      <c r="J646" s="0" t="n">
        <f aca="false">I646-1</f>
        <v>-0.00500503787299189</v>
      </c>
      <c r="K646" s="0" t="n">
        <f aca="false">F646+J646</f>
        <v>1.0429385389859</v>
      </c>
      <c r="L646" s="1" t="n">
        <f aca="false">D646*K646</f>
        <v>4927.18383863769</v>
      </c>
    </row>
    <row r="647" customFormat="false" ht="13.8" hidden="false" customHeight="false" outlineLevel="0" collapsed="false">
      <c r="A647" s="0" t="n">
        <f aca="false">A646+1</f>
        <v>642</v>
      </c>
      <c r="B647" s="0" t="n">
        <f aca="false">B646+1/12</f>
        <v>2005.41666666662</v>
      </c>
      <c r="D647" s="0" t="n">
        <f aca="false">$D$4+$D$3*A647</f>
        <v>4724.46796564593</v>
      </c>
      <c r="F647" s="0" t="n">
        <v>1.05285416798176</v>
      </c>
      <c r="G647" s="1" t="n">
        <v>4974.17578912662</v>
      </c>
      <c r="I647" s="0" t="n">
        <v>1.00323688756418</v>
      </c>
      <c r="J647" s="0" t="n">
        <f aca="false">I647-1</f>
        <v>0.00323688756417995</v>
      </c>
      <c r="K647" s="0" t="n">
        <f aca="false">F647+J647</f>
        <v>1.05609105554594</v>
      </c>
      <c r="L647" s="1" t="n">
        <f aca="false">D647*K647</f>
        <v>4989.46836073199</v>
      </c>
    </row>
    <row r="648" customFormat="false" ht="13.8" hidden="false" customHeight="false" outlineLevel="0" collapsed="false">
      <c r="A648" s="0" t="n">
        <f aca="false">A647+1</f>
        <v>643</v>
      </c>
      <c r="B648" s="0" t="n">
        <f aca="false">B647+1/12</f>
        <v>2005.49999999995</v>
      </c>
      <c r="D648" s="0" t="n">
        <f aca="false">$D$4+$D$3*A648</f>
        <v>4724.60783864257</v>
      </c>
      <c r="F648" s="0" t="n">
        <v>1.02408243419744</v>
      </c>
      <c r="G648" s="1" t="n">
        <v>4838.38789602538</v>
      </c>
      <c r="I648" s="0" t="n">
        <v>0.986604718538288</v>
      </c>
      <c r="J648" s="0" t="n">
        <f aca="false">I648-1</f>
        <v>-0.0133952814617119</v>
      </c>
      <c r="K648" s="0" t="n">
        <f aca="false">F648+J648</f>
        <v>1.01068715273573</v>
      </c>
      <c r="L648" s="1" t="n">
        <f aca="false">D648*K648</f>
        <v>4775.10044423056</v>
      </c>
    </row>
    <row r="649" customFormat="false" ht="13.8" hidden="false" customHeight="false" outlineLevel="0" collapsed="false">
      <c r="A649" s="0" t="n">
        <f aca="false">A648+1</f>
        <v>644</v>
      </c>
      <c r="B649" s="0" t="n">
        <f aca="false">B648+1/12</f>
        <v>2005.58333333328</v>
      </c>
      <c r="D649" s="0" t="n">
        <f aca="false">$D$4+$D$3*A649</f>
        <v>4724.74771163921</v>
      </c>
      <c r="F649" s="0" t="n">
        <v>1.00155231836186</v>
      </c>
      <c r="G649" s="1" t="n">
        <v>4732.08202426714</v>
      </c>
      <c r="I649" s="0" t="n">
        <v>0.986411255736609</v>
      </c>
      <c r="J649" s="0" t="n">
        <f aca="false">I649-1</f>
        <v>-0.013588744263391</v>
      </c>
      <c r="K649" s="0" t="n">
        <f aca="false">F649+J649</f>
        <v>0.987963574098469</v>
      </c>
      <c r="L649" s="1" t="n">
        <f aca="false">D649*K649</f>
        <v>4667.87863590464</v>
      </c>
    </row>
    <row r="650" customFormat="false" ht="13.8" hidden="false" customHeight="false" outlineLevel="0" collapsed="false">
      <c r="A650" s="0" t="n">
        <f aca="false">A649+1</f>
        <v>645</v>
      </c>
      <c r="B650" s="0" t="n">
        <f aca="false">B649+1/12</f>
        <v>2005.66666666662</v>
      </c>
      <c r="D650" s="0" t="n">
        <f aca="false">$D$4+$D$3*A650</f>
        <v>4724.88758463585</v>
      </c>
      <c r="F650" s="0" t="n">
        <v>1.02607921839211</v>
      </c>
      <c r="G650" s="1" t="n">
        <v>4848.10895983373</v>
      </c>
      <c r="I650" s="0" t="n">
        <v>0.995264823313227</v>
      </c>
      <c r="J650" s="0" t="n">
        <f aca="false">I650-1</f>
        <v>-0.00473517668677292</v>
      </c>
      <c r="K650" s="0" t="n">
        <f aca="false">F650+J650</f>
        <v>1.02134404170534</v>
      </c>
      <c r="L650" s="1" t="n">
        <f aca="false">D650*K650</f>
        <v>4825.73578229535</v>
      </c>
    </row>
    <row r="651" customFormat="false" ht="13.8" hidden="false" customHeight="false" outlineLevel="0" collapsed="false">
      <c r="A651" s="0" t="n">
        <f aca="false">A650+1</f>
        <v>646</v>
      </c>
      <c r="B651" s="0" t="n">
        <f aca="false">B650+1/12</f>
        <v>2005.74999999995</v>
      </c>
      <c r="D651" s="0" t="n">
        <f aca="false">$D$4+$D$3*A651</f>
        <v>4725.02745763249</v>
      </c>
      <c r="F651" s="0" t="n">
        <v>0.999064416475184</v>
      </c>
      <c r="G651" s="1" t="n">
        <v>4720.60679978882</v>
      </c>
      <c r="I651" s="0" t="n">
        <v>0.99146744551585</v>
      </c>
      <c r="J651" s="0" t="n">
        <f aca="false">I651-1</f>
        <v>-0.00853255448415002</v>
      </c>
      <c r="K651" s="0" t="n">
        <f aca="false">F651+J651</f>
        <v>0.990531861991034</v>
      </c>
      <c r="L651" s="1" t="n">
        <f aca="false">D651*K651</f>
        <v>4680.29024556747</v>
      </c>
    </row>
    <row r="652" customFormat="false" ht="13.8" hidden="false" customHeight="false" outlineLevel="0" collapsed="false">
      <c r="A652" s="0" t="n">
        <f aca="false">A651+1</f>
        <v>647</v>
      </c>
      <c r="B652" s="0" t="n">
        <f aca="false">B651+1/12</f>
        <v>2005.83333333328</v>
      </c>
      <c r="D652" s="0" t="n">
        <f aca="false">$D$4+$D$3*A652</f>
        <v>4725.16733062913</v>
      </c>
      <c r="F652" s="0" t="n">
        <v>0.972322202030784</v>
      </c>
      <c r="G652" s="1" t="n">
        <v>4594.38510388123</v>
      </c>
      <c r="I652" s="0" t="n">
        <v>0.982732059242622</v>
      </c>
      <c r="J652" s="0" t="n">
        <f aca="false">I652-1</f>
        <v>-0.0172679407573779</v>
      </c>
      <c r="K652" s="0" t="n">
        <f aca="false">F652+J652</f>
        <v>0.955054261273406</v>
      </c>
      <c r="L652" s="1" t="n">
        <f aca="false">D652*K652</f>
        <v>4512.79119434724</v>
      </c>
    </row>
    <row r="653" customFormat="false" ht="13.8" hidden="false" customHeight="false" outlineLevel="0" collapsed="false">
      <c r="A653" s="0" t="n">
        <f aca="false">A652+1</f>
        <v>648</v>
      </c>
      <c r="B653" s="0" t="n">
        <f aca="false">B652+1/12</f>
        <v>2005.91666666662</v>
      </c>
      <c r="D653" s="0" t="n">
        <f aca="false">$D$4+$D$3*A653</f>
        <v>4725.30720362577</v>
      </c>
      <c r="F653" s="0" t="n">
        <v>0.964472427355383</v>
      </c>
      <c r="G653" s="1" t="n">
        <v>4557.42850868082</v>
      </c>
      <c r="I653" s="0" t="n">
        <v>0.997185015429558</v>
      </c>
      <c r="J653" s="0" t="n">
        <f aca="false">I653-1</f>
        <v>-0.00281498457044194</v>
      </c>
      <c r="K653" s="0" t="n">
        <f aca="false">F653+J653</f>
        <v>0.961657442784941</v>
      </c>
      <c r="L653" s="1" t="n">
        <f aca="false">D653*K653</f>
        <v>4544.12684181202</v>
      </c>
    </row>
    <row r="654" customFormat="false" ht="13.8" hidden="false" customHeight="false" outlineLevel="0" collapsed="false">
      <c r="A654" s="0" t="n">
        <f aca="false">A653+1</f>
        <v>649</v>
      </c>
      <c r="B654" s="0" t="n">
        <f aca="false">B653+1/12</f>
        <v>2005.99999999995</v>
      </c>
      <c r="D654" s="0" t="n">
        <f aca="false">$D$4+$D$3*A654</f>
        <v>4725.44707662241</v>
      </c>
      <c r="F654" s="0" t="n">
        <v>0.938407838831965</v>
      </c>
      <c r="G654" s="1" t="n">
        <v>4434.39657868806</v>
      </c>
      <c r="I654" s="0" t="n">
        <v>0.988939245049892</v>
      </c>
      <c r="J654" s="0" t="n">
        <f aca="false">I654-1</f>
        <v>-0.0110607549501079</v>
      </c>
      <c r="K654" s="0" t="n">
        <f aca="false">F654+J654</f>
        <v>0.927347083881857</v>
      </c>
      <c r="L654" s="1" t="n">
        <f aca="false">D654*K654</f>
        <v>4382.12956654384</v>
      </c>
    </row>
    <row r="655" customFormat="false" ht="13.8" hidden="false" customHeight="false" outlineLevel="0" collapsed="false">
      <c r="A655" s="0" t="n">
        <f aca="false">A654+1</f>
        <v>650</v>
      </c>
      <c r="B655" s="0" t="n">
        <f aca="false">B654+1/12</f>
        <v>2006.08333333328</v>
      </c>
      <c r="D655" s="0" t="n">
        <f aca="false">$D$4+$D$3*A655</f>
        <v>4725.58694961905</v>
      </c>
      <c r="F655" s="0" t="n">
        <v>0.955313020834816</v>
      </c>
      <c r="G655" s="1" t="n">
        <v>4514.41474405816</v>
      </c>
      <c r="I655" s="0" t="n">
        <v>0.9848199332267</v>
      </c>
      <c r="J655" s="0" t="n">
        <f aca="false">I655-1</f>
        <v>-0.0151800667733</v>
      </c>
      <c r="K655" s="0" t="n">
        <f aca="false">F655+J655</f>
        <v>0.940132954061516</v>
      </c>
      <c r="L655" s="1" t="n">
        <f aca="false">D655*K655</f>
        <v>4442.68001861991</v>
      </c>
    </row>
    <row r="656" customFormat="false" ht="13.8" hidden="false" customHeight="false" outlineLevel="0" collapsed="false">
      <c r="A656" s="0" t="n">
        <f aca="false">A655+1</f>
        <v>651</v>
      </c>
      <c r="B656" s="0" t="n">
        <f aca="false">B655+1/12</f>
        <v>2006.16666666662</v>
      </c>
      <c r="D656" s="0" t="n">
        <f aca="false">$D$4+$D$3*A656</f>
        <v>4725.72682261569</v>
      </c>
      <c r="F656" s="0" t="n">
        <v>1.00292005349109</v>
      </c>
      <c r="G656" s="1" t="n">
        <v>4739.526197722</v>
      </c>
      <c r="I656" s="0" t="n">
        <v>0.990829496904286</v>
      </c>
      <c r="J656" s="0" t="n">
        <f aca="false">I656-1</f>
        <v>-0.00917050309571388</v>
      </c>
      <c r="K656" s="0" t="n">
        <f aca="false">F656+J656</f>
        <v>0.993749550395376</v>
      </c>
      <c r="L656" s="1" t="n">
        <f aca="false">D656*K656</f>
        <v>4696.18890526571</v>
      </c>
    </row>
    <row r="657" customFormat="false" ht="13.8" hidden="false" customHeight="false" outlineLevel="0" collapsed="false">
      <c r="A657" s="0" t="n">
        <f aca="false">A656+1</f>
        <v>652</v>
      </c>
      <c r="B657" s="0" t="n">
        <f aca="false">B656+1/12</f>
        <v>2006.24999999995</v>
      </c>
      <c r="D657" s="0" t="n">
        <f aca="false">$D$4+$D$3*A657</f>
        <v>4725.86669561233</v>
      </c>
      <c r="F657" s="0" t="n">
        <v>1.01498832518871</v>
      </c>
      <c r="G657" s="1" t="n">
        <v>4796.69952244466</v>
      </c>
      <c r="I657" s="0" t="n">
        <v>0.983561762772247</v>
      </c>
      <c r="J657" s="0" t="n">
        <f aca="false">I657-1</f>
        <v>-0.016438237227753</v>
      </c>
      <c r="K657" s="0" t="n">
        <f aca="false">F657+J657</f>
        <v>0.998550087960957</v>
      </c>
      <c r="L657" s="1" t="n">
        <f aca="false">D657*K657</f>
        <v>4719.01460459545</v>
      </c>
    </row>
    <row r="658" customFormat="false" ht="13.8" hidden="false" customHeight="false" outlineLevel="0" collapsed="false">
      <c r="A658" s="0" t="n">
        <f aca="false">A657+1</f>
        <v>653</v>
      </c>
      <c r="B658" s="0" t="n">
        <f aca="false">B657+1/12</f>
        <v>2006.33333333328</v>
      </c>
      <c r="D658" s="0" t="n">
        <f aca="false">$D$4+$D$3*A658</f>
        <v>4726.00656860897</v>
      </c>
      <c r="F658" s="0" t="n">
        <v>1.04794357685889</v>
      </c>
      <c r="G658" s="1" t="n">
        <v>4952.58822776669</v>
      </c>
      <c r="I658" s="0" t="n">
        <v>0.990143014762122</v>
      </c>
      <c r="J658" s="0" t="n">
        <f aca="false">I658-1</f>
        <v>-0.00985698523787792</v>
      </c>
      <c r="K658" s="0" t="n">
        <f aca="false">F658+J658</f>
        <v>1.03808659162101</v>
      </c>
      <c r="L658" s="1" t="n">
        <f aca="false">D658*K658</f>
        <v>4906.0040507858</v>
      </c>
    </row>
    <row r="659" customFormat="false" ht="13.8" hidden="false" customHeight="false" outlineLevel="0" collapsed="false">
      <c r="A659" s="0" t="n">
        <f aca="false">A658+1</f>
        <v>654</v>
      </c>
      <c r="B659" s="0" t="n">
        <f aca="false">B658+1/12</f>
        <v>2006.41666666662</v>
      </c>
      <c r="D659" s="0" t="n">
        <f aca="false">$D$4+$D$3*A659</f>
        <v>4726.14644160561</v>
      </c>
      <c r="F659" s="0" t="n">
        <v>1.05285416798176</v>
      </c>
      <c r="G659" s="1" t="n">
        <v>4975.94297953663</v>
      </c>
      <c r="I659" s="0" t="n">
        <v>1.01102634058498</v>
      </c>
      <c r="J659" s="0" t="n">
        <f aca="false">I659-1</f>
        <v>0.01102634058498</v>
      </c>
      <c r="K659" s="0" t="n">
        <f aca="false">F659+J659</f>
        <v>1.06388050856674</v>
      </c>
      <c r="L659" s="1" t="n">
        <f aca="false">D659*K659</f>
        <v>5028.05507985627</v>
      </c>
    </row>
    <row r="660" customFormat="false" ht="13.8" hidden="false" customHeight="false" outlineLevel="0" collapsed="false">
      <c r="A660" s="0" t="n">
        <f aca="false">A659+1</f>
        <v>655</v>
      </c>
      <c r="B660" s="0" t="n">
        <f aca="false">B659+1/12</f>
        <v>2006.49999999995</v>
      </c>
      <c r="D660" s="0" t="n">
        <f aca="false">$D$4+$D$3*A660</f>
        <v>4726.28631460225</v>
      </c>
      <c r="F660" s="0" t="n">
        <v>1.02408243419744</v>
      </c>
      <c r="G660" s="1" t="n">
        <v>4840.10679377192</v>
      </c>
      <c r="I660" s="0" t="n">
        <v>0.997686186373713</v>
      </c>
      <c r="J660" s="0" t="n">
        <f aca="false">I660-1</f>
        <v>-0.00231381362628691</v>
      </c>
      <c r="K660" s="0" t="n">
        <f aca="false">F660+J660</f>
        <v>1.02176862057115</v>
      </c>
      <c r="L660" s="1" t="n">
        <f aca="false">D660*K660</f>
        <v>4829.17104809546</v>
      </c>
    </row>
    <row r="661" customFormat="false" ht="13.8" hidden="false" customHeight="false" outlineLevel="0" collapsed="false">
      <c r="A661" s="0" t="n">
        <f aca="false">A660+1</f>
        <v>656</v>
      </c>
      <c r="B661" s="0" t="n">
        <f aca="false">B660+1/12</f>
        <v>2006.58333333328</v>
      </c>
      <c r="D661" s="0" t="n">
        <f aca="false">$D$4+$D$3*A661</f>
        <v>4726.42618759889</v>
      </c>
      <c r="F661" s="0" t="n">
        <v>1.00155231836186</v>
      </c>
      <c r="G661" s="1" t="n">
        <v>4733.76310575587</v>
      </c>
      <c r="I661" s="0" t="n">
        <v>0.998051669611059</v>
      </c>
      <c r="J661" s="0" t="n">
        <f aca="false">I661-1</f>
        <v>-0.00194833038894093</v>
      </c>
      <c r="K661" s="0" t="n">
        <f aca="false">F661+J661</f>
        <v>0.999603987972919</v>
      </c>
      <c r="L661" s="1" t="n">
        <f aca="false">D661*K661</f>
        <v>4724.55446598349</v>
      </c>
    </row>
    <row r="662" customFormat="false" ht="13.8" hidden="false" customHeight="false" outlineLevel="0" collapsed="false">
      <c r="A662" s="0" t="n">
        <f aca="false">A661+1</f>
        <v>657</v>
      </c>
      <c r="B662" s="0" t="n">
        <f aca="false">B661+1/12</f>
        <v>2006.66666666662</v>
      </c>
      <c r="D662" s="0" t="n">
        <f aca="false">$D$4+$D$3*A662</f>
        <v>4726.56606059553</v>
      </c>
      <c r="F662" s="0" t="n">
        <v>1.02607921839211</v>
      </c>
      <c r="G662" s="1" t="n">
        <v>4849.83120913453</v>
      </c>
      <c r="I662" s="0" t="n">
        <v>1.00023597980579</v>
      </c>
      <c r="J662" s="0" t="n">
        <f aca="false">I662-1</f>
        <v>0.000235979805790043</v>
      </c>
      <c r="K662" s="0" t="n">
        <f aca="false">F662+J662</f>
        <v>1.0263151981979</v>
      </c>
      <c r="L662" s="1" t="n">
        <f aca="false">D662*K662</f>
        <v>4850.94658327557</v>
      </c>
    </row>
    <row r="663" customFormat="false" ht="13.8" hidden="false" customHeight="false" outlineLevel="0" collapsed="false">
      <c r="A663" s="0" t="n">
        <f aca="false">A662+1</f>
        <v>658</v>
      </c>
      <c r="B663" s="0" t="n">
        <f aca="false">B662+1/12</f>
        <v>2006.74999999995</v>
      </c>
      <c r="D663" s="0" t="n">
        <f aca="false">$D$4+$D$3*A663</f>
        <v>4726.70593359217</v>
      </c>
      <c r="F663" s="0" t="n">
        <v>0.999064416475184</v>
      </c>
      <c r="G663" s="1" t="n">
        <v>4722.28370539405</v>
      </c>
      <c r="I663" s="0" t="n">
        <v>1.00001383713529</v>
      </c>
      <c r="J663" s="0" t="n">
        <f aca="false">I663-1</f>
        <v>1.3837135290018E-005</v>
      </c>
      <c r="K663" s="0" t="n">
        <f aca="false">F663+J663</f>
        <v>0.999078253610474</v>
      </c>
      <c r="L663" s="1" t="n">
        <f aca="false">D663*K663</f>
        <v>4722.34910946353</v>
      </c>
    </row>
    <row r="664" customFormat="false" ht="13.8" hidden="false" customHeight="false" outlineLevel="0" collapsed="false">
      <c r="A664" s="0" t="n">
        <f aca="false">A663+1</f>
        <v>659</v>
      </c>
      <c r="B664" s="0" t="n">
        <f aca="false">B663+1/12</f>
        <v>2006.83333333328</v>
      </c>
      <c r="D664" s="0" t="n">
        <f aca="false">$D$4+$D$3*A664</f>
        <v>4726.84580658881</v>
      </c>
      <c r="F664" s="0" t="n">
        <v>0.972322202030784</v>
      </c>
      <c r="G664" s="1" t="n">
        <v>4596.01712332241</v>
      </c>
      <c r="I664" s="0" t="n">
        <v>0.986417750649951</v>
      </c>
      <c r="J664" s="0" t="n">
        <f aca="false">I664-1</f>
        <v>-0.0135822493500489</v>
      </c>
      <c r="K664" s="0" t="n">
        <f aca="false">F664+J664</f>
        <v>0.958739952680735</v>
      </c>
      <c r="L664" s="1" t="n">
        <f aca="false">D664*K664</f>
        <v>4531.81592493809</v>
      </c>
    </row>
    <row r="665" customFormat="false" ht="13.8" hidden="false" customHeight="false" outlineLevel="0" collapsed="false">
      <c r="A665" s="0" t="n">
        <f aca="false">A664+1</f>
        <v>660</v>
      </c>
      <c r="B665" s="0" t="n">
        <f aca="false">B664+1/12</f>
        <v>2006.91666666662</v>
      </c>
      <c r="D665" s="0" t="n">
        <f aca="false">$D$4+$D$3*A665</f>
        <v>4726.98567958545</v>
      </c>
      <c r="F665" s="0" t="n">
        <v>0.964472427355383</v>
      </c>
      <c r="G665" s="1" t="n">
        <v>4559.04735246391</v>
      </c>
      <c r="I665" s="0" t="n">
        <v>0.994517846092907</v>
      </c>
      <c r="J665" s="0" t="n">
        <f aca="false">I665-1</f>
        <v>-0.00548215390709295</v>
      </c>
      <c r="K665" s="0" t="n">
        <f aca="false">F665+J665</f>
        <v>0.95899027344829</v>
      </c>
      <c r="L665" s="1" t="n">
        <f aca="false">D665*K665</f>
        <v>4533.1332894518</v>
      </c>
    </row>
    <row r="666" customFormat="false" ht="13.8" hidden="false" customHeight="false" outlineLevel="0" collapsed="false">
      <c r="A666" s="0" t="n">
        <f aca="false">A665+1</f>
        <v>661</v>
      </c>
      <c r="B666" s="0" t="n">
        <f aca="false">B665+1/12</f>
        <v>2006.99999999995</v>
      </c>
      <c r="D666" s="0" t="n">
        <f aca="false">$D$4+$D$3*A666</f>
        <v>4727.12555258209</v>
      </c>
      <c r="F666" s="0" t="n">
        <v>0.938407838831965</v>
      </c>
      <c r="G666" s="1" t="n">
        <v>4435.97167368591</v>
      </c>
      <c r="I666" s="0" t="n">
        <v>0.991329198431634</v>
      </c>
      <c r="J666" s="0" t="n">
        <f aca="false">I666-1</f>
        <v>-0.00867080156836597</v>
      </c>
      <c r="K666" s="0" t="n">
        <f aca="false">F666+J666</f>
        <v>0.929737037263599</v>
      </c>
      <c r="L666" s="1" t="n">
        <f aca="false">D666*K666</f>
        <v>4394.98370603073</v>
      </c>
    </row>
    <row r="667" customFormat="false" ht="13.8" hidden="false" customHeight="false" outlineLevel="0" collapsed="false">
      <c r="A667" s="0" t="n">
        <f aca="false">A666+1</f>
        <v>662</v>
      </c>
      <c r="B667" s="0" t="n">
        <f aca="false">B666+1/12</f>
        <v>2007.08333333328</v>
      </c>
      <c r="D667" s="0" t="n">
        <f aca="false">$D$4+$D$3*A667</f>
        <v>4727.26542557873</v>
      </c>
      <c r="F667" s="0" t="n">
        <v>0.955313020834816</v>
      </c>
      <c r="G667" s="1" t="n">
        <v>4516.0182139976</v>
      </c>
      <c r="I667" s="0" t="n">
        <v>0.9924150263925</v>
      </c>
      <c r="J667" s="0" t="n">
        <f aca="false">I667-1</f>
        <v>-0.00758497360749999</v>
      </c>
      <c r="K667" s="0" t="n">
        <f aca="false">F667+J667</f>
        <v>0.947728047227316</v>
      </c>
      <c r="L667" s="1" t="n">
        <f aca="false">D667*K667</f>
        <v>4480.16203050894</v>
      </c>
    </row>
    <row r="668" customFormat="false" ht="13.8" hidden="false" customHeight="false" outlineLevel="0" collapsed="false">
      <c r="A668" s="0" t="n">
        <f aca="false">A667+1</f>
        <v>663</v>
      </c>
      <c r="B668" s="0" t="n">
        <f aca="false">B667+1/12</f>
        <v>2007.16666666662</v>
      </c>
      <c r="D668" s="0" t="n">
        <f aca="false">$D$4+$D$3*A668</f>
        <v>4727.40529857537</v>
      </c>
      <c r="F668" s="0" t="n">
        <v>1.00292005349109</v>
      </c>
      <c r="G668" s="1" t="n">
        <v>4741.20957492127</v>
      </c>
      <c r="I668" s="0" t="n">
        <v>1.01783982129762</v>
      </c>
      <c r="J668" s="0" t="n">
        <f aca="false">I668-1</f>
        <v>0.0178398212976201</v>
      </c>
      <c r="K668" s="0" t="n">
        <f aca="false">F668+J668</f>
        <v>1.02075987478871</v>
      </c>
      <c r="L668" s="1" t="n">
        <f aca="false">D668*K668</f>
        <v>4825.54564064928</v>
      </c>
    </row>
    <row r="669" customFormat="false" ht="13.8" hidden="false" customHeight="false" outlineLevel="0" collapsed="false">
      <c r="A669" s="0" t="n">
        <f aca="false">A668+1</f>
        <v>664</v>
      </c>
      <c r="B669" s="0" t="n">
        <f aca="false">B668+1/12</f>
        <v>2007.24999999995</v>
      </c>
      <c r="D669" s="0" t="n">
        <f aca="false">$D$4+$D$3*A669</f>
        <v>4727.54517157201</v>
      </c>
      <c r="F669" s="0" t="n">
        <v>1.01498832518871</v>
      </c>
      <c r="G669" s="1" t="n">
        <v>4798.40315594784</v>
      </c>
      <c r="I669" s="0" t="n">
        <v>1.01307602183883</v>
      </c>
      <c r="J669" s="0" t="n">
        <f aca="false">I669-1</f>
        <v>0.0130760218388299</v>
      </c>
      <c r="K669" s="0" t="n">
        <f aca="false">F669+J669</f>
        <v>1.02806434702754</v>
      </c>
      <c r="L669" s="1" t="n">
        <f aca="false">D669*K669</f>
        <v>4860.22063985538</v>
      </c>
    </row>
    <row r="670" customFormat="false" ht="13.8" hidden="false" customHeight="false" outlineLevel="0" collapsed="false">
      <c r="A670" s="0" t="n">
        <f aca="false">A669+1</f>
        <v>665</v>
      </c>
      <c r="B670" s="0" t="n">
        <f aca="false">B669+1/12</f>
        <v>2007.33333333328</v>
      </c>
      <c r="D670" s="0" t="n">
        <f aca="false">$D$4+$D$3*A670</f>
        <v>4727.68504456865</v>
      </c>
      <c r="F670" s="0" t="n">
        <v>1.04794357685889</v>
      </c>
      <c r="G670" s="1" t="n">
        <v>4954.34717586755</v>
      </c>
      <c r="I670" s="0" t="n">
        <v>1.00866791173965</v>
      </c>
      <c r="J670" s="0" t="n">
        <f aca="false">I670-1</f>
        <v>0.00866791173964998</v>
      </c>
      <c r="K670" s="0" t="n">
        <f aca="false">F670+J670</f>
        <v>1.05661148859854</v>
      </c>
      <c r="L670" s="1" t="n">
        <f aca="false">D670*K670</f>
        <v>4995.32633256674</v>
      </c>
    </row>
    <row r="671" customFormat="false" ht="13.8" hidden="false" customHeight="false" outlineLevel="0" collapsed="false">
      <c r="A671" s="0" t="n">
        <f aca="false">A670+1</f>
        <v>666</v>
      </c>
      <c r="B671" s="0" t="n">
        <f aca="false">B670+1/12</f>
        <v>2007.41666666662</v>
      </c>
      <c r="D671" s="0" t="n">
        <f aca="false">$D$4+$D$3*A671</f>
        <v>4727.82491756529</v>
      </c>
      <c r="F671" s="0" t="n">
        <v>1.05285416798176</v>
      </c>
      <c r="G671" s="1" t="n">
        <v>4977.71016994663</v>
      </c>
      <c r="I671" s="0" t="n">
        <v>1.03038239105451</v>
      </c>
      <c r="J671" s="0" t="n">
        <f aca="false">I671-1</f>
        <v>0.03038239105451</v>
      </c>
      <c r="K671" s="0" t="n">
        <f aca="false">F671+J671</f>
        <v>1.08323655903627</v>
      </c>
      <c r="L671" s="1" t="n">
        <f aca="false">D671*K671</f>
        <v>5121.35279542936</v>
      </c>
    </row>
    <row r="672" customFormat="false" ht="13.8" hidden="false" customHeight="false" outlineLevel="0" collapsed="false">
      <c r="A672" s="0" t="n">
        <f aca="false">A671+1</f>
        <v>667</v>
      </c>
      <c r="B672" s="0" t="n">
        <f aca="false">B671+1/12</f>
        <v>2007.49999999995</v>
      </c>
      <c r="D672" s="0" t="n">
        <f aca="false">$D$4+$D$3*A672</f>
        <v>4727.96479056193</v>
      </c>
      <c r="F672" s="0" t="n">
        <v>1.02408243419744</v>
      </c>
      <c r="G672" s="1" t="n">
        <v>4841.82569151845</v>
      </c>
      <c r="I672" s="0" t="n">
        <v>0.996728312189054</v>
      </c>
      <c r="J672" s="0" t="n">
        <f aca="false">I672-1</f>
        <v>-0.00327168781094589</v>
      </c>
      <c r="K672" s="0" t="n">
        <f aca="false">F672+J672</f>
        <v>1.02081074638649</v>
      </c>
      <c r="L672" s="1" t="n">
        <f aca="false">D672*K672</f>
        <v>4826.35726674259</v>
      </c>
    </row>
    <row r="673" customFormat="false" ht="13.8" hidden="false" customHeight="false" outlineLevel="0" collapsed="false">
      <c r="A673" s="0" t="n">
        <f aca="false">A672+1</f>
        <v>668</v>
      </c>
      <c r="B673" s="0" t="n">
        <f aca="false">B672+1/12</f>
        <v>2007.58333333328</v>
      </c>
      <c r="D673" s="0" t="n">
        <f aca="false">$D$4+$D$3*A673</f>
        <v>4728.10466355857</v>
      </c>
      <c r="F673" s="0" t="n">
        <v>1.00155231836186</v>
      </c>
      <c r="G673" s="1" t="n">
        <v>4735.4441872446</v>
      </c>
      <c r="I673" s="0" t="n">
        <v>1.0008125895566</v>
      </c>
      <c r="J673" s="0" t="n">
        <f aca="false">I673-1</f>
        <v>0.000812589556600019</v>
      </c>
      <c r="K673" s="0" t="n">
        <f aca="false">F673+J673</f>
        <v>1.00236490791846</v>
      </c>
      <c r="L673" s="1" t="n">
        <f aca="false">D673*K673</f>
        <v>4739.28619571673</v>
      </c>
    </row>
    <row r="674" customFormat="false" ht="13.8" hidden="false" customHeight="false" outlineLevel="0" collapsed="false">
      <c r="A674" s="0" t="n">
        <f aca="false">A673+1</f>
        <v>669</v>
      </c>
      <c r="B674" s="0" t="n">
        <f aca="false">B673+1/12</f>
        <v>2007.66666666662</v>
      </c>
      <c r="D674" s="0" t="n">
        <f aca="false">$D$4+$D$3*A674</f>
        <v>4728.24453655521</v>
      </c>
      <c r="F674" s="0" t="n">
        <v>1.02607921839211</v>
      </c>
      <c r="G674" s="1" t="n">
        <v>4851.55345843533</v>
      </c>
      <c r="I674" s="0" t="n">
        <v>0.998827786018749</v>
      </c>
      <c r="J674" s="0" t="n">
        <f aca="false">I674-1</f>
        <v>-0.00117221398125089</v>
      </c>
      <c r="K674" s="0" t="n">
        <f aca="false">F674+J674</f>
        <v>1.02490700441086</v>
      </c>
      <c r="L674" s="1" t="n">
        <f aca="false">D674*K674</f>
        <v>4846.01094408281</v>
      </c>
    </row>
    <row r="675" customFormat="false" ht="13.8" hidden="false" customHeight="false" outlineLevel="0" collapsed="false">
      <c r="A675" s="0" t="n">
        <f aca="false">A674+1</f>
        <v>670</v>
      </c>
      <c r="B675" s="0" t="n">
        <f aca="false">B674+1/12</f>
        <v>2007.74999999995</v>
      </c>
      <c r="D675" s="0" t="n">
        <f aca="false">$D$4+$D$3*A675</f>
        <v>4728.38440955185</v>
      </c>
      <c r="F675" s="0" t="n">
        <v>0.999064416475184</v>
      </c>
      <c r="G675" s="1" t="n">
        <v>4723.96061099927</v>
      </c>
      <c r="I675" s="0" t="n">
        <v>0.990625034698894</v>
      </c>
      <c r="J675" s="0" t="n">
        <f aca="false">I675-1</f>
        <v>-0.00937496530110593</v>
      </c>
      <c r="K675" s="0" t="n">
        <f aca="false">F675+J675</f>
        <v>0.989689451174078</v>
      </c>
      <c r="L675" s="1" t="n">
        <f aca="false">D675*K675</f>
        <v>4679.63217122944</v>
      </c>
    </row>
    <row r="676" customFormat="false" ht="13.8" hidden="false" customHeight="false" outlineLevel="0" collapsed="false">
      <c r="A676" s="0" t="n">
        <f aca="false">A675+1</f>
        <v>671</v>
      </c>
      <c r="B676" s="0" t="n">
        <f aca="false">B675+1/12</f>
        <v>2007.83333333328</v>
      </c>
      <c r="D676" s="0" t="n">
        <f aca="false">$D$4+$D$3*A676</f>
        <v>4728.52428254849</v>
      </c>
      <c r="F676" s="0" t="n">
        <v>0.972322202030784</v>
      </c>
      <c r="G676" s="1" t="n">
        <v>4597.64914276358</v>
      </c>
      <c r="I676" s="0" t="n">
        <v>0.999175277265739</v>
      </c>
      <c r="J676" s="0" t="n">
        <f aca="false">I676-1</f>
        <v>-0.00082472273426093</v>
      </c>
      <c r="K676" s="0" t="n">
        <f aca="false">F676+J676</f>
        <v>0.971497479296523</v>
      </c>
      <c r="L676" s="1" t="n">
        <f aca="false">D676*K676</f>
        <v>4593.74942128826</v>
      </c>
    </row>
    <row r="677" customFormat="false" ht="13.8" hidden="false" customHeight="false" outlineLevel="0" collapsed="false">
      <c r="A677" s="0" t="n">
        <f aca="false">A676+1</f>
        <v>672</v>
      </c>
      <c r="B677" s="0" t="n">
        <f aca="false">B676+1/12</f>
        <v>2007.91666666662</v>
      </c>
      <c r="D677" s="0" t="n">
        <f aca="false">$D$4+$D$3*A677</f>
        <v>4728.66415554513</v>
      </c>
      <c r="F677" s="0" t="n">
        <v>0.964472427355383</v>
      </c>
      <c r="G677" s="1" t="n">
        <v>4560.666196247</v>
      </c>
      <c r="I677" s="0" t="n">
        <v>1.00280748532454</v>
      </c>
      <c r="J677" s="0" t="n">
        <f aca="false">I677-1</f>
        <v>0.00280748532453989</v>
      </c>
      <c r="K677" s="0" t="n">
        <f aca="false">F677+J677</f>
        <v>0.967279912679923</v>
      </c>
      <c r="L677" s="1" t="n">
        <f aca="false">D677*K677</f>
        <v>4573.94185146837</v>
      </c>
    </row>
    <row r="678" customFormat="false" ht="13.8" hidden="false" customHeight="false" outlineLevel="0" collapsed="false">
      <c r="A678" s="0" t="n">
        <f aca="false">A677+1</f>
        <v>673</v>
      </c>
      <c r="B678" s="0" t="n">
        <f aca="false">B677+1/12</f>
        <v>2007.99999999995</v>
      </c>
      <c r="D678" s="0" t="n">
        <f aca="false">$D$4+$D$3*A678</f>
        <v>4728.80402854177</v>
      </c>
      <c r="F678" s="0" t="n">
        <v>0.938407838831965</v>
      </c>
      <c r="G678" s="1" t="n">
        <v>4437.54676868377</v>
      </c>
      <c r="I678" s="0" t="n">
        <v>0.990702703458915</v>
      </c>
      <c r="J678" s="0" t="n">
        <f aca="false">I678-1</f>
        <v>-0.00929729654108491</v>
      </c>
      <c r="K678" s="0" t="n">
        <f aca="false">F678+J678</f>
        <v>0.92911054229088</v>
      </c>
      <c r="L678" s="1" t="n">
        <f aca="false">D678*K678</f>
        <v>4393.58167534574</v>
      </c>
    </row>
    <row r="679" customFormat="false" ht="13.8" hidden="false" customHeight="false" outlineLevel="0" collapsed="false">
      <c r="A679" s="0" t="n">
        <f aca="false">A678+1</f>
        <v>674</v>
      </c>
      <c r="B679" s="0" t="n">
        <f aca="false">B678+1/12</f>
        <v>2008.08333333328</v>
      </c>
      <c r="D679" s="0" t="n">
        <f aca="false">$D$4+$D$3*A679</f>
        <v>4728.94390153841</v>
      </c>
      <c r="F679" s="0" t="n">
        <v>0.955313020834816</v>
      </c>
      <c r="G679" s="1" t="n">
        <v>4517.62168393704</v>
      </c>
      <c r="I679" s="0" t="n">
        <v>0.99113297144204</v>
      </c>
      <c r="J679" s="0" t="n">
        <f aca="false">I679-1</f>
        <v>-0.00886702855795996</v>
      </c>
      <c r="K679" s="0" t="n">
        <f aca="false">F679+J679</f>
        <v>0.946445992276856</v>
      </c>
      <c r="L679" s="1" t="n">
        <f aca="false">D679*K679</f>
        <v>4475.69000331311</v>
      </c>
    </row>
    <row r="680" customFormat="false" ht="13.8" hidden="false" customHeight="false" outlineLevel="0" collapsed="false">
      <c r="A680" s="0" t="n">
        <f aca="false">A679+1</f>
        <v>675</v>
      </c>
      <c r="B680" s="0" t="n">
        <f aca="false">B679+1/12</f>
        <v>2008.16666666662</v>
      </c>
      <c r="D680" s="0" t="n">
        <f aca="false">$D$4+$D$3*A680</f>
        <v>4729.08377453505</v>
      </c>
      <c r="F680" s="0" t="n">
        <v>1.00292005349109</v>
      </c>
      <c r="G680" s="1" t="n">
        <v>4742.89295212054</v>
      </c>
      <c r="I680" s="0" t="n">
        <v>1.00068056268862</v>
      </c>
      <c r="J680" s="0" t="n">
        <f aca="false">I680-1</f>
        <v>0.000680562688619935</v>
      </c>
      <c r="K680" s="0" t="n">
        <f aca="false">F680+J680</f>
        <v>1.00360061617971</v>
      </c>
      <c r="L680" s="1" t="n">
        <f aca="false">D680*K680</f>
        <v>4746.11139008885</v>
      </c>
    </row>
    <row r="681" customFormat="false" ht="13.8" hidden="false" customHeight="false" outlineLevel="0" collapsed="false">
      <c r="A681" s="0" t="n">
        <f aca="false">A680+1</f>
        <v>676</v>
      </c>
      <c r="B681" s="0" t="n">
        <f aca="false">B680+1/12</f>
        <v>2008.24999999995</v>
      </c>
      <c r="D681" s="0" t="n">
        <f aca="false">$D$4+$D$3*A681</f>
        <v>4729.22364753169</v>
      </c>
      <c r="F681" s="0" t="n">
        <v>1.01498832518871</v>
      </c>
      <c r="G681" s="1" t="n">
        <v>4800.10678945103</v>
      </c>
      <c r="I681" s="0" t="n">
        <v>1.00286308400847</v>
      </c>
      <c r="J681" s="0" t="n">
        <f aca="false">I681-1</f>
        <v>0.00286308400847002</v>
      </c>
      <c r="K681" s="0" t="n">
        <f aca="false">F681+J681</f>
        <v>1.01785140919718</v>
      </c>
      <c r="L681" s="1" t="n">
        <f aca="false">D681*K681</f>
        <v>4813.64695404876</v>
      </c>
    </row>
    <row r="682" customFormat="false" ht="13.8" hidden="false" customHeight="false" outlineLevel="0" collapsed="false">
      <c r="A682" s="0" t="n">
        <f aca="false">A681+1</f>
        <v>677</v>
      </c>
      <c r="B682" s="0" t="n">
        <f aca="false">B681+1/12</f>
        <v>2008.33333333328</v>
      </c>
      <c r="D682" s="0" t="n">
        <f aca="false">$D$4+$D$3*A682</f>
        <v>4729.36352052833</v>
      </c>
      <c r="F682" s="0" t="n">
        <v>1.04794357685889</v>
      </c>
      <c r="G682" s="1" t="n">
        <v>4956.10612396841</v>
      </c>
      <c r="I682" s="0" t="n">
        <v>1.0078650382013</v>
      </c>
      <c r="J682" s="0" t="n">
        <f aca="false">I682-1</f>
        <v>0.00786503820129991</v>
      </c>
      <c r="K682" s="0" t="n">
        <f aca="false">F682+J682</f>
        <v>1.05580861506019</v>
      </c>
      <c r="L682" s="1" t="n">
        <f aca="false">D682*K682</f>
        <v>4993.3027487252</v>
      </c>
    </row>
    <row r="683" customFormat="false" ht="13.8" hidden="false" customHeight="false" outlineLevel="0" collapsed="false">
      <c r="A683" s="0" t="n">
        <f aca="false">A682+1</f>
        <v>678</v>
      </c>
      <c r="B683" s="0" t="n">
        <f aca="false">B682+1/12</f>
        <v>2008.41666666662</v>
      </c>
      <c r="D683" s="0" t="n">
        <f aca="false">$D$4+$D$3*A683</f>
        <v>4729.50339352497</v>
      </c>
      <c r="F683" s="0" t="n">
        <v>1.05285416798176</v>
      </c>
      <c r="G683" s="1" t="n">
        <v>4979.47736035664</v>
      </c>
      <c r="I683" s="0" t="n">
        <v>1.01186116983753</v>
      </c>
      <c r="J683" s="0" t="n">
        <f aca="false">I683-1</f>
        <v>0.0118611698375299</v>
      </c>
      <c r="K683" s="0" t="n">
        <f aca="false">F683+J683</f>
        <v>1.06471533781929</v>
      </c>
      <c r="L683" s="1" t="n">
        <f aca="false">D683*K683</f>
        <v>5035.57480335442</v>
      </c>
    </row>
    <row r="684" customFormat="false" ht="13.8" hidden="false" customHeight="false" outlineLevel="0" collapsed="false">
      <c r="A684" s="0" t="n">
        <f aca="false">A683+1</f>
        <v>679</v>
      </c>
      <c r="B684" s="0" t="n">
        <f aca="false">B683+1/12</f>
        <v>2008.49999999995</v>
      </c>
      <c r="D684" s="0" t="n">
        <f aca="false">$D$4+$D$3*A684</f>
        <v>4729.64326652161</v>
      </c>
      <c r="F684" s="0" t="n">
        <v>1.02408243419744</v>
      </c>
      <c r="G684" s="1" t="n">
        <v>4843.54458926498</v>
      </c>
      <c r="I684" s="0" t="n">
        <v>1.00870662678908</v>
      </c>
      <c r="J684" s="0" t="n">
        <f aca="false">I684-1</f>
        <v>0.00870662678908007</v>
      </c>
      <c r="K684" s="0" t="n">
        <f aca="false">F684+J684</f>
        <v>1.03278906098652</v>
      </c>
      <c r="L684" s="1" t="n">
        <f aca="false">D684*K684</f>
        <v>4884.72382803207</v>
      </c>
    </row>
    <row r="685" customFormat="false" ht="13.8" hidden="false" customHeight="false" outlineLevel="0" collapsed="false">
      <c r="A685" s="0" t="n">
        <f aca="false">A684+1</f>
        <v>680</v>
      </c>
      <c r="B685" s="0" t="n">
        <f aca="false">B684+1/12</f>
        <v>2008.58333333328</v>
      </c>
      <c r="D685" s="0" t="n">
        <f aca="false">$D$4+$D$3*A685</f>
        <v>4729.78313951825</v>
      </c>
      <c r="F685" s="0" t="n">
        <v>1.00155231836186</v>
      </c>
      <c r="G685" s="1" t="n">
        <v>4737.12526873334</v>
      </c>
      <c r="I685" s="0" t="n">
        <v>1.00781519276096</v>
      </c>
      <c r="J685" s="0" t="n">
        <f aca="false">I685-1</f>
        <v>0.00781519276095999</v>
      </c>
      <c r="K685" s="0" t="n">
        <f aca="false">F685+J685</f>
        <v>1.00936751112282</v>
      </c>
      <c r="L685" s="1" t="n">
        <f aca="false">D685*K685</f>
        <v>4774.08943568621</v>
      </c>
    </row>
    <row r="686" customFormat="false" ht="13.8" hidden="false" customHeight="false" outlineLevel="0" collapsed="false">
      <c r="A686" s="0" t="n">
        <f aca="false">A685+1</f>
        <v>681</v>
      </c>
      <c r="B686" s="0" t="n">
        <f aca="false">B685+1/12</f>
        <v>2008.66666666661</v>
      </c>
      <c r="D686" s="0" t="n">
        <f aca="false">$D$4+$D$3*A686</f>
        <v>4729.92301251489</v>
      </c>
      <c r="F686" s="0" t="n">
        <v>1.02607921839211</v>
      </c>
      <c r="G686" s="1" t="n">
        <v>4853.27570773613</v>
      </c>
      <c r="I686" s="0" t="n">
        <v>1.01370774501176</v>
      </c>
      <c r="J686" s="0" t="n">
        <f aca="false">I686-1</f>
        <v>0.01370774501176</v>
      </c>
      <c r="K686" s="0" t="n">
        <f aca="false">F686+J686</f>
        <v>1.03978696340387</v>
      </c>
      <c r="L686" s="1" t="n">
        <f aca="false">D686*K686</f>
        <v>4918.11228631694</v>
      </c>
    </row>
    <row r="687" customFormat="false" ht="13.8" hidden="false" customHeight="false" outlineLevel="0" collapsed="false">
      <c r="A687" s="0" t="n">
        <f aca="false">A686+1</f>
        <v>682</v>
      </c>
      <c r="B687" s="0" t="n">
        <f aca="false">B686+1/12</f>
        <v>2008.74999999995</v>
      </c>
      <c r="D687" s="0" t="n">
        <f aca="false">$D$4+$D$3*A687</f>
        <v>4730.06288551153</v>
      </c>
      <c r="F687" s="0" t="n">
        <v>0.999064416475184</v>
      </c>
      <c r="G687" s="1" t="n">
        <v>4725.6375166045</v>
      </c>
      <c r="I687" s="0" t="n">
        <v>1.00019843587755</v>
      </c>
      <c r="J687" s="0" t="n">
        <f aca="false">I687-1</f>
        <v>0.000198435877549974</v>
      </c>
      <c r="K687" s="0" t="n">
        <f aca="false">F687+J687</f>
        <v>0.999262852352734</v>
      </c>
      <c r="L687" s="1" t="n">
        <f aca="false">D687*K687</f>
        <v>4726.57613078406</v>
      </c>
    </row>
    <row r="688" customFormat="false" ht="13.8" hidden="false" customHeight="false" outlineLevel="0" collapsed="false">
      <c r="A688" s="0" t="n">
        <f aca="false">A687+1</f>
        <v>683</v>
      </c>
      <c r="B688" s="0" t="n">
        <f aca="false">B687+1/12</f>
        <v>2008.83333333328</v>
      </c>
      <c r="D688" s="0" t="n">
        <f aca="false">$D$4+$D$3*A688</f>
        <v>4730.20275850817</v>
      </c>
      <c r="F688" s="0" t="n">
        <v>0.972322202030784</v>
      </c>
      <c r="G688" s="1" t="n">
        <v>4599.28116220475</v>
      </c>
      <c r="I688" s="0" t="n">
        <v>0.996978087127714</v>
      </c>
      <c r="J688" s="0" t="n">
        <f aca="false">I688-1</f>
        <v>-0.00302191287228593</v>
      </c>
      <c r="K688" s="0" t="n">
        <f aca="false">F688+J688</f>
        <v>0.969300289158498</v>
      </c>
      <c r="L688" s="1" t="n">
        <f aca="false">D688*K688</f>
        <v>4584.98690160029</v>
      </c>
    </row>
    <row r="689" customFormat="false" ht="13.8" hidden="false" customHeight="false" outlineLevel="0" collapsed="false">
      <c r="A689" s="0" t="n">
        <f aca="false">A688+1</f>
        <v>684</v>
      </c>
      <c r="B689" s="0" t="n">
        <f aca="false">B688+1/12</f>
        <v>2008.91666666661</v>
      </c>
      <c r="D689" s="0" t="n">
        <f aca="false">$D$4+$D$3*A689</f>
        <v>4730.34263150481</v>
      </c>
      <c r="F689" s="0" t="n">
        <v>0.964472427355383</v>
      </c>
      <c r="G689" s="1" t="n">
        <v>4562.28504003009</v>
      </c>
      <c r="I689" s="0" t="n">
        <v>1.00734550029836</v>
      </c>
      <c r="J689" s="0" t="n">
        <f aca="false">I689-1</f>
        <v>0.00734550029836001</v>
      </c>
      <c r="K689" s="0" t="n">
        <f aca="false">F689+J689</f>
        <v>0.971817927653743</v>
      </c>
      <c r="L689" s="1" t="n">
        <f aca="false">D689*K689</f>
        <v>4597.03177324116</v>
      </c>
    </row>
    <row r="690" customFormat="false" ht="13.8" hidden="false" customHeight="false" outlineLevel="0" collapsed="false">
      <c r="A690" s="0" t="n">
        <f aca="false">A689+1</f>
        <v>685</v>
      </c>
      <c r="B690" s="0" t="n">
        <f aca="false">B689+1/12</f>
        <v>2008.99999999995</v>
      </c>
      <c r="D690" s="0" t="n">
        <f aca="false">$D$4+$D$3*A690</f>
        <v>4730.48250450145</v>
      </c>
      <c r="F690" s="0" t="n">
        <v>0.938407838831965</v>
      </c>
      <c r="G690" s="1" t="n">
        <v>4439.12186368163</v>
      </c>
      <c r="I690" s="0" t="n">
        <v>1.00436031959894</v>
      </c>
      <c r="J690" s="0" t="n">
        <f aca="false">I690-1</f>
        <v>0.0043603195989399</v>
      </c>
      <c r="K690" s="0" t="n">
        <f aca="false">F690+J690</f>
        <v>0.942768158430905</v>
      </c>
      <c r="L690" s="1" t="n">
        <f aca="false">D690*K690</f>
        <v>4459.74827925845</v>
      </c>
    </row>
    <row r="691" customFormat="false" ht="13.8" hidden="false" customHeight="false" outlineLevel="0" collapsed="false">
      <c r="A691" s="0" t="n">
        <f aca="false">A690+1</f>
        <v>686</v>
      </c>
      <c r="B691" s="0" t="n">
        <f aca="false">B690+1/12</f>
        <v>2009.08333333328</v>
      </c>
      <c r="D691" s="0" t="n">
        <f aca="false">$D$4+$D$3*A691</f>
        <v>4730.62237749809</v>
      </c>
      <c r="F691" s="0" t="n">
        <v>0.955313020834816</v>
      </c>
      <c r="G691" s="1" t="n">
        <v>4519.22515387648</v>
      </c>
      <c r="I691" s="0" t="n">
        <v>1.00580603176501</v>
      </c>
      <c r="J691" s="0" t="n">
        <f aca="false">I691-1</f>
        <v>0.00580603176500993</v>
      </c>
      <c r="K691" s="0" t="n">
        <f aca="false">F691+J691</f>
        <v>0.961119052599826</v>
      </c>
      <c r="L691" s="1" t="n">
        <f aca="false">D691*K691</f>
        <v>4546.6912976685</v>
      </c>
    </row>
    <row r="692" customFormat="false" ht="13.8" hidden="false" customHeight="false" outlineLevel="0" collapsed="false">
      <c r="A692" s="0" t="n">
        <f aca="false">A691+1</f>
        <v>687</v>
      </c>
      <c r="B692" s="0" t="n">
        <f aca="false">B691+1/12</f>
        <v>2009.16666666661</v>
      </c>
      <c r="D692" s="0" t="n">
        <f aca="false">$D$4+$D$3*A692</f>
        <v>4730.76225049473</v>
      </c>
      <c r="F692" s="0" t="n">
        <v>1.00292005349109</v>
      </c>
      <c r="G692" s="1" t="n">
        <v>4744.5763293198</v>
      </c>
      <c r="I692" s="0" t="n">
        <v>1.01002511153405</v>
      </c>
      <c r="J692" s="0" t="n">
        <f aca="false">I692-1</f>
        <v>0.0100251115340499</v>
      </c>
      <c r="K692" s="0" t="n">
        <f aca="false">F692+J692</f>
        <v>1.01294516502514</v>
      </c>
      <c r="L692" s="1" t="n">
        <f aca="false">D692*K692</f>
        <v>4792.00274852209</v>
      </c>
    </row>
    <row r="693" customFormat="false" ht="13.8" hidden="false" customHeight="false" outlineLevel="0" collapsed="false">
      <c r="A693" s="0" t="n">
        <f aca="false">A692+1</f>
        <v>688</v>
      </c>
      <c r="B693" s="0" t="n">
        <f aca="false">B692+1/12</f>
        <v>2009.24999999995</v>
      </c>
      <c r="D693" s="0" t="n">
        <f aca="false">$D$4+$D$3*A693</f>
        <v>4730.90212349137</v>
      </c>
      <c r="F693" s="0" t="n">
        <v>1.01498832518871</v>
      </c>
      <c r="G693" s="1" t="n">
        <v>4801.81042295421</v>
      </c>
      <c r="I693" s="0" t="n">
        <v>1.008787045013</v>
      </c>
      <c r="J693" s="0" t="n">
        <f aca="false">I693-1</f>
        <v>0.00878704501300009</v>
      </c>
      <c r="K693" s="0" t="n">
        <f aca="false">F693+J693</f>
        <v>1.02377537020171</v>
      </c>
      <c r="L693" s="1" t="n">
        <f aca="false">D693*K693</f>
        <v>4843.38107286543</v>
      </c>
    </row>
    <row r="694" customFormat="false" ht="13.8" hidden="false" customHeight="false" outlineLevel="0" collapsed="false">
      <c r="A694" s="0" t="n">
        <f aca="false">A693+1</f>
        <v>689</v>
      </c>
      <c r="B694" s="0" t="n">
        <f aca="false">B693+1/12</f>
        <v>2009.33333333328</v>
      </c>
      <c r="D694" s="0" t="n">
        <f aca="false">$D$4+$D$3*A694</f>
        <v>4731.04199648801</v>
      </c>
      <c r="F694" s="0" t="n">
        <v>1.04794357685889</v>
      </c>
      <c r="G694" s="1" t="n">
        <v>4957.86507206927</v>
      </c>
      <c r="I694" s="0" t="n">
        <v>0.99965542799572</v>
      </c>
      <c r="J694" s="0" t="n">
        <f aca="false">I694-1</f>
        <v>-0.000344572004279953</v>
      </c>
      <c r="K694" s="0" t="n">
        <f aca="false">F694+J694</f>
        <v>1.04759900485461</v>
      </c>
      <c r="L694" s="1" t="n">
        <f aca="false">D694*K694</f>
        <v>4956.23488744621</v>
      </c>
    </row>
    <row r="695" customFormat="false" ht="13.8" hidden="false" customHeight="false" outlineLevel="0" collapsed="false">
      <c r="A695" s="0" t="n">
        <f aca="false">A694+1</f>
        <v>690</v>
      </c>
      <c r="B695" s="0" t="n">
        <f aca="false">B694+1/12</f>
        <v>2009.41666666661</v>
      </c>
      <c r="D695" s="0" t="n">
        <f aca="false">$D$4+$D$3*A695</f>
        <v>4731.18186948465</v>
      </c>
      <c r="F695" s="0" t="n">
        <v>1.05285416798176</v>
      </c>
      <c r="G695" s="1" t="n">
        <v>4981.24455076665</v>
      </c>
      <c r="I695" s="0" t="n">
        <v>1.01232807707438</v>
      </c>
      <c r="J695" s="0" t="n">
        <f aca="false">I695-1</f>
        <v>0.0123280770743801</v>
      </c>
      <c r="K695" s="0" t="n">
        <f aca="false">F695+J695</f>
        <v>1.06518224505614</v>
      </c>
      <c r="L695" s="1" t="n">
        <f aca="false">D695*K695</f>
        <v>5039.57092550657</v>
      </c>
    </row>
    <row r="696" customFormat="false" ht="13.8" hidden="false" customHeight="false" outlineLevel="0" collapsed="false">
      <c r="A696" s="0" t="n">
        <f aca="false">A695+1</f>
        <v>691</v>
      </c>
      <c r="B696" s="0" t="n">
        <f aca="false">B695+1/12</f>
        <v>2009.49999999995</v>
      </c>
      <c r="D696" s="0" t="n">
        <f aca="false">$D$4+$D$3*A696</f>
        <v>4731.32174248129</v>
      </c>
      <c r="F696" s="0" t="n">
        <v>1.02408243419744</v>
      </c>
      <c r="G696" s="1" t="n">
        <v>4845.26348701151</v>
      </c>
      <c r="I696" s="0" t="n">
        <v>1.00142292339254</v>
      </c>
      <c r="J696" s="0" t="n">
        <f aca="false">I696-1</f>
        <v>0.00142292339254002</v>
      </c>
      <c r="K696" s="0" t="n">
        <f aca="false">F696+J696</f>
        <v>1.02550535758998</v>
      </c>
      <c r="L696" s="1" t="n">
        <f aca="false">D696*K696</f>
        <v>4851.99579539652</v>
      </c>
    </row>
    <row r="697" customFormat="false" ht="13.8" hidden="false" customHeight="false" outlineLevel="0" collapsed="false">
      <c r="A697" s="0" t="n">
        <f aca="false">A696+1</f>
        <v>692</v>
      </c>
      <c r="B697" s="0" t="n">
        <f aca="false">B696+1/12</f>
        <v>2009.58333333328</v>
      </c>
      <c r="D697" s="0" t="n">
        <f aca="false">$D$4+$D$3*A697</f>
        <v>4731.46161547793</v>
      </c>
      <c r="F697" s="0" t="n">
        <v>1.00155231836186</v>
      </c>
      <c r="G697" s="1" t="n">
        <v>4738.80635022207</v>
      </c>
      <c r="I697" s="0" t="n">
        <v>0.992892142540332</v>
      </c>
      <c r="J697" s="0" t="n">
        <f aca="false">I697-1</f>
        <v>-0.00710785745966791</v>
      </c>
      <c r="K697" s="0" t="n">
        <f aca="false">F697+J697</f>
        <v>0.994444460902192</v>
      </c>
      <c r="L697" s="1" t="n">
        <f aca="false">D697*K697</f>
        <v>4705.17579548337</v>
      </c>
    </row>
    <row r="698" customFormat="false" ht="13.8" hidden="false" customHeight="false" outlineLevel="0" collapsed="false">
      <c r="A698" s="0" t="n">
        <f aca="false">A697+1</f>
        <v>693</v>
      </c>
      <c r="B698" s="0" t="n">
        <f aca="false">B697+1/12</f>
        <v>2009.66666666661</v>
      </c>
      <c r="D698" s="0" t="n">
        <f aca="false">$D$4+$D$3*A698</f>
        <v>4731.60148847457</v>
      </c>
      <c r="F698" s="0" t="n">
        <v>1.02607921839211</v>
      </c>
      <c r="G698" s="1" t="n">
        <v>4854.99795703693</v>
      </c>
      <c r="I698" s="0" t="n">
        <v>0.992800344419559</v>
      </c>
      <c r="J698" s="0" t="n">
        <f aca="false">I698-1</f>
        <v>-0.00719965558044089</v>
      </c>
      <c r="K698" s="0" t="n">
        <f aca="false">F698+J698</f>
        <v>1.01887956281167</v>
      </c>
      <c r="L698" s="1" t="n">
        <f aca="false">D698*K698</f>
        <v>4820.93205597601</v>
      </c>
    </row>
    <row r="699" customFormat="false" ht="13.8" hidden="false" customHeight="false" outlineLevel="0" collapsed="false">
      <c r="A699" s="0" t="n">
        <f aca="false">A698+1</f>
        <v>694</v>
      </c>
      <c r="B699" s="0" t="n">
        <f aca="false">B698+1/12</f>
        <v>2009.74999999995</v>
      </c>
      <c r="D699" s="0" t="n">
        <f aca="false">$D$4+$D$3*A699</f>
        <v>4731.74136147121</v>
      </c>
      <c r="F699" s="0" t="n">
        <v>0.999064416475184</v>
      </c>
      <c r="G699" s="1" t="n">
        <v>4727.31442220973</v>
      </c>
      <c r="I699" s="0" t="n">
        <v>0.998288229360186</v>
      </c>
      <c r="J699" s="0" t="n">
        <f aca="false">I699-1</f>
        <v>-0.00171177063981387</v>
      </c>
      <c r="K699" s="0" t="n">
        <f aca="false">F699+J699</f>
        <v>0.99735264583537</v>
      </c>
      <c r="L699" s="1" t="n">
        <f aca="false">D699*K699</f>
        <v>4719.21476627197</v>
      </c>
    </row>
    <row r="700" customFormat="false" ht="13.8" hidden="false" customHeight="false" outlineLevel="0" collapsed="false">
      <c r="A700" s="0" t="n">
        <f aca="false">A699+1</f>
        <v>695</v>
      </c>
      <c r="B700" s="0" t="n">
        <f aca="false">B699+1/12</f>
        <v>2009.83333333328</v>
      </c>
      <c r="D700" s="0" t="n">
        <f aca="false">$D$4+$D$3*A700</f>
        <v>4731.88123446785</v>
      </c>
      <c r="F700" s="0" t="n">
        <v>0.972322202030784</v>
      </c>
      <c r="G700" s="1" t="n">
        <v>4600.91318164592</v>
      </c>
      <c r="I700" s="0" t="n">
        <v>1.01247118367506</v>
      </c>
      <c r="J700" s="0" t="n">
        <f aca="false">I700-1</f>
        <v>0.01247118367506</v>
      </c>
      <c r="K700" s="0" t="n">
        <f aca="false">F700+J700</f>
        <v>0.984793385705844</v>
      </c>
      <c r="L700" s="1" t="n">
        <f aca="false">D700*K700</f>
        <v>4659.92534164954</v>
      </c>
    </row>
    <row r="701" customFormat="false" ht="13.8" hidden="false" customHeight="false" outlineLevel="0" collapsed="false">
      <c r="A701" s="0" t="n">
        <f aca="false">A700+1</f>
        <v>696</v>
      </c>
      <c r="B701" s="0" t="n">
        <f aca="false">B700+1/12</f>
        <v>2009.91666666661</v>
      </c>
      <c r="D701" s="0" t="n">
        <f aca="false">$D$4+$D$3*A701</f>
        <v>4732.02110746449</v>
      </c>
      <c r="F701" s="0" t="n">
        <v>0.964472427355383</v>
      </c>
      <c r="G701" s="1" t="n">
        <v>4563.90388381318</v>
      </c>
      <c r="I701" s="0" t="n">
        <v>1.00973377939354</v>
      </c>
      <c r="J701" s="0" t="n">
        <f aca="false">I701-1</f>
        <v>0.00973377939353992</v>
      </c>
      <c r="K701" s="0" t="n">
        <f aca="false">F701+J701</f>
        <v>0.974206206748923</v>
      </c>
      <c r="L701" s="1" t="n">
        <f aca="false">D701*K701</f>
        <v>4609.96433335882</v>
      </c>
    </row>
    <row r="702" customFormat="false" ht="13.8" hidden="false" customHeight="false" outlineLevel="0" collapsed="false">
      <c r="A702" s="0" t="n">
        <f aca="false">A701+1</f>
        <v>697</v>
      </c>
      <c r="B702" s="0" t="n">
        <f aca="false">B701+1/12</f>
        <v>2009.99999999995</v>
      </c>
      <c r="D702" s="0" t="n">
        <f aca="false">$D$4+$D$3*A702</f>
        <v>4732.16098046113</v>
      </c>
      <c r="F702" s="0" t="n">
        <v>0.938407838831965</v>
      </c>
      <c r="G702" s="1" t="n">
        <v>4440.69695867948</v>
      </c>
      <c r="I702" s="0" t="n">
        <v>1.00024632372234</v>
      </c>
      <c r="J702" s="0" t="n">
        <f aca="false">I702-1</f>
        <v>0.000246323722340014</v>
      </c>
      <c r="K702" s="0" t="n">
        <f aca="false">F702+J702</f>
        <v>0.938654162554305</v>
      </c>
      <c r="L702" s="1" t="n">
        <f aca="false">D702*K702</f>
        <v>4441.8626021869</v>
      </c>
    </row>
    <row r="703" customFormat="false" ht="13.8" hidden="false" customHeight="false" outlineLevel="0" collapsed="false">
      <c r="A703" s="0" t="n">
        <f aca="false">A702+1</f>
        <v>698</v>
      </c>
      <c r="B703" s="0" t="n">
        <f aca="false">B702+1/12</f>
        <v>2010.08333333328</v>
      </c>
      <c r="D703" s="0" t="n">
        <f aca="false">$D$4+$D$3*A703</f>
        <v>4732.30085345777</v>
      </c>
      <c r="F703" s="0" t="n">
        <v>0.955313020834816</v>
      </c>
      <c r="G703" s="1" t="n">
        <v>4520.82862381592</v>
      </c>
      <c r="I703" s="0" t="n">
        <v>1.00898078398636</v>
      </c>
      <c r="J703" s="0" t="n">
        <f aca="false">I703-1</f>
        <v>0.00898078398636004</v>
      </c>
      <c r="K703" s="0" t="n">
        <f aca="false">F703+J703</f>
        <v>0.964293804821176</v>
      </c>
      <c r="L703" s="1" t="n">
        <f aca="false">D703*K703</f>
        <v>4563.32839553929</v>
      </c>
    </row>
    <row r="704" customFormat="false" ht="13.8" hidden="false" customHeight="false" outlineLevel="0" collapsed="false">
      <c r="A704" s="0" t="n">
        <f aca="false">A703+1</f>
        <v>699</v>
      </c>
      <c r="B704" s="0" t="n">
        <f aca="false">B703+1/12</f>
        <v>2010.16666666661</v>
      </c>
      <c r="D704" s="0" t="n">
        <f aca="false">$D$4+$D$3*A704</f>
        <v>4732.44072645441</v>
      </c>
      <c r="F704" s="0" t="n">
        <v>1.00292005349109</v>
      </c>
      <c r="G704" s="1" t="n">
        <v>4746.25970651907</v>
      </c>
      <c r="I704" s="0" t="n">
        <v>1.00606551502561</v>
      </c>
      <c r="J704" s="0" t="n">
        <f aca="false">I704-1</f>
        <v>0.00606551502560992</v>
      </c>
      <c r="K704" s="0" t="n">
        <f aca="false">F704+J704</f>
        <v>1.0089855685167</v>
      </c>
      <c r="L704" s="1" t="n">
        <f aca="false">D704*K704</f>
        <v>4774.96439685319</v>
      </c>
    </row>
    <row r="705" customFormat="false" ht="13.8" hidden="false" customHeight="false" outlineLevel="0" collapsed="false">
      <c r="A705" s="0" t="n">
        <f aca="false">A704+1</f>
        <v>700</v>
      </c>
      <c r="B705" s="0" t="n">
        <f aca="false">B704+1/12</f>
        <v>2010.24999999995</v>
      </c>
      <c r="D705" s="0" t="n">
        <f aca="false">$D$4+$D$3*A705</f>
        <v>4732.58059945105</v>
      </c>
      <c r="F705" s="0" t="n">
        <v>1.01498832518871</v>
      </c>
      <c r="G705" s="1" t="n">
        <v>4803.5140564574</v>
      </c>
      <c r="I705" s="0" t="n">
        <v>0.988388488505618</v>
      </c>
      <c r="J705" s="0" t="n">
        <f aca="false">I705-1</f>
        <v>-0.0116115114943819</v>
      </c>
      <c r="K705" s="0" t="n">
        <f aca="false">F705+J705</f>
        <v>1.00337681369433</v>
      </c>
      <c r="L705" s="1" t="n">
        <f aca="false">D705*K705</f>
        <v>4748.56164242879</v>
      </c>
    </row>
    <row r="706" customFormat="false" ht="13.8" hidden="false" customHeight="false" outlineLevel="0" collapsed="false">
      <c r="A706" s="0" t="n">
        <f aca="false">A705+1</f>
        <v>701</v>
      </c>
      <c r="B706" s="0" t="n">
        <f aca="false">B705+1/12</f>
        <v>2010.33333333328</v>
      </c>
      <c r="D706" s="0" t="n">
        <f aca="false">$D$4+$D$3*A706</f>
        <v>4732.72047244769</v>
      </c>
      <c r="F706" s="0" t="n">
        <v>1.04794357685889</v>
      </c>
      <c r="G706" s="1" t="n">
        <v>4959.62402017013</v>
      </c>
      <c r="I706" s="0" t="n">
        <v>0.991553258684679</v>
      </c>
      <c r="J706" s="0" t="n">
        <f aca="false">I706-1</f>
        <v>-0.00844674131532097</v>
      </c>
      <c r="K706" s="0" t="n">
        <f aca="false">F706+J706</f>
        <v>1.03949683554357</v>
      </c>
      <c r="L706" s="1" t="n">
        <f aca="false">D706*K706</f>
        <v>4919.64795462164</v>
      </c>
    </row>
    <row r="707" customFormat="false" ht="13.8" hidden="false" customHeight="false" outlineLevel="0" collapsed="false">
      <c r="A707" s="0" t="n">
        <f aca="false">A706+1</f>
        <v>702</v>
      </c>
      <c r="B707" s="0" t="n">
        <f aca="false">B706+1/12</f>
        <v>2010.41666666661</v>
      </c>
      <c r="D707" s="0" t="n">
        <f aca="false">$D$4+$D$3*A707</f>
        <v>4732.86034544433</v>
      </c>
      <c r="F707" s="0" t="n">
        <v>1.05285416798176</v>
      </c>
      <c r="G707" s="1" t="n">
        <v>4983.01174117665</v>
      </c>
      <c r="I707" s="0" t="n">
        <v>1.00569307204964</v>
      </c>
      <c r="J707" s="0" t="n">
        <f aca="false">I707-1</f>
        <v>0.00569307204963998</v>
      </c>
      <c r="K707" s="0" t="n">
        <f aca="false">F707+J707</f>
        <v>1.0585472400314</v>
      </c>
      <c r="L707" s="1" t="n">
        <f aca="false">D707*K707</f>
        <v>5009.95625612415</v>
      </c>
    </row>
    <row r="708" customFormat="false" ht="13.8" hidden="false" customHeight="false" outlineLevel="0" collapsed="false">
      <c r="A708" s="0" t="n">
        <f aca="false">A707+1</f>
        <v>703</v>
      </c>
      <c r="B708" s="0" t="n">
        <f aca="false">B707+1/12</f>
        <v>2010.49999999995</v>
      </c>
      <c r="D708" s="0" t="n">
        <f aca="false">$D$4+$D$3*A708</f>
        <v>4733.00021844097</v>
      </c>
      <c r="F708" s="0" t="n">
        <v>1.02408243419744</v>
      </c>
      <c r="G708" s="1" t="n">
        <v>4846.98238475804</v>
      </c>
      <c r="I708" s="0" t="n">
        <v>1.00381773851652</v>
      </c>
      <c r="J708" s="0" t="n">
        <f aca="false">I708-1</f>
        <v>0.0038177385165199</v>
      </c>
      <c r="K708" s="0" t="n">
        <f aca="false">F708+J708</f>
        <v>1.02790017271396</v>
      </c>
      <c r="L708" s="1" t="n">
        <f aca="false">D708*K708</f>
        <v>4865.05174199068</v>
      </c>
    </row>
    <row r="709" customFormat="false" ht="13.8" hidden="false" customHeight="false" outlineLevel="0" collapsed="false">
      <c r="A709" s="0" t="n">
        <f aca="false">A708+1</f>
        <v>704</v>
      </c>
      <c r="B709" s="0" t="n">
        <f aca="false">B708+1/12</f>
        <v>2010.58333333328</v>
      </c>
      <c r="D709" s="0" t="n">
        <f aca="false">$D$4+$D$3*A709</f>
        <v>4733.14009143761</v>
      </c>
      <c r="F709" s="0" t="n">
        <v>1.00155231836186</v>
      </c>
      <c r="G709" s="1" t="n">
        <v>4740.4874317108</v>
      </c>
      <c r="I709" s="0" t="n">
        <v>0.994994962127008</v>
      </c>
      <c r="J709" s="0" t="n">
        <f aca="false">I709-1</f>
        <v>-0.00500503787299189</v>
      </c>
      <c r="K709" s="0" t="n">
        <f aca="false">F709+J709</f>
        <v>0.996547280488868</v>
      </c>
      <c r="L709" s="1" t="n">
        <f aca="false">D709*K709</f>
        <v>4716.79788629498</v>
      </c>
    </row>
    <row r="710" customFormat="false" ht="13.8" hidden="false" customHeight="false" outlineLevel="0" collapsed="false">
      <c r="A710" s="0" t="n">
        <f aca="false">A709+1</f>
        <v>705</v>
      </c>
      <c r="B710" s="0" t="n">
        <f aca="false">B709+1/12</f>
        <v>2010.66666666661</v>
      </c>
      <c r="D710" s="0" t="n">
        <f aca="false">$D$4+$D$3*A710</f>
        <v>4733.27996443425</v>
      </c>
      <c r="F710" s="0" t="n">
        <v>1.02607921839211</v>
      </c>
      <c r="G710" s="1" t="n">
        <v>4856.72020633773</v>
      </c>
      <c r="I710" s="0" t="n">
        <v>1.00323688756418</v>
      </c>
      <c r="J710" s="0" t="n">
        <f aca="false">I710-1</f>
        <v>0.00323688756417995</v>
      </c>
      <c r="K710" s="0" t="n">
        <f aca="false">F710+J710</f>
        <v>1.02931610595629</v>
      </c>
      <c r="L710" s="1" t="n">
        <f aca="false">D710*K710</f>
        <v>4872.04130139239</v>
      </c>
    </row>
    <row r="711" customFormat="false" ht="13.8" hidden="false" customHeight="false" outlineLevel="0" collapsed="false">
      <c r="A711" s="0" t="n">
        <f aca="false">A710+1</f>
        <v>706</v>
      </c>
      <c r="B711" s="0" t="n">
        <f aca="false">B710+1/12</f>
        <v>2010.74999999995</v>
      </c>
      <c r="D711" s="0" t="n">
        <f aca="false">$D$4+$D$3*A711</f>
        <v>4733.41983743089</v>
      </c>
      <c r="F711" s="0" t="n">
        <v>0.999064416475184</v>
      </c>
      <c r="G711" s="1" t="n">
        <v>4728.99132781495</v>
      </c>
      <c r="I711" s="0" t="n">
        <v>0.986604718538288</v>
      </c>
      <c r="J711" s="0" t="n">
        <f aca="false">I711-1</f>
        <v>-0.0133952814617119</v>
      </c>
      <c r="K711" s="0" t="n">
        <f aca="false">F711+J711</f>
        <v>0.985669135013472</v>
      </c>
      <c r="L711" s="1" t="n">
        <f aca="false">D711*K711</f>
        <v>4665.58583681612</v>
      </c>
    </row>
    <row r="712" customFormat="false" ht="13.8" hidden="false" customHeight="false" outlineLevel="0" collapsed="false">
      <c r="A712" s="0" t="n">
        <f aca="false">A711+1</f>
        <v>707</v>
      </c>
      <c r="B712" s="0" t="n">
        <f aca="false">B711+1/12</f>
        <v>2010.83333333328</v>
      </c>
      <c r="D712" s="0" t="n">
        <f aca="false">$D$4+$D$3*A712</f>
        <v>4733.55971042753</v>
      </c>
      <c r="F712" s="0" t="n">
        <v>0.972322202030784</v>
      </c>
      <c r="G712" s="1" t="n">
        <v>4602.54520108709</v>
      </c>
      <c r="I712" s="0" t="n">
        <v>0.986411255736609</v>
      </c>
      <c r="J712" s="0" t="n">
        <f aca="false">I712-1</f>
        <v>-0.013588744263391</v>
      </c>
      <c r="K712" s="0" t="n">
        <f aca="false">F712+J712</f>
        <v>0.958733457767393</v>
      </c>
      <c r="L712" s="1" t="n">
        <f aca="false">D712*K712</f>
        <v>4538.22206872661</v>
      </c>
    </row>
    <row r="713" customFormat="false" ht="13.8" hidden="false" customHeight="false" outlineLevel="0" collapsed="false">
      <c r="A713" s="0" t="n">
        <f aca="false">A712+1</f>
        <v>708</v>
      </c>
      <c r="B713" s="0" t="n">
        <f aca="false">B712+1/12</f>
        <v>2010.91666666661</v>
      </c>
      <c r="D713" s="0" t="n">
        <f aca="false">$D$4+$D$3*A713</f>
        <v>4733.69958342417</v>
      </c>
      <c r="F713" s="0" t="n">
        <v>0.964472427355383</v>
      </c>
      <c r="G713" s="1" t="n">
        <v>4565.52272759627</v>
      </c>
      <c r="I713" s="0" t="n">
        <v>0.995264823313227</v>
      </c>
      <c r="J713" s="0" t="n">
        <f aca="false">I713-1</f>
        <v>-0.00473517668677292</v>
      </c>
      <c r="K713" s="0" t="n">
        <f aca="false">F713+J713</f>
        <v>0.95973725066861</v>
      </c>
      <c r="L713" s="1" t="n">
        <f aca="false">D713*K713</f>
        <v>4543.10782368666</v>
      </c>
    </row>
    <row r="714" customFormat="false" ht="13.8" hidden="false" customHeight="false" outlineLevel="0" collapsed="false">
      <c r="A714" s="0" t="n">
        <f aca="false">A713+1</f>
        <v>709</v>
      </c>
      <c r="B714" s="0" t="n">
        <f aca="false">B713+1/12</f>
        <v>2010.99999999995</v>
      </c>
      <c r="D714" s="0" t="n">
        <f aca="false">$D$4+$D$3*A714</f>
        <v>4733.83945642081</v>
      </c>
      <c r="F714" s="0" t="n">
        <v>0.938407838831965</v>
      </c>
      <c r="G714" s="1" t="n">
        <v>4442.27205367733</v>
      </c>
      <c r="I714" s="0" t="n">
        <v>0.99146744551585</v>
      </c>
      <c r="J714" s="0" t="n">
        <f aca="false">I714-1</f>
        <v>-0.00853255448415002</v>
      </c>
      <c r="K714" s="0" t="n">
        <f aca="false">F714+J714</f>
        <v>0.929875284347815</v>
      </c>
      <c r="L714" s="1" t="n">
        <f aca="false">D714*K714</f>
        <v>4401.88031059621</v>
      </c>
    </row>
    <row r="715" customFormat="false" ht="13.8" hidden="false" customHeight="false" outlineLevel="0" collapsed="false">
      <c r="A715" s="0" t="n">
        <f aca="false">A714+1</f>
        <v>710</v>
      </c>
      <c r="B715" s="0" t="n">
        <f aca="false">B714+1/12</f>
        <v>2011.08333333328</v>
      </c>
      <c r="D715" s="0" t="n">
        <f aca="false">$D$4+$D$3*A715</f>
        <v>4733.97932941745</v>
      </c>
      <c r="F715" s="0" t="n">
        <v>0.955313020834816</v>
      </c>
      <c r="G715" s="1" t="n">
        <v>4522.43209375536</v>
      </c>
      <c r="I715" s="0" t="n">
        <v>0.982732059242622</v>
      </c>
      <c r="J715" s="0" t="n">
        <f aca="false">I715-1</f>
        <v>-0.0172679407573779</v>
      </c>
      <c r="K715" s="0" t="n">
        <f aca="false">F715+J715</f>
        <v>0.938045080077438</v>
      </c>
      <c r="L715" s="1" t="n">
        <f aca="false">D715*K715</f>
        <v>4440.68601914833</v>
      </c>
    </row>
    <row r="716" customFormat="false" ht="13.8" hidden="false" customHeight="false" outlineLevel="0" collapsed="false">
      <c r="A716" s="0" t="n">
        <f aca="false">A715+1</f>
        <v>711</v>
      </c>
      <c r="B716" s="0" t="n">
        <f aca="false">B715+1/12</f>
        <v>2011.16666666661</v>
      </c>
      <c r="D716" s="0" t="n">
        <f aca="false">$D$4+$D$3*A716</f>
        <v>4734.11920241409</v>
      </c>
      <c r="F716" s="0" t="n">
        <v>1.00292005349109</v>
      </c>
      <c r="G716" s="1" t="n">
        <v>4747.94308371833</v>
      </c>
      <c r="I716" s="0" t="n">
        <v>0.997185015429558</v>
      </c>
      <c r="J716" s="0" t="n">
        <f aca="false">I716-1</f>
        <v>-0.00281498457044194</v>
      </c>
      <c r="K716" s="0" t="n">
        <f aca="false">F716+J716</f>
        <v>1.00010506892065</v>
      </c>
      <c r="L716" s="1" t="n">
        <f aca="false">D716*K716</f>
        <v>4734.61661120891</v>
      </c>
    </row>
    <row r="717" customFormat="false" ht="13.8" hidden="false" customHeight="false" outlineLevel="0" collapsed="false">
      <c r="A717" s="0" t="n">
        <f aca="false">A716+1</f>
        <v>712</v>
      </c>
      <c r="B717" s="0" t="n">
        <f aca="false">B716+1/12</f>
        <v>2011.24999999995</v>
      </c>
      <c r="D717" s="0" t="n">
        <f aca="false">$D$4+$D$3*A717</f>
        <v>4734.25907541073</v>
      </c>
      <c r="F717" s="0" t="n">
        <v>1.01498832518871</v>
      </c>
      <c r="G717" s="1" t="n">
        <v>4805.21768996058</v>
      </c>
      <c r="I717" s="0" t="n">
        <v>0.988939245049892</v>
      </c>
      <c r="J717" s="0" t="n">
        <f aca="false">I717-1</f>
        <v>-0.0110607549501079</v>
      </c>
      <c r="K717" s="0" t="n">
        <f aca="false">F717+J717</f>
        <v>1.0039275702386</v>
      </c>
      <c r="L717" s="1" t="n">
        <f aca="false">D717*K717</f>
        <v>4752.85321045715</v>
      </c>
    </row>
    <row r="718" customFormat="false" ht="13.8" hidden="false" customHeight="false" outlineLevel="0" collapsed="false">
      <c r="A718" s="0" t="n">
        <f aca="false">A717+1</f>
        <v>713</v>
      </c>
      <c r="B718" s="0" t="n">
        <f aca="false">B717+1/12</f>
        <v>2011.33333333328</v>
      </c>
      <c r="D718" s="0" t="n">
        <f aca="false">$D$4+$D$3*A718</f>
        <v>4734.39894840737</v>
      </c>
      <c r="F718" s="0" t="n">
        <v>1.04794357685889</v>
      </c>
      <c r="G718" s="1" t="n">
        <v>4961.38296827098</v>
      </c>
      <c r="I718" s="0" t="n">
        <v>0.9848199332267</v>
      </c>
      <c r="J718" s="0" t="n">
        <f aca="false">I718-1</f>
        <v>-0.0151800667733</v>
      </c>
      <c r="K718" s="0" t="n">
        <f aca="false">F718+J718</f>
        <v>1.03276351008559</v>
      </c>
      <c r="L718" s="1" t="n">
        <f aca="false">D718*K718</f>
        <v>4889.51447610272</v>
      </c>
    </row>
    <row r="719" customFormat="false" ht="13.8" hidden="false" customHeight="false" outlineLevel="0" collapsed="false">
      <c r="A719" s="0" t="n">
        <f aca="false">A718+1</f>
        <v>714</v>
      </c>
      <c r="B719" s="0" t="n">
        <f aca="false">B718+1/12</f>
        <v>2011.41666666661</v>
      </c>
      <c r="D719" s="0" t="n">
        <f aca="false">$D$4+$D$3*A719</f>
        <v>4734.53882140401</v>
      </c>
      <c r="F719" s="0" t="n">
        <v>1.05285416798176</v>
      </c>
      <c r="G719" s="1" t="n">
        <v>4984.77893158666</v>
      </c>
      <c r="I719" s="0" t="n">
        <v>0.990829496904286</v>
      </c>
      <c r="J719" s="0" t="n">
        <f aca="false">I719-1</f>
        <v>-0.00917050309571388</v>
      </c>
      <c r="K719" s="0" t="n">
        <f aca="false">F719+J719</f>
        <v>1.04368366488605</v>
      </c>
      <c r="L719" s="1" t="n">
        <f aca="false">D719*K719</f>
        <v>4941.3608286682</v>
      </c>
    </row>
    <row r="720" customFormat="false" ht="13.8" hidden="false" customHeight="false" outlineLevel="0" collapsed="false">
      <c r="A720" s="0" t="n">
        <f aca="false">A719+1</f>
        <v>715</v>
      </c>
      <c r="B720" s="0" t="n">
        <f aca="false">B719+1/12</f>
        <v>2011.49999999995</v>
      </c>
      <c r="D720" s="0" t="n">
        <f aca="false">$D$4+$D$3*A720</f>
        <v>4734.67869440065</v>
      </c>
      <c r="F720" s="0" t="n">
        <v>1.02408243419744</v>
      </c>
      <c r="G720" s="1" t="n">
        <v>4848.70128250457</v>
      </c>
      <c r="I720" s="0" t="n">
        <v>0.983561762772247</v>
      </c>
      <c r="J720" s="0" t="n">
        <f aca="false">I720-1</f>
        <v>-0.016438237227753</v>
      </c>
      <c r="K720" s="0" t="n">
        <f aca="false">F720+J720</f>
        <v>1.00764419696969</v>
      </c>
      <c r="L720" s="1" t="n">
        <f aca="false">D720*K720</f>
        <v>4770.87151092883</v>
      </c>
    </row>
    <row r="721" customFormat="false" ht="13.8" hidden="false" customHeight="false" outlineLevel="0" collapsed="false">
      <c r="A721" s="0" t="n">
        <f aca="false">A720+1</f>
        <v>716</v>
      </c>
      <c r="B721" s="0" t="n">
        <f aca="false">B720+1/12</f>
        <v>2011.58333333328</v>
      </c>
      <c r="D721" s="0" t="n">
        <f aca="false">$D$4+$D$3*A721</f>
        <v>4734.81856739729</v>
      </c>
      <c r="F721" s="0" t="n">
        <v>1.00155231836186</v>
      </c>
      <c r="G721" s="1" t="n">
        <v>4742.16851319953</v>
      </c>
      <c r="I721" s="0" t="n">
        <v>0.990143014762122</v>
      </c>
      <c r="J721" s="0" t="n">
        <f aca="false">I721-1</f>
        <v>-0.00985698523787792</v>
      </c>
      <c r="K721" s="0" t="n">
        <f aca="false">F721+J721</f>
        <v>0.991695333123982</v>
      </c>
      <c r="L721" s="1" t="n">
        <f aca="false">D721*K721</f>
        <v>4695.49747647667</v>
      </c>
    </row>
    <row r="722" customFormat="false" ht="13.8" hidden="false" customHeight="false" outlineLevel="0" collapsed="false">
      <c r="A722" s="0" t="n">
        <f aca="false">A721+1</f>
        <v>717</v>
      </c>
      <c r="B722" s="0" t="n">
        <f aca="false">B721+1/12</f>
        <v>2011.66666666661</v>
      </c>
      <c r="D722" s="0" t="n">
        <f aca="false">$D$4+$D$3*A722</f>
        <v>4734.95844039393</v>
      </c>
      <c r="F722" s="0" t="n">
        <v>1.02607921839211</v>
      </c>
      <c r="G722" s="1" t="n">
        <v>4858.44245563852</v>
      </c>
      <c r="I722" s="0" t="n">
        <v>1.01102634058498</v>
      </c>
      <c r="J722" s="0" t="n">
        <f aca="false">I722-1</f>
        <v>0.01102634058498</v>
      </c>
      <c r="K722" s="0" t="n">
        <f aca="false">F722+J722</f>
        <v>1.03710555897709</v>
      </c>
      <c r="L722" s="1" t="n">
        <f aca="false">D722*K722</f>
        <v>4910.65172005804</v>
      </c>
    </row>
    <row r="723" customFormat="false" ht="13.8" hidden="false" customHeight="false" outlineLevel="0" collapsed="false">
      <c r="A723" s="0" t="n">
        <f aca="false">A722+1</f>
        <v>718</v>
      </c>
      <c r="B723" s="0" t="n">
        <f aca="false">B722+1/12</f>
        <v>2011.74999999995</v>
      </c>
      <c r="D723" s="0" t="n">
        <f aca="false">$D$4+$D$3*A723</f>
        <v>4735.09831339057</v>
      </c>
      <c r="F723" s="0" t="n">
        <v>0.999064416475184</v>
      </c>
      <c r="G723" s="1" t="n">
        <v>4730.66823342018</v>
      </c>
      <c r="I723" s="0" t="n">
        <v>0.997686186373713</v>
      </c>
      <c r="J723" s="0" t="n">
        <f aca="false">I723-1</f>
        <v>-0.00231381362628691</v>
      </c>
      <c r="K723" s="0" t="n">
        <f aca="false">F723+J723</f>
        <v>0.996750602848897</v>
      </c>
      <c r="L723" s="1" t="n">
        <f aca="false">D723*K723</f>
        <v>4719.71209842085</v>
      </c>
    </row>
    <row r="724" customFormat="false" ht="13.8" hidden="false" customHeight="false" outlineLevel="0" collapsed="false">
      <c r="A724" s="0" t="n">
        <f aca="false">A723+1</f>
        <v>719</v>
      </c>
      <c r="B724" s="0" t="n">
        <f aca="false">B723+1/12</f>
        <v>2011.83333333328</v>
      </c>
      <c r="D724" s="0" t="n">
        <f aca="false">$D$4+$D$3*A724</f>
        <v>4735.23818638721</v>
      </c>
      <c r="F724" s="0" t="n">
        <v>0.972322202030784</v>
      </c>
      <c r="G724" s="1" t="n">
        <v>4604.17722052827</v>
      </c>
      <c r="I724" s="0" t="n">
        <v>0.998051669611059</v>
      </c>
      <c r="J724" s="0" t="n">
        <f aca="false">I724-1</f>
        <v>-0.00194833038894093</v>
      </c>
      <c r="K724" s="0" t="n">
        <f aca="false">F724+J724</f>
        <v>0.970373871641843</v>
      </c>
      <c r="L724" s="1" t="n">
        <f aca="false">D724*K724</f>
        <v>4594.95141207086</v>
      </c>
    </row>
    <row r="725" customFormat="false" ht="13.8" hidden="false" customHeight="false" outlineLevel="0" collapsed="false">
      <c r="A725" s="0" t="n">
        <f aca="false">A724+1</f>
        <v>720</v>
      </c>
      <c r="B725" s="0" t="n">
        <f aca="false">B724+1/12</f>
        <v>2011.91666666661</v>
      </c>
      <c r="D725" s="0" t="n">
        <f aca="false">$D$4+$D$3*A725</f>
        <v>4735.37805938385</v>
      </c>
      <c r="F725" s="0" t="n">
        <v>0.964472427355383</v>
      </c>
      <c r="G725" s="1" t="n">
        <v>4567.14157137936</v>
      </c>
      <c r="I725" s="0" t="n">
        <v>1.00023597980579</v>
      </c>
      <c r="J725" s="0" t="n">
        <f aca="false">I725-1</f>
        <v>0.000235979805790043</v>
      </c>
      <c r="K725" s="0" t="n">
        <f aca="false">F725+J725</f>
        <v>0.964708407161173</v>
      </c>
      <c r="L725" s="1" t="n">
        <f aca="false">D725*K725</f>
        <v>4568.25902497416</v>
      </c>
    </row>
    <row r="726" customFormat="false" ht="13.8" hidden="false" customHeight="false" outlineLevel="0" collapsed="false">
      <c r="A726" s="0" t="n">
        <f aca="false">A725+1</f>
        <v>721</v>
      </c>
      <c r="B726" s="0" t="n">
        <f aca="false">B725+1/12</f>
        <v>2011.99999999995</v>
      </c>
      <c r="D726" s="0" t="n">
        <f aca="false">$D$4+$D$3*A726</f>
        <v>4735.51793238049</v>
      </c>
      <c r="F726" s="0" t="n">
        <v>0.938407838831965</v>
      </c>
      <c r="G726" s="1" t="n">
        <v>4443.84714867519</v>
      </c>
      <c r="I726" s="0" t="n">
        <v>1.00001383713529</v>
      </c>
      <c r="J726" s="0" t="n">
        <f aca="false">I726-1</f>
        <v>1.3837135290018E-005</v>
      </c>
      <c r="K726" s="0" t="n">
        <f aca="false">F726+J726</f>
        <v>0.938421675967255</v>
      </c>
      <c r="L726" s="1" t="n">
        <f aca="false">D726*K726</f>
        <v>4443.91267467749</v>
      </c>
    </row>
    <row r="727" customFormat="false" ht="13.8" hidden="false" customHeight="false" outlineLevel="0" collapsed="false">
      <c r="A727" s="0" t="n">
        <f aca="false">A726+1</f>
        <v>722</v>
      </c>
      <c r="B727" s="0" t="n">
        <f aca="false">B726+1/12</f>
        <v>2012.08333333328</v>
      </c>
      <c r="D727" s="0" t="n">
        <f aca="false">$D$4+$D$3*A727</f>
        <v>4735.65780537713</v>
      </c>
      <c r="F727" s="0" t="n">
        <v>0.955313020834816</v>
      </c>
      <c r="G727" s="1" t="n">
        <v>4524.0355636948</v>
      </c>
      <c r="I727" s="0" t="n">
        <v>0.986417750649951</v>
      </c>
      <c r="J727" s="0" t="n">
        <f aca="false">I727-1</f>
        <v>-0.0135822493500489</v>
      </c>
      <c r="K727" s="0" t="n">
        <f aca="false">F727+J727</f>
        <v>0.941730771484767</v>
      </c>
      <c r="L727" s="1" t="n">
        <f aca="false">D727*K727</f>
        <v>4459.71467854566</v>
      </c>
    </row>
    <row r="728" customFormat="false" ht="13.8" hidden="false" customHeight="false" outlineLevel="0" collapsed="false">
      <c r="A728" s="0" t="n">
        <f aca="false">A727+1</f>
        <v>723</v>
      </c>
      <c r="B728" s="0" t="n">
        <f aca="false">B727+1/12</f>
        <v>2012.16666666661</v>
      </c>
      <c r="D728" s="0" t="n">
        <f aca="false">$D$4+$D$3*A728</f>
        <v>4735.79767837377</v>
      </c>
      <c r="F728" s="0" t="n">
        <v>1.00292005349109</v>
      </c>
      <c r="G728" s="1" t="n">
        <v>4749.6264609176</v>
      </c>
      <c r="I728" s="0" t="n">
        <v>0.994517846092907</v>
      </c>
      <c r="J728" s="0" t="n">
        <f aca="false">I728-1</f>
        <v>-0.00548215390709295</v>
      </c>
      <c r="K728" s="0" t="n">
        <f aca="false">F728+J728</f>
        <v>0.997437899583997</v>
      </c>
      <c r="L728" s="1" t="n">
        <f aca="false">D728*K728</f>
        <v>4723.6640891719</v>
      </c>
    </row>
    <row r="729" customFormat="false" ht="13.8" hidden="false" customHeight="false" outlineLevel="0" collapsed="false">
      <c r="A729" s="0" t="n">
        <f aca="false">A728+1</f>
        <v>724</v>
      </c>
      <c r="B729" s="0" t="n">
        <f aca="false">B728+1/12</f>
        <v>2012.24999999995</v>
      </c>
      <c r="D729" s="0" t="n">
        <f aca="false">$D$4+$D$3*A729</f>
        <v>4735.93755137041</v>
      </c>
      <c r="F729" s="0" t="n">
        <v>1.01498832518871</v>
      </c>
      <c r="G729" s="1" t="n">
        <v>4806.92132346377</v>
      </c>
      <c r="I729" s="0" t="n">
        <v>0.991329198431634</v>
      </c>
      <c r="J729" s="0" t="n">
        <f aca="false">I729-1</f>
        <v>-0.00867080156836597</v>
      </c>
      <c r="K729" s="0" t="n">
        <f aca="false">F729+J729</f>
        <v>1.00631752362034</v>
      </c>
      <c r="L729" s="1" t="n">
        <f aca="false">D729*K729</f>
        <v>4765.85694871567</v>
      </c>
    </row>
    <row r="730" customFormat="false" ht="13.8" hidden="false" customHeight="false" outlineLevel="0" collapsed="false">
      <c r="A730" s="0" t="n">
        <f aca="false">A729+1</f>
        <v>725</v>
      </c>
      <c r="B730" s="0" t="n">
        <f aca="false">B729+1/12</f>
        <v>2012.33333333328</v>
      </c>
      <c r="D730" s="0" t="n">
        <f aca="false">$D$4+$D$3*A730</f>
        <v>4736.07742436705</v>
      </c>
      <c r="F730" s="0" t="n">
        <v>1.04794357685889</v>
      </c>
      <c r="G730" s="1" t="n">
        <v>4963.14191637184</v>
      </c>
      <c r="I730" s="0" t="n">
        <v>0.9924150263925</v>
      </c>
      <c r="J730" s="0" t="n">
        <f aca="false">I730-1</f>
        <v>-0.00758497360749999</v>
      </c>
      <c r="K730" s="0" t="n">
        <f aca="false">F730+J730</f>
        <v>1.04035860325139</v>
      </c>
      <c r="L730" s="1" t="n">
        <f aca="false">D730*K730</f>
        <v>4927.21889410495</v>
      </c>
    </row>
    <row r="731" customFormat="false" ht="13.8" hidden="false" customHeight="false" outlineLevel="0" collapsed="false">
      <c r="A731" s="0" t="n">
        <f aca="false">A730+1</f>
        <v>726</v>
      </c>
      <c r="B731" s="0" t="n">
        <f aca="false">B730+1/12</f>
        <v>2012.41666666661</v>
      </c>
      <c r="D731" s="0" t="n">
        <f aca="false">$D$4+$D$3*A731</f>
        <v>4736.21729736369</v>
      </c>
      <c r="F731" s="0" t="n">
        <v>1.05285416798176</v>
      </c>
      <c r="G731" s="1" t="n">
        <v>4986.54612199667</v>
      </c>
      <c r="I731" s="0" t="n">
        <v>1.01783982129762</v>
      </c>
      <c r="J731" s="0" t="n">
        <f aca="false">I731-1</f>
        <v>0.0178398212976201</v>
      </c>
      <c r="K731" s="0" t="n">
        <f aca="false">F731+J731</f>
        <v>1.07069398927938</v>
      </c>
      <c r="L731" s="1" t="n">
        <f aca="false">D731*K731</f>
        <v>5071.03939220833</v>
      </c>
    </row>
    <row r="732" customFormat="false" ht="13.8" hidden="false" customHeight="false" outlineLevel="0" collapsed="false">
      <c r="A732" s="0" t="n">
        <f aca="false">A731+1</f>
        <v>727</v>
      </c>
      <c r="B732" s="0" t="n">
        <f aca="false">B731+1/12</f>
        <v>2012.49999999994</v>
      </c>
      <c r="D732" s="0" t="n">
        <f aca="false">$D$4+$D$3*A732</f>
        <v>4736.35717036033</v>
      </c>
      <c r="F732" s="0" t="n">
        <v>1.02408243419744</v>
      </c>
      <c r="G732" s="1" t="n">
        <v>4850.4201802511</v>
      </c>
      <c r="I732" s="0" t="n">
        <v>1.01307602183883</v>
      </c>
      <c r="J732" s="0" t="n">
        <f aca="false">I732-1</f>
        <v>0.0130760218388299</v>
      </c>
      <c r="K732" s="0" t="n">
        <f aca="false">F732+J732</f>
        <v>1.03715845603627</v>
      </c>
      <c r="L732" s="1" t="n">
        <f aca="false">D732*K732</f>
        <v>4912.35289004724</v>
      </c>
    </row>
    <row r="733" customFormat="false" ht="13.8" hidden="false" customHeight="false" outlineLevel="0" collapsed="false">
      <c r="A733" s="0" t="n">
        <f aca="false">A732+1</f>
        <v>728</v>
      </c>
      <c r="B733" s="0" t="n">
        <f aca="false">B732+1/12</f>
        <v>2012.58333333328</v>
      </c>
      <c r="D733" s="0" t="n">
        <f aca="false">$D$4+$D$3*A733</f>
        <v>4736.49704335697</v>
      </c>
      <c r="F733" s="0" t="n">
        <v>1.00155231836186</v>
      </c>
      <c r="G733" s="1" t="n">
        <v>4743.84959468827</v>
      </c>
      <c r="I733" s="0" t="n">
        <v>1.00866791173965</v>
      </c>
      <c r="J733" s="0" t="n">
        <f aca="false">I733-1</f>
        <v>0.00866791173964998</v>
      </c>
      <c r="K733" s="0" t="n">
        <f aca="false">F733+J733</f>
        <v>1.01022023010151</v>
      </c>
      <c r="L733" s="1" t="n">
        <f aca="false">D733*K733</f>
        <v>4784.9051330152</v>
      </c>
    </row>
    <row r="734" customFormat="false" ht="13.8" hidden="false" customHeight="false" outlineLevel="0" collapsed="false">
      <c r="A734" s="0" t="n">
        <f aca="false">A733+1</f>
        <v>729</v>
      </c>
      <c r="B734" s="0" t="n">
        <f aca="false">B733+1/12</f>
        <v>2012.66666666661</v>
      </c>
      <c r="D734" s="0" t="n">
        <f aca="false">$D$4+$D$3*A734</f>
        <v>4736.63691635361</v>
      </c>
      <c r="F734" s="0" t="n">
        <v>1.02607921839211</v>
      </c>
      <c r="G734" s="1" t="n">
        <v>4860.16470493932</v>
      </c>
      <c r="I734" s="0" t="n">
        <v>1.03038239105451</v>
      </c>
      <c r="J734" s="0" t="n">
        <f aca="false">I734-1</f>
        <v>0.03038239105451</v>
      </c>
      <c r="K734" s="0" t="n">
        <f aca="false">F734+J734</f>
        <v>1.05646160944662</v>
      </c>
      <c r="L734" s="1" t="n">
        <f aca="false">D734*K734</f>
        <v>5004.07506001521</v>
      </c>
    </row>
    <row r="735" customFormat="false" ht="13.8" hidden="false" customHeight="false" outlineLevel="0" collapsed="false">
      <c r="A735" s="0" t="n">
        <f aca="false">A734+1</f>
        <v>730</v>
      </c>
      <c r="B735" s="0" t="n">
        <f aca="false">B734+1/12</f>
        <v>2012.74999999994</v>
      </c>
      <c r="D735" s="0" t="n">
        <f aca="false">$D$4+$D$3*A735</f>
        <v>4736.77678935025</v>
      </c>
      <c r="F735" s="0" t="n">
        <v>0.999064416475184</v>
      </c>
      <c r="G735" s="1" t="n">
        <v>4732.3451390254</v>
      </c>
      <c r="I735" s="0" t="n">
        <v>0.996728312189054</v>
      </c>
      <c r="J735" s="0" t="n">
        <f aca="false">I735-1</f>
        <v>-0.00327168781094589</v>
      </c>
      <c r="K735" s="0" t="n">
        <f aca="false">F735+J735</f>
        <v>0.995792728664238</v>
      </c>
      <c r="L735" s="1" t="n">
        <f aca="false">D735*K735</f>
        <v>4716.84788414051</v>
      </c>
    </row>
    <row r="736" customFormat="false" ht="13.8" hidden="false" customHeight="false" outlineLevel="0" collapsed="false">
      <c r="A736" s="0" t="n">
        <f aca="false">A735+1</f>
        <v>731</v>
      </c>
      <c r="B736" s="0" t="n">
        <f aca="false">B735+1/12</f>
        <v>2012.83333333328</v>
      </c>
      <c r="D736" s="0" t="n">
        <f aca="false">$D$4+$D$3*A736</f>
        <v>4736.91666234689</v>
      </c>
      <c r="F736" s="0" t="n">
        <v>0.972322202030784</v>
      </c>
      <c r="G736" s="1" t="n">
        <v>4605.80923996944</v>
      </c>
      <c r="I736" s="0" t="n">
        <v>1.0008125895566</v>
      </c>
      <c r="J736" s="0" t="n">
        <f aca="false">I736-1</f>
        <v>0.000812589556600019</v>
      </c>
      <c r="K736" s="0" t="n">
        <f aca="false">F736+J736</f>
        <v>0.973134791587384</v>
      </c>
      <c r="L736" s="1" t="n">
        <f aca="false">D736*K736</f>
        <v>4609.65840897975</v>
      </c>
    </row>
    <row r="737" customFormat="false" ht="13.8" hidden="false" customHeight="false" outlineLevel="0" collapsed="false">
      <c r="A737" s="0" t="n">
        <f aca="false">A736+1</f>
        <v>732</v>
      </c>
      <c r="B737" s="0" t="n">
        <f aca="false">B736+1/12</f>
        <v>2012.91666666661</v>
      </c>
      <c r="D737" s="0" t="n">
        <f aca="false">$D$4+$D$3*A737</f>
        <v>4737.05653534353</v>
      </c>
      <c r="F737" s="0" t="n">
        <v>0.964472427355383</v>
      </c>
      <c r="G737" s="1" t="n">
        <v>4568.76041516245</v>
      </c>
      <c r="I737" s="0" t="n">
        <v>0.998827786018749</v>
      </c>
      <c r="J737" s="0" t="n">
        <f aca="false">I737-1</f>
        <v>-0.00117221398125089</v>
      </c>
      <c r="K737" s="0" t="n">
        <f aca="false">F737+J737</f>
        <v>0.963300213374132</v>
      </c>
      <c r="L737" s="1" t="n">
        <f aca="false">D737*K737</f>
        <v>4563.20757126175</v>
      </c>
    </row>
    <row r="738" customFormat="false" ht="13.8" hidden="false" customHeight="false" outlineLevel="0" collapsed="false">
      <c r="A738" s="0" t="n">
        <f aca="false">A737+1</f>
        <v>733</v>
      </c>
      <c r="B738" s="0" t="n">
        <f aca="false">B737+1/12</f>
        <v>2012.99999999994</v>
      </c>
      <c r="D738" s="0" t="n">
        <f aca="false">$D$4+$D$3*A738</f>
        <v>4737.19640834017</v>
      </c>
      <c r="F738" s="0" t="n">
        <v>0.938407838831965</v>
      </c>
      <c r="G738" s="1" t="n">
        <v>4445.42224367304</v>
      </c>
      <c r="I738" s="0" t="n">
        <v>0.990625034698894</v>
      </c>
      <c r="J738" s="0" t="n">
        <f aca="false">I738-1</f>
        <v>-0.00937496530110593</v>
      </c>
      <c r="K738" s="0" t="n">
        <f aca="false">F738+J738</f>
        <v>0.929032873530859</v>
      </c>
      <c r="L738" s="1" t="n">
        <f aca="false">D738*K738</f>
        <v>4401.01119172033</v>
      </c>
    </row>
    <row r="739" customFormat="false" ht="13.8" hidden="false" customHeight="false" outlineLevel="0" collapsed="false">
      <c r="A739" s="0" t="n">
        <f aca="false">A738+1</f>
        <v>734</v>
      </c>
      <c r="B739" s="0" t="n">
        <f aca="false">B738+1/12</f>
        <v>2013.08333333328</v>
      </c>
      <c r="D739" s="0" t="n">
        <f aca="false">$D$4+$D$3*A739</f>
        <v>4737.33628133681</v>
      </c>
      <c r="F739" s="0" t="n">
        <v>0.955313020834816</v>
      </c>
      <c r="G739" s="1" t="n">
        <v>4525.63903363424</v>
      </c>
      <c r="I739" s="0" t="n">
        <v>0.999175277265739</v>
      </c>
      <c r="J739" s="0" t="n">
        <f aca="false">I739-1</f>
        <v>-0.00082472273426093</v>
      </c>
      <c r="K739" s="0" t="n">
        <f aca="false">F739+J739</f>
        <v>0.954488298100555</v>
      </c>
      <c r="L739" s="1" t="n">
        <f aca="false">D739*K739</f>
        <v>4521.73204470318</v>
      </c>
    </row>
    <row r="740" customFormat="false" ht="13.8" hidden="false" customHeight="false" outlineLevel="0" collapsed="false">
      <c r="A740" s="0" t="n">
        <f aca="false">A739+1</f>
        <v>735</v>
      </c>
      <c r="B740" s="0" t="n">
        <f aca="false">B739+1/12</f>
        <v>2013.16666666661</v>
      </c>
      <c r="D740" s="0" t="n">
        <f aca="false">$D$4+$D$3*A740</f>
        <v>4737.47615433345</v>
      </c>
      <c r="F740" s="0" t="n">
        <v>1.00292005349109</v>
      </c>
      <c r="G740" s="1" t="n">
        <v>4751.30983811686</v>
      </c>
      <c r="I740" s="0" t="n">
        <v>1.00280748532454</v>
      </c>
      <c r="J740" s="0" t="n">
        <f aca="false">I740-1</f>
        <v>0.00280748532453989</v>
      </c>
      <c r="K740" s="0" t="n">
        <f aca="false">F740+J740</f>
        <v>1.00572753881563</v>
      </c>
      <c r="L740" s="1" t="n">
        <f aca="false">D740*K740</f>
        <v>4764.61023289552</v>
      </c>
    </row>
    <row r="741" customFormat="false" ht="13.8" hidden="false" customHeight="false" outlineLevel="0" collapsed="false">
      <c r="A741" s="0" t="n">
        <f aca="false">A740+1</f>
        <v>736</v>
      </c>
      <c r="B741" s="0" t="n">
        <f aca="false">B740+1/12</f>
        <v>2013.24999999994</v>
      </c>
      <c r="D741" s="0" t="n">
        <f aca="false">$D$4+$D$3*A741</f>
        <v>4737.61602733009</v>
      </c>
      <c r="F741" s="0" t="n">
        <v>1.01498832518871</v>
      </c>
      <c r="G741" s="1" t="n">
        <v>4808.62495696695</v>
      </c>
      <c r="I741" s="0" t="n">
        <v>0.990702703458915</v>
      </c>
      <c r="J741" s="0" t="n">
        <f aca="false">I741-1</f>
        <v>-0.00929729654108491</v>
      </c>
      <c r="K741" s="0" t="n">
        <f aca="false">F741+J741</f>
        <v>1.00569102864763</v>
      </c>
      <c r="L741" s="1" t="n">
        <f aca="false">D741*K741</f>
        <v>4764.57793586307</v>
      </c>
    </row>
    <row r="742" customFormat="false" ht="13.8" hidden="false" customHeight="false" outlineLevel="0" collapsed="false">
      <c r="A742" s="0" t="n">
        <f aca="false">A741+1</f>
        <v>737</v>
      </c>
      <c r="B742" s="0" t="n">
        <f aca="false">B741+1/12</f>
        <v>2013.33333333328</v>
      </c>
      <c r="D742" s="0" t="n">
        <f aca="false">$D$4+$D$3*A742</f>
        <v>4737.75590032673</v>
      </c>
      <c r="F742" s="0" t="n">
        <v>1.04794357685889</v>
      </c>
      <c r="G742" s="1" t="n">
        <v>4964.9008644727</v>
      </c>
      <c r="I742" s="0" t="n">
        <v>0.99113297144204</v>
      </c>
      <c r="J742" s="0" t="n">
        <f aca="false">I742-1</f>
        <v>-0.00886702855795996</v>
      </c>
      <c r="K742" s="0" t="n">
        <f aca="false">F742+J742</f>
        <v>1.03907654830093</v>
      </c>
      <c r="L742" s="1" t="n">
        <f aca="false">D742*K742</f>
        <v>4922.89104760386</v>
      </c>
    </row>
    <row r="743" customFormat="false" ht="13.8" hidden="false" customHeight="false" outlineLevel="0" collapsed="false">
      <c r="A743" s="0" t="n">
        <f aca="false">A742+1</f>
        <v>738</v>
      </c>
      <c r="B743" s="0" t="n">
        <f aca="false">B742+1/12</f>
        <v>2013.41666666661</v>
      </c>
      <c r="D743" s="0" t="n">
        <f aca="false">$D$4+$D$3*A743</f>
        <v>4737.89577332337</v>
      </c>
      <c r="F743" s="0" t="n">
        <v>1.05285416798176</v>
      </c>
      <c r="G743" s="1" t="n">
        <v>4988.31331240667</v>
      </c>
      <c r="I743" s="0" t="n">
        <v>1.00068056268862</v>
      </c>
      <c r="J743" s="0" t="n">
        <f aca="false">I743-1</f>
        <v>0.000680562688619935</v>
      </c>
      <c r="K743" s="0" t="n">
        <f aca="false">F743+J743</f>
        <v>1.05353473067038</v>
      </c>
      <c r="L743" s="1" t="n">
        <f aca="false">D743*K743</f>
        <v>4991.53774749257</v>
      </c>
    </row>
    <row r="744" customFormat="false" ht="13.8" hidden="false" customHeight="false" outlineLevel="0" collapsed="false">
      <c r="A744" s="0" t="n">
        <f aca="false">A743+1</f>
        <v>739</v>
      </c>
      <c r="B744" s="0" t="n">
        <f aca="false">B743+1/12</f>
        <v>2013.49999999994</v>
      </c>
      <c r="D744" s="0" t="n">
        <f aca="false">$D$4+$D$3*A744</f>
        <v>4738.03564632001</v>
      </c>
      <c r="F744" s="0" t="n">
        <v>1.02408243419744</v>
      </c>
      <c r="G744" s="1" t="n">
        <v>4852.13907799763</v>
      </c>
      <c r="I744" s="0" t="n">
        <v>1.00286308400847</v>
      </c>
      <c r="J744" s="0" t="n">
        <f aca="false">I744-1</f>
        <v>0.00286308400847002</v>
      </c>
      <c r="K744" s="0" t="n">
        <f aca="false">F744+J744</f>
        <v>1.02694551820591</v>
      </c>
      <c r="L744" s="1" t="n">
        <f aca="false">D744*K744</f>
        <v>4865.70447208818</v>
      </c>
    </row>
    <row r="745" customFormat="false" ht="13.8" hidden="false" customHeight="false" outlineLevel="0" collapsed="false">
      <c r="A745" s="0" t="n">
        <f aca="false">A744+1</f>
        <v>740</v>
      </c>
      <c r="B745" s="0" t="n">
        <f aca="false">B744+1/12</f>
        <v>2013.58333333328</v>
      </c>
      <c r="D745" s="0" t="n">
        <f aca="false">$D$4+$D$3*A745</f>
        <v>4738.17551931665</v>
      </c>
      <c r="F745" s="0" t="n">
        <v>1.00155231836186</v>
      </c>
      <c r="G745" s="1" t="n">
        <v>4745.530676177</v>
      </c>
      <c r="I745" s="0" t="n">
        <v>1.0078650382013</v>
      </c>
      <c r="J745" s="0" t="n">
        <f aca="false">I745-1</f>
        <v>0.00786503820129991</v>
      </c>
      <c r="K745" s="0" t="n">
        <f aca="false">F745+J745</f>
        <v>1.00941735656316</v>
      </c>
      <c r="L745" s="1" t="n">
        <f aca="false">D745*K745</f>
        <v>4782.79660764089</v>
      </c>
    </row>
    <row r="746" customFormat="false" ht="13.8" hidden="false" customHeight="false" outlineLevel="0" collapsed="false">
      <c r="A746" s="0" t="n">
        <f aca="false">A745+1</f>
        <v>741</v>
      </c>
      <c r="B746" s="0" t="n">
        <f aca="false">B745+1/12</f>
        <v>2013.66666666661</v>
      </c>
      <c r="D746" s="0" t="n">
        <f aca="false">$D$4+$D$3*A746</f>
        <v>4738.31539231329</v>
      </c>
      <c r="F746" s="0" t="n">
        <v>1.02607921839211</v>
      </c>
      <c r="G746" s="1" t="n">
        <v>4861.88695424012</v>
      </c>
      <c r="I746" s="0" t="n">
        <v>1.01186116983753</v>
      </c>
      <c r="J746" s="0" t="n">
        <f aca="false">I746-1</f>
        <v>0.0118611698375299</v>
      </c>
      <c r="K746" s="0" t="n">
        <f aca="false">F746+J746</f>
        <v>1.03794038822964</v>
      </c>
      <c r="L746" s="1" t="n">
        <f aca="false">D746*K746</f>
        <v>4918.08891785214</v>
      </c>
    </row>
    <row r="747" customFormat="false" ht="13.8" hidden="false" customHeight="false" outlineLevel="0" collapsed="false">
      <c r="A747" s="0" t="n">
        <f aca="false">A746+1</f>
        <v>742</v>
      </c>
      <c r="B747" s="0" t="n">
        <f aca="false">B746+1/12</f>
        <v>2013.74999999994</v>
      </c>
      <c r="D747" s="0" t="n">
        <f aca="false">$D$4+$D$3*A747</f>
        <v>4738.45526530993</v>
      </c>
      <c r="F747" s="0" t="n">
        <v>0.999064416475184</v>
      </c>
      <c r="G747" s="1" t="n">
        <v>4734.02204463063</v>
      </c>
      <c r="I747" s="0" t="n">
        <v>1.00870662678908</v>
      </c>
      <c r="J747" s="0" t="n">
        <f aca="false">I747-1</f>
        <v>0.00870662678908007</v>
      </c>
      <c r="K747" s="0" t="n">
        <f aca="false">F747+J747</f>
        <v>1.00777104326426</v>
      </c>
      <c r="L747" s="1" t="n">
        <f aca="false">D747*K747</f>
        <v>4775.27800618243</v>
      </c>
    </row>
    <row r="748" customFormat="false" ht="13.8" hidden="false" customHeight="false" outlineLevel="0" collapsed="false">
      <c r="A748" s="0" t="n">
        <f aca="false">A747+1</f>
        <v>743</v>
      </c>
      <c r="B748" s="0" t="n">
        <f aca="false">B747+1/12</f>
        <v>2013.83333333328</v>
      </c>
      <c r="D748" s="0" t="n">
        <f aca="false">$D$4+$D$3*A748</f>
        <v>4738.59513830657</v>
      </c>
      <c r="F748" s="0" t="n">
        <v>0.972322202030784</v>
      </c>
      <c r="G748" s="1" t="n">
        <v>4607.44125941061</v>
      </c>
      <c r="I748" s="0" t="n">
        <v>1.00781519276096</v>
      </c>
      <c r="J748" s="0" t="n">
        <f aca="false">I748-1</f>
        <v>0.00781519276095999</v>
      </c>
      <c r="K748" s="0" t="n">
        <f aca="false">F748+J748</f>
        <v>0.980137394791744</v>
      </c>
      <c r="L748" s="1" t="n">
        <f aca="false">D748*K748</f>
        <v>4644.47429383263</v>
      </c>
    </row>
    <row r="749" customFormat="false" ht="13.8" hidden="false" customHeight="false" outlineLevel="0" collapsed="false">
      <c r="A749" s="0" t="n">
        <f aca="false">A748+1</f>
        <v>744</v>
      </c>
      <c r="B749" s="0" t="n">
        <f aca="false">B748+1/12</f>
        <v>2013.91666666661</v>
      </c>
      <c r="D749" s="0" t="n">
        <f aca="false">$D$4+$D$3*A749</f>
        <v>4738.73501130321</v>
      </c>
      <c r="F749" s="0" t="n">
        <v>0.964472427355383</v>
      </c>
      <c r="G749" s="1" t="n">
        <v>4570.37925894554</v>
      </c>
      <c r="I749" s="0" t="n">
        <v>1.01370774501176</v>
      </c>
      <c r="J749" s="0" t="n">
        <f aca="false">I749-1</f>
        <v>0.01370774501176</v>
      </c>
      <c r="K749" s="0" t="n">
        <f aca="false">F749+J749</f>
        <v>0.978180172367143</v>
      </c>
      <c r="L749" s="1" t="n">
        <f aca="false">D749*K749</f>
        <v>4635.33663015879</v>
      </c>
    </row>
    <row r="750" customFormat="false" ht="13.8" hidden="false" customHeight="false" outlineLevel="0" collapsed="false">
      <c r="A750" s="0" t="n">
        <f aca="false">A749+1</f>
        <v>745</v>
      </c>
      <c r="B750" s="0" t="n">
        <f aca="false">B749+1/12</f>
        <v>2013.99999999994</v>
      </c>
      <c r="D750" s="0" t="n">
        <f aca="false">$D$4+$D$3*A750</f>
        <v>4738.87488429985</v>
      </c>
      <c r="F750" s="0" t="n">
        <v>0.938407838831965</v>
      </c>
      <c r="G750" s="1" t="n">
        <v>4446.9973386709</v>
      </c>
      <c r="I750" s="0" t="n">
        <v>1.00019843587755</v>
      </c>
      <c r="J750" s="0" t="n">
        <f aca="false">I750-1</f>
        <v>0.000198435877549974</v>
      </c>
      <c r="K750" s="0" t="n">
        <f aca="false">F750+J750</f>
        <v>0.938606274709515</v>
      </c>
      <c r="L750" s="1" t="n">
        <f aca="false">D750*K750</f>
        <v>4447.93770146717</v>
      </c>
    </row>
    <row r="751" customFormat="false" ht="13.8" hidden="false" customHeight="false" outlineLevel="0" collapsed="false">
      <c r="A751" s="0" t="n">
        <f aca="false">A750+1</f>
        <v>746</v>
      </c>
      <c r="B751" s="0" t="n">
        <f aca="false">B750+1/12</f>
        <v>2014.08333333328</v>
      </c>
      <c r="D751" s="0" t="n">
        <f aca="false">$D$4+$D$3*A751</f>
        <v>4739.01475729649</v>
      </c>
      <c r="F751" s="0" t="n">
        <v>0.955313020834816</v>
      </c>
      <c r="G751" s="1" t="n">
        <v>4527.24250357368</v>
      </c>
      <c r="I751" s="0" t="n">
        <v>0.996978087127714</v>
      </c>
      <c r="J751" s="0" t="n">
        <f aca="false">I751-1</f>
        <v>-0.00302191287228593</v>
      </c>
      <c r="K751" s="0" t="n">
        <f aca="false">F751+J751</f>
        <v>0.95229110796253</v>
      </c>
      <c r="L751" s="1" t="n">
        <f aca="false">D751*K751</f>
        <v>4512.92161387666</v>
      </c>
    </row>
    <row r="752" customFormat="false" ht="13.8" hidden="false" customHeight="false" outlineLevel="0" collapsed="false">
      <c r="A752" s="0" t="n">
        <f aca="false">A751+1</f>
        <v>747</v>
      </c>
      <c r="B752" s="0" t="n">
        <f aca="false">B751+1/12</f>
        <v>2014.16666666661</v>
      </c>
      <c r="D752" s="0" t="n">
        <f aca="false">$D$4+$D$3*A752</f>
        <v>4739.15463029313</v>
      </c>
      <c r="F752" s="0" t="n">
        <v>1.00292005349109</v>
      </c>
      <c r="G752" s="1" t="n">
        <v>4752.99321531613</v>
      </c>
      <c r="I752" s="0" t="n">
        <v>1.00734550029836</v>
      </c>
      <c r="J752" s="0" t="n">
        <f aca="false">I752-1</f>
        <v>0.00734550029836001</v>
      </c>
      <c r="K752" s="0" t="n">
        <f aca="false">F752+J752</f>
        <v>1.01026555378945</v>
      </c>
      <c r="L752" s="1" t="n">
        <f aca="false">D752*K752</f>
        <v>4787.80467706693</v>
      </c>
    </row>
    <row r="753" customFormat="false" ht="13.8" hidden="false" customHeight="false" outlineLevel="0" collapsed="false">
      <c r="A753" s="0" t="n">
        <f aca="false">A752+1</f>
        <v>748</v>
      </c>
      <c r="B753" s="0" t="n">
        <f aca="false">B752+1/12</f>
        <v>2014.24999999994</v>
      </c>
      <c r="D753" s="0" t="n">
        <f aca="false">$D$4+$D$3*A753</f>
        <v>4739.29450328977</v>
      </c>
      <c r="F753" s="0" t="n">
        <v>1.01498832518871</v>
      </c>
      <c r="G753" s="1" t="n">
        <v>4810.32859047014</v>
      </c>
      <c r="I753" s="0" t="n">
        <v>1.00436031959894</v>
      </c>
      <c r="J753" s="0" t="n">
        <f aca="false">I753-1</f>
        <v>0.0043603195989399</v>
      </c>
      <c r="K753" s="0" t="n">
        <f aca="false">F753+J753</f>
        <v>1.01934864478765</v>
      </c>
      <c r="L753" s="1" t="n">
        <f aca="false">D753*K753</f>
        <v>4830.99342917799</v>
      </c>
    </row>
    <row r="754" customFormat="false" ht="13.8" hidden="false" customHeight="false" outlineLevel="0" collapsed="false">
      <c r="A754" s="0" t="n">
        <f aca="false">A753+1</f>
        <v>749</v>
      </c>
      <c r="B754" s="0" t="n">
        <f aca="false">B753+1/12</f>
        <v>2014.33333333328</v>
      </c>
      <c r="D754" s="0" t="n">
        <f aca="false">$D$4+$D$3*A754</f>
        <v>4739.43437628641</v>
      </c>
      <c r="F754" s="0" t="n">
        <v>1.04794357685889</v>
      </c>
      <c r="G754" s="1" t="n">
        <v>4966.65981257356</v>
      </c>
      <c r="I754" s="0" t="n">
        <v>1.00580603176501</v>
      </c>
      <c r="J754" s="0" t="n">
        <f aca="false">I754-1</f>
        <v>0.00580603176500993</v>
      </c>
      <c r="K754" s="0" t="n">
        <f aca="false">F754+J754</f>
        <v>1.0537496086239</v>
      </c>
      <c r="L754" s="1" t="n">
        <f aca="false">D754*K754</f>
        <v>4994.17711911046</v>
      </c>
    </row>
    <row r="755" customFormat="false" ht="13.8" hidden="false" customHeight="false" outlineLevel="0" collapsed="false">
      <c r="A755" s="0" t="n">
        <f aca="false">A754+1</f>
        <v>750</v>
      </c>
      <c r="B755" s="0" t="n">
        <f aca="false">B754+1/12</f>
        <v>2014.41666666661</v>
      </c>
      <c r="D755" s="0" t="n">
        <f aca="false">$D$4+$D$3*A755</f>
        <v>4739.57424928305</v>
      </c>
      <c r="F755" s="0" t="n">
        <v>1.05285416798176</v>
      </c>
      <c r="G755" s="1" t="n">
        <v>4990.08050281668</v>
      </c>
      <c r="I755" s="0" t="n">
        <v>1.01002511153405</v>
      </c>
      <c r="J755" s="0" t="n">
        <f aca="false">I755-1</f>
        <v>0.0100251115340499</v>
      </c>
      <c r="K755" s="0" t="n">
        <f aca="false">F755+J755</f>
        <v>1.06287927951581</v>
      </c>
      <c r="L755" s="1" t="n">
        <f aca="false">D755*K755</f>
        <v>5037.59526328965</v>
      </c>
    </row>
    <row r="756" customFormat="false" ht="13.8" hidden="false" customHeight="false" outlineLevel="0" collapsed="false">
      <c r="A756" s="0" t="n">
        <f aca="false">A755+1</f>
        <v>751</v>
      </c>
      <c r="B756" s="0" t="n">
        <f aca="false">B755+1/12</f>
        <v>2014.49999999994</v>
      </c>
      <c r="D756" s="0" t="n">
        <f aca="false">$D$4+$D$3*A756</f>
        <v>4739.71412227969</v>
      </c>
      <c r="F756" s="0" t="n">
        <v>1.02408243419744</v>
      </c>
      <c r="G756" s="1" t="n">
        <v>4853.85797574417</v>
      </c>
      <c r="I756" s="0" t="n">
        <v>1.008787045013</v>
      </c>
      <c r="J756" s="0" t="n">
        <f aca="false">I756-1</f>
        <v>0.00878704501300009</v>
      </c>
      <c r="K756" s="0" t="n">
        <f aca="false">F756+J756</f>
        <v>1.03286947921044</v>
      </c>
      <c r="L756" s="1" t="n">
        <f aca="false">D756*K756</f>
        <v>4895.50605708539</v>
      </c>
    </row>
    <row r="757" customFormat="false" ht="13.8" hidden="false" customHeight="false" outlineLevel="0" collapsed="false">
      <c r="A757" s="0" t="n">
        <f aca="false">A756+1</f>
        <v>752</v>
      </c>
      <c r="B757" s="0" t="n">
        <f aca="false">B756+1/12</f>
        <v>2014.58333333328</v>
      </c>
      <c r="D757" s="0" t="n">
        <f aca="false">$D$4+$D$3*A757</f>
        <v>4739.85399527633</v>
      </c>
      <c r="F757" s="0" t="n">
        <v>1.00155231836186</v>
      </c>
      <c r="G757" s="1" t="n">
        <v>4747.21175766573</v>
      </c>
      <c r="I757" s="0" t="n">
        <v>0.99965542799572</v>
      </c>
      <c r="J757" s="0" t="n">
        <f aca="false">I757-1</f>
        <v>-0.000344572004279953</v>
      </c>
      <c r="K757" s="0" t="n">
        <f aca="false">F757+J757</f>
        <v>1.00120774635758</v>
      </c>
      <c r="L757" s="1" t="n">
        <f aca="false">D757*K757</f>
        <v>4745.57853667459</v>
      </c>
    </row>
    <row r="758" customFormat="false" ht="13.8" hidden="false" customHeight="false" outlineLevel="0" collapsed="false">
      <c r="A758" s="0" t="n">
        <f aca="false">A757+1</f>
        <v>753</v>
      </c>
      <c r="B758" s="0" t="n">
        <f aca="false">B757+1/12</f>
        <v>2014.66666666661</v>
      </c>
      <c r="D758" s="0" t="n">
        <f aca="false">$D$4+$D$3*A758</f>
        <v>4739.99386827297</v>
      </c>
      <c r="F758" s="0" t="n">
        <v>1.02607921839211</v>
      </c>
      <c r="G758" s="1" t="n">
        <v>4863.60920354092</v>
      </c>
      <c r="I758" s="0" t="n">
        <v>1.01232807707438</v>
      </c>
      <c r="J758" s="0" t="n">
        <f aca="false">I758-1</f>
        <v>0.0123280770743801</v>
      </c>
      <c r="K758" s="0" t="n">
        <f aca="false">F758+J758</f>
        <v>1.03840729546649</v>
      </c>
      <c r="L758" s="1" t="n">
        <f aca="false">D758*K758</f>
        <v>4922.04421328108</v>
      </c>
    </row>
    <row r="759" customFormat="false" ht="13.8" hidden="false" customHeight="false" outlineLevel="0" collapsed="false">
      <c r="A759" s="0" t="n">
        <f aca="false">A758+1</f>
        <v>754</v>
      </c>
      <c r="B759" s="0" t="n">
        <f aca="false">B758+1/12</f>
        <v>2014.74999999994</v>
      </c>
      <c r="D759" s="0" t="n">
        <f aca="false">$D$4+$D$3*A759</f>
        <v>4740.13374126961</v>
      </c>
      <c r="F759" s="0" t="n">
        <v>0.999064416475184</v>
      </c>
      <c r="G759" s="1" t="n">
        <v>4735.69895023585</v>
      </c>
      <c r="I759" s="0" t="n">
        <v>1.00142292339254</v>
      </c>
      <c r="J759" s="0" t="n">
        <f aca="false">I759-1</f>
        <v>0.00142292339254002</v>
      </c>
      <c r="K759" s="0" t="n">
        <f aca="false">F759+J759</f>
        <v>1.00048733986772</v>
      </c>
      <c r="L759" s="1" t="n">
        <f aca="false">D759*K759</f>
        <v>4742.44379742008</v>
      </c>
    </row>
    <row r="760" customFormat="false" ht="13.8" hidden="false" customHeight="false" outlineLevel="0" collapsed="false">
      <c r="A760" s="0" t="n">
        <f aca="false">A759+1</f>
        <v>755</v>
      </c>
      <c r="B760" s="0" t="n">
        <f aca="false">B759+1/12</f>
        <v>2014.83333333328</v>
      </c>
      <c r="D760" s="0" t="n">
        <f aca="false">$D$4+$D$3*A760</f>
        <v>4740.27361426625</v>
      </c>
      <c r="F760" s="0" t="n">
        <v>0.972322202030784</v>
      </c>
      <c r="G760" s="1" t="n">
        <v>4609.07327885178</v>
      </c>
      <c r="I760" s="0" t="n">
        <v>0.992892142540332</v>
      </c>
      <c r="J760" s="0" t="n">
        <f aca="false">I760-1</f>
        <v>-0.00710785745966791</v>
      </c>
      <c r="K760" s="0" t="n">
        <f aca="false">F760+J760</f>
        <v>0.965214344571116</v>
      </c>
      <c r="L760" s="1" t="n">
        <f aca="false">D760*K760</f>
        <v>4575.38008968175</v>
      </c>
    </row>
    <row r="761" customFormat="false" ht="13.8" hidden="false" customHeight="false" outlineLevel="0" collapsed="false">
      <c r="A761" s="0" t="n">
        <f aca="false">A760+1</f>
        <v>756</v>
      </c>
      <c r="B761" s="0" t="n">
        <f aca="false">B760+1/12</f>
        <v>2014.91666666661</v>
      </c>
      <c r="D761" s="0" t="n">
        <f aca="false">$D$4+$D$3*A761</f>
        <v>4740.41348726289</v>
      </c>
      <c r="F761" s="0" t="n">
        <v>0.964472427355383</v>
      </c>
      <c r="G761" s="1" t="n">
        <v>4571.99810272863</v>
      </c>
      <c r="I761" s="0" t="n">
        <v>0.992800344419559</v>
      </c>
      <c r="J761" s="0" t="n">
        <f aca="false">I761-1</f>
        <v>-0.00719965558044089</v>
      </c>
      <c r="K761" s="0" t="n">
        <f aca="false">F761+J761</f>
        <v>0.957272771774942</v>
      </c>
      <c r="L761" s="1" t="n">
        <f aca="false">D761*K761</f>
        <v>4537.86875831147</v>
      </c>
    </row>
    <row r="762" customFormat="false" ht="13.8" hidden="false" customHeight="false" outlineLevel="0" collapsed="false">
      <c r="A762" s="0" t="n">
        <f aca="false">A761+1</f>
        <v>757</v>
      </c>
      <c r="B762" s="0" t="n">
        <f aca="false">B761+1/12</f>
        <v>2014.99999999994</v>
      </c>
      <c r="D762" s="0" t="n">
        <f aca="false">$D$4+$D$3*A762</f>
        <v>4740.55336025953</v>
      </c>
      <c r="F762" s="0" t="n">
        <v>0.938407838831965</v>
      </c>
      <c r="G762" s="1" t="n">
        <v>4448.57243366875</v>
      </c>
      <c r="I762" s="0" t="n">
        <v>0.998288229360186</v>
      </c>
      <c r="J762" s="0" t="n">
        <f aca="false">I762-1</f>
        <v>-0.00171177063981387</v>
      </c>
      <c r="K762" s="0" t="n">
        <f aca="false">F762+J762</f>
        <v>0.936696068192151</v>
      </c>
      <c r="L762" s="1" t="n">
        <f aca="false">D762*K762</f>
        <v>4440.45769361019</v>
      </c>
    </row>
    <row r="763" customFormat="false" ht="13.8" hidden="false" customHeight="false" outlineLevel="0" collapsed="false">
      <c r="A763" s="0" t="n">
        <f aca="false">A762+1</f>
        <v>758</v>
      </c>
      <c r="B763" s="0" t="n">
        <f aca="false">B762+1/12</f>
        <v>2015.08333333328</v>
      </c>
      <c r="D763" s="0" t="n">
        <f aca="false">$D$4+$D$3*A763</f>
        <v>4740.69323325617</v>
      </c>
      <c r="F763" s="0" t="n">
        <v>0.955313020834816</v>
      </c>
      <c r="G763" s="1" t="n">
        <v>4528.84597351312</v>
      </c>
      <c r="I763" s="0" t="n">
        <v>1.01247118367506</v>
      </c>
      <c r="J763" s="0" t="n">
        <f aca="false">I763-1</f>
        <v>0.01247118367506</v>
      </c>
      <c r="K763" s="0" t="n">
        <f aca="false">F763+J763</f>
        <v>0.967784204509876</v>
      </c>
      <c r="L763" s="1" t="n">
        <f aca="false">D763*K763</f>
        <v>4587.96802957218</v>
      </c>
    </row>
    <row r="764" customFormat="false" ht="13.8" hidden="false" customHeight="false" outlineLevel="0" collapsed="false">
      <c r="A764" s="0" t="n">
        <f aca="false">A763+1</f>
        <v>759</v>
      </c>
      <c r="B764" s="0" t="n">
        <f aca="false">B763+1/12</f>
        <v>2015.16666666661</v>
      </c>
      <c r="D764" s="0" t="n">
        <f aca="false">$D$4+$D$3*A764</f>
        <v>4740.83310625281</v>
      </c>
      <c r="F764" s="0" t="n">
        <v>1.00292005349109</v>
      </c>
      <c r="G764" s="1" t="n">
        <v>4754.6765925154</v>
      </c>
      <c r="I764" s="0" t="n">
        <v>1.00973377939354</v>
      </c>
      <c r="J764" s="0" t="n">
        <f aca="false">I764-1</f>
        <v>0.00973377939353992</v>
      </c>
      <c r="K764" s="0" t="n">
        <f aca="false">F764+J764</f>
        <v>1.01265383288463</v>
      </c>
      <c r="L764" s="1" t="n">
        <f aca="false">D764*K764</f>
        <v>4800.82281611325</v>
      </c>
    </row>
    <row r="765" customFormat="false" ht="13.8" hidden="false" customHeight="false" outlineLevel="0" collapsed="false">
      <c r="A765" s="0" t="n">
        <f aca="false">A764+1</f>
        <v>760</v>
      </c>
      <c r="B765" s="0" t="n">
        <f aca="false">B764+1/12</f>
        <v>2015.24999999994</v>
      </c>
      <c r="D765" s="0" t="n">
        <f aca="false">$D$4+$D$3*A765</f>
        <v>4740.97297924945</v>
      </c>
      <c r="F765" s="0" t="n">
        <v>1.01498832518871</v>
      </c>
      <c r="G765" s="1" t="n">
        <v>4812.03222397332</v>
      </c>
      <c r="I765" s="0" t="n">
        <v>1.00024632372234</v>
      </c>
      <c r="J765" s="0" t="n">
        <f aca="false">I765-1</f>
        <v>0.000246323722340014</v>
      </c>
      <c r="K765" s="0" t="n">
        <f aca="false">F765+J765</f>
        <v>1.01523464891105</v>
      </c>
      <c r="L765" s="1" t="n">
        <f aca="false">D765*K765</f>
        <v>4813.20003808509</v>
      </c>
    </row>
    <row r="766" customFormat="false" ht="13.8" hidden="false" customHeight="false" outlineLevel="0" collapsed="false">
      <c r="A766" s="0" t="n">
        <f aca="false">A765+1</f>
        <v>761</v>
      </c>
      <c r="B766" s="0" t="n">
        <f aca="false">B765+1/12</f>
        <v>2015.33333333328</v>
      </c>
      <c r="D766" s="0" t="n">
        <f aca="false">$D$4+$D$3*A766</f>
        <v>4741.11285224609</v>
      </c>
      <c r="F766" s="0" t="n">
        <v>1.04794357685889</v>
      </c>
      <c r="G766" s="1" t="n">
        <v>4968.41876067442</v>
      </c>
      <c r="I766" s="0" t="n">
        <v>1.00898078398636</v>
      </c>
      <c r="J766" s="0" t="n">
        <f aca="false">I766-1</f>
        <v>0.00898078398636004</v>
      </c>
      <c r="K766" s="0" t="n">
        <f aca="false">F766+J766</f>
        <v>1.05692436084525</v>
      </c>
      <c r="L766" s="1" t="n">
        <f aca="false">D766*K766</f>
        <v>5010.9976710554</v>
      </c>
    </row>
    <row r="767" customFormat="false" ht="13.8" hidden="false" customHeight="false" outlineLevel="0" collapsed="false">
      <c r="A767" s="0" t="n">
        <f aca="false">A766+1</f>
        <v>762</v>
      </c>
      <c r="B767" s="0" t="n">
        <f aca="false">B766+1/12</f>
        <v>2015.41666666661</v>
      </c>
      <c r="D767" s="0" t="n">
        <f aca="false">$D$4+$D$3*A767</f>
        <v>4741.25272524273</v>
      </c>
      <c r="F767" s="0" t="n">
        <v>1.05285416798176</v>
      </c>
      <c r="G767" s="1" t="n">
        <v>4991.84769322668</v>
      </c>
      <c r="I767" s="0" t="n">
        <v>1.00606551502561</v>
      </c>
      <c r="J767" s="0" t="n">
        <f aca="false">I767-1</f>
        <v>0.00606551502560992</v>
      </c>
      <c r="K767" s="0" t="n">
        <f aca="false">F767+J767</f>
        <v>1.05891968300737</v>
      </c>
      <c r="L767" s="1" t="n">
        <f aca="false">D767*K767</f>
        <v>5020.60583287186</v>
      </c>
    </row>
    <row r="768" customFormat="false" ht="13.8" hidden="false" customHeight="false" outlineLevel="0" collapsed="false">
      <c r="A768" s="0" t="n">
        <f aca="false">A767+1</f>
        <v>763</v>
      </c>
      <c r="B768" s="0" t="n">
        <f aca="false">B767+1/12</f>
        <v>2015.49999999994</v>
      </c>
      <c r="D768" s="0" t="n">
        <f aca="false">$D$4+$D$3*A768</f>
        <v>4741.39259823937</v>
      </c>
      <c r="F768" s="0" t="n">
        <v>1.02408243419744</v>
      </c>
      <c r="G768" s="1" t="n">
        <v>4855.5768734907</v>
      </c>
      <c r="I768" s="0" t="n">
        <v>0.988388488505618</v>
      </c>
      <c r="J768" s="0" t="n">
        <f aca="false">I768-1</f>
        <v>-0.0116115114943819</v>
      </c>
      <c r="K768" s="0" t="n">
        <f aca="false">F768+J768</f>
        <v>1.01247092270306</v>
      </c>
      <c r="L768" s="1" t="n">
        <f aca="false">D768*K768</f>
        <v>4800.52213883686</v>
      </c>
    </row>
    <row r="769" customFormat="false" ht="13.8" hidden="false" customHeight="false" outlineLevel="0" collapsed="false">
      <c r="A769" s="0" t="n">
        <f aca="false">A768+1</f>
        <v>764</v>
      </c>
      <c r="B769" s="0" t="n">
        <f aca="false">B768+1/12</f>
        <v>2015.58333333328</v>
      </c>
      <c r="D769" s="0" t="n">
        <f aca="false">$D$4+$D$3*A769</f>
        <v>4741.53247123601</v>
      </c>
      <c r="F769" s="0" t="n">
        <v>1.00155231836186</v>
      </c>
      <c r="G769" s="1" t="n">
        <v>4748.89283915446</v>
      </c>
      <c r="I769" s="0" t="n">
        <v>0.991553258684679</v>
      </c>
      <c r="J769" s="0" t="n">
        <f aca="false">I769-1</f>
        <v>-0.00844674131532097</v>
      </c>
      <c r="K769" s="0" t="n">
        <f aca="false">F769+J769</f>
        <v>0.993105577046539</v>
      </c>
      <c r="L769" s="1" t="n">
        <f aca="false">D769*K769</f>
        <v>4708.84234093174</v>
      </c>
    </row>
    <row r="770" customFormat="false" ht="13.8" hidden="false" customHeight="false" outlineLevel="0" collapsed="false">
      <c r="A770" s="0" t="n">
        <f aca="false">A769+1</f>
        <v>765</v>
      </c>
      <c r="B770" s="0" t="n">
        <f aca="false">B769+1/12</f>
        <v>2015.66666666661</v>
      </c>
      <c r="D770" s="0" t="n">
        <f aca="false">$D$4+$D$3*A770</f>
        <v>4741.67234423265</v>
      </c>
      <c r="F770" s="0" t="n">
        <v>1.02607921839211</v>
      </c>
      <c r="G770" s="1" t="n">
        <v>4865.33145284172</v>
      </c>
      <c r="I770" s="0" t="n">
        <v>1.00569307204964</v>
      </c>
      <c r="J770" s="0" t="n">
        <f aca="false">I770-1</f>
        <v>0.00569307204963998</v>
      </c>
      <c r="K770" s="0" t="n">
        <f aca="false">F770+J770</f>
        <v>1.03177229044175</v>
      </c>
      <c r="L770" s="1" t="n">
        <f aca="false">D770*K770</f>
        <v>4892.32613513322</v>
      </c>
    </row>
    <row r="771" customFormat="false" ht="13.8" hidden="false" customHeight="false" outlineLevel="0" collapsed="false">
      <c r="A771" s="0" t="n">
        <f aca="false">A770+1</f>
        <v>766</v>
      </c>
      <c r="B771" s="0" t="n">
        <f aca="false">B770+1/12</f>
        <v>2015.74999999994</v>
      </c>
      <c r="D771" s="0" t="n">
        <f aca="false">$D$4+$D$3*A771</f>
        <v>4741.81221722929</v>
      </c>
      <c r="F771" s="0" t="n">
        <v>0.999064416475184</v>
      </c>
      <c r="G771" s="1" t="n">
        <v>4737.37585584108</v>
      </c>
      <c r="I771" s="0" t="n">
        <v>1.00381773851652</v>
      </c>
      <c r="J771" s="0" t="n">
        <f aca="false">I771-1</f>
        <v>0.0038177385165199</v>
      </c>
      <c r="K771" s="0" t="n">
        <f aca="false">F771+J771</f>
        <v>1.0028821549917</v>
      </c>
      <c r="L771" s="1" t="n">
        <f aca="false">D771*K771</f>
        <v>4755.4788549809</v>
      </c>
    </row>
    <row r="772" customFormat="false" ht="13.8" hidden="false" customHeight="false" outlineLevel="0" collapsed="false">
      <c r="A772" s="0" t="n">
        <f aca="false">A771+1</f>
        <v>767</v>
      </c>
      <c r="B772" s="0" t="n">
        <f aca="false">B771+1/12</f>
        <v>2015.83333333328</v>
      </c>
      <c r="D772" s="0" t="n">
        <f aca="false">$D$4+$D$3*A772</f>
        <v>4741.95209022593</v>
      </c>
      <c r="F772" s="0" t="n">
        <v>0.972322202030784</v>
      </c>
      <c r="G772" s="1" t="n">
        <v>4610.70529829295</v>
      </c>
      <c r="I772" s="0" t="n">
        <v>0.994994962127008</v>
      </c>
      <c r="J772" s="0" t="n">
        <f aca="false">I772-1</f>
        <v>-0.00500503787299189</v>
      </c>
      <c r="K772" s="0" t="n">
        <f aca="false">F772+J772</f>
        <v>0.967317164157792</v>
      </c>
      <c r="L772" s="1" t="n">
        <f aca="false">D772*K772</f>
        <v>4586.97164848946</v>
      </c>
    </row>
    <row r="773" customFormat="false" ht="13.8" hidden="false" customHeight="false" outlineLevel="0" collapsed="false">
      <c r="A773" s="0" t="n">
        <f aca="false">A772+1</f>
        <v>768</v>
      </c>
      <c r="B773" s="0" t="n">
        <f aca="false">B772+1/12</f>
        <v>2015.91666666661</v>
      </c>
      <c r="D773" s="0" t="n">
        <f aca="false">$D$4+$D$3*A773</f>
        <v>4742.09196322257</v>
      </c>
      <c r="F773" s="0" t="n">
        <v>0.964472427355383</v>
      </c>
      <c r="G773" s="1" t="n">
        <v>4573.61694651172</v>
      </c>
      <c r="I773" s="0" t="n">
        <v>1.00323688756418</v>
      </c>
      <c r="J773" s="0" t="n">
        <f aca="false">I773-1</f>
        <v>0.00323688756417995</v>
      </c>
      <c r="K773" s="0" t="n">
        <f aca="false">F773+J773</f>
        <v>0.967709314919563</v>
      </c>
      <c r="L773" s="1" t="n">
        <f aca="false">D773*K773</f>
        <v>4588.96656501568</v>
      </c>
    </row>
    <row r="774" customFormat="false" ht="13.8" hidden="false" customHeight="false" outlineLevel="0" collapsed="false">
      <c r="A774" s="0" t="n">
        <f aca="false">A773+1</f>
        <v>769</v>
      </c>
      <c r="B774" s="0" t="n">
        <f aca="false">B773+1/12</f>
        <v>2015.99999999994</v>
      </c>
      <c r="D774" s="0" t="n">
        <f aca="false">$D$4+$D$3*A774</f>
        <v>4742.23183621921</v>
      </c>
      <c r="F774" s="0" t="n">
        <v>0.938407838831965</v>
      </c>
      <c r="G774" s="1" t="n">
        <v>4450.14752866661</v>
      </c>
      <c r="I774" s="0" t="n">
        <v>0.986604718538288</v>
      </c>
      <c r="J774" s="0" t="n">
        <f aca="false">I774-1</f>
        <v>-0.0133952814617119</v>
      </c>
      <c r="K774" s="0" t="n">
        <f aca="false">F774+J774</f>
        <v>0.925012557370253</v>
      </c>
      <c r="L774" s="1" t="n">
        <f aca="false">D774*K774</f>
        <v>4386.62399846376</v>
      </c>
    </row>
    <row r="775" customFormat="false" ht="13.8" hidden="false" customHeight="false" outlineLevel="0" collapsed="false">
      <c r="A775" s="0" t="n">
        <f aca="false">A774+1</f>
        <v>770</v>
      </c>
      <c r="B775" s="0" t="n">
        <f aca="false">B774+1/12</f>
        <v>2016.08333333327</v>
      </c>
      <c r="D775" s="0" t="n">
        <f aca="false">$D$4+$D$3*A775</f>
        <v>4742.37170921585</v>
      </c>
      <c r="F775" s="0" t="n">
        <v>0.955313020834816</v>
      </c>
      <c r="G775" s="1" t="n">
        <v>4530.44944345256</v>
      </c>
      <c r="I775" s="0" t="n">
        <v>0.986411255736609</v>
      </c>
      <c r="J775" s="0" t="n">
        <f aca="false">I775-1</f>
        <v>-0.013588744263391</v>
      </c>
      <c r="K775" s="0" t="n">
        <f aca="false">F775+J775</f>
        <v>0.941724276571425</v>
      </c>
      <c r="L775" s="1" t="n">
        <f aca="false">D775*K775</f>
        <v>4466.00656709409</v>
      </c>
    </row>
    <row r="776" customFormat="false" ht="13.8" hidden="false" customHeight="false" outlineLevel="0" collapsed="false">
      <c r="A776" s="0" t="n">
        <f aca="false">A775+1</f>
        <v>771</v>
      </c>
      <c r="B776" s="0" t="n">
        <f aca="false">B775+1/12</f>
        <v>2016.16666666661</v>
      </c>
      <c r="D776" s="0" t="n">
        <f aca="false">$D$4+$D$3*A776</f>
        <v>4742.51158221249</v>
      </c>
      <c r="F776" s="0" t="n">
        <v>1.00292005349109</v>
      </c>
      <c r="G776" s="1" t="n">
        <v>4756.35996971466</v>
      </c>
      <c r="I776" s="0" t="n">
        <v>0.995264823313227</v>
      </c>
      <c r="J776" s="0" t="n">
        <f aca="false">I776-1</f>
        <v>-0.00473517668677292</v>
      </c>
      <c r="K776" s="0" t="n">
        <f aca="false">F776+J776</f>
        <v>0.998184876804317</v>
      </c>
      <c r="L776" s="1" t="n">
        <f aca="false">D776*K776</f>
        <v>4733.90333943382</v>
      </c>
    </row>
    <row r="777" customFormat="false" ht="13.8" hidden="false" customHeight="false" outlineLevel="0" collapsed="false">
      <c r="A777" s="0" t="n">
        <f aca="false">A776+1</f>
        <v>772</v>
      </c>
      <c r="B777" s="0" t="n">
        <f aca="false">B776+1/12</f>
        <v>2016.24999999994</v>
      </c>
      <c r="D777" s="0" t="n">
        <f aca="false">$D$4+$D$3*A777</f>
        <v>4742.65145520913</v>
      </c>
      <c r="F777" s="0" t="n">
        <v>1.01498832518871</v>
      </c>
      <c r="G777" s="1" t="n">
        <v>4813.73585747651</v>
      </c>
      <c r="I777" s="0" t="n">
        <v>0.99146744551585</v>
      </c>
      <c r="J777" s="0" t="n">
        <f aca="false">I777-1</f>
        <v>-0.00853255448415002</v>
      </c>
      <c r="K777" s="0" t="n">
        <f aca="false">F777+J777</f>
        <v>1.00645577070456</v>
      </c>
      <c r="L777" s="1" t="n">
        <f aca="false">D777*K777</f>
        <v>4773.26892553561</v>
      </c>
    </row>
    <row r="778" customFormat="false" ht="13.8" hidden="false" customHeight="false" outlineLevel="0" collapsed="false">
      <c r="A778" s="0" t="n">
        <f aca="false">A777+1</f>
        <v>773</v>
      </c>
      <c r="B778" s="0" t="n">
        <f aca="false">B777+1/12</f>
        <v>2016.33333333327</v>
      </c>
      <c r="D778" s="0" t="n">
        <f aca="false">$D$4+$D$3*A778</f>
        <v>4742.79132820577</v>
      </c>
      <c r="F778" s="0" t="n">
        <v>1.04794357685889</v>
      </c>
      <c r="G778" s="1" t="n">
        <v>4970.17770877528</v>
      </c>
      <c r="I778" s="0" t="n">
        <v>0.982732059242622</v>
      </c>
      <c r="J778" s="0" t="n">
        <f aca="false">I778-1</f>
        <v>-0.0172679407573779</v>
      </c>
      <c r="K778" s="0" t="n">
        <f aca="false">F778+J778</f>
        <v>1.03067563610151</v>
      </c>
      <c r="L778" s="1" t="n">
        <f aca="false">D778*K778</f>
        <v>4888.27946909522</v>
      </c>
    </row>
    <row r="779" customFormat="false" ht="13.8" hidden="false" customHeight="false" outlineLevel="0" collapsed="false">
      <c r="A779" s="0" t="n">
        <f aca="false">A778+1</f>
        <v>774</v>
      </c>
      <c r="B779" s="0" t="n">
        <f aca="false">B778+1/12</f>
        <v>2016.41666666661</v>
      </c>
      <c r="D779" s="0" t="n">
        <f aca="false">$D$4+$D$3*A779</f>
        <v>4742.93120120241</v>
      </c>
      <c r="F779" s="0" t="n">
        <v>1.05285416798176</v>
      </c>
      <c r="G779" s="1" t="n">
        <v>4993.61488363669</v>
      </c>
      <c r="I779" s="0" t="n">
        <v>0.997185015429558</v>
      </c>
      <c r="J779" s="0" t="n">
        <f aca="false">I779-1</f>
        <v>-0.00281498457044194</v>
      </c>
      <c r="K779" s="0" t="n">
        <f aca="false">F779+J779</f>
        <v>1.05003918341132</v>
      </c>
      <c r="L779" s="1" t="n">
        <f aca="false">D779*K779</f>
        <v>4980.26360548664</v>
      </c>
    </row>
    <row r="780" customFormat="false" ht="13.8" hidden="false" customHeight="false" outlineLevel="0" collapsed="false">
      <c r="A780" s="0" t="n">
        <f aca="false">A779+1</f>
        <v>775</v>
      </c>
      <c r="B780" s="0" t="n">
        <f aca="false">B779+1/12</f>
        <v>2016.49999999994</v>
      </c>
      <c r="D780" s="0" t="n">
        <f aca="false">$D$4+$D$3*A780</f>
        <v>4743.07107419905</v>
      </c>
      <c r="F780" s="0" t="n">
        <v>1.02408243419744</v>
      </c>
      <c r="G780" s="1" t="n">
        <v>4857.29577123723</v>
      </c>
      <c r="I780" s="0" t="n">
        <v>0.988939245049892</v>
      </c>
      <c r="J780" s="0" t="n">
        <f aca="false">I780-1</f>
        <v>-0.0110607549501079</v>
      </c>
      <c r="K780" s="0" t="n">
        <f aca="false">F780+J780</f>
        <v>1.01302167924733</v>
      </c>
      <c r="L780" s="1" t="n">
        <f aca="false">D780*K780</f>
        <v>4804.83382437457</v>
      </c>
    </row>
    <row r="781" customFormat="false" ht="13.8" hidden="false" customHeight="false" outlineLevel="0" collapsed="false">
      <c r="A781" s="0" t="n">
        <f aca="false">A780+1</f>
        <v>776</v>
      </c>
      <c r="B781" s="0" t="n">
        <f aca="false">B780+1/12</f>
        <v>2016.58333333327</v>
      </c>
      <c r="D781" s="0" t="n">
        <f aca="false">$D$4+$D$3*A781</f>
        <v>4743.21094719569</v>
      </c>
      <c r="F781" s="0" t="n">
        <v>1.00155231836186</v>
      </c>
      <c r="G781" s="1" t="n">
        <v>4750.5739206432</v>
      </c>
      <c r="I781" s="0" t="n">
        <v>0.9848199332267</v>
      </c>
      <c r="J781" s="0" t="n">
        <f aca="false">I781-1</f>
        <v>-0.0151800667733</v>
      </c>
      <c r="K781" s="0" t="n">
        <f aca="false">F781+J781</f>
        <v>0.98637225158856</v>
      </c>
      <c r="L781" s="1" t="n">
        <f aca="false">D781*K781</f>
        <v>4678.57166174492</v>
      </c>
    </row>
    <row r="782" customFormat="false" ht="13.8" hidden="false" customHeight="false" outlineLevel="0" collapsed="false">
      <c r="A782" s="0" t="n">
        <f aca="false">A781+1</f>
        <v>777</v>
      </c>
      <c r="B782" s="0" t="n">
        <f aca="false">B781+1/12</f>
        <v>2016.66666666661</v>
      </c>
      <c r="D782" s="0" t="n">
        <f aca="false">$D$4+$D$3*A782</f>
        <v>4743.35082019233</v>
      </c>
      <c r="F782" s="0" t="n">
        <v>1.02607921839211</v>
      </c>
      <c r="G782" s="1" t="n">
        <v>4867.05370214252</v>
      </c>
      <c r="I782" s="0" t="n">
        <v>0.990829496904286</v>
      </c>
      <c r="J782" s="0" t="n">
        <f aca="false">I782-1</f>
        <v>-0.00917050309571388</v>
      </c>
      <c r="K782" s="0" t="n">
        <f aca="false">F782+J782</f>
        <v>1.0169087152964</v>
      </c>
      <c r="L782" s="1" t="n">
        <f aca="false">D782*K782</f>
        <v>4823.55478876189</v>
      </c>
    </row>
    <row r="783" customFormat="false" ht="13.8" hidden="false" customHeight="false" outlineLevel="0" collapsed="false">
      <c r="A783" s="0" t="n">
        <f aca="false">A782+1</f>
        <v>778</v>
      </c>
      <c r="B783" s="0" t="n">
        <f aca="false">B782+1/12</f>
        <v>2016.74999999994</v>
      </c>
      <c r="D783" s="0" t="n">
        <f aca="false">$D$4+$D$3*A783</f>
        <v>4743.49069318897</v>
      </c>
      <c r="F783" s="0" t="n">
        <v>0.999064416475184</v>
      </c>
      <c r="G783" s="1" t="n">
        <v>4739.0527614463</v>
      </c>
      <c r="I783" s="0" t="n">
        <v>0.983561762772247</v>
      </c>
      <c r="J783" s="0" t="n">
        <f aca="false">I783-1</f>
        <v>-0.016438237227753</v>
      </c>
      <c r="K783" s="0" t="n">
        <f aca="false">F783+J783</f>
        <v>0.982626179247431</v>
      </c>
      <c r="L783" s="1" t="n">
        <f aca="false">D783*K783</f>
        <v>4661.07813614403</v>
      </c>
    </row>
    <row r="784" customFormat="false" ht="13.8" hidden="false" customHeight="false" outlineLevel="0" collapsed="false">
      <c r="A784" s="0" t="n">
        <f aca="false">A783+1</f>
        <v>779</v>
      </c>
      <c r="B784" s="0" t="n">
        <f aca="false">B783+1/12</f>
        <v>2016.83333333327</v>
      </c>
      <c r="D784" s="0" t="n">
        <f aca="false">$D$4+$D$3*A784</f>
        <v>4743.63056618561</v>
      </c>
      <c r="F784" s="0" t="n">
        <v>0.972322202030784</v>
      </c>
      <c r="G784" s="1" t="n">
        <v>4612.33731773413</v>
      </c>
      <c r="I784" s="0" t="n">
        <v>0.990143014762122</v>
      </c>
      <c r="J784" s="0" t="n">
        <f aca="false">I784-1</f>
        <v>-0.00985698523787792</v>
      </c>
      <c r="K784" s="0" t="n">
        <f aca="false">F784+J784</f>
        <v>0.962465216792906</v>
      </c>
      <c r="L784" s="1" t="n">
        <f aca="false">D784*K784</f>
        <v>4565.57942126929</v>
      </c>
    </row>
    <row r="785" customFormat="false" ht="13.8" hidden="false" customHeight="false" outlineLevel="0" collapsed="false">
      <c r="A785" s="0" t="n">
        <f aca="false">A784+1</f>
        <v>780</v>
      </c>
      <c r="B785" s="0" t="n">
        <f aca="false">B784+1/12</f>
        <v>2016.91666666661</v>
      </c>
      <c r="D785" s="0" t="n">
        <f aca="false">$D$4+$D$3*A785</f>
        <v>4743.77043918225</v>
      </c>
      <c r="F785" s="0" t="n">
        <v>0.964472427355383</v>
      </c>
      <c r="G785" s="1" t="n">
        <v>4575.23579029481</v>
      </c>
      <c r="I785" s="0" t="n">
        <v>1.01102634058498</v>
      </c>
      <c r="J785" s="0" t="n">
        <f aca="false">I785-1</f>
        <v>0.01102634058498</v>
      </c>
      <c r="K785" s="0" t="n">
        <f aca="false">F785+J785</f>
        <v>0.975498767940363</v>
      </c>
      <c r="L785" s="1" t="n">
        <f aca="false">D785*K785</f>
        <v>4627.5422188142</v>
      </c>
    </row>
    <row r="786" customFormat="false" ht="13.8" hidden="false" customHeight="false" outlineLevel="0" collapsed="false">
      <c r="A786" s="0" t="n">
        <f aca="false">A785+1</f>
        <v>781</v>
      </c>
      <c r="B786" s="0" t="n">
        <f aca="false">B785+1/12</f>
        <v>2016.99999999994</v>
      </c>
      <c r="D786" s="0" t="n">
        <f aca="false">$D$4+$D$3*A786</f>
        <v>4743.91031217889</v>
      </c>
      <c r="F786" s="0" t="n">
        <v>0.938407838831965</v>
      </c>
      <c r="G786" s="1" t="n">
        <v>4451.72262366446</v>
      </c>
      <c r="I786" s="0" t="n">
        <v>0.997686186373713</v>
      </c>
      <c r="J786" s="0" t="n">
        <f aca="false">I786-1</f>
        <v>-0.00231381362628691</v>
      </c>
      <c r="K786" s="0" t="n">
        <f aca="false">F786+J786</f>
        <v>0.936094025205678</v>
      </c>
      <c r="L786" s="1" t="n">
        <f aca="false">D786*K786</f>
        <v>4440.74609934226</v>
      </c>
    </row>
    <row r="787" customFormat="false" ht="13.8" hidden="false" customHeight="false" outlineLevel="0" collapsed="false">
      <c r="A787" s="0" t="n">
        <f aca="false">A786+1</f>
        <v>782</v>
      </c>
      <c r="B787" s="0" t="n">
        <f aca="false">B786+1/12</f>
        <v>2017.08333333327</v>
      </c>
      <c r="D787" s="0" t="n">
        <f aca="false">$D$4+$D$3*A787</f>
        <v>4744.05018517553</v>
      </c>
      <c r="F787" s="0" t="n">
        <v>0.955313020834816</v>
      </c>
      <c r="G787" s="1" t="n">
        <v>4532.052913392</v>
      </c>
      <c r="I787" s="0" t="n">
        <v>0.998051669611059</v>
      </c>
      <c r="J787" s="0" t="n">
        <f aca="false">I787-1</f>
        <v>-0.00194833038894093</v>
      </c>
      <c r="K787" s="0" t="n">
        <f aca="false">F787+J787</f>
        <v>0.953364690445875</v>
      </c>
      <c r="L787" s="1" t="n">
        <f aca="false">D787*K787</f>
        <v>4522.80993624957</v>
      </c>
    </row>
    <row r="788" customFormat="false" ht="13.8" hidden="false" customHeight="false" outlineLevel="0" collapsed="false">
      <c r="A788" s="0" t="n">
        <f aca="false">A787+1</f>
        <v>783</v>
      </c>
      <c r="B788" s="0" t="n">
        <f aca="false">B787+1/12</f>
        <v>2017.16666666661</v>
      </c>
      <c r="D788" s="0" t="n">
        <f aca="false">$D$4+$D$3*A788</f>
        <v>4744.19005817217</v>
      </c>
      <c r="F788" s="0" t="n">
        <v>1.00292005349109</v>
      </c>
      <c r="G788" s="1" t="n">
        <v>4758.04334691393</v>
      </c>
      <c r="I788" s="0" t="n">
        <v>1.00023597980579</v>
      </c>
      <c r="J788" s="0" t="n">
        <f aca="false">I788-1</f>
        <v>0.000235979805790043</v>
      </c>
      <c r="K788" s="0" t="n">
        <f aca="false">F788+J788</f>
        <v>1.00315603329688</v>
      </c>
      <c r="L788" s="1" t="n">
        <f aca="false">D788*K788</f>
        <v>4759.16287996249</v>
      </c>
    </row>
    <row r="789" customFormat="false" ht="13.8" hidden="false" customHeight="false" outlineLevel="0" collapsed="false">
      <c r="A789" s="0" t="n">
        <f aca="false">A788+1</f>
        <v>784</v>
      </c>
      <c r="B789" s="0" t="n">
        <f aca="false">B788+1/12</f>
        <v>2017.24999999994</v>
      </c>
      <c r="D789" s="0" t="n">
        <f aca="false">$D$4+$D$3*A789</f>
        <v>4744.32993116881</v>
      </c>
      <c r="F789" s="0" t="n">
        <v>1.01498832518871</v>
      </c>
      <c r="G789" s="1" t="n">
        <v>4815.4394909797</v>
      </c>
      <c r="I789" s="0" t="n">
        <v>1.00001383713529</v>
      </c>
      <c r="J789" s="0" t="n">
        <f aca="false">I789-1</f>
        <v>1.3837135290018E-005</v>
      </c>
      <c r="K789" s="0" t="n">
        <f aca="false">F789+J789</f>
        <v>1.015002162324</v>
      </c>
      <c r="L789" s="1" t="n">
        <f aca="false">D789*K789</f>
        <v>4815.50513891482</v>
      </c>
    </row>
    <row r="790" customFormat="false" ht="13.8" hidden="false" customHeight="false" outlineLevel="0" collapsed="false">
      <c r="A790" s="0" t="n">
        <f aca="false">A789+1</f>
        <v>785</v>
      </c>
      <c r="B790" s="0" t="n">
        <f aca="false">B789+1/12</f>
        <v>2017.33333333327</v>
      </c>
      <c r="D790" s="0" t="n">
        <f aca="false">$D$4+$D$3*A790</f>
        <v>4744.46980416545</v>
      </c>
      <c r="F790" s="0" t="n">
        <v>1.04794357685889</v>
      </c>
      <c r="G790" s="1" t="n">
        <v>4971.93665687614</v>
      </c>
      <c r="I790" s="0" t="n">
        <v>0.986417750649951</v>
      </c>
      <c r="J790" s="0" t="n">
        <f aca="false">I790-1</f>
        <v>-0.0135822493500489</v>
      </c>
      <c r="K790" s="0" t="n">
        <f aca="false">F790+J790</f>
        <v>1.03436132750884</v>
      </c>
      <c r="L790" s="1" t="n">
        <f aca="false">D790*K790</f>
        <v>4907.49608496219</v>
      </c>
    </row>
    <row r="791" customFormat="false" ht="13.8" hidden="false" customHeight="false" outlineLevel="0" collapsed="false">
      <c r="A791" s="0" t="n">
        <f aca="false">A790+1</f>
        <v>786</v>
      </c>
      <c r="B791" s="0" t="n">
        <f aca="false">B790+1/12</f>
        <v>2017.41666666661</v>
      </c>
      <c r="D791" s="0" t="n">
        <f aca="false">$D$4+$D$3*A791</f>
        <v>4744.60967716209</v>
      </c>
      <c r="F791" s="0" t="n">
        <v>1.05285416798176</v>
      </c>
      <c r="G791" s="1" t="n">
        <v>4995.3820740467</v>
      </c>
      <c r="I791" s="0" t="n">
        <v>0.994517846092907</v>
      </c>
      <c r="J791" s="0" t="n">
        <f aca="false">I791-1</f>
        <v>-0.00548215390709295</v>
      </c>
      <c r="K791" s="0" t="n">
        <f aca="false">F791+J791</f>
        <v>1.04737201407467</v>
      </c>
      <c r="L791" s="1" t="n">
        <f aca="false">D791*K791</f>
        <v>4969.37139356741</v>
      </c>
    </row>
    <row r="792" customFormat="false" ht="13.8" hidden="false" customHeight="false" outlineLevel="0" collapsed="false">
      <c r="A792" s="0" t="n">
        <f aca="false">A791+1</f>
        <v>787</v>
      </c>
      <c r="B792" s="0" t="n">
        <f aca="false">B791+1/12</f>
        <v>2017.49999999994</v>
      </c>
      <c r="D792" s="0" t="n">
        <f aca="false">$D$4+$D$3*A792</f>
        <v>4744.74955015873</v>
      </c>
      <c r="F792" s="0" t="n">
        <v>1.02408243419744</v>
      </c>
      <c r="G792" s="1" t="n">
        <v>4859.01466898376</v>
      </c>
      <c r="I792" s="0" t="n">
        <v>0.991329198431634</v>
      </c>
      <c r="J792" s="0" t="n">
        <f aca="false">I792-1</f>
        <v>-0.00867080156836597</v>
      </c>
      <c r="K792" s="0" t="n">
        <f aca="false">F792+J792</f>
        <v>1.01541163262907</v>
      </c>
      <c r="L792" s="1" t="n">
        <f aca="false">D792*K792</f>
        <v>4817.87388714274</v>
      </c>
    </row>
    <row r="793" customFormat="false" ht="13.8" hidden="false" customHeight="false" outlineLevel="0" collapsed="false">
      <c r="A793" s="0" t="n">
        <f aca="false">A792+1</f>
        <v>788</v>
      </c>
      <c r="B793" s="0" t="n">
        <f aca="false">B792+1/12</f>
        <v>2017.58333333327</v>
      </c>
      <c r="D793" s="0" t="n">
        <f aca="false">$D$4+$D$3*A793</f>
        <v>4744.88942315537</v>
      </c>
      <c r="F793" s="0" t="n">
        <v>1.00155231836186</v>
      </c>
      <c r="G793" s="1" t="n">
        <v>4752.25500213193</v>
      </c>
      <c r="I793" s="0" t="n">
        <v>0.9924150263925</v>
      </c>
      <c r="J793" s="0" t="n">
        <f aca="false">I793-1</f>
        <v>-0.00758497360749999</v>
      </c>
      <c r="K793" s="0" t="n">
        <f aca="false">F793+J793</f>
        <v>0.99396734475436</v>
      </c>
      <c r="L793" s="1" t="n">
        <f aca="false">D793*K793</f>
        <v>4716.26514108679</v>
      </c>
    </row>
    <row r="794" customFormat="false" ht="13.8" hidden="false" customHeight="false" outlineLevel="0" collapsed="false">
      <c r="A794" s="0" t="n">
        <f aca="false">A793+1</f>
        <v>789</v>
      </c>
      <c r="B794" s="0" t="n">
        <f aca="false">B793+1/12</f>
        <v>2017.66666666661</v>
      </c>
      <c r="D794" s="0" t="n">
        <f aca="false">$D$4+$D$3*A794</f>
        <v>4745.02929615201</v>
      </c>
      <c r="F794" s="0" t="n">
        <v>1.02607921839211</v>
      </c>
      <c r="G794" s="1" t="n">
        <v>4868.77595144331</v>
      </c>
      <c r="I794" s="0" t="n">
        <v>1.01783982129762</v>
      </c>
      <c r="J794" s="0" t="n">
        <f aca="false">I794-1</f>
        <v>0.0178398212976201</v>
      </c>
      <c r="K794" s="0" t="n">
        <f aca="false">F794+J794</f>
        <v>1.04391903968973</v>
      </c>
      <c r="L794" s="1" t="n">
        <f aca="false">D794*K794</f>
        <v>4953.42642613864</v>
      </c>
    </row>
    <row r="795" customFormat="false" ht="13.8" hidden="false" customHeight="false" outlineLevel="0" collapsed="false">
      <c r="A795" s="0" t="n">
        <f aca="false">A794+1</f>
        <v>790</v>
      </c>
      <c r="B795" s="0" t="n">
        <f aca="false">B794+1/12</f>
        <v>2017.74999999994</v>
      </c>
      <c r="D795" s="0" t="n">
        <f aca="false">$D$4+$D$3*A795</f>
        <v>4745.16916914865</v>
      </c>
      <c r="F795" s="0" t="n">
        <v>0.999064416475184</v>
      </c>
      <c r="G795" s="1" t="n">
        <v>4740.72966705153</v>
      </c>
      <c r="I795" s="0" t="n">
        <v>1.01307602183883</v>
      </c>
      <c r="J795" s="0" t="n">
        <f aca="false">I795-1</f>
        <v>0.0130760218388299</v>
      </c>
      <c r="K795" s="0" t="n">
        <f aca="false">F795+J795</f>
        <v>1.01214043831401</v>
      </c>
      <c r="L795" s="1" t="n">
        <f aca="false">D795*K795</f>
        <v>4802.77760273626</v>
      </c>
    </row>
    <row r="796" customFormat="false" ht="13.8" hidden="false" customHeight="false" outlineLevel="0" collapsed="false">
      <c r="A796" s="0" t="n">
        <f aca="false">A795+1</f>
        <v>791</v>
      </c>
      <c r="B796" s="0" t="n">
        <f aca="false">B795+1/12</f>
        <v>2017.83333333327</v>
      </c>
      <c r="D796" s="0" t="n">
        <f aca="false">$D$4+$D$3*A796</f>
        <v>4745.30904214529</v>
      </c>
      <c r="F796" s="0" t="n">
        <v>0.972322202030784</v>
      </c>
      <c r="G796" s="1" t="n">
        <v>4613.9693371753</v>
      </c>
      <c r="I796" s="0" t="n">
        <v>1.00866791173965</v>
      </c>
      <c r="J796" s="0" t="n">
        <f aca="false">I796-1</f>
        <v>0.00866791173964998</v>
      </c>
      <c r="K796" s="0" t="n">
        <f aca="false">F796+J796</f>
        <v>0.980990113770434</v>
      </c>
      <c r="L796" s="1" t="n">
        <f aca="false">D796*K796</f>
        <v>4655.10125712998</v>
      </c>
    </row>
    <row r="797" customFormat="false" ht="13.8" hidden="false" customHeight="false" outlineLevel="0" collapsed="false">
      <c r="A797" s="0" t="n">
        <f aca="false">A796+1</f>
        <v>792</v>
      </c>
      <c r="B797" s="0" t="n">
        <f aca="false">B796+1/12</f>
        <v>2017.91666666661</v>
      </c>
      <c r="D797" s="0" t="n">
        <f aca="false">$D$4+$D$3*A797</f>
        <v>4745.44891514193</v>
      </c>
      <c r="F797" s="0" t="n">
        <v>0.964472427355383</v>
      </c>
      <c r="G797" s="1" t="n">
        <v>4576.8546340779</v>
      </c>
      <c r="I797" s="0" t="n">
        <v>1.03038239105451</v>
      </c>
      <c r="J797" s="0" t="n">
        <f aca="false">I797-1</f>
        <v>0.03038239105451</v>
      </c>
      <c r="K797" s="0" t="n">
        <f aca="false">F797+J797</f>
        <v>0.994854818409893</v>
      </c>
      <c r="L797" s="1" t="n">
        <f aca="false">D797*K797</f>
        <v>4721.03271874695</v>
      </c>
    </row>
    <row r="798" customFormat="false" ht="13.8" hidden="false" customHeight="false" outlineLevel="0" collapsed="false">
      <c r="A798" s="7" t="n">
        <f aca="false">A797+1</f>
        <v>793</v>
      </c>
      <c r="B798" s="7" t="n">
        <f aca="false">B797+1/12</f>
        <v>2017.99999999994</v>
      </c>
      <c r="C798" s="7"/>
      <c r="D798" s="7" t="n">
        <f aca="false">$D$4+$D$3*A798</f>
        <v>4745.58878813857</v>
      </c>
      <c r="E798" s="7"/>
      <c r="F798" s="7" t="n">
        <v>0.938407838831965</v>
      </c>
      <c r="G798" s="7" t="n">
        <v>4453.29771866232</v>
      </c>
      <c r="H798" s="7"/>
      <c r="I798" s="7" t="n">
        <v>0.996728312189054</v>
      </c>
      <c r="J798" s="7" t="n">
        <f aca="false">I798-1</f>
        <v>-0.00327168781094589</v>
      </c>
      <c r="K798" s="7" t="n">
        <f aca="false">F798+J798</f>
        <v>0.935136151021019</v>
      </c>
      <c r="L798" s="7" t="n">
        <f aca="false">D798*K798</f>
        <v>4437.77163366841</v>
      </c>
    </row>
    <row r="799" customFormat="false" ht="13.8" hidden="false" customHeight="false" outlineLevel="0" collapsed="false">
      <c r="A799" s="0" t="n">
        <f aca="false">A798+1</f>
        <v>794</v>
      </c>
      <c r="B799" s="0" t="n">
        <f aca="false">B798+1/12</f>
        <v>2018.08333333327</v>
      </c>
      <c r="D799" s="0" t="n">
        <f aca="false">$D$4+$D$3*A799</f>
        <v>4745.72866113521</v>
      </c>
      <c r="F799" s="0" t="n">
        <v>0.955313020834816</v>
      </c>
      <c r="G799" s="1" t="n">
        <v>4533.65638333144</v>
      </c>
      <c r="I799" s="0" t="n">
        <v>1.0008125895566</v>
      </c>
      <c r="J799" s="0" t="n">
        <f aca="false">I799-1</f>
        <v>0.000812589556600019</v>
      </c>
      <c r="K799" s="0" t="n">
        <f aca="false">F799+J799</f>
        <v>0.956125610391416</v>
      </c>
      <c r="L799" s="1" t="n">
        <f aca="false">D799*K799</f>
        <v>4537.51271287994</v>
      </c>
    </row>
    <row r="800" customFormat="false" ht="13.8" hidden="false" customHeight="false" outlineLevel="0" collapsed="false">
      <c r="A800" s="0" t="n">
        <f aca="false">A799+1</f>
        <v>795</v>
      </c>
      <c r="B800" s="0" t="n">
        <f aca="false">B799+1/12</f>
        <v>2018.16666666661</v>
      </c>
      <c r="D800" s="0" t="n">
        <f aca="false">$D$4+$D$3*A800</f>
        <v>4745.86853413185</v>
      </c>
      <c r="F800" s="0" t="n">
        <v>1.00292005349109</v>
      </c>
      <c r="G800" s="1" t="n">
        <v>4759.72672411319</v>
      </c>
      <c r="I800" s="0" t="n">
        <v>0.998827786018749</v>
      </c>
      <c r="J800" s="0" t="n">
        <f aca="false">I800-1</f>
        <v>-0.00117221398125089</v>
      </c>
      <c r="K800" s="0" t="n">
        <f aca="false">F800+J800</f>
        <v>1.00174783950984</v>
      </c>
      <c r="L800" s="1" t="n">
        <f aca="false">D800*K800</f>
        <v>4754.16355066431</v>
      </c>
    </row>
    <row r="801" customFormat="false" ht="13.8" hidden="false" customHeight="false" outlineLevel="0" collapsed="false">
      <c r="A801" s="0" t="n">
        <f aca="false">A800+1</f>
        <v>796</v>
      </c>
      <c r="B801" s="0" t="n">
        <f aca="false">B800+1/12</f>
        <v>2018.24999999994</v>
      </c>
      <c r="D801" s="0" t="n">
        <f aca="false">$D$4+$D$3*A801</f>
        <v>4746.00840712849</v>
      </c>
      <c r="F801" s="0" t="n">
        <v>1.01498832518871</v>
      </c>
      <c r="G801" s="1" t="n">
        <v>4817.14312448288</v>
      </c>
      <c r="I801" s="0" t="n">
        <v>0.990625034698894</v>
      </c>
      <c r="J801" s="0" t="n">
        <f aca="false">I801-1</f>
        <v>-0.00937496530110593</v>
      </c>
      <c r="K801" s="0" t="n">
        <f aca="false">F801+J801</f>
        <v>1.0056133598876</v>
      </c>
      <c r="L801" s="1" t="n">
        <f aca="false">D801*K801</f>
        <v>4772.6494603473</v>
      </c>
    </row>
    <row r="802" customFormat="false" ht="13.8" hidden="false" customHeight="false" outlineLevel="0" collapsed="false">
      <c r="A802" s="0" t="n">
        <f aca="false">A801+1</f>
        <v>797</v>
      </c>
      <c r="B802" s="0" t="n">
        <f aca="false">B801+1/12</f>
        <v>2018.33333333327</v>
      </c>
      <c r="D802" s="0" t="n">
        <f aca="false">$D$4+$D$3*A802</f>
        <v>4746.14828012513</v>
      </c>
      <c r="F802" s="0" t="n">
        <v>1.04794357685889</v>
      </c>
      <c r="G802" s="1" t="n">
        <v>4973.695604977</v>
      </c>
      <c r="I802" s="0" t="n">
        <v>0.999175277265739</v>
      </c>
      <c r="J802" s="0" t="n">
        <f aca="false">I802-1</f>
        <v>-0.00082472273426093</v>
      </c>
      <c r="K802" s="0" t="n">
        <f aca="false">F802+J802</f>
        <v>1.04711885412463</v>
      </c>
      <c r="L802" s="1" t="n">
        <f aca="false">D802*K802</f>
        <v>4969.78134859021</v>
      </c>
    </row>
    <row r="803" customFormat="false" ht="13.8" hidden="false" customHeight="false" outlineLevel="0" collapsed="false">
      <c r="A803" s="0" t="n">
        <f aca="false">A802+1</f>
        <v>798</v>
      </c>
      <c r="B803" s="0" t="n">
        <f aca="false">B802+1/12</f>
        <v>2018.41666666661</v>
      </c>
      <c r="D803" s="0" t="n">
        <f aca="false">$D$4+$D$3*A803</f>
        <v>4746.28815312177</v>
      </c>
      <c r="F803" s="0" t="n">
        <v>1.05285416798176</v>
      </c>
      <c r="G803" s="1" t="n">
        <v>4997.1492644567</v>
      </c>
      <c r="I803" s="0" t="n">
        <v>1.00280748532454</v>
      </c>
      <c r="J803" s="0" t="n">
        <f aca="false">I803-1</f>
        <v>0.00280748532453989</v>
      </c>
      <c r="K803" s="0" t="n">
        <f aca="false">F803+J803</f>
        <v>1.0556616533063</v>
      </c>
      <c r="L803" s="1" t="n">
        <f aca="false">D803*K803</f>
        <v>5010.47439879263</v>
      </c>
    </row>
    <row r="804" customFormat="false" ht="13.8" hidden="false" customHeight="false" outlineLevel="0" collapsed="false">
      <c r="A804" s="0" t="n">
        <f aca="false">A803+1</f>
        <v>799</v>
      </c>
      <c r="B804" s="0" t="n">
        <f aca="false">B803+1/12</f>
        <v>2018.49999999994</v>
      </c>
      <c r="D804" s="0" t="n">
        <f aca="false">$D$4+$D$3*A804</f>
        <v>4746.42802611841</v>
      </c>
      <c r="F804" s="0" t="n">
        <v>1.02408243419744</v>
      </c>
      <c r="G804" s="1" t="n">
        <v>4860.73356673029</v>
      </c>
      <c r="I804" s="0" t="n">
        <v>0.990702703458915</v>
      </c>
      <c r="J804" s="0" t="n">
        <f aca="false">I804-1</f>
        <v>-0.00929729654108491</v>
      </c>
      <c r="K804" s="0" t="n">
        <f aca="false">F804+J804</f>
        <v>1.01478513765636</v>
      </c>
      <c r="L804" s="1" t="n">
        <f aca="false">D804*K804</f>
        <v>4816.60461786055</v>
      </c>
    </row>
    <row r="805" customFormat="false" ht="13.8" hidden="false" customHeight="false" outlineLevel="0" collapsed="false">
      <c r="A805" s="0" t="n">
        <f aca="false">A804+1</f>
        <v>800</v>
      </c>
      <c r="B805" s="0" t="n">
        <f aca="false">B804+1/12</f>
        <v>2018.58333333327</v>
      </c>
      <c r="D805" s="0" t="n">
        <f aca="false">$D$4+$D$3*A805</f>
        <v>4746.56789911505</v>
      </c>
      <c r="F805" s="0" t="n">
        <v>1.00155231836186</v>
      </c>
      <c r="G805" s="1" t="n">
        <v>4753.93608362066</v>
      </c>
      <c r="I805" s="0" t="n">
        <v>0.99113297144204</v>
      </c>
      <c r="J805" s="0" t="n">
        <f aca="false">I805-1</f>
        <v>-0.00886702855795996</v>
      </c>
      <c r="K805" s="0" t="n">
        <f aca="false">F805+J805</f>
        <v>0.9926852898039</v>
      </c>
      <c r="L805" s="1" t="n">
        <f aca="false">D805*K805</f>
        <v>4711.84813050691</v>
      </c>
    </row>
    <row r="806" customFormat="false" ht="13.8" hidden="false" customHeight="false" outlineLevel="0" collapsed="false">
      <c r="A806" s="0" t="n">
        <f aca="false">A805+1</f>
        <v>801</v>
      </c>
      <c r="B806" s="0" t="n">
        <f aca="false">B805+1/12</f>
        <v>2018.66666666661</v>
      </c>
      <c r="D806" s="0" t="n">
        <f aca="false">$D$4+$D$3*A806</f>
        <v>4746.70777211169</v>
      </c>
      <c r="F806" s="0" t="n">
        <v>1.02607921839211</v>
      </c>
      <c r="G806" s="1" t="n">
        <v>4870.49820074411</v>
      </c>
      <c r="I806" s="0" t="n">
        <v>1.00068056268862</v>
      </c>
      <c r="J806" s="0" t="n">
        <f aca="false">I806-1</f>
        <v>0.000680562688619935</v>
      </c>
      <c r="K806" s="0" t="n">
        <f aca="false">F806+J806</f>
        <v>1.02675978108073</v>
      </c>
      <c r="L806" s="1" t="n">
        <f aca="false">D806*K806</f>
        <v>4873.7286329476</v>
      </c>
    </row>
    <row r="807" customFormat="false" ht="13.8" hidden="false" customHeight="false" outlineLevel="0" collapsed="false">
      <c r="A807" s="0" t="n">
        <f aca="false">A806+1</f>
        <v>802</v>
      </c>
      <c r="B807" s="0" t="n">
        <f aca="false">B806+1/12</f>
        <v>2018.74999999994</v>
      </c>
      <c r="D807" s="0" t="n">
        <f aca="false">$D$4+$D$3*A807</f>
        <v>4746.84764510833</v>
      </c>
      <c r="F807" s="0" t="n">
        <v>0.999064416475184</v>
      </c>
      <c r="G807" s="1" t="n">
        <v>4742.40657265675</v>
      </c>
      <c r="I807" s="0" t="n">
        <v>1.00286308400847</v>
      </c>
      <c r="J807" s="0" t="n">
        <f aca="false">I807-1</f>
        <v>0.00286308400847002</v>
      </c>
      <c r="K807" s="0" t="n">
        <f aca="false">F807+J807</f>
        <v>1.00192750048365</v>
      </c>
      <c r="L807" s="1" t="n">
        <f aca="false">D807*K807</f>
        <v>4755.99719624011</v>
      </c>
    </row>
    <row r="808" customFormat="false" ht="13.8" hidden="false" customHeight="false" outlineLevel="0" collapsed="false">
      <c r="A808" s="0" t="n">
        <f aca="false">A807+1</f>
        <v>803</v>
      </c>
      <c r="B808" s="0" t="n">
        <f aca="false">B807+1/12</f>
        <v>2018.83333333327</v>
      </c>
      <c r="D808" s="0" t="n">
        <f aca="false">$D$4+$D$3*A808</f>
        <v>4746.98751810497</v>
      </c>
      <c r="F808" s="0" t="n">
        <v>0.972322202030784</v>
      </c>
      <c r="G808" s="1" t="n">
        <v>4615.60135661647</v>
      </c>
      <c r="I808" s="0" t="n">
        <v>1.0078650382013</v>
      </c>
      <c r="J808" s="0" t="n">
        <f aca="false">I808-1</f>
        <v>0.00786503820129991</v>
      </c>
      <c r="K808" s="0" t="n">
        <f aca="false">F808+J808</f>
        <v>0.980187240232084</v>
      </c>
      <c r="L808" s="1" t="n">
        <f aca="false">D808*K808</f>
        <v>4652.93659478746</v>
      </c>
    </row>
    <row r="809" customFormat="false" ht="13.8" hidden="false" customHeight="false" outlineLevel="0" collapsed="false">
      <c r="A809" s="0" t="n">
        <f aca="false">A808+1</f>
        <v>804</v>
      </c>
      <c r="B809" s="0" t="n">
        <f aca="false">B808+1/12</f>
        <v>2018.91666666661</v>
      </c>
      <c r="D809" s="0" t="n">
        <f aca="false">$D$4+$D$3*A809</f>
        <v>4747.12739110161</v>
      </c>
      <c r="F809" s="0" t="n">
        <v>0.964472427355383</v>
      </c>
      <c r="G809" s="1" t="n">
        <v>4578.47347786099</v>
      </c>
      <c r="I809" s="0" t="n">
        <v>1.01186116983753</v>
      </c>
      <c r="J809" s="0" t="n">
        <f aca="false">I809-1</f>
        <v>0.0118611698375299</v>
      </c>
      <c r="K809" s="0" t="n">
        <f aca="false">F809+J809</f>
        <v>0.976333597192913</v>
      </c>
      <c r="L809" s="1" t="n">
        <f aca="false">D809*K809</f>
        <v>4634.77996208724</v>
      </c>
    </row>
    <row r="810" customFormat="false" ht="13.8" hidden="false" customHeight="false" outlineLevel="0" collapsed="false">
      <c r="A810" s="0" t="n">
        <f aca="false">A809+1</f>
        <v>805</v>
      </c>
      <c r="B810" s="0" t="n">
        <f aca="false">B809+1/12</f>
        <v>2018.99999999994</v>
      </c>
      <c r="D810" s="0" t="n">
        <f aca="false">$D$4+$D$3*A810</f>
        <v>4747.26726409825</v>
      </c>
      <c r="F810" s="0" t="n">
        <v>0.938407838831965</v>
      </c>
      <c r="G810" s="1" t="n">
        <v>4454.87281366017</v>
      </c>
      <c r="I810" s="0" t="n">
        <v>1.00870662678908</v>
      </c>
      <c r="J810" s="0" t="n">
        <f aca="false">I810-1</f>
        <v>0.00870662678908007</v>
      </c>
      <c r="K810" s="0" t="n">
        <f aca="false">F810+J810</f>
        <v>0.947114465621045</v>
      </c>
      <c r="L810" s="1" t="n">
        <f aca="false">D810*K810</f>
        <v>4496.2054979967</v>
      </c>
    </row>
    <row r="811" customFormat="false" ht="13.8" hidden="false" customHeight="false" outlineLevel="0" collapsed="false">
      <c r="A811" s="0" t="n">
        <f aca="false">A810+1</f>
        <v>806</v>
      </c>
      <c r="B811" s="0" t="n">
        <f aca="false">B810+1/12</f>
        <v>2019.08333333327</v>
      </c>
      <c r="D811" s="0" t="n">
        <f aca="false">$D$4+$D$3*A811</f>
        <v>4747.40713709489</v>
      </c>
      <c r="F811" s="0" t="n">
        <v>0.955313020834816</v>
      </c>
      <c r="G811" s="1" t="n">
        <v>4535.25985327088</v>
      </c>
      <c r="I811" s="0" t="n">
        <v>1.00781519276096</v>
      </c>
      <c r="J811" s="0" t="n">
        <f aca="false">I811-1</f>
        <v>0.00781519276095999</v>
      </c>
      <c r="K811" s="0" t="n">
        <f aca="false">F811+J811</f>
        <v>0.963128213595776</v>
      </c>
      <c r="L811" s="1" t="n">
        <f aca="false">D811*K811</f>
        <v>4572.36175516204</v>
      </c>
    </row>
    <row r="812" customFormat="false" ht="13.8" hidden="false" customHeight="false" outlineLevel="0" collapsed="false">
      <c r="A812" s="0" t="n">
        <f aca="false">A811+1</f>
        <v>807</v>
      </c>
      <c r="B812" s="0" t="n">
        <f aca="false">B811+1/12</f>
        <v>2019.16666666661</v>
      </c>
      <c r="D812" s="0" t="n">
        <f aca="false">$D$4+$D$3*A812</f>
        <v>4747.54701009153</v>
      </c>
      <c r="F812" s="0" t="n">
        <v>1.00292005349109</v>
      </c>
      <c r="G812" s="1" t="n">
        <v>4761.41010131246</v>
      </c>
      <c r="I812" s="0" t="n">
        <v>1.01370774501176</v>
      </c>
      <c r="J812" s="0" t="n">
        <f aca="false">I812-1</f>
        <v>0.01370774501176</v>
      </c>
      <c r="K812" s="0" t="n">
        <f aca="false">F812+J812</f>
        <v>1.01662779850285</v>
      </c>
      <c r="L812" s="1" t="n">
        <f aca="false">D812*K812</f>
        <v>4826.48826515814</v>
      </c>
    </row>
    <row r="813" customFormat="false" ht="13.8" hidden="false" customHeight="false" outlineLevel="0" collapsed="false">
      <c r="A813" s="0" t="n">
        <f aca="false">A812+1</f>
        <v>808</v>
      </c>
      <c r="B813" s="0" t="n">
        <f aca="false">B812+1/12</f>
        <v>2019.24999999994</v>
      </c>
      <c r="D813" s="0" t="n">
        <f aca="false">$D$4+$D$3*A813</f>
        <v>4747.68688308817</v>
      </c>
      <c r="F813" s="0" t="n">
        <v>1.01498832518871</v>
      </c>
      <c r="G813" s="1" t="n">
        <v>4818.84675798607</v>
      </c>
      <c r="I813" s="0" t="n">
        <v>1.00019843587755</v>
      </c>
      <c r="J813" s="0" t="n">
        <f aca="false">I813-1</f>
        <v>0.000198435877549974</v>
      </c>
      <c r="K813" s="0" t="n">
        <f aca="false">F813+J813</f>
        <v>1.01518676106626</v>
      </c>
      <c r="L813" s="1" t="n">
        <f aca="false">D813*K813</f>
        <v>4819.78886939905</v>
      </c>
    </row>
    <row r="814" customFormat="false" ht="13.8" hidden="false" customHeight="false" outlineLevel="0" collapsed="false">
      <c r="A814" s="0" t="n">
        <f aca="false">A813+1</f>
        <v>809</v>
      </c>
      <c r="B814" s="0" t="n">
        <f aca="false">B813+1/12</f>
        <v>2019.33333333327</v>
      </c>
      <c r="D814" s="0" t="n">
        <f aca="false">$D$4+$D$3*A814</f>
        <v>4747.82675608481</v>
      </c>
      <c r="F814" s="0" t="n">
        <v>1.04794357685889</v>
      </c>
      <c r="G814" s="1" t="n">
        <v>4975.45455307785</v>
      </c>
      <c r="I814" s="0" t="n">
        <v>0.996978087127714</v>
      </c>
      <c r="J814" s="0" t="n">
        <f aca="false">I814-1</f>
        <v>-0.00302191287228593</v>
      </c>
      <c r="K814" s="0" t="n">
        <f aca="false">F814+J814</f>
        <v>1.0449216639866</v>
      </c>
      <c r="L814" s="1" t="n">
        <f aca="false">D814*K814</f>
        <v>4961.10703428826</v>
      </c>
    </row>
    <row r="815" customFormat="false" ht="13.8" hidden="false" customHeight="false" outlineLevel="0" collapsed="false">
      <c r="A815" s="0" t="n">
        <f aca="false">A814+1</f>
        <v>810</v>
      </c>
      <c r="B815" s="0" t="n">
        <f aca="false">B814+1/12</f>
        <v>2019.41666666661</v>
      </c>
      <c r="D815" s="0" t="n">
        <f aca="false">$D$4+$D$3*A815</f>
        <v>4747.96662908145</v>
      </c>
      <c r="F815" s="0" t="n">
        <v>1.05285416798176</v>
      </c>
      <c r="G815" s="1" t="n">
        <v>4998.91645486671</v>
      </c>
      <c r="I815" s="0" t="n">
        <v>1.00734550029836</v>
      </c>
      <c r="J815" s="0" t="n">
        <f aca="false">I815-1</f>
        <v>0.00734550029836001</v>
      </c>
      <c r="K815" s="0" t="n">
        <f aca="false">F815+J815</f>
        <v>1.06019966828012</v>
      </c>
      <c r="L815" s="1" t="n">
        <f aca="false">D815*K815</f>
        <v>5033.79264515723</v>
      </c>
    </row>
    <row r="816" customFormat="false" ht="13.8" hidden="false" customHeight="false" outlineLevel="0" collapsed="false">
      <c r="A816" s="0" t="n">
        <f aca="false">A815+1</f>
        <v>811</v>
      </c>
      <c r="B816" s="0" t="n">
        <f aca="false">B815+1/12</f>
        <v>2019.49999999994</v>
      </c>
      <c r="D816" s="0" t="n">
        <f aca="false">$D$4+$D$3*A816</f>
        <v>4748.10650207809</v>
      </c>
      <c r="F816" s="0" t="n">
        <v>1.02408243419744</v>
      </c>
      <c r="G816" s="1" t="n">
        <v>4862.45246447682</v>
      </c>
      <c r="I816" s="0" t="n">
        <v>1.00436031959894</v>
      </c>
      <c r="J816" s="0" t="n">
        <f aca="false">I816-1</f>
        <v>0.0043603195989399</v>
      </c>
      <c r="K816" s="0" t="n">
        <f aca="false">F816+J816</f>
        <v>1.02844275379638</v>
      </c>
      <c r="L816" s="1" t="n">
        <f aca="false">D816*K816</f>
        <v>4883.15572631569</v>
      </c>
    </row>
    <row r="817" customFormat="false" ht="13.8" hidden="false" customHeight="false" outlineLevel="0" collapsed="false">
      <c r="A817" s="0" t="n">
        <f aca="false">A816+1</f>
        <v>812</v>
      </c>
      <c r="B817" s="0" t="n">
        <f aca="false">B816+1/12</f>
        <v>2019.58333333327</v>
      </c>
      <c r="D817" s="0" t="n">
        <f aca="false">$D$4+$D$3*A817</f>
        <v>4748.24637507473</v>
      </c>
      <c r="F817" s="0" t="n">
        <v>1.00155231836186</v>
      </c>
      <c r="G817" s="1" t="n">
        <v>4755.61716510939</v>
      </c>
      <c r="I817" s="0" t="n">
        <v>1.00580603176501</v>
      </c>
      <c r="J817" s="0" t="n">
        <f aca="false">I817-1</f>
        <v>0.00580603176500993</v>
      </c>
      <c r="K817" s="0" t="n">
        <f aca="false">F817+J817</f>
        <v>1.00735835012687</v>
      </c>
      <c r="L817" s="1" t="n">
        <f aca="false">D817*K817</f>
        <v>4783.18563439117</v>
      </c>
    </row>
    <row r="818" customFormat="false" ht="13.8" hidden="false" customHeight="false" outlineLevel="0" collapsed="false">
      <c r="A818" s="0" t="n">
        <f aca="false">A817+1</f>
        <v>813</v>
      </c>
      <c r="B818" s="0" t="n">
        <f aca="false">B817+1/12</f>
        <v>2019.6666666666</v>
      </c>
      <c r="D818" s="0" t="n">
        <f aca="false">$D$4+$D$3*A818</f>
        <v>4748.38624807137</v>
      </c>
      <c r="F818" s="0" t="n">
        <v>1.02607921839211</v>
      </c>
      <c r="G818" s="1" t="n">
        <v>4872.22045004491</v>
      </c>
      <c r="I818" s="0" t="n">
        <v>1.01002511153405</v>
      </c>
      <c r="J818" s="0" t="n">
        <f aca="false">I818-1</f>
        <v>0.0100251115340499</v>
      </c>
      <c r="K818" s="0" t="n">
        <f aca="false">F818+J818</f>
        <v>1.03610432992616</v>
      </c>
      <c r="L818" s="1" t="n">
        <f aca="false">D818*K818</f>
        <v>4919.82355178858</v>
      </c>
    </row>
    <row r="819" customFormat="false" ht="13.8" hidden="false" customHeight="false" outlineLevel="0" collapsed="false">
      <c r="A819" s="0" t="n">
        <f aca="false">A818+1</f>
        <v>814</v>
      </c>
      <c r="B819" s="0" t="n">
        <f aca="false">B818+1/12</f>
        <v>2019.74999999994</v>
      </c>
      <c r="D819" s="0" t="n">
        <f aca="false">$D$4+$D$3*A819</f>
        <v>4748.52612106801</v>
      </c>
      <c r="F819" s="0" t="n">
        <v>0.999064416475184</v>
      </c>
      <c r="G819" s="1" t="n">
        <v>4744.08347826198</v>
      </c>
      <c r="I819" s="0" t="n">
        <v>1.008787045013</v>
      </c>
      <c r="J819" s="0" t="n">
        <f aca="false">I819-1</f>
        <v>0.00878704501300009</v>
      </c>
      <c r="K819" s="0" t="n">
        <f aca="false">F819+J819</f>
        <v>1.00785146148818</v>
      </c>
      <c r="L819" s="1" t="n">
        <f aca="false">D819*K819</f>
        <v>4785.80899103321</v>
      </c>
    </row>
    <row r="820" customFormat="false" ht="13.8" hidden="false" customHeight="false" outlineLevel="0" collapsed="false">
      <c r="A820" s="0" t="n">
        <f aca="false">A819+1</f>
        <v>815</v>
      </c>
      <c r="B820" s="0" t="n">
        <f aca="false">B819+1/12</f>
        <v>2019.83333333327</v>
      </c>
      <c r="D820" s="0" t="n">
        <f aca="false">$D$4+$D$3*A820</f>
        <v>4748.66599406465</v>
      </c>
      <c r="F820" s="0" t="n">
        <v>0.972322202030784</v>
      </c>
      <c r="G820" s="1" t="n">
        <v>4617.23337605764</v>
      </c>
      <c r="I820" s="0" t="n">
        <v>0.99965542799572</v>
      </c>
      <c r="J820" s="0" t="n">
        <f aca="false">I820-1</f>
        <v>-0.000344572004279953</v>
      </c>
      <c r="K820" s="0" t="n">
        <f aca="false">F820+J820</f>
        <v>0.971977630026504</v>
      </c>
      <c r="L820" s="1" t="n">
        <f aca="false">D820*K820</f>
        <v>4615.59711869841</v>
      </c>
    </row>
    <row r="821" customFormat="false" ht="13.8" hidden="false" customHeight="false" outlineLevel="0" collapsed="false">
      <c r="A821" s="0" t="n">
        <f aca="false">A820+1</f>
        <v>816</v>
      </c>
      <c r="B821" s="0" t="n">
        <f aca="false">B820+1/12</f>
        <v>2019.9166666666</v>
      </c>
      <c r="D821" s="0" t="n">
        <f aca="false">$D$4+$D$3*A821</f>
        <v>4748.80586706129</v>
      </c>
      <c r="F821" s="0" t="n">
        <v>0.964472427355383</v>
      </c>
      <c r="G821" s="1" t="n">
        <v>4580.09232164409</v>
      </c>
      <c r="I821" s="0" t="n">
        <v>1.01232807707438</v>
      </c>
      <c r="J821" s="0" t="n">
        <f aca="false">I821-1</f>
        <v>0.0123280770743801</v>
      </c>
      <c r="K821" s="0" t="n">
        <f aca="false">F821+J821</f>
        <v>0.976800504429763</v>
      </c>
      <c r="L821" s="1" t="n">
        <f aca="false">D821*K821</f>
        <v>4638.63596638449</v>
      </c>
    </row>
    <row r="822" customFormat="false" ht="13.8" hidden="false" customHeight="false" outlineLevel="0" collapsed="false">
      <c r="A822" s="0" t="n">
        <f aca="false">A821+1</f>
        <v>817</v>
      </c>
      <c r="B822" s="0" t="n">
        <f aca="false">B821+1/12</f>
        <v>2019.99999999994</v>
      </c>
      <c r="D822" s="0" t="n">
        <f aca="false">$D$4+$D$3*A822</f>
        <v>4748.94574005793</v>
      </c>
      <c r="F822" s="0" t="n">
        <v>0.938407838831965</v>
      </c>
      <c r="G822" s="1" t="n">
        <v>4456.44790865803</v>
      </c>
      <c r="I822" s="0" t="n">
        <v>1.00142292339254</v>
      </c>
      <c r="J822" s="0" t="n">
        <f aca="false">I822-1</f>
        <v>0.00142292339254002</v>
      </c>
      <c r="K822" s="0" t="n">
        <f aca="false">F822+J822</f>
        <v>0.939830762224505</v>
      </c>
      <c r="L822" s="1" t="n">
        <f aca="false">D822*K822</f>
        <v>4463.20529464146</v>
      </c>
    </row>
    <row r="823" customFormat="false" ht="13.8" hidden="false" customHeight="false" outlineLevel="0" collapsed="false">
      <c r="A823" s="0" t="n">
        <f aca="false">A822+1</f>
        <v>818</v>
      </c>
      <c r="B823" s="0" t="n">
        <f aca="false">B822+1/12</f>
        <v>2020.08333333327</v>
      </c>
      <c r="D823" s="0" t="n">
        <f aca="false">$D$4+$D$3*A823</f>
        <v>4749.08561305457</v>
      </c>
      <c r="F823" s="0" t="n">
        <v>0.955313020834816</v>
      </c>
      <c r="G823" s="1" t="n">
        <v>4536.86332321032</v>
      </c>
      <c r="I823" s="0" t="n">
        <v>0.992892142540332</v>
      </c>
      <c r="J823" s="0" t="n">
        <f aca="false">I823-1</f>
        <v>-0.00710785745966791</v>
      </c>
      <c r="K823" s="0" t="n">
        <f aca="false">F823+J823</f>
        <v>0.948205163375148</v>
      </c>
      <c r="L823" s="1" t="n">
        <f aca="false">D823*K823</f>
        <v>4503.10749960897</v>
      </c>
    </row>
    <row r="824" customFormat="false" ht="13.8" hidden="false" customHeight="false" outlineLevel="0" collapsed="false">
      <c r="A824" s="0" t="n">
        <f aca="false">A823+1</f>
        <v>819</v>
      </c>
      <c r="B824" s="0" t="n">
        <f aca="false">B823+1/12</f>
        <v>2020.1666666666</v>
      </c>
      <c r="D824" s="0" t="n">
        <f aca="false">$D$4+$D$3*A824</f>
        <v>4749.22548605121</v>
      </c>
      <c r="F824" s="0" t="n">
        <v>1.00292005349109</v>
      </c>
      <c r="G824" s="1" t="n">
        <v>4763.09347851173</v>
      </c>
      <c r="I824" s="0" t="n">
        <v>0.992800344419559</v>
      </c>
      <c r="J824" s="0" t="n">
        <f aca="false">I824-1</f>
        <v>-0.00719965558044089</v>
      </c>
      <c r="K824" s="0" t="n">
        <f aca="false">F824+J824</f>
        <v>0.995720397910649</v>
      </c>
      <c r="L824" s="1" t="n">
        <f aca="false">D824*K824</f>
        <v>4728.90069073831</v>
      </c>
    </row>
    <row r="825" customFormat="false" ht="13.8" hidden="false" customHeight="false" outlineLevel="0" collapsed="false">
      <c r="A825" s="0" t="n">
        <f aca="false">A824+1</f>
        <v>820</v>
      </c>
      <c r="B825" s="0" t="n">
        <f aca="false">B824+1/12</f>
        <v>2020.24999999994</v>
      </c>
      <c r="D825" s="0" t="n">
        <f aca="false">$D$4+$D$3*A825</f>
        <v>4749.36535904785</v>
      </c>
      <c r="F825" s="0" t="n">
        <v>1.01498832518871</v>
      </c>
      <c r="G825" s="1" t="n">
        <v>4820.55039148925</v>
      </c>
      <c r="I825" s="0" t="n">
        <v>0.998288229360186</v>
      </c>
      <c r="J825" s="0" t="n">
        <f aca="false">I825-1</f>
        <v>-0.00171177063981387</v>
      </c>
      <c r="K825" s="0" t="n">
        <f aca="false">F825+J825</f>
        <v>1.0132765545489</v>
      </c>
      <c r="L825" s="1" t="n">
        <f aca="false">D825*K825</f>
        <v>4812.42056730989</v>
      </c>
    </row>
    <row r="826" customFormat="false" ht="13.8" hidden="false" customHeight="false" outlineLevel="0" collapsed="false">
      <c r="A826" s="0" t="n">
        <f aca="false">A825+1</f>
        <v>821</v>
      </c>
      <c r="B826" s="0" t="n">
        <f aca="false">B825+1/12</f>
        <v>2020.33333333327</v>
      </c>
      <c r="D826" s="0" t="n">
        <f aca="false">$D$4+$D$3*A826</f>
        <v>4749.50523204449</v>
      </c>
      <c r="F826" s="0" t="n">
        <v>1.04794357685889</v>
      </c>
      <c r="G826" s="1" t="n">
        <v>4977.21350117871</v>
      </c>
      <c r="I826" s="0" t="n">
        <v>1.01247118367506</v>
      </c>
      <c r="J826" s="0" t="n">
        <f aca="false">I826-1</f>
        <v>0.01247118367506</v>
      </c>
      <c r="K826" s="0" t="n">
        <f aca="false">F826+J826</f>
        <v>1.06041476053395</v>
      </c>
      <c r="L826" s="1" t="n">
        <f aca="false">D826*K826</f>
        <v>5036.4454532932</v>
      </c>
    </row>
    <row r="827" customFormat="false" ht="13.8" hidden="false" customHeight="false" outlineLevel="0" collapsed="false">
      <c r="A827" s="0" t="n">
        <f aca="false">A826+1</f>
        <v>822</v>
      </c>
      <c r="B827" s="0" t="n">
        <f aca="false">B826+1/12</f>
        <v>2020.4166666666</v>
      </c>
      <c r="D827" s="0" t="n">
        <f aca="false">$D$4+$D$3*A827</f>
        <v>4749.64510504113</v>
      </c>
      <c r="F827" s="0" t="n">
        <v>1.05285416798176</v>
      </c>
      <c r="G827" s="1" t="n">
        <v>5000.68364527672</v>
      </c>
      <c r="I827" s="0" t="n">
        <v>1.00973377939354</v>
      </c>
      <c r="J827" s="0" t="n">
        <f aca="false">I827-1</f>
        <v>0.00973377939353992</v>
      </c>
      <c r="K827" s="0" t="n">
        <f aca="false">F827+J827</f>
        <v>1.0625879473753</v>
      </c>
      <c r="L827" s="1" t="n">
        <f aca="false">D827*K827</f>
        <v>5046.9156429268</v>
      </c>
    </row>
    <row r="828" customFormat="false" ht="13.8" hidden="false" customHeight="false" outlineLevel="0" collapsed="false">
      <c r="A828" s="0" t="n">
        <f aca="false">A827+1</f>
        <v>823</v>
      </c>
      <c r="B828" s="0" t="n">
        <f aca="false">B827+1/12</f>
        <v>2020.49999999994</v>
      </c>
      <c r="D828" s="0" t="n">
        <f aca="false">$D$4+$D$3*A828</f>
        <v>4749.78497803777</v>
      </c>
      <c r="F828" s="0" t="n">
        <v>1.02408243419744</v>
      </c>
      <c r="G828" s="1" t="n">
        <v>4864.17136222335</v>
      </c>
      <c r="I828" s="0" t="n">
        <v>1.00024632372234</v>
      </c>
      <c r="J828" s="0" t="n">
        <f aca="false">I828-1</f>
        <v>0.000246323722340014</v>
      </c>
      <c r="K828" s="0" t="n">
        <f aca="false">F828+J828</f>
        <v>1.02432875791978</v>
      </c>
      <c r="L828" s="1" t="n">
        <f aca="false">D828*K828</f>
        <v>4865.34134693946</v>
      </c>
    </row>
    <row r="829" customFormat="false" ht="13.8" hidden="false" customHeight="false" outlineLevel="0" collapsed="false">
      <c r="A829" s="0" t="n">
        <f aca="false">A828+1</f>
        <v>824</v>
      </c>
      <c r="B829" s="0" t="n">
        <f aca="false">B828+1/12</f>
        <v>2020.58333333327</v>
      </c>
      <c r="D829" s="0" t="n">
        <f aca="false">$D$4+$D$3*A829</f>
        <v>4749.92485103441</v>
      </c>
      <c r="F829" s="0" t="n">
        <v>1.00155231836186</v>
      </c>
      <c r="G829" s="1" t="n">
        <v>4757.29824659812</v>
      </c>
      <c r="I829" s="0" t="n">
        <v>1.00898078398636</v>
      </c>
      <c r="J829" s="0" t="n">
        <f aca="false">I829-1</f>
        <v>0.00898078398636004</v>
      </c>
      <c r="K829" s="0" t="n">
        <f aca="false">F829+J829</f>
        <v>1.01053310234822</v>
      </c>
      <c r="L829" s="1" t="n">
        <f aca="false">D829*K829</f>
        <v>4799.95629563671</v>
      </c>
    </row>
    <row r="830" customFormat="false" ht="13.8" hidden="false" customHeight="false" outlineLevel="0" collapsed="false">
      <c r="A830" s="0" t="n">
        <f aca="false">A829+1</f>
        <v>825</v>
      </c>
      <c r="B830" s="0" t="n">
        <f aca="false">B829+1/12</f>
        <v>2020.6666666666</v>
      </c>
      <c r="D830" s="0" t="n">
        <f aca="false">$D$4+$D$3*A830</f>
        <v>4750.06472403105</v>
      </c>
      <c r="F830" s="0" t="n">
        <v>1.02607921839211</v>
      </c>
      <c r="G830" s="1" t="n">
        <v>4873.94269934571</v>
      </c>
      <c r="I830" s="0" t="n">
        <v>1.00606551502561</v>
      </c>
      <c r="J830" s="0" t="n">
        <f aca="false">I830-1</f>
        <v>0.00606551502560992</v>
      </c>
      <c r="K830" s="0" t="n">
        <f aca="false">F830+J830</f>
        <v>1.03214473341772</v>
      </c>
      <c r="L830" s="1" t="n">
        <f aca="false">D830*K830</f>
        <v>4902.75428830194</v>
      </c>
    </row>
    <row r="831" customFormat="false" ht="13.8" hidden="false" customHeight="false" outlineLevel="0" collapsed="false">
      <c r="A831" s="0" t="n">
        <f aca="false">A830+1</f>
        <v>826</v>
      </c>
      <c r="B831" s="0" t="n">
        <f aca="false">B830+1/12</f>
        <v>2020.74999999994</v>
      </c>
      <c r="D831" s="0" t="n">
        <f aca="false">$D$4+$D$3*A831</f>
        <v>4750.20459702769</v>
      </c>
      <c r="F831" s="0" t="n">
        <v>0.999064416475184</v>
      </c>
      <c r="G831" s="1" t="n">
        <v>4745.7603838672</v>
      </c>
      <c r="I831" s="0" t="n">
        <v>0.988388488505618</v>
      </c>
      <c r="J831" s="0" t="n">
        <f aca="false">I831-1</f>
        <v>-0.0116115114943819</v>
      </c>
      <c r="K831" s="0" t="n">
        <f aca="false">F831+J831</f>
        <v>0.987452904980802</v>
      </c>
      <c r="L831" s="1" t="n">
        <f aca="false">D831*K831</f>
        <v>4690.60332858815</v>
      </c>
    </row>
    <row r="832" customFormat="false" ht="13.8" hidden="false" customHeight="false" outlineLevel="0" collapsed="false">
      <c r="A832" s="0" t="n">
        <f aca="false">A831+1</f>
        <v>827</v>
      </c>
      <c r="B832" s="0" t="n">
        <f aca="false">B831+1/12</f>
        <v>2020.83333333327</v>
      </c>
      <c r="D832" s="0" t="n">
        <f aca="false">$D$4+$D$3*A832</f>
        <v>4750.34447002433</v>
      </c>
      <c r="F832" s="0" t="n">
        <v>0.972322202030784</v>
      </c>
      <c r="G832" s="1" t="n">
        <v>4618.86539549881</v>
      </c>
      <c r="I832" s="0" t="n">
        <v>0.991553258684679</v>
      </c>
      <c r="J832" s="0" t="n">
        <f aca="false">I832-1</f>
        <v>-0.00844674131532097</v>
      </c>
      <c r="K832" s="0" t="n">
        <f aca="false">F832+J832</f>
        <v>0.963875460715463</v>
      </c>
      <c r="L832" s="1" t="n">
        <f aca="false">D832*K832</f>
        <v>4578.74046460185</v>
      </c>
    </row>
    <row r="833" customFormat="false" ht="13.8" hidden="false" customHeight="false" outlineLevel="0" collapsed="false">
      <c r="A833" s="0" t="n">
        <f aca="false">A832+1</f>
        <v>828</v>
      </c>
      <c r="B833" s="0" t="n">
        <f aca="false">B832+1/12</f>
        <v>2020.9166666666</v>
      </c>
      <c r="D833" s="0" t="n">
        <f aca="false">$D$4+$D$3*A833</f>
        <v>4750.48434302097</v>
      </c>
      <c r="F833" s="0" t="n">
        <v>0.964472427355383</v>
      </c>
      <c r="G833" s="1" t="n">
        <v>4581.71116542717</v>
      </c>
      <c r="I833" s="0" t="n">
        <v>1.00569307204964</v>
      </c>
      <c r="J833" s="0" t="n">
        <f aca="false">I833-1</f>
        <v>0.00569307204963998</v>
      </c>
      <c r="K833" s="0" t="n">
        <f aca="false">F833+J833</f>
        <v>0.970165499405023</v>
      </c>
      <c r="L833" s="1" t="n">
        <f aca="false">D833*K833</f>
        <v>4608.75601506268</v>
      </c>
    </row>
    <row r="834" customFormat="false" ht="13.8" hidden="false" customHeight="false" outlineLevel="0" collapsed="false">
      <c r="A834" s="0" t="n">
        <f aca="false">A833+1</f>
        <v>829</v>
      </c>
      <c r="B834" s="0" t="n">
        <f aca="false">B833+1/12</f>
        <v>2020.99999999994</v>
      </c>
      <c r="D834" s="0" t="n">
        <f aca="false">$D$4+$D$3*A834</f>
        <v>4750.62421601761</v>
      </c>
      <c r="F834" s="0" t="n">
        <v>0.938407838831965</v>
      </c>
      <c r="G834" s="1" t="n">
        <v>4458.02300365588</v>
      </c>
      <c r="I834" s="0" t="n">
        <v>1.00381773851652</v>
      </c>
      <c r="J834" s="0" t="n">
        <f aca="false">I834-1</f>
        <v>0.0038177385165199</v>
      </c>
      <c r="K834" s="0" t="n">
        <f aca="false">F834+J834</f>
        <v>0.942225577348485</v>
      </c>
      <c r="L834" s="1" t="n">
        <f aca="false">D834*K834</f>
        <v>4476.15964470289</v>
      </c>
    </row>
    <row r="835" customFormat="false" ht="13.8" hidden="false" customHeight="false" outlineLevel="0" collapsed="false">
      <c r="A835" s="0" t="n">
        <f aca="false">A834+1</f>
        <v>830</v>
      </c>
      <c r="B835" s="0" t="n">
        <f aca="false">B834+1/12</f>
        <v>2021.08333333327</v>
      </c>
      <c r="D835" s="0" t="n">
        <f aca="false">$D$4+$D$3*A835</f>
        <v>4750.76408901425</v>
      </c>
      <c r="F835" s="0" t="n">
        <v>0.955313020834816</v>
      </c>
      <c r="G835" s="1" t="n">
        <v>4538.46679314976</v>
      </c>
      <c r="I835" s="0" t="n">
        <v>0.994994962127008</v>
      </c>
      <c r="J835" s="0" t="n">
        <f aca="false">I835-1</f>
        <v>-0.00500503787299189</v>
      </c>
      <c r="K835" s="0" t="n">
        <f aca="false">F835+J835</f>
        <v>0.950307982961824</v>
      </c>
      <c r="L835" s="1" t="n">
        <f aca="false">D835*K835</f>
        <v>4514.6890389586</v>
      </c>
    </row>
    <row r="836" customFormat="false" ht="13.8" hidden="false" customHeight="false" outlineLevel="0" collapsed="false">
      <c r="A836" s="0" t="n">
        <f aca="false">A835+1</f>
        <v>831</v>
      </c>
      <c r="B836" s="0" t="n">
        <f aca="false">B835+1/12</f>
        <v>2021.1666666666</v>
      </c>
      <c r="D836" s="0" t="n">
        <f aca="false">$D$4+$D$3*A836</f>
        <v>4750.90396201089</v>
      </c>
      <c r="F836" s="0" t="n">
        <v>1.00292005349109</v>
      </c>
      <c r="G836" s="1" t="n">
        <v>4764.77685571099</v>
      </c>
      <c r="I836" s="0" t="n">
        <v>1.00323688756418</v>
      </c>
      <c r="J836" s="0" t="n">
        <f aca="false">I836-1</f>
        <v>0.00323688756417995</v>
      </c>
      <c r="K836" s="0" t="n">
        <f aca="false">F836+J836</f>
        <v>1.00615694105527</v>
      </c>
      <c r="L836" s="1" t="n">
        <f aca="false">D836*K836</f>
        <v>4780.15499766424</v>
      </c>
    </row>
    <row r="837" customFormat="false" ht="13.8" hidden="false" customHeight="false" outlineLevel="0" collapsed="false">
      <c r="A837" s="0" t="n">
        <f aca="false">A836+1</f>
        <v>832</v>
      </c>
      <c r="B837" s="0" t="n">
        <f aca="false">B836+1/12</f>
        <v>2021.24999999994</v>
      </c>
      <c r="D837" s="0" t="n">
        <f aca="false">$D$4+$D$3*A837</f>
        <v>4751.04383500753</v>
      </c>
      <c r="F837" s="0" t="n">
        <v>1.01498832518871</v>
      </c>
      <c r="G837" s="1" t="n">
        <v>4822.25402499244</v>
      </c>
      <c r="I837" s="0" t="n">
        <v>0.986604718538288</v>
      </c>
      <c r="J837" s="0" t="n">
        <f aca="false">I837-1</f>
        <v>-0.0133952814617119</v>
      </c>
      <c r="K837" s="0" t="n">
        <f aca="false">F837+J837</f>
        <v>1.001593043727</v>
      </c>
      <c r="L837" s="1" t="n">
        <f aca="false">D837*K837</f>
        <v>4758.61245558558</v>
      </c>
    </row>
    <row r="838" customFormat="false" ht="13.8" hidden="false" customHeight="false" outlineLevel="0" collapsed="false">
      <c r="A838" s="0" t="n">
        <f aca="false">A837+1</f>
        <v>833</v>
      </c>
      <c r="B838" s="0" t="n">
        <f aca="false">B837+1/12</f>
        <v>2021.33333333327</v>
      </c>
      <c r="D838" s="0" t="n">
        <f aca="false">$D$4+$D$3*A838</f>
        <v>4751.18370800417</v>
      </c>
      <c r="F838" s="0" t="n">
        <v>1.04794357685889</v>
      </c>
      <c r="G838" s="1" t="n">
        <v>4978.97244927957</v>
      </c>
      <c r="I838" s="0" t="n">
        <v>0.986411255736609</v>
      </c>
      <c r="J838" s="0" t="n">
        <f aca="false">I838-1</f>
        <v>-0.013588744263391</v>
      </c>
      <c r="K838" s="0" t="n">
        <f aca="false">F838+J838</f>
        <v>1.0343548325955</v>
      </c>
      <c r="L838" s="1" t="n">
        <f aca="false">D838*K838</f>
        <v>4914.40982892312</v>
      </c>
    </row>
    <row r="839" customFormat="false" ht="13.8" hidden="false" customHeight="false" outlineLevel="0" collapsed="false">
      <c r="A839" s="0" t="n">
        <f aca="false">A838+1</f>
        <v>834</v>
      </c>
      <c r="B839" s="0" t="n">
        <f aca="false">B838+1/12</f>
        <v>2021.4166666666</v>
      </c>
      <c r="D839" s="0" t="n">
        <f aca="false">$D$4+$D$3*A839</f>
        <v>4751.32358100081</v>
      </c>
      <c r="F839" s="0" t="n">
        <v>1.05285416798176</v>
      </c>
      <c r="G839" s="1" t="n">
        <v>5002.45083568672</v>
      </c>
      <c r="I839" s="0" t="n">
        <v>0.995264823313227</v>
      </c>
      <c r="J839" s="0" t="n">
        <f aca="false">I839-1</f>
        <v>-0.00473517668677292</v>
      </c>
      <c r="K839" s="0" t="n">
        <f aca="false">F839+J839</f>
        <v>1.04811899129499</v>
      </c>
      <c r="L839" s="1" t="n">
        <f aca="false">D839*K839</f>
        <v>4979.95247903465</v>
      </c>
    </row>
    <row r="840" customFormat="false" ht="13.8" hidden="false" customHeight="false" outlineLevel="0" collapsed="false">
      <c r="A840" s="0" t="n">
        <f aca="false">A839+1</f>
        <v>835</v>
      </c>
      <c r="B840" s="0" t="n">
        <f aca="false">B839+1/12</f>
        <v>2021.49999999994</v>
      </c>
      <c r="D840" s="0" t="n">
        <f aca="false">$D$4+$D$3*A840</f>
        <v>4751.46345399745</v>
      </c>
      <c r="F840" s="0" t="n">
        <v>1.02408243419744</v>
      </c>
      <c r="G840" s="1" t="n">
        <v>4865.89025996988</v>
      </c>
      <c r="I840" s="0" t="n">
        <v>0.99146744551585</v>
      </c>
      <c r="J840" s="0" t="n">
        <f aca="false">I840-1</f>
        <v>-0.00853255448415002</v>
      </c>
      <c r="K840" s="0" t="n">
        <f aca="false">F840+J840</f>
        <v>1.01554987971329</v>
      </c>
      <c r="L840" s="1" t="n">
        <f aca="false">D840*K840</f>
        <v>4825.3481391692</v>
      </c>
    </row>
    <row r="841" customFormat="false" ht="13.8" hidden="false" customHeight="false" outlineLevel="0" collapsed="false">
      <c r="A841" s="0" t="n">
        <f aca="false">A840+1</f>
        <v>836</v>
      </c>
      <c r="B841" s="0" t="n">
        <f aca="false">B840+1/12</f>
        <v>2021.58333333327</v>
      </c>
      <c r="D841" s="0" t="n">
        <f aca="false">$D$4+$D$3*A841</f>
        <v>4751.60332699409</v>
      </c>
      <c r="F841" s="0" t="n">
        <v>1.00155231836186</v>
      </c>
      <c r="G841" s="1" t="n">
        <v>4758.97932808686</v>
      </c>
      <c r="I841" s="0" t="n">
        <v>0.982732059242622</v>
      </c>
      <c r="J841" s="0" t="n">
        <f aca="false">I841-1</f>
        <v>-0.0172679407573779</v>
      </c>
      <c r="K841" s="0" t="n">
        <f aca="false">F841+J841</f>
        <v>0.984284377604482</v>
      </c>
      <c r="L841" s="1" t="n">
        <f aca="false">D841*K841</f>
        <v>4676.92892333376</v>
      </c>
    </row>
    <row r="842" customFormat="false" ht="13.8" hidden="false" customHeight="false" outlineLevel="0" collapsed="false">
      <c r="A842" s="0" t="n">
        <f aca="false">A841+1</f>
        <v>837</v>
      </c>
      <c r="B842" s="0" t="n">
        <f aca="false">B841+1/12</f>
        <v>2021.6666666666</v>
      </c>
      <c r="D842" s="0" t="n">
        <f aca="false">$D$4+$D$3*A842</f>
        <v>4751.74319999073</v>
      </c>
      <c r="F842" s="0" t="n">
        <v>1.02607921839211</v>
      </c>
      <c r="G842" s="1" t="n">
        <v>4875.66494864651</v>
      </c>
      <c r="I842" s="0" t="n">
        <v>0.997185015429558</v>
      </c>
      <c r="J842" s="0" t="n">
        <f aca="false">I842-1</f>
        <v>-0.00281498457044194</v>
      </c>
      <c r="K842" s="0" t="n">
        <f aca="false">F842+J842</f>
        <v>1.02326423382167</v>
      </c>
      <c r="L842" s="1" t="n">
        <f aca="false">D842*K842</f>
        <v>4862.28886485584</v>
      </c>
    </row>
    <row r="843" customFormat="false" ht="13.8" hidden="false" customHeight="false" outlineLevel="0" collapsed="false">
      <c r="A843" s="0" t="n">
        <f aca="false">A842+1</f>
        <v>838</v>
      </c>
      <c r="B843" s="0" t="n">
        <f aca="false">B842+1/12</f>
        <v>2021.74999999994</v>
      </c>
      <c r="D843" s="0" t="n">
        <f aca="false">$D$4+$D$3*A843</f>
        <v>4751.88307298737</v>
      </c>
      <c r="F843" s="0" t="n">
        <v>0.999064416475184</v>
      </c>
      <c r="G843" s="1" t="n">
        <v>4747.43728947243</v>
      </c>
      <c r="I843" s="0" t="n">
        <v>0.988939245049892</v>
      </c>
      <c r="J843" s="0" t="n">
        <f aca="false">I843-1</f>
        <v>-0.0110607549501079</v>
      </c>
      <c r="K843" s="0" t="n">
        <f aca="false">F843+J843</f>
        <v>0.988003661525076</v>
      </c>
      <c r="L843" s="1" t="n">
        <f aca="false">D843*K843</f>
        <v>4694.87787525055</v>
      </c>
    </row>
    <row r="844" customFormat="false" ht="13.8" hidden="false" customHeight="false" outlineLevel="0" collapsed="false">
      <c r="A844" s="0" t="n">
        <f aca="false">A843+1</f>
        <v>839</v>
      </c>
      <c r="B844" s="0" t="n">
        <f aca="false">B843+1/12</f>
        <v>2021.83333333327</v>
      </c>
      <c r="D844" s="0" t="n">
        <f aca="false">$D$4+$D$3*A844</f>
        <v>4752.02294598401</v>
      </c>
      <c r="F844" s="0" t="n">
        <v>0.972322202030784</v>
      </c>
      <c r="G844" s="1" t="n">
        <v>4620.49741493999</v>
      </c>
      <c r="I844" s="0" t="n">
        <v>0.9848199332267</v>
      </c>
      <c r="J844" s="0" t="n">
        <f aca="false">I844-1</f>
        <v>-0.0151800667733</v>
      </c>
      <c r="K844" s="0" t="n">
        <f aca="false">F844+J844</f>
        <v>0.957142135257484</v>
      </c>
      <c r="L844" s="1" t="n">
        <f aca="false">D844*K844</f>
        <v>4548.3613893117</v>
      </c>
    </row>
    <row r="845" customFormat="false" ht="13.8" hidden="false" customHeight="false" outlineLevel="0" collapsed="false">
      <c r="A845" s="0" t="n">
        <f aca="false">A844+1</f>
        <v>840</v>
      </c>
      <c r="B845" s="0" t="n">
        <f aca="false">B844+1/12</f>
        <v>2021.9166666666</v>
      </c>
      <c r="D845" s="0" t="n">
        <f aca="false">$D$4+$D$3*A845</f>
        <v>4752.16281898065</v>
      </c>
      <c r="F845" s="0" t="n">
        <v>0.964472427355383</v>
      </c>
      <c r="G845" s="1" t="n">
        <v>4583.33000921027</v>
      </c>
      <c r="I845" s="0" t="n">
        <v>0.990829496904286</v>
      </c>
      <c r="J845" s="0" t="n">
        <f aca="false">I845-1</f>
        <v>-0.00917050309571388</v>
      </c>
      <c r="K845" s="0" t="n">
        <f aca="false">F845+J845</f>
        <v>0.955301924259669</v>
      </c>
      <c r="L845" s="1" t="n">
        <f aca="false">D845*K845</f>
        <v>4539.75028536747</v>
      </c>
    </row>
    <row r="846" customFormat="false" ht="13.8" hidden="false" customHeight="false" outlineLevel="0" collapsed="false">
      <c r="A846" s="0" t="n">
        <f aca="false">A845+1</f>
        <v>841</v>
      </c>
      <c r="B846" s="0" t="n">
        <f aca="false">B845+1/12</f>
        <v>2021.99999999994</v>
      </c>
      <c r="D846" s="0" t="n">
        <f aca="false">$D$4+$D$3*A846</f>
        <v>4752.30269197729</v>
      </c>
      <c r="F846" s="0" t="n">
        <v>0.938407838831965</v>
      </c>
      <c r="G846" s="1" t="n">
        <v>4459.59809865374</v>
      </c>
      <c r="I846" s="0" t="n">
        <v>0.983561762772247</v>
      </c>
      <c r="J846" s="0" t="n">
        <f aca="false">I846-1</f>
        <v>-0.016438237227753</v>
      </c>
      <c r="K846" s="0" t="n">
        <f aca="false">F846+J846</f>
        <v>0.921969601604212</v>
      </c>
      <c r="L846" s="1" t="n">
        <f aca="false">D846*K846</f>
        <v>4381.47861962493</v>
      </c>
    </row>
    <row r="847" customFormat="false" ht="13.8" hidden="false" customHeight="false" outlineLevel="0" collapsed="false">
      <c r="A847" s="0" t="n">
        <f aca="false">A846+1</f>
        <v>842</v>
      </c>
      <c r="B847" s="0" t="n">
        <f aca="false">B846+1/12</f>
        <v>2022.08333333327</v>
      </c>
      <c r="D847" s="0" t="n">
        <f aca="false">$D$4+$D$3*A847</f>
        <v>4752.44256497393</v>
      </c>
      <c r="F847" s="0" t="n">
        <v>0.955313020834816</v>
      </c>
      <c r="G847" s="1" t="n">
        <v>4540.07026308921</v>
      </c>
      <c r="I847" s="0" t="n">
        <v>0.990143014762122</v>
      </c>
      <c r="J847" s="0" t="n">
        <f aca="false">I847-1</f>
        <v>-0.00985698523787792</v>
      </c>
      <c r="K847" s="0" t="n">
        <f aca="false">F847+J847</f>
        <v>0.945456035596938</v>
      </c>
      <c r="L847" s="1" t="n">
        <f aca="false">D847*K847</f>
        <v>4493.2255068824</v>
      </c>
    </row>
    <row r="848" customFormat="false" ht="13.8" hidden="false" customHeight="false" outlineLevel="0" collapsed="false">
      <c r="A848" s="0" t="n">
        <f aca="false">A847+1</f>
        <v>843</v>
      </c>
      <c r="B848" s="0" t="n">
        <f aca="false">B847+1/12</f>
        <v>2022.1666666666</v>
      </c>
      <c r="D848" s="0" t="n">
        <f aca="false">$D$4+$D$3*A848</f>
        <v>4752.58243797057</v>
      </c>
      <c r="F848" s="0" t="n">
        <v>1.00292005349109</v>
      </c>
      <c r="G848" s="1" t="n">
        <v>4766.46023291026</v>
      </c>
      <c r="I848" s="0" t="n">
        <v>1.01102634058498</v>
      </c>
      <c r="J848" s="0" t="n">
        <f aca="false">I848-1</f>
        <v>0.01102634058498</v>
      </c>
      <c r="K848" s="0" t="n">
        <f aca="false">F848+J848</f>
        <v>1.01394639407607</v>
      </c>
      <c r="L848" s="1" t="n">
        <f aca="false">D848*K848</f>
        <v>4818.86382552952</v>
      </c>
    </row>
    <row r="849" customFormat="false" ht="13.8" hidden="false" customHeight="false" outlineLevel="0" collapsed="false">
      <c r="A849" s="0" t="n">
        <f aca="false">A848+1</f>
        <v>844</v>
      </c>
      <c r="B849" s="0" t="n">
        <f aca="false">B848+1/12</f>
        <v>2022.24999999994</v>
      </c>
      <c r="D849" s="0" t="n">
        <f aca="false">$D$4+$D$3*A849</f>
        <v>4752.72231096721</v>
      </c>
      <c r="F849" s="0" t="n">
        <v>1.01498832518871</v>
      </c>
      <c r="G849" s="1" t="n">
        <v>4823.95765849562</v>
      </c>
      <c r="I849" s="0" t="n">
        <v>0.997686186373713</v>
      </c>
      <c r="J849" s="0" t="n">
        <f aca="false">I849-1</f>
        <v>-0.00231381362628691</v>
      </c>
      <c r="K849" s="0" t="n">
        <f aca="false">F849+J849</f>
        <v>1.01267451156242</v>
      </c>
      <c r="L849" s="1" t="n">
        <f aca="false">D849*K849</f>
        <v>4812.96074485055</v>
      </c>
    </row>
    <row r="850" customFormat="false" ht="13.8" hidden="false" customHeight="false" outlineLevel="0" collapsed="false">
      <c r="A850" s="0" t="n">
        <f aca="false">A849+1</f>
        <v>845</v>
      </c>
      <c r="B850" s="0" t="n">
        <f aca="false">B849+1/12</f>
        <v>2022.33333333327</v>
      </c>
      <c r="D850" s="0" t="n">
        <f aca="false">$D$4+$D$3*A850</f>
        <v>4752.86218396385</v>
      </c>
      <c r="F850" s="0" t="n">
        <v>1.04794357685889</v>
      </c>
      <c r="G850" s="1" t="n">
        <v>4980.73139738043</v>
      </c>
      <c r="I850" s="0" t="n">
        <v>0.998051669611059</v>
      </c>
      <c r="J850" s="0" t="n">
        <f aca="false">I850-1</f>
        <v>-0.00194833038894093</v>
      </c>
      <c r="K850" s="0" t="n">
        <f aca="false">F850+J850</f>
        <v>1.04599524646995</v>
      </c>
      <c r="L850" s="1" t="n">
        <f aca="false">D850*K850</f>
        <v>4971.47125155297</v>
      </c>
    </row>
    <row r="851" customFormat="false" ht="13.8" hidden="false" customHeight="false" outlineLevel="0" collapsed="false">
      <c r="A851" s="0" t="n">
        <f aca="false">A850+1</f>
        <v>846</v>
      </c>
      <c r="B851" s="0" t="n">
        <f aca="false">B850+1/12</f>
        <v>2022.4166666666</v>
      </c>
      <c r="D851" s="0" t="n">
        <f aca="false">$D$4+$D$3*A851</f>
        <v>4753.00205696049</v>
      </c>
      <c r="F851" s="0" t="n">
        <v>1.05285416798176</v>
      </c>
      <c r="G851" s="1" t="n">
        <v>5004.21802609673</v>
      </c>
      <c r="I851" s="0" t="n">
        <v>1.00023597980579</v>
      </c>
      <c r="J851" s="0" t="n">
        <f aca="false">I851-1</f>
        <v>0.000235979805790043</v>
      </c>
      <c r="K851" s="0" t="n">
        <f aca="false">F851+J851</f>
        <v>1.05309014778755</v>
      </c>
      <c r="L851" s="1" t="n">
        <f aca="false">D851*K851</f>
        <v>5005.33963859905</v>
      </c>
    </row>
    <row r="852" customFormat="false" ht="13.8" hidden="false" customHeight="false" outlineLevel="0" collapsed="false">
      <c r="A852" s="0" t="n">
        <f aca="false">A851+1</f>
        <v>847</v>
      </c>
      <c r="B852" s="0" t="n">
        <f aca="false">B851+1/12</f>
        <v>2022.49999999994</v>
      </c>
      <c r="D852" s="0" t="n">
        <f aca="false">$D$4+$D$3*A852</f>
        <v>4753.14192995713</v>
      </c>
      <c r="F852" s="0" t="n">
        <v>1.02408243419744</v>
      </c>
      <c r="G852" s="1" t="n">
        <v>4867.60915771641</v>
      </c>
      <c r="I852" s="0" t="n">
        <v>1.00001383713529</v>
      </c>
      <c r="J852" s="0" t="n">
        <f aca="false">I852-1</f>
        <v>1.3837135290018E-005</v>
      </c>
      <c r="K852" s="0" t="n">
        <f aca="false">F852+J852</f>
        <v>1.02409627133273</v>
      </c>
      <c r="L852" s="1" t="n">
        <f aca="false">D852*K852</f>
        <v>4867.67492758435</v>
      </c>
    </row>
    <row r="853" customFormat="false" ht="13.8" hidden="false" customHeight="false" outlineLevel="0" collapsed="false">
      <c r="A853" s="0" t="n">
        <f aca="false">A852+1</f>
        <v>848</v>
      </c>
      <c r="B853" s="0" t="n">
        <f aca="false">B852+1/12</f>
        <v>2022.58333333327</v>
      </c>
      <c r="D853" s="0" t="n">
        <f aca="false">$D$4+$D$3*A853</f>
        <v>4753.28180295377</v>
      </c>
      <c r="F853" s="0" t="n">
        <v>1.00155231836186</v>
      </c>
      <c r="G853" s="1" t="n">
        <v>4760.66040957559</v>
      </c>
      <c r="I853" s="0" t="n">
        <v>0.986417750649951</v>
      </c>
      <c r="J853" s="0" t="n">
        <f aca="false">I853-1</f>
        <v>-0.0135822493500489</v>
      </c>
      <c r="K853" s="0" t="n">
        <f aca="false">F853+J853</f>
        <v>0.987970069011811</v>
      </c>
      <c r="L853" s="1" t="n">
        <f aca="false">D853*K853</f>
        <v>4696.10015089682</v>
      </c>
    </row>
    <row r="854" customFormat="false" ht="13.8" hidden="false" customHeight="false" outlineLevel="0" collapsed="false">
      <c r="A854" s="0" t="n">
        <f aca="false">A853+1</f>
        <v>849</v>
      </c>
      <c r="B854" s="0" t="n">
        <f aca="false">B853+1/12</f>
        <v>2022.6666666666</v>
      </c>
      <c r="D854" s="0" t="n">
        <f aca="false">$D$4+$D$3*A854</f>
        <v>4753.42167595041</v>
      </c>
      <c r="F854" s="0" t="n">
        <v>1.02607921839211</v>
      </c>
      <c r="G854" s="1" t="n">
        <v>4877.38719794731</v>
      </c>
      <c r="I854" s="0" t="n">
        <v>0.994517846092907</v>
      </c>
      <c r="J854" s="0" t="n">
        <f aca="false">I854-1</f>
        <v>-0.00548215390709295</v>
      </c>
      <c r="K854" s="0" t="n">
        <f aca="false">F854+J854</f>
        <v>1.02059706448502</v>
      </c>
      <c r="L854" s="1" t="n">
        <f aca="false">D854*K854</f>
        <v>4851.32820873444</v>
      </c>
    </row>
    <row r="855" customFormat="false" ht="13.8" hidden="false" customHeight="false" outlineLevel="0" collapsed="false">
      <c r="A855" s="0" t="n">
        <f aca="false">A854+1</f>
        <v>850</v>
      </c>
      <c r="B855" s="0" t="n">
        <f aca="false">B854+1/12</f>
        <v>2022.74999999994</v>
      </c>
      <c r="D855" s="0" t="n">
        <f aca="false">$D$4+$D$3*A855</f>
        <v>4753.56154894705</v>
      </c>
      <c r="F855" s="0" t="n">
        <v>0.999064416475184</v>
      </c>
      <c r="G855" s="1" t="n">
        <v>4749.11419507766</v>
      </c>
      <c r="I855" s="0" t="n">
        <v>0.991329198431634</v>
      </c>
      <c r="J855" s="0" t="n">
        <f aca="false">I855-1</f>
        <v>-0.00867080156836597</v>
      </c>
      <c r="K855" s="0" t="n">
        <f aca="false">F855+J855</f>
        <v>0.990393614906818</v>
      </c>
      <c r="L855" s="1" t="n">
        <f aca="false">D855*K855</f>
        <v>4707.89700614372</v>
      </c>
    </row>
    <row r="856" customFormat="false" ht="13.8" hidden="false" customHeight="false" outlineLevel="0" collapsed="false">
      <c r="A856" s="0" t="n">
        <f aca="false">A855+1</f>
        <v>851</v>
      </c>
      <c r="B856" s="0" t="n">
        <f aca="false">B855+1/12</f>
        <v>2022.83333333327</v>
      </c>
      <c r="D856" s="0" t="n">
        <f aca="false">$D$4+$D$3*A856</f>
        <v>4753.70142194369</v>
      </c>
      <c r="F856" s="0" t="n">
        <v>0.972322202030784</v>
      </c>
      <c r="G856" s="1" t="n">
        <v>4622.12943438116</v>
      </c>
      <c r="I856" s="0" t="n">
        <v>0.9924150263925</v>
      </c>
      <c r="J856" s="0" t="n">
        <f aca="false">I856-1</f>
        <v>-0.00758497360749999</v>
      </c>
      <c r="K856" s="0" t="n">
        <f aca="false">F856+J856</f>
        <v>0.964737228423284</v>
      </c>
      <c r="L856" s="1" t="n">
        <f aca="false">D856*K856</f>
        <v>4586.07273455778</v>
      </c>
    </row>
    <row r="857" customFormat="false" ht="13.8" hidden="false" customHeight="false" outlineLevel="0" collapsed="false">
      <c r="A857" s="0" t="n">
        <f aca="false">A856+1</f>
        <v>852</v>
      </c>
      <c r="B857" s="0" t="n">
        <f aca="false">B856+1/12</f>
        <v>2022.9166666666</v>
      </c>
      <c r="D857" s="0" t="n">
        <f aca="false">$D$4+$D$3*A857</f>
        <v>4753.84129494033</v>
      </c>
      <c r="F857" s="0" t="n">
        <v>0.964472427355383</v>
      </c>
      <c r="G857" s="1" t="n">
        <v>4584.94885299336</v>
      </c>
      <c r="I857" s="0" t="n">
        <v>1.01783982129762</v>
      </c>
      <c r="J857" s="0" t="n">
        <f aca="false">I857-1</f>
        <v>0.0178398212976201</v>
      </c>
      <c r="K857" s="0" t="n">
        <f aca="false">F857+J857</f>
        <v>0.982312248653003</v>
      </c>
      <c r="L857" s="1" t="n">
        <f aca="false">D857*K857</f>
        <v>4669.75653217234</v>
      </c>
    </row>
    <row r="858" customFormat="false" ht="13.8" hidden="false" customHeight="false" outlineLevel="0" collapsed="false">
      <c r="A858" s="0" t="n">
        <f aca="false">A857+1</f>
        <v>853</v>
      </c>
      <c r="B858" s="0" t="n">
        <f aca="false">B857+1/12</f>
        <v>2022.99999999994</v>
      </c>
      <c r="D858" s="0" t="n">
        <f aca="false">$D$4+$D$3*A858</f>
        <v>4753.98116793697</v>
      </c>
      <c r="F858" s="0" t="n">
        <v>0.938407838831965</v>
      </c>
      <c r="G858" s="1" t="n">
        <v>4461.17319365159</v>
      </c>
      <c r="I858" s="0" t="n">
        <v>1.01307602183883</v>
      </c>
      <c r="J858" s="0" t="n">
        <f aca="false">I858-1</f>
        <v>0.0130760218388299</v>
      </c>
      <c r="K858" s="0" t="n">
        <f aca="false">F858+J858</f>
        <v>0.951483860670795</v>
      </c>
      <c r="L858" s="1" t="n">
        <f aca="false">D858*K858</f>
        <v>4523.33635522492</v>
      </c>
    </row>
    <row r="859" customFormat="false" ht="13.8" hidden="false" customHeight="false" outlineLevel="0" collapsed="false">
      <c r="A859" s="0" t="n">
        <f aca="false">A858+1</f>
        <v>854</v>
      </c>
      <c r="B859" s="0" t="n">
        <f aca="false">B858+1/12</f>
        <v>2023.08333333327</v>
      </c>
      <c r="D859" s="0" t="n">
        <f aca="false">$D$4+$D$3*A859</f>
        <v>4754.12104093361</v>
      </c>
      <c r="F859" s="0" t="n">
        <v>0.955313020834816</v>
      </c>
      <c r="G859" s="1" t="n">
        <v>4541.67373302865</v>
      </c>
      <c r="I859" s="0" t="n">
        <v>1.00866791173965</v>
      </c>
      <c r="J859" s="0" t="n">
        <f aca="false">I859-1</f>
        <v>0.00866791173964998</v>
      </c>
      <c r="K859" s="0" t="n">
        <f aca="false">F859+J859</f>
        <v>0.963980932574466</v>
      </c>
      <c r="L859" s="1" t="n">
        <f aca="false">D859*K859</f>
        <v>4582.88203461107</v>
      </c>
    </row>
    <row r="860" customFormat="false" ht="13.8" hidden="false" customHeight="false" outlineLevel="0" collapsed="false">
      <c r="A860" s="0" t="n">
        <f aca="false">A859+1</f>
        <v>855</v>
      </c>
      <c r="B860" s="0" t="n">
        <f aca="false">B859+1/12</f>
        <v>2023.1666666666</v>
      </c>
      <c r="D860" s="0" t="n">
        <f aca="false">$D$4+$D$3*A860</f>
        <v>4754.26091393025</v>
      </c>
      <c r="F860" s="0" t="n">
        <v>1.00292005349109</v>
      </c>
      <c r="G860" s="1" t="n">
        <v>4768.14361010952</v>
      </c>
      <c r="I860" s="0" t="n">
        <v>1.03038239105451</v>
      </c>
      <c r="J860" s="0" t="n">
        <f aca="false">I860-1</f>
        <v>0.03038239105451</v>
      </c>
      <c r="K860" s="0" t="n">
        <f aca="false">F860+J860</f>
        <v>1.0333024445456</v>
      </c>
      <c r="L860" s="1" t="n">
        <f aca="false">D860*K860</f>
        <v>4912.58942437173</v>
      </c>
    </row>
    <row r="861" customFormat="false" ht="13.8" hidden="false" customHeight="false" outlineLevel="0" collapsed="false">
      <c r="A861" s="0" t="n">
        <f aca="false">A860+1</f>
        <v>856</v>
      </c>
      <c r="B861" s="0" t="n">
        <f aca="false">B860+1/12</f>
        <v>2023.24999999994</v>
      </c>
      <c r="D861" s="0" t="n">
        <f aca="false">$D$4+$D$3*A861</f>
        <v>4754.40078692689</v>
      </c>
      <c r="F861" s="0" t="n">
        <v>1.01498832518871</v>
      </c>
      <c r="G861" s="1" t="n">
        <v>4825.66129199881</v>
      </c>
      <c r="I861" s="0" t="n">
        <v>0.996728312189054</v>
      </c>
      <c r="J861" s="0" t="n">
        <f aca="false">I861-1</f>
        <v>-0.00327168781094589</v>
      </c>
      <c r="K861" s="0" t="n">
        <f aca="false">F861+J861</f>
        <v>1.01171663737776</v>
      </c>
      <c r="L861" s="1" t="n">
        <f aca="false">D861*K861</f>
        <v>4810.10637689587</v>
      </c>
    </row>
    <row r="862" customFormat="false" ht="13.8" hidden="false" customHeight="false" outlineLevel="0" collapsed="false">
      <c r="A862" s="0" t="n">
        <f aca="false">A861+1</f>
        <v>857</v>
      </c>
      <c r="B862" s="0" t="n">
        <f aca="false">B861+1/12</f>
        <v>2023.33333333327</v>
      </c>
      <c r="D862" s="0" t="n">
        <f aca="false">$D$4+$D$3*A862</f>
        <v>4754.54065992353</v>
      </c>
      <c r="F862" s="0" t="n">
        <v>1.04794357685889</v>
      </c>
      <c r="G862" s="1" t="n">
        <v>4982.49034548129</v>
      </c>
      <c r="I862" s="0" t="n">
        <v>1.0008125895566</v>
      </c>
      <c r="J862" s="0" t="n">
        <f aca="false">I862-1</f>
        <v>0.000812589556600019</v>
      </c>
      <c r="K862" s="0" t="n">
        <f aca="false">F862+J862</f>
        <v>1.04875616641549</v>
      </c>
      <c r="L862" s="1" t="n">
        <f aca="false">D862*K862</f>
        <v>4986.35383556798</v>
      </c>
    </row>
    <row r="863" customFormat="false" ht="13.8" hidden="false" customHeight="false" outlineLevel="0" collapsed="false">
      <c r="A863" s="0" t="n">
        <f aca="false">A862+1</f>
        <v>858</v>
      </c>
      <c r="B863" s="0" t="n">
        <f aca="false">B862+1/12</f>
        <v>2023.4166666666</v>
      </c>
      <c r="D863" s="0" t="n">
        <f aca="false">$D$4+$D$3*A863</f>
        <v>4754.68053292017</v>
      </c>
      <c r="F863" s="0" t="n">
        <v>1.05285416798176</v>
      </c>
      <c r="G863" s="1" t="n">
        <v>5005.98521650674</v>
      </c>
      <c r="I863" s="0" t="n">
        <v>0.998827786018749</v>
      </c>
      <c r="J863" s="0" t="n">
        <f aca="false">I863-1</f>
        <v>-0.00117221398125089</v>
      </c>
      <c r="K863" s="0" t="n">
        <f aca="false">F863+J863</f>
        <v>1.05168195400051</v>
      </c>
      <c r="L863" s="1" t="n">
        <f aca="false">D863*K863</f>
        <v>5000.41171350967</v>
      </c>
    </row>
    <row r="864" customFormat="false" ht="13.8" hidden="false" customHeight="false" outlineLevel="0" collapsed="false">
      <c r="A864" s="0" t="n">
        <f aca="false">A863+1</f>
        <v>859</v>
      </c>
      <c r="B864" s="0" t="n">
        <f aca="false">B863+1/12</f>
        <v>2023.49999999993</v>
      </c>
      <c r="D864" s="0" t="n">
        <f aca="false">$D$4+$D$3*A864</f>
        <v>4754.82040591681</v>
      </c>
      <c r="F864" s="0" t="n">
        <v>1.02408243419744</v>
      </c>
      <c r="G864" s="1" t="n">
        <v>4869.32805546295</v>
      </c>
      <c r="I864" s="0" t="n">
        <v>0.990625034698894</v>
      </c>
      <c r="J864" s="0" t="n">
        <f aca="false">I864-1</f>
        <v>-0.00937496530110593</v>
      </c>
      <c r="K864" s="0" t="n">
        <f aca="false">F864+J864</f>
        <v>1.01470746889633</v>
      </c>
      <c r="L864" s="1" t="n">
        <f aca="false">D864*K864</f>
        <v>4824.75177914449</v>
      </c>
    </row>
    <row r="865" customFormat="false" ht="13.8" hidden="false" customHeight="false" outlineLevel="0" collapsed="false">
      <c r="A865" s="0" t="n">
        <f aca="false">A864+1</f>
        <v>860</v>
      </c>
      <c r="B865" s="0" t="n">
        <f aca="false">B864+1/12</f>
        <v>2023.58333333327</v>
      </c>
      <c r="D865" s="0" t="n">
        <f aca="false">$D$4+$D$3*A865</f>
        <v>4754.96027891345</v>
      </c>
      <c r="F865" s="0" t="n">
        <v>1.00155231836186</v>
      </c>
      <c r="G865" s="1" t="n">
        <v>4762.34149106432</v>
      </c>
      <c r="I865" s="0" t="n">
        <v>0.999175277265739</v>
      </c>
      <c r="J865" s="0" t="n">
        <f aca="false">I865-1</f>
        <v>-0.00082472273426093</v>
      </c>
      <c r="K865" s="0" t="n">
        <f aca="false">F865+J865</f>
        <v>1.0007275956276</v>
      </c>
      <c r="L865" s="1" t="n">
        <f aca="false">D865*K865</f>
        <v>4758.4199672218</v>
      </c>
    </row>
    <row r="866" customFormat="false" ht="13.8" hidden="false" customHeight="false" outlineLevel="0" collapsed="false">
      <c r="A866" s="0" t="n">
        <f aca="false">A865+1</f>
        <v>861</v>
      </c>
      <c r="B866" s="0" t="n">
        <f aca="false">B865+1/12</f>
        <v>2023.6666666666</v>
      </c>
      <c r="D866" s="0" t="n">
        <f aca="false">$D$4+$D$3*A866</f>
        <v>4755.10015191009</v>
      </c>
      <c r="F866" s="0" t="n">
        <v>1.02607921839211</v>
      </c>
      <c r="G866" s="1" t="n">
        <v>4879.10944724811</v>
      </c>
      <c r="I866" s="0" t="n">
        <v>1.00280748532454</v>
      </c>
      <c r="J866" s="0" t="n">
        <f aca="false">I866-1</f>
        <v>0.00280748532453989</v>
      </c>
      <c r="K866" s="0" t="n">
        <f aca="false">F866+J866</f>
        <v>1.02888670371665</v>
      </c>
      <c r="L866" s="1" t="n">
        <f aca="false">D866*K866</f>
        <v>4892.45932114131</v>
      </c>
    </row>
    <row r="867" customFormat="false" ht="13.8" hidden="false" customHeight="false" outlineLevel="0" collapsed="false">
      <c r="A867" s="0" t="n">
        <f aca="false">A866+1</f>
        <v>862</v>
      </c>
      <c r="B867" s="0" t="n">
        <f aca="false">B866+1/12</f>
        <v>2023.74999999993</v>
      </c>
      <c r="D867" s="0" t="n">
        <f aca="false">$D$4+$D$3*A867</f>
        <v>4755.24002490673</v>
      </c>
      <c r="F867" s="0" t="n">
        <v>0.999064416475184</v>
      </c>
      <c r="G867" s="1" t="n">
        <v>4750.79110068288</v>
      </c>
      <c r="I867" s="0" t="n">
        <v>0.990702703458915</v>
      </c>
      <c r="J867" s="0" t="n">
        <f aca="false">I867-1</f>
        <v>-0.00929729654108491</v>
      </c>
      <c r="K867" s="0" t="n">
        <f aca="false">F867+J867</f>
        <v>0.989767119934099</v>
      </c>
      <c r="L867" s="1" t="n">
        <f aca="false">D867*K867</f>
        <v>4706.58022404729</v>
      </c>
    </row>
    <row r="868" customFormat="false" ht="13.8" hidden="false" customHeight="false" outlineLevel="0" collapsed="false">
      <c r="A868" s="0" t="n">
        <f aca="false">A867+1</f>
        <v>863</v>
      </c>
      <c r="B868" s="0" t="n">
        <f aca="false">B867+1/12</f>
        <v>2023.83333333327</v>
      </c>
      <c r="D868" s="0" t="n">
        <f aca="false">$D$4+$D$3*A868</f>
        <v>4755.37989790337</v>
      </c>
      <c r="F868" s="0" t="n">
        <v>0.972322202030784</v>
      </c>
      <c r="G868" s="1" t="n">
        <v>4623.76145382233</v>
      </c>
      <c r="I868" s="0" t="n">
        <v>0.99113297144204</v>
      </c>
      <c r="J868" s="0" t="n">
        <f aca="false">I868-1</f>
        <v>-0.00886702855795996</v>
      </c>
      <c r="K868" s="0" t="n">
        <f aca="false">F868+J868</f>
        <v>0.963455173472824</v>
      </c>
      <c r="L868" s="1" t="n">
        <f aca="false">D868*K868</f>
        <v>4581.59536446367</v>
      </c>
    </row>
    <row r="869" customFormat="false" ht="13.8" hidden="false" customHeight="false" outlineLevel="0" collapsed="false">
      <c r="A869" s="0" t="n">
        <f aca="false">A868+1</f>
        <v>864</v>
      </c>
      <c r="B869" s="0" t="n">
        <f aca="false">B868+1/12</f>
        <v>2023.9166666666</v>
      </c>
      <c r="D869" s="0" t="n">
        <f aca="false">$D$4+$D$3*A869</f>
        <v>4755.51977090001</v>
      </c>
      <c r="F869" s="0" t="n">
        <v>0.964472427355383</v>
      </c>
      <c r="G869" s="1" t="n">
        <v>4586.56769677645</v>
      </c>
      <c r="I869" s="0" t="n">
        <v>1.00068056268862</v>
      </c>
      <c r="J869" s="0" t="n">
        <f aca="false">I869-1</f>
        <v>0.000680562688619935</v>
      </c>
      <c r="K869" s="0" t="n">
        <f aca="false">F869+J869</f>
        <v>0.965152990044003</v>
      </c>
      <c r="L869" s="1" t="n">
        <f aca="false">D869*K869</f>
        <v>4589.80412609752</v>
      </c>
    </row>
    <row r="870" customFormat="false" ht="13.8" hidden="false" customHeight="false" outlineLevel="0" collapsed="false">
      <c r="A870" s="0" t="n">
        <f aca="false">A869+1</f>
        <v>865</v>
      </c>
      <c r="B870" s="0" t="n">
        <f aca="false">B869+1/12</f>
        <v>2023.99999999993</v>
      </c>
      <c r="D870" s="0" t="n">
        <f aca="false">$D$4+$D$3*A870</f>
        <v>4755.65964389665</v>
      </c>
      <c r="F870" s="0" t="n">
        <v>0.938407838831965</v>
      </c>
      <c r="G870" s="1" t="n">
        <v>4462.74828864945</v>
      </c>
      <c r="I870" s="0" t="n">
        <v>1.00286308400847</v>
      </c>
      <c r="J870" s="0" t="n">
        <f aca="false">I870-1</f>
        <v>0.00286308400847002</v>
      </c>
      <c r="K870" s="0" t="n">
        <f aca="false">F870+J870</f>
        <v>0.941270922840435</v>
      </c>
      <c r="L870" s="1" t="n">
        <f aca="false">D870*K870</f>
        <v>4476.36414172561</v>
      </c>
    </row>
    <row r="871" customFormat="false" ht="13.8" hidden="false" customHeight="false" outlineLevel="0" collapsed="false">
      <c r="A871" s="0" t="n">
        <f aca="false">A870+1</f>
        <v>866</v>
      </c>
      <c r="B871" s="0" t="n">
        <f aca="false">B870+1/12</f>
        <v>2024.08333333327</v>
      </c>
      <c r="D871" s="0" t="n">
        <f aca="false">$D$4+$D$3*A871</f>
        <v>4755.79951689329</v>
      </c>
      <c r="F871" s="0" t="n">
        <v>0.955313020834816</v>
      </c>
      <c r="G871" s="1" t="n">
        <v>4543.27720296809</v>
      </c>
      <c r="I871" s="0" t="n">
        <v>1.0078650382013</v>
      </c>
      <c r="J871" s="0" t="n">
        <f aca="false">I871-1</f>
        <v>0.00786503820129991</v>
      </c>
      <c r="K871" s="0" t="n">
        <f aca="false">F871+J871</f>
        <v>0.963178059036116</v>
      </c>
      <c r="L871" s="1" t="n">
        <f aca="false">D871*K871</f>
        <v>4580.68174784618</v>
      </c>
    </row>
    <row r="872" customFormat="false" ht="13.8" hidden="false" customHeight="false" outlineLevel="0" collapsed="false">
      <c r="A872" s="0" t="n">
        <f aca="false">A871+1</f>
        <v>867</v>
      </c>
      <c r="B872" s="0" t="n">
        <f aca="false">B871+1/12</f>
        <v>2024.1666666666</v>
      </c>
      <c r="D872" s="0" t="n">
        <f aca="false">$D$4+$D$3*A872</f>
        <v>4755.93938988993</v>
      </c>
      <c r="F872" s="0" t="n">
        <v>1.00292005349109</v>
      </c>
      <c r="G872" s="1" t="n">
        <v>4769.82698730879</v>
      </c>
      <c r="I872" s="0" t="n">
        <v>1.01186116983753</v>
      </c>
      <c r="J872" s="0" t="n">
        <f aca="false">I872-1</f>
        <v>0.0118611698375299</v>
      </c>
      <c r="K872" s="0" t="n">
        <f aca="false">F872+J872</f>
        <v>1.01478122332862</v>
      </c>
      <c r="L872" s="1" t="n">
        <f aca="false">D872*K872</f>
        <v>4826.23799214927</v>
      </c>
    </row>
    <row r="873" customFormat="false" ht="13.8" hidden="false" customHeight="false" outlineLevel="0" collapsed="false">
      <c r="A873" s="0" t="n">
        <f aca="false">A872+1</f>
        <v>868</v>
      </c>
      <c r="B873" s="0" t="n">
        <f aca="false">B872+1/12</f>
        <v>2024.24999999993</v>
      </c>
      <c r="D873" s="0" t="n">
        <f aca="false">$D$4+$D$3*A873</f>
        <v>4756.07926288657</v>
      </c>
      <c r="F873" s="0" t="n">
        <v>1.01498832518871</v>
      </c>
      <c r="G873" s="1" t="n">
        <v>4827.36492550199</v>
      </c>
      <c r="I873" s="0" t="n">
        <v>1.00870662678908</v>
      </c>
      <c r="J873" s="0" t="n">
        <f aca="false">I873-1</f>
        <v>0.00870662678908007</v>
      </c>
      <c r="K873" s="0" t="n">
        <f aca="false">F873+J873</f>
        <v>1.02369495197779</v>
      </c>
      <c r="L873" s="1" t="n">
        <f aca="false">D873*K873</f>
        <v>4868.77433262323</v>
      </c>
    </row>
    <row r="874" customFormat="false" ht="13.8" hidden="false" customHeight="false" outlineLevel="0" collapsed="false">
      <c r="A874" s="0" t="n">
        <f aca="false">A873+1</f>
        <v>869</v>
      </c>
      <c r="B874" s="0" t="n">
        <f aca="false">B873+1/12</f>
        <v>2024.33333333327</v>
      </c>
      <c r="D874" s="0" t="n">
        <f aca="false">$D$4+$D$3*A874</f>
        <v>4756.21913588321</v>
      </c>
      <c r="F874" s="0" t="n">
        <v>1.04794357685889</v>
      </c>
      <c r="G874" s="1" t="n">
        <v>4984.24929358215</v>
      </c>
      <c r="I874" s="0" t="n">
        <v>1.00781519276096</v>
      </c>
      <c r="J874" s="0" t="n">
        <f aca="false">I874-1</f>
        <v>0.00781519276095999</v>
      </c>
      <c r="K874" s="0" t="n">
        <f aca="false">F874+J874</f>
        <v>1.05575876961985</v>
      </c>
      <c r="L874" s="1" t="n">
        <f aca="false">D874*K874</f>
        <v>5021.42006294244</v>
      </c>
    </row>
    <row r="875" customFormat="false" ht="13.8" hidden="false" customHeight="false" outlineLevel="0" collapsed="false">
      <c r="A875" s="0" t="n">
        <f aca="false">A874+1</f>
        <v>870</v>
      </c>
      <c r="B875" s="0" t="n">
        <f aca="false">B874+1/12</f>
        <v>2024.4166666666</v>
      </c>
      <c r="D875" s="0" t="n">
        <f aca="false">$D$4+$D$3*A875</f>
        <v>4756.35900887985</v>
      </c>
      <c r="F875" s="0" t="n">
        <v>1.05285416798176</v>
      </c>
      <c r="G875" s="1" t="n">
        <v>5007.75240691674</v>
      </c>
      <c r="I875" s="0" t="n">
        <v>1.01370774501176</v>
      </c>
      <c r="J875" s="0" t="n">
        <f aca="false">I875-1</f>
        <v>0.01370774501176</v>
      </c>
      <c r="K875" s="0" t="n">
        <f aca="false">F875+J875</f>
        <v>1.06656191299352</v>
      </c>
      <c r="L875" s="1" t="n">
        <f aca="false">D875*K875</f>
        <v>5072.95136339486</v>
      </c>
    </row>
    <row r="876" customFormat="false" ht="13.8" hidden="false" customHeight="false" outlineLevel="0" collapsed="false">
      <c r="A876" s="0" t="n">
        <f aca="false">A875+1</f>
        <v>871</v>
      </c>
      <c r="B876" s="0" t="n">
        <f aca="false">B875+1/12</f>
        <v>2024.49999999993</v>
      </c>
      <c r="D876" s="0" t="n">
        <f aca="false">$D$4+$D$3*A876</f>
        <v>4756.49888187649</v>
      </c>
      <c r="F876" s="0" t="n">
        <v>1.02408243419744</v>
      </c>
      <c r="G876" s="1" t="n">
        <v>4871.04695320948</v>
      </c>
      <c r="I876" s="0" t="n">
        <v>1.00019843587755</v>
      </c>
      <c r="J876" s="0" t="n">
        <f aca="false">I876-1</f>
        <v>0.000198435877549974</v>
      </c>
      <c r="K876" s="0" t="n">
        <f aca="false">F876+J876</f>
        <v>1.02428087007499</v>
      </c>
      <c r="L876" s="1" t="n">
        <f aca="false">D876*K876</f>
        <v>4871.99081323917</v>
      </c>
    </row>
    <row r="877" customFormat="false" ht="13.8" hidden="false" customHeight="false" outlineLevel="0" collapsed="false">
      <c r="A877" s="0" t="n">
        <f aca="false">A876+1</f>
        <v>872</v>
      </c>
      <c r="B877" s="0" t="n">
        <f aca="false">B876+1/12</f>
        <v>2024.58333333327</v>
      </c>
      <c r="D877" s="0" t="n">
        <f aca="false">$D$4+$D$3*A877</f>
        <v>4756.63875487313</v>
      </c>
      <c r="F877" s="0" t="n">
        <v>1.00155231836186</v>
      </c>
      <c r="G877" s="1" t="n">
        <v>4764.02257255305</v>
      </c>
      <c r="I877" s="0" t="n">
        <v>0.996978087127714</v>
      </c>
      <c r="J877" s="0" t="n">
        <f aca="false">I877-1</f>
        <v>-0.00302191287228593</v>
      </c>
      <c r="K877" s="0" t="n">
        <f aca="false">F877+J877</f>
        <v>0.998530405489574</v>
      </c>
      <c r="L877" s="1" t="n">
        <f aca="false">D877*K877</f>
        <v>4749.64842467089</v>
      </c>
    </row>
    <row r="878" customFormat="false" ht="13.8" hidden="false" customHeight="false" outlineLevel="0" collapsed="false">
      <c r="A878" s="0" t="n">
        <f aca="false">A877+1</f>
        <v>873</v>
      </c>
      <c r="B878" s="0" t="n">
        <f aca="false">B877+1/12</f>
        <v>2024.6666666666</v>
      </c>
      <c r="D878" s="0" t="n">
        <f aca="false">$D$4+$D$3*A878</f>
        <v>4756.77862786977</v>
      </c>
      <c r="F878" s="0" t="n">
        <v>1.02607921839211</v>
      </c>
      <c r="G878" s="1" t="n">
        <v>4880.8316965489</v>
      </c>
      <c r="I878" s="0" t="n">
        <v>1.00734550029836</v>
      </c>
      <c r="J878" s="0" t="n">
        <f aca="false">I878-1</f>
        <v>0.00734550029836001</v>
      </c>
      <c r="K878" s="0" t="n">
        <f aca="false">F878+J878</f>
        <v>1.03342471869047</v>
      </c>
      <c r="L878" s="1" t="n">
        <f aca="false">D878*K878</f>
        <v>4915.77261537916</v>
      </c>
    </row>
    <row r="879" customFormat="false" ht="13.8" hidden="false" customHeight="false" outlineLevel="0" collapsed="false">
      <c r="A879" s="0" t="n">
        <f aca="false">A878+1</f>
        <v>874</v>
      </c>
      <c r="B879" s="0" t="n">
        <f aca="false">B878+1/12</f>
        <v>2024.74999999993</v>
      </c>
      <c r="D879" s="0" t="n">
        <f aca="false">$D$4+$D$3*A879</f>
        <v>4756.91850086641</v>
      </c>
      <c r="F879" s="0" t="n">
        <v>0.999064416475184</v>
      </c>
      <c r="G879" s="1" t="n">
        <v>4752.46800628811</v>
      </c>
      <c r="I879" s="0" t="n">
        <v>1.00436031959894</v>
      </c>
      <c r="J879" s="0" t="n">
        <f aca="false">I879-1</f>
        <v>0.0043603195989399</v>
      </c>
      <c r="K879" s="0" t="n">
        <f aca="false">F879+J879</f>
        <v>1.00342473607412</v>
      </c>
      <c r="L879" s="1" t="n">
        <f aca="false">D879*K879</f>
        <v>4773.20969125799</v>
      </c>
    </row>
    <row r="880" customFormat="false" ht="13.8" hidden="false" customHeight="false" outlineLevel="0" collapsed="false">
      <c r="A880" s="0" t="n">
        <f aca="false">A879+1</f>
        <v>875</v>
      </c>
      <c r="B880" s="0" t="n">
        <f aca="false">B879+1/12</f>
        <v>2024.83333333327</v>
      </c>
      <c r="D880" s="0" t="n">
        <f aca="false">$D$4+$D$3*A880</f>
        <v>4757.05837386305</v>
      </c>
      <c r="F880" s="0" t="n">
        <v>0.972322202030784</v>
      </c>
      <c r="G880" s="1" t="n">
        <v>4625.3934732635</v>
      </c>
      <c r="I880" s="0" t="n">
        <v>1.00580603176501</v>
      </c>
      <c r="J880" s="0" t="n">
        <f aca="false">I880-1</f>
        <v>0.00580603176500993</v>
      </c>
      <c r="K880" s="0" t="n">
        <f aca="false">F880+J880</f>
        <v>0.978128233795794</v>
      </c>
      <c r="L880" s="1" t="n">
        <f aca="false">D880*K880</f>
        <v>4653.01310529016</v>
      </c>
    </row>
    <row r="881" customFormat="false" ht="13.8" hidden="false" customHeight="false" outlineLevel="0" collapsed="false">
      <c r="A881" s="0" t="n">
        <f aca="false">A880+1</f>
        <v>876</v>
      </c>
      <c r="B881" s="0" t="n">
        <f aca="false">B880+1/12</f>
        <v>2024.9166666666</v>
      </c>
      <c r="D881" s="0" t="n">
        <f aca="false">$D$4+$D$3*A881</f>
        <v>4757.19824685969</v>
      </c>
      <c r="F881" s="0" t="n">
        <v>0.964472427355383</v>
      </c>
      <c r="G881" s="1" t="n">
        <v>4588.18654055954</v>
      </c>
      <c r="I881" s="0" t="n">
        <v>1.01002511153405</v>
      </c>
      <c r="J881" s="0" t="n">
        <f aca="false">I881-1</f>
        <v>0.0100251115340499</v>
      </c>
      <c r="K881" s="0" t="n">
        <f aca="false">F881+J881</f>
        <v>0.974497538889433</v>
      </c>
      <c r="L881" s="1" t="n">
        <f aca="false">D881*K881</f>
        <v>4635.87798357389</v>
      </c>
    </row>
    <row r="882" customFormat="false" ht="13.8" hidden="false" customHeight="false" outlineLevel="0" collapsed="false">
      <c r="A882" s="0" t="n">
        <f aca="false">A881+1</f>
        <v>877</v>
      </c>
      <c r="B882" s="0" t="n">
        <f aca="false">B881+1/12</f>
        <v>2024.99999999993</v>
      </c>
      <c r="D882" s="0" t="n">
        <f aca="false">$D$4+$D$3*A882</f>
        <v>4757.33811985633</v>
      </c>
      <c r="F882" s="0" t="n">
        <v>0.938407838831965</v>
      </c>
      <c r="G882" s="1" t="n">
        <v>4464.3233836473</v>
      </c>
      <c r="I882" s="0" t="n">
        <v>1.008787045013</v>
      </c>
      <c r="J882" s="0" t="n">
        <f aca="false">I882-1</f>
        <v>0.00878704501300009</v>
      </c>
      <c r="K882" s="0" t="n">
        <f aca="false">F882+J882</f>
        <v>0.947194883844965</v>
      </c>
      <c r="L882" s="1" t="n">
        <f aca="false">D882*K882</f>
        <v>4506.12632784854</v>
      </c>
    </row>
    <row r="883" customFormat="false" ht="13.8" hidden="false" customHeight="false" outlineLevel="0" collapsed="false">
      <c r="A883" s="0" t="n">
        <f aca="false">A882+1</f>
        <v>878</v>
      </c>
      <c r="B883" s="0" t="n">
        <f aca="false">B882+1/12</f>
        <v>2025.08333333327</v>
      </c>
      <c r="D883" s="0" t="n">
        <f aca="false">$D$4+$D$3*A883</f>
        <v>4757.47799285297</v>
      </c>
      <c r="F883" s="0" t="n">
        <v>0.955313020834816</v>
      </c>
      <c r="G883" s="1" t="n">
        <v>4544.88067290753</v>
      </c>
      <c r="I883" s="0" t="n">
        <v>0.99965542799572</v>
      </c>
      <c r="J883" s="0" t="n">
        <f aca="false">I883-1</f>
        <v>-0.000344572004279953</v>
      </c>
      <c r="K883" s="0" t="n">
        <f aca="false">F883+J883</f>
        <v>0.954968448830536</v>
      </c>
      <c r="L883" s="1" t="n">
        <f aca="false">D883*K883</f>
        <v>4543.24137918021</v>
      </c>
    </row>
    <row r="884" customFormat="false" ht="13.8" hidden="false" customHeight="false" outlineLevel="0" collapsed="false">
      <c r="A884" s="0" t="n">
        <f aca="false">A883+1</f>
        <v>879</v>
      </c>
      <c r="B884" s="0" t="n">
        <f aca="false">B883+1/12</f>
        <v>2025.1666666666</v>
      </c>
      <c r="D884" s="0" t="n">
        <f aca="false">$D$4+$D$3*A884</f>
        <v>4757.61786584961</v>
      </c>
      <c r="F884" s="0" t="n">
        <v>1.00292005349109</v>
      </c>
      <c r="G884" s="1" t="n">
        <v>4771.51036450805</v>
      </c>
      <c r="I884" s="0" t="n">
        <v>1.01232807707438</v>
      </c>
      <c r="J884" s="0" t="n">
        <f aca="false">I884-1</f>
        <v>0.0123280770743801</v>
      </c>
      <c r="K884" s="0" t="n">
        <f aca="false">F884+J884</f>
        <v>1.01524813056547</v>
      </c>
      <c r="L884" s="1" t="n">
        <f aca="false">D884*K884</f>
        <v>4830.1626442487</v>
      </c>
    </row>
    <row r="885" customFormat="false" ht="13.8" hidden="false" customHeight="false" outlineLevel="0" collapsed="false">
      <c r="A885" s="0" t="n">
        <f aca="false">A884+1</f>
        <v>880</v>
      </c>
      <c r="B885" s="0" t="n">
        <f aca="false">B884+1/12</f>
        <v>2025.24999999993</v>
      </c>
      <c r="D885" s="0" t="n">
        <f aca="false">$D$4+$D$3*A885</f>
        <v>4757.75773884625</v>
      </c>
      <c r="F885" s="0" t="n">
        <v>1.01498832518871</v>
      </c>
      <c r="G885" s="1" t="n">
        <v>4829.06855900518</v>
      </c>
      <c r="I885" s="0" t="n">
        <v>1.00142292339254</v>
      </c>
      <c r="J885" s="0" t="n">
        <f aca="false">I885-1</f>
        <v>0.00142292339254002</v>
      </c>
      <c r="K885" s="0" t="n">
        <f aca="false">F885+J885</f>
        <v>1.01641124858125</v>
      </c>
      <c r="L885" s="1" t="n">
        <f aca="false">D885*K885</f>
        <v>4835.83848378782</v>
      </c>
    </row>
    <row r="886" customFormat="false" ht="13.8" hidden="false" customHeight="false" outlineLevel="0" collapsed="false">
      <c r="A886" s="0" t="n">
        <f aca="false">A885+1</f>
        <v>881</v>
      </c>
      <c r="B886" s="0" t="n">
        <f aca="false">B885+1/12</f>
        <v>2025.33333333327</v>
      </c>
      <c r="D886" s="0" t="n">
        <f aca="false">$D$4+$D$3*A886</f>
        <v>4757.89761184289</v>
      </c>
      <c r="F886" s="0" t="n">
        <v>1.04794357685889</v>
      </c>
      <c r="G886" s="1" t="n">
        <v>4986.00824168301</v>
      </c>
      <c r="I886" s="0" t="n">
        <v>0.992892142540332</v>
      </c>
      <c r="J886" s="0" t="n">
        <f aca="false">I886-1</f>
        <v>-0.00710785745966791</v>
      </c>
      <c r="K886" s="0" t="n">
        <f aca="false">F886+J886</f>
        <v>1.04083571939922</v>
      </c>
      <c r="L886" s="1" t="n">
        <f aca="false">D886*K886</f>
        <v>4952.18978365034</v>
      </c>
    </row>
    <row r="887" customFormat="false" ht="13.8" hidden="false" customHeight="false" outlineLevel="0" collapsed="false">
      <c r="A887" s="0" t="n">
        <f aca="false">A886+1</f>
        <v>882</v>
      </c>
      <c r="B887" s="0" t="n">
        <f aca="false">B886+1/12</f>
        <v>2025.4166666666</v>
      </c>
      <c r="D887" s="0" t="n">
        <f aca="false">$D$4+$D$3*A887</f>
        <v>4758.03748483953</v>
      </c>
      <c r="F887" s="0" t="n">
        <v>1.05285416798176</v>
      </c>
      <c r="G887" s="1" t="n">
        <v>5009.51959732675</v>
      </c>
      <c r="I887" s="0" t="n">
        <v>0.992800344419559</v>
      </c>
      <c r="J887" s="0" t="n">
        <f aca="false">I887-1</f>
        <v>-0.00719965558044089</v>
      </c>
      <c r="K887" s="0" t="n">
        <f aca="false">F887+J887</f>
        <v>1.04565451240132</v>
      </c>
      <c r="L887" s="1" t="n">
        <f aca="false">D887*K887</f>
        <v>4975.26336619708</v>
      </c>
    </row>
    <row r="888" customFormat="false" ht="13.8" hidden="false" customHeight="false" outlineLevel="0" collapsed="false">
      <c r="A888" s="0" t="n">
        <f aca="false">A887+1</f>
        <v>883</v>
      </c>
      <c r="B888" s="0" t="n">
        <f aca="false">B887+1/12</f>
        <v>2025.49999999993</v>
      </c>
      <c r="D888" s="0" t="n">
        <f aca="false">$D$4+$D$3*A888</f>
        <v>4758.17735783617</v>
      </c>
      <c r="F888" s="0" t="n">
        <v>1.02408243419744</v>
      </c>
      <c r="G888" s="1" t="n">
        <v>4872.76585095601</v>
      </c>
      <c r="I888" s="0" t="n">
        <v>0.998288229360186</v>
      </c>
      <c r="J888" s="0" t="n">
        <f aca="false">I888-1</f>
        <v>-0.00171177063981387</v>
      </c>
      <c r="K888" s="0" t="n">
        <f aca="false">F888+J888</f>
        <v>1.02237066355763</v>
      </c>
      <c r="L888" s="1" t="n">
        <f aca="false">D888*K888</f>
        <v>4864.62094265584</v>
      </c>
    </row>
    <row r="889" customFormat="false" ht="13.8" hidden="false" customHeight="false" outlineLevel="0" collapsed="false">
      <c r="A889" s="0" t="n">
        <f aca="false">A888+1</f>
        <v>884</v>
      </c>
      <c r="B889" s="0" t="n">
        <f aca="false">B888+1/12</f>
        <v>2025.58333333327</v>
      </c>
      <c r="D889" s="0" t="n">
        <f aca="false">$D$4+$D$3*A889</f>
        <v>4758.31723083281</v>
      </c>
      <c r="F889" s="0" t="n">
        <v>1.00155231836186</v>
      </c>
      <c r="G889" s="1" t="n">
        <v>4765.70365404178</v>
      </c>
      <c r="I889" s="0" t="n">
        <v>1.01247118367506</v>
      </c>
      <c r="J889" s="0" t="n">
        <f aca="false">I889-1</f>
        <v>0.01247118367506</v>
      </c>
      <c r="K889" s="0" t="n">
        <f aca="false">F889+J889</f>
        <v>1.01402350203692</v>
      </c>
      <c r="L889" s="1" t="n">
        <f aca="false">D889*K889</f>
        <v>4825.04550221171</v>
      </c>
    </row>
    <row r="890" customFormat="false" ht="13.8" hidden="false" customHeight="false" outlineLevel="0" collapsed="false">
      <c r="A890" s="0" t="n">
        <f aca="false">A889+1</f>
        <v>885</v>
      </c>
      <c r="B890" s="0" t="n">
        <f aca="false">B889+1/12</f>
        <v>2025.6666666666</v>
      </c>
      <c r="D890" s="0" t="n">
        <f aca="false">$D$4+$D$3*A890</f>
        <v>4758.45710382945</v>
      </c>
      <c r="F890" s="0" t="n">
        <v>1.02607921839211</v>
      </c>
      <c r="G890" s="1" t="n">
        <v>4882.5539458497</v>
      </c>
      <c r="I890" s="0" t="n">
        <v>1.00973377939354</v>
      </c>
      <c r="J890" s="0" t="n">
        <f aca="false">I890-1</f>
        <v>0.00973377939353992</v>
      </c>
      <c r="K890" s="0" t="n">
        <f aca="false">F890+J890</f>
        <v>1.03581299778565</v>
      </c>
      <c r="L890" s="1" t="n">
        <f aca="false">D890*K890</f>
        <v>4928.871717552</v>
      </c>
    </row>
    <row r="891" customFormat="false" ht="13.8" hidden="false" customHeight="false" outlineLevel="0" collapsed="false">
      <c r="A891" s="0" t="n">
        <f aca="false">A890+1</f>
        <v>886</v>
      </c>
      <c r="B891" s="0" t="n">
        <f aca="false">B890+1/12</f>
        <v>2025.74999999993</v>
      </c>
      <c r="D891" s="0" t="n">
        <f aca="false">$D$4+$D$3*A891</f>
        <v>4758.59697682609</v>
      </c>
      <c r="F891" s="0" t="n">
        <v>0.999064416475184</v>
      </c>
      <c r="G891" s="1" t="n">
        <v>4754.14491189333</v>
      </c>
      <c r="I891" s="0" t="n">
        <v>1.00024632372234</v>
      </c>
      <c r="J891" s="0" t="n">
        <f aca="false">I891-1</f>
        <v>0.000246323722340014</v>
      </c>
      <c r="K891" s="0" t="n">
        <f aca="false">F891+J891</f>
        <v>0.999310740197524</v>
      </c>
      <c r="L891" s="1" t="n">
        <f aca="false">D891*K891</f>
        <v>4755.31706721378</v>
      </c>
    </row>
    <row r="892" customFormat="false" ht="13.8" hidden="false" customHeight="false" outlineLevel="0" collapsed="false">
      <c r="A892" s="0" t="n">
        <f aca="false">A891+1</f>
        <v>887</v>
      </c>
      <c r="B892" s="0" t="n">
        <f aca="false">B891+1/12</f>
        <v>2025.83333333327</v>
      </c>
      <c r="D892" s="0" t="n">
        <f aca="false">$D$4+$D$3*A892</f>
        <v>4758.73684982273</v>
      </c>
      <c r="F892" s="0" t="n">
        <v>0.972322202030784</v>
      </c>
      <c r="G892" s="1" t="n">
        <v>4627.02549270467</v>
      </c>
      <c r="I892" s="0" t="n">
        <v>1.00898078398636</v>
      </c>
      <c r="J892" s="0" t="n">
        <f aca="false">I892-1</f>
        <v>0.00898078398636004</v>
      </c>
      <c r="K892" s="0" t="n">
        <f aca="false">F892+J892</f>
        <v>0.981302986017144</v>
      </c>
      <c r="L892" s="1" t="n">
        <f aca="false">D892*K892</f>
        <v>4669.76268040086</v>
      </c>
    </row>
    <row r="893" customFormat="false" ht="13.8" hidden="false" customHeight="false" outlineLevel="0" collapsed="false">
      <c r="A893" s="0" t="n">
        <f aca="false">A892+1</f>
        <v>888</v>
      </c>
      <c r="B893" s="0" t="n">
        <f aca="false">B892+1/12</f>
        <v>2025.9166666666</v>
      </c>
      <c r="D893" s="0" t="n">
        <f aca="false">$D$4+$D$3*A893</f>
        <v>4758.87672281937</v>
      </c>
      <c r="F893" s="0" t="n">
        <v>0.964472427355383</v>
      </c>
      <c r="G893" s="1" t="n">
        <v>4589.80538434263</v>
      </c>
      <c r="I893" s="0" t="n">
        <v>1.00606551502561</v>
      </c>
      <c r="J893" s="0" t="n">
        <f aca="false">I893-1</f>
        <v>0.00606551502560992</v>
      </c>
      <c r="K893" s="0" t="n">
        <f aca="false">F893+J893</f>
        <v>0.970537942380993</v>
      </c>
      <c r="L893" s="1" t="n">
        <f aca="false">D893*K893</f>
        <v>4618.67042260992</v>
      </c>
    </row>
    <row r="894" customFormat="false" ht="13.8" hidden="false" customHeight="false" outlineLevel="0" collapsed="false">
      <c r="A894" s="0" t="n">
        <f aca="false">A893+1</f>
        <v>889</v>
      </c>
      <c r="B894" s="0" t="n">
        <f aca="false">B893+1/12</f>
        <v>2025.99999999993</v>
      </c>
      <c r="D894" s="0" t="n">
        <f aca="false">$D$4+$D$3*A894</f>
        <v>4759.01659581601</v>
      </c>
      <c r="F894" s="0" t="n">
        <v>0.938407838831965</v>
      </c>
      <c r="G894" s="1" t="n">
        <v>4465.89847864516</v>
      </c>
      <c r="I894" s="0" t="n">
        <v>0.988388488505618</v>
      </c>
      <c r="J894" s="0" t="n">
        <f aca="false">I894-1</f>
        <v>-0.0116115114943819</v>
      </c>
      <c r="K894" s="0" t="n">
        <f aca="false">F894+J894</f>
        <v>0.926796327337583</v>
      </c>
      <c r="L894" s="1" t="n">
        <f aca="false">D894*K894</f>
        <v>4410.63910274089</v>
      </c>
    </row>
    <row r="895" customFormat="false" ht="13.8" hidden="false" customHeight="false" outlineLevel="0" collapsed="false">
      <c r="A895" s="0" t="n">
        <f aca="false">A894+1</f>
        <v>890</v>
      </c>
      <c r="B895" s="0" t="n">
        <f aca="false">B894+1/12</f>
        <v>2026.08333333327</v>
      </c>
      <c r="D895" s="0" t="n">
        <f aca="false">$D$4+$D$3*A895</f>
        <v>4759.15646881265</v>
      </c>
      <c r="F895" s="0" t="n">
        <v>0.955313020834816</v>
      </c>
      <c r="G895" s="1" t="n">
        <v>4546.48414284697</v>
      </c>
      <c r="I895" s="0" t="n">
        <v>0.991553258684679</v>
      </c>
      <c r="J895" s="0" t="n">
        <f aca="false">I895-1</f>
        <v>-0.00844674131532097</v>
      </c>
      <c r="K895" s="0" t="n">
        <f aca="false">F895+J895</f>
        <v>0.946866279519495</v>
      </c>
      <c r="L895" s="1" t="n">
        <f aca="false">D895*K895</f>
        <v>4506.28477927577</v>
      </c>
    </row>
    <row r="896" customFormat="false" ht="13.8" hidden="false" customHeight="false" outlineLevel="0" collapsed="false">
      <c r="A896" s="0" t="n">
        <f aca="false">A895+1</f>
        <v>891</v>
      </c>
      <c r="B896" s="0" t="n">
        <f aca="false">B895+1/12</f>
        <v>2026.1666666666</v>
      </c>
      <c r="D896" s="0" t="n">
        <f aca="false">$D$4+$D$3*A896</f>
        <v>4759.29634180929</v>
      </c>
      <c r="F896" s="0" t="n">
        <v>1.00292005349109</v>
      </c>
      <c r="G896" s="1" t="n">
        <v>4773.19374170732</v>
      </c>
      <c r="I896" s="0" t="n">
        <v>1.00569307204964</v>
      </c>
      <c r="J896" s="0" t="n">
        <f aca="false">I896-1</f>
        <v>0.00569307204963998</v>
      </c>
      <c r="K896" s="0" t="n">
        <f aca="false">F896+J896</f>
        <v>1.00861312554073</v>
      </c>
      <c r="L896" s="1" t="n">
        <f aca="false">D896*K896</f>
        <v>4800.28875868683</v>
      </c>
    </row>
    <row r="897" customFormat="false" ht="13.8" hidden="false" customHeight="false" outlineLevel="0" collapsed="false">
      <c r="A897" s="0" t="n">
        <f aca="false">A896+1</f>
        <v>892</v>
      </c>
      <c r="B897" s="0" t="n">
        <f aca="false">B896+1/12</f>
        <v>2026.24999999993</v>
      </c>
      <c r="D897" s="0" t="n">
        <f aca="false">$D$4+$D$3*A897</f>
        <v>4759.43621480593</v>
      </c>
      <c r="F897" s="0" t="n">
        <v>1.01498832518871</v>
      </c>
      <c r="G897" s="1" t="n">
        <v>4830.77219250836</v>
      </c>
      <c r="I897" s="0" t="n">
        <v>1.00381773851652</v>
      </c>
      <c r="J897" s="0" t="n">
        <f aca="false">I897-1</f>
        <v>0.0038177385165199</v>
      </c>
      <c r="K897" s="0" t="n">
        <f aca="false">F897+J897</f>
        <v>1.01880606370523</v>
      </c>
      <c r="L897" s="1" t="n">
        <f aca="false">D897*K897</f>
        <v>4848.94247546255</v>
      </c>
    </row>
    <row r="898" customFormat="false" ht="13.8" hidden="false" customHeight="false" outlineLevel="0" collapsed="false">
      <c r="A898" s="0" t="n">
        <f aca="false">A897+1</f>
        <v>893</v>
      </c>
      <c r="B898" s="0" t="n">
        <f aca="false">B897+1/12</f>
        <v>2026.33333333327</v>
      </c>
      <c r="D898" s="0" t="n">
        <f aca="false">$D$4+$D$3*A898</f>
        <v>4759.57608780257</v>
      </c>
      <c r="F898" s="0" t="n">
        <v>1.04794357685889</v>
      </c>
      <c r="G898" s="1" t="n">
        <v>4987.76718978387</v>
      </c>
      <c r="I898" s="0" t="n">
        <v>0.994994962127008</v>
      </c>
      <c r="J898" s="0" t="n">
        <f aca="false">I898-1</f>
        <v>-0.00500503787299189</v>
      </c>
      <c r="K898" s="0" t="n">
        <f aca="false">F898+J898</f>
        <v>1.0429385389859</v>
      </c>
      <c r="L898" s="1" t="n">
        <f aca="false">D898*K898</f>
        <v>4963.94533120503</v>
      </c>
    </row>
    <row r="899" customFormat="false" ht="13.8" hidden="false" customHeight="false" outlineLevel="0" collapsed="false">
      <c r="A899" s="0" t="n">
        <f aca="false">A898+1</f>
        <v>894</v>
      </c>
      <c r="B899" s="0" t="n">
        <f aca="false">B898+1/12</f>
        <v>2026.4166666666</v>
      </c>
      <c r="D899" s="0" t="n">
        <f aca="false">$D$4+$D$3*A899</f>
        <v>4759.71596079921</v>
      </c>
      <c r="F899" s="0" t="n">
        <v>1.05285416798176</v>
      </c>
      <c r="G899" s="1" t="n">
        <v>5011.28678773675</v>
      </c>
      <c r="I899" s="0" t="n">
        <v>1.00323688756418</v>
      </c>
      <c r="J899" s="0" t="n">
        <f aca="false">I899-1</f>
        <v>0.00323688756417995</v>
      </c>
      <c r="K899" s="0" t="n">
        <f aca="false">F899+J899</f>
        <v>1.05609105554594</v>
      </c>
      <c r="L899" s="1" t="n">
        <f aca="false">D899*K899</f>
        <v>5026.6934531393</v>
      </c>
    </row>
    <row r="900" customFormat="false" ht="13.8" hidden="false" customHeight="false" outlineLevel="0" collapsed="false">
      <c r="A900" s="0" t="n">
        <f aca="false">A899+1</f>
        <v>895</v>
      </c>
      <c r="B900" s="0" t="n">
        <f aca="false">B899+1/12</f>
        <v>2026.49999999993</v>
      </c>
      <c r="D900" s="0" t="n">
        <f aca="false">$D$4+$D$3*A900</f>
        <v>4759.85583379585</v>
      </c>
      <c r="F900" s="0" t="n">
        <v>1.02408243419744</v>
      </c>
      <c r="G900" s="1" t="n">
        <v>4874.48474870254</v>
      </c>
      <c r="I900" s="0" t="n">
        <v>0.986604718538288</v>
      </c>
      <c r="J900" s="0" t="n">
        <f aca="false">I900-1</f>
        <v>-0.0133952814617119</v>
      </c>
      <c r="K900" s="0" t="n">
        <f aca="false">F900+J900</f>
        <v>1.01068715273573</v>
      </c>
      <c r="L900" s="1" t="n">
        <f aca="false">D900*K900</f>
        <v>4810.72514009167</v>
      </c>
    </row>
    <row r="901" customFormat="false" ht="13.8" hidden="false" customHeight="false" outlineLevel="0" collapsed="false">
      <c r="A901" s="0" t="n">
        <f aca="false">A900+1</f>
        <v>896</v>
      </c>
      <c r="B901" s="0" t="n">
        <f aca="false">B900+1/12</f>
        <v>2026.58333333327</v>
      </c>
      <c r="D901" s="0" t="n">
        <f aca="false">$D$4+$D$3*A901</f>
        <v>4759.99570679249</v>
      </c>
      <c r="F901" s="0" t="n">
        <v>1.00155231836186</v>
      </c>
      <c r="G901" s="1" t="n">
        <v>4767.38473553052</v>
      </c>
      <c r="I901" s="0" t="n">
        <v>0.986411255736609</v>
      </c>
      <c r="J901" s="0" t="n">
        <f aca="false">I901-1</f>
        <v>-0.013588744263391</v>
      </c>
      <c r="K901" s="0" t="n">
        <f aca="false">F901+J901</f>
        <v>0.987963574098469</v>
      </c>
      <c r="L901" s="1" t="n">
        <f aca="false">D901*K901</f>
        <v>4702.70237117608</v>
      </c>
    </row>
    <row r="902" customFormat="false" ht="13.8" hidden="false" customHeight="false" outlineLevel="0" collapsed="false">
      <c r="A902" s="0" t="n">
        <f aca="false">A901+1</f>
        <v>897</v>
      </c>
      <c r="B902" s="0" t="n">
        <f aca="false">B901+1/12</f>
        <v>2026.6666666666</v>
      </c>
      <c r="D902" s="0" t="n">
        <f aca="false">$D$4+$D$3*A902</f>
        <v>4760.13557978913</v>
      </c>
      <c r="F902" s="0" t="n">
        <v>1.02607921839211</v>
      </c>
      <c r="G902" s="1" t="n">
        <v>4884.2761951505</v>
      </c>
      <c r="I902" s="0" t="n">
        <v>0.995264823313227</v>
      </c>
      <c r="J902" s="0" t="n">
        <f aca="false">I902-1</f>
        <v>-0.00473517668677292</v>
      </c>
      <c r="K902" s="0" t="n">
        <f aca="false">F902+J902</f>
        <v>1.02134404170534</v>
      </c>
      <c r="L902" s="1" t="n">
        <f aca="false">D902*K902</f>
        <v>4861.73611212721</v>
      </c>
    </row>
    <row r="903" customFormat="false" ht="13.8" hidden="false" customHeight="false" outlineLevel="0" collapsed="false">
      <c r="A903" s="0" t="n">
        <f aca="false">A902+1</f>
        <v>898</v>
      </c>
      <c r="B903" s="0" t="n">
        <f aca="false">B902+1/12</f>
        <v>2026.74999999993</v>
      </c>
      <c r="D903" s="0" t="n">
        <f aca="false">$D$4+$D$3*A903</f>
        <v>4760.27545278577</v>
      </c>
      <c r="F903" s="0" t="n">
        <v>0.999064416475184</v>
      </c>
      <c r="G903" s="1" t="n">
        <v>4755.82181749856</v>
      </c>
      <c r="I903" s="0" t="n">
        <v>0.99146744551585</v>
      </c>
      <c r="J903" s="0" t="n">
        <f aca="false">I903-1</f>
        <v>-0.00853255448415002</v>
      </c>
      <c r="K903" s="0" t="n">
        <f aca="false">F903+J903</f>
        <v>0.990531861991034</v>
      </c>
      <c r="L903" s="1" t="n">
        <f aca="false">D903*K903</f>
        <v>4715.2045078381</v>
      </c>
    </row>
    <row r="904" customFormat="false" ht="13.8" hidden="false" customHeight="false" outlineLevel="0" collapsed="false">
      <c r="A904" s="0" t="n">
        <f aca="false">A903+1</f>
        <v>899</v>
      </c>
      <c r="B904" s="0" t="n">
        <f aca="false">B903+1/12</f>
        <v>2026.83333333327</v>
      </c>
      <c r="D904" s="0" t="n">
        <f aca="false">$D$4+$D$3*A904</f>
        <v>4760.41532578241</v>
      </c>
      <c r="F904" s="0" t="n">
        <v>0.972322202030784</v>
      </c>
      <c r="G904" s="1" t="n">
        <v>4628.65751214584</v>
      </c>
      <c r="I904" s="0" t="n">
        <v>0.982732059242622</v>
      </c>
      <c r="J904" s="0" t="n">
        <f aca="false">I904-1</f>
        <v>-0.0172679407573779</v>
      </c>
      <c r="K904" s="0" t="n">
        <f aca="false">F904+J904</f>
        <v>0.955054261273406</v>
      </c>
      <c r="L904" s="1" t="n">
        <f aca="false">D904*K904</f>
        <v>4546.45494231972</v>
      </c>
    </row>
    <row r="905" customFormat="false" ht="13.8" hidden="false" customHeight="false" outlineLevel="0" collapsed="false">
      <c r="A905" s="0" t="n">
        <f aca="false">A904+1</f>
        <v>900</v>
      </c>
      <c r="B905" s="0" t="n">
        <f aca="false">B904+1/12</f>
        <v>2026.9166666666</v>
      </c>
      <c r="D905" s="0" t="n">
        <f aca="false">$D$4+$D$3*A905</f>
        <v>4760.55519877905</v>
      </c>
      <c r="F905" s="0" t="n">
        <v>0.964472427355383</v>
      </c>
      <c r="G905" s="1" t="n">
        <v>4591.42422812572</v>
      </c>
      <c r="I905" s="0" t="n">
        <v>0.997185015429558</v>
      </c>
      <c r="J905" s="0" t="n">
        <f aca="false">I905-1</f>
        <v>-0.00281498457044194</v>
      </c>
      <c r="K905" s="0" t="n">
        <f aca="false">F905+J905</f>
        <v>0.961657442784941</v>
      </c>
      <c r="L905" s="1" t="n">
        <f aca="false">D905*K905</f>
        <v>4578.02333869442</v>
      </c>
    </row>
    <row r="906" customFormat="false" ht="13.8" hidden="false" customHeight="false" outlineLevel="0" collapsed="false">
      <c r="A906" s="0" t="n">
        <f aca="false">A905+1</f>
        <v>901</v>
      </c>
      <c r="B906" s="0" t="n">
        <f aca="false">B905+1/12</f>
        <v>2026.99999999993</v>
      </c>
      <c r="D906" s="0" t="n">
        <f aca="false">$D$4+$D$3*A906</f>
        <v>4760.69507177569</v>
      </c>
      <c r="F906" s="0" t="n">
        <v>0.938407838831965</v>
      </c>
      <c r="G906" s="1" t="n">
        <v>4467.47357364301</v>
      </c>
      <c r="I906" s="0" t="n">
        <v>0.988939245049892</v>
      </c>
      <c r="J906" s="0" t="n">
        <f aca="false">I906-1</f>
        <v>-0.0110607549501079</v>
      </c>
      <c r="K906" s="0" t="n">
        <f aca="false">F906+J906</f>
        <v>0.927347083881857</v>
      </c>
      <c r="L906" s="1" t="n">
        <f aca="false">D906*K906</f>
        <v>4414.81669206192</v>
      </c>
    </row>
    <row r="907" customFormat="false" ht="13.8" hidden="false" customHeight="false" outlineLevel="0" collapsed="false">
      <c r="A907" s="0" t="n">
        <f aca="false">A906+1</f>
        <v>902</v>
      </c>
      <c r="B907" s="0" t="n">
        <f aca="false">B906+1/12</f>
        <v>2027.08333333327</v>
      </c>
      <c r="D907" s="0" t="n">
        <f aca="false">$D$4+$D$3*A907</f>
        <v>4760.83494477233</v>
      </c>
      <c r="F907" s="0" t="n">
        <v>0.955313020834816</v>
      </c>
      <c r="G907" s="1" t="n">
        <v>4548.08761278641</v>
      </c>
      <c r="I907" s="0" t="n">
        <v>0.9848199332267</v>
      </c>
      <c r="J907" s="0" t="n">
        <f aca="false">I907-1</f>
        <v>-0.0151800667733</v>
      </c>
      <c r="K907" s="0" t="n">
        <f aca="false">F907+J907</f>
        <v>0.940132954061516</v>
      </c>
      <c r="L907" s="1" t="n">
        <f aca="false">D907*K907</f>
        <v>4475.81782042811</v>
      </c>
    </row>
    <row r="908" customFormat="false" ht="13.8" hidden="false" customHeight="false" outlineLevel="0" collapsed="false">
      <c r="A908" s="0" t="n">
        <f aca="false">A907+1</f>
        <v>903</v>
      </c>
      <c r="B908" s="0" t="n">
        <f aca="false">B907+1/12</f>
        <v>2027.1666666666</v>
      </c>
      <c r="D908" s="0" t="n">
        <f aca="false">$D$4+$D$3*A908</f>
        <v>4760.97481776897</v>
      </c>
      <c r="F908" s="0" t="n">
        <v>1.00292005349109</v>
      </c>
      <c r="G908" s="1" t="n">
        <v>4774.87711890659</v>
      </c>
      <c r="I908" s="0" t="n">
        <v>0.990829496904286</v>
      </c>
      <c r="J908" s="0" t="n">
        <f aca="false">I908-1</f>
        <v>-0.00917050309571388</v>
      </c>
      <c r="K908" s="0" t="n">
        <f aca="false">F908+J908</f>
        <v>0.993749550395376</v>
      </c>
      <c r="L908" s="1" t="n">
        <f aca="false">D908*K908</f>
        <v>4731.21658460162</v>
      </c>
    </row>
    <row r="909" customFormat="false" ht="13.8" hidden="false" customHeight="false" outlineLevel="0" collapsed="false">
      <c r="A909" s="0" t="n">
        <f aca="false">A908+1</f>
        <v>904</v>
      </c>
      <c r="B909" s="0" t="n">
        <f aca="false">B908+1/12</f>
        <v>2027.24999999993</v>
      </c>
      <c r="D909" s="0" t="n">
        <f aca="false">$D$4+$D$3*A909</f>
        <v>4761.11469076561</v>
      </c>
      <c r="F909" s="0" t="n">
        <v>1.01498832518871</v>
      </c>
      <c r="G909" s="1" t="n">
        <v>4832.47582601155</v>
      </c>
      <c r="I909" s="0" t="n">
        <v>0.983561762772247</v>
      </c>
      <c r="J909" s="0" t="n">
        <f aca="false">I909-1</f>
        <v>-0.016438237227753</v>
      </c>
      <c r="K909" s="0" t="n">
        <f aca="false">F909+J909</f>
        <v>0.998550087960957</v>
      </c>
      <c r="L909" s="1" t="n">
        <f aca="false">D909*K909</f>
        <v>4754.2114932562</v>
      </c>
    </row>
    <row r="910" customFormat="false" ht="13.8" hidden="false" customHeight="false" outlineLevel="0" collapsed="false">
      <c r="A910" s="0" t="n">
        <f aca="false">A909+1</f>
        <v>905</v>
      </c>
      <c r="B910" s="0" t="n">
        <f aca="false">B909+1/12</f>
        <v>2027.33333333326</v>
      </c>
      <c r="D910" s="0" t="n">
        <f aca="false">$D$4+$D$3*A910</f>
        <v>4761.25456376225</v>
      </c>
      <c r="F910" s="0" t="n">
        <v>1.04794357685889</v>
      </c>
      <c r="G910" s="1" t="n">
        <v>4989.52613788473</v>
      </c>
      <c r="I910" s="0" t="n">
        <v>0.990143014762122</v>
      </c>
      <c r="J910" s="0" t="n">
        <f aca="false">I910-1</f>
        <v>-0.00985698523787792</v>
      </c>
      <c r="K910" s="0" t="n">
        <f aca="false">F910+J910</f>
        <v>1.03808659162101</v>
      </c>
      <c r="L910" s="1" t="n">
        <f aca="false">D910*K910</f>
        <v>4942.59452193594</v>
      </c>
    </row>
    <row r="911" customFormat="false" ht="13.8" hidden="false" customHeight="false" outlineLevel="0" collapsed="false">
      <c r="A911" s="0" t="n">
        <f aca="false">A910+1</f>
        <v>906</v>
      </c>
      <c r="B911" s="0" t="n">
        <f aca="false">B910+1/12</f>
        <v>2027.4166666666</v>
      </c>
      <c r="D911" s="0" t="n">
        <f aca="false">$D$4+$D$3*A911</f>
        <v>4761.39443675889</v>
      </c>
      <c r="F911" s="0" t="n">
        <v>1.05285416798176</v>
      </c>
      <c r="G911" s="1" t="n">
        <v>5013.05397814676</v>
      </c>
      <c r="I911" s="0" t="n">
        <v>1.01102634058498</v>
      </c>
      <c r="J911" s="0" t="n">
        <f aca="false">I911-1</f>
        <v>0.01102634058498</v>
      </c>
      <c r="K911" s="0" t="n">
        <f aca="false">F911+J911</f>
        <v>1.06388050856674</v>
      </c>
      <c r="L911" s="1" t="n">
        <f aca="false">D911*K911</f>
        <v>5065.5547348659</v>
      </c>
    </row>
    <row r="912" customFormat="false" ht="13.8" hidden="false" customHeight="false" outlineLevel="0" collapsed="false">
      <c r="A912" s="0" t="n">
        <f aca="false">A911+1</f>
        <v>907</v>
      </c>
      <c r="B912" s="0" t="n">
        <f aca="false">B911+1/12</f>
        <v>2027.49999999993</v>
      </c>
      <c r="D912" s="0" t="n">
        <f aca="false">$D$4+$D$3*A912</f>
        <v>4761.53430975553</v>
      </c>
      <c r="F912" s="0" t="n">
        <v>1.02408243419744</v>
      </c>
      <c r="G912" s="1" t="n">
        <v>4876.20364644907</v>
      </c>
      <c r="I912" s="0" t="n">
        <v>0.997686186373713</v>
      </c>
      <c r="J912" s="0" t="n">
        <f aca="false">I912-1</f>
        <v>-0.00231381362628691</v>
      </c>
      <c r="K912" s="0" t="n">
        <f aca="false">F912+J912</f>
        <v>1.02176862057115</v>
      </c>
      <c r="L912" s="1" t="n">
        <f aca="false">D912*K912</f>
        <v>4865.18634348112</v>
      </c>
    </row>
    <row r="913" customFormat="false" ht="13.8" hidden="false" customHeight="false" outlineLevel="0" collapsed="false">
      <c r="A913" s="0" t="n">
        <f aca="false">A912+1</f>
        <v>908</v>
      </c>
      <c r="B913" s="0" t="n">
        <f aca="false">B912+1/12</f>
        <v>2027.58333333326</v>
      </c>
      <c r="D913" s="0" t="n">
        <f aca="false">$D$4+$D$3*A913</f>
        <v>4761.67418275217</v>
      </c>
      <c r="F913" s="0" t="n">
        <v>1.00155231836186</v>
      </c>
      <c r="G913" s="1" t="n">
        <v>4769.06581701925</v>
      </c>
      <c r="I913" s="0" t="n">
        <v>0.998051669611059</v>
      </c>
      <c r="J913" s="0" t="n">
        <f aca="false">I913-1</f>
        <v>-0.00194833038894093</v>
      </c>
      <c r="K913" s="0" t="n">
        <f aca="false">F913+J913</f>
        <v>0.999603987972919</v>
      </c>
      <c r="L913" s="1" t="n">
        <f aca="false">D913*K913</f>
        <v>4759.78850250676</v>
      </c>
    </row>
    <row r="914" customFormat="false" ht="13.8" hidden="false" customHeight="false" outlineLevel="0" collapsed="false">
      <c r="A914" s="0" t="n">
        <f aca="false">A913+1</f>
        <v>909</v>
      </c>
      <c r="B914" s="0" t="n">
        <f aca="false">B913+1/12</f>
        <v>2027.6666666666</v>
      </c>
      <c r="D914" s="0" t="n">
        <f aca="false">$D$4+$D$3*A914</f>
        <v>4761.81405574881</v>
      </c>
      <c r="F914" s="0" t="n">
        <v>1.02607921839211</v>
      </c>
      <c r="G914" s="1" t="n">
        <v>4885.9984444513</v>
      </c>
      <c r="I914" s="0" t="n">
        <v>1.00023597980579</v>
      </c>
      <c r="J914" s="0" t="n">
        <f aca="false">I914-1</f>
        <v>0.000235979805790043</v>
      </c>
      <c r="K914" s="0" t="n">
        <f aca="false">F914+J914</f>
        <v>1.0263151981979</v>
      </c>
      <c r="L914" s="1" t="n">
        <f aca="false">D914*K914</f>
        <v>4887.12213640739</v>
      </c>
    </row>
    <row r="915" customFormat="false" ht="13.8" hidden="false" customHeight="false" outlineLevel="0" collapsed="false">
      <c r="A915" s="0" t="n">
        <f aca="false">A914+1</f>
        <v>910</v>
      </c>
      <c r="B915" s="0" t="n">
        <f aca="false">B914+1/12</f>
        <v>2027.74999999993</v>
      </c>
      <c r="D915" s="0" t="n">
        <f aca="false">$D$4+$D$3*A915</f>
        <v>4761.95392874545</v>
      </c>
      <c r="F915" s="0" t="n">
        <v>0.999064416475184</v>
      </c>
      <c r="G915" s="1" t="n">
        <v>4757.49872310378</v>
      </c>
      <c r="I915" s="0" t="n">
        <v>1.00001383713529</v>
      </c>
      <c r="J915" s="0" t="n">
        <f aca="false">I915-1</f>
        <v>1.3837135290018E-005</v>
      </c>
      <c r="K915" s="0" t="n">
        <f aca="false">F915+J915</f>
        <v>0.999078253610474</v>
      </c>
      <c r="L915" s="1" t="n">
        <f aca="false">D915*K915</f>
        <v>4757.56461490454</v>
      </c>
    </row>
    <row r="916" customFormat="false" ht="13.8" hidden="false" customHeight="false" outlineLevel="0" collapsed="false">
      <c r="A916" s="0" t="n">
        <f aca="false">A915+1</f>
        <v>911</v>
      </c>
      <c r="B916" s="0" t="n">
        <f aca="false">B915+1/12</f>
        <v>2027.83333333326</v>
      </c>
      <c r="D916" s="0" t="n">
        <f aca="false">$D$4+$D$3*A916</f>
        <v>4762.09380174209</v>
      </c>
      <c r="F916" s="0" t="n">
        <v>0.972322202030784</v>
      </c>
      <c r="G916" s="1" t="n">
        <v>4630.28953158702</v>
      </c>
      <c r="I916" s="0" t="n">
        <v>0.986417750649951</v>
      </c>
      <c r="J916" s="0" t="n">
        <f aca="false">I916-1</f>
        <v>-0.0135822493500489</v>
      </c>
      <c r="K916" s="0" t="n">
        <f aca="false">F916+J916</f>
        <v>0.958739952680735</v>
      </c>
      <c r="L916" s="1" t="n">
        <f aca="false">D916*K916</f>
        <v>4565.60958614343</v>
      </c>
    </row>
    <row r="917" customFormat="false" ht="13.8" hidden="false" customHeight="false" outlineLevel="0" collapsed="false">
      <c r="A917" s="0" t="n">
        <f aca="false">A916+1</f>
        <v>912</v>
      </c>
      <c r="B917" s="0" t="n">
        <f aca="false">B916+1/12</f>
        <v>2027.9166666666</v>
      </c>
      <c r="D917" s="0" t="n">
        <f aca="false">$D$4+$D$3*A917</f>
        <v>4762.23367473873</v>
      </c>
      <c r="F917" s="0" t="n">
        <v>0.964472427355383</v>
      </c>
      <c r="G917" s="1" t="n">
        <v>4593.04307190881</v>
      </c>
      <c r="I917" s="0" t="n">
        <v>0.994517846092907</v>
      </c>
      <c r="J917" s="0" t="n">
        <f aca="false">I917-1</f>
        <v>-0.00548215390709295</v>
      </c>
      <c r="K917" s="0" t="n">
        <f aca="false">F917+J917</f>
        <v>0.95899027344829</v>
      </c>
      <c r="L917" s="1" t="n">
        <f aca="false">D917*K917</f>
        <v>4566.93577396235</v>
      </c>
    </row>
    <row r="918" customFormat="false" ht="13.8" hidden="false" customHeight="false" outlineLevel="0" collapsed="false">
      <c r="A918" s="0" t="n">
        <f aca="false">A917+1</f>
        <v>913</v>
      </c>
      <c r="B918" s="0" t="n">
        <f aca="false">B917+1/12</f>
        <v>2027.99999999993</v>
      </c>
      <c r="D918" s="0" t="n">
        <f aca="false">$D$4+$D$3*A918</f>
        <v>4762.37354773537</v>
      </c>
      <c r="F918" s="0" t="n">
        <v>0.938407838831965</v>
      </c>
      <c r="G918" s="1" t="n">
        <v>4469.04866864087</v>
      </c>
      <c r="I918" s="0" t="n">
        <v>0.991329198431634</v>
      </c>
      <c r="J918" s="0" t="n">
        <f aca="false">I918-1</f>
        <v>-0.00867080156836597</v>
      </c>
      <c r="K918" s="0" t="n">
        <f aca="false">F918+J918</f>
        <v>0.929737037263599</v>
      </c>
      <c r="L918" s="1" t="n">
        <f aca="false">D918*K918</f>
        <v>4427.75507261402</v>
      </c>
    </row>
    <row r="919" customFormat="false" ht="13.8" hidden="false" customHeight="false" outlineLevel="0" collapsed="false">
      <c r="A919" s="0" t="n">
        <f aca="false">A918+1</f>
        <v>914</v>
      </c>
      <c r="B919" s="0" t="n">
        <f aca="false">B918+1/12</f>
        <v>2028.08333333326</v>
      </c>
      <c r="D919" s="0" t="n">
        <f aca="false">$D$4+$D$3*A919</f>
        <v>4762.51342073201</v>
      </c>
      <c r="F919" s="0" t="n">
        <v>0.955313020834816</v>
      </c>
      <c r="G919" s="1" t="n">
        <v>4549.69108272585</v>
      </c>
      <c r="I919" s="0" t="n">
        <v>0.9924150263925</v>
      </c>
      <c r="J919" s="0" t="n">
        <f aca="false">I919-1</f>
        <v>-0.00758497360749999</v>
      </c>
      <c r="K919" s="0" t="n">
        <f aca="false">F919+J919</f>
        <v>0.947728047227316</v>
      </c>
      <c r="L919" s="1" t="n">
        <f aca="false">D919*K919</f>
        <v>4513.56754412423</v>
      </c>
    </row>
    <row r="920" customFormat="false" ht="13.8" hidden="false" customHeight="false" outlineLevel="0" collapsed="false">
      <c r="A920" s="0" t="n">
        <f aca="false">A919+1</f>
        <v>915</v>
      </c>
      <c r="B920" s="0" t="n">
        <f aca="false">B919+1/12</f>
        <v>2028.1666666666</v>
      </c>
      <c r="D920" s="0" t="n">
        <f aca="false">$D$4+$D$3*A920</f>
        <v>4762.65329372865</v>
      </c>
      <c r="F920" s="0" t="n">
        <v>1.00292005349109</v>
      </c>
      <c r="G920" s="1" t="n">
        <v>4776.56049610585</v>
      </c>
      <c r="I920" s="0" t="n">
        <v>1.01783982129762</v>
      </c>
      <c r="J920" s="0" t="n">
        <f aca="false">I920-1</f>
        <v>0.0178398212976201</v>
      </c>
      <c r="K920" s="0" t="n">
        <f aca="false">F920+J920</f>
        <v>1.02075987478871</v>
      </c>
      <c r="L920" s="1" t="n">
        <f aca="false">D920*K920</f>
        <v>4861.52537976849</v>
      </c>
    </row>
    <row r="921" customFormat="false" ht="13.8" hidden="false" customHeight="false" outlineLevel="0" collapsed="false">
      <c r="A921" s="0" t="n">
        <f aca="false">A920+1</f>
        <v>916</v>
      </c>
      <c r="B921" s="0" t="n">
        <f aca="false">B920+1/12</f>
        <v>2028.24999999993</v>
      </c>
      <c r="D921" s="0" t="n">
        <f aca="false">$D$4+$D$3*A921</f>
        <v>4762.79316672529</v>
      </c>
      <c r="F921" s="0" t="n">
        <v>1.01498832518871</v>
      </c>
      <c r="G921" s="1" t="n">
        <v>4834.17945951473</v>
      </c>
      <c r="I921" s="0" t="n">
        <v>1.01307602183883</v>
      </c>
      <c r="J921" s="0" t="n">
        <f aca="false">I921-1</f>
        <v>0.0130760218388299</v>
      </c>
      <c r="K921" s="0" t="n">
        <f aca="false">F921+J921</f>
        <v>1.02806434702754</v>
      </c>
      <c r="L921" s="1" t="n">
        <f aca="false">D921*K921</f>
        <v>4896.45784697666</v>
      </c>
    </row>
    <row r="922" customFormat="false" ht="13.8" hidden="false" customHeight="false" outlineLevel="0" collapsed="false">
      <c r="A922" s="0" t="n">
        <f aca="false">A921+1</f>
        <v>917</v>
      </c>
      <c r="B922" s="0" t="n">
        <f aca="false">B921+1/12</f>
        <v>2028.33333333326</v>
      </c>
      <c r="D922" s="0" t="n">
        <f aca="false">$D$4+$D$3*A922</f>
        <v>4762.93303972193</v>
      </c>
      <c r="F922" s="0" t="n">
        <v>1.04794357685889</v>
      </c>
      <c r="G922" s="1" t="n">
        <v>4991.28508598558</v>
      </c>
      <c r="I922" s="0" t="n">
        <v>1.00866791173965</v>
      </c>
      <c r="J922" s="0" t="n">
        <f aca="false">I922-1</f>
        <v>0.00866791173964998</v>
      </c>
      <c r="K922" s="0" t="n">
        <f aca="false">F922+J922</f>
        <v>1.05661148859854</v>
      </c>
      <c r="L922" s="1" t="n">
        <f aca="false">D922*K922</f>
        <v>5032.56976919576</v>
      </c>
    </row>
    <row r="923" customFormat="false" ht="13.8" hidden="false" customHeight="false" outlineLevel="0" collapsed="false">
      <c r="A923" s="0" t="n">
        <f aca="false">A922+1</f>
        <v>918</v>
      </c>
      <c r="B923" s="0" t="n">
        <f aca="false">B922+1/12</f>
        <v>2028.4166666666</v>
      </c>
      <c r="D923" s="0" t="n">
        <f aca="false">$D$4+$D$3*A923</f>
        <v>4763.07291271857</v>
      </c>
      <c r="F923" s="0" t="n">
        <v>1.05285416798176</v>
      </c>
      <c r="G923" s="1" t="n">
        <v>5014.82116855677</v>
      </c>
      <c r="I923" s="0" t="n">
        <v>1.03038239105451</v>
      </c>
      <c r="J923" s="0" t="n">
        <f aca="false">I923-1</f>
        <v>0.03038239105451</v>
      </c>
      <c r="K923" s="0" t="n">
        <f aca="false">F923+J923</f>
        <v>1.08323655903627</v>
      </c>
      <c r="L923" s="1" t="n">
        <f aca="false">D923*K923</f>
        <v>5159.53471241213</v>
      </c>
    </row>
    <row r="924" customFormat="false" ht="13.8" hidden="false" customHeight="false" outlineLevel="0" collapsed="false">
      <c r="A924" s="0" t="n">
        <f aca="false">A923+1</f>
        <v>919</v>
      </c>
      <c r="B924" s="0" t="n">
        <f aca="false">B923+1/12</f>
        <v>2028.49999999993</v>
      </c>
      <c r="D924" s="0" t="n">
        <f aca="false">$D$4+$D$3*A924</f>
        <v>4763.21278571521</v>
      </c>
      <c r="F924" s="0" t="n">
        <v>1.02408243419744</v>
      </c>
      <c r="G924" s="1" t="n">
        <v>4877.9225441956</v>
      </c>
      <c r="I924" s="0" t="n">
        <v>0.996728312189054</v>
      </c>
      <c r="J924" s="0" t="n">
        <f aca="false">I924-1</f>
        <v>-0.00327168781094589</v>
      </c>
      <c r="K924" s="0" t="n">
        <f aca="false">F924+J924</f>
        <v>1.02081074638649</v>
      </c>
      <c r="L924" s="1" t="n">
        <f aca="false">D924*K924</f>
        <v>4862.33879898364</v>
      </c>
    </row>
    <row r="925" customFormat="false" ht="13.8" hidden="false" customHeight="false" outlineLevel="0" collapsed="false">
      <c r="A925" s="0" t="n">
        <f aca="false">A924+1</f>
        <v>920</v>
      </c>
      <c r="B925" s="0" t="n">
        <f aca="false">B924+1/12</f>
        <v>2028.58333333326</v>
      </c>
      <c r="D925" s="0" t="n">
        <f aca="false">$D$4+$D$3*A925</f>
        <v>4763.35265871185</v>
      </c>
      <c r="F925" s="0" t="n">
        <v>1.00155231836186</v>
      </c>
      <c r="G925" s="1" t="n">
        <v>4770.74689850798</v>
      </c>
      <c r="I925" s="0" t="n">
        <v>1.0008125895566</v>
      </c>
      <c r="J925" s="0" t="n">
        <f aca="false">I925-1</f>
        <v>0.000812589556600019</v>
      </c>
      <c r="K925" s="0" t="n">
        <f aca="false">F925+J925</f>
        <v>1.00236490791846</v>
      </c>
      <c r="L925" s="1" t="n">
        <f aca="false">D925*K925</f>
        <v>4774.61754913286</v>
      </c>
    </row>
    <row r="926" customFormat="false" ht="13.8" hidden="false" customHeight="false" outlineLevel="0" collapsed="false">
      <c r="A926" s="0" t="n">
        <f aca="false">A925+1</f>
        <v>921</v>
      </c>
      <c r="B926" s="0" t="n">
        <f aca="false">B925+1/12</f>
        <v>2028.6666666666</v>
      </c>
      <c r="D926" s="0" t="n">
        <f aca="false">$D$4+$D$3*A926</f>
        <v>4763.49253170849</v>
      </c>
      <c r="F926" s="0" t="n">
        <v>1.02607921839211</v>
      </c>
      <c r="G926" s="1" t="n">
        <v>4887.7206937521</v>
      </c>
      <c r="I926" s="0" t="n">
        <v>0.998827786018749</v>
      </c>
      <c r="J926" s="0" t="n">
        <f aca="false">I926-1</f>
        <v>-0.00117221398125089</v>
      </c>
      <c r="K926" s="0" t="n">
        <f aca="false">F926+J926</f>
        <v>1.02490700441086</v>
      </c>
      <c r="L926" s="1" t="n">
        <f aca="false">D926*K926</f>
        <v>4882.13686120685</v>
      </c>
    </row>
    <row r="927" customFormat="false" ht="13.8" hidden="false" customHeight="false" outlineLevel="0" collapsed="false">
      <c r="A927" s="0" t="n">
        <f aca="false">A926+1</f>
        <v>922</v>
      </c>
      <c r="B927" s="0" t="n">
        <f aca="false">B926+1/12</f>
        <v>2028.74999999993</v>
      </c>
      <c r="D927" s="0" t="n">
        <f aca="false">$D$4+$D$3*A927</f>
        <v>4763.63240470513</v>
      </c>
      <c r="F927" s="0" t="n">
        <v>0.999064416475184</v>
      </c>
      <c r="G927" s="1" t="n">
        <v>4759.17562870901</v>
      </c>
      <c r="I927" s="0" t="n">
        <v>0.990625034698894</v>
      </c>
      <c r="J927" s="0" t="n">
        <f aca="false">I927-1</f>
        <v>-0.00937496530110593</v>
      </c>
      <c r="K927" s="0" t="n">
        <f aca="false">F927+J927</f>
        <v>0.989689451174078</v>
      </c>
      <c r="L927" s="1" t="n">
        <f aca="false">D927*K927</f>
        <v>4714.51674020767</v>
      </c>
    </row>
    <row r="928" customFormat="false" ht="13.8" hidden="false" customHeight="false" outlineLevel="0" collapsed="false">
      <c r="A928" s="0" t="n">
        <f aca="false">A927+1</f>
        <v>923</v>
      </c>
      <c r="B928" s="0" t="n">
        <f aca="false">B927+1/12</f>
        <v>2028.83333333326</v>
      </c>
      <c r="D928" s="0" t="n">
        <f aca="false">$D$4+$D$3*A928</f>
        <v>4763.77227770177</v>
      </c>
      <c r="F928" s="0" t="n">
        <v>0.972322202030784</v>
      </c>
      <c r="G928" s="1" t="n">
        <v>4631.92155102819</v>
      </c>
      <c r="I928" s="0" t="n">
        <v>0.999175277265739</v>
      </c>
      <c r="J928" s="0" t="n">
        <f aca="false">I928-1</f>
        <v>-0.00082472273426093</v>
      </c>
      <c r="K928" s="0" t="n">
        <f aca="false">F928+J928</f>
        <v>0.971497479296523</v>
      </c>
      <c r="L928" s="1" t="n">
        <f aca="false">D928*K928</f>
        <v>4627.99275972993</v>
      </c>
    </row>
    <row r="929" customFormat="false" ht="13.8" hidden="false" customHeight="false" outlineLevel="0" collapsed="false">
      <c r="A929" s="0" t="n">
        <f aca="false">A928+1</f>
        <v>924</v>
      </c>
      <c r="B929" s="0" t="n">
        <f aca="false">B928+1/12</f>
        <v>2028.9166666666</v>
      </c>
      <c r="D929" s="0" t="n">
        <f aca="false">$D$4+$D$3*A929</f>
        <v>4763.91215069841</v>
      </c>
      <c r="F929" s="0" t="n">
        <v>0.964472427355383</v>
      </c>
      <c r="G929" s="1" t="n">
        <v>4594.6619156919</v>
      </c>
      <c r="I929" s="0" t="n">
        <v>1.00280748532454</v>
      </c>
      <c r="J929" s="0" t="n">
        <f aca="false">I929-1</f>
        <v>0.00280748532453989</v>
      </c>
      <c r="K929" s="0" t="n">
        <f aca="false">F929+J929</f>
        <v>0.967279912679923</v>
      </c>
      <c r="L929" s="1" t="n">
        <f aca="false">D929*K929</f>
        <v>4608.03652914238</v>
      </c>
    </row>
    <row r="930" customFormat="false" ht="13.8" hidden="false" customHeight="false" outlineLevel="0" collapsed="false">
      <c r="A930" s="0" t="n">
        <f aca="false">A929+1</f>
        <v>925</v>
      </c>
      <c r="B930" s="0" t="n">
        <f aca="false">B929+1/12</f>
        <v>2028.99999999993</v>
      </c>
      <c r="D930" s="0" t="n">
        <f aca="false">$D$4+$D$3*A930</f>
        <v>4764.05202369505</v>
      </c>
      <c r="F930" s="0" t="n">
        <v>0.938407838831965</v>
      </c>
      <c r="G930" s="1" t="n">
        <v>4470.62376363872</v>
      </c>
      <c r="I930" s="0" t="n">
        <v>0.990702703458915</v>
      </c>
      <c r="J930" s="0" t="n">
        <f aca="false">I930-1</f>
        <v>-0.00929729654108491</v>
      </c>
      <c r="K930" s="0" t="n">
        <f aca="false">F930+J930</f>
        <v>0.92911054229088</v>
      </c>
      <c r="L930" s="1" t="n">
        <f aca="false">D930*K930</f>
        <v>4426.33095923727</v>
      </c>
    </row>
    <row r="931" customFormat="false" ht="13.8" hidden="false" customHeight="false" outlineLevel="0" collapsed="false">
      <c r="A931" s="0" t="n">
        <f aca="false">A930+1</f>
        <v>926</v>
      </c>
      <c r="B931" s="0" t="n">
        <f aca="false">B930+1/12</f>
        <v>2029.08333333326</v>
      </c>
      <c r="D931" s="0" t="n">
        <f aca="false">$D$4+$D$3*A931</f>
        <v>4764.19189669169</v>
      </c>
      <c r="F931" s="0" t="n">
        <v>0.955313020834816</v>
      </c>
      <c r="G931" s="1" t="n">
        <v>4551.29455266529</v>
      </c>
      <c r="I931" s="0" t="n">
        <v>0.99113297144204</v>
      </c>
      <c r="J931" s="0" t="n">
        <f aca="false">I931-1</f>
        <v>-0.00886702855795996</v>
      </c>
      <c r="K931" s="0" t="n">
        <f aca="false">F931+J931</f>
        <v>0.946445992276856</v>
      </c>
      <c r="L931" s="1" t="n">
        <f aca="false">D931*K931</f>
        <v>4509.05032706172</v>
      </c>
    </row>
    <row r="932" customFormat="false" ht="13.8" hidden="false" customHeight="false" outlineLevel="0" collapsed="false">
      <c r="A932" s="0" t="n">
        <f aca="false">A931+1</f>
        <v>927</v>
      </c>
      <c r="B932" s="0" t="n">
        <f aca="false">B931+1/12</f>
        <v>2029.1666666666</v>
      </c>
      <c r="D932" s="0" t="n">
        <f aca="false">$D$4+$D$3*A932</f>
        <v>4764.33176968833</v>
      </c>
      <c r="F932" s="0" t="n">
        <v>1.00292005349109</v>
      </c>
      <c r="G932" s="1" t="n">
        <v>4778.24387330512</v>
      </c>
      <c r="I932" s="0" t="n">
        <v>1.00068056268862</v>
      </c>
      <c r="J932" s="0" t="n">
        <f aca="false">I932-1</f>
        <v>0.000680562688619935</v>
      </c>
      <c r="K932" s="0" t="n">
        <f aca="false">F932+J932</f>
        <v>1.00360061617971</v>
      </c>
      <c r="L932" s="1" t="n">
        <f aca="false">D932*K932</f>
        <v>4781.48629974378</v>
      </c>
    </row>
    <row r="933" customFormat="false" ht="13.8" hidden="false" customHeight="false" outlineLevel="0" collapsed="false">
      <c r="A933" s="0" t="n">
        <f aca="false">A932+1</f>
        <v>928</v>
      </c>
      <c r="B933" s="0" t="n">
        <f aca="false">B932+1/12</f>
        <v>2029.24999999993</v>
      </c>
      <c r="D933" s="0" t="n">
        <f aca="false">$D$4+$D$3*A933</f>
        <v>4764.47164268497</v>
      </c>
      <c r="F933" s="0" t="n">
        <v>1.01498832518871</v>
      </c>
      <c r="G933" s="1" t="n">
        <v>4835.88309301792</v>
      </c>
      <c r="I933" s="0" t="n">
        <v>1.00286308400847</v>
      </c>
      <c r="J933" s="0" t="n">
        <f aca="false">I933-1</f>
        <v>0.00286308400847002</v>
      </c>
      <c r="K933" s="0" t="n">
        <f aca="false">F933+J933</f>
        <v>1.01785140919718</v>
      </c>
      <c r="L933" s="1" t="n">
        <f aca="false">D933*K933</f>
        <v>4849.5241755869</v>
      </c>
    </row>
    <row r="934" customFormat="false" ht="13.8" hidden="false" customHeight="false" outlineLevel="0" collapsed="false">
      <c r="A934" s="0" t="n">
        <f aca="false">A933+1</f>
        <v>929</v>
      </c>
      <c r="B934" s="0" t="n">
        <f aca="false">B933+1/12</f>
        <v>2029.33333333326</v>
      </c>
      <c r="D934" s="0" t="n">
        <f aca="false">$D$4+$D$3*A934</f>
        <v>4764.61151568161</v>
      </c>
      <c r="F934" s="0" t="n">
        <v>1.04794357685889</v>
      </c>
      <c r="G934" s="1" t="n">
        <v>4993.04403408644</v>
      </c>
      <c r="I934" s="0" t="n">
        <v>1.0078650382013</v>
      </c>
      <c r="J934" s="0" t="n">
        <f aca="false">I934-1</f>
        <v>0.00786503820129991</v>
      </c>
      <c r="K934" s="0" t="n">
        <f aca="false">F934+J934</f>
        <v>1.05580861506019</v>
      </c>
      <c r="L934" s="1" t="n">
        <f aca="false">D934*K934</f>
        <v>5030.51788567163</v>
      </c>
    </row>
    <row r="935" customFormat="false" ht="13.8" hidden="false" customHeight="false" outlineLevel="0" collapsed="false">
      <c r="A935" s="0" t="n">
        <f aca="false">A934+1</f>
        <v>930</v>
      </c>
      <c r="B935" s="0" t="n">
        <f aca="false">B934+1/12</f>
        <v>2029.4166666666</v>
      </c>
      <c r="D935" s="0" t="n">
        <f aca="false">$D$4+$D$3*A935</f>
        <v>4764.75138867825</v>
      </c>
      <c r="F935" s="0" t="n">
        <v>1.05285416798176</v>
      </c>
      <c r="G935" s="1" t="n">
        <v>5016.58835896677</v>
      </c>
      <c r="I935" s="0" t="n">
        <v>1.01186116983753</v>
      </c>
      <c r="J935" s="0" t="n">
        <f aca="false">I935-1</f>
        <v>0.0118611698375299</v>
      </c>
      <c r="K935" s="0" t="n">
        <f aca="false">F935+J935</f>
        <v>1.06471533781929</v>
      </c>
      <c r="L935" s="1" t="n">
        <f aca="false">D935*K935</f>
        <v>5073.10388442149</v>
      </c>
    </row>
    <row r="936" customFormat="false" ht="13.8" hidden="false" customHeight="false" outlineLevel="0" collapsed="false">
      <c r="A936" s="0" t="n">
        <f aca="false">A935+1</f>
        <v>931</v>
      </c>
      <c r="B936" s="0" t="n">
        <f aca="false">B935+1/12</f>
        <v>2029.49999999993</v>
      </c>
      <c r="D936" s="0" t="n">
        <f aca="false">$D$4+$D$3*A936</f>
        <v>4764.89126167489</v>
      </c>
      <c r="F936" s="0" t="n">
        <v>1.02408243419744</v>
      </c>
      <c r="G936" s="1" t="n">
        <v>4879.64144194213</v>
      </c>
      <c r="I936" s="0" t="n">
        <v>1.00870662678908</v>
      </c>
      <c r="J936" s="0" t="n">
        <f aca="false">I936-1</f>
        <v>0.00870662678908007</v>
      </c>
      <c r="K936" s="0" t="n">
        <f aca="false">F936+J936</f>
        <v>1.03278906098652</v>
      </c>
      <c r="L936" s="1" t="n">
        <f aca="false">D936*K936</f>
        <v>4921.12757184809</v>
      </c>
    </row>
    <row r="937" customFormat="false" ht="13.8" hidden="false" customHeight="false" outlineLevel="0" collapsed="false">
      <c r="A937" s="0" t="n">
        <f aca="false">A936+1</f>
        <v>932</v>
      </c>
      <c r="B937" s="0" t="n">
        <f aca="false">B936+1/12</f>
        <v>2029.58333333326</v>
      </c>
      <c r="D937" s="0" t="n">
        <f aca="false">$D$4+$D$3*A937</f>
        <v>4765.03113467153</v>
      </c>
      <c r="F937" s="0" t="n">
        <v>1.00155231836186</v>
      </c>
      <c r="G937" s="1" t="n">
        <v>4772.42797999671</v>
      </c>
      <c r="I937" s="0" t="n">
        <v>1.00781519276096</v>
      </c>
      <c r="J937" s="0" t="n">
        <f aca="false">I937-1</f>
        <v>0.00781519276095999</v>
      </c>
      <c r="K937" s="0" t="n">
        <f aca="false">F937+J937</f>
        <v>1.00936751112282</v>
      </c>
      <c r="L937" s="1" t="n">
        <f aca="false">D937*K937</f>
        <v>4809.66761682615</v>
      </c>
    </row>
    <row r="938" customFormat="false" ht="13.8" hidden="false" customHeight="false" outlineLevel="0" collapsed="false">
      <c r="A938" s="0" t="n">
        <f aca="false">A937+1</f>
        <v>933</v>
      </c>
      <c r="B938" s="0" t="n">
        <f aca="false">B937+1/12</f>
        <v>2029.6666666666</v>
      </c>
      <c r="D938" s="0" t="n">
        <f aca="false">$D$4+$D$3*A938</f>
        <v>4765.17100766817</v>
      </c>
      <c r="F938" s="0" t="n">
        <v>1.02607921839211</v>
      </c>
      <c r="G938" s="1" t="n">
        <v>4889.4429430529</v>
      </c>
      <c r="I938" s="0" t="n">
        <v>1.01370774501176</v>
      </c>
      <c r="J938" s="0" t="n">
        <f aca="false">I938-1</f>
        <v>0.01370774501176</v>
      </c>
      <c r="K938" s="0" t="n">
        <f aca="false">F938+J938</f>
        <v>1.03978696340387</v>
      </c>
      <c r="L938" s="1" t="n">
        <f aca="false">D938*K938</f>
        <v>4954.76269216345</v>
      </c>
    </row>
    <row r="939" customFormat="false" ht="13.8" hidden="false" customHeight="false" outlineLevel="0" collapsed="false">
      <c r="A939" s="0" t="n">
        <f aca="false">A938+1</f>
        <v>934</v>
      </c>
      <c r="B939" s="0" t="n">
        <f aca="false">B938+1/12</f>
        <v>2029.74999999993</v>
      </c>
      <c r="D939" s="0" t="n">
        <f aca="false">$D$4+$D$3*A939</f>
        <v>4765.31088066481</v>
      </c>
      <c r="F939" s="0" t="n">
        <v>0.999064416475184</v>
      </c>
      <c r="G939" s="1" t="n">
        <v>4760.85253431423</v>
      </c>
      <c r="I939" s="0" t="n">
        <v>1.00019843587755</v>
      </c>
      <c r="J939" s="0" t="n">
        <f aca="false">I939-1</f>
        <v>0.000198435877549974</v>
      </c>
      <c r="K939" s="0" t="n">
        <f aca="false">F939+J939</f>
        <v>0.999262852352734</v>
      </c>
      <c r="L939" s="1" t="n">
        <f aca="false">D939*K939</f>
        <v>4761.79814296064</v>
      </c>
    </row>
    <row r="940" customFormat="false" ht="13.8" hidden="false" customHeight="false" outlineLevel="0" collapsed="false">
      <c r="A940" s="0" t="n">
        <f aca="false">A939+1</f>
        <v>935</v>
      </c>
      <c r="B940" s="0" t="n">
        <f aca="false">B939+1/12</f>
        <v>2029.83333333326</v>
      </c>
      <c r="D940" s="0" t="n">
        <f aca="false">$D$4+$D$3*A940</f>
        <v>4765.45075366145</v>
      </c>
      <c r="F940" s="0" t="n">
        <v>0.972322202030784</v>
      </c>
      <c r="G940" s="1" t="n">
        <v>4633.55357046936</v>
      </c>
      <c r="I940" s="0" t="n">
        <v>0.996978087127714</v>
      </c>
      <c r="J940" s="0" t="n">
        <f aca="false">I940-1</f>
        <v>-0.00302191287228593</v>
      </c>
      <c r="K940" s="0" t="n">
        <f aca="false">F940+J940</f>
        <v>0.969300289158498</v>
      </c>
      <c r="L940" s="1" t="n">
        <f aca="false">D940*K940</f>
        <v>4619.15279349463</v>
      </c>
    </row>
    <row r="941" customFormat="false" ht="13.8" hidden="false" customHeight="false" outlineLevel="0" collapsed="false">
      <c r="A941" s="0" t="n">
        <f aca="false">A940+1</f>
        <v>936</v>
      </c>
      <c r="B941" s="0" t="n">
        <f aca="false">B940+1/12</f>
        <v>2029.9166666666</v>
      </c>
      <c r="D941" s="0" t="n">
        <f aca="false">$D$4+$D$3*A941</f>
        <v>4765.59062665809</v>
      </c>
      <c r="F941" s="0" t="n">
        <v>0.964472427355383</v>
      </c>
      <c r="G941" s="1" t="n">
        <v>4596.28075947499</v>
      </c>
      <c r="I941" s="0" t="n">
        <v>1.00734550029836</v>
      </c>
      <c r="J941" s="0" t="n">
        <f aca="false">I941-1</f>
        <v>0.00734550029836001</v>
      </c>
      <c r="K941" s="0" t="n">
        <f aca="false">F941+J941</f>
        <v>0.971817927653743</v>
      </c>
      <c r="L941" s="1" t="n">
        <f aca="false">D941*K941</f>
        <v>4631.28640684497</v>
      </c>
    </row>
    <row r="942" customFormat="false" ht="13.8" hidden="false" customHeight="false" outlineLevel="0" collapsed="false">
      <c r="A942" s="0" t="n">
        <f aca="false">A941+1</f>
        <v>937</v>
      </c>
      <c r="B942" s="0" t="n">
        <f aca="false">B941+1/12</f>
        <v>2029.99999999993</v>
      </c>
      <c r="D942" s="0" t="n">
        <f aca="false">$D$4+$D$3*A942</f>
        <v>4765.73049965473</v>
      </c>
      <c r="F942" s="0" t="n">
        <v>0.938407838831965</v>
      </c>
      <c r="G942" s="1" t="n">
        <v>4472.19885863658</v>
      </c>
      <c r="I942" s="0" t="n">
        <v>1.00436031959894</v>
      </c>
      <c r="J942" s="0" t="n">
        <f aca="false">I942-1</f>
        <v>0.0043603195989399</v>
      </c>
      <c r="K942" s="0" t="n">
        <f aca="false">F942+J942</f>
        <v>0.942768158430905</v>
      </c>
      <c r="L942" s="1" t="n">
        <f aca="false">D942*K942</f>
        <v>4492.97896673749</v>
      </c>
    </row>
    <row r="943" customFormat="false" ht="13.8" hidden="false" customHeight="false" outlineLevel="0" collapsed="false">
      <c r="A943" s="0" t="n">
        <f aca="false">A942+1</f>
        <v>938</v>
      </c>
      <c r="B943" s="0" t="n">
        <f aca="false">B942+1/12</f>
        <v>2030.08333333326</v>
      </c>
      <c r="D943" s="0" t="n">
        <f aca="false">$D$4+$D$3*A943</f>
        <v>4765.87037265137</v>
      </c>
      <c r="F943" s="0" t="n">
        <v>0.955313020834816</v>
      </c>
      <c r="G943" s="1" t="n">
        <v>4552.89802260473</v>
      </c>
      <c r="I943" s="0" t="n">
        <v>1.00580603176501</v>
      </c>
      <c r="J943" s="0" t="n">
        <f aca="false">I943-1</f>
        <v>0.00580603176500993</v>
      </c>
      <c r="K943" s="0" t="n">
        <f aca="false">F943+J943</f>
        <v>0.961119052599826</v>
      </c>
      <c r="L943" s="1" t="n">
        <f aca="false">D943*K943</f>
        <v>4580.56881737627</v>
      </c>
    </row>
    <row r="944" customFormat="false" ht="13.8" hidden="false" customHeight="false" outlineLevel="0" collapsed="false">
      <c r="A944" s="0" t="n">
        <f aca="false">A943+1</f>
        <v>939</v>
      </c>
      <c r="B944" s="0" t="n">
        <f aca="false">B943+1/12</f>
        <v>2030.1666666666</v>
      </c>
      <c r="D944" s="0" t="n">
        <f aca="false">$D$4+$D$3*A944</f>
        <v>4766.01024564801</v>
      </c>
      <c r="F944" s="0" t="n">
        <v>1.00292005349109</v>
      </c>
      <c r="G944" s="1" t="n">
        <v>4779.92725050438</v>
      </c>
      <c r="I944" s="0" t="n">
        <v>1.01002511153405</v>
      </c>
      <c r="J944" s="0" t="n">
        <f aca="false">I944-1</f>
        <v>0.0100251115340499</v>
      </c>
      <c r="K944" s="0" t="n">
        <f aca="false">F944+J944</f>
        <v>1.01294516502514</v>
      </c>
      <c r="L944" s="1" t="n">
        <f aca="false">D944*K944</f>
        <v>4827.70703478943</v>
      </c>
    </row>
    <row r="945" customFormat="false" ht="13.8" hidden="false" customHeight="false" outlineLevel="0" collapsed="false">
      <c r="A945" s="0" t="n">
        <f aca="false">A944+1</f>
        <v>940</v>
      </c>
      <c r="B945" s="0" t="n">
        <f aca="false">B944+1/12</f>
        <v>2030.24999999993</v>
      </c>
      <c r="D945" s="0" t="n">
        <f aca="false">$D$4+$D$3*A945</f>
        <v>4766.15011864465</v>
      </c>
      <c r="F945" s="0" t="n">
        <v>1.01498832518871</v>
      </c>
      <c r="G945" s="1" t="n">
        <v>4837.5867265211</v>
      </c>
      <c r="I945" s="0" t="n">
        <v>1.008787045013</v>
      </c>
      <c r="J945" s="0" t="n">
        <f aca="false">I945-1</f>
        <v>0.00878704501300009</v>
      </c>
      <c r="K945" s="0" t="n">
        <f aca="false">F945+J945</f>
        <v>1.02377537020171</v>
      </c>
      <c r="L945" s="1" t="n">
        <f aca="false">D945*K945</f>
        <v>4879.46710215235</v>
      </c>
    </row>
    <row r="946" customFormat="false" ht="13.8" hidden="false" customHeight="false" outlineLevel="0" collapsed="false">
      <c r="A946" s="0" t="n">
        <f aca="false">A945+1</f>
        <v>941</v>
      </c>
      <c r="B946" s="0" t="n">
        <f aca="false">B945+1/12</f>
        <v>2030.33333333326</v>
      </c>
      <c r="D946" s="0" t="n">
        <f aca="false">$D$4+$D$3*A946</f>
        <v>4766.28999164129</v>
      </c>
      <c r="F946" s="0" t="n">
        <v>1.04794357685889</v>
      </c>
      <c r="G946" s="1" t="n">
        <v>4994.8029821873</v>
      </c>
      <c r="I946" s="0" t="n">
        <v>0.99965542799572</v>
      </c>
      <c r="J946" s="0" t="n">
        <f aca="false">I946-1</f>
        <v>-0.000344572004279953</v>
      </c>
      <c r="K946" s="0" t="n">
        <f aca="false">F946+J946</f>
        <v>1.04759900485461</v>
      </c>
      <c r="L946" s="1" t="n">
        <f aca="false">D946*K946</f>
        <v>4993.1606520919</v>
      </c>
    </row>
    <row r="947" customFormat="false" ht="13.8" hidden="false" customHeight="false" outlineLevel="0" collapsed="false">
      <c r="A947" s="0" t="n">
        <f aca="false">A946+1</f>
        <v>942</v>
      </c>
      <c r="B947" s="0" t="n">
        <f aca="false">B946+1/12</f>
        <v>2030.4166666666</v>
      </c>
      <c r="D947" s="0" t="n">
        <f aca="false">$D$4+$D$3*A947</f>
        <v>4766.42986463793</v>
      </c>
      <c r="F947" s="0" t="n">
        <v>1.05285416798176</v>
      </c>
      <c r="G947" s="1" t="n">
        <v>5018.35554937678</v>
      </c>
      <c r="I947" s="0" t="n">
        <v>1.01232807707438</v>
      </c>
      <c r="J947" s="0" t="n">
        <f aca="false">I947-1</f>
        <v>0.0123280770743801</v>
      </c>
      <c r="K947" s="0" t="n">
        <f aca="false">F947+J947</f>
        <v>1.06518224505614</v>
      </c>
      <c r="L947" s="1" t="n">
        <f aca="false">D947*K947</f>
        <v>5077.11646411766</v>
      </c>
    </row>
    <row r="948" customFormat="false" ht="13.8" hidden="false" customHeight="false" outlineLevel="0" collapsed="false">
      <c r="A948" s="0" t="n">
        <f aca="false">A947+1</f>
        <v>943</v>
      </c>
      <c r="B948" s="0" t="n">
        <f aca="false">B947+1/12</f>
        <v>2030.49999999993</v>
      </c>
      <c r="D948" s="0" t="n">
        <f aca="false">$D$4+$D$3*A948</f>
        <v>4766.56973763457</v>
      </c>
      <c r="F948" s="0" t="n">
        <v>1.02408243419744</v>
      </c>
      <c r="G948" s="1" t="n">
        <v>4881.36033968866</v>
      </c>
      <c r="I948" s="0" t="n">
        <v>1.00142292339254</v>
      </c>
      <c r="J948" s="0" t="n">
        <f aca="false">I948-1</f>
        <v>0.00142292339254002</v>
      </c>
      <c r="K948" s="0" t="n">
        <f aca="false">F948+J948</f>
        <v>1.02550535758998</v>
      </c>
      <c r="L948" s="1" t="n">
        <f aca="false">D948*K948</f>
        <v>4888.14280327052</v>
      </c>
    </row>
    <row r="949" customFormat="false" ht="13.8" hidden="false" customHeight="false" outlineLevel="0" collapsed="false">
      <c r="A949" s="0" t="n">
        <f aca="false">A948+1</f>
        <v>944</v>
      </c>
      <c r="B949" s="0" t="n">
        <f aca="false">B948+1/12</f>
        <v>2030.58333333326</v>
      </c>
      <c r="D949" s="0" t="n">
        <f aca="false">$D$4+$D$3*A949</f>
        <v>4766.70961063121</v>
      </c>
      <c r="F949" s="0" t="n">
        <v>1.00155231836186</v>
      </c>
      <c r="G949" s="1" t="n">
        <v>4774.10906148545</v>
      </c>
      <c r="I949" s="0" t="n">
        <v>0.992892142540332</v>
      </c>
      <c r="J949" s="0" t="n">
        <f aca="false">I949-1</f>
        <v>-0.00710785745966791</v>
      </c>
      <c r="K949" s="0" t="n">
        <f aca="false">F949+J949</f>
        <v>0.994444460902192</v>
      </c>
      <c r="L949" s="1" t="n">
        <f aca="false">D949*K949</f>
        <v>4740.22796902145</v>
      </c>
    </row>
    <row r="950" customFormat="false" ht="13.8" hidden="false" customHeight="false" outlineLevel="0" collapsed="false">
      <c r="A950" s="0" t="n">
        <f aca="false">A949+1</f>
        <v>945</v>
      </c>
      <c r="B950" s="0" t="n">
        <f aca="false">B949+1/12</f>
        <v>2030.66666666659</v>
      </c>
      <c r="D950" s="0" t="n">
        <f aca="false">$D$4+$D$3*A950</f>
        <v>4766.84948362785</v>
      </c>
      <c r="F950" s="0" t="n">
        <v>1.02607921839211</v>
      </c>
      <c r="G950" s="1" t="n">
        <v>4891.1651923537</v>
      </c>
      <c r="I950" s="0" t="n">
        <v>0.992800344419559</v>
      </c>
      <c r="J950" s="0" t="n">
        <f aca="false">I950-1</f>
        <v>-0.00719965558044089</v>
      </c>
      <c r="K950" s="0" t="n">
        <f aca="false">F950+J950</f>
        <v>1.01887956281167</v>
      </c>
      <c r="L950" s="1" t="n">
        <f aca="false">D950*K950</f>
        <v>4856.84551786777</v>
      </c>
    </row>
    <row r="951" customFormat="false" ht="13.8" hidden="false" customHeight="false" outlineLevel="0" collapsed="false">
      <c r="A951" s="0" t="n">
        <f aca="false">A950+1</f>
        <v>946</v>
      </c>
      <c r="B951" s="0" t="n">
        <f aca="false">B950+1/12</f>
        <v>2030.74999999993</v>
      </c>
      <c r="D951" s="0" t="n">
        <f aca="false">$D$4+$D$3*A951</f>
        <v>4766.98935662449</v>
      </c>
      <c r="F951" s="0" t="n">
        <v>0.999064416475184</v>
      </c>
      <c r="G951" s="1" t="n">
        <v>4762.52943991946</v>
      </c>
      <c r="I951" s="0" t="n">
        <v>0.998288229360186</v>
      </c>
      <c r="J951" s="0" t="n">
        <f aca="false">I951-1</f>
        <v>-0.00171177063981387</v>
      </c>
      <c r="K951" s="0" t="n">
        <f aca="false">F951+J951</f>
        <v>0.99735264583537</v>
      </c>
      <c r="L951" s="1" t="n">
        <f aca="false">D951*K951</f>
        <v>4754.36944749848</v>
      </c>
    </row>
    <row r="952" customFormat="false" ht="13.8" hidden="false" customHeight="false" outlineLevel="0" collapsed="false">
      <c r="A952" s="0" t="n">
        <f aca="false">A951+1</f>
        <v>947</v>
      </c>
      <c r="B952" s="0" t="n">
        <f aca="false">B951+1/12</f>
        <v>2030.83333333326</v>
      </c>
      <c r="D952" s="0" t="n">
        <f aca="false">$D$4+$D$3*A952</f>
        <v>4767.12922962113</v>
      </c>
      <c r="F952" s="0" t="n">
        <v>0.972322202030784</v>
      </c>
      <c r="G952" s="1" t="n">
        <v>4635.18558991053</v>
      </c>
      <c r="I952" s="0" t="n">
        <v>1.01247118367506</v>
      </c>
      <c r="J952" s="0" t="n">
        <f aca="false">I952-1</f>
        <v>0.01247118367506</v>
      </c>
      <c r="K952" s="0" t="n">
        <f aca="false">F952+J952</f>
        <v>0.984793385705844</v>
      </c>
      <c r="L952" s="1" t="n">
        <f aca="false">D952*K952</f>
        <v>4694.63733413588</v>
      </c>
    </row>
    <row r="953" customFormat="false" ht="13.8" hidden="false" customHeight="false" outlineLevel="0" collapsed="false">
      <c r="A953" s="0" t="n">
        <f aca="false">A952+1</f>
        <v>948</v>
      </c>
      <c r="B953" s="0" t="n">
        <f aca="false">B952+1/12</f>
        <v>2030.91666666659</v>
      </c>
      <c r="D953" s="0" t="n">
        <f aca="false">$D$4+$D$3*A953</f>
        <v>4767.26910261777</v>
      </c>
      <c r="F953" s="0" t="n">
        <v>0.964472427355383</v>
      </c>
      <c r="G953" s="1" t="n">
        <v>4597.89960325808</v>
      </c>
      <c r="I953" s="0" t="n">
        <v>1.00973377939354</v>
      </c>
      <c r="J953" s="0" t="n">
        <f aca="false">I953-1</f>
        <v>0.00973377939353992</v>
      </c>
      <c r="K953" s="0" t="n">
        <f aca="false">F953+J953</f>
        <v>0.974206206748923</v>
      </c>
      <c r="L953" s="1" t="n">
        <f aca="false">D953*K953</f>
        <v>4644.3031490126</v>
      </c>
    </row>
    <row r="954" customFormat="false" ht="13.8" hidden="false" customHeight="false" outlineLevel="0" collapsed="false">
      <c r="A954" s="0" t="n">
        <f aca="false">A953+1</f>
        <v>949</v>
      </c>
      <c r="B954" s="0" t="n">
        <f aca="false">B953+1/12</f>
        <v>2030.99999999993</v>
      </c>
      <c r="D954" s="0" t="n">
        <f aca="false">$D$4+$D$3*A954</f>
        <v>4767.40897561441</v>
      </c>
      <c r="F954" s="0" t="n">
        <v>0.938407838831965</v>
      </c>
      <c r="G954" s="1" t="n">
        <v>4473.77395363443</v>
      </c>
      <c r="I954" s="0" t="n">
        <v>1.00024632372234</v>
      </c>
      <c r="J954" s="0" t="n">
        <f aca="false">I954-1</f>
        <v>0.000246323722340014</v>
      </c>
      <c r="K954" s="0" t="n">
        <f aca="false">F954+J954</f>
        <v>0.938654162554305</v>
      </c>
      <c r="L954" s="1" t="n">
        <f aca="false">D954*K954</f>
        <v>4474.94827955922</v>
      </c>
    </row>
    <row r="955" customFormat="false" ht="13.8" hidden="false" customHeight="false" outlineLevel="0" collapsed="false">
      <c r="A955" s="0" t="n">
        <f aca="false">A954+1</f>
        <v>950</v>
      </c>
      <c r="B955" s="0" t="n">
        <f aca="false">B954+1/12</f>
        <v>2031.08333333326</v>
      </c>
      <c r="D955" s="0" t="n">
        <f aca="false">$D$4+$D$3*A955</f>
        <v>4767.54884861105</v>
      </c>
      <c r="F955" s="0" t="n">
        <v>0.955313020834816</v>
      </c>
      <c r="G955" s="1" t="n">
        <v>4554.50149254417</v>
      </c>
      <c r="I955" s="0" t="n">
        <v>1.00898078398636</v>
      </c>
      <c r="J955" s="0" t="n">
        <f aca="false">I955-1</f>
        <v>0.00898078398636004</v>
      </c>
      <c r="K955" s="0" t="n">
        <f aca="false">F955+J955</f>
        <v>0.964293804821176</v>
      </c>
      <c r="L955" s="1" t="n">
        <f aca="false">D955*K955</f>
        <v>4597.31781889797</v>
      </c>
    </row>
    <row r="956" customFormat="false" ht="13.8" hidden="false" customHeight="false" outlineLevel="0" collapsed="false">
      <c r="A956" s="0" t="n">
        <f aca="false">A955+1</f>
        <v>951</v>
      </c>
      <c r="B956" s="0" t="n">
        <f aca="false">B955+1/12</f>
        <v>2031.16666666659</v>
      </c>
      <c r="D956" s="0" t="n">
        <f aca="false">$D$4+$D$3*A956</f>
        <v>4767.68872160769</v>
      </c>
      <c r="F956" s="0" t="n">
        <v>1.00292005349109</v>
      </c>
      <c r="G956" s="1" t="n">
        <v>4781.61062770365</v>
      </c>
      <c r="I956" s="0" t="n">
        <v>1.00606551502561</v>
      </c>
      <c r="J956" s="0" t="n">
        <f aca="false">I956-1</f>
        <v>0.00606551502560992</v>
      </c>
      <c r="K956" s="0" t="n">
        <f aca="false">F956+J956</f>
        <v>1.0089855685167</v>
      </c>
      <c r="L956" s="1" t="n">
        <f aca="false">D956*K956</f>
        <v>4810.52911528199</v>
      </c>
    </row>
    <row r="957" customFormat="false" ht="13.8" hidden="false" customHeight="false" outlineLevel="0" collapsed="false">
      <c r="A957" s="0" t="n">
        <f aca="false">A956+1</f>
        <v>952</v>
      </c>
      <c r="B957" s="0" t="n">
        <f aca="false">B956+1/12</f>
        <v>2031.24999999993</v>
      </c>
      <c r="D957" s="0" t="n">
        <f aca="false">$D$4+$D$3*A957</f>
        <v>4767.82859460433</v>
      </c>
      <c r="F957" s="0" t="n">
        <v>1.01498832518871</v>
      </c>
      <c r="G957" s="1" t="n">
        <v>4839.29036002429</v>
      </c>
      <c r="I957" s="0" t="n">
        <v>0.988388488505618</v>
      </c>
      <c r="J957" s="0" t="n">
        <f aca="false">I957-1</f>
        <v>-0.0116115114943819</v>
      </c>
      <c r="K957" s="0" t="n">
        <f aca="false">F957+J957</f>
        <v>1.00337681369433</v>
      </c>
      <c r="L957" s="1" t="n">
        <f aca="false">D957*K957</f>
        <v>4783.9286634948</v>
      </c>
    </row>
    <row r="958" customFormat="false" ht="13.8" hidden="false" customHeight="false" outlineLevel="0" collapsed="false">
      <c r="A958" s="0" t="n">
        <f aca="false">A957+1</f>
        <v>953</v>
      </c>
      <c r="B958" s="0" t="n">
        <f aca="false">B957+1/12</f>
        <v>2031.33333333326</v>
      </c>
      <c r="D958" s="0" t="n">
        <f aca="false">$D$4+$D$3*A958</f>
        <v>4767.96846760097</v>
      </c>
      <c r="F958" s="0" t="n">
        <v>1.04794357685889</v>
      </c>
      <c r="G958" s="1" t="n">
        <v>4996.56193028816</v>
      </c>
      <c r="I958" s="0" t="n">
        <v>0.991553258684679</v>
      </c>
      <c r="J958" s="0" t="n">
        <f aca="false">I958-1</f>
        <v>-0.00844674131532097</v>
      </c>
      <c r="K958" s="0" t="n">
        <f aca="false">F958+J958</f>
        <v>1.03949683554357</v>
      </c>
      <c r="L958" s="1" t="n">
        <f aca="false">D958*K958</f>
        <v>4956.28813404273</v>
      </c>
    </row>
    <row r="959" customFormat="false" ht="13.8" hidden="false" customHeight="false" outlineLevel="0" collapsed="false">
      <c r="A959" s="0" t="n">
        <f aca="false">A958+1</f>
        <v>954</v>
      </c>
      <c r="B959" s="0" t="n">
        <f aca="false">B958+1/12</f>
        <v>2031.41666666659</v>
      </c>
      <c r="D959" s="0" t="n">
        <f aca="false">$D$4+$D$3*A959</f>
        <v>4768.10834059761</v>
      </c>
      <c r="F959" s="0" t="n">
        <v>1.05285416798176</v>
      </c>
      <c r="G959" s="1" t="n">
        <v>5020.12273978679</v>
      </c>
      <c r="I959" s="0" t="n">
        <v>1.00569307204964</v>
      </c>
      <c r="J959" s="0" t="n">
        <f aca="false">I959-1</f>
        <v>0.00569307204963998</v>
      </c>
      <c r="K959" s="0" t="n">
        <f aca="false">F959+J959</f>
        <v>1.0585472400314</v>
      </c>
      <c r="L959" s="1" t="n">
        <f aca="false">D959*K959</f>
        <v>5047.2679241103</v>
      </c>
    </row>
    <row r="960" customFormat="false" ht="13.8" hidden="false" customHeight="false" outlineLevel="0" collapsed="false">
      <c r="A960" s="0" t="n">
        <f aca="false">A959+1</f>
        <v>955</v>
      </c>
      <c r="B960" s="0" t="n">
        <f aca="false">B959+1/12</f>
        <v>2031.49999999993</v>
      </c>
      <c r="D960" s="0" t="n">
        <f aca="false">$D$4+$D$3*A960</f>
        <v>4768.24821359425</v>
      </c>
      <c r="F960" s="0" t="n">
        <v>1.02408243419744</v>
      </c>
      <c r="G960" s="1" t="n">
        <v>4883.07923743519</v>
      </c>
      <c r="I960" s="0" t="n">
        <v>1.00381773851652</v>
      </c>
      <c r="J960" s="0" t="n">
        <f aca="false">I960-1</f>
        <v>0.0038177385165199</v>
      </c>
      <c r="K960" s="0" t="n">
        <f aca="false">F960+J960</f>
        <v>1.02790017271396</v>
      </c>
      <c r="L960" s="1" t="n">
        <f aca="false">D960*K960</f>
        <v>4901.28316229656</v>
      </c>
    </row>
    <row r="961" customFormat="false" ht="13.8" hidden="false" customHeight="false" outlineLevel="0" collapsed="false">
      <c r="A961" s="0" t="n">
        <f aca="false">A960+1</f>
        <v>956</v>
      </c>
      <c r="B961" s="0" t="n">
        <f aca="false">B960+1/12</f>
        <v>2031.58333333326</v>
      </c>
      <c r="D961" s="0" t="n">
        <f aca="false">$D$4+$D$3*A961</f>
        <v>4768.38808659089</v>
      </c>
      <c r="F961" s="0" t="n">
        <v>1.00155231836186</v>
      </c>
      <c r="G961" s="1" t="n">
        <v>4775.79014297418</v>
      </c>
      <c r="I961" s="0" t="n">
        <v>0.994994962127008</v>
      </c>
      <c r="J961" s="0" t="n">
        <f aca="false">I961-1</f>
        <v>-0.00500503787299189</v>
      </c>
      <c r="K961" s="0" t="n">
        <f aca="false">F961+J961</f>
        <v>0.996547280488868</v>
      </c>
      <c r="L961" s="1" t="n">
        <f aca="false">D961*K961</f>
        <v>4751.92418000767</v>
      </c>
    </row>
    <row r="962" customFormat="false" ht="13.8" hidden="false" customHeight="false" outlineLevel="0" collapsed="false">
      <c r="A962" s="0" t="n">
        <f aca="false">A961+1</f>
        <v>957</v>
      </c>
      <c r="B962" s="0" t="n">
        <f aca="false">B961+1/12</f>
        <v>2031.66666666659</v>
      </c>
      <c r="D962" s="0" t="n">
        <f aca="false">$D$4+$D$3*A962</f>
        <v>4768.52795958753</v>
      </c>
      <c r="F962" s="0" t="n">
        <v>1.02607921839211</v>
      </c>
      <c r="G962" s="1" t="n">
        <v>4892.88744165449</v>
      </c>
      <c r="I962" s="0" t="n">
        <v>1.00323688756418</v>
      </c>
      <c r="J962" s="0" t="n">
        <f aca="false">I962-1</f>
        <v>0.00323688756417995</v>
      </c>
      <c r="K962" s="0" t="n">
        <f aca="false">F962+J962</f>
        <v>1.02931610595629</v>
      </c>
      <c r="L962" s="1" t="n">
        <f aca="false">D962*K962</f>
        <v>4908.32263050633</v>
      </c>
    </row>
    <row r="963" customFormat="false" ht="13.8" hidden="false" customHeight="false" outlineLevel="0" collapsed="false">
      <c r="A963" s="0" t="n">
        <f aca="false">A962+1</f>
        <v>958</v>
      </c>
      <c r="B963" s="0" t="n">
        <f aca="false">B962+1/12</f>
        <v>2031.74999999993</v>
      </c>
      <c r="D963" s="0" t="n">
        <f aca="false">$D$4+$D$3*A963</f>
        <v>4768.66783258417</v>
      </c>
      <c r="F963" s="0" t="n">
        <v>0.999064416475184</v>
      </c>
      <c r="G963" s="1" t="n">
        <v>4764.20634552468</v>
      </c>
      <c r="I963" s="0" t="n">
        <v>0.986604718538288</v>
      </c>
      <c r="J963" s="0" t="n">
        <f aca="false">I963-1</f>
        <v>-0.0133952814617119</v>
      </c>
      <c r="K963" s="0" t="n">
        <f aca="false">F963+J963</f>
        <v>0.985669135013472</v>
      </c>
      <c r="L963" s="1" t="n">
        <f aca="false">D963*K963</f>
        <v>4700.32869770981</v>
      </c>
    </row>
    <row r="964" customFormat="false" ht="13.8" hidden="false" customHeight="false" outlineLevel="0" collapsed="false">
      <c r="A964" s="0" t="n">
        <f aca="false">A963+1</f>
        <v>959</v>
      </c>
      <c r="B964" s="0" t="n">
        <f aca="false">B963+1/12</f>
        <v>2031.83333333326</v>
      </c>
      <c r="D964" s="0" t="n">
        <f aca="false">$D$4+$D$3*A964</f>
        <v>4768.80770558081</v>
      </c>
      <c r="F964" s="0" t="n">
        <v>0.972322202030784</v>
      </c>
      <c r="G964" s="1" t="n">
        <v>4636.8176093517</v>
      </c>
      <c r="I964" s="0" t="n">
        <v>0.986411255736609</v>
      </c>
      <c r="J964" s="0" t="n">
        <f aca="false">I964-1</f>
        <v>-0.013588744263391</v>
      </c>
      <c r="K964" s="0" t="n">
        <f aca="false">F964+J964</f>
        <v>0.958733457767393</v>
      </c>
      <c r="L964" s="1" t="n">
        <f aca="false">D964*K964</f>
        <v>4572.01550099928</v>
      </c>
    </row>
    <row r="965" customFormat="false" ht="13.8" hidden="false" customHeight="false" outlineLevel="0" collapsed="false">
      <c r="A965" s="0" t="n">
        <f aca="false">A964+1</f>
        <v>960</v>
      </c>
      <c r="B965" s="0" t="n">
        <f aca="false">B964+1/12</f>
        <v>2031.91666666659</v>
      </c>
      <c r="D965" s="0" t="n">
        <f aca="false">$D$4+$D$3*A965</f>
        <v>4768.94757857745</v>
      </c>
      <c r="F965" s="0" t="n">
        <v>0.964472427355383</v>
      </c>
      <c r="G965" s="1" t="n">
        <v>4599.51844704117</v>
      </c>
      <c r="I965" s="0" t="n">
        <v>0.995264823313227</v>
      </c>
      <c r="J965" s="0" t="n">
        <f aca="false">I965-1</f>
        <v>-0.00473517668677292</v>
      </c>
      <c r="K965" s="0" t="n">
        <f aca="false">F965+J965</f>
        <v>0.95973725066861</v>
      </c>
      <c r="L965" s="1" t="n">
        <f aca="false">D965*K965</f>
        <v>4576.93663764665</v>
      </c>
    </row>
    <row r="966" customFormat="false" ht="13.8" hidden="false" customHeight="false" outlineLevel="0" collapsed="false">
      <c r="A966" s="0" t="n">
        <f aca="false">A965+1</f>
        <v>961</v>
      </c>
      <c r="B966" s="0" t="n">
        <f aca="false">B965+1/12</f>
        <v>2031.99999999993</v>
      </c>
      <c r="D966" s="0" t="n">
        <f aca="false">$D$4+$D$3*A966</f>
        <v>4769.08745157409</v>
      </c>
      <c r="F966" s="0" t="n">
        <v>0.938407838831965</v>
      </c>
      <c r="G966" s="1" t="n">
        <v>4475.34904863228</v>
      </c>
      <c r="I966" s="0" t="n">
        <v>0.99146744551585</v>
      </c>
      <c r="J966" s="0" t="n">
        <f aca="false">I966-1</f>
        <v>-0.00853255448415002</v>
      </c>
      <c r="K966" s="0" t="n">
        <f aca="false">F966+J966</f>
        <v>0.929875284347815</v>
      </c>
      <c r="L966" s="1" t="n">
        <f aca="false">D966*K966</f>
        <v>4434.65655011205</v>
      </c>
    </row>
    <row r="967" customFormat="false" ht="13.8" hidden="false" customHeight="false" outlineLevel="0" collapsed="false">
      <c r="A967" s="0" t="n">
        <f aca="false">A966+1</f>
        <v>962</v>
      </c>
      <c r="B967" s="0" t="n">
        <f aca="false">B966+1/12</f>
        <v>2032.08333333326</v>
      </c>
      <c r="D967" s="0" t="n">
        <f aca="false">$D$4+$D$3*A967</f>
        <v>4769.22732457073</v>
      </c>
      <c r="F967" s="0" t="n">
        <v>0.955313020834816</v>
      </c>
      <c r="G967" s="1" t="n">
        <v>4556.10496248361</v>
      </c>
      <c r="I967" s="0" t="n">
        <v>0.982732059242622</v>
      </c>
      <c r="J967" s="0" t="n">
        <f aca="false">I967-1</f>
        <v>-0.0172679407573779</v>
      </c>
      <c r="K967" s="0" t="n">
        <f aca="false">F967+J967</f>
        <v>0.938045080077438</v>
      </c>
      <c r="L967" s="1" t="n">
        <f aca="false">D967*K967</f>
        <v>4473.75022758446</v>
      </c>
    </row>
    <row r="968" customFormat="false" ht="13.8" hidden="false" customHeight="false" outlineLevel="0" collapsed="false">
      <c r="A968" s="0" t="n">
        <f aca="false">A967+1</f>
        <v>963</v>
      </c>
      <c r="B968" s="0" t="n">
        <f aca="false">B967+1/12</f>
        <v>2032.16666666659</v>
      </c>
      <c r="D968" s="0" t="n">
        <f aca="false">$D$4+$D$3*A968</f>
        <v>4769.36719756737</v>
      </c>
      <c r="F968" s="0" t="n">
        <v>1.00292005349109</v>
      </c>
      <c r="G968" s="1" t="n">
        <v>4783.29400490292</v>
      </c>
      <c r="I968" s="0" t="n">
        <v>0.997185015429558</v>
      </c>
      <c r="J968" s="0" t="n">
        <f aca="false">I968-1</f>
        <v>-0.00281498457044194</v>
      </c>
      <c r="K968" s="0" t="n">
        <f aca="false">F968+J968</f>
        <v>1.00010506892065</v>
      </c>
      <c r="L968" s="1" t="n">
        <f aca="false">D968*K968</f>
        <v>4769.86830983099</v>
      </c>
    </row>
    <row r="969" customFormat="false" ht="13.8" hidden="false" customHeight="false" outlineLevel="0" collapsed="false">
      <c r="A969" s="0" t="n">
        <f aca="false">A968+1</f>
        <v>964</v>
      </c>
      <c r="B969" s="0" t="n">
        <f aca="false">B968+1/12</f>
        <v>2032.24999999993</v>
      </c>
      <c r="D969" s="0" t="n">
        <f aca="false">$D$4+$D$3*A969</f>
        <v>4769.50707056401</v>
      </c>
      <c r="F969" s="0" t="n">
        <v>1.01498832518871</v>
      </c>
      <c r="G969" s="1" t="n">
        <v>4840.99399352747</v>
      </c>
      <c r="I969" s="0" t="n">
        <v>0.988939245049892</v>
      </c>
      <c r="J969" s="0" t="n">
        <f aca="false">I969-1</f>
        <v>-0.0110607549501079</v>
      </c>
      <c r="K969" s="0" t="n">
        <f aca="false">F969+J969</f>
        <v>1.0039275702386</v>
      </c>
      <c r="L969" s="1" t="n">
        <f aca="false">D969*K969</f>
        <v>4788.23964458716</v>
      </c>
    </row>
    <row r="970" customFormat="false" ht="13.8" hidden="false" customHeight="false" outlineLevel="0" collapsed="false">
      <c r="A970" s="0" t="n">
        <f aca="false">A969+1</f>
        <v>965</v>
      </c>
      <c r="B970" s="0" t="n">
        <f aca="false">B969+1/12</f>
        <v>2032.33333333326</v>
      </c>
      <c r="D970" s="0" t="n">
        <f aca="false">$D$4+$D$3*A970</f>
        <v>4769.64694356065</v>
      </c>
      <c r="F970" s="0" t="n">
        <v>1.04794357685889</v>
      </c>
      <c r="G970" s="1" t="n">
        <v>4998.32087838902</v>
      </c>
      <c r="I970" s="0" t="n">
        <v>0.9848199332267</v>
      </c>
      <c r="J970" s="0" t="n">
        <f aca="false">I970-1</f>
        <v>-0.0151800667733</v>
      </c>
      <c r="K970" s="0" t="n">
        <f aca="false">F970+J970</f>
        <v>1.03276351008559</v>
      </c>
      <c r="L970" s="1" t="n">
        <f aca="false">D970*K970</f>
        <v>4925.9173193007</v>
      </c>
    </row>
    <row r="971" customFormat="false" ht="13.8" hidden="false" customHeight="false" outlineLevel="0" collapsed="false">
      <c r="A971" s="0" t="n">
        <f aca="false">A970+1</f>
        <v>966</v>
      </c>
      <c r="B971" s="0" t="n">
        <f aca="false">B970+1/12</f>
        <v>2032.41666666659</v>
      </c>
      <c r="D971" s="0" t="n">
        <f aca="false">$D$4+$D$3*A971</f>
        <v>4769.78681655729</v>
      </c>
      <c r="F971" s="0" t="n">
        <v>1.05285416798176</v>
      </c>
      <c r="G971" s="1" t="n">
        <v>5021.88993019679</v>
      </c>
      <c r="I971" s="0" t="n">
        <v>0.990829496904286</v>
      </c>
      <c r="J971" s="0" t="n">
        <f aca="false">I971-1</f>
        <v>-0.00917050309571388</v>
      </c>
      <c r="K971" s="0" t="n">
        <f aca="false">F971+J971</f>
        <v>1.04368366488605</v>
      </c>
      <c r="L971" s="1" t="n">
        <f aca="false">D971*K971</f>
        <v>4978.14858542966</v>
      </c>
    </row>
    <row r="972" customFormat="false" ht="13.8" hidden="false" customHeight="false" outlineLevel="0" collapsed="false">
      <c r="A972" s="0" t="n">
        <f aca="false">A971+1</f>
        <v>967</v>
      </c>
      <c r="B972" s="0" t="n">
        <f aca="false">B971+1/12</f>
        <v>2032.49999999993</v>
      </c>
      <c r="D972" s="0" t="n">
        <f aca="false">$D$4+$D$3*A972</f>
        <v>4769.92668955393</v>
      </c>
      <c r="F972" s="0" t="n">
        <v>1.02408243419744</v>
      </c>
      <c r="G972" s="1" t="n">
        <v>4884.79813518172</v>
      </c>
      <c r="I972" s="0" t="n">
        <v>0.983561762772247</v>
      </c>
      <c r="J972" s="0" t="n">
        <f aca="false">I972-1</f>
        <v>-0.016438237227753</v>
      </c>
      <c r="K972" s="0" t="n">
        <f aca="false">F972+J972</f>
        <v>1.00764419696969</v>
      </c>
      <c r="L972" s="1" t="n">
        <f aca="false">D972*K972</f>
        <v>4806.38894869985</v>
      </c>
    </row>
    <row r="973" customFormat="false" ht="13.8" hidden="false" customHeight="false" outlineLevel="0" collapsed="false">
      <c r="A973" s="0" t="n">
        <f aca="false">A972+1</f>
        <v>968</v>
      </c>
      <c r="B973" s="0" t="n">
        <f aca="false">B972+1/12</f>
        <v>2032.58333333326</v>
      </c>
      <c r="D973" s="0" t="n">
        <f aca="false">$D$4+$D$3*A973</f>
        <v>4770.06656255057</v>
      </c>
      <c r="F973" s="0" t="n">
        <v>1.00155231836186</v>
      </c>
      <c r="G973" s="1" t="n">
        <v>4777.47122446291</v>
      </c>
      <c r="I973" s="0" t="n">
        <v>0.990143014762122</v>
      </c>
      <c r="J973" s="0" t="n">
        <f aca="false">I973-1</f>
        <v>-0.00985698523787792</v>
      </c>
      <c r="K973" s="0" t="n">
        <f aca="false">F973+J973</f>
        <v>0.991695333123982</v>
      </c>
      <c r="L973" s="1" t="n">
        <f aca="false">D973*K973</f>
        <v>4730.45274877216</v>
      </c>
    </row>
    <row r="974" customFormat="false" ht="13.8" hidden="false" customHeight="false" outlineLevel="0" collapsed="false">
      <c r="A974" s="0" t="n">
        <f aca="false">A973+1</f>
        <v>969</v>
      </c>
      <c r="B974" s="0" t="n">
        <f aca="false">B973+1/12</f>
        <v>2032.66666666659</v>
      </c>
      <c r="D974" s="0" t="n">
        <f aca="false">$D$4+$D$3*A974</f>
        <v>4770.20643554721</v>
      </c>
      <c r="F974" s="0" t="n">
        <v>1.02607921839211</v>
      </c>
      <c r="G974" s="1" t="n">
        <v>4894.60969095529</v>
      </c>
      <c r="I974" s="0" t="n">
        <v>1.01102634058498</v>
      </c>
      <c r="J974" s="0" t="n">
        <f aca="false">I974-1</f>
        <v>0.01102634058498</v>
      </c>
      <c r="K974" s="0" t="n">
        <f aca="false">F974+J974</f>
        <v>1.03710555897709</v>
      </c>
      <c r="L974" s="1" t="n">
        <f aca="false">D974*K974</f>
        <v>4947.2076117743</v>
      </c>
    </row>
    <row r="975" customFormat="false" ht="13.8" hidden="false" customHeight="false" outlineLevel="0" collapsed="false">
      <c r="A975" s="0" t="n">
        <f aca="false">A974+1</f>
        <v>970</v>
      </c>
      <c r="B975" s="0" t="n">
        <f aca="false">B974+1/12</f>
        <v>2032.74999999993</v>
      </c>
      <c r="D975" s="0" t="n">
        <f aca="false">$D$4+$D$3*A975</f>
        <v>4770.34630854385</v>
      </c>
      <c r="F975" s="0" t="n">
        <v>0.999064416475184</v>
      </c>
      <c r="G975" s="1" t="n">
        <v>4765.88325112991</v>
      </c>
      <c r="I975" s="0" t="n">
        <v>0.997686186373713</v>
      </c>
      <c r="J975" s="0" t="n">
        <f aca="false">I975-1</f>
        <v>-0.00231381362628691</v>
      </c>
      <c r="K975" s="0" t="n">
        <f aca="false">F975+J975</f>
        <v>0.996750602848897</v>
      </c>
      <c r="L975" s="1" t="n">
        <f aca="false">D975*K975</f>
        <v>4754.84555883909</v>
      </c>
    </row>
    <row r="976" customFormat="false" ht="13.8" hidden="false" customHeight="false" outlineLevel="0" collapsed="false">
      <c r="A976" s="0" t="n">
        <f aca="false">A975+1</f>
        <v>971</v>
      </c>
      <c r="B976" s="0" t="n">
        <f aca="false">B975+1/12</f>
        <v>2032.83333333326</v>
      </c>
      <c r="D976" s="0" t="n">
        <f aca="false">$D$4+$D$3*A976</f>
        <v>4770.48618154049</v>
      </c>
      <c r="F976" s="0" t="n">
        <v>0.972322202030784</v>
      </c>
      <c r="G976" s="1" t="n">
        <v>4638.44962879288</v>
      </c>
      <c r="I976" s="0" t="n">
        <v>0.998051669611059</v>
      </c>
      <c r="J976" s="0" t="n">
        <f aca="false">I976-1</f>
        <v>-0.00194833038894093</v>
      </c>
      <c r="K976" s="0" t="n">
        <f aca="false">F976+J976</f>
        <v>0.970373871641843</v>
      </c>
      <c r="L976" s="1" t="n">
        <f aca="false">D976*K976</f>
        <v>4629.15514559536</v>
      </c>
    </row>
    <row r="977" customFormat="false" ht="13.8" hidden="false" customHeight="false" outlineLevel="0" collapsed="false">
      <c r="A977" s="0" t="n">
        <f aca="false">A976+1</f>
        <v>972</v>
      </c>
      <c r="B977" s="0" t="n">
        <f aca="false">B976+1/12</f>
        <v>2032.91666666659</v>
      </c>
      <c r="D977" s="0" t="n">
        <f aca="false">$D$4+$D$3*A977</f>
        <v>4770.62605453713</v>
      </c>
      <c r="F977" s="0" t="n">
        <v>0.964472427355383</v>
      </c>
      <c r="G977" s="1" t="n">
        <v>4601.13729082426</v>
      </c>
      <c r="I977" s="0" t="n">
        <v>1.00023597980579</v>
      </c>
      <c r="J977" s="0" t="n">
        <f aca="false">I977-1</f>
        <v>0.000235979805790043</v>
      </c>
      <c r="K977" s="0" t="n">
        <f aca="false">F977+J977</f>
        <v>0.964708407161173</v>
      </c>
      <c r="L977" s="1" t="n">
        <f aca="false">D977*K977</f>
        <v>4602.26306223411</v>
      </c>
    </row>
    <row r="978" customFormat="false" ht="13.8" hidden="false" customHeight="false" outlineLevel="0" collapsed="false">
      <c r="A978" s="0" t="n">
        <f aca="false">A977+1</f>
        <v>973</v>
      </c>
      <c r="B978" s="0" t="n">
        <f aca="false">B977+1/12</f>
        <v>2032.99999999993</v>
      </c>
      <c r="D978" s="0" t="n">
        <f aca="false">$D$4+$D$3*A978</f>
        <v>4770.76592753377</v>
      </c>
      <c r="F978" s="0" t="n">
        <v>0.938407838831965</v>
      </c>
      <c r="G978" s="1" t="n">
        <v>4476.92414363014</v>
      </c>
      <c r="I978" s="0" t="n">
        <v>1.00001383713529</v>
      </c>
      <c r="J978" s="0" t="n">
        <f aca="false">I978-1</f>
        <v>1.3837135290018E-005</v>
      </c>
      <c r="K978" s="0" t="n">
        <f aca="false">F978+J978</f>
        <v>0.938421675967255</v>
      </c>
      <c r="L978" s="1" t="n">
        <f aca="false">D978*K978</f>
        <v>4476.99015736372</v>
      </c>
    </row>
    <row r="979" customFormat="false" ht="13.8" hidden="false" customHeight="false" outlineLevel="0" collapsed="false">
      <c r="A979" s="0" t="n">
        <f aca="false">A978+1</f>
        <v>974</v>
      </c>
      <c r="B979" s="0" t="n">
        <f aca="false">B978+1/12</f>
        <v>2033.08333333326</v>
      </c>
      <c r="D979" s="0" t="n">
        <f aca="false">$D$4+$D$3*A979</f>
        <v>4770.90580053041</v>
      </c>
      <c r="F979" s="0" t="n">
        <v>0.955313020834816</v>
      </c>
      <c r="G979" s="1" t="n">
        <v>4557.70843242305</v>
      </c>
      <c r="I979" s="0" t="n">
        <v>0.986417750649951</v>
      </c>
      <c r="J979" s="0" t="n">
        <f aca="false">I979-1</f>
        <v>-0.0135822493500489</v>
      </c>
      <c r="K979" s="0" t="n">
        <f aca="false">F979+J979</f>
        <v>0.941730771484767</v>
      </c>
      <c r="L979" s="1" t="n">
        <f aca="false">D979*K979</f>
        <v>4492.90880021465</v>
      </c>
    </row>
    <row r="980" customFormat="false" ht="13.8" hidden="false" customHeight="false" outlineLevel="0" collapsed="false">
      <c r="A980" s="0" t="n">
        <f aca="false">A979+1</f>
        <v>975</v>
      </c>
      <c r="B980" s="0" t="n">
        <f aca="false">B979+1/12</f>
        <v>2033.16666666659</v>
      </c>
      <c r="D980" s="0" t="n">
        <f aca="false">$D$4+$D$3*A980</f>
        <v>4771.04567352705</v>
      </c>
      <c r="F980" s="0" t="n">
        <v>1.00292005349109</v>
      </c>
      <c r="G980" s="1" t="n">
        <v>4784.97738210218</v>
      </c>
      <c r="I980" s="0" t="n">
        <v>0.994517846092907</v>
      </c>
      <c r="J980" s="0" t="n">
        <f aca="false">I980-1</f>
        <v>-0.00548215390709295</v>
      </c>
      <c r="K980" s="0" t="n">
        <f aca="false">F980+J980</f>
        <v>0.997437899583997</v>
      </c>
      <c r="L980" s="1" t="n">
        <f aca="false">D980*K980</f>
        <v>4758.82177542214</v>
      </c>
    </row>
    <row r="981" customFormat="false" ht="13.8" hidden="false" customHeight="false" outlineLevel="0" collapsed="false">
      <c r="A981" s="0" t="n">
        <f aca="false">A980+1</f>
        <v>976</v>
      </c>
      <c r="B981" s="0" t="n">
        <f aca="false">B980+1/12</f>
        <v>2033.24999999993</v>
      </c>
      <c r="D981" s="0" t="n">
        <f aca="false">$D$4+$D$3*A981</f>
        <v>4771.18554652369</v>
      </c>
      <c r="F981" s="0" t="n">
        <v>1.01498832518871</v>
      </c>
      <c r="G981" s="1" t="n">
        <v>4842.69762703066</v>
      </c>
      <c r="I981" s="0" t="n">
        <v>0.991329198431634</v>
      </c>
      <c r="J981" s="0" t="n">
        <f aca="false">I981-1</f>
        <v>-0.00867080156836597</v>
      </c>
      <c r="K981" s="0" t="n">
        <f aca="false">F981+J981</f>
        <v>1.00631752362034</v>
      </c>
      <c r="L981" s="1" t="n">
        <f aca="false">D981*K981</f>
        <v>4801.3276239109</v>
      </c>
    </row>
    <row r="982" customFormat="false" ht="13.8" hidden="false" customHeight="false" outlineLevel="0" collapsed="false">
      <c r="A982" s="0" t="n">
        <f aca="false">A981+1</f>
        <v>977</v>
      </c>
      <c r="B982" s="0" t="n">
        <f aca="false">B981+1/12</f>
        <v>2033.33333333326</v>
      </c>
      <c r="D982" s="0" t="n">
        <f aca="false">$D$4+$D$3*A982</f>
        <v>4771.32541952033</v>
      </c>
      <c r="F982" s="0" t="n">
        <v>1.04794357685889</v>
      </c>
      <c r="G982" s="1" t="n">
        <v>5000.07982648988</v>
      </c>
      <c r="I982" s="0" t="n">
        <v>0.9924150263925</v>
      </c>
      <c r="J982" s="0" t="n">
        <f aca="false">I982-1</f>
        <v>-0.00758497360749999</v>
      </c>
      <c r="K982" s="0" t="n">
        <f aca="false">F982+J982</f>
        <v>1.04035860325139</v>
      </c>
      <c r="L982" s="1" t="n">
        <f aca="false">D982*K982</f>
        <v>4963.88944911002</v>
      </c>
    </row>
    <row r="983" customFormat="false" ht="13.8" hidden="false" customHeight="false" outlineLevel="0" collapsed="false">
      <c r="A983" s="0" t="n">
        <f aca="false">A982+1</f>
        <v>978</v>
      </c>
      <c r="B983" s="0" t="n">
        <f aca="false">B982+1/12</f>
        <v>2033.41666666659</v>
      </c>
      <c r="D983" s="0" t="n">
        <f aca="false">$D$4+$D$3*A983</f>
        <v>4771.46529251697</v>
      </c>
      <c r="F983" s="0" t="n">
        <v>1.05285416798176</v>
      </c>
      <c r="G983" s="1" t="n">
        <v>5023.6571206068</v>
      </c>
      <c r="I983" s="0" t="n">
        <v>1.01783982129762</v>
      </c>
      <c r="J983" s="0" t="n">
        <f aca="false">I983-1</f>
        <v>0.0178398212976201</v>
      </c>
      <c r="K983" s="0" t="n">
        <f aca="false">F983+J983</f>
        <v>1.07069398927938</v>
      </c>
      <c r="L983" s="1" t="n">
        <f aca="false">D983*K983</f>
        <v>5108.7792087531</v>
      </c>
    </row>
    <row r="984" customFormat="false" ht="13.8" hidden="false" customHeight="false" outlineLevel="0" collapsed="false">
      <c r="A984" s="0" t="n">
        <f aca="false">A983+1</f>
        <v>979</v>
      </c>
      <c r="B984" s="0" t="n">
        <f aca="false">B983+1/12</f>
        <v>2033.49999999993</v>
      </c>
      <c r="D984" s="0" t="n">
        <f aca="false">$D$4+$D$3*A984</f>
        <v>4771.60516551361</v>
      </c>
      <c r="F984" s="0" t="n">
        <v>1.02408243419744</v>
      </c>
      <c r="G984" s="1" t="n">
        <v>4886.51703292825</v>
      </c>
      <c r="I984" s="0" t="n">
        <v>1.01307602183883</v>
      </c>
      <c r="J984" s="0" t="n">
        <f aca="false">I984-1</f>
        <v>0.0130760218388299</v>
      </c>
      <c r="K984" s="0" t="n">
        <f aca="false">F984+J984</f>
        <v>1.03715845603627</v>
      </c>
      <c r="L984" s="1" t="n">
        <f aca="false">D984*K984</f>
        <v>4948.91064627879</v>
      </c>
    </row>
    <row r="985" customFormat="false" ht="13.8" hidden="false" customHeight="false" outlineLevel="0" collapsed="false">
      <c r="A985" s="0" t="n">
        <f aca="false">A984+1</f>
        <v>980</v>
      </c>
      <c r="B985" s="0" t="n">
        <f aca="false">B984+1/12</f>
        <v>2033.58333333326</v>
      </c>
      <c r="D985" s="0" t="n">
        <f aca="false">$D$4+$D$3*A985</f>
        <v>4771.74503851025</v>
      </c>
      <c r="F985" s="0" t="n">
        <v>1.00155231836186</v>
      </c>
      <c r="G985" s="1" t="n">
        <v>4779.15230595164</v>
      </c>
      <c r="I985" s="0" t="n">
        <v>1.00866791173965</v>
      </c>
      <c r="J985" s="0" t="n">
        <f aca="false">I985-1</f>
        <v>0.00866791173964998</v>
      </c>
      <c r="K985" s="0" t="n">
        <f aca="false">F985+J985</f>
        <v>1.01022023010151</v>
      </c>
      <c r="L985" s="1" t="n">
        <f aca="false">D985*K985</f>
        <v>4820.51337078956</v>
      </c>
    </row>
    <row r="986" customFormat="false" ht="13.8" hidden="false" customHeight="false" outlineLevel="0" collapsed="false">
      <c r="A986" s="0" t="n">
        <f aca="false">A985+1</f>
        <v>981</v>
      </c>
      <c r="B986" s="0" t="n">
        <f aca="false">B985+1/12</f>
        <v>2033.66666666659</v>
      </c>
      <c r="D986" s="0" t="n">
        <f aca="false">$D$4+$D$3*A986</f>
        <v>4771.88491150689</v>
      </c>
      <c r="F986" s="0" t="n">
        <v>1.02607921839211</v>
      </c>
      <c r="G986" s="1" t="n">
        <v>4896.33194025609</v>
      </c>
      <c r="I986" s="0" t="n">
        <v>1.03038239105451</v>
      </c>
      <c r="J986" s="0" t="n">
        <f aca="false">I986-1</f>
        <v>0.03038239105451</v>
      </c>
      <c r="K986" s="0" t="n">
        <f aca="false">F986+J986</f>
        <v>1.05646160944662</v>
      </c>
      <c r="L986" s="1" t="n">
        <f aca="false">D986*K986</f>
        <v>5041.31321370461</v>
      </c>
    </row>
    <row r="987" customFormat="false" ht="13.8" hidden="false" customHeight="false" outlineLevel="0" collapsed="false">
      <c r="A987" s="0" t="n">
        <f aca="false">A986+1</f>
        <v>982</v>
      </c>
      <c r="B987" s="0" t="n">
        <f aca="false">B986+1/12</f>
        <v>2033.74999999993</v>
      </c>
      <c r="D987" s="0" t="n">
        <f aca="false">$D$4+$D$3*A987</f>
        <v>4772.02478450353</v>
      </c>
      <c r="F987" s="0" t="n">
        <v>0.999064416475184</v>
      </c>
      <c r="G987" s="1" t="n">
        <v>4767.56015673513</v>
      </c>
      <c r="I987" s="0" t="n">
        <v>0.996728312189054</v>
      </c>
      <c r="J987" s="0" t="n">
        <f aca="false">I987-1</f>
        <v>-0.00327168781094589</v>
      </c>
      <c r="K987" s="0" t="n">
        <f aca="false">F987+J987</f>
        <v>0.995792728664238</v>
      </c>
      <c r="L987" s="1" t="n">
        <f aca="false">D987*K987</f>
        <v>4751.94758141414</v>
      </c>
    </row>
    <row r="988" customFormat="false" ht="13.8" hidden="false" customHeight="false" outlineLevel="0" collapsed="false">
      <c r="A988" s="0" t="n">
        <f aca="false">A987+1</f>
        <v>983</v>
      </c>
      <c r="B988" s="0" t="n">
        <f aca="false">B987+1/12</f>
        <v>2033.83333333326</v>
      </c>
      <c r="D988" s="0" t="n">
        <f aca="false">$D$4+$D$3*A988</f>
        <v>4772.16465750017</v>
      </c>
      <c r="F988" s="0" t="n">
        <v>0.972322202030784</v>
      </c>
      <c r="G988" s="1" t="n">
        <v>4640.08164823405</v>
      </c>
      <c r="I988" s="0" t="n">
        <v>1.0008125895566</v>
      </c>
      <c r="J988" s="0" t="n">
        <f aca="false">I988-1</f>
        <v>0.000812589556600019</v>
      </c>
      <c r="K988" s="0" t="n">
        <f aca="false">F988+J988</f>
        <v>0.973134791587384</v>
      </c>
      <c r="L988" s="1" t="n">
        <f aca="false">D988*K988</f>
        <v>4643.95945939711</v>
      </c>
    </row>
    <row r="989" customFormat="false" ht="13.8" hidden="false" customHeight="false" outlineLevel="0" collapsed="false">
      <c r="A989" s="0" t="n">
        <f aca="false">A988+1</f>
        <v>984</v>
      </c>
      <c r="B989" s="0" t="n">
        <f aca="false">B988+1/12</f>
        <v>2033.91666666659</v>
      </c>
      <c r="D989" s="0" t="n">
        <f aca="false">$D$4+$D$3*A989</f>
        <v>4772.30453049681</v>
      </c>
      <c r="F989" s="0" t="n">
        <v>0.964472427355383</v>
      </c>
      <c r="G989" s="1" t="n">
        <v>4602.75613460735</v>
      </c>
      <c r="I989" s="0" t="n">
        <v>0.998827786018749</v>
      </c>
      <c r="J989" s="0" t="n">
        <f aca="false">I989-1</f>
        <v>-0.00117221398125089</v>
      </c>
      <c r="K989" s="0" t="n">
        <f aca="false">F989+J989</f>
        <v>0.963300213374132</v>
      </c>
      <c r="L989" s="1" t="n">
        <f aca="false">D989*K989</f>
        <v>4597.16197251391</v>
      </c>
    </row>
    <row r="990" customFormat="false" ht="13.8" hidden="false" customHeight="false" outlineLevel="0" collapsed="false">
      <c r="A990" s="0" t="n">
        <f aca="false">A989+1</f>
        <v>985</v>
      </c>
      <c r="B990" s="0" t="n">
        <f aca="false">B989+1/12</f>
        <v>2033.99999999993</v>
      </c>
      <c r="D990" s="0" t="n">
        <f aca="false">$D$4+$D$3*A990</f>
        <v>4772.44440349345</v>
      </c>
      <c r="F990" s="0" t="n">
        <v>0.938407838831965</v>
      </c>
      <c r="G990" s="1" t="n">
        <v>4478.499238628</v>
      </c>
      <c r="I990" s="0" t="n">
        <v>0.990625034698894</v>
      </c>
      <c r="J990" s="0" t="n">
        <f aca="false">I990-1</f>
        <v>-0.00937496530110593</v>
      </c>
      <c r="K990" s="0" t="n">
        <f aca="false">F990+J990</f>
        <v>0.929032873530859</v>
      </c>
      <c r="L990" s="1" t="n">
        <f aca="false">D990*K990</f>
        <v>4433.75773794379</v>
      </c>
    </row>
    <row r="991" customFormat="false" ht="13.8" hidden="false" customHeight="false" outlineLevel="0" collapsed="false">
      <c r="A991" s="0" t="n">
        <f aca="false">A990+1</f>
        <v>986</v>
      </c>
      <c r="B991" s="0" t="n">
        <f aca="false">B990+1/12</f>
        <v>2034.08333333326</v>
      </c>
      <c r="D991" s="0" t="n">
        <f aca="false">$D$4+$D$3*A991</f>
        <v>4772.58427649009</v>
      </c>
      <c r="F991" s="0" t="n">
        <v>0.955313020834816</v>
      </c>
      <c r="G991" s="1" t="n">
        <v>4559.31190236249</v>
      </c>
      <c r="I991" s="0" t="n">
        <v>0.999175277265739</v>
      </c>
      <c r="J991" s="0" t="n">
        <f aca="false">I991-1</f>
        <v>-0.00082472273426093</v>
      </c>
      <c r="K991" s="0" t="n">
        <f aca="false">F991+J991</f>
        <v>0.954488298100555</v>
      </c>
      <c r="L991" s="1" t="n">
        <f aca="false">D991*K991</f>
        <v>4555.3758436085</v>
      </c>
    </row>
    <row r="992" customFormat="false" ht="13.8" hidden="false" customHeight="false" outlineLevel="0" collapsed="false">
      <c r="A992" s="0" t="n">
        <f aca="false">A991+1</f>
        <v>987</v>
      </c>
      <c r="B992" s="0" t="n">
        <f aca="false">B991+1/12</f>
        <v>2034.16666666659</v>
      </c>
      <c r="D992" s="0" t="n">
        <f aca="false">$D$4+$D$3*A992</f>
        <v>4772.72414948673</v>
      </c>
      <c r="F992" s="0" t="n">
        <v>1.00292005349109</v>
      </c>
      <c r="G992" s="1" t="n">
        <v>4786.66075930145</v>
      </c>
      <c r="I992" s="0" t="n">
        <v>1.00280748532454</v>
      </c>
      <c r="J992" s="0" t="n">
        <f aca="false">I992-1</f>
        <v>0.00280748532453989</v>
      </c>
      <c r="K992" s="0" t="n">
        <f aca="false">F992+J992</f>
        <v>1.00572753881563</v>
      </c>
      <c r="L992" s="1" t="n">
        <f aca="false">D992*K992</f>
        <v>4800.06011230921</v>
      </c>
    </row>
    <row r="993" customFormat="false" ht="13.8" hidden="false" customHeight="false" outlineLevel="0" collapsed="false">
      <c r="A993" s="0" t="n">
        <f aca="false">A992+1</f>
        <v>988</v>
      </c>
      <c r="B993" s="0" t="n">
        <f aca="false">B992+1/12</f>
        <v>2034.24999999992</v>
      </c>
      <c r="D993" s="0" t="n">
        <f aca="false">$D$4+$D$3*A993</f>
        <v>4772.86402248337</v>
      </c>
      <c r="F993" s="0" t="n">
        <v>1.01498832518871</v>
      </c>
      <c r="G993" s="1" t="n">
        <v>4844.40126053385</v>
      </c>
      <c r="I993" s="0" t="n">
        <v>0.990702703458915</v>
      </c>
      <c r="J993" s="0" t="n">
        <f aca="false">I993-1</f>
        <v>-0.00929729654108491</v>
      </c>
      <c r="K993" s="0" t="n">
        <f aca="false">F993+J993</f>
        <v>1.00569102864763</v>
      </c>
      <c r="L993" s="1" t="n">
        <f aca="false">D993*K993</f>
        <v>4800.02652836654</v>
      </c>
    </row>
    <row r="994" customFormat="false" ht="13.8" hidden="false" customHeight="false" outlineLevel="0" collapsed="false">
      <c r="A994" s="0" t="n">
        <f aca="false">A993+1</f>
        <v>989</v>
      </c>
      <c r="B994" s="0" t="n">
        <f aca="false">B993+1/12</f>
        <v>2034.33333333326</v>
      </c>
      <c r="D994" s="0" t="n">
        <f aca="false">$D$4+$D$3*A994</f>
        <v>4773.00389548001</v>
      </c>
      <c r="F994" s="0" t="n">
        <v>1.04794357685889</v>
      </c>
      <c r="G994" s="1" t="n">
        <v>5001.83877459074</v>
      </c>
      <c r="I994" s="0" t="n">
        <v>0.99113297144204</v>
      </c>
      <c r="J994" s="0" t="n">
        <f aca="false">I994-1</f>
        <v>-0.00886702855795996</v>
      </c>
      <c r="K994" s="0" t="n">
        <f aca="false">F994+J994</f>
        <v>1.03907654830093</v>
      </c>
      <c r="L994" s="1" t="n">
        <f aca="false">D994*K994</f>
        <v>4959.51641274226</v>
      </c>
    </row>
    <row r="995" customFormat="false" ht="13.8" hidden="false" customHeight="false" outlineLevel="0" collapsed="false">
      <c r="A995" s="0" t="n">
        <f aca="false">A994+1</f>
        <v>990</v>
      </c>
      <c r="B995" s="0" t="n">
        <f aca="false">B994+1/12</f>
        <v>2034.41666666659</v>
      </c>
      <c r="D995" s="0" t="n">
        <f aca="false">$D$4+$D$3*A995</f>
        <v>4773.14376847665</v>
      </c>
      <c r="F995" s="0" t="n">
        <v>1.05285416798176</v>
      </c>
      <c r="G995" s="1" t="n">
        <v>5025.42431101681</v>
      </c>
      <c r="I995" s="0" t="n">
        <v>1.00068056268862</v>
      </c>
      <c r="J995" s="0" t="n">
        <f aca="false">I995-1</f>
        <v>0.000680562688619935</v>
      </c>
      <c r="K995" s="0" t="n">
        <f aca="false">F995+J995</f>
        <v>1.05353473067038</v>
      </c>
      <c r="L995" s="1" t="n">
        <f aca="false">D995*K995</f>
        <v>5028.67273457305</v>
      </c>
    </row>
    <row r="996" customFormat="false" ht="13.8" hidden="false" customHeight="false" outlineLevel="0" collapsed="false">
      <c r="A996" s="0" t="n">
        <f aca="false">A995+1</f>
        <v>991</v>
      </c>
      <c r="B996" s="0" t="n">
        <f aca="false">B995+1/12</f>
        <v>2034.49999999992</v>
      </c>
      <c r="D996" s="0" t="n">
        <f aca="false">$D$4+$D$3*A996</f>
        <v>4773.28364147329</v>
      </c>
      <c r="F996" s="0" t="n">
        <v>1.02408243419744</v>
      </c>
      <c r="G996" s="1" t="n">
        <v>4888.23593067479</v>
      </c>
      <c r="I996" s="0" t="n">
        <v>1.00286308400847</v>
      </c>
      <c r="J996" s="0" t="n">
        <f aca="false">I996-1</f>
        <v>0.00286308400847002</v>
      </c>
      <c r="K996" s="0" t="n">
        <f aca="false">F996+J996</f>
        <v>1.02694551820591</v>
      </c>
      <c r="L996" s="1" t="n">
        <f aca="false">D996*K996</f>
        <v>4901.90224273658</v>
      </c>
    </row>
    <row r="997" customFormat="false" ht="13.8" hidden="false" customHeight="false" outlineLevel="0" collapsed="false">
      <c r="A997" s="0" t="n">
        <f aca="false">A996+1</f>
        <v>992</v>
      </c>
      <c r="B997" s="0" t="n">
        <f aca="false">B996+1/12</f>
        <v>2034.58333333326</v>
      </c>
      <c r="D997" s="0" t="n">
        <f aca="false">$D$4+$D$3*A997</f>
        <v>4773.42351446993</v>
      </c>
      <c r="F997" s="0" t="n">
        <v>1.00155231836186</v>
      </c>
      <c r="G997" s="1" t="n">
        <v>4780.83338744038</v>
      </c>
      <c r="I997" s="0" t="n">
        <v>1.0078650382013</v>
      </c>
      <c r="J997" s="0" t="n">
        <f aca="false">I997-1</f>
        <v>0.00786503820129991</v>
      </c>
      <c r="K997" s="0" t="n">
        <f aca="false">F997+J997</f>
        <v>1.00941735656316</v>
      </c>
      <c r="L997" s="1" t="n">
        <f aca="false">D997*K997</f>
        <v>4818.37654573266</v>
      </c>
    </row>
    <row r="998" customFormat="false" ht="13.8" hidden="false" customHeight="false" outlineLevel="0" collapsed="false">
      <c r="A998" s="0" t="n">
        <f aca="false">A997+1</f>
        <v>993</v>
      </c>
      <c r="B998" s="0" t="n">
        <f aca="false">B997+1/12</f>
        <v>2034.66666666659</v>
      </c>
      <c r="D998" s="0" t="n">
        <f aca="false">$D$4+$D$3*A998</f>
        <v>4773.56338746657</v>
      </c>
      <c r="F998" s="0" t="n">
        <v>1.02607921839211</v>
      </c>
      <c r="G998" s="1" t="n">
        <v>4898.05418955689</v>
      </c>
      <c r="I998" s="0" t="n">
        <v>1.01186116983753</v>
      </c>
      <c r="J998" s="0" t="n">
        <f aca="false">I998-1</f>
        <v>0.0118611698375299</v>
      </c>
      <c r="K998" s="0" t="n">
        <f aca="false">F998+J998</f>
        <v>1.03794038822964</v>
      </c>
      <c r="L998" s="1" t="n">
        <f aca="false">D998*K998</f>
        <v>4954.67423562585</v>
      </c>
    </row>
    <row r="999" customFormat="false" ht="13.8" hidden="false" customHeight="false" outlineLevel="0" collapsed="false">
      <c r="A999" s="0" t="n">
        <f aca="false">A998+1</f>
        <v>994</v>
      </c>
      <c r="B999" s="0" t="n">
        <f aca="false">B998+1/12</f>
        <v>2034.74999999992</v>
      </c>
      <c r="D999" s="0" t="n">
        <f aca="false">$D$4+$D$3*A999</f>
        <v>4773.70326046321</v>
      </c>
      <c r="F999" s="0" t="n">
        <v>0.999064416475184</v>
      </c>
      <c r="G999" s="1" t="n">
        <v>4769.23706234036</v>
      </c>
      <c r="I999" s="0" t="n">
        <v>1.00870662678908</v>
      </c>
      <c r="J999" s="0" t="n">
        <f aca="false">I999-1</f>
        <v>0.00870662678908007</v>
      </c>
      <c r="K999" s="0" t="n">
        <f aca="false">F999+J999</f>
        <v>1.00777104326426</v>
      </c>
      <c r="L999" s="1" t="n">
        <f aca="false">D999*K999</f>
        <v>4810.79991503103</v>
      </c>
    </row>
    <row r="1000" customFormat="false" ht="13.8" hidden="false" customHeight="false" outlineLevel="0" collapsed="false">
      <c r="A1000" s="0" t="n">
        <f aca="false">A999+1</f>
        <v>995</v>
      </c>
      <c r="B1000" s="0" t="n">
        <f aca="false">B999+1/12</f>
        <v>2034.83333333326</v>
      </c>
      <c r="D1000" s="0" t="n">
        <f aca="false">$D$4+$D$3*A1000</f>
        <v>4773.84313345985</v>
      </c>
      <c r="F1000" s="0" t="n">
        <v>0.972322202030784</v>
      </c>
      <c r="G1000" s="1" t="n">
        <v>4641.71366767522</v>
      </c>
      <c r="I1000" s="0" t="n">
        <v>1.00781519276096</v>
      </c>
      <c r="J1000" s="0" t="n">
        <f aca="false">I1000-1</f>
        <v>0.00781519276095999</v>
      </c>
      <c r="K1000" s="0" t="n">
        <f aca="false">F1000+J1000</f>
        <v>0.980137394791744</v>
      </c>
      <c r="L1000" s="1" t="n">
        <f aca="false">D1000*K1000</f>
        <v>4679.02217197379</v>
      </c>
    </row>
    <row r="1001" customFormat="false" ht="13.8" hidden="false" customHeight="false" outlineLevel="0" collapsed="false">
      <c r="A1001" s="0" t="n">
        <f aca="false">A1000+1</f>
        <v>996</v>
      </c>
      <c r="B1001" s="0" t="n">
        <f aca="false">B1000+1/12</f>
        <v>2034.91666666659</v>
      </c>
      <c r="D1001" s="0" t="n">
        <f aca="false">$D$4+$D$3*A1001</f>
        <v>4773.98300645649</v>
      </c>
      <c r="F1001" s="0" t="n">
        <v>0.964472427355383</v>
      </c>
      <c r="G1001" s="1" t="n">
        <v>4604.37497839044</v>
      </c>
      <c r="I1001" s="0" t="n">
        <v>1.01370774501176</v>
      </c>
      <c r="J1001" s="0" t="n">
        <f aca="false">I1001-1</f>
        <v>0.01370774501176</v>
      </c>
      <c r="K1001" s="0" t="n">
        <f aca="false">F1001+J1001</f>
        <v>0.978180172367143</v>
      </c>
      <c r="L1001" s="1" t="n">
        <f aca="false">D1001*K1001</f>
        <v>4669.81552013342</v>
      </c>
    </row>
    <row r="1002" customFormat="false" ht="13.8" hidden="false" customHeight="false" outlineLevel="0" collapsed="false">
      <c r="A1002" s="0" t="n">
        <f aca="false">A1001+1</f>
        <v>997</v>
      </c>
      <c r="B1002" s="0" t="n">
        <f aca="false">B1001+1/12</f>
        <v>2034.99999999992</v>
      </c>
      <c r="D1002" s="0" t="n">
        <f aca="false">$D$4+$D$3*A1002</f>
        <v>4774.12287945313</v>
      </c>
      <c r="F1002" s="0" t="n">
        <v>0.938407838831965</v>
      </c>
      <c r="G1002" s="1" t="n">
        <v>4480.07433362585</v>
      </c>
      <c r="I1002" s="0" t="n">
        <v>1.00019843587755</v>
      </c>
      <c r="J1002" s="0" t="n">
        <f aca="false">I1002-1</f>
        <v>0.000198435877549974</v>
      </c>
      <c r="K1002" s="0" t="n">
        <f aca="false">F1002+J1002</f>
        <v>0.938606274709515</v>
      </c>
      <c r="L1002" s="1" t="n">
        <f aca="false">D1002*K1002</f>
        <v>4481.02169088897</v>
      </c>
    </row>
    <row r="1003" customFormat="false" ht="13.8" hidden="false" customHeight="false" outlineLevel="0" collapsed="false">
      <c r="A1003" s="0" t="n">
        <f aca="false">A1002+1</f>
        <v>998</v>
      </c>
      <c r="B1003" s="0" t="n">
        <f aca="false">B1002+1/12</f>
        <v>2035.08333333326</v>
      </c>
      <c r="D1003" s="0" t="n">
        <f aca="false">$D$4+$D$3*A1003</f>
        <v>4774.26275244977</v>
      </c>
      <c r="F1003" s="0" t="n">
        <v>0.955313020834816</v>
      </c>
      <c r="G1003" s="1" t="n">
        <v>4560.91537230193</v>
      </c>
      <c r="I1003" s="0" t="n">
        <v>0.996978087127714</v>
      </c>
      <c r="J1003" s="0" t="n">
        <f aca="false">I1003-1</f>
        <v>-0.00302191287228593</v>
      </c>
      <c r="K1003" s="0" t="n">
        <f aca="false">F1003+J1003</f>
        <v>0.95229110796253</v>
      </c>
      <c r="L1003" s="1" t="n">
        <f aca="false">D1003*K1003</f>
        <v>4546.48796623463</v>
      </c>
    </row>
    <row r="1004" customFormat="false" ht="13.8" hidden="false" customHeight="false" outlineLevel="0" collapsed="false">
      <c r="A1004" s="0" t="n">
        <f aca="false">A1003+1</f>
        <v>999</v>
      </c>
      <c r="B1004" s="0" t="n">
        <f aca="false">B1003+1/12</f>
        <v>2035.16666666659</v>
      </c>
      <c r="D1004" s="0" t="n">
        <f aca="false">$D$4+$D$3*A1004</f>
        <v>4774.40262544641</v>
      </c>
      <c r="F1004" s="0" t="n">
        <v>1.00292005349109</v>
      </c>
      <c r="G1004" s="1" t="n">
        <v>4788.34413650071</v>
      </c>
      <c r="I1004" s="0" t="n">
        <v>1.00734550029836</v>
      </c>
      <c r="J1004" s="0" t="n">
        <f aca="false">I1004-1</f>
        <v>0.00734550029836001</v>
      </c>
      <c r="K1004" s="0" t="n">
        <f aca="false">F1004+J1004</f>
        <v>1.01026555378945</v>
      </c>
      <c r="L1004" s="1" t="n">
        <f aca="false">D1004*K1004</f>
        <v>4823.41451241042</v>
      </c>
    </row>
    <row r="1005" customFormat="false" ht="13.8" hidden="false" customHeight="false" outlineLevel="0" collapsed="false">
      <c r="A1005" s="0" t="n">
        <f aca="false">A1004+1</f>
        <v>1000</v>
      </c>
      <c r="B1005" s="0" t="n">
        <f aca="false">B1004+1/12</f>
        <v>2035.24999999992</v>
      </c>
      <c r="D1005" s="0" t="n">
        <f aca="false">$D$4+$D$3*A1005</f>
        <v>4774.54249844305</v>
      </c>
      <c r="F1005" s="0" t="n">
        <v>1.01498832518871</v>
      </c>
      <c r="G1005" s="1" t="n">
        <v>4846.10489403703</v>
      </c>
      <c r="I1005" s="0" t="n">
        <v>1.00436031959894</v>
      </c>
      <c r="J1005" s="0" t="n">
        <f aca="false">I1005-1</f>
        <v>0.0043603195989399</v>
      </c>
      <c r="K1005" s="0" t="n">
        <f aca="false">F1005+J1005</f>
        <v>1.01934864478765</v>
      </c>
      <c r="L1005" s="1" t="n">
        <f aca="false">D1005*K1005</f>
        <v>4866.92342526896</v>
      </c>
    </row>
    <row r="1006" customFormat="false" ht="13.8" hidden="false" customHeight="false" outlineLevel="0" collapsed="false">
      <c r="A1006" s="0" t="n">
        <f aca="false">A1005+1</f>
        <v>1001</v>
      </c>
      <c r="B1006" s="0" t="n">
        <f aca="false">B1005+1/12</f>
        <v>2035.33333333326</v>
      </c>
      <c r="D1006" s="0" t="n">
        <f aca="false">$D$4+$D$3*A1006</f>
        <v>4774.68237143969</v>
      </c>
      <c r="F1006" s="0" t="n">
        <v>1.04794357685889</v>
      </c>
      <c r="G1006" s="1" t="n">
        <v>5003.5977226916</v>
      </c>
      <c r="I1006" s="0" t="n">
        <v>1.00580603176501</v>
      </c>
      <c r="J1006" s="0" t="n">
        <f aca="false">I1006-1</f>
        <v>0.00580603176500993</v>
      </c>
      <c r="K1006" s="0" t="n">
        <f aca="false">F1006+J1006</f>
        <v>1.0537496086239</v>
      </c>
      <c r="L1006" s="1" t="n">
        <f aca="false">D1006*K1006</f>
        <v>5031.31968020801</v>
      </c>
    </row>
    <row r="1007" customFormat="false" ht="13.8" hidden="false" customHeight="false" outlineLevel="0" collapsed="false">
      <c r="A1007" s="0" t="n">
        <f aca="false">A1006+1</f>
        <v>1002</v>
      </c>
      <c r="B1007" s="0" t="n">
        <f aca="false">B1006+1/12</f>
        <v>2035.41666666659</v>
      </c>
      <c r="D1007" s="0" t="n">
        <f aca="false">$D$4+$D$3*A1007</f>
        <v>4774.82224443633</v>
      </c>
      <c r="F1007" s="0" t="n">
        <v>1.05285416798176</v>
      </c>
      <c r="G1007" s="1" t="n">
        <v>5027.19150142681</v>
      </c>
      <c r="I1007" s="0" t="n">
        <v>1.01002511153405</v>
      </c>
      <c r="J1007" s="0" t="n">
        <f aca="false">I1007-1</f>
        <v>0.0100251115340499</v>
      </c>
      <c r="K1007" s="0" t="n">
        <f aca="false">F1007+J1007</f>
        <v>1.06287927951581</v>
      </c>
      <c r="L1007" s="1" t="n">
        <f aca="false">D1007*K1007</f>
        <v>5075.05962698255</v>
      </c>
    </row>
    <row r="1008" customFormat="false" ht="13.8" hidden="false" customHeight="false" outlineLevel="0" collapsed="false">
      <c r="A1008" s="0" t="n">
        <f aca="false">A1007+1</f>
        <v>1003</v>
      </c>
      <c r="B1008" s="0" t="n">
        <f aca="false">B1007+1/12</f>
        <v>2035.49999999992</v>
      </c>
      <c r="D1008" s="0" t="n">
        <f aca="false">$D$4+$D$3*A1008</f>
        <v>4774.96211743297</v>
      </c>
      <c r="F1008" s="0" t="n">
        <v>1.02408243419744</v>
      </c>
      <c r="G1008" s="1" t="n">
        <v>4889.95482842132</v>
      </c>
      <c r="I1008" s="0" t="n">
        <v>1.008787045013</v>
      </c>
      <c r="J1008" s="0" t="n">
        <f aca="false">I1008-1</f>
        <v>0.00878704501300009</v>
      </c>
      <c r="K1008" s="0" t="n">
        <f aca="false">F1008+J1008</f>
        <v>1.03286947921044</v>
      </c>
      <c r="L1008" s="1" t="n">
        <f aca="false">D1008*K1008</f>
        <v>4931.91263548257</v>
      </c>
    </row>
    <row r="1009" customFormat="false" ht="13.8" hidden="false" customHeight="false" outlineLevel="0" collapsed="false">
      <c r="A1009" s="0" t="n">
        <f aca="false">A1008+1</f>
        <v>1004</v>
      </c>
      <c r="B1009" s="0" t="n">
        <f aca="false">B1008+1/12</f>
        <v>2035.58333333326</v>
      </c>
      <c r="D1009" s="0" t="n">
        <f aca="false">$D$4+$D$3*A1009</f>
        <v>4775.10199042961</v>
      </c>
      <c r="F1009" s="0" t="n">
        <v>1.00155231836186</v>
      </c>
      <c r="G1009" s="1" t="n">
        <v>4782.51446892911</v>
      </c>
      <c r="I1009" s="0" t="n">
        <v>0.99965542799572</v>
      </c>
      <c r="J1009" s="0" t="n">
        <f aca="false">I1009-1</f>
        <v>-0.000344572004279953</v>
      </c>
      <c r="K1009" s="0" t="n">
        <f aca="false">F1009+J1009</f>
        <v>1.00120774635758</v>
      </c>
      <c r="L1009" s="1" t="n">
        <f aca="false">D1009*K1009</f>
        <v>4780.86910246562</v>
      </c>
    </row>
    <row r="1010" customFormat="false" ht="13.8" hidden="false" customHeight="false" outlineLevel="0" collapsed="false">
      <c r="A1010" s="0" t="n">
        <f aca="false">A1009+1</f>
        <v>1005</v>
      </c>
      <c r="B1010" s="0" t="n">
        <f aca="false">B1009+1/12</f>
        <v>2035.66666666659</v>
      </c>
      <c r="D1010" s="0" t="n">
        <f aca="false">$D$4+$D$3*A1010</f>
        <v>4775.24186342625</v>
      </c>
      <c r="F1010" s="0" t="n">
        <v>1.02607921839211</v>
      </c>
      <c r="G1010" s="1" t="n">
        <v>4899.77643885769</v>
      </c>
      <c r="I1010" s="0" t="n">
        <v>1.01232807707438</v>
      </c>
      <c r="J1010" s="0" t="n">
        <f aca="false">I1010-1</f>
        <v>0.0123280770743801</v>
      </c>
      <c r="K1010" s="0" t="n">
        <f aca="false">F1010+J1010</f>
        <v>1.03840729546649</v>
      </c>
      <c r="L1010" s="1" t="n">
        <f aca="false">D1010*K1010</f>
        <v>4958.64598859882</v>
      </c>
    </row>
    <row r="1011" customFormat="false" ht="13.8" hidden="false" customHeight="false" outlineLevel="0" collapsed="false">
      <c r="A1011" s="0" t="n">
        <f aca="false">A1010+1</f>
        <v>1006</v>
      </c>
      <c r="B1011" s="0" t="n">
        <f aca="false">B1010+1/12</f>
        <v>2035.74999999992</v>
      </c>
      <c r="D1011" s="0" t="n">
        <f aca="false">$D$4+$D$3*A1011</f>
        <v>4775.38173642289</v>
      </c>
      <c r="F1011" s="0" t="n">
        <v>0.999064416475184</v>
      </c>
      <c r="G1011" s="1" t="n">
        <v>4770.91396794559</v>
      </c>
      <c r="I1011" s="0" t="n">
        <v>1.00142292339254</v>
      </c>
      <c r="J1011" s="0" t="n">
        <f aca="false">I1011-1</f>
        <v>0.00142292339254002</v>
      </c>
      <c r="K1011" s="0" t="n">
        <f aca="false">F1011+J1011</f>
        <v>1.00048733986772</v>
      </c>
      <c r="L1011" s="1" t="n">
        <f aca="false">D1011*K1011</f>
        <v>4777.70897032665</v>
      </c>
    </row>
    <row r="1012" customFormat="false" ht="13.8" hidden="false" customHeight="false" outlineLevel="0" collapsed="false">
      <c r="A1012" s="0" t="n">
        <f aca="false">A1011+1</f>
        <v>1007</v>
      </c>
      <c r="B1012" s="0" t="n">
        <f aca="false">B1011+1/12</f>
        <v>2035.83333333326</v>
      </c>
      <c r="D1012" s="0" t="n">
        <f aca="false">$D$4+$D$3*A1012</f>
        <v>4775.52160941953</v>
      </c>
      <c r="F1012" s="0" t="n">
        <v>0.972322202030784</v>
      </c>
      <c r="G1012" s="1" t="n">
        <v>4643.34568711639</v>
      </c>
      <c r="I1012" s="0" t="n">
        <v>0.992892142540332</v>
      </c>
      <c r="J1012" s="0" t="n">
        <f aca="false">I1012-1</f>
        <v>-0.00710785745966791</v>
      </c>
      <c r="K1012" s="0" t="n">
        <f aca="false">F1012+J1012</f>
        <v>0.965214344571116</v>
      </c>
      <c r="L1012" s="1" t="n">
        <f aca="false">D1012*K1012</f>
        <v>4609.40196022107</v>
      </c>
    </row>
    <row r="1013" customFormat="false" ht="13.8" hidden="false" customHeight="false" outlineLevel="0" collapsed="false">
      <c r="A1013" s="0" t="n">
        <f aca="false">A1012+1</f>
        <v>1008</v>
      </c>
      <c r="B1013" s="0" t="n">
        <f aca="false">B1012+1/12</f>
        <v>2035.91666666659</v>
      </c>
      <c r="D1013" s="0" t="n">
        <f aca="false">$D$4+$D$3*A1013</f>
        <v>4775.66148241617</v>
      </c>
      <c r="F1013" s="0" t="n">
        <v>0.964472427355383</v>
      </c>
      <c r="G1013" s="1" t="n">
        <v>4605.99382217353</v>
      </c>
      <c r="I1013" s="0" t="n">
        <v>0.992800344419559</v>
      </c>
      <c r="J1013" s="0" t="n">
        <f aca="false">I1013-1</f>
        <v>-0.00719965558044089</v>
      </c>
      <c r="K1013" s="0" t="n">
        <f aca="false">F1013+J1013</f>
        <v>0.957272771774942</v>
      </c>
      <c r="L1013" s="1" t="n">
        <f aca="false">D1013*K1013</f>
        <v>4571.61070433136</v>
      </c>
    </row>
    <row r="1014" customFormat="false" ht="13.8" hidden="false" customHeight="false" outlineLevel="0" collapsed="false">
      <c r="A1014" s="0" t="n">
        <f aca="false">A1013+1</f>
        <v>1009</v>
      </c>
      <c r="B1014" s="0" t="n">
        <f aca="false">B1013+1/12</f>
        <v>2035.99999999992</v>
      </c>
      <c r="D1014" s="0" t="n">
        <f aca="false">$D$4+$D$3*A1014</f>
        <v>4775.80135541281</v>
      </c>
      <c r="F1014" s="0" t="n">
        <v>0.938407838831965</v>
      </c>
      <c r="G1014" s="1" t="n">
        <v>4481.6494286237</v>
      </c>
      <c r="I1014" s="0" t="n">
        <v>0.998288229360186</v>
      </c>
      <c r="J1014" s="0" t="n">
        <f aca="false">I1014-1</f>
        <v>-0.00171177063981387</v>
      </c>
      <c r="K1014" s="0" t="n">
        <f aca="false">F1014+J1014</f>
        <v>0.936696068192151</v>
      </c>
      <c r="L1014" s="1" t="n">
        <f aca="false">D1014*K1014</f>
        <v>4473.47435208193</v>
      </c>
    </row>
    <row r="1015" customFormat="false" ht="13.8" hidden="false" customHeight="false" outlineLevel="0" collapsed="false">
      <c r="A1015" s="0" t="n">
        <f aca="false">A1014+1</f>
        <v>1010</v>
      </c>
      <c r="B1015" s="0" t="n">
        <f aca="false">B1014+1/12</f>
        <v>2036.08333333326</v>
      </c>
      <c r="D1015" s="0" t="n">
        <f aca="false">$D$4+$D$3*A1015</f>
        <v>4775.94122840945</v>
      </c>
      <c r="F1015" s="0" t="n">
        <v>0.955313020834816</v>
      </c>
      <c r="G1015" s="1" t="n">
        <v>4562.51884224137</v>
      </c>
      <c r="I1015" s="0" t="n">
        <v>1.01247118367506</v>
      </c>
      <c r="J1015" s="0" t="n">
        <f aca="false">I1015-1</f>
        <v>0.01247118367506</v>
      </c>
      <c r="K1015" s="0" t="n">
        <f aca="false">F1015+J1015</f>
        <v>0.967784204509876</v>
      </c>
      <c r="L1015" s="1" t="n">
        <f aca="false">D1015*K1015</f>
        <v>4622.08048252216</v>
      </c>
    </row>
    <row r="1016" customFormat="false" ht="13.8" hidden="false" customHeight="false" outlineLevel="0" collapsed="false">
      <c r="A1016" s="0" t="n">
        <f aca="false">A1015+1</f>
        <v>1011</v>
      </c>
      <c r="B1016" s="0" t="n">
        <f aca="false">B1015+1/12</f>
        <v>2036.16666666659</v>
      </c>
      <c r="D1016" s="0" t="n">
        <f aca="false">$D$4+$D$3*A1016</f>
        <v>4776.08110140609</v>
      </c>
      <c r="F1016" s="0" t="n">
        <v>1.00292005349109</v>
      </c>
      <c r="G1016" s="1" t="n">
        <v>4790.02751369998</v>
      </c>
      <c r="I1016" s="0" t="n">
        <v>1.00973377939354</v>
      </c>
      <c r="J1016" s="0" t="n">
        <f aca="false">I1016-1</f>
        <v>0.00973377939353992</v>
      </c>
      <c r="K1016" s="0" t="n">
        <f aca="false">F1016+J1016</f>
        <v>1.01265383288463</v>
      </c>
      <c r="L1016" s="1" t="n">
        <f aca="false">D1016*K1016</f>
        <v>4836.51683350672</v>
      </c>
    </row>
    <row r="1017" customFormat="false" ht="13.8" hidden="false" customHeight="false" outlineLevel="0" collapsed="false">
      <c r="A1017" s="0" t="n">
        <f aca="false">A1016+1</f>
        <v>1012</v>
      </c>
      <c r="B1017" s="0" t="n">
        <f aca="false">B1016+1/12</f>
        <v>2036.24999999992</v>
      </c>
      <c r="D1017" s="0" t="n">
        <f aca="false">$D$4+$D$3*A1017</f>
        <v>4776.22097440273</v>
      </c>
      <c r="F1017" s="0" t="n">
        <v>1.01498832518871</v>
      </c>
      <c r="G1017" s="1" t="n">
        <v>4847.80852754022</v>
      </c>
      <c r="I1017" s="0" t="n">
        <v>1.00024632372234</v>
      </c>
      <c r="J1017" s="0" t="n">
        <f aca="false">I1017-1</f>
        <v>0.000246323722340014</v>
      </c>
      <c r="K1017" s="0" t="n">
        <f aca="false">F1017+J1017</f>
        <v>1.01523464891105</v>
      </c>
      <c r="L1017" s="1" t="n">
        <f aca="false">D1017*K1017</f>
        <v>4848.98502406935</v>
      </c>
    </row>
    <row r="1018" customFormat="false" ht="13.8" hidden="false" customHeight="false" outlineLevel="0" collapsed="false">
      <c r="A1018" s="0" t="n">
        <f aca="false">A1017+1</f>
        <v>1013</v>
      </c>
      <c r="B1018" s="0" t="n">
        <f aca="false">B1017+1/12</f>
        <v>2036.33333333326</v>
      </c>
      <c r="D1018" s="0" t="n">
        <f aca="false">$D$4+$D$3*A1018</f>
        <v>4776.36084739937</v>
      </c>
      <c r="F1018" s="0" t="n">
        <v>1.04794357685889</v>
      </c>
      <c r="G1018" s="1" t="n">
        <v>5005.35667079245</v>
      </c>
      <c r="I1018" s="0" t="n">
        <v>1.00898078398636</v>
      </c>
      <c r="J1018" s="0" t="n">
        <f aca="false">I1018-1</f>
        <v>0.00898078398636004</v>
      </c>
      <c r="K1018" s="0" t="n">
        <f aca="false">F1018+J1018</f>
        <v>1.05692436084525</v>
      </c>
      <c r="L1018" s="1" t="n">
        <f aca="false">D1018*K1018</f>
        <v>5048.25213580386</v>
      </c>
    </row>
    <row r="1019" customFormat="false" ht="13.8" hidden="false" customHeight="false" outlineLevel="0" collapsed="false">
      <c r="A1019" s="0" t="n">
        <f aca="false">A1018+1</f>
        <v>1014</v>
      </c>
      <c r="B1019" s="0" t="n">
        <f aca="false">B1018+1/12</f>
        <v>2036.41666666659</v>
      </c>
      <c r="D1019" s="0" t="n">
        <f aca="false">$D$4+$D$3*A1019</f>
        <v>4776.50072039601</v>
      </c>
      <c r="F1019" s="0" t="n">
        <v>1.05285416798176</v>
      </c>
      <c r="G1019" s="1" t="n">
        <v>5028.95869183682</v>
      </c>
      <c r="I1019" s="0" t="n">
        <v>1.00606551502561</v>
      </c>
      <c r="J1019" s="0" t="n">
        <f aca="false">I1019-1</f>
        <v>0.00606551502560992</v>
      </c>
      <c r="K1019" s="0" t="n">
        <f aca="false">F1019+J1019</f>
        <v>1.05891968300737</v>
      </c>
      <c r="L1019" s="1" t="n">
        <f aca="false">D1019*K1019</f>
        <v>5057.93062872622</v>
      </c>
    </row>
    <row r="1020" customFormat="false" ht="13.8" hidden="false" customHeight="false" outlineLevel="0" collapsed="false">
      <c r="A1020" s="0" t="n">
        <f aca="false">A1019+1</f>
        <v>1015</v>
      </c>
      <c r="B1020" s="0" t="n">
        <f aca="false">B1019+1/12</f>
        <v>2036.49999999992</v>
      </c>
      <c r="D1020" s="0" t="n">
        <f aca="false">$D$4+$D$3*A1020</f>
        <v>4776.64059339265</v>
      </c>
      <c r="F1020" s="0" t="n">
        <v>1.02408243419744</v>
      </c>
      <c r="G1020" s="1" t="n">
        <v>4891.67372616785</v>
      </c>
      <c r="I1020" s="0" t="n">
        <v>0.988388488505618</v>
      </c>
      <c r="J1020" s="0" t="n">
        <f aca="false">I1020-1</f>
        <v>-0.0116115114943819</v>
      </c>
      <c r="K1020" s="0" t="n">
        <f aca="false">F1020+J1020</f>
        <v>1.01247092270306</v>
      </c>
      <c r="L1020" s="1" t="n">
        <f aca="false">D1020*K1020</f>
        <v>4836.20970901314</v>
      </c>
    </row>
    <row r="1021" customFormat="false" ht="13.8" hidden="false" customHeight="false" outlineLevel="0" collapsed="false">
      <c r="A1021" s="0" t="n">
        <f aca="false">A1020+1</f>
        <v>1016</v>
      </c>
      <c r="B1021" s="0" t="n">
        <f aca="false">B1020+1/12</f>
        <v>2036.58333333326</v>
      </c>
      <c r="D1021" s="0" t="n">
        <f aca="false">$D$4+$D$3*A1021</f>
        <v>4776.78046638929</v>
      </c>
      <c r="F1021" s="0" t="n">
        <v>1.00155231836186</v>
      </c>
      <c r="G1021" s="1" t="n">
        <v>4784.19555041784</v>
      </c>
      <c r="I1021" s="0" t="n">
        <v>0.991553258684679</v>
      </c>
      <c r="J1021" s="0" t="n">
        <f aca="false">I1021-1</f>
        <v>-0.00844674131532097</v>
      </c>
      <c r="K1021" s="0" t="n">
        <f aca="false">F1021+J1021</f>
        <v>0.993105577046539</v>
      </c>
      <c r="L1021" s="1" t="n">
        <f aca="false">D1021*K1021</f>
        <v>4743.84732149817</v>
      </c>
    </row>
    <row r="1022" customFormat="false" ht="13.8" hidden="false" customHeight="false" outlineLevel="0" collapsed="false">
      <c r="A1022" s="0" t="n">
        <f aca="false">A1021+1</f>
        <v>1017</v>
      </c>
      <c r="B1022" s="0" t="n">
        <f aca="false">B1021+1/12</f>
        <v>2036.66666666659</v>
      </c>
      <c r="D1022" s="0" t="n">
        <f aca="false">$D$4+$D$3*A1022</f>
        <v>4776.92033938593</v>
      </c>
      <c r="F1022" s="0" t="n">
        <v>1.02607921839211</v>
      </c>
      <c r="G1022" s="1" t="n">
        <v>4901.49868815849</v>
      </c>
      <c r="I1022" s="0" t="n">
        <v>1.00569307204964</v>
      </c>
      <c r="J1022" s="0" t="n">
        <f aca="false">I1022-1</f>
        <v>0.00569307204963998</v>
      </c>
      <c r="K1022" s="0" t="n">
        <f aca="false">F1022+J1022</f>
        <v>1.03177229044175</v>
      </c>
      <c r="L1022" s="1" t="n">
        <f aca="false">D1022*K1022</f>
        <v>4928.694039826</v>
      </c>
    </row>
    <row r="1023" customFormat="false" ht="13.8" hidden="false" customHeight="false" outlineLevel="0" collapsed="false">
      <c r="A1023" s="0" t="n">
        <f aca="false">A1022+1</f>
        <v>1018</v>
      </c>
      <c r="B1023" s="0" t="n">
        <f aca="false">B1022+1/12</f>
        <v>2036.74999999992</v>
      </c>
      <c r="D1023" s="0" t="n">
        <f aca="false">$D$4+$D$3*A1023</f>
        <v>4777.06021238257</v>
      </c>
      <c r="F1023" s="0" t="n">
        <v>0.999064416475184</v>
      </c>
      <c r="G1023" s="1" t="n">
        <v>4772.59087355081</v>
      </c>
      <c r="I1023" s="0" t="n">
        <v>1.00381773851652</v>
      </c>
      <c r="J1023" s="0" t="n">
        <f aca="false">I1023-1</f>
        <v>0.0038177385165199</v>
      </c>
      <c r="K1023" s="0" t="n">
        <f aca="false">F1023+J1023</f>
        <v>1.0028821549917</v>
      </c>
      <c r="L1023" s="1" t="n">
        <f aca="false">D1023*K1023</f>
        <v>4790.82844031936</v>
      </c>
    </row>
    <row r="1024" customFormat="false" ht="13.8" hidden="false" customHeight="false" outlineLevel="0" collapsed="false">
      <c r="A1024" s="0" t="n">
        <f aca="false">A1023+1</f>
        <v>1019</v>
      </c>
      <c r="B1024" s="0" t="n">
        <f aca="false">B1023+1/12</f>
        <v>2036.83333333326</v>
      </c>
      <c r="D1024" s="0" t="n">
        <f aca="false">$D$4+$D$3*A1024</f>
        <v>4777.20008537921</v>
      </c>
      <c r="F1024" s="0" t="n">
        <v>0.972322202030784</v>
      </c>
      <c r="G1024" s="1" t="n">
        <v>4644.97770655756</v>
      </c>
      <c r="I1024" s="0" t="n">
        <v>0.994994962127008</v>
      </c>
      <c r="J1024" s="0" t="n">
        <f aca="false">I1024-1</f>
        <v>-0.00500503787299189</v>
      </c>
      <c r="K1024" s="0" t="n">
        <f aca="false">F1024+J1024</f>
        <v>0.967317164157792</v>
      </c>
      <c r="L1024" s="1" t="n">
        <f aca="false">D1024*K1024</f>
        <v>4621.06763920338</v>
      </c>
    </row>
    <row r="1025" customFormat="false" ht="13.8" hidden="false" customHeight="false" outlineLevel="0" collapsed="false">
      <c r="A1025" s="0" t="n">
        <f aca="false">A1024+1</f>
        <v>1020</v>
      </c>
      <c r="B1025" s="0" t="n">
        <f aca="false">B1024+1/12</f>
        <v>2036.91666666659</v>
      </c>
      <c r="D1025" s="0" t="n">
        <f aca="false">$D$4+$D$3*A1025</f>
        <v>4777.33995837585</v>
      </c>
      <c r="F1025" s="0" t="n">
        <v>0.964472427355383</v>
      </c>
      <c r="G1025" s="1" t="n">
        <v>4607.61266595662</v>
      </c>
      <c r="I1025" s="0" t="n">
        <v>1.00323688756418</v>
      </c>
      <c r="J1025" s="0" t="n">
        <f aca="false">I1025-1</f>
        <v>0.00323688756417995</v>
      </c>
      <c r="K1025" s="0" t="n">
        <f aca="false">F1025+J1025</f>
        <v>0.967709314919563</v>
      </c>
      <c r="L1025" s="1" t="n">
        <f aca="false">D1025*K1025</f>
        <v>4623.07637825775</v>
      </c>
    </row>
    <row r="1026" customFormat="false" ht="13.8" hidden="false" customHeight="false" outlineLevel="0" collapsed="false">
      <c r="A1026" s="0" t="n">
        <f aca="false">A1025+1</f>
        <v>1021</v>
      </c>
      <c r="B1026" s="0" t="n">
        <f aca="false">B1025+1/12</f>
        <v>2036.99999999992</v>
      </c>
      <c r="D1026" s="0" t="n">
        <f aca="false">$D$4+$D$3*A1026</f>
        <v>4777.47983137249</v>
      </c>
      <c r="F1026" s="0" t="n">
        <v>0.938407838831965</v>
      </c>
      <c r="G1026" s="1" t="n">
        <v>4483.22452362156</v>
      </c>
      <c r="I1026" s="0" t="n">
        <v>0.986604718538288</v>
      </c>
      <c r="J1026" s="0" t="n">
        <f aca="false">I1026-1</f>
        <v>-0.0133952814617119</v>
      </c>
      <c r="K1026" s="0" t="n">
        <f aca="false">F1026+J1026</f>
        <v>0.925012557370253</v>
      </c>
      <c r="L1026" s="1" t="n">
        <f aca="false">D1026*K1026</f>
        <v>4419.22883660267</v>
      </c>
    </row>
    <row r="1027" customFormat="false" ht="13.8" hidden="false" customHeight="false" outlineLevel="0" collapsed="false">
      <c r="A1027" s="0" t="n">
        <f aca="false">A1026+1</f>
        <v>1022</v>
      </c>
      <c r="B1027" s="0" t="n">
        <f aca="false">B1026+1/12</f>
        <v>2037.08333333326</v>
      </c>
      <c r="D1027" s="0" t="n">
        <f aca="false">$D$4+$D$3*A1027</f>
        <v>4777.61970436913</v>
      </c>
      <c r="F1027" s="0" t="n">
        <v>0.955313020834816</v>
      </c>
      <c r="G1027" s="1" t="n">
        <v>4564.12231218082</v>
      </c>
      <c r="I1027" s="0" t="n">
        <v>0.986411255736609</v>
      </c>
      <c r="J1027" s="0" t="n">
        <f aca="false">I1027-1</f>
        <v>-0.013588744263391</v>
      </c>
      <c r="K1027" s="0" t="n">
        <f aca="false">F1027+J1027</f>
        <v>0.941724276571425</v>
      </c>
      <c r="L1027" s="1" t="n">
        <f aca="false">D1027*K1027</f>
        <v>4499.20045983041</v>
      </c>
    </row>
    <row r="1028" customFormat="false" ht="13.8" hidden="false" customHeight="false" outlineLevel="0" collapsed="false">
      <c r="A1028" s="0" t="n">
        <f aca="false">A1027+1</f>
        <v>1023</v>
      </c>
      <c r="B1028" s="0" t="n">
        <f aca="false">B1027+1/12</f>
        <v>2037.16666666659</v>
      </c>
      <c r="D1028" s="0" t="n">
        <f aca="false">$D$4+$D$3*A1028</f>
        <v>4777.75957736577</v>
      </c>
      <c r="F1028" s="0" t="n">
        <v>1.00292005349109</v>
      </c>
      <c r="G1028" s="1" t="n">
        <v>4791.71089089925</v>
      </c>
      <c r="I1028" s="0" t="n">
        <v>0.995264823313227</v>
      </c>
      <c r="J1028" s="0" t="n">
        <f aca="false">I1028-1</f>
        <v>-0.00473517668677292</v>
      </c>
      <c r="K1028" s="0" t="n">
        <f aca="false">F1028+J1028</f>
        <v>0.998184876804317</v>
      </c>
      <c r="L1028" s="1" t="n">
        <f aca="false">D1028*K1028</f>
        <v>4769.0873551335</v>
      </c>
    </row>
    <row r="1029" customFormat="false" ht="13.8" hidden="false" customHeight="false" outlineLevel="0" collapsed="false">
      <c r="A1029" s="0" t="n">
        <f aca="false">A1028+1</f>
        <v>1024</v>
      </c>
      <c r="B1029" s="0" t="n">
        <f aca="false">B1028+1/12</f>
        <v>2037.24999999992</v>
      </c>
      <c r="D1029" s="0" t="n">
        <f aca="false">$D$4+$D$3*A1029</f>
        <v>4777.89945036241</v>
      </c>
      <c r="F1029" s="0" t="n">
        <v>1.01498832518871</v>
      </c>
      <c r="G1029" s="1" t="n">
        <v>4849.5121610434</v>
      </c>
      <c r="I1029" s="0" t="n">
        <v>0.99146744551585</v>
      </c>
      <c r="J1029" s="0" t="n">
        <f aca="false">I1029-1</f>
        <v>-0.00853255448415002</v>
      </c>
      <c r="K1029" s="0" t="n">
        <f aca="false">F1029+J1029</f>
        <v>1.00645577070456</v>
      </c>
      <c r="L1029" s="1" t="n">
        <f aca="false">D1029*K1029</f>
        <v>4808.74447366339</v>
      </c>
    </row>
    <row r="1030" customFormat="false" ht="13.8" hidden="false" customHeight="false" outlineLevel="0" collapsed="false">
      <c r="A1030" s="0" t="n">
        <f aca="false">A1029+1</f>
        <v>1025</v>
      </c>
      <c r="B1030" s="0" t="n">
        <f aca="false">B1029+1/12</f>
        <v>2037.33333333326</v>
      </c>
      <c r="D1030" s="0" t="n">
        <f aca="false">$D$4+$D$3*A1030</f>
        <v>4778.03932335905</v>
      </c>
      <c r="F1030" s="0" t="n">
        <v>1.04794357685889</v>
      </c>
      <c r="G1030" s="1" t="n">
        <v>5007.11561889331</v>
      </c>
      <c r="I1030" s="0" t="n">
        <v>0.982732059242622</v>
      </c>
      <c r="J1030" s="0" t="n">
        <f aca="false">I1030-1</f>
        <v>-0.0172679407573779</v>
      </c>
      <c r="K1030" s="0" t="n">
        <f aca="false">F1030+J1030</f>
        <v>1.03067563610151</v>
      </c>
      <c r="L1030" s="1" t="n">
        <f aca="false">D1030*K1030</f>
        <v>4924.60871892113</v>
      </c>
    </row>
    <row r="1031" customFormat="false" ht="13.8" hidden="false" customHeight="false" outlineLevel="0" collapsed="false">
      <c r="A1031" s="0" t="n">
        <f aca="false">A1030+1</f>
        <v>1026</v>
      </c>
      <c r="B1031" s="0" t="n">
        <f aca="false">B1030+1/12</f>
        <v>2037.41666666659</v>
      </c>
      <c r="D1031" s="0" t="n">
        <f aca="false">$D$4+$D$3*A1031</f>
        <v>4778.17919635569</v>
      </c>
      <c r="F1031" s="0" t="n">
        <v>1.05285416798176</v>
      </c>
      <c r="G1031" s="1" t="n">
        <v>5030.72588224682</v>
      </c>
      <c r="I1031" s="0" t="n">
        <v>0.997185015429558</v>
      </c>
      <c r="J1031" s="0" t="n">
        <f aca="false">I1031-1</f>
        <v>-0.00281498457044194</v>
      </c>
      <c r="K1031" s="0" t="n">
        <f aca="false">F1031+J1031</f>
        <v>1.05003918341132</v>
      </c>
      <c r="L1031" s="1" t="n">
        <f aca="false">D1031*K1031</f>
        <v>5017.27538153428</v>
      </c>
    </row>
    <row r="1032" customFormat="false" ht="13.8" hidden="false" customHeight="false" outlineLevel="0" collapsed="false">
      <c r="A1032" s="0" t="n">
        <f aca="false">A1031+1</f>
        <v>1027</v>
      </c>
      <c r="B1032" s="0" t="n">
        <f aca="false">B1031+1/12</f>
        <v>2037.49999999992</v>
      </c>
      <c r="D1032" s="0" t="n">
        <f aca="false">$D$4+$D$3*A1032</f>
        <v>4778.31906935233</v>
      </c>
      <c r="F1032" s="0" t="n">
        <v>1.02408243419744</v>
      </c>
      <c r="G1032" s="1" t="n">
        <v>4893.39262391438</v>
      </c>
      <c r="I1032" s="0" t="n">
        <v>0.988939245049892</v>
      </c>
      <c r="J1032" s="0" t="n">
        <f aca="false">I1032-1</f>
        <v>-0.0110607549501079</v>
      </c>
      <c r="K1032" s="0" t="n">
        <f aca="false">F1032+J1032</f>
        <v>1.01302167924733</v>
      </c>
      <c r="L1032" s="1" t="n">
        <f aca="false">D1032*K1032</f>
        <v>4840.54080761485</v>
      </c>
    </row>
    <row r="1033" customFormat="false" ht="13.8" hidden="false" customHeight="false" outlineLevel="0" collapsed="false">
      <c r="A1033" s="0" t="n">
        <f aca="false">A1032+1</f>
        <v>1028</v>
      </c>
      <c r="B1033" s="0" t="n">
        <f aca="false">B1032+1/12</f>
        <v>2037.58333333326</v>
      </c>
      <c r="D1033" s="0" t="n">
        <f aca="false">$D$4+$D$3*A1033</f>
        <v>4778.45894234897</v>
      </c>
      <c r="F1033" s="0" t="n">
        <v>1.00155231836186</v>
      </c>
      <c r="G1033" s="1" t="n">
        <v>4785.87663190657</v>
      </c>
      <c r="I1033" s="0" t="n">
        <v>0.9848199332267</v>
      </c>
      <c r="J1033" s="0" t="n">
        <f aca="false">I1033-1</f>
        <v>-0.0151800667733</v>
      </c>
      <c r="K1033" s="0" t="n">
        <f aca="false">F1033+J1033</f>
        <v>0.98637225158856</v>
      </c>
      <c r="L1033" s="1" t="n">
        <f aca="false">D1033*K1033</f>
        <v>4713.33930608824</v>
      </c>
    </row>
    <row r="1034" customFormat="false" ht="13.8" hidden="false" customHeight="false" outlineLevel="0" collapsed="false">
      <c r="A1034" s="0" t="n">
        <f aca="false">A1033+1</f>
        <v>1029</v>
      </c>
      <c r="B1034" s="0" t="n">
        <f aca="false">B1033+1/12</f>
        <v>2037.66666666659</v>
      </c>
      <c r="D1034" s="0" t="n">
        <f aca="false">$D$4+$D$3*A1034</f>
        <v>4778.59881534561</v>
      </c>
      <c r="F1034" s="0" t="n">
        <v>1.02607921839211</v>
      </c>
      <c r="G1034" s="1" t="n">
        <v>4903.22093745929</v>
      </c>
      <c r="I1034" s="0" t="n">
        <v>0.990829496904286</v>
      </c>
      <c r="J1034" s="0" t="n">
        <f aca="false">I1034-1</f>
        <v>-0.00917050309571388</v>
      </c>
      <c r="K1034" s="0" t="n">
        <f aca="false">F1034+J1034</f>
        <v>1.0169087152964</v>
      </c>
      <c r="L1034" s="1" t="n">
        <f aca="false">D1034*K1034</f>
        <v>4859.39878222998</v>
      </c>
    </row>
    <row r="1035" customFormat="false" ht="13.8" hidden="false" customHeight="false" outlineLevel="0" collapsed="false">
      <c r="A1035" s="0" t="n">
        <f aca="false">A1034+1</f>
        <v>1030</v>
      </c>
      <c r="B1035" s="0" t="n">
        <f aca="false">B1034+1/12</f>
        <v>2037.74999999992</v>
      </c>
      <c r="D1035" s="0" t="n">
        <f aca="false">$D$4+$D$3*A1035</f>
        <v>4778.73868834225</v>
      </c>
      <c r="F1035" s="0" t="n">
        <v>0.999064416475184</v>
      </c>
      <c r="G1035" s="1" t="n">
        <v>4774.26777915604</v>
      </c>
      <c r="I1035" s="0" t="n">
        <v>0.983561762772247</v>
      </c>
      <c r="J1035" s="0" t="n">
        <f aca="false">I1035-1</f>
        <v>-0.016438237227753</v>
      </c>
      <c r="K1035" s="0" t="n">
        <f aca="false">F1035+J1035</f>
        <v>0.982626179247431</v>
      </c>
      <c r="L1035" s="1" t="n">
        <f aca="false">D1035*K1035</f>
        <v>4695.71373894763</v>
      </c>
    </row>
    <row r="1036" customFormat="false" ht="13.8" hidden="false" customHeight="false" outlineLevel="0" collapsed="false">
      <c r="A1036" s="0" t="n">
        <f aca="false">A1035+1</f>
        <v>1031</v>
      </c>
      <c r="B1036" s="0" t="n">
        <f aca="false">B1035+1/12</f>
        <v>2037.83333333326</v>
      </c>
      <c r="D1036" s="0" t="n">
        <f aca="false">$D$4+$D$3*A1036</f>
        <v>4778.87856133889</v>
      </c>
      <c r="F1036" s="0" t="n">
        <v>0.972322202030784</v>
      </c>
      <c r="G1036" s="1" t="n">
        <v>4646.60972599874</v>
      </c>
      <c r="I1036" s="0" t="n">
        <v>0.990143014762122</v>
      </c>
      <c r="J1036" s="0" t="n">
        <f aca="false">I1036-1</f>
        <v>-0.00985698523787792</v>
      </c>
      <c r="K1036" s="0" t="n">
        <f aca="false">F1036+J1036</f>
        <v>0.962465216792906</v>
      </c>
      <c r="L1036" s="1" t="n">
        <f aca="false">D1036*K1036</f>
        <v>4599.50439056601</v>
      </c>
    </row>
    <row r="1037" customFormat="false" ht="13.8" hidden="false" customHeight="false" outlineLevel="0" collapsed="false">
      <c r="A1037" s="0" t="n">
        <f aca="false">A1036+1</f>
        <v>1032</v>
      </c>
      <c r="B1037" s="0" t="n">
        <f aca="false">B1036+1/12</f>
        <v>2037.91666666659</v>
      </c>
      <c r="D1037" s="0" t="n">
        <f aca="false">$D$4+$D$3*A1037</f>
        <v>4779.01843433553</v>
      </c>
      <c r="F1037" s="0" t="n">
        <v>0.964472427355383</v>
      </c>
      <c r="G1037" s="1" t="n">
        <v>4609.23150973971</v>
      </c>
      <c r="I1037" s="0" t="n">
        <v>1.01102634058498</v>
      </c>
      <c r="J1037" s="0" t="n">
        <f aca="false">I1037-1</f>
        <v>0.01102634058498</v>
      </c>
      <c r="K1037" s="0" t="n">
        <f aca="false">F1037+J1037</f>
        <v>0.975498767940363</v>
      </c>
      <c r="L1037" s="1" t="n">
        <f aca="false">D1037*K1037</f>
        <v>4661.92659465859</v>
      </c>
    </row>
    <row r="1038" customFormat="false" ht="13.8" hidden="false" customHeight="false" outlineLevel="0" collapsed="false">
      <c r="A1038" s="0" t="n">
        <f aca="false">A1037+1</f>
        <v>1033</v>
      </c>
      <c r="B1038" s="0" t="n">
        <f aca="false">B1037+1/12</f>
        <v>2037.99999999992</v>
      </c>
      <c r="D1038" s="0" t="n">
        <f aca="false">$D$4+$D$3*A1038</f>
        <v>4779.15830733217</v>
      </c>
      <c r="F1038" s="0" t="n">
        <v>0.938407838831965</v>
      </c>
      <c r="G1038" s="1" t="n">
        <v>4484.79961861941</v>
      </c>
      <c r="I1038" s="0" t="n">
        <v>0.997686186373713</v>
      </c>
      <c r="J1038" s="0" t="n">
        <f aca="false">I1038-1</f>
        <v>-0.00231381362628691</v>
      </c>
      <c r="K1038" s="0" t="n">
        <f aca="false">F1038+J1038</f>
        <v>0.936094025205678</v>
      </c>
      <c r="L1038" s="1" t="n">
        <f aca="false">D1038*K1038</f>
        <v>4473.74153700573</v>
      </c>
    </row>
    <row r="1039" customFormat="false" ht="13.8" hidden="false" customHeight="false" outlineLevel="0" collapsed="false">
      <c r="A1039" s="0" t="n">
        <f aca="false">A1038+1</f>
        <v>1034</v>
      </c>
      <c r="B1039" s="0" t="n">
        <f aca="false">B1038+1/12</f>
        <v>2038.08333333325</v>
      </c>
      <c r="D1039" s="0" t="n">
        <f aca="false">$D$4+$D$3*A1039</f>
        <v>4779.29818032881</v>
      </c>
      <c r="F1039" s="0" t="n">
        <v>0.955313020834816</v>
      </c>
      <c r="G1039" s="1" t="n">
        <v>4565.72578212026</v>
      </c>
      <c r="I1039" s="0" t="n">
        <v>0.998051669611059</v>
      </c>
      <c r="J1039" s="0" t="n">
        <f aca="false">I1039-1</f>
        <v>-0.00194833038894093</v>
      </c>
      <c r="K1039" s="0" t="n">
        <f aca="false">F1039+J1039</f>
        <v>0.953364690445875</v>
      </c>
      <c r="L1039" s="1" t="n">
        <f aca="false">D1039*K1039</f>
        <v>4556.41413023771</v>
      </c>
    </row>
    <row r="1040" customFormat="false" ht="13.8" hidden="false" customHeight="false" outlineLevel="0" collapsed="false">
      <c r="A1040" s="0" t="n">
        <f aca="false">A1039+1</f>
        <v>1035</v>
      </c>
      <c r="B1040" s="0" t="n">
        <f aca="false">B1039+1/12</f>
        <v>2038.16666666659</v>
      </c>
      <c r="D1040" s="0" t="n">
        <f aca="false">$D$4+$D$3*A1040</f>
        <v>4779.43805332545</v>
      </c>
      <c r="F1040" s="0" t="n">
        <v>1.00292005349109</v>
      </c>
      <c r="G1040" s="1" t="n">
        <v>4793.39426809851</v>
      </c>
      <c r="I1040" s="0" t="n">
        <v>1.00023597980579</v>
      </c>
      <c r="J1040" s="0" t="n">
        <f aca="false">I1040-1</f>
        <v>0.000235979805790043</v>
      </c>
      <c r="K1040" s="0" t="n">
        <f aca="false">F1040+J1040</f>
        <v>1.00315603329688</v>
      </c>
      <c r="L1040" s="1" t="n">
        <f aca="false">D1040*K1040</f>
        <v>4794.52211896212</v>
      </c>
    </row>
    <row r="1041" customFormat="false" ht="13.8" hidden="false" customHeight="false" outlineLevel="0" collapsed="false">
      <c r="A1041" s="0" t="n">
        <f aca="false">A1040+1</f>
        <v>1036</v>
      </c>
      <c r="B1041" s="0" t="n">
        <f aca="false">B1040+1/12</f>
        <v>2038.24999999992</v>
      </c>
      <c r="D1041" s="0" t="n">
        <f aca="false">$D$4+$D$3*A1041</f>
        <v>4779.57792632209</v>
      </c>
      <c r="F1041" s="0" t="n">
        <v>1.01498832518871</v>
      </c>
      <c r="G1041" s="1" t="n">
        <v>4851.21579454659</v>
      </c>
      <c r="I1041" s="0" t="n">
        <v>1.00001383713529</v>
      </c>
      <c r="J1041" s="0" t="n">
        <f aca="false">I1041-1</f>
        <v>1.3837135290018E-005</v>
      </c>
      <c r="K1041" s="0" t="n">
        <f aca="false">F1041+J1041</f>
        <v>1.015002162324</v>
      </c>
      <c r="L1041" s="1" t="n">
        <f aca="false">D1041*K1041</f>
        <v>4851.28193021298</v>
      </c>
    </row>
    <row r="1042" customFormat="false" ht="13.8" hidden="false" customHeight="false" outlineLevel="0" collapsed="false">
      <c r="A1042" s="0" t="n">
        <f aca="false">A1041+1</f>
        <v>1037</v>
      </c>
      <c r="B1042" s="0" t="n">
        <f aca="false">B1041+1/12</f>
        <v>2038.33333333325</v>
      </c>
      <c r="D1042" s="0" t="n">
        <f aca="false">$D$4+$D$3*A1042</f>
        <v>4779.71779931873</v>
      </c>
      <c r="F1042" s="0" t="n">
        <v>1.04794357685889</v>
      </c>
      <c r="G1042" s="1" t="n">
        <v>5008.87456699417</v>
      </c>
      <c r="I1042" s="0" t="n">
        <v>0.986417750649951</v>
      </c>
      <c r="J1042" s="0" t="n">
        <f aca="false">I1042-1</f>
        <v>-0.0135822493500489</v>
      </c>
      <c r="K1042" s="0" t="n">
        <f aca="false">F1042+J1042</f>
        <v>1.03436132750884</v>
      </c>
      <c r="L1042" s="1" t="n">
        <f aca="false">D1042*K1042</f>
        <v>4943.95524802096</v>
      </c>
    </row>
    <row r="1043" customFormat="false" ht="13.8" hidden="false" customHeight="false" outlineLevel="0" collapsed="false">
      <c r="A1043" s="0" t="n">
        <f aca="false">A1042+1</f>
        <v>1038</v>
      </c>
      <c r="B1043" s="0" t="n">
        <f aca="false">B1042+1/12</f>
        <v>2038.41666666659</v>
      </c>
      <c r="D1043" s="0" t="n">
        <f aca="false">$D$4+$D$3*A1043</f>
        <v>4779.85767231537</v>
      </c>
      <c r="F1043" s="0" t="n">
        <v>1.05285416798176</v>
      </c>
      <c r="G1043" s="1" t="n">
        <v>5032.49307265683</v>
      </c>
      <c r="I1043" s="0" t="n">
        <v>0.994517846092907</v>
      </c>
      <c r="J1043" s="0" t="n">
        <f aca="false">I1043-1</f>
        <v>-0.00548215390709295</v>
      </c>
      <c r="K1043" s="0" t="n">
        <f aca="false">F1043+J1043</f>
        <v>1.04737201407467</v>
      </c>
      <c r="L1043" s="1" t="n">
        <f aca="false">D1043*K1043</f>
        <v>5006.2891572432</v>
      </c>
    </row>
    <row r="1044" customFormat="false" ht="13.8" hidden="false" customHeight="false" outlineLevel="0" collapsed="false">
      <c r="A1044" s="0" t="n">
        <f aca="false">A1043+1</f>
        <v>1039</v>
      </c>
      <c r="B1044" s="0" t="n">
        <f aca="false">B1043+1/12</f>
        <v>2038.49999999992</v>
      </c>
      <c r="D1044" s="0" t="n">
        <f aca="false">$D$4+$D$3*A1044</f>
        <v>4779.99754531201</v>
      </c>
      <c r="F1044" s="0" t="n">
        <v>1.02408243419744</v>
      </c>
      <c r="G1044" s="1" t="n">
        <v>4895.11152166091</v>
      </c>
      <c r="I1044" s="0" t="n">
        <v>0.991329198431634</v>
      </c>
      <c r="J1044" s="0" t="n">
        <f aca="false">I1044-1</f>
        <v>-0.00867080156836597</v>
      </c>
      <c r="K1044" s="0" t="n">
        <f aca="false">F1044+J1044</f>
        <v>1.01541163262907</v>
      </c>
      <c r="L1044" s="1" t="n">
        <f aca="false">D1044*K1044</f>
        <v>4853.66511144823</v>
      </c>
    </row>
    <row r="1045" customFormat="false" ht="13.8" hidden="false" customHeight="false" outlineLevel="0" collapsed="false">
      <c r="A1045" s="0" t="n">
        <f aca="false">A1044+1</f>
        <v>1040</v>
      </c>
      <c r="B1045" s="0" t="n">
        <f aca="false">B1044+1/12</f>
        <v>2038.58333333325</v>
      </c>
      <c r="D1045" s="0" t="n">
        <f aca="false">$D$4+$D$3*A1045</f>
        <v>4780.13741830865</v>
      </c>
      <c r="F1045" s="0" t="n">
        <v>1.00155231836186</v>
      </c>
      <c r="G1045" s="1" t="n">
        <v>4787.55771339531</v>
      </c>
      <c r="I1045" s="0" t="n">
        <v>0.9924150263925</v>
      </c>
      <c r="J1045" s="0" t="n">
        <f aca="false">I1045-1</f>
        <v>-0.00758497360749999</v>
      </c>
      <c r="K1045" s="0" t="n">
        <f aca="false">F1045+J1045</f>
        <v>0.99396734475436</v>
      </c>
      <c r="L1045" s="1" t="n">
        <f aca="false">D1045*K1045</f>
        <v>4751.30049723721</v>
      </c>
    </row>
    <row r="1046" customFormat="false" ht="13.8" hidden="false" customHeight="false" outlineLevel="0" collapsed="false">
      <c r="A1046" s="0" t="n">
        <f aca="false">A1045+1</f>
        <v>1041</v>
      </c>
      <c r="B1046" s="0" t="n">
        <f aca="false">B1045+1/12</f>
        <v>2038.66666666659</v>
      </c>
      <c r="D1046" s="0" t="n">
        <f aca="false">$D$4+$D$3*A1046</f>
        <v>4780.27729130529</v>
      </c>
      <c r="F1046" s="0" t="n">
        <v>1.02607921839211</v>
      </c>
      <c r="G1046" s="1" t="n">
        <v>4904.94318676009</v>
      </c>
      <c r="I1046" s="0" t="n">
        <v>1.01783982129762</v>
      </c>
      <c r="J1046" s="0" t="n">
        <f aca="false">I1046-1</f>
        <v>0.0178398212976201</v>
      </c>
      <c r="K1046" s="0" t="n">
        <f aca="false">F1046+J1046</f>
        <v>1.04391903968973</v>
      </c>
      <c r="L1046" s="1" t="n">
        <f aca="false">D1046*K1046</f>
        <v>4990.22247939004</v>
      </c>
    </row>
    <row r="1047" customFormat="false" ht="13.8" hidden="false" customHeight="false" outlineLevel="0" collapsed="false">
      <c r="A1047" s="0" t="n">
        <f aca="false">A1046+1</f>
        <v>1042</v>
      </c>
      <c r="B1047" s="0" t="n">
        <f aca="false">B1046+1/12</f>
        <v>2038.74999999992</v>
      </c>
      <c r="D1047" s="0" t="n">
        <f aca="false">$D$4+$D$3*A1047</f>
        <v>4780.41716430193</v>
      </c>
      <c r="F1047" s="0" t="n">
        <v>0.999064416475184</v>
      </c>
      <c r="G1047" s="1" t="n">
        <v>4775.94468476126</v>
      </c>
      <c r="I1047" s="0" t="n">
        <v>1.01307602183883</v>
      </c>
      <c r="J1047" s="0" t="n">
        <f aca="false">I1047-1</f>
        <v>0.0130760218388299</v>
      </c>
      <c r="K1047" s="0" t="n">
        <f aca="false">F1047+J1047</f>
        <v>1.01214043831401</v>
      </c>
      <c r="L1047" s="1" t="n">
        <f aca="false">D1047*K1047</f>
        <v>4838.45352400039</v>
      </c>
    </row>
    <row r="1048" customFormat="false" ht="13.8" hidden="false" customHeight="false" outlineLevel="0" collapsed="false">
      <c r="A1048" s="0" t="n">
        <f aca="false">A1047+1</f>
        <v>1043</v>
      </c>
      <c r="B1048" s="0" t="n">
        <f aca="false">B1047+1/12</f>
        <v>2038.83333333325</v>
      </c>
      <c r="D1048" s="0" t="n">
        <f aca="false">$D$4+$D$3*A1048</f>
        <v>4780.55703729857</v>
      </c>
      <c r="F1048" s="0" t="n">
        <v>0.972322202030784</v>
      </c>
      <c r="G1048" s="1" t="n">
        <v>4648.24174543991</v>
      </c>
      <c r="I1048" s="0" t="n">
        <v>1.00866791173965</v>
      </c>
      <c r="J1048" s="0" t="n">
        <f aca="false">I1048-1</f>
        <v>0.00866791173964998</v>
      </c>
      <c r="K1048" s="0" t="n">
        <f aca="false">F1048+J1048</f>
        <v>0.980990113770434</v>
      </c>
      <c r="L1048" s="1" t="n">
        <f aca="false">D1048*K1048</f>
        <v>4689.67919190557</v>
      </c>
    </row>
    <row r="1049" customFormat="false" ht="13.8" hidden="false" customHeight="false" outlineLevel="0" collapsed="false">
      <c r="A1049" s="0" t="n">
        <f aca="false">A1048+1</f>
        <v>1044</v>
      </c>
      <c r="B1049" s="0" t="n">
        <f aca="false">B1048+1/12</f>
        <v>2038.91666666659</v>
      </c>
      <c r="D1049" s="0" t="n">
        <f aca="false">$D$4+$D$3*A1049</f>
        <v>4780.69691029521</v>
      </c>
      <c r="F1049" s="0" t="n">
        <v>0.964472427355383</v>
      </c>
      <c r="G1049" s="1" t="n">
        <v>4610.8503535228</v>
      </c>
      <c r="I1049" s="0" t="n">
        <v>1.03038239105451</v>
      </c>
      <c r="J1049" s="0" t="n">
        <f aca="false">I1049-1</f>
        <v>0.03038239105451</v>
      </c>
      <c r="K1049" s="0" t="n">
        <f aca="false">F1049+J1049</f>
        <v>0.994854818409893</v>
      </c>
      <c r="L1049" s="1" t="n">
        <f aca="false">D1049*K1049</f>
        <v>4756.09935656448</v>
      </c>
    </row>
    <row r="1050" customFormat="false" ht="13.8" hidden="false" customHeight="false" outlineLevel="0" collapsed="false">
      <c r="A1050" s="0" t="n">
        <f aca="false">A1049+1</f>
        <v>1045</v>
      </c>
      <c r="B1050" s="0" t="n">
        <f aca="false">B1049+1/12</f>
        <v>2038.99999999992</v>
      </c>
      <c r="D1050" s="0" t="n">
        <f aca="false">$D$4+$D$3*A1050</f>
        <v>4780.83678329185</v>
      </c>
      <c r="F1050" s="0" t="n">
        <v>0.938407838831965</v>
      </c>
      <c r="G1050" s="1" t="n">
        <v>4486.37471361727</v>
      </c>
      <c r="I1050" s="0" t="n">
        <v>0.996728312189054</v>
      </c>
      <c r="J1050" s="0" t="n">
        <f aca="false">I1050-1</f>
        <v>-0.00327168781094589</v>
      </c>
      <c r="K1050" s="0" t="n">
        <f aca="false">F1050+J1050</f>
        <v>0.935136151021019</v>
      </c>
      <c r="L1050" s="1" t="n">
        <f aca="false">D1050*K1050</f>
        <v>4470.73330818725</v>
      </c>
    </row>
    <row r="1051" customFormat="false" ht="13.8" hidden="false" customHeight="false" outlineLevel="0" collapsed="false">
      <c r="A1051" s="0" t="n">
        <f aca="false">A1050+1</f>
        <v>1046</v>
      </c>
      <c r="B1051" s="0" t="n">
        <f aca="false">B1050+1/12</f>
        <v>2039.08333333325</v>
      </c>
      <c r="D1051" s="0" t="n">
        <f aca="false">$D$4+$D$3*A1051</f>
        <v>4780.97665628849</v>
      </c>
      <c r="F1051" s="0" t="n">
        <v>0.955313020834816</v>
      </c>
      <c r="G1051" s="1" t="n">
        <v>4567.3292520597</v>
      </c>
      <c r="I1051" s="0" t="n">
        <v>1.0008125895566</v>
      </c>
      <c r="J1051" s="0" t="n">
        <f aca="false">I1051-1</f>
        <v>0.000812589556600019</v>
      </c>
      <c r="K1051" s="0" t="n">
        <f aca="false">F1051+J1051</f>
        <v>0.956125610391416</v>
      </c>
      <c r="L1051" s="1" t="n">
        <f aca="false">D1051*K1051</f>
        <v>4571.21422376094</v>
      </c>
    </row>
    <row r="1052" customFormat="false" ht="13.8" hidden="false" customHeight="false" outlineLevel="0" collapsed="false">
      <c r="A1052" s="0" t="n">
        <f aca="false">A1051+1</f>
        <v>1047</v>
      </c>
      <c r="B1052" s="0" t="n">
        <f aca="false">B1051+1/12</f>
        <v>2039.16666666659</v>
      </c>
      <c r="D1052" s="0" t="n">
        <f aca="false">$D$4+$D$3*A1052</f>
        <v>4781.11652928513</v>
      </c>
      <c r="F1052" s="0" t="n">
        <v>1.00292005349109</v>
      </c>
      <c r="G1052" s="1" t="n">
        <v>4795.07764529778</v>
      </c>
      <c r="I1052" s="0" t="n">
        <v>0.998827786018749</v>
      </c>
      <c r="J1052" s="0" t="n">
        <f aca="false">I1052-1</f>
        <v>-0.00117221398125089</v>
      </c>
      <c r="K1052" s="0" t="n">
        <f aca="false">F1052+J1052</f>
        <v>1.00174783950984</v>
      </c>
      <c r="L1052" s="1" t="n">
        <f aca="false">D1052*K1052</f>
        <v>4789.47315365616</v>
      </c>
    </row>
    <row r="1053" customFormat="false" ht="13.8" hidden="false" customHeight="false" outlineLevel="0" collapsed="false">
      <c r="A1053" s="0" t="n">
        <f aca="false">A1052+1</f>
        <v>1048</v>
      </c>
      <c r="B1053" s="0" t="n">
        <f aca="false">B1052+1/12</f>
        <v>2039.24999999992</v>
      </c>
      <c r="D1053" s="0" t="n">
        <f aca="false">$D$4+$D$3*A1053</f>
        <v>4781.25640228177</v>
      </c>
      <c r="F1053" s="0" t="n">
        <v>1.01498832518871</v>
      </c>
      <c r="G1053" s="1" t="n">
        <v>4852.91942804977</v>
      </c>
      <c r="I1053" s="0" t="n">
        <v>0.990625034698894</v>
      </c>
      <c r="J1053" s="0" t="n">
        <f aca="false">I1053-1</f>
        <v>-0.00937496530110593</v>
      </c>
      <c r="K1053" s="0" t="n">
        <f aca="false">F1053+J1053</f>
        <v>1.0056133598876</v>
      </c>
      <c r="L1053" s="1" t="n">
        <f aca="false">D1053*K1053</f>
        <v>4808.09531518269</v>
      </c>
    </row>
    <row r="1054" customFormat="false" ht="13.8" hidden="false" customHeight="false" outlineLevel="0" collapsed="false">
      <c r="A1054" s="0" t="n">
        <f aca="false">A1053+1</f>
        <v>1049</v>
      </c>
      <c r="B1054" s="0" t="n">
        <f aca="false">B1053+1/12</f>
        <v>2039.33333333325</v>
      </c>
      <c r="D1054" s="0" t="n">
        <f aca="false">$D$4+$D$3*A1054</f>
        <v>4781.39627527841</v>
      </c>
      <c r="F1054" s="0" t="n">
        <v>1.04794357685889</v>
      </c>
      <c r="G1054" s="1" t="n">
        <v>5010.63351509503</v>
      </c>
      <c r="I1054" s="0" t="n">
        <v>0.999175277265739</v>
      </c>
      <c r="J1054" s="0" t="n">
        <f aca="false">I1054-1</f>
        <v>-0.00082472273426093</v>
      </c>
      <c r="K1054" s="0" t="n">
        <f aca="false">F1054+J1054</f>
        <v>1.04711885412463</v>
      </c>
      <c r="L1054" s="1" t="n">
        <f aca="false">D1054*K1054</f>
        <v>5006.6901888853</v>
      </c>
    </row>
    <row r="1055" customFormat="false" ht="13.8" hidden="false" customHeight="false" outlineLevel="0" collapsed="false">
      <c r="A1055" s="0" t="n">
        <f aca="false">A1054+1</f>
        <v>1050</v>
      </c>
      <c r="B1055" s="0" t="n">
        <f aca="false">B1054+1/12</f>
        <v>2039.41666666659</v>
      </c>
      <c r="D1055" s="0" t="n">
        <f aca="false">$D$4+$D$3*A1055</f>
        <v>4781.53614827505</v>
      </c>
      <c r="F1055" s="0" t="n">
        <v>1.05285416798176</v>
      </c>
      <c r="G1055" s="1" t="n">
        <v>5034.26026306684</v>
      </c>
      <c r="I1055" s="0" t="n">
        <v>1.00280748532454</v>
      </c>
      <c r="J1055" s="0" t="n">
        <f aca="false">I1055-1</f>
        <v>0.00280748532453989</v>
      </c>
      <c r="K1055" s="0" t="n">
        <f aca="false">F1055+J1055</f>
        <v>1.0556616533063</v>
      </c>
      <c r="L1055" s="1" t="n">
        <f aca="false">D1055*K1055</f>
        <v>5047.68435563188</v>
      </c>
    </row>
    <row r="1056" customFormat="false" ht="13.8" hidden="false" customHeight="false" outlineLevel="0" collapsed="false">
      <c r="A1056" s="0" t="n">
        <f aca="false">A1055+1</f>
        <v>1051</v>
      </c>
      <c r="B1056" s="0" t="n">
        <f aca="false">B1055+1/12</f>
        <v>2039.49999999992</v>
      </c>
      <c r="D1056" s="0" t="n">
        <f aca="false">$D$4+$D$3*A1056</f>
        <v>4781.67602127169</v>
      </c>
      <c r="F1056" s="0" t="n">
        <v>1.02408243419744</v>
      </c>
      <c r="G1056" s="1" t="n">
        <v>4896.83041940744</v>
      </c>
      <c r="I1056" s="0" t="n">
        <v>0.990702703458915</v>
      </c>
      <c r="J1056" s="0" t="n">
        <f aca="false">I1056-1</f>
        <v>-0.00929729654108491</v>
      </c>
      <c r="K1056" s="0" t="n">
        <f aca="false">F1056+J1056</f>
        <v>1.01478513765636</v>
      </c>
      <c r="L1056" s="1" t="n">
        <f aca="false">D1056*K1056</f>
        <v>4852.37375947428</v>
      </c>
    </row>
    <row r="1057" customFormat="false" ht="13.8" hidden="false" customHeight="false" outlineLevel="0" collapsed="false">
      <c r="A1057" s="0" t="n">
        <f aca="false">A1056+1</f>
        <v>1052</v>
      </c>
      <c r="B1057" s="0" t="n">
        <f aca="false">B1056+1/12</f>
        <v>2039.58333333325</v>
      </c>
      <c r="D1057" s="0" t="n">
        <f aca="false">$D$4+$D$3*A1057</f>
        <v>4781.81589426833</v>
      </c>
      <c r="F1057" s="0" t="n">
        <v>1.00155231836186</v>
      </c>
      <c r="G1057" s="1" t="n">
        <v>4789.23879488404</v>
      </c>
      <c r="I1057" s="0" t="n">
        <v>0.99113297144204</v>
      </c>
      <c r="J1057" s="0" t="n">
        <f aca="false">I1057-1</f>
        <v>-0.00886702855795996</v>
      </c>
      <c r="K1057" s="0" t="n">
        <f aca="false">F1057+J1057</f>
        <v>0.9926852898039</v>
      </c>
      <c r="L1057" s="1" t="n">
        <f aca="false">D1057*K1057</f>
        <v>4746.83829679065</v>
      </c>
    </row>
    <row r="1058" customFormat="false" ht="13.8" hidden="false" customHeight="false" outlineLevel="0" collapsed="false">
      <c r="A1058" s="0" t="n">
        <f aca="false">A1057+1</f>
        <v>1053</v>
      </c>
      <c r="B1058" s="0" t="n">
        <f aca="false">B1057+1/12</f>
        <v>2039.66666666659</v>
      </c>
      <c r="D1058" s="0" t="n">
        <f aca="false">$D$4+$D$3*A1058</f>
        <v>4781.95576726497</v>
      </c>
      <c r="F1058" s="0" t="n">
        <v>1.02607921839211</v>
      </c>
      <c r="G1058" s="1" t="n">
        <v>4906.66543606088</v>
      </c>
      <c r="I1058" s="0" t="n">
        <v>1.00068056268862</v>
      </c>
      <c r="J1058" s="0" t="n">
        <f aca="false">I1058-1</f>
        <v>0.000680562688619935</v>
      </c>
      <c r="K1058" s="0" t="n">
        <f aca="false">F1058+J1058</f>
        <v>1.02675978108073</v>
      </c>
      <c r="L1058" s="1" t="n">
        <f aca="false">D1058*K1058</f>
        <v>4909.91985673471</v>
      </c>
    </row>
    <row r="1059" customFormat="false" ht="13.8" hidden="false" customHeight="false" outlineLevel="0" collapsed="false">
      <c r="A1059" s="0" t="n">
        <f aca="false">A1058+1</f>
        <v>1054</v>
      </c>
      <c r="B1059" s="0" t="n">
        <f aca="false">B1058+1/12</f>
        <v>2039.74999999992</v>
      </c>
      <c r="D1059" s="0" t="n">
        <f aca="false">$D$4+$D$3*A1059</f>
        <v>4782.09564026161</v>
      </c>
      <c r="F1059" s="0" t="n">
        <v>0.999064416475184</v>
      </c>
      <c r="G1059" s="1" t="n">
        <v>4777.62159036649</v>
      </c>
      <c r="I1059" s="0" t="n">
        <v>1.00286308400847</v>
      </c>
      <c r="J1059" s="0" t="n">
        <f aca="false">I1059-1</f>
        <v>0.00286308400847002</v>
      </c>
      <c r="K1059" s="0" t="n">
        <f aca="false">F1059+J1059</f>
        <v>1.00192750048365</v>
      </c>
      <c r="L1059" s="1" t="n">
        <f aca="false">D1059*K1059</f>
        <v>4791.31313192109</v>
      </c>
    </row>
    <row r="1060" customFormat="false" ht="13.8" hidden="false" customHeight="false" outlineLevel="0" collapsed="false">
      <c r="A1060" s="0" t="n">
        <f aca="false">A1059+1</f>
        <v>1055</v>
      </c>
      <c r="B1060" s="0" t="n">
        <f aca="false">B1059+1/12</f>
        <v>2039.83333333325</v>
      </c>
      <c r="D1060" s="0" t="n">
        <f aca="false">$D$4+$D$3*A1060</f>
        <v>4782.23551325825</v>
      </c>
      <c r="F1060" s="0" t="n">
        <v>0.972322202030784</v>
      </c>
      <c r="G1060" s="1" t="n">
        <v>4649.87376488108</v>
      </c>
      <c r="I1060" s="0" t="n">
        <v>1.0078650382013</v>
      </c>
      <c r="J1060" s="0" t="n">
        <f aca="false">I1060-1</f>
        <v>0.00786503820129991</v>
      </c>
      <c r="K1060" s="0" t="n">
        <f aca="false">F1060+J1060</f>
        <v>0.980187240232084</v>
      </c>
      <c r="L1060" s="1" t="n">
        <f aca="false">D1060*K1060</f>
        <v>4687.48622988047</v>
      </c>
    </row>
    <row r="1061" customFormat="false" ht="13.8" hidden="false" customHeight="false" outlineLevel="0" collapsed="false">
      <c r="A1061" s="0" t="n">
        <f aca="false">A1060+1</f>
        <v>1056</v>
      </c>
      <c r="B1061" s="0" t="n">
        <f aca="false">B1060+1/12</f>
        <v>2039.91666666659</v>
      </c>
      <c r="D1061" s="0" t="n">
        <f aca="false">$D$4+$D$3*A1061</f>
        <v>4782.37538625489</v>
      </c>
      <c r="F1061" s="0" t="n">
        <v>0.964472427355383</v>
      </c>
      <c r="G1061" s="1" t="n">
        <v>4612.46919730589</v>
      </c>
      <c r="I1061" s="0" t="n">
        <v>1.01186116983753</v>
      </c>
      <c r="J1061" s="0" t="n">
        <f aca="false">I1061-1</f>
        <v>0.0118611698375299</v>
      </c>
      <c r="K1061" s="0" t="n">
        <f aca="false">F1061+J1061</f>
        <v>0.976333597192913</v>
      </c>
      <c r="L1061" s="1" t="n">
        <f aca="false">D1061*K1061</f>
        <v>4669.19376398908</v>
      </c>
    </row>
    <row r="1062" customFormat="false" ht="13.8" hidden="false" customHeight="false" outlineLevel="0" collapsed="false">
      <c r="A1062" s="0" t="n">
        <f aca="false">A1061+1</f>
        <v>1057</v>
      </c>
      <c r="B1062" s="0" t="n">
        <f aca="false">B1061+1/12</f>
        <v>2039.99999999992</v>
      </c>
      <c r="D1062" s="0" t="n">
        <f aca="false">$D$4+$D$3*A1062</f>
        <v>4782.51525925153</v>
      </c>
      <c r="F1062" s="0" t="n">
        <v>0.938407838831965</v>
      </c>
      <c r="G1062" s="1" t="n">
        <v>4487.94980861512</v>
      </c>
      <c r="I1062" s="0" t="n">
        <v>1.00870662678908</v>
      </c>
      <c r="J1062" s="0" t="n">
        <f aca="false">I1062-1</f>
        <v>0.00870662678908007</v>
      </c>
      <c r="K1062" s="0" t="n">
        <f aca="false">F1062+J1062</f>
        <v>0.947114465621045</v>
      </c>
      <c r="L1062" s="1" t="n">
        <f aca="false">D1062*K1062</f>
        <v>4529.58938409051</v>
      </c>
    </row>
    <row r="1063" customFormat="false" ht="13.8" hidden="false" customHeight="false" outlineLevel="0" collapsed="false">
      <c r="A1063" s="0" t="n">
        <f aca="false">A1062+1</f>
        <v>1058</v>
      </c>
      <c r="B1063" s="0" t="n">
        <f aca="false">B1062+1/12</f>
        <v>2040.08333333325</v>
      </c>
      <c r="D1063" s="0" t="n">
        <f aca="false">$D$4+$D$3*A1063</f>
        <v>4782.65513224817</v>
      </c>
      <c r="F1063" s="0" t="n">
        <v>0.955313020834816</v>
      </c>
      <c r="G1063" s="1" t="n">
        <v>4568.93272199914</v>
      </c>
      <c r="I1063" s="0" t="n">
        <v>1.00781519276096</v>
      </c>
      <c r="J1063" s="0" t="n">
        <f aca="false">I1063-1</f>
        <v>0.00781519276095999</v>
      </c>
      <c r="K1063" s="0" t="n">
        <f aca="false">F1063+J1063</f>
        <v>0.963128213595776</v>
      </c>
      <c r="L1063" s="1" t="n">
        <f aca="false">D1063*K1063</f>
        <v>4606.31009376685</v>
      </c>
    </row>
    <row r="1064" customFormat="false" ht="13.8" hidden="false" customHeight="false" outlineLevel="0" collapsed="false">
      <c r="A1064" s="0" t="n">
        <f aca="false">A1063+1</f>
        <v>1059</v>
      </c>
      <c r="B1064" s="0" t="n">
        <f aca="false">B1063+1/12</f>
        <v>2040.16666666659</v>
      </c>
      <c r="D1064" s="0" t="n">
        <f aca="false">$D$4+$D$3*A1064</f>
        <v>4782.79500524481</v>
      </c>
      <c r="F1064" s="0" t="n">
        <v>1.00292005349109</v>
      </c>
      <c r="G1064" s="1" t="n">
        <v>4796.76102249704</v>
      </c>
      <c r="I1064" s="0" t="n">
        <v>1.01370774501176</v>
      </c>
      <c r="J1064" s="0" t="n">
        <f aca="false">I1064-1</f>
        <v>0.01370774501176</v>
      </c>
      <c r="K1064" s="0" t="n">
        <f aca="false">F1064+J1064</f>
        <v>1.01662779850285</v>
      </c>
      <c r="L1064" s="1" t="n">
        <f aca="false">D1064*K1064</f>
        <v>4862.32235687246</v>
      </c>
    </row>
    <row r="1065" customFormat="false" ht="13.8" hidden="false" customHeight="false" outlineLevel="0" collapsed="false">
      <c r="A1065" s="0" t="n">
        <f aca="false">A1064+1</f>
        <v>1060</v>
      </c>
      <c r="B1065" s="0" t="n">
        <f aca="false">B1064+1/12</f>
        <v>2040.24999999992</v>
      </c>
      <c r="D1065" s="0" t="n">
        <f aca="false">$D$4+$D$3*A1065</f>
        <v>4782.93487824145</v>
      </c>
      <c r="F1065" s="0" t="n">
        <v>1.01498832518871</v>
      </c>
      <c r="G1065" s="1" t="n">
        <v>4854.62306155296</v>
      </c>
      <c r="I1065" s="0" t="n">
        <v>1.00019843587755</v>
      </c>
      <c r="J1065" s="0" t="n">
        <f aca="false">I1065-1</f>
        <v>0.000198435877549974</v>
      </c>
      <c r="K1065" s="0" t="n">
        <f aca="false">F1065+J1065</f>
        <v>1.01518676106626</v>
      </c>
      <c r="L1065" s="1" t="n">
        <f aca="false">D1065*K1065</f>
        <v>4855.57216743278</v>
      </c>
    </row>
    <row r="1066" customFormat="false" ht="13.8" hidden="false" customHeight="false" outlineLevel="0" collapsed="false">
      <c r="A1066" s="0" t="n">
        <f aca="false">A1065+1</f>
        <v>1061</v>
      </c>
      <c r="B1066" s="0" t="n">
        <f aca="false">B1065+1/12</f>
        <v>2040.33333333325</v>
      </c>
      <c r="D1066" s="0" t="n">
        <f aca="false">$D$4+$D$3*A1066</f>
        <v>4783.07475123809</v>
      </c>
      <c r="F1066" s="0" t="n">
        <v>1.04794357685889</v>
      </c>
      <c r="G1066" s="1" t="n">
        <v>5012.39246319589</v>
      </c>
      <c r="I1066" s="0" t="n">
        <v>0.996978087127714</v>
      </c>
      <c r="J1066" s="0" t="n">
        <f aca="false">I1066-1</f>
        <v>-0.00302191287228593</v>
      </c>
      <c r="K1066" s="0" t="n">
        <f aca="false">F1066+J1066</f>
        <v>1.0449216639866</v>
      </c>
      <c r="L1066" s="1" t="n">
        <f aca="false">D1066*K1066</f>
        <v>4997.93842803602</v>
      </c>
    </row>
    <row r="1067" customFormat="false" ht="13.8" hidden="false" customHeight="false" outlineLevel="0" collapsed="false">
      <c r="A1067" s="0" t="n">
        <f aca="false">A1066+1</f>
        <v>1062</v>
      </c>
      <c r="B1067" s="0" t="n">
        <f aca="false">B1066+1/12</f>
        <v>2040.41666666659</v>
      </c>
      <c r="D1067" s="0" t="n">
        <f aca="false">$D$4+$D$3*A1067</f>
        <v>4783.21462423473</v>
      </c>
      <c r="F1067" s="0" t="n">
        <v>1.05285416798176</v>
      </c>
      <c r="G1067" s="1" t="n">
        <v>5036.02745347684</v>
      </c>
      <c r="I1067" s="0" t="n">
        <v>1.00734550029836</v>
      </c>
      <c r="J1067" s="0" t="n">
        <f aca="false">I1067-1</f>
        <v>0.00734550029836001</v>
      </c>
      <c r="K1067" s="0" t="n">
        <f aca="false">F1067+J1067</f>
        <v>1.06019966828012</v>
      </c>
      <c r="L1067" s="1" t="n">
        <f aca="false">D1067*K1067</f>
        <v>5071.16255792628</v>
      </c>
    </row>
    <row r="1068" customFormat="false" ht="13.8" hidden="false" customHeight="false" outlineLevel="0" collapsed="false">
      <c r="A1068" s="0" t="n">
        <f aca="false">A1067+1</f>
        <v>1063</v>
      </c>
      <c r="B1068" s="0" t="n">
        <f aca="false">B1067+1/12</f>
        <v>2040.49999999992</v>
      </c>
      <c r="D1068" s="0" t="n">
        <f aca="false">$D$4+$D$3*A1068</f>
        <v>4783.35449723137</v>
      </c>
      <c r="F1068" s="0" t="n">
        <v>1.02408243419744</v>
      </c>
      <c r="G1068" s="1" t="n">
        <v>4898.54931715397</v>
      </c>
      <c r="I1068" s="0" t="n">
        <v>1.00436031959894</v>
      </c>
      <c r="J1068" s="0" t="n">
        <f aca="false">I1068-1</f>
        <v>0.0043603195989399</v>
      </c>
      <c r="K1068" s="0" t="n">
        <f aca="false">F1068+J1068</f>
        <v>1.02844275379638</v>
      </c>
      <c r="L1068" s="1" t="n">
        <f aca="false">D1068*K1068</f>
        <v>4919.40627151693</v>
      </c>
    </row>
    <row r="1069" customFormat="false" ht="13.8" hidden="false" customHeight="false" outlineLevel="0" collapsed="false">
      <c r="A1069" s="0" t="n">
        <f aca="false">A1068+1</f>
        <v>1064</v>
      </c>
      <c r="B1069" s="0" t="n">
        <f aca="false">B1068+1/12</f>
        <v>2040.58333333325</v>
      </c>
      <c r="D1069" s="0" t="n">
        <f aca="false">$D$4+$D$3*A1069</f>
        <v>4783.49437022801</v>
      </c>
      <c r="F1069" s="0" t="n">
        <v>1.00155231836186</v>
      </c>
      <c r="G1069" s="1" t="n">
        <v>4790.91987637277</v>
      </c>
      <c r="I1069" s="0" t="n">
        <v>1.00580603176501</v>
      </c>
      <c r="J1069" s="0" t="n">
        <f aca="false">I1069-1</f>
        <v>0.00580603176500993</v>
      </c>
      <c r="K1069" s="0" t="n">
        <f aca="false">F1069+J1069</f>
        <v>1.00735835012687</v>
      </c>
      <c r="L1069" s="1" t="n">
        <f aca="false">D1069*K1069</f>
        <v>4818.69299663406</v>
      </c>
    </row>
    <row r="1070" customFormat="false" ht="13.8" hidden="false" customHeight="false" outlineLevel="0" collapsed="false">
      <c r="A1070" s="0" t="n">
        <f aca="false">A1069+1</f>
        <v>1065</v>
      </c>
      <c r="B1070" s="0" t="n">
        <f aca="false">B1069+1/12</f>
        <v>2040.66666666659</v>
      </c>
      <c r="D1070" s="0" t="n">
        <f aca="false">$D$4+$D$3*A1070</f>
        <v>4783.63424322465</v>
      </c>
      <c r="F1070" s="0" t="n">
        <v>1.02607921839211</v>
      </c>
      <c r="G1070" s="1" t="n">
        <v>4908.38768536168</v>
      </c>
      <c r="I1070" s="0" t="n">
        <v>1.01002511153405</v>
      </c>
      <c r="J1070" s="0" t="n">
        <f aca="false">I1070-1</f>
        <v>0.0100251115340499</v>
      </c>
      <c r="K1070" s="0" t="n">
        <f aca="false">F1070+J1070</f>
        <v>1.03610432992616</v>
      </c>
      <c r="L1070" s="1" t="n">
        <f aca="false">D1070*K1070</f>
        <v>4956.34415218811</v>
      </c>
    </row>
    <row r="1071" customFormat="false" ht="13.8" hidden="false" customHeight="false" outlineLevel="0" collapsed="false">
      <c r="A1071" s="0" t="n">
        <f aca="false">A1070+1</f>
        <v>1066</v>
      </c>
      <c r="B1071" s="0" t="n">
        <f aca="false">B1070+1/12</f>
        <v>2040.74999999992</v>
      </c>
      <c r="D1071" s="0" t="n">
        <f aca="false">$D$4+$D$3*A1071</f>
        <v>4783.77411622129</v>
      </c>
      <c r="F1071" s="0" t="n">
        <v>0.999064416475184</v>
      </c>
      <c r="G1071" s="1" t="n">
        <v>4779.29849597171</v>
      </c>
      <c r="I1071" s="0" t="n">
        <v>1.008787045013</v>
      </c>
      <c r="J1071" s="0" t="n">
        <f aca="false">I1071-1</f>
        <v>0.00878704501300009</v>
      </c>
      <c r="K1071" s="0" t="n">
        <f aca="false">F1071+J1071</f>
        <v>1.00785146148818</v>
      </c>
      <c r="L1071" s="1" t="n">
        <f aca="false">D1071*K1071</f>
        <v>4821.33373446297</v>
      </c>
    </row>
    <row r="1072" customFormat="false" ht="13.8" hidden="false" customHeight="false" outlineLevel="0" collapsed="false">
      <c r="A1072" s="0" t="n">
        <f aca="false">A1071+1</f>
        <v>1067</v>
      </c>
      <c r="B1072" s="0" t="n">
        <f aca="false">B1071+1/12</f>
        <v>2040.83333333325</v>
      </c>
      <c r="D1072" s="0" t="n">
        <f aca="false">$D$4+$D$3*A1072</f>
        <v>4783.91398921793</v>
      </c>
      <c r="F1072" s="0" t="n">
        <v>0.972322202030784</v>
      </c>
      <c r="G1072" s="1" t="n">
        <v>4651.50578432225</v>
      </c>
      <c r="I1072" s="0" t="n">
        <v>0.99965542799572</v>
      </c>
      <c r="J1072" s="0" t="n">
        <f aca="false">I1072-1</f>
        <v>-0.000344572004279953</v>
      </c>
      <c r="K1072" s="0" t="n">
        <f aca="false">F1072+J1072</f>
        <v>0.971977630026504</v>
      </c>
      <c r="L1072" s="1" t="n">
        <f aca="false">D1072*K1072</f>
        <v>4649.85738149068</v>
      </c>
    </row>
    <row r="1073" customFormat="false" ht="13.8" hidden="false" customHeight="false" outlineLevel="0" collapsed="false">
      <c r="A1073" s="0" t="n">
        <f aca="false">A1072+1</f>
        <v>1068</v>
      </c>
      <c r="B1073" s="0" t="n">
        <f aca="false">B1072+1/12</f>
        <v>2040.91666666659</v>
      </c>
      <c r="D1073" s="0" t="n">
        <f aca="false">$D$4+$D$3*A1073</f>
        <v>4784.05386221457</v>
      </c>
      <c r="F1073" s="0" t="n">
        <v>0.964472427355383</v>
      </c>
      <c r="G1073" s="1" t="n">
        <v>4614.08804108898</v>
      </c>
      <c r="I1073" s="0" t="n">
        <v>1.01232807707438</v>
      </c>
      <c r="J1073" s="0" t="n">
        <f aca="false">I1073-1</f>
        <v>0.0123280770743801</v>
      </c>
      <c r="K1073" s="0" t="n">
        <f aca="false">F1073+J1073</f>
        <v>0.976800504429763</v>
      </c>
      <c r="L1073" s="1" t="n">
        <f aca="false">D1073*K1073</f>
        <v>4673.06622583035</v>
      </c>
    </row>
    <row r="1074" customFormat="false" ht="13.8" hidden="false" customHeight="false" outlineLevel="0" collapsed="false">
      <c r="A1074" s="0" t="n">
        <f aca="false">A1073+1</f>
        <v>1069</v>
      </c>
      <c r="B1074" s="0" t="n">
        <f aca="false">B1073+1/12</f>
        <v>2040.99999999992</v>
      </c>
      <c r="D1074" s="0" t="n">
        <f aca="false">$D$4+$D$3*A1074</f>
        <v>4784.19373521121</v>
      </c>
      <c r="F1074" s="0" t="n">
        <v>0.938407838831965</v>
      </c>
      <c r="G1074" s="1" t="n">
        <v>4489.52490361298</v>
      </c>
      <c r="I1074" s="0" t="n">
        <v>1.00142292339254</v>
      </c>
      <c r="J1074" s="0" t="n">
        <f aca="false">I1074-1</f>
        <v>0.00142292339254002</v>
      </c>
      <c r="K1074" s="0" t="n">
        <f aca="false">F1074+J1074</f>
        <v>0.939830762224505</v>
      </c>
      <c r="L1074" s="1" t="n">
        <f aca="false">D1074*K1074</f>
        <v>4496.33244479325</v>
      </c>
    </row>
    <row r="1075" customFormat="false" ht="13.8" hidden="false" customHeight="false" outlineLevel="0" collapsed="false">
      <c r="A1075" s="0" t="n">
        <f aca="false">A1074+1</f>
        <v>1070</v>
      </c>
      <c r="B1075" s="0" t="n">
        <f aca="false">B1074+1/12</f>
        <v>2041.08333333325</v>
      </c>
      <c r="D1075" s="0" t="n">
        <f aca="false">$D$4+$D$3*A1075</f>
        <v>4784.33360820785</v>
      </c>
      <c r="F1075" s="0" t="n">
        <v>0.955313020834816</v>
      </c>
      <c r="G1075" s="1" t="n">
        <v>4570.53619193858</v>
      </c>
      <c r="I1075" s="0" t="n">
        <v>0.992892142540332</v>
      </c>
      <c r="J1075" s="0" t="n">
        <f aca="false">I1075-1</f>
        <v>-0.00710785745966791</v>
      </c>
      <c r="K1075" s="0" t="n">
        <f aca="false">F1075+J1075</f>
        <v>0.948205163375148</v>
      </c>
      <c r="L1075" s="1" t="n">
        <f aca="false">D1075*K1075</f>
        <v>4536.52983061194</v>
      </c>
    </row>
    <row r="1076" customFormat="false" ht="13.8" hidden="false" customHeight="false" outlineLevel="0" collapsed="false">
      <c r="A1076" s="0" t="n">
        <f aca="false">A1075+1</f>
        <v>1071</v>
      </c>
      <c r="B1076" s="0" t="n">
        <f aca="false">B1075+1/12</f>
        <v>2041.16666666659</v>
      </c>
      <c r="D1076" s="0" t="n">
        <f aca="false">$D$4+$D$3*A1076</f>
        <v>4784.47348120449</v>
      </c>
      <c r="F1076" s="0" t="n">
        <v>1.00292005349109</v>
      </c>
      <c r="G1076" s="1" t="n">
        <v>4798.44439969631</v>
      </c>
      <c r="I1076" s="0" t="n">
        <v>0.992800344419559</v>
      </c>
      <c r="J1076" s="0" t="n">
        <f aca="false">I1076-1</f>
        <v>-0.00719965558044089</v>
      </c>
      <c r="K1076" s="0" t="n">
        <f aca="false">F1076+J1076</f>
        <v>0.995720397910649</v>
      </c>
      <c r="L1076" s="1" t="n">
        <f aca="false">D1076*K1076</f>
        <v>4763.99783849788</v>
      </c>
    </row>
    <row r="1077" customFormat="false" ht="13.8" hidden="false" customHeight="false" outlineLevel="0" collapsed="false">
      <c r="A1077" s="0" t="n">
        <f aca="false">A1076+1</f>
        <v>1072</v>
      </c>
      <c r="B1077" s="0" t="n">
        <f aca="false">B1076+1/12</f>
        <v>2041.24999999992</v>
      </c>
      <c r="D1077" s="0" t="n">
        <f aca="false">$D$4+$D$3*A1077</f>
        <v>4784.61335420113</v>
      </c>
      <c r="F1077" s="0" t="n">
        <v>1.01498832518871</v>
      </c>
      <c r="G1077" s="1" t="n">
        <v>4856.32669505614</v>
      </c>
      <c r="I1077" s="0" t="n">
        <v>0.998288229360186</v>
      </c>
      <c r="J1077" s="0" t="n">
        <f aca="false">I1077-1</f>
        <v>-0.00171177063981387</v>
      </c>
      <c r="K1077" s="0" t="n">
        <f aca="false">F1077+J1077</f>
        <v>1.0132765545489</v>
      </c>
      <c r="L1077" s="1" t="n">
        <f aca="false">D1077*K1077</f>
        <v>4848.13653439356</v>
      </c>
    </row>
    <row r="1078" customFormat="false" ht="13.8" hidden="false" customHeight="false" outlineLevel="0" collapsed="false">
      <c r="A1078" s="0" t="n">
        <f aca="false">A1077+1</f>
        <v>1073</v>
      </c>
      <c r="B1078" s="0" t="n">
        <f aca="false">B1077+1/12</f>
        <v>2041.33333333325</v>
      </c>
      <c r="D1078" s="0" t="n">
        <f aca="false">$D$4+$D$3*A1078</f>
        <v>4784.75322719777</v>
      </c>
      <c r="F1078" s="0" t="n">
        <v>1.04794357685889</v>
      </c>
      <c r="G1078" s="1" t="n">
        <v>5014.15141129675</v>
      </c>
      <c r="I1078" s="0" t="n">
        <v>1.01247118367506</v>
      </c>
      <c r="J1078" s="0" t="n">
        <f aca="false">I1078-1</f>
        <v>0.01247118367506</v>
      </c>
      <c r="K1078" s="0" t="n">
        <f aca="false">F1078+J1078</f>
        <v>1.06041476053395</v>
      </c>
      <c r="L1078" s="1" t="n">
        <f aca="false">D1078*K1078</f>
        <v>5073.82294763297</v>
      </c>
    </row>
    <row r="1079" customFormat="false" ht="13.8" hidden="false" customHeight="false" outlineLevel="0" collapsed="false">
      <c r="A1079" s="0" t="n">
        <f aca="false">A1078+1</f>
        <v>1074</v>
      </c>
      <c r="B1079" s="0" t="n">
        <f aca="false">B1078+1/12</f>
        <v>2041.41666666659</v>
      </c>
      <c r="D1079" s="0" t="n">
        <f aca="false">$D$4+$D$3*A1079</f>
        <v>4784.89310019441</v>
      </c>
      <c r="F1079" s="0" t="n">
        <v>1.05285416798176</v>
      </c>
      <c r="G1079" s="1" t="n">
        <v>5037.79464388685</v>
      </c>
      <c r="I1079" s="0" t="n">
        <v>1.00973377939354</v>
      </c>
      <c r="J1079" s="0" t="n">
        <f aca="false">I1079-1</f>
        <v>0.00973377939353992</v>
      </c>
      <c r="K1079" s="0" t="n">
        <f aca="false">F1079+J1079</f>
        <v>1.0625879473753</v>
      </c>
      <c r="L1079" s="1" t="n">
        <f aca="false">D1079*K1079</f>
        <v>5084.36973774581</v>
      </c>
    </row>
    <row r="1080" customFormat="false" ht="13.8" hidden="false" customHeight="false" outlineLevel="0" collapsed="false">
      <c r="A1080" s="0" t="n">
        <f aca="false">A1079+1</f>
        <v>1075</v>
      </c>
      <c r="B1080" s="0" t="n">
        <f aca="false">B1079+1/12</f>
        <v>2041.49999999992</v>
      </c>
      <c r="D1080" s="0" t="n">
        <f aca="false">$D$4+$D$3*A1080</f>
        <v>4785.03297319105</v>
      </c>
      <c r="F1080" s="0" t="n">
        <v>1.02408243419744</v>
      </c>
      <c r="G1080" s="1" t="n">
        <v>4900.2682149005</v>
      </c>
      <c r="I1080" s="0" t="n">
        <v>1.00024632372234</v>
      </c>
      <c r="J1080" s="0" t="n">
        <f aca="false">I1080-1</f>
        <v>0.000246323722340014</v>
      </c>
      <c r="K1080" s="0" t="n">
        <f aca="false">F1080+J1080</f>
        <v>1.02432875791978</v>
      </c>
      <c r="L1080" s="1" t="n">
        <f aca="false">D1080*K1080</f>
        <v>4901.44688203398</v>
      </c>
    </row>
    <row r="1081" customFormat="false" ht="13.8" hidden="false" customHeight="false" outlineLevel="0" collapsed="false">
      <c r="A1081" s="0" t="n">
        <f aca="false">A1080+1</f>
        <v>1076</v>
      </c>
      <c r="B1081" s="0" t="n">
        <f aca="false">B1080+1/12</f>
        <v>2041.58333333325</v>
      </c>
      <c r="D1081" s="0" t="n">
        <f aca="false">$D$4+$D$3*A1081</f>
        <v>4785.17284618769</v>
      </c>
      <c r="F1081" s="0" t="n">
        <v>1.00155231836186</v>
      </c>
      <c r="G1081" s="1" t="n">
        <v>4792.6009578615</v>
      </c>
      <c r="I1081" s="0" t="n">
        <v>1.00898078398636</v>
      </c>
      <c r="J1081" s="0" t="n">
        <f aca="false">I1081-1</f>
        <v>0.00898078398636004</v>
      </c>
      <c r="K1081" s="0" t="n">
        <f aca="false">F1081+J1081</f>
        <v>1.01053310234822</v>
      </c>
      <c r="L1081" s="1" t="n">
        <f aca="false">D1081*K1081</f>
        <v>4835.57556153051</v>
      </c>
    </row>
    <row r="1082" customFormat="false" ht="13.8" hidden="false" customHeight="false" outlineLevel="0" collapsed="false">
      <c r="A1082" s="0" t="n">
        <f aca="false">A1081+1</f>
        <v>1077</v>
      </c>
      <c r="B1082" s="0" t="n">
        <f aca="false">B1081+1/12</f>
        <v>2041.66666666659</v>
      </c>
      <c r="D1082" s="0" t="n">
        <f aca="false">$D$4+$D$3*A1082</f>
        <v>4785.31271918433</v>
      </c>
      <c r="F1082" s="0" t="n">
        <v>1.02607921839211</v>
      </c>
      <c r="G1082" s="1" t="n">
        <v>4910.10993466248</v>
      </c>
      <c r="I1082" s="0" t="n">
        <v>1.00606551502561</v>
      </c>
      <c r="J1082" s="0" t="n">
        <f aca="false">I1082-1</f>
        <v>0.00606551502560992</v>
      </c>
      <c r="K1082" s="0" t="n">
        <f aca="false">F1082+J1082</f>
        <v>1.03214473341772</v>
      </c>
      <c r="L1082" s="1" t="n">
        <f aca="false">D1082*K1082</f>
        <v>4939.13532086293</v>
      </c>
    </row>
    <row r="1083" customFormat="false" ht="13.8" hidden="false" customHeight="false" outlineLevel="0" collapsed="false">
      <c r="A1083" s="0" t="n">
        <f aca="false">A1082+1</f>
        <v>1078</v>
      </c>
      <c r="B1083" s="0" t="n">
        <f aca="false">B1082+1/12</f>
        <v>2041.74999999992</v>
      </c>
      <c r="D1083" s="0" t="n">
        <f aca="false">$D$4+$D$3*A1083</f>
        <v>4785.45259218097</v>
      </c>
      <c r="F1083" s="0" t="n">
        <v>0.999064416475184</v>
      </c>
      <c r="G1083" s="1" t="n">
        <v>4780.97540157694</v>
      </c>
      <c r="I1083" s="0" t="n">
        <v>0.988388488505618</v>
      </c>
      <c r="J1083" s="0" t="n">
        <f aca="false">I1083-1</f>
        <v>-0.0116115114943819</v>
      </c>
      <c r="K1083" s="0" t="n">
        <f aca="false">F1083+J1083</f>
        <v>0.987452904980802</v>
      </c>
      <c r="L1083" s="1" t="n">
        <f aca="false">D1083*K1083</f>
        <v>4725.40906379701</v>
      </c>
    </row>
    <row r="1084" customFormat="false" ht="13.8" hidden="false" customHeight="false" outlineLevel="0" collapsed="false">
      <c r="A1084" s="0" t="n">
        <f aca="false">A1083+1</f>
        <v>1079</v>
      </c>
      <c r="B1084" s="0" t="n">
        <f aca="false">B1083+1/12</f>
        <v>2041.83333333325</v>
      </c>
      <c r="D1084" s="0" t="n">
        <f aca="false">$D$4+$D$3*A1084</f>
        <v>4785.59246517761</v>
      </c>
      <c r="F1084" s="0" t="n">
        <v>0.972322202030784</v>
      </c>
      <c r="G1084" s="1" t="n">
        <v>4653.13780376342</v>
      </c>
      <c r="I1084" s="0" t="n">
        <v>0.991553258684679</v>
      </c>
      <c r="J1084" s="0" t="n">
        <f aca="false">I1084-1</f>
        <v>-0.00844674131532097</v>
      </c>
      <c r="K1084" s="0" t="n">
        <f aca="false">F1084+J1084</f>
        <v>0.963875460715463</v>
      </c>
      <c r="L1084" s="1" t="n">
        <f aca="false">D1084*K1084</f>
        <v>4612.71514216952</v>
      </c>
    </row>
    <row r="1085" customFormat="false" ht="13.8" hidden="false" customHeight="false" outlineLevel="0" collapsed="false">
      <c r="A1085" s="0" t="n">
        <f aca="false">A1084+1</f>
        <v>1080</v>
      </c>
      <c r="B1085" s="0" t="n">
        <f aca="false">B1084+1/12</f>
        <v>2041.91666666658</v>
      </c>
      <c r="D1085" s="0" t="n">
        <f aca="false">$D$4+$D$3*A1085</f>
        <v>4785.73233817425</v>
      </c>
      <c r="F1085" s="0" t="n">
        <v>0.964472427355383</v>
      </c>
      <c r="G1085" s="1" t="n">
        <v>4615.70688487207</v>
      </c>
      <c r="I1085" s="0" t="n">
        <v>1.00569307204964</v>
      </c>
      <c r="J1085" s="0" t="n">
        <f aca="false">I1085-1</f>
        <v>0.00569307204963998</v>
      </c>
      <c r="K1085" s="0" t="n">
        <f aca="false">F1085+J1085</f>
        <v>0.970165499405023</v>
      </c>
      <c r="L1085" s="1" t="n">
        <f aca="false">D1085*K1085</f>
        <v>4642.95240388359</v>
      </c>
    </row>
    <row r="1086" customFormat="false" ht="13.8" hidden="false" customHeight="false" outlineLevel="0" collapsed="false">
      <c r="A1086" s="0" t="n">
        <f aca="false">A1085+1</f>
        <v>1081</v>
      </c>
      <c r="B1086" s="0" t="n">
        <f aca="false">B1085+1/12</f>
        <v>2041.99999999992</v>
      </c>
      <c r="D1086" s="0" t="n">
        <f aca="false">$D$4+$D$3*A1086</f>
        <v>4785.87221117089</v>
      </c>
      <c r="F1086" s="0" t="n">
        <v>0.938407838831965</v>
      </c>
      <c r="G1086" s="1" t="n">
        <v>4491.09999861083</v>
      </c>
      <c r="I1086" s="0" t="n">
        <v>1.00381773851652</v>
      </c>
      <c r="J1086" s="0" t="n">
        <f aca="false">I1086-1</f>
        <v>0.0038177385165199</v>
      </c>
      <c r="K1086" s="0" t="n">
        <f aca="false">F1086+J1086</f>
        <v>0.942225577348485</v>
      </c>
      <c r="L1086" s="1" t="n">
        <f aca="false">D1086*K1086</f>
        <v>4509.37120728656</v>
      </c>
    </row>
    <row r="1087" customFormat="false" ht="13.8" hidden="false" customHeight="false" outlineLevel="0" collapsed="false">
      <c r="A1087" s="0" t="n">
        <f aca="false">A1086+1</f>
        <v>1082</v>
      </c>
      <c r="B1087" s="0" t="n">
        <f aca="false">B1086+1/12</f>
        <v>2042.08333333325</v>
      </c>
      <c r="D1087" s="0" t="n">
        <f aca="false">$D$4+$D$3*A1087</f>
        <v>4786.01208416753</v>
      </c>
      <c r="F1087" s="0" t="n">
        <v>0.955313020834816</v>
      </c>
      <c r="G1087" s="1" t="n">
        <v>4572.13966187802</v>
      </c>
      <c r="I1087" s="0" t="n">
        <v>0.994994962127008</v>
      </c>
      <c r="J1087" s="0" t="n">
        <f aca="false">I1087-1</f>
        <v>-0.00500503787299189</v>
      </c>
      <c r="K1087" s="0" t="n">
        <f aca="false">F1087+J1087</f>
        <v>0.950307982961824</v>
      </c>
      <c r="L1087" s="1" t="n">
        <f aca="false">D1087*K1087</f>
        <v>4548.18549013616</v>
      </c>
    </row>
    <row r="1088" customFormat="false" ht="13.8" hidden="false" customHeight="false" outlineLevel="0" collapsed="false">
      <c r="A1088" s="0" t="n">
        <f aca="false">A1087+1</f>
        <v>1083</v>
      </c>
      <c r="B1088" s="0" t="n">
        <f aca="false">B1087+1/12</f>
        <v>2042.16666666658</v>
      </c>
      <c r="D1088" s="0" t="n">
        <f aca="false">$D$4+$D$3*A1088</f>
        <v>4786.15195716417</v>
      </c>
      <c r="F1088" s="0" t="n">
        <v>1.00292005349109</v>
      </c>
      <c r="G1088" s="1" t="n">
        <v>4800.12777689558</v>
      </c>
      <c r="I1088" s="0" t="n">
        <v>1.00323688756418</v>
      </c>
      <c r="J1088" s="0" t="n">
        <f aca="false">I1088-1</f>
        <v>0.00323688756417995</v>
      </c>
      <c r="K1088" s="0" t="n">
        <f aca="false">F1088+J1088</f>
        <v>1.00615694105527</v>
      </c>
      <c r="L1088" s="1" t="n">
        <f aca="false">D1088*K1088</f>
        <v>4815.620012646</v>
      </c>
    </row>
    <row r="1089" customFormat="false" ht="13.8" hidden="false" customHeight="false" outlineLevel="0" collapsed="false">
      <c r="A1089" s="0" t="n">
        <f aca="false">A1088+1</f>
        <v>1084</v>
      </c>
      <c r="B1089" s="0" t="n">
        <f aca="false">B1088+1/12</f>
        <v>2042.24999999992</v>
      </c>
      <c r="D1089" s="0" t="n">
        <f aca="false">$D$4+$D$3*A1089</f>
        <v>4786.29183016081</v>
      </c>
      <c r="F1089" s="0" t="n">
        <v>1.01498832518871</v>
      </c>
      <c r="G1089" s="1" t="n">
        <v>4858.03032855933</v>
      </c>
      <c r="I1089" s="0" t="n">
        <v>0.986604718538288</v>
      </c>
      <c r="J1089" s="0" t="n">
        <f aca="false">I1089-1</f>
        <v>-0.0133952814617119</v>
      </c>
      <c r="K1089" s="0" t="n">
        <f aca="false">F1089+J1089</f>
        <v>1.001593043727</v>
      </c>
      <c r="L1089" s="1" t="n">
        <f aca="false">D1089*K1089</f>
        <v>4793.91660233643</v>
      </c>
    </row>
    <row r="1090" customFormat="false" ht="13.8" hidden="false" customHeight="false" outlineLevel="0" collapsed="false">
      <c r="A1090" s="0" t="n">
        <f aca="false">A1089+1</f>
        <v>1085</v>
      </c>
      <c r="B1090" s="0" t="n">
        <f aca="false">B1089+1/12</f>
        <v>2042.33333333325</v>
      </c>
      <c r="D1090" s="0" t="n">
        <f aca="false">$D$4+$D$3*A1090</f>
        <v>4786.43170315745</v>
      </c>
      <c r="F1090" s="0" t="n">
        <v>1.04794357685889</v>
      </c>
      <c r="G1090" s="1" t="n">
        <v>5015.91035939761</v>
      </c>
      <c r="I1090" s="0" t="n">
        <v>0.986411255736609</v>
      </c>
      <c r="J1090" s="0" t="n">
        <f aca="false">I1090-1</f>
        <v>-0.013588744263391</v>
      </c>
      <c r="K1090" s="0" t="n">
        <f aca="false">F1090+J1090</f>
        <v>1.0343548325955</v>
      </c>
      <c r="L1090" s="1" t="n">
        <f aca="false">D1090*K1090</f>
        <v>4950.86876304921</v>
      </c>
    </row>
    <row r="1091" customFormat="false" ht="13.8" hidden="false" customHeight="false" outlineLevel="0" collapsed="false">
      <c r="A1091" s="0" t="n">
        <f aca="false">A1090+1</f>
        <v>1086</v>
      </c>
      <c r="B1091" s="0" t="n">
        <f aca="false">B1090+1/12</f>
        <v>2042.41666666658</v>
      </c>
      <c r="D1091" s="0" t="n">
        <f aca="false">$D$4+$D$3*A1091</f>
        <v>4786.57157615409</v>
      </c>
      <c r="F1091" s="0" t="n">
        <v>1.05285416798176</v>
      </c>
      <c r="G1091" s="1" t="n">
        <v>5039.56183429686</v>
      </c>
      <c r="I1091" s="0" t="n">
        <v>0.995264823313227</v>
      </c>
      <c r="J1091" s="0" t="n">
        <f aca="false">I1091-1</f>
        <v>-0.00473517668677292</v>
      </c>
      <c r="K1091" s="0" t="n">
        <f aca="false">F1091+J1091</f>
        <v>1.04811899129499</v>
      </c>
      <c r="L1091" s="1" t="n">
        <f aca="false">D1091*K1091</f>
        <v>5016.89657215988</v>
      </c>
    </row>
    <row r="1092" customFormat="false" ht="13.8" hidden="false" customHeight="false" outlineLevel="0" collapsed="false">
      <c r="A1092" s="0" t="n">
        <f aca="false">A1091+1</f>
        <v>1087</v>
      </c>
      <c r="B1092" s="0" t="n">
        <f aca="false">B1091+1/12</f>
        <v>2042.49999999992</v>
      </c>
      <c r="D1092" s="0" t="n">
        <f aca="false">$D$4+$D$3*A1092</f>
        <v>4786.71144915073</v>
      </c>
      <c r="F1092" s="0" t="n">
        <v>1.02408243419744</v>
      </c>
      <c r="G1092" s="1" t="n">
        <v>4901.98711264704</v>
      </c>
      <c r="I1092" s="0" t="n">
        <v>0.99146744551585</v>
      </c>
      <c r="J1092" s="0" t="n">
        <f aca="false">I1092-1</f>
        <v>-0.00853255448415002</v>
      </c>
      <c r="K1092" s="0" t="n">
        <f aca="false">F1092+J1092</f>
        <v>1.01554987971329</v>
      </c>
      <c r="L1092" s="1" t="n">
        <f aca="false">D1092*K1092</f>
        <v>4861.14423640725</v>
      </c>
    </row>
    <row r="1093" customFormat="false" ht="13.8" hidden="false" customHeight="false" outlineLevel="0" collapsed="false">
      <c r="A1093" s="0" t="n">
        <f aca="false">A1092+1</f>
        <v>1088</v>
      </c>
      <c r="B1093" s="0" t="n">
        <f aca="false">B1092+1/12</f>
        <v>2042.58333333325</v>
      </c>
      <c r="D1093" s="0" t="n">
        <f aca="false">$D$4+$D$3*A1093</f>
        <v>4786.85132214737</v>
      </c>
      <c r="F1093" s="0" t="n">
        <v>1.00155231836186</v>
      </c>
      <c r="G1093" s="1" t="n">
        <v>4794.28203935023</v>
      </c>
      <c r="I1093" s="0" t="n">
        <v>0.982732059242622</v>
      </c>
      <c r="J1093" s="0" t="n">
        <f aca="false">I1093-1</f>
        <v>-0.0172679407573779</v>
      </c>
      <c r="K1093" s="0" t="n">
        <f aca="false">F1093+J1093</f>
        <v>0.984284377604482</v>
      </c>
      <c r="L1093" s="1" t="n">
        <f aca="false">D1093*K1093</f>
        <v>4711.62297430502</v>
      </c>
    </row>
    <row r="1094" customFormat="false" ht="13.8" hidden="false" customHeight="false" outlineLevel="0" collapsed="false">
      <c r="A1094" s="0" t="n">
        <f aca="false">A1093+1</f>
        <v>1089</v>
      </c>
      <c r="B1094" s="0" t="n">
        <f aca="false">B1093+1/12</f>
        <v>2042.66666666658</v>
      </c>
      <c r="D1094" s="0" t="n">
        <f aca="false">$D$4+$D$3*A1094</f>
        <v>4786.99119514401</v>
      </c>
      <c r="F1094" s="0" t="n">
        <v>1.02607921839211</v>
      </c>
      <c r="G1094" s="1" t="n">
        <v>4911.83218396328</v>
      </c>
      <c r="I1094" s="0" t="n">
        <v>0.997185015429558</v>
      </c>
      <c r="J1094" s="0" t="n">
        <f aca="false">I1094-1</f>
        <v>-0.00281498457044194</v>
      </c>
      <c r="K1094" s="0" t="n">
        <f aca="false">F1094+J1094</f>
        <v>1.02326423382167</v>
      </c>
      <c r="L1094" s="1" t="n">
        <f aca="false">D1094*K1094</f>
        <v>4898.35687761011</v>
      </c>
    </row>
    <row r="1095" customFormat="false" ht="13.8" hidden="false" customHeight="false" outlineLevel="0" collapsed="false">
      <c r="A1095" s="0" t="n">
        <f aca="false">A1094+1</f>
        <v>1090</v>
      </c>
      <c r="B1095" s="0" t="n">
        <f aca="false">B1094+1/12</f>
        <v>2042.74999999992</v>
      </c>
      <c r="D1095" s="0" t="n">
        <f aca="false">$D$4+$D$3*A1095</f>
        <v>4787.13106814065</v>
      </c>
      <c r="F1095" s="0" t="n">
        <v>0.999064416475184</v>
      </c>
      <c r="G1095" s="1" t="n">
        <v>4782.65230718216</v>
      </c>
      <c r="I1095" s="0" t="n">
        <v>0.988939245049892</v>
      </c>
      <c r="J1095" s="0" t="n">
        <f aca="false">I1095-1</f>
        <v>-0.0110607549501079</v>
      </c>
      <c r="K1095" s="0" t="n">
        <f aca="false">F1095+J1095</f>
        <v>0.988003661525076</v>
      </c>
      <c r="L1095" s="1" t="n">
        <f aca="false">D1095*K1095</f>
        <v>4729.70302352341</v>
      </c>
    </row>
    <row r="1096" customFormat="false" ht="13.8" hidden="false" customHeight="false" outlineLevel="0" collapsed="false">
      <c r="A1096" s="0" t="n">
        <f aca="false">A1095+1</f>
        <v>1091</v>
      </c>
      <c r="B1096" s="0" t="n">
        <f aca="false">B1095+1/12</f>
        <v>2042.83333333325</v>
      </c>
      <c r="D1096" s="0" t="n">
        <f aca="false">$D$4+$D$3*A1096</f>
        <v>4787.27094113729</v>
      </c>
      <c r="F1096" s="0" t="n">
        <v>0.972322202030784</v>
      </c>
      <c r="G1096" s="1" t="n">
        <v>4654.7698232046</v>
      </c>
      <c r="I1096" s="0" t="n">
        <v>0.9848199332267</v>
      </c>
      <c r="J1096" s="0" t="n">
        <f aca="false">I1096-1</f>
        <v>-0.0151800667733</v>
      </c>
      <c r="K1096" s="0" t="n">
        <f aca="false">F1096+J1096</f>
        <v>0.957142135257484</v>
      </c>
      <c r="L1096" s="1" t="n">
        <f aca="false">D1096*K1096</f>
        <v>4582.09873065625</v>
      </c>
    </row>
    <row r="1097" customFormat="false" ht="13.8" hidden="false" customHeight="false" outlineLevel="0" collapsed="false">
      <c r="A1097" s="0" t="n">
        <f aca="false">A1096+1</f>
        <v>1092</v>
      </c>
      <c r="B1097" s="0" t="n">
        <f aca="false">B1096+1/12</f>
        <v>2042.91666666658</v>
      </c>
      <c r="D1097" s="0" t="n">
        <f aca="false">$D$4+$D$3*A1097</f>
        <v>4787.41081413393</v>
      </c>
      <c r="F1097" s="0" t="n">
        <v>0.964472427355383</v>
      </c>
      <c r="G1097" s="1" t="n">
        <v>4617.32572865516</v>
      </c>
      <c r="I1097" s="0" t="n">
        <v>0.990829496904286</v>
      </c>
      <c r="J1097" s="0" t="n">
        <f aca="false">I1097-1</f>
        <v>-0.00917050309571388</v>
      </c>
      <c r="K1097" s="0" t="n">
        <f aca="false">F1097+J1097</f>
        <v>0.955301924259669</v>
      </c>
      <c r="L1097" s="1" t="n">
        <f aca="false">D1097*K1097</f>
        <v>4573.42276296369</v>
      </c>
    </row>
    <row r="1098" customFormat="false" ht="13.8" hidden="false" customHeight="false" outlineLevel="0" collapsed="false">
      <c r="A1098" s="0" t="n">
        <f aca="false">A1097+1</f>
        <v>1093</v>
      </c>
      <c r="B1098" s="0" t="n">
        <f aca="false">B1097+1/12</f>
        <v>2042.99999999992</v>
      </c>
      <c r="D1098" s="0" t="n">
        <f aca="false">$D$4+$D$3*A1098</f>
        <v>4787.55068713057</v>
      </c>
      <c r="F1098" s="0" t="n">
        <v>0.938407838831965</v>
      </c>
      <c r="G1098" s="1" t="n">
        <v>4492.67509360869</v>
      </c>
      <c r="I1098" s="0" t="n">
        <v>0.983561762772247</v>
      </c>
      <c r="J1098" s="0" t="n">
        <f aca="false">I1098-1</f>
        <v>-0.016438237227753</v>
      </c>
      <c r="K1098" s="0" t="n">
        <f aca="false">F1098+J1098</f>
        <v>0.921969601604212</v>
      </c>
      <c r="L1098" s="1" t="n">
        <f aca="false">D1098*K1098</f>
        <v>4413.97619967374</v>
      </c>
    </row>
    <row r="1099" customFormat="false" ht="13.8" hidden="false" customHeight="false" outlineLevel="0" collapsed="false">
      <c r="A1099" s="0" t="n">
        <f aca="false">A1098+1</f>
        <v>1094</v>
      </c>
      <c r="B1099" s="0" t="n">
        <f aca="false">B1098+1/12</f>
        <v>2043.08333333325</v>
      </c>
      <c r="D1099" s="0" t="n">
        <f aca="false">$D$4+$D$3*A1099</f>
        <v>4787.69056012721</v>
      </c>
      <c r="F1099" s="0" t="n">
        <v>0.955313020834816</v>
      </c>
      <c r="G1099" s="1" t="n">
        <v>4573.74313181746</v>
      </c>
      <c r="I1099" s="0" t="n">
        <v>0.990143014762122</v>
      </c>
      <c r="J1099" s="0" t="n">
        <f aca="false">I1099-1</f>
        <v>-0.00985698523787792</v>
      </c>
      <c r="K1099" s="0" t="n">
        <f aca="false">F1099+J1099</f>
        <v>0.945456035596938</v>
      </c>
      <c r="L1099" s="1" t="n">
        <f aca="false">D1099*K1099</f>
        <v>4526.55093664276</v>
      </c>
    </row>
    <row r="1100" customFormat="false" ht="13.8" hidden="false" customHeight="false" outlineLevel="0" collapsed="false">
      <c r="A1100" s="0" t="n">
        <f aca="false">A1099+1</f>
        <v>1095</v>
      </c>
      <c r="B1100" s="0" t="n">
        <f aca="false">B1099+1/12</f>
        <v>2043.16666666658</v>
      </c>
      <c r="D1100" s="0" t="n">
        <f aca="false">$D$4+$D$3*A1100</f>
        <v>4787.83043312385</v>
      </c>
      <c r="F1100" s="0" t="n">
        <v>1.00292005349109</v>
      </c>
      <c r="G1100" s="1" t="n">
        <v>4801.81115409484</v>
      </c>
      <c r="I1100" s="0" t="n">
        <v>1.01102634058498</v>
      </c>
      <c r="J1100" s="0" t="n">
        <f aca="false">I1100-1</f>
        <v>0.01102634058498</v>
      </c>
      <c r="K1100" s="0" t="n">
        <f aca="false">F1100+J1100</f>
        <v>1.01394639407607</v>
      </c>
      <c r="L1100" s="1" t="n">
        <f aca="false">D1100*K1100</f>
        <v>4854.6034031136</v>
      </c>
    </row>
    <row r="1101" customFormat="false" ht="13.8" hidden="false" customHeight="false" outlineLevel="0" collapsed="false">
      <c r="A1101" s="0" t="n">
        <f aca="false">A1100+1</f>
        <v>1096</v>
      </c>
      <c r="B1101" s="0" t="n">
        <f aca="false">B1100+1/12</f>
        <v>2043.24999999992</v>
      </c>
      <c r="D1101" s="0" t="n">
        <f aca="false">$D$4+$D$3*A1101</f>
        <v>4787.97030612049</v>
      </c>
      <c r="F1101" s="0" t="n">
        <v>1.01498832518871</v>
      </c>
      <c r="G1101" s="1" t="n">
        <v>4859.73396206251</v>
      </c>
      <c r="I1101" s="0" t="n">
        <v>0.997686186373713</v>
      </c>
      <c r="J1101" s="0" t="n">
        <f aca="false">I1101-1</f>
        <v>-0.00231381362628691</v>
      </c>
      <c r="K1101" s="0" t="n">
        <f aca="false">F1101+J1101</f>
        <v>1.01267451156242</v>
      </c>
      <c r="L1101" s="1" t="n">
        <f aca="false">D1101*K1101</f>
        <v>4848.65549112595</v>
      </c>
    </row>
    <row r="1102" customFormat="false" ht="13.8" hidden="false" customHeight="false" outlineLevel="0" collapsed="false">
      <c r="A1102" s="0" t="n">
        <f aca="false">A1101+1</f>
        <v>1097</v>
      </c>
      <c r="B1102" s="0" t="n">
        <f aca="false">B1101+1/12</f>
        <v>2043.33333333325</v>
      </c>
      <c r="D1102" s="0" t="n">
        <f aca="false">$D$4+$D$3*A1102</f>
        <v>4788.11017911713</v>
      </c>
      <c r="F1102" s="0" t="n">
        <v>1.04794357685889</v>
      </c>
      <c r="G1102" s="1" t="n">
        <v>5017.66930749847</v>
      </c>
      <c r="I1102" s="0" t="n">
        <v>0.998051669611059</v>
      </c>
      <c r="J1102" s="0" t="n">
        <f aca="false">I1102-1</f>
        <v>-0.00194833038894093</v>
      </c>
      <c r="K1102" s="0" t="n">
        <f aca="false">F1102+J1102</f>
        <v>1.04599524646995</v>
      </c>
      <c r="L1102" s="1" t="n">
        <f aca="false">D1102*K1102</f>
        <v>5008.3404869309</v>
      </c>
    </row>
    <row r="1103" customFormat="false" ht="13.8" hidden="false" customHeight="false" outlineLevel="0" collapsed="false">
      <c r="A1103" s="0" t="n">
        <f aca="false">A1102+1</f>
        <v>1098</v>
      </c>
      <c r="B1103" s="0" t="n">
        <f aca="false">B1102+1/12</f>
        <v>2043.41666666658</v>
      </c>
      <c r="D1103" s="0" t="n">
        <f aca="false">$D$4+$D$3*A1103</f>
        <v>4788.25005211377</v>
      </c>
      <c r="F1103" s="0" t="n">
        <v>1.05285416798176</v>
      </c>
      <c r="G1103" s="1" t="n">
        <v>5041.32902470686</v>
      </c>
      <c r="I1103" s="0" t="n">
        <v>1.00023597980579</v>
      </c>
      <c r="J1103" s="0" t="n">
        <f aca="false">I1103-1</f>
        <v>0.000235979805790043</v>
      </c>
      <c r="K1103" s="0" t="n">
        <f aca="false">F1103+J1103</f>
        <v>1.05309014778755</v>
      </c>
      <c r="L1103" s="1" t="n">
        <f aca="false">D1103*K1103</f>
        <v>5042.45895502424</v>
      </c>
    </row>
    <row r="1104" customFormat="false" ht="13.8" hidden="false" customHeight="false" outlineLevel="0" collapsed="false">
      <c r="A1104" s="0" t="n">
        <f aca="false">A1103+1</f>
        <v>1099</v>
      </c>
      <c r="B1104" s="0" t="n">
        <f aca="false">B1103+1/12</f>
        <v>2043.49999999992</v>
      </c>
      <c r="D1104" s="0" t="n">
        <f aca="false">$D$4+$D$3*A1104</f>
        <v>4788.38992511041</v>
      </c>
      <c r="F1104" s="0" t="n">
        <v>1.02408243419744</v>
      </c>
      <c r="G1104" s="1" t="n">
        <v>4903.70601039357</v>
      </c>
      <c r="I1104" s="0" t="n">
        <v>1.00001383713529</v>
      </c>
      <c r="J1104" s="0" t="n">
        <f aca="false">I1104-1</f>
        <v>1.3837135290018E-005</v>
      </c>
      <c r="K1104" s="0" t="n">
        <f aca="false">F1104+J1104</f>
        <v>1.02409627133273</v>
      </c>
      <c r="L1104" s="1" t="n">
        <f aca="false">D1104*K1104</f>
        <v>4903.77226799278</v>
      </c>
    </row>
    <row r="1105" customFormat="false" ht="13.8" hidden="false" customHeight="false" outlineLevel="0" collapsed="false">
      <c r="A1105" s="0" t="n">
        <f aca="false">A1104+1</f>
        <v>1100</v>
      </c>
      <c r="B1105" s="0" t="n">
        <f aca="false">B1104+1/12</f>
        <v>2043.58333333325</v>
      </c>
      <c r="D1105" s="0" t="n">
        <f aca="false">$D$4+$D$3*A1105</f>
        <v>4788.52979810705</v>
      </c>
      <c r="F1105" s="0" t="n">
        <v>1.00155231836186</v>
      </c>
      <c r="G1105" s="1" t="n">
        <v>4795.96312083897</v>
      </c>
      <c r="I1105" s="0" t="n">
        <v>0.986417750649951</v>
      </c>
      <c r="J1105" s="0" t="n">
        <f aca="false">I1105-1</f>
        <v>-0.0135822493500489</v>
      </c>
      <c r="K1105" s="0" t="n">
        <f aca="false">F1105+J1105</f>
        <v>0.987970069011811</v>
      </c>
      <c r="L1105" s="1" t="n">
        <f aca="false">D1105*K1105</f>
        <v>4730.92411510094</v>
      </c>
    </row>
    <row r="1106" customFormat="false" ht="13.8" hidden="false" customHeight="false" outlineLevel="0" collapsed="false">
      <c r="A1106" s="0" t="n">
        <f aca="false">A1105+1</f>
        <v>1101</v>
      </c>
      <c r="B1106" s="0" t="n">
        <f aca="false">B1105+1/12</f>
        <v>2043.66666666658</v>
      </c>
      <c r="D1106" s="0" t="n">
        <f aca="false">$D$4+$D$3*A1106</f>
        <v>4788.66967110369</v>
      </c>
      <c r="F1106" s="0" t="n">
        <v>1.02607921839211</v>
      </c>
      <c r="G1106" s="1" t="n">
        <v>4913.55443326408</v>
      </c>
      <c r="I1106" s="0" t="n">
        <v>0.994517846092907</v>
      </c>
      <c r="J1106" s="0" t="n">
        <f aca="false">I1106-1</f>
        <v>-0.00548215390709295</v>
      </c>
      <c r="K1106" s="0" t="n">
        <f aca="false">F1106+J1106</f>
        <v>1.02059706448502</v>
      </c>
      <c r="L1106" s="1" t="n">
        <f aca="false">D1106*K1106</f>
        <v>4887.30220911686</v>
      </c>
    </row>
    <row r="1107" customFormat="false" ht="13.8" hidden="false" customHeight="false" outlineLevel="0" collapsed="false">
      <c r="A1107" s="0" t="n">
        <f aca="false">A1106+1</f>
        <v>1102</v>
      </c>
      <c r="B1107" s="0" t="n">
        <f aca="false">B1106+1/12</f>
        <v>2043.74999999992</v>
      </c>
      <c r="D1107" s="0" t="n">
        <f aca="false">$D$4+$D$3*A1107</f>
        <v>4788.80954410033</v>
      </c>
      <c r="F1107" s="0" t="n">
        <v>0.999064416475184</v>
      </c>
      <c r="G1107" s="1" t="n">
        <v>4784.32921278739</v>
      </c>
      <c r="I1107" s="0" t="n">
        <v>0.991329198431634</v>
      </c>
      <c r="J1107" s="0" t="n">
        <f aca="false">I1107-1</f>
        <v>-0.00867080156836597</v>
      </c>
      <c r="K1107" s="0" t="n">
        <f aca="false">F1107+J1107</f>
        <v>0.990393614906818</v>
      </c>
      <c r="L1107" s="1" t="n">
        <f aca="false">D1107*K1107</f>
        <v>4742.8063954818</v>
      </c>
    </row>
    <row r="1108" customFormat="false" ht="13.8" hidden="false" customHeight="false" outlineLevel="0" collapsed="false">
      <c r="A1108" s="0" t="n">
        <f aca="false">A1107+1</f>
        <v>1103</v>
      </c>
      <c r="B1108" s="0" t="n">
        <f aca="false">B1107+1/12</f>
        <v>2043.83333333325</v>
      </c>
      <c r="D1108" s="0" t="n">
        <f aca="false">$D$4+$D$3*A1108</f>
        <v>4788.94941709697</v>
      </c>
      <c r="F1108" s="0" t="n">
        <v>0.972322202030784</v>
      </c>
      <c r="G1108" s="1" t="n">
        <v>4656.40184264577</v>
      </c>
      <c r="I1108" s="0" t="n">
        <v>0.9924150263925</v>
      </c>
      <c r="J1108" s="0" t="n">
        <f aca="false">I1108-1</f>
        <v>-0.00758497360749999</v>
      </c>
      <c r="K1108" s="0" t="n">
        <f aca="false">F1108+J1108</f>
        <v>0.964737228423284</v>
      </c>
      <c r="L1108" s="1" t="n">
        <f aca="false">D1108*K1108</f>
        <v>4620.07778770943</v>
      </c>
    </row>
    <row r="1109" customFormat="false" ht="13.8" hidden="false" customHeight="false" outlineLevel="0" collapsed="false">
      <c r="A1109" s="0" t="n">
        <f aca="false">A1108+1</f>
        <v>1104</v>
      </c>
      <c r="B1109" s="0" t="n">
        <f aca="false">B1108+1/12</f>
        <v>2043.91666666658</v>
      </c>
      <c r="D1109" s="0" t="n">
        <f aca="false">$D$4+$D$3*A1109</f>
        <v>4789.08929009361</v>
      </c>
      <c r="F1109" s="0" t="n">
        <v>0.964472427355383</v>
      </c>
      <c r="G1109" s="1" t="n">
        <v>4618.94457243825</v>
      </c>
      <c r="I1109" s="0" t="n">
        <v>1.01783982129762</v>
      </c>
      <c r="J1109" s="0" t="n">
        <f aca="false">I1109-1</f>
        <v>0.0178398212976201</v>
      </c>
      <c r="K1109" s="0" t="n">
        <f aca="false">F1109+J1109</f>
        <v>0.982312248653003</v>
      </c>
      <c r="L1109" s="1" t="n">
        <f aca="false">D1109*K1109</f>
        <v>4704.38106955187</v>
      </c>
    </row>
    <row r="1110" customFormat="false" ht="13.8" hidden="false" customHeight="false" outlineLevel="0" collapsed="false">
      <c r="A1110" s="0" t="n">
        <f aca="false">A1109+1</f>
        <v>1105</v>
      </c>
      <c r="B1110" s="0" t="n">
        <f aca="false">B1109+1/12</f>
        <v>2043.99999999992</v>
      </c>
      <c r="D1110" s="0" t="n">
        <f aca="false">$D$4+$D$3*A1110</f>
        <v>4789.22916309025</v>
      </c>
      <c r="F1110" s="0" t="n">
        <v>0.938407838831965</v>
      </c>
      <c r="G1110" s="1" t="n">
        <v>4494.25018860654</v>
      </c>
      <c r="I1110" s="0" t="n">
        <v>1.01307602183883</v>
      </c>
      <c r="J1110" s="0" t="n">
        <f aca="false">I1110-1</f>
        <v>0.0130760218388299</v>
      </c>
      <c r="K1110" s="0" t="n">
        <f aca="false">F1110+J1110</f>
        <v>0.951483860670795</v>
      </c>
      <c r="L1110" s="1" t="n">
        <f aca="false">D1110*K1110</f>
        <v>4556.87425373427</v>
      </c>
    </row>
    <row r="1111" customFormat="false" ht="13.8" hidden="false" customHeight="false" outlineLevel="0" collapsed="false">
      <c r="A1111" s="0" t="n">
        <f aca="false">A1110+1</f>
        <v>1106</v>
      </c>
      <c r="B1111" s="0" t="n">
        <f aca="false">B1110+1/12</f>
        <v>2044.08333333325</v>
      </c>
      <c r="D1111" s="0" t="n">
        <f aca="false">$D$4+$D$3*A1111</f>
        <v>4789.36903608689</v>
      </c>
      <c r="F1111" s="0" t="n">
        <v>0.955313020834816</v>
      </c>
      <c r="G1111" s="1" t="n">
        <v>4575.3466017569</v>
      </c>
      <c r="I1111" s="0" t="n">
        <v>1.00866791173965</v>
      </c>
      <c r="J1111" s="0" t="n">
        <f aca="false">I1111-1</f>
        <v>0.00866791173964998</v>
      </c>
      <c r="K1111" s="0" t="n">
        <f aca="false">F1111+J1111</f>
        <v>0.963980932574466</v>
      </c>
      <c r="L1111" s="1" t="n">
        <f aca="false">D1111*K1111</f>
        <v>4616.86042985031</v>
      </c>
    </row>
    <row r="1112" customFormat="false" ht="13.8" hidden="false" customHeight="false" outlineLevel="0" collapsed="false">
      <c r="A1112" s="0" t="n">
        <f aca="false">A1111+1</f>
        <v>1107</v>
      </c>
      <c r="B1112" s="0" t="n">
        <f aca="false">B1111+1/12</f>
        <v>2044.16666666658</v>
      </c>
      <c r="D1112" s="0" t="n">
        <f aca="false">$D$4+$D$3*A1112</f>
        <v>4789.50890908353</v>
      </c>
      <c r="F1112" s="0" t="n">
        <v>1.00292005349109</v>
      </c>
      <c r="G1112" s="1" t="n">
        <v>4803.49453129411</v>
      </c>
      <c r="I1112" s="0" t="n">
        <v>1.03038239105451</v>
      </c>
      <c r="J1112" s="0" t="n">
        <f aca="false">I1112-1</f>
        <v>0.03038239105451</v>
      </c>
      <c r="K1112" s="0" t="n">
        <f aca="false">F1112+J1112</f>
        <v>1.0333024445456</v>
      </c>
      <c r="L1112" s="1" t="n">
        <f aca="false">D1112*K1112</f>
        <v>4949.01126392894</v>
      </c>
    </row>
    <row r="1113" customFormat="false" ht="13.8" hidden="false" customHeight="false" outlineLevel="0" collapsed="false">
      <c r="A1113" s="0" t="n">
        <f aca="false">A1112+1</f>
        <v>1108</v>
      </c>
      <c r="B1113" s="0" t="n">
        <f aca="false">B1112+1/12</f>
        <v>2044.24999999992</v>
      </c>
      <c r="D1113" s="0" t="n">
        <f aca="false">$D$4+$D$3*A1113</f>
        <v>4789.64878208017</v>
      </c>
      <c r="F1113" s="0" t="n">
        <v>1.01498832518871</v>
      </c>
      <c r="G1113" s="1" t="n">
        <v>4861.4375955657</v>
      </c>
      <c r="I1113" s="0" t="n">
        <v>0.996728312189054</v>
      </c>
      <c r="J1113" s="0" t="n">
        <f aca="false">I1113-1</f>
        <v>-0.00327168781094589</v>
      </c>
      <c r="K1113" s="0" t="n">
        <f aca="false">F1113+J1113</f>
        <v>1.01171663737776</v>
      </c>
      <c r="L1113" s="1" t="n">
        <f aca="false">D1113*K1113</f>
        <v>4845.76736002665</v>
      </c>
    </row>
    <row r="1114" customFormat="false" ht="13.8" hidden="false" customHeight="false" outlineLevel="0" collapsed="false">
      <c r="A1114" s="0" t="n">
        <f aca="false">A1113+1</f>
        <v>1109</v>
      </c>
      <c r="B1114" s="0" t="n">
        <f aca="false">B1113+1/12</f>
        <v>2044.33333333325</v>
      </c>
      <c r="D1114" s="0" t="n">
        <f aca="false">$D$4+$D$3*A1114</f>
        <v>4789.78865507681</v>
      </c>
      <c r="F1114" s="0" t="n">
        <v>1.04794357685889</v>
      </c>
      <c r="G1114" s="1" t="n">
        <v>5019.42825559933</v>
      </c>
      <c r="I1114" s="0" t="n">
        <v>1.0008125895566</v>
      </c>
      <c r="J1114" s="0" t="n">
        <f aca="false">I1114-1</f>
        <v>0.000812589556600019</v>
      </c>
      <c r="K1114" s="0" t="n">
        <f aca="false">F1114+J1114</f>
        <v>1.04875616641549</v>
      </c>
      <c r="L1114" s="1" t="n">
        <f aca="false">D1114*K1114</f>
        <v>5023.32038783876</v>
      </c>
    </row>
    <row r="1115" customFormat="false" ht="13.8" hidden="false" customHeight="false" outlineLevel="0" collapsed="false">
      <c r="A1115" s="0" t="n">
        <f aca="false">A1114+1</f>
        <v>1110</v>
      </c>
      <c r="B1115" s="0" t="n">
        <f aca="false">B1114+1/12</f>
        <v>2044.41666666658</v>
      </c>
      <c r="D1115" s="0" t="n">
        <f aca="false">$D$4+$D$3*A1115</f>
        <v>4789.92852807345</v>
      </c>
      <c r="F1115" s="0" t="n">
        <v>1.05285416798176</v>
      </c>
      <c r="G1115" s="1" t="n">
        <v>5043.09621511687</v>
      </c>
      <c r="I1115" s="0" t="n">
        <v>0.998827786018749</v>
      </c>
      <c r="J1115" s="0" t="n">
        <f aca="false">I1115-1</f>
        <v>-0.00117221398125089</v>
      </c>
      <c r="K1115" s="0" t="n">
        <f aca="false">F1115+J1115</f>
        <v>1.05168195400051</v>
      </c>
      <c r="L1115" s="1" t="n">
        <f aca="false">D1115*K1115</f>
        <v>5037.48139392707</v>
      </c>
    </row>
    <row r="1116" customFormat="false" ht="13.8" hidden="false" customHeight="false" outlineLevel="0" collapsed="false">
      <c r="A1116" s="0" t="n">
        <f aca="false">A1115+1</f>
        <v>1111</v>
      </c>
      <c r="B1116" s="0" t="n">
        <f aca="false">B1115+1/12</f>
        <v>2044.49999999992</v>
      </c>
      <c r="D1116" s="0" t="n">
        <f aca="false">$D$4+$D$3*A1116</f>
        <v>4790.06840107009</v>
      </c>
      <c r="F1116" s="0" t="n">
        <v>1.02408243419744</v>
      </c>
      <c r="G1116" s="1" t="n">
        <v>4905.4249081401</v>
      </c>
      <c r="I1116" s="0" t="n">
        <v>0.990625034698894</v>
      </c>
      <c r="J1116" s="0" t="n">
        <f aca="false">I1116-1</f>
        <v>-0.00937496530110593</v>
      </c>
      <c r="K1116" s="0" t="n">
        <f aca="false">F1116+J1116</f>
        <v>1.01470746889633</v>
      </c>
      <c r="L1116" s="1" t="n">
        <f aca="false">D1116*K1116</f>
        <v>4860.51818309014</v>
      </c>
    </row>
    <row r="1117" customFormat="false" ht="13.8" hidden="false" customHeight="false" outlineLevel="0" collapsed="false">
      <c r="A1117" s="0" t="n">
        <f aca="false">A1116+1</f>
        <v>1112</v>
      </c>
      <c r="B1117" s="0" t="n">
        <f aca="false">B1116+1/12</f>
        <v>2044.58333333325</v>
      </c>
      <c r="D1117" s="0" t="n">
        <f aca="false">$D$4+$D$3*A1117</f>
        <v>4790.20827406673</v>
      </c>
      <c r="F1117" s="0" t="n">
        <v>1.00155231836186</v>
      </c>
      <c r="G1117" s="1" t="n">
        <v>4797.6442023277</v>
      </c>
      <c r="I1117" s="0" t="n">
        <v>0.999175277265739</v>
      </c>
      <c r="J1117" s="0" t="n">
        <f aca="false">I1117-1</f>
        <v>-0.00082472273426093</v>
      </c>
      <c r="K1117" s="0" t="n">
        <f aca="false">F1117+J1117</f>
        <v>1.0007275956276</v>
      </c>
      <c r="L1117" s="1" t="n">
        <f aca="false">D1117*K1117</f>
        <v>4793.69360866223</v>
      </c>
    </row>
    <row r="1118" customFormat="false" ht="13.8" hidden="false" customHeight="false" outlineLevel="0" collapsed="false">
      <c r="A1118" s="0" t="n">
        <f aca="false">A1117+1</f>
        <v>1113</v>
      </c>
      <c r="B1118" s="0" t="n">
        <f aca="false">B1117+1/12</f>
        <v>2044.66666666658</v>
      </c>
      <c r="D1118" s="0" t="n">
        <f aca="false">$D$4+$D$3*A1118</f>
        <v>4790.34814706337</v>
      </c>
      <c r="F1118" s="0" t="n">
        <v>1.02607921839211</v>
      </c>
      <c r="G1118" s="1" t="n">
        <v>4915.27668256488</v>
      </c>
      <c r="I1118" s="0" t="n">
        <v>1.00280748532454</v>
      </c>
      <c r="J1118" s="0" t="n">
        <f aca="false">I1118-1</f>
        <v>0.00280748532453989</v>
      </c>
      <c r="K1118" s="0" t="n">
        <f aca="false">F1118+J1118</f>
        <v>1.02888670371665</v>
      </c>
      <c r="L1118" s="1" t="n">
        <f aca="false">D1118*K1118</f>
        <v>4928.72551468719</v>
      </c>
    </row>
    <row r="1119" customFormat="false" ht="13.8" hidden="false" customHeight="false" outlineLevel="0" collapsed="false">
      <c r="A1119" s="0" t="n">
        <f aca="false">A1118+1</f>
        <v>1114</v>
      </c>
      <c r="B1119" s="0" t="n">
        <f aca="false">B1118+1/12</f>
        <v>2044.74999999992</v>
      </c>
      <c r="D1119" s="0" t="n">
        <f aca="false">$D$4+$D$3*A1119</f>
        <v>4790.48802006001</v>
      </c>
      <c r="F1119" s="0" t="n">
        <v>0.999064416475184</v>
      </c>
      <c r="G1119" s="1" t="n">
        <v>4786.00611839261</v>
      </c>
      <c r="I1119" s="0" t="n">
        <v>0.990702703458915</v>
      </c>
      <c r="J1119" s="0" t="n">
        <f aca="false">I1119-1</f>
        <v>-0.00929729654108491</v>
      </c>
      <c r="K1119" s="0" t="n">
        <f aca="false">F1119+J1119</f>
        <v>0.989767119934099</v>
      </c>
      <c r="L1119" s="1" t="n">
        <f aca="false">D1119*K1119</f>
        <v>4741.4675306936</v>
      </c>
    </row>
    <row r="1120" customFormat="false" ht="13.8" hidden="false" customHeight="false" outlineLevel="0" collapsed="false">
      <c r="A1120" s="0" t="n">
        <f aca="false">A1119+1</f>
        <v>1115</v>
      </c>
      <c r="B1120" s="0" t="n">
        <f aca="false">B1119+1/12</f>
        <v>2044.83333333325</v>
      </c>
      <c r="D1120" s="0" t="n">
        <f aca="false">$D$4+$D$3*A1120</f>
        <v>4790.62789305665</v>
      </c>
      <c r="F1120" s="0" t="n">
        <v>0.972322202030784</v>
      </c>
      <c r="G1120" s="1" t="n">
        <v>4658.03386208694</v>
      </c>
      <c r="I1120" s="0" t="n">
        <v>0.99113297144204</v>
      </c>
      <c r="J1120" s="0" t="n">
        <f aca="false">I1120-1</f>
        <v>-0.00886702855795996</v>
      </c>
      <c r="K1120" s="0" t="n">
        <f aca="false">F1120+J1120</f>
        <v>0.963455173472824</v>
      </c>
      <c r="L1120" s="1" t="n">
        <f aca="false">D1120*K1120</f>
        <v>4615.55522774864</v>
      </c>
    </row>
    <row r="1121" customFormat="false" ht="13.8" hidden="false" customHeight="false" outlineLevel="0" collapsed="false">
      <c r="A1121" s="0" t="n">
        <f aca="false">A1120+1</f>
        <v>1116</v>
      </c>
      <c r="B1121" s="0" t="n">
        <f aca="false">B1120+1/12</f>
        <v>2044.91666666658</v>
      </c>
      <c r="D1121" s="0" t="n">
        <f aca="false">$D$4+$D$3*A1121</f>
        <v>4790.76776605329</v>
      </c>
      <c r="F1121" s="0" t="n">
        <v>0.964472427355383</v>
      </c>
      <c r="G1121" s="1" t="n">
        <v>4620.56341622134</v>
      </c>
      <c r="I1121" s="0" t="n">
        <v>1.00068056268862</v>
      </c>
      <c r="J1121" s="0" t="n">
        <f aca="false">I1121-1</f>
        <v>0.000680562688619935</v>
      </c>
      <c r="K1121" s="0" t="n">
        <f aca="false">F1121+J1121</f>
        <v>0.965152990044003</v>
      </c>
      <c r="L1121" s="1" t="n">
        <f aca="false">D1121*K1121</f>
        <v>4623.82383401276</v>
      </c>
    </row>
    <row r="1122" customFormat="false" ht="13.8" hidden="false" customHeight="false" outlineLevel="0" collapsed="false">
      <c r="A1122" s="0" t="n">
        <f aca="false">A1121+1</f>
        <v>1117</v>
      </c>
      <c r="B1122" s="0" t="n">
        <f aca="false">B1121+1/12</f>
        <v>2044.99999999992</v>
      </c>
      <c r="D1122" s="0" t="n">
        <f aca="false">$D$4+$D$3*A1122</f>
        <v>4790.90763904993</v>
      </c>
      <c r="F1122" s="0" t="n">
        <v>0.938407838831965</v>
      </c>
      <c r="G1122" s="1" t="n">
        <v>4495.8252836044</v>
      </c>
      <c r="I1122" s="0" t="n">
        <v>1.00286308400847</v>
      </c>
      <c r="J1122" s="0" t="n">
        <f aca="false">I1122-1</f>
        <v>0.00286308400847002</v>
      </c>
      <c r="K1122" s="0" t="n">
        <f aca="false">F1122+J1122</f>
        <v>0.941270922840435</v>
      </c>
      <c r="L1122" s="1" t="n">
        <f aca="false">D1122*K1122</f>
        <v>4509.54205465182</v>
      </c>
    </row>
    <row r="1123" customFormat="false" ht="13.8" hidden="false" customHeight="false" outlineLevel="0" collapsed="false">
      <c r="A1123" s="0" t="n">
        <f aca="false">A1122+1</f>
        <v>1118</v>
      </c>
      <c r="B1123" s="0" t="n">
        <f aca="false">B1122+1/12</f>
        <v>2045.08333333325</v>
      </c>
      <c r="D1123" s="0" t="n">
        <f aca="false">$D$4+$D$3*A1123</f>
        <v>4791.04751204657</v>
      </c>
      <c r="F1123" s="0" t="n">
        <v>0.955313020834816</v>
      </c>
      <c r="G1123" s="1" t="n">
        <v>4576.95007169634</v>
      </c>
      <c r="I1123" s="0" t="n">
        <v>1.0078650382013</v>
      </c>
      <c r="J1123" s="0" t="n">
        <f aca="false">I1123-1</f>
        <v>0.00786503820129991</v>
      </c>
      <c r="K1123" s="0" t="n">
        <f aca="false">F1123+J1123</f>
        <v>0.963178059036116</v>
      </c>
      <c r="L1123" s="1" t="n">
        <f aca="false">D1123*K1123</f>
        <v>4614.63184340283</v>
      </c>
    </row>
    <row r="1124" customFormat="false" ht="13.8" hidden="false" customHeight="false" outlineLevel="0" collapsed="false">
      <c r="A1124" s="0" t="n">
        <f aca="false">A1123+1</f>
        <v>1119</v>
      </c>
      <c r="B1124" s="0" t="n">
        <f aca="false">B1123+1/12</f>
        <v>2045.16666666658</v>
      </c>
      <c r="D1124" s="0" t="n">
        <f aca="false">$D$4+$D$3*A1124</f>
        <v>4791.18738504321</v>
      </c>
      <c r="F1124" s="0" t="n">
        <v>1.00292005349109</v>
      </c>
      <c r="G1124" s="1" t="n">
        <v>4805.17790849337</v>
      </c>
      <c r="I1124" s="0" t="n">
        <v>1.01186116983753</v>
      </c>
      <c r="J1124" s="0" t="n">
        <f aca="false">I1124-1</f>
        <v>0.0118611698375299</v>
      </c>
      <c r="K1124" s="0" t="n">
        <f aca="false">F1124+J1124</f>
        <v>1.01478122332862</v>
      </c>
      <c r="L1124" s="1" t="n">
        <f aca="false">D1124*K1124</f>
        <v>4862.0069957908</v>
      </c>
    </row>
    <row r="1125" customFormat="false" ht="13.8" hidden="false" customHeight="false" outlineLevel="0" collapsed="false">
      <c r="A1125" s="0" t="n">
        <f aca="false">A1124+1</f>
        <v>1120</v>
      </c>
      <c r="B1125" s="0" t="n">
        <f aca="false">B1124+1/12</f>
        <v>2045.24999999991</v>
      </c>
      <c r="D1125" s="0" t="n">
        <f aca="false">$D$4+$D$3*A1125</f>
        <v>4791.32725803985</v>
      </c>
      <c r="F1125" s="0" t="n">
        <v>1.01498832518871</v>
      </c>
      <c r="G1125" s="1" t="n">
        <v>4863.14122906888</v>
      </c>
      <c r="I1125" s="0" t="n">
        <v>1.00870662678908</v>
      </c>
      <c r="J1125" s="0" t="n">
        <f aca="false">I1125-1</f>
        <v>0.00870662678908007</v>
      </c>
      <c r="K1125" s="0" t="n">
        <f aca="false">F1125+J1125</f>
        <v>1.02369495197779</v>
      </c>
      <c r="L1125" s="1" t="n">
        <f aca="false">D1125*K1125</f>
        <v>4904.85752732898</v>
      </c>
    </row>
    <row r="1126" customFormat="false" ht="13.8" hidden="false" customHeight="false" outlineLevel="0" collapsed="false">
      <c r="A1126" s="0" t="n">
        <f aca="false">A1125+1</f>
        <v>1121</v>
      </c>
      <c r="B1126" s="0" t="n">
        <f aca="false">B1125+1/12</f>
        <v>2045.33333333325</v>
      </c>
      <c r="D1126" s="0" t="n">
        <f aca="false">$D$4+$D$3*A1126</f>
        <v>4791.46713103649</v>
      </c>
      <c r="F1126" s="0" t="n">
        <v>1.04794357685889</v>
      </c>
      <c r="G1126" s="1" t="n">
        <v>5021.18720370019</v>
      </c>
      <c r="I1126" s="0" t="n">
        <v>1.00781519276096</v>
      </c>
      <c r="J1126" s="0" t="n">
        <f aca="false">I1126-1</f>
        <v>0.00781519276095999</v>
      </c>
      <c r="K1126" s="0" t="n">
        <f aca="false">F1126+J1126</f>
        <v>1.05575876961985</v>
      </c>
      <c r="L1126" s="1" t="n">
        <f aca="false">D1126*K1126</f>
        <v>5058.63344293704</v>
      </c>
    </row>
    <row r="1127" customFormat="false" ht="13.8" hidden="false" customHeight="false" outlineLevel="0" collapsed="false">
      <c r="A1127" s="0" t="n">
        <f aca="false">A1126+1</f>
        <v>1122</v>
      </c>
      <c r="B1127" s="0" t="n">
        <f aca="false">B1126+1/12</f>
        <v>2045.41666666658</v>
      </c>
      <c r="D1127" s="0" t="n">
        <f aca="false">$D$4+$D$3*A1127</f>
        <v>4791.60700403313</v>
      </c>
      <c r="F1127" s="0" t="n">
        <v>1.05285416798176</v>
      </c>
      <c r="G1127" s="1" t="n">
        <v>5044.86340552688</v>
      </c>
      <c r="I1127" s="0" t="n">
        <v>1.01370774501176</v>
      </c>
      <c r="J1127" s="0" t="n">
        <f aca="false">I1127-1</f>
        <v>0.01370774501176</v>
      </c>
      <c r="K1127" s="0" t="n">
        <f aca="false">F1127+J1127</f>
        <v>1.06656191299352</v>
      </c>
      <c r="L1127" s="1" t="n">
        <f aca="false">D1127*K1127</f>
        <v>5110.54553253472</v>
      </c>
    </row>
    <row r="1128" customFormat="false" ht="13.8" hidden="false" customHeight="false" outlineLevel="0" collapsed="false">
      <c r="A1128" s="0" t="n">
        <f aca="false">A1127+1</f>
        <v>1123</v>
      </c>
      <c r="B1128" s="0" t="n">
        <f aca="false">B1127+1/12</f>
        <v>2045.49999999991</v>
      </c>
      <c r="D1128" s="0" t="n">
        <f aca="false">$D$4+$D$3*A1128</f>
        <v>4791.74687702977</v>
      </c>
      <c r="F1128" s="0" t="n">
        <v>1.02408243419744</v>
      </c>
      <c r="G1128" s="1" t="n">
        <v>4907.14380588663</v>
      </c>
      <c r="I1128" s="0" t="n">
        <v>1.00019843587755</v>
      </c>
      <c r="J1128" s="0" t="n">
        <f aca="false">I1128-1</f>
        <v>0.000198435877549974</v>
      </c>
      <c r="K1128" s="0" t="n">
        <f aca="false">F1128+J1128</f>
        <v>1.02428087007499</v>
      </c>
      <c r="L1128" s="1" t="n">
        <f aca="false">D1128*K1128</f>
        <v>4908.09466038317</v>
      </c>
    </row>
    <row r="1129" customFormat="false" ht="13.8" hidden="false" customHeight="false" outlineLevel="0" collapsed="false">
      <c r="A1129" s="0" t="n">
        <f aca="false">A1128+1</f>
        <v>1124</v>
      </c>
      <c r="B1129" s="0" t="n">
        <f aca="false">B1128+1/12</f>
        <v>2045.58333333325</v>
      </c>
      <c r="D1129" s="0" t="n">
        <f aca="false">$D$4+$D$3*A1129</f>
        <v>4791.88675002641</v>
      </c>
      <c r="F1129" s="0" t="n">
        <v>1.00155231836186</v>
      </c>
      <c r="G1129" s="1" t="n">
        <v>4799.32528381643</v>
      </c>
      <c r="I1129" s="0" t="n">
        <v>0.996978087127714</v>
      </c>
      <c r="J1129" s="0" t="n">
        <f aca="false">I1129-1</f>
        <v>-0.00302191287228593</v>
      </c>
      <c r="K1129" s="0" t="n">
        <f aca="false">F1129+J1129</f>
        <v>0.998530405489574</v>
      </c>
      <c r="L1129" s="1" t="n">
        <f aca="false">D1129*K1129</f>
        <v>4784.84461956399</v>
      </c>
    </row>
    <row r="1130" customFormat="false" ht="13.8" hidden="false" customHeight="false" outlineLevel="0" collapsed="false">
      <c r="A1130" s="0" t="n">
        <f aca="false">A1129+1</f>
        <v>1125</v>
      </c>
      <c r="B1130" s="0" t="n">
        <f aca="false">B1129+1/12</f>
        <v>2045.66666666658</v>
      </c>
      <c r="D1130" s="0" t="n">
        <f aca="false">$D$4+$D$3*A1130</f>
        <v>4792.02662302305</v>
      </c>
      <c r="F1130" s="0" t="n">
        <v>1.02607921839211</v>
      </c>
      <c r="G1130" s="1" t="n">
        <v>4916.99893186568</v>
      </c>
      <c r="I1130" s="0" t="n">
        <v>1.00734550029836</v>
      </c>
      <c r="J1130" s="0" t="n">
        <f aca="false">I1130-1</f>
        <v>0.00734550029836001</v>
      </c>
      <c r="K1130" s="0" t="n">
        <f aca="false">F1130+J1130</f>
        <v>1.03342471869047</v>
      </c>
      <c r="L1130" s="1" t="n">
        <f aca="false">D1130*K1130</f>
        <v>4952.19876485484</v>
      </c>
    </row>
    <row r="1131" customFormat="false" ht="13.8" hidden="false" customHeight="false" outlineLevel="0" collapsed="false">
      <c r="A1131" s="0" t="n">
        <f aca="false">A1130+1</f>
        <v>1126</v>
      </c>
      <c r="B1131" s="0" t="n">
        <f aca="false">B1130+1/12</f>
        <v>2045.74999999991</v>
      </c>
      <c r="D1131" s="0" t="n">
        <f aca="false">$D$4+$D$3*A1131</f>
        <v>4792.16649601969</v>
      </c>
      <c r="F1131" s="0" t="n">
        <v>0.999064416475184</v>
      </c>
      <c r="G1131" s="1" t="n">
        <v>4787.68302399784</v>
      </c>
      <c r="I1131" s="0" t="n">
        <v>1.00436031959894</v>
      </c>
      <c r="J1131" s="0" t="n">
        <f aca="false">I1131-1</f>
        <v>0.0043603195989399</v>
      </c>
      <c r="K1131" s="0" t="n">
        <f aca="false">F1131+J1131</f>
        <v>1.00342473607412</v>
      </c>
      <c r="L1131" s="1" t="n">
        <f aca="false">D1131*K1131</f>
        <v>4808.57840149182</v>
      </c>
    </row>
    <row r="1132" customFormat="false" ht="13.8" hidden="false" customHeight="false" outlineLevel="0" collapsed="false">
      <c r="A1132" s="0" t="n">
        <f aca="false">A1131+1</f>
        <v>1127</v>
      </c>
      <c r="B1132" s="0" t="n">
        <f aca="false">B1131+1/12</f>
        <v>2045.83333333325</v>
      </c>
      <c r="D1132" s="0" t="n">
        <f aca="false">$D$4+$D$3*A1132</f>
        <v>4792.30636901633</v>
      </c>
      <c r="F1132" s="0" t="n">
        <v>0.972322202030784</v>
      </c>
      <c r="G1132" s="1" t="n">
        <v>4659.66588152811</v>
      </c>
      <c r="I1132" s="0" t="n">
        <v>1.00580603176501</v>
      </c>
      <c r="J1132" s="0" t="n">
        <f aca="false">I1132-1</f>
        <v>0.00580603176500993</v>
      </c>
      <c r="K1132" s="0" t="n">
        <f aca="false">F1132+J1132</f>
        <v>0.978128233795794</v>
      </c>
      <c r="L1132" s="1" t="n">
        <f aca="false">D1132*K1132</f>
        <v>4687.49016453428</v>
      </c>
    </row>
    <row r="1133" customFormat="false" ht="13.8" hidden="false" customHeight="false" outlineLevel="0" collapsed="false">
      <c r="A1133" s="0" t="n">
        <f aca="false">A1132+1</f>
        <v>1128</v>
      </c>
      <c r="B1133" s="0" t="n">
        <f aca="false">B1132+1/12</f>
        <v>2045.91666666658</v>
      </c>
      <c r="D1133" s="0" t="n">
        <f aca="false">$D$4+$D$3*A1133</f>
        <v>4792.44624201297</v>
      </c>
      <c r="F1133" s="0" t="n">
        <v>0.964472427355383</v>
      </c>
      <c r="G1133" s="1" t="n">
        <v>4622.18226000443</v>
      </c>
      <c r="I1133" s="0" t="n">
        <v>1.01002511153405</v>
      </c>
      <c r="J1133" s="0" t="n">
        <f aca="false">I1133-1</f>
        <v>0.0100251115340499</v>
      </c>
      <c r="K1133" s="0" t="n">
        <f aca="false">F1133+J1133</f>
        <v>0.974497538889433</v>
      </c>
      <c r="L1133" s="1" t="n">
        <f aca="false">D1133*K1133</f>
        <v>4670.22706810155</v>
      </c>
    </row>
    <row r="1134" customFormat="false" ht="13.8" hidden="false" customHeight="false" outlineLevel="0" collapsed="false">
      <c r="A1134" s="0" t="n">
        <f aca="false">A1133+1</f>
        <v>1129</v>
      </c>
      <c r="B1134" s="0" t="n">
        <f aca="false">B1133+1/12</f>
        <v>2045.99999999991</v>
      </c>
      <c r="D1134" s="0" t="n">
        <f aca="false">$D$4+$D$3*A1134</f>
        <v>4792.58611500961</v>
      </c>
      <c r="F1134" s="0" t="n">
        <v>0.938407838831965</v>
      </c>
      <c r="G1134" s="1" t="n">
        <v>4497.40037860225</v>
      </c>
      <c r="I1134" s="0" t="n">
        <v>1.008787045013</v>
      </c>
      <c r="J1134" s="0" t="n">
        <f aca="false">I1134-1</f>
        <v>0.00878704501300009</v>
      </c>
      <c r="K1134" s="0" t="n">
        <f aca="false">F1134+J1134</f>
        <v>0.947194883844965</v>
      </c>
      <c r="L1134" s="1" t="n">
        <f aca="false">D1134*K1134</f>
        <v>4539.51304852352</v>
      </c>
    </row>
    <row r="1135" customFormat="false" ht="13.8" hidden="false" customHeight="false" outlineLevel="0" collapsed="false">
      <c r="A1135" s="0" t="n">
        <f aca="false">A1134+1</f>
        <v>1130</v>
      </c>
      <c r="B1135" s="0" t="n">
        <f aca="false">B1134+1/12</f>
        <v>2046.08333333325</v>
      </c>
      <c r="D1135" s="0" t="n">
        <f aca="false">$D$4+$D$3*A1135</f>
        <v>4792.72598800625</v>
      </c>
      <c r="F1135" s="0" t="n">
        <v>0.955313020834816</v>
      </c>
      <c r="G1135" s="1" t="n">
        <v>4578.55354163578</v>
      </c>
      <c r="I1135" s="0" t="n">
        <v>0.99965542799572</v>
      </c>
      <c r="J1135" s="0" t="n">
        <f aca="false">I1135-1</f>
        <v>-0.000344572004279953</v>
      </c>
      <c r="K1135" s="0" t="n">
        <f aca="false">F1135+J1135</f>
        <v>0.954968448830536</v>
      </c>
      <c r="L1135" s="1" t="n">
        <f aca="false">D1135*K1135</f>
        <v>4576.90210243613</v>
      </c>
    </row>
    <row r="1136" customFormat="false" ht="13.8" hidden="false" customHeight="false" outlineLevel="0" collapsed="false">
      <c r="A1136" s="0" t="n">
        <f aca="false">A1135+1</f>
        <v>1131</v>
      </c>
      <c r="B1136" s="0" t="n">
        <f aca="false">B1135+1/12</f>
        <v>2046.16666666658</v>
      </c>
      <c r="D1136" s="0" t="n">
        <f aca="false">$D$4+$D$3*A1136</f>
        <v>4792.86586100289</v>
      </c>
      <c r="F1136" s="0" t="n">
        <v>1.00292005349109</v>
      </c>
      <c r="G1136" s="1" t="n">
        <v>4806.86128569264</v>
      </c>
      <c r="I1136" s="0" t="n">
        <v>1.01232807707438</v>
      </c>
      <c r="J1136" s="0" t="n">
        <f aca="false">I1136-1</f>
        <v>0.0123280770743801</v>
      </c>
      <c r="K1136" s="0" t="n">
        <f aca="false">F1136+J1136</f>
        <v>1.01524813056547</v>
      </c>
      <c r="L1136" s="1" t="n">
        <f aca="false">D1136*K1136</f>
        <v>4865.94810543425</v>
      </c>
    </row>
    <row r="1137" customFormat="false" ht="13.8" hidden="false" customHeight="false" outlineLevel="0" collapsed="false">
      <c r="A1137" s="0" t="n">
        <f aca="false">A1136+1</f>
        <v>1132</v>
      </c>
      <c r="B1137" s="0" t="n">
        <f aca="false">B1136+1/12</f>
        <v>2046.24999999991</v>
      </c>
      <c r="D1137" s="0" t="n">
        <f aca="false">$D$4+$D$3*A1137</f>
        <v>4793.00573399953</v>
      </c>
      <c r="F1137" s="0" t="n">
        <v>1.01498832518871</v>
      </c>
      <c r="G1137" s="1" t="n">
        <v>4864.84486257207</v>
      </c>
      <c r="I1137" s="0" t="n">
        <v>1.00142292339254</v>
      </c>
      <c r="J1137" s="0" t="n">
        <f aca="false">I1137-1</f>
        <v>0.00142292339254002</v>
      </c>
      <c r="K1137" s="0" t="n">
        <f aca="false">F1137+J1137</f>
        <v>1.01641124858125</v>
      </c>
      <c r="L1137" s="1" t="n">
        <f aca="false">D1137*K1137</f>
        <v>4871.66494255155</v>
      </c>
    </row>
    <row r="1138" customFormat="false" ht="13.8" hidden="false" customHeight="false" outlineLevel="0" collapsed="false">
      <c r="A1138" s="0" t="n">
        <f aca="false">A1137+1</f>
        <v>1133</v>
      </c>
      <c r="B1138" s="0" t="n">
        <f aca="false">B1137+1/12</f>
        <v>2046.33333333325</v>
      </c>
      <c r="D1138" s="0" t="n">
        <f aca="false">$D$4+$D$3*A1138</f>
        <v>4793.14560699617</v>
      </c>
      <c r="F1138" s="0" t="n">
        <v>1.04794357685889</v>
      </c>
      <c r="G1138" s="1" t="n">
        <v>5022.94615180104</v>
      </c>
      <c r="I1138" s="0" t="n">
        <v>0.992892142540332</v>
      </c>
      <c r="J1138" s="0" t="n">
        <f aca="false">I1138-1</f>
        <v>-0.00710785745966791</v>
      </c>
      <c r="K1138" s="0" t="n">
        <f aca="false">F1138+J1138</f>
        <v>1.04083571939922</v>
      </c>
      <c r="L1138" s="1" t="n">
        <f aca="false">D1138*K1138</f>
        <v>4988.87715604308</v>
      </c>
    </row>
    <row r="1139" customFormat="false" ht="13.8" hidden="false" customHeight="false" outlineLevel="0" collapsed="false">
      <c r="A1139" s="0" t="n">
        <f aca="false">A1138+1</f>
        <v>1134</v>
      </c>
      <c r="B1139" s="0" t="n">
        <f aca="false">B1138+1/12</f>
        <v>2046.41666666658</v>
      </c>
      <c r="D1139" s="0" t="n">
        <f aca="false">$D$4+$D$3*A1139</f>
        <v>4793.28547999281</v>
      </c>
      <c r="F1139" s="0" t="n">
        <v>1.05285416798176</v>
      </c>
      <c r="G1139" s="1" t="n">
        <v>5046.63059593688</v>
      </c>
      <c r="I1139" s="0" t="n">
        <v>0.992800344419559</v>
      </c>
      <c r="J1139" s="0" t="n">
        <f aca="false">I1139-1</f>
        <v>-0.00719965558044089</v>
      </c>
      <c r="K1139" s="0" t="n">
        <f aca="false">F1139+J1139</f>
        <v>1.04565451240132</v>
      </c>
      <c r="L1139" s="1" t="n">
        <f aca="false">D1139*K1139</f>
        <v>5012.1205913822</v>
      </c>
    </row>
    <row r="1140" customFormat="false" ht="13.8" hidden="false" customHeight="false" outlineLevel="0" collapsed="false">
      <c r="A1140" s="0" t="n">
        <f aca="false">A1139+1</f>
        <v>1135</v>
      </c>
      <c r="B1140" s="0" t="n">
        <f aca="false">B1139+1/12</f>
        <v>2046.49999999991</v>
      </c>
      <c r="D1140" s="0" t="n">
        <f aca="false">$D$4+$D$3*A1140</f>
        <v>4793.42535298945</v>
      </c>
      <c r="F1140" s="0" t="n">
        <v>1.02408243419744</v>
      </c>
      <c r="G1140" s="1" t="n">
        <v>4908.86270363316</v>
      </c>
      <c r="I1140" s="0" t="n">
        <v>0.998288229360186</v>
      </c>
      <c r="J1140" s="0" t="n">
        <f aca="false">I1140-1</f>
        <v>-0.00171177063981387</v>
      </c>
      <c r="K1140" s="0" t="n">
        <f aca="false">F1140+J1140</f>
        <v>1.02237066355763</v>
      </c>
      <c r="L1140" s="1" t="n">
        <f aca="false">D1140*K1140</f>
        <v>4900.65745884977</v>
      </c>
    </row>
    <row r="1141" customFormat="false" ht="13.8" hidden="false" customHeight="false" outlineLevel="0" collapsed="false">
      <c r="A1141" s="0" t="n">
        <f aca="false">A1140+1</f>
        <v>1136</v>
      </c>
      <c r="B1141" s="0" t="n">
        <f aca="false">B1140+1/12</f>
        <v>2046.58333333325</v>
      </c>
      <c r="D1141" s="0" t="n">
        <f aca="false">$D$4+$D$3*A1141</f>
        <v>4793.56522598609</v>
      </c>
      <c r="F1141" s="0" t="n">
        <v>1.00155231836186</v>
      </c>
      <c r="G1141" s="1" t="n">
        <v>4801.00636530516</v>
      </c>
      <c r="I1141" s="0" t="n">
        <v>1.01247118367506</v>
      </c>
      <c r="J1141" s="0" t="n">
        <f aca="false">I1141-1</f>
        <v>0.01247118367506</v>
      </c>
      <c r="K1141" s="0" t="n">
        <f aca="false">F1141+J1141</f>
        <v>1.01402350203692</v>
      </c>
      <c r="L1141" s="1" t="n">
        <f aca="false">D1141*K1141</f>
        <v>4860.78779769681</v>
      </c>
    </row>
    <row r="1142" customFormat="false" ht="13.8" hidden="false" customHeight="false" outlineLevel="0" collapsed="false">
      <c r="A1142" s="0" t="n">
        <f aca="false">A1141+1</f>
        <v>1137</v>
      </c>
      <c r="B1142" s="0" t="n">
        <f aca="false">B1141+1/12</f>
        <v>2046.66666666658</v>
      </c>
      <c r="D1142" s="0" t="n">
        <f aca="false">$D$4+$D$3*A1142</f>
        <v>4793.70509898273</v>
      </c>
      <c r="F1142" s="0" t="n">
        <v>1.02607921839211</v>
      </c>
      <c r="G1142" s="1" t="n">
        <v>4918.72118116647</v>
      </c>
      <c r="I1142" s="0" t="n">
        <v>1.00973377939354</v>
      </c>
      <c r="J1142" s="0" t="n">
        <f aca="false">I1142-1</f>
        <v>0.00973377939353992</v>
      </c>
      <c r="K1142" s="0" t="n">
        <f aca="false">F1142+J1142</f>
        <v>1.03581299778565</v>
      </c>
      <c r="L1142" s="1" t="n">
        <f aca="false">D1142*K1142</f>
        <v>4965.38204907766</v>
      </c>
    </row>
    <row r="1143" customFormat="false" ht="13.8" hidden="false" customHeight="false" outlineLevel="0" collapsed="false">
      <c r="A1143" s="0" t="n">
        <f aca="false">A1142+1</f>
        <v>1138</v>
      </c>
      <c r="B1143" s="0" t="n">
        <f aca="false">B1142+1/12</f>
        <v>2046.74999999991</v>
      </c>
      <c r="D1143" s="0" t="n">
        <f aca="false">$D$4+$D$3*A1143</f>
        <v>4793.84497197937</v>
      </c>
      <c r="F1143" s="0" t="n">
        <v>0.999064416475184</v>
      </c>
      <c r="G1143" s="1" t="n">
        <v>4789.35992960307</v>
      </c>
      <c r="I1143" s="0" t="n">
        <v>1.00024632372234</v>
      </c>
      <c r="J1143" s="0" t="n">
        <f aca="false">I1143-1</f>
        <v>0.000246323722340014</v>
      </c>
      <c r="K1143" s="0" t="n">
        <f aca="false">F1143+J1143</f>
        <v>0.999310740197524</v>
      </c>
      <c r="L1143" s="1" t="n">
        <f aca="false">D1143*K1143</f>
        <v>4790.54076734088</v>
      </c>
    </row>
    <row r="1144" customFormat="false" ht="13.8" hidden="false" customHeight="false" outlineLevel="0" collapsed="false">
      <c r="A1144" s="0" t="n">
        <f aca="false">A1143+1</f>
        <v>1139</v>
      </c>
      <c r="B1144" s="0" t="n">
        <f aca="false">B1143+1/12</f>
        <v>2046.83333333325</v>
      </c>
      <c r="D1144" s="0" t="n">
        <f aca="false">$D$4+$D$3*A1144</f>
        <v>4793.98484497601</v>
      </c>
      <c r="F1144" s="0" t="n">
        <v>0.972322202030784</v>
      </c>
      <c r="G1144" s="1" t="n">
        <v>4661.29790096928</v>
      </c>
      <c r="I1144" s="0" t="n">
        <v>1.00898078398636</v>
      </c>
      <c r="J1144" s="0" t="n">
        <f aca="false">I1144-1</f>
        <v>0.00898078398636004</v>
      </c>
      <c r="K1144" s="0" t="n">
        <f aca="false">F1144+J1144</f>
        <v>0.981302986017144</v>
      </c>
      <c r="L1144" s="1" t="n">
        <f aca="false">D1144*K1144</f>
        <v>4704.3516432959</v>
      </c>
    </row>
    <row r="1145" customFormat="false" ht="13.8" hidden="false" customHeight="false" outlineLevel="0" collapsed="false">
      <c r="A1145" s="0" t="n">
        <f aca="false">A1144+1</f>
        <v>1140</v>
      </c>
      <c r="B1145" s="0" t="n">
        <f aca="false">B1144+1/12</f>
        <v>2046.91666666658</v>
      </c>
      <c r="D1145" s="0" t="n">
        <f aca="false">$D$4+$D$3*A1145</f>
        <v>4794.12471797265</v>
      </c>
      <c r="F1145" s="0" t="n">
        <v>0.964472427355383</v>
      </c>
      <c r="G1145" s="1" t="n">
        <v>4623.80110378752</v>
      </c>
      <c r="I1145" s="0" t="n">
        <v>1.00606551502561</v>
      </c>
      <c r="J1145" s="0" t="n">
        <f aca="false">I1145-1</f>
        <v>0.00606551502560992</v>
      </c>
      <c r="K1145" s="0" t="n">
        <f aca="false">F1145+J1145</f>
        <v>0.970537942380993</v>
      </c>
      <c r="L1145" s="1" t="n">
        <f aca="false">D1145*K1145</f>
        <v>4652.87993929903</v>
      </c>
    </row>
    <row r="1146" customFormat="false" ht="13.8" hidden="false" customHeight="false" outlineLevel="0" collapsed="false">
      <c r="A1146" s="0" t="n">
        <f aca="false">A1145+1</f>
        <v>1141</v>
      </c>
      <c r="B1146" s="0" t="n">
        <f aca="false">B1145+1/12</f>
        <v>2046.99999999991</v>
      </c>
      <c r="D1146" s="0" t="n">
        <f aca="false">$D$4+$D$3*A1146</f>
        <v>4794.26459096929</v>
      </c>
      <c r="F1146" s="0" t="n">
        <v>0.938407838831965</v>
      </c>
      <c r="G1146" s="1" t="n">
        <v>4498.97547360011</v>
      </c>
      <c r="I1146" s="0" t="n">
        <v>0.988388488505618</v>
      </c>
      <c r="J1146" s="0" t="n">
        <f aca="false">I1146-1</f>
        <v>-0.0116115114943819</v>
      </c>
      <c r="K1146" s="0" t="n">
        <f aca="false">F1146+J1146</f>
        <v>0.926796327337583</v>
      </c>
      <c r="L1146" s="1" t="n">
        <f aca="false">D1146*K1146</f>
        <v>4443.30681519496</v>
      </c>
    </row>
    <row r="1147" customFormat="false" ht="13.8" hidden="false" customHeight="false" outlineLevel="0" collapsed="false">
      <c r="A1147" s="0" t="n">
        <f aca="false">A1146+1</f>
        <v>1142</v>
      </c>
      <c r="B1147" s="0" t="n">
        <f aca="false">B1146+1/12</f>
        <v>2047.08333333325</v>
      </c>
      <c r="D1147" s="0" t="n">
        <f aca="false">$D$4+$D$3*A1147</f>
        <v>4794.40446396593</v>
      </c>
      <c r="F1147" s="0" t="n">
        <v>0.955313020834816</v>
      </c>
      <c r="G1147" s="1" t="n">
        <v>4580.15701157522</v>
      </c>
      <c r="I1147" s="0" t="n">
        <v>0.991553258684679</v>
      </c>
      <c r="J1147" s="0" t="n">
        <f aca="false">I1147-1</f>
        <v>-0.00844674131532097</v>
      </c>
      <c r="K1147" s="0" t="n">
        <f aca="false">F1147+J1147</f>
        <v>0.946866279519495</v>
      </c>
      <c r="L1147" s="1" t="n">
        <f aca="false">D1147*K1147</f>
        <v>4539.65991730708</v>
      </c>
    </row>
    <row r="1148" customFormat="false" ht="13.8" hidden="false" customHeight="false" outlineLevel="0" collapsed="false">
      <c r="A1148" s="0" t="n">
        <f aca="false">A1147+1</f>
        <v>1143</v>
      </c>
      <c r="B1148" s="0" t="n">
        <f aca="false">B1147+1/12</f>
        <v>2047.16666666658</v>
      </c>
      <c r="D1148" s="0" t="n">
        <f aca="false">$D$4+$D$3*A1148</f>
        <v>4794.54433696257</v>
      </c>
      <c r="F1148" s="0" t="n">
        <v>1.00292005349109</v>
      </c>
      <c r="G1148" s="1" t="n">
        <v>4808.5446628919</v>
      </c>
      <c r="I1148" s="0" t="n">
        <v>1.00569307204964</v>
      </c>
      <c r="J1148" s="0" t="n">
        <f aca="false">I1148-1</f>
        <v>0.00569307204963998</v>
      </c>
      <c r="K1148" s="0" t="n">
        <f aca="false">F1148+J1148</f>
        <v>1.00861312554073</v>
      </c>
      <c r="L1148" s="1" t="n">
        <f aca="false">D1148*K1148</f>
        <v>4835.84034924743</v>
      </c>
    </row>
    <row r="1149" customFormat="false" ht="13.8" hidden="false" customHeight="false" outlineLevel="0" collapsed="false">
      <c r="A1149" s="0" t="n">
        <f aca="false">A1148+1</f>
        <v>1144</v>
      </c>
      <c r="B1149" s="0" t="n">
        <f aca="false">B1148+1/12</f>
        <v>2047.24999999991</v>
      </c>
      <c r="D1149" s="0" t="n">
        <f aca="false">$D$4+$D$3*A1149</f>
        <v>4794.68420995921</v>
      </c>
      <c r="F1149" s="0" t="n">
        <v>1.01498832518871</v>
      </c>
      <c r="G1149" s="1" t="n">
        <v>4866.54849607525</v>
      </c>
      <c r="I1149" s="0" t="n">
        <v>1.00381773851652</v>
      </c>
      <c r="J1149" s="0" t="n">
        <f aca="false">I1149-1</f>
        <v>0.0038177385165199</v>
      </c>
      <c r="K1149" s="0" t="n">
        <f aca="false">F1149+J1149</f>
        <v>1.01880606370523</v>
      </c>
      <c r="L1149" s="1" t="n">
        <f aca="false">D1149*K1149</f>
        <v>4884.85334665816</v>
      </c>
    </row>
    <row r="1150" customFormat="false" ht="13.8" hidden="false" customHeight="false" outlineLevel="0" collapsed="false">
      <c r="A1150" s="0" t="n">
        <f aca="false">A1149+1</f>
        <v>1145</v>
      </c>
      <c r="B1150" s="0" t="n">
        <f aca="false">B1149+1/12</f>
        <v>2047.33333333325</v>
      </c>
      <c r="D1150" s="0" t="n">
        <f aca="false">$D$4+$D$3*A1150</f>
        <v>4794.82408295585</v>
      </c>
      <c r="F1150" s="0" t="n">
        <v>1.04794357685889</v>
      </c>
      <c r="G1150" s="1" t="n">
        <v>5024.7050999019</v>
      </c>
      <c r="I1150" s="0" t="n">
        <v>0.994994962127008</v>
      </c>
      <c r="J1150" s="0" t="n">
        <f aca="false">I1150-1</f>
        <v>-0.00500503787299189</v>
      </c>
      <c r="K1150" s="0" t="n">
        <f aca="false">F1150+J1150</f>
        <v>1.0429385389859</v>
      </c>
      <c r="L1150" s="1" t="n">
        <f aca="false">D1150*K1150</f>
        <v>5000.70682377237</v>
      </c>
    </row>
    <row r="1151" customFormat="false" ht="13.8" hidden="false" customHeight="false" outlineLevel="0" collapsed="false">
      <c r="A1151" s="0" t="n">
        <f aca="false">A1150+1</f>
        <v>1146</v>
      </c>
      <c r="B1151" s="0" t="n">
        <f aca="false">B1150+1/12</f>
        <v>2047.41666666658</v>
      </c>
      <c r="D1151" s="0" t="n">
        <f aca="false">$D$4+$D$3*A1151</f>
        <v>4794.96395595249</v>
      </c>
      <c r="F1151" s="0" t="n">
        <v>1.05285416798176</v>
      </c>
      <c r="G1151" s="1" t="n">
        <v>5048.39778634689</v>
      </c>
      <c r="I1151" s="0" t="n">
        <v>1.00323688756418</v>
      </c>
      <c r="J1151" s="0" t="n">
        <f aca="false">I1151-1</f>
        <v>0.00323688756417995</v>
      </c>
      <c r="K1151" s="0" t="n">
        <f aca="false">F1151+J1151</f>
        <v>1.05609105554594</v>
      </c>
      <c r="L1151" s="1" t="n">
        <f aca="false">D1151*K1151</f>
        <v>5063.9185455466</v>
      </c>
    </row>
    <row r="1152" customFormat="false" ht="13.8" hidden="false" customHeight="false" outlineLevel="0" collapsed="false">
      <c r="A1152" s="0" t="n">
        <f aca="false">A1151+1</f>
        <v>1147</v>
      </c>
      <c r="B1152" s="0" t="n">
        <f aca="false">B1151+1/12</f>
        <v>2047.49999999991</v>
      </c>
      <c r="D1152" s="0" t="n">
        <f aca="false">$D$4+$D$3*A1152</f>
        <v>4795.10382894913</v>
      </c>
      <c r="F1152" s="0" t="n">
        <v>1.02408243419744</v>
      </c>
      <c r="G1152" s="1" t="n">
        <v>4910.58160137969</v>
      </c>
      <c r="I1152" s="0" t="n">
        <v>0.986604718538288</v>
      </c>
      <c r="J1152" s="0" t="n">
        <f aca="false">I1152-1</f>
        <v>-0.0133952814617119</v>
      </c>
      <c r="K1152" s="0" t="n">
        <f aca="false">F1152+J1152</f>
        <v>1.01068715273573</v>
      </c>
      <c r="L1152" s="1" t="n">
        <f aca="false">D1152*K1152</f>
        <v>4846.34983595278</v>
      </c>
    </row>
    <row r="1153" customFormat="false" ht="13.8" hidden="false" customHeight="false" outlineLevel="0" collapsed="false">
      <c r="A1153" s="0" t="n">
        <f aca="false">A1152+1</f>
        <v>1148</v>
      </c>
      <c r="B1153" s="0" t="n">
        <f aca="false">B1152+1/12</f>
        <v>2047.58333333325</v>
      </c>
      <c r="D1153" s="0" t="n">
        <f aca="false">$D$4+$D$3*A1153</f>
        <v>4795.24370194577</v>
      </c>
      <c r="F1153" s="0" t="n">
        <v>1.00155231836186</v>
      </c>
      <c r="G1153" s="1" t="n">
        <v>4802.6874467939</v>
      </c>
      <c r="I1153" s="0" t="n">
        <v>0.986411255736609</v>
      </c>
      <c r="J1153" s="0" t="n">
        <f aca="false">I1153-1</f>
        <v>-0.013588744263391</v>
      </c>
      <c r="K1153" s="0" t="n">
        <f aca="false">F1153+J1153</f>
        <v>0.987963574098469</v>
      </c>
      <c r="L1153" s="1" t="n">
        <f aca="false">D1153*K1153</f>
        <v>4737.52610644752</v>
      </c>
    </row>
    <row r="1154" customFormat="false" ht="13.8" hidden="false" customHeight="false" outlineLevel="0" collapsed="false">
      <c r="A1154" s="0" t="n">
        <f aca="false">A1153+1</f>
        <v>1149</v>
      </c>
      <c r="B1154" s="0" t="n">
        <f aca="false">B1153+1/12</f>
        <v>2047.66666666658</v>
      </c>
      <c r="D1154" s="0" t="n">
        <f aca="false">$D$4+$D$3*A1154</f>
        <v>4795.38357494241</v>
      </c>
      <c r="F1154" s="0" t="n">
        <v>1.02607921839211</v>
      </c>
      <c r="G1154" s="1" t="n">
        <v>4920.44343046727</v>
      </c>
      <c r="I1154" s="0" t="n">
        <v>0.995264823313227</v>
      </c>
      <c r="J1154" s="0" t="n">
        <f aca="false">I1154-1</f>
        <v>-0.00473517668677292</v>
      </c>
      <c r="K1154" s="0" t="n">
        <f aca="false">F1154+J1154</f>
        <v>1.02134404170534</v>
      </c>
      <c r="L1154" s="1" t="n">
        <f aca="false">D1154*K1154</f>
        <v>4897.73644195907</v>
      </c>
    </row>
    <row r="1155" customFormat="false" ht="13.8" hidden="false" customHeight="false" outlineLevel="0" collapsed="false">
      <c r="A1155" s="0" t="n">
        <f aca="false">A1154+1</f>
        <v>1150</v>
      </c>
      <c r="B1155" s="0" t="n">
        <f aca="false">B1154+1/12</f>
        <v>2047.74999999991</v>
      </c>
      <c r="D1155" s="0" t="n">
        <f aca="false">$D$4+$D$3*A1155</f>
        <v>4795.52344793905</v>
      </c>
      <c r="F1155" s="0" t="n">
        <v>0.999064416475184</v>
      </c>
      <c r="G1155" s="1" t="n">
        <v>4791.03683520829</v>
      </c>
      <c r="I1155" s="0" t="n">
        <v>0.99146744551585</v>
      </c>
      <c r="J1155" s="0" t="n">
        <f aca="false">I1155-1</f>
        <v>-0.00853255448415002</v>
      </c>
      <c r="K1155" s="0" t="n">
        <f aca="false">F1155+J1155</f>
        <v>0.990531861991034</v>
      </c>
      <c r="L1155" s="1" t="n">
        <f aca="false">D1155*K1155</f>
        <v>4750.11877010873</v>
      </c>
    </row>
    <row r="1156" customFormat="false" ht="13.8" hidden="false" customHeight="false" outlineLevel="0" collapsed="false">
      <c r="A1156" s="0" t="n">
        <f aca="false">A1155+1</f>
        <v>1151</v>
      </c>
      <c r="B1156" s="0" t="n">
        <f aca="false">B1155+1/12</f>
        <v>2047.83333333325</v>
      </c>
      <c r="D1156" s="0" t="n">
        <f aca="false">$D$4+$D$3*A1156</f>
        <v>4795.66332093569</v>
      </c>
      <c r="F1156" s="0" t="n">
        <v>0.972322202030784</v>
      </c>
      <c r="G1156" s="1" t="n">
        <v>4662.92992041045</v>
      </c>
      <c r="I1156" s="0" t="n">
        <v>0.982732059242622</v>
      </c>
      <c r="J1156" s="0" t="n">
        <f aca="false">I1156-1</f>
        <v>-0.0172679407573779</v>
      </c>
      <c r="K1156" s="0" t="n">
        <f aca="false">F1156+J1156</f>
        <v>0.955054261273406</v>
      </c>
      <c r="L1156" s="1" t="n">
        <f aca="false">D1156*K1156</f>
        <v>4580.11869029221</v>
      </c>
    </row>
    <row r="1157" customFormat="false" ht="13.8" hidden="false" customHeight="false" outlineLevel="0" collapsed="false">
      <c r="A1157" s="0" t="n">
        <f aca="false">A1156+1</f>
        <v>1152</v>
      </c>
      <c r="B1157" s="0" t="n">
        <f aca="false">B1156+1/12</f>
        <v>2047.91666666658</v>
      </c>
      <c r="D1157" s="0" t="n">
        <f aca="false">$D$4+$D$3*A1157</f>
        <v>4795.80319393233</v>
      </c>
      <c r="F1157" s="0" t="n">
        <v>0.964472427355383</v>
      </c>
      <c r="G1157" s="1" t="n">
        <v>4625.41994757062</v>
      </c>
      <c r="I1157" s="0" t="n">
        <v>0.997185015429558</v>
      </c>
      <c r="J1157" s="0" t="n">
        <f aca="false">I1157-1</f>
        <v>-0.00281498457044194</v>
      </c>
      <c r="K1157" s="0" t="n">
        <f aca="false">F1157+J1157</f>
        <v>0.961657442784941</v>
      </c>
      <c r="L1157" s="1" t="n">
        <f aca="false">D1157*K1157</f>
        <v>4611.91983557682</v>
      </c>
    </row>
    <row r="1158" customFormat="false" ht="13.8" hidden="false" customHeight="false" outlineLevel="0" collapsed="false">
      <c r="A1158" s="0" t="n">
        <f aca="false">A1157+1</f>
        <v>1153</v>
      </c>
      <c r="B1158" s="0" t="n">
        <f aca="false">B1157+1/12</f>
        <v>2047.99999999991</v>
      </c>
      <c r="D1158" s="0" t="n">
        <f aca="false">$D$4+$D$3*A1158</f>
        <v>4795.94306692897</v>
      </c>
      <c r="F1158" s="0" t="n">
        <v>0.938407838831965</v>
      </c>
      <c r="G1158" s="1" t="n">
        <v>4500.55056859796</v>
      </c>
      <c r="I1158" s="0" t="n">
        <v>0.988939245049892</v>
      </c>
      <c r="J1158" s="0" t="n">
        <f aca="false">I1158-1</f>
        <v>-0.0110607549501079</v>
      </c>
      <c r="K1158" s="0" t="n">
        <f aca="false">F1158+J1158</f>
        <v>0.927347083881857</v>
      </c>
      <c r="L1158" s="1" t="n">
        <f aca="false">D1158*K1158</f>
        <v>4447.50381757999</v>
      </c>
    </row>
    <row r="1159" customFormat="false" ht="13.8" hidden="false" customHeight="false" outlineLevel="0" collapsed="false">
      <c r="A1159" s="0" t="n">
        <f aca="false">A1158+1</f>
        <v>1154</v>
      </c>
      <c r="B1159" s="0" t="n">
        <f aca="false">B1158+1/12</f>
        <v>2048.08333333325</v>
      </c>
      <c r="D1159" s="0" t="n">
        <f aca="false">$D$4+$D$3*A1159</f>
        <v>4796.08293992561</v>
      </c>
      <c r="F1159" s="0" t="n">
        <v>0.955313020834816</v>
      </c>
      <c r="G1159" s="1" t="n">
        <v>4581.76048151466</v>
      </c>
      <c r="I1159" s="0" t="n">
        <v>0.9848199332267</v>
      </c>
      <c r="J1159" s="0" t="n">
        <f aca="false">I1159-1</f>
        <v>-0.0151800667733</v>
      </c>
      <c r="K1159" s="0" t="n">
        <f aca="false">F1159+J1159</f>
        <v>0.940132954061516</v>
      </c>
      <c r="L1159" s="1" t="n">
        <f aca="false">D1159*K1159</f>
        <v>4508.9556222363</v>
      </c>
    </row>
    <row r="1160" customFormat="false" ht="13.8" hidden="false" customHeight="false" outlineLevel="0" collapsed="false">
      <c r="A1160" s="0" t="n">
        <f aca="false">A1159+1</f>
        <v>1155</v>
      </c>
      <c r="B1160" s="0" t="n">
        <f aca="false">B1159+1/12</f>
        <v>2048.16666666658</v>
      </c>
      <c r="D1160" s="0" t="n">
        <f aca="false">$D$4+$D$3*A1160</f>
        <v>4796.22281292225</v>
      </c>
      <c r="F1160" s="0" t="n">
        <v>1.00292005349109</v>
      </c>
      <c r="G1160" s="1" t="n">
        <v>4810.22804009117</v>
      </c>
      <c r="I1160" s="0" t="n">
        <v>0.990829496904286</v>
      </c>
      <c r="J1160" s="0" t="n">
        <f aca="false">I1160-1</f>
        <v>-0.00917050309571388</v>
      </c>
      <c r="K1160" s="0" t="n">
        <f aca="false">F1160+J1160</f>
        <v>0.993749550395376</v>
      </c>
      <c r="L1160" s="1" t="n">
        <f aca="false">D1160*K1160</f>
        <v>4766.24426393753</v>
      </c>
    </row>
    <row r="1161" customFormat="false" ht="13.8" hidden="false" customHeight="false" outlineLevel="0" collapsed="false">
      <c r="A1161" s="0" t="n">
        <f aca="false">A1160+1</f>
        <v>1156</v>
      </c>
      <c r="B1161" s="0" t="n">
        <f aca="false">B1160+1/12</f>
        <v>2048.24999999991</v>
      </c>
      <c r="D1161" s="0" t="n">
        <f aca="false">$D$4+$D$3*A1161</f>
        <v>4796.36268591889</v>
      </c>
      <c r="F1161" s="0" t="n">
        <v>1.01498832518871</v>
      </c>
      <c r="G1161" s="1" t="n">
        <v>4868.25212957844</v>
      </c>
      <c r="I1161" s="0" t="n">
        <v>0.983561762772247</v>
      </c>
      <c r="J1161" s="0" t="n">
        <f aca="false">I1161-1</f>
        <v>-0.016438237227753</v>
      </c>
      <c r="K1161" s="0" t="n">
        <f aca="false">F1161+J1161</f>
        <v>0.998550087960957</v>
      </c>
      <c r="L1161" s="1" t="n">
        <f aca="false">D1161*K1161</f>
        <v>4789.40838191696</v>
      </c>
    </row>
    <row r="1162" customFormat="false" ht="13.8" hidden="false" customHeight="false" outlineLevel="0" collapsed="false">
      <c r="A1162" s="0" t="n">
        <f aca="false">A1161+1</f>
        <v>1157</v>
      </c>
      <c r="B1162" s="0" t="n">
        <f aca="false">B1161+1/12</f>
        <v>2048.33333333325</v>
      </c>
      <c r="D1162" s="0" t="n">
        <f aca="false">$D$4+$D$3*A1162</f>
        <v>4796.50255891553</v>
      </c>
      <c r="F1162" s="0" t="n">
        <v>1.04794357685889</v>
      </c>
      <c r="G1162" s="1" t="n">
        <v>5026.46404800276</v>
      </c>
      <c r="I1162" s="0" t="n">
        <v>0.990143014762122</v>
      </c>
      <c r="J1162" s="0" t="n">
        <f aca="false">I1162-1</f>
        <v>-0.00985698523787792</v>
      </c>
      <c r="K1162" s="0" t="n">
        <f aca="false">F1162+J1162</f>
        <v>1.03808659162101</v>
      </c>
      <c r="L1162" s="1" t="n">
        <f aca="false">D1162*K1162</f>
        <v>4979.18499308609</v>
      </c>
    </row>
    <row r="1163" customFormat="false" ht="13.8" hidden="false" customHeight="false" outlineLevel="0" collapsed="false">
      <c r="A1163" s="0" t="n">
        <f aca="false">A1162+1</f>
        <v>1158</v>
      </c>
      <c r="B1163" s="0" t="n">
        <f aca="false">B1162+1/12</f>
        <v>2048.41666666658</v>
      </c>
      <c r="D1163" s="0" t="n">
        <f aca="false">$D$4+$D$3*A1163</f>
        <v>4796.64243191217</v>
      </c>
      <c r="F1163" s="0" t="n">
        <v>1.05285416798176</v>
      </c>
      <c r="G1163" s="1" t="n">
        <v>5050.1649767569</v>
      </c>
      <c r="I1163" s="0" t="n">
        <v>1.01102634058498</v>
      </c>
      <c r="J1163" s="0" t="n">
        <f aca="false">I1163-1</f>
        <v>0.01102634058498</v>
      </c>
      <c r="K1163" s="0" t="n">
        <f aca="false">F1163+J1163</f>
        <v>1.06388050856674</v>
      </c>
      <c r="L1163" s="1" t="n">
        <f aca="false">D1163*K1163</f>
        <v>5103.05438987552</v>
      </c>
    </row>
    <row r="1164" customFormat="false" ht="13.8" hidden="false" customHeight="false" outlineLevel="0" collapsed="false">
      <c r="A1164" s="0" t="n">
        <f aca="false">A1163+1</f>
        <v>1159</v>
      </c>
      <c r="B1164" s="0" t="n">
        <f aca="false">B1163+1/12</f>
        <v>2048.49999999991</v>
      </c>
      <c r="D1164" s="0" t="n">
        <f aca="false">$D$4+$D$3*A1164</f>
        <v>4796.78230490881</v>
      </c>
      <c r="F1164" s="0" t="n">
        <v>1.02408243419744</v>
      </c>
      <c r="G1164" s="1" t="n">
        <v>4912.30049912622</v>
      </c>
      <c r="I1164" s="0" t="n">
        <v>0.997686186373713</v>
      </c>
      <c r="J1164" s="0" t="n">
        <f aca="false">I1164-1</f>
        <v>-0.00231381362628691</v>
      </c>
      <c r="K1164" s="0" t="n">
        <f aca="false">F1164+J1164</f>
        <v>1.02176862057115</v>
      </c>
      <c r="L1164" s="1" t="n">
        <f aca="false">D1164*K1164</f>
        <v>4901.20163886679</v>
      </c>
    </row>
    <row r="1165" customFormat="false" ht="13.8" hidden="false" customHeight="false" outlineLevel="0" collapsed="false">
      <c r="A1165" s="0" t="n">
        <f aca="false">A1164+1</f>
        <v>1160</v>
      </c>
      <c r="B1165" s="0" t="n">
        <f aca="false">B1164+1/12</f>
        <v>2048.58333333325</v>
      </c>
      <c r="D1165" s="0" t="n">
        <f aca="false">$D$4+$D$3*A1165</f>
        <v>4796.92217790545</v>
      </c>
      <c r="F1165" s="0" t="n">
        <v>1.00155231836186</v>
      </c>
      <c r="G1165" s="1" t="n">
        <v>4804.36852828263</v>
      </c>
      <c r="I1165" s="0" t="n">
        <v>0.998051669611059</v>
      </c>
      <c r="J1165" s="0" t="n">
        <f aca="false">I1165-1</f>
        <v>-0.00194833038894093</v>
      </c>
      <c r="K1165" s="0" t="n">
        <f aca="false">F1165+J1165</f>
        <v>0.999603987972919</v>
      </c>
      <c r="L1165" s="1" t="n">
        <f aca="false">D1165*K1165</f>
        <v>4795.02253903003</v>
      </c>
    </row>
    <row r="1166" customFormat="false" ht="13.8" hidden="false" customHeight="false" outlineLevel="0" collapsed="false">
      <c r="A1166" s="0" t="n">
        <f aca="false">A1165+1</f>
        <v>1161</v>
      </c>
      <c r="B1166" s="0" t="n">
        <f aca="false">B1165+1/12</f>
        <v>2048.66666666658</v>
      </c>
      <c r="D1166" s="0" t="n">
        <f aca="false">$D$4+$D$3*A1166</f>
        <v>4797.06205090209</v>
      </c>
      <c r="F1166" s="0" t="n">
        <v>1.02607921839211</v>
      </c>
      <c r="G1166" s="1" t="n">
        <v>4922.16567976807</v>
      </c>
      <c r="I1166" s="0" t="n">
        <v>1.00023597980579</v>
      </c>
      <c r="J1166" s="0" t="n">
        <f aca="false">I1166-1</f>
        <v>0.000235979805790043</v>
      </c>
      <c r="K1166" s="0" t="n">
        <f aca="false">F1166+J1166</f>
        <v>1.0263151981979</v>
      </c>
      <c r="L1166" s="1" t="n">
        <f aca="false">D1166*K1166</f>
        <v>4923.2976895392</v>
      </c>
    </row>
    <row r="1167" customFormat="false" ht="13.8" hidden="false" customHeight="false" outlineLevel="0" collapsed="false">
      <c r="A1167" s="0" t="n">
        <f aca="false">A1166+1</f>
        <v>1162</v>
      </c>
      <c r="B1167" s="0" t="n">
        <f aca="false">B1166+1/12</f>
        <v>2048.74999999991</v>
      </c>
      <c r="D1167" s="0" t="n">
        <f aca="false">$D$4+$D$3*A1167</f>
        <v>4797.20192389873</v>
      </c>
      <c r="F1167" s="0" t="n">
        <v>0.999064416475184</v>
      </c>
      <c r="G1167" s="1" t="n">
        <v>4792.71374081352</v>
      </c>
      <c r="I1167" s="0" t="n">
        <v>1.00001383713529</v>
      </c>
      <c r="J1167" s="0" t="n">
        <f aca="false">I1167-1</f>
        <v>1.3837135290018E-005</v>
      </c>
      <c r="K1167" s="0" t="n">
        <f aca="false">F1167+J1167</f>
        <v>0.999078253610474</v>
      </c>
      <c r="L1167" s="1" t="n">
        <f aca="false">D1167*K1167</f>
        <v>4792.78012034555</v>
      </c>
    </row>
    <row r="1168" customFormat="false" ht="13.8" hidden="false" customHeight="false" outlineLevel="0" collapsed="false">
      <c r="A1168" s="0" t="n">
        <f aca="false">A1167+1</f>
        <v>1163</v>
      </c>
      <c r="B1168" s="0" t="n">
        <f aca="false">B1167+1/12</f>
        <v>2048.83333333325</v>
      </c>
      <c r="D1168" s="0" t="n">
        <f aca="false">$D$4+$D$3*A1168</f>
        <v>4797.34179689537</v>
      </c>
      <c r="F1168" s="0" t="n">
        <v>0.972322202030784</v>
      </c>
      <c r="G1168" s="1" t="n">
        <v>4664.56193985163</v>
      </c>
      <c r="I1168" s="0" t="n">
        <v>0.986417750649951</v>
      </c>
      <c r="J1168" s="0" t="n">
        <f aca="false">I1168-1</f>
        <v>-0.0135822493500489</v>
      </c>
      <c r="K1168" s="0" t="n">
        <f aca="false">F1168+J1168</f>
        <v>0.958739952680735</v>
      </c>
      <c r="L1168" s="1" t="n">
        <f aca="false">D1168*K1168</f>
        <v>4599.40324734878</v>
      </c>
    </row>
    <row r="1169" customFormat="false" ht="13.8" hidden="false" customHeight="false" outlineLevel="0" collapsed="false">
      <c r="A1169" s="0" t="n">
        <f aca="false">A1168+1</f>
        <v>1164</v>
      </c>
      <c r="B1169" s="0" t="n">
        <f aca="false">B1168+1/12</f>
        <v>2048.91666666658</v>
      </c>
      <c r="D1169" s="0" t="n">
        <f aca="false">$D$4+$D$3*A1169</f>
        <v>4797.48166989201</v>
      </c>
      <c r="F1169" s="0" t="n">
        <v>0.964472427355383</v>
      </c>
      <c r="G1169" s="1" t="n">
        <v>4627.03879135371</v>
      </c>
      <c r="I1169" s="0" t="n">
        <v>0.994517846092907</v>
      </c>
      <c r="J1169" s="0" t="n">
        <f aca="false">I1169-1</f>
        <v>-0.00548215390709295</v>
      </c>
      <c r="K1169" s="0" t="n">
        <f aca="false">F1169+J1169</f>
        <v>0.95899027344829</v>
      </c>
      <c r="L1169" s="1" t="n">
        <f aca="false">D1169*K1169</f>
        <v>4600.7382584729</v>
      </c>
    </row>
    <row r="1170" customFormat="false" ht="13.8" hidden="false" customHeight="false" outlineLevel="0" collapsed="false">
      <c r="A1170" s="0" t="n">
        <f aca="false">A1169+1</f>
        <v>1165</v>
      </c>
      <c r="B1170" s="0" t="n">
        <f aca="false">B1169+1/12</f>
        <v>2048.99999999991</v>
      </c>
      <c r="D1170" s="0" t="n">
        <f aca="false">$D$4+$D$3*A1170</f>
        <v>4797.62154288865</v>
      </c>
      <c r="F1170" s="0" t="n">
        <v>0.938407838831965</v>
      </c>
      <c r="G1170" s="1" t="n">
        <v>4502.12566359582</v>
      </c>
      <c r="I1170" s="0" t="n">
        <v>0.991329198431634</v>
      </c>
      <c r="J1170" s="0" t="n">
        <f aca="false">I1170-1</f>
        <v>-0.00867080156836597</v>
      </c>
      <c r="K1170" s="0" t="n">
        <f aca="false">F1170+J1170</f>
        <v>0.929737037263599</v>
      </c>
      <c r="L1170" s="1" t="n">
        <f aca="false">D1170*K1170</f>
        <v>4460.52643919731</v>
      </c>
    </row>
    <row r="1171" customFormat="false" ht="13.8" hidden="false" customHeight="false" outlineLevel="0" collapsed="false">
      <c r="A1171" s="0" t="n">
        <f aca="false">A1170+1</f>
        <v>1166</v>
      </c>
      <c r="B1171" s="0" t="n">
        <f aca="false">B1170+1/12</f>
        <v>2049.08333333325</v>
      </c>
      <c r="D1171" s="0" t="n">
        <f aca="false">$D$4+$D$3*A1171</f>
        <v>4797.76141588529</v>
      </c>
      <c r="F1171" s="0" t="n">
        <v>0.955313020834816</v>
      </c>
      <c r="G1171" s="1" t="n">
        <v>4583.3639514541</v>
      </c>
      <c r="I1171" s="0" t="n">
        <v>0.9924150263925</v>
      </c>
      <c r="J1171" s="0" t="n">
        <f aca="false">I1171-1</f>
        <v>-0.00758497360749999</v>
      </c>
      <c r="K1171" s="0" t="n">
        <f aca="false">F1171+J1171</f>
        <v>0.947728047227316</v>
      </c>
      <c r="L1171" s="1" t="n">
        <f aca="false">D1171*K1171</f>
        <v>4546.97305773953</v>
      </c>
    </row>
    <row r="1172" customFormat="false" ht="13.8" hidden="false" customHeight="false" outlineLevel="0" collapsed="false">
      <c r="A1172" s="0" t="n">
        <f aca="false">A1171+1</f>
        <v>1167</v>
      </c>
      <c r="B1172" s="0" t="n">
        <f aca="false">B1171+1/12</f>
        <v>2049.16666666658</v>
      </c>
      <c r="D1172" s="0" t="n">
        <f aca="false">$D$4+$D$3*A1172</f>
        <v>4797.90128888193</v>
      </c>
      <c r="F1172" s="0" t="n">
        <v>1.00292005349109</v>
      </c>
      <c r="G1172" s="1" t="n">
        <v>4811.91141729044</v>
      </c>
      <c r="I1172" s="0" t="n">
        <v>1.01783982129762</v>
      </c>
      <c r="J1172" s="0" t="n">
        <f aca="false">I1172-1</f>
        <v>0.0178398212976201</v>
      </c>
      <c r="K1172" s="0" t="n">
        <f aca="false">F1172+J1172</f>
        <v>1.02075987478871</v>
      </c>
      <c r="L1172" s="1" t="n">
        <f aca="false">D1172*K1172</f>
        <v>4897.50511888771</v>
      </c>
    </row>
    <row r="1173" customFormat="false" ht="13.8" hidden="false" customHeight="false" outlineLevel="0" collapsed="false">
      <c r="A1173" s="0" t="n">
        <f aca="false">A1172+1</f>
        <v>1168</v>
      </c>
      <c r="B1173" s="0" t="n">
        <f aca="false">B1172+1/12</f>
        <v>2049.24999999991</v>
      </c>
      <c r="D1173" s="0" t="n">
        <f aca="false">$D$4+$D$3*A1173</f>
        <v>4798.04116187857</v>
      </c>
      <c r="F1173" s="0" t="n">
        <v>1.01498832518871</v>
      </c>
      <c r="G1173" s="1" t="n">
        <v>4869.95576308162</v>
      </c>
      <c r="I1173" s="0" t="n">
        <v>1.01307602183883</v>
      </c>
      <c r="J1173" s="0" t="n">
        <f aca="false">I1173-1</f>
        <v>0.0130760218388299</v>
      </c>
      <c r="K1173" s="0" t="n">
        <f aca="false">F1173+J1173</f>
        <v>1.02806434702754</v>
      </c>
      <c r="L1173" s="1" t="n">
        <f aca="false">D1173*K1173</f>
        <v>4932.69505409795</v>
      </c>
    </row>
    <row r="1174" customFormat="false" ht="13.8" hidden="false" customHeight="false" outlineLevel="0" collapsed="false">
      <c r="A1174" s="0" t="n">
        <f aca="false">A1173+1</f>
        <v>1169</v>
      </c>
      <c r="B1174" s="0" t="n">
        <f aca="false">B1173+1/12</f>
        <v>2049.33333333325</v>
      </c>
      <c r="D1174" s="0" t="n">
        <f aca="false">$D$4+$D$3*A1174</f>
        <v>4798.18103487521</v>
      </c>
      <c r="F1174" s="0" t="n">
        <v>1.04794357685889</v>
      </c>
      <c r="G1174" s="1" t="n">
        <v>5028.22299610362</v>
      </c>
      <c r="I1174" s="0" t="n">
        <v>1.00866791173965</v>
      </c>
      <c r="J1174" s="0" t="n">
        <f aca="false">I1174-1</f>
        <v>0.00866791173964998</v>
      </c>
      <c r="K1174" s="0" t="n">
        <f aca="false">F1174+J1174</f>
        <v>1.05661148859854</v>
      </c>
      <c r="L1174" s="1" t="n">
        <f aca="false">D1174*K1174</f>
        <v>5069.81320582478</v>
      </c>
    </row>
    <row r="1175" customFormat="false" ht="13.8" hidden="false" customHeight="false" outlineLevel="0" collapsed="false">
      <c r="A1175" s="0" t="n">
        <f aca="false">A1174+1</f>
        <v>1170</v>
      </c>
      <c r="B1175" s="0" t="n">
        <f aca="false">B1174+1/12</f>
        <v>2049.41666666658</v>
      </c>
      <c r="D1175" s="0" t="n">
        <f aca="false">$D$4+$D$3*A1175</f>
        <v>4798.32090787185</v>
      </c>
      <c r="F1175" s="0" t="n">
        <v>1.05285416798176</v>
      </c>
      <c r="G1175" s="1" t="n">
        <v>5051.9321671669</v>
      </c>
      <c r="I1175" s="0" t="n">
        <v>1.03038239105451</v>
      </c>
      <c r="J1175" s="0" t="n">
        <f aca="false">I1175-1</f>
        <v>0.03038239105451</v>
      </c>
      <c r="K1175" s="0" t="n">
        <f aca="false">F1175+J1175</f>
        <v>1.08323655903627</v>
      </c>
      <c r="L1175" s="1" t="n">
        <f aca="false">D1175*K1175</f>
        <v>5197.71662939489</v>
      </c>
    </row>
    <row r="1176" customFormat="false" ht="13.8" hidden="false" customHeight="false" outlineLevel="0" collapsed="false">
      <c r="A1176" s="0" t="n">
        <f aca="false">A1175+1</f>
        <v>1171</v>
      </c>
      <c r="B1176" s="0" t="n">
        <f aca="false">B1175+1/12</f>
        <v>2049.49999999992</v>
      </c>
      <c r="D1176" s="0" t="n">
        <f aca="false">$D$4+$D$3*A1176</f>
        <v>4798.46078086849</v>
      </c>
      <c r="F1176" s="0" t="n">
        <v>1.02408243419744</v>
      </c>
      <c r="G1176" s="1" t="n">
        <v>4914.01939687275</v>
      </c>
      <c r="I1176" s="0" t="n">
        <v>0.996728312189054</v>
      </c>
      <c r="J1176" s="0" t="n">
        <f aca="false">I1176-1</f>
        <v>-0.00327168781094589</v>
      </c>
      <c r="K1176" s="0" t="n">
        <f aca="false">F1176+J1176</f>
        <v>1.02081074638649</v>
      </c>
      <c r="L1176" s="1" t="n">
        <f aca="false">D1176*K1176</f>
        <v>4898.32033122468</v>
      </c>
    </row>
    <row r="1177" customFormat="false" ht="13.8" hidden="false" customHeight="false" outlineLevel="0" collapsed="false">
      <c r="A1177" s="0" t="n">
        <f aca="false">A1176+1</f>
        <v>1172</v>
      </c>
      <c r="B1177" s="0" t="n">
        <f aca="false">B1176+1/12</f>
        <v>2049.58333333325</v>
      </c>
      <c r="D1177" s="0" t="n">
        <f aca="false">$D$4+$D$3*A1177</f>
        <v>4798.60065386513</v>
      </c>
      <c r="F1177" s="0" t="n">
        <v>1.00155231836186</v>
      </c>
      <c r="G1177" s="1" t="n">
        <v>4806.04960977136</v>
      </c>
      <c r="I1177" s="0" t="n">
        <v>1.0008125895566</v>
      </c>
      <c r="J1177" s="0" t="n">
        <f aca="false">I1177-1</f>
        <v>0.000812589556600019</v>
      </c>
      <c r="K1177" s="0" t="n">
        <f aca="false">F1177+J1177</f>
        <v>1.00236490791846</v>
      </c>
      <c r="L1177" s="1" t="n">
        <f aca="false">D1177*K1177</f>
        <v>4809.94890254898</v>
      </c>
    </row>
    <row r="1178" customFormat="false" ht="13.8" hidden="false" customHeight="false" outlineLevel="0" collapsed="false">
      <c r="A1178" s="0" t="n">
        <f aca="false">A1177+1</f>
        <v>1173</v>
      </c>
      <c r="B1178" s="0" t="n">
        <f aca="false">B1177+1/12</f>
        <v>2049.66666666658</v>
      </c>
      <c r="D1178" s="0" t="n">
        <f aca="false">$D$4+$D$3*A1178</f>
        <v>4798.74052686177</v>
      </c>
      <c r="F1178" s="0" t="n">
        <v>1.02607921839211</v>
      </c>
      <c r="G1178" s="1" t="n">
        <v>4923.88792906887</v>
      </c>
      <c r="I1178" s="0" t="n">
        <v>0.998827786018749</v>
      </c>
      <c r="J1178" s="0" t="n">
        <f aca="false">I1178-1</f>
        <v>-0.00117221398125089</v>
      </c>
      <c r="K1178" s="0" t="n">
        <f aca="false">F1178+J1178</f>
        <v>1.02490700441086</v>
      </c>
      <c r="L1178" s="1" t="n">
        <f aca="false">D1178*K1178</f>
        <v>4918.26277833088</v>
      </c>
    </row>
    <row r="1179" customFormat="false" ht="13.8" hidden="false" customHeight="false" outlineLevel="0" collapsed="false">
      <c r="A1179" s="0" t="n">
        <f aca="false">A1178+1</f>
        <v>1174</v>
      </c>
      <c r="B1179" s="0" t="n">
        <f aca="false">B1178+1/12</f>
        <v>2049.74999999992</v>
      </c>
      <c r="D1179" s="0" t="n">
        <f aca="false">$D$4+$D$3*A1179</f>
        <v>4798.88039985841</v>
      </c>
      <c r="F1179" s="0" t="n">
        <v>0.999064416475184</v>
      </c>
      <c r="G1179" s="1" t="n">
        <v>4794.39064641874</v>
      </c>
      <c r="I1179" s="0" t="n">
        <v>0.990625034698894</v>
      </c>
      <c r="J1179" s="0" t="n">
        <f aca="false">I1179-1</f>
        <v>-0.00937496530110593</v>
      </c>
      <c r="K1179" s="0" t="n">
        <f aca="false">F1179+J1179</f>
        <v>0.989689451174078</v>
      </c>
      <c r="L1179" s="1" t="n">
        <f aca="false">D1179*K1179</f>
        <v>4749.40130918591</v>
      </c>
    </row>
    <row r="1180" customFormat="false" ht="13.8" hidden="false" customHeight="false" outlineLevel="0" collapsed="false">
      <c r="A1180" s="0" t="n">
        <f aca="false">A1179+1</f>
        <v>1175</v>
      </c>
      <c r="B1180" s="0" t="n">
        <f aca="false">B1179+1/12</f>
        <v>2049.83333333325</v>
      </c>
      <c r="D1180" s="0" t="n">
        <f aca="false">$D$4+$D$3*A1180</f>
        <v>4799.02027285505</v>
      </c>
      <c r="F1180" s="0" t="n">
        <v>0.972322202030784</v>
      </c>
      <c r="G1180" s="1" t="n">
        <v>4666.1939592928</v>
      </c>
      <c r="I1180" s="0" t="n">
        <v>0.999175277265739</v>
      </c>
      <c r="J1180" s="0" t="n">
        <f aca="false">I1180-1</f>
        <v>-0.00082472273426093</v>
      </c>
      <c r="K1180" s="0" t="n">
        <f aca="false">F1180+J1180</f>
        <v>0.971497479296523</v>
      </c>
      <c r="L1180" s="1" t="n">
        <f aca="false">D1180*K1180</f>
        <v>4662.23609817159</v>
      </c>
    </row>
    <row r="1181" customFormat="false" ht="13.8" hidden="false" customHeight="false" outlineLevel="0" collapsed="false">
      <c r="A1181" s="0" t="n">
        <f aca="false">A1180+1</f>
        <v>1176</v>
      </c>
      <c r="B1181" s="0" t="n">
        <f aca="false">B1180+1/12</f>
        <v>2049.91666666658</v>
      </c>
      <c r="D1181" s="0" t="n">
        <f aca="false">$D$4+$D$3*A1181</f>
        <v>4799.16014585169</v>
      </c>
      <c r="F1181" s="0" t="n">
        <v>0.964472427355383</v>
      </c>
      <c r="G1181" s="1" t="n">
        <v>4628.6576351368</v>
      </c>
      <c r="I1181" s="0" t="n">
        <v>1.00280748532454</v>
      </c>
      <c r="J1181" s="0" t="n">
        <f aca="false">I1181-1</f>
        <v>0.00280748532453989</v>
      </c>
      <c r="K1181" s="0" t="n">
        <f aca="false">F1181+J1181</f>
        <v>0.967279912679923</v>
      </c>
      <c r="L1181" s="1" t="n">
        <f aca="false">D1181*K1181</f>
        <v>4642.13120681639</v>
      </c>
    </row>
    <row r="1182" customFormat="false" ht="13.8" hidden="false" customHeight="false" outlineLevel="0" collapsed="false">
      <c r="A1182" s="0" t="n">
        <f aca="false">A1181+1</f>
        <v>1177</v>
      </c>
      <c r="B1182" s="0" t="n">
        <f aca="false">B1181+1/12</f>
        <v>2049.99999999992</v>
      </c>
      <c r="D1182" s="0" t="n">
        <f aca="false">$D$4+$D$3*A1182</f>
        <v>4799.30001884833</v>
      </c>
      <c r="F1182" s="0" t="n">
        <v>0.938407838831965</v>
      </c>
      <c r="G1182" s="1" t="n">
        <v>4503.70075859367</v>
      </c>
      <c r="I1182" s="0" t="n">
        <v>0.990702703458915</v>
      </c>
      <c r="J1182" s="0" t="n">
        <f aca="false">I1182-1</f>
        <v>-0.00929729654108491</v>
      </c>
      <c r="K1182" s="0" t="n">
        <f aca="false">F1182+J1182</f>
        <v>0.92911054229088</v>
      </c>
      <c r="L1182" s="1" t="n">
        <f aca="false">D1182*K1182</f>
        <v>4459.0802431288</v>
      </c>
    </row>
    <row r="1183" customFormat="false" ht="13.8" hidden="false" customHeight="false" outlineLevel="0" collapsed="false">
      <c r="A1183" s="0" t="n">
        <f aca="false">A1182+1</f>
        <v>1178</v>
      </c>
      <c r="B1183" s="0" t="n">
        <f aca="false">B1182+1/12</f>
        <v>2050.08333333325</v>
      </c>
      <c r="D1183" s="0" t="n">
        <f aca="false">$D$4+$D$3*A1183</f>
        <v>4799.43989184497</v>
      </c>
      <c r="F1183" s="0" t="n">
        <v>0.955313020834816</v>
      </c>
      <c r="G1183" s="1" t="n">
        <v>4584.96742139354</v>
      </c>
      <c r="I1183" s="0" t="n">
        <v>0.99113297144204</v>
      </c>
      <c r="J1183" s="0" t="n">
        <f aca="false">I1183-1</f>
        <v>-0.00886702855795996</v>
      </c>
      <c r="K1183" s="0" t="n">
        <f aca="false">F1183+J1183</f>
        <v>0.946445992276856</v>
      </c>
      <c r="L1183" s="1" t="n">
        <f aca="false">D1183*K1183</f>
        <v>4542.41065081034</v>
      </c>
    </row>
    <row r="1184" customFormat="false" ht="13.8" hidden="false" customHeight="false" outlineLevel="0" collapsed="false">
      <c r="A1184" s="0" t="n">
        <f aca="false">A1183+1</f>
        <v>1179</v>
      </c>
      <c r="B1184" s="0" t="n">
        <f aca="false">B1183+1/12</f>
        <v>2050.16666666658</v>
      </c>
      <c r="D1184" s="0" t="n">
        <f aca="false">$D$4+$D$3*A1184</f>
        <v>4799.57976484161</v>
      </c>
      <c r="F1184" s="0" t="n">
        <v>1.00292005349109</v>
      </c>
      <c r="G1184" s="1" t="n">
        <v>4813.5947944897</v>
      </c>
      <c r="I1184" s="0" t="n">
        <v>1.00068056268862</v>
      </c>
      <c r="J1184" s="0" t="n">
        <f aca="false">I1184-1</f>
        <v>0.000680562688619935</v>
      </c>
      <c r="K1184" s="0" t="n">
        <f aca="false">F1184+J1184</f>
        <v>1.00360061617971</v>
      </c>
      <c r="L1184" s="1" t="n">
        <f aca="false">D1184*K1184</f>
        <v>4816.86120939871</v>
      </c>
    </row>
    <row r="1185" customFormat="false" ht="13.8" hidden="false" customHeight="false" outlineLevel="0" collapsed="false">
      <c r="A1185" s="0" t="n">
        <f aca="false">A1184+1</f>
        <v>1180</v>
      </c>
      <c r="B1185" s="0" t="n">
        <f aca="false">B1184+1/12</f>
        <v>2050.24999999992</v>
      </c>
      <c r="D1185" s="0" t="n">
        <f aca="false">$D$4+$D$3*A1185</f>
        <v>4799.71963783825</v>
      </c>
      <c r="F1185" s="0" t="n">
        <v>1.01498832518871</v>
      </c>
      <c r="G1185" s="1" t="n">
        <v>4871.65939658481</v>
      </c>
      <c r="I1185" s="0" t="n">
        <v>1.00286308400847</v>
      </c>
      <c r="J1185" s="0" t="n">
        <f aca="false">I1185-1</f>
        <v>0.00286308400847002</v>
      </c>
      <c r="K1185" s="0" t="n">
        <f aca="false">F1185+J1185</f>
        <v>1.01785140919718</v>
      </c>
      <c r="L1185" s="1" t="n">
        <f aca="false">D1185*K1185</f>
        <v>4885.40139712504</v>
      </c>
    </row>
    <row r="1186" customFormat="false" ht="13.8" hidden="false" customHeight="false" outlineLevel="0" collapsed="false">
      <c r="A1186" s="0" t="n">
        <f aca="false">A1185+1</f>
        <v>1181</v>
      </c>
      <c r="B1186" s="0" t="n">
        <f aca="false">B1185+1/12</f>
        <v>2050.33333333325</v>
      </c>
      <c r="D1186" s="0" t="n">
        <f aca="false">$D$4+$D$3*A1186</f>
        <v>4799.85951083489</v>
      </c>
      <c r="F1186" s="0" t="n">
        <v>1.04794357685889</v>
      </c>
      <c r="G1186" s="1" t="n">
        <v>5029.98194420448</v>
      </c>
      <c r="I1186" s="0" t="n">
        <v>1.0078650382013</v>
      </c>
      <c r="J1186" s="0" t="n">
        <f aca="false">I1186-1</f>
        <v>0.00786503820129991</v>
      </c>
      <c r="K1186" s="0" t="n">
        <f aca="false">F1186+J1186</f>
        <v>1.05580861506019</v>
      </c>
      <c r="L1186" s="1" t="n">
        <f aca="false">D1186*K1186</f>
        <v>5067.73302261807</v>
      </c>
    </row>
    <row r="1187" customFormat="false" ht="13.8" hidden="false" customHeight="false" outlineLevel="0" collapsed="false">
      <c r="A1187" s="0" t="n">
        <f aca="false">A1186+1</f>
        <v>1182</v>
      </c>
      <c r="B1187" s="0" t="n">
        <f aca="false">B1186+1/12</f>
        <v>2050.41666666658</v>
      </c>
      <c r="D1187" s="0" t="n">
        <f aca="false">$D$4+$D$3*A1187</f>
        <v>4799.99938383153</v>
      </c>
      <c r="F1187" s="0" t="n">
        <v>1.05285416798176</v>
      </c>
      <c r="G1187" s="1" t="n">
        <v>5053.69935757691</v>
      </c>
      <c r="I1187" s="0" t="n">
        <v>1.01186116983753</v>
      </c>
      <c r="J1187" s="0" t="n">
        <f aca="false">I1187-1</f>
        <v>0.0118611698375299</v>
      </c>
      <c r="K1187" s="0" t="n">
        <f aca="false">F1187+J1187</f>
        <v>1.06471533781929</v>
      </c>
      <c r="L1187" s="1" t="n">
        <f aca="false">D1187*K1187</f>
        <v>5110.63296548857</v>
      </c>
    </row>
    <row r="1188" customFormat="false" ht="13.8" hidden="false" customHeight="false" outlineLevel="0" collapsed="false">
      <c r="A1188" s="0" t="n">
        <f aca="false">A1187+1</f>
        <v>1183</v>
      </c>
      <c r="B1188" s="0" t="n">
        <f aca="false">B1187+1/12</f>
        <v>2050.49999999992</v>
      </c>
      <c r="D1188" s="0" t="n">
        <f aca="false">$D$4+$D$3*A1188</f>
        <v>4800.13925682817</v>
      </c>
      <c r="F1188" s="0" t="n">
        <v>1.02408243419744</v>
      </c>
      <c r="G1188" s="1" t="n">
        <v>4915.73829461929</v>
      </c>
      <c r="I1188" s="0" t="n">
        <v>1.00870662678908</v>
      </c>
      <c r="J1188" s="0" t="n">
        <f aca="false">I1188-1</f>
        <v>0.00870662678908007</v>
      </c>
      <c r="K1188" s="0" t="n">
        <f aca="false">F1188+J1188</f>
        <v>1.03278906098652</v>
      </c>
      <c r="L1188" s="1" t="n">
        <f aca="false">D1188*K1188</f>
        <v>4957.5313156641</v>
      </c>
    </row>
    <row r="1189" customFormat="false" ht="13.8" hidden="false" customHeight="false" outlineLevel="0" collapsed="false">
      <c r="A1189" s="0" t="n">
        <f aca="false">A1188+1</f>
        <v>1184</v>
      </c>
      <c r="B1189" s="0" t="n">
        <f aca="false">B1188+1/12</f>
        <v>2050.58333333325</v>
      </c>
      <c r="D1189" s="0" t="n">
        <f aca="false">$D$4+$D$3*A1189</f>
        <v>4800.27912982481</v>
      </c>
      <c r="F1189" s="0" t="n">
        <v>1.00155231836186</v>
      </c>
      <c r="G1189" s="1" t="n">
        <v>4807.73069126009</v>
      </c>
      <c r="I1189" s="0" t="n">
        <v>1.00781519276096</v>
      </c>
      <c r="J1189" s="0" t="n">
        <f aca="false">I1189-1</f>
        <v>0.00781519276095999</v>
      </c>
      <c r="K1189" s="0" t="n">
        <f aca="false">F1189+J1189</f>
        <v>1.00936751112282</v>
      </c>
      <c r="L1189" s="1" t="n">
        <f aca="false">D1189*K1189</f>
        <v>4845.24579796608</v>
      </c>
    </row>
    <row r="1190" customFormat="false" ht="13.8" hidden="false" customHeight="false" outlineLevel="0" collapsed="false">
      <c r="A1190" s="0" t="n">
        <f aca="false">A1189+1</f>
        <v>1185</v>
      </c>
      <c r="B1190" s="0" t="n">
        <f aca="false">B1189+1/12</f>
        <v>2050.66666666658</v>
      </c>
      <c r="D1190" s="0" t="n">
        <f aca="false">$D$4+$D$3*A1190</f>
        <v>4800.41900282145</v>
      </c>
      <c r="F1190" s="0" t="n">
        <v>1.02607921839211</v>
      </c>
      <c r="G1190" s="1" t="n">
        <v>4925.61017836967</v>
      </c>
      <c r="I1190" s="0" t="n">
        <v>1.01370774501176</v>
      </c>
      <c r="J1190" s="0" t="n">
        <f aca="false">I1190-1</f>
        <v>0.01370774501176</v>
      </c>
      <c r="K1190" s="0" t="n">
        <f aca="false">F1190+J1190</f>
        <v>1.03978696340387</v>
      </c>
      <c r="L1190" s="1" t="n">
        <f aca="false">D1190*K1190</f>
        <v>4991.41309800995</v>
      </c>
    </row>
    <row r="1191" customFormat="false" ht="13.8" hidden="false" customHeight="false" outlineLevel="0" collapsed="false">
      <c r="A1191" s="0" t="n">
        <f aca="false">A1190+1</f>
        <v>1186</v>
      </c>
      <c r="B1191" s="0" t="n">
        <f aca="false">B1190+1/12</f>
        <v>2050.74999999992</v>
      </c>
      <c r="D1191" s="0" t="n">
        <f aca="false">$D$4+$D$3*A1191</f>
        <v>4800.55887581809</v>
      </c>
      <c r="F1191" s="0" t="n">
        <v>0.999064416475184</v>
      </c>
      <c r="G1191" s="1" t="n">
        <v>4796.06755202397</v>
      </c>
      <c r="I1191" s="0" t="n">
        <v>1.00019843587755</v>
      </c>
      <c r="J1191" s="0" t="n">
        <f aca="false">I1191-1</f>
        <v>0.000198435877549974</v>
      </c>
      <c r="K1191" s="0" t="n">
        <f aca="false">F1191+J1191</f>
        <v>0.999262852352734</v>
      </c>
      <c r="L1191" s="1" t="n">
        <f aca="false">D1191*K1191</f>
        <v>4797.02015513722</v>
      </c>
    </row>
    <row r="1192" customFormat="false" ht="13.8" hidden="false" customHeight="false" outlineLevel="0" collapsed="false">
      <c r="A1192" s="0" t="n">
        <f aca="false">A1191+1</f>
        <v>1187</v>
      </c>
      <c r="B1192" s="0" t="n">
        <f aca="false">B1191+1/12</f>
        <v>2050.83333333325</v>
      </c>
      <c r="D1192" s="0" t="n">
        <f aca="false">$D$4+$D$3*A1192</f>
        <v>4800.69874881473</v>
      </c>
      <c r="F1192" s="0" t="n">
        <v>0.972322202030784</v>
      </c>
      <c r="G1192" s="1" t="n">
        <v>4667.82597873397</v>
      </c>
      <c r="I1192" s="0" t="n">
        <v>0.996978087127714</v>
      </c>
      <c r="J1192" s="0" t="n">
        <f aca="false">I1192-1</f>
        <v>-0.00302191287228593</v>
      </c>
      <c r="K1192" s="0" t="n">
        <f aca="false">F1192+J1192</f>
        <v>0.969300289158498</v>
      </c>
      <c r="L1192" s="1" t="n">
        <f aca="false">D1192*K1192</f>
        <v>4653.31868538896</v>
      </c>
    </row>
    <row r="1193" customFormat="false" ht="13.8" hidden="false" customHeight="false" outlineLevel="0" collapsed="false">
      <c r="A1193" s="0" t="n">
        <f aca="false">A1192+1</f>
        <v>1188</v>
      </c>
      <c r="B1193" s="0" t="n">
        <f aca="false">B1192+1/12</f>
        <v>2050.91666666658</v>
      </c>
      <c r="D1193" s="0" t="n">
        <f aca="false">$D$4+$D$3*A1193</f>
        <v>4800.83862181137</v>
      </c>
      <c r="F1193" s="0" t="n">
        <v>0.964472427355383</v>
      </c>
      <c r="G1193" s="1" t="n">
        <v>4630.27647891988</v>
      </c>
      <c r="I1193" s="0" t="n">
        <v>1.00734550029836</v>
      </c>
      <c r="J1193" s="0" t="n">
        <f aca="false">I1193-1</f>
        <v>0.00734550029836001</v>
      </c>
      <c r="K1193" s="0" t="n">
        <f aca="false">F1193+J1193</f>
        <v>0.971817927653743</v>
      </c>
      <c r="L1193" s="1" t="n">
        <f aca="false">D1193*K1193</f>
        <v>4665.54104044878</v>
      </c>
    </row>
    <row r="1194" customFormat="false" ht="13.8" hidden="false" customHeight="false" outlineLevel="0" collapsed="false">
      <c r="A1194" s="0" t="n">
        <f aca="false">A1193+1</f>
        <v>1189</v>
      </c>
      <c r="B1194" s="0" t="n">
        <f aca="false">B1193+1/12</f>
        <v>2050.99999999992</v>
      </c>
      <c r="D1194" s="0" t="n">
        <f aca="false">$D$4+$D$3*A1194</f>
        <v>4800.97849480801</v>
      </c>
      <c r="F1194" s="0" t="n">
        <v>0.938407838831965</v>
      </c>
      <c r="G1194" s="1" t="n">
        <v>4505.27585359153</v>
      </c>
      <c r="I1194" s="0" t="n">
        <v>1.00436031959894</v>
      </c>
      <c r="J1194" s="0" t="n">
        <f aca="false">I1194-1</f>
        <v>0.0043603195989399</v>
      </c>
      <c r="K1194" s="0" t="n">
        <f aca="false">F1194+J1194</f>
        <v>0.942768158430905</v>
      </c>
      <c r="L1194" s="1" t="n">
        <f aca="false">D1194*K1194</f>
        <v>4526.20965421653</v>
      </c>
    </row>
    <row r="1195" customFormat="false" ht="13.8" hidden="false" customHeight="false" outlineLevel="0" collapsed="false">
      <c r="A1195" s="0" t="n">
        <f aca="false">A1194+1</f>
        <v>1190</v>
      </c>
      <c r="B1195" s="0" t="n">
        <f aca="false">B1194+1/12</f>
        <v>2051.08333333325</v>
      </c>
      <c r="D1195" s="0" t="n">
        <f aca="false">$D$4+$D$3*A1195</f>
        <v>4801.11836780465</v>
      </c>
      <c r="F1195" s="0" t="n">
        <v>0.955313020834816</v>
      </c>
      <c r="G1195" s="1" t="n">
        <v>4586.57089133298</v>
      </c>
      <c r="I1195" s="0" t="n">
        <v>1.00580603176501</v>
      </c>
      <c r="J1195" s="0" t="n">
        <f aca="false">I1195-1</f>
        <v>0.00580603176500993</v>
      </c>
      <c r="K1195" s="0" t="n">
        <f aca="false">F1195+J1195</f>
        <v>0.961119052599826</v>
      </c>
      <c r="L1195" s="1" t="n">
        <f aca="false">D1195*K1195</f>
        <v>4614.44633708403</v>
      </c>
    </row>
    <row r="1196" customFormat="false" ht="13.8" hidden="false" customHeight="false" outlineLevel="0" collapsed="false">
      <c r="A1196" s="0" t="n">
        <f aca="false">A1195+1</f>
        <v>1191</v>
      </c>
      <c r="B1196" s="0" t="n">
        <f aca="false">B1195+1/12</f>
        <v>2051.16666666659</v>
      </c>
      <c r="D1196" s="0" t="n">
        <f aca="false">$D$4+$D$3*A1196</f>
        <v>4801.25824080129</v>
      </c>
      <c r="F1196" s="0" t="n">
        <v>1.00292005349109</v>
      </c>
      <c r="G1196" s="1" t="n">
        <v>4815.27817168897</v>
      </c>
      <c r="I1196" s="0" t="n">
        <v>1.01002511153405</v>
      </c>
      <c r="J1196" s="0" t="n">
        <f aca="false">I1196-1</f>
        <v>0.0100251115340499</v>
      </c>
      <c r="K1196" s="0" t="n">
        <f aca="false">F1196+J1196</f>
        <v>1.01294516502514</v>
      </c>
      <c r="L1196" s="1" t="n">
        <f aca="false">D1196*K1196</f>
        <v>4863.41132105678</v>
      </c>
    </row>
    <row r="1197" customFormat="false" ht="13.8" hidden="false" customHeight="false" outlineLevel="0" collapsed="false">
      <c r="A1197" s="0" t="n">
        <f aca="false">A1196+1</f>
        <v>1192</v>
      </c>
      <c r="B1197" s="0" t="n">
        <f aca="false">B1196+1/12</f>
        <v>2051.24999999992</v>
      </c>
      <c r="D1197" s="0" t="n">
        <f aca="false">$D$4+$D$3*A1197</f>
        <v>4801.39811379793</v>
      </c>
      <c r="F1197" s="0" t="n">
        <v>1.01498832518871</v>
      </c>
      <c r="G1197" s="1" t="n">
        <v>4873.36303008799</v>
      </c>
      <c r="I1197" s="0" t="n">
        <v>1.008787045013</v>
      </c>
      <c r="J1197" s="0" t="n">
        <f aca="false">I1197-1</f>
        <v>0.00878704501300009</v>
      </c>
      <c r="K1197" s="0" t="n">
        <f aca="false">F1197+J1197</f>
        <v>1.02377537020171</v>
      </c>
      <c r="L1197" s="1" t="n">
        <f aca="false">D1197*K1197</f>
        <v>4915.55313143927</v>
      </c>
    </row>
    <row r="1198" customFormat="false" ht="13.8" hidden="false" customHeight="false" outlineLevel="0" collapsed="false">
      <c r="A1198" s="0" t="n">
        <f aca="false">A1197+1</f>
        <v>1193</v>
      </c>
      <c r="B1198" s="0" t="n">
        <f aca="false">B1197+1/12</f>
        <v>2051.33333333325</v>
      </c>
      <c r="D1198" s="0" t="n">
        <f aca="false">$D$4+$D$3*A1198</f>
        <v>4801.53798679457</v>
      </c>
      <c r="F1198" s="0" t="n">
        <v>1.04794357685889</v>
      </c>
      <c r="G1198" s="1" t="n">
        <v>5031.74089230534</v>
      </c>
      <c r="I1198" s="0" t="n">
        <v>0.99965542799572</v>
      </c>
      <c r="J1198" s="0" t="n">
        <f aca="false">I1198-1</f>
        <v>-0.000344572004279953</v>
      </c>
      <c r="K1198" s="0" t="n">
        <f aca="false">F1198+J1198</f>
        <v>1.04759900485461</v>
      </c>
      <c r="L1198" s="1" t="n">
        <f aca="false">D1198*K1198</f>
        <v>5030.0864167376</v>
      </c>
    </row>
    <row r="1199" customFormat="false" ht="13.8" hidden="false" customHeight="false" outlineLevel="0" collapsed="false">
      <c r="A1199" s="0" t="n">
        <f aca="false">A1198+1</f>
        <v>1194</v>
      </c>
      <c r="B1199" s="0" t="n">
        <f aca="false">B1198+1/12</f>
        <v>2051.41666666659</v>
      </c>
      <c r="D1199" s="0" t="n">
        <f aca="false">$D$4+$D$3*A1199</f>
        <v>4801.67785979121</v>
      </c>
      <c r="F1199" s="0" t="n">
        <v>1.05285416798176</v>
      </c>
      <c r="G1199" s="1" t="n">
        <v>5055.46654798691</v>
      </c>
      <c r="I1199" s="0" t="n">
        <v>1.01232807707438</v>
      </c>
      <c r="J1199" s="0" t="n">
        <f aca="false">I1199-1</f>
        <v>0.0123280770743801</v>
      </c>
      <c r="K1199" s="0" t="n">
        <f aca="false">F1199+J1199</f>
        <v>1.06518224505614</v>
      </c>
      <c r="L1199" s="1" t="n">
        <f aca="false">D1199*K1199</f>
        <v>5114.66200272876</v>
      </c>
    </row>
    <row r="1200" customFormat="false" ht="13.8" hidden="false" customHeight="false" outlineLevel="0" collapsed="false">
      <c r="A1200" s="0" t="n">
        <f aca="false">A1199+1</f>
        <v>1195</v>
      </c>
      <c r="B1200" s="0" t="n">
        <f aca="false">B1199+1/12</f>
        <v>2051.49999999992</v>
      </c>
      <c r="D1200" s="0" t="n">
        <f aca="false">$D$4+$D$3*A1200</f>
        <v>4801.81773278785</v>
      </c>
      <c r="F1200" s="0" t="n">
        <v>1.02408243419744</v>
      </c>
      <c r="G1200" s="1" t="n">
        <v>4917.45719236581</v>
      </c>
      <c r="I1200" s="0" t="n">
        <v>1.00142292339254</v>
      </c>
      <c r="J1200" s="0" t="n">
        <f aca="false">I1200-1</f>
        <v>0.00142292339254002</v>
      </c>
      <c r="K1200" s="0" t="n">
        <f aca="false">F1200+J1200</f>
        <v>1.02550535758998</v>
      </c>
      <c r="L1200" s="1" t="n">
        <f aca="false">D1200*K1200</f>
        <v>4924.28981114451</v>
      </c>
    </row>
    <row r="1201" customFormat="false" ht="13.8" hidden="false" customHeight="false" outlineLevel="0" collapsed="false">
      <c r="A1201" s="0" t="n">
        <f aca="false">A1200+1</f>
        <v>1196</v>
      </c>
      <c r="B1201" s="0" t="n">
        <f aca="false">B1200+1/12</f>
        <v>2051.58333333325</v>
      </c>
      <c r="D1201" s="0" t="n">
        <f aca="false">$D$4+$D$3*A1201</f>
        <v>4801.95760578449</v>
      </c>
      <c r="F1201" s="0" t="n">
        <v>1.00155231836186</v>
      </c>
      <c r="G1201" s="1" t="n">
        <v>4809.41177274882</v>
      </c>
      <c r="I1201" s="0" t="n">
        <v>0.992892142540332</v>
      </c>
      <c r="J1201" s="0" t="n">
        <f aca="false">I1201-1</f>
        <v>-0.00710785745966791</v>
      </c>
      <c r="K1201" s="0" t="n">
        <f aca="false">F1201+J1201</f>
        <v>0.994444460902192</v>
      </c>
      <c r="L1201" s="1" t="n">
        <f aca="false">D1201*K1201</f>
        <v>4775.28014255954</v>
      </c>
    </row>
    <row r="1202" customFormat="false" ht="13.8" hidden="false" customHeight="false" outlineLevel="0" collapsed="false">
      <c r="A1202" s="0" t="n">
        <f aca="false">A1201+1</f>
        <v>1197</v>
      </c>
      <c r="B1202" s="0" t="n">
        <f aca="false">B1201+1/12</f>
        <v>2051.66666666659</v>
      </c>
      <c r="D1202" s="0" t="n">
        <f aca="false">$D$4+$D$3*A1202</f>
        <v>4802.09747878113</v>
      </c>
      <c r="F1202" s="0" t="n">
        <v>1.02607921839211</v>
      </c>
      <c r="G1202" s="1" t="n">
        <v>4927.33242767047</v>
      </c>
      <c r="I1202" s="0" t="n">
        <v>0.992800344419559</v>
      </c>
      <c r="J1202" s="0" t="n">
        <f aca="false">I1202-1</f>
        <v>-0.00719965558044089</v>
      </c>
      <c r="K1202" s="0" t="n">
        <f aca="false">F1202+J1202</f>
        <v>1.01887956281167</v>
      </c>
      <c r="L1202" s="1" t="n">
        <f aca="false">D1202*K1202</f>
        <v>4892.75897975954</v>
      </c>
    </row>
    <row r="1203" customFormat="false" ht="13.8" hidden="false" customHeight="false" outlineLevel="0" collapsed="false">
      <c r="A1203" s="0" t="n">
        <f aca="false">A1202+1</f>
        <v>1198</v>
      </c>
      <c r="B1203" s="0" t="n">
        <f aca="false">B1202+1/12</f>
        <v>2051.74999999992</v>
      </c>
      <c r="D1203" s="0" t="n">
        <f aca="false">$D$4+$D$3*A1203</f>
        <v>4802.23735177777</v>
      </c>
      <c r="F1203" s="0" t="n">
        <v>0.999064416475184</v>
      </c>
      <c r="G1203" s="1" t="n">
        <v>4797.74445762919</v>
      </c>
      <c r="I1203" s="0" t="n">
        <v>0.998288229360186</v>
      </c>
      <c r="J1203" s="0" t="n">
        <f aca="false">I1203-1</f>
        <v>-0.00171177063981387</v>
      </c>
      <c r="K1203" s="0" t="n">
        <f aca="false">F1203+J1203</f>
        <v>0.99735264583537</v>
      </c>
      <c r="L1203" s="1" t="n">
        <f aca="false">D1203*K1203</f>
        <v>4789.524128725</v>
      </c>
    </row>
    <row r="1204" customFormat="false" ht="13.8" hidden="false" customHeight="false" outlineLevel="0" collapsed="false">
      <c r="A1204" s="0" t="n">
        <f aca="false">A1203+1</f>
        <v>1199</v>
      </c>
      <c r="B1204" s="0" t="n">
        <f aca="false">B1203+1/12</f>
        <v>2051.83333333325</v>
      </c>
      <c r="D1204" s="0" t="n">
        <f aca="false">$D$4+$D$3*A1204</f>
        <v>4802.37722477441</v>
      </c>
      <c r="F1204" s="0" t="n">
        <v>0.972322202030784</v>
      </c>
      <c r="G1204" s="1" t="n">
        <v>4669.45799817514</v>
      </c>
      <c r="I1204" s="0" t="n">
        <v>1.01247118367506</v>
      </c>
      <c r="J1204" s="0" t="n">
        <f aca="false">I1204-1</f>
        <v>0.01247118367506</v>
      </c>
      <c r="K1204" s="0" t="n">
        <f aca="false">F1204+J1204</f>
        <v>0.984793385705844</v>
      </c>
      <c r="L1204" s="1" t="n">
        <f aca="false">D1204*K1204</f>
        <v>4729.34932662223</v>
      </c>
    </row>
    <row r="1205" customFormat="false" ht="13.8" hidden="false" customHeight="false" outlineLevel="0" collapsed="false">
      <c r="A1205" s="0" t="n">
        <f aca="false">A1204+1</f>
        <v>1200</v>
      </c>
      <c r="B1205" s="0" t="n">
        <f aca="false">B1204+1/12</f>
        <v>2051.91666666659</v>
      </c>
      <c r="D1205" s="0" t="n">
        <f aca="false">$D$4+$D$3*A1205</f>
        <v>4802.51709777105</v>
      </c>
      <c r="F1205" s="0" t="n">
        <v>0.964472427355383</v>
      </c>
      <c r="G1205" s="1" t="n">
        <v>4631.89532270298</v>
      </c>
      <c r="I1205" s="0" t="n">
        <v>1.00973377939354</v>
      </c>
      <c r="J1205" s="0" t="n">
        <f aca="false">I1205-1</f>
        <v>0.00973377939353992</v>
      </c>
      <c r="K1205" s="0" t="n">
        <f aca="false">F1205+J1205</f>
        <v>0.974206206748923</v>
      </c>
      <c r="L1205" s="1" t="n">
        <f aca="false">D1205*K1205</f>
        <v>4678.64196466638</v>
      </c>
    </row>
    <row r="1206" customFormat="false" ht="13.8" hidden="false" customHeight="false" outlineLevel="0" collapsed="false">
      <c r="A1206" s="0" t="n">
        <f aca="false">A1205+1</f>
        <v>1201</v>
      </c>
      <c r="B1206" s="0" t="n">
        <f aca="false">B1205+1/12</f>
        <v>2051.99999999992</v>
      </c>
      <c r="D1206" s="0" t="n">
        <f aca="false">$D$4+$D$3*A1206</f>
        <v>4802.65697076769</v>
      </c>
      <c r="F1206" s="0" t="n">
        <v>0.938407838831965</v>
      </c>
      <c r="G1206" s="1" t="n">
        <v>4506.85094858938</v>
      </c>
      <c r="I1206" s="0" t="n">
        <v>1.00024632372234</v>
      </c>
      <c r="J1206" s="0" t="n">
        <f aca="false">I1206-1</f>
        <v>0.000246323722340014</v>
      </c>
      <c r="K1206" s="0" t="n">
        <f aca="false">F1206+J1206</f>
        <v>0.938654162554305</v>
      </c>
      <c r="L1206" s="1" t="n">
        <f aca="false">D1206*K1206</f>
        <v>4508.03395693154</v>
      </c>
    </row>
    <row r="1207" customFormat="false" ht="13.8" hidden="false" customHeight="false" outlineLevel="0" collapsed="false">
      <c r="A1207" s="0" t="n">
        <f aca="false">A1206+1</f>
        <v>1202</v>
      </c>
      <c r="B1207" s="0" t="n">
        <f aca="false">B1206+1/12</f>
        <v>2052.08333333325</v>
      </c>
      <c r="D1207" s="0" t="n">
        <f aca="false">$D$4+$D$3*A1207</f>
        <v>4802.79684376433</v>
      </c>
      <c r="F1207" s="0" t="n">
        <v>0.955313020834816</v>
      </c>
      <c r="G1207" s="1" t="n">
        <v>4588.17436127242</v>
      </c>
      <c r="I1207" s="0" t="n">
        <v>1.00898078398636</v>
      </c>
      <c r="J1207" s="0" t="n">
        <f aca="false">I1207-1</f>
        <v>0.00898078398636004</v>
      </c>
      <c r="K1207" s="0" t="n">
        <f aca="false">F1207+J1207</f>
        <v>0.964293804821176</v>
      </c>
      <c r="L1207" s="1" t="n">
        <f aca="false">D1207*K1207</f>
        <v>4631.30724225664</v>
      </c>
    </row>
    <row r="1208" customFormat="false" ht="13.8" hidden="false" customHeight="false" outlineLevel="0" collapsed="false">
      <c r="A1208" s="0" t="n">
        <f aca="false">A1207+1</f>
        <v>1203</v>
      </c>
      <c r="B1208" s="0" t="n">
        <f aca="false">B1207+1/12</f>
        <v>2052.16666666659</v>
      </c>
      <c r="D1208" s="0" t="n">
        <f aca="false">$D$4+$D$3*A1208</f>
        <v>4802.93671676097</v>
      </c>
      <c r="F1208" s="0" t="n">
        <v>1.00292005349109</v>
      </c>
      <c r="G1208" s="1" t="n">
        <v>4816.96154888823</v>
      </c>
      <c r="I1208" s="0" t="n">
        <v>1.00606551502561</v>
      </c>
      <c r="J1208" s="0" t="n">
        <f aca="false">I1208-1</f>
        <v>0.00606551502560992</v>
      </c>
      <c r="K1208" s="0" t="n">
        <f aca="false">F1208+J1208</f>
        <v>1.0089855685167</v>
      </c>
      <c r="L1208" s="1" t="n">
        <f aca="false">D1208*K1208</f>
        <v>4846.0938337108</v>
      </c>
    </row>
    <row r="1209" customFormat="false" ht="13.8" hidden="false" customHeight="false" outlineLevel="0" collapsed="false">
      <c r="A1209" s="0" t="n">
        <f aca="false">A1208+1</f>
        <v>1204</v>
      </c>
      <c r="B1209" s="0" t="n">
        <f aca="false">B1208+1/12</f>
        <v>2052.24999999992</v>
      </c>
      <c r="D1209" s="0" t="n">
        <f aca="false">$D$4+$D$3*A1209</f>
        <v>4803.07658975761</v>
      </c>
      <c r="F1209" s="0" t="n">
        <v>1.01498832518871</v>
      </c>
      <c r="G1209" s="1" t="n">
        <v>4875.06666359118</v>
      </c>
      <c r="I1209" s="0" t="n">
        <v>0.988388488505618</v>
      </c>
      <c r="J1209" s="0" t="n">
        <f aca="false">I1209-1</f>
        <v>-0.0116115114943819</v>
      </c>
      <c r="K1209" s="0" t="n">
        <f aca="false">F1209+J1209</f>
        <v>1.00337681369433</v>
      </c>
      <c r="L1209" s="1" t="n">
        <f aca="false">D1209*K1209</f>
        <v>4819.29568456081</v>
      </c>
    </row>
    <row r="1210" customFormat="false" ht="13.8" hidden="false" customHeight="false" outlineLevel="0" collapsed="false">
      <c r="A1210" s="0" t="n">
        <f aca="false">A1209+1</f>
        <v>1205</v>
      </c>
      <c r="B1210" s="0" t="n">
        <f aca="false">B1209+1/12</f>
        <v>2052.33333333325</v>
      </c>
      <c r="D1210" s="0" t="n">
        <f aca="false">$D$4+$D$3*A1210</f>
        <v>4803.21646275425</v>
      </c>
      <c r="F1210" s="0" t="n">
        <v>1.04794357685889</v>
      </c>
      <c r="G1210" s="1" t="n">
        <v>5033.4998404062</v>
      </c>
      <c r="I1210" s="0" t="n">
        <v>0.991553258684679</v>
      </c>
      <c r="J1210" s="0" t="n">
        <f aca="false">I1210-1</f>
        <v>-0.00844674131532097</v>
      </c>
      <c r="K1210" s="0" t="n">
        <f aca="false">F1210+J1210</f>
        <v>1.03949683554357</v>
      </c>
      <c r="L1210" s="1" t="n">
        <f aca="false">D1210*K1210</f>
        <v>4992.92831346382</v>
      </c>
    </row>
    <row r="1211" customFormat="false" ht="13.8" hidden="false" customHeight="false" outlineLevel="0" collapsed="false">
      <c r="A1211" s="0" t="n">
        <f aca="false">A1210+1</f>
        <v>1206</v>
      </c>
      <c r="B1211" s="0" t="n">
        <f aca="false">B1210+1/12</f>
        <v>2052.41666666659</v>
      </c>
      <c r="D1211" s="0" t="n">
        <f aca="false">$D$4+$D$3*A1211</f>
        <v>4803.35633575089</v>
      </c>
      <c r="F1211" s="0" t="n">
        <v>1.05285416798176</v>
      </c>
      <c r="G1211" s="1" t="n">
        <v>5057.23373839692</v>
      </c>
      <c r="I1211" s="0" t="n">
        <v>1.00569307204964</v>
      </c>
      <c r="J1211" s="0" t="n">
        <f aca="false">I1211-1</f>
        <v>0.00569307204963998</v>
      </c>
      <c r="K1211" s="0" t="n">
        <f aca="false">F1211+J1211</f>
        <v>1.0585472400314</v>
      </c>
      <c r="L1211" s="1" t="n">
        <f aca="false">D1211*K1211</f>
        <v>5084.57959209644</v>
      </c>
    </row>
    <row r="1212" customFormat="false" ht="13.8" hidden="false" customHeight="false" outlineLevel="0" collapsed="false">
      <c r="A1212" s="0" t="n">
        <f aca="false">A1211+1</f>
        <v>1207</v>
      </c>
      <c r="B1212" s="0" t="n">
        <f aca="false">B1211+1/12</f>
        <v>2052.49999999992</v>
      </c>
      <c r="D1212" s="0" t="n">
        <f aca="false">$D$4+$D$3*A1212</f>
        <v>4803.49620874753</v>
      </c>
      <c r="F1212" s="0" t="n">
        <v>1.02408243419744</v>
      </c>
      <c r="G1212" s="1" t="n">
        <v>4919.17609011235</v>
      </c>
      <c r="I1212" s="0" t="n">
        <v>1.00381773851652</v>
      </c>
      <c r="J1212" s="0" t="n">
        <f aca="false">I1212-1</f>
        <v>0.0038177385165199</v>
      </c>
      <c r="K1212" s="0" t="n">
        <f aca="false">F1212+J1212</f>
        <v>1.02790017271396</v>
      </c>
      <c r="L1212" s="1" t="n">
        <f aca="false">D1212*K1212</f>
        <v>4937.51458260244</v>
      </c>
    </row>
    <row r="1213" customFormat="false" ht="13.8" hidden="false" customHeight="false" outlineLevel="0" collapsed="false">
      <c r="A1213" s="0" t="n">
        <f aca="false">A1212+1</f>
        <v>1208</v>
      </c>
      <c r="B1213" s="0" t="n">
        <f aca="false">B1212+1/12</f>
        <v>2052.58333333325</v>
      </c>
      <c r="D1213" s="0" t="n">
        <f aca="false">$D$4+$D$3*A1213</f>
        <v>4803.63608174417</v>
      </c>
      <c r="F1213" s="0" t="n">
        <v>1.00155231836186</v>
      </c>
      <c r="G1213" s="1" t="n">
        <v>4811.09285423756</v>
      </c>
      <c r="I1213" s="0" t="n">
        <v>0.994994962127008</v>
      </c>
      <c r="J1213" s="0" t="n">
        <f aca="false">I1213-1</f>
        <v>-0.00500503787299189</v>
      </c>
      <c r="K1213" s="0" t="n">
        <f aca="false">F1213+J1213</f>
        <v>0.996547280488868</v>
      </c>
      <c r="L1213" s="1" t="n">
        <f aca="false">D1213*K1213</f>
        <v>4787.05047372035</v>
      </c>
    </row>
    <row r="1214" customFormat="false" ht="13.8" hidden="false" customHeight="false" outlineLevel="0" collapsed="false">
      <c r="A1214" s="0" t="n">
        <f aca="false">A1213+1</f>
        <v>1209</v>
      </c>
      <c r="B1214" s="0" t="n">
        <f aca="false">B1213+1/12</f>
        <v>2052.66666666659</v>
      </c>
      <c r="D1214" s="0" t="n">
        <f aca="false">$D$4+$D$3*A1214</f>
        <v>4803.77595474081</v>
      </c>
      <c r="F1214" s="0" t="n">
        <v>1.02607921839211</v>
      </c>
      <c r="G1214" s="1" t="n">
        <v>4929.05467697126</v>
      </c>
      <c r="I1214" s="0" t="n">
        <v>1.00323688756418</v>
      </c>
      <c r="J1214" s="0" t="n">
        <f aca="false">I1214-1</f>
        <v>0.00323688756417995</v>
      </c>
      <c r="K1214" s="0" t="n">
        <f aca="false">F1214+J1214</f>
        <v>1.02931610595629</v>
      </c>
      <c r="L1214" s="1" t="n">
        <f aca="false">D1214*K1214</f>
        <v>4944.60395962027</v>
      </c>
    </row>
    <row r="1215" customFormat="false" ht="13.8" hidden="false" customHeight="false" outlineLevel="0" collapsed="false">
      <c r="A1215" s="0" t="n">
        <f aca="false">A1214+1</f>
        <v>1210</v>
      </c>
      <c r="B1215" s="0" t="n">
        <f aca="false">B1214+1/12</f>
        <v>2052.74999999992</v>
      </c>
      <c r="D1215" s="0" t="n">
        <f aca="false">$D$4+$D$3*A1215</f>
        <v>4803.91582773745</v>
      </c>
      <c r="F1215" s="0" t="n">
        <v>0.999064416475184</v>
      </c>
      <c r="G1215" s="1" t="n">
        <v>4799.42136323442</v>
      </c>
      <c r="I1215" s="0" t="n">
        <v>0.986604718538288</v>
      </c>
      <c r="J1215" s="0" t="n">
        <f aca="false">I1215-1</f>
        <v>-0.0133952814617119</v>
      </c>
      <c r="K1215" s="0" t="n">
        <f aca="false">F1215+J1215</f>
        <v>0.985669135013472</v>
      </c>
      <c r="L1215" s="1" t="n">
        <f aca="false">D1215*K1215</f>
        <v>4735.0715586035</v>
      </c>
    </row>
    <row r="1216" customFormat="false" ht="13.8" hidden="false" customHeight="false" outlineLevel="0" collapsed="false">
      <c r="A1216" s="0" t="n">
        <f aca="false">A1215+1</f>
        <v>1211</v>
      </c>
      <c r="B1216" s="0" t="n">
        <f aca="false">B1215+1/12</f>
        <v>2052.83333333325</v>
      </c>
      <c r="D1216" s="0" t="n">
        <f aca="false">$D$4+$D$3*A1216</f>
        <v>4804.05570073409</v>
      </c>
      <c r="F1216" s="0" t="n">
        <v>0.972322202030784</v>
      </c>
      <c r="G1216" s="1" t="n">
        <v>4671.09001761631</v>
      </c>
      <c r="I1216" s="0" t="n">
        <v>0.986411255736609</v>
      </c>
      <c r="J1216" s="0" t="n">
        <f aca="false">I1216-1</f>
        <v>-0.013588744263391</v>
      </c>
      <c r="K1216" s="0" t="n">
        <f aca="false">F1216+J1216</f>
        <v>0.958733457767393</v>
      </c>
      <c r="L1216" s="1" t="n">
        <f aca="false">D1216*K1216</f>
        <v>4605.80893327195</v>
      </c>
    </row>
    <row r="1217" customFormat="false" ht="13.8" hidden="false" customHeight="false" outlineLevel="0" collapsed="false">
      <c r="A1217" s="0" t="n">
        <f aca="false">A1216+1</f>
        <v>1212</v>
      </c>
      <c r="B1217" s="0" t="n">
        <f aca="false">B1216+1/12</f>
        <v>2052.91666666659</v>
      </c>
      <c r="D1217" s="0" t="n">
        <f aca="false">$D$4+$D$3*A1217</f>
        <v>4804.19557373073</v>
      </c>
      <c r="F1217" s="0" t="n">
        <v>0.964472427355383</v>
      </c>
      <c r="G1217" s="1" t="n">
        <v>4633.51416648607</v>
      </c>
      <c r="I1217" s="0" t="n">
        <v>0.995264823313227</v>
      </c>
      <c r="J1217" s="0" t="n">
        <f aca="false">I1217-1</f>
        <v>-0.00473517668677292</v>
      </c>
      <c r="K1217" s="0" t="n">
        <f aca="false">F1217+J1217</f>
        <v>0.95973725066861</v>
      </c>
      <c r="L1217" s="1" t="n">
        <f aca="false">D1217*K1217</f>
        <v>4610.76545160664</v>
      </c>
    </row>
    <row r="1218" customFormat="false" ht="13.8" hidden="false" customHeight="false" outlineLevel="0" collapsed="false">
      <c r="A1218" s="0" t="n">
        <f aca="false">A1217+1</f>
        <v>1213</v>
      </c>
      <c r="B1218" s="0" t="n">
        <f aca="false">B1217+1/12</f>
        <v>2052.99999999992</v>
      </c>
      <c r="D1218" s="0" t="n">
        <f aca="false">$D$4+$D$3*A1218</f>
        <v>4804.33544672737</v>
      </c>
      <c r="F1218" s="0" t="n">
        <v>0.938407838831965</v>
      </c>
      <c r="G1218" s="1" t="n">
        <v>4508.42604358724</v>
      </c>
      <c r="I1218" s="0" t="n">
        <v>0.99146744551585</v>
      </c>
      <c r="J1218" s="0" t="n">
        <f aca="false">I1218-1</f>
        <v>-0.00853255448415002</v>
      </c>
      <c r="K1218" s="0" t="n">
        <f aca="false">F1218+J1218</f>
        <v>0.929875284347815</v>
      </c>
      <c r="L1218" s="1" t="n">
        <f aca="false">D1218*K1218</f>
        <v>4467.4327896279</v>
      </c>
    </row>
    <row r="1219" customFormat="false" ht="13.8" hidden="false" customHeight="false" outlineLevel="0" collapsed="false">
      <c r="A1219" s="0" t="n">
        <f aca="false">A1218+1</f>
        <v>1214</v>
      </c>
      <c r="B1219" s="0" t="n">
        <f aca="false">B1218+1/12</f>
        <v>2053.08333333326</v>
      </c>
      <c r="D1219" s="0" t="n">
        <f aca="false">$D$4+$D$3*A1219</f>
        <v>4804.47531972401</v>
      </c>
      <c r="F1219" s="0" t="n">
        <v>0.955313020834816</v>
      </c>
      <c r="G1219" s="1" t="n">
        <v>4589.77783121186</v>
      </c>
      <c r="I1219" s="0" t="n">
        <v>0.982732059242622</v>
      </c>
      <c r="J1219" s="0" t="n">
        <f aca="false">I1219-1</f>
        <v>-0.0172679407573779</v>
      </c>
      <c r="K1219" s="0" t="n">
        <f aca="false">F1219+J1219</f>
        <v>0.938045080077438</v>
      </c>
      <c r="L1219" s="1" t="n">
        <f aca="false">D1219*K1219</f>
        <v>4506.81443602058</v>
      </c>
    </row>
    <row r="1220" customFormat="false" ht="13.8" hidden="false" customHeight="false" outlineLevel="0" collapsed="false">
      <c r="A1220" s="0" t="n">
        <f aca="false">A1219+1</f>
        <v>1215</v>
      </c>
      <c r="B1220" s="0" t="n">
        <f aca="false">B1219+1/12</f>
        <v>2053.16666666659</v>
      </c>
      <c r="D1220" s="0" t="n">
        <f aca="false">$D$4+$D$3*A1220</f>
        <v>4804.61519272065</v>
      </c>
      <c r="F1220" s="0" t="n">
        <v>1.00292005349109</v>
      </c>
      <c r="G1220" s="1" t="n">
        <v>4818.6449260875</v>
      </c>
      <c r="I1220" s="0" t="n">
        <v>0.997185015429558</v>
      </c>
      <c r="J1220" s="0" t="n">
        <f aca="false">I1220-1</f>
        <v>-0.00281498457044194</v>
      </c>
      <c r="K1220" s="0" t="n">
        <f aca="false">F1220+J1220</f>
        <v>1.00010506892065</v>
      </c>
      <c r="L1220" s="1" t="n">
        <f aca="false">D1220*K1220</f>
        <v>4805.12000845308</v>
      </c>
    </row>
    <row r="1221" customFormat="false" ht="13.8" hidden="false" customHeight="false" outlineLevel="0" collapsed="false">
      <c r="A1221" s="0" t="n">
        <f aca="false">A1220+1</f>
        <v>1216</v>
      </c>
      <c r="B1221" s="0" t="n">
        <f aca="false">B1220+1/12</f>
        <v>2053.24999999992</v>
      </c>
      <c r="D1221" s="0" t="n">
        <f aca="false">$D$4+$D$3*A1221</f>
        <v>4804.75506571729</v>
      </c>
      <c r="F1221" s="0" t="n">
        <v>1.01498832518871</v>
      </c>
      <c r="G1221" s="1" t="n">
        <v>4876.77029709436</v>
      </c>
      <c r="I1221" s="0" t="n">
        <v>0.988939245049892</v>
      </c>
      <c r="J1221" s="0" t="n">
        <f aca="false">I1221-1</f>
        <v>-0.0110607549501079</v>
      </c>
      <c r="K1221" s="0" t="n">
        <f aca="false">F1221+J1221</f>
        <v>1.0039275702386</v>
      </c>
      <c r="L1221" s="1" t="n">
        <f aca="false">D1221*K1221</f>
        <v>4823.62607871717</v>
      </c>
    </row>
    <row r="1222" customFormat="false" ht="13.8" hidden="false" customHeight="false" outlineLevel="0" collapsed="false">
      <c r="A1222" s="0" t="n">
        <f aca="false">A1221+1</f>
        <v>1217</v>
      </c>
      <c r="B1222" s="0" t="n">
        <f aca="false">B1221+1/12</f>
        <v>2053.33333333326</v>
      </c>
      <c r="D1222" s="0" t="n">
        <f aca="false">$D$4+$D$3*A1222</f>
        <v>4804.89493871393</v>
      </c>
      <c r="F1222" s="0" t="n">
        <v>1.04794357685889</v>
      </c>
      <c r="G1222" s="1" t="n">
        <v>5035.25878850706</v>
      </c>
      <c r="I1222" s="0" t="n">
        <v>0.9848199332267</v>
      </c>
      <c r="J1222" s="0" t="n">
        <f aca="false">I1222-1</f>
        <v>-0.0151800667733</v>
      </c>
      <c r="K1222" s="0" t="n">
        <f aca="false">F1222+J1222</f>
        <v>1.03276351008559</v>
      </c>
      <c r="L1222" s="1" t="n">
        <f aca="false">D1222*K1222</f>
        <v>4962.32016249869</v>
      </c>
    </row>
    <row r="1223" customFormat="false" ht="13.8" hidden="false" customHeight="false" outlineLevel="0" collapsed="false">
      <c r="A1223" s="0" t="n">
        <f aca="false">A1222+1</f>
        <v>1218</v>
      </c>
      <c r="B1223" s="0" t="n">
        <f aca="false">B1222+1/12</f>
        <v>2053.41666666659</v>
      </c>
      <c r="D1223" s="0" t="n">
        <f aca="false">$D$4+$D$3*A1223</f>
        <v>4805.03481171057</v>
      </c>
      <c r="F1223" s="0" t="n">
        <v>1.05285416798176</v>
      </c>
      <c r="G1223" s="1" t="n">
        <v>5059.00092880693</v>
      </c>
      <c r="I1223" s="0" t="n">
        <v>0.990829496904286</v>
      </c>
      <c r="J1223" s="0" t="n">
        <f aca="false">I1223-1</f>
        <v>-0.00917050309571388</v>
      </c>
      <c r="K1223" s="0" t="n">
        <f aca="false">F1223+J1223</f>
        <v>1.04368366488605</v>
      </c>
      <c r="L1223" s="1" t="n">
        <f aca="false">D1223*K1223</f>
        <v>5014.93634219112</v>
      </c>
    </row>
    <row r="1224" customFormat="false" ht="13.8" hidden="false" customHeight="false" outlineLevel="0" collapsed="false">
      <c r="A1224" s="0" t="n">
        <f aca="false">A1223+1</f>
        <v>1219</v>
      </c>
      <c r="B1224" s="0" t="n">
        <f aca="false">B1223+1/12</f>
        <v>2053.49999999992</v>
      </c>
      <c r="D1224" s="0" t="n">
        <f aca="false">$D$4+$D$3*A1224</f>
        <v>4805.17468470721</v>
      </c>
      <c r="F1224" s="0" t="n">
        <v>1.02408243419744</v>
      </c>
      <c r="G1224" s="1" t="n">
        <v>4920.89498785888</v>
      </c>
      <c r="I1224" s="0" t="n">
        <v>0.983561762772247</v>
      </c>
      <c r="J1224" s="0" t="n">
        <f aca="false">I1224-1</f>
        <v>-0.016438237227753</v>
      </c>
      <c r="K1224" s="0" t="n">
        <f aca="false">F1224+J1224</f>
        <v>1.00764419696969</v>
      </c>
      <c r="L1224" s="1" t="n">
        <f aca="false">D1224*K1224</f>
        <v>4841.90638647087</v>
      </c>
    </row>
    <row r="1225" customFormat="false" ht="13.8" hidden="false" customHeight="false" outlineLevel="0" collapsed="false">
      <c r="A1225" s="0" t="n">
        <f aca="false">A1224+1</f>
        <v>1220</v>
      </c>
      <c r="B1225" s="0" t="n">
        <f aca="false">B1224+1/12</f>
        <v>2053.58333333326</v>
      </c>
      <c r="D1225" s="0" t="n">
        <f aca="false">$D$4+$D$3*A1225</f>
        <v>4805.31455770385</v>
      </c>
      <c r="F1225" s="0" t="n">
        <v>1.00155231836186</v>
      </c>
      <c r="G1225" s="1" t="n">
        <v>4812.77393572629</v>
      </c>
      <c r="I1225" s="0" t="n">
        <v>0.990143014762122</v>
      </c>
      <c r="J1225" s="0" t="n">
        <f aca="false">I1225-1</f>
        <v>-0.00985698523787792</v>
      </c>
      <c r="K1225" s="0" t="n">
        <f aca="false">F1225+J1225</f>
        <v>0.991695333123982</v>
      </c>
      <c r="L1225" s="1" t="n">
        <f aca="false">D1225*K1225</f>
        <v>4765.40802106764</v>
      </c>
    </row>
    <row r="1226" customFormat="false" ht="13.8" hidden="false" customHeight="false" outlineLevel="0" collapsed="false">
      <c r="A1226" s="0" t="n">
        <f aca="false">A1225+1</f>
        <v>1221</v>
      </c>
      <c r="B1226" s="0" t="n">
        <f aca="false">B1225+1/12</f>
        <v>2053.66666666659</v>
      </c>
      <c r="D1226" s="0" t="n">
        <f aca="false">$D$4+$D$3*A1226</f>
        <v>4805.45443070049</v>
      </c>
      <c r="F1226" s="0" t="n">
        <v>1.02607921839211</v>
      </c>
      <c r="G1226" s="1" t="n">
        <v>4930.77692627206</v>
      </c>
      <c r="I1226" s="0" t="n">
        <v>1.01102634058498</v>
      </c>
      <c r="J1226" s="0" t="n">
        <f aca="false">I1226-1</f>
        <v>0.01102634058498</v>
      </c>
      <c r="K1226" s="0" t="n">
        <f aca="false">F1226+J1226</f>
        <v>1.03710555897709</v>
      </c>
      <c r="L1226" s="1" t="n">
        <f aca="false">D1226*K1226</f>
        <v>4983.76350349057</v>
      </c>
    </row>
    <row r="1227" customFormat="false" ht="13.8" hidden="false" customHeight="false" outlineLevel="0" collapsed="false">
      <c r="A1227" s="0" t="n">
        <f aca="false">A1226+1</f>
        <v>1222</v>
      </c>
      <c r="B1227" s="0" t="n">
        <f aca="false">B1226+1/12</f>
        <v>2053.74999999992</v>
      </c>
      <c r="D1227" s="0" t="n">
        <f aca="false">$D$4+$D$3*A1227</f>
        <v>4805.59430369713</v>
      </c>
      <c r="F1227" s="0" t="n">
        <v>0.999064416475184</v>
      </c>
      <c r="G1227" s="1" t="n">
        <v>4801.09826883964</v>
      </c>
      <c r="I1227" s="0" t="n">
        <v>0.997686186373713</v>
      </c>
      <c r="J1227" s="0" t="n">
        <f aca="false">I1227-1</f>
        <v>-0.00231381362628691</v>
      </c>
      <c r="K1227" s="0" t="n">
        <f aca="false">F1227+J1227</f>
        <v>0.996750602848897</v>
      </c>
      <c r="L1227" s="1" t="n">
        <f aca="false">D1227*K1227</f>
        <v>4789.97901925734</v>
      </c>
    </row>
    <row r="1228" customFormat="false" ht="13.8" hidden="false" customHeight="false" outlineLevel="0" collapsed="false">
      <c r="A1228" s="0" t="n">
        <f aca="false">A1227+1</f>
        <v>1223</v>
      </c>
      <c r="B1228" s="0" t="n">
        <f aca="false">B1227+1/12</f>
        <v>2053.83333333326</v>
      </c>
      <c r="D1228" s="0" t="n">
        <f aca="false">$D$4+$D$3*A1228</f>
        <v>4805.73417669377</v>
      </c>
      <c r="F1228" s="0" t="n">
        <v>0.972322202030784</v>
      </c>
      <c r="G1228" s="1" t="n">
        <v>4672.72203705749</v>
      </c>
      <c r="I1228" s="0" t="n">
        <v>0.998051669611059</v>
      </c>
      <c r="J1228" s="0" t="n">
        <f aca="false">I1228-1</f>
        <v>-0.00194833038894093</v>
      </c>
      <c r="K1228" s="0" t="n">
        <f aca="false">F1228+J1228</f>
        <v>0.970373871641843</v>
      </c>
      <c r="L1228" s="1" t="n">
        <f aca="false">D1228*K1228</f>
        <v>4663.35887911986</v>
      </c>
    </row>
    <row r="1229" customFormat="false" ht="13.8" hidden="false" customHeight="false" outlineLevel="0" collapsed="false">
      <c r="A1229" s="0" t="n">
        <f aca="false">A1228+1</f>
        <v>1224</v>
      </c>
      <c r="B1229" s="0" t="n">
        <f aca="false">B1228+1/12</f>
        <v>2053.91666666659</v>
      </c>
      <c r="D1229" s="0" t="n">
        <f aca="false">$D$4+$D$3*A1229</f>
        <v>4805.87404969041</v>
      </c>
      <c r="F1229" s="0" t="n">
        <v>0.964472427355383</v>
      </c>
      <c r="G1229" s="1" t="n">
        <v>4635.13301026916</v>
      </c>
      <c r="I1229" s="0" t="n">
        <v>1.00023597980579</v>
      </c>
      <c r="J1229" s="0" t="n">
        <f aca="false">I1229-1</f>
        <v>0.000235979805790043</v>
      </c>
      <c r="K1229" s="0" t="n">
        <f aca="false">F1229+J1229</f>
        <v>0.964708407161173</v>
      </c>
      <c r="L1229" s="1" t="n">
        <f aca="false">D1229*K1229</f>
        <v>4636.26709949405</v>
      </c>
    </row>
    <row r="1230" customFormat="false" ht="13.8" hidden="false" customHeight="false" outlineLevel="0" collapsed="false">
      <c r="A1230" s="0" t="n">
        <f aca="false">A1229+1</f>
        <v>1225</v>
      </c>
      <c r="B1230" s="0" t="n">
        <f aca="false">B1229+1/12</f>
        <v>2053.99999999992</v>
      </c>
      <c r="D1230" s="0" t="n">
        <f aca="false">$D$4+$D$3*A1230</f>
        <v>4806.01392268705</v>
      </c>
      <c r="F1230" s="0" t="n">
        <v>0.938407838831965</v>
      </c>
      <c r="G1230" s="1" t="n">
        <v>4510.00113858509</v>
      </c>
      <c r="I1230" s="0" t="n">
        <v>1.00001383713529</v>
      </c>
      <c r="J1230" s="0" t="n">
        <f aca="false">I1230-1</f>
        <v>1.3837135290018E-005</v>
      </c>
      <c r="K1230" s="0" t="n">
        <f aca="false">F1230+J1230</f>
        <v>0.938421675967255</v>
      </c>
      <c r="L1230" s="1" t="n">
        <f aca="false">D1230*K1230</f>
        <v>4510.06764004994</v>
      </c>
    </row>
    <row r="1231" customFormat="false" ht="13.8" hidden="false" customHeight="false" outlineLevel="0" collapsed="false">
      <c r="A1231" s="0" t="n">
        <f aca="false">A1230+1</f>
        <v>1226</v>
      </c>
      <c r="B1231" s="0" t="n">
        <f aca="false">B1230+1/12</f>
        <v>2054.08333333326</v>
      </c>
      <c r="D1231" s="0" t="n">
        <f aca="false">$D$4+$D$3*A1231</f>
        <v>4806.15379568369</v>
      </c>
      <c r="F1231" s="0" t="n">
        <v>0.955313020834816</v>
      </c>
      <c r="G1231" s="1" t="n">
        <v>4591.38130115131</v>
      </c>
      <c r="I1231" s="0" t="n">
        <v>0.986417750649951</v>
      </c>
      <c r="J1231" s="0" t="n">
        <f aca="false">I1231-1</f>
        <v>-0.0135822493500489</v>
      </c>
      <c r="K1231" s="0" t="n">
        <f aca="false">F1231+J1231</f>
        <v>0.941730771484767</v>
      </c>
      <c r="L1231" s="1" t="n">
        <f aca="false">D1231*K1231</f>
        <v>4526.10292188364</v>
      </c>
    </row>
    <row r="1232" customFormat="false" ht="13.8" hidden="false" customHeight="false" outlineLevel="0" collapsed="false">
      <c r="A1232" s="0" t="n">
        <f aca="false">A1231+1</f>
        <v>1227</v>
      </c>
      <c r="B1232" s="0" t="n">
        <f aca="false">B1231+1/12</f>
        <v>2054.16666666659</v>
      </c>
      <c r="D1232" s="0" t="n">
        <f aca="false">$D$4+$D$3*A1232</f>
        <v>4806.29366868033</v>
      </c>
      <c r="F1232" s="0" t="n">
        <v>1.00292005349109</v>
      </c>
      <c r="G1232" s="1" t="n">
        <v>4820.32830328677</v>
      </c>
      <c r="I1232" s="0" t="n">
        <v>0.994517846092907</v>
      </c>
      <c r="J1232" s="0" t="n">
        <f aca="false">I1232-1</f>
        <v>-0.00548215390709295</v>
      </c>
      <c r="K1232" s="0" t="n">
        <f aca="false">F1232+J1232</f>
        <v>0.997437899583997</v>
      </c>
      <c r="L1232" s="1" t="n">
        <f aca="false">D1232*K1232</f>
        <v>4793.97946167237</v>
      </c>
    </row>
    <row r="1233" customFormat="false" ht="13.8" hidden="false" customHeight="false" outlineLevel="0" collapsed="false">
      <c r="A1233" s="0" t="n">
        <f aca="false">A1232+1</f>
        <v>1228</v>
      </c>
      <c r="B1233" s="0" t="n">
        <f aca="false">B1232+1/12</f>
        <v>2054.24999999992</v>
      </c>
      <c r="D1233" s="0" t="n">
        <f aca="false">$D$4+$D$3*A1233</f>
        <v>4806.43354167697</v>
      </c>
      <c r="F1233" s="0" t="n">
        <v>1.01498832518871</v>
      </c>
      <c r="G1233" s="1" t="n">
        <v>4878.47393059755</v>
      </c>
      <c r="I1233" s="0" t="n">
        <v>0.991329198431634</v>
      </c>
      <c r="J1233" s="0" t="n">
        <f aca="false">I1233-1</f>
        <v>-0.00867080156836597</v>
      </c>
      <c r="K1233" s="0" t="n">
        <f aca="false">F1233+J1233</f>
        <v>1.00631752362034</v>
      </c>
      <c r="L1233" s="1" t="n">
        <f aca="false">D1233*K1233</f>
        <v>4836.79829910613</v>
      </c>
    </row>
    <row r="1234" customFormat="false" ht="13.8" hidden="false" customHeight="false" outlineLevel="0" collapsed="false">
      <c r="A1234" s="0" t="n">
        <f aca="false">A1233+1</f>
        <v>1229</v>
      </c>
      <c r="B1234" s="0" t="n">
        <f aca="false">B1233+1/12</f>
        <v>2054.33333333326</v>
      </c>
      <c r="D1234" s="0" t="n">
        <f aca="false">$D$4+$D$3*A1234</f>
        <v>4806.57341467361</v>
      </c>
      <c r="F1234" s="0" t="n">
        <v>1.04794357685889</v>
      </c>
      <c r="G1234" s="1" t="n">
        <v>5037.01773660791</v>
      </c>
      <c r="I1234" s="0" t="n">
        <v>0.9924150263925</v>
      </c>
      <c r="J1234" s="0" t="n">
        <f aca="false">I1234-1</f>
        <v>-0.00758497360749999</v>
      </c>
      <c r="K1234" s="0" t="n">
        <f aca="false">F1234+J1234</f>
        <v>1.04035860325139</v>
      </c>
      <c r="L1234" s="1" t="n">
        <f aca="false">D1234*K1234</f>
        <v>5000.5600041151</v>
      </c>
    </row>
    <row r="1235" customFormat="false" ht="13.8" hidden="false" customHeight="false" outlineLevel="0" collapsed="false">
      <c r="A1235" s="0" t="n">
        <f aca="false">A1234+1</f>
        <v>1230</v>
      </c>
      <c r="B1235" s="0" t="n">
        <f aca="false">B1234+1/12</f>
        <v>2054.41666666659</v>
      </c>
      <c r="D1235" s="0" t="n">
        <f aca="false">$D$4+$D$3*A1235</f>
        <v>4806.71328767025</v>
      </c>
      <c r="F1235" s="0" t="n">
        <v>1.05285416798176</v>
      </c>
      <c r="G1235" s="1" t="n">
        <v>5060.76811921693</v>
      </c>
      <c r="I1235" s="0" t="n">
        <v>1.01783982129762</v>
      </c>
      <c r="J1235" s="0" t="n">
        <f aca="false">I1235-1</f>
        <v>0.0178398212976201</v>
      </c>
      <c r="K1235" s="0" t="n">
        <f aca="false">F1235+J1235</f>
        <v>1.07069398927938</v>
      </c>
      <c r="L1235" s="1" t="n">
        <f aca="false">D1235*K1235</f>
        <v>5146.51902529787</v>
      </c>
    </row>
    <row r="1236" customFormat="false" ht="13.8" hidden="false" customHeight="false" outlineLevel="0" collapsed="false">
      <c r="A1236" s="0" t="n">
        <f aca="false">A1235+1</f>
        <v>1231</v>
      </c>
      <c r="B1236" s="0" t="n">
        <f aca="false">B1235+1/12</f>
        <v>2054.49999999992</v>
      </c>
      <c r="D1236" s="0" t="n">
        <f aca="false">$D$4+$D$3*A1236</f>
        <v>4806.85316066689</v>
      </c>
      <c r="F1236" s="0" t="n">
        <v>1.02408243419744</v>
      </c>
      <c r="G1236" s="1" t="n">
        <v>4922.61388560541</v>
      </c>
      <c r="I1236" s="0" t="n">
        <v>1.01307602183883</v>
      </c>
      <c r="J1236" s="0" t="n">
        <f aca="false">I1236-1</f>
        <v>0.0130760218388299</v>
      </c>
      <c r="K1236" s="0" t="n">
        <f aca="false">F1236+J1236</f>
        <v>1.03715845603627</v>
      </c>
      <c r="L1236" s="1" t="n">
        <f aca="false">D1236*K1236</f>
        <v>4985.46840251034</v>
      </c>
    </row>
    <row r="1237" customFormat="false" ht="13.8" hidden="false" customHeight="false" outlineLevel="0" collapsed="false">
      <c r="A1237" s="0" t="n">
        <f aca="false">A1236+1</f>
        <v>1232</v>
      </c>
      <c r="B1237" s="0" t="n">
        <f aca="false">B1236+1/12</f>
        <v>2054.58333333326</v>
      </c>
      <c r="D1237" s="0" t="n">
        <f aca="false">$D$4+$D$3*A1237</f>
        <v>4806.99303366353</v>
      </c>
      <c r="F1237" s="0" t="n">
        <v>1.00155231836186</v>
      </c>
      <c r="G1237" s="1" t="n">
        <v>4814.45501721502</v>
      </c>
      <c r="I1237" s="0" t="n">
        <v>1.00866791173965</v>
      </c>
      <c r="J1237" s="0" t="n">
        <f aca="false">I1237-1</f>
        <v>0.00866791173964998</v>
      </c>
      <c r="K1237" s="0" t="n">
        <f aca="false">F1237+J1237</f>
        <v>1.01022023010151</v>
      </c>
      <c r="L1237" s="1" t="n">
        <f aca="false">D1237*K1237</f>
        <v>4856.12160856393</v>
      </c>
    </row>
    <row r="1238" customFormat="false" ht="13.8" hidden="false" customHeight="false" outlineLevel="0" collapsed="false">
      <c r="A1238" s="0" t="n">
        <f aca="false">A1237+1</f>
        <v>1233</v>
      </c>
      <c r="B1238" s="0" t="n">
        <f aca="false">B1237+1/12</f>
        <v>2054.66666666659</v>
      </c>
      <c r="D1238" s="0" t="n">
        <f aca="false">$D$4+$D$3*A1238</f>
        <v>4807.13290666017</v>
      </c>
      <c r="F1238" s="0" t="n">
        <v>1.02607921839211</v>
      </c>
      <c r="G1238" s="1" t="n">
        <v>4932.49917557286</v>
      </c>
      <c r="I1238" s="0" t="n">
        <v>1.03038239105451</v>
      </c>
      <c r="J1238" s="0" t="n">
        <f aca="false">I1238-1</f>
        <v>0.03038239105451</v>
      </c>
      <c r="K1238" s="0" t="n">
        <f aca="false">F1238+J1238</f>
        <v>1.05646160944662</v>
      </c>
      <c r="L1238" s="1" t="n">
        <f aca="false">D1238*K1238</f>
        <v>5078.55136739401</v>
      </c>
    </row>
    <row r="1239" customFormat="false" ht="13.8" hidden="false" customHeight="false" outlineLevel="0" collapsed="false">
      <c r="A1239" s="0" t="n">
        <f aca="false">A1238+1</f>
        <v>1234</v>
      </c>
      <c r="B1239" s="0" t="n">
        <f aca="false">B1238+1/12</f>
        <v>2054.74999999992</v>
      </c>
      <c r="D1239" s="0" t="n">
        <f aca="false">$D$4+$D$3*A1239</f>
        <v>4807.27277965681</v>
      </c>
      <c r="F1239" s="0" t="n">
        <v>0.999064416475184</v>
      </c>
      <c r="G1239" s="1" t="n">
        <v>4802.77517444487</v>
      </c>
      <c r="I1239" s="0" t="n">
        <v>0.996728312189054</v>
      </c>
      <c r="J1239" s="0" t="n">
        <f aca="false">I1239-1</f>
        <v>-0.00327168781094589</v>
      </c>
      <c r="K1239" s="0" t="n">
        <f aca="false">F1239+J1239</f>
        <v>0.995792728664238</v>
      </c>
      <c r="L1239" s="1" t="n">
        <f aca="false">D1239*K1239</f>
        <v>4787.04727868777</v>
      </c>
    </row>
    <row r="1240" customFormat="false" ht="13.8" hidden="false" customHeight="false" outlineLevel="0" collapsed="false">
      <c r="A1240" s="0" t="n">
        <f aca="false">A1239+1</f>
        <v>1235</v>
      </c>
      <c r="B1240" s="0" t="n">
        <f aca="false">B1239+1/12</f>
        <v>2054.83333333326</v>
      </c>
      <c r="D1240" s="0" t="n">
        <f aca="false">$D$4+$D$3*A1240</f>
        <v>4807.41265265345</v>
      </c>
      <c r="F1240" s="0" t="n">
        <v>0.972322202030784</v>
      </c>
      <c r="G1240" s="1" t="n">
        <v>4674.35405649866</v>
      </c>
      <c r="I1240" s="0" t="n">
        <v>1.0008125895566</v>
      </c>
      <c r="J1240" s="0" t="n">
        <f aca="false">I1240-1</f>
        <v>0.000812589556600019</v>
      </c>
      <c r="K1240" s="0" t="n">
        <f aca="false">F1240+J1240</f>
        <v>0.973134791587384</v>
      </c>
      <c r="L1240" s="1" t="n">
        <f aca="false">D1240*K1240</f>
        <v>4678.26050981447</v>
      </c>
    </row>
    <row r="1241" customFormat="false" ht="13.8" hidden="false" customHeight="false" outlineLevel="0" collapsed="false">
      <c r="A1241" s="0" t="n">
        <f aca="false">A1240+1</f>
        <v>1236</v>
      </c>
      <c r="B1241" s="0" t="n">
        <f aca="false">B1240+1/12</f>
        <v>2054.91666666659</v>
      </c>
      <c r="D1241" s="0" t="n">
        <f aca="false">$D$4+$D$3*A1241</f>
        <v>4807.55252565009</v>
      </c>
      <c r="F1241" s="0" t="n">
        <v>0.964472427355383</v>
      </c>
      <c r="G1241" s="1" t="n">
        <v>4636.75185405225</v>
      </c>
      <c r="I1241" s="0" t="n">
        <v>0.998827786018749</v>
      </c>
      <c r="J1241" s="0" t="n">
        <f aca="false">I1241-1</f>
        <v>-0.00117221398125089</v>
      </c>
      <c r="K1241" s="0" t="n">
        <f aca="false">F1241+J1241</f>
        <v>0.963300213374132</v>
      </c>
      <c r="L1241" s="1" t="n">
        <f aca="false">D1241*K1241</f>
        <v>4631.11637376608</v>
      </c>
    </row>
    <row r="1242" customFormat="false" ht="13.8" hidden="false" customHeight="false" outlineLevel="0" collapsed="false">
      <c r="A1242" s="0" t="n">
        <f aca="false">A1241+1</f>
        <v>1237</v>
      </c>
      <c r="B1242" s="0" t="n">
        <f aca="false">B1241+1/12</f>
        <v>2054.99999999993</v>
      </c>
      <c r="D1242" s="0" t="n">
        <f aca="false">$D$4+$D$3*A1242</f>
        <v>4807.69239864673</v>
      </c>
      <c r="F1242" s="0" t="n">
        <v>0.938407838831965</v>
      </c>
      <c r="G1242" s="1" t="n">
        <v>4511.57623358295</v>
      </c>
      <c r="I1242" s="0" t="n">
        <v>0.990625034698894</v>
      </c>
      <c r="J1242" s="0" t="n">
        <f aca="false">I1242-1</f>
        <v>-0.00937496530110593</v>
      </c>
      <c r="K1242" s="0" t="n">
        <f aca="false">F1242+J1242</f>
        <v>0.929032873530859</v>
      </c>
      <c r="L1242" s="1" t="n">
        <f aca="false">D1242*K1242</f>
        <v>4466.50428416724</v>
      </c>
    </row>
    <row r="1243" customFormat="false" ht="13.8" hidden="false" customHeight="false" outlineLevel="0" collapsed="false">
      <c r="A1243" s="0" t="n">
        <f aca="false">A1242+1</f>
        <v>1238</v>
      </c>
      <c r="B1243" s="0" t="n">
        <f aca="false">B1242+1/12</f>
        <v>2055.08333333326</v>
      </c>
      <c r="D1243" s="0" t="n">
        <f aca="false">$D$4+$D$3*A1243</f>
        <v>4807.83227164337</v>
      </c>
      <c r="F1243" s="0" t="n">
        <v>0.955313020834816</v>
      </c>
      <c r="G1243" s="1" t="n">
        <v>4592.98477109075</v>
      </c>
      <c r="I1243" s="0" t="n">
        <v>0.999175277265739</v>
      </c>
      <c r="J1243" s="0" t="n">
        <f aca="false">I1243-1</f>
        <v>-0.00082472273426093</v>
      </c>
      <c r="K1243" s="0" t="n">
        <f aca="false">F1243+J1243</f>
        <v>0.954488298100555</v>
      </c>
      <c r="L1243" s="1" t="n">
        <f aca="false">D1243*K1243</f>
        <v>4589.01964251381</v>
      </c>
    </row>
    <row r="1244" customFormat="false" ht="13.8" hidden="false" customHeight="false" outlineLevel="0" collapsed="false">
      <c r="A1244" s="0" t="n">
        <f aca="false">A1243+1</f>
        <v>1239</v>
      </c>
      <c r="B1244" s="0" t="n">
        <f aca="false">B1243+1/12</f>
        <v>2055.16666666659</v>
      </c>
      <c r="D1244" s="0" t="n">
        <f aca="false">$D$4+$D$3*A1244</f>
        <v>4807.97214464001</v>
      </c>
      <c r="F1244" s="0" t="n">
        <v>1.00292005349109</v>
      </c>
      <c r="G1244" s="1" t="n">
        <v>4822.01168048603</v>
      </c>
      <c r="I1244" s="0" t="n">
        <v>1.00280748532454</v>
      </c>
      <c r="J1244" s="0" t="n">
        <f aca="false">I1244-1</f>
        <v>0.00280748532453989</v>
      </c>
      <c r="K1244" s="0" t="n">
        <f aca="false">F1244+J1244</f>
        <v>1.00572753881563</v>
      </c>
      <c r="L1244" s="1" t="n">
        <f aca="false">D1244*K1244</f>
        <v>4835.5099917229</v>
      </c>
    </row>
    <row r="1245" customFormat="false" ht="13.8" hidden="false" customHeight="false" outlineLevel="0" collapsed="false">
      <c r="A1245" s="0" t="n">
        <f aca="false">A1244+1</f>
        <v>1240</v>
      </c>
      <c r="B1245" s="0" t="n">
        <f aca="false">B1244+1/12</f>
        <v>2055.24999999993</v>
      </c>
      <c r="D1245" s="0" t="n">
        <f aca="false">$D$4+$D$3*A1245</f>
        <v>4808.11201763665</v>
      </c>
      <c r="F1245" s="0" t="n">
        <v>1.01498832518871</v>
      </c>
      <c r="G1245" s="1" t="n">
        <v>4880.17756410074</v>
      </c>
      <c r="I1245" s="0" t="n">
        <v>0.990702703458915</v>
      </c>
      <c r="J1245" s="0" t="n">
        <f aca="false">I1245-1</f>
        <v>-0.00929729654108491</v>
      </c>
      <c r="K1245" s="0" t="n">
        <f aca="false">F1245+J1245</f>
        <v>1.00569102864763</v>
      </c>
      <c r="L1245" s="1" t="n">
        <f aca="false">D1245*K1245</f>
        <v>4835.47512087001</v>
      </c>
    </row>
    <row r="1246" customFormat="false" ht="13.8" hidden="false" customHeight="false" outlineLevel="0" collapsed="false">
      <c r="A1246" s="0" t="n">
        <f aca="false">A1245+1</f>
        <v>1241</v>
      </c>
      <c r="B1246" s="0" t="n">
        <f aca="false">B1245+1/12</f>
        <v>2055.33333333326</v>
      </c>
      <c r="D1246" s="0" t="n">
        <f aca="false">$D$4+$D$3*A1246</f>
        <v>4808.25189063329</v>
      </c>
      <c r="F1246" s="0" t="n">
        <v>1.04794357685889</v>
      </c>
      <c r="G1246" s="1" t="n">
        <v>5038.77668470877</v>
      </c>
      <c r="I1246" s="0" t="n">
        <v>0.99113297144204</v>
      </c>
      <c r="J1246" s="0" t="n">
        <f aca="false">I1246-1</f>
        <v>-0.00886702855795996</v>
      </c>
      <c r="K1246" s="0" t="n">
        <f aca="false">F1246+J1246</f>
        <v>1.03907654830093</v>
      </c>
      <c r="L1246" s="1" t="n">
        <f aca="false">D1246*K1246</f>
        <v>4996.14177788066</v>
      </c>
    </row>
    <row r="1247" customFormat="false" ht="13.8" hidden="false" customHeight="false" outlineLevel="0" collapsed="false">
      <c r="A1247" s="0" t="n">
        <f aca="false">A1246+1</f>
        <v>1242</v>
      </c>
      <c r="B1247" s="0" t="n">
        <f aca="false">B1246+1/12</f>
        <v>2055.41666666659</v>
      </c>
      <c r="D1247" s="0" t="n">
        <f aca="false">$D$4+$D$3*A1247</f>
        <v>4808.39176362993</v>
      </c>
      <c r="F1247" s="0" t="n">
        <v>1.05285416798176</v>
      </c>
      <c r="G1247" s="1" t="n">
        <v>5062.53530962694</v>
      </c>
      <c r="I1247" s="0" t="n">
        <v>1.00068056268862</v>
      </c>
      <c r="J1247" s="0" t="n">
        <f aca="false">I1247-1</f>
        <v>0.000680562688619935</v>
      </c>
      <c r="K1247" s="0" t="n">
        <f aca="false">F1247+J1247</f>
        <v>1.05353473067038</v>
      </c>
      <c r="L1247" s="1" t="n">
        <f aca="false">D1247*K1247</f>
        <v>5065.80772165353</v>
      </c>
    </row>
    <row r="1248" customFormat="false" ht="13.8" hidden="false" customHeight="false" outlineLevel="0" collapsed="false">
      <c r="A1248" s="0" t="n">
        <f aca="false">A1247+1</f>
        <v>1243</v>
      </c>
      <c r="B1248" s="0" t="n">
        <f aca="false">B1247+1/12</f>
        <v>2055.49999999993</v>
      </c>
      <c r="D1248" s="0" t="n">
        <f aca="false">$D$4+$D$3*A1248</f>
        <v>4808.53163662657</v>
      </c>
      <c r="F1248" s="0" t="n">
        <v>1.02408243419744</v>
      </c>
      <c r="G1248" s="1" t="n">
        <v>4924.33278335194</v>
      </c>
      <c r="I1248" s="0" t="n">
        <v>1.00286308400847</v>
      </c>
      <c r="J1248" s="0" t="n">
        <f aca="false">I1248-1</f>
        <v>0.00286308400847002</v>
      </c>
      <c r="K1248" s="0" t="n">
        <f aca="false">F1248+J1248</f>
        <v>1.02694551820591</v>
      </c>
      <c r="L1248" s="1" t="n">
        <f aca="false">D1248*K1248</f>
        <v>4938.10001338499</v>
      </c>
    </row>
    <row r="1249" customFormat="false" ht="13.8" hidden="false" customHeight="false" outlineLevel="0" collapsed="false">
      <c r="A1249" s="0" t="n">
        <f aca="false">A1248+1</f>
        <v>1244</v>
      </c>
      <c r="B1249" s="0" t="n">
        <f aca="false">B1248+1/12</f>
        <v>2055.58333333326</v>
      </c>
      <c r="D1249" s="0" t="n">
        <f aca="false">$D$4+$D$3*A1249</f>
        <v>4808.67150962321</v>
      </c>
      <c r="F1249" s="0" t="n">
        <v>1.00155231836186</v>
      </c>
      <c r="G1249" s="1" t="n">
        <v>4816.13609870375</v>
      </c>
      <c r="I1249" s="0" t="n">
        <v>1.0078650382013</v>
      </c>
      <c r="J1249" s="0" t="n">
        <f aca="false">I1249-1</f>
        <v>0.00786503820129991</v>
      </c>
      <c r="K1249" s="0" t="n">
        <f aca="false">F1249+J1249</f>
        <v>1.00941735656316</v>
      </c>
      <c r="L1249" s="1" t="n">
        <f aca="false">D1249*K1249</f>
        <v>4853.95648382444</v>
      </c>
    </row>
    <row r="1250" customFormat="false" ht="13.8" hidden="false" customHeight="false" outlineLevel="0" collapsed="false">
      <c r="A1250" s="0" t="n">
        <f aca="false">A1249+1</f>
        <v>1245</v>
      </c>
      <c r="B1250" s="0" t="n">
        <f aca="false">B1249+1/12</f>
        <v>2055.66666666659</v>
      </c>
      <c r="D1250" s="0" t="n">
        <f aca="false">$D$4+$D$3*A1250</f>
        <v>4808.81138261985</v>
      </c>
      <c r="F1250" s="0" t="n">
        <v>1.02607921839211</v>
      </c>
      <c r="G1250" s="1" t="n">
        <v>4934.22142487366</v>
      </c>
      <c r="I1250" s="0" t="n">
        <v>1.01186116983753</v>
      </c>
      <c r="J1250" s="0" t="n">
        <f aca="false">I1250-1</f>
        <v>0.0118611698375299</v>
      </c>
      <c r="K1250" s="0" t="n">
        <f aca="false">F1250+J1250</f>
        <v>1.03794038822964</v>
      </c>
      <c r="L1250" s="1" t="n">
        <f aca="false">D1250*K1250</f>
        <v>4991.25955339956</v>
      </c>
    </row>
    <row r="1251" customFormat="false" ht="13.8" hidden="false" customHeight="false" outlineLevel="0" collapsed="false">
      <c r="A1251" s="0" t="n">
        <f aca="false">A1250+1</f>
        <v>1246</v>
      </c>
      <c r="B1251" s="0" t="n">
        <f aca="false">B1250+1/12</f>
        <v>2055.74999999993</v>
      </c>
      <c r="D1251" s="0" t="n">
        <f aca="false">$D$4+$D$3*A1251</f>
        <v>4808.95125561649</v>
      </c>
      <c r="F1251" s="0" t="n">
        <v>0.999064416475184</v>
      </c>
      <c r="G1251" s="1" t="n">
        <v>4804.45208005009</v>
      </c>
      <c r="I1251" s="0" t="n">
        <v>1.00870662678908</v>
      </c>
      <c r="J1251" s="0" t="n">
        <f aca="false">I1251-1</f>
        <v>0.00870662678908007</v>
      </c>
      <c r="K1251" s="0" t="n">
        <f aca="false">F1251+J1251</f>
        <v>1.00777104326426</v>
      </c>
      <c r="L1251" s="1" t="n">
        <f aca="false">D1251*K1251</f>
        <v>4846.32182387962</v>
      </c>
    </row>
    <row r="1252" customFormat="false" ht="13.8" hidden="false" customHeight="false" outlineLevel="0" collapsed="false">
      <c r="A1252" s="0" t="n">
        <f aca="false">A1251+1</f>
        <v>1247</v>
      </c>
      <c r="B1252" s="0" t="n">
        <f aca="false">B1251+1/12</f>
        <v>2055.83333333326</v>
      </c>
      <c r="D1252" s="0" t="n">
        <f aca="false">$D$4+$D$3*A1252</f>
        <v>4809.09112861313</v>
      </c>
      <c r="F1252" s="0" t="n">
        <v>0.972322202030784</v>
      </c>
      <c r="G1252" s="1" t="n">
        <v>4675.98607593983</v>
      </c>
      <c r="I1252" s="0" t="n">
        <v>1.00781519276096</v>
      </c>
      <c r="J1252" s="0" t="n">
        <f aca="false">I1252-1</f>
        <v>0.00781519276095999</v>
      </c>
      <c r="K1252" s="0" t="n">
        <f aca="false">F1252+J1252</f>
        <v>0.980137394791744</v>
      </c>
      <c r="L1252" s="1" t="n">
        <f aca="false">D1252*K1252</f>
        <v>4713.57005011496</v>
      </c>
    </row>
    <row r="1253" customFormat="false" ht="13.8" hidden="false" customHeight="false" outlineLevel="0" collapsed="false">
      <c r="A1253" s="0" t="n">
        <f aca="false">A1252+1</f>
        <v>1248</v>
      </c>
      <c r="B1253" s="0" t="n">
        <f aca="false">B1252+1/12</f>
        <v>2055.91666666659</v>
      </c>
      <c r="D1253" s="0" t="n">
        <f aca="false">$D$4+$D$3*A1253</f>
        <v>4809.23100160977</v>
      </c>
      <c r="F1253" s="0" t="n">
        <v>0.964472427355383</v>
      </c>
      <c r="G1253" s="1" t="n">
        <v>4638.37069783534</v>
      </c>
      <c r="I1253" s="0" t="n">
        <v>1.01370774501176</v>
      </c>
      <c r="J1253" s="0" t="n">
        <f aca="false">I1253-1</f>
        <v>0.01370774501176</v>
      </c>
      <c r="K1253" s="0" t="n">
        <f aca="false">F1253+J1253</f>
        <v>0.978180172367143</v>
      </c>
      <c r="L1253" s="1" t="n">
        <f aca="false">D1253*K1253</f>
        <v>4704.29441010805</v>
      </c>
    </row>
    <row r="1254" customFormat="false" ht="13.8" hidden="false" customHeight="false" outlineLevel="0" collapsed="false">
      <c r="A1254" s="0" t="n">
        <f aca="false">A1253+1</f>
        <v>1249</v>
      </c>
      <c r="B1254" s="0" t="n">
        <f aca="false">B1253+1/12</f>
        <v>2055.99999999993</v>
      </c>
      <c r="D1254" s="0" t="n">
        <f aca="false">$D$4+$D$3*A1254</f>
        <v>4809.37087460641</v>
      </c>
      <c r="F1254" s="0" t="n">
        <v>0.938407838831965</v>
      </c>
      <c r="G1254" s="1" t="n">
        <v>4513.1513285808</v>
      </c>
      <c r="I1254" s="0" t="n">
        <v>1.00019843587755</v>
      </c>
      <c r="J1254" s="0" t="n">
        <f aca="false">I1254-1</f>
        <v>0.000198435877549974</v>
      </c>
      <c r="K1254" s="0" t="n">
        <f aca="false">F1254+J1254</f>
        <v>0.938606274709515</v>
      </c>
      <c r="L1254" s="1" t="n">
        <f aca="false">D1254*K1254</f>
        <v>4514.10568031077</v>
      </c>
    </row>
    <row r="1255" customFormat="false" ht="13.8" hidden="false" customHeight="false" outlineLevel="0" collapsed="false">
      <c r="A1255" s="0" t="n">
        <f aca="false">A1254+1</f>
        <v>1250</v>
      </c>
      <c r="B1255" s="0" t="n">
        <f aca="false">B1254+1/12</f>
        <v>2056.08333333326</v>
      </c>
      <c r="D1255" s="0" t="n">
        <f aca="false">$D$4+$D$3*A1255</f>
        <v>4809.51074760305</v>
      </c>
      <c r="F1255" s="0" t="n">
        <v>0.955313020834816</v>
      </c>
      <c r="G1255" s="1" t="n">
        <v>4594.58824103019</v>
      </c>
      <c r="I1255" s="0" t="n">
        <v>0.996978087127714</v>
      </c>
      <c r="J1255" s="0" t="n">
        <f aca="false">I1255-1</f>
        <v>-0.00302191287228593</v>
      </c>
      <c r="K1255" s="0" t="n">
        <f aca="false">F1255+J1255</f>
        <v>0.95229110796253</v>
      </c>
      <c r="L1255" s="1" t="n">
        <f aca="false">D1255*K1255</f>
        <v>4580.05431859261</v>
      </c>
    </row>
    <row r="1256" customFormat="false" ht="13.8" hidden="false" customHeight="false" outlineLevel="0" collapsed="false">
      <c r="A1256" s="0" t="n">
        <f aca="false">A1255+1</f>
        <v>1251</v>
      </c>
      <c r="B1256" s="0" t="n">
        <f aca="false">B1255+1/12</f>
        <v>2056.16666666659</v>
      </c>
      <c r="D1256" s="0" t="n">
        <f aca="false">$D$4+$D$3*A1256</f>
        <v>4809.65062059969</v>
      </c>
      <c r="F1256" s="0" t="n">
        <v>1.00292005349109</v>
      </c>
      <c r="G1256" s="1" t="n">
        <v>4823.6950576853</v>
      </c>
      <c r="I1256" s="0" t="n">
        <v>1.00734550029836</v>
      </c>
      <c r="J1256" s="0" t="n">
        <f aca="false">I1256-1</f>
        <v>0.00734550029836001</v>
      </c>
      <c r="K1256" s="0" t="n">
        <f aca="false">F1256+J1256</f>
        <v>1.01026555378945</v>
      </c>
      <c r="L1256" s="1" t="n">
        <f aca="false">D1256*K1256</f>
        <v>4859.02434775392</v>
      </c>
    </row>
    <row r="1257" customFormat="false" ht="13.8" hidden="false" customHeight="false" outlineLevel="0" collapsed="false">
      <c r="A1257" s="0" t="n">
        <f aca="false">A1256+1</f>
        <v>1252</v>
      </c>
      <c r="B1257" s="0" t="n">
        <f aca="false">B1256+1/12</f>
        <v>2056.24999999993</v>
      </c>
      <c r="D1257" s="0" t="n">
        <f aca="false">$D$4+$D$3*A1257</f>
        <v>4809.79049359633</v>
      </c>
      <c r="F1257" s="0" t="n">
        <v>1.01498832518871</v>
      </c>
      <c r="G1257" s="1" t="n">
        <v>4881.88119760392</v>
      </c>
      <c r="I1257" s="0" t="n">
        <v>1.00436031959894</v>
      </c>
      <c r="J1257" s="0" t="n">
        <f aca="false">I1257-1</f>
        <v>0.0043603195989399</v>
      </c>
      <c r="K1257" s="0" t="n">
        <f aca="false">F1257+J1257</f>
        <v>1.01934864478765</v>
      </c>
      <c r="L1257" s="1" t="n">
        <f aca="false">D1257*K1257</f>
        <v>4902.85342135994</v>
      </c>
    </row>
    <row r="1258" customFormat="false" ht="13.8" hidden="false" customHeight="false" outlineLevel="0" collapsed="false">
      <c r="A1258" s="0" t="n">
        <f aca="false">A1257+1</f>
        <v>1253</v>
      </c>
      <c r="B1258" s="0" t="n">
        <f aca="false">B1257+1/12</f>
        <v>2056.33333333326</v>
      </c>
      <c r="D1258" s="0" t="n">
        <f aca="false">$D$4+$D$3*A1258</f>
        <v>4809.93036659297</v>
      </c>
      <c r="F1258" s="0" t="n">
        <v>1.04794357685889</v>
      </c>
      <c r="G1258" s="1" t="n">
        <v>5040.53563280963</v>
      </c>
      <c r="I1258" s="0" t="n">
        <v>1.00580603176501</v>
      </c>
      <c r="J1258" s="0" t="n">
        <f aca="false">I1258-1</f>
        <v>0.00580603176500993</v>
      </c>
      <c r="K1258" s="0" t="n">
        <f aca="false">F1258+J1258</f>
        <v>1.0537496086239</v>
      </c>
      <c r="L1258" s="1" t="n">
        <f aca="false">D1258*K1258</f>
        <v>5068.46224130555</v>
      </c>
    </row>
    <row r="1259" customFormat="false" ht="13.8" hidden="false" customHeight="false" outlineLevel="0" collapsed="false">
      <c r="A1259" s="0" t="n">
        <f aca="false">A1258+1</f>
        <v>1254</v>
      </c>
      <c r="B1259" s="0" t="n">
        <f aca="false">B1258+1/12</f>
        <v>2056.41666666659</v>
      </c>
      <c r="D1259" s="0" t="n">
        <f aca="false">$D$4+$D$3*A1259</f>
        <v>4810.07023958961</v>
      </c>
      <c r="F1259" s="0" t="n">
        <v>1.05285416798176</v>
      </c>
      <c r="G1259" s="1" t="n">
        <v>5064.30250003695</v>
      </c>
      <c r="I1259" s="0" t="n">
        <v>1.01002511153405</v>
      </c>
      <c r="J1259" s="0" t="n">
        <f aca="false">I1259-1</f>
        <v>0.0100251115340499</v>
      </c>
      <c r="K1259" s="0" t="n">
        <f aca="false">F1259+J1259</f>
        <v>1.06287927951581</v>
      </c>
      <c r="L1259" s="1" t="n">
        <f aca="false">D1259*K1259</f>
        <v>5112.52399067544</v>
      </c>
    </row>
    <row r="1260" customFormat="false" ht="13.8" hidden="false" customHeight="false" outlineLevel="0" collapsed="false">
      <c r="A1260" s="0" t="n">
        <f aca="false">A1259+1</f>
        <v>1255</v>
      </c>
      <c r="B1260" s="0" t="n">
        <f aca="false">B1259+1/12</f>
        <v>2056.49999999993</v>
      </c>
      <c r="D1260" s="0" t="n">
        <f aca="false">$D$4+$D$3*A1260</f>
        <v>4810.21011258625</v>
      </c>
      <c r="F1260" s="0" t="n">
        <v>1.02408243419744</v>
      </c>
      <c r="G1260" s="1" t="n">
        <v>4926.05168109847</v>
      </c>
      <c r="I1260" s="0" t="n">
        <v>1.008787045013</v>
      </c>
      <c r="J1260" s="0" t="n">
        <f aca="false">I1260-1</f>
        <v>0.00878704501300009</v>
      </c>
      <c r="K1260" s="0" t="n">
        <f aca="false">F1260+J1260</f>
        <v>1.03286947921044</v>
      </c>
      <c r="L1260" s="1" t="n">
        <f aca="false">D1260*K1260</f>
        <v>4968.31921387975</v>
      </c>
    </row>
    <row r="1261" customFormat="false" ht="13.8" hidden="false" customHeight="false" outlineLevel="0" collapsed="false">
      <c r="A1261" s="0" t="n">
        <f aca="false">A1260+1</f>
        <v>1256</v>
      </c>
      <c r="B1261" s="0" t="n">
        <f aca="false">B1260+1/12</f>
        <v>2056.58333333326</v>
      </c>
      <c r="D1261" s="0" t="n">
        <f aca="false">$D$4+$D$3*A1261</f>
        <v>4810.34998558289</v>
      </c>
      <c r="F1261" s="0" t="n">
        <v>1.00155231836186</v>
      </c>
      <c r="G1261" s="1" t="n">
        <v>4817.81718019249</v>
      </c>
      <c r="I1261" s="0" t="n">
        <v>0.99965542799572</v>
      </c>
      <c r="J1261" s="0" t="n">
        <f aca="false">I1261-1</f>
        <v>-0.000344572004279953</v>
      </c>
      <c r="K1261" s="0" t="n">
        <f aca="false">F1261+J1261</f>
        <v>1.00120774635758</v>
      </c>
      <c r="L1261" s="1" t="n">
        <f aca="false">D1261*K1261</f>
        <v>4816.15966825666</v>
      </c>
    </row>
    <row r="1262" customFormat="false" ht="13.8" hidden="false" customHeight="false" outlineLevel="0" collapsed="false">
      <c r="A1262" s="0" t="n">
        <f aca="false">A1261+1</f>
        <v>1257</v>
      </c>
      <c r="B1262" s="0" t="n">
        <f aca="false">B1261+1/12</f>
        <v>2056.6666666666</v>
      </c>
      <c r="D1262" s="0" t="n">
        <f aca="false">$D$4+$D$3*A1262</f>
        <v>4810.48985857953</v>
      </c>
      <c r="F1262" s="0" t="n">
        <v>1.02607921839211</v>
      </c>
      <c r="G1262" s="1" t="n">
        <v>4935.94367417446</v>
      </c>
      <c r="I1262" s="0" t="n">
        <v>1.01232807707438</v>
      </c>
      <c r="J1262" s="0" t="n">
        <f aca="false">I1262-1</f>
        <v>0.0123280770743801</v>
      </c>
      <c r="K1262" s="0" t="n">
        <f aca="false">F1262+J1262</f>
        <v>1.03840729546649</v>
      </c>
      <c r="L1262" s="1" t="n">
        <f aca="false">D1262*K1262</f>
        <v>4995.24776391655</v>
      </c>
    </row>
    <row r="1263" customFormat="false" ht="13.8" hidden="false" customHeight="false" outlineLevel="0" collapsed="false">
      <c r="A1263" s="0" t="n">
        <f aca="false">A1262+1</f>
        <v>1258</v>
      </c>
      <c r="B1263" s="0" t="n">
        <f aca="false">B1262+1/12</f>
        <v>2056.74999999993</v>
      </c>
      <c r="D1263" s="0" t="n">
        <f aca="false">$D$4+$D$3*A1263</f>
        <v>4810.62973157617</v>
      </c>
      <c r="F1263" s="0" t="n">
        <v>0.999064416475184</v>
      </c>
      <c r="G1263" s="1" t="n">
        <v>4806.12898565532</v>
      </c>
      <c r="I1263" s="0" t="n">
        <v>1.00142292339254</v>
      </c>
      <c r="J1263" s="0" t="n">
        <f aca="false">I1263-1</f>
        <v>0.00142292339254002</v>
      </c>
      <c r="K1263" s="0" t="n">
        <f aca="false">F1263+J1263</f>
        <v>1.00048733986772</v>
      </c>
      <c r="L1263" s="1" t="n">
        <f aca="false">D1263*K1263</f>
        <v>4812.97414323323</v>
      </c>
    </row>
    <row r="1264" customFormat="false" ht="13.8" hidden="false" customHeight="false" outlineLevel="0" collapsed="false">
      <c r="A1264" s="0" t="n">
        <f aca="false">A1263+1</f>
        <v>1259</v>
      </c>
      <c r="B1264" s="0" t="n">
        <f aca="false">B1263+1/12</f>
        <v>2056.83333333326</v>
      </c>
      <c r="D1264" s="0" t="n">
        <f aca="false">$D$4+$D$3*A1264</f>
        <v>4810.76960457281</v>
      </c>
      <c r="F1264" s="0" t="n">
        <v>0.972322202030784</v>
      </c>
      <c r="G1264" s="1" t="n">
        <v>4677.618095381</v>
      </c>
      <c r="I1264" s="0" t="n">
        <v>0.992892142540332</v>
      </c>
      <c r="J1264" s="0" t="n">
        <f aca="false">I1264-1</f>
        <v>-0.00710785745966791</v>
      </c>
      <c r="K1264" s="0" t="n">
        <f aca="false">F1264+J1264</f>
        <v>0.965214344571116</v>
      </c>
      <c r="L1264" s="1" t="n">
        <f aca="false">D1264*K1264</f>
        <v>4643.42383076039</v>
      </c>
    </row>
    <row r="1265" customFormat="false" ht="13.8" hidden="false" customHeight="false" outlineLevel="0" collapsed="false">
      <c r="A1265" s="0" t="n">
        <f aca="false">A1264+1</f>
        <v>1260</v>
      </c>
      <c r="B1265" s="0" t="n">
        <f aca="false">B1264+1/12</f>
        <v>2056.9166666666</v>
      </c>
      <c r="D1265" s="0" t="n">
        <f aca="false">$D$4+$D$3*A1265</f>
        <v>4810.90947756945</v>
      </c>
      <c r="F1265" s="0" t="n">
        <v>0.964472427355383</v>
      </c>
      <c r="G1265" s="1" t="n">
        <v>4639.98954161843</v>
      </c>
      <c r="I1265" s="0" t="n">
        <v>0.992800344419559</v>
      </c>
      <c r="J1265" s="0" t="n">
        <f aca="false">I1265-1</f>
        <v>-0.00719965558044089</v>
      </c>
      <c r="K1265" s="0" t="n">
        <f aca="false">F1265+J1265</f>
        <v>0.957272771774942</v>
      </c>
      <c r="L1265" s="1" t="n">
        <f aca="false">D1265*K1265</f>
        <v>4605.35265035125</v>
      </c>
    </row>
    <row r="1266" customFormat="false" ht="13.8" hidden="false" customHeight="false" outlineLevel="0" collapsed="false">
      <c r="A1266" s="0" t="n">
        <f aca="false">A1265+1</f>
        <v>1261</v>
      </c>
      <c r="B1266" s="0" t="n">
        <f aca="false">B1265+1/12</f>
        <v>2056.99999999993</v>
      </c>
      <c r="D1266" s="0" t="n">
        <f aca="false">$D$4+$D$3*A1266</f>
        <v>4811.04935056609</v>
      </c>
      <c r="F1266" s="0" t="n">
        <v>0.938407838831965</v>
      </c>
      <c r="G1266" s="1" t="n">
        <v>4514.72642357866</v>
      </c>
      <c r="I1266" s="0" t="n">
        <v>0.998288229360186</v>
      </c>
      <c r="J1266" s="0" t="n">
        <f aca="false">I1266-1</f>
        <v>-0.00171177063981387</v>
      </c>
      <c r="K1266" s="0" t="n">
        <f aca="false">F1266+J1266</f>
        <v>0.936696068192151</v>
      </c>
      <c r="L1266" s="1" t="n">
        <f aca="false">D1266*K1266</f>
        <v>4506.49101055366</v>
      </c>
    </row>
    <row r="1267" customFormat="false" ht="13.8" hidden="false" customHeight="false" outlineLevel="0" collapsed="false">
      <c r="A1267" s="0" t="n">
        <f aca="false">A1266+1</f>
        <v>1262</v>
      </c>
      <c r="B1267" s="0" t="n">
        <f aca="false">B1266+1/12</f>
        <v>2057.08333333326</v>
      </c>
      <c r="D1267" s="0" t="n">
        <f aca="false">$D$4+$D$3*A1267</f>
        <v>4811.18922356273</v>
      </c>
      <c r="F1267" s="0" t="n">
        <v>0.955313020834816</v>
      </c>
      <c r="G1267" s="1" t="n">
        <v>4596.19171096963</v>
      </c>
      <c r="I1267" s="0" t="n">
        <v>1.01247118367506</v>
      </c>
      <c r="J1267" s="0" t="n">
        <f aca="false">I1267-1</f>
        <v>0.01247118367506</v>
      </c>
      <c r="K1267" s="0" t="n">
        <f aca="false">F1267+J1267</f>
        <v>0.967784204509876</v>
      </c>
      <c r="L1267" s="1" t="n">
        <f aca="false">D1267*K1267</f>
        <v>4656.19293547215</v>
      </c>
    </row>
    <row r="1268" customFormat="false" ht="13.8" hidden="false" customHeight="false" outlineLevel="0" collapsed="false">
      <c r="A1268" s="0" t="n">
        <f aca="false">A1267+1</f>
        <v>1263</v>
      </c>
      <c r="B1268" s="0" t="n">
        <f aca="false">B1267+1/12</f>
        <v>2057.1666666666</v>
      </c>
      <c r="D1268" s="0" t="n">
        <f aca="false">$D$4+$D$3*A1268</f>
        <v>4811.32909655937</v>
      </c>
      <c r="F1268" s="0" t="n">
        <v>1.00292005349109</v>
      </c>
      <c r="G1268" s="1" t="n">
        <v>4825.37843488456</v>
      </c>
      <c r="I1268" s="0" t="n">
        <v>1.00973377939354</v>
      </c>
      <c r="J1268" s="0" t="n">
        <f aca="false">I1268-1</f>
        <v>0.00973377939353992</v>
      </c>
      <c r="K1268" s="0" t="n">
        <f aca="false">F1268+J1268</f>
        <v>1.01265383288463</v>
      </c>
      <c r="L1268" s="1" t="n">
        <f aca="false">D1268*K1268</f>
        <v>4872.21085090019</v>
      </c>
    </row>
    <row r="1269" customFormat="false" ht="13.8" hidden="false" customHeight="false" outlineLevel="0" collapsed="false">
      <c r="A1269" s="0" t="n">
        <f aca="false">A1268+1</f>
        <v>1264</v>
      </c>
      <c r="B1269" s="0" t="n">
        <f aca="false">B1268+1/12</f>
        <v>2057.24999999993</v>
      </c>
      <c r="D1269" s="0" t="n">
        <f aca="false">$D$4+$D$3*A1269</f>
        <v>4811.46896955601</v>
      </c>
      <c r="F1269" s="0" t="n">
        <v>1.01498832518871</v>
      </c>
      <c r="G1269" s="1" t="n">
        <v>4883.58483110711</v>
      </c>
      <c r="I1269" s="0" t="n">
        <v>1.00024632372234</v>
      </c>
      <c r="J1269" s="0" t="n">
        <f aca="false">I1269-1</f>
        <v>0.000246323722340014</v>
      </c>
      <c r="K1269" s="0" t="n">
        <f aca="false">F1269+J1269</f>
        <v>1.01523464891105</v>
      </c>
      <c r="L1269" s="1" t="n">
        <f aca="false">D1269*K1269</f>
        <v>4884.77001005361</v>
      </c>
    </row>
    <row r="1270" customFormat="false" ht="13.8" hidden="false" customHeight="false" outlineLevel="0" collapsed="false">
      <c r="A1270" s="0" t="n">
        <f aca="false">A1269+1</f>
        <v>1265</v>
      </c>
      <c r="B1270" s="0" t="n">
        <f aca="false">B1269+1/12</f>
        <v>2057.33333333326</v>
      </c>
      <c r="D1270" s="0" t="n">
        <f aca="false">$D$4+$D$3*A1270</f>
        <v>4811.60884255265</v>
      </c>
      <c r="F1270" s="0" t="n">
        <v>1.04794357685889</v>
      </c>
      <c r="G1270" s="1" t="n">
        <v>5042.29458091049</v>
      </c>
      <c r="I1270" s="0" t="n">
        <v>1.00898078398636</v>
      </c>
      <c r="J1270" s="0" t="n">
        <f aca="false">I1270-1</f>
        <v>0.00898078398636004</v>
      </c>
      <c r="K1270" s="0" t="n">
        <f aca="false">F1270+J1270</f>
        <v>1.05692436084525</v>
      </c>
      <c r="L1270" s="1" t="n">
        <f aca="false">D1270*K1270</f>
        <v>5085.50660055231</v>
      </c>
    </row>
    <row r="1271" customFormat="false" ht="13.8" hidden="false" customHeight="false" outlineLevel="0" collapsed="false">
      <c r="A1271" s="0" t="n">
        <f aca="false">A1270+1</f>
        <v>1266</v>
      </c>
      <c r="B1271" s="0" t="n">
        <f aca="false">B1270+1/12</f>
        <v>2057.4166666666</v>
      </c>
      <c r="D1271" s="0" t="n">
        <f aca="false">$D$4+$D$3*A1271</f>
        <v>4811.74871554929</v>
      </c>
      <c r="F1271" s="0" t="n">
        <v>1.05285416798176</v>
      </c>
      <c r="G1271" s="1" t="n">
        <v>5066.06969044695</v>
      </c>
      <c r="I1271" s="0" t="n">
        <v>1.00606551502561</v>
      </c>
      <c r="J1271" s="0" t="n">
        <f aca="false">I1271-1</f>
        <v>0.00606551502560992</v>
      </c>
      <c r="K1271" s="0" t="n">
        <f aca="false">F1271+J1271</f>
        <v>1.05891968300737</v>
      </c>
      <c r="L1271" s="1" t="n">
        <f aca="false">D1271*K1271</f>
        <v>5095.25542458057</v>
      </c>
    </row>
    <row r="1272" customFormat="false" ht="13.8" hidden="false" customHeight="false" outlineLevel="0" collapsed="false">
      <c r="A1272" s="0" t="n">
        <f aca="false">A1271+1</f>
        <v>1267</v>
      </c>
      <c r="B1272" s="0" t="n">
        <f aca="false">B1271+1/12</f>
        <v>2057.49999999993</v>
      </c>
      <c r="D1272" s="0" t="n">
        <f aca="false">$D$4+$D$3*A1272</f>
        <v>4811.88858854593</v>
      </c>
      <c r="F1272" s="0" t="n">
        <v>1.02408243419744</v>
      </c>
      <c r="G1272" s="1" t="n">
        <v>4927.770578845</v>
      </c>
      <c r="I1272" s="0" t="n">
        <v>0.988388488505618</v>
      </c>
      <c r="J1272" s="0" t="n">
        <f aca="false">I1272-1</f>
        <v>-0.0116115114943819</v>
      </c>
      <c r="K1272" s="0" t="n">
        <f aca="false">F1272+J1272</f>
        <v>1.01247092270306</v>
      </c>
      <c r="L1272" s="1" t="n">
        <f aca="false">D1272*K1272</f>
        <v>4871.89727918941</v>
      </c>
    </row>
    <row r="1273" customFormat="false" ht="13.8" hidden="false" customHeight="false" outlineLevel="0" collapsed="false">
      <c r="A1273" s="0" t="n">
        <f aca="false">A1272+1</f>
        <v>1268</v>
      </c>
      <c r="B1273" s="0" t="n">
        <f aca="false">B1272+1/12</f>
        <v>2057.58333333326</v>
      </c>
      <c r="D1273" s="0" t="n">
        <f aca="false">$D$4+$D$3*A1273</f>
        <v>4812.02846154257</v>
      </c>
      <c r="F1273" s="0" t="n">
        <v>1.00155231836186</v>
      </c>
      <c r="G1273" s="1" t="n">
        <v>4819.49826168122</v>
      </c>
      <c r="I1273" s="0" t="n">
        <v>0.991553258684679</v>
      </c>
      <c r="J1273" s="0" t="n">
        <f aca="false">I1273-1</f>
        <v>-0.00844674131532097</v>
      </c>
      <c r="K1273" s="0" t="n">
        <f aca="false">F1273+J1273</f>
        <v>0.993105577046539</v>
      </c>
      <c r="L1273" s="1" t="n">
        <f aca="false">D1273*K1273</f>
        <v>4778.8523020646</v>
      </c>
    </row>
    <row r="1274" customFormat="false" ht="13.8" hidden="false" customHeight="false" outlineLevel="0" collapsed="false">
      <c r="A1274" s="0" t="n">
        <f aca="false">A1273+1</f>
        <v>1269</v>
      </c>
      <c r="B1274" s="0" t="n">
        <f aca="false">B1273+1/12</f>
        <v>2057.6666666666</v>
      </c>
      <c r="D1274" s="0" t="n">
        <f aca="false">$D$4+$D$3*A1274</f>
        <v>4812.16833453921</v>
      </c>
      <c r="F1274" s="0" t="n">
        <v>1.02607921839211</v>
      </c>
      <c r="G1274" s="1" t="n">
        <v>4937.66592347526</v>
      </c>
      <c r="I1274" s="0" t="n">
        <v>1.00569307204964</v>
      </c>
      <c r="J1274" s="0" t="n">
        <f aca="false">I1274-1</f>
        <v>0.00569307204963998</v>
      </c>
      <c r="K1274" s="0" t="n">
        <f aca="false">F1274+J1274</f>
        <v>1.03177229044175</v>
      </c>
      <c r="L1274" s="1" t="n">
        <f aca="false">D1274*K1274</f>
        <v>4965.06194451878</v>
      </c>
    </row>
    <row r="1275" customFormat="false" ht="13.8" hidden="false" customHeight="false" outlineLevel="0" collapsed="false">
      <c r="A1275" s="0" t="n">
        <f aca="false">A1274+1</f>
        <v>1270</v>
      </c>
      <c r="B1275" s="0" t="n">
        <f aca="false">B1274+1/12</f>
        <v>2057.74999999993</v>
      </c>
      <c r="D1275" s="0" t="n">
        <f aca="false">$D$4+$D$3*A1275</f>
        <v>4812.30820753585</v>
      </c>
      <c r="F1275" s="0" t="n">
        <v>0.999064416475184</v>
      </c>
      <c r="G1275" s="1" t="n">
        <v>4807.80589126055</v>
      </c>
      <c r="I1275" s="0" t="n">
        <v>1.00381773851652</v>
      </c>
      <c r="J1275" s="0" t="n">
        <f aca="false">I1275-1</f>
        <v>0.0038177385165199</v>
      </c>
      <c r="K1275" s="0" t="n">
        <f aca="false">F1275+J1275</f>
        <v>1.0028821549917</v>
      </c>
      <c r="L1275" s="1" t="n">
        <f aca="false">D1275*K1275</f>
        <v>4826.17802565782</v>
      </c>
    </row>
    <row r="1276" customFormat="false" ht="13.8" hidden="false" customHeight="false" outlineLevel="0" collapsed="false">
      <c r="A1276" s="0" t="n">
        <f aca="false">A1275+1</f>
        <v>1271</v>
      </c>
      <c r="B1276" s="0" t="n">
        <f aca="false">B1275+1/12</f>
        <v>2057.83333333326</v>
      </c>
      <c r="D1276" s="0" t="n">
        <f aca="false">$D$4+$D$3*A1276</f>
        <v>4812.44808053249</v>
      </c>
      <c r="F1276" s="0" t="n">
        <v>0.972322202030784</v>
      </c>
      <c r="G1276" s="1" t="n">
        <v>4679.25011482217</v>
      </c>
      <c r="I1276" s="0" t="n">
        <v>0.994994962127008</v>
      </c>
      <c r="J1276" s="0" t="n">
        <f aca="false">I1276-1</f>
        <v>-0.00500503787299189</v>
      </c>
      <c r="K1276" s="0" t="n">
        <f aca="false">F1276+J1276</f>
        <v>0.967317164157792</v>
      </c>
      <c r="L1276" s="1" t="n">
        <f aca="false">D1276*K1276</f>
        <v>4655.1636299173</v>
      </c>
    </row>
    <row r="1277" customFormat="false" ht="13.8" hidden="false" customHeight="false" outlineLevel="0" collapsed="false">
      <c r="A1277" s="0" t="n">
        <f aca="false">A1276+1</f>
        <v>1272</v>
      </c>
      <c r="B1277" s="0" t="n">
        <f aca="false">B1276+1/12</f>
        <v>2057.9166666666</v>
      </c>
      <c r="D1277" s="0" t="n">
        <f aca="false">$D$4+$D$3*A1277</f>
        <v>4812.58795352913</v>
      </c>
      <c r="F1277" s="0" t="n">
        <v>0.964472427355383</v>
      </c>
      <c r="G1277" s="1" t="n">
        <v>4641.60838540152</v>
      </c>
      <c r="I1277" s="0" t="n">
        <v>1.00323688756418</v>
      </c>
      <c r="J1277" s="0" t="n">
        <f aca="false">I1277-1</f>
        <v>0.00323688756417995</v>
      </c>
      <c r="K1277" s="0" t="n">
        <f aca="false">F1277+J1277</f>
        <v>0.967709314919563</v>
      </c>
      <c r="L1277" s="1" t="n">
        <f aca="false">D1277*K1277</f>
        <v>4657.18619149982</v>
      </c>
    </row>
    <row r="1278" customFormat="false" ht="13.8" hidden="false" customHeight="false" outlineLevel="0" collapsed="false">
      <c r="A1278" s="0" t="n">
        <f aca="false">A1277+1</f>
        <v>1273</v>
      </c>
      <c r="B1278" s="0" t="n">
        <f aca="false">B1277+1/12</f>
        <v>2057.99999999993</v>
      </c>
      <c r="D1278" s="0" t="n">
        <f aca="false">$D$4+$D$3*A1278</f>
        <v>4812.72782652577</v>
      </c>
      <c r="F1278" s="0" t="n">
        <v>0.938407838831965</v>
      </c>
      <c r="G1278" s="1" t="n">
        <v>4516.30151857651</v>
      </c>
      <c r="I1278" s="0" t="n">
        <v>0.986604718538288</v>
      </c>
      <c r="J1278" s="0" t="n">
        <f aca="false">I1278-1</f>
        <v>-0.0133952814617119</v>
      </c>
      <c r="K1278" s="0" t="n">
        <f aca="false">F1278+J1278</f>
        <v>0.925012557370253</v>
      </c>
      <c r="L1278" s="1" t="n">
        <f aca="false">D1278*K1278</f>
        <v>4451.83367474158</v>
      </c>
    </row>
    <row r="1279" customFormat="false" ht="13.8" hidden="false" customHeight="false" outlineLevel="0" collapsed="false">
      <c r="A1279" s="0" t="n">
        <f aca="false">A1278+1</f>
        <v>1274</v>
      </c>
      <c r="B1279" s="0" t="n">
        <f aca="false">B1278+1/12</f>
        <v>2058.08333333326</v>
      </c>
      <c r="D1279" s="0" t="n">
        <f aca="false">$D$4+$D$3*A1279</f>
        <v>4812.86769952241</v>
      </c>
      <c r="F1279" s="0" t="n">
        <v>0.955313020834816</v>
      </c>
      <c r="G1279" s="1" t="n">
        <v>4597.79518090907</v>
      </c>
      <c r="I1279" s="0" t="n">
        <v>0.986411255736609</v>
      </c>
      <c r="J1279" s="0" t="n">
        <f aca="false">I1279-1</f>
        <v>-0.013588744263391</v>
      </c>
      <c r="K1279" s="0" t="n">
        <f aca="false">F1279+J1279</f>
        <v>0.941724276571425</v>
      </c>
      <c r="L1279" s="1" t="n">
        <f aca="false">D1279*K1279</f>
        <v>4532.39435256672</v>
      </c>
    </row>
    <row r="1280" customFormat="false" ht="13.8" hidden="false" customHeight="false" outlineLevel="0" collapsed="false">
      <c r="A1280" s="0" t="n">
        <f aca="false">A1279+1</f>
        <v>1275</v>
      </c>
      <c r="B1280" s="0" t="n">
        <f aca="false">B1279+1/12</f>
        <v>2058.1666666666</v>
      </c>
      <c r="D1280" s="0" t="n">
        <f aca="false">$D$4+$D$3*A1280</f>
        <v>4813.00757251905</v>
      </c>
      <c r="F1280" s="0" t="n">
        <v>1.00292005349109</v>
      </c>
      <c r="G1280" s="1" t="n">
        <v>4827.06181208383</v>
      </c>
      <c r="I1280" s="0" t="n">
        <v>0.995264823313227</v>
      </c>
      <c r="J1280" s="0" t="n">
        <f aca="false">I1280-1</f>
        <v>-0.00473517668677292</v>
      </c>
      <c r="K1280" s="0" t="n">
        <f aca="false">F1280+J1280</f>
        <v>0.998184876804317</v>
      </c>
      <c r="L1280" s="1" t="n">
        <f aca="false">D1280*K1280</f>
        <v>4804.27137083317</v>
      </c>
    </row>
    <row r="1281" customFormat="false" ht="13.8" hidden="false" customHeight="false" outlineLevel="0" collapsed="false">
      <c r="A1281" s="0" t="n">
        <f aca="false">A1280+1</f>
        <v>1276</v>
      </c>
      <c r="B1281" s="0" t="n">
        <f aca="false">B1280+1/12</f>
        <v>2058.24999999993</v>
      </c>
      <c r="D1281" s="0" t="n">
        <f aca="false">$D$4+$D$3*A1281</f>
        <v>4813.14744551569</v>
      </c>
      <c r="F1281" s="0" t="n">
        <v>1.01498832518871</v>
      </c>
      <c r="G1281" s="1" t="n">
        <v>4885.28846461029</v>
      </c>
      <c r="I1281" s="0" t="n">
        <v>0.99146744551585</v>
      </c>
      <c r="J1281" s="0" t="n">
        <f aca="false">I1281-1</f>
        <v>-0.00853255448415002</v>
      </c>
      <c r="K1281" s="0" t="n">
        <f aca="false">F1281+J1281</f>
        <v>1.00645577070456</v>
      </c>
      <c r="L1281" s="1" t="n">
        <f aca="false">D1281*K1281</f>
        <v>4844.22002179118</v>
      </c>
    </row>
    <row r="1282" customFormat="false" ht="13.8" hidden="false" customHeight="false" outlineLevel="0" collapsed="false">
      <c r="A1282" s="0" t="n">
        <f aca="false">A1281+1</f>
        <v>1277</v>
      </c>
      <c r="B1282" s="0" t="n">
        <f aca="false">B1281+1/12</f>
        <v>2058.33333333326</v>
      </c>
      <c r="D1282" s="0" t="n">
        <f aca="false">$D$4+$D$3*A1282</f>
        <v>4813.28731851233</v>
      </c>
      <c r="F1282" s="0" t="n">
        <v>1.04794357685889</v>
      </c>
      <c r="G1282" s="1" t="n">
        <v>5044.05352901135</v>
      </c>
      <c r="I1282" s="0" t="n">
        <v>0.982732059242622</v>
      </c>
      <c r="J1282" s="0" t="n">
        <f aca="false">I1282-1</f>
        <v>-0.0172679407573779</v>
      </c>
      <c r="K1282" s="0" t="n">
        <f aca="false">F1282+J1282</f>
        <v>1.03067563610151</v>
      </c>
      <c r="L1282" s="1" t="n">
        <f aca="false">D1282*K1282</f>
        <v>4960.93796874704</v>
      </c>
    </row>
    <row r="1283" customFormat="false" ht="13.8" hidden="false" customHeight="false" outlineLevel="0" collapsed="false">
      <c r="A1283" s="0" t="n">
        <f aca="false">A1282+1</f>
        <v>1278</v>
      </c>
      <c r="B1283" s="0" t="n">
        <f aca="false">B1282+1/12</f>
        <v>2058.4166666666</v>
      </c>
      <c r="D1283" s="0" t="n">
        <f aca="false">$D$4+$D$3*A1283</f>
        <v>4813.42719150897</v>
      </c>
      <c r="F1283" s="0" t="n">
        <v>1.05285416798176</v>
      </c>
      <c r="G1283" s="1" t="n">
        <v>5067.83688085696</v>
      </c>
      <c r="I1283" s="0" t="n">
        <v>0.997185015429558</v>
      </c>
      <c r="J1283" s="0" t="n">
        <f aca="false">I1283-1</f>
        <v>-0.00281498457044194</v>
      </c>
      <c r="K1283" s="0" t="n">
        <f aca="false">F1283+J1283</f>
        <v>1.05003918341132</v>
      </c>
      <c r="L1283" s="1" t="n">
        <f aca="false">D1283*K1283</f>
        <v>5054.28715758191</v>
      </c>
    </row>
    <row r="1284" customFormat="false" ht="13.8" hidden="false" customHeight="false" outlineLevel="0" collapsed="false">
      <c r="A1284" s="0" t="n">
        <f aca="false">A1283+1</f>
        <v>1279</v>
      </c>
      <c r="B1284" s="0" t="n">
        <f aca="false">B1283+1/12</f>
        <v>2058.49999999993</v>
      </c>
      <c r="D1284" s="0" t="n">
        <f aca="false">$D$4+$D$3*A1284</f>
        <v>4813.56706450561</v>
      </c>
      <c r="F1284" s="0" t="n">
        <v>1.02408243419744</v>
      </c>
      <c r="G1284" s="1" t="n">
        <v>4929.48947659153</v>
      </c>
      <c r="I1284" s="0" t="n">
        <v>0.988939245049892</v>
      </c>
      <c r="J1284" s="0" t="n">
        <f aca="false">I1284-1</f>
        <v>-0.0110607549501079</v>
      </c>
      <c r="K1284" s="0" t="n">
        <f aca="false">F1284+J1284</f>
        <v>1.01302167924733</v>
      </c>
      <c r="L1284" s="1" t="n">
        <f aca="false">D1284*K1284</f>
        <v>4876.24779085512</v>
      </c>
    </row>
    <row r="1285" customFormat="false" ht="13.8" hidden="false" customHeight="false" outlineLevel="0" collapsed="false">
      <c r="A1285" s="0" t="n">
        <f aca="false">A1284+1</f>
        <v>1280</v>
      </c>
      <c r="B1285" s="0" t="n">
        <f aca="false">B1284+1/12</f>
        <v>2058.58333333327</v>
      </c>
      <c r="D1285" s="0" t="n">
        <f aca="false">$D$4+$D$3*A1285</f>
        <v>4813.70693750225</v>
      </c>
      <c r="F1285" s="0" t="n">
        <v>1.00155231836186</v>
      </c>
      <c r="G1285" s="1" t="n">
        <v>4821.17934316995</v>
      </c>
      <c r="I1285" s="0" t="n">
        <v>0.9848199332267</v>
      </c>
      <c r="J1285" s="0" t="n">
        <f aca="false">I1285-1</f>
        <v>-0.0151800667733</v>
      </c>
      <c r="K1285" s="0" t="n">
        <f aca="false">F1285+J1285</f>
        <v>0.98637225158856</v>
      </c>
      <c r="L1285" s="1" t="n">
        <f aca="false">D1285*K1285</f>
        <v>4748.10695043157</v>
      </c>
    </row>
    <row r="1286" customFormat="false" ht="13.8" hidden="false" customHeight="false" outlineLevel="0" collapsed="false">
      <c r="A1286" s="0" t="n">
        <f aca="false">A1285+1</f>
        <v>1281</v>
      </c>
      <c r="B1286" s="0" t="n">
        <f aca="false">B1285+1/12</f>
        <v>2058.6666666666</v>
      </c>
      <c r="D1286" s="0" t="n">
        <f aca="false">$D$4+$D$3*A1286</f>
        <v>4813.84681049889</v>
      </c>
      <c r="F1286" s="0" t="n">
        <v>1.02607921839211</v>
      </c>
      <c r="G1286" s="1" t="n">
        <v>4939.38817277606</v>
      </c>
      <c r="I1286" s="0" t="n">
        <v>0.990829496904286</v>
      </c>
      <c r="J1286" s="0" t="n">
        <f aca="false">I1286-1</f>
        <v>-0.00917050309571388</v>
      </c>
      <c r="K1286" s="0" t="n">
        <f aca="false">F1286+J1286</f>
        <v>1.0169087152964</v>
      </c>
      <c r="L1286" s="1" t="n">
        <f aca="false">D1286*K1286</f>
        <v>4895.24277569808</v>
      </c>
    </row>
    <row r="1287" customFormat="false" ht="13.8" hidden="false" customHeight="false" outlineLevel="0" collapsed="false">
      <c r="A1287" s="0" t="n">
        <f aca="false">A1286+1</f>
        <v>1282</v>
      </c>
      <c r="B1287" s="0" t="n">
        <f aca="false">B1286+1/12</f>
        <v>2058.74999999993</v>
      </c>
      <c r="D1287" s="0" t="n">
        <f aca="false">$D$4+$D$3*A1287</f>
        <v>4813.98668349553</v>
      </c>
      <c r="F1287" s="0" t="n">
        <v>0.999064416475184</v>
      </c>
      <c r="G1287" s="1" t="n">
        <v>4809.48279686577</v>
      </c>
      <c r="I1287" s="0" t="n">
        <v>0.983561762772247</v>
      </c>
      <c r="J1287" s="0" t="n">
        <f aca="false">I1287-1</f>
        <v>-0.016438237227753</v>
      </c>
      <c r="K1287" s="0" t="n">
        <f aca="false">F1287+J1287</f>
        <v>0.982626179247431</v>
      </c>
      <c r="L1287" s="1" t="n">
        <f aca="false">D1287*K1287</f>
        <v>4730.34934175123</v>
      </c>
    </row>
    <row r="1288" customFormat="false" ht="13.8" hidden="false" customHeight="false" outlineLevel="0" collapsed="false">
      <c r="A1288" s="0" t="n">
        <f aca="false">A1287+1</f>
        <v>1283</v>
      </c>
      <c r="B1288" s="0" t="n">
        <f aca="false">B1287+1/12</f>
        <v>2058.83333333327</v>
      </c>
      <c r="D1288" s="0" t="n">
        <f aca="false">$D$4+$D$3*A1288</f>
        <v>4814.12655649217</v>
      </c>
      <c r="F1288" s="0" t="n">
        <v>0.972322202030784</v>
      </c>
      <c r="G1288" s="1" t="n">
        <v>4680.88213426335</v>
      </c>
      <c r="I1288" s="0" t="n">
        <v>0.990143014762122</v>
      </c>
      <c r="J1288" s="0" t="n">
        <f aca="false">I1288-1</f>
        <v>-0.00985698523787792</v>
      </c>
      <c r="K1288" s="0" t="n">
        <f aca="false">F1288+J1288</f>
        <v>0.962465216792906</v>
      </c>
      <c r="L1288" s="1" t="n">
        <f aca="false">D1288*K1288</f>
        <v>4633.42935986272</v>
      </c>
    </row>
    <row r="1289" customFormat="false" ht="13.8" hidden="false" customHeight="false" outlineLevel="0" collapsed="false">
      <c r="A1289" s="0" t="n">
        <f aca="false">A1288+1</f>
        <v>1284</v>
      </c>
      <c r="B1289" s="0" t="n">
        <f aca="false">B1288+1/12</f>
        <v>2058.9166666666</v>
      </c>
      <c r="D1289" s="0" t="n">
        <f aca="false">$D$4+$D$3*A1289</f>
        <v>4814.26642948881</v>
      </c>
      <c r="F1289" s="0" t="n">
        <v>0.964472427355383</v>
      </c>
      <c r="G1289" s="1" t="n">
        <v>4643.22722918461</v>
      </c>
      <c r="I1289" s="0" t="n">
        <v>1.01102634058498</v>
      </c>
      <c r="J1289" s="0" t="n">
        <f aca="false">I1289-1</f>
        <v>0.01102634058498</v>
      </c>
      <c r="K1289" s="0" t="n">
        <f aca="false">F1289+J1289</f>
        <v>0.975498767940363</v>
      </c>
      <c r="L1289" s="1" t="n">
        <f aca="false">D1289*K1289</f>
        <v>4696.31097050299</v>
      </c>
    </row>
    <row r="1290" customFormat="false" ht="13.8" hidden="false" customHeight="false" outlineLevel="0" collapsed="false">
      <c r="A1290" s="0" t="n">
        <f aca="false">A1289+1</f>
        <v>1285</v>
      </c>
      <c r="B1290" s="0" t="n">
        <f aca="false">B1289+1/12</f>
        <v>2058.99999999993</v>
      </c>
      <c r="D1290" s="0" t="n">
        <f aca="false">$D$4+$D$3*A1290</f>
        <v>4814.40630248545</v>
      </c>
      <c r="F1290" s="0" t="n">
        <v>0.938407838831965</v>
      </c>
      <c r="G1290" s="1" t="n">
        <v>4517.87661357437</v>
      </c>
      <c r="I1290" s="0" t="n">
        <v>0.997686186373713</v>
      </c>
      <c r="J1290" s="0" t="n">
        <f aca="false">I1290-1</f>
        <v>-0.00231381362628691</v>
      </c>
      <c r="K1290" s="0" t="n">
        <f aca="false">F1290+J1290</f>
        <v>0.936094025205678</v>
      </c>
      <c r="L1290" s="1" t="n">
        <f aca="false">D1290*K1290</f>
        <v>4506.73697466919</v>
      </c>
    </row>
    <row r="1291" customFormat="false" ht="13.8" hidden="false" customHeight="false" outlineLevel="0" collapsed="false">
      <c r="A1291" s="0" t="n">
        <f aca="false">A1290+1</f>
        <v>1286</v>
      </c>
      <c r="B1291" s="0" t="n">
        <f aca="false">B1290+1/12</f>
        <v>2059.08333333327</v>
      </c>
      <c r="D1291" s="0" t="n">
        <f aca="false">$D$4+$D$3*A1291</f>
        <v>4814.54617548209</v>
      </c>
      <c r="F1291" s="0" t="n">
        <v>0.955313020834816</v>
      </c>
      <c r="G1291" s="1" t="n">
        <v>4599.39865084851</v>
      </c>
      <c r="I1291" s="0" t="n">
        <v>0.998051669611059</v>
      </c>
      <c r="J1291" s="0" t="n">
        <f aca="false">I1291-1</f>
        <v>-0.00194833038894093</v>
      </c>
      <c r="K1291" s="0" t="n">
        <f aca="false">F1291+J1291</f>
        <v>0.953364690445875</v>
      </c>
      <c r="L1291" s="1" t="n">
        <f aca="false">D1291*K1291</f>
        <v>4590.01832422586</v>
      </c>
    </row>
    <row r="1292" customFormat="false" ht="13.8" hidden="false" customHeight="false" outlineLevel="0" collapsed="false">
      <c r="A1292" s="0" t="n">
        <f aca="false">A1291+1</f>
        <v>1287</v>
      </c>
      <c r="B1292" s="0" t="n">
        <f aca="false">B1291+1/12</f>
        <v>2059.1666666666</v>
      </c>
      <c r="D1292" s="0" t="n">
        <f aca="false">$D$4+$D$3*A1292</f>
        <v>4814.68604847873</v>
      </c>
      <c r="F1292" s="0" t="n">
        <v>1.00292005349109</v>
      </c>
      <c r="G1292" s="1" t="n">
        <v>4828.74518928309</v>
      </c>
      <c r="I1292" s="0" t="n">
        <v>1.00023597980579</v>
      </c>
      <c r="J1292" s="0" t="n">
        <f aca="false">I1292-1</f>
        <v>0.000235979805790043</v>
      </c>
      <c r="K1292" s="0" t="n">
        <f aca="false">F1292+J1292</f>
        <v>1.00315603329688</v>
      </c>
      <c r="L1292" s="1" t="n">
        <f aca="false">D1292*K1292</f>
        <v>4829.88135796175</v>
      </c>
    </row>
    <row r="1293" customFormat="false" ht="13.8" hidden="false" customHeight="false" outlineLevel="0" collapsed="false">
      <c r="A1293" s="0" t="n">
        <f aca="false">A1292+1</f>
        <v>1288</v>
      </c>
      <c r="B1293" s="0" t="n">
        <f aca="false">B1292+1/12</f>
        <v>2059.24999999993</v>
      </c>
      <c r="D1293" s="0" t="n">
        <f aca="false">$D$4+$D$3*A1293</f>
        <v>4814.82592147537</v>
      </c>
      <c r="F1293" s="0" t="n">
        <v>1.01498832518871</v>
      </c>
      <c r="G1293" s="1" t="n">
        <v>4886.99209811348</v>
      </c>
      <c r="I1293" s="0" t="n">
        <v>1.00001383713529</v>
      </c>
      <c r="J1293" s="0" t="n">
        <f aca="false">I1293-1</f>
        <v>1.3837135290018E-005</v>
      </c>
      <c r="K1293" s="0" t="n">
        <f aca="false">F1293+J1293</f>
        <v>1.015002162324</v>
      </c>
      <c r="L1293" s="1" t="n">
        <f aca="false">D1293*K1293</f>
        <v>4887.05872151115</v>
      </c>
    </row>
    <row r="1294" customFormat="false" ht="13.8" hidden="false" customHeight="false" outlineLevel="0" collapsed="false">
      <c r="A1294" s="0" t="n">
        <f aca="false">A1293+1</f>
        <v>1289</v>
      </c>
      <c r="B1294" s="0" t="n">
        <f aca="false">B1293+1/12</f>
        <v>2059.33333333327</v>
      </c>
      <c r="D1294" s="0" t="n">
        <f aca="false">$D$4+$D$3*A1294</f>
        <v>4814.96579447201</v>
      </c>
      <c r="F1294" s="0" t="n">
        <v>1.04794357685889</v>
      </c>
      <c r="G1294" s="1" t="n">
        <v>5045.81247711221</v>
      </c>
      <c r="I1294" s="0" t="n">
        <v>0.986417750649951</v>
      </c>
      <c r="J1294" s="0" t="n">
        <f aca="false">I1294-1</f>
        <v>-0.0135822493500489</v>
      </c>
      <c r="K1294" s="0" t="n">
        <f aca="false">F1294+J1294</f>
        <v>1.03436132750884</v>
      </c>
      <c r="L1294" s="1" t="n">
        <f aca="false">D1294*K1294</f>
        <v>4980.41441107973</v>
      </c>
    </row>
    <row r="1295" customFormat="false" ht="13.8" hidden="false" customHeight="false" outlineLevel="0" collapsed="false">
      <c r="A1295" s="0" t="n">
        <f aca="false">A1294+1</f>
        <v>1290</v>
      </c>
      <c r="B1295" s="0" t="n">
        <f aca="false">B1294+1/12</f>
        <v>2059.4166666666</v>
      </c>
      <c r="D1295" s="0" t="n">
        <f aca="false">$D$4+$D$3*A1295</f>
        <v>4815.10566746865</v>
      </c>
      <c r="F1295" s="0" t="n">
        <v>1.05285416798176</v>
      </c>
      <c r="G1295" s="1" t="n">
        <v>5069.60407126697</v>
      </c>
      <c r="I1295" s="0" t="n">
        <v>0.994517846092907</v>
      </c>
      <c r="J1295" s="0" t="n">
        <f aca="false">I1295-1</f>
        <v>-0.00548215390709295</v>
      </c>
      <c r="K1295" s="0" t="n">
        <f aca="false">F1295+J1295</f>
        <v>1.04737201407467</v>
      </c>
      <c r="L1295" s="1" t="n">
        <f aca="false">D1295*K1295</f>
        <v>5043.20692091898</v>
      </c>
    </row>
    <row r="1296" customFormat="false" ht="13.8" hidden="false" customHeight="false" outlineLevel="0" collapsed="false">
      <c r="A1296" s="0" t="n">
        <f aca="false">A1295+1</f>
        <v>1291</v>
      </c>
      <c r="B1296" s="0" t="n">
        <f aca="false">B1295+1/12</f>
        <v>2059.49999999993</v>
      </c>
      <c r="D1296" s="0" t="n">
        <f aca="false">$D$4+$D$3*A1296</f>
        <v>4815.24554046529</v>
      </c>
      <c r="F1296" s="0" t="n">
        <v>1.02408243419744</v>
      </c>
      <c r="G1296" s="1" t="n">
        <v>4931.20837433806</v>
      </c>
      <c r="I1296" s="0" t="n">
        <v>0.991329198431634</v>
      </c>
      <c r="J1296" s="0" t="n">
        <f aca="false">I1296-1</f>
        <v>-0.00867080156836597</v>
      </c>
      <c r="K1296" s="0" t="n">
        <f aca="false">F1296+J1296</f>
        <v>1.01541163262907</v>
      </c>
      <c r="L1296" s="1" t="n">
        <f aca="false">D1296*K1296</f>
        <v>4889.45633575373</v>
      </c>
    </row>
    <row r="1297" customFormat="false" ht="13.8" hidden="false" customHeight="false" outlineLevel="0" collapsed="false">
      <c r="A1297" s="0" t="n">
        <f aca="false">A1296+1</f>
        <v>1292</v>
      </c>
      <c r="B1297" s="0" t="n">
        <f aca="false">B1296+1/12</f>
        <v>2059.58333333327</v>
      </c>
      <c r="D1297" s="0" t="n">
        <f aca="false">$D$4+$D$3*A1297</f>
        <v>4815.38541346193</v>
      </c>
      <c r="F1297" s="0" t="n">
        <v>1.00155231836186</v>
      </c>
      <c r="G1297" s="1" t="n">
        <v>4822.86042465868</v>
      </c>
      <c r="I1297" s="0" t="n">
        <v>0.9924150263925</v>
      </c>
      <c r="J1297" s="0" t="n">
        <f aca="false">I1297-1</f>
        <v>-0.00758497360749999</v>
      </c>
      <c r="K1297" s="0" t="n">
        <f aca="false">F1297+J1297</f>
        <v>0.99396734475436</v>
      </c>
      <c r="L1297" s="1" t="n">
        <f aca="false">D1297*K1297</f>
        <v>4786.33585338763</v>
      </c>
    </row>
    <row r="1298" customFormat="false" ht="13.8" hidden="false" customHeight="false" outlineLevel="0" collapsed="false">
      <c r="A1298" s="0" t="n">
        <f aca="false">A1297+1</f>
        <v>1293</v>
      </c>
      <c r="B1298" s="0" t="n">
        <f aca="false">B1297+1/12</f>
        <v>2059.6666666666</v>
      </c>
      <c r="D1298" s="0" t="n">
        <f aca="false">$D$4+$D$3*A1298</f>
        <v>4815.52528645857</v>
      </c>
      <c r="F1298" s="0" t="n">
        <v>1.02607921839211</v>
      </c>
      <c r="G1298" s="1" t="n">
        <v>4941.11042207685</v>
      </c>
      <c r="I1298" s="0" t="n">
        <v>1.01783982129762</v>
      </c>
      <c r="J1298" s="0" t="n">
        <f aca="false">I1298-1</f>
        <v>0.0178398212976201</v>
      </c>
      <c r="K1298" s="0" t="n">
        <f aca="false">F1298+J1298</f>
        <v>1.04391903968973</v>
      </c>
      <c r="L1298" s="1" t="n">
        <f aca="false">D1298*K1298</f>
        <v>5027.01853264144</v>
      </c>
    </row>
    <row r="1299" customFormat="false" ht="13.8" hidden="false" customHeight="false" outlineLevel="0" collapsed="false">
      <c r="A1299" s="0" t="n">
        <f aca="false">A1298+1</f>
        <v>1294</v>
      </c>
      <c r="B1299" s="0" t="n">
        <f aca="false">B1298+1/12</f>
        <v>2059.74999999993</v>
      </c>
      <c r="D1299" s="0" t="n">
        <f aca="false">$D$4+$D$3*A1299</f>
        <v>4815.66515945521</v>
      </c>
      <c r="F1299" s="0" t="n">
        <v>0.999064416475184</v>
      </c>
      <c r="G1299" s="1" t="n">
        <v>4811.159702471</v>
      </c>
      <c r="I1299" s="0" t="n">
        <v>1.01307602183883</v>
      </c>
      <c r="J1299" s="0" t="n">
        <f aca="false">I1299-1</f>
        <v>0.0130760218388299</v>
      </c>
      <c r="K1299" s="0" t="n">
        <f aca="false">F1299+J1299</f>
        <v>1.01214043831401</v>
      </c>
      <c r="L1299" s="1" t="n">
        <f aca="false">D1299*K1299</f>
        <v>4874.12944526452</v>
      </c>
    </row>
    <row r="1300" customFormat="false" ht="13.8" hidden="false" customHeight="false" outlineLevel="0" collapsed="false">
      <c r="A1300" s="0" t="n">
        <f aca="false">A1299+1</f>
        <v>1295</v>
      </c>
      <c r="B1300" s="0" t="n">
        <f aca="false">B1299+1/12</f>
        <v>2059.83333333327</v>
      </c>
      <c r="D1300" s="0" t="n">
        <f aca="false">$D$4+$D$3*A1300</f>
        <v>4815.80503245185</v>
      </c>
      <c r="F1300" s="0" t="n">
        <v>0.972322202030784</v>
      </c>
      <c r="G1300" s="1" t="n">
        <v>4682.51415370452</v>
      </c>
      <c r="I1300" s="0" t="n">
        <v>1.00866791173965</v>
      </c>
      <c r="J1300" s="0" t="n">
        <f aca="false">I1300-1</f>
        <v>0.00866791173964998</v>
      </c>
      <c r="K1300" s="0" t="n">
        <f aca="false">F1300+J1300</f>
        <v>0.980990113770434</v>
      </c>
      <c r="L1300" s="1" t="n">
        <f aca="false">D1300*K1300</f>
        <v>4724.25712668117</v>
      </c>
    </row>
    <row r="1301" customFormat="false" ht="13.8" hidden="false" customHeight="false" outlineLevel="0" collapsed="false">
      <c r="A1301" s="0" t="n">
        <f aca="false">A1300+1</f>
        <v>1296</v>
      </c>
      <c r="B1301" s="0" t="n">
        <f aca="false">B1300+1/12</f>
        <v>2059.9166666666</v>
      </c>
      <c r="D1301" s="0" t="n">
        <f aca="false">$D$4+$D$3*A1301</f>
        <v>4815.94490544849</v>
      </c>
      <c r="F1301" s="0" t="n">
        <v>0.964472427355383</v>
      </c>
      <c r="G1301" s="1" t="n">
        <v>4644.8460729677</v>
      </c>
      <c r="I1301" s="0" t="n">
        <v>1.03038239105451</v>
      </c>
      <c r="J1301" s="0" t="n">
        <f aca="false">I1301-1</f>
        <v>0.03038239105451</v>
      </c>
      <c r="K1301" s="0" t="n">
        <f aca="false">F1301+J1301</f>
        <v>0.994854818409893</v>
      </c>
      <c r="L1301" s="1" t="n">
        <f aca="false">D1301*K1301</f>
        <v>4791.16599438201</v>
      </c>
    </row>
    <row r="1302" customFormat="false" ht="13.8" hidden="false" customHeight="false" outlineLevel="0" collapsed="false">
      <c r="A1302" s="0" t="n">
        <f aca="false">A1301+1</f>
        <v>1297</v>
      </c>
      <c r="B1302" s="0" t="n">
        <f aca="false">B1301+1/12</f>
        <v>2059.99999999993</v>
      </c>
      <c r="D1302" s="0" t="n">
        <f aca="false">$D$4+$D$3*A1302</f>
        <v>4816.08477844513</v>
      </c>
      <c r="F1302" s="0" t="n">
        <v>0.938407838831965</v>
      </c>
      <c r="G1302" s="1" t="n">
        <v>4519.45170857222</v>
      </c>
      <c r="I1302" s="0" t="n">
        <v>0.996728312189054</v>
      </c>
      <c r="J1302" s="0" t="n">
        <f aca="false">I1302-1</f>
        <v>-0.00327168781094589</v>
      </c>
      <c r="K1302" s="0" t="n">
        <f aca="false">F1302+J1302</f>
        <v>0.935136151021019</v>
      </c>
      <c r="L1302" s="1" t="n">
        <f aca="false">D1302*K1302</f>
        <v>4503.6949827061</v>
      </c>
    </row>
    <row r="1303" customFormat="false" ht="13.8" hidden="false" customHeight="false" outlineLevel="0" collapsed="false">
      <c r="A1303" s="0" t="n">
        <f aca="false">A1302+1</f>
        <v>1298</v>
      </c>
      <c r="B1303" s="0" t="n">
        <f aca="false">B1302+1/12</f>
        <v>2060.08333333327</v>
      </c>
      <c r="D1303" s="0" t="n">
        <f aca="false">$D$4+$D$3*A1303</f>
        <v>4816.22465144177</v>
      </c>
      <c r="F1303" s="0" t="n">
        <v>0.955313020834816</v>
      </c>
      <c r="G1303" s="1" t="n">
        <v>4601.00212078795</v>
      </c>
      <c r="I1303" s="0" t="n">
        <v>1.0008125895566</v>
      </c>
      <c r="J1303" s="0" t="n">
        <f aca="false">I1303-1</f>
        <v>0.000812589556600019</v>
      </c>
      <c r="K1303" s="0" t="n">
        <f aca="false">F1303+J1303</f>
        <v>0.956125610391416</v>
      </c>
      <c r="L1303" s="1" t="n">
        <f aca="false">D1303*K1303</f>
        <v>4604.91573464195</v>
      </c>
    </row>
    <row r="1304" customFormat="false" ht="13.8" hidden="false" customHeight="false" outlineLevel="0" collapsed="false">
      <c r="A1304" s="0" t="n">
        <f aca="false">A1303+1</f>
        <v>1299</v>
      </c>
      <c r="B1304" s="0" t="n">
        <f aca="false">B1303+1/12</f>
        <v>2060.1666666666</v>
      </c>
      <c r="D1304" s="0" t="n">
        <f aca="false">$D$4+$D$3*A1304</f>
        <v>4816.36452443841</v>
      </c>
      <c r="F1304" s="0" t="n">
        <v>1.00292005349109</v>
      </c>
      <c r="G1304" s="1" t="n">
        <v>4830.42856648236</v>
      </c>
      <c r="I1304" s="0" t="n">
        <v>0.998827786018749</v>
      </c>
      <c r="J1304" s="0" t="n">
        <f aca="false">I1304-1</f>
        <v>-0.00117221398125089</v>
      </c>
      <c r="K1304" s="0" t="n">
        <f aca="false">F1304+J1304</f>
        <v>1.00174783950984</v>
      </c>
      <c r="L1304" s="1" t="n">
        <f aca="false">D1304*K1304</f>
        <v>4824.78275664801</v>
      </c>
    </row>
    <row r="1305" customFormat="false" ht="13.8" hidden="false" customHeight="false" outlineLevel="0" collapsed="false">
      <c r="A1305" s="0" t="n">
        <f aca="false">A1304+1</f>
        <v>1300</v>
      </c>
      <c r="B1305" s="0" t="n">
        <f aca="false">B1304+1/12</f>
        <v>2060.24999999993</v>
      </c>
      <c r="D1305" s="0" t="n">
        <f aca="false">$D$4+$D$3*A1305</f>
        <v>4816.50439743505</v>
      </c>
      <c r="F1305" s="0" t="n">
        <v>1.01498832518871</v>
      </c>
      <c r="G1305" s="1" t="n">
        <v>4888.69573161666</v>
      </c>
      <c r="I1305" s="0" t="n">
        <v>0.990625034698894</v>
      </c>
      <c r="J1305" s="0" t="n">
        <f aca="false">I1305-1</f>
        <v>-0.00937496530110593</v>
      </c>
      <c r="K1305" s="0" t="n">
        <f aca="false">F1305+J1305</f>
        <v>1.0056133598876</v>
      </c>
      <c r="L1305" s="1" t="n">
        <f aca="false">D1305*K1305</f>
        <v>4843.54117001808</v>
      </c>
    </row>
    <row r="1306" customFormat="false" ht="13.8" hidden="false" customHeight="false" outlineLevel="0" collapsed="false">
      <c r="A1306" s="0" t="n">
        <f aca="false">A1305+1</f>
        <v>1301</v>
      </c>
      <c r="B1306" s="0" t="n">
        <f aca="false">B1305+1/12</f>
        <v>2060.33333333327</v>
      </c>
      <c r="D1306" s="0" t="n">
        <f aca="false">$D$4+$D$3*A1306</f>
        <v>4816.64427043169</v>
      </c>
      <c r="F1306" s="0" t="n">
        <v>1.04794357685889</v>
      </c>
      <c r="G1306" s="1" t="n">
        <v>5047.57142521307</v>
      </c>
      <c r="I1306" s="0" t="n">
        <v>0.999175277265739</v>
      </c>
      <c r="J1306" s="0" t="n">
        <f aca="false">I1306-1</f>
        <v>-0.00082472273426093</v>
      </c>
      <c r="K1306" s="0" t="n">
        <f aca="false">F1306+J1306</f>
        <v>1.04711885412463</v>
      </c>
      <c r="L1306" s="1" t="n">
        <f aca="false">D1306*K1306</f>
        <v>5043.59902918039</v>
      </c>
    </row>
    <row r="1307" customFormat="false" ht="13.8" hidden="false" customHeight="false" outlineLevel="0" collapsed="false">
      <c r="A1307" s="0" t="n">
        <f aca="false">A1306+1</f>
        <v>1302</v>
      </c>
      <c r="B1307" s="0" t="n">
        <f aca="false">B1306+1/12</f>
        <v>2060.4166666666</v>
      </c>
      <c r="D1307" s="0" t="n">
        <f aca="false">$D$4+$D$3*A1307</f>
        <v>4816.78414342833</v>
      </c>
      <c r="F1307" s="0" t="n">
        <v>1.05285416798176</v>
      </c>
      <c r="G1307" s="1" t="n">
        <v>5071.37126167697</v>
      </c>
      <c r="I1307" s="0" t="n">
        <v>1.00280748532454</v>
      </c>
      <c r="J1307" s="0" t="n">
        <f aca="false">I1307-1</f>
        <v>0.00280748532453989</v>
      </c>
      <c r="K1307" s="0" t="n">
        <f aca="false">F1307+J1307</f>
        <v>1.0556616533063</v>
      </c>
      <c r="L1307" s="1" t="n">
        <f aca="false">D1307*K1307</f>
        <v>5084.89431247112</v>
      </c>
    </row>
    <row r="1308" customFormat="false" ht="13.8" hidden="false" customHeight="false" outlineLevel="0" collapsed="false">
      <c r="A1308" s="0" t="n">
        <f aca="false">A1307+1</f>
        <v>1303</v>
      </c>
      <c r="B1308" s="0" t="n">
        <f aca="false">B1307+1/12</f>
        <v>2060.49999999994</v>
      </c>
      <c r="D1308" s="0" t="n">
        <f aca="false">$D$4+$D$3*A1308</f>
        <v>4816.92401642497</v>
      </c>
      <c r="F1308" s="0" t="n">
        <v>1.02408243419744</v>
      </c>
      <c r="G1308" s="1" t="n">
        <v>4932.9272720846</v>
      </c>
      <c r="I1308" s="0" t="n">
        <v>0.990702703458915</v>
      </c>
      <c r="J1308" s="0" t="n">
        <f aca="false">I1308-1</f>
        <v>-0.00929729654108491</v>
      </c>
      <c r="K1308" s="0" t="n">
        <f aca="false">F1308+J1308</f>
        <v>1.01478513765636</v>
      </c>
      <c r="L1308" s="1" t="n">
        <f aca="false">D1308*K1308</f>
        <v>4888.14290108802</v>
      </c>
    </row>
    <row r="1309" customFormat="false" ht="13.8" hidden="false" customHeight="false" outlineLevel="0" collapsed="false">
      <c r="A1309" s="0" t="n">
        <f aca="false">A1308+1</f>
        <v>1304</v>
      </c>
      <c r="B1309" s="0" t="n">
        <f aca="false">B1308+1/12</f>
        <v>2060.58333333327</v>
      </c>
      <c r="D1309" s="0" t="n">
        <f aca="false">$D$4+$D$3*A1309</f>
        <v>4817.06388942161</v>
      </c>
      <c r="F1309" s="0" t="n">
        <v>1.00155231836186</v>
      </c>
      <c r="G1309" s="1" t="n">
        <v>4824.54150614741</v>
      </c>
      <c r="I1309" s="0" t="n">
        <v>0.99113297144204</v>
      </c>
      <c r="J1309" s="0" t="n">
        <f aca="false">I1309-1</f>
        <v>-0.00886702855795996</v>
      </c>
      <c r="K1309" s="0" t="n">
        <f aca="false">F1309+J1309</f>
        <v>0.9926852898039</v>
      </c>
      <c r="L1309" s="1" t="n">
        <f aca="false">D1309*K1309</f>
        <v>4781.82846307439</v>
      </c>
    </row>
    <row r="1310" customFormat="false" ht="13.8" hidden="false" customHeight="false" outlineLevel="0" collapsed="false">
      <c r="A1310" s="0" t="n">
        <f aca="false">A1309+1</f>
        <v>1305</v>
      </c>
      <c r="B1310" s="0" t="n">
        <f aca="false">B1309+1/12</f>
        <v>2060.6666666666</v>
      </c>
      <c r="D1310" s="0" t="n">
        <f aca="false">$D$4+$D$3*A1310</f>
        <v>4817.20376241825</v>
      </c>
      <c r="F1310" s="0" t="n">
        <v>1.02607921839211</v>
      </c>
      <c r="G1310" s="1" t="n">
        <v>4942.83267137765</v>
      </c>
      <c r="I1310" s="0" t="n">
        <v>1.00068056268862</v>
      </c>
      <c r="J1310" s="0" t="n">
        <f aca="false">I1310-1</f>
        <v>0.000680562688619935</v>
      </c>
      <c r="K1310" s="0" t="n">
        <f aca="false">F1310+J1310</f>
        <v>1.02675978108073</v>
      </c>
      <c r="L1310" s="1" t="n">
        <f aca="false">D1310*K1310</f>
        <v>4946.11108052183</v>
      </c>
    </row>
    <row r="1311" customFormat="false" ht="13.8" hidden="false" customHeight="false" outlineLevel="0" collapsed="false">
      <c r="A1311" s="0" t="n">
        <f aca="false">A1310+1</f>
        <v>1306</v>
      </c>
      <c r="B1311" s="0" t="n">
        <f aca="false">B1310+1/12</f>
        <v>2060.74999999994</v>
      </c>
      <c r="D1311" s="0" t="n">
        <f aca="false">$D$4+$D$3*A1311</f>
        <v>4817.34363541489</v>
      </c>
      <c r="F1311" s="0" t="n">
        <v>0.999064416475184</v>
      </c>
      <c r="G1311" s="1" t="n">
        <v>4812.83660807622</v>
      </c>
      <c r="I1311" s="0" t="n">
        <v>1.00286308400847</v>
      </c>
      <c r="J1311" s="0" t="n">
        <f aca="false">I1311-1</f>
        <v>0.00286308400847002</v>
      </c>
      <c r="K1311" s="0" t="n">
        <f aca="false">F1311+J1311</f>
        <v>1.00192750048365</v>
      </c>
      <c r="L1311" s="1" t="n">
        <f aca="false">D1311*K1311</f>
        <v>4826.62906760208</v>
      </c>
    </row>
    <row r="1312" customFormat="false" ht="13.8" hidden="false" customHeight="false" outlineLevel="0" collapsed="false">
      <c r="A1312" s="0" t="n">
        <f aca="false">A1311+1</f>
        <v>1307</v>
      </c>
      <c r="B1312" s="0" t="n">
        <f aca="false">B1311+1/12</f>
        <v>2060.83333333327</v>
      </c>
      <c r="D1312" s="0" t="n">
        <f aca="false">$D$4+$D$3*A1312</f>
        <v>4817.48350841153</v>
      </c>
      <c r="F1312" s="0" t="n">
        <v>0.972322202030784</v>
      </c>
      <c r="G1312" s="1" t="n">
        <v>4684.14617314569</v>
      </c>
      <c r="I1312" s="0" t="n">
        <v>1.0078650382013</v>
      </c>
      <c r="J1312" s="0" t="n">
        <f aca="false">I1312-1</f>
        <v>0.00786503820129991</v>
      </c>
      <c r="K1312" s="0" t="n">
        <f aca="false">F1312+J1312</f>
        <v>0.980187240232084</v>
      </c>
      <c r="L1312" s="1" t="n">
        <f aca="false">D1312*K1312</f>
        <v>4722.03586497348</v>
      </c>
    </row>
    <row r="1313" customFormat="false" ht="13.8" hidden="false" customHeight="false" outlineLevel="0" collapsed="false">
      <c r="A1313" s="0" t="n">
        <f aca="false">A1312+1</f>
        <v>1308</v>
      </c>
      <c r="B1313" s="0" t="n">
        <f aca="false">B1312+1/12</f>
        <v>2060.9166666666</v>
      </c>
      <c r="D1313" s="0" t="n">
        <f aca="false">$D$4+$D$3*A1313</f>
        <v>4817.62338140817</v>
      </c>
      <c r="F1313" s="0" t="n">
        <v>0.964472427355383</v>
      </c>
      <c r="G1313" s="1" t="n">
        <v>4646.46491675079</v>
      </c>
      <c r="I1313" s="0" t="n">
        <v>1.01186116983753</v>
      </c>
      <c r="J1313" s="0" t="n">
        <f aca="false">I1313-1</f>
        <v>0.0118611698375299</v>
      </c>
      <c r="K1313" s="0" t="n">
        <f aca="false">F1313+J1313</f>
        <v>0.976333597192913</v>
      </c>
      <c r="L1313" s="1" t="n">
        <f aca="false">D1313*K1313</f>
        <v>4703.60756589092</v>
      </c>
    </row>
    <row r="1314" customFormat="false" ht="13.8" hidden="false" customHeight="false" outlineLevel="0" collapsed="false">
      <c r="A1314" s="0" t="n">
        <f aca="false">A1313+1</f>
        <v>1309</v>
      </c>
      <c r="B1314" s="0" t="n">
        <f aca="false">B1313+1/12</f>
        <v>2060.99999999994</v>
      </c>
      <c r="D1314" s="0" t="n">
        <f aca="false">$D$4+$D$3*A1314</f>
        <v>4817.76325440481</v>
      </c>
      <c r="F1314" s="0" t="n">
        <v>0.938407838831965</v>
      </c>
      <c r="G1314" s="1" t="n">
        <v>4521.02680357008</v>
      </c>
      <c r="I1314" s="0" t="n">
        <v>1.00870662678908</v>
      </c>
      <c r="J1314" s="0" t="n">
        <f aca="false">I1314-1</f>
        <v>0.00870662678908007</v>
      </c>
      <c r="K1314" s="0" t="n">
        <f aca="false">F1314+J1314</f>
        <v>0.947114465621045</v>
      </c>
      <c r="L1314" s="1" t="n">
        <f aca="false">D1314*K1314</f>
        <v>4562.97327018432</v>
      </c>
    </row>
    <row r="1315" customFormat="false" ht="13.8" hidden="false" customHeight="false" outlineLevel="0" collapsed="false">
      <c r="A1315" s="0" t="n">
        <f aca="false">A1314+1</f>
        <v>1310</v>
      </c>
      <c r="B1315" s="0" t="n">
        <f aca="false">B1314+1/12</f>
        <v>2061.08333333327</v>
      </c>
      <c r="D1315" s="0" t="n">
        <f aca="false">$D$4+$D$3*A1315</f>
        <v>4817.90312740145</v>
      </c>
      <c r="F1315" s="0" t="n">
        <v>0.955313020834816</v>
      </c>
      <c r="G1315" s="1" t="n">
        <v>4602.60559072739</v>
      </c>
      <c r="I1315" s="0" t="n">
        <v>1.00781519276096</v>
      </c>
      <c r="J1315" s="0" t="n">
        <f aca="false">I1315-1</f>
        <v>0.00781519276095999</v>
      </c>
      <c r="K1315" s="0" t="n">
        <f aca="false">F1315+J1315</f>
        <v>0.963128213595776</v>
      </c>
      <c r="L1315" s="1" t="n">
        <f aca="false">D1315*K1315</f>
        <v>4640.25843237166</v>
      </c>
    </row>
    <row r="1316" customFormat="false" ht="13.8" hidden="false" customHeight="false" outlineLevel="0" collapsed="false">
      <c r="A1316" s="0" t="n">
        <f aca="false">A1315+1</f>
        <v>1311</v>
      </c>
      <c r="B1316" s="0" t="n">
        <f aca="false">B1315+1/12</f>
        <v>2061.1666666666</v>
      </c>
      <c r="D1316" s="0" t="n">
        <f aca="false">$D$4+$D$3*A1316</f>
        <v>4818.04300039809</v>
      </c>
      <c r="F1316" s="0" t="n">
        <v>1.00292005349109</v>
      </c>
      <c r="G1316" s="1" t="n">
        <v>4832.11194368163</v>
      </c>
      <c r="I1316" s="0" t="n">
        <v>1.01370774501176</v>
      </c>
      <c r="J1316" s="0" t="n">
        <f aca="false">I1316-1</f>
        <v>0.01370774501176</v>
      </c>
      <c r="K1316" s="0" t="n">
        <f aca="false">F1316+J1316</f>
        <v>1.01662779850285</v>
      </c>
      <c r="L1316" s="1" t="n">
        <f aca="false">D1316*K1316</f>
        <v>4898.15644858678</v>
      </c>
    </row>
    <row r="1317" customFormat="false" ht="13.8" hidden="false" customHeight="false" outlineLevel="0" collapsed="false">
      <c r="A1317" s="0" t="n">
        <f aca="false">A1316+1</f>
        <v>1312</v>
      </c>
      <c r="B1317" s="0" t="n">
        <f aca="false">B1316+1/12</f>
        <v>2061.24999999994</v>
      </c>
      <c r="D1317" s="0" t="n">
        <f aca="false">$D$4+$D$3*A1317</f>
        <v>4818.18287339473</v>
      </c>
      <c r="F1317" s="0" t="n">
        <v>1.01498832518871</v>
      </c>
      <c r="G1317" s="1" t="n">
        <v>4890.39936511985</v>
      </c>
      <c r="I1317" s="0" t="n">
        <v>1.00019843587755</v>
      </c>
      <c r="J1317" s="0" t="n">
        <f aca="false">I1317-1</f>
        <v>0.000198435877549974</v>
      </c>
      <c r="K1317" s="0" t="n">
        <f aca="false">F1317+J1317</f>
        <v>1.01518676106626</v>
      </c>
      <c r="L1317" s="1" t="n">
        <f aca="false">D1317*K1317</f>
        <v>4891.35546546652</v>
      </c>
    </row>
    <row r="1318" customFormat="false" ht="13.8" hidden="false" customHeight="false" outlineLevel="0" collapsed="false">
      <c r="A1318" s="0" t="n">
        <f aca="false">A1317+1</f>
        <v>1313</v>
      </c>
      <c r="B1318" s="0" t="n">
        <f aca="false">B1317+1/12</f>
        <v>2061.33333333327</v>
      </c>
      <c r="D1318" s="0" t="n">
        <f aca="false">$D$4+$D$3*A1318</f>
        <v>4818.32274639137</v>
      </c>
      <c r="F1318" s="0" t="n">
        <v>1.04794357685889</v>
      </c>
      <c r="G1318" s="1" t="n">
        <v>5049.33037331393</v>
      </c>
      <c r="I1318" s="0" t="n">
        <v>0.996978087127714</v>
      </c>
      <c r="J1318" s="0" t="n">
        <f aca="false">I1318-1</f>
        <v>-0.00302191287228593</v>
      </c>
      <c r="K1318" s="0" t="n">
        <f aca="false">F1318+J1318</f>
        <v>1.0449216639866</v>
      </c>
      <c r="L1318" s="1" t="n">
        <f aca="false">D1318*K1318</f>
        <v>5034.76982178378</v>
      </c>
    </row>
    <row r="1319" customFormat="false" ht="13.8" hidden="false" customHeight="false" outlineLevel="0" collapsed="false">
      <c r="A1319" s="0" t="n">
        <f aca="false">A1318+1</f>
        <v>1314</v>
      </c>
      <c r="B1319" s="0" t="n">
        <f aca="false">B1318+1/12</f>
        <v>2061.4166666666</v>
      </c>
      <c r="D1319" s="0" t="n">
        <f aca="false">$D$4+$D$3*A1319</f>
        <v>4818.46261938801</v>
      </c>
      <c r="F1319" s="0" t="n">
        <v>1.05285416798176</v>
      </c>
      <c r="G1319" s="1" t="n">
        <v>5073.13845208698</v>
      </c>
      <c r="I1319" s="0" t="n">
        <v>1.00734550029836</v>
      </c>
      <c r="J1319" s="0" t="n">
        <f aca="false">I1319-1</f>
        <v>0.00734550029836001</v>
      </c>
      <c r="K1319" s="0" t="n">
        <f aca="false">F1319+J1319</f>
        <v>1.06019966828012</v>
      </c>
      <c r="L1319" s="1" t="n">
        <f aca="false">D1319*K1319</f>
        <v>5108.53247069533</v>
      </c>
    </row>
    <row r="1320" customFormat="false" ht="13.8" hidden="false" customHeight="false" outlineLevel="0" collapsed="false">
      <c r="A1320" s="0" t="n">
        <f aca="false">A1319+1</f>
        <v>1315</v>
      </c>
      <c r="B1320" s="0" t="n">
        <f aca="false">B1319+1/12</f>
        <v>2061.49999999994</v>
      </c>
      <c r="D1320" s="0" t="n">
        <f aca="false">$D$4+$D$3*A1320</f>
        <v>4818.60249238465</v>
      </c>
      <c r="F1320" s="0" t="n">
        <v>1.02408243419744</v>
      </c>
      <c r="G1320" s="1" t="n">
        <v>4934.64616983113</v>
      </c>
      <c r="I1320" s="0" t="n">
        <v>1.00436031959894</v>
      </c>
      <c r="J1320" s="0" t="n">
        <f aca="false">I1320-1</f>
        <v>0.0043603195989399</v>
      </c>
      <c r="K1320" s="0" t="n">
        <f aca="false">F1320+J1320</f>
        <v>1.02844275379638</v>
      </c>
      <c r="L1320" s="1" t="n">
        <f aca="false">D1320*K1320</f>
        <v>4955.65681671817</v>
      </c>
    </row>
    <row r="1321" customFormat="false" ht="13.8" hidden="false" customHeight="false" outlineLevel="0" collapsed="false">
      <c r="A1321" s="0" t="n">
        <f aca="false">A1320+1</f>
        <v>1316</v>
      </c>
      <c r="B1321" s="0" t="n">
        <f aca="false">B1320+1/12</f>
        <v>2061.58333333327</v>
      </c>
      <c r="D1321" s="0" t="n">
        <f aca="false">$D$4+$D$3*A1321</f>
        <v>4818.74236538129</v>
      </c>
      <c r="F1321" s="0" t="n">
        <v>1.00155231836186</v>
      </c>
      <c r="G1321" s="1" t="n">
        <v>4826.22258763615</v>
      </c>
      <c r="I1321" s="0" t="n">
        <v>1.00580603176501</v>
      </c>
      <c r="J1321" s="0" t="n">
        <f aca="false">I1321-1</f>
        <v>0.00580603176500993</v>
      </c>
      <c r="K1321" s="0" t="n">
        <f aca="false">F1321+J1321</f>
        <v>1.00735835012687</v>
      </c>
      <c r="L1321" s="1" t="n">
        <f aca="false">D1321*K1321</f>
        <v>4854.20035887695</v>
      </c>
    </row>
    <row r="1322" customFormat="false" ht="13.8" hidden="false" customHeight="false" outlineLevel="0" collapsed="false">
      <c r="A1322" s="0" t="n">
        <f aca="false">A1321+1</f>
        <v>1317</v>
      </c>
      <c r="B1322" s="0" t="n">
        <f aca="false">B1321+1/12</f>
        <v>2061.6666666666</v>
      </c>
      <c r="D1322" s="0" t="n">
        <f aca="false">$D$4+$D$3*A1322</f>
        <v>4818.88223837793</v>
      </c>
      <c r="F1322" s="0" t="n">
        <v>1.02607921839211</v>
      </c>
      <c r="G1322" s="1" t="n">
        <v>4944.55492067845</v>
      </c>
      <c r="I1322" s="0" t="n">
        <v>1.01002511153405</v>
      </c>
      <c r="J1322" s="0" t="n">
        <f aca="false">I1322-1</f>
        <v>0.0100251115340499</v>
      </c>
      <c r="K1322" s="0" t="n">
        <f aca="false">F1322+J1322</f>
        <v>1.03610432992616</v>
      </c>
      <c r="L1322" s="1" t="n">
        <f aca="false">D1322*K1322</f>
        <v>4992.86475258764</v>
      </c>
    </row>
    <row r="1323" customFormat="false" ht="13.8" hidden="false" customHeight="false" outlineLevel="0" collapsed="false">
      <c r="A1323" s="0" t="n">
        <f aca="false">A1322+1</f>
        <v>1318</v>
      </c>
      <c r="B1323" s="0" t="n">
        <f aca="false">B1322+1/12</f>
        <v>2061.74999999994</v>
      </c>
      <c r="D1323" s="0" t="n">
        <f aca="false">$D$4+$D$3*A1323</f>
        <v>4819.02211137457</v>
      </c>
      <c r="F1323" s="0" t="n">
        <v>0.999064416475184</v>
      </c>
      <c r="G1323" s="1" t="n">
        <v>4814.51351368145</v>
      </c>
      <c r="I1323" s="0" t="n">
        <v>1.008787045013</v>
      </c>
      <c r="J1323" s="0" t="n">
        <f aca="false">I1323-1</f>
        <v>0.00878704501300009</v>
      </c>
      <c r="K1323" s="0" t="n">
        <f aca="false">F1323+J1323</f>
        <v>1.00785146148818</v>
      </c>
      <c r="L1323" s="1" t="n">
        <f aca="false">D1323*K1323</f>
        <v>4856.85847789274</v>
      </c>
    </row>
    <row r="1324" customFormat="false" ht="13.8" hidden="false" customHeight="false" outlineLevel="0" collapsed="false">
      <c r="A1324" s="0" t="n">
        <f aca="false">A1323+1</f>
        <v>1319</v>
      </c>
      <c r="B1324" s="0" t="n">
        <f aca="false">B1323+1/12</f>
        <v>2061.83333333327</v>
      </c>
      <c r="D1324" s="0" t="n">
        <f aca="false">$D$4+$D$3*A1324</f>
        <v>4819.16198437121</v>
      </c>
      <c r="F1324" s="0" t="n">
        <v>0.972322202030784</v>
      </c>
      <c r="G1324" s="1" t="n">
        <v>4685.77819258686</v>
      </c>
      <c r="I1324" s="0" t="n">
        <v>0.99965542799572</v>
      </c>
      <c r="J1324" s="0" t="n">
        <f aca="false">I1324-1</f>
        <v>-0.000344572004279953</v>
      </c>
      <c r="K1324" s="0" t="n">
        <f aca="false">F1324+J1324</f>
        <v>0.971977630026504</v>
      </c>
      <c r="L1324" s="1" t="n">
        <f aca="false">D1324*K1324</f>
        <v>4684.11764428295</v>
      </c>
    </row>
    <row r="1325" customFormat="false" ht="13.8" hidden="false" customHeight="false" outlineLevel="0" collapsed="false">
      <c r="A1325" s="0" t="n">
        <f aca="false">A1324+1</f>
        <v>1320</v>
      </c>
      <c r="B1325" s="0" t="n">
        <f aca="false">B1324+1/12</f>
        <v>2061.9166666666</v>
      </c>
      <c r="D1325" s="0" t="n">
        <f aca="false">$D$4+$D$3*A1325</f>
        <v>4819.30185736785</v>
      </c>
      <c r="F1325" s="0" t="n">
        <v>0.964472427355383</v>
      </c>
      <c r="G1325" s="1" t="n">
        <v>4648.08376053388</v>
      </c>
      <c r="I1325" s="0" t="n">
        <v>1.01232807707438</v>
      </c>
      <c r="J1325" s="0" t="n">
        <f aca="false">I1325-1</f>
        <v>0.0123280770743801</v>
      </c>
      <c r="K1325" s="0" t="n">
        <f aca="false">F1325+J1325</f>
        <v>0.976800504429763</v>
      </c>
      <c r="L1325" s="1" t="n">
        <f aca="false">D1325*K1325</f>
        <v>4707.49648527621</v>
      </c>
    </row>
    <row r="1326" customFormat="false" ht="13.8" hidden="false" customHeight="false" outlineLevel="0" collapsed="false">
      <c r="A1326" s="0" t="n">
        <f aca="false">A1325+1</f>
        <v>1321</v>
      </c>
      <c r="B1326" s="0" t="n">
        <f aca="false">B1325+1/12</f>
        <v>2061.99999999994</v>
      </c>
      <c r="D1326" s="0" t="n">
        <f aca="false">$D$4+$D$3*A1326</f>
        <v>4819.44173036449</v>
      </c>
      <c r="F1326" s="0" t="n">
        <v>0.938407838831965</v>
      </c>
      <c r="G1326" s="1" t="n">
        <v>4522.60189856793</v>
      </c>
      <c r="I1326" s="0" t="n">
        <v>1.00142292339254</v>
      </c>
      <c r="J1326" s="0" t="n">
        <f aca="false">I1326-1</f>
        <v>0.00142292339254002</v>
      </c>
      <c r="K1326" s="0" t="n">
        <f aca="false">F1326+J1326</f>
        <v>0.939830762224505</v>
      </c>
      <c r="L1326" s="1" t="n">
        <f aca="false">D1326*K1326</f>
        <v>4529.45959494505</v>
      </c>
    </row>
    <row r="1327" customFormat="false" ht="13.8" hidden="false" customHeight="false" outlineLevel="0" collapsed="false">
      <c r="A1327" s="0" t="n">
        <f aca="false">A1326+1</f>
        <v>1322</v>
      </c>
      <c r="B1327" s="0" t="n">
        <f aca="false">B1326+1/12</f>
        <v>2062.08333333327</v>
      </c>
      <c r="D1327" s="0" t="n">
        <f aca="false">$D$4+$D$3*A1327</f>
        <v>4819.58160336113</v>
      </c>
      <c r="F1327" s="0" t="n">
        <v>0.955313020834816</v>
      </c>
      <c r="G1327" s="1" t="n">
        <v>4604.20906066683</v>
      </c>
      <c r="I1327" s="0" t="n">
        <v>0.992892142540332</v>
      </c>
      <c r="J1327" s="0" t="n">
        <f aca="false">I1327-1</f>
        <v>-0.00710785745966791</v>
      </c>
      <c r="K1327" s="0" t="n">
        <f aca="false">F1327+J1327</f>
        <v>0.948205163375148</v>
      </c>
      <c r="L1327" s="1" t="n">
        <f aca="false">D1327*K1327</f>
        <v>4569.9521616149</v>
      </c>
    </row>
    <row r="1328" customFormat="false" ht="13.8" hidden="false" customHeight="false" outlineLevel="0" collapsed="false">
      <c r="A1328" s="0" t="n">
        <f aca="false">A1327+1</f>
        <v>1323</v>
      </c>
      <c r="B1328" s="0" t="n">
        <f aca="false">B1327+1/12</f>
        <v>2062.1666666666</v>
      </c>
      <c r="D1328" s="0" t="n">
        <f aca="false">$D$4+$D$3*A1328</f>
        <v>4819.72147635777</v>
      </c>
      <c r="F1328" s="0" t="n">
        <v>1.00292005349109</v>
      </c>
      <c r="G1328" s="1" t="n">
        <v>4833.79532088089</v>
      </c>
      <c r="I1328" s="0" t="n">
        <v>0.992800344419559</v>
      </c>
      <c r="J1328" s="0" t="n">
        <f aca="false">I1328-1</f>
        <v>-0.00719965558044089</v>
      </c>
      <c r="K1328" s="0" t="n">
        <f aca="false">F1328+J1328</f>
        <v>0.995720397910649</v>
      </c>
      <c r="L1328" s="1" t="n">
        <f aca="false">D1328*K1328</f>
        <v>4799.09498625746</v>
      </c>
    </row>
    <row r="1329" customFormat="false" ht="13.8" hidden="false" customHeight="false" outlineLevel="0" collapsed="false">
      <c r="A1329" s="0" t="n">
        <f aca="false">A1328+1</f>
        <v>1324</v>
      </c>
      <c r="B1329" s="0" t="n">
        <f aca="false">B1328+1/12</f>
        <v>2062.24999999994</v>
      </c>
      <c r="D1329" s="0" t="n">
        <f aca="false">$D$4+$D$3*A1329</f>
        <v>4819.86134935441</v>
      </c>
      <c r="F1329" s="0" t="n">
        <v>1.01498832518871</v>
      </c>
      <c r="G1329" s="1" t="n">
        <v>4892.10299862303</v>
      </c>
      <c r="I1329" s="0" t="n">
        <v>0.998288229360186</v>
      </c>
      <c r="J1329" s="0" t="n">
        <f aca="false">I1329-1</f>
        <v>-0.00171177063981387</v>
      </c>
      <c r="K1329" s="0" t="n">
        <f aca="false">F1329+J1329</f>
        <v>1.0132765545489</v>
      </c>
      <c r="L1329" s="1" t="n">
        <f aca="false">D1329*K1329</f>
        <v>4883.85250147723</v>
      </c>
    </row>
    <row r="1330" customFormat="false" ht="13.8" hidden="false" customHeight="false" outlineLevel="0" collapsed="false">
      <c r="A1330" s="0" t="n">
        <f aca="false">A1329+1</f>
        <v>1325</v>
      </c>
      <c r="B1330" s="0" t="n">
        <f aca="false">B1329+1/12</f>
        <v>2062.33333333327</v>
      </c>
      <c r="D1330" s="0" t="n">
        <f aca="false">$D$4+$D$3*A1330</f>
        <v>4820.00122235105</v>
      </c>
      <c r="F1330" s="0" t="n">
        <v>1.04794357685889</v>
      </c>
      <c r="G1330" s="1" t="n">
        <v>5051.08932141479</v>
      </c>
      <c r="I1330" s="0" t="n">
        <v>1.01247118367506</v>
      </c>
      <c r="J1330" s="0" t="n">
        <f aca="false">I1330-1</f>
        <v>0.01247118367506</v>
      </c>
      <c r="K1330" s="0" t="n">
        <f aca="false">F1330+J1330</f>
        <v>1.06041476053395</v>
      </c>
      <c r="L1330" s="1" t="n">
        <f aca="false">D1330*K1330</f>
        <v>5111.20044197274</v>
      </c>
    </row>
    <row r="1331" customFormat="false" ht="13.8" hidden="false" customHeight="false" outlineLevel="0" collapsed="false">
      <c r="A1331" s="0" t="n">
        <f aca="false">A1330+1</f>
        <v>1326</v>
      </c>
      <c r="B1331" s="0" t="n">
        <f aca="false">B1330+1/12</f>
        <v>2062.41666666661</v>
      </c>
      <c r="D1331" s="0" t="n">
        <f aca="false">$D$4+$D$3*A1331</f>
        <v>4820.14109534769</v>
      </c>
      <c r="F1331" s="0" t="n">
        <v>1.05285416798176</v>
      </c>
      <c r="G1331" s="1" t="n">
        <v>5074.90564249698</v>
      </c>
      <c r="I1331" s="0" t="n">
        <v>1.00973377939354</v>
      </c>
      <c r="J1331" s="0" t="n">
        <f aca="false">I1331-1</f>
        <v>0.00973377939353992</v>
      </c>
      <c r="K1331" s="0" t="n">
        <f aca="false">F1331+J1331</f>
        <v>1.0625879473753</v>
      </c>
      <c r="L1331" s="1" t="n">
        <f aca="false">D1331*K1331</f>
        <v>5121.82383256483</v>
      </c>
    </row>
    <row r="1332" customFormat="false" ht="13.8" hidden="false" customHeight="false" outlineLevel="0" collapsed="false">
      <c r="A1332" s="0" t="n">
        <f aca="false">A1331+1</f>
        <v>1327</v>
      </c>
      <c r="B1332" s="0" t="n">
        <f aca="false">B1331+1/12</f>
        <v>2062.49999999994</v>
      </c>
      <c r="D1332" s="0" t="n">
        <f aca="false">$D$4+$D$3*A1332</f>
        <v>4820.28096834433</v>
      </c>
      <c r="F1332" s="0" t="n">
        <v>1.02408243419744</v>
      </c>
      <c r="G1332" s="1" t="n">
        <v>4936.36506757766</v>
      </c>
      <c r="I1332" s="0" t="n">
        <v>1.00024632372234</v>
      </c>
      <c r="J1332" s="0" t="n">
        <f aca="false">I1332-1</f>
        <v>0.000246323722340014</v>
      </c>
      <c r="K1332" s="0" t="n">
        <f aca="false">F1332+J1332</f>
        <v>1.02432875791978</v>
      </c>
      <c r="L1332" s="1" t="n">
        <f aca="false">D1332*K1332</f>
        <v>4937.5524171285</v>
      </c>
    </row>
    <row r="1333" customFormat="false" ht="13.8" hidden="false" customHeight="false" outlineLevel="0" collapsed="false">
      <c r="A1333" s="0" t="n">
        <f aca="false">A1332+1</f>
        <v>1328</v>
      </c>
      <c r="B1333" s="0" t="n">
        <f aca="false">B1332+1/12</f>
        <v>2062.58333333327</v>
      </c>
      <c r="D1333" s="0" t="n">
        <f aca="false">$D$4+$D$3*A1333</f>
        <v>4820.42084134097</v>
      </c>
      <c r="F1333" s="0" t="n">
        <v>1.00155231836186</v>
      </c>
      <c r="G1333" s="1" t="n">
        <v>4827.90366912488</v>
      </c>
      <c r="I1333" s="0" t="n">
        <v>1.00898078398636</v>
      </c>
      <c r="J1333" s="0" t="n">
        <f aca="false">I1333-1</f>
        <v>0.00898078398636004</v>
      </c>
      <c r="K1333" s="0" t="n">
        <f aca="false">F1333+J1333</f>
        <v>1.01053310234822</v>
      </c>
      <c r="L1333" s="1" t="n">
        <f aca="false">D1333*K1333</f>
        <v>4871.19482742431</v>
      </c>
    </row>
    <row r="1334" customFormat="false" ht="13.8" hidden="false" customHeight="false" outlineLevel="0" collapsed="false">
      <c r="A1334" s="0" t="n">
        <f aca="false">A1333+1</f>
        <v>1329</v>
      </c>
      <c r="B1334" s="0" t="n">
        <f aca="false">B1333+1/12</f>
        <v>2062.66666666661</v>
      </c>
      <c r="D1334" s="0" t="n">
        <f aca="false">$D$4+$D$3*A1334</f>
        <v>4820.56071433761</v>
      </c>
      <c r="F1334" s="0" t="n">
        <v>1.02607921839211</v>
      </c>
      <c r="G1334" s="1" t="n">
        <v>4946.27716997925</v>
      </c>
      <c r="I1334" s="0" t="n">
        <v>1.00606551502561</v>
      </c>
      <c r="J1334" s="0" t="n">
        <f aca="false">I1334-1</f>
        <v>0.00606551502560992</v>
      </c>
      <c r="K1334" s="0" t="n">
        <f aca="false">F1334+J1334</f>
        <v>1.03214473341772</v>
      </c>
      <c r="L1334" s="1" t="n">
        <f aca="false">D1334*K1334</f>
        <v>4975.51635342393</v>
      </c>
    </row>
    <row r="1335" customFormat="false" ht="13.8" hidden="false" customHeight="false" outlineLevel="0" collapsed="false">
      <c r="A1335" s="0" t="n">
        <f aca="false">A1334+1</f>
        <v>1330</v>
      </c>
      <c r="B1335" s="0" t="n">
        <f aca="false">B1334+1/12</f>
        <v>2062.74999999994</v>
      </c>
      <c r="D1335" s="0" t="n">
        <f aca="false">$D$4+$D$3*A1335</f>
        <v>4820.70058733425</v>
      </c>
      <c r="F1335" s="0" t="n">
        <v>0.999064416475184</v>
      </c>
      <c r="G1335" s="1" t="n">
        <v>4816.19041928667</v>
      </c>
      <c r="I1335" s="0" t="n">
        <v>0.988388488505618</v>
      </c>
      <c r="J1335" s="0" t="n">
        <f aca="false">I1335-1</f>
        <v>-0.0116115114943819</v>
      </c>
      <c r="K1335" s="0" t="n">
        <f aca="false">F1335+J1335</f>
        <v>0.987452904980802</v>
      </c>
      <c r="L1335" s="1" t="n">
        <f aca="false">D1335*K1335</f>
        <v>4760.21479900586</v>
      </c>
    </row>
    <row r="1336" customFormat="false" ht="13.8" hidden="false" customHeight="false" outlineLevel="0" collapsed="false">
      <c r="A1336" s="0" t="n">
        <f aca="false">A1335+1</f>
        <v>1331</v>
      </c>
      <c r="B1336" s="0" t="n">
        <f aca="false">B1335+1/12</f>
        <v>2062.83333333327</v>
      </c>
      <c r="D1336" s="0" t="n">
        <f aca="false">$D$4+$D$3*A1336</f>
        <v>4820.84046033089</v>
      </c>
      <c r="F1336" s="0" t="n">
        <v>0.972322202030784</v>
      </c>
      <c r="G1336" s="1" t="n">
        <v>4687.41021202803</v>
      </c>
      <c r="I1336" s="0" t="n">
        <v>0.991553258684679</v>
      </c>
      <c r="J1336" s="0" t="n">
        <f aca="false">I1336-1</f>
        <v>-0.00844674131532097</v>
      </c>
      <c r="K1336" s="0" t="n">
        <f aca="false">F1336+J1336</f>
        <v>0.963875460715463</v>
      </c>
      <c r="L1336" s="1" t="n">
        <f aca="false">D1336*K1336</f>
        <v>4646.68981973718</v>
      </c>
    </row>
    <row r="1337" customFormat="false" ht="13.8" hidden="false" customHeight="false" outlineLevel="0" collapsed="false">
      <c r="A1337" s="0" t="n">
        <f aca="false">A1336+1</f>
        <v>1332</v>
      </c>
      <c r="B1337" s="0" t="n">
        <f aca="false">B1336+1/12</f>
        <v>2062.91666666661</v>
      </c>
      <c r="D1337" s="0" t="n">
        <f aca="false">$D$4+$D$3*A1337</f>
        <v>4820.98033332753</v>
      </c>
      <c r="F1337" s="0" t="n">
        <v>0.964472427355383</v>
      </c>
      <c r="G1337" s="1" t="n">
        <v>4649.70260431697</v>
      </c>
      <c r="I1337" s="0" t="n">
        <v>1.00569307204964</v>
      </c>
      <c r="J1337" s="0" t="n">
        <f aca="false">I1337-1</f>
        <v>0.00569307204963998</v>
      </c>
      <c r="K1337" s="0" t="n">
        <f aca="false">F1337+J1337</f>
        <v>0.970165499405023</v>
      </c>
      <c r="L1337" s="1" t="n">
        <f aca="false">D1337*K1337</f>
        <v>4677.1487927045</v>
      </c>
    </row>
    <row r="1338" customFormat="false" ht="13.8" hidden="false" customHeight="false" outlineLevel="0" collapsed="false">
      <c r="A1338" s="0" t="n">
        <f aca="false">A1337+1</f>
        <v>1333</v>
      </c>
      <c r="B1338" s="0" t="n">
        <f aca="false">B1337+1/12</f>
        <v>2062.99999999994</v>
      </c>
      <c r="D1338" s="0" t="n">
        <f aca="false">$D$4+$D$3*A1338</f>
        <v>4821.12020632417</v>
      </c>
      <c r="F1338" s="0" t="n">
        <v>0.938407838831965</v>
      </c>
      <c r="G1338" s="1" t="n">
        <v>4524.17699356579</v>
      </c>
      <c r="I1338" s="0" t="n">
        <v>1.00381773851652</v>
      </c>
      <c r="J1338" s="0" t="n">
        <f aca="false">I1338-1</f>
        <v>0.0038177385165199</v>
      </c>
      <c r="K1338" s="0" t="n">
        <f aca="false">F1338+J1338</f>
        <v>0.942225577348485</v>
      </c>
      <c r="L1338" s="1" t="n">
        <f aca="false">D1338*K1338</f>
        <v>4542.58276987024</v>
      </c>
    </row>
    <row r="1339" customFormat="false" ht="13.8" hidden="false" customHeight="false" outlineLevel="0" collapsed="false">
      <c r="A1339" s="0" t="n">
        <f aca="false">A1338+1</f>
        <v>1334</v>
      </c>
      <c r="B1339" s="0" t="n">
        <f aca="false">B1338+1/12</f>
        <v>2063.08333333327</v>
      </c>
      <c r="D1339" s="0" t="n">
        <f aca="false">$D$4+$D$3*A1339</f>
        <v>4821.26007932081</v>
      </c>
      <c r="F1339" s="0" t="n">
        <v>0.955313020834816</v>
      </c>
      <c r="G1339" s="1" t="n">
        <v>4605.81253060627</v>
      </c>
      <c r="I1339" s="0" t="n">
        <v>0.994994962127008</v>
      </c>
      <c r="J1339" s="0" t="n">
        <f aca="false">I1339-1</f>
        <v>-0.00500503787299189</v>
      </c>
      <c r="K1339" s="0" t="n">
        <f aca="false">F1339+J1339</f>
        <v>0.950307982961824</v>
      </c>
      <c r="L1339" s="1" t="n">
        <f aca="false">D1339*K1339</f>
        <v>4581.68194131372</v>
      </c>
    </row>
    <row r="1340" customFormat="false" ht="13.8" hidden="false" customHeight="false" outlineLevel="0" collapsed="false">
      <c r="A1340" s="0" t="n">
        <f aca="false">A1339+1</f>
        <v>1335</v>
      </c>
      <c r="B1340" s="0" t="n">
        <f aca="false">B1339+1/12</f>
        <v>2063.16666666661</v>
      </c>
      <c r="D1340" s="0" t="n">
        <f aca="false">$D$4+$D$3*A1340</f>
        <v>4821.39995231745</v>
      </c>
      <c r="F1340" s="0" t="n">
        <v>1.00292005349109</v>
      </c>
      <c r="G1340" s="1" t="n">
        <v>4835.47869808016</v>
      </c>
      <c r="I1340" s="0" t="n">
        <v>1.00323688756418</v>
      </c>
      <c r="J1340" s="0" t="n">
        <f aca="false">I1340-1</f>
        <v>0.00323688756417995</v>
      </c>
      <c r="K1340" s="0" t="n">
        <f aca="false">F1340+J1340</f>
        <v>1.00615694105527</v>
      </c>
      <c r="L1340" s="1" t="n">
        <f aca="false">D1340*K1340</f>
        <v>4851.08502762775</v>
      </c>
    </row>
    <row r="1341" customFormat="false" ht="13.8" hidden="false" customHeight="false" outlineLevel="0" collapsed="false">
      <c r="A1341" s="0" t="n">
        <f aca="false">A1340+1</f>
        <v>1336</v>
      </c>
      <c r="B1341" s="0" t="n">
        <f aca="false">B1340+1/12</f>
        <v>2063.24999999994</v>
      </c>
      <c r="D1341" s="0" t="n">
        <f aca="false">$D$4+$D$3*A1341</f>
        <v>4821.53982531409</v>
      </c>
      <c r="F1341" s="0" t="n">
        <v>1.01498832518871</v>
      </c>
      <c r="G1341" s="1" t="n">
        <v>4893.80663212622</v>
      </c>
      <c r="I1341" s="0" t="n">
        <v>0.986604718538288</v>
      </c>
      <c r="J1341" s="0" t="n">
        <f aca="false">I1341-1</f>
        <v>-0.0133952814617119</v>
      </c>
      <c r="K1341" s="0" t="n">
        <f aca="false">F1341+J1341</f>
        <v>1.001593043727</v>
      </c>
      <c r="L1341" s="1" t="n">
        <f aca="false">D1341*K1341</f>
        <v>4829.22074908728</v>
      </c>
    </row>
    <row r="1342" customFormat="false" ht="13.8" hidden="false" customHeight="false" outlineLevel="0" collapsed="false">
      <c r="A1342" s="0" t="n">
        <f aca="false">A1341+1</f>
        <v>1337</v>
      </c>
      <c r="B1342" s="0" t="n">
        <f aca="false">B1341+1/12</f>
        <v>2063.33333333327</v>
      </c>
      <c r="D1342" s="0" t="n">
        <f aca="false">$D$4+$D$3*A1342</f>
        <v>4821.67969831073</v>
      </c>
      <c r="F1342" s="0" t="n">
        <v>1.04794357685889</v>
      </c>
      <c r="G1342" s="1" t="n">
        <v>5052.84826951564</v>
      </c>
      <c r="I1342" s="0" t="n">
        <v>0.986411255736609</v>
      </c>
      <c r="J1342" s="0" t="n">
        <f aca="false">I1342-1</f>
        <v>-0.013588744263391</v>
      </c>
      <c r="K1342" s="0" t="n">
        <f aca="false">F1342+J1342</f>
        <v>1.0343548325955</v>
      </c>
      <c r="L1342" s="1" t="n">
        <f aca="false">D1342*K1342</f>
        <v>4987.32769717531</v>
      </c>
    </row>
    <row r="1343" customFormat="false" ht="13.8" hidden="false" customHeight="false" outlineLevel="0" collapsed="false">
      <c r="A1343" s="0" t="n">
        <f aca="false">A1342+1</f>
        <v>1338</v>
      </c>
      <c r="B1343" s="0" t="n">
        <f aca="false">B1342+1/12</f>
        <v>2063.41666666661</v>
      </c>
      <c r="D1343" s="0" t="n">
        <f aca="false">$D$4+$D$3*A1343</f>
        <v>4821.81957130737</v>
      </c>
      <c r="F1343" s="0" t="n">
        <v>1.05285416798176</v>
      </c>
      <c r="G1343" s="1" t="n">
        <v>5076.67283290699</v>
      </c>
      <c r="I1343" s="0" t="n">
        <v>0.995264823313227</v>
      </c>
      <c r="J1343" s="0" t="n">
        <f aca="false">I1343-1</f>
        <v>-0.00473517668677292</v>
      </c>
      <c r="K1343" s="0" t="n">
        <f aca="false">F1343+J1343</f>
        <v>1.04811899129499</v>
      </c>
      <c r="L1343" s="1" t="n">
        <f aca="false">D1343*K1343</f>
        <v>5053.84066528511</v>
      </c>
    </row>
    <row r="1344" customFormat="false" ht="13.8" hidden="false" customHeight="false" outlineLevel="0" collapsed="false">
      <c r="A1344" s="0" t="n">
        <f aca="false">A1343+1</f>
        <v>1339</v>
      </c>
      <c r="B1344" s="0" t="n">
        <f aca="false">B1343+1/12</f>
        <v>2063.49999999994</v>
      </c>
      <c r="D1344" s="0" t="n">
        <f aca="false">$D$4+$D$3*A1344</f>
        <v>4821.95944430401</v>
      </c>
      <c r="F1344" s="0" t="n">
        <v>1.02408243419744</v>
      </c>
      <c r="G1344" s="1" t="n">
        <v>4938.08396532419</v>
      </c>
      <c r="I1344" s="0" t="n">
        <v>0.99146744551585</v>
      </c>
      <c r="J1344" s="0" t="n">
        <f aca="false">I1344-1</f>
        <v>-0.00853255448415002</v>
      </c>
      <c r="K1344" s="0" t="n">
        <f aca="false">F1344+J1344</f>
        <v>1.01554987971329</v>
      </c>
      <c r="L1344" s="1" t="n">
        <f aca="false">D1344*K1344</f>
        <v>4896.9403336453</v>
      </c>
    </row>
    <row r="1345" customFormat="false" ht="13.8" hidden="false" customHeight="false" outlineLevel="0" collapsed="false">
      <c r="A1345" s="0" t="n">
        <f aca="false">A1344+1</f>
        <v>1340</v>
      </c>
      <c r="B1345" s="0" t="n">
        <f aca="false">B1344+1/12</f>
        <v>2063.58333333327</v>
      </c>
      <c r="D1345" s="0" t="n">
        <f aca="false">$D$4+$D$3*A1345</f>
        <v>4822.09931730065</v>
      </c>
      <c r="F1345" s="0" t="n">
        <v>1.00155231836186</v>
      </c>
      <c r="G1345" s="1" t="n">
        <v>4829.58475061361</v>
      </c>
      <c r="I1345" s="0" t="n">
        <v>0.982732059242622</v>
      </c>
      <c r="J1345" s="0" t="n">
        <f aca="false">I1345-1</f>
        <v>-0.0172679407573779</v>
      </c>
      <c r="K1345" s="0" t="n">
        <f aca="false">F1345+J1345</f>
        <v>0.984284377604482</v>
      </c>
      <c r="L1345" s="1" t="n">
        <f aca="false">D1345*K1345</f>
        <v>4746.31702527627</v>
      </c>
    </row>
    <row r="1346" customFormat="false" ht="13.8" hidden="false" customHeight="false" outlineLevel="0" collapsed="false">
      <c r="A1346" s="0" t="n">
        <f aca="false">A1345+1</f>
        <v>1341</v>
      </c>
      <c r="B1346" s="0" t="n">
        <f aca="false">B1345+1/12</f>
        <v>2063.66666666661</v>
      </c>
      <c r="D1346" s="0" t="n">
        <f aca="false">$D$4+$D$3*A1346</f>
        <v>4822.23919029729</v>
      </c>
      <c r="F1346" s="0" t="n">
        <v>1.02607921839211</v>
      </c>
      <c r="G1346" s="1" t="n">
        <v>4947.99941928005</v>
      </c>
      <c r="I1346" s="0" t="n">
        <v>0.997185015429558</v>
      </c>
      <c r="J1346" s="0" t="n">
        <f aca="false">I1346-1</f>
        <v>-0.00281498457044194</v>
      </c>
      <c r="K1346" s="0" t="n">
        <f aca="false">F1346+J1346</f>
        <v>1.02326423382167</v>
      </c>
      <c r="L1346" s="1" t="n">
        <f aca="false">D1346*K1346</f>
        <v>4934.42489036438</v>
      </c>
    </row>
    <row r="1347" customFormat="false" ht="13.8" hidden="false" customHeight="false" outlineLevel="0" collapsed="false">
      <c r="A1347" s="0" t="n">
        <f aca="false">A1346+1</f>
        <v>1342</v>
      </c>
      <c r="B1347" s="0" t="n">
        <f aca="false">B1346+1/12</f>
        <v>2063.74999999994</v>
      </c>
      <c r="D1347" s="0" t="n">
        <f aca="false">$D$4+$D$3*A1347</f>
        <v>4822.37906329393</v>
      </c>
      <c r="F1347" s="0" t="n">
        <v>0.999064416475184</v>
      </c>
      <c r="G1347" s="1" t="n">
        <v>4817.8673248919</v>
      </c>
      <c r="I1347" s="0" t="n">
        <v>0.988939245049892</v>
      </c>
      <c r="J1347" s="0" t="n">
        <f aca="false">I1347-1</f>
        <v>-0.0110607549501079</v>
      </c>
      <c r="K1347" s="0" t="n">
        <f aca="false">F1347+J1347</f>
        <v>0.988003661525076</v>
      </c>
      <c r="L1347" s="1" t="n">
        <f aca="false">D1347*K1347</f>
        <v>4764.52817179627</v>
      </c>
    </row>
    <row r="1348" customFormat="false" ht="13.8" hidden="false" customHeight="false" outlineLevel="0" collapsed="false">
      <c r="A1348" s="0" t="n">
        <f aca="false">A1347+1</f>
        <v>1343</v>
      </c>
      <c r="B1348" s="0" t="n">
        <f aca="false">B1347+1/12</f>
        <v>2063.83333333327</v>
      </c>
      <c r="D1348" s="0" t="n">
        <f aca="false">$D$4+$D$3*A1348</f>
        <v>4822.51893629057</v>
      </c>
      <c r="F1348" s="0" t="n">
        <v>0.972322202030784</v>
      </c>
      <c r="G1348" s="1" t="n">
        <v>4689.04223146921</v>
      </c>
      <c r="I1348" s="0" t="n">
        <v>0.9848199332267</v>
      </c>
      <c r="J1348" s="0" t="n">
        <f aca="false">I1348-1</f>
        <v>-0.0151800667733</v>
      </c>
      <c r="K1348" s="0" t="n">
        <f aca="false">F1348+J1348</f>
        <v>0.957142135257484</v>
      </c>
      <c r="L1348" s="1" t="n">
        <f aca="false">D1348*K1348</f>
        <v>4615.83607200081</v>
      </c>
    </row>
    <row r="1349" customFormat="false" ht="13.8" hidden="false" customHeight="false" outlineLevel="0" collapsed="false">
      <c r="A1349" s="0" t="n">
        <f aca="false">A1348+1</f>
        <v>1344</v>
      </c>
      <c r="B1349" s="0" t="n">
        <f aca="false">B1348+1/12</f>
        <v>2063.91666666661</v>
      </c>
      <c r="D1349" s="0" t="n">
        <f aca="false">$D$4+$D$3*A1349</f>
        <v>4822.65880928721</v>
      </c>
      <c r="F1349" s="0" t="n">
        <v>0.964472427355383</v>
      </c>
      <c r="G1349" s="1" t="n">
        <v>4651.32144810006</v>
      </c>
      <c r="I1349" s="0" t="n">
        <v>0.990829496904286</v>
      </c>
      <c r="J1349" s="0" t="n">
        <f aca="false">I1349-1</f>
        <v>-0.00917050309571388</v>
      </c>
      <c r="K1349" s="0" t="n">
        <f aca="false">F1349+J1349</f>
        <v>0.955301924259669</v>
      </c>
      <c r="L1349" s="1" t="n">
        <f aca="false">D1349*K1349</f>
        <v>4607.09524055992</v>
      </c>
    </row>
    <row r="1350" customFormat="false" ht="13.8" hidden="false" customHeight="false" outlineLevel="0" collapsed="false">
      <c r="A1350" s="0" t="n">
        <f aca="false">A1349+1</f>
        <v>1345</v>
      </c>
      <c r="B1350" s="0" t="n">
        <f aca="false">B1349+1/12</f>
        <v>2063.99999999994</v>
      </c>
      <c r="D1350" s="0" t="n">
        <f aca="false">$D$4+$D$3*A1350</f>
        <v>4822.79868228385</v>
      </c>
      <c r="F1350" s="0" t="n">
        <v>0.938407838831965</v>
      </c>
      <c r="G1350" s="1" t="n">
        <v>4525.75208856364</v>
      </c>
      <c r="I1350" s="0" t="n">
        <v>0.983561762772247</v>
      </c>
      <c r="J1350" s="0" t="n">
        <f aca="false">I1350-1</f>
        <v>-0.016438237227753</v>
      </c>
      <c r="K1350" s="0" t="n">
        <f aca="false">F1350+J1350</f>
        <v>0.921969601604212</v>
      </c>
      <c r="L1350" s="1" t="n">
        <f aca="false">D1350*K1350</f>
        <v>4446.47377972256</v>
      </c>
    </row>
    <row r="1351" customFormat="false" ht="13.8" hidden="false" customHeight="false" outlineLevel="0" collapsed="false">
      <c r="A1351" s="0" t="n">
        <f aca="false">A1350+1</f>
        <v>1346</v>
      </c>
      <c r="B1351" s="0" t="n">
        <f aca="false">B1350+1/12</f>
        <v>2064.08333333328</v>
      </c>
      <c r="D1351" s="0" t="n">
        <f aca="false">$D$4+$D$3*A1351</f>
        <v>4822.93855528049</v>
      </c>
      <c r="F1351" s="0" t="n">
        <v>0.955313020834816</v>
      </c>
      <c r="G1351" s="1" t="n">
        <v>4607.41600054571</v>
      </c>
      <c r="I1351" s="0" t="n">
        <v>0.990143014762122</v>
      </c>
      <c r="J1351" s="0" t="n">
        <f aca="false">I1351-1</f>
        <v>-0.00985698523787792</v>
      </c>
      <c r="K1351" s="0" t="n">
        <f aca="false">F1351+J1351</f>
        <v>0.945456035596938</v>
      </c>
      <c r="L1351" s="1" t="n">
        <f aca="false">D1351*K1351</f>
        <v>4559.87636640312</v>
      </c>
    </row>
    <row r="1352" customFormat="false" ht="13.8" hidden="false" customHeight="false" outlineLevel="0" collapsed="false">
      <c r="A1352" s="0" t="n">
        <f aca="false">A1351+1</f>
        <v>1347</v>
      </c>
      <c r="B1352" s="0" t="n">
        <f aca="false">B1351+1/12</f>
        <v>2064.16666666661</v>
      </c>
      <c r="D1352" s="0" t="n">
        <f aca="false">$D$4+$D$3*A1352</f>
        <v>4823.07842827713</v>
      </c>
      <c r="F1352" s="0" t="n">
        <v>1.00292005349109</v>
      </c>
      <c r="G1352" s="1" t="n">
        <v>4837.16207527942</v>
      </c>
      <c r="I1352" s="0" t="n">
        <v>1.01102634058498</v>
      </c>
      <c r="J1352" s="0" t="n">
        <f aca="false">I1352-1</f>
        <v>0.01102634058498</v>
      </c>
      <c r="K1352" s="0" t="n">
        <f aca="false">F1352+J1352</f>
        <v>1.01394639407607</v>
      </c>
      <c r="L1352" s="1" t="n">
        <f aca="false">D1352*K1352</f>
        <v>4890.34298069768</v>
      </c>
    </row>
    <row r="1353" customFormat="false" ht="13.8" hidden="false" customHeight="false" outlineLevel="0" collapsed="false">
      <c r="A1353" s="0" t="n">
        <f aca="false">A1352+1</f>
        <v>1348</v>
      </c>
      <c r="B1353" s="0" t="n">
        <f aca="false">B1352+1/12</f>
        <v>2064.24999999994</v>
      </c>
      <c r="D1353" s="0" t="n">
        <f aca="false">$D$4+$D$3*A1353</f>
        <v>4823.21830127377</v>
      </c>
      <c r="F1353" s="0" t="n">
        <v>1.01498832518871</v>
      </c>
      <c r="G1353" s="1" t="n">
        <v>4895.5102656294</v>
      </c>
      <c r="I1353" s="0" t="n">
        <v>0.997686186373713</v>
      </c>
      <c r="J1353" s="0" t="n">
        <f aca="false">I1353-1</f>
        <v>-0.00231381362628691</v>
      </c>
      <c r="K1353" s="0" t="n">
        <f aca="false">F1353+J1353</f>
        <v>1.01267451156242</v>
      </c>
      <c r="L1353" s="1" t="n">
        <f aca="false">D1353*K1353</f>
        <v>4884.35023740136</v>
      </c>
    </row>
    <row r="1354" customFormat="false" ht="13.8" hidden="false" customHeight="false" outlineLevel="0" collapsed="false">
      <c r="A1354" s="0" t="n">
        <f aca="false">A1353+1</f>
        <v>1349</v>
      </c>
      <c r="B1354" s="0" t="n">
        <f aca="false">B1353+1/12</f>
        <v>2064.33333333328</v>
      </c>
      <c r="D1354" s="0" t="n">
        <f aca="false">$D$4+$D$3*A1354</f>
        <v>4823.35817427041</v>
      </c>
      <c r="F1354" s="0" t="n">
        <v>1.04794357685889</v>
      </c>
      <c r="G1354" s="1" t="n">
        <v>5054.6072176165</v>
      </c>
      <c r="I1354" s="0" t="n">
        <v>0.998051669611059</v>
      </c>
      <c r="J1354" s="0" t="n">
        <f aca="false">I1354-1</f>
        <v>-0.00194833038894093</v>
      </c>
      <c r="K1354" s="0" t="n">
        <f aca="false">F1354+J1354</f>
        <v>1.04599524646995</v>
      </c>
      <c r="L1354" s="1" t="n">
        <f aca="false">D1354*K1354</f>
        <v>5045.20972230882</v>
      </c>
    </row>
    <row r="1355" customFormat="false" ht="13.8" hidden="false" customHeight="false" outlineLevel="0" collapsed="false">
      <c r="A1355" s="0" t="n">
        <f aca="false">A1354+1</f>
        <v>1350</v>
      </c>
      <c r="B1355" s="0" t="n">
        <f aca="false">B1354+1/12</f>
        <v>2064.41666666661</v>
      </c>
      <c r="D1355" s="0" t="n">
        <f aca="false">$D$4+$D$3*A1355</f>
        <v>4823.49804726705</v>
      </c>
      <c r="F1355" s="0" t="n">
        <v>1.05285416798176</v>
      </c>
      <c r="G1355" s="1" t="n">
        <v>5078.440023317</v>
      </c>
      <c r="I1355" s="0" t="n">
        <v>1.00023597980579</v>
      </c>
      <c r="J1355" s="0" t="n">
        <f aca="false">I1355-1</f>
        <v>0.000235979805790043</v>
      </c>
      <c r="K1355" s="0" t="n">
        <f aca="false">F1355+J1355</f>
        <v>1.05309014778755</v>
      </c>
      <c r="L1355" s="1" t="n">
        <f aca="false">D1355*K1355</f>
        <v>5079.57827144942</v>
      </c>
    </row>
    <row r="1356" customFormat="false" ht="13.8" hidden="false" customHeight="false" outlineLevel="0" collapsed="false">
      <c r="A1356" s="0" t="n">
        <f aca="false">A1355+1</f>
        <v>1351</v>
      </c>
      <c r="B1356" s="0" t="n">
        <f aca="false">B1355+1/12</f>
        <v>2064.49999999994</v>
      </c>
      <c r="D1356" s="0" t="n">
        <f aca="false">$D$4+$D$3*A1356</f>
        <v>4823.63792026369</v>
      </c>
      <c r="F1356" s="0" t="n">
        <v>1.02408243419744</v>
      </c>
      <c r="G1356" s="1" t="n">
        <v>4939.80286307072</v>
      </c>
      <c r="I1356" s="0" t="n">
        <v>1.00001383713529</v>
      </c>
      <c r="J1356" s="0" t="n">
        <f aca="false">I1356-1</f>
        <v>1.3837135290018E-005</v>
      </c>
      <c r="K1356" s="0" t="n">
        <f aca="false">F1356+J1356</f>
        <v>1.02409627133273</v>
      </c>
      <c r="L1356" s="1" t="n">
        <f aca="false">D1356*K1356</f>
        <v>4939.86960840121</v>
      </c>
    </row>
    <row r="1357" customFormat="false" ht="13.8" hidden="false" customHeight="false" outlineLevel="0" collapsed="false">
      <c r="A1357" s="0" t="n">
        <f aca="false">A1356+1</f>
        <v>1352</v>
      </c>
      <c r="B1357" s="0" t="n">
        <f aca="false">B1356+1/12</f>
        <v>2064.58333333328</v>
      </c>
      <c r="D1357" s="0" t="n">
        <f aca="false">$D$4+$D$3*A1357</f>
        <v>4823.77779326033</v>
      </c>
      <c r="F1357" s="0" t="n">
        <v>1.00155231836186</v>
      </c>
      <c r="G1357" s="1" t="n">
        <v>4831.26583210234</v>
      </c>
      <c r="I1357" s="0" t="n">
        <v>0.986417750649951</v>
      </c>
      <c r="J1357" s="0" t="n">
        <f aca="false">I1357-1</f>
        <v>-0.0135822493500489</v>
      </c>
      <c r="K1357" s="0" t="n">
        <f aca="false">F1357+J1357</f>
        <v>0.987970069011811</v>
      </c>
      <c r="L1357" s="1" t="n">
        <f aca="false">D1357*K1357</f>
        <v>4765.74807930505</v>
      </c>
    </row>
    <row r="1358" customFormat="false" ht="13.8" hidden="false" customHeight="false" outlineLevel="0" collapsed="false">
      <c r="A1358" s="0" t="n">
        <f aca="false">A1357+1</f>
        <v>1353</v>
      </c>
      <c r="B1358" s="0" t="n">
        <f aca="false">B1357+1/12</f>
        <v>2064.66666666661</v>
      </c>
      <c r="D1358" s="0" t="n">
        <f aca="false">$D$4+$D$3*A1358</f>
        <v>4823.91766625697</v>
      </c>
      <c r="F1358" s="0" t="n">
        <v>1.02607921839211</v>
      </c>
      <c r="G1358" s="1" t="n">
        <v>4949.72166858085</v>
      </c>
      <c r="I1358" s="0" t="n">
        <v>0.994517846092907</v>
      </c>
      <c r="J1358" s="0" t="n">
        <f aca="false">I1358-1</f>
        <v>-0.00548215390709295</v>
      </c>
      <c r="K1358" s="0" t="n">
        <f aca="false">F1358+J1358</f>
        <v>1.02059706448502</v>
      </c>
      <c r="L1358" s="1" t="n">
        <f aca="false">D1358*K1358</f>
        <v>4923.27620949928</v>
      </c>
    </row>
    <row r="1359" customFormat="false" ht="13.8" hidden="false" customHeight="false" outlineLevel="0" collapsed="false">
      <c r="A1359" s="0" t="n">
        <f aca="false">A1358+1</f>
        <v>1354</v>
      </c>
      <c r="B1359" s="0" t="n">
        <f aca="false">B1358+1/12</f>
        <v>2064.74999999994</v>
      </c>
      <c r="D1359" s="0" t="n">
        <f aca="false">$D$4+$D$3*A1359</f>
        <v>4824.05753925361</v>
      </c>
      <c r="F1359" s="0" t="n">
        <v>0.999064416475184</v>
      </c>
      <c r="G1359" s="1" t="n">
        <v>4819.54423049712</v>
      </c>
      <c r="I1359" s="0" t="n">
        <v>0.991329198431634</v>
      </c>
      <c r="J1359" s="0" t="n">
        <f aca="false">I1359-1</f>
        <v>-0.00867080156836597</v>
      </c>
      <c r="K1359" s="0" t="n">
        <f aca="false">F1359+J1359</f>
        <v>0.990393614906818</v>
      </c>
      <c r="L1359" s="1" t="n">
        <f aca="false">D1359*K1359</f>
        <v>4777.71578481987</v>
      </c>
    </row>
    <row r="1360" customFormat="false" ht="13.8" hidden="false" customHeight="false" outlineLevel="0" collapsed="false">
      <c r="A1360" s="0" t="n">
        <f aca="false">A1359+1</f>
        <v>1355</v>
      </c>
      <c r="B1360" s="0" t="n">
        <f aca="false">B1359+1/12</f>
        <v>2064.83333333328</v>
      </c>
      <c r="D1360" s="0" t="n">
        <f aca="false">$D$4+$D$3*A1360</f>
        <v>4824.19741225025</v>
      </c>
      <c r="F1360" s="0" t="n">
        <v>0.972322202030784</v>
      </c>
      <c r="G1360" s="1" t="n">
        <v>4690.67425091038</v>
      </c>
      <c r="I1360" s="0" t="n">
        <v>0.9924150263925</v>
      </c>
      <c r="J1360" s="0" t="n">
        <f aca="false">I1360-1</f>
        <v>-0.00758497360749999</v>
      </c>
      <c r="K1360" s="0" t="n">
        <f aca="false">F1360+J1360</f>
        <v>0.964737228423284</v>
      </c>
      <c r="L1360" s="1" t="n">
        <f aca="false">D1360*K1360</f>
        <v>4654.08284086109</v>
      </c>
    </row>
    <row r="1361" customFormat="false" ht="13.8" hidden="false" customHeight="false" outlineLevel="0" collapsed="false">
      <c r="A1361" s="0" t="n">
        <f aca="false">A1360+1</f>
        <v>1356</v>
      </c>
      <c r="B1361" s="0" t="n">
        <f aca="false">B1360+1/12</f>
        <v>2064.91666666661</v>
      </c>
      <c r="D1361" s="0" t="n">
        <f aca="false">$D$4+$D$3*A1361</f>
        <v>4824.33728524689</v>
      </c>
      <c r="F1361" s="0" t="n">
        <v>0.964472427355383</v>
      </c>
      <c r="G1361" s="1" t="n">
        <v>4652.94029188315</v>
      </c>
      <c r="I1361" s="0" t="n">
        <v>1.01783982129762</v>
      </c>
      <c r="J1361" s="0" t="n">
        <f aca="false">I1361-1</f>
        <v>0.0178398212976201</v>
      </c>
      <c r="K1361" s="0" t="n">
        <f aca="false">F1361+J1361</f>
        <v>0.982312248653003</v>
      </c>
      <c r="L1361" s="1" t="n">
        <f aca="false">D1361*K1361</f>
        <v>4739.0056069314</v>
      </c>
    </row>
    <row r="1362" customFormat="false" ht="13.8" hidden="false" customHeight="false" outlineLevel="0" collapsed="false">
      <c r="A1362" s="0" t="n">
        <f aca="false">A1361+1</f>
        <v>1357</v>
      </c>
      <c r="B1362" s="0" t="n">
        <f aca="false">B1361+1/12</f>
        <v>2064.99999999994</v>
      </c>
      <c r="D1362" s="0" t="n">
        <f aca="false">$D$4+$D$3*A1362</f>
        <v>4824.47715824353</v>
      </c>
      <c r="F1362" s="0" t="n">
        <v>0.938407838831965</v>
      </c>
      <c r="G1362" s="1" t="n">
        <v>4527.32718356149</v>
      </c>
      <c r="I1362" s="0" t="n">
        <v>1.01307602183883</v>
      </c>
      <c r="J1362" s="0" t="n">
        <f aca="false">I1362-1</f>
        <v>0.0130760218388299</v>
      </c>
      <c r="K1362" s="0" t="n">
        <f aca="false">F1362+J1362</f>
        <v>0.951483860670795</v>
      </c>
      <c r="L1362" s="1" t="n">
        <f aca="false">D1362*K1362</f>
        <v>4590.41215224362</v>
      </c>
    </row>
    <row r="1363" customFormat="false" ht="13.8" hidden="false" customHeight="false" outlineLevel="0" collapsed="false">
      <c r="A1363" s="0" t="n">
        <f aca="false">A1362+1</f>
        <v>1358</v>
      </c>
      <c r="B1363" s="0" t="n">
        <f aca="false">B1362+1/12</f>
        <v>2065.08333333328</v>
      </c>
      <c r="D1363" s="0" t="n">
        <f aca="false">$D$4+$D$3*A1363</f>
        <v>4824.61703124017</v>
      </c>
      <c r="F1363" s="0" t="n">
        <v>0.955313020834816</v>
      </c>
      <c r="G1363" s="1" t="n">
        <v>4609.01947048515</v>
      </c>
      <c r="I1363" s="0" t="n">
        <v>1.00866791173965</v>
      </c>
      <c r="J1363" s="0" t="n">
        <f aca="false">I1363-1</f>
        <v>0.00866791173964998</v>
      </c>
      <c r="K1363" s="0" t="n">
        <f aca="false">F1363+J1363</f>
        <v>0.963980932574466</v>
      </c>
      <c r="L1363" s="1" t="n">
        <f aca="false">D1363*K1363</f>
        <v>4650.83882508955</v>
      </c>
    </row>
    <row r="1364" customFormat="false" ht="13.8" hidden="false" customHeight="false" outlineLevel="0" collapsed="false">
      <c r="A1364" s="0" t="n">
        <f aca="false">A1363+1</f>
        <v>1359</v>
      </c>
      <c r="B1364" s="0" t="n">
        <f aca="false">B1363+1/12</f>
        <v>2065.16666666661</v>
      </c>
      <c r="D1364" s="0" t="n">
        <f aca="false">$D$4+$D$3*A1364</f>
        <v>4824.75690423681</v>
      </c>
      <c r="F1364" s="0" t="n">
        <v>1.00292005349109</v>
      </c>
      <c r="G1364" s="1" t="n">
        <v>4838.84545247869</v>
      </c>
      <c r="I1364" s="0" t="n">
        <v>1.03038239105451</v>
      </c>
      <c r="J1364" s="0" t="n">
        <f aca="false">I1364-1</f>
        <v>0.03038239105451</v>
      </c>
      <c r="K1364" s="0" t="n">
        <f aca="false">F1364+J1364</f>
        <v>1.0333024445456</v>
      </c>
      <c r="L1364" s="1" t="n">
        <f aca="false">D1364*K1364</f>
        <v>4985.43310348616</v>
      </c>
    </row>
    <row r="1365" customFormat="false" ht="13.8" hidden="false" customHeight="false" outlineLevel="0" collapsed="false">
      <c r="A1365" s="0" t="n">
        <f aca="false">A1364+1</f>
        <v>1360</v>
      </c>
      <c r="B1365" s="0" t="n">
        <f aca="false">B1364+1/12</f>
        <v>2065.24999999994</v>
      </c>
      <c r="D1365" s="0" t="n">
        <f aca="false">$D$4+$D$3*A1365</f>
        <v>4824.89677723345</v>
      </c>
      <c r="F1365" s="0" t="n">
        <v>1.01498832518871</v>
      </c>
      <c r="G1365" s="1" t="n">
        <v>4897.21389913259</v>
      </c>
      <c r="I1365" s="0" t="n">
        <v>0.996728312189054</v>
      </c>
      <c r="J1365" s="0" t="n">
        <f aca="false">I1365-1</f>
        <v>-0.00327168781094589</v>
      </c>
      <c r="K1365" s="0" t="n">
        <f aca="false">F1365+J1365</f>
        <v>1.01171663737776</v>
      </c>
      <c r="L1365" s="1" t="n">
        <f aca="false">D1365*K1365</f>
        <v>4881.42834315744</v>
      </c>
    </row>
    <row r="1366" customFormat="false" ht="13.8" hidden="false" customHeight="false" outlineLevel="0" collapsed="false">
      <c r="A1366" s="0" t="n">
        <f aca="false">A1365+1</f>
        <v>1361</v>
      </c>
      <c r="B1366" s="0" t="n">
        <f aca="false">B1365+1/12</f>
        <v>2065.33333333328</v>
      </c>
      <c r="D1366" s="0" t="n">
        <f aca="false">$D$4+$D$3*A1366</f>
        <v>4825.03665023009</v>
      </c>
      <c r="F1366" s="0" t="n">
        <v>1.04794357685889</v>
      </c>
      <c r="G1366" s="1" t="n">
        <v>5056.36616571736</v>
      </c>
      <c r="I1366" s="0" t="n">
        <v>1.0008125895566</v>
      </c>
      <c r="J1366" s="0" t="n">
        <f aca="false">I1366-1</f>
        <v>0.000812589556600019</v>
      </c>
      <c r="K1366" s="0" t="n">
        <f aca="false">F1366+J1366</f>
        <v>1.04875616641549</v>
      </c>
      <c r="L1366" s="1" t="n">
        <f aca="false">D1366*K1366</f>
        <v>5060.28694010955</v>
      </c>
    </row>
    <row r="1367" customFormat="false" ht="13.8" hidden="false" customHeight="false" outlineLevel="0" collapsed="false">
      <c r="A1367" s="0" t="n">
        <f aca="false">A1366+1</f>
        <v>1362</v>
      </c>
      <c r="B1367" s="0" t="n">
        <f aca="false">B1366+1/12</f>
        <v>2065.41666666661</v>
      </c>
      <c r="D1367" s="0" t="n">
        <f aca="false">$D$4+$D$3*A1367</f>
        <v>4825.17652322673</v>
      </c>
      <c r="F1367" s="0" t="n">
        <v>1.05285416798176</v>
      </c>
      <c r="G1367" s="1" t="n">
        <v>5080.20721372701</v>
      </c>
      <c r="I1367" s="0" t="n">
        <v>0.998827786018749</v>
      </c>
      <c r="J1367" s="0" t="n">
        <f aca="false">I1367-1</f>
        <v>-0.00117221398125089</v>
      </c>
      <c r="K1367" s="0" t="n">
        <f aca="false">F1367+J1367</f>
        <v>1.05168195400051</v>
      </c>
      <c r="L1367" s="1" t="n">
        <f aca="false">D1367*K1367</f>
        <v>5074.55107434447</v>
      </c>
    </row>
    <row r="1368" customFormat="false" ht="13.8" hidden="false" customHeight="false" outlineLevel="0" collapsed="false">
      <c r="A1368" s="0" t="n">
        <f aca="false">A1367+1</f>
        <v>1363</v>
      </c>
      <c r="B1368" s="0" t="n">
        <f aca="false">B1367+1/12</f>
        <v>2065.49999999994</v>
      </c>
      <c r="D1368" s="0" t="n">
        <f aca="false">$D$4+$D$3*A1368</f>
        <v>4825.31639622337</v>
      </c>
      <c r="F1368" s="0" t="n">
        <v>1.02408243419744</v>
      </c>
      <c r="G1368" s="1" t="n">
        <v>4941.52176081725</v>
      </c>
      <c r="I1368" s="0" t="n">
        <v>0.990625034698894</v>
      </c>
      <c r="J1368" s="0" t="n">
        <f aca="false">I1368-1</f>
        <v>-0.00937496530110593</v>
      </c>
      <c r="K1368" s="0" t="n">
        <f aca="false">F1368+J1368</f>
        <v>1.01470746889633</v>
      </c>
      <c r="L1368" s="1" t="n">
        <f aca="false">D1368*K1368</f>
        <v>4896.2845870358</v>
      </c>
    </row>
    <row r="1369" customFormat="false" ht="13.8" hidden="false" customHeight="false" outlineLevel="0" collapsed="false">
      <c r="A1369" s="0" t="n">
        <f aca="false">A1368+1</f>
        <v>1364</v>
      </c>
      <c r="B1369" s="0" t="n">
        <f aca="false">B1368+1/12</f>
        <v>2065.58333333328</v>
      </c>
      <c r="D1369" s="0" t="n">
        <f aca="false">$D$4+$D$3*A1369</f>
        <v>4825.45626922001</v>
      </c>
      <c r="F1369" s="0" t="n">
        <v>1.00155231836186</v>
      </c>
      <c r="G1369" s="1" t="n">
        <v>4832.94691359108</v>
      </c>
      <c r="I1369" s="0" t="n">
        <v>0.999175277265739</v>
      </c>
      <c r="J1369" s="0" t="n">
        <f aca="false">I1369-1</f>
        <v>-0.00082472273426093</v>
      </c>
      <c r="K1369" s="0" t="n">
        <f aca="false">F1369+J1369</f>
        <v>1.0007275956276</v>
      </c>
      <c r="L1369" s="1" t="n">
        <f aca="false">D1369*K1369</f>
        <v>4828.96725010267</v>
      </c>
    </row>
    <row r="1370" customFormat="false" ht="13.8" hidden="false" customHeight="false" outlineLevel="0" collapsed="false">
      <c r="A1370" s="0" t="n">
        <f aca="false">A1369+1</f>
        <v>1365</v>
      </c>
      <c r="B1370" s="0" t="n">
        <f aca="false">B1369+1/12</f>
        <v>2065.66666666661</v>
      </c>
      <c r="D1370" s="0" t="n">
        <f aca="false">$D$4+$D$3*A1370</f>
        <v>4825.59614221665</v>
      </c>
      <c r="F1370" s="0" t="n">
        <v>1.02607921839211</v>
      </c>
      <c r="G1370" s="1" t="n">
        <v>4951.44391788164</v>
      </c>
      <c r="I1370" s="0" t="n">
        <v>1.00280748532454</v>
      </c>
      <c r="J1370" s="0" t="n">
        <f aca="false">I1370-1</f>
        <v>0.00280748532453989</v>
      </c>
      <c r="K1370" s="0" t="n">
        <f aca="false">F1370+J1370</f>
        <v>1.02888670371665</v>
      </c>
      <c r="L1370" s="1" t="n">
        <f aca="false">D1370*K1370</f>
        <v>4964.99170823307</v>
      </c>
    </row>
    <row r="1371" customFormat="false" ht="13.8" hidden="false" customHeight="false" outlineLevel="0" collapsed="false">
      <c r="A1371" s="0" t="n">
        <f aca="false">A1370+1</f>
        <v>1366</v>
      </c>
      <c r="B1371" s="0" t="n">
        <f aca="false">B1370+1/12</f>
        <v>2065.74999999994</v>
      </c>
      <c r="D1371" s="0" t="n">
        <f aca="false">$D$4+$D$3*A1371</f>
        <v>4825.73601521329</v>
      </c>
      <c r="F1371" s="0" t="n">
        <v>0.999064416475184</v>
      </c>
      <c r="G1371" s="1" t="n">
        <v>4821.22113610235</v>
      </c>
      <c r="I1371" s="0" t="n">
        <v>0.990702703458915</v>
      </c>
      <c r="J1371" s="0" t="n">
        <f aca="false">I1371-1</f>
        <v>-0.00929729654108491</v>
      </c>
      <c r="K1371" s="0" t="n">
        <f aca="false">F1371+J1371</f>
        <v>0.989767119934099</v>
      </c>
      <c r="L1371" s="1" t="n">
        <f aca="false">D1371*K1371</f>
        <v>4776.35483733991</v>
      </c>
    </row>
    <row r="1372" customFormat="false" ht="13.8" hidden="false" customHeight="false" outlineLevel="0" collapsed="false">
      <c r="A1372" s="0" t="n">
        <f aca="false">A1371+1</f>
        <v>1367</v>
      </c>
      <c r="B1372" s="0" t="n">
        <f aca="false">B1371+1/12</f>
        <v>2065.83333333328</v>
      </c>
      <c r="D1372" s="0" t="n">
        <f aca="false">$D$4+$D$3*A1372</f>
        <v>4825.87588820993</v>
      </c>
      <c r="F1372" s="0" t="n">
        <v>0.972322202030784</v>
      </c>
      <c r="G1372" s="1" t="n">
        <v>4692.30627035155</v>
      </c>
      <c r="I1372" s="0" t="n">
        <v>0.99113297144204</v>
      </c>
      <c r="J1372" s="0" t="n">
        <f aca="false">I1372-1</f>
        <v>-0.00886702855795996</v>
      </c>
      <c r="K1372" s="0" t="n">
        <f aca="false">F1372+J1372</f>
        <v>0.963455173472824</v>
      </c>
      <c r="L1372" s="1" t="n">
        <f aca="false">D1372*K1372</f>
        <v>4649.51509103362</v>
      </c>
    </row>
    <row r="1373" customFormat="false" ht="13.8" hidden="false" customHeight="false" outlineLevel="0" collapsed="false">
      <c r="A1373" s="0" t="n">
        <f aca="false">A1372+1</f>
        <v>1368</v>
      </c>
      <c r="B1373" s="0" t="n">
        <f aca="false">B1372+1/12</f>
        <v>2065.91666666661</v>
      </c>
      <c r="D1373" s="0" t="n">
        <f aca="false">$D$4+$D$3*A1373</f>
        <v>4826.01576120657</v>
      </c>
      <c r="F1373" s="0" t="n">
        <v>0.964472427355383</v>
      </c>
      <c r="G1373" s="1" t="n">
        <v>4654.55913566624</v>
      </c>
      <c r="I1373" s="0" t="n">
        <v>1.00068056268862</v>
      </c>
      <c r="J1373" s="0" t="n">
        <f aca="false">I1373-1</f>
        <v>0.000680562688619935</v>
      </c>
      <c r="K1373" s="0" t="n">
        <f aca="false">F1373+J1373</f>
        <v>0.965152990044003</v>
      </c>
      <c r="L1373" s="1" t="n">
        <f aca="false">D1373*K1373</f>
        <v>4657.84354192801</v>
      </c>
    </row>
    <row r="1374" customFormat="false" ht="13.8" hidden="false" customHeight="false" outlineLevel="0" collapsed="false">
      <c r="A1374" s="0" t="n">
        <f aca="false">A1373+1</f>
        <v>1369</v>
      </c>
      <c r="B1374" s="0" t="n">
        <f aca="false">B1373+1/12</f>
        <v>2065.99999999995</v>
      </c>
      <c r="D1374" s="0" t="n">
        <f aca="false">$D$4+$D$3*A1374</f>
        <v>4826.15563420321</v>
      </c>
      <c r="F1374" s="0" t="n">
        <v>0.938407838831965</v>
      </c>
      <c r="G1374" s="1" t="n">
        <v>4528.90227855935</v>
      </c>
      <c r="I1374" s="0" t="n">
        <v>1.00286308400847</v>
      </c>
      <c r="J1374" s="0" t="n">
        <f aca="false">I1374-1</f>
        <v>0.00286308400847002</v>
      </c>
      <c r="K1374" s="0" t="n">
        <f aca="false">F1374+J1374</f>
        <v>0.941270922840435</v>
      </c>
      <c r="L1374" s="1" t="n">
        <f aca="false">D1374*K1374</f>
        <v>4542.71996757802</v>
      </c>
    </row>
    <row r="1375" customFormat="false" ht="13.8" hidden="false" customHeight="false" outlineLevel="0" collapsed="false">
      <c r="A1375" s="0" t="n">
        <f aca="false">A1374+1</f>
        <v>1370</v>
      </c>
      <c r="B1375" s="0" t="n">
        <f aca="false">B1374+1/12</f>
        <v>2066.08333333328</v>
      </c>
      <c r="D1375" s="0" t="n">
        <f aca="false">$D$4+$D$3*A1375</f>
        <v>4826.29550719985</v>
      </c>
      <c r="F1375" s="0" t="n">
        <v>0.955313020834816</v>
      </c>
      <c r="G1375" s="1" t="n">
        <v>4610.62294042459</v>
      </c>
      <c r="I1375" s="0" t="n">
        <v>1.0078650382013</v>
      </c>
      <c r="J1375" s="0" t="n">
        <f aca="false">I1375-1</f>
        <v>0.00786503820129991</v>
      </c>
      <c r="K1375" s="0" t="n">
        <f aca="false">F1375+J1375</f>
        <v>0.963178059036116</v>
      </c>
      <c r="L1375" s="1" t="n">
        <f aca="false">D1375*K1375</f>
        <v>4648.58193895948</v>
      </c>
    </row>
    <row r="1376" customFormat="false" ht="13.8" hidden="false" customHeight="false" outlineLevel="0" collapsed="false">
      <c r="A1376" s="0" t="n">
        <f aca="false">A1375+1</f>
        <v>1371</v>
      </c>
      <c r="B1376" s="0" t="n">
        <f aca="false">B1375+1/12</f>
        <v>2066.16666666661</v>
      </c>
      <c r="D1376" s="0" t="n">
        <f aca="false">$D$4+$D$3*A1376</f>
        <v>4826.43538019649</v>
      </c>
      <c r="F1376" s="0" t="n">
        <v>1.00292005349109</v>
      </c>
      <c r="G1376" s="1" t="n">
        <v>4840.52882967796</v>
      </c>
      <c r="I1376" s="0" t="n">
        <v>1.01186116983753</v>
      </c>
      <c r="J1376" s="0" t="n">
        <f aca="false">I1376-1</f>
        <v>0.0118611698375299</v>
      </c>
      <c r="K1376" s="0" t="n">
        <f aca="false">F1376+J1376</f>
        <v>1.01478122332862</v>
      </c>
      <c r="L1376" s="1" t="n">
        <f aca="false">D1376*K1376</f>
        <v>4897.77599943233</v>
      </c>
    </row>
    <row r="1377" customFormat="false" ht="13.8" hidden="false" customHeight="false" outlineLevel="0" collapsed="false">
      <c r="A1377" s="0" t="n">
        <f aca="false">A1376+1</f>
        <v>1372</v>
      </c>
      <c r="B1377" s="0" t="n">
        <f aca="false">B1376+1/12</f>
        <v>2066.24999999995</v>
      </c>
      <c r="D1377" s="0" t="n">
        <f aca="false">$D$4+$D$3*A1377</f>
        <v>4826.57525319313</v>
      </c>
      <c r="F1377" s="0" t="n">
        <v>1.01498832518871</v>
      </c>
      <c r="G1377" s="1" t="n">
        <v>4898.91753263577</v>
      </c>
      <c r="I1377" s="0" t="n">
        <v>1.00870662678908</v>
      </c>
      <c r="J1377" s="0" t="n">
        <f aca="false">I1377-1</f>
        <v>0.00870662678908007</v>
      </c>
      <c r="K1377" s="0" t="n">
        <f aca="false">F1377+J1377</f>
        <v>1.02369495197779</v>
      </c>
      <c r="L1377" s="1" t="n">
        <f aca="false">D1377*K1377</f>
        <v>4940.94072203473</v>
      </c>
    </row>
    <row r="1378" customFormat="false" ht="13.8" hidden="false" customHeight="false" outlineLevel="0" collapsed="false">
      <c r="A1378" s="0" t="n">
        <f aca="false">A1377+1</f>
        <v>1373</v>
      </c>
      <c r="B1378" s="0" t="n">
        <f aca="false">B1377+1/12</f>
        <v>2066.33333333328</v>
      </c>
      <c r="D1378" s="0" t="n">
        <f aca="false">$D$4+$D$3*A1378</f>
        <v>4826.71512618977</v>
      </c>
      <c r="F1378" s="0" t="n">
        <v>1.04794357685889</v>
      </c>
      <c r="G1378" s="1" t="n">
        <v>5058.12511381822</v>
      </c>
      <c r="I1378" s="0" t="n">
        <v>1.00781519276096</v>
      </c>
      <c r="J1378" s="0" t="n">
        <f aca="false">I1378-1</f>
        <v>0.00781519276095999</v>
      </c>
      <c r="K1378" s="0" t="n">
        <f aca="false">F1378+J1378</f>
        <v>1.05575876961985</v>
      </c>
      <c r="L1378" s="1" t="n">
        <f aca="false">D1378*K1378</f>
        <v>5095.84682293163</v>
      </c>
    </row>
    <row r="1379" customFormat="false" ht="13.8" hidden="false" customHeight="false" outlineLevel="0" collapsed="false">
      <c r="A1379" s="0" t="n">
        <f aca="false">A1378+1</f>
        <v>1374</v>
      </c>
      <c r="B1379" s="0" t="n">
        <f aca="false">B1378+1/12</f>
        <v>2066.41666666661</v>
      </c>
      <c r="D1379" s="0" t="n">
        <f aca="false">$D$4+$D$3*A1379</f>
        <v>4826.85499918641</v>
      </c>
      <c r="F1379" s="0" t="n">
        <v>1.05285416798176</v>
      </c>
      <c r="G1379" s="1" t="n">
        <v>5081.97440413701</v>
      </c>
      <c r="I1379" s="0" t="n">
        <v>1.01370774501176</v>
      </c>
      <c r="J1379" s="0" t="n">
        <f aca="false">I1379-1</f>
        <v>0.01370774501176</v>
      </c>
      <c r="K1379" s="0" t="n">
        <f aca="false">F1379+J1379</f>
        <v>1.06656191299352</v>
      </c>
      <c r="L1379" s="1" t="n">
        <f aca="false">D1379*K1379</f>
        <v>5148.13970167459</v>
      </c>
    </row>
    <row r="1380" customFormat="false" ht="13.8" hidden="false" customHeight="false" outlineLevel="0" collapsed="false">
      <c r="A1380" s="0" t="n">
        <f aca="false">A1379+1</f>
        <v>1375</v>
      </c>
      <c r="B1380" s="0" t="n">
        <f aca="false">B1379+1/12</f>
        <v>2066.49999999995</v>
      </c>
      <c r="D1380" s="0" t="n">
        <f aca="false">$D$4+$D$3*A1380</f>
        <v>4826.99487218305</v>
      </c>
      <c r="F1380" s="0" t="n">
        <v>1.02408243419744</v>
      </c>
      <c r="G1380" s="1" t="n">
        <v>4943.24065856378</v>
      </c>
      <c r="I1380" s="0" t="n">
        <v>1.00019843587755</v>
      </c>
      <c r="J1380" s="0" t="n">
        <f aca="false">I1380-1</f>
        <v>0.000198435877549974</v>
      </c>
      <c r="K1380" s="0" t="n">
        <f aca="false">F1380+J1380</f>
        <v>1.02428087007499</v>
      </c>
      <c r="L1380" s="1" t="n">
        <f aca="false">D1380*K1380</f>
        <v>4944.19850752717</v>
      </c>
    </row>
    <row r="1381" customFormat="false" ht="13.8" hidden="false" customHeight="false" outlineLevel="0" collapsed="false">
      <c r="A1381" s="0" t="n">
        <f aca="false">A1380+1</f>
        <v>1376</v>
      </c>
      <c r="B1381" s="0" t="n">
        <f aca="false">B1380+1/12</f>
        <v>2066.58333333328</v>
      </c>
      <c r="D1381" s="0" t="n">
        <f aca="false">$D$4+$D$3*A1381</f>
        <v>4827.13474517969</v>
      </c>
      <c r="F1381" s="0" t="n">
        <v>1.00155231836186</v>
      </c>
      <c r="G1381" s="1" t="n">
        <v>4834.62799507981</v>
      </c>
      <c r="I1381" s="0" t="n">
        <v>0.996978087127714</v>
      </c>
      <c r="J1381" s="0" t="n">
        <f aca="false">I1381-1</f>
        <v>-0.00302191287228593</v>
      </c>
      <c r="K1381" s="0" t="n">
        <f aca="false">F1381+J1381</f>
        <v>0.998530405489574</v>
      </c>
      <c r="L1381" s="1" t="n">
        <f aca="false">D1381*K1381</f>
        <v>4820.04081445709</v>
      </c>
    </row>
    <row r="1382" customFormat="false" ht="13.8" hidden="false" customHeight="false" outlineLevel="0" collapsed="false">
      <c r="A1382" s="0" t="n">
        <f aca="false">A1381+1</f>
        <v>1377</v>
      </c>
      <c r="B1382" s="0" t="n">
        <f aca="false">B1381+1/12</f>
        <v>2066.66666666661</v>
      </c>
      <c r="D1382" s="0" t="n">
        <f aca="false">$D$4+$D$3*A1382</f>
        <v>4827.27461817633</v>
      </c>
      <c r="F1382" s="0" t="n">
        <v>1.02607921839211</v>
      </c>
      <c r="G1382" s="1" t="n">
        <v>4953.16616718244</v>
      </c>
      <c r="I1382" s="0" t="n">
        <v>1.00734550029836</v>
      </c>
      <c r="J1382" s="0" t="n">
        <f aca="false">I1382-1</f>
        <v>0.00734550029836001</v>
      </c>
      <c r="K1382" s="0" t="n">
        <f aca="false">F1382+J1382</f>
        <v>1.03342471869047</v>
      </c>
      <c r="L1382" s="1" t="n">
        <f aca="false">D1382*K1382</f>
        <v>4988.62491433052</v>
      </c>
    </row>
    <row r="1383" customFormat="false" ht="13.8" hidden="false" customHeight="false" outlineLevel="0" collapsed="false">
      <c r="A1383" s="0" t="n">
        <f aca="false">A1382+1</f>
        <v>1378</v>
      </c>
      <c r="B1383" s="0" t="n">
        <f aca="false">B1382+1/12</f>
        <v>2066.74999999995</v>
      </c>
      <c r="D1383" s="0" t="n">
        <f aca="false">$D$4+$D$3*A1383</f>
        <v>4827.41449117297</v>
      </c>
      <c r="F1383" s="0" t="n">
        <v>0.999064416475184</v>
      </c>
      <c r="G1383" s="1" t="n">
        <v>4822.89804170757</v>
      </c>
      <c r="I1383" s="0" t="n">
        <v>1.00436031959894</v>
      </c>
      <c r="J1383" s="0" t="n">
        <f aca="false">I1383-1</f>
        <v>0.0043603195989399</v>
      </c>
      <c r="K1383" s="0" t="n">
        <f aca="false">F1383+J1383</f>
        <v>1.00342473607412</v>
      </c>
      <c r="L1383" s="1" t="n">
        <f aca="false">D1383*K1383</f>
        <v>4843.94711172564</v>
      </c>
    </row>
    <row r="1384" customFormat="false" ht="13.8" hidden="false" customHeight="false" outlineLevel="0" collapsed="false">
      <c r="A1384" s="0" t="n">
        <f aca="false">A1383+1</f>
        <v>1379</v>
      </c>
      <c r="B1384" s="0" t="n">
        <f aca="false">B1383+1/12</f>
        <v>2066.83333333328</v>
      </c>
      <c r="D1384" s="0" t="n">
        <f aca="false">$D$4+$D$3*A1384</f>
        <v>4827.55436416961</v>
      </c>
      <c r="F1384" s="0" t="n">
        <v>0.972322202030784</v>
      </c>
      <c r="G1384" s="1" t="n">
        <v>4693.93828979272</v>
      </c>
      <c r="I1384" s="0" t="n">
        <v>1.00580603176501</v>
      </c>
      <c r="J1384" s="0" t="n">
        <f aca="false">I1384-1</f>
        <v>0.00580603176500993</v>
      </c>
      <c r="K1384" s="0" t="n">
        <f aca="false">F1384+J1384</f>
        <v>0.978128233795794</v>
      </c>
      <c r="L1384" s="1" t="n">
        <f aca="false">D1384*K1384</f>
        <v>4721.9672237784</v>
      </c>
    </row>
    <row r="1385" customFormat="false" ht="13.8" hidden="false" customHeight="false" outlineLevel="0" collapsed="false">
      <c r="A1385" s="0" t="n">
        <f aca="false">A1384+1</f>
        <v>1380</v>
      </c>
      <c r="B1385" s="0" t="n">
        <f aca="false">B1384+1/12</f>
        <v>2066.91666666661</v>
      </c>
      <c r="D1385" s="0" t="n">
        <f aca="false">$D$4+$D$3*A1385</f>
        <v>4827.69423716625</v>
      </c>
      <c r="F1385" s="0" t="n">
        <v>0.964472427355383</v>
      </c>
      <c r="G1385" s="1" t="n">
        <v>4656.17797944933</v>
      </c>
      <c r="I1385" s="0" t="n">
        <v>1.01002511153405</v>
      </c>
      <c r="J1385" s="0" t="n">
        <f aca="false">I1385-1</f>
        <v>0.0100251115340499</v>
      </c>
      <c r="K1385" s="0" t="n">
        <f aca="false">F1385+J1385</f>
        <v>0.974497538889433</v>
      </c>
      <c r="L1385" s="1" t="n">
        <f aca="false">D1385*K1385</f>
        <v>4704.57615262921</v>
      </c>
    </row>
    <row r="1386" customFormat="false" ht="13.8" hidden="false" customHeight="false" outlineLevel="0" collapsed="false">
      <c r="A1386" s="0" t="n">
        <f aca="false">A1385+1</f>
        <v>1381</v>
      </c>
      <c r="B1386" s="0" t="n">
        <f aca="false">B1385+1/12</f>
        <v>2066.99999999995</v>
      </c>
      <c r="D1386" s="0" t="n">
        <f aca="false">$D$4+$D$3*A1386</f>
        <v>4827.83411016289</v>
      </c>
      <c r="F1386" s="0" t="n">
        <v>0.938407838831965</v>
      </c>
      <c r="G1386" s="1" t="n">
        <v>4530.4773735572</v>
      </c>
      <c r="I1386" s="0" t="n">
        <v>1.008787045013</v>
      </c>
      <c r="J1386" s="0" t="n">
        <f aca="false">I1386-1</f>
        <v>0.00878704501300009</v>
      </c>
      <c r="K1386" s="0" t="n">
        <f aca="false">F1386+J1386</f>
        <v>0.947194883844965</v>
      </c>
      <c r="L1386" s="1" t="n">
        <f aca="false">D1386*K1386</f>
        <v>4572.8997691985</v>
      </c>
    </row>
    <row r="1387" customFormat="false" ht="13.8" hidden="false" customHeight="false" outlineLevel="0" collapsed="false">
      <c r="A1387" s="0" t="n">
        <f aca="false">A1386+1</f>
        <v>1382</v>
      </c>
      <c r="B1387" s="0" t="n">
        <f aca="false">B1386+1/12</f>
        <v>2067.08333333328</v>
      </c>
      <c r="D1387" s="0" t="n">
        <f aca="false">$D$4+$D$3*A1387</f>
        <v>4827.97398315953</v>
      </c>
      <c r="F1387" s="0" t="n">
        <v>0.955313020834816</v>
      </c>
      <c r="G1387" s="1" t="n">
        <v>4612.22641036403</v>
      </c>
      <c r="I1387" s="0" t="n">
        <v>0.99965542799572</v>
      </c>
      <c r="J1387" s="0" t="n">
        <f aca="false">I1387-1</f>
        <v>-0.000344572004279953</v>
      </c>
      <c r="K1387" s="0" t="n">
        <f aca="false">F1387+J1387</f>
        <v>0.954968448830536</v>
      </c>
      <c r="L1387" s="1" t="n">
        <f aca="false">D1387*K1387</f>
        <v>4610.56282569204</v>
      </c>
    </row>
    <row r="1388" customFormat="false" ht="13.8" hidden="false" customHeight="false" outlineLevel="0" collapsed="false">
      <c r="A1388" s="0" t="n">
        <f aca="false">A1387+1</f>
        <v>1383</v>
      </c>
      <c r="B1388" s="0" t="n">
        <f aca="false">B1387+1/12</f>
        <v>2067.16666666661</v>
      </c>
      <c r="D1388" s="0" t="n">
        <f aca="false">$D$4+$D$3*A1388</f>
        <v>4828.11385615617</v>
      </c>
      <c r="F1388" s="0" t="n">
        <v>1.00292005349109</v>
      </c>
      <c r="G1388" s="1" t="n">
        <v>4842.21220687722</v>
      </c>
      <c r="I1388" s="0" t="n">
        <v>1.01232807707438</v>
      </c>
      <c r="J1388" s="0" t="n">
        <f aca="false">I1388-1</f>
        <v>0.0123280770743801</v>
      </c>
      <c r="K1388" s="0" t="n">
        <f aca="false">F1388+J1388</f>
        <v>1.01524813056547</v>
      </c>
      <c r="L1388" s="1" t="n">
        <f aca="false">D1388*K1388</f>
        <v>4901.7335666198</v>
      </c>
    </row>
    <row r="1389" customFormat="false" ht="13.8" hidden="false" customHeight="false" outlineLevel="0" collapsed="false">
      <c r="A1389" s="0" t="n">
        <f aca="false">A1388+1</f>
        <v>1384</v>
      </c>
      <c r="B1389" s="0" t="n">
        <f aca="false">B1388+1/12</f>
        <v>2067.24999999995</v>
      </c>
      <c r="D1389" s="0" t="n">
        <f aca="false">$D$4+$D$3*A1389</f>
        <v>4828.25372915281</v>
      </c>
      <c r="F1389" s="0" t="n">
        <v>1.01498832518871</v>
      </c>
      <c r="G1389" s="1" t="n">
        <v>4900.62116613896</v>
      </c>
      <c r="I1389" s="0" t="n">
        <v>1.00142292339254</v>
      </c>
      <c r="J1389" s="0" t="n">
        <f aca="false">I1389-1</f>
        <v>0.00142292339254002</v>
      </c>
      <c r="K1389" s="0" t="n">
        <f aca="false">F1389+J1389</f>
        <v>1.01641124858125</v>
      </c>
      <c r="L1389" s="1" t="n">
        <f aca="false">D1389*K1389</f>
        <v>4907.49140131528</v>
      </c>
    </row>
    <row r="1390" customFormat="false" ht="13.8" hidden="false" customHeight="false" outlineLevel="0" collapsed="false">
      <c r="A1390" s="0" t="n">
        <f aca="false">A1389+1</f>
        <v>1385</v>
      </c>
      <c r="B1390" s="0" t="n">
        <f aca="false">B1389+1/12</f>
        <v>2067.33333333328</v>
      </c>
      <c r="D1390" s="0" t="n">
        <f aca="false">$D$4+$D$3*A1390</f>
        <v>4828.39360214945</v>
      </c>
      <c r="F1390" s="0" t="n">
        <v>1.04794357685889</v>
      </c>
      <c r="G1390" s="1" t="n">
        <v>5059.88406191908</v>
      </c>
      <c r="I1390" s="0" t="n">
        <v>0.992892142540332</v>
      </c>
      <c r="J1390" s="0" t="n">
        <f aca="false">I1390-1</f>
        <v>-0.00710785745966791</v>
      </c>
      <c r="K1390" s="0" t="n">
        <f aca="false">F1390+J1390</f>
        <v>1.04083571939922</v>
      </c>
      <c r="L1390" s="1" t="n">
        <f aca="false">D1390*K1390</f>
        <v>5025.56452843582</v>
      </c>
    </row>
    <row r="1391" customFormat="false" ht="13.8" hidden="false" customHeight="false" outlineLevel="0" collapsed="false">
      <c r="A1391" s="0" t="n">
        <f aca="false">A1390+1</f>
        <v>1386</v>
      </c>
      <c r="B1391" s="0" t="n">
        <f aca="false">B1390+1/12</f>
        <v>2067.41666666661</v>
      </c>
      <c r="D1391" s="0" t="n">
        <f aca="false">$D$4+$D$3*A1391</f>
        <v>4828.53347514609</v>
      </c>
      <c r="F1391" s="0" t="n">
        <v>1.05285416798176</v>
      </c>
      <c r="G1391" s="1" t="n">
        <v>5083.74159454702</v>
      </c>
      <c r="I1391" s="0" t="n">
        <v>0.992800344419559</v>
      </c>
      <c r="J1391" s="0" t="n">
        <f aca="false">I1391-1</f>
        <v>-0.00719965558044089</v>
      </c>
      <c r="K1391" s="0" t="n">
        <f aca="false">F1391+J1391</f>
        <v>1.04565451240132</v>
      </c>
      <c r="L1391" s="1" t="n">
        <f aca="false">D1391*K1391</f>
        <v>5048.97781656733</v>
      </c>
    </row>
    <row r="1392" customFormat="false" ht="13.8" hidden="false" customHeight="false" outlineLevel="0" collapsed="false">
      <c r="A1392" s="0" t="n">
        <f aca="false">A1391+1</f>
        <v>1387</v>
      </c>
      <c r="B1392" s="0" t="n">
        <f aca="false">B1391+1/12</f>
        <v>2067.49999999995</v>
      </c>
      <c r="D1392" s="0" t="n">
        <f aca="false">$D$4+$D$3*A1392</f>
        <v>4828.67334814273</v>
      </c>
      <c r="F1392" s="0" t="n">
        <v>1.02408243419744</v>
      </c>
      <c r="G1392" s="1" t="n">
        <v>4944.95955631031</v>
      </c>
      <c r="I1392" s="0" t="n">
        <v>0.998288229360186</v>
      </c>
      <c r="J1392" s="0" t="n">
        <f aca="false">I1392-1</f>
        <v>-0.00171177063981387</v>
      </c>
      <c r="K1392" s="0" t="n">
        <f aca="false">F1392+J1392</f>
        <v>1.02237066355763</v>
      </c>
      <c r="L1392" s="1" t="n">
        <f aca="false">D1392*K1392</f>
        <v>4936.69397504371</v>
      </c>
    </row>
    <row r="1393" customFormat="false" ht="13.8" hidden="false" customHeight="false" outlineLevel="0" collapsed="false">
      <c r="A1393" s="0" t="n">
        <f aca="false">A1392+1</f>
        <v>1388</v>
      </c>
      <c r="B1393" s="0" t="n">
        <f aca="false">B1392+1/12</f>
        <v>2067.58333333328</v>
      </c>
      <c r="D1393" s="0" t="n">
        <f aca="false">$D$4+$D$3*A1393</f>
        <v>4828.81322113937</v>
      </c>
      <c r="F1393" s="0" t="n">
        <v>1.00155231836186</v>
      </c>
      <c r="G1393" s="1" t="n">
        <v>4836.30907656854</v>
      </c>
      <c r="I1393" s="0" t="n">
        <v>1.01247118367506</v>
      </c>
      <c r="J1393" s="0" t="n">
        <f aca="false">I1393-1</f>
        <v>0.01247118367506</v>
      </c>
      <c r="K1393" s="0" t="n">
        <f aca="false">F1393+J1393</f>
        <v>1.01402350203692</v>
      </c>
      <c r="L1393" s="1" t="n">
        <f aca="false">D1393*K1393</f>
        <v>4896.53009318192</v>
      </c>
    </row>
    <row r="1394" customFormat="false" ht="13.8" hidden="false" customHeight="false" outlineLevel="0" collapsed="false">
      <c r="A1394" s="0" t="n">
        <f aca="false">A1393+1</f>
        <v>1389</v>
      </c>
      <c r="B1394" s="0" t="n">
        <f aca="false">B1393+1/12</f>
        <v>2067.66666666662</v>
      </c>
      <c r="D1394" s="0" t="n">
        <f aca="false">$D$4+$D$3*A1394</f>
        <v>4828.95309413601</v>
      </c>
      <c r="F1394" s="0" t="n">
        <v>1.02607921839211</v>
      </c>
      <c r="G1394" s="1" t="n">
        <v>4954.88841648324</v>
      </c>
      <c r="I1394" s="0" t="n">
        <v>1.00973377939354</v>
      </c>
      <c r="J1394" s="0" t="n">
        <f aca="false">I1394-1</f>
        <v>0.00973377939353992</v>
      </c>
      <c r="K1394" s="0" t="n">
        <f aca="false">F1394+J1394</f>
        <v>1.03581299778565</v>
      </c>
      <c r="L1394" s="1" t="n">
        <f aca="false">D1394*K1394</f>
        <v>5001.89238060331</v>
      </c>
    </row>
    <row r="1395" customFormat="false" ht="13.8" hidden="false" customHeight="false" outlineLevel="0" collapsed="false">
      <c r="A1395" s="0" t="n">
        <f aca="false">A1394+1</f>
        <v>1390</v>
      </c>
      <c r="B1395" s="0" t="n">
        <f aca="false">B1394+1/12</f>
        <v>2067.74999999995</v>
      </c>
      <c r="D1395" s="0" t="n">
        <f aca="false">$D$4+$D$3*A1395</f>
        <v>4829.09296713265</v>
      </c>
      <c r="F1395" s="0" t="n">
        <v>0.999064416475184</v>
      </c>
      <c r="G1395" s="1" t="n">
        <v>4824.5749473128</v>
      </c>
      <c r="I1395" s="0" t="n">
        <v>1.00024632372234</v>
      </c>
      <c r="J1395" s="0" t="n">
        <f aca="false">I1395-1</f>
        <v>0.000246323722340014</v>
      </c>
      <c r="K1395" s="0" t="n">
        <f aca="false">F1395+J1395</f>
        <v>0.999310740197524</v>
      </c>
      <c r="L1395" s="1" t="n">
        <f aca="false">D1395*K1395</f>
        <v>4825.76446746799</v>
      </c>
    </row>
    <row r="1396" customFormat="false" ht="13.8" hidden="false" customHeight="false" outlineLevel="0" collapsed="false">
      <c r="A1396" s="0" t="n">
        <f aca="false">A1395+1</f>
        <v>1391</v>
      </c>
      <c r="B1396" s="0" t="n">
        <f aca="false">B1395+1/12</f>
        <v>2067.83333333328</v>
      </c>
      <c r="D1396" s="0" t="n">
        <f aca="false">$D$4+$D$3*A1396</f>
        <v>4829.23284012929</v>
      </c>
      <c r="F1396" s="0" t="n">
        <v>0.972322202030784</v>
      </c>
      <c r="G1396" s="1" t="n">
        <v>4695.57030923389</v>
      </c>
      <c r="I1396" s="0" t="n">
        <v>1.00898078398636</v>
      </c>
      <c r="J1396" s="0" t="n">
        <f aca="false">I1396-1</f>
        <v>0.00898078398636004</v>
      </c>
      <c r="K1396" s="0" t="n">
        <f aca="false">F1396+J1396</f>
        <v>0.981302986017144</v>
      </c>
      <c r="L1396" s="1" t="n">
        <f aca="false">D1396*K1396</f>
        <v>4738.94060619093</v>
      </c>
    </row>
    <row r="1397" customFormat="false" ht="13.8" hidden="false" customHeight="false" outlineLevel="0" collapsed="false">
      <c r="A1397" s="0" t="n">
        <f aca="false">A1396+1</f>
        <v>1392</v>
      </c>
      <c r="B1397" s="0" t="n">
        <f aca="false">B1396+1/12</f>
        <v>2067.91666666662</v>
      </c>
      <c r="D1397" s="0" t="n">
        <f aca="false">$D$4+$D$3*A1397</f>
        <v>4829.37271312593</v>
      </c>
      <c r="F1397" s="0" t="n">
        <v>0.964472427355383</v>
      </c>
      <c r="G1397" s="1" t="n">
        <v>4657.79682323242</v>
      </c>
      <c r="I1397" s="0" t="n">
        <v>1.00606551502561</v>
      </c>
      <c r="J1397" s="0" t="n">
        <f aca="false">I1397-1</f>
        <v>0.00606551502560992</v>
      </c>
      <c r="K1397" s="0" t="n">
        <f aca="false">F1397+J1397</f>
        <v>0.970537942380993</v>
      </c>
      <c r="L1397" s="1" t="n">
        <f aca="false">D1397*K1397</f>
        <v>4687.08945598815</v>
      </c>
    </row>
    <row r="1398" customFormat="false" ht="13.8" hidden="false" customHeight="false" outlineLevel="0" collapsed="false">
      <c r="A1398" s="0" t="n">
        <f aca="false">A1397+1</f>
        <v>1393</v>
      </c>
      <c r="B1398" s="0" t="n">
        <f aca="false">B1397+1/12</f>
        <v>2067.99999999995</v>
      </c>
      <c r="D1398" s="0" t="n">
        <f aca="false">$D$4+$D$3*A1398</f>
        <v>4829.51258612257</v>
      </c>
      <c r="F1398" s="0" t="n">
        <v>0.938407838831965</v>
      </c>
      <c r="G1398" s="1" t="n">
        <v>4532.05246855506</v>
      </c>
      <c r="I1398" s="0" t="n">
        <v>0.988388488505618</v>
      </c>
      <c r="J1398" s="0" t="n">
        <f aca="false">I1398-1</f>
        <v>-0.0116115114943819</v>
      </c>
      <c r="K1398" s="0" t="n">
        <f aca="false">F1398+J1398</f>
        <v>0.926796327337583</v>
      </c>
      <c r="L1398" s="1" t="n">
        <f aca="false">D1398*K1398</f>
        <v>4475.97452764903</v>
      </c>
    </row>
    <row r="1399" customFormat="false" ht="13.8" hidden="false" customHeight="false" outlineLevel="0" collapsed="false">
      <c r="A1399" s="0" t="n">
        <f aca="false">A1398+1</f>
        <v>1394</v>
      </c>
      <c r="B1399" s="0" t="n">
        <f aca="false">B1398+1/12</f>
        <v>2068.08333333328</v>
      </c>
      <c r="D1399" s="0" t="n">
        <f aca="false">$D$4+$D$3*A1399</f>
        <v>4829.65245911921</v>
      </c>
      <c r="F1399" s="0" t="n">
        <v>0.955313020834816</v>
      </c>
      <c r="G1399" s="1" t="n">
        <v>4613.82988030347</v>
      </c>
      <c r="I1399" s="0" t="n">
        <v>0.991553258684679</v>
      </c>
      <c r="J1399" s="0" t="n">
        <f aca="false">I1399-1</f>
        <v>-0.00844674131532097</v>
      </c>
      <c r="K1399" s="0" t="n">
        <f aca="false">F1399+J1399</f>
        <v>0.946866279519495</v>
      </c>
      <c r="L1399" s="1" t="n">
        <f aca="false">D1399*K1399</f>
        <v>4573.03505533839</v>
      </c>
    </row>
    <row r="1400" customFormat="false" ht="13.8" hidden="false" customHeight="false" outlineLevel="0" collapsed="false">
      <c r="A1400" s="0" t="n">
        <f aca="false">A1399+1</f>
        <v>1395</v>
      </c>
      <c r="B1400" s="0" t="n">
        <f aca="false">B1399+1/12</f>
        <v>2068.16666666662</v>
      </c>
      <c r="D1400" s="0" t="n">
        <f aca="false">$D$4+$D$3*A1400</f>
        <v>4829.79233211585</v>
      </c>
      <c r="F1400" s="0" t="n">
        <v>1.00292005349109</v>
      </c>
      <c r="G1400" s="1" t="n">
        <v>4843.89558407649</v>
      </c>
      <c r="I1400" s="0" t="n">
        <v>1.00569307204964</v>
      </c>
      <c r="J1400" s="0" t="n">
        <f aca="false">I1400-1</f>
        <v>0.00569307204963998</v>
      </c>
      <c r="K1400" s="0" t="n">
        <f aca="false">F1400+J1400</f>
        <v>1.00861312554073</v>
      </c>
      <c r="L1400" s="1" t="n">
        <f aca="false">D1400*K1400</f>
        <v>4871.39193980802</v>
      </c>
    </row>
    <row r="1401" customFormat="false" ht="13.8" hidden="false" customHeight="false" outlineLevel="0" collapsed="false">
      <c r="A1401" s="0" t="n">
        <f aca="false">A1400+1</f>
        <v>1396</v>
      </c>
      <c r="B1401" s="0" t="n">
        <f aca="false">B1400+1/12</f>
        <v>2068.24999999995</v>
      </c>
      <c r="D1401" s="0" t="n">
        <f aca="false">$D$4+$D$3*A1401</f>
        <v>4829.93220511249</v>
      </c>
      <c r="F1401" s="0" t="n">
        <v>1.01498832518871</v>
      </c>
      <c r="G1401" s="1" t="n">
        <v>4902.32479964214</v>
      </c>
      <c r="I1401" s="0" t="n">
        <v>1.00381773851652</v>
      </c>
      <c r="J1401" s="0" t="n">
        <f aca="false">I1401-1</f>
        <v>0.0038177385165199</v>
      </c>
      <c r="K1401" s="0" t="n">
        <f aca="false">F1401+J1401</f>
        <v>1.01880606370523</v>
      </c>
      <c r="L1401" s="1" t="n">
        <f aca="false">D1401*K1401</f>
        <v>4920.76421785378</v>
      </c>
    </row>
    <row r="1402" customFormat="false" ht="13.8" hidden="false" customHeight="false" outlineLevel="0" collapsed="false">
      <c r="A1402" s="0" t="n">
        <f aca="false">A1401+1</f>
        <v>1397</v>
      </c>
      <c r="B1402" s="0" t="n">
        <f aca="false">B1401+1/12</f>
        <v>2068.33333333328</v>
      </c>
      <c r="D1402" s="0" t="n">
        <f aca="false">$D$4+$D$3*A1402</f>
        <v>4830.07207810913</v>
      </c>
      <c r="F1402" s="0" t="n">
        <v>1.04794357685889</v>
      </c>
      <c r="G1402" s="1" t="n">
        <v>5061.64301001994</v>
      </c>
      <c r="I1402" s="0" t="n">
        <v>0.994994962127008</v>
      </c>
      <c r="J1402" s="0" t="n">
        <f aca="false">I1402-1</f>
        <v>-0.00500503787299189</v>
      </c>
      <c r="K1402" s="0" t="n">
        <f aca="false">F1402+J1402</f>
        <v>1.0429385389859</v>
      </c>
      <c r="L1402" s="1" t="n">
        <f aca="false">D1402*K1402</f>
        <v>5037.46831633972</v>
      </c>
    </row>
    <row r="1403" customFormat="false" ht="13.8" hidden="false" customHeight="false" outlineLevel="0" collapsed="false">
      <c r="A1403" s="0" t="n">
        <f aca="false">A1402+1</f>
        <v>1398</v>
      </c>
      <c r="B1403" s="0" t="n">
        <f aca="false">B1402+1/12</f>
        <v>2068.41666666662</v>
      </c>
      <c r="D1403" s="0" t="n">
        <f aca="false">$D$4+$D$3*A1403</f>
        <v>4830.21195110577</v>
      </c>
      <c r="F1403" s="0" t="n">
        <v>1.05285416798176</v>
      </c>
      <c r="G1403" s="1" t="n">
        <v>5085.50878495702</v>
      </c>
      <c r="I1403" s="0" t="n">
        <v>1.00323688756418</v>
      </c>
      <c r="J1403" s="0" t="n">
        <f aca="false">I1403-1</f>
        <v>0.00323688756417995</v>
      </c>
      <c r="K1403" s="0" t="n">
        <f aca="false">F1403+J1403</f>
        <v>1.05609105554594</v>
      </c>
      <c r="L1403" s="1" t="n">
        <f aca="false">D1403*K1403</f>
        <v>5101.14363795391</v>
      </c>
    </row>
    <row r="1404" customFormat="false" ht="13.8" hidden="false" customHeight="false" outlineLevel="0" collapsed="false">
      <c r="A1404" s="0" t="n">
        <f aca="false">A1403+1</f>
        <v>1399</v>
      </c>
      <c r="B1404" s="0" t="n">
        <f aca="false">B1403+1/12</f>
        <v>2068.49999999995</v>
      </c>
      <c r="D1404" s="0" t="n">
        <f aca="false">$D$4+$D$3*A1404</f>
        <v>4830.35182410241</v>
      </c>
      <c r="F1404" s="0" t="n">
        <v>1.02408243419744</v>
      </c>
      <c r="G1404" s="1" t="n">
        <v>4946.67845405684</v>
      </c>
      <c r="I1404" s="0" t="n">
        <v>0.986604718538288</v>
      </c>
      <c r="J1404" s="0" t="n">
        <f aca="false">I1404-1</f>
        <v>-0.0133952814617119</v>
      </c>
      <c r="K1404" s="0" t="n">
        <f aca="false">F1404+J1404</f>
        <v>1.01068715273573</v>
      </c>
      <c r="L1404" s="1" t="n">
        <f aca="false">D1404*K1404</f>
        <v>4881.9745318139</v>
      </c>
    </row>
    <row r="1405" customFormat="false" ht="13.8" hidden="false" customHeight="false" outlineLevel="0" collapsed="false">
      <c r="A1405" s="0" t="n">
        <f aca="false">A1404+1</f>
        <v>1400</v>
      </c>
      <c r="B1405" s="0" t="n">
        <f aca="false">B1404+1/12</f>
        <v>2068.58333333328</v>
      </c>
      <c r="D1405" s="0" t="n">
        <f aca="false">$D$4+$D$3*A1405</f>
        <v>4830.49169709905</v>
      </c>
      <c r="F1405" s="0" t="n">
        <v>1.00155231836186</v>
      </c>
      <c r="G1405" s="1" t="n">
        <v>4837.99015805727</v>
      </c>
      <c r="I1405" s="0" t="n">
        <v>0.986411255736609</v>
      </c>
      <c r="J1405" s="0" t="n">
        <f aca="false">I1405-1</f>
        <v>-0.013588744263391</v>
      </c>
      <c r="K1405" s="0" t="n">
        <f aca="false">F1405+J1405</f>
        <v>0.987963574098469</v>
      </c>
      <c r="L1405" s="1" t="n">
        <f aca="false">D1405*K1405</f>
        <v>4772.34984171896</v>
      </c>
    </row>
    <row r="1406" customFormat="false" ht="13.8" hidden="false" customHeight="false" outlineLevel="0" collapsed="false">
      <c r="A1406" s="0" t="n">
        <f aca="false">A1405+1</f>
        <v>1401</v>
      </c>
      <c r="B1406" s="0" t="n">
        <f aca="false">B1405+1/12</f>
        <v>2068.66666666662</v>
      </c>
      <c r="D1406" s="0" t="n">
        <f aca="false">$D$4+$D$3*A1406</f>
        <v>4830.63157009569</v>
      </c>
      <c r="F1406" s="0" t="n">
        <v>1.02607921839211</v>
      </c>
      <c r="G1406" s="1" t="n">
        <v>4956.61066578404</v>
      </c>
      <c r="I1406" s="0" t="n">
        <v>0.995264823313227</v>
      </c>
      <c r="J1406" s="0" t="n">
        <f aca="false">I1406-1</f>
        <v>-0.00473517668677292</v>
      </c>
      <c r="K1406" s="0" t="n">
        <f aca="false">F1406+J1406</f>
        <v>1.02134404170534</v>
      </c>
      <c r="L1406" s="1" t="n">
        <f aca="false">D1406*K1406</f>
        <v>4933.73677179093</v>
      </c>
    </row>
    <row r="1407" customFormat="false" ht="13.8" hidden="false" customHeight="false" outlineLevel="0" collapsed="false">
      <c r="A1407" s="0" t="n">
        <f aca="false">A1406+1</f>
        <v>1402</v>
      </c>
      <c r="B1407" s="0" t="n">
        <f aca="false">B1406+1/12</f>
        <v>2068.74999999995</v>
      </c>
      <c r="D1407" s="0" t="n">
        <f aca="false">$D$4+$D$3*A1407</f>
        <v>4830.77144309233</v>
      </c>
      <c r="F1407" s="0" t="n">
        <v>0.999064416475184</v>
      </c>
      <c r="G1407" s="1" t="n">
        <v>4826.25185291803</v>
      </c>
      <c r="I1407" s="0" t="n">
        <v>0.99146744551585</v>
      </c>
      <c r="J1407" s="0" t="n">
        <f aca="false">I1407-1</f>
        <v>-0.00853255448415002</v>
      </c>
      <c r="K1407" s="0" t="n">
        <f aca="false">F1407+J1407</f>
        <v>0.990531861991034</v>
      </c>
      <c r="L1407" s="1" t="n">
        <f aca="false">D1407*K1407</f>
        <v>4785.03303237936</v>
      </c>
    </row>
    <row r="1408" customFormat="false" ht="13.8" hidden="false" customHeight="false" outlineLevel="0" collapsed="false">
      <c r="A1408" s="0" t="n">
        <f aca="false">A1407+1</f>
        <v>1403</v>
      </c>
      <c r="B1408" s="0" t="n">
        <f aca="false">B1407+1/12</f>
        <v>2068.83333333328</v>
      </c>
      <c r="D1408" s="0" t="n">
        <f aca="false">$D$4+$D$3*A1408</f>
        <v>4830.91131608897</v>
      </c>
      <c r="F1408" s="0" t="n">
        <v>0.972322202030784</v>
      </c>
      <c r="G1408" s="1" t="n">
        <v>4697.20232867507</v>
      </c>
      <c r="I1408" s="0" t="n">
        <v>0.982732059242622</v>
      </c>
      <c r="J1408" s="0" t="n">
        <f aca="false">I1408-1</f>
        <v>-0.0172679407573779</v>
      </c>
      <c r="K1408" s="0" t="n">
        <f aca="false">F1408+J1408</f>
        <v>0.955054261273406</v>
      </c>
      <c r="L1408" s="1" t="n">
        <f aca="false">D1408*K1408</f>
        <v>4613.78243826469</v>
      </c>
    </row>
    <row r="1409" customFormat="false" ht="13.8" hidden="false" customHeight="false" outlineLevel="0" collapsed="false">
      <c r="A1409" s="0" t="n">
        <f aca="false">A1408+1</f>
        <v>1404</v>
      </c>
      <c r="B1409" s="0" t="n">
        <f aca="false">B1408+1/12</f>
        <v>2068.91666666662</v>
      </c>
      <c r="D1409" s="0" t="n">
        <f aca="false">$D$4+$D$3*A1409</f>
        <v>4831.05118908561</v>
      </c>
      <c r="F1409" s="0" t="n">
        <v>0.964472427355383</v>
      </c>
      <c r="G1409" s="1" t="n">
        <v>4659.41566701551</v>
      </c>
      <c r="I1409" s="0" t="n">
        <v>0.997185015429558</v>
      </c>
      <c r="J1409" s="0" t="n">
        <f aca="false">I1409-1</f>
        <v>-0.00281498457044194</v>
      </c>
      <c r="K1409" s="0" t="n">
        <f aca="false">F1409+J1409</f>
        <v>0.961657442784941</v>
      </c>
      <c r="L1409" s="1" t="n">
        <f aca="false">D1409*K1409</f>
        <v>4645.81633245922</v>
      </c>
    </row>
    <row r="1410" customFormat="false" ht="13.8" hidden="false" customHeight="false" outlineLevel="0" collapsed="false">
      <c r="A1410" s="0" t="n">
        <f aca="false">A1409+1</f>
        <v>1405</v>
      </c>
      <c r="B1410" s="0" t="n">
        <f aca="false">B1409+1/12</f>
        <v>2068.99999999995</v>
      </c>
      <c r="D1410" s="0" t="n">
        <f aca="false">$D$4+$D$3*A1410</f>
        <v>4831.19106208225</v>
      </c>
      <c r="F1410" s="0" t="n">
        <v>0.938407838831965</v>
      </c>
      <c r="G1410" s="1" t="n">
        <v>4533.62756355291</v>
      </c>
      <c r="I1410" s="0" t="n">
        <v>0.988939245049892</v>
      </c>
      <c r="J1410" s="0" t="n">
        <f aca="false">I1410-1</f>
        <v>-0.0110607549501079</v>
      </c>
      <c r="K1410" s="0" t="n">
        <f aca="false">F1410+J1410</f>
        <v>0.927347083881857</v>
      </c>
      <c r="L1410" s="1" t="n">
        <f aca="false">D1410*K1410</f>
        <v>4480.19094309807</v>
      </c>
    </row>
    <row r="1411" customFormat="false" ht="13.8" hidden="false" customHeight="false" outlineLevel="0" collapsed="false">
      <c r="A1411" s="0" t="n">
        <f aca="false">A1410+1</f>
        <v>1406</v>
      </c>
      <c r="B1411" s="0" t="n">
        <f aca="false">B1410+1/12</f>
        <v>2069.08333333328</v>
      </c>
      <c r="D1411" s="0" t="n">
        <f aca="false">$D$4+$D$3*A1411</f>
        <v>4831.33093507889</v>
      </c>
      <c r="F1411" s="0" t="n">
        <v>0.955313020834816</v>
      </c>
      <c r="G1411" s="1" t="n">
        <v>4615.43335024291</v>
      </c>
      <c r="I1411" s="0" t="n">
        <v>0.9848199332267</v>
      </c>
      <c r="J1411" s="0" t="n">
        <f aca="false">I1411-1</f>
        <v>-0.0151800667733</v>
      </c>
      <c r="K1411" s="0" t="n">
        <f aca="false">F1411+J1411</f>
        <v>0.940132954061516</v>
      </c>
      <c r="L1411" s="1" t="n">
        <f aca="false">D1411*K1411</f>
        <v>4542.0934240445</v>
      </c>
    </row>
    <row r="1412" customFormat="false" ht="13.8" hidden="false" customHeight="false" outlineLevel="0" collapsed="false">
      <c r="A1412" s="0" t="n">
        <f aca="false">A1411+1</f>
        <v>1407</v>
      </c>
      <c r="B1412" s="0" t="n">
        <f aca="false">B1411+1/12</f>
        <v>2069.16666666662</v>
      </c>
      <c r="D1412" s="0" t="n">
        <f aca="false">$D$4+$D$3*A1412</f>
        <v>4831.47080807553</v>
      </c>
      <c r="F1412" s="0" t="n">
        <v>1.00292005349109</v>
      </c>
      <c r="G1412" s="1" t="n">
        <v>4845.57896127576</v>
      </c>
      <c r="I1412" s="0" t="n">
        <v>0.990829496904286</v>
      </c>
      <c r="J1412" s="0" t="n">
        <f aca="false">I1412-1</f>
        <v>-0.00917050309571388</v>
      </c>
      <c r="K1412" s="0" t="n">
        <f aca="false">F1412+J1412</f>
        <v>0.993749550395376</v>
      </c>
      <c r="L1412" s="1" t="n">
        <f aca="false">D1412*K1412</f>
        <v>4801.27194327344</v>
      </c>
    </row>
    <row r="1413" customFormat="false" ht="13.8" hidden="false" customHeight="false" outlineLevel="0" collapsed="false">
      <c r="A1413" s="0" t="n">
        <f aca="false">A1412+1</f>
        <v>1408</v>
      </c>
      <c r="B1413" s="0" t="n">
        <f aca="false">B1412+1/12</f>
        <v>2069.24999999995</v>
      </c>
      <c r="D1413" s="0" t="n">
        <f aca="false">$D$4+$D$3*A1413</f>
        <v>4831.61068107217</v>
      </c>
      <c r="F1413" s="0" t="n">
        <v>1.01498832518871</v>
      </c>
      <c r="G1413" s="1" t="n">
        <v>4904.02843314533</v>
      </c>
      <c r="I1413" s="0" t="n">
        <v>0.983561762772247</v>
      </c>
      <c r="J1413" s="0" t="n">
        <f aca="false">I1413-1</f>
        <v>-0.016438237227753</v>
      </c>
      <c r="K1413" s="0" t="n">
        <f aca="false">F1413+J1413</f>
        <v>0.998550087960957</v>
      </c>
      <c r="L1413" s="1" t="n">
        <f aca="false">D1413*K1413</f>
        <v>4824.60527057772</v>
      </c>
    </row>
    <row r="1414" customFormat="false" ht="13.8" hidden="false" customHeight="false" outlineLevel="0" collapsed="false">
      <c r="A1414" s="0" t="n">
        <f aca="false">A1413+1</f>
        <v>1409</v>
      </c>
      <c r="B1414" s="0" t="n">
        <f aca="false">B1413+1/12</f>
        <v>2069.33333333328</v>
      </c>
      <c r="D1414" s="0" t="n">
        <f aca="false">$D$4+$D$3*A1414</f>
        <v>4831.75055406881</v>
      </c>
      <c r="F1414" s="0" t="n">
        <v>1.04794357685889</v>
      </c>
      <c r="G1414" s="1" t="n">
        <v>5063.4019581208</v>
      </c>
      <c r="I1414" s="0" t="n">
        <v>0.990143014762122</v>
      </c>
      <c r="J1414" s="0" t="n">
        <f aca="false">I1414-1</f>
        <v>-0.00985698523787792</v>
      </c>
      <c r="K1414" s="0" t="n">
        <f aca="false">F1414+J1414</f>
        <v>1.03808659162101</v>
      </c>
      <c r="L1414" s="1" t="n">
        <f aca="false">D1414*K1414</f>
        <v>5015.77546423623</v>
      </c>
    </row>
    <row r="1415" customFormat="false" ht="13.8" hidden="false" customHeight="false" outlineLevel="0" collapsed="false">
      <c r="A1415" s="0" t="n">
        <f aca="false">A1414+1</f>
        <v>1410</v>
      </c>
      <c r="B1415" s="0" t="n">
        <f aca="false">B1414+1/12</f>
        <v>2069.41666666662</v>
      </c>
      <c r="D1415" s="0" t="n">
        <f aca="false">$D$4+$D$3*A1415</f>
        <v>4831.89042706545</v>
      </c>
      <c r="F1415" s="0" t="n">
        <v>1.05285416798176</v>
      </c>
      <c r="G1415" s="1" t="n">
        <v>5087.27597536703</v>
      </c>
      <c r="I1415" s="0" t="n">
        <v>1.01102634058498</v>
      </c>
      <c r="J1415" s="0" t="n">
        <f aca="false">I1415-1</f>
        <v>0.01102634058498</v>
      </c>
      <c r="K1415" s="0" t="n">
        <f aca="false">F1415+J1415</f>
        <v>1.06388050856674</v>
      </c>
      <c r="L1415" s="1" t="n">
        <f aca="false">D1415*K1415</f>
        <v>5140.55404488515</v>
      </c>
    </row>
    <row r="1416" customFormat="false" ht="13.8" hidden="false" customHeight="false" outlineLevel="0" collapsed="false">
      <c r="A1416" s="0" t="n">
        <f aca="false">A1415+1</f>
        <v>1411</v>
      </c>
      <c r="B1416" s="0" t="n">
        <f aca="false">B1415+1/12</f>
        <v>2069.49999999995</v>
      </c>
      <c r="D1416" s="0" t="n">
        <f aca="false">$D$4+$D$3*A1416</f>
        <v>4832.03030006209</v>
      </c>
      <c r="F1416" s="0" t="n">
        <v>1.02408243419744</v>
      </c>
      <c r="G1416" s="1" t="n">
        <v>4948.39735180338</v>
      </c>
      <c r="I1416" s="0" t="n">
        <v>0.997686186373713</v>
      </c>
      <c r="J1416" s="0" t="n">
        <f aca="false">I1416-1</f>
        <v>-0.00231381362628691</v>
      </c>
      <c r="K1416" s="0" t="n">
        <f aca="false">F1416+J1416</f>
        <v>1.02176862057115</v>
      </c>
      <c r="L1416" s="1" t="n">
        <f aca="false">D1416*K1416</f>
        <v>4937.21693425246</v>
      </c>
    </row>
    <row r="1417" customFormat="false" ht="13.8" hidden="false" customHeight="false" outlineLevel="0" collapsed="false">
      <c r="A1417" s="0" t="n">
        <f aca="false">A1416+1</f>
        <v>1412</v>
      </c>
      <c r="B1417" s="0" t="n">
        <f aca="false">B1416+1/12</f>
        <v>2069.58333333329</v>
      </c>
      <c r="D1417" s="0" t="n">
        <f aca="false">$D$4+$D$3*A1417</f>
        <v>4832.17017305873</v>
      </c>
      <c r="F1417" s="0" t="n">
        <v>1.00155231836186</v>
      </c>
      <c r="G1417" s="1" t="n">
        <v>4839.67123954601</v>
      </c>
      <c r="I1417" s="0" t="n">
        <v>0.998051669611059</v>
      </c>
      <c r="J1417" s="0" t="n">
        <f aca="false">I1417-1</f>
        <v>-0.00194833038894093</v>
      </c>
      <c r="K1417" s="0" t="n">
        <f aca="false">F1417+J1417</f>
        <v>0.999603987972919</v>
      </c>
      <c r="L1417" s="1" t="n">
        <f aca="false">D1417*K1417</f>
        <v>4830.2565755533</v>
      </c>
    </row>
    <row r="1418" customFormat="false" ht="13.8" hidden="false" customHeight="false" outlineLevel="0" collapsed="false">
      <c r="A1418" s="0" t="n">
        <f aca="false">A1417+1</f>
        <v>1413</v>
      </c>
      <c r="B1418" s="0" t="n">
        <f aca="false">B1417+1/12</f>
        <v>2069.66666666662</v>
      </c>
      <c r="D1418" s="0" t="n">
        <f aca="false">$D$4+$D$3*A1418</f>
        <v>4832.31004605537</v>
      </c>
      <c r="F1418" s="0" t="n">
        <v>1.02607921839211</v>
      </c>
      <c r="G1418" s="1" t="n">
        <v>4958.33291508484</v>
      </c>
      <c r="I1418" s="0" t="n">
        <v>1.00023597980579</v>
      </c>
      <c r="J1418" s="0" t="n">
        <f aca="false">I1418-1</f>
        <v>0.000235979805790043</v>
      </c>
      <c r="K1418" s="0" t="n">
        <f aca="false">F1418+J1418</f>
        <v>1.0263151981979</v>
      </c>
      <c r="L1418" s="1" t="n">
        <f aca="false">D1418*K1418</f>
        <v>4959.47324267102</v>
      </c>
    </row>
    <row r="1419" customFormat="false" ht="13.8" hidden="false" customHeight="false" outlineLevel="0" collapsed="false">
      <c r="A1419" s="0" t="n">
        <f aca="false">A1418+1</f>
        <v>1414</v>
      </c>
      <c r="B1419" s="0" t="n">
        <f aca="false">B1418+1/12</f>
        <v>2069.74999999995</v>
      </c>
      <c r="D1419" s="0" t="n">
        <f aca="false">$D$4+$D$3*A1419</f>
        <v>4832.44991905201</v>
      </c>
      <c r="F1419" s="0" t="n">
        <v>0.999064416475184</v>
      </c>
      <c r="G1419" s="1" t="n">
        <v>4827.92875852325</v>
      </c>
      <c r="I1419" s="0" t="n">
        <v>1.00001383713529</v>
      </c>
      <c r="J1419" s="0" t="n">
        <f aca="false">I1419-1</f>
        <v>1.3837135290018E-005</v>
      </c>
      <c r="K1419" s="0" t="n">
        <f aca="false">F1419+J1419</f>
        <v>0.999078253610474</v>
      </c>
      <c r="L1419" s="1" t="n">
        <f aca="false">D1419*K1419</f>
        <v>4827.99562578656</v>
      </c>
    </row>
    <row r="1420" customFormat="false" ht="13.8" hidden="false" customHeight="false" outlineLevel="0" collapsed="false">
      <c r="A1420" s="0" t="n">
        <f aca="false">A1419+1</f>
        <v>1415</v>
      </c>
      <c r="B1420" s="0" t="n">
        <f aca="false">B1419+1/12</f>
        <v>2069.83333333329</v>
      </c>
      <c r="D1420" s="0" t="n">
        <f aca="false">$D$4+$D$3*A1420</f>
        <v>4832.58979204865</v>
      </c>
      <c r="F1420" s="0" t="n">
        <v>0.972322202030784</v>
      </c>
      <c r="G1420" s="1" t="n">
        <v>4698.83434811624</v>
      </c>
      <c r="I1420" s="0" t="n">
        <v>0.986417750649951</v>
      </c>
      <c r="J1420" s="0" t="n">
        <f aca="false">I1420-1</f>
        <v>-0.0135822493500489</v>
      </c>
      <c r="K1420" s="0" t="n">
        <f aca="false">F1420+J1420</f>
        <v>0.958739952680735</v>
      </c>
      <c r="L1420" s="1" t="n">
        <f aca="false">D1420*K1420</f>
        <v>4633.19690855413</v>
      </c>
    </row>
    <row r="1421" customFormat="false" ht="13.8" hidden="false" customHeight="false" outlineLevel="0" collapsed="false">
      <c r="A1421" s="0" t="n">
        <f aca="false">A1420+1</f>
        <v>1416</v>
      </c>
      <c r="B1421" s="0" t="n">
        <f aca="false">B1420+1/12</f>
        <v>2069.91666666662</v>
      </c>
      <c r="D1421" s="0" t="n">
        <f aca="false">$D$4+$D$3*A1421</f>
        <v>4832.72966504529</v>
      </c>
      <c r="F1421" s="0" t="n">
        <v>0.964472427355383</v>
      </c>
      <c r="G1421" s="1" t="n">
        <v>4661.0345107986</v>
      </c>
      <c r="I1421" s="0" t="n">
        <v>0.994517846092907</v>
      </c>
      <c r="J1421" s="0" t="n">
        <f aca="false">I1421-1</f>
        <v>-0.00548215390709295</v>
      </c>
      <c r="K1421" s="0" t="n">
        <f aca="false">F1421+J1421</f>
        <v>0.95899027344829</v>
      </c>
      <c r="L1421" s="1" t="n">
        <f aca="false">D1421*K1421</f>
        <v>4634.54074298345</v>
      </c>
    </row>
    <row r="1422" customFormat="false" ht="13.8" hidden="false" customHeight="false" outlineLevel="0" collapsed="false">
      <c r="A1422" s="0" t="n">
        <f aca="false">A1421+1</f>
        <v>1417</v>
      </c>
      <c r="B1422" s="0" t="n">
        <f aca="false">B1421+1/12</f>
        <v>2069.99999999995</v>
      </c>
      <c r="D1422" s="0" t="n">
        <f aca="false">$D$4+$D$3*A1422</f>
        <v>4832.86953804193</v>
      </c>
      <c r="F1422" s="0" t="n">
        <v>0.938407838831965</v>
      </c>
      <c r="G1422" s="1" t="n">
        <v>4535.20265855077</v>
      </c>
      <c r="I1422" s="0" t="n">
        <v>0.991329198431634</v>
      </c>
      <c r="J1422" s="0" t="n">
        <f aca="false">I1422-1</f>
        <v>-0.00867080156836597</v>
      </c>
      <c r="K1422" s="0" t="n">
        <f aca="false">F1422+J1422</f>
        <v>0.929737037263599</v>
      </c>
      <c r="L1422" s="1" t="n">
        <f aca="false">D1422*K1422</f>
        <v>4493.2978057806</v>
      </c>
    </row>
    <row r="1423" customFormat="false" ht="13.8" hidden="false" customHeight="false" outlineLevel="0" collapsed="false">
      <c r="A1423" s="0" t="n">
        <f aca="false">A1422+1</f>
        <v>1418</v>
      </c>
      <c r="B1423" s="0" t="n">
        <f aca="false">B1422+1/12</f>
        <v>2070.08333333329</v>
      </c>
      <c r="D1423" s="0" t="n">
        <f aca="false">$D$4+$D$3*A1423</f>
        <v>4833.00941103857</v>
      </c>
      <c r="F1423" s="0" t="n">
        <v>0.955313020834816</v>
      </c>
      <c r="G1423" s="1" t="n">
        <v>4617.03682018235</v>
      </c>
      <c r="I1423" s="0" t="n">
        <v>0.9924150263925</v>
      </c>
      <c r="J1423" s="0" t="n">
        <f aca="false">I1423-1</f>
        <v>-0.00758497360749999</v>
      </c>
      <c r="K1423" s="0" t="n">
        <f aca="false">F1423+J1423</f>
        <v>0.947728047227316</v>
      </c>
      <c r="L1423" s="1" t="n">
        <f aca="false">D1423*K1423</f>
        <v>4580.37857135483</v>
      </c>
    </row>
    <row r="1424" customFormat="false" ht="13.8" hidden="false" customHeight="false" outlineLevel="0" collapsed="false">
      <c r="A1424" s="0" t="n">
        <f aca="false">A1423+1</f>
        <v>1419</v>
      </c>
      <c r="B1424" s="0" t="n">
        <f aca="false">B1423+1/12</f>
        <v>2070.16666666662</v>
      </c>
      <c r="D1424" s="0" t="n">
        <f aca="false">$D$4+$D$3*A1424</f>
        <v>4833.14928403521</v>
      </c>
      <c r="F1424" s="0" t="n">
        <v>1.00292005349109</v>
      </c>
      <c r="G1424" s="1" t="n">
        <v>4847.26233847502</v>
      </c>
      <c r="I1424" s="0" t="n">
        <v>1.01783982129762</v>
      </c>
      <c r="J1424" s="0" t="n">
        <f aca="false">I1424-1</f>
        <v>0.0178398212976201</v>
      </c>
      <c r="K1424" s="0" t="n">
        <f aca="false">F1424+J1424</f>
        <v>1.02075987478871</v>
      </c>
      <c r="L1424" s="1" t="n">
        <f aca="false">D1424*K1424</f>
        <v>4933.48485800693</v>
      </c>
    </row>
    <row r="1425" customFormat="false" ht="13.8" hidden="false" customHeight="false" outlineLevel="0" collapsed="false">
      <c r="A1425" s="0" t="n">
        <f aca="false">A1424+1</f>
        <v>1420</v>
      </c>
      <c r="B1425" s="0" t="n">
        <f aca="false">B1424+1/12</f>
        <v>2070.24999999995</v>
      </c>
      <c r="D1425" s="0" t="n">
        <f aca="false">$D$4+$D$3*A1425</f>
        <v>4833.28915703185</v>
      </c>
      <c r="F1425" s="0" t="n">
        <v>1.01498832518871</v>
      </c>
      <c r="G1425" s="1" t="n">
        <v>4905.73206664851</v>
      </c>
      <c r="I1425" s="0" t="n">
        <v>1.01307602183883</v>
      </c>
      <c r="J1425" s="0" t="n">
        <f aca="false">I1425-1</f>
        <v>0.0130760218388299</v>
      </c>
      <c r="K1425" s="0" t="n">
        <f aca="false">F1425+J1425</f>
        <v>1.02806434702754</v>
      </c>
      <c r="L1425" s="1" t="n">
        <f aca="false">D1425*K1425</f>
        <v>4968.93226121924</v>
      </c>
    </row>
    <row r="1426" customFormat="false" ht="13.8" hidden="false" customHeight="false" outlineLevel="0" collapsed="false">
      <c r="A1426" s="0" t="n">
        <f aca="false">A1425+1</f>
        <v>1421</v>
      </c>
      <c r="B1426" s="0" t="n">
        <f aca="false">B1425+1/12</f>
        <v>2070.33333333329</v>
      </c>
      <c r="D1426" s="0" t="n">
        <f aca="false">$D$4+$D$3*A1426</f>
        <v>4833.42903002849</v>
      </c>
      <c r="F1426" s="0" t="n">
        <v>1.04794357685889</v>
      </c>
      <c r="G1426" s="1" t="n">
        <v>5065.16090622166</v>
      </c>
      <c r="I1426" s="0" t="n">
        <v>1.00866791173965</v>
      </c>
      <c r="J1426" s="0" t="n">
        <f aca="false">I1426-1</f>
        <v>0.00866791173964998</v>
      </c>
      <c r="K1426" s="0" t="n">
        <f aca="false">F1426+J1426</f>
        <v>1.05661148859854</v>
      </c>
      <c r="L1426" s="1" t="n">
        <f aca="false">D1426*K1426</f>
        <v>5107.0566424538</v>
      </c>
    </row>
    <row r="1427" customFormat="false" ht="13.8" hidden="false" customHeight="false" outlineLevel="0" collapsed="false">
      <c r="A1427" s="0" t="n">
        <f aca="false">A1426+1</f>
        <v>1422</v>
      </c>
      <c r="B1427" s="0" t="n">
        <f aca="false">B1426+1/12</f>
        <v>2070.41666666662</v>
      </c>
      <c r="D1427" s="0" t="n">
        <f aca="false">$D$4+$D$3*A1427</f>
        <v>4833.56890302513</v>
      </c>
      <c r="F1427" s="0" t="n">
        <v>1.05285416798176</v>
      </c>
      <c r="G1427" s="1" t="n">
        <v>5089.04316577704</v>
      </c>
      <c r="I1427" s="9" t="n">
        <v>1.03038239105451</v>
      </c>
      <c r="J1427" s="9" t="n">
        <f aca="false">I1427-1</f>
        <v>0.03038239105451</v>
      </c>
      <c r="K1427" s="9" t="n">
        <f aca="false">F1427+J1427</f>
        <v>1.08323655903627</v>
      </c>
      <c r="L1427" s="9" t="n">
        <f aca="false">D1427*K1427</f>
        <v>5235.89854637766</v>
      </c>
    </row>
    <row r="1428" customFormat="false" ht="13.8" hidden="false" customHeight="false" outlineLevel="0" collapsed="false">
      <c r="A1428" s="0" t="n">
        <f aca="false">A1427+1</f>
        <v>1423</v>
      </c>
      <c r="B1428" s="0" t="n">
        <f aca="false">B1427+1/12</f>
        <v>2070.49999999995</v>
      </c>
      <c r="D1428" s="0" t="n">
        <f aca="false">$D$4+$D$3*A1428</f>
        <v>4833.70877602177</v>
      </c>
      <c r="F1428" s="0" t="n">
        <v>1.02408243419744</v>
      </c>
      <c r="G1428" s="1" t="n">
        <v>4950.11624954991</v>
      </c>
      <c r="I1428" s="0" t="n">
        <v>0.996728312189054</v>
      </c>
      <c r="J1428" s="0" t="n">
        <f aca="false">I1428-1</f>
        <v>-0.00327168781094589</v>
      </c>
      <c r="K1428" s="0" t="n">
        <f aca="false">F1428+J1428</f>
        <v>1.02081074638649</v>
      </c>
      <c r="L1428" s="1" t="n">
        <f aca="false">D1428*K1428</f>
        <v>4934.30186346573</v>
      </c>
    </row>
    <row r="1429" customFormat="false" ht="13.8" hidden="false" customHeight="false" outlineLevel="0" collapsed="false">
      <c r="A1429" s="0" t="n">
        <f aca="false">A1428+1</f>
        <v>1424</v>
      </c>
      <c r="B1429" s="0" t="n">
        <f aca="false">B1428+1/12</f>
        <v>2070.58333333329</v>
      </c>
      <c r="D1429" s="0" t="n">
        <f aca="false">$D$4+$D$3*A1429</f>
        <v>4833.84864901841</v>
      </c>
      <c r="F1429" s="0" t="n">
        <v>1.00155231836186</v>
      </c>
      <c r="G1429" s="1" t="n">
        <v>4841.35232103474</v>
      </c>
      <c r="I1429" s="0" t="n">
        <v>1.0008125895566</v>
      </c>
      <c r="J1429" s="0" t="n">
        <f aca="false">I1429-1</f>
        <v>0.000812589556600019</v>
      </c>
      <c r="K1429" s="0" t="n">
        <f aca="false">F1429+J1429</f>
        <v>1.00236490791846</v>
      </c>
      <c r="L1429" s="1" t="n">
        <f aca="false">D1429*K1429</f>
        <v>4845.28025596511</v>
      </c>
    </row>
    <row r="1430" customFormat="false" ht="13.8" hidden="false" customHeight="false" outlineLevel="0" collapsed="false">
      <c r="A1430" s="0" t="n">
        <f aca="false">A1429+1</f>
        <v>1425</v>
      </c>
      <c r="B1430" s="0" t="n">
        <f aca="false">B1429+1/12</f>
        <v>2070.66666666662</v>
      </c>
      <c r="D1430" s="0" t="n">
        <f aca="false">$D$4+$D$3*A1430</f>
        <v>4833.98852201505</v>
      </c>
      <c r="F1430" s="0" t="n">
        <v>1.02607921839211</v>
      </c>
      <c r="G1430" s="1" t="n">
        <v>4960.05516438564</v>
      </c>
      <c r="I1430" s="0" t="n">
        <v>0.998827786018749</v>
      </c>
      <c r="J1430" s="0" t="n">
        <f aca="false">I1430-1</f>
        <v>-0.00117221398125089</v>
      </c>
      <c r="K1430" s="0" t="n">
        <f aca="false">F1430+J1430</f>
        <v>1.02490700441086</v>
      </c>
      <c r="L1430" s="1" t="n">
        <f aca="false">D1430*K1430</f>
        <v>4954.38869545492</v>
      </c>
    </row>
    <row r="1431" customFormat="false" ht="13.8" hidden="false" customHeight="false" outlineLevel="0" collapsed="false">
      <c r="A1431" s="0" t="n">
        <f aca="false">A1430+1</f>
        <v>1426</v>
      </c>
      <c r="B1431" s="0" t="n">
        <f aca="false">B1430+1/12</f>
        <v>2070.74999999995</v>
      </c>
      <c r="D1431" s="0" t="n">
        <f aca="false">$D$4+$D$3*A1431</f>
        <v>4834.12839501169</v>
      </c>
      <c r="F1431" s="0" t="n">
        <v>0.999064416475184</v>
      </c>
      <c r="G1431" s="1" t="n">
        <v>4829.60566412848</v>
      </c>
      <c r="I1431" s="0" t="n">
        <v>0.990625034698894</v>
      </c>
      <c r="J1431" s="0" t="n">
        <f aca="false">I1431-1</f>
        <v>-0.00937496530110593</v>
      </c>
      <c r="K1431" s="0" t="n">
        <f aca="false">F1431+J1431</f>
        <v>0.989689451174078</v>
      </c>
      <c r="L1431" s="1" t="n">
        <f aca="false">D1431*K1431</f>
        <v>4784.28587816415</v>
      </c>
    </row>
    <row r="1432" customFormat="false" ht="13.8" hidden="false" customHeight="false" outlineLevel="0" collapsed="false">
      <c r="A1432" s="0" t="n">
        <f aca="false">A1431+1</f>
        <v>1427</v>
      </c>
      <c r="B1432" s="0" t="n">
        <f aca="false">B1431+1/12</f>
        <v>2070.83333333329</v>
      </c>
      <c r="D1432" s="0" t="n">
        <f aca="false">$D$4+$D$3*A1432</f>
        <v>4834.26826800833</v>
      </c>
      <c r="F1432" s="0" t="n">
        <v>0.972322202030784</v>
      </c>
      <c r="G1432" s="1" t="n">
        <v>4700.46636755741</v>
      </c>
      <c r="I1432" s="0" t="n">
        <v>0.999175277265739</v>
      </c>
      <c r="J1432" s="0" t="n">
        <f aca="false">I1432-1</f>
        <v>-0.00082472273426093</v>
      </c>
      <c r="K1432" s="0" t="n">
        <f aca="false">F1432+J1432</f>
        <v>0.971497479296523</v>
      </c>
      <c r="L1432" s="1" t="n">
        <f aca="false">D1432*K1432</f>
        <v>4696.47943661326</v>
      </c>
    </row>
    <row r="1433" customFormat="false" ht="13.8" hidden="false" customHeight="false" outlineLevel="0" collapsed="false">
      <c r="A1433" s="0" t="n">
        <f aca="false">A1432+1</f>
        <v>1428</v>
      </c>
      <c r="B1433" s="0" t="n">
        <f aca="false">B1432+1/12</f>
        <v>2070.91666666662</v>
      </c>
      <c r="D1433" s="0" t="n">
        <f aca="false">$D$4+$D$3*A1433</f>
        <v>4834.40814100497</v>
      </c>
      <c r="F1433" s="0" t="n">
        <v>0.964472427355383</v>
      </c>
      <c r="G1433" s="1" t="n">
        <v>4662.65335458169</v>
      </c>
      <c r="I1433" s="0" t="n">
        <v>1.00280748532454</v>
      </c>
      <c r="J1433" s="0" t="n">
        <f aca="false">I1433-1</f>
        <v>0.00280748532453989</v>
      </c>
      <c r="K1433" s="0" t="n">
        <f aca="false">F1433+J1433</f>
        <v>0.967279912679923</v>
      </c>
      <c r="L1433" s="1" t="n">
        <f aca="false">D1433*K1433</f>
        <v>4676.2258844904</v>
      </c>
    </row>
    <row r="1434" customFormat="false" ht="13.8" hidden="false" customHeight="false" outlineLevel="0" collapsed="false">
      <c r="A1434" s="0" t="n">
        <f aca="false">A1433+1</f>
        <v>1429</v>
      </c>
      <c r="B1434" s="0" t="n">
        <f aca="false">B1433+1/12</f>
        <v>2070.99999999995</v>
      </c>
      <c r="D1434" s="0" t="n">
        <f aca="false">$D$4+$D$3*A1434</f>
        <v>4834.54801400161</v>
      </c>
      <c r="F1434" s="0" t="n">
        <v>0.938407838831965</v>
      </c>
      <c r="G1434" s="1" t="n">
        <v>4536.77775354862</v>
      </c>
      <c r="I1434" s="0" t="n">
        <v>0.990702703458915</v>
      </c>
      <c r="J1434" s="0" t="n">
        <f aca="false">I1434-1</f>
        <v>-0.00929729654108491</v>
      </c>
      <c r="K1434" s="0" t="n">
        <f aca="false">F1434+J1434</f>
        <v>0.92911054229088</v>
      </c>
      <c r="L1434" s="1" t="n">
        <f aca="false">D1434*K1434</f>
        <v>4491.82952702033</v>
      </c>
    </row>
    <row r="1435" customFormat="false" ht="13.8" hidden="false" customHeight="false" outlineLevel="0" collapsed="false">
      <c r="A1435" s="0" t="n">
        <f aca="false">A1434+1</f>
        <v>1430</v>
      </c>
      <c r="B1435" s="0" t="n">
        <f aca="false">B1434+1/12</f>
        <v>2071.08333333329</v>
      </c>
      <c r="D1435" s="0" t="n">
        <f aca="false">$D$4+$D$3*A1435</f>
        <v>4834.68788699825</v>
      </c>
      <c r="F1435" s="0" t="n">
        <v>0.955313020834816</v>
      </c>
      <c r="G1435" s="1" t="n">
        <v>4618.6402901218</v>
      </c>
      <c r="I1435" s="0" t="n">
        <v>0.99113297144204</v>
      </c>
      <c r="J1435" s="0" t="n">
        <f aca="false">I1435-1</f>
        <v>-0.00886702855795996</v>
      </c>
      <c r="K1435" s="0" t="n">
        <f aca="false">F1435+J1435</f>
        <v>0.946445992276856</v>
      </c>
      <c r="L1435" s="1" t="n">
        <f aca="false">D1435*K1435</f>
        <v>4575.77097455896</v>
      </c>
    </row>
    <row r="1436" customFormat="false" ht="13.8" hidden="false" customHeight="false" outlineLevel="0" collapsed="false">
      <c r="A1436" s="0" t="n">
        <f aca="false">A1435+1</f>
        <v>1431</v>
      </c>
      <c r="B1436" s="0" t="n">
        <f aca="false">B1435+1/12</f>
        <v>2071.16666666662</v>
      </c>
      <c r="D1436" s="0" t="n">
        <f aca="false">$D$4+$D$3*A1436</f>
        <v>4834.82775999489</v>
      </c>
      <c r="F1436" s="0" t="n">
        <v>1.00292005349109</v>
      </c>
      <c r="G1436" s="1" t="n">
        <v>4848.94571567429</v>
      </c>
      <c r="I1436" s="0" t="n">
        <v>1.00068056268862</v>
      </c>
      <c r="J1436" s="0" t="n">
        <f aca="false">I1436-1</f>
        <v>0.000680562688619935</v>
      </c>
      <c r="K1436" s="0" t="n">
        <f aca="false">F1436+J1436</f>
        <v>1.00360061617971</v>
      </c>
      <c r="L1436" s="1" t="n">
        <f aca="false">D1436*K1436</f>
        <v>4852.23611905364</v>
      </c>
    </row>
    <row r="1437" customFormat="false" ht="13.8" hidden="false" customHeight="false" outlineLevel="0" collapsed="false">
      <c r="A1437" s="0" t="n">
        <f aca="false">A1436+1</f>
        <v>1432</v>
      </c>
      <c r="B1437" s="0" t="n">
        <f aca="false">B1436+1/12</f>
        <v>2071.24999999996</v>
      </c>
      <c r="D1437" s="0" t="n">
        <f aca="false">$D$4+$D$3*A1437</f>
        <v>4834.96763299153</v>
      </c>
      <c r="F1437" s="0" t="n">
        <v>1.01498832518871</v>
      </c>
      <c r="G1437" s="1" t="n">
        <v>4907.4357001517</v>
      </c>
      <c r="I1437" s="0" t="n">
        <v>1.00286308400847</v>
      </c>
      <c r="J1437" s="0" t="n">
        <f aca="false">I1437-1</f>
        <v>0.00286308400847002</v>
      </c>
      <c r="K1437" s="0" t="n">
        <f aca="false">F1437+J1437</f>
        <v>1.01785140919718</v>
      </c>
      <c r="L1437" s="1" t="n">
        <f aca="false">D1437*K1437</f>
        <v>4921.27861866318</v>
      </c>
    </row>
    <row r="1438" customFormat="false" ht="13.8" hidden="false" customHeight="false" outlineLevel="0" collapsed="false">
      <c r="A1438" s="0" t="n">
        <f aca="false">A1437+1</f>
        <v>1433</v>
      </c>
      <c r="B1438" s="0" t="n">
        <f aca="false">B1437+1/12</f>
        <v>2071.33333333329</v>
      </c>
      <c r="D1438" s="0" t="n">
        <f aca="false">$D$4+$D$3*A1438</f>
        <v>4835.10750598817</v>
      </c>
      <c r="F1438" s="0" t="n">
        <v>1.04794357685889</v>
      </c>
      <c r="G1438" s="1" t="n">
        <v>5066.91985432251</v>
      </c>
      <c r="I1438" s="0" t="n">
        <v>1.0078650382013</v>
      </c>
      <c r="J1438" s="0" t="n">
        <f aca="false">I1438-1</f>
        <v>0.00786503820129991</v>
      </c>
      <c r="K1438" s="0" t="n">
        <f aca="false">F1438+J1438</f>
        <v>1.05580861506019</v>
      </c>
      <c r="L1438" s="1" t="n">
        <f aca="false">D1438*K1438</f>
        <v>5104.9481595645</v>
      </c>
    </row>
    <row r="1439" customFormat="false" ht="13.8" hidden="false" customHeight="false" outlineLevel="0" collapsed="false">
      <c r="A1439" s="0" t="n">
        <f aca="false">A1438+1</f>
        <v>1434</v>
      </c>
      <c r="B1439" s="0" t="n">
        <f aca="false">B1438+1/12</f>
        <v>2071.41666666662</v>
      </c>
      <c r="D1439" s="0" t="n">
        <f aca="false">$D$4+$D$3*A1439</f>
        <v>4835.24737898481</v>
      </c>
      <c r="F1439" s="0" t="n">
        <v>1.05285416798176</v>
      </c>
      <c r="G1439" s="1" t="n">
        <v>5090.81035618704</v>
      </c>
      <c r="I1439" s="0" t="n">
        <v>1.01186116983753</v>
      </c>
      <c r="J1439" s="0" t="n">
        <f aca="false">I1439-1</f>
        <v>0.0118611698375299</v>
      </c>
      <c r="K1439" s="0" t="n">
        <f aca="false">F1439+J1439</f>
        <v>1.06471533781929</v>
      </c>
      <c r="L1439" s="1" t="n">
        <f aca="false">D1439*K1439</f>
        <v>5148.16204655565</v>
      </c>
    </row>
    <row r="1440" customFormat="false" ht="13.8" hidden="false" customHeight="false" outlineLevel="0" collapsed="false">
      <c r="A1440" s="0" t="n">
        <f aca="false">A1439+1</f>
        <v>1435</v>
      </c>
      <c r="B1440" s="0" t="n">
        <f aca="false">B1439+1/12</f>
        <v>2071.49999999996</v>
      </c>
      <c r="D1440" s="0" t="n">
        <f aca="false">$D$4+$D$3*A1440</f>
        <v>4835.38725198145</v>
      </c>
      <c r="F1440" s="0" t="n">
        <v>1.02408243419744</v>
      </c>
      <c r="G1440" s="1" t="n">
        <v>4951.83514729644</v>
      </c>
      <c r="I1440" s="0" t="n">
        <v>1.00870662678908</v>
      </c>
      <c r="J1440" s="0" t="n">
        <f aca="false">I1440-1</f>
        <v>0.00870662678908007</v>
      </c>
      <c r="K1440" s="0" t="n">
        <f aca="false">F1440+J1440</f>
        <v>1.03278906098652</v>
      </c>
      <c r="L1440" s="1" t="n">
        <f aca="false">D1440*K1440</f>
        <v>4993.93505948011</v>
      </c>
    </row>
    <row r="1441" customFormat="false" ht="13.8" hidden="false" customHeight="false" outlineLevel="0" collapsed="false">
      <c r="A1441" s="0" t="n">
        <f aca="false">A1440+1</f>
        <v>1436</v>
      </c>
      <c r="B1441" s="0" t="n">
        <f aca="false">B1440+1/12</f>
        <v>2071.58333333329</v>
      </c>
      <c r="D1441" s="0" t="n">
        <f aca="false">$D$4+$D$3*A1441</f>
        <v>4835.52712497809</v>
      </c>
      <c r="F1441" s="0" t="n">
        <v>1.00155231836186</v>
      </c>
      <c r="G1441" s="1" t="n">
        <v>4843.03340252347</v>
      </c>
      <c r="I1441" s="0" t="n">
        <v>1.00781519276096</v>
      </c>
      <c r="J1441" s="0" t="n">
        <f aca="false">I1441-1</f>
        <v>0.00781519276095999</v>
      </c>
      <c r="K1441" s="0" t="n">
        <f aca="false">F1441+J1441</f>
        <v>1.00936751112282</v>
      </c>
      <c r="L1441" s="1" t="n">
        <f aca="false">D1441*K1441</f>
        <v>4880.82397910602</v>
      </c>
    </row>
    <row r="1442" customFormat="false" ht="13.8" hidden="false" customHeight="false" outlineLevel="0" collapsed="false">
      <c r="A1442" s="0" t="n">
        <f aca="false">A1441+1</f>
        <v>1437</v>
      </c>
      <c r="B1442" s="0" t="n">
        <f aca="false">B1441+1/12</f>
        <v>2071.66666666662</v>
      </c>
      <c r="D1442" s="0" t="n">
        <f aca="false">$D$4+$D$3*A1442</f>
        <v>4835.66699797473</v>
      </c>
      <c r="F1442" s="0" t="n">
        <v>1.02607921839211</v>
      </c>
      <c r="G1442" s="1" t="n">
        <v>4961.77741368644</v>
      </c>
      <c r="I1442" s="0" t="n">
        <v>1.01370774501176</v>
      </c>
      <c r="J1442" s="0" t="n">
        <f aca="false">I1442-1</f>
        <v>0.01370774501176</v>
      </c>
      <c r="K1442" s="0" t="n">
        <f aca="false">F1442+J1442</f>
        <v>1.03978696340387</v>
      </c>
      <c r="L1442" s="1" t="n">
        <f aca="false">D1442*K1442</f>
        <v>5028.06350385645</v>
      </c>
    </row>
    <row r="1443" customFormat="false" ht="13.8" hidden="false" customHeight="false" outlineLevel="0" collapsed="false">
      <c r="A1443" s="0" t="n">
        <f aca="false">A1442+1</f>
        <v>1438</v>
      </c>
      <c r="B1443" s="0" t="n">
        <f aca="false">B1442+1/12</f>
        <v>2071.74999999996</v>
      </c>
      <c r="D1443" s="0" t="n">
        <f aca="false">$D$4+$D$3*A1443</f>
        <v>4835.80687097137</v>
      </c>
      <c r="F1443" s="0" t="n">
        <v>0.999064416475184</v>
      </c>
      <c r="G1443" s="1" t="n">
        <v>4831.2825697337</v>
      </c>
      <c r="I1443" s="0" t="n">
        <v>1.00019843587755</v>
      </c>
      <c r="J1443" s="0" t="n">
        <f aca="false">I1443-1</f>
        <v>0.000198435877549974</v>
      </c>
      <c r="K1443" s="0" t="n">
        <f aca="false">F1443+J1443</f>
        <v>0.999262852352734</v>
      </c>
      <c r="L1443" s="1" t="n">
        <f aca="false">D1443*K1443</f>
        <v>4832.2421673138</v>
      </c>
    </row>
    <row r="1444" customFormat="false" ht="13.8" hidden="false" customHeight="false" outlineLevel="0" collapsed="false">
      <c r="A1444" s="0" t="n">
        <f aca="false">A1443+1</f>
        <v>1439</v>
      </c>
      <c r="B1444" s="0" t="n">
        <f aca="false">B1443+1/12</f>
        <v>2071.83333333329</v>
      </c>
      <c r="D1444" s="0" t="n">
        <f aca="false">$D$4+$D$3*A1444</f>
        <v>4835.94674396801</v>
      </c>
      <c r="F1444" s="0" t="n">
        <v>0.972322202030784</v>
      </c>
      <c r="G1444" s="1" t="n">
        <v>4702.09838699858</v>
      </c>
      <c r="I1444" s="0" t="n">
        <v>0.996978087127714</v>
      </c>
      <c r="J1444" s="0" t="n">
        <f aca="false">I1444-1</f>
        <v>-0.00302191287228593</v>
      </c>
      <c r="K1444" s="0" t="n">
        <f aca="false">F1444+J1444</f>
        <v>0.969300289158498</v>
      </c>
      <c r="L1444" s="1" t="n">
        <f aca="false">D1444*K1444</f>
        <v>4687.48457728329</v>
      </c>
    </row>
    <row r="1445" customFormat="false" ht="13.8" hidden="false" customHeight="false" outlineLevel="0" collapsed="false">
      <c r="A1445" s="0" t="n">
        <f aca="false">A1444+1</f>
        <v>1440</v>
      </c>
      <c r="B1445" s="0" t="n">
        <f aca="false">B1444+1/12</f>
        <v>2071.91666666662</v>
      </c>
      <c r="D1445" s="0" t="n">
        <f aca="false">$D$4+$D$3*A1445</f>
        <v>4836.08661696465</v>
      </c>
      <c r="F1445" s="0" t="n">
        <v>0.964472427355383</v>
      </c>
      <c r="G1445" s="1" t="n">
        <v>4664.27219836478</v>
      </c>
      <c r="I1445" s="0" t="n">
        <v>1.00734550029836</v>
      </c>
      <c r="J1445" s="0" t="n">
        <f aca="false">I1445-1</f>
        <v>0.00734550029836001</v>
      </c>
      <c r="K1445" s="0" t="n">
        <f aca="false">F1445+J1445</f>
        <v>0.971817927653743</v>
      </c>
      <c r="L1445" s="1" t="n">
        <f aca="false">D1445*K1445</f>
        <v>4699.79567405259</v>
      </c>
    </row>
    <row r="1446" customFormat="false" ht="13.8" hidden="false" customHeight="false" outlineLevel="0" collapsed="false">
      <c r="A1446" s="0" t="n">
        <f aca="false">A1445+1</f>
        <v>1441</v>
      </c>
      <c r="B1446" s="0" t="n">
        <f aca="false">B1445+1/12</f>
        <v>2071.99999999996</v>
      </c>
      <c r="D1446" s="0" t="n">
        <f aca="false">$D$4+$D$3*A1446</f>
        <v>4836.22648996129</v>
      </c>
      <c r="F1446" s="0" t="n">
        <v>0.938407838831965</v>
      </c>
      <c r="G1446" s="1" t="n">
        <v>4538.35284854648</v>
      </c>
      <c r="I1446" s="0" t="n">
        <v>1.00436031959894</v>
      </c>
      <c r="J1446" s="0" t="n">
        <f aca="false">I1446-1</f>
        <v>0.0043603195989399</v>
      </c>
      <c r="K1446" s="0" t="n">
        <f aca="false">F1446+J1446</f>
        <v>0.942768158430905</v>
      </c>
      <c r="L1446" s="1" t="n">
        <f aca="false">D1446*K1446</f>
        <v>4559.44034169556</v>
      </c>
    </row>
    <row r="1447" customFormat="false" ht="13.8" hidden="false" customHeight="false" outlineLevel="0" collapsed="false">
      <c r="A1447" s="0" t="n">
        <f aca="false">A1446+1</f>
        <v>1442</v>
      </c>
      <c r="B1447" s="0" t="n">
        <f aca="false">B1446+1/12</f>
        <v>2072.08333333329</v>
      </c>
      <c r="D1447" s="0" t="n">
        <f aca="false">$D$4+$D$3*A1447</f>
        <v>4836.36636295793</v>
      </c>
      <c r="F1447" s="0" t="n">
        <v>0.955313020834816</v>
      </c>
      <c r="G1447" s="1" t="n">
        <v>4620.24376006124</v>
      </c>
      <c r="I1447" s="0" t="n">
        <v>1.00580603176501</v>
      </c>
      <c r="J1447" s="0" t="n">
        <f aca="false">I1447-1</f>
        <v>0.00580603176500993</v>
      </c>
      <c r="K1447" s="0" t="n">
        <f aca="false">F1447+J1447</f>
        <v>0.961119052599826</v>
      </c>
      <c r="L1447" s="1" t="n">
        <f aca="false">D1447*K1447</f>
        <v>4648.32385679179</v>
      </c>
    </row>
    <row r="1448" customFormat="false" ht="13.8" hidden="false" customHeight="false" outlineLevel="0" collapsed="false">
      <c r="A1448" s="0" t="n">
        <f aca="false">A1447+1</f>
        <v>1443</v>
      </c>
      <c r="B1448" s="0" t="n">
        <f aca="false">B1447+1/12</f>
        <v>2072.16666666662</v>
      </c>
      <c r="D1448" s="0" t="n">
        <f aca="false">$D$4+$D$3*A1448</f>
        <v>4836.50623595457</v>
      </c>
      <c r="F1448" s="0" t="n">
        <v>1.00292005349109</v>
      </c>
      <c r="G1448" s="1" t="n">
        <v>4850.62909287355</v>
      </c>
      <c r="I1448" s="0" t="n">
        <v>1.01002511153405</v>
      </c>
      <c r="J1448" s="0" t="n">
        <f aca="false">I1448-1</f>
        <v>0.0100251115340499</v>
      </c>
      <c r="K1448" s="0" t="n">
        <f aca="false">F1448+J1448</f>
        <v>1.01294516502514</v>
      </c>
      <c r="L1448" s="1" t="n">
        <f aca="false">D1448*K1448</f>
        <v>4899.11560732412</v>
      </c>
    </row>
    <row r="1449" customFormat="false" ht="13.8" hidden="false" customHeight="false" outlineLevel="0" collapsed="false">
      <c r="A1449" s="0" t="n">
        <f aca="false">A1448+1</f>
        <v>1444</v>
      </c>
      <c r="B1449" s="0" t="n">
        <f aca="false">B1448+1/12</f>
        <v>2072.24999999996</v>
      </c>
      <c r="D1449" s="0" t="n">
        <f aca="false">$D$4+$D$3*A1449</f>
        <v>4836.64610895121</v>
      </c>
      <c r="F1449" s="0" t="n">
        <v>1.01498832518871</v>
      </c>
      <c r="G1449" s="1" t="n">
        <v>4909.13933365488</v>
      </c>
      <c r="I1449" s="0" t="n">
        <v>1.008787045013</v>
      </c>
      <c r="J1449" s="0" t="n">
        <f aca="false">I1449-1</f>
        <v>0.00878704501300009</v>
      </c>
      <c r="K1449" s="0" t="n">
        <f aca="false">F1449+J1449</f>
        <v>1.02377537020171</v>
      </c>
      <c r="L1449" s="1" t="n">
        <f aca="false">D1449*K1449</f>
        <v>4951.63916072619</v>
      </c>
    </row>
    <row r="1450" customFormat="false" ht="13.8" hidden="false" customHeight="false" outlineLevel="0" collapsed="false">
      <c r="A1450" s="0" t="n">
        <f aca="false">A1449+1</f>
        <v>1445</v>
      </c>
      <c r="B1450" s="0" t="n">
        <f aca="false">B1449+1/12</f>
        <v>2072.33333333329</v>
      </c>
      <c r="D1450" s="0" t="n">
        <f aca="false">$D$4+$D$3*A1450</f>
        <v>4836.78598194785</v>
      </c>
      <c r="F1450" s="0" t="n">
        <v>1.04794357685889</v>
      </c>
      <c r="G1450" s="1" t="n">
        <v>5068.67880242337</v>
      </c>
      <c r="I1450" s="0" t="n">
        <v>0.99965542799572</v>
      </c>
      <c r="J1450" s="0" t="n">
        <f aca="false">I1450-1</f>
        <v>-0.000344572004279953</v>
      </c>
      <c r="K1450" s="0" t="n">
        <f aca="false">F1450+J1450</f>
        <v>1.04759900485461</v>
      </c>
      <c r="L1450" s="1" t="n">
        <f aca="false">D1450*K1450</f>
        <v>5067.0121813833</v>
      </c>
    </row>
    <row r="1451" customFormat="false" ht="13.8" hidden="false" customHeight="false" outlineLevel="0" collapsed="false">
      <c r="A1451" s="0" t="n">
        <f aca="false">A1450+1</f>
        <v>1446</v>
      </c>
      <c r="B1451" s="0" t="n">
        <f aca="false">B1450+1/12</f>
        <v>2072.41666666662</v>
      </c>
      <c r="D1451" s="0" t="n">
        <f aca="false">$D$4+$D$3*A1451</f>
        <v>4836.92585494449</v>
      </c>
      <c r="F1451" s="0" t="n">
        <v>1.05285416798176</v>
      </c>
      <c r="G1451" s="1" t="n">
        <v>5092.57754659705</v>
      </c>
      <c r="I1451" s="0" t="n">
        <v>1.01232807707438</v>
      </c>
      <c r="J1451" s="0" t="n">
        <f aca="false">I1451-1</f>
        <v>0.0123280770743801</v>
      </c>
      <c r="K1451" s="0" t="n">
        <f aca="false">F1451+J1451</f>
        <v>1.06518224505614</v>
      </c>
      <c r="L1451" s="1" t="n">
        <f aca="false">D1451*K1451</f>
        <v>5152.20754133986</v>
      </c>
    </row>
    <row r="1452" customFormat="false" ht="13.8" hidden="false" customHeight="false" outlineLevel="0" collapsed="false">
      <c r="A1452" s="0" t="n">
        <f aca="false">A1451+1</f>
        <v>1447</v>
      </c>
      <c r="B1452" s="0" t="n">
        <f aca="false">B1451+1/12</f>
        <v>2072.49999999996</v>
      </c>
      <c r="D1452" s="0" t="n">
        <f aca="false">$D$4+$D$3*A1452</f>
        <v>4837.06572794113</v>
      </c>
      <c r="F1452" s="0" t="n">
        <v>1.02408243419744</v>
      </c>
      <c r="G1452" s="1" t="n">
        <v>4953.55404504297</v>
      </c>
      <c r="I1452" s="0" t="n">
        <v>1.00142292339254</v>
      </c>
      <c r="J1452" s="0" t="n">
        <f aca="false">I1452-1</f>
        <v>0.00142292339254002</v>
      </c>
      <c r="K1452" s="0" t="n">
        <f aca="false">F1452+J1452</f>
        <v>1.02550535758998</v>
      </c>
      <c r="L1452" s="1" t="n">
        <f aca="false">D1452*K1452</f>
        <v>4960.43681901851</v>
      </c>
    </row>
    <row r="1453" customFormat="false" ht="13.8" hidden="false" customHeight="false" outlineLevel="0" collapsed="false">
      <c r="A1453" s="0" t="n">
        <f aca="false">A1452+1</f>
        <v>1448</v>
      </c>
      <c r="B1453" s="0" t="n">
        <f aca="false">B1452+1/12</f>
        <v>2072.58333333329</v>
      </c>
      <c r="D1453" s="0" t="n">
        <f aca="false">$D$4+$D$3*A1453</f>
        <v>4837.20560093777</v>
      </c>
      <c r="F1453" s="0" t="n">
        <v>1.00155231836186</v>
      </c>
      <c r="G1453" s="1" t="n">
        <v>4844.7144840122</v>
      </c>
      <c r="I1453" s="0" t="n">
        <v>0.992892142540332</v>
      </c>
      <c r="J1453" s="0" t="n">
        <f aca="false">I1453-1</f>
        <v>-0.00710785745966791</v>
      </c>
      <c r="K1453" s="0" t="n">
        <f aca="false">F1453+J1453</f>
        <v>0.994444460902192</v>
      </c>
      <c r="L1453" s="1" t="n">
        <f aca="false">D1453*K1453</f>
        <v>4810.33231609763</v>
      </c>
    </row>
    <row r="1454" customFormat="false" ht="13.8" hidden="false" customHeight="false" outlineLevel="0" collapsed="false">
      <c r="A1454" s="0" t="n">
        <f aca="false">A1453+1</f>
        <v>1449</v>
      </c>
      <c r="B1454" s="0" t="n">
        <f aca="false">B1453+1/12</f>
        <v>2072.66666666662</v>
      </c>
      <c r="D1454" s="0" t="n">
        <f aca="false">$D$4+$D$3*A1454</f>
        <v>4837.34547393441</v>
      </c>
      <c r="F1454" s="0" t="n">
        <v>1.02607921839211</v>
      </c>
      <c r="G1454" s="1" t="n">
        <v>4963.49966298723</v>
      </c>
      <c r="I1454" s="0" t="n">
        <v>0.992800344419559</v>
      </c>
      <c r="J1454" s="0" t="n">
        <f aca="false">I1454-1</f>
        <v>-0.00719965558044089</v>
      </c>
      <c r="K1454" s="0" t="n">
        <f aca="false">F1454+J1454</f>
        <v>1.01887956281167</v>
      </c>
      <c r="L1454" s="1" t="n">
        <f aca="false">D1454*K1454</f>
        <v>4928.6724416513</v>
      </c>
    </row>
    <row r="1455" customFormat="false" ht="13.8" hidden="false" customHeight="false" outlineLevel="0" collapsed="false">
      <c r="A1455" s="0" t="n">
        <f aca="false">A1454+1</f>
        <v>1450</v>
      </c>
      <c r="B1455" s="0" t="n">
        <f aca="false">B1454+1/12</f>
        <v>2072.74999999996</v>
      </c>
      <c r="D1455" s="0" t="n">
        <f aca="false">$D$4+$D$3*A1455</f>
        <v>4837.48534693105</v>
      </c>
      <c r="F1455" s="0" t="n">
        <v>0.999064416475184</v>
      </c>
      <c r="G1455" s="1" t="n">
        <v>4832.95947533893</v>
      </c>
      <c r="I1455" s="0" t="n">
        <v>0.998288229360186</v>
      </c>
      <c r="J1455" s="0" t="n">
        <f aca="false">I1455-1</f>
        <v>-0.00171177063981387</v>
      </c>
      <c r="K1455" s="0" t="n">
        <f aca="false">F1455+J1455</f>
        <v>0.99735264583537</v>
      </c>
      <c r="L1455" s="1" t="n">
        <f aca="false">D1455*K1455</f>
        <v>4824.67880995152</v>
      </c>
    </row>
    <row r="1456" customFormat="false" ht="13.8" hidden="false" customHeight="false" outlineLevel="0" collapsed="false">
      <c r="A1456" s="0" t="n">
        <f aca="false">A1455+1</f>
        <v>1451</v>
      </c>
      <c r="B1456" s="0" t="n">
        <f aca="false">B1455+1/12</f>
        <v>2072.83333333329</v>
      </c>
      <c r="D1456" s="0" t="n">
        <f aca="false">$D$4+$D$3*A1456</f>
        <v>4837.62521992769</v>
      </c>
      <c r="F1456" s="0" t="n">
        <v>0.972322202030784</v>
      </c>
      <c r="G1456" s="1" t="n">
        <v>4703.73040643975</v>
      </c>
      <c r="I1456" s="0" t="n">
        <v>1.01247118367506</v>
      </c>
      <c r="J1456" s="0" t="n">
        <f aca="false">I1456-1</f>
        <v>0.01247118367506</v>
      </c>
      <c r="K1456" s="0" t="n">
        <f aca="false">F1456+J1456</f>
        <v>0.984793385705844</v>
      </c>
      <c r="L1456" s="1" t="n">
        <f aca="false">D1456*K1456</f>
        <v>4764.06131910857</v>
      </c>
    </row>
    <row r="1457" customFormat="false" ht="13.8" hidden="false" customHeight="false" outlineLevel="0" collapsed="false">
      <c r="A1457" s="0" t="n">
        <f aca="false">A1456+1</f>
        <v>1452</v>
      </c>
      <c r="B1457" s="0" t="n">
        <f aca="false">B1456+1/12</f>
        <v>2072.91666666662</v>
      </c>
      <c r="D1457" s="0" t="n">
        <f aca="false">$D$4+$D$3*A1457</f>
        <v>4837.76509292433</v>
      </c>
      <c r="F1457" s="0" t="n">
        <v>0.964472427355383</v>
      </c>
      <c r="G1457" s="1" t="n">
        <v>4665.89104214787</v>
      </c>
      <c r="I1457" s="0" t="n">
        <v>1.00973377939354</v>
      </c>
      <c r="J1457" s="0" t="n">
        <f aca="false">I1457-1</f>
        <v>0.00973377939353992</v>
      </c>
      <c r="K1457" s="0" t="n">
        <f aca="false">F1457+J1457</f>
        <v>0.974206206748923</v>
      </c>
      <c r="L1457" s="1" t="n">
        <f aca="false">D1457*K1457</f>
        <v>4712.98078032016</v>
      </c>
    </row>
    <row r="1458" customFormat="false" ht="13.8" hidden="false" customHeight="false" outlineLevel="0" collapsed="false">
      <c r="A1458" s="0" t="n">
        <f aca="false">A1457+1</f>
        <v>1453</v>
      </c>
      <c r="B1458" s="0" t="n">
        <f aca="false">B1457+1/12</f>
        <v>2072.99999999996</v>
      </c>
      <c r="D1458" s="0" t="n">
        <f aca="false">$D$4+$D$3*A1458</f>
        <v>4837.90496592097</v>
      </c>
      <c r="F1458" s="0" t="n">
        <v>0.938407838831965</v>
      </c>
      <c r="G1458" s="1" t="n">
        <v>4539.92794354433</v>
      </c>
      <c r="I1458" s="0" t="n">
        <v>1.00024632372234</v>
      </c>
      <c r="J1458" s="0" t="n">
        <f aca="false">I1458-1</f>
        <v>0.000246323722340014</v>
      </c>
      <c r="K1458" s="0" t="n">
        <f aca="false">F1458+J1458</f>
        <v>0.938654162554305</v>
      </c>
      <c r="L1458" s="1" t="n">
        <f aca="false">D1458*K1458</f>
        <v>4541.11963430386</v>
      </c>
    </row>
    <row r="1459" customFormat="false" ht="13.8" hidden="false" customHeight="false" outlineLevel="0" collapsed="false">
      <c r="A1459" s="0" t="n">
        <f aca="false">A1458+1</f>
        <v>1454</v>
      </c>
      <c r="B1459" s="0" t="n">
        <f aca="false">B1458+1/12</f>
        <v>2073.08333333329</v>
      </c>
      <c r="D1459" s="0" t="n">
        <f aca="false">$D$4+$D$3*A1459</f>
        <v>4838.04483891761</v>
      </c>
      <c r="F1459" s="0" t="n">
        <v>0.955313020834816</v>
      </c>
      <c r="G1459" s="1" t="n">
        <v>4621.84723000068</v>
      </c>
      <c r="I1459" s="0" t="n">
        <v>1.00898078398636</v>
      </c>
      <c r="J1459" s="0" t="n">
        <f aca="false">I1459-1</f>
        <v>0.00898078398636004</v>
      </c>
      <c r="K1459" s="0" t="n">
        <f aca="false">F1459+J1459</f>
        <v>0.964293804821176</v>
      </c>
      <c r="L1459" s="1" t="n">
        <f aca="false">D1459*K1459</f>
        <v>4665.29666561532</v>
      </c>
    </row>
    <row r="1460" customFormat="false" ht="13.8" hidden="false" customHeight="false" outlineLevel="0" collapsed="false">
      <c r="A1460" s="0" t="n">
        <f aca="false">A1459+1</f>
        <v>1455</v>
      </c>
      <c r="B1460" s="0" t="n">
        <f aca="false">B1459+1/12</f>
        <v>2073.16666666662</v>
      </c>
      <c r="D1460" s="0" t="n">
        <f aca="false">$D$4+$D$3*A1460</f>
        <v>4838.18471191425</v>
      </c>
      <c r="F1460" s="0" t="n">
        <v>1.00292005349109</v>
      </c>
      <c r="G1460" s="1" t="n">
        <v>4852.31247007282</v>
      </c>
      <c r="I1460" s="0" t="n">
        <v>1.00606551502561</v>
      </c>
      <c r="J1460" s="0" t="n">
        <f aca="false">I1460-1</f>
        <v>0.00606551502560992</v>
      </c>
      <c r="K1460" s="0" t="n">
        <f aca="false">F1460+J1460</f>
        <v>1.0089855685167</v>
      </c>
      <c r="L1460" s="1" t="n">
        <f aca="false">D1460*K1460</f>
        <v>4881.65855213961</v>
      </c>
    </row>
    <row r="1461" customFormat="false" ht="13.8" hidden="false" customHeight="false" outlineLevel="0" collapsed="false">
      <c r="A1461" s="0" t="n">
        <f aca="false">A1460+1</f>
        <v>1456</v>
      </c>
      <c r="B1461" s="0" t="n">
        <f aca="false">B1460+1/12</f>
        <v>2073.24999999996</v>
      </c>
      <c r="D1461" s="0" t="n">
        <f aca="false">$D$4+$D$3*A1461</f>
        <v>4838.32458491089</v>
      </c>
      <c r="F1461" s="0" t="n">
        <v>1.01498832518871</v>
      </c>
      <c r="G1461" s="1" t="n">
        <v>4910.84296715807</v>
      </c>
      <c r="I1461" s="0" t="n">
        <v>0.988388488505618</v>
      </c>
      <c r="J1461" s="0" t="n">
        <f aca="false">I1461-1</f>
        <v>-0.0116115114943819</v>
      </c>
      <c r="K1461" s="0" t="n">
        <f aca="false">F1461+J1461</f>
        <v>1.00337681369433</v>
      </c>
      <c r="L1461" s="1" t="n">
        <f aca="false">D1461*K1461</f>
        <v>4854.66270562682</v>
      </c>
    </row>
    <row r="1462" customFormat="false" ht="13.8" hidden="false" customHeight="false" outlineLevel="0" collapsed="false">
      <c r="A1462" s="0" t="n">
        <f aca="false">A1461+1</f>
        <v>1457</v>
      </c>
      <c r="B1462" s="0" t="n">
        <f aca="false">B1461+1/12</f>
        <v>2073.33333333329</v>
      </c>
      <c r="D1462" s="0" t="n">
        <f aca="false">$D$4+$D$3*A1462</f>
        <v>4838.46445790753</v>
      </c>
      <c r="F1462" s="0" t="n">
        <v>1.04794357685889</v>
      </c>
      <c r="G1462" s="1" t="n">
        <v>5070.43775052423</v>
      </c>
      <c r="I1462" s="0" t="n">
        <v>0.991553258684679</v>
      </c>
      <c r="J1462" s="0" t="n">
        <f aca="false">I1462-1</f>
        <v>-0.00844674131532097</v>
      </c>
      <c r="K1462" s="0" t="n">
        <f aca="false">F1462+J1462</f>
        <v>1.03949683554357</v>
      </c>
      <c r="L1462" s="1" t="n">
        <f aca="false">D1462*K1462</f>
        <v>5029.56849288491</v>
      </c>
    </row>
    <row r="1463" customFormat="false" ht="13.8" hidden="false" customHeight="false" outlineLevel="0" collapsed="false">
      <c r="A1463" s="0" t="n">
        <f aca="false">A1462+1</f>
        <v>1458</v>
      </c>
      <c r="B1463" s="0" t="n">
        <f aca="false">B1462+1/12</f>
        <v>2073.41666666663</v>
      </c>
      <c r="D1463" s="0" t="n">
        <f aca="false">$D$4+$D$3*A1463</f>
        <v>4838.60433090417</v>
      </c>
      <c r="F1463" s="0" t="n">
        <v>1.05285416798176</v>
      </c>
      <c r="G1463" s="1" t="n">
        <v>5094.34473700706</v>
      </c>
      <c r="I1463" s="0" t="n">
        <v>1.00569307204964</v>
      </c>
      <c r="J1463" s="0" t="n">
        <f aca="false">I1463-1</f>
        <v>0.00569307204963998</v>
      </c>
      <c r="K1463" s="0" t="n">
        <f aca="false">F1463+J1463</f>
        <v>1.0585472400314</v>
      </c>
      <c r="L1463" s="1" t="n">
        <f aca="false">D1463*K1463</f>
        <v>5121.89126008259</v>
      </c>
    </row>
    <row r="1464" customFormat="false" ht="13.8" hidden="false" customHeight="false" outlineLevel="0" collapsed="false">
      <c r="A1464" s="0" t="n">
        <f aca="false">A1463+1</f>
        <v>1459</v>
      </c>
      <c r="B1464" s="0" t="n">
        <f aca="false">B1463+1/12</f>
        <v>2073.49999999996</v>
      </c>
      <c r="D1464" s="0" t="n">
        <f aca="false">$D$4+$D$3*A1464</f>
        <v>4838.74420390081</v>
      </c>
      <c r="F1464" s="0" t="n">
        <v>1.02408243419744</v>
      </c>
      <c r="G1464" s="1" t="n">
        <v>4955.2729427895</v>
      </c>
      <c r="I1464" s="0" t="n">
        <v>1.00381773851652</v>
      </c>
      <c r="J1464" s="0" t="n">
        <f aca="false">I1464-1</f>
        <v>0.0038177385165199</v>
      </c>
      <c r="K1464" s="0" t="n">
        <f aca="false">F1464+J1464</f>
        <v>1.02790017271396</v>
      </c>
      <c r="L1464" s="1" t="n">
        <f aca="false">D1464*K1464</f>
        <v>4973.74600290832</v>
      </c>
    </row>
    <row r="1465" customFormat="false" ht="13.8" hidden="false" customHeight="false" outlineLevel="0" collapsed="false">
      <c r="A1465" s="0" t="n">
        <f aca="false">A1464+1</f>
        <v>1460</v>
      </c>
      <c r="B1465" s="0" t="n">
        <f aca="false">B1464+1/12</f>
        <v>2073.58333333329</v>
      </c>
      <c r="D1465" s="0" t="n">
        <f aca="false">$D$4+$D$3*A1465</f>
        <v>4838.88407689745</v>
      </c>
      <c r="F1465" s="0" t="n">
        <v>1.00155231836186</v>
      </c>
      <c r="G1465" s="1" t="n">
        <v>4846.39556550093</v>
      </c>
      <c r="I1465" s="0" t="n">
        <v>0.994994962127008</v>
      </c>
      <c r="J1465" s="0" t="n">
        <f aca="false">I1465-1</f>
        <v>-0.00500503787299189</v>
      </c>
      <c r="K1465" s="0" t="n">
        <f aca="false">F1465+J1465</f>
        <v>0.996547280488868</v>
      </c>
      <c r="L1465" s="1" t="n">
        <f aca="false">D1465*K1465</f>
        <v>4822.17676743304</v>
      </c>
    </row>
    <row r="1466" customFormat="false" ht="13.8" hidden="false" customHeight="false" outlineLevel="0" collapsed="false">
      <c r="A1466" s="0" t="n">
        <f aca="false">A1465+1</f>
        <v>1461</v>
      </c>
      <c r="B1466" s="0" t="n">
        <f aca="false">B1465+1/12</f>
        <v>2073.66666666663</v>
      </c>
      <c r="D1466" s="0" t="n">
        <f aca="false">$D$4+$D$3*A1466</f>
        <v>4839.0239498941</v>
      </c>
      <c r="F1466" s="0" t="n">
        <v>1.02607921839211</v>
      </c>
      <c r="G1466" s="1" t="n">
        <v>4965.22191228803</v>
      </c>
      <c r="I1466" s="0" t="n">
        <v>1.00323688756418</v>
      </c>
      <c r="J1466" s="0" t="n">
        <f aca="false">I1466-1</f>
        <v>0.00323688756417995</v>
      </c>
      <c r="K1466" s="0" t="n">
        <f aca="false">F1466+J1466</f>
        <v>1.02931610595629</v>
      </c>
      <c r="L1466" s="1" t="n">
        <f aca="false">D1466*K1466</f>
        <v>4980.88528873422</v>
      </c>
    </row>
    <row r="1467" customFormat="false" ht="13.8" hidden="false" customHeight="false" outlineLevel="0" collapsed="false">
      <c r="A1467" s="0" t="n">
        <f aca="false">A1466+1</f>
        <v>1462</v>
      </c>
      <c r="B1467" s="0" t="n">
        <f aca="false">B1466+1/12</f>
        <v>2073.74999999996</v>
      </c>
      <c r="D1467" s="0" t="n">
        <f aca="false">$D$4+$D$3*A1467</f>
        <v>4839.16382289073</v>
      </c>
      <c r="F1467" s="0" t="n">
        <v>0.999064416475184</v>
      </c>
      <c r="G1467" s="1" t="n">
        <v>4834.63638094415</v>
      </c>
      <c r="I1467" s="0" t="n">
        <v>0.986604718538288</v>
      </c>
      <c r="J1467" s="0" t="n">
        <f aca="false">I1467-1</f>
        <v>-0.0133952814617119</v>
      </c>
      <c r="K1467" s="0" t="n">
        <f aca="false">F1467+J1467</f>
        <v>0.985669135013472</v>
      </c>
      <c r="L1467" s="1" t="n">
        <f aca="false">D1467*K1467</f>
        <v>4769.81441949719</v>
      </c>
    </row>
    <row r="1468" customFormat="false" ht="13.8" hidden="false" customHeight="false" outlineLevel="0" collapsed="false">
      <c r="A1468" s="0" t="n">
        <f aca="false">A1467+1</f>
        <v>1463</v>
      </c>
      <c r="B1468" s="0" t="n">
        <f aca="false">B1467+1/12</f>
        <v>2073.83333333329</v>
      </c>
      <c r="D1468" s="0" t="n">
        <f aca="false">$D$4+$D$3*A1468</f>
        <v>4839.30369588737</v>
      </c>
      <c r="F1468" s="0" t="n">
        <v>0.972322202030784</v>
      </c>
      <c r="G1468" s="1" t="n">
        <v>4705.36242588092</v>
      </c>
      <c r="I1468" s="0" t="n">
        <v>0.986411255736609</v>
      </c>
      <c r="J1468" s="0" t="n">
        <f aca="false">I1468-1</f>
        <v>-0.013588744263391</v>
      </c>
      <c r="K1468" s="0" t="n">
        <f aca="false">F1468+J1468</f>
        <v>0.958733457767393</v>
      </c>
      <c r="L1468" s="1" t="n">
        <f aca="false">D1468*K1468</f>
        <v>4639.60236554462</v>
      </c>
    </row>
    <row r="1469" customFormat="false" ht="13.8" hidden="false" customHeight="false" outlineLevel="0" collapsed="false">
      <c r="A1469" s="0" t="n">
        <f aca="false">A1468+1</f>
        <v>1464</v>
      </c>
      <c r="B1469" s="0" t="n">
        <f aca="false">B1468+1/12</f>
        <v>2073.91666666663</v>
      </c>
      <c r="D1469" s="0" t="n">
        <f aca="false">$D$4+$D$3*A1469</f>
        <v>4839.44356888401</v>
      </c>
      <c r="F1469" s="0" t="n">
        <v>0.964472427355383</v>
      </c>
      <c r="G1469" s="1" t="n">
        <v>4667.50988593096</v>
      </c>
      <c r="I1469" s="0" t="n">
        <v>0.995264823313227</v>
      </c>
      <c r="J1469" s="0" t="n">
        <f aca="false">I1469-1</f>
        <v>-0.00473517668677292</v>
      </c>
      <c r="K1469" s="0" t="n">
        <f aca="false">F1469+J1469</f>
        <v>0.95973725066861</v>
      </c>
      <c r="L1469" s="1" t="n">
        <f aca="false">D1469*K1469</f>
        <v>4644.59426556663</v>
      </c>
    </row>
    <row r="1470" customFormat="false" ht="13.8" hidden="false" customHeight="false" outlineLevel="0" collapsed="false">
      <c r="A1470" s="0" t="n">
        <f aca="false">A1469+1</f>
        <v>1465</v>
      </c>
      <c r="B1470" s="0" t="n">
        <f aca="false">B1469+1/12</f>
        <v>2073.99999999996</v>
      </c>
      <c r="D1470" s="0" t="n">
        <f aca="false">$D$4+$D$3*A1470</f>
        <v>4839.58344188065</v>
      </c>
      <c r="F1470" s="0" t="n">
        <v>0.938407838831965</v>
      </c>
      <c r="G1470" s="1" t="n">
        <v>4541.50303854219</v>
      </c>
      <c r="I1470" s="0" t="n">
        <v>0.99146744551585</v>
      </c>
      <c r="J1470" s="0" t="n">
        <f aca="false">I1470-1</f>
        <v>-0.00853255448415002</v>
      </c>
      <c r="K1470" s="0" t="n">
        <f aca="false">F1470+J1470</f>
        <v>0.929875284347815</v>
      </c>
      <c r="L1470" s="1" t="n">
        <f aca="false">D1470*K1470</f>
        <v>4500.20902914375</v>
      </c>
    </row>
    <row r="1471" customFormat="false" ht="13.8" hidden="false" customHeight="false" outlineLevel="0" collapsed="false">
      <c r="A1471" s="0" t="n">
        <f aca="false">A1470+1</f>
        <v>1466</v>
      </c>
      <c r="B1471" s="0" t="n">
        <f aca="false">B1470+1/12</f>
        <v>2074.08333333329</v>
      </c>
      <c r="D1471" s="0" t="n">
        <f aca="false">$D$4+$D$3*A1471</f>
        <v>4839.72331487729</v>
      </c>
      <c r="F1471" s="0" t="n">
        <v>0.955313020834816</v>
      </c>
      <c r="G1471" s="1" t="n">
        <v>4623.45069994012</v>
      </c>
      <c r="I1471" s="0" t="n">
        <v>0.982732059242622</v>
      </c>
      <c r="J1471" s="0" t="n">
        <f aca="false">I1471-1</f>
        <v>-0.0172679407573779</v>
      </c>
      <c r="K1471" s="0" t="n">
        <f aca="false">F1471+J1471</f>
        <v>0.938045080077438</v>
      </c>
      <c r="L1471" s="1" t="n">
        <f aca="false">D1471*K1471</f>
        <v>4539.87864445671</v>
      </c>
    </row>
    <row r="1472" customFormat="false" ht="13.8" hidden="false" customHeight="false" outlineLevel="0" collapsed="false">
      <c r="A1472" s="0" t="n">
        <f aca="false">A1471+1</f>
        <v>1467</v>
      </c>
      <c r="B1472" s="0" t="n">
        <f aca="false">B1471+1/12</f>
        <v>2074.16666666663</v>
      </c>
      <c r="D1472" s="0" t="n">
        <f aca="false">$D$4+$D$3*A1472</f>
        <v>4839.86318787393</v>
      </c>
      <c r="F1472" s="0" t="n">
        <v>1.00292005349109</v>
      </c>
      <c r="G1472" s="1" t="n">
        <v>4853.99584727208</v>
      </c>
      <c r="I1472" s="0" t="n">
        <v>0.997185015429558</v>
      </c>
      <c r="J1472" s="0" t="n">
        <f aca="false">I1472-1</f>
        <v>-0.00281498457044194</v>
      </c>
      <c r="K1472" s="0" t="n">
        <f aca="false">F1472+J1472</f>
        <v>1.00010506892065</v>
      </c>
      <c r="L1472" s="1" t="n">
        <f aca="false">D1472*K1472</f>
        <v>4840.37170707517</v>
      </c>
    </row>
    <row r="1473" customFormat="false" ht="13.8" hidden="false" customHeight="false" outlineLevel="0" collapsed="false">
      <c r="A1473" s="0" t="n">
        <f aca="false">A1472+1</f>
        <v>1468</v>
      </c>
      <c r="B1473" s="0" t="n">
        <f aca="false">B1472+1/12</f>
        <v>2074.24999999996</v>
      </c>
      <c r="D1473" s="0" t="n">
        <f aca="false">$D$4+$D$3*A1473</f>
        <v>4840.00306087057</v>
      </c>
      <c r="F1473" s="0" t="n">
        <v>1.01498832518871</v>
      </c>
      <c r="G1473" s="1" t="n">
        <v>4912.54660066125</v>
      </c>
      <c r="I1473" s="0" t="n">
        <v>0.988939245049892</v>
      </c>
      <c r="J1473" s="0" t="n">
        <f aca="false">I1473-1</f>
        <v>-0.0110607549501079</v>
      </c>
      <c r="K1473" s="0" t="n">
        <f aca="false">F1473+J1473</f>
        <v>1.0039275702386</v>
      </c>
      <c r="L1473" s="1" t="n">
        <f aca="false">D1473*K1473</f>
        <v>4859.01251284719</v>
      </c>
    </row>
    <row r="1474" customFormat="false" ht="13.8" hidden="false" customHeight="false" outlineLevel="0" collapsed="false">
      <c r="A1474" s="0" t="n">
        <f aca="false">A1473+1</f>
        <v>1469</v>
      </c>
      <c r="B1474" s="0" t="n">
        <f aca="false">B1473+1/12</f>
        <v>2074.33333333329</v>
      </c>
      <c r="D1474" s="0" t="n">
        <f aca="false">$D$4+$D$3*A1474</f>
        <v>4840.14293386721</v>
      </c>
      <c r="F1474" s="0" t="n">
        <v>1.04794357685889</v>
      </c>
      <c r="G1474" s="1" t="n">
        <v>5072.19669862509</v>
      </c>
      <c r="I1474" s="0" t="n">
        <v>0.9848199332267</v>
      </c>
      <c r="J1474" s="0" t="n">
        <f aca="false">I1474-1</f>
        <v>-0.0151800667733</v>
      </c>
      <c r="K1474" s="0" t="n">
        <f aca="false">F1474+J1474</f>
        <v>1.03276351008559</v>
      </c>
      <c r="L1474" s="1" t="n">
        <f aca="false">D1474*K1474</f>
        <v>4998.72300569667</v>
      </c>
    </row>
    <row r="1475" customFormat="false" ht="13.8" hidden="false" customHeight="false" outlineLevel="0" collapsed="false">
      <c r="A1475" s="0" t="n">
        <f aca="false">A1474+1</f>
        <v>1470</v>
      </c>
      <c r="B1475" s="0" t="n">
        <f aca="false">B1474+1/12</f>
        <v>2074.41666666663</v>
      </c>
      <c r="D1475" s="0" t="n">
        <f aca="false">$D$4+$D$3*A1475</f>
        <v>4840.28280686386</v>
      </c>
      <c r="F1475" s="0" t="n">
        <v>1.05285416798176</v>
      </c>
      <c r="G1475" s="1" t="n">
        <v>5096.11192741706</v>
      </c>
      <c r="I1475" s="0" t="n">
        <v>0.990829496904286</v>
      </c>
      <c r="J1475" s="0" t="n">
        <f aca="false">I1475-1</f>
        <v>-0.00917050309571388</v>
      </c>
      <c r="K1475" s="0" t="n">
        <f aca="false">F1475+J1475</f>
        <v>1.04368366488605</v>
      </c>
      <c r="L1475" s="1" t="n">
        <f aca="false">D1475*K1475</f>
        <v>5051.72409895259</v>
      </c>
    </row>
    <row r="1476" customFormat="false" ht="13.8" hidden="false" customHeight="false" outlineLevel="0" collapsed="false">
      <c r="A1476" s="0" t="n">
        <f aca="false">A1475+1</f>
        <v>1471</v>
      </c>
      <c r="B1476" s="0" t="n">
        <f aca="false">B1475+1/12</f>
        <v>2074.49999999996</v>
      </c>
      <c r="D1476" s="0" t="n">
        <f aca="false">$D$4+$D$3*A1476</f>
        <v>4840.42267986049</v>
      </c>
      <c r="F1476" s="0" t="n">
        <v>1.02408243419744</v>
      </c>
      <c r="G1476" s="1" t="n">
        <v>4956.99184053603</v>
      </c>
      <c r="I1476" s="0" t="n">
        <v>0.983561762772247</v>
      </c>
      <c r="J1476" s="0" t="n">
        <f aca="false">I1476-1</f>
        <v>-0.016438237227753</v>
      </c>
      <c r="K1476" s="0" t="n">
        <f aca="false">F1476+J1476</f>
        <v>1.00764419696969</v>
      </c>
      <c r="L1476" s="1" t="n">
        <f aca="false">D1476*K1476</f>
        <v>4877.42382424188</v>
      </c>
    </row>
    <row r="1477" customFormat="false" ht="13.8" hidden="false" customHeight="false" outlineLevel="0" collapsed="false">
      <c r="A1477" s="0" t="n">
        <f aca="false">A1476+1</f>
        <v>1472</v>
      </c>
      <c r="B1477" s="0" t="n">
        <f aca="false">B1476+1/12</f>
        <v>2074.58333333329</v>
      </c>
      <c r="D1477" s="0" t="n">
        <f aca="false">$D$4+$D$3*A1477</f>
        <v>4840.56255285713</v>
      </c>
      <c r="F1477" s="0" t="n">
        <v>1.00155231836186</v>
      </c>
      <c r="G1477" s="1" t="n">
        <v>4848.07664698967</v>
      </c>
      <c r="I1477" s="0" t="n">
        <v>0.990143014762122</v>
      </c>
      <c r="J1477" s="0" t="n">
        <f aca="false">I1477-1</f>
        <v>-0.00985698523787792</v>
      </c>
      <c r="K1477" s="0" t="n">
        <f aca="false">F1477+J1477</f>
        <v>0.991695333123982</v>
      </c>
      <c r="L1477" s="1" t="n">
        <f aca="false">D1477*K1477</f>
        <v>4800.36329336312</v>
      </c>
    </row>
    <row r="1478" customFormat="false" ht="13.8" hidden="false" customHeight="false" outlineLevel="0" collapsed="false">
      <c r="A1478" s="0" t="n">
        <f aca="false">A1477+1</f>
        <v>1473</v>
      </c>
      <c r="B1478" s="0" t="n">
        <f aca="false">B1477+1/12</f>
        <v>2074.66666666663</v>
      </c>
      <c r="D1478" s="0" t="n">
        <f aca="false">$D$4+$D$3*A1478</f>
        <v>4840.70242585377</v>
      </c>
      <c r="F1478" s="0" t="n">
        <v>1.02607921839211</v>
      </c>
      <c r="G1478" s="1" t="n">
        <v>4966.94416158883</v>
      </c>
      <c r="I1478" s="0" t="n">
        <v>1.01102634058498</v>
      </c>
      <c r="J1478" s="0" t="n">
        <f aca="false">I1478-1</f>
        <v>0.01102634058498</v>
      </c>
      <c r="K1478" s="0" t="n">
        <f aca="false">F1478+J1478</f>
        <v>1.03710555897709</v>
      </c>
      <c r="L1478" s="1" t="n">
        <f aca="false">D1478*K1478</f>
        <v>5020.31939520683</v>
      </c>
    </row>
    <row r="1479" customFormat="false" ht="13.8" hidden="false" customHeight="false" outlineLevel="0" collapsed="false">
      <c r="A1479" s="0" t="n">
        <f aca="false">A1478+1</f>
        <v>1474</v>
      </c>
      <c r="B1479" s="0" t="n">
        <f aca="false">B1478+1/12</f>
        <v>2074.74999999996</v>
      </c>
      <c r="D1479" s="0" t="n">
        <f aca="false">$D$4+$D$3*A1479</f>
        <v>4840.84229885041</v>
      </c>
      <c r="F1479" s="0" t="n">
        <v>0.999064416475184</v>
      </c>
      <c r="G1479" s="1" t="n">
        <v>4836.31328654938</v>
      </c>
      <c r="I1479" s="0" t="n">
        <v>0.997686186373713</v>
      </c>
      <c r="J1479" s="0" t="n">
        <f aca="false">I1479-1</f>
        <v>-0.00231381362628691</v>
      </c>
      <c r="K1479" s="0" t="n">
        <f aca="false">F1479+J1479</f>
        <v>0.996750602848897</v>
      </c>
      <c r="L1479" s="1" t="n">
        <f aca="false">D1479*K1479</f>
        <v>4825.11247967559</v>
      </c>
    </row>
    <row r="1480" customFormat="false" ht="13.8" hidden="false" customHeight="false" outlineLevel="0" collapsed="false">
      <c r="A1480" s="0" t="n">
        <f aca="false">A1479+1</f>
        <v>1475</v>
      </c>
      <c r="B1480" s="0" t="n">
        <f aca="false">B1479+1/12</f>
        <v>2074.83333333329</v>
      </c>
      <c r="D1480" s="0" t="n">
        <f aca="false">$D$4+$D$3*A1480</f>
        <v>4840.98217184705</v>
      </c>
      <c r="F1480" s="0" t="n">
        <v>0.972322202030784</v>
      </c>
      <c r="G1480" s="1" t="n">
        <v>4706.99444532209</v>
      </c>
      <c r="I1480" s="0" t="n">
        <v>0.998051669611059</v>
      </c>
      <c r="J1480" s="0" t="n">
        <f aca="false">I1480-1</f>
        <v>-0.00194833038894093</v>
      </c>
      <c r="K1480" s="0" t="n">
        <f aca="false">F1480+J1480</f>
        <v>0.970373871641843</v>
      </c>
      <c r="L1480" s="1" t="n">
        <f aca="false">D1480*K1480</f>
        <v>4697.56261264436</v>
      </c>
    </row>
    <row r="1481" customFormat="false" ht="13.8" hidden="false" customHeight="false" outlineLevel="0" collapsed="false">
      <c r="A1481" s="0" t="n">
        <f aca="false">A1480+1</f>
        <v>1476</v>
      </c>
      <c r="B1481" s="0" t="n">
        <f aca="false">B1480+1/12</f>
        <v>2074.91666666663</v>
      </c>
      <c r="D1481" s="0" t="n">
        <f aca="false">$D$4+$D$3*A1481</f>
        <v>4841.12204484369</v>
      </c>
      <c r="F1481" s="0" t="n">
        <v>0.964472427355383</v>
      </c>
      <c r="G1481" s="1" t="n">
        <v>4669.12872971405</v>
      </c>
      <c r="I1481" s="0" t="n">
        <v>1.00023597980579</v>
      </c>
      <c r="J1481" s="0" t="n">
        <f aca="false">I1481-1</f>
        <v>0.000235979805790043</v>
      </c>
      <c r="K1481" s="0" t="n">
        <f aca="false">F1481+J1481</f>
        <v>0.964708407161173</v>
      </c>
      <c r="L1481" s="1" t="n">
        <f aca="false">D1481*K1481</f>
        <v>4670.271136754</v>
      </c>
    </row>
    <row r="1482" customFormat="false" ht="13.8" hidden="false" customHeight="false" outlineLevel="0" collapsed="false">
      <c r="A1482" s="0" t="n">
        <f aca="false">A1481+1</f>
        <v>1477</v>
      </c>
      <c r="B1482" s="0" t="n">
        <f aca="false">B1481+1/12</f>
        <v>2074.99999999996</v>
      </c>
      <c r="D1482" s="0" t="n">
        <f aca="false">$D$4+$D$3*A1482</f>
        <v>4841.26191784033</v>
      </c>
      <c r="F1482" s="0" t="n">
        <v>0.938407838831965</v>
      </c>
      <c r="G1482" s="1" t="n">
        <v>4543.07813354004</v>
      </c>
      <c r="I1482" s="0" t="n">
        <v>1.00001383713529</v>
      </c>
      <c r="J1482" s="0" t="n">
        <f aca="false">I1482-1</f>
        <v>1.3837135290018E-005</v>
      </c>
      <c r="K1482" s="0" t="n">
        <f aca="false">F1482+J1482</f>
        <v>0.938421675967255</v>
      </c>
      <c r="L1482" s="1" t="n">
        <f aca="false">D1482*K1482</f>
        <v>4543.14512273617</v>
      </c>
    </row>
    <row r="1483" customFormat="false" ht="13.8" hidden="false" customHeight="false" outlineLevel="0" collapsed="false">
      <c r="A1483" s="0" t="n">
        <f aca="false">A1482+1</f>
        <v>1478</v>
      </c>
      <c r="B1483" s="0" t="n">
        <f aca="false">B1482+1/12</f>
        <v>2075.0833333333</v>
      </c>
      <c r="D1483" s="0" t="n">
        <f aca="false">$D$4+$D$3*A1483</f>
        <v>4841.40179083697</v>
      </c>
      <c r="F1483" s="0" t="n">
        <v>0.955313020834816</v>
      </c>
      <c r="G1483" s="1" t="n">
        <v>4625.05416987956</v>
      </c>
      <c r="I1483" s="0" t="n">
        <v>0.986417750649951</v>
      </c>
      <c r="J1483" s="0" t="n">
        <f aca="false">I1483-1</f>
        <v>-0.0135822493500489</v>
      </c>
      <c r="K1483" s="0" t="n">
        <f aca="false">F1483+J1483</f>
        <v>0.941730771484767</v>
      </c>
      <c r="L1483" s="1" t="n">
        <f aca="false">D1483*K1483</f>
        <v>4559.29704355263</v>
      </c>
    </row>
    <row r="1484" customFormat="false" ht="13.8" hidden="false" customHeight="false" outlineLevel="0" collapsed="false">
      <c r="A1484" s="0" t="n">
        <f aca="false">A1483+1</f>
        <v>1479</v>
      </c>
      <c r="B1484" s="0" t="n">
        <f aca="false">B1483+1/12</f>
        <v>2075.16666666663</v>
      </c>
      <c r="D1484" s="0" t="n">
        <f aca="false">$D$4+$D$3*A1484</f>
        <v>4841.54166383362</v>
      </c>
      <c r="F1484" s="0" t="n">
        <v>1.00292005349109</v>
      </c>
      <c r="G1484" s="1" t="n">
        <v>4855.67922447135</v>
      </c>
      <c r="I1484" s="0" t="n">
        <v>0.994517846092907</v>
      </c>
      <c r="J1484" s="0" t="n">
        <f aca="false">I1484-1</f>
        <v>-0.00548215390709295</v>
      </c>
      <c r="K1484" s="0" t="n">
        <f aca="false">F1484+J1484</f>
        <v>0.997437899583997</v>
      </c>
      <c r="L1484" s="1" t="n">
        <f aca="false">D1484*K1484</f>
        <v>4829.13714792262</v>
      </c>
    </row>
    <row r="1485" customFormat="false" ht="13.8" hidden="false" customHeight="false" outlineLevel="0" collapsed="false">
      <c r="A1485" s="0" t="n">
        <f aca="false">A1484+1</f>
        <v>1480</v>
      </c>
      <c r="B1485" s="0" t="n">
        <f aca="false">B1484+1/12</f>
        <v>2075.24999999996</v>
      </c>
      <c r="D1485" s="0" t="n">
        <f aca="false">$D$4+$D$3*A1485</f>
        <v>4841.68153683025</v>
      </c>
      <c r="F1485" s="0" t="n">
        <v>1.01498832518871</v>
      </c>
      <c r="G1485" s="1" t="n">
        <v>4914.25023416444</v>
      </c>
      <c r="I1485" s="0" t="n">
        <v>0.991329198431634</v>
      </c>
      <c r="J1485" s="0" t="n">
        <f aca="false">I1485-1</f>
        <v>-0.00867080156836597</v>
      </c>
      <c r="K1485" s="0" t="n">
        <f aca="false">F1485+J1485</f>
        <v>1.00631752362034</v>
      </c>
      <c r="L1485" s="1" t="n">
        <f aca="false">D1485*K1485</f>
        <v>4872.26897430136</v>
      </c>
    </row>
    <row r="1486" customFormat="false" ht="13.8" hidden="false" customHeight="false" outlineLevel="0" collapsed="false">
      <c r="A1486" s="0" t="n">
        <f aca="false">A1485+1</f>
        <v>1481</v>
      </c>
      <c r="B1486" s="0" t="n">
        <f aca="false">B1485+1/12</f>
        <v>2075.3333333333</v>
      </c>
      <c r="D1486" s="0" t="n">
        <f aca="false">$D$4+$D$3*A1486</f>
        <v>4841.82140982689</v>
      </c>
      <c r="F1486" s="0" t="n">
        <v>1.04794357685889</v>
      </c>
      <c r="G1486" s="1" t="n">
        <v>5073.95564672595</v>
      </c>
      <c r="I1486" s="0" t="n">
        <v>0.9924150263925</v>
      </c>
      <c r="J1486" s="0" t="n">
        <f aca="false">I1486-1</f>
        <v>-0.00758497360749999</v>
      </c>
      <c r="K1486" s="0" t="n">
        <f aca="false">F1486+J1486</f>
        <v>1.04035860325139</v>
      </c>
      <c r="L1486" s="1" t="n">
        <f aca="false">D1486*K1486</f>
        <v>5037.23055912018</v>
      </c>
    </row>
    <row r="1487" customFormat="false" ht="13.8" hidden="false" customHeight="false" outlineLevel="0" collapsed="false">
      <c r="A1487" s="0" t="n">
        <f aca="false">A1486+1</f>
        <v>1482</v>
      </c>
      <c r="B1487" s="0" t="n">
        <f aca="false">B1486+1/12</f>
        <v>2075.41666666663</v>
      </c>
      <c r="D1487" s="0" t="n">
        <f aca="false">$D$4+$D$3*A1487</f>
        <v>4841.96128282353</v>
      </c>
      <c r="F1487" s="0" t="n">
        <v>1.05285416798176</v>
      </c>
      <c r="G1487" s="1" t="n">
        <v>5097.87911782707</v>
      </c>
      <c r="I1487" s="0" t="n">
        <v>1.01783982129762</v>
      </c>
      <c r="J1487" s="0" t="n">
        <f aca="false">I1487-1</f>
        <v>0.0178398212976201</v>
      </c>
      <c r="K1487" s="0" t="n">
        <f aca="false">F1487+J1487</f>
        <v>1.07069398927938</v>
      </c>
      <c r="L1487" s="1" t="n">
        <f aca="false">D1487*K1487</f>
        <v>5184.25884184263</v>
      </c>
    </row>
    <row r="1488" customFormat="false" ht="13.8" hidden="false" customHeight="false" outlineLevel="0" collapsed="false">
      <c r="A1488" s="0" t="n">
        <f aca="false">A1487+1</f>
        <v>1483</v>
      </c>
      <c r="B1488" s="0" t="n">
        <f aca="false">B1487+1/12</f>
        <v>2075.49999999996</v>
      </c>
      <c r="D1488" s="0" t="n">
        <f aca="false">$D$4+$D$3*A1488</f>
        <v>4842.10115582017</v>
      </c>
      <c r="F1488" s="0" t="n">
        <v>1.02408243419744</v>
      </c>
      <c r="G1488" s="1" t="n">
        <v>4958.71073828256</v>
      </c>
      <c r="I1488" s="0" t="n">
        <v>1.01307602183883</v>
      </c>
      <c r="J1488" s="0" t="n">
        <f aca="false">I1488-1</f>
        <v>0.0130760218388299</v>
      </c>
      <c r="K1488" s="0" t="n">
        <f aca="false">F1488+J1488</f>
        <v>1.03715845603627</v>
      </c>
      <c r="L1488" s="1" t="n">
        <f aca="false">D1488*K1488</f>
        <v>5022.02615874189</v>
      </c>
    </row>
    <row r="1489" customFormat="false" ht="13.8" hidden="false" customHeight="false" outlineLevel="0" collapsed="false">
      <c r="A1489" s="0" t="n">
        <f aca="false">A1488+1</f>
        <v>1484</v>
      </c>
      <c r="B1489" s="0" t="n">
        <f aca="false">B1488+1/12</f>
        <v>2075.5833333333</v>
      </c>
      <c r="D1489" s="0" t="n">
        <f aca="false">$D$4+$D$3*A1489</f>
        <v>4842.24102881681</v>
      </c>
      <c r="F1489" s="0" t="n">
        <v>1.00155231836186</v>
      </c>
      <c r="G1489" s="1" t="n">
        <v>4849.7577284784</v>
      </c>
      <c r="I1489" s="0" t="n">
        <v>1.00866791173965</v>
      </c>
      <c r="J1489" s="0" t="n">
        <f aca="false">I1489-1</f>
        <v>0.00866791173964998</v>
      </c>
      <c r="K1489" s="0" t="n">
        <f aca="false">F1489+J1489</f>
        <v>1.01022023010151</v>
      </c>
      <c r="L1489" s="1" t="n">
        <f aca="false">D1489*K1489</f>
        <v>4891.72984633829</v>
      </c>
    </row>
    <row r="1490" customFormat="false" ht="13.8" hidden="false" customHeight="false" outlineLevel="0" collapsed="false">
      <c r="A1490" s="0" t="n">
        <f aca="false">A1489+1</f>
        <v>1485</v>
      </c>
      <c r="B1490" s="0" t="n">
        <f aca="false">B1489+1/12</f>
        <v>2075.66666666663</v>
      </c>
      <c r="D1490" s="0" t="n">
        <f aca="false">$D$4+$D$3*A1490</f>
        <v>4842.38090181345</v>
      </c>
      <c r="F1490" s="0" t="n">
        <v>1.02607921839211</v>
      </c>
      <c r="G1490" s="1" t="n">
        <v>4968.66641088963</v>
      </c>
      <c r="I1490" s="0" t="n">
        <v>1.03038239105451</v>
      </c>
      <c r="J1490" s="0" t="n">
        <f aca="false">I1490-1</f>
        <v>0.03038239105451</v>
      </c>
      <c r="K1490" s="0" t="n">
        <f aca="false">F1490+J1490</f>
        <v>1.05646160944662</v>
      </c>
      <c r="L1490" s="1" t="n">
        <f aca="false">D1490*K1490</f>
        <v>5115.78952108341</v>
      </c>
    </row>
    <row r="1491" customFormat="false" ht="13.8" hidden="false" customHeight="false" outlineLevel="0" collapsed="false">
      <c r="A1491" s="0" t="n">
        <f aca="false">A1490+1</f>
        <v>1486</v>
      </c>
      <c r="B1491" s="0" t="n">
        <f aca="false">B1490+1/12</f>
        <v>2075.74999999996</v>
      </c>
      <c r="D1491" s="0" t="n">
        <f aca="false">$D$4+$D$3*A1491</f>
        <v>4842.5207748101</v>
      </c>
      <c r="F1491" s="0" t="n">
        <v>0.999064416475184</v>
      </c>
      <c r="G1491" s="1" t="n">
        <v>4837.9901921546</v>
      </c>
      <c r="I1491" s="0" t="n">
        <v>0.996728312189054</v>
      </c>
      <c r="J1491" s="0" t="n">
        <f aca="false">I1491-1</f>
        <v>-0.00327168781094589</v>
      </c>
      <c r="K1491" s="0" t="n">
        <f aca="false">F1491+J1491</f>
        <v>0.995792728664238</v>
      </c>
      <c r="L1491" s="1" t="n">
        <f aca="false">D1491*K1491</f>
        <v>4822.14697596141</v>
      </c>
    </row>
    <row r="1492" customFormat="false" ht="13.8" hidden="false" customHeight="false" outlineLevel="0" collapsed="false">
      <c r="A1492" s="0" t="n">
        <f aca="false">A1491+1</f>
        <v>1487</v>
      </c>
      <c r="B1492" s="0" t="n">
        <f aca="false">B1491+1/12</f>
        <v>2075.8333333333</v>
      </c>
      <c r="D1492" s="0" t="n">
        <f aca="false">$D$4+$D$3*A1492</f>
        <v>4842.66064780673</v>
      </c>
      <c r="F1492" s="0" t="n">
        <v>0.972322202030784</v>
      </c>
      <c r="G1492" s="1" t="n">
        <v>4708.62646476327</v>
      </c>
      <c r="I1492" s="0" t="n">
        <v>1.0008125895566</v>
      </c>
      <c r="J1492" s="0" t="n">
        <f aca="false">I1492-1</f>
        <v>0.000812589556600019</v>
      </c>
      <c r="K1492" s="0" t="n">
        <f aca="false">F1492+J1492</f>
        <v>0.973134791587384</v>
      </c>
      <c r="L1492" s="1" t="n">
        <f aca="false">D1492*K1492</f>
        <v>4712.56156023183</v>
      </c>
    </row>
    <row r="1493" customFormat="false" ht="13.8" hidden="false" customHeight="false" outlineLevel="0" collapsed="false">
      <c r="A1493" s="0" t="n">
        <f aca="false">A1492+1</f>
        <v>1488</v>
      </c>
      <c r="B1493" s="0" t="n">
        <f aca="false">B1492+1/12</f>
        <v>2075.91666666663</v>
      </c>
      <c r="D1493" s="0" t="n">
        <f aca="false">$D$4+$D$3*A1493</f>
        <v>4842.80052080337</v>
      </c>
      <c r="F1493" s="0" t="n">
        <v>0.964472427355383</v>
      </c>
      <c r="G1493" s="1" t="n">
        <v>4670.74757349714</v>
      </c>
      <c r="I1493" s="0" t="n">
        <v>0.998827786018749</v>
      </c>
      <c r="J1493" s="0" t="n">
        <f aca="false">I1493-1</f>
        <v>-0.00117221398125089</v>
      </c>
      <c r="K1493" s="0" t="n">
        <f aca="false">F1493+J1493</f>
        <v>0.963300213374132</v>
      </c>
      <c r="L1493" s="1" t="n">
        <f aca="false">D1493*K1493</f>
        <v>4665.07077501824</v>
      </c>
    </row>
    <row r="1494" customFormat="false" ht="13.8" hidden="false" customHeight="false" outlineLevel="0" collapsed="false">
      <c r="A1494" s="0" t="n">
        <f aca="false">A1493+1</f>
        <v>1489</v>
      </c>
      <c r="B1494" s="0" t="n">
        <f aca="false">B1493+1/12</f>
        <v>2075.99999999996</v>
      </c>
      <c r="D1494" s="0" t="n">
        <f aca="false">$D$4+$D$3*A1494</f>
        <v>4842.94039380001</v>
      </c>
      <c r="F1494" s="0" t="n">
        <v>0.938407838831965</v>
      </c>
      <c r="G1494" s="1" t="n">
        <v>4544.6532285379</v>
      </c>
      <c r="I1494" s="0" t="n">
        <v>0.990625034698894</v>
      </c>
      <c r="J1494" s="0" t="n">
        <f aca="false">I1494-1</f>
        <v>-0.00937496530110593</v>
      </c>
      <c r="K1494" s="0" t="n">
        <f aca="false">F1494+J1494</f>
        <v>0.929032873530859</v>
      </c>
      <c r="L1494" s="1" t="n">
        <f aca="false">D1494*K1494</f>
        <v>4499.25083039069</v>
      </c>
    </row>
    <row r="1495" customFormat="false" ht="13.8" hidden="false" customHeight="false" outlineLevel="0" collapsed="false">
      <c r="A1495" s="0" t="n">
        <f aca="false">A1494+1</f>
        <v>1490</v>
      </c>
      <c r="B1495" s="0" t="n">
        <f aca="false">B1494+1/12</f>
        <v>2076.0833333333</v>
      </c>
      <c r="D1495" s="0" t="n">
        <f aca="false">$D$4+$D$3*A1495</f>
        <v>4843.08026679665</v>
      </c>
      <c r="F1495" s="0" t="n">
        <v>0.955313020834816</v>
      </c>
      <c r="G1495" s="1" t="n">
        <v>4626.657639819</v>
      </c>
      <c r="I1495" s="0" t="n">
        <v>0.999175277265739</v>
      </c>
      <c r="J1495" s="0" t="n">
        <f aca="false">I1495-1</f>
        <v>-0.00082472273426093</v>
      </c>
      <c r="K1495" s="0" t="n">
        <f aca="false">F1495+J1495</f>
        <v>0.954488298100555</v>
      </c>
      <c r="L1495" s="1" t="n">
        <f aca="false">D1495*K1495</f>
        <v>4622.66344141912</v>
      </c>
    </row>
    <row r="1496" customFormat="false" ht="13.8" hidden="false" customHeight="false" outlineLevel="0" collapsed="false">
      <c r="A1496" s="0" t="n">
        <f aca="false">A1495+1</f>
        <v>1491</v>
      </c>
      <c r="B1496" s="0" t="n">
        <f aca="false">B1495+1/12</f>
        <v>2076.16666666663</v>
      </c>
      <c r="D1496" s="0" t="n">
        <f aca="false">$D$4+$D$3*A1496</f>
        <v>4843.22013979329</v>
      </c>
      <c r="F1496" s="0" t="n">
        <v>1.00292005349109</v>
      </c>
      <c r="G1496" s="1" t="n">
        <v>4857.36260167062</v>
      </c>
      <c r="I1496" s="0" t="n">
        <v>1.00280748532454</v>
      </c>
      <c r="J1496" s="0" t="n">
        <f aca="false">I1496-1</f>
        <v>0.00280748532453989</v>
      </c>
      <c r="K1496" s="0" t="n">
        <f aca="false">F1496+J1496</f>
        <v>1.00572753881563</v>
      </c>
      <c r="L1496" s="1" t="n">
        <f aca="false">D1496*K1496</f>
        <v>4870.9598711366</v>
      </c>
    </row>
    <row r="1497" customFormat="false" ht="13.8" hidden="false" customHeight="false" outlineLevel="0" collapsed="false">
      <c r="A1497" s="0" t="n">
        <f aca="false">A1496+1</f>
        <v>1492</v>
      </c>
      <c r="B1497" s="0" t="n">
        <f aca="false">B1496+1/12</f>
        <v>2076.24999999996</v>
      </c>
      <c r="D1497" s="0" t="n">
        <f aca="false">$D$4+$D$3*A1497</f>
        <v>4843.36001278993</v>
      </c>
      <c r="F1497" s="0" t="n">
        <v>1.01498832518871</v>
      </c>
      <c r="G1497" s="1" t="n">
        <v>4915.95386766763</v>
      </c>
      <c r="I1497" s="0" t="n">
        <v>0.990702703458915</v>
      </c>
      <c r="J1497" s="0" t="n">
        <f aca="false">I1497-1</f>
        <v>-0.00929729654108491</v>
      </c>
      <c r="K1497" s="0" t="n">
        <f aca="false">F1497+J1497</f>
        <v>1.00569102864763</v>
      </c>
      <c r="L1497" s="1" t="n">
        <f aca="false">D1497*K1497</f>
        <v>4870.92371337348</v>
      </c>
    </row>
    <row r="1498" customFormat="false" ht="13.8" hidden="false" customHeight="false" outlineLevel="0" collapsed="false">
      <c r="A1498" s="0" t="n">
        <f aca="false">A1497+1</f>
        <v>1493</v>
      </c>
      <c r="B1498" s="0" t="n">
        <f aca="false">B1497+1/12</f>
        <v>2076.3333333333</v>
      </c>
      <c r="D1498" s="0" t="n">
        <f aca="false">$D$4+$D$3*A1498</f>
        <v>4843.49988578658</v>
      </c>
      <c r="F1498" s="0" t="n">
        <v>1.04794357685889</v>
      </c>
      <c r="G1498" s="1" t="n">
        <v>5075.71459482681</v>
      </c>
      <c r="I1498" s="0" t="n">
        <v>0.99113297144204</v>
      </c>
      <c r="J1498" s="0" t="n">
        <f aca="false">I1498-1</f>
        <v>-0.00886702855795996</v>
      </c>
      <c r="K1498" s="0" t="n">
        <f aca="false">F1498+J1498</f>
        <v>1.03907654830093</v>
      </c>
      <c r="L1498" s="1" t="n">
        <f aca="false">D1498*K1498</f>
        <v>5032.76714301907</v>
      </c>
    </row>
    <row r="1499" customFormat="false" ht="13.8" hidden="false" customHeight="false" outlineLevel="0" collapsed="false">
      <c r="A1499" s="0" t="n">
        <f aca="false">A1498+1</f>
        <v>1494</v>
      </c>
      <c r="B1499" s="0" t="n">
        <f aca="false">B1498+1/12</f>
        <v>2076.41666666663</v>
      </c>
      <c r="D1499" s="0" t="n">
        <f aca="false">$D$4+$D$3*A1499</f>
        <v>4843.63975878321</v>
      </c>
      <c r="F1499" s="0" t="n">
        <v>1.05285416798176</v>
      </c>
      <c r="G1499" s="1" t="n">
        <v>5099.64630823707</v>
      </c>
      <c r="I1499" s="0" t="n">
        <v>1.00068056268862</v>
      </c>
      <c r="J1499" s="0" t="n">
        <f aca="false">I1499-1</f>
        <v>0.000680562688619935</v>
      </c>
      <c r="K1499" s="0" t="n">
        <f aca="false">F1499+J1499</f>
        <v>1.05353473067038</v>
      </c>
      <c r="L1499" s="1" t="n">
        <f aca="false">D1499*K1499</f>
        <v>5102.94270873401</v>
      </c>
    </row>
    <row r="1500" customFormat="false" ht="13.8" hidden="false" customHeight="false" outlineLevel="0" collapsed="false">
      <c r="A1500" s="0" t="n">
        <f aca="false">A1499+1</f>
        <v>1495</v>
      </c>
      <c r="B1500" s="0" t="n">
        <f aca="false">B1499+1/12</f>
        <v>2076.49999999996</v>
      </c>
      <c r="D1500" s="0" t="n">
        <f aca="false">$D$4+$D$3*A1500</f>
        <v>4843.77963177986</v>
      </c>
      <c r="F1500" s="0" t="n">
        <v>1.02408243419744</v>
      </c>
      <c r="G1500" s="1" t="n">
        <v>4960.42963602909</v>
      </c>
      <c r="I1500" s="0" t="n">
        <v>1.00286308400847</v>
      </c>
      <c r="J1500" s="0" t="n">
        <f aca="false">I1500-1</f>
        <v>0.00286308400847002</v>
      </c>
      <c r="K1500" s="0" t="n">
        <f aca="false">F1500+J1500</f>
        <v>1.02694551820591</v>
      </c>
      <c r="L1500" s="1" t="n">
        <f aca="false">D1500*K1500</f>
        <v>4974.2977840334</v>
      </c>
    </row>
    <row r="1501" customFormat="false" ht="13.8" hidden="false" customHeight="false" outlineLevel="0" collapsed="false">
      <c r="A1501" s="0" t="n">
        <f aca="false">A1500+1</f>
        <v>1496</v>
      </c>
      <c r="B1501" s="0" t="n">
        <f aca="false">B1500+1/12</f>
        <v>2076.5833333333</v>
      </c>
      <c r="D1501" s="0" t="n">
        <f aca="false">$D$4+$D$3*A1501</f>
        <v>4843.91950477649</v>
      </c>
      <c r="F1501" s="0" t="n">
        <v>1.00155231836186</v>
      </c>
      <c r="G1501" s="1" t="n">
        <v>4851.43880996713</v>
      </c>
      <c r="I1501" s="0" t="n">
        <v>1.0078650382013</v>
      </c>
      <c r="J1501" s="0" t="n">
        <f aca="false">I1501-1</f>
        <v>0.00786503820129991</v>
      </c>
      <c r="K1501" s="0" t="n">
        <f aca="false">F1501+J1501</f>
        <v>1.00941735656316</v>
      </c>
      <c r="L1501" s="1" t="n">
        <f aca="false">D1501*K1501</f>
        <v>4889.53642191621</v>
      </c>
    </row>
    <row r="1502" customFormat="false" ht="13.8" hidden="false" customHeight="false" outlineLevel="0" collapsed="false">
      <c r="A1502" s="0" t="n">
        <f aca="false">A1501+1</f>
        <v>1497</v>
      </c>
      <c r="B1502" s="0" t="n">
        <f aca="false">B1501+1/12</f>
        <v>2076.66666666663</v>
      </c>
      <c r="D1502" s="0" t="n">
        <f aca="false">$D$4+$D$3*A1502</f>
        <v>4844.05937777313</v>
      </c>
      <c r="F1502" s="0" t="n">
        <v>1.02607921839211</v>
      </c>
      <c r="G1502" s="1" t="n">
        <v>4970.38866019043</v>
      </c>
      <c r="I1502" s="0" t="n">
        <v>1.01186116983753</v>
      </c>
      <c r="J1502" s="0" t="n">
        <f aca="false">I1502-1</f>
        <v>0.0118611698375299</v>
      </c>
      <c r="K1502" s="0" t="n">
        <f aca="false">F1502+J1502</f>
        <v>1.03794038822964</v>
      </c>
      <c r="L1502" s="1" t="n">
        <f aca="false">D1502*K1502</f>
        <v>5027.84487117327</v>
      </c>
    </row>
    <row r="1503" customFormat="false" ht="13.8" hidden="false" customHeight="false" outlineLevel="0" collapsed="false">
      <c r="A1503" s="0" t="n">
        <f aca="false">A1502+1</f>
        <v>1498</v>
      </c>
      <c r="B1503" s="0" t="n">
        <f aca="false">B1502+1/12</f>
        <v>2076.74999999996</v>
      </c>
      <c r="D1503" s="0" t="n">
        <f aca="false">$D$4+$D$3*A1503</f>
        <v>4844.19925076977</v>
      </c>
      <c r="F1503" s="0" t="n">
        <v>0.999064416475184</v>
      </c>
      <c r="G1503" s="1" t="n">
        <v>4839.66709775983</v>
      </c>
      <c r="I1503" s="0" t="n">
        <v>1.00870662678908</v>
      </c>
      <c r="J1503" s="0" t="n">
        <f aca="false">I1503-1</f>
        <v>0.00870662678908007</v>
      </c>
      <c r="K1503" s="0" t="n">
        <f aca="false">F1503+J1503</f>
        <v>1.00777104326426</v>
      </c>
      <c r="L1503" s="1" t="n">
        <f aca="false">D1503*K1503</f>
        <v>4881.84373272822</v>
      </c>
    </row>
    <row r="1504" customFormat="false" ht="13.8" hidden="false" customHeight="false" outlineLevel="0" collapsed="false">
      <c r="A1504" s="0" t="n">
        <f aca="false">A1503+1</f>
        <v>1499</v>
      </c>
      <c r="B1504" s="0" t="n">
        <f aca="false">B1503+1/12</f>
        <v>2076.8333333333</v>
      </c>
      <c r="D1504" s="0" t="n">
        <f aca="false">$D$4+$D$3*A1504</f>
        <v>4844.33912376641</v>
      </c>
      <c r="F1504" s="0" t="n">
        <v>0.972322202030784</v>
      </c>
      <c r="G1504" s="1" t="n">
        <v>4710.25848420444</v>
      </c>
      <c r="I1504" s="0" t="n">
        <v>1.00781519276096</v>
      </c>
      <c r="J1504" s="0" t="n">
        <f aca="false">I1504-1</f>
        <v>0.00781519276095999</v>
      </c>
      <c r="K1504" s="0" t="n">
        <f aca="false">F1504+J1504</f>
        <v>0.980137394791744</v>
      </c>
      <c r="L1504" s="1" t="n">
        <f aca="false">D1504*K1504</f>
        <v>4748.11792825613</v>
      </c>
    </row>
    <row r="1505" customFormat="false" ht="13.8" hidden="false" customHeight="false" outlineLevel="0" collapsed="false">
      <c r="A1505" s="0" t="n">
        <f aca="false">A1504+1</f>
        <v>1500</v>
      </c>
      <c r="B1505" s="0" t="n">
        <f aca="false">B1504+1/12</f>
        <v>2076.91666666663</v>
      </c>
      <c r="D1505" s="0" t="n">
        <f aca="false">$D$4+$D$3*A1505</f>
        <v>4844.47899676306</v>
      </c>
      <c r="F1505" s="0" t="n">
        <v>0.964472427355383</v>
      </c>
      <c r="G1505" s="1" t="n">
        <v>4672.36641728023</v>
      </c>
      <c r="I1505" s="0" t="n">
        <v>1.01370774501176</v>
      </c>
      <c r="J1505" s="0" t="n">
        <f aca="false">I1505-1</f>
        <v>0.01370774501176</v>
      </c>
      <c r="K1505" s="0" t="n">
        <f aca="false">F1505+J1505</f>
        <v>0.978180172367143</v>
      </c>
      <c r="L1505" s="1" t="n">
        <f aca="false">D1505*K1505</f>
        <v>4738.7733000827</v>
      </c>
    </row>
    <row r="1506" customFormat="false" ht="13.8" hidden="false" customHeight="false" outlineLevel="0" collapsed="false">
      <c r="A1506" s="0" t="n">
        <f aca="false">A1505+1</f>
        <v>1501</v>
      </c>
      <c r="B1506" s="0" t="n">
        <f aca="false">B1505+1/12</f>
        <v>2076.99999999997</v>
      </c>
      <c r="D1506" s="0" t="n">
        <f aca="false">$D$4+$D$3*A1506</f>
        <v>4844.61886975969</v>
      </c>
      <c r="F1506" s="0" t="n">
        <v>0.938407838831965</v>
      </c>
      <c r="G1506" s="1" t="n">
        <v>4546.22832353575</v>
      </c>
      <c r="I1506" s="0" t="n">
        <v>1.00019843587755</v>
      </c>
      <c r="J1506" s="0" t="n">
        <f aca="false">I1506-1</f>
        <v>0.000198435877549974</v>
      </c>
      <c r="K1506" s="0" t="n">
        <f aca="false">F1506+J1506</f>
        <v>0.938606274709515</v>
      </c>
      <c r="L1506" s="1" t="n">
        <f aca="false">D1506*K1506</f>
        <v>4547.18966973256</v>
      </c>
    </row>
    <row r="1507" customFormat="false" ht="13.8" hidden="false" customHeight="false" outlineLevel="0" collapsed="false">
      <c r="A1507" s="0" t="n">
        <f aca="false">A1506+1</f>
        <v>1502</v>
      </c>
      <c r="B1507" s="0" t="n">
        <f aca="false">B1506+1/12</f>
        <v>2077.0833333333</v>
      </c>
      <c r="D1507" s="0" t="n">
        <f aca="false">$D$4+$D$3*A1507</f>
        <v>4844.75874275634</v>
      </c>
      <c r="F1507" s="0" t="n">
        <v>0.955313020834816</v>
      </c>
      <c r="G1507" s="1" t="n">
        <v>4628.26110975844</v>
      </c>
      <c r="I1507" s="0" t="n">
        <v>0.996978087127714</v>
      </c>
      <c r="J1507" s="0" t="n">
        <f aca="false">I1507-1</f>
        <v>-0.00302191287228593</v>
      </c>
      <c r="K1507" s="0" t="n">
        <f aca="false">F1507+J1507</f>
        <v>0.95229110796253</v>
      </c>
      <c r="L1507" s="1" t="n">
        <f aca="false">D1507*K1507</f>
        <v>4613.62067095059</v>
      </c>
    </row>
    <row r="1508" customFormat="false" ht="13.8" hidden="false" customHeight="false" outlineLevel="0" collapsed="false">
      <c r="A1508" s="0" t="n">
        <f aca="false">A1507+1</f>
        <v>1503</v>
      </c>
      <c r="B1508" s="0" t="n">
        <f aca="false">B1507+1/12</f>
        <v>2077.16666666663</v>
      </c>
      <c r="D1508" s="0" t="n">
        <f aca="false">$D$4+$D$3*A1508</f>
        <v>4844.89861575297</v>
      </c>
      <c r="F1508" s="0" t="n">
        <v>1.00292005349109</v>
      </c>
      <c r="G1508" s="1" t="n">
        <v>4859.04597886988</v>
      </c>
      <c r="I1508" s="0" t="n">
        <v>1.00734550029836</v>
      </c>
      <c r="J1508" s="0" t="n">
        <f aca="false">I1508-1</f>
        <v>0.00734550029836001</v>
      </c>
      <c r="K1508" s="0" t="n">
        <f aca="false">F1508+J1508</f>
        <v>1.01026555378945</v>
      </c>
      <c r="L1508" s="1" t="n">
        <f aca="false">D1508*K1508</f>
        <v>4894.63418309741</v>
      </c>
    </row>
    <row r="1509" customFormat="false" ht="13.8" hidden="false" customHeight="false" outlineLevel="0" collapsed="false">
      <c r="A1509" s="0" t="n">
        <f aca="false">A1508+1</f>
        <v>1504</v>
      </c>
      <c r="B1509" s="0" t="n">
        <f aca="false">B1508+1/12</f>
        <v>2077.24999999997</v>
      </c>
      <c r="D1509" s="0" t="n">
        <f aca="false">$D$4+$D$3*A1509</f>
        <v>4845.03848874962</v>
      </c>
      <c r="F1509" s="0" t="n">
        <v>1.01498832518871</v>
      </c>
      <c r="G1509" s="1" t="n">
        <v>4917.65750117081</v>
      </c>
      <c r="I1509" s="0" t="n">
        <v>1.00436031959894</v>
      </c>
      <c r="J1509" s="0" t="n">
        <f aca="false">I1509-1</f>
        <v>0.0043603195989399</v>
      </c>
      <c r="K1509" s="0" t="n">
        <f aca="false">F1509+J1509</f>
        <v>1.01934864478765</v>
      </c>
      <c r="L1509" s="1" t="n">
        <f aca="false">D1509*K1509</f>
        <v>4938.78341745093</v>
      </c>
    </row>
    <row r="1510" customFormat="false" ht="13.8" hidden="false" customHeight="false" outlineLevel="0" collapsed="false">
      <c r="A1510" s="0" t="n">
        <f aca="false">A1509+1</f>
        <v>1505</v>
      </c>
      <c r="B1510" s="0" t="n">
        <f aca="false">B1509+1/12</f>
        <v>2077.3333333333</v>
      </c>
      <c r="D1510" s="0" t="n">
        <f aca="false">$D$4+$D$3*A1510</f>
        <v>4845.17836174625</v>
      </c>
      <c r="F1510" s="0" t="n">
        <v>1.04794357685889</v>
      </c>
      <c r="G1510" s="1" t="n">
        <v>5077.47354292767</v>
      </c>
      <c r="I1510" s="0" t="n">
        <v>1.00580603176501</v>
      </c>
      <c r="J1510" s="0" t="n">
        <f aca="false">I1510-1</f>
        <v>0.00580603176500993</v>
      </c>
      <c r="K1510" s="0" t="n">
        <f aca="false">F1510+J1510</f>
        <v>1.0537496086239</v>
      </c>
      <c r="L1510" s="1" t="n">
        <f aca="false">D1510*K1510</f>
        <v>5105.6048024031</v>
      </c>
    </row>
    <row r="1511" customFormat="false" ht="13.8" hidden="false" customHeight="false" outlineLevel="0" collapsed="false">
      <c r="A1511" s="0" t="n">
        <f aca="false">A1510+1</f>
        <v>1506</v>
      </c>
      <c r="B1511" s="0" t="n">
        <f aca="false">B1510+1/12</f>
        <v>2077.41666666663</v>
      </c>
      <c r="D1511" s="0" t="n">
        <f aca="false">$D$4+$D$3*A1511</f>
        <v>4845.31823474289</v>
      </c>
      <c r="F1511" s="0" t="n">
        <v>1.05285416798176</v>
      </c>
      <c r="G1511" s="1" t="n">
        <v>5101.41349864708</v>
      </c>
      <c r="I1511" s="0" t="n">
        <v>1.01002511153405</v>
      </c>
      <c r="J1511" s="0" t="n">
        <f aca="false">I1511-1</f>
        <v>0.0100251115340499</v>
      </c>
      <c r="K1511" s="0" t="n">
        <f aca="false">F1511+J1511</f>
        <v>1.06287927951581</v>
      </c>
      <c r="L1511" s="1" t="n">
        <f aca="false">D1511*K1511</f>
        <v>5149.98835436834</v>
      </c>
    </row>
    <row r="1512" customFormat="false" ht="13.8" hidden="false" customHeight="false" outlineLevel="0" collapsed="false">
      <c r="A1512" s="0" t="n">
        <f aca="false">A1511+1</f>
        <v>1507</v>
      </c>
      <c r="B1512" s="0" t="n">
        <f aca="false">B1511+1/12</f>
        <v>2077.49999999997</v>
      </c>
      <c r="D1512" s="0" t="n">
        <f aca="false">$D$4+$D$3*A1512</f>
        <v>4845.45810773953</v>
      </c>
      <c r="F1512" s="0" t="n">
        <v>1.02408243419744</v>
      </c>
      <c r="G1512" s="1" t="n">
        <v>4962.14853377562</v>
      </c>
      <c r="I1512" s="0" t="n">
        <v>1.008787045013</v>
      </c>
      <c r="J1512" s="0" t="n">
        <f aca="false">I1512-1</f>
        <v>0.00878704501300009</v>
      </c>
      <c r="K1512" s="0" t="n">
        <f aca="false">F1512+J1512</f>
        <v>1.03286947921044</v>
      </c>
      <c r="L1512" s="1" t="n">
        <f aca="false">D1512*K1512</f>
        <v>5004.72579227693</v>
      </c>
    </row>
    <row r="1513" customFormat="false" ht="13.8" hidden="false" customHeight="false" outlineLevel="0" collapsed="false">
      <c r="A1513" s="0" t="n">
        <f aca="false">A1512+1</f>
        <v>1508</v>
      </c>
      <c r="B1513" s="0" t="n">
        <f aca="false">B1512+1/12</f>
        <v>2077.5833333333</v>
      </c>
      <c r="D1513" s="0" t="n">
        <f aca="false">$D$4+$D$3*A1513</f>
        <v>4845.59798073617</v>
      </c>
      <c r="F1513" s="0" t="n">
        <v>1.00155231836186</v>
      </c>
      <c r="G1513" s="1" t="n">
        <v>4853.11989145586</v>
      </c>
      <c r="I1513" s="0" t="n">
        <v>0.99965542799572</v>
      </c>
      <c r="J1513" s="0" t="n">
        <f aca="false">I1513-1</f>
        <v>-0.000344572004279953</v>
      </c>
      <c r="K1513" s="0" t="n">
        <f aca="false">F1513+J1513</f>
        <v>1.00120774635758</v>
      </c>
      <c r="L1513" s="1" t="n">
        <f aca="false">D1513*K1513</f>
        <v>4851.4502340477</v>
      </c>
    </row>
    <row r="1514" customFormat="false" ht="13.8" hidden="false" customHeight="false" outlineLevel="0" collapsed="false">
      <c r="A1514" s="0" t="n">
        <f aca="false">A1513+1</f>
        <v>1509</v>
      </c>
      <c r="B1514" s="0" t="n">
        <f aca="false">B1513+1/12</f>
        <v>2077.66666666663</v>
      </c>
      <c r="D1514" s="0" t="n">
        <f aca="false">$D$4+$D$3*A1514</f>
        <v>4845.73785373282</v>
      </c>
      <c r="F1514" s="0" t="n">
        <v>1.02607921839211</v>
      </c>
      <c r="G1514" s="1" t="n">
        <v>4972.11090949123</v>
      </c>
      <c r="I1514" s="0" t="n">
        <v>1.01232807707438</v>
      </c>
      <c r="J1514" s="0" t="n">
        <f aca="false">I1514-1</f>
        <v>0.0123280770743801</v>
      </c>
      <c r="K1514" s="0" t="n">
        <f aca="false">F1514+J1514</f>
        <v>1.03840729546649</v>
      </c>
      <c r="L1514" s="1" t="n">
        <f aca="false">D1514*K1514</f>
        <v>5031.84953923429</v>
      </c>
    </row>
    <row r="1515" customFormat="false" ht="13.8" hidden="false" customHeight="false" outlineLevel="0" collapsed="false">
      <c r="A1515" s="0" t="n">
        <f aca="false">A1514+1</f>
        <v>1510</v>
      </c>
      <c r="B1515" s="0" t="n">
        <f aca="false">B1514+1/12</f>
        <v>2077.74999999997</v>
      </c>
      <c r="D1515" s="0" t="n">
        <f aca="false">$D$4+$D$3*A1515</f>
        <v>4845.87772672945</v>
      </c>
      <c r="F1515" s="0" t="n">
        <v>0.999064416475184</v>
      </c>
      <c r="G1515" s="1" t="n">
        <v>4841.34400336505</v>
      </c>
      <c r="I1515" s="0" t="n">
        <v>1.00142292339254</v>
      </c>
      <c r="J1515" s="0" t="n">
        <f aca="false">I1515-1</f>
        <v>0.00142292339254002</v>
      </c>
      <c r="K1515" s="0" t="n">
        <f aca="false">F1515+J1515</f>
        <v>1.00048733986772</v>
      </c>
      <c r="L1515" s="1" t="n">
        <f aca="false">D1515*K1515</f>
        <v>4848.2393161398</v>
      </c>
    </row>
    <row r="1516" customFormat="false" ht="13.8" hidden="false" customHeight="false" outlineLevel="0" collapsed="false">
      <c r="A1516" s="0" t="n">
        <f aca="false">A1515+1</f>
        <v>1511</v>
      </c>
      <c r="B1516" s="0" t="n">
        <f aca="false">B1515+1/12</f>
        <v>2077.8333333333</v>
      </c>
      <c r="D1516" s="0" t="n">
        <f aca="false">$D$4+$D$3*A1516</f>
        <v>4846.0175997261</v>
      </c>
      <c r="F1516" s="0" t="n">
        <v>0.972322202030784</v>
      </c>
      <c r="G1516" s="1" t="n">
        <v>4711.89050364561</v>
      </c>
      <c r="I1516" s="0" t="n">
        <v>0.992892142540332</v>
      </c>
      <c r="J1516" s="0" t="n">
        <f aca="false">I1516-1</f>
        <v>-0.00710785745966791</v>
      </c>
      <c r="K1516" s="0" t="n">
        <f aca="false">F1516+J1516</f>
        <v>0.965214344571116</v>
      </c>
      <c r="L1516" s="1" t="n">
        <f aca="false">D1516*K1516</f>
        <v>4677.44570129972</v>
      </c>
    </row>
    <row r="1517" customFormat="false" ht="13.8" hidden="false" customHeight="false" outlineLevel="0" collapsed="false">
      <c r="A1517" s="0" t="n">
        <f aca="false">A1516+1</f>
        <v>1512</v>
      </c>
      <c r="B1517" s="0" t="n">
        <f aca="false">B1516+1/12</f>
        <v>2077.91666666663</v>
      </c>
      <c r="D1517" s="0" t="n">
        <f aca="false">$D$4+$D$3*A1517</f>
        <v>4846.15747272273</v>
      </c>
      <c r="F1517" s="0" t="n">
        <v>0.964472427355383</v>
      </c>
      <c r="G1517" s="1" t="n">
        <v>4673.98526106332</v>
      </c>
      <c r="I1517" s="0" t="n">
        <v>0.992800344419559</v>
      </c>
      <c r="J1517" s="0" t="n">
        <f aca="false">I1517-1</f>
        <v>-0.00719965558044089</v>
      </c>
      <c r="K1517" s="0" t="n">
        <f aca="false">F1517+J1517</f>
        <v>0.957272771774942</v>
      </c>
      <c r="L1517" s="1" t="n">
        <f aca="false">D1517*K1517</f>
        <v>4639.09459637114</v>
      </c>
    </row>
    <row r="1518" customFormat="false" ht="13.8" hidden="false" customHeight="false" outlineLevel="0" collapsed="false">
      <c r="A1518" s="0" t="n">
        <f aca="false">A1517+1</f>
        <v>1513</v>
      </c>
      <c r="B1518" s="0" t="n">
        <f aca="false">B1517+1/12</f>
        <v>2077.99999999997</v>
      </c>
      <c r="D1518" s="0" t="n">
        <f aca="false">$D$4+$D$3*A1518</f>
        <v>4846.29734571938</v>
      </c>
      <c r="F1518" s="0" t="n">
        <v>0.938407838831965</v>
      </c>
      <c r="G1518" s="1" t="n">
        <v>4547.80341853361</v>
      </c>
      <c r="I1518" s="0" t="n">
        <v>0.998288229360186</v>
      </c>
      <c r="J1518" s="0" t="n">
        <f aca="false">I1518-1</f>
        <v>-0.00171177063981387</v>
      </c>
      <c r="K1518" s="0" t="n">
        <f aca="false">F1518+J1518</f>
        <v>0.936696068192151</v>
      </c>
      <c r="L1518" s="1" t="n">
        <f aca="false">D1518*K1518</f>
        <v>4539.5076690254</v>
      </c>
    </row>
    <row r="1519" customFormat="false" ht="13.8" hidden="false" customHeight="false" outlineLevel="0" collapsed="false">
      <c r="A1519" s="0" t="n">
        <f aca="false">A1518+1</f>
        <v>1514</v>
      </c>
      <c r="B1519" s="0" t="n">
        <f aca="false">B1518+1/12</f>
        <v>2078.0833333333</v>
      </c>
      <c r="D1519" s="0" t="n">
        <f aca="false">$D$4+$D$3*A1519</f>
        <v>4846.43721871601</v>
      </c>
      <c r="F1519" s="0" t="n">
        <v>0.955313020834816</v>
      </c>
      <c r="G1519" s="1" t="n">
        <v>4629.86457969788</v>
      </c>
      <c r="I1519" s="0" t="n">
        <v>1.01247118367506</v>
      </c>
      <c r="J1519" s="0" t="n">
        <f aca="false">I1519-1</f>
        <v>0.01247118367506</v>
      </c>
      <c r="K1519" s="0" t="n">
        <f aca="false">F1519+J1519</f>
        <v>0.967784204509876</v>
      </c>
      <c r="L1519" s="1" t="n">
        <f aca="false">D1519*K1519</f>
        <v>4690.30538842213</v>
      </c>
    </row>
    <row r="1520" customFormat="false" ht="13.8" hidden="false" customHeight="false" outlineLevel="0" collapsed="false">
      <c r="A1520" s="0" t="n">
        <f aca="false">A1519+1</f>
        <v>1515</v>
      </c>
      <c r="B1520" s="0" t="n">
        <f aca="false">B1519+1/12</f>
        <v>2078.16666666663</v>
      </c>
      <c r="D1520" s="0" t="n">
        <f aca="false">$D$4+$D$3*A1520</f>
        <v>4846.57709171265</v>
      </c>
      <c r="F1520" s="0" t="n">
        <v>1.00292005349109</v>
      </c>
      <c r="G1520" s="1" t="n">
        <v>4860.72935606915</v>
      </c>
      <c r="I1520" s="0" t="n">
        <v>1.00973377939354</v>
      </c>
      <c r="J1520" s="0" t="n">
        <f aca="false">I1520-1</f>
        <v>0.00973377939353992</v>
      </c>
      <c r="K1520" s="0" t="n">
        <f aca="false">F1520+J1520</f>
        <v>1.01265383288463</v>
      </c>
      <c r="L1520" s="1" t="n">
        <f aca="false">D1520*K1520</f>
        <v>4907.90486829366</v>
      </c>
    </row>
    <row r="1521" customFormat="false" ht="13.8" hidden="false" customHeight="false" outlineLevel="0" collapsed="false">
      <c r="A1521" s="0" t="n">
        <f aca="false">A1520+1</f>
        <v>1516</v>
      </c>
      <c r="B1521" s="0" t="n">
        <f aca="false">B1520+1/12</f>
        <v>2078.24999999997</v>
      </c>
      <c r="D1521" s="0" t="n">
        <f aca="false">$D$4+$D$3*A1521</f>
        <v>4846.7169647093</v>
      </c>
      <c r="F1521" s="0" t="n">
        <v>1.01498832518871</v>
      </c>
      <c r="G1521" s="1" t="n">
        <v>4919.361134674</v>
      </c>
      <c r="I1521" s="0" t="n">
        <v>1.00024632372234</v>
      </c>
      <c r="J1521" s="0" t="n">
        <f aca="false">I1521-1</f>
        <v>0.000246323722340014</v>
      </c>
      <c r="K1521" s="0" t="n">
        <f aca="false">F1521+J1521</f>
        <v>1.01523464891105</v>
      </c>
      <c r="L1521" s="1" t="n">
        <f aca="false">D1521*K1521</f>
        <v>4920.55499603788</v>
      </c>
    </row>
    <row r="1522" customFormat="false" ht="13.8" hidden="false" customHeight="false" outlineLevel="0" collapsed="false">
      <c r="A1522" s="0" t="n">
        <f aca="false">A1521+1</f>
        <v>1517</v>
      </c>
      <c r="B1522" s="0" t="n">
        <f aca="false">B1521+1/12</f>
        <v>2078.3333333333</v>
      </c>
      <c r="D1522" s="0" t="n">
        <f aca="false">$D$4+$D$3*A1522</f>
        <v>4846.85683770594</v>
      </c>
      <c r="F1522" s="0" t="n">
        <v>1.04794357685889</v>
      </c>
      <c r="G1522" s="1" t="n">
        <v>5079.23249102853</v>
      </c>
      <c r="I1522" s="0" t="n">
        <v>1.00898078398636</v>
      </c>
      <c r="J1522" s="0" t="n">
        <f aca="false">I1522-1</f>
        <v>0.00898078398636004</v>
      </c>
      <c r="K1522" s="0" t="n">
        <f aca="false">F1522+J1522</f>
        <v>1.05692436084525</v>
      </c>
      <c r="L1522" s="1" t="n">
        <f aca="false">D1522*K1522</f>
        <v>5122.76106530078</v>
      </c>
    </row>
    <row r="1523" customFormat="false" ht="13.8" hidden="false" customHeight="false" outlineLevel="0" collapsed="false">
      <c r="A1523" s="0" t="n">
        <f aca="false">A1522+1</f>
        <v>1518</v>
      </c>
      <c r="B1523" s="0" t="n">
        <f aca="false">B1522+1/12</f>
        <v>2078.41666666663</v>
      </c>
      <c r="D1523" s="0" t="n">
        <f aca="false">$D$4+$D$3*A1523</f>
        <v>4846.99671070258</v>
      </c>
      <c r="F1523" s="0" t="n">
        <v>1.05285416798176</v>
      </c>
      <c r="G1523" s="1" t="n">
        <v>5103.18068905709</v>
      </c>
      <c r="I1523" s="0" t="n">
        <v>1.00606551502561</v>
      </c>
      <c r="J1523" s="0" t="n">
        <f aca="false">I1523-1</f>
        <v>0.00606551502560992</v>
      </c>
      <c r="K1523" s="0" t="n">
        <f aca="false">F1523+J1523</f>
        <v>1.05891968300737</v>
      </c>
      <c r="L1523" s="1" t="n">
        <f aca="false">D1523*K1523</f>
        <v>5132.58022043494</v>
      </c>
    </row>
    <row r="1524" customFormat="false" ht="13.8" hidden="false" customHeight="false" outlineLevel="0" collapsed="false">
      <c r="A1524" s="0" t="n">
        <f aca="false">A1523+1</f>
        <v>1519</v>
      </c>
      <c r="B1524" s="0" t="n">
        <f aca="false">B1523+1/12</f>
        <v>2078.49999999997</v>
      </c>
      <c r="D1524" s="0" t="n">
        <f aca="false">$D$4+$D$3*A1524</f>
        <v>4847.13658369921</v>
      </c>
      <c r="F1524" s="0" t="n">
        <v>1.02408243419744</v>
      </c>
      <c r="G1524" s="1" t="n">
        <v>4963.86743152215</v>
      </c>
      <c r="I1524" s="0" t="n">
        <v>0.988388488505618</v>
      </c>
      <c r="J1524" s="0" t="n">
        <f aca="false">I1524-1</f>
        <v>-0.0116115114943819</v>
      </c>
      <c r="K1524" s="0" t="n">
        <f aca="false">F1524+J1524</f>
        <v>1.01247092270306</v>
      </c>
      <c r="L1524" s="1" t="n">
        <f aca="false">D1524*K1524</f>
        <v>4907.58484936569</v>
      </c>
    </row>
    <row r="1525" customFormat="false" ht="13.8" hidden="false" customHeight="false" outlineLevel="0" collapsed="false">
      <c r="A1525" s="0" t="n">
        <f aca="false">A1524+1</f>
        <v>1520</v>
      </c>
      <c r="B1525" s="0" t="n">
        <f aca="false">B1524+1/12</f>
        <v>2078.5833333333</v>
      </c>
      <c r="D1525" s="0" t="n">
        <f aca="false">$D$4+$D$3*A1525</f>
        <v>4847.27645669586</v>
      </c>
      <c r="F1525" s="0" t="n">
        <v>1.00155231836186</v>
      </c>
      <c r="G1525" s="1" t="n">
        <v>4854.8009729446</v>
      </c>
      <c r="I1525" s="0" t="n">
        <v>0.991553258684679</v>
      </c>
      <c r="J1525" s="0" t="n">
        <f aca="false">I1525-1</f>
        <v>-0.00844674131532097</v>
      </c>
      <c r="K1525" s="0" t="n">
        <f aca="false">F1525+J1525</f>
        <v>0.993105577046539</v>
      </c>
      <c r="L1525" s="1" t="n">
        <f aca="false">D1525*K1525</f>
        <v>4813.85728263105</v>
      </c>
    </row>
    <row r="1526" customFormat="false" ht="13.8" hidden="false" customHeight="false" outlineLevel="0" collapsed="false">
      <c r="A1526" s="0" t="n">
        <f aca="false">A1525+1</f>
        <v>1521</v>
      </c>
      <c r="B1526" s="0" t="n">
        <f aca="false">B1525+1/12</f>
        <v>2078.66666666664</v>
      </c>
      <c r="D1526" s="0" t="n">
        <f aca="false">$D$4+$D$3*A1526</f>
        <v>4847.41632969249</v>
      </c>
      <c r="F1526" s="0" t="n">
        <v>1.02607921839211</v>
      </c>
      <c r="G1526" s="1" t="n">
        <v>4973.83315879203</v>
      </c>
      <c r="I1526" s="0" t="n">
        <v>1.00569307204964</v>
      </c>
      <c r="J1526" s="0" t="n">
        <f aca="false">I1526-1</f>
        <v>0.00569307204963998</v>
      </c>
      <c r="K1526" s="0" t="n">
        <f aca="false">F1526+J1526</f>
        <v>1.03177229044175</v>
      </c>
      <c r="L1526" s="1" t="n">
        <f aca="false">D1526*K1526</f>
        <v>5001.42984921156</v>
      </c>
    </row>
    <row r="1527" customFormat="false" ht="13.8" hidden="false" customHeight="false" outlineLevel="0" collapsed="false">
      <c r="A1527" s="0" t="n">
        <f aca="false">A1526+1</f>
        <v>1522</v>
      </c>
      <c r="B1527" s="0" t="n">
        <f aca="false">B1526+1/12</f>
        <v>2078.74999999997</v>
      </c>
      <c r="D1527" s="0" t="n">
        <f aca="false">$D$4+$D$3*A1527</f>
        <v>4847.55620268914</v>
      </c>
      <c r="F1527" s="0" t="n">
        <v>0.999064416475184</v>
      </c>
      <c r="G1527" s="1" t="n">
        <v>4843.02090897028</v>
      </c>
      <c r="I1527" s="0" t="n">
        <v>1.00381773851652</v>
      </c>
      <c r="J1527" s="0" t="n">
        <f aca="false">I1527-1</f>
        <v>0.0038177385165199</v>
      </c>
      <c r="K1527" s="0" t="n">
        <f aca="false">F1527+J1527</f>
        <v>1.0028821549917</v>
      </c>
      <c r="L1527" s="1" t="n">
        <f aca="false">D1527*K1527</f>
        <v>4861.52761099629</v>
      </c>
    </row>
    <row r="1528" customFormat="false" ht="13.8" hidden="false" customHeight="false" outlineLevel="0" collapsed="false">
      <c r="A1528" s="0" t="n">
        <f aca="false">A1527+1</f>
        <v>1523</v>
      </c>
      <c r="B1528" s="0" t="n">
        <f aca="false">B1527+1/12</f>
        <v>2078.8333333333</v>
      </c>
      <c r="D1528" s="0" t="n">
        <f aca="false">$D$4+$D$3*A1528</f>
        <v>4847.69607568578</v>
      </c>
      <c r="F1528" s="0" t="n">
        <v>0.972322202030784</v>
      </c>
      <c r="G1528" s="1" t="n">
        <v>4713.52252308678</v>
      </c>
      <c r="I1528" s="0" t="n">
        <v>0.994994962127008</v>
      </c>
      <c r="J1528" s="0" t="n">
        <f aca="false">I1528-1</f>
        <v>-0.00500503787299189</v>
      </c>
      <c r="K1528" s="0" t="n">
        <f aca="false">F1528+J1528</f>
        <v>0.967317164157792</v>
      </c>
      <c r="L1528" s="1" t="n">
        <f aca="false">D1528*K1528</f>
        <v>4689.25962063123</v>
      </c>
    </row>
    <row r="1529" customFormat="false" ht="13.8" hidden="false" customHeight="false" outlineLevel="0" collapsed="false">
      <c r="A1529" s="0" t="n">
        <f aca="false">A1528+1</f>
        <v>1524</v>
      </c>
      <c r="B1529" s="0" t="n">
        <f aca="false">B1528+1/12</f>
        <v>2078.91666666664</v>
      </c>
      <c r="D1529" s="0" t="n">
        <f aca="false">$D$4+$D$3*A1529</f>
        <v>4847.83594868241</v>
      </c>
      <c r="F1529" s="0" t="n">
        <v>0.964472427355383</v>
      </c>
      <c r="G1529" s="1" t="n">
        <v>4675.60410484642</v>
      </c>
      <c r="I1529" s="0" t="n">
        <v>1.00323688756418</v>
      </c>
      <c r="J1529" s="0" t="n">
        <f aca="false">I1529-1</f>
        <v>0.00323688756417995</v>
      </c>
      <c r="K1529" s="0" t="n">
        <f aca="false">F1529+J1529</f>
        <v>0.967709314919563</v>
      </c>
      <c r="L1529" s="1" t="n">
        <f aca="false">D1529*K1529</f>
        <v>4691.29600474188</v>
      </c>
    </row>
    <row r="1530" customFormat="false" ht="13.8" hidden="false" customHeight="false" outlineLevel="0" collapsed="false">
      <c r="A1530" s="0" t="n">
        <f aca="false">A1529+1</f>
        <v>1525</v>
      </c>
      <c r="B1530" s="0" t="n">
        <f aca="false">B1529+1/12</f>
        <v>2078.99999999997</v>
      </c>
      <c r="D1530" s="0" t="n">
        <f aca="false">$D$4+$D$3*A1530</f>
        <v>4847.97582167906</v>
      </c>
      <c r="F1530" s="0" t="n">
        <v>0.938407838831965</v>
      </c>
      <c r="G1530" s="1" t="n">
        <v>4549.37851353146</v>
      </c>
      <c r="I1530" s="0" t="n">
        <v>0.986604718538288</v>
      </c>
      <c r="J1530" s="0" t="n">
        <f aca="false">I1530-1</f>
        <v>-0.0133952814617119</v>
      </c>
      <c r="K1530" s="0" t="n">
        <f aca="false">F1530+J1530</f>
        <v>0.925012557370253</v>
      </c>
      <c r="L1530" s="1" t="n">
        <f aca="false">D1530*K1530</f>
        <v>4484.4385128805</v>
      </c>
    </row>
    <row r="1531" customFormat="false" ht="13.8" hidden="false" customHeight="false" outlineLevel="0" collapsed="false">
      <c r="A1531" s="0" t="n">
        <f aca="false">A1530+1</f>
        <v>1526</v>
      </c>
      <c r="B1531" s="0" t="n">
        <f aca="false">B1530+1/12</f>
        <v>2079.0833333333</v>
      </c>
      <c r="D1531" s="0" t="n">
        <f aca="false">$D$4+$D$3*A1531</f>
        <v>4848.1156946757</v>
      </c>
      <c r="F1531" s="0" t="n">
        <v>0.955313020834816</v>
      </c>
      <c r="G1531" s="1" t="n">
        <v>4631.46804963732</v>
      </c>
      <c r="I1531" s="0" t="n">
        <v>0.986411255736609</v>
      </c>
      <c r="J1531" s="0" t="n">
        <f aca="false">I1531-1</f>
        <v>-0.013588744263391</v>
      </c>
      <c r="K1531" s="0" t="n">
        <f aca="false">F1531+J1531</f>
        <v>0.941724276571425</v>
      </c>
      <c r="L1531" s="1" t="n">
        <f aca="false">D1531*K1531</f>
        <v>4565.58824530305</v>
      </c>
    </row>
    <row r="1532" customFormat="false" ht="13.8" hidden="false" customHeight="false" outlineLevel="0" collapsed="false">
      <c r="A1532" s="0" t="n">
        <f aca="false">A1531+1</f>
        <v>1527</v>
      </c>
      <c r="B1532" s="0" t="n">
        <f aca="false">B1531+1/12</f>
        <v>2079.16666666664</v>
      </c>
      <c r="D1532" s="0" t="n">
        <f aca="false">$D$4+$D$3*A1532</f>
        <v>4848.25556767234</v>
      </c>
      <c r="F1532" s="0" t="n">
        <v>1.00292005349109</v>
      </c>
      <c r="G1532" s="1" t="n">
        <v>4862.41273326841</v>
      </c>
      <c r="I1532" s="0" t="n">
        <v>0.995264823313227</v>
      </c>
      <c r="J1532" s="0" t="n">
        <f aca="false">I1532-1</f>
        <v>-0.00473517668677292</v>
      </c>
      <c r="K1532" s="0" t="n">
        <f aca="false">F1532+J1532</f>
        <v>0.998184876804317</v>
      </c>
      <c r="L1532" s="1" t="n">
        <f aca="false">D1532*K1532</f>
        <v>4839.45538653286</v>
      </c>
    </row>
    <row r="1533" customFormat="false" ht="13.8" hidden="false" customHeight="false" outlineLevel="0" collapsed="false">
      <c r="A1533" s="0" t="n">
        <f aca="false">A1532+1</f>
        <v>1528</v>
      </c>
      <c r="B1533" s="0" t="n">
        <f aca="false">B1532+1/12</f>
        <v>2079.24999999997</v>
      </c>
      <c r="D1533" s="0" t="n">
        <f aca="false">$D$4+$D$3*A1533</f>
        <v>4848.39544066897</v>
      </c>
      <c r="F1533" s="0" t="n">
        <v>1.01498832518871</v>
      </c>
      <c r="G1533" s="1" t="n">
        <v>4921.06476817718</v>
      </c>
      <c r="I1533" s="0" t="n">
        <v>0.99146744551585</v>
      </c>
      <c r="J1533" s="0" t="n">
        <f aca="false">I1533-1</f>
        <v>-0.00853255448415002</v>
      </c>
      <c r="K1533" s="0" t="n">
        <f aca="false">F1533+J1533</f>
        <v>1.00645577070456</v>
      </c>
      <c r="L1533" s="1" t="n">
        <f aca="false">D1533*K1533</f>
        <v>4879.69556991896</v>
      </c>
    </row>
    <row r="1534" customFormat="false" ht="13.8" hidden="false" customHeight="false" outlineLevel="0" collapsed="false">
      <c r="A1534" s="0" t="n">
        <f aca="false">A1533+1</f>
        <v>1529</v>
      </c>
      <c r="B1534" s="0" t="n">
        <f aca="false">B1533+1/12</f>
        <v>2079.3333333333</v>
      </c>
      <c r="D1534" s="0" t="n">
        <f aca="false">$D$4+$D$3*A1534</f>
        <v>4848.53531366562</v>
      </c>
      <c r="F1534" s="0" t="n">
        <v>1.04794357685889</v>
      </c>
      <c r="G1534" s="1" t="n">
        <v>5080.99143912939</v>
      </c>
      <c r="I1534" s="0" t="n">
        <v>0.982732059242622</v>
      </c>
      <c r="J1534" s="0" t="n">
        <f aca="false">I1534-1</f>
        <v>-0.0172679407573779</v>
      </c>
      <c r="K1534" s="0" t="n">
        <f aca="false">F1534+J1534</f>
        <v>1.03067563610151</v>
      </c>
      <c r="L1534" s="1" t="n">
        <f aca="false">D1534*K1534</f>
        <v>4997.26721857296</v>
      </c>
    </row>
    <row r="1535" customFormat="false" ht="13.8" hidden="false" customHeight="false" outlineLevel="0" collapsed="false">
      <c r="A1535" s="0" t="n">
        <f aca="false">A1534+1</f>
        <v>1530</v>
      </c>
      <c r="B1535" s="0" t="n">
        <f aca="false">B1534+1/12</f>
        <v>2079.41666666664</v>
      </c>
      <c r="D1535" s="0" t="n">
        <f aca="false">$D$4+$D$3*A1535</f>
        <v>4848.67518666225</v>
      </c>
      <c r="F1535" s="0" t="n">
        <v>1.05285416798176</v>
      </c>
      <c r="G1535" s="1" t="n">
        <v>5104.94787946709</v>
      </c>
      <c r="I1535" s="0" t="n">
        <v>0.997185015429558</v>
      </c>
      <c r="J1535" s="0" t="n">
        <f aca="false">I1535-1</f>
        <v>-0.00281498457044194</v>
      </c>
      <c r="K1535" s="0" t="n">
        <f aca="false">F1535+J1535</f>
        <v>1.05003918341132</v>
      </c>
      <c r="L1535" s="1" t="n">
        <f aca="false">D1535*K1535</f>
        <v>5091.29893362955</v>
      </c>
    </row>
    <row r="1536" customFormat="false" ht="13.8" hidden="false" customHeight="false" outlineLevel="0" collapsed="false">
      <c r="A1536" s="0" t="n">
        <f aca="false">A1535+1</f>
        <v>1531</v>
      </c>
      <c r="B1536" s="0" t="n">
        <f aca="false">B1535+1/12</f>
        <v>2079.49999999997</v>
      </c>
      <c r="D1536" s="0" t="n">
        <f aca="false">$D$4+$D$3*A1536</f>
        <v>4848.8150596589</v>
      </c>
      <c r="F1536" s="0" t="n">
        <v>1.02408243419744</v>
      </c>
      <c r="G1536" s="1" t="n">
        <v>4965.58632926869</v>
      </c>
      <c r="I1536" s="0" t="n">
        <v>0.988939245049892</v>
      </c>
      <c r="J1536" s="0" t="n">
        <f aca="false">I1536-1</f>
        <v>-0.0110607549501079</v>
      </c>
      <c r="K1536" s="0" t="n">
        <f aca="false">F1536+J1536</f>
        <v>1.01302167924733</v>
      </c>
      <c r="L1536" s="1" t="n">
        <f aca="false">D1536*K1536</f>
        <v>4911.95477409541</v>
      </c>
    </row>
    <row r="1537" customFormat="false" ht="13.8" hidden="false" customHeight="false" outlineLevel="0" collapsed="false">
      <c r="A1537" s="0" t="n">
        <f aca="false">A1536+1</f>
        <v>1532</v>
      </c>
      <c r="B1537" s="0" t="n">
        <f aca="false">B1536+1/12</f>
        <v>2079.5833333333</v>
      </c>
      <c r="D1537" s="0" t="n">
        <f aca="false">$D$4+$D$3*A1537</f>
        <v>4848.95493265554</v>
      </c>
      <c r="F1537" s="0" t="n">
        <v>1.00155231836186</v>
      </c>
      <c r="G1537" s="1" t="n">
        <v>4856.48205443333</v>
      </c>
      <c r="I1537" s="0" t="n">
        <v>0.9848199332267</v>
      </c>
      <c r="J1537" s="0" t="n">
        <f aca="false">I1537-1</f>
        <v>-0.0151800667733</v>
      </c>
      <c r="K1537" s="0" t="n">
        <f aca="false">F1537+J1537</f>
        <v>0.98637225158856</v>
      </c>
      <c r="L1537" s="1" t="n">
        <f aca="false">D1537*K1537</f>
        <v>4782.8745947749</v>
      </c>
    </row>
    <row r="1538" customFormat="false" ht="13.8" hidden="false" customHeight="false" outlineLevel="0" collapsed="false">
      <c r="A1538" s="0" t="n">
        <f aca="false">A1537+1</f>
        <v>1533</v>
      </c>
      <c r="B1538" s="0" t="n">
        <f aca="false">B1537+1/12</f>
        <v>2079.66666666664</v>
      </c>
      <c r="D1538" s="0" t="n">
        <f aca="false">$D$4+$D$3*A1538</f>
        <v>4849.09480565217</v>
      </c>
      <c r="F1538" s="0" t="n">
        <v>1.02607921839211</v>
      </c>
      <c r="G1538" s="1" t="n">
        <v>4975.55540809282</v>
      </c>
      <c r="I1538" s="0" t="n">
        <v>0.990829496904286</v>
      </c>
      <c r="J1538" s="0" t="n">
        <f aca="false">I1538-1</f>
        <v>-0.00917050309571388</v>
      </c>
      <c r="K1538" s="0" t="n">
        <f aca="false">F1538+J1538</f>
        <v>1.0169087152964</v>
      </c>
      <c r="L1538" s="1" t="n">
        <f aca="false">D1538*K1538</f>
        <v>4931.08676916618</v>
      </c>
    </row>
    <row r="1539" customFormat="false" ht="13.8" hidden="false" customHeight="false" outlineLevel="0" collapsed="false">
      <c r="A1539" s="0" t="n">
        <f aca="false">A1538+1</f>
        <v>1534</v>
      </c>
      <c r="B1539" s="0" t="n">
        <f aca="false">B1538+1/12</f>
        <v>2079.74999999997</v>
      </c>
      <c r="D1539" s="0" t="n">
        <f aca="false">$D$4+$D$3*A1539</f>
        <v>4849.23467864882</v>
      </c>
      <c r="F1539" s="0" t="n">
        <v>0.999064416475184</v>
      </c>
      <c r="G1539" s="1" t="n">
        <v>4844.69781457551</v>
      </c>
      <c r="I1539" s="0" t="n">
        <v>0.983561762772247</v>
      </c>
      <c r="J1539" s="0" t="n">
        <f aca="false">I1539-1</f>
        <v>-0.016438237227753</v>
      </c>
      <c r="K1539" s="0" t="n">
        <f aca="false">F1539+J1539</f>
        <v>0.982626179247431</v>
      </c>
      <c r="L1539" s="1" t="n">
        <f aca="false">D1539*K1539</f>
        <v>4764.98494455483</v>
      </c>
    </row>
    <row r="1540" customFormat="false" ht="13.8" hidden="false" customHeight="false" outlineLevel="0" collapsed="false">
      <c r="A1540" s="0" t="n">
        <f aca="false">A1539+1</f>
        <v>1535</v>
      </c>
      <c r="B1540" s="0" t="n">
        <f aca="false">B1539+1/12</f>
        <v>2079.8333333333</v>
      </c>
      <c r="D1540" s="0" t="n">
        <f aca="false">$D$4+$D$3*A1540</f>
        <v>4849.37455164546</v>
      </c>
      <c r="F1540" s="0" t="n">
        <v>0.972322202030784</v>
      </c>
      <c r="G1540" s="1" t="n">
        <v>4715.15454252795</v>
      </c>
      <c r="I1540" s="0" t="n">
        <v>0.990143014762122</v>
      </c>
      <c r="J1540" s="0" t="n">
        <f aca="false">I1540-1</f>
        <v>-0.00985698523787792</v>
      </c>
      <c r="K1540" s="0" t="n">
        <f aca="false">F1540+J1540</f>
        <v>0.962465216792906</v>
      </c>
      <c r="L1540" s="1" t="n">
        <f aca="false">D1540*K1540</f>
        <v>4667.35432915945</v>
      </c>
    </row>
    <row r="1541" customFormat="false" ht="13.8" hidden="false" customHeight="false" outlineLevel="0" collapsed="false">
      <c r="A1541" s="0" t="n">
        <f aca="false">A1540+1</f>
        <v>1536</v>
      </c>
      <c r="B1541" s="0" t="n">
        <f aca="false">B1540+1/12</f>
        <v>2079.91666666664</v>
      </c>
      <c r="D1541" s="0" t="n">
        <f aca="false">$D$4+$D$3*A1541</f>
        <v>4849.5144246421</v>
      </c>
      <c r="F1541" s="0" t="n">
        <v>0.964472427355383</v>
      </c>
      <c r="G1541" s="1" t="n">
        <v>4677.22294862951</v>
      </c>
      <c r="I1541" s="0" t="n">
        <v>1.01102634058498</v>
      </c>
      <c r="J1541" s="0" t="n">
        <f aca="false">I1541-1</f>
        <v>0.01102634058498</v>
      </c>
      <c r="K1541" s="0" t="n">
        <f aca="false">F1541+J1541</f>
        <v>0.975498767940363</v>
      </c>
      <c r="L1541" s="1" t="n">
        <f aca="false">D1541*K1541</f>
        <v>4730.69534634739</v>
      </c>
    </row>
    <row r="1542" customFormat="false" ht="13.8" hidden="false" customHeight="false" outlineLevel="0" collapsed="false">
      <c r="A1542" s="0" t="n">
        <f aca="false">A1541+1</f>
        <v>1537</v>
      </c>
      <c r="B1542" s="0" t="n">
        <f aca="false">B1541+1/12</f>
        <v>2079.99999999997</v>
      </c>
      <c r="D1542" s="0" t="n">
        <f aca="false">$D$4+$D$3*A1542</f>
        <v>4849.65429763873</v>
      </c>
      <c r="F1542" s="0" t="n">
        <v>0.938407838831965</v>
      </c>
      <c r="G1542" s="1" t="n">
        <v>4550.95360852932</v>
      </c>
      <c r="I1542" s="0" t="n">
        <v>0.997686186373713</v>
      </c>
      <c r="J1542" s="0" t="n">
        <f aca="false">I1542-1</f>
        <v>-0.00231381362628691</v>
      </c>
      <c r="K1542" s="0" t="n">
        <f aca="false">F1542+J1542</f>
        <v>0.936094025205678</v>
      </c>
      <c r="L1542" s="1" t="n">
        <f aca="false">D1542*K1542</f>
        <v>4539.73241233266</v>
      </c>
    </row>
    <row r="1543" customFormat="false" ht="13.8" hidden="false" customHeight="false" outlineLevel="0" collapsed="false">
      <c r="A1543" s="0" t="n">
        <f aca="false">A1542+1</f>
        <v>1538</v>
      </c>
      <c r="B1543" s="0" t="n">
        <f aca="false">B1542+1/12</f>
        <v>2080.0833333333</v>
      </c>
      <c r="D1543" s="0" t="n">
        <f aca="false">$D$4+$D$3*A1543</f>
        <v>4849.79417063538</v>
      </c>
      <c r="F1543" s="0" t="n">
        <v>0.955313020834816</v>
      </c>
      <c r="G1543" s="1" t="n">
        <v>4633.07151957676</v>
      </c>
      <c r="I1543" s="0" t="n">
        <v>0.998051669611059</v>
      </c>
      <c r="J1543" s="0" t="n">
        <f aca="false">I1543-1</f>
        <v>-0.00194833038894093</v>
      </c>
      <c r="K1543" s="0" t="n">
        <f aca="false">F1543+J1543</f>
        <v>0.953364690445875</v>
      </c>
      <c r="L1543" s="1" t="n">
        <f aca="false">D1543*K1543</f>
        <v>4623.62251821401</v>
      </c>
    </row>
    <row r="1544" customFormat="false" ht="13.8" hidden="false" customHeight="false" outlineLevel="0" collapsed="false">
      <c r="A1544" s="0" t="n">
        <f aca="false">A1543+1</f>
        <v>1539</v>
      </c>
      <c r="B1544" s="0" t="n">
        <f aca="false">B1543+1/12</f>
        <v>2080.16666666664</v>
      </c>
      <c r="D1544" s="0" t="n">
        <f aca="false">$D$4+$D$3*A1544</f>
        <v>4849.93404363202</v>
      </c>
      <c r="F1544" s="0" t="n">
        <v>1.00292005349109</v>
      </c>
      <c r="G1544" s="1" t="n">
        <v>4864.09611046768</v>
      </c>
      <c r="I1544" s="0" t="n">
        <v>1.00023597980579</v>
      </c>
      <c r="J1544" s="0" t="n">
        <f aca="false">I1544-1</f>
        <v>0.000235979805790043</v>
      </c>
      <c r="K1544" s="0" t="n">
        <f aca="false">F1544+J1544</f>
        <v>1.00315603329688</v>
      </c>
      <c r="L1544" s="1" t="n">
        <f aca="false">D1544*K1544</f>
        <v>4865.2405969614</v>
      </c>
    </row>
    <row r="1545" customFormat="false" ht="13.8" hidden="false" customHeight="false" outlineLevel="0" collapsed="false">
      <c r="A1545" s="0" t="n">
        <f aca="false">A1544+1</f>
        <v>1540</v>
      </c>
      <c r="B1545" s="0" t="n">
        <f aca="false">B1544+1/12</f>
        <v>2080.24999999997</v>
      </c>
      <c r="D1545" s="0" t="n">
        <f aca="false">$D$4+$D$3*A1545</f>
        <v>4850.07391662866</v>
      </c>
      <c r="F1545" s="0" t="n">
        <v>1.01498832518871</v>
      </c>
      <c r="G1545" s="1" t="n">
        <v>4922.76840168037</v>
      </c>
      <c r="I1545" s="0" t="n">
        <v>1.00001383713529</v>
      </c>
      <c r="J1545" s="0" t="n">
        <f aca="false">I1545-1</f>
        <v>1.3837135290018E-005</v>
      </c>
      <c r="K1545" s="0" t="n">
        <f aca="false">F1545+J1545</f>
        <v>1.015002162324</v>
      </c>
      <c r="L1545" s="1" t="n">
        <f aca="false">D1545*K1545</f>
        <v>4922.83551280932</v>
      </c>
    </row>
    <row r="1546" customFormat="false" ht="13.8" hidden="false" customHeight="false" outlineLevel="0" collapsed="false">
      <c r="A1546" s="0" t="n">
        <f aca="false">A1545+1</f>
        <v>1541</v>
      </c>
      <c r="B1546" s="0" t="n">
        <f aca="false">B1545+1/12</f>
        <v>2080.3333333333</v>
      </c>
      <c r="D1546" s="0" t="n">
        <f aca="false">$D$4+$D$3*A1546</f>
        <v>4850.2137896253</v>
      </c>
      <c r="F1546" s="0" t="n">
        <v>1.04794357685889</v>
      </c>
      <c r="G1546" s="1" t="n">
        <v>5082.75038723024</v>
      </c>
      <c r="I1546" s="0" t="n">
        <v>0.986417750649951</v>
      </c>
      <c r="J1546" s="0" t="n">
        <f aca="false">I1546-1</f>
        <v>-0.0135822493500489</v>
      </c>
      <c r="K1546" s="0" t="n">
        <f aca="false">F1546+J1546</f>
        <v>1.03436132750884</v>
      </c>
      <c r="L1546" s="1" t="n">
        <f aca="false">D1546*K1546</f>
        <v>5016.87357413851</v>
      </c>
    </row>
    <row r="1547" customFormat="false" ht="13.8" hidden="false" customHeight="false" outlineLevel="0" collapsed="false">
      <c r="A1547" s="0" t="n">
        <f aca="false">A1546+1</f>
        <v>1542</v>
      </c>
      <c r="B1547" s="0" t="n">
        <f aca="false">B1546+1/12</f>
        <v>2080.41666666664</v>
      </c>
      <c r="D1547" s="0" t="n">
        <f aca="false">$D$4+$D$3*A1547</f>
        <v>4850.35366262193</v>
      </c>
      <c r="F1547" s="0" t="n">
        <v>1.05285416798176</v>
      </c>
      <c r="G1547" s="1" t="n">
        <v>5106.7150698771</v>
      </c>
      <c r="I1547" s="0" t="n">
        <v>0.994517846092907</v>
      </c>
      <c r="J1547" s="0" t="n">
        <f aca="false">I1547-1</f>
        <v>-0.00548215390709295</v>
      </c>
      <c r="K1547" s="0" t="n">
        <f aca="false">F1547+J1547</f>
        <v>1.04737201407467</v>
      </c>
      <c r="L1547" s="1" t="n">
        <f aca="false">D1547*K1547</f>
        <v>5080.12468459477</v>
      </c>
    </row>
    <row r="1548" customFormat="false" ht="13.8" hidden="false" customHeight="false" outlineLevel="0" collapsed="false">
      <c r="A1548" s="0" t="n">
        <f aca="false">A1547+1</f>
        <v>1543</v>
      </c>
      <c r="B1548" s="0" t="n">
        <f aca="false">B1547+1/12</f>
        <v>2080.49999999997</v>
      </c>
      <c r="D1548" s="0" t="n">
        <f aca="false">$D$4+$D$3*A1548</f>
        <v>4850.49353561858</v>
      </c>
      <c r="F1548" s="0" t="n">
        <v>1.02408243419744</v>
      </c>
      <c r="G1548" s="1" t="n">
        <v>4967.30522701522</v>
      </c>
      <c r="I1548" s="0" t="n">
        <v>0.991329198431634</v>
      </c>
      <c r="J1548" s="0" t="n">
        <f aca="false">I1548-1</f>
        <v>-0.00867080156836597</v>
      </c>
      <c r="K1548" s="0" t="n">
        <f aca="false">F1548+J1548</f>
        <v>1.01541163262907</v>
      </c>
      <c r="L1548" s="1" t="n">
        <f aca="false">D1548*K1548</f>
        <v>4925.24756005923</v>
      </c>
    </row>
    <row r="1549" customFormat="false" ht="13.8" hidden="false" customHeight="false" outlineLevel="0" collapsed="false">
      <c r="A1549" s="0" t="n">
        <f aca="false">A1548+1</f>
        <v>1544</v>
      </c>
      <c r="B1549" s="0" t="n">
        <f aca="false">B1548+1/12</f>
        <v>2080.58333333331</v>
      </c>
      <c r="D1549" s="0" t="n">
        <f aca="false">$D$4+$D$3*A1549</f>
        <v>4850.63340861522</v>
      </c>
      <c r="F1549" s="0" t="n">
        <v>1.00155231836186</v>
      </c>
      <c r="G1549" s="1" t="n">
        <v>4858.16313592206</v>
      </c>
      <c r="I1549" s="0" t="n">
        <v>0.9924150263925</v>
      </c>
      <c r="J1549" s="0" t="n">
        <f aca="false">I1549-1</f>
        <v>-0.00758497360749999</v>
      </c>
      <c r="K1549" s="0" t="n">
        <f aca="false">F1549+J1549</f>
        <v>0.99396734475436</v>
      </c>
      <c r="L1549" s="1" t="n">
        <f aca="false">D1549*K1549</f>
        <v>4821.37120953806</v>
      </c>
    </row>
    <row r="1550" customFormat="false" ht="13.8" hidden="false" customHeight="false" outlineLevel="0" collapsed="false">
      <c r="A1550" s="0" t="n">
        <f aca="false">A1549+1</f>
        <v>1545</v>
      </c>
      <c r="B1550" s="0" t="n">
        <f aca="false">B1549+1/12</f>
        <v>2080.66666666664</v>
      </c>
      <c r="D1550" s="0" t="n">
        <f aca="false">$D$4+$D$3*A1550</f>
        <v>4850.77328161186</v>
      </c>
      <c r="F1550" s="0" t="n">
        <v>1.02607921839211</v>
      </c>
      <c r="G1550" s="1" t="n">
        <v>4977.27765739362</v>
      </c>
      <c r="I1550" s="0" t="n">
        <v>1.01783982129762</v>
      </c>
      <c r="J1550" s="0" t="n">
        <f aca="false">I1550-1</f>
        <v>0.0178398212976201</v>
      </c>
      <c r="K1550" s="0" t="n">
        <f aca="false">F1550+J1550</f>
        <v>1.04391903968973</v>
      </c>
      <c r="L1550" s="1" t="n">
        <f aca="false">D1550*K1550</f>
        <v>5063.81458589285</v>
      </c>
    </row>
    <row r="1551" customFormat="false" ht="13.8" hidden="false" customHeight="false" outlineLevel="0" collapsed="false">
      <c r="A1551" s="0" t="n">
        <f aca="false">A1550+1</f>
        <v>1546</v>
      </c>
      <c r="B1551" s="0" t="n">
        <f aca="false">B1550+1/12</f>
        <v>2080.74999999997</v>
      </c>
      <c r="D1551" s="0" t="n">
        <f aca="false">$D$4+$D$3*A1551</f>
        <v>4850.9131546085</v>
      </c>
      <c r="F1551" s="0" t="n">
        <v>0.999064416475184</v>
      </c>
      <c r="G1551" s="1" t="n">
        <v>4846.37472018073</v>
      </c>
      <c r="I1551" s="0" t="n">
        <v>1.01307602183883</v>
      </c>
      <c r="J1551" s="0" t="n">
        <f aca="false">I1551-1</f>
        <v>0.0130760218388299</v>
      </c>
      <c r="K1551" s="0" t="n">
        <f aca="false">F1551+J1551</f>
        <v>1.01214043831401</v>
      </c>
      <c r="L1551" s="1" t="n">
        <f aca="false">D1551*K1551</f>
        <v>4909.80536652866</v>
      </c>
    </row>
    <row r="1552" customFormat="false" ht="13.8" hidden="false" customHeight="false" outlineLevel="0" collapsed="false">
      <c r="A1552" s="0" t="n">
        <f aca="false">A1551+1</f>
        <v>1547</v>
      </c>
      <c r="B1552" s="0" t="n">
        <f aca="false">B1551+1/12</f>
        <v>2080.83333333331</v>
      </c>
      <c r="D1552" s="0" t="n">
        <f aca="false">$D$4+$D$3*A1552</f>
        <v>4851.05302760514</v>
      </c>
      <c r="F1552" s="0" t="n">
        <v>0.972322202030784</v>
      </c>
      <c r="G1552" s="1" t="n">
        <v>4716.78656196913</v>
      </c>
      <c r="I1552" s="0" t="n">
        <v>1.00866791173965</v>
      </c>
      <c r="J1552" s="0" t="n">
        <f aca="false">I1552-1</f>
        <v>0.00866791173964998</v>
      </c>
      <c r="K1552" s="0" t="n">
        <f aca="false">F1552+J1552</f>
        <v>0.980990113770434</v>
      </c>
      <c r="L1552" s="1" t="n">
        <f aca="false">D1552*K1552</f>
        <v>4758.83506145678</v>
      </c>
    </row>
    <row r="1553" customFormat="false" ht="13.8" hidden="false" customHeight="false" outlineLevel="0" collapsed="false">
      <c r="A1553" s="0" t="n">
        <f aca="false">A1552+1</f>
        <v>1548</v>
      </c>
      <c r="B1553" s="0" t="n">
        <f aca="false">B1552+1/12</f>
        <v>2080.91666666664</v>
      </c>
      <c r="D1553" s="0" t="n">
        <f aca="false">$D$4+$D$3*A1553</f>
        <v>4851.19290060178</v>
      </c>
      <c r="F1553" s="0" t="n">
        <v>0.964472427355383</v>
      </c>
      <c r="G1553" s="1" t="n">
        <v>4678.8417924126</v>
      </c>
      <c r="I1553" s="0" t="n">
        <v>1.03038239105451</v>
      </c>
      <c r="J1553" s="0" t="n">
        <f aca="false">I1553-1</f>
        <v>0.03038239105451</v>
      </c>
      <c r="K1553" s="0" t="n">
        <f aca="false">F1553+J1553</f>
        <v>0.994854818409893</v>
      </c>
      <c r="L1553" s="1" t="n">
        <f aca="false">D1553*K1553</f>
        <v>4826.23263219955</v>
      </c>
    </row>
    <row r="1554" customFormat="false" ht="13.8" hidden="false" customHeight="false" outlineLevel="0" collapsed="false">
      <c r="A1554" s="0" t="n">
        <f aca="false">A1553+1</f>
        <v>1549</v>
      </c>
      <c r="B1554" s="0" t="n">
        <f aca="false">B1553+1/12</f>
        <v>2080.99999999997</v>
      </c>
      <c r="D1554" s="0" t="n">
        <f aca="false">$D$4+$D$3*A1554</f>
        <v>4851.33277359842</v>
      </c>
      <c r="F1554" s="0" t="n">
        <v>0.938407838831965</v>
      </c>
      <c r="G1554" s="1" t="n">
        <v>4552.52870352717</v>
      </c>
      <c r="I1554" s="0" t="n">
        <v>0.996728312189054</v>
      </c>
      <c r="J1554" s="0" t="n">
        <f aca="false">I1554-1</f>
        <v>-0.00327168781094589</v>
      </c>
      <c r="K1554" s="0" t="n">
        <f aca="false">F1554+J1554</f>
        <v>0.935136151021019</v>
      </c>
      <c r="L1554" s="1" t="n">
        <f aca="false">D1554*K1554</f>
        <v>4536.65665722495</v>
      </c>
    </row>
    <row r="1555" customFormat="false" ht="13.8" hidden="false" customHeight="false" outlineLevel="0" collapsed="false">
      <c r="A1555" s="0" t="n">
        <f aca="false">A1554+1</f>
        <v>1550</v>
      </c>
      <c r="B1555" s="0" t="n">
        <f aca="false">B1554+1/12</f>
        <v>2081.08333333331</v>
      </c>
      <c r="D1555" s="0" t="n">
        <f aca="false">$D$4+$D$3*A1555</f>
        <v>4851.47264659506</v>
      </c>
      <c r="F1555" s="0" t="n">
        <v>0.955313020834816</v>
      </c>
      <c r="G1555" s="1" t="n">
        <v>4634.6749895162</v>
      </c>
      <c r="I1555" s="0" t="n">
        <v>1.0008125895566</v>
      </c>
      <c r="J1555" s="0" t="n">
        <f aca="false">I1555-1</f>
        <v>0.000812589556600019</v>
      </c>
      <c r="K1555" s="0" t="n">
        <f aca="false">F1555+J1555</f>
        <v>0.956125610391416</v>
      </c>
      <c r="L1555" s="1" t="n">
        <f aca="false">D1555*K1555</f>
        <v>4638.61724552296</v>
      </c>
    </row>
    <row r="1556" customFormat="false" ht="13.8" hidden="false" customHeight="false" outlineLevel="0" collapsed="false">
      <c r="A1556" s="0" t="n">
        <f aca="false">A1555+1</f>
        <v>1551</v>
      </c>
      <c r="B1556" s="0" t="n">
        <f aca="false">B1555+1/12</f>
        <v>2081.16666666664</v>
      </c>
      <c r="D1556" s="0" t="n">
        <f aca="false">$D$4+$D$3*A1556</f>
        <v>4851.61251959169</v>
      </c>
      <c r="F1556" s="0" t="n">
        <v>1.00292005349109</v>
      </c>
      <c r="G1556" s="1" t="n">
        <v>4865.77948766695</v>
      </c>
      <c r="I1556" s="0" t="n">
        <v>0.998827786018749</v>
      </c>
      <c r="J1556" s="0" t="n">
        <f aca="false">I1556-1</f>
        <v>-0.00117221398125089</v>
      </c>
      <c r="K1556" s="0" t="n">
        <f aca="false">F1556+J1556</f>
        <v>1.00174783950984</v>
      </c>
      <c r="L1556" s="1" t="n">
        <f aca="false">D1556*K1556</f>
        <v>4860.09235963986</v>
      </c>
    </row>
    <row r="1557" customFormat="false" ht="13.8" hidden="false" customHeight="false" outlineLevel="0" collapsed="false">
      <c r="A1557" s="0" t="n">
        <f aca="false">A1556+1</f>
        <v>1552</v>
      </c>
      <c r="B1557" s="0" t="n">
        <f aca="false">B1556+1/12</f>
        <v>2081.24999999997</v>
      </c>
      <c r="D1557" s="0" t="n">
        <f aca="false">$D$4+$D$3*A1557</f>
        <v>4851.75239258834</v>
      </c>
      <c r="F1557" s="0" t="n">
        <v>1.01498832518871</v>
      </c>
      <c r="G1557" s="1" t="n">
        <v>4924.47203518355</v>
      </c>
      <c r="I1557" s="0" t="n">
        <v>0.990625034698894</v>
      </c>
      <c r="J1557" s="0" t="n">
        <f aca="false">I1557-1</f>
        <v>-0.00937496530110593</v>
      </c>
      <c r="K1557" s="0" t="n">
        <f aca="false">F1557+J1557</f>
        <v>1.0056133598876</v>
      </c>
      <c r="L1557" s="1" t="n">
        <f aca="false">D1557*K1557</f>
        <v>4878.98702485348</v>
      </c>
    </row>
    <row r="1558" customFormat="false" ht="13.8" hidden="false" customHeight="false" outlineLevel="0" collapsed="false">
      <c r="A1558" s="0" t="n">
        <f aca="false">A1557+1</f>
        <v>1553</v>
      </c>
      <c r="B1558" s="0" t="n">
        <f aca="false">B1557+1/12</f>
        <v>2081.33333333331</v>
      </c>
      <c r="D1558" s="0" t="n">
        <f aca="false">$D$4+$D$3*A1558</f>
        <v>4851.89226558498</v>
      </c>
      <c r="F1558" s="0" t="n">
        <v>1.04794357685889</v>
      </c>
      <c r="G1558" s="1" t="n">
        <v>5084.5093353311</v>
      </c>
      <c r="I1558" s="0" t="n">
        <v>0.999175277265739</v>
      </c>
      <c r="J1558" s="0" t="n">
        <f aca="false">I1558-1</f>
        <v>-0.00082472273426093</v>
      </c>
      <c r="K1558" s="0" t="n">
        <f aca="false">F1558+J1558</f>
        <v>1.04711885412463</v>
      </c>
      <c r="L1558" s="1" t="n">
        <f aca="false">D1558*K1558</f>
        <v>5080.5078694755</v>
      </c>
    </row>
    <row r="1559" customFormat="false" ht="13.8" hidden="false" customHeight="false" outlineLevel="0" collapsed="false">
      <c r="A1559" s="0" t="n">
        <f aca="false">A1558+1</f>
        <v>1554</v>
      </c>
      <c r="B1559" s="0" t="n">
        <f aca="false">B1558+1/12</f>
        <v>2081.41666666664</v>
      </c>
      <c r="D1559" s="0" t="n">
        <f aca="false">$D$4+$D$3*A1559</f>
        <v>4852.03213858162</v>
      </c>
      <c r="F1559" s="0" t="n">
        <v>1.05285416798176</v>
      </c>
      <c r="G1559" s="1" t="n">
        <v>5108.48226028711</v>
      </c>
      <c r="I1559" s="0" t="n">
        <v>1.00280748532454</v>
      </c>
      <c r="J1559" s="0" t="n">
        <f aca="false">I1559-1</f>
        <v>0.00280748532453989</v>
      </c>
      <c r="K1559" s="0" t="n">
        <f aca="false">F1559+J1559</f>
        <v>1.0556616533063</v>
      </c>
      <c r="L1559" s="1" t="n">
        <f aca="false">D1559*K1559</f>
        <v>5122.10426931037</v>
      </c>
    </row>
    <row r="1560" customFormat="false" ht="13.8" hidden="false" customHeight="false" outlineLevel="0" collapsed="false">
      <c r="A1560" s="0" t="n">
        <f aca="false">A1559+1</f>
        <v>1555</v>
      </c>
      <c r="B1560" s="0" t="n">
        <f aca="false">B1559+1/12</f>
        <v>2081.49999999997</v>
      </c>
      <c r="D1560" s="0" t="n">
        <f aca="false">$D$4+$D$3*A1560</f>
        <v>4852.17201157826</v>
      </c>
      <c r="F1560" s="0" t="n">
        <v>1.02408243419744</v>
      </c>
      <c r="G1560" s="1" t="n">
        <v>4969.02412476175</v>
      </c>
      <c r="I1560" s="0" t="n">
        <v>0.990702703458915</v>
      </c>
      <c r="J1560" s="0" t="n">
        <f aca="false">I1560-1</f>
        <v>-0.00929729654108491</v>
      </c>
      <c r="K1560" s="0" t="n">
        <f aca="false">F1560+J1560</f>
        <v>1.01478513765636</v>
      </c>
      <c r="L1560" s="1" t="n">
        <f aca="false">D1560*K1560</f>
        <v>4923.91204270176</v>
      </c>
    </row>
    <row r="1561" customFormat="false" ht="13.8" hidden="false" customHeight="false" outlineLevel="0" collapsed="false">
      <c r="A1561" s="0" t="n">
        <f aca="false">A1560+1</f>
        <v>1556</v>
      </c>
      <c r="B1561" s="0" t="n">
        <f aca="false">B1560+1/12</f>
        <v>2081.58333333331</v>
      </c>
      <c r="D1561" s="0" t="n">
        <f aca="false">$D$4+$D$3*A1561</f>
        <v>4852.3118845749</v>
      </c>
      <c r="F1561" s="0" t="n">
        <v>1.00155231836186</v>
      </c>
      <c r="G1561" s="1" t="n">
        <v>4859.84421741079</v>
      </c>
      <c r="I1561" s="0" t="n">
        <v>0.99113297144204</v>
      </c>
      <c r="J1561" s="0" t="n">
        <f aca="false">I1561-1</f>
        <v>-0.00886702855795996</v>
      </c>
      <c r="K1561" s="0" t="n">
        <f aca="false">F1561+J1561</f>
        <v>0.9926852898039</v>
      </c>
      <c r="L1561" s="1" t="n">
        <f aca="false">D1561*K1561</f>
        <v>4816.81862935814</v>
      </c>
    </row>
    <row r="1562" customFormat="false" ht="13.8" hidden="false" customHeight="false" outlineLevel="0" collapsed="false">
      <c r="A1562" s="0" t="n">
        <f aca="false">A1561+1</f>
        <v>1557</v>
      </c>
      <c r="B1562" s="0" t="n">
        <f aca="false">B1561+1/12</f>
        <v>2081.66666666664</v>
      </c>
      <c r="D1562" s="0" t="n">
        <f aca="false">$D$4+$D$3*A1562</f>
        <v>4852.45175757154</v>
      </c>
      <c r="F1562" s="0" t="n">
        <v>1.02607921839211</v>
      </c>
      <c r="G1562" s="1" t="n">
        <v>4978.99990669442</v>
      </c>
      <c r="I1562" s="0" t="n">
        <v>1.00068056268862</v>
      </c>
      <c r="J1562" s="0" t="n">
        <f aca="false">I1562-1</f>
        <v>0.000680562688619935</v>
      </c>
      <c r="K1562" s="0" t="n">
        <f aca="false">F1562+J1562</f>
        <v>1.02675978108073</v>
      </c>
      <c r="L1562" s="1" t="n">
        <f aca="false">D1562*K1562</f>
        <v>4982.30230430896</v>
      </c>
    </row>
    <row r="1563" customFormat="false" ht="13.8" hidden="false" customHeight="false" outlineLevel="0" collapsed="false">
      <c r="A1563" s="0" t="n">
        <f aca="false">A1562+1</f>
        <v>1558</v>
      </c>
      <c r="B1563" s="0" t="n">
        <f aca="false">B1562+1/12</f>
        <v>2081.74999999997</v>
      </c>
      <c r="D1563" s="0" t="n">
        <f aca="false">$D$4+$D$3*A1563</f>
        <v>4852.59163056818</v>
      </c>
      <c r="F1563" s="0" t="n">
        <v>0.999064416475184</v>
      </c>
      <c r="G1563" s="1" t="n">
        <v>4848.05162578596</v>
      </c>
      <c r="I1563" s="0" t="n">
        <v>1.00286308400847</v>
      </c>
      <c r="J1563" s="0" t="n">
        <f aca="false">I1563-1</f>
        <v>0.00286308400847002</v>
      </c>
      <c r="K1563" s="0" t="n">
        <f aca="false">F1563+J1563</f>
        <v>1.00192750048365</v>
      </c>
      <c r="L1563" s="1" t="n">
        <f aca="false">D1563*K1563</f>
        <v>4861.94500328308</v>
      </c>
    </row>
    <row r="1564" customFormat="false" ht="13.8" hidden="false" customHeight="false" outlineLevel="0" collapsed="false">
      <c r="A1564" s="0" t="n">
        <f aca="false">A1563+1</f>
        <v>1559</v>
      </c>
      <c r="B1564" s="0" t="n">
        <f aca="false">B1563+1/12</f>
        <v>2081.83333333331</v>
      </c>
      <c r="D1564" s="0" t="n">
        <f aca="false">$D$4+$D$3*A1564</f>
        <v>4852.73150356482</v>
      </c>
      <c r="F1564" s="0" t="n">
        <v>0.972322202030784</v>
      </c>
      <c r="G1564" s="1" t="n">
        <v>4718.4185814103</v>
      </c>
      <c r="I1564" s="0" t="n">
        <v>1.0078650382013</v>
      </c>
      <c r="J1564" s="0" t="n">
        <f aca="false">I1564-1</f>
        <v>0.00786503820129991</v>
      </c>
      <c r="K1564" s="0" t="n">
        <f aca="false">F1564+J1564</f>
        <v>0.980187240232084</v>
      </c>
      <c r="L1564" s="1" t="n">
        <f aca="false">D1564*K1564</f>
        <v>4756.58550006649</v>
      </c>
    </row>
    <row r="1565" customFormat="false" ht="13.8" hidden="false" customHeight="false" outlineLevel="0" collapsed="false">
      <c r="A1565" s="0" t="n">
        <f aca="false">A1564+1</f>
        <v>1560</v>
      </c>
      <c r="B1565" s="0" t="n">
        <f aca="false">B1564+1/12</f>
        <v>2081.91666666664</v>
      </c>
      <c r="D1565" s="0" t="n">
        <f aca="false">$D$4+$D$3*A1565</f>
        <v>4852.87137656145</v>
      </c>
      <c r="F1565" s="0" t="n">
        <v>0.964472427355383</v>
      </c>
      <c r="G1565" s="1" t="n">
        <v>4680.46063619569</v>
      </c>
      <c r="I1565" s="0" t="n">
        <v>1.01186116983753</v>
      </c>
      <c r="J1565" s="0" t="n">
        <f aca="false">I1565-1</f>
        <v>0.0118611698375299</v>
      </c>
      <c r="K1565" s="0" t="n">
        <f aca="false">F1565+J1565</f>
        <v>0.976333597192913</v>
      </c>
      <c r="L1565" s="1" t="n">
        <f aca="false">D1565*K1565</f>
        <v>4738.02136779276</v>
      </c>
    </row>
    <row r="1566" customFormat="false" ht="13.8" hidden="false" customHeight="false" outlineLevel="0" collapsed="false">
      <c r="A1566" s="0" t="n">
        <f aca="false">A1565+1</f>
        <v>1561</v>
      </c>
      <c r="B1566" s="0" t="n">
        <f aca="false">B1565+1/12</f>
        <v>2081.99999999997</v>
      </c>
      <c r="D1566" s="0" t="n">
        <f aca="false">$D$4+$D$3*A1566</f>
        <v>4853.0112495581</v>
      </c>
      <c r="F1566" s="0" t="n">
        <v>0.938407838831965</v>
      </c>
      <c r="G1566" s="1" t="n">
        <v>4554.10379852503</v>
      </c>
      <c r="I1566" s="0" t="n">
        <v>1.00870662678908</v>
      </c>
      <c r="J1566" s="0" t="n">
        <f aca="false">I1566-1</f>
        <v>0.00870662678908007</v>
      </c>
      <c r="K1566" s="0" t="n">
        <f aca="false">F1566+J1566</f>
        <v>0.947114465621045</v>
      </c>
      <c r="L1566" s="1" t="n">
        <f aca="false">D1566*K1566</f>
        <v>4596.35715627814</v>
      </c>
    </row>
    <row r="1567" customFormat="false" ht="13.8" hidden="false" customHeight="false" outlineLevel="0" collapsed="false">
      <c r="A1567" s="0" t="n">
        <f aca="false">A1566+1</f>
        <v>1562</v>
      </c>
      <c r="B1567" s="0" t="n">
        <f aca="false">B1566+1/12</f>
        <v>2082.08333333331</v>
      </c>
      <c r="D1567" s="0" t="n">
        <f aca="false">$D$4+$D$3*A1567</f>
        <v>4853.15112255474</v>
      </c>
      <c r="F1567" s="0" t="n">
        <v>0.955313020834816</v>
      </c>
      <c r="G1567" s="1" t="n">
        <v>4636.27845945564</v>
      </c>
      <c r="I1567" s="0" t="n">
        <v>1.00781519276096</v>
      </c>
      <c r="J1567" s="0" t="n">
        <f aca="false">I1567-1</f>
        <v>0.00781519276095999</v>
      </c>
      <c r="K1567" s="0" t="n">
        <f aca="false">F1567+J1567</f>
        <v>0.963128213595776</v>
      </c>
      <c r="L1567" s="1" t="n">
        <f aca="false">D1567*K1567</f>
        <v>4674.20677097648</v>
      </c>
    </row>
    <row r="1568" customFormat="false" ht="13.8" hidden="false" customHeight="false" outlineLevel="0" collapsed="false">
      <c r="A1568" s="0" t="n">
        <f aca="false">A1567+1</f>
        <v>1563</v>
      </c>
      <c r="B1568" s="0" t="n">
        <f aca="false">B1567+1/12</f>
        <v>2082.16666666664</v>
      </c>
      <c r="D1568" s="0" t="n">
        <f aca="false">$D$4+$D$3*A1568</f>
        <v>4853.29099555138</v>
      </c>
      <c r="F1568" s="0" t="n">
        <v>1.00292005349109</v>
      </c>
      <c r="G1568" s="1" t="n">
        <v>4867.46286486621</v>
      </c>
      <c r="I1568" s="0" t="n">
        <v>1.01370774501176</v>
      </c>
      <c r="J1568" s="0" t="n">
        <f aca="false">I1568-1</f>
        <v>0.01370774501176</v>
      </c>
      <c r="K1568" s="0" t="n">
        <f aca="false">F1568+J1568</f>
        <v>1.01662779850285</v>
      </c>
      <c r="L1568" s="1" t="n">
        <f aca="false">D1568*K1568</f>
        <v>4933.9905403011</v>
      </c>
    </row>
    <row r="1569" customFormat="false" ht="13.8" hidden="false" customHeight="false" outlineLevel="0" collapsed="false">
      <c r="A1569" s="0" t="n">
        <f aca="false">A1568+1</f>
        <v>1564</v>
      </c>
      <c r="B1569" s="0" t="n">
        <f aca="false">B1568+1/12</f>
        <v>2082.24999999997</v>
      </c>
      <c r="D1569" s="0" t="n">
        <f aca="false">$D$4+$D$3*A1569</f>
        <v>4853.43086854802</v>
      </c>
      <c r="F1569" s="0" t="n">
        <v>1.01498832518871</v>
      </c>
      <c r="G1569" s="1" t="n">
        <v>4926.17566868674</v>
      </c>
      <c r="I1569" s="0" t="n">
        <v>1.00019843587755</v>
      </c>
      <c r="J1569" s="0" t="n">
        <f aca="false">I1569-1</f>
        <v>0.000198435877549974</v>
      </c>
      <c r="K1569" s="0" t="n">
        <f aca="false">F1569+J1569</f>
        <v>1.01518676106626</v>
      </c>
      <c r="L1569" s="1" t="n">
        <f aca="false">D1569*K1569</f>
        <v>4927.13876350027</v>
      </c>
    </row>
    <row r="1570" customFormat="false" ht="13.8" hidden="false" customHeight="false" outlineLevel="0" collapsed="false">
      <c r="A1570" s="0" t="n">
        <f aca="false">A1569+1</f>
        <v>1565</v>
      </c>
      <c r="B1570" s="0" t="n">
        <f aca="false">B1569+1/12</f>
        <v>2082.33333333331</v>
      </c>
      <c r="D1570" s="0" t="n">
        <f aca="false">$D$4+$D$3*A1570</f>
        <v>4853.57074154466</v>
      </c>
      <c r="F1570" s="0" t="n">
        <v>1.04794357685889</v>
      </c>
      <c r="G1570" s="1" t="n">
        <v>5086.26828343196</v>
      </c>
      <c r="I1570" s="0" t="n">
        <v>0.996978087127714</v>
      </c>
      <c r="J1570" s="0" t="n">
        <f aca="false">I1570-1</f>
        <v>-0.00302191287228593</v>
      </c>
      <c r="K1570" s="0" t="n">
        <f aca="false">F1570+J1570</f>
        <v>1.0449216639866</v>
      </c>
      <c r="L1570" s="1" t="n">
        <f aca="false">D1570*K1570</f>
        <v>5071.60121553154</v>
      </c>
    </row>
    <row r="1571" customFormat="false" ht="13.8" hidden="false" customHeight="false" outlineLevel="0" collapsed="false">
      <c r="A1571" s="0" t="n">
        <f aca="false">A1570+1</f>
        <v>1566</v>
      </c>
      <c r="B1571" s="0" t="n">
        <f aca="false">B1570+1/12</f>
        <v>2082.41666666664</v>
      </c>
      <c r="D1571" s="0" t="n">
        <f aca="false">$D$4+$D$3*A1571</f>
        <v>4853.7106145413</v>
      </c>
      <c r="F1571" s="0" t="n">
        <v>1.05285416798176</v>
      </c>
      <c r="G1571" s="1" t="n">
        <v>5110.24945069711</v>
      </c>
      <c r="I1571" s="0" t="n">
        <v>1.00734550029836</v>
      </c>
      <c r="J1571" s="0" t="n">
        <f aca="false">I1571-1</f>
        <v>0.00734550029836001</v>
      </c>
      <c r="K1571" s="0" t="n">
        <f aca="false">F1571+J1571</f>
        <v>1.06019966828012</v>
      </c>
      <c r="L1571" s="1" t="n">
        <f aca="false">D1571*K1571</f>
        <v>5145.90238346438</v>
      </c>
    </row>
    <row r="1572" customFormat="false" ht="13.8" hidden="false" customHeight="false" outlineLevel="0" collapsed="false">
      <c r="A1572" s="0" t="n">
        <f aca="false">A1571+1</f>
        <v>1567</v>
      </c>
      <c r="B1572" s="0" t="n">
        <f aca="false">B1571+1/12</f>
        <v>2082.49999999998</v>
      </c>
      <c r="D1572" s="0" t="n">
        <f aca="false">$D$4+$D$3*A1572</f>
        <v>4853.85048753794</v>
      </c>
      <c r="F1572" s="0" t="n">
        <v>1.02408243419744</v>
      </c>
      <c r="G1572" s="1" t="n">
        <v>4970.74302250828</v>
      </c>
      <c r="I1572" s="0" t="n">
        <v>1.00436031959894</v>
      </c>
      <c r="J1572" s="0" t="n">
        <f aca="false">I1572-1</f>
        <v>0.0043603195989399</v>
      </c>
      <c r="K1572" s="0" t="n">
        <f aca="false">F1572+J1572</f>
        <v>1.02844275379638</v>
      </c>
      <c r="L1572" s="1" t="n">
        <f aca="false">D1572*K1572</f>
        <v>4991.90736191942</v>
      </c>
    </row>
    <row r="1573" customFormat="false" ht="13.8" hidden="false" customHeight="false" outlineLevel="0" collapsed="false">
      <c r="A1573" s="0" t="n">
        <f aca="false">A1572+1</f>
        <v>1568</v>
      </c>
      <c r="B1573" s="0" t="n">
        <f aca="false">B1572+1/12</f>
        <v>2082.58333333331</v>
      </c>
      <c r="D1573" s="0" t="n">
        <f aca="false">$D$4+$D$3*A1573</f>
        <v>4853.99036053458</v>
      </c>
      <c r="F1573" s="0" t="n">
        <v>1.00155231836186</v>
      </c>
      <c r="G1573" s="1" t="n">
        <v>4861.52529889952</v>
      </c>
      <c r="I1573" s="0" t="n">
        <v>1.00580603176501</v>
      </c>
      <c r="J1573" s="0" t="n">
        <f aca="false">I1573-1</f>
        <v>0.00580603176500993</v>
      </c>
      <c r="K1573" s="0" t="n">
        <f aca="false">F1573+J1573</f>
        <v>1.00735835012687</v>
      </c>
      <c r="L1573" s="1" t="n">
        <f aca="false">D1573*K1573</f>
        <v>4889.70772111985</v>
      </c>
    </row>
    <row r="1574" customFormat="false" ht="13.8" hidden="false" customHeight="false" outlineLevel="0" collapsed="false">
      <c r="A1574" s="0" t="n">
        <f aca="false">A1573+1</f>
        <v>1569</v>
      </c>
      <c r="B1574" s="0" t="n">
        <f aca="false">B1573+1/12</f>
        <v>2082.66666666664</v>
      </c>
      <c r="D1574" s="0" t="n">
        <f aca="false">$D$4+$D$3*A1574</f>
        <v>4854.13023353121</v>
      </c>
      <c r="F1574" s="0" t="n">
        <v>1.02607921839211</v>
      </c>
      <c r="G1574" s="1" t="n">
        <v>4980.72215599522</v>
      </c>
      <c r="I1574" s="0" t="n">
        <v>1.01002511153405</v>
      </c>
      <c r="J1574" s="0" t="n">
        <f aca="false">I1574-1</f>
        <v>0.0100251115340499</v>
      </c>
      <c r="K1574" s="0" t="n">
        <f aca="false">F1574+J1574</f>
        <v>1.03610432992616</v>
      </c>
      <c r="L1574" s="1" t="n">
        <f aca="false">D1574*K1574</f>
        <v>5029.38535298717</v>
      </c>
    </row>
    <row r="1575" customFormat="false" ht="13.8" hidden="false" customHeight="false" outlineLevel="0" collapsed="false">
      <c r="A1575" s="0" t="n">
        <f aca="false">A1574+1</f>
        <v>1570</v>
      </c>
      <c r="B1575" s="0" t="n">
        <f aca="false">B1574+1/12</f>
        <v>2082.74999999998</v>
      </c>
      <c r="D1575" s="0" t="n">
        <f aca="false">$D$4+$D$3*A1575</f>
        <v>4854.27010652786</v>
      </c>
      <c r="F1575" s="0" t="n">
        <v>0.999064416475184</v>
      </c>
      <c r="G1575" s="1" t="n">
        <v>4849.72853139118</v>
      </c>
      <c r="I1575" s="0" t="n">
        <v>1.008787045013</v>
      </c>
      <c r="J1575" s="0" t="n">
        <f aca="false">I1575-1</f>
        <v>0.00878704501300009</v>
      </c>
      <c r="K1575" s="0" t="n">
        <f aca="false">F1575+J1575</f>
        <v>1.00785146148818</v>
      </c>
      <c r="L1575" s="1" t="n">
        <f aca="false">D1575*K1575</f>
        <v>4892.38322132251</v>
      </c>
    </row>
    <row r="1576" customFormat="false" ht="13.8" hidden="false" customHeight="false" outlineLevel="0" collapsed="false">
      <c r="A1576" s="0" t="n">
        <f aca="false">A1575+1</f>
        <v>1571</v>
      </c>
      <c r="B1576" s="0" t="n">
        <f aca="false">B1575+1/12</f>
        <v>2082.83333333331</v>
      </c>
      <c r="D1576" s="0" t="n">
        <f aca="false">$D$4+$D$3*A1576</f>
        <v>4854.4099795245</v>
      </c>
      <c r="F1576" s="0" t="n">
        <v>0.972322202030784</v>
      </c>
      <c r="G1576" s="1" t="n">
        <v>4720.05060085147</v>
      </c>
      <c r="I1576" s="0" t="n">
        <v>0.99965542799572</v>
      </c>
      <c r="J1576" s="0" t="n">
        <f aca="false">I1576-1</f>
        <v>-0.000344572004279953</v>
      </c>
      <c r="K1576" s="0" t="n">
        <f aca="false">F1576+J1576</f>
        <v>0.971977630026504</v>
      </c>
      <c r="L1576" s="1" t="n">
        <f aca="false">D1576*K1576</f>
        <v>4718.37790707524</v>
      </c>
    </row>
    <row r="1577" customFormat="false" ht="13.8" hidden="false" customHeight="false" outlineLevel="0" collapsed="false">
      <c r="A1577" s="0" t="n">
        <f aca="false">A1576+1</f>
        <v>1572</v>
      </c>
      <c r="B1577" s="0" t="n">
        <f aca="false">B1576+1/12</f>
        <v>2082.91666666664</v>
      </c>
      <c r="D1577" s="0" t="n">
        <f aca="false">$D$4+$D$3*A1577</f>
        <v>4854.54985252114</v>
      </c>
      <c r="F1577" s="0" t="n">
        <v>0.964472427355383</v>
      </c>
      <c r="G1577" s="1" t="n">
        <v>4682.07947997878</v>
      </c>
      <c r="I1577" s="0" t="n">
        <v>1.01232807707438</v>
      </c>
      <c r="J1577" s="0" t="n">
        <f aca="false">I1577-1</f>
        <v>0.0123280770743801</v>
      </c>
      <c r="K1577" s="0" t="n">
        <f aca="false">F1577+J1577</f>
        <v>0.976800504429763</v>
      </c>
      <c r="L1577" s="1" t="n">
        <f aca="false">D1577*K1577</f>
        <v>4741.92674472208</v>
      </c>
    </row>
    <row r="1578" customFormat="false" ht="13.8" hidden="false" customHeight="false" outlineLevel="0" collapsed="false">
      <c r="A1578" s="0" t="n">
        <f aca="false">A1577+1</f>
        <v>1573</v>
      </c>
      <c r="B1578" s="0" t="n">
        <f aca="false">B1577+1/12</f>
        <v>2082.99999999998</v>
      </c>
      <c r="D1578" s="0" t="n">
        <f aca="false">$D$4+$D$3*A1578</f>
        <v>4854.68972551778</v>
      </c>
      <c r="F1578" s="0" t="n">
        <v>0.938407838831965</v>
      </c>
      <c r="G1578" s="1" t="n">
        <v>4555.67889352288</v>
      </c>
      <c r="I1578" s="0" t="n">
        <v>1.00142292339254</v>
      </c>
      <c r="J1578" s="0" t="n">
        <f aca="false">I1578-1</f>
        <v>0.00142292339254002</v>
      </c>
      <c r="K1578" s="0" t="n">
        <f aca="false">F1578+J1578</f>
        <v>0.939830762224505</v>
      </c>
      <c r="L1578" s="1" t="n">
        <f aca="false">D1578*K1578</f>
        <v>4562.58674509685</v>
      </c>
    </row>
    <row r="1579" customFormat="false" ht="13.8" hidden="false" customHeight="false" outlineLevel="0" collapsed="false">
      <c r="A1579" s="0" t="n">
        <f aca="false">A1578+1</f>
        <v>1574</v>
      </c>
      <c r="B1579" s="0" t="n">
        <f aca="false">B1578+1/12</f>
        <v>2083.08333333331</v>
      </c>
      <c r="D1579" s="0" t="n">
        <f aca="false">$D$4+$D$3*A1579</f>
        <v>4854.82959851442</v>
      </c>
      <c r="F1579" s="0" t="n">
        <v>0.955313020834816</v>
      </c>
      <c r="G1579" s="1" t="n">
        <v>4637.88192939508</v>
      </c>
      <c r="I1579" s="0" t="n">
        <v>0.992892142540332</v>
      </c>
      <c r="J1579" s="0" t="n">
        <f aca="false">I1579-1</f>
        <v>-0.00710785745966791</v>
      </c>
      <c r="K1579" s="0" t="n">
        <f aca="false">F1579+J1579</f>
        <v>0.948205163375148</v>
      </c>
      <c r="L1579" s="1" t="n">
        <f aca="false">D1579*K1579</f>
        <v>4603.37449261787</v>
      </c>
    </row>
    <row r="1580" customFormat="false" ht="13.8" hidden="false" customHeight="false" outlineLevel="0" collapsed="false">
      <c r="A1580" s="0" t="n">
        <f aca="false">A1579+1</f>
        <v>1575</v>
      </c>
      <c r="B1580" s="0" t="n">
        <f aca="false">B1579+1/12</f>
        <v>2083.16666666664</v>
      </c>
      <c r="D1580" s="0" t="n">
        <f aca="false">$D$4+$D$3*A1580</f>
        <v>4854.96947151106</v>
      </c>
      <c r="F1580" s="0" t="n">
        <v>1.00292005349109</v>
      </c>
      <c r="G1580" s="1" t="n">
        <v>4869.14624206548</v>
      </c>
      <c r="I1580" s="0" t="n">
        <v>0.992800344419559</v>
      </c>
      <c r="J1580" s="0" t="n">
        <f aca="false">I1580-1</f>
        <v>-0.00719965558044089</v>
      </c>
      <c r="K1580" s="0" t="n">
        <f aca="false">F1580+J1580</f>
        <v>0.995720397910649</v>
      </c>
      <c r="L1580" s="1" t="n">
        <f aca="false">D1580*K1580</f>
        <v>4834.19213401705</v>
      </c>
    </row>
    <row r="1581" customFormat="false" ht="13.8" hidden="false" customHeight="false" outlineLevel="0" collapsed="false">
      <c r="A1581" s="0" t="n">
        <f aca="false">A1580+1</f>
        <v>1576</v>
      </c>
      <c r="B1581" s="0" t="n">
        <f aca="false">B1580+1/12</f>
        <v>2083.24999999998</v>
      </c>
      <c r="D1581" s="0" t="n">
        <f aca="false">$D$4+$D$3*A1581</f>
        <v>4855.1093445077</v>
      </c>
      <c r="F1581" s="0" t="n">
        <v>1.01498832518871</v>
      </c>
      <c r="G1581" s="1" t="n">
        <v>4927.87930218992</v>
      </c>
      <c r="I1581" s="0" t="n">
        <v>0.998288229360186</v>
      </c>
      <c r="J1581" s="0" t="n">
        <f aca="false">I1581-1</f>
        <v>-0.00171177063981387</v>
      </c>
      <c r="K1581" s="0" t="n">
        <f aca="false">F1581+J1581</f>
        <v>1.0132765545489</v>
      </c>
      <c r="L1581" s="1" t="n">
        <f aca="false">D1581*K1581</f>
        <v>4919.56846856091</v>
      </c>
    </row>
    <row r="1582" customFormat="false" ht="13.8" hidden="false" customHeight="false" outlineLevel="0" collapsed="false">
      <c r="A1582" s="0" t="n">
        <f aca="false">A1581+1</f>
        <v>1577</v>
      </c>
      <c r="B1582" s="0" t="n">
        <f aca="false">B1581+1/12</f>
        <v>2083.33333333331</v>
      </c>
      <c r="D1582" s="0" t="n">
        <f aca="false">$D$4+$D$3*A1582</f>
        <v>4855.24921750434</v>
      </c>
      <c r="F1582" s="0" t="n">
        <v>1.04794357685889</v>
      </c>
      <c r="G1582" s="1" t="n">
        <v>5088.02723153282</v>
      </c>
      <c r="I1582" s="0" t="n">
        <v>1.01247118367506</v>
      </c>
      <c r="J1582" s="0" t="n">
        <f aca="false">I1582-1</f>
        <v>0.01247118367506</v>
      </c>
      <c r="K1582" s="0" t="n">
        <f aca="false">F1582+J1582</f>
        <v>1.06041476053395</v>
      </c>
      <c r="L1582" s="1" t="n">
        <f aca="false">D1582*K1582</f>
        <v>5148.57793631251</v>
      </c>
    </row>
    <row r="1583" customFormat="false" ht="13.8" hidden="false" customHeight="false" outlineLevel="0" collapsed="false">
      <c r="A1583" s="0" t="n">
        <f aca="false">A1582+1</f>
        <v>1578</v>
      </c>
      <c r="B1583" s="0" t="n">
        <f aca="false">B1582+1/12</f>
        <v>2083.41666666664</v>
      </c>
      <c r="D1583" s="0" t="n">
        <f aca="false">$D$4+$D$3*A1583</f>
        <v>4855.38909050098</v>
      </c>
      <c r="F1583" s="0" t="n">
        <v>1.05285416798176</v>
      </c>
      <c r="G1583" s="1" t="n">
        <v>5112.01664110712</v>
      </c>
      <c r="I1583" s="0" t="n">
        <v>1.00973377939354</v>
      </c>
      <c r="J1583" s="0" t="n">
        <f aca="false">I1583-1</f>
        <v>0.00973377939353992</v>
      </c>
      <c r="K1583" s="0" t="n">
        <f aca="false">F1583+J1583</f>
        <v>1.0625879473753</v>
      </c>
      <c r="L1583" s="1" t="n">
        <f aca="false">D1583*K1583</f>
        <v>5159.27792738386</v>
      </c>
    </row>
    <row r="1584" customFormat="false" ht="13.8" hidden="false" customHeight="false" outlineLevel="0" collapsed="false">
      <c r="A1584" s="0" t="n">
        <f aca="false">A1583+1</f>
        <v>1579</v>
      </c>
      <c r="B1584" s="0" t="n">
        <f aca="false">B1583+1/12</f>
        <v>2083.49999999998</v>
      </c>
      <c r="D1584" s="0" t="n">
        <f aca="false">$D$4+$D$3*A1584</f>
        <v>4855.52896349762</v>
      </c>
      <c r="F1584" s="0" t="n">
        <v>1.02408243419744</v>
      </c>
      <c r="G1584" s="1" t="n">
        <v>4972.46192025481</v>
      </c>
      <c r="I1584" s="0" t="n">
        <v>1.00024632372234</v>
      </c>
      <c r="J1584" s="0" t="n">
        <f aca="false">I1584-1</f>
        <v>0.000246323722340014</v>
      </c>
      <c r="K1584" s="0" t="n">
        <f aca="false">F1584+J1584</f>
        <v>1.02432875791978</v>
      </c>
      <c r="L1584" s="1" t="n">
        <f aca="false">D1584*K1584</f>
        <v>4973.65795222303</v>
      </c>
    </row>
    <row r="1585" customFormat="false" ht="13.8" hidden="false" customHeight="false" outlineLevel="0" collapsed="false">
      <c r="A1585" s="0" t="n">
        <f aca="false">A1584+1</f>
        <v>1580</v>
      </c>
      <c r="B1585" s="0" t="n">
        <f aca="false">B1584+1/12</f>
        <v>2083.58333333331</v>
      </c>
      <c r="D1585" s="0" t="n">
        <f aca="false">$D$4+$D$3*A1585</f>
        <v>4855.66883649426</v>
      </c>
      <c r="F1585" s="0" t="n">
        <v>1.00155231836186</v>
      </c>
      <c r="G1585" s="1" t="n">
        <v>4863.20638038826</v>
      </c>
      <c r="I1585" s="0" t="n">
        <v>1.00898078398636</v>
      </c>
      <c r="J1585" s="0" t="n">
        <f aca="false">I1585-1</f>
        <v>0.00898078398636004</v>
      </c>
      <c r="K1585" s="0" t="n">
        <f aca="false">F1585+J1585</f>
        <v>1.01053310234822</v>
      </c>
      <c r="L1585" s="1" t="n">
        <f aca="false">D1585*K1585</f>
        <v>4906.81409331812</v>
      </c>
    </row>
    <row r="1586" customFormat="false" ht="13.8" hidden="false" customHeight="false" outlineLevel="0" collapsed="false">
      <c r="A1586" s="0" t="n">
        <f aca="false">A1585+1</f>
        <v>1581</v>
      </c>
      <c r="B1586" s="0" t="n">
        <f aca="false">B1585+1/12</f>
        <v>2083.66666666664</v>
      </c>
      <c r="D1586" s="0" t="n">
        <f aca="false">$D$4+$D$3*A1586</f>
        <v>4855.8087094909</v>
      </c>
      <c r="F1586" s="0" t="n">
        <v>1.02607921839211</v>
      </c>
      <c r="G1586" s="1" t="n">
        <v>4982.44440529602</v>
      </c>
      <c r="I1586" s="0" t="n">
        <v>1.00606551502561</v>
      </c>
      <c r="J1586" s="0" t="n">
        <f aca="false">I1586-1</f>
        <v>0.00606551502560992</v>
      </c>
      <c r="K1586" s="0" t="n">
        <f aca="false">F1586+J1586</f>
        <v>1.03214473341772</v>
      </c>
      <c r="L1586" s="1" t="n">
        <f aca="false">D1586*K1586</f>
        <v>5011.89738598493</v>
      </c>
    </row>
    <row r="1587" customFormat="false" ht="13.8" hidden="false" customHeight="false" outlineLevel="0" collapsed="false">
      <c r="A1587" s="0" t="n">
        <f aca="false">A1586+1</f>
        <v>1582</v>
      </c>
      <c r="B1587" s="0" t="n">
        <f aca="false">B1586+1/12</f>
        <v>2083.74999999998</v>
      </c>
      <c r="D1587" s="0" t="n">
        <f aca="false">$D$4+$D$3*A1587</f>
        <v>4855.94858248754</v>
      </c>
      <c r="F1587" s="0" t="n">
        <v>0.999064416475184</v>
      </c>
      <c r="G1587" s="1" t="n">
        <v>4851.40543699641</v>
      </c>
      <c r="I1587" s="0" t="n">
        <v>0.988388488505618</v>
      </c>
      <c r="J1587" s="0" t="n">
        <f aca="false">I1587-1</f>
        <v>-0.0116115114943819</v>
      </c>
      <c r="K1587" s="0" t="n">
        <f aca="false">F1587+J1587</f>
        <v>0.987452904980802</v>
      </c>
      <c r="L1587" s="1" t="n">
        <f aca="false">D1587*K1587</f>
        <v>4795.02053421473</v>
      </c>
    </row>
    <row r="1588" customFormat="false" ht="13.8" hidden="false" customHeight="false" outlineLevel="0" collapsed="false">
      <c r="A1588" s="0" t="n">
        <f aca="false">A1587+1</f>
        <v>1583</v>
      </c>
      <c r="B1588" s="0" t="n">
        <f aca="false">B1587+1/12</f>
        <v>2083.83333333331</v>
      </c>
      <c r="D1588" s="0" t="n">
        <f aca="false">$D$4+$D$3*A1588</f>
        <v>4856.08845548418</v>
      </c>
      <c r="F1588" s="0" t="n">
        <v>0.972322202030784</v>
      </c>
      <c r="G1588" s="1" t="n">
        <v>4721.68262029264</v>
      </c>
      <c r="I1588" s="0" t="n">
        <v>0.991553258684679</v>
      </c>
      <c r="J1588" s="0" t="n">
        <f aca="false">I1588-1</f>
        <v>-0.00844674131532097</v>
      </c>
      <c r="K1588" s="0" t="n">
        <f aca="false">F1588+J1588</f>
        <v>0.963875460715463</v>
      </c>
      <c r="L1588" s="1" t="n">
        <f aca="false">D1588*K1588</f>
        <v>4680.66449730486</v>
      </c>
    </row>
    <row r="1589" customFormat="false" ht="13.8" hidden="false" customHeight="false" outlineLevel="0" collapsed="false">
      <c r="A1589" s="0" t="n">
        <f aca="false">A1588+1</f>
        <v>1584</v>
      </c>
      <c r="B1589" s="0" t="n">
        <f aca="false">B1588+1/12</f>
        <v>2083.91666666664</v>
      </c>
      <c r="D1589" s="0" t="n">
        <f aca="false">$D$4+$D$3*A1589</f>
        <v>4856.22832848082</v>
      </c>
      <c r="F1589" s="0" t="n">
        <v>0.964472427355383</v>
      </c>
      <c r="G1589" s="1" t="n">
        <v>4683.69832376187</v>
      </c>
      <c r="I1589" s="0" t="n">
        <v>1.00569307204964</v>
      </c>
      <c r="J1589" s="0" t="n">
        <f aca="false">I1589-1</f>
        <v>0.00569307204963998</v>
      </c>
      <c r="K1589" s="0" t="n">
        <f aca="false">F1589+J1589</f>
        <v>0.970165499405023</v>
      </c>
      <c r="L1589" s="1" t="n">
        <f aca="false">D1589*K1589</f>
        <v>4711.34518152542</v>
      </c>
    </row>
    <row r="1590" customFormat="false" ht="13.8" hidden="false" customHeight="false" outlineLevel="0" collapsed="false">
      <c r="A1590" s="0" t="n">
        <f aca="false">A1589+1</f>
        <v>1585</v>
      </c>
      <c r="B1590" s="0" t="n">
        <f aca="false">B1589+1/12</f>
        <v>2083.99999999998</v>
      </c>
      <c r="D1590" s="0" t="n">
        <f aca="false">$D$4+$D$3*A1590</f>
        <v>4856.36820147746</v>
      </c>
      <c r="F1590" s="0" t="n">
        <v>0.938407838831965</v>
      </c>
      <c r="G1590" s="1" t="n">
        <v>4557.25398852074</v>
      </c>
      <c r="I1590" s="0" t="n">
        <v>1.00381773851652</v>
      </c>
      <c r="J1590" s="0" t="n">
        <f aca="false">I1590-1</f>
        <v>0.0038177385165199</v>
      </c>
      <c r="K1590" s="0" t="n">
        <f aca="false">F1590+J1590</f>
        <v>0.942225577348485</v>
      </c>
      <c r="L1590" s="1" t="n">
        <f aca="false">D1590*K1590</f>
        <v>4575.79433245392</v>
      </c>
    </row>
    <row r="1591" customFormat="false" ht="13.8" hidden="false" customHeight="false" outlineLevel="0" collapsed="false">
      <c r="A1591" s="0" t="n">
        <f aca="false">A1590+1</f>
        <v>1586</v>
      </c>
      <c r="B1591" s="0" t="n">
        <f aca="false">B1590+1/12</f>
        <v>2084.08333333331</v>
      </c>
      <c r="D1591" s="0" t="n">
        <f aca="false">$D$4+$D$3*A1591</f>
        <v>4856.5080744741</v>
      </c>
      <c r="F1591" s="0" t="n">
        <v>0.955313020834816</v>
      </c>
      <c r="G1591" s="1" t="n">
        <v>4639.48539933452</v>
      </c>
      <c r="I1591" s="0" t="n">
        <v>0.994994962127008</v>
      </c>
      <c r="J1591" s="0" t="n">
        <f aca="false">I1591-1</f>
        <v>-0.00500503787299189</v>
      </c>
      <c r="K1591" s="0" t="n">
        <f aca="false">F1591+J1591</f>
        <v>0.950307982961824</v>
      </c>
      <c r="L1591" s="1" t="n">
        <f aca="false">D1591*K1591</f>
        <v>4615.17839249129</v>
      </c>
    </row>
    <row r="1592" customFormat="false" ht="13.8" hidden="false" customHeight="false" outlineLevel="0" collapsed="false">
      <c r="A1592" s="0" t="n">
        <f aca="false">A1591+1</f>
        <v>1587</v>
      </c>
      <c r="B1592" s="0" t="n">
        <f aca="false">B1591+1/12</f>
        <v>2084.16666666665</v>
      </c>
      <c r="D1592" s="0" t="n">
        <f aca="false">$D$4+$D$3*A1592</f>
        <v>4856.64794747074</v>
      </c>
      <c r="F1592" s="0" t="n">
        <v>1.00292005349109</v>
      </c>
      <c r="G1592" s="1" t="n">
        <v>4870.82961926474</v>
      </c>
      <c r="I1592" s="0" t="n">
        <v>1.00323688756418</v>
      </c>
      <c r="J1592" s="0" t="n">
        <f aca="false">I1592-1</f>
        <v>0.00323688756417995</v>
      </c>
      <c r="K1592" s="0" t="n">
        <f aca="false">F1592+J1592</f>
        <v>1.00615694105527</v>
      </c>
      <c r="L1592" s="1" t="n">
        <f aca="false">D1592*K1592</f>
        <v>4886.55004260952</v>
      </c>
    </row>
    <row r="1593" customFormat="false" ht="13.8" hidden="false" customHeight="false" outlineLevel="0" collapsed="false">
      <c r="A1593" s="0" t="n">
        <f aca="false">A1592+1</f>
        <v>1588</v>
      </c>
      <c r="B1593" s="0" t="n">
        <f aca="false">B1592+1/12</f>
        <v>2084.24999999998</v>
      </c>
      <c r="D1593" s="0" t="n">
        <f aca="false">$D$4+$D$3*A1593</f>
        <v>4856.78782046738</v>
      </c>
      <c r="F1593" s="0" t="n">
        <v>1.01498832518871</v>
      </c>
      <c r="G1593" s="1" t="n">
        <v>4929.58293569311</v>
      </c>
      <c r="I1593" s="0" t="n">
        <v>0.986604718538288</v>
      </c>
      <c r="J1593" s="0" t="n">
        <f aca="false">I1593-1</f>
        <v>-0.0133952814617119</v>
      </c>
      <c r="K1593" s="0" t="n">
        <f aca="false">F1593+J1593</f>
        <v>1.001593043727</v>
      </c>
      <c r="L1593" s="1" t="n">
        <f aca="false">D1593*K1593</f>
        <v>4864.52489583814</v>
      </c>
    </row>
    <row r="1594" customFormat="false" ht="13.8" hidden="false" customHeight="false" outlineLevel="0" collapsed="false">
      <c r="A1594" s="0" t="n">
        <f aca="false">A1593+1</f>
        <v>1589</v>
      </c>
      <c r="B1594" s="0" t="n">
        <f aca="false">B1593+1/12</f>
        <v>2084.33333333331</v>
      </c>
      <c r="D1594" s="0" t="n">
        <f aca="false">$D$4+$D$3*A1594</f>
        <v>4856.92769346402</v>
      </c>
      <c r="F1594" s="0" t="n">
        <v>1.04794357685889</v>
      </c>
      <c r="G1594" s="1" t="n">
        <v>5089.78617963368</v>
      </c>
      <c r="I1594" s="0" t="n">
        <v>0.986411255736609</v>
      </c>
      <c r="J1594" s="0" t="n">
        <f aca="false">I1594-1</f>
        <v>-0.013588744263391</v>
      </c>
      <c r="K1594" s="0" t="n">
        <f aca="false">F1594+J1594</f>
        <v>1.0343548325955</v>
      </c>
      <c r="L1594" s="1" t="n">
        <f aca="false">D1594*K1594</f>
        <v>5023.78663130142</v>
      </c>
    </row>
    <row r="1595" customFormat="false" ht="13.8" hidden="false" customHeight="false" outlineLevel="0" collapsed="false">
      <c r="A1595" s="0" t="n">
        <f aca="false">A1594+1</f>
        <v>1590</v>
      </c>
      <c r="B1595" s="0" t="n">
        <f aca="false">B1594+1/12</f>
        <v>2084.41666666665</v>
      </c>
      <c r="D1595" s="0" t="n">
        <f aca="false">$D$4+$D$3*A1595</f>
        <v>4857.06756646066</v>
      </c>
      <c r="F1595" s="0" t="n">
        <v>1.05285416798176</v>
      </c>
      <c r="G1595" s="1" t="n">
        <v>5113.78383151713</v>
      </c>
      <c r="I1595" s="0" t="n">
        <v>0.995264823313227</v>
      </c>
      <c r="J1595" s="0" t="n">
        <f aca="false">I1595-1</f>
        <v>-0.00473517668677292</v>
      </c>
      <c r="K1595" s="0" t="n">
        <f aca="false">F1595+J1595</f>
        <v>1.04811899129499</v>
      </c>
      <c r="L1595" s="1" t="n">
        <f aca="false">D1595*K1595</f>
        <v>5090.78475841034</v>
      </c>
    </row>
    <row r="1596" customFormat="false" ht="13.8" hidden="false" customHeight="false" outlineLevel="0" collapsed="false">
      <c r="A1596" s="0" t="n">
        <f aca="false">A1595+1</f>
        <v>1591</v>
      </c>
      <c r="B1596" s="0" t="n">
        <f aca="false">B1595+1/12</f>
        <v>2084.49999999998</v>
      </c>
      <c r="D1596" s="0" t="n">
        <f aca="false">$D$4+$D$3*A1596</f>
        <v>4857.2074394573</v>
      </c>
      <c r="F1596" s="0" t="n">
        <v>1.02408243419744</v>
      </c>
      <c r="G1596" s="1" t="n">
        <v>4974.18081800134</v>
      </c>
      <c r="I1596" s="0" t="n">
        <v>0.99146744551585</v>
      </c>
      <c r="J1596" s="0" t="n">
        <f aca="false">I1596-1</f>
        <v>-0.00853255448415002</v>
      </c>
      <c r="K1596" s="0" t="n">
        <f aca="false">F1596+J1596</f>
        <v>1.01554987971329</v>
      </c>
      <c r="L1596" s="1" t="n">
        <f aca="false">D1596*K1596</f>
        <v>4932.73643088336</v>
      </c>
    </row>
    <row r="1597" customFormat="false" ht="13.8" hidden="false" customHeight="false" outlineLevel="0" collapsed="false">
      <c r="A1597" s="0" t="n">
        <f aca="false">A1596+1</f>
        <v>1592</v>
      </c>
      <c r="B1597" s="0" t="n">
        <f aca="false">B1596+1/12</f>
        <v>2084.58333333331</v>
      </c>
      <c r="D1597" s="0" t="n">
        <f aca="false">$D$4+$D$3*A1597</f>
        <v>4857.34731245394</v>
      </c>
      <c r="F1597" s="0" t="n">
        <v>1.00155231836186</v>
      </c>
      <c r="G1597" s="1" t="n">
        <v>4864.88746187699</v>
      </c>
      <c r="I1597" s="0" t="n">
        <v>0.982732059242622</v>
      </c>
      <c r="J1597" s="0" t="n">
        <f aca="false">I1597-1</f>
        <v>-0.0172679407573779</v>
      </c>
      <c r="K1597" s="0" t="n">
        <f aca="false">F1597+J1597</f>
        <v>0.984284377604482</v>
      </c>
      <c r="L1597" s="1" t="n">
        <f aca="false">D1597*K1597</f>
        <v>4781.01107624753</v>
      </c>
    </row>
    <row r="1598" customFormat="false" ht="13.8" hidden="false" customHeight="false" outlineLevel="0" collapsed="false">
      <c r="A1598" s="0" t="n">
        <f aca="false">A1597+1</f>
        <v>1593</v>
      </c>
      <c r="B1598" s="0" t="n">
        <f aca="false">B1597+1/12</f>
        <v>2084.66666666665</v>
      </c>
      <c r="D1598" s="0" t="n">
        <f aca="false">$D$4+$D$3*A1598</f>
        <v>4857.48718545058</v>
      </c>
      <c r="F1598" s="0" t="n">
        <v>1.02607921839211</v>
      </c>
      <c r="G1598" s="1" t="n">
        <v>4984.16665459682</v>
      </c>
      <c r="I1598" s="0" t="n">
        <v>0.997185015429558</v>
      </c>
      <c r="J1598" s="0" t="n">
        <f aca="false">I1598-1</f>
        <v>-0.00281498457044194</v>
      </c>
      <c r="K1598" s="0" t="n">
        <f aca="false">F1598+J1598</f>
        <v>1.02326423382167</v>
      </c>
      <c r="L1598" s="1" t="n">
        <f aca="false">D1598*K1598</f>
        <v>4970.49290311866</v>
      </c>
    </row>
    <row r="1599" customFormat="false" ht="13.8" hidden="false" customHeight="false" outlineLevel="0" collapsed="false">
      <c r="A1599" s="0" t="n">
        <f aca="false">A1598+1</f>
        <v>1594</v>
      </c>
      <c r="B1599" s="0" t="n">
        <f aca="false">B1598+1/12</f>
        <v>2084.74999999998</v>
      </c>
      <c r="D1599" s="0" t="n">
        <f aca="false">$D$4+$D$3*A1599</f>
        <v>4857.62705844722</v>
      </c>
      <c r="F1599" s="0" t="n">
        <v>0.999064416475184</v>
      </c>
      <c r="G1599" s="1" t="n">
        <v>4853.08234260163</v>
      </c>
      <c r="I1599" s="0" t="n">
        <v>0.988939245049892</v>
      </c>
      <c r="J1599" s="0" t="n">
        <f aca="false">I1599-1</f>
        <v>-0.0110607549501079</v>
      </c>
      <c r="K1599" s="0" t="n">
        <f aca="false">F1599+J1599</f>
        <v>0.988003661525076</v>
      </c>
      <c r="L1599" s="1" t="n">
        <f aca="false">D1599*K1599</f>
        <v>4799.35332006914</v>
      </c>
    </row>
    <row r="1600" customFormat="false" ht="13.8" hidden="false" customHeight="false" outlineLevel="0" collapsed="false">
      <c r="A1600" s="0" t="n">
        <f aca="false">A1599+1</f>
        <v>1595</v>
      </c>
      <c r="B1600" s="0" t="n">
        <f aca="false">B1599+1/12</f>
        <v>2084.83333333331</v>
      </c>
      <c r="D1600" s="0" t="n">
        <f aca="false">$D$4+$D$3*A1600</f>
        <v>4857.76693144386</v>
      </c>
      <c r="F1600" s="0" t="n">
        <v>0.972322202030784</v>
      </c>
      <c r="G1600" s="1" t="n">
        <v>4723.31463973381</v>
      </c>
      <c r="I1600" s="0" t="n">
        <v>0.9848199332267</v>
      </c>
      <c r="J1600" s="0" t="n">
        <f aca="false">I1600-1</f>
        <v>-0.0151800667733</v>
      </c>
      <c r="K1600" s="0" t="n">
        <f aca="false">F1600+J1600</f>
        <v>0.957142135257484</v>
      </c>
      <c r="L1600" s="1" t="n">
        <f aca="false">D1600*K1600</f>
        <v>4649.57341334537</v>
      </c>
    </row>
    <row r="1601" customFormat="false" ht="13.8" hidden="false" customHeight="false" outlineLevel="0" collapsed="false">
      <c r="A1601" s="0" t="n">
        <f aca="false">A1600+1</f>
        <v>1596</v>
      </c>
      <c r="B1601" s="0" t="n">
        <f aca="false">B1600+1/12</f>
        <v>2084.91666666665</v>
      </c>
      <c r="D1601" s="0" t="n">
        <f aca="false">$D$4+$D$3*A1601</f>
        <v>4857.9068044405</v>
      </c>
      <c r="F1601" s="0" t="n">
        <v>0.964472427355383</v>
      </c>
      <c r="G1601" s="1" t="n">
        <v>4685.31716754496</v>
      </c>
      <c r="I1601" s="0" t="n">
        <v>0.990829496904286</v>
      </c>
      <c r="J1601" s="0" t="n">
        <f aca="false">I1601-1</f>
        <v>-0.00917050309571388</v>
      </c>
      <c r="K1601" s="0" t="n">
        <f aca="false">F1601+J1601</f>
        <v>0.955301924259669</v>
      </c>
      <c r="L1601" s="1" t="n">
        <f aca="false">D1601*K1601</f>
        <v>4640.76771815615</v>
      </c>
    </row>
    <row r="1602" customFormat="false" ht="13.8" hidden="false" customHeight="false" outlineLevel="0" collapsed="false">
      <c r="A1602" s="0" t="n">
        <f aca="false">A1601+1</f>
        <v>1597</v>
      </c>
      <c r="B1602" s="0" t="n">
        <f aca="false">B1601+1/12</f>
        <v>2084.99999999998</v>
      </c>
      <c r="D1602" s="0" t="n">
        <f aca="false">$D$4+$D$3*A1602</f>
        <v>4858.04667743714</v>
      </c>
      <c r="F1602" s="0" t="n">
        <v>0.938407838831965</v>
      </c>
      <c r="G1602" s="1" t="n">
        <v>4558.82908351859</v>
      </c>
      <c r="I1602" s="0" t="n">
        <v>0.983561762772247</v>
      </c>
      <c r="J1602" s="0" t="n">
        <f aca="false">I1602-1</f>
        <v>-0.016438237227753</v>
      </c>
      <c r="K1602" s="0" t="n">
        <f aca="false">F1602+J1602</f>
        <v>0.921969601604212</v>
      </c>
      <c r="L1602" s="1" t="n">
        <f aca="false">D1602*K1602</f>
        <v>4478.97135977139</v>
      </c>
    </row>
    <row r="1603" customFormat="false" ht="13.8" hidden="false" customHeight="false" outlineLevel="0" collapsed="false">
      <c r="A1603" s="0" t="n">
        <f aca="false">A1602+1</f>
        <v>1598</v>
      </c>
      <c r="B1603" s="0" t="n">
        <f aca="false">B1602+1/12</f>
        <v>2085.08333333331</v>
      </c>
      <c r="D1603" s="0" t="n">
        <f aca="false">$D$4+$D$3*A1603</f>
        <v>4858.18655043378</v>
      </c>
      <c r="F1603" s="0" t="n">
        <v>0.955313020834816</v>
      </c>
      <c r="G1603" s="1" t="n">
        <v>4641.08886927397</v>
      </c>
      <c r="I1603" s="0" t="n">
        <v>0.990143014762122</v>
      </c>
      <c r="J1603" s="0" t="n">
        <f aca="false">I1603-1</f>
        <v>-0.00985698523787792</v>
      </c>
      <c r="K1603" s="0" t="n">
        <f aca="false">F1603+J1603</f>
        <v>0.945456035596938</v>
      </c>
      <c r="L1603" s="1" t="n">
        <f aca="false">D1603*K1603</f>
        <v>4593.20179616349</v>
      </c>
    </row>
    <row r="1604" customFormat="false" ht="13.8" hidden="false" customHeight="false" outlineLevel="0" collapsed="false">
      <c r="A1604" s="0" t="n">
        <f aca="false">A1603+1</f>
        <v>1599</v>
      </c>
      <c r="B1604" s="0" t="n">
        <f aca="false">B1603+1/12</f>
        <v>2085.16666666665</v>
      </c>
      <c r="D1604" s="0" t="n">
        <f aca="false">$D$4+$D$3*A1604</f>
        <v>4858.32642343042</v>
      </c>
      <c r="F1604" s="0" t="n">
        <v>1.00292005349109</v>
      </c>
      <c r="G1604" s="1" t="n">
        <v>4872.51299646401</v>
      </c>
      <c r="I1604" s="0" t="n">
        <v>1.01102634058498</v>
      </c>
      <c r="J1604" s="0" t="n">
        <f aca="false">I1604-1</f>
        <v>0.01102634058498</v>
      </c>
      <c r="K1604" s="0" t="n">
        <f aca="false">F1604+J1604</f>
        <v>1.01394639407607</v>
      </c>
      <c r="L1604" s="1" t="n">
        <f aca="false">D1604*K1604</f>
        <v>4926.08255828176</v>
      </c>
    </row>
    <row r="1605" customFormat="false" ht="13.8" hidden="false" customHeight="false" outlineLevel="0" collapsed="false">
      <c r="A1605" s="0" t="n">
        <f aca="false">A1604+1</f>
        <v>1600</v>
      </c>
      <c r="B1605" s="0" t="n">
        <f aca="false">B1604+1/12</f>
        <v>2085.24999999998</v>
      </c>
      <c r="D1605" s="0" t="n">
        <f aca="false">$D$4+$D$3*A1605</f>
        <v>4858.46629642706</v>
      </c>
      <c r="F1605" s="0" t="n">
        <v>1.01498832518871</v>
      </c>
      <c r="G1605" s="1" t="n">
        <v>4931.28656919629</v>
      </c>
      <c r="I1605" s="0" t="n">
        <v>0.997686186373713</v>
      </c>
      <c r="J1605" s="0" t="n">
        <f aca="false">I1605-1</f>
        <v>-0.00231381362628691</v>
      </c>
      <c r="K1605" s="0" t="n">
        <f aca="false">F1605+J1605</f>
        <v>1.01267451156242</v>
      </c>
      <c r="L1605" s="1" t="n">
        <f aca="false">D1605*K1605</f>
        <v>4920.04498367677</v>
      </c>
    </row>
    <row r="1606" customFormat="false" ht="13.8" hidden="false" customHeight="false" outlineLevel="0" collapsed="false">
      <c r="A1606" s="0" t="n">
        <f aca="false">A1605+1</f>
        <v>1601</v>
      </c>
      <c r="B1606" s="0" t="n">
        <f aca="false">B1605+1/12</f>
        <v>2085.33333333331</v>
      </c>
      <c r="D1606" s="0" t="n">
        <f aca="false">$D$4+$D$3*A1606</f>
        <v>4858.6061694237</v>
      </c>
      <c r="F1606" s="0" t="n">
        <v>1.04794357685889</v>
      </c>
      <c r="G1606" s="1" t="n">
        <v>5091.54512773454</v>
      </c>
      <c r="I1606" s="0" t="n">
        <v>0.998051669611059</v>
      </c>
      <c r="J1606" s="0" t="n">
        <f aca="false">I1606-1</f>
        <v>-0.00194833038894093</v>
      </c>
      <c r="K1606" s="0" t="n">
        <f aca="false">F1606+J1606</f>
        <v>1.04599524646995</v>
      </c>
      <c r="L1606" s="1" t="n">
        <f aca="false">D1606*K1606</f>
        <v>5082.07895768676</v>
      </c>
    </row>
    <row r="1607" customFormat="false" ht="13.8" hidden="false" customHeight="false" outlineLevel="0" collapsed="false">
      <c r="A1607" s="0" t="n">
        <f aca="false">A1606+1</f>
        <v>1602</v>
      </c>
      <c r="B1607" s="0" t="n">
        <f aca="false">B1606+1/12</f>
        <v>2085.41666666665</v>
      </c>
      <c r="D1607" s="0" t="n">
        <f aca="false">$D$4+$D$3*A1607</f>
        <v>4858.74604242034</v>
      </c>
      <c r="F1607" s="0" t="n">
        <v>1.05285416798176</v>
      </c>
      <c r="G1607" s="1" t="n">
        <v>5115.55102192713</v>
      </c>
      <c r="I1607" s="0" t="n">
        <v>1.00023597980579</v>
      </c>
      <c r="J1607" s="0" t="n">
        <f aca="false">I1607-1</f>
        <v>0.000235979805790043</v>
      </c>
      <c r="K1607" s="0" t="n">
        <f aca="false">F1607+J1607</f>
        <v>1.05309014778755</v>
      </c>
      <c r="L1607" s="1" t="n">
        <f aca="false">D1607*K1607</f>
        <v>5116.69758787461</v>
      </c>
    </row>
    <row r="1608" customFormat="false" ht="13.8" hidden="false" customHeight="false" outlineLevel="0" collapsed="false">
      <c r="A1608" s="0" t="n">
        <f aca="false">A1607+1</f>
        <v>1603</v>
      </c>
      <c r="B1608" s="0" t="n">
        <f aca="false">B1607+1/12</f>
        <v>2085.49999999998</v>
      </c>
      <c r="D1608" s="0" t="n">
        <f aca="false">$D$4+$D$3*A1608</f>
        <v>4858.88591541698</v>
      </c>
      <c r="F1608" s="0" t="n">
        <v>1.02408243419744</v>
      </c>
      <c r="G1608" s="1" t="n">
        <v>4975.89971574787</v>
      </c>
      <c r="I1608" s="0" t="n">
        <v>1.00001383713529</v>
      </c>
      <c r="J1608" s="0" t="n">
        <f aca="false">I1608-1</f>
        <v>1.3837135290018E-005</v>
      </c>
      <c r="K1608" s="0" t="n">
        <f aca="false">F1608+J1608</f>
        <v>1.02409627133273</v>
      </c>
      <c r="L1608" s="1" t="n">
        <f aca="false">D1608*K1608</f>
        <v>4975.96694880965</v>
      </c>
    </row>
    <row r="1609" customFormat="false" ht="13.8" hidden="false" customHeight="false" outlineLevel="0" collapsed="false">
      <c r="A1609" s="0" t="n">
        <f aca="false">A1608+1</f>
        <v>1604</v>
      </c>
      <c r="B1609" s="0" t="n">
        <f aca="false">B1608+1/12</f>
        <v>2085.58333333331</v>
      </c>
      <c r="D1609" s="0" t="n">
        <f aca="false">$D$4+$D$3*A1609</f>
        <v>4859.02578841362</v>
      </c>
      <c r="F1609" s="0" t="n">
        <v>1.00155231836186</v>
      </c>
      <c r="G1609" s="1" t="n">
        <v>4866.56854336572</v>
      </c>
      <c r="I1609" s="0" t="n">
        <v>0.986417750649951</v>
      </c>
      <c r="J1609" s="0" t="n">
        <f aca="false">I1609-1</f>
        <v>-0.0135822493500489</v>
      </c>
      <c r="K1609" s="0" t="n">
        <f aca="false">F1609+J1609</f>
        <v>0.987970069011811</v>
      </c>
      <c r="L1609" s="1" t="n">
        <f aca="false">D1609*K1609</f>
        <v>4800.57204350917</v>
      </c>
    </row>
    <row r="1610" customFormat="false" ht="13.8" hidden="false" customHeight="false" outlineLevel="0" collapsed="false">
      <c r="A1610" s="0" t="n">
        <f aca="false">A1609+1</f>
        <v>1605</v>
      </c>
      <c r="B1610" s="0" t="n">
        <f aca="false">B1609+1/12</f>
        <v>2085.66666666665</v>
      </c>
      <c r="D1610" s="0" t="n">
        <f aca="false">$D$4+$D$3*A1610</f>
        <v>4859.16566141026</v>
      </c>
      <c r="F1610" s="0" t="n">
        <v>1.02607921839211</v>
      </c>
      <c r="G1610" s="1" t="n">
        <v>4985.88890389761</v>
      </c>
      <c r="I1610" s="0" t="n">
        <v>0.994517846092907</v>
      </c>
      <c r="J1610" s="0" t="n">
        <f aca="false">I1610-1</f>
        <v>-0.00548215390709295</v>
      </c>
      <c r="K1610" s="0" t="n">
        <f aca="false">F1610+J1610</f>
        <v>1.02059706448502</v>
      </c>
      <c r="L1610" s="1" t="n">
        <f aca="false">D1610*K1610</f>
        <v>4959.25020988171</v>
      </c>
    </row>
    <row r="1611" customFormat="false" ht="13.8" hidden="false" customHeight="false" outlineLevel="0" collapsed="false">
      <c r="A1611" s="0" t="n">
        <f aca="false">A1610+1</f>
        <v>1606</v>
      </c>
      <c r="B1611" s="0" t="n">
        <f aca="false">B1610+1/12</f>
        <v>2085.74999999998</v>
      </c>
      <c r="D1611" s="0" t="n">
        <f aca="false">$D$4+$D$3*A1611</f>
        <v>4859.3055344069</v>
      </c>
      <c r="F1611" s="0" t="n">
        <v>0.999064416475184</v>
      </c>
      <c r="G1611" s="1" t="n">
        <v>4854.75924820686</v>
      </c>
      <c r="I1611" s="0" t="n">
        <v>0.991329198431634</v>
      </c>
      <c r="J1611" s="0" t="n">
        <f aca="false">I1611-1</f>
        <v>-0.00867080156836597</v>
      </c>
      <c r="K1611" s="0" t="n">
        <f aca="false">F1611+J1611</f>
        <v>0.990393614906818</v>
      </c>
      <c r="L1611" s="1" t="n">
        <f aca="false">D1611*K1611</f>
        <v>4812.62517415796</v>
      </c>
    </row>
    <row r="1612" customFormat="false" ht="13.8" hidden="false" customHeight="false" outlineLevel="0" collapsed="false">
      <c r="A1612" s="0" t="n">
        <f aca="false">A1611+1</f>
        <v>1607</v>
      </c>
      <c r="B1612" s="0" t="n">
        <f aca="false">B1611+1/12</f>
        <v>2085.83333333331</v>
      </c>
      <c r="D1612" s="0" t="n">
        <f aca="false">$D$4+$D$3*A1612</f>
        <v>4859.44540740354</v>
      </c>
      <c r="F1612" s="0" t="n">
        <v>0.972322202030784</v>
      </c>
      <c r="G1612" s="1" t="n">
        <v>4724.94665917499</v>
      </c>
      <c r="I1612" s="0" t="n">
        <v>0.9924150263925</v>
      </c>
      <c r="J1612" s="0" t="n">
        <f aca="false">I1612-1</f>
        <v>-0.00758497360749999</v>
      </c>
      <c r="K1612" s="0" t="n">
        <f aca="false">F1612+J1612</f>
        <v>0.964737228423284</v>
      </c>
      <c r="L1612" s="1" t="n">
        <f aca="false">D1612*K1612</f>
        <v>4688.08789401275</v>
      </c>
    </row>
    <row r="1613" customFormat="false" ht="13.8" hidden="false" customHeight="false" outlineLevel="0" collapsed="false">
      <c r="A1613" s="0" t="n">
        <f aca="false">A1612+1</f>
        <v>1608</v>
      </c>
      <c r="B1613" s="0" t="n">
        <f aca="false">B1612+1/12</f>
        <v>2085.91666666665</v>
      </c>
      <c r="D1613" s="0" t="n">
        <f aca="false">$D$4+$D$3*A1613</f>
        <v>4859.58528040018</v>
      </c>
      <c r="F1613" s="0" t="n">
        <v>0.964472427355383</v>
      </c>
      <c r="G1613" s="1" t="n">
        <v>4686.93601132805</v>
      </c>
      <c r="I1613" s="0" t="n">
        <v>1.01783982129762</v>
      </c>
      <c r="J1613" s="0" t="n">
        <f aca="false">I1613-1</f>
        <v>0.0178398212976201</v>
      </c>
      <c r="K1613" s="0" t="n">
        <f aca="false">F1613+J1613</f>
        <v>0.982312248653003</v>
      </c>
      <c r="L1613" s="1" t="n">
        <f aca="false">D1613*K1613</f>
        <v>4773.63014431094</v>
      </c>
    </row>
    <row r="1614" customFormat="false" ht="13.8" hidden="false" customHeight="false" outlineLevel="0" collapsed="false">
      <c r="A1614" s="0" t="n">
        <f aca="false">A1613+1</f>
        <v>1609</v>
      </c>
      <c r="B1614" s="0" t="n">
        <f aca="false">B1613+1/12</f>
        <v>2085.99999999998</v>
      </c>
      <c r="D1614" s="0" t="n">
        <f aca="false">$D$4+$D$3*A1614</f>
        <v>4859.72515339682</v>
      </c>
      <c r="F1614" s="0" t="n">
        <v>0.938407838831965</v>
      </c>
      <c r="G1614" s="1" t="n">
        <v>4560.40417851645</v>
      </c>
      <c r="I1614" s="0" t="n">
        <v>1.01307602183883</v>
      </c>
      <c r="J1614" s="0" t="n">
        <f aca="false">I1614-1</f>
        <v>0.0130760218388299</v>
      </c>
      <c r="K1614" s="0" t="n">
        <f aca="false">F1614+J1614</f>
        <v>0.951483860670795</v>
      </c>
      <c r="L1614" s="1" t="n">
        <f aca="false">D1614*K1614</f>
        <v>4623.95005075298</v>
      </c>
    </row>
    <row r="1615" customFormat="false" ht="13.8" hidden="false" customHeight="false" outlineLevel="0" collapsed="false">
      <c r="A1615" s="0" t="n">
        <f aca="false">A1614+1</f>
        <v>1610</v>
      </c>
      <c r="B1615" s="0" t="n">
        <f aca="false">B1614+1/12</f>
        <v>2086.08333333331</v>
      </c>
      <c r="D1615" s="0" t="n">
        <f aca="false">$D$4+$D$3*A1615</f>
        <v>4859.86502639346</v>
      </c>
      <c r="F1615" s="0" t="n">
        <v>0.955313020834816</v>
      </c>
      <c r="G1615" s="1" t="n">
        <v>4642.69233921341</v>
      </c>
      <c r="I1615" s="0" t="n">
        <v>1.00866791173965</v>
      </c>
      <c r="J1615" s="0" t="n">
        <f aca="false">I1615-1</f>
        <v>0.00866791173964998</v>
      </c>
      <c r="K1615" s="0" t="n">
        <f aca="false">F1615+J1615</f>
        <v>0.963980932574466</v>
      </c>
      <c r="L1615" s="1" t="n">
        <f aca="false">D1615*K1615</f>
        <v>4684.8172203288</v>
      </c>
    </row>
    <row r="1616" customFormat="false" ht="13.8" hidden="false" customHeight="false" outlineLevel="0" collapsed="false">
      <c r="A1616" s="0" t="n">
        <f aca="false">A1615+1</f>
        <v>1611</v>
      </c>
      <c r="B1616" s="0" t="n">
        <f aca="false">B1615+1/12</f>
        <v>2086.16666666665</v>
      </c>
      <c r="D1616" s="0" t="n">
        <f aca="false">$D$4+$D$3*A1616</f>
        <v>4860.0048993901</v>
      </c>
      <c r="F1616" s="0" t="n">
        <v>1.00292005349109</v>
      </c>
      <c r="G1616" s="1" t="n">
        <v>4874.19637366327</v>
      </c>
      <c r="I1616" s="0" t="n">
        <v>1.03038239105451</v>
      </c>
      <c r="J1616" s="0" t="n">
        <f aca="false">I1616-1</f>
        <v>0.03038239105451</v>
      </c>
      <c r="K1616" s="0" t="n">
        <f aca="false">F1616+J1616</f>
        <v>1.0333024445456</v>
      </c>
      <c r="L1616" s="1" t="n">
        <f aca="false">D1616*K1616</f>
        <v>5021.85494304338</v>
      </c>
    </row>
    <row r="1617" customFormat="false" ht="13.8" hidden="false" customHeight="false" outlineLevel="0" collapsed="false">
      <c r="A1617" s="0" t="n">
        <f aca="false">A1616+1</f>
        <v>1612</v>
      </c>
      <c r="B1617" s="0" t="n">
        <f aca="false">B1616+1/12</f>
        <v>2086.24999999998</v>
      </c>
      <c r="D1617" s="0" t="n">
        <f aca="false">$D$4+$D$3*A1617</f>
        <v>4860.14477238674</v>
      </c>
      <c r="F1617" s="0" t="n">
        <v>1.01498832518871</v>
      </c>
      <c r="G1617" s="1" t="n">
        <v>4932.99020269948</v>
      </c>
      <c r="I1617" s="0" t="n">
        <v>0.996728312189054</v>
      </c>
      <c r="J1617" s="0" t="n">
        <f aca="false">I1617-1</f>
        <v>-0.00327168781094589</v>
      </c>
      <c r="K1617" s="0" t="n">
        <f aca="false">F1617+J1617</f>
        <v>1.01171663737776</v>
      </c>
      <c r="L1617" s="1" t="n">
        <f aca="false">D1617*K1617</f>
        <v>4917.08932628823</v>
      </c>
    </row>
    <row r="1618" customFormat="false" ht="13.8" hidden="false" customHeight="false" outlineLevel="0" collapsed="false">
      <c r="A1618" s="0" t="n">
        <f aca="false">A1617+1</f>
        <v>1613</v>
      </c>
      <c r="B1618" s="0" t="n">
        <f aca="false">B1617+1/12</f>
        <v>2086.33333333332</v>
      </c>
      <c r="D1618" s="0" t="n">
        <f aca="false">$D$4+$D$3*A1618</f>
        <v>4860.28464538338</v>
      </c>
      <c r="F1618" s="0" t="n">
        <v>1.04794357685889</v>
      </c>
      <c r="G1618" s="1" t="n">
        <v>5093.3040758354</v>
      </c>
      <c r="I1618" s="0" t="n">
        <v>1.0008125895566</v>
      </c>
      <c r="J1618" s="0" t="n">
        <f aca="false">I1618-1</f>
        <v>0.000812589556600019</v>
      </c>
      <c r="K1618" s="0" t="n">
        <f aca="false">F1618+J1618</f>
        <v>1.04875616641549</v>
      </c>
      <c r="L1618" s="1" t="n">
        <f aca="false">D1618*K1618</f>
        <v>5097.25349238034</v>
      </c>
    </row>
    <row r="1619" customFormat="false" ht="13.8" hidden="false" customHeight="false" outlineLevel="0" collapsed="false">
      <c r="A1619" s="0" t="n">
        <f aca="false">A1618+1</f>
        <v>1614</v>
      </c>
      <c r="B1619" s="0" t="n">
        <f aca="false">B1618+1/12</f>
        <v>2086.41666666665</v>
      </c>
      <c r="D1619" s="0" t="n">
        <f aca="false">$D$4+$D$3*A1619</f>
        <v>4860.42451838002</v>
      </c>
      <c r="F1619" s="0" t="n">
        <v>1.05285416798176</v>
      </c>
      <c r="G1619" s="1" t="n">
        <v>5117.31821233714</v>
      </c>
      <c r="I1619" s="0" t="n">
        <v>0.998827786018749</v>
      </c>
      <c r="J1619" s="0" t="n">
        <f aca="false">I1619-1</f>
        <v>-0.00117221398125089</v>
      </c>
      <c r="K1619" s="0" t="n">
        <f aca="false">F1619+J1619</f>
        <v>1.05168195400051</v>
      </c>
      <c r="L1619" s="1" t="n">
        <f aca="false">D1619*K1619</f>
        <v>5111.62075476188</v>
      </c>
    </row>
    <row r="1620" customFormat="false" ht="13.8" hidden="false" customHeight="false" outlineLevel="0" collapsed="false">
      <c r="A1620" s="0" t="n">
        <f aca="false">A1619+1</f>
        <v>1615</v>
      </c>
      <c r="B1620" s="0" t="n">
        <f aca="false">B1619+1/12</f>
        <v>2086.49999999998</v>
      </c>
      <c r="D1620" s="0" t="n">
        <f aca="false">$D$4+$D$3*A1620</f>
        <v>4860.56439137666</v>
      </c>
      <c r="F1620" s="0" t="n">
        <v>1.02408243419744</v>
      </c>
      <c r="G1620" s="1" t="n">
        <v>4977.6186134944</v>
      </c>
      <c r="I1620" s="0" t="n">
        <v>0.990625034698894</v>
      </c>
      <c r="J1620" s="0" t="n">
        <f aca="false">I1620-1</f>
        <v>-0.00937496530110593</v>
      </c>
      <c r="K1620" s="0" t="n">
        <f aca="false">F1620+J1620</f>
        <v>1.01470746889633</v>
      </c>
      <c r="L1620" s="1" t="n">
        <f aca="false">D1620*K1620</f>
        <v>4932.05099098146</v>
      </c>
    </row>
    <row r="1621" customFormat="false" ht="13.8" hidden="false" customHeight="false" outlineLevel="0" collapsed="false">
      <c r="A1621" s="0" t="n">
        <f aca="false">A1620+1</f>
        <v>1616</v>
      </c>
      <c r="B1621" s="0" t="n">
        <f aca="false">B1620+1/12</f>
        <v>2086.58333333332</v>
      </c>
      <c r="D1621" s="0" t="n">
        <f aca="false">$D$4+$D$3*A1621</f>
        <v>4860.7042643733</v>
      </c>
      <c r="F1621" s="0" t="n">
        <v>1.00155231836186</v>
      </c>
      <c r="G1621" s="1" t="n">
        <v>4868.24962485445</v>
      </c>
      <c r="I1621" s="0" t="n">
        <v>0.999175277265739</v>
      </c>
      <c r="J1621" s="0" t="n">
        <f aca="false">I1621-1</f>
        <v>-0.00082472273426093</v>
      </c>
      <c r="K1621" s="0" t="n">
        <f aca="false">F1621+J1621</f>
        <v>1.0007275956276</v>
      </c>
      <c r="L1621" s="1" t="n">
        <f aca="false">D1621*K1621</f>
        <v>4864.24089154311</v>
      </c>
    </row>
    <row r="1622" customFormat="false" ht="13.8" hidden="false" customHeight="false" outlineLevel="0" collapsed="false">
      <c r="A1622" s="0" t="n">
        <f aca="false">A1621+1</f>
        <v>1617</v>
      </c>
      <c r="B1622" s="0" t="n">
        <f aca="false">B1621+1/12</f>
        <v>2086.66666666665</v>
      </c>
      <c r="D1622" s="0" t="n">
        <f aca="false">$D$4+$D$3*A1622</f>
        <v>4860.84413736994</v>
      </c>
      <c r="F1622" s="0" t="n">
        <v>1.02607921839211</v>
      </c>
      <c r="G1622" s="1" t="n">
        <v>4987.61115319841</v>
      </c>
      <c r="I1622" s="0" t="n">
        <v>1.00280748532454</v>
      </c>
      <c r="J1622" s="0" t="n">
        <f aca="false">I1622-1</f>
        <v>0.00280748532453989</v>
      </c>
      <c r="K1622" s="0" t="n">
        <f aca="false">F1622+J1622</f>
        <v>1.02888670371665</v>
      </c>
      <c r="L1622" s="1" t="n">
        <f aca="false">D1622*K1622</f>
        <v>5001.25790177896</v>
      </c>
    </row>
    <row r="1623" customFormat="false" ht="13.8" hidden="false" customHeight="false" outlineLevel="0" collapsed="false">
      <c r="A1623" s="0" t="n">
        <f aca="false">A1622+1</f>
        <v>1618</v>
      </c>
      <c r="B1623" s="0" t="n">
        <f aca="false">B1622+1/12</f>
        <v>2086.74999999998</v>
      </c>
      <c r="D1623" s="0" t="n">
        <f aca="false">$D$4+$D$3*A1623</f>
        <v>4860.98401036658</v>
      </c>
      <c r="F1623" s="0" t="n">
        <v>0.999064416475184</v>
      </c>
      <c r="G1623" s="1" t="n">
        <v>4856.43615381208</v>
      </c>
      <c r="I1623" s="0" t="n">
        <v>0.990702703458915</v>
      </c>
      <c r="J1623" s="0" t="n">
        <f aca="false">I1623-1</f>
        <v>-0.00929729654108491</v>
      </c>
      <c r="K1623" s="0" t="n">
        <f aca="false">F1623+J1623</f>
        <v>0.989767119934099</v>
      </c>
      <c r="L1623" s="1" t="n">
        <f aca="false">D1623*K1623</f>
        <v>4811.24214398624</v>
      </c>
    </row>
    <row r="1624" customFormat="false" ht="13.8" hidden="false" customHeight="false" outlineLevel="0" collapsed="false">
      <c r="A1624" s="0" t="n">
        <f aca="false">A1623+1</f>
        <v>1619</v>
      </c>
      <c r="B1624" s="0" t="n">
        <f aca="false">B1623+1/12</f>
        <v>2086.83333333332</v>
      </c>
      <c r="D1624" s="0" t="n">
        <f aca="false">$D$4+$D$3*A1624</f>
        <v>4861.12388336322</v>
      </c>
      <c r="F1624" s="0" t="n">
        <v>0.972322202030784</v>
      </c>
      <c r="G1624" s="1" t="n">
        <v>4726.57867861616</v>
      </c>
      <c r="I1624" s="0" t="n">
        <v>0.99113297144204</v>
      </c>
      <c r="J1624" s="0" t="n">
        <f aca="false">I1624-1</f>
        <v>-0.00886702855795996</v>
      </c>
      <c r="K1624" s="0" t="n">
        <f aca="false">F1624+J1624</f>
        <v>0.963455173472824</v>
      </c>
      <c r="L1624" s="1" t="n">
        <f aca="false">D1624*K1624</f>
        <v>4683.4749543186</v>
      </c>
    </row>
    <row r="1625" customFormat="false" ht="13.8" hidden="false" customHeight="false" outlineLevel="0" collapsed="false">
      <c r="A1625" s="0" t="n">
        <f aca="false">A1624+1</f>
        <v>1620</v>
      </c>
      <c r="B1625" s="0" t="n">
        <f aca="false">B1624+1/12</f>
        <v>2086.91666666665</v>
      </c>
      <c r="D1625" s="0" t="n">
        <f aca="false">$D$4+$D$3*A1625</f>
        <v>4861.26375635986</v>
      </c>
      <c r="F1625" s="0" t="n">
        <v>0.964472427355383</v>
      </c>
      <c r="G1625" s="1" t="n">
        <v>4688.55485511114</v>
      </c>
      <c r="I1625" s="0" t="n">
        <v>1.00068056268862</v>
      </c>
      <c r="J1625" s="0" t="n">
        <f aca="false">I1625-1</f>
        <v>0.000680562688619935</v>
      </c>
      <c r="K1625" s="0" t="n">
        <f aca="false">F1625+J1625</f>
        <v>0.965152990044003</v>
      </c>
      <c r="L1625" s="1" t="n">
        <f aca="false">D1625*K1625</f>
        <v>4691.86324984326</v>
      </c>
    </row>
    <row r="1626" customFormat="false" ht="13.8" hidden="false" customHeight="false" outlineLevel="0" collapsed="false">
      <c r="A1626" s="0" t="n">
        <f aca="false">A1625+1</f>
        <v>1621</v>
      </c>
      <c r="B1626" s="0" t="n">
        <f aca="false">B1625+1/12</f>
        <v>2086.99999999998</v>
      </c>
      <c r="D1626" s="0" t="n">
        <f aca="false">$D$4+$D$3*A1626</f>
        <v>4861.4036293565</v>
      </c>
      <c r="F1626" s="0" t="n">
        <v>0.938407838831965</v>
      </c>
      <c r="G1626" s="1" t="n">
        <v>4561.9792735143</v>
      </c>
      <c r="I1626" s="0" t="n">
        <v>1.00286308400847</v>
      </c>
      <c r="J1626" s="0" t="n">
        <f aca="false">I1626-1</f>
        <v>0.00286308400847002</v>
      </c>
      <c r="K1626" s="0" t="n">
        <f aca="false">F1626+J1626</f>
        <v>0.941270922840435</v>
      </c>
      <c r="L1626" s="1" t="n">
        <f aca="false">D1626*K1626</f>
        <v>4575.89788050423</v>
      </c>
    </row>
    <row r="1627" customFormat="false" ht="13.8" hidden="false" customHeight="false" outlineLevel="0" collapsed="false">
      <c r="A1627" s="0" t="n">
        <f aca="false">A1626+1</f>
        <v>1622</v>
      </c>
      <c r="B1627" s="0" t="n">
        <f aca="false">B1626+1/12</f>
        <v>2087.08333333332</v>
      </c>
      <c r="D1627" s="0" t="n">
        <f aca="false">$D$4+$D$3*A1627</f>
        <v>4861.54350235314</v>
      </c>
      <c r="F1627" s="0" t="n">
        <v>0.955313020834816</v>
      </c>
      <c r="G1627" s="1" t="n">
        <v>4644.29580915285</v>
      </c>
      <c r="I1627" s="0" t="n">
        <v>1.0078650382013</v>
      </c>
      <c r="J1627" s="0" t="n">
        <f aca="false">I1627-1</f>
        <v>0.00786503820129991</v>
      </c>
      <c r="K1627" s="0" t="n">
        <f aca="false">F1627+J1627</f>
        <v>0.963178059036116</v>
      </c>
      <c r="L1627" s="1" t="n">
        <f aca="false">D1627*K1627</f>
        <v>4682.53203451614</v>
      </c>
    </row>
    <row r="1628" customFormat="false" ht="13.8" hidden="false" customHeight="false" outlineLevel="0" collapsed="false">
      <c r="A1628" s="0" t="n">
        <f aca="false">A1627+1</f>
        <v>1623</v>
      </c>
      <c r="B1628" s="0" t="n">
        <f aca="false">B1627+1/12</f>
        <v>2087.16666666665</v>
      </c>
      <c r="D1628" s="0" t="n">
        <f aca="false">$D$4+$D$3*A1628</f>
        <v>4861.68337534978</v>
      </c>
      <c r="F1628" s="0" t="n">
        <v>1.00292005349109</v>
      </c>
      <c r="G1628" s="1" t="n">
        <v>4875.87975086254</v>
      </c>
      <c r="I1628" s="0" t="n">
        <v>1.01186116983753</v>
      </c>
      <c r="J1628" s="0" t="n">
        <f aca="false">I1628-1</f>
        <v>0.0118611698375299</v>
      </c>
      <c r="K1628" s="0" t="n">
        <f aca="false">F1628+J1628</f>
        <v>1.01478122332862</v>
      </c>
      <c r="L1628" s="1" t="n">
        <f aca="false">D1628*K1628</f>
        <v>4933.54500307387</v>
      </c>
    </row>
    <row r="1629" customFormat="false" ht="13.8" hidden="false" customHeight="false" outlineLevel="0" collapsed="false">
      <c r="A1629" s="0" t="n">
        <f aca="false">A1628+1</f>
        <v>1624</v>
      </c>
      <c r="B1629" s="0" t="n">
        <f aca="false">B1628+1/12</f>
        <v>2087.24999999998</v>
      </c>
      <c r="D1629" s="0" t="n">
        <f aca="false">$D$4+$D$3*A1629</f>
        <v>4861.82324834642</v>
      </c>
      <c r="F1629" s="0" t="n">
        <v>1.01498832518871</v>
      </c>
      <c r="G1629" s="1" t="n">
        <v>4934.69383620266</v>
      </c>
      <c r="I1629" s="0" t="n">
        <v>1.00870662678908</v>
      </c>
      <c r="J1629" s="0" t="n">
        <f aca="false">I1629-1</f>
        <v>0.00870662678908007</v>
      </c>
      <c r="K1629" s="0" t="n">
        <f aca="false">F1629+J1629</f>
        <v>1.02369495197779</v>
      </c>
      <c r="L1629" s="1" t="n">
        <f aca="false">D1629*K1629</f>
        <v>4977.02391674049</v>
      </c>
    </row>
    <row r="1630" customFormat="false" ht="13.8" hidden="false" customHeight="false" outlineLevel="0" collapsed="false">
      <c r="A1630" s="0" t="n">
        <f aca="false">A1629+1</f>
        <v>1625</v>
      </c>
      <c r="B1630" s="0" t="n">
        <f aca="false">B1629+1/12</f>
        <v>2087.33333333332</v>
      </c>
      <c r="D1630" s="0" t="n">
        <f aca="false">$D$4+$D$3*A1630</f>
        <v>4861.96312134306</v>
      </c>
      <c r="F1630" s="0" t="n">
        <v>1.04794357685889</v>
      </c>
      <c r="G1630" s="1" t="n">
        <v>5095.06302393626</v>
      </c>
      <c r="I1630" s="0" t="n">
        <v>1.00781519276096</v>
      </c>
      <c r="J1630" s="0" t="n">
        <f aca="false">I1630-1</f>
        <v>0.00781519276095999</v>
      </c>
      <c r="K1630" s="0" t="n">
        <f aca="false">F1630+J1630</f>
        <v>1.05575876961985</v>
      </c>
      <c r="L1630" s="1" t="n">
        <f aca="false">D1630*K1630</f>
        <v>5133.06020292624</v>
      </c>
    </row>
    <row r="1631" customFormat="false" ht="13.8" hidden="false" customHeight="false" outlineLevel="0" collapsed="false">
      <c r="A1631" s="0" t="n">
        <f aca="false">A1630+1</f>
        <v>1626</v>
      </c>
      <c r="B1631" s="0" t="n">
        <f aca="false">B1630+1/12</f>
        <v>2087.41666666665</v>
      </c>
      <c r="D1631" s="0" t="n">
        <f aca="false">$D$4+$D$3*A1631</f>
        <v>4862.1029943397</v>
      </c>
      <c r="F1631" s="0" t="n">
        <v>1.05285416798176</v>
      </c>
      <c r="G1631" s="1" t="n">
        <v>5119.08540274715</v>
      </c>
      <c r="I1631" s="0" t="n">
        <v>1.01370774501176</v>
      </c>
      <c r="J1631" s="0" t="n">
        <f aca="false">I1631-1</f>
        <v>0.01370774501176</v>
      </c>
      <c r="K1631" s="0" t="n">
        <f aca="false">F1631+J1631</f>
        <v>1.06656191299352</v>
      </c>
      <c r="L1631" s="1" t="n">
        <f aca="false">D1631*K1631</f>
        <v>5185.73387081447</v>
      </c>
    </row>
    <row r="1632" customFormat="false" ht="13.8" hidden="false" customHeight="false" outlineLevel="0" collapsed="false">
      <c r="A1632" s="0" t="n">
        <f aca="false">A1631+1</f>
        <v>1627</v>
      </c>
      <c r="B1632" s="0" t="n">
        <f aca="false">B1631+1/12</f>
        <v>2087.49999999998</v>
      </c>
      <c r="D1632" s="0" t="n">
        <f aca="false">$D$4+$D$3*A1632</f>
        <v>4862.24286733634</v>
      </c>
      <c r="F1632" s="0" t="n">
        <v>1.02408243419744</v>
      </c>
      <c r="G1632" s="1" t="n">
        <v>4979.33751124094</v>
      </c>
      <c r="I1632" s="0" t="n">
        <v>1.00019843587755</v>
      </c>
      <c r="J1632" s="0" t="n">
        <f aca="false">I1632-1</f>
        <v>0.000198435877549974</v>
      </c>
      <c r="K1632" s="0" t="n">
        <f aca="false">F1632+J1632</f>
        <v>1.02428087007499</v>
      </c>
      <c r="L1632" s="1" t="n">
        <f aca="false">D1632*K1632</f>
        <v>4980.30235467118</v>
      </c>
    </row>
    <row r="1633" customFormat="false" ht="13.8" hidden="false" customHeight="false" outlineLevel="0" collapsed="false">
      <c r="A1633" s="0" t="n">
        <f aca="false">A1632+1</f>
        <v>1628</v>
      </c>
      <c r="B1633" s="0" t="n">
        <f aca="false">B1632+1/12</f>
        <v>2087.58333333332</v>
      </c>
      <c r="D1633" s="0" t="n">
        <f aca="false">$D$4+$D$3*A1633</f>
        <v>4862.38274033298</v>
      </c>
      <c r="F1633" s="0" t="n">
        <v>1.00155231836186</v>
      </c>
      <c r="G1633" s="1" t="n">
        <v>4869.93070634319</v>
      </c>
      <c r="I1633" s="0" t="n">
        <v>0.996978087127714</v>
      </c>
      <c r="J1633" s="0" t="n">
        <f aca="false">I1633-1</f>
        <v>-0.00302191287228593</v>
      </c>
      <c r="K1633" s="0" t="n">
        <f aca="false">F1633+J1633</f>
        <v>0.998530405489574</v>
      </c>
      <c r="L1633" s="1" t="n">
        <f aca="false">D1633*K1633</f>
        <v>4855.2370093502</v>
      </c>
    </row>
    <row r="1634" customFormat="false" ht="13.8" hidden="false" customHeight="false" outlineLevel="0" collapsed="false">
      <c r="A1634" s="0" t="n">
        <f aca="false">A1633+1</f>
        <v>1629</v>
      </c>
      <c r="B1634" s="0" t="n">
        <f aca="false">B1633+1/12</f>
        <v>2087.66666666665</v>
      </c>
      <c r="D1634" s="0" t="n">
        <f aca="false">$D$4+$D$3*A1634</f>
        <v>4862.52261332962</v>
      </c>
      <c r="F1634" s="0" t="n">
        <v>1.02607921839211</v>
      </c>
      <c r="G1634" s="1" t="n">
        <v>4989.33340249921</v>
      </c>
      <c r="I1634" s="0" t="n">
        <v>1.00734550029836</v>
      </c>
      <c r="J1634" s="0" t="n">
        <f aca="false">I1634-1</f>
        <v>0.00734550029836001</v>
      </c>
      <c r="K1634" s="0" t="n">
        <f aca="false">F1634+J1634</f>
        <v>1.03342471869047</v>
      </c>
      <c r="L1634" s="1" t="n">
        <f aca="false">D1634*K1634</f>
        <v>5025.05106380621</v>
      </c>
    </row>
    <row r="1635" customFormat="false" ht="13.8" hidden="false" customHeight="false" outlineLevel="0" collapsed="false">
      <c r="A1635" s="0" t="n">
        <f aca="false">A1634+1</f>
        <v>1630</v>
      </c>
      <c r="B1635" s="0" t="n">
        <f aca="false">B1634+1/12</f>
        <v>2087.74999999999</v>
      </c>
      <c r="D1635" s="0" t="n">
        <f aca="false">$D$4+$D$3*A1635</f>
        <v>4862.66248632626</v>
      </c>
      <c r="F1635" s="0" t="n">
        <v>0.999064416475184</v>
      </c>
      <c r="G1635" s="1" t="n">
        <v>4858.11305941731</v>
      </c>
      <c r="I1635" s="0" t="n">
        <v>1.00436031959894</v>
      </c>
      <c r="J1635" s="0" t="n">
        <f aca="false">I1635-1</f>
        <v>0.0043603195989399</v>
      </c>
      <c r="K1635" s="0" t="n">
        <f aca="false">F1635+J1635</f>
        <v>1.00342473607412</v>
      </c>
      <c r="L1635" s="1" t="n">
        <f aca="false">D1635*K1635</f>
        <v>4879.31582195947</v>
      </c>
    </row>
    <row r="1636" customFormat="false" ht="13.8" hidden="false" customHeight="false" outlineLevel="0" collapsed="false">
      <c r="A1636" s="0" t="n">
        <f aca="false">A1635+1</f>
        <v>1631</v>
      </c>
      <c r="B1636" s="0" t="n">
        <f aca="false">B1635+1/12</f>
        <v>2087.83333333332</v>
      </c>
      <c r="D1636" s="0" t="n">
        <f aca="false">$D$4+$D$3*A1636</f>
        <v>4862.8023593229</v>
      </c>
      <c r="F1636" s="0" t="n">
        <v>0.972322202030784</v>
      </c>
      <c r="G1636" s="1" t="n">
        <v>4728.21069805733</v>
      </c>
      <c r="I1636" s="0" t="n">
        <v>1.00580603176501</v>
      </c>
      <c r="J1636" s="0" t="n">
        <f aca="false">I1636-1</f>
        <v>0.00580603176500993</v>
      </c>
      <c r="K1636" s="0" t="n">
        <f aca="false">F1636+J1636</f>
        <v>0.978128233795794</v>
      </c>
      <c r="L1636" s="1" t="n">
        <f aca="false">D1636*K1636</f>
        <v>4756.44428302253</v>
      </c>
    </row>
    <row r="1637" customFormat="false" ht="13.8" hidden="false" customHeight="false" outlineLevel="0" collapsed="false">
      <c r="A1637" s="0" t="n">
        <f aca="false">A1636+1</f>
        <v>1632</v>
      </c>
      <c r="B1637" s="0" t="n">
        <f aca="false">B1636+1/12</f>
        <v>2087.91666666665</v>
      </c>
      <c r="D1637" s="0" t="n">
        <f aca="false">$D$4+$D$3*A1637</f>
        <v>4862.94223231954</v>
      </c>
      <c r="F1637" s="0" t="n">
        <v>0.964472427355383</v>
      </c>
      <c r="G1637" s="1" t="n">
        <v>4690.17369889423</v>
      </c>
      <c r="I1637" s="0" t="n">
        <v>1.01002511153405</v>
      </c>
      <c r="J1637" s="0" t="n">
        <f aca="false">I1637-1</f>
        <v>0.0100251115340499</v>
      </c>
      <c r="K1637" s="0" t="n">
        <f aca="false">F1637+J1637</f>
        <v>0.974497538889433</v>
      </c>
      <c r="L1637" s="1" t="n">
        <f aca="false">D1637*K1637</f>
        <v>4738.92523715688</v>
      </c>
    </row>
    <row r="1638" customFormat="false" ht="13.8" hidden="false" customHeight="false" outlineLevel="0" collapsed="false">
      <c r="A1638" s="0" t="n">
        <f aca="false">A1637+1</f>
        <v>1633</v>
      </c>
      <c r="B1638" s="0" t="n">
        <f aca="false">B1637+1/12</f>
        <v>2087.99999999999</v>
      </c>
      <c r="D1638" s="0" t="n">
        <f aca="false">$D$4+$D$3*A1638</f>
        <v>4863.08210531618</v>
      </c>
      <c r="F1638" s="0" t="n">
        <v>0.938407838831965</v>
      </c>
      <c r="G1638" s="1" t="n">
        <v>4563.55436851216</v>
      </c>
      <c r="I1638" s="0" t="n">
        <v>1.008787045013</v>
      </c>
      <c r="J1638" s="0" t="n">
        <f aca="false">I1638-1</f>
        <v>0.00878704501300009</v>
      </c>
      <c r="K1638" s="0" t="n">
        <f aca="false">F1638+J1638</f>
        <v>0.947194883844965</v>
      </c>
      <c r="L1638" s="1" t="n">
        <f aca="false">D1638*K1638</f>
        <v>4606.28648987349</v>
      </c>
    </row>
    <row r="1639" customFormat="false" ht="13.8" hidden="false" customHeight="false" outlineLevel="0" collapsed="false">
      <c r="A1639" s="0" t="n">
        <f aca="false">A1638+1</f>
        <v>1634</v>
      </c>
      <c r="B1639" s="0" t="n">
        <f aca="false">B1638+1/12</f>
        <v>2088.08333333332</v>
      </c>
      <c r="D1639" s="0" t="n">
        <f aca="false">$D$4+$D$3*A1639</f>
        <v>4863.22197831282</v>
      </c>
      <c r="F1639" s="0" t="n">
        <v>0.955313020834816</v>
      </c>
      <c r="G1639" s="1" t="n">
        <v>4645.89927909229</v>
      </c>
      <c r="I1639" s="0" t="n">
        <v>0.99965542799572</v>
      </c>
      <c r="J1639" s="0" t="n">
        <f aca="false">I1639-1</f>
        <v>-0.000344572004279953</v>
      </c>
      <c r="K1639" s="0" t="n">
        <f aca="false">F1639+J1639</f>
        <v>0.954968448830536</v>
      </c>
      <c r="L1639" s="1" t="n">
        <f aca="false">D1639*K1639</f>
        <v>4644.22354894797</v>
      </c>
    </row>
    <row r="1640" customFormat="false" ht="13.8" hidden="false" customHeight="false" outlineLevel="0" collapsed="false">
      <c r="A1640" s="0" t="n">
        <f aca="false">A1639+1</f>
        <v>1635</v>
      </c>
      <c r="B1640" s="0" t="n">
        <f aca="false">B1639+1/12</f>
        <v>2088.16666666665</v>
      </c>
      <c r="D1640" s="0" t="n">
        <f aca="false">$D$4+$D$3*A1640</f>
        <v>4863.36185130946</v>
      </c>
      <c r="F1640" s="0" t="n">
        <v>1.00292005349109</v>
      </c>
      <c r="G1640" s="1" t="n">
        <v>4877.56312806181</v>
      </c>
      <c r="I1640" s="0" t="n">
        <v>1.01232807707438</v>
      </c>
      <c r="J1640" s="0" t="n">
        <f aca="false">I1640-1</f>
        <v>0.0123280770743801</v>
      </c>
      <c r="K1640" s="0" t="n">
        <f aca="false">F1640+J1640</f>
        <v>1.01524813056547</v>
      </c>
      <c r="L1640" s="1" t="n">
        <f aca="false">D1640*K1640</f>
        <v>4937.51902780535</v>
      </c>
    </row>
    <row r="1641" customFormat="false" ht="13.8" hidden="false" customHeight="false" outlineLevel="0" collapsed="false">
      <c r="A1641" s="0" t="n">
        <f aca="false">A1640+1</f>
        <v>1636</v>
      </c>
      <c r="B1641" s="0" t="n">
        <f aca="false">B1640+1/12</f>
        <v>2088.24999999999</v>
      </c>
      <c r="D1641" s="0" t="n">
        <f aca="false">$D$4+$D$3*A1641</f>
        <v>4863.5017243061</v>
      </c>
      <c r="F1641" s="0" t="n">
        <v>1.01498832518871</v>
      </c>
      <c r="G1641" s="1" t="n">
        <v>4936.39746970585</v>
      </c>
      <c r="I1641" s="0" t="n">
        <v>1.00142292339254</v>
      </c>
      <c r="J1641" s="0" t="n">
        <f aca="false">I1641-1</f>
        <v>0.00142292339254002</v>
      </c>
      <c r="K1641" s="0" t="n">
        <f aca="false">F1641+J1641</f>
        <v>1.01641124858125</v>
      </c>
      <c r="L1641" s="1" t="n">
        <f aca="false">D1641*K1641</f>
        <v>4943.31786007903</v>
      </c>
    </row>
    <row r="1642" customFormat="false" ht="13.8" hidden="false" customHeight="false" outlineLevel="0" collapsed="false">
      <c r="A1642" s="0" t="n">
        <f aca="false">A1641+1</f>
        <v>1637</v>
      </c>
      <c r="B1642" s="0" t="n">
        <f aca="false">B1641+1/12</f>
        <v>2088.33333333332</v>
      </c>
      <c r="D1642" s="0" t="n">
        <f aca="false">$D$4+$D$3*A1642</f>
        <v>4863.64159730274</v>
      </c>
      <c r="F1642" s="0" t="n">
        <v>1.04794357685889</v>
      </c>
      <c r="G1642" s="1" t="n">
        <v>5096.82197203711</v>
      </c>
      <c r="I1642" s="0" t="n">
        <v>0.992892142540332</v>
      </c>
      <c r="J1642" s="0" t="n">
        <f aca="false">I1642-1</f>
        <v>-0.00710785745966791</v>
      </c>
      <c r="K1642" s="0" t="n">
        <f aca="false">F1642+J1642</f>
        <v>1.04083571939922</v>
      </c>
      <c r="L1642" s="1" t="n">
        <f aca="false">D1642*K1642</f>
        <v>5062.25190082858</v>
      </c>
    </row>
    <row r="1643" customFormat="false" ht="13.8" hidden="false" customHeight="false" outlineLevel="0" collapsed="false">
      <c r="A1643" s="0" t="n">
        <f aca="false">A1642+1</f>
        <v>1638</v>
      </c>
      <c r="B1643" s="0" t="n">
        <f aca="false">B1642+1/12</f>
        <v>2088.41666666665</v>
      </c>
      <c r="D1643" s="0" t="n">
        <f aca="false">$D$4+$D$3*A1643</f>
        <v>4863.78147029938</v>
      </c>
      <c r="F1643" s="0" t="n">
        <v>1.05285416798176</v>
      </c>
      <c r="G1643" s="1" t="n">
        <v>5120.85259315715</v>
      </c>
      <c r="I1643" s="0" t="n">
        <v>0.992800344419559</v>
      </c>
      <c r="J1643" s="0" t="n">
        <f aca="false">I1643-1</f>
        <v>-0.00719965558044089</v>
      </c>
      <c r="K1643" s="0" t="n">
        <f aca="false">F1643+J1643</f>
        <v>1.04565451240132</v>
      </c>
      <c r="L1643" s="1" t="n">
        <f aca="false">D1643*K1643</f>
        <v>5085.83504175247</v>
      </c>
    </row>
    <row r="1644" customFormat="false" ht="13.8" hidden="false" customHeight="false" outlineLevel="0" collapsed="false">
      <c r="A1644" s="0" t="n">
        <f aca="false">A1643+1</f>
        <v>1639</v>
      </c>
      <c r="B1644" s="0" t="n">
        <f aca="false">B1643+1/12</f>
        <v>2088.49999999999</v>
      </c>
      <c r="D1644" s="0" t="n">
        <f aca="false">$D$4+$D$3*A1644</f>
        <v>4863.92134329602</v>
      </c>
      <c r="F1644" s="0" t="n">
        <v>1.02408243419744</v>
      </c>
      <c r="G1644" s="1" t="n">
        <v>4981.05640898747</v>
      </c>
      <c r="I1644" s="0" t="n">
        <v>0.998288229360186</v>
      </c>
      <c r="J1644" s="0" t="n">
        <f aca="false">I1644-1</f>
        <v>-0.00171177063981387</v>
      </c>
      <c r="K1644" s="0" t="n">
        <f aca="false">F1644+J1644</f>
        <v>1.02237066355763</v>
      </c>
      <c r="L1644" s="1" t="n">
        <f aca="false">D1644*K1644</f>
        <v>4972.73049123765</v>
      </c>
    </row>
    <row r="1645" customFormat="false" ht="13.8" hidden="false" customHeight="false" outlineLevel="0" collapsed="false">
      <c r="A1645" s="0" t="n">
        <f aca="false">A1644+1</f>
        <v>1640</v>
      </c>
      <c r="B1645" s="0" t="n">
        <f aca="false">B1644+1/12</f>
        <v>2088.58333333332</v>
      </c>
      <c r="D1645" s="0" t="n">
        <f aca="false">$D$4+$D$3*A1645</f>
        <v>4864.06121629266</v>
      </c>
      <c r="F1645" s="0" t="n">
        <v>1.00155231836186</v>
      </c>
      <c r="G1645" s="1" t="n">
        <v>4871.61178783192</v>
      </c>
      <c r="I1645" s="0" t="n">
        <v>1.01247118367506</v>
      </c>
      <c r="J1645" s="0" t="n">
        <f aca="false">I1645-1</f>
        <v>0.01247118367506</v>
      </c>
      <c r="K1645" s="0" t="n">
        <f aca="false">F1645+J1645</f>
        <v>1.01402350203692</v>
      </c>
      <c r="L1645" s="1" t="n">
        <f aca="false">D1645*K1645</f>
        <v>4932.27238866704</v>
      </c>
    </row>
    <row r="1646" customFormat="false" ht="13.8" hidden="false" customHeight="false" outlineLevel="0" collapsed="false">
      <c r="A1646" s="0" t="n">
        <f aca="false">A1645+1</f>
        <v>1641</v>
      </c>
      <c r="B1646" s="0" t="n">
        <f aca="false">B1645+1/12</f>
        <v>2088.66666666665</v>
      </c>
      <c r="D1646" s="0" t="n">
        <f aca="false">$D$4+$D$3*A1646</f>
        <v>4864.2010892893</v>
      </c>
      <c r="F1646" s="0" t="n">
        <v>1.02607921839211</v>
      </c>
      <c r="G1646" s="1" t="n">
        <v>4991.05565180001</v>
      </c>
      <c r="I1646" s="0" t="n">
        <v>1.00973377939354</v>
      </c>
      <c r="J1646" s="0" t="n">
        <f aca="false">I1646-1</f>
        <v>0.00973377939353992</v>
      </c>
      <c r="K1646" s="0" t="n">
        <f aca="false">F1646+J1646</f>
        <v>1.03581299778565</v>
      </c>
      <c r="L1646" s="1" t="n">
        <f aca="false">D1646*K1646</f>
        <v>5038.40271212897</v>
      </c>
    </row>
    <row r="1647" customFormat="false" ht="13.8" hidden="false" customHeight="false" outlineLevel="0" collapsed="false">
      <c r="A1647" s="0" t="n">
        <f aca="false">A1646+1</f>
        <v>1642</v>
      </c>
      <c r="B1647" s="0" t="n">
        <f aca="false">B1646+1/12</f>
        <v>2088.74999999999</v>
      </c>
      <c r="D1647" s="0" t="n">
        <f aca="false">$D$4+$D$3*A1647</f>
        <v>4864.34096228594</v>
      </c>
      <c r="F1647" s="0" t="n">
        <v>0.999064416475184</v>
      </c>
      <c r="G1647" s="1" t="n">
        <v>4859.78996502254</v>
      </c>
      <c r="I1647" s="0" t="n">
        <v>1.00024632372234</v>
      </c>
      <c r="J1647" s="0" t="n">
        <f aca="false">I1647-1</f>
        <v>0.000246323722340014</v>
      </c>
      <c r="K1647" s="0" t="n">
        <f aca="false">F1647+J1647</f>
        <v>0.999310740197524</v>
      </c>
      <c r="L1647" s="1" t="n">
        <f aca="false">D1647*K1647</f>
        <v>4860.9881675951</v>
      </c>
    </row>
    <row r="1648" customFormat="false" ht="13.8" hidden="false" customHeight="false" outlineLevel="0" collapsed="false">
      <c r="A1648" s="0" t="n">
        <f aca="false">A1647+1</f>
        <v>1643</v>
      </c>
      <c r="B1648" s="0" t="n">
        <f aca="false">B1647+1/12</f>
        <v>2088.83333333332</v>
      </c>
      <c r="D1648" s="0" t="n">
        <f aca="false">$D$4+$D$3*A1648</f>
        <v>4864.48083528258</v>
      </c>
      <c r="F1648" s="0" t="n">
        <v>0.972322202030784</v>
      </c>
      <c r="G1648" s="1" t="n">
        <v>4729.8427174985</v>
      </c>
      <c r="I1648" s="0" t="n">
        <v>1.00898078398636</v>
      </c>
      <c r="J1648" s="0" t="n">
        <f aca="false">I1648-1</f>
        <v>0.00898078398636004</v>
      </c>
      <c r="K1648" s="0" t="n">
        <f aca="false">F1648+J1648</f>
        <v>0.981302986017144</v>
      </c>
      <c r="L1648" s="1" t="n">
        <f aca="false">D1648*K1648</f>
        <v>4773.52956908597</v>
      </c>
    </row>
    <row r="1649" customFormat="false" ht="13.8" hidden="false" customHeight="false" outlineLevel="0" collapsed="false">
      <c r="A1649" s="0" t="n">
        <f aca="false">A1648+1</f>
        <v>1644</v>
      </c>
      <c r="B1649" s="0" t="n">
        <f aca="false">B1648+1/12</f>
        <v>2088.91666666665</v>
      </c>
      <c r="D1649" s="0" t="n">
        <f aca="false">$D$4+$D$3*A1649</f>
        <v>4864.62070827922</v>
      </c>
      <c r="F1649" s="0" t="n">
        <v>0.964472427355383</v>
      </c>
      <c r="G1649" s="1" t="n">
        <v>4691.79254267732</v>
      </c>
      <c r="I1649" s="0" t="n">
        <v>1.00606551502561</v>
      </c>
      <c r="J1649" s="0" t="n">
        <f aca="false">I1649-1</f>
        <v>0.00606551502560992</v>
      </c>
      <c r="K1649" s="0" t="n">
        <f aca="false">F1649+J1649</f>
        <v>0.970537942380993</v>
      </c>
      <c r="L1649" s="1" t="n">
        <f aca="false">D1649*K1649</f>
        <v>4721.29897267728</v>
      </c>
    </row>
    <row r="1650" customFormat="false" ht="13.8" hidden="false" customHeight="false" outlineLevel="0" collapsed="false">
      <c r="A1650" s="0" t="n">
        <f aca="false">A1649+1</f>
        <v>1645</v>
      </c>
      <c r="B1650" s="0" t="n">
        <f aca="false">B1649+1/12</f>
        <v>2088.99999999999</v>
      </c>
      <c r="D1650" s="0" t="n">
        <f aca="false">$D$4+$D$3*A1650</f>
        <v>4864.76058127586</v>
      </c>
      <c r="F1650" s="0" t="n">
        <v>0.938407838831965</v>
      </c>
      <c r="G1650" s="1" t="n">
        <v>4565.12946351001</v>
      </c>
      <c r="I1650" s="0" t="n">
        <v>0.988388488505618</v>
      </c>
      <c r="J1650" s="0" t="n">
        <f aca="false">I1650-1</f>
        <v>-0.0116115114943819</v>
      </c>
      <c r="K1650" s="0" t="n">
        <f aca="false">F1650+J1650</f>
        <v>0.926796327337583</v>
      </c>
      <c r="L1650" s="1" t="n">
        <f aca="false">D1650*K1650</f>
        <v>4508.64224010311</v>
      </c>
    </row>
    <row r="1651" customFormat="false" ht="13.8" hidden="false" customHeight="false" outlineLevel="0" collapsed="false">
      <c r="A1651" s="0" t="n">
        <f aca="false">A1650+1</f>
        <v>1646</v>
      </c>
      <c r="B1651" s="0" t="n">
        <f aca="false">B1650+1/12</f>
        <v>2089.08333333332</v>
      </c>
      <c r="D1651" s="0" t="n">
        <f aca="false">$D$4+$D$3*A1651</f>
        <v>4864.9004542725</v>
      </c>
      <c r="F1651" s="0" t="n">
        <v>0.955313020834816</v>
      </c>
      <c r="G1651" s="1" t="n">
        <v>4647.50274903173</v>
      </c>
      <c r="I1651" s="0" t="n">
        <v>0.991553258684679</v>
      </c>
      <c r="J1651" s="0" t="n">
        <f aca="false">I1651-1</f>
        <v>-0.00844674131532097</v>
      </c>
      <c r="K1651" s="0" t="n">
        <f aca="false">F1651+J1651</f>
        <v>0.946866279519495</v>
      </c>
      <c r="L1651" s="1" t="n">
        <f aca="false">D1651*K1651</f>
        <v>4606.4101933697</v>
      </c>
    </row>
    <row r="1652" customFormat="false" ht="13.8" hidden="false" customHeight="false" outlineLevel="0" collapsed="false">
      <c r="A1652" s="0" t="n">
        <f aca="false">A1651+1</f>
        <v>1647</v>
      </c>
      <c r="B1652" s="0" t="n">
        <f aca="false">B1651+1/12</f>
        <v>2089.16666666665</v>
      </c>
      <c r="D1652" s="0" t="n">
        <f aca="false">$D$4+$D$3*A1652</f>
        <v>4865.04032726914</v>
      </c>
      <c r="F1652" s="0" t="n">
        <v>1.00292005349109</v>
      </c>
      <c r="G1652" s="1" t="n">
        <v>4879.24650526107</v>
      </c>
      <c r="I1652" s="0" t="n">
        <v>1.00569307204964</v>
      </c>
      <c r="J1652" s="0" t="n">
        <f aca="false">I1652-1</f>
        <v>0.00569307204963998</v>
      </c>
      <c r="K1652" s="0" t="n">
        <f aca="false">F1652+J1652</f>
        <v>1.00861312554073</v>
      </c>
      <c r="L1652" s="1" t="n">
        <f aca="false">D1652*K1652</f>
        <v>4906.94353036862</v>
      </c>
    </row>
    <row r="1653" customFormat="false" ht="13.8" hidden="false" customHeight="false" outlineLevel="0" collapsed="false">
      <c r="A1653" s="0" t="n">
        <f aca="false">A1652+1</f>
        <v>1648</v>
      </c>
      <c r="B1653" s="0" t="n">
        <f aca="false">B1652+1/12</f>
        <v>2089.24999999999</v>
      </c>
      <c r="D1653" s="0" t="n">
        <f aca="false">$D$4+$D$3*A1653</f>
        <v>4865.18020026578</v>
      </c>
      <c r="F1653" s="0" t="n">
        <v>1.01498832518871</v>
      </c>
      <c r="G1653" s="1" t="n">
        <v>4938.10110320903</v>
      </c>
      <c r="I1653" s="0" t="n">
        <v>1.00381773851652</v>
      </c>
      <c r="J1653" s="0" t="n">
        <f aca="false">I1653-1</f>
        <v>0.0038177385165199</v>
      </c>
      <c r="K1653" s="0" t="n">
        <f aca="false">F1653+J1653</f>
        <v>1.01880606370523</v>
      </c>
      <c r="L1653" s="1" t="n">
        <f aca="false">D1653*K1653</f>
        <v>4956.6750890494</v>
      </c>
    </row>
    <row r="1654" customFormat="false" ht="13.8" hidden="false" customHeight="false" outlineLevel="0" collapsed="false">
      <c r="A1654" s="0" t="n">
        <f aca="false">A1653+1</f>
        <v>1649</v>
      </c>
      <c r="B1654" s="0" t="n">
        <f aca="false">B1653+1/12</f>
        <v>2089.33333333332</v>
      </c>
      <c r="D1654" s="0" t="n">
        <f aca="false">$D$4+$D$3*A1654</f>
        <v>4865.32007326242</v>
      </c>
      <c r="F1654" s="0" t="n">
        <v>1.04794357685889</v>
      </c>
      <c r="G1654" s="1" t="n">
        <v>5098.58092013797</v>
      </c>
      <c r="I1654" s="0" t="n">
        <v>0.994994962127008</v>
      </c>
      <c r="J1654" s="0" t="n">
        <f aca="false">I1654-1</f>
        <v>-0.00500503787299189</v>
      </c>
      <c r="K1654" s="0" t="n">
        <f aca="false">F1654+J1654</f>
        <v>1.0429385389859</v>
      </c>
      <c r="L1654" s="1" t="n">
        <f aca="false">D1654*K1654</f>
        <v>5074.22980890707</v>
      </c>
    </row>
    <row r="1655" customFormat="false" ht="13.8" hidden="false" customHeight="false" outlineLevel="0" collapsed="false">
      <c r="A1655" s="0" t="n">
        <f aca="false">A1654+1</f>
        <v>1650</v>
      </c>
      <c r="B1655" s="0" t="n">
        <f aca="false">B1654+1/12</f>
        <v>2089.41666666665</v>
      </c>
      <c r="D1655" s="0" t="n">
        <f aca="false">$D$4+$D$3*A1655</f>
        <v>4865.45994625906</v>
      </c>
      <c r="F1655" s="0" t="n">
        <v>1.05285416798176</v>
      </c>
      <c r="G1655" s="1" t="n">
        <v>5122.61978356716</v>
      </c>
      <c r="I1655" s="0" t="n">
        <v>1.00323688756418</v>
      </c>
      <c r="J1655" s="0" t="n">
        <f aca="false">I1655-1</f>
        <v>0.00323688756417995</v>
      </c>
      <c r="K1655" s="0" t="n">
        <f aca="false">F1655+J1655</f>
        <v>1.05609105554594</v>
      </c>
      <c r="L1655" s="1" t="n">
        <f aca="false">D1655*K1655</f>
        <v>5138.36873036122</v>
      </c>
    </row>
    <row r="1656" customFormat="false" ht="13.8" hidden="false" customHeight="false" outlineLevel="0" collapsed="false">
      <c r="A1656" s="0" t="n">
        <f aca="false">A1655+1</f>
        <v>1651</v>
      </c>
      <c r="B1656" s="0" t="n">
        <f aca="false">B1655+1/12</f>
        <v>2089.49999999999</v>
      </c>
      <c r="D1656" s="0" t="n">
        <f aca="false">$D$4+$D$3*A1656</f>
        <v>4865.5998192557</v>
      </c>
      <c r="F1656" s="0" t="n">
        <v>1.02408243419744</v>
      </c>
      <c r="G1656" s="1" t="n">
        <v>4982.775306734</v>
      </c>
      <c r="I1656" s="0" t="n">
        <v>0.986604718538288</v>
      </c>
      <c r="J1656" s="0" t="n">
        <f aca="false">I1656-1</f>
        <v>-0.0133952814617119</v>
      </c>
      <c r="K1656" s="0" t="n">
        <f aca="false">F1656+J1656</f>
        <v>1.01068715273573</v>
      </c>
      <c r="L1656" s="1" t="n">
        <f aca="false">D1656*K1656</f>
        <v>4917.59922767502</v>
      </c>
    </row>
    <row r="1657" customFormat="false" ht="13.8" hidden="false" customHeight="false" outlineLevel="0" collapsed="false">
      <c r="A1657" s="0" t="n">
        <f aca="false">A1656+1</f>
        <v>1652</v>
      </c>
      <c r="B1657" s="0" t="n">
        <f aca="false">B1656+1/12</f>
        <v>2089.58333333332</v>
      </c>
      <c r="D1657" s="0" t="n">
        <f aca="false">$D$4+$D$3*A1657</f>
        <v>4865.73969225234</v>
      </c>
      <c r="F1657" s="0" t="n">
        <v>1.00155231836186</v>
      </c>
      <c r="G1657" s="1" t="n">
        <v>4873.29286932065</v>
      </c>
      <c r="I1657" s="0" t="n">
        <v>0.986411255736609</v>
      </c>
      <c r="J1657" s="0" t="n">
        <f aca="false">I1657-1</f>
        <v>-0.013588744263391</v>
      </c>
      <c r="K1657" s="0" t="n">
        <f aca="false">F1657+J1657</f>
        <v>0.987963574098469</v>
      </c>
      <c r="L1657" s="1" t="n">
        <f aca="false">D1657*K1657</f>
        <v>4807.17357699041</v>
      </c>
    </row>
    <row r="1658" customFormat="false" ht="13.8" hidden="false" customHeight="false" outlineLevel="0" collapsed="false">
      <c r="A1658" s="0" t="n">
        <f aca="false">A1657+1</f>
        <v>1653</v>
      </c>
      <c r="B1658" s="0" t="n">
        <f aca="false">B1657+1/12</f>
        <v>2089.66666666665</v>
      </c>
      <c r="D1658" s="0" t="n">
        <f aca="false">$D$4+$D$3*A1658</f>
        <v>4865.87956524898</v>
      </c>
      <c r="F1658" s="0" t="n">
        <v>1.02607921839211</v>
      </c>
      <c r="G1658" s="1" t="n">
        <v>4992.77790110081</v>
      </c>
      <c r="I1658" s="0" t="n">
        <v>0.995264823313227</v>
      </c>
      <c r="J1658" s="0" t="n">
        <f aca="false">I1658-1</f>
        <v>-0.00473517668677292</v>
      </c>
      <c r="K1658" s="0" t="n">
        <f aca="false">F1658+J1658</f>
        <v>1.02134404170534</v>
      </c>
      <c r="L1658" s="1" t="n">
        <f aca="false">D1658*K1658</f>
        <v>4969.7371016228</v>
      </c>
    </row>
    <row r="1659" customFormat="false" ht="13.8" hidden="false" customHeight="false" outlineLevel="0" collapsed="false">
      <c r="A1659" s="0" t="n">
        <f aca="false">A1658+1</f>
        <v>1654</v>
      </c>
      <c r="B1659" s="0" t="n">
        <f aca="false">B1658+1/12</f>
        <v>2089.74999999999</v>
      </c>
      <c r="D1659" s="0" t="n">
        <f aca="false">$D$4+$D$3*A1659</f>
        <v>4866.01943824562</v>
      </c>
      <c r="F1659" s="0" t="n">
        <v>0.999064416475184</v>
      </c>
      <c r="G1659" s="1" t="n">
        <v>4861.46687062776</v>
      </c>
      <c r="I1659" s="0" t="n">
        <v>0.99146744551585</v>
      </c>
      <c r="J1659" s="0" t="n">
        <f aca="false">I1659-1</f>
        <v>-0.00853255448415002</v>
      </c>
      <c r="K1659" s="0" t="n">
        <f aca="false">F1659+J1659</f>
        <v>0.990531861991034</v>
      </c>
      <c r="L1659" s="1" t="n">
        <f aca="false">D1659*K1659</f>
        <v>4819.94729465</v>
      </c>
    </row>
    <row r="1660" customFormat="false" ht="13.8" hidden="false" customHeight="false" outlineLevel="0" collapsed="false">
      <c r="A1660" s="0" t="n">
        <f aca="false">A1659+1</f>
        <v>1655</v>
      </c>
      <c r="B1660" s="0" t="n">
        <f aca="false">B1659+1/12</f>
        <v>2089.83333333332</v>
      </c>
      <c r="D1660" s="0" t="n">
        <f aca="false">$D$4+$D$3*A1660</f>
        <v>4866.15931124226</v>
      </c>
      <c r="F1660" s="0" t="n">
        <v>0.972322202030784</v>
      </c>
      <c r="G1660" s="1" t="n">
        <v>4731.47473693968</v>
      </c>
      <c r="I1660" s="0" t="n">
        <v>0.982732059242622</v>
      </c>
      <c r="J1660" s="0" t="n">
        <f aca="false">I1660-1</f>
        <v>-0.0172679407573779</v>
      </c>
      <c r="K1660" s="0" t="n">
        <f aca="false">F1660+J1660</f>
        <v>0.955054261273406</v>
      </c>
      <c r="L1660" s="1" t="n">
        <f aca="false">D1660*K1660</f>
        <v>4647.44618623718</v>
      </c>
    </row>
    <row r="1661" customFormat="false" ht="13.8" hidden="false" customHeight="false" outlineLevel="0" collapsed="false">
      <c r="A1661" s="0" t="n">
        <f aca="false">A1660+1</f>
        <v>1656</v>
      </c>
      <c r="B1661" s="0" t="n">
        <f aca="false">B1660+1/12</f>
        <v>2089.91666666666</v>
      </c>
      <c r="D1661" s="0" t="n">
        <f aca="false">$D$4+$D$3*A1661</f>
        <v>4866.2991842389</v>
      </c>
      <c r="F1661" s="0" t="n">
        <v>0.964472427355383</v>
      </c>
      <c r="G1661" s="1" t="n">
        <v>4693.41138646041</v>
      </c>
      <c r="I1661" s="0" t="n">
        <v>0.997185015429558</v>
      </c>
      <c r="J1661" s="0" t="n">
        <f aca="false">I1661-1</f>
        <v>-0.00281498457044194</v>
      </c>
      <c r="K1661" s="0" t="n">
        <f aca="false">F1661+J1661</f>
        <v>0.961657442784941</v>
      </c>
      <c r="L1661" s="1" t="n">
        <f aca="false">D1661*K1661</f>
        <v>4679.71282934163</v>
      </c>
    </row>
    <row r="1662" customFormat="false" ht="13.8" hidden="false" customHeight="false" outlineLevel="0" collapsed="false">
      <c r="A1662" s="0" t="n">
        <f aca="false">A1661+1</f>
        <v>1657</v>
      </c>
      <c r="B1662" s="0" t="n">
        <f aca="false">B1661+1/12</f>
        <v>2089.99999999999</v>
      </c>
      <c r="D1662" s="0" t="n">
        <f aca="false">$D$4+$D$3*A1662</f>
        <v>4866.43905723554</v>
      </c>
      <c r="F1662" s="0" t="n">
        <v>0.938407838831965</v>
      </c>
      <c r="G1662" s="1" t="n">
        <v>4566.70455850786</v>
      </c>
      <c r="I1662" s="0" t="n">
        <v>0.988939245049892</v>
      </c>
      <c r="J1662" s="0" t="n">
        <f aca="false">I1662-1</f>
        <v>-0.0110607549501079</v>
      </c>
      <c r="K1662" s="0" t="n">
        <f aca="false">F1662+J1662</f>
        <v>0.927347083881857</v>
      </c>
      <c r="L1662" s="1" t="n">
        <f aca="false">D1662*K1662</f>
        <v>4512.87806861615</v>
      </c>
    </row>
    <row r="1663" customFormat="false" ht="13.8" hidden="false" customHeight="false" outlineLevel="0" collapsed="false">
      <c r="A1663" s="0" t="n">
        <f aca="false">A1662+1</f>
        <v>1658</v>
      </c>
      <c r="B1663" s="0" t="n">
        <f aca="false">B1662+1/12</f>
        <v>2090.08333333332</v>
      </c>
      <c r="D1663" s="0" t="n">
        <f aca="false">$D$4+$D$3*A1663</f>
        <v>4866.57893023218</v>
      </c>
      <c r="F1663" s="0" t="n">
        <v>0.955313020834816</v>
      </c>
      <c r="G1663" s="1" t="n">
        <v>4649.10621897117</v>
      </c>
      <c r="I1663" s="0" t="n">
        <v>0.9848199332267</v>
      </c>
      <c r="J1663" s="0" t="n">
        <f aca="false">I1663-1</f>
        <v>-0.0151800667733</v>
      </c>
      <c r="K1663" s="0" t="n">
        <f aca="false">F1663+J1663</f>
        <v>0.940132954061516</v>
      </c>
      <c r="L1663" s="1" t="n">
        <f aca="false">D1663*K1663</f>
        <v>4575.23122585271</v>
      </c>
    </row>
    <row r="1664" customFormat="false" ht="13.8" hidden="false" customHeight="false" outlineLevel="0" collapsed="false">
      <c r="A1664" s="0" t="n">
        <f aca="false">A1663+1</f>
        <v>1659</v>
      </c>
      <c r="B1664" s="0" t="n">
        <f aca="false">B1663+1/12</f>
        <v>2090.16666666666</v>
      </c>
      <c r="D1664" s="0" t="n">
        <f aca="false">$D$4+$D$3*A1664</f>
        <v>4866.71880322882</v>
      </c>
      <c r="F1664" s="0" t="n">
        <v>1.00292005349109</v>
      </c>
      <c r="G1664" s="1" t="n">
        <v>4880.92988246034</v>
      </c>
      <c r="I1664" s="0" t="n">
        <v>0.990829496904286</v>
      </c>
      <c r="J1664" s="0" t="n">
        <f aca="false">I1664-1</f>
        <v>-0.00917050309571388</v>
      </c>
      <c r="K1664" s="0" t="n">
        <f aca="false">F1664+J1664</f>
        <v>0.993749550395376</v>
      </c>
      <c r="L1664" s="1" t="n">
        <f aca="false">D1664*K1664</f>
        <v>4836.29962260936</v>
      </c>
    </row>
    <row r="1665" customFormat="false" ht="13.8" hidden="false" customHeight="false" outlineLevel="0" collapsed="false">
      <c r="A1665" s="0" t="n">
        <f aca="false">A1664+1</f>
        <v>1660</v>
      </c>
      <c r="B1665" s="0" t="n">
        <f aca="false">B1664+1/12</f>
        <v>2090.24999999999</v>
      </c>
      <c r="D1665" s="0" t="n">
        <f aca="false">$D$4+$D$3*A1665</f>
        <v>4866.85867622546</v>
      </c>
      <c r="F1665" s="0" t="n">
        <v>1.01498832518871</v>
      </c>
      <c r="G1665" s="1" t="n">
        <v>4939.80473671222</v>
      </c>
      <c r="I1665" s="0" t="n">
        <v>0.983561762772247</v>
      </c>
      <c r="J1665" s="0" t="n">
        <f aca="false">I1665-1</f>
        <v>-0.016438237227753</v>
      </c>
      <c r="K1665" s="0" t="n">
        <f aca="false">F1665+J1665</f>
        <v>0.998550087960957</v>
      </c>
      <c r="L1665" s="1" t="n">
        <f aca="false">D1665*K1665</f>
        <v>4859.80215923848</v>
      </c>
    </row>
    <row r="1666" customFormat="false" ht="13.8" hidden="false" customHeight="false" outlineLevel="0" collapsed="false">
      <c r="A1666" s="0" t="n">
        <f aca="false">A1665+1</f>
        <v>1661</v>
      </c>
      <c r="B1666" s="0" t="n">
        <f aca="false">B1665+1/12</f>
        <v>2090.33333333332</v>
      </c>
      <c r="D1666" s="0" t="n">
        <f aca="false">$D$4+$D$3*A1666</f>
        <v>4866.9985492221</v>
      </c>
      <c r="F1666" s="0" t="n">
        <v>1.04794357685889</v>
      </c>
      <c r="G1666" s="1" t="n">
        <v>5100.33986823883</v>
      </c>
      <c r="I1666" s="0" t="n">
        <v>0.990143014762122</v>
      </c>
      <c r="J1666" s="0" t="n">
        <f aca="false">I1666-1</f>
        <v>-0.00985698523787792</v>
      </c>
      <c r="K1666" s="0" t="n">
        <f aca="false">F1666+J1666</f>
        <v>1.03808659162101</v>
      </c>
      <c r="L1666" s="1" t="n">
        <f aca="false">D1666*K1666</f>
        <v>5052.36593538638</v>
      </c>
    </row>
    <row r="1667" customFormat="false" ht="13.8" hidden="false" customHeight="false" outlineLevel="0" collapsed="false">
      <c r="A1667" s="0" t="n">
        <f aca="false">A1666+1</f>
        <v>1662</v>
      </c>
      <c r="B1667" s="0" t="n">
        <f aca="false">B1666+1/12</f>
        <v>2090.41666666666</v>
      </c>
      <c r="D1667" s="0" t="n">
        <f aca="false">$D$4+$D$3*A1667</f>
        <v>4867.13842221874</v>
      </c>
      <c r="F1667" s="0" t="n">
        <v>1.05285416798176</v>
      </c>
      <c r="G1667" s="1" t="n">
        <v>5124.38697397716</v>
      </c>
      <c r="I1667" s="0" t="n">
        <v>1.01102634058498</v>
      </c>
      <c r="J1667" s="0" t="n">
        <f aca="false">I1667-1</f>
        <v>0.01102634058498</v>
      </c>
      <c r="K1667" s="0" t="n">
        <f aca="false">F1667+J1667</f>
        <v>1.06388050856674</v>
      </c>
      <c r="L1667" s="1" t="n">
        <f aca="false">D1667*K1667</f>
        <v>5178.05369989479</v>
      </c>
    </row>
    <row r="1668" customFormat="false" ht="13.8" hidden="false" customHeight="false" outlineLevel="0" collapsed="false">
      <c r="A1668" s="0" t="n">
        <f aca="false">A1667+1</f>
        <v>1663</v>
      </c>
      <c r="B1668" s="0" t="n">
        <f aca="false">B1667+1/12</f>
        <v>2090.49999999999</v>
      </c>
      <c r="D1668" s="0" t="n">
        <f aca="false">$D$4+$D$3*A1668</f>
        <v>4867.27829521538</v>
      </c>
      <c r="F1668" s="0" t="n">
        <v>1.02408243419744</v>
      </c>
      <c r="G1668" s="1" t="n">
        <v>4984.49420448053</v>
      </c>
      <c r="I1668" s="0" t="n">
        <v>0.997686186373713</v>
      </c>
      <c r="J1668" s="0" t="n">
        <f aca="false">I1668-1</f>
        <v>-0.00231381362628691</v>
      </c>
      <c r="K1668" s="0" t="n">
        <f aca="false">F1668+J1668</f>
        <v>1.02176862057115</v>
      </c>
      <c r="L1668" s="1" t="n">
        <f aca="false">D1668*K1668</f>
        <v>4973.23222963813</v>
      </c>
    </row>
    <row r="1669" customFormat="false" ht="13.8" hidden="false" customHeight="false" outlineLevel="0" collapsed="false">
      <c r="A1669" s="0" t="n">
        <f aca="false">A1668+1</f>
        <v>1664</v>
      </c>
      <c r="B1669" s="0" t="n">
        <f aca="false">B1668+1/12</f>
        <v>2090.58333333332</v>
      </c>
      <c r="D1669" s="0" t="n">
        <f aca="false">$D$4+$D$3*A1669</f>
        <v>4867.41816821202</v>
      </c>
      <c r="F1669" s="0" t="n">
        <v>1.00155231836186</v>
      </c>
      <c r="G1669" s="1" t="n">
        <v>4874.97395080938</v>
      </c>
      <c r="I1669" s="0" t="n">
        <v>0.998051669611059</v>
      </c>
      <c r="J1669" s="0" t="n">
        <f aca="false">I1669-1</f>
        <v>-0.00194833038894093</v>
      </c>
      <c r="K1669" s="0" t="n">
        <f aca="false">F1669+J1669</f>
        <v>0.999603987972919</v>
      </c>
      <c r="L1669" s="1" t="n">
        <f aca="false">D1669*K1669</f>
        <v>4865.49061207658</v>
      </c>
    </row>
    <row r="1670" customFormat="false" ht="13.8" hidden="false" customHeight="false" outlineLevel="0" collapsed="false">
      <c r="A1670" s="0" t="n">
        <f aca="false">A1669+1</f>
        <v>1665</v>
      </c>
      <c r="B1670" s="0" t="n">
        <f aca="false">B1669+1/12</f>
        <v>2090.66666666666</v>
      </c>
      <c r="D1670" s="0" t="n">
        <f aca="false">$D$4+$D$3*A1670</f>
        <v>4867.55804120866</v>
      </c>
      <c r="F1670" s="0" t="n">
        <v>1.02607921839211</v>
      </c>
      <c r="G1670" s="1" t="n">
        <v>4994.50015040161</v>
      </c>
      <c r="I1670" s="0" t="n">
        <v>1.00023597980579</v>
      </c>
      <c r="J1670" s="0" t="n">
        <f aca="false">I1670-1</f>
        <v>0.000235979805790043</v>
      </c>
      <c r="K1670" s="0" t="n">
        <f aca="false">F1670+J1670</f>
        <v>1.0263151981979</v>
      </c>
      <c r="L1670" s="1" t="n">
        <f aca="false">D1670*K1670</f>
        <v>4995.64879580285</v>
      </c>
    </row>
    <row r="1671" customFormat="false" ht="13.8" hidden="false" customHeight="false" outlineLevel="0" collapsed="false">
      <c r="A1671" s="0" t="n">
        <f aca="false">A1670+1</f>
        <v>1666</v>
      </c>
      <c r="B1671" s="0" t="n">
        <f aca="false">B1670+1/12</f>
        <v>2090.74999999999</v>
      </c>
      <c r="D1671" s="0" t="n">
        <f aca="false">$D$4+$D$3*A1671</f>
        <v>4867.6979142053</v>
      </c>
      <c r="F1671" s="0" t="n">
        <v>0.999064416475184</v>
      </c>
      <c r="G1671" s="1" t="n">
        <v>4863.14377623298</v>
      </c>
      <c r="I1671" s="0" t="n">
        <v>1.00001383713529</v>
      </c>
      <c r="J1671" s="0" t="n">
        <f aca="false">I1671-1</f>
        <v>1.3837135290018E-005</v>
      </c>
      <c r="K1671" s="0" t="n">
        <f aca="false">F1671+J1671</f>
        <v>0.999078253610474</v>
      </c>
      <c r="L1671" s="1" t="n">
        <f aca="false">D1671*K1671</f>
        <v>4863.21113122758</v>
      </c>
    </row>
    <row r="1672" customFormat="false" ht="13.8" hidden="false" customHeight="false" outlineLevel="0" collapsed="false">
      <c r="A1672" s="0" t="n">
        <f aca="false">A1671+1</f>
        <v>1667</v>
      </c>
      <c r="B1672" s="0" t="n">
        <f aca="false">B1671+1/12</f>
        <v>2090.83333333332</v>
      </c>
      <c r="D1672" s="0" t="n">
        <f aca="false">$D$4+$D$3*A1672</f>
        <v>4867.83778720194</v>
      </c>
      <c r="F1672" s="0" t="n">
        <v>0.972322202030784</v>
      </c>
      <c r="G1672" s="1" t="n">
        <v>4733.10675638085</v>
      </c>
      <c r="I1672" s="0" t="n">
        <v>0.986417750649951</v>
      </c>
      <c r="J1672" s="0" t="n">
        <f aca="false">I1672-1</f>
        <v>-0.0135822493500489</v>
      </c>
      <c r="K1672" s="0" t="n">
        <f aca="false">F1672+J1672</f>
        <v>0.958739952680735</v>
      </c>
      <c r="L1672" s="1" t="n">
        <f aca="false">D1672*K1672</f>
        <v>4666.99056975948</v>
      </c>
    </row>
    <row r="1673" customFormat="false" ht="13.8" hidden="false" customHeight="false" outlineLevel="0" collapsed="false">
      <c r="A1673" s="0" t="n">
        <f aca="false">A1672+1</f>
        <v>1668</v>
      </c>
      <c r="B1673" s="0" t="n">
        <f aca="false">B1672+1/12</f>
        <v>2090.91666666666</v>
      </c>
      <c r="D1673" s="0" t="n">
        <f aca="false">$D$4+$D$3*A1673</f>
        <v>4867.97766019858</v>
      </c>
      <c r="F1673" s="0" t="n">
        <v>0.964472427355383</v>
      </c>
      <c r="G1673" s="1" t="n">
        <v>4695.0302302435</v>
      </c>
      <c r="I1673" s="0" t="n">
        <v>0.994517846092907</v>
      </c>
      <c r="J1673" s="0" t="n">
        <f aca="false">I1673-1</f>
        <v>-0.00548215390709295</v>
      </c>
      <c r="K1673" s="0" t="n">
        <f aca="false">F1673+J1673</f>
        <v>0.95899027344829</v>
      </c>
      <c r="L1673" s="1" t="n">
        <f aca="false">D1673*K1673</f>
        <v>4668.343227494</v>
      </c>
    </row>
    <row r="1674" customFormat="false" ht="13.8" hidden="false" customHeight="false" outlineLevel="0" collapsed="false">
      <c r="A1674" s="0" t="n">
        <f aca="false">A1673+1</f>
        <v>1669</v>
      </c>
      <c r="B1674" s="0" t="n">
        <f aca="false">B1673+1/12</f>
        <v>2090.99999999999</v>
      </c>
      <c r="D1674" s="0" t="n">
        <f aca="false">$D$4+$D$3*A1674</f>
        <v>4868.11753319522</v>
      </c>
      <c r="F1674" s="0" t="n">
        <v>0.938407838831965</v>
      </c>
      <c r="G1674" s="1" t="n">
        <v>4568.27965350572</v>
      </c>
      <c r="I1674" s="0" t="n">
        <v>0.991329198431634</v>
      </c>
      <c r="J1674" s="0" t="n">
        <f aca="false">I1674-1</f>
        <v>-0.00867080156836597</v>
      </c>
      <c r="K1674" s="0" t="n">
        <f aca="false">F1674+J1674</f>
        <v>0.929737037263599</v>
      </c>
      <c r="L1674" s="1" t="n">
        <f aca="false">D1674*K1674</f>
        <v>4526.06917236391</v>
      </c>
    </row>
    <row r="1675" customFormat="false" ht="13.8" hidden="false" customHeight="false" outlineLevel="0" collapsed="false">
      <c r="A1675" s="0" t="n">
        <f aca="false">A1674+1</f>
        <v>1670</v>
      </c>
      <c r="B1675" s="0" t="n">
        <f aca="false">B1674+1/12</f>
        <v>2091.08333333332</v>
      </c>
      <c r="D1675" s="0" t="n">
        <f aca="false">$D$4+$D$3*A1675</f>
        <v>4868.25740619186</v>
      </c>
      <c r="F1675" s="0" t="n">
        <v>0.955313020834816</v>
      </c>
      <c r="G1675" s="1" t="n">
        <v>4650.70968891061</v>
      </c>
      <c r="I1675" s="0" t="n">
        <v>0.9924150263925</v>
      </c>
      <c r="J1675" s="0" t="n">
        <f aca="false">I1675-1</f>
        <v>-0.00758497360749999</v>
      </c>
      <c r="K1675" s="0" t="n">
        <f aca="false">F1675+J1675</f>
        <v>0.947728047227316</v>
      </c>
      <c r="L1675" s="1" t="n">
        <f aca="false">D1675*K1675</f>
        <v>4613.78408497013</v>
      </c>
    </row>
    <row r="1676" customFormat="false" ht="13.8" hidden="false" customHeight="false" outlineLevel="0" collapsed="false">
      <c r="A1676" s="0" t="n">
        <f aca="false">A1675+1</f>
        <v>1671</v>
      </c>
      <c r="B1676" s="0" t="n">
        <f aca="false">B1675+1/12</f>
        <v>2091.16666666666</v>
      </c>
      <c r="D1676" s="0" t="n">
        <f aca="false">$D$4+$D$3*A1676</f>
        <v>4868.3972791885</v>
      </c>
      <c r="F1676" s="0" t="n">
        <v>1.00292005349109</v>
      </c>
      <c r="G1676" s="1" t="n">
        <v>4882.6132596596</v>
      </c>
      <c r="I1676" s="0" t="n">
        <v>1.01783982129762</v>
      </c>
      <c r="J1676" s="0" t="n">
        <f aca="false">I1676-1</f>
        <v>0.0178398212976201</v>
      </c>
      <c r="K1676" s="0" t="n">
        <f aca="false">F1676+J1676</f>
        <v>1.02075987478871</v>
      </c>
      <c r="L1676" s="1" t="n">
        <f aca="false">D1676*K1676</f>
        <v>4969.46459712615</v>
      </c>
    </row>
    <row r="1677" customFormat="false" ht="13.8" hidden="false" customHeight="false" outlineLevel="0" collapsed="false">
      <c r="A1677" s="0" t="n">
        <f aca="false">A1676+1</f>
        <v>1672</v>
      </c>
      <c r="B1677" s="0" t="n">
        <f aca="false">B1676+1/12</f>
        <v>2091.24999999999</v>
      </c>
      <c r="D1677" s="0" t="n">
        <f aca="false">$D$4+$D$3*A1677</f>
        <v>4868.53715218514</v>
      </c>
      <c r="F1677" s="0" t="n">
        <v>1.01498832518871</v>
      </c>
      <c r="G1677" s="1" t="n">
        <v>4941.5083702154</v>
      </c>
      <c r="I1677" s="0" t="n">
        <v>1.01307602183883</v>
      </c>
      <c r="J1677" s="0" t="n">
        <f aca="false">I1677-1</f>
        <v>0.0130760218388299</v>
      </c>
      <c r="K1677" s="0" t="n">
        <f aca="false">F1677+J1677</f>
        <v>1.02806434702754</v>
      </c>
      <c r="L1677" s="1" t="n">
        <f aca="false">D1677*K1677</f>
        <v>5005.16946834054</v>
      </c>
    </row>
    <row r="1678" customFormat="false" ht="13.8" hidden="false" customHeight="false" outlineLevel="0" collapsed="false">
      <c r="A1678" s="0" t="n">
        <f aca="false">A1677+1</f>
        <v>1673</v>
      </c>
      <c r="B1678" s="0" t="n">
        <f aca="false">B1677+1/12</f>
        <v>2091.33333333332</v>
      </c>
      <c r="D1678" s="0" t="n">
        <f aca="false">$D$4+$D$3*A1678</f>
        <v>4868.67702518178</v>
      </c>
      <c r="F1678" s="0" t="n">
        <v>1.04794357685889</v>
      </c>
      <c r="G1678" s="1" t="n">
        <v>5102.09881633969</v>
      </c>
      <c r="I1678" s="0" t="n">
        <v>1.00866791173965</v>
      </c>
      <c r="J1678" s="0" t="n">
        <f aca="false">I1678-1</f>
        <v>0.00866791173964998</v>
      </c>
      <c r="K1678" s="0" t="n">
        <f aca="false">F1678+J1678</f>
        <v>1.05661148859854</v>
      </c>
      <c r="L1678" s="1" t="n">
        <f aca="false">D1678*K1678</f>
        <v>5144.30007908283</v>
      </c>
    </row>
    <row r="1679" customFormat="false" ht="13.8" hidden="false" customHeight="false" outlineLevel="0" collapsed="false">
      <c r="A1679" s="0" t="n">
        <f aca="false">A1678+1</f>
        <v>1674</v>
      </c>
      <c r="B1679" s="0" t="n">
        <f aca="false">B1678+1/12</f>
        <v>2091.41666666666</v>
      </c>
      <c r="D1679" s="0" t="n">
        <f aca="false">$D$4+$D$3*A1679</f>
        <v>4868.81689817842</v>
      </c>
      <c r="F1679" s="0" t="n">
        <v>1.05285416798176</v>
      </c>
      <c r="G1679" s="1" t="n">
        <v>5126.15416438717</v>
      </c>
      <c r="I1679" s="0" t="n">
        <v>1.03038239105451</v>
      </c>
      <c r="J1679" s="0" t="n">
        <f aca="false">I1679-1</f>
        <v>0.03038239105451</v>
      </c>
      <c r="K1679" s="0" t="n">
        <f aca="false">F1679+J1679</f>
        <v>1.08323655903627</v>
      </c>
      <c r="L1679" s="1" t="n">
        <f aca="false">D1679*K1679</f>
        <v>5274.08046336044</v>
      </c>
    </row>
    <row r="1680" customFormat="false" ht="13.8" hidden="false" customHeight="false" outlineLevel="0" collapsed="false">
      <c r="A1680" s="0" t="n">
        <f aca="false">A1679+1</f>
        <v>1675</v>
      </c>
      <c r="B1680" s="0" t="n">
        <f aca="false">B1679+1/12</f>
        <v>2091.49999999999</v>
      </c>
      <c r="D1680" s="0" t="n">
        <f aca="false">$D$4+$D$3*A1680</f>
        <v>4868.95677117506</v>
      </c>
      <c r="F1680" s="0" t="n">
        <v>1.02408243419744</v>
      </c>
      <c r="G1680" s="1" t="n">
        <v>4986.21310222706</v>
      </c>
      <c r="I1680" s="0" t="n">
        <v>0.996728312189054</v>
      </c>
      <c r="J1680" s="0" t="n">
        <f aca="false">I1680-1</f>
        <v>-0.00327168781094589</v>
      </c>
      <c r="K1680" s="0" t="n">
        <f aca="false">F1680+J1680</f>
        <v>1.02081074638649</v>
      </c>
      <c r="L1680" s="1" t="n">
        <f aca="false">D1680*K1680</f>
        <v>4970.28339570679</v>
      </c>
    </row>
    <row r="1681" customFormat="false" ht="13.8" hidden="false" customHeight="false" outlineLevel="0" collapsed="false">
      <c r="A1681" s="0" t="n">
        <f aca="false">A1680+1</f>
        <v>1676</v>
      </c>
      <c r="B1681" s="0" t="n">
        <f aca="false">B1680+1/12</f>
        <v>2091.58333333333</v>
      </c>
      <c r="D1681" s="0" t="n">
        <f aca="false">$D$4+$D$3*A1681</f>
        <v>4869.0966441717</v>
      </c>
      <c r="F1681" s="0" t="n">
        <v>1.00155231836186</v>
      </c>
      <c r="G1681" s="1" t="n">
        <v>4876.65503229812</v>
      </c>
      <c r="I1681" s="0" t="n">
        <v>1.0008125895566</v>
      </c>
      <c r="J1681" s="0" t="n">
        <f aca="false">I1681-1</f>
        <v>0.000812589556600019</v>
      </c>
      <c r="K1681" s="0" t="n">
        <f aca="false">F1681+J1681</f>
        <v>1.00236490791846</v>
      </c>
      <c r="L1681" s="1" t="n">
        <f aca="false">D1681*K1681</f>
        <v>4880.61160938125</v>
      </c>
    </row>
    <row r="1682" customFormat="false" ht="13.8" hidden="false" customHeight="false" outlineLevel="0" collapsed="false">
      <c r="A1682" s="0" t="n">
        <f aca="false">A1681+1</f>
        <v>1677</v>
      </c>
      <c r="B1682" s="0" t="n">
        <f aca="false">B1681+1/12</f>
        <v>2091.66666666666</v>
      </c>
      <c r="D1682" s="0" t="n">
        <f aca="false">$D$4+$D$3*A1682</f>
        <v>4869.23651716834</v>
      </c>
      <c r="F1682" s="0" t="n">
        <v>1.02607921839211</v>
      </c>
      <c r="G1682" s="1" t="n">
        <v>4996.22239970241</v>
      </c>
      <c r="I1682" s="0" t="n">
        <v>0.998827786018749</v>
      </c>
      <c r="J1682" s="0" t="n">
        <f aca="false">I1682-1</f>
        <v>-0.00117221398125089</v>
      </c>
      <c r="K1682" s="0" t="n">
        <f aca="false">F1682+J1682</f>
        <v>1.02490700441086</v>
      </c>
      <c r="L1682" s="1" t="n">
        <f aca="false">D1682*K1682</f>
        <v>4990.51461257897</v>
      </c>
    </row>
    <row r="1683" customFormat="false" ht="13.8" hidden="false" customHeight="false" outlineLevel="0" collapsed="false">
      <c r="A1683" s="0" t="n">
        <f aca="false">A1682+1</f>
        <v>1678</v>
      </c>
      <c r="B1683" s="0" t="n">
        <f aca="false">B1682+1/12</f>
        <v>2091.74999999999</v>
      </c>
      <c r="D1683" s="0" t="n">
        <f aca="false">$D$4+$D$3*A1683</f>
        <v>4869.37639016498</v>
      </c>
      <c r="F1683" s="0" t="n">
        <v>0.999064416475184</v>
      </c>
      <c r="G1683" s="1" t="n">
        <v>4864.82068183821</v>
      </c>
      <c r="I1683" s="0" t="n">
        <v>0.990625034698894</v>
      </c>
      <c r="J1683" s="0" t="n">
        <f aca="false">I1683-1</f>
        <v>-0.00937496530110593</v>
      </c>
      <c r="K1683" s="0" t="n">
        <f aca="false">F1683+J1683</f>
        <v>0.989689451174078</v>
      </c>
      <c r="L1683" s="1" t="n">
        <f aca="false">D1683*K1683</f>
        <v>4819.17044714239</v>
      </c>
    </row>
    <row r="1684" customFormat="false" ht="13.8" hidden="false" customHeight="false" outlineLevel="0" collapsed="false">
      <c r="A1684" s="0" t="n">
        <f aca="false">A1683+1</f>
        <v>1679</v>
      </c>
      <c r="B1684" s="0" t="n">
        <f aca="false">B1683+1/12</f>
        <v>2091.83333333333</v>
      </c>
      <c r="D1684" s="0" t="n">
        <f aca="false">$D$4+$D$3*A1684</f>
        <v>4869.51626316162</v>
      </c>
      <c r="F1684" s="0" t="n">
        <v>0.972322202030784</v>
      </c>
      <c r="G1684" s="1" t="n">
        <v>4734.73877582202</v>
      </c>
      <c r="I1684" s="0" t="n">
        <v>0.999175277265739</v>
      </c>
      <c r="J1684" s="0" t="n">
        <f aca="false">I1684-1</f>
        <v>-0.00082472273426093</v>
      </c>
      <c r="K1684" s="0" t="n">
        <f aca="false">F1684+J1684</f>
        <v>0.971497479296523</v>
      </c>
      <c r="L1684" s="1" t="n">
        <f aca="false">D1684*K1684</f>
        <v>4730.72277505494</v>
      </c>
    </row>
    <row r="1685" customFormat="false" ht="13.8" hidden="false" customHeight="false" outlineLevel="0" collapsed="false">
      <c r="A1685" s="0" t="n">
        <f aca="false">A1684+1</f>
        <v>1680</v>
      </c>
      <c r="B1685" s="0" t="n">
        <f aca="false">B1684+1/12</f>
        <v>2091.91666666666</v>
      </c>
      <c r="D1685" s="0" t="n">
        <f aca="false">$D$4+$D$3*A1685</f>
        <v>4869.65613615826</v>
      </c>
      <c r="F1685" s="0" t="n">
        <v>0.964472427355383</v>
      </c>
      <c r="G1685" s="1" t="n">
        <v>4696.64907402659</v>
      </c>
      <c r="I1685" s="0" t="n">
        <v>1.00280748532454</v>
      </c>
      <c r="J1685" s="0" t="n">
        <f aca="false">I1685-1</f>
        <v>0.00280748532453989</v>
      </c>
      <c r="K1685" s="0" t="n">
        <f aca="false">F1685+J1685</f>
        <v>0.967279912679923</v>
      </c>
      <c r="L1685" s="1" t="n">
        <f aca="false">D1685*K1685</f>
        <v>4710.32056216441</v>
      </c>
    </row>
    <row r="1686" customFormat="false" ht="13.8" hidden="false" customHeight="false" outlineLevel="0" collapsed="false">
      <c r="A1686" s="0" t="n">
        <f aca="false">A1685+1</f>
        <v>1681</v>
      </c>
      <c r="B1686" s="0" t="n">
        <f aca="false">B1685+1/12</f>
        <v>2091.99999999999</v>
      </c>
      <c r="D1686" s="0" t="n">
        <f aca="false">$D$4+$D$3*A1686</f>
        <v>4869.7960091549</v>
      </c>
      <c r="F1686" s="0" t="n">
        <v>0.938407838831965</v>
      </c>
      <c r="G1686" s="1" t="n">
        <v>4569.85474850358</v>
      </c>
      <c r="I1686" s="0" t="n">
        <v>0.990702703458915</v>
      </c>
      <c r="J1686" s="0" t="n">
        <f aca="false">I1686-1</f>
        <v>-0.00929729654108491</v>
      </c>
      <c r="K1686" s="0" t="n">
        <f aca="false">F1686+J1686</f>
        <v>0.92911054229088</v>
      </c>
      <c r="L1686" s="1" t="n">
        <f aca="false">D1686*K1686</f>
        <v>4524.57881091187</v>
      </c>
    </row>
    <row r="1687" customFormat="false" ht="13.8" hidden="false" customHeight="false" outlineLevel="0" collapsed="false">
      <c r="A1687" s="0" t="n">
        <f aca="false">A1686+1</f>
        <v>1682</v>
      </c>
      <c r="B1687" s="0" t="n">
        <f aca="false">B1686+1/12</f>
        <v>2092.08333333333</v>
      </c>
      <c r="D1687" s="0" t="n">
        <f aca="false">$D$4+$D$3*A1687</f>
        <v>4869.93588215154</v>
      </c>
      <c r="F1687" s="0" t="n">
        <v>0.955313020834816</v>
      </c>
      <c r="G1687" s="1" t="n">
        <v>4652.31315885005</v>
      </c>
      <c r="I1687" s="0" t="n">
        <v>0.99113297144204</v>
      </c>
      <c r="J1687" s="0" t="n">
        <f aca="false">I1687-1</f>
        <v>-0.00886702855795996</v>
      </c>
      <c r="K1687" s="0" t="n">
        <f aca="false">F1687+J1687</f>
        <v>0.946445992276856</v>
      </c>
      <c r="L1687" s="1" t="n">
        <f aca="false">D1687*K1687</f>
        <v>4609.13129830758</v>
      </c>
    </row>
    <row r="1688" customFormat="false" ht="13.8" hidden="false" customHeight="false" outlineLevel="0" collapsed="false">
      <c r="A1688" s="0" t="n">
        <f aca="false">A1687+1</f>
        <v>1683</v>
      </c>
      <c r="B1688" s="0" t="n">
        <f aca="false">B1687+1/12</f>
        <v>2092.16666666666</v>
      </c>
      <c r="D1688" s="0" t="n">
        <f aca="false">$D$4+$D$3*A1688</f>
        <v>4870.07575514818</v>
      </c>
      <c r="F1688" s="0" t="n">
        <v>1.00292005349109</v>
      </c>
      <c r="G1688" s="1" t="n">
        <v>4884.29663685887</v>
      </c>
      <c r="I1688" s="0" t="n">
        <v>1.00068056268862</v>
      </c>
      <c r="J1688" s="0" t="n">
        <f aca="false">I1688-1</f>
        <v>0.000680562688619935</v>
      </c>
      <c r="K1688" s="0" t="n">
        <f aca="false">F1688+J1688</f>
        <v>1.00360061617971</v>
      </c>
      <c r="L1688" s="1" t="n">
        <f aca="false">D1688*K1688</f>
        <v>4887.61102870858</v>
      </c>
    </row>
    <row r="1689" customFormat="false" ht="13.8" hidden="false" customHeight="false" outlineLevel="0" collapsed="false">
      <c r="A1689" s="0" t="n">
        <f aca="false">A1688+1</f>
        <v>1684</v>
      </c>
      <c r="B1689" s="0" t="n">
        <f aca="false">B1688+1/12</f>
        <v>2092.24999999999</v>
      </c>
      <c r="D1689" s="0" t="n">
        <f aca="false">$D$4+$D$3*A1689</f>
        <v>4870.21562814482</v>
      </c>
      <c r="F1689" s="0" t="n">
        <v>1.01498832518871</v>
      </c>
      <c r="G1689" s="1" t="n">
        <v>4943.21200371859</v>
      </c>
      <c r="I1689" s="0" t="n">
        <v>1.00286308400847</v>
      </c>
      <c r="J1689" s="0" t="n">
        <f aca="false">I1689-1</f>
        <v>0.00286308400847002</v>
      </c>
      <c r="K1689" s="0" t="n">
        <f aca="false">F1689+J1689</f>
        <v>1.01785140919718</v>
      </c>
      <c r="L1689" s="1" t="n">
        <f aca="false">D1689*K1689</f>
        <v>4957.15584020133</v>
      </c>
    </row>
    <row r="1690" customFormat="false" ht="13.8" hidden="false" customHeight="false" outlineLevel="0" collapsed="false">
      <c r="A1690" s="0" t="n">
        <f aca="false">A1689+1</f>
        <v>1685</v>
      </c>
      <c r="B1690" s="0" t="n">
        <f aca="false">B1689+1/12</f>
        <v>2092.33333333333</v>
      </c>
      <c r="D1690" s="0" t="n">
        <f aca="false">$D$4+$D$3*A1690</f>
        <v>4870.35550114146</v>
      </c>
      <c r="F1690" s="0" t="n">
        <v>1.04794357685889</v>
      </c>
      <c r="G1690" s="1" t="n">
        <v>5103.85776444055</v>
      </c>
      <c r="I1690" s="0" t="n">
        <v>1.0078650382013</v>
      </c>
      <c r="J1690" s="0" t="n">
        <f aca="false">I1690-1</f>
        <v>0.00786503820129991</v>
      </c>
      <c r="K1690" s="0" t="n">
        <f aca="false">F1690+J1690</f>
        <v>1.05580861506019</v>
      </c>
      <c r="L1690" s="1" t="n">
        <f aca="false">D1690*K1690</f>
        <v>5142.16329651094</v>
      </c>
    </row>
    <row r="1691" customFormat="false" ht="13.8" hidden="false" customHeight="false" outlineLevel="0" collapsed="false">
      <c r="A1691" s="0" t="n">
        <f aca="false">A1690+1</f>
        <v>1686</v>
      </c>
      <c r="B1691" s="0" t="n">
        <f aca="false">B1690+1/12</f>
        <v>2092.41666666666</v>
      </c>
      <c r="D1691" s="0" t="n">
        <f aca="false">$D$4+$D$3*A1691</f>
        <v>4870.4953741381</v>
      </c>
      <c r="F1691" s="0" t="n">
        <v>1.05285416798176</v>
      </c>
      <c r="G1691" s="1" t="n">
        <v>5127.92135479718</v>
      </c>
      <c r="I1691" s="0" t="n">
        <v>1.01186116983753</v>
      </c>
      <c r="J1691" s="0" t="n">
        <f aca="false">I1691-1</f>
        <v>0.0118611698375299</v>
      </c>
      <c r="K1691" s="0" t="n">
        <f aca="false">F1691+J1691</f>
        <v>1.06471533781929</v>
      </c>
      <c r="L1691" s="1" t="n">
        <f aca="false">D1691*K1691</f>
        <v>5185.69112762274</v>
      </c>
    </row>
    <row r="1692" customFormat="false" ht="13.8" hidden="false" customHeight="false" outlineLevel="0" collapsed="false">
      <c r="A1692" s="0" t="n">
        <f aca="false">A1691+1</f>
        <v>1687</v>
      </c>
      <c r="B1692" s="0" t="n">
        <f aca="false">B1691+1/12</f>
        <v>2092.49999999999</v>
      </c>
      <c r="D1692" s="0" t="n">
        <f aca="false">$D$4+$D$3*A1692</f>
        <v>4870.63524713474</v>
      </c>
      <c r="F1692" s="0" t="n">
        <v>1.02408243419744</v>
      </c>
      <c r="G1692" s="1" t="n">
        <v>4987.93199997359</v>
      </c>
      <c r="I1692" s="0" t="n">
        <v>1.00870662678908</v>
      </c>
      <c r="J1692" s="0" t="n">
        <f aca="false">I1692-1</f>
        <v>0.00870662678908007</v>
      </c>
      <c r="K1692" s="0" t="n">
        <f aca="false">F1692+J1692</f>
        <v>1.03278906098652</v>
      </c>
      <c r="L1692" s="1" t="n">
        <f aca="false">D1692*K1692</f>
        <v>5030.33880329614</v>
      </c>
    </row>
    <row r="1693" customFormat="false" ht="13.8" hidden="false" customHeight="false" outlineLevel="0" collapsed="false">
      <c r="A1693" s="0" t="n">
        <f aca="false">A1692+1</f>
        <v>1688</v>
      </c>
      <c r="B1693" s="0" t="n">
        <f aca="false">B1692+1/12</f>
        <v>2092.58333333333</v>
      </c>
      <c r="D1693" s="0" t="n">
        <f aca="false">$D$4+$D$3*A1693</f>
        <v>4870.77512013138</v>
      </c>
      <c r="F1693" s="0" t="n">
        <v>1.00155231836186</v>
      </c>
      <c r="G1693" s="1" t="n">
        <v>4878.33611378685</v>
      </c>
      <c r="I1693" s="0" t="n">
        <v>1.00781519276096</v>
      </c>
      <c r="J1693" s="0" t="n">
        <f aca="false">I1693-1</f>
        <v>0.00781519276095999</v>
      </c>
      <c r="K1693" s="0" t="n">
        <f aca="false">F1693+J1693</f>
        <v>1.00936751112282</v>
      </c>
      <c r="L1693" s="1" t="n">
        <f aca="false">D1693*K1693</f>
        <v>4916.40216024597</v>
      </c>
    </row>
    <row r="1694" customFormat="false" ht="13.8" hidden="false" customHeight="false" outlineLevel="0" collapsed="false">
      <c r="A1694" s="0" t="n">
        <f aca="false">A1693+1</f>
        <v>1689</v>
      </c>
      <c r="B1694" s="0" t="n">
        <f aca="false">B1693+1/12</f>
        <v>2092.66666666666</v>
      </c>
      <c r="D1694" s="0" t="n">
        <f aca="false">$D$4+$D$3*A1694</f>
        <v>4870.91499312802</v>
      </c>
      <c r="F1694" s="0" t="n">
        <v>1.02607921839211</v>
      </c>
      <c r="G1694" s="1" t="n">
        <v>4997.9446490032</v>
      </c>
      <c r="I1694" s="0" t="n">
        <v>1.01370774501176</v>
      </c>
      <c r="J1694" s="0" t="n">
        <f aca="false">I1694-1</f>
        <v>0.01370774501176</v>
      </c>
      <c r="K1694" s="0" t="n">
        <f aca="false">F1694+J1694</f>
        <v>1.03978696340387</v>
      </c>
      <c r="L1694" s="1" t="n">
        <f aca="false">D1694*K1694</f>
        <v>5064.71390970297</v>
      </c>
    </row>
    <row r="1695" customFormat="false" ht="13.8" hidden="false" customHeight="false" outlineLevel="0" collapsed="false">
      <c r="A1695" s="0" t="n">
        <f aca="false">A1694+1</f>
        <v>1690</v>
      </c>
      <c r="B1695" s="0" t="n">
        <f aca="false">B1694+1/12</f>
        <v>2092.74999999999</v>
      </c>
      <c r="D1695" s="0" t="n">
        <f aca="false">$D$4+$D$3*A1695</f>
        <v>4871.05486612466</v>
      </c>
      <c r="F1695" s="0" t="n">
        <v>0.999064416475184</v>
      </c>
      <c r="G1695" s="1" t="n">
        <v>4866.49758744344</v>
      </c>
      <c r="I1695" s="0" t="n">
        <v>1.00019843587755</v>
      </c>
      <c r="J1695" s="0" t="n">
        <f aca="false">I1695-1</f>
        <v>0.000198435877549974</v>
      </c>
      <c r="K1695" s="0" t="n">
        <f aca="false">F1695+J1695</f>
        <v>0.999262852352734</v>
      </c>
      <c r="L1695" s="1" t="n">
        <f aca="false">D1695*K1695</f>
        <v>4867.46417949039</v>
      </c>
    </row>
    <row r="1696" customFormat="false" ht="13.8" hidden="false" customHeight="false" outlineLevel="0" collapsed="false">
      <c r="A1696" s="0" t="n">
        <f aca="false">A1695+1</f>
        <v>1691</v>
      </c>
      <c r="B1696" s="0" t="n">
        <f aca="false">B1695+1/12</f>
        <v>2092.83333333333</v>
      </c>
      <c r="D1696" s="0" t="n">
        <f aca="false">$D$4+$D$3*A1696</f>
        <v>4871.1947391213</v>
      </c>
      <c r="F1696" s="0" t="n">
        <v>0.972322202030784</v>
      </c>
      <c r="G1696" s="1" t="n">
        <v>4736.37079526319</v>
      </c>
      <c r="I1696" s="0" t="n">
        <v>0.996978087127714</v>
      </c>
      <c r="J1696" s="0" t="n">
        <f aca="false">I1696-1</f>
        <v>-0.00302191287228593</v>
      </c>
      <c r="K1696" s="0" t="n">
        <f aca="false">F1696+J1696</f>
        <v>0.969300289158498</v>
      </c>
      <c r="L1696" s="1" t="n">
        <f aca="false">D1696*K1696</f>
        <v>4721.65046917763</v>
      </c>
    </row>
    <row r="1697" customFormat="false" ht="13.8" hidden="false" customHeight="false" outlineLevel="0" collapsed="false">
      <c r="A1697" s="0" t="n">
        <f aca="false">A1696+1</f>
        <v>1692</v>
      </c>
      <c r="B1697" s="0" t="n">
        <f aca="false">B1696+1/12</f>
        <v>2092.91666666666</v>
      </c>
      <c r="D1697" s="0" t="n">
        <f aca="false">$D$4+$D$3*A1697</f>
        <v>4871.33461211794</v>
      </c>
      <c r="F1697" s="0" t="n">
        <v>0.964472427355383</v>
      </c>
      <c r="G1697" s="1" t="n">
        <v>4698.26791780968</v>
      </c>
      <c r="I1697" s="0" t="n">
        <v>1.00734550029836</v>
      </c>
      <c r="J1697" s="0" t="n">
        <f aca="false">I1697-1</f>
        <v>0.00734550029836001</v>
      </c>
      <c r="K1697" s="0" t="n">
        <f aca="false">F1697+J1697</f>
        <v>0.971817927653743</v>
      </c>
      <c r="L1697" s="1" t="n">
        <f aca="false">D1697*K1697</f>
        <v>4734.05030765641</v>
      </c>
    </row>
    <row r="1698" customFormat="false" ht="13.8" hidden="false" customHeight="false" outlineLevel="0" collapsed="false">
      <c r="A1698" s="0" t="n">
        <f aca="false">A1697+1</f>
        <v>1693</v>
      </c>
      <c r="B1698" s="0" t="n">
        <f aca="false">B1697+1/12</f>
        <v>2092.99999999999</v>
      </c>
      <c r="D1698" s="0" t="n">
        <f aca="false">$D$4+$D$3*A1698</f>
        <v>4871.47448511458</v>
      </c>
      <c r="F1698" s="0" t="n">
        <v>0.938407838831965</v>
      </c>
      <c r="G1698" s="1" t="n">
        <v>4571.42984350143</v>
      </c>
      <c r="I1698" s="0" t="n">
        <v>1.00436031959894</v>
      </c>
      <c r="J1698" s="0" t="n">
        <f aca="false">I1698-1</f>
        <v>0.0043603195989399</v>
      </c>
      <c r="K1698" s="0" t="n">
        <f aca="false">F1698+J1698</f>
        <v>0.942768158430905</v>
      </c>
      <c r="L1698" s="1" t="n">
        <f aca="false">D1698*K1698</f>
        <v>4592.67102917461</v>
      </c>
    </row>
    <row r="1699" customFormat="false" ht="13.8" hidden="false" customHeight="false" outlineLevel="0" collapsed="false">
      <c r="A1699" s="0" t="n">
        <f aca="false">A1698+1</f>
        <v>1694</v>
      </c>
      <c r="B1699" s="0" t="n">
        <f aca="false">B1698+1/12</f>
        <v>2093.08333333333</v>
      </c>
      <c r="D1699" s="0" t="n">
        <f aca="false">$D$4+$D$3*A1699</f>
        <v>4871.61435811122</v>
      </c>
      <c r="F1699" s="0" t="n">
        <v>0.955313020834816</v>
      </c>
      <c r="G1699" s="1" t="n">
        <v>4653.91662878949</v>
      </c>
      <c r="I1699" s="0" t="n">
        <v>1.00580603176501</v>
      </c>
      <c r="J1699" s="0" t="n">
        <f aca="false">I1699-1</f>
        <v>0.00580603176500993</v>
      </c>
      <c r="K1699" s="0" t="n">
        <f aca="false">F1699+J1699</f>
        <v>0.961119052599826</v>
      </c>
      <c r="L1699" s="1" t="n">
        <f aca="false">D1699*K1699</f>
        <v>4682.20137649957</v>
      </c>
    </row>
    <row r="1700" customFormat="false" ht="13.8" hidden="false" customHeight="false" outlineLevel="0" collapsed="false">
      <c r="A1700" s="0" t="n">
        <f aca="false">A1699+1</f>
        <v>1695</v>
      </c>
      <c r="B1700" s="0" t="n">
        <f aca="false">B1699+1/12</f>
        <v>2093.16666666666</v>
      </c>
      <c r="D1700" s="0" t="n">
        <f aca="false">$D$4+$D$3*A1700</f>
        <v>4871.75423110786</v>
      </c>
      <c r="F1700" s="0" t="n">
        <v>1.00292005349109</v>
      </c>
      <c r="G1700" s="1" t="n">
        <v>4885.98001405814</v>
      </c>
      <c r="I1700" s="0" t="n">
        <v>1.01002511153405</v>
      </c>
      <c r="J1700" s="0" t="n">
        <f aca="false">I1700-1</f>
        <v>0.0100251115340499</v>
      </c>
      <c r="K1700" s="0" t="n">
        <f aca="false">F1700+J1700</f>
        <v>1.01294516502514</v>
      </c>
      <c r="L1700" s="1" t="n">
        <f aca="false">D1700*K1700</f>
        <v>4934.81989359148</v>
      </c>
    </row>
    <row r="1701" customFormat="false" ht="13.8" hidden="false" customHeight="false" outlineLevel="0" collapsed="false">
      <c r="A1701" s="0" t="n">
        <f aca="false">A1700+1</f>
        <v>1696</v>
      </c>
      <c r="B1701" s="0" t="n">
        <f aca="false">B1700+1/12</f>
        <v>2093.24999999999</v>
      </c>
      <c r="D1701" s="0" t="n">
        <f aca="false">$D$4+$D$3*A1701</f>
        <v>4871.8941041045</v>
      </c>
      <c r="F1701" s="0" t="n">
        <v>1.01498832518871</v>
      </c>
      <c r="G1701" s="1" t="n">
        <v>4944.91563722177</v>
      </c>
      <c r="I1701" s="0" t="n">
        <v>1.008787045013</v>
      </c>
      <c r="J1701" s="0" t="n">
        <f aca="false">I1701-1</f>
        <v>0.00878704501300009</v>
      </c>
      <c r="K1701" s="0" t="n">
        <f aca="false">F1701+J1701</f>
        <v>1.02377537020171</v>
      </c>
      <c r="L1701" s="1" t="n">
        <f aca="false">D1701*K1701</f>
        <v>4987.72519001311</v>
      </c>
    </row>
    <row r="1702" customFormat="false" ht="13.8" hidden="false" customHeight="false" outlineLevel="0" collapsed="false">
      <c r="A1702" s="0" t="n">
        <f aca="false">A1701+1</f>
        <v>1697</v>
      </c>
      <c r="B1702" s="0" t="n">
        <f aca="false">B1701+1/12</f>
        <v>2093.33333333333</v>
      </c>
      <c r="D1702" s="0" t="n">
        <f aca="false">$D$4+$D$3*A1702</f>
        <v>4872.03397710114</v>
      </c>
      <c r="F1702" s="0" t="n">
        <v>1.04794357685889</v>
      </c>
      <c r="G1702" s="1" t="n">
        <v>5105.61671254141</v>
      </c>
      <c r="I1702" s="0" t="n">
        <v>0.99965542799572</v>
      </c>
      <c r="J1702" s="0" t="n">
        <f aca="false">I1702-1</f>
        <v>-0.000344572004279953</v>
      </c>
      <c r="K1702" s="0" t="n">
        <f aca="false">F1702+J1702</f>
        <v>1.04759900485461</v>
      </c>
      <c r="L1702" s="1" t="n">
        <f aca="false">D1702*K1702</f>
        <v>5103.937946029</v>
      </c>
    </row>
    <row r="1703" customFormat="false" ht="13.8" hidden="false" customHeight="false" outlineLevel="0" collapsed="false">
      <c r="A1703" s="0" t="n">
        <f aca="false">A1702+1</f>
        <v>1698</v>
      </c>
      <c r="B1703" s="0" t="n">
        <f aca="false">B1702+1/12</f>
        <v>2093.41666666666</v>
      </c>
      <c r="D1703" s="0" t="n">
        <f aca="false">$D$4+$D$3*A1703</f>
        <v>4872.17385009778</v>
      </c>
      <c r="F1703" s="0" t="n">
        <v>1.05285416798176</v>
      </c>
      <c r="G1703" s="1" t="n">
        <v>5129.68854520718</v>
      </c>
      <c r="I1703" s="0" t="n">
        <v>1.01232807707438</v>
      </c>
      <c r="J1703" s="0" t="n">
        <f aca="false">I1703-1</f>
        <v>0.0123280770743801</v>
      </c>
      <c r="K1703" s="0" t="n">
        <f aca="false">F1703+J1703</f>
        <v>1.06518224505614</v>
      </c>
      <c r="L1703" s="1" t="n">
        <f aca="false">D1703*K1703</f>
        <v>5189.75307995097</v>
      </c>
    </row>
    <row r="1704" customFormat="false" ht="13.8" hidden="false" customHeight="false" outlineLevel="0" collapsed="false">
      <c r="A1704" s="0" t="n">
        <f aca="false">A1703+1</f>
        <v>1699</v>
      </c>
      <c r="B1704" s="0" t="n">
        <f aca="false">B1703+1/12</f>
        <v>2093.5</v>
      </c>
      <c r="D1704" s="0" t="n">
        <f aca="false">$D$4+$D$3*A1704</f>
        <v>4872.31372309442</v>
      </c>
      <c r="F1704" s="0" t="n">
        <v>1.02408243419744</v>
      </c>
      <c r="G1704" s="1" t="n">
        <v>4989.65089772012</v>
      </c>
      <c r="I1704" s="0" t="n">
        <v>1.00142292339254</v>
      </c>
      <c r="J1704" s="0" t="n">
        <f aca="false">I1704-1</f>
        <v>0.00142292339254002</v>
      </c>
      <c r="K1704" s="0" t="n">
        <f aca="false">F1704+J1704</f>
        <v>1.02550535758998</v>
      </c>
      <c r="L1704" s="1" t="n">
        <f aca="false">D1704*K1704</f>
        <v>4996.58382689251</v>
      </c>
    </row>
    <row r="1705" customFormat="false" ht="13.8" hidden="false" customHeight="false" outlineLevel="0" collapsed="false">
      <c r="A1705" s="0" t="n">
        <f aca="false">A1704+1</f>
        <v>1700</v>
      </c>
      <c r="B1705" s="0" t="n">
        <f aca="false">B1704+1/12</f>
        <v>2093.58333333333</v>
      </c>
      <c r="D1705" s="0" t="n">
        <f aca="false">$D$4+$D$3*A1705</f>
        <v>4872.45359609106</v>
      </c>
      <c r="F1705" s="0" t="n">
        <v>1.00155231836186</v>
      </c>
      <c r="G1705" s="1" t="n">
        <v>4880.01719527558</v>
      </c>
      <c r="I1705" s="0" t="n">
        <v>0.992892142540332</v>
      </c>
      <c r="J1705" s="0" t="n">
        <f aca="false">I1705-1</f>
        <v>-0.00710785745966791</v>
      </c>
      <c r="K1705" s="0" t="n">
        <f aca="false">F1705+J1705</f>
        <v>0.994444460902192</v>
      </c>
      <c r="L1705" s="1" t="n">
        <f aca="false">D1705*K1705</f>
        <v>4845.38448963572</v>
      </c>
    </row>
    <row r="1706" customFormat="false" ht="13.8" hidden="false" customHeight="false" outlineLevel="0" collapsed="false">
      <c r="A1706" s="0" t="n">
        <f aca="false">A1705+1</f>
        <v>1701</v>
      </c>
      <c r="B1706" s="0" t="n">
        <f aca="false">B1705+1/12</f>
        <v>2093.66666666666</v>
      </c>
      <c r="D1706" s="0" t="n">
        <f aca="false">$D$4+$D$3*A1706</f>
        <v>4872.5934690877</v>
      </c>
      <c r="F1706" s="0" t="n">
        <v>1.02607921839211</v>
      </c>
      <c r="G1706" s="1" t="n">
        <v>4999.666898304</v>
      </c>
      <c r="I1706" s="0" t="n">
        <v>0.992800344419559</v>
      </c>
      <c r="J1706" s="0" t="n">
        <f aca="false">I1706-1</f>
        <v>-0.00719965558044089</v>
      </c>
      <c r="K1706" s="0" t="n">
        <f aca="false">F1706+J1706</f>
        <v>1.01887956281167</v>
      </c>
      <c r="L1706" s="1" t="n">
        <f aca="false">D1706*K1706</f>
        <v>4964.58590354307</v>
      </c>
    </row>
    <row r="1707" customFormat="false" ht="13.8" hidden="false" customHeight="false" outlineLevel="0" collapsed="false">
      <c r="A1707" s="0" t="n">
        <f aca="false">A1706+1</f>
        <v>1702</v>
      </c>
      <c r="B1707" s="0" t="n">
        <f aca="false">B1706+1/12</f>
        <v>2093.75</v>
      </c>
      <c r="D1707" s="0" t="n">
        <f aca="false">$D$4+$D$3*A1707</f>
        <v>4872.73334208434</v>
      </c>
      <c r="F1707" s="0" t="n">
        <v>0.999064416475184</v>
      </c>
      <c r="G1707" s="1" t="n">
        <v>4868.17449304866</v>
      </c>
      <c r="I1707" s="0" t="n">
        <v>0.998288229360186</v>
      </c>
      <c r="J1707" s="0" t="n">
        <f aca="false">I1707-1</f>
        <v>-0.00171177063981387</v>
      </c>
      <c r="K1707" s="0" t="n">
        <f aca="false">F1707+J1707</f>
        <v>0.99735264583537</v>
      </c>
      <c r="L1707" s="1" t="n">
        <f aca="false">D1707*K1707</f>
        <v>4859.83349117804</v>
      </c>
    </row>
    <row r="1708" customFormat="false" ht="13.8" hidden="false" customHeight="false" outlineLevel="0" collapsed="false">
      <c r="A1708" s="0" t="n">
        <f aca="false">A1707+1</f>
        <v>1703</v>
      </c>
      <c r="B1708" s="0" t="n">
        <f aca="false">B1707+1/12</f>
        <v>2093.83333333333</v>
      </c>
      <c r="D1708" s="0" t="n">
        <f aca="false">$D$4+$D$3*A1708</f>
        <v>4872.87321508098</v>
      </c>
      <c r="F1708" s="0" t="n">
        <v>0.972322202030784</v>
      </c>
      <c r="G1708" s="1" t="n">
        <v>4738.00281470436</v>
      </c>
      <c r="I1708" s="0" t="n">
        <v>1.01247118367506</v>
      </c>
      <c r="J1708" s="0" t="n">
        <f aca="false">I1708-1</f>
        <v>0.01247118367506</v>
      </c>
      <c r="K1708" s="0" t="n">
        <f aca="false">F1708+J1708</f>
        <v>0.984793385705844</v>
      </c>
      <c r="L1708" s="1" t="n">
        <f aca="false">D1708*K1708</f>
        <v>4798.77331159492</v>
      </c>
    </row>
    <row r="1709" customFormat="false" ht="13.8" hidden="false" customHeight="false" outlineLevel="0" collapsed="false">
      <c r="A1709" s="0" t="n">
        <f aca="false">A1708+1</f>
        <v>1704</v>
      </c>
      <c r="B1709" s="0" t="n">
        <f aca="false">B1708+1/12</f>
        <v>2093.91666666666</v>
      </c>
      <c r="D1709" s="0" t="n">
        <f aca="false">$D$4+$D$3*A1709</f>
        <v>4873.01308807762</v>
      </c>
      <c r="F1709" s="0" t="n">
        <v>0.964472427355383</v>
      </c>
      <c r="G1709" s="1" t="n">
        <v>4699.88676159277</v>
      </c>
      <c r="I1709" s="0" t="n">
        <v>1.00973377939354</v>
      </c>
      <c r="J1709" s="0" t="n">
        <f aca="false">I1709-1</f>
        <v>0.00973377939353992</v>
      </c>
      <c r="K1709" s="0" t="n">
        <f aca="false">F1709+J1709</f>
        <v>0.974206206748923</v>
      </c>
      <c r="L1709" s="1" t="n">
        <f aca="false">D1709*K1709</f>
        <v>4747.31959597395</v>
      </c>
    </row>
    <row r="1710" customFormat="false" ht="13.8" hidden="false" customHeight="false" outlineLevel="0" collapsed="false">
      <c r="A1710" s="0" t="n">
        <f aca="false">A1709+1</f>
        <v>1705</v>
      </c>
      <c r="B1710" s="0" t="n">
        <f aca="false">B1709+1/12</f>
        <v>2094</v>
      </c>
      <c r="D1710" s="0" t="n">
        <f aca="false">$D$4+$D$3*A1710</f>
        <v>4873.15296107426</v>
      </c>
      <c r="F1710" s="0" t="n">
        <v>0.938407838831965</v>
      </c>
      <c r="G1710" s="1" t="n">
        <v>4573.00493849928</v>
      </c>
      <c r="I1710" s="0" t="n">
        <v>1.00024632372234</v>
      </c>
      <c r="J1710" s="0" t="n">
        <f aca="false">I1710-1</f>
        <v>0.000246323722340014</v>
      </c>
      <c r="K1710" s="0" t="n">
        <f aca="false">F1710+J1710</f>
        <v>0.938654162554305</v>
      </c>
      <c r="L1710" s="1" t="n">
        <f aca="false">D1710*K1710</f>
        <v>4574.20531167619</v>
      </c>
    </row>
    <row r="1711" customFormat="false" ht="13.8" hidden="false" customHeight="false" outlineLevel="0" collapsed="false">
      <c r="A1711" s="0" t="n">
        <f aca="false">A1710+1</f>
        <v>1706</v>
      </c>
      <c r="B1711" s="0" t="n">
        <f aca="false">B1710+1/12</f>
        <v>2094.08333333333</v>
      </c>
      <c r="D1711" s="0" t="n">
        <f aca="false">$D$4+$D$3*A1711</f>
        <v>4873.2928340709</v>
      </c>
      <c r="F1711" s="0" t="n">
        <v>0.955313020834816</v>
      </c>
      <c r="G1711" s="1" t="n">
        <v>4655.52009872893</v>
      </c>
      <c r="I1711" s="0" t="n">
        <v>1.00898078398636</v>
      </c>
      <c r="J1711" s="0" t="n">
        <f aca="false">I1711-1</f>
        <v>0.00898078398636004</v>
      </c>
      <c r="K1711" s="0" t="n">
        <f aca="false">F1711+J1711</f>
        <v>0.964293804821176</v>
      </c>
      <c r="L1711" s="1" t="n">
        <f aca="false">D1711*K1711</f>
        <v>4699.286088974</v>
      </c>
    </row>
    <row r="1712" customFormat="false" ht="13.8" hidden="false" customHeight="false" outlineLevel="0" collapsed="false">
      <c r="A1712" s="0" t="n">
        <f aca="false">A1711+1</f>
        <v>1707</v>
      </c>
      <c r="B1712" s="0" t="n">
        <f aca="false">B1711+1/12</f>
        <v>2094.16666666666</v>
      </c>
      <c r="D1712" s="0" t="n">
        <f aca="false">$D$4+$D$3*A1712</f>
        <v>4873.43270706754</v>
      </c>
      <c r="F1712" s="0" t="n">
        <v>1.00292005349109</v>
      </c>
      <c r="G1712" s="1" t="n">
        <v>4887.6633912574</v>
      </c>
      <c r="I1712" s="0" t="n">
        <v>1.00606551502561</v>
      </c>
      <c r="J1712" s="0" t="n">
        <f aca="false">I1712-1</f>
        <v>0.00606551502560992</v>
      </c>
      <c r="K1712" s="0" t="n">
        <f aca="false">F1712+J1712</f>
        <v>1.0089855685167</v>
      </c>
      <c r="L1712" s="1" t="n">
        <f aca="false">D1712*K1712</f>
        <v>4917.22327056842</v>
      </c>
    </row>
    <row r="1713" customFormat="false" ht="13.8" hidden="false" customHeight="false" outlineLevel="0" collapsed="false">
      <c r="A1713" s="0" t="n">
        <f aca="false">A1712+1</f>
        <v>1708</v>
      </c>
      <c r="B1713" s="0" t="n">
        <f aca="false">B1712+1/12</f>
        <v>2094.25</v>
      </c>
      <c r="D1713" s="0" t="n">
        <f aca="false">$D$4+$D$3*A1713</f>
        <v>4873.57258006418</v>
      </c>
      <c r="F1713" s="0" t="n">
        <v>1.01498832518871</v>
      </c>
      <c r="G1713" s="1" t="n">
        <v>4946.61927072496</v>
      </c>
      <c r="I1713" s="0" t="n">
        <v>0.988388488505618</v>
      </c>
      <c r="J1713" s="0" t="n">
        <f aca="false">I1713-1</f>
        <v>-0.0116115114943819</v>
      </c>
      <c r="K1713" s="0" t="n">
        <f aca="false">F1713+J1713</f>
        <v>1.00337681369433</v>
      </c>
      <c r="L1713" s="1" t="n">
        <f aca="false">D1713*K1713</f>
        <v>4890.02972669284</v>
      </c>
    </row>
    <row r="1714" customFormat="false" ht="13.8" hidden="false" customHeight="false" outlineLevel="0" collapsed="false">
      <c r="A1714" s="0" t="n">
        <f aca="false">A1713+1</f>
        <v>1709</v>
      </c>
      <c r="B1714" s="0" t="n">
        <f aca="false">B1713+1/12</f>
        <v>2094.33333333333</v>
      </c>
      <c r="D1714" s="0" t="n">
        <f aca="false">$D$4+$D$3*A1714</f>
        <v>4873.71245306082</v>
      </c>
      <c r="F1714" s="0" t="n">
        <v>1.04794357685889</v>
      </c>
      <c r="G1714" s="1" t="n">
        <v>5107.37566064227</v>
      </c>
      <c r="I1714" s="0" t="n">
        <v>0.991553258684679</v>
      </c>
      <c r="J1714" s="0" t="n">
        <f aca="false">I1714-1</f>
        <v>-0.00844674131532097</v>
      </c>
      <c r="K1714" s="0" t="n">
        <f aca="false">F1714+J1714</f>
        <v>1.03949683554357</v>
      </c>
      <c r="L1714" s="1" t="n">
        <f aca="false">D1714*K1714</f>
        <v>5066.20867230601</v>
      </c>
    </row>
    <row r="1715" customFormat="false" ht="13.8" hidden="false" customHeight="false" outlineLevel="0" collapsed="false">
      <c r="A1715" s="0" t="n">
        <f aca="false">A1714+1</f>
        <v>1710</v>
      </c>
      <c r="B1715" s="0" t="n">
        <f aca="false">B1714+1/12</f>
        <v>2094.41666666666</v>
      </c>
      <c r="D1715" s="0" t="n">
        <f aca="false">$D$4+$D$3*A1715</f>
        <v>4873.85232605746</v>
      </c>
      <c r="F1715" s="0" t="n">
        <v>1.05285416798176</v>
      </c>
      <c r="G1715" s="1" t="n">
        <v>5131.45573561719</v>
      </c>
      <c r="I1715" s="0" t="n">
        <v>1.00569307204964</v>
      </c>
      <c r="J1715" s="0" t="n">
        <f aca="false">I1715-1</f>
        <v>0.00569307204963998</v>
      </c>
      <c r="K1715" s="0" t="n">
        <f aca="false">F1715+J1715</f>
        <v>1.0585472400314</v>
      </c>
      <c r="L1715" s="1" t="n">
        <f aca="false">D1715*K1715</f>
        <v>5159.20292806874</v>
      </c>
    </row>
    <row r="1716" customFormat="false" ht="13.8" hidden="false" customHeight="false" outlineLevel="0" collapsed="false">
      <c r="A1716" s="0" t="n">
        <f aca="false">A1715+1</f>
        <v>1711</v>
      </c>
      <c r="B1716" s="0" t="n">
        <f aca="false">B1715+1/12</f>
        <v>2094.5</v>
      </c>
      <c r="D1716" s="0" t="n">
        <f aca="false">$D$4+$D$3*A1716</f>
        <v>4873.9921990541</v>
      </c>
      <c r="F1716" s="0" t="n">
        <v>1.02408243419744</v>
      </c>
      <c r="G1716" s="1" t="n">
        <v>4991.36979546665</v>
      </c>
      <c r="I1716" s="0" t="n">
        <v>1.00381773851652</v>
      </c>
      <c r="J1716" s="0" t="n">
        <f aca="false">I1716-1</f>
        <v>0.0038177385165199</v>
      </c>
      <c r="K1716" s="0" t="n">
        <f aca="false">F1716+J1716</f>
        <v>1.02790017271396</v>
      </c>
      <c r="L1716" s="1" t="n">
        <f aca="false">D1716*K1716</f>
        <v>5009.9774232142</v>
      </c>
    </row>
    <row r="1717" customFormat="false" ht="13.8" hidden="false" customHeight="false" outlineLevel="0" collapsed="false">
      <c r="A1717" s="0" t="n">
        <f aca="false">A1716+1</f>
        <v>1712</v>
      </c>
      <c r="B1717" s="0" t="n">
        <f aca="false">B1716+1/12</f>
        <v>2094.58333333333</v>
      </c>
      <c r="D1717" s="0" t="n">
        <f aca="false">$D$4+$D$3*A1717</f>
        <v>4874.13207205074</v>
      </c>
      <c r="F1717" s="0" t="n">
        <v>1.00155231836186</v>
      </c>
      <c r="G1717" s="1" t="n">
        <v>4881.69827676431</v>
      </c>
      <c r="I1717" s="0" t="n">
        <v>0.994994962127008</v>
      </c>
      <c r="J1717" s="0" t="n">
        <f aca="false">I1717-1</f>
        <v>-0.00500503787299189</v>
      </c>
      <c r="K1717" s="0" t="n">
        <f aca="false">F1717+J1717</f>
        <v>0.996547280488868</v>
      </c>
      <c r="L1717" s="1" t="n">
        <f aca="false">D1717*K1717</f>
        <v>4857.30306114574</v>
      </c>
    </row>
    <row r="1718" customFormat="false" ht="13.8" hidden="false" customHeight="false" outlineLevel="0" collapsed="false">
      <c r="A1718" s="0" t="n">
        <f aca="false">A1717+1</f>
        <v>1713</v>
      </c>
      <c r="B1718" s="0" t="n">
        <f aca="false">B1717+1/12</f>
        <v>2094.66666666666</v>
      </c>
      <c r="D1718" s="0" t="n">
        <f aca="false">$D$4+$D$3*A1718</f>
        <v>4874.27194504738</v>
      </c>
      <c r="F1718" s="0" t="n">
        <v>1.02607921839211</v>
      </c>
      <c r="G1718" s="1" t="n">
        <v>5001.3891476048</v>
      </c>
      <c r="I1718" s="0" t="n">
        <v>1.00323688756418</v>
      </c>
      <c r="J1718" s="0" t="n">
        <f aca="false">I1718-1</f>
        <v>0.00323688756417995</v>
      </c>
      <c r="K1718" s="0" t="n">
        <f aca="false">F1718+J1718</f>
        <v>1.02931610595629</v>
      </c>
      <c r="L1718" s="1" t="n">
        <f aca="false">D1718*K1718</f>
        <v>5017.16661784816</v>
      </c>
    </row>
    <row r="1719" customFormat="false" ht="13.8" hidden="false" customHeight="false" outlineLevel="0" collapsed="false">
      <c r="A1719" s="0" t="n">
        <f aca="false">A1718+1</f>
        <v>1714</v>
      </c>
      <c r="B1719" s="0" t="n">
        <f aca="false">B1718+1/12</f>
        <v>2094.75</v>
      </c>
      <c r="D1719" s="0" t="n">
        <f aca="false">$D$4+$D$3*A1719</f>
        <v>4874.41181804402</v>
      </c>
      <c r="F1719" s="0" t="n">
        <v>0.999064416475184</v>
      </c>
      <c r="G1719" s="1" t="n">
        <v>4869.85139865389</v>
      </c>
      <c r="I1719" s="0" t="n">
        <v>0.986604718538288</v>
      </c>
      <c r="J1719" s="0" t="n">
        <f aca="false">I1719-1</f>
        <v>-0.0133952814617119</v>
      </c>
      <c r="K1719" s="0" t="n">
        <f aca="false">F1719+J1719</f>
        <v>0.985669135013472</v>
      </c>
      <c r="L1719" s="1" t="n">
        <f aca="false">D1719*K1719</f>
        <v>4804.5572803909</v>
      </c>
    </row>
    <row r="1720" customFormat="false" ht="13.8" hidden="false" customHeight="false" outlineLevel="0" collapsed="false">
      <c r="A1720" s="0" t="n">
        <f aca="false">A1719+1</f>
        <v>1715</v>
      </c>
      <c r="B1720" s="0" t="n">
        <f aca="false">B1719+1/12</f>
        <v>2094.83333333333</v>
      </c>
      <c r="D1720" s="0" t="n">
        <f aca="false">$D$4+$D$3*A1720</f>
        <v>4874.55169104066</v>
      </c>
      <c r="F1720" s="0" t="n">
        <v>0.972322202030784</v>
      </c>
      <c r="G1720" s="1" t="n">
        <v>4739.63483414553</v>
      </c>
      <c r="I1720" s="0" t="n">
        <v>0.986411255736609</v>
      </c>
      <c r="J1720" s="0" t="n">
        <f aca="false">I1720-1</f>
        <v>-0.013588744263391</v>
      </c>
      <c r="K1720" s="0" t="n">
        <f aca="false">F1720+J1720</f>
        <v>0.958733457767393</v>
      </c>
      <c r="L1720" s="1" t="n">
        <f aca="false">D1720*K1720</f>
        <v>4673.39579781731</v>
      </c>
    </row>
    <row r="1721" customFormat="false" ht="13.8" hidden="false" customHeight="false" outlineLevel="0" collapsed="false">
      <c r="A1721" s="0" t="n">
        <f aca="false">A1720+1</f>
        <v>1716</v>
      </c>
      <c r="B1721" s="0" t="n">
        <f aca="false">B1720+1/12</f>
        <v>2094.91666666666</v>
      </c>
      <c r="D1721" s="0" t="n">
        <f aca="false">$D$4+$D$3*A1721</f>
        <v>4874.6915640373</v>
      </c>
      <c r="F1721" s="0" t="n">
        <v>0.964472427355383</v>
      </c>
      <c r="G1721" s="1" t="n">
        <v>4701.50560537586</v>
      </c>
      <c r="I1721" s="0" t="n">
        <v>0.995264823313227</v>
      </c>
      <c r="J1721" s="0" t="n">
        <f aca="false">I1721-1</f>
        <v>-0.00473517668677292</v>
      </c>
      <c r="K1721" s="0" t="n">
        <f aca="false">F1721+J1721</f>
        <v>0.95973725066861</v>
      </c>
      <c r="L1721" s="1" t="n">
        <f aca="false">D1721*K1721</f>
        <v>4678.42307952663</v>
      </c>
    </row>
    <row r="1722" customFormat="false" ht="13.8" hidden="false" customHeight="false" outlineLevel="0" collapsed="false">
      <c r="A1722" s="0" t="n">
        <f aca="false">A1721+1</f>
        <v>1717</v>
      </c>
      <c r="B1722" s="0" t="n">
        <f aca="false">B1721+1/12</f>
        <v>2095</v>
      </c>
      <c r="D1722" s="0" t="n">
        <f aca="false">$D$4+$D$3*A1722</f>
        <v>4874.83143703394</v>
      </c>
      <c r="F1722" s="0" t="n">
        <v>0.938407838831965</v>
      </c>
      <c r="G1722" s="1" t="n">
        <v>4574.58003349714</v>
      </c>
      <c r="I1722" s="0" t="n">
        <v>0.99146744551585</v>
      </c>
      <c r="J1722" s="0" t="n">
        <f aca="false">I1722-1</f>
        <v>-0.00853255448415002</v>
      </c>
      <c r="K1722" s="0" t="n">
        <f aca="false">F1722+J1722</f>
        <v>0.929875284347815</v>
      </c>
      <c r="L1722" s="1" t="n">
        <f aca="false">D1722*K1722</f>
        <v>4532.9852686596</v>
      </c>
    </row>
    <row r="1723" customFormat="false" ht="13.8" hidden="false" customHeight="false" outlineLevel="0" collapsed="false">
      <c r="A1723" s="0" t="n">
        <f aca="false">A1722+1</f>
        <v>1718</v>
      </c>
      <c r="B1723" s="0" t="n">
        <f aca="false">B1722+1/12</f>
        <v>2095.08333333333</v>
      </c>
      <c r="D1723" s="0" t="n">
        <f aca="false">$D$4+$D$3*A1723</f>
        <v>4874.97131003058</v>
      </c>
      <c r="F1723" s="0" t="n">
        <v>0.955313020834816</v>
      </c>
      <c r="G1723" s="1" t="n">
        <v>4657.12356866837</v>
      </c>
      <c r="I1723" s="0" t="n">
        <v>0.982732059242622</v>
      </c>
      <c r="J1723" s="0" t="n">
        <f aca="false">I1723-1</f>
        <v>-0.0172679407573779</v>
      </c>
      <c r="K1723" s="0" t="n">
        <f aca="false">F1723+J1723</f>
        <v>0.938045080077438</v>
      </c>
      <c r="L1723" s="1" t="n">
        <f aca="false">D1723*K1723</f>
        <v>4572.94285289285</v>
      </c>
    </row>
    <row r="1724" customFormat="false" ht="13.8" hidden="false" customHeight="false" outlineLevel="0" collapsed="false">
      <c r="A1724" s="0" t="n">
        <f aca="false">A1723+1</f>
        <v>1719</v>
      </c>
      <c r="B1724" s="0" t="n">
        <f aca="false">B1723+1/12</f>
        <v>2095.16666666667</v>
      </c>
      <c r="D1724" s="0" t="n">
        <f aca="false">$D$4+$D$3*A1724</f>
        <v>4875.11118302722</v>
      </c>
      <c r="F1724" s="0" t="n">
        <v>1.00292005349109</v>
      </c>
      <c r="G1724" s="1" t="n">
        <v>4889.34676845667</v>
      </c>
      <c r="I1724" s="0" t="n">
        <v>0.997185015429558</v>
      </c>
      <c r="J1724" s="0" t="n">
        <f aca="false">I1724-1</f>
        <v>-0.00281498457044194</v>
      </c>
      <c r="K1724" s="0" t="n">
        <f aca="false">F1724+J1724</f>
        <v>1.00010506892065</v>
      </c>
      <c r="L1724" s="1" t="n">
        <f aca="false">D1724*K1724</f>
        <v>4875.62340569726</v>
      </c>
    </row>
    <row r="1725" customFormat="false" ht="13.8" hidden="false" customHeight="false" outlineLevel="0" collapsed="false">
      <c r="A1725" s="0" t="n">
        <f aca="false">A1724+1</f>
        <v>1720</v>
      </c>
      <c r="B1725" s="0" t="n">
        <f aca="false">B1724+1/12</f>
        <v>2095.25</v>
      </c>
      <c r="D1725" s="0" t="n">
        <f aca="false">$D$4+$D$3*A1725</f>
        <v>4875.25105602386</v>
      </c>
      <c r="F1725" s="0" t="n">
        <v>1.01498832518871</v>
      </c>
      <c r="G1725" s="1" t="n">
        <v>4948.32290422815</v>
      </c>
      <c r="I1725" s="0" t="n">
        <v>0.988939245049892</v>
      </c>
      <c r="J1725" s="0" t="n">
        <f aca="false">I1725-1</f>
        <v>-0.0110607549501079</v>
      </c>
      <c r="K1725" s="0" t="n">
        <f aca="false">F1725+J1725</f>
        <v>1.0039275702386</v>
      </c>
      <c r="L1725" s="1" t="n">
        <f aca="false">D1725*K1725</f>
        <v>4894.39894697721</v>
      </c>
    </row>
    <row r="1726" customFormat="false" ht="13.8" hidden="false" customHeight="false" outlineLevel="0" collapsed="false">
      <c r="A1726" s="0" t="n">
        <f aca="false">A1725+1</f>
        <v>1721</v>
      </c>
      <c r="B1726" s="0" t="n">
        <f aca="false">B1725+1/12</f>
        <v>2095.33333333333</v>
      </c>
      <c r="D1726" s="0" t="n">
        <f aca="false">$D$4+$D$3*A1726</f>
        <v>4875.3909290205</v>
      </c>
      <c r="F1726" s="0" t="n">
        <v>1.04794357685889</v>
      </c>
      <c r="G1726" s="1" t="n">
        <v>5109.13460874313</v>
      </c>
      <c r="I1726" s="0" t="n">
        <v>0.9848199332267</v>
      </c>
      <c r="J1726" s="0" t="n">
        <f aca="false">I1726-1</f>
        <v>-0.0151800667733</v>
      </c>
      <c r="K1726" s="0" t="n">
        <f aca="false">F1726+J1726</f>
        <v>1.03276351008559</v>
      </c>
      <c r="L1726" s="1" t="n">
        <f aca="false">D1726*K1726</f>
        <v>5035.12584889466</v>
      </c>
    </row>
    <row r="1727" customFormat="false" ht="13.8" hidden="false" customHeight="false" outlineLevel="0" collapsed="false">
      <c r="A1727" s="0" t="n">
        <f aca="false">A1726+1</f>
        <v>1722</v>
      </c>
      <c r="B1727" s="0" t="n">
        <f aca="false">B1726+1/12</f>
        <v>2095.41666666667</v>
      </c>
      <c r="D1727" s="0" t="n">
        <f aca="false">$D$4+$D$3*A1727</f>
        <v>4875.53080201714</v>
      </c>
      <c r="F1727" s="0" t="n">
        <v>1.05285416798176</v>
      </c>
      <c r="G1727" s="1" t="n">
        <v>5133.2229260272</v>
      </c>
      <c r="I1727" s="0" t="n">
        <v>0.990829496904286</v>
      </c>
      <c r="J1727" s="0" t="n">
        <f aca="false">I1727-1</f>
        <v>-0.00917050309571388</v>
      </c>
      <c r="K1727" s="0" t="n">
        <f aca="false">F1727+J1727</f>
        <v>1.04368366488605</v>
      </c>
      <c r="L1727" s="1" t="n">
        <f aca="false">D1727*K1727</f>
        <v>5088.51185571405</v>
      </c>
    </row>
    <row r="1728" customFormat="false" ht="13.8" hidden="false" customHeight="false" outlineLevel="0" collapsed="false">
      <c r="A1728" s="0" t="n">
        <f aca="false">A1727+1</f>
        <v>1723</v>
      </c>
      <c r="B1728" s="0" t="n">
        <f aca="false">B1727+1/12</f>
        <v>2095.5</v>
      </c>
      <c r="D1728" s="0" t="n">
        <f aca="false">$D$4+$D$3*A1728</f>
        <v>4875.67067501378</v>
      </c>
      <c r="F1728" s="0" t="n">
        <v>1.02408243419744</v>
      </c>
      <c r="G1728" s="1" t="n">
        <v>4993.08869321318</v>
      </c>
      <c r="I1728" s="0" t="n">
        <v>0.983561762772247</v>
      </c>
      <c r="J1728" s="0" t="n">
        <f aca="false">I1728-1</f>
        <v>-0.016438237227753</v>
      </c>
      <c r="K1728" s="0" t="n">
        <f aca="false">F1728+J1728</f>
        <v>1.00764419696969</v>
      </c>
      <c r="L1728" s="1" t="n">
        <f aca="false">D1728*K1728</f>
        <v>4912.94126201291</v>
      </c>
    </row>
    <row r="1729" customFormat="false" ht="13.8" hidden="false" customHeight="false" outlineLevel="0" collapsed="false">
      <c r="A1729" s="0" t="n">
        <f aca="false">A1728+1</f>
        <v>1724</v>
      </c>
      <c r="B1729" s="0" t="n">
        <f aca="false">B1728+1/12</f>
        <v>2095.58333333333</v>
      </c>
      <c r="D1729" s="0" t="n">
        <f aca="false">$D$4+$D$3*A1729</f>
        <v>4875.81054801042</v>
      </c>
      <c r="F1729" s="0" t="n">
        <v>1.00155231836186</v>
      </c>
      <c r="G1729" s="1" t="n">
        <v>4883.37935825305</v>
      </c>
      <c r="I1729" s="0" t="n">
        <v>0.990143014762122</v>
      </c>
      <c r="J1729" s="0" t="n">
        <f aca="false">I1729-1</f>
        <v>-0.00985698523787792</v>
      </c>
      <c r="K1729" s="0" t="n">
        <f aca="false">F1729+J1729</f>
        <v>0.991695333123982</v>
      </c>
      <c r="L1729" s="1" t="n">
        <f aca="false">D1729*K1729</f>
        <v>4835.31856565862</v>
      </c>
    </row>
    <row r="1730" customFormat="false" ht="13.8" hidden="false" customHeight="false" outlineLevel="0" collapsed="false">
      <c r="A1730" s="0" t="n">
        <f aca="false">A1729+1</f>
        <v>1725</v>
      </c>
      <c r="B1730" s="0" t="n">
        <f aca="false">B1729+1/12</f>
        <v>2095.66666666667</v>
      </c>
      <c r="D1730" s="0" t="n">
        <f aca="false">$D$4+$D$3*A1730</f>
        <v>4875.95042100706</v>
      </c>
      <c r="F1730" s="0" t="n">
        <v>1.02607921839211</v>
      </c>
      <c r="G1730" s="1" t="n">
        <v>5003.1113969056</v>
      </c>
      <c r="I1730" s="0" t="n">
        <v>1.01102634058498</v>
      </c>
      <c r="J1730" s="0" t="n">
        <f aca="false">I1730-1</f>
        <v>0.01102634058498</v>
      </c>
      <c r="K1730" s="0" t="n">
        <f aca="false">F1730+J1730</f>
        <v>1.03710555897709</v>
      </c>
      <c r="L1730" s="1" t="n">
        <f aca="false">D1730*K1730</f>
        <v>5056.8752869231</v>
      </c>
    </row>
    <row r="1731" customFormat="false" ht="13.8" hidden="false" customHeight="false" outlineLevel="0" collapsed="false">
      <c r="A1731" s="0" t="n">
        <f aca="false">A1730+1</f>
        <v>1726</v>
      </c>
      <c r="B1731" s="0" t="n">
        <f aca="false">B1730+1/12</f>
        <v>2095.75</v>
      </c>
      <c r="D1731" s="0" t="n">
        <f aca="false">$D$4+$D$3*A1731</f>
        <v>4876.0902940037</v>
      </c>
      <c r="F1731" s="0" t="n">
        <v>0.999064416475184</v>
      </c>
      <c r="G1731" s="1" t="n">
        <v>4871.52830425911</v>
      </c>
      <c r="I1731" s="0" t="n">
        <v>0.997686186373713</v>
      </c>
      <c r="J1731" s="0" t="n">
        <f aca="false">I1731-1</f>
        <v>-0.00231381362628691</v>
      </c>
      <c r="K1731" s="0" t="n">
        <f aca="false">F1731+J1731</f>
        <v>0.996750602848897</v>
      </c>
      <c r="L1731" s="1" t="n">
        <f aca="false">D1731*K1731</f>
        <v>4860.24594009384</v>
      </c>
    </row>
    <row r="1732" customFormat="false" ht="13.8" hidden="false" customHeight="false" outlineLevel="0" collapsed="false">
      <c r="A1732" s="0" t="n">
        <f aca="false">A1731+1</f>
        <v>1727</v>
      </c>
      <c r="B1732" s="0" t="n">
        <f aca="false">B1731+1/12</f>
        <v>2095.83333333333</v>
      </c>
      <c r="D1732" s="0" t="n">
        <f aca="false">$D$4+$D$3*A1732</f>
        <v>4876.23016700034</v>
      </c>
      <c r="F1732" s="0" t="n">
        <v>0.972322202030784</v>
      </c>
      <c r="G1732" s="1" t="n">
        <v>4741.26685358671</v>
      </c>
      <c r="I1732" s="0" t="n">
        <v>0.998051669611059</v>
      </c>
      <c r="J1732" s="0" t="n">
        <f aca="false">I1732-1</f>
        <v>-0.00194833038894093</v>
      </c>
      <c r="K1732" s="0" t="n">
        <f aca="false">F1732+J1732</f>
        <v>0.970373871641843</v>
      </c>
      <c r="L1732" s="1" t="n">
        <f aca="false">D1732*K1732</f>
        <v>4731.76634616887</v>
      </c>
    </row>
    <row r="1733" customFormat="false" ht="13.8" hidden="false" customHeight="false" outlineLevel="0" collapsed="false">
      <c r="A1733" s="0" t="n">
        <f aca="false">A1732+1</f>
        <v>1728</v>
      </c>
      <c r="B1733" s="0" t="n">
        <f aca="false">B1732+1/12</f>
        <v>2095.91666666667</v>
      </c>
      <c r="D1733" s="0" t="n">
        <f aca="false">$D$4+$D$3*A1733</f>
        <v>4876.37003999698</v>
      </c>
      <c r="F1733" s="0" t="n">
        <v>0.964472427355383</v>
      </c>
      <c r="G1733" s="1" t="n">
        <v>4703.12444915895</v>
      </c>
      <c r="I1733" s="0" t="n">
        <v>1.00023597980579</v>
      </c>
      <c r="J1733" s="0" t="n">
        <f aca="false">I1733-1</f>
        <v>0.000235979805790043</v>
      </c>
      <c r="K1733" s="0" t="n">
        <f aca="false">F1733+J1733</f>
        <v>0.964708407161173</v>
      </c>
      <c r="L1733" s="1" t="n">
        <f aca="false">D1733*K1733</f>
        <v>4704.27517401395</v>
      </c>
    </row>
    <row r="1734" customFormat="false" ht="13.8" hidden="false" customHeight="false" outlineLevel="0" collapsed="false">
      <c r="A1734" s="0" t="n">
        <f aca="false">A1733+1</f>
        <v>1729</v>
      </c>
      <c r="B1734" s="0" t="n">
        <f aca="false">B1733+1/12</f>
        <v>2096</v>
      </c>
      <c r="D1734" s="0" t="n">
        <f aca="false">$D$4+$D$3*A1734</f>
        <v>4876.50991299362</v>
      </c>
      <c r="F1734" s="0" t="n">
        <v>0.938407838831965</v>
      </c>
      <c r="G1734" s="1" t="n">
        <v>4576.155128495</v>
      </c>
      <c r="I1734" s="0" t="n">
        <v>1.00001383713529</v>
      </c>
      <c r="J1734" s="0" t="n">
        <f aca="false">I1734-1</f>
        <v>1.3837135290018E-005</v>
      </c>
      <c r="K1734" s="0" t="n">
        <f aca="false">F1734+J1734</f>
        <v>0.938421675967255</v>
      </c>
      <c r="L1734" s="1" t="n">
        <f aca="false">D1734*K1734</f>
        <v>4576.22260542241</v>
      </c>
    </row>
    <row r="1735" customFormat="false" ht="13.8" hidden="false" customHeight="false" outlineLevel="0" collapsed="false">
      <c r="A1735" s="0" t="n">
        <f aca="false">A1734+1</f>
        <v>1730</v>
      </c>
      <c r="B1735" s="0" t="n">
        <f aca="false">B1734+1/12</f>
        <v>2096.08333333333</v>
      </c>
      <c r="D1735" s="0" t="n">
        <f aca="false">$D$4+$D$3*A1735</f>
        <v>4876.64978599026</v>
      </c>
      <c r="F1735" s="0" t="n">
        <v>0.955313020834816</v>
      </c>
      <c r="G1735" s="1" t="n">
        <v>4658.72703860781</v>
      </c>
      <c r="I1735" s="0" t="n">
        <v>0.986417750649951</v>
      </c>
      <c r="J1735" s="0" t="n">
        <f aca="false">I1735-1</f>
        <v>-0.0135822493500489</v>
      </c>
      <c r="K1735" s="0" t="n">
        <f aca="false">F1735+J1735</f>
        <v>0.941730771484767</v>
      </c>
      <c r="L1735" s="1" t="n">
        <f aca="false">D1735*K1735</f>
        <v>4592.49116522163</v>
      </c>
    </row>
    <row r="1736" customFormat="false" ht="13.8" hidden="false" customHeight="false" outlineLevel="0" collapsed="false">
      <c r="A1736" s="0" t="n">
        <f aca="false">A1735+1</f>
        <v>1731</v>
      </c>
      <c r="B1736" s="0" t="n">
        <f aca="false">B1735+1/12</f>
        <v>2096.16666666667</v>
      </c>
      <c r="D1736" s="0" t="n">
        <f aca="false">$D$4+$D$3*A1736</f>
        <v>4876.7896589869</v>
      </c>
      <c r="F1736" s="0" t="n">
        <v>1.00292005349109</v>
      </c>
      <c r="G1736" s="1" t="n">
        <v>4891.03014565593</v>
      </c>
      <c r="I1736" s="0" t="n">
        <v>0.994517846092907</v>
      </c>
      <c r="J1736" s="0" t="n">
        <f aca="false">I1736-1</f>
        <v>-0.00548215390709295</v>
      </c>
      <c r="K1736" s="0" t="n">
        <f aca="false">F1736+J1736</f>
        <v>0.997437899583997</v>
      </c>
      <c r="L1736" s="1" t="n">
        <f aca="false">D1736*K1736</f>
        <v>4864.29483417285</v>
      </c>
    </row>
    <row r="1737" customFormat="false" ht="13.8" hidden="false" customHeight="false" outlineLevel="0" collapsed="false">
      <c r="A1737" s="0" t="n">
        <f aca="false">A1736+1</f>
        <v>1732</v>
      </c>
      <c r="B1737" s="0" t="n">
        <f aca="false">B1736+1/12</f>
        <v>2096.25</v>
      </c>
      <c r="D1737" s="0" t="n">
        <f aca="false">$D$4+$D$3*A1737</f>
        <v>4876.92953198354</v>
      </c>
      <c r="F1737" s="0" t="n">
        <v>1.01498832518871</v>
      </c>
      <c r="G1737" s="1" t="n">
        <v>4950.02653773133</v>
      </c>
      <c r="I1737" s="0" t="n">
        <v>0.991329198431634</v>
      </c>
      <c r="J1737" s="0" t="n">
        <f aca="false">I1737-1</f>
        <v>-0.00867080156836597</v>
      </c>
      <c r="K1737" s="0" t="n">
        <f aca="false">F1737+J1737</f>
        <v>1.00631752362034</v>
      </c>
      <c r="L1737" s="1" t="n">
        <f aca="false">D1737*K1737</f>
        <v>4907.7396494966</v>
      </c>
    </row>
    <row r="1738" customFormat="false" ht="13.8" hidden="false" customHeight="false" outlineLevel="0" collapsed="false">
      <c r="A1738" s="0" t="n">
        <f aca="false">A1737+1</f>
        <v>1733</v>
      </c>
      <c r="B1738" s="0" t="n">
        <f aca="false">B1737+1/12</f>
        <v>2096.33333333333</v>
      </c>
      <c r="D1738" s="0" t="n">
        <f aca="false">$D$4+$D$3*A1738</f>
        <v>4877.06940498018</v>
      </c>
      <c r="F1738" s="0" t="n">
        <v>1.04794357685889</v>
      </c>
      <c r="G1738" s="1" t="n">
        <v>5110.89355684399</v>
      </c>
      <c r="I1738" s="0" t="n">
        <v>0.9924150263925</v>
      </c>
      <c r="J1738" s="0" t="n">
        <f aca="false">I1738-1</f>
        <v>-0.00758497360749999</v>
      </c>
      <c r="K1738" s="0" t="n">
        <f aca="false">F1738+J1738</f>
        <v>1.04035860325139</v>
      </c>
      <c r="L1738" s="1" t="n">
        <f aca="false">D1738*K1738</f>
        <v>5073.90111412527</v>
      </c>
    </row>
    <row r="1739" customFormat="false" ht="13.8" hidden="false" customHeight="false" outlineLevel="0" collapsed="false">
      <c r="A1739" s="0" t="n">
        <f aca="false">A1738+1</f>
        <v>1734</v>
      </c>
      <c r="B1739" s="0" t="n">
        <f aca="false">B1738+1/12</f>
        <v>2096.41666666667</v>
      </c>
      <c r="D1739" s="0" t="n">
        <f aca="false">$D$4+$D$3*A1739</f>
        <v>4877.20927797682</v>
      </c>
      <c r="F1739" s="0" t="n">
        <v>1.05285416798176</v>
      </c>
      <c r="G1739" s="1" t="n">
        <v>5134.9901164372</v>
      </c>
      <c r="I1739" s="0" t="n">
        <v>1.01783982129762</v>
      </c>
      <c r="J1739" s="0" t="n">
        <f aca="false">I1739-1</f>
        <v>0.0178398212976201</v>
      </c>
      <c r="K1739" s="0" t="n">
        <f aca="false">F1739+J1739</f>
        <v>1.07069398927938</v>
      </c>
      <c r="L1739" s="1" t="n">
        <f aca="false">D1739*K1739</f>
        <v>5221.99865838741</v>
      </c>
    </row>
    <row r="1740" customFormat="false" ht="13.8" hidden="false" customHeight="false" outlineLevel="0" collapsed="false">
      <c r="A1740" s="0" t="n">
        <f aca="false">A1739+1</f>
        <v>1735</v>
      </c>
      <c r="B1740" s="0" t="n">
        <f aca="false">B1739+1/12</f>
        <v>2096.5</v>
      </c>
      <c r="D1740" s="0" t="n">
        <f aca="false">$D$4+$D$3*A1740</f>
        <v>4877.34915097346</v>
      </c>
      <c r="F1740" s="0" t="n">
        <v>1.02408243419744</v>
      </c>
      <c r="G1740" s="1" t="n">
        <v>4994.80759095972</v>
      </c>
      <c r="I1740" s="0" t="n">
        <v>1.01307602183883</v>
      </c>
      <c r="J1740" s="0" t="n">
        <f aca="false">I1740-1</f>
        <v>0.0130760218388299</v>
      </c>
      <c r="K1740" s="0" t="n">
        <f aca="false">F1740+J1740</f>
        <v>1.03715845603627</v>
      </c>
      <c r="L1740" s="1" t="n">
        <f aca="false">D1740*K1740</f>
        <v>5058.58391497345</v>
      </c>
    </row>
    <row r="1741" customFormat="false" ht="13.8" hidden="false" customHeight="false" outlineLevel="0" collapsed="false">
      <c r="A1741" s="0" t="n">
        <f aca="false">A1740+1</f>
        <v>1736</v>
      </c>
      <c r="B1741" s="0" t="n">
        <f aca="false">B1740+1/12</f>
        <v>2096.58333333333</v>
      </c>
      <c r="D1741" s="0" t="n">
        <f aca="false">$D$4+$D$3*A1741</f>
        <v>4877.4890239701</v>
      </c>
      <c r="F1741" s="0" t="n">
        <v>1.00155231836186</v>
      </c>
      <c r="G1741" s="1" t="n">
        <v>4885.06043974178</v>
      </c>
      <c r="I1741" s="0" t="n">
        <v>1.00866791173965</v>
      </c>
      <c r="J1741" s="0" t="n">
        <f aca="false">I1741-1</f>
        <v>0.00866791173964998</v>
      </c>
      <c r="K1741" s="0" t="n">
        <f aca="false">F1741+J1741</f>
        <v>1.01022023010151</v>
      </c>
      <c r="L1741" s="1" t="n">
        <f aca="false">D1741*K1741</f>
        <v>4927.33808411266</v>
      </c>
    </row>
    <row r="1742" customFormat="false" ht="13.8" hidden="false" customHeight="false" outlineLevel="0" collapsed="false">
      <c r="A1742" s="0" t="n">
        <f aca="false">A1741+1</f>
        <v>1737</v>
      </c>
      <c r="B1742" s="0" t="n">
        <f aca="false">B1741+1/12</f>
        <v>2096.66666666667</v>
      </c>
      <c r="D1742" s="0" t="n">
        <f aca="false">$D$4+$D$3*A1742</f>
        <v>4877.62889696674</v>
      </c>
      <c r="F1742" s="0" t="n">
        <v>1.02607921839211</v>
      </c>
      <c r="G1742" s="1" t="n">
        <v>5004.8336462064</v>
      </c>
      <c r="I1742" s="0" t="n">
        <v>1.03038239105451</v>
      </c>
      <c r="J1742" s="0" t="n">
        <f aca="false">I1742-1</f>
        <v>0.03038239105451</v>
      </c>
      <c r="K1742" s="0" t="n">
        <f aca="false">F1742+J1742</f>
        <v>1.05646160944662</v>
      </c>
      <c r="L1742" s="1" t="n">
        <f aca="false">D1742*K1742</f>
        <v>5153.02767477282</v>
      </c>
    </row>
    <row r="1743" customFormat="false" ht="13.8" hidden="false" customHeight="false" outlineLevel="0" collapsed="false">
      <c r="A1743" s="0" t="n">
        <f aca="false">A1742+1</f>
        <v>1738</v>
      </c>
      <c r="B1743" s="0" t="n">
        <f aca="false">B1742+1/12</f>
        <v>2096.75</v>
      </c>
      <c r="D1743" s="0" t="n">
        <f aca="false">$D$4+$D$3*A1743</f>
        <v>4877.76876996338</v>
      </c>
      <c r="F1743" s="0" t="n">
        <v>0.999064416475184</v>
      </c>
      <c r="G1743" s="1" t="n">
        <v>4873.20520986434</v>
      </c>
      <c r="I1743" s="0" t="n">
        <v>0.996728312189054</v>
      </c>
      <c r="J1743" s="0" t="n">
        <f aca="false">I1743-1</f>
        <v>-0.00327168781094589</v>
      </c>
      <c r="K1743" s="0" t="n">
        <f aca="false">F1743+J1743</f>
        <v>0.995792728664238</v>
      </c>
      <c r="L1743" s="1" t="n">
        <f aca="false">D1743*K1743</f>
        <v>4857.24667323504</v>
      </c>
    </row>
    <row r="1744" customFormat="false" ht="13.8" hidden="false" customHeight="false" outlineLevel="0" collapsed="false">
      <c r="A1744" s="0" t="n">
        <f aca="false">A1743+1</f>
        <v>1739</v>
      </c>
      <c r="B1744" s="0" t="n">
        <f aca="false">B1743+1/12</f>
        <v>2096.83333333333</v>
      </c>
      <c r="D1744" s="0" t="n">
        <f aca="false">$D$4+$D$3*A1744</f>
        <v>4877.90864296002</v>
      </c>
      <c r="F1744" s="0" t="n">
        <v>0.972322202030784</v>
      </c>
      <c r="G1744" s="1" t="n">
        <v>4742.89887302788</v>
      </c>
      <c r="I1744" s="0" t="n">
        <v>1.0008125895566</v>
      </c>
      <c r="J1744" s="0" t="n">
        <f aca="false">I1744-1</f>
        <v>0.000812589556600019</v>
      </c>
      <c r="K1744" s="0" t="n">
        <f aca="false">F1744+J1744</f>
        <v>0.973134791587384</v>
      </c>
      <c r="L1744" s="1" t="n">
        <f aca="false">D1744*K1744</f>
        <v>4746.8626106492</v>
      </c>
    </row>
    <row r="1745" customFormat="false" ht="13.8" hidden="false" customHeight="false" outlineLevel="0" collapsed="false">
      <c r="A1745" s="0" t="n">
        <f aca="false">A1744+1</f>
        <v>1740</v>
      </c>
      <c r="B1745" s="0" t="n">
        <f aca="false">B1744+1/12</f>
        <v>2096.91666666667</v>
      </c>
      <c r="D1745" s="0" t="n">
        <f aca="false">$D$4+$D$3*A1745</f>
        <v>4878.04851595666</v>
      </c>
      <c r="F1745" s="0" t="n">
        <v>0.964472427355383</v>
      </c>
      <c r="G1745" s="1" t="n">
        <v>4704.74329294204</v>
      </c>
      <c r="I1745" s="0" t="n">
        <v>0.998827786018749</v>
      </c>
      <c r="J1745" s="0" t="n">
        <f aca="false">I1745-1</f>
        <v>-0.00117221398125089</v>
      </c>
      <c r="K1745" s="0" t="n">
        <f aca="false">F1745+J1745</f>
        <v>0.963300213374132</v>
      </c>
      <c r="L1745" s="1" t="n">
        <f aca="false">D1745*K1745</f>
        <v>4699.02517627042</v>
      </c>
    </row>
    <row r="1746" customFormat="false" ht="13.8" hidden="false" customHeight="false" outlineLevel="0" collapsed="false">
      <c r="A1746" s="0" t="n">
        <f aca="false">A1745+1</f>
        <v>1741</v>
      </c>
      <c r="B1746" s="0" t="n">
        <f aca="false">B1745+1/12</f>
        <v>2097</v>
      </c>
      <c r="D1746" s="0" t="n">
        <f aca="false">$D$4+$D$3*A1746</f>
        <v>4878.1883889533</v>
      </c>
      <c r="F1746" s="0" t="n">
        <v>0.938407838831965</v>
      </c>
      <c r="G1746" s="1" t="n">
        <v>4577.73022349285</v>
      </c>
      <c r="I1746" s="0" t="n">
        <v>0.990625034698894</v>
      </c>
      <c r="J1746" s="0" t="n">
        <f aca="false">I1746-1</f>
        <v>-0.00937496530110593</v>
      </c>
      <c r="K1746" s="0" t="n">
        <f aca="false">F1746+J1746</f>
        <v>0.929032873530859</v>
      </c>
      <c r="L1746" s="1" t="n">
        <f aca="false">D1746*K1746</f>
        <v>4531.99737661416</v>
      </c>
    </row>
    <row r="1747" customFormat="false" ht="13.8" hidden="false" customHeight="false" outlineLevel="0" collapsed="false">
      <c r="A1747" s="0" t="n">
        <f aca="false">A1746+1</f>
        <v>1742</v>
      </c>
      <c r="B1747" s="0" t="n">
        <f aca="false">B1746+1/12</f>
        <v>2097.08333333334</v>
      </c>
      <c r="D1747" s="0" t="n">
        <f aca="false">$D$4+$D$3*A1747</f>
        <v>4878.32826194994</v>
      </c>
      <c r="F1747" s="0" t="n">
        <v>0.955313020834816</v>
      </c>
      <c r="G1747" s="1" t="n">
        <v>4660.33050854725</v>
      </c>
      <c r="I1747" s="0" t="n">
        <v>0.999175277265739</v>
      </c>
      <c r="J1747" s="0" t="n">
        <f aca="false">I1747-1</f>
        <v>-0.00082472273426093</v>
      </c>
      <c r="K1747" s="0" t="n">
        <f aca="false">F1747+J1747</f>
        <v>0.954488298100555</v>
      </c>
      <c r="L1747" s="1" t="n">
        <f aca="false">D1747*K1747</f>
        <v>4656.30724032444</v>
      </c>
    </row>
    <row r="1748" customFormat="false" ht="13.8" hidden="false" customHeight="false" outlineLevel="0" collapsed="false">
      <c r="A1748" s="0" t="n">
        <f aca="false">A1747+1</f>
        <v>1743</v>
      </c>
      <c r="B1748" s="0" t="n">
        <f aca="false">B1747+1/12</f>
        <v>2097.16666666667</v>
      </c>
      <c r="D1748" s="0" t="n">
        <f aca="false">$D$4+$D$3*A1748</f>
        <v>4878.46813494658</v>
      </c>
      <c r="F1748" s="0" t="n">
        <v>1.00292005349109</v>
      </c>
      <c r="G1748" s="1" t="n">
        <v>4892.7135228552</v>
      </c>
      <c r="I1748" s="0" t="n">
        <v>1.00280748532454</v>
      </c>
      <c r="J1748" s="0" t="n">
        <f aca="false">I1748-1</f>
        <v>0.00280748532453989</v>
      </c>
      <c r="K1748" s="0" t="n">
        <f aca="false">F1748+J1748</f>
        <v>1.00572753881563</v>
      </c>
      <c r="L1748" s="1" t="n">
        <f aca="false">D1748*K1748</f>
        <v>4906.4097505503</v>
      </c>
    </row>
    <row r="1749" customFormat="false" ht="13.8" hidden="false" customHeight="false" outlineLevel="0" collapsed="false">
      <c r="A1749" s="0" t="n">
        <f aca="false">A1748+1</f>
        <v>1744</v>
      </c>
      <c r="B1749" s="0" t="n">
        <f aca="false">B1748+1/12</f>
        <v>2097.25</v>
      </c>
      <c r="D1749" s="0" t="n">
        <f aca="false">$D$4+$D$3*A1749</f>
        <v>4878.60800794322</v>
      </c>
      <c r="F1749" s="0" t="n">
        <v>1.01498832518871</v>
      </c>
      <c r="G1749" s="1" t="n">
        <v>4951.73017123451</v>
      </c>
      <c r="I1749" s="0" t="n">
        <v>0.990702703458915</v>
      </c>
      <c r="J1749" s="0" t="n">
        <f aca="false">I1749-1</f>
        <v>-0.00929729654108491</v>
      </c>
      <c r="K1749" s="0" t="n">
        <f aca="false">F1749+J1749</f>
        <v>1.00569102864763</v>
      </c>
      <c r="L1749" s="1" t="n">
        <f aca="false">D1749*K1749</f>
        <v>4906.37230587696</v>
      </c>
    </row>
    <row r="1750" customFormat="false" ht="13.8" hidden="false" customHeight="false" outlineLevel="0" collapsed="false">
      <c r="A1750" s="0" t="n">
        <f aca="false">A1749+1</f>
        <v>1745</v>
      </c>
      <c r="B1750" s="0" t="n">
        <f aca="false">B1749+1/12</f>
        <v>2097.33333333334</v>
      </c>
      <c r="D1750" s="0" t="n">
        <f aca="false">$D$4+$D$3*A1750</f>
        <v>4878.74788093986</v>
      </c>
      <c r="F1750" s="0" t="n">
        <v>1.04794357685889</v>
      </c>
      <c r="G1750" s="1" t="n">
        <v>5112.65250494485</v>
      </c>
      <c r="I1750" s="0" t="n">
        <v>0.99113297144204</v>
      </c>
      <c r="J1750" s="0" t="n">
        <f aca="false">I1750-1</f>
        <v>-0.00886702855795996</v>
      </c>
      <c r="K1750" s="0" t="n">
        <f aca="false">F1750+J1750</f>
        <v>1.03907654830093</v>
      </c>
      <c r="L1750" s="1" t="n">
        <f aca="false">D1750*K1750</f>
        <v>5069.39250815747</v>
      </c>
    </row>
    <row r="1751" customFormat="false" ht="13.8" hidden="false" customHeight="false" outlineLevel="0" collapsed="false">
      <c r="A1751" s="0" t="n">
        <f aca="false">A1750+1</f>
        <v>1746</v>
      </c>
      <c r="B1751" s="0" t="n">
        <f aca="false">B1750+1/12</f>
        <v>2097.41666666667</v>
      </c>
      <c r="D1751" s="0" t="n">
        <f aca="false">$D$4+$D$3*A1751</f>
        <v>4878.8877539365</v>
      </c>
      <c r="F1751" s="0" t="n">
        <v>1.05285416798176</v>
      </c>
      <c r="G1751" s="1" t="n">
        <v>5136.75730684721</v>
      </c>
      <c r="I1751" s="0" t="n">
        <v>1.00068056268862</v>
      </c>
      <c r="J1751" s="0" t="n">
        <f aca="false">I1751-1</f>
        <v>0.000680562688619935</v>
      </c>
      <c r="K1751" s="0" t="n">
        <f aca="false">F1751+J1751</f>
        <v>1.05353473067038</v>
      </c>
      <c r="L1751" s="1" t="n">
        <f aca="false">D1751*K1751</f>
        <v>5140.07769581451</v>
      </c>
    </row>
    <row r="1752" customFormat="false" ht="13.8" hidden="false" customHeight="false" outlineLevel="0" collapsed="false">
      <c r="A1752" s="0" t="n">
        <f aca="false">A1751+1</f>
        <v>1747</v>
      </c>
      <c r="B1752" s="0" t="n">
        <f aca="false">B1751+1/12</f>
        <v>2097.5</v>
      </c>
      <c r="D1752" s="0" t="n">
        <f aca="false">$D$4+$D$3*A1752</f>
        <v>4879.02762693314</v>
      </c>
      <c r="F1752" s="0" t="n">
        <v>1.02408243419744</v>
      </c>
      <c r="G1752" s="1" t="n">
        <v>4996.52648870625</v>
      </c>
      <c r="I1752" s="0" t="n">
        <v>1.00286308400847</v>
      </c>
      <c r="J1752" s="0" t="n">
        <f aca="false">I1752-1</f>
        <v>0.00286308400847002</v>
      </c>
      <c r="K1752" s="0" t="n">
        <f aca="false">F1752+J1752</f>
        <v>1.02694551820591</v>
      </c>
      <c r="L1752" s="1" t="n">
        <f aca="false">D1752*K1752</f>
        <v>5010.4955546818</v>
      </c>
    </row>
    <row r="1753" customFormat="false" ht="13.8" hidden="false" customHeight="false" outlineLevel="0" collapsed="false">
      <c r="A1753" s="0" t="n">
        <f aca="false">A1752+1</f>
        <v>1748</v>
      </c>
      <c r="B1753" s="0" t="n">
        <f aca="false">B1752+1/12</f>
        <v>2097.58333333334</v>
      </c>
      <c r="D1753" s="0" t="n">
        <f aca="false">$D$4+$D$3*A1753</f>
        <v>4879.16749992978</v>
      </c>
      <c r="F1753" s="0" t="n">
        <v>1.00155231836186</v>
      </c>
      <c r="G1753" s="1" t="n">
        <v>4886.74152123051</v>
      </c>
      <c r="I1753" s="0" t="n">
        <v>1.0078650382013</v>
      </c>
      <c r="J1753" s="0" t="n">
        <f aca="false">I1753-1</f>
        <v>0.00786503820129991</v>
      </c>
      <c r="K1753" s="0" t="n">
        <f aca="false">F1753+J1753</f>
        <v>1.00941735656316</v>
      </c>
      <c r="L1753" s="1" t="n">
        <f aca="false">D1753*K1753</f>
        <v>4925.116360008</v>
      </c>
    </row>
    <row r="1754" customFormat="false" ht="13.8" hidden="false" customHeight="false" outlineLevel="0" collapsed="false">
      <c r="A1754" s="0" t="n">
        <f aca="false">A1753+1</f>
        <v>1749</v>
      </c>
      <c r="B1754" s="0" t="n">
        <f aca="false">B1753+1/12</f>
        <v>2097.66666666667</v>
      </c>
      <c r="D1754" s="0" t="n">
        <f aca="false">$D$4+$D$3*A1754</f>
        <v>4879.30737292642</v>
      </c>
      <c r="F1754" s="0" t="n">
        <v>1.02607921839211</v>
      </c>
      <c r="G1754" s="1" t="n">
        <v>5006.5558955072</v>
      </c>
      <c r="I1754" s="0" t="n">
        <v>1.01186116983753</v>
      </c>
      <c r="J1754" s="0" t="n">
        <f aca="false">I1754-1</f>
        <v>0.0118611698375299</v>
      </c>
      <c r="K1754" s="0" t="n">
        <f aca="false">F1754+J1754</f>
        <v>1.03794038822964</v>
      </c>
      <c r="L1754" s="1" t="n">
        <f aca="false">D1754*K1754</f>
        <v>5064.43018894699</v>
      </c>
    </row>
    <row r="1755" customFormat="false" ht="13.8" hidden="false" customHeight="false" outlineLevel="0" collapsed="false">
      <c r="A1755" s="0" t="n">
        <f aca="false">A1754+1</f>
        <v>1750</v>
      </c>
      <c r="B1755" s="0" t="n">
        <f aca="false">B1754+1/12</f>
        <v>2097.75</v>
      </c>
      <c r="D1755" s="0" t="n">
        <f aca="false">$D$4+$D$3*A1755</f>
        <v>4879.44724592306</v>
      </c>
      <c r="F1755" s="0" t="n">
        <v>0.999064416475184</v>
      </c>
      <c r="G1755" s="1" t="n">
        <v>4874.88211546956</v>
      </c>
      <c r="I1755" s="0" t="n">
        <v>1.00870662678908</v>
      </c>
      <c r="J1755" s="0" t="n">
        <f aca="false">I1755-1</f>
        <v>0.00870662678908007</v>
      </c>
      <c r="K1755" s="0" t="n">
        <f aca="false">F1755+J1755</f>
        <v>1.00777104326426</v>
      </c>
      <c r="L1755" s="1" t="n">
        <f aca="false">D1755*K1755</f>
        <v>4917.36564157682</v>
      </c>
    </row>
    <row r="1756" customFormat="false" ht="13.8" hidden="false" customHeight="false" outlineLevel="0" collapsed="false">
      <c r="A1756" s="0" t="n">
        <f aca="false">A1755+1</f>
        <v>1751</v>
      </c>
      <c r="B1756" s="0" t="n">
        <f aca="false">B1755+1/12</f>
        <v>2097.83333333334</v>
      </c>
      <c r="D1756" s="0" t="n">
        <f aca="false">$D$4+$D$3*A1756</f>
        <v>4879.5871189197</v>
      </c>
      <c r="F1756" s="0" t="n">
        <v>0.972322202030784</v>
      </c>
      <c r="G1756" s="1" t="n">
        <v>4744.53089246905</v>
      </c>
      <c r="I1756" s="0" t="n">
        <v>1.00781519276096</v>
      </c>
      <c r="J1756" s="0" t="n">
        <f aca="false">I1756-1</f>
        <v>0.00781519276095999</v>
      </c>
      <c r="K1756" s="0" t="n">
        <f aca="false">F1756+J1756</f>
        <v>0.980137394791744</v>
      </c>
      <c r="L1756" s="1" t="n">
        <f aca="false">D1756*K1756</f>
        <v>4782.66580639731</v>
      </c>
    </row>
    <row r="1757" customFormat="false" ht="13.8" hidden="false" customHeight="false" outlineLevel="0" collapsed="false">
      <c r="A1757" s="0" t="n">
        <f aca="false">A1756+1</f>
        <v>1752</v>
      </c>
      <c r="B1757" s="0" t="n">
        <f aca="false">B1756+1/12</f>
        <v>2097.91666666667</v>
      </c>
      <c r="D1757" s="0" t="n">
        <f aca="false">$D$4+$D$3*A1757</f>
        <v>4879.72699191634</v>
      </c>
      <c r="F1757" s="0" t="n">
        <v>0.964472427355383</v>
      </c>
      <c r="G1757" s="1" t="n">
        <v>4706.36213672513</v>
      </c>
      <c r="I1757" s="0" t="n">
        <v>1.01370774501176</v>
      </c>
      <c r="J1757" s="0" t="n">
        <f aca="false">I1757-1</f>
        <v>0.01370774501176</v>
      </c>
      <c r="K1757" s="0" t="n">
        <f aca="false">F1757+J1757</f>
        <v>0.978180172367143</v>
      </c>
      <c r="L1757" s="1" t="n">
        <f aca="false">D1757*K1757</f>
        <v>4773.25219005733</v>
      </c>
    </row>
    <row r="1758" customFormat="false" ht="13.8" hidden="false" customHeight="false" outlineLevel="0" collapsed="false">
      <c r="A1758" s="0" t="n">
        <f aca="false">A1757+1</f>
        <v>1753</v>
      </c>
      <c r="B1758" s="0" t="n">
        <f aca="false">B1757+1/12</f>
        <v>2098</v>
      </c>
      <c r="D1758" s="0" t="n">
        <f aca="false">$D$4+$D$3*A1758</f>
        <v>4879.86686491298</v>
      </c>
      <c r="F1758" s="0" t="n">
        <v>0.938407838831965</v>
      </c>
      <c r="G1758" s="1" t="n">
        <v>4579.3053184907</v>
      </c>
      <c r="I1758" s="0" t="n">
        <v>1.00019843587755</v>
      </c>
      <c r="J1758" s="0" t="n">
        <f aca="false">I1758-1</f>
        <v>0.000198435877549974</v>
      </c>
      <c r="K1758" s="0" t="n">
        <f aca="false">F1758+J1758</f>
        <v>0.938606274709515</v>
      </c>
      <c r="L1758" s="1" t="n">
        <f aca="false">D1758*K1758</f>
        <v>4580.27365915437</v>
      </c>
    </row>
    <row r="1759" customFormat="false" ht="13.8" hidden="false" customHeight="false" outlineLevel="0" collapsed="false">
      <c r="A1759" s="0" t="n">
        <f aca="false">A1758+1</f>
        <v>1754</v>
      </c>
      <c r="B1759" s="0" t="n">
        <f aca="false">B1758+1/12</f>
        <v>2098.08333333334</v>
      </c>
      <c r="D1759" s="0" t="n">
        <f aca="false">$D$4+$D$3*A1759</f>
        <v>4880.00673790962</v>
      </c>
      <c r="F1759" s="0" t="n">
        <v>0.955313020834816</v>
      </c>
      <c r="G1759" s="1" t="n">
        <v>4661.93397848669</v>
      </c>
      <c r="I1759" s="0" t="n">
        <v>0.996978087127714</v>
      </c>
      <c r="J1759" s="0" t="n">
        <f aca="false">I1759-1</f>
        <v>-0.00302191287228593</v>
      </c>
      <c r="K1759" s="0" t="n">
        <f aca="false">F1759+J1759</f>
        <v>0.95229110796253</v>
      </c>
      <c r="L1759" s="1" t="n">
        <f aca="false">D1759*K1759</f>
        <v>4647.18702330856</v>
      </c>
    </row>
    <row r="1760" customFormat="false" ht="13.8" hidden="false" customHeight="false" outlineLevel="0" collapsed="false">
      <c r="A1760" s="0" t="n">
        <f aca="false">A1759+1</f>
        <v>1755</v>
      </c>
      <c r="B1760" s="0" t="n">
        <f aca="false">B1759+1/12</f>
        <v>2098.16666666667</v>
      </c>
      <c r="D1760" s="0" t="n">
        <f aca="false">$D$4+$D$3*A1760</f>
        <v>4880.14661090626</v>
      </c>
      <c r="F1760" s="0" t="n">
        <v>1.00292005349109</v>
      </c>
      <c r="G1760" s="1" t="n">
        <v>4894.39690005447</v>
      </c>
      <c r="I1760" s="0" t="n">
        <v>1.00734550029836</v>
      </c>
      <c r="J1760" s="0" t="n">
        <f aca="false">I1760-1</f>
        <v>0.00734550029836001</v>
      </c>
      <c r="K1760" s="0" t="n">
        <f aca="false">F1760+J1760</f>
        <v>1.01026555378945</v>
      </c>
      <c r="L1760" s="1" t="n">
        <f aca="false">D1760*K1760</f>
        <v>4930.24401844092</v>
      </c>
    </row>
    <row r="1761" customFormat="false" ht="13.8" hidden="false" customHeight="false" outlineLevel="0" collapsed="false">
      <c r="A1761" s="0" t="n">
        <f aca="false">A1760+1</f>
        <v>1756</v>
      </c>
      <c r="B1761" s="0" t="n">
        <f aca="false">B1760+1/12</f>
        <v>2098.25</v>
      </c>
      <c r="D1761" s="0" t="n">
        <f aca="false">$D$4+$D$3*A1761</f>
        <v>4880.2864839029</v>
      </c>
      <c r="F1761" s="0" t="n">
        <v>1.01498832518871</v>
      </c>
      <c r="G1761" s="1" t="n">
        <v>4953.4338047377</v>
      </c>
      <c r="I1761" s="0" t="n">
        <v>1.00436031959894</v>
      </c>
      <c r="J1761" s="0" t="n">
        <f aca="false">I1761-1</f>
        <v>0.0043603195989399</v>
      </c>
      <c r="K1761" s="0" t="n">
        <f aca="false">F1761+J1761</f>
        <v>1.01934864478765</v>
      </c>
      <c r="L1761" s="1" t="n">
        <f aca="false">D1761*K1761</f>
        <v>4974.71341354191</v>
      </c>
    </row>
    <row r="1762" customFormat="false" ht="13.8" hidden="false" customHeight="false" outlineLevel="0" collapsed="false">
      <c r="A1762" s="0" t="n">
        <f aca="false">A1761+1</f>
        <v>1757</v>
      </c>
      <c r="B1762" s="0" t="n">
        <f aca="false">B1761+1/12</f>
        <v>2098.33333333334</v>
      </c>
      <c r="D1762" s="0" t="n">
        <f aca="false">$D$4+$D$3*A1762</f>
        <v>4880.42635689954</v>
      </c>
      <c r="F1762" s="0" t="n">
        <v>1.04794357685889</v>
      </c>
      <c r="G1762" s="1" t="n">
        <v>5114.4114530457</v>
      </c>
      <c r="I1762" s="0" t="n">
        <v>1.00580603176501</v>
      </c>
      <c r="J1762" s="0" t="n">
        <f aca="false">I1762-1</f>
        <v>0.00580603176500993</v>
      </c>
      <c r="K1762" s="0" t="n">
        <f aca="false">F1762+J1762</f>
        <v>1.0537496086239</v>
      </c>
      <c r="L1762" s="1" t="n">
        <f aca="false">D1762*K1762</f>
        <v>5142.74736350066</v>
      </c>
    </row>
    <row r="1763" customFormat="false" ht="13.8" hidden="false" customHeight="false" outlineLevel="0" collapsed="false">
      <c r="A1763" s="0" t="n">
        <f aca="false">A1762+1</f>
        <v>1758</v>
      </c>
      <c r="B1763" s="0" t="n">
        <f aca="false">B1762+1/12</f>
        <v>2098.41666666667</v>
      </c>
      <c r="D1763" s="0" t="n">
        <f aca="false">$D$4+$D$3*A1763</f>
        <v>4880.56622989618</v>
      </c>
      <c r="F1763" s="0" t="n">
        <v>1.05285416798176</v>
      </c>
      <c r="G1763" s="1" t="n">
        <v>5138.52449725721</v>
      </c>
      <c r="I1763" s="0" t="n">
        <v>1.01002511153405</v>
      </c>
      <c r="J1763" s="0" t="n">
        <f aca="false">I1763-1</f>
        <v>0.0100251115340499</v>
      </c>
      <c r="K1763" s="0" t="n">
        <f aca="false">F1763+J1763</f>
        <v>1.06287927951581</v>
      </c>
      <c r="L1763" s="1" t="n">
        <f aca="false">D1763*K1763</f>
        <v>5187.45271806124</v>
      </c>
    </row>
    <row r="1764" customFormat="false" ht="13.8" hidden="false" customHeight="false" outlineLevel="0" collapsed="false">
      <c r="A1764" s="0" t="n">
        <f aca="false">A1763+1</f>
        <v>1759</v>
      </c>
      <c r="B1764" s="0" t="n">
        <f aca="false">B1763+1/12</f>
        <v>2098.5</v>
      </c>
      <c r="D1764" s="0" t="n">
        <f aca="false">$D$4+$D$3*A1764</f>
        <v>4880.70610289282</v>
      </c>
      <c r="F1764" s="0" t="n">
        <v>1.02408243419744</v>
      </c>
      <c r="G1764" s="1" t="n">
        <v>4998.24538645278</v>
      </c>
      <c r="I1764" s="0" t="n">
        <v>1.008787045013</v>
      </c>
      <c r="J1764" s="0" t="n">
        <f aca="false">I1764-1</f>
        <v>0.00878704501300009</v>
      </c>
      <c r="K1764" s="0" t="n">
        <f aca="false">F1764+J1764</f>
        <v>1.03286947921044</v>
      </c>
      <c r="L1764" s="1" t="n">
        <f aca="false">D1764*K1764</f>
        <v>5041.13237067412</v>
      </c>
    </row>
    <row r="1765" customFormat="false" ht="13.8" hidden="false" customHeight="false" outlineLevel="0" collapsed="false">
      <c r="A1765" s="0" t="n">
        <f aca="false">A1764+1</f>
        <v>1760</v>
      </c>
      <c r="B1765" s="0" t="n">
        <f aca="false">B1764+1/12</f>
        <v>2098.58333333334</v>
      </c>
      <c r="D1765" s="0" t="n">
        <f aca="false">$D$4+$D$3*A1765</f>
        <v>4880.84597588946</v>
      </c>
      <c r="F1765" s="0" t="n">
        <v>1.00155231836186</v>
      </c>
      <c r="G1765" s="1" t="n">
        <v>4888.42260271924</v>
      </c>
      <c r="I1765" s="0" t="n">
        <v>0.99965542799572</v>
      </c>
      <c r="J1765" s="0" t="n">
        <f aca="false">I1765-1</f>
        <v>-0.000344572004279953</v>
      </c>
      <c r="K1765" s="0" t="n">
        <f aca="false">F1765+J1765</f>
        <v>1.00120774635758</v>
      </c>
      <c r="L1765" s="1" t="n">
        <f aca="false">D1765*K1765</f>
        <v>4886.74079983875</v>
      </c>
    </row>
    <row r="1766" customFormat="false" ht="13.8" hidden="false" customHeight="false" outlineLevel="0" collapsed="false">
      <c r="A1766" s="0" t="n">
        <f aca="false">A1765+1</f>
        <v>1761</v>
      </c>
      <c r="B1766" s="0" t="n">
        <f aca="false">B1765+1/12</f>
        <v>2098.66666666667</v>
      </c>
      <c r="D1766" s="0" t="n">
        <f aca="false">$D$4+$D$3*A1766</f>
        <v>4880.9858488861</v>
      </c>
      <c r="F1766" s="0" t="n">
        <v>1.02607921839211</v>
      </c>
      <c r="G1766" s="1" t="n">
        <v>5008.278144808</v>
      </c>
      <c r="I1766" s="0" t="n">
        <v>1.01232807707438</v>
      </c>
      <c r="J1766" s="0" t="n">
        <f aca="false">I1766-1</f>
        <v>0.0123280770743801</v>
      </c>
      <c r="K1766" s="0" t="n">
        <f aca="false">F1766+J1766</f>
        <v>1.03840729546649</v>
      </c>
      <c r="L1766" s="1" t="n">
        <f aca="false">D1766*K1766</f>
        <v>5068.45131455203</v>
      </c>
    </row>
    <row r="1767" customFormat="false" ht="13.8" hidden="false" customHeight="false" outlineLevel="0" collapsed="false">
      <c r="A1767" s="0" t="n">
        <f aca="false">A1766+1</f>
        <v>1762</v>
      </c>
      <c r="B1767" s="0" t="n">
        <f aca="false">B1766+1/12</f>
        <v>2098.75000000001</v>
      </c>
      <c r="D1767" s="0" t="n">
        <f aca="false">$D$4+$D$3*A1767</f>
        <v>4881.12572188274</v>
      </c>
      <c r="F1767" s="0" t="n">
        <v>0.999064416475184</v>
      </c>
      <c r="G1767" s="1" t="n">
        <v>4876.55902107479</v>
      </c>
      <c r="I1767" s="0" t="n">
        <v>1.00142292339254</v>
      </c>
      <c r="J1767" s="0" t="n">
        <f aca="false">I1767-1</f>
        <v>0.00142292339254002</v>
      </c>
      <c r="K1767" s="0" t="n">
        <f aca="false">F1767+J1767</f>
        <v>1.00048733986772</v>
      </c>
      <c r="L1767" s="1" t="n">
        <f aca="false">D1767*K1767</f>
        <v>4883.50448904639</v>
      </c>
    </row>
    <row r="1768" customFormat="false" ht="13.8" hidden="false" customHeight="false" outlineLevel="0" collapsed="false">
      <c r="A1768" s="0" t="n">
        <f aca="false">A1767+1</f>
        <v>1763</v>
      </c>
      <c r="B1768" s="0" t="n">
        <f aca="false">B1767+1/12</f>
        <v>2098.83333333334</v>
      </c>
      <c r="D1768" s="0" t="n">
        <f aca="false">$D$4+$D$3*A1768</f>
        <v>4881.26559487938</v>
      </c>
      <c r="F1768" s="0" t="n">
        <v>0.972322202030784</v>
      </c>
      <c r="G1768" s="1" t="n">
        <v>4746.16291191022</v>
      </c>
      <c r="I1768" s="0" t="n">
        <v>0.992892142540332</v>
      </c>
      <c r="J1768" s="0" t="n">
        <f aca="false">I1768-1</f>
        <v>-0.00710785745966791</v>
      </c>
      <c r="K1768" s="0" t="n">
        <f aca="false">F1768+J1768</f>
        <v>0.965214344571116</v>
      </c>
      <c r="L1768" s="1" t="n">
        <f aca="false">D1768*K1768</f>
        <v>4711.46757183904</v>
      </c>
    </row>
    <row r="1769" customFormat="false" ht="13.8" hidden="false" customHeight="false" outlineLevel="0" collapsed="false">
      <c r="A1769" s="0" t="n">
        <f aca="false">A1768+1</f>
        <v>1764</v>
      </c>
      <c r="B1769" s="0" t="n">
        <f aca="false">B1768+1/12</f>
        <v>2098.91666666667</v>
      </c>
      <c r="D1769" s="0" t="n">
        <f aca="false">$D$4+$D$3*A1769</f>
        <v>4881.40546787602</v>
      </c>
      <c r="F1769" s="0" t="n">
        <v>0.964472427355383</v>
      </c>
      <c r="G1769" s="1" t="n">
        <v>4707.98098050822</v>
      </c>
      <c r="I1769" s="0" t="n">
        <v>0.992800344419559</v>
      </c>
      <c r="J1769" s="0" t="n">
        <f aca="false">I1769-1</f>
        <v>-0.00719965558044089</v>
      </c>
      <c r="K1769" s="0" t="n">
        <f aca="false">F1769+J1769</f>
        <v>0.957272771774942</v>
      </c>
      <c r="L1769" s="1" t="n">
        <f aca="false">D1769*K1769</f>
        <v>4672.83654239104</v>
      </c>
    </row>
    <row r="1770" customFormat="false" ht="13.8" hidden="false" customHeight="false" outlineLevel="0" collapsed="false">
      <c r="A1770" s="0" t="n">
        <f aca="false">A1769+1</f>
        <v>1765</v>
      </c>
      <c r="B1770" s="0" t="n">
        <f aca="false">B1769+1/12</f>
        <v>2099.00000000001</v>
      </c>
      <c r="D1770" s="0" t="n">
        <f aca="false">$D$4+$D$3*A1770</f>
        <v>4881.54534087266</v>
      </c>
      <c r="F1770" s="0" t="n">
        <v>0.938407838831965</v>
      </c>
      <c r="G1770" s="1" t="n">
        <v>4580.88041348856</v>
      </c>
      <c r="I1770" s="0" t="n">
        <v>0.998288229360186</v>
      </c>
      <c r="J1770" s="0" t="n">
        <f aca="false">I1770-1</f>
        <v>-0.00171177063981387</v>
      </c>
      <c r="K1770" s="0" t="n">
        <f aca="false">F1770+J1770</f>
        <v>0.936696068192151</v>
      </c>
      <c r="L1770" s="1" t="n">
        <f aca="false">D1770*K1770</f>
        <v>4572.52432749714</v>
      </c>
    </row>
    <row r="1771" customFormat="false" ht="13.8" hidden="false" customHeight="false" outlineLevel="0" collapsed="false">
      <c r="A1771" s="0" t="n">
        <f aca="false">A1770+1</f>
        <v>1766</v>
      </c>
      <c r="B1771" s="0" t="n">
        <f aca="false">B1770+1/12</f>
        <v>2099.08333333334</v>
      </c>
      <c r="D1771" s="0" t="n">
        <f aca="false">$D$4+$D$3*A1771</f>
        <v>4881.6852138693</v>
      </c>
      <c r="F1771" s="0" t="n">
        <v>0.955313020834816</v>
      </c>
      <c r="G1771" s="1" t="n">
        <v>4663.53744842613</v>
      </c>
      <c r="I1771" s="0" t="n">
        <v>1.01247118367506</v>
      </c>
      <c r="J1771" s="0" t="n">
        <f aca="false">I1771-1</f>
        <v>0.01247118367506</v>
      </c>
      <c r="K1771" s="0" t="n">
        <f aca="false">F1771+J1771</f>
        <v>0.967784204509876</v>
      </c>
      <c r="L1771" s="1" t="n">
        <f aca="false">D1771*K1771</f>
        <v>4724.41784137213</v>
      </c>
    </row>
    <row r="1772" customFormat="false" ht="13.8" hidden="false" customHeight="false" outlineLevel="0" collapsed="false">
      <c r="A1772" s="0" t="n">
        <f aca="false">A1771+1</f>
        <v>1767</v>
      </c>
      <c r="B1772" s="0" t="n">
        <f aca="false">B1771+1/12</f>
        <v>2099.16666666667</v>
      </c>
      <c r="D1772" s="0" t="n">
        <f aca="false">$D$4+$D$3*A1772</f>
        <v>4881.82508686594</v>
      </c>
      <c r="F1772" s="0" t="n">
        <v>1.00292005349109</v>
      </c>
      <c r="G1772" s="1" t="n">
        <v>4896.08027725373</v>
      </c>
      <c r="I1772" s="0" t="n">
        <v>1.00973377939354</v>
      </c>
      <c r="J1772" s="0" t="n">
        <f aca="false">I1772-1</f>
        <v>0.00973377939353992</v>
      </c>
      <c r="K1772" s="0" t="n">
        <f aca="false">F1772+J1772</f>
        <v>1.01265383288463</v>
      </c>
      <c r="L1772" s="1" t="n">
        <f aca="false">D1772*K1772</f>
        <v>4943.59888568714</v>
      </c>
    </row>
    <row r="1773" customFormat="false" ht="13.8" hidden="false" customHeight="false" outlineLevel="0" collapsed="false">
      <c r="A1773" s="0" t="n">
        <f aca="false">A1772+1</f>
        <v>1768</v>
      </c>
      <c r="B1773" s="0" t="n">
        <f aca="false">B1772+1/12</f>
        <v>2099.25000000001</v>
      </c>
      <c r="D1773" s="0" t="n">
        <f aca="false">$D$4+$D$3*A1773</f>
        <v>4881.96495986258</v>
      </c>
      <c r="F1773" s="0" t="n">
        <v>1.01498832518871</v>
      </c>
      <c r="G1773" s="1" t="n">
        <v>4955.13743824089</v>
      </c>
      <c r="I1773" s="0" t="n">
        <v>1.00024632372234</v>
      </c>
      <c r="J1773" s="0" t="n">
        <f aca="false">I1773-1</f>
        <v>0.000246323722340014</v>
      </c>
      <c r="K1773" s="0" t="n">
        <f aca="false">F1773+J1773</f>
        <v>1.01523464891105</v>
      </c>
      <c r="L1773" s="1" t="n">
        <f aca="false">D1773*K1773</f>
        <v>4956.33998202213</v>
      </c>
    </row>
    <row r="1774" customFormat="false" ht="13.8" hidden="false" customHeight="false" outlineLevel="0" collapsed="false">
      <c r="A1774" s="0" t="n">
        <f aca="false">A1773+1</f>
        <v>1769</v>
      </c>
      <c r="B1774" s="0" t="n">
        <f aca="false">B1773+1/12</f>
        <v>2099.33333333334</v>
      </c>
      <c r="D1774" s="0" t="n">
        <f aca="false">$D$4+$D$3*A1774</f>
        <v>4882.10483285922</v>
      </c>
      <c r="F1774" s="0" t="n">
        <v>1.04794357685889</v>
      </c>
      <c r="G1774" s="1" t="n">
        <v>5116.17040114656</v>
      </c>
      <c r="I1774" s="0" t="n">
        <v>1.00898078398636</v>
      </c>
      <c r="J1774" s="0" t="n">
        <f aca="false">I1774-1</f>
        <v>0.00898078398636004</v>
      </c>
      <c r="K1774" s="0" t="n">
        <f aca="false">F1774+J1774</f>
        <v>1.05692436084525</v>
      </c>
      <c r="L1774" s="1" t="n">
        <f aca="false">D1774*K1774</f>
        <v>5160.01553004924</v>
      </c>
    </row>
    <row r="1775" customFormat="false" ht="13.8" hidden="false" customHeight="false" outlineLevel="0" collapsed="false">
      <c r="A1775" s="0" t="n">
        <f aca="false">A1774+1</f>
        <v>1770</v>
      </c>
      <c r="B1775" s="0" t="n">
        <f aca="false">B1774+1/12</f>
        <v>2099.41666666667</v>
      </c>
      <c r="D1775" s="0" t="n">
        <f aca="false">$D$4+$D$3*A1775</f>
        <v>4882.24470585586</v>
      </c>
      <c r="F1775" s="0" t="n">
        <v>1.05285416798176</v>
      </c>
      <c r="G1775" s="1" t="n">
        <v>5140.29168766722</v>
      </c>
      <c r="I1775" s="0" t="n">
        <v>1.00606551502561</v>
      </c>
      <c r="J1775" s="0" t="n">
        <f aca="false">I1775-1</f>
        <v>0.00606551502560992</v>
      </c>
      <c r="K1775" s="0" t="n">
        <f aca="false">F1775+J1775</f>
        <v>1.05891968300737</v>
      </c>
      <c r="L1775" s="1" t="n">
        <f aca="false">D1775*K1775</f>
        <v>5169.9050162893</v>
      </c>
    </row>
    <row r="1776" customFormat="false" ht="13.8" hidden="false" customHeight="false" outlineLevel="0" collapsed="false">
      <c r="A1776" s="0" t="n">
        <f aca="false">A1775+1</f>
        <v>1771</v>
      </c>
      <c r="B1776" s="0" t="n">
        <f aca="false">B1775+1/12</f>
        <v>2099.50000000001</v>
      </c>
      <c r="D1776" s="0" t="n">
        <f aca="false">$D$4+$D$3*A1776</f>
        <v>4882.3845788525</v>
      </c>
      <c r="F1776" s="0" t="n">
        <v>1.02408243419744</v>
      </c>
      <c r="G1776" s="1" t="n">
        <v>4999.96428419931</v>
      </c>
      <c r="I1776" s="0" t="n">
        <v>0.988388488505618</v>
      </c>
      <c r="J1776" s="0" t="n">
        <f aca="false">I1776-1</f>
        <v>-0.0116115114943819</v>
      </c>
      <c r="K1776" s="0" t="n">
        <f aca="false">F1776+J1776</f>
        <v>1.01247092270306</v>
      </c>
      <c r="L1776" s="1" t="n">
        <f aca="false">D1776*K1776</f>
        <v>4943.27241954197</v>
      </c>
    </row>
    <row r="1777" customFormat="false" ht="13.8" hidden="false" customHeight="false" outlineLevel="0" collapsed="false">
      <c r="A1777" s="0" t="n">
        <f aca="false">A1776+1</f>
        <v>1772</v>
      </c>
      <c r="B1777" s="0" t="n">
        <f aca="false">B1776+1/12</f>
        <v>2099.58333333334</v>
      </c>
      <c r="D1777" s="0" t="n">
        <f aca="false">$D$4+$D$3*A1777</f>
        <v>4882.52445184914</v>
      </c>
      <c r="F1777" s="0" t="n">
        <v>1.00155231836186</v>
      </c>
      <c r="G1777" s="1" t="n">
        <v>4890.10368420797</v>
      </c>
      <c r="I1777" s="0" t="n">
        <v>0.991553258684679</v>
      </c>
      <c r="J1777" s="0" t="n">
        <f aca="false">I1777-1</f>
        <v>-0.00844674131532097</v>
      </c>
      <c r="K1777" s="0" t="n">
        <f aca="false">F1777+J1777</f>
        <v>0.993105577046539</v>
      </c>
      <c r="L1777" s="1" t="n">
        <f aca="false">D1777*K1777</f>
        <v>4848.86226319748</v>
      </c>
    </row>
    <row r="1778" customFormat="false" ht="13.8" hidden="false" customHeight="false" outlineLevel="0" collapsed="false">
      <c r="A1778" s="0" t="n">
        <f aca="false">A1777+1</f>
        <v>1773</v>
      </c>
      <c r="B1778" s="0" t="n">
        <f aca="false">B1777+1/12</f>
        <v>2099.66666666667</v>
      </c>
      <c r="D1778" s="0" t="n">
        <f aca="false">$D$4+$D$3*A1778</f>
        <v>4882.66432484578</v>
      </c>
      <c r="F1778" s="0" t="n">
        <v>1.02607921839211</v>
      </c>
      <c r="G1778" s="1" t="n">
        <v>5010.00039410879</v>
      </c>
      <c r="I1778" s="0" t="n">
        <v>1.00569307204964</v>
      </c>
      <c r="J1778" s="0" t="n">
        <f aca="false">I1778-1</f>
        <v>0.00569307204963998</v>
      </c>
      <c r="K1778" s="0" t="n">
        <f aca="false">F1778+J1778</f>
        <v>1.03177229044175</v>
      </c>
      <c r="L1778" s="1" t="n">
        <f aca="false">D1778*K1778</f>
        <v>5037.79775390435</v>
      </c>
    </row>
    <row r="1779" customFormat="false" ht="13.8" hidden="false" customHeight="false" outlineLevel="0" collapsed="false">
      <c r="A1779" s="0" t="n">
        <f aca="false">A1778+1</f>
        <v>1774</v>
      </c>
      <c r="B1779" s="0" t="n">
        <f aca="false">B1778+1/12</f>
        <v>2099.75000000001</v>
      </c>
      <c r="D1779" s="0" t="n">
        <f aca="false">$D$4+$D$3*A1779</f>
        <v>4882.80419784242</v>
      </c>
      <c r="F1779" s="0" t="n">
        <v>0.999064416475184</v>
      </c>
      <c r="G1779" s="1" t="n">
        <v>4878.23592668001</v>
      </c>
      <c r="I1779" s="0" t="n">
        <v>1.00381773851652</v>
      </c>
      <c r="J1779" s="0" t="n">
        <f aca="false">I1779-1</f>
        <v>0.0038177385165199</v>
      </c>
      <c r="K1779" s="0" t="n">
        <f aca="false">F1779+J1779</f>
        <v>1.0028821549917</v>
      </c>
      <c r="L1779" s="1" t="n">
        <f aca="false">D1779*K1779</f>
        <v>4896.87719633475</v>
      </c>
    </row>
    <row r="1780" customFormat="false" ht="13.8" hidden="false" customHeight="false" outlineLevel="0" collapsed="false">
      <c r="A1780" s="0" t="n">
        <f aca="false">A1779+1</f>
        <v>1775</v>
      </c>
      <c r="B1780" s="0" t="n">
        <f aca="false">B1779+1/12</f>
        <v>2099.83333333334</v>
      </c>
      <c r="D1780" s="0" t="n">
        <f aca="false">$D$4+$D$3*A1780</f>
        <v>4882.94407083906</v>
      </c>
      <c r="F1780" s="0" t="n">
        <v>0.972322202030784</v>
      </c>
      <c r="G1780" s="1" t="n">
        <v>4747.79493135139</v>
      </c>
      <c r="I1780" s="0" t="n">
        <v>0.994994962127008</v>
      </c>
      <c r="J1780" s="0" t="n">
        <f aca="false">I1780-1</f>
        <v>-0.00500503787299189</v>
      </c>
      <c r="K1780" s="0" t="n">
        <f aca="false">F1780+J1780</f>
        <v>0.967317164157792</v>
      </c>
      <c r="L1780" s="1" t="n">
        <f aca="false">D1780*K1780</f>
        <v>4723.35561134515</v>
      </c>
    </row>
    <row r="1781" customFormat="false" ht="13.8" hidden="false" customHeight="false" outlineLevel="0" collapsed="false">
      <c r="A1781" s="0" t="n">
        <f aca="false">A1780+1</f>
        <v>1776</v>
      </c>
      <c r="B1781" s="0" t="n">
        <f aca="false">B1780+1/12</f>
        <v>2099.91666666667</v>
      </c>
      <c r="D1781" s="0" t="n">
        <f aca="false">$D$4+$D$3*A1781</f>
        <v>4883.0839438357</v>
      </c>
      <c r="F1781" s="0" t="n">
        <v>0.964472427355383</v>
      </c>
      <c r="G1781" s="1" t="n">
        <v>4709.59982429131</v>
      </c>
      <c r="I1781" s="0" t="n">
        <v>1.00323688756418</v>
      </c>
      <c r="J1781" s="0" t="n">
        <f aca="false">I1781-1</f>
        <v>0.00323688756417995</v>
      </c>
      <c r="K1781" s="0" t="n">
        <f aca="false">F1781+J1781</f>
        <v>0.967709314919563</v>
      </c>
      <c r="L1781" s="1" t="n">
        <f aca="false">D1781*K1781</f>
        <v>4725.40581798396</v>
      </c>
    </row>
    <row r="1782" customFormat="false" ht="13.8" hidden="false" customHeight="false" outlineLevel="0" collapsed="false">
      <c r="A1782" s="0" t="n">
        <f aca="false">A1781+1</f>
        <v>1777</v>
      </c>
      <c r="B1782" s="0" t="n">
        <f aca="false">B1781+1/12</f>
        <v>2100.00000000001</v>
      </c>
      <c r="D1782" s="0" t="n">
        <f aca="false">$D$4+$D$3*A1782</f>
        <v>4883.22381683234</v>
      </c>
      <c r="F1782" s="0" t="n">
        <v>0.938407838831965</v>
      </c>
      <c r="G1782" s="1" t="n">
        <v>4582.45550848641</v>
      </c>
      <c r="I1782" s="0" t="n">
        <v>0.986604718538288</v>
      </c>
      <c r="J1782" s="0" t="n">
        <f aca="false">I1782-1</f>
        <v>-0.0133952814617119</v>
      </c>
      <c r="K1782" s="0" t="n">
        <f aca="false">F1782+J1782</f>
        <v>0.925012557370253</v>
      </c>
      <c r="L1782" s="1" t="n">
        <f aca="false">D1782*K1782</f>
        <v>4517.04335101941</v>
      </c>
    </row>
    <row r="1783" customFormat="false" ht="13.8" hidden="false" customHeight="false" outlineLevel="0" collapsed="false">
      <c r="A1783" s="0" t="n">
        <f aca="false">A1782+1</f>
        <v>1778</v>
      </c>
      <c r="B1783" s="0" t="n">
        <f aca="false">B1782+1/12</f>
        <v>2100.08333333334</v>
      </c>
      <c r="D1783" s="0" t="n">
        <f aca="false">$D$4+$D$3*A1783</f>
        <v>4883.36368982898</v>
      </c>
      <c r="F1783" s="0" t="n">
        <v>0.955313020834816</v>
      </c>
      <c r="G1783" s="1" t="n">
        <v>4665.14091836557</v>
      </c>
      <c r="I1783" s="0" t="n">
        <v>0.986411255736609</v>
      </c>
      <c r="J1783" s="0" t="n">
        <f aca="false">I1783-1</f>
        <v>-0.013588744263391</v>
      </c>
      <c r="K1783" s="0" t="n">
        <f aca="false">F1783+J1783</f>
        <v>0.941724276571425</v>
      </c>
      <c r="L1783" s="1" t="n">
        <f aca="false">D1783*K1783</f>
        <v>4598.78213803936</v>
      </c>
    </row>
    <row r="1784" customFormat="false" ht="13.8" hidden="false" customHeight="false" outlineLevel="0" collapsed="false">
      <c r="A1784" s="0" t="n">
        <f aca="false">A1783+1</f>
        <v>1779</v>
      </c>
      <c r="B1784" s="0" t="n">
        <f aca="false">B1783+1/12</f>
        <v>2100.16666666667</v>
      </c>
      <c r="D1784" s="0" t="n">
        <f aca="false">$D$4+$D$3*A1784</f>
        <v>4883.50356282562</v>
      </c>
      <c r="F1784" s="0" t="n">
        <v>1.00292005349109</v>
      </c>
      <c r="G1784" s="1" t="n">
        <v>4897.763654453</v>
      </c>
      <c r="I1784" s="0" t="n">
        <v>0.995264823313227</v>
      </c>
      <c r="J1784" s="0" t="n">
        <f aca="false">I1784-1</f>
        <v>-0.00473517668677292</v>
      </c>
      <c r="K1784" s="0" t="n">
        <f aca="false">F1784+J1784</f>
        <v>0.998184876804317</v>
      </c>
      <c r="L1784" s="1" t="n">
        <f aca="false">D1784*K1784</f>
        <v>4874.63940223253</v>
      </c>
    </row>
    <row r="1785" customFormat="false" ht="13.8" hidden="false" customHeight="false" outlineLevel="0" collapsed="false">
      <c r="A1785" s="0" t="n">
        <f aca="false">A1784+1</f>
        <v>1780</v>
      </c>
      <c r="B1785" s="0" t="n">
        <f aca="false">B1784+1/12</f>
        <v>2100.25000000001</v>
      </c>
      <c r="D1785" s="0" t="n">
        <f aca="false">$D$4+$D$3*A1785</f>
        <v>4883.64343582226</v>
      </c>
      <c r="F1785" s="0" t="n">
        <v>1.01498832518871</v>
      </c>
      <c r="G1785" s="1" t="n">
        <v>4956.84107174407</v>
      </c>
      <c r="I1785" s="0" t="n">
        <v>0.99146744551585</v>
      </c>
      <c r="J1785" s="0" t="n">
        <f aca="false">I1785-1</f>
        <v>-0.00853255448415002</v>
      </c>
      <c r="K1785" s="0" t="n">
        <f aca="false">F1785+J1785</f>
        <v>1.00645577070456</v>
      </c>
      <c r="L1785" s="1" t="n">
        <f aca="false">D1785*K1785</f>
        <v>4915.17111804676</v>
      </c>
    </row>
    <row r="1786" customFormat="false" ht="13.8" hidden="false" customHeight="false" outlineLevel="0" collapsed="false">
      <c r="A1786" s="0" t="n">
        <f aca="false">A1785+1</f>
        <v>1781</v>
      </c>
      <c r="B1786" s="0" t="n">
        <f aca="false">B1785+1/12</f>
        <v>2100.33333333334</v>
      </c>
      <c r="D1786" s="0" t="n">
        <f aca="false">$D$4+$D$3*A1786</f>
        <v>4883.7833088189</v>
      </c>
      <c r="F1786" s="0" t="n">
        <v>1.04794357685889</v>
      </c>
      <c r="G1786" s="1" t="n">
        <v>5117.92934924742</v>
      </c>
      <c r="I1786" s="0" t="n">
        <v>0.982732059242622</v>
      </c>
      <c r="J1786" s="0" t="n">
        <f aca="false">I1786-1</f>
        <v>-0.0172679407573779</v>
      </c>
      <c r="K1786" s="0" t="n">
        <f aca="false">F1786+J1786</f>
        <v>1.03067563610151</v>
      </c>
      <c r="L1786" s="1" t="n">
        <f aca="false">D1786*K1786</f>
        <v>5033.59646839887</v>
      </c>
    </row>
    <row r="1787" customFormat="false" ht="13.8" hidden="false" customHeight="false" outlineLevel="0" collapsed="false">
      <c r="A1787" s="0" t="n">
        <f aca="false">A1786+1</f>
        <v>1782</v>
      </c>
      <c r="B1787" s="0" t="n">
        <f aca="false">B1786+1/12</f>
        <v>2100.41666666667</v>
      </c>
      <c r="D1787" s="0" t="n">
        <f aca="false">$D$4+$D$3*A1787</f>
        <v>4883.92318181554</v>
      </c>
      <c r="F1787" s="0" t="n">
        <v>1.05285416798176</v>
      </c>
      <c r="G1787" s="1" t="n">
        <v>5142.05887807723</v>
      </c>
      <c r="I1787" s="0" t="n">
        <v>0.997185015429558</v>
      </c>
      <c r="J1787" s="0" t="n">
        <f aca="false">I1787-1</f>
        <v>-0.00281498457044194</v>
      </c>
      <c r="K1787" s="0" t="n">
        <f aca="false">F1787+J1787</f>
        <v>1.05003918341132</v>
      </c>
      <c r="L1787" s="1" t="n">
        <f aca="false">D1787*K1787</f>
        <v>5128.3107096772</v>
      </c>
    </row>
    <row r="1788" customFormat="false" ht="13.8" hidden="false" customHeight="false" outlineLevel="0" collapsed="false">
      <c r="A1788" s="0" t="n">
        <f aca="false">A1787+1</f>
        <v>1783</v>
      </c>
      <c r="B1788" s="0" t="n">
        <f aca="false">B1787+1/12</f>
        <v>2100.50000000001</v>
      </c>
      <c r="D1788" s="0" t="n">
        <f aca="false">$D$4+$D$3*A1788</f>
        <v>4884.06305481218</v>
      </c>
      <c r="F1788" s="0" t="n">
        <v>1.02408243419744</v>
      </c>
      <c r="G1788" s="1" t="n">
        <v>5001.68318194584</v>
      </c>
      <c r="I1788" s="0" t="n">
        <v>0.988939245049892</v>
      </c>
      <c r="J1788" s="0" t="n">
        <f aca="false">I1788-1</f>
        <v>-0.0110607549501079</v>
      </c>
      <c r="K1788" s="0" t="n">
        <f aca="false">F1788+J1788</f>
        <v>1.01302167924733</v>
      </c>
      <c r="L1788" s="1" t="n">
        <f aca="false">D1788*K1788</f>
        <v>4947.66175733569</v>
      </c>
    </row>
    <row r="1789" customFormat="false" ht="13.8" hidden="false" customHeight="false" outlineLevel="0" collapsed="false">
      <c r="A1789" s="0" t="n">
        <f aca="false">A1788+1</f>
        <v>1784</v>
      </c>
      <c r="B1789" s="0" t="n">
        <f aca="false">B1788+1/12</f>
        <v>2100.58333333334</v>
      </c>
      <c r="D1789" s="0" t="n">
        <f aca="false">$D$4+$D$3*A1789</f>
        <v>4884.20292780882</v>
      </c>
      <c r="F1789" s="0" t="n">
        <v>1.00155231836186</v>
      </c>
      <c r="G1789" s="1" t="n">
        <v>4891.78476569671</v>
      </c>
      <c r="I1789" s="0" t="n">
        <v>0.9848199332267</v>
      </c>
      <c r="J1789" s="0" t="n">
        <f aca="false">I1789-1</f>
        <v>-0.0151800667733</v>
      </c>
      <c r="K1789" s="0" t="n">
        <f aca="false">F1789+J1789</f>
        <v>0.98637225158856</v>
      </c>
      <c r="L1789" s="1" t="n">
        <f aca="false">D1789*K1789</f>
        <v>4817.64223911822</v>
      </c>
    </row>
    <row r="1790" customFormat="false" ht="13.8" hidden="false" customHeight="false" outlineLevel="0" collapsed="false">
      <c r="A1790" s="0" t="n">
        <f aca="false">A1789+1</f>
        <v>1785</v>
      </c>
      <c r="B1790" s="0" t="n">
        <f aca="false">B1789+1/12</f>
        <v>2100.66666666668</v>
      </c>
      <c r="D1790" s="0" t="n">
        <f aca="false">$D$4+$D$3*A1790</f>
        <v>4884.34280080546</v>
      </c>
      <c r="F1790" s="0" t="n">
        <v>1.02607921839211</v>
      </c>
      <c r="G1790" s="1" t="n">
        <v>5011.72264340959</v>
      </c>
      <c r="I1790" s="0" t="n">
        <v>0.990829496904286</v>
      </c>
      <c r="J1790" s="0" t="n">
        <f aca="false">I1790-1</f>
        <v>-0.00917050309571388</v>
      </c>
      <c r="K1790" s="0" t="n">
        <f aca="false">F1790+J1790</f>
        <v>1.0169087152964</v>
      </c>
      <c r="L1790" s="1" t="n">
        <f aca="false">D1790*K1790</f>
        <v>4966.93076263428</v>
      </c>
    </row>
    <row r="1791" customFormat="false" ht="13.8" hidden="false" customHeight="false" outlineLevel="0" collapsed="false">
      <c r="A1791" s="0" t="n">
        <f aca="false">A1790+1</f>
        <v>1786</v>
      </c>
      <c r="B1791" s="0" t="n">
        <f aca="false">B1790+1/12</f>
        <v>2100.75000000001</v>
      </c>
      <c r="D1791" s="0" t="n">
        <f aca="false">$D$4+$D$3*A1791</f>
        <v>4884.4826738021</v>
      </c>
      <c r="F1791" s="0" t="n">
        <v>0.999064416475184</v>
      </c>
      <c r="G1791" s="1" t="n">
        <v>4879.91283228524</v>
      </c>
      <c r="I1791" s="0" t="n">
        <v>0.983561762772247</v>
      </c>
      <c r="J1791" s="0" t="n">
        <f aca="false">I1791-1</f>
        <v>-0.016438237227753</v>
      </c>
      <c r="K1791" s="0" t="n">
        <f aca="false">F1791+J1791</f>
        <v>0.982626179247431</v>
      </c>
      <c r="L1791" s="1" t="n">
        <f aca="false">D1791*K1791</f>
        <v>4799.62054735843</v>
      </c>
    </row>
    <row r="1792" customFormat="false" ht="13.8" hidden="false" customHeight="false" outlineLevel="0" collapsed="false">
      <c r="A1792" s="0" t="n">
        <f aca="false">A1791+1</f>
        <v>1787</v>
      </c>
      <c r="B1792" s="0" t="n">
        <f aca="false">B1791+1/12</f>
        <v>2100.83333333334</v>
      </c>
      <c r="D1792" s="0" t="n">
        <f aca="false">$D$4+$D$3*A1792</f>
        <v>4884.62254679874</v>
      </c>
      <c r="F1792" s="0" t="n">
        <v>0.972322202030784</v>
      </c>
      <c r="G1792" s="1" t="n">
        <v>4749.42695079256</v>
      </c>
      <c r="I1792" s="0" t="n">
        <v>0.990143014762122</v>
      </c>
      <c r="J1792" s="0" t="n">
        <f aca="false">I1792-1</f>
        <v>-0.00985698523787792</v>
      </c>
      <c r="K1792" s="0" t="n">
        <f aca="false">F1792+J1792</f>
        <v>0.962465216792906</v>
      </c>
      <c r="L1792" s="1" t="n">
        <f aca="false">D1792*K1792</f>
        <v>4701.27929845617</v>
      </c>
    </row>
    <row r="1793" customFormat="false" ht="13.8" hidden="false" customHeight="false" outlineLevel="0" collapsed="false">
      <c r="A1793" s="0" t="n">
        <f aca="false">A1792+1</f>
        <v>1788</v>
      </c>
      <c r="B1793" s="0" t="n">
        <f aca="false">B1792+1/12</f>
        <v>2100.91666666668</v>
      </c>
      <c r="D1793" s="0" t="n">
        <f aca="false">$D$4+$D$3*A1793</f>
        <v>4884.76241979538</v>
      </c>
      <c r="F1793" s="0" t="n">
        <v>0.964472427355383</v>
      </c>
      <c r="G1793" s="1" t="n">
        <v>4711.2186680744</v>
      </c>
      <c r="I1793" s="0" t="n">
        <v>1.01102634058498</v>
      </c>
      <c r="J1793" s="0" t="n">
        <f aca="false">I1793-1</f>
        <v>0.01102634058498</v>
      </c>
      <c r="K1793" s="0" t="n">
        <f aca="false">F1793+J1793</f>
        <v>0.975498767940363</v>
      </c>
      <c r="L1793" s="1" t="n">
        <f aca="false">D1793*K1793</f>
        <v>4765.07972219178</v>
      </c>
    </row>
    <row r="1794" customFormat="false" ht="13.8" hidden="false" customHeight="false" outlineLevel="0" collapsed="false">
      <c r="A1794" s="0" t="n">
        <f aca="false">A1793+1</f>
        <v>1789</v>
      </c>
      <c r="B1794" s="0" t="n">
        <f aca="false">B1793+1/12</f>
        <v>2101.00000000001</v>
      </c>
      <c r="D1794" s="0" t="n">
        <f aca="false">$D$4+$D$3*A1794</f>
        <v>4884.90229279202</v>
      </c>
      <c r="F1794" s="0" t="n">
        <v>0.938407838831965</v>
      </c>
      <c r="G1794" s="1" t="n">
        <v>4584.03060348427</v>
      </c>
      <c r="I1794" s="0" t="n">
        <v>0.997686186373713</v>
      </c>
      <c r="J1794" s="0" t="n">
        <f aca="false">I1794-1</f>
        <v>-0.00231381362628691</v>
      </c>
      <c r="K1794" s="0" t="n">
        <f aca="false">F1794+J1794</f>
        <v>0.936094025205678</v>
      </c>
      <c r="L1794" s="1" t="n">
        <f aca="false">D1794*K1794</f>
        <v>4572.72784999613</v>
      </c>
    </row>
    <row r="1795" customFormat="false" ht="13.8" hidden="false" customHeight="false" outlineLevel="0" collapsed="false">
      <c r="A1795" s="0" t="n">
        <f aca="false">A1794+1</f>
        <v>1790</v>
      </c>
      <c r="B1795" s="0" t="n">
        <f aca="false">B1794+1/12</f>
        <v>2101.08333333334</v>
      </c>
      <c r="D1795" s="0" t="n">
        <f aca="false">$D$4+$D$3*A1795</f>
        <v>4885.04216578866</v>
      </c>
      <c r="F1795" s="0" t="n">
        <v>0.955313020834816</v>
      </c>
      <c r="G1795" s="1" t="n">
        <v>4666.74438830501</v>
      </c>
      <c r="I1795" s="0" t="n">
        <v>0.998051669611059</v>
      </c>
      <c r="J1795" s="0" t="n">
        <f aca="false">I1795-1</f>
        <v>-0.00194833038894093</v>
      </c>
      <c r="K1795" s="0" t="n">
        <f aca="false">F1795+J1795</f>
        <v>0.953364690445875</v>
      </c>
      <c r="L1795" s="1" t="n">
        <f aca="false">D1795*K1795</f>
        <v>4657.22671220215</v>
      </c>
    </row>
    <row r="1796" customFormat="false" ht="13.8" hidden="false" customHeight="false" outlineLevel="0" collapsed="false">
      <c r="A1796" s="0" t="n">
        <f aca="false">A1795+1</f>
        <v>1791</v>
      </c>
      <c r="B1796" s="0" t="n">
        <f aca="false">B1795+1/12</f>
        <v>2101.16666666668</v>
      </c>
      <c r="D1796" s="0" t="n">
        <f aca="false">$D$4+$D$3*A1796</f>
        <v>4885.1820387853</v>
      </c>
      <c r="F1796" s="0" t="n">
        <v>1.00292005349109</v>
      </c>
      <c r="G1796" s="1" t="n">
        <v>4899.44703165226</v>
      </c>
      <c r="I1796" s="0" t="n">
        <v>1.00023597980579</v>
      </c>
      <c r="J1796" s="0" t="n">
        <f aca="false">I1796-1</f>
        <v>0.000235979805790043</v>
      </c>
      <c r="K1796" s="0" t="n">
        <f aca="false">F1796+J1796</f>
        <v>1.00315603329688</v>
      </c>
      <c r="L1796" s="1" t="n">
        <f aca="false">D1796*K1796</f>
        <v>4900.59983596103</v>
      </c>
    </row>
    <row r="1797" customFormat="false" ht="13.8" hidden="false" customHeight="false" outlineLevel="0" collapsed="false">
      <c r="A1797" s="0" t="n">
        <f aca="false">A1796+1</f>
        <v>1792</v>
      </c>
      <c r="B1797" s="0" t="n">
        <f aca="false">B1796+1/12</f>
        <v>2101.25000000001</v>
      </c>
      <c r="D1797" s="0" t="n">
        <f aca="false">$D$4+$D$3*A1797</f>
        <v>4885.32191178194</v>
      </c>
      <c r="F1797" s="0" t="n">
        <v>1.01498832518871</v>
      </c>
      <c r="G1797" s="1" t="n">
        <v>4958.54470524726</v>
      </c>
      <c r="I1797" s="0" t="n">
        <v>1.00001383713529</v>
      </c>
      <c r="J1797" s="0" t="n">
        <f aca="false">I1797-1</f>
        <v>1.3837135290018E-005</v>
      </c>
      <c r="K1797" s="0" t="n">
        <f aca="false">F1797+J1797</f>
        <v>1.015002162324</v>
      </c>
      <c r="L1797" s="1" t="n">
        <f aca="false">D1797*K1797</f>
        <v>4958.61230410749</v>
      </c>
    </row>
    <row r="1798" customFormat="false" ht="13.8" hidden="false" customHeight="false" outlineLevel="0" collapsed="false">
      <c r="A1798" s="0" t="n">
        <f aca="false">A1797+1</f>
        <v>1793</v>
      </c>
      <c r="B1798" s="0" t="n">
        <f aca="false">B1797+1/12</f>
        <v>2101.33333333334</v>
      </c>
      <c r="D1798" s="0" t="n">
        <f aca="false">$D$4+$D$3*A1798</f>
        <v>4885.46178477858</v>
      </c>
      <c r="F1798" s="0" t="n">
        <v>1.04794357685889</v>
      </c>
      <c r="G1798" s="1" t="n">
        <v>5119.68829734828</v>
      </c>
      <c r="I1798" s="0" t="n">
        <v>0.986417750649951</v>
      </c>
      <c r="J1798" s="0" t="n">
        <f aca="false">I1798-1</f>
        <v>-0.0135822493500489</v>
      </c>
      <c r="K1798" s="0" t="n">
        <f aca="false">F1798+J1798</f>
        <v>1.03436132750884</v>
      </c>
      <c r="L1798" s="1" t="n">
        <f aca="false">D1798*K1798</f>
        <v>5053.33273719728</v>
      </c>
    </row>
    <row r="1799" customFormat="false" ht="13.8" hidden="false" customHeight="false" outlineLevel="0" collapsed="false">
      <c r="A1799" s="0" t="n">
        <f aca="false">A1798+1</f>
        <v>1794</v>
      </c>
      <c r="B1799" s="0" t="n">
        <f aca="false">B1798+1/12</f>
        <v>2101.41666666668</v>
      </c>
      <c r="D1799" s="0" t="n">
        <f aca="false">$D$4+$D$3*A1799</f>
        <v>4885.60165777522</v>
      </c>
      <c r="F1799" s="0" t="n">
        <v>1.05285416798176</v>
      </c>
      <c r="G1799" s="1" t="n">
        <v>5143.82606848723</v>
      </c>
      <c r="I1799" s="0" t="n">
        <v>0.994517846092907</v>
      </c>
      <c r="J1799" s="0" t="n">
        <f aca="false">I1799-1</f>
        <v>-0.00548215390709295</v>
      </c>
      <c r="K1799" s="0" t="n">
        <f aca="false">F1799+J1799</f>
        <v>1.04737201407467</v>
      </c>
      <c r="L1799" s="1" t="n">
        <f aca="false">D1799*K1799</f>
        <v>5117.04244827056</v>
      </c>
    </row>
    <row r="1800" customFormat="false" ht="13.8" hidden="false" customHeight="false" outlineLevel="0" collapsed="false">
      <c r="A1800" s="0" t="n">
        <f aca="false">A1799+1</f>
        <v>1795</v>
      </c>
      <c r="B1800" s="0" t="n">
        <f aca="false">B1799+1/12</f>
        <v>2101.50000000001</v>
      </c>
      <c r="D1800" s="0" t="n">
        <f aca="false">$D$4+$D$3*A1800</f>
        <v>4885.74153077186</v>
      </c>
      <c r="F1800" s="0" t="n">
        <v>1.02408243419744</v>
      </c>
      <c r="G1800" s="1" t="n">
        <v>5003.40207969237</v>
      </c>
      <c r="I1800" s="0" t="n">
        <v>0.991329198431634</v>
      </c>
      <c r="J1800" s="0" t="n">
        <f aca="false">I1800-1</f>
        <v>-0.00867080156836597</v>
      </c>
      <c r="K1800" s="0" t="n">
        <f aca="false">F1800+J1800</f>
        <v>1.01541163262907</v>
      </c>
      <c r="L1800" s="1" t="n">
        <f aca="false">D1800*K1800</f>
        <v>4961.03878436472</v>
      </c>
    </row>
    <row r="1801" customFormat="false" ht="13.8" hidden="false" customHeight="false" outlineLevel="0" collapsed="false">
      <c r="A1801" s="0" t="n">
        <f aca="false">A1800+1</f>
        <v>1796</v>
      </c>
      <c r="B1801" s="0" t="n">
        <f aca="false">B1800+1/12</f>
        <v>2101.58333333334</v>
      </c>
      <c r="D1801" s="0" t="n">
        <f aca="false">$D$4+$D$3*A1801</f>
        <v>4885.8814037685</v>
      </c>
      <c r="F1801" s="0" t="n">
        <v>1.00155231836186</v>
      </c>
      <c r="G1801" s="1" t="n">
        <v>4893.46584718544</v>
      </c>
      <c r="I1801" s="0" t="n">
        <v>0.9924150263925</v>
      </c>
      <c r="J1801" s="0" t="n">
        <f aca="false">I1801-1</f>
        <v>-0.00758497360749999</v>
      </c>
      <c r="K1801" s="0" t="n">
        <f aca="false">F1801+J1801</f>
        <v>0.99396734475436</v>
      </c>
      <c r="L1801" s="1" t="n">
        <f aca="false">D1801*K1801</f>
        <v>4856.40656568848</v>
      </c>
    </row>
    <row r="1802" customFormat="false" ht="13.8" hidden="false" customHeight="false" outlineLevel="0" collapsed="false">
      <c r="A1802" s="0" t="n">
        <f aca="false">A1801+1</f>
        <v>1797</v>
      </c>
      <c r="B1802" s="0" t="n">
        <f aca="false">B1801+1/12</f>
        <v>2101.66666666668</v>
      </c>
      <c r="D1802" s="0" t="n">
        <f aca="false">$D$4+$D$3*A1802</f>
        <v>4886.02127676514</v>
      </c>
      <c r="F1802" s="0" t="n">
        <v>1.02607921839211</v>
      </c>
      <c r="G1802" s="1" t="n">
        <v>5013.44489271039</v>
      </c>
      <c r="I1802" s="0" t="n">
        <v>1.01783982129762</v>
      </c>
      <c r="J1802" s="0" t="n">
        <f aca="false">I1802-1</f>
        <v>0.0178398212976201</v>
      </c>
      <c r="K1802" s="0" t="n">
        <f aca="false">F1802+J1802</f>
        <v>1.04391903968973</v>
      </c>
      <c r="L1802" s="1" t="n">
        <f aca="false">D1802*K1802</f>
        <v>5100.61063914425</v>
      </c>
    </row>
    <row r="1803" customFormat="false" ht="13.8" hidden="false" customHeight="false" outlineLevel="0" collapsed="false">
      <c r="A1803" s="0" t="n">
        <f aca="false">A1802+1</f>
        <v>1798</v>
      </c>
      <c r="B1803" s="0" t="n">
        <f aca="false">B1802+1/12</f>
        <v>2101.75000000001</v>
      </c>
      <c r="D1803" s="0" t="n">
        <f aca="false">$D$4+$D$3*A1803</f>
        <v>4886.16114976178</v>
      </c>
      <c r="F1803" s="0" t="n">
        <v>0.999064416475184</v>
      </c>
      <c r="G1803" s="1" t="n">
        <v>4881.58973789046</v>
      </c>
      <c r="I1803" s="0" t="n">
        <v>1.01307602183883</v>
      </c>
      <c r="J1803" s="0" t="n">
        <f aca="false">I1803-1</f>
        <v>0.0130760218388299</v>
      </c>
      <c r="K1803" s="0" t="n">
        <f aca="false">F1803+J1803</f>
        <v>1.01214043831401</v>
      </c>
      <c r="L1803" s="1" t="n">
        <f aca="false">D1803*K1803</f>
        <v>4945.48128779279</v>
      </c>
    </row>
    <row r="1804" customFormat="false" ht="13.8" hidden="false" customHeight="false" outlineLevel="0" collapsed="false">
      <c r="A1804" s="0" t="n">
        <f aca="false">A1803+1</f>
        <v>1799</v>
      </c>
      <c r="B1804" s="0" t="n">
        <f aca="false">B1803+1/12</f>
        <v>2101.83333333334</v>
      </c>
      <c r="D1804" s="0" t="n">
        <f aca="false">$D$4+$D$3*A1804</f>
        <v>4886.30102275842</v>
      </c>
      <c r="F1804" s="0" t="n">
        <v>0.972322202030784</v>
      </c>
      <c r="G1804" s="1" t="n">
        <v>4751.05897023374</v>
      </c>
      <c r="I1804" s="0" t="n">
        <v>1.00866791173965</v>
      </c>
      <c r="J1804" s="0" t="n">
        <f aca="false">I1804-1</f>
        <v>0.00866791173964998</v>
      </c>
      <c r="K1804" s="0" t="n">
        <f aca="false">F1804+J1804</f>
        <v>0.980990113770434</v>
      </c>
      <c r="L1804" s="1" t="n">
        <f aca="false">D1804*K1804</f>
        <v>4793.41299623237</v>
      </c>
    </row>
    <row r="1805" customFormat="false" ht="13.8" hidden="false" customHeight="false" outlineLevel="0" collapsed="false">
      <c r="A1805" s="0" t="n">
        <f aca="false">A1804+1</f>
        <v>1800</v>
      </c>
      <c r="B1805" s="0" t="n">
        <f aca="false">B1804+1/12</f>
        <v>2101.91666666668</v>
      </c>
      <c r="D1805" s="0" t="n">
        <f aca="false">$D$4+$D$3*A1805</f>
        <v>4886.44089575506</v>
      </c>
      <c r="F1805" s="0" t="n">
        <v>0.964472427355383</v>
      </c>
      <c r="G1805" s="1" t="n">
        <v>4712.83751185749</v>
      </c>
      <c r="I1805" s="0" t="n">
        <v>1.03038239105451</v>
      </c>
      <c r="J1805" s="0" t="n">
        <f aca="false">I1805-1</f>
        <v>0.03038239105451</v>
      </c>
      <c r="K1805" s="0" t="n">
        <f aca="false">F1805+J1805</f>
        <v>0.994854818409893</v>
      </c>
      <c r="L1805" s="1" t="n">
        <f aca="false">D1805*K1805</f>
        <v>4861.29927001708</v>
      </c>
    </row>
    <row r="1806" customFormat="false" ht="13.8" hidden="false" customHeight="false" outlineLevel="0" collapsed="false">
      <c r="A1806" s="0" t="n">
        <f aca="false">A1805+1</f>
        <v>1801</v>
      </c>
      <c r="B1806" s="0" t="n">
        <f aca="false">B1805+1/12</f>
        <v>2102.00000000001</v>
      </c>
      <c r="D1806" s="0" t="n">
        <f aca="false">$D$4+$D$3*A1806</f>
        <v>4886.5807687517</v>
      </c>
      <c r="F1806" s="0" t="n">
        <v>0.938407838831965</v>
      </c>
      <c r="G1806" s="1" t="n">
        <v>4585.60569848212</v>
      </c>
      <c r="I1806" s="0" t="n">
        <v>0.996728312189054</v>
      </c>
      <c r="J1806" s="0" t="n">
        <f aca="false">I1806-1</f>
        <v>-0.00327168781094589</v>
      </c>
      <c r="K1806" s="0" t="n">
        <f aca="false">F1806+J1806</f>
        <v>0.935136151021019</v>
      </c>
      <c r="L1806" s="1" t="n">
        <f aca="false">D1806*K1806</f>
        <v>4569.6183317438</v>
      </c>
    </row>
    <row r="1807" customFormat="false" ht="13.8" hidden="false" customHeight="false" outlineLevel="0" collapsed="false">
      <c r="A1807" s="0" t="n">
        <f aca="false">A1806+1</f>
        <v>1802</v>
      </c>
      <c r="B1807" s="0" t="n">
        <f aca="false">B1806+1/12</f>
        <v>2102.08333333334</v>
      </c>
      <c r="D1807" s="0" t="n">
        <f aca="false">$D$4+$D$3*A1807</f>
        <v>4886.72064174834</v>
      </c>
      <c r="F1807" s="0" t="n">
        <v>0.955313020834816</v>
      </c>
      <c r="G1807" s="1" t="n">
        <v>4668.34785824446</v>
      </c>
      <c r="I1807" s="0" t="n">
        <v>1.0008125895566</v>
      </c>
      <c r="J1807" s="0" t="n">
        <f aca="false">I1807-1</f>
        <v>0.000812589556600019</v>
      </c>
      <c r="K1807" s="0" t="n">
        <f aca="false">F1807+J1807</f>
        <v>0.956125610391416</v>
      </c>
      <c r="L1807" s="1" t="n">
        <f aca="false">D1807*K1807</f>
        <v>4672.31875640396</v>
      </c>
    </row>
    <row r="1808" customFormat="false" ht="13.8" hidden="false" customHeight="false" outlineLevel="0" collapsed="false">
      <c r="A1808" s="0" t="n">
        <f aca="false">A1807+1</f>
        <v>1803</v>
      </c>
      <c r="B1808" s="0" t="n">
        <f aca="false">B1807+1/12</f>
        <v>2102.16666666668</v>
      </c>
      <c r="D1808" s="0" t="n">
        <f aca="false">$D$4+$D$3*A1808</f>
        <v>4886.86051474498</v>
      </c>
      <c r="F1808" s="0" t="n">
        <v>1.00292005349109</v>
      </c>
      <c r="G1808" s="1" t="n">
        <v>4901.13040885153</v>
      </c>
      <c r="I1808" s="0" t="n">
        <v>0.998827786018749</v>
      </c>
      <c r="J1808" s="0" t="n">
        <f aca="false">I1808-1</f>
        <v>-0.00117221398125089</v>
      </c>
      <c r="K1808" s="0" t="n">
        <f aca="false">F1808+J1808</f>
        <v>1.00174783950984</v>
      </c>
      <c r="L1808" s="1" t="n">
        <f aca="false">D1808*K1808</f>
        <v>4895.40196263172</v>
      </c>
    </row>
    <row r="1809" customFormat="false" ht="13.8" hidden="false" customHeight="false" outlineLevel="0" collapsed="false">
      <c r="A1809" s="0" t="n">
        <f aca="false">A1808+1</f>
        <v>1804</v>
      </c>
      <c r="B1809" s="0" t="n">
        <f aca="false">B1808+1/12</f>
        <v>2102.25000000001</v>
      </c>
      <c r="D1809" s="0" t="n">
        <f aca="false">$D$4+$D$3*A1809</f>
        <v>4887.00038774162</v>
      </c>
      <c r="F1809" s="0" t="n">
        <v>1.01498832518871</v>
      </c>
      <c r="G1809" s="1" t="n">
        <v>4960.24833875044</v>
      </c>
      <c r="I1809" s="0" t="n">
        <v>0.990625034698894</v>
      </c>
      <c r="J1809" s="0" t="n">
        <f aca="false">I1809-1</f>
        <v>-0.00937496530110593</v>
      </c>
      <c r="K1809" s="0" t="n">
        <f aca="false">F1809+J1809</f>
        <v>1.0056133598876</v>
      </c>
      <c r="L1809" s="1" t="n">
        <f aca="false">D1809*K1809</f>
        <v>4914.43287968887</v>
      </c>
    </row>
    <row r="1810" customFormat="false" ht="13.8" hidden="false" customHeight="false" outlineLevel="0" collapsed="false">
      <c r="A1810" s="0" t="n">
        <f aca="false">A1809+1</f>
        <v>1805</v>
      </c>
      <c r="B1810" s="0" t="n">
        <f aca="false">B1809+1/12</f>
        <v>2102.33333333334</v>
      </c>
      <c r="D1810" s="0" t="n">
        <f aca="false">$D$4+$D$3*A1810</f>
        <v>4887.14026073826</v>
      </c>
      <c r="F1810" s="0" t="n">
        <v>1.04794357685889</v>
      </c>
      <c r="G1810" s="1" t="n">
        <v>5121.44724544914</v>
      </c>
      <c r="I1810" s="0" t="n">
        <v>0.999175277265739</v>
      </c>
      <c r="J1810" s="0" t="n">
        <f aca="false">I1810-1</f>
        <v>-0.00082472273426093</v>
      </c>
      <c r="K1810" s="0" t="n">
        <f aca="false">F1810+J1810</f>
        <v>1.04711885412463</v>
      </c>
      <c r="L1810" s="1" t="n">
        <f aca="false">D1810*K1810</f>
        <v>5117.41670977059</v>
      </c>
    </row>
    <row r="1811" customFormat="false" ht="13.8" hidden="false" customHeight="false" outlineLevel="0" collapsed="false">
      <c r="A1811" s="0" t="n">
        <f aca="false">A1810+1</f>
        <v>1806</v>
      </c>
      <c r="B1811" s="0" t="n">
        <f aca="false">B1810+1/12</f>
        <v>2102.41666666668</v>
      </c>
      <c r="D1811" s="0" t="n">
        <f aca="false">$D$4+$D$3*A1811</f>
        <v>4887.2801337349</v>
      </c>
      <c r="F1811" s="0" t="n">
        <v>1.05285416798176</v>
      </c>
      <c r="G1811" s="1" t="n">
        <v>5145.59325889724</v>
      </c>
      <c r="I1811" s="0" t="n">
        <v>1.00280748532454</v>
      </c>
      <c r="J1811" s="0" t="n">
        <f aca="false">I1811-1</f>
        <v>0.00280748532453989</v>
      </c>
      <c r="K1811" s="0" t="n">
        <f aca="false">F1811+J1811</f>
        <v>1.0556616533063</v>
      </c>
      <c r="L1811" s="1" t="n">
        <f aca="false">D1811*K1811</f>
        <v>5159.31422614962</v>
      </c>
    </row>
    <row r="1812" customFormat="false" ht="13.8" hidden="false" customHeight="false" outlineLevel="0" collapsed="false">
      <c r="A1812" s="0" t="n">
        <f aca="false">A1811+1</f>
        <v>1807</v>
      </c>
      <c r="B1812" s="0" t="n">
        <f aca="false">B1811+1/12</f>
        <v>2102.50000000001</v>
      </c>
      <c r="D1812" s="0" t="n">
        <f aca="false">$D$4+$D$3*A1812</f>
        <v>4887.42000673154</v>
      </c>
      <c r="F1812" s="0" t="n">
        <v>1.02408243419744</v>
      </c>
      <c r="G1812" s="1" t="n">
        <v>5005.1209774389</v>
      </c>
      <c r="I1812" s="0" t="n">
        <v>0.990702703458915</v>
      </c>
      <c r="J1812" s="0" t="n">
        <f aca="false">I1812-1</f>
        <v>-0.00929729654108491</v>
      </c>
      <c r="K1812" s="0" t="n">
        <f aca="false">F1812+J1812</f>
        <v>1.01478513765636</v>
      </c>
      <c r="L1812" s="1" t="n">
        <f aca="false">D1812*K1812</f>
        <v>4959.68118431549</v>
      </c>
    </row>
    <row r="1813" customFormat="false" ht="13.8" hidden="false" customHeight="false" outlineLevel="0" collapsed="false">
      <c r="A1813" s="0" t="n">
        <f aca="false">A1812+1</f>
        <v>1808</v>
      </c>
      <c r="B1813" s="0" t="n">
        <f aca="false">B1812+1/12</f>
        <v>2102.58333333335</v>
      </c>
      <c r="D1813" s="0" t="n">
        <f aca="false">$D$4+$D$3*A1813</f>
        <v>4887.55987972818</v>
      </c>
      <c r="F1813" s="0" t="n">
        <v>1.00155231836186</v>
      </c>
      <c r="G1813" s="1" t="n">
        <v>4895.14692867417</v>
      </c>
      <c r="I1813" s="0" t="n">
        <v>0.99113297144204</v>
      </c>
      <c r="J1813" s="0" t="n">
        <f aca="false">I1813-1</f>
        <v>-0.00886702855795996</v>
      </c>
      <c r="K1813" s="0" t="n">
        <f aca="false">F1813+J1813</f>
        <v>0.9926852898039</v>
      </c>
      <c r="L1813" s="1" t="n">
        <f aca="false">D1813*K1813</f>
        <v>4851.80879564188</v>
      </c>
    </row>
    <row r="1814" customFormat="false" ht="13.8" hidden="false" customHeight="false" outlineLevel="0" collapsed="false">
      <c r="A1814" s="0" t="n">
        <f aca="false">A1813+1</f>
        <v>1809</v>
      </c>
      <c r="B1814" s="0" t="n">
        <f aca="false">B1813+1/12</f>
        <v>2102.66666666668</v>
      </c>
      <c r="D1814" s="0" t="n">
        <f aca="false">$D$4+$D$3*A1814</f>
        <v>4887.69975272482</v>
      </c>
      <c r="F1814" s="0" t="n">
        <v>1.02607921839211</v>
      </c>
      <c r="G1814" s="1" t="n">
        <v>5015.16714201119</v>
      </c>
      <c r="I1814" s="0" t="n">
        <v>1.00068056268862</v>
      </c>
      <c r="J1814" s="0" t="n">
        <f aca="false">I1814-1</f>
        <v>0.000680562688619935</v>
      </c>
      <c r="K1814" s="0" t="n">
        <f aca="false">F1814+J1814</f>
        <v>1.02675978108073</v>
      </c>
      <c r="L1814" s="1" t="n">
        <f aca="false">D1814*K1814</f>
        <v>5018.49352809608</v>
      </c>
    </row>
    <row r="1815" customFormat="false" ht="13.8" hidden="false" customHeight="false" outlineLevel="0" collapsed="false">
      <c r="A1815" s="0" t="n">
        <f aca="false">A1814+1</f>
        <v>1810</v>
      </c>
      <c r="B1815" s="0" t="n">
        <f aca="false">B1814+1/12</f>
        <v>2102.75000000001</v>
      </c>
      <c r="D1815" s="0" t="n">
        <f aca="false">$D$4+$D$3*A1815</f>
        <v>4887.83962572146</v>
      </c>
      <c r="F1815" s="0" t="n">
        <v>0.999064416475184</v>
      </c>
      <c r="G1815" s="1" t="n">
        <v>4883.26664349569</v>
      </c>
      <c r="I1815" s="0" t="n">
        <v>1.00286308400847</v>
      </c>
      <c r="J1815" s="0" t="n">
        <f aca="false">I1815-1</f>
        <v>0.00286308400847002</v>
      </c>
      <c r="K1815" s="0" t="n">
        <f aca="false">F1815+J1815</f>
        <v>1.00192750048365</v>
      </c>
      <c r="L1815" s="1" t="n">
        <f aca="false">D1815*K1815</f>
        <v>4897.26093896406</v>
      </c>
    </row>
    <row r="1816" customFormat="false" ht="13.8" hidden="false" customHeight="false" outlineLevel="0" collapsed="false">
      <c r="A1816" s="0" t="n">
        <f aca="false">A1815+1</f>
        <v>1811</v>
      </c>
      <c r="B1816" s="0" t="n">
        <f aca="false">B1815+1/12</f>
        <v>2102.83333333335</v>
      </c>
      <c r="D1816" s="0" t="n">
        <f aca="false">$D$4+$D$3*A1816</f>
        <v>4887.9794987181</v>
      </c>
      <c r="F1816" s="0" t="n">
        <v>0.972322202030784</v>
      </c>
      <c r="G1816" s="1" t="n">
        <v>4752.69098967491</v>
      </c>
      <c r="I1816" s="0" t="n">
        <v>1.0078650382013</v>
      </c>
      <c r="J1816" s="0" t="n">
        <f aca="false">I1816-1</f>
        <v>0.00786503820129991</v>
      </c>
      <c r="K1816" s="0" t="n">
        <f aca="false">F1816+J1816</f>
        <v>0.980187240232084</v>
      </c>
      <c r="L1816" s="1" t="n">
        <f aca="false">D1816*K1816</f>
        <v>4791.1351351595</v>
      </c>
    </row>
    <row r="1817" customFormat="false" ht="13.8" hidden="false" customHeight="false" outlineLevel="0" collapsed="false">
      <c r="A1817" s="0" t="n">
        <f aca="false">A1816+1</f>
        <v>1812</v>
      </c>
      <c r="B1817" s="0" t="n">
        <f aca="false">B1816+1/12</f>
        <v>2102.91666666668</v>
      </c>
      <c r="D1817" s="0" t="n">
        <f aca="false">$D$4+$D$3*A1817</f>
        <v>4888.11937171474</v>
      </c>
      <c r="F1817" s="0" t="n">
        <v>0.964472427355383</v>
      </c>
      <c r="G1817" s="1" t="n">
        <v>4714.45635564058</v>
      </c>
      <c r="I1817" s="0" t="n">
        <v>1.01186116983753</v>
      </c>
      <c r="J1817" s="0" t="n">
        <f aca="false">I1817-1</f>
        <v>0.0118611698375299</v>
      </c>
      <c r="K1817" s="0" t="n">
        <f aca="false">F1817+J1817</f>
        <v>0.976333597192913</v>
      </c>
      <c r="L1817" s="1" t="n">
        <f aca="false">D1817*K1817</f>
        <v>4772.43516969461</v>
      </c>
    </row>
    <row r="1818" customFormat="false" ht="13.8" hidden="false" customHeight="false" outlineLevel="0" collapsed="false">
      <c r="A1818" s="0" t="n">
        <f aca="false">A1817+1</f>
        <v>1813</v>
      </c>
      <c r="B1818" s="0" t="n">
        <f aca="false">B1817+1/12</f>
        <v>2103.00000000001</v>
      </c>
      <c r="D1818" s="0" t="n">
        <f aca="false">$D$4+$D$3*A1818</f>
        <v>4888.25924471138</v>
      </c>
      <c r="F1818" s="0" t="n">
        <v>0.938407838831965</v>
      </c>
      <c r="G1818" s="1" t="n">
        <v>4587.18079347998</v>
      </c>
      <c r="I1818" s="0" t="n">
        <v>1.00870662678908</v>
      </c>
      <c r="J1818" s="0" t="n">
        <f aca="false">I1818-1</f>
        <v>0.00870662678908007</v>
      </c>
      <c r="K1818" s="0" t="n">
        <f aca="false">F1818+J1818</f>
        <v>0.947114465621045</v>
      </c>
      <c r="L1818" s="1" t="n">
        <f aca="false">D1818*K1818</f>
        <v>4629.74104237195</v>
      </c>
    </row>
    <row r="1819" customFormat="false" ht="13.8" hidden="false" customHeight="false" outlineLevel="0" collapsed="false">
      <c r="A1819" s="0" t="n">
        <f aca="false">A1818+1</f>
        <v>1814</v>
      </c>
      <c r="B1819" s="0" t="n">
        <f aca="false">B1818+1/12</f>
        <v>2103.08333333335</v>
      </c>
      <c r="D1819" s="0" t="n">
        <f aca="false">$D$4+$D$3*A1819</f>
        <v>4888.39911770802</v>
      </c>
      <c r="F1819" s="0" t="n">
        <v>0.955313020834816</v>
      </c>
      <c r="G1819" s="1" t="n">
        <v>4669.9513281839</v>
      </c>
      <c r="I1819" s="0" t="n">
        <v>1.00781519276096</v>
      </c>
      <c r="J1819" s="0" t="n">
        <f aca="false">I1819-1</f>
        <v>0.00781519276095999</v>
      </c>
      <c r="K1819" s="0" t="n">
        <f aca="false">F1819+J1819</f>
        <v>0.963128213595776</v>
      </c>
      <c r="L1819" s="1" t="n">
        <f aca="false">D1819*K1819</f>
        <v>4708.15510958129</v>
      </c>
    </row>
    <row r="1820" customFormat="false" ht="13.8" hidden="false" customHeight="false" outlineLevel="0" collapsed="false">
      <c r="A1820" s="0" t="n">
        <f aca="false">A1819+1</f>
        <v>1815</v>
      </c>
      <c r="B1820" s="0" t="n">
        <f aca="false">B1819+1/12</f>
        <v>2103.16666666668</v>
      </c>
      <c r="D1820" s="0" t="n">
        <f aca="false">$D$4+$D$3*A1820</f>
        <v>4888.53899070466</v>
      </c>
      <c r="F1820" s="0" t="n">
        <v>1.00292005349109</v>
      </c>
      <c r="G1820" s="1" t="n">
        <v>4902.81378605079</v>
      </c>
      <c r="I1820" s="0" t="n">
        <v>1.01370774501176</v>
      </c>
      <c r="J1820" s="0" t="n">
        <f aca="false">I1820-1</f>
        <v>0.01370774501176</v>
      </c>
      <c r="K1820" s="0" t="n">
        <f aca="false">F1820+J1820</f>
        <v>1.01662779850285</v>
      </c>
      <c r="L1820" s="1" t="n">
        <f aca="false">D1820*K1820</f>
        <v>4969.82463201542</v>
      </c>
    </row>
    <row r="1821" customFormat="false" ht="13.8" hidden="false" customHeight="false" outlineLevel="0" collapsed="false">
      <c r="A1821" s="0" t="n">
        <f aca="false">A1820+1</f>
        <v>1816</v>
      </c>
      <c r="B1821" s="0" t="n">
        <f aca="false">B1820+1/12</f>
        <v>2103.25000000001</v>
      </c>
      <c r="D1821" s="0" t="n">
        <f aca="false">$D$4+$D$3*A1821</f>
        <v>4888.6788637013</v>
      </c>
      <c r="F1821" s="0" t="n">
        <v>1.01498832518871</v>
      </c>
      <c r="G1821" s="1" t="n">
        <v>4961.95197225363</v>
      </c>
      <c r="I1821" s="0" t="n">
        <v>1.00019843587755</v>
      </c>
      <c r="J1821" s="0" t="n">
        <f aca="false">I1821-1</f>
        <v>0.000198435877549974</v>
      </c>
      <c r="K1821" s="0" t="n">
        <f aca="false">F1821+J1821</f>
        <v>1.01518676106626</v>
      </c>
      <c r="L1821" s="1" t="n">
        <f aca="false">D1821*K1821</f>
        <v>4962.92206153401</v>
      </c>
    </row>
    <row r="1822" customFormat="false" ht="13.8" hidden="false" customHeight="false" outlineLevel="0" collapsed="false">
      <c r="A1822" s="0" t="n">
        <f aca="false">A1821+1</f>
        <v>1817</v>
      </c>
      <c r="B1822" s="0" t="n">
        <f aca="false">B1821+1/12</f>
        <v>2103.33333333335</v>
      </c>
      <c r="D1822" s="0" t="n">
        <f aca="false">$D$4+$D$3*A1822</f>
        <v>4888.81873669794</v>
      </c>
      <c r="F1822" s="0" t="n">
        <v>1.04794357685889</v>
      </c>
      <c r="G1822" s="1" t="n">
        <v>5123.20619355</v>
      </c>
      <c r="I1822" s="0" t="n">
        <v>0.996978087127714</v>
      </c>
      <c r="J1822" s="0" t="n">
        <f aca="false">I1822-1</f>
        <v>-0.00302191287228593</v>
      </c>
      <c r="K1822" s="0" t="n">
        <f aca="false">F1822+J1822</f>
        <v>1.0449216639866</v>
      </c>
      <c r="L1822" s="1" t="n">
        <f aca="false">D1822*K1822</f>
        <v>5108.4326092793</v>
      </c>
    </row>
    <row r="1823" customFormat="false" ht="13.8" hidden="false" customHeight="false" outlineLevel="0" collapsed="false">
      <c r="A1823" s="0" t="n">
        <f aca="false">A1822+1</f>
        <v>1818</v>
      </c>
      <c r="B1823" s="0" t="n">
        <f aca="false">B1822+1/12</f>
        <v>2103.41666666668</v>
      </c>
      <c r="D1823" s="0" t="n">
        <f aca="false">$D$4+$D$3*A1823</f>
        <v>4888.95860969458</v>
      </c>
      <c r="F1823" s="0" t="n">
        <v>1.05285416798176</v>
      </c>
      <c r="G1823" s="1" t="n">
        <v>5147.36044930725</v>
      </c>
      <c r="I1823" s="0" t="n">
        <v>1.00734550029836</v>
      </c>
      <c r="J1823" s="0" t="n">
        <f aca="false">I1823-1</f>
        <v>0.00734550029836001</v>
      </c>
      <c r="K1823" s="0" t="n">
        <f aca="false">F1823+J1823</f>
        <v>1.06019966828012</v>
      </c>
      <c r="L1823" s="1" t="n">
        <f aca="false">D1823*K1823</f>
        <v>5183.27229623343</v>
      </c>
    </row>
    <row r="1824" customFormat="false" ht="13.8" hidden="false" customHeight="false" outlineLevel="0" collapsed="false">
      <c r="A1824" s="0" t="n">
        <f aca="false">A1823+1</f>
        <v>1819</v>
      </c>
      <c r="B1824" s="0" t="n">
        <f aca="false">B1823+1/12</f>
        <v>2103.50000000001</v>
      </c>
      <c r="D1824" s="0" t="n">
        <f aca="false">$D$4+$D$3*A1824</f>
        <v>4889.09848269122</v>
      </c>
      <c r="F1824" s="0" t="n">
        <v>1.02408243419744</v>
      </c>
      <c r="G1824" s="1" t="n">
        <v>5006.83987518543</v>
      </c>
      <c r="I1824" s="0" t="n">
        <v>1.00436031959894</v>
      </c>
      <c r="J1824" s="0" t="n">
        <f aca="false">I1824-1</f>
        <v>0.0043603195989399</v>
      </c>
      <c r="K1824" s="0" t="n">
        <f aca="false">F1824+J1824</f>
        <v>1.02844275379638</v>
      </c>
      <c r="L1824" s="1" t="n">
        <f aca="false">D1824*K1824</f>
        <v>5028.15790712066</v>
      </c>
    </row>
    <row r="1825" customFormat="false" ht="13.8" hidden="false" customHeight="false" outlineLevel="0" collapsed="false">
      <c r="A1825" s="0" t="n">
        <f aca="false">A1824+1</f>
        <v>1820</v>
      </c>
      <c r="B1825" s="0" t="n">
        <f aca="false">B1824+1/12</f>
        <v>2103.58333333335</v>
      </c>
      <c r="D1825" s="0" t="n">
        <f aca="false">$D$4+$D$3*A1825</f>
        <v>4889.23835568786</v>
      </c>
      <c r="F1825" s="0" t="n">
        <v>1.00155231836186</v>
      </c>
      <c r="G1825" s="1" t="n">
        <v>4896.8280101629</v>
      </c>
      <c r="I1825" s="0" t="n">
        <v>1.00580603176501</v>
      </c>
      <c r="J1825" s="0" t="n">
        <f aca="false">I1825-1</f>
        <v>0.00580603176500993</v>
      </c>
      <c r="K1825" s="0" t="n">
        <f aca="false">F1825+J1825</f>
        <v>1.00735835012687</v>
      </c>
      <c r="L1825" s="1" t="n">
        <f aca="false">D1825*K1825</f>
        <v>4925.21508336273</v>
      </c>
    </row>
    <row r="1826" customFormat="false" ht="13.8" hidden="false" customHeight="false" outlineLevel="0" collapsed="false">
      <c r="A1826" s="0" t="n">
        <f aca="false">A1825+1</f>
        <v>1821</v>
      </c>
      <c r="B1826" s="0" t="n">
        <f aca="false">B1825+1/12</f>
        <v>2103.66666666668</v>
      </c>
      <c r="D1826" s="0" t="n">
        <f aca="false">$D$4+$D$3*A1826</f>
        <v>4889.3782286845</v>
      </c>
      <c r="F1826" s="0" t="n">
        <v>1.02607921839211</v>
      </c>
      <c r="G1826" s="1" t="n">
        <v>5016.88939131199</v>
      </c>
      <c r="I1826" s="0" t="n">
        <v>1.01002511153405</v>
      </c>
      <c r="J1826" s="0" t="n">
        <f aca="false">I1826-1</f>
        <v>0.0100251115340499</v>
      </c>
      <c r="K1826" s="0" t="n">
        <f aca="false">F1826+J1826</f>
        <v>1.03610432992616</v>
      </c>
      <c r="L1826" s="1" t="n">
        <f aca="false">D1826*K1826</f>
        <v>5065.90595338671</v>
      </c>
    </row>
    <row r="1827" customFormat="false" ht="13.8" hidden="false" customHeight="false" outlineLevel="0" collapsed="false">
      <c r="A1827" s="0" t="n">
        <f aca="false">A1826+1</f>
        <v>1822</v>
      </c>
      <c r="B1827" s="0" t="n">
        <f aca="false">B1826+1/12</f>
        <v>2103.75000000001</v>
      </c>
      <c r="D1827" s="0" t="n">
        <f aca="false">$D$4+$D$3*A1827</f>
        <v>4889.51810168114</v>
      </c>
      <c r="F1827" s="0" t="n">
        <v>0.999064416475184</v>
      </c>
      <c r="G1827" s="1" t="n">
        <v>4884.94354910092</v>
      </c>
      <c r="I1827" s="0" t="n">
        <v>1.008787045013</v>
      </c>
      <c r="J1827" s="0" t="n">
        <f aca="false">I1827-1</f>
        <v>0.00878704501300009</v>
      </c>
      <c r="K1827" s="0" t="n">
        <f aca="false">F1827+J1827</f>
        <v>1.00785146148818</v>
      </c>
      <c r="L1827" s="1" t="n">
        <f aca="false">D1827*K1827</f>
        <v>4927.90796475227</v>
      </c>
    </row>
    <row r="1828" customFormat="false" ht="13.8" hidden="false" customHeight="false" outlineLevel="0" collapsed="false">
      <c r="A1828" s="0" t="n">
        <f aca="false">A1827+1</f>
        <v>1823</v>
      </c>
      <c r="B1828" s="0" t="n">
        <f aca="false">B1827+1/12</f>
        <v>2103.83333333335</v>
      </c>
      <c r="D1828" s="0" t="n">
        <f aca="false">$D$4+$D$3*A1828</f>
        <v>4889.65797467778</v>
      </c>
      <c r="F1828" s="0" t="n">
        <v>0.972322202030784</v>
      </c>
      <c r="G1828" s="1" t="n">
        <v>4754.32300911608</v>
      </c>
      <c r="I1828" s="0" t="n">
        <v>0.99965542799572</v>
      </c>
      <c r="J1828" s="0" t="n">
        <f aca="false">I1828-1</f>
        <v>-0.000344572004279953</v>
      </c>
      <c r="K1828" s="0" t="n">
        <f aca="false">F1828+J1828</f>
        <v>0.971977630026504</v>
      </c>
      <c r="L1828" s="1" t="n">
        <f aca="false">D1828*K1828</f>
        <v>4752.63816986751</v>
      </c>
    </row>
    <row r="1829" customFormat="false" ht="13.8" hidden="false" customHeight="false" outlineLevel="0" collapsed="false">
      <c r="A1829" s="0" t="n">
        <f aca="false">A1828+1</f>
        <v>1824</v>
      </c>
      <c r="B1829" s="0" t="n">
        <f aca="false">B1828+1/12</f>
        <v>2103.91666666668</v>
      </c>
      <c r="D1829" s="0" t="n">
        <f aca="false">$D$4+$D$3*A1829</f>
        <v>4889.79784767442</v>
      </c>
      <c r="F1829" s="0" t="n">
        <v>0.964472427355383</v>
      </c>
      <c r="G1829" s="1" t="n">
        <v>4716.07519942367</v>
      </c>
      <c r="I1829" s="0" t="n">
        <v>1.01232807707438</v>
      </c>
      <c r="J1829" s="0" t="n">
        <f aca="false">I1829-1</f>
        <v>0.0123280770743801</v>
      </c>
      <c r="K1829" s="0" t="n">
        <f aca="false">F1829+J1829</f>
        <v>0.976800504429763</v>
      </c>
      <c r="L1829" s="1" t="n">
        <f aca="false">D1829*K1829</f>
        <v>4776.35700416794</v>
      </c>
    </row>
    <row r="1830" customFormat="false" ht="13.8" hidden="false" customHeight="false" outlineLevel="0" collapsed="false">
      <c r="A1830" s="0" t="n">
        <f aca="false">A1829+1</f>
        <v>1825</v>
      </c>
      <c r="B1830" s="0" t="n">
        <f aca="false">B1829+1/12</f>
        <v>2104.00000000001</v>
      </c>
      <c r="D1830" s="0" t="n">
        <f aca="false">$D$4+$D$3*A1830</f>
        <v>4889.93772067106</v>
      </c>
      <c r="F1830" s="0" t="n">
        <v>0.938407838831965</v>
      </c>
      <c r="G1830" s="1" t="n">
        <v>4588.75588847783</v>
      </c>
      <c r="I1830" s="0" t="n">
        <v>1.00142292339254</v>
      </c>
      <c r="J1830" s="0" t="n">
        <f aca="false">I1830-1</f>
        <v>0.00142292339254002</v>
      </c>
      <c r="K1830" s="0" t="n">
        <f aca="false">F1830+J1830</f>
        <v>0.939830762224505</v>
      </c>
      <c r="L1830" s="1" t="n">
        <f aca="false">D1830*K1830</f>
        <v>4595.71389524864</v>
      </c>
    </row>
    <row r="1831" customFormat="false" ht="13.8" hidden="false" customHeight="false" outlineLevel="0" collapsed="false">
      <c r="A1831" s="0" t="n">
        <f aca="false">A1830+1</f>
        <v>1826</v>
      </c>
      <c r="B1831" s="0" t="n">
        <f aca="false">B1830+1/12</f>
        <v>2104.08333333335</v>
      </c>
      <c r="D1831" s="0" t="n">
        <f aca="false">$D$4+$D$3*A1831</f>
        <v>4890.0775936677</v>
      </c>
      <c r="F1831" s="0" t="n">
        <v>0.955313020834816</v>
      </c>
      <c r="G1831" s="1" t="n">
        <v>4671.55479812334</v>
      </c>
      <c r="I1831" s="0" t="n">
        <v>0.992892142540332</v>
      </c>
      <c r="J1831" s="0" t="n">
        <f aca="false">I1831-1</f>
        <v>-0.00710785745966791</v>
      </c>
      <c r="K1831" s="0" t="n">
        <f aca="false">F1831+J1831</f>
        <v>0.948205163375148</v>
      </c>
      <c r="L1831" s="1" t="n">
        <f aca="false">D1831*K1831</f>
        <v>4636.79682362083</v>
      </c>
    </row>
    <row r="1832" customFormat="false" ht="13.8" hidden="false" customHeight="false" outlineLevel="0" collapsed="false">
      <c r="A1832" s="0" t="n">
        <f aca="false">A1831+1</f>
        <v>1827</v>
      </c>
      <c r="B1832" s="0" t="n">
        <f aca="false">B1831+1/12</f>
        <v>2104.16666666668</v>
      </c>
      <c r="D1832" s="0" t="n">
        <f aca="false">$D$4+$D$3*A1832</f>
        <v>4890.21746666434</v>
      </c>
      <c r="F1832" s="0" t="n">
        <v>1.00292005349109</v>
      </c>
      <c r="G1832" s="1" t="n">
        <v>4904.49716325006</v>
      </c>
      <c r="I1832" s="0" t="n">
        <v>0.992800344419559</v>
      </c>
      <c r="J1832" s="0" t="n">
        <f aca="false">I1832-1</f>
        <v>-0.00719965558044089</v>
      </c>
      <c r="K1832" s="0" t="n">
        <f aca="false">F1832+J1832</f>
        <v>0.995720397910649</v>
      </c>
      <c r="L1832" s="1" t="n">
        <f aca="false">D1832*K1832</f>
        <v>4869.28928177662</v>
      </c>
    </row>
    <row r="1833" customFormat="false" ht="13.8" hidden="false" customHeight="false" outlineLevel="0" collapsed="false">
      <c r="A1833" s="0" t="n">
        <f aca="false">A1832+1</f>
        <v>1828</v>
      </c>
      <c r="B1833" s="0" t="n">
        <f aca="false">B1832+1/12</f>
        <v>2104.25000000001</v>
      </c>
      <c r="D1833" s="0" t="n">
        <f aca="false">$D$4+$D$3*A1833</f>
        <v>4890.35733966098</v>
      </c>
      <c r="F1833" s="0" t="n">
        <v>1.01498832518871</v>
      </c>
      <c r="G1833" s="1" t="n">
        <v>4963.65560575681</v>
      </c>
      <c r="I1833" s="0" t="n">
        <v>0.998288229360186</v>
      </c>
      <c r="J1833" s="0" t="n">
        <f aca="false">I1833-1</f>
        <v>-0.00171177063981387</v>
      </c>
      <c r="K1833" s="0" t="n">
        <f aca="false">F1833+J1833</f>
        <v>1.0132765545489</v>
      </c>
      <c r="L1833" s="1" t="n">
        <f aca="false">D1833*K1833</f>
        <v>4955.28443564458</v>
      </c>
    </row>
    <row r="1834" customFormat="false" ht="13.8" hidden="false" customHeight="false" outlineLevel="0" collapsed="false">
      <c r="A1834" s="0" t="n">
        <f aca="false">A1833+1</f>
        <v>1829</v>
      </c>
      <c r="B1834" s="0" t="n">
        <f aca="false">B1833+1/12</f>
        <v>2104.33333333335</v>
      </c>
      <c r="D1834" s="0" t="n">
        <f aca="false">$D$4+$D$3*A1834</f>
        <v>4890.49721265762</v>
      </c>
      <c r="F1834" s="0" t="n">
        <v>1.04794357685889</v>
      </c>
      <c r="G1834" s="1" t="n">
        <v>5124.96514165086</v>
      </c>
      <c r="I1834" s="0" t="n">
        <v>1.01247118367506</v>
      </c>
      <c r="J1834" s="0" t="n">
        <f aca="false">I1834-1</f>
        <v>0.01247118367506</v>
      </c>
      <c r="K1834" s="0" t="n">
        <f aca="false">F1834+J1834</f>
        <v>1.06041476053395</v>
      </c>
      <c r="L1834" s="1" t="n">
        <f aca="false">D1834*K1834</f>
        <v>5185.95543065228</v>
      </c>
    </row>
    <row r="1835" customFormat="false" ht="13.8" hidden="false" customHeight="false" outlineLevel="0" collapsed="false">
      <c r="A1835" s="0" t="n">
        <f aca="false">A1834+1</f>
        <v>1830</v>
      </c>
      <c r="B1835" s="0" t="n">
        <f aca="false">B1834+1/12</f>
        <v>2104.41666666668</v>
      </c>
      <c r="D1835" s="0" t="n">
        <f aca="false">$D$4+$D$3*A1835</f>
        <v>4890.63708565426</v>
      </c>
      <c r="F1835" s="0" t="n">
        <v>1.05285416798176</v>
      </c>
      <c r="G1835" s="1" t="n">
        <v>5149.12763971725</v>
      </c>
      <c r="I1835" s="0" t="n">
        <v>1.00973377939354</v>
      </c>
      <c r="J1835" s="0" t="n">
        <f aca="false">I1835-1</f>
        <v>0.00973377939353992</v>
      </c>
      <c r="K1835" s="0" t="n">
        <f aca="false">F1835+J1835</f>
        <v>1.0625879473753</v>
      </c>
      <c r="L1835" s="1" t="n">
        <f aca="false">D1835*K1835</f>
        <v>5196.73202220288</v>
      </c>
    </row>
    <row r="1836" customFormat="false" ht="13.8" hidden="false" customHeight="false" outlineLevel="0" collapsed="false">
      <c r="A1836" s="0" t="n">
        <f aca="false">A1835+1</f>
        <v>1831</v>
      </c>
      <c r="B1836" s="0" t="n">
        <f aca="false">B1835+1/12</f>
        <v>2104.50000000002</v>
      </c>
      <c r="D1836" s="0" t="n">
        <f aca="false">$D$4+$D$3*A1836</f>
        <v>4890.7769586509</v>
      </c>
      <c r="F1836" s="0" t="n">
        <v>1.02408243419744</v>
      </c>
      <c r="G1836" s="1" t="n">
        <v>5008.55877293196</v>
      </c>
      <c r="I1836" s="0" t="n">
        <v>1.00024632372234</v>
      </c>
      <c r="J1836" s="0" t="n">
        <f aca="false">I1836-1</f>
        <v>0.000246323722340014</v>
      </c>
      <c r="K1836" s="0" t="n">
        <f aca="false">F1836+J1836</f>
        <v>1.02432875791978</v>
      </c>
      <c r="L1836" s="1" t="n">
        <f aca="false">D1836*K1836</f>
        <v>5009.76348731756</v>
      </c>
    </row>
    <row r="1837" customFormat="false" ht="13.8" hidden="false" customHeight="false" outlineLevel="0" collapsed="false">
      <c r="A1837" s="0" t="n">
        <f aca="false">A1836+1</f>
        <v>1832</v>
      </c>
      <c r="B1837" s="0" t="n">
        <f aca="false">B1836+1/12</f>
        <v>2104.58333333335</v>
      </c>
      <c r="D1837" s="0" t="n">
        <f aca="false">$D$4+$D$3*A1837</f>
        <v>4890.91683164754</v>
      </c>
      <c r="F1837" s="0" t="n">
        <v>1.00155231836186</v>
      </c>
      <c r="G1837" s="1" t="n">
        <v>4898.50909165163</v>
      </c>
      <c r="I1837" s="0" t="n">
        <v>1.00898078398636</v>
      </c>
      <c r="J1837" s="0" t="n">
        <f aca="false">I1837-1</f>
        <v>0.00898078398636004</v>
      </c>
      <c r="K1837" s="0" t="n">
        <f aca="false">F1837+J1837</f>
        <v>1.01053310234822</v>
      </c>
      <c r="L1837" s="1" t="n">
        <f aca="false">D1837*K1837</f>
        <v>4942.43335921192</v>
      </c>
    </row>
    <row r="1838" customFormat="false" ht="13.8" hidden="false" customHeight="false" outlineLevel="0" collapsed="false">
      <c r="A1838" s="0" t="n">
        <f aca="false">A1837+1</f>
        <v>1833</v>
      </c>
      <c r="B1838" s="0" t="n">
        <f aca="false">B1837+1/12</f>
        <v>2104.66666666668</v>
      </c>
      <c r="D1838" s="0" t="n">
        <f aca="false">$D$4+$D$3*A1838</f>
        <v>4891.05670464418</v>
      </c>
      <c r="F1838" s="0" t="n">
        <v>1.02607921839211</v>
      </c>
      <c r="G1838" s="1" t="n">
        <v>5018.61164061279</v>
      </c>
      <c r="I1838" s="0" t="n">
        <v>1.00606551502561</v>
      </c>
      <c r="J1838" s="0" t="n">
        <f aca="false">I1838-1</f>
        <v>0.00606551502560992</v>
      </c>
      <c r="K1838" s="0" t="n">
        <f aca="false">F1838+J1838</f>
        <v>1.03214473341772</v>
      </c>
      <c r="L1838" s="1" t="n">
        <f aca="false">D1838*K1838</f>
        <v>5048.27841854592</v>
      </c>
    </row>
    <row r="1839" customFormat="false" ht="13.8" hidden="false" customHeight="false" outlineLevel="0" collapsed="false">
      <c r="A1839" s="0" t="n">
        <f aca="false">A1838+1</f>
        <v>1834</v>
      </c>
      <c r="B1839" s="0" t="n">
        <f aca="false">B1838+1/12</f>
        <v>2104.75000000002</v>
      </c>
      <c r="D1839" s="0" t="n">
        <f aca="false">$D$4+$D$3*A1839</f>
        <v>4891.19657764082</v>
      </c>
      <c r="F1839" s="0" t="n">
        <v>0.999064416475184</v>
      </c>
      <c r="G1839" s="1" t="n">
        <v>4886.62045470614</v>
      </c>
      <c r="I1839" s="0" t="n">
        <v>0.988388488505618</v>
      </c>
      <c r="J1839" s="0" t="n">
        <f aca="false">I1839-1</f>
        <v>-0.0116115114943819</v>
      </c>
      <c r="K1839" s="0" t="n">
        <f aca="false">F1839+J1839</f>
        <v>0.987452904980802</v>
      </c>
      <c r="L1839" s="1" t="n">
        <f aca="false">D1839*K1839</f>
        <v>4829.82626942359</v>
      </c>
    </row>
    <row r="1840" customFormat="false" ht="13.8" hidden="false" customHeight="false" outlineLevel="0" collapsed="false">
      <c r="A1840" s="0" t="n">
        <f aca="false">A1839+1</f>
        <v>1835</v>
      </c>
      <c r="B1840" s="0" t="n">
        <f aca="false">B1839+1/12</f>
        <v>2104.83333333335</v>
      </c>
      <c r="D1840" s="0" t="n">
        <f aca="false">$D$4+$D$3*A1840</f>
        <v>4891.33645063746</v>
      </c>
      <c r="F1840" s="0" t="n">
        <v>0.972322202030784</v>
      </c>
      <c r="G1840" s="1" t="n">
        <v>4755.95502855725</v>
      </c>
      <c r="I1840" s="0" t="n">
        <v>0.991553258684679</v>
      </c>
      <c r="J1840" s="0" t="n">
        <f aca="false">I1840-1</f>
        <v>-0.00844674131532097</v>
      </c>
      <c r="K1840" s="0" t="n">
        <f aca="false">F1840+J1840</f>
        <v>0.963875460715463</v>
      </c>
      <c r="L1840" s="1" t="n">
        <f aca="false">D1840*K1840</f>
        <v>4714.63917487252</v>
      </c>
    </row>
    <row r="1841" customFormat="false" ht="13.8" hidden="false" customHeight="false" outlineLevel="0" collapsed="false">
      <c r="A1841" s="0" t="n">
        <f aca="false">A1840+1</f>
        <v>1836</v>
      </c>
      <c r="B1841" s="0" t="n">
        <f aca="false">B1840+1/12</f>
        <v>2104.91666666668</v>
      </c>
      <c r="D1841" s="0" t="n">
        <f aca="false">$D$4+$D$3*A1841</f>
        <v>4891.4763236341</v>
      </c>
      <c r="F1841" s="0" t="n">
        <v>0.964472427355383</v>
      </c>
      <c r="G1841" s="1" t="n">
        <v>4717.69404320676</v>
      </c>
      <c r="I1841" s="0" t="n">
        <v>1.00569307204964</v>
      </c>
      <c r="J1841" s="0" t="n">
        <f aca="false">I1841-1</f>
        <v>0.00569307204963998</v>
      </c>
      <c r="K1841" s="0" t="n">
        <f aca="false">F1841+J1841</f>
        <v>0.970165499405023</v>
      </c>
      <c r="L1841" s="1" t="n">
        <f aca="false">D1841*K1841</f>
        <v>4745.54157034632</v>
      </c>
    </row>
    <row r="1842" customFormat="false" ht="13.8" hidden="false" customHeight="false" outlineLevel="0" collapsed="false">
      <c r="A1842" s="0" t="n">
        <f aca="false">A1841+1</f>
        <v>1837</v>
      </c>
      <c r="B1842" s="0" t="n">
        <f aca="false">B1841+1/12</f>
        <v>2105.00000000002</v>
      </c>
      <c r="D1842" s="0" t="n">
        <f aca="false">$D$4+$D$3*A1842</f>
        <v>4891.61619663074</v>
      </c>
      <c r="F1842" s="0" t="n">
        <v>0.938407838831965</v>
      </c>
      <c r="G1842" s="1" t="n">
        <v>4590.33098347569</v>
      </c>
      <c r="I1842" s="0" t="n">
        <v>1.00381773851652</v>
      </c>
      <c r="J1842" s="0" t="n">
        <f aca="false">I1842-1</f>
        <v>0.0038177385165199</v>
      </c>
      <c r="K1842" s="0" t="n">
        <f aca="false">F1842+J1842</f>
        <v>0.942225577348485</v>
      </c>
      <c r="L1842" s="1" t="n">
        <f aca="false">D1842*K1842</f>
        <v>4609.0058950376</v>
      </c>
    </row>
    <row r="1843" customFormat="false" ht="13.8" hidden="false" customHeight="false" outlineLevel="0" collapsed="false">
      <c r="A1843" s="0" t="n">
        <f aca="false">A1842+1</f>
        <v>1838</v>
      </c>
      <c r="B1843" s="0" t="n">
        <f aca="false">B1842+1/12</f>
        <v>2105.08333333335</v>
      </c>
      <c r="D1843" s="0" t="n">
        <f aca="false">$D$4+$D$3*A1843</f>
        <v>4891.75606962738</v>
      </c>
      <c r="F1843" s="0" t="n">
        <v>0.955313020834816</v>
      </c>
      <c r="G1843" s="1" t="n">
        <v>4673.15826806278</v>
      </c>
      <c r="I1843" s="0" t="n">
        <v>0.994994962127008</v>
      </c>
      <c r="J1843" s="0" t="n">
        <f aca="false">I1843-1</f>
        <v>-0.00500503787299189</v>
      </c>
      <c r="K1843" s="0" t="n">
        <f aca="false">F1843+J1843</f>
        <v>0.950307982961824</v>
      </c>
      <c r="L1843" s="1" t="n">
        <f aca="false">D1843*K1843</f>
        <v>4648.67484366886</v>
      </c>
    </row>
    <row r="1844" customFormat="false" ht="13.8" hidden="false" customHeight="false" outlineLevel="0" collapsed="false">
      <c r="A1844" s="0" t="n">
        <f aca="false">A1843+1</f>
        <v>1839</v>
      </c>
      <c r="B1844" s="0" t="n">
        <f aca="false">B1843+1/12</f>
        <v>2105.16666666668</v>
      </c>
      <c r="D1844" s="0" t="n">
        <f aca="false">$D$4+$D$3*A1844</f>
        <v>4891.89594262402</v>
      </c>
      <c r="F1844" s="0" t="n">
        <v>1.00292005349109</v>
      </c>
      <c r="G1844" s="1" t="n">
        <v>4906.18054044933</v>
      </c>
      <c r="I1844" s="0" t="n">
        <v>1.00323688756418</v>
      </c>
      <c r="J1844" s="0" t="n">
        <f aca="false">I1844-1</f>
        <v>0.00323688756417995</v>
      </c>
      <c r="K1844" s="0" t="n">
        <f aca="false">F1844+J1844</f>
        <v>1.00615694105527</v>
      </c>
      <c r="L1844" s="1" t="n">
        <f aca="false">D1844*K1844</f>
        <v>4922.01505759127</v>
      </c>
    </row>
    <row r="1845" customFormat="false" ht="13.8" hidden="false" customHeight="false" outlineLevel="0" collapsed="false">
      <c r="A1845" s="0" t="n">
        <f aca="false">A1844+1</f>
        <v>1840</v>
      </c>
      <c r="B1845" s="0" t="n">
        <f aca="false">B1844+1/12</f>
        <v>2105.25000000002</v>
      </c>
      <c r="D1845" s="0" t="n">
        <f aca="false">$D$4+$D$3*A1845</f>
        <v>4892.03581562066</v>
      </c>
      <c r="F1845" s="0" t="n">
        <v>1.01498832518871</v>
      </c>
      <c r="G1845" s="1" t="n">
        <v>4965.35923926</v>
      </c>
      <c r="I1845" s="0" t="n">
        <v>0.986604718538288</v>
      </c>
      <c r="J1845" s="0" t="n">
        <f aca="false">I1845-1</f>
        <v>-0.0133952814617119</v>
      </c>
      <c r="K1845" s="0" t="n">
        <f aca="false">F1845+J1845</f>
        <v>1.001593043727</v>
      </c>
      <c r="L1845" s="1" t="n">
        <f aca="false">D1845*K1845</f>
        <v>4899.82904258899</v>
      </c>
    </row>
    <row r="1846" customFormat="false" ht="13.8" hidden="false" customHeight="false" outlineLevel="0" collapsed="false">
      <c r="A1846" s="0" t="n">
        <f aca="false">A1845+1</f>
        <v>1841</v>
      </c>
      <c r="B1846" s="0" t="n">
        <f aca="false">B1845+1/12</f>
        <v>2105.33333333335</v>
      </c>
      <c r="D1846" s="0" t="n">
        <f aca="false">$D$4+$D$3*A1846</f>
        <v>4892.1756886173</v>
      </c>
      <c r="F1846" s="0" t="n">
        <v>1.04794357685889</v>
      </c>
      <c r="G1846" s="1" t="n">
        <v>5126.72408975172</v>
      </c>
      <c r="I1846" s="0" t="n">
        <v>0.986411255736609</v>
      </c>
      <c r="J1846" s="0" t="n">
        <f aca="false">I1846-1</f>
        <v>-0.013588744263391</v>
      </c>
      <c r="K1846" s="0" t="n">
        <f aca="false">F1846+J1846</f>
        <v>1.0343548325955</v>
      </c>
      <c r="L1846" s="1" t="n">
        <f aca="false">D1846*K1846</f>
        <v>5060.24556542752</v>
      </c>
    </row>
    <row r="1847" customFormat="false" ht="13.8" hidden="false" customHeight="false" outlineLevel="0" collapsed="false">
      <c r="A1847" s="0" t="n">
        <f aca="false">A1846+1</f>
        <v>1842</v>
      </c>
      <c r="B1847" s="0" t="n">
        <f aca="false">B1846+1/12</f>
        <v>2105.41666666668</v>
      </c>
      <c r="D1847" s="0" t="n">
        <f aca="false">$D$4+$D$3*A1847</f>
        <v>4892.31556161394</v>
      </c>
      <c r="F1847" s="0" t="n">
        <v>1.05285416798176</v>
      </c>
      <c r="G1847" s="1" t="n">
        <v>5150.89483012726</v>
      </c>
      <c r="I1847" s="0" t="n">
        <v>0.995264823313227</v>
      </c>
      <c r="J1847" s="0" t="n">
        <f aca="false">I1847-1</f>
        <v>-0.00473517668677292</v>
      </c>
      <c r="K1847" s="0" t="n">
        <f aca="false">F1847+J1847</f>
        <v>1.04811899129499</v>
      </c>
      <c r="L1847" s="1" t="n">
        <f aca="false">D1847*K1847</f>
        <v>5127.72885153557</v>
      </c>
    </row>
    <row r="1848" customFormat="false" ht="13.8" hidden="false" customHeight="false" outlineLevel="0" collapsed="false">
      <c r="A1848" s="0" t="n">
        <f aca="false">A1847+1</f>
        <v>1843</v>
      </c>
      <c r="B1848" s="0" t="n">
        <f aca="false">B1847+1/12</f>
        <v>2105.50000000002</v>
      </c>
      <c r="D1848" s="0" t="n">
        <f aca="false">$D$4+$D$3*A1848</f>
        <v>4892.45543461058</v>
      </c>
      <c r="F1848" s="0" t="n">
        <v>1.02408243419744</v>
      </c>
      <c r="G1848" s="1" t="n">
        <v>5010.27767067849</v>
      </c>
      <c r="I1848" s="0" t="n">
        <v>0.99146744551585</v>
      </c>
      <c r="J1848" s="0" t="n">
        <f aca="false">I1848-1</f>
        <v>-0.00853255448415002</v>
      </c>
      <c r="K1848" s="0" t="n">
        <f aca="false">F1848+J1848</f>
        <v>1.01554987971329</v>
      </c>
      <c r="L1848" s="1" t="n">
        <f aca="false">D1848*K1848</f>
        <v>4968.53252812141</v>
      </c>
    </row>
    <row r="1849" customFormat="false" ht="13.8" hidden="false" customHeight="false" outlineLevel="0" collapsed="false">
      <c r="A1849" s="0" t="n">
        <f aca="false">A1848+1</f>
        <v>1844</v>
      </c>
      <c r="B1849" s="0" t="n">
        <f aca="false">B1848+1/12</f>
        <v>2105.58333333335</v>
      </c>
      <c r="D1849" s="0" t="n">
        <f aca="false">$D$4+$D$3*A1849</f>
        <v>4892.59530760722</v>
      </c>
      <c r="F1849" s="0" t="n">
        <v>1.00155231836186</v>
      </c>
      <c r="G1849" s="1" t="n">
        <v>4900.19017314037</v>
      </c>
      <c r="I1849" s="0" t="n">
        <v>0.982732059242622</v>
      </c>
      <c r="J1849" s="0" t="n">
        <f aca="false">I1849-1</f>
        <v>-0.0172679407573779</v>
      </c>
      <c r="K1849" s="0" t="n">
        <f aca="false">F1849+J1849</f>
        <v>0.984284377604482</v>
      </c>
      <c r="L1849" s="1" t="n">
        <f aca="false">D1849*K1849</f>
        <v>4815.70512721878</v>
      </c>
    </row>
    <row r="1850" customFormat="false" ht="13.8" hidden="false" customHeight="false" outlineLevel="0" collapsed="false">
      <c r="A1850" s="0" t="n">
        <f aca="false">A1849+1</f>
        <v>1845</v>
      </c>
      <c r="B1850" s="0" t="n">
        <f aca="false">B1849+1/12</f>
        <v>2105.66666666668</v>
      </c>
      <c r="D1850" s="0" t="n">
        <f aca="false">$D$4+$D$3*A1850</f>
        <v>4892.73518060386</v>
      </c>
      <c r="F1850" s="0" t="n">
        <v>1.02607921839211</v>
      </c>
      <c r="G1850" s="1" t="n">
        <v>5020.33388991359</v>
      </c>
      <c r="I1850" s="0" t="n">
        <v>0.997185015429558</v>
      </c>
      <c r="J1850" s="0" t="n">
        <f aca="false">I1850-1</f>
        <v>-0.00281498457044194</v>
      </c>
      <c r="K1850" s="0" t="n">
        <f aca="false">F1850+J1850</f>
        <v>1.02326423382167</v>
      </c>
      <c r="L1850" s="1" t="n">
        <f aca="false">D1850*K1850</f>
        <v>5006.56091587293</v>
      </c>
    </row>
    <row r="1851" customFormat="false" ht="13.8" hidden="false" customHeight="false" outlineLevel="0" collapsed="false">
      <c r="A1851" s="0" t="n">
        <f aca="false">A1850+1</f>
        <v>1846</v>
      </c>
      <c r="B1851" s="0" t="n">
        <f aca="false">B1850+1/12</f>
        <v>2105.75000000002</v>
      </c>
      <c r="D1851" s="0" t="n">
        <f aca="false">$D$4+$D$3*A1851</f>
        <v>4892.8750536005</v>
      </c>
      <c r="F1851" s="0" t="n">
        <v>0.999064416475184</v>
      </c>
      <c r="G1851" s="1" t="n">
        <v>4888.29736031137</v>
      </c>
      <c r="I1851" s="0" t="n">
        <v>0.988939245049892</v>
      </c>
      <c r="J1851" s="0" t="n">
        <f aca="false">I1851-1</f>
        <v>-0.0110607549501079</v>
      </c>
      <c r="K1851" s="0" t="n">
        <f aca="false">F1851+J1851</f>
        <v>0.988003661525076</v>
      </c>
      <c r="L1851" s="1" t="n">
        <f aca="false">D1851*K1851</f>
        <v>4834.178468342</v>
      </c>
    </row>
    <row r="1852" customFormat="false" ht="13.8" hidden="false" customHeight="false" outlineLevel="0" collapsed="false">
      <c r="A1852" s="0" t="n">
        <f aca="false">A1851+1</f>
        <v>1847</v>
      </c>
      <c r="B1852" s="0" t="n">
        <f aca="false">B1851+1/12</f>
        <v>2105.83333333335</v>
      </c>
      <c r="D1852" s="0" t="n">
        <f aca="false">$D$4+$D$3*A1852</f>
        <v>4893.01492659714</v>
      </c>
      <c r="F1852" s="0" t="n">
        <v>0.972322202030784</v>
      </c>
      <c r="G1852" s="1" t="n">
        <v>4757.58704799842</v>
      </c>
      <c r="I1852" s="0" t="n">
        <v>0.9848199332267</v>
      </c>
      <c r="J1852" s="0" t="n">
        <f aca="false">I1852-1</f>
        <v>-0.0151800667733</v>
      </c>
      <c r="K1852" s="0" t="n">
        <f aca="false">F1852+J1852</f>
        <v>0.957142135257484</v>
      </c>
      <c r="L1852" s="1" t="n">
        <f aca="false">D1852*K1852</f>
        <v>4683.31075468993</v>
      </c>
    </row>
    <row r="1853" customFormat="false" ht="13.8" hidden="false" customHeight="false" outlineLevel="0" collapsed="false">
      <c r="A1853" s="0" t="n">
        <f aca="false">A1852+1</f>
        <v>1848</v>
      </c>
      <c r="B1853" s="0" t="n">
        <f aca="false">B1852+1/12</f>
        <v>2105.91666666668</v>
      </c>
      <c r="D1853" s="0" t="n">
        <f aca="false">$D$4+$D$3*A1853</f>
        <v>4893.15479959378</v>
      </c>
      <c r="F1853" s="0" t="n">
        <v>0.964472427355383</v>
      </c>
      <c r="G1853" s="1" t="n">
        <v>4719.31288698985</v>
      </c>
      <c r="I1853" s="0" t="n">
        <v>0.990829496904286</v>
      </c>
      <c r="J1853" s="0" t="n">
        <f aca="false">I1853-1</f>
        <v>-0.00917050309571388</v>
      </c>
      <c r="K1853" s="0" t="n">
        <f aca="false">F1853+J1853</f>
        <v>0.955301924259669</v>
      </c>
      <c r="L1853" s="1" t="n">
        <f aca="false">D1853*K1853</f>
        <v>4674.44019575237</v>
      </c>
    </row>
    <row r="1854" customFormat="false" ht="13.8" hidden="false" customHeight="false" outlineLevel="0" collapsed="false">
      <c r="A1854" s="0" t="n">
        <f aca="false">A1853+1</f>
        <v>1849</v>
      </c>
      <c r="B1854" s="0" t="n">
        <f aca="false">B1853+1/12</f>
        <v>2106.00000000002</v>
      </c>
      <c r="D1854" s="0" t="n">
        <f aca="false">$D$4+$D$3*A1854</f>
        <v>4893.29467259042</v>
      </c>
      <c r="F1854" s="0" t="n">
        <v>0.938407838831965</v>
      </c>
      <c r="G1854" s="1" t="n">
        <v>4591.90607847354</v>
      </c>
      <c r="I1854" s="0" t="n">
        <v>0.983561762772247</v>
      </c>
      <c r="J1854" s="0" t="n">
        <f aca="false">I1854-1</f>
        <v>-0.016438237227753</v>
      </c>
      <c r="K1854" s="0" t="n">
        <f aca="false">F1854+J1854</f>
        <v>0.921969601604212</v>
      </c>
      <c r="L1854" s="1" t="n">
        <f aca="false">D1854*K1854</f>
        <v>4511.4689398202</v>
      </c>
    </row>
    <row r="1855" customFormat="false" ht="13.8" hidden="false" customHeight="false" outlineLevel="0" collapsed="false">
      <c r="A1855" s="0" t="n">
        <f aca="false">A1854+1</f>
        <v>1850</v>
      </c>
      <c r="B1855" s="0" t="n">
        <f aca="false">B1854+1/12</f>
        <v>2106.08333333335</v>
      </c>
      <c r="D1855" s="0" t="n">
        <f aca="false">$D$4+$D$3*A1855</f>
        <v>4893.43454558706</v>
      </c>
      <c r="F1855" s="0" t="n">
        <v>0.955313020834816</v>
      </c>
      <c r="G1855" s="1" t="n">
        <v>4674.76173800222</v>
      </c>
      <c r="I1855" s="0" t="n">
        <v>0.990143014762122</v>
      </c>
      <c r="J1855" s="0" t="n">
        <f aca="false">I1855-1</f>
        <v>-0.00985698523787792</v>
      </c>
      <c r="K1855" s="0" t="n">
        <f aca="false">F1855+J1855</f>
        <v>0.945456035596938</v>
      </c>
      <c r="L1855" s="1" t="n">
        <f aca="false">D1855*K1855</f>
        <v>4626.52722592385</v>
      </c>
    </row>
    <row r="1856" customFormat="false" ht="13.8" hidden="false" customHeight="false" outlineLevel="0" collapsed="false">
      <c r="A1856" s="0" t="n">
        <f aca="false">A1855+1</f>
        <v>1851</v>
      </c>
      <c r="B1856" s="0" t="n">
        <f aca="false">B1855+1/12</f>
        <v>2106.16666666668</v>
      </c>
      <c r="D1856" s="0" t="n">
        <f aca="false">$D$4+$D$3*A1856</f>
        <v>4893.5744185837</v>
      </c>
      <c r="F1856" s="0" t="n">
        <v>1.00292005349109</v>
      </c>
      <c r="G1856" s="1" t="n">
        <v>4907.86391764859</v>
      </c>
      <c r="I1856" s="0" t="n">
        <v>1.01102634058498</v>
      </c>
      <c r="J1856" s="0" t="n">
        <f aca="false">I1856-1</f>
        <v>0.01102634058498</v>
      </c>
      <c r="K1856" s="0" t="n">
        <f aca="false">F1856+J1856</f>
        <v>1.01394639407607</v>
      </c>
      <c r="L1856" s="1" t="n">
        <f aca="false">D1856*K1856</f>
        <v>4961.82213586584</v>
      </c>
    </row>
    <row r="1857" customFormat="false" ht="13.8" hidden="false" customHeight="false" outlineLevel="0" collapsed="false">
      <c r="A1857" s="0" t="n">
        <f aca="false">A1856+1</f>
        <v>1852</v>
      </c>
      <c r="B1857" s="0" t="n">
        <f aca="false">B1856+1/12</f>
        <v>2106.25000000002</v>
      </c>
      <c r="D1857" s="0" t="n">
        <f aca="false">$D$4+$D$3*A1857</f>
        <v>4893.71429158034</v>
      </c>
      <c r="F1857" s="0" t="n">
        <v>1.01498832518871</v>
      </c>
      <c r="G1857" s="1" t="n">
        <v>4967.06287276318</v>
      </c>
      <c r="I1857" s="0" t="n">
        <v>0.997686186373713</v>
      </c>
      <c r="J1857" s="0" t="n">
        <f aca="false">I1857-1</f>
        <v>-0.00231381362628691</v>
      </c>
      <c r="K1857" s="0" t="n">
        <f aca="false">F1857+J1857</f>
        <v>1.01267451156242</v>
      </c>
      <c r="L1857" s="1" t="n">
        <f aca="false">D1857*K1857</f>
        <v>4955.73972995217</v>
      </c>
    </row>
    <row r="1858" customFormat="false" ht="13.8" hidden="false" customHeight="false" outlineLevel="0" collapsed="false">
      <c r="A1858" s="0" t="n">
        <f aca="false">A1857+1</f>
        <v>1853</v>
      </c>
      <c r="B1858" s="0" t="n">
        <f aca="false">B1857+1/12</f>
        <v>2106.33333333335</v>
      </c>
      <c r="D1858" s="0" t="n">
        <f aca="false">$D$4+$D$3*A1858</f>
        <v>4893.85416457698</v>
      </c>
      <c r="F1858" s="0" t="n">
        <v>1.04794357685889</v>
      </c>
      <c r="G1858" s="1" t="n">
        <v>5128.48303785257</v>
      </c>
      <c r="I1858" s="0" t="n">
        <v>0.998051669611059</v>
      </c>
      <c r="J1858" s="0" t="n">
        <f aca="false">I1858-1</f>
        <v>-0.00194833038894093</v>
      </c>
      <c r="K1858" s="0" t="n">
        <f aca="false">F1858+J1858</f>
        <v>1.04599524646995</v>
      </c>
      <c r="L1858" s="1" t="n">
        <f aca="false">D1858*K1858</f>
        <v>5118.94819306469</v>
      </c>
    </row>
    <row r="1859" customFormat="false" ht="13.8" hidden="false" customHeight="false" outlineLevel="0" collapsed="false">
      <c r="A1859" s="0" t="n">
        <f aca="false">A1858+1</f>
        <v>1854</v>
      </c>
      <c r="B1859" s="0" t="n">
        <f aca="false">B1858+1/12</f>
        <v>2106.41666666669</v>
      </c>
      <c r="D1859" s="0" t="n">
        <f aca="false">$D$4+$D$3*A1859</f>
        <v>4893.99403757362</v>
      </c>
      <c r="F1859" s="0" t="n">
        <v>1.05285416798176</v>
      </c>
      <c r="G1859" s="1" t="n">
        <v>5152.66202053727</v>
      </c>
      <c r="I1859" s="0" t="n">
        <v>1.00023597980579</v>
      </c>
      <c r="J1859" s="0" t="n">
        <f aca="false">I1859-1</f>
        <v>0.000235979805790043</v>
      </c>
      <c r="K1859" s="0" t="n">
        <f aca="false">F1859+J1859</f>
        <v>1.05309014778755</v>
      </c>
      <c r="L1859" s="1" t="n">
        <f aca="false">D1859*K1859</f>
        <v>5153.81690429979</v>
      </c>
    </row>
    <row r="1860" customFormat="false" ht="13.8" hidden="false" customHeight="false" outlineLevel="0" collapsed="false">
      <c r="A1860" s="0" t="n">
        <f aca="false">A1859+1</f>
        <v>1855</v>
      </c>
      <c r="B1860" s="0" t="n">
        <f aca="false">B1859+1/12</f>
        <v>2106.50000000002</v>
      </c>
      <c r="D1860" s="0" t="n">
        <f aca="false">$D$4+$D$3*A1860</f>
        <v>4894.13391057026</v>
      </c>
      <c r="F1860" s="0" t="n">
        <v>1.02408243419744</v>
      </c>
      <c r="G1860" s="1" t="n">
        <v>5011.99656842503</v>
      </c>
      <c r="I1860" s="0" t="n">
        <v>1.00001383713529</v>
      </c>
      <c r="J1860" s="0" t="n">
        <f aca="false">I1860-1</f>
        <v>1.3837135290018E-005</v>
      </c>
      <c r="K1860" s="0" t="n">
        <f aca="false">F1860+J1860</f>
        <v>1.02409627133273</v>
      </c>
      <c r="L1860" s="1" t="n">
        <f aca="false">D1860*K1860</f>
        <v>5012.06428921808</v>
      </c>
    </row>
    <row r="1861" customFormat="false" ht="13.8" hidden="false" customHeight="false" outlineLevel="0" collapsed="false">
      <c r="A1861" s="0" t="n">
        <f aca="false">A1860+1</f>
        <v>1856</v>
      </c>
      <c r="B1861" s="0" t="n">
        <f aca="false">B1860+1/12</f>
        <v>2106.58333333335</v>
      </c>
      <c r="D1861" s="0" t="n">
        <f aca="false">$D$4+$D$3*A1861</f>
        <v>4894.2737835669</v>
      </c>
      <c r="F1861" s="0" t="n">
        <v>1.00155231836186</v>
      </c>
      <c r="G1861" s="1" t="n">
        <v>4901.8712546291</v>
      </c>
      <c r="I1861" s="0" t="n">
        <v>0.986417750649951</v>
      </c>
      <c r="J1861" s="0" t="n">
        <f aca="false">I1861-1</f>
        <v>-0.0135822493500489</v>
      </c>
      <c r="K1861" s="0" t="n">
        <f aca="false">F1861+J1861</f>
        <v>0.987970069011811</v>
      </c>
      <c r="L1861" s="1" t="n">
        <f aca="false">D1861*K1861</f>
        <v>4835.39600771329</v>
      </c>
    </row>
    <row r="1862" customFormat="false" ht="13.8" hidden="false" customHeight="false" outlineLevel="0" collapsed="false">
      <c r="A1862" s="0" t="n">
        <f aca="false">A1861+1</f>
        <v>1857</v>
      </c>
      <c r="B1862" s="0" t="n">
        <f aca="false">B1861+1/12</f>
        <v>2106.66666666669</v>
      </c>
      <c r="D1862" s="0" t="n">
        <f aca="false">$D$4+$D$3*A1862</f>
        <v>4894.41365656354</v>
      </c>
      <c r="F1862" s="0" t="n">
        <v>1.02607921839211</v>
      </c>
      <c r="G1862" s="1" t="n">
        <v>5022.05613921438</v>
      </c>
      <c r="I1862" s="0" t="n">
        <v>0.994517846092907</v>
      </c>
      <c r="J1862" s="0" t="n">
        <f aca="false">I1862-1</f>
        <v>-0.00548215390709295</v>
      </c>
      <c r="K1862" s="0" t="n">
        <f aca="false">F1862+J1862</f>
        <v>1.02059706448502</v>
      </c>
      <c r="L1862" s="1" t="n">
        <f aca="false">D1862*K1862</f>
        <v>4995.22421026413</v>
      </c>
    </row>
    <row r="1863" customFormat="false" ht="13.8" hidden="false" customHeight="false" outlineLevel="0" collapsed="false">
      <c r="A1863" s="0" t="n">
        <f aca="false">A1862+1</f>
        <v>1858</v>
      </c>
      <c r="B1863" s="0" t="n">
        <f aca="false">B1862+1/12</f>
        <v>2106.75000000002</v>
      </c>
      <c r="D1863" s="0" t="n">
        <f aca="false">$D$4+$D$3*A1863</f>
        <v>4894.55352956018</v>
      </c>
      <c r="F1863" s="0" t="n">
        <v>0.999064416475184</v>
      </c>
      <c r="G1863" s="1" t="n">
        <v>4889.97426591659</v>
      </c>
      <c r="I1863" s="0" t="n">
        <v>0.991329198431634</v>
      </c>
      <c r="J1863" s="0" t="n">
        <f aca="false">I1863-1</f>
        <v>-0.00867080156836597</v>
      </c>
      <c r="K1863" s="0" t="n">
        <f aca="false">F1863+J1863</f>
        <v>0.990393614906818</v>
      </c>
      <c r="L1863" s="1" t="n">
        <f aca="false">D1863*K1863</f>
        <v>4847.53456349603</v>
      </c>
    </row>
    <row r="1864" customFormat="false" ht="13.8" hidden="false" customHeight="false" outlineLevel="0" collapsed="false">
      <c r="A1864" s="0" t="n">
        <f aca="false">A1863+1</f>
        <v>1859</v>
      </c>
      <c r="B1864" s="0" t="n">
        <f aca="false">B1863+1/12</f>
        <v>2106.83333333335</v>
      </c>
      <c r="D1864" s="0" t="n">
        <f aca="false">$D$4+$D$3*A1864</f>
        <v>4894.69340255682</v>
      </c>
      <c r="F1864" s="0" t="n">
        <v>0.972322202030784</v>
      </c>
      <c r="G1864" s="1" t="n">
        <v>4759.2190674396</v>
      </c>
      <c r="I1864" s="0" t="n">
        <v>0.9924150263925</v>
      </c>
      <c r="J1864" s="0" t="n">
        <f aca="false">I1864-1</f>
        <v>-0.00758497360749999</v>
      </c>
      <c r="K1864" s="0" t="n">
        <f aca="false">F1864+J1864</f>
        <v>0.964737228423284</v>
      </c>
      <c r="L1864" s="1" t="n">
        <f aca="false">D1864*K1864</f>
        <v>4722.0929471644</v>
      </c>
    </row>
    <row r="1865" customFormat="false" ht="13.8" hidden="false" customHeight="false" outlineLevel="0" collapsed="false">
      <c r="A1865" s="0" t="n">
        <f aca="false">A1864+1</f>
        <v>1860</v>
      </c>
      <c r="B1865" s="0" t="n">
        <f aca="false">B1864+1/12</f>
        <v>2106.91666666669</v>
      </c>
      <c r="D1865" s="0" t="n">
        <f aca="false">$D$4+$D$3*A1865</f>
        <v>4894.83327555346</v>
      </c>
      <c r="F1865" s="0" t="n">
        <v>0.964472427355383</v>
      </c>
      <c r="G1865" s="1" t="n">
        <v>4720.93173077294</v>
      </c>
      <c r="I1865" s="0" t="n">
        <v>1.01783982129762</v>
      </c>
      <c r="J1865" s="0" t="n">
        <f aca="false">I1865-1</f>
        <v>0.0178398212976201</v>
      </c>
      <c r="K1865" s="0" t="n">
        <f aca="false">F1865+J1865</f>
        <v>0.982312248653003</v>
      </c>
      <c r="L1865" s="1" t="n">
        <f aca="false">D1865*K1865</f>
        <v>4808.25468169046</v>
      </c>
    </row>
    <row r="1866" customFormat="false" ht="13.8" hidden="false" customHeight="false" outlineLevel="0" collapsed="false">
      <c r="A1866" s="0" t="n">
        <f aca="false">A1865+1</f>
        <v>1861</v>
      </c>
      <c r="B1866" s="0" t="n">
        <f aca="false">B1865+1/12</f>
        <v>2107.00000000002</v>
      </c>
      <c r="D1866" s="0" t="n">
        <f aca="false">$D$4+$D$3*A1866</f>
        <v>4894.9731485501</v>
      </c>
      <c r="F1866" s="0" t="n">
        <v>0.938407838831965</v>
      </c>
      <c r="G1866" s="1" t="n">
        <v>4593.4811734714</v>
      </c>
      <c r="I1866" s="0" t="n">
        <v>1.01307602183883</v>
      </c>
      <c r="J1866" s="0" t="n">
        <f aca="false">I1866-1</f>
        <v>0.0130760218388299</v>
      </c>
      <c r="K1866" s="0" t="n">
        <f aca="false">F1866+J1866</f>
        <v>0.951483860670795</v>
      </c>
      <c r="L1866" s="1" t="n">
        <f aca="false">D1866*K1866</f>
        <v>4657.48794926233</v>
      </c>
    </row>
    <row r="1867" customFormat="false" ht="13.8" hidden="false" customHeight="false" outlineLevel="0" collapsed="false">
      <c r="A1867" s="0" t="n">
        <f aca="false">A1866+1</f>
        <v>1862</v>
      </c>
      <c r="B1867" s="0" t="n">
        <f aca="false">B1866+1/12</f>
        <v>2107.08333333335</v>
      </c>
      <c r="D1867" s="0" t="n">
        <f aca="false">$D$4+$D$3*A1867</f>
        <v>4895.11302154674</v>
      </c>
      <c r="F1867" s="0" t="n">
        <v>0.955313020834816</v>
      </c>
      <c r="G1867" s="1" t="n">
        <v>4676.36520794166</v>
      </c>
      <c r="I1867" s="0" t="n">
        <v>1.00866791173965</v>
      </c>
      <c r="J1867" s="0" t="n">
        <f aca="false">I1867-1</f>
        <v>0.00866791173964998</v>
      </c>
      <c r="K1867" s="0" t="n">
        <f aca="false">F1867+J1867</f>
        <v>0.963980932574466</v>
      </c>
      <c r="L1867" s="1" t="n">
        <f aca="false">D1867*K1867</f>
        <v>4718.79561556804</v>
      </c>
    </row>
    <row r="1868" customFormat="false" ht="13.8" hidden="false" customHeight="false" outlineLevel="0" collapsed="false">
      <c r="A1868" s="0" t="n">
        <f aca="false">A1867+1</f>
        <v>1863</v>
      </c>
      <c r="B1868" s="0" t="n">
        <f aca="false">B1867+1/12</f>
        <v>2107.16666666669</v>
      </c>
      <c r="D1868" s="0" t="n">
        <f aca="false">$D$4+$D$3*A1868</f>
        <v>4895.25289454338</v>
      </c>
      <c r="F1868" s="0" t="n">
        <v>1.00292005349109</v>
      </c>
      <c r="G1868" s="1" t="n">
        <v>4909.54729484786</v>
      </c>
      <c r="I1868" s="0" t="n">
        <v>1.03038239105451</v>
      </c>
      <c r="J1868" s="0" t="n">
        <f aca="false">I1868-1</f>
        <v>0.03038239105451</v>
      </c>
      <c r="K1868" s="0" t="n">
        <f aca="false">F1868+J1868</f>
        <v>1.0333024445456</v>
      </c>
      <c r="L1868" s="1" t="n">
        <f aca="false">D1868*K1868</f>
        <v>5058.2767826006</v>
      </c>
    </row>
    <row r="1869" customFormat="false" ht="13.8" hidden="false" customHeight="false" outlineLevel="0" collapsed="false">
      <c r="A1869" s="0" t="n">
        <f aca="false">A1868+1</f>
        <v>1864</v>
      </c>
      <c r="B1869" s="0" t="n">
        <f aca="false">B1868+1/12</f>
        <v>2107.25000000002</v>
      </c>
      <c r="D1869" s="0" t="n">
        <f aca="false">$D$4+$D$3*A1869</f>
        <v>4895.39276754002</v>
      </c>
      <c r="F1869" s="0" t="n">
        <v>1.01498832518871</v>
      </c>
      <c r="G1869" s="1" t="n">
        <v>4968.76650626637</v>
      </c>
      <c r="I1869" s="0" t="n">
        <v>0.996728312189054</v>
      </c>
      <c r="J1869" s="0" t="n">
        <f aca="false">I1869-1</f>
        <v>-0.00327168781094589</v>
      </c>
      <c r="K1869" s="0" t="n">
        <f aca="false">F1869+J1869</f>
        <v>1.01171663737776</v>
      </c>
      <c r="L1869" s="1" t="n">
        <f aca="false">D1869*K1869</f>
        <v>4952.75030941902</v>
      </c>
    </row>
    <row r="1870" customFormat="false" ht="13.8" hidden="false" customHeight="false" outlineLevel="0" collapsed="false">
      <c r="A1870" s="0" t="n">
        <f aca="false">A1869+1</f>
        <v>1865</v>
      </c>
      <c r="B1870" s="0" t="n">
        <f aca="false">B1869+1/12</f>
        <v>2107.33333333335</v>
      </c>
      <c r="D1870" s="0" t="n">
        <f aca="false">$D$4+$D$3*A1870</f>
        <v>4895.53264053666</v>
      </c>
      <c r="F1870" s="0" t="n">
        <v>1.04794357685889</v>
      </c>
      <c r="G1870" s="1" t="n">
        <v>5130.24198595343</v>
      </c>
      <c r="I1870" s="0" t="n">
        <v>1.0008125895566</v>
      </c>
      <c r="J1870" s="0" t="n">
        <f aca="false">I1870-1</f>
        <v>0.000812589556600019</v>
      </c>
      <c r="K1870" s="0" t="n">
        <f aca="false">F1870+J1870</f>
        <v>1.04875616641549</v>
      </c>
      <c r="L1870" s="1" t="n">
        <f aca="false">D1870*K1870</f>
        <v>5134.22004465113</v>
      </c>
    </row>
    <row r="1871" customFormat="false" ht="13.8" hidden="false" customHeight="false" outlineLevel="0" collapsed="false">
      <c r="A1871" s="0" t="n">
        <f aca="false">A1870+1</f>
        <v>1866</v>
      </c>
      <c r="B1871" s="0" t="n">
        <f aca="false">B1870+1/12</f>
        <v>2107.41666666669</v>
      </c>
      <c r="D1871" s="0" t="n">
        <f aca="false">$D$4+$D$3*A1871</f>
        <v>4895.6725135333</v>
      </c>
      <c r="F1871" s="0" t="n">
        <v>1.05285416798176</v>
      </c>
      <c r="G1871" s="1" t="n">
        <v>5154.42921094727</v>
      </c>
      <c r="I1871" s="0" t="n">
        <v>0.998827786018749</v>
      </c>
      <c r="J1871" s="0" t="n">
        <f aca="false">I1871-1</f>
        <v>-0.00117221398125089</v>
      </c>
      <c r="K1871" s="0" t="n">
        <f aca="false">F1871+J1871</f>
        <v>1.05168195400051</v>
      </c>
      <c r="L1871" s="1" t="n">
        <f aca="false">D1871*K1871</f>
        <v>5148.69043517929</v>
      </c>
    </row>
    <row r="1872" customFormat="false" ht="13.8" hidden="false" customHeight="false" outlineLevel="0" collapsed="false">
      <c r="A1872" s="0" t="n">
        <f aca="false">A1871+1</f>
        <v>1867</v>
      </c>
      <c r="B1872" s="0" t="n">
        <f aca="false">B1871+1/12</f>
        <v>2107.50000000002</v>
      </c>
      <c r="D1872" s="0" t="n">
        <f aca="false">$D$4+$D$3*A1872</f>
        <v>4895.81238652994</v>
      </c>
      <c r="F1872" s="0" t="n">
        <v>1.02408243419744</v>
      </c>
      <c r="G1872" s="1" t="n">
        <v>5013.71546617156</v>
      </c>
      <c r="I1872" s="0" t="n">
        <v>0.990625034698894</v>
      </c>
      <c r="J1872" s="0" t="n">
        <f aca="false">I1872-1</f>
        <v>-0.00937496530110593</v>
      </c>
      <c r="K1872" s="0" t="n">
        <f aca="false">F1872+J1872</f>
        <v>1.01470746889633</v>
      </c>
      <c r="L1872" s="1" t="n">
        <f aca="false">D1872*K1872</f>
        <v>4967.81739492712</v>
      </c>
    </row>
    <row r="1873" customFormat="false" ht="13.8" hidden="false" customHeight="false" outlineLevel="0" collapsed="false">
      <c r="A1873" s="0" t="n">
        <f aca="false">A1872+1</f>
        <v>1868</v>
      </c>
      <c r="B1873" s="0" t="n">
        <f aca="false">B1872+1/12</f>
        <v>2107.58333333335</v>
      </c>
      <c r="D1873" s="0" t="n">
        <f aca="false">$D$4+$D$3*A1873</f>
        <v>4895.95225952658</v>
      </c>
      <c r="F1873" s="0" t="n">
        <v>1.00155231836186</v>
      </c>
      <c r="G1873" s="1" t="n">
        <v>4903.55233611783</v>
      </c>
      <c r="I1873" s="0" t="n">
        <v>0.999175277265739</v>
      </c>
      <c r="J1873" s="0" t="n">
        <f aca="false">I1873-1</f>
        <v>-0.00082472273426093</v>
      </c>
      <c r="K1873" s="0" t="n">
        <f aca="false">F1873+J1873</f>
        <v>1.0007275956276</v>
      </c>
      <c r="L1873" s="1" t="n">
        <f aca="false">D1873*K1873</f>
        <v>4899.51453298355</v>
      </c>
    </row>
    <row r="1874" customFormat="false" ht="13.8" hidden="false" customHeight="false" outlineLevel="0" collapsed="false">
      <c r="A1874" s="0" t="n">
        <f aca="false">A1873+1</f>
        <v>1869</v>
      </c>
      <c r="B1874" s="0" t="n">
        <f aca="false">B1873+1/12</f>
        <v>2107.66666666669</v>
      </c>
      <c r="D1874" s="0" t="n">
        <f aca="false">$D$4+$D$3*A1874</f>
        <v>4896.09213252322</v>
      </c>
      <c r="F1874" s="0" t="n">
        <v>1.02607921839211</v>
      </c>
      <c r="G1874" s="1" t="n">
        <v>5023.77838851518</v>
      </c>
      <c r="I1874" s="0" t="n">
        <v>1.00280748532454</v>
      </c>
      <c r="J1874" s="0" t="n">
        <f aca="false">I1874-1</f>
        <v>0.00280748532453989</v>
      </c>
      <c r="K1874" s="0" t="n">
        <f aca="false">F1874+J1874</f>
        <v>1.02888670371665</v>
      </c>
      <c r="L1874" s="1" t="n">
        <f aca="false">D1874*K1874</f>
        <v>5037.52409532484</v>
      </c>
    </row>
    <row r="1875" customFormat="false" ht="13.8" hidden="false" customHeight="false" outlineLevel="0" collapsed="false">
      <c r="A1875" s="0" t="n">
        <f aca="false">A1874+1</f>
        <v>1870</v>
      </c>
      <c r="B1875" s="0" t="n">
        <f aca="false">B1874+1/12</f>
        <v>2107.75000000002</v>
      </c>
      <c r="D1875" s="0" t="n">
        <f aca="false">$D$4+$D$3*A1875</f>
        <v>4896.23200551986</v>
      </c>
      <c r="F1875" s="0" t="n">
        <v>0.999064416475184</v>
      </c>
      <c r="G1875" s="1" t="n">
        <v>4891.65117152182</v>
      </c>
      <c r="I1875" s="0" t="n">
        <v>0.990702703458915</v>
      </c>
      <c r="J1875" s="0" t="n">
        <f aca="false">I1875-1</f>
        <v>-0.00929729654108491</v>
      </c>
      <c r="K1875" s="0" t="n">
        <f aca="false">F1875+J1875</f>
        <v>0.989767119934099</v>
      </c>
      <c r="L1875" s="1" t="n">
        <f aca="false">D1875*K1875</f>
        <v>4846.12945063255</v>
      </c>
    </row>
    <row r="1876" customFormat="false" ht="13.8" hidden="false" customHeight="false" outlineLevel="0" collapsed="false">
      <c r="A1876" s="0" t="n">
        <f aca="false">A1875+1</f>
        <v>1871</v>
      </c>
      <c r="B1876" s="0" t="n">
        <f aca="false">B1875+1/12</f>
        <v>2107.83333333335</v>
      </c>
      <c r="D1876" s="0" t="n">
        <f aca="false">$D$4+$D$3*A1876</f>
        <v>4896.3718785165</v>
      </c>
      <c r="F1876" s="0" t="n">
        <v>0.972322202030784</v>
      </c>
      <c r="G1876" s="1" t="n">
        <v>4760.85108688077</v>
      </c>
      <c r="I1876" s="0" t="n">
        <v>0.99113297144204</v>
      </c>
      <c r="J1876" s="0" t="n">
        <f aca="false">I1876-1</f>
        <v>-0.00886702855795996</v>
      </c>
      <c r="K1876" s="0" t="n">
        <f aca="false">F1876+J1876</f>
        <v>0.963455173472824</v>
      </c>
      <c r="L1876" s="1" t="n">
        <f aca="false">D1876*K1876</f>
        <v>4717.43481760357</v>
      </c>
    </row>
    <row r="1877" customFormat="false" ht="13.8" hidden="false" customHeight="false" outlineLevel="0" collapsed="false">
      <c r="A1877" s="0" t="n">
        <f aca="false">A1876+1</f>
        <v>1872</v>
      </c>
      <c r="B1877" s="0" t="n">
        <f aca="false">B1876+1/12</f>
        <v>2107.91666666669</v>
      </c>
      <c r="D1877" s="0" t="n">
        <f aca="false">$D$4+$D$3*A1877</f>
        <v>4896.51175151314</v>
      </c>
      <c r="F1877" s="0" t="n">
        <v>0.964472427355383</v>
      </c>
      <c r="G1877" s="1" t="n">
        <v>4722.55057455604</v>
      </c>
      <c r="I1877" s="0" t="n">
        <v>1.00068056268862</v>
      </c>
      <c r="J1877" s="0" t="n">
        <f aca="false">I1877-1</f>
        <v>0.000680562688619935</v>
      </c>
      <c r="K1877" s="0" t="n">
        <f aca="false">F1877+J1877</f>
        <v>0.965152990044003</v>
      </c>
      <c r="L1877" s="1" t="n">
        <f aca="false">D1877*K1877</f>
        <v>4725.88295775851</v>
      </c>
    </row>
    <row r="1878" customFormat="false" ht="13.8" hidden="false" customHeight="false" outlineLevel="0" collapsed="false">
      <c r="A1878" s="0" t="n">
        <f aca="false">A1877+1</f>
        <v>1873</v>
      </c>
      <c r="B1878" s="0" t="n">
        <f aca="false">B1877+1/12</f>
        <v>2108.00000000002</v>
      </c>
      <c r="D1878" s="0" t="n">
        <f aca="false">$D$4+$D$3*A1878</f>
        <v>4896.65162450978</v>
      </c>
      <c r="F1878" s="0" t="n">
        <v>0.938407838831965</v>
      </c>
      <c r="G1878" s="1" t="n">
        <v>4595.05626846925</v>
      </c>
      <c r="I1878" s="0" t="n">
        <v>1.00286308400847</v>
      </c>
      <c r="J1878" s="0" t="n">
        <f aca="false">I1878-1</f>
        <v>0.00286308400847002</v>
      </c>
      <c r="K1878" s="0" t="n">
        <f aca="false">F1878+J1878</f>
        <v>0.941270922840435</v>
      </c>
      <c r="L1878" s="1" t="n">
        <f aca="false">D1878*K1878</f>
        <v>4609.07579343044</v>
      </c>
    </row>
    <row r="1879" customFormat="false" ht="13.8" hidden="false" customHeight="false" outlineLevel="0" collapsed="false">
      <c r="A1879" s="0" t="n">
        <f aca="false">A1878+1</f>
        <v>1874</v>
      </c>
      <c r="B1879" s="0" t="n">
        <f aca="false">B1878+1/12</f>
        <v>2108.08333333336</v>
      </c>
      <c r="D1879" s="0" t="n">
        <f aca="false">$D$4+$D$3*A1879</f>
        <v>4896.79149750642</v>
      </c>
      <c r="F1879" s="0" t="n">
        <v>0.955313020834816</v>
      </c>
      <c r="G1879" s="1" t="n">
        <v>4677.9686778811</v>
      </c>
      <c r="I1879" s="0" t="n">
        <v>1.0078650382013</v>
      </c>
      <c r="J1879" s="0" t="n">
        <f aca="false">I1879-1</f>
        <v>0.00786503820129991</v>
      </c>
      <c r="K1879" s="0" t="n">
        <f aca="false">F1879+J1879</f>
        <v>0.963178059036116</v>
      </c>
      <c r="L1879" s="1" t="n">
        <f aca="false">D1879*K1879</f>
        <v>4716.48213007279</v>
      </c>
    </row>
    <row r="1880" customFormat="false" ht="13.8" hidden="false" customHeight="false" outlineLevel="0" collapsed="false">
      <c r="A1880" s="0" t="n">
        <f aca="false">A1879+1</f>
        <v>1875</v>
      </c>
      <c r="B1880" s="0" t="n">
        <f aca="false">B1879+1/12</f>
        <v>2108.16666666669</v>
      </c>
      <c r="D1880" s="0" t="n">
        <f aca="false">$D$4+$D$3*A1880</f>
        <v>4896.93137050306</v>
      </c>
      <c r="F1880" s="0" t="n">
        <v>1.00292005349109</v>
      </c>
      <c r="G1880" s="1" t="n">
        <v>4911.23067204712</v>
      </c>
      <c r="I1880" s="0" t="n">
        <v>1.01186116983753</v>
      </c>
      <c r="J1880" s="0" t="n">
        <f aca="false">I1880-1</f>
        <v>0.0118611698375299</v>
      </c>
      <c r="K1880" s="0" t="n">
        <f aca="false">F1880+J1880</f>
        <v>1.01478122332862</v>
      </c>
      <c r="L1880" s="1" t="n">
        <f aca="false">D1880*K1880</f>
        <v>4969.31400671539</v>
      </c>
    </row>
    <row r="1881" customFormat="false" ht="13.8" hidden="false" customHeight="false" outlineLevel="0" collapsed="false">
      <c r="A1881" s="0" t="n">
        <f aca="false">A1880+1</f>
        <v>1876</v>
      </c>
      <c r="B1881" s="0" t="n">
        <f aca="false">B1880+1/12</f>
        <v>2108.25000000002</v>
      </c>
      <c r="D1881" s="0" t="n">
        <f aca="false">$D$4+$D$3*A1881</f>
        <v>4897.0712434997</v>
      </c>
      <c r="F1881" s="0" t="n">
        <v>1.01498832518871</v>
      </c>
      <c r="G1881" s="1" t="n">
        <v>4970.47013976955</v>
      </c>
      <c r="I1881" s="0" t="n">
        <v>1.00870662678908</v>
      </c>
      <c r="J1881" s="0" t="n">
        <f aca="false">I1881-1</f>
        <v>0.00870662678908007</v>
      </c>
      <c r="K1881" s="0" t="n">
        <f aca="false">F1881+J1881</f>
        <v>1.02369495197779</v>
      </c>
      <c r="L1881" s="1" t="n">
        <f aca="false">D1881*K1881</f>
        <v>5013.10711144624</v>
      </c>
    </row>
    <row r="1882" customFormat="false" ht="13.8" hidden="false" customHeight="false" outlineLevel="0" collapsed="false">
      <c r="A1882" s="0" t="n">
        <f aca="false">A1881+1</f>
        <v>1877</v>
      </c>
      <c r="B1882" s="0" t="n">
        <f aca="false">B1881+1/12</f>
        <v>2108.33333333336</v>
      </c>
      <c r="D1882" s="0" t="n">
        <f aca="false">$D$4+$D$3*A1882</f>
        <v>4897.21111649634</v>
      </c>
      <c r="F1882" s="0" t="n">
        <v>1.04794357685889</v>
      </c>
      <c r="G1882" s="1" t="n">
        <v>5132.00093405429</v>
      </c>
      <c r="I1882" s="0" t="n">
        <v>1.00781519276096</v>
      </c>
      <c r="J1882" s="0" t="n">
        <f aca="false">I1882-1</f>
        <v>0.00781519276095999</v>
      </c>
      <c r="K1882" s="0" t="n">
        <f aca="false">F1882+J1882</f>
        <v>1.05575876961985</v>
      </c>
      <c r="L1882" s="1" t="n">
        <f aca="false">D1882*K1882</f>
        <v>5170.27358292083</v>
      </c>
    </row>
    <row r="1883" customFormat="false" ht="13.8" hidden="false" customHeight="false" outlineLevel="0" collapsed="false">
      <c r="A1883" s="0" t="n">
        <f aca="false">A1882+1</f>
        <v>1878</v>
      </c>
      <c r="B1883" s="0" t="n">
        <f aca="false">B1882+1/12</f>
        <v>2108.41666666669</v>
      </c>
      <c r="D1883" s="0" t="n">
        <f aca="false">$D$4+$D$3*A1883</f>
        <v>4897.35098949298</v>
      </c>
      <c r="F1883" s="0" t="n">
        <v>1.05285416798176</v>
      </c>
      <c r="G1883" s="1" t="n">
        <v>5156.19640135728</v>
      </c>
      <c r="I1883" s="0" t="n">
        <v>1.01370774501176</v>
      </c>
      <c r="J1883" s="0" t="n">
        <f aca="false">I1883-1</f>
        <v>0.01370774501176</v>
      </c>
      <c r="K1883" s="0" t="n">
        <f aca="false">F1883+J1883</f>
        <v>1.06656191299352</v>
      </c>
      <c r="L1883" s="1" t="n">
        <f aca="false">D1883*K1883</f>
        <v>5223.32803995434</v>
      </c>
    </row>
    <row r="1884" customFormat="false" ht="13.8" hidden="false" customHeight="false" outlineLevel="0" collapsed="false">
      <c r="A1884" s="0" t="n">
        <f aca="false">A1883+1</f>
        <v>1879</v>
      </c>
      <c r="B1884" s="0" t="n">
        <f aca="false">B1883+1/12</f>
        <v>2108.50000000002</v>
      </c>
      <c r="D1884" s="0" t="n">
        <f aca="false">$D$4+$D$3*A1884</f>
        <v>4897.49086248962</v>
      </c>
      <c r="F1884" s="0" t="n">
        <v>1.02408243419744</v>
      </c>
      <c r="G1884" s="1" t="n">
        <v>5015.43436391809</v>
      </c>
      <c r="I1884" s="0" t="n">
        <v>1.00019843587755</v>
      </c>
      <c r="J1884" s="0" t="n">
        <f aca="false">I1884-1</f>
        <v>0.000198435877549974</v>
      </c>
      <c r="K1884" s="0" t="n">
        <f aca="false">F1884+J1884</f>
        <v>1.02428087007499</v>
      </c>
      <c r="L1884" s="1" t="n">
        <f aca="false">D1884*K1884</f>
        <v>5016.40620181518</v>
      </c>
    </row>
    <row r="1885" customFormat="false" ht="13.8" hidden="false" customHeight="false" outlineLevel="0" collapsed="false">
      <c r="A1885" s="0" t="n">
        <f aca="false">A1884+1</f>
        <v>1880</v>
      </c>
      <c r="B1885" s="0" t="n">
        <f aca="false">B1884+1/12</f>
        <v>2108.58333333336</v>
      </c>
      <c r="D1885" s="0" t="n">
        <f aca="false">$D$4+$D$3*A1885</f>
        <v>4897.63073548626</v>
      </c>
      <c r="F1885" s="0" t="n">
        <v>1.00155231836186</v>
      </c>
      <c r="G1885" s="1" t="n">
        <v>4905.23341760656</v>
      </c>
      <c r="I1885" s="0" t="n">
        <v>0.996978087127714</v>
      </c>
      <c r="J1885" s="0" t="n">
        <f aca="false">I1885-1</f>
        <v>-0.00302191287228593</v>
      </c>
      <c r="K1885" s="0" t="n">
        <f aca="false">F1885+J1885</f>
        <v>0.998530405489574</v>
      </c>
      <c r="L1885" s="1" t="n">
        <f aca="false">D1885*K1885</f>
        <v>4890.4332042433</v>
      </c>
    </row>
    <row r="1886" customFormat="false" ht="13.8" hidden="false" customHeight="false" outlineLevel="0" collapsed="false">
      <c r="A1886" s="0" t="n">
        <f aca="false">A1885+1</f>
        <v>1881</v>
      </c>
      <c r="B1886" s="0" t="n">
        <f aca="false">B1885+1/12</f>
        <v>2108.66666666669</v>
      </c>
      <c r="D1886" s="0" t="n">
        <f aca="false">$D$4+$D$3*A1886</f>
        <v>4897.7706084829</v>
      </c>
      <c r="F1886" s="0" t="n">
        <v>1.02607921839211</v>
      </c>
      <c r="G1886" s="1" t="n">
        <v>5025.50063781598</v>
      </c>
      <c r="I1886" s="0" t="n">
        <v>1.00734550029836</v>
      </c>
      <c r="J1886" s="0" t="n">
        <f aca="false">I1886-1</f>
        <v>0.00734550029836001</v>
      </c>
      <c r="K1886" s="0" t="n">
        <f aca="false">F1886+J1886</f>
        <v>1.03342471869047</v>
      </c>
      <c r="L1886" s="1" t="n">
        <f aca="false">D1886*K1886</f>
        <v>5061.47721328189</v>
      </c>
    </row>
    <row r="1887" customFormat="false" ht="13.8" hidden="false" customHeight="false" outlineLevel="0" collapsed="false">
      <c r="A1887" s="0" t="n">
        <f aca="false">A1886+1</f>
        <v>1882</v>
      </c>
      <c r="B1887" s="0" t="n">
        <f aca="false">B1886+1/12</f>
        <v>2108.75000000002</v>
      </c>
      <c r="D1887" s="0" t="n">
        <f aca="false">$D$4+$D$3*A1887</f>
        <v>4897.91048147954</v>
      </c>
      <c r="F1887" s="0" t="n">
        <v>0.999064416475184</v>
      </c>
      <c r="G1887" s="1" t="n">
        <v>4893.32807712704</v>
      </c>
      <c r="I1887" s="0" t="n">
        <v>1.00436031959894</v>
      </c>
      <c r="J1887" s="0" t="n">
        <f aca="false">I1887-1</f>
        <v>0.0043603195989399</v>
      </c>
      <c r="K1887" s="0" t="n">
        <f aca="false">F1887+J1887</f>
        <v>1.00342473607412</v>
      </c>
      <c r="L1887" s="1" t="n">
        <f aca="false">D1887*K1887</f>
        <v>4914.68453219329</v>
      </c>
    </row>
    <row r="1888" customFormat="false" ht="13.8" hidden="false" customHeight="false" outlineLevel="0" collapsed="false">
      <c r="A1888" s="0" t="n">
        <f aca="false">A1887+1</f>
        <v>1883</v>
      </c>
      <c r="B1888" s="0" t="n">
        <f aca="false">B1887+1/12</f>
        <v>2108.83333333336</v>
      </c>
      <c r="D1888" s="0" t="n">
        <f aca="false">$D$4+$D$3*A1888</f>
        <v>4898.05035447618</v>
      </c>
      <c r="F1888" s="0" t="n">
        <v>0.972322202030784</v>
      </c>
      <c r="G1888" s="1" t="n">
        <v>4762.48310632194</v>
      </c>
      <c r="I1888" s="0" t="n">
        <v>1.00580603176501</v>
      </c>
      <c r="J1888" s="0" t="n">
        <f aca="false">I1888-1</f>
        <v>0.00580603176500993</v>
      </c>
      <c r="K1888" s="0" t="n">
        <f aca="false">F1888+J1888</f>
        <v>0.978128233795794</v>
      </c>
      <c r="L1888" s="1" t="n">
        <f aca="false">D1888*K1888</f>
        <v>4790.92134226665</v>
      </c>
    </row>
    <row r="1889" customFormat="false" ht="13.8" hidden="false" customHeight="false" outlineLevel="0" collapsed="false">
      <c r="A1889" s="0" t="n">
        <f aca="false">A1888+1</f>
        <v>1884</v>
      </c>
      <c r="B1889" s="0" t="n">
        <f aca="false">B1888+1/12</f>
        <v>2108.91666666669</v>
      </c>
      <c r="D1889" s="0" t="n">
        <f aca="false">$D$4+$D$3*A1889</f>
        <v>4898.19022747282</v>
      </c>
      <c r="F1889" s="0" t="n">
        <v>0.964472427355383</v>
      </c>
      <c r="G1889" s="1" t="n">
        <v>4724.16941833913</v>
      </c>
      <c r="I1889" s="0" t="n">
        <v>1.01002511153405</v>
      </c>
      <c r="J1889" s="0" t="n">
        <f aca="false">I1889-1</f>
        <v>0.0100251115340499</v>
      </c>
      <c r="K1889" s="0" t="n">
        <f aca="false">F1889+J1889</f>
        <v>0.974497538889433</v>
      </c>
      <c r="L1889" s="1" t="n">
        <f aca="false">D1889*K1889</f>
        <v>4773.27432168454</v>
      </c>
    </row>
    <row r="1890" customFormat="false" ht="13.8" hidden="false" customHeight="false" outlineLevel="0" collapsed="false">
      <c r="A1890" s="0" t="n">
        <f aca="false">A1889+1</f>
        <v>1885</v>
      </c>
      <c r="B1890" s="0" t="n">
        <f aca="false">B1889+1/12</f>
        <v>2109.00000000002</v>
      </c>
      <c r="D1890" s="0" t="n">
        <f aca="false">$D$4+$D$3*A1890</f>
        <v>4898.33010046946</v>
      </c>
      <c r="F1890" s="0" t="n">
        <v>0.938407838831965</v>
      </c>
      <c r="G1890" s="1" t="n">
        <v>4596.63136346711</v>
      </c>
      <c r="I1890" s="0" t="n">
        <v>1.008787045013</v>
      </c>
      <c r="J1890" s="0" t="n">
        <f aca="false">I1890-1</f>
        <v>0.00878704501300009</v>
      </c>
      <c r="K1890" s="0" t="n">
        <f aca="false">F1890+J1890</f>
        <v>0.947194883844965</v>
      </c>
      <c r="L1890" s="1" t="n">
        <f aca="false">D1890*K1890</f>
        <v>4639.67321054847</v>
      </c>
    </row>
    <row r="1891" customFormat="false" ht="13.8" hidden="false" customHeight="false" outlineLevel="0" collapsed="false">
      <c r="A1891" s="0" t="n">
        <f aca="false">A1890+1</f>
        <v>1886</v>
      </c>
      <c r="B1891" s="0" t="n">
        <f aca="false">B1890+1/12</f>
        <v>2109.08333333336</v>
      </c>
      <c r="D1891" s="0" t="n">
        <f aca="false">$D$4+$D$3*A1891</f>
        <v>4898.4699734661</v>
      </c>
      <c r="F1891" s="0" t="n">
        <v>0.955313020834816</v>
      </c>
      <c r="G1891" s="1" t="n">
        <v>4679.57214782054</v>
      </c>
      <c r="I1891" s="0" t="n">
        <v>0.99965542799572</v>
      </c>
      <c r="J1891" s="0" t="n">
        <f aca="false">I1891-1</f>
        <v>-0.000344572004279953</v>
      </c>
      <c r="K1891" s="0" t="n">
        <f aca="false">F1891+J1891</f>
        <v>0.954968448830536</v>
      </c>
      <c r="L1891" s="1" t="n">
        <f aca="false">D1891*K1891</f>
        <v>4677.88427220388</v>
      </c>
    </row>
    <row r="1892" customFormat="false" ht="13.8" hidden="false" customHeight="false" outlineLevel="0" collapsed="false">
      <c r="A1892" s="0" t="n">
        <f aca="false">A1891+1</f>
        <v>1887</v>
      </c>
      <c r="B1892" s="0" t="n">
        <f aca="false">B1891+1/12</f>
        <v>2109.16666666669</v>
      </c>
      <c r="D1892" s="0" t="n">
        <f aca="false">$D$4+$D$3*A1892</f>
        <v>4898.60984646274</v>
      </c>
      <c r="F1892" s="0" t="n">
        <v>1.00292005349109</v>
      </c>
      <c r="G1892" s="1" t="n">
        <v>4912.91404924639</v>
      </c>
      <c r="I1892" s="0" t="n">
        <v>1.01232807707438</v>
      </c>
      <c r="J1892" s="0" t="n">
        <f aca="false">I1892-1</f>
        <v>0.0123280770743801</v>
      </c>
      <c r="K1892" s="0" t="n">
        <f aca="false">F1892+J1892</f>
        <v>1.01524813056547</v>
      </c>
      <c r="L1892" s="1" t="n">
        <f aca="false">D1892*K1892</f>
        <v>4973.3044889909</v>
      </c>
    </row>
    <row r="1893" customFormat="false" ht="13.8" hidden="false" customHeight="false" outlineLevel="0" collapsed="false">
      <c r="A1893" s="0" t="n">
        <f aca="false">A1892+1</f>
        <v>1888</v>
      </c>
      <c r="B1893" s="0" t="n">
        <f aca="false">B1892+1/12</f>
        <v>2109.25000000002</v>
      </c>
      <c r="D1893" s="0" t="n">
        <f aca="false">$D$4+$D$3*A1893</f>
        <v>4898.74971945938</v>
      </c>
      <c r="F1893" s="0" t="n">
        <v>1.01498832518871</v>
      </c>
      <c r="G1893" s="1" t="n">
        <v>4972.17377327274</v>
      </c>
      <c r="I1893" s="0" t="n">
        <v>1.00142292339254</v>
      </c>
      <c r="J1893" s="0" t="n">
        <f aca="false">I1893-1</f>
        <v>0.00142292339254002</v>
      </c>
      <c r="K1893" s="0" t="n">
        <f aca="false">F1893+J1893</f>
        <v>1.01641124858125</v>
      </c>
      <c r="L1893" s="1" t="n">
        <f aca="false">D1893*K1893</f>
        <v>4979.14431884276</v>
      </c>
    </row>
    <row r="1894" customFormat="false" ht="13.8" hidden="false" customHeight="false" outlineLevel="0" collapsed="false">
      <c r="A1894" s="0" t="n">
        <f aca="false">A1893+1</f>
        <v>1889</v>
      </c>
      <c r="B1894" s="0" t="n">
        <f aca="false">B1893+1/12</f>
        <v>2109.33333333336</v>
      </c>
      <c r="D1894" s="0" t="n">
        <f aca="false">$D$4+$D$3*A1894</f>
        <v>4898.88959245602</v>
      </c>
      <c r="F1894" s="0" t="n">
        <v>1.04794357685889</v>
      </c>
      <c r="G1894" s="1" t="n">
        <v>5133.75988215515</v>
      </c>
      <c r="I1894" s="0" t="n">
        <v>0.992892142540332</v>
      </c>
      <c r="J1894" s="0" t="n">
        <f aca="false">I1894-1</f>
        <v>-0.00710785745966791</v>
      </c>
      <c r="K1894" s="0" t="n">
        <f aca="false">F1894+J1894</f>
        <v>1.04083571939922</v>
      </c>
      <c r="L1894" s="1" t="n">
        <f aca="false">D1894*K1894</f>
        <v>5098.93927322132</v>
      </c>
    </row>
    <row r="1895" customFormat="false" ht="13.8" hidden="false" customHeight="false" outlineLevel="0" collapsed="false">
      <c r="A1895" s="0" t="n">
        <f aca="false">A1894+1</f>
        <v>1890</v>
      </c>
      <c r="B1895" s="0" t="n">
        <f aca="false">B1894+1/12</f>
        <v>2109.41666666669</v>
      </c>
      <c r="D1895" s="0" t="n">
        <f aca="false">$D$4+$D$3*A1895</f>
        <v>4899.02946545266</v>
      </c>
      <c r="F1895" s="0" t="n">
        <v>1.05285416798176</v>
      </c>
      <c r="G1895" s="1" t="n">
        <v>5157.96359176729</v>
      </c>
      <c r="I1895" s="0" t="n">
        <v>0.992800344419559</v>
      </c>
      <c r="J1895" s="0" t="n">
        <f aca="false">I1895-1</f>
        <v>-0.00719965558044089</v>
      </c>
      <c r="K1895" s="0" t="n">
        <f aca="false">F1895+J1895</f>
        <v>1.04565451240132</v>
      </c>
      <c r="L1895" s="1" t="n">
        <f aca="false">D1895*K1895</f>
        <v>5122.6922669376</v>
      </c>
    </row>
    <row r="1896" customFormat="false" ht="13.8" hidden="false" customHeight="false" outlineLevel="0" collapsed="false">
      <c r="A1896" s="0" t="n">
        <f aca="false">A1895+1</f>
        <v>1891</v>
      </c>
      <c r="B1896" s="0" t="n">
        <f aca="false">B1895+1/12</f>
        <v>2109.50000000002</v>
      </c>
      <c r="D1896" s="0" t="n">
        <f aca="false">$D$4+$D$3*A1896</f>
        <v>4899.1693384493</v>
      </c>
      <c r="F1896" s="0" t="n">
        <v>1.02408243419744</v>
      </c>
      <c r="G1896" s="1" t="n">
        <v>5017.15326166462</v>
      </c>
      <c r="I1896" s="0" t="n">
        <v>0.998288229360186</v>
      </c>
      <c r="J1896" s="0" t="n">
        <f aca="false">I1896-1</f>
        <v>-0.00171177063981387</v>
      </c>
      <c r="K1896" s="0" t="n">
        <f aca="false">F1896+J1896</f>
        <v>1.02237066355763</v>
      </c>
      <c r="L1896" s="1" t="n">
        <f aca="false">D1896*K1896</f>
        <v>5008.76700743159</v>
      </c>
    </row>
    <row r="1897" customFormat="false" ht="13.8" hidden="false" customHeight="false" outlineLevel="0" collapsed="false">
      <c r="A1897" s="0" t="n">
        <f aca="false">A1896+1</f>
        <v>1892</v>
      </c>
      <c r="B1897" s="0" t="n">
        <f aca="false">B1896+1/12</f>
        <v>2109.58333333336</v>
      </c>
      <c r="D1897" s="0" t="n">
        <f aca="false">$D$4+$D$3*A1897</f>
        <v>4899.30921144594</v>
      </c>
      <c r="F1897" s="0" t="n">
        <v>1.00155231836186</v>
      </c>
      <c r="G1897" s="1" t="n">
        <v>4906.9144990953</v>
      </c>
      <c r="I1897" s="0" t="n">
        <v>1.01247118367506</v>
      </c>
      <c r="J1897" s="0" t="n">
        <f aca="false">I1897-1</f>
        <v>0.01247118367506</v>
      </c>
      <c r="K1897" s="0" t="n">
        <f aca="false">F1897+J1897</f>
        <v>1.01402350203692</v>
      </c>
      <c r="L1897" s="1" t="n">
        <f aca="false">D1897*K1897</f>
        <v>4968.01468415215</v>
      </c>
    </row>
    <row r="1898" customFormat="false" ht="13.8" hidden="false" customHeight="false" outlineLevel="0" collapsed="false">
      <c r="A1898" s="0" t="n">
        <f aca="false">A1897+1</f>
        <v>1893</v>
      </c>
      <c r="B1898" s="0" t="n">
        <f aca="false">B1897+1/12</f>
        <v>2109.66666666669</v>
      </c>
      <c r="D1898" s="0" t="n">
        <f aca="false">$D$4+$D$3*A1898</f>
        <v>4899.44908444258</v>
      </c>
      <c r="F1898" s="0" t="n">
        <v>1.02607921839211</v>
      </c>
      <c r="G1898" s="1" t="n">
        <v>5027.22288711678</v>
      </c>
      <c r="I1898" s="0" t="n">
        <v>1.00973377939354</v>
      </c>
      <c r="J1898" s="0" t="n">
        <f aca="false">I1898-1</f>
        <v>0.00973377939353992</v>
      </c>
      <c r="K1898" s="0" t="n">
        <f aca="false">F1898+J1898</f>
        <v>1.03581299778565</v>
      </c>
      <c r="L1898" s="1" t="n">
        <f aca="false">D1898*K1898</f>
        <v>5074.91304365463</v>
      </c>
    </row>
    <row r="1899" customFormat="false" ht="13.8" hidden="false" customHeight="false" outlineLevel="0" collapsed="false">
      <c r="A1899" s="0" t="n">
        <f aca="false">A1898+1</f>
        <v>1894</v>
      </c>
      <c r="B1899" s="0" t="n">
        <f aca="false">B1898+1/12</f>
        <v>2109.75000000002</v>
      </c>
      <c r="D1899" s="0" t="n">
        <f aca="false">$D$4+$D$3*A1899</f>
        <v>4899.58895743922</v>
      </c>
      <c r="F1899" s="0" t="n">
        <v>0.999064416475184</v>
      </c>
      <c r="G1899" s="1" t="n">
        <v>4895.00498273227</v>
      </c>
      <c r="I1899" s="0" t="n">
        <v>1.00024632372234</v>
      </c>
      <c r="J1899" s="0" t="n">
        <f aca="false">I1899-1</f>
        <v>0.000246323722340014</v>
      </c>
      <c r="K1899" s="0" t="n">
        <f aca="false">F1899+J1899</f>
        <v>0.999310740197524</v>
      </c>
      <c r="L1899" s="1" t="n">
        <f aca="false">D1899*K1899</f>
        <v>4896.2118677222</v>
      </c>
    </row>
    <row r="1900" customFormat="false" ht="13.8" hidden="false" customHeight="false" outlineLevel="0" collapsed="false">
      <c r="A1900" s="0" t="n">
        <f aca="false">A1899+1</f>
        <v>1895</v>
      </c>
      <c r="B1900" s="0" t="n">
        <f aca="false">B1899+1/12</f>
        <v>2109.83333333336</v>
      </c>
      <c r="D1900" s="0" t="n">
        <f aca="false">$D$4+$D$3*A1900</f>
        <v>4899.72883043586</v>
      </c>
      <c r="F1900" s="0" t="n">
        <v>0.972322202030784</v>
      </c>
      <c r="G1900" s="1" t="n">
        <v>4764.11512576311</v>
      </c>
      <c r="I1900" s="0" t="n">
        <v>1.00898078398636</v>
      </c>
      <c r="J1900" s="0" t="n">
        <f aca="false">I1900-1</f>
        <v>0.00898078398636004</v>
      </c>
      <c r="K1900" s="0" t="n">
        <f aca="false">F1900+J1900</f>
        <v>0.981302986017144</v>
      </c>
      <c r="L1900" s="1" t="n">
        <f aca="false">D1900*K1900</f>
        <v>4808.118531981</v>
      </c>
    </row>
    <row r="1901" customFormat="false" ht="13.8" hidden="false" customHeight="false" outlineLevel="0" collapsed="false">
      <c r="A1901" s="0" t="n">
        <f aca="false">A1900+1</f>
        <v>1896</v>
      </c>
      <c r="B1901" s="0" t="n">
        <f aca="false">B1900+1/12</f>
        <v>2109.91666666669</v>
      </c>
      <c r="D1901" s="0" t="n">
        <f aca="false">$D$4+$D$3*A1901</f>
        <v>4899.8687034325</v>
      </c>
      <c r="F1901" s="0" t="n">
        <v>0.964472427355383</v>
      </c>
      <c r="G1901" s="1" t="n">
        <v>4725.78826212222</v>
      </c>
      <c r="I1901" s="0" t="n">
        <v>1.00606551502561</v>
      </c>
      <c r="J1901" s="0" t="n">
        <f aca="false">I1901-1</f>
        <v>0.00606551502560992</v>
      </c>
      <c r="K1901" s="0" t="n">
        <f aca="false">F1901+J1901</f>
        <v>0.970537942380993</v>
      </c>
      <c r="L1901" s="1" t="n">
        <f aca="false">D1901*K1901</f>
        <v>4755.5084893664</v>
      </c>
    </row>
    <row r="1902" customFormat="false" ht="13.8" hidden="false" customHeight="false" outlineLevel="0" collapsed="false">
      <c r="A1902" s="0" t="n">
        <f aca="false">A1901+1</f>
        <v>1897</v>
      </c>
      <c r="B1902" s="0" t="n">
        <f aca="false">B1901+1/12</f>
        <v>2110.00000000003</v>
      </c>
      <c r="D1902" s="0" t="n">
        <f aca="false">$D$4+$D$3*A1902</f>
        <v>4900.00857642914</v>
      </c>
      <c r="F1902" s="0" t="n">
        <v>0.938407838831965</v>
      </c>
      <c r="G1902" s="1" t="n">
        <v>4598.20645846496</v>
      </c>
      <c r="I1902" s="0" t="n">
        <v>0.988388488505618</v>
      </c>
      <c r="J1902" s="0" t="n">
        <f aca="false">I1902-1</f>
        <v>-0.0116115114943819</v>
      </c>
      <c r="K1902" s="0" t="n">
        <f aca="false">F1902+J1902</f>
        <v>0.926796327337583</v>
      </c>
      <c r="L1902" s="1" t="n">
        <f aca="false">D1902*K1902</f>
        <v>4541.30995255719</v>
      </c>
    </row>
    <row r="1903" customFormat="false" ht="13.8" hidden="false" customHeight="false" outlineLevel="0" collapsed="false">
      <c r="A1903" s="0" t="n">
        <f aca="false">A1902+1</f>
        <v>1898</v>
      </c>
      <c r="B1903" s="0" t="n">
        <f aca="false">B1902+1/12</f>
        <v>2110.08333333336</v>
      </c>
      <c r="D1903" s="0" t="n">
        <f aca="false">$D$4+$D$3*A1903</f>
        <v>4900.14844942578</v>
      </c>
      <c r="F1903" s="0" t="n">
        <v>0.955313020834816</v>
      </c>
      <c r="G1903" s="1" t="n">
        <v>4681.17561775998</v>
      </c>
      <c r="I1903" s="0" t="n">
        <v>0.991553258684679</v>
      </c>
      <c r="J1903" s="0" t="n">
        <f aca="false">I1903-1</f>
        <v>-0.00844674131532097</v>
      </c>
      <c r="K1903" s="0" t="n">
        <f aca="false">F1903+J1903</f>
        <v>0.946866279519495</v>
      </c>
      <c r="L1903" s="1" t="n">
        <f aca="false">D1903*K1903</f>
        <v>4639.78533140101</v>
      </c>
    </row>
    <row r="1904" customFormat="false" ht="13.8" hidden="false" customHeight="false" outlineLevel="0" collapsed="false">
      <c r="A1904" s="0" t="n">
        <f aca="false">A1903+1</f>
        <v>1899</v>
      </c>
      <c r="B1904" s="0" t="n">
        <f aca="false">B1903+1/12</f>
        <v>2110.16666666669</v>
      </c>
      <c r="D1904" s="0" t="n">
        <f aca="false">$D$4+$D$3*A1904</f>
        <v>4900.28832242242</v>
      </c>
      <c r="F1904" s="0" t="n">
        <v>1.00292005349109</v>
      </c>
      <c r="G1904" s="1" t="n">
        <v>4914.59742644566</v>
      </c>
      <c r="I1904" s="0" t="n">
        <v>1.00569307204964</v>
      </c>
      <c r="J1904" s="0" t="n">
        <f aca="false">I1904-1</f>
        <v>0.00569307204963998</v>
      </c>
      <c r="K1904" s="0" t="n">
        <f aca="false">F1904+J1904</f>
        <v>1.00861312554073</v>
      </c>
      <c r="L1904" s="1" t="n">
        <f aca="false">D1904*K1904</f>
        <v>4942.49512092922</v>
      </c>
    </row>
    <row r="1905" customFormat="false" ht="13.8" hidden="false" customHeight="false" outlineLevel="0" collapsed="false">
      <c r="A1905" s="0" t="n">
        <f aca="false">A1904+1</f>
        <v>1900</v>
      </c>
      <c r="B1905" s="0" t="n">
        <f aca="false">B1904+1/12</f>
        <v>2110.25000000003</v>
      </c>
      <c r="D1905" s="0" t="n">
        <f aca="false">$D$4+$D$3*A1905</f>
        <v>4900.42819541906</v>
      </c>
      <c r="F1905" s="0" t="n">
        <v>1.01498832518871</v>
      </c>
      <c r="G1905" s="1" t="n">
        <v>4973.87740677592</v>
      </c>
      <c r="I1905" s="0" t="n">
        <v>1.00381773851652</v>
      </c>
      <c r="J1905" s="0" t="n">
        <f aca="false">I1905-1</f>
        <v>0.0038177385165199</v>
      </c>
      <c r="K1905" s="0" t="n">
        <f aca="false">F1905+J1905</f>
        <v>1.01880606370523</v>
      </c>
      <c r="L1905" s="1" t="n">
        <f aca="false">D1905*K1905</f>
        <v>4992.58596024502</v>
      </c>
    </row>
    <row r="1906" customFormat="false" ht="13.8" hidden="false" customHeight="false" outlineLevel="0" collapsed="false">
      <c r="A1906" s="0" t="n">
        <f aca="false">A1905+1</f>
        <v>1901</v>
      </c>
      <c r="B1906" s="0" t="n">
        <f aca="false">B1905+1/12</f>
        <v>2110.33333333336</v>
      </c>
      <c r="D1906" s="0" t="n">
        <f aca="false">$D$4+$D$3*A1906</f>
        <v>4900.5680684157</v>
      </c>
      <c r="F1906" s="0" t="n">
        <v>1.04794357685889</v>
      </c>
      <c r="G1906" s="1" t="n">
        <v>5135.51883025601</v>
      </c>
      <c r="I1906" s="0" t="n">
        <v>0.994994962127008</v>
      </c>
      <c r="J1906" s="0" t="n">
        <f aca="false">I1906-1</f>
        <v>-0.00500503787299189</v>
      </c>
      <c r="K1906" s="0" t="n">
        <f aca="false">F1906+J1906</f>
        <v>1.0429385389859</v>
      </c>
      <c r="L1906" s="1" t="n">
        <f aca="false">D1906*K1906</f>
        <v>5110.99130147441</v>
      </c>
    </row>
    <row r="1907" customFormat="false" ht="13.8" hidden="false" customHeight="false" outlineLevel="0" collapsed="false">
      <c r="A1907" s="0" t="n">
        <f aca="false">A1906+1</f>
        <v>1902</v>
      </c>
      <c r="B1907" s="0" t="n">
        <f aca="false">B1906+1/12</f>
        <v>2110.41666666669</v>
      </c>
      <c r="D1907" s="0" t="n">
        <f aca="false">$D$4+$D$3*A1907</f>
        <v>4900.70794141234</v>
      </c>
      <c r="F1907" s="0" t="n">
        <v>1.05285416798176</v>
      </c>
      <c r="G1907" s="1" t="n">
        <v>5159.73078217729</v>
      </c>
      <c r="I1907" s="0" t="n">
        <v>1.00323688756418</v>
      </c>
      <c r="J1907" s="0" t="n">
        <f aca="false">I1907-1</f>
        <v>0.00323688756417995</v>
      </c>
      <c r="K1907" s="0" t="n">
        <f aca="false">F1907+J1907</f>
        <v>1.05609105554594</v>
      </c>
      <c r="L1907" s="1" t="n">
        <f aca="false">D1907*K1907</f>
        <v>5175.59382276853</v>
      </c>
    </row>
    <row r="1908" customFormat="false" ht="13.8" hidden="false" customHeight="false" outlineLevel="0" collapsed="false">
      <c r="A1908" s="0" t="n">
        <f aca="false">A1907+1</f>
        <v>1903</v>
      </c>
      <c r="B1908" s="0" t="n">
        <f aca="false">B1907+1/12</f>
        <v>2110.50000000003</v>
      </c>
      <c r="D1908" s="0" t="n">
        <f aca="false">$D$4+$D$3*A1908</f>
        <v>4900.84781440898</v>
      </c>
      <c r="F1908" s="0" t="n">
        <v>1.02408243419744</v>
      </c>
      <c r="G1908" s="1" t="n">
        <v>5018.87215941115</v>
      </c>
      <c r="I1908" s="0" t="n">
        <v>0.986604718538288</v>
      </c>
      <c r="J1908" s="0" t="n">
        <f aca="false">I1908-1</f>
        <v>-0.0133952814617119</v>
      </c>
      <c r="K1908" s="0" t="n">
        <f aca="false">F1908+J1908</f>
        <v>1.01068715273573</v>
      </c>
      <c r="L1908" s="1" t="n">
        <f aca="false">D1908*K1908</f>
        <v>4953.22392353613</v>
      </c>
    </row>
    <row r="1909" customFormat="false" ht="13.8" hidden="false" customHeight="false" outlineLevel="0" collapsed="false">
      <c r="A1909" s="0" t="n">
        <f aca="false">A1908+1</f>
        <v>1904</v>
      </c>
      <c r="B1909" s="0" t="n">
        <f aca="false">B1908+1/12</f>
        <v>2110.58333333336</v>
      </c>
      <c r="D1909" s="0" t="n">
        <f aca="false">$D$4+$D$3*A1909</f>
        <v>4900.98768740562</v>
      </c>
      <c r="F1909" s="0" t="n">
        <v>1.00155231836186</v>
      </c>
      <c r="G1909" s="1" t="n">
        <v>4908.59558058403</v>
      </c>
      <c r="I1909" s="0" t="n">
        <v>0.986411255736609</v>
      </c>
      <c r="J1909" s="0" t="n">
        <f aca="false">I1909-1</f>
        <v>-0.013588744263391</v>
      </c>
      <c r="K1909" s="0" t="n">
        <f aca="false">F1909+J1909</f>
        <v>0.987963574098469</v>
      </c>
      <c r="L1909" s="1" t="n">
        <f aca="false">D1909*K1909</f>
        <v>4841.99731226185</v>
      </c>
    </row>
    <row r="1910" customFormat="false" ht="13.8" hidden="false" customHeight="false" outlineLevel="0" collapsed="false">
      <c r="A1910" s="0" t="n">
        <f aca="false">A1909+1</f>
        <v>1905</v>
      </c>
      <c r="B1910" s="0" t="n">
        <f aca="false">B1909+1/12</f>
        <v>2110.66666666669</v>
      </c>
      <c r="D1910" s="0" t="n">
        <f aca="false">$D$4+$D$3*A1910</f>
        <v>4901.12756040226</v>
      </c>
      <c r="F1910" s="0" t="n">
        <v>1.02607921839211</v>
      </c>
      <c r="G1910" s="1" t="n">
        <v>5028.94513641758</v>
      </c>
      <c r="I1910" s="0" t="n">
        <v>0.995264823313227</v>
      </c>
      <c r="J1910" s="0" t="n">
        <f aca="false">I1910-1</f>
        <v>-0.00473517668677292</v>
      </c>
      <c r="K1910" s="0" t="n">
        <f aca="false">F1910+J1910</f>
        <v>1.02134404170534</v>
      </c>
      <c r="L1910" s="1" t="n">
        <f aca="false">D1910*K1910</f>
        <v>5005.73743145466</v>
      </c>
    </row>
    <row r="1911" customFormat="false" ht="13.8" hidden="false" customHeight="false" outlineLevel="0" collapsed="false">
      <c r="A1911" s="0" t="n">
        <f aca="false">A1910+1</f>
        <v>1906</v>
      </c>
      <c r="B1911" s="0" t="n">
        <f aca="false">B1910+1/12</f>
        <v>2110.75000000003</v>
      </c>
      <c r="D1911" s="0" t="n">
        <f aca="false">$D$4+$D$3*A1911</f>
        <v>4901.2674333989</v>
      </c>
      <c r="F1911" s="0" t="n">
        <v>0.999064416475184</v>
      </c>
      <c r="G1911" s="1" t="n">
        <v>4896.68188833749</v>
      </c>
      <c r="I1911" s="0" t="n">
        <v>0.99146744551585</v>
      </c>
      <c r="J1911" s="0" t="n">
        <f aca="false">I1911-1</f>
        <v>-0.00853255448415002</v>
      </c>
      <c r="K1911" s="0" t="n">
        <f aca="false">F1911+J1911</f>
        <v>0.990531861991034</v>
      </c>
      <c r="L1911" s="1" t="n">
        <f aca="false">D1911*K1911</f>
        <v>4854.86155692063</v>
      </c>
    </row>
    <row r="1912" customFormat="false" ht="13.8" hidden="false" customHeight="false" outlineLevel="0" collapsed="false">
      <c r="A1912" s="0" t="n">
        <f aca="false">A1911+1</f>
        <v>1907</v>
      </c>
      <c r="B1912" s="0" t="n">
        <f aca="false">B1911+1/12</f>
        <v>2110.83333333336</v>
      </c>
      <c r="D1912" s="0" t="n">
        <f aca="false">$D$4+$D$3*A1912</f>
        <v>4901.40730639554</v>
      </c>
      <c r="F1912" s="0" t="n">
        <v>0.972322202030784</v>
      </c>
      <c r="G1912" s="1" t="n">
        <v>4765.74714520428</v>
      </c>
      <c r="I1912" s="0" t="n">
        <v>0.982732059242622</v>
      </c>
      <c r="J1912" s="0" t="n">
        <f aca="false">I1912-1</f>
        <v>-0.0172679407573779</v>
      </c>
      <c r="K1912" s="0" t="n">
        <f aca="false">F1912+J1912</f>
        <v>0.955054261273406</v>
      </c>
      <c r="L1912" s="1" t="n">
        <f aca="false">D1912*K1912</f>
        <v>4681.10993420967</v>
      </c>
    </row>
    <row r="1913" customFormat="false" ht="13.8" hidden="false" customHeight="false" outlineLevel="0" collapsed="false">
      <c r="A1913" s="0" t="n">
        <f aca="false">A1912+1</f>
        <v>1908</v>
      </c>
      <c r="B1913" s="0" t="n">
        <f aca="false">B1912+1/12</f>
        <v>2110.91666666669</v>
      </c>
      <c r="D1913" s="0" t="n">
        <f aca="false">$D$4+$D$3*A1913</f>
        <v>4901.54717939218</v>
      </c>
      <c r="F1913" s="0" t="n">
        <v>0.964472427355383</v>
      </c>
      <c r="G1913" s="1" t="n">
        <v>4727.40710590531</v>
      </c>
      <c r="I1913" s="0" t="n">
        <v>0.997185015429558</v>
      </c>
      <c r="J1913" s="0" t="n">
        <f aca="false">I1913-1</f>
        <v>-0.00281498457044194</v>
      </c>
      <c r="K1913" s="0" t="n">
        <f aca="false">F1913+J1913</f>
        <v>0.961657442784941</v>
      </c>
      <c r="L1913" s="1" t="n">
        <f aca="false">D1913*K1913</f>
        <v>4713.60932622402</v>
      </c>
    </row>
    <row r="1914" customFormat="false" ht="13.8" hidden="false" customHeight="false" outlineLevel="0" collapsed="false">
      <c r="A1914" s="0" t="n">
        <f aca="false">A1913+1</f>
        <v>1909</v>
      </c>
      <c r="B1914" s="0" t="n">
        <f aca="false">B1913+1/12</f>
        <v>2111.00000000003</v>
      </c>
      <c r="D1914" s="0" t="n">
        <f aca="false">$D$4+$D$3*A1914</f>
        <v>4901.68705238882</v>
      </c>
      <c r="F1914" s="0" t="n">
        <v>0.938407838831965</v>
      </c>
      <c r="G1914" s="1" t="n">
        <v>4599.78155346282</v>
      </c>
      <c r="I1914" s="0" t="n">
        <v>0.988939245049892</v>
      </c>
      <c r="J1914" s="0" t="n">
        <f aca="false">I1914-1</f>
        <v>-0.0110607549501079</v>
      </c>
      <c r="K1914" s="0" t="n">
        <f aca="false">F1914+J1914</f>
        <v>0.927347083881857</v>
      </c>
      <c r="L1914" s="1" t="n">
        <f aca="false">D1914*K1914</f>
        <v>4545.56519413423</v>
      </c>
    </row>
    <row r="1915" customFormat="false" ht="13.8" hidden="false" customHeight="false" outlineLevel="0" collapsed="false">
      <c r="A1915" s="0" t="n">
        <f aca="false">A1914+1</f>
        <v>1910</v>
      </c>
      <c r="B1915" s="0" t="n">
        <f aca="false">B1914+1/12</f>
        <v>2111.08333333336</v>
      </c>
      <c r="D1915" s="0" t="n">
        <f aca="false">$D$4+$D$3*A1915</f>
        <v>4901.82692538546</v>
      </c>
      <c r="F1915" s="0" t="n">
        <v>0.955313020834816</v>
      </c>
      <c r="G1915" s="1" t="n">
        <v>4682.77908769942</v>
      </c>
      <c r="I1915" s="0" t="n">
        <v>0.9848199332267</v>
      </c>
      <c r="J1915" s="0" t="n">
        <f aca="false">I1915-1</f>
        <v>-0.0151800667733</v>
      </c>
      <c r="K1915" s="0" t="n">
        <f aca="false">F1915+J1915</f>
        <v>0.940132954061516</v>
      </c>
      <c r="L1915" s="1" t="n">
        <f aca="false">D1915*K1915</f>
        <v>4608.36902766091</v>
      </c>
    </row>
    <row r="1916" customFormat="false" ht="13.8" hidden="false" customHeight="false" outlineLevel="0" collapsed="false">
      <c r="A1916" s="0" t="n">
        <f aca="false">A1915+1</f>
        <v>1911</v>
      </c>
      <c r="B1916" s="0" t="n">
        <f aca="false">B1915+1/12</f>
        <v>2111.16666666669</v>
      </c>
      <c r="D1916" s="0" t="n">
        <f aca="false">$D$4+$D$3*A1916</f>
        <v>4901.9667983821</v>
      </c>
      <c r="F1916" s="0" t="n">
        <v>1.00292005349109</v>
      </c>
      <c r="G1916" s="1" t="n">
        <v>4916.28080364492</v>
      </c>
      <c r="I1916" s="0" t="n">
        <v>0.990829496904286</v>
      </c>
      <c r="J1916" s="0" t="n">
        <f aca="false">I1916-1</f>
        <v>-0.00917050309571388</v>
      </c>
      <c r="K1916" s="0" t="n">
        <f aca="false">F1916+J1916</f>
        <v>0.993749550395376</v>
      </c>
      <c r="L1916" s="1" t="n">
        <f aca="false">D1916*K1916</f>
        <v>4871.32730194527</v>
      </c>
    </row>
    <row r="1917" customFormat="false" ht="13.8" hidden="false" customHeight="false" outlineLevel="0" collapsed="false">
      <c r="A1917" s="0" t="n">
        <f aca="false">A1916+1</f>
        <v>1912</v>
      </c>
      <c r="B1917" s="0" t="n">
        <f aca="false">B1916+1/12</f>
        <v>2111.25000000003</v>
      </c>
      <c r="D1917" s="0" t="n">
        <f aca="false">$D$4+$D$3*A1917</f>
        <v>4902.10667137874</v>
      </c>
      <c r="F1917" s="0" t="n">
        <v>1.01498832518871</v>
      </c>
      <c r="G1917" s="1" t="n">
        <v>4975.58104027911</v>
      </c>
      <c r="I1917" s="0" t="n">
        <v>0.983561762772247</v>
      </c>
      <c r="J1917" s="0" t="n">
        <f aca="false">I1917-1</f>
        <v>-0.016438237227753</v>
      </c>
      <c r="K1917" s="0" t="n">
        <f aca="false">F1917+J1917</f>
        <v>0.998550087960957</v>
      </c>
      <c r="L1917" s="1" t="n">
        <f aca="false">D1917*K1917</f>
        <v>4894.99904789924</v>
      </c>
    </row>
    <row r="1918" customFormat="false" ht="13.8" hidden="false" customHeight="false" outlineLevel="0" collapsed="false">
      <c r="A1918" s="0" t="n">
        <f aca="false">A1917+1</f>
        <v>1913</v>
      </c>
      <c r="B1918" s="0" t="n">
        <f aca="false">B1917+1/12</f>
        <v>2111.33333333336</v>
      </c>
      <c r="D1918" s="0" t="n">
        <f aca="false">$D$4+$D$3*A1918</f>
        <v>4902.24654437538</v>
      </c>
      <c r="F1918" s="0" t="n">
        <v>1.04794357685889</v>
      </c>
      <c r="G1918" s="1" t="n">
        <v>5137.27777835687</v>
      </c>
      <c r="I1918" s="0" t="n">
        <v>0.990143014762122</v>
      </c>
      <c r="J1918" s="0" t="n">
        <f aca="false">I1918-1</f>
        <v>-0.00985698523787792</v>
      </c>
      <c r="K1918" s="0" t="n">
        <f aca="false">F1918+J1918</f>
        <v>1.03808659162101</v>
      </c>
      <c r="L1918" s="1" t="n">
        <f aca="false">D1918*K1918</f>
        <v>5088.95640653652</v>
      </c>
    </row>
    <row r="1919" customFormat="false" ht="13.8" hidden="false" customHeight="false" outlineLevel="0" collapsed="false">
      <c r="A1919" s="0" t="n">
        <f aca="false">A1918+1</f>
        <v>1914</v>
      </c>
      <c r="B1919" s="0" t="n">
        <f aca="false">B1918+1/12</f>
        <v>2111.41666666669</v>
      </c>
      <c r="D1919" s="0" t="n">
        <f aca="false">$D$4+$D$3*A1919</f>
        <v>4902.38641737202</v>
      </c>
      <c r="F1919" s="0" t="n">
        <v>1.05285416798176</v>
      </c>
      <c r="G1919" s="1" t="n">
        <v>5161.4979725873</v>
      </c>
      <c r="I1919" s="0" t="n">
        <v>1.01102634058498</v>
      </c>
      <c r="J1919" s="0" t="n">
        <f aca="false">I1919-1</f>
        <v>0.01102634058498</v>
      </c>
      <c r="K1919" s="0" t="n">
        <f aca="false">F1919+J1919</f>
        <v>1.06388050856674</v>
      </c>
      <c r="L1919" s="1" t="n">
        <f aca="false">D1919*K1919</f>
        <v>5215.55335490442</v>
      </c>
    </row>
    <row r="1920" customFormat="false" ht="13.8" hidden="false" customHeight="false" outlineLevel="0" collapsed="false">
      <c r="A1920" s="0" t="n">
        <f aca="false">A1919+1</f>
        <v>1915</v>
      </c>
      <c r="B1920" s="0" t="n">
        <f aca="false">B1919+1/12</f>
        <v>2111.50000000003</v>
      </c>
      <c r="D1920" s="0" t="n">
        <f aca="false">$D$4+$D$3*A1920</f>
        <v>4902.52629036866</v>
      </c>
      <c r="F1920" s="0" t="n">
        <v>1.02408243419744</v>
      </c>
      <c r="G1920" s="1" t="n">
        <v>5020.59105715768</v>
      </c>
      <c r="I1920" s="0" t="n">
        <v>0.997686186373713</v>
      </c>
      <c r="J1920" s="0" t="n">
        <f aca="false">I1920-1</f>
        <v>-0.00231381362628691</v>
      </c>
      <c r="K1920" s="0" t="n">
        <f aca="false">F1920+J1920</f>
        <v>1.02176862057115</v>
      </c>
      <c r="L1920" s="1" t="n">
        <f aca="false">D1920*K1920</f>
        <v>5009.2475250238</v>
      </c>
    </row>
    <row r="1921" customFormat="false" ht="13.8" hidden="false" customHeight="false" outlineLevel="0" collapsed="false">
      <c r="A1921" s="0" t="n">
        <f aca="false">A1920+1</f>
        <v>1916</v>
      </c>
      <c r="B1921" s="0" t="n">
        <f aca="false">B1920+1/12</f>
        <v>2111.58333333336</v>
      </c>
      <c r="D1921" s="0" t="n">
        <f aca="false">$D$4+$D$3*A1921</f>
        <v>4902.6661633653</v>
      </c>
      <c r="F1921" s="0" t="n">
        <v>1.00155231836186</v>
      </c>
      <c r="G1921" s="1" t="n">
        <v>4910.27666207276</v>
      </c>
      <c r="I1921" s="0" t="n">
        <v>0.998051669611059</v>
      </c>
      <c r="J1921" s="0" t="n">
        <f aca="false">I1921-1</f>
        <v>-0.00194833038894093</v>
      </c>
      <c r="K1921" s="0" t="n">
        <f aca="false">F1921+J1921</f>
        <v>0.999603987972919</v>
      </c>
      <c r="L1921" s="1" t="n">
        <f aca="false">D1921*K1921</f>
        <v>4900.72464859985</v>
      </c>
    </row>
    <row r="1922" customFormat="false" ht="13.8" hidden="false" customHeight="false" outlineLevel="0" collapsed="false">
      <c r="A1922" s="0" t="n">
        <f aca="false">A1921+1</f>
        <v>1917</v>
      </c>
      <c r="B1922" s="0" t="n">
        <f aca="false">B1921+1/12</f>
        <v>2111.6666666667</v>
      </c>
      <c r="D1922" s="0" t="n">
        <f aca="false">$D$4+$D$3*A1922</f>
        <v>4902.80603636194</v>
      </c>
      <c r="F1922" s="0" t="n">
        <v>1.02607921839211</v>
      </c>
      <c r="G1922" s="1" t="n">
        <v>5030.66738571838</v>
      </c>
      <c r="I1922" s="0" t="n">
        <v>1.00023597980579</v>
      </c>
      <c r="J1922" s="0" t="n">
        <f aca="false">I1922-1</f>
        <v>0.000235979805790043</v>
      </c>
      <c r="K1922" s="0" t="n">
        <f aca="false">F1922+J1922</f>
        <v>1.0263151981979</v>
      </c>
      <c r="L1922" s="1" t="n">
        <f aca="false">D1922*K1922</f>
        <v>5031.82434893466</v>
      </c>
    </row>
    <row r="1923" customFormat="false" ht="13.8" hidden="false" customHeight="false" outlineLevel="0" collapsed="false">
      <c r="A1923" s="0" t="n">
        <f aca="false">A1922+1</f>
        <v>1918</v>
      </c>
      <c r="B1923" s="0" t="n">
        <f aca="false">B1922+1/12</f>
        <v>2111.75000000003</v>
      </c>
      <c r="D1923" s="0" t="n">
        <f aca="false">$D$4+$D$3*A1923</f>
        <v>4902.94590935858</v>
      </c>
      <c r="F1923" s="0" t="n">
        <v>0.999064416475184</v>
      </c>
      <c r="G1923" s="1" t="n">
        <v>4898.35879394272</v>
      </c>
      <c r="I1923" s="0" t="n">
        <v>1.00001383713529</v>
      </c>
      <c r="J1923" s="0" t="n">
        <f aca="false">I1923-1</f>
        <v>1.3837135290018E-005</v>
      </c>
      <c r="K1923" s="0" t="n">
        <f aca="false">F1923+J1923</f>
        <v>0.999078253610474</v>
      </c>
      <c r="L1923" s="1" t="n">
        <f aca="false">D1923*K1923</f>
        <v>4898.42663666859</v>
      </c>
    </row>
    <row r="1924" customFormat="false" ht="13.8" hidden="false" customHeight="false" outlineLevel="0" collapsed="false">
      <c r="A1924" s="0" t="n">
        <f aca="false">A1923+1</f>
        <v>1919</v>
      </c>
      <c r="B1924" s="0" t="n">
        <f aca="false">B1923+1/12</f>
        <v>2111.83333333336</v>
      </c>
      <c r="D1924" s="0" t="n">
        <f aca="false">$D$4+$D$3*A1924</f>
        <v>4903.08578235522</v>
      </c>
      <c r="F1924" s="0" t="n">
        <v>0.972322202030784</v>
      </c>
      <c r="G1924" s="1" t="n">
        <v>4767.37916464546</v>
      </c>
      <c r="I1924" s="0" t="n">
        <v>0.986417750649951</v>
      </c>
      <c r="J1924" s="0" t="n">
        <f aca="false">I1924-1</f>
        <v>-0.0135822493500489</v>
      </c>
      <c r="K1924" s="0" t="n">
        <f aca="false">F1924+J1924</f>
        <v>0.958739952680735</v>
      </c>
      <c r="L1924" s="1" t="n">
        <f aca="false">D1924*K1924</f>
        <v>4700.78423096483</v>
      </c>
    </row>
    <row r="1925" customFormat="false" ht="13.8" hidden="false" customHeight="false" outlineLevel="0" collapsed="false">
      <c r="A1925" s="0" t="n">
        <f aca="false">A1924+1</f>
        <v>1920</v>
      </c>
      <c r="B1925" s="0" t="n">
        <f aca="false">B1924+1/12</f>
        <v>2111.9166666667</v>
      </c>
      <c r="D1925" s="0" t="n">
        <f aca="false">$D$4+$D$3*A1925</f>
        <v>4903.22565535186</v>
      </c>
      <c r="F1925" s="0" t="n">
        <v>0.964472427355383</v>
      </c>
      <c r="G1925" s="1" t="n">
        <v>4729.0259496884</v>
      </c>
      <c r="I1925" s="0" t="n">
        <v>0.994517846092907</v>
      </c>
      <c r="J1925" s="0" t="n">
        <f aca="false">I1925-1</f>
        <v>-0.00548215390709295</v>
      </c>
      <c r="K1925" s="0" t="n">
        <f aca="false">F1925+J1925</f>
        <v>0.95899027344829</v>
      </c>
      <c r="L1925" s="1" t="n">
        <f aca="false">D1925*K1925</f>
        <v>4702.14571200455</v>
      </c>
    </row>
    <row r="1926" customFormat="false" ht="13.8" hidden="false" customHeight="false" outlineLevel="0" collapsed="false">
      <c r="A1926" s="0" t="n">
        <f aca="false">A1925+1</f>
        <v>1921</v>
      </c>
      <c r="B1926" s="0" t="n">
        <f aca="false">B1925+1/12</f>
        <v>2112.00000000003</v>
      </c>
      <c r="D1926" s="0" t="n">
        <f aca="false">$D$4+$D$3*A1926</f>
        <v>4903.3655283485</v>
      </c>
      <c r="F1926" s="0" t="n">
        <v>0.938407838831965</v>
      </c>
      <c r="G1926" s="1" t="n">
        <v>4601.35664846067</v>
      </c>
      <c r="I1926" s="0" t="n">
        <v>0.991329198431634</v>
      </c>
      <c r="J1926" s="0" t="n">
        <f aca="false">I1926-1</f>
        <v>-0.00867080156836597</v>
      </c>
      <c r="K1926" s="0" t="n">
        <f aca="false">F1926+J1926</f>
        <v>0.929737037263599</v>
      </c>
      <c r="L1926" s="1" t="n">
        <f aca="false">D1926*K1926</f>
        <v>4558.8405389472</v>
      </c>
    </row>
    <row r="1927" customFormat="false" ht="13.8" hidden="false" customHeight="false" outlineLevel="0" collapsed="false">
      <c r="A1927" s="0" t="n">
        <f aca="false">A1926+1</f>
        <v>1922</v>
      </c>
      <c r="B1927" s="0" t="n">
        <f aca="false">B1926+1/12</f>
        <v>2112.08333333336</v>
      </c>
      <c r="D1927" s="0" t="n">
        <f aca="false">$D$4+$D$3*A1927</f>
        <v>4903.50540134514</v>
      </c>
      <c r="F1927" s="0" t="n">
        <v>0.955313020834816</v>
      </c>
      <c r="G1927" s="1" t="n">
        <v>4684.38255763886</v>
      </c>
      <c r="I1927" s="0" t="n">
        <v>0.9924150263925</v>
      </c>
      <c r="J1927" s="0" t="n">
        <f aca="false">I1927-1</f>
        <v>-0.00758497360749999</v>
      </c>
      <c r="K1927" s="0" t="n">
        <f aca="false">F1927+J1927</f>
        <v>0.947728047227316</v>
      </c>
      <c r="L1927" s="1" t="n">
        <f aca="false">D1927*K1927</f>
        <v>4647.18959858543</v>
      </c>
    </row>
    <row r="1928" customFormat="false" ht="13.8" hidden="false" customHeight="false" outlineLevel="0" collapsed="false">
      <c r="A1928" s="0" t="n">
        <f aca="false">A1927+1</f>
        <v>1923</v>
      </c>
      <c r="B1928" s="0" t="n">
        <f aca="false">B1927+1/12</f>
        <v>2112.1666666667</v>
      </c>
      <c r="D1928" s="0" t="n">
        <f aca="false">$D$4+$D$3*A1928</f>
        <v>4903.64527434178</v>
      </c>
      <c r="F1928" s="0" t="n">
        <v>1.00292005349109</v>
      </c>
      <c r="G1928" s="1" t="n">
        <v>4917.96418084419</v>
      </c>
      <c r="I1928" s="0" t="n">
        <v>1.01783982129762</v>
      </c>
      <c r="J1928" s="0" t="n">
        <f aca="false">I1928-1</f>
        <v>0.0178398212976201</v>
      </c>
      <c r="K1928" s="0" t="n">
        <f aca="false">F1928+J1928</f>
        <v>1.02075987478871</v>
      </c>
      <c r="L1928" s="1" t="n">
        <f aca="false">D1928*K1928</f>
        <v>5005.44433624537</v>
      </c>
    </row>
    <row r="1929" customFormat="false" ht="13.8" hidden="false" customHeight="false" outlineLevel="0" collapsed="false">
      <c r="A1929" s="0" t="n">
        <f aca="false">A1928+1</f>
        <v>1924</v>
      </c>
      <c r="B1929" s="0" t="n">
        <f aca="false">B1928+1/12</f>
        <v>2112.25000000003</v>
      </c>
      <c r="D1929" s="0" t="n">
        <f aca="false">$D$4+$D$3*A1929</f>
        <v>4903.78514733842</v>
      </c>
      <c r="F1929" s="0" t="n">
        <v>1.01498832518871</v>
      </c>
      <c r="G1929" s="1" t="n">
        <v>4977.28467378229</v>
      </c>
      <c r="I1929" s="0" t="n">
        <v>1.01307602183883</v>
      </c>
      <c r="J1929" s="0" t="n">
        <f aca="false">I1929-1</f>
        <v>0.0130760218388299</v>
      </c>
      <c r="K1929" s="0" t="n">
        <f aca="false">F1929+J1929</f>
        <v>1.02806434702754</v>
      </c>
      <c r="L1929" s="1" t="n">
        <f aca="false">D1929*K1929</f>
        <v>5041.40667546182</v>
      </c>
    </row>
    <row r="1930" customFormat="false" ht="13.8" hidden="false" customHeight="false" outlineLevel="0" collapsed="false">
      <c r="A1930" s="0" t="n">
        <f aca="false">A1929+1</f>
        <v>1925</v>
      </c>
      <c r="B1930" s="0" t="n">
        <f aca="false">B1929+1/12</f>
        <v>2112.33333333336</v>
      </c>
      <c r="D1930" s="0" t="n">
        <f aca="false">$D$4+$D$3*A1930</f>
        <v>4903.92502033506</v>
      </c>
      <c r="F1930" s="0" t="n">
        <v>1.04794357685889</v>
      </c>
      <c r="G1930" s="1" t="n">
        <v>5139.03672645773</v>
      </c>
      <c r="I1930" s="0" t="n">
        <v>1.00866791173965</v>
      </c>
      <c r="J1930" s="0" t="n">
        <f aca="false">I1930-1</f>
        <v>0.00866791173964998</v>
      </c>
      <c r="K1930" s="0" t="n">
        <f aca="false">F1930+J1930</f>
        <v>1.05661148859854</v>
      </c>
      <c r="L1930" s="1" t="n">
        <f aca="false">D1930*K1930</f>
        <v>5181.54351571185</v>
      </c>
    </row>
    <row r="1931" customFormat="false" ht="13.8" hidden="false" customHeight="false" outlineLevel="0" collapsed="false">
      <c r="A1931" s="0" t="n">
        <f aca="false">A1930+1</f>
        <v>1926</v>
      </c>
      <c r="B1931" s="0" t="n">
        <f aca="false">B1930+1/12</f>
        <v>2112.4166666667</v>
      </c>
      <c r="D1931" s="0" t="n">
        <f aca="false">$D$4+$D$3*A1931</f>
        <v>4904.0648933317</v>
      </c>
      <c r="F1931" s="0" t="n">
        <v>1.05285416798176</v>
      </c>
      <c r="G1931" s="1" t="n">
        <v>5163.2651629973</v>
      </c>
      <c r="I1931" s="0" t="n">
        <v>1.03038239105451</v>
      </c>
      <c r="J1931" s="0" t="n">
        <f aca="false">I1931-1</f>
        <v>0.03038239105451</v>
      </c>
      <c r="K1931" s="0" t="n">
        <f aca="false">F1931+J1931</f>
        <v>1.08323655903627</v>
      </c>
      <c r="L1931" s="1" t="n">
        <f aca="false">D1931*K1931</f>
        <v>5312.2623803432</v>
      </c>
    </row>
    <row r="1932" customFormat="false" ht="13.8" hidden="false" customHeight="false" outlineLevel="0" collapsed="false">
      <c r="A1932" s="0" t="n">
        <f aca="false">A1931+1</f>
        <v>1927</v>
      </c>
      <c r="B1932" s="0" t="n">
        <f aca="false">B1931+1/12</f>
        <v>2112.50000000003</v>
      </c>
      <c r="D1932" s="0" t="n">
        <f aca="false">$D$4+$D$3*A1932</f>
        <v>4904.20476632834</v>
      </c>
      <c r="F1932" s="0" t="n">
        <v>1.02408243419744</v>
      </c>
      <c r="G1932" s="1" t="n">
        <v>5022.30995490421</v>
      </c>
      <c r="I1932" s="0" t="n">
        <v>0.996728312189054</v>
      </c>
      <c r="J1932" s="0" t="n">
        <f aca="false">I1932-1</f>
        <v>-0.00327168781094589</v>
      </c>
      <c r="K1932" s="0" t="n">
        <f aca="false">F1932+J1932</f>
        <v>1.02081074638649</v>
      </c>
      <c r="L1932" s="1" t="n">
        <f aca="false">D1932*K1932</f>
        <v>5006.26492794783</v>
      </c>
    </row>
    <row r="1933" customFormat="false" ht="13.8" hidden="false" customHeight="false" outlineLevel="0" collapsed="false">
      <c r="A1933" s="0" t="n">
        <f aca="false">A1932+1</f>
        <v>1928</v>
      </c>
      <c r="B1933" s="0" t="n">
        <f aca="false">B1932+1/12</f>
        <v>2112.58333333336</v>
      </c>
      <c r="D1933" s="0" t="n">
        <f aca="false">$D$4+$D$3*A1933</f>
        <v>4904.34463932498</v>
      </c>
      <c r="F1933" s="0" t="n">
        <v>1.00155231836186</v>
      </c>
      <c r="G1933" s="1" t="n">
        <v>4911.95774356149</v>
      </c>
      <c r="I1933" s="0" t="n">
        <v>1.0008125895566</v>
      </c>
      <c r="J1933" s="0" t="n">
        <f aca="false">I1933-1</f>
        <v>0.000812589556600019</v>
      </c>
      <c r="K1933" s="0" t="n">
        <f aca="false">F1933+J1933</f>
        <v>1.00236490791846</v>
      </c>
      <c r="L1933" s="1" t="n">
        <f aca="false">D1933*K1933</f>
        <v>4915.94296279738</v>
      </c>
    </row>
    <row r="1934" customFormat="false" ht="13.8" hidden="false" customHeight="false" outlineLevel="0" collapsed="false">
      <c r="A1934" s="0" t="n">
        <f aca="false">A1933+1</f>
        <v>1929</v>
      </c>
      <c r="B1934" s="0" t="n">
        <f aca="false">B1933+1/12</f>
        <v>2112.6666666667</v>
      </c>
      <c r="D1934" s="0" t="n">
        <f aca="false">$D$4+$D$3*A1934</f>
        <v>4904.48451232162</v>
      </c>
      <c r="F1934" s="0" t="n">
        <v>1.02607921839211</v>
      </c>
      <c r="G1934" s="1" t="n">
        <v>5032.38963501918</v>
      </c>
      <c r="I1934" s="0" t="n">
        <v>0.998827786018749</v>
      </c>
      <c r="J1934" s="0" t="n">
        <f aca="false">I1934-1</f>
        <v>-0.00117221398125089</v>
      </c>
      <c r="K1934" s="0" t="n">
        <f aca="false">F1934+J1934</f>
        <v>1.02490700441086</v>
      </c>
      <c r="L1934" s="1" t="n">
        <f aca="false">D1934*K1934</f>
        <v>5026.640529703</v>
      </c>
    </row>
    <row r="1935" customFormat="false" ht="13.8" hidden="false" customHeight="false" outlineLevel="0" collapsed="false">
      <c r="A1935" s="0" t="n">
        <f aca="false">A1934+1</f>
        <v>1930</v>
      </c>
      <c r="B1935" s="0" t="n">
        <f aca="false">B1934+1/12</f>
        <v>2112.75000000003</v>
      </c>
      <c r="D1935" s="0" t="n">
        <f aca="false">$D$4+$D$3*A1935</f>
        <v>4904.62438531826</v>
      </c>
      <c r="F1935" s="0" t="n">
        <v>0.999064416475184</v>
      </c>
      <c r="G1935" s="1" t="n">
        <v>4900.03569954794</v>
      </c>
      <c r="I1935" s="0" t="n">
        <v>0.990625034698894</v>
      </c>
      <c r="J1935" s="0" t="n">
        <f aca="false">I1935-1</f>
        <v>-0.00937496530110593</v>
      </c>
      <c r="K1935" s="0" t="n">
        <f aca="false">F1935+J1935</f>
        <v>0.989689451174078</v>
      </c>
      <c r="L1935" s="1" t="n">
        <f aca="false">D1935*K1935</f>
        <v>4854.05501612063</v>
      </c>
    </row>
    <row r="1936" customFormat="false" ht="13.8" hidden="false" customHeight="false" outlineLevel="0" collapsed="false">
      <c r="A1936" s="0" t="n">
        <f aca="false">A1935+1</f>
        <v>1931</v>
      </c>
      <c r="B1936" s="0" t="n">
        <f aca="false">B1935+1/12</f>
        <v>2112.83333333336</v>
      </c>
      <c r="D1936" s="0" t="n">
        <f aca="false">$D$4+$D$3*A1936</f>
        <v>4904.7642583149</v>
      </c>
      <c r="F1936" s="0" t="n">
        <v>0.972322202030784</v>
      </c>
      <c r="G1936" s="1" t="n">
        <v>4769.01118408663</v>
      </c>
      <c r="I1936" s="0" t="n">
        <v>0.999175277265739</v>
      </c>
      <c r="J1936" s="0" t="n">
        <f aca="false">I1936-1</f>
        <v>-0.00082472273426093</v>
      </c>
      <c r="K1936" s="0" t="n">
        <f aca="false">F1936+J1936</f>
        <v>0.971497479296523</v>
      </c>
      <c r="L1936" s="1" t="n">
        <f aca="false">D1936*K1936</f>
        <v>4764.96611349661</v>
      </c>
    </row>
    <row r="1937" customFormat="false" ht="13.8" hidden="false" customHeight="false" outlineLevel="0" collapsed="false">
      <c r="A1937" s="0" t="n">
        <f aca="false">A1936+1</f>
        <v>1932</v>
      </c>
      <c r="B1937" s="0" t="n">
        <f aca="false">B1936+1/12</f>
        <v>2112.9166666667</v>
      </c>
      <c r="D1937" s="0" t="n">
        <f aca="false">$D$4+$D$3*A1937</f>
        <v>4904.90413131154</v>
      </c>
      <c r="F1937" s="0" t="n">
        <v>0.964472427355383</v>
      </c>
      <c r="G1937" s="1" t="n">
        <v>4730.64479347149</v>
      </c>
      <c r="I1937" s="0" t="n">
        <v>1.00280748532454</v>
      </c>
      <c r="J1937" s="0" t="n">
        <f aca="false">I1937-1</f>
        <v>0.00280748532453989</v>
      </c>
      <c r="K1937" s="0" t="n">
        <f aca="false">F1937+J1937</f>
        <v>0.967279912679923</v>
      </c>
      <c r="L1937" s="1" t="n">
        <f aca="false">D1937*K1937</f>
        <v>4744.41523983842</v>
      </c>
    </row>
    <row r="1938" customFormat="false" ht="13.8" hidden="false" customHeight="false" outlineLevel="0" collapsed="false">
      <c r="A1938" s="0" t="n">
        <f aca="false">A1937+1</f>
        <v>1933</v>
      </c>
      <c r="B1938" s="0" t="n">
        <f aca="false">B1937+1/12</f>
        <v>2113.00000000003</v>
      </c>
      <c r="D1938" s="0" t="n">
        <f aca="false">$D$4+$D$3*A1938</f>
        <v>4905.04400430818</v>
      </c>
      <c r="F1938" s="0" t="n">
        <v>0.938407838831965</v>
      </c>
      <c r="G1938" s="1" t="n">
        <v>4602.93174345853</v>
      </c>
      <c r="I1938" s="0" t="n">
        <v>0.990702703458915</v>
      </c>
      <c r="J1938" s="0" t="n">
        <f aca="false">I1938-1</f>
        <v>-0.00929729654108491</v>
      </c>
      <c r="K1938" s="0" t="n">
        <f aca="false">F1938+J1938</f>
        <v>0.92911054229088</v>
      </c>
      <c r="L1938" s="1" t="n">
        <f aca="false">D1938*K1938</f>
        <v>4557.3280948034</v>
      </c>
    </row>
    <row r="1939" customFormat="false" ht="13.8" hidden="false" customHeight="false" outlineLevel="0" collapsed="false">
      <c r="A1939" s="0" t="n">
        <f aca="false">A1938+1</f>
        <v>1934</v>
      </c>
      <c r="B1939" s="0" t="n">
        <f aca="false">B1938+1/12</f>
        <v>2113.08333333336</v>
      </c>
      <c r="D1939" s="0" t="n">
        <f aca="false">$D$4+$D$3*A1939</f>
        <v>4905.18387730482</v>
      </c>
      <c r="F1939" s="0" t="n">
        <v>0.955313020834816</v>
      </c>
      <c r="G1939" s="1" t="n">
        <v>4685.9860275783</v>
      </c>
      <c r="I1939" s="0" t="n">
        <v>0.99113297144204</v>
      </c>
      <c r="J1939" s="0" t="n">
        <f aca="false">I1939-1</f>
        <v>-0.00886702855795996</v>
      </c>
      <c r="K1939" s="0" t="n">
        <f aca="false">F1939+J1939</f>
        <v>0.946445992276856</v>
      </c>
      <c r="L1939" s="1" t="n">
        <f aca="false">D1939*K1939</f>
        <v>4642.4916220562</v>
      </c>
    </row>
    <row r="1940" customFormat="false" ht="13.8" hidden="false" customHeight="false" outlineLevel="0" collapsed="false">
      <c r="A1940" s="0" t="n">
        <f aca="false">A1939+1</f>
        <v>1935</v>
      </c>
      <c r="B1940" s="0" t="n">
        <f aca="false">B1939+1/12</f>
        <v>2113.1666666667</v>
      </c>
      <c r="D1940" s="0" t="n">
        <f aca="false">$D$4+$D$3*A1940</f>
        <v>4905.32375030146</v>
      </c>
      <c r="F1940" s="0" t="n">
        <v>1.00292005349109</v>
      </c>
      <c r="G1940" s="1" t="n">
        <v>4919.64755804345</v>
      </c>
      <c r="I1940" s="0" t="n">
        <v>1.00068056268862</v>
      </c>
      <c r="J1940" s="0" t="n">
        <f aca="false">I1940-1</f>
        <v>0.000680562688619935</v>
      </c>
      <c r="K1940" s="0" t="n">
        <f aca="false">F1940+J1940</f>
        <v>1.00360061617971</v>
      </c>
      <c r="L1940" s="1" t="n">
        <f aca="false">D1940*K1940</f>
        <v>4922.98593836351</v>
      </c>
    </row>
    <row r="1941" customFormat="false" ht="13.8" hidden="false" customHeight="false" outlineLevel="0" collapsed="false">
      <c r="A1941" s="0" t="n">
        <f aca="false">A1940+1</f>
        <v>1936</v>
      </c>
      <c r="B1941" s="0" t="n">
        <f aca="false">B1940+1/12</f>
        <v>2113.25000000003</v>
      </c>
      <c r="D1941" s="0" t="n">
        <f aca="false">$D$4+$D$3*A1941</f>
        <v>4905.4636232981</v>
      </c>
      <c r="F1941" s="0" t="n">
        <v>1.01498832518871</v>
      </c>
      <c r="G1941" s="1" t="n">
        <v>4978.98830728548</v>
      </c>
      <c r="I1941" s="0" t="n">
        <v>1.00286308400847</v>
      </c>
      <c r="J1941" s="0" t="n">
        <f aca="false">I1941-1</f>
        <v>0.00286308400847002</v>
      </c>
      <c r="K1941" s="0" t="n">
        <f aca="false">F1941+J1941</f>
        <v>1.01785140919718</v>
      </c>
      <c r="L1941" s="1" t="n">
        <f aca="false">D1941*K1941</f>
        <v>4993.03306173948</v>
      </c>
    </row>
    <row r="1942" customFormat="false" ht="13.8" hidden="false" customHeight="false" outlineLevel="0" collapsed="false">
      <c r="A1942" s="0" t="n">
        <f aca="false">A1941+1</f>
        <v>1937</v>
      </c>
      <c r="B1942" s="0" t="n">
        <f aca="false">B1941+1/12</f>
        <v>2113.33333333336</v>
      </c>
      <c r="D1942" s="0" t="n">
        <f aca="false">$D$4+$D$3*A1942</f>
        <v>4905.60349629474</v>
      </c>
      <c r="F1942" s="0" t="n">
        <v>1.04794357685889</v>
      </c>
      <c r="G1942" s="1" t="n">
        <v>5140.79567455859</v>
      </c>
      <c r="I1942" s="0" t="n">
        <v>1.0078650382013</v>
      </c>
      <c r="J1942" s="0" t="n">
        <f aca="false">I1942-1</f>
        <v>0.00786503820129991</v>
      </c>
      <c r="K1942" s="0" t="n">
        <f aca="false">F1942+J1942</f>
        <v>1.05580861506019</v>
      </c>
      <c r="L1942" s="1" t="n">
        <f aca="false">D1942*K1942</f>
        <v>5179.37843345738</v>
      </c>
    </row>
    <row r="1943" customFormat="false" ht="13.8" hidden="false" customHeight="false" outlineLevel="0" collapsed="false">
      <c r="A1943" s="0" t="n">
        <f aca="false">A1942+1</f>
        <v>1938</v>
      </c>
      <c r="B1943" s="0" t="n">
        <f aca="false">B1942+1/12</f>
        <v>2113.4166666667</v>
      </c>
      <c r="D1943" s="0" t="n">
        <f aca="false">$D$4+$D$3*A1943</f>
        <v>4905.74336929138</v>
      </c>
      <c r="F1943" s="0" t="n">
        <v>1.05285416798176</v>
      </c>
      <c r="G1943" s="1" t="n">
        <v>5165.03235340731</v>
      </c>
      <c r="I1943" s="0" t="n">
        <v>1.01186116983753</v>
      </c>
      <c r="J1943" s="0" t="n">
        <f aca="false">I1943-1</f>
        <v>0.0118611698375299</v>
      </c>
      <c r="K1943" s="0" t="n">
        <f aca="false">F1943+J1943</f>
        <v>1.06471533781929</v>
      </c>
      <c r="L1943" s="1" t="n">
        <f aca="false">D1943*K1943</f>
        <v>5223.22020868981</v>
      </c>
    </row>
    <row r="1944" customFormat="false" ht="13.8" hidden="false" customHeight="false" outlineLevel="0" collapsed="false">
      <c r="A1944" s="0" t="n">
        <f aca="false">A1943+1</f>
        <v>1939</v>
      </c>
      <c r="B1944" s="0" t="n">
        <f aca="false">B1943+1/12</f>
        <v>2113.50000000003</v>
      </c>
      <c r="D1944" s="0" t="n">
        <f aca="false">$D$4+$D$3*A1944</f>
        <v>4905.88324228802</v>
      </c>
      <c r="F1944" s="0" t="n">
        <v>1.02408243419744</v>
      </c>
      <c r="G1944" s="1" t="n">
        <v>5024.02885265074</v>
      </c>
      <c r="I1944" s="0" t="n">
        <v>1.00870662678908</v>
      </c>
      <c r="J1944" s="0" t="n">
        <f aca="false">I1944-1</f>
        <v>0.00870662678908007</v>
      </c>
      <c r="K1944" s="0" t="n">
        <f aca="false">F1944+J1944</f>
        <v>1.03278906098652</v>
      </c>
      <c r="L1944" s="1" t="n">
        <f aca="false">D1944*K1944</f>
        <v>5066.74254711215</v>
      </c>
    </row>
    <row r="1945" customFormat="false" ht="13.8" hidden="false" customHeight="false" outlineLevel="0" collapsed="false">
      <c r="A1945" s="0" t="n">
        <f aca="false">A1944+1</f>
        <v>1940</v>
      </c>
      <c r="B1945" s="0" t="n">
        <f aca="false">B1944+1/12</f>
        <v>2113.58333333337</v>
      </c>
      <c r="D1945" s="0" t="n">
        <f aca="false">$D$4+$D$3*A1945</f>
        <v>4906.02311528466</v>
      </c>
      <c r="F1945" s="0" t="n">
        <v>1.00155231836186</v>
      </c>
      <c r="G1945" s="1" t="n">
        <v>4913.63882505023</v>
      </c>
      <c r="I1945" s="0" t="n">
        <v>1.00781519276096</v>
      </c>
      <c r="J1945" s="0" t="n">
        <f aca="false">I1945-1</f>
        <v>0.00781519276095999</v>
      </c>
      <c r="K1945" s="0" t="n">
        <f aca="false">F1945+J1945</f>
        <v>1.00936751112282</v>
      </c>
      <c r="L1945" s="1" t="n">
        <f aca="false">D1945*K1945</f>
        <v>4951.9803413859</v>
      </c>
    </row>
    <row r="1946" customFormat="false" ht="13.8" hidden="false" customHeight="false" outlineLevel="0" collapsed="false">
      <c r="A1946" s="0" t="n">
        <f aca="false">A1945+1</f>
        <v>1941</v>
      </c>
      <c r="B1946" s="0" t="n">
        <f aca="false">B1945+1/12</f>
        <v>2113.6666666667</v>
      </c>
      <c r="D1946" s="0" t="n">
        <f aca="false">$D$4+$D$3*A1946</f>
        <v>4906.1629882813</v>
      </c>
      <c r="F1946" s="0" t="n">
        <v>1.02607921839211</v>
      </c>
      <c r="G1946" s="1" t="n">
        <v>5034.11188431997</v>
      </c>
      <c r="I1946" s="0" t="n">
        <v>1.01370774501176</v>
      </c>
      <c r="J1946" s="0" t="n">
        <f aca="false">I1946-1</f>
        <v>0.01370774501176</v>
      </c>
      <c r="K1946" s="0" t="n">
        <f aca="false">F1946+J1946</f>
        <v>1.03978696340387</v>
      </c>
      <c r="L1946" s="1" t="n">
        <f aca="false">D1946*K1946</f>
        <v>5101.36431554947</v>
      </c>
    </row>
    <row r="1947" customFormat="false" ht="13.8" hidden="false" customHeight="false" outlineLevel="0" collapsed="false">
      <c r="A1947" s="0" t="n">
        <f aca="false">A1946+1</f>
        <v>1942</v>
      </c>
      <c r="B1947" s="0" t="n">
        <f aca="false">B1946+1/12</f>
        <v>2113.75000000003</v>
      </c>
      <c r="D1947" s="0" t="n">
        <f aca="false">$D$4+$D$3*A1947</f>
        <v>4906.30286127794</v>
      </c>
      <c r="F1947" s="0" t="n">
        <v>0.999064416475184</v>
      </c>
      <c r="G1947" s="1" t="n">
        <v>4901.71260515317</v>
      </c>
      <c r="I1947" s="0" t="n">
        <v>1.00019843587755</v>
      </c>
      <c r="J1947" s="0" t="n">
        <f aca="false">I1947-1</f>
        <v>0.000198435877549974</v>
      </c>
      <c r="K1947" s="0" t="n">
        <f aca="false">F1947+J1947</f>
        <v>0.999262852352734</v>
      </c>
      <c r="L1947" s="1" t="n">
        <f aca="false">D1947*K1947</f>
        <v>4902.68619166698</v>
      </c>
    </row>
    <row r="1948" customFormat="false" ht="13.8" hidden="false" customHeight="false" outlineLevel="0" collapsed="false">
      <c r="A1948" s="0" t="n">
        <f aca="false">A1947+1</f>
        <v>1943</v>
      </c>
      <c r="B1948" s="0" t="n">
        <f aca="false">B1947+1/12</f>
        <v>2113.83333333337</v>
      </c>
      <c r="D1948" s="0" t="n">
        <f aca="false">$D$4+$D$3*A1948</f>
        <v>4906.44273427458</v>
      </c>
      <c r="F1948" s="0" t="n">
        <v>0.972322202030784</v>
      </c>
      <c r="G1948" s="1" t="n">
        <v>4770.6432035278</v>
      </c>
      <c r="I1948" s="0" t="n">
        <v>0.996978087127714</v>
      </c>
      <c r="J1948" s="0" t="n">
        <f aca="false">I1948-1</f>
        <v>-0.00302191287228593</v>
      </c>
      <c r="K1948" s="0" t="n">
        <f aca="false">F1948+J1948</f>
        <v>0.969300289158498</v>
      </c>
      <c r="L1948" s="1" t="n">
        <f aca="false">D1948*K1948</f>
        <v>4755.81636107196</v>
      </c>
    </row>
    <row r="1949" customFormat="false" ht="13.8" hidden="false" customHeight="false" outlineLevel="0" collapsed="false">
      <c r="A1949" s="0" t="n">
        <f aca="false">A1948+1</f>
        <v>1944</v>
      </c>
      <c r="B1949" s="0" t="n">
        <f aca="false">B1948+1/12</f>
        <v>2113.9166666667</v>
      </c>
      <c r="D1949" s="0" t="n">
        <f aca="false">$D$4+$D$3*A1949</f>
        <v>4906.58260727122</v>
      </c>
      <c r="F1949" s="0" t="n">
        <v>0.964472427355383</v>
      </c>
      <c r="G1949" s="1" t="n">
        <v>4732.26363725458</v>
      </c>
      <c r="I1949" s="0" t="n">
        <v>1.00734550029836</v>
      </c>
      <c r="J1949" s="0" t="n">
        <f aca="false">I1949-1</f>
        <v>0.00734550029836001</v>
      </c>
      <c r="K1949" s="0" t="n">
        <f aca="false">F1949+J1949</f>
        <v>0.971817927653743</v>
      </c>
      <c r="L1949" s="1" t="n">
        <f aca="false">D1949*K1949</f>
        <v>4768.30494126022</v>
      </c>
    </row>
    <row r="1950" customFormat="false" ht="13.8" hidden="false" customHeight="false" outlineLevel="0" collapsed="false">
      <c r="A1950" s="0" t="n">
        <f aca="false">A1949+1</f>
        <v>1945</v>
      </c>
      <c r="B1950" s="0" t="n">
        <f aca="false">B1949+1/12</f>
        <v>2114.00000000003</v>
      </c>
      <c r="D1950" s="0" t="n">
        <f aca="false">$D$4+$D$3*A1950</f>
        <v>4906.72248026786</v>
      </c>
      <c r="F1950" s="0" t="n">
        <v>0.938407838831965</v>
      </c>
      <c r="G1950" s="1" t="n">
        <v>4604.50683845638</v>
      </c>
      <c r="I1950" s="0" t="n">
        <v>1.00436031959894</v>
      </c>
      <c r="J1950" s="0" t="n">
        <f aca="false">I1950-1</f>
        <v>0.0043603195989399</v>
      </c>
      <c r="K1950" s="0" t="n">
        <f aca="false">F1950+J1950</f>
        <v>0.942768158430905</v>
      </c>
      <c r="L1950" s="1" t="n">
        <f aca="false">D1950*K1950</f>
        <v>4625.90171665365</v>
      </c>
    </row>
    <row r="1951" customFormat="false" ht="13.8" hidden="false" customHeight="false" outlineLevel="0" collapsed="false">
      <c r="A1951" s="0" t="n">
        <f aca="false">A1950+1</f>
        <v>1946</v>
      </c>
      <c r="B1951" s="0" t="n">
        <f aca="false">B1950+1/12</f>
        <v>2114.08333333337</v>
      </c>
      <c r="D1951" s="0" t="n">
        <f aca="false">$D$4+$D$3*A1951</f>
        <v>4906.8623532645</v>
      </c>
      <c r="F1951" s="0" t="n">
        <v>0.955313020834816</v>
      </c>
      <c r="G1951" s="1" t="n">
        <v>4687.58949751774</v>
      </c>
      <c r="I1951" s="0" t="n">
        <v>1.00580603176501</v>
      </c>
      <c r="J1951" s="0" t="n">
        <f aca="false">I1951-1</f>
        <v>0.00580603176500993</v>
      </c>
      <c r="K1951" s="0" t="n">
        <f aca="false">F1951+J1951</f>
        <v>0.961119052599826</v>
      </c>
      <c r="L1951" s="1" t="n">
        <f aca="false">D1951*K1951</f>
        <v>4716.07889620733</v>
      </c>
    </row>
    <row r="1952" customFormat="false" ht="13.8" hidden="false" customHeight="false" outlineLevel="0" collapsed="false">
      <c r="A1952" s="0" t="n">
        <f aca="false">A1951+1</f>
        <v>1947</v>
      </c>
      <c r="B1952" s="0" t="n">
        <f aca="false">B1951+1/12</f>
        <v>2114.1666666667</v>
      </c>
      <c r="D1952" s="0" t="n">
        <f aca="false">$D$4+$D$3*A1952</f>
        <v>4907.00222626114</v>
      </c>
      <c r="F1952" s="0" t="n">
        <v>1.00292005349109</v>
      </c>
      <c r="G1952" s="1" t="n">
        <v>4921.33093524272</v>
      </c>
      <c r="I1952" s="0" t="n">
        <v>1.01002511153405</v>
      </c>
      <c r="J1952" s="0" t="n">
        <f aca="false">I1952-1</f>
        <v>0.0100251115340499</v>
      </c>
      <c r="K1952" s="0" t="n">
        <f aca="false">F1952+J1952</f>
        <v>1.01294516502514</v>
      </c>
      <c r="L1952" s="1" t="n">
        <f aca="false">D1952*K1952</f>
        <v>4970.52417985882</v>
      </c>
    </row>
    <row r="1953" customFormat="false" ht="13.8" hidden="false" customHeight="false" outlineLevel="0" collapsed="false">
      <c r="A1953" s="0" t="n">
        <f aca="false">A1952+1</f>
        <v>1948</v>
      </c>
      <c r="B1953" s="0" t="n">
        <f aca="false">B1952+1/12</f>
        <v>2114.25000000003</v>
      </c>
      <c r="D1953" s="0" t="n">
        <f aca="false">$D$4+$D$3*A1953</f>
        <v>4907.14209925778</v>
      </c>
      <c r="F1953" s="0" t="n">
        <v>1.01498832518871</v>
      </c>
      <c r="G1953" s="1" t="n">
        <v>4980.69194078866</v>
      </c>
      <c r="I1953" s="0" t="n">
        <v>1.008787045013</v>
      </c>
      <c r="J1953" s="0" t="n">
        <f aca="false">I1953-1</f>
        <v>0.00878704501300009</v>
      </c>
      <c r="K1953" s="0" t="n">
        <f aca="false">F1953+J1953</f>
        <v>1.02377537020171</v>
      </c>
      <c r="L1953" s="1" t="n">
        <f aca="false">D1953*K1953</f>
        <v>5023.81121930003</v>
      </c>
    </row>
    <row r="1954" customFormat="false" ht="13.8" hidden="false" customHeight="false" outlineLevel="0" collapsed="false">
      <c r="A1954" s="0" t="n">
        <f aca="false">A1953+1</f>
        <v>1949</v>
      </c>
      <c r="B1954" s="0" t="n">
        <f aca="false">B1953+1/12</f>
        <v>2114.33333333337</v>
      </c>
      <c r="D1954" s="0" t="n">
        <f aca="false">$D$4+$D$3*A1954</f>
        <v>4907.28197225442</v>
      </c>
      <c r="F1954" s="0" t="n">
        <v>1.04794357685889</v>
      </c>
      <c r="G1954" s="1" t="n">
        <v>5142.55462265944</v>
      </c>
      <c r="I1954" s="0" t="n">
        <v>0.99965542799572</v>
      </c>
      <c r="J1954" s="0" t="n">
        <f aca="false">I1954-1</f>
        <v>-0.000344572004279953</v>
      </c>
      <c r="K1954" s="0" t="n">
        <f aca="false">F1954+J1954</f>
        <v>1.04759900485461</v>
      </c>
      <c r="L1954" s="1" t="n">
        <f aca="false">D1954*K1954</f>
        <v>5140.8637106747</v>
      </c>
    </row>
    <row r="1955" customFormat="false" ht="13.8" hidden="false" customHeight="false" outlineLevel="0" collapsed="false">
      <c r="A1955" s="0" t="n">
        <f aca="false">A1954+1</f>
        <v>1950</v>
      </c>
      <c r="B1955" s="0" t="n">
        <f aca="false">B1954+1/12</f>
        <v>2114.4166666667</v>
      </c>
      <c r="D1955" s="0" t="n">
        <f aca="false">$D$4+$D$3*A1955</f>
        <v>4907.42184525106</v>
      </c>
      <c r="F1955" s="0" t="n">
        <v>1.05285416798176</v>
      </c>
      <c r="G1955" s="1" t="n">
        <v>5166.79954381732</v>
      </c>
      <c r="I1955" s="0" t="n">
        <v>1.01232807707438</v>
      </c>
      <c r="J1955" s="0" t="n">
        <f aca="false">I1955-1</f>
        <v>0.0123280770743801</v>
      </c>
      <c r="K1955" s="0" t="n">
        <f aca="false">F1955+J1955</f>
        <v>1.06518224505614</v>
      </c>
      <c r="L1955" s="1" t="n">
        <f aca="false">D1955*K1955</f>
        <v>5227.29861856207</v>
      </c>
    </row>
    <row r="1956" customFormat="false" ht="13.8" hidden="false" customHeight="false" outlineLevel="0" collapsed="false">
      <c r="A1956" s="0" t="n">
        <f aca="false">A1955+1</f>
        <v>1951</v>
      </c>
      <c r="B1956" s="0" t="n">
        <f aca="false">B1955+1/12</f>
        <v>2114.50000000003</v>
      </c>
      <c r="D1956" s="0" t="n">
        <f aca="false">$D$4+$D$3*A1956</f>
        <v>4907.5617182477</v>
      </c>
      <c r="F1956" s="0" t="n">
        <v>1.02408243419744</v>
      </c>
      <c r="G1956" s="1" t="n">
        <v>5025.74775039727</v>
      </c>
      <c r="I1956" s="0" t="n">
        <v>1.00142292339254</v>
      </c>
      <c r="J1956" s="0" t="n">
        <f aca="false">I1956-1</f>
        <v>0.00142292339254002</v>
      </c>
      <c r="K1956" s="0" t="n">
        <f aca="false">F1956+J1956</f>
        <v>1.02550535758998</v>
      </c>
      <c r="L1956" s="1" t="n">
        <f aca="false">D1956*K1956</f>
        <v>5032.7308347665</v>
      </c>
    </row>
    <row r="1957" customFormat="false" ht="13.8" hidden="false" customHeight="false" outlineLevel="0" collapsed="false">
      <c r="A1957" s="0" t="n">
        <f aca="false">A1956+1</f>
        <v>1952</v>
      </c>
      <c r="B1957" s="0" t="n">
        <f aca="false">B1956+1/12</f>
        <v>2114.58333333337</v>
      </c>
      <c r="D1957" s="0" t="n">
        <f aca="false">$D$4+$D$3*A1957</f>
        <v>4907.70159124434</v>
      </c>
      <c r="F1957" s="0" t="n">
        <v>1.00155231836186</v>
      </c>
      <c r="G1957" s="1" t="n">
        <v>4915.31990653896</v>
      </c>
      <c r="I1957" s="0" t="n">
        <v>0.992892142540332</v>
      </c>
      <c r="J1957" s="0" t="n">
        <f aca="false">I1957-1</f>
        <v>-0.00710785745966791</v>
      </c>
      <c r="K1957" s="0" t="n">
        <f aca="false">F1957+J1957</f>
        <v>0.994444460902192</v>
      </c>
      <c r="L1957" s="1" t="n">
        <f aca="false">D1957*K1957</f>
        <v>4880.43666317381</v>
      </c>
    </row>
    <row r="1958" customFormat="false" ht="13.8" hidden="false" customHeight="false" outlineLevel="0" collapsed="false">
      <c r="A1958" s="0" t="n">
        <f aca="false">A1957+1</f>
        <v>1953</v>
      </c>
      <c r="B1958" s="0" t="n">
        <f aca="false">B1957+1/12</f>
        <v>2114.6666666667</v>
      </c>
      <c r="D1958" s="0" t="n">
        <f aca="false">$D$4+$D$3*A1958</f>
        <v>4907.84146424098</v>
      </c>
      <c r="F1958" s="0" t="n">
        <v>1.02607921839211</v>
      </c>
      <c r="G1958" s="1" t="n">
        <v>5035.83413362077</v>
      </c>
      <c r="I1958" s="0" t="n">
        <v>0.992800344419559</v>
      </c>
      <c r="J1958" s="0" t="n">
        <f aca="false">I1958-1</f>
        <v>-0.00719965558044089</v>
      </c>
      <c r="K1958" s="0" t="n">
        <f aca="false">F1958+J1958</f>
        <v>1.01887956281167</v>
      </c>
      <c r="L1958" s="1" t="n">
        <f aca="false">D1958*K1958</f>
        <v>5000.49936543483</v>
      </c>
    </row>
    <row r="1959" customFormat="false" ht="13.8" hidden="false" customHeight="false" outlineLevel="0" collapsed="false">
      <c r="A1959" s="0" t="n">
        <f aca="false">A1958+1</f>
        <v>1954</v>
      </c>
      <c r="B1959" s="0" t="n">
        <f aca="false">B1958+1/12</f>
        <v>2114.75000000003</v>
      </c>
      <c r="D1959" s="0" t="n">
        <f aca="false">$D$4+$D$3*A1959</f>
        <v>4907.98133723762</v>
      </c>
      <c r="F1959" s="0" t="n">
        <v>0.999064416475184</v>
      </c>
      <c r="G1959" s="1" t="n">
        <v>4903.3895107584</v>
      </c>
      <c r="I1959" s="0" t="n">
        <v>0.998288229360186</v>
      </c>
      <c r="J1959" s="0" t="n">
        <f aca="false">I1959-1</f>
        <v>-0.00171177063981387</v>
      </c>
      <c r="K1959" s="0" t="n">
        <f aca="false">F1959+J1959</f>
        <v>0.99735264583537</v>
      </c>
      <c r="L1959" s="1" t="n">
        <f aca="false">D1959*K1959</f>
        <v>4894.98817240456</v>
      </c>
    </row>
    <row r="1960" customFormat="false" ht="13.8" hidden="false" customHeight="false" outlineLevel="0" collapsed="false">
      <c r="A1960" s="0" t="n">
        <f aca="false">A1959+1</f>
        <v>1955</v>
      </c>
      <c r="B1960" s="0" t="n">
        <f aca="false">B1959+1/12</f>
        <v>2114.83333333337</v>
      </c>
      <c r="D1960" s="0" t="n">
        <f aca="false">$D$4+$D$3*A1960</f>
        <v>4908.12121023426</v>
      </c>
      <c r="F1960" s="0" t="n">
        <v>0.972322202030784</v>
      </c>
      <c r="G1960" s="1" t="n">
        <v>4772.27522296897</v>
      </c>
      <c r="I1960" s="0" t="n">
        <v>1.01247118367506</v>
      </c>
      <c r="J1960" s="0" t="n">
        <f aca="false">I1960-1</f>
        <v>0.01247118367506</v>
      </c>
      <c r="K1960" s="0" t="n">
        <f aca="false">F1960+J1960</f>
        <v>0.984793385705844</v>
      </c>
      <c r="L1960" s="1" t="n">
        <f aca="false">D1960*K1960</f>
        <v>4833.48530408126</v>
      </c>
    </row>
    <row r="1961" customFormat="false" ht="13.8" hidden="false" customHeight="false" outlineLevel="0" collapsed="false">
      <c r="A1961" s="0" t="n">
        <f aca="false">A1960+1</f>
        <v>1956</v>
      </c>
      <c r="B1961" s="0" t="n">
        <f aca="false">B1960+1/12</f>
        <v>2114.9166666667</v>
      </c>
      <c r="D1961" s="0" t="n">
        <f aca="false">$D$4+$D$3*A1961</f>
        <v>4908.2610832309</v>
      </c>
      <c r="F1961" s="0" t="n">
        <v>0.964472427355383</v>
      </c>
      <c r="G1961" s="1" t="n">
        <v>4733.88248103767</v>
      </c>
      <c r="I1961" s="0" t="n">
        <v>1.00973377939354</v>
      </c>
      <c r="J1961" s="0" t="n">
        <f aca="false">I1961-1</f>
        <v>0.00973377939353992</v>
      </c>
      <c r="K1961" s="0" t="n">
        <f aca="false">F1961+J1961</f>
        <v>0.974206206748923</v>
      </c>
      <c r="L1961" s="1" t="n">
        <f aca="false">D1961*K1961</f>
        <v>4781.65841162774</v>
      </c>
    </row>
    <row r="1962" customFormat="false" ht="13.8" hidden="false" customHeight="false" outlineLevel="0" collapsed="false">
      <c r="A1962" s="0" t="n">
        <f aca="false">A1961+1</f>
        <v>1957</v>
      </c>
      <c r="B1962" s="0" t="n">
        <f aca="false">B1961+1/12</f>
        <v>2115.00000000003</v>
      </c>
      <c r="D1962" s="0" t="n">
        <f aca="false">$D$4+$D$3*A1962</f>
        <v>4908.40095622754</v>
      </c>
      <c r="F1962" s="0" t="n">
        <v>0.938407838831965</v>
      </c>
      <c r="G1962" s="1" t="n">
        <v>4606.08193345424</v>
      </c>
      <c r="I1962" s="0" t="n">
        <v>1.00024632372234</v>
      </c>
      <c r="J1962" s="0" t="n">
        <f aca="false">I1962-1</f>
        <v>0.000246323722340014</v>
      </c>
      <c r="K1962" s="0" t="n">
        <f aca="false">F1962+J1962</f>
        <v>0.938654162554305</v>
      </c>
      <c r="L1962" s="1" t="n">
        <f aca="false">D1962*K1962</f>
        <v>4607.29098904851</v>
      </c>
    </row>
    <row r="1963" customFormat="false" ht="13.8" hidden="false" customHeight="false" outlineLevel="0" collapsed="false">
      <c r="A1963" s="0" t="n">
        <f aca="false">A1962+1</f>
        <v>1958</v>
      </c>
      <c r="B1963" s="0" t="n">
        <f aca="false">B1962+1/12</f>
        <v>2115.08333333337</v>
      </c>
      <c r="D1963" s="0" t="n">
        <f aca="false">$D$4+$D$3*A1963</f>
        <v>4908.54082922418</v>
      </c>
      <c r="F1963" s="0" t="n">
        <v>0.955313020834816</v>
      </c>
      <c r="G1963" s="1" t="n">
        <v>4689.19296745718</v>
      </c>
      <c r="I1963" s="0" t="n">
        <v>1.00898078398636</v>
      </c>
      <c r="J1963" s="0" t="n">
        <f aca="false">I1963-1</f>
        <v>0.00898078398636004</v>
      </c>
      <c r="K1963" s="0" t="n">
        <f aca="false">F1963+J1963</f>
        <v>0.964293804821176</v>
      </c>
      <c r="L1963" s="1" t="n">
        <f aca="false">D1963*K1963</f>
        <v>4733.27551233268</v>
      </c>
    </row>
    <row r="1964" customFormat="false" ht="13.8" hidden="false" customHeight="false" outlineLevel="0" collapsed="false">
      <c r="A1964" s="0" t="n">
        <f aca="false">A1963+1</f>
        <v>1959</v>
      </c>
      <c r="B1964" s="0" t="n">
        <f aca="false">B1963+1/12</f>
        <v>2115.1666666667</v>
      </c>
      <c r="D1964" s="0" t="n">
        <f aca="false">$D$4+$D$3*A1964</f>
        <v>4908.68070222082</v>
      </c>
      <c r="F1964" s="0" t="n">
        <v>1.00292005349109</v>
      </c>
      <c r="G1964" s="1" t="n">
        <v>4923.01431244199</v>
      </c>
      <c r="I1964" s="0" t="n">
        <v>1.00606551502561</v>
      </c>
      <c r="J1964" s="0" t="n">
        <f aca="false">I1964-1</f>
        <v>0.00606551502560992</v>
      </c>
      <c r="K1964" s="0" t="n">
        <f aca="false">F1964+J1964</f>
        <v>1.0089855685167</v>
      </c>
      <c r="L1964" s="1" t="n">
        <f aca="false">D1964*K1964</f>
        <v>4952.78798899723</v>
      </c>
    </row>
    <row r="1965" customFormat="false" ht="13.8" hidden="false" customHeight="false" outlineLevel="0" collapsed="false">
      <c r="A1965" s="0" t="n">
        <f aca="false">A1964+1</f>
        <v>1960</v>
      </c>
      <c r="B1965" s="0" t="n">
        <f aca="false">B1964+1/12</f>
        <v>2115.25000000004</v>
      </c>
      <c r="D1965" s="0" t="n">
        <f aca="false">$D$4+$D$3*A1965</f>
        <v>4908.82057521746</v>
      </c>
      <c r="F1965" s="0" t="n">
        <v>1.01498832518871</v>
      </c>
      <c r="G1965" s="1" t="n">
        <v>4982.39557429185</v>
      </c>
      <c r="I1965" s="0" t="n">
        <v>0.988388488505618</v>
      </c>
      <c r="J1965" s="0" t="n">
        <f aca="false">I1965-1</f>
        <v>-0.0116115114943819</v>
      </c>
      <c r="K1965" s="0" t="n">
        <f aca="false">F1965+J1965</f>
        <v>1.00337681369433</v>
      </c>
      <c r="L1965" s="1" t="n">
        <f aca="false">D1965*K1965</f>
        <v>4925.39674775885</v>
      </c>
    </row>
    <row r="1966" customFormat="false" ht="13.8" hidden="false" customHeight="false" outlineLevel="0" collapsed="false">
      <c r="A1966" s="0" t="n">
        <f aca="false">A1965+1</f>
        <v>1961</v>
      </c>
      <c r="B1966" s="0" t="n">
        <f aca="false">B1965+1/12</f>
        <v>2115.33333333337</v>
      </c>
      <c r="D1966" s="0" t="n">
        <f aca="false">$D$4+$D$3*A1966</f>
        <v>4908.9604482141</v>
      </c>
      <c r="F1966" s="0" t="n">
        <v>1.04794357685889</v>
      </c>
      <c r="G1966" s="1" t="n">
        <v>5144.3135707603</v>
      </c>
      <c r="I1966" s="0" t="n">
        <v>0.991553258684679</v>
      </c>
      <c r="J1966" s="0" t="n">
        <f aca="false">I1966-1</f>
        <v>-0.00844674131532097</v>
      </c>
      <c r="K1966" s="0" t="n">
        <f aca="false">F1966+J1966</f>
        <v>1.03949683554357</v>
      </c>
      <c r="L1966" s="1" t="n">
        <f aca="false">D1966*K1966</f>
        <v>5102.8488517271</v>
      </c>
    </row>
    <row r="1967" customFormat="false" ht="13.8" hidden="false" customHeight="false" outlineLevel="0" collapsed="false">
      <c r="A1967" s="0" t="n">
        <f aca="false">A1966+1</f>
        <v>1962</v>
      </c>
      <c r="B1967" s="0" t="n">
        <f aca="false">B1966+1/12</f>
        <v>2115.4166666667</v>
      </c>
      <c r="D1967" s="0" t="n">
        <f aca="false">$D$4+$D$3*A1967</f>
        <v>4909.10032121074</v>
      </c>
      <c r="F1967" s="0" t="n">
        <v>1.05285416798176</v>
      </c>
      <c r="G1967" s="1" t="n">
        <v>5168.56673422732</v>
      </c>
      <c r="I1967" s="0" t="n">
        <v>1.00569307204964</v>
      </c>
      <c r="J1967" s="0" t="n">
        <f aca="false">I1967-1</f>
        <v>0.00569307204963998</v>
      </c>
      <c r="K1967" s="0" t="n">
        <f aca="false">F1967+J1967</f>
        <v>1.0585472400314</v>
      </c>
      <c r="L1967" s="1" t="n">
        <f aca="false">D1967*K1967</f>
        <v>5196.51459605489</v>
      </c>
    </row>
    <row r="1968" customFormat="false" ht="13.8" hidden="false" customHeight="false" outlineLevel="0" collapsed="false">
      <c r="A1968" s="0" t="n">
        <f aca="false">A1967+1</f>
        <v>1963</v>
      </c>
      <c r="B1968" s="0" t="n">
        <f aca="false">B1967+1/12</f>
        <v>2115.50000000004</v>
      </c>
      <c r="D1968" s="0" t="n">
        <f aca="false">$D$4+$D$3*A1968</f>
        <v>4909.24019420738</v>
      </c>
      <c r="F1968" s="0" t="n">
        <v>1.02408243419744</v>
      </c>
      <c r="G1968" s="1" t="n">
        <v>5027.46664814381</v>
      </c>
      <c r="I1968" s="0" t="n">
        <v>1.00381773851652</v>
      </c>
      <c r="J1968" s="0" t="n">
        <f aca="false">I1968-1</f>
        <v>0.0038177385165199</v>
      </c>
      <c r="K1968" s="0" t="n">
        <f aca="false">F1968+J1968</f>
        <v>1.02790017271396</v>
      </c>
      <c r="L1968" s="1" t="n">
        <f aca="false">D1968*K1968</f>
        <v>5046.20884352008</v>
      </c>
    </row>
    <row r="1969" customFormat="false" ht="13.8" hidden="false" customHeight="false" outlineLevel="0" collapsed="false">
      <c r="A1969" s="0" t="n">
        <f aca="false">A1968+1</f>
        <v>1964</v>
      </c>
      <c r="B1969" s="0" t="n">
        <f aca="false">B1968+1/12</f>
        <v>2115.58333333337</v>
      </c>
      <c r="D1969" s="0" t="n">
        <f aca="false">$D$4+$D$3*A1969</f>
        <v>4909.38006720402</v>
      </c>
      <c r="F1969" s="0" t="n">
        <v>1.00155231836186</v>
      </c>
      <c r="G1969" s="1" t="n">
        <v>4917.00098802769</v>
      </c>
      <c r="I1969" s="0" t="n">
        <v>0.994994962127008</v>
      </c>
      <c r="J1969" s="0" t="n">
        <f aca="false">I1969-1</f>
        <v>-0.00500503787299189</v>
      </c>
      <c r="K1969" s="0" t="n">
        <f aca="false">F1969+J1969</f>
        <v>0.996547280488868</v>
      </c>
      <c r="L1969" s="1" t="n">
        <f aca="false">D1969*K1969</f>
        <v>4892.42935485842</v>
      </c>
    </row>
    <row r="1970" customFormat="false" ht="13.8" hidden="false" customHeight="false" outlineLevel="0" collapsed="false">
      <c r="A1970" s="0" t="n">
        <f aca="false">A1969+1</f>
        <v>1965</v>
      </c>
      <c r="B1970" s="0" t="n">
        <f aca="false">B1969+1/12</f>
        <v>2115.6666666667</v>
      </c>
      <c r="D1970" s="0" t="n">
        <f aca="false">$D$4+$D$3*A1970</f>
        <v>4909.51994020066</v>
      </c>
      <c r="F1970" s="0" t="n">
        <v>1.02607921839211</v>
      </c>
      <c r="G1970" s="1" t="n">
        <v>5037.55638292157</v>
      </c>
      <c r="I1970" s="0" t="n">
        <v>1.00323688756418</v>
      </c>
      <c r="J1970" s="0" t="n">
        <f aca="false">I1970-1</f>
        <v>0.00323688756417995</v>
      </c>
      <c r="K1970" s="0" t="n">
        <f aca="false">F1970+J1970</f>
        <v>1.02931610595629</v>
      </c>
      <c r="L1970" s="1" t="n">
        <f aca="false">D1970*K1970</f>
        <v>5053.4479469621</v>
      </c>
    </row>
    <row r="1971" customFormat="false" ht="13.8" hidden="false" customHeight="false" outlineLevel="0" collapsed="false">
      <c r="A1971" s="0" t="n">
        <f aca="false">A1970+1</f>
        <v>1966</v>
      </c>
      <c r="B1971" s="0" t="n">
        <f aca="false">B1970+1/12</f>
        <v>2115.75000000004</v>
      </c>
      <c r="D1971" s="0" t="n">
        <f aca="false">$D$4+$D$3*A1971</f>
        <v>4909.6598131973</v>
      </c>
      <c r="F1971" s="0" t="n">
        <v>0.999064416475184</v>
      </c>
      <c r="G1971" s="1" t="n">
        <v>4905.06641636362</v>
      </c>
      <c r="I1971" s="0" t="n">
        <v>0.986604718538288</v>
      </c>
      <c r="J1971" s="0" t="n">
        <f aca="false">I1971-1</f>
        <v>-0.0133952814617119</v>
      </c>
      <c r="K1971" s="0" t="n">
        <f aca="false">F1971+J1971</f>
        <v>0.985669135013472</v>
      </c>
      <c r="L1971" s="1" t="n">
        <f aca="false">D1971*K1971</f>
        <v>4839.30014128459</v>
      </c>
    </row>
    <row r="1972" customFormat="false" ht="13.8" hidden="false" customHeight="false" outlineLevel="0" collapsed="false">
      <c r="A1972" s="0" t="n">
        <f aca="false">A1971+1</f>
        <v>1967</v>
      </c>
      <c r="B1972" s="0" t="n">
        <f aca="false">B1971+1/12</f>
        <v>2115.83333333337</v>
      </c>
      <c r="D1972" s="0" t="n">
        <f aca="false">$D$4+$D$3*A1972</f>
        <v>4909.79968619394</v>
      </c>
      <c r="F1972" s="0" t="n">
        <v>0.972322202030784</v>
      </c>
      <c r="G1972" s="1" t="n">
        <v>4773.90724241014</v>
      </c>
      <c r="I1972" s="0" t="n">
        <v>0.986411255736609</v>
      </c>
      <c r="J1972" s="0" t="n">
        <f aca="false">I1972-1</f>
        <v>-0.013588744263391</v>
      </c>
      <c r="K1972" s="0" t="n">
        <f aca="false">F1972+J1972</f>
        <v>0.958733457767393</v>
      </c>
      <c r="L1972" s="1" t="n">
        <f aca="false">D1972*K1972</f>
        <v>4707.18923008998</v>
      </c>
    </row>
    <row r="1973" customFormat="false" ht="13.8" hidden="false" customHeight="false" outlineLevel="0" collapsed="false">
      <c r="A1973" s="0" t="n">
        <f aca="false">A1972+1</f>
        <v>1968</v>
      </c>
      <c r="B1973" s="0" t="n">
        <f aca="false">B1972+1/12</f>
        <v>2115.9166666667</v>
      </c>
      <c r="D1973" s="0" t="n">
        <f aca="false">$D$4+$D$3*A1973</f>
        <v>4909.93955919058</v>
      </c>
      <c r="F1973" s="0" t="n">
        <v>0.964472427355383</v>
      </c>
      <c r="G1973" s="1" t="n">
        <v>4735.50132482076</v>
      </c>
      <c r="I1973" s="0" t="n">
        <v>0.995264823313227</v>
      </c>
      <c r="J1973" s="0" t="n">
        <f aca="false">I1973-1</f>
        <v>-0.00473517668677292</v>
      </c>
      <c r="K1973" s="0" t="n">
        <f aca="false">F1973+J1973</f>
        <v>0.95973725066861</v>
      </c>
      <c r="L1973" s="1" t="n">
        <f aca="false">D1973*K1973</f>
        <v>4712.25189348662</v>
      </c>
    </row>
    <row r="1974" customFormat="false" ht="13.8" hidden="false" customHeight="false" outlineLevel="0" collapsed="false">
      <c r="A1974" s="0" t="n">
        <f aca="false">A1973+1</f>
        <v>1969</v>
      </c>
      <c r="B1974" s="0" t="n">
        <f aca="false">B1973+1/12</f>
        <v>2116.00000000004</v>
      </c>
      <c r="D1974" s="0" t="n">
        <f aca="false">$D$4+$D$3*A1974</f>
        <v>4910.07943218722</v>
      </c>
      <c r="F1974" s="0" t="n">
        <v>0.938407838831965</v>
      </c>
      <c r="G1974" s="1" t="n">
        <v>4607.65702845209</v>
      </c>
      <c r="I1974" s="0" t="n">
        <v>0.99146744551585</v>
      </c>
      <c r="J1974" s="0" t="n">
        <f aca="false">I1974-1</f>
        <v>-0.00853255448415002</v>
      </c>
      <c r="K1974" s="0" t="n">
        <f aca="false">F1974+J1974</f>
        <v>0.929875284347815</v>
      </c>
      <c r="L1974" s="1" t="n">
        <f aca="false">D1974*K1974</f>
        <v>4565.76150817545</v>
      </c>
    </row>
    <row r="1975" customFormat="false" ht="13.8" hidden="false" customHeight="false" outlineLevel="0" collapsed="false">
      <c r="A1975" s="0" t="n">
        <f aca="false">A1974+1</f>
        <v>1970</v>
      </c>
      <c r="B1975" s="0" t="n">
        <f aca="false">B1974+1/12</f>
        <v>2116.08333333337</v>
      </c>
      <c r="D1975" s="0" t="n">
        <f aca="false">$D$4+$D$3*A1975</f>
        <v>4910.21930518386</v>
      </c>
      <c r="F1975" s="0" t="n">
        <v>0.955313020834816</v>
      </c>
      <c r="G1975" s="1" t="n">
        <v>4690.79643739662</v>
      </c>
      <c r="I1975" s="0" t="n">
        <v>0.982732059242622</v>
      </c>
      <c r="J1975" s="0" t="n">
        <f aca="false">I1975-1</f>
        <v>-0.0172679407573779</v>
      </c>
      <c r="K1975" s="0" t="n">
        <f aca="false">F1975+J1975</f>
        <v>0.938045080077438</v>
      </c>
      <c r="L1975" s="1" t="n">
        <f aca="false">D1975*K1975</f>
        <v>4606.00706132898</v>
      </c>
    </row>
    <row r="1976" customFormat="false" ht="13.8" hidden="false" customHeight="false" outlineLevel="0" collapsed="false">
      <c r="A1976" s="0" t="n">
        <f aca="false">A1975+1</f>
        <v>1971</v>
      </c>
      <c r="B1976" s="0" t="n">
        <f aca="false">B1975+1/12</f>
        <v>2116.1666666667</v>
      </c>
      <c r="D1976" s="0" t="n">
        <f aca="false">$D$4+$D$3*A1976</f>
        <v>4910.3591781805</v>
      </c>
      <c r="F1976" s="0" t="n">
        <v>1.00292005349109</v>
      </c>
      <c r="G1976" s="1" t="n">
        <v>4924.69768964125</v>
      </c>
      <c r="I1976" s="0" t="n">
        <v>0.997185015429558</v>
      </c>
      <c r="J1976" s="0" t="n">
        <f aca="false">I1976-1</f>
        <v>-0.00281498457044194</v>
      </c>
      <c r="K1976" s="0" t="n">
        <f aca="false">F1976+J1976</f>
        <v>1.00010506892065</v>
      </c>
      <c r="L1976" s="1" t="n">
        <f aca="false">D1976*K1976</f>
        <v>4910.87510431935</v>
      </c>
    </row>
    <row r="1977" customFormat="false" ht="13.8" hidden="false" customHeight="false" outlineLevel="0" collapsed="false">
      <c r="A1977" s="0" t="n">
        <f aca="false">A1976+1</f>
        <v>1972</v>
      </c>
      <c r="B1977" s="0" t="n">
        <f aca="false">B1976+1/12</f>
        <v>2116.25000000004</v>
      </c>
      <c r="D1977" s="0" t="n">
        <f aca="false">$D$4+$D$3*A1977</f>
        <v>4910.49905117714</v>
      </c>
      <c r="F1977" s="0" t="n">
        <v>1.01498832518871</v>
      </c>
      <c r="G1977" s="1" t="n">
        <v>4984.09920779503</v>
      </c>
      <c r="I1977" s="0" t="n">
        <v>0.988939245049892</v>
      </c>
      <c r="J1977" s="0" t="n">
        <f aca="false">I1977-1</f>
        <v>-0.0110607549501079</v>
      </c>
      <c r="K1977" s="0" t="n">
        <f aca="false">F1977+J1977</f>
        <v>1.0039275702386</v>
      </c>
      <c r="L1977" s="1" t="n">
        <f aca="false">D1977*K1977</f>
        <v>4929.78538110723</v>
      </c>
    </row>
    <row r="1978" customFormat="false" ht="13.8" hidden="false" customHeight="false" outlineLevel="0" collapsed="false">
      <c r="A1978" s="0" t="n">
        <f aca="false">A1977+1</f>
        <v>1973</v>
      </c>
      <c r="B1978" s="0" t="n">
        <f aca="false">B1977+1/12</f>
        <v>2116.33333333337</v>
      </c>
      <c r="D1978" s="0" t="n">
        <f aca="false">$D$4+$D$3*A1978</f>
        <v>4910.63892417378</v>
      </c>
      <c r="F1978" s="0" t="n">
        <v>1.04794357685889</v>
      </c>
      <c r="G1978" s="1" t="n">
        <v>5146.07251886116</v>
      </c>
      <c r="I1978" s="0" t="n">
        <v>0.9848199332267</v>
      </c>
      <c r="J1978" s="0" t="n">
        <f aca="false">I1978-1</f>
        <v>-0.0151800667733</v>
      </c>
      <c r="K1978" s="0" t="n">
        <f aca="false">F1978+J1978</f>
        <v>1.03276351008559</v>
      </c>
      <c r="L1978" s="1" t="n">
        <f aca="false">D1978*K1978</f>
        <v>5071.52869209264</v>
      </c>
    </row>
    <row r="1979" customFormat="false" ht="13.8" hidden="false" customHeight="false" outlineLevel="0" collapsed="false">
      <c r="A1979" s="0" t="n">
        <f aca="false">A1978+1</f>
        <v>1974</v>
      </c>
      <c r="B1979" s="0" t="n">
        <f aca="false">B1978+1/12</f>
        <v>2116.4166666667</v>
      </c>
      <c r="D1979" s="0" t="n">
        <f aca="false">$D$4+$D$3*A1979</f>
        <v>4910.77879717042</v>
      </c>
      <c r="F1979" s="0" t="n">
        <v>1.05285416798176</v>
      </c>
      <c r="G1979" s="1" t="n">
        <v>5170.33392463733</v>
      </c>
      <c r="I1979" s="0" t="n">
        <v>0.990829496904286</v>
      </c>
      <c r="J1979" s="0" t="n">
        <f aca="false">I1979-1</f>
        <v>-0.00917050309571388</v>
      </c>
      <c r="K1979" s="0" t="n">
        <f aca="false">F1979+J1979</f>
        <v>1.04368366488605</v>
      </c>
      <c r="L1979" s="1" t="n">
        <f aca="false">D1979*K1979</f>
        <v>5125.29961247551</v>
      </c>
    </row>
    <row r="1980" customFormat="false" ht="13.8" hidden="false" customHeight="false" outlineLevel="0" collapsed="false">
      <c r="A1980" s="0" t="n">
        <f aca="false">A1979+1</f>
        <v>1975</v>
      </c>
      <c r="B1980" s="0" t="n">
        <f aca="false">B1979+1/12</f>
        <v>2116.50000000004</v>
      </c>
      <c r="D1980" s="0" t="n">
        <f aca="false">$D$4+$D$3*A1980</f>
        <v>4910.91867016706</v>
      </c>
      <c r="F1980" s="0" t="n">
        <v>1.02408243419744</v>
      </c>
      <c r="G1980" s="1" t="n">
        <v>5029.18554589034</v>
      </c>
      <c r="I1980" s="0" t="n">
        <v>0.983561762772247</v>
      </c>
      <c r="J1980" s="0" t="n">
        <f aca="false">I1980-1</f>
        <v>-0.016438237227753</v>
      </c>
      <c r="K1980" s="0" t="n">
        <f aca="false">F1980+J1980</f>
        <v>1.00764419696969</v>
      </c>
      <c r="L1980" s="1" t="n">
        <f aca="false">D1980*K1980</f>
        <v>4948.45869978393</v>
      </c>
    </row>
    <row r="1981" customFormat="false" ht="13.8" hidden="false" customHeight="false" outlineLevel="0" collapsed="false">
      <c r="A1981" s="0" t="n">
        <f aca="false">A1980+1</f>
        <v>1976</v>
      </c>
      <c r="B1981" s="0" t="n">
        <f aca="false">B1980+1/12</f>
        <v>2116.58333333337</v>
      </c>
      <c r="D1981" s="0" t="n">
        <f aca="false">$D$4+$D$3*A1981</f>
        <v>4911.0585431637</v>
      </c>
      <c r="F1981" s="0" t="n">
        <v>1.00155231836186</v>
      </c>
      <c r="G1981" s="1" t="n">
        <v>4918.68206951642</v>
      </c>
      <c r="I1981" s="0" t="n">
        <v>0.990143014762122</v>
      </c>
      <c r="J1981" s="0" t="n">
        <f aca="false">I1981-1</f>
        <v>-0.00985698523787792</v>
      </c>
      <c r="K1981" s="0" t="n">
        <f aca="false">F1981+J1981</f>
        <v>0.991695333123982</v>
      </c>
      <c r="L1981" s="1" t="n">
        <f aca="false">D1981*K1981</f>
        <v>4870.2738379541</v>
      </c>
    </row>
    <row r="1982" customFormat="false" ht="13.8" hidden="false" customHeight="false" outlineLevel="0" collapsed="false">
      <c r="A1982" s="0" t="n">
        <f aca="false">A1981+1</f>
        <v>1977</v>
      </c>
      <c r="B1982" s="0" t="n">
        <f aca="false">B1981+1/12</f>
        <v>2116.6666666667</v>
      </c>
      <c r="D1982" s="0" t="n">
        <f aca="false">$D$4+$D$3*A1982</f>
        <v>4911.19841616034</v>
      </c>
      <c r="F1982" s="0" t="n">
        <v>1.02607921839211</v>
      </c>
      <c r="G1982" s="1" t="n">
        <v>5039.27863222237</v>
      </c>
      <c r="I1982" s="0" t="n">
        <v>1.01102634058498</v>
      </c>
      <c r="J1982" s="0" t="n">
        <f aca="false">I1982-1</f>
        <v>0.01102634058498</v>
      </c>
      <c r="K1982" s="0" t="n">
        <f aca="false">F1982+J1982</f>
        <v>1.03710555897709</v>
      </c>
      <c r="L1982" s="1" t="n">
        <f aca="false">D1982*K1982</f>
        <v>5093.43117863937</v>
      </c>
    </row>
    <row r="1983" customFormat="false" ht="13.8" hidden="false" customHeight="false" outlineLevel="0" collapsed="false">
      <c r="A1983" s="0" t="n">
        <f aca="false">A1982+1</f>
        <v>1978</v>
      </c>
      <c r="B1983" s="0" t="n">
        <f aca="false">B1982+1/12</f>
        <v>2116.75000000004</v>
      </c>
      <c r="D1983" s="0" t="n">
        <f aca="false">$D$4+$D$3*A1983</f>
        <v>4911.33828915698</v>
      </c>
      <c r="F1983" s="0" t="n">
        <v>0.999064416475184</v>
      </c>
      <c r="G1983" s="1" t="n">
        <v>4906.74332196885</v>
      </c>
      <c r="I1983" s="0" t="n">
        <v>0.997686186373713</v>
      </c>
      <c r="J1983" s="0" t="n">
        <f aca="false">I1983-1</f>
        <v>-0.00231381362628691</v>
      </c>
      <c r="K1983" s="0" t="n">
        <f aca="false">F1983+J1983</f>
        <v>0.996750602848897</v>
      </c>
      <c r="L1983" s="1" t="n">
        <f aca="false">D1983*K1983</f>
        <v>4895.37940051209</v>
      </c>
    </row>
    <row r="1984" customFormat="false" ht="13.8" hidden="false" customHeight="false" outlineLevel="0" collapsed="false">
      <c r="A1984" s="0" t="n">
        <f aca="false">A1983+1</f>
        <v>1979</v>
      </c>
      <c r="B1984" s="0" t="n">
        <f aca="false">B1983+1/12</f>
        <v>2116.83333333337</v>
      </c>
      <c r="D1984" s="0" t="n">
        <f aca="false">$D$4+$D$3*A1984</f>
        <v>4911.47816215362</v>
      </c>
      <c r="F1984" s="0" t="n">
        <v>0.972322202030784</v>
      </c>
      <c r="G1984" s="1" t="n">
        <v>4775.53926185132</v>
      </c>
      <c r="I1984" s="0" t="n">
        <v>0.998051669611059</v>
      </c>
      <c r="J1984" s="0" t="n">
        <f aca="false">I1984-1</f>
        <v>-0.00194833038894093</v>
      </c>
      <c r="K1984" s="0" t="n">
        <f aca="false">F1984+J1984</f>
        <v>0.970373871641843</v>
      </c>
      <c r="L1984" s="1" t="n">
        <f aca="false">D1984*K1984</f>
        <v>4765.97007969337</v>
      </c>
    </row>
    <row r="1985" customFormat="false" ht="13.8" hidden="false" customHeight="false" outlineLevel="0" collapsed="false">
      <c r="A1985" s="0" t="n">
        <f aca="false">A1984+1</f>
        <v>1980</v>
      </c>
      <c r="B1985" s="0" t="n">
        <f aca="false">B1984+1/12</f>
        <v>2116.9166666667</v>
      </c>
      <c r="D1985" s="0" t="n">
        <f aca="false">$D$4+$D$3*A1985</f>
        <v>4911.61803515026</v>
      </c>
      <c r="F1985" s="0" t="n">
        <v>0.964472427355383</v>
      </c>
      <c r="G1985" s="1" t="n">
        <v>4737.12016860385</v>
      </c>
      <c r="I1985" s="0" t="n">
        <v>1.00023597980579</v>
      </c>
      <c r="J1985" s="0" t="n">
        <f aca="false">I1985-1</f>
        <v>0.000235979805790043</v>
      </c>
      <c r="K1985" s="0" t="n">
        <f aca="false">F1985+J1985</f>
        <v>0.964708407161173</v>
      </c>
      <c r="L1985" s="1" t="n">
        <f aca="false">D1985*K1985</f>
        <v>4738.2792112739</v>
      </c>
    </row>
    <row r="1986" customFormat="false" ht="13.8" hidden="false" customHeight="false" outlineLevel="0" collapsed="false">
      <c r="A1986" s="0" t="n">
        <f aca="false">A1985+1</f>
        <v>1981</v>
      </c>
      <c r="B1986" s="0" t="n">
        <f aca="false">B1985+1/12</f>
        <v>2117.00000000004</v>
      </c>
      <c r="D1986" s="0" t="n">
        <f aca="false">$D$4+$D$3*A1986</f>
        <v>4911.7579081469</v>
      </c>
      <c r="F1986" s="0" t="n">
        <v>0.938407838831965</v>
      </c>
      <c r="G1986" s="1" t="n">
        <v>4609.23212344995</v>
      </c>
      <c r="I1986" s="0" t="n">
        <v>1.00001383713529</v>
      </c>
      <c r="J1986" s="0" t="n">
        <f aca="false">I1986-1</f>
        <v>1.3837135290018E-005</v>
      </c>
      <c r="K1986" s="0" t="n">
        <f aca="false">F1986+J1986</f>
        <v>0.938421675967255</v>
      </c>
      <c r="L1986" s="1" t="n">
        <f aca="false">D1986*K1986</f>
        <v>4609.30008810863</v>
      </c>
    </row>
    <row r="1987" customFormat="false" ht="13.8" hidden="false" customHeight="false" outlineLevel="0" collapsed="false">
      <c r="A1987" s="0" t="n">
        <f aca="false">A1986+1</f>
        <v>1982</v>
      </c>
      <c r="B1987" s="0" t="n">
        <f aca="false">B1986+1/12</f>
        <v>2117.08333333337</v>
      </c>
      <c r="D1987" s="0" t="n">
        <f aca="false">$D$4+$D$3*A1987</f>
        <v>4911.89778114354</v>
      </c>
      <c r="F1987" s="0" t="n">
        <v>0.955313020834816</v>
      </c>
      <c r="G1987" s="1" t="n">
        <v>4692.39990733607</v>
      </c>
      <c r="I1987" s="0" t="n">
        <v>0.986417750649951</v>
      </c>
      <c r="J1987" s="0" t="n">
        <f aca="false">I1987-1</f>
        <v>-0.0135822493500489</v>
      </c>
      <c r="K1987" s="0" t="n">
        <f aca="false">F1987+J1987</f>
        <v>0.941730771484767</v>
      </c>
      <c r="L1987" s="1" t="n">
        <f aca="false">D1987*K1987</f>
        <v>4625.68528689062</v>
      </c>
    </row>
    <row r="1988" customFormat="false" ht="13.8" hidden="false" customHeight="false" outlineLevel="0" collapsed="false">
      <c r="A1988" s="0" t="n">
        <f aca="false">A1987+1</f>
        <v>1983</v>
      </c>
      <c r="B1988" s="0" t="n">
        <f aca="false">B1987+1/12</f>
        <v>2117.1666666667</v>
      </c>
      <c r="D1988" s="0" t="n">
        <f aca="false">$D$4+$D$3*A1988</f>
        <v>4912.03765414018</v>
      </c>
      <c r="F1988" s="0" t="n">
        <v>1.00292005349109</v>
      </c>
      <c r="G1988" s="1" t="n">
        <v>4926.38106684052</v>
      </c>
      <c r="I1988" s="0" t="n">
        <v>0.994517846092907</v>
      </c>
      <c r="J1988" s="0" t="n">
        <f aca="false">I1988-1</f>
        <v>-0.00548215390709295</v>
      </c>
      <c r="K1988" s="0" t="n">
        <f aca="false">F1988+J1988</f>
        <v>0.997437899583997</v>
      </c>
      <c r="L1988" s="1" t="n">
        <f aca="false">D1988*K1988</f>
        <v>4899.45252042309</v>
      </c>
    </row>
    <row r="1989" customFormat="false" ht="13.8" hidden="false" customHeight="false" outlineLevel="0" collapsed="false">
      <c r="A1989" s="0" t="n">
        <f aca="false">A1988+1</f>
        <v>1984</v>
      </c>
      <c r="B1989" s="0" t="n">
        <f aca="false">B1988+1/12</f>
        <v>2117.25000000004</v>
      </c>
      <c r="D1989" s="0" t="n">
        <f aca="false">$D$4+$D$3*A1989</f>
        <v>4912.17752713682</v>
      </c>
      <c r="F1989" s="0" t="n">
        <v>1.01498832518871</v>
      </c>
      <c r="G1989" s="1" t="n">
        <v>4985.80284129822</v>
      </c>
      <c r="I1989" s="0" t="n">
        <v>0.991329198431634</v>
      </c>
      <c r="J1989" s="0" t="n">
        <f aca="false">I1989-1</f>
        <v>-0.00867080156836597</v>
      </c>
      <c r="K1989" s="0" t="n">
        <f aca="false">F1989+J1989</f>
        <v>1.00631752362034</v>
      </c>
      <c r="L1989" s="1" t="n">
        <f aca="false">D1989*K1989</f>
        <v>4943.21032469183</v>
      </c>
    </row>
    <row r="1990" customFormat="false" ht="13.8" hidden="false" customHeight="false" outlineLevel="0" collapsed="false">
      <c r="A1990" s="0" t="n">
        <f aca="false">A1989+1</f>
        <v>1985</v>
      </c>
      <c r="B1990" s="0" t="n">
        <f aca="false">B1989+1/12</f>
        <v>2117.33333333337</v>
      </c>
      <c r="D1990" s="0" t="n">
        <f aca="false">$D$4+$D$3*A1990</f>
        <v>4912.31740013346</v>
      </c>
      <c r="F1990" s="0" t="n">
        <v>1.04794357685889</v>
      </c>
      <c r="G1990" s="1" t="n">
        <v>5147.83146696202</v>
      </c>
      <c r="I1990" s="0" t="n">
        <v>0.9924150263925</v>
      </c>
      <c r="J1990" s="0" t="n">
        <f aca="false">I1990-1</f>
        <v>-0.00758497360749999</v>
      </c>
      <c r="K1990" s="0" t="n">
        <f aca="false">F1990+J1990</f>
        <v>1.04035860325139</v>
      </c>
      <c r="L1990" s="1" t="n">
        <f aca="false">D1990*K1990</f>
        <v>5110.57166913035</v>
      </c>
    </row>
    <row r="1991" customFormat="false" ht="13.8" hidden="false" customHeight="false" outlineLevel="0" collapsed="false">
      <c r="A1991" s="0" t="n">
        <f aca="false">A1990+1</f>
        <v>1986</v>
      </c>
      <c r="B1991" s="0" t="n">
        <f aca="false">B1990+1/12</f>
        <v>2117.41666666671</v>
      </c>
      <c r="D1991" s="0" t="n">
        <f aca="false">$D$4+$D$3*A1991</f>
        <v>4912.4572731301</v>
      </c>
      <c r="F1991" s="0" t="n">
        <v>1.05285416798176</v>
      </c>
      <c r="G1991" s="1" t="n">
        <v>5172.10111504734</v>
      </c>
      <c r="I1991" s="0" t="n">
        <v>1.01783982129762</v>
      </c>
      <c r="J1991" s="0" t="n">
        <f aca="false">I1991-1</f>
        <v>0.0178398212976201</v>
      </c>
      <c r="K1991" s="0" t="n">
        <f aca="false">F1991+J1991</f>
        <v>1.07069398927938</v>
      </c>
      <c r="L1991" s="1" t="n">
        <f aca="false">D1991*K1991</f>
        <v>5259.73847493217</v>
      </c>
    </row>
    <row r="1992" customFormat="false" ht="13.8" hidden="false" customHeight="false" outlineLevel="0" collapsed="false">
      <c r="A1992" s="0" t="n">
        <f aca="false">A1991+1</f>
        <v>1987</v>
      </c>
      <c r="B1992" s="0" t="n">
        <f aca="false">B1991+1/12</f>
        <v>2117.50000000004</v>
      </c>
      <c r="D1992" s="0" t="n">
        <f aca="false">$D$4+$D$3*A1992</f>
        <v>4912.59714612674</v>
      </c>
      <c r="F1992" s="0" t="n">
        <v>1.02408243419744</v>
      </c>
      <c r="G1992" s="1" t="n">
        <v>5030.90444363687</v>
      </c>
      <c r="I1992" s="0" t="n">
        <v>1.01307602183883</v>
      </c>
      <c r="J1992" s="0" t="n">
        <f aca="false">I1992-1</f>
        <v>0.0130760218388299</v>
      </c>
      <c r="K1992" s="0" t="n">
        <f aca="false">F1992+J1992</f>
        <v>1.03715845603627</v>
      </c>
      <c r="L1992" s="1" t="n">
        <f aca="false">D1992*K1992</f>
        <v>5095.14167120499</v>
      </c>
    </row>
    <row r="1993" customFormat="false" ht="13.8" hidden="false" customHeight="false" outlineLevel="0" collapsed="false">
      <c r="A1993" s="0" t="n">
        <f aca="false">A1992+1</f>
        <v>1988</v>
      </c>
      <c r="B1993" s="0" t="n">
        <f aca="false">B1992+1/12</f>
        <v>2117.58333333337</v>
      </c>
      <c r="D1993" s="0" t="n">
        <f aca="false">$D$4+$D$3*A1993</f>
        <v>4912.73701912338</v>
      </c>
      <c r="F1993" s="0" t="n">
        <v>1.00155231836186</v>
      </c>
      <c r="G1993" s="1" t="n">
        <v>4920.36315100515</v>
      </c>
      <c r="I1993" s="0" t="n">
        <v>1.00866791173965</v>
      </c>
      <c r="J1993" s="0" t="n">
        <f aca="false">I1993-1</f>
        <v>0.00866791173964998</v>
      </c>
      <c r="K1993" s="0" t="n">
        <f aca="false">F1993+J1993</f>
        <v>1.01022023010151</v>
      </c>
      <c r="L1993" s="1" t="n">
        <f aca="false">D1993*K1993</f>
        <v>4962.94632188703</v>
      </c>
    </row>
    <row r="1994" customFormat="false" ht="13.8" hidden="false" customHeight="false" outlineLevel="0" collapsed="false">
      <c r="A1994" s="0" t="n">
        <f aca="false">A1993+1</f>
        <v>1989</v>
      </c>
      <c r="B1994" s="0" t="n">
        <f aca="false">B1993+1/12</f>
        <v>2117.66666666671</v>
      </c>
      <c r="D1994" s="0" t="n">
        <f aca="false">$D$4+$D$3*A1994</f>
        <v>4912.87689212002</v>
      </c>
      <c r="F1994" s="0" t="n">
        <v>1.02607921839211</v>
      </c>
      <c r="G1994" s="1" t="n">
        <v>5041.00088152317</v>
      </c>
      <c r="I1994" s="0" t="n">
        <v>1.03038239105451</v>
      </c>
      <c r="J1994" s="0" t="n">
        <f aca="false">I1994-1</f>
        <v>0.03038239105451</v>
      </c>
      <c r="K1994" s="0" t="n">
        <f aca="false">F1994+J1994</f>
        <v>1.05646160944662</v>
      </c>
      <c r="L1994" s="1" t="n">
        <f aca="false">D1994*K1994</f>
        <v>5190.26582846222</v>
      </c>
    </row>
    <row r="1995" customFormat="false" ht="13.8" hidden="false" customHeight="false" outlineLevel="0" collapsed="false">
      <c r="A1995" s="0" t="n">
        <f aca="false">A1994+1</f>
        <v>1990</v>
      </c>
      <c r="B1995" s="0" t="n">
        <f aca="false">B1994+1/12</f>
        <v>2117.75000000004</v>
      </c>
      <c r="D1995" s="0" t="n">
        <f aca="false">$D$4+$D$3*A1995</f>
        <v>4913.01676511666</v>
      </c>
      <c r="F1995" s="0" t="n">
        <v>0.999064416475184</v>
      </c>
      <c r="G1995" s="1" t="n">
        <v>4908.42022757407</v>
      </c>
      <c r="I1995" s="0" t="n">
        <v>0.996728312189054</v>
      </c>
      <c r="J1995" s="0" t="n">
        <f aca="false">I1995-1</f>
        <v>-0.00327168781094589</v>
      </c>
      <c r="K1995" s="0" t="n">
        <f aca="false">F1995+J1995</f>
        <v>0.995792728664238</v>
      </c>
      <c r="L1995" s="1" t="n">
        <f aca="false">D1995*K1995</f>
        <v>4892.34637050867</v>
      </c>
    </row>
    <row r="1996" customFormat="false" ht="13.8" hidden="false" customHeight="false" outlineLevel="0" collapsed="false">
      <c r="A1996" s="0" t="n">
        <f aca="false">A1995+1</f>
        <v>1991</v>
      </c>
      <c r="B1996" s="0" t="n">
        <f aca="false">B1995+1/12</f>
        <v>2117.83333333337</v>
      </c>
      <c r="D1996" s="0" t="n">
        <f aca="false">$D$4+$D$3*A1996</f>
        <v>4913.1566381133</v>
      </c>
      <c r="F1996" s="0" t="n">
        <v>0.972322202030784</v>
      </c>
      <c r="G1996" s="1" t="n">
        <v>4777.17128129249</v>
      </c>
      <c r="I1996" s="0" t="n">
        <v>1.0008125895566</v>
      </c>
      <c r="J1996" s="0" t="n">
        <f aca="false">I1996-1</f>
        <v>0.000812589556600019</v>
      </c>
      <c r="K1996" s="0" t="n">
        <f aca="false">F1996+J1996</f>
        <v>0.973134791587384</v>
      </c>
      <c r="L1996" s="1" t="n">
        <f aca="false">D1996*K1996</f>
        <v>4781.16366106656</v>
      </c>
    </row>
    <row r="1997" customFormat="false" ht="13.8" hidden="false" customHeight="false" outlineLevel="0" collapsed="false">
      <c r="A1997" s="0" t="n">
        <f aca="false">A1996+1</f>
        <v>1992</v>
      </c>
      <c r="B1997" s="0" t="n">
        <f aca="false">B1996+1/12</f>
        <v>2117.91666666671</v>
      </c>
      <c r="D1997" s="0" t="n">
        <f aca="false">$D$4+$D$3*A1997</f>
        <v>4913.29651110994</v>
      </c>
      <c r="F1997" s="0" t="n">
        <v>0.964472427355383</v>
      </c>
      <c r="G1997" s="1" t="n">
        <v>4738.73901238694</v>
      </c>
      <c r="I1997" s="0" t="n">
        <v>0.998827786018749</v>
      </c>
      <c r="J1997" s="0" t="n">
        <f aca="false">I1997-1</f>
        <v>-0.00117221398125089</v>
      </c>
      <c r="K1997" s="0" t="n">
        <f aca="false">F1997+J1997</f>
        <v>0.963300213374132</v>
      </c>
      <c r="L1997" s="1" t="n">
        <f aca="false">D1997*K1997</f>
        <v>4732.97957752259</v>
      </c>
    </row>
    <row r="1998" customFormat="false" ht="13.8" hidden="false" customHeight="false" outlineLevel="0" collapsed="false">
      <c r="A1998" s="0" t="n">
        <f aca="false">A1997+1</f>
        <v>1993</v>
      </c>
      <c r="B1998" s="0" t="n">
        <f aca="false">B1997+1/12</f>
        <v>2118.00000000004</v>
      </c>
      <c r="D1998" s="0" t="n">
        <f aca="false">$D$4+$D$3*A1998</f>
        <v>4913.43638410658</v>
      </c>
      <c r="F1998" s="0" t="n">
        <v>0.938407838831965</v>
      </c>
      <c r="G1998" s="1" t="n">
        <v>4610.8072184478</v>
      </c>
      <c r="I1998" s="0" t="n">
        <v>0.990625034698894</v>
      </c>
      <c r="J1998" s="0" t="n">
        <f aca="false">I1998-1</f>
        <v>-0.00937496530110593</v>
      </c>
      <c r="K1998" s="0" t="n">
        <f aca="false">F1998+J1998</f>
        <v>0.929032873530859</v>
      </c>
      <c r="L1998" s="1" t="n">
        <f aca="false">D1998*K1998</f>
        <v>4564.74392283761</v>
      </c>
    </row>
    <row r="1999" customFormat="false" ht="13.8" hidden="false" customHeight="false" outlineLevel="0" collapsed="false">
      <c r="A1999" s="0" t="n">
        <f aca="false">A1998+1</f>
        <v>1994</v>
      </c>
      <c r="B1999" s="0" t="n">
        <f aca="false">B1998+1/12</f>
        <v>2118.08333333337</v>
      </c>
      <c r="D1999" s="0" t="n">
        <f aca="false">$D$4+$D$3*A1999</f>
        <v>4913.57625710322</v>
      </c>
      <c r="F1999" s="0" t="n">
        <v>0.955313020834816</v>
      </c>
      <c r="G1999" s="1" t="n">
        <v>4694.00337727551</v>
      </c>
      <c r="I1999" s="0" t="n">
        <v>0.999175277265739</v>
      </c>
      <c r="J1999" s="0" t="n">
        <f aca="false">I1999-1</f>
        <v>-0.00082472273426093</v>
      </c>
      <c r="K1999" s="0" t="n">
        <f aca="false">F1999+J1999</f>
        <v>0.954488298100555</v>
      </c>
      <c r="L1999" s="1" t="n">
        <f aca="false">D1999*K1999</f>
        <v>4689.95103922975</v>
      </c>
    </row>
    <row r="2000" customFormat="false" ht="13.8" hidden="false" customHeight="false" outlineLevel="0" collapsed="false">
      <c r="A2000" s="0" t="n">
        <f aca="false">A1999+1</f>
        <v>1995</v>
      </c>
      <c r="B2000" s="0" t="n">
        <f aca="false">B1999+1/12</f>
        <v>2118.16666666671</v>
      </c>
      <c r="D2000" s="0" t="n">
        <f aca="false">$D$4+$D$3*A2000</f>
        <v>4913.71613009986</v>
      </c>
      <c r="F2000" s="0" t="n">
        <v>1.00292005349109</v>
      </c>
      <c r="G2000" s="1" t="n">
        <v>4928.06444403978</v>
      </c>
      <c r="I2000" s="0" t="n">
        <v>1.00280748532454</v>
      </c>
      <c r="J2000" s="0" t="n">
        <f aca="false">I2000-1</f>
        <v>0.00280748532453989</v>
      </c>
      <c r="K2000" s="0" t="n">
        <f aca="false">F2000+J2000</f>
        <v>1.00572753881563</v>
      </c>
      <c r="L2000" s="1" t="n">
        <f aca="false">D2000*K2000</f>
        <v>4941.85962996399</v>
      </c>
    </row>
    <row r="2001" customFormat="false" ht="13.8" hidden="false" customHeight="false" outlineLevel="0" collapsed="false">
      <c r="A2001" s="0" t="n">
        <f aca="false">A2000+1</f>
        <v>1996</v>
      </c>
      <c r="B2001" s="0" t="n">
        <f aca="false">B2000+1/12</f>
        <v>2118.25000000004</v>
      </c>
      <c r="D2001" s="0" t="n">
        <f aca="false">$D$4+$D$3*A2001</f>
        <v>4913.8560030965</v>
      </c>
      <c r="F2001" s="0" t="n">
        <v>1.01498832518871</v>
      </c>
      <c r="G2001" s="1" t="n">
        <v>4987.5064748014</v>
      </c>
      <c r="I2001" s="0" t="n">
        <v>0.990702703458915</v>
      </c>
      <c r="J2001" s="0" t="n">
        <f aca="false">I2001-1</f>
        <v>-0.00929729654108491</v>
      </c>
      <c r="K2001" s="0" t="n">
        <f aca="false">F2001+J2001</f>
        <v>1.00569102864763</v>
      </c>
      <c r="L2001" s="1" t="n">
        <f aca="false">D2001*K2001</f>
        <v>4941.82089838043</v>
      </c>
    </row>
    <row r="2002" customFormat="false" ht="13.8" hidden="false" customHeight="false" outlineLevel="0" collapsed="false">
      <c r="A2002" s="0" t="n">
        <f aca="false">A2001+1</f>
        <v>1997</v>
      </c>
      <c r="B2002" s="0" t="n">
        <f aca="false">B2001+1/12</f>
        <v>2118.33333333337</v>
      </c>
      <c r="D2002" s="0" t="n">
        <f aca="false">$D$4+$D$3*A2002</f>
        <v>4913.99587609314</v>
      </c>
      <c r="F2002" s="0" t="n">
        <v>1.04794357685889</v>
      </c>
      <c r="G2002" s="1" t="n">
        <v>5149.59041506288</v>
      </c>
      <c r="I2002" s="0" t="n">
        <v>0.99113297144204</v>
      </c>
      <c r="J2002" s="0" t="n">
        <f aca="false">I2002-1</f>
        <v>-0.00886702855795996</v>
      </c>
      <c r="K2002" s="0" t="n">
        <f aca="false">F2002+J2002</f>
        <v>1.03907654830093</v>
      </c>
      <c r="L2002" s="1" t="n">
        <f aca="false">D2002*K2002</f>
        <v>5106.01787329587</v>
      </c>
    </row>
    <row r="2003" customFormat="false" ht="13.8" hidden="false" customHeight="false" outlineLevel="0" collapsed="false">
      <c r="A2003" s="0" t="n">
        <f aca="false">A2002+1</f>
        <v>1998</v>
      </c>
      <c r="B2003" s="0" t="n">
        <f aca="false">B2002+1/12</f>
        <v>2118.41666666671</v>
      </c>
      <c r="D2003" s="0" t="n">
        <f aca="false">$D$4+$D$3*A2003</f>
        <v>4914.13574908978</v>
      </c>
      <c r="F2003" s="0" t="n">
        <v>1.05285416798176</v>
      </c>
      <c r="G2003" s="1" t="n">
        <v>5173.86830545734</v>
      </c>
      <c r="I2003" s="0" t="n">
        <v>1.00068056268862</v>
      </c>
      <c r="J2003" s="0" t="n">
        <f aca="false">I2003-1</f>
        <v>0.000680562688619935</v>
      </c>
      <c r="K2003" s="0" t="n">
        <f aca="false">F2003+J2003</f>
        <v>1.05353473067038</v>
      </c>
      <c r="L2003" s="1" t="n">
        <f aca="false">D2003*K2003</f>
        <v>5177.21268289499</v>
      </c>
    </row>
    <row r="2004" customFormat="false" ht="13.8" hidden="false" customHeight="false" outlineLevel="0" collapsed="false">
      <c r="A2004" s="0" t="n">
        <f aca="false">A2003+1</f>
        <v>1999</v>
      </c>
      <c r="B2004" s="0" t="n">
        <f aca="false">B2003+1/12</f>
        <v>2118.50000000004</v>
      </c>
      <c r="D2004" s="0" t="n">
        <f aca="false">$D$4+$D$3*A2004</f>
        <v>4914.27562208642</v>
      </c>
      <c r="F2004" s="0" t="n">
        <v>1.02408243419744</v>
      </c>
      <c r="G2004" s="1" t="n">
        <v>5032.6233413834</v>
      </c>
      <c r="I2004" s="0" t="n">
        <v>1.00286308400847</v>
      </c>
      <c r="J2004" s="0" t="n">
        <f aca="false">I2004-1</f>
        <v>0.00286308400847002</v>
      </c>
      <c r="K2004" s="0" t="n">
        <f aca="false">F2004+J2004</f>
        <v>1.02694551820591</v>
      </c>
      <c r="L2004" s="1" t="n">
        <f aca="false">D2004*K2004</f>
        <v>5046.69332533021</v>
      </c>
    </row>
    <row r="2005" customFormat="false" ht="13.8" hidden="false" customHeight="false" outlineLevel="0" collapsed="false">
      <c r="A2005" s="0" t="n">
        <f aca="false">A2004+1</f>
        <v>2000</v>
      </c>
      <c r="B2005" s="0" t="n">
        <f aca="false">B2004+1/12</f>
        <v>2118.58333333337</v>
      </c>
      <c r="D2005" s="0" t="n">
        <f aca="false">$D$4+$D$3*A2005</f>
        <v>4914.41549508306</v>
      </c>
      <c r="F2005" s="0" t="n">
        <v>1.00155231836186</v>
      </c>
      <c r="G2005" s="1" t="n">
        <v>4922.04423249389</v>
      </c>
      <c r="I2005" s="0" t="n">
        <v>1.0078650382013</v>
      </c>
      <c r="J2005" s="0" t="n">
        <f aca="false">I2005-1</f>
        <v>0.00786503820129991</v>
      </c>
      <c r="K2005" s="0" t="n">
        <f aca="false">F2005+J2005</f>
        <v>1.00941735656316</v>
      </c>
      <c r="L2005" s="1" t="n">
        <f aca="false">D2005*K2005</f>
        <v>4960.69629809977</v>
      </c>
    </row>
    <row r="2006" customFormat="false" ht="13.8" hidden="false" customHeight="false" outlineLevel="0" collapsed="false">
      <c r="A2006" s="0" t="n">
        <f aca="false">A2005+1</f>
        <v>2001</v>
      </c>
      <c r="B2006" s="0" t="n">
        <f aca="false">B2005+1/12</f>
        <v>2118.66666666671</v>
      </c>
      <c r="D2006" s="0" t="n">
        <f aca="false">$D$4+$D$3*A2006</f>
        <v>4914.5553680797</v>
      </c>
      <c r="F2006" s="0" t="n">
        <v>1.02607921839211</v>
      </c>
      <c r="G2006" s="1" t="n">
        <v>5042.72313082397</v>
      </c>
      <c r="I2006" s="0" t="n">
        <v>1.01186116983753</v>
      </c>
      <c r="J2006" s="0" t="n">
        <f aca="false">I2006-1</f>
        <v>0.0118611698375299</v>
      </c>
      <c r="K2006" s="0" t="n">
        <f aca="false">F2006+J2006</f>
        <v>1.03794038822964</v>
      </c>
      <c r="L2006" s="1" t="n">
        <f aca="false">D2006*K2006</f>
        <v>5101.0155067207</v>
      </c>
    </row>
    <row r="2007" customFormat="false" ht="13.8" hidden="false" customHeight="false" outlineLevel="0" collapsed="false">
      <c r="A2007" s="0" t="n">
        <f aca="false">A2006+1</f>
        <v>2002</v>
      </c>
      <c r="B2007" s="0" t="n">
        <f aca="false">B2006+1/12</f>
        <v>2118.75000000004</v>
      </c>
      <c r="D2007" s="0" t="n">
        <f aca="false">$D$4+$D$3*A2007</f>
        <v>4914.69524107634</v>
      </c>
      <c r="F2007" s="0" t="n">
        <v>0.999064416475184</v>
      </c>
      <c r="G2007" s="1" t="n">
        <v>4910.0971331793</v>
      </c>
      <c r="I2007" s="0" t="n">
        <v>1.00870662678908</v>
      </c>
      <c r="J2007" s="0" t="n">
        <f aca="false">I2007-1</f>
        <v>0.00870662678908007</v>
      </c>
      <c r="K2007" s="0" t="n">
        <f aca="false">F2007+J2007</f>
        <v>1.00777104326426</v>
      </c>
      <c r="L2007" s="1" t="n">
        <f aca="false">D2007*K2007</f>
        <v>4952.88755042542</v>
      </c>
    </row>
    <row r="2008" customFormat="false" ht="13.8" hidden="false" customHeight="false" outlineLevel="0" collapsed="false">
      <c r="A2008" s="0" t="n">
        <f aca="false">A2007+1</f>
        <v>2003</v>
      </c>
      <c r="B2008" s="0" t="n">
        <f aca="false">B2007+1/12</f>
        <v>2118.83333333337</v>
      </c>
      <c r="D2008" s="0" t="n">
        <f aca="false">$D$4+$D$3*A2008</f>
        <v>4914.83511407298</v>
      </c>
      <c r="F2008" s="0" t="n">
        <v>0.972322202030784</v>
      </c>
      <c r="G2008" s="1" t="n">
        <v>4778.80330073366</v>
      </c>
      <c r="I2008" s="0" t="n">
        <v>1.00781519276096</v>
      </c>
      <c r="J2008" s="0" t="n">
        <f aca="false">I2008-1</f>
        <v>0.00781519276095999</v>
      </c>
      <c r="K2008" s="0" t="n">
        <f aca="false">F2008+J2008</f>
        <v>0.980137394791744</v>
      </c>
      <c r="L2008" s="1" t="n">
        <f aca="false">D2008*K2008</f>
        <v>4817.21368453847</v>
      </c>
    </row>
    <row r="2009" customFormat="false" ht="13.8" hidden="false" customHeight="false" outlineLevel="0" collapsed="false">
      <c r="A2009" s="0" t="n">
        <f aca="false">A2008+1</f>
        <v>2004</v>
      </c>
      <c r="B2009" s="0" t="n">
        <f aca="false">B2008+1/12</f>
        <v>2118.91666666671</v>
      </c>
      <c r="D2009" s="0" t="n">
        <f aca="false">$D$4+$D$3*A2009</f>
        <v>4914.97498706962</v>
      </c>
      <c r="F2009" s="0" t="n">
        <v>0.964472427355383</v>
      </c>
      <c r="G2009" s="1" t="n">
        <v>4740.35785617003</v>
      </c>
      <c r="I2009" s="0" t="n">
        <v>1.01370774501176</v>
      </c>
      <c r="J2009" s="0" t="n">
        <f aca="false">I2009-1</f>
        <v>0.01370774501176</v>
      </c>
      <c r="K2009" s="0" t="n">
        <f aca="false">F2009+J2009</f>
        <v>0.978180172367143</v>
      </c>
      <c r="L2009" s="1" t="n">
        <f aca="false">D2009*K2009</f>
        <v>4807.73108003196</v>
      </c>
    </row>
    <row r="2010" customFormat="false" ht="13.8" hidden="false" customHeight="false" outlineLevel="0" collapsed="false">
      <c r="A2010" s="0" t="n">
        <f aca="false">A2009+1</f>
        <v>2005</v>
      </c>
      <c r="B2010" s="0" t="n">
        <f aca="false">B2009+1/12</f>
        <v>2119.00000000004</v>
      </c>
      <c r="D2010" s="0" t="n">
        <f aca="false">$D$4+$D$3*A2010</f>
        <v>4915.11486006626</v>
      </c>
      <c r="F2010" s="0" t="n">
        <v>0.938407838831965</v>
      </c>
      <c r="G2010" s="1" t="n">
        <v>4612.38231344566</v>
      </c>
      <c r="I2010" s="0" t="n">
        <v>1.00019843587755</v>
      </c>
      <c r="J2010" s="0" t="n">
        <f aca="false">I2010-1</f>
        <v>0.000198435877549974</v>
      </c>
      <c r="K2010" s="0" t="n">
        <f aca="false">F2010+J2010</f>
        <v>0.938606274709515</v>
      </c>
      <c r="L2010" s="1" t="n">
        <f aca="false">D2010*K2010</f>
        <v>4613.35764857617</v>
      </c>
    </row>
    <row r="2011" customFormat="false" ht="13.8" hidden="false" customHeight="false" outlineLevel="0" collapsed="false">
      <c r="A2011" s="0" t="n">
        <f aca="false">A2010+1</f>
        <v>2006</v>
      </c>
      <c r="B2011" s="0" t="n">
        <f aca="false">B2010+1/12</f>
        <v>2119.08333333338</v>
      </c>
      <c r="D2011" s="0" t="n">
        <f aca="false">$D$4+$D$3*A2011</f>
        <v>4915.2547330629</v>
      </c>
      <c r="F2011" s="0" t="n">
        <v>0.955313020834816</v>
      </c>
      <c r="G2011" s="1" t="n">
        <v>4695.60684721495</v>
      </c>
      <c r="I2011" s="0" t="n">
        <v>0.996978087127714</v>
      </c>
      <c r="J2011" s="0" t="n">
        <f aca="false">I2011-1</f>
        <v>-0.00302191287228593</v>
      </c>
      <c r="K2011" s="0" t="n">
        <f aca="false">F2011+J2011</f>
        <v>0.95229110796253</v>
      </c>
      <c r="L2011" s="1" t="n">
        <f aca="false">D2011*K2011</f>
        <v>4680.75337566654</v>
      </c>
    </row>
    <row r="2012" customFormat="false" ht="13.8" hidden="false" customHeight="false" outlineLevel="0" collapsed="false">
      <c r="A2012" s="0" t="n">
        <f aca="false">A2011+1</f>
        <v>2007</v>
      </c>
      <c r="B2012" s="0" t="n">
        <f aca="false">B2011+1/12</f>
        <v>2119.16666666671</v>
      </c>
      <c r="D2012" s="0" t="n">
        <f aca="false">$D$4+$D$3*A2012</f>
        <v>4915.39460605954</v>
      </c>
      <c r="F2012" s="0" t="n">
        <v>1.00292005349109</v>
      </c>
      <c r="G2012" s="1" t="n">
        <v>4929.74782123905</v>
      </c>
      <c r="I2012" s="0" t="n">
        <v>1.00734550029836</v>
      </c>
      <c r="J2012" s="0" t="n">
        <f aca="false">I2012-1</f>
        <v>0.00734550029836001</v>
      </c>
      <c r="K2012" s="0" t="n">
        <f aca="false">F2012+J2012</f>
        <v>1.01026555378945</v>
      </c>
      <c r="L2012" s="1" t="n">
        <f aca="false">D2012*K2012</f>
        <v>4965.85385378442</v>
      </c>
    </row>
    <row r="2013" customFormat="false" ht="13.8" hidden="false" customHeight="false" outlineLevel="0" collapsed="false">
      <c r="A2013" s="0" t="n">
        <f aca="false">A2012+1</f>
        <v>2008</v>
      </c>
      <c r="B2013" s="0" t="n">
        <f aca="false">B2012+1/12</f>
        <v>2119.25000000004</v>
      </c>
      <c r="D2013" s="0" t="n">
        <f aca="false">$D$4+$D$3*A2013</f>
        <v>4915.53447905618</v>
      </c>
      <c r="F2013" s="0" t="n">
        <v>1.01498832518871</v>
      </c>
      <c r="G2013" s="1" t="n">
        <v>4989.21010830459</v>
      </c>
      <c r="I2013" s="0" t="n">
        <v>1.00436031959894</v>
      </c>
      <c r="J2013" s="0" t="n">
        <f aca="false">I2013-1</f>
        <v>0.0043603195989399</v>
      </c>
      <c r="K2013" s="0" t="n">
        <f aca="false">F2013+J2013</f>
        <v>1.01934864478765</v>
      </c>
      <c r="L2013" s="1" t="n">
        <f aca="false">D2013*K2013</f>
        <v>5010.64340963288</v>
      </c>
    </row>
    <row r="2014" customFormat="false" ht="13.8" hidden="false" customHeight="false" outlineLevel="0" collapsed="false">
      <c r="A2014" s="0" t="n">
        <f aca="false">A2013+1</f>
        <v>2009</v>
      </c>
      <c r="B2014" s="0" t="n">
        <f aca="false">B2013+1/12</f>
        <v>2119.33333333338</v>
      </c>
      <c r="D2014" s="0" t="n">
        <f aca="false">$D$4+$D$3*A2014</f>
        <v>4915.67435205282</v>
      </c>
      <c r="F2014" s="0" t="n">
        <v>1.04794357685889</v>
      </c>
      <c r="G2014" s="1" t="n">
        <v>5151.34936316374</v>
      </c>
      <c r="I2014" s="0" t="n">
        <v>1.00580603176501</v>
      </c>
      <c r="J2014" s="0" t="n">
        <f aca="false">I2014-1</f>
        <v>0.00580603176500993</v>
      </c>
      <c r="K2014" s="0" t="n">
        <f aca="false">F2014+J2014</f>
        <v>1.0537496086239</v>
      </c>
      <c r="L2014" s="1" t="n">
        <f aca="false">D2014*K2014</f>
        <v>5179.8899245982</v>
      </c>
    </row>
    <row r="2015" customFormat="false" ht="13.8" hidden="false" customHeight="false" outlineLevel="0" collapsed="false">
      <c r="A2015" s="0" t="n">
        <f aca="false">A2014+1</f>
        <v>2010</v>
      </c>
      <c r="B2015" s="0" t="n">
        <f aca="false">B2014+1/12</f>
        <v>2119.41666666671</v>
      </c>
      <c r="D2015" s="0" t="n">
        <f aca="false">$D$4+$D$3*A2015</f>
        <v>4915.81422504946</v>
      </c>
      <c r="F2015" s="0" t="n">
        <v>1.05285416798176</v>
      </c>
      <c r="G2015" s="1" t="n">
        <v>5175.63549586735</v>
      </c>
      <c r="I2015" s="0" t="n">
        <v>1.01002511153405</v>
      </c>
      <c r="J2015" s="0" t="n">
        <f aca="false">I2015-1</f>
        <v>0.0100251115340499</v>
      </c>
      <c r="K2015" s="0" t="n">
        <f aca="false">F2015+J2015</f>
        <v>1.06287927951581</v>
      </c>
      <c r="L2015" s="1" t="n">
        <f aca="false">D2015*K2015</f>
        <v>5224.91708175414</v>
      </c>
    </row>
    <row r="2016" customFormat="false" ht="13.8" hidden="false" customHeight="false" outlineLevel="0" collapsed="false">
      <c r="A2016" s="0" t="n">
        <f aca="false">A2015+1</f>
        <v>2011</v>
      </c>
      <c r="B2016" s="0" t="n">
        <f aca="false">B2015+1/12</f>
        <v>2119.50000000004</v>
      </c>
      <c r="D2016" s="0" t="n">
        <f aca="false">$D$4+$D$3*A2016</f>
        <v>4915.9540980461</v>
      </c>
      <c r="F2016" s="0" t="n">
        <v>1.02408243419744</v>
      </c>
      <c r="G2016" s="1" t="n">
        <v>5034.34223912993</v>
      </c>
      <c r="I2016" s="0" t="n">
        <v>1.008787045013</v>
      </c>
      <c r="J2016" s="0" t="n">
        <f aca="false">I2016-1</f>
        <v>0.00878704501300009</v>
      </c>
      <c r="K2016" s="0" t="n">
        <f aca="false">F2016+J2016</f>
        <v>1.03286947921044</v>
      </c>
      <c r="L2016" s="1" t="n">
        <f aca="false">D2016*K2016</f>
        <v>5077.5389490713</v>
      </c>
    </row>
    <row r="2017" customFormat="false" ht="13.8" hidden="false" customHeight="false" outlineLevel="0" collapsed="false">
      <c r="A2017" s="0" t="n">
        <f aca="false">A2016+1</f>
        <v>2012</v>
      </c>
      <c r="B2017" s="0" t="n">
        <f aca="false">B2016+1/12</f>
        <v>2119.58333333338</v>
      </c>
      <c r="D2017" s="0" t="n">
        <f aca="false">$D$4+$D$3*A2017</f>
        <v>4916.09397104274</v>
      </c>
      <c r="F2017" s="0" t="n">
        <v>1.00155231836186</v>
      </c>
      <c r="G2017" s="1" t="n">
        <v>4923.72531398262</v>
      </c>
      <c r="I2017" s="0" t="n">
        <v>0.99965542799572</v>
      </c>
      <c r="J2017" s="0" t="n">
        <f aca="false">I2017-1</f>
        <v>-0.000344572004279953</v>
      </c>
      <c r="K2017" s="0" t="n">
        <f aca="false">F2017+J2017</f>
        <v>1.00120774635758</v>
      </c>
      <c r="L2017" s="1" t="n">
        <f aca="false">D2017*K2017</f>
        <v>4922.03136562979</v>
      </c>
    </row>
    <row r="2018" customFormat="false" ht="13.8" hidden="false" customHeight="false" outlineLevel="0" collapsed="false">
      <c r="A2018" s="0" t="n">
        <f aca="false">A2017+1</f>
        <v>2013</v>
      </c>
      <c r="B2018" s="0" t="n">
        <f aca="false">B2017+1/12</f>
        <v>2119.66666666671</v>
      </c>
      <c r="D2018" s="0" t="n">
        <f aca="false">$D$4+$D$3*A2018</f>
        <v>4916.23384403938</v>
      </c>
      <c r="F2018" s="0" t="n">
        <v>1.02607921839211</v>
      </c>
      <c r="G2018" s="1" t="n">
        <v>5044.44538012476</v>
      </c>
      <c r="I2018" s="0" t="n">
        <v>1.01232807707438</v>
      </c>
      <c r="J2018" s="0" t="n">
        <f aca="false">I2018-1</f>
        <v>0.0123280770743801</v>
      </c>
      <c r="K2018" s="0" t="n">
        <f aca="false">F2018+J2018</f>
        <v>1.03840729546649</v>
      </c>
      <c r="L2018" s="1" t="n">
        <f aca="false">D2018*K2018</f>
        <v>5105.05308986976</v>
      </c>
    </row>
    <row r="2019" customFormat="false" ht="13.8" hidden="false" customHeight="false" outlineLevel="0" collapsed="false">
      <c r="A2019" s="0" t="n">
        <f aca="false">A2018+1</f>
        <v>2014</v>
      </c>
      <c r="B2019" s="0" t="n">
        <f aca="false">B2018+1/12</f>
        <v>2119.75000000004</v>
      </c>
      <c r="D2019" s="0" t="n">
        <f aca="false">$D$4+$D$3*A2019</f>
        <v>4916.37371703602</v>
      </c>
      <c r="F2019" s="0" t="n">
        <v>0.999064416475184</v>
      </c>
      <c r="G2019" s="1" t="n">
        <v>4911.77403878452</v>
      </c>
      <c r="I2019" s="0" t="n">
        <v>1.00142292339254</v>
      </c>
      <c r="J2019" s="0" t="n">
        <f aca="false">I2019-1</f>
        <v>0.00142292339254002</v>
      </c>
      <c r="K2019" s="0" t="n">
        <f aca="false">F2019+J2019</f>
        <v>1.00048733986772</v>
      </c>
      <c r="L2019" s="1" t="n">
        <f aca="false">D2019*K2019</f>
        <v>4918.76966195296</v>
      </c>
    </row>
    <row r="2020" customFormat="false" ht="13.8" hidden="false" customHeight="false" outlineLevel="0" collapsed="false">
      <c r="A2020" s="0" t="n">
        <f aca="false">A2019+1</f>
        <v>2015</v>
      </c>
      <c r="B2020" s="0" t="n">
        <f aca="false">B2019+1/12</f>
        <v>2119.83333333338</v>
      </c>
      <c r="D2020" s="0" t="n">
        <f aca="false">$D$4+$D$3*A2020</f>
        <v>4916.51359003266</v>
      </c>
      <c r="F2020" s="0" t="n">
        <v>0.972322202030784</v>
      </c>
      <c r="G2020" s="1" t="n">
        <v>4780.43532017483</v>
      </c>
      <c r="I2020" s="0" t="n">
        <v>0.992892142540332</v>
      </c>
      <c r="J2020" s="0" t="n">
        <f aca="false">I2020-1</f>
        <v>-0.00710785745966791</v>
      </c>
      <c r="K2020" s="0" t="n">
        <f aca="false">F2020+J2020</f>
        <v>0.965214344571116</v>
      </c>
      <c r="L2020" s="1" t="n">
        <f aca="false">D2020*K2020</f>
        <v>4745.48944237836</v>
      </c>
    </row>
    <row r="2021" customFormat="false" ht="13.8" hidden="false" customHeight="false" outlineLevel="0" collapsed="false">
      <c r="A2021" s="0" t="n">
        <f aca="false">A2020+1</f>
        <v>2016</v>
      </c>
      <c r="B2021" s="0" t="n">
        <f aca="false">B2020+1/12</f>
        <v>2119.91666666671</v>
      </c>
      <c r="D2021" s="0" t="n">
        <f aca="false">$D$4+$D$3*A2021</f>
        <v>4916.6534630293</v>
      </c>
      <c r="F2021" s="0" t="n">
        <v>0.964472427355383</v>
      </c>
      <c r="G2021" s="1" t="n">
        <v>4741.97669995312</v>
      </c>
      <c r="I2021" s="0" t="n">
        <v>0.992800344419559</v>
      </c>
      <c r="J2021" s="0" t="n">
        <f aca="false">I2021-1</f>
        <v>-0.00719965558044089</v>
      </c>
      <c r="K2021" s="0" t="n">
        <f aca="false">F2021+J2021</f>
        <v>0.957272771774942</v>
      </c>
      <c r="L2021" s="1" t="n">
        <f aca="false">D2021*K2021</f>
        <v>4706.57848841093</v>
      </c>
    </row>
    <row r="2022" customFormat="false" ht="13.8" hidden="false" customHeight="false" outlineLevel="0" collapsed="false">
      <c r="A2022" s="0" t="n">
        <f aca="false">A2021+1</f>
        <v>2017</v>
      </c>
      <c r="B2022" s="0" t="n">
        <f aca="false">B2021+1/12</f>
        <v>2120.00000000004</v>
      </c>
      <c r="D2022" s="0" t="n">
        <f aca="false">$D$4+$D$3*A2022</f>
        <v>4916.79333602594</v>
      </c>
      <c r="F2022" s="0" t="n">
        <v>0.938407838831965</v>
      </c>
      <c r="G2022" s="1" t="n">
        <v>4613.95740844351</v>
      </c>
      <c r="I2022" s="0" t="n">
        <v>0.998288229360186</v>
      </c>
      <c r="J2022" s="0" t="n">
        <f aca="false">I2022-1</f>
        <v>-0.00171177063981387</v>
      </c>
      <c r="K2022" s="0" t="n">
        <f aca="false">F2022+J2022</f>
        <v>0.936696068192151</v>
      </c>
      <c r="L2022" s="1" t="n">
        <f aca="false">D2022*K2022</f>
        <v>4605.54098596887</v>
      </c>
    </row>
    <row r="2023" customFormat="false" ht="13.8" hidden="false" customHeight="false" outlineLevel="0" collapsed="false">
      <c r="A2023" s="0" t="n">
        <f aca="false">A2022+1</f>
        <v>2018</v>
      </c>
      <c r="B2023" s="0" t="n">
        <f aca="false">B2022+1/12</f>
        <v>2120.08333333338</v>
      </c>
      <c r="D2023" s="0" t="n">
        <f aca="false">$D$4+$D$3*A2023</f>
        <v>4916.93320902258</v>
      </c>
      <c r="F2023" s="0" t="n">
        <v>0.955313020834816</v>
      </c>
      <c r="G2023" s="1" t="n">
        <v>4697.21031715439</v>
      </c>
      <c r="I2023" s="0" t="n">
        <v>1.01247118367506</v>
      </c>
      <c r="J2023" s="0" t="n">
        <f aca="false">I2023-1</f>
        <v>0.01247118367506</v>
      </c>
      <c r="K2023" s="0" t="n">
        <f aca="false">F2023+J2023</f>
        <v>0.967784204509876</v>
      </c>
      <c r="L2023" s="1" t="n">
        <f aca="false">D2023*K2023</f>
        <v>4758.53029432211</v>
      </c>
    </row>
    <row r="2024" customFormat="false" ht="13.8" hidden="false" customHeight="false" outlineLevel="0" collapsed="false">
      <c r="A2024" s="0" t="n">
        <f aca="false">A2023+1</f>
        <v>2019</v>
      </c>
      <c r="B2024" s="0" t="n">
        <f aca="false">B2023+1/12</f>
        <v>2120.16666666671</v>
      </c>
      <c r="D2024" s="0" t="n">
        <f aca="false">$D$4+$D$3*A2024</f>
        <v>4917.07308201922</v>
      </c>
      <c r="F2024" s="0" t="n">
        <v>1.00292005349109</v>
      </c>
      <c r="G2024" s="1" t="n">
        <v>4931.43119843831</v>
      </c>
      <c r="I2024" s="0" t="n">
        <v>1.00973377939354</v>
      </c>
      <c r="J2024" s="0" t="n">
        <f aca="false">I2024-1</f>
        <v>0.00973377939353992</v>
      </c>
      <c r="K2024" s="0" t="n">
        <f aca="false">F2024+J2024</f>
        <v>1.01265383288463</v>
      </c>
      <c r="L2024" s="1" t="n">
        <f aca="false">D2024*K2024</f>
        <v>4979.2929030806</v>
      </c>
    </row>
    <row r="2025" customFormat="false" ht="13.8" hidden="false" customHeight="false" outlineLevel="0" collapsed="false">
      <c r="A2025" s="0" t="n">
        <f aca="false">A2024+1</f>
        <v>2020</v>
      </c>
      <c r="B2025" s="0" t="n">
        <f aca="false">B2024+1/12</f>
        <v>2120.25000000004</v>
      </c>
      <c r="D2025" s="0" t="n">
        <f aca="false">$D$4+$D$3*A2025</f>
        <v>4917.21295501586</v>
      </c>
      <c r="F2025" s="0" t="n">
        <v>1.01498832518871</v>
      </c>
      <c r="G2025" s="1" t="n">
        <v>4990.91374180778</v>
      </c>
      <c r="I2025" s="0" t="n">
        <v>1.00024632372234</v>
      </c>
      <c r="J2025" s="0" t="n">
        <f aca="false">I2025-1</f>
        <v>0.000246323722340014</v>
      </c>
      <c r="K2025" s="0" t="n">
        <f aca="false">F2025+J2025</f>
        <v>1.01523464891105</v>
      </c>
      <c r="L2025" s="1" t="n">
        <f aca="false">D2025*K2025</f>
        <v>4992.12496800639</v>
      </c>
    </row>
    <row r="2026" customFormat="false" ht="13.8" hidden="false" customHeight="false" outlineLevel="0" collapsed="false">
      <c r="A2026" s="0" t="n">
        <f aca="false">A2025+1</f>
        <v>2021</v>
      </c>
      <c r="B2026" s="0" t="n">
        <f aca="false">B2025+1/12</f>
        <v>2120.33333333338</v>
      </c>
      <c r="D2026" s="0" t="n">
        <f aca="false">$D$4+$D$3*A2026</f>
        <v>4917.3528280125</v>
      </c>
      <c r="F2026" s="0" t="n">
        <v>1.04794357685889</v>
      </c>
      <c r="G2026" s="1" t="n">
        <v>5153.1083112646</v>
      </c>
      <c r="I2026" s="0" t="n">
        <v>1.00898078398636</v>
      </c>
      <c r="J2026" s="0" t="n">
        <f aca="false">I2026-1</f>
        <v>0.00898078398636004</v>
      </c>
      <c r="K2026" s="0" t="n">
        <f aca="false">F2026+J2026</f>
        <v>1.05692436084525</v>
      </c>
      <c r="L2026" s="1" t="n">
        <f aca="false">D2026*K2026</f>
        <v>5197.26999479769</v>
      </c>
    </row>
    <row r="2027" customFormat="false" ht="13.8" hidden="false" customHeight="false" outlineLevel="0" collapsed="false">
      <c r="A2027" s="0" t="n">
        <f aca="false">A2026+1</f>
        <v>2022</v>
      </c>
      <c r="B2027" s="0" t="n">
        <f aca="false">B2026+1/12</f>
        <v>2120.41666666671</v>
      </c>
      <c r="D2027" s="0" t="n">
        <f aca="false">$D$4+$D$3*A2027</f>
        <v>4917.49270100914</v>
      </c>
      <c r="F2027" s="0" t="n">
        <v>1.05285416798176</v>
      </c>
      <c r="G2027" s="1" t="n">
        <v>5177.40268627736</v>
      </c>
      <c r="I2027" s="0" t="n">
        <v>1.00606551502561</v>
      </c>
      <c r="J2027" s="0" t="n">
        <f aca="false">I2027-1</f>
        <v>0.00606551502560992</v>
      </c>
      <c r="K2027" s="0" t="n">
        <f aca="false">F2027+J2027</f>
        <v>1.05891968300737</v>
      </c>
      <c r="L2027" s="1" t="n">
        <f aca="false">D2027*K2027</f>
        <v>5207.22981214365</v>
      </c>
    </row>
    <row r="2028" customFormat="false" ht="13.8" hidden="false" customHeight="false" outlineLevel="0" collapsed="false">
      <c r="A2028" s="0" t="n">
        <f aca="false">A2027+1</f>
        <v>2023</v>
      </c>
      <c r="B2028" s="0" t="n">
        <f aca="false">B2027+1/12</f>
        <v>2120.50000000004</v>
      </c>
      <c r="D2028" s="0" t="n">
        <f aca="false">$D$4+$D$3*A2028</f>
        <v>4917.63257400578</v>
      </c>
      <c r="F2028" s="0" t="n">
        <v>1.02408243419744</v>
      </c>
      <c r="G2028" s="1" t="n">
        <v>5036.06113687646</v>
      </c>
      <c r="I2028" s="0" t="n">
        <v>0.988388488505618</v>
      </c>
      <c r="J2028" s="0" t="n">
        <f aca="false">I2028-1</f>
        <v>-0.0116115114943819</v>
      </c>
      <c r="K2028" s="0" t="n">
        <f aca="false">F2028+J2028</f>
        <v>1.01247092270306</v>
      </c>
      <c r="L2028" s="1" t="n">
        <f aca="false">D2028*K2028</f>
        <v>4978.95998971825</v>
      </c>
    </row>
    <row r="2029" customFormat="false" ht="13.8" hidden="false" customHeight="false" outlineLevel="0" collapsed="false">
      <c r="A2029" s="0" t="n">
        <f aca="false">A2028+1</f>
        <v>2024</v>
      </c>
      <c r="B2029" s="0" t="n">
        <f aca="false">B2028+1/12</f>
        <v>2120.58333333338</v>
      </c>
      <c r="D2029" s="0" t="n">
        <f aca="false">$D$4+$D$3*A2029</f>
        <v>4917.77244700242</v>
      </c>
      <c r="F2029" s="0" t="n">
        <v>1.00155231836186</v>
      </c>
      <c r="G2029" s="1" t="n">
        <v>4925.40639547135</v>
      </c>
      <c r="I2029" s="0" t="n">
        <v>0.991553258684679</v>
      </c>
      <c r="J2029" s="0" t="n">
        <f aca="false">I2029-1</f>
        <v>-0.00844674131532097</v>
      </c>
      <c r="K2029" s="0" t="n">
        <f aca="false">F2029+J2029</f>
        <v>0.993105577046539</v>
      </c>
      <c r="L2029" s="1" t="n">
        <f aca="false">D2029*K2029</f>
        <v>4883.86724376391</v>
      </c>
    </row>
    <row r="2030" customFormat="false" ht="13.8" hidden="false" customHeight="false" outlineLevel="0" collapsed="false">
      <c r="A2030" s="0" t="n">
        <f aca="false">A2029+1</f>
        <v>2025</v>
      </c>
      <c r="B2030" s="0" t="n">
        <f aca="false">B2029+1/12</f>
        <v>2120.66666666671</v>
      </c>
      <c r="D2030" s="0" t="n">
        <f aca="false">$D$4+$D$3*A2030</f>
        <v>4917.91231999906</v>
      </c>
      <c r="F2030" s="0" t="n">
        <v>1.02607921839211</v>
      </c>
      <c r="G2030" s="1" t="n">
        <v>5046.16762942556</v>
      </c>
      <c r="I2030" s="0" t="n">
        <v>1.00569307204964</v>
      </c>
      <c r="J2030" s="0" t="n">
        <f aca="false">I2030-1</f>
        <v>0.00569307204963998</v>
      </c>
      <c r="K2030" s="0" t="n">
        <f aca="false">F2030+J2030</f>
        <v>1.03177229044175</v>
      </c>
      <c r="L2030" s="1" t="n">
        <f aca="false">D2030*K2030</f>
        <v>5074.16565859713</v>
      </c>
    </row>
    <row r="2031" customFormat="false" ht="13.8" hidden="false" customHeight="false" outlineLevel="0" collapsed="false">
      <c r="A2031" s="0" t="n">
        <f aca="false">A2030+1</f>
        <v>2026</v>
      </c>
      <c r="B2031" s="0" t="n">
        <f aca="false">B2030+1/12</f>
        <v>2120.75000000004</v>
      </c>
      <c r="D2031" s="0" t="n">
        <f aca="false">$D$4+$D$3*A2031</f>
        <v>4918.0521929957</v>
      </c>
      <c r="F2031" s="0" t="n">
        <v>0.999064416475184</v>
      </c>
      <c r="G2031" s="1" t="n">
        <v>4913.45094438975</v>
      </c>
      <c r="I2031" s="0" t="n">
        <v>1.00381773851652</v>
      </c>
      <c r="J2031" s="0" t="n">
        <f aca="false">I2031-1</f>
        <v>0.0038177385165199</v>
      </c>
      <c r="K2031" s="0" t="n">
        <f aca="false">F2031+J2031</f>
        <v>1.0028821549917</v>
      </c>
      <c r="L2031" s="1" t="n">
        <f aca="false">D2031*K2031</f>
        <v>4932.2267816732</v>
      </c>
    </row>
    <row r="2032" customFormat="false" ht="13.8" hidden="false" customHeight="false" outlineLevel="0" collapsed="false">
      <c r="A2032" s="0" t="n">
        <f aca="false">A2031+1</f>
        <v>2027</v>
      </c>
      <c r="B2032" s="0" t="n">
        <f aca="false">B2031+1/12</f>
        <v>2120.83333333338</v>
      </c>
      <c r="D2032" s="0" t="n">
        <f aca="false">$D$4+$D$3*A2032</f>
        <v>4918.19206599234</v>
      </c>
      <c r="F2032" s="0" t="n">
        <v>0.972322202030784</v>
      </c>
      <c r="G2032" s="1" t="n">
        <v>4782.067339616</v>
      </c>
      <c r="I2032" s="0" t="n">
        <v>0.994994962127008</v>
      </c>
      <c r="J2032" s="0" t="n">
        <f aca="false">I2032-1</f>
        <v>-0.00500503787299189</v>
      </c>
      <c r="K2032" s="0" t="n">
        <f aca="false">F2032+J2032</f>
        <v>0.967317164157792</v>
      </c>
      <c r="L2032" s="1" t="n">
        <f aca="false">D2032*K2032</f>
        <v>4757.45160205906</v>
      </c>
    </row>
    <row r="2033" customFormat="false" ht="13.8" hidden="false" customHeight="false" outlineLevel="0" collapsed="false">
      <c r="A2033" s="0" t="n">
        <f aca="false">A2032+1</f>
        <v>2028</v>
      </c>
      <c r="B2033" s="0" t="n">
        <f aca="false">B2032+1/12</f>
        <v>2120.91666666671</v>
      </c>
      <c r="D2033" s="0" t="n">
        <f aca="false">$D$4+$D$3*A2033</f>
        <v>4918.33193898898</v>
      </c>
      <c r="F2033" s="0" t="n">
        <v>0.964472427355383</v>
      </c>
      <c r="G2033" s="1" t="n">
        <v>4743.59554373621</v>
      </c>
      <c r="I2033" s="0" t="n">
        <v>1.00323688756418</v>
      </c>
      <c r="J2033" s="0" t="n">
        <f aca="false">I2033-1</f>
        <v>0.00323688756417995</v>
      </c>
      <c r="K2033" s="0" t="n">
        <f aca="false">F2033+J2033</f>
        <v>0.967709314919563</v>
      </c>
      <c r="L2033" s="1" t="n">
        <f aca="false">D2033*K2033</f>
        <v>4759.51563122603</v>
      </c>
    </row>
    <row r="2034" customFormat="false" ht="13.8" hidden="false" customHeight="false" outlineLevel="0" collapsed="false">
      <c r="A2034" s="0" t="n">
        <f aca="false">A2033+1</f>
        <v>2029</v>
      </c>
      <c r="B2034" s="0" t="n">
        <f aca="false">B2033+1/12</f>
        <v>2121.00000000005</v>
      </c>
      <c r="D2034" s="0" t="n">
        <f aca="false">$D$4+$D$3*A2034</f>
        <v>4918.47181198562</v>
      </c>
      <c r="F2034" s="0" t="n">
        <v>0.938407838831965</v>
      </c>
      <c r="G2034" s="1" t="n">
        <v>4615.53250344136</v>
      </c>
      <c r="I2034" s="0" t="n">
        <v>0.986604718538288</v>
      </c>
      <c r="J2034" s="0" t="n">
        <f aca="false">I2034-1</f>
        <v>-0.0133952814617119</v>
      </c>
      <c r="K2034" s="0" t="n">
        <f aca="false">F2034+J2034</f>
        <v>0.925012557370253</v>
      </c>
      <c r="L2034" s="1" t="n">
        <f aca="false">D2034*K2034</f>
        <v>4549.64818915832</v>
      </c>
    </row>
    <row r="2035" customFormat="false" ht="13.8" hidden="false" customHeight="false" outlineLevel="0" collapsed="false">
      <c r="A2035" s="0" t="n">
        <f aca="false">A2034+1</f>
        <v>2030</v>
      </c>
      <c r="B2035" s="0" t="n">
        <f aca="false">B2034+1/12</f>
        <v>2121.08333333338</v>
      </c>
      <c r="D2035" s="0" t="n">
        <f aca="false">$D$4+$D$3*A2035</f>
        <v>4918.61168498226</v>
      </c>
      <c r="F2035" s="0" t="n">
        <v>0.955313020834816</v>
      </c>
      <c r="G2035" s="1" t="n">
        <v>4698.81378709383</v>
      </c>
      <c r="I2035" s="0" t="n">
        <v>0.986411255736609</v>
      </c>
      <c r="J2035" s="0" t="n">
        <f aca="false">I2035-1</f>
        <v>-0.013588744263391</v>
      </c>
      <c r="K2035" s="0" t="n">
        <f aca="false">F2035+J2035</f>
        <v>0.941724276571425</v>
      </c>
      <c r="L2035" s="1" t="n">
        <f aca="false">D2035*K2035</f>
        <v>4631.97603077568</v>
      </c>
    </row>
    <row r="2036" customFormat="false" ht="13.8" hidden="false" customHeight="false" outlineLevel="0" collapsed="false">
      <c r="A2036" s="0" t="n">
        <f aca="false">A2035+1</f>
        <v>2031</v>
      </c>
      <c r="B2036" s="0" t="n">
        <f aca="false">B2035+1/12</f>
        <v>2121.16666666671</v>
      </c>
      <c r="D2036" s="0" t="n">
        <f aca="false">$D$4+$D$3*A2036</f>
        <v>4918.7515579789</v>
      </c>
      <c r="F2036" s="0" t="n">
        <v>1.00292005349109</v>
      </c>
      <c r="G2036" s="1" t="n">
        <v>4933.11457563758</v>
      </c>
      <c r="I2036" s="0" t="n">
        <v>0.995264823313227</v>
      </c>
      <c r="J2036" s="0" t="n">
        <f aca="false">I2036-1</f>
        <v>-0.00473517668677292</v>
      </c>
      <c r="K2036" s="0" t="n">
        <f aca="false">F2036+J2036</f>
        <v>0.998184876804317</v>
      </c>
      <c r="L2036" s="1" t="n">
        <f aca="false">D2036*K2036</f>
        <v>4909.82341793221</v>
      </c>
    </row>
    <row r="2037" customFormat="false" ht="13.8" hidden="false" customHeight="false" outlineLevel="0" collapsed="false">
      <c r="A2037" s="0" t="n">
        <f aca="false">A2036+1</f>
        <v>2032</v>
      </c>
      <c r="B2037" s="0" t="n">
        <f aca="false">B2036+1/12</f>
        <v>2121.25000000005</v>
      </c>
      <c r="D2037" s="0" t="n">
        <f aca="false">$D$4+$D$3*A2037</f>
        <v>4918.89143097554</v>
      </c>
      <c r="F2037" s="0" t="n">
        <v>1.01498832518871</v>
      </c>
      <c r="G2037" s="1" t="n">
        <v>4992.61737531096</v>
      </c>
      <c r="I2037" s="0" t="n">
        <v>0.99146744551585</v>
      </c>
      <c r="J2037" s="0" t="n">
        <f aca="false">I2037-1</f>
        <v>-0.00853255448415002</v>
      </c>
      <c r="K2037" s="0" t="n">
        <f aca="false">F2037+J2037</f>
        <v>1.00645577070456</v>
      </c>
      <c r="L2037" s="1" t="n">
        <f aca="false">D2037*K2037</f>
        <v>4950.64666617454</v>
      </c>
    </row>
    <row r="2038" customFormat="false" ht="13.8" hidden="false" customHeight="false" outlineLevel="0" collapsed="false">
      <c r="A2038" s="0" t="n">
        <f aca="false">A2037+1</f>
        <v>2033</v>
      </c>
      <c r="B2038" s="0" t="n">
        <f aca="false">B2037+1/12</f>
        <v>2121.33333333338</v>
      </c>
      <c r="D2038" s="0" t="n">
        <f aca="false">$D$4+$D$3*A2038</f>
        <v>4919.03130397218</v>
      </c>
      <c r="F2038" s="0" t="n">
        <v>1.04794357685889</v>
      </c>
      <c r="G2038" s="1" t="n">
        <v>5154.86725936546</v>
      </c>
      <c r="I2038" s="0" t="n">
        <v>0.982732059242622</v>
      </c>
      <c r="J2038" s="0" t="n">
        <f aca="false">I2038-1</f>
        <v>-0.0172679407573779</v>
      </c>
      <c r="K2038" s="0" t="n">
        <f aca="false">F2038+J2038</f>
        <v>1.03067563610151</v>
      </c>
      <c r="L2038" s="1" t="n">
        <f aca="false">D2038*K2038</f>
        <v>5069.92571822478</v>
      </c>
    </row>
    <row r="2039" customFormat="false" ht="13.8" hidden="false" customHeight="false" outlineLevel="0" collapsed="false">
      <c r="A2039" s="0" t="n">
        <f aca="false">A2038+1</f>
        <v>2034</v>
      </c>
      <c r="B2039" s="0" t="n">
        <f aca="false">B2038+1/12</f>
        <v>2121.41666666671</v>
      </c>
      <c r="D2039" s="0" t="n">
        <f aca="false">$D$4+$D$3*A2039</f>
        <v>4919.17117696882</v>
      </c>
      <c r="F2039" s="0" t="n">
        <v>1.05285416798176</v>
      </c>
      <c r="G2039" s="1" t="n">
        <v>5179.16987668736</v>
      </c>
      <c r="I2039" s="0" t="n">
        <v>0.997185015429558</v>
      </c>
      <c r="J2039" s="0" t="n">
        <f aca="false">I2039-1</f>
        <v>-0.00281498457044194</v>
      </c>
      <c r="K2039" s="0" t="n">
        <f aca="false">F2039+J2039</f>
        <v>1.05003918341132</v>
      </c>
      <c r="L2039" s="1" t="n">
        <f aca="false">D2039*K2039</f>
        <v>5165.32248572483</v>
      </c>
    </row>
    <row r="2040" customFormat="false" ht="13.8" hidden="false" customHeight="false" outlineLevel="0" collapsed="false">
      <c r="A2040" s="0" t="n">
        <f aca="false">A2039+1</f>
        <v>2035</v>
      </c>
      <c r="B2040" s="0" t="n">
        <f aca="false">B2039+1/12</f>
        <v>2121.50000000005</v>
      </c>
      <c r="D2040" s="0" t="n">
        <f aca="false">$D$4+$D$3*A2040</f>
        <v>4919.31104996546</v>
      </c>
      <c r="F2040" s="0" t="n">
        <v>1.02408243419744</v>
      </c>
      <c r="G2040" s="1" t="n">
        <v>5037.78003462299</v>
      </c>
      <c r="I2040" s="0" t="n">
        <v>0.988939245049892</v>
      </c>
      <c r="J2040" s="0" t="n">
        <f aca="false">I2040-1</f>
        <v>-0.0110607549501079</v>
      </c>
      <c r="K2040" s="0" t="n">
        <f aca="false">F2040+J2040</f>
        <v>1.01302167924733</v>
      </c>
      <c r="L2040" s="1" t="n">
        <f aca="false">D2040*K2040</f>
        <v>4983.36874057597</v>
      </c>
    </row>
    <row r="2041" customFormat="false" ht="13.8" hidden="false" customHeight="false" outlineLevel="0" collapsed="false">
      <c r="A2041" s="0" t="n">
        <f aca="false">A2040+1</f>
        <v>2036</v>
      </c>
      <c r="B2041" s="0" t="n">
        <f aca="false">B2040+1/12</f>
        <v>2121.58333333338</v>
      </c>
      <c r="D2041" s="0" t="n">
        <f aca="false">$D$4+$D$3*A2041</f>
        <v>4919.4509229621</v>
      </c>
      <c r="F2041" s="0" t="n">
        <v>1.00155231836186</v>
      </c>
      <c r="G2041" s="1" t="n">
        <v>4927.08747696008</v>
      </c>
      <c r="I2041" s="0" t="n">
        <v>0.9848199332267</v>
      </c>
      <c r="J2041" s="0" t="n">
        <f aca="false">I2041-1</f>
        <v>-0.0151800667733</v>
      </c>
      <c r="K2041" s="0" t="n">
        <f aca="false">F2041+J2041</f>
        <v>0.98637225158856</v>
      </c>
      <c r="L2041" s="1" t="n">
        <f aca="false">D2041*K2041</f>
        <v>4852.40988346155</v>
      </c>
    </row>
    <row r="2042" customFormat="false" ht="13.8" hidden="false" customHeight="false" outlineLevel="0" collapsed="false">
      <c r="A2042" s="0" t="n">
        <f aca="false">A2041+1</f>
        <v>2037</v>
      </c>
      <c r="B2042" s="0" t="n">
        <f aca="false">B2041+1/12</f>
        <v>2121.66666666671</v>
      </c>
      <c r="D2042" s="0" t="n">
        <f aca="false">$D$4+$D$3*A2042</f>
        <v>4919.59079595874</v>
      </c>
      <c r="F2042" s="0" t="n">
        <v>1.02607921839211</v>
      </c>
      <c r="G2042" s="1" t="n">
        <v>5047.88987872636</v>
      </c>
      <c r="I2042" s="0" t="n">
        <v>0.990829496904286</v>
      </c>
      <c r="J2042" s="0" t="n">
        <f aca="false">I2042-1</f>
        <v>-0.00917050309571388</v>
      </c>
      <c r="K2042" s="0" t="n">
        <f aca="false">F2042+J2042</f>
        <v>1.0169087152964</v>
      </c>
      <c r="L2042" s="1" t="n">
        <f aca="false">D2042*K2042</f>
        <v>5002.77475610238</v>
      </c>
    </row>
    <row r="2043" customFormat="false" ht="13.8" hidden="false" customHeight="false" outlineLevel="0" collapsed="false">
      <c r="A2043" s="0" t="n">
        <f aca="false">A2042+1</f>
        <v>2038</v>
      </c>
      <c r="B2043" s="0" t="n">
        <f aca="false">B2042+1/12</f>
        <v>2121.75000000005</v>
      </c>
      <c r="D2043" s="0" t="n">
        <f aca="false">$D$4+$D$3*A2043</f>
        <v>4919.73066895538</v>
      </c>
      <c r="F2043" s="0" t="n">
        <v>0.999064416475184</v>
      </c>
      <c r="G2043" s="1" t="n">
        <v>4915.12784999497</v>
      </c>
      <c r="I2043" s="0" t="n">
        <v>0.983561762772247</v>
      </c>
      <c r="J2043" s="0" t="n">
        <f aca="false">I2043-1</f>
        <v>-0.016438237227753</v>
      </c>
      <c r="K2043" s="0" t="n">
        <f aca="false">F2043+J2043</f>
        <v>0.982626179247431</v>
      </c>
      <c r="L2043" s="1" t="n">
        <f aca="false">D2043*K2043</f>
        <v>4834.25615016203</v>
      </c>
    </row>
    <row r="2044" customFormat="false" ht="13.8" hidden="false" customHeight="false" outlineLevel="0" collapsed="false">
      <c r="A2044" s="0" t="n">
        <f aca="false">A2043+1</f>
        <v>2039</v>
      </c>
      <c r="B2044" s="0" t="n">
        <f aca="false">B2043+1/12</f>
        <v>2121.83333333338</v>
      </c>
      <c r="D2044" s="0" t="n">
        <f aca="false">$D$4+$D$3*A2044</f>
        <v>4919.87054195202</v>
      </c>
      <c r="F2044" s="0" t="n">
        <v>0.972322202030784</v>
      </c>
      <c r="G2044" s="1" t="n">
        <v>4783.69935905718</v>
      </c>
      <c r="I2044" s="0" t="n">
        <v>0.990143014762122</v>
      </c>
      <c r="J2044" s="0" t="n">
        <f aca="false">I2044-1</f>
        <v>-0.00985698523787792</v>
      </c>
      <c r="K2044" s="0" t="n">
        <f aca="false">F2044+J2044</f>
        <v>0.962465216792906</v>
      </c>
      <c r="L2044" s="1" t="n">
        <f aca="false">D2044*K2044</f>
        <v>4735.20426775288</v>
      </c>
    </row>
    <row r="2045" customFormat="false" ht="13.8" hidden="false" customHeight="false" outlineLevel="0" collapsed="false">
      <c r="A2045" s="0" t="n">
        <f aca="false">A2044+1</f>
        <v>2040</v>
      </c>
      <c r="B2045" s="0" t="n">
        <f aca="false">B2044+1/12</f>
        <v>2121.91666666671</v>
      </c>
      <c r="D2045" s="0" t="n">
        <f aca="false">$D$4+$D$3*A2045</f>
        <v>4920.01041494866</v>
      </c>
      <c r="F2045" s="0" t="n">
        <v>0.964472427355383</v>
      </c>
      <c r="G2045" s="1" t="n">
        <v>4745.2143875193</v>
      </c>
      <c r="I2045" s="0" t="n">
        <v>1.01102634058498</v>
      </c>
      <c r="J2045" s="0" t="n">
        <f aca="false">I2045-1</f>
        <v>0.01102634058498</v>
      </c>
      <c r="K2045" s="0" t="n">
        <f aca="false">F2045+J2045</f>
        <v>0.975498767940363</v>
      </c>
      <c r="L2045" s="1" t="n">
        <f aca="false">D2045*K2045</f>
        <v>4799.46409803617</v>
      </c>
    </row>
    <row r="2046" customFormat="false" ht="13.8" hidden="false" customHeight="false" outlineLevel="0" collapsed="false">
      <c r="A2046" s="0" t="n">
        <f aca="false">A2045+1</f>
        <v>2041</v>
      </c>
      <c r="B2046" s="0" t="n">
        <f aca="false">B2045+1/12</f>
        <v>2122.00000000005</v>
      </c>
      <c r="D2046" s="0" t="n">
        <f aca="false">$D$4+$D$3*A2046</f>
        <v>4920.1502879453</v>
      </c>
      <c r="F2046" s="0" t="n">
        <v>0.938407838831965</v>
      </c>
      <c r="G2046" s="1" t="n">
        <v>4617.10759843922</v>
      </c>
      <c r="I2046" s="0" t="n">
        <v>0.997686186373713</v>
      </c>
      <c r="J2046" s="0" t="n">
        <f aca="false">I2046-1</f>
        <v>-0.00231381362628691</v>
      </c>
      <c r="K2046" s="0" t="n">
        <f aca="false">F2046+J2046</f>
        <v>0.936094025205678</v>
      </c>
      <c r="L2046" s="1" t="n">
        <f aca="false">D2046*K2046</f>
        <v>4605.72328765959</v>
      </c>
    </row>
    <row r="2047" customFormat="false" ht="13.8" hidden="false" customHeight="false" outlineLevel="0" collapsed="false">
      <c r="A2047" s="0" t="n">
        <f aca="false">A2046+1</f>
        <v>2042</v>
      </c>
      <c r="B2047" s="0" t="n">
        <f aca="false">B2046+1/12</f>
        <v>2122.08333333338</v>
      </c>
      <c r="D2047" s="0" t="n">
        <f aca="false">$D$4+$D$3*A2047</f>
        <v>4920.29016094194</v>
      </c>
      <c r="F2047" s="0" t="n">
        <v>0.955313020834816</v>
      </c>
      <c r="G2047" s="1" t="n">
        <v>4700.41725703327</v>
      </c>
      <c r="I2047" s="0" t="n">
        <v>0.998051669611059</v>
      </c>
      <c r="J2047" s="0" t="n">
        <f aca="false">I2047-1</f>
        <v>-0.00194833038894093</v>
      </c>
      <c r="K2047" s="0" t="n">
        <f aca="false">F2047+J2047</f>
        <v>0.953364690445875</v>
      </c>
      <c r="L2047" s="1" t="n">
        <f aca="false">D2047*K2047</f>
        <v>4690.8309061903</v>
      </c>
    </row>
    <row r="2048" customFormat="false" ht="13.8" hidden="false" customHeight="false" outlineLevel="0" collapsed="false">
      <c r="A2048" s="0" t="n">
        <f aca="false">A2047+1</f>
        <v>2043</v>
      </c>
      <c r="B2048" s="0" t="n">
        <f aca="false">B2047+1/12</f>
        <v>2122.16666666671</v>
      </c>
      <c r="D2048" s="0" t="n">
        <f aca="false">$D$4+$D$3*A2048</f>
        <v>4920.43003393858</v>
      </c>
      <c r="F2048" s="0" t="n">
        <v>1.00292005349109</v>
      </c>
      <c r="G2048" s="1" t="n">
        <v>4934.79795283685</v>
      </c>
      <c r="I2048" s="0" t="n">
        <v>1.00023597980579</v>
      </c>
      <c r="J2048" s="0" t="n">
        <f aca="false">I2048-1</f>
        <v>0.000235979805790043</v>
      </c>
      <c r="K2048" s="0" t="n">
        <f aca="false">F2048+J2048</f>
        <v>1.00315603329688</v>
      </c>
      <c r="L2048" s="1" t="n">
        <f aca="false">D2048*K2048</f>
        <v>4935.95907496066</v>
      </c>
    </row>
    <row r="2049" customFormat="false" ht="13.8" hidden="false" customHeight="false" outlineLevel="0" collapsed="false">
      <c r="A2049" s="0" t="n">
        <f aca="false">A2048+1</f>
        <v>2044</v>
      </c>
      <c r="B2049" s="0" t="n">
        <f aca="false">B2048+1/12</f>
        <v>2122.25000000005</v>
      </c>
      <c r="D2049" s="0" t="n">
        <f aca="false">$D$4+$D$3*A2049</f>
        <v>4920.56990693522</v>
      </c>
      <c r="F2049" s="0" t="n">
        <v>1.01498832518871</v>
      </c>
      <c r="G2049" s="1" t="n">
        <v>4994.32100881415</v>
      </c>
      <c r="I2049" s="0" t="n">
        <v>1.00001383713529</v>
      </c>
      <c r="J2049" s="0" t="n">
        <f aca="false">I2049-1</f>
        <v>1.3837135290018E-005</v>
      </c>
      <c r="K2049" s="0" t="n">
        <f aca="false">F2049+J2049</f>
        <v>1.015002162324</v>
      </c>
      <c r="L2049" s="1" t="n">
        <f aca="false">D2049*K2049</f>
        <v>4994.38909540565</v>
      </c>
    </row>
    <row r="2050" customFormat="false" ht="13.8" hidden="false" customHeight="false" outlineLevel="0" collapsed="false">
      <c r="A2050" s="0" t="n">
        <f aca="false">A2049+1</f>
        <v>2045</v>
      </c>
      <c r="B2050" s="0" t="n">
        <f aca="false">B2049+1/12</f>
        <v>2122.33333333338</v>
      </c>
      <c r="D2050" s="0" t="n">
        <f aca="false">$D$4+$D$3*A2050</f>
        <v>4920.70977993186</v>
      </c>
      <c r="F2050" s="0" t="n">
        <v>1.04794357685889</v>
      </c>
      <c r="G2050" s="1" t="n">
        <v>5156.62620746631</v>
      </c>
      <c r="I2050" s="0" t="n">
        <v>0.986417750649951</v>
      </c>
      <c r="J2050" s="0" t="n">
        <f aca="false">I2050-1</f>
        <v>-0.0135822493500489</v>
      </c>
      <c r="K2050" s="0" t="n">
        <f aca="false">F2050+J2050</f>
        <v>1.03436132750884</v>
      </c>
      <c r="L2050" s="1" t="n">
        <f aca="false">D2050*K2050</f>
        <v>5089.79190025606</v>
      </c>
    </row>
    <row r="2051" customFormat="false" ht="13.8" hidden="false" customHeight="false" outlineLevel="0" collapsed="false">
      <c r="A2051" s="0" t="n">
        <f aca="false">A2050+1</f>
        <v>2046</v>
      </c>
      <c r="B2051" s="0" t="n">
        <f aca="false">B2050+1/12</f>
        <v>2122.41666666671</v>
      </c>
      <c r="D2051" s="0" t="n">
        <f aca="false">$D$4+$D$3*A2051</f>
        <v>4920.8496529285</v>
      </c>
      <c r="F2051" s="0" t="n">
        <v>1.05285416798176</v>
      </c>
      <c r="G2051" s="1" t="n">
        <v>5180.93706709737</v>
      </c>
      <c r="I2051" s="0" t="n">
        <v>0.994517846092907</v>
      </c>
      <c r="J2051" s="0" t="n">
        <f aca="false">I2051-1</f>
        <v>-0.00548215390709295</v>
      </c>
      <c r="K2051" s="0" t="n">
        <f aca="false">F2051+J2051</f>
        <v>1.04737201407467</v>
      </c>
      <c r="L2051" s="1" t="n">
        <f aca="false">D2051*K2051</f>
        <v>5153.96021194635</v>
      </c>
    </row>
    <row r="2052" customFormat="false" ht="13.8" hidden="false" customHeight="false" outlineLevel="0" collapsed="false">
      <c r="A2052" s="0" t="n">
        <f aca="false">A2051+1</f>
        <v>2047</v>
      </c>
      <c r="B2052" s="0" t="n">
        <f aca="false">B2051+1/12</f>
        <v>2122.50000000005</v>
      </c>
      <c r="D2052" s="0" t="n">
        <f aca="false">$D$4+$D$3*A2052</f>
        <v>4920.98952592514</v>
      </c>
      <c r="F2052" s="0" t="n">
        <v>1.02408243419744</v>
      </c>
      <c r="G2052" s="1" t="n">
        <v>5039.49893236952</v>
      </c>
      <c r="I2052" s="0" t="n">
        <v>0.991329198431634</v>
      </c>
      <c r="J2052" s="0" t="n">
        <f aca="false">I2052-1</f>
        <v>-0.00867080156836597</v>
      </c>
      <c r="K2052" s="0" t="n">
        <f aca="false">F2052+J2052</f>
        <v>1.01541163262907</v>
      </c>
      <c r="L2052" s="1" t="n">
        <f aca="false">D2052*K2052</f>
        <v>4996.83000867022</v>
      </c>
    </row>
    <row r="2053" customFormat="false" ht="13.8" hidden="false" customHeight="false" outlineLevel="0" collapsed="false">
      <c r="A2053" s="0" t="n">
        <f aca="false">A2052+1</f>
        <v>2048</v>
      </c>
      <c r="B2053" s="0" t="n">
        <f aca="false">B2052+1/12</f>
        <v>2122.58333333338</v>
      </c>
      <c r="D2053" s="0" t="n">
        <f aca="false">$D$4+$D$3*A2053</f>
        <v>4921.12939892178</v>
      </c>
      <c r="F2053" s="0" t="n">
        <v>1.00155231836186</v>
      </c>
      <c r="G2053" s="1" t="n">
        <v>4928.76855844882</v>
      </c>
      <c r="I2053" s="0" t="n">
        <v>0.9924150263925</v>
      </c>
      <c r="J2053" s="0" t="n">
        <f aca="false">I2053-1</f>
        <v>-0.00758497360749999</v>
      </c>
      <c r="K2053" s="0" t="n">
        <f aca="false">F2053+J2053</f>
        <v>0.99396734475436</v>
      </c>
      <c r="L2053" s="1" t="n">
        <f aca="false">D2053*K2053</f>
        <v>4891.4419218389</v>
      </c>
    </row>
    <row r="2054" customFormat="false" ht="13.8" hidden="false" customHeight="false" outlineLevel="0" collapsed="false">
      <c r="A2054" s="0" t="n">
        <f aca="false">A2053+1</f>
        <v>2049</v>
      </c>
      <c r="B2054" s="0" t="n">
        <f aca="false">B2053+1/12</f>
        <v>2122.66666666672</v>
      </c>
      <c r="D2054" s="0" t="n">
        <f aca="false">$D$4+$D$3*A2054</f>
        <v>4921.26927191842</v>
      </c>
      <c r="F2054" s="0" t="n">
        <v>1.02607921839211</v>
      </c>
      <c r="G2054" s="1" t="n">
        <v>5049.61212802716</v>
      </c>
      <c r="I2054" s="0" t="n">
        <v>1.01783982129762</v>
      </c>
      <c r="J2054" s="0" t="n">
        <f aca="false">I2054-1</f>
        <v>0.0178398212976201</v>
      </c>
      <c r="K2054" s="0" t="n">
        <f aca="false">F2054+J2054</f>
        <v>1.04391903968973</v>
      </c>
      <c r="L2054" s="1" t="n">
        <f aca="false">D2054*K2054</f>
        <v>5137.40669239565</v>
      </c>
    </row>
    <row r="2055" customFormat="false" ht="13.8" hidden="false" customHeight="false" outlineLevel="0" collapsed="false">
      <c r="A2055" s="0" t="n">
        <f aca="false">A2054+1</f>
        <v>2050</v>
      </c>
      <c r="B2055" s="0" t="n">
        <f aca="false">B2054+1/12</f>
        <v>2122.75000000005</v>
      </c>
      <c r="D2055" s="0" t="n">
        <f aca="false">$D$4+$D$3*A2055</f>
        <v>4921.40914491506</v>
      </c>
      <c r="F2055" s="0" t="n">
        <v>0.999064416475184</v>
      </c>
      <c r="G2055" s="1" t="n">
        <v>4916.8047556002</v>
      </c>
      <c r="I2055" s="0" t="n">
        <v>1.01307602183883</v>
      </c>
      <c r="J2055" s="0" t="n">
        <f aca="false">I2055-1</f>
        <v>0.0130760218388299</v>
      </c>
      <c r="K2055" s="0" t="n">
        <f aca="false">F2055+J2055</f>
        <v>1.01214043831401</v>
      </c>
      <c r="L2055" s="1" t="n">
        <f aca="false">D2055*K2055</f>
        <v>4981.15720905693</v>
      </c>
    </row>
    <row r="2056" customFormat="false" ht="13.8" hidden="false" customHeight="false" outlineLevel="0" collapsed="false">
      <c r="A2056" s="0" t="n">
        <f aca="false">A2055+1</f>
        <v>2051</v>
      </c>
      <c r="B2056" s="0" t="n">
        <f aca="false">B2055+1/12</f>
        <v>2122.83333333338</v>
      </c>
      <c r="D2056" s="0" t="n">
        <f aca="false">$D$4+$D$3*A2056</f>
        <v>4921.5490179117</v>
      </c>
      <c r="F2056" s="0" t="n">
        <v>0.972322202030784</v>
      </c>
      <c r="G2056" s="1" t="n">
        <v>4785.33137849835</v>
      </c>
      <c r="I2056" s="0" t="n">
        <v>1.00866791173965</v>
      </c>
      <c r="J2056" s="0" t="n">
        <f aca="false">I2056-1</f>
        <v>0.00866791173964998</v>
      </c>
      <c r="K2056" s="0" t="n">
        <f aca="false">F2056+J2056</f>
        <v>0.980990113770434</v>
      </c>
      <c r="L2056" s="1" t="n">
        <f aca="false">D2056*K2056</f>
        <v>4827.99093100797</v>
      </c>
    </row>
    <row r="2057" customFormat="false" ht="13.8" hidden="false" customHeight="false" outlineLevel="0" collapsed="false">
      <c r="A2057" s="0" t="n">
        <f aca="false">A2056+1</f>
        <v>2052</v>
      </c>
      <c r="B2057" s="0" t="n">
        <f aca="false">B2056+1/12</f>
        <v>2122.91666666672</v>
      </c>
      <c r="D2057" s="0" t="n">
        <f aca="false">$D$4+$D$3*A2057</f>
        <v>4921.68889090834</v>
      </c>
      <c r="F2057" s="0" t="n">
        <v>0.964472427355383</v>
      </c>
      <c r="G2057" s="1" t="n">
        <v>4746.83323130239</v>
      </c>
      <c r="I2057" s="0" t="n">
        <v>1.03038239105451</v>
      </c>
      <c r="J2057" s="0" t="n">
        <f aca="false">I2057-1</f>
        <v>0.03038239105451</v>
      </c>
      <c r="K2057" s="0" t="n">
        <f aca="false">F2057+J2057</f>
        <v>0.994854818409893</v>
      </c>
      <c r="L2057" s="1" t="n">
        <f aca="false">D2057*K2057</f>
        <v>4896.3659078346</v>
      </c>
    </row>
    <row r="2058" customFormat="false" ht="13.8" hidden="false" customHeight="false" outlineLevel="0" collapsed="false">
      <c r="A2058" s="0" t="n">
        <f aca="false">A2057+1</f>
        <v>2053</v>
      </c>
      <c r="B2058" s="0" t="n">
        <f aca="false">B2057+1/12</f>
        <v>2123.00000000005</v>
      </c>
      <c r="D2058" s="0" t="n">
        <f aca="false">$D$4+$D$3*A2058</f>
        <v>4921.82876390498</v>
      </c>
      <c r="F2058" s="0" t="n">
        <v>0.938407838831965</v>
      </c>
      <c r="G2058" s="1" t="n">
        <v>4618.68269343707</v>
      </c>
      <c r="I2058" s="0" t="n">
        <v>0.996728312189054</v>
      </c>
      <c r="J2058" s="0" t="n">
        <f aca="false">I2058-1</f>
        <v>-0.00327168781094589</v>
      </c>
      <c r="K2058" s="0" t="n">
        <f aca="false">F2058+J2058</f>
        <v>0.935136151021019</v>
      </c>
      <c r="L2058" s="1" t="n">
        <f aca="false">D2058*K2058</f>
        <v>4602.58000626264</v>
      </c>
    </row>
    <row r="2059" customFormat="false" ht="13.8" hidden="false" customHeight="false" outlineLevel="0" collapsed="false">
      <c r="A2059" s="0" t="n">
        <f aca="false">A2058+1</f>
        <v>2054</v>
      </c>
      <c r="B2059" s="0" t="n">
        <f aca="false">B2058+1/12</f>
        <v>2123.08333333338</v>
      </c>
      <c r="D2059" s="0" t="n">
        <f aca="false">$D$4+$D$3*A2059</f>
        <v>4921.96863690162</v>
      </c>
      <c r="F2059" s="0" t="n">
        <v>0.955313020834816</v>
      </c>
      <c r="G2059" s="1" t="n">
        <v>4702.02072697271</v>
      </c>
      <c r="I2059" s="0" t="n">
        <v>1.0008125895566</v>
      </c>
      <c r="J2059" s="0" t="n">
        <f aca="false">I2059-1</f>
        <v>0.000812589556600019</v>
      </c>
      <c r="K2059" s="0" t="n">
        <f aca="false">F2059+J2059</f>
        <v>0.956125610391416</v>
      </c>
      <c r="L2059" s="1" t="n">
        <f aca="false">D2059*K2059</f>
        <v>4706.02026728497</v>
      </c>
    </row>
    <row r="2060" customFormat="false" ht="13.8" hidden="false" customHeight="false" outlineLevel="0" collapsed="false">
      <c r="A2060" s="0" t="n">
        <f aca="false">A2059+1</f>
        <v>2055</v>
      </c>
      <c r="B2060" s="0" t="n">
        <f aca="false">B2059+1/12</f>
        <v>2123.16666666672</v>
      </c>
      <c r="D2060" s="0" t="n">
        <f aca="false">$D$4+$D$3*A2060</f>
        <v>4922.10850989826</v>
      </c>
      <c r="F2060" s="0" t="n">
        <v>1.00292005349109</v>
      </c>
      <c r="G2060" s="1" t="n">
        <v>4936.48133003611</v>
      </c>
      <c r="I2060" s="0" t="n">
        <v>0.998827786018749</v>
      </c>
      <c r="J2060" s="0" t="n">
        <f aca="false">I2060-1</f>
        <v>-0.00117221398125089</v>
      </c>
      <c r="K2060" s="0" t="n">
        <f aca="false">F2060+J2060</f>
        <v>1.00174783950984</v>
      </c>
      <c r="L2060" s="1" t="n">
        <f aca="false">D2060*K2060</f>
        <v>4930.71156562358</v>
      </c>
    </row>
    <row r="2061" customFormat="false" ht="13.8" hidden="false" customHeight="false" outlineLevel="0" collapsed="false">
      <c r="A2061" s="0" t="n">
        <f aca="false">A2060+1</f>
        <v>2056</v>
      </c>
      <c r="B2061" s="0" t="n">
        <f aca="false">B2060+1/12</f>
        <v>2123.25000000005</v>
      </c>
      <c r="D2061" s="0" t="n">
        <f aca="false">$D$4+$D$3*A2061</f>
        <v>4922.2483828949</v>
      </c>
      <c r="F2061" s="0" t="n">
        <v>1.01498832518871</v>
      </c>
      <c r="G2061" s="1" t="n">
        <v>4996.02464231733</v>
      </c>
      <c r="I2061" s="0" t="n">
        <v>0.990625034698894</v>
      </c>
      <c r="J2061" s="0" t="n">
        <f aca="false">I2061-1</f>
        <v>-0.00937496530110593</v>
      </c>
      <c r="K2061" s="0" t="n">
        <f aca="false">F2061+J2061</f>
        <v>1.0056133598876</v>
      </c>
      <c r="L2061" s="1" t="n">
        <f aca="false">D2061*K2061</f>
        <v>4949.87873452427</v>
      </c>
    </row>
    <row r="2062" customFormat="false" ht="13.8" hidden="false" customHeight="false" outlineLevel="0" collapsed="false">
      <c r="A2062" s="0" t="n">
        <f aca="false">A2061+1</f>
        <v>2057</v>
      </c>
      <c r="B2062" s="0" t="n">
        <f aca="false">B2061+1/12</f>
        <v>2123.33333333338</v>
      </c>
      <c r="D2062" s="0" t="n">
        <f aca="false">$D$4+$D$3*A2062</f>
        <v>4922.38825589154</v>
      </c>
      <c r="F2062" s="0" t="n">
        <v>1.04794357685889</v>
      </c>
      <c r="G2062" s="1" t="n">
        <v>5158.38515556717</v>
      </c>
      <c r="I2062" s="0" t="n">
        <v>0.999175277265739</v>
      </c>
      <c r="J2062" s="0" t="n">
        <f aca="false">I2062-1</f>
        <v>-0.00082472273426093</v>
      </c>
      <c r="K2062" s="0" t="n">
        <f aca="false">F2062+J2062</f>
        <v>1.04711885412463</v>
      </c>
      <c r="L2062" s="1" t="n">
        <f aca="false">D2062*K2062</f>
        <v>5154.32555006568</v>
      </c>
    </row>
    <row r="2063" customFormat="false" ht="13.8" hidden="false" customHeight="false" outlineLevel="0" collapsed="false">
      <c r="A2063" s="0" t="n">
        <f aca="false">A2062+1</f>
        <v>2058</v>
      </c>
      <c r="B2063" s="0" t="n">
        <f aca="false">B2062+1/12</f>
        <v>2123.41666666672</v>
      </c>
      <c r="D2063" s="0" t="n">
        <f aca="false">$D$4+$D$3*A2063</f>
        <v>4922.52812888818</v>
      </c>
      <c r="F2063" s="0" t="n">
        <v>1.05285416798176</v>
      </c>
      <c r="G2063" s="1" t="n">
        <v>5182.70425750738</v>
      </c>
      <c r="I2063" s="0" t="n">
        <v>1.00280748532454</v>
      </c>
      <c r="J2063" s="0" t="n">
        <f aca="false">I2063-1</f>
        <v>0.00280748532453989</v>
      </c>
      <c r="K2063" s="0" t="n">
        <f aca="false">F2063+J2063</f>
        <v>1.0556616533063</v>
      </c>
      <c r="L2063" s="1" t="n">
        <f aca="false">D2063*K2063</f>
        <v>5196.52418298886</v>
      </c>
    </row>
    <row r="2064" customFormat="false" ht="13.8" hidden="false" customHeight="false" outlineLevel="0" collapsed="false">
      <c r="A2064" s="0" t="n">
        <f aca="false">A2063+1</f>
        <v>2059</v>
      </c>
      <c r="B2064" s="0" t="n">
        <f aca="false">B2063+1/12</f>
        <v>2123.50000000005</v>
      </c>
      <c r="D2064" s="0" t="n">
        <f aca="false">$D$4+$D$3*A2064</f>
        <v>4922.66800188482</v>
      </c>
      <c r="F2064" s="0" t="n">
        <v>1.02408243419744</v>
      </c>
      <c r="G2064" s="1" t="n">
        <v>5041.21783011605</v>
      </c>
      <c r="I2064" s="0" t="n">
        <v>0.990702703458915</v>
      </c>
      <c r="J2064" s="0" t="n">
        <f aca="false">I2064-1</f>
        <v>-0.00929729654108491</v>
      </c>
      <c r="K2064" s="0" t="n">
        <f aca="false">F2064+J2064</f>
        <v>1.01478513765636</v>
      </c>
      <c r="L2064" s="1" t="n">
        <f aca="false">D2064*K2064</f>
        <v>4995.45032592922</v>
      </c>
    </row>
    <row r="2065" customFormat="false" ht="13.8" hidden="false" customHeight="false" outlineLevel="0" collapsed="false">
      <c r="A2065" s="0" t="n">
        <f aca="false">A2064+1</f>
        <v>2060</v>
      </c>
      <c r="B2065" s="0" t="n">
        <f aca="false">B2064+1/12</f>
        <v>2123.58333333338</v>
      </c>
      <c r="D2065" s="0" t="n">
        <f aca="false">$D$4+$D$3*A2065</f>
        <v>4922.80787488146</v>
      </c>
      <c r="F2065" s="0" t="n">
        <v>1.00155231836186</v>
      </c>
      <c r="G2065" s="1" t="n">
        <v>4930.44963993755</v>
      </c>
      <c r="I2065" s="0" t="n">
        <v>0.99113297144204</v>
      </c>
      <c r="J2065" s="0" t="n">
        <f aca="false">I2065-1</f>
        <v>-0.00886702855795996</v>
      </c>
      <c r="K2065" s="0" t="n">
        <f aca="false">F2065+J2065</f>
        <v>0.9926852898039</v>
      </c>
      <c r="L2065" s="1" t="n">
        <f aca="false">D2065*K2065</f>
        <v>4886.79896192562</v>
      </c>
    </row>
    <row r="2066" customFormat="false" ht="13.8" hidden="false" customHeight="false" outlineLevel="0" collapsed="false">
      <c r="A2066" s="0" t="n">
        <f aca="false">A2065+1</f>
        <v>2061</v>
      </c>
      <c r="B2066" s="0" t="n">
        <f aca="false">B2065+1/12</f>
        <v>2123.66666666672</v>
      </c>
      <c r="D2066" s="0" t="n">
        <f aca="false">$D$4+$D$3*A2066</f>
        <v>4922.9477478781</v>
      </c>
      <c r="F2066" s="0" t="n">
        <v>1.02607921839211</v>
      </c>
      <c r="G2066" s="1" t="n">
        <v>5051.33437732796</v>
      </c>
      <c r="I2066" s="0" t="n">
        <v>1.00068056268862</v>
      </c>
      <c r="J2066" s="0" t="n">
        <f aca="false">I2066-1</f>
        <v>0.000680562688619935</v>
      </c>
      <c r="K2066" s="0" t="n">
        <f aca="false">F2066+J2066</f>
        <v>1.02675978108073</v>
      </c>
      <c r="L2066" s="1" t="n">
        <f aca="false">D2066*K2066</f>
        <v>5054.68475188319</v>
      </c>
    </row>
    <row r="2067" customFormat="false" ht="13.8" hidden="false" customHeight="false" outlineLevel="0" collapsed="false">
      <c r="A2067" s="0" t="n">
        <f aca="false">A2066+1</f>
        <v>2062</v>
      </c>
      <c r="B2067" s="0" t="n">
        <f aca="false">B2066+1/12</f>
        <v>2123.75000000005</v>
      </c>
      <c r="D2067" s="0" t="n">
        <f aca="false">$D$4+$D$3*A2067</f>
        <v>4923.08762087474</v>
      </c>
      <c r="F2067" s="0" t="n">
        <v>0.999064416475184</v>
      </c>
      <c r="G2067" s="1" t="n">
        <v>4918.48166120542</v>
      </c>
      <c r="I2067" s="0" t="n">
        <v>1.00286308400847</v>
      </c>
      <c r="J2067" s="0" t="n">
        <f aca="false">I2067-1</f>
        <v>0.00286308400847002</v>
      </c>
      <c r="K2067" s="0" t="n">
        <f aca="false">F2067+J2067</f>
        <v>1.00192750048365</v>
      </c>
      <c r="L2067" s="1" t="n">
        <f aca="false">D2067*K2067</f>
        <v>4932.57687464505</v>
      </c>
    </row>
    <row r="2068" customFormat="false" ht="13.8" hidden="false" customHeight="false" outlineLevel="0" collapsed="false">
      <c r="A2068" s="0" t="n">
        <f aca="false">A2067+1</f>
        <v>2063</v>
      </c>
      <c r="B2068" s="0" t="n">
        <f aca="false">B2067+1/12</f>
        <v>2123.83333333338</v>
      </c>
      <c r="D2068" s="0" t="n">
        <f aca="false">$D$4+$D$3*A2068</f>
        <v>4923.22749387138</v>
      </c>
      <c r="F2068" s="0" t="n">
        <v>0.972322202030784</v>
      </c>
      <c r="G2068" s="1" t="n">
        <v>4786.96339793952</v>
      </c>
      <c r="I2068" s="0" t="n">
        <v>1.0078650382013</v>
      </c>
      <c r="J2068" s="0" t="n">
        <f aca="false">I2068-1</f>
        <v>0.00786503820129991</v>
      </c>
      <c r="K2068" s="0" t="n">
        <f aca="false">F2068+J2068</f>
        <v>0.980187240232084</v>
      </c>
      <c r="L2068" s="1" t="n">
        <f aca="false">D2068*K2068</f>
        <v>4825.68477025251</v>
      </c>
    </row>
    <row r="2069" customFormat="false" ht="13.8" hidden="false" customHeight="false" outlineLevel="0" collapsed="false">
      <c r="A2069" s="0" t="n">
        <f aca="false">A2068+1</f>
        <v>2064</v>
      </c>
      <c r="B2069" s="0" t="n">
        <f aca="false">B2068+1/12</f>
        <v>2123.91666666672</v>
      </c>
      <c r="D2069" s="0" t="n">
        <f aca="false">$D$4+$D$3*A2069</f>
        <v>4923.36736686802</v>
      </c>
      <c r="F2069" s="0" t="n">
        <v>0.964472427355383</v>
      </c>
      <c r="G2069" s="1" t="n">
        <v>4748.45207508548</v>
      </c>
      <c r="I2069" s="0" t="n">
        <v>1.01186116983753</v>
      </c>
      <c r="J2069" s="0" t="n">
        <f aca="false">I2069-1</f>
        <v>0.0118611698375299</v>
      </c>
      <c r="K2069" s="0" t="n">
        <f aca="false">F2069+J2069</f>
        <v>0.976333597192913</v>
      </c>
      <c r="L2069" s="1" t="n">
        <f aca="false">D2069*K2069</f>
        <v>4806.84897159645</v>
      </c>
    </row>
    <row r="2070" customFormat="false" ht="13.8" hidden="false" customHeight="false" outlineLevel="0" collapsed="false">
      <c r="A2070" s="0" t="n">
        <f aca="false">A2069+1</f>
        <v>2065</v>
      </c>
      <c r="B2070" s="0" t="n">
        <f aca="false">B2069+1/12</f>
        <v>2124.00000000005</v>
      </c>
      <c r="D2070" s="0" t="n">
        <f aca="false">$D$4+$D$3*A2070</f>
        <v>4923.50723986466</v>
      </c>
      <c r="F2070" s="0" t="n">
        <v>0.938407838831965</v>
      </c>
      <c r="G2070" s="1" t="n">
        <v>4620.25778843493</v>
      </c>
      <c r="I2070" s="0" t="n">
        <v>1.00870662678908</v>
      </c>
      <c r="J2070" s="0" t="n">
        <f aca="false">I2070-1</f>
        <v>0.00870662678908007</v>
      </c>
      <c r="K2070" s="0" t="n">
        <f aca="false">F2070+J2070</f>
        <v>0.947114465621045</v>
      </c>
      <c r="L2070" s="1" t="n">
        <f aca="false">D2070*K2070</f>
        <v>4663.12492846576</v>
      </c>
    </row>
    <row r="2071" customFormat="false" ht="13.8" hidden="false" customHeight="false" outlineLevel="0" collapsed="false">
      <c r="A2071" s="0" t="n">
        <f aca="false">A2070+1</f>
        <v>2066</v>
      </c>
      <c r="B2071" s="0" t="n">
        <f aca="false">B2070+1/12</f>
        <v>2124.08333333338</v>
      </c>
      <c r="D2071" s="0" t="n">
        <f aca="false">$D$4+$D$3*A2071</f>
        <v>4923.6471128613</v>
      </c>
      <c r="F2071" s="0" t="n">
        <v>0.955313020834816</v>
      </c>
      <c r="G2071" s="1" t="n">
        <v>4703.62419691215</v>
      </c>
      <c r="I2071" s="0" t="n">
        <v>1.00781519276096</v>
      </c>
      <c r="J2071" s="0" t="n">
        <f aca="false">I2071-1</f>
        <v>0.00781519276095999</v>
      </c>
      <c r="K2071" s="0" t="n">
        <f aca="false">F2071+J2071</f>
        <v>0.963128213595776</v>
      </c>
      <c r="L2071" s="1" t="n">
        <f aca="false">D2071*K2071</f>
        <v>4742.1034481861</v>
      </c>
    </row>
    <row r="2072" customFormat="false" ht="13.8" hidden="false" customHeight="false" outlineLevel="0" collapsed="false">
      <c r="A2072" s="0" t="n">
        <f aca="false">A2071+1</f>
        <v>2067</v>
      </c>
      <c r="B2072" s="0" t="n">
        <f aca="false">B2071+1/12</f>
        <v>2124.16666666672</v>
      </c>
      <c r="D2072" s="0" t="n">
        <f aca="false">$D$4+$D$3*A2072</f>
        <v>4923.78698585794</v>
      </c>
      <c r="F2072" s="0" t="n">
        <v>1.00292005349109</v>
      </c>
      <c r="G2072" s="1" t="n">
        <v>4938.16470723538</v>
      </c>
      <c r="I2072" s="0" t="n">
        <v>1.01370774501176</v>
      </c>
      <c r="J2072" s="0" t="n">
        <f aca="false">I2072-1</f>
        <v>0.01370774501176</v>
      </c>
      <c r="K2072" s="0" t="n">
        <f aca="false">F2072+J2072</f>
        <v>1.01662779850285</v>
      </c>
      <c r="L2072" s="1" t="n">
        <f aca="false">D2072*K2072</f>
        <v>5005.65872372974</v>
      </c>
    </row>
    <row r="2073" customFormat="false" ht="13.8" hidden="false" customHeight="false" outlineLevel="0" collapsed="false">
      <c r="A2073" s="0" t="n">
        <f aca="false">A2072+1</f>
        <v>2068</v>
      </c>
      <c r="B2073" s="0" t="n">
        <f aca="false">B2072+1/12</f>
        <v>2124.25000000005</v>
      </c>
      <c r="D2073" s="0" t="n">
        <f aca="false">$D$4+$D$3*A2073</f>
        <v>4923.92685885458</v>
      </c>
      <c r="F2073" s="0" t="n">
        <v>1.01498832518871</v>
      </c>
      <c r="G2073" s="1" t="n">
        <v>4997.72827582052</v>
      </c>
      <c r="I2073" s="0" t="n">
        <v>1.00019843587755</v>
      </c>
      <c r="J2073" s="0" t="n">
        <f aca="false">I2073-1</f>
        <v>0.000198435877549974</v>
      </c>
      <c r="K2073" s="0" t="n">
        <f aca="false">F2073+J2073</f>
        <v>1.01518676106626</v>
      </c>
      <c r="L2073" s="1" t="n">
        <f aca="false">D2073*K2073</f>
        <v>4998.70535956774</v>
      </c>
    </row>
    <row r="2074" customFormat="false" ht="13.8" hidden="false" customHeight="false" outlineLevel="0" collapsed="false">
      <c r="A2074" s="0" t="n">
        <f aca="false">A2073+1</f>
        <v>2069</v>
      </c>
      <c r="B2074" s="0" t="n">
        <f aca="false">B2073+1/12</f>
        <v>2124.33333333338</v>
      </c>
      <c r="D2074" s="0" t="n">
        <f aca="false">$D$4+$D$3*A2074</f>
        <v>4924.06673185122</v>
      </c>
      <c r="F2074" s="0" t="n">
        <v>1.04794357685889</v>
      </c>
      <c r="G2074" s="1" t="n">
        <v>5160.14410366803</v>
      </c>
      <c r="I2074" s="0" t="n">
        <v>0.996978087127714</v>
      </c>
      <c r="J2074" s="0" t="n">
        <f aca="false">I2074-1</f>
        <v>-0.00302191287228593</v>
      </c>
      <c r="K2074" s="0" t="n">
        <f aca="false">F2074+J2074</f>
        <v>1.0449216639866</v>
      </c>
      <c r="L2074" s="1" t="n">
        <f aca="false">D2074*K2074</f>
        <v>5145.26400302706</v>
      </c>
    </row>
    <row r="2075" customFormat="false" ht="13.8" hidden="false" customHeight="false" outlineLevel="0" collapsed="false">
      <c r="A2075" s="0" t="n">
        <f aca="false">A2074+1</f>
        <v>2070</v>
      </c>
      <c r="B2075" s="0" t="n">
        <f aca="false">B2074+1/12</f>
        <v>2124.41666666672</v>
      </c>
      <c r="D2075" s="0" t="n">
        <f aca="false">$D$4+$D$3*A2075</f>
        <v>4924.20660484786</v>
      </c>
      <c r="F2075" s="0" t="n">
        <v>1.05285416798176</v>
      </c>
      <c r="G2075" s="1" t="n">
        <v>5184.47144791738</v>
      </c>
      <c r="I2075" s="0" t="n">
        <v>1.00734550029836</v>
      </c>
      <c r="J2075" s="0" t="n">
        <f aca="false">I2075-1</f>
        <v>0.00734550029836001</v>
      </c>
      <c r="K2075" s="0" t="n">
        <f aca="false">F2075+J2075</f>
        <v>1.06019966828012</v>
      </c>
      <c r="L2075" s="1" t="n">
        <f aca="false">D2075*K2075</f>
        <v>5220.64220900248</v>
      </c>
    </row>
    <row r="2076" customFormat="false" ht="13.8" hidden="false" customHeight="false" outlineLevel="0" collapsed="false">
      <c r="A2076" s="0" t="n">
        <f aca="false">A2075+1</f>
        <v>2071</v>
      </c>
      <c r="B2076" s="0" t="n">
        <f aca="false">B2075+1/12</f>
        <v>2124.50000000005</v>
      </c>
      <c r="D2076" s="0" t="n">
        <f aca="false">$D$4+$D$3*A2076</f>
        <v>4924.3464778445</v>
      </c>
      <c r="F2076" s="0" t="n">
        <v>1.02408243419744</v>
      </c>
      <c r="G2076" s="1" t="n">
        <v>5042.93672786259</v>
      </c>
      <c r="I2076" s="0" t="n">
        <v>1.00436031959894</v>
      </c>
      <c r="J2076" s="0" t="n">
        <f aca="false">I2076-1</f>
        <v>0.0043603195989399</v>
      </c>
      <c r="K2076" s="0" t="n">
        <f aca="false">F2076+J2076</f>
        <v>1.02844275379638</v>
      </c>
      <c r="L2076" s="1" t="n">
        <f aca="false">D2076*K2076</f>
        <v>5064.4084523219</v>
      </c>
    </row>
    <row r="2077" customFormat="false" ht="13.8" hidden="false" customHeight="false" outlineLevel="0" collapsed="false">
      <c r="A2077" s="0" t="n">
        <f aca="false">A2076+1</f>
        <v>2072</v>
      </c>
      <c r="B2077" s="0" t="n">
        <f aca="false">B2076+1/12</f>
        <v>2124.58333333339</v>
      </c>
      <c r="D2077" s="0" t="n">
        <f aca="false">$D$4+$D$3*A2077</f>
        <v>4924.48635084114</v>
      </c>
      <c r="F2077" s="0" t="n">
        <v>1.00155231836186</v>
      </c>
      <c r="G2077" s="1" t="n">
        <v>4932.13072142628</v>
      </c>
      <c r="I2077" s="0" t="n">
        <v>1.00580603176501</v>
      </c>
      <c r="J2077" s="0" t="n">
        <f aca="false">I2077-1</f>
        <v>0.00580603176500993</v>
      </c>
      <c r="K2077" s="0" t="n">
        <f aca="false">F2077+J2077</f>
        <v>1.00735835012687</v>
      </c>
      <c r="L2077" s="1" t="n">
        <f aca="false">D2077*K2077</f>
        <v>4960.72244560562</v>
      </c>
    </row>
    <row r="2078" customFormat="false" ht="13.8" hidden="false" customHeight="false" outlineLevel="0" collapsed="false">
      <c r="A2078" s="0" t="n">
        <f aca="false">A2077+1</f>
        <v>2073</v>
      </c>
      <c r="B2078" s="0" t="n">
        <f aca="false">B2077+1/12</f>
        <v>2124.66666666672</v>
      </c>
      <c r="D2078" s="0" t="n">
        <f aca="false">$D$4+$D$3*A2078</f>
        <v>4924.62622383778</v>
      </c>
      <c r="F2078" s="0" t="n">
        <v>1.02607921839211</v>
      </c>
      <c r="G2078" s="1" t="n">
        <v>5053.05662662876</v>
      </c>
      <c r="I2078" s="0" t="n">
        <v>1.01002511153405</v>
      </c>
      <c r="J2078" s="0" t="n">
        <f aca="false">I2078-1</f>
        <v>0.0100251115340499</v>
      </c>
      <c r="K2078" s="0" t="n">
        <f aca="false">F2078+J2078</f>
        <v>1.03610432992616</v>
      </c>
      <c r="L2078" s="1" t="n">
        <f aca="false">D2078*K2078</f>
        <v>5102.42655378624</v>
      </c>
    </row>
    <row r="2079" customFormat="false" ht="13.8" hidden="false" customHeight="false" outlineLevel="0" collapsed="false">
      <c r="A2079" s="0" t="n">
        <f aca="false">A2078+1</f>
        <v>2074</v>
      </c>
      <c r="B2079" s="0" t="n">
        <f aca="false">B2078+1/12</f>
        <v>2124.75000000005</v>
      </c>
      <c r="D2079" s="0" t="n">
        <f aca="false">$D$4+$D$3*A2079</f>
        <v>4924.76609683442</v>
      </c>
      <c r="F2079" s="0" t="n">
        <v>0.999064416475184</v>
      </c>
      <c r="G2079" s="1" t="n">
        <v>4920.15856681065</v>
      </c>
      <c r="I2079" s="0" t="n">
        <v>1.008787045013</v>
      </c>
      <c r="J2079" s="0" t="n">
        <f aca="false">I2079-1</f>
        <v>0.00878704501300009</v>
      </c>
      <c r="K2079" s="0" t="n">
        <f aca="false">F2079+J2079</f>
        <v>1.00785146148818</v>
      </c>
      <c r="L2079" s="1" t="n">
        <f aca="false">D2079*K2079</f>
        <v>4963.43270818203</v>
      </c>
    </row>
    <row r="2080" customFormat="false" ht="13.8" hidden="false" customHeight="false" outlineLevel="0" collapsed="false">
      <c r="A2080" s="0" t="n">
        <f aca="false">A2079+1</f>
        <v>2075</v>
      </c>
      <c r="B2080" s="0" t="n">
        <f aca="false">B2079+1/12</f>
        <v>2124.83333333339</v>
      </c>
      <c r="D2080" s="0" t="n">
        <f aca="false">$D$4+$D$3*A2080</f>
        <v>4924.90596983106</v>
      </c>
      <c r="F2080" s="0" t="n">
        <v>0.972322202030784</v>
      </c>
      <c r="G2080" s="1" t="n">
        <v>4788.59541738069</v>
      </c>
      <c r="I2080" s="0" t="n">
        <v>0.99965542799572</v>
      </c>
      <c r="J2080" s="0" t="n">
        <f aca="false">I2080-1</f>
        <v>-0.000344572004279953</v>
      </c>
      <c r="K2080" s="0" t="n">
        <f aca="false">F2080+J2080</f>
        <v>0.971977630026504</v>
      </c>
      <c r="L2080" s="1" t="n">
        <f aca="false">D2080*K2080</f>
        <v>4786.89843265978</v>
      </c>
    </row>
    <row r="2081" customFormat="false" ht="13.8" hidden="false" customHeight="false" outlineLevel="0" collapsed="false">
      <c r="A2081" s="0" t="n">
        <f aca="false">A2080+1</f>
        <v>2076</v>
      </c>
      <c r="B2081" s="0" t="n">
        <f aca="false">B2080+1/12</f>
        <v>2124.91666666672</v>
      </c>
      <c r="D2081" s="0" t="n">
        <f aca="false">$D$4+$D$3*A2081</f>
        <v>4925.0458428277</v>
      </c>
      <c r="F2081" s="0" t="n">
        <v>0.964472427355383</v>
      </c>
      <c r="G2081" s="1" t="n">
        <v>4750.07091886857</v>
      </c>
      <c r="I2081" s="0" t="n">
        <v>1.01232807707438</v>
      </c>
      <c r="J2081" s="0" t="n">
        <f aca="false">I2081-1</f>
        <v>0.0123280770743801</v>
      </c>
      <c r="K2081" s="0" t="n">
        <f aca="false">F2081+J2081</f>
        <v>0.976800504429763</v>
      </c>
      <c r="L2081" s="1" t="n">
        <f aca="false">D2081*K2081</f>
        <v>4810.78726361381</v>
      </c>
    </row>
    <row r="2082" customFormat="false" ht="13.8" hidden="false" customHeight="false" outlineLevel="0" collapsed="false">
      <c r="A2082" s="0" t="n">
        <f aca="false">A2081+1</f>
        <v>2077</v>
      </c>
      <c r="B2082" s="0" t="n">
        <f aca="false">B2081+1/12</f>
        <v>2125.00000000005</v>
      </c>
      <c r="D2082" s="0" t="n">
        <f aca="false">$D$4+$D$3*A2082</f>
        <v>4925.18571582434</v>
      </c>
      <c r="F2082" s="0" t="n">
        <v>0.938407838831965</v>
      </c>
      <c r="G2082" s="1" t="n">
        <v>4621.83288343278</v>
      </c>
      <c r="I2082" s="0" t="n">
        <v>1.00142292339254</v>
      </c>
      <c r="J2082" s="0" t="n">
        <f aca="false">I2082-1</f>
        <v>0.00142292339254002</v>
      </c>
      <c r="K2082" s="0" t="n">
        <f aca="false">F2082+J2082</f>
        <v>0.939830762224505</v>
      </c>
      <c r="L2082" s="1" t="n">
        <f aca="false">D2082*K2082</f>
        <v>4628.84104540043</v>
      </c>
    </row>
    <row r="2083" customFormat="false" ht="13.8" hidden="false" customHeight="false" outlineLevel="0" collapsed="false">
      <c r="A2083" s="0" t="n">
        <f aca="false">A2082+1</f>
        <v>2078</v>
      </c>
      <c r="B2083" s="0" t="n">
        <f aca="false">B2082+1/12</f>
        <v>2125.08333333339</v>
      </c>
      <c r="D2083" s="0" t="n">
        <f aca="false">$D$4+$D$3*A2083</f>
        <v>4925.32558882098</v>
      </c>
      <c r="F2083" s="0" t="n">
        <v>0.955313020834816</v>
      </c>
      <c r="G2083" s="1" t="n">
        <v>4705.22766685159</v>
      </c>
      <c r="I2083" s="0" t="n">
        <v>0.992892142540332</v>
      </c>
      <c r="J2083" s="0" t="n">
        <f aca="false">I2083-1</f>
        <v>-0.00710785745966791</v>
      </c>
      <c r="K2083" s="0" t="n">
        <f aca="false">F2083+J2083</f>
        <v>0.948205163375148</v>
      </c>
      <c r="L2083" s="1" t="n">
        <f aca="false">D2083*K2083</f>
        <v>4670.2191546238</v>
      </c>
    </row>
    <row r="2084" customFormat="false" ht="13.8" hidden="false" customHeight="false" outlineLevel="0" collapsed="false">
      <c r="A2084" s="0" t="n">
        <f aca="false">A2083+1</f>
        <v>2079</v>
      </c>
      <c r="B2084" s="0" t="n">
        <f aca="false">B2083+1/12</f>
        <v>2125.16666666672</v>
      </c>
      <c r="D2084" s="0" t="n">
        <f aca="false">$D$4+$D$3*A2084</f>
        <v>4925.46546181762</v>
      </c>
      <c r="F2084" s="0" t="n">
        <v>1.00292005349109</v>
      </c>
      <c r="G2084" s="1" t="n">
        <v>4939.84808443464</v>
      </c>
      <c r="I2084" s="0" t="n">
        <v>0.992800344419559</v>
      </c>
      <c r="J2084" s="0" t="n">
        <f aca="false">I2084-1</f>
        <v>-0.00719965558044089</v>
      </c>
      <c r="K2084" s="0" t="n">
        <f aca="false">F2084+J2084</f>
        <v>0.995720397910649</v>
      </c>
      <c r="L2084" s="1" t="n">
        <f aca="false">D2084*K2084</f>
        <v>4904.3864295362</v>
      </c>
    </row>
    <row r="2085" customFormat="false" ht="13.8" hidden="false" customHeight="false" outlineLevel="0" collapsed="false">
      <c r="A2085" s="0" t="n">
        <f aca="false">A2084+1</f>
        <v>2080</v>
      </c>
      <c r="B2085" s="0" t="n">
        <f aca="false">B2084+1/12</f>
        <v>2125.25000000005</v>
      </c>
      <c r="D2085" s="0" t="n">
        <f aca="false">$D$4+$D$3*A2085</f>
        <v>4925.60533481426</v>
      </c>
      <c r="F2085" s="0" t="n">
        <v>1.01498832518871</v>
      </c>
      <c r="G2085" s="1" t="n">
        <v>4999.4319093237</v>
      </c>
      <c r="I2085" s="0" t="n">
        <v>0.998288229360186</v>
      </c>
      <c r="J2085" s="0" t="n">
        <f aca="false">I2085-1</f>
        <v>-0.00171177063981387</v>
      </c>
      <c r="K2085" s="0" t="n">
        <f aca="false">F2085+J2085</f>
        <v>1.0132765545489</v>
      </c>
      <c r="L2085" s="1" t="n">
        <f aca="false">D2085*K2085</f>
        <v>4991.00040272825</v>
      </c>
    </row>
    <row r="2086" customFormat="false" ht="13.8" hidden="false" customHeight="false" outlineLevel="0" collapsed="false">
      <c r="A2086" s="0" t="n">
        <f aca="false">A2085+1</f>
        <v>2081</v>
      </c>
      <c r="B2086" s="0" t="n">
        <f aca="false">B2085+1/12</f>
        <v>2125.33333333339</v>
      </c>
      <c r="D2086" s="0" t="n">
        <f aca="false">$D$4+$D$3*A2086</f>
        <v>4925.7452078109</v>
      </c>
      <c r="F2086" s="0" t="n">
        <v>1.04794357685889</v>
      </c>
      <c r="G2086" s="1" t="n">
        <v>5161.90305176889</v>
      </c>
      <c r="I2086" s="0" t="n">
        <v>1.01247118367506</v>
      </c>
      <c r="J2086" s="0" t="n">
        <f aca="false">I2086-1</f>
        <v>0.01247118367506</v>
      </c>
      <c r="K2086" s="0" t="n">
        <f aca="false">F2086+J2086</f>
        <v>1.06041476053395</v>
      </c>
      <c r="L2086" s="1" t="n">
        <f aca="false">D2086*K2086</f>
        <v>5223.33292499205</v>
      </c>
    </row>
    <row r="2087" customFormat="false" ht="13.8" hidden="false" customHeight="false" outlineLevel="0" collapsed="false">
      <c r="A2087" s="0" t="n">
        <f aca="false">A2086+1</f>
        <v>2082</v>
      </c>
      <c r="B2087" s="0" t="n">
        <f aca="false">B2086+1/12</f>
        <v>2125.41666666672</v>
      </c>
      <c r="D2087" s="0" t="n">
        <f aca="false">$D$4+$D$3*A2087</f>
        <v>4925.88508080754</v>
      </c>
      <c r="F2087" s="0" t="n">
        <v>1.05285416798176</v>
      </c>
      <c r="G2087" s="1" t="n">
        <v>5186.23863832739</v>
      </c>
      <c r="I2087" s="0" t="n">
        <v>1.00973377939354</v>
      </c>
      <c r="J2087" s="0" t="n">
        <f aca="false">I2087-1</f>
        <v>0.00973377939353992</v>
      </c>
      <c r="K2087" s="0" t="n">
        <f aca="false">F2087+J2087</f>
        <v>1.0625879473753</v>
      </c>
      <c r="L2087" s="1" t="n">
        <f aca="false">D2087*K2087</f>
        <v>5234.1861170219</v>
      </c>
    </row>
    <row r="2088" customFormat="false" ht="13.8" hidden="false" customHeight="false" outlineLevel="0" collapsed="false">
      <c r="A2088" s="0" t="n">
        <f aca="false">A2087+1</f>
        <v>2083</v>
      </c>
      <c r="B2088" s="0" t="n">
        <f aca="false">B2087+1/12</f>
        <v>2125.50000000005</v>
      </c>
      <c r="D2088" s="0" t="n">
        <f aca="false">$D$4+$D$3*A2088</f>
        <v>4926.02495380418</v>
      </c>
      <c r="F2088" s="0" t="n">
        <v>1.02408243419744</v>
      </c>
      <c r="G2088" s="1" t="n">
        <v>5044.65562560912</v>
      </c>
      <c r="I2088" s="0" t="n">
        <v>1.00024632372234</v>
      </c>
      <c r="J2088" s="0" t="n">
        <f aca="false">I2088-1</f>
        <v>0.000246323722340014</v>
      </c>
      <c r="K2088" s="0" t="n">
        <f aca="false">F2088+J2088</f>
        <v>1.02432875791978</v>
      </c>
      <c r="L2088" s="1" t="n">
        <f aca="false">D2088*K2088</f>
        <v>5045.86902241208</v>
      </c>
    </row>
    <row r="2089" customFormat="false" ht="13.8" hidden="false" customHeight="false" outlineLevel="0" collapsed="false">
      <c r="A2089" s="0" t="n">
        <f aca="false">A2088+1</f>
        <v>2084</v>
      </c>
      <c r="B2089" s="0" t="n">
        <f aca="false">B2088+1/12</f>
        <v>2125.58333333339</v>
      </c>
      <c r="D2089" s="0" t="n">
        <f aca="false">$D$4+$D$3*A2089</f>
        <v>4926.16482680082</v>
      </c>
      <c r="F2089" s="0" t="n">
        <v>1.00155231836186</v>
      </c>
      <c r="G2089" s="1" t="n">
        <v>4933.81180291501</v>
      </c>
      <c r="I2089" s="0" t="n">
        <v>1.00898078398636</v>
      </c>
      <c r="J2089" s="0" t="n">
        <f aca="false">I2089-1</f>
        <v>0.00898078398636004</v>
      </c>
      <c r="K2089" s="0" t="n">
        <f aca="false">F2089+J2089</f>
        <v>1.01053310234822</v>
      </c>
      <c r="L2089" s="1" t="n">
        <f aca="false">D2089*K2089</f>
        <v>4978.05262510571</v>
      </c>
    </row>
    <row r="2090" customFormat="false" ht="13.8" hidden="false" customHeight="false" outlineLevel="0" collapsed="false">
      <c r="A2090" s="0" t="n">
        <f aca="false">A2089+1</f>
        <v>2085</v>
      </c>
      <c r="B2090" s="0" t="n">
        <f aca="false">B2089+1/12</f>
        <v>2125.66666666672</v>
      </c>
      <c r="D2090" s="0" t="n">
        <f aca="false">$D$4+$D$3*A2090</f>
        <v>4926.30469979746</v>
      </c>
      <c r="F2090" s="0" t="n">
        <v>1.02607921839211</v>
      </c>
      <c r="G2090" s="1" t="n">
        <v>5054.77887592956</v>
      </c>
      <c r="I2090" s="0" t="n">
        <v>1.00606551502561</v>
      </c>
      <c r="J2090" s="0" t="n">
        <f aca="false">I2090-1</f>
        <v>0.00606551502560992</v>
      </c>
      <c r="K2090" s="0" t="n">
        <f aca="false">F2090+J2090</f>
        <v>1.03214473341772</v>
      </c>
      <c r="L2090" s="1" t="n">
        <f aca="false">D2090*K2090</f>
        <v>5084.65945110691</v>
      </c>
    </row>
    <row r="2091" customFormat="false" ht="13.8" hidden="false" customHeight="false" outlineLevel="0" collapsed="false">
      <c r="A2091" s="0" t="n">
        <f aca="false">A2090+1</f>
        <v>2086</v>
      </c>
      <c r="B2091" s="0" t="n">
        <f aca="false">B2090+1/12</f>
        <v>2125.75000000005</v>
      </c>
      <c r="D2091" s="0" t="n">
        <f aca="false">$D$4+$D$3*A2091</f>
        <v>4926.4445727941</v>
      </c>
      <c r="F2091" s="0" t="n">
        <v>0.999064416475184</v>
      </c>
      <c r="G2091" s="1" t="n">
        <v>4921.83547241588</v>
      </c>
      <c r="I2091" s="0" t="n">
        <v>0.988388488505618</v>
      </c>
      <c r="J2091" s="0" t="n">
        <f aca="false">I2091-1</f>
        <v>-0.0116115114943819</v>
      </c>
      <c r="K2091" s="0" t="n">
        <f aca="false">F2091+J2091</f>
        <v>0.987452904980802</v>
      </c>
      <c r="L2091" s="1" t="n">
        <f aca="false">D2091*K2091</f>
        <v>4864.63200463244</v>
      </c>
    </row>
    <row r="2092" customFormat="false" ht="13.8" hidden="false" customHeight="false" outlineLevel="0" collapsed="false">
      <c r="A2092" s="0" t="n">
        <f aca="false">A2091+1</f>
        <v>2087</v>
      </c>
      <c r="B2092" s="0" t="n">
        <f aca="false">B2091+1/12</f>
        <v>2125.83333333339</v>
      </c>
      <c r="D2092" s="0" t="n">
        <f aca="false">$D$4+$D$3*A2092</f>
        <v>4926.58444579074</v>
      </c>
      <c r="F2092" s="0" t="n">
        <v>0.972322202030784</v>
      </c>
      <c r="G2092" s="1" t="n">
        <v>4790.22743682186</v>
      </c>
      <c r="I2092" s="0" t="n">
        <v>0.991553258684679</v>
      </c>
      <c r="J2092" s="0" t="n">
        <f aca="false">I2092-1</f>
        <v>-0.00844674131532097</v>
      </c>
      <c r="K2092" s="0" t="n">
        <f aca="false">F2092+J2092</f>
        <v>0.963875460715463</v>
      </c>
      <c r="L2092" s="1" t="n">
        <f aca="false">D2092*K2092</f>
        <v>4748.61385244018</v>
      </c>
    </row>
    <row r="2093" customFormat="false" ht="13.8" hidden="false" customHeight="false" outlineLevel="0" collapsed="false">
      <c r="A2093" s="0" t="n">
        <f aca="false">A2092+1</f>
        <v>2088</v>
      </c>
      <c r="B2093" s="0" t="n">
        <f aca="false">B2092+1/12</f>
        <v>2125.91666666672</v>
      </c>
      <c r="D2093" s="0" t="n">
        <f aca="false">$D$4+$D$3*A2093</f>
        <v>4926.72431878738</v>
      </c>
      <c r="F2093" s="0" t="n">
        <v>0.964472427355383</v>
      </c>
      <c r="G2093" s="1" t="n">
        <v>4751.68976265166</v>
      </c>
      <c r="I2093" s="0" t="n">
        <v>1.00569307204964</v>
      </c>
      <c r="J2093" s="0" t="n">
        <f aca="false">I2093-1</f>
        <v>0.00569307204963998</v>
      </c>
      <c r="K2093" s="0" t="n">
        <f aca="false">F2093+J2093</f>
        <v>0.970165499405023</v>
      </c>
      <c r="L2093" s="1" t="n">
        <f aca="false">D2093*K2093</f>
        <v>4779.73795916723</v>
      </c>
    </row>
    <row r="2094" customFormat="false" ht="13.8" hidden="false" customHeight="false" outlineLevel="0" collapsed="false">
      <c r="A2094" s="0" t="n">
        <f aca="false">A2093+1</f>
        <v>2089</v>
      </c>
      <c r="B2094" s="0" t="n">
        <f aca="false">B2093+1/12</f>
        <v>2126.00000000005</v>
      </c>
      <c r="D2094" s="0" t="n">
        <f aca="false">$D$4+$D$3*A2094</f>
        <v>4926.86419178402</v>
      </c>
      <c r="F2094" s="0" t="n">
        <v>0.938407838831965</v>
      </c>
      <c r="G2094" s="1" t="n">
        <v>4623.40797843064</v>
      </c>
      <c r="I2094" s="0" t="n">
        <v>1.00381773851652</v>
      </c>
      <c r="J2094" s="0" t="n">
        <f aca="false">I2094-1</f>
        <v>0.0038177385165199</v>
      </c>
      <c r="K2094" s="0" t="n">
        <f aca="false">F2094+J2094</f>
        <v>0.942225577348485</v>
      </c>
      <c r="L2094" s="1" t="n">
        <f aca="false">D2094*K2094</f>
        <v>4642.21745762128</v>
      </c>
    </row>
    <row r="2095" customFormat="false" ht="13.8" hidden="false" customHeight="false" outlineLevel="0" collapsed="false">
      <c r="A2095" s="0" t="n">
        <f aca="false">A2094+1</f>
        <v>2090</v>
      </c>
      <c r="B2095" s="0" t="n">
        <f aca="false">B2094+1/12</f>
        <v>2126.08333333339</v>
      </c>
      <c r="D2095" s="0" t="n">
        <f aca="false">$D$4+$D$3*A2095</f>
        <v>4927.00406478066</v>
      </c>
      <c r="F2095" s="0" t="n">
        <v>0.955313020834816</v>
      </c>
      <c r="G2095" s="1" t="n">
        <v>4706.83113679103</v>
      </c>
      <c r="I2095" s="0" t="n">
        <v>0.994994962127008</v>
      </c>
      <c r="J2095" s="0" t="n">
        <f aca="false">I2095-1</f>
        <v>-0.00500503787299189</v>
      </c>
      <c r="K2095" s="0" t="n">
        <f aca="false">F2095+J2095</f>
        <v>0.950307982961824</v>
      </c>
      <c r="L2095" s="1" t="n">
        <f aca="false">D2095*K2095</f>
        <v>4682.17129484642</v>
      </c>
    </row>
    <row r="2096" customFormat="false" ht="13.8" hidden="false" customHeight="false" outlineLevel="0" collapsed="false">
      <c r="A2096" s="0" t="n">
        <f aca="false">A2095+1</f>
        <v>2091</v>
      </c>
      <c r="B2096" s="0" t="n">
        <f aca="false">B2095+1/12</f>
        <v>2126.16666666672</v>
      </c>
      <c r="D2096" s="0" t="n">
        <f aca="false">$D$4+$D$3*A2096</f>
        <v>4927.1439377773</v>
      </c>
      <c r="F2096" s="0" t="n">
        <v>1.00292005349109</v>
      </c>
      <c r="G2096" s="1" t="n">
        <v>4941.53146163391</v>
      </c>
      <c r="I2096" s="0" t="n">
        <v>1.00323688756418</v>
      </c>
      <c r="J2096" s="0" t="n">
        <f aca="false">I2096-1</f>
        <v>0.00323688756417995</v>
      </c>
      <c r="K2096" s="0" t="n">
        <f aca="false">F2096+J2096</f>
        <v>1.00615694105527</v>
      </c>
      <c r="L2096" s="1" t="n">
        <f aca="false">D2096*K2096</f>
        <v>4957.48007257303</v>
      </c>
    </row>
    <row r="2097" customFormat="false" ht="13.8" hidden="false" customHeight="false" outlineLevel="0" collapsed="false">
      <c r="A2097" s="0" t="n">
        <f aca="false">A2096+1</f>
        <v>2092</v>
      </c>
      <c r="B2097" s="0" t="n">
        <f aca="false">B2096+1/12</f>
        <v>2126.25000000005</v>
      </c>
      <c r="D2097" s="0" t="n">
        <f aca="false">$D$4+$D$3*A2097</f>
        <v>4927.28381077394</v>
      </c>
      <c r="F2097" s="0" t="n">
        <v>1.01498832518871</v>
      </c>
      <c r="G2097" s="1" t="n">
        <v>5001.13554282689</v>
      </c>
      <c r="I2097" s="0" t="n">
        <v>0.986604718538288</v>
      </c>
      <c r="J2097" s="0" t="n">
        <f aca="false">I2097-1</f>
        <v>-0.0133952814617119</v>
      </c>
      <c r="K2097" s="0" t="n">
        <f aca="false">F2097+J2097</f>
        <v>1.001593043727</v>
      </c>
      <c r="L2097" s="1" t="n">
        <f aca="false">D2097*K2097</f>
        <v>4935.13318933983</v>
      </c>
    </row>
    <row r="2098" customFormat="false" ht="13.8" hidden="false" customHeight="false" outlineLevel="0" collapsed="false">
      <c r="A2098" s="0" t="n">
        <f aca="false">A2097+1</f>
        <v>2093</v>
      </c>
      <c r="B2098" s="0" t="n">
        <f aca="false">B2097+1/12</f>
        <v>2126.33333333339</v>
      </c>
      <c r="D2098" s="0" t="n">
        <f aca="false">$D$4+$D$3*A2098</f>
        <v>4927.42368377058</v>
      </c>
      <c r="F2098" s="0" t="n">
        <v>1.04794357685889</v>
      </c>
      <c r="G2098" s="1" t="n">
        <v>5163.66199986975</v>
      </c>
      <c r="I2098" s="0" t="n">
        <v>0.986411255736609</v>
      </c>
      <c r="J2098" s="0" t="n">
        <f aca="false">I2098-1</f>
        <v>-0.013588744263391</v>
      </c>
      <c r="K2098" s="0" t="n">
        <f aca="false">F2098+J2098</f>
        <v>1.0343548325955</v>
      </c>
      <c r="L2098" s="1" t="n">
        <f aca="false">D2098*K2098</f>
        <v>5096.70449955362</v>
      </c>
    </row>
    <row r="2099" customFormat="false" ht="13.8" hidden="false" customHeight="false" outlineLevel="0" collapsed="false">
      <c r="A2099" s="0" t="n">
        <f aca="false">A2098+1</f>
        <v>2094</v>
      </c>
      <c r="B2099" s="0" t="n">
        <f aca="false">B2098+1/12</f>
        <v>2126.41666666672</v>
      </c>
      <c r="D2099" s="0" t="n">
        <f aca="false">$D$4+$D$3*A2099</f>
        <v>4927.56355676722</v>
      </c>
      <c r="F2099" s="0" t="n">
        <v>1.05285416798176</v>
      </c>
      <c r="G2099" s="1" t="n">
        <v>5188.00582873739</v>
      </c>
      <c r="I2099" s="0" t="n">
        <v>0.995264823313227</v>
      </c>
      <c r="J2099" s="0" t="n">
        <f aca="false">I2099-1</f>
        <v>-0.00473517668677292</v>
      </c>
      <c r="K2099" s="0" t="n">
        <f aca="false">F2099+J2099</f>
        <v>1.04811899129499</v>
      </c>
      <c r="L2099" s="1" t="n">
        <f aca="false">D2099*K2099</f>
        <v>5164.6729446608</v>
      </c>
    </row>
    <row r="2100" customFormat="false" ht="13.8" hidden="false" customHeight="false" outlineLevel="0" collapsed="false">
      <c r="A2100" s="0" t="n">
        <f aca="false">A2099+1</f>
        <v>2095</v>
      </c>
      <c r="B2100" s="0" t="n">
        <f aca="false">B2099+1/12</f>
        <v>2126.50000000006</v>
      </c>
      <c r="D2100" s="0" t="n">
        <f aca="false">$D$4+$D$3*A2100</f>
        <v>4927.70342976386</v>
      </c>
      <c r="F2100" s="0" t="n">
        <v>1.02408243419744</v>
      </c>
      <c r="G2100" s="1" t="n">
        <v>5046.37452335565</v>
      </c>
      <c r="I2100" s="0" t="n">
        <v>0.99146744551585</v>
      </c>
      <c r="J2100" s="0" t="n">
        <f aca="false">I2100-1</f>
        <v>-0.00853255448415002</v>
      </c>
      <c r="K2100" s="0" t="n">
        <f aca="false">F2100+J2100</f>
        <v>1.01554987971329</v>
      </c>
      <c r="L2100" s="1" t="n">
        <f aca="false">D2100*K2100</f>
        <v>5004.32862535945</v>
      </c>
    </row>
    <row r="2101" customFormat="false" ht="13.8" hidden="false" customHeight="false" outlineLevel="0" collapsed="false">
      <c r="A2101" s="0" t="n">
        <f aca="false">A2100+1</f>
        <v>2096</v>
      </c>
      <c r="B2101" s="0" t="n">
        <f aca="false">B2100+1/12</f>
        <v>2126.58333333339</v>
      </c>
      <c r="D2101" s="0" t="n">
        <f aca="false">$D$4+$D$3*A2101</f>
        <v>4927.8433027605</v>
      </c>
      <c r="F2101" s="0" t="n">
        <v>1.00155231836186</v>
      </c>
      <c r="G2101" s="1" t="n">
        <v>4935.49288440374</v>
      </c>
      <c r="I2101" s="0" t="n">
        <v>0.982732059242622</v>
      </c>
      <c r="J2101" s="0" t="n">
        <f aca="false">I2101-1</f>
        <v>-0.0172679407573779</v>
      </c>
      <c r="K2101" s="0" t="n">
        <f aca="false">F2101+J2101</f>
        <v>0.984284377604482</v>
      </c>
      <c r="L2101" s="1" t="n">
        <f aca="false">D2101*K2101</f>
        <v>4850.39917819003</v>
      </c>
    </row>
    <row r="2102" customFormat="false" ht="13.8" hidden="false" customHeight="false" outlineLevel="0" collapsed="false">
      <c r="A2102" s="0" t="n">
        <f aca="false">A2101+1</f>
        <v>2097</v>
      </c>
      <c r="B2102" s="0" t="n">
        <f aca="false">B2101+1/12</f>
        <v>2126.66666666672</v>
      </c>
      <c r="D2102" s="0" t="n">
        <f aca="false">$D$4+$D$3*A2102</f>
        <v>4927.98317575714</v>
      </c>
      <c r="F2102" s="0" t="n">
        <v>1.02607921839211</v>
      </c>
      <c r="G2102" s="1" t="n">
        <v>5056.50112523035</v>
      </c>
      <c r="I2102" s="0" t="n">
        <v>0.997185015429558</v>
      </c>
      <c r="J2102" s="0" t="n">
        <f aca="false">I2102-1</f>
        <v>-0.00281498457044194</v>
      </c>
      <c r="K2102" s="0" t="n">
        <f aca="false">F2102+J2102</f>
        <v>1.02326423382167</v>
      </c>
      <c r="L2102" s="1" t="n">
        <f aca="false">D2102*K2102</f>
        <v>5042.6289286272</v>
      </c>
    </row>
    <row r="2103" customFormat="false" ht="13.8" hidden="false" customHeight="false" outlineLevel="0" collapsed="false">
      <c r="A2103" s="0" t="n">
        <f aca="false">A2102+1</f>
        <v>2098</v>
      </c>
      <c r="B2103" s="0" t="n">
        <f aca="false">B2102+1/12</f>
        <v>2126.75000000006</v>
      </c>
      <c r="D2103" s="0" t="n">
        <f aca="false">$D$4+$D$3*A2103</f>
        <v>4928.12304875378</v>
      </c>
      <c r="F2103" s="0" t="n">
        <v>0.999064416475184</v>
      </c>
      <c r="G2103" s="1" t="n">
        <v>4923.5123780211</v>
      </c>
      <c r="I2103" s="0" t="n">
        <v>0.988939245049892</v>
      </c>
      <c r="J2103" s="0" t="n">
        <f aca="false">I2103-1</f>
        <v>-0.0110607549501079</v>
      </c>
      <c r="K2103" s="0" t="n">
        <f aca="false">F2103+J2103</f>
        <v>0.988003661525076</v>
      </c>
      <c r="L2103" s="1" t="n">
        <f aca="false">D2103*K2103</f>
        <v>4869.00361661486</v>
      </c>
    </row>
    <row r="2104" customFormat="false" ht="13.8" hidden="false" customHeight="false" outlineLevel="0" collapsed="false">
      <c r="A2104" s="0" t="n">
        <f aca="false">A2103+1</f>
        <v>2099</v>
      </c>
      <c r="B2104" s="0" t="n">
        <f aca="false">B2103+1/12</f>
        <v>2126.83333333339</v>
      </c>
      <c r="D2104" s="0" t="n">
        <f aca="false">$D$4+$D$3*A2104</f>
        <v>4928.26292175042</v>
      </c>
      <c r="F2104" s="0" t="n">
        <v>0.972322202030784</v>
      </c>
      <c r="G2104" s="1" t="n">
        <v>4791.85945626304</v>
      </c>
      <c r="I2104" s="0" t="n">
        <v>0.9848199332267</v>
      </c>
      <c r="J2104" s="0" t="n">
        <f aca="false">I2104-1</f>
        <v>-0.0151800667733</v>
      </c>
      <c r="K2104" s="0" t="n">
        <f aca="false">F2104+J2104</f>
        <v>0.957142135257484</v>
      </c>
      <c r="L2104" s="1" t="n">
        <f aca="false">D2104*K2104</f>
        <v>4717.04809603448</v>
      </c>
    </row>
    <row r="2105" customFormat="false" ht="13.8" hidden="false" customHeight="false" outlineLevel="0" collapsed="false">
      <c r="A2105" s="0" t="n">
        <f aca="false">A2104+1</f>
        <v>2100</v>
      </c>
      <c r="B2105" s="0" t="n">
        <f aca="false">B2104+1/12</f>
        <v>2126.91666666672</v>
      </c>
      <c r="D2105" s="0" t="n">
        <f aca="false">$D$4+$D$3*A2105</f>
        <v>4928.40279474706</v>
      </c>
      <c r="F2105" s="0" t="n">
        <v>0.964472427355383</v>
      </c>
      <c r="G2105" s="1" t="n">
        <v>4753.30860643475</v>
      </c>
      <c r="I2105" s="0" t="n">
        <v>0.990829496904286</v>
      </c>
      <c r="J2105" s="0" t="n">
        <f aca="false">I2105-1</f>
        <v>-0.00917050309571388</v>
      </c>
      <c r="K2105" s="0" t="n">
        <f aca="false">F2105+J2105</f>
        <v>0.955301924259669</v>
      </c>
      <c r="L2105" s="1" t="n">
        <f aca="false">D2105*K2105</f>
        <v>4708.1126733486</v>
      </c>
    </row>
    <row r="2106" customFormat="false" ht="13.8" hidden="false" customHeight="false" outlineLevel="0" collapsed="false">
      <c r="A2106" s="0" t="n">
        <f aca="false">A2105+1</f>
        <v>2101</v>
      </c>
      <c r="B2106" s="0" t="n">
        <f aca="false">B2105+1/12</f>
        <v>2127.00000000006</v>
      </c>
      <c r="D2106" s="0" t="n">
        <f aca="false">$D$4+$D$3*A2106</f>
        <v>4928.5426677437</v>
      </c>
      <c r="F2106" s="0" t="n">
        <v>0.938407838831965</v>
      </c>
      <c r="G2106" s="1" t="n">
        <v>4624.98307342849</v>
      </c>
      <c r="I2106" s="0" t="n">
        <v>0.983561762772247</v>
      </c>
      <c r="J2106" s="0" t="n">
        <f aca="false">I2106-1</f>
        <v>-0.016438237227753</v>
      </c>
      <c r="K2106" s="0" t="n">
        <f aca="false">F2106+J2106</f>
        <v>0.921969601604212</v>
      </c>
      <c r="L2106" s="1" t="n">
        <f aca="false">D2106*K2106</f>
        <v>4543.96651986902</v>
      </c>
    </row>
    <row r="2107" customFormat="false" ht="13.8" hidden="false" customHeight="false" outlineLevel="0" collapsed="false">
      <c r="A2107" s="0" t="n">
        <f aca="false">A2106+1</f>
        <v>2102</v>
      </c>
      <c r="B2107" s="0" t="n">
        <f aca="false">B2106+1/12</f>
        <v>2127.08333333339</v>
      </c>
      <c r="D2107" s="0" t="n">
        <f aca="false">$D$4+$D$3*A2107</f>
        <v>4928.68254074034</v>
      </c>
      <c r="F2107" s="0" t="n">
        <v>0.955313020834816</v>
      </c>
      <c r="G2107" s="1" t="n">
        <v>4708.43460673047</v>
      </c>
      <c r="I2107" s="0" t="n">
        <v>0.990143014762122</v>
      </c>
      <c r="J2107" s="0" t="n">
        <f aca="false">I2107-1</f>
        <v>-0.00985698523787792</v>
      </c>
      <c r="K2107" s="0" t="n">
        <f aca="false">F2107+J2107</f>
        <v>0.945456035596938</v>
      </c>
      <c r="L2107" s="1" t="n">
        <f aca="false">D2107*K2107</f>
        <v>4659.85265568421</v>
      </c>
    </row>
    <row r="2108" customFormat="false" ht="13.8" hidden="false" customHeight="false" outlineLevel="0" collapsed="false">
      <c r="A2108" s="0" t="n">
        <f aca="false">A2107+1</f>
        <v>2103</v>
      </c>
      <c r="B2108" s="0" t="n">
        <f aca="false">B2107+1/12</f>
        <v>2127.16666666672</v>
      </c>
      <c r="D2108" s="0" t="n">
        <f aca="false">$D$4+$D$3*A2108</f>
        <v>4928.82241373698</v>
      </c>
      <c r="F2108" s="0" t="n">
        <v>1.00292005349109</v>
      </c>
      <c r="G2108" s="1" t="n">
        <v>4943.21483883318</v>
      </c>
      <c r="I2108" s="0" t="n">
        <v>1.01102634058498</v>
      </c>
      <c r="J2108" s="0" t="n">
        <f aca="false">I2108-1</f>
        <v>0.01102634058498</v>
      </c>
      <c r="K2108" s="0" t="n">
        <f aca="false">F2108+J2108</f>
        <v>1.01394639407607</v>
      </c>
      <c r="L2108" s="1" t="n">
        <f aca="false">D2108*K2108</f>
        <v>4997.56171344992</v>
      </c>
    </row>
    <row r="2109" customFormat="false" ht="13.8" hidden="false" customHeight="false" outlineLevel="0" collapsed="false">
      <c r="A2109" s="0" t="n">
        <f aca="false">A2108+1</f>
        <v>2104</v>
      </c>
      <c r="B2109" s="0" t="n">
        <f aca="false">B2108+1/12</f>
        <v>2127.25000000006</v>
      </c>
      <c r="D2109" s="0" t="n">
        <f aca="false">$D$4+$D$3*A2109</f>
        <v>4928.96228673362</v>
      </c>
      <c r="F2109" s="0" t="n">
        <v>1.01498832518871</v>
      </c>
      <c r="G2109" s="1" t="n">
        <v>5002.83917633007</v>
      </c>
      <c r="I2109" s="0" t="n">
        <v>0.997686186373713</v>
      </c>
      <c r="J2109" s="0" t="n">
        <f aca="false">I2109-1</f>
        <v>-0.00231381362628691</v>
      </c>
      <c r="K2109" s="0" t="n">
        <f aca="false">F2109+J2109</f>
        <v>1.01267451156242</v>
      </c>
      <c r="L2109" s="1" t="n">
        <f aca="false">D2109*K2109</f>
        <v>4991.43447622757</v>
      </c>
    </row>
    <row r="2110" customFormat="false" ht="13.8" hidden="false" customHeight="false" outlineLevel="0" collapsed="false">
      <c r="A2110" s="0" t="n">
        <f aca="false">A2109+1</f>
        <v>2105</v>
      </c>
      <c r="B2110" s="0" t="n">
        <f aca="false">B2109+1/12</f>
        <v>2127.33333333339</v>
      </c>
      <c r="D2110" s="0" t="n">
        <f aca="false">$D$4+$D$3*A2110</f>
        <v>4929.10215973026</v>
      </c>
      <c r="F2110" s="0" t="n">
        <v>1.04794357685889</v>
      </c>
      <c r="G2110" s="1" t="n">
        <v>5165.42094797061</v>
      </c>
      <c r="I2110" s="0" t="n">
        <v>0.998051669611059</v>
      </c>
      <c r="J2110" s="0" t="n">
        <f aca="false">I2110-1</f>
        <v>-0.00194833038894093</v>
      </c>
      <c r="K2110" s="0" t="n">
        <f aca="false">F2110+J2110</f>
        <v>1.04599524646995</v>
      </c>
      <c r="L2110" s="1" t="n">
        <f aca="false">D2110*K2110</f>
        <v>5155.81742844261</v>
      </c>
    </row>
    <row r="2111" customFormat="false" ht="13.8" hidden="false" customHeight="false" outlineLevel="0" collapsed="false">
      <c r="A2111" s="0" t="n">
        <f aca="false">A2110+1</f>
        <v>2106</v>
      </c>
      <c r="B2111" s="0" t="n">
        <f aca="false">B2110+1/12</f>
        <v>2127.41666666672</v>
      </c>
      <c r="D2111" s="0" t="n">
        <f aca="false">$D$4+$D$3*A2111</f>
        <v>4929.2420327269</v>
      </c>
      <c r="F2111" s="0" t="n">
        <v>1.05285416798176</v>
      </c>
      <c r="G2111" s="1" t="n">
        <v>5189.7730191474</v>
      </c>
      <c r="I2111" s="0" t="n">
        <v>1.00023597980579</v>
      </c>
      <c r="J2111" s="0" t="n">
        <f aca="false">I2111-1</f>
        <v>0.000235979805790043</v>
      </c>
      <c r="K2111" s="0" t="n">
        <f aca="false">F2111+J2111</f>
        <v>1.05309014778755</v>
      </c>
      <c r="L2111" s="1" t="n">
        <f aca="false">D2111*K2111</f>
        <v>5190.93622072498</v>
      </c>
    </row>
    <row r="2112" customFormat="false" ht="13.8" hidden="false" customHeight="false" outlineLevel="0" collapsed="false">
      <c r="A2112" s="0" t="n">
        <f aca="false">A2111+1</f>
        <v>2107</v>
      </c>
      <c r="B2112" s="0" t="n">
        <f aca="false">B2111+1/12</f>
        <v>2127.50000000006</v>
      </c>
      <c r="D2112" s="0" t="n">
        <f aca="false">$D$4+$D$3*A2112</f>
        <v>4929.38190572354</v>
      </c>
      <c r="F2112" s="0" t="n">
        <v>1.02408243419744</v>
      </c>
      <c r="G2112" s="1" t="n">
        <v>5048.09342110218</v>
      </c>
      <c r="I2112" s="0" t="n">
        <v>1.00001383713529</v>
      </c>
      <c r="J2112" s="0" t="n">
        <f aca="false">I2112-1</f>
        <v>1.3837135290018E-005</v>
      </c>
      <c r="K2112" s="0" t="n">
        <f aca="false">F2112+J2112</f>
        <v>1.02409627133273</v>
      </c>
      <c r="L2112" s="1" t="n">
        <f aca="false">D2112*K2112</f>
        <v>5048.1616296265</v>
      </c>
    </row>
    <row r="2113" customFormat="false" ht="13.8" hidden="false" customHeight="false" outlineLevel="0" collapsed="false">
      <c r="A2113" s="0" t="n">
        <f aca="false">A2112+1</f>
        <v>2108</v>
      </c>
      <c r="B2113" s="0" t="n">
        <f aca="false">B2112+1/12</f>
        <v>2127.58333333339</v>
      </c>
      <c r="D2113" s="0" t="n">
        <f aca="false">$D$4+$D$3*A2113</f>
        <v>4929.52177872018</v>
      </c>
      <c r="F2113" s="0" t="n">
        <v>1.00155231836186</v>
      </c>
      <c r="G2113" s="1" t="n">
        <v>4937.17396589248</v>
      </c>
      <c r="I2113" s="0" t="n">
        <v>0.986417750649951</v>
      </c>
      <c r="J2113" s="0" t="n">
        <f aca="false">I2113-1</f>
        <v>-0.0135822493500489</v>
      </c>
      <c r="K2113" s="0" t="n">
        <f aca="false">F2113+J2113</f>
        <v>0.987970069011811</v>
      </c>
      <c r="L2113" s="1" t="n">
        <f aca="false">D2113*K2113</f>
        <v>4870.2199719174</v>
      </c>
    </row>
    <row r="2114" customFormat="false" ht="13.8" hidden="false" customHeight="false" outlineLevel="0" collapsed="false">
      <c r="A2114" s="0" t="n">
        <f aca="false">A2113+1</f>
        <v>2109</v>
      </c>
      <c r="B2114" s="0" t="n">
        <f aca="false">B2113+1/12</f>
        <v>2127.66666666672</v>
      </c>
      <c r="D2114" s="0" t="n">
        <f aca="false">$D$4+$D$3*A2114</f>
        <v>4929.66165171682</v>
      </c>
      <c r="F2114" s="0" t="n">
        <v>1.02607921839211</v>
      </c>
      <c r="G2114" s="1" t="n">
        <v>5058.22337453115</v>
      </c>
      <c r="I2114" s="0" t="n">
        <v>0.994517846092907</v>
      </c>
      <c r="J2114" s="0" t="n">
        <f aca="false">I2114-1</f>
        <v>-0.00548215390709295</v>
      </c>
      <c r="K2114" s="0" t="n">
        <f aca="false">F2114+J2114</f>
        <v>1.02059706448502</v>
      </c>
      <c r="L2114" s="1" t="n">
        <f aca="false">D2114*K2114</f>
        <v>5031.19821064655</v>
      </c>
    </row>
    <row r="2115" customFormat="false" ht="13.8" hidden="false" customHeight="false" outlineLevel="0" collapsed="false">
      <c r="A2115" s="0" t="n">
        <f aca="false">A2114+1</f>
        <v>2110</v>
      </c>
      <c r="B2115" s="0" t="n">
        <f aca="false">B2114+1/12</f>
        <v>2127.75000000006</v>
      </c>
      <c r="D2115" s="0" t="n">
        <f aca="false">$D$4+$D$3*A2115</f>
        <v>4929.80152471346</v>
      </c>
      <c r="F2115" s="0" t="n">
        <v>0.999064416475184</v>
      </c>
      <c r="G2115" s="1" t="n">
        <v>4925.18928362633</v>
      </c>
      <c r="I2115" s="0" t="n">
        <v>0.991329198431634</v>
      </c>
      <c r="J2115" s="0" t="n">
        <f aca="false">I2115-1</f>
        <v>-0.00867080156836597</v>
      </c>
      <c r="K2115" s="0" t="n">
        <f aca="false">F2115+J2115</f>
        <v>0.990393614906818</v>
      </c>
      <c r="L2115" s="1" t="n">
        <f aca="false">D2115*K2115</f>
        <v>4882.44395283411</v>
      </c>
    </row>
    <row r="2116" customFormat="false" ht="13.8" hidden="false" customHeight="false" outlineLevel="0" collapsed="false">
      <c r="A2116" s="0" t="n">
        <f aca="false">A2115+1</f>
        <v>2111</v>
      </c>
      <c r="B2116" s="0" t="n">
        <f aca="false">B2115+1/12</f>
        <v>2127.83333333339</v>
      </c>
      <c r="D2116" s="0" t="n">
        <f aca="false">$D$4+$D$3*A2116</f>
        <v>4929.9413977101</v>
      </c>
      <c r="F2116" s="0" t="n">
        <v>0.972322202030784</v>
      </c>
      <c r="G2116" s="1" t="n">
        <v>4793.49147570421</v>
      </c>
      <c r="I2116" s="0" t="n">
        <v>0.9924150263925</v>
      </c>
      <c r="J2116" s="0" t="n">
        <f aca="false">I2116-1</f>
        <v>-0.00758497360749999</v>
      </c>
      <c r="K2116" s="0" t="n">
        <f aca="false">F2116+J2116</f>
        <v>0.964737228423284</v>
      </c>
      <c r="L2116" s="1" t="n">
        <f aca="false">D2116*K2116</f>
        <v>4756.09800031605</v>
      </c>
    </row>
    <row r="2117" customFormat="false" ht="13.8" hidden="false" customHeight="false" outlineLevel="0" collapsed="false">
      <c r="A2117" s="0" t="n">
        <f aca="false">A2116+1</f>
        <v>2112</v>
      </c>
      <c r="B2117" s="0" t="n">
        <f aca="false">B2116+1/12</f>
        <v>2127.91666666672</v>
      </c>
      <c r="D2117" s="0" t="n">
        <f aca="false">$D$4+$D$3*A2117</f>
        <v>4930.08127070674</v>
      </c>
      <c r="F2117" s="0" t="n">
        <v>0.964472427355383</v>
      </c>
      <c r="G2117" s="1" t="n">
        <v>4754.92745021784</v>
      </c>
      <c r="I2117" s="0" t="n">
        <v>1.01783982129762</v>
      </c>
      <c r="J2117" s="0" t="n">
        <f aca="false">I2117-1</f>
        <v>0.0178398212976201</v>
      </c>
      <c r="K2117" s="0" t="n">
        <f aca="false">F2117+J2117</f>
        <v>0.982312248653003</v>
      </c>
      <c r="L2117" s="1" t="n">
        <f aca="false">D2117*K2117</f>
        <v>4842.87921906999</v>
      </c>
    </row>
    <row r="2118" customFormat="false" ht="13.8" hidden="false" customHeight="false" outlineLevel="0" collapsed="false">
      <c r="A2118" s="0" t="n">
        <f aca="false">A2117+1</f>
        <v>2113</v>
      </c>
      <c r="B2118" s="0" t="n">
        <f aca="false">B2117+1/12</f>
        <v>2128.00000000006</v>
      </c>
      <c r="D2118" s="0" t="n">
        <f aca="false">$D$4+$D$3*A2118</f>
        <v>4930.22114370338</v>
      </c>
      <c r="F2118" s="0" t="n">
        <v>0.938407838831965</v>
      </c>
      <c r="G2118" s="1" t="n">
        <v>4626.55816842635</v>
      </c>
      <c r="I2118" s="0" t="n">
        <v>1.01307602183883</v>
      </c>
      <c r="J2118" s="0" t="n">
        <f aca="false">I2118-1</f>
        <v>0.0130760218388299</v>
      </c>
      <c r="K2118" s="0" t="n">
        <f aca="false">F2118+J2118</f>
        <v>0.951483860670795</v>
      </c>
      <c r="L2118" s="1" t="n">
        <f aca="false">D2118*K2118</f>
        <v>4691.02584777168</v>
      </c>
    </row>
    <row r="2119" customFormat="false" ht="13.8" hidden="false" customHeight="false" outlineLevel="0" collapsed="false">
      <c r="A2119" s="0" t="n">
        <f aca="false">A2118+1</f>
        <v>2114</v>
      </c>
      <c r="B2119" s="0" t="n">
        <f aca="false">B2118+1/12</f>
        <v>2128.08333333339</v>
      </c>
      <c r="D2119" s="0" t="n">
        <f aca="false">$D$4+$D$3*A2119</f>
        <v>4930.36101670002</v>
      </c>
      <c r="F2119" s="0" t="n">
        <v>0.955313020834816</v>
      </c>
      <c r="G2119" s="1" t="n">
        <v>4710.03807666991</v>
      </c>
      <c r="I2119" s="0" t="n">
        <v>1.00866791173965</v>
      </c>
      <c r="J2119" s="0" t="n">
        <f aca="false">I2119-1</f>
        <v>0.00866791173964998</v>
      </c>
      <c r="K2119" s="0" t="n">
        <f aca="false">F2119+J2119</f>
        <v>0.963980932574466</v>
      </c>
      <c r="L2119" s="1" t="n">
        <f aca="false">D2119*K2119</f>
        <v>4752.77401080728</v>
      </c>
    </row>
    <row r="2120" customFormat="false" ht="13.8" hidden="false" customHeight="false" outlineLevel="0" collapsed="false">
      <c r="A2120" s="0" t="n">
        <f aca="false">A2119+1</f>
        <v>2115</v>
      </c>
      <c r="B2120" s="0" t="n">
        <f aca="false">B2119+1/12</f>
        <v>2128.16666666673</v>
      </c>
      <c r="D2120" s="0" t="n">
        <f aca="false">$D$4+$D$3*A2120</f>
        <v>4930.50088969666</v>
      </c>
      <c r="F2120" s="0" t="n">
        <v>1.00292005349109</v>
      </c>
      <c r="G2120" s="1" t="n">
        <v>4944.89821603244</v>
      </c>
      <c r="I2120" s="0" t="n">
        <v>1.03038239105451</v>
      </c>
      <c r="J2120" s="0" t="n">
        <f aca="false">I2120-1</f>
        <v>0.03038239105451</v>
      </c>
      <c r="K2120" s="0" t="n">
        <f aca="false">F2120+J2120</f>
        <v>1.0333024445456</v>
      </c>
      <c r="L2120" s="1" t="n">
        <f aca="false">D2120*K2120</f>
        <v>5094.69862215781</v>
      </c>
    </row>
    <row r="2121" customFormat="false" ht="13.8" hidden="false" customHeight="false" outlineLevel="0" collapsed="false">
      <c r="A2121" s="0" t="n">
        <f aca="false">A2120+1</f>
        <v>2116</v>
      </c>
      <c r="B2121" s="0" t="n">
        <f aca="false">B2120+1/12</f>
        <v>2128.25000000006</v>
      </c>
      <c r="D2121" s="0" t="n">
        <f aca="false">$D$4+$D$3*A2121</f>
        <v>4930.6407626933</v>
      </c>
      <c r="F2121" s="0" t="n">
        <v>1.01498832518871</v>
      </c>
      <c r="G2121" s="1" t="n">
        <v>5004.54280983326</v>
      </c>
      <c r="I2121" s="0" t="n">
        <v>0.996728312189054</v>
      </c>
      <c r="J2121" s="0" t="n">
        <f aca="false">I2121-1</f>
        <v>-0.00327168781094589</v>
      </c>
      <c r="K2121" s="0" t="n">
        <f aca="false">F2121+J2121</f>
        <v>1.01171663737776</v>
      </c>
      <c r="L2121" s="1" t="n">
        <f aca="false">D2121*K2121</f>
        <v>4988.4112925498</v>
      </c>
    </row>
    <row r="2122" customFormat="false" ht="13.8" hidden="false" customHeight="false" outlineLevel="0" collapsed="false">
      <c r="A2122" s="0" t="n">
        <f aca="false">A2121+1</f>
        <v>2117</v>
      </c>
      <c r="B2122" s="0" t="n">
        <f aca="false">B2121+1/12</f>
        <v>2128.33333333339</v>
      </c>
      <c r="D2122" s="0" t="n">
        <f aca="false">$D$4+$D$3*A2122</f>
        <v>4930.78063568994</v>
      </c>
      <c r="F2122" s="0" t="n">
        <v>1.04794357685889</v>
      </c>
      <c r="G2122" s="1" t="n">
        <v>5167.17989607147</v>
      </c>
      <c r="I2122" s="0" t="n">
        <v>1.0008125895566</v>
      </c>
      <c r="J2122" s="0" t="n">
        <f aca="false">I2122-1</f>
        <v>0.000812589556600019</v>
      </c>
      <c r="K2122" s="0" t="n">
        <f aca="false">F2122+J2122</f>
        <v>1.04875616641549</v>
      </c>
      <c r="L2122" s="1" t="n">
        <f aca="false">D2122*K2122</f>
        <v>5171.18659692191</v>
      </c>
    </row>
    <row r="2123" customFormat="false" ht="13.8" hidden="false" customHeight="false" outlineLevel="0" collapsed="false">
      <c r="A2123" s="0" t="n">
        <f aca="false">A2122+1</f>
        <v>2118</v>
      </c>
      <c r="B2123" s="0" t="n">
        <f aca="false">B2122+1/12</f>
        <v>2128.41666666673</v>
      </c>
      <c r="D2123" s="0" t="n">
        <f aca="false">$D$4+$D$3*A2123</f>
        <v>4930.92050868658</v>
      </c>
      <c r="F2123" s="0" t="n">
        <v>1.05285416798176</v>
      </c>
      <c r="G2123" s="1" t="n">
        <v>5191.54020955741</v>
      </c>
      <c r="I2123" s="0" t="n">
        <v>0.998827786018749</v>
      </c>
      <c r="J2123" s="0" t="n">
        <f aca="false">I2123-1</f>
        <v>-0.00117221398125089</v>
      </c>
      <c r="K2123" s="0" t="n">
        <f aca="false">F2123+J2123</f>
        <v>1.05168195400051</v>
      </c>
      <c r="L2123" s="1" t="n">
        <f aca="false">D2123*K2123</f>
        <v>5185.76011559669</v>
      </c>
    </row>
    <row r="2124" customFormat="false" ht="13.8" hidden="false" customHeight="false" outlineLevel="0" collapsed="false">
      <c r="A2124" s="0" t="n">
        <f aca="false">A2123+1</f>
        <v>2119</v>
      </c>
      <c r="B2124" s="0" t="n">
        <f aca="false">B2123+1/12</f>
        <v>2128.50000000006</v>
      </c>
      <c r="D2124" s="0" t="n">
        <f aca="false">$D$4+$D$3*A2124</f>
        <v>4931.06038168322</v>
      </c>
      <c r="F2124" s="0" t="n">
        <v>1.02408243419744</v>
      </c>
      <c r="G2124" s="1" t="n">
        <v>5049.81231884871</v>
      </c>
      <c r="I2124" s="0" t="n">
        <v>0.990625034698894</v>
      </c>
      <c r="J2124" s="0" t="n">
        <f aca="false">I2124-1</f>
        <v>-0.00937496530110593</v>
      </c>
      <c r="K2124" s="0" t="n">
        <f aca="false">F2124+J2124</f>
        <v>1.01470746889633</v>
      </c>
      <c r="L2124" s="1" t="n">
        <f aca="false">D2124*K2124</f>
        <v>5003.58379887277</v>
      </c>
    </row>
    <row r="2125" customFormat="false" ht="13.8" hidden="false" customHeight="false" outlineLevel="0" collapsed="false">
      <c r="A2125" s="0" t="n">
        <f aca="false">A2124+1</f>
        <v>2120</v>
      </c>
      <c r="B2125" s="0" t="n">
        <f aca="false">B2124+1/12</f>
        <v>2128.58333333339</v>
      </c>
      <c r="D2125" s="0" t="n">
        <f aca="false">$D$4+$D$3*A2125</f>
        <v>4931.20025467986</v>
      </c>
      <c r="F2125" s="0" t="n">
        <v>1.00155231836186</v>
      </c>
      <c r="G2125" s="1" t="n">
        <v>4938.85504738121</v>
      </c>
      <c r="I2125" s="0" t="n">
        <v>0.999175277265739</v>
      </c>
      <c r="J2125" s="0" t="n">
        <f aca="false">I2125-1</f>
        <v>-0.00082472273426093</v>
      </c>
      <c r="K2125" s="0" t="n">
        <f aca="false">F2125+J2125</f>
        <v>1.0007275956276</v>
      </c>
      <c r="L2125" s="1" t="n">
        <f aca="false">D2125*K2125</f>
        <v>4934.78817442398</v>
      </c>
    </row>
    <row r="2126" customFormat="false" ht="13.8" hidden="false" customHeight="false" outlineLevel="0" collapsed="false">
      <c r="A2126" s="0" t="n">
        <f aca="false">A2125+1</f>
        <v>2121</v>
      </c>
      <c r="B2126" s="0" t="n">
        <f aca="false">B2125+1/12</f>
        <v>2128.66666666673</v>
      </c>
      <c r="D2126" s="0" t="n">
        <f aca="false">$D$4+$D$3*A2126</f>
        <v>4931.3401276765</v>
      </c>
      <c r="F2126" s="0" t="n">
        <v>1.02607921839211</v>
      </c>
      <c r="G2126" s="1" t="n">
        <v>5059.94562383195</v>
      </c>
      <c r="I2126" s="0" t="n">
        <v>1.00280748532454</v>
      </c>
      <c r="J2126" s="0" t="n">
        <f aca="false">I2126-1</f>
        <v>0.00280748532453989</v>
      </c>
      <c r="K2126" s="0" t="n">
        <f aca="false">F2126+J2126</f>
        <v>1.02888670371665</v>
      </c>
      <c r="L2126" s="1" t="n">
        <f aca="false">D2126*K2126</f>
        <v>5073.79028887072</v>
      </c>
    </row>
    <row r="2127" customFormat="false" ht="13.8" hidden="false" customHeight="false" outlineLevel="0" collapsed="false">
      <c r="A2127" s="0" t="n">
        <f aca="false">A2126+1</f>
        <v>2122</v>
      </c>
      <c r="B2127" s="0" t="n">
        <f aca="false">B2126+1/12</f>
        <v>2128.75000000006</v>
      </c>
      <c r="D2127" s="0" t="n">
        <f aca="false">$D$4+$D$3*A2127</f>
        <v>4931.48000067314</v>
      </c>
      <c r="F2127" s="0" t="n">
        <v>0.999064416475184</v>
      </c>
      <c r="G2127" s="1" t="n">
        <v>4926.86618923155</v>
      </c>
      <c r="I2127" s="0" t="n">
        <v>0.990702703458915</v>
      </c>
      <c r="J2127" s="0" t="n">
        <f aca="false">I2127-1</f>
        <v>-0.00929729654108491</v>
      </c>
      <c r="K2127" s="0" t="n">
        <f aca="false">F2127+J2127</f>
        <v>0.989767119934099</v>
      </c>
      <c r="L2127" s="1" t="n">
        <f aca="false">D2127*K2127</f>
        <v>4881.01675727886</v>
      </c>
    </row>
    <row r="2128" customFormat="false" ht="13.8" hidden="false" customHeight="false" outlineLevel="0" collapsed="false">
      <c r="A2128" s="0" t="n">
        <f aca="false">A2127+1</f>
        <v>2123</v>
      </c>
      <c r="B2128" s="0" t="n">
        <f aca="false">B2127+1/12</f>
        <v>2128.83333333339</v>
      </c>
      <c r="D2128" s="0" t="n">
        <f aca="false">$D$4+$D$3*A2128</f>
        <v>4931.61987366978</v>
      </c>
      <c r="F2128" s="0" t="n">
        <v>0.972322202030784</v>
      </c>
      <c r="G2128" s="1" t="n">
        <v>4795.12349514538</v>
      </c>
      <c r="I2128" s="0" t="n">
        <v>0.99113297144204</v>
      </c>
      <c r="J2128" s="0" t="n">
        <f aca="false">I2128-1</f>
        <v>-0.00886702855795996</v>
      </c>
      <c r="K2128" s="0" t="n">
        <f aca="false">F2128+J2128</f>
        <v>0.963455173472824</v>
      </c>
      <c r="L2128" s="1" t="n">
        <f aca="false">D2128*K2128</f>
        <v>4751.39468088855</v>
      </c>
    </row>
    <row r="2129" customFormat="false" ht="13.8" hidden="false" customHeight="false" outlineLevel="0" collapsed="false">
      <c r="A2129" s="0" t="n">
        <f aca="false">A2128+1</f>
        <v>2124</v>
      </c>
      <c r="B2129" s="0" t="n">
        <f aca="false">B2128+1/12</f>
        <v>2128.91666666673</v>
      </c>
      <c r="D2129" s="0" t="n">
        <f aca="false">$D$4+$D$3*A2129</f>
        <v>4931.75974666642</v>
      </c>
      <c r="F2129" s="0" t="n">
        <v>0.964472427355383</v>
      </c>
      <c r="G2129" s="1" t="n">
        <v>4756.54629400093</v>
      </c>
      <c r="I2129" s="0" t="n">
        <v>1.00068056268862</v>
      </c>
      <c r="J2129" s="0" t="n">
        <f aca="false">I2129-1</f>
        <v>0.000680562688619935</v>
      </c>
      <c r="K2129" s="0" t="n">
        <f aca="false">F2129+J2129</f>
        <v>0.965152990044003</v>
      </c>
      <c r="L2129" s="1" t="n">
        <f aca="false">D2129*K2129</f>
        <v>4759.90266567375</v>
      </c>
    </row>
    <row r="2130" customFormat="false" ht="13.8" hidden="false" customHeight="false" outlineLevel="0" collapsed="false">
      <c r="A2130" s="0" t="n">
        <f aca="false">A2129+1</f>
        <v>2125</v>
      </c>
      <c r="B2130" s="0" t="n">
        <f aca="false">B2129+1/12</f>
        <v>2129.00000000006</v>
      </c>
      <c r="D2130" s="0" t="n">
        <f aca="false">$D$4+$D$3*A2130</f>
        <v>4931.89961966306</v>
      </c>
      <c r="F2130" s="0" t="n">
        <v>0.938407838831965</v>
      </c>
      <c r="G2130" s="1" t="n">
        <v>4628.1332634242</v>
      </c>
      <c r="I2130" s="0" t="n">
        <v>1.00286308400847</v>
      </c>
      <c r="J2130" s="0" t="n">
        <f aca="false">I2130-1</f>
        <v>0.00286308400847002</v>
      </c>
      <c r="K2130" s="0" t="n">
        <f aca="false">F2130+J2130</f>
        <v>0.941270922840435</v>
      </c>
      <c r="L2130" s="1" t="n">
        <f aca="false">D2130*K2130</f>
        <v>4642.25370635664</v>
      </c>
    </row>
    <row r="2131" customFormat="false" ht="13.8" hidden="false" customHeight="false" outlineLevel="0" collapsed="false">
      <c r="A2131" s="0" t="n">
        <f aca="false">A2130+1</f>
        <v>2126</v>
      </c>
      <c r="B2131" s="0" t="n">
        <f aca="false">B2130+1/12</f>
        <v>2129.08333333339</v>
      </c>
      <c r="D2131" s="0" t="n">
        <f aca="false">$D$4+$D$3*A2131</f>
        <v>4932.0394926597</v>
      </c>
      <c r="F2131" s="0" t="n">
        <v>0.955313020834816</v>
      </c>
      <c r="G2131" s="1" t="n">
        <v>4711.64154660935</v>
      </c>
      <c r="I2131" s="0" t="n">
        <v>1.0078650382013</v>
      </c>
      <c r="J2131" s="0" t="n">
        <f aca="false">I2131-1</f>
        <v>0.00786503820129991</v>
      </c>
      <c r="K2131" s="0" t="n">
        <f aca="false">F2131+J2131</f>
        <v>0.963178059036116</v>
      </c>
      <c r="L2131" s="1" t="n">
        <f aca="false">D2131*K2131</f>
        <v>4750.43222562944</v>
      </c>
    </row>
    <row r="2132" customFormat="false" ht="13.8" hidden="false" customHeight="false" outlineLevel="0" collapsed="false">
      <c r="A2132" s="0" t="n">
        <f aca="false">A2131+1</f>
        <v>2127</v>
      </c>
      <c r="B2132" s="0" t="n">
        <f aca="false">B2131+1/12</f>
        <v>2129.16666666673</v>
      </c>
      <c r="D2132" s="0" t="n">
        <f aca="false">$D$4+$D$3*A2132</f>
        <v>4932.17936565634</v>
      </c>
      <c r="F2132" s="0" t="n">
        <v>1.00292005349109</v>
      </c>
      <c r="G2132" s="1" t="n">
        <v>4946.58159323171</v>
      </c>
      <c r="I2132" s="0" t="n">
        <v>1.01186116983753</v>
      </c>
      <c r="J2132" s="0" t="n">
        <f aca="false">I2132-1</f>
        <v>0.0118611698375299</v>
      </c>
      <c r="K2132" s="0" t="n">
        <f aca="false">F2132+J2132</f>
        <v>1.01478122332862</v>
      </c>
      <c r="L2132" s="1" t="n">
        <f aca="false">D2132*K2132</f>
        <v>5005.08301035692</v>
      </c>
    </row>
    <row r="2133" customFormat="false" ht="13.8" hidden="false" customHeight="false" outlineLevel="0" collapsed="false">
      <c r="A2133" s="0" t="n">
        <f aca="false">A2132+1</f>
        <v>2128</v>
      </c>
      <c r="B2133" s="0" t="n">
        <f aca="false">B2132+1/12</f>
        <v>2129.25000000006</v>
      </c>
      <c r="D2133" s="0" t="n">
        <f aca="false">$D$4+$D$3*A2133</f>
        <v>4932.31923865298</v>
      </c>
      <c r="F2133" s="0" t="n">
        <v>1.01498832518871</v>
      </c>
      <c r="G2133" s="1" t="n">
        <v>5006.24644333644</v>
      </c>
      <c r="I2133" s="0" t="n">
        <v>1.00870662678908</v>
      </c>
      <c r="J2133" s="0" t="n">
        <f aca="false">I2133-1</f>
        <v>0.00870662678908007</v>
      </c>
      <c r="K2133" s="0" t="n">
        <f aca="false">F2133+J2133</f>
        <v>1.02369495197779</v>
      </c>
      <c r="L2133" s="1" t="n">
        <f aca="false">D2133*K2133</f>
        <v>5049.19030615199</v>
      </c>
    </row>
    <row r="2134" customFormat="false" ht="13.8" hidden="false" customHeight="false" outlineLevel="0" collapsed="false">
      <c r="A2134" s="0" t="n">
        <f aca="false">A2133+1</f>
        <v>2129</v>
      </c>
      <c r="B2134" s="0" t="n">
        <f aca="false">B2133+1/12</f>
        <v>2129.33333333339</v>
      </c>
      <c r="D2134" s="0" t="n">
        <f aca="false">$D$4+$D$3*A2134</f>
        <v>4932.45911164962</v>
      </c>
      <c r="F2134" s="0" t="n">
        <v>1.04794357685889</v>
      </c>
      <c r="G2134" s="1" t="n">
        <v>5168.93884417233</v>
      </c>
      <c r="I2134" s="0" t="n">
        <v>1.00781519276096</v>
      </c>
      <c r="J2134" s="0" t="n">
        <f aca="false">I2134-1</f>
        <v>0.00781519276095999</v>
      </c>
      <c r="K2134" s="0" t="n">
        <f aca="false">F2134+J2134</f>
        <v>1.05575876961985</v>
      </c>
      <c r="L2134" s="1" t="n">
        <f aca="false">D2134*K2134</f>
        <v>5207.48696291542</v>
      </c>
    </row>
    <row r="2135" customFormat="false" ht="13.8" hidden="false" customHeight="false" outlineLevel="0" collapsed="false">
      <c r="A2135" s="0" t="n">
        <f aca="false">A2134+1</f>
        <v>2130</v>
      </c>
      <c r="B2135" s="0" t="n">
        <f aca="false">B2134+1/12</f>
        <v>2129.41666666673</v>
      </c>
      <c r="D2135" s="0" t="n">
        <f aca="false">$D$4+$D$3*A2135</f>
        <v>4932.59898464626</v>
      </c>
      <c r="F2135" s="0" t="n">
        <v>1.05285416798176</v>
      </c>
      <c r="G2135" s="1" t="n">
        <v>5193.30739996741</v>
      </c>
      <c r="I2135" s="0" t="n">
        <v>1.01370774501176</v>
      </c>
      <c r="J2135" s="0" t="n">
        <f aca="false">I2135-1</f>
        <v>0.01370774501176</v>
      </c>
      <c r="K2135" s="0" t="n">
        <f aca="false">F2135+J2135</f>
        <v>1.06656191299352</v>
      </c>
      <c r="L2135" s="1" t="n">
        <f aca="false">D2135*K2135</f>
        <v>5260.92220909421</v>
      </c>
    </row>
    <row r="2136" customFormat="false" ht="13.8" hidden="false" customHeight="false" outlineLevel="0" collapsed="false">
      <c r="A2136" s="0" t="n">
        <f aca="false">A2135+1</f>
        <v>2131</v>
      </c>
      <c r="B2136" s="0" t="n">
        <f aca="false">B2135+1/12</f>
        <v>2129.50000000006</v>
      </c>
      <c r="D2136" s="0" t="n">
        <f aca="false">$D$4+$D$3*A2136</f>
        <v>4932.7388576429</v>
      </c>
      <c r="F2136" s="0" t="n">
        <v>1.02408243419744</v>
      </c>
      <c r="G2136" s="1" t="n">
        <v>5051.53121659524</v>
      </c>
      <c r="I2136" s="0" t="n">
        <v>1.00019843587755</v>
      </c>
      <c r="J2136" s="0" t="n">
        <f aca="false">I2136-1</f>
        <v>0.000198435877549974</v>
      </c>
      <c r="K2136" s="0" t="n">
        <f aca="false">F2136+J2136</f>
        <v>1.02428087007499</v>
      </c>
      <c r="L2136" s="1" t="n">
        <f aca="false">D2136*K2136</f>
        <v>5052.51004895918</v>
      </c>
    </row>
    <row r="2137" customFormat="false" ht="13.8" hidden="false" customHeight="false" outlineLevel="0" collapsed="false">
      <c r="A2137" s="0" t="n">
        <f aca="false">A2136+1</f>
        <v>2132</v>
      </c>
      <c r="B2137" s="0" t="n">
        <f aca="false">B2136+1/12</f>
        <v>2129.58333333339</v>
      </c>
      <c r="D2137" s="0" t="n">
        <f aca="false">$D$4+$D$3*A2137</f>
        <v>4932.87873063954</v>
      </c>
      <c r="F2137" s="0" t="n">
        <v>1.00155231836186</v>
      </c>
      <c r="G2137" s="1" t="n">
        <v>4940.53612886994</v>
      </c>
      <c r="I2137" s="0" t="n">
        <v>0.996978087127714</v>
      </c>
      <c r="J2137" s="0" t="n">
        <f aca="false">I2137-1</f>
        <v>-0.00302191287228593</v>
      </c>
      <c r="K2137" s="0" t="n">
        <f aca="false">F2137+J2137</f>
        <v>0.998530405489574</v>
      </c>
      <c r="L2137" s="1" t="n">
        <f aca="false">D2137*K2137</f>
        <v>4925.6293991364</v>
      </c>
    </row>
    <row r="2138" customFormat="false" ht="13.8" hidden="false" customHeight="false" outlineLevel="0" collapsed="false">
      <c r="A2138" s="0" t="n">
        <f aca="false">A2137+1</f>
        <v>2133</v>
      </c>
      <c r="B2138" s="0" t="n">
        <f aca="false">B2137+1/12</f>
        <v>2129.66666666673</v>
      </c>
      <c r="D2138" s="0" t="n">
        <f aca="false">$D$4+$D$3*A2138</f>
        <v>4933.01860363618</v>
      </c>
      <c r="F2138" s="0" t="n">
        <v>1.02607921839211</v>
      </c>
      <c r="G2138" s="1" t="n">
        <v>5061.66787313275</v>
      </c>
      <c r="I2138" s="0" t="n">
        <v>1.00734550029836</v>
      </c>
      <c r="J2138" s="0" t="n">
        <f aca="false">I2138-1</f>
        <v>0.00734550029836001</v>
      </c>
      <c r="K2138" s="0" t="n">
        <f aca="false">F2138+J2138</f>
        <v>1.03342471869047</v>
      </c>
      <c r="L2138" s="1" t="n">
        <f aca="false">D2138*K2138</f>
        <v>5097.90336275758</v>
      </c>
    </row>
    <row r="2139" customFormat="false" ht="13.8" hidden="false" customHeight="false" outlineLevel="0" collapsed="false">
      <c r="A2139" s="0" t="n">
        <f aca="false">A2138+1</f>
        <v>2134</v>
      </c>
      <c r="B2139" s="0" t="n">
        <f aca="false">B2138+1/12</f>
        <v>2129.75000000006</v>
      </c>
      <c r="D2139" s="0" t="n">
        <f aca="false">$D$4+$D$3*A2139</f>
        <v>4933.15847663282</v>
      </c>
      <c r="F2139" s="0" t="n">
        <v>0.999064416475184</v>
      </c>
      <c r="G2139" s="1" t="n">
        <v>4928.54309483678</v>
      </c>
      <c r="I2139" s="0" t="n">
        <v>1.00436031959894</v>
      </c>
      <c r="J2139" s="0" t="n">
        <f aca="false">I2139-1</f>
        <v>0.0043603195989399</v>
      </c>
      <c r="K2139" s="0" t="n">
        <f aca="false">F2139+J2139</f>
        <v>1.00342473607412</v>
      </c>
      <c r="L2139" s="1" t="n">
        <f aca="false">D2139*K2139</f>
        <v>4950.05324242711</v>
      </c>
    </row>
    <row r="2140" customFormat="false" ht="13.8" hidden="false" customHeight="false" outlineLevel="0" collapsed="false">
      <c r="A2140" s="0" t="n">
        <f aca="false">A2139+1</f>
        <v>2135</v>
      </c>
      <c r="B2140" s="0" t="n">
        <f aca="false">B2139+1/12</f>
        <v>2129.83333333339</v>
      </c>
      <c r="D2140" s="0" t="n">
        <f aca="false">$D$4+$D$3*A2140</f>
        <v>4933.29834962946</v>
      </c>
      <c r="F2140" s="0" t="n">
        <v>0.972322202030784</v>
      </c>
      <c r="G2140" s="1" t="n">
        <v>4796.75551458655</v>
      </c>
      <c r="I2140" s="0" t="n">
        <v>1.00580603176501</v>
      </c>
      <c r="J2140" s="0" t="n">
        <f aca="false">I2140-1</f>
        <v>0.00580603176500993</v>
      </c>
      <c r="K2140" s="0" t="n">
        <f aca="false">F2140+J2140</f>
        <v>0.978128233795794</v>
      </c>
      <c r="L2140" s="1" t="n">
        <f aca="false">D2140*K2140</f>
        <v>4825.39840151077</v>
      </c>
    </row>
    <row r="2141" customFormat="false" ht="13.8" hidden="false" customHeight="false" outlineLevel="0" collapsed="false">
      <c r="A2141" s="0" t="n">
        <f aca="false">A2140+1</f>
        <v>2136</v>
      </c>
      <c r="B2141" s="0" t="n">
        <f aca="false">B2140+1/12</f>
        <v>2129.91666666673</v>
      </c>
      <c r="D2141" s="0" t="n">
        <f aca="false">$D$4+$D$3*A2141</f>
        <v>4933.4382226261</v>
      </c>
      <c r="F2141" s="0" t="n">
        <v>0.964472427355383</v>
      </c>
      <c r="G2141" s="1" t="n">
        <v>4758.16513778402</v>
      </c>
      <c r="I2141" s="0" t="n">
        <v>1.01002511153405</v>
      </c>
      <c r="J2141" s="0" t="n">
        <f aca="false">I2141-1</f>
        <v>0.0100251115340499</v>
      </c>
      <c r="K2141" s="0" t="n">
        <f aca="false">F2141+J2141</f>
        <v>0.974497538889433</v>
      </c>
      <c r="L2141" s="1" t="n">
        <f aca="false">D2141*K2141</f>
        <v>4807.62340621219</v>
      </c>
    </row>
    <row r="2142" customFormat="false" ht="13.8" hidden="false" customHeight="false" outlineLevel="0" collapsed="false">
      <c r="A2142" s="0" t="n">
        <f aca="false">A2141+1</f>
        <v>2137</v>
      </c>
      <c r="B2142" s="0" t="n">
        <f aca="false">B2141+1/12</f>
        <v>2130.00000000006</v>
      </c>
      <c r="D2142" s="0" t="n">
        <f aca="false">$D$4+$D$3*A2142</f>
        <v>4933.57809562274</v>
      </c>
      <c r="F2142" s="0" t="n">
        <v>0.938407838831965</v>
      </c>
      <c r="G2142" s="1" t="n">
        <v>4629.70835842206</v>
      </c>
      <c r="I2142" s="0" t="n">
        <v>1.008787045013</v>
      </c>
      <c r="J2142" s="0" t="n">
        <f aca="false">I2142-1</f>
        <v>0.00878704501300009</v>
      </c>
      <c r="K2142" s="0" t="n">
        <f aca="false">F2142+J2142</f>
        <v>0.947194883844965</v>
      </c>
      <c r="L2142" s="1" t="n">
        <f aca="false">D2142*K2142</f>
        <v>4673.05993122345</v>
      </c>
    </row>
    <row r="2143" customFormat="false" ht="13.8" hidden="false" customHeight="false" outlineLevel="0" collapsed="false">
      <c r="A2143" s="0" t="n">
        <f aca="false">A2142+1</f>
        <v>2138</v>
      </c>
      <c r="B2143" s="0" t="n">
        <f aca="false">B2142+1/12</f>
        <v>2130.0833333334</v>
      </c>
      <c r="D2143" s="0" t="n">
        <f aca="false">$D$4+$D$3*A2143</f>
        <v>4933.71796861938</v>
      </c>
      <c r="F2143" s="0" t="n">
        <v>0.955313020834816</v>
      </c>
      <c r="G2143" s="1" t="n">
        <v>4713.24501654879</v>
      </c>
      <c r="I2143" s="0" t="n">
        <v>0.99965542799572</v>
      </c>
      <c r="J2143" s="0" t="n">
        <f aca="false">I2143-1</f>
        <v>-0.000344572004279953</v>
      </c>
      <c r="K2143" s="0" t="n">
        <f aca="false">F2143+J2143</f>
        <v>0.954968448830536</v>
      </c>
      <c r="L2143" s="1" t="n">
        <f aca="false">D2143*K2143</f>
        <v>4711.54499545979</v>
      </c>
    </row>
    <row r="2144" customFormat="false" ht="13.8" hidden="false" customHeight="false" outlineLevel="0" collapsed="false">
      <c r="A2144" s="0" t="n">
        <f aca="false">A2143+1</f>
        <v>2139</v>
      </c>
      <c r="B2144" s="0" t="n">
        <f aca="false">B2143+1/12</f>
        <v>2130.16666666673</v>
      </c>
      <c r="D2144" s="0" t="n">
        <f aca="false">$D$4+$D$3*A2144</f>
        <v>4933.85784161602</v>
      </c>
      <c r="F2144" s="0" t="n">
        <v>1.00292005349109</v>
      </c>
      <c r="G2144" s="1" t="n">
        <v>4948.26497043097</v>
      </c>
      <c r="I2144" s="0" t="n">
        <v>1.01232807707438</v>
      </c>
      <c r="J2144" s="0" t="n">
        <f aca="false">I2144-1</f>
        <v>0.0123280770743801</v>
      </c>
      <c r="K2144" s="0" t="n">
        <f aca="false">F2144+J2144</f>
        <v>1.01524813056547</v>
      </c>
      <c r="L2144" s="1" t="n">
        <f aca="false">D2144*K2144</f>
        <v>5009.08995017645</v>
      </c>
    </row>
    <row r="2145" customFormat="false" ht="13.8" hidden="false" customHeight="false" outlineLevel="0" collapsed="false">
      <c r="A2145" s="0" t="n">
        <f aca="false">A2144+1</f>
        <v>2140</v>
      </c>
      <c r="B2145" s="0" t="n">
        <f aca="false">B2144+1/12</f>
        <v>2130.25000000006</v>
      </c>
      <c r="D2145" s="0" t="n">
        <f aca="false">$D$4+$D$3*A2145</f>
        <v>4933.99771461266</v>
      </c>
      <c r="F2145" s="0" t="n">
        <v>1.01498832518871</v>
      </c>
      <c r="G2145" s="1" t="n">
        <v>5007.95007683963</v>
      </c>
      <c r="I2145" s="0" t="n">
        <v>1.00142292339254</v>
      </c>
      <c r="J2145" s="0" t="n">
        <f aca="false">I2145-1</f>
        <v>0.00142292339254002</v>
      </c>
      <c r="K2145" s="0" t="n">
        <f aca="false">F2145+J2145</f>
        <v>1.01641124858125</v>
      </c>
      <c r="L2145" s="1" t="n">
        <f aca="false">D2145*K2145</f>
        <v>5014.97077760649</v>
      </c>
    </row>
    <row r="2146" customFormat="false" ht="13.8" hidden="false" customHeight="false" outlineLevel="0" collapsed="false">
      <c r="A2146" s="0" t="n">
        <f aca="false">A2145+1</f>
        <v>2141</v>
      </c>
      <c r="B2146" s="0" t="n">
        <f aca="false">B2145+1/12</f>
        <v>2130.3333333334</v>
      </c>
      <c r="D2146" s="0" t="n">
        <f aca="false">$D$4+$D$3*A2146</f>
        <v>4934.1375876093</v>
      </c>
      <c r="F2146" s="0" t="n">
        <v>1.04794357685889</v>
      </c>
      <c r="G2146" s="1" t="n">
        <v>5170.69779227319</v>
      </c>
      <c r="I2146" s="0" t="n">
        <v>0.992892142540332</v>
      </c>
      <c r="J2146" s="0" t="n">
        <f aca="false">I2146-1</f>
        <v>-0.00710785745966791</v>
      </c>
      <c r="K2146" s="0" t="n">
        <f aca="false">F2146+J2146</f>
        <v>1.04083571939922</v>
      </c>
      <c r="L2146" s="1" t="n">
        <f aca="false">D2146*K2146</f>
        <v>5135.62664561407</v>
      </c>
    </row>
    <row r="2147" customFormat="false" ht="13.8" hidden="false" customHeight="false" outlineLevel="0" collapsed="false">
      <c r="A2147" s="0" t="n">
        <f aca="false">A2146+1</f>
        <v>2142</v>
      </c>
      <c r="B2147" s="0" t="n">
        <f aca="false">B2146+1/12</f>
        <v>2130.41666666673</v>
      </c>
      <c r="D2147" s="0" t="n">
        <f aca="false">$D$4+$D$3*A2147</f>
        <v>4934.27746060594</v>
      </c>
      <c r="F2147" s="0" t="n">
        <v>1.05285416798176</v>
      </c>
      <c r="G2147" s="1" t="n">
        <v>5195.07459037742</v>
      </c>
      <c r="I2147" s="0" t="n">
        <v>0.992800344419559</v>
      </c>
      <c r="J2147" s="0" t="n">
        <f aca="false">I2147-1</f>
        <v>-0.00719965558044089</v>
      </c>
      <c r="K2147" s="0" t="n">
        <f aca="false">F2147+J2147</f>
        <v>1.04565451240132</v>
      </c>
      <c r="L2147" s="1" t="n">
        <f aca="false">D2147*K2147</f>
        <v>5159.54949212272</v>
      </c>
    </row>
    <row r="2148" customFormat="false" ht="13.8" hidden="false" customHeight="false" outlineLevel="0" collapsed="false">
      <c r="A2148" s="0" t="n">
        <f aca="false">A2147+1</f>
        <v>2143</v>
      </c>
      <c r="B2148" s="0" t="n">
        <f aca="false">B2147+1/12</f>
        <v>2130.50000000006</v>
      </c>
      <c r="D2148" s="0" t="n">
        <f aca="false">$D$4+$D$3*A2148</f>
        <v>4934.41733360258</v>
      </c>
      <c r="F2148" s="0" t="n">
        <v>1.02408243419744</v>
      </c>
      <c r="G2148" s="1" t="n">
        <v>5053.25011434177</v>
      </c>
      <c r="I2148" s="0" t="n">
        <v>0.998288229360186</v>
      </c>
      <c r="J2148" s="0" t="n">
        <f aca="false">I2148-1</f>
        <v>-0.00171177063981387</v>
      </c>
      <c r="K2148" s="0" t="n">
        <f aca="false">F2148+J2148</f>
        <v>1.02237066355763</v>
      </c>
      <c r="L2148" s="1" t="n">
        <f aca="false">D2148*K2148</f>
        <v>5044.80352362552</v>
      </c>
    </row>
    <row r="2149" customFormat="false" ht="13.8" hidden="false" customHeight="false" outlineLevel="0" collapsed="false">
      <c r="A2149" s="0" t="n">
        <f aca="false">A2148+1</f>
        <v>2144</v>
      </c>
      <c r="B2149" s="0" t="n">
        <f aca="false">B2148+1/12</f>
        <v>2130.5833333334</v>
      </c>
      <c r="D2149" s="0" t="n">
        <f aca="false">$D$4+$D$3*A2149</f>
        <v>4934.55720659922</v>
      </c>
      <c r="F2149" s="0" t="n">
        <v>1.00155231836186</v>
      </c>
      <c r="G2149" s="1" t="n">
        <v>4942.21721035867</v>
      </c>
      <c r="I2149" s="0" t="n">
        <v>1.01247118367506</v>
      </c>
      <c r="J2149" s="0" t="n">
        <f aca="false">I2149-1</f>
        <v>0.01247118367506</v>
      </c>
      <c r="K2149" s="0" t="n">
        <f aca="false">F2149+J2149</f>
        <v>1.01402350203692</v>
      </c>
      <c r="L2149" s="1" t="n">
        <f aca="false">D2149*K2149</f>
        <v>5003.75697963726</v>
      </c>
    </row>
    <row r="2150" customFormat="false" ht="13.8" hidden="false" customHeight="false" outlineLevel="0" collapsed="false">
      <c r="A2150" s="0" t="n">
        <f aca="false">A2149+1</f>
        <v>2145</v>
      </c>
      <c r="B2150" s="0" t="n">
        <f aca="false">B2149+1/12</f>
        <v>2130.66666666673</v>
      </c>
      <c r="D2150" s="0" t="n">
        <f aca="false">$D$4+$D$3*A2150</f>
        <v>4934.69707959586</v>
      </c>
      <c r="F2150" s="0" t="n">
        <v>1.02607921839211</v>
      </c>
      <c r="G2150" s="1" t="n">
        <v>5063.39012243355</v>
      </c>
      <c r="I2150" s="0" t="n">
        <v>1.00973377939354</v>
      </c>
      <c r="J2150" s="0" t="n">
        <f aca="false">I2150-1</f>
        <v>0.00973377939353992</v>
      </c>
      <c r="K2150" s="0" t="n">
        <f aca="false">F2150+J2150</f>
        <v>1.03581299778565</v>
      </c>
      <c r="L2150" s="1" t="n">
        <f aca="false">D2150*K2150</f>
        <v>5111.42337518028</v>
      </c>
    </row>
    <row r="2151" customFormat="false" ht="13.8" hidden="false" customHeight="false" outlineLevel="0" collapsed="false">
      <c r="A2151" s="0" t="n">
        <f aca="false">A2150+1</f>
        <v>2146</v>
      </c>
      <c r="B2151" s="0" t="n">
        <f aca="false">B2150+1/12</f>
        <v>2130.75000000006</v>
      </c>
      <c r="D2151" s="0" t="n">
        <f aca="false">$D$4+$D$3*A2151</f>
        <v>4934.8369525925</v>
      </c>
      <c r="F2151" s="0" t="n">
        <v>0.999064416475184</v>
      </c>
      <c r="G2151" s="1" t="n">
        <v>4930.220000442</v>
      </c>
      <c r="I2151" s="0" t="n">
        <v>1.00024632372234</v>
      </c>
      <c r="J2151" s="0" t="n">
        <f aca="false">I2151-1</f>
        <v>0.000246323722340014</v>
      </c>
      <c r="K2151" s="0" t="n">
        <f aca="false">F2151+J2151</f>
        <v>0.999310740197524</v>
      </c>
      <c r="L2151" s="1" t="n">
        <f aca="false">D2151*K2151</f>
        <v>4931.43556784931</v>
      </c>
    </row>
    <row r="2152" customFormat="false" ht="13.8" hidden="false" customHeight="false" outlineLevel="0" collapsed="false">
      <c r="A2152" s="0" t="n">
        <f aca="false">A2151+1</f>
        <v>2147</v>
      </c>
      <c r="B2152" s="0" t="n">
        <f aca="false">B2151+1/12</f>
        <v>2130.8333333334</v>
      </c>
      <c r="D2152" s="0" t="n">
        <f aca="false">$D$4+$D$3*A2152</f>
        <v>4934.97682558914</v>
      </c>
      <c r="F2152" s="0" t="n">
        <v>0.972322202030784</v>
      </c>
      <c r="G2152" s="1" t="n">
        <v>4798.38753402772</v>
      </c>
      <c r="I2152" s="0" t="n">
        <v>1.00898078398636</v>
      </c>
      <c r="J2152" s="0" t="n">
        <f aca="false">I2152-1</f>
        <v>0.00898078398636004</v>
      </c>
      <c r="K2152" s="0" t="n">
        <f aca="false">F2152+J2152</f>
        <v>0.981302986017144</v>
      </c>
      <c r="L2152" s="1" t="n">
        <f aca="false">D2152*K2152</f>
        <v>4842.70749487603</v>
      </c>
    </row>
    <row r="2153" customFormat="false" ht="13.8" hidden="false" customHeight="false" outlineLevel="0" collapsed="false">
      <c r="A2153" s="0" t="n">
        <f aca="false">A2152+1</f>
        <v>2148</v>
      </c>
      <c r="B2153" s="0" t="n">
        <f aca="false">B2152+1/12</f>
        <v>2130.91666666673</v>
      </c>
      <c r="D2153" s="0" t="n">
        <f aca="false">$D$4+$D$3*A2153</f>
        <v>4935.11669858578</v>
      </c>
      <c r="F2153" s="0" t="n">
        <v>0.964472427355383</v>
      </c>
      <c r="G2153" s="1" t="n">
        <v>4759.78398156711</v>
      </c>
      <c r="I2153" s="0" t="n">
        <v>1.00606551502561</v>
      </c>
      <c r="J2153" s="0" t="n">
        <f aca="false">I2153-1</f>
        <v>0.00606551502560992</v>
      </c>
      <c r="K2153" s="0" t="n">
        <f aca="false">F2153+J2153</f>
        <v>0.970537942380993</v>
      </c>
      <c r="L2153" s="1" t="n">
        <f aca="false">D2153*K2153</f>
        <v>4789.71800605552</v>
      </c>
    </row>
    <row r="2154" customFormat="false" ht="13.8" hidden="false" customHeight="false" outlineLevel="0" collapsed="false">
      <c r="A2154" s="0" t="n">
        <f aca="false">A2153+1</f>
        <v>2149</v>
      </c>
      <c r="B2154" s="0" t="n">
        <f aca="false">B2153+1/12</f>
        <v>2131.00000000006</v>
      </c>
      <c r="D2154" s="0" t="n">
        <f aca="false">$D$4+$D$3*A2154</f>
        <v>4935.25657158242</v>
      </c>
      <c r="F2154" s="0" t="n">
        <v>0.938407838831965</v>
      </c>
      <c r="G2154" s="1" t="n">
        <v>4631.28345341991</v>
      </c>
      <c r="I2154" s="0" t="n">
        <v>0.988388488505618</v>
      </c>
      <c r="J2154" s="0" t="n">
        <f aca="false">I2154-1</f>
        <v>-0.0116115114943819</v>
      </c>
      <c r="K2154" s="0" t="n">
        <f aca="false">F2154+J2154</f>
        <v>0.926796327337583</v>
      </c>
      <c r="L2154" s="1" t="n">
        <f aca="false">D2154*K2154</f>
        <v>4573.97766501126</v>
      </c>
    </row>
    <row r="2155" customFormat="false" ht="13.8" hidden="false" customHeight="false" outlineLevel="0" collapsed="false">
      <c r="A2155" s="0" t="n">
        <f aca="false">A2154+1</f>
        <v>2150</v>
      </c>
      <c r="B2155" s="0" t="n">
        <f aca="false">B2154+1/12</f>
        <v>2131.0833333334</v>
      </c>
      <c r="D2155" s="0" t="n">
        <f aca="false">$D$4+$D$3*A2155</f>
        <v>4935.39644457906</v>
      </c>
      <c r="F2155" s="0" t="n">
        <v>0.955313020834816</v>
      </c>
      <c r="G2155" s="1" t="n">
        <v>4714.84848648823</v>
      </c>
      <c r="I2155" s="0" t="n">
        <v>0.991553258684679</v>
      </c>
      <c r="J2155" s="0" t="n">
        <f aca="false">I2155-1</f>
        <v>-0.00844674131532097</v>
      </c>
      <c r="K2155" s="0" t="n">
        <f aca="false">F2155+J2155</f>
        <v>0.946866279519495</v>
      </c>
      <c r="L2155" s="1" t="n">
        <f aca="false">D2155*K2155</f>
        <v>4673.16046943232</v>
      </c>
    </row>
    <row r="2156" customFormat="false" ht="13.8" hidden="false" customHeight="false" outlineLevel="0" collapsed="false">
      <c r="A2156" s="0" t="n">
        <f aca="false">A2155+1</f>
        <v>2151</v>
      </c>
      <c r="B2156" s="0" t="n">
        <f aca="false">B2155+1/12</f>
        <v>2131.16666666673</v>
      </c>
      <c r="D2156" s="0" t="n">
        <f aca="false">$D$4+$D$3*A2156</f>
        <v>4935.5363175757</v>
      </c>
      <c r="F2156" s="0" t="n">
        <v>1.00292005349109</v>
      </c>
      <c r="G2156" s="1" t="n">
        <v>4949.94834763024</v>
      </c>
      <c r="I2156" s="0" t="n">
        <v>1.00569307204964</v>
      </c>
      <c r="J2156" s="0" t="n">
        <f aca="false">I2156-1</f>
        <v>0.00569307204963998</v>
      </c>
      <c r="K2156" s="0" t="n">
        <f aca="false">F2156+J2156</f>
        <v>1.00861312554073</v>
      </c>
      <c r="L2156" s="1" t="n">
        <f aca="false">D2156*K2156</f>
        <v>4978.04671148981</v>
      </c>
    </row>
    <row r="2157" customFormat="false" ht="13.8" hidden="false" customHeight="false" outlineLevel="0" collapsed="false">
      <c r="A2157" s="0" t="n">
        <f aca="false">A2156+1</f>
        <v>2152</v>
      </c>
      <c r="B2157" s="0" t="n">
        <f aca="false">B2156+1/12</f>
        <v>2131.25000000006</v>
      </c>
      <c r="D2157" s="0" t="n">
        <f aca="false">$D$4+$D$3*A2157</f>
        <v>4935.67619057234</v>
      </c>
      <c r="F2157" s="0" t="n">
        <v>1.01498832518871</v>
      </c>
      <c r="G2157" s="1" t="n">
        <v>5009.65371034281</v>
      </c>
      <c r="I2157" s="0" t="n">
        <v>1.00381773851652</v>
      </c>
      <c r="J2157" s="0" t="n">
        <f aca="false">I2157-1</f>
        <v>0.0038177385165199</v>
      </c>
      <c r="K2157" s="0" t="n">
        <f aca="false">F2157+J2157</f>
        <v>1.01880606370523</v>
      </c>
      <c r="L2157" s="1" t="n">
        <f aca="false">D2157*K2157</f>
        <v>5028.49683144063</v>
      </c>
    </row>
    <row r="2158" customFormat="false" ht="13.8" hidden="false" customHeight="false" outlineLevel="0" collapsed="false">
      <c r="A2158" s="0" t="n">
        <f aca="false">A2157+1</f>
        <v>2153</v>
      </c>
      <c r="B2158" s="0" t="n">
        <f aca="false">B2157+1/12</f>
        <v>2131.3333333334</v>
      </c>
      <c r="D2158" s="0" t="n">
        <f aca="false">$D$4+$D$3*A2158</f>
        <v>4935.81606356898</v>
      </c>
      <c r="F2158" s="0" t="n">
        <v>1.04794357685889</v>
      </c>
      <c r="G2158" s="1" t="n">
        <v>5172.45674037405</v>
      </c>
      <c r="I2158" s="0" t="n">
        <v>0.994994962127008</v>
      </c>
      <c r="J2158" s="0" t="n">
        <f aca="false">I2158-1</f>
        <v>-0.00500503787299189</v>
      </c>
      <c r="K2158" s="0" t="n">
        <f aca="false">F2158+J2158</f>
        <v>1.0429385389859</v>
      </c>
      <c r="L2158" s="1" t="n">
        <f aca="false">D2158*K2158</f>
        <v>5147.75279404176</v>
      </c>
    </row>
    <row r="2159" customFormat="false" ht="13.8" hidden="false" customHeight="false" outlineLevel="0" collapsed="false">
      <c r="A2159" s="0" t="n">
        <f aca="false">A2158+1</f>
        <v>2154</v>
      </c>
      <c r="B2159" s="0" t="n">
        <f aca="false">B2158+1/12</f>
        <v>2131.41666666673</v>
      </c>
      <c r="D2159" s="0" t="n">
        <f aca="false">$D$4+$D$3*A2159</f>
        <v>4935.95593656562</v>
      </c>
      <c r="F2159" s="0" t="n">
        <v>1.05285416798176</v>
      </c>
      <c r="G2159" s="1" t="n">
        <v>5196.84178078743</v>
      </c>
      <c r="I2159" s="0" t="n">
        <v>1.00323688756418</v>
      </c>
      <c r="J2159" s="0" t="n">
        <f aca="false">I2159-1</f>
        <v>0.00323688756417995</v>
      </c>
      <c r="K2159" s="0" t="n">
        <f aca="false">F2159+J2159</f>
        <v>1.05609105554594</v>
      </c>
      <c r="L2159" s="1" t="n">
        <f aca="false">D2159*K2159</f>
        <v>5212.81891517583</v>
      </c>
    </row>
    <row r="2160" customFormat="false" ht="13.8" hidden="false" customHeight="false" outlineLevel="0" collapsed="false">
      <c r="A2160" s="0" t="n">
        <f aca="false">A2159+1</f>
        <v>2155</v>
      </c>
      <c r="B2160" s="0" t="n">
        <f aca="false">B2159+1/12</f>
        <v>2131.50000000006</v>
      </c>
      <c r="D2160" s="0" t="n">
        <f aca="false">$D$4+$D$3*A2160</f>
        <v>4936.09580956226</v>
      </c>
      <c r="F2160" s="0" t="n">
        <v>1.02408243419744</v>
      </c>
      <c r="G2160" s="1" t="n">
        <v>5054.9690120883</v>
      </c>
      <c r="I2160" s="0" t="n">
        <v>0.986604718538288</v>
      </c>
      <c r="J2160" s="0" t="n">
        <f aca="false">I2160-1</f>
        <v>-0.0133952814617119</v>
      </c>
      <c r="K2160" s="0" t="n">
        <f aca="false">F2160+J2160</f>
        <v>1.01068715273573</v>
      </c>
      <c r="L2160" s="1" t="n">
        <f aca="false">D2160*K2160</f>
        <v>4988.84861939724</v>
      </c>
    </row>
    <row r="2161" customFormat="false" ht="13.8" hidden="false" customHeight="false" outlineLevel="0" collapsed="false">
      <c r="A2161" s="0" t="n">
        <f aca="false">A2160+1</f>
        <v>2156</v>
      </c>
      <c r="B2161" s="0" t="n">
        <f aca="false">B2160+1/12</f>
        <v>2131.5833333334</v>
      </c>
      <c r="D2161" s="0" t="n">
        <f aca="false">$D$4+$D$3*A2161</f>
        <v>4936.2356825589</v>
      </c>
      <c r="F2161" s="0" t="n">
        <v>1.00155231836186</v>
      </c>
      <c r="G2161" s="1" t="n">
        <v>4943.89829184741</v>
      </c>
      <c r="I2161" s="0" t="n">
        <v>0.986411255736609</v>
      </c>
      <c r="J2161" s="0" t="n">
        <f aca="false">I2161-1</f>
        <v>-0.013588744263391</v>
      </c>
      <c r="K2161" s="0" t="n">
        <f aca="false">F2161+J2161</f>
        <v>0.987963574098469</v>
      </c>
      <c r="L2161" s="1" t="n">
        <f aca="false">D2161*K2161</f>
        <v>4876.82104753329</v>
      </c>
    </row>
    <row r="2162" customFormat="false" ht="13.8" hidden="false" customHeight="false" outlineLevel="0" collapsed="false">
      <c r="A2162" s="0" t="n">
        <f aca="false">A2161+1</f>
        <v>2157</v>
      </c>
      <c r="B2162" s="0" t="n">
        <f aca="false">B2161+1/12</f>
        <v>2131.66666666673</v>
      </c>
      <c r="D2162" s="0" t="n">
        <f aca="false">$D$4+$D$3*A2162</f>
        <v>4936.37555555554</v>
      </c>
      <c r="F2162" s="0" t="n">
        <v>1.02607921839211</v>
      </c>
      <c r="G2162" s="1" t="n">
        <v>5065.11237173435</v>
      </c>
      <c r="I2162" s="0" t="n">
        <v>0.995264823313227</v>
      </c>
      <c r="J2162" s="0" t="n">
        <f aca="false">I2162-1</f>
        <v>-0.00473517668677292</v>
      </c>
      <c r="K2162" s="0" t="n">
        <f aca="false">F2162+J2162</f>
        <v>1.02134404170534</v>
      </c>
      <c r="L2162" s="1" t="n">
        <f aca="false">D2162*K2162</f>
        <v>5041.73776128652</v>
      </c>
    </row>
    <row r="2163" customFormat="false" ht="13.8" hidden="false" customHeight="false" outlineLevel="0" collapsed="false">
      <c r="A2163" s="0" t="n">
        <f aca="false">A2162+1</f>
        <v>2158</v>
      </c>
      <c r="B2163" s="0" t="n">
        <f aca="false">B2162+1/12</f>
        <v>2131.75000000006</v>
      </c>
      <c r="D2163" s="0" t="n">
        <f aca="false">$D$4+$D$3*A2163</f>
        <v>4936.51542855218</v>
      </c>
      <c r="F2163" s="0" t="n">
        <v>0.999064416475184</v>
      </c>
      <c r="G2163" s="1" t="n">
        <v>4931.89690604723</v>
      </c>
      <c r="I2163" s="0" t="n">
        <v>0.99146744551585</v>
      </c>
      <c r="J2163" s="0" t="n">
        <f aca="false">I2163-1</f>
        <v>-0.00853255448415002</v>
      </c>
      <c r="K2163" s="0" t="n">
        <f aca="false">F2163+J2163</f>
        <v>0.990531861991034</v>
      </c>
      <c r="L2163" s="1" t="n">
        <f aca="false">D2163*K2163</f>
        <v>4889.77581919126</v>
      </c>
    </row>
    <row r="2164" customFormat="false" ht="13.8" hidden="false" customHeight="false" outlineLevel="0" collapsed="false">
      <c r="A2164" s="0" t="n">
        <f aca="false">A2163+1</f>
        <v>2159</v>
      </c>
      <c r="B2164" s="0" t="n">
        <f aca="false">B2163+1/12</f>
        <v>2131.8333333334</v>
      </c>
      <c r="D2164" s="0" t="n">
        <f aca="false">$D$4+$D$3*A2164</f>
        <v>4936.65530154882</v>
      </c>
      <c r="F2164" s="0" t="n">
        <v>0.972322202030784</v>
      </c>
      <c r="G2164" s="1" t="n">
        <v>4800.01955346889</v>
      </c>
      <c r="I2164" s="0" t="n">
        <v>0.982732059242622</v>
      </c>
      <c r="J2164" s="0" t="n">
        <f aca="false">I2164-1</f>
        <v>-0.0172679407573779</v>
      </c>
      <c r="K2164" s="0" t="n">
        <f aca="false">F2164+J2164</f>
        <v>0.955054261273406</v>
      </c>
      <c r="L2164" s="1" t="n">
        <f aca="false">D2164*K2164</f>
        <v>4714.77368218215</v>
      </c>
    </row>
    <row r="2165" customFormat="false" ht="13.8" hidden="false" customHeight="false" outlineLevel="0" collapsed="false">
      <c r="A2165" s="0" t="n">
        <f aca="false">A2164+1</f>
        <v>2160</v>
      </c>
      <c r="B2165" s="0" t="n">
        <f aca="false">B2164+1/12</f>
        <v>2131.91666666673</v>
      </c>
      <c r="D2165" s="0" t="n">
        <f aca="false">$D$4+$D$3*A2165</f>
        <v>4936.79517454546</v>
      </c>
      <c r="F2165" s="0" t="n">
        <v>0.964472427355383</v>
      </c>
      <c r="G2165" s="1" t="n">
        <v>4761.4028253502</v>
      </c>
      <c r="I2165" s="0" t="n">
        <v>0.997185015429558</v>
      </c>
      <c r="J2165" s="0" t="n">
        <f aca="false">I2165-1</f>
        <v>-0.00281498457044194</v>
      </c>
      <c r="K2165" s="0" t="n">
        <f aca="false">F2165+J2165</f>
        <v>0.961657442784941</v>
      </c>
      <c r="L2165" s="1" t="n">
        <f aca="false">D2165*K2165</f>
        <v>4747.50582310642</v>
      </c>
    </row>
    <row r="2166" customFormat="false" ht="13.8" hidden="false" customHeight="false" outlineLevel="0" collapsed="false">
      <c r="A2166" s="0" t="n">
        <f aca="false">A2165+1</f>
        <v>2161</v>
      </c>
      <c r="B2166" s="0" t="n">
        <f aca="false">B2165+1/12</f>
        <v>2132.00000000007</v>
      </c>
      <c r="D2166" s="0" t="n">
        <f aca="false">$D$4+$D$3*A2166</f>
        <v>4936.9350475421</v>
      </c>
      <c r="F2166" s="0" t="n">
        <v>0.938407838831965</v>
      </c>
      <c r="G2166" s="1" t="n">
        <v>4632.85854841777</v>
      </c>
      <c r="I2166" s="0" t="n">
        <v>0.988939245049892</v>
      </c>
      <c r="J2166" s="0" t="n">
        <f aca="false">I2166-1</f>
        <v>-0.0110607549501079</v>
      </c>
      <c r="K2166" s="0" t="n">
        <f aca="false">F2166+J2166</f>
        <v>0.927347083881857</v>
      </c>
      <c r="L2166" s="1" t="n">
        <f aca="false">D2166*K2166</f>
        <v>4578.2523196523</v>
      </c>
    </row>
    <row r="2167" customFormat="false" ht="13.8" hidden="false" customHeight="false" outlineLevel="0" collapsed="false">
      <c r="A2167" s="0" t="n">
        <f aca="false">A2166+1</f>
        <v>2162</v>
      </c>
      <c r="B2167" s="0" t="n">
        <f aca="false">B2166+1/12</f>
        <v>2132.0833333334</v>
      </c>
      <c r="D2167" s="0" t="n">
        <f aca="false">$D$4+$D$3*A2167</f>
        <v>4937.07492053874</v>
      </c>
      <c r="F2167" s="0" t="n">
        <v>0.955313020834816</v>
      </c>
      <c r="G2167" s="1" t="n">
        <v>4716.45195642767</v>
      </c>
      <c r="I2167" s="0" t="n">
        <v>0.9848199332267</v>
      </c>
      <c r="J2167" s="0" t="n">
        <f aca="false">I2167-1</f>
        <v>-0.0151800667733</v>
      </c>
      <c r="K2167" s="0" t="n">
        <f aca="false">F2167+J2167</f>
        <v>0.940132954061516</v>
      </c>
      <c r="L2167" s="1" t="n">
        <f aca="false">D2167*K2167</f>
        <v>4641.50682946911</v>
      </c>
    </row>
    <row r="2168" customFormat="false" ht="13.8" hidden="false" customHeight="false" outlineLevel="0" collapsed="false">
      <c r="A2168" s="0" t="n">
        <f aca="false">A2167+1</f>
        <v>2163</v>
      </c>
      <c r="B2168" s="0" t="n">
        <f aca="false">B2167+1/12</f>
        <v>2132.16666666673</v>
      </c>
      <c r="D2168" s="0" t="n">
        <f aca="false">$D$4+$D$3*A2168</f>
        <v>4937.21479353538</v>
      </c>
      <c r="F2168" s="0" t="n">
        <v>1.00292005349109</v>
      </c>
      <c r="G2168" s="1" t="n">
        <v>4951.63172482951</v>
      </c>
      <c r="I2168" s="0" t="n">
        <v>0.990829496904286</v>
      </c>
      <c r="J2168" s="0" t="n">
        <f aca="false">I2168-1</f>
        <v>-0.00917050309571388</v>
      </c>
      <c r="K2168" s="0" t="n">
        <f aca="false">F2168+J2168</f>
        <v>0.993749550395376</v>
      </c>
      <c r="L2168" s="1" t="n">
        <f aca="false">D2168*K2168</f>
        <v>4906.35498128118</v>
      </c>
    </row>
    <row r="2169" customFormat="false" ht="13.8" hidden="false" customHeight="false" outlineLevel="0" collapsed="false">
      <c r="A2169" s="0" t="n">
        <f aca="false">A2168+1</f>
        <v>2164</v>
      </c>
      <c r="B2169" s="0" t="n">
        <f aca="false">B2168+1/12</f>
        <v>2132.25000000007</v>
      </c>
      <c r="D2169" s="0" t="n">
        <f aca="false">$D$4+$D$3*A2169</f>
        <v>4937.35466653202</v>
      </c>
      <c r="F2169" s="0" t="n">
        <v>1.01498832518871</v>
      </c>
      <c r="G2169" s="1" t="n">
        <v>5011.357343846</v>
      </c>
      <c r="I2169" s="0" t="n">
        <v>0.983561762772247</v>
      </c>
      <c r="J2169" s="0" t="n">
        <f aca="false">I2169-1</f>
        <v>-0.016438237227753</v>
      </c>
      <c r="K2169" s="0" t="n">
        <f aca="false">F2169+J2169</f>
        <v>0.998550087960957</v>
      </c>
      <c r="L2169" s="1" t="n">
        <f aca="false">D2169*K2169</f>
        <v>4930.19593655999</v>
      </c>
    </row>
    <row r="2170" customFormat="false" ht="13.8" hidden="false" customHeight="false" outlineLevel="0" collapsed="false">
      <c r="A2170" s="0" t="n">
        <f aca="false">A2169+1</f>
        <v>2165</v>
      </c>
      <c r="B2170" s="0" t="n">
        <f aca="false">B2169+1/12</f>
        <v>2132.3333333334</v>
      </c>
      <c r="D2170" s="0" t="n">
        <f aca="false">$D$4+$D$3*A2170</f>
        <v>4937.49453952866</v>
      </c>
      <c r="F2170" s="0" t="n">
        <v>1.04794357685889</v>
      </c>
      <c r="G2170" s="1" t="n">
        <v>5174.2156884749</v>
      </c>
      <c r="I2170" s="0" t="n">
        <v>0.990143014762122</v>
      </c>
      <c r="J2170" s="0" t="n">
        <f aca="false">I2170-1</f>
        <v>-0.00985698523787792</v>
      </c>
      <c r="K2170" s="0" t="n">
        <f aca="false">F2170+J2170</f>
        <v>1.03808659162101</v>
      </c>
      <c r="L2170" s="1" t="n">
        <f aca="false">D2170*K2170</f>
        <v>5125.54687768667</v>
      </c>
    </row>
    <row r="2171" customFormat="false" ht="13.8" hidden="false" customHeight="false" outlineLevel="0" collapsed="false">
      <c r="A2171" s="0" t="n">
        <f aca="false">A2170+1</f>
        <v>2166</v>
      </c>
      <c r="B2171" s="0" t="n">
        <f aca="false">B2170+1/12</f>
        <v>2132.41666666673</v>
      </c>
      <c r="D2171" s="0" t="n">
        <f aca="false">$D$4+$D$3*A2171</f>
        <v>4937.6344125253</v>
      </c>
      <c r="F2171" s="0" t="n">
        <v>1.05285416798176</v>
      </c>
      <c r="G2171" s="1" t="n">
        <v>5198.60897119743</v>
      </c>
      <c r="I2171" s="0" t="n">
        <v>1.01102634058498</v>
      </c>
      <c r="J2171" s="0" t="n">
        <f aca="false">I2171-1</f>
        <v>0.01102634058498</v>
      </c>
      <c r="K2171" s="0" t="n">
        <f aca="false">F2171+J2171</f>
        <v>1.06388050856674</v>
      </c>
      <c r="L2171" s="1" t="n">
        <f aca="false">D2171*K2171</f>
        <v>5253.05300991405</v>
      </c>
    </row>
    <row r="2172" customFormat="false" ht="13.8" hidden="false" customHeight="false" outlineLevel="0" collapsed="false">
      <c r="A2172" s="0" t="n">
        <f aca="false">A2171+1</f>
        <v>2167</v>
      </c>
      <c r="B2172" s="0" t="n">
        <f aca="false">B2171+1/12</f>
        <v>2132.50000000007</v>
      </c>
      <c r="D2172" s="0" t="n">
        <f aca="false">$D$4+$D$3*A2172</f>
        <v>4937.77428552194</v>
      </c>
      <c r="F2172" s="0" t="n">
        <v>1.02408243419744</v>
      </c>
      <c r="G2172" s="1" t="n">
        <v>5056.68790983483</v>
      </c>
      <c r="I2172" s="0" t="n">
        <v>0.997686186373713</v>
      </c>
      <c r="J2172" s="0" t="n">
        <f aca="false">I2172-1</f>
        <v>-0.00231381362628691</v>
      </c>
      <c r="K2172" s="0" t="n">
        <f aca="false">F2172+J2172</f>
        <v>1.02176862057115</v>
      </c>
      <c r="L2172" s="1" t="n">
        <f aca="false">D2172*K2172</f>
        <v>5045.26282040946</v>
      </c>
    </row>
    <row r="2173" customFormat="false" ht="13.8" hidden="false" customHeight="false" outlineLevel="0" collapsed="false">
      <c r="A2173" s="0" t="n">
        <f aca="false">A2172+1</f>
        <v>2168</v>
      </c>
      <c r="B2173" s="0" t="n">
        <f aca="false">B2172+1/12</f>
        <v>2132.5833333334</v>
      </c>
      <c r="D2173" s="0" t="n">
        <f aca="false">$D$4+$D$3*A2173</f>
        <v>4937.91415851858</v>
      </c>
      <c r="F2173" s="0" t="n">
        <v>1.00155231836186</v>
      </c>
      <c r="G2173" s="1" t="n">
        <v>4945.57937333614</v>
      </c>
      <c r="I2173" s="0" t="n">
        <v>0.998051669611059</v>
      </c>
      <c r="J2173" s="0" t="n">
        <f aca="false">I2173-1</f>
        <v>-0.00194833038894093</v>
      </c>
      <c r="K2173" s="0" t="n">
        <f aca="false">F2173+J2173</f>
        <v>0.999603987972919</v>
      </c>
      <c r="L2173" s="1" t="n">
        <f aca="false">D2173*K2173</f>
        <v>4935.95868512311</v>
      </c>
    </row>
    <row r="2174" customFormat="false" ht="13.8" hidden="false" customHeight="false" outlineLevel="0" collapsed="false">
      <c r="A2174" s="0" t="n">
        <f aca="false">A2173+1</f>
        <v>2169</v>
      </c>
      <c r="B2174" s="0" t="n">
        <f aca="false">B2173+1/12</f>
        <v>2132.66666666673</v>
      </c>
      <c r="D2174" s="0" t="n">
        <f aca="false">$D$4+$D$3*A2174</f>
        <v>4938.05403151522</v>
      </c>
      <c r="F2174" s="0" t="n">
        <v>1.02607921839211</v>
      </c>
      <c r="G2174" s="1" t="n">
        <v>5066.83462103515</v>
      </c>
      <c r="I2174" s="0" t="n">
        <v>1.00023597980579</v>
      </c>
      <c r="J2174" s="0" t="n">
        <f aca="false">I2174-1</f>
        <v>0.000235979805790043</v>
      </c>
      <c r="K2174" s="0" t="n">
        <f aca="false">F2174+J2174</f>
        <v>1.0263151981979</v>
      </c>
      <c r="L2174" s="1" t="n">
        <f aca="false">D2174*K2174</f>
        <v>5067.99990206648</v>
      </c>
    </row>
    <row r="2175" customFormat="false" ht="13.8" hidden="false" customHeight="false" outlineLevel="0" collapsed="false">
      <c r="A2175" s="0" t="n">
        <f aca="false">A2174+1</f>
        <v>2170</v>
      </c>
      <c r="B2175" s="0" t="n">
        <f aca="false">B2174+1/12</f>
        <v>2132.75000000007</v>
      </c>
      <c r="D2175" s="0" t="n">
        <f aca="false">$D$4+$D$3*A2175</f>
        <v>4938.19390451186</v>
      </c>
      <c r="F2175" s="0" t="n">
        <v>0.999064416475184</v>
      </c>
      <c r="G2175" s="1" t="n">
        <v>4933.57381165245</v>
      </c>
      <c r="I2175" s="0" t="n">
        <v>1.00001383713529</v>
      </c>
      <c r="J2175" s="0" t="n">
        <f aca="false">I2175-1</f>
        <v>1.3837135290018E-005</v>
      </c>
      <c r="K2175" s="0" t="n">
        <f aca="false">F2175+J2175</f>
        <v>0.999078253610474</v>
      </c>
      <c r="L2175" s="1" t="n">
        <f aca="false">D2175*K2175</f>
        <v>4933.6421421096</v>
      </c>
    </row>
    <row r="2176" customFormat="false" ht="13.8" hidden="false" customHeight="false" outlineLevel="0" collapsed="false">
      <c r="A2176" s="0" t="n">
        <f aca="false">A2175+1</f>
        <v>2171</v>
      </c>
      <c r="B2176" s="0" t="n">
        <f aca="false">B2175+1/12</f>
        <v>2132.8333333334</v>
      </c>
      <c r="D2176" s="0" t="n">
        <f aca="false">$D$4+$D$3*A2176</f>
        <v>4938.3337775085</v>
      </c>
      <c r="F2176" s="0" t="n">
        <v>0.972322202030784</v>
      </c>
      <c r="G2176" s="1" t="n">
        <v>4801.65157291007</v>
      </c>
      <c r="I2176" s="0" t="n">
        <v>0.986417750649951</v>
      </c>
      <c r="J2176" s="0" t="n">
        <f aca="false">I2176-1</f>
        <v>-0.0135822493500489</v>
      </c>
      <c r="K2176" s="0" t="n">
        <f aca="false">F2176+J2176</f>
        <v>0.958739952680735</v>
      </c>
      <c r="L2176" s="1" t="n">
        <f aca="false">D2176*K2176</f>
        <v>4734.57789217018</v>
      </c>
    </row>
    <row r="2177" customFormat="false" ht="13.8" hidden="false" customHeight="false" outlineLevel="0" collapsed="false">
      <c r="A2177" s="0" t="n">
        <f aca="false">A2176+1</f>
        <v>2172</v>
      </c>
      <c r="B2177" s="0" t="n">
        <f aca="false">B2176+1/12</f>
        <v>2132.91666666673</v>
      </c>
      <c r="D2177" s="0" t="n">
        <f aca="false">$D$4+$D$3*A2177</f>
        <v>4938.47365050514</v>
      </c>
      <c r="F2177" s="0" t="n">
        <v>0.964472427355383</v>
      </c>
      <c r="G2177" s="1" t="n">
        <v>4763.02166913329</v>
      </c>
      <c r="I2177" s="0" t="n">
        <v>0.994517846092907</v>
      </c>
      <c r="J2177" s="0" t="n">
        <f aca="false">I2177-1</f>
        <v>-0.00548215390709295</v>
      </c>
      <c r="K2177" s="0" t="n">
        <f aca="false">F2177+J2177</f>
        <v>0.95899027344829</v>
      </c>
      <c r="L2177" s="1" t="n">
        <f aca="false">D2177*K2177</f>
        <v>4735.9481965151</v>
      </c>
    </row>
    <row r="2178" customFormat="false" ht="13.8" hidden="false" customHeight="false" outlineLevel="0" collapsed="false">
      <c r="A2178" s="0" t="n">
        <f aca="false">A2177+1</f>
        <v>2173</v>
      </c>
      <c r="B2178" s="0" t="n">
        <f aca="false">B2177+1/12</f>
        <v>2133.00000000007</v>
      </c>
      <c r="D2178" s="0" t="n">
        <f aca="false">$D$4+$D$3*A2178</f>
        <v>4938.61352350178</v>
      </c>
      <c r="F2178" s="0" t="n">
        <v>0.938407838831965</v>
      </c>
      <c r="G2178" s="1" t="n">
        <v>4634.43364341562</v>
      </c>
      <c r="I2178" s="0" t="n">
        <v>0.991329198431634</v>
      </c>
      <c r="J2178" s="0" t="n">
        <f aca="false">I2178-1</f>
        <v>-0.00867080156836597</v>
      </c>
      <c r="K2178" s="0" t="n">
        <f aca="false">F2178+J2178</f>
        <v>0.929737037263599</v>
      </c>
      <c r="L2178" s="1" t="n">
        <f aca="false">D2178*K2178</f>
        <v>4591.61190553049</v>
      </c>
    </row>
    <row r="2179" customFormat="false" ht="13.8" hidden="false" customHeight="false" outlineLevel="0" collapsed="false">
      <c r="A2179" s="0" t="n">
        <f aca="false">A2178+1</f>
        <v>2174</v>
      </c>
      <c r="B2179" s="0" t="n">
        <f aca="false">B2178+1/12</f>
        <v>2133.0833333334</v>
      </c>
      <c r="D2179" s="0" t="n">
        <f aca="false">$D$4+$D$3*A2179</f>
        <v>4938.75339649842</v>
      </c>
      <c r="F2179" s="0" t="n">
        <v>0.955313020834816</v>
      </c>
      <c r="G2179" s="1" t="n">
        <v>4718.05542636711</v>
      </c>
      <c r="I2179" s="0" t="n">
        <v>0.9924150263925</v>
      </c>
      <c r="J2179" s="0" t="n">
        <f aca="false">I2179-1</f>
        <v>-0.00758497360749999</v>
      </c>
      <c r="K2179" s="0" t="n">
        <f aca="false">F2179+J2179</f>
        <v>0.947728047227316</v>
      </c>
      <c r="L2179" s="1" t="n">
        <f aca="false">D2179*K2179</f>
        <v>4680.59511220072</v>
      </c>
    </row>
    <row r="2180" customFormat="false" ht="13.8" hidden="false" customHeight="false" outlineLevel="0" collapsed="false">
      <c r="A2180" s="0" t="n">
        <f aca="false">A2179+1</f>
        <v>2175</v>
      </c>
      <c r="B2180" s="0" t="n">
        <f aca="false">B2179+1/12</f>
        <v>2133.16666666673</v>
      </c>
      <c r="D2180" s="0" t="n">
        <f aca="false">$D$4+$D$3*A2180</f>
        <v>4938.89326949506</v>
      </c>
      <c r="F2180" s="0" t="n">
        <v>1.00292005349109</v>
      </c>
      <c r="G2180" s="1" t="n">
        <v>4953.31510202877</v>
      </c>
      <c r="I2180" s="0" t="n">
        <v>1.01783982129762</v>
      </c>
      <c r="J2180" s="0" t="n">
        <f aca="false">I2180-1</f>
        <v>0.0178398212976201</v>
      </c>
      <c r="K2180" s="0" t="n">
        <f aca="false">F2180+J2180</f>
        <v>1.02075987478871</v>
      </c>
      <c r="L2180" s="1" t="n">
        <f aca="false">D2180*K2180</f>
        <v>5041.42407536458</v>
      </c>
    </row>
    <row r="2181" customFormat="false" ht="13.8" hidden="false" customHeight="false" outlineLevel="0" collapsed="false">
      <c r="A2181" s="0" t="n">
        <f aca="false">A2180+1</f>
        <v>2176</v>
      </c>
      <c r="B2181" s="0" t="n">
        <f aca="false">B2180+1/12</f>
        <v>2133.25000000007</v>
      </c>
      <c r="D2181" s="0" t="n">
        <f aca="false">$D$4+$D$3*A2181</f>
        <v>4939.0331424917</v>
      </c>
      <c r="F2181" s="0" t="n">
        <v>1.01498832518871</v>
      </c>
      <c r="G2181" s="1" t="n">
        <v>5013.06097734918</v>
      </c>
      <c r="I2181" s="0" t="n">
        <v>1.01307602183883</v>
      </c>
      <c r="J2181" s="0" t="n">
        <f aca="false">I2181-1</f>
        <v>0.0130760218388299</v>
      </c>
      <c r="K2181" s="0" t="n">
        <f aca="false">F2181+J2181</f>
        <v>1.02806434702754</v>
      </c>
      <c r="L2181" s="1" t="n">
        <f aca="false">D2181*K2181</f>
        <v>5077.64388258311</v>
      </c>
    </row>
    <row r="2182" customFormat="false" ht="13.8" hidden="false" customHeight="false" outlineLevel="0" collapsed="false">
      <c r="A2182" s="0" t="n">
        <f aca="false">A2181+1</f>
        <v>2177</v>
      </c>
      <c r="B2182" s="0" t="n">
        <f aca="false">B2181+1/12</f>
        <v>2133.3333333334</v>
      </c>
      <c r="D2182" s="0" t="n">
        <f aca="false">$D$4+$D$3*A2182</f>
        <v>4939.17301548834</v>
      </c>
      <c r="F2182" s="0" t="n">
        <v>1.04794357685889</v>
      </c>
      <c r="G2182" s="1" t="n">
        <v>5175.97463657576</v>
      </c>
      <c r="I2182" s="0" t="n">
        <v>1.00866791173965</v>
      </c>
      <c r="J2182" s="0" t="n">
        <f aca="false">I2182-1</f>
        <v>0.00866791173964998</v>
      </c>
      <c r="K2182" s="0" t="n">
        <f aca="false">F2182+J2182</f>
        <v>1.05661148859854</v>
      </c>
      <c r="L2182" s="1" t="n">
        <f aca="false">D2182*K2182</f>
        <v>5218.78695234087</v>
      </c>
    </row>
    <row r="2183" customFormat="false" ht="13.8" hidden="false" customHeight="false" outlineLevel="0" collapsed="false">
      <c r="A2183" s="0" t="n">
        <f aca="false">A2182+1</f>
        <v>2178</v>
      </c>
      <c r="B2183" s="0" t="n">
        <f aca="false">B2182+1/12</f>
        <v>2133.41666666673</v>
      </c>
      <c r="D2183" s="0" t="n">
        <f aca="false">$D$4+$D$3*A2183</f>
        <v>4939.31288848498</v>
      </c>
      <c r="F2183" s="0" t="n">
        <v>1.05285416798176</v>
      </c>
      <c r="G2183" s="1" t="n">
        <v>5200.37616160744</v>
      </c>
      <c r="I2183" s="0" t="n">
        <v>1.03038239105451</v>
      </c>
      <c r="J2183" s="0" t="n">
        <f aca="false">I2183-1</f>
        <v>0.03038239105451</v>
      </c>
      <c r="K2183" s="0" t="n">
        <f aca="false">F2183+J2183</f>
        <v>1.08323655903627</v>
      </c>
      <c r="L2183" s="1" t="n">
        <f aca="false">D2183*K2183</f>
        <v>5350.44429732597</v>
      </c>
    </row>
    <row r="2184" customFormat="false" ht="13.8" hidden="false" customHeight="false" outlineLevel="0" collapsed="false">
      <c r="A2184" s="0" t="n">
        <f aca="false">A2183+1</f>
        <v>2179</v>
      </c>
      <c r="B2184" s="0" t="n">
        <f aca="false">B2183+1/12</f>
        <v>2133.50000000007</v>
      </c>
      <c r="D2184" s="0" t="n">
        <f aca="false">$D$4+$D$3*A2184</f>
        <v>4939.45276148162</v>
      </c>
      <c r="F2184" s="0" t="n">
        <v>1.02408243419744</v>
      </c>
      <c r="G2184" s="1" t="n">
        <v>5058.40680758137</v>
      </c>
      <c r="I2184" s="0" t="n">
        <v>0.996728312189054</v>
      </c>
      <c r="J2184" s="0" t="n">
        <f aca="false">I2184-1</f>
        <v>-0.00327168781094589</v>
      </c>
      <c r="K2184" s="0" t="n">
        <f aca="false">F2184+J2184</f>
        <v>1.02081074638649</v>
      </c>
      <c r="L2184" s="1" t="n">
        <f aca="false">D2184*K2184</f>
        <v>5042.24646018888</v>
      </c>
    </row>
    <row r="2185" customFormat="false" ht="13.8" hidden="false" customHeight="false" outlineLevel="0" collapsed="false">
      <c r="A2185" s="0" t="n">
        <f aca="false">A2184+1</f>
        <v>2180</v>
      </c>
      <c r="B2185" s="0" t="n">
        <f aca="false">B2184+1/12</f>
        <v>2133.5833333334</v>
      </c>
      <c r="D2185" s="0" t="n">
        <f aca="false">$D$4+$D$3*A2185</f>
        <v>4939.59263447826</v>
      </c>
      <c r="F2185" s="0" t="n">
        <v>1.00155231836186</v>
      </c>
      <c r="G2185" s="1" t="n">
        <v>4947.26045482487</v>
      </c>
      <c r="I2185" s="0" t="n">
        <v>1.0008125895566</v>
      </c>
      <c r="J2185" s="0" t="n">
        <f aca="false">I2185-1</f>
        <v>0.000812589556600019</v>
      </c>
      <c r="K2185" s="0" t="n">
        <f aca="false">F2185+J2185</f>
        <v>1.00236490791846</v>
      </c>
      <c r="L2185" s="1" t="n">
        <f aca="false">D2185*K2185</f>
        <v>4951.27431621351</v>
      </c>
    </row>
    <row r="2186" customFormat="false" ht="13.8" hidden="false" customHeight="false" outlineLevel="0" collapsed="false">
      <c r="A2186" s="0" t="n">
        <f aca="false">A2185+1</f>
        <v>2181</v>
      </c>
      <c r="B2186" s="0" t="n">
        <f aca="false">B2185+1/12</f>
        <v>2133.66666666673</v>
      </c>
      <c r="D2186" s="0" t="n">
        <f aca="false">$D$4+$D$3*A2186</f>
        <v>4939.7325074749</v>
      </c>
      <c r="F2186" s="0" t="n">
        <v>1.02607921839211</v>
      </c>
      <c r="G2186" s="1" t="n">
        <v>5068.55687033594</v>
      </c>
      <c r="I2186" s="0" t="n">
        <v>0.998827786018749</v>
      </c>
      <c r="J2186" s="0" t="n">
        <f aca="false">I2186-1</f>
        <v>-0.00117221398125089</v>
      </c>
      <c r="K2186" s="0" t="n">
        <f aca="false">F2186+J2186</f>
        <v>1.02490700441086</v>
      </c>
      <c r="L2186" s="1" t="n">
        <f aca="false">D2186*K2186</f>
        <v>5062.76644682704</v>
      </c>
    </row>
    <row r="2187" customFormat="false" ht="13.8" hidden="false" customHeight="false" outlineLevel="0" collapsed="false">
      <c r="A2187" s="0" t="n">
        <f aca="false">A2186+1</f>
        <v>2182</v>
      </c>
      <c r="B2187" s="0" t="n">
        <f aca="false">B2186+1/12</f>
        <v>2133.75000000007</v>
      </c>
      <c r="D2187" s="0" t="n">
        <f aca="false">$D$4+$D$3*A2187</f>
        <v>4939.87238047154</v>
      </c>
      <c r="F2187" s="0" t="n">
        <v>0.999064416475184</v>
      </c>
      <c r="G2187" s="1" t="n">
        <v>4935.25071725768</v>
      </c>
      <c r="I2187" s="0" t="n">
        <v>0.990625034698894</v>
      </c>
      <c r="J2187" s="0" t="n">
        <f aca="false">I2187-1</f>
        <v>-0.00937496530110593</v>
      </c>
      <c r="K2187" s="0" t="n">
        <f aca="false">F2187+J2187</f>
        <v>0.989689451174078</v>
      </c>
      <c r="L2187" s="1" t="n">
        <f aca="false">D2187*K2187</f>
        <v>4888.93958509887</v>
      </c>
    </row>
    <row r="2188" customFormat="false" ht="13.8" hidden="false" customHeight="false" outlineLevel="0" collapsed="false">
      <c r="A2188" s="0" t="n">
        <f aca="false">A2187+1</f>
        <v>2183</v>
      </c>
      <c r="B2188" s="0" t="n">
        <f aca="false">B2187+1/12</f>
        <v>2133.8333333334</v>
      </c>
      <c r="D2188" s="0" t="n">
        <f aca="false">$D$4+$D$3*A2188</f>
        <v>4940.01225346818</v>
      </c>
      <c r="F2188" s="0" t="n">
        <v>0.972322202030784</v>
      </c>
      <c r="G2188" s="1" t="n">
        <v>4803.28359235124</v>
      </c>
      <c r="I2188" s="0" t="n">
        <v>0.999175277265739</v>
      </c>
      <c r="J2188" s="0" t="n">
        <f aca="false">I2188-1</f>
        <v>-0.00082472273426093</v>
      </c>
      <c r="K2188" s="0" t="n">
        <f aca="false">F2188+J2188</f>
        <v>0.971497479296523</v>
      </c>
      <c r="L2188" s="1" t="n">
        <f aca="false">D2188*K2188</f>
        <v>4799.20945193827</v>
      </c>
    </row>
    <row r="2189" customFormat="false" ht="13.8" hidden="false" customHeight="false" outlineLevel="0" collapsed="false">
      <c r="A2189" s="0" t="n">
        <f aca="false">A2188+1</f>
        <v>2184</v>
      </c>
      <c r="B2189" s="0" t="n">
        <f aca="false">B2188+1/12</f>
        <v>2133.91666666674</v>
      </c>
      <c r="D2189" s="0" t="n">
        <f aca="false">$D$4+$D$3*A2189</f>
        <v>4940.15212646482</v>
      </c>
      <c r="F2189" s="0" t="n">
        <v>0.964472427355383</v>
      </c>
      <c r="G2189" s="1" t="n">
        <v>4764.64051291638</v>
      </c>
      <c r="I2189" s="0" t="n">
        <v>1.00280748532454</v>
      </c>
      <c r="J2189" s="0" t="n">
        <f aca="false">I2189-1</f>
        <v>0.00280748532453989</v>
      </c>
      <c r="K2189" s="0" t="n">
        <f aca="false">F2189+J2189</f>
        <v>0.967279912679923</v>
      </c>
      <c r="L2189" s="1" t="n">
        <f aca="false">D2189*K2189</f>
        <v>4778.50991751243</v>
      </c>
    </row>
    <row r="2190" customFormat="false" ht="13.8" hidden="false" customHeight="false" outlineLevel="0" collapsed="false">
      <c r="A2190" s="0" t="n">
        <f aca="false">A2189+1</f>
        <v>2185</v>
      </c>
      <c r="B2190" s="0" t="n">
        <f aca="false">B2189+1/12</f>
        <v>2134.00000000007</v>
      </c>
      <c r="D2190" s="0" t="n">
        <f aca="false">$D$4+$D$3*A2190</f>
        <v>4940.29199946146</v>
      </c>
      <c r="F2190" s="0" t="n">
        <v>0.938407838831965</v>
      </c>
      <c r="G2190" s="1" t="n">
        <v>4636.00873841348</v>
      </c>
      <c r="I2190" s="0" t="n">
        <v>0.990702703458915</v>
      </c>
      <c r="J2190" s="0" t="n">
        <f aca="false">I2190-1</f>
        <v>-0.00929729654108491</v>
      </c>
      <c r="K2190" s="0" t="n">
        <f aca="false">F2190+J2190</f>
        <v>0.92911054229088</v>
      </c>
      <c r="L2190" s="1" t="n">
        <f aca="false">D2190*K2190</f>
        <v>4590.07737869493</v>
      </c>
    </row>
    <row r="2191" customFormat="false" ht="13.8" hidden="false" customHeight="false" outlineLevel="0" collapsed="false">
      <c r="A2191" s="0" t="n">
        <f aca="false">A2190+1</f>
        <v>2186</v>
      </c>
      <c r="B2191" s="0" t="n">
        <f aca="false">B2190+1/12</f>
        <v>2134.0833333334</v>
      </c>
      <c r="D2191" s="0" t="n">
        <f aca="false">$D$4+$D$3*A2191</f>
        <v>4940.4318724581</v>
      </c>
      <c r="F2191" s="0" t="n">
        <v>0.955313020834816</v>
      </c>
      <c r="G2191" s="1" t="n">
        <v>4719.65889630656</v>
      </c>
      <c r="I2191" s="0" t="n">
        <v>0.99113297144204</v>
      </c>
      <c r="J2191" s="0" t="n">
        <f aca="false">I2191-1</f>
        <v>-0.00886702855795996</v>
      </c>
      <c r="K2191" s="0" t="n">
        <f aca="false">F2191+J2191</f>
        <v>0.946445992276856</v>
      </c>
      <c r="L2191" s="1" t="n">
        <f aca="false">D2191*K2191</f>
        <v>4675.85194580481</v>
      </c>
    </row>
    <row r="2192" customFormat="false" ht="13.8" hidden="false" customHeight="false" outlineLevel="0" collapsed="false">
      <c r="A2192" s="0" t="n">
        <f aca="false">A2191+1</f>
        <v>2187</v>
      </c>
      <c r="B2192" s="0" t="n">
        <f aca="false">B2191+1/12</f>
        <v>2134.16666666674</v>
      </c>
      <c r="D2192" s="0" t="n">
        <f aca="false">$D$4+$D$3*A2192</f>
        <v>4940.57174545474</v>
      </c>
      <c r="F2192" s="0" t="n">
        <v>1.00292005349109</v>
      </c>
      <c r="G2192" s="1" t="n">
        <v>4954.99847922804</v>
      </c>
      <c r="I2192" s="0" t="n">
        <v>1.00068056268862</v>
      </c>
      <c r="J2192" s="0" t="n">
        <f aca="false">I2192-1</f>
        <v>0.000680562688619935</v>
      </c>
      <c r="K2192" s="0" t="n">
        <f aca="false">F2192+J2192</f>
        <v>1.00360061617971</v>
      </c>
      <c r="L2192" s="1" t="n">
        <f aca="false">D2192*K2192</f>
        <v>4958.36084801844</v>
      </c>
    </row>
    <row r="2193" customFormat="false" ht="13.8" hidden="false" customHeight="false" outlineLevel="0" collapsed="false">
      <c r="A2193" s="0" t="n">
        <f aca="false">A2192+1</f>
        <v>2188</v>
      </c>
      <c r="B2193" s="0" t="n">
        <f aca="false">B2192+1/12</f>
        <v>2134.25000000007</v>
      </c>
      <c r="D2193" s="0" t="n">
        <f aca="false">$D$4+$D$3*A2193</f>
        <v>4940.71161845138</v>
      </c>
      <c r="F2193" s="0" t="n">
        <v>1.01498832518871</v>
      </c>
      <c r="G2193" s="1" t="n">
        <v>5014.76461085237</v>
      </c>
      <c r="I2193" s="0" t="n">
        <v>1.00286308400847</v>
      </c>
      <c r="J2193" s="0" t="n">
        <f aca="false">I2193-1</f>
        <v>0.00286308400847002</v>
      </c>
      <c r="K2193" s="0" t="n">
        <f aca="false">F2193+J2193</f>
        <v>1.01785140919718</v>
      </c>
      <c r="L2193" s="1" t="n">
        <f aca="false">D2193*K2193</f>
        <v>5028.91028327762</v>
      </c>
    </row>
    <row r="2194" customFormat="false" ht="13.8" hidden="false" customHeight="false" outlineLevel="0" collapsed="false">
      <c r="A2194" s="0" t="n">
        <f aca="false">A2193+1</f>
        <v>2189</v>
      </c>
      <c r="B2194" s="0" t="n">
        <f aca="false">B2193+1/12</f>
        <v>2134.3333333334</v>
      </c>
      <c r="D2194" s="0" t="n">
        <f aca="false">$D$4+$D$3*A2194</f>
        <v>4940.85149144802</v>
      </c>
      <c r="F2194" s="0" t="n">
        <v>1.04794357685889</v>
      </c>
      <c r="G2194" s="1" t="n">
        <v>5177.73358467662</v>
      </c>
      <c r="I2194" s="0" t="n">
        <v>1.0078650382013</v>
      </c>
      <c r="J2194" s="0" t="n">
        <f aca="false">I2194-1</f>
        <v>0.00786503820129991</v>
      </c>
      <c r="K2194" s="0" t="n">
        <f aca="false">F2194+J2194</f>
        <v>1.05580861506019</v>
      </c>
      <c r="L2194" s="1" t="n">
        <f aca="false">D2194*K2194</f>
        <v>5216.59357040381</v>
      </c>
    </row>
    <row r="2195" customFormat="false" ht="13.8" hidden="false" customHeight="false" outlineLevel="0" collapsed="false">
      <c r="A2195" s="0" t="n">
        <f aca="false">A2194+1</f>
        <v>2190</v>
      </c>
      <c r="B2195" s="0" t="n">
        <f aca="false">B2194+1/12</f>
        <v>2134.41666666674</v>
      </c>
      <c r="D2195" s="0" t="n">
        <f aca="false">$D$4+$D$3*A2195</f>
        <v>4940.99136444466</v>
      </c>
      <c r="F2195" s="0" t="n">
        <v>1.05285416798176</v>
      </c>
      <c r="G2195" s="1" t="n">
        <v>5202.14335201745</v>
      </c>
      <c r="I2195" s="0" t="n">
        <v>1.01186116983753</v>
      </c>
      <c r="J2195" s="0" t="n">
        <f aca="false">I2195-1</f>
        <v>0.0118611698375299</v>
      </c>
      <c r="K2195" s="0" t="n">
        <f aca="false">F2195+J2195</f>
        <v>1.06471533781929</v>
      </c>
      <c r="L2195" s="1" t="n">
        <f aca="false">D2195*K2195</f>
        <v>5260.74928975689</v>
      </c>
    </row>
    <row r="2196" customFormat="false" ht="13.8" hidden="false" customHeight="false" outlineLevel="0" collapsed="false">
      <c r="A2196" s="0" t="n">
        <f aca="false">A2195+1</f>
        <v>2191</v>
      </c>
      <c r="B2196" s="0" t="n">
        <f aca="false">B2195+1/12</f>
        <v>2134.50000000007</v>
      </c>
      <c r="D2196" s="0" t="n">
        <f aca="false">$D$4+$D$3*A2196</f>
        <v>4941.1312374413</v>
      </c>
      <c r="F2196" s="0" t="n">
        <v>1.02408243419744</v>
      </c>
      <c r="G2196" s="1" t="n">
        <v>5060.1257053279</v>
      </c>
      <c r="I2196" s="0" t="n">
        <v>1.00870662678908</v>
      </c>
      <c r="J2196" s="0" t="n">
        <f aca="false">I2196-1</f>
        <v>0.00870662678908007</v>
      </c>
      <c r="K2196" s="0" t="n">
        <f aca="false">F2196+J2196</f>
        <v>1.03278906098652</v>
      </c>
      <c r="L2196" s="1" t="n">
        <f aca="false">D2196*K2196</f>
        <v>5103.14629092816</v>
      </c>
    </row>
    <row r="2197" customFormat="false" ht="13.8" hidden="false" customHeight="false" outlineLevel="0" collapsed="false">
      <c r="A2197" s="0" t="n">
        <f aca="false">A2196+1</f>
        <v>2192</v>
      </c>
      <c r="B2197" s="0" t="n">
        <f aca="false">B2196+1/12</f>
        <v>2134.5833333334</v>
      </c>
      <c r="D2197" s="0" t="n">
        <f aca="false">$D$4+$D$3*A2197</f>
        <v>4941.27111043794</v>
      </c>
      <c r="F2197" s="0" t="n">
        <v>1.00155231836186</v>
      </c>
      <c r="G2197" s="1" t="n">
        <v>4948.9415363136</v>
      </c>
      <c r="I2197" s="0" t="n">
        <v>1.00781519276096</v>
      </c>
      <c r="J2197" s="0" t="n">
        <f aca="false">I2197-1</f>
        <v>0.00781519276095999</v>
      </c>
      <c r="K2197" s="0" t="n">
        <f aca="false">F2197+J2197</f>
        <v>1.00936751112282</v>
      </c>
      <c r="L2197" s="1" t="n">
        <f aca="false">D2197*K2197</f>
        <v>4987.55852252584</v>
      </c>
    </row>
    <row r="2198" customFormat="false" ht="13.8" hidden="false" customHeight="false" outlineLevel="0" collapsed="false">
      <c r="A2198" s="0" t="n">
        <f aca="false">A2197+1</f>
        <v>2193</v>
      </c>
      <c r="B2198" s="0" t="n">
        <f aca="false">B2197+1/12</f>
        <v>2134.66666666674</v>
      </c>
      <c r="D2198" s="0" t="n">
        <f aca="false">$D$4+$D$3*A2198</f>
        <v>4941.41098343458</v>
      </c>
      <c r="F2198" s="0" t="n">
        <v>1.02607921839211</v>
      </c>
      <c r="G2198" s="1" t="n">
        <v>5070.27911963674</v>
      </c>
      <c r="I2198" s="0" t="n">
        <v>1.01370774501176</v>
      </c>
      <c r="J2198" s="0" t="n">
        <f aca="false">I2198-1</f>
        <v>0.01370774501176</v>
      </c>
      <c r="K2198" s="0" t="n">
        <f aca="false">F2198+J2198</f>
        <v>1.03978696340387</v>
      </c>
      <c r="L2198" s="1" t="n">
        <f aca="false">D2198*K2198</f>
        <v>5138.01472139597</v>
      </c>
    </row>
    <row r="2199" customFormat="false" ht="13.8" hidden="false" customHeight="false" outlineLevel="0" collapsed="false">
      <c r="A2199" s="0" t="n">
        <f aca="false">A2198+1</f>
        <v>2194</v>
      </c>
      <c r="B2199" s="0" t="n">
        <f aca="false">B2198+1/12</f>
        <v>2134.75000000007</v>
      </c>
      <c r="D2199" s="0" t="n">
        <f aca="false">$D$4+$D$3*A2199</f>
        <v>4941.55085643122</v>
      </c>
      <c r="F2199" s="0" t="n">
        <v>0.999064416475184</v>
      </c>
      <c r="G2199" s="1" t="n">
        <v>4936.9276228629</v>
      </c>
      <c r="I2199" s="0" t="n">
        <v>1.00019843587755</v>
      </c>
      <c r="J2199" s="0" t="n">
        <f aca="false">I2199-1</f>
        <v>0.000198435877549974</v>
      </c>
      <c r="K2199" s="0" t="n">
        <f aca="false">F2199+J2199</f>
        <v>0.999262852352734</v>
      </c>
      <c r="L2199" s="1" t="n">
        <f aca="false">D2199*K2199</f>
        <v>4937.90820384356</v>
      </c>
    </row>
    <row r="2200" customFormat="false" ht="13.8" hidden="false" customHeight="false" outlineLevel="0" collapsed="false">
      <c r="A2200" s="0" t="n">
        <f aca="false">A2199+1</f>
        <v>2195</v>
      </c>
      <c r="B2200" s="0" t="n">
        <f aca="false">B2199+1/12</f>
        <v>2134.8333333334</v>
      </c>
      <c r="D2200" s="0" t="n">
        <f aca="false">$D$4+$D$3*A2200</f>
        <v>4941.69072942786</v>
      </c>
      <c r="F2200" s="0" t="n">
        <v>0.972322202030784</v>
      </c>
      <c r="G2200" s="1" t="n">
        <v>4804.91561179241</v>
      </c>
      <c r="I2200" s="0" t="n">
        <v>0.996978087127714</v>
      </c>
      <c r="J2200" s="0" t="n">
        <f aca="false">I2200-1</f>
        <v>-0.00302191287228593</v>
      </c>
      <c r="K2200" s="0" t="n">
        <f aca="false">F2200+J2200</f>
        <v>0.969300289158498</v>
      </c>
      <c r="L2200" s="1" t="n">
        <f aca="false">D2200*K2200</f>
        <v>4789.98225296629</v>
      </c>
    </row>
    <row r="2201" customFormat="false" ht="13.8" hidden="false" customHeight="false" outlineLevel="0" collapsed="false">
      <c r="A2201" s="0" t="n">
        <f aca="false">A2200+1</f>
        <v>2196</v>
      </c>
      <c r="B2201" s="0" t="n">
        <f aca="false">B2200+1/12</f>
        <v>2134.91666666674</v>
      </c>
      <c r="D2201" s="0" t="n">
        <f aca="false">$D$4+$D$3*A2201</f>
        <v>4941.8306024245</v>
      </c>
      <c r="F2201" s="0" t="n">
        <v>0.964472427355383</v>
      </c>
      <c r="G2201" s="1" t="n">
        <v>4766.25935669947</v>
      </c>
      <c r="I2201" s="0" t="n">
        <v>1.00734550029836</v>
      </c>
      <c r="J2201" s="0" t="n">
        <f aca="false">I2201-1</f>
        <v>0.00734550029836001</v>
      </c>
      <c r="K2201" s="0" t="n">
        <f aca="false">F2201+J2201</f>
        <v>0.971817927653743</v>
      </c>
      <c r="L2201" s="1" t="n">
        <f aca="false">D2201*K2201</f>
        <v>4802.55957486403</v>
      </c>
    </row>
    <row r="2202" customFormat="false" ht="13.8" hidden="false" customHeight="false" outlineLevel="0" collapsed="false">
      <c r="A2202" s="0" t="n">
        <f aca="false">A2201+1</f>
        <v>2197</v>
      </c>
      <c r="B2202" s="0" t="n">
        <f aca="false">B2201+1/12</f>
        <v>2135.00000000007</v>
      </c>
      <c r="D2202" s="0" t="n">
        <f aca="false">$D$4+$D$3*A2202</f>
        <v>4941.97047542114</v>
      </c>
      <c r="F2202" s="0" t="n">
        <v>0.938407838831965</v>
      </c>
      <c r="G2202" s="1" t="n">
        <v>4637.58383341133</v>
      </c>
      <c r="I2202" s="0" t="n">
        <v>1.00436031959894</v>
      </c>
      <c r="J2202" s="0" t="n">
        <f aca="false">I2202-1</f>
        <v>0.0043603195989399</v>
      </c>
      <c r="K2202" s="0" t="n">
        <f aca="false">F2202+J2202</f>
        <v>0.942768158430905</v>
      </c>
      <c r="L2202" s="1" t="n">
        <f aca="false">D2202*K2202</f>
        <v>4659.13240413269</v>
      </c>
    </row>
    <row r="2203" customFormat="false" ht="13.8" hidden="false" customHeight="false" outlineLevel="0" collapsed="false">
      <c r="A2203" s="0" t="n">
        <f aca="false">A2202+1</f>
        <v>2198</v>
      </c>
      <c r="B2203" s="0" t="n">
        <f aca="false">B2202+1/12</f>
        <v>2135.0833333334</v>
      </c>
      <c r="D2203" s="0" t="n">
        <f aca="false">$D$4+$D$3*A2203</f>
        <v>4942.11034841778</v>
      </c>
      <c r="F2203" s="0" t="n">
        <v>0.955313020834816</v>
      </c>
      <c r="G2203" s="1" t="n">
        <v>4721.262366246</v>
      </c>
      <c r="I2203" s="0" t="n">
        <v>1.00580603176501</v>
      </c>
      <c r="J2203" s="0" t="n">
        <f aca="false">I2203-1</f>
        <v>0.00580603176500993</v>
      </c>
      <c r="K2203" s="0" t="n">
        <f aca="false">F2203+J2203</f>
        <v>0.961119052599826</v>
      </c>
      <c r="L2203" s="1" t="n">
        <f aca="false">D2203*K2203</f>
        <v>4749.95641591509</v>
      </c>
    </row>
    <row r="2204" customFormat="false" ht="13.8" hidden="false" customHeight="false" outlineLevel="0" collapsed="false">
      <c r="A2204" s="0" t="n">
        <f aca="false">A2203+1</f>
        <v>2199</v>
      </c>
      <c r="B2204" s="0" t="n">
        <f aca="false">B2203+1/12</f>
        <v>2135.16666666674</v>
      </c>
      <c r="D2204" s="0" t="n">
        <f aca="false">$D$4+$D$3*A2204</f>
        <v>4942.25022141442</v>
      </c>
      <c r="F2204" s="0" t="n">
        <v>1.00292005349109</v>
      </c>
      <c r="G2204" s="1" t="n">
        <v>4956.6818564273</v>
      </c>
      <c r="I2204" s="0" t="n">
        <v>1.01002511153405</v>
      </c>
      <c r="J2204" s="0" t="n">
        <f aca="false">I2204-1</f>
        <v>0.0100251115340499</v>
      </c>
      <c r="K2204" s="0" t="n">
        <f aca="false">F2204+J2204</f>
        <v>1.01294516502514</v>
      </c>
      <c r="L2204" s="1" t="n">
        <f aca="false">D2204*K2204</f>
        <v>5006.22846612616</v>
      </c>
    </row>
    <row r="2205" customFormat="false" ht="13.8" hidden="false" customHeight="false" outlineLevel="0" collapsed="false">
      <c r="A2205" s="0" t="n">
        <f aca="false">A2204+1</f>
        <v>2200</v>
      </c>
      <c r="B2205" s="0" t="n">
        <f aca="false">B2204+1/12</f>
        <v>2135.25000000007</v>
      </c>
      <c r="D2205" s="0" t="n">
        <f aca="false">$D$4+$D$3*A2205</f>
        <v>4942.39009441106</v>
      </c>
      <c r="F2205" s="0" t="n">
        <v>1.01498832518871</v>
      </c>
      <c r="G2205" s="1" t="n">
        <v>5016.46824435555</v>
      </c>
      <c r="I2205" s="0" t="n">
        <v>1.008787045013</v>
      </c>
      <c r="J2205" s="0" t="n">
        <f aca="false">I2205-1</f>
        <v>0.00878704501300009</v>
      </c>
      <c r="K2205" s="0" t="n">
        <f aca="false">F2205+J2205</f>
        <v>1.02377537020171</v>
      </c>
      <c r="L2205" s="1" t="n">
        <f aca="false">D2205*K2205</f>
        <v>5059.89724858695</v>
      </c>
    </row>
    <row r="2206" customFormat="false" ht="13.8" hidden="false" customHeight="false" outlineLevel="0" collapsed="false">
      <c r="A2206" s="0" t="n">
        <f aca="false">A2205+1</f>
        <v>2201</v>
      </c>
      <c r="B2206" s="0" t="n">
        <f aca="false">B2205+1/12</f>
        <v>2135.3333333334</v>
      </c>
      <c r="D2206" s="0" t="n">
        <f aca="false">$D$4+$D$3*A2206</f>
        <v>4942.5299674077</v>
      </c>
      <c r="F2206" s="0" t="n">
        <v>1.04794357685889</v>
      </c>
      <c r="G2206" s="1" t="n">
        <v>5179.49253277748</v>
      </c>
      <c r="I2206" s="0" t="n">
        <v>0.99965542799572</v>
      </c>
      <c r="J2206" s="0" t="n">
        <f aca="false">I2206-1</f>
        <v>-0.000344572004279953</v>
      </c>
      <c r="K2206" s="0" t="n">
        <f aca="false">F2206+J2206</f>
        <v>1.04759900485461</v>
      </c>
      <c r="L2206" s="1" t="n">
        <f aca="false">D2206*K2206</f>
        <v>5177.78947532039</v>
      </c>
    </row>
    <row r="2207" customFormat="false" ht="13.8" hidden="false" customHeight="false" outlineLevel="0" collapsed="false">
      <c r="A2207" s="0" t="n">
        <f aca="false">A2206+1</f>
        <v>2202</v>
      </c>
      <c r="B2207" s="0" t="n">
        <f aca="false">B2206+1/12</f>
        <v>2135.41666666674</v>
      </c>
      <c r="D2207" s="0" t="n">
        <f aca="false">$D$4+$D$3*A2207</f>
        <v>4942.66984040434</v>
      </c>
      <c r="F2207" s="0" t="n">
        <v>1.05285416798176</v>
      </c>
      <c r="G2207" s="1" t="n">
        <v>5203.91054242745</v>
      </c>
      <c r="I2207" s="0" t="n">
        <v>1.01232807707438</v>
      </c>
      <c r="J2207" s="0" t="n">
        <f aca="false">I2207-1</f>
        <v>0.0123280770743801</v>
      </c>
      <c r="K2207" s="0" t="n">
        <f aca="false">F2207+J2207</f>
        <v>1.06518224505614</v>
      </c>
      <c r="L2207" s="1" t="n">
        <f aca="false">D2207*K2207</f>
        <v>5264.84415717317</v>
      </c>
    </row>
    <row r="2208" customFormat="false" ht="13.8" hidden="false" customHeight="false" outlineLevel="0" collapsed="false">
      <c r="A2208" s="0" t="n">
        <f aca="false">A2207+1</f>
        <v>2203</v>
      </c>
      <c r="B2208" s="0" t="n">
        <f aca="false">B2207+1/12</f>
        <v>2135.50000000007</v>
      </c>
      <c r="D2208" s="0" t="n">
        <f aca="false">$D$4+$D$3*A2208</f>
        <v>4942.80971340098</v>
      </c>
      <c r="F2208" s="0" t="n">
        <v>1.02408243419744</v>
      </c>
      <c r="G2208" s="1" t="n">
        <v>5061.84460307443</v>
      </c>
      <c r="I2208" s="0" t="n">
        <v>1.00142292339254</v>
      </c>
      <c r="J2208" s="0" t="n">
        <f aca="false">I2208-1</f>
        <v>0.00142292339254002</v>
      </c>
      <c r="K2208" s="0" t="n">
        <f aca="false">F2208+J2208</f>
        <v>1.02550535758998</v>
      </c>
      <c r="L2208" s="1" t="n">
        <f aca="false">D2208*K2208</f>
        <v>5068.8778426405</v>
      </c>
    </row>
    <row r="2209" customFormat="false" ht="13.8" hidden="false" customHeight="false" outlineLevel="0" collapsed="false">
      <c r="A2209" s="0" t="n">
        <f aca="false">A2208+1</f>
        <v>2204</v>
      </c>
      <c r="B2209" s="0" t="n">
        <f aca="false">B2208+1/12</f>
        <v>2135.58333333341</v>
      </c>
      <c r="D2209" s="0" t="n">
        <f aca="false">$D$4+$D$3*A2209</f>
        <v>4942.94958639762</v>
      </c>
      <c r="F2209" s="0" t="n">
        <v>1.00155231836186</v>
      </c>
      <c r="G2209" s="1" t="n">
        <v>4950.62261780234</v>
      </c>
      <c r="I2209" s="0" t="n">
        <v>0.992892142540332</v>
      </c>
      <c r="J2209" s="0" t="n">
        <f aca="false">I2209-1</f>
        <v>-0.00710785745966791</v>
      </c>
      <c r="K2209" s="0" t="n">
        <f aca="false">F2209+J2209</f>
        <v>0.994444460902192</v>
      </c>
      <c r="L2209" s="1" t="n">
        <f aca="false">D2209*K2209</f>
        <v>4915.48883671189</v>
      </c>
    </row>
    <row r="2210" customFormat="false" ht="13.8" hidden="false" customHeight="false" outlineLevel="0" collapsed="false">
      <c r="A2210" s="0" t="n">
        <f aca="false">A2209+1</f>
        <v>2205</v>
      </c>
      <c r="B2210" s="0" t="n">
        <f aca="false">B2209+1/12</f>
        <v>2135.66666666674</v>
      </c>
      <c r="D2210" s="0" t="n">
        <f aca="false">$D$4+$D$3*A2210</f>
        <v>4943.08945939426</v>
      </c>
      <c r="F2210" s="0" t="n">
        <v>1.02607921839211</v>
      </c>
      <c r="G2210" s="1" t="n">
        <v>5072.00136893754</v>
      </c>
      <c r="I2210" s="0" t="n">
        <v>0.992800344419559</v>
      </c>
      <c r="J2210" s="0" t="n">
        <f aca="false">I2210-1</f>
        <v>-0.00719965558044089</v>
      </c>
      <c r="K2210" s="0" t="n">
        <f aca="false">F2210+J2210</f>
        <v>1.01887956281167</v>
      </c>
      <c r="L2210" s="1" t="n">
        <f aca="false">D2210*K2210</f>
        <v>5036.41282732659</v>
      </c>
    </row>
    <row r="2211" customFormat="false" ht="13.8" hidden="false" customHeight="false" outlineLevel="0" collapsed="false">
      <c r="A2211" s="0" t="n">
        <f aca="false">A2210+1</f>
        <v>2206</v>
      </c>
      <c r="B2211" s="0" t="n">
        <f aca="false">B2210+1/12</f>
        <v>2135.75000000007</v>
      </c>
      <c r="D2211" s="0" t="n">
        <f aca="false">$D$4+$D$3*A2211</f>
        <v>4943.2293323909</v>
      </c>
      <c r="F2211" s="0" t="n">
        <v>0.999064416475184</v>
      </c>
      <c r="G2211" s="1" t="n">
        <v>4938.60452846813</v>
      </c>
      <c r="I2211" s="0" t="n">
        <v>0.998288229360186</v>
      </c>
      <c r="J2211" s="0" t="n">
        <f aca="false">I2211-1</f>
        <v>-0.00171177063981387</v>
      </c>
      <c r="K2211" s="0" t="n">
        <f aca="false">F2211+J2211</f>
        <v>0.99735264583537</v>
      </c>
      <c r="L2211" s="1" t="n">
        <f aca="false">D2211*K2211</f>
        <v>4930.14285363108</v>
      </c>
    </row>
    <row r="2212" customFormat="false" ht="13.8" hidden="false" customHeight="false" outlineLevel="0" collapsed="false">
      <c r="A2212" s="0" t="n">
        <f aca="false">A2211+1</f>
        <v>2207</v>
      </c>
      <c r="B2212" s="0" t="n">
        <f aca="false">B2211+1/12</f>
        <v>2135.83333333341</v>
      </c>
      <c r="D2212" s="0" t="n">
        <f aca="false">$D$4+$D$3*A2212</f>
        <v>4943.36920538754</v>
      </c>
      <c r="F2212" s="0" t="n">
        <v>0.972322202030784</v>
      </c>
      <c r="G2212" s="1" t="n">
        <v>4806.54763123358</v>
      </c>
      <c r="I2212" s="0" t="n">
        <v>1.01247118367506</v>
      </c>
      <c r="J2212" s="0" t="n">
        <f aca="false">I2212-1</f>
        <v>0.01247118367506</v>
      </c>
      <c r="K2212" s="0" t="n">
        <f aca="false">F2212+J2212</f>
        <v>0.984793385705844</v>
      </c>
      <c r="L2212" s="1" t="n">
        <f aca="false">D2212*K2212</f>
        <v>4868.1972965676</v>
      </c>
    </row>
    <row r="2213" customFormat="false" ht="13.8" hidden="false" customHeight="false" outlineLevel="0" collapsed="false">
      <c r="A2213" s="0" t="n">
        <f aca="false">A2212+1</f>
        <v>2208</v>
      </c>
      <c r="B2213" s="0" t="n">
        <f aca="false">B2212+1/12</f>
        <v>2135.91666666674</v>
      </c>
      <c r="D2213" s="0" t="n">
        <f aca="false">$D$4+$D$3*A2213</f>
        <v>4943.50907838418</v>
      </c>
      <c r="F2213" s="0" t="n">
        <v>0.964472427355383</v>
      </c>
      <c r="G2213" s="1" t="n">
        <v>4767.87820048256</v>
      </c>
      <c r="I2213" s="0" t="n">
        <v>1.00973377939354</v>
      </c>
      <c r="J2213" s="0" t="n">
        <f aca="false">I2213-1</f>
        <v>0.00973377939353992</v>
      </c>
      <c r="K2213" s="0" t="n">
        <f aca="false">F2213+J2213</f>
        <v>0.974206206748923</v>
      </c>
      <c r="L2213" s="1" t="n">
        <f aca="false">D2213*K2213</f>
        <v>4815.99722728152</v>
      </c>
    </row>
    <row r="2214" customFormat="false" ht="13.8" hidden="false" customHeight="false" outlineLevel="0" collapsed="false">
      <c r="A2214" s="0" t="n">
        <f aca="false">A2213+1</f>
        <v>2209</v>
      </c>
      <c r="B2214" s="0" t="n">
        <f aca="false">B2213+1/12</f>
        <v>2136.00000000007</v>
      </c>
      <c r="D2214" s="0" t="n">
        <f aca="false">$D$4+$D$3*A2214</f>
        <v>4943.64895138082</v>
      </c>
      <c r="F2214" s="0" t="n">
        <v>0.938407838831965</v>
      </c>
      <c r="G2214" s="1" t="n">
        <v>4639.15892840919</v>
      </c>
      <c r="I2214" s="0" t="n">
        <v>1.00024632372234</v>
      </c>
      <c r="J2214" s="0" t="n">
        <f aca="false">I2214-1</f>
        <v>0.000246323722340014</v>
      </c>
      <c r="K2214" s="0" t="n">
        <f aca="false">F2214+J2214</f>
        <v>0.938654162554305</v>
      </c>
      <c r="L2214" s="1" t="n">
        <f aca="false">D2214*K2214</f>
        <v>4640.37666642083</v>
      </c>
    </row>
    <row r="2215" customFormat="false" ht="13.8" hidden="false" customHeight="false" outlineLevel="0" collapsed="false">
      <c r="A2215" s="0" t="n">
        <f aca="false">A2214+1</f>
        <v>2210</v>
      </c>
      <c r="B2215" s="0" t="n">
        <f aca="false">B2214+1/12</f>
        <v>2136.08333333341</v>
      </c>
      <c r="D2215" s="0" t="n">
        <f aca="false">$D$4+$D$3*A2215</f>
        <v>4943.78882437746</v>
      </c>
      <c r="F2215" s="0" t="n">
        <v>0.955313020834816</v>
      </c>
      <c r="G2215" s="1" t="n">
        <v>4722.86583618544</v>
      </c>
      <c r="I2215" s="0" t="n">
        <v>1.00898078398636</v>
      </c>
      <c r="J2215" s="0" t="n">
        <f aca="false">I2215-1</f>
        <v>0.00898078398636004</v>
      </c>
      <c r="K2215" s="0" t="n">
        <f aca="false">F2215+J2215</f>
        <v>0.964293804821176</v>
      </c>
      <c r="L2215" s="1" t="n">
        <f aca="false">D2215*K2215</f>
        <v>4767.26493569135</v>
      </c>
    </row>
    <row r="2216" customFormat="false" ht="13.8" hidden="false" customHeight="false" outlineLevel="0" collapsed="false">
      <c r="A2216" s="0" t="n">
        <f aca="false">A2215+1</f>
        <v>2211</v>
      </c>
      <c r="B2216" s="0" t="n">
        <f aca="false">B2215+1/12</f>
        <v>2136.16666666674</v>
      </c>
      <c r="D2216" s="0" t="n">
        <f aca="false">$D$4+$D$3*A2216</f>
        <v>4943.9286973741</v>
      </c>
      <c r="F2216" s="0" t="n">
        <v>1.00292005349109</v>
      </c>
      <c r="G2216" s="1" t="n">
        <v>4958.36523362657</v>
      </c>
      <c r="I2216" s="0" t="n">
        <v>1.00606551502561</v>
      </c>
      <c r="J2216" s="0" t="n">
        <f aca="false">I2216-1</f>
        <v>0.00606551502560992</v>
      </c>
      <c r="K2216" s="0" t="n">
        <f aca="false">F2216+J2216</f>
        <v>1.0089855685167</v>
      </c>
      <c r="L2216" s="1" t="n">
        <f aca="false">D2216*K2216</f>
        <v>4988.35270742604</v>
      </c>
    </row>
    <row r="2217" customFormat="false" ht="13.8" hidden="false" customHeight="false" outlineLevel="0" collapsed="false">
      <c r="A2217" s="0" t="n">
        <f aca="false">A2216+1</f>
        <v>2212</v>
      </c>
      <c r="B2217" s="0" t="n">
        <f aca="false">B2216+1/12</f>
        <v>2136.25000000007</v>
      </c>
      <c r="D2217" s="0" t="n">
        <f aca="false">$D$4+$D$3*A2217</f>
        <v>4944.06857037074</v>
      </c>
      <c r="F2217" s="0" t="n">
        <v>1.01498832518871</v>
      </c>
      <c r="G2217" s="1" t="n">
        <v>5018.17187785874</v>
      </c>
      <c r="I2217" s="0" t="n">
        <v>0.988388488505618</v>
      </c>
      <c r="J2217" s="0" t="n">
        <f aca="false">I2217-1</f>
        <v>-0.0116115114943819</v>
      </c>
      <c r="K2217" s="0" t="n">
        <f aca="false">F2217+J2217</f>
        <v>1.00337681369433</v>
      </c>
      <c r="L2217" s="1" t="n">
        <f aca="false">D2217*K2217</f>
        <v>4960.76376882487</v>
      </c>
    </row>
    <row r="2218" customFormat="false" ht="13.8" hidden="false" customHeight="false" outlineLevel="0" collapsed="false">
      <c r="A2218" s="0" t="n">
        <f aca="false">A2217+1</f>
        <v>2213</v>
      </c>
      <c r="B2218" s="0" t="n">
        <f aca="false">B2217+1/12</f>
        <v>2136.33333333341</v>
      </c>
      <c r="D2218" s="0" t="n">
        <f aca="false">$D$4+$D$3*A2218</f>
        <v>4944.20844336738</v>
      </c>
      <c r="F2218" s="0" t="n">
        <v>1.04794357685889</v>
      </c>
      <c r="G2218" s="1" t="n">
        <v>5181.25148087834</v>
      </c>
      <c r="I2218" s="0" t="n">
        <v>0.991553258684679</v>
      </c>
      <c r="J2218" s="0" t="n">
        <f aca="false">I2218-1</f>
        <v>-0.00844674131532097</v>
      </c>
      <c r="K2218" s="0" t="n">
        <f aca="false">F2218+J2218</f>
        <v>1.03949683554357</v>
      </c>
      <c r="L2218" s="1" t="n">
        <f aca="false">D2218*K2218</f>
        <v>5139.48903114819</v>
      </c>
    </row>
    <row r="2219" customFormat="false" ht="13.8" hidden="false" customHeight="false" outlineLevel="0" collapsed="false">
      <c r="A2219" s="0" t="n">
        <f aca="false">A2218+1</f>
        <v>2214</v>
      </c>
      <c r="B2219" s="0" t="n">
        <f aca="false">B2218+1/12</f>
        <v>2136.41666666674</v>
      </c>
      <c r="D2219" s="0" t="n">
        <f aca="false">$D$4+$D$3*A2219</f>
        <v>4944.34831636402</v>
      </c>
      <c r="F2219" s="0" t="n">
        <v>1.05285416798176</v>
      </c>
      <c r="G2219" s="1" t="n">
        <v>5205.67773283746</v>
      </c>
      <c r="I2219" s="0" t="n">
        <v>1.00569307204964</v>
      </c>
      <c r="J2219" s="0" t="n">
        <f aca="false">I2219-1</f>
        <v>0.00569307204963998</v>
      </c>
      <c r="K2219" s="0" t="n">
        <f aca="false">F2219+J2219</f>
        <v>1.0585472400314</v>
      </c>
      <c r="L2219" s="1" t="n">
        <f aca="false">D2219*K2219</f>
        <v>5233.82626404103</v>
      </c>
    </row>
    <row r="2220" customFormat="false" ht="13.8" hidden="false" customHeight="false" outlineLevel="0" collapsed="false">
      <c r="A2220" s="0" t="n">
        <f aca="false">A2219+1</f>
        <v>2215</v>
      </c>
      <c r="B2220" s="0" t="n">
        <f aca="false">B2219+1/12</f>
        <v>2136.50000000007</v>
      </c>
      <c r="D2220" s="0" t="n">
        <f aca="false">$D$4+$D$3*A2220</f>
        <v>4944.48818936066</v>
      </c>
      <c r="F2220" s="0" t="n">
        <v>1.02408243419744</v>
      </c>
      <c r="G2220" s="1" t="n">
        <v>5063.56350082096</v>
      </c>
      <c r="I2220" s="0" t="n">
        <v>1.00381773851652</v>
      </c>
      <c r="J2220" s="0" t="n">
        <f aca="false">I2220-1</f>
        <v>0.0038177385165199</v>
      </c>
      <c r="K2220" s="0" t="n">
        <f aca="false">F2220+J2220</f>
        <v>1.02790017271396</v>
      </c>
      <c r="L2220" s="1" t="n">
        <f aca="false">D2220*K2220</f>
        <v>5082.44026382596</v>
      </c>
    </row>
    <row r="2221" customFormat="false" ht="13.8" hidden="false" customHeight="false" outlineLevel="0" collapsed="false">
      <c r="A2221" s="0" t="n">
        <f aca="false">A2220+1</f>
        <v>2216</v>
      </c>
      <c r="B2221" s="0" t="n">
        <f aca="false">B2220+1/12</f>
        <v>2136.58333333341</v>
      </c>
      <c r="D2221" s="0" t="n">
        <f aca="false">$D$4+$D$3*A2221</f>
        <v>4944.6280623573</v>
      </c>
      <c r="F2221" s="0" t="n">
        <v>1.00155231836186</v>
      </c>
      <c r="G2221" s="1" t="n">
        <v>4952.30369929107</v>
      </c>
      <c r="I2221" s="0" t="n">
        <v>0.994994962127008</v>
      </c>
      <c r="J2221" s="0" t="n">
        <f aca="false">I2221-1</f>
        <v>-0.00500503787299189</v>
      </c>
      <c r="K2221" s="0" t="n">
        <f aca="false">F2221+J2221</f>
        <v>0.996547280488868</v>
      </c>
      <c r="L2221" s="1" t="n">
        <f aca="false">D2221*K2221</f>
        <v>4927.55564857111</v>
      </c>
    </row>
    <row r="2222" customFormat="false" ht="13.8" hidden="false" customHeight="false" outlineLevel="0" collapsed="false">
      <c r="A2222" s="0" t="n">
        <f aca="false">A2221+1</f>
        <v>2217</v>
      </c>
      <c r="B2222" s="0" t="n">
        <f aca="false">B2221+1/12</f>
        <v>2136.66666666674</v>
      </c>
      <c r="D2222" s="0" t="n">
        <f aca="false">$D$4+$D$3*A2222</f>
        <v>4944.76793535394</v>
      </c>
      <c r="F2222" s="0" t="n">
        <v>1.02607921839211</v>
      </c>
      <c r="G2222" s="1" t="n">
        <v>5073.72361823834</v>
      </c>
      <c r="I2222" s="0" t="n">
        <v>1.00323688756418</v>
      </c>
      <c r="J2222" s="0" t="n">
        <f aca="false">I2222-1</f>
        <v>0.00323688756417995</v>
      </c>
      <c r="K2222" s="0" t="n">
        <f aca="false">F2222+J2222</f>
        <v>1.02931610595629</v>
      </c>
      <c r="L2222" s="1" t="n">
        <f aca="false">D2222*K2222</f>
        <v>5089.72927607604</v>
      </c>
    </row>
    <row r="2223" customFormat="false" ht="13.8" hidden="false" customHeight="false" outlineLevel="0" collapsed="false">
      <c r="A2223" s="0" t="n">
        <f aca="false">A2222+1</f>
        <v>2218</v>
      </c>
      <c r="B2223" s="0" t="n">
        <f aca="false">B2222+1/12</f>
        <v>2136.75000000007</v>
      </c>
      <c r="D2223" s="0" t="n">
        <f aca="false">$D$4+$D$3*A2223</f>
        <v>4944.90780835058</v>
      </c>
      <c r="F2223" s="0" t="n">
        <v>0.999064416475184</v>
      </c>
      <c r="G2223" s="1" t="n">
        <v>4940.28143407336</v>
      </c>
      <c r="I2223" s="0" t="n">
        <v>0.986604718538288</v>
      </c>
      <c r="J2223" s="0" t="n">
        <f aca="false">I2223-1</f>
        <v>-0.0133952814617119</v>
      </c>
      <c r="K2223" s="0" t="n">
        <f aca="false">F2223+J2223</f>
        <v>0.985669135013472</v>
      </c>
      <c r="L2223" s="1" t="n">
        <f aca="false">D2223*K2223</f>
        <v>4874.04300217828</v>
      </c>
    </row>
    <row r="2224" customFormat="false" ht="13.8" hidden="false" customHeight="false" outlineLevel="0" collapsed="false">
      <c r="A2224" s="0" t="n">
        <f aca="false">A2223+1</f>
        <v>2219</v>
      </c>
      <c r="B2224" s="0" t="n">
        <f aca="false">B2223+1/12</f>
        <v>2136.83333333341</v>
      </c>
      <c r="D2224" s="0" t="n">
        <f aca="false">$D$4+$D$3*A2224</f>
        <v>4945.04768134722</v>
      </c>
      <c r="F2224" s="0" t="n">
        <v>0.972322202030784</v>
      </c>
      <c r="G2224" s="1" t="n">
        <v>4808.17965067475</v>
      </c>
      <c r="I2224" s="0" t="n">
        <v>0.986411255736609</v>
      </c>
      <c r="J2224" s="0" t="n">
        <f aca="false">I2224-1</f>
        <v>-0.013588744263391</v>
      </c>
      <c r="K2224" s="0" t="n">
        <f aca="false">F2224+J2224</f>
        <v>0.958733457767393</v>
      </c>
      <c r="L2224" s="1" t="n">
        <f aca="false">D2224*K2224</f>
        <v>4740.98266236265</v>
      </c>
    </row>
    <row r="2225" customFormat="false" ht="13.8" hidden="false" customHeight="false" outlineLevel="0" collapsed="false">
      <c r="A2225" s="0" t="n">
        <f aca="false">A2224+1</f>
        <v>2220</v>
      </c>
      <c r="B2225" s="0" t="n">
        <f aca="false">B2224+1/12</f>
        <v>2136.91666666674</v>
      </c>
      <c r="D2225" s="0" t="n">
        <f aca="false">$D$4+$D$3*A2225</f>
        <v>4945.18755434386</v>
      </c>
      <c r="F2225" s="0" t="n">
        <v>0.964472427355383</v>
      </c>
      <c r="G2225" s="1" t="n">
        <v>4769.49704426565</v>
      </c>
      <c r="I2225" s="0" t="n">
        <v>0.995264823313227</v>
      </c>
      <c r="J2225" s="0" t="n">
        <f aca="false">I2225-1</f>
        <v>-0.00473517668677292</v>
      </c>
      <c r="K2225" s="0" t="n">
        <f aca="false">F2225+J2225</f>
        <v>0.95973725066861</v>
      </c>
      <c r="L2225" s="1" t="n">
        <f aca="false">D2225*K2225</f>
        <v>4746.0807074466</v>
      </c>
    </row>
    <row r="2226" customFormat="false" ht="13.8" hidden="false" customHeight="false" outlineLevel="0" collapsed="false">
      <c r="A2226" s="0" t="n">
        <f aca="false">A2225+1</f>
        <v>2221</v>
      </c>
      <c r="B2226" s="0" t="n">
        <f aca="false">B2225+1/12</f>
        <v>2137.00000000007</v>
      </c>
      <c r="D2226" s="0" t="n">
        <f aca="false">$D$4+$D$3*A2226</f>
        <v>4945.3274273405</v>
      </c>
      <c r="F2226" s="0" t="n">
        <v>0.938407838831965</v>
      </c>
      <c r="G2226" s="1" t="n">
        <v>4640.73402340704</v>
      </c>
      <c r="I2226" s="0" t="n">
        <v>0.99146744551585</v>
      </c>
      <c r="J2226" s="0" t="n">
        <f aca="false">I2226-1</f>
        <v>-0.00853255448415002</v>
      </c>
      <c r="K2226" s="0" t="n">
        <f aca="false">F2226+J2226</f>
        <v>0.929875284347815</v>
      </c>
      <c r="L2226" s="1" t="n">
        <f aca="false">D2226*K2226</f>
        <v>4598.5377476913</v>
      </c>
    </row>
    <row r="2227" customFormat="false" ht="13.8" hidden="false" customHeight="false" outlineLevel="0" collapsed="false">
      <c r="A2227" s="0" t="n">
        <f aca="false">A2226+1</f>
        <v>2222</v>
      </c>
      <c r="B2227" s="0" t="n">
        <f aca="false">B2226+1/12</f>
        <v>2137.08333333341</v>
      </c>
      <c r="D2227" s="0" t="n">
        <f aca="false">$D$4+$D$3*A2227</f>
        <v>4945.46730033714</v>
      </c>
      <c r="F2227" s="0" t="n">
        <v>0.955313020834816</v>
      </c>
      <c r="G2227" s="1" t="n">
        <v>4724.46930612488</v>
      </c>
      <c r="I2227" s="0" t="n">
        <v>0.982732059242622</v>
      </c>
      <c r="J2227" s="0" t="n">
        <f aca="false">I2227-1</f>
        <v>-0.0172679407573779</v>
      </c>
      <c r="K2227" s="0" t="n">
        <f aca="false">F2227+J2227</f>
        <v>0.938045080077438</v>
      </c>
      <c r="L2227" s="1" t="n">
        <f aca="false">D2227*K2227</f>
        <v>4639.0712697651</v>
      </c>
    </row>
    <row r="2228" customFormat="false" ht="13.8" hidden="false" customHeight="false" outlineLevel="0" collapsed="false">
      <c r="A2228" s="0" t="n">
        <f aca="false">A2227+1</f>
        <v>2223</v>
      </c>
      <c r="B2228" s="0" t="n">
        <f aca="false">B2227+1/12</f>
        <v>2137.16666666674</v>
      </c>
      <c r="D2228" s="0" t="n">
        <f aca="false">$D$4+$D$3*A2228</f>
        <v>4945.60717333378</v>
      </c>
      <c r="F2228" s="0" t="n">
        <v>1.00292005349109</v>
      </c>
      <c r="G2228" s="1" t="n">
        <v>4960.04861082584</v>
      </c>
      <c r="I2228" s="0" t="n">
        <v>0.997185015429558</v>
      </c>
      <c r="J2228" s="0" t="n">
        <f aca="false">I2228-1</f>
        <v>-0.00281498457044194</v>
      </c>
      <c r="K2228" s="0" t="n">
        <f aca="false">F2228+J2228</f>
        <v>1.00010506892065</v>
      </c>
      <c r="L2228" s="1" t="n">
        <f aca="false">D2228*K2228</f>
        <v>4946.12680294143</v>
      </c>
    </row>
    <row r="2229" customFormat="false" ht="13.8" hidden="false" customHeight="false" outlineLevel="0" collapsed="false">
      <c r="A2229" s="0" t="n">
        <f aca="false">A2228+1</f>
        <v>2224</v>
      </c>
      <c r="B2229" s="0" t="n">
        <f aca="false">B2228+1/12</f>
        <v>2137.25000000007</v>
      </c>
      <c r="D2229" s="0" t="n">
        <f aca="false">$D$4+$D$3*A2229</f>
        <v>4945.74704633042</v>
      </c>
      <c r="F2229" s="0" t="n">
        <v>1.01498832518871</v>
      </c>
      <c r="G2229" s="1" t="n">
        <v>5019.87551136192</v>
      </c>
      <c r="I2229" s="0" t="n">
        <v>0.988939245049892</v>
      </c>
      <c r="J2229" s="0" t="n">
        <f aca="false">I2229-1</f>
        <v>-0.0110607549501079</v>
      </c>
      <c r="K2229" s="0" t="n">
        <f aca="false">F2229+J2229</f>
        <v>1.0039275702386</v>
      </c>
      <c r="L2229" s="1" t="n">
        <f aca="false">D2229*K2229</f>
        <v>4965.17181523724</v>
      </c>
    </row>
    <row r="2230" customFormat="false" ht="13.8" hidden="false" customHeight="false" outlineLevel="0" collapsed="false">
      <c r="A2230" s="0" t="n">
        <f aca="false">A2229+1</f>
        <v>2225</v>
      </c>
      <c r="B2230" s="0" t="n">
        <f aca="false">B2229+1/12</f>
        <v>2137.33333333341</v>
      </c>
      <c r="D2230" s="0" t="n">
        <f aca="false">$D$4+$D$3*A2230</f>
        <v>4945.88691932706</v>
      </c>
      <c r="F2230" s="0" t="n">
        <v>1.04794357685889</v>
      </c>
      <c r="G2230" s="1" t="n">
        <v>5183.0104289792</v>
      </c>
      <c r="I2230" s="0" t="n">
        <v>0.9848199332267</v>
      </c>
      <c r="J2230" s="0" t="n">
        <f aca="false">I2230-1</f>
        <v>-0.0151800667733</v>
      </c>
      <c r="K2230" s="0" t="n">
        <f aca="false">F2230+J2230</f>
        <v>1.03276351008559</v>
      </c>
      <c r="L2230" s="1" t="n">
        <f aca="false">D2230*K2230</f>
        <v>5107.93153529062</v>
      </c>
    </row>
    <row r="2231" customFormat="false" ht="13.8" hidden="false" customHeight="false" outlineLevel="0" collapsed="false">
      <c r="A2231" s="0" t="n">
        <f aca="false">A2230+1</f>
        <v>2226</v>
      </c>
      <c r="B2231" s="0" t="n">
        <f aca="false">B2230+1/12</f>
        <v>2137.41666666674</v>
      </c>
      <c r="D2231" s="0" t="n">
        <f aca="false">$D$4+$D$3*A2231</f>
        <v>4946.0267923237</v>
      </c>
      <c r="F2231" s="0" t="n">
        <v>1.05285416798176</v>
      </c>
      <c r="G2231" s="1" t="n">
        <v>5207.44492324746</v>
      </c>
      <c r="I2231" s="0" t="n">
        <v>0.990829496904286</v>
      </c>
      <c r="J2231" s="0" t="n">
        <f aca="false">I2231-1</f>
        <v>-0.00917050309571388</v>
      </c>
      <c r="K2231" s="0" t="n">
        <f aca="false">F2231+J2231</f>
        <v>1.04368366488605</v>
      </c>
      <c r="L2231" s="1" t="n">
        <f aca="false">D2231*K2231</f>
        <v>5162.08736923697</v>
      </c>
    </row>
    <row r="2232" customFormat="false" ht="13.8" hidden="false" customHeight="false" outlineLevel="0" collapsed="false">
      <c r="A2232" s="0" t="n">
        <f aca="false">A2231+1</f>
        <v>2227</v>
      </c>
      <c r="B2232" s="0" t="n">
        <f aca="false">B2231+1/12</f>
        <v>2137.50000000008</v>
      </c>
      <c r="D2232" s="0" t="n">
        <f aca="false">$D$4+$D$3*A2232</f>
        <v>4946.16666532034</v>
      </c>
      <c r="F2232" s="0" t="n">
        <v>1.02408243419744</v>
      </c>
      <c r="G2232" s="1" t="n">
        <v>5065.28239856749</v>
      </c>
      <c r="I2232" s="0" t="n">
        <v>0.983561762772247</v>
      </c>
      <c r="J2232" s="0" t="n">
        <f aca="false">I2232-1</f>
        <v>-0.016438237227753</v>
      </c>
      <c r="K2232" s="0" t="n">
        <f aca="false">F2232+J2232</f>
        <v>1.00764419696969</v>
      </c>
      <c r="L2232" s="1" t="n">
        <f aca="false">D2232*K2232</f>
        <v>4983.97613755495</v>
      </c>
    </row>
    <row r="2233" customFormat="false" ht="13.8" hidden="false" customHeight="false" outlineLevel="0" collapsed="false">
      <c r="A2233" s="0" t="n">
        <f aca="false">A2232+1</f>
        <v>2228</v>
      </c>
      <c r="B2233" s="0" t="n">
        <f aca="false">B2232+1/12</f>
        <v>2137.58333333341</v>
      </c>
      <c r="D2233" s="0" t="n">
        <f aca="false">$D$4+$D$3*A2233</f>
        <v>4946.30653831698</v>
      </c>
      <c r="F2233" s="0" t="n">
        <v>1.00155231836186</v>
      </c>
      <c r="G2233" s="1" t="n">
        <v>4953.9847807798</v>
      </c>
      <c r="I2233" s="0" t="n">
        <v>0.990143014762122</v>
      </c>
      <c r="J2233" s="0" t="n">
        <f aca="false">I2233-1</f>
        <v>-0.00985698523787792</v>
      </c>
      <c r="K2233" s="0" t="n">
        <f aca="false">F2233+J2233</f>
        <v>0.991695333123982</v>
      </c>
      <c r="L2233" s="1" t="n">
        <f aca="false">D2233*K2233</f>
        <v>4905.22911024959</v>
      </c>
    </row>
    <row r="2234" customFormat="false" ht="13.8" hidden="false" customHeight="false" outlineLevel="0" collapsed="false">
      <c r="A2234" s="0" t="n">
        <f aca="false">A2233+1</f>
        <v>2229</v>
      </c>
      <c r="B2234" s="0" t="n">
        <f aca="false">B2233+1/12</f>
        <v>2137.66666666674</v>
      </c>
      <c r="D2234" s="0" t="n">
        <f aca="false">$D$4+$D$3*A2234</f>
        <v>4946.44641131362</v>
      </c>
      <c r="F2234" s="0" t="n">
        <v>1.02607921839211</v>
      </c>
      <c r="G2234" s="1" t="n">
        <v>5075.44586753914</v>
      </c>
      <c r="I2234" s="0" t="n">
        <v>1.01102634058498</v>
      </c>
      <c r="J2234" s="0" t="n">
        <f aca="false">I2234-1</f>
        <v>0.01102634058498</v>
      </c>
      <c r="K2234" s="0" t="n">
        <f aca="false">F2234+J2234</f>
        <v>1.03710555897709</v>
      </c>
      <c r="L2234" s="1" t="n">
        <f aca="false">D2234*K2234</f>
        <v>5129.98707035563</v>
      </c>
    </row>
    <row r="2235" customFormat="false" ht="13.8" hidden="false" customHeight="false" outlineLevel="0" collapsed="false">
      <c r="A2235" s="0" t="n">
        <f aca="false">A2234+1</f>
        <v>2230</v>
      </c>
      <c r="B2235" s="0" t="n">
        <f aca="false">B2234+1/12</f>
        <v>2137.75000000008</v>
      </c>
      <c r="D2235" s="0" t="n">
        <f aca="false">$D$4+$D$3*A2235</f>
        <v>4946.58628431026</v>
      </c>
      <c r="F2235" s="0" t="n">
        <v>0.999064416475184</v>
      </c>
      <c r="G2235" s="1" t="n">
        <v>4941.95833967858</v>
      </c>
      <c r="I2235" s="0" t="n">
        <v>0.997686186373713</v>
      </c>
      <c r="J2235" s="0" t="n">
        <f aca="false">I2235-1</f>
        <v>-0.00231381362628691</v>
      </c>
      <c r="K2235" s="0" t="n">
        <f aca="false">F2235+J2235</f>
        <v>0.996750602848897</v>
      </c>
      <c r="L2235" s="1" t="n">
        <f aca="false">D2235*K2235</f>
        <v>4930.51286093034</v>
      </c>
    </row>
    <row r="2236" customFormat="false" ht="13.8" hidden="false" customHeight="false" outlineLevel="0" collapsed="false">
      <c r="A2236" s="0" t="n">
        <f aca="false">A2235+1</f>
        <v>2231</v>
      </c>
      <c r="B2236" s="0" t="n">
        <f aca="false">B2235+1/12</f>
        <v>2137.83333333341</v>
      </c>
      <c r="D2236" s="0" t="n">
        <f aca="false">$D$4+$D$3*A2236</f>
        <v>4946.7261573069</v>
      </c>
      <c r="F2236" s="0" t="n">
        <v>0.972322202030784</v>
      </c>
      <c r="G2236" s="1" t="n">
        <v>4809.81167011593</v>
      </c>
      <c r="I2236" s="0" t="n">
        <v>0.998051669611059</v>
      </c>
      <c r="J2236" s="0" t="n">
        <f aca="false">I2236-1</f>
        <v>-0.00194833038894093</v>
      </c>
      <c r="K2236" s="0" t="n">
        <f aca="false">F2236+J2236</f>
        <v>0.970373871641843</v>
      </c>
      <c r="L2236" s="1" t="n">
        <f aca="false">D2236*K2236</f>
        <v>4800.17381321787</v>
      </c>
    </row>
    <row r="2237" customFormat="false" ht="13.8" hidden="false" customHeight="false" outlineLevel="0" collapsed="false">
      <c r="A2237" s="0" t="n">
        <f aca="false">A2236+1</f>
        <v>2232</v>
      </c>
      <c r="B2237" s="0" t="n">
        <f aca="false">B2236+1/12</f>
        <v>2137.91666666674</v>
      </c>
      <c r="D2237" s="0" t="n">
        <f aca="false">$D$4+$D$3*A2237</f>
        <v>4946.86603030354</v>
      </c>
      <c r="F2237" s="0" t="n">
        <v>0.964472427355383</v>
      </c>
      <c r="G2237" s="1" t="n">
        <v>4771.11588804875</v>
      </c>
      <c r="I2237" s="0" t="n">
        <v>1.00023597980579</v>
      </c>
      <c r="J2237" s="0" t="n">
        <f aca="false">I2237-1</f>
        <v>0.000235979805790043</v>
      </c>
      <c r="K2237" s="0" t="n">
        <f aca="false">F2237+J2237</f>
        <v>0.964708407161173</v>
      </c>
      <c r="L2237" s="1" t="n">
        <f aca="false">D2237*K2237</f>
        <v>4772.28324853384</v>
      </c>
    </row>
    <row r="2238" customFormat="false" ht="13.8" hidden="false" customHeight="false" outlineLevel="0" collapsed="false">
      <c r="A2238" s="0" t="n">
        <f aca="false">A2237+1</f>
        <v>2233</v>
      </c>
      <c r="B2238" s="0" t="n">
        <f aca="false">B2237+1/12</f>
        <v>2138.00000000008</v>
      </c>
      <c r="D2238" s="0" t="n">
        <f aca="false">$D$4+$D$3*A2238</f>
        <v>4947.00590330018</v>
      </c>
      <c r="F2238" s="0" t="n">
        <v>0.938407838831965</v>
      </c>
      <c r="G2238" s="1" t="n">
        <v>4642.3091184049</v>
      </c>
      <c r="I2238" s="0" t="n">
        <v>1.00001383713529</v>
      </c>
      <c r="J2238" s="0" t="n">
        <f aca="false">I2238-1</f>
        <v>1.3837135290018E-005</v>
      </c>
      <c r="K2238" s="0" t="n">
        <f aca="false">F2238+J2238</f>
        <v>0.938421675967255</v>
      </c>
      <c r="L2238" s="1" t="n">
        <f aca="false">D2238*K2238</f>
        <v>4642.37757079486</v>
      </c>
    </row>
    <row r="2239" customFormat="false" ht="13.8" hidden="false" customHeight="false" outlineLevel="0" collapsed="false">
      <c r="A2239" s="0" t="n">
        <f aca="false">A2238+1</f>
        <v>2234</v>
      </c>
      <c r="B2239" s="0" t="n">
        <f aca="false">B2238+1/12</f>
        <v>2138.08333333341</v>
      </c>
      <c r="D2239" s="0" t="n">
        <f aca="false">$D$4+$D$3*A2239</f>
        <v>4947.14577629682</v>
      </c>
      <c r="F2239" s="0" t="n">
        <v>0.955313020834816</v>
      </c>
      <c r="G2239" s="1" t="n">
        <v>4726.07277606432</v>
      </c>
      <c r="I2239" s="0" t="n">
        <v>0.986417750649951</v>
      </c>
      <c r="J2239" s="0" t="n">
        <f aca="false">I2239-1</f>
        <v>-0.0135822493500489</v>
      </c>
      <c r="K2239" s="0" t="n">
        <f aca="false">F2239+J2239</f>
        <v>0.941730771484767</v>
      </c>
      <c r="L2239" s="1" t="n">
        <f aca="false">D2239*K2239</f>
        <v>4658.87940855961</v>
      </c>
    </row>
    <row r="2240" customFormat="false" ht="13.8" hidden="false" customHeight="false" outlineLevel="0" collapsed="false">
      <c r="A2240" s="0" t="n">
        <f aca="false">A2239+1</f>
        <v>2235</v>
      </c>
      <c r="B2240" s="0" t="n">
        <f aca="false">B2239+1/12</f>
        <v>2138.16666666674</v>
      </c>
      <c r="D2240" s="0" t="n">
        <f aca="false">$D$4+$D$3*A2240</f>
        <v>4947.28564929346</v>
      </c>
      <c r="F2240" s="0" t="n">
        <v>1.00292005349109</v>
      </c>
      <c r="G2240" s="1" t="n">
        <v>4961.7319880251</v>
      </c>
      <c r="I2240" s="0" t="n">
        <v>0.994517846092907</v>
      </c>
      <c r="J2240" s="0" t="n">
        <f aca="false">I2240-1</f>
        <v>-0.00548215390709295</v>
      </c>
      <c r="K2240" s="0" t="n">
        <f aca="false">F2240+J2240</f>
        <v>0.997437899583997</v>
      </c>
      <c r="L2240" s="1" t="n">
        <f aca="false">D2240*K2240</f>
        <v>4934.61020667332</v>
      </c>
    </row>
    <row r="2241" customFormat="false" ht="13.8" hidden="false" customHeight="false" outlineLevel="0" collapsed="false">
      <c r="A2241" s="0" t="n">
        <f aca="false">A2240+1</f>
        <v>2236</v>
      </c>
      <c r="B2241" s="0" t="n">
        <f aca="false">B2240+1/12</f>
        <v>2138.25000000008</v>
      </c>
      <c r="D2241" s="0" t="n">
        <f aca="false">$D$4+$D$3*A2241</f>
        <v>4947.4255222901</v>
      </c>
      <c r="F2241" s="0" t="n">
        <v>1.01498832518871</v>
      </c>
      <c r="G2241" s="1" t="n">
        <v>5021.57914486511</v>
      </c>
      <c r="I2241" s="0" t="n">
        <v>0.991329198431634</v>
      </c>
      <c r="J2241" s="0" t="n">
        <f aca="false">I2241-1</f>
        <v>-0.00867080156836597</v>
      </c>
      <c r="K2241" s="0" t="n">
        <f aca="false">F2241+J2241</f>
        <v>1.00631752362034</v>
      </c>
      <c r="L2241" s="1" t="n">
        <f aca="false">D2241*K2241</f>
        <v>4978.68099988706</v>
      </c>
    </row>
    <row r="2242" customFormat="false" ht="13.8" hidden="false" customHeight="false" outlineLevel="0" collapsed="false">
      <c r="A2242" s="0" t="n">
        <f aca="false">A2241+1</f>
        <v>2237</v>
      </c>
      <c r="B2242" s="0" t="n">
        <f aca="false">B2241+1/12</f>
        <v>2138.33333333341</v>
      </c>
      <c r="D2242" s="0" t="n">
        <f aca="false">$D$4+$D$3*A2242</f>
        <v>4947.56539528674</v>
      </c>
      <c r="F2242" s="0" t="n">
        <v>1.04794357685889</v>
      </c>
      <c r="G2242" s="1" t="n">
        <v>5184.76937708006</v>
      </c>
      <c r="I2242" s="0" t="n">
        <v>0.9924150263925</v>
      </c>
      <c r="J2242" s="0" t="n">
        <f aca="false">I2242-1</f>
        <v>-0.00758497360749999</v>
      </c>
      <c r="K2242" s="0" t="n">
        <f aca="false">F2242+J2242</f>
        <v>1.04035860325139</v>
      </c>
      <c r="L2242" s="1" t="n">
        <f aca="false">D2242*K2242</f>
        <v>5147.24222413542</v>
      </c>
    </row>
    <row r="2243" customFormat="false" ht="13.8" hidden="false" customHeight="false" outlineLevel="0" collapsed="false">
      <c r="A2243" s="0" t="n">
        <f aca="false">A2242+1</f>
        <v>2238</v>
      </c>
      <c r="B2243" s="0" t="n">
        <f aca="false">B2242+1/12</f>
        <v>2138.41666666674</v>
      </c>
      <c r="D2243" s="0" t="n">
        <f aca="false">$D$4+$D$3*A2243</f>
        <v>4947.70526828338</v>
      </c>
      <c r="F2243" s="0" t="n">
        <v>1.05285416798176</v>
      </c>
      <c r="G2243" s="1" t="n">
        <v>5209.21211365747</v>
      </c>
      <c r="I2243" s="0" t="n">
        <v>1.01783982129762</v>
      </c>
      <c r="J2243" s="0" t="n">
        <f aca="false">I2243-1</f>
        <v>0.0178398212976201</v>
      </c>
      <c r="K2243" s="0" t="n">
        <f aca="false">F2243+J2243</f>
        <v>1.07069398927938</v>
      </c>
      <c r="L2243" s="1" t="n">
        <f aca="false">D2243*K2243</f>
        <v>5297.47829147694</v>
      </c>
    </row>
    <row r="2244" customFormat="false" ht="13.8" hidden="false" customHeight="false" outlineLevel="0" collapsed="false">
      <c r="A2244" s="0" t="n">
        <f aca="false">A2243+1</f>
        <v>2239</v>
      </c>
      <c r="B2244" s="0" t="n">
        <f aca="false">B2243+1/12</f>
        <v>2138.50000000008</v>
      </c>
      <c r="D2244" s="0" t="n">
        <f aca="false">$D$4+$D$3*A2244</f>
        <v>4947.84514128002</v>
      </c>
      <c r="F2244" s="0" t="n">
        <v>1.02408243419744</v>
      </c>
      <c r="G2244" s="1" t="n">
        <v>5067.00129631402</v>
      </c>
      <c r="I2244" s="0" t="n">
        <v>1.01307602183883</v>
      </c>
      <c r="J2244" s="0" t="n">
        <f aca="false">I2244-1</f>
        <v>0.0130760218388299</v>
      </c>
      <c r="K2244" s="0" t="n">
        <f aca="false">F2244+J2244</f>
        <v>1.03715845603627</v>
      </c>
      <c r="L2244" s="1" t="n">
        <f aca="false">D2244*K2244</f>
        <v>5131.69942743654</v>
      </c>
    </row>
    <row r="2245" customFormat="false" ht="13.8" hidden="false" customHeight="false" outlineLevel="0" collapsed="false">
      <c r="A2245" s="0" t="n">
        <f aca="false">A2244+1</f>
        <v>2240</v>
      </c>
      <c r="B2245" s="0" t="n">
        <f aca="false">B2244+1/12</f>
        <v>2138.58333333341</v>
      </c>
      <c r="D2245" s="0" t="n">
        <f aca="false">$D$4+$D$3*A2245</f>
        <v>4947.98501427666</v>
      </c>
      <c r="F2245" s="0" t="n">
        <v>1.00155231836186</v>
      </c>
      <c r="G2245" s="1" t="n">
        <v>4955.66586226853</v>
      </c>
      <c r="I2245" s="0" t="n">
        <v>1.00866791173965</v>
      </c>
      <c r="J2245" s="0" t="n">
        <f aca="false">I2245-1</f>
        <v>0.00866791173964998</v>
      </c>
      <c r="K2245" s="0" t="n">
        <f aca="false">F2245+J2245</f>
        <v>1.01022023010151</v>
      </c>
      <c r="L2245" s="1" t="n">
        <f aca="false">D2245*K2245</f>
        <v>4998.55455966139</v>
      </c>
    </row>
    <row r="2246" customFormat="false" ht="13.8" hidden="false" customHeight="false" outlineLevel="0" collapsed="false">
      <c r="A2246" s="0" t="n">
        <f aca="false">A2245+1</f>
        <v>2241</v>
      </c>
      <c r="B2246" s="0" t="n">
        <f aca="false">B2245+1/12</f>
        <v>2138.66666666674</v>
      </c>
      <c r="D2246" s="0" t="n">
        <f aca="false">$D$4+$D$3*A2246</f>
        <v>4948.1248872733</v>
      </c>
      <c r="F2246" s="0" t="n">
        <v>1.02607921839211</v>
      </c>
      <c r="G2246" s="1" t="n">
        <v>5077.16811683994</v>
      </c>
      <c r="I2246" s="0" t="n">
        <v>1.03038239105451</v>
      </c>
      <c r="J2246" s="0" t="n">
        <f aca="false">I2246-1</f>
        <v>0.03038239105451</v>
      </c>
      <c r="K2246" s="0" t="n">
        <f aca="false">F2246+J2246</f>
        <v>1.05646160944662</v>
      </c>
      <c r="L2246" s="1" t="n">
        <f aca="false">D2246*K2246</f>
        <v>5227.50398215163</v>
      </c>
    </row>
    <row r="2247" customFormat="false" ht="13.8" hidden="false" customHeight="false" outlineLevel="0" collapsed="false">
      <c r="A2247" s="0" t="n">
        <f aca="false">A2246+1</f>
        <v>2242</v>
      </c>
      <c r="B2247" s="0" t="n">
        <f aca="false">B2246+1/12</f>
        <v>2138.75000000008</v>
      </c>
      <c r="D2247" s="0" t="n">
        <f aca="false">$D$4+$D$3*A2247</f>
        <v>4948.26476026994</v>
      </c>
      <c r="F2247" s="0" t="n">
        <v>0.999064416475184</v>
      </c>
      <c r="G2247" s="1" t="n">
        <v>4943.63524528381</v>
      </c>
      <c r="I2247" s="0" t="n">
        <v>0.996728312189054</v>
      </c>
      <c r="J2247" s="0" t="n">
        <f aca="false">I2247-1</f>
        <v>-0.00327168781094589</v>
      </c>
      <c r="K2247" s="0" t="n">
        <f aca="false">F2247+J2247</f>
        <v>0.995792728664238</v>
      </c>
      <c r="L2247" s="1" t="n">
        <f aca="false">D2247*K2247</f>
        <v>4927.4460677823</v>
      </c>
    </row>
    <row r="2248" customFormat="false" ht="13.8" hidden="false" customHeight="false" outlineLevel="0" collapsed="false">
      <c r="A2248" s="0" t="n">
        <f aca="false">A2247+1</f>
        <v>2243</v>
      </c>
      <c r="B2248" s="0" t="n">
        <f aca="false">B2247+1/12</f>
        <v>2138.83333333341</v>
      </c>
      <c r="D2248" s="0" t="n">
        <f aca="false">$D$4+$D$3*A2248</f>
        <v>4948.40463326658</v>
      </c>
      <c r="F2248" s="0" t="n">
        <v>0.972322202030784</v>
      </c>
      <c r="G2248" s="1" t="n">
        <v>4811.4436895571</v>
      </c>
      <c r="I2248" s="0" t="n">
        <v>1.0008125895566</v>
      </c>
      <c r="J2248" s="0" t="n">
        <f aca="false">I2248-1</f>
        <v>0.000812589556600019</v>
      </c>
      <c r="K2248" s="0" t="n">
        <f aca="false">F2248+J2248</f>
        <v>0.973134791587384</v>
      </c>
      <c r="L2248" s="1" t="n">
        <f aca="false">D2248*K2248</f>
        <v>4815.46471148392</v>
      </c>
    </row>
    <row r="2249" customFormat="false" ht="13.8" hidden="false" customHeight="false" outlineLevel="0" collapsed="false">
      <c r="A2249" s="0" t="n">
        <f aca="false">A2248+1</f>
        <v>2244</v>
      </c>
      <c r="B2249" s="0" t="n">
        <f aca="false">B2248+1/12</f>
        <v>2138.91666666674</v>
      </c>
      <c r="D2249" s="0" t="n">
        <f aca="false">$D$4+$D$3*A2249</f>
        <v>4948.54450626322</v>
      </c>
      <c r="F2249" s="0" t="n">
        <v>0.964472427355383</v>
      </c>
      <c r="G2249" s="1" t="n">
        <v>4772.73473183184</v>
      </c>
      <c r="I2249" s="0" t="n">
        <v>0.998827786018749</v>
      </c>
      <c r="J2249" s="0" t="n">
        <f aca="false">I2249-1</f>
        <v>-0.00117221398125089</v>
      </c>
      <c r="K2249" s="0" t="n">
        <f aca="false">F2249+J2249</f>
        <v>0.963300213374132</v>
      </c>
      <c r="L2249" s="1" t="n">
        <f aca="false">D2249*K2249</f>
        <v>4766.93397877475</v>
      </c>
    </row>
    <row r="2250" customFormat="false" ht="13.8" hidden="false" customHeight="false" outlineLevel="0" collapsed="false">
      <c r="A2250" s="0" t="n">
        <f aca="false">A2249+1</f>
        <v>2245</v>
      </c>
      <c r="B2250" s="0" t="n">
        <f aca="false">B2249+1/12</f>
        <v>2139.00000000008</v>
      </c>
      <c r="D2250" s="0" t="n">
        <f aca="false">$D$4+$D$3*A2250</f>
        <v>4948.68437925986</v>
      </c>
      <c r="F2250" s="0" t="n">
        <v>0.938407838831965</v>
      </c>
      <c r="G2250" s="1" t="n">
        <v>4643.88421340275</v>
      </c>
      <c r="I2250" s="0" t="n">
        <v>0.990625034698894</v>
      </c>
      <c r="J2250" s="0" t="n">
        <f aca="false">I2250-1</f>
        <v>-0.00937496530110593</v>
      </c>
      <c r="K2250" s="0" t="n">
        <f aca="false">F2250+J2250</f>
        <v>0.929032873530859</v>
      </c>
      <c r="L2250" s="1" t="n">
        <f aca="false">D2250*K2250</f>
        <v>4597.49046906106</v>
      </c>
    </row>
    <row r="2251" customFormat="false" ht="13.8" hidden="false" customHeight="false" outlineLevel="0" collapsed="false">
      <c r="A2251" s="0" t="n">
        <f aca="false">A2250+1</f>
        <v>2246</v>
      </c>
      <c r="B2251" s="0" t="n">
        <f aca="false">B2250+1/12</f>
        <v>2139.08333333341</v>
      </c>
      <c r="D2251" s="0" t="n">
        <f aca="false">$D$4+$D$3*A2251</f>
        <v>4948.8242522565</v>
      </c>
      <c r="F2251" s="0" t="n">
        <v>0.955313020834816</v>
      </c>
      <c r="G2251" s="1" t="n">
        <v>4727.67624600376</v>
      </c>
      <c r="I2251" s="0" t="n">
        <v>0.999175277265739</v>
      </c>
      <c r="J2251" s="0" t="n">
        <f aca="false">I2251-1</f>
        <v>-0.00082472273426093</v>
      </c>
      <c r="K2251" s="0" t="n">
        <f aca="false">F2251+J2251</f>
        <v>0.954488298100555</v>
      </c>
      <c r="L2251" s="1" t="n">
        <f aca="false">D2251*K2251</f>
        <v>4723.59483813506</v>
      </c>
    </row>
    <row r="2252" customFormat="false" ht="13.8" hidden="false" customHeight="false" outlineLevel="0" collapsed="false">
      <c r="A2252" s="0" t="n">
        <f aca="false">A2251+1</f>
        <v>2247</v>
      </c>
      <c r="B2252" s="0" t="n">
        <f aca="false">B2251+1/12</f>
        <v>2139.16666666675</v>
      </c>
      <c r="D2252" s="0" t="n">
        <f aca="false">$D$4+$D$3*A2252</f>
        <v>4948.96412525314</v>
      </c>
      <c r="F2252" s="0" t="n">
        <v>1.00292005349109</v>
      </c>
      <c r="G2252" s="1" t="n">
        <v>4963.41536522437</v>
      </c>
      <c r="I2252" s="0" t="n">
        <v>1.00280748532454</v>
      </c>
      <c r="J2252" s="0" t="n">
        <f aca="false">I2252-1</f>
        <v>0.00280748532453989</v>
      </c>
      <c r="K2252" s="0" t="n">
        <f aca="false">F2252+J2252</f>
        <v>1.00572753881563</v>
      </c>
      <c r="L2252" s="1" t="n">
        <f aca="false">D2252*K2252</f>
        <v>4977.30950937769</v>
      </c>
    </row>
    <row r="2253" customFormat="false" ht="13.8" hidden="false" customHeight="false" outlineLevel="0" collapsed="false">
      <c r="A2253" s="0" t="n">
        <f aca="false">A2252+1</f>
        <v>2248</v>
      </c>
      <c r="B2253" s="0" t="n">
        <f aca="false">B2252+1/12</f>
        <v>2139.25000000008</v>
      </c>
      <c r="D2253" s="0" t="n">
        <f aca="false">$D$4+$D$3*A2253</f>
        <v>4949.10399824978</v>
      </c>
      <c r="F2253" s="0" t="n">
        <v>1.01498832518871</v>
      </c>
      <c r="G2253" s="1" t="n">
        <v>5023.2827783683</v>
      </c>
      <c r="I2253" s="0" t="n">
        <v>0.990702703458915</v>
      </c>
      <c r="J2253" s="0" t="n">
        <f aca="false">I2253-1</f>
        <v>-0.00929729654108491</v>
      </c>
      <c r="K2253" s="0" t="n">
        <f aca="false">F2253+J2253</f>
        <v>1.00569102864763</v>
      </c>
      <c r="L2253" s="1" t="n">
        <f aca="false">D2253*K2253</f>
        <v>4977.2694908839</v>
      </c>
    </row>
    <row r="2254" customFormat="false" ht="13.8" hidden="false" customHeight="false" outlineLevel="0" collapsed="false">
      <c r="A2254" s="0" t="n">
        <f aca="false">A2253+1</f>
        <v>2249</v>
      </c>
      <c r="B2254" s="0" t="n">
        <f aca="false">B2253+1/12</f>
        <v>2139.33333333341</v>
      </c>
      <c r="D2254" s="0" t="n">
        <f aca="false">$D$4+$D$3*A2254</f>
        <v>4949.24387124642</v>
      </c>
      <c r="F2254" s="0" t="n">
        <v>1.04794357685889</v>
      </c>
      <c r="G2254" s="1" t="n">
        <v>5186.52832518092</v>
      </c>
      <c r="I2254" s="0" t="n">
        <v>0.99113297144204</v>
      </c>
      <c r="J2254" s="0" t="n">
        <f aca="false">I2254-1</f>
        <v>-0.00886702855795996</v>
      </c>
      <c r="K2254" s="0" t="n">
        <f aca="false">F2254+J2254</f>
        <v>1.03907654830093</v>
      </c>
      <c r="L2254" s="1" t="n">
        <f aca="false">D2254*K2254</f>
        <v>5142.64323843426</v>
      </c>
    </row>
    <row r="2255" customFormat="false" ht="13.8" hidden="false" customHeight="false" outlineLevel="0" collapsed="false">
      <c r="A2255" s="0" t="n">
        <f aca="false">A2254+1</f>
        <v>2250</v>
      </c>
      <c r="B2255" s="0" t="n">
        <f aca="false">B2254+1/12</f>
        <v>2139.41666666675</v>
      </c>
      <c r="D2255" s="0" t="n">
        <f aca="false">$D$4+$D$3*A2255</f>
        <v>4949.38374424306</v>
      </c>
      <c r="F2255" s="0" t="n">
        <v>1.05285416798176</v>
      </c>
      <c r="G2255" s="1" t="n">
        <v>5210.97930406748</v>
      </c>
      <c r="I2255" s="0" t="n">
        <v>1.00068056268862</v>
      </c>
      <c r="J2255" s="0" t="n">
        <f aca="false">I2255-1</f>
        <v>0.000680562688619935</v>
      </c>
      <c r="K2255" s="0" t="n">
        <f aca="false">F2255+J2255</f>
        <v>1.05353473067038</v>
      </c>
      <c r="L2255" s="1" t="n">
        <f aca="false">D2255*K2255</f>
        <v>5214.34766997547</v>
      </c>
    </row>
    <row r="2256" customFormat="false" ht="13.8" hidden="false" customHeight="false" outlineLevel="0" collapsed="false">
      <c r="A2256" s="0" t="n">
        <f aca="false">A2255+1</f>
        <v>2251</v>
      </c>
      <c r="B2256" s="0" t="n">
        <f aca="false">B2255+1/12</f>
        <v>2139.50000000008</v>
      </c>
      <c r="D2256" s="0" t="n">
        <f aca="false">$D$4+$D$3*A2256</f>
        <v>4949.5236172397</v>
      </c>
      <c r="F2256" s="0" t="n">
        <v>1.02408243419744</v>
      </c>
      <c r="G2256" s="1" t="n">
        <v>5068.72019406055</v>
      </c>
      <c r="I2256" s="0" t="n">
        <v>1.00286308400847</v>
      </c>
      <c r="J2256" s="0" t="n">
        <f aca="false">I2256-1</f>
        <v>0.00286308400847002</v>
      </c>
      <c r="K2256" s="0" t="n">
        <f aca="false">F2256+J2256</f>
        <v>1.02694551820591</v>
      </c>
      <c r="L2256" s="1" t="n">
        <f aca="false">D2256*K2256</f>
        <v>5082.89109597861</v>
      </c>
    </row>
    <row r="2257" customFormat="false" ht="13.8" hidden="false" customHeight="false" outlineLevel="0" collapsed="false">
      <c r="A2257" s="0" t="n">
        <f aca="false">A2256+1</f>
        <v>2252</v>
      </c>
      <c r="B2257" s="0" t="n">
        <f aca="false">B2256+1/12</f>
        <v>2139.58333333341</v>
      </c>
      <c r="D2257" s="0" t="n">
        <f aca="false">$D$4+$D$3*A2257</f>
        <v>4949.66349023634</v>
      </c>
      <c r="F2257" s="0" t="n">
        <v>1.00155231836186</v>
      </c>
      <c r="G2257" s="1" t="n">
        <v>4957.34694375726</v>
      </c>
      <c r="I2257" s="0" t="n">
        <v>1.0078650382013</v>
      </c>
      <c r="J2257" s="0" t="n">
        <f aca="false">I2257-1</f>
        <v>0.00786503820129991</v>
      </c>
      <c r="K2257" s="0" t="n">
        <f aca="false">F2257+J2257</f>
        <v>1.00941735656316</v>
      </c>
      <c r="L2257" s="1" t="n">
        <f aca="false">D2257*K2257</f>
        <v>4996.27623619155</v>
      </c>
    </row>
    <row r="2258" customFormat="false" ht="13.8" hidden="false" customHeight="false" outlineLevel="0" collapsed="false">
      <c r="A2258" s="0" t="n">
        <f aca="false">A2257+1</f>
        <v>2253</v>
      </c>
      <c r="B2258" s="0" t="n">
        <f aca="false">B2257+1/12</f>
        <v>2139.66666666675</v>
      </c>
      <c r="D2258" s="0" t="n">
        <f aca="false">$D$4+$D$3*A2258</f>
        <v>4949.80336323298</v>
      </c>
      <c r="F2258" s="0" t="n">
        <v>1.02607921839211</v>
      </c>
      <c r="G2258" s="1" t="n">
        <v>5078.89036614074</v>
      </c>
      <c r="I2258" s="0" t="n">
        <v>1.01186116983753</v>
      </c>
      <c r="J2258" s="0" t="n">
        <f aca="false">I2258-1</f>
        <v>0.0118611698375299</v>
      </c>
      <c r="K2258" s="0" t="n">
        <f aca="false">F2258+J2258</f>
        <v>1.03794038822964</v>
      </c>
      <c r="L2258" s="1" t="n">
        <f aca="false">D2258*K2258</f>
        <v>5137.60082449442</v>
      </c>
    </row>
    <row r="2259" customFormat="false" ht="13.8" hidden="false" customHeight="false" outlineLevel="0" collapsed="false">
      <c r="A2259" s="0" t="n">
        <f aca="false">A2258+1</f>
        <v>2254</v>
      </c>
      <c r="B2259" s="0" t="n">
        <f aca="false">B2258+1/12</f>
        <v>2139.75000000008</v>
      </c>
      <c r="D2259" s="0" t="n">
        <f aca="false">$D$4+$D$3*A2259</f>
        <v>4949.94323622962</v>
      </c>
      <c r="F2259" s="0" t="n">
        <v>0.999064416475184</v>
      </c>
      <c r="G2259" s="1" t="n">
        <v>4945.31215088903</v>
      </c>
      <c r="I2259" s="0" t="n">
        <v>1.00870662678908</v>
      </c>
      <c r="J2259" s="0" t="n">
        <f aca="false">I2259-1</f>
        <v>0.00870662678908007</v>
      </c>
      <c r="K2259" s="0" t="n">
        <f aca="false">F2259+J2259</f>
        <v>1.00777104326426</v>
      </c>
      <c r="L2259" s="1" t="n">
        <f aca="false">D2259*K2259</f>
        <v>4988.40945927401</v>
      </c>
    </row>
    <row r="2260" customFormat="false" ht="13.8" hidden="false" customHeight="false" outlineLevel="0" collapsed="false">
      <c r="A2260" s="0" t="n">
        <f aca="false">A2259+1</f>
        <v>2255</v>
      </c>
      <c r="B2260" s="0" t="n">
        <f aca="false">B2259+1/12</f>
        <v>2139.83333333341</v>
      </c>
      <c r="D2260" s="0" t="n">
        <f aca="false">$D$4+$D$3*A2260</f>
        <v>4950.08310922626</v>
      </c>
      <c r="F2260" s="0" t="n">
        <v>0.972322202030784</v>
      </c>
      <c r="G2260" s="1" t="n">
        <v>4813.07570899827</v>
      </c>
      <c r="I2260" s="0" t="n">
        <v>1.00781519276096</v>
      </c>
      <c r="J2260" s="0" t="n">
        <f aca="false">I2260-1</f>
        <v>0.00781519276095999</v>
      </c>
      <c r="K2260" s="0" t="n">
        <f aca="false">F2260+J2260</f>
        <v>0.980137394791744</v>
      </c>
      <c r="L2260" s="1" t="n">
        <f aca="false">D2260*K2260</f>
        <v>4851.76156267964</v>
      </c>
    </row>
    <row r="2261" customFormat="false" ht="13.8" hidden="false" customHeight="false" outlineLevel="0" collapsed="false">
      <c r="A2261" s="0" t="n">
        <f aca="false">A2260+1</f>
        <v>2256</v>
      </c>
      <c r="B2261" s="0" t="n">
        <f aca="false">B2260+1/12</f>
        <v>2139.91666666675</v>
      </c>
      <c r="D2261" s="0" t="n">
        <f aca="false">$D$4+$D$3*A2261</f>
        <v>4950.2229822229</v>
      </c>
      <c r="F2261" s="0" t="n">
        <v>0.964472427355383</v>
      </c>
      <c r="G2261" s="1" t="n">
        <v>4774.35357561493</v>
      </c>
      <c r="I2261" s="0" t="n">
        <v>1.01370774501176</v>
      </c>
      <c r="J2261" s="0" t="n">
        <f aca="false">I2261-1</f>
        <v>0.01370774501176</v>
      </c>
      <c r="K2261" s="0" t="n">
        <f aca="false">F2261+J2261</f>
        <v>0.978180172367143</v>
      </c>
      <c r="L2261" s="1" t="n">
        <f aca="false">D2261*K2261</f>
        <v>4842.20997000659</v>
      </c>
    </row>
    <row r="2262" customFormat="false" ht="13.8" hidden="false" customHeight="false" outlineLevel="0" collapsed="false">
      <c r="A2262" s="0" t="n">
        <f aca="false">A2261+1</f>
        <v>2257</v>
      </c>
      <c r="B2262" s="0" t="n">
        <f aca="false">B2261+1/12</f>
        <v>2140.00000000008</v>
      </c>
      <c r="D2262" s="0" t="n">
        <f aca="false">$D$4+$D$3*A2262</f>
        <v>4950.36285521954</v>
      </c>
      <c r="F2262" s="0" t="n">
        <v>0.938407838831965</v>
      </c>
      <c r="G2262" s="1" t="n">
        <v>4645.45930840061</v>
      </c>
      <c r="I2262" s="0" t="n">
        <v>1.00019843587755</v>
      </c>
      <c r="J2262" s="0" t="n">
        <f aca="false">I2262-1</f>
        <v>0.000198435877549974</v>
      </c>
      <c r="K2262" s="0" t="n">
        <f aca="false">F2262+J2262</f>
        <v>0.938606274709515</v>
      </c>
      <c r="L2262" s="1" t="n">
        <f aca="false">D2262*K2262</f>
        <v>4646.44163799797</v>
      </c>
    </row>
    <row r="2263" customFormat="false" ht="13.8" hidden="false" customHeight="false" outlineLevel="0" collapsed="false">
      <c r="A2263" s="0" t="n">
        <f aca="false">A2262+1</f>
        <v>2258</v>
      </c>
      <c r="B2263" s="0" t="n">
        <f aca="false">B2262+1/12</f>
        <v>2140.08333333341</v>
      </c>
      <c r="D2263" s="0" t="n">
        <f aca="false">$D$4+$D$3*A2263</f>
        <v>4950.50272821618</v>
      </c>
      <c r="F2263" s="0" t="n">
        <v>0.955313020834816</v>
      </c>
      <c r="G2263" s="1" t="n">
        <v>4729.2797159432</v>
      </c>
      <c r="I2263" s="0" t="n">
        <v>0.996978087127714</v>
      </c>
      <c r="J2263" s="0" t="n">
        <f aca="false">I2263-1</f>
        <v>-0.00302191287228593</v>
      </c>
      <c r="K2263" s="0" t="n">
        <f aca="false">F2263+J2263</f>
        <v>0.95229110796253</v>
      </c>
      <c r="L2263" s="1" t="n">
        <f aca="false">D2263*K2263</f>
        <v>4714.31972802451</v>
      </c>
    </row>
    <row r="2264" customFormat="false" ht="13.8" hidden="false" customHeight="false" outlineLevel="0" collapsed="false">
      <c r="A2264" s="0" t="n">
        <f aca="false">A2263+1</f>
        <v>2259</v>
      </c>
      <c r="B2264" s="0" t="n">
        <f aca="false">B2263+1/12</f>
        <v>2140.16666666675</v>
      </c>
      <c r="D2264" s="0" t="n">
        <f aca="false">$D$4+$D$3*A2264</f>
        <v>4950.64260121282</v>
      </c>
      <c r="F2264" s="0" t="n">
        <v>1.00292005349109</v>
      </c>
      <c r="G2264" s="1" t="n">
        <v>4965.09874242363</v>
      </c>
      <c r="I2264" s="0" t="n">
        <v>1.00734550029836</v>
      </c>
      <c r="J2264" s="0" t="n">
        <f aca="false">I2264-1</f>
        <v>0.00734550029836001</v>
      </c>
      <c r="K2264" s="0" t="n">
        <f aca="false">F2264+J2264</f>
        <v>1.01026555378945</v>
      </c>
      <c r="L2264" s="1" t="n">
        <f aca="false">D2264*K2264</f>
        <v>5001.46368912791</v>
      </c>
    </row>
    <row r="2265" customFormat="false" ht="13.8" hidden="false" customHeight="false" outlineLevel="0" collapsed="false">
      <c r="A2265" s="0" t="n">
        <f aca="false">A2264+1</f>
        <v>2260</v>
      </c>
      <c r="B2265" s="0" t="n">
        <f aca="false">B2264+1/12</f>
        <v>2140.25000000008</v>
      </c>
      <c r="D2265" s="0" t="n">
        <f aca="false">$D$4+$D$3*A2265</f>
        <v>4950.78247420946</v>
      </c>
      <c r="F2265" s="0" t="n">
        <v>1.01498832518871</v>
      </c>
      <c r="G2265" s="1" t="n">
        <v>5024.98641187148</v>
      </c>
      <c r="I2265" s="0" t="n">
        <v>1.00436031959894</v>
      </c>
      <c r="J2265" s="0" t="n">
        <f aca="false">I2265-1</f>
        <v>0.0043603195989399</v>
      </c>
      <c r="K2265" s="0" t="n">
        <f aca="false">F2265+J2265</f>
        <v>1.01934864478765</v>
      </c>
      <c r="L2265" s="1" t="n">
        <f aca="false">D2265*K2265</f>
        <v>5046.57340572386</v>
      </c>
    </row>
    <row r="2266" customFormat="false" ht="13.8" hidden="false" customHeight="false" outlineLevel="0" collapsed="false">
      <c r="A2266" s="0" t="n">
        <f aca="false">A2265+1</f>
        <v>2261</v>
      </c>
      <c r="B2266" s="0" t="n">
        <f aca="false">B2265+1/12</f>
        <v>2140.33333333341</v>
      </c>
      <c r="D2266" s="0" t="n">
        <f aca="false">$D$4+$D$3*A2266</f>
        <v>4950.9223472061</v>
      </c>
      <c r="F2266" s="0" t="n">
        <v>1.04794357685889</v>
      </c>
      <c r="G2266" s="1" t="n">
        <v>5188.28727328177</v>
      </c>
      <c r="I2266" s="0" t="n">
        <v>1.00580603176501</v>
      </c>
      <c r="J2266" s="0" t="n">
        <f aca="false">I2266-1</f>
        <v>0.00580603176500993</v>
      </c>
      <c r="K2266" s="0" t="n">
        <f aca="false">F2266+J2266</f>
        <v>1.0537496086239</v>
      </c>
      <c r="L2266" s="1" t="n">
        <f aca="false">D2266*K2266</f>
        <v>5217.03248569575</v>
      </c>
    </row>
    <row r="2267" customFormat="false" ht="13.8" hidden="false" customHeight="false" outlineLevel="0" collapsed="false">
      <c r="A2267" s="0" t="n">
        <f aca="false">A2266+1</f>
        <v>2262</v>
      </c>
      <c r="B2267" s="0" t="n">
        <f aca="false">B2266+1/12</f>
        <v>2140.41666666675</v>
      </c>
      <c r="D2267" s="0" t="n">
        <f aca="false">$D$4+$D$3*A2267</f>
        <v>4951.06222020274</v>
      </c>
      <c r="F2267" s="0" t="n">
        <v>1.05285416798176</v>
      </c>
      <c r="G2267" s="1" t="n">
        <v>5212.74649447748</v>
      </c>
      <c r="I2267" s="0" t="n">
        <v>1.01002511153405</v>
      </c>
      <c r="J2267" s="0" t="n">
        <f aca="false">I2267-1</f>
        <v>0.0100251115340499</v>
      </c>
      <c r="K2267" s="0" t="n">
        <f aca="false">F2267+J2267</f>
        <v>1.06287927951581</v>
      </c>
      <c r="L2267" s="1" t="n">
        <f aca="false">D2267*K2267</f>
        <v>5262.38144544704</v>
      </c>
    </row>
    <row r="2268" customFormat="false" ht="13.8" hidden="false" customHeight="false" outlineLevel="0" collapsed="false">
      <c r="A2268" s="0" t="n">
        <f aca="false">A2267+1</f>
        <v>2263</v>
      </c>
      <c r="B2268" s="0" t="n">
        <f aca="false">B2267+1/12</f>
        <v>2140.50000000008</v>
      </c>
      <c r="D2268" s="0" t="n">
        <f aca="false">$D$4+$D$3*A2268</f>
        <v>4951.20209319938</v>
      </c>
      <c r="F2268" s="0" t="n">
        <v>1.02408243419744</v>
      </c>
      <c r="G2268" s="1" t="n">
        <v>5070.43909180708</v>
      </c>
      <c r="I2268" s="0" t="n">
        <v>1.008787045013</v>
      </c>
      <c r="J2268" s="0" t="n">
        <f aca="false">I2268-1</f>
        <v>0.00878704501300009</v>
      </c>
      <c r="K2268" s="0" t="n">
        <f aca="false">F2268+J2268</f>
        <v>1.03286947921044</v>
      </c>
      <c r="L2268" s="1" t="n">
        <f aca="false">D2268*K2268</f>
        <v>5113.94552746848</v>
      </c>
    </row>
    <row r="2269" customFormat="false" ht="13.8" hidden="false" customHeight="false" outlineLevel="0" collapsed="false">
      <c r="A2269" s="0" t="n">
        <f aca="false">A2268+1</f>
        <v>2264</v>
      </c>
      <c r="B2269" s="0" t="n">
        <f aca="false">B2268+1/12</f>
        <v>2140.58333333341</v>
      </c>
      <c r="D2269" s="0" t="n">
        <f aca="false">$D$4+$D$3*A2269</f>
        <v>4951.34196619602</v>
      </c>
      <c r="F2269" s="0" t="n">
        <v>1.00155231836186</v>
      </c>
      <c r="G2269" s="1" t="n">
        <v>4959.028025246</v>
      </c>
      <c r="I2269" s="0" t="n">
        <v>0.99965542799572</v>
      </c>
      <c r="J2269" s="0" t="n">
        <f aca="false">I2269-1</f>
        <v>-0.000344572004279953</v>
      </c>
      <c r="K2269" s="0" t="n">
        <f aca="false">F2269+J2269</f>
        <v>1.00120774635758</v>
      </c>
      <c r="L2269" s="1" t="n">
        <f aca="false">D2269*K2269</f>
        <v>4957.32193142083</v>
      </c>
    </row>
    <row r="2270" customFormat="false" ht="13.8" hidden="false" customHeight="false" outlineLevel="0" collapsed="false">
      <c r="A2270" s="0" t="n">
        <f aca="false">A2269+1</f>
        <v>2265</v>
      </c>
      <c r="B2270" s="0" t="n">
        <f aca="false">B2269+1/12</f>
        <v>2140.66666666675</v>
      </c>
      <c r="D2270" s="0" t="n">
        <f aca="false">$D$4+$D$3*A2270</f>
        <v>4951.48183919266</v>
      </c>
      <c r="F2270" s="0" t="n">
        <v>1.02607921839211</v>
      </c>
      <c r="G2270" s="1" t="n">
        <v>5080.61261544153</v>
      </c>
      <c r="I2270" s="0" t="n">
        <v>1.01232807707438</v>
      </c>
      <c r="J2270" s="0" t="n">
        <f aca="false">I2270-1</f>
        <v>0.0123280770743801</v>
      </c>
      <c r="K2270" s="0" t="n">
        <f aca="false">F2270+J2270</f>
        <v>1.03840729546649</v>
      </c>
      <c r="L2270" s="1" t="n">
        <f aca="false">D2270*K2270</f>
        <v>5141.65486518749</v>
      </c>
    </row>
    <row r="2271" customFormat="false" ht="13.8" hidden="false" customHeight="false" outlineLevel="0" collapsed="false">
      <c r="A2271" s="0" t="n">
        <f aca="false">A2270+1</f>
        <v>2266</v>
      </c>
      <c r="B2271" s="0" t="n">
        <f aca="false">B2270+1/12</f>
        <v>2140.75000000008</v>
      </c>
      <c r="D2271" s="0" t="n">
        <f aca="false">$D$4+$D$3*A2271</f>
        <v>4951.6217121893</v>
      </c>
      <c r="F2271" s="0" t="n">
        <v>0.999064416475184</v>
      </c>
      <c r="G2271" s="1" t="n">
        <v>4946.98905649426</v>
      </c>
      <c r="I2271" s="0" t="n">
        <v>1.00142292339254</v>
      </c>
      <c r="J2271" s="0" t="n">
        <f aca="false">I2271-1</f>
        <v>0.00142292339254002</v>
      </c>
      <c r="K2271" s="0" t="n">
        <f aca="false">F2271+J2271</f>
        <v>1.00048733986772</v>
      </c>
      <c r="L2271" s="1" t="n">
        <f aca="false">D2271*K2271</f>
        <v>4954.03483485954</v>
      </c>
    </row>
    <row r="2272" customFormat="false" ht="13.8" hidden="false" customHeight="false" outlineLevel="0" collapsed="false">
      <c r="A2272" s="0" t="n">
        <f aca="false">A2271+1</f>
        <v>2267</v>
      </c>
      <c r="B2272" s="0" t="n">
        <f aca="false">B2271+1/12</f>
        <v>2140.83333333341</v>
      </c>
      <c r="D2272" s="0" t="n">
        <f aca="false">$D$4+$D$3*A2272</f>
        <v>4951.76158518594</v>
      </c>
      <c r="F2272" s="0" t="n">
        <v>0.972322202030784</v>
      </c>
      <c r="G2272" s="1" t="n">
        <v>4814.70772843944</v>
      </c>
      <c r="I2272" s="0" t="n">
        <v>0.992892142540332</v>
      </c>
      <c r="J2272" s="0" t="n">
        <f aca="false">I2272-1</f>
        <v>-0.00710785745966791</v>
      </c>
      <c r="K2272" s="0" t="n">
        <f aca="false">F2272+J2272</f>
        <v>0.965214344571116</v>
      </c>
      <c r="L2272" s="1" t="n">
        <f aca="false">D2272*K2272</f>
        <v>4779.51131291768</v>
      </c>
    </row>
    <row r="2273" customFormat="false" ht="13.8" hidden="false" customHeight="false" outlineLevel="0" collapsed="false">
      <c r="A2273" s="0" t="n">
        <f aca="false">A2272+1</f>
        <v>2268</v>
      </c>
      <c r="B2273" s="0" t="n">
        <f aca="false">B2272+1/12</f>
        <v>2140.91666666675</v>
      </c>
      <c r="D2273" s="0" t="n">
        <f aca="false">$D$4+$D$3*A2273</f>
        <v>4951.90145818258</v>
      </c>
      <c r="F2273" s="0" t="n">
        <v>0.964472427355383</v>
      </c>
      <c r="G2273" s="1" t="n">
        <v>4775.97241939802</v>
      </c>
      <c r="I2273" s="0" t="n">
        <v>0.992800344419559</v>
      </c>
      <c r="J2273" s="0" t="n">
        <f aca="false">I2273-1</f>
        <v>-0.00719965558044089</v>
      </c>
      <c r="K2273" s="0" t="n">
        <f aca="false">F2273+J2273</f>
        <v>0.957272771774942</v>
      </c>
      <c r="L2273" s="1" t="n">
        <f aca="false">D2273*K2273</f>
        <v>4740.32043443082</v>
      </c>
    </row>
    <row r="2274" customFormat="false" ht="13.8" hidden="false" customHeight="false" outlineLevel="0" collapsed="false">
      <c r="A2274" s="0" t="n">
        <f aca="false">A2273+1</f>
        <v>2269</v>
      </c>
      <c r="B2274" s="0" t="n">
        <f aca="false">B2273+1/12</f>
        <v>2141.00000000008</v>
      </c>
      <c r="D2274" s="0" t="n">
        <f aca="false">$D$4+$D$3*A2274</f>
        <v>4952.04133117922</v>
      </c>
      <c r="F2274" s="0" t="n">
        <v>0.938407838831965</v>
      </c>
      <c r="G2274" s="1" t="n">
        <v>4647.03440339846</v>
      </c>
      <c r="I2274" s="0" t="n">
        <v>0.998288229360186</v>
      </c>
      <c r="J2274" s="0" t="n">
        <f aca="false">I2274-1</f>
        <v>-0.00171177063981387</v>
      </c>
      <c r="K2274" s="0" t="n">
        <f aca="false">F2274+J2274</f>
        <v>0.936696068192151</v>
      </c>
      <c r="L2274" s="1" t="n">
        <f aca="false">D2274*K2274</f>
        <v>4638.5576444406</v>
      </c>
    </row>
    <row r="2275" customFormat="false" ht="13.8" hidden="false" customHeight="false" outlineLevel="0" collapsed="false">
      <c r="A2275" s="0" t="n">
        <f aca="false">A2274+1</f>
        <v>2270</v>
      </c>
      <c r="B2275" s="0" t="n">
        <f aca="false">B2274+1/12</f>
        <v>2141.08333333342</v>
      </c>
      <c r="D2275" s="0" t="n">
        <f aca="false">$D$4+$D$3*A2275</f>
        <v>4952.18120417586</v>
      </c>
      <c r="F2275" s="0" t="n">
        <v>0.955313020834816</v>
      </c>
      <c r="G2275" s="1" t="n">
        <v>4730.88318588264</v>
      </c>
      <c r="I2275" s="0" t="n">
        <v>1.01247118367506</v>
      </c>
      <c r="J2275" s="0" t="n">
        <f aca="false">I2275-1</f>
        <v>0.01247118367506</v>
      </c>
      <c r="K2275" s="0" t="n">
        <f aca="false">F2275+J2275</f>
        <v>0.967784204509876</v>
      </c>
      <c r="L2275" s="1" t="n">
        <f aca="false">D2275*K2275</f>
        <v>4792.6427472721</v>
      </c>
    </row>
    <row r="2276" customFormat="false" ht="13.8" hidden="false" customHeight="false" outlineLevel="0" collapsed="false">
      <c r="A2276" s="0" t="n">
        <f aca="false">A2275+1</f>
        <v>2271</v>
      </c>
      <c r="B2276" s="0" t="n">
        <f aca="false">B2275+1/12</f>
        <v>2141.16666666675</v>
      </c>
      <c r="D2276" s="0" t="n">
        <f aca="false">$D$4+$D$3*A2276</f>
        <v>4952.3210771725</v>
      </c>
      <c r="F2276" s="0" t="n">
        <v>1.00292005349109</v>
      </c>
      <c r="G2276" s="1" t="n">
        <v>4966.7821196229</v>
      </c>
      <c r="I2276" s="0" t="n">
        <v>1.00973377939354</v>
      </c>
      <c r="J2276" s="0" t="n">
        <f aca="false">I2276-1</f>
        <v>0.00973377939353992</v>
      </c>
      <c r="K2276" s="0" t="n">
        <f aca="false">F2276+J2276</f>
        <v>1.01265383288463</v>
      </c>
      <c r="L2276" s="1" t="n">
        <f aca="false">D2276*K2276</f>
        <v>5014.98692047407</v>
      </c>
    </row>
    <row r="2277" customFormat="false" ht="13.8" hidden="false" customHeight="false" outlineLevel="0" collapsed="false">
      <c r="A2277" s="0" t="n">
        <f aca="false">A2276+1</f>
        <v>2272</v>
      </c>
      <c r="B2277" s="0" t="n">
        <f aca="false">B2276+1/12</f>
        <v>2141.25000000008</v>
      </c>
      <c r="D2277" s="0" t="n">
        <f aca="false">$D$4+$D$3*A2277</f>
        <v>4952.46095016914</v>
      </c>
      <c r="F2277" s="0" t="n">
        <v>1.01498832518871</v>
      </c>
      <c r="G2277" s="1" t="n">
        <v>5026.69004537467</v>
      </c>
      <c r="I2277" s="0" t="n">
        <v>1.00024632372234</v>
      </c>
      <c r="J2277" s="0" t="n">
        <f aca="false">I2277-1</f>
        <v>0.000246323722340014</v>
      </c>
      <c r="K2277" s="0" t="n">
        <f aca="false">F2277+J2277</f>
        <v>1.01523464891105</v>
      </c>
      <c r="L2277" s="1" t="n">
        <f aca="false">D2277*K2277</f>
        <v>5027.90995399065</v>
      </c>
    </row>
    <row r="2278" customFormat="false" ht="13.8" hidden="false" customHeight="false" outlineLevel="0" collapsed="false">
      <c r="A2278" s="0" t="n">
        <f aca="false">A2277+1</f>
        <v>2273</v>
      </c>
      <c r="B2278" s="0" t="n">
        <f aca="false">B2277+1/12</f>
        <v>2141.33333333342</v>
      </c>
      <c r="D2278" s="0" t="n">
        <f aca="false">$D$4+$D$3*A2278</f>
        <v>4952.60082316578</v>
      </c>
      <c r="F2278" s="0" t="n">
        <v>1.04794357685889</v>
      </c>
      <c r="G2278" s="1" t="n">
        <v>5190.04622138263</v>
      </c>
      <c r="I2278" s="0" t="n">
        <v>1.00898078398636</v>
      </c>
      <c r="J2278" s="0" t="n">
        <f aca="false">I2278-1</f>
        <v>0.00898078398636004</v>
      </c>
      <c r="K2278" s="0" t="n">
        <f aca="false">F2278+J2278</f>
        <v>1.05692436084525</v>
      </c>
      <c r="L2278" s="1" t="n">
        <f aca="false">D2278*K2278</f>
        <v>5234.52445954615</v>
      </c>
    </row>
    <row r="2279" customFormat="false" ht="13.8" hidden="false" customHeight="false" outlineLevel="0" collapsed="false">
      <c r="A2279" s="0" t="n">
        <f aca="false">A2278+1</f>
        <v>2274</v>
      </c>
      <c r="B2279" s="0" t="n">
        <f aca="false">B2278+1/12</f>
        <v>2141.41666666675</v>
      </c>
      <c r="D2279" s="0" t="n">
        <f aca="false">$D$4+$D$3*A2279</f>
        <v>4952.74069616242</v>
      </c>
      <c r="F2279" s="0" t="n">
        <v>1.05285416798176</v>
      </c>
      <c r="G2279" s="1" t="n">
        <v>5214.51368488749</v>
      </c>
      <c r="I2279" s="0" t="n">
        <v>1.00606551502561</v>
      </c>
      <c r="J2279" s="0" t="n">
        <f aca="false">I2279-1</f>
        <v>0.00606551502560992</v>
      </c>
      <c r="K2279" s="0" t="n">
        <f aca="false">F2279+J2279</f>
        <v>1.05891968300737</v>
      </c>
      <c r="L2279" s="1" t="n">
        <f aca="false">D2279*K2279</f>
        <v>5244.55460799801</v>
      </c>
    </row>
    <row r="2280" customFormat="false" ht="13.8" hidden="false" customHeight="false" outlineLevel="0" collapsed="false">
      <c r="A2280" s="0" t="n">
        <f aca="false">A2279+1</f>
        <v>2275</v>
      </c>
      <c r="B2280" s="0" t="n">
        <f aca="false">B2279+1/12</f>
        <v>2141.50000000008</v>
      </c>
      <c r="D2280" s="0" t="n">
        <f aca="false">$D$4+$D$3*A2280</f>
        <v>4952.88056915906</v>
      </c>
      <c r="F2280" s="0" t="n">
        <v>1.02408243419744</v>
      </c>
      <c r="G2280" s="1" t="n">
        <v>5072.15798955361</v>
      </c>
      <c r="I2280" s="0" t="n">
        <v>0.988388488505618</v>
      </c>
      <c r="J2280" s="0" t="n">
        <f aca="false">I2280-1</f>
        <v>-0.0116115114943819</v>
      </c>
      <c r="K2280" s="0" t="n">
        <f aca="false">F2280+J2280</f>
        <v>1.01247092270306</v>
      </c>
      <c r="L2280" s="1" t="n">
        <f aca="false">D2280*K2280</f>
        <v>5014.64755989452</v>
      </c>
    </row>
    <row r="2281" customFormat="false" ht="13.8" hidden="false" customHeight="false" outlineLevel="0" collapsed="false">
      <c r="A2281" s="0" t="n">
        <f aca="false">A2280+1</f>
        <v>2276</v>
      </c>
      <c r="B2281" s="0" t="n">
        <f aca="false">B2280+1/12</f>
        <v>2141.58333333342</v>
      </c>
      <c r="D2281" s="0" t="n">
        <f aca="false">$D$4+$D$3*A2281</f>
        <v>4953.0204421557</v>
      </c>
      <c r="F2281" s="0" t="n">
        <v>1.00155231836186</v>
      </c>
      <c r="G2281" s="1" t="n">
        <v>4960.70910673473</v>
      </c>
      <c r="I2281" s="0" t="n">
        <v>0.991553258684679</v>
      </c>
      <c r="J2281" s="0" t="n">
        <f aca="false">I2281-1</f>
        <v>-0.00844674131532097</v>
      </c>
      <c r="K2281" s="0" t="n">
        <f aca="false">F2281+J2281</f>
        <v>0.993105577046539</v>
      </c>
      <c r="L2281" s="1" t="n">
        <f aca="false">D2281*K2281</f>
        <v>4918.87222433034</v>
      </c>
    </row>
    <row r="2282" customFormat="false" ht="13.8" hidden="false" customHeight="false" outlineLevel="0" collapsed="false">
      <c r="A2282" s="0" t="n">
        <f aca="false">A2281+1</f>
        <v>2277</v>
      </c>
      <c r="B2282" s="0" t="n">
        <f aca="false">B2281+1/12</f>
        <v>2141.66666666675</v>
      </c>
      <c r="D2282" s="0" t="n">
        <f aca="false">$D$4+$D$3*A2282</f>
        <v>4953.16031515234</v>
      </c>
      <c r="F2282" s="0" t="n">
        <v>1.02607921839211</v>
      </c>
      <c r="G2282" s="1" t="n">
        <v>5082.33486474233</v>
      </c>
      <c r="I2282" s="0" t="n">
        <v>1.00569307204964</v>
      </c>
      <c r="J2282" s="0" t="n">
        <f aca="false">I2282-1</f>
        <v>0.00569307204963998</v>
      </c>
      <c r="K2282" s="0" t="n">
        <f aca="false">F2282+J2282</f>
        <v>1.03177229044175</v>
      </c>
      <c r="L2282" s="1" t="n">
        <f aca="false">D2282*K2282</f>
        <v>5110.53356328991</v>
      </c>
    </row>
    <row r="2283" customFormat="false" ht="13.8" hidden="false" customHeight="false" outlineLevel="0" collapsed="false">
      <c r="A2283" s="0" t="n">
        <f aca="false">A2282+1</f>
        <v>2278</v>
      </c>
      <c r="B2283" s="0" t="n">
        <f aca="false">B2282+1/12</f>
        <v>2141.75000000008</v>
      </c>
      <c r="D2283" s="0" t="n">
        <f aca="false">$D$4+$D$3*A2283</f>
        <v>4953.30018814898</v>
      </c>
      <c r="F2283" s="0" t="n">
        <v>0.999064416475184</v>
      </c>
      <c r="G2283" s="1" t="n">
        <v>4948.66596209948</v>
      </c>
      <c r="I2283" s="0" t="n">
        <v>1.00381773851652</v>
      </c>
      <c r="J2283" s="0" t="n">
        <f aca="false">I2283-1</f>
        <v>0.0038177385165199</v>
      </c>
      <c r="K2283" s="0" t="n">
        <f aca="false">F2283+J2283</f>
        <v>1.0028821549917</v>
      </c>
      <c r="L2283" s="1" t="n">
        <f aca="false">D2283*K2283</f>
        <v>4967.57636701166</v>
      </c>
    </row>
    <row r="2284" customFormat="false" ht="13.8" hidden="false" customHeight="false" outlineLevel="0" collapsed="false">
      <c r="A2284" s="0" t="n">
        <f aca="false">A2283+1</f>
        <v>2279</v>
      </c>
      <c r="B2284" s="0" t="n">
        <f aca="false">B2283+1/12</f>
        <v>2141.83333333342</v>
      </c>
      <c r="D2284" s="0" t="n">
        <f aca="false">$D$4+$D$3*A2284</f>
        <v>4953.44006114562</v>
      </c>
      <c r="F2284" s="0" t="n">
        <v>0.972322202030784</v>
      </c>
      <c r="G2284" s="1" t="n">
        <v>4816.33974788061</v>
      </c>
      <c r="I2284" s="0" t="n">
        <v>0.994994962127008</v>
      </c>
      <c r="J2284" s="0" t="n">
        <f aca="false">I2284-1</f>
        <v>-0.00500503787299189</v>
      </c>
      <c r="K2284" s="0" t="n">
        <f aca="false">F2284+J2284</f>
        <v>0.967317164157792</v>
      </c>
      <c r="L2284" s="1" t="n">
        <f aca="false">D2284*K2284</f>
        <v>4791.54759277298</v>
      </c>
    </row>
    <row r="2285" customFormat="false" ht="13.8" hidden="false" customHeight="false" outlineLevel="0" collapsed="false">
      <c r="A2285" s="0" t="n">
        <f aca="false">A2284+1</f>
        <v>2280</v>
      </c>
      <c r="B2285" s="0" t="n">
        <f aca="false">B2284+1/12</f>
        <v>2141.91666666675</v>
      </c>
      <c r="D2285" s="0" t="n">
        <f aca="false">$D$4+$D$3*A2285</f>
        <v>4953.57993414226</v>
      </c>
      <c r="F2285" s="0" t="n">
        <v>0.964472427355383</v>
      </c>
      <c r="G2285" s="1" t="n">
        <v>4777.59126318111</v>
      </c>
      <c r="I2285" s="0" t="n">
        <v>1.00323688756418</v>
      </c>
      <c r="J2285" s="0" t="n">
        <f aca="false">I2285-1</f>
        <v>0.00323688756417995</v>
      </c>
      <c r="K2285" s="0" t="n">
        <f aca="false">F2285+J2285</f>
        <v>0.967709314919563</v>
      </c>
      <c r="L2285" s="1" t="n">
        <f aca="false">D2285*K2285</f>
        <v>4793.6254444681</v>
      </c>
    </row>
    <row r="2286" customFormat="false" ht="13.8" hidden="false" customHeight="false" outlineLevel="0" collapsed="false">
      <c r="A2286" s="0" t="n">
        <f aca="false">A2285+1</f>
        <v>2281</v>
      </c>
      <c r="B2286" s="0" t="n">
        <f aca="false">B2285+1/12</f>
        <v>2142.00000000008</v>
      </c>
      <c r="D2286" s="0" t="n">
        <f aca="false">$D$4+$D$3*A2286</f>
        <v>4953.7198071389</v>
      </c>
      <c r="F2286" s="0" t="n">
        <v>0.938407838831965</v>
      </c>
      <c r="G2286" s="1" t="n">
        <v>4648.60949839632</v>
      </c>
      <c r="I2286" s="0" t="n">
        <v>0.986604718538288</v>
      </c>
      <c r="J2286" s="0" t="n">
        <f aca="false">I2286-1</f>
        <v>-0.0133952814617119</v>
      </c>
      <c r="K2286" s="0" t="n">
        <f aca="false">F2286+J2286</f>
        <v>0.925012557370253</v>
      </c>
      <c r="L2286" s="1" t="n">
        <f aca="false">D2286*K2286</f>
        <v>4582.25302729723</v>
      </c>
    </row>
    <row r="2287" customFormat="false" ht="13.8" hidden="false" customHeight="false" outlineLevel="0" collapsed="false">
      <c r="A2287" s="0" t="n">
        <f aca="false">A2286+1</f>
        <v>2282</v>
      </c>
      <c r="B2287" s="0" t="n">
        <f aca="false">B2286+1/12</f>
        <v>2142.08333333342</v>
      </c>
      <c r="D2287" s="0" t="n">
        <f aca="false">$D$4+$D$3*A2287</f>
        <v>4953.85968013554</v>
      </c>
      <c r="F2287" s="0" t="n">
        <v>0.955313020834816</v>
      </c>
      <c r="G2287" s="1" t="n">
        <v>4732.48665582208</v>
      </c>
      <c r="I2287" s="0" t="n">
        <v>0.986411255736609</v>
      </c>
      <c r="J2287" s="0" t="n">
        <f aca="false">I2287-1</f>
        <v>-0.013588744263391</v>
      </c>
      <c r="K2287" s="0" t="n">
        <f aca="false">F2287+J2287</f>
        <v>0.941724276571425</v>
      </c>
      <c r="L2287" s="1" t="n">
        <f aca="false">D2287*K2287</f>
        <v>4665.16992351199</v>
      </c>
    </row>
    <row r="2288" customFormat="false" ht="13.8" hidden="false" customHeight="false" outlineLevel="0" collapsed="false">
      <c r="A2288" s="0" t="n">
        <f aca="false">A2287+1</f>
        <v>2283</v>
      </c>
      <c r="B2288" s="0" t="n">
        <f aca="false">B2287+1/12</f>
        <v>2142.16666666675</v>
      </c>
      <c r="D2288" s="0" t="n">
        <f aca="false">$D$4+$D$3*A2288</f>
        <v>4953.99955313218</v>
      </c>
      <c r="F2288" s="0" t="n">
        <v>1.00292005349109</v>
      </c>
      <c r="G2288" s="1" t="n">
        <v>4968.46549682216</v>
      </c>
      <c r="I2288" s="0" t="n">
        <v>0.995264823313227</v>
      </c>
      <c r="J2288" s="0" t="n">
        <f aca="false">I2288-1</f>
        <v>-0.00473517668677292</v>
      </c>
      <c r="K2288" s="0" t="n">
        <f aca="false">F2288+J2288</f>
        <v>0.998184876804317</v>
      </c>
      <c r="L2288" s="1" t="n">
        <f aca="false">D2288*K2288</f>
        <v>4945.00743363189</v>
      </c>
    </row>
    <row r="2289" customFormat="false" ht="13.8" hidden="false" customHeight="false" outlineLevel="0" collapsed="false">
      <c r="A2289" s="0" t="n">
        <f aca="false">A2288+1</f>
        <v>2284</v>
      </c>
      <c r="B2289" s="0" t="n">
        <f aca="false">B2288+1/12</f>
        <v>2142.25000000008</v>
      </c>
      <c r="D2289" s="0" t="n">
        <f aca="false">$D$4+$D$3*A2289</f>
        <v>4954.13942612882</v>
      </c>
      <c r="F2289" s="0" t="n">
        <v>1.01498832518871</v>
      </c>
      <c r="G2289" s="1" t="n">
        <v>5028.39367887785</v>
      </c>
      <c r="I2289" s="0" t="n">
        <v>0.99146744551585</v>
      </c>
      <c r="J2289" s="0" t="n">
        <f aca="false">I2289-1</f>
        <v>-0.00853255448415002</v>
      </c>
      <c r="K2289" s="0" t="n">
        <f aca="false">F2289+J2289</f>
        <v>1.00645577070456</v>
      </c>
      <c r="L2289" s="1" t="n">
        <f aca="false">D2289*K2289</f>
        <v>4986.12221430233</v>
      </c>
    </row>
    <row r="2290" customFormat="false" ht="13.8" hidden="false" customHeight="false" outlineLevel="0" collapsed="false">
      <c r="A2290" s="0" t="n">
        <f aca="false">A2289+1</f>
        <v>2285</v>
      </c>
      <c r="B2290" s="0" t="n">
        <f aca="false">B2289+1/12</f>
        <v>2142.33333333342</v>
      </c>
      <c r="D2290" s="0" t="n">
        <f aca="false">$D$4+$D$3*A2290</f>
        <v>4954.27929912546</v>
      </c>
      <c r="F2290" s="0" t="n">
        <v>1.04794357685889</v>
      </c>
      <c r="G2290" s="1" t="n">
        <v>5191.80516948349</v>
      </c>
      <c r="I2290" s="0" t="n">
        <v>0.982732059242622</v>
      </c>
      <c r="J2290" s="0" t="n">
        <f aca="false">I2290-1</f>
        <v>-0.0172679407573779</v>
      </c>
      <c r="K2290" s="0" t="n">
        <f aca="false">F2290+J2290</f>
        <v>1.03067563610151</v>
      </c>
      <c r="L2290" s="1" t="n">
        <f aca="false">D2290*K2290</f>
        <v>5106.25496805069</v>
      </c>
    </row>
    <row r="2291" customFormat="false" ht="13.8" hidden="false" customHeight="false" outlineLevel="0" collapsed="false">
      <c r="A2291" s="0" t="n">
        <f aca="false">A2290+1</f>
        <v>2286</v>
      </c>
      <c r="B2291" s="0" t="n">
        <f aca="false">B2290+1/12</f>
        <v>2142.41666666675</v>
      </c>
      <c r="D2291" s="0" t="n">
        <f aca="false">$D$4+$D$3*A2291</f>
        <v>4954.4191721221</v>
      </c>
      <c r="F2291" s="0" t="n">
        <v>1.05285416798176</v>
      </c>
      <c r="G2291" s="1" t="n">
        <v>5216.2808752975</v>
      </c>
      <c r="I2291" s="0" t="n">
        <v>0.997185015429558</v>
      </c>
      <c r="J2291" s="0" t="n">
        <f aca="false">I2291-1</f>
        <v>-0.00281498457044194</v>
      </c>
      <c r="K2291" s="0" t="n">
        <f aca="false">F2291+J2291</f>
        <v>1.05003918341132</v>
      </c>
      <c r="L2291" s="1" t="n">
        <f aca="false">D2291*K2291</f>
        <v>5202.33426177247</v>
      </c>
    </row>
    <row r="2292" customFormat="false" ht="13.8" hidden="false" customHeight="false" outlineLevel="0" collapsed="false">
      <c r="A2292" s="0" t="n">
        <f aca="false">A2291+1</f>
        <v>2287</v>
      </c>
      <c r="B2292" s="0" t="n">
        <f aca="false">B2291+1/12</f>
        <v>2142.50000000008</v>
      </c>
      <c r="D2292" s="0" t="n">
        <f aca="false">$D$4+$D$3*A2292</f>
        <v>4954.55904511874</v>
      </c>
      <c r="F2292" s="0" t="n">
        <v>1.02408243419744</v>
      </c>
      <c r="G2292" s="1" t="n">
        <v>5073.87688730015</v>
      </c>
      <c r="I2292" s="0" t="n">
        <v>0.988939245049892</v>
      </c>
      <c r="J2292" s="0" t="n">
        <f aca="false">I2292-1</f>
        <v>-0.0110607549501079</v>
      </c>
      <c r="K2292" s="0" t="n">
        <f aca="false">F2292+J2292</f>
        <v>1.01302167924733</v>
      </c>
      <c r="L2292" s="1" t="n">
        <f aca="false">D2292*K2292</f>
        <v>5019.07572381624</v>
      </c>
    </row>
    <row r="2293" customFormat="false" ht="13.8" hidden="false" customHeight="false" outlineLevel="0" collapsed="false">
      <c r="A2293" s="0" t="n">
        <f aca="false">A2292+1</f>
        <v>2288</v>
      </c>
      <c r="B2293" s="0" t="n">
        <f aca="false">B2292+1/12</f>
        <v>2142.58333333342</v>
      </c>
      <c r="D2293" s="0" t="n">
        <f aca="false">$D$4+$D$3*A2293</f>
        <v>4954.69891811538</v>
      </c>
      <c r="F2293" s="0" t="n">
        <v>1.00155231836186</v>
      </c>
      <c r="G2293" s="1" t="n">
        <v>4962.39018822346</v>
      </c>
      <c r="I2293" s="0" t="n">
        <v>0.9848199332267</v>
      </c>
      <c r="J2293" s="0" t="n">
        <f aca="false">I2293-1</f>
        <v>-0.0151800667733</v>
      </c>
      <c r="K2293" s="0" t="n">
        <f aca="false">F2293+J2293</f>
        <v>0.98637225158856</v>
      </c>
      <c r="L2293" s="1" t="n">
        <f aca="false">D2293*K2293</f>
        <v>4887.17752780487</v>
      </c>
    </row>
    <row r="2294" customFormat="false" ht="13.8" hidden="false" customHeight="false" outlineLevel="0" collapsed="false">
      <c r="A2294" s="0" t="n">
        <f aca="false">A2293+1</f>
        <v>2289</v>
      </c>
      <c r="B2294" s="0" t="n">
        <f aca="false">B2293+1/12</f>
        <v>2142.66666666675</v>
      </c>
      <c r="D2294" s="0" t="n">
        <f aca="false">$D$4+$D$3*A2294</f>
        <v>4954.83879111202</v>
      </c>
      <c r="F2294" s="0" t="n">
        <v>1.02607921839211</v>
      </c>
      <c r="G2294" s="1" t="n">
        <v>5084.05711404313</v>
      </c>
      <c r="I2294" s="0" t="n">
        <v>0.990829496904286</v>
      </c>
      <c r="J2294" s="0" t="n">
        <f aca="false">I2294-1</f>
        <v>-0.00917050309571388</v>
      </c>
      <c r="K2294" s="0" t="n">
        <f aca="false">F2294+J2294</f>
        <v>1.0169087152964</v>
      </c>
      <c r="L2294" s="1" t="n">
        <f aca="false">D2294*K2294</f>
        <v>5038.61874957047</v>
      </c>
    </row>
    <row r="2295" customFormat="false" ht="13.8" hidden="false" customHeight="false" outlineLevel="0" collapsed="false">
      <c r="A2295" s="0" t="n">
        <f aca="false">A2294+1</f>
        <v>2290</v>
      </c>
      <c r="B2295" s="0" t="n">
        <f aca="false">B2294+1/12</f>
        <v>2142.75000000009</v>
      </c>
      <c r="D2295" s="0" t="n">
        <f aca="false">$D$4+$D$3*A2295</f>
        <v>4954.97866410866</v>
      </c>
      <c r="F2295" s="0" t="n">
        <v>0.999064416475184</v>
      </c>
      <c r="G2295" s="1" t="n">
        <v>4950.34286770471</v>
      </c>
      <c r="I2295" s="0" t="n">
        <v>0.983561762772247</v>
      </c>
      <c r="J2295" s="0" t="n">
        <f aca="false">I2295-1</f>
        <v>-0.016438237227753</v>
      </c>
      <c r="K2295" s="0" t="n">
        <f aca="false">F2295+J2295</f>
        <v>0.982626179247431</v>
      </c>
      <c r="L2295" s="1" t="n">
        <f aca="false">D2295*K2295</f>
        <v>4868.89175296563</v>
      </c>
    </row>
    <row r="2296" customFormat="false" ht="13.8" hidden="false" customHeight="false" outlineLevel="0" collapsed="false">
      <c r="A2296" s="0" t="n">
        <f aca="false">A2295+1</f>
        <v>2291</v>
      </c>
      <c r="B2296" s="0" t="n">
        <f aca="false">B2295+1/12</f>
        <v>2142.83333333342</v>
      </c>
      <c r="D2296" s="0" t="n">
        <f aca="false">$D$4+$D$3*A2296</f>
        <v>4955.1185371053</v>
      </c>
      <c r="F2296" s="0" t="n">
        <v>0.972322202030784</v>
      </c>
      <c r="G2296" s="1" t="n">
        <v>4817.97176732179</v>
      </c>
      <c r="I2296" s="0" t="n">
        <v>0.990143014762122</v>
      </c>
      <c r="J2296" s="0" t="n">
        <f aca="false">I2296-1</f>
        <v>-0.00985698523787792</v>
      </c>
      <c r="K2296" s="0" t="n">
        <f aca="false">F2296+J2296</f>
        <v>0.962465216792906</v>
      </c>
      <c r="L2296" s="1" t="n">
        <f aca="false">D2296*K2296</f>
        <v>4769.1292370496</v>
      </c>
    </row>
    <row r="2297" customFormat="false" ht="13.8" hidden="false" customHeight="false" outlineLevel="0" collapsed="false">
      <c r="A2297" s="0" t="n">
        <f aca="false">A2296+1</f>
        <v>2292</v>
      </c>
      <c r="B2297" s="0" t="n">
        <f aca="false">B2296+1/12</f>
        <v>2142.91666666675</v>
      </c>
      <c r="D2297" s="0" t="n">
        <f aca="false">$D$4+$D$3*A2297</f>
        <v>4955.25841010194</v>
      </c>
      <c r="F2297" s="0" t="n">
        <v>0.964472427355383</v>
      </c>
      <c r="G2297" s="1" t="n">
        <v>4779.2101069642</v>
      </c>
      <c r="I2297" s="0" t="n">
        <v>1.01102634058498</v>
      </c>
      <c r="J2297" s="0" t="n">
        <f aca="false">I2297-1</f>
        <v>0.01102634058498</v>
      </c>
      <c r="K2297" s="0" t="n">
        <f aca="false">F2297+J2297</f>
        <v>0.975498767940363</v>
      </c>
      <c r="L2297" s="1" t="n">
        <f aca="false">D2297*K2297</f>
        <v>4833.84847388057</v>
      </c>
    </row>
    <row r="2298" customFormat="false" ht="13.8" hidden="false" customHeight="false" outlineLevel="0" collapsed="false">
      <c r="A2298" s="0" t="n">
        <f aca="false">A2297+1</f>
        <v>2293</v>
      </c>
      <c r="B2298" s="0" t="n">
        <f aca="false">B2297+1/12</f>
        <v>2143.00000000009</v>
      </c>
      <c r="D2298" s="0" t="n">
        <f aca="false">$D$4+$D$3*A2298</f>
        <v>4955.39828309858</v>
      </c>
      <c r="F2298" s="0" t="n">
        <v>0.938407838831965</v>
      </c>
      <c r="G2298" s="1" t="n">
        <v>4650.18459339417</v>
      </c>
      <c r="I2298" s="0" t="n">
        <v>0.997686186373713</v>
      </c>
      <c r="J2298" s="0" t="n">
        <f aca="false">I2298-1</f>
        <v>-0.00231381362628691</v>
      </c>
      <c r="K2298" s="0" t="n">
        <f aca="false">F2298+J2298</f>
        <v>0.936094025205678</v>
      </c>
      <c r="L2298" s="1" t="n">
        <f aca="false">D2298*K2298</f>
        <v>4638.71872532306</v>
      </c>
    </row>
    <row r="2299" customFormat="false" ht="13.8" hidden="false" customHeight="false" outlineLevel="0" collapsed="false">
      <c r="A2299" s="0" t="n">
        <f aca="false">A2298+1</f>
        <v>2294</v>
      </c>
      <c r="B2299" s="0" t="n">
        <f aca="false">B2298+1/12</f>
        <v>2143.08333333342</v>
      </c>
      <c r="D2299" s="0" t="n">
        <f aca="false">$D$4+$D$3*A2299</f>
        <v>4955.53815609522</v>
      </c>
      <c r="F2299" s="0" t="n">
        <v>0.955313020834816</v>
      </c>
      <c r="G2299" s="1" t="n">
        <v>4734.09012576152</v>
      </c>
      <c r="I2299" s="0" t="n">
        <v>0.998051669611059</v>
      </c>
      <c r="J2299" s="0" t="n">
        <f aca="false">I2299-1</f>
        <v>-0.00194833038894093</v>
      </c>
      <c r="K2299" s="0" t="n">
        <f aca="false">F2299+J2299</f>
        <v>0.953364690445875</v>
      </c>
      <c r="L2299" s="1" t="n">
        <f aca="false">D2299*K2299</f>
        <v>4724.43510017844</v>
      </c>
    </row>
    <row r="2300" customFormat="false" ht="13.8" hidden="false" customHeight="false" outlineLevel="0" collapsed="false">
      <c r="A2300" s="0" t="n">
        <f aca="false">A2299+1</f>
        <v>2295</v>
      </c>
      <c r="B2300" s="0" t="n">
        <f aca="false">B2299+1/12</f>
        <v>2143.16666666675</v>
      </c>
      <c r="D2300" s="0" t="n">
        <f aca="false">$D$4+$D$3*A2300</f>
        <v>4955.67802909186</v>
      </c>
      <c r="F2300" s="0" t="n">
        <v>1.00292005349109</v>
      </c>
      <c r="G2300" s="1" t="n">
        <v>4970.14887402143</v>
      </c>
      <c r="I2300" s="0" t="n">
        <v>1.00023597980579</v>
      </c>
      <c r="J2300" s="0" t="n">
        <f aca="false">I2300-1</f>
        <v>0.000235979805790043</v>
      </c>
      <c r="K2300" s="0" t="n">
        <f aca="false">F2300+J2300</f>
        <v>1.00315603329688</v>
      </c>
      <c r="L2300" s="1" t="n">
        <f aca="false">D2300*K2300</f>
        <v>4971.31831396029</v>
      </c>
    </row>
    <row r="2301" customFormat="false" ht="13.8" hidden="false" customHeight="false" outlineLevel="0" collapsed="false">
      <c r="A2301" s="0" t="n">
        <f aca="false">A2300+1</f>
        <v>2296</v>
      </c>
      <c r="B2301" s="0" t="n">
        <f aca="false">B2300+1/12</f>
        <v>2143.25000000009</v>
      </c>
      <c r="D2301" s="0" t="n">
        <f aca="false">$D$4+$D$3*A2301</f>
        <v>4955.8179020885</v>
      </c>
      <c r="F2301" s="0" t="n">
        <v>1.01498832518871</v>
      </c>
      <c r="G2301" s="1" t="n">
        <v>5030.09731238104</v>
      </c>
      <c r="I2301" s="0" t="n">
        <v>1.00001383713529</v>
      </c>
      <c r="J2301" s="0" t="n">
        <f aca="false">I2301-1</f>
        <v>1.3837135290018E-005</v>
      </c>
      <c r="K2301" s="0" t="n">
        <f aca="false">F2301+J2301</f>
        <v>1.015002162324</v>
      </c>
      <c r="L2301" s="1" t="n">
        <f aca="false">D2301*K2301</f>
        <v>5030.16588670382</v>
      </c>
    </row>
    <row r="2302" customFormat="false" ht="13.8" hidden="false" customHeight="false" outlineLevel="0" collapsed="false">
      <c r="A2302" s="0" t="n">
        <f aca="false">A2301+1</f>
        <v>2297</v>
      </c>
      <c r="B2302" s="0" t="n">
        <f aca="false">B2301+1/12</f>
        <v>2143.33333333342</v>
      </c>
      <c r="D2302" s="0" t="n">
        <f aca="false">$D$4+$D$3*A2302</f>
        <v>4955.95777508514</v>
      </c>
      <c r="F2302" s="0" t="n">
        <v>1.04794357685889</v>
      </c>
      <c r="G2302" s="1" t="n">
        <v>5193.56411758435</v>
      </c>
      <c r="I2302" s="0" t="n">
        <v>0.986417750649951</v>
      </c>
      <c r="J2302" s="0" t="n">
        <f aca="false">I2302-1</f>
        <v>-0.0135822493500489</v>
      </c>
      <c r="K2302" s="0" t="n">
        <f aca="false">F2302+J2302</f>
        <v>1.03436132750884</v>
      </c>
      <c r="L2302" s="1" t="n">
        <f aca="false">D2302*K2302</f>
        <v>5126.25106331483</v>
      </c>
    </row>
    <row r="2303" customFormat="false" ht="13.8" hidden="false" customHeight="false" outlineLevel="0" collapsed="false">
      <c r="A2303" s="0" t="n">
        <f aca="false">A2302+1</f>
        <v>2298</v>
      </c>
      <c r="B2303" s="0" t="n">
        <f aca="false">B2302+1/12</f>
        <v>2143.41666666675</v>
      </c>
      <c r="D2303" s="0" t="n">
        <f aca="false">$D$4+$D$3*A2303</f>
        <v>4956.09764808178</v>
      </c>
      <c r="F2303" s="0" t="n">
        <v>1.05285416798176</v>
      </c>
      <c r="G2303" s="1" t="n">
        <v>5218.0480657075</v>
      </c>
      <c r="I2303" s="0" t="n">
        <v>0.994517846092907</v>
      </c>
      <c r="J2303" s="0" t="n">
        <f aca="false">I2303-1</f>
        <v>-0.00548215390709295</v>
      </c>
      <c r="K2303" s="0" t="n">
        <f aca="false">F2303+J2303</f>
        <v>1.04737201407467</v>
      </c>
      <c r="L2303" s="1" t="n">
        <f aca="false">D2303*K2303</f>
        <v>5190.87797562213</v>
      </c>
    </row>
    <row r="2304" customFormat="false" ht="13.8" hidden="false" customHeight="false" outlineLevel="0" collapsed="false">
      <c r="A2304" s="0" t="n">
        <f aca="false">A2303+1</f>
        <v>2299</v>
      </c>
      <c r="B2304" s="0" t="n">
        <f aca="false">B2303+1/12</f>
        <v>2143.50000000009</v>
      </c>
      <c r="D2304" s="0" t="n">
        <f aca="false">$D$4+$D$3*A2304</f>
        <v>4956.23752107842</v>
      </c>
      <c r="F2304" s="0" t="n">
        <v>1.02408243419744</v>
      </c>
      <c r="G2304" s="1" t="n">
        <v>5075.59578504668</v>
      </c>
      <c r="I2304" s="0" t="n">
        <v>0.991329198431634</v>
      </c>
      <c r="J2304" s="0" t="n">
        <f aca="false">I2304-1</f>
        <v>-0.00867080156836597</v>
      </c>
      <c r="K2304" s="0" t="n">
        <f aca="false">F2304+J2304</f>
        <v>1.01541163262907</v>
      </c>
      <c r="L2304" s="1" t="n">
        <f aca="false">D2304*K2304</f>
        <v>5032.62123297571</v>
      </c>
    </row>
    <row r="2305" customFormat="false" ht="13.8" hidden="false" customHeight="false" outlineLevel="0" collapsed="false">
      <c r="A2305" s="0" t="n">
        <f aca="false">A2304+1</f>
        <v>2300</v>
      </c>
      <c r="B2305" s="0" t="n">
        <f aca="false">B2304+1/12</f>
        <v>2143.58333333342</v>
      </c>
      <c r="D2305" s="0" t="n">
        <f aca="false">$D$4+$D$3*A2305</f>
        <v>4956.37739407506</v>
      </c>
      <c r="F2305" s="0" t="n">
        <v>1.00155231836186</v>
      </c>
      <c r="G2305" s="1" t="n">
        <v>4964.07126971219</v>
      </c>
      <c r="I2305" s="0" t="n">
        <v>0.9924150263925</v>
      </c>
      <c r="J2305" s="0" t="n">
        <f aca="false">I2305-1</f>
        <v>-0.00758497360749999</v>
      </c>
      <c r="K2305" s="0" t="n">
        <f aca="false">F2305+J2305</f>
        <v>0.99396734475436</v>
      </c>
      <c r="L2305" s="1" t="n">
        <f aca="false">D2305*K2305</f>
        <v>4926.47727798932</v>
      </c>
    </row>
    <row r="2306" customFormat="false" ht="13.8" hidden="false" customHeight="false" outlineLevel="0" collapsed="false">
      <c r="A2306" s="0" t="n">
        <f aca="false">A2305+1</f>
        <v>2301</v>
      </c>
      <c r="B2306" s="0" t="n">
        <f aca="false">B2305+1/12</f>
        <v>2143.66666666675</v>
      </c>
      <c r="D2306" s="0" t="n">
        <f aca="false">$D$4+$D$3*A2306</f>
        <v>4956.5172670717</v>
      </c>
      <c r="F2306" s="0" t="n">
        <v>1.02607921839211</v>
      </c>
      <c r="G2306" s="1" t="n">
        <v>5085.77936334393</v>
      </c>
      <c r="I2306" s="0" t="n">
        <v>1.01783982129762</v>
      </c>
      <c r="J2306" s="0" t="n">
        <f aca="false">I2306-1</f>
        <v>0.0178398212976201</v>
      </c>
      <c r="K2306" s="0" t="n">
        <f aca="false">F2306+J2306</f>
        <v>1.04391903968973</v>
      </c>
      <c r="L2306" s="1" t="n">
        <f aca="false">D2306*K2306</f>
        <v>5174.20274564705</v>
      </c>
    </row>
    <row r="2307" customFormat="false" ht="13.8" hidden="false" customHeight="false" outlineLevel="0" collapsed="false">
      <c r="A2307" s="0" t="n">
        <f aca="false">A2306+1</f>
        <v>2302</v>
      </c>
      <c r="B2307" s="0" t="n">
        <f aca="false">B2306+1/12</f>
        <v>2143.75000000009</v>
      </c>
      <c r="D2307" s="0" t="n">
        <f aca="false">$D$4+$D$3*A2307</f>
        <v>4956.65714006834</v>
      </c>
      <c r="F2307" s="0" t="n">
        <v>0.999064416475184</v>
      </c>
      <c r="G2307" s="1" t="n">
        <v>4952.01977330993</v>
      </c>
      <c r="I2307" s="0" t="n">
        <v>1.01307602183883</v>
      </c>
      <c r="J2307" s="0" t="n">
        <f aca="false">I2307-1</f>
        <v>0.0130760218388299</v>
      </c>
      <c r="K2307" s="0" t="n">
        <f aca="false">F2307+J2307</f>
        <v>1.01214043831401</v>
      </c>
      <c r="L2307" s="1" t="n">
        <f aca="false">D2307*K2307</f>
        <v>5016.83313032106</v>
      </c>
    </row>
    <row r="2308" customFormat="false" ht="13.8" hidden="false" customHeight="false" outlineLevel="0" collapsed="false">
      <c r="A2308" s="0" t="n">
        <f aca="false">A2307+1</f>
        <v>2303</v>
      </c>
      <c r="B2308" s="0" t="n">
        <f aca="false">B2307+1/12</f>
        <v>2143.83333333342</v>
      </c>
      <c r="D2308" s="0" t="n">
        <f aca="false">$D$4+$D$3*A2308</f>
        <v>4956.79701306498</v>
      </c>
      <c r="F2308" s="0" t="n">
        <v>0.972322202030784</v>
      </c>
      <c r="G2308" s="1" t="n">
        <v>4819.60378676296</v>
      </c>
      <c r="I2308" s="0" t="n">
        <v>1.00866791173965</v>
      </c>
      <c r="J2308" s="0" t="n">
        <f aca="false">I2308-1</f>
        <v>0.00866791173964998</v>
      </c>
      <c r="K2308" s="0" t="n">
        <f aca="false">F2308+J2308</f>
        <v>0.980990113770434</v>
      </c>
      <c r="L2308" s="1" t="n">
        <f aca="false">D2308*K2308</f>
        <v>4862.56886578356</v>
      </c>
    </row>
    <row r="2309" customFormat="false" ht="13.8" hidden="false" customHeight="false" outlineLevel="0" collapsed="false">
      <c r="A2309" s="0" t="n">
        <f aca="false">A2308+1</f>
        <v>2304</v>
      </c>
      <c r="B2309" s="0" t="n">
        <f aca="false">B2308+1/12</f>
        <v>2143.91666666675</v>
      </c>
      <c r="D2309" s="0" t="n">
        <f aca="false">$D$4+$D$3*A2309</f>
        <v>4956.93688606162</v>
      </c>
      <c r="F2309" s="0" t="n">
        <v>0.964472427355383</v>
      </c>
      <c r="G2309" s="1" t="n">
        <v>4780.82895074729</v>
      </c>
      <c r="I2309" s="0" t="n">
        <v>1.03038239105451</v>
      </c>
      <c r="J2309" s="0" t="n">
        <f aca="false">I2309-1</f>
        <v>0.03038239105451</v>
      </c>
      <c r="K2309" s="0" t="n">
        <f aca="false">F2309+J2309</f>
        <v>0.994854818409893</v>
      </c>
      <c r="L2309" s="1" t="n">
        <f aca="false">D2309*K2309</f>
        <v>4931.43254565213</v>
      </c>
    </row>
    <row r="2310" customFormat="false" ht="13.8" hidden="false" customHeight="false" outlineLevel="0" collapsed="false">
      <c r="A2310" s="0" t="n">
        <f aca="false">A2309+1</f>
        <v>2305</v>
      </c>
      <c r="B2310" s="0" t="n">
        <f aca="false">B2309+1/12</f>
        <v>2144.00000000009</v>
      </c>
      <c r="D2310" s="0" t="n">
        <f aca="false">$D$4+$D$3*A2310</f>
        <v>4957.07675905826</v>
      </c>
      <c r="F2310" s="0" t="n">
        <v>0.938407838831965</v>
      </c>
      <c r="G2310" s="1" t="n">
        <v>4651.75968839203</v>
      </c>
      <c r="I2310" s="0" t="n">
        <v>0.996728312189054</v>
      </c>
      <c r="J2310" s="0" t="n">
        <f aca="false">I2310-1</f>
        <v>-0.00327168781094589</v>
      </c>
      <c r="K2310" s="0" t="n">
        <f aca="false">F2310+J2310</f>
        <v>0.935136151021019</v>
      </c>
      <c r="L2310" s="1" t="n">
        <f aca="false">D2310*K2310</f>
        <v>4635.54168078149</v>
      </c>
    </row>
    <row r="2311" customFormat="false" ht="13.8" hidden="false" customHeight="false" outlineLevel="0" collapsed="false">
      <c r="A2311" s="0" t="n">
        <f aca="false">A2310+1</f>
        <v>2306</v>
      </c>
      <c r="B2311" s="0" t="n">
        <f aca="false">B2310+1/12</f>
        <v>2144.08333333342</v>
      </c>
      <c r="D2311" s="0" t="n">
        <f aca="false">$D$4+$D$3*A2311</f>
        <v>4957.2166320549</v>
      </c>
      <c r="F2311" s="0" t="n">
        <v>0.955313020834816</v>
      </c>
      <c r="G2311" s="1" t="n">
        <v>4735.69359570096</v>
      </c>
      <c r="I2311" s="0" t="n">
        <v>1.0008125895566</v>
      </c>
      <c r="J2311" s="0" t="n">
        <f aca="false">I2311-1</f>
        <v>0.000812589556600019</v>
      </c>
      <c r="K2311" s="0" t="n">
        <f aca="false">F2311+J2311</f>
        <v>0.956125610391416</v>
      </c>
      <c r="L2311" s="1" t="n">
        <f aca="false">D2311*K2311</f>
        <v>4739.72177816597</v>
      </c>
    </row>
    <row r="2312" customFormat="false" ht="13.8" hidden="false" customHeight="false" outlineLevel="0" collapsed="false">
      <c r="A2312" s="0" t="n">
        <f aca="false">A2311+1</f>
        <v>2307</v>
      </c>
      <c r="B2312" s="0" t="n">
        <f aca="false">B2311+1/12</f>
        <v>2144.16666666675</v>
      </c>
      <c r="D2312" s="0" t="n">
        <f aca="false">$D$4+$D$3*A2312</f>
        <v>4957.35650505154</v>
      </c>
      <c r="F2312" s="0" t="n">
        <v>1.00292005349109</v>
      </c>
      <c r="G2312" s="1" t="n">
        <v>4971.8322512207</v>
      </c>
      <c r="I2312" s="0" t="n">
        <v>0.998827786018749</v>
      </c>
      <c r="J2312" s="0" t="n">
        <f aca="false">I2312-1</f>
        <v>-0.00117221398125089</v>
      </c>
      <c r="K2312" s="0" t="n">
        <f aca="false">F2312+J2312</f>
        <v>1.00174783950984</v>
      </c>
      <c r="L2312" s="1" t="n">
        <f aca="false">D2312*K2312</f>
        <v>4966.02116861543</v>
      </c>
    </row>
    <row r="2313" customFormat="false" ht="13.8" hidden="false" customHeight="false" outlineLevel="0" collapsed="false">
      <c r="A2313" s="0" t="n">
        <f aca="false">A2312+1</f>
        <v>2308</v>
      </c>
      <c r="B2313" s="0" t="n">
        <f aca="false">B2312+1/12</f>
        <v>2144.25000000009</v>
      </c>
      <c r="D2313" s="0" t="n">
        <f aca="false">$D$4+$D$3*A2313</f>
        <v>4957.49637804818</v>
      </c>
      <c r="F2313" s="0" t="n">
        <v>1.01498832518871</v>
      </c>
      <c r="G2313" s="1" t="n">
        <v>5031.80094588422</v>
      </c>
      <c r="I2313" s="0" t="n">
        <v>0.990625034698894</v>
      </c>
      <c r="J2313" s="0" t="n">
        <f aca="false">I2313-1</f>
        <v>-0.00937496530110593</v>
      </c>
      <c r="K2313" s="0" t="n">
        <f aca="false">F2313+J2313</f>
        <v>1.0056133598876</v>
      </c>
      <c r="L2313" s="1" t="n">
        <f aca="false">D2313*K2313</f>
        <v>4985.32458935966</v>
      </c>
    </row>
    <row r="2314" customFormat="false" ht="13.8" hidden="false" customHeight="false" outlineLevel="0" collapsed="false">
      <c r="A2314" s="0" t="n">
        <f aca="false">A2313+1</f>
        <v>2309</v>
      </c>
      <c r="B2314" s="0" t="n">
        <f aca="false">B2313+1/12</f>
        <v>2144.33333333342</v>
      </c>
      <c r="D2314" s="0" t="n">
        <f aca="false">$D$4+$D$3*A2314</f>
        <v>4957.63625104482</v>
      </c>
      <c r="F2314" s="0" t="n">
        <v>1.04794357685889</v>
      </c>
      <c r="G2314" s="1" t="n">
        <v>5195.32306568521</v>
      </c>
      <c r="I2314" s="0" t="n">
        <v>0.999175277265739</v>
      </c>
      <c r="J2314" s="0" t="n">
        <f aca="false">I2314-1</f>
        <v>-0.00082472273426093</v>
      </c>
      <c r="K2314" s="0" t="n">
        <f aca="false">F2314+J2314</f>
        <v>1.04711885412463</v>
      </c>
      <c r="L2314" s="1" t="n">
        <f aca="false">D2314*K2314</f>
        <v>5191.23439036077</v>
      </c>
    </row>
    <row r="2315" customFormat="false" ht="13.8" hidden="false" customHeight="false" outlineLevel="0" collapsed="false">
      <c r="A2315" s="0" t="n">
        <f aca="false">A2314+1</f>
        <v>2310</v>
      </c>
      <c r="B2315" s="0" t="n">
        <f aca="false">B2314+1/12</f>
        <v>2144.41666666675</v>
      </c>
      <c r="D2315" s="0" t="n">
        <f aca="false">$D$4+$D$3*A2315</f>
        <v>4957.77612404146</v>
      </c>
      <c r="F2315" s="0" t="n">
        <v>1.05285416798176</v>
      </c>
      <c r="G2315" s="1" t="n">
        <v>5219.81525611751</v>
      </c>
      <c r="I2315" s="0" t="n">
        <v>1.00280748532454</v>
      </c>
      <c r="J2315" s="0" t="n">
        <f aca="false">I2315-1</f>
        <v>0.00280748532453989</v>
      </c>
      <c r="K2315" s="0" t="n">
        <f aca="false">F2315+J2315</f>
        <v>1.0556616533063</v>
      </c>
      <c r="L2315" s="1" t="n">
        <f aca="false">D2315*K2315</f>
        <v>5233.73413982811</v>
      </c>
    </row>
    <row r="2316" customFormat="false" ht="13.8" hidden="false" customHeight="false" outlineLevel="0" collapsed="false">
      <c r="A2316" s="0" t="n">
        <f aca="false">A2315+1</f>
        <v>2311</v>
      </c>
      <c r="B2316" s="0" t="n">
        <f aca="false">B2315+1/12</f>
        <v>2144.50000000009</v>
      </c>
      <c r="D2316" s="0" t="n">
        <f aca="false">$D$4+$D$3*A2316</f>
        <v>4957.9159970381</v>
      </c>
      <c r="F2316" s="0" t="n">
        <v>1.02408243419744</v>
      </c>
      <c r="G2316" s="1" t="n">
        <v>5077.31468279321</v>
      </c>
      <c r="I2316" s="0" t="n">
        <v>0.990702703458915</v>
      </c>
      <c r="J2316" s="0" t="n">
        <f aca="false">I2316-1</f>
        <v>-0.00929729654108491</v>
      </c>
      <c r="K2316" s="0" t="n">
        <f aca="false">F2316+J2316</f>
        <v>1.01478513765636</v>
      </c>
      <c r="L2316" s="1" t="n">
        <f aca="false">D2316*K2316</f>
        <v>5031.21946754295</v>
      </c>
    </row>
    <row r="2317" customFormat="false" ht="13.8" hidden="false" customHeight="false" outlineLevel="0" collapsed="false">
      <c r="A2317" s="0" t="n">
        <f aca="false">A2316+1</f>
        <v>2312</v>
      </c>
      <c r="B2317" s="0" t="n">
        <f aca="false">B2316+1/12</f>
        <v>2144.58333333342</v>
      </c>
      <c r="D2317" s="0" t="n">
        <f aca="false">$D$4+$D$3*A2317</f>
        <v>4958.05587003474</v>
      </c>
      <c r="F2317" s="0" t="n">
        <v>1.00155231836186</v>
      </c>
      <c r="G2317" s="1" t="n">
        <v>4965.75235120093</v>
      </c>
      <c r="I2317" s="0" t="n">
        <v>0.99113297144204</v>
      </c>
      <c r="J2317" s="0" t="n">
        <f aca="false">I2317-1</f>
        <v>-0.00886702855795996</v>
      </c>
      <c r="K2317" s="0" t="n">
        <f aca="false">F2317+J2317</f>
        <v>0.9926852898039</v>
      </c>
      <c r="L2317" s="1" t="n">
        <f aca="false">D2317*K2317</f>
        <v>4921.78912820936</v>
      </c>
    </row>
    <row r="2318" customFormat="false" ht="13.8" hidden="false" customHeight="false" outlineLevel="0" collapsed="false">
      <c r="A2318" s="0" t="n">
        <f aca="false">A2317+1</f>
        <v>2313</v>
      </c>
      <c r="B2318" s="0" t="n">
        <f aca="false">B2317+1/12</f>
        <v>2144.66666666675</v>
      </c>
      <c r="D2318" s="0" t="n">
        <f aca="false">$D$4+$D$3*A2318</f>
        <v>4958.19574303138</v>
      </c>
      <c r="F2318" s="0" t="n">
        <v>1.02607921839211</v>
      </c>
      <c r="G2318" s="1" t="n">
        <v>5087.50161264473</v>
      </c>
      <c r="I2318" s="0" t="n">
        <v>1.00068056268862</v>
      </c>
      <c r="J2318" s="0" t="n">
        <f aca="false">I2318-1</f>
        <v>0.000680562688619935</v>
      </c>
      <c r="K2318" s="0" t="n">
        <f aca="false">F2318+J2318</f>
        <v>1.02675978108073</v>
      </c>
      <c r="L2318" s="1" t="n">
        <f aca="false">D2318*K2318</f>
        <v>5090.87597567031</v>
      </c>
    </row>
    <row r="2319" customFormat="false" ht="13.8" hidden="false" customHeight="false" outlineLevel="0" collapsed="false">
      <c r="A2319" s="0" t="n">
        <f aca="false">A2318+1</f>
        <v>2314</v>
      </c>
      <c r="B2319" s="0" t="n">
        <f aca="false">B2318+1/12</f>
        <v>2144.75000000009</v>
      </c>
      <c r="D2319" s="0" t="n">
        <f aca="false">$D$4+$D$3*A2319</f>
        <v>4958.33561602802</v>
      </c>
      <c r="F2319" s="0" t="n">
        <v>0.999064416475184</v>
      </c>
      <c r="G2319" s="1" t="n">
        <v>4953.69667891516</v>
      </c>
      <c r="I2319" s="0" t="n">
        <v>1.00286308400847</v>
      </c>
      <c r="J2319" s="0" t="n">
        <f aca="false">I2319-1</f>
        <v>0.00286308400847002</v>
      </c>
      <c r="K2319" s="0" t="n">
        <f aca="false">F2319+J2319</f>
        <v>1.00192750048365</v>
      </c>
      <c r="L2319" s="1" t="n">
        <f aca="false">D2319*K2319</f>
        <v>4967.89281032603</v>
      </c>
    </row>
    <row r="2320" customFormat="false" ht="13.8" hidden="false" customHeight="false" outlineLevel="0" collapsed="false">
      <c r="A2320" s="0" t="n">
        <f aca="false">A2319+1</f>
        <v>2315</v>
      </c>
      <c r="B2320" s="0" t="n">
        <f aca="false">B2319+1/12</f>
        <v>2144.83333333342</v>
      </c>
      <c r="D2320" s="0" t="n">
        <f aca="false">$D$4+$D$3*A2320</f>
        <v>4958.47548902466</v>
      </c>
      <c r="F2320" s="0" t="n">
        <v>0.972322202030784</v>
      </c>
      <c r="G2320" s="1" t="n">
        <v>4821.23580620413</v>
      </c>
      <c r="I2320" s="0" t="n">
        <v>1.0078650382013</v>
      </c>
      <c r="J2320" s="0" t="n">
        <f aca="false">I2320-1</f>
        <v>0.00786503820129991</v>
      </c>
      <c r="K2320" s="0" t="n">
        <f aca="false">F2320+J2320</f>
        <v>0.980187240232084</v>
      </c>
      <c r="L2320" s="1" t="n">
        <f aca="false">D2320*K2320</f>
        <v>4860.23440534552</v>
      </c>
    </row>
    <row r="2321" customFormat="false" ht="13.8" hidden="false" customHeight="false" outlineLevel="0" collapsed="false">
      <c r="A2321" s="0" t="n">
        <f aca="false">A2320+1</f>
        <v>2316</v>
      </c>
      <c r="B2321" s="0" t="n">
        <f aca="false">B2320+1/12</f>
        <v>2144.91666666676</v>
      </c>
      <c r="D2321" s="0" t="n">
        <f aca="false">$D$4+$D$3*A2321</f>
        <v>4958.6153620213</v>
      </c>
      <c r="F2321" s="0" t="n">
        <v>0.964472427355383</v>
      </c>
      <c r="G2321" s="1" t="n">
        <v>4782.44779453038</v>
      </c>
      <c r="I2321" s="0" t="n">
        <v>1.01186116983753</v>
      </c>
      <c r="J2321" s="0" t="n">
        <f aca="false">I2321-1</f>
        <v>0.0118611698375299</v>
      </c>
      <c r="K2321" s="0" t="n">
        <f aca="false">F2321+J2321</f>
        <v>0.976333597192913</v>
      </c>
      <c r="L2321" s="1" t="n">
        <f aca="false">D2321*K2321</f>
        <v>4841.26277349829</v>
      </c>
    </row>
    <row r="2322" customFormat="false" ht="13.8" hidden="false" customHeight="false" outlineLevel="0" collapsed="false">
      <c r="A2322" s="0" t="n">
        <f aca="false">A2321+1</f>
        <v>2317</v>
      </c>
      <c r="B2322" s="0" t="n">
        <f aca="false">B2321+1/12</f>
        <v>2145.00000000009</v>
      </c>
      <c r="D2322" s="0" t="n">
        <f aca="false">$D$4+$D$3*A2322</f>
        <v>4958.75523501794</v>
      </c>
      <c r="F2322" s="0" t="n">
        <v>0.938407838831965</v>
      </c>
      <c r="G2322" s="1" t="n">
        <v>4653.33478338988</v>
      </c>
      <c r="I2322" s="0" t="n">
        <v>1.00870662678908</v>
      </c>
      <c r="J2322" s="0" t="n">
        <f aca="false">I2322-1</f>
        <v>0.00870662678908007</v>
      </c>
      <c r="K2322" s="0" t="n">
        <f aca="false">F2322+J2322</f>
        <v>0.947114465621045</v>
      </c>
      <c r="L2322" s="1" t="n">
        <f aca="false">D2322*K2322</f>
        <v>4696.50881455958</v>
      </c>
    </row>
    <row r="2323" customFormat="false" ht="13.8" hidden="false" customHeight="false" outlineLevel="0" collapsed="false">
      <c r="A2323" s="0" t="n">
        <f aca="false">A2322+1</f>
        <v>2318</v>
      </c>
      <c r="B2323" s="0" t="n">
        <f aca="false">B2322+1/12</f>
        <v>2145.08333333342</v>
      </c>
      <c r="D2323" s="0" t="n">
        <f aca="false">$D$4+$D$3*A2323</f>
        <v>4958.89510801458</v>
      </c>
      <c r="F2323" s="0" t="n">
        <v>0.955313020834816</v>
      </c>
      <c r="G2323" s="1" t="n">
        <v>4737.2970656404</v>
      </c>
      <c r="I2323" s="0" t="n">
        <v>1.00781519276096</v>
      </c>
      <c r="J2323" s="0" t="n">
        <f aca="false">I2323-1</f>
        <v>0.00781519276095999</v>
      </c>
      <c r="K2323" s="0" t="n">
        <f aca="false">F2323+J2323</f>
        <v>0.963128213595776</v>
      </c>
      <c r="L2323" s="1" t="n">
        <f aca="false">D2323*K2323</f>
        <v>4776.05178679092</v>
      </c>
    </row>
    <row r="2324" customFormat="false" ht="13.8" hidden="false" customHeight="false" outlineLevel="0" collapsed="false">
      <c r="A2324" s="0" t="n">
        <f aca="false">A2323+1</f>
        <v>2319</v>
      </c>
      <c r="B2324" s="0" t="n">
        <f aca="false">B2323+1/12</f>
        <v>2145.16666666676</v>
      </c>
      <c r="D2324" s="0" t="n">
        <f aca="false">$D$4+$D$3*A2324</f>
        <v>4959.03498101122</v>
      </c>
      <c r="F2324" s="0" t="n">
        <v>1.00292005349109</v>
      </c>
      <c r="G2324" s="1" t="n">
        <v>4973.51562841996</v>
      </c>
      <c r="I2324" s="0" t="n">
        <v>1.01370774501176</v>
      </c>
      <c r="J2324" s="0" t="n">
        <f aca="false">I2324-1</f>
        <v>0.01370774501176</v>
      </c>
      <c r="K2324" s="0" t="n">
        <f aca="false">F2324+J2324</f>
        <v>1.01662779850285</v>
      </c>
      <c r="L2324" s="1" t="n">
        <f aca="false">D2324*K2324</f>
        <v>5041.49281544406</v>
      </c>
    </row>
    <row r="2325" customFormat="false" ht="13.8" hidden="false" customHeight="false" outlineLevel="0" collapsed="false">
      <c r="A2325" s="0" t="n">
        <f aca="false">A2324+1</f>
        <v>2320</v>
      </c>
      <c r="B2325" s="0" t="n">
        <f aca="false">B2324+1/12</f>
        <v>2145.25000000009</v>
      </c>
      <c r="D2325" s="0" t="n">
        <f aca="false">$D$4+$D$3*A2325</f>
        <v>4959.17485400786</v>
      </c>
      <c r="F2325" s="0" t="n">
        <v>1.01498832518871</v>
      </c>
      <c r="G2325" s="1" t="n">
        <v>5033.50457938741</v>
      </c>
      <c r="I2325" s="0" t="n">
        <v>1.00019843587755</v>
      </c>
      <c r="J2325" s="0" t="n">
        <f aca="false">I2325-1</f>
        <v>0.000198435877549974</v>
      </c>
      <c r="K2325" s="0" t="n">
        <f aca="false">F2325+J2325</f>
        <v>1.01518676106626</v>
      </c>
      <c r="L2325" s="1" t="n">
        <f aca="false">D2325*K2325</f>
        <v>5034.48865760148</v>
      </c>
    </row>
    <row r="2326" customFormat="false" ht="13.8" hidden="false" customHeight="false" outlineLevel="0" collapsed="false">
      <c r="A2326" s="0" t="n">
        <f aca="false">A2325+1</f>
        <v>2321</v>
      </c>
      <c r="B2326" s="0" t="n">
        <f aca="false">B2325+1/12</f>
        <v>2145.33333333342</v>
      </c>
      <c r="D2326" s="0" t="n">
        <f aca="false">$D$4+$D$3*A2326</f>
        <v>4959.3147270045</v>
      </c>
      <c r="F2326" s="0" t="n">
        <v>1.04794357685889</v>
      </c>
      <c r="G2326" s="1" t="n">
        <v>5197.08201378607</v>
      </c>
      <c r="I2326" s="0" t="n">
        <v>0.996978087127714</v>
      </c>
      <c r="J2326" s="0" t="n">
        <f aca="false">I2326-1</f>
        <v>-0.00302191287228593</v>
      </c>
      <c r="K2326" s="0" t="n">
        <f aca="false">F2326+J2326</f>
        <v>1.0449216639866</v>
      </c>
      <c r="L2326" s="1" t="n">
        <f aca="false">D2326*K2326</f>
        <v>5182.09539677481</v>
      </c>
    </row>
    <row r="2327" customFormat="false" ht="13.8" hidden="false" customHeight="false" outlineLevel="0" collapsed="false">
      <c r="A2327" s="0" t="n">
        <f aca="false">A2326+1</f>
        <v>2322</v>
      </c>
      <c r="B2327" s="0" t="n">
        <f aca="false">B2326+1/12</f>
        <v>2145.41666666676</v>
      </c>
      <c r="D2327" s="0" t="n">
        <f aca="false">$D$4+$D$3*A2327</f>
        <v>4959.45460000114</v>
      </c>
      <c r="F2327" s="0" t="n">
        <v>1.05285416798176</v>
      </c>
      <c r="G2327" s="1" t="n">
        <v>5221.58244652752</v>
      </c>
      <c r="I2327" s="0" t="n">
        <v>1.00734550029836</v>
      </c>
      <c r="J2327" s="0" t="n">
        <f aca="false">I2327-1</f>
        <v>0.00734550029836001</v>
      </c>
      <c r="K2327" s="0" t="n">
        <f aca="false">F2327+J2327</f>
        <v>1.06019966828012</v>
      </c>
      <c r="L2327" s="1" t="n">
        <f aca="false">D2327*K2327</f>
        <v>5258.01212177152</v>
      </c>
    </row>
    <row r="2328" customFormat="false" ht="13.8" hidden="false" customHeight="false" outlineLevel="0" collapsed="false">
      <c r="A2328" s="0" t="n">
        <f aca="false">A2327+1</f>
        <v>2323</v>
      </c>
      <c r="B2328" s="0" t="n">
        <f aca="false">B2327+1/12</f>
        <v>2145.50000000009</v>
      </c>
      <c r="D2328" s="0" t="n">
        <f aca="false">$D$4+$D$3*A2328</f>
        <v>4959.59447299778</v>
      </c>
      <c r="F2328" s="0" t="n">
        <v>1.02408243419744</v>
      </c>
      <c r="G2328" s="1" t="n">
        <v>5079.03358053974</v>
      </c>
      <c r="I2328" s="0" t="n">
        <v>1.00436031959894</v>
      </c>
      <c r="J2328" s="0" t="n">
        <f aca="false">I2328-1</f>
        <v>0.0043603195989399</v>
      </c>
      <c r="K2328" s="0" t="n">
        <f aca="false">F2328+J2328</f>
        <v>1.02844275379638</v>
      </c>
      <c r="L2328" s="1" t="n">
        <f aca="false">D2328*K2328</f>
        <v>5100.65899752314</v>
      </c>
    </row>
    <row r="2329" customFormat="false" ht="13.8" hidden="false" customHeight="false" outlineLevel="0" collapsed="false">
      <c r="A2329" s="0" t="n">
        <f aca="false">A2328+1</f>
        <v>2324</v>
      </c>
      <c r="B2329" s="0" t="n">
        <f aca="false">B2328+1/12</f>
        <v>2145.58333333342</v>
      </c>
      <c r="D2329" s="0" t="n">
        <f aca="false">$D$4+$D$3*A2329</f>
        <v>4959.73434599442</v>
      </c>
      <c r="F2329" s="0" t="n">
        <v>1.00155231836186</v>
      </c>
      <c r="G2329" s="1" t="n">
        <v>4967.43343268966</v>
      </c>
      <c r="I2329" s="0" t="n">
        <v>1.00580603176501</v>
      </c>
      <c r="J2329" s="0" t="n">
        <f aca="false">I2329-1</f>
        <v>0.00580603176500993</v>
      </c>
      <c r="K2329" s="0" t="n">
        <f aca="false">F2329+J2329</f>
        <v>1.00735835012687</v>
      </c>
      <c r="L2329" s="1" t="n">
        <f aca="false">D2329*K2329</f>
        <v>4996.22980784851</v>
      </c>
    </row>
    <row r="2330" customFormat="false" ht="13.8" hidden="false" customHeight="false" outlineLevel="0" collapsed="false">
      <c r="A2330" s="0" t="n">
        <f aca="false">A2329+1</f>
        <v>2325</v>
      </c>
      <c r="B2330" s="0" t="n">
        <f aca="false">B2329+1/12</f>
        <v>2145.66666666676</v>
      </c>
      <c r="D2330" s="0" t="n">
        <f aca="false">$D$4+$D$3*A2330</f>
        <v>4959.87421899106</v>
      </c>
      <c r="F2330" s="0" t="n">
        <v>1.02607921839211</v>
      </c>
      <c r="G2330" s="1" t="n">
        <v>5089.22386194553</v>
      </c>
      <c r="I2330" s="0" t="n">
        <v>1.01002511153405</v>
      </c>
      <c r="J2330" s="0" t="n">
        <f aca="false">I2330-1</f>
        <v>0.0100251115340499</v>
      </c>
      <c r="K2330" s="0" t="n">
        <f aca="false">F2330+J2330</f>
        <v>1.03610432992616</v>
      </c>
      <c r="L2330" s="1" t="n">
        <f aca="false">D2330*K2330</f>
        <v>5138.94715418577</v>
      </c>
    </row>
    <row r="2331" customFormat="false" ht="13.8" hidden="false" customHeight="false" outlineLevel="0" collapsed="false">
      <c r="A2331" s="0" t="n">
        <f aca="false">A2330+1</f>
        <v>2326</v>
      </c>
      <c r="B2331" s="0" t="n">
        <f aca="false">B2330+1/12</f>
        <v>2145.75000000009</v>
      </c>
      <c r="D2331" s="0" t="n">
        <f aca="false">$D$4+$D$3*A2331</f>
        <v>4960.0140919877</v>
      </c>
      <c r="F2331" s="0" t="n">
        <v>0.999064416475184</v>
      </c>
      <c r="G2331" s="1" t="n">
        <v>4955.37358452039</v>
      </c>
      <c r="I2331" s="0" t="n">
        <v>1.008787045013</v>
      </c>
      <c r="J2331" s="0" t="n">
        <f aca="false">I2331-1</f>
        <v>0.00878704501300009</v>
      </c>
      <c r="K2331" s="0" t="n">
        <f aca="false">F2331+J2331</f>
        <v>1.00785146148818</v>
      </c>
      <c r="L2331" s="1" t="n">
        <f aca="false">D2331*K2331</f>
        <v>4998.95745161179</v>
      </c>
    </row>
    <row r="2332" customFormat="false" ht="13.8" hidden="false" customHeight="false" outlineLevel="0" collapsed="false">
      <c r="A2332" s="0" t="n">
        <f aca="false">A2331+1</f>
        <v>2327</v>
      </c>
      <c r="B2332" s="0" t="n">
        <f aca="false">B2331+1/12</f>
        <v>2145.83333333342</v>
      </c>
      <c r="D2332" s="0" t="n">
        <f aca="false">$D$4+$D$3*A2332</f>
        <v>4960.15396498434</v>
      </c>
      <c r="F2332" s="0" t="n">
        <v>0.972322202030784</v>
      </c>
      <c r="G2332" s="1" t="n">
        <v>4822.8678256453</v>
      </c>
      <c r="I2332" s="0" t="n">
        <v>0.99965542799572</v>
      </c>
      <c r="J2332" s="0" t="n">
        <f aca="false">I2332-1</f>
        <v>-0.000344572004279953</v>
      </c>
      <c r="K2332" s="0" t="n">
        <f aca="false">F2332+J2332</f>
        <v>0.971977630026504</v>
      </c>
      <c r="L2332" s="1" t="n">
        <f aca="false">D2332*K2332</f>
        <v>4821.15869545205</v>
      </c>
    </row>
    <row r="2333" customFormat="false" ht="13.8" hidden="false" customHeight="false" outlineLevel="0" collapsed="false">
      <c r="A2333" s="0" t="n">
        <f aca="false">A2332+1</f>
        <v>2328</v>
      </c>
      <c r="B2333" s="0" t="n">
        <f aca="false">B2332+1/12</f>
        <v>2145.91666666676</v>
      </c>
      <c r="D2333" s="0" t="n">
        <f aca="false">$D$4+$D$3*A2333</f>
        <v>4960.29383798098</v>
      </c>
      <c r="F2333" s="0" t="n">
        <v>0.964472427355383</v>
      </c>
      <c r="G2333" s="1" t="n">
        <v>4784.06663831347</v>
      </c>
      <c r="I2333" s="0" t="n">
        <v>1.01232807707438</v>
      </c>
      <c r="J2333" s="0" t="n">
        <f aca="false">I2333-1</f>
        <v>0.0123280770743801</v>
      </c>
      <c r="K2333" s="0" t="n">
        <f aca="false">F2333+J2333</f>
        <v>0.976800504429763</v>
      </c>
      <c r="L2333" s="1" t="n">
        <f aca="false">D2333*K2333</f>
        <v>4845.21752305967</v>
      </c>
    </row>
    <row r="2334" customFormat="false" ht="13.8" hidden="false" customHeight="false" outlineLevel="0" collapsed="false">
      <c r="A2334" s="0" t="n">
        <f aca="false">A2333+1</f>
        <v>2329</v>
      </c>
      <c r="B2334" s="0" t="n">
        <f aca="false">B2333+1/12</f>
        <v>2146.00000000009</v>
      </c>
      <c r="D2334" s="0" t="n">
        <f aca="false">$D$4+$D$3*A2334</f>
        <v>4960.43371097762</v>
      </c>
      <c r="F2334" s="0" t="n">
        <v>0.938407838831965</v>
      </c>
      <c r="G2334" s="1" t="n">
        <v>4654.90987838774</v>
      </c>
      <c r="I2334" s="0" t="n">
        <v>1.00142292339254</v>
      </c>
      <c r="J2334" s="0" t="n">
        <f aca="false">I2334-1</f>
        <v>0.00142292339254002</v>
      </c>
      <c r="K2334" s="0" t="n">
        <f aca="false">F2334+J2334</f>
        <v>0.939830762224505</v>
      </c>
      <c r="L2334" s="1" t="n">
        <f aca="false">D2334*K2334</f>
        <v>4661.96819555223</v>
      </c>
    </row>
    <row r="2335" customFormat="false" ht="13.8" hidden="false" customHeight="false" outlineLevel="0" collapsed="false">
      <c r="A2335" s="0" t="n">
        <f aca="false">A2334+1</f>
        <v>2330</v>
      </c>
      <c r="B2335" s="0" t="n">
        <f aca="false">B2334+1/12</f>
        <v>2146.08333333342</v>
      </c>
      <c r="D2335" s="0" t="n">
        <f aca="false">$D$4+$D$3*A2335</f>
        <v>4960.57358397426</v>
      </c>
      <c r="F2335" s="0" t="n">
        <v>0.955313020834816</v>
      </c>
      <c r="G2335" s="1" t="n">
        <v>4738.90053557984</v>
      </c>
      <c r="I2335" s="0" t="n">
        <v>0.992892142540332</v>
      </c>
      <c r="J2335" s="0" t="n">
        <f aca="false">I2335-1</f>
        <v>-0.00710785745966791</v>
      </c>
      <c r="K2335" s="0" t="n">
        <f aca="false">F2335+J2335</f>
        <v>0.948205163375148</v>
      </c>
      <c r="L2335" s="1" t="n">
        <f aca="false">D2335*K2335</f>
        <v>4703.64148562676</v>
      </c>
    </row>
    <row r="2336" customFormat="false" ht="13.8" hidden="false" customHeight="false" outlineLevel="0" collapsed="false">
      <c r="A2336" s="0" t="n">
        <f aca="false">A2335+1</f>
        <v>2331</v>
      </c>
      <c r="B2336" s="0" t="n">
        <f aca="false">B2335+1/12</f>
        <v>2146.16666666676</v>
      </c>
      <c r="D2336" s="0" t="n">
        <f aca="false">$D$4+$D$3*A2336</f>
        <v>4960.7134569709</v>
      </c>
      <c r="F2336" s="0" t="n">
        <v>1.00292005349109</v>
      </c>
      <c r="G2336" s="1" t="n">
        <v>4975.19900561923</v>
      </c>
      <c r="I2336" s="0" t="n">
        <v>0.992800344419559</v>
      </c>
      <c r="J2336" s="0" t="n">
        <f aca="false">I2336-1</f>
        <v>-0.00719965558044089</v>
      </c>
      <c r="K2336" s="0" t="n">
        <f aca="false">F2336+J2336</f>
        <v>0.995720397910649</v>
      </c>
      <c r="L2336" s="1" t="n">
        <f aca="false">D2336*K2336</f>
        <v>4939.48357729578</v>
      </c>
    </row>
    <row r="2337" customFormat="false" ht="13.8" hidden="false" customHeight="false" outlineLevel="0" collapsed="false">
      <c r="A2337" s="0" t="n">
        <f aca="false">A2336+1</f>
        <v>2332</v>
      </c>
      <c r="B2337" s="0" t="n">
        <f aca="false">B2336+1/12</f>
        <v>2146.25000000009</v>
      </c>
      <c r="D2337" s="0" t="n">
        <f aca="false">$D$4+$D$3*A2337</f>
        <v>4960.85332996754</v>
      </c>
      <c r="F2337" s="0" t="n">
        <v>1.01498832518871</v>
      </c>
      <c r="G2337" s="1" t="n">
        <v>5035.20821289059</v>
      </c>
      <c r="I2337" s="0" t="n">
        <v>0.998288229360186</v>
      </c>
      <c r="J2337" s="0" t="n">
        <f aca="false">I2337-1</f>
        <v>-0.00171177063981387</v>
      </c>
      <c r="K2337" s="0" t="n">
        <f aca="false">F2337+J2337</f>
        <v>1.0132765545489</v>
      </c>
      <c r="L2337" s="1" t="n">
        <f aca="false">D2337*K2337</f>
        <v>5026.71636981193</v>
      </c>
    </row>
    <row r="2338" customFormat="false" ht="13.8" hidden="false" customHeight="false" outlineLevel="0" collapsed="false">
      <c r="A2338" s="0" t="n">
        <f aca="false">A2337+1</f>
        <v>2333</v>
      </c>
      <c r="B2338" s="0" t="n">
        <f aca="false">B2337+1/12</f>
        <v>2146.33333333342</v>
      </c>
      <c r="D2338" s="0" t="n">
        <f aca="false">$D$4+$D$3*A2338</f>
        <v>4960.99320296418</v>
      </c>
      <c r="F2338" s="0" t="n">
        <v>1.04794357685889</v>
      </c>
      <c r="G2338" s="1" t="n">
        <v>5198.84096188693</v>
      </c>
      <c r="I2338" s="0" t="n">
        <v>1.01247118367506</v>
      </c>
      <c r="J2338" s="0" t="n">
        <f aca="false">I2338-1</f>
        <v>0.01247118367506</v>
      </c>
      <c r="K2338" s="0" t="n">
        <f aca="false">F2338+J2338</f>
        <v>1.06041476053395</v>
      </c>
      <c r="L2338" s="1" t="n">
        <f aca="false">D2338*K2338</f>
        <v>5260.71041933182</v>
      </c>
    </row>
    <row r="2339" customFormat="false" ht="13.8" hidden="false" customHeight="false" outlineLevel="0" collapsed="false">
      <c r="A2339" s="0" t="n">
        <f aca="false">A2338+1</f>
        <v>2334</v>
      </c>
      <c r="B2339" s="0" t="n">
        <f aca="false">B2338+1/12</f>
        <v>2146.41666666676</v>
      </c>
      <c r="D2339" s="0" t="n">
        <f aca="false">$D$4+$D$3*A2339</f>
        <v>4961.13307596082</v>
      </c>
      <c r="F2339" s="0" t="n">
        <v>1.05285416798176</v>
      </c>
      <c r="G2339" s="1" t="n">
        <v>5223.34963693752</v>
      </c>
      <c r="I2339" s="0" t="n">
        <v>1.00973377939354</v>
      </c>
      <c r="J2339" s="0" t="n">
        <f aca="false">I2339-1</f>
        <v>0.00973377939353992</v>
      </c>
      <c r="K2339" s="0" t="n">
        <f aca="false">F2339+J2339</f>
        <v>1.0625879473753</v>
      </c>
      <c r="L2339" s="1" t="n">
        <f aca="false">D2339*K2339</f>
        <v>5271.64021184092</v>
      </c>
    </row>
    <row r="2340" customFormat="false" ht="13.8" hidden="false" customHeight="false" outlineLevel="0" collapsed="false">
      <c r="A2340" s="0" t="n">
        <f aca="false">A2339+1</f>
        <v>2335</v>
      </c>
      <c r="B2340" s="0" t="n">
        <f aca="false">B2339+1/12</f>
        <v>2146.50000000009</v>
      </c>
      <c r="D2340" s="0" t="n">
        <f aca="false">$D$4+$D$3*A2340</f>
        <v>4961.27294895746</v>
      </c>
      <c r="F2340" s="0" t="n">
        <v>1.02408243419744</v>
      </c>
      <c r="G2340" s="1" t="n">
        <v>5080.75247828627</v>
      </c>
      <c r="I2340" s="0" t="n">
        <v>1.00024632372234</v>
      </c>
      <c r="J2340" s="0" t="n">
        <f aca="false">I2340-1</f>
        <v>0.000246323722340014</v>
      </c>
      <c r="K2340" s="0" t="n">
        <f aca="false">F2340+J2340</f>
        <v>1.02432875791978</v>
      </c>
      <c r="L2340" s="1" t="n">
        <f aca="false">D2340*K2340</f>
        <v>5081.9745575066</v>
      </c>
    </row>
    <row r="2341" customFormat="false" ht="13.8" hidden="false" customHeight="false" outlineLevel="0" collapsed="false">
      <c r="A2341" s="0" t="n">
        <f aca="false">A2340+1</f>
        <v>2336</v>
      </c>
      <c r="B2341" s="0" t="n">
        <f aca="false">B2340+1/12</f>
        <v>2146.58333333343</v>
      </c>
      <c r="D2341" s="0" t="n">
        <f aca="false">$D$4+$D$3*A2341</f>
        <v>4961.4128219541</v>
      </c>
      <c r="F2341" s="0" t="n">
        <v>1.00155231836186</v>
      </c>
      <c r="G2341" s="1" t="n">
        <v>4969.11451417839</v>
      </c>
      <c r="I2341" s="0" t="n">
        <v>1.00898078398636</v>
      </c>
      <c r="J2341" s="0" t="n">
        <f aca="false">I2341-1</f>
        <v>0.00898078398636004</v>
      </c>
      <c r="K2341" s="0" t="n">
        <f aca="false">F2341+J2341</f>
        <v>1.01053310234822</v>
      </c>
      <c r="L2341" s="1" t="n">
        <f aca="false">D2341*K2341</f>
        <v>5013.67189099951</v>
      </c>
    </row>
    <row r="2342" customFormat="false" ht="13.8" hidden="false" customHeight="false" outlineLevel="0" collapsed="false">
      <c r="A2342" s="0" t="n">
        <f aca="false">A2341+1</f>
        <v>2337</v>
      </c>
      <c r="B2342" s="0" t="n">
        <f aca="false">B2341+1/12</f>
        <v>2146.66666666676</v>
      </c>
      <c r="D2342" s="0" t="n">
        <f aca="false">$D$4+$D$3*A2342</f>
        <v>4961.55269495074</v>
      </c>
      <c r="F2342" s="0" t="n">
        <v>1.02607921839211</v>
      </c>
      <c r="G2342" s="1" t="n">
        <v>5090.94611124633</v>
      </c>
      <c r="I2342" s="0" t="n">
        <v>1.00606551502561</v>
      </c>
      <c r="J2342" s="0" t="n">
        <f aca="false">I2342-1</f>
        <v>0.00606551502560992</v>
      </c>
      <c r="K2342" s="0" t="n">
        <f aca="false">F2342+J2342</f>
        <v>1.03214473341772</v>
      </c>
      <c r="L2342" s="1" t="n">
        <f aca="false">D2342*K2342</f>
        <v>5121.0404836679</v>
      </c>
    </row>
    <row r="2343" customFormat="false" ht="13.8" hidden="false" customHeight="false" outlineLevel="0" collapsed="false">
      <c r="A2343" s="0" t="n">
        <f aca="false">A2342+1</f>
        <v>2338</v>
      </c>
      <c r="B2343" s="0" t="n">
        <f aca="false">B2342+1/12</f>
        <v>2146.75000000009</v>
      </c>
      <c r="D2343" s="0" t="n">
        <f aca="false">$D$4+$D$3*A2343</f>
        <v>4961.69256794738</v>
      </c>
      <c r="F2343" s="0" t="n">
        <v>0.999064416475184</v>
      </c>
      <c r="G2343" s="1" t="n">
        <v>4957.05049012561</v>
      </c>
      <c r="I2343" s="0" t="n">
        <v>0.988388488505618</v>
      </c>
      <c r="J2343" s="0" t="n">
        <f aca="false">I2343-1</f>
        <v>-0.0116115114943819</v>
      </c>
      <c r="K2343" s="0" t="n">
        <f aca="false">F2343+J2343</f>
        <v>0.987452904980802</v>
      </c>
      <c r="L2343" s="1" t="n">
        <f aca="false">D2343*K2343</f>
        <v>4899.4377398413</v>
      </c>
    </row>
    <row r="2344" customFormat="false" ht="13.8" hidden="false" customHeight="false" outlineLevel="0" collapsed="false">
      <c r="A2344" s="0" t="n">
        <f aca="false">A2343+1</f>
        <v>2339</v>
      </c>
      <c r="B2344" s="0" t="n">
        <f aca="false">B2343+1/12</f>
        <v>2146.83333333343</v>
      </c>
      <c r="D2344" s="0" t="n">
        <f aca="false">$D$4+$D$3*A2344</f>
        <v>4961.83244094402</v>
      </c>
      <c r="F2344" s="0" t="n">
        <v>0.972322202030784</v>
      </c>
      <c r="G2344" s="1" t="n">
        <v>4824.49984508647</v>
      </c>
      <c r="I2344" s="0" t="n">
        <v>0.991553258684679</v>
      </c>
      <c r="J2344" s="0" t="n">
        <f aca="false">I2344-1</f>
        <v>-0.00844674131532097</v>
      </c>
      <c r="K2344" s="0" t="n">
        <f aca="false">F2344+J2344</f>
        <v>0.963875460715463</v>
      </c>
      <c r="L2344" s="1" t="n">
        <f aca="false">D2344*K2344</f>
        <v>4782.58853000785</v>
      </c>
    </row>
    <row r="2345" customFormat="false" ht="13.8" hidden="false" customHeight="false" outlineLevel="0" collapsed="false">
      <c r="A2345" s="0" t="n">
        <f aca="false">A2344+1</f>
        <v>2340</v>
      </c>
      <c r="B2345" s="0" t="n">
        <f aca="false">B2344+1/12</f>
        <v>2146.91666666676</v>
      </c>
      <c r="D2345" s="0" t="n">
        <f aca="false">$D$4+$D$3*A2345</f>
        <v>4961.97231394066</v>
      </c>
      <c r="F2345" s="0" t="n">
        <v>0.964472427355383</v>
      </c>
      <c r="G2345" s="1" t="n">
        <v>4785.68548209656</v>
      </c>
      <c r="I2345" s="0" t="n">
        <v>1.00569307204964</v>
      </c>
      <c r="J2345" s="0" t="n">
        <f aca="false">I2345-1</f>
        <v>0.00569307204963998</v>
      </c>
      <c r="K2345" s="0" t="n">
        <f aca="false">F2345+J2345</f>
        <v>0.970165499405023</v>
      </c>
      <c r="L2345" s="1" t="n">
        <f aca="false">D2345*K2345</f>
        <v>4813.93434798814</v>
      </c>
    </row>
    <row r="2346" customFormat="false" ht="13.8" hidden="false" customHeight="false" outlineLevel="0" collapsed="false">
      <c r="A2346" s="0" t="n">
        <f aca="false">A2345+1</f>
        <v>2341</v>
      </c>
      <c r="B2346" s="0" t="n">
        <f aca="false">B2345+1/12</f>
        <v>2147.00000000009</v>
      </c>
      <c r="D2346" s="0" t="n">
        <f aca="false">$D$4+$D$3*A2346</f>
        <v>4962.1121869373</v>
      </c>
      <c r="F2346" s="0" t="n">
        <v>0.938407838831965</v>
      </c>
      <c r="G2346" s="1" t="n">
        <v>4656.48497338559</v>
      </c>
      <c r="I2346" s="0" t="n">
        <v>1.00381773851652</v>
      </c>
      <c r="J2346" s="0" t="n">
        <f aca="false">I2346-1</f>
        <v>0.0038177385165199</v>
      </c>
      <c r="K2346" s="0" t="n">
        <f aca="false">F2346+J2346</f>
        <v>0.942225577348485</v>
      </c>
      <c r="L2346" s="1" t="n">
        <f aca="false">D2346*K2346</f>
        <v>4675.42902020495</v>
      </c>
    </row>
    <row r="2347" customFormat="false" ht="13.8" hidden="false" customHeight="false" outlineLevel="0" collapsed="false">
      <c r="A2347" s="0" t="n">
        <f aca="false">A2346+1</f>
        <v>2342</v>
      </c>
      <c r="B2347" s="0" t="n">
        <f aca="false">B2346+1/12</f>
        <v>2147.08333333343</v>
      </c>
      <c r="D2347" s="0" t="n">
        <f aca="false">$D$4+$D$3*A2347</f>
        <v>4962.25205993394</v>
      </c>
      <c r="F2347" s="0" t="n">
        <v>0.955313020834816</v>
      </c>
      <c r="G2347" s="1" t="n">
        <v>4740.50400551928</v>
      </c>
      <c r="I2347" s="0" t="n">
        <v>0.994994962127008</v>
      </c>
      <c r="J2347" s="0" t="n">
        <f aca="false">I2347-1</f>
        <v>-0.00500503787299189</v>
      </c>
      <c r="K2347" s="0" t="n">
        <f aca="false">F2347+J2347</f>
        <v>0.950307982961824</v>
      </c>
      <c r="L2347" s="1" t="n">
        <f aca="false">D2347*K2347</f>
        <v>4715.66774602398</v>
      </c>
    </row>
    <row r="2348" customFormat="false" ht="13.8" hidden="false" customHeight="false" outlineLevel="0" collapsed="false">
      <c r="A2348" s="0" t="n">
        <f aca="false">A2347+1</f>
        <v>2343</v>
      </c>
      <c r="B2348" s="0" t="n">
        <f aca="false">B2347+1/12</f>
        <v>2147.16666666676</v>
      </c>
      <c r="D2348" s="0" t="n">
        <f aca="false">$D$4+$D$3*A2348</f>
        <v>4962.39193293058</v>
      </c>
      <c r="F2348" s="0" t="n">
        <v>1.00292005349109</v>
      </c>
      <c r="G2348" s="1" t="n">
        <v>4976.88238281849</v>
      </c>
      <c r="I2348" s="0" t="n">
        <v>1.00323688756418</v>
      </c>
      <c r="J2348" s="0" t="n">
        <f aca="false">I2348-1</f>
        <v>0.00323688756417995</v>
      </c>
      <c r="K2348" s="0" t="n">
        <f aca="false">F2348+J2348</f>
        <v>1.00615694105527</v>
      </c>
      <c r="L2348" s="1" t="n">
        <f aca="false">D2348*K2348</f>
        <v>4992.94508755478</v>
      </c>
    </row>
    <row r="2349" customFormat="false" ht="13.8" hidden="false" customHeight="false" outlineLevel="0" collapsed="false">
      <c r="A2349" s="0" t="n">
        <f aca="false">A2348+1</f>
        <v>2344</v>
      </c>
      <c r="B2349" s="0" t="n">
        <f aca="false">B2348+1/12</f>
        <v>2147.25000000009</v>
      </c>
      <c r="D2349" s="0" t="n">
        <f aca="false">$D$4+$D$3*A2349</f>
        <v>4962.53180592722</v>
      </c>
      <c r="F2349" s="0" t="n">
        <v>1.01498832518871</v>
      </c>
      <c r="G2349" s="1" t="n">
        <v>5036.91184639378</v>
      </c>
      <c r="I2349" s="0" t="n">
        <v>0.986604718538288</v>
      </c>
      <c r="J2349" s="0" t="n">
        <f aca="false">I2349-1</f>
        <v>-0.0133952814617119</v>
      </c>
      <c r="K2349" s="0" t="n">
        <f aca="false">F2349+J2349</f>
        <v>1.001593043727</v>
      </c>
      <c r="L2349" s="1" t="n">
        <f aca="false">D2349*K2349</f>
        <v>4970.43733609068</v>
      </c>
    </row>
    <row r="2350" customFormat="false" ht="13.8" hidden="false" customHeight="false" outlineLevel="0" collapsed="false">
      <c r="A2350" s="0" t="n">
        <f aca="false">A2349+1</f>
        <v>2345</v>
      </c>
      <c r="B2350" s="0" t="n">
        <f aca="false">B2349+1/12</f>
        <v>2147.33333333343</v>
      </c>
      <c r="D2350" s="0" t="n">
        <f aca="false">$D$4+$D$3*A2350</f>
        <v>4962.67167892386</v>
      </c>
      <c r="F2350" s="0" t="n">
        <v>1.04794357685889</v>
      </c>
      <c r="G2350" s="1" t="n">
        <v>5200.59990998779</v>
      </c>
      <c r="I2350" s="0" t="n">
        <v>0.986411255736609</v>
      </c>
      <c r="J2350" s="0" t="n">
        <f aca="false">I2350-1</f>
        <v>-0.013588744263391</v>
      </c>
      <c r="K2350" s="0" t="n">
        <f aca="false">F2350+J2350</f>
        <v>1.0343548325955</v>
      </c>
      <c r="L2350" s="1" t="n">
        <f aca="false">D2350*K2350</f>
        <v>5133.16343367971</v>
      </c>
    </row>
    <row r="2351" customFormat="false" ht="13.8" hidden="false" customHeight="false" outlineLevel="0" collapsed="false">
      <c r="A2351" s="0" t="n">
        <f aca="false">A2350+1</f>
        <v>2346</v>
      </c>
      <c r="B2351" s="0" t="n">
        <f aca="false">B2350+1/12</f>
        <v>2147.41666666676</v>
      </c>
      <c r="D2351" s="0" t="n">
        <f aca="false">$D$4+$D$3*A2351</f>
        <v>4962.8115519205</v>
      </c>
      <c r="F2351" s="0" t="n">
        <v>1.05285416798176</v>
      </c>
      <c r="G2351" s="1" t="n">
        <v>5225.11682734753</v>
      </c>
      <c r="I2351" s="0" t="n">
        <v>0.995264823313227</v>
      </c>
      <c r="J2351" s="0" t="n">
        <f aca="false">I2351-1</f>
        <v>-0.00473517668677292</v>
      </c>
      <c r="K2351" s="0" t="n">
        <f aca="false">F2351+J2351</f>
        <v>1.04811899129499</v>
      </c>
      <c r="L2351" s="1" t="n">
        <f aca="false">D2351*K2351</f>
        <v>5201.61703778603</v>
      </c>
    </row>
    <row r="2352" customFormat="false" ht="13.8" hidden="false" customHeight="false" outlineLevel="0" collapsed="false">
      <c r="A2352" s="0" t="n">
        <f aca="false">A2351+1</f>
        <v>2347</v>
      </c>
      <c r="B2352" s="0" t="n">
        <f aca="false">B2351+1/12</f>
        <v>2147.50000000009</v>
      </c>
      <c r="D2352" s="0" t="n">
        <f aca="false">$D$4+$D$3*A2352</f>
        <v>4962.95142491714</v>
      </c>
      <c r="F2352" s="0" t="n">
        <v>1.02408243419744</v>
      </c>
      <c r="G2352" s="1" t="n">
        <v>5082.4713760328</v>
      </c>
      <c r="I2352" s="0" t="n">
        <v>0.99146744551585</v>
      </c>
      <c r="J2352" s="0" t="n">
        <f aca="false">I2352-1</f>
        <v>-0.00853255448415002</v>
      </c>
      <c r="K2352" s="0" t="n">
        <f aca="false">F2352+J2352</f>
        <v>1.01554987971329</v>
      </c>
      <c r="L2352" s="1" t="n">
        <f aca="false">D2352*K2352</f>
        <v>5040.1247225975</v>
      </c>
    </row>
    <row r="2353" customFormat="false" ht="13.8" hidden="false" customHeight="false" outlineLevel="0" collapsed="false">
      <c r="A2353" s="0" t="n">
        <f aca="false">A2352+1</f>
        <v>2348</v>
      </c>
      <c r="B2353" s="0" t="n">
        <f aca="false">B2352+1/12</f>
        <v>2147.58333333343</v>
      </c>
      <c r="D2353" s="0" t="n">
        <f aca="false">$D$4+$D$3*A2353</f>
        <v>4963.09129791378</v>
      </c>
      <c r="F2353" s="0" t="n">
        <v>1.00155231836186</v>
      </c>
      <c r="G2353" s="1" t="n">
        <v>4970.79559566712</v>
      </c>
      <c r="I2353" s="0" t="n">
        <v>0.982732059242622</v>
      </c>
      <c r="J2353" s="0" t="n">
        <f aca="false">I2353-1</f>
        <v>-0.0172679407573779</v>
      </c>
      <c r="K2353" s="0" t="n">
        <f aca="false">F2353+J2353</f>
        <v>0.984284377604482</v>
      </c>
      <c r="L2353" s="1" t="n">
        <f aca="false">D2353*K2353</f>
        <v>4885.09322916129</v>
      </c>
    </row>
    <row r="2354" customFormat="false" ht="13.8" hidden="false" customHeight="false" outlineLevel="0" collapsed="false">
      <c r="A2354" s="0" t="n">
        <f aca="false">A2353+1</f>
        <v>2349</v>
      </c>
      <c r="B2354" s="0" t="n">
        <f aca="false">B2353+1/12</f>
        <v>2147.66666666676</v>
      </c>
      <c r="D2354" s="0" t="n">
        <f aca="false">$D$4+$D$3*A2354</f>
        <v>4963.23117091042</v>
      </c>
      <c r="F2354" s="0" t="n">
        <v>1.02607921839211</v>
      </c>
      <c r="G2354" s="1" t="n">
        <v>5092.66836054712</v>
      </c>
      <c r="I2354" s="0" t="n">
        <v>0.997185015429558</v>
      </c>
      <c r="J2354" s="0" t="n">
        <f aca="false">I2354-1</f>
        <v>-0.00281498457044194</v>
      </c>
      <c r="K2354" s="0" t="n">
        <f aca="false">F2354+J2354</f>
        <v>1.02326423382167</v>
      </c>
      <c r="L2354" s="1" t="n">
        <f aca="false">D2354*K2354</f>
        <v>5078.69694138147</v>
      </c>
    </row>
    <row r="2355" customFormat="false" ht="13.8" hidden="false" customHeight="false" outlineLevel="0" collapsed="false">
      <c r="A2355" s="0" t="n">
        <f aca="false">A2354+1</f>
        <v>2350</v>
      </c>
      <c r="B2355" s="0" t="n">
        <f aca="false">B2354+1/12</f>
        <v>2147.75000000009</v>
      </c>
      <c r="D2355" s="0" t="n">
        <f aca="false">$D$4+$D$3*A2355</f>
        <v>4963.37104390706</v>
      </c>
      <c r="F2355" s="0" t="n">
        <v>0.999064416475184</v>
      </c>
      <c r="G2355" s="1" t="n">
        <v>4958.72739573084</v>
      </c>
      <c r="I2355" s="0" t="n">
        <v>0.988939245049892</v>
      </c>
      <c r="J2355" s="0" t="n">
        <f aca="false">I2355-1</f>
        <v>-0.0110607549501079</v>
      </c>
      <c r="K2355" s="0" t="n">
        <f aca="false">F2355+J2355</f>
        <v>0.988003661525076</v>
      </c>
      <c r="L2355" s="1" t="n">
        <f aca="false">D2355*K2355</f>
        <v>4903.82876488772</v>
      </c>
    </row>
    <row r="2356" customFormat="false" ht="13.8" hidden="false" customHeight="false" outlineLevel="0" collapsed="false">
      <c r="A2356" s="0" t="n">
        <f aca="false">A2355+1</f>
        <v>2351</v>
      </c>
      <c r="B2356" s="0" t="n">
        <f aca="false">B2355+1/12</f>
        <v>2147.83333333343</v>
      </c>
      <c r="D2356" s="0" t="n">
        <f aca="false">$D$4+$D$3*A2356</f>
        <v>4963.5109169037</v>
      </c>
      <c r="F2356" s="0" t="n">
        <v>0.972322202030784</v>
      </c>
      <c r="G2356" s="1" t="n">
        <v>4826.13186452765</v>
      </c>
      <c r="I2356" s="0" t="n">
        <v>0.9848199332267</v>
      </c>
      <c r="J2356" s="0" t="n">
        <f aca="false">I2356-1</f>
        <v>-0.0151800667733</v>
      </c>
      <c r="K2356" s="0" t="n">
        <f aca="false">F2356+J2356</f>
        <v>0.957142135257484</v>
      </c>
      <c r="L2356" s="1" t="n">
        <f aca="false">D2356*K2356</f>
        <v>4750.78543737904</v>
      </c>
    </row>
    <row r="2357" customFormat="false" ht="13.8" hidden="false" customHeight="false" outlineLevel="0" collapsed="false">
      <c r="A2357" s="0" t="n">
        <f aca="false">A2356+1</f>
        <v>2352</v>
      </c>
      <c r="B2357" s="0" t="n">
        <f aca="false">B2356+1/12</f>
        <v>2147.91666666676</v>
      </c>
      <c r="D2357" s="0" t="n">
        <f aca="false">$D$4+$D$3*A2357</f>
        <v>4963.65078990034</v>
      </c>
      <c r="F2357" s="0" t="n">
        <v>0.964472427355383</v>
      </c>
      <c r="G2357" s="1" t="n">
        <v>4787.30432587965</v>
      </c>
      <c r="I2357" s="0" t="n">
        <v>0.990829496904286</v>
      </c>
      <c r="J2357" s="0" t="n">
        <f aca="false">I2357-1</f>
        <v>-0.00917050309571388</v>
      </c>
      <c r="K2357" s="0" t="n">
        <f aca="false">F2357+J2357</f>
        <v>0.955301924259669</v>
      </c>
      <c r="L2357" s="1" t="n">
        <f aca="false">D2357*K2357</f>
        <v>4741.78515094482</v>
      </c>
    </row>
    <row r="2358" customFormat="false" ht="13.8" hidden="false" customHeight="false" outlineLevel="0" collapsed="false">
      <c r="A2358" s="0" t="n">
        <f aca="false">A2357+1</f>
        <v>2353</v>
      </c>
      <c r="B2358" s="0" t="n">
        <f aca="false">B2357+1/12</f>
        <v>2148.00000000009</v>
      </c>
      <c r="D2358" s="0" t="n">
        <f aca="false">$D$4+$D$3*A2358</f>
        <v>4963.79066289698</v>
      </c>
      <c r="F2358" s="0" t="n">
        <v>0.938407838831965</v>
      </c>
      <c r="G2358" s="1" t="n">
        <v>4658.06006838345</v>
      </c>
      <c r="I2358" s="0" t="n">
        <v>0.983561762772247</v>
      </c>
      <c r="J2358" s="0" t="n">
        <f aca="false">I2358-1</f>
        <v>-0.016438237227753</v>
      </c>
      <c r="K2358" s="0" t="n">
        <f aca="false">F2358+J2358</f>
        <v>0.921969601604212</v>
      </c>
      <c r="L2358" s="1" t="n">
        <f aca="false">D2358*K2358</f>
        <v>4576.46409991784</v>
      </c>
    </row>
    <row r="2359" customFormat="false" ht="13.8" hidden="false" customHeight="false" outlineLevel="0" collapsed="false">
      <c r="A2359" s="0" t="n">
        <f aca="false">A2358+1</f>
        <v>2354</v>
      </c>
      <c r="B2359" s="0" t="n">
        <f aca="false">B2358+1/12</f>
        <v>2148.08333333343</v>
      </c>
      <c r="D2359" s="0" t="n">
        <f aca="false">$D$4+$D$3*A2359</f>
        <v>4963.93053589362</v>
      </c>
      <c r="F2359" s="0" t="n">
        <v>0.955313020834816</v>
      </c>
      <c r="G2359" s="1" t="n">
        <v>4742.10747545873</v>
      </c>
      <c r="I2359" s="0" t="n">
        <v>0.990143014762122</v>
      </c>
      <c r="J2359" s="0" t="n">
        <f aca="false">I2359-1</f>
        <v>-0.00985698523787792</v>
      </c>
      <c r="K2359" s="0" t="n">
        <f aca="false">F2359+J2359</f>
        <v>0.945456035596938</v>
      </c>
      <c r="L2359" s="1" t="n">
        <f aca="false">D2359*K2359</f>
        <v>4693.17808544457</v>
      </c>
    </row>
    <row r="2360" customFormat="false" ht="13.8" hidden="false" customHeight="false" outlineLevel="0" collapsed="false">
      <c r="A2360" s="0" t="n">
        <f aca="false">A2359+1</f>
        <v>2355</v>
      </c>
      <c r="B2360" s="0" t="n">
        <f aca="false">B2359+1/12</f>
        <v>2148.16666666676</v>
      </c>
      <c r="D2360" s="0" t="n">
        <f aca="false">$D$4+$D$3*A2360</f>
        <v>4964.07040889026</v>
      </c>
      <c r="F2360" s="0" t="n">
        <v>1.00292005349109</v>
      </c>
      <c r="G2360" s="1" t="n">
        <v>4978.56576001776</v>
      </c>
      <c r="I2360" s="0" t="n">
        <v>1.01102634058498</v>
      </c>
      <c r="J2360" s="0" t="n">
        <f aca="false">I2360-1</f>
        <v>0.01102634058498</v>
      </c>
      <c r="K2360" s="0" t="n">
        <f aca="false">F2360+J2360</f>
        <v>1.01394639407607</v>
      </c>
      <c r="L2360" s="1" t="n">
        <f aca="false">D2360*K2360</f>
        <v>5033.301291034</v>
      </c>
    </row>
    <row r="2361" customFormat="false" ht="13.8" hidden="false" customHeight="false" outlineLevel="0" collapsed="false">
      <c r="A2361" s="0" t="n">
        <f aca="false">A2360+1</f>
        <v>2356</v>
      </c>
      <c r="B2361" s="0" t="n">
        <f aca="false">B2360+1/12</f>
        <v>2148.25000000009</v>
      </c>
      <c r="D2361" s="0" t="n">
        <f aca="false">$D$4+$D$3*A2361</f>
        <v>4964.2102818869</v>
      </c>
      <c r="F2361" s="0" t="n">
        <v>1.01498832518871</v>
      </c>
      <c r="G2361" s="1" t="n">
        <v>5038.61547989696</v>
      </c>
      <c r="I2361" s="0" t="n">
        <v>0.997686186373713</v>
      </c>
      <c r="J2361" s="0" t="n">
        <f aca="false">I2361-1</f>
        <v>-0.00231381362628691</v>
      </c>
      <c r="K2361" s="0" t="n">
        <f aca="false">F2361+J2361</f>
        <v>1.01267451156242</v>
      </c>
      <c r="L2361" s="1" t="n">
        <f aca="false">D2361*K2361</f>
        <v>5027.12922250298</v>
      </c>
    </row>
    <row r="2362" customFormat="false" ht="13.8" hidden="false" customHeight="false" outlineLevel="0" collapsed="false">
      <c r="A2362" s="0" t="n">
        <f aca="false">A2361+1</f>
        <v>2357</v>
      </c>
      <c r="B2362" s="0" t="n">
        <f aca="false">B2361+1/12</f>
        <v>2148.33333333343</v>
      </c>
      <c r="D2362" s="0" t="n">
        <f aca="false">$D$4+$D$3*A2362</f>
        <v>4964.35015488354</v>
      </c>
      <c r="F2362" s="0" t="n">
        <v>1.04794357685889</v>
      </c>
      <c r="G2362" s="1" t="n">
        <v>5202.35885808865</v>
      </c>
      <c r="I2362" s="0" t="n">
        <v>0.998051669611059</v>
      </c>
      <c r="J2362" s="0" t="n">
        <f aca="false">I2362-1</f>
        <v>-0.00194833038894093</v>
      </c>
      <c r="K2362" s="0" t="n">
        <f aca="false">F2362+J2362</f>
        <v>1.04599524646995</v>
      </c>
      <c r="L2362" s="1" t="n">
        <f aca="false">D2362*K2362</f>
        <v>5192.68666382054</v>
      </c>
    </row>
    <row r="2363" customFormat="false" ht="13.8" hidden="false" customHeight="false" outlineLevel="0" collapsed="false">
      <c r="A2363" s="0" t="n">
        <f aca="false">A2362+1</f>
        <v>2358</v>
      </c>
      <c r="B2363" s="0" t="n">
        <f aca="false">B2362+1/12</f>
        <v>2148.41666666676</v>
      </c>
      <c r="D2363" s="0" t="n">
        <f aca="false">$D$4+$D$3*A2363</f>
        <v>4964.49002788018</v>
      </c>
      <c r="F2363" s="0" t="n">
        <v>1.05285416798176</v>
      </c>
      <c r="G2363" s="1" t="n">
        <v>5226.88401775754</v>
      </c>
      <c r="I2363" s="0" t="n">
        <v>1.00023597980579</v>
      </c>
      <c r="J2363" s="0" t="n">
        <f aca="false">I2363-1</f>
        <v>0.000235979805790043</v>
      </c>
      <c r="K2363" s="0" t="n">
        <f aca="false">F2363+J2363</f>
        <v>1.05309014778755</v>
      </c>
      <c r="L2363" s="1" t="n">
        <f aca="false">D2363*K2363</f>
        <v>5228.05553715016</v>
      </c>
    </row>
    <row r="2364" customFormat="false" ht="13.8" hidden="false" customHeight="false" outlineLevel="0" collapsed="false">
      <c r="A2364" s="0" t="n">
        <f aca="false">A2363+1</f>
        <v>2359</v>
      </c>
      <c r="B2364" s="0" t="n">
        <f aca="false">B2363+1/12</f>
        <v>2148.5000000001</v>
      </c>
      <c r="D2364" s="0" t="n">
        <f aca="false">$D$4+$D$3*A2364</f>
        <v>4964.62990087682</v>
      </c>
      <c r="F2364" s="0" t="n">
        <v>1.02408243419744</v>
      </c>
      <c r="G2364" s="1" t="n">
        <v>5084.19027377933</v>
      </c>
      <c r="I2364" s="0" t="n">
        <v>1.00001383713529</v>
      </c>
      <c r="J2364" s="0" t="n">
        <f aca="false">I2364-1</f>
        <v>1.3837135290018E-005</v>
      </c>
      <c r="K2364" s="0" t="n">
        <f aca="false">F2364+J2364</f>
        <v>1.02409627133273</v>
      </c>
      <c r="L2364" s="1" t="n">
        <f aca="false">D2364*K2364</f>
        <v>5084.25897003493</v>
      </c>
    </row>
    <row r="2365" customFormat="false" ht="13.8" hidden="false" customHeight="false" outlineLevel="0" collapsed="false">
      <c r="A2365" s="0" t="n">
        <f aca="false">A2364+1</f>
        <v>2360</v>
      </c>
      <c r="B2365" s="0" t="n">
        <f aca="false">B2364+1/12</f>
        <v>2148.58333333343</v>
      </c>
      <c r="D2365" s="0" t="n">
        <f aca="false">$D$4+$D$3*A2365</f>
        <v>4964.76977387346</v>
      </c>
      <c r="F2365" s="0" t="n">
        <v>1.00155231836186</v>
      </c>
      <c r="G2365" s="1" t="n">
        <v>4972.47667715585</v>
      </c>
      <c r="I2365" s="0" t="n">
        <v>0.986417750649951</v>
      </c>
      <c r="J2365" s="0" t="n">
        <f aca="false">I2365-1</f>
        <v>-0.0135822493500489</v>
      </c>
      <c r="K2365" s="0" t="n">
        <f aca="false">F2365+J2365</f>
        <v>0.987970069011811</v>
      </c>
      <c r="L2365" s="1" t="n">
        <f aca="false">D2365*K2365</f>
        <v>4905.04393612152</v>
      </c>
    </row>
    <row r="2366" customFormat="false" ht="13.8" hidden="false" customHeight="false" outlineLevel="0" collapsed="false">
      <c r="A2366" s="0" t="n">
        <f aca="false">A2365+1</f>
        <v>2361</v>
      </c>
      <c r="B2366" s="0" t="n">
        <f aca="false">B2365+1/12</f>
        <v>2148.66666666676</v>
      </c>
      <c r="D2366" s="0" t="n">
        <f aca="false">$D$4+$D$3*A2366</f>
        <v>4964.9096468701</v>
      </c>
      <c r="F2366" s="0" t="n">
        <v>1.02607921839211</v>
      </c>
      <c r="G2366" s="1" t="n">
        <v>5094.39060984792</v>
      </c>
      <c r="I2366" s="0" t="n">
        <v>0.994517846092907</v>
      </c>
      <c r="J2366" s="0" t="n">
        <f aca="false">I2366-1</f>
        <v>-0.00548215390709295</v>
      </c>
      <c r="K2366" s="0" t="n">
        <f aca="false">F2366+J2366</f>
        <v>1.02059706448502</v>
      </c>
      <c r="L2366" s="1" t="n">
        <f aca="false">D2366*K2366</f>
        <v>5067.17221102897</v>
      </c>
    </row>
    <row r="2367" customFormat="false" ht="13.8" hidden="false" customHeight="false" outlineLevel="0" collapsed="false">
      <c r="A2367" s="0" t="n">
        <f aca="false">A2366+1</f>
        <v>2362</v>
      </c>
      <c r="B2367" s="0" t="n">
        <f aca="false">B2366+1/12</f>
        <v>2148.7500000001</v>
      </c>
      <c r="D2367" s="0" t="n">
        <f aca="false">$D$4+$D$3*A2367</f>
        <v>4965.04951986674</v>
      </c>
      <c r="F2367" s="0" t="n">
        <v>0.999064416475184</v>
      </c>
      <c r="G2367" s="1" t="n">
        <v>4960.40430133606</v>
      </c>
      <c r="I2367" s="0" t="n">
        <v>0.991329198431634</v>
      </c>
      <c r="J2367" s="0" t="n">
        <f aca="false">I2367-1</f>
        <v>-0.00867080156836597</v>
      </c>
      <c r="K2367" s="0" t="n">
        <f aca="false">F2367+J2367</f>
        <v>0.990393614906818</v>
      </c>
      <c r="L2367" s="1" t="n">
        <f aca="false">D2367*K2367</f>
        <v>4917.35334217218</v>
      </c>
    </row>
    <row r="2368" customFormat="false" ht="13.8" hidden="false" customHeight="false" outlineLevel="0" collapsed="false">
      <c r="A2368" s="0" t="n">
        <f aca="false">A2367+1</f>
        <v>2363</v>
      </c>
      <c r="B2368" s="0" t="n">
        <f aca="false">B2367+1/12</f>
        <v>2148.83333333343</v>
      </c>
      <c r="D2368" s="0" t="n">
        <f aca="false">$D$4+$D$3*A2368</f>
        <v>4965.18939286338</v>
      </c>
      <c r="F2368" s="0" t="n">
        <v>0.972322202030784</v>
      </c>
      <c r="G2368" s="1" t="n">
        <v>4827.76388396882</v>
      </c>
      <c r="I2368" s="0" t="n">
        <v>0.9924150263925</v>
      </c>
      <c r="J2368" s="0" t="n">
        <f aca="false">I2368-1</f>
        <v>-0.00758497360749999</v>
      </c>
      <c r="K2368" s="0" t="n">
        <f aca="false">F2368+J2368</f>
        <v>0.964737228423284</v>
      </c>
      <c r="L2368" s="1" t="n">
        <f aca="false">D2368*K2368</f>
        <v>4790.10305346771</v>
      </c>
    </row>
    <row r="2369" customFormat="false" ht="13.8" hidden="false" customHeight="false" outlineLevel="0" collapsed="false">
      <c r="A2369" s="0" t="n">
        <f aca="false">A2368+1</f>
        <v>2364</v>
      </c>
      <c r="B2369" s="0" t="n">
        <f aca="false">B2368+1/12</f>
        <v>2148.91666666676</v>
      </c>
      <c r="D2369" s="0" t="n">
        <f aca="false">$D$4+$D$3*A2369</f>
        <v>4965.32926586002</v>
      </c>
      <c r="F2369" s="0" t="n">
        <v>0.964472427355383</v>
      </c>
      <c r="G2369" s="1" t="n">
        <v>4788.92316966274</v>
      </c>
      <c r="I2369" s="0" t="n">
        <v>1.01783982129762</v>
      </c>
      <c r="J2369" s="0" t="n">
        <f aca="false">I2369-1</f>
        <v>0.0178398212976201</v>
      </c>
      <c r="K2369" s="0" t="n">
        <f aca="false">F2369+J2369</f>
        <v>0.982312248653003</v>
      </c>
      <c r="L2369" s="1" t="n">
        <f aca="false">D2369*K2369</f>
        <v>4877.50375644952</v>
      </c>
    </row>
    <row r="2370" customFormat="false" ht="13.8" hidden="false" customHeight="false" outlineLevel="0" collapsed="false">
      <c r="A2370" s="0" t="n">
        <f aca="false">A2369+1</f>
        <v>2365</v>
      </c>
      <c r="B2370" s="0" t="n">
        <f aca="false">B2369+1/12</f>
        <v>2149.0000000001</v>
      </c>
      <c r="D2370" s="0" t="n">
        <f aca="false">$D$4+$D$3*A2370</f>
        <v>4965.46913885666</v>
      </c>
      <c r="F2370" s="0" t="n">
        <v>0.938407838831965</v>
      </c>
      <c r="G2370" s="1" t="n">
        <v>4659.6351633813</v>
      </c>
      <c r="I2370" s="0" t="n">
        <v>1.01307602183883</v>
      </c>
      <c r="J2370" s="0" t="n">
        <f aca="false">I2370-1</f>
        <v>0.0130760218388299</v>
      </c>
      <c r="K2370" s="0" t="n">
        <f aca="false">F2370+J2370</f>
        <v>0.951483860670795</v>
      </c>
      <c r="L2370" s="1" t="n">
        <f aca="false">D2370*K2370</f>
        <v>4724.56374628102</v>
      </c>
    </row>
    <row r="2371" customFormat="false" ht="13.8" hidden="false" customHeight="false" outlineLevel="0" collapsed="false">
      <c r="A2371" s="0" t="n">
        <f aca="false">A2370+1</f>
        <v>2366</v>
      </c>
      <c r="B2371" s="0" t="n">
        <f aca="false">B2370+1/12</f>
        <v>2149.08333333343</v>
      </c>
      <c r="D2371" s="0" t="n">
        <f aca="false">$D$4+$D$3*A2371</f>
        <v>4965.6090118533</v>
      </c>
      <c r="F2371" s="0" t="n">
        <v>0.955313020834816</v>
      </c>
      <c r="G2371" s="1" t="n">
        <v>4743.71094539817</v>
      </c>
      <c r="I2371" s="0" t="n">
        <v>1.00866791173965</v>
      </c>
      <c r="J2371" s="0" t="n">
        <f aca="false">I2371-1</f>
        <v>0.00866791173964998</v>
      </c>
      <c r="K2371" s="0" t="n">
        <f aca="false">F2371+J2371</f>
        <v>0.963980932574466</v>
      </c>
      <c r="L2371" s="1" t="n">
        <f aca="false">D2371*K2371</f>
        <v>4786.75240604652</v>
      </c>
    </row>
    <row r="2372" customFormat="false" ht="13.8" hidden="false" customHeight="false" outlineLevel="0" collapsed="false">
      <c r="A2372" s="0" t="n">
        <f aca="false">A2371+1</f>
        <v>2367</v>
      </c>
      <c r="B2372" s="0" t="n">
        <f aca="false">B2371+1/12</f>
        <v>2149.16666666676</v>
      </c>
      <c r="D2372" s="0" t="n">
        <f aca="false">$D$4+$D$3*A2372</f>
        <v>4965.74888484994</v>
      </c>
      <c r="F2372" s="0" t="n">
        <v>1.00292005349109</v>
      </c>
      <c r="G2372" s="1" t="n">
        <v>4980.24913721703</v>
      </c>
      <c r="I2372" s="0" t="n">
        <v>1.03038239105451</v>
      </c>
      <c r="J2372" s="0" t="n">
        <f aca="false">I2372-1</f>
        <v>0.03038239105451</v>
      </c>
      <c r="K2372" s="0" t="n">
        <f aca="false">F2372+J2372</f>
        <v>1.0333024445456</v>
      </c>
      <c r="L2372" s="1" t="n">
        <f aca="false">D2372*K2372</f>
        <v>5131.12046171503</v>
      </c>
    </row>
    <row r="2373" customFormat="false" ht="13.8" hidden="false" customHeight="false" outlineLevel="0" collapsed="false">
      <c r="A2373" s="0" t="n">
        <f aca="false">A2372+1</f>
        <v>2368</v>
      </c>
      <c r="B2373" s="0" t="n">
        <f aca="false">B2372+1/12</f>
        <v>2149.2500000001</v>
      </c>
      <c r="D2373" s="0" t="n">
        <f aca="false">$D$4+$D$3*A2373</f>
        <v>4965.88875784658</v>
      </c>
      <c r="F2373" s="0" t="n">
        <v>1.01498832518871</v>
      </c>
      <c r="G2373" s="1" t="n">
        <v>5040.31911340015</v>
      </c>
      <c r="I2373" s="0" t="n">
        <v>0.996728312189054</v>
      </c>
      <c r="J2373" s="0" t="n">
        <f aca="false">I2373-1</f>
        <v>-0.00327168781094589</v>
      </c>
      <c r="K2373" s="0" t="n">
        <f aca="false">F2373+J2373</f>
        <v>1.01171663737776</v>
      </c>
      <c r="L2373" s="1" t="n">
        <f aca="false">D2373*K2373</f>
        <v>5024.07227568058</v>
      </c>
    </row>
    <row r="2374" customFormat="false" ht="13.8" hidden="false" customHeight="false" outlineLevel="0" collapsed="false">
      <c r="A2374" s="0" t="n">
        <f aca="false">A2373+1</f>
        <v>2369</v>
      </c>
      <c r="B2374" s="0" t="n">
        <f aca="false">B2373+1/12</f>
        <v>2149.33333333343</v>
      </c>
      <c r="D2374" s="0" t="n">
        <f aca="false">$D$4+$D$3*A2374</f>
        <v>4966.02863084322</v>
      </c>
      <c r="F2374" s="0" t="n">
        <v>1.04794357685889</v>
      </c>
      <c r="G2374" s="1" t="n">
        <v>5204.1178061895</v>
      </c>
      <c r="I2374" s="0" t="n">
        <v>1.0008125895566</v>
      </c>
      <c r="J2374" s="0" t="n">
        <f aca="false">I2374-1</f>
        <v>0.000812589556600019</v>
      </c>
      <c r="K2374" s="0" t="n">
        <f aca="false">F2374+J2374</f>
        <v>1.04875616641549</v>
      </c>
      <c r="L2374" s="1" t="n">
        <f aca="false">D2374*K2374</f>
        <v>5208.1531491927</v>
      </c>
    </row>
    <row r="2375" customFormat="false" ht="13.8" hidden="false" customHeight="false" outlineLevel="0" collapsed="false">
      <c r="A2375" s="0" t="n">
        <f aca="false">A2374+1</f>
        <v>2370</v>
      </c>
      <c r="B2375" s="0" t="n">
        <f aca="false">B2374+1/12</f>
        <v>2149.41666666676</v>
      </c>
      <c r="D2375" s="0" t="n">
        <f aca="false">$D$4+$D$3*A2375</f>
        <v>4966.16850383986</v>
      </c>
      <c r="F2375" s="0" t="n">
        <v>1.05285416798176</v>
      </c>
      <c r="G2375" s="1" t="n">
        <v>5228.65120816754</v>
      </c>
      <c r="I2375" s="0" t="n">
        <v>0.998827786018749</v>
      </c>
      <c r="J2375" s="0" t="n">
        <f aca="false">I2375-1</f>
        <v>-0.00117221398125089</v>
      </c>
      <c r="K2375" s="0" t="n">
        <f aca="false">F2375+J2375</f>
        <v>1.05168195400051</v>
      </c>
      <c r="L2375" s="1" t="n">
        <f aca="false">D2375*K2375</f>
        <v>5222.82979601409</v>
      </c>
    </row>
    <row r="2376" customFormat="false" ht="13.8" hidden="false" customHeight="false" outlineLevel="0" collapsed="false">
      <c r="A2376" s="0" t="n">
        <f aca="false">A2375+1</f>
        <v>2371</v>
      </c>
      <c r="B2376" s="0" t="n">
        <f aca="false">B2375+1/12</f>
        <v>2149.5000000001</v>
      </c>
      <c r="D2376" s="0" t="n">
        <f aca="false">$D$4+$D$3*A2376</f>
        <v>4966.3083768365</v>
      </c>
      <c r="F2376" s="0" t="n">
        <v>1.02408243419744</v>
      </c>
      <c r="G2376" s="1" t="n">
        <v>5085.90917152586</v>
      </c>
      <c r="I2376" s="0" t="n">
        <v>0.990625034698894</v>
      </c>
      <c r="J2376" s="0" t="n">
        <f aca="false">I2376-1</f>
        <v>-0.00937496530110593</v>
      </c>
      <c r="K2376" s="0" t="n">
        <f aca="false">F2376+J2376</f>
        <v>1.01470746889633</v>
      </c>
      <c r="L2376" s="1" t="n">
        <f aca="false">D2376*K2376</f>
        <v>5039.35020281843</v>
      </c>
    </row>
    <row r="2377" customFormat="false" ht="13.8" hidden="false" customHeight="false" outlineLevel="0" collapsed="false">
      <c r="A2377" s="0" t="n">
        <f aca="false">A2376+1</f>
        <v>2372</v>
      </c>
      <c r="B2377" s="0" t="n">
        <f aca="false">B2376+1/12</f>
        <v>2149.58333333343</v>
      </c>
      <c r="D2377" s="0" t="n">
        <f aca="false">$D$4+$D$3*A2377</f>
        <v>4966.44824983314</v>
      </c>
      <c r="F2377" s="0" t="n">
        <v>1.00155231836186</v>
      </c>
      <c r="G2377" s="1" t="n">
        <v>4974.15775864459</v>
      </c>
      <c r="I2377" s="0" t="n">
        <v>0.999175277265739</v>
      </c>
      <c r="J2377" s="0" t="n">
        <f aca="false">I2377-1</f>
        <v>-0.00082472273426093</v>
      </c>
      <c r="K2377" s="0" t="n">
        <f aca="false">F2377+J2377</f>
        <v>1.0007275956276</v>
      </c>
      <c r="L2377" s="1" t="n">
        <f aca="false">D2377*K2377</f>
        <v>4970.06181586442</v>
      </c>
    </row>
    <row r="2378" customFormat="false" ht="13.8" hidden="false" customHeight="false" outlineLevel="0" collapsed="false">
      <c r="A2378" s="0" t="n">
        <f aca="false">A2377+1</f>
        <v>2373</v>
      </c>
      <c r="B2378" s="0" t="n">
        <f aca="false">B2377+1/12</f>
        <v>2149.66666666676</v>
      </c>
      <c r="D2378" s="0" t="n">
        <f aca="false">$D$4+$D$3*A2378</f>
        <v>4966.58812282978</v>
      </c>
      <c r="F2378" s="0" t="n">
        <v>1.02607921839211</v>
      </c>
      <c r="G2378" s="1" t="n">
        <v>5096.11285914872</v>
      </c>
      <c r="I2378" s="0" t="n">
        <v>1.00280748532454</v>
      </c>
      <c r="J2378" s="0" t="n">
        <f aca="false">I2378-1</f>
        <v>0.00280748532453989</v>
      </c>
      <c r="K2378" s="0" t="n">
        <f aca="false">F2378+J2378</f>
        <v>1.02888670371665</v>
      </c>
      <c r="L2378" s="1" t="n">
        <f aca="false">D2378*K2378</f>
        <v>5110.0564824166</v>
      </c>
    </row>
    <row r="2379" customFormat="false" ht="13.8" hidden="false" customHeight="false" outlineLevel="0" collapsed="false">
      <c r="A2379" s="0" t="n">
        <f aca="false">A2378+1</f>
        <v>2374</v>
      </c>
      <c r="B2379" s="0" t="n">
        <f aca="false">B2378+1/12</f>
        <v>2149.7500000001</v>
      </c>
      <c r="D2379" s="0" t="n">
        <f aca="false">$D$4+$D$3*A2379</f>
        <v>4966.72799582642</v>
      </c>
      <c r="F2379" s="0" t="n">
        <v>0.999064416475184</v>
      </c>
      <c r="G2379" s="1" t="n">
        <v>4962.08120694129</v>
      </c>
      <c r="I2379" s="0" t="n">
        <v>0.990702703458915</v>
      </c>
      <c r="J2379" s="0" t="n">
        <f aca="false">I2379-1</f>
        <v>-0.00929729654108491</v>
      </c>
      <c r="K2379" s="0" t="n">
        <f aca="false">F2379+J2379</f>
        <v>0.989767119934099</v>
      </c>
      <c r="L2379" s="1" t="n">
        <f aca="false">D2379*K2379</f>
        <v>4915.90406392518</v>
      </c>
    </row>
    <row r="2380" customFormat="false" ht="13.8" hidden="false" customHeight="false" outlineLevel="0" collapsed="false">
      <c r="A2380" s="0" t="n">
        <f aca="false">A2379+1</f>
        <v>2375</v>
      </c>
      <c r="B2380" s="0" t="n">
        <f aca="false">B2379+1/12</f>
        <v>2149.83333333343</v>
      </c>
      <c r="D2380" s="0" t="n">
        <f aca="false">$D$4+$D$3*A2380</f>
        <v>4966.86786882306</v>
      </c>
      <c r="F2380" s="0" t="n">
        <v>0.972322202030784</v>
      </c>
      <c r="G2380" s="1" t="n">
        <v>4829.39590340999</v>
      </c>
      <c r="I2380" s="0" t="n">
        <v>0.99113297144204</v>
      </c>
      <c r="J2380" s="0" t="n">
        <f aca="false">I2380-1</f>
        <v>-0.00886702855795996</v>
      </c>
      <c r="K2380" s="0" t="n">
        <f aca="false">F2380+J2380</f>
        <v>0.963455173472824</v>
      </c>
      <c r="L2380" s="1" t="n">
        <f aca="false">D2380*K2380</f>
        <v>4785.35454417352</v>
      </c>
    </row>
    <row r="2381" customFormat="false" ht="13.8" hidden="false" customHeight="false" outlineLevel="0" collapsed="false">
      <c r="A2381" s="0" t="n">
        <f aca="false">A2380+1</f>
        <v>2376</v>
      </c>
      <c r="B2381" s="0" t="n">
        <f aca="false">B2380+1/12</f>
        <v>2149.91666666676</v>
      </c>
      <c r="D2381" s="0" t="n">
        <f aca="false">$D$4+$D$3*A2381</f>
        <v>4967.0077418197</v>
      </c>
      <c r="F2381" s="0" t="n">
        <v>0.964472427355383</v>
      </c>
      <c r="G2381" s="1" t="n">
        <v>4790.54201344583</v>
      </c>
      <c r="I2381" s="0" t="n">
        <v>1.00068056268862</v>
      </c>
      <c r="J2381" s="0" t="n">
        <f aca="false">I2381-1</f>
        <v>0.000680562688619935</v>
      </c>
      <c r="K2381" s="0" t="n">
        <f aca="false">F2381+J2381</f>
        <v>0.965152990044003</v>
      </c>
      <c r="L2381" s="1" t="n">
        <f aca="false">D2381*K2381</f>
        <v>4793.92237358899</v>
      </c>
    </row>
    <row r="2382" customFormat="false" ht="13.8" hidden="false" customHeight="false" outlineLevel="0" collapsed="false">
      <c r="A2382" s="0" t="n">
        <f aca="false">A2381+1</f>
        <v>2377</v>
      </c>
      <c r="B2382" s="0" t="n">
        <f aca="false">B2381+1/12</f>
        <v>2150.0000000001</v>
      </c>
      <c r="D2382" s="0" t="n">
        <f aca="false">$D$4+$D$3*A2382</f>
        <v>4967.14761481634</v>
      </c>
      <c r="F2382" s="0" t="n">
        <v>0.938407838831965</v>
      </c>
      <c r="G2382" s="1" t="n">
        <v>4661.21025837916</v>
      </c>
      <c r="I2382" s="0" t="n">
        <v>1.00286308400847</v>
      </c>
      <c r="J2382" s="0" t="n">
        <f aca="false">I2382-1</f>
        <v>0.00286308400847002</v>
      </c>
      <c r="K2382" s="0" t="n">
        <f aca="false">F2382+J2382</f>
        <v>0.941270922840435</v>
      </c>
      <c r="L2382" s="1" t="n">
        <f aca="false">D2382*K2382</f>
        <v>4675.43161928284</v>
      </c>
    </row>
    <row r="2383" customFormat="false" ht="13.8" hidden="false" customHeight="false" outlineLevel="0" collapsed="false">
      <c r="A2383" s="0" t="n">
        <f aca="false">A2382+1</f>
        <v>2378</v>
      </c>
      <c r="B2383" s="0" t="n">
        <f aca="false">B2382+1/12</f>
        <v>2150.08333333343</v>
      </c>
      <c r="D2383" s="0" t="n">
        <f aca="false">$D$4+$D$3*A2383</f>
        <v>4967.28748781298</v>
      </c>
      <c r="F2383" s="0" t="n">
        <v>0.955313020834816</v>
      </c>
      <c r="G2383" s="1" t="n">
        <v>4745.31441533761</v>
      </c>
      <c r="I2383" s="0" t="n">
        <v>1.0078650382013</v>
      </c>
      <c r="J2383" s="0" t="n">
        <f aca="false">I2383-1</f>
        <v>0.00786503820129991</v>
      </c>
      <c r="K2383" s="0" t="n">
        <f aca="false">F2383+J2383</f>
        <v>0.963178059036116</v>
      </c>
      <c r="L2383" s="1" t="n">
        <f aca="false">D2383*K2383</f>
        <v>4784.38232118609</v>
      </c>
    </row>
    <row r="2384" customFormat="false" ht="13.8" hidden="false" customHeight="false" outlineLevel="0" collapsed="false">
      <c r="A2384" s="0" t="n">
        <f aca="false">A2383+1</f>
        <v>2379</v>
      </c>
      <c r="B2384" s="0" t="n">
        <f aca="false">B2383+1/12</f>
        <v>2150.16666666677</v>
      </c>
      <c r="D2384" s="0" t="n">
        <f aca="false">$D$4+$D$3*A2384</f>
        <v>4967.42736080962</v>
      </c>
      <c r="F2384" s="0" t="n">
        <v>1.00292005349109</v>
      </c>
      <c r="G2384" s="1" t="n">
        <v>4981.93251441629</v>
      </c>
      <c r="I2384" s="0" t="n">
        <v>1.01186116983753</v>
      </c>
      <c r="J2384" s="0" t="n">
        <f aca="false">I2384-1</f>
        <v>0.0118611698375299</v>
      </c>
      <c r="K2384" s="0" t="n">
        <f aca="false">F2384+J2384</f>
        <v>1.01478122332862</v>
      </c>
      <c r="L2384" s="1" t="n">
        <f aca="false">D2384*K2384</f>
        <v>5040.85201399844</v>
      </c>
    </row>
    <row r="2385" customFormat="false" ht="13.8" hidden="false" customHeight="false" outlineLevel="0" collapsed="false">
      <c r="A2385" s="0" t="n">
        <f aca="false">A2384+1</f>
        <v>2380</v>
      </c>
      <c r="B2385" s="0" t="n">
        <f aca="false">B2384+1/12</f>
        <v>2150.2500000001</v>
      </c>
      <c r="D2385" s="0" t="n">
        <f aca="false">$D$4+$D$3*A2385</f>
        <v>4967.56723380626</v>
      </c>
      <c r="F2385" s="0" t="n">
        <v>1.01498832518871</v>
      </c>
      <c r="G2385" s="1" t="n">
        <v>5042.02274690333</v>
      </c>
      <c r="I2385" s="0" t="n">
        <v>1.00870662678908</v>
      </c>
      <c r="J2385" s="0" t="n">
        <f aca="false">I2385-1</f>
        <v>0.00870662678908007</v>
      </c>
      <c r="K2385" s="0" t="n">
        <f aca="false">F2385+J2385</f>
        <v>1.02369495197779</v>
      </c>
      <c r="L2385" s="1" t="n">
        <f aca="false">D2385*K2385</f>
        <v>5085.27350085774</v>
      </c>
    </row>
    <row r="2386" customFormat="false" ht="13.8" hidden="false" customHeight="false" outlineLevel="0" collapsed="false">
      <c r="A2386" s="0" t="n">
        <f aca="false">A2385+1</f>
        <v>2381</v>
      </c>
      <c r="B2386" s="0" t="n">
        <f aca="false">B2385+1/12</f>
        <v>2150.33333333343</v>
      </c>
      <c r="D2386" s="0" t="n">
        <f aca="false">$D$4+$D$3*A2386</f>
        <v>4967.7071068029</v>
      </c>
      <c r="F2386" s="0" t="n">
        <v>1.04794357685889</v>
      </c>
      <c r="G2386" s="1" t="n">
        <v>5205.87675429036</v>
      </c>
      <c r="I2386" s="0" t="n">
        <v>1.00781519276096</v>
      </c>
      <c r="J2386" s="0" t="n">
        <f aca="false">I2386-1</f>
        <v>0.00781519276095999</v>
      </c>
      <c r="K2386" s="0" t="n">
        <f aca="false">F2386+J2386</f>
        <v>1.05575876961985</v>
      </c>
      <c r="L2386" s="1" t="n">
        <f aca="false">D2386*K2386</f>
        <v>5244.70034291002</v>
      </c>
    </row>
    <row r="2387" customFormat="false" ht="13.8" hidden="false" customHeight="false" outlineLevel="0" collapsed="false">
      <c r="A2387" s="9" t="n">
        <f aca="false">A2386+1</f>
        <v>2382</v>
      </c>
      <c r="B2387" s="9" t="n">
        <f aca="false">B2386+1/12</f>
        <v>2150.41666666677</v>
      </c>
      <c r="C2387" s="9"/>
      <c r="D2387" s="9" t="n">
        <f aca="false">$D$4+$D$3*A2387</f>
        <v>4967.84697979954</v>
      </c>
      <c r="E2387" s="9"/>
      <c r="F2387" s="9" t="n">
        <v>1.05285416798176</v>
      </c>
      <c r="G2387" s="9" t="n">
        <v>5230.41839857755</v>
      </c>
      <c r="I2387" s="0" t="n">
        <v>1.01370774501176</v>
      </c>
      <c r="J2387" s="0" t="n">
        <f aca="false">I2387-1</f>
        <v>0.01370774501176</v>
      </c>
      <c r="K2387" s="0" t="n">
        <f aca="false">F2387+J2387</f>
        <v>1.06656191299352</v>
      </c>
      <c r="L2387" s="1" t="n">
        <f aca="false">D2387*K2387</f>
        <v>5298.51637823408</v>
      </c>
    </row>
    <row r="2388" customFormat="false" ht="13.8" hidden="false" customHeight="false" outlineLevel="0" collapsed="false">
      <c r="A2388" s="0" t="n">
        <f aca="false">A2387+1</f>
        <v>2383</v>
      </c>
      <c r="B2388" s="0" t="n">
        <f aca="false">B2387+1/12</f>
        <v>2150.5000000001</v>
      </c>
      <c r="D2388" s="0" t="n">
        <f aca="false">$D$4+$D$3*A2388</f>
        <v>4967.98685279618</v>
      </c>
      <c r="F2388" s="0" t="n">
        <v>1.02408243419744</v>
      </c>
      <c r="G2388" s="1" t="n">
        <v>5087.62806927239</v>
      </c>
      <c r="I2388" s="0" t="n">
        <v>1.00019843587755</v>
      </c>
      <c r="J2388" s="0" t="n">
        <f aca="false">I2388-1</f>
        <v>0.000198435877549974</v>
      </c>
      <c r="K2388" s="0" t="n">
        <f aca="false">F2388+J2388</f>
        <v>1.02428087007499</v>
      </c>
      <c r="L2388" s="1" t="n">
        <f aca="false">D2388*K2388</f>
        <v>5088.61389610318</v>
      </c>
    </row>
    <row r="2389" customFormat="false" ht="13.8" hidden="false" customHeight="false" outlineLevel="0" collapsed="false">
      <c r="A2389" s="0" t="n">
        <f aca="false">A2388+1</f>
        <v>2384</v>
      </c>
      <c r="B2389" s="0" t="n">
        <f aca="false">B2388+1/12</f>
        <v>2150.58333333343</v>
      </c>
      <c r="D2389" s="0" t="n">
        <f aca="false">$D$4+$D$3*A2389</f>
        <v>4968.12672579282</v>
      </c>
      <c r="F2389" s="0" t="n">
        <v>1.00155231836186</v>
      </c>
      <c r="G2389" s="1" t="n">
        <v>4975.83884013332</v>
      </c>
      <c r="I2389" s="0" t="n">
        <v>0.996978087127714</v>
      </c>
      <c r="J2389" s="0" t="n">
        <f aca="false">I2389-1</f>
        <v>-0.00302191287228593</v>
      </c>
      <c r="K2389" s="0" t="n">
        <f aca="false">F2389+J2389</f>
        <v>0.998530405489574</v>
      </c>
      <c r="L2389" s="1" t="n">
        <f aca="false">D2389*K2389</f>
        <v>4960.8255940295</v>
      </c>
    </row>
    <row r="2390" customFormat="false" ht="13.8" hidden="false" customHeight="false" outlineLevel="0" collapsed="false">
      <c r="A2390" s="0" t="n">
        <f aca="false">A2389+1</f>
        <v>2385</v>
      </c>
      <c r="B2390" s="0" t="n">
        <f aca="false">B2389+1/12</f>
        <v>2150.66666666677</v>
      </c>
      <c r="D2390" s="0" t="n">
        <f aca="false">$D$4+$D$3*A2390</f>
        <v>4968.26659878946</v>
      </c>
      <c r="F2390" s="0" t="n">
        <v>1.02607921839211</v>
      </c>
      <c r="G2390" s="1" t="n">
        <v>5097.83510844952</v>
      </c>
      <c r="I2390" s="0" t="n">
        <v>1.00734550029836</v>
      </c>
      <c r="J2390" s="0" t="n">
        <f aca="false">I2390-1</f>
        <v>0.00734550029836001</v>
      </c>
      <c r="K2390" s="0" t="n">
        <f aca="false">F2390+J2390</f>
        <v>1.03342471869047</v>
      </c>
      <c r="L2390" s="1" t="n">
        <f aca="false">D2390*K2390</f>
        <v>5134.32951223326</v>
      </c>
    </row>
    <row r="2391" customFormat="false" ht="13.8" hidden="false" customHeight="false" outlineLevel="0" collapsed="false">
      <c r="A2391" s="0" t="n">
        <f aca="false">A2390+1</f>
        <v>2386</v>
      </c>
      <c r="B2391" s="0" t="n">
        <f aca="false">B2390+1/12</f>
        <v>2150.7500000001</v>
      </c>
      <c r="D2391" s="0" t="n">
        <f aca="false">$D$4+$D$3*A2391</f>
        <v>4968.4064717861</v>
      </c>
      <c r="F2391" s="0" t="n">
        <v>0.999064416475184</v>
      </c>
      <c r="G2391" s="1" t="n">
        <v>4963.75811254651</v>
      </c>
      <c r="I2391" s="0" t="n">
        <v>1.00436031959894</v>
      </c>
      <c r="J2391" s="0" t="n">
        <f aca="false">I2391-1</f>
        <v>0.0043603195989399</v>
      </c>
      <c r="K2391" s="0" t="n">
        <f aca="false">F2391+J2391</f>
        <v>1.00342473607412</v>
      </c>
      <c r="L2391" s="1" t="n">
        <f aca="false">D2391*K2391</f>
        <v>4985.42195266094</v>
      </c>
    </row>
    <row r="2392" customFormat="false" ht="13.8" hidden="false" customHeight="false" outlineLevel="0" collapsed="false">
      <c r="A2392" s="0" t="n">
        <f aca="false">A2391+1</f>
        <v>2387</v>
      </c>
      <c r="B2392" s="0" t="n">
        <f aca="false">B2391+1/12</f>
        <v>2150.83333333343</v>
      </c>
      <c r="D2392" s="0" t="n">
        <f aca="false">$D$4+$D$3*A2392</f>
        <v>4968.54634478274</v>
      </c>
      <c r="F2392" s="0" t="n">
        <v>0.972322202030784</v>
      </c>
      <c r="G2392" s="1" t="n">
        <v>4831.02792285116</v>
      </c>
      <c r="I2392" s="0" t="n">
        <v>1.00580603176501</v>
      </c>
      <c r="J2392" s="0" t="n">
        <f aca="false">I2392-1</f>
        <v>0.00580603176500993</v>
      </c>
      <c r="K2392" s="0" t="n">
        <f aca="false">F2392+J2392</f>
        <v>0.978128233795794</v>
      </c>
      <c r="L2392" s="1" t="n">
        <f aca="false">D2392*K2392</f>
        <v>4859.87546075489</v>
      </c>
    </row>
    <row r="2393" customFormat="false" ht="13.8" hidden="false" customHeight="false" outlineLevel="0" collapsed="false">
      <c r="A2393" s="0" t="n">
        <f aca="false">A2392+1</f>
        <v>2388</v>
      </c>
      <c r="B2393" s="0" t="n">
        <f aca="false">B2392+1/12</f>
        <v>2150.91666666677</v>
      </c>
      <c r="D2393" s="0" t="n">
        <f aca="false">$D$4+$D$3*A2393</f>
        <v>4968.68621777938</v>
      </c>
      <c r="F2393" s="0" t="n">
        <v>0.964472427355383</v>
      </c>
      <c r="G2393" s="1" t="n">
        <v>4792.16085722892</v>
      </c>
      <c r="I2393" s="0" t="n">
        <v>1.01002511153405</v>
      </c>
      <c r="J2393" s="0" t="n">
        <f aca="false">I2393-1</f>
        <v>0.0100251115340499</v>
      </c>
      <c r="K2393" s="0" t="n">
        <f aca="false">F2393+J2393</f>
        <v>0.974497538889433</v>
      </c>
      <c r="L2393" s="1" t="n">
        <f aca="false">D2393*K2393</f>
        <v>4841.97249073985</v>
      </c>
    </row>
    <row r="2394" customFormat="false" ht="13.8" hidden="false" customHeight="false" outlineLevel="0" collapsed="false">
      <c r="A2394" s="0" t="n">
        <f aca="false">A2393+1</f>
        <v>2389</v>
      </c>
      <c r="B2394" s="0" t="n">
        <f aca="false">B2393+1/12</f>
        <v>2151.0000000001</v>
      </c>
      <c r="D2394" s="0" t="n">
        <f aca="false">$D$4+$D$3*A2394</f>
        <v>4968.82609077602</v>
      </c>
      <c r="F2394" s="0" t="n">
        <v>0.938407838831965</v>
      </c>
      <c r="G2394" s="1" t="n">
        <v>4662.78535337701</v>
      </c>
      <c r="I2394" s="0" t="n">
        <v>1.008787045013</v>
      </c>
      <c r="J2394" s="0" t="n">
        <f aca="false">I2394-1</f>
        <v>0.00878704501300009</v>
      </c>
      <c r="K2394" s="0" t="n">
        <f aca="false">F2394+J2394</f>
        <v>0.947194883844965</v>
      </c>
      <c r="L2394" s="1" t="n">
        <f aca="false">D2394*K2394</f>
        <v>4706.44665189843</v>
      </c>
    </row>
    <row r="2395" customFormat="false" ht="13.8" hidden="false" customHeight="false" outlineLevel="0" collapsed="false">
      <c r="A2395" s="0" t="n">
        <f aca="false">A2394+1</f>
        <v>2390</v>
      </c>
      <c r="B2395" s="0" t="n">
        <f aca="false">B2394+1/12</f>
        <v>2151.08333333343</v>
      </c>
      <c r="D2395" s="0" t="n">
        <f aca="false">$D$4+$D$3*A2395</f>
        <v>4968.96596377266</v>
      </c>
      <c r="F2395" s="0" t="n">
        <v>0.955313020834816</v>
      </c>
      <c r="G2395" s="1" t="n">
        <v>4746.91788527705</v>
      </c>
      <c r="I2395" s="0" t="n">
        <v>0.99965542799572</v>
      </c>
      <c r="J2395" s="0" t="n">
        <f aca="false">I2395-1</f>
        <v>-0.000344572004279953</v>
      </c>
      <c r="K2395" s="0" t="n">
        <f aca="false">F2395+J2395</f>
        <v>0.954968448830536</v>
      </c>
      <c r="L2395" s="1" t="n">
        <f aca="false">D2395*K2395</f>
        <v>4745.20571871571</v>
      </c>
    </row>
    <row r="2396" customFormat="false" ht="13.8" hidden="false" customHeight="false" outlineLevel="0" collapsed="false">
      <c r="A2396" s="0" t="n">
        <f aca="false">A2395+1</f>
        <v>2391</v>
      </c>
      <c r="B2396" s="0" t="n">
        <f aca="false">B2395+1/12</f>
        <v>2151.16666666677</v>
      </c>
      <c r="D2396" s="0" t="n">
        <f aca="false">$D$4+$D$3*A2396</f>
        <v>4969.1058367693</v>
      </c>
      <c r="F2396" s="0" t="n">
        <v>1.00292005349109</v>
      </c>
      <c r="G2396" s="1" t="n">
        <v>4983.61589161556</v>
      </c>
      <c r="I2396" s="0" t="n">
        <v>1.01232807707438</v>
      </c>
      <c r="J2396" s="0" t="n">
        <f aca="false">I2396-1</f>
        <v>0.0123280770743801</v>
      </c>
      <c r="K2396" s="0" t="n">
        <f aca="false">F2396+J2396</f>
        <v>1.01524813056547</v>
      </c>
      <c r="L2396" s="1" t="n">
        <f aca="false">D2396*K2396</f>
        <v>5044.875411362</v>
      </c>
    </row>
    <row r="2397" customFormat="false" ht="13.8" hidden="false" customHeight="false" outlineLevel="0" collapsed="false">
      <c r="A2397" s="0" t="n">
        <f aca="false">A2396+1</f>
        <v>2392</v>
      </c>
      <c r="B2397" s="0" t="n">
        <f aca="false">B2396+1/12</f>
        <v>2151.2500000001</v>
      </c>
      <c r="D2397" s="0" t="n">
        <f aca="false">$D$4+$D$3*A2397</f>
        <v>4969.24570976594</v>
      </c>
      <c r="F2397" s="0" t="n">
        <v>1.01498832518871</v>
      </c>
      <c r="G2397" s="1" t="n">
        <v>5043.72638040652</v>
      </c>
      <c r="I2397" s="0" t="n">
        <v>1.00142292339254</v>
      </c>
      <c r="J2397" s="0" t="n">
        <f aca="false">I2397-1</f>
        <v>0.00142292339254002</v>
      </c>
      <c r="K2397" s="0" t="n">
        <f aca="false">F2397+J2397</f>
        <v>1.01641124858125</v>
      </c>
      <c r="L2397" s="1" t="n">
        <f aca="false">D2397*K2397</f>
        <v>5050.79723637022</v>
      </c>
    </row>
    <row r="2398" customFormat="false" ht="13.8" hidden="false" customHeight="false" outlineLevel="0" collapsed="false">
      <c r="A2398" s="0" t="n">
        <f aca="false">A2397+1</f>
        <v>2393</v>
      </c>
      <c r="B2398" s="0" t="n">
        <f aca="false">B2397+1/12</f>
        <v>2151.33333333343</v>
      </c>
      <c r="D2398" s="0" t="n">
        <f aca="false">$D$4+$D$3*A2398</f>
        <v>4969.38558276258</v>
      </c>
      <c r="F2398" s="0" t="n">
        <v>1.04794357685889</v>
      </c>
      <c r="G2398" s="1" t="n">
        <v>5207.63570239122</v>
      </c>
      <c r="I2398" s="0" t="n">
        <v>0.992892142540332</v>
      </c>
      <c r="J2398" s="0" t="n">
        <f aca="false">I2398-1</f>
        <v>-0.00710785745966791</v>
      </c>
      <c r="K2398" s="0" t="n">
        <f aca="false">F2398+J2398</f>
        <v>1.04083571939922</v>
      </c>
      <c r="L2398" s="1" t="n">
        <f aca="false">D2398*K2398</f>
        <v>5172.31401800681</v>
      </c>
    </row>
    <row r="2399" customFormat="false" ht="13.8" hidden="false" customHeight="false" outlineLevel="0" collapsed="false">
      <c r="A2399" s="0" t="n">
        <f aca="false">A2398+1</f>
        <v>2394</v>
      </c>
      <c r="B2399" s="0" t="n">
        <f aca="false">B2398+1/12</f>
        <v>2151.41666666677</v>
      </c>
      <c r="D2399" s="0" t="n">
        <f aca="false">$D$4+$D$3*A2399</f>
        <v>4969.52545575922</v>
      </c>
      <c r="F2399" s="0" t="n">
        <v>1.05285416798176</v>
      </c>
      <c r="G2399" s="1" t="n">
        <v>5232.18558898755</v>
      </c>
      <c r="I2399" s="0" t="n">
        <v>0.992800344419559</v>
      </c>
      <c r="J2399" s="0" t="n">
        <f aca="false">I2399-1</f>
        <v>-0.00719965558044089</v>
      </c>
      <c r="K2399" s="0" t="n">
        <f aca="false">F2399+J2399</f>
        <v>1.04565451240132</v>
      </c>
      <c r="L2399" s="1" t="n">
        <f aca="false">D2399*K2399</f>
        <v>5196.40671730785</v>
      </c>
    </row>
    <row r="2400" customFormat="false" ht="13.8" hidden="false" customHeight="false" outlineLevel="0" collapsed="false">
      <c r="A2400" s="0" t="n">
        <f aca="false">A2399+1</f>
        <v>2395</v>
      </c>
      <c r="B2400" s="0" t="n">
        <f aca="false">B2399+1/12</f>
        <v>2151.5000000001</v>
      </c>
      <c r="D2400" s="0" t="n">
        <f aca="false">$D$4+$D$3*A2400</f>
        <v>4969.66532875586</v>
      </c>
      <c r="F2400" s="0" t="n">
        <v>1.02408243419744</v>
      </c>
      <c r="G2400" s="1" t="n">
        <v>5089.34696701893</v>
      </c>
      <c r="I2400" s="0" t="n">
        <v>0.998288229360186</v>
      </c>
      <c r="J2400" s="0" t="n">
        <f aca="false">I2400-1</f>
        <v>-0.00171177063981387</v>
      </c>
      <c r="K2400" s="0" t="n">
        <f aca="false">F2400+J2400</f>
        <v>1.02237066355763</v>
      </c>
      <c r="L2400" s="1" t="n">
        <f aca="false">D2400*K2400</f>
        <v>5080.84003981946</v>
      </c>
    </row>
    <row r="2401" customFormat="false" ht="13.8" hidden="false" customHeight="false" outlineLevel="0" collapsed="false">
      <c r="A2401" s="0" t="n">
        <f aca="false">A2400+1</f>
        <v>2396</v>
      </c>
      <c r="B2401" s="0" t="n">
        <f aca="false">B2400+1/12</f>
        <v>2151.58333333343</v>
      </c>
      <c r="D2401" s="0" t="n">
        <f aca="false">$D$4+$D$3*A2401</f>
        <v>4969.8052017525</v>
      </c>
      <c r="F2401" s="0" t="n">
        <v>1.00155231836186</v>
      </c>
      <c r="G2401" s="1" t="n">
        <v>4977.51992162205</v>
      </c>
      <c r="I2401" s="0" t="n">
        <v>1.01247118367506</v>
      </c>
      <c r="J2401" s="0" t="n">
        <f aca="false">I2401-1</f>
        <v>0.01247118367506</v>
      </c>
      <c r="K2401" s="0" t="n">
        <f aca="false">F2401+J2401</f>
        <v>1.01402350203692</v>
      </c>
      <c r="L2401" s="1" t="n">
        <f aca="false">D2401*K2401</f>
        <v>5039.49927512237</v>
      </c>
    </row>
    <row r="2402" customFormat="false" ht="13.8" hidden="false" customHeight="false" outlineLevel="0" collapsed="false">
      <c r="A2402" s="0" t="n">
        <f aca="false">A2401+1</f>
        <v>2397</v>
      </c>
      <c r="B2402" s="0" t="n">
        <f aca="false">B2401+1/12</f>
        <v>2151.66666666677</v>
      </c>
      <c r="D2402" s="0" t="n">
        <f aca="false">$D$4+$D$3*A2402</f>
        <v>4969.94507474914</v>
      </c>
      <c r="F2402" s="0" t="n">
        <v>1.02607921839211</v>
      </c>
      <c r="G2402" s="1" t="n">
        <v>5099.55735775032</v>
      </c>
      <c r="I2402" s="0" t="n">
        <v>1.00973377939354</v>
      </c>
      <c r="J2402" s="0" t="n">
        <f aca="false">I2402-1</f>
        <v>0.00973377939353992</v>
      </c>
      <c r="K2402" s="0" t="n">
        <f aca="false">F2402+J2402</f>
        <v>1.03581299778565</v>
      </c>
      <c r="L2402" s="1" t="n">
        <f aca="false">D2402*K2402</f>
        <v>5147.93370670593</v>
      </c>
    </row>
    <row r="2403" customFormat="false" ht="13.8" hidden="false" customHeight="false" outlineLevel="0" collapsed="false">
      <c r="A2403" s="0" t="n">
        <f aca="false">A2402+1</f>
        <v>2398</v>
      </c>
      <c r="B2403" s="0" t="n">
        <f aca="false">B2402+1/12</f>
        <v>2151.7500000001</v>
      </c>
      <c r="D2403" s="0" t="n">
        <f aca="false">$D$4+$D$3*A2403</f>
        <v>4970.08494774578</v>
      </c>
      <c r="F2403" s="0" t="n">
        <v>0.999064416475184</v>
      </c>
      <c r="G2403" s="1" t="n">
        <v>4965.43501815174</v>
      </c>
      <c r="I2403" s="0" t="n">
        <v>1.00024632372234</v>
      </c>
      <c r="J2403" s="0" t="n">
        <f aca="false">I2403-1</f>
        <v>0.000246323722340014</v>
      </c>
      <c r="K2403" s="0" t="n">
        <f aca="false">F2403+J2403</f>
        <v>0.999310740197524</v>
      </c>
      <c r="L2403" s="1" t="n">
        <f aca="false">D2403*K2403</f>
        <v>4966.65926797641</v>
      </c>
    </row>
    <row r="2404" customFormat="false" ht="13.8" hidden="false" customHeight="false" outlineLevel="0" collapsed="false">
      <c r="A2404" s="0" t="n">
        <f aca="false">A2403+1</f>
        <v>2399</v>
      </c>
      <c r="B2404" s="0" t="n">
        <f aca="false">B2403+1/12</f>
        <v>2151.83333333343</v>
      </c>
      <c r="D2404" s="0" t="n">
        <f aca="false">$D$4+$D$3*A2404</f>
        <v>4970.22482074242</v>
      </c>
      <c r="F2404" s="0" t="n">
        <v>0.972322202030784</v>
      </c>
      <c r="G2404" s="1" t="n">
        <v>4832.65994229233</v>
      </c>
      <c r="I2404" s="0" t="n">
        <v>1.00898078398636</v>
      </c>
      <c r="J2404" s="0" t="n">
        <f aca="false">I2404-1</f>
        <v>0.00898078398636004</v>
      </c>
      <c r="K2404" s="0" t="n">
        <f aca="false">F2404+J2404</f>
        <v>0.981302986017144</v>
      </c>
      <c r="L2404" s="1" t="n">
        <f aca="false">D2404*K2404</f>
        <v>4877.29645777106</v>
      </c>
    </row>
    <row r="2405" customFormat="false" ht="13.8" hidden="false" customHeight="false" outlineLevel="0" collapsed="false">
      <c r="A2405" s="0" t="n">
        <f aca="false">A2404+1</f>
        <v>2400</v>
      </c>
      <c r="B2405" s="0" t="n">
        <f aca="false">B2404+1/12</f>
        <v>2151.91666666677</v>
      </c>
      <c r="D2405" s="0" t="n">
        <f aca="false">$D$4+$D$3*A2405</f>
        <v>4970.36469373906</v>
      </c>
      <c r="F2405" s="0" t="n">
        <v>0.964472427355383</v>
      </c>
      <c r="G2405" s="1" t="n">
        <v>4793.77970101201</v>
      </c>
      <c r="I2405" s="0" t="n">
        <v>1.00606551502561</v>
      </c>
      <c r="J2405" s="0" t="n">
        <f aca="false">I2405-1</f>
        <v>0.00606551502560992</v>
      </c>
      <c r="K2405" s="0" t="n">
        <f aca="false">F2405+J2405</f>
        <v>0.970537942380993</v>
      </c>
      <c r="L2405" s="1" t="n">
        <f aca="false">D2405*K2405</f>
        <v>4823.92752274464</v>
      </c>
    </row>
    <row r="2406" customFormat="false" ht="13.8" hidden="false" customHeight="false" outlineLevel="0" collapsed="false">
      <c r="A2406" s="0" t="n">
        <f aca="false">A2405+1</f>
        <v>2401</v>
      </c>
      <c r="B2406" s="0" t="n">
        <f aca="false">B2405+1/12</f>
        <v>2152.0000000001</v>
      </c>
      <c r="D2406" s="0" t="n">
        <f aca="false">$D$4+$D$3*A2406</f>
        <v>4970.5045667357</v>
      </c>
      <c r="F2406" s="0" t="n">
        <v>0.938407838831965</v>
      </c>
      <c r="G2406" s="1" t="n">
        <v>4664.36044837486</v>
      </c>
      <c r="I2406" s="0" t="n">
        <v>0.988388488505618</v>
      </c>
      <c r="J2406" s="0" t="n">
        <f aca="false">I2406-1</f>
        <v>-0.0116115114943819</v>
      </c>
      <c r="K2406" s="0" t="n">
        <f aca="false">F2406+J2406</f>
        <v>0.926796327337583</v>
      </c>
      <c r="L2406" s="1" t="n">
        <f aca="false">D2406*K2406</f>
        <v>4606.64537746533</v>
      </c>
    </row>
    <row r="2407" customFormat="false" ht="13.8" hidden="false" customHeight="false" outlineLevel="0" collapsed="false">
      <c r="A2407" s="0" t="n">
        <f aca="false">A2406+1</f>
        <v>2402</v>
      </c>
      <c r="B2407" s="0" t="n">
        <f aca="false">B2406+1/12</f>
        <v>2152.08333333344</v>
      </c>
      <c r="D2407" s="0" t="n">
        <f aca="false">$D$4+$D$3*A2407</f>
        <v>4970.64443973234</v>
      </c>
      <c r="F2407" s="0" t="n">
        <v>0.955313020834816</v>
      </c>
      <c r="G2407" s="1" t="n">
        <v>4748.52135521649</v>
      </c>
      <c r="I2407" s="0" t="n">
        <v>0.991553258684679</v>
      </c>
      <c r="J2407" s="0" t="n">
        <f aca="false">I2407-1</f>
        <v>-0.00844674131532097</v>
      </c>
      <c r="K2407" s="0" t="n">
        <f aca="false">F2407+J2407</f>
        <v>0.946866279519495</v>
      </c>
      <c r="L2407" s="1" t="n">
        <f aca="false">D2407*K2407</f>
        <v>4706.53560746363</v>
      </c>
    </row>
    <row r="2408" customFormat="false" ht="13.8" hidden="false" customHeight="false" outlineLevel="0" collapsed="false">
      <c r="A2408" s="0" t="n">
        <f aca="false">A2407+1</f>
        <v>2403</v>
      </c>
      <c r="B2408" s="0" t="n">
        <f aca="false">B2407+1/12</f>
        <v>2152.16666666677</v>
      </c>
      <c r="D2408" s="0" t="n">
        <f aca="false">$D$4+$D$3*A2408</f>
        <v>4970.78431272898</v>
      </c>
      <c r="F2408" s="0" t="n">
        <v>1.00292005349109</v>
      </c>
      <c r="G2408" s="1" t="n">
        <v>4985.29926881482</v>
      </c>
      <c r="I2408" s="0" t="n">
        <v>1.00569307204964</v>
      </c>
      <c r="J2408" s="0" t="n">
        <f aca="false">I2408-1</f>
        <v>0.00569307204963998</v>
      </c>
      <c r="K2408" s="0" t="n">
        <f aca="false">F2408+J2408</f>
        <v>1.00861312554073</v>
      </c>
      <c r="L2408" s="1" t="n">
        <f aca="false">D2408*K2408</f>
        <v>5013.59830205041</v>
      </c>
    </row>
    <row r="2409" customFormat="false" ht="13.8" hidden="false" customHeight="false" outlineLevel="0" collapsed="false">
      <c r="A2409" s="0" t="n">
        <f aca="false">A2408+1</f>
        <v>2404</v>
      </c>
      <c r="B2409" s="0" t="n">
        <f aca="false">B2408+1/12</f>
        <v>2152.2500000001</v>
      </c>
      <c r="D2409" s="0" t="n">
        <f aca="false">$D$4+$D$3*A2409</f>
        <v>4970.92418572562</v>
      </c>
      <c r="F2409" s="0" t="n">
        <v>1.01498832518871</v>
      </c>
      <c r="G2409" s="1" t="n">
        <v>5045.4300139097</v>
      </c>
      <c r="I2409" s="0" t="n">
        <v>1.00381773851652</v>
      </c>
      <c r="J2409" s="0" t="n">
        <f aca="false">I2409-1</f>
        <v>0.0038177385165199</v>
      </c>
      <c r="K2409" s="0" t="n">
        <f aca="false">F2409+J2409</f>
        <v>1.01880606370523</v>
      </c>
      <c r="L2409" s="1" t="n">
        <f aca="false">D2409*K2409</f>
        <v>5064.40770263624</v>
      </c>
    </row>
    <row r="2410" customFormat="false" ht="13.8" hidden="false" customHeight="false" outlineLevel="0" collapsed="false">
      <c r="A2410" s="0" t="n">
        <f aca="false">A2409+1</f>
        <v>2405</v>
      </c>
      <c r="B2410" s="0" t="n">
        <f aca="false">B2409+1/12</f>
        <v>2152.33333333344</v>
      </c>
      <c r="D2410" s="0" t="n">
        <f aca="false">$D$4+$D$3*A2410</f>
        <v>4971.06405872226</v>
      </c>
      <c r="F2410" s="0" t="n">
        <v>1.04794357685889</v>
      </c>
      <c r="G2410" s="1" t="n">
        <v>5209.39465049208</v>
      </c>
      <c r="I2410" s="0" t="n">
        <v>0.994994962127008</v>
      </c>
      <c r="J2410" s="0" t="n">
        <f aca="false">I2410-1</f>
        <v>-0.00500503787299189</v>
      </c>
      <c r="K2410" s="0" t="n">
        <f aca="false">F2410+J2410</f>
        <v>1.0429385389859</v>
      </c>
      <c r="L2410" s="1" t="n">
        <f aca="false">D2410*K2410</f>
        <v>5184.5142866091</v>
      </c>
    </row>
    <row r="2411" customFormat="false" ht="13.8" hidden="false" customHeight="false" outlineLevel="0" collapsed="false">
      <c r="A2411" s="0" t="n">
        <f aca="false">A2410+1</f>
        <v>2406</v>
      </c>
      <c r="B2411" s="0" t="n">
        <f aca="false">B2410+1/12</f>
        <v>2152.41666666677</v>
      </c>
      <c r="D2411" s="0" t="n">
        <f aca="false">$D$4+$D$3*A2411</f>
        <v>4971.2039317189</v>
      </c>
      <c r="F2411" s="0" t="n">
        <v>1.05285416798176</v>
      </c>
      <c r="G2411" s="1" t="n">
        <v>5233.95277939756</v>
      </c>
      <c r="I2411" s="0" t="n">
        <v>1.00323688756418</v>
      </c>
      <c r="J2411" s="0" t="n">
        <f aca="false">I2411-1</f>
        <v>0.00323688756417995</v>
      </c>
      <c r="K2411" s="0" t="n">
        <f aca="false">F2411+J2411</f>
        <v>1.05609105554594</v>
      </c>
      <c r="L2411" s="1" t="n">
        <f aca="false">D2411*K2411</f>
        <v>5250.04400758314</v>
      </c>
    </row>
    <row r="2412" customFormat="false" ht="13.8" hidden="false" customHeight="false" outlineLevel="0" collapsed="false">
      <c r="A2412" s="0" t="n">
        <f aca="false">A2411+1</f>
        <v>2407</v>
      </c>
      <c r="B2412" s="0" t="n">
        <f aca="false">B2411+1/12</f>
        <v>2152.5000000001</v>
      </c>
      <c r="D2412" s="0" t="n">
        <f aca="false">$D$4+$D$3*A2412</f>
        <v>4971.34380471554</v>
      </c>
      <c r="F2412" s="0" t="n">
        <v>1.02408243419744</v>
      </c>
      <c r="G2412" s="1" t="n">
        <v>5091.06586476546</v>
      </c>
      <c r="I2412" s="0" t="n">
        <v>0.986604718538288</v>
      </c>
      <c r="J2412" s="0" t="n">
        <f aca="false">I2412-1</f>
        <v>-0.0133952814617119</v>
      </c>
      <c r="K2412" s="0" t="n">
        <f aca="false">F2412+J2412</f>
        <v>1.01068715273573</v>
      </c>
      <c r="L2412" s="1" t="n">
        <f aca="false">D2412*K2412</f>
        <v>5024.47331525835</v>
      </c>
    </row>
    <row r="2413" customFormat="false" ht="13.8" hidden="false" customHeight="false" outlineLevel="0" collapsed="false">
      <c r="A2413" s="0" t="n">
        <f aca="false">A2412+1</f>
        <v>2408</v>
      </c>
      <c r="B2413" s="0" t="n">
        <f aca="false">B2412+1/12</f>
        <v>2152.58333333344</v>
      </c>
      <c r="D2413" s="0" t="n">
        <f aca="false">$D$4+$D$3*A2413</f>
        <v>4971.48367771218</v>
      </c>
      <c r="F2413" s="0" t="n">
        <v>1.00155231836186</v>
      </c>
      <c r="G2413" s="1" t="n">
        <v>4979.20100311078</v>
      </c>
      <c r="I2413" s="0" t="n">
        <v>0.986411255736609</v>
      </c>
      <c r="J2413" s="0" t="n">
        <f aca="false">I2413-1</f>
        <v>-0.013588744263391</v>
      </c>
      <c r="K2413" s="0" t="n">
        <f aca="false">F2413+J2413</f>
        <v>0.987963574098469</v>
      </c>
      <c r="L2413" s="1" t="n">
        <f aca="false">D2413*K2413</f>
        <v>4911.64478280473</v>
      </c>
    </row>
    <row r="2414" customFormat="false" ht="13.8" hidden="false" customHeight="false" outlineLevel="0" collapsed="false">
      <c r="A2414" s="0" t="n">
        <f aca="false">A2413+1</f>
        <v>2409</v>
      </c>
      <c r="B2414" s="0" t="n">
        <f aca="false">B2413+1/12</f>
        <v>2152.66666666677</v>
      </c>
      <c r="D2414" s="0" t="n">
        <f aca="false">$D$4+$D$3*A2414</f>
        <v>4971.62355070882</v>
      </c>
      <c r="F2414" s="0" t="n">
        <v>1.02607921839211</v>
      </c>
      <c r="G2414" s="1" t="n">
        <v>5101.27960705112</v>
      </c>
      <c r="I2414" s="0" t="n">
        <v>0.995264823313227</v>
      </c>
      <c r="J2414" s="0" t="n">
        <f aca="false">I2414-1</f>
        <v>-0.00473517668677292</v>
      </c>
      <c r="K2414" s="0" t="n">
        <f aca="false">F2414+J2414</f>
        <v>1.02134404170534</v>
      </c>
      <c r="L2414" s="1" t="n">
        <f aca="false">D2414*K2414</f>
        <v>5077.73809111839</v>
      </c>
    </row>
    <row r="2415" customFormat="false" ht="13.8" hidden="false" customHeight="false" outlineLevel="0" collapsed="false">
      <c r="A2415" s="0" t="n">
        <f aca="false">A2414+1</f>
        <v>2410</v>
      </c>
      <c r="B2415" s="0" t="n">
        <f aca="false">B2414+1/12</f>
        <v>2152.7500000001</v>
      </c>
      <c r="D2415" s="0" t="n">
        <f aca="false">$D$4+$D$3*A2415</f>
        <v>4971.76342370546</v>
      </c>
      <c r="F2415" s="0" t="n">
        <v>0.999064416475184</v>
      </c>
      <c r="G2415" s="1" t="n">
        <v>4967.11192375696</v>
      </c>
      <c r="I2415" s="0" t="n">
        <v>0.99146744551585</v>
      </c>
      <c r="J2415" s="0" t="n">
        <f aca="false">I2415-1</f>
        <v>-0.00853255448415002</v>
      </c>
      <c r="K2415" s="0" t="n">
        <f aca="false">F2415+J2415</f>
        <v>0.990531861991034</v>
      </c>
      <c r="L2415" s="1" t="n">
        <f aca="false">D2415*K2415</f>
        <v>4924.69008146189</v>
      </c>
    </row>
    <row r="2416" customFormat="false" ht="13.8" hidden="false" customHeight="false" outlineLevel="0" collapsed="false">
      <c r="A2416" s="0" t="n">
        <f aca="false">A2415+1</f>
        <v>2411</v>
      </c>
      <c r="B2416" s="0" t="n">
        <f aca="false">B2415+1/12</f>
        <v>2152.83333333344</v>
      </c>
      <c r="D2416" s="0" t="n">
        <f aca="false">$D$4+$D$3*A2416</f>
        <v>4971.9032967021</v>
      </c>
      <c r="F2416" s="0" t="n">
        <v>0.972322202030784</v>
      </c>
      <c r="G2416" s="1" t="n">
        <v>4834.29196173351</v>
      </c>
      <c r="I2416" s="0" t="n">
        <v>0.982732059242622</v>
      </c>
      <c r="J2416" s="0" t="n">
        <f aca="false">I2416-1</f>
        <v>-0.0172679407573779</v>
      </c>
      <c r="K2416" s="0" t="n">
        <f aca="false">F2416+J2416</f>
        <v>0.955054261273406</v>
      </c>
      <c r="L2416" s="1" t="n">
        <f aca="false">D2416*K2416</f>
        <v>4748.43743015464</v>
      </c>
    </row>
    <row r="2417" customFormat="false" ht="13.8" hidden="false" customHeight="false" outlineLevel="0" collapsed="false">
      <c r="A2417" s="0" t="n">
        <f aca="false">A2416+1</f>
        <v>2412</v>
      </c>
      <c r="B2417" s="0" t="n">
        <f aca="false">B2416+1/12</f>
        <v>2152.91666666677</v>
      </c>
      <c r="D2417" s="0" t="n">
        <f aca="false">$D$4+$D$3*A2417</f>
        <v>4972.04316969874</v>
      </c>
      <c r="F2417" s="0" t="n">
        <v>0.964472427355383</v>
      </c>
      <c r="G2417" s="1" t="n">
        <v>4795.3985447951</v>
      </c>
      <c r="I2417" s="0" t="n">
        <v>0.997185015429558</v>
      </c>
      <c r="J2417" s="0" t="n">
        <f aca="false">I2417-1</f>
        <v>-0.00281498457044194</v>
      </c>
      <c r="K2417" s="0" t="n">
        <f aca="false">F2417+J2417</f>
        <v>0.961657442784941</v>
      </c>
      <c r="L2417" s="1" t="n">
        <f aca="false">D2417*K2417</f>
        <v>4781.40231998882</v>
      </c>
    </row>
    <row r="2418" customFormat="false" ht="13.8" hidden="false" customHeight="false" outlineLevel="0" collapsed="false">
      <c r="A2418" s="0" t="n">
        <f aca="false">A2417+1</f>
        <v>2413</v>
      </c>
      <c r="B2418" s="0" t="n">
        <f aca="false">B2417+1/12</f>
        <v>2153.0000000001</v>
      </c>
      <c r="D2418" s="0" t="n">
        <f aca="false">$D$4+$D$3*A2418</f>
        <v>4972.18304269538</v>
      </c>
      <c r="F2418" s="0" t="n">
        <v>0.938407838831965</v>
      </c>
      <c r="G2418" s="1" t="n">
        <v>4665.93554337272</v>
      </c>
      <c r="I2418" s="0" t="n">
        <v>0.988939245049892</v>
      </c>
      <c r="J2418" s="0" t="n">
        <f aca="false">I2418-1</f>
        <v>-0.0110607549501079</v>
      </c>
      <c r="K2418" s="0" t="n">
        <f aca="false">F2418+J2418</f>
        <v>0.927347083881857</v>
      </c>
      <c r="L2418" s="1" t="n">
        <f aca="false">D2418*K2418</f>
        <v>4610.93944517038</v>
      </c>
    </row>
    <row r="2419" customFormat="false" ht="13.8" hidden="false" customHeight="false" outlineLevel="0" collapsed="false">
      <c r="A2419" s="0" t="n">
        <f aca="false">A2418+1</f>
        <v>2414</v>
      </c>
      <c r="B2419" s="0" t="n">
        <f aca="false">B2418+1/12</f>
        <v>2153.08333333344</v>
      </c>
      <c r="D2419" s="0" t="n">
        <f aca="false">$D$4+$D$3*A2419</f>
        <v>4972.32291569202</v>
      </c>
      <c r="F2419" s="0" t="n">
        <v>0.955313020834816</v>
      </c>
      <c r="G2419" s="1" t="n">
        <v>4750.12482515593</v>
      </c>
      <c r="I2419" s="0" t="n">
        <v>0.9848199332267</v>
      </c>
      <c r="J2419" s="0" t="n">
        <f aca="false">I2419-1</f>
        <v>-0.0151800667733</v>
      </c>
      <c r="K2419" s="0" t="n">
        <f aca="false">F2419+J2419</f>
        <v>0.940132954061516</v>
      </c>
      <c r="L2419" s="1" t="n">
        <f aca="false">D2419*K2419</f>
        <v>4674.64463127731</v>
      </c>
    </row>
    <row r="2420" customFormat="false" ht="13.8" hidden="false" customHeight="false" outlineLevel="0" collapsed="false">
      <c r="A2420" s="0" t="n">
        <f aca="false">A2419+1</f>
        <v>2415</v>
      </c>
      <c r="B2420" s="0" t="n">
        <f aca="false">B2419+1/12</f>
        <v>2153.16666666677</v>
      </c>
      <c r="D2420" s="0" t="n">
        <f aca="false">$D$4+$D$3*A2420</f>
        <v>4972.46278868866</v>
      </c>
      <c r="F2420" s="0" t="n">
        <v>1.00292005349109</v>
      </c>
      <c r="G2420" s="1" t="n">
        <v>4986.98264601409</v>
      </c>
      <c r="I2420" s="0" t="n">
        <v>0.990829496904286</v>
      </c>
      <c r="J2420" s="0" t="n">
        <f aca="false">I2420-1</f>
        <v>-0.00917050309571388</v>
      </c>
      <c r="K2420" s="0" t="n">
        <f aca="false">F2420+J2420</f>
        <v>0.993749550395376</v>
      </c>
      <c r="L2420" s="1" t="n">
        <f aca="false">D2420*K2420</f>
        <v>4941.38266061709</v>
      </c>
    </row>
    <row r="2421" customFormat="false" ht="13.8" hidden="false" customHeight="false" outlineLevel="0" collapsed="false">
      <c r="A2421" s="0" t="n">
        <f aca="false">A2420+1</f>
        <v>2416</v>
      </c>
      <c r="B2421" s="0" t="n">
        <f aca="false">B2420+1/12</f>
        <v>2153.2500000001</v>
      </c>
      <c r="D2421" s="0" t="n">
        <f aca="false">$D$4+$D$3*A2421</f>
        <v>4972.6026616853</v>
      </c>
      <c r="F2421" s="0" t="n">
        <v>1.01498832518871</v>
      </c>
      <c r="G2421" s="1" t="n">
        <v>5047.13364741289</v>
      </c>
      <c r="I2421" s="0" t="n">
        <v>0.983561762772247</v>
      </c>
      <c r="J2421" s="0" t="n">
        <f aca="false">I2421-1</f>
        <v>-0.016438237227753</v>
      </c>
      <c r="K2421" s="0" t="n">
        <f aca="false">F2421+J2421</f>
        <v>0.998550087960957</v>
      </c>
      <c r="L2421" s="1" t="n">
        <f aca="false">D2421*K2421</f>
        <v>4965.39282522075</v>
      </c>
    </row>
    <row r="2422" customFormat="false" ht="13.8" hidden="false" customHeight="false" outlineLevel="0" collapsed="false">
      <c r="A2422" s="0" t="n">
        <f aca="false">A2421+1</f>
        <v>2417</v>
      </c>
      <c r="B2422" s="0" t="n">
        <f aca="false">B2421+1/12</f>
        <v>2153.33333333344</v>
      </c>
      <c r="D2422" s="0" t="n">
        <f aca="false">$D$4+$D$3*A2422</f>
        <v>4972.74253468194</v>
      </c>
      <c r="F2422" s="0" t="n">
        <v>1.04794357685889</v>
      </c>
      <c r="G2422" s="1" t="n">
        <v>5211.15359859294</v>
      </c>
      <c r="I2422" s="0" t="n">
        <v>0.990143014762122</v>
      </c>
      <c r="J2422" s="0" t="n">
        <f aca="false">I2422-1</f>
        <v>-0.00985698523787792</v>
      </c>
      <c r="K2422" s="0" t="n">
        <f aca="false">F2422+J2422</f>
        <v>1.03808659162101</v>
      </c>
      <c r="L2422" s="1" t="n">
        <f aca="false">D2422*K2422</f>
        <v>5162.13734883681</v>
      </c>
    </row>
    <row r="2423" customFormat="false" ht="13.8" hidden="false" customHeight="false" outlineLevel="0" collapsed="false">
      <c r="A2423" s="0" t="n">
        <f aca="false">A2422+1</f>
        <v>2418</v>
      </c>
      <c r="B2423" s="0" t="n">
        <f aca="false">B2422+1/12</f>
        <v>2153.41666666677</v>
      </c>
      <c r="D2423" s="0" t="n">
        <f aca="false">$D$4+$D$3*A2423</f>
        <v>4972.88240767858</v>
      </c>
      <c r="F2423" s="0" t="n">
        <v>1.05285416798176</v>
      </c>
      <c r="G2423" s="1" t="n">
        <v>5235.71996980757</v>
      </c>
      <c r="I2423" s="0" t="n">
        <v>1.01102634058498</v>
      </c>
      <c r="J2423" s="0" t="n">
        <f aca="false">I2423-1</f>
        <v>0.01102634058498</v>
      </c>
      <c r="K2423" s="0" t="n">
        <f aca="false">F2423+J2423</f>
        <v>1.06388050856674</v>
      </c>
      <c r="L2423" s="1" t="n">
        <f aca="false">D2423*K2423</f>
        <v>5290.55266492368</v>
      </c>
    </row>
    <row r="2424" customFormat="false" ht="13.8" hidden="false" customHeight="false" outlineLevel="0" collapsed="false">
      <c r="A2424" s="0" t="n">
        <f aca="false">A2423+1</f>
        <v>2419</v>
      </c>
      <c r="B2424" s="0" t="n">
        <f aca="false">B2423+1/12</f>
        <v>2153.5000000001</v>
      </c>
      <c r="D2424" s="0" t="n">
        <f aca="false">$D$4+$D$3*A2424</f>
        <v>4973.02228067522</v>
      </c>
      <c r="F2424" s="0" t="n">
        <v>1.02408243419744</v>
      </c>
      <c r="G2424" s="1" t="n">
        <v>5092.78476251199</v>
      </c>
      <c r="I2424" s="0" t="n">
        <v>0.997686186373713</v>
      </c>
      <c r="J2424" s="0" t="n">
        <f aca="false">I2424-1</f>
        <v>-0.00231381362628691</v>
      </c>
      <c r="K2424" s="0" t="n">
        <f aca="false">F2424+J2424</f>
        <v>1.02176862057115</v>
      </c>
      <c r="L2424" s="1" t="n">
        <f aca="false">D2424*K2424</f>
        <v>5081.27811579513</v>
      </c>
    </row>
    <row r="2425" customFormat="false" ht="13.8" hidden="false" customHeight="false" outlineLevel="0" collapsed="false">
      <c r="A2425" s="0" t="n">
        <f aca="false">A2424+1</f>
        <v>2420</v>
      </c>
      <c r="B2425" s="0" t="n">
        <f aca="false">B2424+1/12</f>
        <v>2153.58333333344</v>
      </c>
      <c r="D2425" s="0" t="n">
        <f aca="false">$D$4+$D$3*A2425</f>
        <v>4973.16215367186</v>
      </c>
      <c r="F2425" s="0" t="n">
        <v>1.00155231836186</v>
      </c>
      <c r="G2425" s="1" t="n">
        <v>4980.88208459952</v>
      </c>
      <c r="I2425" s="0" t="n">
        <v>0.998051669611059</v>
      </c>
      <c r="J2425" s="0" t="n">
        <f aca="false">I2425-1</f>
        <v>-0.00194833038894093</v>
      </c>
      <c r="K2425" s="0" t="n">
        <f aca="false">F2425+J2425</f>
        <v>0.999603987972919</v>
      </c>
      <c r="L2425" s="1" t="n">
        <f aca="false">D2425*K2425</f>
        <v>4971.19272164638</v>
      </c>
    </row>
    <row r="2426" customFormat="false" ht="13.8" hidden="false" customHeight="false" outlineLevel="0" collapsed="false">
      <c r="A2426" s="0" t="n">
        <f aca="false">A2425+1</f>
        <v>2421</v>
      </c>
      <c r="B2426" s="0" t="n">
        <f aca="false">B2425+1/12</f>
        <v>2153.66666666677</v>
      </c>
      <c r="D2426" s="0" t="n">
        <f aca="false">$D$4+$D$3*A2426</f>
        <v>4973.3020266685</v>
      </c>
      <c r="F2426" s="0" t="n">
        <v>1.02607921839211</v>
      </c>
      <c r="G2426" s="1" t="n">
        <v>5103.00185635191</v>
      </c>
      <c r="I2426" s="0" t="n">
        <v>1.00023597980579</v>
      </c>
      <c r="J2426" s="0" t="n">
        <f aca="false">I2426-1</f>
        <v>0.000235979805790043</v>
      </c>
      <c r="K2426" s="0" t="n">
        <f aca="false">F2426+J2426</f>
        <v>1.0263151981979</v>
      </c>
      <c r="L2426" s="1" t="n">
        <f aca="false">D2426*K2426</f>
        <v>5104.1754551983</v>
      </c>
    </row>
    <row r="2427" customFormat="false" ht="13.8" hidden="false" customHeight="false" outlineLevel="0" collapsed="false">
      <c r="A2427" s="0" t="n">
        <f aca="false">A2426+1</f>
        <v>2422</v>
      </c>
      <c r="B2427" s="0" t="n">
        <f aca="false">B2426+1/12</f>
        <v>2153.7500000001</v>
      </c>
      <c r="D2427" s="0" t="n">
        <f aca="false">$D$4+$D$3*A2427</f>
        <v>4973.44189966514</v>
      </c>
      <c r="F2427" s="0" t="n">
        <v>0.999064416475184</v>
      </c>
      <c r="G2427" s="1" t="n">
        <v>4968.78882936219</v>
      </c>
      <c r="I2427" s="0" t="n">
        <v>1.00001383713529</v>
      </c>
      <c r="J2427" s="0" t="n">
        <f aca="false">I2427-1</f>
        <v>1.3837135290018E-005</v>
      </c>
      <c r="K2427" s="0" t="n">
        <f aca="false">F2427+J2427</f>
        <v>0.999078253610474</v>
      </c>
      <c r="L2427" s="1" t="n">
        <f aca="false">D2427*K2427</f>
        <v>4968.85764755061</v>
      </c>
    </row>
    <row r="2428" customFormat="false" ht="13.8" hidden="false" customHeight="false" outlineLevel="0" collapsed="false">
      <c r="A2428" s="0" t="n">
        <f aca="false">A2427+1</f>
        <v>2423</v>
      </c>
      <c r="B2428" s="0" t="n">
        <f aca="false">B2427+1/12</f>
        <v>2153.83333333344</v>
      </c>
      <c r="D2428" s="0" t="n">
        <f aca="false">$D$4+$D$3*A2428</f>
        <v>4973.58177266178</v>
      </c>
      <c r="F2428" s="0" t="n">
        <v>0.972322202030784</v>
      </c>
      <c r="G2428" s="1" t="n">
        <v>4835.92398117468</v>
      </c>
      <c r="I2428" s="0" t="n">
        <v>0.986417750649951</v>
      </c>
      <c r="J2428" s="0" t="n">
        <f aca="false">I2428-1</f>
        <v>-0.0135822493500489</v>
      </c>
      <c r="K2428" s="0" t="n">
        <f aca="false">F2428+J2428</f>
        <v>0.958739952680735</v>
      </c>
      <c r="L2428" s="1" t="n">
        <f aca="false">D2428*K2428</f>
        <v>4768.37155337552</v>
      </c>
    </row>
    <row r="2429" customFormat="false" ht="13.8" hidden="false" customHeight="false" outlineLevel="0" collapsed="false">
      <c r="A2429" s="0" t="n">
        <f aca="false">A2428+1</f>
        <v>2424</v>
      </c>
      <c r="B2429" s="0" t="n">
        <f aca="false">B2428+1/12</f>
        <v>2153.91666666677</v>
      </c>
      <c r="D2429" s="0" t="n">
        <f aca="false">$D$4+$D$3*A2429</f>
        <v>4973.72164565842</v>
      </c>
      <c r="F2429" s="0" t="n">
        <v>0.964472427355383</v>
      </c>
      <c r="G2429" s="1" t="n">
        <v>4797.01738857819</v>
      </c>
      <c r="I2429" s="0" t="n">
        <v>0.994517846092907</v>
      </c>
      <c r="J2429" s="0" t="n">
        <f aca="false">I2429-1</f>
        <v>-0.00548215390709295</v>
      </c>
      <c r="K2429" s="0" t="n">
        <f aca="false">F2429+J2429</f>
        <v>0.95899027344829</v>
      </c>
      <c r="L2429" s="1" t="n">
        <f aca="false">D2429*K2429</f>
        <v>4769.75068102565</v>
      </c>
    </row>
    <row r="2430" customFormat="false" ht="13.8" hidden="false" customHeight="false" outlineLevel="0" collapsed="false">
      <c r="A2430" s="0" t="n">
        <f aca="false">A2429+1</f>
        <v>2425</v>
      </c>
      <c r="B2430" s="0" t="n">
        <f aca="false">B2429+1/12</f>
        <v>2154.00000000011</v>
      </c>
      <c r="D2430" s="0" t="n">
        <f aca="false">$D$4+$D$3*A2430</f>
        <v>4973.86151865506</v>
      </c>
      <c r="F2430" s="0" t="n">
        <v>0.938407838831965</v>
      </c>
      <c r="G2430" s="1" t="n">
        <v>4667.51063837057</v>
      </c>
      <c r="I2430" s="0" t="n">
        <v>0.991329198431634</v>
      </c>
      <c r="J2430" s="0" t="n">
        <f aca="false">I2430-1</f>
        <v>-0.00867080156836597</v>
      </c>
      <c r="K2430" s="0" t="n">
        <f aca="false">F2430+J2430</f>
        <v>0.929737037263599</v>
      </c>
      <c r="L2430" s="1" t="n">
        <f aca="false">D2430*K2430</f>
        <v>4624.38327211378</v>
      </c>
    </row>
    <row r="2431" customFormat="false" ht="13.8" hidden="false" customHeight="false" outlineLevel="0" collapsed="false">
      <c r="A2431" s="0" t="n">
        <f aca="false">A2430+1</f>
        <v>2426</v>
      </c>
      <c r="B2431" s="0" t="n">
        <f aca="false">B2430+1/12</f>
        <v>2154.08333333344</v>
      </c>
      <c r="D2431" s="0" t="n">
        <f aca="false">$D$4+$D$3*A2431</f>
        <v>4974.0013916517</v>
      </c>
      <c r="F2431" s="0" t="n">
        <v>0.955313020834816</v>
      </c>
      <c r="G2431" s="1" t="n">
        <v>4751.72829509537</v>
      </c>
      <c r="I2431" s="0" t="n">
        <v>0.9924150263925</v>
      </c>
      <c r="J2431" s="0" t="n">
        <f aca="false">I2431-1</f>
        <v>-0.00758497360749999</v>
      </c>
      <c r="K2431" s="0" t="n">
        <f aca="false">F2431+J2431</f>
        <v>0.947728047227316</v>
      </c>
      <c r="L2431" s="1" t="n">
        <f aca="false">D2431*K2431</f>
        <v>4714.00062581602</v>
      </c>
    </row>
    <row r="2432" customFormat="false" ht="13.8" hidden="false" customHeight="false" outlineLevel="0" collapsed="false">
      <c r="A2432" s="0" t="n">
        <f aca="false">A2431+1</f>
        <v>2427</v>
      </c>
      <c r="B2432" s="0" t="n">
        <f aca="false">B2431+1/12</f>
        <v>2154.16666666677</v>
      </c>
      <c r="D2432" s="0" t="n">
        <f aca="false">$D$4+$D$3*A2432</f>
        <v>4974.14126464834</v>
      </c>
      <c r="F2432" s="0" t="n">
        <v>1.00292005349109</v>
      </c>
      <c r="G2432" s="1" t="n">
        <v>4988.66602321336</v>
      </c>
      <c r="I2432" s="0" t="n">
        <v>1.01783982129762</v>
      </c>
      <c r="J2432" s="0" t="n">
        <f aca="false">I2432-1</f>
        <v>0.0178398212976201</v>
      </c>
      <c r="K2432" s="0" t="n">
        <f aca="false">F2432+J2432</f>
        <v>1.02075987478871</v>
      </c>
      <c r="L2432" s="1" t="n">
        <f aca="false">D2432*K2432</f>
        <v>5077.4038144838</v>
      </c>
    </row>
    <row r="2433" customFormat="false" ht="13.8" hidden="false" customHeight="false" outlineLevel="0" collapsed="false">
      <c r="A2433" s="0" t="n">
        <f aca="false">A2432+1</f>
        <v>2428</v>
      </c>
      <c r="B2433" s="0" t="n">
        <f aca="false">B2432+1/12</f>
        <v>2154.25000000011</v>
      </c>
      <c r="D2433" s="0" t="n">
        <f aca="false">$D$4+$D$3*A2433</f>
        <v>4974.28113764498</v>
      </c>
      <c r="F2433" s="0" t="n">
        <v>1.01498832518871</v>
      </c>
      <c r="G2433" s="1" t="n">
        <v>5048.83728091607</v>
      </c>
      <c r="I2433" s="0" t="n">
        <v>1.01307602183883</v>
      </c>
      <c r="J2433" s="0" t="n">
        <f aca="false">I2433-1</f>
        <v>0.0130760218388299</v>
      </c>
      <c r="K2433" s="0" t="n">
        <f aca="false">F2433+J2433</f>
        <v>1.02806434702754</v>
      </c>
      <c r="L2433" s="1" t="n">
        <f aca="false">D2433*K2433</f>
        <v>5113.8810897044</v>
      </c>
    </row>
    <row r="2434" customFormat="false" ht="13.8" hidden="false" customHeight="false" outlineLevel="0" collapsed="false">
      <c r="A2434" s="0" t="n">
        <f aca="false">A2433+1</f>
        <v>2429</v>
      </c>
      <c r="B2434" s="0" t="n">
        <f aca="false">B2433+1/12</f>
        <v>2154.33333333344</v>
      </c>
      <c r="D2434" s="0" t="n">
        <f aca="false">$D$4+$D$3*A2434</f>
        <v>4974.42101064162</v>
      </c>
      <c r="F2434" s="0" t="n">
        <v>1.04794357685889</v>
      </c>
      <c r="G2434" s="1" t="n">
        <v>5212.9125466938</v>
      </c>
      <c r="I2434" s="0" t="n">
        <v>1.00866791173965</v>
      </c>
      <c r="J2434" s="0" t="n">
        <f aca="false">I2434-1</f>
        <v>0.00866791173964998</v>
      </c>
      <c r="K2434" s="0" t="n">
        <f aca="false">F2434+J2434</f>
        <v>1.05661148859854</v>
      </c>
      <c r="L2434" s="1" t="n">
        <f aca="false">D2434*K2434</f>
        <v>5256.0303889699</v>
      </c>
    </row>
    <row r="2435" customFormat="false" ht="13.8" hidden="false" customHeight="false" outlineLevel="0" collapsed="false">
      <c r="A2435" s="0" t="n">
        <f aca="false">A2434+1</f>
        <v>2430</v>
      </c>
      <c r="B2435" s="0" t="n">
        <f aca="false">B2434+1/12</f>
        <v>2154.41666666677</v>
      </c>
      <c r="D2435" s="0" t="n">
        <f aca="false">$D$4+$D$3*A2435</f>
        <v>4974.56088363826</v>
      </c>
      <c r="F2435" s="0" t="n">
        <v>1.05285416798176</v>
      </c>
      <c r="G2435" s="1" t="n">
        <v>5237.48716021757</v>
      </c>
      <c r="I2435" s="0" t="n">
        <v>1.03038239105451</v>
      </c>
      <c r="J2435" s="0" t="n">
        <f aca="false">I2435-1</f>
        <v>0.03038239105451</v>
      </c>
      <c r="K2435" s="0" t="n">
        <f aca="false">F2435+J2435</f>
        <v>1.08323655903627</v>
      </c>
      <c r="L2435" s="1" t="n">
        <f aca="false">D2435*K2435</f>
        <v>5388.62621430874</v>
      </c>
    </row>
    <row r="2436" customFormat="false" ht="13.8" hidden="false" customHeight="false" outlineLevel="0" collapsed="false">
      <c r="A2436" s="0" t="n">
        <f aca="false">A2435+1</f>
        <v>2431</v>
      </c>
      <c r="B2436" s="0" t="n">
        <f aca="false">B2435+1/12</f>
        <v>2154.50000000011</v>
      </c>
      <c r="D2436" s="0" t="n">
        <f aca="false">$D$4+$D$3*A2436</f>
        <v>4974.7007566349</v>
      </c>
      <c r="F2436" s="0" t="n">
        <v>1.02408243419744</v>
      </c>
      <c r="G2436" s="1" t="n">
        <v>5094.50366025852</v>
      </c>
      <c r="I2436" s="0" t="n">
        <v>0.996728312189054</v>
      </c>
      <c r="J2436" s="0" t="n">
        <f aca="false">I2436-1</f>
        <v>-0.00327168781094589</v>
      </c>
      <c r="K2436" s="0" t="n">
        <f aca="false">F2436+J2436</f>
        <v>1.02081074638649</v>
      </c>
      <c r="L2436" s="1" t="n">
        <f aca="false">D2436*K2436</f>
        <v>5078.22799242993</v>
      </c>
    </row>
    <row r="2437" customFormat="false" ht="13.8" hidden="false" customHeight="false" outlineLevel="0" collapsed="false">
      <c r="A2437" s="0" t="n">
        <f aca="false">A2436+1</f>
        <v>2432</v>
      </c>
      <c r="B2437" s="0" t="n">
        <f aca="false">B2436+1/12</f>
        <v>2154.58333333344</v>
      </c>
      <c r="D2437" s="0" t="n">
        <f aca="false">$D$4+$D$3*A2437</f>
        <v>4974.84062963154</v>
      </c>
      <c r="F2437" s="0" t="n">
        <v>1.00155231836186</v>
      </c>
      <c r="G2437" s="1" t="n">
        <v>4982.56316608825</v>
      </c>
      <c r="I2437" s="0" t="n">
        <v>1.0008125895566</v>
      </c>
      <c r="J2437" s="0" t="n">
        <f aca="false">I2437-1</f>
        <v>0.000812589556600019</v>
      </c>
      <c r="K2437" s="0" t="n">
        <f aca="false">F2437+J2437</f>
        <v>1.00236490791846</v>
      </c>
      <c r="L2437" s="1" t="n">
        <f aca="false">D2437*K2437</f>
        <v>4986.60566962963</v>
      </c>
    </row>
    <row r="2438" customFormat="false" ht="13.8" hidden="false" customHeight="false" outlineLevel="0" collapsed="false">
      <c r="A2438" s="0" t="n">
        <f aca="false">A2437+1</f>
        <v>2433</v>
      </c>
      <c r="B2438" s="0" t="n">
        <f aca="false">B2437+1/12</f>
        <v>2154.66666666677</v>
      </c>
      <c r="D2438" s="0" t="n">
        <f aca="false">$D$4+$D$3*A2438</f>
        <v>4974.98050262818</v>
      </c>
      <c r="F2438" s="0" t="n">
        <v>1.02607921839211</v>
      </c>
      <c r="G2438" s="1" t="n">
        <v>5104.72410565271</v>
      </c>
      <c r="I2438" s="0" t="n">
        <v>0.998827786018749</v>
      </c>
      <c r="J2438" s="0" t="n">
        <f aca="false">I2438-1</f>
        <v>-0.00117221398125089</v>
      </c>
      <c r="K2438" s="0" t="n">
        <f aca="false">F2438+J2438</f>
        <v>1.02490700441086</v>
      </c>
      <c r="L2438" s="1" t="n">
        <f aca="false">D2438*K2438</f>
        <v>5098.89236395108</v>
      </c>
    </row>
    <row r="2439" customFormat="false" ht="13.8" hidden="false" customHeight="false" outlineLevel="0" collapsed="false">
      <c r="A2439" s="0" t="n">
        <f aca="false">A2438+1</f>
        <v>2434</v>
      </c>
      <c r="B2439" s="0" t="n">
        <f aca="false">B2438+1/12</f>
        <v>2154.75000000011</v>
      </c>
      <c r="D2439" s="0" t="n">
        <f aca="false">$D$4+$D$3*A2439</f>
        <v>4975.12037562482</v>
      </c>
      <c r="F2439" s="0" t="n">
        <v>0.999064416475184</v>
      </c>
      <c r="G2439" s="1" t="n">
        <v>4970.46573496741</v>
      </c>
      <c r="I2439" s="0" t="n">
        <v>0.990625034698894</v>
      </c>
      <c r="J2439" s="0" t="n">
        <f aca="false">I2439-1</f>
        <v>-0.00937496530110593</v>
      </c>
      <c r="K2439" s="0" t="n">
        <f aca="false">F2439+J2439</f>
        <v>0.989689451174078</v>
      </c>
      <c r="L2439" s="1" t="n">
        <f aca="false">D2439*K2439</f>
        <v>4923.8241540771</v>
      </c>
    </row>
    <row r="2440" customFormat="false" ht="13.8" hidden="false" customHeight="false" outlineLevel="0" collapsed="false">
      <c r="A2440" s="0" t="n">
        <f aca="false">A2439+1</f>
        <v>2435</v>
      </c>
      <c r="B2440" s="0" t="n">
        <f aca="false">B2439+1/12</f>
        <v>2154.83333333344</v>
      </c>
      <c r="D2440" s="0" t="n">
        <f aca="false">$D$4+$D$3*A2440</f>
        <v>4975.26024862146</v>
      </c>
      <c r="F2440" s="0" t="n">
        <v>0.972322202030784</v>
      </c>
      <c r="G2440" s="1" t="n">
        <v>4837.55600061585</v>
      </c>
      <c r="I2440" s="0" t="n">
        <v>0.999175277265739</v>
      </c>
      <c r="J2440" s="0" t="n">
        <f aca="false">I2440-1</f>
        <v>-0.00082472273426093</v>
      </c>
      <c r="K2440" s="0" t="n">
        <f aca="false">F2440+J2440</f>
        <v>0.971497479296523</v>
      </c>
      <c r="L2440" s="1" t="n">
        <f aca="false">D2440*K2440</f>
        <v>4833.45279037994</v>
      </c>
    </row>
    <row r="2441" customFormat="false" ht="13.8" hidden="false" customHeight="false" outlineLevel="0" collapsed="false">
      <c r="A2441" s="0" t="n">
        <f aca="false">A2440+1</f>
        <v>2436</v>
      </c>
      <c r="B2441" s="0" t="n">
        <f aca="false">B2440+1/12</f>
        <v>2154.91666666677</v>
      </c>
      <c r="D2441" s="0" t="n">
        <f aca="false">$D$4+$D$3*A2441</f>
        <v>4975.4001216181</v>
      </c>
      <c r="F2441" s="0" t="n">
        <v>0.964472427355383</v>
      </c>
      <c r="G2441" s="1" t="n">
        <v>4798.63623236128</v>
      </c>
      <c r="I2441" s="0" t="n">
        <v>1.00280748532454</v>
      </c>
      <c r="J2441" s="0" t="n">
        <f aca="false">I2441-1</f>
        <v>0.00280748532453989</v>
      </c>
      <c r="K2441" s="0" t="n">
        <f aca="false">F2441+J2441</f>
        <v>0.967279912679923</v>
      </c>
      <c r="L2441" s="1" t="n">
        <f aca="false">D2441*K2441</f>
        <v>4812.60459518643</v>
      </c>
    </row>
    <row r="2442" customFormat="false" ht="13.8" hidden="false" customHeight="false" outlineLevel="0" collapsed="false">
      <c r="A2442" s="0" t="n">
        <f aca="false">A2441+1</f>
        <v>2437</v>
      </c>
      <c r="B2442" s="0" t="n">
        <f aca="false">B2441+1/12</f>
        <v>2155.00000000011</v>
      </c>
      <c r="D2442" s="0" t="n">
        <f aca="false">$D$4+$D$3*A2442</f>
        <v>4975.53999461474</v>
      </c>
      <c r="F2442" s="0" t="n">
        <v>0.938407838831965</v>
      </c>
      <c r="G2442" s="1" t="n">
        <v>4669.08573336843</v>
      </c>
      <c r="I2442" s="0" t="n">
        <v>0.990702703458915</v>
      </c>
      <c r="J2442" s="0" t="n">
        <f aca="false">I2442-1</f>
        <v>-0.00929729654108491</v>
      </c>
      <c r="K2442" s="0" t="n">
        <f aca="false">F2442+J2442</f>
        <v>0.92911054229088</v>
      </c>
      <c r="L2442" s="1" t="n">
        <f aca="false">D2442*K2442</f>
        <v>4622.82666258647</v>
      </c>
    </row>
    <row r="2443" customFormat="false" ht="13.8" hidden="false" customHeight="false" outlineLevel="0" collapsed="false">
      <c r="A2443" s="0" t="n">
        <f aca="false">A2442+1</f>
        <v>2438</v>
      </c>
      <c r="B2443" s="0" t="n">
        <f aca="false">B2442+1/12</f>
        <v>2155.08333333344</v>
      </c>
      <c r="D2443" s="0" t="n">
        <f aca="false">$D$4+$D$3*A2443</f>
        <v>4975.67986761138</v>
      </c>
      <c r="F2443" s="0" t="n">
        <v>0.955313020834816</v>
      </c>
      <c r="G2443" s="1" t="n">
        <v>4753.33176503481</v>
      </c>
      <c r="I2443" s="0" t="n">
        <v>0.99113297144204</v>
      </c>
      <c r="J2443" s="0" t="n">
        <f aca="false">I2443-1</f>
        <v>-0.00886702855795996</v>
      </c>
      <c r="K2443" s="0" t="n">
        <f aca="false">F2443+J2443</f>
        <v>0.946445992276856</v>
      </c>
      <c r="L2443" s="1" t="n">
        <f aca="false">D2443*K2443</f>
        <v>4709.21226955343</v>
      </c>
    </row>
    <row r="2444" customFormat="false" ht="13.8" hidden="false" customHeight="false" outlineLevel="0" collapsed="false">
      <c r="A2444" s="0" t="n">
        <f aca="false">A2443+1</f>
        <v>2439</v>
      </c>
      <c r="B2444" s="0" t="n">
        <f aca="false">B2443+1/12</f>
        <v>2155.16666666677</v>
      </c>
      <c r="D2444" s="0" t="n">
        <f aca="false">$D$4+$D$3*A2444</f>
        <v>4975.81974060802</v>
      </c>
      <c r="F2444" s="0" t="n">
        <v>1.00292005349109</v>
      </c>
      <c r="G2444" s="1" t="n">
        <v>4990.34940041262</v>
      </c>
      <c r="I2444" s="0" t="n">
        <v>1.00068056268862</v>
      </c>
      <c r="J2444" s="0" t="n">
        <f aca="false">I2444-1</f>
        <v>0.000680562688619935</v>
      </c>
      <c r="K2444" s="0" t="n">
        <f aca="false">F2444+J2444</f>
        <v>1.00360061617971</v>
      </c>
      <c r="L2444" s="1" t="n">
        <f aca="false">D2444*K2444</f>
        <v>4993.73575767337</v>
      </c>
    </row>
    <row r="2445" customFormat="false" ht="13.8" hidden="false" customHeight="false" outlineLevel="0" collapsed="false">
      <c r="A2445" s="0" t="n">
        <f aca="false">A2444+1</f>
        <v>2440</v>
      </c>
      <c r="B2445" s="0" t="n">
        <f aca="false">B2444+1/12</f>
        <v>2155.25000000011</v>
      </c>
      <c r="D2445" s="0" t="n">
        <f aca="false">$D$4+$D$3*A2445</f>
        <v>4975.95961360466</v>
      </c>
      <c r="F2445" s="0" t="n">
        <v>1.01498832518871</v>
      </c>
      <c r="G2445" s="1" t="n">
        <v>5050.54091441926</v>
      </c>
      <c r="I2445" s="0" t="n">
        <v>1.00286308400847</v>
      </c>
      <c r="J2445" s="0" t="n">
        <f aca="false">I2445-1</f>
        <v>0.00286308400847002</v>
      </c>
      <c r="K2445" s="0" t="n">
        <f aca="false">F2445+J2445</f>
        <v>1.01785140919718</v>
      </c>
      <c r="L2445" s="1" t="n">
        <f aca="false">D2445*K2445</f>
        <v>5064.78750481576</v>
      </c>
    </row>
    <row r="2446" customFormat="false" ht="13.8" hidden="false" customHeight="false" outlineLevel="0" collapsed="false">
      <c r="A2446" s="0" t="n">
        <f aca="false">A2445+1</f>
        <v>2441</v>
      </c>
      <c r="B2446" s="0" t="n">
        <f aca="false">B2445+1/12</f>
        <v>2155.33333333344</v>
      </c>
      <c r="D2446" s="0" t="n">
        <f aca="false">$D$4+$D$3*A2446</f>
        <v>4976.0994866013</v>
      </c>
      <c r="F2446" s="0" t="n">
        <v>1.04794357685889</v>
      </c>
      <c r="G2446" s="1" t="n">
        <v>5214.67149479466</v>
      </c>
      <c r="I2446" s="0" t="n">
        <v>1.0078650382013</v>
      </c>
      <c r="J2446" s="0" t="n">
        <f aca="false">I2446-1</f>
        <v>0.00786503820129991</v>
      </c>
      <c r="K2446" s="0" t="n">
        <f aca="false">F2446+J2446</f>
        <v>1.05580861506019</v>
      </c>
      <c r="L2446" s="1" t="n">
        <f aca="false">D2446*K2446</f>
        <v>5253.80870735024</v>
      </c>
    </row>
    <row r="2447" customFormat="false" ht="13.8" hidden="false" customHeight="false" outlineLevel="0" collapsed="false">
      <c r="A2447" s="0" t="n">
        <f aca="false">A2446+1</f>
        <v>2442</v>
      </c>
      <c r="B2447" s="0" t="n">
        <f aca="false">B2446+1/12</f>
        <v>2155.41666666677</v>
      </c>
      <c r="D2447" s="0" t="n">
        <f aca="false">$D$4+$D$3*A2447</f>
        <v>4976.23935959794</v>
      </c>
      <c r="F2447" s="0" t="n">
        <v>1.05285416798176</v>
      </c>
      <c r="G2447" s="1" t="n">
        <v>5239.25435062758</v>
      </c>
      <c r="I2447" s="0" t="n">
        <v>1.01186116983753</v>
      </c>
      <c r="J2447" s="0" t="n">
        <f aca="false">I2447-1</f>
        <v>0.0118611698375299</v>
      </c>
      <c r="K2447" s="0" t="n">
        <f aca="false">F2447+J2447</f>
        <v>1.06471533781929</v>
      </c>
      <c r="L2447" s="1" t="n">
        <f aca="false">D2447*K2447</f>
        <v>5298.27837082397</v>
      </c>
    </row>
    <row r="2448" customFormat="false" ht="13.8" hidden="false" customHeight="false" outlineLevel="0" collapsed="false">
      <c r="A2448" s="0" t="n">
        <f aca="false">A2447+1</f>
        <v>2443</v>
      </c>
      <c r="B2448" s="0" t="n">
        <f aca="false">B2447+1/12</f>
        <v>2155.50000000011</v>
      </c>
      <c r="D2448" s="0" t="n">
        <f aca="false">$D$4+$D$3*A2448</f>
        <v>4976.37923259458</v>
      </c>
      <c r="F2448" s="0" t="n">
        <v>1.02408243419744</v>
      </c>
      <c r="G2448" s="1" t="n">
        <v>5096.22255800505</v>
      </c>
      <c r="I2448" s="0" t="n">
        <v>1.00870662678908</v>
      </c>
      <c r="J2448" s="0" t="n">
        <f aca="false">I2448-1</f>
        <v>0.00870662678908007</v>
      </c>
      <c r="K2448" s="0" t="n">
        <f aca="false">F2448+J2448</f>
        <v>1.03278906098652</v>
      </c>
      <c r="L2448" s="1" t="n">
        <f aca="false">D2448*K2448</f>
        <v>5139.55003474417</v>
      </c>
    </row>
    <row r="2449" customFormat="false" ht="13.8" hidden="false" customHeight="false" outlineLevel="0" collapsed="false">
      <c r="A2449" s="0" t="n">
        <f aca="false">A2448+1</f>
        <v>2444</v>
      </c>
      <c r="B2449" s="0" t="n">
        <f aca="false">B2448+1/12</f>
        <v>2155.58333333344</v>
      </c>
      <c r="D2449" s="0" t="n">
        <f aca="false">$D$4+$D$3*A2449</f>
        <v>4976.51910559122</v>
      </c>
      <c r="F2449" s="0" t="n">
        <v>1.00155231836186</v>
      </c>
      <c r="G2449" s="1" t="n">
        <v>4984.24424757698</v>
      </c>
      <c r="I2449" s="0" t="n">
        <v>1.00781519276096</v>
      </c>
      <c r="J2449" s="0" t="n">
        <f aca="false">I2449-1</f>
        <v>0.00781519276095999</v>
      </c>
      <c r="K2449" s="0" t="n">
        <f aca="false">F2449+J2449</f>
        <v>1.00936751112282</v>
      </c>
      <c r="L2449" s="1" t="n">
        <f aca="false">D2449*K2449</f>
        <v>5023.13670366577</v>
      </c>
    </row>
    <row r="2450" customFormat="false" ht="13.8" hidden="false" customHeight="false" outlineLevel="0" collapsed="false">
      <c r="A2450" s="0" t="n">
        <f aca="false">A2449+1</f>
        <v>2445</v>
      </c>
      <c r="B2450" s="0" t="n">
        <f aca="false">B2449+1/12</f>
        <v>2155.66666666678</v>
      </c>
      <c r="D2450" s="0" t="n">
        <f aca="false">$D$4+$D$3*A2450</f>
        <v>4976.65897858786</v>
      </c>
      <c r="F2450" s="0" t="n">
        <v>1.02607921839211</v>
      </c>
      <c r="G2450" s="1" t="n">
        <v>5106.44635495351</v>
      </c>
      <c r="I2450" s="0" t="n">
        <v>1.01370774501176</v>
      </c>
      <c r="J2450" s="0" t="n">
        <f aca="false">I2450-1</f>
        <v>0.01370774501176</v>
      </c>
      <c r="K2450" s="0" t="n">
        <f aca="false">F2450+J2450</f>
        <v>1.03978696340387</v>
      </c>
      <c r="L2450" s="1" t="n">
        <f aca="false">D2450*K2450</f>
        <v>5174.66512724248</v>
      </c>
    </row>
    <row r="2451" customFormat="false" ht="13.8" hidden="false" customHeight="false" outlineLevel="0" collapsed="false">
      <c r="A2451" s="0" t="n">
        <f aca="false">A2450+1</f>
        <v>2446</v>
      </c>
      <c r="B2451" s="0" t="n">
        <f aca="false">B2450+1/12</f>
        <v>2155.75000000011</v>
      </c>
      <c r="D2451" s="0" t="n">
        <f aca="false">$D$4+$D$3*A2451</f>
        <v>4976.7988515845</v>
      </c>
      <c r="F2451" s="0" t="n">
        <v>0.999064416475184</v>
      </c>
      <c r="G2451" s="1" t="n">
        <v>4972.14264057264</v>
      </c>
      <c r="I2451" s="0" t="n">
        <v>1.00019843587755</v>
      </c>
      <c r="J2451" s="0" t="n">
        <f aca="false">I2451-1</f>
        <v>0.000198435877549974</v>
      </c>
      <c r="K2451" s="0" t="n">
        <f aca="false">F2451+J2451</f>
        <v>0.999262852352734</v>
      </c>
      <c r="L2451" s="1" t="n">
        <f aca="false">D2451*K2451</f>
        <v>4973.13021602014</v>
      </c>
    </row>
    <row r="2452" customFormat="false" ht="13.8" hidden="false" customHeight="false" outlineLevel="0" collapsed="false">
      <c r="A2452" s="0" t="n">
        <f aca="false">A2451+1</f>
        <v>2447</v>
      </c>
      <c r="B2452" s="0" t="n">
        <f aca="false">B2451+1/12</f>
        <v>2155.83333333344</v>
      </c>
      <c r="D2452" s="0" t="n">
        <f aca="false">$D$4+$D$3*A2452</f>
        <v>4976.93872458114</v>
      </c>
      <c r="F2452" s="0" t="n">
        <v>0.972322202030784</v>
      </c>
      <c r="G2452" s="1" t="n">
        <v>4839.18802005702</v>
      </c>
      <c r="I2452" s="0" t="n">
        <v>0.996978087127714</v>
      </c>
      <c r="J2452" s="0" t="n">
        <f aca="false">I2452-1</f>
        <v>-0.00302191287228593</v>
      </c>
      <c r="K2452" s="0" t="n">
        <f aca="false">F2452+J2452</f>
        <v>0.969300289158498</v>
      </c>
      <c r="L2452" s="1" t="n">
        <f aca="false">D2452*K2452</f>
        <v>4824.14814486063</v>
      </c>
    </row>
    <row r="2453" customFormat="false" ht="13.8" hidden="false" customHeight="false" outlineLevel="0" collapsed="false">
      <c r="A2453" s="0" t="n">
        <f aca="false">A2452+1</f>
        <v>2448</v>
      </c>
      <c r="B2453" s="0" t="n">
        <f aca="false">B2452+1/12</f>
        <v>2155.91666666678</v>
      </c>
      <c r="D2453" s="0" t="n">
        <f aca="false">$D$4+$D$3*A2453</f>
        <v>4977.07859757778</v>
      </c>
      <c r="F2453" s="0" t="n">
        <v>0.964472427355383</v>
      </c>
      <c r="G2453" s="1" t="n">
        <v>4800.25507614437</v>
      </c>
      <c r="I2453" s="0" t="n">
        <v>1.00734550029836</v>
      </c>
      <c r="J2453" s="0" t="n">
        <f aca="false">I2453-1</f>
        <v>0.00734550029836001</v>
      </c>
      <c r="K2453" s="0" t="n">
        <f aca="false">F2453+J2453</f>
        <v>0.971817927653743</v>
      </c>
      <c r="L2453" s="1" t="n">
        <f aca="false">D2453*K2453</f>
        <v>4836.81420846784</v>
      </c>
    </row>
    <row r="2454" customFormat="false" ht="13.8" hidden="false" customHeight="false" outlineLevel="0" collapsed="false">
      <c r="A2454" s="0" t="n">
        <f aca="false">A2453+1</f>
        <v>2449</v>
      </c>
      <c r="B2454" s="0" t="n">
        <f aca="false">B2453+1/12</f>
        <v>2156.00000000011</v>
      </c>
      <c r="D2454" s="0" t="n">
        <f aca="false">$D$4+$D$3*A2454</f>
        <v>4977.21847057442</v>
      </c>
      <c r="F2454" s="0" t="n">
        <v>0.938407838831965</v>
      </c>
      <c r="G2454" s="1" t="n">
        <v>4670.66082836628</v>
      </c>
      <c r="I2454" s="0" t="n">
        <v>1.00436031959894</v>
      </c>
      <c r="J2454" s="0" t="n">
        <f aca="false">I2454-1</f>
        <v>0.0043603195989399</v>
      </c>
      <c r="K2454" s="0" t="n">
        <f aca="false">F2454+J2454</f>
        <v>0.942768158430905</v>
      </c>
      <c r="L2454" s="1" t="n">
        <f aca="false">D2454*K2454</f>
        <v>4692.36309161173</v>
      </c>
    </row>
    <row r="2455" customFormat="false" ht="13.8" hidden="false" customHeight="false" outlineLevel="0" collapsed="false">
      <c r="A2455" s="0" t="n">
        <f aca="false">A2454+1</f>
        <v>2450</v>
      </c>
      <c r="B2455" s="0" t="n">
        <f aca="false">B2454+1/12</f>
        <v>2156.08333333344</v>
      </c>
      <c r="D2455" s="0" t="n">
        <f aca="false">$D$4+$D$3*A2455</f>
        <v>4977.35834357106</v>
      </c>
      <c r="F2455" s="0" t="n">
        <v>0.955313020834816</v>
      </c>
      <c r="G2455" s="1" t="n">
        <v>4754.93523497425</v>
      </c>
      <c r="I2455" s="0" t="n">
        <v>1.00580603176501</v>
      </c>
      <c r="J2455" s="0" t="n">
        <f aca="false">I2455-1</f>
        <v>0.00580603176500993</v>
      </c>
      <c r="K2455" s="0" t="n">
        <f aca="false">F2455+J2455</f>
        <v>0.961119052599826</v>
      </c>
      <c r="L2455" s="1" t="n">
        <f aca="false">D2455*K2455</f>
        <v>4783.83393562286</v>
      </c>
    </row>
    <row r="2456" customFormat="false" ht="13.8" hidden="false" customHeight="false" outlineLevel="0" collapsed="false">
      <c r="A2456" s="0" t="n">
        <f aca="false">A2455+1</f>
        <v>2451</v>
      </c>
      <c r="B2456" s="0" t="n">
        <f aca="false">B2455+1/12</f>
        <v>2156.16666666678</v>
      </c>
      <c r="D2456" s="0" t="n">
        <f aca="false">$D$4+$D$3*A2456</f>
        <v>4977.4982165677</v>
      </c>
      <c r="F2456" s="0" t="n">
        <v>1.00292005349109</v>
      </c>
      <c r="G2456" s="1" t="n">
        <v>4992.03277761189</v>
      </c>
      <c r="I2456" s="0" t="n">
        <v>1.01002511153405</v>
      </c>
      <c r="J2456" s="0" t="n">
        <f aca="false">I2456-1</f>
        <v>0.0100251115340499</v>
      </c>
      <c r="K2456" s="0" t="n">
        <f aca="false">F2456+J2456</f>
        <v>1.01294516502514</v>
      </c>
      <c r="L2456" s="1" t="n">
        <f aca="false">D2456*K2456</f>
        <v>5041.93275239351</v>
      </c>
    </row>
    <row r="2457" customFormat="false" ht="13.8" hidden="false" customHeight="false" outlineLevel="0" collapsed="false">
      <c r="A2457" s="0" t="n">
        <f aca="false">A2456+1</f>
        <v>2452</v>
      </c>
      <c r="B2457" s="0" t="n">
        <f aca="false">B2456+1/12</f>
        <v>2156.25000000011</v>
      </c>
      <c r="D2457" s="0" t="n">
        <f aca="false">$D$4+$D$3*A2457</f>
        <v>4977.63808956434</v>
      </c>
      <c r="F2457" s="0" t="n">
        <v>1.01498832518871</v>
      </c>
      <c r="G2457" s="1" t="n">
        <v>5052.24454792244</v>
      </c>
      <c r="I2457" s="0" t="n">
        <v>1.008787045013</v>
      </c>
      <c r="J2457" s="0" t="n">
        <f aca="false">I2457-1</f>
        <v>0.00878704501300009</v>
      </c>
      <c r="K2457" s="0" t="n">
        <f aca="false">F2457+J2457</f>
        <v>1.02377537020171</v>
      </c>
      <c r="L2457" s="1" t="n">
        <f aca="false">D2457*K2457</f>
        <v>5095.98327787387</v>
      </c>
    </row>
    <row r="2458" customFormat="false" ht="13.8" hidden="false" customHeight="false" outlineLevel="0" collapsed="false">
      <c r="A2458" s="0" t="n">
        <f aca="false">A2457+1</f>
        <v>2453</v>
      </c>
      <c r="B2458" s="0" t="n">
        <f aca="false">B2457+1/12</f>
        <v>2156.33333333344</v>
      </c>
      <c r="D2458" s="0" t="n">
        <f aca="false">$D$4+$D$3*A2458</f>
        <v>4977.77796256098</v>
      </c>
      <c r="F2458" s="0" t="n">
        <v>1.04794357685889</v>
      </c>
      <c r="G2458" s="1" t="n">
        <v>5216.43044289552</v>
      </c>
      <c r="I2458" s="0" t="n">
        <v>0.99965542799572</v>
      </c>
      <c r="J2458" s="0" t="n">
        <f aca="false">I2458-1</f>
        <v>-0.000344572004279953</v>
      </c>
      <c r="K2458" s="0" t="n">
        <f aca="false">F2458+J2458</f>
        <v>1.04759900485461</v>
      </c>
      <c r="L2458" s="1" t="n">
        <f aca="false">D2458*K2458</f>
        <v>5214.71523996609</v>
      </c>
    </row>
    <row r="2459" customFormat="false" ht="13.8" hidden="false" customHeight="false" outlineLevel="0" collapsed="false">
      <c r="A2459" s="0" t="n">
        <f aca="false">A2458+1</f>
        <v>2454</v>
      </c>
      <c r="B2459" s="0" t="n">
        <f aca="false">B2458+1/12</f>
        <v>2156.41666666678</v>
      </c>
      <c r="D2459" s="0" t="n">
        <f aca="false">$D$4+$D$3*A2459</f>
        <v>4977.91783555762</v>
      </c>
      <c r="F2459" s="0" t="n">
        <v>1.05285416798176</v>
      </c>
      <c r="G2459" s="1" t="n">
        <v>5241.02154103759</v>
      </c>
      <c r="I2459" s="0" t="n">
        <v>1.01232807707438</v>
      </c>
      <c r="J2459" s="0" t="n">
        <f aca="false">I2459-1</f>
        <v>0.0123280770743801</v>
      </c>
      <c r="K2459" s="0" t="n">
        <f aca="false">F2459+J2459</f>
        <v>1.06518224505614</v>
      </c>
      <c r="L2459" s="1" t="n">
        <f aca="false">D2459*K2459</f>
        <v>5302.38969578427</v>
      </c>
    </row>
    <row r="2460" customFormat="false" ht="13.8" hidden="false" customHeight="false" outlineLevel="0" collapsed="false">
      <c r="A2460" s="0" t="n">
        <f aca="false">A2459+1</f>
        <v>2455</v>
      </c>
      <c r="B2460" s="0" t="n">
        <f aca="false">B2459+1/12</f>
        <v>2156.50000000011</v>
      </c>
      <c r="D2460" s="0" t="n">
        <f aca="false">$D$4+$D$3*A2460</f>
        <v>4978.05770855427</v>
      </c>
      <c r="F2460" s="0" t="n">
        <v>1.02408243419744</v>
      </c>
      <c r="G2460" s="1" t="n">
        <v>5097.94145575158</v>
      </c>
      <c r="I2460" s="0" t="n">
        <v>1.00142292339254</v>
      </c>
      <c r="J2460" s="0" t="n">
        <f aca="false">I2460-1</f>
        <v>0.00142292339254002</v>
      </c>
      <c r="K2460" s="0" t="n">
        <f aca="false">F2460+J2460</f>
        <v>1.02550535758998</v>
      </c>
      <c r="L2460" s="1" t="n">
        <f aca="false">D2460*K2460</f>
        <v>5105.0248505145</v>
      </c>
    </row>
    <row r="2461" customFormat="false" ht="13.8" hidden="false" customHeight="false" outlineLevel="0" collapsed="false">
      <c r="A2461" s="0" t="n">
        <f aca="false">A2460+1</f>
        <v>2456</v>
      </c>
      <c r="B2461" s="0" t="n">
        <f aca="false">B2460+1/12</f>
        <v>2156.58333333344</v>
      </c>
      <c r="D2461" s="0" t="n">
        <f aca="false">$D$4+$D$3*A2461</f>
        <v>4978.1975815509</v>
      </c>
      <c r="F2461" s="0" t="n">
        <v>1.00155231836186</v>
      </c>
      <c r="G2461" s="1" t="n">
        <v>4985.92532906571</v>
      </c>
      <c r="I2461" s="0" t="n">
        <v>0.992892142540332</v>
      </c>
      <c r="J2461" s="0" t="n">
        <f aca="false">I2461-1</f>
        <v>-0.00710785745966791</v>
      </c>
      <c r="K2461" s="0" t="n">
        <f aca="false">F2461+J2461</f>
        <v>0.994444460902192</v>
      </c>
      <c r="L2461" s="1" t="n">
        <f aca="false">D2461*K2461</f>
        <v>4950.54101024998</v>
      </c>
    </row>
    <row r="2462" customFormat="false" ht="13.8" hidden="false" customHeight="false" outlineLevel="0" collapsed="false">
      <c r="A2462" s="0" t="n">
        <f aca="false">A2461+1</f>
        <v>2457</v>
      </c>
      <c r="B2462" s="0" t="n">
        <f aca="false">B2461+1/12</f>
        <v>2156.66666666678</v>
      </c>
      <c r="D2462" s="0" t="n">
        <f aca="false">$D$4+$D$3*A2462</f>
        <v>4978.33745454754</v>
      </c>
      <c r="F2462" s="0" t="n">
        <v>1.02607921839211</v>
      </c>
      <c r="G2462" s="1" t="n">
        <v>5108.16860425431</v>
      </c>
      <c r="I2462" s="0" t="n">
        <v>0.992800344419559</v>
      </c>
      <c r="J2462" s="0" t="n">
        <f aca="false">I2462-1</f>
        <v>-0.00719965558044089</v>
      </c>
      <c r="K2462" s="0" t="n">
        <f aca="false">F2462+J2462</f>
        <v>1.01887956281167</v>
      </c>
      <c r="L2462" s="1" t="n">
        <f aca="false">D2462*K2462</f>
        <v>5072.32628921835</v>
      </c>
    </row>
    <row r="2463" customFormat="false" ht="13.8" hidden="false" customHeight="false" outlineLevel="0" collapsed="false">
      <c r="A2463" s="0" t="n">
        <f aca="false">A2462+1</f>
        <v>2458</v>
      </c>
      <c r="B2463" s="0" t="n">
        <f aca="false">B2462+1/12</f>
        <v>2156.75000000011</v>
      </c>
      <c r="D2463" s="0" t="n">
        <f aca="false">$D$4+$D$3*A2463</f>
        <v>4978.47732754418</v>
      </c>
      <c r="F2463" s="0" t="n">
        <v>0.999064416475184</v>
      </c>
      <c r="G2463" s="1" t="n">
        <v>4973.81954617786</v>
      </c>
      <c r="I2463" s="0" t="n">
        <v>0.998288229360186</v>
      </c>
      <c r="J2463" s="0" t="n">
        <f aca="false">I2463-1</f>
        <v>-0.00171177063981387</v>
      </c>
      <c r="K2463" s="0" t="n">
        <f aca="false">F2463+J2463</f>
        <v>0.99735264583537</v>
      </c>
      <c r="L2463" s="1" t="n">
        <f aca="false">D2463*K2463</f>
        <v>4965.29753485759</v>
      </c>
    </row>
    <row r="2464" customFormat="false" ht="13.8" hidden="false" customHeight="false" outlineLevel="0" collapsed="false">
      <c r="A2464" s="0" t="n">
        <f aca="false">A2463+1</f>
        <v>2459</v>
      </c>
      <c r="B2464" s="0" t="n">
        <f aca="false">B2463+1/12</f>
        <v>2156.83333333344</v>
      </c>
      <c r="D2464" s="0" t="n">
        <f aca="false">$D$4+$D$3*A2464</f>
        <v>4978.61720054083</v>
      </c>
      <c r="F2464" s="0" t="n">
        <v>0.972322202030784</v>
      </c>
      <c r="G2464" s="1" t="n">
        <v>4840.82003949819</v>
      </c>
      <c r="I2464" s="0" t="n">
        <v>1.01247118367506</v>
      </c>
      <c r="J2464" s="0" t="n">
        <f aca="false">I2464-1</f>
        <v>0.01247118367506</v>
      </c>
      <c r="K2464" s="0" t="n">
        <f aca="false">F2464+J2464</f>
        <v>0.984793385705844</v>
      </c>
      <c r="L2464" s="1" t="n">
        <f aca="false">D2464*K2464</f>
        <v>4902.90928905396</v>
      </c>
    </row>
    <row r="2465" customFormat="false" ht="13.8" hidden="false" customHeight="false" outlineLevel="0" collapsed="false">
      <c r="A2465" s="0" t="n">
        <f aca="false">A2464+1</f>
        <v>2460</v>
      </c>
      <c r="B2465" s="0" t="n">
        <f aca="false">B2464+1/12</f>
        <v>2156.91666666678</v>
      </c>
      <c r="D2465" s="0" t="n">
        <f aca="false">$D$4+$D$3*A2465</f>
        <v>4978.75707353746</v>
      </c>
      <c r="F2465" s="0" t="n">
        <v>0.964472427355383</v>
      </c>
      <c r="G2465" s="1" t="n">
        <v>4801.87391992746</v>
      </c>
      <c r="I2465" s="0" t="n">
        <v>1.00973377939354</v>
      </c>
      <c r="J2465" s="0" t="n">
        <f aca="false">I2465-1</f>
        <v>0.00973377939353992</v>
      </c>
      <c r="K2465" s="0" t="n">
        <f aca="false">F2465+J2465</f>
        <v>0.974206206748923</v>
      </c>
      <c r="L2465" s="1" t="n">
        <f aca="false">D2465*K2465</f>
        <v>4850.3360429353</v>
      </c>
    </row>
    <row r="2466" customFormat="false" ht="13.8" hidden="false" customHeight="false" outlineLevel="0" collapsed="false">
      <c r="A2466" s="0" t="n">
        <f aca="false">A2465+1</f>
        <v>2461</v>
      </c>
      <c r="B2466" s="0" t="n">
        <f aca="false">B2465+1/12</f>
        <v>2157.00000000011</v>
      </c>
      <c r="D2466" s="0" t="n">
        <f aca="false">$D$4+$D$3*A2466</f>
        <v>4978.8969465341</v>
      </c>
      <c r="F2466" s="0" t="n">
        <v>0.938407838831965</v>
      </c>
      <c r="G2466" s="1" t="n">
        <v>4672.23592336414</v>
      </c>
      <c r="I2466" s="0" t="n">
        <v>1.00024632372234</v>
      </c>
      <c r="J2466" s="0" t="n">
        <f aca="false">I2466-1</f>
        <v>0.000246323722340014</v>
      </c>
      <c r="K2466" s="0" t="n">
        <f aca="false">F2466+J2466</f>
        <v>0.938654162554305</v>
      </c>
      <c r="L2466" s="1" t="n">
        <f aca="false">D2466*K2466</f>
        <v>4673.46234379315</v>
      </c>
    </row>
    <row r="2467" customFormat="false" ht="13.8" hidden="false" customHeight="false" outlineLevel="0" collapsed="false">
      <c r="A2467" s="0" t="n">
        <f aca="false">A2466+1</f>
        <v>2462</v>
      </c>
      <c r="B2467" s="0" t="n">
        <f aca="false">B2466+1/12</f>
        <v>2157.08333333344</v>
      </c>
      <c r="D2467" s="0" t="n">
        <f aca="false">$D$4+$D$3*A2467</f>
        <v>4979.03681953074</v>
      </c>
      <c r="F2467" s="0" t="n">
        <v>0.955313020834816</v>
      </c>
      <c r="G2467" s="1" t="n">
        <v>4756.53870491369</v>
      </c>
      <c r="I2467" s="0" t="n">
        <v>1.00898078398636</v>
      </c>
      <c r="J2467" s="0" t="n">
        <f aca="false">I2467-1</f>
        <v>0.00898078398636004</v>
      </c>
      <c r="K2467" s="0" t="n">
        <f aca="false">F2467+J2467</f>
        <v>0.964293804821176</v>
      </c>
      <c r="L2467" s="1" t="n">
        <f aca="false">D2467*K2467</f>
        <v>4801.25435905002</v>
      </c>
    </row>
    <row r="2468" customFormat="false" ht="13.8" hidden="false" customHeight="false" outlineLevel="0" collapsed="false">
      <c r="A2468" s="0" t="n">
        <f aca="false">A2467+1</f>
        <v>2463</v>
      </c>
      <c r="B2468" s="0" t="n">
        <f aca="false">B2467+1/12</f>
        <v>2157.16666666678</v>
      </c>
      <c r="D2468" s="0" t="n">
        <f aca="false">$D$4+$D$3*A2468</f>
        <v>4979.17669252738</v>
      </c>
      <c r="F2468" s="0" t="n">
        <v>1.00292005349109</v>
      </c>
      <c r="G2468" s="1" t="n">
        <v>4993.71615481115</v>
      </c>
      <c r="I2468" s="0" t="n">
        <v>1.00606551502561</v>
      </c>
      <c r="J2468" s="0" t="n">
        <f aca="false">I2468-1</f>
        <v>0.00606551502560992</v>
      </c>
      <c r="K2468" s="0" t="n">
        <f aca="false">F2468+J2468</f>
        <v>1.0089855685167</v>
      </c>
      <c r="L2468" s="1" t="n">
        <f aca="false">D2468*K2468</f>
        <v>5023.91742585484</v>
      </c>
    </row>
    <row r="2469" customFormat="false" ht="13.8" hidden="false" customHeight="false" outlineLevel="0" collapsed="false">
      <c r="A2469" s="0" t="n">
        <f aca="false">A2468+1</f>
        <v>2464</v>
      </c>
      <c r="B2469" s="0" t="n">
        <f aca="false">B2468+1/12</f>
        <v>2157.25000000011</v>
      </c>
      <c r="D2469" s="0" t="n">
        <f aca="false">$D$4+$D$3*A2469</f>
        <v>4979.31656552403</v>
      </c>
      <c r="F2469" s="0" t="n">
        <v>1.01498832518871</v>
      </c>
      <c r="G2469" s="1" t="n">
        <v>5053.94818142563</v>
      </c>
      <c r="I2469" s="0" t="n">
        <v>0.988388488505618</v>
      </c>
      <c r="J2469" s="0" t="n">
        <f aca="false">I2469-1</f>
        <v>-0.0116115114943819</v>
      </c>
      <c r="K2469" s="0" t="n">
        <f aca="false">F2469+J2469</f>
        <v>1.00337681369433</v>
      </c>
      <c r="L2469" s="1" t="n">
        <f aca="false">D2469*K2469</f>
        <v>4996.13078989089</v>
      </c>
    </row>
    <row r="2470" customFormat="false" ht="13.8" hidden="false" customHeight="false" outlineLevel="0" collapsed="false">
      <c r="A2470" s="0" t="n">
        <f aca="false">A2469+1</f>
        <v>2465</v>
      </c>
      <c r="B2470" s="0" t="n">
        <f aca="false">B2469+1/12</f>
        <v>2157.33333333344</v>
      </c>
      <c r="D2470" s="0" t="n">
        <f aca="false">$D$4+$D$3*A2470</f>
        <v>4979.45643852066</v>
      </c>
      <c r="F2470" s="0" t="n">
        <v>1.04794357685889</v>
      </c>
      <c r="G2470" s="1" t="n">
        <v>5218.18939099637</v>
      </c>
      <c r="I2470" s="0" t="n">
        <v>0.991553258684679</v>
      </c>
      <c r="J2470" s="0" t="n">
        <f aca="false">I2470-1</f>
        <v>-0.00844674131532097</v>
      </c>
      <c r="K2470" s="0" t="n">
        <f aca="false">F2470+J2470</f>
        <v>1.03949683554357</v>
      </c>
      <c r="L2470" s="1" t="n">
        <f aca="false">D2470*K2470</f>
        <v>5176.12921056928</v>
      </c>
    </row>
    <row r="2471" customFormat="false" ht="13.8" hidden="false" customHeight="false" outlineLevel="0" collapsed="false">
      <c r="A2471" s="0" t="n">
        <f aca="false">A2470+1</f>
        <v>2466</v>
      </c>
      <c r="B2471" s="0" t="n">
        <f aca="false">B2470+1/12</f>
        <v>2157.41666666678</v>
      </c>
      <c r="D2471" s="0" t="n">
        <f aca="false">$D$4+$D$3*A2471</f>
        <v>4979.5963115173</v>
      </c>
      <c r="F2471" s="0" t="n">
        <v>1.05285416798176</v>
      </c>
      <c r="G2471" s="1" t="n">
        <v>5242.78873144759</v>
      </c>
      <c r="I2471" s="0" t="n">
        <v>1.00569307204964</v>
      </c>
      <c r="J2471" s="0" t="n">
        <f aca="false">I2471-1</f>
        <v>0.00569307204963998</v>
      </c>
      <c r="K2471" s="0" t="n">
        <f aca="false">F2471+J2471</f>
        <v>1.0585472400314</v>
      </c>
      <c r="L2471" s="1" t="n">
        <f aca="false">D2471*K2471</f>
        <v>5271.13793202718</v>
      </c>
    </row>
    <row r="2472" customFormat="false" ht="13.8" hidden="false" customHeight="false" outlineLevel="0" collapsed="false">
      <c r="A2472" s="0" t="n">
        <f aca="false">A2471+1</f>
        <v>2467</v>
      </c>
      <c r="B2472" s="0" t="n">
        <f aca="false">B2471+1/12</f>
        <v>2157.50000000011</v>
      </c>
      <c r="D2472" s="0" t="n">
        <f aca="false">$D$4+$D$3*A2472</f>
        <v>4979.73618451394</v>
      </c>
      <c r="F2472" s="0" t="n">
        <v>1.02408243419744</v>
      </c>
      <c r="G2472" s="1" t="n">
        <v>5099.66035349811</v>
      </c>
      <c r="I2472" s="0" t="n">
        <v>1.00381773851652</v>
      </c>
      <c r="J2472" s="0" t="n">
        <f aca="false">I2472-1</f>
        <v>0.0038177385165199</v>
      </c>
      <c r="K2472" s="0" t="n">
        <f aca="false">F2472+J2472</f>
        <v>1.02790017271396</v>
      </c>
      <c r="L2472" s="1" t="n">
        <f aca="false">D2472*K2472</f>
        <v>5118.67168413184</v>
      </c>
    </row>
    <row r="2473" customFormat="false" ht="13.8" hidden="false" customHeight="false" outlineLevel="0" collapsed="false">
      <c r="A2473" s="0" t="n">
        <f aca="false">A2472+1</f>
        <v>2468</v>
      </c>
      <c r="B2473" s="0" t="n">
        <f aca="false">B2472+1/12</f>
        <v>2157.58333333345</v>
      </c>
      <c r="D2473" s="0" t="n">
        <f aca="false">$D$4+$D$3*A2473</f>
        <v>4979.87605751059</v>
      </c>
      <c r="F2473" s="0" t="n">
        <v>1.00155231836186</v>
      </c>
      <c r="G2473" s="1" t="n">
        <v>4987.60641055445</v>
      </c>
      <c r="I2473" s="0" t="n">
        <v>0.994994962127008</v>
      </c>
      <c r="J2473" s="0" t="n">
        <f aca="false">I2473-1</f>
        <v>-0.00500503787299189</v>
      </c>
      <c r="K2473" s="0" t="n">
        <f aca="false">F2473+J2473</f>
        <v>0.996547280488868</v>
      </c>
      <c r="L2473" s="1" t="n">
        <f aca="false">D2473*K2473</f>
        <v>4962.6819422838</v>
      </c>
    </row>
    <row r="2474" customFormat="false" ht="13.8" hidden="false" customHeight="false" outlineLevel="0" collapsed="false">
      <c r="A2474" s="0" t="n">
        <f aca="false">A2473+1</f>
        <v>2469</v>
      </c>
      <c r="B2474" s="0" t="n">
        <f aca="false">B2473+1/12</f>
        <v>2157.66666666678</v>
      </c>
      <c r="D2474" s="0" t="n">
        <f aca="false">$D$4+$D$3*A2474</f>
        <v>4980.01593050722</v>
      </c>
      <c r="F2474" s="0" t="n">
        <v>1.02607921839211</v>
      </c>
      <c r="G2474" s="1" t="n">
        <v>5109.89085355511</v>
      </c>
      <c r="I2474" s="0" t="n">
        <v>1.00323688756418</v>
      </c>
      <c r="J2474" s="0" t="n">
        <f aca="false">I2474-1</f>
        <v>0.00323688756417995</v>
      </c>
      <c r="K2474" s="0" t="n">
        <f aca="false">F2474+J2474</f>
        <v>1.02931610595629</v>
      </c>
      <c r="L2474" s="1" t="n">
        <f aca="false">D2474*K2474</f>
        <v>5126.01060518998</v>
      </c>
    </row>
    <row r="2475" customFormat="false" ht="13.8" hidden="false" customHeight="false" outlineLevel="0" collapsed="false">
      <c r="A2475" s="0" t="n">
        <f aca="false">A2474+1</f>
        <v>2470</v>
      </c>
      <c r="B2475" s="0" t="n">
        <f aca="false">B2474+1/12</f>
        <v>2157.75000000011</v>
      </c>
      <c r="D2475" s="0" t="n">
        <f aca="false">$D$4+$D$3*A2475</f>
        <v>4980.15580350386</v>
      </c>
      <c r="F2475" s="0" t="n">
        <v>0.999064416475184</v>
      </c>
      <c r="G2475" s="1" t="n">
        <v>4975.49645178309</v>
      </c>
      <c r="I2475" s="0" t="n">
        <v>0.986604718538288</v>
      </c>
      <c r="J2475" s="0" t="n">
        <f aca="false">I2475-1</f>
        <v>-0.0133952814617119</v>
      </c>
      <c r="K2475" s="0" t="n">
        <f aca="false">F2475+J2475</f>
        <v>0.985669135013472</v>
      </c>
      <c r="L2475" s="1" t="n">
        <f aca="false">D2475*K2475</f>
        <v>4908.78586307197</v>
      </c>
    </row>
    <row r="2476" customFormat="false" ht="13.8" hidden="false" customHeight="false" outlineLevel="0" collapsed="false">
      <c r="A2476" s="0" t="n">
        <f aca="false">A2475+1</f>
        <v>2471</v>
      </c>
      <c r="B2476" s="0" t="n">
        <f aca="false">B2475+1/12</f>
        <v>2157.83333333345</v>
      </c>
      <c r="D2476" s="0" t="n">
        <f aca="false">$D$4+$D$3*A2476</f>
        <v>4980.2956765005</v>
      </c>
      <c r="F2476" s="0" t="n">
        <v>0.972322202030784</v>
      </c>
      <c r="G2476" s="1" t="n">
        <v>4842.45205893936</v>
      </c>
      <c r="I2476" s="0" t="n">
        <v>0.986411255736609</v>
      </c>
      <c r="J2476" s="0" t="n">
        <f aca="false">I2476-1</f>
        <v>-0.013588744263391</v>
      </c>
      <c r="K2476" s="0" t="n">
        <f aca="false">F2476+J2476</f>
        <v>0.958733457767393</v>
      </c>
      <c r="L2476" s="1" t="n">
        <f aca="false">D2476*K2476</f>
        <v>4774.77609463532</v>
      </c>
    </row>
    <row r="2477" customFormat="false" ht="13.8" hidden="false" customHeight="false" outlineLevel="0" collapsed="false">
      <c r="A2477" s="0" t="n">
        <f aca="false">A2476+1</f>
        <v>2472</v>
      </c>
      <c r="B2477" s="0" t="n">
        <f aca="false">B2476+1/12</f>
        <v>2157.91666666678</v>
      </c>
      <c r="D2477" s="0" t="n">
        <f aca="false">$D$4+$D$3*A2477</f>
        <v>4980.43554949714</v>
      </c>
      <c r="F2477" s="0" t="n">
        <v>0.964472427355383</v>
      </c>
      <c r="G2477" s="1" t="n">
        <v>4803.49276371055</v>
      </c>
      <c r="I2477" s="0" t="n">
        <v>0.995264823313227</v>
      </c>
      <c r="J2477" s="0" t="n">
        <f aca="false">I2477-1</f>
        <v>-0.00473517668677292</v>
      </c>
      <c r="K2477" s="0" t="n">
        <f aca="false">F2477+J2477</f>
        <v>0.95973725066861</v>
      </c>
      <c r="L2477" s="1" t="n">
        <f aca="false">D2477*K2477</f>
        <v>4779.90952140659</v>
      </c>
    </row>
    <row r="2478" customFormat="false" ht="13.8" hidden="false" customHeight="false" outlineLevel="0" collapsed="false">
      <c r="A2478" s="0" t="n">
        <f aca="false">A2477+1</f>
        <v>2473</v>
      </c>
      <c r="B2478" s="0" t="n">
        <f aca="false">B2477+1/12</f>
        <v>2158.00000000011</v>
      </c>
      <c r="D2478" s="0" t="n">
        <f aca="false">$D$4+$D$3*A2478</f>
        <v>4980.57542249379</v>
      </c>
      <c r="F2478" s="0" t="n">
        <v>0.938407838831965</v>
      </c>
      <c r="G2478" s="1" t="n">
        <v>4673.81101836199</v>
      </c>
      <c r="I2478" s="0" t="n">
        <v>0.99146744551585</v>
      </c>
      <c r="J2478" s="0" t="n">
        <f aca="false">I2478-1</f>
        <v>-0.00853255448415002</v>
      </c>
      <c r="K2478" s="0" t="n">
        <f aca="false">F2478+J2478</f>
        <v>0.929875284347815</v>
      </c>
      <c r="L2478" s="1" t="n">
        <f aca="false">D2478*K2478</f>
        <v>4631.31398720715</v>
      </c>
    </row>
    <row r="2479" customFormat="false" ht="13.8" hidden="false" customHeight="false" outlineLevel="0" collapsed="false">
      <c r="A2479" s="0" t="n">
        <f aca="false">A2478+1</f>
        <v>2474</v>
      </c>
      <c r="B2479" s="0" t="n">
        <f aca="false">B2478+1/12</f>
        <v>2158.08333333345</v>
      </c>
      <c r="D2479" s="0" t="n">
        <f aca="false">$D$4+$D$3*A2479</f>
        <v>4980.71529549042</v>
      </c>
      <c r="F2479" s="0" t="n">
        <v>0.955313020834816</v>
      </c>
      <c r="G2479" s="1" t="n">
        <v>4758.14217485313</v>
      </c>
      <c r="I2479" s="0" t="n">
        <v>0.982732059242622</v>
      </c>
      <c r="J2479" s="0" t="n">
        <f aca="false">I2479-1</f>
        <v>-0.0172679407573779</v>
      </c>
      <c r="K2479" s="0" t="n">
        <f aca="false">F2479+J2479</f>
        <v>0.938045080077438</v>
      </c>
      <c r="L2479" s="1" t="n">
        <f aca="false">D2479*K2479</f>
        <v>4672.13547820123</v>
      </c>
    </row>
    <row r="2480" customFormat="false" ht="13.8" hidden="false" customHeight="false" outlineLevel="0" collapsed="false">
      <c r="A2480" s="0" t="n">
        <f aca="false">A2479+1</f>
        <v>2475</v>
      </c>
      <c r="B2480" s="0" t="n">
        <f aca="false">B2479+1/12</f>
        <v>2158.16666666678</v>
      </c>
      <c r="D2480" s="0" t="n">
        <f aca="false">$D$4+$D$3*A2480</f>
        <v>4980.85516848706</v>
      </c>
      <c r="F2480" s="0" t="n">
        <v>1.00292005349109</v>
      </c>
      <c r="G2480" s="1" t="n">
        <v>4995.39953201042</v>
      </c>
      <c r="I2480" s="0" t="n">
        <v>0.997185015429558</v>
      </c>
      <c r="J2480" s="0" t="n">
        <f aca="false">I2480-1</f>
        <v>-0.00281498457044194</v>
      </c>
      <c r="K2480" s="0" t="n">
        <f aca="false">F2480+J2480</f>
        <v>1.00010506892065</v>
      </c>
      <c r="L2480" s="1" t="n">
        <f aca="false">D2480*K2480</f>
        <v>4981.37850156352</v>
      </c>
    </row>
    <row r="2481" customFormat="false" ht="13.8" hidden="false" customHeight="false" outlineLevel="0" collapsed="false">
      <c r="A2481" s="0" t="n">
        <f aca="false">A2480+1</f>
        <v>2476</v>
      </c>
      <c r="B2481" s="0" t="n">
        <f aca="false">B2480+1/12</f>
        <v>2158.25000000011</v>
      </c>
      <c r="D2481" s="0" t="n">
        <f aca="false">$D$4+$D$3*A2481</f>
        <v>4980.9950414837</v>
      </c>
      <c r="F2481" s="0" t="n">
        <v>1.01498832518871</v>
      </c>
      <c r="G2481" s="1" t="n">
        <v>5055.65181492881</v>
      </c>
      <c r="I2481" s="0" t="n">
        <v>0.988939245049892</v>
      </c>
      <c r="J2481" s="0" t="n">
        <f aca="false">I2481-1</f>
        <v>-0.0110607549501079</v>
      </c>
      <c r="K2481" s="0" t="n">
        <f aca="false">F2481+J2481</f>
        <v>1.0039275702386</v>
      </c>
      <c r="L2481" s="1" t="n">
        <f aca="false">D2481*K2481</f>
        <v>5000.55824936726</v>
      </c>
    </row>
    <row r="2482" customFormat="false" ht="13.8" hidden="false" customHeight="false" outlineLevel="0" collapsed="false">
      <c r="A2482" s="0" t="n">
        <f aca="false">A2481+1</f>
        <v>2477</v>
      </c>
      <c r="B2482" s="0" t="n">
        <f aca="false">B2481+1/12</f>
        <v>2158.33333333345</v>
      </c>
      <c r="D2482" s="0" t="n">
        <f aca="false">$D$4+$D$3*A2482</f>
        <v>4981.13491448035</v>
      </c>
      <c r="F2482" s="0" t="n">
        <v>1.04794357685889</v>
      </c>
      <c r="G2482" s="1" t="n">
        <v>5219.94833909723</v>
      </c>
      <c r="I2482" s="0" t="n">
        <v>0.9848199332267</v>
      </c>
      <c r="J2482" s="0" t="n">
        <f aca="false">I2482-1</f>
        <v>-0.0151800667733</v>
      </c>
      <c r="K2482" s="0" t="n">
        <f aca="false">F2482+J2482</f>
        <v>1.03276351008559</v>
      </c>
      <c r="L2482" s="1" t="n">
        <f aca="false">D2482*K2482</f>
        <v>5144.33437848861</v>
      </c>
    </row>
    <row r="2483" customFormat="false" ht="13.8" hidden="false" customHeight="false" outlineLevel="0" collapsed="false">
      <c r="A2483" s="0" t="n">
        <f aca="false">A2482+1</f>
        <v>2478</v>
      </c>
      <c r="B2483" s="0" t="n">
        <f aca="false">B2482+1/12</f>
        <v>2158.41666666678</v>
      </c>
      <c r="D2483" s="0" t="n">
        <f aca="false">$D$4+$D$3*A2483</f>
        <v>4981.27478747699</v>
      </c>
      <c r="F2483" s="0" t="n">
        <v>1.05285416798176</v>
      </c>
      <c r="G2483" s="1" t="n">
        <v>5244.5559218576</v>
      </c>
      <c r="I2483" s="0" t="n">
        <v>0.990829496904286</v>
      </c>
      <c r="J2483" s="0" t="n">
        <f aca="false">I2483-1</f>
        <v>-0.00917050309571388</v>
      </c>
      <c r="K2483" s="0" t="n">
        <f aca="false">F2483+J2483</f>
        <v>1.04368366488605</v>
      </c>
      <c r="L2483" s="1" t="n">
        <f aca="false">D2483*K2483</f>
        <v>5198.87512599845</v>
      </c>
    </row>
    <row r="2484" customFormat="false" ht="13.8" hidden="false" customHeight="false" outlineLevel="0" collapsed="false">
      <c r="A2484" s="0" t="n">
        <f aca="false">A2483+1</f>
        <v>2479</v>
      </c>
      <c r="B2484" s="0" t="n">
        <f aca="false">B2483+1/12</f>
        <v>2158.50000000011</v>
      </c>
      <c r="D2484" s="0" t="n">
        <f aca="false">$D$4+$D$3*A2484</f>
        <v>4981.41466047362</v>
      </c>
      <c r="F2484" s="0" t="n">
        <v>1.02408243419744</v>
      </c>
      <c r="G2484" s="1" t="n">
        <v>5101.37925124464</v>
      </c>
      <c r="I2484" s="0" t="n">
        <v>0.983561762772247</v>
      </c>
      <c r="J2484" s="0" t="n">
        <f aca="false">I2484-1</f>
        <v>-0.016438237227753</v>
      </c>
      <c r="K2484" s="0" t="n">
        <f aca="false">F2484+J2484</f>
        <v>1.00764419696969</v>
      </c>
      <c r="L2484" s="1" t="n">
        <f aca="false">D2484*K2484</f>
        <v>5019.49357532597</v>
      </c>
    </row>
    <row r="2485" customFormat="false" ht="13.8" hidden="false" customHeight="false" outlineLevel="0" collapsed="false">
      <c r="A2485" s="0" t="n">
        <f aca="false">A2484+1</f>
        <v>2480</v>
      </c>
      <c r="B2485" s="0" t="n">
        <f aca="false">B2484+1/12</f>
        <v>2158.58333333345</v>
      </c>
      <c r="D2485" s="0" t="n">
        <f aca="false">$D$4+$D$3*A2485</f>
        <v>4981.55453347026</v>
      </c>
      <c r="F2485" s="0" t="n">
        <v>1.00155231836186</v>
      </c>
      <c r="G2485" s="1" t="n">
        <v>4989.28749204318</v>
      </c>
      <c r="I2485" s="0" t="n">
        <v>0.990143014762122</v>
      </c>
      <c r="J2485" s="0" t="n">
        <f aca="false">I2485-1</f>
        <v>-0.00985698523787792</v>
      </c>
      <c r="K2485" s="0" t="n">
        <f aca="false">F2485+J2485</f>
        <v>0.991695333123982</v>
      </c>
      <c r="L2485" s="1" t="n">
        <f aca="false">D2485*K2485</f>
        <v>4940.18438254507</v>
      </c>
    </row>
    <row r="2486" customFormat="false" ht="13.8" hidden="false" customHeight="false" outlineLevel="0" collapsed="false">
      <c r="A2486" s="0" t="n">
        <f aca="false">A2485+1</f>
        <v>2481</v>
      </c>
      <c r="B2486" s="0" t="n">
        <f aca="false">B2485+1/12</f>
        <v>2158.66666666678</v>
      </c>
      <c r="D2486" s="0" t="n">
        <f aca="false">$D$4+$D$3*A2486</f>
        <v>4981.6944064669</v>
      </c>
      <c r="F2486" s="0" t="n">
        <v>1.02607921839211</v>
      </c>
      <c r="G2486" s="1" t="n">
        <v>5111.61310285591</v>
      </c>
      <c r="I2486" s="0" t="n">
        <v>1.01102634058498</v>
      </c>
      <c r="J2486" s="0" t="n">
        <f aca="false">I2486-1</f>
        <v>0.01102634058498</v>
      </c>
      <c r="K2486" s="0" t="n">
        <f aca="false">F2486+J2486</f>
        <v>1.03710555897709</v>
      </c>
      <c r="L2486" s="1" t="n">
        <f aca="false">D2486*K2486</f>
        <v>5166.5429620719</v>
      </c>
    </row>
    <row r="2487" customFormat="false" ht="13.8" hidden="false" customHeight="false" outlineLevel="0" collapsed="false">
      <c r="A2487" s="0" t="n">
        <f aca="false">A2486+1</f>
        <v>2482</v>
      </c>
      <c r="B2487" s="0" t="n">
        <f aca="false">B2486+1/12</f>
        <v>2158.75000000011</v>
      </c>
      <c r="D2487" s="0" t="n">
        <f aca="false">$D$4+$D$3*A2487</f>
        <v>4981.83427946355</v>
      </c>
      <c r="F2487" s="0" t="n">
        <v>0.999064416475184</v>
      </c>
      <c r="G2487" s="1" t="n">
        <v>4977.17335738832</v>
      </c>
      <c r="I2487" s="0" t="n">
        <v>0.997686186373713</v>
      </c>
      <c r="J2487" s="0" t="n">
        <f aca="false">I2487-1</f>
        <v>-0.00231381362628691</v>
      </c>
      <c r="K2487" s="0" t="n">
        <f aca="false">F2487+J2487</f>
        <v>0.996750602848897</v>
      </c>
      <c r="L2487" s="1" t="n">
        <f aca="false">D2487*K2487</f>
        <v>4965.6463213486</v>
      </c>
    </row>
    <row r="2488" customFormat="false" ht="13.8" hidden="false" customHeight="false" outlineLevel="0" collapsed="false">
      <c r="A2488" s="0" t="n">
        <f aca="false">A2487+1</f>
        <v>2483</v>
      </c>
      <c r="B2488" s="0" t="n">
        <f aca="false">B2487+1/12</f>
        <v>2158.83333333345</v>
      </c>
      <c r="D2488" s="0" t="n">
        <f aca="false">$D$4+$D$3*A2488</f>
        <v>4981.97415246018</v>
      </c>
      <c r="F2488" s="0" t="n">
        <v>0.972322202030784</v>
      </c>
      <c r="G2488" s="1" t="n">
        <v>4844.08407838054</v>
      </c>
      <c r="I2488" s="0" t="n">
        <v>0.998051669611059</v>
      </c>
      <c r="J2488" s="0" t="n">
        <f aca="false">I2488-1</f>
        <v>-0.00194833038894093</v>
      </c>
      <c r="K2488" s="0" t="n">
        <f aca="false">F2488+J2488</f>
        <v>0.970373871641843</v>
      </c>
      <c r="L2488" s="1" t="n">
        <f aca="false">D2488*K2488</f>
        <v>4834.37754674238</v>
      </c>
    </row>
    <row r="2489" customFormat="false" ht="13.8" hidden="false" customHeight="false" outlineLevel="0" collapsed="false">
      <c r="A2489" s="0" t="n">
        <f aca="false">A2488+1</f>
        <v>2484</v>
      </c>
      <c r="B2489" s="0" t="n">
        <f aca="false">B2488+1/12</f>
        <v>2158.91666666678</v>
      </c>
      <c r="D2489" s="0" t="n">
        <f aca="false">$D$4+$D$3*A2489</f>
        <v>4982.11402545682</v>
      </c>
      <c r="F2489" s="0" t="n">
        <v>0.964472427355383</v>
      </c>
      <c r="G2489" s="1" t="n">
        <v>4805.11160749364</v>
      </c>
      <c r="I2489" s="0" t="n">
        <v>1.00023597980579</v>
      </c>
      <c r="J2489" s="0" t="n">
        <f aca="false">I2489-1</f>
        <v>0.000235979805790043</v>
      </c>
      <c r="K2489" s="0" t="n">
        <f aca="false">F2489+J2489</f>
        <v>0.964708407161173</v>
      </c>
      <c r="L2489" s="1" t="n">
        <f aca="false">D2489*K2489</f>
        <v>4806.28728579379</v>
      </c>
    </row>
    <row r="2490" customFormat="false" ht="13.8" hidden="false" customHeight="false" outlineLevel="0" collapsed="false">
      <c r="A2490" s="0" t="n">
        <f aca="false">A2489+1</f>
        <v>2485</v>
      </c>
      <c r="B2490" s="0" t="n">
        <f aca="false">B2489+1/12</f>
        <v>2159.00000000011</v>
      </c>
      <c r="D2490" s="0" t="n">
        <f aca="false">$D$4+$D$3*A2490</f>
        <v>4982.25389845346</v>
      </c>
      <c r="F2490" s="0" t="n">
        <v>0.938407838831965</v>
      </c>
      <c r="G2490" s="1" t="n">
        <v>4675.38611335985</v>
      </c>
      <c r="I2490" s="0" t="n">
        <v>1.00001383713529</v>
      </c>
      <c r="J2490" s="0" t="n">
        <f aca="false">I2490-1</f>
        <v>1.3837135290018E-005</v>
      </c>
      <c r="K2490" s="0" t="n">
        <f aca="false">F2490+J2490</f>
        <v>0.938421675967255</v>
      </c>
      <c r="L2490" s="1" t="n">
        <f aca="false">D2490*K2490</f>
        <v>4675.45505348109</v>
      </c>
    </row>
    <row r="2491" customFormat="false" ht="13.8" hidden="false" customHeight="false" outlineLevel="0" collapsed="false">
      <c r="A2491" s="0" t="n">
        <f aca="false">A2490+1</f>
        <v>2486</v>
      </c>
      <c r="B2491" s="0" t="n">
        <f aca="false">B2490+1/12</f>
        <v>2159.08333333345</v>
      </c>
      <c r="D2491" s="0" t="n">
        <f aca="false">$D$4+$D$3*A2491</f>
        <v>4982.39377145011</v>
      </c>
      <c r="F2491" s="0" t="n">
        <v>0.955313020834816</v>
      </c>
      <c r="G2491" s="1" t="n">
        <v>4759.74564479257</v>
      </c>
      <c r="I2491" s="0" t="n">
        <v>0.986417750649951</v>
      </c>
      <c r="J2491" s="0" t="n">
        <f aca="false">I2491-1</f>
        <v>-0.0135822493500489</v>
      </c>
      <c r="K2491" s="0" t="n">
        <f aca="false">F2491+J2491</f>
        <v>0.941730771484767</v>
      </c>
      <c r="L2491" s="1" t="n">
        <f aca="false">D2491*K2491</f>
        <v>4692.07353022861</v>
      </c>
    </row>
    <row r="2492" customFormat="false" ht="13.8" hidden="false" customHeight="false" outlineLevel="0" collapsed="false">
      <c r="A2492" s="0" t="n">
        <f aca="false">A2491+1</f>
        <v>2487</v>
      </c>
      <c r="B2492" s="0" t="n">
        <f aca="false">B2491+1/12</f>
        <v>2159.16666666678</v>
      </c>
      <c r="D2492" s="0" t="n">
        <f aca="false">$D$4+$D$3*A2492</f>
        <v>4982.53364444675</v>
      </c>
      <c r="F2492" s="0" t="n">
        <v>1.00292005349109</v>
      </c>
      <c r="G2492" s="1" t="n">
        <v>4997.08290920968</v>
      </c>
      <c r="I2492" s="0" t="n">
        <v>0.994517846092907</v>
      </c>
      <c r="J2492" s="0" t="n">
        <f aca="false">I2492-1</f>
        <v>-0.00548215390709295</v>
      </c>
      <c r="K2492" s="0" t="n">
        <f aca="false">F2492+J2492</f>
        <v>0.997437899583997</v>
      </c>
      <c r="L2492" s="1" t="n">
        <f aca="false">D2492*K2492</f>
        <v>4969.76789292356</v>
      </c>
    </row>
    <row r="2493" customFormat="false" ht="13.8" hidden="false" customHeight="false" outlineLevel="0" collapsed="false">
      <c r="A2493" s="0" t="n">
        <f aca="false">A2492+1</f>
        <v>2488</v>
      </c>
      <c r="B2493" s="0" t="n">
        <f aca="false">B2492+1/12</f>
        <v>2159.25000000012</v>
      </c>
      <c r="D2493" s="0" t="n">
        <f aca="false">$D$4+$D$3*A2493</f>
        <v>4982.67351744338</v>
      </c>
      <c r="F2493" s="0" t="n">
        <v>1.01498832518871</v>
      </c>
      <c r="G2493" s="1" t="n">
        <v>5057.355448432</v>
      </c>
      <c r="I2493" s="0" t="n">
        <v>0.991329198431634</v>
      </c>
      <c r="J2493" s="0" t="n">
        <f aca="false">I2493-1</f>
        <v>-0.00867080156836597</v>
      </c>
      <c r="K2493" s="0" t="n">
        <f aca="false">F2493+J2493</f>
        <v>1.00631752362034</v>
      </c>
      <c r="L2493" s="1" t="n">
        <f aca="false">D2493*K2493</f>
        <v>5014.15167508229</v>
      </c>
    </row>
    <row r="2494" customFormat="false" ht="13.8" hidden="false" customHeight="false" outlineLevel="0" collapsed="false">
      <c r="A2494" s="0" t="n">
        <f aca="false">A2493+1</f>
        <v>2489</v>
      </c>
      <c r="B2494" s="0" t="n">
        <f aca="false">B2493+1/12</f>
        <v>2159.33333333345</v>
      </c>
      <c r="D2494" s="0" t="n">
        <f aca="false">$D$4+$D$3*A2494</f>
        <v>4982.81339044002</v>
      </c>
      <c r="F2494" s="0" t="n">
        <v>1.04794357685889</v>
      </c>
      <c r="G2494" s="1" t="n">
        <v>5221.70728719809</v>
      </c>
      <c r="I2494" s="0" t="n">
        <v>0.9924150263925</v>
      </c>
      <c r="J2494" s="0" t="n">
        <f aca="false">I2494-1</f>
        <v>-0.00758497360749999</v>
      </c>
      <c r="K2494" s="0" t="n">
        <f aca="false">F2494+J2494</f>
        <v>1.04035860325139</v>
      </c>
      <c r="L2494" s="1" t="n">
        <f aca="false">D2494*K2494</f>
        <v>5183.9127791405</v>
      </c>
    </row>
    <row r="2495" customFormat="false" ht="13.8" hidden="false" customHeight="false" outlineLevel="0" collapsed="false">
      <c r="A2495" s="0" t="n">
        <f aca="false">A2494+1</f>
        <v>2490</v>
      </c>
      <c r="B2495" s="0" t="n">
        <f aca="false">B2494+1/12</f>
        <v>2159.41666666678</v>
      </c>
      <c r="D2495" s="0" t="n">
        <f aca="false">$D$4+$D$3*A2495</f>
        <v>4982.95326343666</v>
      </c>
      <c r="F2495" s="0" t="n">
        <v>1.05285416798176</v>
      </c>
      <c r="G2495" s="1" t="n">
        <v>5246.32311226761</v>
      </c>
      <c r="I2495" s="0" t="n">
        <v>1.01783982129762</v>
      </c>
      <c r="J2495" s="0" t="n">
        <f aca="false">I2495-1</f>
        <v>0.0178398212976201</v>
      </c>
      <c r="K2495" s="0" t="n">
        <f aca="false">F2495+J2495</f>
        <v>1.07069398927938</v>
      </c>
      <c r="L2495" s="1" t="n">
        <f aca="false">D2495*K2495</f>
        <v>5335.2181080217</v>
      </c>
    </row>
    <row r="2496" customFormat="false" ht="13.8" hidden="false" customHeight="false" outlineLevel="0" collapsed="false">
      <c r="A2496" s="0" t="n">
        <f aca="false">A2495+1</f>
        <v>2491</v>
      </c>
      <c r="B2496" s="0" t="n">
        <f aca="false">B2495+1/12</f>
        <v>2159.50000000012</v>
      </c>
      <c r="D2496" s="0" t="n">
        <f aca="false">$D$4+$D$3*A2496</f>
        <v>4983.09313643331</v>
      </c>
      <c r="F2496" s="0" t="n">
        <v>1.02408243419744</v>
      </c>
      <c r="G2496" s="1" t="n">
        <v>5103.09814899117</v>
      </c>
      <c r="I2496" s="0" t="n">
        <v>1.01307602183883</v>
      </c>
      <c r="J2496" s="0" t="n">
        <f aca="false">I2496-1</f>
        <v>0.0130760218388299</v>
      </c>
      <c r="K2496" s="0" t="n">
        <f aca="false">F2496+J2496</f>
        <v>1.03715845603627</v>
      </c>
      <c r="L2496" s="1" t="n">
        <f aca="false">D2496*K2496</f>
        <v>5168.25718366811</v>
      </c>
    </row>
    <row r="2497" customFormat="false" ht="13.8" hidden="false" customHeight="false" outlineLevel="0" collapsed="false">
      <c r="A2497" s="0" t="n">
        <f aca="false">A2496+1</f>
        <v>2492</v>
      </c>
      <c r="B2497" s="0" t="n">
        <f aca="false">B2496+1/12</f>
        <v>2159.58333333345</v>
      </c>
      <c r="D2497" s="0" t="n">
        <f aca="false">$D$4+$D$3*A2497</f>
        <v>4983.23300942994</v>
      </c>
      <c r="F2497" s="0" t="n">
        <v>1.00155231836186</v>
      </c>
      <c r="G2497" s="1" t="n">
        <v>4990.96857353191</v>
      </c>
      <c r="I2497" s="0" t="n">
        <v>1.00866791173965</v>
      </c>
      <c r="J2497" s="0" t="n">
        <f aca="false">I2497-1</f>
        <v>0.00866791173964998</v>
      </c>
      <c r="K2497" s="0" t="n">
        <f aca="false">F2497+J2497</f>
        <v>1.01022023010151</v>
      </c>
      <c r="L2497" s="1" t="n">
        <f aca="false">D2497*K2497</f>
        <v>5034.16279743575</v>
      </c>
    </row>
    <row r="2498" customFormat="false" ht="13.8" hidden="false" customHeight="false" outlineLevel="0" collapsed="false">
      <c r="A2498" s="0" t="n">
        <f aca="false">A2497+1</f>
        <v>2493</v>
      </c>
      <c r="B2498" s="0" t="n">
        <f aca="false">B2497+1/12</f>
        <v>2159.66666666678</v>
      </c>
      <c r="D2498" s="0" t="n">
        <f aca="false">$D$4+$D$3*A2498</f>
        <v>4983.37288242658</v>
      </c>
      <c r="F2498" s="0" t="n">
        <v>1.02607921839211</v>
      </c>
      <c r="G2498" s="1" t="n">
        <v>5113.33535215671</v>
      </c>
      <c r="I2498" s="0" t="n">
        <v>1.03038239105451</v>
      </c>
      <c r="J2498" s="0" t="n">
        <f aca="false">I2498-1</f>
        <v>0.03038239105451</v>
      </c>
      <c r="K2498" s="0" t="n">
        <f aca="false">F2498+J2498</f>
        <v>1.05646160944662</v>
      </c>
      <c r="L2498" s="1" t="n">
        <f aca="false">D2498*K2498</f>
        <v>5264.74213584103</v>
      </c>
    </row>
    <row r="2499" customFormat="false" ht="13.8" hidden="false" customHeight="false" outlineLevel="0" collapsed="false">
      <c r="A2499" s="0" t="n">
        <f aca="false">A2498+1</f>
        <v>2494</v>
      </c>
      <c r="B2499" s="0" t="n">
        <f aca="false">B2498+1/12</f>
        <v>2159.75000000012</v>
      </c>
      <c r="D2499" s="0" t="n">
        <f aca="false">$D$4+$D$3*A2499</f>
        <v>4983.51275542322</v>
      </c>
      <c r="F2499" s="0" t="n">
        <v>0.999064416475184</v>
      </c>
      <c r="G2499" s="1" t="n">
        <v>4978.85026299354</v>
      </c>
      <c r="I2499" s="0" t="n">
        <v>0.996728312189054</v>
      </c>
      <c r="J2499" s="0" t="n">
        <f aca="false">I2499-1</f>
        <v>-0.00327168781094589</v>
      </c>
      <c r="K2499" s="0" t="n">
        <f aca="false">F2499+J2499</f>
        <v>0.995792728664238</v>
      </c>
      <c r="L2499" s="1" t="n">
        <f aca="false">D2499*K2499</f>
        <v>4962.54576505593</v>
      </c>
    </row>
    <row r="2500" customFormat="false" ht="13.8" hidden="false" customHeight="false" outlineLevel="0" collapsed="false">
      <c r="A2500" s="0" t="n">
        <f aca="false">A2499+1</f>
        <v>2495</v>
      </c>
      <c r="B2500" s="0" t="n">
        <f aca="false">B2499+1/12</f>
        <v>2159.83333333345</v>
      </c>
      <c r="D2500" s="0" t="n">
        <f aca="false">$D$4+$D$3*A2500</f>
        <v>4983.65262841987</v>
      </c>
      <c r="F2500" s="0" t="n">
        <v>0.972322202030784</v>
      </c>
      <c r="G2500" s="1" t="n">
        <v>4845.71609782171</v>
      </c>
      <c r="I2500" s="0" t="n">
        <v>1.0008125895566</v>
      </c>
      <c r="J2500" s="0" t="n">
        <f aca="false">I2500-1</f>
        <v>0.000812589556600019</v>
      </c>
      <c r="K2500" s="0" t="n">
        <f aca="false">F2500+J2500</f>
        <v>0.973134791587384</v>
      </c>
      <c r="L2500" s="1" t="n">
        <f aca="false">D2500*K2500</f>
        <v>4849.76576190129</v>
      </c>
    </row>
    <row r="2501" customFormat="false" ht="13.8" hidden="false" customHeight="false" outlineLevel="0" collapsed="false">
      <c r="A2501" s="0" t="n">
        <f aca="false">A2500+1</f>
        <v>2496</v>
      </c>
      <c r="B2501" s="0" t="n">
        <f aca="false">B2500+1/12</f>
        <v>2159.91666666678</v>
      </c>
      <c r="D2501" s="0" t="n">
        <f aca="false">$D$4+$D$3*A2501</f>
        <v>4983.79250141651</v>
      </c>
      <c r="F2501" s="0" t="n">
        <v>0.964472427355383</v>
      </c>
      <c r="G2501" s="1" t="n">
        <v>4806.73045127673</v>
      </c>
      <c r="I2501" s="0" t="n">
        <v>0.998827786018749</v>
      </c>
      <c r="J2501" s="0" t="n">
        <f aca="false">I2501-1</f>
        <v>-0.00117221398125089</v>
      </c>
      <c r="K2501" s="0" t="n">
        <f aca="false">F2501+J2501</f>
        <v>0.963300213374132</v>
      </c>
      <c r="L2501" s="1" t="n">
        <f aca="false">D2501*K2501</f>
        <v>4800.88838002692</v>
      </c>
    </row>
    <row r="2502" customFormat="false" ht="13.8" hidden="false" customHeight="false" outlineLevel="0" collapsed="false">
      <c r="A2502" s="0" t="n">
        <f aca="false">A2501+1</f>
        <v>2497</v>
      </c>
      <c r="B2502" s="0" t="n">
        <f aca="false">B2501+1/12</f>
        <v>2160.00000000012</v>
      </c>
      <c r="D2502" s="0" t="n">
        <f aca="false">$D$4+$D$3*A2502</f>
        <v>4983.93237441314</v>
      </c>
      <c r="F2502" s="0" t="n">
        <v>0.938407838831965</v>
      </c>
      <c r="G2502" s="1" t="n">
        <v>4676.9612083577</v>
      </c>
      <c r="I2502" s="0" t="n">
        <v>0.990625034698894</v>
      </c>
      <c r="J2502" s="0" t="n">
        <f aca="false">I2502-1</f>
        <v>-0.00937496530110593</v>
      </c>
      <c r="K2502" s="0" t="n">
        <f aca="false">F2502+J2502</f>
        <v>0.929032873530859</v>
      </c>
      <c r="L2502" s="1" t="n">
        <f aca="false">D2502*K2502</f>
        <v>4630.23701528452</v>
      </c>
    </row>
    <row r="2503" customFormat="false" ht="13.8" hidden="false" customHeight="false" outlineLevel="0" collapsed="false">
      <c r="A2503" s="0" t="n">
        <f aca="false">A2502+1</f>
        <v>2498</v>
      </c>
      <c r="B2503" s="0" t="n">
        <f aca="false">B2502+1/12</f>
        <v>2160.08333333345</v>
      </c>
      <c r="D2503" s="0" t="n">
        <f aca="false">$D$4+$D$3*A2503</f>
        <v>4984.07224740978</v>
      </c>
      <c r="F2503" s="0" t="n">
        <v>0.955313020834816</v>
      </c>
      <c r="G2503" s="1" t="n">
        <v>4761.34911473201</v>
      </c>
      <c r="I2503" s="0" t="n">
        <v>0.999175277265739</v>
      </c>
      <c r="J2503" s="0" t="n">
        <f aca="false">I2503-1</f>
        <v>-0.00082472273426093</v>
      </c>
      <c r="K2503" s="0" t="n">
        <f aca="false">F2503+J2503</f>
        <v>0.954488298100555</v>
      </c>
      <c r="L2503" s="1" t="n">
        <f aca="false">D2503*K2503</f>
        <v>4757.23863704037</v>
      </c>
    </row>
    <row r="2504" customFormat="false" ht="13.8" hidden="false" customHeight="false" outlineLevel="0" collapsed="false">
      <c r="A2504" s="0" t="n">
        <f aca="false">A2503+1</f>
        <v>2499</v>
      </c>
      <c r="B2504" s="0" t="n">
        <f aca="false">B2503+1/12</f>
        <v>2160.16666666678</v>
      </c>
      <c r="D2504" s="0" t="n">
        <f aca="false">$D$4+$D$3*A2504</f>
        <v>4984.21212040642</v>
      </c>
      <c r="F2504" s="0" t="n">
        <v>1.00292005349109</v>
      </c>
      <c r="G2504" s="1" t="n">
        <v>4998.76628640895</v>
      </c>
      <c r="I2504" s="0" t="n">
        <v>1.00280748532454</v>
      </c>
      <c r="J2504" s="0" t="n">
        <f aca="false">I2504-1</f>
        <v>0.00280748532453989</v>
      </c>
      <c r="K2504" s="0" t="n">
        <f aca="false">F2504+J2504</f>
        <v>1.00572753881563</v>
      </c>
      <c r="L2504" s="1" t="n">
        <f aca="false">D2504*K2504</f>
        <v>5012.75938879138</v>
      </c>
    </row>
    <row r="2505" customFormat="false" ht="13.8" hidden="false" customHeight="false" outlineLevel="0" collapsed="false">
      <c r="A2505" s="0" t="n">
        <f aca="false">A2504+1</f>
        <v>2500</v>
      </c>
      <c r="B2505" s="0" t="n">
        <f aca="false">B2504+1/12</f>
        <v>2160.25000000012</v>
      </c>
      <c r="D2505" s="0" t="n">
        <f aca="false">$D$4+$D$3*A2505</f>
        <v>4984.35199340307</v>
      </c>
      <c r="F2505" s="0" t="n">
        <v>1.01498832518871</v>
      </c>
      <c r="G2505" s="1" t="n">
        <v>5059.05908193518</v>
      </c>
      <c r="I2505" s="0" t="n">
        <v>0.990702703458915</v>
      </c>
      <c r="J2505" s="0" t="n">
        <f aca="false">I2505-1</f>
        <v>-0.00929729654108491</v>
      </c>
      <c r="K2505" s="0" t="n">
        <f aca="false">F2505+J2505</f>
        <v>1.00569102864763</v>
      </c>
      <c r="L2505" s="1" t="n">
        <f aca="false">D2505*K2505</f>
        <v>5012.71808338737</v>
      </c>
    </row>
    <row r="2506" customFormat="false" ht="13.8" hidden="false" customHeight="false" outlineLevel="0" collapsed="false">
      <c r="A2506" s="0" t="n">
        <f aca="false">A2505+1</f>
        <v>2501</v>
      </c>
      <c r="B2506" s="0" t="n">
        <f aca="false">B2505+1/12</f>
        <v>2160.33333333345</v>
      </c>
      <c r="D2506" s="0" t="n">
        <f aca="false">$D$4+$D$3*A2506</f>
        <v>4984.4918663997</v>
      </c>
      <c r="F2506" s="0" t="n">
        <v>1.04794357685889</v>
      </c>
      <c r="G2506" s="1" t="n">
        <v>5223.46623529895</v>
      </c>
      <c r="I2506" s="0" t="n">
        <v>0.99113297144204</v>
      </c>
      <c r="J2506" s="0" t="n">
        <f aca="false">I2506-1</f>
        <v>-0.00886702855795996</v>
      </c>
      <c r="K2506" s="0" t="n">
        <f aca="false">F2506+J2506</f>
        <v>1.03907654830093</v>
      </c>
      <c r="L2506" s="1" t="n">
        <f aca="false">D2506*K2506</f>
        <v>5179.26860357266</v>
      </c>
    </row>
    <row r="2507" customFormat="false" ht="13.8" hidden="false" customHeight="false" outlineLevel="0" collapsed="false">
      <c r="A2507" s="9" t="n">
        <f aca="false">A2506+1</f>
        <v>2502</v>
      </c>
      <c r="B2507" s="9" t="n">
        <f aca="false">B2506+1/12</f>
        <v>2160.41666666678</v>
      </c>
      <c r="D2507" s="0" t="n">
        <f aca="false">$D$4+$D$3*A2507</f>
        <v>4984.63173939634</v>
      </c>
      <c r="F2507" s="0" t="n">
        <v>1.05285416798176</v>
      </c>
      <c r="G2507" s="1" t="n">
        <v>5248.09030267761</v>
      </c>
      <c r="I2507" s="0" t="n">
        <v>1.00068056268862</v>
      </c>
      <c r="J2507" s="0" t="n">
        <f aca="false">I2507-1</f>
        <v>0.000680562688619935</v>
      </c>
      <c r="K2507" s="0" t="n">
        <f aca="false">F2507+J2507</f>
        <v>1.05353473067038</v>
      </c>
      <c r="L2507" s="1" t="n">
        <f aca="false">D2507*K2507</f>
        <v>5251.48265705595</v>
      </c>
    </row>
    <row r="2508" customFormat="false" ht="13.8" hidden="false" customHeight="false" outlineLevel="0" collapsed="false">
      <c r="A2508" s="0" t="n">
        <f aca="false">A2507+1</f>
        <v>2503</v>
      </c>
      <c r="B2508" s="0" t="n">
        <f aca="false">B2507+1/12</f>
        <v>2160.50000000012</v>
      </c>
      <c r="D2508" s="0" t="n">
        <f aca="false">$D$4+$D$3*A2508</f>
        <v>4984.77161239298</v>
      </c>
      <c r="F2508" s="0" t="n">
        <v>1.02408243419744</v>
      </c>
      <c r="G2508" s="1" t="n">
        <v>5104.81704673771</v>
      </c>
      <c r="I2508" s="0" t="n">
        <v>1.00286308400847</v>
      </c>
      <c r="J2508" s="0" t="n">
        <f aca="false">I2508-1</f>
        <v>0.00286308400847002</v>
      </c>
      <c r="K2508" s="0" t="n">
        <f aca="false">F2508+J2508</f>
        <v>1.02694551820591</v>
      </c>
      <c r="L2508" s="1" t="n">
        <f aca="false">D2508*K2508</f>
        <v>5119.08886662702</v>
      </c>
    </row>
    <row r="2509" customFormat="false" ht="13.8" hidden="false" customHeight="false" outlineLevel="0" collapsed="false">
      <c r="A2509" s="0" t="n">
        <f aca="false">A2508+1</f>
        <v>2504</v>
      </c>
      <c r="B2509" s="0" t="n">
        <f aca="false">B2508+1/12</f>
        <v>2160.58333333345</v>
      </c>
      <c r="D2509" s="0" t="n">
        <f aca="false">$D$4+$D$3*A2509</f>
        <v>4984.91148538963</v>
      </c>
      <c r="F2509" s="0" t="n">
        <v>1.00155231836186</v>
      </c>
      <c r="G2509" s="1" t="n">
        <v>4992.64965502064</v>
      </c>
      <c r="I2509" s="0" t="n">
        <v>1.0078650382013</v>
      </c>
      <c r="J2509" s="0" t="n">
        <f aca="false">I2509-1</f>
        <v>0.00786503820129991</v>
      </c>
      <c r="K2509" s="0" t="n">
        <f aca="false">F2509+J2509</f>
        <v>1.00941735656316</v>
      </c>
      <c r="L2509" s="1" t="n">
        <f aca="false">D2509*K2509</f>
        <v>5031.85617428334</v>
      </c>
    </row>
    <row r="2510" customFormat="false" ht="13.8" hidden="false" customHeight="false" outlineLevel="0" collapsed="false">
      <c r="A2510" s="0" t="n">
        <f aca="false">A2509+1</f>
        <v>2505</v>
      </c>
      <c r="B2510" s="0" t="n">
        <f aca="false">B2509+1/12</f>
        <v>2160.66666666678</v>
      </c>
      <c r="D2510" s="0" t="n">
        <f aca="false">$D$4+$D$3*A2510</f>
        <v>4985.05135838627</v>
      </c>
      <c r="F2510" s="0" t="n">
        <v>1.02607921839211</v>
      </c>
      <c r="G2510" s="1" t="n">
        <v>5115.0576014575</v>
      </c>
      <c r="I2510" s="0" t="n">
        <v>1.01186116983753</v>
      </c>
      <c r="J2510" s="0" t="n">
        <f aca="false">I2510-1</f>
        <v>0.0118611698375299</v>
      </c>
      <c r="K2510" s="0" t="n">
        <f aca="false">F2510+J2510</f>
        <v>1.03794038822964</v>
      </c>
      <c r="L2510" s="1" t="n">
        <f aca="false">D2510*K2510</f>
        <v>5174.18614226814</v>
      </c>
    </row>
    <row r="2511" customFormat="false" ht="13.8" hidden="false" customHeight="false" outlineLevel="0" collapsed="false">
      <c r="A2511" s="0" t="n">
        <f aca="false">A2510+1</f>
        <v>2506</v>
      </c>
      <c r="B2511" s="0" t="n">
        <f aca="false">B2510+1/12</f>
        <v>2160.75000000012</v>
      </c>
      <c r="D2511" s="0" t="n">
        <f aca="false">$D$4+$D$3*A2511</f>
        <v>4985.1912313829</v>
      </c>
      <c r="F2511" s="0" t="n">
        <v>0.999064416475184</v>
      </c>
      <c r="G2511" s="1" t="n">
        <v>4980.52716859877</v>
      </c>
      <c r="I2511" s="0" t="n">
        <v>1.00870662678908</v>
      </c>
      <c r="J2511" s="0" t="n">
        <f aca="false">I2511-1</f>
        <v>0.00870662678908007</v>
      </c>
      <c r="K2511" s="0" t="n">
        <f aca="false">F2511+J2511</f>
        <v>1.00777104326426</v>
      </c>
      <c r="L2511" s="1" t="n">
        <f aca="false">D2511*K2511</f>
        <v>5023.93136812261</v>
      </c>
    </row>
    <row r="2512" customFormat="false" ht="13.8" hidden="false" customHeight="false" outlineLevel="0" collapsed="false">
      <c r="A2512" s="0" t="n">
        <f aca="false">A2511+1</f>
        <v>2507</v>
      </c>
      <c r="B2512" s="0" t="n">
        <f aca="false">B2511+1/12</f>
        <v>2160.83333333345</v>
      </c>
      <c r="D2512" s="0" t="n">
        <f aca="false">$D$4+$D$3*A2512</f>
        <v>4985.33110437954</v>
      </c>
      <c r="F2512" s="0" t="n">
        <v>0.972322202030784</v>
      </c>
      <c r="G2512" s="1" t="n">
        <v>4847.34811726288</v>
      </c>
      <c r="I2512" s="0" t="n">
        <v>1.00781519276096</v>
      </c>
      <c r="J2512" s="0" t="n">
        <f aca="false">I2512-1</f>
        <v>0.00781519276095999</v>
      </c>
      <c r="K2512" s="0" t="n">
        <f aca="false">F2512+J2512</f>
        <v>0.980137394791744</v>
      </c>
      <c r="L2512" s="1" t="n">
        <f aca="false">D2512*K2512</f>
        <v>4886.30944082081</v>
      </c>
    </row>
    <row r="2513" customFormat="false" ht="13.8" hidden="false" customHeight="false" outlineLevel="0" collapsed="false">
      <c r="A2513" s="0" t="n">
        <f aca="false">A2512+1</f>
        <v>2508</v>
      </c>
      <c r="B2513" s="0" t="n">
        <f aca="false">B2512+1/12</f>
        <v>2160.91666666678</v>
      </c>
      <c r="D2513" s="0" t="n">
        <f aca="false">$D$4+$D$3*A2513</f>
        <v>4985.47097737618</v>
      </c>
      <c r="F2513" s="0" t="n">
        <v>0.964472427355383</v>
      </c>
      <c r="G2513" s="1" t="n">
        <v>4808.34929505982</v>
      </c>
      <c r="I2513" s="0" t="n">
        <v>1.01370774501176</v>
      </c>
      <c r="J2513" s="0" t="n">
        <f aca="false">I2513-1</f>
        <v>0.01370774501176</v>
      </c>
      <c r="K2513" s="0" t="n">
        <f aca="false">F2513+J2513</f>
        <v>0.978180172367143</v>
      </c>
      <c r="L2513" s="1" t="n">
        <f aca="false">D2513*K2513</f>
        <v>4876.68885998122</v>
      </c>
    </row>
    <row r="2514" customFormat="false" ht="13.8" hidden="false" customHeight="false" outlineLevel="0" collapsed="false">
      <c r="A2514" s="0" t="n">
        <f aca="false">A2513+1</f>
        <v>2509</v>
      </c>
      <c r="B2514" s="0" t="n">
        <f aca="false">B2513+1/12</f>
        <v>2161.00000000012</v>
      </c>
      <c r="D2514" s="0" t="n">
        <f aca="false">$D$4+$D$3*A2514</f>
        <v>4985.61085037283</v>
      </c>
      <c r="F2514" s="0" t="n">
        <v>0.938407838831965</v>
      </c>
      <c r="G2514" s="1" t="n">
        <v>4678.53630335556</v>
      </c>
      <c r="I2514" s="0" t="n">
        <v>1.00019843587755</v>
      </c>
      <c r="J2514" s="0" t="n">
        <f aca="false">I2514-1</f>
        <v>0.000198435877549974</v>
      </c>
      <c r="K2514" s="0" t="n">
        <f aca="false">F2514+J2514</f>
        <v>0.938606274709515</v>
      </c>
      <c r="L2514" s="1" t="n">
        <f aca="false">D2514*K2514</f>
        <v>4679.52562741978</v>
      </c>
    </row>
    <row r="2515" customFormat="false" ht="13.8" hidden="false" customHeight="false" outlineLevel="0" collapsed="false">
      <c r="A2515" s="0" t="n">
        <f aca="false">A2514+1</f>
        <v>2510</v>
      </c>
      <c r="B2515" s="0" t="n">
        <f aca="false">B2514+1/12</f>
        <v>2161.08333333345</v>
      </c>
      <c r="D2515" s="0" t="n">
        <f aca="false">$D$4+$D$3*A2515</f>
        <v>4985.75072336947</v>
      </c>
      <c r="F2515" s="0" t="n">
        <v>0.955313020834816</v>
      </c>
      <c r="I2515" s="0" t="n">
        <v>0.996978087127714</v>
      </c>
      <c r="J2515" s="0" t="n">
        <f aca="false">I2515-1</f>
        <v>-0.00302191287228593</v>
      </c>
      <c r="K2515" s="0" t="n">
        <f aca="false">F2515+J2515</f>
        <v>0.95229110796253</v>
      </c>
      <c r="L2515" s="1" t="n">
        <f aca="false">D2515*K2515</f>
        <v>4747.88608038249</v>
      </c>
    </row>
    <row r="2516" customFormat="false" ht="13.8" hidden="false" customHeight="false" outlineLevel="0" collapsed="false">
      <c r="A2516" s="0" t="n">
        <f aca="false">A2515+1</f>
        <v>2511</v>
      </c>
      <c r="B2516" s="0" t="n">
        <f aca="false">B2515+1/12</f>
        <v>2161.16666666679</v>
      </c>
      <c r="D2516" s="0" t="n">
        <f aca="false">$D$4+$D$3*A2516</f>
        <v>4985.8905963661</v>
      </c>
      <c r="F2516" s="0" t="n">
        <v>1.00292005349109</v>
      </c>
      <c r="I2516" s="0" t="n">
        <v>1.00734550029836</v>
      </c>
      <c r="J2516" s="0" t="n">
        <f aca="false">I2516-1</f>
        <v>0.00734550029836001</v>
      </c>
      <c r="K2516" s="0" t="n">
        <f aca="false">F2516+J2516</f>
        <v>1.01026555378945</v>
      </c>
      <c r="L2516" s="1" t="n">
        <f aca="false">D2516*K2516</f>
        <v>5037.07352447141</v>
      </c>
    </row>
    <row r="2517" customFormat="false" ht="13.8" hidden="false" customHeight="false" outlineLevel="0" collapsed="false">
      <c r="A2517" s="0" t="n">
        <f aca="false">A2516+1</f>
        <v>2512</v>
      </c>
      <c r="B2517" s="0" t="n">
        <f aca="false">B2516+1/12</f>
        <v>2161.25000000012</v>
      </c>
      <c r="D2517" s="0" t="n">
        <f aca="false">$D$4+$D$3*A2517</f>
        <v>4986.03046936274</v>
      </c>
      <c r="F2517" s="0" t="n">
        <v>1.01498832518871</v>
      </c>
      <c r="I2517" s="0" t="n">
        <v>1.00436031959894</v>
      </c>
      <c r="J2517" s="0" t="n">
        <f aca="false">I2517-1</f>
        <v>0.0043603195989399</v>
      </c>
      <c r="K2517" s="0" t="n">
        <f aca="false">F2517+J2517</f>
        <v>1.01934864478765</v>
      </c>
      <c r="L2517" s="1" t="n">
        <f aca="false">D2517*K2517</f>
        <v>5082.50340181484</v>
      </c>
    </row>
    <row r="2518" customFormat="false" ht="13.8" hidden="false" customHeight="false" outlineLevel="0" collapsed="false">
      <c r="A2518" s="0" t="n">
        <f aca="false">A2517+1</f>
        <v>2513</v>
      </c>
      <c r="B2518" s="0" t="n">
        <f aca="false">B2517+1/12</f>
        <v>2161.33333333345</v>
      </c>
      <c r="D2518" s="0" t="n">
        <f aca="false">$D$4+$D$3*A2518</f>
        <v>4986.17034235939</v>
      </c>
      <c r="F2518" s="0" t="n">
        <v>1.04794357685889</v>
      </c>
      <c r="I2518" s="0" t="n">
        <v>1.00580603176501</v>
      </c>
      <c r="J2518" s="0" t="n">
        <f aca="false">I2518-1</f>
        <v>0.00580603176500993</v>
      </c>
      <c r="K2518" s="0" t="n">
        <f aca="false">F2518+J2518</f>
        <v>1.0537496086239</v>
      </c>
      <c r="L2518" s="1" t="n">
        <f aca="false">D2518*K2518</f>
        <v>5254.1750467933</v>
      </c>
    </row>
    <row r="2519" customFormat="false" ht="13.8" hidden="false" customHeight="false" outlineLevel="0" collapsed="false">
      <c r="A2519" s="0" t="n">
        <f aca="false">A2518+1</f>
        <v>2514</v>
      </c>
      <c r="B2519" s="0" t="n">
        <f aca="false">B2518+1/12</f>
        <v>2161.41666666679</v>
      </c>
      <c r="D2519" s="0" t="n">
        <f aca="false">$D$4+$D$3*A2519</f>
        <v>4986.31021535603</v>
      </c>
      <c r="F2519" s="0" t="n">
        <v>1.05285416798176</v>
      </c>
      <c r="I2519" s="0" t="n">
        <v>1.01002511153405</v>
      </c>
      <c r="J2519" s="0" t="n">
        <f aca="false">I2519-1</f>
        <v>0.0100251115340499</v>
      </c>
      <c r="K2519" s="0" t="n">
        <f aca="false">F2519+J2519</f>
        <v>1.06287927951581</v>
      </c>
      <c r="L2519" s="1" t="n">
        <f aca="false">D2519*K2519</f>
        <v>5299.84580913994</v>
      </c>
    </row>
    <row r="2520" customFormat="false" ht="13.8" hidden="false" customHeight="false" outlineLevel="0" collapsed="false">
      <c r="A2520" s="0" t="n">
        <f aca="false">A2519+1</f>
        <v>2515</v>
      </c>
      <c r="B2520" s="0" t="n">
        <f aca="false">B2519+1/12</f>
        <v>2161.50000000012</v>
      </c>
      <c r="D2520" s="0" t="n">
        <f aca="false">$D$4+$D$3*A2520</f>
        <v>4986.45008835266</v>
      </c>
      <c r="F2520" s="0" t="n">
        <v>1.02408243419744</v>
      </c>
      <c r="I2520" s="0" t="n">
        <v>1.008787045013</v>
      </c>
      <c r="J2520" s="0" t="n">
        <f aca="false">I2520-1</f>
        <v>0.00878704501300009</v>
      </c>
      <c r="K2520" s="0" t="n">
        <f aca="false">F2520+J2520</f>
        <v>1.03286947921044</v>
      </c>
      <c r="L2520" s="1" t="n">
        <f aca="false">D2520*K2520</f>
        <v>5150.35210586567</v>
      </c>
    </row>
    <row r="2521" customFormat="false" ht="13.8" hidden="false" customHeight="false" outlineLevel="0" collapsed="false">
      <c r="A2521" s="0" t="n">
        <f aca="false">A2520+1</f>
        <v>2516</v>
      </c>
      <c r="B2521" s="0" t="n">
        <f aca="false">B2520+1/12</f>
        <v>2161.58333333345</v>
      </c>
      <c r="D2521" s="0" t="n">
        <f aca="false">$D$4+$D$3*A2521</f>
        <v>4986.5899613493</v>
      </c>
      <c r="F2521" s="0" t="n">
        <v>1.00155231836186</v>
      </c>
      <c r="I2521" s="0" t="n">
        <v>0.99965542799572</v>
      </c>
      <c r="J2521" s="0" t="n">
        <f aca="false">I2521-1</f>
        <v>-0.000344572004279953</v>
      </c>
      <c r="K2521" s="0" t="n">
        <f aca="false">F2521+J2521</f>
        <v>1.00120774635758</v>
      </c>
      <c r="L2521" s="1" t="n">
        <f aca="false">D2521*K2521</f>
        <v>4992.61249721187</v>
      </c>
    </row>
    <row r="2522" customFormat="false" ht="13.8" hidden="false" customHeight="false" outlineLevel="0" collapsed="false">
      <c r="A2522" s="0" t="n">
        <f aca="false">A2521+1</f>
        <v>2517</v>
      </c>
      <c r="B2522" s="0" t="n">
        <f aca="false">B2521+1/12</f>
        <v>2161.66666666679</v>
      </c>
      <c r="D2522" s="0" t="n">
        <f aca="false">$D$4+$D$3*A2522</f>
        <v>4986.72983434594</v>
      </c>
      <c r="F2522" s="0" t="n">
        <v>1.02607921839211</v>
      </c>
      <c r="I2522" s="0" t="n">
        <v>1.01232807707438</v>
      </c>
      <c r="J2522" s="0" t="n">
        <f aca="false">I2522-1</f>
        <v>0.0123280770743801</v>
      </c>
      <c r="K2522" s="0" t="n">
        <f aca="false">F2522+J2522</f>
        <v>1.03840729546649</v>
      </c>
      <c r="L2522" s="1" t="n">
        <f aca="false">D2522*K2522</f>
        <v>5178.25664050523</v>
      </c>
    </row>
    <row r="2523" customFormat="false" ht="13.8" hidden="false" customHeight="false" outlineLevel="0" collapsed="false">
      <c r="A2523" s="0" t="n">
        <f aca="false">A2522+1</f>
        <v>2518</v>
      </c>
      <c r="B2523" s="0" t="n">
        <f aca="false">B2522+1/12</f>
        <v>2161.75000000012</v>
      </c>
      <c r="D2523" s="0" t="n">
        <f aca="false">$D$4+$D$3*A2523</f>
        <v>4986.86970734259</v>
      </c>
      <c r="F2523" s="0" t="n">
        <v>0.999064416475184</v>
      </c>
      <c r="I2523" s="0" t="n">
        <v>1.00142292339254</v>
      </c>
      <c r="J2523" s="0" t="n">
        <f aca="false">I2523-1</f>
        <v>0.00142292339254002</v>
      </c>
      <c r="K2523" s="0" t="n">
        <f aca="false">F2523+J2523</f>
        <v>1.00048733986772</v>
      </c>
      <c r="L2523" s="1" t="n">
        <f aca="false">D2523*K2523</f>
        <v>4989.30000776612</v>
      </c>
    </row>
    <row r="2524" customFormat="false" ht="13.8" hidden="false" customHeight="false" outlineLevel="0" collapsed="false">
      <c r="A2524" s="0" t="n">
        <f aca="false">A2523+1</f>
        <v>2519</v>
      </c>
      <c r="B2524" s="0" t="n">
        <f aca="false">B2523+1/12</f>
        <v>2161.83333333345</v>
      </c>
      <c r="D2524" s="0" t="n">
        <f aca="false">$D$4+$D$3*A2524</f>
        <v>4987.00958033923</v>
      </c>
      <c r="F2524" s="0" t="n">
        <v>0.972322202030784</v>
      </c>
      <c r="I2524" s="0" t="n">
        <v>0.992892142540332</v>
      </c>
      <c r="J2524" s="0" t="n">
        <f aca="false">I2524-1</f>
        <v>-0.00710785745966791</v>
      </c>
      <c r="K2524" s="0" t="n">
        <f aca="false">F2524+J2524</f>
        <v>0.965214344571116</v>
      </c>
      <c r="L2524" s="1" t="n">
        <f aca="false">D2524*K2524</f>
        <v>4813.533183457</v>
      </c>
    </row>
    <row r="2525" customFormat="false" ht="13.8" hidden="false" customHeight="false" outlineLevel="0" collapsed="false">
      <c r="A2525" s="0" t="n">
        <f aca="false">A2524+1</f>
        <v>2520</v>
      </c>
      <c r="B2525" s="0" t="n">
        <f aca="false">B2524+1/12</f>
        <v>2161.91666666679</v>
      </c>
      <c r="D2525" s="0" t="n">
        <f aca="false">$D$4+$D$3*A2525</f>
        <v>4987.14945333586</v>
      </c>
      <c r="F2525" s="0" t="n">
        <v>0.964472427355383</v>
      </c>
      <c r="I2525" s="0" t="n">
        <v>0.992800344419559</v>
      </c>
      <c r="J2525" s="0" t="n">
        <f aca="false">I2525-1</f>
        <v>-0.00719965558044089</v>
      </c>
      <c r="K2525" s="0" t="n">
        <f aca="false">F2525+J2525</f>
        <v>0.957272771774942</v>
      </c>
      <c r="L2525" s="1" t="n">
        <f aca="false">D2525*K2525</f>
        <v>4774.06238045071</v>
      </c>
    </row>
    <row r="2526" customFormat="false" ht="13.8" hidden="false" customHeight="false" outlineLevel="0" collapsed="false">
      <c r="A2526" s="0" t="n">
        <f aca="false">A2525+1</f>
        <v>2521</v>
      </c>
      <c r="B2526" s="0" t="n">
        <f aca="false">B2525+1/12</f>
        <v>2162.00000000012</v>
      </c>
      <c r="D2526" s="0" t="n">
        <f aca="false">$D$4+$D$3*A2526</f>
        <v>4987.2893263325</v>
      </c>
      <c r="F2526" s="0" t="n">
        <v>0.938407838831965</v>
      </c>
      <c r="I2526" s="0" t="n">
        <v>0.998288229360186</v>
      </c>
      <c r="J2526" s="0" t="n">
        <f aca="false">I2526-1</f>
        <v>-0.00171177063981387</v>
      </c>
      <c r="K2526" s="0" t="n">
        <f aca="false">F2526+J2526</f>
        <v>0.936696068192151</v>
      </c>
      <c r="L2526" s="1" t="n">
        <f aca="false">D2526*K2526</f>
        <v>4671.57430291234</v>
      </c>
    </row>
    <row r="2527" customFormat="false" ht="13.8" hidden="false" customHeight="false" outlineLevel="0" collapsed="false">
      <c r="A2527" s="0" t="n">
        <f aca="false">A2526+1</f>
        <v>2522</v>
      </c>
      <c r="B2527" s="0" t="n">
        <f aca="false">B2526+1/12</f>
        <v>2162.08333333346</v>
      </c>
      <c r="D2527" s="0" t="n">
        <f aca="false">$D$4+$D$3*A2527</f>
        <v>4987.42919932915</v>
      </c>
      <c r="F2527" s="0" t="n">
        <v>0.955313020834816</v>
      </c>
      <c r="I2527" s="0" t="n">
        <v>1.01247118367506</v>
      </c>
      <c r="J2527" s="0" t="n">
        <f aca="false">I2527-1</f>
        <v>0.01247118367506</v>
      </c>
      <c r="K2527" s="0" t="n">
        <f aca="false">F2527+J2527</f>
        <v>0.967784204509876</v>
      </c>
      <c r="L2527" s="1" t="n">
        <f aca="false">D2527*K2527</f>
        <v>4826.75520022208</v>
      </c>
    </row>
    <row r="2528" customFormat="false" ht="13.8" hidden="false" customHeight="false" outlineLevel="0" collapsed="false">
      <c r="A2528" s="0" t="n">
        <f aca="false">A2527+1</f>
        <v>2523</v>
      </c>
      <c r="B2528" s="0" t="n">
        <f aca="false">B2527+1/12</f>
        <v>2162.16666666679</v>
      </c>
      <c r="D2528" s="0" t="n">
        <f aca="false">$D$4+$D$3*A2528</f>
        <v>4987.56907232579</v>
      </c>
      <c r="F2528" s="0" t="n">
        <v>1.00292005349109</v>
      </c>
      <c r="I2528" s="0" t="n">
        <v>1.00973377939354</v>
      </c>
      <c r="J2528" s="0" t="n">
        <f aca="false">I2528-1</f>
        <v>0.00973377939353992</v>
      </c>
      <c r="K2528" s="0" t="n">
        <f aca="false">F2528+J2528</f>
        <v>1.01265383288463</v>
      </c>
      <c r="L2528" s="1" t="n">
        <f aca="false">D2528*K2528</f>
        <v>5050.68093786754</v>
      </c>
    </row>
    <row r="2529" customFormat="false" ht="13.8" hidden="false" customHeight="false" outlineLevel="0" collapsed="false">
      <c r="A2529" s="0" t="n">
        <f aca="false">A2528+1</f>
        <v>2524</v>
      </c>
      <c r="B2529" s="0" t="n">
        <f aca="false">B2528+1/12</f>
        <v>2162.25000000012</v>
      </c>
      <c r="D2529" s="0" t="n">
        <f aca="false">$D$4+$D$3*A2529</f>
        <v>4987.70894532242</v>
      </c>
      <c r="F2529" s="0" t="n">
        <v>1.01498832518871</v>
      </c>
      <c r="I2529" s="0" t="n">
        <v>1.00024632372234</v>
      </c>
      <c r="J2529" s="0" t="n">
        <f aca="false">I2529-1</f>
        <v>0.000246323722340014</v>
      </c>
      <c r="K2529" s="0" t="n">
        <f aca="false">F2529+J2529</f>
        <v>1.01523464891105</v>
      </c>
      <c r="L2529" s="1" t="n">
        <f aca="false">D2529*K2529</f>
        <v>5063.69493997492</v>
      </c>
    </row>
    <row r="2530" customFormat="false" ht="13.8" hidden="false" customHeight="false" outlineLevel="0" collapsed="false">
      <c r="A2530" s="0" t="n">
        <f aca="false">A2529+1</f>
        <v>2525</v>
      </c>
      <c r="B2530" s="0" t="n">
        <f aca="false">B2529+1/12</f>
        <v>2162.33333333346</v>
      </c>
      <c r="D2530" s="0" t="n">
        <f aca="false">$D$4+$D$3*A2530</f>
        <v>4987.84881831906</v>
      </c>
      <c r="F2530" s="0" t="n">
        <v>1.04794357685889</v>
      </c>
      <c r="I2530" s="0" t="n">
        <v>1.00898078398636</v>
      </c>
      <c r="J2530" s="0" t="n">
        <f aca="false">I2530-1</f>
        <v>0.00898078398636004</v>
      </c>
      <c r="K2530" s="0" t="n">
        <f aca="false">F2530+J2530</f>
        <v>1.05692436084525</v>
      </c>
      <c r="L2530" s="1" t="n">
        <f aca="false">D2530*K2530</f>
        <v>5271.77892429461</v>
      </c>
    </row>
    <row r="2531" customFormat="false" ht="13.8" hidden="false" customHeight="false" outlineLevel="0" collapsed="false">
      <c r="A2531" s="0" t="n">
        <f aca="false">A2530+1</f>
        <v>2526</v>
      </c>
      <c r="B2531" s="0" t="n">
        <f aca="false">B2530+1/12</f>
        <v>2162.41666666679</v>
      </c>
      <c r="D2531" s="0" t="n">
        <f aca="false">$D$4+$D$3*A2531</f>
        <v>4987.98869131571</v>
      </c>
      <c r="F2531" s="0" t="n">
        <v>1.05285416798176</v>
      </c>
      <c r="I2531" s="0" t="n">
        <v>1.00606551502561</v>
      </c>
      <c r="J2531" s="0" t="n">
        <f aca="false">I2531-1</f>
        <v>0.00606551502560992</v>
      </c>
      <c r="K2531" s="0" t="n">
        <f aca="false">F2531+J2531</f>
        <v>1.05891968300737</v>
      </c>
      <c r="L2531" s="1" t="n">
        <f aca="false">D2531*K2531</f>
        <v>5281.87940385237</v>
      </c>
    </row>
    <row r="2532" customFormat="false" ht="13.8" hidden="false" customHeight="false" outlineLevel="0" collapsed="false">
      <c r="A2532" s="0" t="n">
        <f aca="false">A2531+1</f>
        <v>2527</v>
      </c>
      <c r="B2532" s="0" t="n">
        <f aca="false">B2531+1/12</f>
        <v>2162.50000000012</v>
      </c>
      <c r="D2532" s="0" t="n">
        <f aca="false">$D$4+$D$3*A2532</f>
        <v>4988.12856431235</v>
      </c>
      <c r="F2532" s="0" t="n">
        <v>1.02408243419744</v>
      </c>
      <c r="I2532" s="0" t="n">
        <v>0.988388488505618</v>
      </c>
      <c r="J2532" s="0" t="n">
        <f aca="false">I2532-1</f>
        <v>-0.0116115114943819</v>
      </c>
      <c r="K2532" s="0" t="n">
        <f aca="false">F2532+J2532</f>
        <v>1.01247092270306</v>
      </c>
      <c r="L2532" s="1" t="n">
        <f aca="false">D2532*K2532</f>
        <v>5050.3351300708</v>
      </c>
    </row>
    <row r="2533" customFormat="false" ht="13.8" hidden="false" customHeight="false" outlineLevel="0" collapsed="false">
      <c r="A2533" s="0" t="n">
        <f aca="false">A2532+1</f>
        <v>2528</v>
      </c>
      <c r="B2533" s="0" t="n">
        <f aca="false">B2532+1/12</f>
        <v>2162.58333333346</v>
      </c>
      <c r="D2533" s="0" t="n">
        <f aca="false">$D$4+$D$3*A2533</f>
        <v>4988.26843730899</v>
      </c>
      <c r="F2533" s="0" t="n">
        <v>1.00155231836186</v>
      </c>
      <c r="I2533" s="0" t="n">
        <v>0.991553258684679</v>
      </c>
      <c r="J2533" s="0" t="n">
        <f aca="false">I2533-1</f>
        <v>-0.00844674131532097</v>
      </c>
      <c r="K2533" s="0" t="n">
        <f aca="false">F2533+J2533</f>
        <v>0.993105577046539</v>
      </c>
      <c r="L2533" s="1" t="n">
        <f aca="false">D2533*K2533</f>
        <v>4953.87720489678</v>
      </c>
    </row>
    <row r="2534" customFormat="false" ht="13.8" hidden="false" customHeight="false" outlineLevel="0" collapsed="false">
      <c r="A2534" s="0" t="n">
        <f aca="false">A2533+1</f>
        <v>2529</v>
      </c>
      <c r="B2534" s="0" t="n">
        <f aca="false">B2533+1/12</f>
        <v>2162.66666666679</v>
      </c>
      <c r="D2534" s="0" t="n">
        <f aca="false">$D$4+$D$3*A2534</f>
        <v>4988.40831030562</v>
      </c>
      <c r="F2534" s="0" t="n">
        <v>1.02607921839211</v>
      </c>
      <c r="I2534" s="0" t="n">
        <v>1.00569307204964</v>
      </c>
      <c r="J2534" s="0" t="n">
        <f aca="false">I2534-1</f>
        <v>0.00569307204963998</v>
      </c>
      <c r="K2534" s="0" t="n">
        <f aca="false">F2534+J2534</f>
        <v>1.03177229044175</v>
      </c>
      <c r="L2534" s="1" t="n">
        <f aca="false">D2534*K2534</f>
        <v>5146.90146798269</v>
      </c>
    </row>
    <row r="2535" customFormat="false" ht="13.8" hidden="false" customHeight="false" outlineLevel="0" collapsed="false">
      <c r="A2535" s="0" t="n">
        <f aca="false">A2534+1</f>
        <v>2530</v>
      </c>
      <c r="B2535" s="0" t="n">
        <f aca="false">B2534+1/12</f>
        <v>2162.75000000012</v>
      </c>
      <c r="D2535" s="0" t="n">
        <f aca="false">$D$4+$D$3*A2535</f>
        <v>4988.54818330227</v>
      </c>
      <c r="F2535" s="0" t="n">
        <v>0.999064416475184</v>
      </c>
      <c r="I2535" s="0" t="n">
        <v>1.00381773851652</v>
      </c>
      <c r="J2535" s="0" t="n">
        <f aca="false">I2535-1</f>
        <v>0.0038177385165199</v>
      </c>
      <c r="K2535" s="0" t="n">
        <f aca="false">F2535+J2535</f>
        <v>1.0028821549917</v>
      </c>
      <c r="L2535" s="1" t="n">
        <f aca="false">D2535*K2535</f>
        <v>5002.92595235013</v>
      </c>
    </row>
    <row r="2536" customFormat="false" ht="13.8" hidden="false" customHeight="false" outlineLevel="0" collapsed="false">
      <c r="A2536" s="0" t="n">
        <f aca="false">A2535+1</f>
        <v>2531</v>
      </c>
      <c r="B2536" s="0" t="n">
        <f aca="false">B2535+1/12</f>
        <v>2162.83333333346</v>
      </c>
      <c r="D2536" s="0" t="n">
        <f aca="false">$D$4+$D$3*A2536</f>
        <v>4988.68805629891</v>
      </c>
      <c r="F2536" s="0" t="n">
        <v>0.972322202030784</v>
      </c>
      <c r="I2536" s="0" t="n">
        <v>0.994994962127008</v>
      </c>
      <c r="J2536" s="0" t="n">
        <f aca="false">I2536-1</f>
        <v>-0.00500503787299189</v>
      </c>
      <c r="K2536" s="0" t="n">
        <f aca="false">F2536+J2536</f>
        <v>0.967317164157792</v>
      </c>
      <c r="L2536" s="1" t="n">
        <f aca="false">D2536*K2536</f>
        <v>4825.6435834869</v>
      </c>
    </row>
    <row r="2537" customFormat="false" ht="13.8" hidden="false" customHeight="false" outlineLevel="0" collapsed="false">
      <c r="A2537" s="0" t="n">
        <f aca="false">A2536+1</f>
        <v>2532</v>
      </c>
      <c r="B2537" s="0" t="n">
        <f aca="false">B2536+1/12</f>
        <v>2162.91666666679</v>
      </c>
      <c r="D2537" s="0" t="n">
        <f aca="false">$D$4+$D$3*A2537</f>
        <v>4988.82792929555</v>
      </c>
      <c r="F2537" s="0" t="n">
        <v>0.964472427355383</v>
      </c>
      <c r="I2537" s="0" t="n">
        <v>1.00323688756418</v>
      </c>
      <c r="J2537" s="0" t="n">
        <f aca="false">I2537-1</f>
        <v>0.00323688756417995</v>
      </c>
      <c r="K2537" s="0" t="n">
        <f aca="false">F2537+J2537</f>
        <v>0.967709314919563</v>
      </c>
      <c r="L2537" s="1" t="n">
        <f aca="false">D2537*K2537</f>
        <v>4827.73525771017</v>
      </c>
    </row>
    <row r="2538" customFormat="false" ht="13.8" hidden="false" customHeight="false" outlineLevel="0" collapsed="false">
      <c r="A2538" s="0" t="n">
        <f aca="false">A2537+1</f>
        <v>2533</v>
      </c>
      <c r="B2538" s="0" t="n">
        <f aca="false">B2537+1/12</f>
        <v>2163.00000000012</v>
      </c>
      <c r="D2538" s="0" t="n">
        <f aca="false">$D$4+$D$3*A2538</f>
        <v>4988.96780229219</v>
      </c>
      <c r="F2538" s="0" t="n">
        <v>0.938407838831965</v>
      </c>
      <c r="I2538" s="0" t="n">
        <v>0.986604718538288</v>
      </c>
      <c r="J2538" s="0" t="n">
        <f aca="false">I2538-1</f>
        <v>-0.0133952814617119</v>
      </c>
      <c r="K2538" s="0" t="n">
        <f aca="false">F2538+J2538</f>
        <v>0.925012557370253</v>
      </c>
      <c r="L2538" s="1" t="n">
        <f aca="false">D2538*K2538</f>
        <v>4614.85786543615</v>
      </c>
    </row>
    <row r="2539" customFormat="false" ht="13.8" hidden="false" customHeight="false" outlineLevel="0" collapsed="false">
      <c r="A2539" s="0" t="n">
        <f aca="false">A2538+1</f>
        <v>2534</v>
      </c>
      <c r="B2539" s="0" t="n">
        <f aca="false">B2538+1/12</f>
        <v>2163.08333333346</v>
      </c>
      <c r="D2539" s="0" t="n">
        <f aca="false">$D$4+$D$3*A2539</f>
        <v>4989.10767528882</v>
      </c>
      <c r="F2539" s="0" t="n">
        <v>0.955313020834816</v>
      </c>
      <c r="I2539" s="0" t="n">
        <v>0.986411255736609</v>
      </c>
      <c r="J2539" s="0" t="n">
        <f aca="false">I2539-1</f>
        <v>-0.013588744263391</v>
      </c>
      <c r="K2539" s="0" t="n">
        <f aca="false">F2539+J2539</f>
        <v>0.941724276571425</v>
      </c>
      <c r="L2539" s="1" t="n">
        <f aca="false">D2539*K2539</f>
        <v>4698.36381624831</v>
      </c>
    </row>
    <row r="2540" customFormat="false" ht="13.8" hidden="false" customHeight="false" outlineLevel="0" collapsed="false">
      <c r="A2540" s="0" t="n">
        <f aca="false">A2539+1</f>
        <v>2535</v>
      </c>
      <c r="B2540" s="0" t="n">
        <f aca="false">B2539+1/12</f>
        <v>2163.16666666679</v>
      </c>
      <c r="D2540" s="0" t="n">
        <f aca="false">$D$4+$D$3*A2540</f>
        <v>4989.24754828547</v>
      </c>
      <c r="F2540" s="0" t="n">
        <v>1.00292005349109</v>
      </c>
      <c r="I2540" s="0" t="n">
        <v>0.995264823313227</v>
      </c>
      <c r="J2540" s="0" t="n">
        <f aca="false">I2540-1</f>
        <v>-0.00473517668677292</v>
      </c>
      <c r="K2540" s="0" t="n">
        <f aca="false">F2540+J2540</f>
        <v>0.998184876804317</v>
      </c>
      <c r="L2540" s="1" t="n">
        <f aca="false">D2540*K2540</f>
        <v>4980.19144933157</v>
      </c>
    </row>
    <row r="2541" customFormat="false" ht="13.8" hidden="false" customHeight="false" outlineLevel="0" collapsed="false">
      <c r="A2541" s="0" t="n">
        <f aca="false">A2540+1</f>
        <v>2536</v>
      </c>
      <c r="B2541" s="0" t="n">
        <f aca="false">B2540+1/12</f>
        <v>2163.25000000012</v>
      </c>
      <c r="D2541" s="0" t="n">
        <f aca="false">$D$4+$D$3*A2541</f>
        <v>4989.38742128211</v>
      </c>
      <c r="F2541" s="0" t="n">
        <v>1.01498832518871</v>
      </c>
      <c r="I2541" s="0" t="n">
        <v>0.99146744551585</v>
      </c>
      <c r="J2541" s="0" t="n">
        <f aca="false">I2541-1</f>
        <v>-0.00853255448415002</v>
      </c>
      <c r="K2541" s="0" t="n">
        <f aca="false">F2541+J2541</f>
        <v>1.00645577070456</v>
      </c>
      <c r="L2541" s="1" t="n">
        <f aca="false">D2541*K2541</f>
        <v>5021.59776243012</v>
      </c>
    </row>
    <row r="2542" customFormat="false" ht="13.8" hidden="false" customHeight="false" outlineLevel="0" collapsed="false">
      <c r="A2542" s="0" t="n">
        <f aca="false">A2541+1</f>
        <v>2537</v>
      </c>
      <c r="B2542" s="0" t="n">
        <f aca="false">B2541+1/12</f>
        <v>2163.33333333346</v>
      </c>
      <c r="D2542" s="0" t="n">
        <f aca="false">$D$4+$D$3*A2542</f>
        <v>4989.52729427875</v>
      </c>
      <c r="F2542" s="0" t="n">
        <v>1.04794357685889</v>
      </c>
      <c r="I2542" s="0" t="n">
        <v>0.982732059242622</v>
      </c>
      <c r="J2542" s="0" t="n">
        <f aca="false">I2542-1</f>
        <v>-0.0172679407573779</v>
      </c>
      <c r="K2542" s="0" t="n">
        <f aca="false">F2542+J2542</f>
        <v>1.03067563610151</v>
      </c>
      <c r="L2542" s="1" t="n">
        <f aca="false">D2542*K2542</f>
        <v>5142.5842178766</v>
      </c>
    </row>
    <row r="2543" customFormat="false" ht="13.8" hidden="false" customHeight="false" outlineLevel="0" collapsed="false">
      <c r="A2543" s="0" t="n">
        <f aca="false">A2542+1</f>
        <v>2538</v>
      </c>
      <c r="B2543" s="0" t="n">
        <f aca="false">B2542+1/12</f>
        <v>2163.41666666679</v>
      </c>
      <c r="D2543" s="0" t="n">
        <f aca="false">$D$4+$D$3*A2543</f>
        <v>4989.66716727538</v>
      </c>
      <c r="F2543" s="0" t="n">
        <v>1.05285416798176</v>
      </c>
      <c r="I2543" s="0" t="n">
        <v>0.997185015429558</v>
      </c>
      <c r="J2543" s="0" t="n">
        <f aca="false">I2543-1</f>
        <v>-0.00281498457044194</v>
      </c>
      <c r="K2543" s="0" t="n">
        <f aca="false">F2543+J2543</f>
        <v>1.05003918341132</v>
      </c>
      <c r="L2543" s="1" t="n">
        <f aca="false">D2543*K2543</f>
        <v>5239.34603782011</v>
      </c>
    </row>
    <row r="2544" customFormat="false" ht="13.8" hidden="false" customHeight="false" outlineLevel="0" collapsed="false">
      <c r="A2544" s="0" t="n">
        <f aca="false">A2543+1</f>
        <v>2539</v>
      </c>
      <c r="B2544" s="0" t="n">
        <f aca="false">B2543+1/12</f>
        <v>2163.50000000012</v>
      </c>
      <c r="D2544" s="0" t="n">
        <f aca="false">$D$4+$D$3*A2544</f>
        <v>4989.80704027203</v>
      </c>
      <c r="F2544" s="0" t="n">
        <v>1.02408243419744</v>
      </c>
      <c r="I2544" s="0" t="n">
        <v>0.988939245049892</v>
      </c>
      <c r="J2544" s="0" t="n">
        <f aca="false">I2544-1</f>
        <v>-0.0110607549501079</v>
      </c>
      <c r="K2544" s="0" t="n">
        <f aca="false">F2544+J2544</f>
        <v>1.01302167924733</v>
      </c>
      <c r="L2544" s="1" t="n">
        <f aca="false">D2544*K2544</f>
        <v>5054.78270705653</v>
      </c>
    </row>
    <row r="2545" customFormat="false" ht="13.8" hidden="false" customHeight="false" outlineLevel="0" collapsed="false">
      <c r="A2545" s="0" t="n">
        <f aca="false">A2544+1</f>
        <v>2540</v>
      </c>
      <c r="B2545" s="0" t="n">
        <f aca="false">B2544+1/12</f>
        <v>2163.58333333346</v>
      </c>
      <c r="D2545" s="0" t="n">
        <f aca="false">$D$4+$D$3*A2545</f>
        <v>4989.94691326867</v>
      </c>
      <c r="F2545" s="0" t="n">
        <v>1.00155231836186</v>
      </c>
      <c r="I2545" s="0" t="n">
        <v>0.9848199332267</v>
      </c>
      <c r="J2545" s="0" t="n">
        <f aca="false">I2545-1</f>
        <v>-0.0151800667733</v>
      </c>
      <c r="K2545" s="0" t="n">
        <f aca="false">F2545+J2545</f>
        <v>0.98637225158856</v>
      </c>
      <c r="L2545" s="1" t="n">
        <f aca="false">D2545*K2545</f>
        <v>4921.9451721482</v>
      </c>
    </row>
    <row r="2546" customFormat="false" ht="13.8" hidden="false" customHeight="false" outlineLevel="0" collapsed="false">
      <c r="A2546" s="0" t="n">
        <f aca="false">A2545+1</f>
        <v>2541</v>
      </c>
      <c r="B2546" s="0" t="n">
        <f aca="false">B2545+1/12</f>
        <v>2163.66666666679</v>
      </c>
      <c r="D2546" s="0" t="n">
        <f aca="false">$D$4+$D$3*A2546</f>
        <v>4990.08678626531</v>
      </c>
      <c r="F2546" s="0" t="n">
        <v>1.02607921839211</v>
      </c>
      <c r="I2546" s="0" t="n">
        <v>0.990829496904286</v>
      </c>
      <c r="J2546" s="0" t="n">
        <f aca="false">I2546-1</f>
        <v>-0.00917050309571388</v>
      </c>
      <c r="K2546" s="0" t="n">
        <f aca="false">F2546+J2546</f>
        <v>1.0169087152964</v>
      </c>
      <c r="L2546" s="1" t="n">
        <f aca="false">D2546*K2546</f>
        <v>5074.46274303857</v>
      </c>
    </row>
    <row r="2547" customFormat="false" ht="13.8" hidden="false" customHeight="false" outlineLevel="0" collapsed="false">
      <c r="A2547" s="0" t="n">
        <f aca="false">A2546+1</f>
        <v>2542</v>
      </c>
      <c r="B2547" s="0" t="n">
        <f aca="false">B2546+1/12</f>
        <v>2163.75000000012</v>
      </c>
      <c r="D2547" s="0" t="n">
        <f aca="false">$D$4+$D$3*A2547</f>
        <v>4990.22665926195</v>
      </c>
      <c r="F2547" s="0" t="n">
        <v>0.999064416475184</v>
      </c>
      <c r="I2547" s="0" t="n">
        <v>0.983561762772247</v>
      </c>
      <c r="J2547" s="0" t="n">
        <f aca="false">I2547-1</f>
        <v>-0.016438237227753</v>
      </c>
      <c r="K2547" s="0" t="n">
        <f aca="false">F2547+J2547</f>
        <v>0.982626179247431</v>
      </c>
      <c r="L2547" s="1" t="n">
        <f aca="false">D2547*K2547</f>
        <v>4903.52735576924</v>
      </c>
    </row>
    <row r="2548" customFormat="false" ht="13.8" hidden="false" customHeight="false" outlineLevel="0" collapsed="false">
      <c r="A2548" s="0" t="n">
        <f aca="false">A2547+1</f>
        <v>2543</v>
      </c>
      <c r="B2548" s="0" t="n">
        <f aca="false">B2547+1/12</f>
        <v>2163.83333333346</v>
      </c>
      <c r="D2548" s="0" t="n">
        <f aca="false">$D$4+$D$3*A2548</f>
        <v>4990.36653225858</v>
      </c>
      <c r="F2548" s="0" t="n">
        <v>0.972322202030784</v>
      </c>
      <c r="I2548" s="0" t="n">
        <v>0.990143014762122</v>
      </c>
      <c r="J2548" s="0" t="n">
        <f aca="false">I2548-1</f>
        <v>-0.00985698523787792</v>
      </c>
      <c r="K2548" s="0" t="n">
        <f aca="false">F2548+J2548</f>
        <v>0.962465216792906</v>
      </c>
      <c r="L2548" s="1" t="n">
        <f aca="false">D2548*K2548</f>
        <v>4803.05420634632</v>
      </c>
    </row>
    <row r="2549" customFormat="false" ht="13.8" hidden="false" customHeight="false" outlineLevel="0" collapsed="false">
      <c r="A2549" s="0" t="n">
        <f aca="false">A2548+1</f>
        <v>2544</v>
      </c>
      <c r="B2549" s="0" t="n">
        <f aca="false">B2548+1/12</f>
        <v>2163.91666666679</v>
      </c>
      <c r="D2549" s="0" t="n">
        <f aca="false">$D$4+$D$3*A2549</f>
        <v>4990.50640525523</v>
      </c>
      <c r="F2549" s="0" t="n">
        <v>0.964472427355383</v>
      </c>
      <c r="I2549" s="0" t="n">
        <v>1.01102634058498</v>
      </c>
      <c r="J2549" s="0" t="n">
        <f aca="false">I2549-1</f>
        <v>0.01102634058498</v>
      </c>
      <c r="K2549" s="0" t="n">
        <f aca="false">F2549+J2549</f>
        <v>0.975498767940363</v>
      </c>
      <c r="L2549" s="1" t="n">
        <f aca="false">D2549*K2549</f>
        <v>4868.23284972496</v>
      </c>
    </row>
    <row r="2550" customFormat="false" ht="13.8" hidden="false" customHeight="false" outlineLevel="0" collapsed="false">
      <c r="A2550" s="0" t="n">
        <f aca="false">A2549+1</f>
        <v>2545</v>
      </c>
      <c r="B2550" s="0" t="n">
        <f aca="false">B2549+1/12</f>
        <v>2164.00000000013</v>
      </c>
      <c r="D2550" s="0" t="n">
        <f aca="false">$D$4+$D$3*A2550</f>
        <v>4990.64627825187</v>
      </c>
      <c r="F2550" s="0" t="n">
        <v>0.938407838831965</v>
      </c>
      <c r="I2550" s="0" t="n">
        <v>0.997686186373713</v>
      </c>
      <c r="J2550" s="0" t="n">
        <f aca="false">I2550-1</f>
        <v>-0.00231381362628691</v>
      </c>
      <c r="K2550" s="0" t="n">
        <f aca="false">F2550+J2550</f>
        <v>0.936094025205678</v>
      </c>
      <c r="L2550" s="1" t="n">
        <f aca="false">D2550*K2550</f>
        <v>4671.71416298653</v>
      </c>
    </row>
    <row r="2551" customFormat="false" ht="13.8" hidden="false" customHeight="false" outlineLevel="0" collapsed="false">
      <c r="A2551" s="0" t="n">
        <f aca="false">A2550+1</f>
        <v>2546</v>
      </c>
      <c r="B2551" s="0" t="n">
        <f aca="false">B2550+1/12</f>
        <v>2164.08333333346</v>
      </c>
      <c r="D2551" s="0" t="n">
        <f aca="false">$D$4+$D$3*A2551</f>
        <v>4990.78615124851</v>
      </c>
      <c r="F2551" s="0" t="n">
        <v>0.955313020834816</v>
      </c>
      <c r="I2551" s="0" t="n">
        <v>0.998051669611059</v>
      </c>
      <c r="J2551" s="0" t="n">
        <f aca="false">I2551-1</f>
        <v>-0.00194833038894093</v>
      </c>
      <c r="K2551" s="0" t="n">
        <f aca="false">F2551+J2551</f>
        <v>0.953364690445875</v>
      </c>
      <c r="L2551" s="1" t="n">
        <f aca="false">D2551*K2551</f>
        <v>4758.03929416659</v>
      </c>
    </row>
    <row r="2552" customFormat="false" ht="13.8" hidden="false" customHeight="false" outlineLevel="0" collapsed="false">
      <c r="A2552" s="0" t="n">
        <f aca="false">A2551+1</f>
        <v>2547</v>
      </c>
      <c r="B2552" s="0" t="n">
        <f aca="false">B2551+1/12</f>
        <v>2164.16666666679</v>
      </c>
      <c r="D2552" s="0" t="n">
        <f aca="false">$D$4+$D$3*A2552</f>
        <v>4990.92602424514</v>
      </c>
      <c r="F2552" s="0" t="n">
        <v>1.00292005349109</v>
      </c>
      <c r="I2552" s="0" t="n">
        <v>1.00023597980579</v>
      </c>
      <c r="J2552" s="0" t="n">
        <f aca="false">I2552-1</f>
        <v>0.000235979805790043</v>
      </c>
      <c r="K2552" s="0" t="n">
        <f aca="false">F2552+J2552</f>
        <v>1.00315603329688</v>
      </c>
      <c r="L2552" s="1" t="n">
        <f aca="false">D2552*K2552</f>
        <v>5006.67755295993</v>
      </c>
    </row>
    <row r="2553" customFormat="false" ht="13.8" hidden="false" customHeight="false" outlineLevel="0" collapsed="false">
      <c r="A2553" s="0" t="n">
        <f aca="false">A2552+1</f>
        <v>2548</v>
      </c>
      <c r="B2553" s="0" t="n">
        <f aca="false">B2552+1/12</f>
        <v>2164.25000000013</v>
      </c>
      <c r="D2553" s="0" t="n">
        <f aca="false">$D$4+$D$3*A2553</f>
        <v>4991.06589724179</v>
      </c>
      <c r="F2553" s="0" t="n">
        <v>1.01498832518871</v>
      </c>
      <c r="I2553" s="0" t="n">
        <v>1.00001383713529</v>
      </c>
      <c r="J2553" s="0" t="n">
        <f aca="false">I2553-1</f>
        <v>1.3837135290018E-005</v>
      </c>
      <c r="K2553" s="0" t="n">
        <f aca="false">F2553+J2553</f>
        <v>1.015002162324</v>
      </c>
      <c r="L2553" s="1" t="n">
        <f aca="false">D2553*K2553</f>
        <v>5065.94267800199</v>
      </c>
    </row>
    <row r="2554" customFormat="false" ht="13.8" hidden="false" customHeight="false" outlineLevel="0" collapsed="false">
      <c r="A2554" s="0" t="n">
        <f aca="false">A2553+1</f>
        <v>2549</v>
      </c>
      <c r="B2554" s="0" t="n">
        <f aca="false">B2553+1/12</f>
        <v>2164.33333333346</v>
      </c>
      <c r="D2554" s="0" t="n">
        <f aca="false">$D$4+$D$3*A2554</f>
        <v>4991.20577023843</v>
      </c>
      <c r="F2554" s="0" t="n">
        <v>1.04794357685889</v>
      </c>
      <c r="I2554" s="0" t="n">
        <v>0.986417750649951</v>
      </c>
      <c r="J2554" s="0" t="n">
        <f aca="false">I2554-1</f>
        <v>-0.0135822493500489</v>
      </c>
      <c r="K2554" s="0" t="n">
        <f aca="false">F2554+J2554</f>
        <v>1.03436132750884</v>
      </c>
      <c r="L2554" s="1" t="n">
        <f aca="false">D2554*K2554</f>
        <v>5162.71022637361</v>
      </c>
    </row>
    <row r="2555" customFormat="false" ht="13.8" hidden="false" customHeight="false" outlineLevel="0" collapsed="false">
      <c r="A2555" s="0" t="n">
        <f aca="false">A2554+1</f>
        <v>2550</v>
      </c>
      <c r="B2555" s="0" t="n">
        <f aca="false">B2554+1/12</f>
        <v>2164.41666666679</v>
      </c>
      <c r="D2555" s="0" t="n">
        <f aca="false">$D$4+$D$3*A2555</f>
        <v>4991.34564323507</v>
      </c>
      <c r="F2555" s="0" t="n">
        <v>1.05285416798176</v>
      </c>
      <c r="I2555" s="0" t="n">
        <v>0.994517846092907</v>
      </c>
      <c r="J2555" s="0" t="n">
        <f aca="false">I2555-1</f>
        <v>-0.00548215390709295</v>
      </c>
      <c r="K2555" s="0" t="n">
        <f aca="false">F2555+J2555</f>
        <v>1.04737201407467</v>
      </c>
      <c r="L2555" s="1" t="n">
        <f aca="false">D2555*K2555</f>
        <v>5227.79573929792</v>
      </c>
    </row>
    <row r="2556" customFormat="false" ht="13.8" hidden="false" customHeight="false" outlineLevel="0" collapsed="false">
      <c r="A2556" s="0" t="n">
        <f aca="false">A2555+1</f>
        <v>2551</v>
      </c>
      <c r="B2556" s="0" t="n">
        <f aca="false">B2555+1/12</f>
        <v>2164.50000000013</v>
      </c>
      <c r="D2556" s="0" t="n">
        <f aca="false">$D$4+$D$3*A2556</f>
        <v>4991.48551623171</v>
      </c>
      <c r="F2556" s="0" t="n">
        <v>1.02408243419744</v>
      </c>
      <c r="I2556" s="0" t="n">
        <v>0.991329198431634</v>
      </c>
      <c r="J2556" s="0" t="n">
        <f aca="false">I2556-1</f>
        <v>-0.00867080156836597</v>
      </c>
      <c r="K2556" s="0" t="n">
        <f aca="false">F2556+J2556</f>
        <v>1.01541163262907</v>
      </c>
      <c r="L2556" s="1" t="n">
        <f aca="false">D2556*K2556</f>
        <v>5068.41245728121</v>
      </c>
    </row>
    <row r="2557" customFormat="false" ht="13.8" hidden="false" customHeight="false" outlineLevel="0" collapsed="false">
      <c r="A2557" s="0" t="n">
        <f aca="false">A2556+1</f>
        <v>2552</v>
      </c>
      <c r="B2557" s="0" t="n">
        <f aca="false">B2556+1/12</f>
        <v>2164.58333333346</v>
      </c>
      <c r="D2557" s="0" t="n">
        <f aca="false">$D$4+$D$3*A2557</f>
        <v>4991.62538922834</v>
      </c>
      <c r="F2557" s="0" t="n">
        <v>1.00155231836186</v>
      </c>
      <c r="I2557" s="0" t="n">
        <v>0.9924150263925</v>
      </c>
      <c r="J2557" s="0" t="n">
        <f aca="false">I2557-1</f>
        <v>-0.00758497360749999</v>
      </c>
      <c r="K2557" s="0" t="n">
        <f aca="false">F2557+J2557</f>
        <v>0.99396734475436</v>
      </c>
      <c r="L2557" s="1" t="n">
        <f aca="false">D2557*K2557</f>
        <v>4961.51263413975</v>
      </c>
    </row>
    <row r="2558" customFormat="false" ht="13.8" hidden="false" customHeight="false" outlineLevel="0" collapsed="false">
      <c r="A2558" s="0" t="n">
        <f aca="false">A2557+1</f>
        <v>2553</v>
      </c>
      <c r="B2558" s="0" t="n">
        <f aca="false">B2557+1/12</f>
        <v>2164.66666666679</v>
      </c>
      <c r="D2558" s="0" t="n">
        <f aca="false">$D$4+$D$3*A2558</f>
        <v>4991.76526222499</v>
      </c>
      <c r="F2558" s="0" t="n">
        <v>1.02607921839211</v>
      </c>
      <c r="I2558" s="0" t="n">
        <v>1.01783982129762</v>
      </c>
      <c r="J2558" s="0" t="n">
        <f aca="false">I2558-1</f>
        <v>0.0178398212976201</v>
      </c>
      <c r="K2558" s="0" t="n">
        <f aca="false">F2558+J2558</f>
        <v>1.04391903968973</v>
      </c>
      <c r="L2558" s="1" t="n">
        <f aca="false">D2558*K2558</f>
        <v>5210.99879889846</v>
      </c>
    </row>
    <row r="2559" customFormat="false" ht="13.8" hidden="false" customHeight="false" outlineLevel="0" collapsed="false">
      <c r="A2559" s="0" t="n">
        <f aca="false">A2558+1</f>
        <v>2554</v>
      </c>
      <c r="B2559" s="0" t="n">
        <f aca="false">B2558+1/12</f>
        <v>2164.75000000013</v>
      </c>
      <c r="D2559" s="0" t="n">
        <f aca="false">$D$4+$D$3*A2559</f>
        <v>4991.90513522163</v>
      </c>
      <c r="F2559" s="0" t="n">
        <v>0.999064416475184</v>
      </c>
      <c r="I2559" s="0" t="n">
        <v>1.01307602183883</v>
      </c>
      <c r="J2559" s="0" t="n">
        <f aca="false">I2559-1</f>
        <v>0.0130760218388299</v>
      </c>
      <c r="K2559" s="0" t="n">
        <f aca="false">F2559+J2559</f>
        <v>1.01214043831401</v>
      </c>
      <c r="L2559" s="1" t="n">
        <f aca="false">D2559*K2559</f>
        <v>5052.50905158519</v>
      </c>
    </row>
    <row r="2560" customFormat="false" ht="13.8" hidden="false" customHeight="false" outlineLevel="0" collapsed="false">
      <c r="A2560" s="0" t="n">
        <f aca="false">A2559+1</f>
        <v>2555</v>
      </c>
      <c r="B2560" s="0" t="n">
        <f aca="false">B2559+1/12</f>
        <v>2164.83333333346</v>
      </c>
      <c r="D2560" s="0" t="n">
        <f aca="false">$D$4+$D$3*A2560</f>
        <v>4992.04500821827</v>
      </c>
      <c r="F2560" s="0" t="n">
        <v>0.972322202030784</v>
      </c>
      <c r="I2560" s="0" t="n">
        <v>1.00866791173965</v>
      </c>
      <c r="J2560" s="0" t="n">
        <f aca="false">I2560-1</f>
        <v>0.00866791173964998</v>
      </c>
      <c r="K2560" s="0" t="n">
        <f aca="false">F2560+J2560</f>
        <v>0.980990113770434</v>
      </c>
      <c r="L2560" s="1" t="n">
        <f aca="false">D2560*K2560</f>
        <v>4897.14680055916</v>
      </c>
    </row>
    <row r="2561" customFormat="false" ht="13.8" hidden="false" customHeight="false" outlineLevel="0" collapsed="false">
      <c r="A2561" s="0" t="n">
        <f aca="false">A2560+1</f>
        <v>2556</v>
      </c>
      <c r="B2561" s="0" t="n">
        <f aca="false">B2560+1/12</f>
        <v>2164.91666666679</v>
      </c>
      <c r="D2561" s="0" t="n">
        <f aca="false">$D$4+$D$3*A2561</f>
        <v>4992.18488121491</v>
      </c>
      <c r="F2561" s="0" t="n">
        <v>0.964472427355383</v>
      </c>
      <c r="I2561" s="0" t="n">
        <v>1.03038239105451</v>
      </c>
      <c r="J2561" s="0" t="n">
        <f aca="false">I2561-1</f>
        <v>0.03038239105451</v>
      </c>
      <c r="K2561" s="0" t="n">
        <f aca="false">F2561+J2561</f>
        <v>0.994854818409893</v>
      </c>
      <c r="L2561" s="1" t="n">
        <f aca="false">D2561*K2561</f>
        <v>4966.49918346967</v>
      </c>
    </row>
    <row r="2562" customFormat="false" ht="13.8" hidden="false" customHeight="false" outlineLevel="0" collapsed="false">
      <c r="A2562" s="0" t="n">
        <f aca="false">A2561+1</f>
        <v>2557</v>
      </c>
      <c r="B2562" s="0" t="n">
        <f aca="false">B2561+1/12</f>
        <v>2165.00000000013</v>
      </c>
      <c r="D2562" s="0" t="n">
        <f aca="false">$D$4+$D$3*A2562</f>
        <v>4992.32475421155</v>
      </c>
      <c r="F2562" s="0" t="n">
        <v>0.938407838831965</v>
      </c>
      <c r="I2562" s="0" t="n">
        <v>0.996728312189054</v>
      </c>
      <c r="J2562" s="0" t="n">
        <f aca="false">I2562-1</f>
        <v>-0.00327168781094589</v>
      </c>
      <c r="K2562" s="0" t="n">
        <f aca="false">F2562+J2562</f>
        <v>0.935136151021019</v>
      </c>
      <c r="L2562" s="1" t="n">
        <f aca="false">D2562*K2562</f>
        <v>4668.50335530034</v>
      </c>
    </row>
    <row r="2563" customFormat="false" ht="13.8" hidden="false" customHeight="false" outlineLevel="0" collapsed="false">
      <c r="A2563" s="0" t="n">
        <f aca="false">A2562+1</f>
        <v>2558</v>
      </c>
      <c r="B2563" s="0" t="n">
        <f aca="false">B2562+1/12</f>
        <v>2165.08333333346</v>
      </c>
      <c r="D2563" s="0" t="n">
        <f aca="false">$D$4+$D$3*A2563</f>
        <v>4992.46462720819</v>
      </c>
      <c r="F2563" s="0" t="n">
        <v>0.955313020834816</v>
      </c>
      <c r="I2563" s="0" t="n">
        <v>1.0008125895566</v>
      </c>
      <c r="J2563" s="0" t="n">
        <f aca="false">I2563-1</f>
        <v>0.000812589556600019</v>
      </c>
      <c r="K2563" s="0" t="n">
        <f aca="false">F2563+J2563</f>
        <v>0.956125610391416</v>
      </c>
      <c r="L2563" s="1" t="n">
        <f aca="false">D2563*K2563</f>
        <v>4773.42328904698</v>
      </c>
    </row>
    <row r="2564" customFormat="false" ht="13.8" hidden="false" customHeight="false" outlineLevel="0" collapsed="false">
      <c r="A2564" s="0" t="n">
        <f aca="false">A2563+1</f>
        <v>2559</v>
      </c>
      <c r="B2564" s="0" t="n">
        <f aca="false">B2563+1/12</f>
        <v>2165.16666666679</v>
      </c>
      <c r="D2564" s="0" t="n">
        <f aca="false">$D$4+$D$3*A2564</f>
        <v>4992.60450020483</v>
      </c>
      <c r="F2564" s="0" t="n">
        <v>1.00292005349109</v>
      </c>
      <c r="I2564" s="0" t="n">
        <v>0.998827786018749</v>
      </c>
      <c r="J2564" s="0" t="n">
        <f aca="false">I2564-1</f>
        <v>-0.00117221398125089</v>
      </c>
      <c r="K2564" s="0" t="n">
        <f aca="false">F2564+J2564</f>
        <v>1.00174783950984</v>
      </c>
      <c r="L2564" s="1" t="n">
        <f aca="false">D2564*K2564</f>
        <v>5001.33077160728</v>
      </c>
    </row>
    <row r="2565" customFormat="false" ht="13.8" hidden="false" customHeight="false" outlineLevel="0" collapsed="false">
      <c r="A2565" s="0" t="n">
        <f aca="false">A2564+1</f>
        <v>2560</v>
      </c>
      <c r="B2565" s="0" t="n">
        <f aca="false">B2564+1/12</f>
        <v>2165.25000000013</v>
      </c>
      <c r="D2565" s="0" t="n">
        <f aca="false">$D$4+$D$3*A2565</f>
        <v>4992.74437320147</v>
      </c>
      <c r="F2565" s="0" t="n">
        <v>1.01498832518871</v>
      </c>
      <c r="I2565" s="0" t="n">
        <v>0.990625034698894</v>
      </c>
      <c r="J2565" s="0" t="n">
        <f aca="false">I2565-1</f>
        <v>-0.00937496530110593</v>
      </c>
      <c r="K2565" s="0" t="n">
        <f aca="false">F2565+J2565</f>
        <v>1.0056133598876</v>
      </c>
      <c r="L2565" s="1" t="n">
        <f aca="false">D2565*K2565</f>
        <v>5020.77044419506</v>
      </c>
    </row>
    <row r="2566" customFormat="false" ht="13.8" hidden="false" customHeight="false" outlineLevel="0" collapsed="false">
      <c r="A2566" s="0" t="n">
        <f aca="false">A2565+1</f>
        <v>2561</v>
      </c>
      <c r="B2566" s="0" t="n">
        <f aca="false">B2565+1/12</f>
        <v>2165.33333333346</v>
      </c>
      <c r="D2566" s="0" t="n">
        <f aca="false">$D$4+$D$3*A2566</f>
        <v>4992.8842461981</v>
      </c>
      <c r="F2566" s="0" t="n">
        <v>1.04794357685889</v>
      </c>
      <c r="I2566" s="0" t="n">
        <v>0.999175277265739</v>
      </c>
      <c r="J2566" s="0" t="n">
        <f aca="false">I2566-1</f>
        <v>-0.00082472273426093</v>
      </c>
      <c r="K2566" s="0" t="n">
        <f aca="false">F2566+J2566</f>
        <v>1.04711885412463</v>
      </c>
      <c r="L2566" s="1" t="n">
        <f aca="false">D2566*K2566</f>
        <v>5228.14323065587</v>
      </c>
    </row>
    <row r="2567" customFormat="false" ht="13.8" hidden="false" customHeight="false" outlineLevel="0" collapsed="false">
      <c r="A2567" s="0" t="n">
        <f aca="false">A2566+1</f>
        <v>2562</v>
      </c>
      <c r="B2567" s="0" t="n">
        <f aca="false">B2566+1/12</f>
        <v>2165.41666666679</v>
      </c>
      <c r="D2567" s="0" t="n">
        <f aca="false">$D$4+$D$3*A2567</f>
        <v>4993.02411919475</v>
      </c>
      <c r="F2567" s="0" t="n">
        <v>1.05285416798176</v>
      </c>
      <c r="I2567" s="0" t="n">
        <v>1.00280748532454</v>
      </c>
      <c r="J2567" s="0" t="n">
        <f aca="false">I2567-1</f>
        <v>0.00280748532453989</v>
      </c>
      <c r="K2567" s="0" t="n">
        <f aca="false">F2567+J2567</f>
        <v>1.0556616533063</v>
      </c>
      <c r="L2567" s="1" t="n">
        <f aca="false">D2567*K2567</f>
        <v>5270.94409666736</v>
      </c>
    </row>
    <row r="2568" customFormat="false" ht="13.8" hidden="false" customHeight="false" outlineLevel="0" collapsed="false">
      <c r="A2568" s="0" t="n">
        <f aca="false">A2567+1</f>
        <v>2563</v>
      </c>
      <c r="B2568" s="0" t="n">
        <f aca="false">B2567+1/12</f>
        <v>2165.50000000013</v>
      </c>
      <c r="D2568" s="0" t="n">
        <f aca="false">$D$4+$D$3*A2568</f>
        <v>4993.16399219139</v>
      </c>
      <c r="F2568" s="0" t="n">
        <v>1.02408243419744</v>
      </c>
      <c r="I2568" s="0" t="n">
        <v>0.990702703458915</v>
      </c>
      <c r="J2568" s="0" t="n">
        <f aca="false">I2568-1</f>
        <v>-0.00929729654108491</v>
      </c>
      <c r="K2568" s="0" t="n">
        <f aca="false">F2568+J2568</f>
        <v>1.01478513765636</v>
      </c>
      <c r="L2568" s="1" t="n">
        <f aca="false">D2568*K2568</f>
        <v>5066.98860915669</v>
      </c>
    </row>
    <row r="2569" customFormat="false" ht="13.8" hidden="false" customHeight="false" outlineLevel="0" collapsed="false">
      <c r="A2569" s="0" t="n">
        <f aca="false">A2568+1</f>
        <v>2564</v>
      </c>
      <c r="B2569" s="0" t="n">
        <f aca="false">B2568+1/12</f>
        <v>2165.58333333346</v>
      </c>
      <c r="D2569" s="0" t="n">
        <f aca="false">$D$4+$D$3*A2569</f>
        <v>4993.30386518803</v>
      </c>
      <c r="F2569" s="0" t="n">
        <v>1.00155231836186</v>
      </c>
      <c r="I2569" s="0" t="n">
        <v>0.99113297144204</v>
      </c>
      <c r="J2569" s="0" t="n">
        <f aca="false">I2569-1</f>
        <v>-0.00886702855795996</v>
      </c>
      <c r="K2569" s="0" t="n">
        <f aca="false">F2569+J2569</f>
        <v>0.9926852898039</v>
      </c>
      <c r="L2569" s="1" t="n">
        <f aca="false">D2569*K2569</f>
        <v>4956.77929449311</v>
      </c>
    </row>
    <row r="2570" customFormat="false" ht="13.8" hidden="false" customHeight="false" outlineLevel="0" collapsed="false">
      <c r="A2570" s="0" t="n">
        <f aca="false">A2569+1</f>
        <v>2565</v>
      </c>
      <c r="B2570" s="0" t="n">
        <f aca="false">B2569+1/12</f>
        <v>2165.6666666668</v>
      </c>
      <c r="D2570" s="0" t="n">
        <f aca="false">$D$4+$D$3*A2570</f>
        <v>4993.44373818467</v>
      </c>
      <c r="F2570" s="0" t="n">
        <v>1.02607921839211</v>
      </c>
      <c r="I2570" s="0" t="n">
        <v>1.00068056268862</v>
      </c>
      <c r="J2570" s="0" t="n">
        <f aca="false">I2570-1</f>
        <v>0.000680562688619935</v>
      </c>
      <c r="K2570" s="0" t="n">
        <f aca="false">F2570+J2570</f>
        <v>1.02675978108073</v>
      </c>
      <c r="L2570" s="1" t="n">
        <f aca="false">D2570*K2570</f>
        <v>5127.06719945743</v>
      </c>
    </row>
    <row r="2571" customFormat="false" ht="13.8" hidden="false" customHeight="false" outlineLevel="0" collapsed="false">
      <c r="A2571" s="0" t="n">
        <f aca="false">A2570+1</f>
        <v>2566</v>
      </c>
      <c r="B2571" s="0" t="n">
        <f aca="false">B2570+1/12</f>
        <v>2165.75000000013</v>
      </c>
      <c r="D2571" s="0" t="n">
        <f aca="false">$D$4+$D$3*A2571</f>
        <v>4993.58361118131</v>
      </c>
      <c r="F2571" s="0" t="n">
        <v>0.999064416475184</v>
      </c>
      <c r="I2571" s="0" t="n">
        <v>1.00286308400847</v>
      </c>
      <c r="J2571" s="0" t="n">
        <f aca="false">I2571-1</f>
        <v>0.00286308400847002</v>
      </c>
      <c r="K2571" s="0" t="n">
        <f aca="false">F2571+J2571</f>
        <v>1.00192750048365</v>
      </c>
      <c r="L2571" s="1" t="n">
        <f aca="false">D2571*K2571</f>
        <v>5003.20874600702</v>
      </c>
    </row>
    <row r="2572" customFormat="false" ht="13.8" hidden="false" customHeight="false" outlineLevel="0" collapsed="false">
      <c r="A2572" s="0" t="n">
        <f aca="false">A2571+1</f>
        <v>2567</v>
      </c>
      <c r="B2572" s="0" t="n">
        <f aca="false">B2571+1/12</f>
        <v>2165.83333333346</v>
      </c>
      <c r="D2572" s="0" t="n">
        <f aca="false">$D$4+$D$3*A2572</f>
        <v>4993.72348417795</v>
      </c>
      <c r="F2572" s="0" t="n">
        <v>0.972322202030784</v>
      </c>
      <c r="I2572" s="0" t="n">
        <v>1.0078650382013</v>
      </c>
      <c r="J2572" s="0" t="n">
        <f aca="false">I2572-1</f>
        <v>0.00786503820129991</v>
      </c>
      <c r="K2572" s="0" t="n">
        <f aca="false">F2572+J2572</f>
        <v>0.980187240232084</v>
      </c>
      <c r="L2572" s="1" t="n">
        <f aca="false">D2572*K2572</f>
        <v>4894.78404043853</v>
      </c>
    </row>
    <row r="2573" customFormat="false" ht="13.8" hidden="false" customHeight="false" outlineLevel="0" collapsed="false">
      <c r="A2573" s="0" t="n">
        <f aca="false">A2572+1</f>
        <v>2568</v>
      </c>
      <c r="B2573" s="0" t="n">
        <f aca="false">B2572+1/12</f>
        <v>2165.9166666668</v>
      </c>
      <c r="D2573" s="0" t="n">
        <f aca="false">$D$4+$D$3*A2573</f>
        <v>4993.86335717459</v>
      </c>
      <c r="F2573" s="0" t="n">
        <v>0.964472427355383</v>
      </c>
      <c r="I2573" s="0" t="n">
        <v>1.01186116983753</v>
      </c>
      <c r="J2573" s="0" t="n">
        <f aca="false">I2573-1</f>
        <v>0.0118611698375299</v>
      </c>
      <c r="K2573" s="0" t="n">
        <f aca="false">F2573+J2573</f>
        <v>0.976333597192913</v>
      </c>
      <c r="L2573" s="1" t="n">
        <f aca="false">D2573*K2573</f>
        <v>4875.67657540014</v>
      </c>
    </row>
    <row r="2574" customFormat="false" ht="13.8" hidden="false" customHeight="false" outlineLevel="0" collapsed="false">
      <c r="A2574" s="0" t="n">
        <f aca="false">A2573+1</f>
        <v>2569</v>
      </c>
      <c r="B2574" s="0" t="n">
        <f aca="false">B2573+1/12</f>
        <v>2166.00000000013</v>
      </c>
      <c r="D2574" s="0" t="n">
        <f aca="false">$D$4+$D$3*A2574</f>
        <v>4994.00323017123</v>
      </c>
      <c r="F2574" s="0" t="n">
        <v>0.938407838831965</v>
      </c>
      <c r="I2574" s="0" t="n">
        <v>1.00870662678908</v>
      </c>
      <c r="J2574" s="0" t="n">
        <f aca="false">I2574-1</f>
        <v>0.00870662678908007</v>
      </c>
      <c r="K2574" s="0" t="n">
        <f aca="false">F2574+J2574</f>
        <v>0.947114465621045</v>
      </c>
      <c r="L2574" s="1" t="n">
        <f aca="false">D2574*K2574</f>
        <v>4729.89270065339</v>
      </c>
    </row>
    <row r="2575" customFormat="false" ht="13.8" hidden="false" customHeight="false" outlineLevel="0" collapsed="false">
      <c r="A2575" s="0" t="n">
        <f aca="false">A2574+1</f>
        <v>2570</v>
      </c>
      <c r="B2575" s="0" t="n">
        <f aca="false">B2574+1/12</f>
        <v>2166.08333333346</v>
      </c>
      <c r="D2575" s="0" t="n">
        <f aca="false">$D$4+$D$3*A2575</f>
        <v>4994.14310316787</v>
      </c>
      <c r="F2575" s="0" t="n">
        <v>0.955313020834816</v>
      </c>
      <c r="I2575" s="0" t="n">
        <v>1.00781519276096</v>
      </c>
      <c r="J2575" s="0" t="n">
        <f aca="false">I2575-1</f>
        <v>0.00781519276095999</v>
      </c>
      <c r="K2575" s="0" t="n">
        <f aca="false">F2575+J2575</f>
        <v>0.963128213595776</v>
      </c>
      <c r="L2575" s="1" t="n">
        <f aca="false">D2575*K2575</f>
        <v>4810.00012539573</v>
      </c>
    </row>
    <row r="2576" customFormat="false" ht="13.8" hidden="false" customHeight="false" outlineLevel="0" collapsed="false">
      <c r="A2576" s="0" t="n">
        <f aca="false">A2575+1</f>
        <v>2571</v>
      </c>
      <c r="B2576" s="0" t="n">
        <f aca="false">B2575+1/12</f>
        <v>2166.1666666668</v>
      </c>
      <c r="D2576" s="0" t="n">
        <f aca="false">$D$4+$D$3*A2576</f>
        <v>4994.28297616451</v>
      </c>
      <c r="F2576" s="0" t="n">
        <v>1.00292005349109</v>
      </c>
      <c r="I2576" s="0" t="n">
        <v>1.01370774501176</v>
      </c>
      <c r="J2576" s="0" t="n">
        <f aca="false">I2576-1</f>
        <v>0.01370774501176</v>
      </c>
      <c r="K2576" s="0" t="n">
        <f aca="false">F2576+J2576</f>
        <v>1.01662779850285</v>
      </c>
      <c r="L2576" s="1" t="n">
        <f aca="false">D2576*K2576</f>
        <v>5077.32690715838</v>
      </c>
    </row>
    <row r="2577" customFormat="false" ht="13.8" hidden="false" customHeight="false" outlineLevel="0" collapsed="false">
      <c r="A2577" s="0" t="n">
        <f aca="false">A2576+1</f>
        <v>2572</v>
      </c>
      <c r="B2577" s="0" t="n">
        <f aca="false">B2576+1/12</f>
        <v>2166.25000000013</v>
      </c>
      <c r="D2577" s="0" t="n">
        <f aca="false">$D$4+$D$3*A2577</f>
        <v>4994.42284916115</v>
      </c>
      <c r="F2577" s="0" t="n">
        <v>1.01498832518871</v>
      </c>
      <c r="I2577" s="0" t="n">
        <v>1.00019843587755</v>
      </c>
      <c r="J2577" s="0" t="n">
        <f aca="false">I2577-1</f>
        <v>0.000198435877549974</v>
      </c>
      <c r="K2577" s="0" t="n">
        <f aca="false">F2577+J2577</f>
        <v>1.01518676106626</v>
      </c>
      <c r="L2577" s="1" t="n">
        <f aca="false">D2577*K2577</f>
        <v>5070.27195563523</v>
      </c>
    </row>
    <row r="2578" customFormat="false" ht="13.8" hidden="false" customHeight="false" outlineLevel="0" collapsed="false">
      <c r="A2578" s="0" t="n">
        <f aca="false">A2577+1</f>
        <v>2573</v>
      </c>
      <c r="B2578" s="0" t="n">
        <f aca="false">B2577+1/12</f>
        <v>2166.33333333346</v>
      </c>
      <c r="D2578" s="0" t="n">
        <f aca="false">$D$4+$D$3*A2578</f>
        <v>4994.56272215779</v>
      </c>
      <c r="F2578" s="0" t="n">
        <v>1.04794357685889</v>
      </c>
      <c r="I2578" s="0" t="n">
        <v>0.996978087127714</v>
      </c>
      <c r="J2578" s="0" t="n">
        <f aca="false">I2578-1</f>
        <v>-0.00302191287228593</v>
      </c>
      <c r="K2578" s="0" t="n">
        <f aca="false">F2578+J2578</f>
        <v>1.0449216639866</v>
      </c>
      <c r="L2578" s="1" t="n">
        <f aca="false">D2578*K2578</f>
        <v>5218.92679052258</v>
      </c>
    </row>
    <row r="2579" customFormat="false" ht="13.8" hidden="false" customHeight="false" outlineLevel="0" collapsed="false">
      <c r="A2579" s="0" t="n">
        <f aca="false">A2578+1</f>
        <v>2574</v>
      </c>
      <c r="B2579" s="0" t="n">
        <f aca="false">B2578+1/12</f>
        <v>2166.4166666668</v>
      </c>
      <c r="D2579" s="0" t="n">
        <f aca="false">$D$4+$D$3*A2579</f>
        <v>4994.70259515443</v>
      </c>
      <c r="F2579" s="0" t="n">
        <v>1.05285416798176</v>
      </c>
      <c r="I2579" s="0" t="n">
        <v>1.00734550029836</v>
      </c>
      <c r="J2579" s="0" t="n">
        <f aca="false">I2579-1</f>
        <v>0.00734550029836001</v>
      </c>
      <c r="K2579" s="0" t="n">
        <f aca="false">F2579+J2579</f>
        <v>1.06019966828012</v>
      </c>
      <c r="L2579" s="1" t="n">
        <f aca="false">D2579*K2579</f>
        <v>5295.38203454058</v>
      </c>
    </row>
    <row r="2580" customFormat="false" ht="13.8" hidden="false" customHeight="false" outlineLevel="0" collapsed="false">
      <c r="A2580" s="0" t="n">
        <f aca="false">A2579+1</f>
        <v>2575</v>
      </c>
      <c r="B2580" s="0" t="n">
        <f aca="false">B2579+1/12</f>
        <v>2166.50000000013</v>
      </c>
      <c r="D2580" s="0" t="n">
        <f aca="false">$D$4+$D$3*A2580</f>
        <v>4994.84246815107</v>
      </c>
      <c r="F2580" s="0" t="n">
        <v>1.02408243419744</v>
      </c>
      <c r="I2580" s="0" t="n">
        <v>1.00436031959894</v>
      </c>
      <c r="J2580" s="0" t="n">
        <f aca="false">I2580-1</f>
        <v>0.0043603195989399</v>
      </c>
      <c r="K2580" s="0" t="n">
        <f aca="false">F2580+J2580</f>
        <v>1.02844275379638</v>
      </c>
      <c r="L2580" s="1" t="n">
        <f aca="false">D2580*K2580</f>
        <v>5136.90954272439</v>
      </c>
    </row>
    <row r="2581" customFormat="false" ht="13.8" hidden="false" customHeight="false" outlineLevel="0" collapsed="false">
      <c r="A2581" s="0" t="n">
        <f aca="false">A2580+1</f>
        <v>2576</v>
      </c>
      <c r="B2581" s="0" t="n">
        <f aca="false">B2580+1/12</f>
        <v>2166.58333333346</v>
      </c>
      <c r="D2581" s="0" t="n">
        <f aca="false">$D$4+$D$3*A2581</f>
        <v>4994.98234114771</v>
      </c>
      <c r="F2581" s="0" t="n">
        <v>1.00155231836186</v>
      </c>
      <c r="I2581" s="0" t="n">
        <v>1.00580603176501</v>
      </c>
      <c r="J2581" s="0" t="n">
        <f aca="false">I2581-1</f>
        <v>0.00580603176500993</v>
      </c>
      <c r="K2581" s="0" t="n">
        <f aca="false">F2581+J2581</f>
        <v>1.00735835012687</v>
      </c>
      <c r="L2581" s="1" t="n">
        <f aca="false">D2581*K2581</f>
        <v>5031.7371700914</v>
      </c>
    </row>
    <row r="2582" customFormat="false" ht="13.8" hidden="false" customHeight="false" outlineLevel="0" collapsed="false">
      <c r="A2582" s="0" t="n">
        <f aca="false">A2581+1</f>
        <v>2577</v>
      </c>
      <c r="B2582" s="0" t="n">
        <f aca="false">B2581+1/12</f>
        <v>2166.6666666668</v>
      </c>
      <c r="D2582" s="0" t="n">
        <f aca="false">$D$4+$D$3*A2582</f>
        <v>4995.12221414435</v>
      </c>
      <c r="F2582" s="0" t="n">
        <v>1.02607921839211</v>
      </c>
      <c r="I2582" s="0" t="n">
        <v>1.01002511153405</v>
      </c>
      <c r="J2582" s="0" t="n">
        <f aca="false">I2582-1</f>
        <v>0.0100251115340499</v>
      </c>
      <c r="K2582" s="0" t="n">
        <f aca="false">F2582+J2582</f>
        <v>1.03610432992616</v>
      </c>
      <c r="L2582" s="1" t="n">
        <f aca="false">D2582*K2582</f>
        <v>5175.4677545853</v>
      </c>
    </row>
    <row r="2583" customFormat="false" ht="13.8" hidden="false" customHeight="false" outlineLevel="0" collapsed="false">
      <c r="A2583" s="0" t="n">
        <f aca="false">A2582+1</f>
        <v>2578</v>
      </c>
      <c r="B2583" s="0" t="n">
        <f aca="false">B2582+1/12</f>
        <v>2166.75000000013</v>
      </c>
      <c r="D2583" s="0" t="n">
        <f aca="false">$D$4+$D$3*A2583</f>
        <v>4995.26208714099</v>
      </c>
      <c r="F2583" s="0" t="n">
        <v>0.999064416475184</v>
      </c>
      <c r="I2583" s="0" t="n">
        <v>1.008787045013</v>
      </c>
      <c r="J2583" s="0" t="n">
        <f aca="false">I2583-1</f>
        <v>0.00878704501300009</v>
      </c>
      <c r="K2583" s="0" t="n">
        <f aca="false">F2583+J2583</f>
        <v>1.00785146148818</v>
      </c>
      <c r="L2583" s="1" t="n">
        <f aca="false">D2583*K2583</f>
        <v>5034.48219504156</v>
      </c>
    </row>
    <row r="2584" customFormat="false" ht="13.8" hidden="false" customHeight="false" outlineLevel="0" collapsed="false">
      <c r="A2584" s="0" t="n">
        <f aca="false">A2583+1</f>
        <v>2579</v>
      </c>
      <c r="B2584" s="0" t="n">
        <f aca="false">B2583+1/12</f>
        <v>2166.83333333346</v>
      </c>
      <c r="D2584" s="0" t="n">
        <f aca="false">$D$4+$D$3*A2584</f>
        <v>4995.40196013763</v>
      </c>
      <c r="F2584" s="0" t="n">
        <v>0.972322202030784</v>
      </c>
      <c r="I2584" s="0" t="n">
        <v>0.99965542799572</v>
      </c>
      <c r="J2584" s="0" t="n">
        <f aca="false">I2584-1</f>
        <v>-0.000344572004279953</v>
      </c>
      <c r="K2584" s="0" t="n">
        <f aca="false">F2584+J2584</f>
        <v>0.971977630026504</v>
      </c>
      <c r="L2584" s="1" t="n">
        <f aca="false">D2584*K2584</f>
        <v>4855.41895824432</v>
      </c>
    </row>
    <row r="2585" customFormat="false" ht="13.8" hidden="false" customHeight="false" outlineLevel="0" collapsed="false">
      <c r="A2585" s="0" t="n">
        <f aca="false">A2584+1</f>
        <v>2580</v>
      </c>
      <c r="B2585" s="0" t="n">
        <f aca="false">B2584+1/12</f>
        <v>2166.9166666668</v>
      </c>
      <c r="D2585" s="0" t="n">
        <f aca="false">$D$4+$D$3*A2585</f>
        <v>4995.54183313427</v>
      </c>
      <c r="F2585" s="0" t="n">
        <v>0.964472427355383</v>
      </c>
      <c r="I2585" s="0" t="n">
        <v>1.01232807707438</v>
      </c>
      <c r="J2585" s="0" t="n">
        <f aca="false">I2585-1</f>
        <v>0.0123280770743801</v>
      </c>
      <c r="K2585" s="0" t="n">
        <f aca="false">F2585+J2585</f>
        <v>0.976800504429763</v>
      </c>
      <c r="L2585" s="1" t="n">
        <f aca="false">D2585*K2585</f>
        <v>4879.64778250553</v>
      </c>
    </row>
    <row r="2586" customFormat="false" ht="13.8" hidden="false" customHeight="false" outlineLevel="0" collapsed="false">
      <c r="A2586" s="0" t="n">
        <f aca="false">A2585+1</f>
        <v>2581</v>
      </c>
      <c r="B2586" s="0" t="n">
        <f aca="false">B2585+1/12</f>
        <v>2167.00000000013</v>
      </c>
      <c r="D2586" s="0" t="n">
        <f aca="false">$D$4+$D$3*A2586</f>
        <v>4995.68170613091</v>
      </c>
      <c r="F2586" s="0" t="n">
        <v>0.938407838831965</v>
      </c>
      <c r="I2586" s="0" t="n">
        <v>1.00142292339254</v>
      </c>
      <c r="J2586" s="0" t="n">
        <f aca="false">I2586-1</f>
        <v>0.00142292339254002</v>
      </c>
      <c r="K2586" s="0" t="n">
        <f aca="false">F2586+J2586</f>
        <v>0.939830762224505</v>
      </c>
      <c r="L2586" s="1" t="n">
        <f aca="false">D2586*K2586</f>
        <v>4695.09534570403</v>
      </c>
    </row>
    <row r="2587" customFormat="false" ht="13.8" hidden="false" customHeight="false" outlineLevel="0" collapsed="false">
      <c r="A2587" s="0" t="n">
        <f aca="false">A2586+1</f>
        <v>2582</v>
      </c>
      <c r="B2587" s="0" t="n">
        <f aca="false">B2586+1/12</f>
        <v>2167.08333333346</v>
      </c>
      <c r="D2587" s="0" t="n">
        <f aca="false">$D$4+$D$3*A2587</f>
        <v>4995.82157912755</v>
      </c>
      <c r="F2587" s="0" t="n">
        <v>0.955313020834816</v>
      </c>
      <c r="I2587" s="0" t="n">
        <v>0.992892142540332</v>
      </c>
      <c r="J2587" s="0" t="n">
        <f aca="false">I2587-1</f>
        <v>-0.00710785745966791</v>
      </c>
      <c r="K2587" s="0" t="n">
        <f aca="false">F2587+J2587</f>
        <v>0.948205163375148</v>
      </c>
      <c r="L2587" s="1" t="n">
        <f aca="false">D2587*K2587</f>
        <v>4737.06381662973</v>
      </c>
    </row>
    <row r="2588" customFormat="false" ht="13.8" hidden="false" customHeight="false" outlineLevel="0" collapsed="false">
      <c r="A2588" s="0" t="n">
        <f aca="false">A2587+1</f>
        <v>2583</v>
      </c>
      <c r="B2588" s="0" t="n">
        <f aca="false">B2587+1/12</f>
        <v>2167.1666666668</v>
      </c>
      <c r="D2588" s="0" t="n">
        <f aca="false">$D$4+$D$3*A2588</f>
        <v>4995.96145212419</v>
      </c>
      <c r="F2588" s="0" t="n">
        <v>1.00292005349109</v>
      </c>
      <c r="I2588" s="0" t="n">
        <v>0.992800344419559</v>
      </c>
      <c r="J2588" s="0" t="n">
        <f aca="false">I2588-1</f>
        <v>-0.00719965558044089</v>
      </c>
      <c r="K2588" s="0" t="n">
        <f aca="false">F2588+J2588</f>
        <v>0.995720397910649</v>
      </c>
      <c r="L2588" s="1" t="n">
        <f aca="false">D2588*K2588</f>
        <v>4974.58072505536</v>
      </c>
    </row>
    <row r="2589" customFormat="false" ht="13.8" hidden="false" customHeight="false" outlineLevel="0" collapsed="false">
      <c r="A2589" s="0" t="n">
        <f aca="false">A2588+1</f>
        <v>2584</v>
      </c>
      <c r="B2589" s="0" t="n">
        <f aca="false">B2588+1/12</f>
        <v>2167.25000000013</v>
      </c>
      <c r="D2589" s="0" t="n">
        <f aca="false">$D$4+$D$3*A2589</f>
        <v>4996.10132512083</v>
      </c>
      <c r="F2589" s="0" t="n">
        <v>1.01498832518871</v>
      </c>
      <c r="I2589" s="0" t="n">
        <v>0.998288229360186</v>
      </c>
      <c r="J2589" s="0" t="n">
        <f aca="false">I2589-1</f>
        <v>-0.00171177063981387</v>
      </c>
      <c r="K2589" s="0" t="n">
        <f aca="false">F2589+J2589</f>
        <v>1.0132765545489</v>
      </c>
      <c r="L2589" s="1" t="n">
        <f aca="false">D2589*K2589</f>
        <v>5062.4323368956</v>
      </c>
    </row>
    <row r="2590" customFormat="false" ht="13.8" hidden="false" customHeight="false" outlineLevel="0" collapsed="false">
      <c r="A2590" s="0" t="n">
        <f aca="false">A2589+1</f>
        <v>2585</v>
      </c>
      <c r="B2590" s="0" t="n">
        <f aca="false">B2589+1/12</f>
        <v>2167.33333333346</v>
      </c>
      <c r="D2590" s="0" t="n">
        <f aca="false">$D$4+$D$3*A2590</f>
        <v>4996.24119811747</v>
      </c>
      <c r="F2590" s="0" t="n">
        <v>1.04794357685889</v>
      </c>
      <c r="I2590" s="0" t="n">
        <v>1.01247118367506</v>
      </c>
      <c r="J2590" s="0" t="n">
        <f aca="false">I2590-1</f>
        <v>0.01247118367506</v>
      </c>
      <c r="K2590" s="0" t="n">
        <f aca="false">F2590+J2590</f>
        <v>1.06041476053395</v>
      </c>
      <c r="L2590" s="1" t="n">
        <f aca="false">D2590*K2590</f>
        <v>5298.08791367159</v>
      </c>
    </row>
    <row r="2591" customFormat="false" ht="13.8" hidden="false" customHeight="false" outlineLevel="0" collapsed="false">
      <c r="A2591" s="0" t="n">
        <f aca="false">A2590+1</f>
        <v>2586</v>
      </c>
      <c r="B2591" s="0" t="n">
        <f aca="false">B2590+1/12</f>
        <v>2167.4166666668</v>
      </c>
      <c r="D2591" s="0" t="n">
        <f aca="false">$D$4+$D$3*A2591</f>
        <v>4996.38107111411</v>
      </c>
      <c r="F2591" s="0" t="n">
        <v>1.05285416798176</v>
      </c>
      <c r="I2591" s="0" t="n">
        <v>1.00973377939354</v>
      </c>
      <c r="J2591" s="0" t="n">
        <f aca="false">I2591-1</f>
        <v>0.00973377939353992</v>
      </c>
      <c r="K2591" s="0" t="n">
        <f aca="false">F2591+J2591</f>
        <v>1.0625879473753</v>
      </c>
      <c r="L2591" s="1" t="n">
        <f aca="false">D2591*K2591</f>
        <v>5309.09430665994</v>
      </c>
    </row>
    <row r="2592" customFormat="false" ht="13.8" hidden="false" customHeight="false" outlineLevel="0" collapsed="false">
      <c r="A2592" s="0" t="n">
        <f aca="false">A2591+1</f>
        <v>2587</v>
      </c>
      <c r="B2592" s="0" t="n">
        <f aca="false">B2591+1/12</f>
        <v>2167.50000000013</v>
      </c>
      <c r="D2592" s="0" t="n">
        <f aca="false">$D$4+$D$3*A2592</f>
        <v>4996.52094411075</v>
      </c>
      <c r="F2592" s="0" t="n">
        <v>1.02408243419744</v>
      </c>
      <c r="I2592" s="0" t="n">
        <v>1.00024632372234</v>
      </c>
      <c r="J2592" s="0" t="n">
        <f aca="false">I2592-1</f>
        <v>0.000246323722340014</v>
      </c>
      <c r="K2592" s="0" t="n">
        <f aca="false">F2592+J2592</f>
        <v>1.02432875791978</v>
      </c>
      <c r="L2592" s="1" t="n">
        <f aca="false">D2592*K2592</f>
        <v>5118.08009260113</v>
      </c>
    </row>
    <row r="2593" customFormat="false" ht="13.8" hidden="false" customHeight="false" outlineLevel="0" collapsed="false">
      <c r="A2593" s="0" t="n">
        <f aca="false">A2592+1</f>
        <v>2588</v>
      </c>
      <c r="B2593" s="0" t="n">
        <f aca="false">B2592+1/12</f>
        <v>2167.58333333347</v>
      </c>
      <c r="D2593" s="0" t="n">
        <f aca="false">$D$4+$D$3*A2593</f>
        <v>4996.66081710739</v>
      </c>
      <c r="F2593" s="0" t="n">
        <v>1.00155231836186</v>
      </c>
      <c r="I2593" s="0" t="n">
        <v>1.00898078398636</v>
      </c>
      <c r="J2593" s="0" t="n">
        <f aca="false">I2593-1</f>
        <v>0.00898078398636004</v>
      </c>
      <c r="K2593" s="0" t="n">
        <f aca="false">F2593+J2593</f>
        <v>1.01053310234822</v>
      </c>
      <c r="L2593" s="1" t="n">
        <f aca="false">D2593*K2593</f>
        <v>5049.29115689332</v>
      </c>
    </row>
    <row r="2594" customFormat="false" ht="13.8" hidden="false" customHeight="false" outlineLevel="0" collapsed="false">
      <c r="A2594" s="0" t="n">
        <f aca="false">A2593+1</f>
        <v>2589</v>
      </c>
      <c r="B2594" s="0" t="n">
        <f aca="false">B2593+1/12</f>
        <v>2167.6666666668</v>
      </c>
      <c r="D2594" s="0" t="n">
        <f aca="false">$D$4+$D$3*A2594</f>
        <v>4996.80069010403</v>
      </c>
      <c r="F2594" s="0" t="n">
        <v>1.02607921839211</v>
      </c>
      <c r="I2594" s="0" t="n">
        <v>1.00606551502561</v>
      </c>
      <c r="J2594" s="0" t="n">
        <f aca="false">I2594-1</f>
        <v>0.00606551502560992</v>
      </c>
      <c r="K2594" s="0" t="n">
        <f aca="false">F2594+J2594</f>
        <v>1.03214473341772</v>
      </c>
      <c r="L2594" s="1" t="n">
        <f aca="false">D2594*K2594</f>
        <v>5157.4215162289</v>
      </c>
    </row>
    <row r="2595" customFormat="false" ht="13.8" hidden="false" customHeight="false" outlineLevel="0" collapsed="false">
      <c r="A2595" s="0" t="n">
        <f aca="false">A2594+1</f>
        <v>2590</v>
      </c>
      <c r="B2595" s="0" t="n">
        <f aca="false">B2594+1/12</f>
        <v>2167.75000000013</v>
      </c>
      <c r="D2595" s="0" t="n">
        <f aca="false">$D$4+$D$3*A2595</f>
        <v>4996.94056310067</v>
      </c>
      <c r="F2595" s="0" t="n">
        <v>0.999064416475184</v>
      </c>
      <c r="I2595" s="0" t="n">
        <v>0.988388488505618</v>
      </c>
      <c r="J2595" s="0" t="n">
        <f aca="false">I2595-1</f>
        <v>-0.0116115114943819</v>
      </c>
      <c r="K2595" s="0" t="n">
        <f aca="false">F2595+J2595</f>
        <v>0.987452904980802</v>
      </c>
      <c r="L2595" s="1" t="n">
        <f aca="false">D2595*K2595</f>
        <v>4934.24347505016</v>
      </c>
    </row>
    <row r="2596" customFormat="false" ht="13.8" hidden="false" customHeight="false" outlineLevel="0" collapsed="false">
      <c r="A2596" s="0" t="n">
        <f aca="false">A2595+1</f>
        <v>2591</v>
      </c>
      <c r="B2596" s="0" t="n">
        <f aca="false">B2595+1/12</f>
        <v>2167.83333333347</v>
      </c>
      <c r="D2596" s="0" t="n">
        <f aca="false">$D$4+$D$3*A2596</f>
        <v>4997.08043609731</v>
      </c>
      <c r="F2596" s="0" t="n">
        <v>0.972322202030784</v>
      </c>
      <c r="I2596" s="0" t="n">
        <v>0.991553258684679</v>
      </c>
      <c r="J2596" s="0" t="n">
        <f aca="false">I2596-1</f>
        <v>-0.00844674131532097</v>
      </c>
      <c r="K2596" s="0" t="n">
        <f aca="false">F2596+J2596</f>
        <v>0.963875460715463</v>
      </c>
      <c r="L2596" s="1" t="n">
        <f aca="false">D2596*K2596</f>
        <v>4816.56320757552</v>
      </c>
    </row>
    <row r="2597" customFormat="false" ht="13.8" hidden="false" customHeight="false" outlineLevel="0" collapsed="false">
      <c r="A2597" s="0" t="n">
        <f aca="false">A2596+1</f>
        <v>2592</v>
      </c>
      <c r="B2597" s="0" t="n">
        <f aca="false">B2596+1/12</f>
        <v>2167.9166666668</v>
      </c>
      <c r="D2597" s="0" t="n">
        <f aca="false">$D$4+$D$3*A2597</f>
        <v>4997.22030909395</v>
      </c>
      <c r="F2597" s="0" t="n">
        <v>0.964472427355383</v>
      </c>
      <c r="I2597" s="0" t="n">
        <v>1.00569307204964</v>
      </c>
      <c r="J2597" s="0" t="n">
        <f aca="false">I2597-1</f>
        <v>0.00569307204963998</v>
      </c>
      <c r="K2597" s="0" t="n">
        <f aca="false">F2597+J2597</f>
        <v>0.970165499405023</v>
      </c>
      <c r="L2597" s="1" t="n">
        <f aca="false">D2597*K2597</f>
        <v>4848.13073680905</v>
      </c>
    </row>
    <row r="2598" customFormat="false" ht="13.8" hidden="false" customHeight="false" outlineLevel="0" collapsed="false">
      <c r="A2598" s="0" t="n">
        <f aca="false">A2597+1</f>
        <v>2593</v>
      </c>
      <c r="B2598" s="0" t="n">
        <f aca="false">B2597+1/12</f>
        <v>2168.00000000013</v>
      </c>
      <c r="D2598" s="0" t="n">
        <f aca="false">$D$4+$D$3*A2598</f>
        <v>4997.36018209059</v>
      </c>
      <c r="F2598" s="0" t="n">
        <v>0.938407838831965</v>
      </c>
      <c r="I2598" s="0" t="n">
        <v>1.00381773851652</v>
      </c>
      <c r="J2598" s="0" t="n">
        <f aca="false">I2598-1</f>
        <v>0.0038177385165199</v>
      </c>
      <c r="K2598" s="0" t="n">
        <f aca="false">F2598+J2598</f>
        <v>0.942225577348485</v>
      </c>
      <c r="L2598" s="1" t="n">
        <f aca="false">D2598*K2598</f>
        <v>4708.64058278863</v>
      </c>
    </row>
    <row r="2599" customFormat="false" ht="13.8" hidden="false" customHeight="false" outlineLevel="0" collapsed="false">
      <c r="A2599" s="0" t="n">
        <f aca="false">A2598+1</f>
        <v>2594</v>
      </c>
      <c r="B2599" s="0" t="n">
        <f aca="false">B2598+1/12</f>
        <v>2168.08333333347</v>
      </c>
      <c r="D2599" s="0" t="n">
        <f aca="false">$D$4+$D$3*A2599</f>
        <v>4997.50005508723</v>
      </c>
      <c r="F2599" s="0" t="n">
        <v>0.955313020834816</v>
      </c>
      <c r="I2599" s="0" t="n">
        <v>0.994994962127008</v>
      </c>
      <c r="J2599" s="0" t="n">
        <f aca="false">I2599-1</f>
        <v>-0.00500503787299189</v>
      </c>
      <c r="K2599" s="0" t="n">
        <f aca="false">F2599+J2599</f>
        <v>0.950307982961824</v>
      </c>
      <c r="L2599" s="1" t="n">
        <f aca="false">D2599*K2599</f>
        <v>4749.16419720155</v>
      </c>
    </row>
    <row r="2600" customFormat="false" ht="13.8" hidden="false" customHeight="false" outlineLevel="0" collapsed="false">
      <c r="A2600" s="0" t="n">
        <f aca="false">A2599+1</f>
        <v>2595</v>
      </c>
      <c r="B2600" s="0" t="n">
        <f aca="false">B2599+1/12</f>
        <v>2168.1666666668</v>
      </c>
      <c r="D2600" s="0" t="n">
        <f aca="false">$D$4+$D$3*A2600</f>
        <v>4997.63992808387</v>
      </c>
      <c r="F2600" s="0" t="n">
        <v>1.00292005349109</v>
      </c>
      <c r="I2600" s="0" t="n">
        <v>1.00323688756418</v>
      </c>
      <c r="J2600" s="0" t="n">
        <f aca="false">I2600-1</f>
        <v>0.00323688756417995</v>
      </c>
      <c r="K2600" s="0" t="n">
        <f aca="false">F2600+J2600</f>
        <v>1.00615694105527</v>
      </c>
      <c r="L2600" s="1" t="n">
        <f aca="false">D2600*K2600</f>
        <v>5028.41010253654</v>
      </c>
    </row>
    <row r="2601" customFormat="false" ht="13.8" hidden="false" customHeight="false" outlineLevel="0" collapsed="false">
      <c r="A2601" s="0" t="n">
        <f aca="false">A2600+1</f>
        <v>2596</v>
      </c>
      <c r="B2601" s="0" t="n">
        <f aca="false">B2600+1/12</f>
        <v>2168.25000000013</v>
      </c>
      <c r="D2601" s="0" t="n">
        <f aca="false">$D$4+$D$3*A2601</f>
        <v>4997.77980108051</v>
      </c>
      <c r="F2601" s="0" t="n">
        <v>1.01498832518871</v>
      </c>
      <c r="I2601" s="0" t="n">
        <v>0.986604718538288</v>
      </c>
      <c r="J2601" s="0" t="n">
        <f aca="false">I2601-1</f>
        <v>-0.0133952814617119</v>
      </c>
      <c r="K2601" s="0" t="n">
        <f aca="false">F2601+J2601</f>
        <v>1.001593043727</v>
      </c>
      <c r="L2601" s="1" t="n">
        <f aca="false">D2601*K2601</f>
        <v>5005.74148284154</v>
      </c>
    </row>
    <row r="2602" customFormat="false" ht="13.8" hidden="false" customHeight="false" outlineLevel="0" collapsed="false">
      <c r="A2602" s="0" t="n">
        <f aca="false">A2601+1</f>
        <v>2597</v>
      </c>
      <c r="B2602" s="0" t="n">
        <f aca="false">B2601+1/12</f>
        <v>2168.33333333347</v>
      </c>
      <c r="D2602" s="0" t="n">
        <f aca="false">$D$4+$D$3*A2602</f>
        <v>4997.91967407715</v>
      </c>
      <c r="F2602" s="0" t="n">
        <v>1.04794357685889</v>
      </c>
      <c r="I2602" s="0" t="n">
        <v>0.986411255736609</v>
      </c>
      <c r="J2602" s="0" t="n">
        <f aca="false">I2602-1</f>
        <v>-0.013588744263391</v>
      </c>
      <c r="K2602" s="0" t="n">
        <f aca="false">F2602+J2602</f>
        <v>1.0343548325955</v>
      </c>
      <c r="L2602" s="1" t="n">
        <f aca="false">D2602*K2602</f>
        <v>5169.62236780582</v>
      </c>
    </row>
    <row r="2603" customFormat="false" ht="13.8" hidden="false" customHeight="false" outlineLevel="0" collapsed="false">
      <c r="A2603" s="0" t="n">
        <f aca="false">A2602+1</f>
        <v>2598</v>
      </c>
      <c r="B2603" s="0" t="n">
        <f aca="false">B2602+1/12</f>
        <v>2168.4166666668</v>
      </c>
      <c r="D2603" s="0" t="n">
        <f aca="false">$D$4+$D$3*A2603</f>
        <v>4998.05954707379</v>
      </c>
      <c r="F2603" s="0" t="n">
        <v>1.05285416798176</v>
      </c>
      <c r="I2603" s="0" t="n">
        <v>0.995264823313227</v>
      </c>
      <c r="J2603" s="0" t="n">
        <f aca="false">I2603-1</f>
        <v>-0.00473517668677292</v>
      </c>
      <c r="K2603" s="0" t="n">
        <f aca="false">F2603+J2603</f>
        <v>1.04811899129499</v>
      </c>
      <c r="L2603" s="1" t="n">
        <f aca="false">D2603*K2603</f>
        <v>5238.56113091126</v>
      </c>
    </row>
    <row r="2604" customFormat="false" ht="13.8" hidden="false" customHeight="false" outlineLevel="0" collapsed="false">
      <c r="A2604" s="0" t="n">
        <f aca="false">A2603+1</f>
        <v>2599</v>
      </c>
      <c r="B2604" s="0" t="n">
        <f aca="false">B2603+1/12</f>
        <v>2168.50000000013</v>
      </c>
      <c r="D2604" s="0" t="n">
        <f aca="false">$D$4+$D$3*A2604</f>
        <v>4998.19942007043</v>
      </c>
      <c r="F2604" s="0" t="n">
        <v>1.02408243419744</v>
      </c>
      <c r="I2604" s="0" t="n">
        <v>0.99146744551585</v>
      </c>
      <c r="J2604" s="0" t="n">
        <f aca="false">I2604-1</f>
        <v>-0.00853255448415002</v>
      </c>
      <c r="K2604" s="0" t="n">
        <f aca="false">F2604+J2604</f>
        <v>1.01554987971329</v>
      </c>
      <c r="L2604" s="1" t="n">
        <f aca="false">D2604*K2604</f>
        <v>5075.92081983556</v>
      </c>
    </row>
    <row r="2605" customFormat="false" ht="13.8" hidden="false" customHeight="false" outlineLevel="0" collapsed="false">
      <c r="A2605" s="0" t="n">
        <f aca="false">A2604+1</f>
        <v>2600</v>
      </c>
      <c r="B2605" s="0" t="n">
        <f aca="false">B2604+1/12</f>
        <v>2168.58333333347</v>
      </c>
      <c r="D2605" s="0" t="n">
        <f aca="false">$D$4+$D$3*A2605</f>
        <v>4998.33929306707</v>
      </c>
      <c r="F2605" s="0" t="n">
        <v>1.00155231836186</v>
      </c>
      <c r="I2605" s="0" t="n">
        <v>0.982732059242622</v>
      </c>
      <c r="J2605" s="0" t="n">
        <f aca="false">I2605-1</f>
        <v>-0.0172679407573779</v>
      </c>
      <c r="K2605" s="0" t="n">
        <f aca="false">F2605+J2605</f>
        <v>0.984284377604482</v>
      </c>
      <c r="L2605" s="1" t="n">
        <f aca="false">D2605*K2605</f>
        <v>4919.78728013254</v>
      </c>
    </row>
    <row r="2606" customFormat="false" ht="13.8" hidden="false" customHeight="false" outlineLevel="0" collapsed="false">
      <c r="A2606" s="0" t="n">
        <f aca="false">A2605+1</f>
        <v>2601</v>
      </c>
      <c r="B2606" s="0" t="n">
        <f aca="false">B2605+1/12</f>
        <v>2168.6666666668</v>
      </c>
      <c r="D2606" s="0" t="n">
        <f aca="false">$D$4+$D$3*A2606</f>
        <v>4998.47916606371</v>
      </c>
      <c r="F2606" s="0" t="n">
        <v>1.02607921839211</v>
      </c>
      <c r="I2606" s="0" t="n">
        <v>0.997185015429558</v>
      </c>
      <c r="J2606" s="0" t="n">
        <f aca="false">I2606-1</f>
        <v>-0.00281498457044194</v>
      </c>
      <c r="K2606" s="0" t="n">
        <f aca="false">F2606+J2606</f>
        <v>1.02326423382167</v>
      </c>
      <c r="L2606" s="1" t="n">
        <f aca="false">D2606*K2606</f>
        <v>5114.76495413575</v>
      </c>
    </row>
    <row r="2607" customFormat="false" ht="13.8" hidden="false" customHeight="false" outlineLevel="0" collapsed="false">
      <c r="A2607" s="0" t="n">
        <f aca="false">A2606+1</f>
        <v>2602</v>
      </c>
      <c r="B2607" s="0" t="n">
        <f aca="false">B2606+1/12</f>
        <v>2168.75000000013</v>
      </c>
      <c r="D2607" s="0" t="n">
        <f aca="false">$D$4+$D$3*A2607</f>
        <v>4998.61903906035</v>
      </c>
      <c r="F2607" s="0" t="n">
        <v>0.999064416475184</v>
      </c>
      <c r="I2607" s="0" t="n">
        <v>0.988939245049892</v>
      </c>
      <c r="J2607" s="0" t="n">
        <f aca="false">I2607-1</f>
        <v>-0.0110607549501079</v>
      </c>
      <c r="K2607" s="0" t="n">
        <f aca="false">F2607+J2607</f>
        <v>0.988003661525076</v>
      </c>
      <c r="L2607" s="1" t="n">
        <f aca="false">D2607*K2607</f>
        <v>4938.65391316058</v>
      </c>
    </row>
    <row r="2608" customFormat="false" ht="13.8" hidden="false" customHeight="false" outlineLevel="0" collapsed="false">
      <c r="A2608" s="0" t="n">
        <f aca="false">A2607+1</f>
        <v>2603</v>
      </c>
      <c r="B2608" s="0" t="n">
        <f aca="false">B2607+1/12</f>
        <v>2168.83333333347</v>
      </c>
      <c r="D2608" s="0" t="n">
        <f aca="false">$D$4+$D$3*A2608</f>
        <v>4998.75891205699</v>
      </c>
      <c r="F2608" s="0" t="n">
        <v>0.972322202030784</v>
      </c>
      <c r="I2608" s="0" t="n">
        <v>0.9848199332267</v>
      </c>
      <c r="J2608" s="0" t="n">
        <f aca="false">I2608-1</f>
        <v>-0.0151800667733</v>
      </c>
      <c r="K2608" s="0" t="n">
        <f aca="false">F2608+J2608</f>
        <v>0.957142135257484</v>
      </c>
      <c r="L2608" s="1" t="n">
        <f aca="false">D2608*K2608</f>
        <v>4784.5227787236</v>
      </c>
    </row>
    <row r="2609" customFormat="false" ht="13.8" hidden="false" customHeight="false" outlineLevel="0" collapsed="false">
      <c r="A2609" s="0" t="n">
        <f aca="false">A2608+1</f>
        <v>2604</v>
      </c>
      <c r="B2609" s="0" t="n">
        <f aca="false">B2608+1/12</f>
        <v>2168.9166666668</v>
      </c>
      <c r="D2609" s="0" t="n">
        <f aca="false">$D$4+$D$3*A2609</f>
        <v>4998.89878505363</v>
      </c>
      <c r="F2609" s="0" t="n">
        <v>0.964472427355383</v>
      </c>
      <c r="I2609" s="0" t="n">
        <v>0.990829496904286</v>
      </c>
      <c r="J2609" s="0" t="n">
        <f aca="false">I2609-1</f>
        <v>-0.00917050309571388</v>
      </c>
      <c r="K2609" s="0" t="n">
        <f aca="false">F2609+J2609</f>
        <v>0.955301924259669</v>
      </c>
      <c r="L2609" s="1" t="n">
        <f aca="false">D2609*K2609</f>
        <v>4775.45762854105</v>
      </c>
    </row>
    <row r="2610" customFormat="false" ht="13.8" hidden="false" customHeight="false" outlineLevel="0" collapsed="false">
      <c r="A2610" s="0" t="n">
        <f aca="false">A2609+1</f>
        <v>2605</v>
      </c>
      <c r="B2610" s="0" t="n">
        <f aca="false">B2609+1/12</f>
        <v>2169.00000000013</v>
      </c>
      <c r="D2610" s="0" t="n">
        <f aca="false">$D$4+$D$3*A2610</f>
        <v>4999.03865805027</v>
      </c>
      <c r="F2610" s="0" t="n">
        <v>0.938407838831965</v>
      </c>
      <c r="I2610" s="0" t="n">
        <v>0.983561762772247</v>
      </c>
      <c r="J2610" s="0" t="n">
        <f aca="false">I2610-1</f>
        <v>-0.016438237227753</v>
      </c>
      <c r="K2610" s="0" t="n">
        <f aca="false">F2610+J2610</f>
        <v>0.921969601604212</v>
      </c>
      <c r="L2610" s="1" t="n">
        <f aca="false">D2610*K2610</f>
        <v>4608.96167996666</v>
      </c>
    </row>
    <row r="2611" customFormat="false" ht="13.8" hidden="false" customHeight="false" outlineLevel="0" collapsed="false">
      <c r="A2611" s="0" t="n">
        <f aca="false">A2610+1</f>
        <v>2606</v>
      </c>
      <c r="B2611" s="0" t="n">
        <f aca="false">B2610+1/12</f>
        <v>2169.08333333347</v>
      </c>
      <c r="D2611" s="0" t="n">
        <f aca="false">$D$4+$D$3*A2611</f>
        <v>4999.17853104691</v>
      </c>
      <c r="F2611" s="0" t="n">
        <v>0.955313020834816</v>
      </c>
      <c r="I2611" s="0" t="n">
        <v>0.990143014762122</v>
      </c>
      <c r="J2611" s="0" t="n">
        <f aca="false">I2611-1</f>
        <v>-0.00985698523787792</v>
      </c>
      <c r="K2611" s="0" t="n">
        <f aca="false">F2611+J2611</f>
        <v>0.945456035596938</v>
      </c>
      <c r="L2611" s="1" t="n">
        <f aca="false">D2611*K2611</f>
        <v>4726.50351520493</v>
      </c>
    </row>
    <row r="2612" customFormat="false" ht="13.8" hidden="false" customHeight="false" outlineLevel="0" collapsed="false">
      <c r="A2612" s="0" t="n">
        <f aca="false">A2611+1</f>
        <v>2607</v>
      </c>
      <c r="B2612" s="0" t="n">
        <f aca="false">B2611+1/12</f>
        <v>2169.1666666668</v>
      </c>
      <c r="D2612" s="0" t="n">
        <f aca="false">$D$4+$D$3*A2612</f>
        <v>4999.31840404355</v>
      </c>
      <c r="F2612" s="0" t="n">
        <v>1.00292005349109</v>
      </c>
      <c r="I2612" s="0" t="n">
        <v>1.01102634058498</v>
      </c>
      <c r="J2612" s="0" t="n">
        <f aca="false">I2612-1</f>
        <v>0.01102634058498</v>
      </c>
      <c r="K2612" s="0" t="n">
        <f aca="false">F2612+J2612</f>
        <v>1.01394639407607</v>
      </c>
      <c r="L2612" s="1" t="n">
        <f aca="false">D2612*K2612</f>
        <v>5069.04086861809</v>
      </c>
    </row>
    <row r="2613" customFormat="false" ht="13.8" hidden="false" customHeight="false" outlineLevel="0" collapsed="false">
      <c r="A2613" s="0" t="n">
        <f aca="false">A2612+1</f>
        <v>2608</v>
      </c>
      <c r="B2613" s="0" t="n">
        <f aca="false">B2612+1/12</f>
        <v>2169.25000000013</v>
      </c>
      <c r="D2613" s="0" t="n">
        <f aca="false">$D$4+$D$3*A2613</f>
        <v>4999.45827704019</v>
      </c>
      <c r="F2613" s="0" t="n">
        <v>1.01498832518871</v>
      </c>
      <c r="I2613" s="0" t="n">
        <v>0.997686186373713</v>
      </c>
      <c r="J2613" s="0" t="n">
        <f aca="false">I2613-1</f>
        <v>-0.00231381362628691</v>
      </c>
      <c r="K2613" s="0" t="n">
        <f aca="false">F2613+J2613</f>
        <v>1.01267451156242</v>
      </c>
      <c r="L2613" s="1" t="n">
        <f aca="false">D2613*K2613</f>
        <v>5062.82396877838</v>
      </c>
    </row>
    <row r="2614" customFormat="false" ht="13.8" hidden="false" customHeight="false" outlineLevel="0" collapsed="false">
      <c r="A2614" s="0" t="n">
        <f aca="false">A2613+1</f>
        <v>2609</v>
      </c>
      <c r="B2614" s="0" t="n">
        <f aca="false">B2613+1/12</f>
        <v>2169.33333333347</v>
      </c>
      <c r="D2614" s="0" t="n">
        <f aca="false">$D$4+$D$3*A2614</f>
        <v>4999.59815003683</v>
      </c>
      <c r="F2614" s="0" t="n">
        <v>1.04794357685889</v>
      </c>
      <c r="I2614" s="0" t="n">
        <v>0.998051669611059</v>
      </c>
      <c r="J2614" s="0" t="n">
        <f aca="false">I2614-1</f>
        <v>-0.00194833038894093</v>
      </c>
      <c r="K2614" s="0" t="n">
        <f aca="false">F2614+J2614</f>
        <v>1.04599524646995</v>
      </c>
      <c r="L2614" s="1" t="n">
        <f aca="false">D2614*K2614</f>
        <v>5229.55589919847</v>
      </c>
    </row>
    <row r="2615" customFormat="false" ht="13.8" hidden="false" customHeight="false" outlineLevel="0" collapsed="false">
      <c r="A2615" s="0" t="n">
        <f aca="false">A2614+1</f>
        <v>2610</v>
      </c>
      <c r="B2615" s="0" t="n">
        <f aca="false">B2614+1/12</f>
        <v>2169.4166666668</v>
      </c>
      <c r="D2615" s="0" t="n">
        <f aca="false">$D$4+$D$3*A2615</f>
        <v>4999.73802303347</v>
      </c>
      <c r="F2615" s="0" t="n">
        <v>1.05285416798176</v>
      </c>
      <c r="I2615" s="0" t="n">
        <v>1.00023597980579</v>
      </c>
      <c r="J2615" s="0" t="n">
        <f aca="false">I2615-1</f>
        <v>0.000235979805790043</v>
      </c>
      <c r="K2615" s="0" t="n">
        <f aca="false">F2615+J2615</f>
        <v>1.05309014778755</v>
      </c>
      <c r="L2615" s="1" t="n">
        <f aca="false">D2615*K2615</f>
        <v>5265.17485357535</v>
      </c>
    </row>
    <row r="2616" customFormat="false" ht="13.8" hidden="false" customHeight="false" outlineLevel="0" collapsed="false">
      <c r="A2616" s="0" t="n">
        <f aca="false">A2615+1</f>
        <v>2611</v>
      </c>
      <c r="B2616" s="0" t="n">
        <f aca="false">B2615+1/12</f>
        <v>2169.50000000014</v>
      </c>
      <c r="D2616" s="0" t="n">
        <f aca="false">$D$4+$D$3*A2616</f>
        <v>4999.87789603011</v>
      </c>
      <c r="F2616" s="0" t="n">
        <v>1.02408243419744</v>
      </c>
      <c r="I2616" s="0" t="n">
        <v>1.00001383713529</v>
      </c>
      <c r="J2616" s="0" t="n">
        <f aca="false">I2616-1</f>
        <v>1.3837135290018E-005</v>
      </c>
      <c r="K2616" s="0" t="n">
        <f aca="false">F2616+J2616</f>
        <v>1.02409627133273</v>
      </c>
      <c r="L2616" s="1" t="n">
        <f aca="false">D2616*K2616</f>
        <v>5120.35631044337</v>
      </c>
    </row>
    <row r="2617" customFormat="false" ht="13.8" hidden="false" customHeight="false" outlineLevel="0" collapsed="false">
      <c r="A2617" s="0" t="n">
        <f aca="false">A2616+1</f>
        <v>2612</v>
      </c>
      <c r="B2617" s="0" t="n">
        <f aca="false">B2616+1/12</f>
        <v>2169.58333333347</v>
      </c>
      <c r="D2617" s="0" t="n">
        <f aca="false">$D$4+$D$3*A2617</f>
        <v>5000.01776902675</v>
      </c>
      <c r="F2617" s="0" t="n">
        <v>1.00155231836186</v>
      </c>
      <c r="I2617" s="0" t="n">
        <v>0.986417750649951</v>
      </c>
      <c r="J2617" s="0" t="n">
        <f aca="false">I2617-1</f>
        <v>-0.0135822493500489</v>
      </c>
      <c r="K2617" s="0" t="n">
        <f aca="false">F2617+J2617</f>
        <v>0.987970069011811</v>
      </c>
      <c r="L2617" s="1" t="n">
        <f aca="false">D2617*K2617</f>
        <v>4939.86790032564</v>
      </c>
    </row>
    <row r="2618" customFormat="false" ht="13.8" hidden="false" customHeight="false" outlineLevel="0" collapsed="false">
      <c r="A2618" s="0" t="n">
        <f aca="false">A2617+1</f>
        <v>2613</v>
      </c>
      <c r="B2618" s="0" t="n">
        <f aca="false">B2617+1/12</f>
        <v>2169.6666666668</v>
      </c>
      <c r="D2618" s="0" t="n">
        <f aca="false">$D$4+$D$3*A2618</f>
        <v>5000.15764202339</v>
      </c>
      <c r="F2618" s="0" t="n">
        <v>1.02607921839211</v>
      </c>
      <c r="I2618" s="0" t="n">
        <v>0.994517846092907</v>
      </c>
      <c r="J2618" s="0" t="n">
        <f aca="false">I2618-1</f>
        <v>-0.00548215390709295</v>
      </c>
      <c r="K2618" s="0" t="n">
        <f aca="false">F2618+J2618</f>
        <v>1.02059706448502</v>
      </c>
      <c r="L2618" s="1" t="n">
        <f aca="false">D2618*K2618</f>
        <v>5103.14621141139</v>
      </c>
    </row>
    <row r="2619" customFormat="false" ht="13.8" hidden="false" customHeight="false" outlineLevel="0" collapsed="false">
      <c r="A2619" s="0" t="n">
        <f aca="false">A2618+1</f>
        <v>2614</v>
      </c>
      <c r="B2619" s="0" t="n">
        <f aca="false">B2618+1/12</f>
        <v>2169.75000000014</v>
      </c>
      <c r="D2619" s="0" t="n">
        <f aca="false">$D$4+$D$3*A2619</f>
        <v>5000.29751502003</v>
      </c>
      <c r="F2619" s="0" t="n">
        <v>0.999064416475184</v>
      </c>
      <c r="I2619" s="0" t="n">
        <v>0.991329198431634</v>
      </c>
      <c r="J2619" s="0" t="n">
        <f aca="false">I2619-1</f>
        <v>-0.00867080156836597</v>
      </c>
      <c r="K2619" s="0" t="n">
        <f aca="false">F2619+J2619</f>
        <v>0.990393614906818</v>
      </c>
      <c r="L2619" s="1" t="n">
        <f aca="false">D2619*K2619</f>
        <v>4952.26273151026</v>
      </c>
    </row>
    <row r="2620" customFormat="false" ht="13.8" hidden="false" customHeight="false" outlineLevel="0" collapsed="false">
      <c r="A2620" s="0" t="n">
        <f aca="false">A2619+1</f>
        <v>2615</v>
      </c>
      <c r="B2620" s="0" t="n">
        <f aca="false">B2619+1/12</f>
        <v>2169.83333333347</v>
      </c>
      <c r="D2620" s="0" t="n">
        <f aca="false">$D$4+$D$3*A2620</f>
        <v>5000.43738801667</v>
      </c>
      <c r="F2620" s="0" t="n">
        <v>0.972322202030784</v>
      </c>
      <c r="I2620" s="0" t="n">
        <v>0.9924150263925</v>
      </c>
      <c r="J2620" s="0" t="n">
        <f aca="false">I2620-1</f>
        <v>-0.00758497360749999</v>
      </c>
      <c r="K2620" s="0" t="n">
        <f aca="false">F2620+J2620</f>
        <v>0.964737228423284</v>
      </c>
      <c r="L2620" s="1" t="n">
        <f aca="false">D2620*K2620</f>
        <v>4824.10810661937</v>
      </c>
    </row>
    <row r="2621" customFormat="false" ht="13.8" hidden="false" customHeight="false" outlineLevel="0" collapsed="false">
      <c r="A2621" s="0" t="n">
        <f aca="false">A2620+1</f>
        <v>2616</v>
      </c>
      <c r="B2621" s="0" t="n">
        <f aca="false">B2620+1/12</f>
        <v>2169.9166666668</v>
      </c>
      <c r="D2621" s="0" t="n">
        <f aca="false">$D$4+$D$3*A2621</f>
        <v>5000.57726101331</v>
      </c>
      <c r="F2621" s="0" t="n">
        <v>0.964472427355383</v>
      </c>
      <c r="I2621" s="0" t="n">
        <v>1.01783982129762</v>
      </c>
      <c r="J2621" s="0" t="n">
        <f aca="false">I2621-1</f>
        <v>0.0178398212976201</v>
      </c>
      <c r="K2621" s="0" t="n">
        <f aca="false">F2621+J2621</f>
        <v>0.982312248653003</v>
      </c>
      <c r="L2621" s="1" t="n">
        <f aca="false">D2621*K2621</f>
        <v>4912.12829382906</v>
      </c>
    </row>
    <row r="2622" customFormat="false" ht="13.8" hidden="false" customHeight="false" outlineLevel="0" collapsed="false">
      <c r="A2622" s="0" t="n">
        <f aca="false">A2621+1</f>
        <v>2617</v>
      </c>
      <c r="B2622" s="0" t="n">
        <f aca="false">B2621+1/12</f>
        <v>2170.00000000014</v>
      </c>
      <c r="D2622" s="0" t="n">
        <f aca="false">$D$4+$D$3*A2622</f>
        <v>5000.71713400995</v>
      </c>
      <c r="F2622" s="0" t="n">
        <v>0.938407838831965</v>
      </c>
      <c r="I2622" s="0" t="n">
        <v>1.01307602183883</v>
      </c>
      <c r="J2622" s="0" t="n">
        <f aca="false">I2622-1</f>
        <v>0.0130760218388299</v>
      </c>
      <c r="K2622" s="0" t="n">
        <f aca="false">F2622+J2622</f>
        <v>0.951483860670795</v>
      </c>
      <c r="L2622" s="1" t="n">
        <f aca="false">D2622*K2622</f>
        <v>4758.10164479038</v>
      </c>
    </row>
    <row r="2623" customFormat="false" ht="13.8" hidden="false" customHeight="false" outlineLevel="0" collapsed="false">
      <c r="A2623" s="0" t="n">
        <f aca="false">A2622+1</f>
        <v>2618</v>
      </c>
      <c r="B2623" s="0" t="n">
        <f aca="false">B2622+1/12</f>
        <v>2170.08333333347</v>
      </c>
      <c r="D2623" s="0" t="n">
        <f aca="false">$D$4+$D$3*A2623</f>
        <v>5000.85700700659</v>
      </c>
      <c r="F2623" s="0" t="n">
        <v>0.955313020834816</v>
      </c>
      <c r="I2623" s="0" t="n">
        <v>1.00866791173965</v>
      </c>
      <c r="J2623" s="0" t="n">
        <f aca="false">I2623-1</f>
        <v>0.00866791173964998</v>
      </c>
      <c r="K2623" s="0" t="n">
        <f aca="false">F2623+J2623</f>
        <v>0.963980932574466</v>
      </c>
      <c r="L2623" s="1" t="n">
        <f aca="false">D2623*K2623</f>
        <v>4820.73080128576</v>
      </c>
    </row>
    <row r="2624" customFormat="false" ht="13.8" hidden="false" customHeight="false" outlineLevel="0" collapsed="false">
      <c r="A2624" s="0" t="n">
        <f aca="false">A2623+1</f>
        <v>2619</v>
      </c>
      <c r="B2624" s="0" t="n">
        <f aca="false">B2623+1/12</f>
        <v>2170.1666666668</v>
      </c>
      <c r="D2624" s="0" t="n">
        <f aca="false">$D$4+$D$3*A2624</f>
        <v>5000.99688000323</v>
      </c>
      <c r="F2624" s="0" t="n">
        <v>1.00292005349109</v>
      </c>
      <c r="I2624" s="0" t="n">
        <v>1.03038239105451</v>
      </c>
      <c r="J2624" s="0" t="n">
        <f aca="false">I2624-1</f>
        <v>0.03038239105451</v>
      </c>
      <c r="K2624" s="0" t="n">
        <f aca="false">F2624+J2624</f>
        <v>1.0333024445456</v>
      </c>
      <c r="L2624" s="1" t="n">
        <f aca="false">D2624*K2624</f>
        <v>5167.54230127225</v>
      </c>
    </row>
    <row r="2625" customFormat="false" ht="13.8" hidden="false" customHeight="false" outlineLevel="0" collapsed="false">
      <c r="A2625" s="0" t="n">
        <f aca="false">A2624+1</f>
        <v>2620</v>
      </c>
      <c r="B2625" s="0" t="n">
        <f aca="false">B2624+1/12</f>
        <v>2170.25000000014</v>
      </c>
      <c r="D2625" s="0" t="n">
        <f aca="false">$D$4+$D$3*A2625</f>
        <v>5001.13675299987</v>
      </c>
      <c r="F2625" s="0" t="n">
        <v>1.01498832518871</v>
      </c>
      <c r="I2625" s="0" t="n">
        <v>0.996728312189054</v>
      </c>
      <c r="J2625" s="0" t="n">
        <f aca="false">I2625-1</f>
        <v>-0.00327168781094589</v>
      </c>
      <c r="K2625" s="0" t="n">
        <f aca="false">F2625+J2625</f>
        <v>1.01171663737776</v>
      </c>
      <c r="L2625" s="1" t="n">
        <f aca="false">D2625*K2625</f>
        <v>5059.73325881137</v>
      </c>
    </row>
    <row r="2626" customFormat="false" ht="13.8" hidden="false" customHeight="false" outlineLevel="0" collapsed="false">
      <c r="A2626" s="0" t="n">
        <f aca="false">A2625+1</f>
        <v>2621</v>
      </c>
      <c r="B2626" s="0" t="n">
        <f aca="false">B2625+1/12</f>
        <v>2170.33333333347</v>
      </c>
      <c r="D2626" s="0" t="n">
        <f aca="false">$D$4+$D$3*A2626</f>
        <v>5001.27662599651</v>
      </c>
      <c r="F2626" s="0" t="n">
        <v>1.04794357685889</v>
      </c>
      <c r="I2626" s="0" t="n">
        <v>1.0008125895566</v>
      </c>
      <c r="J2626" s="0" t="n">
        <f aca="false">I2626-1</f>
        <v>0.000812589556600019</v>
      </c>
      <c r="K2626" s="0" t="n">
        <f aca="false">F2626+J2626</f>
        <v>1.04875616641549</v>
      </c>
      <c r="L2626" s="1" t="n">
        <f aca="false">D2626*K2626</f>
        <v>5245.11970146349</v>
      </c>
    </row>
    <row r="2627" customFormat="false" ht="13.8" hidden="false" customHeight="false" outlineLevel="0" collapsed="false">
      <c r="A2627" s="0" t="n">
        <f aca="false">A2626+1</f>
        <v>2622</v>
      </c>
      <c r="B2627" s="0" t="n">
        <f aca="false">B2626+1/12</f>
        <v>2170.4166666668</v>
      </c>
      <c r="D2627" s="0" t="n">
        <f aca="false">$D$4+$D$3*A2627</f>
        <v>5001.41649899315</v>
      </c>
      <c r="F2627" s="0" t="n">
        <v>1.05285416798176</v>
      </c>
      <c r="I2627" s="0" t="n">
        <v>0.998827786018749</v>
      </c>
      <c r="J2627" s="0" t="n">
        <f aca="false">I2627-1</f>
        <v>-0.00117221398125089</v>
      </c>
      <c r="K2627" s="0" t="n">
        <f aca="false">F2627+J2627</f>
        <v>1.05168195400051</v>
      </c>
      <c r="L2627" s="1" t="n">
        <f aca="false">D2627*K2627</f>
        <v>5259.8994764315</v>
      </c>
    </row>
    <row r="2628" customFormat="false" ht="13.8" hidden="false" customHeight="false" outlineLevel="0" collapsed="false">
      <c r="A2628" s="0" t="n">
        <f aca="false">A2627+1</f>
        <v>2623</v>
      </c>
      <c r="B2628" s="0" t="n">
        <f aca="false">B2627+1/12</f>
        <v>2170.50000000014</v>
      </c>
      <c r="D2628" s="0" t="n">
        <f aca="false">$D$4+$D$3*A2628</f>
        <v>5001.55637198979</v>
      </c>
      <c r="F2628" s="0" t="n">
        <v>1.02408243419744</v>
      </c>
      <c r="I2628" s="0" t="n">
        <v>0.990625034698894</v>
      </c>
      <c r="J2628" s="0" t="n">
        <f aca="false">I2628-1</f>
        <v>-0.00937496530110593</v>
      </c>
      <c r="K2628" s="0" t="n">
        <f aca="false">F2628+J2628</f>
        <v>1.01470746889633</v>
      </c>
      <c r="L2628" s="1" t="n">
        <f aca="false">D2628*K2628</f>
        <v>5075.11660676409</v>
      </c>
    </row>
    <row r="2629" customFormat="false" ht="13.8" hidden="false" customHeight="false" outlineLevel="0" collapsed="false">
      <c r="A2629" s="0" t="n">
        <f aca="false">A2628+1</f>
        <v>2624</v>
      </c>
      <c r="B2629" s="0" t="n">
        <f aca="false">B2628+1/12</f>
        <v>2170.58333333347</v>
      </c>
      <c r="D2629" s="0" t="n">
        <f aca="false">$D$4+$D$3*A2629</f>
        <v>5001.69624498643</v>
      </c>
      <c r="F2629" s="0" t="n">
        <v>1.00155231836186</v>
      </c>
      <c r="I2629" s="0" t="n">
        <v>0.999175277265739</v>
      </c>
      <c r="J2629" s="0" t="n">
        <f aca="false">I2629-1</f>
        <v>-0.00082472273426093</v>
      </c>
      <c r="K2629" s="0" t="n">
        <f aca="false">F2629+J2629</f>
        <v>1.0007275956276</v>
      </c>
      <c r="L2629" s="1" t="n">
        <f aca="false">D2629*K2629</f>
        <v>5005.33545730486</v>
      </c>
    </row>
    <row r="2630" customFormat="false" ht="13.8" hidden="false" customHeight="false" outlineLevel="0" collapsed="false">
      <c r="A2630" s="0" t="n">
        <f aca="false">A2629+1</f>
        <v>2625</v>
      </c>
      <c r="B2630" s="0" t="n">
        <f aca="false">B2629+1/12</f>
        <v>2170.6666666668</v>
      </c>
      <c r="D2630" s="0" t="n">
        <f aca="false">$D$4+$D$3*A2630</f>
        <v>5001.83611798307</v>
      </c>
      <c r="F2630" s="0" t="n">
        <v>1.02607921839211</v>
      </c>
      <c r="I2630" s="0" t="n">
        <v>1.00280748532454</v>
      </c>
      <c r="J2630" s="0" t="n">
        <f aca="false">I2630-1</f>
        <v>0.00280748532453989</v>
      </c>
      <c r="K2630" s="0" t="n">
        <f aca="false">F2630+J2630</f>
        <v>1.02888670371665</v>
      </c>
      <c r="L2630" s="1" t="n">
        <f aca="false">D2630*K2630</f>
        <v>5146.32267596248</v>
      </c>
    </row>
    <row r="2631" customFormat="false" ht="13.8" hidden="false" customHeight="false" outlineLevel="0" collapsed="false">
      <c r="A2631" s="0" t="n">
        <f aca="false">A2630+1</f>
        <v>2626</v>
      </c>
      <c r="B2631" s="0" t="n">
        <f aca="false">B2630+1/12</f>
        <v>2170.75000000014</v>
      </c>
      <c r="D2631" s="0" t="n">
        <f aca="false">$D$4+$D$3*A2631</f>
        <v>5001.97599097971</v>
      </c>
      <c r="F2631" s="0" t="n">
        <v>0.999064416475184</v>
      </c>
      <c r="I2631" s="0" t="n">
        <v>0.990702703458915</v>
      </c>
      <c r="J2631" s="0" t="n">
        <f aca="false">I2631-1</f>
        <v>-0.00929729654108491</v>
      </c>
      <c r="K2631" s="0" t="n">
        <f aca="false">F2631+J2631</f>
        <v>0.989767119934099</v>
      </c>
      <c r="L2631" s="1" t="n">
        <f aca="false">D2631*K2631</f>
        <v>4950.7913705715</v>
      </c>
    </row>
    <row r="2632" customFormat="false" ht="13.8" hidden="false" customHeight="false" outlineLevel="0" collapsed="false">
      <c r="A2632" s="0" t="n">
        <f aca="false">A2631+1</f>
        <v>2627</v>
      </c>
      <c r="B2632" s="0" t="n">
        <f aca="false">B2631+1/12</f>
        <v>2170.83333333347</v>
      </c>
      <c r="D2632" s="0" t="n">
        <f aca="false">$D$4+$D$3*A2632</f>
        <v>5002.11586397635</v>
      </c>
      <c r="F2632" s="0" t="n">
        <v>0.972322202030784</v>
      </c>
      <c r="I2632" s="0" t="n">
        <v>0.99113297144204</v>
      </c>
      <c r="J2632" s="0" t="n">
        <f aca="false">I2632-1</f>
        <v>-0.00886702855795996</v>
      </c>
      <c r="K2632" s="0" t="n">
        <f aca="false">F2632+J2632</f>
        <v>0.963455173472824</v>
      </c>
      <c r="L2632" s="1" t="n">
        <f aca="false">D2632*K2632</f>
        <v>4819.3144074585</v>
      </c>
    </row>
    <row r="2633" customFormat="false" ht="13.8" hidden="false" customHeight="false" outlineLevel="0" collapsed="false">
      <c r="A2633" s="0" t="n">
        <f aca="false">A2632+1</f>
        <v>2628</v>
      </c>
      <c r="B2633" s="0" t="n">
        <f aca="false">B2632+1/12</f>
        <v>2170.9166666668</v>
      </c>
      <c r="D2633" s="0" t="n">
        <f aca="false">$D$4+$D$3*A2633</f>
        <v>5002.25573697299</v>
      </c>
      <c r="F2633" s="0" t="n">
        <v>0.964472427355383</v>
      </c>
      <c r="I2633" s="0" t="n">
        <v>1.00068056268862</v>
      </c>
      <c r="J2633" s="0" t="n">
        <f aca="false">I2633-1</f>
        <v>0.000680562688619935</v>
      </c>
      <c r="K2633" s="0" t="n">
        <f aca="false">F2633+J2633</f>
        <v>0.965152990044003</v>
      </c>
      <c r="L2633" s="1" t="n">
        <f aca="false">D2633*K2633</f>
        <v>4827.94208150425</v>
      </c>
    </row>
    <row r="2634" customFormat="false" ht="13.8" hidden="false" customHeight="false" outlineLevel="0" collapsed="false">
      <c r="A2634" s="0" t="n">
        <f aca="false">A2633+1</f>
        <v>2629</v>
      </c>
      <c r="B2634" s="0" t="n">
        <f aca="false">B2633+1/12</f>
        <v>2171.00000000014</v>
      </c>
      <c r="D2634" s="0" t="n">
        <f aca="false">$D$4+$D$3*A2634</f>
        <v>5002.39560996963</v>
      </c>
      <c r="F2634" s="0" t="n">
        <v>0.938407838831965</v>
      </c>
      <c r="I2634" s="0" t="n">
        <v>1.00286308400847</v>
      </c>
      <c r="J2634" s="0" t="n">
        <f aca="false">I2634-1</f>
        <v>0.00286308400847002</v>
      </c>
      <c r="K2634" s="0" t="n">
        <f aca="false">F2634+J2634</f>
        <v>0.941270922840435</v>
      </c>
      <c r="L2634" s="1" t="n">
        <f aca="false">D2634*K2634</f>
        <v>4708.60953220905</v>
      </c>
    </row>
    <row r="2635" customFormat="false" ht="13.8" hidden="false" customHeight="false" outlineLevel="0" collapsed="false">
      <c r="A2635" s="0" t="n">
        <f aca="false">A2634+1</f>
        <v>2630</v>
      </c>
      <c r="B2635" s="0" t="n">
        <f aca="false">B2634+1/12</f>
        <v>2171.08333333347</v>
      </c>
      <c r="D2635" s="0" t="n">
        <f aca="false">$D$4+$D$3*A2635</f>
        <v>5002.53548296627</v>
      </c>
      <c r="F2635" s="0" t="n">
        <v>0.955313020834816</v>
      </c>
      <c r="I2635" s="0" t="n">
        <v>1.0078650382013</v>
      </c>
      <c r="J2635" s="0" t="n">
        <f aca="false">I2635-1</f>
        <v>0.00786503820129991</v>
      </c>
      <c r="K2635" s="0" t="n">
        <f aca="false">F2635+J2635</f>
        <v>0.963178059036116</v>
      </c>
      <c r="L2635" s="1" t="n">
        <f aca="false">D2635*K2635</f>
        <v>4818.33241674275</v>
      </c>
    </row>
    <row r="2636" customFormat="false" ht="13.8" hidden="false" customHeight="false" outlineLevel="0" collapsed="false">
      <c r="A2636" s="0" t="n">
        <f aca="false">A2635+1</f>
        <v>2631</v>
      </c>
      <c r="B2636" s="0" t="n">
        <f aca="false">B2635+1/12</f>
        <v>2171.16666666681</v>
      </c>
      <c r="D2636" s="0" t="n">
        <f aca="false">$D$4+$D$3*A2636</f>
        <v>5002.67535596291</v>
      </c>
      <c r="F2636" s="0" t="n">
        <v>1.00292005349109</v>
      </c>
      <c r="I2636" s="0" t="n">
        <v>1.01186116983753</v>
      </c>
      <c r="J2636" s="0" t="n">
        <f aca="false">I2636-1</f>
        <v>0.0118611698375299</v>
      </c>
      <c r="K2636" s="0" t="n">
        <f aca="false">F2636+J2636</f>
        <v>1.01478122332862</v>
      </c>
      <c r="L2636" s="1" t="n">
        <f aca="false">D2636*K2636</f>
        <v>5076.62101763998</v>
      </c>
    </row>
    <row r="2637" customFormat="false" ht="13.8" hidden="false" customHeight="false" outlineLevel="0" collapsed="false">
      <c r="A2637" s="0" t="n">
        <f aca="false">A2636+1</f>
        <v>2632</v>
      </c>
      <c r="B2637" s="0" t="n">
        <f aca="false">B2636+1/12</f>
        <v>2171.25000000014</v>
      </c>
      <c r="D2637" s="0" t="n">
        <f aca="false">$D$4+$D$3*A2637</f>
        <v>5002.81522895955</v>
      </c>
      <c r="F2637" s="0" t="n">
        <v>1.01498832518871</v>
      </c>
      <c r="I2637" s="0" t="n">
        <v>1.00870662678908</v>
      </c>
      <c r="J2637" s="0" t="n">
        <f aca="false">I2637-1</f>
        <v>0.00870662678908007</v>
      </c>
      <c r="K2637" s="0" t="n">
        <f aca="false">F2637+J2637</f>
        <v>1.02369495197779</v>
      </c>
      <c r="L2637" s="1" t="n">
        <f aca="false">D2637*K2637</f>
        <v>5121.3566955635</v>
      </c>
    </row>
    <row r="2638" customFormat="false" ht="13.8" hidden="false" customHeight="false" outlineLevel="0" collapsed="false">
      <c r="A2638" s="0" t="n">
        <f aca="false">A2637+1</f>
        <v>2633</v>
      </c>
      <c r="B2638" s="0" t="n">
        <f aca="false">B2637+1/12</f>
        <v>2171.33333333347</v>
      </c>
      <c r="D2638" s="0" t="n">
        <f aca="false">$D$4+$D$3*A2638</f>
        <v>5002.95510195619</v>
      </c>
      <c r="F2638" s="0" t="n">
        <v>1.04794357685889</v>
      </c>
      <c r="I2638" s="0" t="n">
        <v>1.00781519276096</v>
      </c>
      <c r="J2638" s="0" t="n">
        <f aca="false">I2638-1</f>
        <v>0.00781519276095999</v>
      </c>
      <c r="K2638" s="0" t="n">
        <f aca="false">F2638+J2638</f>
        <v>1.05575876961985</v>
      </c>
      <c r="L2638" s="1" t="n">
        <f aca="false">D2638*K2638</f>
        <v>5281.91372290462</v>
      </c>
    </row>
    <row r="2639" customFormat="false" ht="13.8" hidden="false" customHeight="false" outlineLevel="0" collapsed="false">
      <c r="A2639" s="0" t="n">
        <f aca="false">A2638+1</f>
        <v>2634</v>
      </c>
      <c r="B2639" s="0" t="n">
        <f aca="false">B2638+1/12</f>
        <v>2171.41666666681</v>
      </c>
      <c r="D2639" s="0" t="n">
        <f aca="false">$D$4+$D$3*A2639</f>
        <v>5003.09497495283</v>
      </c>
      <c r="F2639" s="0" t="n">
        <v>1.05285416798176</v>
      </c>
      <c r="I2639" s="0" t="n">
        <v>1.01370774501176</v>
      </c>
      <c r="J2639" s="0" t="n">
        <f aca="false">I2639-1</f>
        <v>0.01370774501176</v>
      </c>
      <c r="K2639" s="0" t="n">
        <f aca="false">F2639+J2639</f>
        <v>1.06656191299352</v>
      </c>
      <c r="L2639" s="1" t="n">
        <f aca="false">D2639*K2639</f>
        <v>5336.11054737395</v>
      </c>
    </row>
    <row r="2640" customFormat="false" ht="13.8" hidden="false" customHeight="false" outlineLevel="0" collapsed="false">
      <c r="A2640" s="0" t="n">
        <f aca="false">A2639+1</f>
        <v>2635</v>
      </c>
      <c r="B2640" s="0" t="n">
        <f aca="false">B2639+1/12</f>
        <v>2171.50000000014</v>
      </c>
      <c r="D2640" s="0" t="n">
        <f aca="false">$D$4+$D$3*A2640</f>
        <v>5003.23484794947</v>
      </c>
      <c r="F2640" s="0" t="n">
        <v>1.02408243419744</v>
      </c>
      <c r="I2640" s="0" t="n">
        <v>1.00019843587755</v>
      </c>
      <c r="J2640" s="0" t="n">
        <f aca="false">I2640-1</f>
        <v>0.000198435877549974</v>
      </c>
      <c r="K2640" s="0" t="n">
        <f aca="false">F2640+J2640</f>
        <v>1.02428087007499</v>
      </c>
      <c r="L2640" s="1" t="n">
        <f aca="false">D2640*K2640</f>
        <v>5124.71774324719</v>
      </c>
    </row>
    <row r="2641" customFormat="false" ht="13.8" hidden="false" customHeight="false" outlineLevel="0" collapsed="false">
      <c r="A2641" s="0" t="n">
        <f aca="false">A2640+1</f>
        <v>2636</v>
      </c>
      <c r="B2641" s="0" t="n">
        <f aca="false">B2640+1/12</f>
        <v>2171.58333333347</v>
      </c>
      <c r="D2641" s="0" t="n">
        <f aca="false">$D$4+$D$3*A2641</f>
        <v>5003.37472094611</v>
      </c>
      <c r="F2641" s="0" t="n">
        <v>1.00155231836186</v>
      </c>
      <c r="I2641" s="0" t="n">
        <v>0.996978087127714</v>
      </c>
      <c r="J2641" s="0" t="n">
        <f aca="false">I2641-1</f>
        <v>-0.00302191287228593</v>
      </c>
      <c r="K2641" s="0" t="n">
        <f aca="false">F2641+J2641</f>
        <v>0.998530405489574</v>
      </c>
      <c r="L2641" s="1" t="n">
        <f aca="false">D2641*K2641</f>
        <v>4996.0217889226</v>
      </c>
    </row>
    <row r="2642" customFormat="false" ht="13.8" hidden="false" customHeight="false" outlineLevel="0" collapsed="false">
      <c r="A2642" s="0" t="n">
        <f aca="false">A2641+1</f>
        <v>2637</v>
      </c>
      <c r="B2642" s="0" t="n">
        <f aca="false">B2641+1/12</f>
        <v>2171.66666666681</v>
      </c>
      <c r="D2642" s="0" t="n">
        <f aca="false">$D$4+$D$3*A2642</f>
        <v>5003.51459394275</v>
      </c>
      <c r="F2642" s="0" t="n">
        <v>1.02607921839211</v>
      </c>
      <c r="I2642" s="0" t="n">
        <v>1.00734550029836</v>
      </c>
      <c r="J2642" s="0" t="n">
        <f aca="false">I2642-1</f>
        <v>0.00734550029836001</v>
      </c>
      <c r="K2642" s="0" t="n">
        <f aca="false">F2642+J2642</f>
        <v>1.03342471869047</v>
      </c>
      <c r="L2642" s="1" t="n">
        <f aca="false">D2642*K2642</f>
        <v>5170.75566170894</v>
      </c>
    </row>
    <row r="2643" customFormat="false" ht="13.8" hidden="false" customHeight="false" outlineLevel="0" collapsed="false">
      <c r="A2643" s="0" t="n">
        <f aca="false">A2642+1</f>
        <v>2638</v>
      </c>
      <c r="B2643" s="0" t="n">
        <f aca="false">B2642+1/12</f>
        <v>2171.75000000014</v>
      </c>
      <c r="D2643" s="0" t="n">
        <f aca="false">$D$4+$D$3*A2643</f>
        <v>5003.65446693939</v>
      </c>
      <c r="F2643" s="0" t="n">
        <v>0.999064416475184</v>
      </c>
      <c r="I2643" s="0" t="n">
        <v>1.00436031959894</v>
      </c>
      <c r="J2643" s="0" t="n">
        <f aca="false">I2643-1</f>
        <v>0.0043603195989399</v>
      </c>
      <c r="K2643" s="0" t="n">
        <f aca="false">F2643+J2643</f>
        <v>1.00342473607412</v>
      </c>
      <c r="L2643" s="1" t="n">
        <f aca="false">D2643*K2643</f>
        <v>5020.79066289477</v>
      </c>
    </row>
    <row r="2644" customFormat="false" ht="13.8" hidden="false" customHeight="false" outlineLevel="0" collapsed="false">
      <c r="A2644" s="0" t="n">
        <f aca="false">A2643+1</f>
        <v>2639</v>
      </c>
      <c r="B2644" s="0" t="n">
        <f aca="false">B2643+1/12</f>
        <v>2171.83333333347</v>
      </c>
      <c r="D2644" s="0" t="n">
        <f aca="false">$D$4+$D$3*A2644</f>
        <v>5003.79433993603</v>
      </c>
      <c r="F2644" s="0" t="n">
        <v>0.972322202030784</v>
      </c>
      <c r="I2644" s="0" t="n">
        <v>1.00580603176501</v>
      </c>
      <c r="J2644" s="0" t="n">
        <f aca="false">I2644-1</f>
        <v>0.00580603176500993</v>
      </c>
      <c r="K2644" s="0" t="n">
        <f aca="false">F2644+J2644</f>
        <v>0.978128233795794</v>
      </c>
      <c r="L2644" s="1" t="n">
        <f aca="false">D2644*K2644</f>
        <v>4894.35251999902</v>
      </c>
    </row>
    <row r="2645" customFormat="false" ht="13.8" hidden="false" customHeight="false" outlineLevel="0" collapsed="false">
      <c r="A2645" s="0" t="n">
        <f aca="false">A2644+1</f>
        <v>2640</v>
      </c>
      <c r="B2645" s="0" t="n">
        <f aca="false">B2644+1/12</f>
        <v>2171.91666666681</v>
      </c>
      <c r="D2645" s="0" t="n">
        <f aca="false">$D$4+$D$3*A2645</f>
        <v>5003.93421293267</v>
      </c>
      <c r="F2645" s="0" t="n">
        <v>0.964472427355383</v>
      </c>
      <c r="I2645" s="0" t="n">
        <v>1.01002511153405</v>
      </c>
      <c r="J2645" s="0" t="n">
        <f aca="false">I2645-1</f>
        <v>0.0100251115340499</v>
      </c>
      <c r="K2645" s="0" t="n">
        <f aca="false">F2645+J2645</f>
        <v>0.974497538889433</v>
      </c>
      <c r="L2645" s="1" t="n">
        <f aca="false">D2645*K2645</f>
        <v>4876.32157526752</v>
      </c>
    </row>
    <row r="2646" customFormat="false" ht="13.8" hidden="false" customHeight="false" outlineLevel="0" collapsed="false">
      <c r="A2646" s="0" t="n">
        <f aca="false">A2645+1</f>
        <v>2641</v>
      </c>
      <c r="B2646" s="0" t="n">
        <f aca="false">B2645+1/12</f>
        <v>2172.00000000014</v>
      </c>
      <c r="D2646" s="0" t="n">
        <f aca="false">$D$4+$D$3*A2646</f>
        <v>5004.07408592931</v>
      </c>
      <c r="F2646" s="0" t="n">
        <v>0.938407838831965</v>
      </c>
      <c r="I2646" s="0" t="n">
        <v>1.008787045013</v>
      </c>
      <c r="J2646" s="0" t="n">
        <f aca="false">I2646-1</f>
        <v>0.00878704501300009</v>
      </c>
      <c r="K2646" s="0" t="n">
        <f aca="false">F2646+J2646</f>
        <v>0.947194883844965</v>
      </c>
      <c r="L2646" s="1" t="n">
        <f aca="false">D2646*K2646</f>
        <v>4739.83337257341</v>
      </c>
    </row>
    <row r="2647" customFormat="false" ht="13.8" hidden="false" customHeight="false" outlineLevel="0" collapsed="false">
      <c r="A2647" s="0" t="n">
        <f aca="false">A2646+1</f>
        <v>2642</v>
      </c>
      <c r="B2647" s="0" t="n">
        <f aca="false">B2646+1/12</f>
        <v>2172.08333333347</v>
      </c>
      <c r="D2647" s="0" t="n">
        <f aca="false">$D$4+$D$3*A2647</f>
        <v>5004.21395892595</v>
      </c>
      <c r="F2647" s="0" t="n">
        <v>0.955313020834816</v>
      </c>
      <c r="I2647" s="0" t="n">
        <v>0.99965542799572</v>
      </c>
      <c r="J2647" s="0" t="n">
        <f aca="false">I2647-1</f>
        <v>-0.000344572004279953</v>
      </c>
      <c r="K2647" s="0" t="n">
        <f aca="false">F2647+J2647</f>
        <v>0.954968448830536</v>
      </c>
      <c r="L2647" s="1" t="n">
        <f aca="false">D2647*K2647</f>
        <v>4778.86644197163</v>
      </c>
    </row>
    <row r="2648" customFormat="false" ht="13.8" hidden="false" customHeight="false" outlineLevel="0" collapsed="false">
      <c r="A2648" s="0" t="n">
        <f aca="false">A2647+1</f>
        <v>2643</v>
      </c>
      <c r="B2648" s="0" t="n">
        <f aca="false">B2647+1/12</f>
        <v>2172.16666666681</v>
      </c>
      <c r="D2648" s="0" t="n">
        <f aca="false">$D$4+$D$3*A2648</f>
        <v>5004.35383192259</v>
      </c>
      <c r="F2648" s="0" t="n">
        <v>1.00292005349109</v>
      </c>
      <c r="I2648" s="0" t="n">
        <v>1.01232807707438</v>
      </c>
      <c r="J2648" s="0" t="n">
        <f aca="false">I2648-1</f>
        <v>0.0123280770743801</v>
      </c>
      <c r="K2648" s="0" t="n">
        <f aca="false">F2648+J2648</f>
        <v>1.01524813056547</v>
      </c>
      <c r="L2648" s="1" t="n">
        <f aca="false">D2648*K2648</f>
        <v>5080.66087254755</v>
      </c>
    </row>
    <row r="2649" customFormat="false" ht="13.8" hidden="false" customHeight="false" outlineLevel="0" collapsed="false">
      <c r="A2649" s="0" t="n">
        <f aca="false">A2648+1</f>
        <v>2644</v>
      </c>
      <c r="B2649" s="0" t="n">
        <f aca="false">B2648+1/12</f>
        <v>2172.25000000014</v>
      </c>
      <c r="D2649" s="0" t="n">
        <f aca="false">$D$4+$D$3*A2649</f>
        <v>5004.49370491923</v>
      </c>
      <c r="F2649" s="0" t="n">
        <v>1.01498832518871</v>
      </c>
      <c r="I2649" s="0" t="n">
        <v>1.00142292339254</v>
      </c>
      <c r="J2649" s="0" t="n">
        <f aca="false">I2649-1</f>
        <v>0.00142292339254002</v>
      </c>
      <c r="K2649" s="0" t="n">
        <f aca="false">F2649+J2649</f>
        <v>1.01641124858125</v>
      </c>
      <c r="L2649" s="1" t="n">
        <f aca="false">D2649*K2649</f>
        <v>5086.62369513396</v>
      </c>
    </row>
    <row r="2650" customFormat="false" ht="13.8" hidden="false" customHeight="false" outlineLevel="0" collapsed="false">
      <c r="A2650" s="0" t="n">
        <f aca="false">A2649+1</f>
        <v>2645</v>
      </c>
      <c r="B2650" s="0" t="n">
        <f aca="false">B2649+1/12</f>
        <v>2172.33333333347</v>
      </c>
      <c r="D2650" s="0" t="n">
        <f aca="false">$D$4+$D$3*A2650</f>
        <v>5004.63357791587</v>
      </c>
      <c r="F2650" s="0" t="n">
        <v>1.04794357685889</v>
      </c>
      <c r="I2650" s="0" t="n">
        <v>0.992892142540332</v>
      </c>
      <c r="J2650" s="0" t="n">
        <f aca="false">I2650-1</f>
        <v>-0.00710785745966791</v>
      </c>
      <c r="K2650" s="0" t="n">
        <f aca="false">F2650+J2650</f>
        <v>1.04083571939922</v>
      </c>
      <c r="L2650" s="1" t="n">
        <f aca="false">D2650*K2650</f>
        <v>5209.00139039956</v>
      </c>
    </row>
    <row r="2651" customFormat="false" ht="13.8" hidden="false" customHeight="false" outlineLevel="0" collapsed="false">
      <c r="A2651" s="0" t="n">
        <f aca="false">A2650+1</f>
        <v>2646</v>
      </c>
      <c r="B2651" s="0" t="n">
        <f aca="false">B2650+1/12</f>
        <v>2172.41666666681</v>
      </c>
      <c r="D2651" s="0" t="n">
        <f aca="false">$D$4+$D$3*A2651</f>
        <v>5004.77345091251</v>
      </c>
      <c r="F2651" s="0" t="n">
        <v>1.05285416798176</v>
      </c>
      <c r="I2651" s="0" t="n">
        <v>0.992800344419559</v>
      </c>
      <c r="J2651" s="0" t="n">
        <f aca="false">I2651-1</f>
        <v>-0.00719965558044089</v>
      </c>
      <c r="K2651" s="0" t="n">
        <f aca="false">F2651+J2651</f>
        <v>1.04565451240132</v>
      </c>
      <c r="L2651" s="1" t="n">
        <f aca="false">D2651*K2651</f>
        <v>5233.26394249298</v>
      </c>
    </row>
    <row r="2652" customFormat="false" ht="13.8" hidden="false" customHeight="false" outlineLevel="0" collapsed="false">
      <c r="A2652" s="0" t="n">
        <f aca="false">A2651+1</f>
        <v>2647</v>
      </c>
      <c r="B2652" s="0" t="n">
        <f aca="false">B2651+1/12</f>
        <v>2172.50000000014</v>
      </c>
      <c r="D2652" s="0" t="n">
        <f aca="false">$D$4+$D$3*A2652</f>
        <v>5004.91332390915</v>
      </c>
      <c r="F2652" s="0" t="n">
        <v>1.02408243419744</v>
      </c>
      <c r="I2652" s="0" t="n">
        <v>0.998288229360186</v>
      </c>
      <c r="J2652" s="0" t="n">
        <f aca="false">I2652-1</f>
        <v>-0.00171177063981387</v>
      </c>
      <c r="K2652" s="0" t="n">
        <f aca="false">F2652+J2652</f>
        <v>1.02237066355763</v>
      </c>
      <c r="L2652" s="1" t="n">
        <f aca="false">D2652*K2652</f>
        <v>5116.8765560134</v>
      </c>
    </row>
    <row r="2653" customFormat="false" ht="13.8" hidden="false" customHeight="false" outlineLevel="0" collapsed="false">
      <c r="A2653" s="0" t="n">
        <f aca="false">A2652+1</f>
        <v>2648</v>
      </c>
      <c r="B2653" s="0" t="n">
        <f aca="false">B2652+1/12</f>
        <v>2172.58333333347</v>
      </c>
      <c r="D2653" s="0" t="n">
        <f aca="false">$D$4+$D$3*A2653</f>
        <v>5005.05319690579</v>
      </c>
      <c r="F2653" s="0" t="n">
        <v>1.00155231836186</v>
      </c>
      <c r="I2653" s="0" t="n">
        <v>1.01247118367506</v>
      </c>
      <c r="J2653" s="0" t="n">
        <f aca="false">I2653-1</f>
        <v>0.01247118367506</v>
      </c>
      <c r="K2653" s="0" t="n">
        <f aca="false">F2653+J2653</f>
        <v>1.01402350203692</v>
      </c>
      <c r="L2653" s="1" t="n">
        <f aca="false">D2653*K2653</f>
        <v>5075.24157060749</v>
      </c>
    </row>
    <row r="2654" customFormat="false" ht="13.8" hidden="false" customHeight="false" outlineLevel="0" collapsed="false">
      <c r="A2654" s="0" t="n">
        <f aca="false">A2653+1</f>
        <v>2649</v>
      </c>
      <c r="B2654" s="0" t="n">
        <f aca="false">B2653+1/12</f>
        <v>2172.66666666681</v>
      </c>
      <c r="D2654" s="0" t="n">
        <f aca="false">$D$4+$D$3*A2654</f>
        <v>5005.19306990243</v>
      </c>
      <c r="F2654" s="0" t="n">
        <v>1.02607921839211</v>
      </c>
      <c r="I2654" s="0" t="n">
        <v>1.00973377939354</v>
      </c>
      <c r="J2654" s="0" t="n">
        <f aca="false">I2654-1</f>
        <v>0.00973377939353992</v>
      </c>
      <c r="K2654" s="0" t="n">
        <f aca="false">F2654+J2654</f>
        <v>1.03581299778565</v>
      </c>
      <c r="L2654" s="1" t="n">
        <f aca="false">D2654*K2654</f>
        <v>5184.44403823159</v>
      </c>
    </row>
    <row r="2655" customFormat="false" ht="13.8" hidden="false" customHeight="false" outlineLevel="0" collapsed="false">
      <c r="A2655" s="0" t="n">
        <f aca="false">A2654+1</f>
        <v>2650</v>
      </c>
      <c r="B2655" s="0" t="n">
        <f aca="false">B2654+1/12</f>
        <v>2172.75000000014</v>
      </c>
      <c r="D2655" s="0" t="n">
        <f aca="false">$D$4+$D$3*A2655</f>
        <v>5005.33294289907</v>
      </c>
      <c r="F2655" s="0" t="n">
        <v>0.999064416475184</v>
      </c>
      <c r="I2655" s="0" t="n">
        <v>1.00024632372234</v>
      </c>
      <c r="J2655" s="0" t="n">
        <f aca="false">I2655-1</f>
        <v>0.000246323722340014</v>
      </c>
      <c r="K2655" s="0" t="n">
        <f aca="false">F2655+J2655</f>
        <v>0.999310740197524</v>
      </c>
      <c r="L2655" s="1" t="n">
        <f aca="false">D2655*K2655</f>
        <v>5001.88296810352</v>
      </c>
    </row>
    <row r="2656" customFormat="false" ht="13.8" hidden="false" customHeight="false" outlineLevel="0" collapsed="false">
      <c r="A2656" s="0" t="n">
        <f aca="false">A2655+1</f>
        <v>2651</v>
      </c>
      <c r="B2656" s="0" t="n">
        <f aca="false">B2655+1/12</f>
        <v>2172.83333333347</v>
      </c>
      <c r="D2656" s="0" t="n">
        <f aca="false">$D$4+$D$3*A2656</f>
        <v>5005.47281589571</v>
      </c>
      <c r="F2656" s="0" t="n">
        <v>0.972322202030784</v>
      </c>
      <c r="I2656" s="0" t="n">
        <v>1.00898078398636</v>
      </c>
      <c r="J2656" s="0" t="n">
        <f aca="false">I2656-1</f>
        <v>0.00898078398636004</v>
      </c>
      <c r="K2656" s="0" t="n">
        <f aca="false">F2656+J2656</f>
        <v>0.981302986017144</v>
      </c>
      <c r="L2656" s="1" t="n">
        <f aca="false">D2656*K2656</f>
        <v>4911.8854206661</v>
      </c>
    </row>
    <row r="2657" customFormat="false" ht="13.8" hidden="false" customHeight="false" outlineLevel="0" collapsed="false">
      <c r="A2657" s="0" t="n">
        <f aca="false">A2656+1</f>
        <v>2652</v>
      </c>
      <c r="B2657" s="0" t="n">
        <f aca="false">B2656+1/12</f>
        <v>2172.91666666681</v>
      </c>
      <c r="D2657" s="0" t="n">
        <f aca="false">$D$4+$D$3*A2657</f>
        <v>5005.61268889235</v>
      </c>
      <c r="F2657" s="0" t="n">
        <v>0.964472427355383</v>
      </c>
      <c r="I2657" s="0" t="n">
        <v>1.00606551502561</v>
      </c>
      <c r="J2657" s="0" t="n">
        <f aca="false">I2657-1</f>
        <v>0.00606551502560992</v>
      </c>
      <c r="K2657" s="0" t="n">
        <f aca="false">F2657+J2657</f>
        <v>0.970537942380993</v>
      </c>
      <c r="L2657" s="1" t="n">
        <f aca="false">D2657*K2657</f>
        <v>4858.13703943377</v>
      </c>
    </row>
    <row r="2658" customFormat="false" ht="13.8" hidden="false" customHeight="false" outlineLevel="0" collapsed="false">
      <c r="A2658" s="0" t="n">
        <f aca="false">A2657+1</f>
        <v>2653</v>
      </c>
      <c r="B2658" s="0" t="n">
        <f aca="false">B2657+1/12</f>
        <v>2173.00000000014</v>
      </c>
      <c r="D2658" s="0" t="n">
        <f aca="false">$D$4+$D$3*A2658</f>
        <v>5005.75256188899</v>
      </c>
      <c r="F2658" s="0" t="n">
        <v>0.938407838831965</v>
      </c>
      <c r="I2658" s="0" t="n">
        <v>0.988388488505618</v>
      </c>
      <c r="J2658" s="0" t="n">
        <f aca="false">I2658-1</f>
        <v>-0.0116115114943819</v>
      </c>
      <c r="K2658" s="0" t="n">
        <f aca="false">F2658+J2658</f>
        <v>0.926796327337583</v>
      </c>
      <c r="L2658" s="1" t="n">
        <f aca="false">D2658*K2658</f>
        <v>4639.31308991941</v>
      </c>
    </row>
    <row r="2659" customFormat="false" ht="13.8" hidden="false" customHeight="false" outlineLevel="0" collapsed="false">
      <c r="A2659" s="0" t="n">
        <f aca="false">A2658+1</f>
        <v>2654</v>
      </c>
      <c r="B2659" s="0" t="n">
        <f aca="false">B2658+1/12</f>
        <v>2173.08333333348</v>
      </c>
      <c r="D2659" s="0" t="n">
        <f aca="false">$D$4+$D$3*A2659</f>
        <v>5005.89243488563</v>
      </c>
      <c r="F2659" s="0" t="n">
        <v>0.955313020834816</v>
      </c>
      <c r="I2659" s="0" t="n">
        <v>0.991553258684679</v>
      </c>
      <c r="J2659" s="0" t="n">
        <f aca="false">I2659-1</f>
        <v>-0.00844674131532097</v>
      </c>
      <c r="K2659" s="0" t="n">
        <f aca="false">F2659+J2659</f>
        <v>0.946866279519495</v>
      </c>
      <c r="L2659" s="1" t="n">
        <f aca="false">D2659*K2659</f>
        <v>4739.91074549494</v>
      </c>
    </row>
    <row r="2660" customFormat="false" ht="13.8" hidden="false" customHeight="false" outlineLevel="0" collapsed="false">
      <c r="A2660" s="0" t="n">
        <f aca="false">A2659+1</f>
        <v>2655</v>
      </c>
      <c r="B2660" s="0" t="n">
        <f aca="false">B2659+1/12</f>
        <v>2173.16666666681</v>
      </c>
      <c r="D2660" s="0" t="n">
        <f aca="false">$D$4+$D$3*A2660</f>
        <v>5006.03230788227</v>
      </c>
      <c r="F2660" s="0" t="n">
        <v>1.00292005349109</v>
      </c>
      <c r="I2660" s="0" t="n">
        <v>1.00569307204964</v>
      </c>
      <c r="J2660" s="0" t="n">
        <f aca="false">I2660-1</f>
        <v>0.00569307204963998</v>
      </c>
      <c r="K2660" s="0" t="n">
        <f aca="false">F2660+J2660</f>
        <v>1.00861312554073</v>
      </c>
      <c r="L2660" s="1" t="n">
        <f aca="false">D2660*K2660</f>
        <v>5049.14989261101</v>
      </c>
    </row>
    <row r="2661" customFormat="false" ht="13.8" hidden="false" customHeight="false" outlineLevel="0" collapsed="false">
      <c r="A2661" s="0" t="n">
        <f aca="false">A2660+1</f>
        <v>2656</v>
      </c>
      <c r="B2661" s="0" t="n">
        <f aca="false">B2660+1/12</f>
        <v>2173.25000000014</v>
      </c>
      <c r="D2661" s="0" t="n">
        <f aca="false">$D$4+$D$3*A2661</f>
        <v>5006.17218087891</v>
      </c>
      <c r="F2661" s="0" t="n">
        <v>1.01498832518871</v>
      </c>
      <c r="I2661" s="0" t="n">
        <v>1.00381773851652</v>
      </c>
      <c r="J2661" s="0" t="n">
        <f aca="false">I2661-1</f>
        <v>0.0038177385165199</v>
      </c>
      <c r="K2661" s="0" t="n">
        <f aca="false">F2661+J2661</f>
        <v>1.01880606370523</v>
      </c>
      <c r="L2661" s="1" t="n">
        <f aca="false">D2661*K2661</f>
        <v>5100.31857383186</v>
      </c>
    </row>
    <row r="2662" customFormat="false" ht="13.8" hidden="false" customHeight="false" outlineLevel="0" collapsed="false">
      <c r="A2662" s="0" t="n">
        <f aca="false">A2661+1</f>
        <v>2657</v>
      </c>
      <c r="B2662" s="0" t="n">
        <f aca="false">B2661+1/12</f>
        <v>2173.33333333348</v>
      </c>
      <c r="D2662" s="0" t="n">
        <f aca="false">$D$4+$D$3*A2662</f>
        <v>5006.31205387555</v>
      </c>
      <c r="F2662" s="0" t="n">
        <v>1.04794357685889</v>
      </c>
      <c r="I2662" s="0" t="n">
        <v>0.994994962127008</v>
      </c>
      <c r="J2662" s="0" t="n">
        <f aca="false">I2662-1</f>
        <v>-0.00500503787299189</v>
      </c>
      <c r="K2662" s="0" t="n">
        <f aca="false">F2662+J2662</f>
        <v>1.0429385389859</v>
      </c>
      <c r="L2662" s="1" t="n">
        <f aca="false">D2662*K2662</f>
        <v>5221.27577917645</v>
      </c>
    </row>
    <row r="2663" customFormat="false" ht="13.8" hidden="false" customHeight="false" outlineLevel="0" collapsed="false">
      <c r="A2663" s="0" t="n">
        <f aca="false">A2662+1</f>
        <v>2658</v>
      </c>
      <c r="B2663" s="0" t="n">
        <f aca="false">B2662+1/12</f>
        <v>2173.41666666681</v>
      </c>
      <c r="D2663" s="0" t="n">
        <f aca="false">$D$4+$D$3*A2663</f>
        <v>5006.45192687219</v>
      </c>
      <c r="F2663" s="0" t="n">
        <v>1.05285416798176</v>
      </c>
      <c r="I2663" s="0" t="n">
        <v>1.00323688756418</v>
      </c>
      <c r="J2663" s="0" t="n">
        <f aca="false">I2663-1</f>
        <v>0.00323688756417995</v>
      </c>
      <c r="K2663" s="0" t="n">
        <f aca="false">F2663+J2663</f>
        <v>1.05609105554594</v>
      </c>
      <c r="L2663" s="1" t="n">
        <f aca="false">D2663*K2663</f>
        <v>5287.26909999045</v>
      </c>
    </row>
    <row r="2664" customFormat="false" ht="13.8" hidden="false" customHeight="false" outlineLevel="0" collapsed="false">
      <c r="A2664" s="0" t="n">
        <f aca="false">A2663+1</f>
        <v>2659</v>
      </c>
      <c r="B2664" s="0" t="n">
        <f aca="false">B2663+1/12</f>
        <v>2173.50000000014</v>
      </c>
      <c r="D2664" s="0" t="n">
        <f aca="false">$D$4+$D$3*A2664</f>
        <v>5006.59179986883</v>
      </c>
      <c r="F2664" s="0" t="n">
        <v>1.02408243419744</v>
      </c>
      <c r="I2664" s="0" t="n">
        <v>0.986604718538288</v>
      </c>
      <c r="J2664" s="0" t="n">
        <f aca="false">I2664-1</f>
        <v>-0.0133952814617119</v>
      </c>
      <c r="K2664" s="0" t="n">
        <f aca="false">F2664+J2664</f>
        <v>1.01068715273573</v>
      </c>
      <c r="L2664" s="1" t="n">
        <f aca="false">D2664*K2664</f>
        <v>5060.09801111947</v>
      </c>
    </row>
    <row r="2665" customFormat="false" ht="13.8" hidden="false" customHeight="false" outlineLevel="0" collapsed="false">
      <c r="A2665" s="0" t="n">
        <f aca="false">A2664+1</f>
        <v>2660</v>
      </c>
      <c r="B2665" s="0" t="n">
        <f aca="false">B2664+1/12</f>
        <v>2173.58333333348</v>
      </c>
      <c r="D2665" s="0" t="n">
        <f aca="false">$D$4+$D$3*A2665</f>
        <v>5006.73167286547</v>
      </c>
      <c r="F2665" s="0" t="n">
        <v>1.00155231836186</v>
      </c>
      <c r="I2665" s="0" t="n">
        <v>0.986411255736609</v>
      </c>
      <c r="J2665" s="0" t="n">
        <f aca="false">I2665-1</f>
        <v>-0.013588744263391</v>
      </c>
      <c r="K2665" s="0" t="n">
        <f aca="false">F2665+J2665</f>
        <v>0.987963574098469</v>
      </c>
      <c r="L2665" s="1" t="n">
        <f aca="false">D2665*K2665</f>
        <v>4946.46851807617</v>
      </c>
    </row>
    <row r="2666" customFormat="false" ht="13.8" hidden="false" customHeight="false" outlineLevel="0" collapsed="false">
      <c r="A2666" s="0" t="n">
        <f aca="false">A2665+1</f>
        <v>2661</v>
      </c>
      <c r="B2666" s="0" t="n">
        <f aca="false">B2665+1/12</f>
        <v>2173.66666666681</v>
      </c>
      <c r="D2666" s="0" t="n">
        <f aca="false">$D$4+$D$3*A2666</f>
        <v>5006.87154586211</v>
      </c>
      <c r="F2666" s="0" t="n">
        <v>1.02607921839211</v>
      </c>
      <c r="I2666" s="0" t="n">
        <v>0.995264823313227</v>
      </c>
      <c r="J2666" s="0" t="n">
        <f aca="false">I2666-1</f>
        <v>-0.00473517668677292</v>
      </c>
      <c r="K2666" s="0" t="n">
        <f aca="false">F2666+J2666</f>
        <v>1.02134404170534</v>
      </c>
      <c r="L2666" s="1" t="n">
        <f aca="false">D2666*K2666</f>
        <v>5113.73842095025</v>
      </c>
    </row>
    <row r="2667" customFormat="false" ht="13.8" hidden="false" customHeight="false" outlineLevel="0" collapsed="false">
      <c r="A2667" s="0" t="n">
        <f aca="false">A2666+1</f>
        <v>2662</v>
      </c>
      <c r="B2667" s="0" t="n">
        <f aca="false">B2666+1/12</f>
        <v>2173.75000000014</v>
      </c>
      <c r="D2667" s="0" t="n">
        <f aca="false">$D$4+$D$3*A2667</f>
        <v>5007.01141885875</v>
      </c>
      <c r="F2667" s="0" t="n">
        <v>0.999064416475184</v>
      </c>
      <c r="I2667" s="0" t="n">
        <v>0.99146744551585</v>
      </c>
      <c r="J2667" s="0" t="n">
        <f aca="false">I2667-1</f>
        <v>-0.00853255448415002</v>
      </c>
      <c r="K2667" s="0" t="n">
        <f aca="false">F2667+J2667</f>
        <v>0.990531861991034</v>
      </c>
      <c r="L2667" s="1" t="n">
        <f aca="false">D2667*K2667</f>
        <v>4959.60434373252</v>
      </c>
    </row>
    <row r="2668" customFormat="false" ht="13.8" hidden="false" customHeight="false" outlineLevel="0" collapsed="false">
      <c r="A2668" s="0" t="n">
        <f aca="false">A2667+1</f>
        <v>2663</v>
      </c>
      <c r="B2668" s="0" t="n">
        <f aca="false">B2667+1/12</f>
        <v>2173.83333333348</v>
      </c>
      <c r="D2668" s="0" t="n">
        <f aca="false">$D$4+$D$3*A2668</f>
        <v>5007.15129185539</v>
      </c>
      <c r="F2668" s="0" t="n">
        <v>0.972322202030784</v>
      </c>
      <c r="I2668" s="0" t="n">
        <v>0.982732059242622</v>
      </c>
      <c r="J2668" s="0" t="n">
        <f aca="false">I2668-1</f>
        <v>-0.0172679407573779</v>
      </c>
      <c r="K2668" s="0" t="n">
        <f aca="false">F2668+J2668</f>
        <v>0.955054261273406</v>
      </c>
      <c r="L2668" s="1" t="n">
        <f aca="false">D2668*K2668</f>
        <v>4782.10117812713</v>
      </c>
    </row>
    <row r="2669" customFormat="false" ht="13.8" hidden="false" customHeight="false" outlineLevel="0" collapsed="false">
      <c r="A2669" s="0" t="n">
        <f aca="false">A2668+1</f>
        <v>2664</v>
      </c>
      <c r="B2669" s="0" t="n">
        <f aca="false">B2668+1/12</f>
        <v>2173.91666666681</v>
      </c>
      <c r="D2669" s="0" t="n">
        <f aca="false">$D$4+$D$3*A2669</f>
        <v>5007.29116485203</v>
      </c>
      <c r="F2669" s="0" t="n">
        <v>0.964472427355383</v>
      </c>
      <c r="I2669" s="0" t="n">
        <v>0.997185015429558</v>
      </c>
      <c r="J2669" s="0" t="n">
        <f aca="false">I2669-1</f>
        <v>-0.00281498457044194</v>
      </c>
      <c r="K2669" s="0" t="n">
        <f aca="false">F2669+J2669</f>
        <v>0.961657442784941</v>
      </c>
      <c r="L2669" s="1" t="n">
        <f aca="false">D2669*K2669</f>
        <v>4815.29881687123</v>
      </c>
    </row>
    <row r="2670" customFormat="false" ht="13.8" hidden="false" customHeight="false" outlineLevel="0" collapsed="false">
      <c r="A2670" s="0" t="n">
        <f aca="false">A2669+1</f>
        <v>2665</v>
      </c>
      <c r="B2670" s="0" t="n">
        <f aca="false">B2669+1/12</f>
        <v>2174.00000000014</v>
      </c>
      <c r="D2670" s="0" t="n">
        <f aca="false">$D$4+$D$3*A2670</f>
        <v>5007.43103784867</v>
      </c>
      <c r="F2670" s="0" t="n">
        <v>0.938407838831965</v>
      </c>
      <c r="I2670" s="0" t="n">
        <v>0.988939245049892</v>
      </c>
      <c r="J2670" s="0" t="n">
        <f aca="false">I2670-1</f>
        <v>-0.0110607549501079</v>
      </c>
      <c r="K2670" s="0" t="n">
        <f aca="false">F2670+J2670</f>
        <v>0.927347083881857</v>
      </c>
      <c r="L2670" s="1" t="n">
        <f aca="false">D2670*K2670</f>
        <v>4643.62657068846</v>
      </c>
    </row>
    <row r="2671" customFormat="false" ht="13.8" hidden="false" customHeight="false" outlineLevel="0" collapsed="false">
      <c r="A2671" s="0" t="n">
        <f aca="false">A2670+1</f>
        <v>2666</v>
      </c>
      <c r="B2671" s="0" t="n">
        <f aca="false">B2670+1/12</f>
        <v>2174.08333333348</v>
      </c>
      <c r="D2671" s="0" t="n">
        <f aca="false">$D$4+$D$3*A2671</f>
        <v>5007.57091084531</v>
      </c>
      <c r="F2671" s="0" t="n">
        <v>0.955313020834816</v>
      </c>
      <c r="I2671" s="0" t="n">
        <v>0.9848199332267</v>
      </c>
      <c r="J2671" s="0" t="n">
        <f aca="false">I2671-1</f>
        <v>-0.0151800667733</v>
      </c>
      <c r="K2671" s="0" t="n">
        <f aca="false">F2671+J2671</f>
        <v>0.940132954061516</v>
      </c>
      <c r="L2671" s="1" t="n">
        <f aca="false">D2671*K2671</f>
        <v>4707.78243308552</v>
      </c>
    </row>
    <row r="2672" customFormat="false" ht="13.8" hidden="false" customHeight="false" outlineLevel="0" collapsed="false">
      <c r="A2672" s="0" t="n">
        <f aca="false">A2671+1</f>
        <v>2667</v>
      </c>
      <c r="B2672" s="0" t="n">
        <f aca="false">B2671+1/12</f>
        <v>2174.16666666681</v>
      </c>
      <c r="D2672" s="0" t="n">
        <f aca="false">$D$4+$D$3*A2672</f>
        <v>5007.71078384195</v>
      </c>
      <c r="F2672" s="0" t="n">
        <v>1.00292005349109</v>
      </c>
      <c r="I2672" s="0" t="n">
        <v>0.990829496904286</v>
      </c>
      <c r="J2672" s="0" t="n">
        <f aca="false">I2672-1</f>
        <v>-0.00917050309571388</v>
      </c>
      <c r="K2672" s="0" t="n">
        <f aca="false">F2672+J2672</f>
        <v>0.993749550395376</v>
      </c>
      <c r="L2672" s="1" t="n">
        <f aca="false">D2672*K2672</f>
        <v>4976.41033995301</v>
      </c>
    </row>
    <row r="2673" customFormat="false" ht="13.8" hidden="false" customHeight="false" outlineLevel="0" collapsed="false">
      <c r="A2673" s="0" t="n">
        <f aca="false">A2672+1</f>
        <v>2668</v>
      </c>
      <c r="B2673" s="0" t="n">
        <f aca="false">B2672+1/12</f>
        <v>2174.25000000014</v>
      </c>
      <c r="D2673" s="0" t="n">
        <f aca="false">$D$4+$D$3*A2673</f>
        <v>5007.85065683859</v>
      </c>
      <c r="F2673" s="0" t="n">
        <v>1.01498832518871</v>
      </c>
      <c r="I2673" s="0" t="n">
        <v>0.983561762772247</v>
      </c>
      <c r="J2673" s="0" t="n">
        <f aca="false">I2673-1</f>
        <v>-0.016438237227753</v>
      </c>
      <c r="K2673" s="0" t="n">
        <f aca="false">F2673+J2673</f>
        <v>0.998550087960957</v>
      </c>
      <c r="L2673" s="1" t="n">
        <f aca="false">D2673*K2673</f>
        <v>5000.58971388151</v>
      </c>
    </row>
    <row r="2674" customFormat="false" ht="13.8" hidden="false" customHeight="false" outlineLevel="0" collapsed="false">
      <c r="A2674" s="0" t="n">
        <f aca="false">A2673+1</f>
        <v>2669</v>
      </c>
      <c r="B2674" s="0" t="n">
        <f aca="false">B2673+1/12</f>
        <v>2174.33333333348</v>
      </c>
      <c r="D2674" s="0" t="n">
        <f aca="false">$D$4+$D$3*A2674</f>
        <v>5007.99052983523</v>
      </c>
      <c r="F2674" s="0" t="n">
        <v>1.04794357685889</v>
      </c>
      <c r="I2674" s="0" t="n">
        <v>0.990143014762122</v>
      </c>
      <c r="J2674" s="0" t="n">
        <f aca="false">I2674-1</f>
        <v>-0.00985698523787792</v>
      </c>
      <c r="K2674" s="0" t="n">
        <f aca="false">F2674+J2674</f>
        <v>1.03808659162101</v>
      </c>
      <c r="L2674" s="1" t="n">
        <f aca="false">D2674*K2674</f>
        <v>5198.72781998696</v>
      </c>
    </row>
    <row r="2675" customFormat="false" ht="13.8" hidden="false" customHeight="false" outlineLevel="0" collapsed="false">
      <c r="A2675" s="0" t="n">
        <f aca="false">A2674+1</f>
        <v>2670</v>
      </c>
      <c r="B2675" s="0" t="n">
        <f aca="false">B2674+1/12</f>
        <v>2174.41666666681</v>
      </c>
      <c r="D2675" s="0" t="n">
        <f aca="false">$D$4+$D$3*A2675</f>
        <v>5008.13040283187</v>
      </c>
      <c r="F2675" s="0" t="n">
        <v>1.05285416798176</v>
      </c>
      <c r="I2675" s="0" t="n">
        <v>1.01102634058498</v>
      </c>
      <c r="J2675" s="0" t="n">
        <f aca="false">I2675-1</f>
        <v>0.01102634058498</v>
      </c>
      <c r="K2675" s="0" t="n">
        <f aca="false">F2675+J2675</f>
        <v>1.06388050856674</v>
      </c>
      <c r="L2675" s="1" t="n">
        <f aca="false">D2675*K2675</f>
        <v>5328.05231993332</v>
      </c>
    </row>
    <row r="2676" customFormat="false" ht="13.8" hidden="false" customHeight="false" outlineLevel="0" collapsed="false">
      <c r="A2676" s="0" t="n">
        <f aca="false">A2675+1</f>
        <v>2671</v>
      </c>
      <c r="B2676" s="0" t="n">
        <f aca="false">B2675+1/12</f>
        <v>2174.50000000014</v>
      </c>
      <c r="D2676" s="0" t="n">
        <f aca="false">$D$4+$D$3*A2676</f>
        <v>5008.27027582851</v>
      </c>
      <c r="F2676" s="0" t="n">
        <v>1.02408243419744</v>
      </c>
      <c r="I2676" s="0" t="n">
        <v>0.997686186373713</v>
      </c>
      <c r="J2676" s="0" t="n">
        <f aca="false">I2676-1</f>
        <v>-0.00231381362628691</v>
      </c>
      <c r="K2676" s="0" t="n">
        <f aca="false">F2676+J2676</f>
        <v>1.02176862057115</v>
      </c>
      <c r="L2676" s="1" t="n">
        <f aca="false">D2676*K2676</f>
        <v>5117.2934111808</v>
      </c>
    </row>
    <row r="2677" customFormat="false" ht="13.8" hidden="false" customHeight="false" outlineLevel="0" collapsed="false">
      <c r="A2677" s="0" t="n">
        <f aca="false">A2676+1</f>
        <v>2672</v>
      </c>
      <c r="B2677" s="0" t="n">
        <f aca="false">B2676+1/12</f>
        <v>2174.58333333348</v>
      </c>
      <c r="D2677" s="0" t="n">
        <f aca="false">$D$4+$D$3*A2677</f>
        <v>5008.41014882515</v>
      </c>
      <c r="F2677" s="0" t="n">
        <v>1.00155231836186</v>
      </c>
      <c r="I2677" s="0" t="n">
        <v>0.998051669611059</v>
      </c>
      <c r="J2677" s="0" t="n">
        <f aca="false">I2677-1</f>
        <v>-0.00194833038894093</v>
      </c>
      <c r="K2677" s="0" t="n">
        <f aca="false">F2677+J2677</f>
        <v>0.999603987972919</v>
      </c>
      <c r="L2677" s="1" t="n">
        <f aca="false">D2677*K2677</f>
        <v>5006.42675816966</v>
      </c>
    </row>
    <row r="2678" customFormat="false" ht="13.8" hidden="false" customHeight="false" outlineLevel="0" collapsed="false">
      <c r="A2678" s="0" t="n">
        <f aca="false">A2677+1</f>
        <v>2673</v>
      </c>
      <c r="B2678" s="0" t="n">
        <f aca="false">B2677+1/12</f>
        <v>2174.66666666681</v>
      </c>
      <c r="D2678" s="0" t="n">
        <f aca="false">$D$4+$D$3*A2678</f>
        <v>5008.55002182179</v>
      </c>
      <c r="F2678" s="0" t="n">
        <v>1.02607921839211</v>
      </c>
      <c r="I2678" s="0" t="n">
        <v>1.00023597980579</v>
      </c>
      <c r="J2678" s="0" t="n">
        <f aca="false">I2678-1</f>
        <v>0.000235979805790043</v>
      </c>
      <c r="K2678" s="0" t="n">
        <f aca="false">F2678+J2678</f>
        <v>1.0263151981979</v>
      </c>
      <c r="L2678" s="1" t="n">
        <f aca="false">D2678*K2678</f>
        <v>5140.35100833012</v>
      </c>
    </row>
    <row r="2679" customFormat="false" ht="13.8" hidden="false" customHeight="false" outlineLevel="0" collapsed="false">
      <c r="A2679" s="0" t="n">
        <f aca="false">A2678+1</f>
        <v>2674</v>
      </c>
      <c r="B2679" s="0" t="n">
        <f aca="false">B2678+1/12</f>
        <v>2174.75000000015</v>
      </c>
      <c r="D2679" s="0" t="n">
        <f aca="false">$D$4+$D$3*A2679</f>
        <v>5008.68989481843</v>
      </c>
      <c r="F2679" s="0" t="n">
        <v>0.999064416475184</v>
      </c>
      <c r="I2679" s="0" t="n">
        <v>1.00001383713529</v>
      </c>
      <c r="J2679" s="0" t="n">
        <f aca="false">I2679-1</f>
        <v>1.3837135290018E-005</v>
      </c>
      <c r="K2679" s="0" t="n">
        <f aca="false">F2679+J2679</f>
        <v>0.999078253610474</v>
      </c>
      <c r="L2679" s="1" t="n">
        <f aca="false">D2679*K2679</f>
        <v>5004.07315299162</v>
      </c>
    </row>
    <row r="2680" customFormat="false" ht="13.8" hidden="false" customHeight="false" outlineLevel="0" collapsed="false">
      <c r="A2680" s="0" t="n">
        <f aca="false">A2679+1</f>
        <v>2675</v>
      </c>
      <c r="B2680" s="0" t="n">
        <f aca="false">B2679+1/12</f>
        <v>2174.83333333348</v>
      </c>
      <c r="D2680" s="0" t="n">
        <f aca="false">$D$4+$D$3*A2680</f>
        <v>5008.82976781507</v>
      </c>
      <c r="F2680" s="0" t="n">
        <v>0.972322202030784</v>
      </c>
      <c r="I2680" s="0" t="n">
        <v>0.986417750649951</v>
      </c>
      <c r="J2680" s="0" t="n">
        <f aca="false">I2680-1</f>
        <v>-0.0135822493500489</v>
      </c>
      <c r="K2680" s="0" t="n">
        <f aca="false">F2680+J2680</f>
        <v>0.958739952680735</v>
      </c>
      <c r="L2680" s="1" t="n">
        <f aca="false">D2680*K2680</f>
        <v>4802.16521458087</v>
      </c>
    </row>
    <row r="2681" customFormat="false" ht="13.8" hidden="false" customHeight="false" outlineLevel="0" collapsed="false">
      <c r="A2681" s="0" t="n">
        <f aca="false">A2680+1</f>
        <v>2676</v>
      </c>
      <c r="B2681" s="0" t="n">
        <f aca="false">B2680+1/12</f>
        <v>2174.91666666681</v>
      </c>
      <c r="D2681" s="0" t="n">
        <f aca="false">$D$4+$D$3*A2681</f>
        <v>5008.96964081171</v>
      </c>
      <c r="F2681" s="0" t="n">
        <v>0.964472427355383</v>
      </c>
      <c r="I2681" s="0" t="n">
        <v>0.994517846092907</v>
      </c>
      <c r="J2681" s="0" t="n">
        <f aca="false">I2681-1</f>
        <v>-0.00548215390709295</v>
      </c>
      <c r="K2681" s="0" t="n">
        <f aca="false">F2681+J2681</f>
        <v>0.95899027344829</v>
      </c>
      <c r="L2681" s="1" t="n">
        <f aca="false">D2681*K2681</f>
        <v>4803.5531655362</v>
      </c>
    </row>
    <row r="2682" customFormat="false" ht="13.8" hidden="false" customHeight="false" outlineLevel="0" collapsed="false">
      <c r="A2682" s="0" t="n">
        <f aca="false">A2681+1</f>
        <v>2677</v>
      </c>
      <c r="B2682" s="0" t="n">
        <f aca="false">B2681+1/12</f>
        <v>2175.00000000015</v>
      </c>
      <c r="D2682" s="0" t="n">
        <f aca="false">$D$4+$D$3*A2682</f>
        <v>5009.10951380835</v>
      </c>
      <c r="F2682" s="0" t="n">
        <v>0.938407838831965</v>
      </c>
      <c r="I2682" s="0" t="n">
        <v>0.991329198431634</v>
      </c>
      <c r="J2682" s="0" t="n">
        <f aca="false">I2682-1</f>
        <v>-0.00867080156836597</v>
      </c>
      <c r="K2682" s="0" t="n">
        <f aca="false">F2682+J2682</f>
        <v>0.929737037263599</v>
      </c>
      <c r="L2682" s="1" t="n">
        <f aca="false">D2682*K2682</f>
        <v>4657.15463869708</v>
      </c>
    </row>
    <row r="2683" customFormat="false" ht="13.8" hidden="false" customHeight="false" outlineLevel="0" collapsed="false">
      <c r="A2683" s="0" t="n">
        <f aca="false">A2682+1</f>
        <v>2678</v>
      </c>
      <c r="B2683" s="0" t="n">
        <f aca="false">B2682+1/12</f>
        <v>2175.08333333348</v>
      </c>
      <c r="D2683" s="0" t="n">
        <f aca="false">$D$4+$D$3*A2683</f>
        <v>5009.24938680499</v>
      </c>
      <c r="F2683" s="0" t="n">
        <v>0.955313020834816</v>
      </c>
      <c r="I2683" s="0" t="n">
        <v>0.9924150263925</v>
      </c>
      <c r="J2683" s="0" t="n">
        <f aca="false">I2683-1</f>
        <v>-0.00758497360749999</v>
      </c>
      <c r="K2683" s="0" t="n">
        <f aca="false">F2683+J2683</f>
        <v>0.947728047227316</v>
      </c>
      <c r="L2683" s="1" t="n">
        <f aca="false">D2683*K2683</f>
        <v>4747.40613943132</v>
      </c>
    </row>
    <row r="2684" customFormat="false" ht="13.8" hidden="false" customHeight="false" outlineLevel="0" collapsed="false">
      <c r="A2684" s="0" t="n">
        <f aca="false">A2683+1</f>
        <v>2679</v>
      </c>
      <c r="B2684" s="0" t="n">
        <f aca="false">B2683+1/12</f>
        <v>2175.16666666681</v>
      </c>
      <c r="D2684" s="0" t="n">
        <f aca="false">$D$4+$D$3*A2684</f>
        <v>5009.38925980163</v>
      </c>
      <c r="F2684" s="0" t="n">
        <v>1.00292005349109</v>
      </c>
      <c r="I2684" s="0" t="n">
        <v>1.01783982129762</v>
      </c>
      <c r="J2684" s="0" t="n">
        <f aca="false">I2684-1</f>
        <v>0.0178398212976201</v>
      </c>
      <c r="K2684" s="0" t="n">
        <f aca="false">F2684+J2684</f>
        <v>1.02075987478871</v>
      </c>
      <c r="L2684" s="1" t="n">
        <f aca="false">D2684*K2684</f>
        <v>5113.38355360302</v>
      </c>
    </row>
    <row r="2685" customFormat="false" ht="13.8" hidden="false" customHeight="false" outlineLevel="0" collapsed="false">
      <c r="A2685" s="0" t="n">
        <f aca="false">A2684+1</f>
        <v>2680</v>
      </c>
      <c r="B2685" s="0" t="n">
        <f aca="false">B2684+1/12</f>
        <v>2175.25000000015</v>
      </c>
      <c r="D2685" s="0" t="n">
        <f aca="false">$D$4+$D$3*A2685</f>
        <v>5009.52913279827</v>
      </c>
      <c r="F2685" s="0" t="n">
        <v>1.01498832518871</v>
      </c>
      <c r="I2685" s="0" t="n">
        <v>1.01307602183883</v>
      </c>
      <c r="J2685" s="0" t="n">
        <f aca="false">I2685-1</f>
        <v>0.0130760218388299</v>
      </c>
      <c r="K2685" s="0" t="n">
        <f aca="false">F2685+J2685</f>
        <v>1.02806434702754</v>
      </c>
      <c r="L2685" s="1" t="n">
        <f aca="false">D2685*K2685</f>
        <v>5150.11829682569</v>
      </c>
    </row>
    <row r="2686" customFormat="false" ht="13.8" hidden="false" customHeight="false" outlineLevel="0" collapsed="false">
      <c r="A2686" s="0" t="n">
        <f aca="false">A2685+1</f>
        <v>2681</v>
      </c>
      <c r="B2686" s="0" t="n">
        <f aca="false">B2685+1/12</f>
        <v>2175.33333333348</v>
      </c>
      <c r="D2686" s="0" t="n">
        <f aca="false">$D$4+$D$3*A2686</f>
        <v>5009.66900579491</v>
      </c>
      <c r="F2686" s="0" t="n">
        <v>1.04794357685889</v>
      </c>
      <c r="I2686" s="0" t="n">
        <v>1.00866791173965</v>
      </c>
      <c r="J2686" s="0" t="n">
        <f aca="false">I2686-1</f>
        <v>0.00866791173964998</v>
      </c>
      <c r="K2686" s="0" t="n">
        <f aca="false">F2686+J2686</f>
        <v>1.05661148859854</v>
      </c>
      <c r="L2686" s="1" t="n">
        <f aca="false">D2686*K2686</f>
        <v>5293.27382559892</v>
      </c>
    </row>
    <row r="2687" customFormat="false" ht="13.8" hidden="false" customHeight="false" outlineLevel="0" collapsed="false">
      <c r="A2687" s="0" t="n">
        <f aca="false">A2686+1</f>
        <v>2682</v>
      </c>
      <c r="B2687" s="0" t="n">
        <f aca="false">B2686+1/12</f>
        <v>2175.41666666681</v>
      </c>
      <c r="D2687" s="0" t="n">
        <f aca="false">$D$4+$D$3*A2687</f>
        <v>5009.80887879155</v>
      </c>
      <c r="F2687" s="0" t="n">
        <v>1.05285416798176</v>
      </c>
      <c r="I2687" s="0" t="n">
        <v>1.03038239105451</v>
      </c>
      <c r="J2687" s="0" t="n">
        <f aca="false">I2687-1</f>
        <v>0.03038239105451</v>
      </c>
      <c r="K2687" s="0" t="n">
        <f aca="false">F2687+J2687</f>
        <v>1.08323655903627</v>
      </c>
      <c r="L2687" s="1" t="n">
        <f aca="false">D2687*K2687</f>
        <v>5426.80813129151</v>
      </c>
    </row>
    <row r="2688" customFormat="false" ht="13.8" hidden="false" customHeight="false" outlineLevel="0" collapsed="false">
      <c r="A2688" s="0" t="n">
        <f aca="false">A2687+1</f>
        <v>2683</v>
      </c>
      <c r="B2688" s="0" t="n">
        <f aca="false">B2687+1/12</f>
        <v>2175.50000000015</v>
      </c>
      <c r="D2688" s="0" t="n">
        <f aca="false">$D$4+$D$3*A2688</f>
        <v>5009.94875178819</v>
      </c>
      <c r="F2688" s="0" t="n">
        <v>1.02408243419744</v>
      </c>
      <c r="I2688" s="0" t="n">
        <v>0.996728312189054</v>
      </c>
      <c r="J2688" s="0" t="n">
        <f aca="false">I2688-1</f>
        <v>-0.00327168781094589</v>
      </c>
      <c r="K2688" s="0" t="n">
        <f aca="false">F2688+J2688</f>
        <v>1.02081074638649</v>
      </c>
      <c r="L2688" s="1" t="n">
        <f aca="false">D2688*K2688</f>
        <v>5114.20952467098</v>
      </c>
    </row>
    <row r="2689" customFormat="false" ht="13.8" hidden="false" customHeight="false" outlineLevel="0" collapsed="false">
      <c r="A2689" s="0" t="n">
        <f aca="false">A2688+1</f>
        <v>2684</v>
      </c>
      <c r="B2689" s="0" t="n">
        <f aca="false">B2688+1/12</f>
        <v>2175.58333333348</v>
      </c>
      <c r="D2689" s="0" t="n">
        <f aca="false">$D$4+$D$3*A2689</f>
        <v>5010.08862478483</v>
      </c>
      <c r="F2689" s="0" t="n">
        <v>1.00155231836186</v>
      </c>
      <c r="I2689" s="0" t="n">
        <v>1.0008125895566</v>
      </c>
      <c r="J2689" s="0" t="n">
        <f aca="false">I2689-1</f>
        <v>0.000812589556600019</v>
      </c>
      <c r="K2689" s="0" t="n">
        <f aca="false">F2689+J2689</f>
        <v>1.00236490791846</v>
      </c>
      <c r="L2689" s="1" t="n">
        <f aca="false">D2689*K2689</f>
        <v>5021.93702304577</v>
      </c>
    </row>
    <row r="2690" customFormat="false" ht="13.8" hidden="false" customHeight="false" outlineLevel="0" collapsed="false">
      <c r="A2690" s="0" t="n">
        <f aca="false">A2689+1</f>
        <v>2685</v>
      </c>
      <c r="B2690" s="0" t="n">
        <f aca="false">B2689+1/12</f>
        <v>2175.66666666681</v>
      </c>
      <c r="D2690" s="0" t="n">
        <f aca="false">$D$4+$D$3*A2690</f>
        <v>5010.22849778147</v>
      </c>
      <c r="F2690" s="0" t="n">
        <v>1.02607921839211</v>
      </c>
      <c r="I2690" s="0" t="n">
        <v>0.998827786018749</v>
      </c>
      <c r="J2690" s="0" t="n">
        <f aca="false">I2690-1</f>
        <v>-0.00117221398125089</v>
      </c>
      <c r="K2690" s="0" t="n">
        <f aca="false">F2690+J2690</f>
        <v>1.02490700441086</v>
      </c>
      <c r="L2690" s="1" t="n">
        <f aca="false">D2690*K2690</f>
        <v>5135.01828107512</v>
      </c>
    </row>
    <row r="2691" customFormat="false" ht="13.8" hidden="false" customHeight="false" outlineLevel="0" collapsed="false">
      <c r="A2691" s="0" t="n">
        <f aca="false">A2690+1</f>
        <v>2686</v>
      </c>
      <c r="B2691" s="0" t="n">
        <f aca="false">B2690+1/12</f>
        <v>2175.75000000015</v>
      </c>
      <c r="D2691" s="0" t="n">
        <f aca="false">$D$4+$D$3*A2691</f>
        <v>5010.36837077811</v>
      </c>
      <c r="F2691" s="0" t="n">
        <v>0.999064416475184</v>
      </c>
      <c r="I2691" s="0" t="n">
        <v>0.990625034698894</v>
      </c>
      <c r="J2691" s="0" t="n">
        <f aca="false">I2691-1</f>
        <v>-0.00937496530110593</v>
      </c>
      <c r="K2691" s="0" t="n">
        <f aca="false">F2691+J2691</f>
        <v>0.989689451174078</v>
      </c>
      <c r="L2691" s="1" t="n">
        <f aca="false">D2691*K2691</f>
        <v>4958.70872305534</v>
      </c>
    </row>
    <row r="2692" customFormat="false" ht="13.8" hidden="false" customHeight="false" outlineLevel="0" collapsed="false">
      <c r="A2692" s="0" t="n">
        <f aca="false">A2691+1</f>
        <v>2687</v>
      </c>
      <c r="B2692" s="0" t="n">
        <f aca="false">B2691+1/12</f>
        <v>2175.83333333348</v>
      </c>
      <c r="D2692" s="0" t="n">
        <f aca="false">$D$4+$D$3*A2692</f>
        <v>5010.50824377475</v>
      </c>
      <c r="F2692" s="0" t="n">
        <v>0.972322202030784</v>
      </c>
      <c r="I2692" s="0" t="n">
        <v>0.999175277265739</v>
      </c>
      <c r="J2692" s="0" t="n">
        <f aca="false">I2692-1</f>
        <v>-0.00082472273426093</v>
      </c>
      <c r="K2692" s="0" t="n">
        <f aca="false">F2692+J2692</f>
        <v>0.971497479296523</v>
      </c>
      <c r="L2692" s="1" t="n">
        <f aca="false">D2692*K2692</f>
        <v>4867.69612882162</v>
      </c>
    </row>
    <row r="2693" customFormat="false" ht="13.8" hidden="false" customHeight="false" outlineLevel="0" collapsed="false">
      <c r="A2693" s="0" t="n">
        <f aca="false">A2692+1</f>
        <v>2688</v>
      </c>
      <c r="B2693" s="0" t="n">
        <f aca="false">B2692+1/12</f>
        <v>2175.91666666681</v>
      </c>
      <c r="D2693" s="0" t="n">
        <f aca="false">$D$4+$D$3*A2693</f>
        <v>5010.64811677139</v>
      </c>
      <c r="F2693" s="0" t="n">
        <v>0.964472427355383</v>
      </c>
      <c r="I2693" s="0" t="n">
        <v>1.00280748532454</v>
      </c>
      <c r="J2693" s="0" t="n">
        <f aca="false">I2693-1</f>
        <v>0.00280748532453989</v>
      </c>
      <c r="K2693" s="0" t="n">
        <f aca="false">F2693+J2693</f>
        <v>0.967279912679923</v>
      </c>
      <c r="L2693" s="1" t="n">
        <f aca="false">D2693*K2693</f>
        <v>4846.69927286045</v>
      </c>
    </row>
    <row r="2694" customFormat="false" ht="13.8" hidden="false" customHeight="false" outlineLevel="0" collapsed="false">
      <c r="A2694" s="0" t="n">
        <f aca="false">A2693+1</f>
        <v>2689</v>
      </c>
      <c r="B2694" s="0" t="n">
        <f aca="false">B2693+1/12</f>
        <v>2176.00000000015</v>
      </c>
      <c r="D2694" s="0" t="n">
        <f aca="false">$D$4+$D$3*A2694</f>
        <v>5010.78798976803</v>
      </c>
      <c r="F2694" s="0" t="n">
        <v>0.938407838831965</v>
      </c>
      <c r="I2694" s="0" t="n">
        <v>0.990702703458915</v>
      </c>
      <c r="J2694" s="0" t="n">
        <f aca="false">I2694-1</f>
        <v>-0.00929729654108491</v>
      </c>
      <c r="K2694" s="0" t="n">
        <f aca="false">F2694+J2694</f>
        <v>0.92911054229088</v>
      </c>
      <c r="L2694" s="1" t="n">
        <f aca="false">D2694*K2694</f>
        <v>4655.575946478</v>
      </c>
    </row>
    <row r="2695" customFormat="false" ht="13.8" hidden="false" customHeight="false" outlineLevel="0" collapsed="false">
      <c r="A2695" s="0" t="n">
        <f aca="false">A2694+1</f>
        <v>2690</v>
      </c>
      <c r="B2695" s="0" t="n">
        <f aca="false">B2694+1/12</f>
        <v>2176.08333333348</v>
      </c>
      <c r="D2695" s="0" t="n">
        <f aca="false">$D$4+$D$3*A2695</f>
        <v>5010.92786276467</v>
      </c>
      <c r="F2695" s="0" t="n">
        <v>0.955313020834816</v>
      </c>
      <c r="I2695" s="0" t="n">
        <v>0.99113297144204</v>
      </c>
      <c r="J2695" s="0" t="n">
        <f aca="false">I2695-1</f>
        <v>-0.00886702855795996</v>
      </c>
      <c r="K2695" s="0" t="n">
        <f aca="false">F2695+J2695</f>
        <v>0.946445992276856</v>
      </c>
      <c r="L2695" s="1" t="n">
        <f aca="false">D2695*K2695</f>
        <v>4742.57259330205</v>
      </c>
    </row>
    <row r="2696" customFormat="false" ht="13.8" hidden="false" customHeight="false" outlineLevel="0" collapsed="false">
      <c r="A2696" s="0" t="n">
        <f aca="false">A2695+1</f>
        <v>2691</v>
      </c>
      <c r="B2696" s="0" t="n">
        <f aca="false">B2695+1/12</f>
        <v>2176.16666666681</v>
      </c>
      <c r="D2696" s="0" t="n">
        <f aca="false">$D$4+$D$3*A2696</f>
        <v>5011.06773576131</v>
      </c>
      <c r="F2696" s="0" t="n">
        <v>1.00292005349109</v>
      </c>
      <c r="I2696" s="0" t="n">
        <v>1.00068056268862</v>
      </c>
      <c r="J2696" s="0" t="n">
        <f aca="false">I2696-1</f>
        <v>0.000680562688619935</v>
      </c>
      <c r="K2696" s="0" t="n">
        <f aca="false">F2696+J2696</f>
        <v>1.00360061617971</v>
      </c>
      <c r="L2696" s="1" t="n">
        <f aca="false">D2696*K2696</f>
        <v>5029.11066732831</v>
      </c>
    </row>
    <row r="2697" customFormat="false" ht="13.8" hidden="false" customHeight="false" outlineLevel="0" collapsed="false">
      <c r="A2697" s="0" t="n">
        <f aca="false">A2696+1</f>
        <v>2692</v>
      </c>
      <c r="B2697" s="0" t="n">
        <f aca="false">B2696+1/12</f>
        <v>2176.25000000015</v>
      </c>
      <c r="D2697" s="0" t="n">
        <f aca="false">$D$4+$D$3*A2697</f>
        <v>5011.20760875795</v>
      </c>
      <c r="F2697" s="0" t="n">
        <v>1.01498832518871</v>
      </c>
      <c r="I2697" s="0" t="n">
        <v>1.00286308400847</v>
      </c>
      <c r="J2697" s="0" t="n">
        <f aca="false">I2697-1</f>
        <v>0.00286308400847002</v>
      </c>
      <c r="K2697" s="0" t="n">
        <f aca="false">F2697+J2697</f>
        <v>1.01785140919718</v>
      </c>
      <c r="L2697" s="1" t="n">
        <f aca="false">D2697*K2697</f>
        <v>5100.66472635391</v>
      </c>
    </row>
    <row r="2698" customFormat="false" ht="13.8" hidden="false" customHeight="false" outlineLevel="0" collapsed="false">
      <c r="A2698" s="0" t="n">
        <f aca="false">A2697+1</f>
        <v>2693</v>
      </c>
      <c r="B2698" s="0" t="n">
        <f aca="false">B2697+1/12</f>
        <v>2176.33333333348</v>
      </c>
      <c r="D2698" s="0" t="n">
        <f aca="false">$D$4+$D$3*A2698</f>
        <v>5011.34748175459</v>
      </c>
      <c r="F2698" s="0" t="n">
        <v>1.04794357685889</v>
      </c>
      <c r="I2698" s="0" t="n">
        <v>1.0078650382013</v>
      </c>
      <c r="J2698" s="0" t="n">
        <f aca="false">I2698-1</f>
        <v>0.00786503820129991</v>
      </c>
      <c r="K2698" s="0" t="n">
        <f aca="false">F2698+J2698</f>
        <v>1.05580861506019</v>
      </c>
      <c r="L2698" s="1" t="n">
        <f aca="false">D2698*K2698</f>
        <v>5291.02384429668</v>
      </c>
    </row>
    <row r="2699" customFormat="false" ht="13.8" hidden="false" customHeight="false" outlineLevel="0" collapsed="false">
      <c r="A2699" s="0" t="n">
        <f aca="false">A2698+1</f>
        <v>2694</v>
      </c>
      <c r="B2699" s="0" t="n">
        <f aca="false">B2698+1/12</f>
        <v>2176.41666666681</v>
      </c>
      <c r="D2699" s="0" t="n">
        <f aca="false">$D$4+$D$3*A2699</f>
        <v>5011.48735475123</v>
      </c>
      <c r="F2699" s="0" t="n">
        <v>1.05285416798176</v>
      </c>
      <c r="I2699" s="0" t="n">
        <v>1.01186116983753</v>
      </c>
      <c r="J2699" s="0" t="n">
        <f aca="false">I2699-1</f>
        <v>0.0118611698375299</v>
      </c>
      <c r="K2699" s="0" t="n">
        <f aca="false">F2699+J2699</f>
        <v>1.06471533781929</v>
      </c>
      <c r="L2699" s="1" t="n">
        <f aca="false">D2699*K2699</f>
        <v>5335.80745189105</v>
      </c>
    </row>
    <row r="2700" customFormat="false" ht="13.8" hidden="false" customHeight="false" outlineLevel="0" collapsed="false">
      <c r="A2700" s="0" t="n">
        <f aca="false">A2699+1</f>
        <v>2695</v>
      </c>
      <c r="B2700" s="0" t="n">
        <f aca="false">B2699+1/12</f>
        <v>2176.50000000015</v>
      </c>
      <c r="D2700" s="0" t="n">
        <f aca="false">$D$4+$D$3*A2700</f>
        <v>5011.62722774787</v>
      </c>
      <c r="F2700" s="0" t="n">
        <v>1.02408243419744</v>
      </c>
      <c r="I2700" s="0" t="n">
        <v>1.00870662678908</v>
      </c>
      <c r="J2700" s="0" t="n">
        <f aca="false">I2700-1</f>
        <v>0.00870662678908007</v>
      </c>
      <c r="K2700" s="0" t="n">
        <f aca="false">F2700+J2700</f>
        <v>1.03278906098652</v>
      </c>
      <c r="L2700" s="1" t="n">
        <f aca="false">D2700*K2700</f>
        <v>5175.9537785602</v>
      </c>
    </row>
    <row r="2701" customFormat="false" ht="13.8" hidden="false" customHeight="false" outlineLevel="0" collapsed="false">
      <c r="A2701" s="0" t="n">
        <f aca="false">A2700+1</f>
        <v>2696</v>
      </c>
      <c r="B2701" s="0" t="n">
        <f aca="false">B2700+1/12</f>
        <v>2176.58333333348</v>
      </c>
      <c r="D2701" s="0" t="n">
        <f aca="false">$D$4+$D$3*A2701</f>
        <v>5011.76710074451</v>
      </c>
      <c r="F2701" s="0" t="n">
        <v>1.00155231836186</v>
      </c>
      <c r="I2701" s="0" t="n">
        <v>1.00781519276096</v>
      </c>
      <c r="J2701" s="0" t="n">
        <f aca="false">I2701-1</f>
        <v>0.00781519276095999</v>
      </c>
      <c r="K2701" s="0" t="n">
        <f aca="false">F2701+J2701</f>
        <v>1.00936751112282</v>
      </c>
      <c r="L2701" s="1" t="n">
        <f aca="false">D2701*K2701</f>
        <v>5058.71488480571</v>
      </c>
    </row>
    <row r="2702" customFormat="false" ht="13.8" hidden="false" customHeight="false" outlineLevel="0" collapsed="false">
      <c r="A2702" s="0" t="n">
        <f aca="false">A2701+1</f>
        <v>2697</v>
      </c>
      <c r="B2702" s="0" t="n">
        <f aca="false">B2701+1/12</f>
        <v>2176.66666666681</v>
      </c>
      <c r="D2702" s="0" t="n">
        <f aca="false">$D$4+$D$3*A2702</f>
        <v>5011.90697374115</v>
      </c>
      <c r="F2702" s="0" t="n">
        <v>1.02607921839211</v>
      </c>
      <c r="I2702" s="0" t="n">
        <v>1.01370774501176</v>
      </c>
      <c r="J2702" s="0" t="n">
        <f aca="false">I2702-1</f>
        <v>0.01370774501176</v>
      </c>
      <c r="K2702" s="0" t="n">
        <f aca="false">F2702+J2702</f>
        <v>1.03978696340387</v>
      </c>
      <c r="L2702" s="1" t="n">
        <f aca="false">D2702*K2702</f>
        <v>5211.31553308899</v>
      </c>
    </row>
    <row r="2703" customFormat="false" ht="13.8" hidden="false" customHeight="false" outlineLevel="0" collapsed="false">
      <c r="A2703" s="0" t="n">
        <f aca="false">A2702+1</f>
        <v>2698</v>
      </c>
      <c r="B2703" s="0" t="n">
        <f aca="false">B2702+1/12</f>
        <v>2176.75000000015</v>
      </c>
      <c r="D2703" s="0" t="n">
        <f aca="false">$D$4+$D$3*A2703</f>
        <v>5012.04684673779</v>
      </c>
      <c r="F2703" s="0" t="n">
        <v>0.999064416475184</v>
      </c>
      <c r="I2703" s="0" t="n">
        <v>1.00019843587755</v>
      </c>
      <c r="J2703" s="0" t="n">
        <f aca="false">I2703-1</f>
        <v>0.000198435877549974</v>
      </c>
      <c r="K2703" s="0" t="n">
        <f aca="false">F2703+J2703</f>
        <v>0.999262852352734</v>
      </c>
      <c r="L2703" s="1" t="n">
        <f aca="false">D2703*K2703</f>
        <v>5008.35222819673</v>
      </c>
    </row>
    <row r="2704" customFormat="false" ht="13.8" hidden="false" customHeight="false" outlineLevel="0" collapsed="false">
      <c r="A2704" s="0" t="n">
        <f aca="false">A2703+1</f>
        <v>2699</v>
      </c>
      <c r="B2704" s="0" t="n">
        <f aca="false">B2703+1/12</f>
        <v>2176.83333333348</v>
      </c>
      <c r="D2704" s="0" t="n">
        <f aca="false">$D$4+$D$3*A2704</f>
        <v>5012.18671973443</v>
      </c>
      <c r="F2704" s="0" t="n">
        <v>0.972322202030784</v>
      </c>
      <c r="I2704" s="0" t="n">
        <v>0.996978087127714</v>
      </c>
      <c r="J2704" s="0" t="n">
        <f aca="false">I2704-1</f>
        <v>-0.00302191287228593</v>
      </c>
      <c r="K2704" s="0" t="n">
        <f aca="false">F2704+J2704</f>
        <v>0.969300289158498</v>
      </c>
      <c r="L2704" s="1" t="n">
        <f aca="false">D2704*K2704</f>
        <v>4858.31403675496</v>
      </c>
    </row>
    <row r="2705" customFormat="false" ht="13.8" hidden="false" customHeight="false" outlineLevel="0" collapsed="false">
      <c r="A2705" s="0" t="n">
        <f aca="false">A2704+1</f>
        <v>2700</v>
      </c>
      <c r="B2705" s="0" t="n">
        <f aca="false">B2704+1/12</f>
        <v>2176.91666666682</v>
      </c>
      <c r="D2705" s="0" t="n">
        <f aca="false">$D$4+$D$3*A2705</f>
        <v>5012.32659273107</v>
      </c>
      <c r="F2705" s="0" t="n">
        <v>0.964472427355383</v>
      </c>
      <c r="I2705" s="0" t="n">
        <v>1.00734550029836</v>
      </c>
      <c r="J2705" s="0" t="n">
        <f aca="false">I2705-1</f>
        <v>0.00734550029836001</v>
      </c>
      <c r="K2705" s="0" t="n">
        <f aca="false">F2705+J2705</f>
        <v>0.971817927653743</v>
      </c>
      <c r="L2705" s="1" t="n">
        <f aca="false">D2705*K2705</f>
        <v>4871.06884207165</v>
      </c>
    </row>
    <row r="2706" customFormat="false" ht="13.8" hidden="false" customHeight="false" outlineLevel="0" collapsed="false">
      <c r="A2706" s="0" t="n">
        <f aca="false">A2705+1</f>
        <v>2701</v>
      </c>
      <c r="B2706" s="0" t="n">
        <f aca="false">B2705+1/12</f>
        <v>2177.00000000015</v>
      </c>
      <c r="D2706" s="0" t="n">
        <f aca="false">$D$4+$D$3*A2706</f>
        <v>5012.46646572771</v>
      </c>
      <c r="F2706" s="0" t="n">
        <v>0.938407838831965</v>
      </c>
      <c r="I2706" s="0" t="n">
        <v>1.00436031959894</v>
      </c>
      <c r="J2706" s="0" t="n">
        <f aca="false">I2706-1</f>
        <v>0.0043603195989399</v>
      </c>
      <c r="K2706" s="0" t="n">
        <f aca="false">F2706+J2706</f>
        <v>0.942768158430905</v>
      </c>
      <c r="L2706" s="1" t="n">
        <f aca="false">D2706*K2706</f>
        <v>4725.59377909078</v>
      </c>
    </row>
    <row r="2707" customFormat="false" ht="13.8" hidden="false" customHeight="false" outlineLevel="0" collapsed="false">
      <c r="A2707" s="0" t="n">
        <f aca="false">A2706+1</f>
        <v>2702</v>
      </c>
      <c r="B2707" s="0" t="n">
        <f aca="false">B2706+1/12</f>
        <v>2177.08333333348</v>
      </c>
      <c r="D2707" s="0" t="n">
        <f aca="false">$D$4+$D$3*A2707</f>
        <v>5012.60633872435</v>
      </c>
      <c r="F2707" s="0" t="n">
        <v>0.955313020834816</v>
      </c>
      <c r="I2707" s="0" t="n">
        <v>1.00580603176501</v>
      </c>
      <c r="J2707" s="0" t="n">
        <f aca="false">I2707-1</f>
        <v>0.00580603176500993</v>
      </c>
      <c r="K2707" s="0" t="n">
        <f aca="false">F2707+J2707</f>
        <v>0.961119052599826</v>
      </c>
      <c r="L2707" s="1" t="n">
        <f aca="false">D2707*K2707</f>
        <v>4817.71145533063</v>
      </c>
    </row>
    <row r="2708" customFormat="false" ht="13.8" hidden="false" customHeight="false" outlineLevel="0" collapsed="false">
      <c r="A2708" s="0" t="n">
        <f aca="false">A2707+1</f>
        <v>2703</v>
      </c>
      <c r="B2708" s="0" t="n">
        <f aca="false">B2707+1/12</f>
        <v>2177.16666666682</v>
      </c>
      <c r="D2708" s="0" t="n">
        <f aca="false">$D$4+$D$3*A2708</f>
        <v>5012.74621172099</v>
      </c>
      <c r="F2708" s="0" t="n">
        <v>1.00292005349109</v>
      </c>
      <c r="I2708" s="0" t="n">
        <v>1.01002511153405</v>
      </c>
      <c r="J2708" s="0" t="n">
        <f aca="false">I2708-1</f>
        <v>0.0100251115340499</v>
      </c>
      <c r="K2708" s="0" t="n">
        <f aca="false">F2708+J2708</f>
        <v>1.01294516502514</v>
      </c>
      <c r="L2708" s="1" t="n">
        <f aca="false">D2708*K2708</f>
        <v>5077.63703866086</v>
      </c>
    </row>
    <row r="2709" customFormat="false" ht="13.8" hidden="false" customHeight="false" outlineLevel="0" collapsed="false">
      <c r="A2709" s="0" t="n">
        <f aca="false">A2708+1</f>
        <v>2704</v>
      </c>
      <c r="B2709" s="0" t="n">
        <f aca="false">B2708+1/12</f>
        <v>2177.25000000015</v>
      </c>
      <c r="D2709" s="0" t="n">
        <f aca="false">$D$4+$D$3*A2709</f>
        <v>5012.88608471763</v>
      </c>
      <c r="F2709" s="0" t="n">
        <v>1.01498832518871</v>
      </c>
      <c r="I2709" s="0" t="n">
        <v>1.008787045013</v>
      </c>
      <c r="J2709" s="0" t="n">
        <f aca="false">I2709-1</f>
        <v>0.00878704501300009</v>
      </c>
      <c r="K2709" s="0" t="n">
        <f aca="false">F2709+J2709</f>
        <v>1.02377537020171</v>
      </c>
      <c r="L2709" s="1" t="n">
        <f aca="false">D2709*K2709</f>
        <v>5132.06930716079</v>
      </c>
    </row>
    <row r="2710" customFormat="false" ht="13.8" hidden="false" customHeight="false" outlineLevel="0" collapsed="false">
      <c r="A2710" s="0" t="n">
        <f aca="false">A2709+1</f>
        <v>2705</v>
      </c>
      <c r="B2710" s="0" t="n">
        <f aca="false">B2709+1/12</f>
        <v>2177.33333333348</v>
      </c>
      <c r="D2710" s="0" t="n">
        <f aca="false">$D$4+$D$3*A2710</f>
        <v>5013.02595771427</v>
      </c>
      <c r="F2710" s="0" t="n">
        <v>1.04794357685889</v>
      </c>
      <c r="I2710" s="0" t="n">
        <v>0.99965542799572</v>
      </c>
      <c r="J2710" s="0" t="n">
        <f aca="false">I2710-1</f>
        <v>-0.000344572004279953</v>
      </c>
      <c r="K2710" s="0" t="n">
        <f aca="false">F2710+J2710</f>
        <v>1.04759900485461</v>
      </c>
      <c r="L2710" s="1" t="n">
        <f aca="false">D2710*K2710</f>
        <v>5251.6410046118</v>
      </c>
    </row>
    <row r="2711" customFormat="false" ht="13.8" hidden="false" customHeight="false" outlineLevel="0" collapsed="false">
      <c r="A2711" s="0" t="n">
        <f aca="false">A2710+1</f>
        <v>2706</v>
      </c>
      <c r="B2711" s="0" t="n">
        <f aca="false">B2710+1/12</f>
        <v>2177.41666666682</v>
      </c>
      <c r="D2711" s="0" t="n">
        <f aca="false">$D$4+$D$3*A2711</f>
        <v>5013.16583071091</v>
      </c>
      <c r="F2711" s="0" t="n">
        <v>1.05285416798176</v>
      </c>
      <c r="I2711" s="0" t="n">
        <v>1.01232807707438</v>
      </c>
      <c r="J2711" s="0" t="n">
        <f aca="false">I2711-1</f>
        <v>0.0123280770743801</v>
      </c>
      <c r="K2711" s="0" t="n">
        <f aca="false">F2711+J2711</f>
        <v>1.06518224505614</v>
      </c>
      <c r="L2711" s="1" t="n">
        <f aca="false">D2711*K2711</f>
        <v>5339.93523439537</v>
      </c>
    </row>
    <row r="2712" customFormat="false" ht="13.8" hidden="false" customHeight="false" outlineLevel="0" collapsed="false">
      <c r="A2712" s="0" t="n">
        <f aca="false">A2711+1</f>
        <v>2707</v>
      </c>
      <c r="B2712" s="0" t="n">
        <f aca="false">B2711+1/12</f>
        <v>2177.50000000015</v>
      </c>
      <c r="D2712" s="0" t="n">
        <f aca="false">$D$4+$D$3*A2712</f>
        <v>5013.30570370755</v>
      </c>
      <c r="F2712" s="0" t="n">
        <v>1.02408243419744</v>
      </c>
      <c r="I2712" s="0" t="n">
        <v>1.00142292339254</v>
      </c>
      <c r="J2712" s="0" t="n">
        <f aca="false">I2712-1</f>
        <v>0.00142292339254002</v>
      </c>
      <c r="K2712" s="0" t="n">
        <f aca="false">F2712+J2712</f>
        <v>1.02550535758998</v>
      </c>
      <c r="L2712" s="1" t="n">
        <f aca="false">D2712*K2712</f>
        <v>5141.17185838849</v>
      </c>
    </row>
    <row r="2713" customFormat="false" ht="13.8" hidden="false" customHeight="false" outlineLevel="0" collapsed="false">
      <c r="A2713" s="0" t="n">
        <f aca="false">A2712+1</f>
        <v>2708</v>
      </c>
      <c r="B2713" s="0" t="n">
        <f aca="false">B2712+1/12</f>
        <v>2177.58333333348</v>
      </c>
      <c r="D2713" s="0" t="n">
        <f aca="false">$D$4+$D$3*A2713</f>
        <v>5013.44557670419</v>
      </c>
      <c r="F2713" s="0" t="n">
        <v>1.00155231836186</v>
      </c>
      <c r="I2713" s="0" t="n">
        <v>0.992892142540332</v>
      </c>
      <c r="J2713" s="0" t="n">
        <f aca="false">I2713-1</f>
        <v>-0.00710785745966791</v>
      </c>
      <c r="K2713" s="0" t="n">
        <f aca="false">F2713+J2713</f>
        <v>0.994444460902192</v>
      </c>
      <c r="L2713" s="1" t="n">
        <f aca="false">D2713*K2713</f>
        <v>4985.59318378807</v>
      </c>
    </row>
    <row r="2714" customFormat="false" ht="13.8" hidden="false" customHeight="false" outlineLevel="0" collapsed="false">
      <c r="A2714" s="0" t="n">
        <f aca="false">A2713+1</f>
        <v>2709</v>
      </c>
      <c r="B2714" s="0" t="n">
        <f aca="false">B2713+1/12</f>
        <v>2177.66666666682</v>
      </c>
      <c r="D2714" s="0" t="n">
        <f aca="false">$D$4+$D$3*A2714</f>
        <v>5013.58544970083</v>
      </c>
      <c r="F2714" s="0" t="n">
        <v>1.02607921839211</v>
      </c>
      <c r="I2714" s="0" t="n">
        <v>0.992800344419559</v>
      </c>
      <c r="J2714" s="0" t="n">
        <f aca="false">I2714-1</f>
        <v>-0.00719965558044089</v>
      </c>
      <c r="K2714" s="0" t="n">
        <f aca="false">F2714+J2714</f>
        <v>1.01887956281167</v>
      </c>
      <c r="L2714" s="1" t="n">
        <f aca="false">D2714*K2714</f>
        <v>5108.23975111012</v>
      </c>
    </row>
    <row r="2715" customFormat="false" ht="13.8" hidden="false" customHeight="false" outlineLevel="0" collapsed="false">
      <c r="A2715" s="0" t="n">
        <f aca="false">A2714+1</f>
        <v>2710</v>
      </c>
      <c r="B2715" s="0" t="n">
        <f aca="false">B2714+1/12</f>
        <v>2177.75000000015</v>
      </c>
      <c r="D2715" s="0" t="n">
        <f aca="false">$D$4+$D$3*A2715</f>
        <v>5013.72532269747</v>
      </c>
      <c r="F2715" s="0" t="n">
        <v>0.999064416475184</v>
      </c>
      <c r="I2715" s="0" t="n">
        <v>0.998288229360186</v>
      </c>
      <c r="J2715" s="0" t="n">
        <f aca="false">I2715-1</f>
        <v>-0.00171177063981387</v>
      </c>
      <c r="K2715" s="0" t="n">
        <f aca="false">F2715+J2715</f>
        <v>0.99735264583537</v>
      </c>
      <c r="L2715" s="1" t="n">
        <f aca="false">D2715*K2715</f>
        <v>5000.45221608411</v>
      </c>
    </row>
    <row r="2716" customFormat="false" ht="13.8" hidden="false" customHeight="false" outlineLevel="0" collapsed="false">
      <c r="A2716" s="0" t="n">
        <f aca="false">A2715+1</f>
        <v>2711</v>
      </c>
      <c r="B2716" s="0" t="n">
        <f aca="false">B2715+1/12</f>
        <v>2177.83333333348</v>
      </c>
      <c r="D2716" s="0" t="n">
        <f aca="false">$D$4+$D$3*A2716</f>
        <v>5013.86519569411</v>
      </c>
      <c r="F2716" s="0" t="n">
        <v>0.972322202030784</v>
      </c>
      <c r="I2716" s="0" t="n">
        <v>1.01247118367506</v>
      </c>
      <c r="J2716" s="0" t="n">
        <f aca="false">I2716-1</f>
        <v>0.01247118367506</v>
      </c>
      <c r="K2716" s="0" t="n">
        <f aca="false">F2716+J2716</f>
        <v>0.984793385705844</v>
      </c>
      <c r="L2716" s="1" t="n">
        <f aca="false">D2716*K2716</f>
        <v>4937.62128154029</v>
      </c>
    </row>
    <row r="2717" customFormat="false" ht="13.8" hidden="false" customHeight="false" outlineLevel="0" collapsed="false">
      <c r="A2717" s="0" t="n">
        <f aca="false">A2716+1</f>
        <v>2712</v>
      </c>
      <c r="B2717" s="0" t="n">
        <f aca="false">B2716+1/12</f>
        <v>2177.91666666682</v>
      </c>
      <c r="D2717" s="0" t="n">
        <f aca="false">$D$4+$D$3*A2717</f>
        <v>5014.00506869075</v>
      </c>
      <c r="F2717" s="0" t="n">
        <v>0.964472427355383</v>
      </c>
      <c r="I2717" s="0" t="n">
        <v>1.00973377939354</v>
      </c>
      <c r="J2717" s="0" t="n">
        <f aca="false">I2717-1</f>
        <v>0.00973377939353992</v>
      </c>
      <c r="K2717" s="0" t="n">
        <f aca="false">F2717+J2717</f>
        <v>0.974206206748923</v>
      </c>
      <c r="L2717" s="1" t="n">
        <f aca="false">D2717*K2717</f>
        <v>4884.67485858909</v>
      </c>
    </row>
    <row r="2718" customFormat="false" ht="13.8" hidden="false" customHeight="false" outlineLevel="0" collapsed="false">
      <c r="A2718" s="0" t="n">
        <f aca="false">A2717+1</f>
        <v>2713</v>
      </c>
      <c r="B2718" s="0" t="n">
        <f aca="false">B2717+1/12</f>
        <v>2178.00000000015</v>
      </c>
      <c r="D2718" s="0" t="n">
        <f aca="false">$D$4+$D$3*A2718</f>
        <v>5014.14494168739</v>
      </c>
      <c r="F2718" s="0" t="n">
        <v>0.938407838831965</v>
      </c>
      <c r="I2718" s="0" t="n">
        <v>1.00024632372234</v>
      </c>
      <c r="J2718" s="0" t="n">
        <f aca="false">I2718-1</f>
        <v>0.000246323722340014</v>
      </c>
      <c r="K2718" s="0" t="n">
        <f aca="false">F2718+J2718</f>
        <v>0.938654162554305</v>
      </c>
      <c r="L2718" s="1" t="n">
        <f aca="false">D2718*K2718</f>
        <v>4706.54802116548</v>
      </c>
    </row>
    <row r="2719" customFormat="false" ht="13.8" hidden="false" customHeight="false" outlineLevel="0" collapsed="false">
      <c r="A2719" s="0" t="n">
        <f aca="false">A2718+1</f>
        <v>2714</v>
      </c>
      <c r="B2719" s="0" t="n">
        <f aca="false">B2718+1/12</f>
        <v>2178.08333333348</v>
      </c>
      <c r="D2719" s="0" t="n">
        <f aca="false">$D$4+$D$3*A2719</f>
        <v>5014.28481468403</v>
      </c>
      <c r="F2719" s="0" t="n">
        <v>0.955313020834816</v>
      </c>
      <c r="I2719" s="0" t="n">
        <v>1.00898078398636</v>
      </c>
      <c r="J2719" s="0" t="n">
        <f aca="false">I2719-1</f>
        <v>0.00898078398636004</v>
      </c>
      <c r="K2719" s="0" t="n">
        <f aca="false">F2719+J2719</f>
        <v>0.964293804821176</v>
      </c>
      <c r="L2719" s="1" t="n">
        <f aca="false">D2719*K2719</f>
        <v>4835.24378240871</v>
      </c>
    </row>
    <row r="2720" customFormat="false" ht="13.8" hidden="false" customHeight="false" outlineLevel="0" collapsed="false">
      <c r="A2720" s="0" t="n">
        <f aca="false">A2719+1</f>
        <v>2715</v>
      </c>
      <c r="B2720" s="0" t="n">
        <f aca="false">B2719+1/12</f>
        <v>2178.16666666682</v>
      </c>
      <c r="D2720" s="0" t="n">
        <f aca="false">$D$4+$D$3*A2720</f>
        <v>5014.42468768067</v>
      </c>
      <c r="F2720" s="0" t="n">
        <v>1.00292005349109</v>
      </c>
      <c r="I2720" s="0" t="n">
        <v>1.00606551502561</v>
      </c>
      <c r="J2720" s="0" t="n">
        <f aca="false">I2720-1</f>
        <v>0.00606551502560992</v>
      </c>
      <c r="K2720" s="0" t="n">
        <f aca="false">F2720+J2720</f>
        <v>1.0089855685167</v>
      </c>
      <c r="L2720" s="1" t="n">
        <f aca="false">D2720*K2720</f>
        <v>5059.48214428365</v>
      </c>
    </row>
    <row r="2721" customFormat="false" ht="13.8" hidden="false" customHeight="false" outlineLevel="0" collapsed="false">
      <c r="A2721" s="0" t="n">
        <f aca="false">A2720+1</f>
        <v>2716</v>
      </c>
      <c r="B2721" s="0" t="n">
        <f aca="false">B2720+1/12</f>
        <v>2178.25000000015</v>
      </c>
      <c r="D2721" s="0" t="n">
        <f aca="false">$D$4+$D$3*A2721</f>
        <v>5014.56456067731</v>
      </c>
      <c r="F2721" s="0" t="n">
        <v>1.01498832518871</v>
      </c>
      <c r="I2721" s="0" t="n">
        <v>0.988388488505618</v>
      </c>
      <c r="J2721" s="0" t="n">
        <f aca="false">I2721-1</f>
        <v>-0.0116115114943819</v>
      </c>
      <c r="K2721" s="0" t="n">
        <f aca="false">F2721+J2721</f>
        <v>1.00337681369433</v>
      </c>
      <c r="L2721" s="1" t="n">
        <f aca="false">D2721*K2721</f>
        <v>5031.49781095689</v>
      </c>
    </row>
    <row r="2722" customFormat="false" ht="13.8" hidden="false" customHeight="false" outlineLevel="0" collapsed="false">
      <c r="A2722" s="0" t="n">
        <f aca="false">A2721+1</f>
        <v>2717</v>
      </c>
      <c r="B2722" s="0" t="n">
        <f aca="false">B2721+1/12</f>
        <v>2178.33333333348</v>
      </c>
      <c r="D2722" s="0" t="n">
        <f aca="false">$D$4+$D$3*A2722</f>
        <v>5014.70443367395</v>
      </c>
      <c r="F2722" s="0" t="n">
        <v>1.04794357685889</v>
      </c>
      <c r="I2722" s="0" t="n">
        <v>0.991553258684679</v>
      </c>
      <c r="J2722" s="0" t="n">
        <f aca="false">I2722-1</f>
        <v>-0.00844674131532097</v>
      </c>
      <c r="K2722" s="0" t="n">
        <f aca="false">F2722+J2722</f>
        <v>1.03949683554357</v>
      </c>
      <c r="L2722" s="1" t="n">
        <f aca="false">D2722*K2722</f>
        <v>5212.76938999037</v>
      </c>
    </row>
    <row r="2723" customFormat="false" ht="13.8" hidden="false" customHeight="false" outlineLevel="0" collapsed="false">
      <c r="A2723" s="0" t="n">
        <f aca="false">A2722+1</f>
        <v>2718</v>
      </c>
      <c r="B2723" s="0" t="n">
        <f aca="false">B2722+1/12</f>
        <v>2178.41666666682</v>
      </c>
      <c r="D2723" s="0" t="n">
        <f aca="false">$D$4+$D$3*A2723</f>
        <v>5014.84430667059</v>
      </c>
      <c r="F2723" s="0" t="n">
        <v>1.05285416798176</v>
      </c>
      <c r="I2723" s="0" t="n">
        <v>1.00569307204964</v>
      </c>
      <c r="J2723" s="0" t="n">
        <f aca="false">I2723-1</f>
        <v>0.00569307204963998</v>
      </c>
      <c r="K2723" s="0" t="n">
        <f aca="false">F2723+J2723</f>
        <v>1.0585472400314</v>
      </c>
      <c r="L2723" s="1" t="n">
        <f aca="false">D2723*K2723</f>
        <v>5308.44960001333</v>
      </c>
    </row>
    <row r="2724" customFormat="false" ht="13.8" hidden="false" customHeight="false" outlineLevel="0" collapsed="false">
      <c r="A2724" s="0" t="n">
        <f aca="false">A2723+1</f>
        <v>2719</v>
      </c>
      <c r="B2724" s="0" t="n">
        <f aca="false">B2723+1/12</f>
        <v>2178.50000000015</v>
      </c>
      <c r="D2724" s="0" t="n">
        <f aca="false">$D$4+$D$3*A2724</f>
        <v>5014.98417966723</v>
      </c>
      <c r="F2724" s="0" t="n">
        <v>1.02408243419744</v>
      </c>
      <c r="I2724" s="0" t="n">
        <v>1.00381773851652</v>
      </c>
      <c r="J2724" s="0" t="n">
        <f aca="false">I2724-1</f>
        <v>0.0038177385165199</v>
      </c>
      <c r="K2724" s="0" t="n">
        <f aca="false">F2724+J2724</f>
        <v>1.02790017271396</v>
      </c>
      <c r="L2724" s="1" t="n">
        <f aca="false">D2724*K2724</f>
        <v>5154.90310443772</v>
      </c>
    </row>
    <row r="2725" customFormat="false" ht="13.8" hidden="false" customHeight="false" outlineLevel="0" collapsed="false">
      <c r="A2725" s="0" t="n">
        <f aca="false">A2724+1</f>
        <v>2720</v>
      </c>
      <c r="B2725" s="0" t="n">
        <f aca="false">B2724+1/12</f>
        <v>2178.58333333349</v>
      </c>
      <c r="D2725" s="0" t="n">
        <f aca="false">$D$4+$D$3*A2725</f>
        <v>5015.12405266387</v>
      </c>
      <c r="F2725" s="0" t="n">
        <v>1.00155231836186</v>
      </c>
      <c r="I2725" s="0" t="n">
        <v>0.994994962127008</v>
      </c>
      <c r="J2725" s="0" t="n">
        <f aca="false">I2725-1</f>
        <v>-0.00500503787299189</v>
      </c>
      <c r="K2725" s="0" t="n">
        <f aca="false">F2725+J2725</f>
        <v>0.996547280488868</v>
      </c>
      <c r="L2725" s="1" t="n">
        <f aca="false">D2725*K2725</f>
        <v>4997.80823599649</v>
      </c>
    </row>
    <row r="2726" customFormat="false" ht="13.8" hidden="false" customHeight="false" outlineLevel="0" collapsed="false">
      <c r="A2726" s="0" t="n">
        <f aca="false">A2725+1</f>
        <v>2721</v>
      </c>
      <c r="B2726" s="0" t="n">
        <f aca="false">B2725+1/12</f>
        <v>2178.66666666682</v>
      </c>
      <c r="D2726" s="0" t="n">
        <f aca="false">$D$4+$D$3*A2726</f>
        <v>5015.26392566051</v>
      </c>
      <c r="F2726" s="0" t="n">
        <v>1.02607921839211</v>
      </c>
      <c r="I2726" s="0" t="n">
        <v>1.00323688756418</v>
      </c>
      <c r="J2726" s="0" t="n">
        <f aca="false">I2726-1</f>
        <v>0.00323688756417995</v>
      </c>
      <c r="K2726" s="0" t="n">
        <f aca="false">F2726+J2726</f>
        <v>1.02931610595629</v>
      </c>
      <c r="L2726" s="1" t="n">
        <f aca="false">D2726*K2726</f>
        <v>5162.29193430393</v>
      </c>
    </row>
    <row r="2727" customFormat="false" ht="13.8" hidden="false" customHeight="false" outlineLevel="0" collapsed="false">
      <c r="A2727" s="0" t="n">
        <f aca="false">A2726+1</f>
        <v>2722</v>
      </c>
      <c r="B2727" s="0" t="n">
        <f aca="false">B2726+1/12</f>
        <v>2178.75000000015</v>
      </c>
      <c r="D2727" s="0" t="n">
        <f aca="false">$D$4+$D$3*A2727</f>
        <v>5015.40379865715</v>
      </c>
      <c r="F2727" s="0" t="n">
        <v>0.999064416475184</v>
      </c>
      <c r="I2727" s="0" t="n">
        <v>0.986604718538288</v>
      </c>
      <c r="J2727" s="0" t="n">
        <f aca="false">I2727-1</f>
        <v>-0.0133952814617119</v>
      </c>
      <c r="K2727" s="0" t="n">
        <f aca="false">F2727+J2727</f>
        <v>0.985669135013472</v>
      </c>
      <c r="L2727" s="1" t="n">
        <f aca="false">D2727*K2727</f>
        <v>4943.52872396567</v>
      </c>
    </row>
    <row r="2728" customFormat="false" ht="13.8" hidden="false" customHeight="false" outlineLevel="0" collapsed="false">
      <c r="A2728" s="0" t="n">
        <f aca="false">A2727+1</f>
        <v>2723</v>
      </c>
      <c r="B2728" s="0" t="n">
        <f aca="false">B2727+1/12</f>
        <v>2178.83333333349</v>
      </c>
      <c r="D2728" s="0" t="n">
        <f aca="false">$D$4+$D$3*A2728</f>
        <v>5015.54367165379</v>
      </c>
      <c r="F2728" s="0" t="n">
        <v>0.972322202030784</v>
      </c>
      <c r="I2728" s="0" t="n">
        <v>0.986411255736609</v>
      </c>
      <c r="J2728" s="0" t="n">
        <f aca="false">I2728-1</f>
        <v>-0.013588744263391</v>
      </c>
      <c r="K2728" s="0" t="n">
        <f aca="false">F2728+J2728</f>
        <v>0.958733457767393</v>
      </c>
      <c r="L2728" s="1" t="n">
        <f aca="false">D2728*K2728</f>
        <v>4808.569526908</v>
      </c>
    </row>
    <row r="2729" customFormat="false" ht="13.8" hidden="false" customHeight="false" outlineLevel="0" collapsed="false">
      <c r="A2729" s="0" t="n">
        <f aca="false">A2728+1</f>
        <v>2724</v>
      </c>
      <c r="B2729" s="0" t="n">
        <f aca="false">B2728+1/12</f>
        <v>2178.91666666682</v>
      </c>
      <c r="D2729" s="0" t="n">
        <f aca="false">$D$4+$D$3*A2729</f>
        <v>5015.68354465043</v>
      </c>
      <c r="F2729" s="0" t="n">
        <v>0.964472427355383</v>
      </c>
      <c r="I2729" s="0" t="n">
        <v>0.995264823313227</v>
      </c>
      <c r="J2729" s="0" t="n">
        <f aca="false">I2729-1</f>
        <v>-0.00473517668677292</v>
      </c>
      <c r="K2729" s="0" t="n">
        <f aca="false">F2729+J2729</f>
        <v>0.95973725066861</v>
      </c>
      <c r="L2729" s="1" t="n">
        <f aca="false">D2729*K2729</f>
        <v>4813.73833536659</v>
      </c>
    </row>
    <row r="2730" customFormat="false" ht="13.8" hidden="false" customHeight="false" outlineLevel="0" collapsed="false">
      <c r="A2730" s="0" t="n">
        <f aca="false">A2729+1</f>
        <v>2725</v>
      </c>
      <c r="B2730" s="0" t="n">
        <f aca="false">B2729+1/12</f>
        <v>2179.00000000015</v>
      </c>
      <c r="D2730" s="0" t="n">
        <f aca="false">$D$4+$D$3*A2730</f>
        <v>5015.82341764707</v>
      </c>
      <c r="F2730" s="0" t="n">
        <v>0.938407838831965</v>
      </c>
      <c r="I2730" s="0" t="n">
        <v>0.99146744551585</v>
      </c>
      <c r="J2730" s="0" t="n">
        <f aca="false">I2730-1</f>
        <v>-0.00853255448415002</v>
      </c>
      <c r="K2730" s="0" t="n">
        <f aca="false">F2730+J2730</f>
        <v>0.929875284347815</v>
      </c>
      <c r="L2730" s="1" t="n">
        <f aca="false">D2730*K2730</f>
        <v>4664.090226723</v>
      </c>
    </row>
    <row r="2731" customFormat="false" ht="13.8" hidden="false" customHeight="false" outlineLevel="0" collapsed="false">
      <c r="A2731" s="0" t="n">
        <f aca="false">A2730+1</f>
        <v>2726</v>
      </c>
      <c r="B2731" s="0" t="n">
        <f aca="false">B2730+1/12</f>
        <v>2179.08333333349</v>
      </c>
      <c r="D2731" s="0" t="n">
        <f aca="false">$D$4+$D$3*A2731</f>
        <v>5015.96329064371</v>
      </c>
      <c r="F2731" s="0" t="n">
        <v>0.955313020834816</v>
      </c>
      <c r="I2731" s="0" t="n">
        <v>0.982732059242622</v>
      </c>
      <c r="J2731" s="0" t="n">
        <f aca="false">I2731-1</f>
        <v>-0.0172679407573779</v>
      </c>
      <c r="K2731" s="0" t="n">
        <f aca="false">F2731+J2731</f>
        <v>0.938045080077438</v>
      </c>
      <c r="L2731" s="1" t="n">
        <f aca="false">D2731*K2731</f>
        <v>4705.19968663737</v>
      </c>
    </row>
    <row r="2732" customFormat="false" ht="13.8" hidden="false" customHeight="false" outlineLevel="0" collapsed="false">
      <c r="A2732" s="0" t="n">
        <f aca="false">A2731+1</f>
        <v>2727</v>
      </c>
      <c r="B2732" s="0" t="n">
        <f aca="false">B2731+1/12</f>
        <v>2179.16666666682</v>
      </c>
      <c r="D2732" s="0" t="n">
        <f aca="false">$D$4+$D$3*A2732</f>
        <v>5016.10316364035</v>
      </c>
      <c r="F2732" s="0" t="n">
        <v>1.00292005349109</v>
      </c>
      <c r="I2732" s="0" t="n">
        <v>0.997185015429558</v>
      </c>
      <c r="J2732" s="0" t="n">
        <f aca="false">I2732-1</f>
        <v>-0.00281498457044194</v>
      </c>
      <c r="K2732" s="0" t="n">
        <f aca="false">F2732+J2732</f>
        <v>1.00010506892065</v>
      </c>
      <c r="L2732" s="1" t="n">
        <f aca="false">D2732*K2732</f>
        <v>5016.63020018561</v>
      </c>
    </row>
    <row r="2733" customFormat="false" ht="13.8" hidden="false" customHeight="false" outlineLevel="0" collapsed="false">
      <c r="A2733" s="0" t="n">
        <f aca="false">A2732+1</f>
        <v>2728</v>
      </c>
      <c r="B2733" s="0" t="n">
        <f aca="false">B2732+1/12</f>
        <v>2179.25000000015</v>
      </c>
      <c r="D2733" s="0" t="n">
        <f aca="false">$D$4+$D$3*A2733</f>
        <v>5016.24303663699</v>
      </c>
      <c r="F2733" s="0" t="n">
        <v>1.01498832518871</v>
      </c>
      <c r="I2733" s="0" t="n">
        <v>0.988939245049892</v>
      </c>
      <c r="J2733" s="0" t="n">
        <f aca="false">I2733-1</f>
        <v>-0.0110607549501079</v>
      </c>
      <c r="K2733" s="0" t="n">
        <f aca="false">F2733+J2733</f>
        <v>1.0039275702386</v>
      </c>
      <c r="L2733" s="1" t="n">
        <f aca="false">D2733*K2733</f>
        <v>5035.94468349728</v>
      </c>
    </row>
    <row r="2734" customFormat="false" ht="13.8" hidden="false" customHeight="false" outlineLevel="0" collapsed="false">
      <c r="A2734" s="0" t="n">
        <f aca="false">A2733+1</f>
        <v>2729</v>
      </c>
      <c r="B2734" s="0" t="n">
        <f aca="false">B2733+1/12</f>
        <v>2179.33333333349</v>
      </c>
      <c r="D2734" s="0" t="n">
        <f aca="false">$D$4+$D$3*A2734</f>
        <v>5016.38290963363</v>
      </c>
      <c r="F2734" s="0" t="n">
        <v>1.04794357685889</v>
      </c>
      <c r="I2734" s="0" t="n">
        <v>0.9848199332267</v>
      </c>
      <c r="J2734" s="0" t="n">
        <f aca="false">I2734-1</f>
        <v>-0.0151800667733</v>
      </c>
      <c r="K2734" s="0" t="n">
        <f aca="false">F2734+J2734</f>
        <v>1.03276351008559</v>
      </c>
      <c r="L2734" s="1" t="n">
        <f aca="false">D2734*K2734</f>
        <v>5180.73722168659</v>
      </c>
    </row>
    <row r="2735" customFormat="false" ht="13.8" hidden="false" customHeight="false" outlineLevel="0" collapsed="false">
      <c r="A2735" s="0" t="n">
        <f aca="false">A2734+1</f>
        <v>2730</v>
      </c>
      <c r="B2735" s="0" t="n">
        <f aca="false">B2734+1/12</f>
        <v>2179.41666666682</v>
      </c>
      <c r="D2735" s="0" t="n">
        <f aca="false">$D$4+$D$3*A2735</f>
        <v>5016.52278263027</v>
      </c>
      <c r="F2735" s="0" t="n">
        <v>1.05285416798176</v>
      </c>
      <c r="I2735" s="0" t="n">
        <v>0.990829496904286</v>
      </c>
      <c r="J2735" s="0" t="n">
        <f aca="false">I2735-1</f>
        <v>-0.00917050309571388</v>
      </c>
      <c r="K2735" s="0" t="n">
        <f aca="false">F2735+J2735</f>
        <v>1.04368366488605</v>
      </c>
      <c r="L2735" s="1" t="n">
        <f aca="false">D2735*K2735</f>
        <v>5235.6628827599</v>
      </c>
    </row>
    <row r="2736" customFormat="false" ht="13.8" hidden="false" customHeight="false" outlineLevel="0" collapsed="false">
      <c r="A2736" s="0" t="n">
        <f aca="false">A2735+1</f>
        <v>2731</v>
      </c>
      <c r="B2736" s="0" t="n">
        <f aca="false">B2735+1/12</f>
        <v>2179.50000000015</v>
      </c>
      <c r="D2736" s="0" t="n">
        <f aca="false">$D$4+$D$3*A2736</f>
        <v>5016.66265562691</v>
      </c>
      <c r="F2736" s="0" t="n">
        <v>1.02408243419744</v>
      </c>
      <c r="I2736" s="0" t="n">
        <v>0.983561762772247</v>
      </c>
      <c r="J2736" s="0" t="n">
        <f aca="false">I2736-1</f>
        <v>-0.016438237227753</v>
      </c>
      <c r="K2736" s="0" t="n">
        <f aca="false">F2736+J2736</f>
        <v>1.00764419696969</v>
      </c>
      <c r="L2736" s="1" t="n">
        <f aca="false">D2736*K2736</f>
        <v>5055.01101309699</v>
      </c>
    </row>
    <row r="2737" customFormat="false" ht="13.8" hidden="false" customHeight="false" outlineLevel="0" collapsed="false">
      <c r="A2737" s="0" t="n">
        <f aca="false">A2736+1</f>
        <v>2732</v>
      </c>
      <c r="B2737" s="0" t="n">
        <f aca="false">B2736+1/12</f>
        <v>2179.58333333349</v>
      </c>
      <c r="D2737" s="0" t="n">
        <f aca="false">$D$4+$D$3*A2737</f>
        <v>5016.80252862355</v>
      </c>
      <c r="F2737" s="0" t="n">
        <v>1.00155231836186</v>
      </c>
      <c r="I2737" s="0" t="n">
        <v>0.990143014762122</v>
      </c>
      <c r="J2737" s="0" t="n">
        <f aca="false">I2737-1</f>
        <v>-0.00985698523787792</v>
      </c>
      <c r="K2737" s="0" t="n">
        <f aca="false">F2737+J2737</f>
        <v>0.991695333123982</v>
      </c>
      <c r="L2737" s="1" t="n">
        <f aca="false">D2737*K2737</f>
        <v>4975.13965484056</v>
      </c>
    </row>
    <row r="2738" customFormat="false" ht="13.8" hidden="false" customHeight="false" outlineLevel="0" collapsed="false">
      <c r="A2738" s="0" t="n">
        <f aca="false">A2737+1</f>
        <v>2733</v>
      </c>
      <c r="B2738" s="0" t="n">
        <f aca="false">B2737+1/12</f>
        <v>2179.66666666682</v>
      </c>
      <c r="D2738" s="0" t="n">
        <f aca="false">$D$4+$D$3*A2738</f>
        <v>5016.94240162019</v>
      </c>
      <c r="F2738" s="0" t="n">
        <v>1.02607921839211</v>
      </c>
      <c r="I2738" s="0" t="n">
        <v>1.01102634058498</v>
      </c>
      <c r="J2738" s="0" t="n">
        <f aca="false">I2738-1</f>
        <v>0.01102634058498</v>
      </c>
      <c r="K2738" s="0" t="n">
        <f aca="false">F2738+J2738</f>
        <v>1.03710555897709</v>
      </c>
      <c r="L2738" s="1" t="n">
        <f aca="false">D2738*K2738</f>
        <v>5203.09885378817</v>
      </c>
    </row>
    <row r="2739" customFormat="false" ht="13.8" hidden="false" customHeight="false" outlineLevel="0" collapsed="false">
      <c r="A2739" s="0" t="n">
        <f aca="false">A2738+1</f>
        <v>2734</v>
      </c>
      <c r="B2739" s="0" t="n">
        <f aca="false">B2738+1/12</f>
        <v>2179.75000000015</v>
      </c>
      <c r="D2739" s="0" t="n">
        <f aca="false">$D$4+$D$3*A2739</f>
        <v>5017.08227461683</v>
      </c>
      <c r="F2739" s="0" t="n">
        <v>0.999064416475184</v>
      </c>
      <c r="I2739" s="0" t="n">
        <v>0.997686186373713</v>
      </c>
      <c r="J2739" s="0" t="n">
        <f aca="false">I2739-1</f>
        <v>-0.00231381362628691</v>
      </c>
      <c r="K2739" s="0" t="n">
        <f aca="false">F2739+J2739</f>
        <v>0.996750602848897</v>
      </c>
      <c r="L2739" s="1" t="n">
        <f aca="false">D2739*K2739</f>
        <v>5000.77978176684</v>
      </c>
    </row>
    <row r="2740" customFormat="false" ht="13.8" hidden="false" customHeight="false" outlineLevel="0" collapsed="false">
      <c r="A2740" s="0" t="n">
        <f aca="false">A2739+1</f>
        <v>2735</v>
      </c>
      <c r="B2740" s="0" t="n">
        <f aca="false">B2739+1/12</f>
        <v>2179.83333333349</v>
      </c>
      <c r="D2740" s="0" t="n">
        <f aca="false">$D$4+$D$3*A2740</f>
        <v>5017.22214761347</v>
      </c>
      <c r="F2740" s="0" t="n">
        <v>0.972322202030784</v>
      </c>
      <c r="I2740" s="0" t="n">
        <v>0.998051669611059</v>
      </c>
      <c r="J2740" s="0" t="n">
        <f aca="false">I2740-1</f>
        <v>-0.00194833038894093</v>
      </c>
      <c r="K2740" s="0" t="n">
        <f aca="false">F2740+J2740</f>
        <v>0.970373871641843</v>
      </c>
      <c r="L2740" s="1" t="n">
        <f aca="false">D2740*K2740</f>
        <v>4868.58128026688</v>
      </c>
    </row>
    <row r="2741" customFormat="false" ht="13.8" hidden="false" customHeight="false" outlineLevel="0" collapsed="false">
      <c r="A2741" s="0" t="n">
        <f aca="false">A2740+1</f>
        <v>2736</v>
      </c>
      <c r="B2741" s="0" t="n">
        <f aca="false">B2740+1/12</f>
        <v>2179.91666666682</v>
      </c>
      <c r="D2741" s="0" t="n">
        <f aca="false">$D$4+$D$3*A2741</f>
        <v>5017.36202061011</v>
      </c>
      <c r="F2741" s="0" t="n">
        <v>0.964472427355383</v>
      </c>
      <c r="I2741" s="0" t="n">
        <v>1.00023597980579</v>
      </c>
      <c r="J2741" s="0" t="n">
        <f aca="false">I2741-1</f>
        <v>0.000235979805790043</v>
      </c>
      <c r="K2741" s="0" t="n">
        <f aca="false">F2741+J2741</f>
        <v>0.964708407161173</v>
      </c>
      <c r="L2741" s="1" t="n">
        <f aca="false">D2741*K2741</f>
        <v>4840.29132305374</v>
      </c>
    </row>
    <row r="2742" customFormat="false" ht="13.8" hidden="false" customHeight="false" outlineLevel="0" collapsed="false">
      <c r="A2742" s="0" t="n">
        <f aca="false">A2741+1</f>
        <v>2737</v>
      </c>
      <c r="B2742" s="0" t="n">
        <f aca="false">B2741+1/12</f>
        <v>2180.00000000015</v>
      </c>
      <c r="D2742" s="0" t="n">
        <f aca="false">$D$4+$D$3*A2742</f>
        <v>5017.50189360675</v>
      </c>
      <c r="F2742" s="0" t="n">
        <v>0.938407838831965</v>
      </c>
      <c r="I2742" s="0" t="n">
        <v>1.00001383713529</v>
      </c>
      <c r="J2742" s="0" t="n">
        <f aca="false">I2742-1</f>
        <v>1.3837135290018E-005</v>
      </c>
      <c r="K2742" s="0" t="n">
        <f aca="false">F2742+J2742</f>
        <v>0.938421675967255</v>
      </c>
      <c r="L2742" s="1" t="n">
        <f aca="false">D2742*K2742</f>
        <v>4708.53253616732</v>
      </c>
    </row>
    <row r="2743" customFormat="false" ht="13.8" hidden="false" customHeight="false" outlineLevel="0" collapsed="false">
      <c r="A2743" s="0" t="n">
        <f aca="false">A2742+1</f>
        <v>2738</v>
      </c>
      <c r="B2743" s="0" t="n">
        <f aca="false">B2742+1/12</f>
        <v>2180.08333333349</v>
      </c>
      <c r="D2743" s="0" t="n">
        <f aca="false">$D$4+$D$3*A2743</f>
        <v>5017.64176660339</v>
      </c>
      <c r="F2743" s="0" t="n">
        <v>0.955313020834816</v>
      </c>
      <c r="I2743" s="0" t="n">
        <v>0.986417750649951</v>
      </c>
      <c r="J2743" s="0" t="n">
        <f aca="false">I2743-1</f>
        <v>-0.0135822493500489</v>
      </c>
      <c r="K2743" s="0" t="n">
        <f aca="false">F2743+J2743</f>
        <v>0.941730771484767</v>
      </c>
      <c r="L2743" s="1" t="n">
        <f aca="false">D2743*K2743</f>
        <v>4725.2676518976</v>
      </c>
    </row>
    <row r="2744" customFormat="false" ht="13.8" hidden="false" customHeight="false" outlineLevel="0" collapsed="false">
      <c r="A2744" s="0" t="n">
        <f aca="false">A2743+1</f>
        <v>2739</v>
      </c>
      <c r="B2744" s="0" t="n">
        <f aca="false">B2743+1/12</f>
        <v>2180.16666666682</v>
      </c>
      <c r="D2744" s="0" t="n">
        <f aca="false">$D$4+$D$3*A2744</f>
        <v>5017.78163960003</v>
      </c>
      <c r="F2744" s="0" t="n">
        <v>1.00292005349109</v>
      </c>
      <c r="I2744" s="0" t="n">
        <v>0.994517846092907</v>
      </c>
      <c r="J2744" s="0" t="n">
        <f aca="false">I2744-1</f>
        <v>-0.00548215390709295</v>
      </c>
      <c r="K2744" s="0" t="n">
        <f aca="false">F2744+J2744</f>
        <v>0.997437899583997</v>
      </c>
      <c r="L2744" s="1" t="n">
        <f aca="false">D2744*K2744</f>
        <v>5004.9255791738</v>
      </c>
    </row>
    <row r="2745" customFormat="false" ht="13.8" hidden="false" customHeight="false" outlineLevel="0" collapsed="false">
      <c r="A2745" s="0" t="n">
        <f aca="false">A2744+1</f>
        <v>2740</v>
      </c>
      <c r="B2745" s="0" t="n">
        <f aca="false">B2744+1/12</f>
        <v>2180.25000000015</v>
      </c>
      <c r="D2745" s="0" t="n">
        <f aca="false">$D$4+$D$3*A2745</f>
        <v>5017.92151259667</v>
      </c>
      <c r="F2745" s="0" t="n">
        <v>1.01498832518871</v>
      </c>
      <c r="I2745" s="0" t="n">
        <v>0.991329198431634</v>
      </c>
      <c r="J2745" s="0" t="n">
        <f aca="false">I2745-1</f>
        <v>-0.00867080156836597</v>
      </c>
      <c r="K2745" s="0" t="n">
        <f aca="false">F2745+J2745</f>
        <v>1.00631752362034</v>
      </c>
      <c r="L2745" s="1" t="n">
        <f aca="false">D2745*K2745</f>
        <v>5049.62235027753</v>
      </c>
    </row>
    <row r="2746" customFormat="false" ht="13.8" hidden="false" customHeight="false" outlineLevel="0" collapsed="false">
      <c r="A2746" s="0" t="n">
        <f aca="false">A2745+1</f>
        <v>2741</v>
      </c>
      <c r="B2746" s="0" t="n">
        <f aca="false">B2745+1/12</f>
        <v>2180.33333333349</v>
      </c>
      <c r="D2746" s="0" t="n">
        <f aca="false">$D$4+$D$3*A2746</f>
        <v>5018.06138559331</v>
      </c>
      <c r="F2746" s="0" t="n">
        <v>1.04794357685889</v>
      </c>
      <c r="I2746" s="0" t="n">
        <v>0.9924150263925</v>
      </c>
      <c r="J2746" s="0" t="n">
        <f aca="false">I2746-1</f>
        <v>-0.00758497360749999</v>
      </c>
      <c r="K2746" s="0" t="n">
        <f aca="false">F2746+J2746</f>
        <v>1.04035860325139</v>
      </c>
      <c r="L2746" s="1" t="n">
        <f aca="false">D2746*K2746</f>
        <v>5220.58333414559</v>
      </c>
    </row>
    <row r="2747" customFormat="false" ht="13.8" hidden="false" customHeight="false" outlineLevel="0" collapsed="false">
      <c r="A2747" s="0" t="n">
        <f aca="false">A2746+1</f>
        <v>2742</v>
      </c>
      <c r="B2747" s="0" t="n">
        <f aca="false">B2746+1/12</f>
        <v>2180.41666666682</v>
      </c>
      <c r="D2747" s="0" t="n">
        <f aca="false">$D$4+$D$3*A2747</f>
        <v>5018.20125858995</v>
      </c>
      <c r="F2747" s="0" t="n">
        <v>1.05285416798176</v>
      </c>
      <c r="I2747" s="0" t="n">
        <v>1.01783982129762</v>
      </c>
      <c r="J2747" s="0" t="n">
        <f aca="false">I2747-1</f>
        <v>0.0178398212976201</v>
      </c>
      <c r="K2747" s="0" t="n">
        <f aca="false">F2747+J2747</f>
        <v>1.07069398927938</v>
      </c>
      <c r="L2747" s="1" t="n">
        <f aca="false">D2747*K2747</f>
        <v>5372.95792456648</v>
      </c>
    </row>
    <row r="2748" customFormat="false" ht="13.8" hidden="false" customHeight="false" outlineLevel="0" collapsed="false">
      <c r="A2748" s="0" t="n">
        <f aca="false">A2747+1</f>
        <v>2743</v>
      </c>
      <c r="B2748" s="0" t="n">
        <f aca="false">B2747+1/12</f>
        <v>2180.50000000016</v>
      </c>
      <c r="D2748" s="0" t="n">
        <f aca="false">$D$4+$D$3*A2748</f>
        <v>5018.34113158659</v>
      </c>
      <c r="F2748" s="0" t="n">
        <v>1.02408243419744</v>
      </c>
      <c r="I2748" s="0" t="n">
        <v>1.01307602183883</v>
      </c>
      <c r="J2748" s="0" t="n">
        <f aca="false">I2748-1</f>
        <v>0.0130760218388299</v>
      </c>
      <c r="K2748" s="0" t="n">
        <f aca="false">F2748+J2748</f>
        <v>1.03715845603627</v>
      </c>
      <c r="L2748" s="1" t="n">
        <f aca="false">D2748*K2748</f>
        <v>5204.81493989965</v>
      </c>
    </row>
    <row r="2749" customFormat="false" ht="13.8" hidden="false" customHeight="false" outlineLevel="0" collapsed="false">
      <c r="A2749" s="0" t="n">
        <f aca="false">A2748+1</f>
        <v>2744</v>
      </c>
      <c r="B2749" s="0" t="n">
        <f aca="false">B2748+1/12</f>
        <v>2180.58333333349</v>
      </c>
      <c r="D2749" s="0" t="n">
        <f aca="false">$D$4+$D$3*A2749</f>
        <v>5018.48100458323</v>
      </c>
      <c r="F2749" s="0" t="n">
        <v>1.00155231836186</v>
      </c>
      <c r="I2749" s="0" t="n">
        <v>1.00866791173965</v>
      </c>
      <c r="J2749" s="0" t="n">
        <f aca="false">I2749-1</f>
        <v>0.00866791173964998</v>
      </c>
      <c r="K2749" s="0" t="n">
        <f aca="false">F2749+J2749</f>
        <v>1.01022023010151</v>
      </c>
      <c r="L2749" s="1" t="n">
        <f aca="false">D2749*K2749</f>
        <v>5069.77103521013</v>
      </c>
    </row>
    <row r="2750" customFormat="false" ht="13.8" hidden="false" customHeight="false" outlineLevel="0" collapsed="false">
      <c r="A2750" s="0" t="n">
        <f aca="false">A2749+1</f>
        <v>2745</v>
      </c>
      <c r="B2750" s="0" t="n">
        <f aca="false">B2749+1/12</f>
        <v>2180.66666666682</v>
      </c>
      <c r="D2750" s="0" t="n">
        <f aca="false">$D$4+$D$3*A2750</f>
        <v>5018.62087757987</v>
      </c>
      <c r="F2750" s="0" t="n">
        <v>1.02607921839211</v>
      </c>
      <c r="I2750" s="0" t="n">
        <v>1.03038239105451</v>
      </c>
      <c r="J2750" s="0" t="n">
        <f aca="false">I2750-1</f>
        <v>0.03038239105451</v>
      </c>
      <c r="K2750" s="0" t="n">
        <f aca="false">F2750+J2750</f>
        <v>1.05646160944662</v>
      </c>
      <c r="L2750" s="1" t="n">
        <f aca="false">D2750*K2750</f>
        <v>5301.98028953043</v>
      </c>
    </row>
    <row r="2751" customFormat="false" ht="13.8" hidden="false" customHeight="false" outlineLevel="0" collapsed="false">
      <c r="A2751" s="0" t="n">
        <f aca="false">A2750+1</f>
        <v>2746</v>
      </c>
      <c r="B2751" s="0" t="n">
        <f aca="false">B2750+1/12</f>
        <v>2180.75000000016</v>
      </c>
      <c r="D2751" s="0" t="n">
        <f aca="false">$D$4+$D$3*A2751</f>
        <v>5018.76075057651</v>
      </c>
      <c r="F2751" s="0" t="n">
        <v>0.999064416475184</v>
      </c>
      <c r="I2751" s="0" t="n">
        <v>0.996728312189054</v>
      </c>
      <c r="J2751" s="0" t="n">
        <f aca="false">I2751-1</f>
        <v>-0.00327168781094589</v>
      </c>
      <c r="K2751" s="0" t="n">
        <f aca="false">F2751+J2751</f>
        <v>0.995792728664238</v>
      </c>
      <c r="L2751" s="1" t="n">
        <f aca="false">D2751*K2751</f>
        <v>4997.64546232956</v>
      </c>
    </row>
    <row r="2752" customFormat="false" ht="13.8" hidden="false" customHeight="false" outlineLevel="0" collapsed="false">
      <c r="A2752" s="0" t="n">
        <f aca="false">A2751+1</f>
        <v>2747</v>
      </c>
      <c r="B2752" s="0" t="n">
        <f aca="false">B2751+1/12</f>
        <v>2180.83333333349</v>
      </c>
      <c r="D2752" s="0" t="n">
        <f aca="false">$D$4+$D$3*A2752</f>
        <v>5018.90062357315</v>
      </c>
      <c r="F2752" s="0" t="n">
        <v>0.972322202030784</v>
      </c>
      <c r="I2752" s="0" t="n">
        <v>1.0008125895566</v>
      </c>
      <c r="J2752" s="0" t="n">
        <f aca="false">I2752-1</f>
        <v>0.000812589556600019</v>
      </c>
      <c r="K2752" s="0" t="n">
        <f aca="false">F2752+J2752</f>
        <v>0.973134791587384</v>
      </c>
      <c r="L2752" s="1" t="n">
        <f aca="false">D2752*K2752</f>
        <v>4884.06681231865</v>
      </c>
    </row>
    <row r="2753" customFormat="false" ht="13.8" hidden="false" customHeight="false" outlineLevel="0" collapsed="false">
      <c r="A2753" s="0" t="n">
        <f aca="false">A2752+1</f>
        <v>2748</v>
      </c>
      <c r="B2753" s="0" t="n">
        <f aca="false">B2752+1/12</f>
        <v>2180.91666666682</v>
      </c>
      <c r="D2753" s="0" t="n">
        <f aca="false">$D$4+$D$3*A2753</f>
        <v>5019.04049656979</v>
      </c>
      <c r="F2753" s="0" t="n">
        <v>0.964472427355383</v>
      </c>
      <c r="I2753" s="0" t="n">
        <v>0.998827786018749</v>
      </c>
      <c r="J2753" s="0" t="n">
        <f aca="false">I2753-1</f>
        <v>-0.00117221398125089</v>
      </c>
      <c r="K2753" s="0" t="n">
        <f aca="false">F2753+J2753</f>
        <v>0.963300213374132</v>
      </c>
      <c r="L2753" s="1" t="n">
        <f aca="false">D2753*K2753</f>
        <v>4834.84278127909</v>
      </c>
    </row>
    <row r="2754" customFormat="false" ht="13.8" hidden="false" customHeight="false" outlineLevel="0" collapsed="false">
      <c r="A2754" s="0" t="n">
        <f aca="false">A2753+1</f>
        <v>2749</v>
      </c>
      <c r="B2754" s="0" t="n">
        <f aca="false">B2753+1/12</f>
        <v>2181.00000000016</v>
      </c>
      <c r="D2754" s="0" t="n">
        <f aca="false">$D$4+$D$3*A2754</f>
        <v>5019.18036956643</v>
      </c>
      <c r="F2754" s="0" t="n">
        <v>0.938407838831965</v>
      </c>
      <c r="I2754" s="0" t="n">
        <v>0.990625034698894</v>
      </c>
      <c r="J2754" s="0" t="n">
        <f aca="false">I2754-1</f>
        <v>-0.00937496530110593</v>
      </c>
      <c r="K2754" s="0" t="n">
        <f aca="false">F2754+J2754</f>
        <v>0.929032873530859</v>
      </c>
      <c r="L2754" s="1" t="n">
        <f aca="false">D2754*K2754</f>
        <v>4662.98356150798</v>
      </c>
    </row>
    <row r="2755" customFormat="false" ht="13.8" hidden="false" customHeight="false" outlineLevel="0" collapsed="false">
      <c r="A2755" s="0" t="n">
        <f aca="false">A2754+1</f>
        <v>2750</v>
      </c>
      <c r="B2755" s="0" t="n">
        <f aca="false">B2754+1/12</f>
        <v>2181.08333333349</v>
      </c>
      <c r="D2755" s="0" t="n">
        <f aca="false">$D$4+$D$3*A2755</f>
        <v>5019.32024256307</v>
      </c>
      <c r="F2755" s="0" t="n">
        <v>0.955313020834816</v>
      </c>
      <c r="I2755" s="0" t="n">
        <v>0.999175277265739</v>
      </c>
      <c r="J2755" s="0" t="n">
        <f aca="false">I2755-1</f>
        <v>-0.00082472273426093</v>
      </c>
      <c r="K2755" s="0" t="n">
        <f aca="false">F2755+J2755</f>
        <v>0.954488298100555</v>
      </c>
      <c r="L2755" s="1" t="n">
        <f aca="false">D2755*K2755</f>
        <v>4790.88243594569</v>
      </c>
    </row>
    <row r="2756" customFormat="false" ht="13.8" hidden="false" customHeight="false" outlineLevel="0" collapsed="false">
      <c r="A2756" s="0" t="n">
        <f aca="false">A2755+1</f>
        <v>2751</v>
      </c>
      <c r="B2756" s="0" t="n">
        <f aca="false">B2755+1/12</f>
        <v>2181.16666666682</v>
      </c>
      <c r="D2756" s="0" t="n">
        <f aca="false">$D$4+$D$3*A2756</f>
        <v>5019.46011555971</v>
      </c>
      <c r="F2756" s="0" t="n">
        <v>1.00292005349109</v>
      </c>
      <c r="I2756" s="0" t="n">
        <v>1.00280748532454</v>
      </c>
      <c r="J2756" s="0" t="n">
        <f aca="false">I2756-1</f>
        <v>0.00280748532453989</v>
      </c>
      <c r="K2756" s="0" t="n">
        <f aca="false">F2756+J2756</f>
        <v>1.00572753881563</v>
      </c>
      <c r="L2756" s="1" t="n">
        <f aca="false">D2756*K2756</f>
        <v>5048.20926820508</v>
      </c>
    </row>
    <row r="2757" customFormat="false" ht="13.8" hidden="false" customHeight="false" outlineLevel="0" collapsed="false">
      <c r="A2757" s="0" t="n">
        <f aca="false">A2756+1</f>
        <v>2752</v>
      </c>
      <c r="B2757" s="0" t="n">
        <f aca="false">B2756+1/12</f>
        <v>2181.25000000016</v>
      </c>
      <c r="D2757" s="0" t="n">
        <f aca="false">$D$4+$D$3*A2757</f>
        <v>5019.59998855635</v>
      </c>
      <c r="F2757" s="0" t="n">
        <v>1.01498832518871</v>
      </c>
      <c r="I2757" s="0" t="n">
        <v>0.990702703458915</v>
      </c>
      <c r="J2757" s="0" t="n">
        <f aca="false">I2757-1</f>
        <v>-0.00929729654108491</v>
      </c>
      <c r="K2757" s="0" t="n">
        <f aca="false">F2757+J2757</f>
        <v>1.00569102864763</v>
      </c>
      <c r="L2757" s="1" t="n">
        <f aca="false">D2757*K2757</f>
        <v>5048.16667589084</v>
      </c>
    </row>
    <row r="2758" customFormat="false" ht="13.8" hidden="false" customHeight="false" outlineLevel="0" collapsed="false">
      <c r="A2758" s="0" t="n">
        <f aca="false">A2757+1</f>
        <v>2753</v>
      </c>
      <c r="B2758" s="0" t="n">
        <f aca="false">B2757+1/12</f>
        <v>2181.33333333349</v>
      </c>
      <c r="D2758" s="0" t="n">
        <f aca="false">$D$4+$D$3*A2758</f>
        <v>5019.73986155299</v>
      </c>
      <c r="F2758" s="0" t="n">
        <v>1.04794357685889</v>
      </c>
      <c r="I2758" s="0" t="n">
        <v>0.99113297144204</v>
      </c>
      <c r="J2758" s="0" t="n">
        <f aca="false">I2758-1</f>
        <v>-0.00886702855795996</v>
      </c>
      <c r="K2758" s="0" t="n">
        <f aca="false">F2758+J2758</f>
        <v>1.03907654830093</v>
      </c>
      <c r="L2758" s="1" t="n">
        <f aca="false">D2758*K2758</f>
        <v>5215.89396871107</v>
      </c>
    </row>
    <row r="2759" customFormat="false" ht="13.8" hidden="false" customHeight="false" outlineLevel="0" collapsed="false">
      <c r="A2759" s="0" t="n">
        <f aca="false">A2758+1</f>
        <v>2754</v>
      </c>
      <c r="B2759" s="0" t="n">
        <f aca="false">B2758+1/12</f>
        <v>2181.41666666682</v>
      </c>
      <c r="D2759" s="0" t="n">
        <f aca="false">$D$4+$D$3*A2759</f>
        <v>5019.87973454963</v>
      </c>
      <c r="F2759" s="0" t="n">
        <v>1.05285416798176</v>
      </c>
      <c r="I2759" s="0" t="n">
        <v>1.00068056268862</v>
      </c>
      <c r="J2759" s="0" t="n">
        <f aca="false">I2759-1</f>
        <v>0.000680562688619935</v>
      </c>
      <c r="K2759" s="0" t="n">
        <f aca="false">F2759+J2759</f>
        <v>1.05353473067038</v>
      </c>
      <c r="L2759" s="1" t="n">
        <f aca="false">D2759*K2759</f>
        <v>5288.61764413644</v>
      </c>
    </row>
    <row r="2760" customFormat="false" ht="13.8" hidden="false" customHeight="false" outlineLevel="0" collapsed="false">
      <c r="A2760" s="0" t="n">
        <f aca="false">A2759+1</f>
        <v>2755</v>
      </c>
      <c r="B2760" s="0" t="n">
        <f aca="false">B2759+1/12</f>
        <v>2181.50000000016</v>
      </c>
      <c r="D2760" s="0" t="n">
        <f aca="false">$D$4+$D$3*A2760</f>
        <v>5020.01960754627</v>
      </c>
      <c r="F2760" s="0" t="n">
        <v>1.02408243419744</v>
      </c>
      <c r="I2760" s="0" t="n">
        <v>1.00286308400847</v>
      </c>
      <c r="J2760" s="0" t="n">
        <f aca="false">I2760-1</f>
        <v>0.00286308400847002</v>
      </c>
      <c r="K2760" s="0" t="n">
        <f aca="false">F2760+J2760</f>
        <v>1.02694551820591</v>
      </c>
      <c r="L2760" s="1" t="n">
        <f aca="false">D2760*K2760</f>
        <v>5155.28663727543</v>
      </c>
    </row>
    <row r="2761" customFormat="false" ht="13.8" hidden="false" customHeight="false" outlineLevel="0" collapsed="false">
      <c r="A2761" s="0" t="n">
        <f aca="false">A2760+1</f>
        <v>2756</v>
      </c>
      <c r="B2761" s="0" t="n">
        <f aca="false">B2760+1/12</f>
        <v>2181.58333333349</v>
      </c>
      <c r="D2761" s="0" t="n">
        <f aca="false">$D$4+$D$3*A2761</f>
        <v>5020.15948054291</v>
      </c>
      <c r="F2761" s="0" t="n">
        <v>1.00155231836186</v>
      </c>
      <c r="I2761" s="0" t="n">
        <v>1.0078650382013</v>
      </c>
      <c r="J2761" s="0" t="n">
        <f aca="false">I2761-1</f>
        <v>0.00786503820129991</v>
      </c>
      <c r="K2761" s="0" t="n">
        <f aca="false">F2761+J2761</f>
        <v>1.00941735656316</v>
      </c>
      <c r="L2761" s="1" t="n">
        <f aca="false">D2761*K2761</f>
        <v>5067.43611237511</v>
      </c>
    </row>
    <row r="2762" customFormat="false" ht="13.8" hidden="false" customHeight="false" outlineLevel="0" collapsed="false">
      <c r="A2762" s="0" t="n">
        <f aca="false">A2761+1</f>
        <v>2757</v>
      </c>
      <c r="B2762" s="0" t="n">
        <f aca="false">B2761+1/12</f>
        <v>2181.66666666682</v>
      </c>
      <c r="D2762" s="0" t="n">
        <f aca="false">$D$4+$D$3*A2762</f>
        <v>5020.29935353955</v>
      </c>
      <c r="F2762" s="0" t="n">
        <v>1.02607921839211</v>
      </c>
      <c r="I2762" s="0" t="n">
        <v>1.01186116983753</v>
      </c>
      <c r="J2762" s="0" t="n">
        <f aca="false">I2762-1</f>
        <v>0.0118611698375299</v>
      </c>
      <c r="K2762" s="0" t="n">
        <f aca="false">F2762+J2762</f>
        <v>1.03794038822964</v>
      </c>
      <c r="L2762" s="1" t="n">
        <f aca="false">D2762*K2762</f>
        <v>5210.77146004185</v>
      </c>
    </row>
    <row r="2763" customFormat="false" ht="13.8" hidden="false" customHeight="false" outlineLevel="0" collapsed="false">
      <c r="A2763" s="0" t="n">
        <f aca="false">A2762+1</f>
        <v>2758</v>
      </c>
      <c r="B2763" s="0" t="n">
        <f aca="false">B2762+1/12</f>
        <v>2181.75000000016</v>
      </c>
      <c r="D2763" s="0" t="n">
        <f aca="false">$D$4+$D$3*A2763</f>
        <v>5020.43922653619</v>
      </c>
      <c r="F2763" s="0" t="n">
        <v>0.999064416475184</v>
      </c>
      <c r="I2763" s="0" t="n">
        <v>1.00870662678908</v>
      </c>
      <c r="J2763" s="0" t="n">
        <f aca="false">I2763-1</f>
        <v>0.00870662678908007</v>
      </c>
      <c r="K2763" s="0" t="n">
        <f aca="false">F2763+J2763</f>
        <v>1.00777104326426</v>
      </c>
      <c r="L2763" s="1" t="n">
        <f aca="false">D2763*K2763</f>
        <v>5059.45327697121</v>
      </c>
    </row>
    <row r="2764" customFormat="false" ht="13.8" hidden="false" customHeight="false" outlineLevel="0" collapsed="false">
      <c r="A2764" s="0" t="n">
        <f aca="false">A2763+1</f>
        <v>2759</v>
      </c>
      <c r="B2764" s="0" t="n">
        <f aca="false">B2763+1/12</f>
        <v>2181.83333333349</v>
      </c>
      <c r="D2764" s="0" t="n">
        <f aca="false">$D$4+$D$3*A2764</f>
        <v>5020.57909953283</v>
      </c>
      <c r="F2764" s="0" t="n">
        <v>0.972322202030784</v>
      </c>
      <c r="I2764" s="0" t="n">
        <v>1.00781519276096</v>
      </c>
      <c r="J2764" s="0" t="n">
        <f aca="false">I2764-1</f>
        <v>0.00781519276095999</v>
      </c>
      <c r="K2764" s="0" t="n">
        <f aca="false">F2764+J2764</f>
        <v>0.980137394791744</v>
      </c>
      <c r="L2764" s="1" t="n">
        <f aca="false">D2764*K2764</f>
        <v>4920.85731896199</v>
      </c>
    </row>
    <row r="2765" customFormat="false" ht="13.8" hidden="false" customHeight="false" outlineLevel="0" collapsed="false">
      <c r="A2765" s="0" t="n">
        <f aca="false">A2764+1</f>
        <v>2760</v>
      </c>
      <c r="B2765" s="0" t="n">
        <f aca="false">B2764+1/12</f>
        <v>2181.91666666682</v>
      </c>
      <c r="D2765" s="0" t="n">
        <f aca="false">$D$4+$D$3*A2765</f>
        <v>5020.71897252947</v>
      </c>
      <c r="F2765" s="0" t="n">
        <v>0.964472427355383</v>
      </c>
      <c r="I2765" s="0" t="n">
        <v>1.01370774501176</v>
      </c>
      <c r="J2765" s="0" t="n">
        <f aca="false">I2765-1</f>
        <v>0.01370774501176</v>
      </c>
      <c r="K2765" s="0" t="n">
        <f aca="false">F2765+J2765</f>
        <v>0.978180172367143</v>
      </c>
      <c r="L2765" s="1" t="n">
        <f aca="false">D2765*K2765</f>
        <v>4911.16774995586</v>
      </c>
    </row>
    <row r="2766" customFormat="false" ht="13.8" hidden="false" customHeight="false" outlineLevel="0" collapsed="false">
      <c r="A2766" s="0" t="n">
        <f aca="false">A2765+1</f>
        <v>2761</v>
      </c>
      <c r="B2766" s="0" t="n">
        <f aca="false">B2765+1/12</f>
        <v>2182.00000000016</v>
      </c>
      <c r="D2766" s="0" t="n">
        <f aca="false">$D$4+$D$3*A2766</f>
        <v>5020.85884552611</v>
      </c>
      <c r="F2766" s="0" t="n">
        <v>0.938407838831965</v>
      </c>
      <c r="I2766" s="0" t="n">
        <v>1.00019843587755</v>
      </c>
      <c r="J2766" s="0" t="n">
        <f aca="false">I2766-1</f>
        <v>0.000198435877549974</v>
      </c>
      <c r="K2766" s="0" t="n">
        <f aca="false">F2766+J2766</f>
        <v>0.938606274709515</v>
      </c>
      <c r="L2766" s="1" t="n">
        <f aca="false">D2766*K2766</f>
        <v>4712.60961684158</v>
      </c>
    </row>
    <row r="2767" customFormat="false" ht="13.8" hidden="false" customHeight="false" outlineLevel="0" collapsed="false">
      <c r="A2767" s="0" t="n">
        <f aca="false">A2766+1</f>
        <v>2762</v>
      </c>
      <c r="B2767" s="0" t="n">
        <f aca="false">B2766+1/12</f>
        <v>2182.08333333349</v>
      </c>
      <c r="D2767" s="0" t="n">
        <f aca="false">$D$4+$D$3*A2767</f>
        <v>5020.99871852275</v>
      </c>
      <c r="F2767" s="0" t="n">
        <v>0.955313020834816</v>
      </c>
      <c r="I2767" s="0" t="n">
        <v>0.996978087127714</v>
      </c>
      <c r="J2767" s="0" t="n">
        <f aca="false">I2767-1</f>
        <v>-0.00302191287228593</v>
      </c>
      <c r="K2767" s="0" t="n">
        <f aca="false">F2767+J2767</f>
        <v>0.95229110796253</v>
      </c>
      <c r="L2767" s="1" t="n">
        <f aca="false">D2767*K2767</f>
        <v>4781.45243274047</v>
      </c>
    </row>
    <row r="2768" customFormat="false" ht="13.8" hidden="false" customHeight="false" outlineLevel="0" collapsed="false">
      <c r="A2768" s="0" t="n">
        <f aca="false">A2767+1</f>
        <v>2763</v>
      </c>
      <c r="B2768" s="0" t="n">
        <f aca="false">B2767+1/12</f>
        <v>2182.16666666683</v>
      </c>
      <c r="D2768" s="0" t="n">
        <f aca="false">$D$4+$D$3*A2768</f>
        <v>5021.13859151939</v>
      </c>
      <c r="F2768" s="0" t="n">
        <v>1.00292005349109</v>
      </c>
      <c r="I2768" s="0" t="n">
        <v>1.00734550029836</v>
      </c>
      <c r="J2768" s="0" t="n">
        <f aca="false">I2768-1</f>
        <v>0.00734550029836001</v>
      </c>
      <c r="K2768" s="0" t="n">
        <f aca="false">F2768+J2768</f>
        <v>1.01026555378945</v>
      </c>
      <c r="L2768" s="1" t="n">
        <f aca="false">D2768*K2768</f>
        <v>5072.68335981491</v>
      </c>
    </row>
    <row r="2769" customFormat="false" ht="13.8" hidden="false" customHeight="false" outlineLevel="0" collapsed="false">
      <c r="A2769" s="0" t="n">
        <f aca="false">A2768+1</f>
        <v>2764</v>
      </c>
      <c r="B2769" s="0" t="n">
        <f aca="false">B2768+1/12</f>
        <v>2182.25000000016</v>
      </c>
      <c r="D2769" s="0" t="n">
        <f aca="false">$D$4+$D$3*A2769</f>
        <v>5021.27846451603</v>
      </c>
      <c r="F2769" s="0" t="n">
        <v>1.01498832518871</v>
      </c>
      <c r="I2769" s="0" t="n">
        <v>1.00436031959894</v>
      </c>
      <c r="J2769" s="0" t="n">
        <f aca="false">I2769-1</f>
        <v>0.0043603195989399</v>
      </c>
      <c r="K2769" s="0" t="n">
        <f aca="false">F2769+J2769</f>
        <v>1.01934864478765</v>
      </c>
      <c r="L2769" s="1" t="n">
        <f aca="false">D2769*K2769</f>
        <v>5118.43339790582</v>
      </c>
    </row>
    <row r="2770" customFormat="false" ht="13.8" hidden="false" customHeight="false" outlineLevel="0" collapsed="false">
      <c r="A2770" s="0" t="n">
        <f aca="false">A2769+1</f>
        <v>2765</v>
      </c>
      <c r="B2770" s="0" t="n">
        <f aca="false">B2769+1/12</f>
        <v>2182.33333333349</v>
      </c>
      <c r="D2770" s="0" t="n">
        <f aca="false">$D$4+$D$3*A2770</f>
        <v>5021.41833751267</v>
      </c>
      <c r="F2770" s="0" t="n">
        <v>1.04794357685889</v>
      </c>
      <c r="I2770" s="0" t="n">
        <v>1.00580603176501</v>
      </c>
      <c r="J2770" s="0" t="n">
        <f aca="false">I2770-1</f>
        <v>0.00580603176500993</v>
      </c>
      <c r="K2770" s="0" t="n">
        <f aca="false">F2770+J2770</f>
        <v>1.0537496086239</v>
      </c>
      <c r="L2770" s="1" t="n">
        <f aca="false">D2770*K2770</f>
        <v>5291.31760789085</v>
      </c>
    </row>
    <row r="2771" customFormat="false" ht="13.8" hidden="false" customHeight="false" outlineLevel="0" collapsed="false">
      <c r="A2771" s="0" t="n">
        <f aca="false">A2770+1</f>
        <v>2766</v>
      </c>
      <c r="B2771" s="0" t="n">
        <f aca="false">B2770+1/12</f>
        <v>2182.41666666683</v>
      </c>
      <c r="D2771" s="0" t="n">
        <f aca="false">$D$4+$D$3*A2771</f>
        <v>5021.55821050931</v>
      </c>
      <c r="F2771" s="0" t="n">
        <v>1.05285416798176</v>
      </c>
      <c r="I2771" s="0" t="n">
        <v>1.01002511153405</v>
      </c>
      <c r="J2771" s="0" t="n">
        <f aca="false">I2771-1</f>
        <v>0.0100251115340499</v>
      </c>
      <c r="K2771" s="0" t="n">
        <f aca="false">F2771+J2771</f>
        <v>1.06287927951581</v>
      </c>
      <c r="L2771" s="1" t="n">
        <f aca="false">D2771*K2771</f>
        <v>5337.31017283283</v>
      </c>
    </row>
    <row r="2772" customFormat="false" ht="13.8" hidden="false" customHeight="false" outlineLevel="0" collapsed="false">
      <c r="A2772" s="0" t="n">
        <f aca="false">A2771+1</f>
        <v>2767</v>
      </c>
      <c r="B2772" s="0" t="n">
        <f aca="false">B2771+1/12</f>
        <v>2182.50000000016</v>
      </c>
      <c r="D2772" s="0" t="n">
        <f aca="false">$D$4+$D$3*A2772</f>
        <v>5021.69808350595</v>
      </c>
      <c r="F2772" s="0" t="n">
        <v>1.02408243419744</v>
      </c>
      <c r="I2772" s="0" t="n">
        <v>1.008787045013</v>
      </c>
      <c r="J2772" s="0" t="n">
        <f aca="false">I2772-1</f>
        <v>0.00878704501300009</v>
      </c>
      <c r="K2772" s="0" t="n">
        <f aca="false">F2772+J2772</f>
        <v>1.03286947921044</v>
      </c>
      <c r="L2772" s="1" t="n">
        <f aca="false">D2772*K2772</f>
        <v>5186.75868426285</v>
      </c>
    </row>
    <row r="2773" customFormat="false" ht="13.8" hidden="false" customHeight="false" outlineLevel="0" collapsed="false">
      <c r="A2773" s="0" t="n">
        <f aca="false">A2772+1</f>
        <v>2768</v>
      </c>
      <c r="B2773" s="0" t="n">
        <f aca="false">B2772+1/12</f>
        <v>2182.58333333349</v>
      </c>
      <c r="D2773" s="0" t="n">
        <f aca="false">$D$4+$D$3*A2773</f>
        <v>5021.83795650259</v>
      </c>
      <c r="F2773" s="0" t="n">
        <v>1.00155231836186</v>
      </c>
      <c r="I2773" s="0" t="n">
        <v>0.99965542799572</v>
      </c>
      <c r="J2773" s="0" t="n">
        <f aca="false">I2773-1</f>
        <v>-0.000344572004279953</v>
      </c>
      <c r="K2773" s="0" t="n">
        <f aca="false">F2773+J2773</f>
        <v>1.00120774635758</v>
      </c>
      <c r="L2773" s="1" t="n">
        <f aca="false">D2773*K2773</f>
        <v>5027.90306300291</v>
      </c>
    </row>
    <row r="2774" customFormat="false" ht="13.8" hidden="false" customHeight="false" outlineLevel="0" collapsed="false">
      <c r="A2774" s="0" t="n">
        <f aca="false">A2773+1</f>
        <v>2769</v>
      </c>
      <c r="B2774" s="0" t="n">
        <f aca="false">B2773+1/12</f>
        <v>2182.66666666683</v>
      </c>
      <c r="D2774" s="0" t="n">
        <f aca="false">$D$4+$D$3*A2774</f>
        <v>5021.97782949923</v>
      </c>
      <c r="F2774" s="0" t="n">
        <v>1.02607921839211</v>
      </c>
      <c r="I2774" s="0" t="n">
        <v>1.01232807707438</v>
      </c>
      <c r="J2774" s="0" t="n">
        <f aca="false">I2774-1</f>
        <v>0.0123280770743801</v>
      </c>
      <c r="K2774" s="0" t="n">
        <f aca="false">F2774+J2774</f>
        <v>1.03840729546649</v>
      </c>
      <c r="L2774" s="1" t="n">
        <f aca="false">D2774*K2774</f>
        <v>5214.85841582297</v>
      </c>
    </row>
    <row r="2775" customFormat="false" ht="13.8" hidden="false" customHeight="false" outlineLevel="0" collapsed="false">
      <c r="A2775" s="0" t="n">
        <f aca="false">A2774+1</f>
        <v>2770</v>
      </c>
      <c r="B2775" s="0" t="n">
        <f aca="false">B2774+1/12</f>
        <v>2182.75000000016</v>
      </c>
      <c r="D2775" s="0" t="n">
        <f aca="false">$D$4+$D$3*A2775</f>
        <v>5022.11770249587</v>
      </c>
      <c r="F2775" s="0" t="n">
        <v>0.999064416475184</v>
      </c>
      <c r="I2775" s="0" t="n">
        <v>1.00142292339254</v>
      </c>
      <c r="J2775" s="0" t="n">
        <f aca="false">I2775-1</f>
        <v>0.00142292339254002</v>
      </c>
      <c r="K2775" s="0" t="n">
        <f aca="false">F2775+J2775</f>
        <v>1.00048733986772</v>
      </c>
      <c r="L2775" s="1" t="n">
        <f aca="false">D2775*K2775</f>
        <v>5024.5651806727</v>
      </c>
    </row>
    <row r="2776" customFormat="false" ht="13.8" hidden="false" customHeight="false" outlineLevel="0" collapsed="false">
      <c r="A2776" s="0" t="n">
        <f aca="false">A2775+1</f>
        <v>2771</v>
      </c>
      <c r="B2776" s="0" t="n">
        <f aca="false">B2775+1/12</f>
        <v>2182.83333333349</v>
      </c>
      <c r="D2776" s="0" t="n">
        <f aca="false">$D$4+$D$3*A2776</f>
        <v>5022.25757549251</v>
      </c>
      <c r="F2776" s="0" t="n">
        <v>0.972322202030784</v>
      </c>
      <c r="I2776" s="0" t="n">
        <v>0.992892142540332</v>
      </c>
      <c r="J2776" s="0" t="n">
        <f aca="false">I2776-1</f>
        <v>-0.00710785745966791</v>
      </c>
      <c r="K2776" s="0" t="n">
        <f aca="false">F2776+J2776</f>
        <v>0.965214344571116</v>
      </c>
      <c r="L2776" s="1" t="n">
        <f aca="false">D2776*K2776</f>
        <v>4847.55505399632</v>
      </c>
    </row>
    <row r="2777" customFormat="false" ht="13.8" hidden="false" customHeight="false" outlineLevel="0" collapsed="false">
      <c r="A2777" s="0" t="n">
        <f aca="false">A2776+1</f>
        <v>2772</v>
      </c>
      <c r="B2777" s="0" t="n">
        <f aca="false">B2776+1/12</f>
        <v>2182.91666666683</v>
      </c>
      <c r="D2777" s="0" t="n">
        <f aca="false">$D$4+$D$3*A2777</f>
        <v>5022.39744848915</v>
      </c>
      <c r="F2777" s="0" t="n">
        <v>0.964472427355383</v>
      </c>
      <c r="I2777" s="0" t="n">
        <v>0.992800344419559</v>
      </c>
      <c r="J2777" s="0" t="n">
        <f aca="false">I2777-1</f>
        <v>-0.00719965558044089</v>
      </c>
      <c r="K2777" s="0" t="n">
        <f aca="false">F2777+J2777</f>
        <v>0.957272771774942</v>
      </c>
      <c r="L2777" s="1" t="n">
        <f aca="false">D2777*K2777</f>
        <v>4807.8043264706</v>
      </c>
    </row>
    <row r="2778" customFormat="false" ht="13.8" hidden="false" customHeight="false" outlineLevel="0" collapsed="false">
      <c r="A2778" s="0" t="n">
        <f aca="false">A2777+1</f>
        <v>2773</v>
      </c>
      <c r="B2778" s="0" t="n">
        <f aca="false">B2777+1/12</f>
        <v>2183.00000000016</v>
      </c>
      <c r="D2778" s="0" t="n">
        <f aca="false">$D$4+$D$3*A2778</f>
        <v>5022.53732148579</v>
      </c>
      <c r="F2778" s="0" t="n">
        <v>0.938407838831965</v>
      </c>
      <c r="J2778" s="0" t="n">
        <f aca="false">I2778-1</f>
        <v>-1</v>
      </c>
      <c r="K2778" s="0" t="n">
        <f aca="false">F2778+J2778</f>
        <v>-0.0615921611680349</v>
      </c>
      <c r="L2778" s="1" t="n">
        <f aca="false">D2778*K2778</f>
        <v>-309.348928177423</v>
      </c>
    </row>
    <row r="2779" customFormat="false" ht="13.8" hidden="false" customHeight="false" outlineLevel="0" collapsed="false">
      <c r="A2779" s="0" t="n">
        <f aca="false">A2778+1</f>
        <v>2774</v>
      </c>
      <c r="B2779" s="0" t="n">
        <f aca="false">B2778+1/12</f>
        <v>2183.08333333349</v>
      </c>
      <c r="D2779" s="0" t="n">
        <f aca="false">$D$4+$D$3*A2779</f>
        <v>5022.67719448243</v>
      </c>
      <c r="F2779" s="0" t="n">
        <v>0.955313020834816</v>
      </c>
      <c r="J2779" s="0" t="n">
        <f aca="false">I2779-1</f>
        <v>-1</v>
      </c>
      <c r="K2779" s="0" t="n">
        <f aca="false">F2779+J2779</f>
        <v>-0.0446869791651839</v>
      </c>
      <c r="L2779" s="1" t="n">
        <f aca="false">D2779*K2779</f>
        <v>-224.448271143281</v>
      </c>
    </row>
    <row r="2780" customFormat="false" ht="13.8" hidden="false" customHeight="false" outlineLevel="0" collapsed="false">
      <c r="A2780" s="0" t="n">
        <f aca="false">A2779+1</f>
        <v>2775</v>
      </c>
      <c r="B2780" s="0" t="n">
        <f aca="false">B2779+1/12</f>
        <v>2183.16666666683</v>
      </c>
      <c r="D2780" s="0" t="n">
        <f aca="false">$D$4+$D$3*A2780</f>
        <v>5022.81706747907</v>
      </c>
      <c r="F2780" s="0" t="n">
        <v>1.00292005349109</v>
      </c>
      <c r="J2780" s="0" t="n">
        <f aca="false">I2780-1</f>
        <v>-1</v>
      </c>
      <c r="K2780" s="0" t="n">
        <f aca="false">F2780+J2780</f>
        <v>0.00292005349109004</v>
      </c>
      <c r="L2780" s="1" t="n">
        <f aca="false">D2780*K2780</f>
        <v>14.6668945129989</v>
      </c>
    </row>
    <row r="2781" customFormat="false" ht="13.8" hidden="false" customHeight="false" outlineLevel="0" collapsed="false">
      <c r="A2781" s="0" t="n">
        <f aca="false">A2780+1</f>
        <v>2776</v>
      </c>
      <c r="B2781" s="0" t="n">
        <f aca="false">B2780+1/12</f>
        <v>2183.25000000016</v>
      </c>
      <c r="D2781" s="0" t="n">
        <f aca="false">$D$4+$D$3*A2781</f>
        <v>5022.95694047571</v>
      </c>
      <c r="F2781" s="0" t="n">
        <v>1.01498832518871</v>
      </c>
      <c r="J2781" s="0" t="n">
        <f aca="false">I2781-1</f>
        <v>-1</v>
      </c>
      <c r="K2781" s="0" t="n">
        <f aca="false">F2781+J2781</f>
        <v>0.01498832518871</v>
      </c>
      <c r="L2781" s="1" t="n">
        <f aca="false">D2781*K2781</f>
        <v>75.2857120327376</v>
      </c>
    </row>
    <row r="2782" customFormat="false" ht="13.8" hidden="false" customHeight="false" outlineLevel="0" collapsed="false">
      <c r="A2782" s="0" t="n">
        <f aca="false">A2781+1</f>
        <v>2777</v>
      </c>
      <c r="B2782" s="0" t="n">
        <f aca="false">B2781+1/12</f>
        <v>2183.33333333349</v>
      </c>
      <c r="D2782" s="0" t="n">
        <f aca="false">$D$4+$D$3*A2782</f>
        <v>5023.09681347235</v>
      </c>
      <c r="F2782" s="0" t="n">
        <v>1.04794357685889</v>
      </c>
      <c r="J2782" s="0" t="n">
        <f aca="false">I2782-1</f>
        <v>-1</v>
      </c>
      <c r="K2782" s="0" t="n">
        <f aca="false">F2782+J2782</f>
        <v>0.0479435768588901</v>
      </c>
      <c r="L2782" s="1" t="n">
        <f aca="false">D2782*K2782</f>
        <v>240.825228146357</v>
      </c>
    </row>
    <row r="2783" customFormat="false" ht="13.8" hidden="false" customHeight="false" outlineLevel="0" collapsed="false">
      <c r="A2783" s="0" t="n">
        <f aca="false">A2782+1</f>
        <v>2778</v>
      </c>
      <c r="B2783" s="0" t="n">
        <f aca="false">B2782+1/12</f>
        <v>2183.41666666683</v>
      </c>
      <c r="D2783" s="0" t="n">
        <f aca="false">$D$4+$D$3*A2783</f>
        <v>5023.23668646899</v>
      </c>
      <c r="F2783" s="0" t="n">
        <v>1.05285416798176</v>
      </c>
      <c r="J2783" s="0" t="n">
        <f aca="false">I2783-1</f>
        <v>-1</v>
      </c>
      <c r="K2783" s="0" t="n">
        <f aca="false">F2783+J2783</f>
        <v>0.05285416798176</v>
      </c>
      <c r="L2783" s="1" t="n">
        <f aca="false">D2783*K2783</f>
        <v>265.498995638771</v>
      </c>
    </row>
    <row r="2784" customFormat="false" ht="13.8" hidden="false" customHeight="false" outlineLevel="0" collapsed="false">
      <c r="A2784" s="0" t="n">
        <f aca="false">A2783+1</f>
        <v>2779</v>
      </c>
      <c r="B2784" s="0" t="n">
        <f aca="false">B2783+1/12</f>
        <v>2183.50000000016</v>
      </c>
      <c r="D2784" s="0" t="n">
        <f aca="false">$D$4+$D$3*A2784</f>
        <v>5023.37655946563</v>
      </c>
      <c r="F2784" s="0" t="n">
        <v>1.02408243419744</v>
      </c>
      <c r="J2784" s="0" t="n">
        <f aca="false">I2784-1</f>
        <v>-1</v>
      </c>
      <c r="K2784" s="0" t="n">
        <f aca="false">F2784+J2784</f>
        <v>0.0240824341974399</v>
      </c>
      <c r="L2784" s="1" t="n">
        <f aca="false">D2784*K2784</f>
        <v>120.975135442293</v>
      </c>
    </row>
    <row r="2785" customFormat="false" ht="13.8" hidden="false" customHeight="false" outlineLevel="0" collapsed="false">
      <c r="A2785" s="0" t="n">
        <f aca="false">A2784+1</f>
        <v>2780</v>
      </c>
      <c r="B2785" s="0" t="n">
        <f aca="false">B2784+1/12</f>
        <v>2183.58333333349</v>
      </c>
      <c r="D2785" s="0" t="n">
        <f aca="false">$D$4+$D$3*A2785</f>
        <v>5023.51643246227</v>
      </c>
      <c r="F2785" s="0" t="n">
        <v>1.00155231836186</v>
      </c>
      <c r="J2785" s="0" t="n">
        <f aca="false">I2785-1</f>
        <v>-1</v>
      </c>
      <c r="K2785" s="0" t="n">
        <f aca="false">F2785+J2785</f>
        <v>0.00155231836185998</v>
      </c>
      <c r="L2785" s="1" t="n">
        <f aca="false">D2785*K2785</f>
        <v>7.79809679921654</v>
      </c>
    </row>
    <row r="2786" customFormat="false" ht="13.8" hidden="false" customHeight="false" outlineLevel="0" collapsed="false">
      <c r="A2786" s="0" t="n">
        <f aca="false">A2785+1</f>
        <v>2781</v>
      </c>
      <c r="B2786" s="0" t="n">
        <f aca="false">B2785+1/12</f>
        <v>2183.66666666683</v>
      </c>
      <c r="D2786" s="0" t="n">
        <f aca="false">$D$4+$D$3*A2786</f>
        <v>5023.65630545891</v>
      </c>
      <c r="F2786" s="0" t="n">
        <v>1.02607921839211</v>
      </c>
      <c r="J2786" s="0" t="n">
        <f aca="false">I2786-1</f>
        <v>-1</v>
      </c>
      <c r="K2786" s="0" t="n">
        <f aca="false">F2786+J2786</f>
        <v>0.0260792183921099</v>
      </c>
      <c r="L2786" s="1" t="n">
        <f aca="false">D2786*K2786</f>
        <v>131.013029916963</v>
      </c>
    </row>
    <row r="2787" customFormat="false" ht="13.8" hidden="false" customHeight="false" outlineLevel="0" collapsed="false">
      <c r="A2787" s="0" t="n">
        <f aca="false">A2786+1</f>
        <v>2782</v>
      </c>
      <c r="B2787" s="0" t="n">
        <f aca="false">B2786+1/12</f>
        <v>2183.75000000016</v>
      </c>
      <c r="D2787" s="0" t="n">
        <f aca="false">$D$4+$D$3*A2787</f>
        <v>5023.79617845555</v>
      </c>
      <c r="F2787" s="0" t="n">
        <v>0.999064416475184</v>
      </c>
      <c r="J2787" s="0" t="n">
        <f aca="false">I2787-1</f>
        <v>-1</v>
      </c>
      <c r="K2787" s="0" t="n">
        <f aca="false">F2787+J2787</f>
        <v>-0.000935583524815931</v>
      </c>
      <c r="L2787" s="1" t="n">
        <f aca="false">D2787*K2787</f>
        <v>-4.70018093659624</v>
      </c>
    </row>
    <row r="2788" customFormat="false" ht="13.8" hidden="false" customHeight="false" outlineLevel="0" collapsed="false">
      <c r="A2788" s="0" t="n">
        <f aca="false">A2787+1</f>
        <v>2783</v>
      </c>
      <c r="B2788" s="0" t="n">
        <f aca="false">B2787+1/12</f>
        <v>2183.83333333349</v>
      </c>
      <c r="D2788" s="0" t="n">
        <f aca="false">$D$4+$D$3*A2788</f>
        <v>5023.93605145219</v>
      </c>
      <c r="F2788" s="0" t="n">
        <v>0.972322202030784</v>
      </c>
      <c r="J2788" s="0" t="n">
        <f aca="false">I2788-1</f>
        <v>-1</v>
      </c>
      <c r="K2788" s="0" t="n">
        <f aca="false">F2788+J2788</f>
        <v>-0.0276777979692159</v>
      </c>
      <c r="L2788" s="1" t="n">
        <f aca="false">D2788*K2788</f>
        <v>-139.051487042354</v>
      </c>
    </row>
    <row r="2789" customFormat="false" ht="13.8" hidden="false" customHeight="false" outlineLevel="0" collapsed="false">
      <c r="A2789" s="0" t="n">
        <f aca="false">A2788+1</f>
        <v>2784</v>
      </c>
      <c r="B2789" s="0" t="n">
        <f aca="false">B2788+1/12</f>
        <v>2183.91666666683</v>
      </c>
      <c r="D2789" s="0" t="n">
        <f aca="false">$D$4+$D$3*A2789</f>
        <v>5024.07592444883</v>
      </c>
      <c r="F2789" s="0" t="n">
        <v>0.964472427355383</v>
      </c>
      <c r="J2789" s="0" t="n">
        <f aca="false">I2789-1</f>
        <v>-1</v>
      </c>
      <c r="K2789" s="0" t="n">
        <f aca="false">F2789+J2789</f>
        <v>-0.0355275726446169</v>
      </c>
      <c r="L2789" s="1" t="n">
        <f aca="false">D2789*K2789</f>
        <v>-178.493222377927</v>
      </c>
    </row>
    <row r="2790" customFormat="false" ht="13.8" hidden="false" customHeight="false" outlineLevel="0" collapsed="false">
      <c r="A2790" s="0" t="n">
        <f aca="false">A2789+1</f>
        <v>2785</v>
      </c>
      <c r="B2790" s="0" t="n">
        <f aca="false">B2789+1/12</f>
        <v>2184.00000000016</v>
      </c>
      <c r="D2790" s="0" t="n">
        <f aca="false">$D$4+$D$3*A2790</f>
        <v>5024.21579744547</v>
      </c>
      <c r="F2790" s="0" t="n">
        <v>0.938407838831965</v>
      </c>
      <c r="J2790" s="0" t="n">
        <f aca="false">I2790-1</f>
        <v>-1</v>
      </c>
      <c r="K2790" s="0" t="n">
        <f aca="false">F2790+J2790</f>
        <v>-0.0615921611680349</v>
      </c>
      <c r="L2790" s="1" t="n">
        <f aca="false">D2790*K2790</f>
        <v>-309.452309139248</v>
      </c>
    </row>
    <row r="2791" customFormat="false" ht="13.8" hidden="false" customHeight="false" outlineLevel="0" collapsed="false">
      <c r="A2791" s="0" t="n">
        <f aca="false">A2790+1</f>
        <v>2786</v>
      </c>
      <c r="B2791" s="0" t="n">
        <f aca="false">B2790+1/12</f>
        <v>2184.0833333335</v>
      </c>
      <c r="D2791" s="0" t="n">
        <f aca="false">$D$4+$D$3*A2791</f>
        <v>5024.35567044211</v>
      </c>
      <c r="F2791" s="0" t="n">
        <v>0.955313020834816</v>
      </c>
      <c r="J2791" s="0" t="n">
        <f aca="false">I2791-1</f>
        <v>-1</v>
      </c>
      <c r="K2791" s="0" t="n">
        <f aca="false">F2791+J2791</f>
        <v>-0.0446869791651839</v>
      </c>
      <c r="L2791" s="1" t="n">
        <f aca="false">D2791*K2791</f>
        <v>-224.52327716352</v>
      </c>
    </row>
    <row r="2792" customFormat="false" ht="13.8" hidden="false" customHeight="false" outlineLevel="0" collapsed="false">
      <c r="A2792" s="0" t="n">
        <f aca="false">A2791+1</f>
        <v>2787</v>
      </c>
      <c r="B2792" s="0" t="n">
        <f aca="false">B2791+1/12</f>
        <v>2184.16666666683</v>
      </c>
      <c r="D2792" s="0" t="n">
        <f aca="false">$D$4+$D$3*A2792</f>
        <v>5024.49554343875</v>
      </c>
      <c r="F2792" s="0" t="n">
        <v>1.00292005349109</v>
      </c>
      <c r="J2792" s="0" t="n">
        <f aca="false">I2792-1</f>
        <v>-1</v>
      </c>
      <c r="K2792" s="0" t="n">
        <f aca="false">F2792+J2792</f>
        <v>0.00292005349109004</v>
      </c>
      <c r="L2792" s="1" t="n">
        <f aca="false">D2792*K2792</f>
        <v>14.6717957525846</v>
      </c>
    </row>
    <row r="2793" customFormat="false" ht="13.8" hidden="false" customHeight="false" outlineLevel="0" collapsed="false">
      <c r="A2793" s="0" t="n">
        <f aca="false">A2792+1</f>
        <v>2788</v>
      </c>
      <c r="B2793" s="0" t="n">
        <f aca="false">B2792+1/12</f>
        <v>2184.25000000016</v>
      </c>
      <c r="D2793" s="0" t="n">
        <f aca="false">$D$4+$D$3*A2793</f>
        <v>5024.63541643539</v>
      </c>
      <c r="F2793" s="0" t="n">
        <v>1.01498832518871</v>
      </c>
      <c r="J2793" s="0" t="n">
        <f aca="false">I2793-1</f>
        <v>-1</v>
      </c>
      <c r="K2793" s="0" t="n">
        <f aca="false">F2793+J2793</f>
        <v>0.01498832518871</v>
      </c>
      <c r="L2793" s="1" t="n">
        <f aca="false">D2793*K2793</f>
        <v>75.3108695762427</v>
      </c>
    </row>
    <row r="2794" customFormat="false" ht="13.8" hidden="false" customHeight="false" outlineLevel="0" collapsed="false">
      <c r="A2794" s="0" t="n">
        <f aca="false">A2793+1</f>
        <v>2789</v>
      </c>
      <c r="B2794" s="0" t="n">
        <f aca="false">B2793+1/12</f>
        <v>2184.3333333335</v>
      </c>
      <c r="D2794" s="0" t="n">
        <f aca="false">$D$4+$D$3*A2794</f>
        <v>5024.77528943203</v>
      </c>
      <c r="F2794" s="0" t="n">
        <v>1.04794357685889</v>
      </c>
      <c r="J2794" s="0" t="n">
        <f aca="false">I2794-1</f>
        <v>-1</v>
      </c>
      <c r="K2794" s="0" t="n">
        <f aca="false">F2794+J2794</f>
        <v>0.0479435768588901</v>
      </c>
      <c r="L2794" s="1" t="n">
        <f aca="false">D2794*K2794</f>
        <v>240.905700287536</v>
      </c>
    </row>
    <row r="2795" customFormat="false" ht="13.8" hidden="false" customHeight="false" outlineLevel="0" collapsed="false">
      <c r="A2795" s="0" t="n">
        <f aca="false">A2794+1</f>
        <v>2790</v>
      </c>
      <c r="B2795" s="0" t="n">
        <f aca="false">B2794+1/12</f>
        <v>2184.41666666683</v>
      </c>
      <c r="D2795" s="0" t="n">
        <f aca="false">$D$4+$D$3*A2795</f>
        <v>5024.91516242867</v>
      </c>
      <c r="F2795" s="0" t="n">
        <v>1.05285416798176</v>
      </c>
      <c r="J2795" s="0" t="n">
        <f aca="false">I2795-1</f>
        <v>-1</v>
      </c>
      <c r="K2795" s="0" t="n">
        <f aca="false">F2795+J2795</f>
        <v>0.05285416798176</v>
      </c>
      <c r="L2795" s="1" t="n">
        <f aca="false">D2795*K2795</f>
        <v>265.587710089098</v>
      </c>
    </row>
    <row r="2796" customFormat="false" ht="13.8" hidden="false" customHeight="false" outlineLevel="0" collapsed="false">
      <c r="A2796" s="0" t="n">
        <f aca="false">A2795+1</f>
        <v>2791</v>
      </c>
      <c r="B2796" s="0" t="n">
        <f aca="false">B2795+1/12</f>
        <v>2184.50000000016</v>
      </c>
      <c r="D2796" s="0" t="n">
        <f aca="false">$D$4+$D$3*A2796</f>
        <v>5025.05503542531</v>
      </c>
      <c r="F2796" s="0" t="n">
        <v>1.02408243419744</v>
      </c>
      <c r="J2796" s="0" t="n">
        <f aca="false">I2796-1</f>
        <v>-1</v>
      </c>
      <c r="K2796" s="0" t="n">
        <f aca="false">F2796+J2796</f>
        <v>0.0240824341974399</v>
      </c>
      <c r="L2796" s="1" t="n">
        <f aca="false">D2796*K2796</f>
        <v>121.015557229144</v>
      </c>
    </row>
    <row r="2797" customFormat="false" ht="13.8" hidden="false" customHeight="false" outlineLevel="0" collapsed="false">
      <c r="A2797" s="0" t="n">
        <f aca="false">A2796+1</f>
        <v>2792</v>
      </c>
      <c r="B2797" s="0" t="n">
        <f aca="false">B2796+1/12</f>
        <v>2184.5833333335</v>
      </c>
      <c r="D2797" s="0" t="n">
        <f aca="false">$D$4+$D$3*A2797</f>
        <v>5025.19490842195</v>
      </c>
      <c r="F2797" s="0" t="n">
        <v>1.00155231836186</v>
      </c>
      <c r="J2797" s="0" t="n">
        <f aca="false">I2797-1</f>
        <v>-1</v>
      </c>
      <c r="K2797" s="0" t="n">
        <f aca="false">F2797+J2797</f>
        <v>0.00155231836185998</v>
      </c>
      <c r="L2797" s="1" t="n">
        <f aca="false">D2797*K2797</f>
        <v>7.80070232826869</v>
      </c>
    </row>
    <row r="2798" customFormat="false" ht="13.8" hidden="false" customHeight="false" outlineLevel="0" collapsed="false">
      <c r="A2798" s="0" t="n">
        <f aca="false">A2797+1</f>
        <v>2793</v>
      </c>
      <c r="B2798" s="0" t="n">
        <f aca="false">B2797+1/12</f>
        <v>2184.66666666683</v>
      </c>
      <c r="D2798" s="0" t="n">
        <f aca="false">$D$4+$D$3*A2798</f>
        <v>5025.33478141859</v>
      </c>
      <c r="F2798" s="0" t="n">
        <v>1.02607921839211</v>
      </c>
      <c r="J2798" s="0" t="n">
        <f aca="false">I2798-1</f>
        <v>-1</v>
      </c>
      <c r="K2798" s="0" t="n">
        <f aca="false">F2798+J2798</f>
        <v>0.0260792183921099</v>
      </c>
      <c r="L2798" s="1" t="n">
        <f aca="false">D2798*K2798</f>
        <v>131.056803258081</v>
      </c>
    </row>
    <row r="2799" customFormat="false" ht="13.8" hidden="false" customHeight="false" outlineLevel="0" collapsed="false">
      <c r="A2799" s="0" t="n">
        <f aca="false">A2798+1</f>
        <v>2794</v>
      </c>
      <c r="B2799" s="0" t="n">
        <f aca="false">B2798+1/12</f>
        <v>2184.75000000016</v>
      </c>
      <c r="D2799" s="0" t="n">
        <f aca="false">$D$4+$D$3*A2799</f>
        <v>5025.47465441523</v>
      </c>
      <c r="F2799" s="0" t="n">
        <v>0.999064416475184</v>
      </c>
      <c r="J2799" s="0" t="n">
        <f aca="false">I2799-1</f>
        <v>-1</v>
      </c>
      <c r="K2799" s="0" t="n">
        <f aca="false">F2799+J2799</f>
        <v>-0.000935583524815931</v>
      </c>
      <c r="L2799" s="1" t="n">
        <f aca="false">D2799*K2799</f>
        <v>-4.70175129105092</v>
      </c>
    </row>
    <row r="2800" customFormat="false" ht="13.8" hidden="false" customHeight="false" outlineLevel="0" collapsed="false">
      <c r="A2800" s="0" t="n">
        <f aca="false">A2799+1</f>
        <v>2795</v>
      </c>
      <c r="B2800" s="0" t="n">
        <f aca="false">B2799+1/12</f>
        <v>2184.8333333335</v>
      </c>
      <c r="D2800" s="0" t="n">
        <f aca="false">$D$4+$D$3*A2800</f>
        <v>5025.61452741187</v>
      </c>
      <c r="F2800" s="0" t="n">
        <v>0.972322202030784</v>
      </c>
      <c r="J2800" s="0" t="n">
        <f aca="false">I2800-1</f>
        <v>-1</v>
      </c>
      <c r="K2800" s="0" t="n">
        <f aca="false">F2800+J2800</f>
        <v>-0.0276777979692159</v>
      </c>
      <c r="L2800" s="1" t="n">
        <f aca="false">D2800*K2800</f>
        <v>-139.097943560862</v>
      </c>
    </row>
    <row r="2801" customFormat="false" ht="13.8" hidden="false" customHeight="false" outlineLevel="0" collapsed="false">
      <c r="A2801" s="0" t="n">
        <f aca="false">A2800+1</f>
        <v>2796</v>
      </c>
      <c r="B2801" s="0" t="n">
        <f aca="false">B2800+1/12</f>
        <v>2184.91666666683</v>
      </c>
      <c r="D2801" s="0" t="n">
        <f aca="false">$D$4+$D$3*A2801</f>
        <v>5025.75440040851</v>
      </c>
      <c r="F2801" s="0" t="n">
        <v>0.964472427355383</v>
      </c>
      <c r="J2801" s="0" t="n">
        <f aca="false">I2801-1</f>
        <v>-1</v>
      </c>
      <c r="K2801" s="0" t="n">
        <f aca="false">F2801+J2801</f>
        <v>-0.0355275726446169</v>
      </c>
      <c r="L2801" s="1" t="n">
        <f aca="false">D2801*K2801</f>
        <v>-178.552854554516</v>
      </c>
    </row>
    <row r="2802" customFormat="false" ht="13.8" hidden="false" customHeight="false" outlineLevel="0" collapsed="false">
      <c r="A2802" s="0" t="n">
        <f aca="false">A2801+1</f>
        <v>2797</v>
      </c>
      <c r="B2802" s="0" t="n">
        <f aca="false">B2801+1/12</f>
        <v>2185.00000000016</v>
      </c>
      <c r="D2802" s="0" t="n">
        <f aca="false">$D$4+$D$3*A2802</f>
        <v>5025.89427340515</v>
      </c>
      <c r="F2802" s="0" t="n">
        <v>0.938407838831965</v>
      </c>
      <c r="J2802" s="0" t="n">
        <f aca="false">I2802-1</f>
        <v>-1</v>
      </c>
      <c r="K2802" s="0" t="n">
        <f aca="false">F2802+J2802</f>
        <v>-0.0615921611680349</v>
      </c>
      <c r="L2802" s="1" t="n">
        <f aca="false">D2802*K2802</f>
        <v>-309.555690101073</v>
      </c>
    </row>
    <row r="2803" customFormat="false" ht="13.8" hidden="false" customHeight="false" outlineLevel="0" collapsed="false">
      <c r="A2803" s="0" t="n">
        <f aca="false">A2802+1</f>
        <v>2798</v>
      </c>
      <c r="B2803" s="0" t="n">
        <f aca="false">B2802+1/12</f>
        <v>2185.0833333335</v>
      </c>
      <c r="D2803" s="0" t="n">
        <f aca="false">$D$4+$D$3*A2803</f>
        <v>5026.03414640179</v>
      </c>
      <c r="F2803" s="0" t="n">
        <v>0.955313020834816</v>
      </c>
      <c r="J2803" s="0" t="n">
        <f aca="false">I2803-1</f>
        <v>-1</v>
      </c>
      <c r="K2803" s="0" t="n">
        <f aca="false">F2803+J2803</f>
        <v>-0.0446869791651839</v>
      </c>
      <c r="L2803" s="1" t="n">
        <f aca="false">D2803*K2803</f>
        <v>-224.59828318376</v>
      </c>
    </row>
    <row r="2804" customFormat="false" ht="13.8" hidden="false" customHeight="false" outlineLevel="0" collapsed="false">
      <c r="A2804" s="0" t="n">
        <f aca="false">A2803+1</f>
        <v>2799</v>
      </c>
      <c r="B2804" s="0" t="n">
        <f aca="false">B2803+1/12</f>
        <v>2185.16666666683</v>
      </c>
      <c r="D2804" s="0" t="n">
        <f aca="false">$D$4+$D$3*A2804</f>
        <v>5026.17401939843</v>
      </c>
      <c r="F2804" s="0" t="n">
        <v>1.00292005349109</v>
      </c>
      <c r="J2804" s="0" t="n">
        <f aca="false">I2804-1</f>
        <v>-1</v>
      </c>
      <c r="K2804" s="0" t="n">
        <f aca="false">F2804+J2804</f>
        <v>0.00292005349109004</v>
      </c>
      <c r="L2804" s="1" t="n">
        <f aca="false">D2804*K2804</f>
        <v>14.6766969921704</v>
      </c>
    </row>
    <row r="2805" customFormat="false" ht="13.8" hidden="false" customHeight="false" outlineLevel="0" collapsed="false">
      <c r="A2805" s="0" t="n">
        <f aca="false">A2804+1</f>
        <v>2800</v>
      </c>
      <c r="B2805" s="0" t="n">
        <f aca="false">B2804+1/12</f>
        <v>2185.25000000016</v>
      </c>
      <c r="D2805" s="0" t="n">
        <f aca="false">$D$4+$D$3*A2805</f>
        <v>5026.31389239507</v>
      </c>
      <c r="F2805" s="0" t="n">
        <v>1.01498832518871</v>
      </c>
      <c r="J2805" s="0" t="n">
        <f aca="false">I2805-1</f>
        <v>-1</v>
      </c>
      <c r="K2805" s="0" t="n">
        <f aca="false">F2805+J2805</f>
        <v>0.01498832518871</v>
      </c>
      <c r="L2805" s="1" t="n">
        <f aca="false">D2805*K2805</f>
        <v>75.3360271197478</v>
      </c>
    </row>
    <row r="2806" customFormat="false" ht="13.8" hidden="false" customHeight="false" outlineLevel="0" collapsed="false">
      <c r="A2806" s="0" t="n">
        <f aca="false">A2805+1</f>
        <v>2801</v>
      </c>
      <c r="B2806" s="0" t="n">
        <f aca="false">B2805+1/12</f>
        <v>2185.3333333335</v>
      </c>
      <c r="D2806" s="0" t="n">
        <f aca="false">$D$4+$D$3*A2806</f>
        <v>5026.45376539171</v>
      </c>
      <c r="F2806" s="0" t="n">
        <v>1.04794357685889</v>
      </c>
      <c r="J2806" s="0" t="n">
        <f aca="false">I2806-1</f>
        <v>-1</v>
      </c>
      <c r="K2806" s="0" t="n">
        <f aca="false">F2806+J2806</f>
        <v>0.0479435768588901</v>
      </c>
      <c r="L2806" s="1" t="n">
        <f aca="false">D2806*K2806</f>
        <v>240.986172428715</v>
      </c>
    </row>
    <row r="2807" customFormat="false" ht="13.8" hidden="false" customHeight="false" outlineLevel="0" collapsed="false">
      <c r="A2807" s="0" t="n">
        <f aca="false">A2806+1</f>
        <v>2802</v>
      </c>
      <c r="B2807" s="0" t="n">
        <f aca="false">B2806+1/12</f>
        <v>2185.41666666683</v>
      </c>
      <c r="D2807" s="0" t="n">
        <f aca="false">$D$4+$D$3*A2807</f>
        <v>5026.59363838835</v>
      </c>
      <c r="F2807" s="0" t="n">
        <v>1.05285416798176</v>
      </c>
      <c r="J2807" s="0" t="n">
        <f aca="false">I2807-1</f>
        <v>-1</v>
      </c>
      <c r="K2807" s="0" t="n">
        <f aca="false">F2807+J2807</f>
        <v>0.05285416798176</v>
      </c>
      <c r="L2807" s="1" t="n">
        <f aca="false">D2807*K2807</f>
        <v>265.676424539424</v>
      </c>
    </row>
    <row r="2808" customFormat="false" ht="13.8" hidden="false" customHeight="false" outlineLevel="0" collapsed="false">
      <c r="A2808" s="0" t="n">
        <f aca="false">A2807+1</f>
        <v>2803</v>
      </c>
      <c r="B2808" s="0" t="n">
        <f aca="false">B2807+1/12</f>
        <v>2185.50000000016</v>
      </c>
      <c r="D2808" s="0" t="n">
        <f aca="false">$D$4+$D$3*A2808</f>
        <v>5026.73351138499</v>
      </c>
      <c r="F2808" s="0" t="n">
        <v>1.02408243419744</v>
      </c>
      <c r="J2808" s="0" t="n">
        <f aca="false">I2808-1</f>
        <v>-1</v>
      </c>
      <c r="K2808" s="0" t="n">
        <f aca="false">F2808+J2808</f>
        <v>0.0240824341974399</v>
      </c>
      <c r="L2808" s="1" t="n">
        <f aca="false">D2808*K2808</f>
        <v>121.055979015995</v>
      </c>
    </row>
    <row r="2809" customFormat="false" ht="13.8" hidden="false" customHeight="false" outlineLevel="0" collapsed="false">
      <c r="A2809" s="0" t="n">
        <f aca="false">A2808+1</f>
        <v>2804</v>
      </c>
      <c r="B2809" s="0" t="n">
        <f aca="false">B2808+1/12</f>
        <v>2185.5833333335</v>
      </c>
      <c r="D2809" s="0" t="n">
        <f aca="false">$D$4+$D$3*A2809</f>
        <v>5026.87338438163</v>
      </c>
      <c r="F2809" s="0" t="n">
        <v>1.00155231836186</v>
      </c>
      <c r="J2809" s="0" t="n">
        <f aca="false">I2809-1</f>
        <v>-1</v>
      </c>
      <c r="K2809" s="0" t="n">
        <f aca="false">F2809+J2809</f>
        <v>0.00155231836185998</v>
      </c>
      <c r="L2809" s="1" t="n">
        <f aca="false">D2809*K2809</f>
        <v>7.80330785732084</v>
      </c>
    </row>
    <row r="2810" customFormat="false" ht="13.8" hidden="false" customHeight="false" outlineLevel="0" collapsed="false">
      <c r="A2810" s="0" t="n">
        <f aca="false">A2809+1</f>
        <v>2805</v>
      </c>
      <c r="B2810" s="0" t="n">
        <f aca="false">B2809+1/12</f>
        <v>2185.66666666683</v>
      </c>
      <c r="D2810" s="0" t="n">
        <f aca="false">$D$4+$D$3*A2810</f>
        <v>5027.01325737827</v>
      </c>
      <c r="F2810" s="0" t="n">
        <v>1.02607921839211</v>
      </c>
      <c r="J2810" s="0" t="n">
        <f aca="false">I2810-1</f>
        <v>-1</v>
      </c>
      <c r="K2810" s="0" t="n">
        <f aca="false">F2810+J2810</f>
        <v>0.0260792183921099</v>
      </c>
      <c r="L2810" s="1" t="n">
        <f aca="false">D2810*K2810</f>
        <v>131.1005765992</v>
      </c>
    </row>
    <row r="2811" customFormat="false" ht="13.8" hidden="false" customHeight="false" outlineLevel="0" collapsed="false">
      <c r="A2811" s="0" t="n">
        <f aca="false">A2810+1</f>
        <v>2806</v>
      </c>
      <c r="B2811" s="0" t="n">
        <f aca="false">B2810+1/12</f>
        <v>2185.75000000017</v>
      </c>
      <c r="D2811" s="0" t="n">
        <f aca="false">$D$4+$D$3*A2811</f>
        <v>5027.15313037491</v>
      </c>
      <c r="F2811" s="0" t="n">
        <v>0.999064416475184</v>
      </c>
      <c r="J2811" s="0" t="n">
        <f aca="false">I2811-1</f>
        <v>-1</v>
      </c>
      <c r="K2811" s="0" t="n">
        <f aca="false">F2811+J2811</f>
        <v>-0.000935583524815931</v>
      </c>
      <c r="L2811" s="1" t="n">
        <f aca="false">D2811*K2811</f>
        <v>-4.7033216455056</v>
      </c>
    </row>
    <row r="2812" customFormat="false" ht="13.8" hidden="false" customHeight="false" outlineLevel="0" collapsed="false">
      <c r="A2812" s="0" t="n">
        <f aca="false">A2811+1</f>
        <v>2807</v>
      </c>
      <c r="B2812" s="0" t="n">
        <f aca="false">B2811+1/12</f>
        <v>2185.8333333335</v>
      </c>
      <c r="D2812" s="0" t="n">
        <f aca="false">$D$4+$D$3*A2812</f>
        <v>5027.29300337155</v>
      </c>
      <c r="F2812" s="0" t="n">
        <v>0.972322202030784</v>
      </c>
      <c r="J2812" s="0" t="n">
        <f aca="false">I2812-1</f>
        <v>-1</v>
      </c>
      <c r="K2812" s="0" t="n">
        <f aca="false">F2812+J2812</f>
        <v>-0.0276777979692159</v>
      </c>
      <c r="L2812" s="1" t="n">
        <f aca="false">D2812*K2812</f>
        <v>-139.14440007937</v>
      </c>
    </row>
    <row r="2813" customFormat="false" ht="13.8" hidden="false" customHeight="false" outlineLevel="0" collapsed="false">
      <c r="A2813" s="0" t="n">
        <f aca="false">A2812+1</f>
        <v>2808</v>
      </c>
      <c r="B2813" s="0" t="n">
        <f aca="false">B2812+1/12</f>
        <v>2185.91666666683</v>
      </c>
      <c r="D2813" s="0" t="n">
        <f aca="false">$D$4+$D$3*A2813</f>
        <v>5027.43287636819</v>
      </c>
      <c r="F2813" s="0" t="n">
        <v>0.964472427355383</v>
      </c>
      <c r="J2813" s="0" t="n">
        <f aca="false">I2813-1</f>
        <v>-1</v>
      </c>
      <c r="K2813" s="0" t="n">
        <f aca="false">F2813+J2813</f>
        <v>-0.0355275726446169</v>
      </c>
      <c r="L2813" s="1" t="n">
        <f aca="false">D2813*K2813</f>
        <v>-178.612486731106</v>
      </c>
    </row>
    <row r="2814" customFormat="false" ht="13.8" hidden="false" customHeight="false" outlineLevel="0" collapsed="false">
      <c r="A2814" s="0" t="n">
        <f aca="false">A2813+1</f>
        <v>2809</v>
      </c>
      <c r="B2814" s="0" t="n">
        <f aca="false">B2813+1/12</f>
        <v>2186.00000000017</v>
      </c>
      <c r="D2814" s="0" t="n">
        <f aca="false">$D$4+$D$3*A2814</f>
        <v>5027.57274936483</v>
      </c>
      <c r="F2814" s="0" t="n">
        <v>0.938407838831965</v>
      </c>
      <c r="J2814" s="0" t="n">
        <f aca="false">I2814-1</f>
        <v>-1</v>
      </c>
      <c r="K2814" s="0" t="n">
        <f aca="false">F2814+J2814</f>
        <v>-0.0615921611680349</v>
      </c>
      <c r="L2814" s="1" t="n">
        <f aca="false">D2814*K2814</f>
        <v>-309.659071062899</v>
      </c>
    </row>
    <row r="2815" customFormat="false" ht="13.8" hidden="false" customHeight="false" outlineLevel="0" collapsed="false">
      <c r="A2815" s="0" t="n">
        <f aca="false">A2814+1</f>
        <v>2810</v>
      </c>
      <c r="B2815" s="0" t="n">
        <f aca="false">B2814+1/12</f>
        <v>2186.0833333335</v>
      </c>
      <c r="D2815" s="0" t="n">
        <f aca="false">$D$4+$D$3*A2815</f>
        <v>5027.71262236147</v>
      </c>
      <c r="F2815" s="0" t="n">
        <v>0.955313020834816</v>
      </c>
      <c r="J2815" s="0" t="n">
        <f aca="false">I2815-1</f>
        <v>-1</v>
      </c>
      <c r="K2815" s="0" t="n">
        <f aca="false">F2815+J2815</f>
        <v>-0.0446869791651839</v>
      </c>
      <c r="L2815" s="1" t="n">
        <f aca="false">D2815*K2815</f>
        <v>-224.673289203999</v>
      </c>
    </row>
    <row r="2816" customFormat="false" ht="13.8" hidden="false" customHeight="false" outlineLevel="0" collapsed="false">
      <c r="A2816" s="0" t="n">
        <f aca="false">A2815+1</f>
        <v>2811</v>
      </c>
      <c r="B2816" s="0" t="n">
        <f aca="false">B2815+1/12</f>
        <v>2186.16666666683</v>
      </c>
      <c r="D2816" s="0" t="n">
        <f aca="false">$D$4+$D$3*A2816</f>
        <v>5027.85249535811</v>
      </c>
      <c r="F2816" s="0" t="n">
        <v>1.00292005349109</v>
      </c>
      <c r="J2816" s="0" t="n">
        <f aca="false">I2816-1</f>
        <v>-1</v>
      </c>
      <c r="K2816" s="0" t="n">
        <f aca="false">F2816+J2816</f>
        <v>0.00292005349109004</v>
      </c>
      <c r="L2816" s="1" t="n">
        <f aca="false">D2816*K2816</f>
        <v>14.6815982317562</v>
      </c>
    </row>
    <row r="2817" customFormat="false" ht="13.8" hidden="false" customHeight="false" outlineLevel="0" collapsed="false">
      <c r="A2817" s="0" t="n">
        <f aca="false">A2816+1</f>
        <v>2812</v>
      </c>
      <c r="B2817" s="0" t="n">
        <f aca="false">B2816+1/12</f>
        <v>2186.25000000017</v>
      </c>
      <c r="D2817" s="0" t="n">
        <f aca="false">$D$4+$D$3*A2817</f>
        <v>5027.99236835475</v>
      </c>
      <c r="F2817" s="0" t="n">
        <v>1.01498832518871</v>
      </c>
      <c r="J2817" s="0" t="n">
        <f aca="false">I2817-1</f>
        <v>-1</v>
      </c>
      <c r="K2817" s="0" t="n">
        <f aca="false">F2817+J2817</f>
        <v>0.01498832518871</v>
      </c>
      <c r="L2817" s="1" t="n">
        <f aca="false">D2817*K2817</f>
        <v>75.3611846632529</v>
      </c>
    </row>
    <row r="2818" customFormat="false" ht="13.8" hidden="false" customHeight="false" outlineLevel="0" collapsed="false">
      <c r="A2818" s="0" t="n">
        <f aca="false">A2817+1</f>
        <v>2813</v>
      </c>
      <c r="B2818" s="0" t="n">
        <f aca="false">B2817+1/12</f>
        <v>2186.3333333335</v>
      </c>
      <c r="D2818" s="0" t="n">
        <f aca="false">$D$4+$D$3*A2818</f>
        <v>5028.13224135139</v>
      </c>
      <c r="F2818" s="0" t="n">
        <v>1.04794357685889</v>
      </c>
      <c r="J2818" s="0" t="n">
        <f aca="false">I2818-1</f>
        <v>-1</v>
      </c>
      <c r="K2818" s="0" t="n">
        <f aca="false">F2818+J2818</f>
        <v>0.0479435768588901</v>
      </c>
      <c r="L2818" s="1" t="n">
        <f aca="false">D2818*K2818</f>
        <v>241.066644569893</v>
      </c>
    </row>
    <row r="2819" customFormat="false" ht="13.8" hidden="false" customHeight="false" outlineLevel="0" collapsed="false">
      <c r="A2819" s="0" t="n">
        <f aca="false">A2818+1</f>
        <v>2814</v>
      </c>
      <c r="B2819" s="0" t="n">
        <f aca="false">B2818+1/12</f>
        <v>2186.41666666683</v>
      </c>
      <c r="D2819" s="0" t="n">
        <f aca="false">$D$4+$D$3*A2819</f>
        <v>5028.27211434803</v>
      </c>
      <c r="F2819" s="0" t="n">
        <v>1.05285416798176</v>
      </c>
      <c r="J2819" s="0" t="n">
        <f aca="false">I2819-1</f>
        <v>-1</v>
      </c>
      <c r="K2819" s="0" t="n">
        <f aca="false">F2819+J2819</f>
        <v>0.05285416798176</v>
      </c>
      <c r="L2819" s="1" t="n">
        <f aca="false">D2819*K2819</f>
        <v>265.76513898975</v>
      </c>
    </row>
    <row r="2820" customFormat="false" ht="13.8" hidden="false" customHeight="false" outlineLevel="0" collapsed="false">
      <c r="A2820" s="0" t="n">
        <f aca="false">A2819+1</f>
        <v>2815</v>
      </c>
      <c r="B2820" s="0" t="n">
        <f aca="false">B2819+1/12</f>
        <v>2186.50000000017</v>
      </c>
      <c r="D2820" s="0" t="n">
        <f aca="false">$D$4+$D$3*A2820</f>
        <v>5028.41198734467</v>
      </c>
      <c r="F2820" s="0" t="n">
        <v>1.02408243419744</v>
      </c>
      <c r="J2820" s="0" t="n">
        <f aca="false">I2820-1</f>
        <v>-1</v>
      </c>
      <c r="K2820" s="0" t="n">
        <f aca="false">F2820+J2820</f>
        <v>0.0240824341974399</v>
      </c>
      <c r="L2820" s="1" t="n">
        <f aca="false">D2820*K2820</f>
        <v>121.096400802846</v>
      </c>
    </row>
    <row r="2821" customFormat="false" ht="13.8" hidden="false" customHeight="false" outlineLevel="0" collapsed="false">
      <c r="A2821" s="0" t="n">
        <f aca="false">A2820+1</f>
        <v>2816</v>
      </c>
      <c r="B2821" s="0" t="n">
        <f aca="false">B2820+1/12</f>
        <v>2186.5833333335</v>
      </c>
      <c r="D2821" s="0" t="n">
        <f aca="false">$D$4+$D$3*A2821</f>
        <v>5028.55186034131</v>
      </c>
      <c r="F2821" s="0" t="n">
        <v>1.00155231836186</v>
      </c>
      <c r="J2821" s="0" t="n">
        <f aca="false">I2821-1</f>
        <v>-1</v>
      </c>
      <c r="K2821" s="0" t="n">
        <f aca="false">F2821+J2821</f>
        <v>0.00155231836185998</v>
      </c>
      <c r="L2821" s="1" t="n">
        <f aca="false">D2821*K2821</f>
        <v>7.80591338637299</v>
      </c>
    </row>
    <row r="2822" customFormat="false" ht="13.8" hidden="false" customHeight="false" outlineLevel="0" collapsed="false">
      <c r="A2822" s="0" t="n">
        <f aca="false">A2821+1</f>
        <v>2817</v>
      </c>
      <c r="B2822" s="0" t="n">
        <f aca="false">B2821+1/12</f>
        <v>2186.66666666683</v>
      </c>
      <c r="D2822" s="0" t="n">
        <f aca="false">$D$4+$D$3*A2822</f>
        <v>5028.69173333795</v>
      </c>
      <c r="F2822" s="0" t="n">
        <v>1.02607921839211</v>
      </c>
      <c r="J2822" s="0" t="n">
        <f aca="false">I2822-1</f>
        <v>-1</v>
      </c>
      <c r="K2822" s="0" t="n">
        <f aca="false">F2822+J2822</f>
        <v>0.0260792183921099</v>
      </c>
      <c r="L2822" s="1" t="n">
        <f aca="false">D2822*K2822</f>
        <v>131.144349940318</v>
      </c>
    </row>
    <row r="2823" customFormat="false" ht="13.8" hidden="false" customHeight="false" outlineLevel="0" collapsed="false">
      <c r="A2823" s="0" t="n">
        <f aca="false">A2822+1</f>
        <v>2818</v>
      </c>
      <c r="B2823" s="0" t="n">
        <f aca="false">B2822+1/12</f>
        <v>2186.75000000017</v>
      </c>
      <c r="D2823" s="0" t="n">
        <f aca="false">$D$4+$D$3*A2823</f>
        <v>5028.83160633459</v>
      </c>
      <c r="F2823" s="0" t="n">
        <v>0.999064416475184</v>
      </c>
      <c r="J2823" s="0" t="n">
        <f aca="false">I2823-1</f>
        <v>-1</v>
      </c>
      <c r="K2823" s="0" t="n">
        <f aca="false">F2823+J2823</f>
        <v>-0.000935583524815931</v>
      </c>
      <c r="L2823" s="1" t="n">
        <f aca="false">D2823*K2823</f>
        <v>-4.70489199996027</v>
      </c>
    </row>
    <row r="2824" customFormat="false" ht="13.8" hidden="false" customHeight="false" outlineLevel="0" collapsed="false">
      <c r="A2824" s="0" t="n">
        <f aca="false">A2823+1</f>
        <v>2819</v>
      </c>
      <c r="B2824" s="0" t="n">
        <f aca="false">B2823+1/12</f>
        <v>2186.8333333335</v>
      </c>
      <c r="D2824" s="0" t="n">
        <f aca="false">$D$4+$D$3*A2824</f>
        <v>5028.97147933123</v>
      </c>
      <c r="F2824" s="0" t="n">
        <v>0.972322202030784</v>
      </c>
      <c r="J2824" s="0" t="n">
        <f aca="false">I2824-1</f>
        <v>-1</v>
      </c>
      <c r="K2824" s="0" t="n">
        <f aca="false">F2824+J2824</f>
        <v>-0.0276777979692159</v>
      </c>
      <c r="L2824" s="1" t="n">
        <f aca="false">D2824*K2824</f>
        <v>-139.190856597878</v>
      </c>
    </row>
    <row r="2825" customFormat="false" ht="13.8" hidden="false" customHeight="false" outlineLevel="0" collapsed="false">
      <c r="A2825" s="0" t="n">
        <f aca="false">A2824+1</f>
        <v>2820</v>
      </c>
      <c r="B2825" s="0" t="n">
        <f aca="false">B2824+1/12</f>
        <v>2186.91666666683</v>
      </c>
      <c r="D2825" s="0" t="n">
        <f aca="false">$D$4+$D$3*A2825</f>
        <v>5029.11135232787</v>
      </c>
      <c r="F2825" s="0" t="n">
        <v>0.964472427355383</v>
      </c>
      <c r="J2825" s="0" t="n">
        <f aca="false">I2825-1</f>
        <v>-1</v>
      </c>
      <c r="K2825" s="0" t="n">
        <f aca="false">F2825+J2825</f>
        <v>-0.0355275726446169</v>
      </c>
      <c r="L2825" s="1" t="n">
        <f aca="false">D2825*K2825</f>
        <v>-178.672118907696</v>
      </c>
    </row>
    <row r="2826" customFormat="false" ht="13.8" hidden="false" customHeight="false" outlineLevel="0" collapsed="false">
      <c r="A2826" s="0" t="n">
        <f aca="false">A2825+1</f>
        <v>2821</v>
      </c>
      <c r="B2826" s="0" t="n">
        <f aca="false">B2825+1/12</f>
        <v>2187.00000000017</v>
      </c>
      <c r="D2826" s="0" t="n">
        <f aca="false">$D$4+$D$3*A2826</f>
        <v>5029.25122532451</v>
      </c>
      <c r="F2826" s="0" t="n">
        <v>0.938407838831965</v>
      </c>
      <c r="J2826" s="0" t="n">
        <f aca="false">I2826-1</f>
        <v>-1</v>
      </c>
      <c r="K2826" s="0" t="n">
        <f aca="false">F2826+J2826</f>
        <v>-0.0615921611680349</v>
      </c>
      <c r="L2826" s="1" t="n">
        <f aca="false">D2826*K2826</f>
        <v>-309.762452024724</v>
      </c>
    </row>
    <row r="2827" customFormat="false" ht="13.8" hidden="false" customHeight="false" outlineLevel="0" collapsed="false">
      <c r="A2827" s="0" t="n">
        <f aca="false">A2826+1</f>
        <v>2822</v>
      </c>
      <c r="B2827" s="0" t="n">
        <f aca="false">B2826+1/12</f>
        <v>2187.0833333335</v>
      </c>
      <c r="D2827" s="0" t="n">
        <f aca="false">$D$4+$D$3*A2827</f>
        <v>5029.39109832115</v>
      </c>
      <c r="F2827" s="0" t="n">
        <v>0.955313020834816</v>
      </c>
      <c r="J2827" s="0" t="n">
        <f aca="false">I2827-1</f>
        <v>-1</v>
      </c>
      <c r="K2827" s="0" t="n">
        <f aca="false">F2827+J2827</f>
        <v>-0.0446869791651839</v>
      </c>
      <c r="L2827" s="1" t="n">
        <f aca="false">D2827*K2827</f>
        <v>-224.748295224239</v>
      </c>
    </row>
    <row r="2828" customFormat="false" ht="13.8" hidden="false" customHeight="false" outlineLevel="0" collapsed="false">
      <c r="A2828" s="0" t="n">
        <f aca="false">A2827+1</f>
        <v>2823</v>
      </c>
      <c r="B2828" s="0" t="n">
        <f aca="false">B2827+1/12</f>
        <v>2187.16666666683</v>
      </c>
      <c r="D2828" s="0" t="n">
        <f aca="false">$D$4+$D$3*A2828</f>
        <v>5029.53097131779</v>
      </c>
      <c r="F2828" s="0" t="n">
        <v>1.00292005349109</v>
      </c>
      <c r="J2828" s="0" t="n">
        <f aca="false">I2828-1</f>
        <v>-1</v>
      </c>
      <c r="K2828" s="0" t="n">
        <f aca="false">F2828+J2828</f>
        <v>0.00292005349109004</v>
      </c>
      <c r="L2828" s="1" t="n">
        <f aca="false">D2828*K2828</f>
        <v>14.686499471342</v>
      </c>
    </row>
    <row r="2829" customFormat="false" ht="13.8" hidden="false" customHeight="false" outlineLevel="0" collapsed="false">
      <c r="A2829" s="0" t="n">
        <f aca="false">A2828+1</f>
        <v>2824</v>
      </c>
      <c r="B2829" s="0" t="n">
        <f aca="false">B2828+1/12</f>
        <v>2187.25000000017</v>
      </c>
      <c r="F2829" s="0" t="n">
        <v>1.01498832518871</v>
      </c>
      <c r="J2829" s="0" t="n">
        <f aca="false">I2829-1</f>
        <v>-1</v>
      </c>
      <c r="K2829" s="0" t="n">
        <f aca="false">F2829+J2829</f>
        <v>0.01498832518871</v>
      </c>
      <c r="L2829" s="1" t="n">
        <f aca="false">D2829*K2829</f>
        <v>0</v>
      </c>
    </row>
    <row r="2830" customFormat="false" ht="13.8" hidden="false" customHeight="false" outlineLevel="0" collapsed="false">
      <c r="A2830" s="0" t="n">
        <f aca="false">A2829+1</f>
        <v>2825</v>
      </c>
      <c r="B2830" s="0" t="n">
        <f aca="false">B2829+1/12</f>
        <v>2187.3333333335</v>
      </c>
      <c r="F2830" s="0" t="n">
        <v>1.04794357685889</v>
      </c>
      <c r="J2830" s="0" t="n">
        <f aca="false">I2830-1</f>
        <v>-1</v>
      </c>
      <c r="K2830" s="0" t="n">
        <f aca="false">F2830+J2830</f>
        <v>0.0479435768588901</v>
      </c>
      <c r="L2830" s="1" t="n">
        <f aca="false">D2830*K2830</f>
        <v>0</v>
      </c>
    </row>
    <row r="2831" customFormat="false" ht="13.8" hidden="false" customHeight="false" outlineLevel="0" collapsed="false">
      <c r="A2831" s="0" t="n">
        <f aca="false">A2830+1</f>
        <v>2826</v>
      </c>
      <c r="B2831" s="0" t="n">
        <f aca="false">B2830+1/12</f>
        <v>2187.41666666683</v>
      </c>
      <c r="F2831" s="0" t="n">
        <v>1.05285416798176</v>
      </c>
      <c r="J2831" s="0" t="n">
        <f aca="false">I2831-1</f>
        <v>-1</v>
      </c>
      <c r="K2831" s="0" t="n">
        <f aca="false">F2831+J2831</f>
        <v>0.05285416798176</v>
      </c>
      <c r="L2831" s="1" t="n">
        <f aca="false">D2831*K2831</f>
        <v>0</v>
      </c>
    </row>
    <row r="2832" customFormat="false" ht="13.8" hidden="false" customHeight="false" outlineLevel="0" collapsed="false">
      <c r="A2832" s="0" t="n">
        <f aca="false">A2831+1</f>
        <v>2827</v>
      </c>
      <c r="B2832" s="0" t="n">
        <f aca="false">B2831+1/12</f>
        <v>2187.50000000017</v>
      </c>
      <c r="F2832" s="0" t="n">
        <v>1.02408243419744</v>
      </c>
      <c r="J2832" s="0" t="n">
        <f aca="false">I2832-1</f>
        <v>-1</v>
      </c>
      <c r="K2832" s="0" t="n">
        <f aca="false">F2832+J2832</f>
        <v>0.0240824341974399</v>
      </c>
      <c r="L2832" s="1" t="n">
        <f aca="false">D2832*K2832</f>
        <v>0</v>
      </c>
    </row>
    <row r="2833" customFormat="false" ht="13.8" hidden="false" customHeight="false" outlineLevel="0" collapsed="false">
      <c r="A2833" s="0" t="n">
        <f aca="false">A2832+1</f>
        <v>2828</v>
      </c>
      <c r="B2833" s="0" t="n">
        <f aca="false">B2832+1/12</f>
        <v>2187.5833333335</v>
      </c>
      <c r="F2833" s="0" t="n">
        <v>1.00155231836186</v>
      </c>
      <c r="J2833" s="0" t="n">
        <f aca="false">I2833-1</f>
        <v>-1</v>
      </c>
      <c r="K2833" s="0" t="n">
        <f aca="false">F2833+J2833</f>
        <v>0.00155231836185998</v>
      </c>
      <c r="L2833" s="1" t="n">
        <f aca="false">D2833*K2833</f>
        <v>0</v>
      </c>
    </row>
    <row r="2834" customFormat="false" ht="13.8" hidden="false" customHeight="false" outlineLevel="0" collapsed="false">
      <c r="A2834" s="0" t="n">
        <f aca="false">A2833+1</f>
        <v>2829</v>
      </c>
      <c r="B2834" s="0" t="n">
        <f aca="false">B2833+1/12</f>
        <v>2187.66666666684</v>
      </c>
      <c r="F2834" s="0" t="n">
        <v>1.02607921839211</v>
      </c>
      <c r="J2834" s="0" t="n">
        <f aca="false">I2834-1</f>
        <v>-1</v>
      </c>
      <c r="K2834" s="0" t="n">
        <f aca="false">F2834+J2834</f>
        <v>0.0260792183921099</v>
      </c>
      <c r="L2834" s="1" t="n">
        <f aca="false">D2834*K2834</f>
        <v>0</v>
      </c>
    </row>
    <row r="2835" customFormat="false" ht="13.8" hidden="false" customHeight="false" outlineLevel="0" collapsed="false">
      <c r="A2835" s="0" t="n">
        <f aca="false">A2834+1</f>
        <v>2830</v>
      </c>
      <c r="B2835" s="0" t="n">
        <f aca="false">B2834+1/12</f>
        <v>2187.75000000017</v>
      </c>
      <c r="F2835" s="0" t="n">
        <v>0.999064416475184</v>
      </c>
      <c r="J2835" s="0" t="n">
        <f aca="false">I2835-1</f>
        <v>-1</v>
      </c>
      <c r="K2835" s="0" t="n">
        <f aca="false">F2835+J2835</f>
        <v>-0.000935583524815931</v>
      </c>
      <c r="L2835" s="1" t="n">
        <f aca="false">D2835*K2835</f>
        <v>-0</v>
      </c>
    </row>
    <row r="2836" customFormat="false" ht="13.8" hidden="false" customHeight="false" outlineLevel="0" collapsed="false">
      <c r="A2836" s="0" t="n">
        <f aca="false">A2835+1</f>
        <v>2831</v>
      </c>
      <c r="B2836" s="0" t="n">
        <f aca="false">B2835+1/12</f>
        <v>2187.8333333335</v>
      </c>
      <c r="F2836" s="0" t="n">
        <v>0.972322202030784</v>
      </c>
      <c r="J2836" s="0" t="n">
        <f aca="false">I2836-1</f>
        <v>-1</v>
      </c>
      <c r="K2836" s="0" t="n">
        <f aca="false">F2836+J2836</f>
        <v>-0.0276777979692159</v>
      </c>
      <c r="L2836" s="1" t="n">
        <f aca="false">D2836*K2836</f>
        <v>-0</v>
      </c>
    </row>
    <row r="2837" customFormat="false" ht="13.8" hidden="false" customHeight="false" outlineLevel="0" collapsed="false">
      <c r="A2837" s="0" t="n">
        <f aca="false">A2836+1</f>
        <v>2832</v>
      </c>
      <c r="B2837" s="0" t="n">
        <f aca="false">B2836+1/12</f>
        <v>2187.91666666684</v>
      </c>
      <c r="F2837" s="0" t="n">
        <v>0.964472427355383</v>
      </c>
      <c r="J2837" s="0" t="n">
        <f aca="false">I2837-1</f>
        <v>-1</v>
      </c>
      <c r="K2837" s="0" t="n">
        <f aca="false">F2837+J2837</f>
        <v>-0.0355275726446169</v>
      </c>
      <c r="L2837" s="1" t="n">
        <f aca="false">D2837*K2837</f>
        <v>-0</v>
      </c>
    </row>
    <row r="2838" customFormat="false" ht="13.8" hidden="false" customHeight="false" outlineLevel="0" collapsed="false">
      <c r="A2838" s="0" t="n">
        <f aca="false">A2837+1</f>
        <v>2833</v>
      </c>
      <c r="B2838" s="0" t="n">
        <f aca="false">B2837+1/12</f>
        <v>2188.00000000017</v>
      </c>
      <c r="F2838" s="0" t="n">
        <v>0.938407838831965</v>
      </c>
      <c r="J2838" s="0" t="n">
        <f aca="false">I2838-1</f>
        <v>-1</v>
      </c>
      <c r="K2838" s="0" t="n">
        <f aca="false">F2838+J2838</f>
        <v>-0.0615921611680349</v>
      </c>
      <c r="L2838" s="1" t="n">
        <f aca="false">D2838*K2838</f>
        <v>-0</v>
      </c>
    </row>
    <row r="2839" customFormat="false" ht="13.8" hidden="false" customHeight="false" outlineLevel="0" collapsed="false">
      <c r="A2839" s="0" t="n">
        <f aca="false">A2838+1</f>
        <v>2834</v>
      </c>
      <c r="B2839" s="0" t="n">
        <f aca="false">B2838+1/12</f>
        <v>2188.0833333335</v>
      </c>
      <c r="F2839" s="0" t="n">
        <v>0.955313020834816</v>
      </c>
      <c r="J2839" s="0" t="n">
        <f aca="false">I2839-1</f>
        <v>-1</v>
      </c>
      <c r="K2839" s="0" t="n">
        <f aca="false">F2839+J2839</f>
        <v>-0.0446869791651839</v>
      </c>
      <c r="L2839" s="1" t="n">
        <f aca="false">D2839*K2839</f>
        <v>-0</v>
      </c>
    </row>
    <row r="2840" customFormat="false" ht="13.8" hidden="false" customHeight="false" outlineLevel="0" collapsed="false">
      <c r="A2840" s="0" t="n">
        <f aca="false">A2839+1</f>
        <v>2835</v>
      </c>
      <c r="B2840" s="0" t="n">
        <f aca="false">B2839+1/12</f>
        <v>2188.16666666684</v>
      </c>
      <c r="F2840" s="0" t="n">
        <v>1.00292005349109</v>
      </c>
      <c r="J2840" s="0" t="n">
        <f aca="false">I2840-1</f>
        <v>-1</v>
      </c>
      <c r="K2840" s="0" t="n">
        <f aca="false">F2840+J2840</f>
        <v>0.00292005349109004</v>
      </c>
      <c r="L2840" s="1" t="n">
        <f aca="false">D2840*K2840</f>
        <v>0</v>
      </c>
    </row>
    <row r="2841" customFormat="false" ht="13.8" hidden="false" customHeight="false" outlineLevel="0" collapsed="false">
      <c r="A2841" s="0" t="n">
        <f aca="false">A2840+1</f>
        <v>2836</v>
      </c>
      <c r="B2841" s="0" t="n">
        <f aca="false">B2840+1/12</f>
        <v>2188.25000000017</v>
      </c>
      <c r="F2841" s="0" t="n">
        <v>1.01498832518871</v>
      </c>
      <c r="J2841" s="0" t="n">
        <f aca="false">I2841-1</f>
        <v>-1</v>
      </c>
      <c r="K2841" s="0" t="n">
        <f aca="false">F2841+J2841</f>
        <v>0.01498832518871</v>
      </c>
      <c r="L2841" s="1" t="n">
        <f aca="false">D2841*K2841</f>
        <v>0</v>
      </c>
    </row>
    <row r="2842" customFormat="false" ht="13.8" hidden="false" customHeight="false" outlineLevel="0" collapsed="false">
      <c r="A2842" s="0" t="n">
        <f aca="false">A2841+1</f>
        <v>2837</v>
      </c>
      <c r="B2842" s="0" t="n">
        <f aca="false">B2841+1/12</f>
        <v>2188.3333333335</v>
      </c>
      <c r="F2842" s="0" t="n">
        <v>1.04794357685889</v>
      </c>
      <c r="J2842" s="0" t="n">
        <f aca="false">I2842-1</f>
        <v>-1</v>
      </c>
      <c r="K2842" s="0" t="n">
        <f aca="false">F2842+J2842</f>
        <v>0.0479435768588901</v>
      </c>
      <c r="L2842" s="1" t="n">
        <f aca="false">D2842*K2842</f>
        <v>0</v>
      </c>
    </row>
    <row r="2843" customFormat="false" ht="13.8" hidden="false" customHeight="false" outlineLevel="0" collapsed="false">
      <c r="A2843" s="0" t="n">
        <f aca="false">A2842+1</f>
        <v>2838</v>
      </c>
      <c r="B2843" s="0" t="n">
        <f aca="false">B2842+1/12</f>
        <v>2188.41666666684</v>
      </c>
      <c r="F2843" s="0" t="n">
        <v>1.05285416798176</v>
      </c>
      <c r="J2843" s="0" t="n">
        <f aca="false">I2843-1</f>
        <v>-1</v>
      </c>
      <c r="K2843" s="0" t="n">
        <f aca="false">F2843+J2843</f>
        <v>0.05285416798176</v>
      </c>
      <c r="L2843" s="1" t="n">
        <f aca="false">D2843*K2843</f>
        <v>0</v>
      </c>
    </row>
    <row r="2844" customFormat="false" ht="13.8" hidden="false" customHeight="false" outlineLevel="0" collapsed="false">
      <c r="A2844" s="0" t="n">
        <f aca="false">A2843+1</f>
        <v>2839</v>
      </c>
      <c r="B2844" s="0" t="n">
        <f aca="false">B2843+1/12</f>
        <v>2188.50000000017</v>
      </c>
      <c r="F2844" s="0" t="n">
        <v>1.02408243419744</v>
      </c>
      <c r="J2844" s="0" t="n">
        <f aca="false">I2844-1</f>
        <v>-1</v>
      </c>
      <c r="K2844" s="0" t="n">
        <f aca="false">F2844+J2844</f>
        <v>0.0240824341974399</v>
      </c>
      <c r="L2844" s="1" t="n">
        <f aca="false">D2844*K2844</f>
        <v>0</v>
      </c>
    </row>
    <row r="2845" customFormat="false" ht="13.8" hidden="false" customHeight="false" outlineLevel="0" collapsed="false">
      <c r="A2845" s="0" t="n">
        <f aca="false">A2844+1</f>
        <v>2840</v>
      </c>
      <c r="B2845" s="0" t="n">
        <f aca="false">B2844+1/12</f>
        <v>2188.5833333335</v>
      </c>
      <c r="F2845" s="0" t="n">
        <v>1.00155231836186</v>
      </c>
      <c r="J2845" s="0" t="n">
        <f aca="false">I2845-1</f>
        <v>-1</v>
      </c>
      <c r="K2845" s="0" t="n">
        <f aca="false">F2845+J2845</f>
        <v>0.00155231836185998</v>
      </c>
      <c r="L2845" s="1" t="n">
        <f aca="false">D2845*K2845</f>
        <v>0</v>
      </c>
    </row>
    <row r="2846" customFormat="false" ht="13.8" hidden="false" customHeight="false" outlineLevel="0" collapsed="false">
      <c r="A2846" s="0" t="n">
        <f aca="false">A2845+1</f>
        <v>2841</v>
      </c>
      <c r="B2846" s="0" t="n">
        <f aca="false">B2845+1/12</f>
        <v>2188.66666666684</v>
      </c>
      <c r="F2846" s="0" t="n">
        <v>1.02607921839211</v>
      </c>
      <c r="J2846" s="0" t="n">
        <f aca="false">I2846-1</f>
        <v>-1</v>
      </c>
      <c r="K2846" s="0" t="n">
        <f aca="false">F2846+J2846</f>
        <v>0.0260792183921099</v>
      </c>
      <c r="L2846" s="1" t="n">
        <f aca="false">D2846*K2846</f>
        <v>0</v>
      </c>
    </row>
    <row r="2847" customFormat="false" ht="13.8" hidden="false" customHeight="false" outlineLevel="0" collapsed="false">
      <c r="A2847" s="0" t="n">
        <f aca="false">A2846+1</f>
        <v>2842</v>
      </c>
      <c r="B2847" s="0" t="n">
        <f aca="false">B2846+1/12</f>
        <v>2188.75000000017</v>
      </c>
      <c r="F2847" s="0" t="n">
        <v>0.999064416475184</v>
      </c>
      <c r="J2847" s="0" t="n">
        <f aca="false">I2847-1</f>
        <v>-1</v>
      </c>
      <c r="K2847" s="0" t="n">
        <f aca="false">F2847+J2847</f>
        <v>-0.000935583524815931</v>
      </c>
      <c r="L2847" s="1" t="n">
        <f aca="false">D2847*K2847</f>
        <v>-0</v>
      </c>
    </row>
    <row r="2848" customFormat="false" ht="13.8" hidden="false" customHeight="false" outlineLevel="0" collapsed="false">
      <c r="A2848" s="0" t="n">
        <f aca="false">A2847+1</f>
        <v>2843</v>
      </c>
      <c r="B2848" s="0" t="n">
        <f aca="false">B2847+1/12</f>
        <v>2188.8333333335</v>
      </c>
      <c r="F2848" s="0" t="n">
        <v>0.972322202030784</v>
      </c>
      <c r="J2848" s="0" t="n">
        <f aca="false">I2848-1</f>
        <v>-1</v>
      </c>
      <c r="K2848" s="0" t="n">
        <f aca="false">F2848+J2848</f>
        <v>-0.0276777979692159</v>
      </c>
      <c r="L2848" s="1" t="n">
        <f aca="false">D2848*K2848</f>
        <v>-0</v>
      </c>
    </row>
    <row r="2849" customFormat="false" ht="13.8" hidden="false" customHeight="false" outlineLevel="0" collapsed="false">
      <c r="A2849" s="0" t="n">
        <f aca="false">A2848+1</f>
        <v>2844</v>
      </c>
      <c r="B2849" s="0" t="n">
        <f aca="false">B2848+1/12</f>
        <v>2188.91666666684</v>
      </c>
      <c r="F2849" s="0" t="n">
        <v>0.964472427355383</v>
      </c>
      <c r="J2849" s="0" t="n">
        <f aca="false">I2849-1</f>
        <v>-1</v>
      </c>
      <c r="K2849" s="0" t="n">
        <f aca="false">F2849+J2849</f>
        <v>-0.0355275726446169</v>
      </c>
      <c r="L2849" s="1" t="n">
        <f aca="false">D2849*K2849</f>
        <v>-0</v>
      </c>
    </row>
    <row r="2850" customFormat="false" ht="13.8" hidden="false" customHeight="false" outlineLevel="0" collapsed="false">
      <c r="A2850" s="0" t="n">
        <f aca="false">A2849+1</f>
        <v>2845</v>
      </c>
      <c r="B2850" s="0" t="n">
        <f aca="false">B2849+1/12</f>
        <v>2189.00000000017</v>
      </c>
      <c r="F2850" s="0" t="n">
        <v>0.938407838831965</v>
      </c>
      <c r="J2850" s="0" t="n">
        <f aca="false">I2850-1</f>
        <v>-1</v>
      </c>
      <c r="K2850" s="0" t="n">
        <f aca="false">F2850+J2850</f>
        <v>-0.0615921611680349</v>
      </c>
      <c r="L2850" s="1" t="n">
        <f aca="false">D2850*K2850</f>
        <v>-0</v>
      </c>
    </row>
    <row r="2851" customFormat="false" ht="13.8" hidden="false" customHeight="false" outlineLevel="0" collapsed="false">
      <c r="A2851" s="0" t="n">
        <f aca="false">A2850+1</f>
        <v>2846</v>
      </c>
      <c r="B2851" s="0" t="n">
        <f aca="false">B2850+1/12</f>
        <v>2189.0833333335</v>
      </c>
      <c r="F2851" s="0" t="n">
        <v>0.955313020834816</v>
      </c>
      <c r="J2851" s="0" t="n">
        <f aca="false">I2851-1</f>
        <v>-1</v>
      </c>
      <c r="K2851" s="0" t="n">
        <f aca="false">F2851+J2851</f>
        <v>-0.0446869791651839</v>
      </c>
      <c r="L2851" s="1" t="n">
        <f aca="false">D2851*K2851</f>
        <v>-0</v>
      </c>
    </row>
    <row r="2852" customFormat="false" ht="13.8" hidden="false" customHeight="false" outlineLevel="0" collapsed="false">
      <c r="A2852" s="0" t="n">
        <f aca="false">A2851+1</f>
        <v>2847</v>
      </c>
      <c r="B2852" s="0" t="n">
        <f aca="false">B2851+1/12</f>
        <v>2189.16666666684</v>
      </c>
      <c r="F2852" s="0" t="n">
        <v>1.00292005349109</v>
      </c>
      <c r="J2852" s="0" t="n">
        <f aca="false">I2852-1</f>
        <v>-1</v>
      </c>
      <c r="K2852" s="0" t="n">
        <f aca="false">F2852+J2852</f>
        <v>0.00292005349109004</v>
      </c>
      <c r="L2852" s="1" t="n">
        <f aca="false">D2852*K2852</f>
        <v>0</v>
      </c>
    </row>
    <row r="2853" customFormat="false" ht="13.8" hidden="false" customHeight="false" outlineLevel="0" collapsed="false">
      <c r="A2853" s="0" t="n">
        <f aca="false">A2852+1</f>
        <v>2848</v>
      </c>
      <c r="B2853" s="0" t="n">
        <f aca="false">B2852+1/12</f>
        <v>2189.25000000017</v>
      </c>
      <c r="F2853" s="0" t="n">
        <v>1.01498832518871</v>
      </c>
      <c r="J2853" s="0" t="n">
        <f aca="false">I2853-1</f>
        <v>-1</v>
      </c>
      <c r="K2853" s="0" t="n">
        <f aca="false">F2853+J2853</f>
        <v>0.01498832518871</v>
      </c>
      <c r="L2853" s="1" t="n">
        <f aca="false">D2853*K2853</f>
        <v>0</v>
      </c>
    </row>
    <row r="2854" customFormat="false" ht="13.8" hidden="false" customHeight="false" outlineLevel="0" collapsed="false">
      <c r="A2854" s="0" t="n">
        <f aca="false">A2853+1</f>
        <v>2849</v>
      </c>
      <c r="B2854" s="0" t="n">
        <f aca="false">B2853+1/12</f>
        <v>2189.3333333335</v>
      </c>
      <c r="F2854" s="0" t="n">
        <v>1.04794357685889</v>
      </c>
      <c r="J2854" s="0" t="n">
        <f aca="false">I2854-1</f>
        <v>-1</v>
      </c>
      <c r="K2854" s="0" t="n">
        <f aca="false">F2854+J2854</f>
        <v>0.0479435768588901</v>
      </c>
      <c r="L2854" s="1" t="n">
        <f aca="false">D2854*K2854</f>
        <v>0</v>
      </c>
    </row>
    <row r="2855" customFormat="false" ht="13.8" hidden="false" customHeight="false" outlineLevel="0" collapsed="false">
      <c r="A2855" s="0" t="n">
        <f aca="false">A2854+1</f>
        <v>2850</v>
      </c>
      <c r="B2855" s="0" t="n">
        <f aca="false">B2854+1/12</f>
        <v>2189.41666666684</v>
      </c>
      <c r="F2855" s="0" t="n">
        <v>1.05285416798176</v>
      </c>
      <c r="J2855" s="0" t="n">
        <f aca="false">I2855-1</f>
        <v>-1</v>
      </c>
      <c r="K2855" s="0" t="n">
        <f aca="false">F2855+J2855</f>
        <v>0.05285416798176</v>
      </c>
      <c r="L2855" s="1" t="n">
        <f aca="false">D2855*K2855</f>
        <v>0</v>
      </c>
    </row>
    <row r="2856" customFormat="false" ht="13.8" hidden="false" customHeight="false" outlineLevel="0" collapsed="false">
      <c r="A2856" s="0" t="n">
        <f aca="false">A2855+1</f>
        <v>2851</v>
      </c>
      <c r="B2856" s="0" t="n">
        <f aca="false">B2855+1/12</f>
        <v>2189.50000000017</v>
      </c>
      <c r="F2856" s="0" t="n">
        <v>1.02408243419744</v>
      </c>
      <c r="J2856" s="0" t="n">
        <f aca="false">I2856-1</f>
        <v>-1</v>
      </c>
      <c r="K2856" s="0" t="n">
        <f aca="false">F2856+J2856</f>
        <v>0.0240824341974399</v>
      </c>
      <c r="L2856" s="1" t="n">
        <f aca="false">D2856*K2856</f>
        <v>0</v>
      </c>
    </row>
    <row r="2857" customFormat="false" ht="13.8" hidden="false" customHeight="false" outlineLevel="0" collapsed="false">
      <c r="A2857" s="0" t="n">
        <f aca="false">A2856+1</f>
        <v>2852</v>
      </c>
      <c r="B2857" s="0" t="n">
        <f aca="false">B2856+1/12</f>
        <v>2189.58333333351</v>
      </c>
      <c r="F2857" s="0" t="n">
        <v>1.00155231836186</v>
      </c>
      <c r="J2857" s="0" t="n">
        <f aca="false">I2857-1</f>
        <v>-1</v>
      </c>
      <c r="K2857" s="0" t="n">
        <f aca="false">F2857+J2857</f>
        <v>0.00155231836185998</v>
      </c>
      <c r="L2857" s="1" t="n">
        <f aca="false">D2857*K2857</f>
        <v>0</v>
      </c>
    </row>
    <row r="2858" customFormat="false" ht="13.8" hidden="false" customHeight="false" outlineLevel="0" collapsed="false">
      <c r="A2858" s="0" t="n">
        <f aca="false">A2857+1</f>
        <v>2853</v>
      </c>
      <c r="B2858" s="0" t="n">
        <f aca="false">B2857+1/12</f>
        <v>2189.66666666684</v>
      </c>
      <c r="F2858" s="0" t="n">
        <v>1.02607921839211</v>
      </c>
      <c r="J2858" s="0" t="n">
        <f aca="false">I2858-1</f>
        <v>-1</v>
      </c>
      <c r="K2858" s="0" t="n">
        <f aca="false">F2858+J2858</f>
        <v>0.0260792183921099</v>
      </c>
      <c r="L2858" s="1" t="n">
        <f aca="false">D2858*K2858</f>
        <v>0</v>
      </c>
    </row>
    <row r="2859" customFormat="false" ht="13.8" hidden="false" customHeight="false" outlineLevel="0" collapsed="false">
      <c r="A2859" s="0" t="n">
        <f aca="false">A2858+1</f>
        <v>2854</v>
      </c>
      <c r="B2859" s="0" t="n">
        <f aca="false">B2858+1/12</f>
        <v>2189.75000000017</v>
      </c>
      <c r="F2859" s="0" t="n">
        <v>0.999064416475184</v>
      </c>
      <c r="J2859" s="0" t="n">
        <f aca="false">I2859-1</f>
        <v>-1</v>
      </c>
      <c r="K2859" s="0" t="n">
        <f aca="false">F2859+J2859</f>
        <v>-0.000935583524815931</v>
      </c>
      <c r="L2859" s="1" t="n">
        <f aca="false">D2859*K2859</f>
        <v>-0</v>
      </c>
    </row>
    <row r="2860" customFormat="false" ht="13.8" hidden="false" customHeight="false" outlineLevel="0" collapsed="false">
      <c r="A2860" s="0" t="n">
        <f aca="false">A2859+1</f>
        <v>2855</v>
      </c>
      <c r="B2860" s="0" t="n">
        <f aca="false">B2859+1/12</f>
        <v>2189.83333333351</v>
      </c>
      <c r="F2860" s="0" t="n">
        <v>0.972322202030784</v>
      </c>
      <c r="J2860" s="0" t="n">
        <f aca="false">I2860-1</f>
        <v>-1</v>
      </c>
      <c r="K2860" s="0" t="n">
        <f aca="false">F2860+J2860</f>
        <v>-0.0276777979692159</v>
      </c>
      <c r="L2860" s="1" t="n">
        <f aca="false">D2860*K2860</f>
        <v>-0</v>
      </c>
    </row>
    <row r="2861" customFormat="false" ht="13.8" hidden="false" customHeight="false" outlineLevel="0" collapsed="false">
      <c r="A2861" s="0" t="n">
        <f aca="false">A2860+1</f>
        <v>2856</v>
      </c>
      <c r="B2861" s="0" t="n">
        <f aca="false">B2860+1/12</f>
        <v>2189.91666666684</v>
      </c>
      <c r="F2861" s="0" t="n">
        <v>0.964472427355383</v>
      </c>
      <c r="J2861" s="0" t="n">
        <f aca="false">I2861-1</f>
        <v>-1</v>
      </c>
      <c r="K2861" s="0" t="n">
        <f aca="false">F2861+J2861</f>
        <v>-0.0355275726446169</v>
      </c>
      <c r="L2861" s="1" t="n">
        <f aca="false">D2861*K2861</f>
        <v>-0</v>
      </c>
    </row>
    <row r="2862" customFormat="false" ht="13.8" hidden="false" customHeight="false" outlineLevel="0" collapsed="false">
      <c r="A2862" s="0" t="n">
        <f aca="false">A2861+1</f>
        <v>2857</v>
      </c>
      <c r="B2862" s="0" t="n">
        <f aca="false">B2861+1/12</f>
        <v>2190.00000000017</v>
      </c>
      <c r="F2862" s="0" t="n">
        <v>0.938407838831965</v>
      </c>
      <c r="J2862" s="0" t="n">
        <f aca="false">I2862-1</f>
        <v>-1</v>
      </c>
      <c r="K2862" s="0" t="n">
        <f aca="false">F2862+J2862</f>
        <v>-0.0615921611680349</v>
      </c>
      <c r="L2862" s="1" t="n">
        <f aca="false">D2862*K2862</f>
        <v>-0</v>
      </c>
    </row>
    <row r="2863" customFormat="false" ht="13.8" hidden="false" customHeight="false" outlineLevel="0" collapsed="false">
      <c r="A2863" s="0" t="n">
        <f aca="false">A2862+1</f>
        <v>2858</v>
      </c>
      <c r="B2863" s="0" t="n">
        <f aca="false">B2862+1/12</f>
        <v>2190.08333333351</v>
      </c>
      <c r="F2863" s="0" t="n">
        <v>0.955313020834816</v>
      </c>
      <c r="J2863" s="0" t="n">
        <f aca="false">I2863-1</f>
        <v>-1</v>
      </c>
      <c r="K2863" s="0" t="n">
        <f aca="false">F2863+J2863</f>
        <v>-0.0446869791651839</v>
      </c>
      <c r="L2863" s="1" t="n">
        <f aca="false">D2863*K2863</f>
        <v>-0</v>
      </c>
    </row>
    <row r="2864" customFormat="false" ht="13.8" hidden="false" customHeight="false" outlineLevel="0" collapsed="false">
      <c r="A2864" s="0" t="n">
        <f aca="false">A2863+1</f>
        <v>2859</v>
      </c>
      <c r="B2864" s="0" t="n">
        <f aca="false">B2863+1/12</f>
        <v>2190.16666666684</v>
      </c>
      <c r="F2864" s="0" t="n">
        <v>1.00292005349109</v>
      </c>
      <c r="J2864" s="0" t="n">
        <f aca="false">I2864-1</f>
        <v>-1</v>
      </c>
      <c r="K2864" s="0" t="n">
        <f aca="false">F2864+J2864</f>
        <v>0.00292005349109004</v>
      </c>
      <c r="L2864" s="1" t="n">
        <f aca="false">D2864*K2864</f>
        <v>0</v>
      </c>
    </row>
    <row r="2865" customFormat="false" ht="13.8" hidden="false" customHeight="false" outlineLevel="0" collapsed="false">
      <c r="A2865" s="0" t="n">
        <f aca="false">A2864+1</f>
        <v>2860</v>
      </c>
      <c r="B2865" s="0" t="n">
        <f aca="false">B2864+1/12</f>
        <v>2190.25000000017</v>
      </c>
      <c r="F2865" s="0" t="n">
        <v>1.01498832518871</v>
      </c>
      <c r="J2865" s="0" t="n">
        <f aca="false">I2865-1</f>
        <v>-1</v>
      </c>
      <c r="K2865" s="0" t="n">
        <f aca="false">F2865+J2865</f>
        <v>0.01498832518871</v>
      </c>
      <c r="L2865" s="1" t="n">
        <f aca="false">D2865*K2865</f>
        <v>0</v>
      </c>
    </row>
    <row r="2866" customFormat="false" ht="13.8" hidden="false" customHeight="false" outlineLevel="0" collapsed="false">
      <c r="A2866" s="0" t="n">
        <f aca="false">A2865+1</f>
        <v>2861</v>
      </c>
      <c r="B2866" s="0" t="n">
        <f aca="false">B2865+1/12</f>
        <v>2190.33333333351</v>
      </c>
      <c r="F2866" s="0" t="n">
        <v>1.04794357685889</v>
      </c>
      <c r="J2866" s="0" t="n">
        <f aca="false">I2866-1</f>
        <v>-1</v>
      </c>
      <c r="K2866" s="0" t="n">
        <f aca="false">F2866+J2866</f>
        <v>0.0479435768588901</v>
      </c>
      <c r="L2866" s="1" t="n">
        <f aca="false">D2866*K2866</f>
        <v>0</v>
      </c>
    </row>
    <row r="2867" customFormat="false" ht="13.8" hidden="false" customHeight="false" outlineLevel="0" collapsed="false">
      <c r="A2867" s="0" t="n">
        <f aca="false">A2866+1</f>
        <v>2862</v>
      </c>
      <c r="B2867" s="0" t="n">
        <f aca="false">B2866+1/12</f>
        <v>2190.41666666684</v>
      </c>
      <c r="F2867" s="0" t="n">
        <v>1.05285416798176</v>
      </c>
      <c r="J2867" s="0" t="n">
        <f aca="false">I2867-1</f>
        <v>-1</v>
      </c>
      <c r="K2867" s="0" t="n">
        <f aca="false">F2867+J2867</f>
        <v>0.05285416798176</v>
      </c>
      <c r="L2867" s="1" t="n">
        <f aca="false">D2867*K2867</f>
        <v>0</v>
      </c>
    </row>
    <row r="2868" customFormat="false" ht="13.8" hidden="false" customHeight="false" outlineLevel="0" collapsed="false">
      <c r="A2868" s="0" t="n">
        <f aca="false">A2867+1</f>
        <v>2863</v>
      </c>
      <c r="B2868" s="0" t="n">
        <f aca="false">B2867+1/12</f>
        <v>2190.50000000017</v>
      </c>
      <c r="F2868" s="0" t="n">
        <v>1.02408243419744</v>
      </c>
      <c r="J2868" s="0" t="n">
        <f aca="false">I2868-1</f>
        <v>-1</v>
      </c>
      <c r="K2868" s="0" t="n">
        <f aca="false">F2868+J2868</f>
        <v>0.0240824341974399</v>
      </c>
      <c r="L2868" s="1" t="n">
        <f aca="false">D2868*K2868</f>
        <v>0</v>
      </c>
    </row>
    <row r="2869" customFormat="false" ht="13.8" hidden="false" customHeight="false" outlineLevel="0" collapsed="false">
      <c r="A2869" s="0" t="n">
        <f aca="false">A2868+1</f>
        <v>2864</v>
      </c>
      <c r="B2869" s="0" t="n">
        <f aca="false">B2868+1/12</f>
        <v>2190.58333333351</v>
      </c>
      <c r="F2869" s="0" t="n">
        <v>1.00155231836186</v>
      </c>
      <c r="J2869" s="0" t="n">
        <f aca="false">I2869-1</f>
        <v>-1</v>
      </c>
      <c r="K2869" s="0" t="n">
        <f aca="false">F2869+J2869</f>
        <v>0.00155231836185998</v>
      </c>
      <c r="L2869" s="1" t="n">
        <f aca="false">D2869*K2869</f>
        <v>0</v>
      </c>
    </row>
    <row r="2870" customFormat="false" ht="13.8" hidden="false" customHeight="false" outlineLevel="0" collapsed="false">
      <c r="A2870" s="0" t="n">
        <f aca="false">A2869+1</f>
        <v>2865</v>
      </c>
      <c r="B2870" s="0" t="n">
        <f aca="false">B2869+1/12</f>
        <v>2190.66666666684</v>
      </c>
      <c r="F2870" s="0" t="n">
        <v>1.02607921839211</v>
      </c>
      <c r="J2870" s="0" t="n">
        <f aca="false">I2870-1</f>
        <v>-1</v>
      </c>
      <c r="K2870" s="0" t="n">
        <f aca="false">F2870+J2870</f>
        <v>0.0260792183921099</v>
      </c>
      <c r="L2870" s="1" t="n">
        <f aca="false">D2870*K2870</f>
        <v>0</v>
      </c>
    </row>
    <row r="2871" customFormat="false" ht="13.8" hidden="false" customHeight="false" outlineLevel="0" collapsed="false">
      <c r="A2871" s="0" t="n">
        <f aca="false">A2870+1</f>
        <v>2866</v>
      </c>
      <c r="B2871" s="0" t="n">
        <f aca="false">B2870+1/12</f>
        <v>2190.75000000017</v>
      </c>
      <c r="F2871" s="0" t="n">
        <v>0.999064416475184</v>
      </c>
      <c r="J2871" s="0" t="n">
        <f aca="false">I2871-1</f>
        <v>-1</v>
      </c>
      <c r="K2871" s="0" t="n">
        <f aca="false">F2871+J2871</f>
        <v>-0.000935583524815931</v>
      </c>
      <c r="L2871" s="1" t="n">
        <f aca="false">D2871*K2871</f>
        <v>-0</v>
      </c>
    </row>
    <row r="2872" customFormat="false" ht="13.8" hidden="false" customHeight="false" outlineLevel="0" collapsed="false">
      <c r="B2872" s="0" t="n">
        <f aca="false">B2871+1/12</f>
        <v>2190.83333333351</v>
      </c>
      <c r="F2872" s="0" t="n">
        <v>0.972322202030784</v>
      </c>
      <c r="J2872" s="0" t="n">
        <f aca="false">I2872-1</f>
        <v>-1</v>
      </c>
      <c r="K2872" s="0" t="n">
        <f aca="false">F2872+J2872</f>
        <v>-0.0276777979692159</v>
      </c>
      <c r="L2872" s="1" t="n">
        <f aca="false">D2872*K2872</f>
        <v>-0</v>
      </c>
    </row>
    <row r="2873" customFormat="false" ht="13.8" hidden="false" customHeight="false" outlineLevel="0" collapsed="false">
      <c r="B2873" s="0" t="n">
        <f aca="false">B2872+1/12</f>
        <v>2190.91666666684</v>
      </c>
      <c r="F2873" s="0" t="n">
        <v>0.964472427355383</v>
      </c>
      <c r="J2873" s="0" t="n">
        <f aca="false">I2873-1</f>
        <v>-1</v>
      </c>
      <c r="K2873" s="0" t="n">
        <f aca="false">F2873+J2873</f>
        <v>-0.0355275726446169</v>
      </c>
      <c r="L2873" s="1" t="n">
        <f aca="false">D2873*K2873</f>
        <v>-0</v>
      </c>
    </row>
    <row r="2874" customFormat="false" ht="13.8" hidden="false" customHeight="false" outlineLevel="0" collapsed="false">
      <c r="B2874" s="0" t="n">
        <f aca="false">B2873+1/12</f>
        <v>2191.00000000017</v>
      </c>
      <c r="F2874" s="0" t="n">
        <v>0.938407838831965</v>
      </c>
      <c r="J2874" s="0" t="n">
        <f aca="false">I2874-1</f>
        <v>-1</v>
      </c>
      <c r="K2874" s="0" t="n">
        <f aca="false">F2874+J2874</f>
        <v>-0.0615921611680349</v>
      </c>
      <c r="L2874" s="1" t="n">
        <f aca="false">D2874*K2874</f>
        <v>-0</v>
      </c>
    </row>
    <row r="2875" customFormat="false" ht="13.8" hidden="false" customHeight="false" outlineLevel="0" collapsed="false">
      <c r="B2875" s="0" t="n">
        <f aca="false">B2874+1/12</f>
        <v>2191.08333333351</v>
      </c>
      <c r="F2875" s="0" t="n">
        <v>0.955313020834816</v>
      </c>
      <c r="J2875" s="0" t="n">
        <f aca="false">I2875-1</f>
        <v>-1</v>
      </c>
      <c r="K2875" s="0" t="n">
        <f aca="false">F2875+J2875</f>
        <v>-0.0446869791651839</v>
      </c>
      <c r="L2875" s="1" t="n">
        <f aca="false">D2875*K2875</f>
        <v>-0</v>
      </c>
    </row>
    <row r="2876" customFormat="false" ht="13.8" hidden="false" customHeight="false" outlineLevel="0" collapsed="false">
      <c r="B2876" s="0" t="n">
        <f aca="false">B2875+1/12</f>
        <v>2191.16666666684</v>
      </c>
      <c r="F2876" s="0" t="n">
        <v>1.00292005349109</v>
      </c>
      <c r="J2876" s="0" t="n">
        <f aca="false">I2876-1</f>
        <v>-1</v>
      </c>
      <c r="K2876" s="0" t="n">
        <f aca="false">F2876+J2876</f>
        <v>0.00292005349109004</v>
      </c>
      <c r="L2876" s="1" t="n">
        <f aca="false">D2876*K2876</f>
        <v>0</v>
      </c>
    </row>
    <row r="2877" customFormat="false" ht="13.8" hidden="false" customHeight="false" outlineLevel="0" collapsed="false">
      <c r="B2877" s="0" t="n">
        <f aca="false">B2876+1/12</f>
        <v>2191.25000000017</v>
      </c>
      <c r="F2877" s="0" t="n">
        <v>1.01498832518871</v>
      </c>
      <c r="J2877" s="0" t="n">
        <f aca="false">I2877-1</f>
        <v>-1</v>
      </c>
      <c r="K2877" s="0" t="n">
        <f aca="false">F2877+J2877</f>
        <v>0.01498832518871</v>
      </c>
      <c r="L2877" s="1" t="n">
        <f aca="false">D2877*K2877</f>
        <v>0</v>
      </c>
    </row>
    <row r="2878" customFormat="false" ht="13.8" hidden="false" customHeight="false" outlineLevel="0" collapsed="false">
      <c r="B2878" s="0" t="n">
        <f aca="false">B2877+1/12</f>
        <v>2191.33333333351</v>
      </c>
      <c r="F2878" s="0" t="n">
        <v>1.04794357685889</v>
      </c>
      <c r="J2878" s="0" t="n">
        <f aca="false">I2878-1</f>
        <v>-1</v>
      </c>
      <c r="K2878" s="0" t="n">
        <f aca="false">F2878+J2878</f>
        <v>0.0479435768588901</v>
      </c>
      <c r="L2878" s="1" t="n">
        <f aca="false">D2878*K2878</f>
        <v>0</v>
      </c>
    </row>
    <row r="2879" customFormat="false" ht="13.8" hidden="false" customHeight="false" outlineLevel="0" collapsed="false">
      <c r="B2879" s="0" t="n">
        <f aca="false">B2878+1/12</f>
        <v>2191.41666666684</v>
      </c>
      <c r="F2879" s="0" t="n">
        <v>1.05285416798176</v>
      </c>
      <c r="J2879" s="0" t="n">
        <f aca="false">I2879-1</f>
        <v>-1</v>
      </c>
      <c r="K2879" s="0" t="n">
        <f aca="false">F2879+J2879</f>
        <v>0.05285416798176</v>
      </c>
      <c r="L2879" s="1" t="n">
        <f aca="false">D2879*K2879</f>
        <v>0</v>
      </c>
    </row>
    <row r="2880" customFormat="false" ht="13.8" hidden="false" customHeight="false" outlineLevel="0" collapsed="false">
      <c r="B2880" s="0" t="n">
        <f aca="false">B2879+1/12</f>
        <v>2191.50000000018</v>
      </c>
      <c r="F2880" s="0" t="n">
        <v>1.02408243419744</v>
      </c>
      <c r="J2880" s="0" t="n">
        <f aca="false">I2880-1</f>
        <v>-1</v>
      </c>
      <c r="K2880" s="0" t="n">
        <f aca="false">F2880+J2880</f>
        <v>0.0240824341974399</v>
      </c>
      <c r="L2880" s="1" t="n">
        <f aca="false">D2880*K2880</f>
        <v>0</v>
      </c>
    </row>
    <row r="2881" customFormat="false" ht="13.8" hidden="false" customHeight="false" outlineLevel="0" collapsed="false">
      <c r="B2881" s="0" t="n">
        <f aca="false">B2880+1/12</f>
        <v>2191.58333333351</v>
      </c>
      <c r="F2881" s="0" t="n">
        <v>1.00155231836186</v>
      </c>
      <c r="J2881" s="0" t="n">
        <f aca="false">I2881-1</f>
        <v>-1</v>
      </c>
      <c r="K2881" s="0" t="n">
        <f aca="false">F2881+J2881</f>
        <v>0.00155231836185998</v>
      </c>
      <c r="L2881" s="1" t="n">
        <f aca="false">D2881*K2881</f>
        <v>0</v>
      </c>
    </row>
    <row r="2882" customFormat="false" ht="13.8" hidden="false" customHeight="false" outlineLevel="0" collapsed="false">
      <c r="B2882" s="0" t="n">
        <f aca="false">B2881+1/12</f>
        <v>2191.66666666684</v>
      </c>
      <c r="F2882" s="0" t="n">
        <v>1.02607921839211</v>
      </c>
      <c r="J2882" s="0" t="n">
        <f aca="false">I2882-1</f>
        <v>-1</v>
      </c>
      <c r="K2882" s="0" t="n">
        <f aca="false">F2882+J2882</f>
        <v>0.0260792183921099</v>
      </c>
      <c r="L2882" s="1" t="n">
        <f aca="false">D2882*K2882</f>
        <v>0</v>
      </c>
    </row>
    <row r="2883" customFormat="false" ht="13.8" hidden="false" customHeight="false" outlineLevel="0" collapsed="false">
      <c r="B2883" s="0" t="n">
        <f aca="false">B2882+1/12</f>
        <v>2191.75000000018</v>
      </c>
      <c r="F2883" s="0" t="n">
        <v>0.999064416475184</v>
      </c>
      <c r="J2883" s="0" t="n">
        <f aca="false">I2883-1</f>
        <v>-1</v>
      </c>
      <c r="K2883" s="0" t="n">
        <f aca="false">F2883+J2883</f>
        <v>-0.000935583524815931</v>
      </c>
      <c r="L2883" s="1" t="n">
        <f aca="false">D2883*K2883</f>
        <v>-0</v>
      </c>
    </row>
    <row r="2884" customFormat="false" ht="13.8" hidden="false" customHeight="false" outlineLevel="0" collapsed="false">
      <c r="B2884" s="0" t="n">
        <f aca="false">B2883+1/12</f>
        <v>2191.83333333351</v>
      </c>
      <c r="F2884" s="0" t="n">
        <v>0.972322202030784</v>
      </c>
      <c r="J2884" s="0" t="n">
        <f aca="false">I2884-1</f>
        <v>-1</v>
      </c>
      <c r="K2884" s="0" t="n">
        <f aca="false">F2884+J2884</f>
        <v>-0.0276777979692159</v>
      </c>
      <c r="L2884" s="1" t="n">
        <f aca="false">D2884*K2884</f>
        <v>-0</v>
      </c>
    </row>
    <row r="2885" customFormat="false" ht="13.8" hidden="false" customHeight="false" outlineLevel="0" collapsed="false">
      <c r="B2885" s="0" t="n">
        <f aca="false">B2884+1/12</f>
        <v>2191.91666666684</v>
      </c>
      <c r="F2885" s="0" t="n">
        <v>0.964472427355383</v>
      </c>
      <c r="J2885" s="0" t="n">
        <f aca="false">I2885-1</f>
        <v>-1</v>
      </c>
      <c r="K2885" s="0" t="n">
        <f aca="false">F2885+J2885</f>
        <v>-0.0355275726446169</v>
      </c>
      <c r="L2885" s="1" t="n">
        <f aca="false">D2885*K2885</f>
        <v>-0</v>
      </c>
    </row>
    <row r="2886" customFormat="false" ht="13.8" hidden="false" customHeight="false" outlineLevel="0" collapsed="false">
      <c r="B2886" s="0" t="n">
        <f aca="false">B2885+1/12</f>
        <v>2192.00000000018</v>
      </c>
      <c r="F2886" s="0" t="n">
        <v>0.938407838831965</v>
      </c>
      <c r="J2886" s="0" t="n">
        <f aca="false">I2886-1</f>
        <v>-1</v>
      </c>
      <c r="K2886" s="0" t="n">
        <f aca="false">F2886+J2886</f>
        <v>-0.0615921611680349</v>
      </c>
      <c r="L2886" s="1" t="n">
        <f aca="false">D2886*K2886</f>
        <v>-0</v>
      </c>
    </row>
    <row r="2887" customFormat="false" ht="13.8" hidden="false" customHeight="false" outlineLevel="0" collapsed="false">
      <c r="B2887" s="0" t="n">
        <f aca="false">B2886+1/12</f>
        <v>2192.08333333351</v>
      </c>
      <c r="F2887" s="0" t="n">
        <v>0.955313020834816</v>
      </c>
      <c r="J2887" s="0" t="n">
        <f aca="false">I2887-1</f>
        <v>-1</v>
      </c>
      <c r="K2887" s="0" t="n">
        <f aca="false">F2887+J2887</f>
        <v>-0.0446869791651839</v>
      </c>
      <c r="L2887" s="1" t="n">
        <f aca="false">D2887*K2887</f>
        <v>-0</v>
      </c>
    </row>
    <row r="2888" customFormat="false" ht="13.8" hidden="false" customHeight="false" outlineLevel="0" collapsed="false">
      <c r="B2888" s="0" t="n">
        <f aca="false">B2887+1/12</f>
        <v>2192.16666666684</v>
      </c>
      <c r="F2888" s="0" t="n">
        <v>1.00292005349109</v>
      </c>
      <c r="J2888" s="0" t="n">
        <f aca="false">I2888-1</f>
        <v>-1</v>
      </c>
      <c r="K2888" s="0" t="n">
        <f aca="false">F2888+J2888</f>
        <v>0.00292005349109004</v>
      </c>
      <c r="L2888" s="1" t="n">
        <f aca="false">D2888*K2888</f>
        <v>0</v>
      </c>
    </row>
    <row r="2889" customFormat="false" ht="13.8" hidden="false" customHeight="false" outlineLevel="0" collapsed="false">
      <c r="B2889" s="0" t="n">
        <f aca="false">B2888+1/12</f>
        <v>2192.25000000018</v>
      </c>
      <c r="F2889" s="0" t="n">
        <v>1.01498832518871</v>
      </c>
      <c r="J2889" s="0" t="n">
        <f aca="false">I2889-1</f>
        <v>-1</v>
      </c>
      <c r="K2889" s="0" t="n">
        <f aca="false">F2889+J2889</f>
        <v>0.01498832518871</v>
      </c>
      <c r="L2889" s="1" t="n">
        <f aca="false">D2889*K2889</f>
        <v>0</v>
      </c>
    </row>
    <row r="2890" customFormat="false" ht="13.8" hidden="false" customHeight="false" outlineLevel="0" collapsed="false">
      <c r="B2890" s="0" t="n">
        <f aca="false">B2889+1/12</f>
        <v>2192.33333333351</v>
      </c>
      <c r="F2890" s="0" t="n">
        <v>1.04794357685889</v>
      </c>
      <c r="J2890" s="0" t="n">
        <f aca="false">I2890-1</f>
        <v>-1</v>
      </c>
      <c r="K2890" s="0" t="n">
        <f aca="false">F2890+J2890</f>
        <v>0.0479435768588901</v>
      </c>
      <c r="L2890" s="1" t="n">
        <f aca="false">D2890*K2890</f>
        <v>0</v>
      </c>
    </row>
    <row r="2891" customFormat="false" ht="13.8" hidden="false" customHeight="false" outlineLevel="0" collapsed="false">
      <c r="B2891" s="0" t="n">
        <f aca="false">B2890+1/12</f>
        <v>2192.41666666684</v>
      </c>
      <c r="F2891" s="0" t="n">
        <v>1.05285416798176</v>
      </c>
      <c r="J2891" s="0" t="n">
        <f aca="false">I2891-1</f>
        <v>-1</v>
      </c>
      <c r="K2891" s="0" t="n">
        <f aca="false">F2891+J2891</f>
        <v>0.05285416798176</v>
      </c>
      <c r="L2891" s="1" t="n">
        <f aca="false">D2891*K2891</f>
        <v>0</v>
      </c>
    </row>
    <row r="2892" customFormat="false" ht="13.8" hidden="false" customHeight="false" outlineLevel="0" collapsed="false">
      <c r="B2892" s="0" t="n">
        <f aca="false">B2891+1/12</f>
        <v>2192.50000000018</v>
      </c>
      <c r="F2892" s="0" t="n">
        <v>1.02408243419744</v>
      </c>
      <c r="J2892" s="0" t="n">
        <f aca="false">I2892-1</f>
        <v>-1</v>
      </c>
      <c r="K2892" s="0" t="n">
        <f aca="false">F2892+J2892</f>
        <v>0.0240824341974399</v>
      </c>
      <c r="L2892" s="1" t="n">
        <f aca="false">D2892*K2892</f>
        <v>0</v>
      </c>
    </row>
    <row r="2893" customFormat="false" ht="13.8" hidden="false" customHeight="false" outlineLevel="0" collapsed="false">
      <c r="B2893" s="0" t="n">
        <f aca="false">B2892+1/12</f>
        <v>2192.58333333351</v>
      </c>
      <c r="F2893" s="0" t="n">
        <v>1.00155231836186</v>
      </c>
    </row>
    <row r="2894" customFormat="false" ht="13.8" hidden="false" customHeight="false" outlineLevel="0" collapsed="false">
      <c r="B2894" s="0" t="n">
        <f aca="false">B2893+1/12</f>
        <v>2192.66666666684</v>
      </c>
      <c r="F2894" s="0" t="n">
        <v>1.02607921839211</v>
      </c>
    </row>
    <row r="2895" customFormat="false" ht="13.8" hidden="false" customHeight="false" outlineLevel="0" collapsed="false">
      <c r="B2895" s="0" t="n">
        <f aca="false">B2894+1/12</f>
        <v>2192.75000000018</v>
      </c>
      <c r="F2895" s="0" t="n">
        <v>0.999064416475184</v>
      </c>
    </row>
    <row r="2896" customFormat="false" ht="13.8" hidden="false" customHeight="false" outlineLevel="0" collapsed="false">
      <c r="B2896" s="0" t="n">
        <f aca="false">B2895+1/12</f>
        <v>2192.83333333351</v>
      </c>
      <c r="F2896" s="0" t="n">
        <v>0.972322202030784</v>
      </c>
    </row>
    <row r="2897" customFormat="false" ht="13.8" hidden="false" customHeight="false" outlineLevel="0" collapsed="false">
      <c r="B2897" s="0" t="n">
        <f aca="false">B2896+1/12</f>
        <v>2192.91666666684</v>
      </c>
      <c r="F2897" s="0" t="n">
        <v>0.964472427355383</v>
      </c>
    </row>
    <row r="2898" customFormat="false" ht="13.8" hidden="false" customHeight="false" outlineLevel="0" collapsed="false">
      <c r="B2898" s="0" t="n">
        <f aca="false">B2897+1/12</f>
        <v>2193.00000000018</v>
      </c>
    </row>
    <row r="2899" customFormat="false" ht="13.8" hidden="false" customHeight="false" outlineLevel="0" collapsed="false">
      <c r="B2899" s="0" t="n">
        <f aca="false">B2898+1/12</f>
        <v>2193.08333333351</v>
      </c>
    </row>
    <row r="2900" customFormat="false" ht="13.8" hidden="false" customHeight="false" outlineLevel="0" collapsed="false">
      <c r="B2900" s="0" t="n">
        <f aca="false">B2899+1/12</f>
        <v>2193.16666666684</v>
      </c>
    </row>
    <row r="2901" customFormat="false" ht="13.8" hidden="false" customHeight="false" outlineLevel="0" collapsed="false">
      <c r="B2901" s="0" t="n">
        <f aca="false">B2900+1/12</f>
        <v>2193.25000000018</v>
      </c>
    </row>
    <row r="2902" customFormat="false" ht="13.8" hidden="false" customHeight="false" outlineLevel="0" collapsed="false">
      <c r="B2902" s="0" t="n">
        <f aca="false">B2901+1/12</f>
        <v>2193.33333333351</v>
      </c>
    </row>
    <row r="2903" customFormat="false" ht="13.8" hidden="false" customHeight="false" outlineLevel="0" collapsed="false">
      <c r="B2903" s="0" t="n">
        <f aca="false">B2902+1/12</f>
        <v>2193.41666666685</v>
      </c>
    </row>
    <row r="2904" customFormat="false" ht="13.8" hidden="false" customHeight="false" outlineLevel="0" collapsed="false">
      <c r="B2904" s="0" t="n">
        <f aca="false">B2903+1/12</f>
        <v>2193.50000000018</v>
      </c>
    </row>
    <row r="2905" customFormat="false" ht="13.8" hidden="false" customHeight="false" outlineLevel="0" collapsed="false">
      <c r="B2905" s="0" t="n">
        <f aca="false">B2904+1/12</f>
        <v>2193.58333333351</v>
      </c>
    </row>
    <row r="2906" customFormat="false" ht="13.8" hidden="false" customHeight="false" outlineLevel="0" collapsed="false">
      <c r="B2906" s="0" t="n">
        <f aca="false">B2905+1/12</f>
        <v>2193.66666666685</v>
      </c>
    </row>
    <row r="2907" customFormat="false" ht="13.8" hidden="false" customHeight="false" outlineLevel="0" collapsed="false">
      <c r="B2907" s="0" t="n">
        <f aca="false">B2906+1/12</f>
        <v>2193.75000000018</v>
      </c>
    </row>
    <row r="2908" customFormat="false" ht="13.8" hidden="false" customHeight="false" outlineLevel="0" collapsed="false">
      <c r="B2908" s="0" t="n">
        <f aca="false">B2907+1/12</f>
        <v>2193.83333333351</v>
      </c>
    </row>
    <row r="2909" customFormat="false" ht="13.8" hidden="false" customHeight="false" outlineLevel="0" collapsed="false">
      <c r="B2909" s="0" t="n">
        <f aca="false">B2908+1/12</f>
        <v>2193.91666666685</v>
      </c>
    </row>
    <row r="2910" customFormat="false" ht="13.8" hidden="false" customHeight="false" outlineLevel="0" collapsed="false">
      <c r="B2910" s="0" t="n">
        <f aca="false">B2909+1/12</f>
        <v>2194.00000000018</v>
      </c>
    </row>
    <row r="2911" customFormat="false" ht="13.8" hidden="false" customHeight="false" outlineLevel="0" collapsed="false">
      <c r="B2911" s="0" t="n">
        <f aca="false">B2910+1/12</f>
        <v>2194.08333333351</v>
      </c>
    </row>
    <row r="2912" customFormat="false" ht="13.8" hidden="false" customHeight="false" outlineLevel="0" collapsed="false">
      <c r="B2912" s="0" t="n">
        <f aca="false">B2911+1/12</f>
        <v>2194.16666666685</v>
      </c>
    </row>
    <row r="2913" customFormat="false" ht="13.8" hidden="false" customHeight="false" outlineLevel="0" collapsed="false">
      <c r="B2913" s="0" t="n">
        <f aca="false">B2912+1/12</f>
        <v>2194.25000000018</v>
      </c>
    </row>
    <row r="2914" customFormat="false" ht="13.8" hidden="false" customHeight="false" outlineLevel="0" collapsed="false">
      <c r="B2914" s="0" t="n">
        <f aca="false">B2913+1/12</f>
        <v>2194.33333333351</v>
      </c>
    </row>
    <row r="2915" customFormat="false" ht="13.8" hidden="false" customHeight="false" outlineLevel="0" collapsed="false">
      <c r="B2915" s="0" t="n">
        <f aca="false">B2914+1/12</f>
        <v>2194.41666666685</v>
      </c>
    </row>
    <row r="2916" customFormat="false" ht="13.8" hidden="false" customHeight="false" outlineLevel="0" collapsed="false">
      <c r="B2916" s="0" t="n">
        <f aca="false">B2915+1/12</f>
        <v>2194.50000000018</v>
      </c>
    </row>
    <row r="2917" customFormat="false" ht="13.8" hidden="false" customHeight="false" outlineLevel="0" collapsed="false">
      <c r="B2917" s="0" t="n">
        <f aca="false">B2916+1/12</f>
        <v>2194.58333333351</v>
      </c>
    </row>
    <row r="2918" customFormat="false" ht="13.8" hidden="false" customHeight="false" outlineLevel="0" collapsed="false">
      <c r="B2918" s="0" t="n">
        <f aca="false">B2917+1/12</f>
        <v>2194.66666666685</v>
      </c>
    </row>
    <row r="2919" customFormat="false" ht="13.8" hidden="false" customHeight="false" outlineLevel="0" collapsed="false">
      <c r="B2919" s="0" t="n">
        <f aca="false">B2918+1/12</f>
        <v>2194.75000000018</v>
      </c>
    </row>
    <row r="2920" customFormat="false" ht="13.8" hidden="false" customHeight="false" outlineLevel="0" collapsed="false">
      <c r="B2920" s="0" t="n">
        <f aca="false">B2919+1/12</f>
        <v>2194.83333333351</v>
      </c>
    </row>
    <row r="2921" customFormat="false" ht="13.8" hidden="false" customHeight="false" outlineLevel="0" collapsed="false">
      <c r="B2921" s="0" t="n">
        <f aca="false">B2920+1/12</f>
        <v>2194.91666666685</v>
      </c>
    </row>
    <row r="2922" customFormat="false" ht="13.8" hidden="false" customHeight="false" outlineLevel="0" collapsed="false">
      <c r="B2922" s="0" t="n">
        <f aca="false">B2921+1/12</f>
        <v>2195.00000000018</v>
      </c>
    </row>
    <row r="2923" customFormat="false" ht="13.8" hidden="false" customHeight="false" outlineLevel="0" collapsed="false">
      <c r="B2923" s="0" t="n">
        <f aca="false">B2922+1/12</f>
        <v>2195.08333333352</v>
      </c>
    </row>
    <row r="2924" customFormat="false" ht="13.8" hidden="false" customHeight="false" outlineLevel="0" collapsed="false">
      <c r="B2924" s="0" t="n">
        <f aca="false">B2923+1/12</f>
        <v>2195.16666666685</v>
      </c>
    </row>
    <row r="2925" customFormat="false" ht="13.8" hidden="false" customHeight="false" outlineLevel="0" collapsed="false">
      <c r="B2925" s="0" t="n">
        <f aca="false">B2924+1/12</f>
        <v>2195.25000000018</v>
      </c>
    </row>
    <row r="2926" customFormat="false" ht="13.8" hidden="false" customHeight="false" outlineLevel="0" collapsed="false">
      <c r="B2926" s="0" t="n">
        <f aca="false">B2925+1/12</f>
        <v>2195.33333333352</v>
      </c>
    </row>
    <row r="2927" customFormat="false" ht="13.8" hidden="false" customHeight="false" outlineLevel="0" collapsed="false">
      <c r="B2927" s="0" t="n">
        <f aca="false">B2926+1/12</f>
        <v>2195.41666666685</v>
      </c>
    </row>
    <row r="2928" customFormat="false" ht="13.8" hidden="false" customHeight="false" outlineLevel="0" collapsed="false">
      <c r="B2928" s="0" t="n">
        <f aca="false">B2927+1/12</f>
        <v>2195.50000000018</v>
      </c>
    </row>
    <row r="2929" customFormat="false" ht="13.8" hidden="false" customHeight="false" outlineLevel="0" collapsed="false">
      <c r="B2929" s="0" t="n">
        <f aca="false">B2928+1/12</f>
        <v>2195.58333333352</v>
      </c>
    </row>
    <row r="2930" customFormat="false" ht="13.8" hidden="false" customHeight="false" outlineLevel="0" collapsed="false">
      <c r="B2930" s="0" t="n">
        <f aca="false">B2929+1/12</f>
        <v>2195.66666666685</v>
      </c>
    </row>
    <row r="2931" customFormat="false" ht="13.8" hidden="false" customHeight="false" outlineLevel="0" collapsed="false">
      <c r="B2931" s="0" t="n">
        <f aca="false">B2930+1/12</f>
        <v>2195.75000000018</v>
      </c>
    </row>
    <row r="2932" customFormat="false" ht="13.8" hidden="false" customHeight="false" outlineLevel="0" collapsed="false">
      <c r="B2932" s="0" t="n">
        <f aca="false">B2931+1/12</f>
        <v>2195.83333333352</v>
      </c>
    </row>
    <row r="2933" customFormat="false" ht="13.8" hidden="false" customHeight="false" outlineLevel="0" collapsed="false">
      <c r="B2933" s="0" t="n">
        <f aca="false">B2932+1/12</f>
        <v>2195.91666666685</v>
      </c>
    </row>
    <row r="2934" customFormat="false" ht="13.8" hidden="false" customHeight="false" outlineLevel="0" collapsed="false">
      <c r="B2934" s="0" t="n">
        <f aca="false">B2933+1/12</f>
        <v>2196.00000000018</v>
      </c>
    </row>
    <row r="2935" customFormat="false" ht="13.8" hidden="false" customHeight="false" outlineLevel="0" collapsed="false">
      <c r="B2935" s="0" t="n">
        <f aca="false">B2934+1/12</f>
        <v>2196.08333333352</v>
      </c>
    </row>
    <row r="2936" customFormat="false" ht="13.8" hidden="false" customHeight="false" outlineLevel="0" collapsed="false">
      <c r="B2936" s="0" t="n">
        <f aca="false">B2935+1/12</f>
        <v>2196.16666666685</v>
      </c>
    </row>
    <row r="2937" customFormat="false" ht="13.8" hidden="false" customHeight="false" outlineLevel="0" collapsed="false">
      <c r="B2937" s="0" t="n">
        <f aca="false">B2936+1/12</f>
        <v>2196.25000000018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25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7" activeCellId="0" sqref="C37"/>
    </sheetView>
  </sheetViews>
  <sheetFormatPr defaultRowHeight="13.8" zeroHeight="false" outlineLevelRow="0" outlineLevelCol="0"/>
  <cols>
    <col collapsed="false" customWidth="true" hidden="false" outlineLevel="0" max="2" min="1" style="0" width="10.54"/>
    <col collapsed="false" customWidth="true" hidden="false" outlineLevel="0" max="3" min="3" style="1" width="10.54"/>
    <col collapsed="false" customWidth="true" hidden="false" outlineLevel="0" max="4" min="4" style="0" width="5.84"/>
    <col collapsed="false" customWidth="true" hidden="false" outlineLevel="0" max="5" min="5" style="0" width="8.98"/>
    <col collapsed="false" customWidth="true" hidden="false" outlineLevel="0" max="6" min="6" style="0" width="9.2"/>
    <col collapsed="false" customWidth="true" hidden="false" outlineLevel="0" max="8" min="7" style="23" width="7.68"/>
    <col collapsed="false" customWidth="true" hidden="false" outlineLevel="0" max="9" min="9" style="0" width="8.54"/>
    <col collapsed="false" customWidth="true" hidden="false" outlineLevel="0" max="10" min="10" style="0" width="2.92"/>
    <col collapsed="false" customWidth="true" hidden="false" outlineLevel="0" max="11" min="11" style="0" width="10.92"/>
    <col collapsed="false" customWidth="true" hidden="false" outlineLevel="0" max="1025" min="12" style="0" width="8.54"/>
  </cols>
  <sheetData>
    <row r="1" s="2" customFormat="true" ht="24.05" hidden="false" customHeight="false" outlineLevel="0" collapsed="false">
      <c r="A1" s="2" t="s">
        <v>0</v>
      </c>
      <c r="B1" s="3" t="s">
        <v>1</v>
      </c>
      <c r="C1" s="3" t="s">
        <v>2</v>
      </c>
      <c r="D1" s="24"/>
      <c r="E1" s="24"/>
      <c r="F1" s="24"/>
      <c r="G1" s="25"/>
      <c r="H1" s="25"/>
      <c r="I1" s="3"/>
      <c r="J1" s="3"/>
      <c r="K1" s="3" t="s">
        <v>42</v>
      </c>
      <c r="L1" s="3"/>
      <c r="M1" s="3"/>
      <c r="N1" s="3"/>
      <c r="O1" s="3"/>
      <c r="P1" s="3"/>
      <c r="Q1" s="3"/>
      <c r="R1" s="3"/>
      <c r="S1" s="3"/>
      <c r="T1" s="3"/>
      <c r="U1" s="4"/>
    </row>
    <row r="3" customFormat="false" ht="13.8" hidden="false" customHeight="false" outlineLevel="0" collapsed="false">
      <c r="B3" s="0" t="s">
        <v>17</v>
      </c>
      <c r="C3" s="1" t="n">
        <v>0.13987299664001</v>
      </c>
    </row>
    <row r="4" customFormat="false" ht="13.8" hidden="false" customHeight="false" outlineLevel="0" collapsed="false">
      <c r="B4" s="0" t="s">
        <v>19</v>
      </c>
      <c r="C4" s="1" t="n">
        <v>4634.66950180304</v>
      </c>
    </row>
    <row r="6" customFormat="false" ht="13.8" hidden="false" customHeight="false" outlineLevel="0" collapsed="false">
      <c r="E6" s="0" t="s">
        <v>43</v>
      </c>
      <c r="F6" s="0" t="s">
        <v>44</v>
      </c>
      <c r="G6" s="23" t="s">
        <v>45</v>
      </c>
      <c r="H6" s="23" t="s">
        <v>45</v>
      </c>
    </row>
    <row r="7" customFormat="false" ht="13.8" hidden="false" customHeight="false" outlineLevel="0" collapsed="false">
      <c r="B7" s="0" t="n">
        <v>1950</v>
      </c>
      <c r="E7" s="0" t="n">
        <v>24.56</v>
      </c>
      <c r="F7" s="0" t="n">
        <v>26.18</v>
      </c>
      <c r="G7" s="26" t="n">
        <v>-1.62</v>
      </c>
      <c r="H7" s="26" t="n">
        <v>-1.62</v>
      </c>
    </row>
    <row r="8" customFormat="false" ht="13.8" hidden="false" customHeight="false" outlineLevel="0" collapsed="false">
      <c r="B8" s="0" t="n">
        <f aca="false">B7+1/12</f>
        <v>1950.08333333333</v>
      </c>
      <c r="E8" s="0" t="n">
        <v>25.07</v>
      </c>
      <c r="F8" s="0" t="n">
        <v>26.39</v>
      </c>
      <c r="G8" s="26" t="n">
        <v>-1.32</v>
      </c>
      <c r="H8" s="26" t="n">
        <v>-1.32</v>
      </c>
    </row>
    <row r="9" customFormat="false" ht="13.8" hidden="false" customHeight="false" outlineLevel="0" collapsed="false">
      <c r="B9" s="0" t="n">
        <f aca="false">B8+1/12</f>
        <v>1950.16666666667</v>
      </c>
      <c r="E9" s="0" t="n">
        <v>25.88</v>
      </c>
      <c r="F9" s="0" t="n">
        <v>26.95</v>
      </c>
      <c r="G9" s="26" t="n">
        <v>-1.07</v>
      </c>
      <c r="H9" s="26" t="n">
        <v>-1.07</v>
      </c>
    </row>
    <row r="10" customFormat="false" ht="13.8" hidden="false" customHeight="false" outlineLevel="0" collapsed="false">
      <c r="B10" s="0" t="n">
        <f aca="false">B9+1/12</f>
        <v>1950.25</v>
      </c>
      <c r="E10" s="0" t="n">
        <v>26.29</v>
      </c>
      <c r="F10" s="0" t="n">
        <v>27.39</v>
      </c>
      <c r="G10" s="26" t="n">
        <v>-1.11</v>
      </c>
      <c r="H10" s="26" t="n">
        <v>-1.11</v>
      </c>
    </row>
    <row r="11" customFormat="false" ht="13.8" hidden="false" customHeight="false" outlineLevel="0" collapsed="false">
      <c r="B11" s="0" t="n">
        <f aca="false">B10+1/12</f>
        <v>1950.33333333333</v>
      </c>
      <c r="E11" s="0" t="n">
        <v>26.19</v>
      </c>
      <c r="F11" s="0" t="n">
        <v>27.56</v>
      </c>
      <c r="G11" s="26" t="n">
        <v>-1.37</v>
      </c>
      <c r="H11" s="26" t="n">
        <v>-1.37</v>
      </c>
    </row>
    <row r="12" customFormat="false" ht="13.8" hidden="false" customHeight="false" outlineLevel="0" collapsed="false">
      <c r="B12" s="0" t="n">
        <f aca="false">B11+1/12</f>
        <v>1950.41666666667</v>
      </c>
      <c r="E12" s="0" t="n">
        <v>26.47</v>
      </c>
      <c r="F12" s="0" t="n">
        <v>27.21</v>
      </c>
      <c r="G12" s="26" t="n">
        <v>-0.74</v>
      </c>
      <c r="H12" s="26" t="n">
        <v>-0.74</v>
      </c>
    </row>
    <row r="13" customFormat="false" ht="13.8" hidden="false" customHeight="false" outlineLevel="0" collapsed="false">
      <c r="B13" s="0" t="n">
        <f aca="false">B12+1/12</f>
        <v>1950.5</v>
      </c>
      <c r="E13" s="0" t="n">
        <v>26.28</v>
      </c>
      <c r="F13" s="0" t="n">
        <v>26.72</v>
      </c>
      <c r="G13" s="23" t="n">
        <v>-0.44</v>
      </c>
    </row>
    <row r="14" customFormat="false" ht="13.8" hidden="false" customHeight="false" outlineLevel="0" collapsed="false">
      <c r="B14" s="0" t="n">
        <f aca="false">B13+1/12</f>
        <v>1950.58333333333</v>
      </c>
      <c r="E14" s="0" t="n">
        <v>25.88</v>
      </c>
      <c r="F14" s="0" t="n">
        <v>26.3</v>
      </c>
      <c r="G14" s="23" t="n">
        <v>-0.42</v>
      </c>
    </row>
    <row r="15" customFormat="false" ht="13.8" hidden="false" customHeight="false" outlineLevel="0" collapsed="false">
      <c r="B15" s="0" t="n">
        <f aca="false">B14+1/12</f>
        <v>1950.66666666667</v>
      </c>
      <c r="E15" s="0" t="n">
        <v>25.73</v>
      </c>
      <c r="F15" s="0" t="n">
        <v>26.14</v>
      </c>
      <c r="G15" s="23" t="n">
        <v>-0.41</v>
      </c>
    </row>
    <row r="16" customFormat="false" ht="13.8" hidden="false" customHeight="false" outlineLevel="0" collapsed="false">
      <c r="B16" s="0" t="n">
        <f aca="false">B15+1/12</f>
        <v>1950.75</v>
      </c>
      <c r="E16" s="0" t="n">
        <v>25.68</v>
      </c>
      <c r="F16" s="0" t="n">
        <v>26.01</v>
      </c>
      <c r="G16" s="23" t="n">
        <v>-0.32</v>
      </c>
    </row>
    <row r="17" customFormat="false" ht="13.8" hidden="false" customHeight="false" outlineLevel="0" collapsed="false">
      <c r="B17" s="0" t="n">
        <f aca="false">B16+1/12</f>
        <v>1950.83333333333</v>
      </c>
      <c r="E17" s="0" t="n">
        <v>25.46</v>
      </c>
      <c r="F17" s="0" t="n">
        <v>26.06</v>
      </c>
      <c r="G17" s="23" t="n">
        <v>-0.6</v>
      </c>
    </row>
    <row r="18" customFormat="false" ht="13.8" hidden="false" customHeight="false" outlineLevel="0" collapsed="false">
      <c r="B18" s="0" t="n">
        <f aca="false">B17+1/12</f>
        <v>1950.91666666667</v>
      </c>
      <c r="E18" s="0" t="n">
        <v>25.29</v>
      </c>
      <c r="F18" s="0" t="n">
        <v>26.18</v>
      </c>
      <c r="G18" s="23" t="n">
        <v>-0.88</v>
      </c>
    </row>
    <row r="19" customFormat="false" ht="13.8" hidden="false" customHeight="false" outlineLevel="0" collapsed="false">
      <c r="B19" s="0" t="n">
        <f aca="false">B18+1/12</f>
        <v>1951</v>
      </c>
      <c r="E19" s="0" t="n">
        <v>25.26</v>
      </c>
      <c r="F19" s="0" t="n">
        <v>26.18</v>
      </c>
      <c r="G19" s="23" t="n">
        <v>-0.92</v>
      </c>
    </row>
    <row r="20" customFormat="false" ht="13.8" hidden="false" customHeight="false" outlineLevel="0" collapsed="false">
      <c r="B20" s="0" t="n">
        <f aca="false">B19+1/12</f>
        <v>1951.08333333333</v>
      </c>
      <c r="E20" s="0" t="n">
        <v>25.72</v>
      </c>
      <c r="F20" s="0" t="n">
        <v>26.39</v>
      </c>
      <c r="G20" s="23" t="n">
        <v>-0.66</v>
      </c>
    </row>
    <row r="21" customFormat="false" ht="13.8" hidden="false" customHeight="false" outlineLevel="0" collapsed="false">
      <c r="B21" s="0" t="n">
        <f aca="false">B20+1/12</f>
        <v>1951.16666666667</v>
      </c>
      <c r="E21" s="0" t="n">
        <v>26.91</v>
      </c>
      <c r="F21" s="0" t="n">
        <v>26.95</v>
      </c>
      <c r="G21" s="23" t="n">
        <v>-0.04</v>
      </c>
    </row>
    <row r="22" customFormat="false" ht="13.8" hidden="false" customHeight="false" outlineLevel="0" collapsed="false">
      <c r="B22" s="0" t="n">
        <f aca="false">B21+1/12</f>
        <v>1951.25</v>
      </c>
      <c r="E22" s="0" t="n">
        <v>27.59</v>
      </c>
      <c r="F22" s="0" t="n">
        <v>27.39</v>
      </c>
      <c r="G22" s="23" t="n">
        <v>0.2</v>
      </c>
    </row>
    <row r="23" customFormat="false" ht="13.8" hidden="false" customHeight="false" outlineLevel="0" collapsed="false">
      <c r="B23" s="0" t="n">
        <f aca="false">B22+1/12</f>
        <v>1951.33333333333</v>
      </c>
      <c r="E23" s="0" t="n">
        <v>27.93</v>
      </c>
      <c r="F23" s="0" t="n">
        <v>27.56</v>
      </c>
      <c r="G23" s="23" t="n">
        <v>0.37</v>
      </c>
    </row>
    <row r="24" customFormat="false" ht="13.8" hidden="false" customHeight="false" outlineLevel="0" collapsed="false">
      <c r="B24" s="0" t="n">
        <f aca="false">B23+1/12</f>
        <v>1951.41666666667</v>
      </c>
      <c r="E24" s="0" t="n">
        <v>27.73</v>
      </c>
      <c r="F24" s="0" t="n">
        <v>27.21</v>
      </c>
      <c r="G24" s="27" t="n">
        <v>0.52</v>
      </c>
      <c r="H24" s="27" t="n">
        <v>0.52</v>
      </c>
    </row>
    <row r="25" customFormat="false" ht="13.8" hidden="false" customHeight="false" outlineLevel="0" collapsed="false">
      <c r="B25" s="0" t="n">
        <f aca="false">B24+1/12</f>
        <v>1951.5</v>
      </c>
      <c r="E25" s="0" t="n">
        <v>27.59</v>
      </c>
      <c r="F25" s="0" t="n">
        <v>26.72</v>
      </c>
      <c r="G25" s="27" t="n">
        <v>0.87</v>
      </c>
      <c r="H25" s="27" t="n">
        <v>0.87</v>
      </c>
    </row>
    <row r="26" customFormat="false" ht="13.8" hidden="false" customHeight="false" outlineLevel="0" collapsed="false">
      <c r="B26" s="0" t="n">
        <f aca="false">B25+1/12</f>
        <v>1951.58333333333</v>
      </c>
      <c r="E26" s="0" t="n">
        <v>27.01</v>
      </c>
      <c r="F26" s="0" t="n">
        <v>26.3</v>
      </c>
      <c r="G26" s="27" t="n">
        <v>0.71</v>
      </c>
      <c r="H26" s="27" t="n">
        <v>0.71</v>
      </c>
    </row>
    <row r="27" customFormat="false" ht="13.8" hidden="false" customHeight="false" outlineLevel="0" collapsed="false">
      <c r="B27" s="0" t="n">
        <f aca="false">B26+1/12</f>
        <v>1951.66666666667</v>
      </c>
      <c r="E27" s="0" t="n">
        <v>27.22</v>
      </c>
      <c r="F27" s="0" t="n">
        <v>26.14</v>
      </c>
      <c r="G27" s="27" t="n">
        <v>1.08</v>
      </c>
      <c r="H27" s="27" t="n">
        <v>1.08</v>
      </c>
    </row>
    <row r="28" customFormat="false" ht="13.8" hidden="false" customHeight="false" outlineLevel="0" collapsed="false">
      <c r="B28" s="0" t="n">
        <f aca="false">B27+1/12</f>
        <v>1951.75</v>
      </c>
      <c r="E28" s="0" t="n">
        <v>27.2</v>
      </c>
      <c r="F28" s="0" t="n">
        <v>26.01</v>
      </c>
      <c r="G28" s="27" t="n">
        <v>1.19</v>
      </c>
      <c r="H28" s="27" t="n">
        <v>1.19</v>
      </c>
    </row>
    <row r="29" customFormat="false" ht="13.8" hidden="false" customHeight="false" outlineLevel="0" collapsed="false">
      <c r="B29" s="0" t="n">
        <f aca="false">B28+1/12</f>
        <v>1951.83333333333</v>
      </c>
      <c r="E29" s="0" t="n">
        <v>27.25</v>
      </c>
      <c r="F29" s="0" t="n">
        <v>26.06</v>
      </c>
      <c r="G29" s="27" t="n">
        <v>1.19</v>
      </c>
      <c r="H29" s="27" t="n">
        <v>1.19</v>
      </c>
    </row>
    <row r="30" customFormat="false" ht="13.8" hidden="false" customHeight="false" outlineLevel="0" collapsed="false">
      <c r="B30" s="0" t="n">
        <f aca="false">B29+1/12</f>
        <v>1951.91666666667</v>
      </c>
      <c r="E30" s="0" t="n">
        <v>26.92</v>
      </c>
      <c r="F30" s="0" t="n">
        <v>26.18</v>
      </c>
      <c r="G30" s="27" t="n">
        <v>0.74</v>
      </c>
      <c r="H30" s="27" t="n">
        <v>0.74</v>
      </c>
    </row>
    <row r="31" customFormat="false" ht="13.8" hidden="false" customHeight="false" outlineLevel="0" collapsed="false">
      <c r="A31" s="0" t="n">
        <v>1</v>
      </c>
      <c r="B31" s="0" t="n">
        <f aca="false">B30+1/12</f>
        <v>1952</v>
      </c>
      <c r="C31" s="1" t="n">
        <v>5046.983054</v>
      </c>
      <c r="E31" s="0" t="n">
        <v>26.67</v>
      </c>
      <c r="F31" s="0" t="n">
        <v>26.18</v>
      </c>
      <c r="G31" s="27" t="n">
        <v>0.49</v>
      </c>
      <c r="H31" s="27" t="n">
        <v>0.49</v>
      </c>
      <c r="I31" s="0" t="n">
        <f aca="false">H31*180+C31</f>
        <v>5135.183054</v>
      </c>
      <c r="K31" s="0" t="n">
        <f aca="false">C31-H31*180</f>
        <v>4958.783054</v>
      </c>
    </row>
    <row r="32" customFormat="false" ht="13.8" hidden="false" customHeight="false" outlineLevel="0" collapsed="false">
      <c r="A32" s="0" t="n">
        <f aca="false">A31+1</f>
        <v>2</v>
      </c>
      <c r="B32" s="0" t="n">
        <f aca="false">B31+1/12</f>
        <v>1952.08333333333</v>
      </c>
      <c r="C32" s="1" t="n">
        <v>4831.800656</v>
      </c>
      <c r="E32" s="0" t="n">
        <v>26.75</v>
      </c>
      <c r="F32" s="0" t="n">
        <v>26.39</v>
      </c>
      <c r="G32" s="23" t="n">
        <v>0.37</v>
      </c>
      <c r="K32" s="1" t="n">
        <v>4831.800656</v>
      </c>
    </row>
    <row r="33" customFormat="false" ht="13.8" hidden="false" customHeight="false" outlineLevel="0" collapsed="false">
      <c r="A33" s="0" t="n">
        <f aca="false">A32+1</f>
        <v>3</v>
      </c>
      <c r="B33" s="0" t="n">
        <f aca="false">B32+1/12</f>
        <v>1952.16666666666</v>
      </c>
      <c r="C33" s="1" t="n">
        <v>4943.142904</v>
      </c>
      <c r="E33" s="0" t="n">
        <v>27.19</v>
      </c>
      <c r="F33" s="0" t="n">
        <v>26.95</v>
      </c>
      <c r="G33" s="23" t="n">
        <v>0.24</v>
      </c>
      <c r="K33" s="1" t="n">
        <v>4943.142904</v>
      </c>
    </row>
    <row r="34" customFormat="false" ht="13.8" hidden="false" customHeight="false" outlineLevel="0" collapsed="false">
      <c r="A34" s="0" t="n">
        <f aca="false">A33+1</f>
        <v>4</v>
      </c>
      <c r="B34" s="0" t="n">
        <f aca="false">B33+1/12</f>
        <v>1952.25</v>
      </c>
      <c r="C34" s="1" t="n">
        <v>4688.215143</v>
      </c>
      <c r="E34" s="0" t="n">
        <v>27.81</v>
      </c>
      <c r="F34" s="0" t="n">
        <v>27.39</v>
      </c>
      <c r="G34" s="23" t="n">
        <v>0.42</v>
      </c>
      <c r="K34" s="1" t="n">
        <v>4688.215143</v>
      </c>
    </row>
    <row r="35" customFormat="false" ht="13.8" hidden="false" customHeight="false" outlineLevel="0" collapsed="false">
      <c r="A35" s="0" t="n">
        <f aca="false">A34+1</f>
        <v>5</v>
      </c>
      <c r="B35" s="0" t="n">
        <f aca="false">B34+1/12</f>
        <v>1952.33333333333</v>
      </c>
      <c r="C35" s="1" t="n">
        <v>4743.636915</v>
      </c>
      <c r="E35" s="0" t="n">
        <v>27.79</v>
      </c>
      <c r="F35" s="0" t="n">
        <v>27.56</v>
      </c>
      <c r="G35" s="23" t="n">
        <v>0.23</v>
      </c>
      <c r="K35" s="1" t="n">
        <v>4743.636915</v>
      </c>
    </row>
    <row r="36" customFormat="false" ht="13.8" hidden="false" customHeight="false" outlineLevel="0" collapsed="false">
      <c r="A36" s="0" t="n">
        <f aca="false">A35+1</f>
        <v>6</v>
      </c>
      <c r="B36" s="0" t="n">
        <f aca="false">B35+1/12</f>
        <v>1952.41666666666</v>
      </c>
      <c r="C36" s="1" t="n">
        <v>4893.845899</v>
      </c>
      <c r="E36" s="0" t="n">
        <v>27.18</v>
      </c>
      <c r="F36" s="0" t="n">
        <v>27.21</v>
      </c>
      <c r="G36" s="23" t="n">
        <v>-0.03</v>
      </c>
      <c r="K36" s="1" t="n">
        <v>4893.845899</v>
      </c>
    </row>
    <row r="37" customFormat="false" ht="13.8" hidden="false" customHeight="false" outlineLevel="0" collapsed="false">
      <c r="A37" s="0" t="n">
        <f aca="false">A36+1</f>
        <v>7</v>
      </c>
      <c r="B37" s="0" t="n">
        <f aca="false">B36+1/12</f>
        <v>1952.5</v>
      </c>
      <c r="C37" s="1" t="n">
        <f aca="false">AVERAGE(C35:C36)</f>
        <v>4818.741407</v>
      </c>
      <c r="E37" s="0" t="n">
        <v>26.52</v>
      </c>
      <c r="F37" s="0" t="n">
        <v>26.72</v>
      </c>
      <c r="G37" s="23" t="n">
        <v>-0.2</v>
      </c>
      <c r="K37" s="1" t="n">
        <f aca="false">AVERAGE(K35:K36)</f>
        <v>4818.741407</v>
      </c>
    </row>
    <row r="38" customFormat="false" ht="13.8" hidden="false" customHeight="false" outlineLevel="0" collapsed="false">
      <c r="A38" s="0" t="n">
        <f aca="false">A37+1</f>
        <v>8</v>
      </c>
      <c r="B38" s="0" t="n">
        <f aca="false">B37+1/12</f>
        <v>1952.58333333333</v>
      </c>
      <c r="C38" s="1" t="n">
        <v>4697.024958</v>
      </c>
      <c r="E38" s="0" t="n">
        <v>26.3</v>
      </c>
      <c r="F38" s="0" t="n">
        <v>26.3</v>
      </c>
      <c r="G38" s="23" t="n">
        <v>0</v>
      </c>
      <c r="K38" s="1" t="n">
        <v>4697.024958</v>
      </c>
    </row>
    <row r="39" customFormat="false" ht="13.8" hidden="false" customHeight="false" outlineLevel="0" collapsed="false">
      <c r="A39" s="0" t="n">
        <f aca="false">A38+1</f>
        <v>9</v>
      </c>
      <c r="B39" s="0" t="n">
        <f aca="false">B38+1/12</f>
        <v>1952.66666666666</v>
      </c>
      <c r="C39" s="1" t="n">
        <v>4795.424819</v>
      </c>
      <c r="E39" s="0" t="n">
        <v>26.35</v>
      </c>
      <c r="F39" s="0" t="n">
        <v>26.14</v>
      </c>
      <c r="G39" s="23" t="n">
        <v>0.21</v>
      </c>
      <c r="K39" s="1" t="n">
        <v>4795.424819</v>
      </c>
    </row>
    <row r="40" customFormat="false" ht="13.8" hidden="false" customHeight="false" outlineLevel="0" collapsed="false">
      <c r="A40" s="0" t="n">
        <f aca="false">A39+1</f>
        <v>10</v>
      </c>
      <c r="B40" s="0" t="n">
        <f aca="false">B39+1/12</f>
        <v>1952.75</v>
      </c>
      <c r="C40" s="1" t="n">
        <v>4526.009619</v>
      </c>
      <c r="E40" s="0" t="n">
        <v>26.25</v>
      </c>
      <c r="F40" s="0" t="n">
        <v>26.01</v>
      </c>
      <c r="G40" s="23" t="n">
        <v>0.25</v>
      </c>
      <c r="K40" s="1" t="n">
        <v>4526.009619</v>
      </c>
    </row>
    <row r="41" customFormat="false" ht="13.8" hidden="false" customHeight="false" outlineLevel="0" collapsed="false">
      <c r="A41" s="0" t="n">
        <f aca="false">A40+1</f>
        <v>11</v>
      </c>
      <c r="B41" s="0" t="n">
        <f aca="false">B40+1/12</f>
        <v>1952.83333333333</v>
      </c>
      <c r="C41" s="1" t="n">
        <v>4746.257032</v>
      </c>
      <c r="E41" s="0" t="n">
        <v>25.92</v>
      </c>
      <c r="F41" s="0" t="n">
        <v>26.06</v>
      </c>
      <c r="G41" s="23" t="n">
        <v>-0.14</v>
      </c>
      <c r="K41" s="1" t="n">
        <v>4746.257032</v>
      </c>
    </row>
    <row r="42" customFormat="false" ht="13.8" hidden="false" customHeight="false" outlineLevel="0" collapsed="false">
      <c r="A42" s="0" t="n">
        <f aca="false">A41+1</f>
        <v>12</v>
      </c>
      <c r="B42" s="0" t="n">
        <f aca="false">B41+1/12</f>
        <v>1952.91666666666</v>
      </c>
      <c r="C42" s="1" t="n">
        <v>4652.81717</v>
      </c>
      <c r="E42" s="0" t="n">
        <v>26.21</v>
      </c>
      <c r="F42" s="0" t="n">
        <v>26.18</v>
      </c>
      <c r="G42" s="23" t="n">
        <v>0.03</v>
      </c>
      <c r="K42" s="1" t="n">
        <v>4652.81717</v>
      </c>
    </row>
    <row r="43" customFormat="false" ht="13.8" hidden="false" customHeight="false" outlineLevel="0" collapsed="false">
      <c r="A43" s="0" t="n">
        <f aca="false">A42+1</f>
        <v>13</v>
      </c>
      <c r="B43" s="0" t="n">
        <f aca="false">B42+1/12</f>
        <v>1953</v>
      </c>
      <c r="C43" s="1" t="n">
        <v>4316.789349</v>
      </c>
      <c r="E43" s="0" t="n">
        <v>26.74</v>
      </c>
      <c r="F43" s="0" t="n">
        <v>26.18</v>
      </c>
      <c r="G43" s="28" t="n">
        <v>0.56</v>
      </c>
      <c r="H43" s="28" t="n">
        <v>0.56</v>
      </c>
      <c r="I43" s="0" t="n">
        <f aca="false">H43*180+C43</f>
        <v>4417.589349</v>
      </c>
      <c r="K43" s="0" t="n">
        <f aca="false">C43-H43*180</f>
        <v>4215.989349</v>
      </c>
    </row>
    <row r="44" customFormat="false" ht="13.8" hidden="false" customHeight="false" outlineLevel="0" collapsed="false">
      <c r="A44" s="0" t="n">
        <f aca="false">A43+1</f>
        <v>14</v>
      </c>
      <c r="B44" s="0" t="n">
        <f aca="false">B43+1/12</f>
        <v>1953.08333333333</v>
      </c>
      <c r="C44" s="1" t="n">
        <v>4677.078342</v>
      </c>
      <c r="E44" s="0" t="n">
        <v>27</v>
      </c>
      <c r="F44" s="0" t="n">
        <v>26.39</v>
      </c>
      <c r="G44" s="28" t="n">
        <v>0.61</v>
      </c>
      <c r="H44" s="28" t="n">
        <v>0.61</v>
      </c>
      <c r="I44" s="0" t="n">
        <f aca="false">H44*180+C44</f>
        <v>4786.878342</v>
      </c>
      <c r="K44" s="0" t="n">
        <f aca="false">C44-H44*180</f>
        <v>4567.278342</v>
      </c>
    </row>
    <row r="45" customFormat="false" ht="13.8" hidden="false" customHeight="false" outlineLevel="0" collapsed="false">
      <c r="A45" s="0" t="n">
        <f aca="false">A44+1</f>
        <v>15</v>
      </c>
      <c r="B45" s="0" t="n">
        <f aca="false">B44+1/12</f>
        <v>1953.16666666666</v>
      </c>
      <c r="C45" s="1" t="n">
        <v>4809.59339</v>
      </c>
      <c r="E45" s="0" t="n">
        <v>27.57</v>
      </c>
      <c r="F45" s="0" t="n">
        <v>26.95</v>
      </c>
      <c r="G45" s="28" t="n">
        <v>0.62</v>
      </c>
      <c r="H45" s="28" t="n">
        <v>0.62</v>
      </c>
      <c r="I45" s="0" t="n">
        <f aca="false">H45*180+C45</f>
        <v>4921.19339</v>
      </c>
      <c r="K45" s="0" t="n">
        <f aca="false">C45-H45*180</f>
        <v>4697.99339</v>
      </c>
    </row>
    <row r="46" customFormat="false" ht="13.8" hidden="false" customHeight="false" outlineLevel="0" collapsed="false">
      <c r="A46" s="0" t="n">
        <f aca="false">A45+1</f>
        <v>16</v>
      </c>
      <c r="B46" s="0" t="n">
        <f aca="false">B45+1/12</f>
        <v>1953.25</v>
      </c>
      <c r="C46" s="1" t="n">
        <v>5002.160693</v>
      </c>
      <c r="E46" s="0" t="n">
        <v>28.03</v>
      </c>
      <c r="F46" s="0" t="n">
        <v>27.39</v>
      </c>
      <c r="G46" s="28" t="n">
        <v>0.64</v>
      </c>
      <c r="H46" s="28" t="n">
        <v>0.64</v>
      </c>
      <c r="I46" s="0" t="n">
        <f aca="false">H46*180+C46</f>
        <v>5117.360693</v>
      </c>
      <c r="K46" s="0" t="n">
        <f aca="false">C46-H46*180</f>
        <v>4886.960693</v>
      </c>
    </row>
    <row r="47" customFormat="false" ht="13.8" hidden="false" customHeight="false" outlineLevel="0" collapsed="false">
      <c r="A47" s="0" t="n">
        <f aca="false">A46+1</f>
        <v>17</v>
      </c>
      <c r="B47" s="0" t="n">
        <f aca="false">B46+1/12</f>
        <v>1953.33333333333</v>
      </c>
      <c r="C47" s="1" t="n">
        <v>5025.945495</v>
      </c>
      <c r="E47" s="0" t="n">
        <v>28.28</v>
      </c>
      <c r="F47" s="0" t="n">
        <v>27.56</v>
      </c>
      <c r="G47" s="28" t="n">
        <v>0.71</v>
      </c>
      <c r="H47" s="28" t="n">
        <v>0.71</v>
      </c>
      <c r="I47" s="0" t="n">
        <f aca="false">H47*180+C47</f>
        <v>5153.745495</v>
      </c>
      <c r="K47" s="0" t="n">
        <f aca="false">C47-H47*180</f>
        <v>4898.145495</v>
      </c>
    </row>
    <row r="48" customFormat="false" ht="13.8" hidden="false" customHeight="false" outlineLevel="0" collapsed="false">
      <c r="A48" s="0" t="n">
        <f aca="false">A47+1</f>
        <v>18</v>
      </c>
      <c r="B48" s="0" t="n">
        <f aca="false">B47+1/12</f>
        <v>1953.41666666666</v>
      </c>
      <c r="C48" s="1" t="n">
        <v>4927.872111</v>
      </c>
      <c r="E48" s="0" t="n">
        <v>28.12</v>
      </c>
      <c r="F48" s="0" t="n">
        <v>27.21</v>
      </c>
      <c r="G48" s="28" t="n">
        <v>0.9</v>
      </c>
      <c r="H48" s="28" t="n">
        <v>0.9</v>
      </c>
      <c r="I48" s="0" t="n">
        <f aca="false">H48*180+C48</f>
        <v>5089.872111</v>
      </c>
      <c r="K48" s="0" t="n">
        <f aca="false">C48-H48*180</f>
        <v>4765.872111</v>
      </c>
    </row>
    <row r="49" customFormat="false" ht="13.8" hidden="false" customHeight="false" outlineLevel="0" collapsed="false">
      <c r="A49" s="0" t="n">
        <f aca="false">A48+1</f>
        <v>19</v>
      </c>
      <c r="B49" s="0" t="n">
        <f aca="false">B48+1/12</f>
        <v>1953.5</v>
      </c>
      <c r="C49" s="1" t="n">
        <v>4697.019242</v>
      </c>
      <c r="E49" s="0" t="n">
        <v>27.42</v>
      </c>
      <c r="F49" s="0" t="n">
        <v>26.72</v>
      </c>
      <c r="G49" s="28" t="n">
        <v>0.7</v>
      </c>
      <c r="H49" s="28" t="n">
        <v>0.7</v>
      </c>
      <c r="I49" s="0" t="n">
        <f aca="false">H49*180+C49</f>
        <v>4823.019242</v>
      </c>
      <c r="K49" s="0" t="n">
        <f aca="false">C49-H49*180</f>
        <v>4571.019242</v>
      </c>
    </row>
    <row r="50" customFormat="false" ht="13.8" hidden="false" customHeight="false" outlineLevel="0" collapsed="false">
      <c r="A50" s="0" t="n">
        <f aca="false">A49+1</f>
        <v>20</v>
      </c>
      <c r="B50" s="0" t="n">
        <f aca="false">B49+1/12</f>
        <v>1953.58333333333</v>
      </c>
      <c r="C50" s="1" t="n">
        <v>4684.851084</v>
      </c>
      <c r="E50" s="0" t="n">
        <v>26.93</v>
      </c>
      <c r="F50" s="0" t="n">
        <v>26.3</v>
      </c>
      <c r="G50" s="28" t="n">
        <v>0.63</v>
      </c>
      <c r="H50" s="28" t="n">
        <v>0.63</v>
      </c>
      <c r="I50" s="0" t="n">
        <f aca="false">H50*180+C50</f>
        <v>4798.251084</v>
      </c>
      <c r="K50" s="0" t="n">
        <f aca="false">C50-H50*180</f>
        <v>4571.451084</v>
      </c>
    </row>
    <row r="51" customFormat="false" ht="13.8" hidden="false" customHeight="false" outlineLevel="0" collapsed="false">
      <c r="A51" s="0" t="n">
        <f aca="false">A50+1</f>
        <v>21</v>
      </c>
      <c r="B51" s="0" t="n">
        <f aca="false">B50+1/12</f>
        <v>1953.66666666666</v>
      </c>
      <c r="C51" s="1" t="n">
        <v>4814.496603</v>
      </c>
      <c r="E51" s="0" t="n">
        <v>27</v>
      </c>
      <c r="F51" s="0" t="n">
        <v>26.14</v>
      </c>
      <c r="G51" s="28" t="n">
        <v>0.85</v>
      </c>
      <c r="H51" s="28" t="n">
        <v>0.85</v>
      </c>
      <c r="I51" s="0" t="n">
        <f aca="false">H51*180+C51</f>
        <v>4967.496603</v>
      </c>
      <c r="K51" s="0" t="n">
        <f aca="false">C51-H51*180</f>
        <v>4661.496603</v>
      </c>
    </row>
    <row r="52" customFormat="false" ht="13.8" hidden="false" customHeight="false" outlineLevel="0" collapsed="false">
      <c r="A52" s="0" t="n">
        <f aca="false">A51+1</f>
        <v>22</v>
      </c>
      <c r="B52" s="0" t="n">
        <f aca="false">B51+1/12</f>
        <v>1953.75</v>
      </c>
      <c r="C52" s="1" t="n">
        <v>4675.019733</v>
      </c>
      <c r="E52" s="0" t="n">
        <v>26.87</v>
      </c>
      <c r="F52" s="0" t="n">
        <v>26.01</v>
      </c>
      <c r="G52" s="28" t="n">
        <v>0.86</v>
      </c>
      <c r="H52" s="28" t="n">
        <v>0.86</v>
      </c>
      <c r="I52" s="0" t="n">
        <f aca="false">H52*180+C52</f>
        <v>4829.819733</v>
      </c>
      <c r="K52" s="0" t="n">
        <f aca="false">C52-H52*180</f>
        <v>4520.219733</v>
      </c>
    </row>
    <row r="53" customFormat="false" ht="13.8" hidden="false" customHeight="false" outlineLevel="0" collapsed="false">
      <c r="A53" s="0" t="n">
        <f aca="false">A52+1</f>
        <v>23</v>
      </c>
      <c r="B53" s="0" t="n">
        <f aca="false">B52+1/12</f>
        <v>1953.83333333333</v>
      </c>
      <c r="C53" s="1" t="n">
        <v>4433.817926</v>
      </c>
      <c r="E53" s="0" t="n">
        <v>26.88</v>
      </c>
      <c r="F53" s="0" t="n">
        <v>26.06</v>
      </c>
      <c r="G53" s="28" t="n">
        <v>0.82</v>
      </c>
      <c r="H53" s="28" t="n">
        <v>0.82</v>
      </c>
      <c r="I53" s="0" t="n">
        <f aca="false">H53*180+C53</f>
        <v>4581.417926</v>
      </c>
      <c r="K53" s="0" t="n">
        <f aca="false">C53-H53*180</f>
        <v>4286.217926</v>
      </c>
    </row>
    <row r="54" customFormat="false" ht="13.8" hidden="false" customHeight="false" outlineLevel="0" collapsed="false">
      <c r="A54" s="0" t="n">
        <f aca="false">A53+1</f>
        <v>24</v>
      </c>
      <c r="B54" s="0" t="n">
        <f aca="false">B53+1/12</f>
        <v>1953.91666666666</v>
      </c>
      <c r="C54" s="1" t="n">
        <v>4412.517605</v>
      </c>
      <c r="E54" s="0" t="n">
        <v>27.01</v>
      </c>
      <c r="F54" s="0" t="n">
        <v>26.18</v>
      </c>
      <c r="G54" s="28" t="n">
        <v>0.83</v>
      </c>
      <c r="H54" s="28" t="n">
        <v>0.83</v>
      </c>
      <c r="I54" s="0" t="n">
        <f aca="false">H54*180+C54</f>
        <v>4561.917605</v>
      </c>
      <c r="K54" s="0" t="n">
        <f aca="false">C54-H54*180</f>
        <v>4263.117605</v>
      </c>
    </row>
    <row r="55" customFormat="false" ht="13.8" hidden="false" customHeight="false" outlineLevel="0" collapsed="false">
      <c r="A55" s="0" t="n">
        <f aca="false">A54+1</f>
        <v>25</v>
      </c>
      <c r="B55" s="0" t="n">
        <f aca="false">B54+1/12</f>
        <v>1954</v>
      </c>
      <c r="C55" s="1" t="n">
        <v>4467.80795</v>
      </c>
      <c r="E55" s="0" t="n">
        <v>26.98</v>
      </c>
      <c r="F55" s="0" t="n">
        <v>26.18</v>
      </c>
      <c r="G55" s="28" t="n">
        <v>0.8</v>
      </c>
      <c r="H55" s="28" t="n">
        <v>0.8</v>
      </c>
      <c r="I55" s="0" t="n">
        <f aca="false">H55*180+C55</f>
        <v>4611.80795</v>
      </c>
      <c r="K55" s="0" t="n">
        <f aca="false">C55-H55*180</f>
        <v>4323.80795</v>
      </c>
    </row>
    <row r="56" customFormat="false" ht="13.8" hidden="false" customHeight="false" outlineLevel="0" collapsed="false">
      <c r="A56" s="0" t="n">
        <f aca="false">A55+1</f>
        <v>26</v>
      </c>
      <c r="B56" s="0" t="n">
        <f aca="false">B55+1/12</f>
        <v>1954.08333333333</v>
      </c>
      <c r="C56" s="1" t="n">
        <v>4259.09027</v>
      </c>
      <c r="E56" s="0" t="n">
        <v>27.03</v>
      </c>
      <c r="F56" s="0" t="n">
        <v>26.39</v>
      </c>
      <c r="G56" s="28" t="n">
        <v>0.64</v>
      </c>
      <c r="H56" s="28" t="n">
        <v>0.64</v>
      </c>
      <c r="I56" s="0" t="n">
        <f aca="false">H56*180+C56</f>
        <v>4374.29027</v>
      </c>
      <c r="K56" s="0" t="n">
        <f aca="false">C56-H56*180</f>
        <v>4143.89027</v>
      </c>
    </row>
    <row r="57" customFormat="false" ht="13.8" hidden="false" customHeight="false" outlineLevel="0" collapsed="false">
      <c r="A57" s="0" t="n">
        <f aca="false">A56+1</f>
        <v>27</v>
      </c>
      <c r="B57" s="0" t="n">
        <f aca="false">B56+1/12</f>
        <v>1954.16666666666</v>
      </c>
      <c r="C57" s="1" t="n">
        <v>4742.772334</v>
      </c>
      <c r="E57" s="0" t="n">
        <v>26.91</v>
      </c>
      <c r="F57" s="0" t="n">
        <v>26.95</v>
      </c>
      <c r="G57" s="23" t="n">
        <v>-0.04</v>
      </c>
      <c r="K57" s="1" t="n">
        <v>4742.772334</v>
      </c>
    </row>
    <row r="58" customFormat="false" ht="13.8" hidden="false" customHeight="false" outlineLevel="0" collapsed="false">
      <c r="A58" s="0" t="n">
        <f aca="false">A57+1</f>
        <v>28</v>
      </c>
      <c r="B58" s="0" t="n">
        <f aca="false">B57+1/12</f>
        <v>1954.25</v>
      </c>
      <c r="C58" s="1" t="n">
        <v>4597.464149</v>
      </c>
      <c r="E58" s="0" t="n">
        <v>26.65</v>
      </c>
      <c r="F58" s="0" t="n">
        <v>27.39</v>
      </c>
      <c r="G58" s="23" t="n">
        <v>-0.74</v>
      </c>
      <c r="K58" s="1" t="n">
        <v>4597.464149</v>
      </c>
    </row>
    <row r="59" customFormat="false" ht="13.8" hidden="false" customHeight="false" outlineLevel="0" collapsed="false">
      <c r="A59" s="0" t="n">
        <f aca="false">A58+1</f>
        <v>29</v>
      </c>
      <c r="B59" s="0" t="n">
        <f aca="false">B58+1/12</f>
        <v>1954.33333333333</v>
      </c>
      <c r="C59" s="1" t="n">
        <v>4828.443296</v>
      </c>
      <c r="E59" s="0" t="n">
        <v>27.11</v>
      </c>
      <c r="F59" s="0" t="n">
        <v>27.56</v>
      </c>
      <c r="G59" s="23" t="n">
        <v>-0.45</v>
      </c>
      <c r="K59" s="1" t="n">
        <v>4828.443296</v>
      </c>
    </row>
    <row r="60" customFormat="false" ht="13.8" hidden="false" customHeight="false" outlineLevel="0" collapsed="false">
      <c r="A60" s="0" t="n">
        <f aca="false">A59+1</f>
        <v>30</v>
      </c>
      <c r="B60" s="0" t="n">
        <f aca="false">B59+1/12</f>
        <v>1954.41666666666</v>
      </c>
      <c r="C60" s="1" t="n">
        <v>4864.834858</v>
      </c>
      <c r="E60" s="0" t="n">
        <v>26.79</v>
      </c>
      <c r="F60" s="0" t="n">
        <v>27.21</v>
      </c>
      <c r="G60" s="23" t="n">
        <v>-0.42</v>
      </c>
      <c r="K60" s="1" t="n">
        <v>4864.834858</v>
      </c>
    </row>
    <row r="61" customFormat="false" ht="13.8" hidden="false" customHeight="false" outlineLevel="0" collapsed="false">
      <c r="A61" s="0" t="n">
        <f aca="false">A60+1</f>
        <v>31</v>
      </c>
      <c r="B61" s="0" t="n">
        <f aca="false">B60+1/12</f>
        <v>1954.5</v>
      </c>
      <c r="C61" s="1" t="n">
        <v>4667.555715</v>
      </c>
      <c r="E61" s="0" t="n">
        <v>26.1</v>
      </c>
      <c r="F61" s="0" t="n">
        <v>26.72</v>
      </c>
      <c r="G61" s="26" t="n">
        <v>-0.62</v>
      </c>
      <c r="H61" s="26" t="n">
        <v>-0.62</v>
      </c>
      <c r="I61" s="0" t="n">
        <f aca="false">H61*180+C61</f>
        <v>4555.955715</v>
      </c>
      <c r="K61" s="0" t="n">
        <f aca="false">C61-H61*180</f>
        <v>4779.155715</v>
      </c>
    </row>
    <row r="62" customFormat="false" ht="13.8" hidden="false" customHeight="false" outlineLevel="0" collapsed="false">
      <c r="A62" s="0" t="n">
        <f aca="false">A61+1</f>
        <v>32</v>
      </c>
      <c r="B62" s="0" t="n">
        <f aca="false">B61+1/12</f>
        <v>1954.58333333333</v>
      </c>
      <c r="C62" s="1" t="n">
        <v>4721.257118</v>
      </c>
      <c r="E62" s="0" t="n">
        <v>25.42</v>
      </c>
      <c r="F62" s="0" t="n">
        <v>26.3</v>
      </c>
      <c r="G62" s="26" t="n">
        <v>-0.88</v>
      </c>
      <c r="H62" s="26" t="n">
        <v>-0.88</v>
      </c>
      <c r="I62" s="0" t="n">
        <f aca="false">H62*180+C62</f>
        <v>4562.857118</v>
      </c>
      <c r="K62" s="0" t="n">
        <f aca="false">C62-H62*180</f>
        <v>4879.657118</v>
      </c>
    </row>
    <row r="63" customFormat="false" ht="13.8" hidden="false" customHeight="false" outlineLevel="0" collapsed="false">
      <c r="A63" s="0" t="n">
        <f aca="false">A62+1</f>
        <v>33</v>
      </c>
      <c r="B63" s="0" t="n">
        <f aca="false">B62+1/12</f>
        <v>1954.66666666666</v>
      </c>
      <c r="C63" s="1" t="n">
        <v>4788.533161</v>
      </c>
      <c r="E63" s="0" t="n">
        <v>25.11</v>
      </c>
      <c r="F63" s="0" t="n">
        <v>26.14</v>
      </c>
      <c r="G63" s="26" t="n">
        <v>-1.03</v>
      </c>
      <c r="H63" s="26" t="n">
        <v>-1.03</v>
      </c>
      <c r="I63" s="0" t="n">
        <f aca="false">H63*180+C63</f>
        <v>4603.133161</v>
      </c>
      <c r="K63" s="0" t="n">
        <f aca="false">C63-H63*180</f>
        <v>4973.933161</v>
      </c>
    </row>
    <row r="64" customFormat="false" ht="13.8" hidden="false" customHeight="false" outlineLevel="0" collapsed="false">
      <c r="A64" s="0" t="n">
        <f aca="false">A63+1</f>
        <v>34</v>
      </c>
      <c r="B64" s="0" t="n">
        <f aca="false">B63+1/12</f>
        <v>1954.75</v>
      </c>
      <c r="C64" s="1" t="n">
        <v>4500.127693</v>
      </c>
      <c r="E64" s="0" t="n">
        <v>25.22</v>
      </c>
      <c r="F64" s="0" t="n">
        <v>26.01</v>
      </c>
      <c r="G64" s="26" t="n">
        <v>-0.78</v>
      </c>
      <c r="H64" s="26" t="n">
        <v>-0.78</v>
      </c>
      <c r="I64" s="0" t="n">
        <f aca="false">H64*180+C64</f>
        <v>4359.727693</v>
      </c>
      <c r="K64" s="0" t="n">
        <f aca="false">C64-H64*180</f>
        <v>4640.527693</v>
      </c>
    </row>
    <row r="65" customFormat="false" ht="13.8" hidden="false" customHeight="false" outlineLevel="0" collapsed="false">
      <c r="A65" s="0" t="n">
        <f aca="false">A64+1</f>
        <v>35</v>
      </c>
      <c r="B65" s="0" t="n">
        <f aca="false">B64+1/12</f>
        <v>1954.83333333333</v>
      </c>
      <c r="C65" s="1" t="n">
        <v>4365.506234</v>
      </c>
      <c r="E65" s="0" t="n">
        <v>25.56</v>
      </c>
      <c r="F65" s="0" t="n">
        <v>26.06</v>
      </c>
      <c r="G65" s="26" t="n">
        <v>-0.5</v>
      </c>
      <c r="H65" s="26" t="n">
        <v>-0.5</v>
      </c>
      <c r="I65" s="0" t="n">
        <f aca="false">H65*180+C65</f>
        <v>4275.506234</v>
      </c>
      <c r="K65" s="0" t="n">
        <f aca="false">C65-H65*180</f>
        <v>4455.506234</v>
      </c>
    </row>
    <row r="66" customFormat="false" ht="13.8" hidden="false" customHeight="false" outlineLevel="0" collapsed="false">
      <c r="A66" s="0" t="n">
        <f aca="false">A65+1</f>
        <v>36</v>
      </c>
      <c r="B66" s="0" t="n">
        <f aca="false">B65+1/12</f>
        <v>1954.91666666666</v>
      </c>
      <c r="C66" s="1" t="n">
        <v>4420.882051</v>
      </c>
      <c r="E66" s="0" t="n">
        <v>25.26</v>
      </c>
      <c r="F66" s="0" t="n">
        <v>26.18</v>
      </c>
      <c r="G66" s="26" t="n">
        <v>-0.91</v>
      </c>
      <c r="H66" s="26" t="n">
        <v>-0.91</v>
      </c>
      <c r="I66" s="0" t="n">
        <f aca="false">H66*180+C66</f>
        <v>4257.082051</v>
      </c>
      <c r="K66" s="0" t="n">
        <f aca="false">C66-H66*180</f>
        <v>4584.682051</v>
      </c>
    </row>
    <row r="67" customFormat="false" ht="13.8" hidden="false" customHeight="false" outlineLevel="0" collapsed="false">
      <c r="A67" s="0" t="n">
        <f aca="false">A66+1</f>
        <v>37</v>
      </c>
      <c r="B67" s="0" t="n">
        <f aca="false">B66+1/12</f>
        <v>1955</v>
      </c>
      <c r="C67" s="1" t="n">
        <v>4351.520853</v>
      </c>
      <c r="E67" s="0" t="n">
        <v>25.62</v>
      </c>
      <c r="F67" s="0" t="n">
        <v>26.18</v>
      </c>
      <c r="G67" s="26" t="n">
        <v>-0.56</v>
      </c>
      <c r="H67" s="26" t="n">
        <v>-0.56</v>
      </c>
      <c r="I67" s="0" t="n">
        <f aca="false">H67*180+C67</f>
        <v>4250.720853</v>
      </c>
      <c r="K67" s="0" t="n">
        <f aca="false">C67-H67*180</f>
        <v>4452.320853</v>
      </c>
    </row>
    <row r="68" customFormat="false" ht="13.8" hidden="false" customHeight="false" outlineLevel="0" collapsed="false">
      <c r="A68" s="0" t="n">
        <f aca="false">A67+1</f>
        <v>38</v>
      </c>
      <c r="B68" s="0" t="n">
        <f aca="false">B67+1/12</f>
        <v>1955.08333333333</v>
      </c>
      <c r="C68" s="1" t="n">
        <v>4331.252064</v>
      </c>
      <c r="E68" s="0" t="n">
        <v>25.82</v>
      </c>
      <c r="F68" s="0" t="n">
        <v>26.39</v>
      </c>
      <c r="G68" s="26" t="n">
        <v>-0.57</v>
      </c>
      <c r="H68" s="26" t="n">
        <v>-0.57</v>
      </c>
      <c r="I68" s="0" t="n">
        <f aca="false">H68*180+C68</f>
        <v>4228.652064</v>
      </c>
      <c r="K68" s="0" t="n">
        <f aca="false">C68-H68*180</f>
        <v>4433.852064</v>
      </c>
    </row>
    <row r="69" customFormat="false" ht="13.8" hidden="false" customHeight="false" outlineLevel="0" collapsed="false">
      <c r="A69" s="0" t="n">
        <f aca="false">A68+1</f>
        <v>39</v>
      </c>
      <c r="B69" s="0" t="n">
        <f aca="false">B68+1/12</f>
        <v>1955.16666666666</v>
      </c>
      <c r="C69" s="1" t="n">
        <v>4695.983945</v>
      </c>
      <c r="E69" s="0" t="n">
        <v>26.23</v>
      </c>
      <c r="F69" s="0" t="n">
        <v>26.95</v>
      </c>
      <c r="G69" s="26" t="n">
        <v>-0.72</v>
      </c>
      <c r="H69" s="26" t="n">
        <v>-0.72</v>
      </c>
      <c r="I69" s="0" t="n">
        <f aca="false">H69*180+C69</f>
        <v>4566.383945</v>
      </c>
      <c r="K69" s="0" t="n">
        <f aca="false">C69-H69*180</f>
        <v>4825.583945</v>
      </c>
    </row>
    <row r="70" customFormat="false" ht="13.8" hidden="false" customHeight="false" outlineLevel="0" collapsed="false">
      <c r="A70" s="0" t="n">
        <f aca="false">A69+1</f>
        <v>40</v>
      </c>
      <c r="B70" s="0" t="n">
        <f aca="false">B69+1/12</f>
        <v>1955.25</v>
      </c>
      <c r="C70" s="1" t="n">
        <v>4969.066939</v>
      </c>
      <c r="E70" s="0" t="n">
        <v>26.61</v>
      </c>
      <c r="F70" s="0" t="n">
        <v>27.39</v>
      </c>
      <c r="G70" s="26" t="n">
        <v>-0.78</v>
      </c>
      <c r="H70" s="26" t="n">
        <v>-0.78</v>
      </c>
      <c r="I70" s="0" t="n">
        <f aca="false">H70*180+C70</f>
        <v>4828.666939</v>
      </c>
      <c r="K70" s="0" t="n">
        <f aca="false">C70-H70*180</f>
        <v>5109.466939</v>
      </c>
    </row>
    <row r="71" customFormat="false" ht="13.8" hidden="false" customHeight="false" outlineLevel="0" collapsed="false">
      <c r="A71" s="0" t="n">
        <f aca="false">A70+1</f>
        <v>41</v>
      </c>
      <c r="B71" s="0" t="n">
        <f aca="false">B70+1/12</f>
        <v>1955.33333333333</v>
      </c>
      <c r="C71" s="1" t="n">
        <v>4576.088806</v>
      </c>
      <c r="E71" s="0" t="n">
        <v>26.65</v>
      </c>
      <c r="F71" s="0" t="n">
        <v>27.56</v>
      </c>
      <c r="G71" s="26" t="n">
        <v>-0.91</v>
      </c>
      <c r="H71" s="26" t="n">
        <v>-0.91</v>
      </c>
      <c r="I71" s="0" t="n">
        <f aca="false">H71*180+C71</f>
        <v>4412.288806</v>
      </c>
      <c r="K71" s="0" t="n">
        <f aca="false">C71-H71*180</f>
        <v>4739.888806</v>
      </c>
    </row>
    <row r="72" customFormat="false" ht="13.8" hidden="false" customHeight="false" outlineLevel="0" collapsed="false">
      <c r="A72" s="0" t="n">
        <f aca="false">A71+1</f>
        <v>42</v>
      </c>
      <c r="B72" s="0" t="n">
        <f aca="false">B71+1/12</f>
        <v>1955.41666666666</v>
      </c>
      <c r="C72" s="1" t="n">
        <v>4664.306692</v>
      </c>
      <c r="E72" s="0" t="n">
        <v>26.54</v>
      </c>
      <c r="F72" s="0" t="n">
        <v>27.21</v>
      </c>
      <c r="G72" s="26" t="n">
        <v>-0.67</v>
      </c>
      <c r="H72" s="26" t="n">
        <v>-0.67</v>
      </c>
      <c r="I72" s="0" t="n">
        <f aca="false">H72*180+C72</f>
        <v>4543.706692</v>
      </c>
      <c r="K72" s="0" t="n">
        <f aca="false">C72-H72*180</f>
        <v>4784.906692</v>
      </c>
    </row>
    <row r="73" customFormat="false" ht="13.8" hidden="false" customHeight="false" outlineLevel="0" collapsed="false">
      <c r="A73" s="0" t="n">
        <f aca="false">A72+1</f>
        <v>43</v>
      </c>
      <c r="B73" s="0" t="n">
        <f aca="false">B72+1/12</f>
        <v>1955.49999999999</v>
      </c>
      <c r="C73" s="1" t="n">
        <v>4655.805565</v>
      </c>
      <c r="E73" s="0" t="n">
        <v>26.14</v>
      </c>
      <c r="F73" s="0" t="n">
        <v>26.72</v>
      </c>
      <c r="G73" s="26" t="n">
        <v>-0.58</v>
      </c>
      <c r="H73" s="26" t="n">
        <v>-0.58</v>
      </c>
      <c r="I73" s="0" t="n">
        <f aca="false">H73*180+C73</f>
        <v>4551.405565</v>
      </c>
      <c r="K73" s="0" t="n">
        <f aca="false">C73-H73*180</f>
        <v>4760.205565</v>
      </c>
    </row>
    <row r="74" customFormat="false" ht="13.8" hidden="false" customHeight="false" outlineLevel="0" collapsed="false">
      <c r="A74" s="0" t="n">
        <f aca="false">A73+1</f>
        <v>44</v>
      </c>
      <c r="B74" s="0" t="n">
        <f aca="false">B73+1/12</f>
        <v>1955.58333333333</v>
      </c>
      <c r="C74" s="1" t="n">
        <v>4747.49354</v>
      </c>
      <c r="E74" s="0" t="n">
        <v>25.5</v>
      </c>
      <c r="F74" s="0" t="n">
        <v>26.3</v>
      </c>
      <c r="G74" s="26" t="n">
        <v>-0.8</v>
      </c>
      <c r="H74" s="26" t="n">
        <v>-0.8</v>
      </c>
      <c r="I74" s="0" t="n">
        <f aca="false">H74*180+C74</f>
        <v>4603.49354</v>
      </c>
      <c r="K74" s="0" t="n">
        <f aca="false">C74-H74*180</f>
        <v>4891.49354</v>
      </c>
    </row>
    <row r="75" customFormat="false" ht="13.8" hidden="false" customHeight="false" outlineLevel="0" collapsed="false">
      <c r="A75" s="0" t="n">
        <f aca="false">A74+1</f>
        <v>45</v>
      </c>
      <c r="B75" s="0" t="n">
        <f aca="false">B74+1/12</f>
        <v>1955.66666666666</v>
      </c>
      <c r="C75" s="1" t="n">
        <v>4783.283828</v>
      </c>
      <c r="E75" s="0" t="n">
        <v>25.28</v>
      </c>
      <c r="F75" s="0" t="n">
        <v>26.14</v>
      </c>
      <c r="G75" s="26" t="n">
        <v>-0.87</v>
      </c>
      <c r="H75" s="26" t="n">
        <v>-0.87</v>
      </c>
      <c r="I75" s="0" t="n">
        <f aca="false">H75*180+C75</f>
        <v>4626.683828</v>
      </c>
      <c r="K75" s="0" t="n">
        <f aca="false">C75-H75*180</f>
        <v>4939.883828</v>
      </c>
    </row>
    <row r="76" customFormat="false" ht="13.8" hidden="false" customHeight="false" outlineLevel="0" collapsed="false">
      <c r="A76" s="0" t="n">
        <f aca="false">A75+1</f>
        <v>46</v>
      </c>
      <c r="B76" s="0" t="n">
        <f aca="false">B75+1/12</f>
        <v>1955.74999999999</v>
      </c>
      <c r="C76" s="1" t="n">
        <v>4534.682609</v>
      </c>
      <c r="E76" s="0" t="n">
        <v>24.41</v>
      </c>
      <c r="F76" s="0" t="n">
        <v>26.01</v>
      </c>
      <c r="G76" s="26" t="n">
        <v>-1.6</v>
      </c>
      <c r="H76" s="26" t="n">
        <v>-1.6</v>
      </c>
      <c r="I76" s="0" t="n">
        <f aca="false">H76*180+C76</f>
        <v>4246.682609</v>
      </c>
      <c r="K76" s="0" t="n">
        <f aca="false">C76-H76*180</f>
        <v>4822.682609</v>
      </c>
    </row>
    <row r="77" customFormat="false" ht="13.8" hidden="false" customHeight="false" outlineLevel="0" collapsed="false">
      <c r="A77" s="0" t="n">
        <f aca="false">A76+1</f>
        <v>47</v>
      </c>
      <c r="B77" s="0" t="n">
        <f aca="false">B76+1/12</f>
        <v>1955.83333333333</v>
      </c>
      <c r="C77" s="1" t="n">
        <v>4565.461671</v>
      </c>
      <c r="E77" s="0" t="n">
        <v>24.25</v>
      </c>
      <c r="F77" s="0" t="n">
        <v>26.06</v>
      </c>
      <c r="G77" s="26" t="n">
        <v>-1.81</v>
      </c>
      <c r="H77" s="26" t="n">
        <v>-1.81</v>
      </c>
      <c r="I77" s="0" t="n">
        <f aca="false">H77*180+C77</f>
        <v>4239.661671</v>
      </c>
      <c r="K77" s="0" t="n">
        <f aca="false">C77-H77*180</f>
        <v>4891.261671</v>
      </c>
    </row>
    <row r="78" customFormat="false" ht="13.8" hidden="false" customHeight="false" outlineLevel="0" collapsed="false">
      <c r="A78" s="0" t="n">
        <f aca="false">A77+1</f>
        <v>48</v>
      </c>
      <c r="B78" s="0" t="n">
        <f aca="false">B77+1/12</f>
        <v>1955.91666666666</v>
      </c>
      <c r="C78" s="1" t="n">
        <v>4384.374124</v>
      </c>
      <c r="E78" s="0" t="n">
        <v>24.57</v>
      </c>
      <c r="F78" s="0" t="n">
        <v>26.18</v>
      </c>
      <c r="G78" s="26" t="n">
        <v>-1.61</v>
      </c>
      <c r="H78" s="26" t="n">
        <v>-1.61</v>
      </c>
      <c r="I78" s="0" t="n">
        <f aca="false">H78*180+C78</f>
        <v>4094.574124</v>
      </c>
      <c r="K78" s="0" t="n">
        <f aca="false">C78-H78*180</f>
        <v>4674.174124</v>
      </c>
    </row>
    <row r="79" customFormat="false" ht="13.8" hidden="false" customHeight="false" outlineLevel="0" collapsed="false">
      <c r="A79" s="0" t="n">
        <f aca="false">A78+1</f>
        <v>49</v>
      </c>
      <c r="B79" s="0" t="n">
        <f aca="false">B78+1/12</f>
        <v>1955.99999999999</v>
      </c>
      <c r="C79" s="1" t="n">
        <v>3972.062639</v>
      </c>
      <c r="E79" s="0" t="n">
        <v>25.34</v>
      </c>
      <c r="F79" s="0" t="n">
        <v>26.33</v>
      </c>
      <c r="G79" s="26" t="n">
        <v>-0.99</v>
      </c>
      <c r="H79" s="26" t="n">
        <v>-0.99</v>
      </c>
      <c r="I79" s="0" t="n">
        <f aca="false">H79*180+C79</f>
        <v>3793.862639</v>
      </c>
      <c r="K79" s="0" t="n">
        <f aca="false">C79-H79*180</f>
        <v>4150.262639</v>
      </c>
    </row>
    <row r="80" customFormat="false" ht="13.8" hidden="false" customHeight="false" outlineLevel="0" collapsed="false">
      <c r="A80" s="0" t="n">
        <f aca="false">A79+1</f>
        <v>50</v>
      </c>
      <c r="B80" s="0" t="n">
        <f aca="false">B79+1/12</f>
        <v>1956.08333333333</v>
      </c>
      <c r="C80" s="1" t="n">
        <v>4422.139137</v>
      </c>
      <c r="E80" s="0" t="n">
        <v>25.77</v>
      </c>
      <c r="F80" s="0" t="n">
        <v>26.51</v>
      </c>
      <c r="G80" s="26" t="n">
        <v>-0.74</v>
      </c>
      <c r="H80" s="26" t="n">
        <v>-0.74</v>
      </c>
      <c r="I80" s="0" t="n">
        <f aca="false">H80*180+C80</f>
        <v>4288.939137</v>
      </c>
      <c r="K80" s="0" t="n">
        <f aca="false">C80-H80*180</f>
        <v>4555.339137</v>
      </c>
    </row>
    <row r="81" customFormat="false" ht="13.8" hidden="false" customHeight="false" outlineLevel="0" collapsed="false">
      <c r="A81" s="0" t="n">
        <f aca="false">A80+1</f>
        <v>51</v>
      </c>
      <c r="B81" s="0" t="n">
        <f aca="false">B80+1/12</f>
        <v>1956.16666666666</v>
      </c>
      <c r="C81" s="1" t="n">
        <v>4736.459834</v>
      </c>
      <c r="E81" s="0" t="n">
        <v>26.47</v>
      </c>
      <c r="F81" s="0" t="n">
        <v>27.01</v>
      </c>
      <c r="G81" s="26" t="n">
        <v>-0.54</v>
      </c>
      <c r="H81" s="26" t="n">
        <v>-0.54</v>
      </c>
      <c r="I81" s="0" t="n">
        <f aca="false">H81*180+C81</f>
        <v>4639.259834</v>
      </c>
      <c r="K81" s="0" t="n">
        <f aca="false">C81-H81*180</f>
        <v>4833.659834</v>
      </c>
    </row>
    <row r="82" customFormat="false" ht="13.8" hidden="false" customHeight="false" outlineLevel="0" collapsed="false">
      <c r="A82" s="0" t="n">
        <f aca="false">A81+1</f>
        <v>52</v>
      </c>
      <c r="B82" s="0" t="n">
        <f aca="false">B81+1/12</f>
        <v>1956.24999999999</v>
      </c>
      <c r="C82" s="1" t="n">
        <v>4798.076343</v>
      </c>
      <c r="E82" s="0" t="n">
        <v>26.86</v>
      </c>
      <c r="F82" s="0" t="n">
        <v>27.46</v>
      </c>
      <c r="G82" s="26" t="n">
        <v>-0.6</v>
      </c>
      <c r="H82" s="26" t="n">
        <v>-0.6</v>
      </c>
      <c r="I82" s="0" t="n">
        <f aca="false">H82*180+C82</f>
        <v>4690.076343</v>
      </c>
      <c r="K82" s="0" t="n">
        <f aca="false">C82-H82*180</f>
        <v>4906.076343</v>
      </c>
    </row>
    <row r="83" customFormat="false" ht="13.8" hidden="false" customHeight="false" outlineLevel="0" collapsed="false">
      <c r="A83" s="0" t="n">
        <f aca="false">A82+1</f>
        <v>53</v>
      </c>
      <c r="B83" s="0" t="n">
        <f aca="false">B82+1/12</f>
        <v>1956.33333333333</v>
      </c>
      <c r="C83" s="1" t="n">
        <v>4701.214374</v>
      </c>
      <c r="E83" s="0" t="n">
        <v>27.13</v>
      </c>
      <c r="F83" s="0" t="n">
        <v>27.59</v>
      </c>
      <c r="G83" s="26" t="n">
        <v>-0.46</v>
      </c>
      <c r="H83" s="26" t="n">
        <v>-0.46</v>
      </c>
      <c r="I83" s="0" t="n">
        <f aca="false">H83*180+C83</f>
        <v>4618.414374</v>
      </c>
      <c r="K83" s="0" t="n">
        <f aca="false">C83-H83*180</f>
        <v>4784.014374</v>
      </c>
    </row>
    <row r="84" customFormat="false" ht="13.8" hidden="false" customHeight="false" outlineLevel="0" collapsed="false">
      <c r="A84" s="0" t="n">
        <f aca="false">A83+1</f>
        <v>54</v>
      </c>
      <c r="B84" s="0" t="n">
        <f aca="false">B83+1/12</f>
        <v>1956.41666666666</v>
      </c>
      <c r="C84" s="1" t="n">
        <v>4660.033004</v>
      </c>
      <c r="E84" s="0" t="n">
        <v>26.81</v>
      </c>
      <c r="F84" s="0" t="n">
        <v>27.29</v>
      </c>
      <c r="G84" s="26" t="n">
        <v>-0.48</v>
      </c>
      <c r="H84" s="26" t="n">
        <v>-0.48</v>
      </c>
      <c r="I84" s="0" t="n">
        <f aca="false">H84*180+C84</f>
        <v>4573.633004</v>
      </c>
      <c r="K84" s="0" t="n">
        <f aca="false">C84-H84*180</f>
        <v>4746.433004</v>
      </c>
    </row>
    <row r="85" customFormat="false" ht="13.8" hidden="false" customHeight="false" outlineLevel="0" collapsed="false">
      <c r="A85" s="0" t="n">
        <f aca="false">A84+1</f>
        <v>55</v>
      </c>
      <c r="B85" s="0" t="n">
        <f aca="false">B84+1/12</f>
        <v>1956.49999999999</v>
      </c>
      <c r="C85" s="1" t="n">
        <v>4559.640653</v>
      </c>
      <c r="E85" s="0" t="n">
        <v>26.22</v>
      </c>
      <c r="F85" s="0" t="n">
        <v>26.8</v>
      </c>
      <c r="G85" s="26" t="n">
        <v>-0.58</v>
      </c>
      <c r="H85" s="26" t="n">
        <v>-0.58</v>
      </c>
      <c r="I85" s="0" t="n">
        <f aca="false">H85*180+C85</f>
        <v>4455.240653</v>
      </c>
      <c r="K85" s="0" t="n">
        <f aca="false">C85-H85*180</f>
        <v>4664.040653</v>
      </c>
    </row>
    <row r="86" customFormat="false" ht="13.8" hidden="false" customHeight="false" outlineLevel="0" collapsed="false">
      <c r="A86" s="0" t="n">
        <f aca="false">A85+1</f>
        <v>56</v>
      </c>
      <c r="B86" s="0" t="n">
        <f aca="false">B85+1/12</f>
        <v>1956.58333333333</v>
      </c>
      <c r="C86" s="1" t="n">
        <v>4611.285577</v>
      </c>
      <c r="E86" s="0" t="n">
        <v>25.67</v>
      </c>
      <c r="F86" s="0" t="n">
        <v>26.32</v>
      </c>
      <c r="G86" s="26" t="n">
        <v>-0.65</v>
      </c>
      <c r="H86" s="26" t="n">
        <v>-0.65</v>
      </c>
      <c r="I86" s="0" t="n">
        <f aca="false">H86*180+C86</f>
        <v>4494.285577</v>
      </c>
      <c r="K86" s="0" t="n">
        <f aca="false">C86-H86*180</f>
        <v>4728.285577</v>
      </c>
    </row>
    <row r="87" customFormat="false" ht="13.8" hidden="false" customHeight="false" outlineLevel="0" collapsed="false">
      <c r="A87" s="0" t="n">
        <f aca="false">A86+1</f>
        <v>57</v>
      </c>
      <c r="B87" s="0" t="n">
        <f aca="false">B86+1/12</f>
        <v>1956.66666666666</v>
      </c>
      <c r="C87" s="1" t="n">
        <v>4570.338813</v>
      </c>
      <c r="E87" s="0" t="n">
        <v>25.72</v>
      </c>
      <c r="F87" s="0" t="n">
        <v>26.15</v>
      </c>
      <c r="G87" s="23" t="n">
        <v>-0.43</v>
      </c>
    </row>
    <row r="88" customFormat="false" ht="13.8" hidden="false" customHeight="false" outlineLevel="0" collapsed="false">
      <c r="A88" s="0" t="n">
        <f aca="false">A87+1</f>
        <v>58</v>
      </c>
      <c r="B88" s="0" t="n">
        <f aca="false">B87+1/12</f>
        <v>1956.74999999999</v>
      </c>
      <c r="C88" s="1" t="n">
        <v>4571.154635</v>
      </c>
      <c r="E88" s="0" t="n">
        <v>25.74</v>
      </c>
      <c r="F88" s="0" t="n">
        <v>26.03</v>
      </c>
      <c r="G88" s="23" t="n">
        <v>-0.29</v>
      </c>
    </row>
    <row r="89" customFormat="false" ht="13.8" hidden="false" customHeight="false" outlineLevel="0" collapsed="false">
      <c r="A89" s="0" t="n">
        <f aca="false">A88+1</f>
        <v>59</v>
      </c>
      <c r="B89" s="0" t="n">
        <f aca="false">B88+1/12</f>
        <v>1956.83333333333</v>
      </c>
      <c r="C89" s="1" t="n">
        <v>4515.546477</v>
      </c>
      <c r="E89" s="0" t="n">
        <v>25.56</v>
      </c>
      <c r="F89" s="0" t="n">
        <v>26.1</v>
      </c>
      <c r="G89" s="23" t="n">
        <v>-0.54</v>
      </c>
    </row>
    <row r="90" customFormat="false" ht="13.8" hidden="false" customHeight="false" outlineLevel="0" collapsed="false">
      <c r="A90" s="0" t="n">
        <f aca="false">A89+1</f>
        <v>60</v>
      </c>
      <c r="B90" s="0" t="n">
        <f aca="false">B89+1/12</f>
        <v>1956.91666666666</v>
      </c>
      <c r="C90" s="1" t="n">
        <v>4264.214337</v>
      </c>
      <c r="E90" s="0" t="n">
        <v>25.71</v>
      </c>
      <c r="F90" s="0" t="n">
        <v>26.18</v>
      </c>
      <c r="G90" s="23" t="n">
        <v>-0.47</v>
      </c>
    </row>
    <row r="91" customFormat="false" ht="13.8" hidden="false" customHeight="false" outlineLevel="0" collapsed="false">
      <c r="A91" s="0" t="n">
        <f aca="false">A90+1</f>
        <v>61</v>
      </c>
      <c r="B91" s="0" t="n">
        <f aca="false">B90+1/12</f>
        <v>1956.99999999999</v>
      </c>
      <c r="C91" s="1" t="n">
        <v>4460.3349</v>
      </c>
      <c r="E91" s="0" t="n">
        <v>26.04</v>
      </c>
      <c r="F91" s="0" t="n">
        <v>26.33</v>
      </c>
      <c r="G91" s="23" t="n">
        <v>-0.29</v>
      </c>
    </row>
    <row r="92" customFormat="false" ht="13.8" hidden="false" customHeight="false" outlineLevel="0" collapsed="false">
      <c r="A92" s="0" t="n">
        <f aca="false">A91+1</f>
        <v>62</v>
      </c>
      <c r="B92" s="0" t="n">
        <f aca="false">B91+1/12</f>
        <v>1957.08333333333</v>
      </c>
      <c r="C92" s="1" t="n">
        <v>4310.494285</v>
      </c>
      <c r="E92" s="0" t="n">
        <v>26.54</v>
      </c>
      <c r="F92" s="0" t="n">
        <v>26.51</v>
      </c>
      <c r="G92" s="23" t="n">
        <v>0.02</v>
      </c>
    </row>
    <row r="93" customFormat="false" ht="13.8" hidden="false" customHeight="false" outlineLevel="0" collapsed="false">
      <c r="A93" s="0" t="n">
        <f aca="false">A92+1</f>
        <v>63</v>
      </c>
      <c r="B93" s="0" t="n">
        <f aca="false">B92+1/12</f>
        <v>1957.16666666666</v>
      </c>
      <c r="C93" s="1" t="n">
        <v>4437.334421</v>
      </c>
      <c r="E93" s="0" t="n">
        <v>27.46</v>
      </c>
      <c r="F93" s="0" t="n">
        <v>27.01</v>
      </c>
      <c r="G93" s="23" t="n">
        <v>0.45</v>
      </c>
    </row>
    <row r="94" customFormat="false" ht="13.8" hidden="false" customHeight="false" outlineLevel="0" collapsed="false">
      <c r="A94" s="0" t="n">
        <f aca="false">A93+1</f>
        <v>64</v>
      </c>
      <c r="B94" s="0" t="n">
        <f aca="false">B93+1/12</f>
        <v>1957.24999999999</v>
      </c>
      <c r="C94" s="1" t="n">
        <v>4691.787009</v>
      </c>
      <c r="E94" s="0" t="n">
        <v>28.23</v>
      </c>
      <c r="F94" s="0" t="n">
        <v>27.46</v>
      </c>
      <c r="G94" s="28" t="n">
        <v>0.77</v>
      </c>
      <c r="H94" s="28" t="n">
        <v>0.77</v>
      </c>
      <c r="I94" s="0" t="n">
        <f aca="false">H94*180+C94</f>
        <v>4830.387009</v>
      </c>
    </row>
    <row r="95" customFormat="false" ht="13.8" hidden="false" customHeight="false" outlineLevel="0" collapsed="false">
      <c r="A95" s="0" t="n">
        <f aca="false">A94+1</f>
        <v>65</v>
      </c>
      <c r="B95" s="0" t="n">
        <f aca="false">B94+1/12</f>
        <v>1957.33333333333</v>
      </c>
      <c r="C95" s="1" t="n">
        <v>4771.854985</v>
      </c>
      <c r="E95" s="0" t="n">
        <v>28.54</v>
      </c>
      <c r="F95" s="0" t="n">
        <v>27.59</v>
      </c>
      <c r="G95" s="28" t="n">
        <v>0.94</v>
      </c>
      <c r="H95" s="28" t="n">
        <v>0.94</v>
      </c>
      <c r="I95" s="0" t="n">
        <f aca="false">H95*180+C95</f>
        <v>4941.054985</v>
      </c>
    </row>
    <row r="96" customFormat="false" ht="13.8" hidden="false" customHeight="false" outlineLevel="0" collapsed="false">
      <c r="A96" s="0" t="n">
        <f aca="false">A95+1</f>
        <v>66</v>
      </c>
      <c r="B96" s="0" t="n">
        <f aca="false">B95+1/12</f>
        <v>1957.41666666666</v>
      </c>
      <c r="C96" s="1" t="n">
        <v>4925.490417</v>
      </c>
      <c r="E96" s="0" t="n">
        <v>28.35</v>
      </c>
      <c r="F96" s="0" t="n">
        <v>27.29</v>
      </c>
      <c r="G96" s="28" t="n">
        <v>1.05</v>
      </c>
      <c r="H96" s="28" t="n">
        <v>1.05</v>
      </c>
      <c r="I96" s="0" t="n">
        <f aca="false">H96*180+C96</f>
        <v>5114.490417</v>
      </c>
    </row>
    <row r="97" customFormat="false" ht="13.8" hidden="false" customHeight="false" outlineLevel="0" collapsed="false">
      <c r="A97" s="0" t="n">
        <f aca="false">A96+1</f>
        <v>67</v>
      </c>
      <c r="B97" s="0" t="n">
        <f aca="false">B96+1/12</f>
        <v>1957.49999999999</v>
      </c>
      <c r="C97" s="1" t="n">
        <v>4627.09348</v>
      </c>
      <c r="E97" s="0" t="n">
        <v>28.15</v>
      </c>
      <c r="F97" s="0" t="n">
        <v>26.8</v>
      </c>
      <c r="G97" s="28" t="n">
        <v>1.34</v>
      </c>
      <c r="H97" s="28" t="n">
        <v>1.34</v>
      </c>
      <c r="I97" s="0" t="n">
        <f aca="false">H97*180+C97</f>
        <v>4868.29348</v>
      </c>
    </row>
    <row r="98" customFormat="false" ht="13.8" hidden="false" customHeight="false" outlineLevel="0" collapsed="false">
      <c r="A98" s="0" t="n">
        <f aca="false">A97+1</f>
        <v>68</v>
      </c>
      <c r="B98" s="0" t="n">
        <f aca="false">B97+1/12</f>
        <v>1957.58333333333</v>
      </c>
      <c r="C98" s="1" t="n">
        <v>4808.347288</v>
      </c>
      <c r="E98" s="0" t="n">
        <v>27.68</v>
      </c>
      <c r="F98" s="0" t="n">
        <v>26.32</v>
      </c>
      <c r="G98" s="28" t="n">
        <v>1.36</v>
      </c>
      <c r="H98" s="28" t="n">
        <v>1.36</v>
      </c>
      <c r="I98" s="0" t="n">
        <f aca="false">H98*180+C98</f>
        <v>5053.147288</v>
      </c>
    </row>
    <row r="99" customFormat="false" ht="13.8" hidden="false" customHeight="false" outlineLevel="0" collapsed="false">
      <c r="A99" s="0" t="n">
        <f aca="false">A98+1</f>
        <v>69</v>
      </c>
      <c r="B99" s="0" t="n">
        <f aca="false">B98+1/12</f>
        <v>1957.66666666666</v>
      </c>
      <c r="C99" s="1" t="n">
        <v>4888.821465</v>
      </c>
      <c r="E99" s="0" t="n">
        <v>27.42</v>
      </c>
      <c r="F99" s="0" t="n">
        <v>26.15</v>
      </c>
      <c r="G99" s="28" t="n">
        <v>1.27</v>
      </c>
      <c r="H99" s="28" t="n">
        <v>1.27</v>
      </c>
      <c r="I99" s="0" t="n">
        <f aca="false">H99*180+C99</f>
        <v>5117.421465</v>
      </c>
    </row>
    <row r="100" customFormat="false" ht="13.8" hidden="false" customHeight="false" outlineLevel="0" collapsed="false">
      <c r="A100" s="0" t="n">
        <f aca="false">A99+1</f>
        <v>70</v>
      </c>
      <c r="B100" s="0" t="n">
        <f aca="false">B99+1/12</f>
        <v>1957.74999999999</v>
      </c>
      <c r="C100" s="1" t="n">
        <v>4658.986944</v>
      </c>
      <c r="E100" s="0" t="n">
        <v>27.41</v>
      </c>
      <c r="F100" s="0" t="n">
        <v>26.03</v>
      </c>
      <c r="G100" s="28" t="n">
        <v>1.37</v>
      </c>
      <c r="H100" s="28" t="n">
        <v>1.37</v>
      </c>
      <c r="I100" s="0" t="n">
        <f aca="false">H100*180+C100</f>
        <v>4905.586944</v>
      </c>
    </row>
    <row r="101" customFormat="false" ht="13.8" hidden="false" customHeight="false" outlineLevel="0" collapsed="false">
      <c r="A101" s="0" t="n">
        <f aca="false">A100+1</f>
        <v>71</v>
      </c>
      <c r="B101" s="0" t="n">
        <f aca="false">B100+1/12</f>
        <v>1957.83333333333</v>
      </c>
      <c r="C101" s="1" t="n">
        <v>4784.440807</v>
      </c>
      <c r="E101" s="0" t="n">
        <v>27.62</v>
      </c>
      <c r="F101" s="0" t="n">
        <v>26.1</v>
      </c>
      <c r="G101" s="28" t="n">
        <v>1.52</v>
      </c>
      <c r="H101" s="28" t="n">
        <v>1.52</v>
      </c>
      <c r="I101" s="0" t="n">
        <f aca="false">H101*180+C101</f>
        <v>5058.040807</v>
      </c>
    </row>
    <row r="102" customFormat="false" ht="13.8" hidden="false" customHeight="false" outlineLevel="0" collapsed="false">
      <c r="A102" s="0" t="n">
        <f aca="false">A101+1</f>
        <v>72</v>
      </c>
      <c r="B102" s="0" t="n">
        <f aca="false">B101+1/12</f>
        <v>1957.91666666666</v>
      </c>
      <c r="C102" s="1" t="n">
        <v>4554.478078</v>
      </c>
      <c r="E102" s="0" t="n">
        <v>27.89</v>
      </c>
      <c r="F102" s="0" t="n">
        <v>26.18</v>
      </c>
      <c r="G102" s="28" t="n">
        <v>1.71</v>
      </c>
      <c r="H102" s="28" t="n">
        <v>1.71</v>
      </c>
      <c r="I102" s="0" t="n">
        <f aca="false">H102*180+C102</f>
        <v>4862.278078</v>
      </c>
    </row>
    <row r="103" customFormat="false" ht="13.8" hidden="false" customHeight="false" outlineLevel="0" collapsed="false">
      <c r="A103" s="0" t="n">
        <f aca="false">A102+1</f>
        <v>73</v>
      </c>
      <c r="B103" s="0" t="n">
        <f aca="false">B102+1/12</f>
        <v>1957.99999999999</v>
      </c>
      <c r="C103" s="1" t="n">
        <v>4286.300885</v>
      </c>
      <c r="E103" s="0" t="n">
        <v>28.32</v>
      </c>
      <c r="F103" s="0" t="n">
        <v>26.33</v>
      </c>
      <c r="G103" s="28" t="n">
        <v>1.98</v>
      </c>
      <c r="H103" s="28" t="n">
        <v>1.98</v>
      </c>
      <c r="I103" s="0" t="n">
        <f aca="false">H103*180+C103</f>
        <v>4642.700885</v>
      </c>
    </row>
    <row r="104" customFormat="false" ht="13.8" hidden="false" customHeight="false" outlineLevel="0" collapsed="false">
      <c r="A104" s="0" t="n">
        <f aca="false">A103+1</f>
        <v>74</v>
      </c>
      <c r="B104" s="0" t="n">
        <f aca="false">B103+1/12</f>
        <v>1958.08333333333</v>
      </c>
      <c r="C104" s="1" t="n">
        <v>4362.767088</v>
      </c>
      <c r="E104" s="0" t="n">
        <v>28.24</v>
      </c>
      <c r="F104" s="0" t="n">
        <v>26.51</v>
      </c>
      <c r="G104" s="28" t="n">
        <v>1.72</v>
      </c>
      <c r="H104" s="28" t="n">
        <v>1.72</v>
      </c>
      <c r="I104" s="0" t="n">
        <f aca="false">H104*180+C104</f>
        <v>4672.367088</v>
      </c>
    </row>
    <row r="105" customFormat="false" ht="13.8" hidden="false" customHeight="false" outlineLevel="0" collapsed="false">
      <c r="A105" s="0" t="n">
        <f aca="false">A104+1</f>
        <v>75</v>
      </c>
      <c r="B105" s="0" t="n">
        <f aca="false">B104+1/12</f>
        <v>1958.16666666666</v>
      </c>
      <c r="C105" s="1" t="n">
        <v>4873.748837</v>
      </c>
      <c r="E105" s="0" t="n">
        <v>28.27</v>
      </c>
      <c r="F105" s="0" t="n">
        <v>27.01</v>
      </c>
      <c r="G105" s="28" t="n">
        <v>1.26</v>
      </c>
      <c r="H105" s="28" t="n">
        <v>1.26</v>
      </c>
      <c r="I105" s="0" t="n">
        <f aca="false">H105*180+C105</f>
        <v>5100.548837</v>
      </c>
    </row>
    <row r="106" customFormat="false" ht="13.8" hidden="false" customHeight="false" outlineLevel="0" collapsed="false">
      <c r="A106" s="0" t="n">
        <f aca="false">A105+1</f>
        <v>76</v>
      </c>
      <c r="B106" s="0" t="n">
        <f aca="false">B105+1/12</f>
        <v>1958.24999999999</v>
      </c>
      <c r="C106" s="1" t="n">
        <v>4982.139669</v>
      </c>
      <c r="E106" s="0" t="n">
        <v>28.28</v>
      </c>
      <c r="F106" s="0" t="n">
        <v>27.46</v>
      </c>
      <c r="G106" s="28" t="n">
        <v>0.81</v>
      </c>
      <c r="H106" s="28" t="n">
        <v>0.81</v>
      </c>
      <c r="I106" s="0" t="n">
        <f aca="false">H106*180+C106</f>
        <v>5127.939669</v>
      </c>
    </row>
    <row r="107" customFormat="false" ht="13.8" hidden="false" customHeight="false" outlineLevel="0" collapsed="false">
      <c r="A107" s="0" t="n">
        <f aca="false">A106+1</f>
        <v>77</v>
      </c>
      <c r="B107" s="0" t="n">
        <f aca="false">B106+1/12</f>
        <v>1958.33333333333</v>
      </c>
      <c r="C107" s="1" t="n">
        <v>4750.012732</v>
      </c>
      <c r="E107" s="0" t="n">
        <v>28.3</v>
      </c>
      <c r="F107" s="0" t="n">
        <v>27.59</v>
      </c>
      <c r="G107" s="28" t="n">
        <v>0.71</v>
      </c>
      <c r="H107" s="28" t="n">
        <v>0.71</v>
      </c>
      <c r="I107" s="0" t="n">
        <f aca="false">H107*180+C107</f>
        <v>4877.812732</v>
      </c>
    </row>
    <row r="108" customFormat="false" ht="13.8" hidden="false" customHeight="false" outlineLevel="0" collapsed="false">
      <c r="A108" s="0" t="n">
        <f aca="false">A107+1</f>
        <v>78</v>
      </c>
      <c r="B108" s="0" t="n">
        <f aca="false">B107+1/12</f>
        <v>1958.41666666666</v>
      </c>
      <c r="C108" s="1" t="n">
        <v>4909.004343</v>
      </c>
      <c r="E108" s="0" t="n">
        <v>27.98</v>
      </c>
      <c r="F108" s="0" t="n">
        <v>27.29</v>
      </c>
      <c r="G108" s="28" t="n">
        <v>0.69</v>
      </c>
      <c r="H108" s="28" t="n">
        <v>0.69</v>
      </c>
      <c r="I108" s="0" t="n">
        <f aca="false">H108*180+C108</f>
        <v>5033.204343</v>
      </c>
    </row>
    <row r="109" customFormat="false" ht="13.8" hidden="false" customHeight="false" outlineLevel="0" collapsed="false">
      <c r="A109" s="0" t="n">
        <f aca="false">A108+1</f>
        <v>79</v>
      </c>
      <c r="B109" s="0" t="n">
        <f aca="false">B108+1/12</f>
        <v>1958.49999999999</v>
      </c>
      <c r="C109" s="1" t="n">
        <v>4795.031074</v>
      </c>
      <c r="E109" s="0" t="n">
        <v>27.31</v>
      </c>
      <c r="F109" s="0" t="n">
        <v>26.8</v>
      </c>
      <c r="G109" s="28" t="n">
        <v>0.51</v>
      </c>
      <c r="H109" s="28" t="n">
        <v>0.51</v>
      </c>
      <c r="I109" s="0" t="n">
        <f aca="false">H109*180+C109</f>
        <v>4886.831074</v>
      </c>
    </row>
    <row r="110" customFormat="false" ht="13.8" hidden="false" customHeight="false" outlineLevel="0" collapsed="false">
      <c r="A110" s="0" t="n">
        <f aca="false">A109+1</f>
        <v>80</v>
      </c>
      <c r="B110" s="0" t="n">
        <f aca="false">B109+1/12</f>
        <v>1958.58333333333</v>
      </c>
      <c r="C110" s="1" t="n">
        <v>4786.791224</v>
      </c>
      <c r="E110" s="0" t="n">
        <v>26.84</v>
      </c>
      <c r="F110" s="0" t="n">
        <v>26.32</v>
      </c>
      <c r="G110" s="28" t="n">
        <v>0.52</v>
      </c>
      <c r="H110" s="28" t="n">
        <v>0.52</v>
      </c>
      <c r="I110" s="0" t="n">
        <f aca="false">H110*180+C110</f>
        <v>4880.391224</v>
      </c>
    </row>
    <row r="111" customFormat="false" ht="13.8" hidden="false" customHeight="false" outlineLevel="0" collapsed="false">
      <c r="A111" s="0" t="n">
        <f aca="false">A110+1</f>
        <v>81</v>
      </c>
      <c r="B111" s="0" t="n">
        <f aca="false">B110+1/12</f>
        <v>1958.66666666666</v>
      </c>
      <c r="C111" s="1" t="n">
        <v>4914.844961</v>
      </c>
      <c r="E111" s="0" t="n">
        <v>26.4</v>
      </c>
      <c r="F111" s="0" t="n">
        <v>26.15</v>
      </c>
      <c r="G111" s="23" t="n">
        <v>0.25</v>
      </c>
    </row>
    <row r="112" customFormat="false" ht="13.8" hidden="false" customHeight="false" outlineLevel="0" collapsed="false">
      <c r="A112" s="0" t="n">
        <f aca="false">A111+1</f>
        <v>82</v>
      </c>
      <c r="B112" s="0" t="n">
        <f aca="false">B111+1/12</f>
        <v>1958.74999999999</v>
      </c>
      <c r="C112" s="1" t="n">
        <v>4719.399699</v>
      </c>
      <c r="E112" s="0" t="n">
        <v>26.45</v>
      </c>
      <c r="F112" s="0" t="n">
        <v>26.03</v>
      </c>
      <c r="G112" s="23" t="n">
        <v>0.41</v>
      </c>
    </row>
    <row r="113" customFormat="false" ht="13.8" hidden="false" customHeight="false" outlineLevel="0" collapsed="false">
      <c r="A113" s="0" t="n">
        <f aca="false">A112+1</f>
        <v>83</v>
      </c>
      <c r="B113" s="0" t="n">
        <f aca="false">B112+1/12</f>
        <v>1958.83333333333</v>
      </c>
      <c r="C113" s="1" t="n">
        <v>4652.762342</v>
      </c>
      <c r="E113" s="0" t="n">
        <v>26.75</v>
      </c>
      <c r="F113" s="0" t="n">
        <v>26.1</v>
      </c>
      <c r="G113" s="23" t="n">
        <v>0.65</v>
      </c>
    </row>
    <row r="114" customFormat="false" ht="13.8" hidden="false" customHeight="false" outlineLevel="0" collapsed="false">
      <c r="A114" s="0" t="n">
        <f aca="false">A113+1</f>
        <v>84</v>
      </c>
      <c r="B114" s="0" t="n">
        <f aca="false">B113+1/12</f>
        <v>1958.91666666666</v>
      </c>
      <c r="C114" s="1" t="n">
        <v>4440.86914</v>
      </c>
      <c r="E114" s="0" t="n">
        <v>26.61</v>
      </c>
      <c r="F114" s="0" t="n">
        <v>26.18</v>
      </c>
      <c r="G114" s="23" t="n">
        <v>0.44</v>
      </c>
    </row>
    <row r="115" customFormat="false" ht="13.8" hidden="false" customHeight="false" outlineLevel="0" collapsed="false">
      <c r="A115" s="0" t="n">
        <f aca="false">A114+1</f>
        <v>85</v>
      </c>
      <c r="B115" s="0" t="n">
        <f aca="false">B114+1/12</f>
        <v>1958.99999999999</v>
      </c>
      <c r="C115" s="1" t="n">
        <v>4302.020189</v>
      </c>
      <c r="E115" s="0" t="n">
        <v>27.07</v>
      </c>
      <c r="F115" s="0" t="n">
        <v>26.33</v>
      </c>
      <c r="G115" s="23" t="n">
        <v>0.74</v>
      </c>
    </row>
    <row r="116" customFormat="false" ht="13.8" hidden="false" customHeight="false" outlineLevel="0" collapsed="false">
      <c r="A116" s="0" t="n">
        <f aca="false">A115+1</f>
        <v>86</v>
      </c>
      <c r="B116" s="0" t="n">
        <f aca="false">B115+1/12</f>
        <v>1959.08333333333</v>
      </c>
      <c r="C116" s="1" t="n">
        <v>4758.74176</v>
      </c>
      <c r="E116" s="0" t="n">
        <v>27.18</v>
      </c>
      <c r="F116" s="0" t="n">
        <v>26.51</v>
      </c>
      <c r="G116" s="23" t="n">
        <v>0.67</v>
      </c>
    </row>
    <row r="117" customFormat="false" ht="13.8" hidden="false" customHeight="false" outlineLevel="0" collapsed="false">
      <c r="A117" s="0" t="n">
        <f aca="false">A116+1</f>
        <v>87</v>
      </c>
      <c r="B117" s="0" t="n">
        <f aca="false">B116+1/12</f>
        <v>1959.16666666666</v>
      </c>
      <c r="C117" s="1" t="n">
        <v>4856.651051</v>
      </c>
      <c r="E117" s="0" t="n">
        <v>27.47</v>
      </c>
      <c r="F117" s="0" t="n">
        <v>27.01</v>
      </c>
      <c r="G117" s="23" t="n">
        <v>0.46</v>
      </c>
    </row>
    <row r="118" customFormat="false" ht="13.8" hidden="false" customHeight="false" outlineLevel="0" collapsed="false">
      <c r="A118" s="0" t="n">
        <f aca="false">A117+1</f>
        <v>88</v>
      </c>
      <c r="B118" s="0" t="n">
        <f aca="false">B117+1/12</f>
        <v>1959.24999999999</v>
      </c>
      <c r="C118" s="1" t="n">
        <v>4826.605187</v>
      </c>
      <c r="E118" s="0" t="n">
        <v>27.88</v>
      </c>
      <c r="F118" s="0" t="n">
        <v>27.46</v>
      </c>
      <c r="G118" s="23" t="n">
        <v>0.42</v>
      </c>
    </row>
    <row r="119" customFormat="false" ht="13.8" hidden="false" customHeight="false" outlineLevel="0" collapsed="false">
      <c r="A119" s="0" t="n">
        <f aca="false">A118+1</f>
        <v>89</v>
      </c>
      <c r="B119" s="0" t="n">
        <f aca="false">B118+1/12</f>
        <v>1959.33333333332</v>
      </c>
      <c r="C119" s="1" t="n">
        <v>4807.725172</v>
      </c>
      <c r="E119" s="0" t="n">
        <v>27.69</v>
      </c>
      <c r="F119" s="0" t="n">
        <v>27.59</v>
      </c>
      <c r="G119" s="23" t="n">
        <v>0.1</v>
      </c>
    </row>
    <row r="120" customFormat="false" ht="13.8" hidden="false" customHeight="false" outlineLevel="0" collapsed="false">
      <c r="A120" s="0" t="n">
        <f aca="false">A119+1</f>
        <v>90</v>
      </c>
      <c r="B120" s="0" t="n">
        <f aca="false">B119+1/12</f>
        <v>1959.41666666666</v>
      </c>
      <c r="C120" s="1" t="n">
        <v>5029.910663</v>
      </c>
      <c r="E120" s="0" t="n">
        <v>27.36</v>
      </c>
      <c r="F120" s="0" t="n">
        <v>27.29</v>
      </c>
      <c r="G120" s="23" t="n">
        <v>0.07</v>
      </c>
    </row>
    <row r="121" customFormat="false" ht="13.8" hidden="false" customHeight="false" outlineLevel="0" collapsed="false">
      <c r="A121" s="0" t="n">
        <f aca="false">A120+1</f>
        <v>91</v>
      </c>
      <c r="B121" s="0" t="n">
        <f aca="false">B120+1/12</f>
        <v>1959.49999999999</v>
      </c>
      <c r="C121" s="1" t="n">
        <v>4847.628838</v>
      </c>
      <c r="E121" s="0" t="n">
        <v>26.43</v>
      </c>
      <c r="F121" s="0" t="n">
        <v>26.8</v>
      </c>
      <c r="G121" s="23" t="n">
        <v>-0.37</v>
      </c>
    </row>
    <row r="122" customFormat="false" ht="13.8" hidden="false" customHeight="false" outlineLevel="0" collapsed="false">
      <c r="A122" s="0" t="n">
        <f aca="false">A121+1</f>
        <v>92</v>
      </c>
      <c r="B122" s="0" t="n">
        <f aca="false">B121+1/12</f>
        <v>1959.58333333332</v>
      </c>
      <c r="C122" s="1" t="n">
        <v>4883.829772</v>
      </c>
      <c r="E122" s="0" t="n">
        <v>26.09</v>
      </c>
      <c r="F122" s="0" t="n">
        <v>26.32</v>
      </c>
      <c r="G122" s="23" t="n">
        <v>-0.24</v>
      </c>
    </row>
    <row r="123" customFormat="false" ht="13.8" hidden="false" customHeight="false" outlineLevel="0" collapsed="false">
      <c r="A123" s="0" t="n">
        <f aca="false">A122+1</f>
        <v>93</v>
      </c>
      <c r="B123" s="0" t="n">
        <f aca="false">B122+1/12</f>
        <v>1959.66666666666</v>
      </c>
      <c r="C123" s="1" t="n">
        <v>4928.942217</v>
      </c>
      <c r="E123" s="0" t="n">
        <v>25.92</v>
      </c>
      <c r="F123" s="0" t="n">
        <v>26.15</v>
      </c>
      <c r="G123" s="23" t="n">
        <v>-0.23</v>
      </c>
    </row>
    <row r="124" customFormat="false" ht="13.8" hidden="false" customHeight="false" outlineLevel="0" collapsed="false">
      <c r="A124" s="0" t="n">
        <f aca="false">A123+1</f>
        <v>94</v>
      </c>
      <c r="B124" s="0" t="n">
        <f aca="false">B123+1/12</f>
        <v>1959.74999999999</v>
      </c>
      <c r="C124" s="1" t="n">
        <v>4992.707317</v>
      </c>
      <c r="E124" s="0" t="n">
        <v>26.24</v>
      </c>
      <c r="F124" s="0" t="n">
        <v>26.03</v>
      </c>
      <c r="G124" s="23" t="n">
        <v>0.2</v>
      </c>
    </row>
    <row r="125" customFormat="false" ht="13.8" hidden="false" customHeight="false" outlineLevel="0" collapsed="false">
      <c r="A125" s="0" t="n">
        <f aca="false">A124+1</f>
        <v>95</v>
      </c>
      <c r="B125" s="0" t="n">
        <f aca="false">B124+1/12</f>
        <v>1959.83333333332</v>
      </c>
      <c r="C125" s="1" t="n">
        <v>4779.054497</v>
      </c>
      <c r="E125" s="0" t="n">
        <v>26.04</v>
      </c>
      <c r="F125" s="0" t="n">
        <v>26.1</v>
      </c>
      <c r="G125" s="23" t="n">
        <v>-0.06</v>
      </c>
    </row>
    <row r="126" customFormat="false" ht="13.8" hidden="false" customHeight="false" outlineLevel="0" collapsed="false">
      <c r="A126" s="0" t="n">
        <f aca="false">A125+1</f>
        <v>96</v>
      </c>
      <c r="B126" s="0" t="n">
        <f aca="false">B125+1/12</f>
        <v>1959.91666666666</v>
      </c>
      <c r="C126" s="1" t="n">
        <v>4570.082456</v>
      </c>
      <c r="E126" s="0" t="n">
        <v>26.18</v>
      </c>
      <c r="F126" s="0" t="n">
        <v>26.18</v>
      </c>
      <c r="G126" s="23" t="n">
        <v>0</v>
      </c>
    </row>
    <row r="127" customFormat="false" ht="13.8" hidden="false" customHeight="false" outlineLevel="0" collapsed="false">
      <c r="A127" s="0" t="n">
        <f aca="false">A126+1</f>
        <v>97</v>
      </c>
      <c r="B127" s="0" t="n">
        <f aca="false">B126+1/12</f>
        <v>1959.99999999999</v>
      </c>
      <c r="C127" s="1" t="n">
        <v>4601.170934</v>
      </c>
      <c r="E127" s="0" t="n">
        <v>26.26</v>
      </c>
      <c r="F127" s="0" t="n">
        <v>26.33</v>
      </c>
      <c r="G127" s="23" t="n">
        <v>-0.07</v>
      </c>
    </row>
    <row r="128" customFormat="false" ht="13.8" hidden="false" customHeight="false" outlineLevel="0" collapsed="false">
      <c r="A128" s="0" t="n">
        <f aca="false">A127+1</f>
        <v>98</v>
      </c>
      <c r="B128" s="0" t="n">
        <f aca="false">B127+1/12</f>
        <v>1960.08333333332</v>
      </c>
      <c r="C128" s="1" t="n">
        <v>4758.21208</v>
      </c>
      <c r="E128" s="0" t="n">
        <v>26.29</v>
      </c>
      <c r="F128" s="0" t="n">
        <v>26.51</v>
      </c>
      <c r="G128" s="23" t="n">
        <v>-0.22</v>
      </c>
    </row>
    <row r="129" customFormat="false" ht="13.8" hidden="false" customHeight="false" outlineLevel="0" collapsed="false">
      <c r="A129" s="0" t="n">
        <f aca="false">A128+1</f>
        <v>99</v>
      </c>
      <c r="B129" s="0" t="n">
        <f aca="false">B128+1/12</f>
        <v>1960.16666666666</v>
      </c>
      <c r="C129" s="1" t="n">
        <v>4656.847077</v>
      </c>
      <c r="E129" s="0" t="n">
        <v>26.99</v>
      </c>
      <c r="F129" s="0" t="n">
        <v>27.01</v>
      </c>
      <c r="G129" s="23" t="n">
        <v>-0.02</v>
      </c>
    </row>
    <row r="130" customFormat="false" ht="13.8" hidden="false" customHeight="false" outlineLevel="0" collapsed="false">
      <c r="A130" s="0" t="n">
        <f aca="false">A129+1</f>
        <v>100</v>
      </c>
      <c r="B130" s="0" t="n">
        <f aca="false">B129+1/12</f>
        <v>1960.24999999999</v>
      </c>
      <c r="C130" s="1" t="n">
        <v>4640.536112</v>
      </c>
      <c r="E130" s="0" t="n">
        <v>27.49</v>
      </c>
      <c r="F130" s="0" t="n">
        <v>27.46</v>
      </c>
      <c r="G130" s="23" t="n">
        <v>0.03</v>
      </c>
    </row>
    <row r="131" customFormat="false" ht="13.8" hidden="false" customHeight="false" outlineLevel="0" collapsed="false">
      <c r="A131" s="0" t="n">
        <f aca="false">A130+1</f>
        <v>101</v>
      </c>
      <c r="B131" s="0" t="n">
        <f aca="false">B130+1/12</f>
        <v>1960.33333333332</v>
      </c>
      <c r="C131" s="1" t="n">
        <v>4956.714394</v>
      </c>
      <c r="E131" s="0" t="n">
        <v>27.68</v>
      </c>
      <c r="F131" s="0" t="n">
        <v>27.59</v>
      </c>
      <c r="G131" s="23" t="n">
        <v>0.08</v>
      </c>
    </row>
    <row r="132" customFormat="false" ht="13.8" hidden="false" customHeight="false" outlineLevel="0" collapsed="false">
      <c r="A132" s="0" t="n">
        <f aca="false">A131+1</f>
        <v>102</v>
      </c>
      <c r="B132" s="0" t="n">
        <f aca="false">B131+1/12</f>
        <v>1960.41666666666</v>
      </c>
      <c r="C132" s="1" t="n">
        <v>5035.741251</v>
      </c>
      <c r="E132" s="0" t="n">
        <v>27.23</v>
      </c>
      <c r="F132" s="0" t="n">
        <v>27.29</v>
      </c>
      <c r="G132" s="23" t="n">
        <v>-0.06</v>
      </c>
    </row>
    <row r="133" customFormat="false" ht="13.8" hidden="false" customHeight="false" outlineLevel="0" collapsed="false">
      <c r="A133" s="0" t="n">
        <f aca="false">A132+1</f>
        <v>103</v>
      </c>
      <c r="B133" s="0" t="n">
        <f aca="false">B132+1/12</f>
        <v>1960.49999999999</v>
      </c>
      <c r="C133" s="1" t="n">
        <v>4786.221204</v>
      </c>
      <c r="E133" s="0" t="n">
        <v>26.87</v>
      </c>
      <c r="F133" s="0" t="n">
        <v>26.8</v>
      </c>
      <c r="G133" s="23" t="n">
        <v>0.07</v>
      </c>
    </row>
    <row r="134" customFormat="false" ht="13.8" hidden="false" customHeight="false" outlineLevel="0" collapsed="false">
      <c r="A134" s="0" t="n">
        <f aca="false">A133+1</f>
        <v>104</v>
      </c>
      <c r="B134" s="0" t="n">
        <f aca="false">B133+1/12</f>
        <v>1960.58333333332</v>
      </c>
      <c r="C134" s="1" t="n">
        <v>4736.406475</v>
      </c>
      <c r="E134" s="0" t="n">
        <v>26.69</v>
      </c>
      <c r="F134" s="0" t="n">
        <v>26.32</v>
      </c>
      <c r="G134" s="23" t="n">
        <v>0.36</v>
      </c>
    </row>
    <row r="135" customFormat="false" ht="13.8" hidden="false" customHeight="false" outlineLevel="0" collapsed="false">
      <c r="A135" s="0" t="n">
        <f aca="false">A134+1</f>
        <v>105</v>
      </c>
      <c r="B135" s="0" t="n">
        <f aca="false">B134+1/12</f>
        <v>1960.66666666666</v>
      </c>
      <c r="C135" s="1" t="n">
        <v>4618.608127</v>
      </c>
      <c r="E135" s="0" t="n">
        <v>26.43</v>
      </c>
      <c r="F135" s="0" t="n">
        <v>26.15</v>
      </c>
      <c r="G135" s="23" t="n">
        <v>0.28</v>
      </c>
    </row>
    <row r="136" customFormat="false" ht="13.8" hidden="false" customHeight="false" outlineLevel="0" collapsed="false">
      <c r="A136" s="0" t="n">
        <f aca="false">A135+1</f>
        <v>106</v>
      </c>
      <c r="B136" s="0" t="n">
        <f aca="false">B135+1/12</f>
        <v>1960.74999999999</v>
      </c>
      <c r="C136" s="1" t="n">
        <v>4854.981277</v>
      </c>
      <c r="E136" s="0" t="n">
        <v>26.21</v>
      </c>
      <c r="F136" s="0" t="n">
        <v>26.03</v>
      </c>
      <c r="G136" s="23" t="n">
        <v>0.18</v>
      </c>
    </row>
    <row r="137" customFormat="false" ht="13.8" hidden="false" customHeight="false" outlineLevel="0" collapsed="false">
      <c r="A137" s="0" t="n">
        <f aca="false">A136+1</f>
        <v>107</v>
      </c>
      <c r="B137" s="0" t="n">
        <f aca="false">B136+1/12</f>
        <v>1960.83333333332</v>
      </c>
      <c r="C137" s="1" t="n">
        <v>4590.273736</v>
      </c>
      <c r="E137" s="0" t="n">
        <v>26.25</v>
      </c>
      <c r="F137" s="0" t="n">
        <v>26.1</v>
      </c>
      <c r="G137" s="23" t="n">
        <v>0.15</v>
      </c>
    </row>
    <row r="138" customFormat="false" ht="13.8" hidden="false" customHeight="false" outlineLevel="0" collapsed="false">
      <c r="A138" s="0" t="n">
        <f aca="false">A137+1</f>
        <v>108</v>
      </c>
      <c r="B138" s="0" t="n">
        <f aca="false">B137+1/12</f>
        <v>1960.91666666666</v>
      </c>
      <c r="C138" s="1" t="n">
        <v>4624.296698</v>
      </c>
      <c r="E138" s="0" t="n">
        <v>26.22</v>
      </c>
      <c r="F138" s="0" t="n">
        <v>26.18</v>
      </c>
      <c r="G138" s="23" t="n">
        <v>0.04</v>
      </c>
    </row>
    <row r="139" customFormat="false" ht="13.8" hidden="false" customHeight="false" outlineLevel="0" collapsed="false">
      <c r="A139" s="0" t="n">
        <f aca="false">A138+1</f>
        <v>109</v>
      </c>
      <c r="B139" s="0" t="n">
        <f aca="false">B138+1/12</f>
        <v>1960.99999999999</v>
      </c>
      <c r="C139" s="1" t="n">
        <v>4368.481888</v>
      </c>
      <c r="E139" s="0" t="n">
        <v>26.23</v>
      </c>
      <c r="F139" s="0" t="n">
        <v>26.27</v>
      </c>
      <c r="G139" s="23" t="n">
        <v>-0.04</v>
      </c>
    </row>
    <row r="140" customFormat="false" ht="13.8" hidden="false" customHeight="false" outlineLevel="0" collapsed="false">
      <c r="A140" s="0" t="n">
        <f aca="false">A139+1</f>
        <v>110</v>
      </c>
      <c r="B140" s="0" t="n">
        <f aca="false">B139+1/12</f>
        <v>1961.08333333332</v>
      </c>
      <c r="C140" s="1" t="n">
        <v>4260.031728</v>
      </c>
      <c r="E140" s="0" t="n">
        <v>26.56</v>
      </c>
      <c r="F140" s="0" t="n">
        <v>26.45</v>
      </c>
      <c r="G140" s="23" t="n">
        <v>0.1</v>
      </c>
    </row>
    <row r="141" customFormat="false" ht="13.8" hidden="false" customHeight="false" outlineLevel="0" collapsed="false">
      <c r="A141" s="0" t="n">
        <f aca="false">A140+1</f>
        <v>111</v>
      </c>
      <c r="B141" s="0" t="n">
        <f aca="false">B140+1/12</f>
        <v>1961.16666666666</v>
      </c>
      <c r="C141" s="1" t="n">
        <v>4485.675602</v>
      </c>
      <c r="E141" s="0" t="n">
        <v>26.94</v>
      </c>
      <c r="F141" s="0" t="n">
        <v>26.92</v>
      </c>
      <c r="G141" s="23" t="n">
        <v>0.02</v>
      </c>
    </row>
    <row r="142" customFormat="false" ht="13.8" hidden="false" customHeight="false" outlineLevel="0" collapsed="false">
      <c r="A142" s="0" t="n">
        <f aca="false">A141+1</f>
        <v>112</v>
      </c>
      <c r="B142" s="0" t="n">
        <f aca="false">B141+1/12</f>
        <v>1961.24999999999</v>
      </c>
      <c r="C142" s="1" t="n">
        <v>4865.090383</v>
      </c>
      <c r="E142" s="0" t="n">
        <v>27.37</v>
      </c>
      <c r="F142" s="0" t="n">
        <v>27.37</v>
      </c>
      <c r="G142" s="23" t="n">
        <v>0</v>
      </c>
    </row>
    <row r="143" customFormat="false" ht="13.8" hidden="false" customHeight="false" outlineLevel="0" collapsed="false">
      <c r="A143" s="0" t="n">
        <f aca="false">A142+1</f>
        <v>113</v>
      </c>
      <c r="B143" s="0" t="n">
        <f aca="false">B142+1/12</f>
        <v>1961.33333333332</v>
      </c>
      <c r="C143" s="1" t="n">
        <v>4900.908548</v>
      </c>
      <c r="E143" s="0" t="n">
        <v>27.75</v>
      </c>
      <c r="F143" s="0" t="n">
        <v>27.49</v>
      </c>
      <c r="G143" s="23" t="n">
        <v>0.26</v>
      </c>
    </row>
    <row r="144" customFormat="false" ht="13.8" hidden="false" customHeight="false" outlineLevel="0" collapsed="false">
      <c r="A144" s="0" t="n">
        <f aca="false">A143+1</f>
        <v>114</v>
      </c>
      <c r="B144" s="0" t="n">
        <f aca="false">B143+1/12</f>
        <v>1961.41666666666</v>
      </c>
      <c r="C144" s="1" t="n">
        <v>4748.674467</v>
      </c>
      <c r="E144" s="0" t="n">
        <v>27.66</v>
      </c>
      <c r="F144" s="0" t="n">
        <v>27.22</v>
      </c>
      <c r="G144" s="23" t="n">
        <v>0.44</v>
      </c>
    </row>
    <row r="145" customFormat="false" ht="13.8" hidden="false" customHeight="false" outlineLevel="0" collapsed="false">
      <c r="A145" s="0" t="n">
        <f aca="false">A144+1</f>
        <v>115</v>
      </c>
      <c r="B145" s="0" t="n">
        <f aca="false">B144+1/12</f>
        <v>1961.49999999999</v>
      </c>
      <c r="C145" s="1" t="n">
        <v>4647.793495</v>
      </c>
      <c r="E145" s="0" t="n">
        <v>26.87</v>
      </c>
      <c r="F145" s="0" t="n">
        <v>26.76</v>
      </c>
      <c r="G145" s="23" t="n">
        <v>0.11</v>
      </c>
    </row>
    <row r="146" customFormat="false" ht="13.8" hidden="false" customHeight="false" outlineLevel="0" collapsed="false">
      <c r="A146" s="0" t="n">
        <f aca="false">A145+1</f>
        <v>116</v>
      </c>
      <c r="B146" s="0" t="n">
        <f aca="false">B145+1/12</f>
        <v>1961.58333333332</v>
      </c>
      <c r="C146" s="1" t="n">
        <v>4595.538085</v>
      </c>
      <c r="E146" s="0" t="n">
        <v>26.18</v>
      </c>
      <c r="F146" s="0" t="n">
        <v>26.3</v>
      </c>
      <c r="G146" s="23" t="n">
        <v>-0.12</v>
      </c>
    </row>
    <row r="147" customFormat="false" ht="13.8" hidden="false" customHeight="false" outlineLevel="0" collapsed="false">
      <c r="A147" s="0" t="n">
        <f aca="false">A146+1</f>
        <v>117</v>
      </c>
      <c r="B147" s="0" t="n">
        <f aca="false">B146+1/12</f>
        <v>1961.66666666666</v>
      </c>
      <c r="C147" s="1" t="n">
        <v>4476.415078</v>
      </c>
      <c r="E147" s="0" t="n">
        <v>25.78</v>
      </c>
      <c r="F147" s="0" t="n">
        <v>26.16</v>
      </c>
      <c r="G147" s="23" t="n">
        <v>-0.38</v>
      </c>
    </row>
    <row r="148" customFormat="false" ht="13.8" hidden="false" customHeight="false" outlineLevel="0" collapsed="false">
      <c r="A148" s="0" t="n">
        <f aca="false">A147+1</f>
        <v>118</v>
      </c>
      <c r="B148" s="0" t="n">
        <f aca="false">B147+1/12</f>
        <v>1961.74999999999</v>
      </c>
      <c r="C148" s="1" t="n">
        <v>4462.4224</v>
      </c>
      <c r="E148" s="0" t="n">
        <v>25.7</v>
      </c>
      <c r="F148" s="0" t="n">
        <v>26.09</v>
      </c>
      <c r="G148" s="23" t="n">
        <v>-0.38</v>
      </c>
    </row>
    <row r="149" customFormat="false" ht="13.8" hidden="false" customHeight="false" outlineLevel="0" collapsed="false">
      <c r="A149" s="0" t="n">
        <f aca="false">A148+1</f>
        <v>119</v>
      </c>
      <c r="B149" s="0" t="n">
        <f aca="false">B148+1/12</f>
        <v>1961.83333333332</v>
      </c>
      <c r="C149" s="1" t="n">
        <v>4547.474324</v>
      </c>
      <c r="E149" s="0" t="n">
        <v>26.07</v>
      </c>
      <c r="F149" s="0" t="n">
        <v>26.08</v>
      </c>
      <c r="G149" s="23" t="n">
        <v>-0.01</v>
      </c>
    </row>
    <row r="150" customFormat="false" ht="13.8" hidden="false" customHeight="false" outlineLevel="0" collapsed="false">
      <c r="A150" s="0" t="n">
        <f aca="false">A149+1</f>
        <v>120</v>
      </c>
      <c r="B150" s="0" t="n">
        <f aca="false">B149+1/12</f>
        <v>1961.91666666666</v>
      </c>
      <c r="C150" s="1" t="n">
        <v>4254.606557</v>
      </c>
      <c r="E150" s="0" t="n">
        <v>25.98</v>
      </c>
      <c r="F150" s="0" t="n">
        <v>26.14</v>
      </c>
      <c r="G150" s="23" t="n">
        <v>-0.16</v>
      </c>
    </row>
    <row r="151" customFormat="false" ht="13.8" hidden="false" customHeight="false" outlineLevel="0" collapsed="false">
      <c r="A151" s="0" t="n">
        <f aca="false">A150+1</f>
        <v>121</v>
      </c>
      <c r="B151" s="0" t="n">
        <f aca="false">B150+1/12</f>
        <v>1961.99999999999</v>
      </c>
      <c r="C151" s="1" t="n">
        <v>4308.415583</v>
      </c>
      <c r="E151" s="0" t="n">
        <v>25.96</v>
      </c>
      <c r="F151" s="0" t="n">
        <v>26.27</v>
      </c>
      <c r="G151" s="23" t="n">
        <v>-0.3</v>
      </c>
    </row>
    <row r="152" customFormat="false" ht="13.8" hidden="false" customHeight="false" outlineLevel="0" collapsed="false">
      <c r="A152" s="0" t="n">
        <f aca="false">A151+1</f>
        <v>122</v>
      </c>
      <c r="B152" s="0" t="n">
        <f aca="false">B151+1/12</f>
        <v>1962.08333333332</v>
      </c>
      <c r="C152" s="1" t="n">
        <v>4554.175948</v>
      </c>
      <c r="E152" s="0" t="n">
        <v>26.2</v>
      </c>
      <c r="F152" s="0" t="n">
        <v>26.45</v>
      </c>
      <c r="G152" s="23" t="n">
        <v>-0.26</v>
      </c>
    </row>
    <row r="153" customFormat="false" ht="13.8" hidden="false" customHeight="false" outlineLevel="0" collapsed="false">
      <c r="A153" s="0" t="n">
        <f aca="false">A152+1</f>
        <v>123</v>
      </c>
      <c r="B153" s="0" t="n">
        <f aca="false">B152+1/12</f>
        <v>1962.16666666666</v>
      </c>
      <c r="C153" s="1" t="n">
        <v>4625.404325</v>
      </c>
      <c r="E153" s="0" t="n">
        <v>26.81</v>
      </c>
      <c r="F153" s="0" t="n">
        <v>26.92</v>
      </c>
      <c r="G153" s="23" t="n">
        <v>-0.11</v>
      </c>
    </row>
    <row r="154" customFormat="false" ht="13.8" hidden="false" customHeight="false" outlineLevel="0" collapsed="false">
      <c r="A154" s="0" t="n">
        <f aca="false">A153+1</f>
        <v>124</v>
      </c>
      <c r="B154" s="0" t="n">
        <f aca="false">B153+1/12</f>
        <v>1962.24999999999</v>
      </c>
      <c r="C154" s="1" t="n">
        <v>4251.168385</v>
      </c>
      <c r="E154" s="0" t="n">
        <v>27.13</v>
      </c>
      <c r="F154" s="0" t="n">
        <v>27.37</v>
      </c>
      <c r="G154" s="23" t="n">
        <v>-0.24</v>
      </c>
    </row>
    <row r="155" customFormat="false" ht="13.8" hidden="false" customHeight="false" outlineLevel="0" collapsed="false">
      <c r="A155" s="0" t="n">
        <f aca="false">A154+1</f>
        <v>125</v>
      </c>
      <c r="B155" s="0" t="n">
        <f aca="false">B154+1/12</f>
        <v>1962.33333333332</v>
      </c>
      <c r="C155" s="1" t="n">
        <v>4526.613972</v>
      </c>
      <c r="E155" s="0" t="n">
        <v>27.05</v>
      </c>
      <c r="F155" s="0" t="n">
        <v>27.49</v>
      </c>
      <c r="G155" s="23" t="n">
        <v>-0.44</v>
      </c>
    </row>
    <row r="156" customFormat="false" ht="13.8" hidden="false" customHeight="false" outlineLevel="0" collapsed="false">
      <c r="A156" s="0" t="n">
        <f aca="false">A155+1</f>
        <v>126</v>
      </c>
      <c r="B156" s="0" t="n">
        <f aca="false">B155+1/12</f>
        <v>1962.41666666666</v>
      </c>
      <c r="C156" s="1" t="n">
        <v>4617.975582</v>
      </c>
      <c r="E156" s="0" t="n">
        <v>27.08</v>
      </c>
      <c r="F156" s="0" t="n">
        <v>27.22</v>
      </c>
      <c r="G156" s="23" t="n">
        <v>-0.14</v>
      </c>
    </row>
    <row r="157" customFormat="false" ht="13.8" hidden="false" customHeight="false" outlineLevel="0" collapsed="false">
      <c r="A157" s="0" t="n">
        <f aca="false">A156+1</f>
        <v>127</v>
      </c>
      <c r="B157" s="0" t="n">
        <f aca="false">B156+1/12</f>
        <v>1962.49999999999</v>
      </c>
      <c r="C157" s="1" t="n">
        <v>4561.954349</v>
      </c>
      <c r="E157" s="0" t="n">
        <v>26.75</v>
      </c>
      <c r="F157" s="0" t="n">
        <v>26.76</v>
      </c>
      <c r="G157" s="23" t="n">
        <v>0</v>
      </c>
    </row>
    <row r="158" customFormat="false" ht="13.8" hidden="false" customHeight="false" outlineLevel="0" collapsed="false">
      <c r="A158" s="0" t="n">
        <f aca="false">A157+1</f>
        <v>128</v>
      </c>
      <c r="B158" s="0" t="n">
        <f aca="false">B157+1/12</f>
        <v>1962.58333333332</v>
      </c>
      <c r="C158" s="1" t="n">
        <v>4607.929859</v>
      </c>
      <c r="E158" s="0" t="n">
        <v>26.32</v>
      </c>
      <c r="F158" s="0" t="n">
        <v>26.3</v>
      </c>
      <c r="G158" s="23" t="n">
        <v>0.02</v>
      </c>
    </row>
    <row r="159" customFormat="false" ht="13.8" hidden="false" customHeight="false" outlineLevel="0" collapsed="false">
      <c r="A159" s="0" t="n">
        <f aca="false">A158+1</f>
        <v>129</v>
      </c>
      <c r="B159" s="0" t="n">
        <f aca="false">B158+1/12</f>
        <v>1962.66666666666</v>
      </c>
      <c r="C159" s="1" t="n">
        <v>4707.208312</v>
      </c>
      <c r="E159" s="0" t="n">
        <v>25.93</v>
      </c>
      <c r="F159" s="0" t="n">
        <v>26.16</v>
      </c>
      <c r="G159" s="23" t="n">
        <v>-0.23</v>
      </c>
    </row>
    <row r="160" customFormat="false" ht="13.8" hidden="false" customHeight="false" outlineLevel="0" collapsed="false">
      <c r="A160" s="0" t="n">
        <f aca="false">A159+1</f>
        <v>130</v>
      </c>
      <c r="B160" s="0" t="n">
        <f aca="false">B159+1/12</f>
        <v>1962.74999999999</v>
      </c>
      <c r="C160" s="1" t="n">
        <v>4520.71973</v>
      </c>
      <c r="E160" s="0" t="n">
        <v>25.96</v>
      </c>
      <c r="F160" s="0" t="n">
        <v>26.09</v>
      </c>
      <c r="G160" s="23" t="n">
        <v>-0.12</v>
      </c>
    </row>
    <row r="161" customFormat="false" ht="13.8" hidden="false" customHeight="false" outlineLevel="0" collapsed="false">
      <c r="A161" s="0" t="n">
        <f aca="false">A160+1</f>
        <v>131</v>
      </c>
      <c r="B161" s="0" t="n">
        <f aca="false">B160+1/12</f>
        <v>1962.83333333332</v>
      </c>
      <c r="C161" s="1" t="n">
        <v>4345.677575</v>
      </c>
      <c r="E161" s="0" t="n">
        <v>25.75</v>
      </c>
      <c r="F161" s="0" t="n">
        <v>26.08</v>
      </c>
      <c r="G161" s="23" t="n">
        <v>-0.32</v>
      </c>
    </row>
    <row r="162" customFormat="false" ht="13.8" hidden="false" customHeight="false" outlineLevel="0" collapsed="false">
      <c r="A162" s="0" t="n">
        <f aca="false">A161+1</f>
        <v>132</v>
      </c>
      <c r="B162" s="0" t="n">
        <f aca="false">B161+1/12</f>
        <v>1962.91666666665</v>
      </c>
      <c r="C162" s="1" t="n">
        <v>4183.166463</v>
      </c>
      <c r="E162" s="0" t="n">
        <v>25.67</v>
      </c>
      <c r="F162" s="0" t="n">
        <v>26.14</v>
      </c>
      <c r="G162" s="23" t="n">
        <v>-0.47</v>
      </c>
    </row>
    <row r="163" customFormat="false" ht="13.8" hidden="false" customHeight="false" outlineLevel="0" collapsed="false">
      <c r="A163" s="0" t="n">
        <f aca="false">A162+1</f>
        <v>133</v>
      </c>
      <c r="B163" s="0" t="n">
        <f aca="false">B162+1/12</f>
        <v>1962.99999999999</v>
      </c>
      <c r="C163" s="1" t="n">
        <v>4313.321562</v>
      </c>
      <c r="E163" s="0" t="n">
        <v>25.77</v>
      </c>
      <c r="F163" s="0" t="n">
        <v>26.27</v>
      </c>
      <c r="G163" s="23" t="n">
        <v>-0.5</v>
      </c>
    </row>
    <row r="164" customFormat="false" ht="13.8" hidden="false" customHeight="false" outlineLevel="0" collapsed="false">
      <c r="A164" s="0" t="n">
        <f aca="false">A163+1</f>
        <v>134</v>
      </c>
      <c r="B164" s="0" t="n">
        <f aca="false">B163+1/12</f>
        <v>1963.08333333332</v>
      </c>
      <c r="C164" s="1" t="n">
        <v>4093.386275</v>
      </c>
      <c r="E164" s="0" t="n">
        <v>26.23</v>
      </c>
      <c r="F164" s="0" t="n">
        <v>26.45</v>
      </c>
      <c r="G164" s="23" t="n">
        <v>-0.23</v>
      </c>
    </row>
    <row r="165" customFormat="false" ht="13.8" hidden="false" customHeight="false" outlineLevel="0" collapsed="false">
      <c r="A165" s="0" t="n">
        <f aca="false">A164+1</f>
        <v>135</v>
      </c>
      <c r="B165" s="0" t="n">
        <f aca="false">B164+1/12</f>
        <v>1963.16666666665</v>
      </c>
      <c r="C165" s="1" t="n">
        <v>4518.342551</v>
      </c>
      <c r="E165" s="0" t="n">
        <v>27.18</v>
      </c>
      <c r="F165" s="0" t="n">
        <v>26.92</v>
      </c>
      <c r="G165" s="23" t="n">
        <v>0.26</v>
      </c>
    </row>
    <row r="166" customFormat="false" ht="13.8" hidden="false" customHeight="false" outlineLevel="0" collapsed="false">
      <c r="A166" s="0" t="n">
        <f aca="false">A165+1</f>
        <v>136</v>
      </c>
      <c r="B166" s="0" t="n">
        <f aca="false">B165+1/12</f>
        <v>1963.24999999999</v>
      </c>
      <c r="C166" s="1" t="n">
        <v>4799.205787</v>
      </c>
      <c r="E166" s="0" t="n">
        <v>27.79</v>
      </c>
      <c r="F166" s="0" t="n">
        <v>27.37</v>
      </c>
      <c r="G166" s="23" t="n">
        <v>0.41</v>
      </c>
    </row>
    <row r="167" customFormat="false" ht="13.8" hidden="false" customHeight="false" outlineLevel="0" collapsed="false">
      <c r="A167" s="0" t="n">
        <f aca="false">A166+1</f>
        <v>137</v>
      </c>
      <c r="B167" s="0" t="n">
        <f aca="false">B166+1/12</f>
        <v>1963.33333333332</v>
      </c>
      <c r="C167" s="1" t="n">
        <v>4652.403875</v>
      </c>
      <c r="E167" s="0" t="n">
        <v>27.63</v>
      </c>
      <c r="F167" s="0" t="n">
        <v>27.49</v>
      </c>
      <c r="G167" s="23" t="n">
        <v>0.14</v>
      </c>
    </row>
    <row r="168" customFormat="false" ht="13.8" hidden="false" customHeight="false" outlineLevel="0" collapsed="false">
      <c r="A168" s="0" t="n">
        <f aca="false">A167+1</f>
        <v>138</v>
      </c>
      <c r="B168" s="0" t="n">
        <f aca="false">B167+1/12</f>
        <v>1963.41666666665</v>
      </c>
      <c r="C168" s="1" t="n">
        <v>4805.244067</v>
      </c>
      <c r="E168" s="0" t="n">
        <v>27.61</v>
      </c>
      <c r="F168" s="0" t="n">
        <v>27.22</v>
      </c>
      <c r="G168" s="23" t="n">
        <v>0.39</v>
      </c>
    </row>
    <row r="169" customFormat="false" ht="13.8" hidden="false" customHeight="false" outlineLevel="0" collapsed="false">
      <c r="A169" s="0" t="n">
        <f aca="false">A168+1</f>
        <v>139</v>
      </c>
      <c r="B169" s="0" t="n">
        <f aca="false">B168+1/12</f>
        <v>1963.49999999999</v>
      </c>
      <c r="C169" s="1" t="n">
        <v>4643.713987</v>
      </c>
      <c r="E169" s="0" t="n">
        <v>27.77</v>
      </c>
      <c r="F169" s="0" t="n">
        <v>26.76</v>
      </c>
      <c r="G169" s="28" t="n">
        <v>1.02</v>
      </c>
      <c r="H169" s="28" t="n">
        <v>1.02</v>
      </c>
      <c r="I169" s="0" t="n">
        <f aca="false">H169*180+C169</f>
        <v>4827.313987</v>
      </c>
    </row>
    <row r="170" customFormat="false" ht="13.8" hidden="false" customHeight="false" outlineLevel="0" collapsed="false">
      <c r="A170" s="0" t="n">
        <f aca="false">A169+1</f>
        <v>140</v>
      </c>
      <c r="B170" s="0" t="n">
        <f aca="false">B169+1/12</f>
        <v>1963.58333333332</v>
      </c>
      <c r="C170" s="1" t="n">
        <v>4563.003918</v>
      </c>
      <c r="E170" s="0" t="n">
        <v>27.47</v>
      </c>
      <c r="F170" s="0" t="n">
        <v>26.3</v>
      </c>
      <c r="G170" s="28" t="n">
        <v>1.17</v>
      </c>
      <c r="H170" s="28" t="n">
        <v>1.17</v>
      </c>
      <c r="I170" s="0" t="n">
        <f aca="false">H170*180+C170</f>
        <v>4773.603918</v>
      </c>
    </row>
    <row r="171" customFormat="false" ht="13.8" hidden="false" customHeight="false" outlineLevel="0" collapsed="false">
      <c r="A171" s="0" t="n">
        <f aca="false">A170+1</f>
        <v>141</v>
      </c>
      <c r="B171" s="0" t="n">
        <f aca="false">B170+1/12</f>
        <v>1963.66666666665</v>
      </c>
      <c r="C171" s="1" t="n">
        <v>4712.013733</v>
      </c>
      <c r="E171" s="0" t="n">
        <v>27.39</v>
      </c>
      <c r="F171" s="0" t="n">
        <v>26.16</v>
      </c>
      <c r="G171" s="28" t="n">
        <v>1.23</v>
      </c>
      <c r="H171" s="28" t="n">
        <v>1.23</v>
      </c>
      <c r="I171" s="0" t="n">
        <f aca="false">H171*180+C171</f>
        <v>4933.413733</v>
      </c>
    </row>
    <row r="172" customFormat="false" ht="13.8" hidden="false" customHeight="false" outlineLevel="0" collapsed="false">
      <c r="A172" s="0" t="n">
        <f aca="false">A171+1</f>
        <v>142</v>
      </c>
      <c r="B172" s="0" t="n">
        <f aca="false">B171+1/12</f>
        <v>1963.74999999999</v>
      </c>
      <c r="C172" s="1" t="n">
        <v>4453.355875</v>
      </c>
      <c r="E172" s="0" t="n">
        <v>27.35</v>
      </c>
      <c r="F172" s="0" t="n">
        <v>26.09</v>
      </c>
      <c r="G172" s="28" t="n">
        <v>1.26</v>
      </c>
      <c r="H172" s="28" t="n">
        <v>1.26</v>
      </c>
      <c r="I172" s="0" t="n">
        <f aca="false">H172*180+C172</f>
        <v>4680.155875</v>
      </c>
    </row>
    <row r="173" customFormat="false" ht="13.8" hidden="false" customHeight="false" outlineLevel="0" collapsed="false">
      <c r="A173" s="0" t="n">
        <f aca="false">A172+1</f>
        <v>143</v>
      </c>
      <c r="B173" s="0" t="n">
        <f aca="false">B172+1/12</f>
        <v>1963.83333333332</v>
      </c>
      <c r="C173" s="1" t="n">
        <v>4499.198009</v>
      </c>
      <c r="E173" s="0" t="n">
        <v>27.46</v>
      </c>
      <c r="F173" s="0" t="n">
        <v>26.08</v>
      </c>
      <c r="G173" s="28" t="n">
        <v>1.39</v>
      </c>
      <c r="H173" s="28" t="n">
        <v>1.39</v>
      </c>
      <c r="I173" s="0" t="n">
        <f aca="false">H173*180+C173</f>
        <v>4749.398009</v>
      </c>
    </row>
    <row r="174" customFormat="false" ht="13.8" hidden="false" customHeight="false" outlineLevel="0" collapsed="false">
      <c r="A174" s="0" t="n">
        <f aca="false">A173+1</f>
        <v>144</v>
      </c>
      <c r="B174" s="0" t="n">
        <f aca="false">B173+1/12</f>
        <v>1963.91666666665</v>
      </c>
      <c r="C174" s="1" t="n">
        <v>4315.565468</v>
      </c>
      <c r="E174" s="0" t="n">
        <v>27.61</v>
      </c>
      <c r="F174" s="0" t="n">
        <v>26.14</v>
      </c>
      <c r="G174" s="28" t="n">
        <v>1.47</v>
      </c>
      <c r="H174" s="28" t="n">
        <v>1.47</v>
      </c>
      <c r="I174" s="0" t="n">
        <f aca="false">H174*180+C174</f>
        <v>4580.165468</v>
      </c>
    </row>
    <row r="175" customFormat="false" ht="13.8" hidden="false" customHeight="false" outlineLevel="0" collapsed="false">
      <c r="A175" s="0" t="n">
        <f aca="false">A174+1</f>
        <v>145</v>
      </c>
      <c r="B175" s="0" t="n">
        <f aca="false">B174+1/12</f>
        <v>1963.99999999999</v>
      </c>
      <c r="C175" s="1" t="n">
        <v>4247.685019</v>
      </c>
      <c r="E175" s="0" t="n">
        <v>27.33</v>
      </c>
      <c r="F175" s="0" t="n">
        <v>26.27</v>
      </c>
      <c r="G175" s="28" t="n">
        <v>1.06</v>
      </c>
      <c r="H175" s="28" t="n">
        <v>1.06</v>
      </c>
      <c r="I175" s="0" t="n">
        <f aca="false">H175*180+C175</f>
        <v>4438.485019</v>
      </c>
    </row>
    <row r="176" customFormat="false" ht="13.8" hidden="false" customHeight="false" outlineLevel="0" collapsed="false">
      <c r="A176" s="0" t="n">
        <f aca="false">A175+1</f>
        <v>146</v>
      </c>
      <c r="B176" s="0" t="n">
        <f aca="false">B175+1/12</f>
        <v>1964.08333333332</v>
      </c>
      <c r="C176" s="1" t="n">
        <v>4709.267147</v>
      </c>
      <c r="E176" s="0" t="n">
        <v>27.13</v>
      </c>
      <c r="F176" s="0" t="n">
        <v>26.45</v>
      </c>
      <c r="G176" s="28" t="n">
        <v>0.68</v>
      </c>
      <c r="H176" s="28" t="n">
        <v>0.68</v>
      </c>
      <c r="I176" s="0" t="n">
        <f aca="false">H176*180+C176</f>
        <v>4831.667147</v>
      </c>
    </row>
    <row r="177" customFormat="false" ht="13.8" hidden="false" customHeight="false" outlineLevel="0" collapsed="false">
      <c r="A177" s="0" t="n">
        <f aca="false">A176+1</f>
        <v>147</v>
      </c>
      <c r="B177" s="0" t="n">
        <f aca="false">B176+1/12</f>
        <v>1964.16666666665</v>
      </c>
      <c r="C177" s="1" t="n">
        <v>4767.122805</v>
      </c>
      <c r="E177" s="0" t="n">
        <v>27.02</v>
      </c>
      <c r="F177" s="0" t="n">
        <v>26.92</v>
      </c>
      <c r="G177" s="23" t="n">
        <v>0.1</v>
      </c>
    </row>
    <row r="178" customFormat="false" ht="13.8" hidden="false" customHeight="false" outlineLevel="0" collapsed="false">
      <c r="A178" s="0" t="n">
        <f aca="false">A177+1</f>
        <v>148</v>
      </c>
      <c r="B178" s="0" t="n">
        <f aca="false">B177+1/12</f>
        <v>1964.24999999999</v>
      </c>
      <c r="C178" s="1" t="n">
        <v>4925.59827</v>
      </c>
      <c r="E178" s="0" t="n">
        <v>26.95</v>
      </c>
      <c r="F178" s="0" t="n">
        <v>27.37</v>
      </c>
      <c r="G178" s="23" t="n">
        <v>-0.42</v>
      </c>
    </row>
    <row r="179" customFormat="false" ht="13.8" hidden="false" customHeight="false" outlineLevel="0" collapsed="false">
      <c r="A179" s="0" t="n">
        <f aca="false">A178+1</f>
        <v>149</v>
      </c>
      <c r="B179" s="0" t="n">
        <f aca="false">B178+1/12</f>
        <v>1964.33333333332</v>
      </c>
      <c r="C179" s="1" t="n">
        <v>4800.926621</v>
      </c>
      <c r="E179" s="0" t="n">
        <v>26.82</v>
      </c>
      <c r="F179" s="0" t="n">
        <v>27.49</v>
      </c>
      <c r="G179" s="26" t="n">
        <v>-0.67</v>
      </c>
      <c r="H179" s="26" t="n">
        <v>-0.67</v>
      </c>
      <c r="I179" s="0" t="n">
        <f aca="false">H179*180+C179</f>
        <v>4680.326621</v>
      </c>
    </row>
    <row r="180" customFormat="false" ht="13.8" hidden="false" customHeight="false" outlineLevel="0" collapsed="false">
      <c r="A180" s="0" t="n">
        <f aca="false">A179+1</f>
        <v>150</v>
      </c>
      <c r="B180" s="0" t="n">
        <f aca="false">B179+1/12</f>
        <v>1964.41666666665</v>
      </c>
      <c r="C180" s="1" t="n">
        <v>4790.315329</v>
      </c>
      <c r="E180" s="0" t="n">
        <v>26.58</v>
      </c>
      <c r="F180" s="0" t="n">
        <v>27.22</v>
      </c>
      <c r="G180" s="26" t="n">
        <v>-0.64</v>
      </c>
      <c r="H180" s="26" t="n">
        <v>-0.64</v>
      </c>
      <c r="I180" s="0" t="n">
        <f aca="false">H180*180+C180</f>
        <v>4675.115329</v>
      </c>
    </row>
    <row r="181" customFormat="false" ht="13.8" hidden="false" customHeight="false" outlineLevel="0" collapsed="false">
      <c r="A181" s="0" t="n">
        <f aca="false">A180+1</f>
        <v>151</v>
      </c>
      <c r="B181" s="0" t="n">
        <f aca="false">B180+1/12</f>
        <v>1964.49999999999</v>
      </c>
      <c r="C181" s="1" t="n">
        <v>4729.872142</v>
      </c>
      <c r="E181" s="0" t="n">
        <v>26.33</v>
      </c>
      <c r="F181" s="0" t="n">
        <v>26.76</v>
      </c>
      <c r="G181" s="26" t="n">
        <v>-0.43</v>
      </c>
      <c r="H181" s="26" t="n">
        <v>-0.43</v>
      </c>
      <c r="I181" s="0" t="n">
        <f aca="false">H181*180+C181</f>
        <v>4652.472142</v>
      </c>
    </row>
    <row r="182" customFormat="false" ht="13.8" hidden="false" customHeight="false" outlineLevel="0" collapsed="false">
      <c r="A182" s="0" t="n">
        <f aca="false">A181+1</f>
        <v>152</v>
      </c>
      <c r="B182" s="0" t="n">
        <f aca="false">B181+1/12</f>
        <v>1964.58333333332</v>
      </c>
      <c r="C182" s="1" t="n">
        <v>4747.28995</v>
      </c>
      <c r="E182" s="0" t="n">
        <v>25.59</v>
      </c>
      <c r="F182" s="0" t="n">
        <v>26.3</v>
      </c>
      <c r="G182" s="26" t="n">
        <v>-0.72</v>
      </c>
      <c r="H182" s="26" t="n">
        <v>-0.72</v>
      </c>
      <c r="I182" s="0" t="n">
        <f aca="false">H182*180+C182</f>
        <v>4617.68995</v>
      </c>
    </row>
    <row r="183" customFormat="false" ht="13.8" hidden="false" customHeight="false" outlineLevel="0" collapsed="false">
      <c r="A183" s="0" t="n">
        <f aca="false">A182+1</f>
        <v>153</v>
      </c>
      <c r="B183" s="0" t="n">
        <f aca="false">B182+1/12</f>
        <v>1964.66666666665</v>
      </c>
      <c r="C183" s="1" t="n">
        <v>4714.343247</v>
      </c>
      <c r="E183" s="0" t="n">
        <v>25.32</v>
      </c>
      <c r="F183" s="0" t="n">
        <v>26.16</v>
      </c>
      <c r="G183" s="26" t="n">
        <v>-0.84</v>
      </c>
      <c r="H183" s="26" t="n">
        <v>-0.84</v>
      </c>
      <c r="I183" s="0" t="n">
        <f aca="false">H183*180+C183</f>
        <v>4563.143247</v>
      </c>
    </row>
    <row r="184" customFormat="false" ht="13.8" hidden="false" customHeight="false" outlineLevel="0" collapsed="false">
      <c r="A184" s="0" t="n">
        <f aca="false">A183+1</f>
        <v>154</v>
      </c>
      <c r="B184" s="0" t="n">
        <f aca="false">B183+1/12</f>
        <v>1964.74999999999</v>
      </c>
      <c r="C184" s="1" t="n">
        <v>4528.506738</v>
      </c>
      <c r="E184" s="0" t="n">
        <v>25.36</v>
      </c>
      <c r="F184" s="0" t="n">
        <v>26.09</v>
      </c>
      <c r="G184" s="26" t="n">
        <v>-0.73</v>
      </c>
      <c r="H184" s="26" t="n">
        <v>-0.73</v>
      </c>
      <c r="I184" s="0" t="n">
        <f aca="false">H184*180+C184</f>
        <v>4397.106738</v>
      </c>
    </row>
    <row r="185" customFormat="false" ht="13.8" hidden="false" customHeight="false" outlineLevel="0" collapsed="false">
      <c r="A185" s="0" t="n">
        <f aca="false">A184+1</f>
        <v>155</v>
      </c>
      <c r="B185" s="0" t="n">
        <f aca="false">B184+1/12</f>
        <v>1964.83333333332</v>
      </c>
      <c r="C185" s="1" t="n">
        <v>4500.267766</v>
      </c>
      <c r="E185" s="0" t="n">
        <v>25.26</v>
      </c>
      <c r="F185" s="0" t="n">
        <v>26.08</v>
      </c>
      <c r="G185" s="26" t="n">
        <v>-0.82</v>
      </c>
      <c r="H185" s="26" t="n">
        <v>-0.82</v>
      </c>
      <c r="I185" s="0" t="n">
        <f aca="false">H185*180+C185</f>
        <v>4352.667766</v>
      </c>
    </row>
    <row r="186" customFormat="false" ht="13.8" hidden="false" customHeight="false" outlineLevel="0" collapsed="false">
      <c r="A186" s="0" t="n">
        <f aca="false">A185+1</f>
        <v>156</v>
      </c>
      <c r="B186" s="0" t="n">
        <f aca="false">B185+1/12</f>
        <v>1964.91666666665</v>
      </c>
      <c r="C186" s="1" t="n">
        <v>4246.198256</v>
      </c>
      <c r="E186" s="0" t="n">
        <v>25.22</v>
      </c>
      <c r="F186" s="0" t="n">
        <v>26.14</v>
      </c>
      <c r="G186" s="26" t="n">
        <v>-0.92</v>
      </c>
      <c r="H186" s="26" t="n">
        <v>-0.92</v>
      </c>
      <c r="I186" s="0" t="n">
        <f aca="false">H186*180+C186</f>
        <v>4080.598256</v>
      </c>
    </row>
    <row r="187" customFormat="false" ht="13.8" hidden="false" customHeight="false" outlineLevel="0" collapsed="false">
      <c r="A187" s="0" t="n">
        <f aca="false">A186+1</f>
        <v>157</v>
      </c>
      <c r="B187" s="0" t="n">
        <f aca="false">B186+1/12</f>
        <v>1964.99999999999</v>
      </c>
      <c r="C187" s="1" t="n">
        <v>4101.209746</v>
      </c>
      <c r="E187" s="0" t="n">
        <v>25.66</v>
      </c>
      <c r="F187" s="0" t="n">
        <v>26.27</v>
      </c>
      <c r="G187" s="26" t="n">
        <v>-0.61</v>
      </c>
      <c r="H187" s="26" t="n">
        <v>-0.61</v>
      </c>
      <c r="I187" s="0" t="n">
        <f aca="false">H187*180+C187</f>
        <v>3991.409746</v>
      </c>
    </row>
    <row r="188" customFormat="false" ht="13.8" hidden="false" customHeight="false" outlineLevel="0" collapsed="false">
      <c r="A188" s="0" t="n">
        <f aca="false">A187+1</f>
        <v>158</v>
      </c>
      <c r="B188" s="0" t="n">
        <f aca="false">B187+1/12</f>
        <v>1965.08333333332</v>
      </c>
      <c r="C188" s="1" t="n">
        <v>4618.516063</v>
      </c>
      <c r="E188" s="0" t="n">
        <v>26.2</v>
      </c>
      <c r="F188" s="0" t="n">
        <v>26.45</v>
      </c>
      <c r="G188" s="23" t="n">
        <v>-0.25</v>
      </c>
    </row>
    <row r="189" customFormat="false" ht="13.8" hidden="false" customHeight="false" outlineLevel="0" collapsed="false">
      <c r="A189" s="0" t="n">
        <f aca="false">A188+1</f>
        <v>159</v>
      </c>
      <c r="B189" s="0" t="n">
        <f aca="false">B188+1/12</f>
        <v>1965.16666666665</v>
      </c>
      <c r="C189" s="1" t="n">
        <v>4717.668328</v>
      </c>
      <c r="E189" s="0" t="n">
        <v>26.95</v>
      </c>
      <c r="F189" s="0" t="n">
        <v>26.92</v>
      </c>
      <c r="G189" s="23" t="n">
        <v>0.03</v>
      </c>
    </row>
    <row r="190" customFormat="false" ht="13.8" hidden="false" customHeight="false" outlineLevel="0" collapsed="false">
      <c r="A190" s="0" t="n">
        <f aca="false">A189+1</f>
        <v>160</v>
      </c>
      <c r="B190" s="0" t="n">
        <f aca="false">B189+1/12</f>
        <v>1965.24999999999</v>
      </c>
      <c r="C190" s="1" t="n">
        <v>4733.968675</v>
      </c>
      <c r="E190" s="0" t="n">
        <v>27.38</v>
      </c>
      <c r="F190" s="0" t="n">
        <v>27.37</v>
      </c>
      <c r="G190" s="23" t="n">
        <v>0.01</v>
      </c>
    </row>
    <row r="191" customFormat="false" ht="13.8" hidden="false" customHeight="false" outlineLevel="0" collapsed="false">
      <c r="A191" s="0" t="n">
        <f aca="false">A190+1</f>
        <v>161</v>
      </c>
      <c r="B191" s="0" t="n">
        <f aca="false">B190+1/12</f>
        <v>1965.33333333332</v>
      </c>
      <c r="C191" s="1" t="n">
        <v>4839.754853</v>
      </c>
      <c r="E191" s="0" t="n">
        <v>27.99</v>
      </c>
      <c r="F191" s="0" t="n">
        <v>27.49</v>
      </c>
      <c r="G191" s="28" t="n">
        <v>0.5</v>
      </c>
      <c r="H191" s="28" t="n">
        <v>0.5</v>
      </c>
      <c r="I191" s="0" t="n">
        <f aca="false">H191*180+C191</f>
        <v>4929.754853</v>
      </c>
    </row>
    <row r="192" customFormat="false" ht="13.8" hidden="false" customHeight="false" outlineLevel="0" collapsed="false">
      <c r="A192" s="0" t="n">
        <f aca="false">A191+1</f>
        <v>162</v>
      </c>
      <c r="B192" s="0" t="n">
        <f aca="false">B191+1/12</f>
        <v>1965.41666666665</v>
      </c>
      <c r="C192" s="1" t="n">
        <v>4771.206129</v>
      </c>
      <c r="E192" s="0" t="n">
        <v>28.08</v>
      </c>
      <c r="F192" s="0" t="n">
        <v>27.22</v>
      </c>
      <c r="G192" s="28" t="n">
        <v>0.86</v>
      </c>
      <c r="H192" s="28" t="n">
        <v>0.86</v>
      </c>
      <c r="I192" s="0" t="n">
        <f aca="false">H192*180+C192</f>
        <v>4926.006129</v>
      </c>
    </row>
    <row r="193" customFormat="false" ht="13.8" hidden="false" customHeight="false" outlineLevel="0" collapsed="false">
      <c r="A193" s="0" t="n">
        <f aca="false">A192+1</f>
        <v>163</v>
      </c>
      <c r="B193" s="0" t="n">
        <f aca="false">B192+1/12</f>
        <v>1965.49999999999</v>
      </c>
      <c r="C193" s="1" t="n">
        <v>4560.252708</v>
      </c>
      <c r="E193" s="0" t="n">
        <v>27.89</v>
      </c>
      <c r="F193" s="0" t="n">
        <v>26.76</v>
      </c>
      <c r="G193" s="28" t="n">
        <v>1.14</v>
      </c>
      <c r="H193" s="28" t="n">
        <v>1.14</v>
      </c>
      <c r="I193" s="0" t="n">
        <f aca="false">H193*180+C193</f>
        <v>4765.452708</v>
      </c>
    </row>
    <row r="194" customFormat="false" ht="13.8" hidden="false" customHeight="false" outlineLevel="0" collapsed="false">
      <c r="A194" s="0" t="n">
        <f aca="false">A193+1</f>
        <v>164</v>
      </c>
      <c r="B194" s="0" t="n">
        <f aca="false">B193+1/12</f>
        <v>1965.58333333332</v>
      </c>
      <c r="C194" s="1" t="n">
        <v>4724.796597</v>
      </c>
      <c r="E194" s="0" t="n">
        <v>27.96</v>
      </c>
      <c r="F194" s="0" t="n">
        <v>26.3</v>
      </c>
      <c r="G194" s="28" t="n">
        <v>1.66</v>
      </c>
      <c r="H194" s="28" t="n">
        <v>1.66</v>
      </c>
      <c r="I194" s="0" t="n">
        <f aca="false">H194*180+C194</f>
        <v>5023.596597</v>
      </c>
    </row>
    <row r="195" customFormat="false" ht="13.8" hidden="false" customHeight="false" outlineLevel="0" collapsed="false">
      <c r="A195" s="0" t="n">
        <f aca="false">A194+1</f>
        <v>165</v>
      </c>
      <c r="B195" s="0" t="n">
        <f aca="false">B194+1/12</f>
        <v>1965.66666666665</v>
      </c>
      <c r="C195" s="1" t="n">
        <v>4787.004575</v>
      </c>
      <c r="E195" s="0" t="n">
        <v>28</v>
      </c>
      <c r="F195" s="0" t="n">
        <v>26.16</v>
      </c>
      <c r="G195" s="28" t="n">
        <v>1.84</v>
      </c>
      <c r="H195" s="28" t="n">
        <v>1.84</v>
      </c>
      <c r="I195" s="0" t="n">
        <f aca="false">H195*180+C195</f>
        <v>5118.204575</v>
      </c>
    </row>
    <row r="196" customFormat="false" ht="13.8" hidden="false" customHeight="false" outlineLevel="0" collapsed="false">
      <c r="A196" s="0" t="n">
        <f aca="false">A195+1</f>
        <v>166</v>
      </c>
      <c r="B196" s="0" t="n">
        <f aca="false">B195+1/12</f>
        <v>1965.74999999999</v>
      </c>
      <c r="C196" s="1" t="n">
        <v>4588.981942</v>
      </c>
      <c r="E196" s="0" t="n">
        <v>28.15</v>
      </c>
      <c r="F196" s="0" t="n">
        <v>26.09</v>
      </c>
      <c r="G196" s="28" t="n">
        <v>2.06</v>
      </c>
      <c r="H196" s="28" t="n">
        <v>2.06</v>
      </c>
      <c r="I196" s="0" t="n">
        <f aca="false">H196*180+C196</f>
        <v>4959.781942</v>
      </c>
    </row>
    <row r="197" customFormat="false" ht="13.8" hidden="false" customHeight="false" outlineLevel="0" collapsed="false">
      <c r="A197" s="0" t="n">
        <f aca="false">A196+1</f>
        <v>167</v>
      </c>
      <c r="B197" s="0" t="n">
        <f aca="false">B196+1/12</f>
        <v>1965.83333333332</v>
      </c>
      <c r="C197" s="1" t="n">
        <v>4582.660532</v>
      </c>
      <c r="E197" s="0" t="n">
        <v>28.11</v>
      </c>
      <c r="F197" s="0" t="n">
        <v>26.08</v>
      </c>
      <c r="G197" s="28" t="n">
        <v>2.03</v>
      </c>
      <c r="H197" s="28" t="n">
        <v>2.03</v>
      </c>
      <c r="I197" s="0" t="n">
        <f aca="false">H197*180+C197</f>
        <v>4948.060532</v>
      </c>
    </row>
    <row r="198" customFormat="false" ht="13.8" hidden="false" customHeight="false" outlineLevel="0" collapsed="false">
      <c r="A198" s="0" t="n">
        <f aca="false">A197+1</f>
        <v>168</v>
      </c>
      <c r="B198" s="0" t="n">
        <f aca="false">B197+1/12</f>
        <v>1965.91666666665</v>
      </c>
      <c r="C198" s="1" t="n">
        <v>4678.775967</v>
      </c>
      <c r="E198" s="0" t="n">
        <v>27.95</v>
      </c>
      <c r="F198" s="0" t="n">
        <v>26.14</v>
      </c>
      <c r="G198" s="28" t="n">
        <v>1.81</v>
      </c>
      <c r="H198" s="28" t="n">
        <v>1.81</v>
      </c>
      <c r="I198" s="0" t="n">
        <f aca="false">H198*180+C198</f>
        <v>5004.575967</v>
      </c>
    </row>
    <row r="199" customFormat="false" ht="13.8" hidden="false" customHeight="false" outlineLevel="0" collapsed="false">
      <c r="A199" s="0" t="n">
        <f aca="false">A198+1</f>
        <v>169</v>
      </c>
      <c r="B199" s="0" t="n">
        <f aca="false">B198+1/12</f>
        <v>1965.99999999999</v>
      </c>
      <c r="C199" s="1" t="n">
        <v>4433.610337</v>
      </c>
      <c r="E199" s="0" t="n">
        <v>27.66</v>
      </c>
      <c r="F199" s="0" t="n">
        <v>26.36</v>
      </c>
      <c r="G199" s="28" t="n">
        <v>1.31</v>
      </c>
      <c r="H199" s="28" t="n">
        <v>1.31</v>
      </c>
      <c r="I199" s="0" t="n">
        <f aca="false">H199*180+C199</f>
        <v>4669.410337</v>
      </c>
    </row>
    <row r="200" customFormat="false" ht="13.8" hidden="false" customHeight="false" outlineLevel="0" collapsed="false">
      <c r="A200" s="0" t="n">
        <f aca="false">A199+1</f>
        <v>170</v>
      </c>
      <c r="B200" s="0" t="n">
        <f aca="false">B199+1/12</f>
        <v>1966.08333333332</v>
      </c>
      <c r="C200" s="1" t="n">
        <v>4372.979925</v>
      </c>
      <c r="E200" s="0" t="n">
        <v>27.55</v>
      </c>
      <c r="F200" s="0" t="n">
        <v>26.56</v>
      </c>
      <c r="G200" s="28" t="n">
        <v>1</v>
      </c>
      <c r="H200" s="28" t="n">
        <v>1</v>
      </c>
      <c r="I200" s="0" t="n">
        <f aca="false">H200*180+C200</f>
        <v>4552.979925</v>
      </c>
    </row>
    <row r="201" customFormat="false" ht="13.8" hidden="false" customHeight="false" outlineLevel="0" collapsed="false">
      <c r="A201" s="0" t="n">
        <f aca="false">A200+1</f>
        <v>171</v>
      </c>
      <c r="B201" s="0" t="n">
        <f aca="false">B200+1/12</f>
        <v>1966.16666666665</v>
      </c>
      <c r="C201" s="1" t="n">
        <v>4335.941451</v>
      </c>
      <c r="E201" s="0" t="n">
        <v>28.21</v>
      </c>
      <c r="F201" s="0" t="n">
        <v>27.02</v>
      </c>
      <c r="G201" s="28" t="n">
        <v>1.19</v>
      </c>
      <c r="H201" s="28" t="n">
        <v>1.19</v>
      </c>
      <c r="I201" s="0" t="n">
        <f aca="false">H201*180+C201</f>
        <v>4550.141451</v>
      </c>
    </row>
    <row r="202" customFormat="false" ht="13.8" hidden="false" customHeight="false" outlineLevel="0" collapsed="false">
      <c r="A202" s="0" t="n">
        <f aca="false">A201+1</f>
        <v>172</v>
      </c>
      <c r="B202" s="0" t="n">
        <f aca="false">B201+1/12</f>
        <v>1966.24999999999</v>
      </c>
      <c r="C202" s="1" t="n">
        <v>4725.657029</v>
      </c>
      <c r="E202" s="0" t="n">
        <v>28.16</v>
      </c>
      <c r="F202" s="0" t="n">
        <v>27.4</v>
      </c>
      <c r="G202" s="28" t="n">
        <v>0.76</v>
      </c>
      <c r="H202" s="28" t="n">
        <v>0.76</v>
      </c>
      <c r="I202" s="0" t="n">
        <f aca="false">H202*180+C202</f>
        <v>4862.457029</v>
      </c>
    </row>
    <row r="203" customFormat="false" ht="13.8" hidden="false" customHeight="false" outlineLevel="0" collapsed="false">
      <c r="A203" s="0" t="n">
        <f aca="false">A202+1</f>
        <v>173</v>
      </c>
      <c r="B203" s="0" t="n">
        <f aca="false">B202+1/12</f>
        <v>1966.33333333332</v>
      </c>
      <c r="C203" s="1" t="n">
        <v>4860.728614</v>
      </c>
      <c r="E203" s="0" t="n">
        <v>27.55</v>
      </c>
      <c r="F203" s="0" t="n">
        <v>27.53</v>
      </c>
      <c r="G203" s="23" t="n">
        <v>0.02</v>
      </c>
    </row>
    <row r="204" customFormat="false" ht="13.8" hidden="false" customHeight="false" outlineLevel="0" collapsed="false">
      <c r="A204" s="0" t="n">
        <f aca="false">A203+1</f>
        <v>174</v>
      </c>
      <c r="B204" s="0" t="n">
        <f aca="false">B203+1/12</f>
        <v>1966.41666666665</v>
      </c>
      <c r="C204" s="1" t="n">
        <v>4928.964639</v>
      </c>
      <c r="E204" s="0" t="n">
        <v>27.63</v>
      </c>
      <c r="F204" s="0" t="n">
        <v>27.35</v>
      </c>
      <c r="G204" s="23" t="n">
        <v>0.29</v>
      </c>
    </row>
    <row r="205" customFormat="false" ht="13.8" hidden="false" customHeight="false" outlineLevel="0" collapsed="false">
      <c r="A205" s="0" t="n">
        <f aca="false">A204+1</f>
        <v>175</v>
      </c>
      <c r="B205" s="0" t="n">
        <f aca="false">B204+1/12</f>
        <v>1966.49999999999</v>
      </c>
      <c r="C205" s="1" t="n">
        <v>4786.154513</v>
      </c>
      <c r="E205" s="0" t="n">
        <v>27.32</v>
      </c>
      <c r="F205" s="0" t="n">
        <v>26.9</v>
      </c>
      <c r="G205" s="23" t="n">
        <v>0.42</v>
      </c>
    </row>
    <row r="206" customFormat="false" ht="13.8" hidden="false" customHeight="false" outlineLevel="0" collapsed="false">
      <c r="A206" s="0" t="n">
        <f aca="false">A205+1</f>
        <v>176</v>
      </c>
      <c r="B206" s="0" t="n">
        <f aca="false">B205+1/12</f>
        <v>1966.58333333332</v>
      </c>
      <c r="C206" s="1" t="n">
        <v>4906.309366</v>
      </c>
      <c r="E206" s="0" t="n">
        <v>26.48</v>
      </c>
      <c r="F206" s="0" t="n">
        <v>26.46</v>
      </c>
      <c r="G206" s="23" t="n">
        <v>0.02</v>
      </c>
    </row>
    <row r="207" customFormat="false" ht="13.8" hidden="false" customHeight="false" outlineLevel="0" collapsed="false">
      <c r="A207" s="0" t="n">
        <f aca="false">A206+1</f>
        <v>177</v>
      </c>
      <c r="B207" s="0" t="n">
        <f aca="false">B206+1/12</f>
        <v>1966.66666666665</v>
      </c>
      <c r="C207" s="1" t="n">
        <v>4886.958977</v>
      </c>
      <c r="E207" s="0" t="n">
        <v>26.27</v>
      </c>
      <c r="F207" s="0" t="n">
        <v>26.34</v>
      </c>
      <c r="G207" s="23" t="n">
        <v>-0.07</v>
      </c>
    </row>
    <row r="208" customFormat="false" ht="13.8" hidden="false" customHeight="false" outlineLevel="0" collapsed="false">
      <c r="A208" s="0" t="n">
        <f aca="false">A207+1</f>
        <v>178</v>
      </c>
      <c r="B208" s="0" t="n">
        <f aca="false">B207+1/12</f>
        <v>1966.74999999998</v>
      </c>
      <c r="C208" s="1" t="n">
        <v>4751.203143</v>
      </c>
      <c r="E208" s="0" t="n">
        <v>26.22</v>
      </c>
      <c r="F208" s="0" t="n">
        <v>26.33</v>
      </c>
      <c r="G208" s="23" t="n">
        <v>-0.11</v>
      </c>
    </row>
    <row r="209" customFormat="false" ht="13.8" hidden="false" customHeight="false" outlineLevel="0" collapsed="false">
      <c r="A209" s="0" t="n">
        <f aca="false">A208+1</f>
        <v>179</v>
      </c>
      <c r="B209" s="0" t="n">
        <f aca="false">B208+1/12</f>
        <v>1966.83333333332</v>
      </c>
      <c r="C209" s="1" t="n">
        <v>4452.216239</v>
      </c>
      <c r="E209" s="0" t="n">
        <v>26.23</v>
      </c>
      <c r="F209" s="0" t="n">
        <v>26.35</v>
      </c>
      <c r="G209" s="23" t="n">
        <v>-0.12</v>
      </c>
    </row>
    <row r="210" customFormat="false" ht="13.8" hidden="false" customHeight="false" outlineLevel="0" collapsed="false">
      <c r="A210" s="0" t="n">
        <f aca="false">A209+1</f>
        <v>180</v>
      </c>
      <c r="B210" s="0" t="n">
        <f aca="false">B209+1/12</f>
        <v>1966.91666666665</v>
      </c>
      <c r="C210" s="1" t="n">
        <v>4319.370243</v>
      </c>
      <c r="E210" s="0" t="n">
        <v>26.02</v>
      </c>
      <c r="F210" s="0" t="n">
        <v>26.33</v>
      </c>
      <c r="G210" s="23" t="n">
        <v>-0.31</v>
      </c>
    </row>
    <row r="211" customFormat="false" ht="13.8" hidden="false" customHeight="false" outlineLevel="0" collapsed="false">
      <c r="A211" s="0" t="n">
        <f aca="false">A210+1</f>
        <v>181</v>
      </c>
      <c r="B211" s="0" t="n">
        <f aca="false">B210+1/12</f>
        <v>1966.99999999998</v>
      </c>
      <c r="C211" s="1" t="n">
        <v>4314.651011</v>
      </c>
      <c r="E211" s="0" t="n">
        <v>25.88</v>
      </c>
      <c r="F211" s="0" t="n">
        <v>26.36</v>
      </c>
      <c r="G211" s="23" t="n">
        <v>-0.48</v>
      </c>
    </row>
    <row r="212" customFormat="false" ht="13.8" hidden="false" customHeight="false" outlineLevel="0" collapsed="false">
      <c r="A212" s="0" t="n">
        <f aca="false">A211+1</f>
        <v>182</v>
      </c>
      <c r="B212" s="0" t="n">
        <f aca="false">B211+1/12</f>
        <v>1967.08333333332</v>
      </c>
      <c r="C212" s="1" t="n">
        <v>4452.048476</v>
      </c>
      <c r="E212" s="0" t="n">
        <v>26.12</v>
      </c>
      <c r="F212" s="0" t="n">
        <v>26.56</v>
      </c>
      <c r="G212" s="23" t="n">
        <v>-0.44</v>
      </c>
    </row>
    <row r="213" customFormat="false" ht="13.8" hidden="false" customHeight="false" outlineLevel="0" collapsed="false">
      <c r="A213" s="0" t="n">
        <f aca="false">A212+1</f>
        <v>183</v>
      </c>
      <c r="B213" s="0" t="n">
        <f aca="false">B212+1/12</f>
        <v>1967.16666666665</v>
      </c>
      <c r="C213" s="1" t="n">
        <v>4538.484429</v>
      </c>
      <c r="E213" s="0" t="n">
        <v>26.51</v>
      </c>
      <c r="F213" s="0" t="n">
        <v>27.02</v>
      </c>
      <c r="G213" s="23" t="n">
        <v>-0.51</v>
      </c>
    </row>
    <row r="214" customFormat="false" ht="13.8" hidden="false" customHeight="false" outlineLevel="0" collapsed="false">
      <c r="A214" s="0" t="n">
        <f aca="false">A213+1</f>
        <v>184</v>
      </c>
      <c r="B214" s="0" t="n">
        <f aca="false">B213+1/12</f>
        <v>1967.24999999998</v>
      </c>
      <c r="C214" s="1" t="n">
        <v>4699.483877</v>
      </c>
      <c r="E214" s="0" t="n">
        <v>26.75</v>
      </c>
      <c r="F214" s="0" t="n">
        <v>27.4</v>
      </c>
      <c r="G214" s="23" t="n">
        <v>-0.66</v>
      </c>
    </row>
    <row r="215" customFormat="false" ht="13.8" hidden="false" customHeight="false" outlineLevel="0" collapsed="false">
      <c r="A215" s="0" t="n">
        <f aca="false">A214+1</f>
        <v>185</v>
      </c>
      <c r="B215" s="0" t="n">
        <f aca="false">B214+1/12</f>
        <v>1967.33333333332</v>
      </c>
      <c r="C215" s="1" t="n">
        <v>4958.399875</v>
      </c>
      <c r="E215" s="0" t="n">
        <v>27.35</v>
      </c>
      <c r="F215" s="0" t="n">
        <v>27.53</v>
      </c>
      <c r="G215" s="23" t="n">
        <v>-0.18</v>
      </c>
    </row>
    <row r="216" customFormat="false" ht="13.8" hidden="false" customHeight="false" outlineLevel="0" collapsed="false">
      <c r="A216" s="0" t="n">
        <f aca="false">A215+1</f>
        <v>186</v>
      </c>
      <c r="B216" s="0" t="n">
        <f aca="false">B215+1/12</f>
        <v>1967.41666666665</v>
      </c>
      <c r="C216" s="1" t="n">
        <v>4918.979555</v>
      </c>
      <c r="E216" s="0" t="n">
        <v>27.46</v>
      </c>
      <c r="F216" s="0" t="n">
        <v>27.35</v>
      </c>
      <c r="G216" s="23" t="n">
        <v>0.12</v>
      </c>
    </row>
    <row r="217" customFormat="false" ht="13.8" hidden="false" customHeight="false" outlineLevel="0" collapsed="false">
      <c r="A217" s="0" t="n">
        <f aca="false">A216+1</f>
        <v>187</v>
      </c>
      <c r="B217" s="0" t="n">
        <f aca="false">B216+1/12</f>
        <v>1967.49999999998</v>
      </c>
      <c r="C217" s="1" t="n">
        <v>4760.749566</v>
      </c>
      <c r="E217" s="0" t="n">
        <v>26.96</v>
      </c>
      <c r="F217" s="0" t="n">
        <v>26.9</v>
      </c>
      <c r="G217" s="23" t="n">
        <v>0.06</v>
      </c>
    </row>
    <row r="218" customFormat="false" ht="13.8" hidden="false" customHeight="false" outlineLevel="0" collapsed="false">
      <c r="A218" s="0" t="n">
        <f aca="false">A217+1</f>
        <v>188</v>
      </c>
      <c r="B218" s="0" t="n">
        <f aca="false">B217+1/12</f>
        <v>1967.58333333332</v>
      </c>
      <c r="C218" s="1" t="n">
        <v>4809.627413</v>
      </c>
      <c r="E218" s="0" t="n">
        <v>26.43</v>
      </c>
      <c r="F218" s="0" t="n">
        <v>26.46</v>
      </c>
      <c r="G218" s="23" t="n">
        <v>-0.03</v>
      </c>
    </row>
    <row r="219" customFormat="false" ht="13.8" hidden="false" customHeight="false" outlineLevel="0" collapsed="false">
      <c r="A219" s="0" t="n">
        <f aca="false">A218+1</f>
        <v>189</v>
      </c>
      <c r="B219" s="0" t="n">
        <f aca="false">B218+1/12</f>
        <v>1967.66666666665</v>
      </c>
      <c r="C219" s="1" t="n">
        <v>4793.474801</v>
      </c>
      <c r="E219" s="0" t="n">
        <v>25.85</v>
      </c>
      <c r="F219" s="0" t="n">
        <v>26.34</v>
      </c>
      <c r="G219" s="23" t="n">
        <v>-0.49</v>
      </c>
    </row>
    <row r="220" customFormat="false" ht="13.8" hidden="false" customHeight="false" outlineLevel="0" collapsed="false">
      <c r="A220" s="0" t="n">
        <f aca="false">A219+1</f>
        <v>190</v>
      </c>
      <c r="B220" s="0" t="n">
        <f aca="false">B219+1/12</f>
        <v>1967.74999999998</v>
      </c>
      <c r="C220" s="1" t="n">
        <v>4662.961284</v>
      </c>
      <c r="E220" s="0" t="n">
        <v>25.96</v>
      </c>
      <c r="F220" s="0" t="n">
        <v>26.33</v>
      </c>
      <c r="G220" s="23" t="n">
        <v>-0.36</v>
      </c>
    </row>
    <row r="221" customFormat="false" ht="13.8" hidden="false" customHeight="false" outlineLevel="0" collapsed="false">
      <c r="A221" s="0" t="n">
        <f aca="false">A220+1</f>
        <v>191</v>
      </c>
      <c r="B221" s="0" t="n">
        <f aca="false">B220+1/12</f>
        <v>1967.83333333332</v>
      </c>
      <c r="C221" s="1" t="n">
        <v>4612.353871</v>
      </c>
      <c r="E221" s="0" t="n">
        <v>26.07</v>
      </c>
      <c r="F221" s="0" t="n">
        <v>26.35</v>
      </c>
      <c r="G221" s="23" t="n">
        <v>-0.28</v>
      </c>
    </row>
    <row r="222" customFormat="false" ht="13.8" hidden="false" customHeight="false" outlineLevel="0" collapsed="false">
      <c r="A222" s="0" t="n">
        <f aca="false">A221+1</f>
        <v>192</v>
      </c>
      <c r="B222" s="0" t="n">
        <f aca="false">B221+1/12</f>
        <v>1967.91666666665</v>
      </c>
      <c r="C222" s="1" t="n">
        <v>4559.966659</v>
      </c>
      <c r="E222" s="0" t="n">
        <v>25.95</v>
      </c>
      <c r="F222" s="0" t="n">
        <v>26.33</v>
      </c>
      <c r="G222" s="23" t="n">
        <v>-0.38</v>
      </c>
    </row>
    <row r="223" customFormat="false" ht="13.8" hidden="false" customHeight="false" outlineLevel="0" collapsed="false">
      <c r="A223" s="0" t="n">
        <f aca="false">A222+1</f>
        <v>193</v>
      </c>
      <c r="B223" s="0" t="n">
        <f aca="false">B222+1/12</f>
        <v>1967.99999999998</v>
      </c>
      <c r="C223" s="1" t="n">
        <v>4193.335666</v>
      </c>
      <c r="E223" s="0" t="n">
        <v>25.69</v>
      </c>
      <c r="F223" s="0" t="n">
        <v>26.36</v>
      </c>
      <c r="G223" s="23" t="n">
        <v>-0.66</v>
      </c>
    </row>
    <row r="224" customFormat="false" ht="13.8" hidden="false" customHeight="false" outlineLevel="0" collapsed="false">
      <c r="A224" s="0" t="n">
        <f aca="false">A223+1</f>
        <v>194</v>
      </c>
      <c r="B224" s="0" t="n">
        <f aca="false">B223+1/12</f>
        <v>1968.08333333332</v>
      </c>
      <c r="C224" s="1" t="n">
        <v>4224.90963</v>
      </c>
      <c r="E224" s="0" t="n">
        <v>25.69</v>
      </c>
      <c r="F224" s="0" t="n">
        <v>26.56</v>
      </c>
      <c r="G224" s="23" t="n">
        <v>-0.86</v>
      </c>
    </row>
    <row r="225" customFormat="false" ht="13.8" hidden="false" customHeight="false" outlineLevel="0" collapsed="false">
      <c r="A225" s="0" t="n">
        <f aca="false">A224+1</f>
        <v>195</v>
      </c>
      <c r="B225" s="0" t="n">
        <f aca="false">B224+1/12</f>
        <v>1968.16666666665</v>
      </c>
      <c r="C225" s="1" t="n">
        <v>4453.58167</v>
      </c>
      <c r="E225" s="0" t="n">
        <v>26.34</v>
      </c>
      <c r="F225" s="0" t="n">
        <v>27.02</v>
      </c>
      <c r="G225" s="23" t="n">
        <v>-0.68</v>
      </c>
    </row>
    <row r="226" customFormat="false" ht="13.8" hidden="false" customHeight="false" outlineLevel="0" collapsed="false">
      <c r="A226" s="0" t="n">
        <f aca="false">A225+1</f>
        <v>196</v>
      </c>
      <c r="B226" s="0" t="n">
        <f aca="false">B225+1/12</f>
        <v>1968.24999999998</v>
      </c>
      <c r="C226" s="1" t="n">
        <v>4817.620481</v>
      </c>
      <c r="E226" s="0" t="n">
        <v>27.1</v>
      </c>
      <c r="F226" s="0" t="n">
        <v>27.4</v>
      </c>
      <c r="G226" s="23" t="n">
        <v>-0.3</v>
      </c>
    </row>
    <row r="227" customFormat="false" ht="13.8" hidden="false" customHeight="false" outlineLevel="0" collapsed="false">
      <c r="A227" s="0" t="n">
        <f aca="false">A226+1</f>
        <v>197</v>
      </c>
      <c r="B227" s="0" t="n">
        <f aca="false">B226+1/12</f>
        <v>1968.33333333332</v>
      </c>
      <c r="C227" s="1" t="n">
        <v>4868.776688</v>
      </c>
      <c r="E227" s="0" t="n">
        <v>27.19</v>
      </c>
      <c r="F227" s="0" t="n">
        <v>27.53</v>
      </c>
      <c r="G227" s="23" t="n">
        <v>-0.34</v>
      </c>
    </row>
    <row r="228" customFormat="false" ht="13.8" hidden="false" customHeight="false" outlineLevel="0" collapsed="false">
      <c r="A228" s="0" t="n">
        <f aca="false">A227+1</f>
        <v>198</v>
      </c>
      <c r="B228" s="0" t="n">
        <f aca="false">B227+1/12</f>
        <v>1968.41666666665</v>
      </c>
      <c r="C228" s="1" t="n">
        <v>4876.069703</v>
      </c>
      <c r="E228" s="0" t="n">
        <v>27.87</v>
      </c>
      <c r="F228" s="0" t="n">
        <v>27.35</v>
      </c>
      <c r="G228" s="23" t="n">
        <v>0.52</v>
      </c>
    </row>
    <row r="229" customFormat="false" ht="13.8" hidden="false" customHeight="false" outlineLevel="0" collapsed="false">
      <c r="A229" s="0" t="n">
        <f aca="false">A228+1</f>
        <v>199</v>
      </c>
      <c r="B229" s="0" t="n">
        <f aca="false">B228+1/12</f>
        <v>1968.49999999998</v>
      </c>
      <c r="C229" s="1" t="n">
        <v>4711.277923</v>
      </c>
      <c r="E229" s="0" t="n">
        <v>27.57</v>
      </c>
      <c r="F229" s="0" t="n">
        <v>26.9</v>
      </c>
      <c r="G229" s="23" t="n">
        <v>0.66</v>
      </c>
    </row>
    <row r="230" customFormat="false" ht="13.8" hidden="false" customHeight="false" outlineLevel="0" collapsed="false">
      <c r="A230" s="0" t="n">
        <f aca="false">A229+1</f>
        <v>200</v>
      </c>
      <c r="B230" s="0" t="n">
        <f aca="false">B229+1/12</f>
        <v>1968.58333333332</v>
      </c>
      <c r="C230" s="1" t="n">
        <v>4721.773587</v>
      </c>
      <c r="E230" s="0" t="n">
        <v>27</v>
      </c>
      <c r="F230" s="0" t="n">
        <v>26.46</v>
      </c>
      <c r="G230" s="23" t="n">
        <v>0.54</v>
      </c>
    </row>
    <row r="231" customFormat="false" ht="13.8" hidden="false" customHeight="false" outlineLevel="0" collapsed="false">
      <c r="A231" s="0" t="n">
        <f aca="false">A230+1</f>
        <v>201</v>
      </c>
      <c r="B231" s="0" t="n">
        <f aca="false">B230+1/12</f>
        <v>1968.66666666665</v>
      </c>
      <c r="C231" s="1" t="n">
        <v>4850.351587</v>
      </c>
      <c r="E231" s="0" t="n">
        <v>26.72</v>
      </c>
      <c r="F231" s="0" t="n">
        <v>26.34</v>
      </c>
      <c r="G231" s="23" t="n">
        <v>0.38</v>
      </c>
    </row>
    <row r="232" customFormat="false" ht="13.8" hidden="false" customHeight="false" outlineLevel="0" collapsed="false">
      <c r="A232" s="0" t="n">
        <f aca="false">A231+1</f>
        <v>202</v>
      </c>
      <c r="B232" s="0" t="n">
        <f aca="false">B231+1/12</f>
        <v>1968.74999999998</v>
      </c>
      <c r="C232" s="1" t="n">
        <v>4756.505794</v>
      </c>
      <c r="E232" s="0" t="n">
        <v>26.75</v>
      </c>
      <c r="F232" s="0" t="n">
        <v>26.33</v>
      </c>
      <c r="G232" s="23" t="n">
        <v>0.42</v>
      </c>
    </row>
    <row r="233" customFormat="false" ht="13.8" hidden="false" customHeight="false" outlineLevel="0" collapsed="false">
      <c r="A233" s="0" t="n">
        <f aca="false">A232+1</f>
        <v>203</v>
      </c>
      <c r="B233" s="0" t="n">
        <f aca="false">B232+1/12</f>
        <v>1968.83333333332</v>
      </c>
      <c r="C233" s="1" t="n">
        <v>4620.401687</v>
      </c>
      <c r="E233" s="0" t="n">
        <v>27.2</v>
      </c>
      <c r="F233" s="0" t="n">
        <v>26.35</v>
      </c>
      <c r="G233" s="28" t="n">
        <v>0.85</v>
      </c>
      <c r="H233" s="28" t="n">
        <v>0.85</v>
      </c>
      <c r="I233" s="0" t="n">
        <f aca="false">H233*180+C233</f>
        <v>4773.401687</v>
      </c>
    </row>
    <row r="234" customFormat="false" ht="13.8" hidden="false" customHeight="false" outlineLevel="0" collapsed="false">
      <c r="A234" s="0" t="n">
        <f aca="false">A233+1</f>
        <v>204</v>
      </c>
      <c r="B234" s="0" t="n">
        <f aca="false">B233+1/12</f>
        <v>1968.91666666665</v>
      </c>
      <c r="C234" s="1" t="n">
        <v>4499.33495</v>
      </c>
      <c r="E234" s="0" t="n">
        <v>27.27</v>
      </c>
      <c r="F234" s="0" t="n">
        <v>26.33</v>
      </c>
      <c r="G234" s="28" t="n">
        <v>0.94</v>
      </c>
      <c r="H234" s="28" t="n">
        <v>0.94</v>
      </c>
      <c r="I234" s="0" t="n">
        <f aca="false">H234*180+C234</f>
        <v>4668.53495</v>
      </c>
    </row>
    <row r="235" customFormat="false" ht="13.8" hidden="false" customHeight="false" outlineLevel="0" collapsed="false">
      <c r="A235" s="0" t="n">
        <f aca="false">A234+1</f>
        <v>205</v>
      </c>
      <c r="B235" s="0" t="n">
        <f aca="false">B234+1/12</f>
        <v>1968.99999999998</v>
      </c>
      <c r="C235" s="1" t="n">
        <v>4438.121268</v>
      </c>
      <c r="E235" s="0" t="n">
        <v>27.5</v>
      </c>
      <c r="F235" s="0" t="n">
        <v>26.36</v>
      </c>
      <c r="G235" s="28" t="n">
        <v>1.14</v>
      </c>
      <c r="H235" s="28" t="n">
        <v>1.14</v>
      </c>
      <c r="I235" s="0" t="n">
        <f aca="false">H235*180+C235</f>
        <v>4643.321268</v>
      </c>
    </row>
    <row r="236" customFormat="false" ht="13.8" hidden="false" customHeight="false" outlineLevel="0" collapsed="false">
      <c r="A236" s="0" t="n">
        <f aca="false">A235+1</f>
        <v>206</v>
      </c>
      <c r="B236" s="0" t="n">
        <f aca="false">B235+1/12</f>
        <v>1969.08333333332</v>
      </c>
      <c r="C236" s="1" t="n">
        <v>4758.096097</v>
      </c>
      <c r="E236" s="0" t="n">
        <v>27.86</v>
      </c>
      <c r="F236" s="0" t="n">
        <v>26.56</v>
      </c>
      <c r="G236" s="28" t="n">
        <v>1.31</v>
      </c>
      <c r="H236" s="28" t="n">
        <v>1.31</v>
      </c>
      <c r="I236" s="0" t="n">
        <f aca="false">H236*180+C236</f>
        <v>4993.896097</v>
      </c>
    </row>
    <row r="237" customFormat="false" ht="13.8" hidden="false" customHeight="false" outlineLevel="0" collapsed="false">
      <c r="A237" s="0" t="n">
        <f aca="false">A236+1</f>
        <v>207</v>
      </c>
      <c r="B237" s="0" t="n">
        <f aca="false">B236+1/12</f>
        <v>1969.16666666665</v>
      </c>
      <c r="C237" s="1" t="n">
        <v>4735.899593</v>
      </c>
      <c r="E237" s="0" t="n">
        <v>27.83</v>
      </c>
      <c r="F237" s="0" t="n">
        <v>27.02</v>
      </c>
      <c r="G237" s="28" t="n">
        <v>0.81</v>
      </c>
      <c r="H237" s="28" t="n">
        <v>0.81</v>
      </c>
      <c r="I237" s="0" t="n">
        <f aca="false">H237*180+C237</f>
        <v>4881.699593</v>
      </c>
    </row>
    <row r="238" customFormat="false" ht="13.8" hidden="false" customHeight="false" outlineLevel="0" collapsed="false">
      <c r="A238" s="0" t="n">
        <f aca="false">A237+1</f>
        <v>208</v>
      </c>
      <c r="B238" s="0" t="n">
        <f aca="false">B237+1/12</f>
        <v>1969.24999999998</v>
      </c>
      <c r="C238" s="1" t="n">
        <v>4987.508503</v>
      </c>
      <c r="E238" s="0" t="n">
        <v>28.14</v>
      </c>
      <c r="F238" s="0" t="n">
        <v>27.4</v>
      </c>
      <c r="G238" s="28" t="n">
        <v>0.73</v>
      </c>
      <c r="H238" s="28" t="n">
        <v>0.73</v>
      </c>
      <c r="I238" s="0" t="n">
        <f aca="false">H238*180+C238</f>
        <v>5118.908503</v>
      </c>
    </row>
    <row r="239" customFormat="false" ht="13.8" hidden="false" customHeight="false" outlineLevel="0" collapsed="false">
      <c r="A239" s="0" t="n">
        <f aca="false">A238+1</f>
        <v>209</v>
      </c>
      <c r="B239" s="0" t="n">
        <f aca="false">B238+1/12</f>
        <v>1969.33333333332</v>
      </c>
      <c r="C239" s="1" t="n">
        <v>4906.118475</v>
      </c>
      <c r="E239" s="0" t="n">
        <v>28.29</v>
      </c>
      <c r="F239" s="0" t="n">
        <v>27.53</v>
      </c>
      <c r="G239" s="28" t="n">
        <v>0.76</v>
      </c>
      <c r="H239" s="28" t="n">
        <v>0.76</v>
      </c>
      <c r="I239" s="0" t="n">
        <f aca="false">H239*180+C239</f>
        <v>5042.918475</v>
      </c>
    </row>
    <row r="240" customFormat="false" ht="13.8" hidden="false" customHeight="false" outlineLevel="0" collapsed="false">
      <c r="A240" s="0" t="n">
        <f aca="false">A239+1</f>
        <v>210</v>
      </c>
      <c r="B240" s="0" t="n">
        <f aca="false">B239+1/12</f>
        <v>1969.41666666665</v>
      </c>
      <c r="C240" s="1" t="n">
        <v>5139.765264</v>
      </c>
      <c r="E240" s="0" t="n">
        <v>27.69</v>
      </c>
      <c r="F240" s="0" t="n">
        <v>27.35</v>
      </c>
      <c r="G240" s="23" t="n">
        <v>0.35</v>
      </c>
    </row>
    <row r="241" customFormat="false" ht="13.8" hidden="false" customHeight="false" outlineLevel="0" collapsed="false">
      <c r="A241" s="0" t="n">
        <f aca="false">A240+1</f>
        <v>211</v>
      </c>
      <c r="B241" s="0" t="n">
        <f aca="false">B240+1/12</f>
        <v>1969.49999999998</v>
      </c>
      <c r="C241" s="1" t="n">
        <v>4977.109025</v>
      </c>
      <c r="E241" s="0" t="n">
        <v>27.08</v>
      </c>
      <c r="F241" s="0" t="n">
        <v>26.9</v>
      </c>
      <c r="G241" s="23" t="n">
        <v>0.18</v>
      </c>
    </row>
    <row r="242" customFormat="false" ht="13.8" hidden="false" customHeight="false" outlineLevel="0" collapsed="false">
      <c r="A242" s="0" t="n">
        <f aca="false">A241+1</f>
        <v>212</v>
      </c>
      <c r="B242" s="0" t="n">
        <f aca="false">B241+1/12</f>
        <v>1969.58333333332</v>
      </c>
      <c r="C242" s="1" t="n">
        <v>4956.305988</v>
      </c>
      <c r="E242" s="0" t="n">
        <v>27.02</v>
      </c>
      <c r="F242" s="0" t="n">
        <v>26.46</v>
      </c>
      <c r="G242" s="28" t="n">
        <v>0.56</v>
      </c>
      <c r="H242" s="28" t="n">
        <v>0.56</v>
      </c>
      <c r="I242" s="0" t="n">
        <f aca="false">H242*180+C242</f>
        <v>5057.105988</v>
      </c>
    </row>
    <row r="243" customFormat="false" ht="13.8" hidden="false" customHeight="false" outlineLevel="0" collapsed="false">
      <c r="A243" s="0" t="n">
        <f aca="false">A242+1</f>
        <v>213</v>
      </c>
      <c r="B243" s="0" t="n">
        <f aca="false">B242+1/12</f>
        <v>1969.66666666665</v>
      </c>
      <c r="C243" s="1" t="n">
        <v>4839.445457</v>
      </c>
      <c r="E243" s="0" t="n">
        <v>27.15</v>
      </c>
      <c r="F243" s="0" t="n">
        <v>26.34</v>
      </c>
      <c r="G243" s="28" t="n">
        <v>0.81</v>
      </c>
      <c r="H243" s="28" t="n">
        <v>0.81</v>
      </c>
      <c r="I243" s="0" t="n">
        <f aca="false">H243*180+C243</f>
        <v>4985.245457</v>
      </c>
    </row>
    <row r="244" customFormat="false" ht="13.8" hidden="false" customHeight="false" outlineLevel="0" collapsed="false">
      <c r="A244" s="0" t="n">
        <f aca="false">A243+1</f>
        <v>214</v>
      </c>
      <c r="B244" s="0" t="n">
        <f aca="false">B243+1/12</f>
        <v>1969.74999999998</v>
      </c>
      <c r="C244" s="1" t="n">
        <v>4845.922402</v>
      </c>
      <c r="E244" s="0" t="n">
        <v>27.34</v>
      </c>
      <c r="F244" s="0" t="n">
        <v>26.33</v>
      </c>
      <c r="G244" s="28" t="n">
        <v>1.01</v>
      </c>
      <c r="H244" s="28" t="n">
        <v>1.01</v>
      </c>
      <c r="I244" s="0" t="n">
        <f aca="false">H244*180+C244</f>
        <v>5027.722402</v>
      </c>
    </row>
    <row r="245" customFormat="false" ht="13.8" hidden="false" customHeight="false" outlineLevel="0" collapsed="false">
      <c r="A245" s="0" t="n">
        <f aca="false">A244+1</f>
        <v>215</v>
      </c>
      <c r="B245" s="0" t="n">
        <f aca="false">B244+1/12</f>
        <v>1969.83333333332</v>
      </c>
      <c r="C245" s="1" t="n">
        <v>4737.890349</v>
      </c>
      <c r="E245" s="0" t="n">
        <v>27.11</v>
      </c>
      <c r="F245" s="0" t="n">
        <v>26.35</v>
      </c>
      <c r="G245" s="28" t="n">
        <v>0.76</v>
      </c>
      <c r="H245" s="28" t="n">
        <v>0.76</v>
      </c>
      <c r="I245" s="0" t="n">
        <f aca="false">H245*180+C245</f>
        <v>4874.690349</v>
      </c>
    </row>
    <row r="246" customFormat="false" ht="13.8" hidden="false" customHeight="false" outlineLevel="0" collapsed="false">
      <c r="A246" s="0" t="n">
        <f aca="false">A245+1</f>
        <v>216</v>
      </c>
      <c r="B246" s="0" t="n">
        <f aca="false">B245+1/12</f>
        <v>1969.91666666665</v>
      </c>
      <c r="C246" s="1" t="n">
        <v>4548.719033</v>
      </c>
      <c r="E246" s="0" t="n">
        <v>26.98</v>
      </c>
      <c r="F246" s="0" t="n">
        <v>26.33</v>
      </c>
      <c r="G246" s="28" t="n">
        <v>0.66</v>
      </c>
      <c r="H246" s="28" t="n">
        <v>0.66</v>
      </c>
      <c r="I246" s="0" t="n">
        <f aca="false">H246*180+C246</f>
        <v>4667.519033</v>
      </c>
    </row>
    <row r="247" customFormat="false" ht="13.8" hidden="false" customHeight="false" outlineLevel="0" collapsed="false">
      <c r="A247" s="0" t="n">
        <f aca="false">A246+1</f>
        <v>217</v>
      </c>
      <c r="B247" s="0" t="n">
        <f aca="false">B246+1/12</f>
        <v>1969.99999999998</v>
      </c>
      <c r="C247" s="1" t="n">
        <v>4389.016432</v>
      </c>
      <c r="E247" s="0" t="n">
        <v>26.84</v>
      </c>
      <c r="F247" s="0" t="n">
        <v>26.36</v>
      </c>
      <c r="G247" s="28" t="n">
        <v>0.48</v>
      </c>
      <c r="H247" s="28" t="n">
        <v>0.48</v>
      </c>
      <c r="I247" s="0" t="n">
        <f aca="false">H247*180+C247</f>
        <v>4475.416432</v>
      </c>
    </row>
    <row r="248" customFormat="false" ht="13.8" hidden="false" customHeight="false" outlineLevel="0" collapsed="false">
      <c r="A248" s="0" t="n">
        <f aca="false">A247+1</f>
        <v>218</v>
      </c>
      <c r="B248" s="0" t="n">
        <f aca="false">B247+1/12</f>
        <v>1970.08333333332</v>
      </c>
      <c r="C248" s="1" t="n">
        <v>4326.840723</v>
      </c>
      <c r="E248" s="0" t="n">
        <v>26.96</v>
      </c>
      <c r="F248" s="0" t="n">
        <v>26.56</v>
      </c>
      <c r="G248" s="23" t="n">
        <v>0.41</v>
      </c>
    </row>
    <row r="249" customFormat="false" ht="13.8" hidden="false" customHeight="false" outlineLevel="0" collapsed="false">
      <c r="A249" s="0" t="n">
        <f aca="false">A248+1</f>
        <v>219</v>
      </c>
      <c r="B249" s="0" t="n">
        <f aca="false">B248+1/12</f>
        <v>1970.16666666665</v>
      </c>
      <c r="C249" s="1" t="n">
        <v>4837.639934</v>
      </c>
      <c r="E249" s="0" t="n">
        <v>27.15</v>
      </c>
      <c r="F249" s="0" t="n">
        <v>27.02</v>
      </c>
      <c r="G249" s="23" t="n">
        <v>0.13</v>
      </c>
    </row>
    <row r="250" customFormat="false" ht="13.8" hidden="false" customHeight="false" outlineLevel="0" collapsed="false">
      <c r="A250" s="0" t="n">
        <f aca="false">A249+1</f>
        <v>220</v>
      </c>
      <c r="B250" s="0" t="n">
        <f aca="false">B249+1/12</f>
        <v>1970.24999999998</v>
      </c>
      <c r="C250" s="1" t="n">
        <v>5265.129899</v>
      </c>
      <c r="E250" s="0" t="n">
        <v>27.75</v>
      </c>
      <c r="F250" s="0" t="n">
        <v>27.4</v>
      </c>
      <c r="G250" s="23" t="n">
        <v>0.34</v>
      </c>
    </row>
    <row r="251" customFormat="false" ht="13.8" hidden="false" customHeight="false" outlineLevel="0" collapsed="false">
      <c r="A251" s="0" t="n">
        <f aca="false">A250+1</f>
        <v>221</v>
      </c>
      <c r="B251" s="0" t="n">
        <f aca="false">B250+1/12</f>
        <v>1970.33333333331</v>
      </c>
      <c r="C251" s="1" t="n">
        <v>4905.692837</v>
      </c>
      <c r="E251" s="0" t="n">
        <v>27.63</v>
      </c>
      <c r="F251" s="0" t="n">
        <v>27.53</v>
      </c>
      <c r="G251" s="23" t="n">
        <v>0.1</v>
      </c>
    </row>
    <row r="252" customFormat="false" ht="13.8" hidden="false" customHeight="false" outlineLevel="0" collapsed="false">
      <c r="A252" s="0" t="n">
        <f aca="false">A251+1</f>
        <v>222</v>
      </c>
      <c r="B252" s="0" t="n">
        <f aca="false">B251+1/12</f>
        <v>1970.41666666665</v>
      </c>
      <c r="C252" s="1" t="n">
        <v>4934.609058</v>
      </c>
      <c r="E252" s="0" t="n">
        <v>27.03</v>
      </c>
      <c r="F252" s="0" t="n">
        <v>27.35</v>
      </c>
      <c r="G252" s="23" t="n">
        <v>-0.31</v>
      </c>
    </row>
    <row r="253" customFormat="false" ht="13.8" hidden="false" customHeight="false" outlineLevel="0" collapsed="false">
      <c r="A253" s="0" t="n">
        <f aca="false">A252+1</f>
        <v>223</v>
      </c>
      <c r="B253" s="0" t="n">
        <f aca="false">B252+1/12</f>
        <v>1970.49999999998</v>
      </c>
      <c r="C253" s="1" t="n">
        <v>4857.64323</v>
      </c>
      <c r="E253" s="0" t="n">
        <v>26.21</v>
      </c>
      <c r="F253" s="0" t="n">
        <v>26.9</v>
      </c>
      <c r="G253" s="26" t="n">
        <v>-0.7</v>
      </c>
      <c r="H253" s="26" t="n">
        <v>-0.7</v>
      </c>
      <c r="I253" s="0" t="n">
        <f aca="false">H253*180+C253</f>
        <v>4731.64323</v>
      </c>
    </row>
    <row r="254" customFormat="false" ht="13.8" hidden="false" customHeight="false" outlineLevel="0" collapsed="false">
      <c r="A254" s="0" t="n">
        <f aca="false">A253+1</f>
        <v>224</v>
      </c>
      <c r="B254" s="0" t="n">
        <f aca="false">B253+1/12</f>
        <v>1970.58333333331</v>
      </c>
      <c r="C254" s="1" t="n">
        <v>4890.560981</v>
      </c>
      <c r="E254" s="0" t="n">
        <v>25.59</v>
      </c>
      <c r="F254" s="0" t="n">
        <v>26.46</v>
      </c>
      <c r="G254" s="26" t="n">
        <v>-0.87</v>
      </c>
      <c r="H254" s="26" t="n">
        <v>-0.87</v>
      </c>
      <c r="I254" s="0" t="n">
        <f aca="false">H254*180+C254</f>
        <v>4733.960981</v>
      </c>
    </row>
    <row r="255" customFormat="false" ht="13.8" hidden="false" customHeight="false" outlineLevel="0" collapsed="false">
      <c r="A255" s="0" t="n">
        <f aca="false">A254+1</f>
        <v>225</v>
      </c>
      <c r="B255" s="0" t="n">
        <f aca="false">B254+1/12</f>
        <v>1970.66666666665</v>
      </c>
      <c r="C255" s="1" t="n">
        <v>4806.535883</v>
      </c>
      <c r="E255" s="0" t="n">
        <v>25.64</v>
      </c>
      <c r="F255" s="0" t="n">
        <v>26.34</v>
      </c>
      <c r="G255" s="26" t="n">
        <v>-0.7</v>
      </c>
      <c r="H255" s="26" t="n">
        <v>-0.7</v>
      </c>
      <c r="I255" s="0" t="n">
        <f aca="false">H255*180+C255</f>
        <v>4680.535883</v>
      </c>
    </row>
    <row r="256" customFormat="false" ht="13.8" hidden="false" customHeight="false" outlineLevel="0" collapsed="false">
      <c r="A256" s="0" t="n">
        <f aca="false">A255+1</f>
        <v>226</v>
      </c>
      <c r="B256" s="0" t="n">
        <f aca="false">B255+1/12</f>
        <v>1970.74999999998</v>
      </c>
      <c r="C256" s="1" t="n">
        <v>4931.827392</v>
      </c>
      <c r="E256" s="0" t="n">
        <v>25.59</v>
      </c>
      <c r="F256" s="0" t="n">
        <v>26.33</v>
      </c>
      <c r="G256" s="26" t="n">
        <v>-0.73</v>
      </c>
      <c r="H256" s="26" t="n">
        <v>-0.73</v>
      </c>
      <c r="I256" s="0" t="n">
        <f aca="false">H256*180+C256</f>
        <v>4800.427392</v>
      </c>
    </row>
    <row r="257" customFormat="false" ht="13.8" hidden="false" customHeight="false" outlineLevel="0" collapsed="false">
      <c r="A257" s="0" t="n">
        <f aca="false">A256+1</f>
        <v>227</v>
      </c>
      <c r="B257" s="0" t="n">
        <f aca="false">B256+1/12</f>
        <v>1970.83333333331</v>
      </c>
      <c r="C257" s="1" t="n">
        <v>4684.199662</v>
      </c>
      <c r="E257" s="0" t="n">
        <v>25.57</v>
      </c>
      <c r="F257" s="0" t="n">
        <v>26.35</v>
      </c>
      <c r="G257" s="26" t="n">
        <v>-0.78</v>
      </c>
      <c r="H257" s="26" t="n">
        <v>-0.78</v>
      </c>
      <c r="I257" s="0" t="n">
        <f aca="false">H257*180+C257</f>
        <v>4543.799662</v>
      </c>
    </row>
    <row r="258" customFormat="false" ht="13.8" hidden="false" customHeight="false" outlineLevel="0" collapsed="false">
      <c r="A258" s="0" t="n">
        <f aca="false">A257+1</f>
        <v>228</v>
      </c>
      <c r="B258" s="0" t="n">
        <f aca="false">B257+1/12</f>
        <v>1970.91666666665</v>
      </c>
      <c r="C258" s="1" t="n">
        <v>4678.350232</v>
      </c>
      <c r="E258" s="0" t="n">
        <v>25.27</v>
      </c>
      <c r="F258" s="0" t="n">
        <v>26.33</v>
      </c>
      <c r="G258" s="26" t="n">
        <v>-1.06</v>
      </c>
      <c r="H258" s="26" t="n">
        <v>-1.06</v>
      </c>
      <c r="I258" s="0" t="n">
        <f aca="false">H258*180+C258</f>
        <v>4487.550232</v>
      </c>
    </row>
    <row r="259" customFormat="false" ht="13.8" hidden="false" customHeight="false" outlineLevel="0" collapsed="false">
      <c r="A259" s="0" t="n">
        <f aca="false">A258+1</f>
        <v>229</v>
      </c>
      <c r="B259" s="0" t="n">
        <f aca="false">B258+1/12</f>
        <v>1970.99999999998</v>
      </c>
      <c r="C259" s="1" t="n">
        <v>4509.569808</v>
      </c>
      <c r="E259" s="0" t="n">
        <v>24.82</v>
      </c>
      <c r="F259" s="0" t="n">
        <v>26.42</v>
      </c>
      <c r="G259" s="26" t="n">
        <v>-1.6</v>
      </c>
      <c r="H259" s="26" t="n">
        <v>-1.6</v>
      </c>
      <c r="I259" s="0" t="n">
        <f aca="false">H259*180+C259</f>
        <v>4221.569808</v>
      </c>
    </row>
    <row r="260" customFormat="false" ht="13.8" hidden="false" customHeight="false" outlineLevel="0" collapsed="false">
      <c r="A260" s="0" t="n">
        <f aca="false">A259+1</f>
        <v>230</v>
      </c>
      <c r="B260" s="0" t="n">
        <f aca="false">B259+1/12</f>
        <v>1971.08333333331</v>
      </c>
      <c r="C260" s="1" t="n">
        <v>4565.715613</v>
      </c>
      <c r="E260" s="0" t="n">
        <v>25.2</v>
      </c>
      <c r="F260" s="0" t="n">
        <v>26.61</v>
      </c>
      <c r="G260" s="26" t="n">
        <v>-1.42</v>
      </c>
      <c r="H260" s="26" t="n">
        <v>-1.42</v>
      </c>
      <c r="I260" s="0" t="n">
        <f aca="false">H260*180+C260</f>
        <v>4310.115613</v>
      </c>
    </row>
    <row r="261" customFormat="false" ht="13.8" hidden="false" customHeight="false" outlineLevel="0" collapsed="false">
      <c r="A261" s="0" t="n">
        <f aca="false">A260+1</f>
        <v>231</v>
      </c>
      <c r="B261" s="0" t="n">
        <f aca="false">B260+1/12</f>
        <v>1971.16666666665</v>
      </c>
      <c r="C261" s="1" t="n">
        <v>4737.916844</v>
      </c>
      <c r="E261" s="0" t="n">
        <v>25.93</v>
      </c>
      <c r="F261" s="0" t="n">
        <v>27.06</v>
      </c>
      <c r="G261" s="26" t="n">
        <v>-1.13</v>
      </c>
      <c r="H261" s="26" t="n">
        <v>-1.13</v>
      </c>
      <c r="I261" s="0" t="n">
        <f aca="false">H261*180+C261</f>
        <v>4534.516844</v>
      </c>
    </row>
    <row r="262" customFormat="false" ht="13.8" hidden="false" customHeight="false" outlineLevel="0" collapsed="false">
      <c r="A262" s="0" t="n">
        <f aca="false">A261+1</f>
        <v>232</v>
      </c>
      <c r="B262" s="0" t="n">
        <f aca="false">B261+1/12</f>
        <v>1971.24999999998</v>
      </c>
      <c r="C262" s="1" t="n">
        <v>4693.789852</v>
      </c>
      <c r="E262" s="0" t="n">
        <v>26.64</v>
      </c>
      <c r="F262" s="0" t="n">
        <v>27.44</v>
      </c>
      <c r="G262" s="26" t="n">
        <v>-0.8</v>
      </c>
      <c r="H262" s="26" t="n">
        <v>-0.8</v>
      </c>
      <c r="I262" s="0" t="n">
        <f aca="false">H262*180+C262</f>
        <v>4549.789852</v>
      </c>
    </row>
    <row r="263" customFormat="false" ht="13.8" hidden="false" customHeight="false" outlineLevel="0" collapsed="false">
      <c r="A263" s="0" t="n">
        <f aca="false">A262+1</f>
        <v>233</v>
      </c>
      <c r="B263" s="0" t="n">
        <f aca="false">B262+1/12</f>
        <v>1971.33333333331</v>
      </c>
      <c r="C263" s="1" t="n">
        <v>5027.686033</v>
      </c>
      <c r="E263" s="0" t="n">
        <v>26.95</v>
      </c>
      <c r="F263" s="0" t="n">
        <v>27.56</v>
      </c>
      <c r="G263" s="26" t="n">
        <v>-0.61</v>
      </c>
      <c r="H263" s="26" t="n">
        <v>-0.61</v>
      </c>
      <c r="I263" s="0" t="n">
        <f aca="false">H263*180+C263</f>
        <v>4917.886033</v>
      </c>
    </row>
    <row r="264" customFormat="false" ht="13.8" hidden="false" customHeight="false" outlineLevel="0" collapsed="false">
      <c r="A264" s="0" t="n">
        <f aca="false">A263+1</f>
        <v>234</v>
      </c>
      <c r="B264" s="0" t="n">
        <f aca="false">B263+1/12</f>
        <v>1971.41666666665</v>
      </c>
      <c r="C264" s="1" t="n">
        <v>4869.457494</v>
      </c>
      <c r="E264" s="0" t="n">
        <v>26.6</v>
      </c>
      <c r="F264" s="0" t="n">
        <v>27.38</v>
      </c>
      <c r="G264" s="26" t="n">
        <v>-0.78</v>
      </c>
      <c r="H264" s="26" t="n">
        <v>-0.78</v>
      </c>
      <c r="I264" s="0" t="n">
        <f aca="false">H264*180+C264</f>
        <v>4729.057494</v>
      </c>
    </row>
    <row r="265" customFormat="false" ht="13.8" hidden="false" customHeight="false" outlineLevel="0" collapsed="false">
      <c r="A265" s="0" t="n">
        <f aca="false">A264+1</f>
        <v>235</v>
      </c>
      <c r="B265" s="0" t="n">
        <f aca="false">B264+1/12</f>
        <v>1971.49999999998</v>
      </c>
      <c r="C265" s="1" t="n">
        <v>4760.587709</v>
      </c>
      <c r="E265" s="0" t="n">
        <v>26.12</v>
      </c>
      <c r="F265" s="0" t="n">
        <v>26.94</v>
      </c>
      <c r="G265" s="26" t="n">
        <v>-0.82</v>
      </c>
      <c r="H265" s="26" t="n">
        <v>-0.82</v>
      </c>
      <c r="I265" s="0" t="n">
        <f aca="false">H265*180+C265</f>
        <v>4612.987709</v>
      </c>
    </row>
    <row r="266" customFormat="false" ht="13.8" hidden="false" customHeight="false" outlineLevel="0" collapsed="false">
      <c r="A266" s="0" t="n">
        <f aca="false">A265+1</f>
        <v>236</v>
      </c>
      <c r="B266" s="0" t="n">
        <f aca="false">B265+1/12</f>
        <v>1971.58333333331</v>
      </c>
      <c r="C266" s="1" t="n">
        <v>4746.433085</v>
      </c>
      <c r="E266" s="0" t="n">
        <v>25.74</v>
      </c>
      <c r="F266" s="0" t="n">
        <v>26.54</v>
      </c>
      <c r="G266" s="26" t="n">
        <v>-0.79</v>
      </c>
      <c r="H266" s="26" t="n">
        <v>-0.79</v>
      </c>
      <c r="I266" s="0" t="n">
        <f aca="false">H266*180+C266</f>
        <v>4604.233085</v>
      </c>
    </row>
    <row r="267" customFormat="false" ht="13.8" hidden="false" customHeight="false" outlineLevel="0" collapsed="false">
      <c r="A267" s="0" t="n">
        <f aca="false">A266+1</f>
        <v>237</v>
      </c>
      <c r="B267" s="0" t="n">
        <f aca="false">B266+1/12</f>
        <v>1971.66666666665</v>
      </c>
      <c r="C267" s="1" t="n">
        <v>4900.88709</v>
      </c>
      <c r="E267" s="0" t="n">
        <v>25.71</v>
      </c>
      <c r="F267" s="0" t="n">
        <v>26.42</v>
      </c>
      <c r="G267" s="26" t="n">
        <v>-0.71</v>
      </c>
      <c r="H267" s="26" t="n">
        <v>-0.71</v>
      </c>
      <c r="I267" s="0" t="n">
        <f aca="false">H267*180+C267</f>
        <v>4773.08709</v>
      </c>
    </row>
    <row r="268" customFormat="false" ht="13.8" hidden="false" customHeight="false" outlineLevel="0" collapsed="false">
      <c r="A268" s="0" t="n">
        <f aca="false">A267+1</f>
        <v>238</v>
      </c>
      <c r="B268" s="0" t="n">
        <f aca="false">B267+1/12</f>
        <v>1971.74999999998</v>
      </c>
      <c r="C268" s="1" t="n">
        <v>4921.522568</v>
      </c>
      <c r="E268" s="0" t="n">
        <v>25.47</v>
      </c>
      <c r="F268" s="0" t="n">
        <v>26.43</v>
      </c>
      <c r="G268" s="26" t="n">
        <v>-0.96</v>
      </c>
      <c r="H268" s="26" t="n">
        <v>-0.96</v>
      </c>
      <c r="I268" s="0" t="n">
        <f aca="false">H268*180+C268</f>
        <v>4748.722568</v>
      </c>
    </row>
    <row r="269" customFormat="false" ht="13.8" hidden="false" customHeight="false" outlineLevel="0" collapsed="false">
      <c r="A269" s="0" t="n">
        <f aca="false">A268+1</f>
        <v>239</v>
      </c>
      <c r="B269" s="0" t="n">
        <f aca="false">B268+1/12</f>
        <v>1971.83333333331</v>
      </c>
      <c r="C269" s="1" t="n">
        <v>4624.707867</v>
      </c>
      <c r="E269" s="0" t="n">
        <v>25.55</v>
      </c>
      <c r="F269" s="0" t="n">
        <v>26.43</v>
      </c>
      <c r="G269" s="26" t="n">
        <v>-0.88</v>
      </c>
      <c r="H269" s="26" t="n">
        <v>-0.88</v>
      </c>
      <c r="I269" s="0" t="n">
        <f aca="false">H269*180+C269</f>
        <v>4466.307867</v>
      </c>
    </row>
    <row r="270" customFormat="false" ht="13.8" hidden="false" customHeight="false" outlineLevel="0" collapsed="false">
      <c r="A270" s="0" t="n">
        <f aca="false">A269+1</f>
        <v>240</v>
      </c>
      <c r="B270" s="0" t="n">
        <f aca="false">B269+1/12</f>
        <v>1971.91666666665</v>
      </c>
      <c r="C270" s="1" t="n">
        <v>4627.509811</v>
      </c>
      <c r="E270" s="0" t="n">
        <v>25.37</v>
      </c>
      <c r="F270" s="0" t="n">
        <v>26.4</v>
      </c>
      <c r="G270" s="26" t="n">
        <v>-1.03</v>
      </c>
      <c r="H270" s="26" t="n">
        <v>-1.03</v>
      </c>
      <c r="I270" s="0" t="n">
        <f aca="false">H270*180+C270</f>
        <v>4442.109811</v>
      </c>
    </row>
    <row r="271" customFormat="false" ht="13.8" hidden="false" customHeight="false" outlineLevel="0" collapsed="false">
      <c r="A271" s="0" t="n">
        <f aca="false">A270+1</f>
        <v>241</v>
      </c>
      <c r="B271" s="0" t="n">
        <f aca="false">B270+1/12</f>
        <v>1971.99999999998</v>
      </c>
      <c r="C271" s="1" t="n">
        <v>4454.427966</v>
      </c>
      <c r="E271" s="0" t="n">
        <v>25.63</v>
      </c>
      <c r="F271" s="0" t="n">
        <v>26.42</v>
      </c>
      <c r="G271" s="26" t="n">
        <v>-0.78</v>
      </c>
      <c r="H271" s="26" t="n">
        <v>-0.78</v>
      </c>
      <c r="I271" s="0" t="n">
        <f aca="false">H271*180+C271</f>
        <v>4314.027966</v>
      </c>
    </row>
    <row r="272" customFormat="false" ht="13.8" hidden="false" customHeight="false" outlineLevel="0" collapsed="false">
      <c r="A272" s="0" t="n">
        <f aca="false">A271+1</f>
        <v>242</v>
      </c>
      <c r="B272" s="0" t="n">
        <f aca="false">B271+1/12</f>
        <v>1972.08333333331</v>
      </c>
      <c r="C272" s="1" t="n">
        <v>4450.786496</v>
      </c>
      <c r="E272" s="0" t="n">
        <v>26.31</v>
      </c>
      <c r="F272" s="0" t="n">
        <v>26.61</v>
      </c>
      <c r="G272" s="23" t="n">
        <v>-0.3</v>
      </c>
    </row>
    <row r="273" customFormat="false" ht="13.8" hidden="false" customHeight="false" outlineLevel="0" collapsed="false">
      <c r="A273" s="0" t="n">
        <f aca="false">A272+1</f>
        <v>243</v>
      </c>
      <c r="B273" s="0" t="n">
        <f aca="false">B272+1/12</f>
        <v>1972.16666666665</v>
      </c>
      <c r="C273" s="1" t="n">
        <v>4523.904878</v>
      </c>
      <c r="E273" s="0" t="n">
        <v>27.09</v>
      </c>
      <c r="F273" s="0" t="n">
        <v>27.06</v>
      </c>
      <c r="G273" s="23" t="n">
        <v>0.03</v>
      </c>
    </row>
    <row r="274" customFormat="false" ht="13.8" hidden="false" customHeight="false" outlineLevel="0" collapsed="false">
      <c r="A274" s="0" t="n">
        <f aca="false">A273+1</f>
        <v>244</v>
      </c>
      <c r="B274" s="0" t="n">
        <f aca="false">B273+1/12</f>
        <v>1972.24999999998</v>
      </c>
      <c r="C274" s="1" t="n">
        <v>4984.945307</v>
      </c>
      <c r="E274" s="0" t="n">
        <v>27.9</v>
      </c>
      <c r="F274" s="0" t="n">
        <v>27.44</v>
      </c>
      <c r="G274" s="28" t="n">
        <v>0.45</v>
      </c>
      <c r="H274" s="28" t="n">
        <v>0.45</v>
      </c>
      <c r="I274" s="0" t="n">
        <f aca="false">H274*180+C274</f>
        <v>5065.945307</v>
      </c>
    </row>
    <row r="275" customFormat="false" ht="13.8" hidden="false" customHeight="false" outlineLevel="0" collapsed="false">
      <c r="A275" s="0" t="n">
        <f aca="false">A274+1</f>
        <v>245</v>
      </c>
      <c r="B275" s="0" t="n">
        <f aca="false">B274+1/12</f>
        <v>1972.33333333331</v>
      </c>
      <c r="C275" s="1" t="n">
        <v>5011.385999</v>
      </c>
      <c r="E275" s="0" t="n">
        <v>28.31</v>
      </c>
      <c r="F275" s="0" t="n">
        <v>27.56</v>
      </c>
      <c r="G275" s="28" t="n">
        <v>0.75</v>
      </c>
      <c r="H275" s="28" t="n">
        <v>0.75</v>
      </c>
      <c r="I275" s="0" t="n">
        <f aca="false">H275*180+C275</f>
        <v>5146.385999</v>
      </c>
    </row>
    <row r="276" customFormat="false" ht="13.8" hidden="false" customHeight="false" outlineLevel="0" collapsed="false">
      <c r="A276" s="0" t="n">
        <f aca="false">A275+1</f>
        <v>246</v>
      </c>
      <c r="B276" s="0" t="n">
        <f aca="false">B275+1/12</f>
        <v>1972.41666666665</v>
      </c>
      <c r="C276" s="1" t="n">
        <v>4983.00992</v>
      </c>
      <c r="E276" s="0" t="n">
        <v>28.18</v>
      </c>
      <c r="F276" s="0" t="n">
        <v>27.38</v>
      </c>
      <c r="G276" s="28" t="n">
        <v>0.8</v>
      </c>
      <c r="H276" s="28" t="n">
        <v>0.8</v>
      </c>
      <c r="I276" s="0" t="n">
        <f aca="false">H276*180+C276</f>
        <v>5127.00992</v>
      </c>
    </row>
    <row r="277" customFormat="false" ht="13.8" hidden="false" customHeight="false" outlineLevel="0" collapsed="false">
      <c r="A277" s="0" t="n">
        <f aca="false">A276+1</f>
        <v>247</v>
      </c>
      <c r="B277" s="0" t="n">
        <f aca="false">B276+1/12</f>
        <v>1972.49999999998</v>
      </c>
      <c r="C277" s="1" t="n">
        <v>4719.802082</v>
      </c>
      <c r="E277" s="0" t="n">
        <v>28.14</v>
      </c>
      <c r="F277" s="0" t="n">
        <v>26.94</v>
      </c>
      <c r="G277" s="28" t="n">
        <v>1.2</v>
      </c>
      <c r="H277" s="28" t="n">
        <v>1.2</v>
      </c>
      <c r="I277" s="0" t="n">
        <f aca="false">H277*180+C277</f>
        <v>4935.802082</v>
      </c>
    </row>
    <row r="278" customFormat="false" ht="13.8" hidden="false" customHeight="false" outlineLevel="0" collapsed="false">
      <c r="A278" s="0" t="n">
        <f aca="false">A277+1</f>
        <v>248</v>
      </c>
      <c r="B278" s="0" t="n">
        <f aca="false">B277+1/12</f>
        <v>1972.58333333331</v>
      </c>
      <c r="C278" s="1" t="n">
        <v>4726.931711</v>
      </c>
      <c r="E278" s="0" t="n">
        <v>27.94</v>
      </c>
      <c r="F278" s="0" t="n">
        <v>26.54</v>
      </c>
      <c r="G278" s="28" t="n">
        <v>1.4</v>
      </c>
      <c r="H278" s="28" t="n">
        <v>1.4</v>
      </c>
      <c r="I278" s="0" t="n">
        <f aca="false">H278*180+C278</f>
        <v>4978.931711</v>
      </c>
    </row>
    <row r="279" customFormat="false" ht="13.8" hidden="false" customHeight="false" outlineLevel="0" collapsed="false">
      <c r="A279" s="0" t="n">
        <f aca="false">A278+1</f>
        <v>249</v>
      </c>
      <c r="B279" s="0" t="n">
        <f aca="false">B278+1/12</f>
        <v>1972.66666666665</v>
      </c>
      <c r="C279" s="1" t="n">
        <v>4756.631835</v>
      </c>
      <c r="E279" s="0" t="n">
        <v>27.94</v>
      </c>
      <c r="F279" s="0" t="n">
        <v>26.42</v>
      </c>
      <c r="G279" s="28" t="n">
        <v>1.52</v>
      </c>
      <c r="H279" s="28" t="n">
        <v>1.52</v>
      </c>
      <c r="I279" s="0" t="n">
        <f aca="false">H279*180+C279</f>
        <v>5030.231835</v>
      </c>
    </row>
    <row r="280" customFormat="false" ht="13.8" hidden="false" customHeight="false" outlineLevel="0" collapsed="false">
      <c r="A280" s="0" t="n">
        <f aca="false">A279+1</f>
        <v>250</v>
      </c>
      <c r="B280" s="0" t="n">
        <f aca="false">B279+1/12</f>
        <v>1972.74999999998</v>
      </c>
      <c r="C280" s="1" t="n">
        <v>4839.533931</v>
      </c>
      <c r="E280" s="0" t="n">
        <v>28.25</v>
      </c>
      <c r="F280" s="0" t="n">
        <v>26.43</v>
      </c>
      <c r="G280" s="28" t="n">
        <v>1.83</v>
      </c>
      <c r="H280" s="28" t="n">
        <v>1.83</v>
      </c>
      <c r="I280" s="0" t="n">
        <f aca="false">H280*180+C280</f>
        <v>5168.933931</v>
      </c>
    </row>
    <row r="281" customFormat="false" ht="13.8" hidden="false" customHeight="false" outlineLevel="0" collapsed="false">
      <c r="A281" s="0" t="n">
        <f aca="false">A280+1</f>
        <v>251</v>
      </c>
      <c r="B281" s="0" t="n">
        <f aca="false">B280+1/12</f>
        <v>1972.83333333331</v>
      </c>
      <c r="C281" s="1" t="n">
        <v>4875.592041</v>
      </c>
      <c r="E281" s="0" t="n">
        <v>28.6</v>
      </c>
      <c r="F281" s="0" t="n">
        <v>26.43</v>
      </c>
      <c r="G281" s="28" t="n">
        <v>2.17</v>
      </c>
      <c r="H281" s="28" t="n">
        <v>2.17</v>
      </c>
      <c r="I281" s="0" t="n">
        <f aca="false">H281*180+C281</f>
        <v>5266.192041</v>
      </c>
    </row>
    <row r="282" customFormat="false" ht="13.8" hidden="false" customHeight="false" outlineLevel="0" collapsed="false">
      <c r="A282" s="0" t="n">
        <f aca="false">A281+1</f>
        <v>252</v>
      </c>
      <c r="B282" s="0" t="n">
        <f aca="false">B281+1/12</f>
        <v>1972.91666666665</v>
      </c>
      <c r="C282" s="1" t="n">
        <v>4703.694976</v>
      </c>
      <c r="E282" s="0" t="n">
        <v>28.68</v>
      </c>
      <c r="F282" s="0" t="n">
        <v>26.4</v>
      </c>
      <c r="G282" s="28" t="n">
        <v>2.28</v>
      </c>
      <c r="H282" s="28" t="n">
        <v>2.28</v>
      </c>
      <c r="I282" s="0" t="n">
        <f aca="false">H282*180+C282</f>
        <v>5114.094976</v>
      </c>
    </row>
    <row r="283" customFormat="false" ht="13.8" hidden="false" customHeight="false" outlineLevel="0" collapsed="false">
      <c r="A283" s="0" t="n">
        <f aca="false">A282+1</f>
        <v>253</v>
      </c>
      <c r="B283" s="0" t="n">
        <f aca="false">B282+1/12</f>
        <v>1972.99999999998</v>
      </c>
      <c r="C283" s="1" t="n">
        <v>4740.401798</v>
      </c>
      <c r="E283" s="0" t="n">
        <v>28.33</v>
      </c>
      <c r="F283" s="0" t="n">
        <v>26.42</v>
      </c>
      <c r="G283" s="28" t="n">
        <v>1.92</v>
      </c>
      <c r="H283" s="28" t="n">
        <v>1.92</v>
      </c>
      <c r="I283" s="0" t="n">
        <f aca="false">H283*180+C283</f>
        <v>5086.001798</v>
      </c>
    </row>
    <row r="284" customFormat="false" ht="13.8" hidden="false" customHeight="false" outlineLevel="0" collapsed="false">
      <c r="A284" s="0" t="n">
        <f aca="false">A283+1</f>
        <v>254</v>
      </c>
      <c r="B284" s="0" t="n">
        <f aca="false">B283+1/12</f>
        <v>1973.08333333331</v>
      </c>
      <c r="C284" s="1" t="n">
        <v>4717.986097</v>
      </c>
      <c r="E284" s="0" t="n">
        <v>27.95</v>
      </c>
      <c r="F284" s="0" t="n">
        <v>26.61</v>
      </c>
      <c r="G284" s="28" t="n">
        <v>1.34</v>
      </c>
      <c r="H284" s="28" t="n">
        <v>1.34</v>
      </c>
      <c r="I284" s="0" t="n">
        <f aca="false">H284*180+C284</f>
        <v>4959.186097</v>
      </c>
    </row>
    <row r="285" customFormat="false" ht="13.8" hidden="false" customHeight="false" outlineLevel="0" collapsed="false">
      <c r="A285" s="0" t="n">
        <f aca="false">A284+1</f>
        <v>255</v>
      </c>
      <c r="B285" s="0" t="n">
        <f aca="false">B284+1/12</f>
        <v>1973.16666666665</v>
      </c>
      <c r="C285" s="1" t="n">
        <v>5006.961828</v>
      </c>
      <c r="E285" s="0" t="n">
        <v>27.56</v>
      </c>
      <c r="F285" s="0" t="n">
        <v>27.06</v>
      </c>
      <c r="G285" s="28" t="n">
        <v>0.49</v>
      </c>
      <c r="H285" s="28" t="n">
        <v>0.49</v>
      </c>
      <c r="I285" s="0" t="n">
        <f aca="false">H285*180+C285</f>
        <v>5095.161828</v>
      </c>
    </row>
    <row r="286" customFormat="false" ht="13.8" hidden="false" customHeight="false" outlineLevel="0" collapsed="false">
      <c r="A286" s="0" t="n">
        <f aca="false">A285+1</f>
        <v>256</v>
      </c>
      <c r="B286" s="0" t="n">
        <f aca="false">B285+1/12</f>
        <v>1973.24999999998</v>
      </c>
      <c r="C286" s="1" t="n">
        <v>4946.078062</v>
      </c>
      <c r="E286" s="0" t="n">
        <v>27.25</v>
      </c>
      <c r="F286" s="0" t="n">
        <v>27.44</v>
      </c>
      <c r="G286" s="23" t="n">
        <v>-0.19</v>
      </c>
    </row>
    <row r="287" customFormat="false" ht="13.8" hidden="false" customHeight="false" outlineLevel="0" collapsed="false">
      <c r="A287" s="0" t="n">
        <f aca="false">A286+1</f>
        <v>257</v>
      </c>
      <c r="B287" s="0" t="n">
        <f aca="false">B286+1/12</f>
        <v>1973.33333333331</v>
      </c>
      <c r="C287" s="1" t="n">
        <v>4949.258964</v>
      </c>
      <c r="E287" s="0" t="n">
        <v>26.97</v>
      </c>
      <c r="F287" s="0" t="n">
        <v>27.56</v>
      </c>
      <c r="G287" s="26" t="n">
        <v>-0.59</v>
      </c>
      <c r="H287" s="26" t="n">
        <v>-0.59</v>
      </c>
      <c r="I287" s="0" t="n">
        <f aca="false">H287*180+C287</f>
        <v>4843.058964</v>
      </c>
    </row>
    <row r="288" customFormat="false" ht="13.8" hidden="false" customHeight="false" outlineLevel="0" collapsed="false">
      <c r="A288" s="0" t="n">
        <f aca="false">A287+1</f>
        <v>258</v>
      </c>
      <c r="B288" s="0" t="n">
        <f aca="false">B287+1/12</f>
        <v>1973.41666666665</v>
      </c>
      <c r="C288" s="1" t="n">
        <v>4855.279207</v>
      </c>
      <c r="E288" s="0" t="n">
        <v>26.55</v>
      </c>
      <c r="F288" s="0" t="n">
        <v>27.38</v>
      </c>
      <c r="G288" s="26" t="n">
        <v>-0.83</v>
      </c>
      <c r="H288" s="26" t="n">
        <v>-0.83</v>
      </c>
      <c r="I288" s="0" t="n">
        <f aca="false">H288*180+C288</f>
        <v>4705.879207</v>
      </c>
    </row>
    <row r="289" customFormat="false" ht="13.8" hidden="false" customHeight="false" outlineLevel="0" collapsed="false">
      <c r="A289" s="0" t="n">
        <f aca="false">A288+1</f>
        <v>259</v>
      </c>
      <c r="B289" s="0" t="n">
        <f aca="false">B288+1/12</f>
        <v>1973.49999999998</v>
      </c>
      <c r="C289" s="1" t="n">
        <v>4752.12656</v>
      </c>
      <c r="E289" s="0" t="n">
        <v>25.76</v>
      </c>
      <c r="F289" s="0" t="n">
        <v>26.94</v>
      </c>
      <c r="G289" s="26" t="n">
        <v>-1.18</v>
      </c>
      <c r="H289" s="26" t="n">
        <v>-1.18</v>
      </c>
      <c r="I289" s="0" t="n">
        <f aca="false">H289*180+C289</f>
        <v>4539.72656</v>
      </c>
    </row>
    <row r="290" customFormat="false" ht="13.8" hidden="false" customHeight="false" outlineLevel="0" collapsed="false">
      <c r="A290" s="0" t="n">
        <f aca="false">A289+1</f>
        <v>260</v>
      </c>
      <c r="B290" s="0" t="n">
        <f aca="false">B289+1/12</f>
        <v>1973.58333333331</v>
      </c>
      <c r="C290" s="1" t="n">
        <v>4751.933193</v>
      </c>
      <c r="E290" s="0" t="n">
        <v>25.23</v>
      </c>
      <c r="F290" s="0" t="n">
        <v>26.54</v>
      </c>
      <c r="G290" s="26" t="n">
        <v>-1.31</v>
      </c>
      <c r="H290" s="26" t="n">
        <v>-1.31</v>
      </c>
      <c r="I290" s="0" t="n">
        <f aca="false">H290*180+C290</f>
        <v>4516.133193</v>
      </c>
    </row>
    <row r="291" customFormat="false" ht="13.8" hidden="false" customHeight="false" outlineLevel="0" collapsed="false">
      <c r="A291" s="0" t="n">
        <f aca="false">A290+1</f>
        <v>261</v>
      </c>
      <c r="B291" s="0" t="n">
        <f aca="false">B290+1/12</f>
        <v>1973.66666666665</v>
      </c>
      <c r="C291" s="1" t="n">
        <v>4885.890931</v>
      </c>
      <c r="E291" s="0" t="n">
        <v>25.06</v>
      </c>
      <c r="F291" s="0" t="n">
        <v>26.42</v>
      </c>
      <c r="G291" s="26" t="n">
        <v>-1.36</v>
      </c>
      <c r="H291" s="26" t="n">
        <v>-1.36</v>
      </c>
      <c r="I291" s="0" t="n">
        <f aca="false">H291*180+C291</f>
        <v>4641.090931</v>
      </c>
    </row>
    <row r="292" customFormat="false" ht="13.8" hidden="false" customHeight="false" outlineLevel="0" collapsed="false">
      <c r="A292" s="0" t="n">
        <f aca="false">A291+1</f>
        <v>262</v>
      </c>
      <c r="B292" s="0" t="n">
        <f aca="false">B291+1/12</f>
        <v>1973.74999999998</v>
      </c>
      <c r="C292" s="1" t="n">
        <v>4694.158914</v>
      </c>
      <c r="E292" s="0" t="n">
        <v>24.74</v>
      </c>
      <c r="F292" s="0" t="n">
        <v>26.43</v>
      </c>
      <c r="G292" s="26" t="n">
        <v>-1.69</v>
      </c>
      <c r="H292" s="26" t="n">
        <v>-1.69</v>
      </c>
      <c r="I292" s="0" t="n">
        <f aca="false">H292*180+C292</f>
        <v>4389.958914</v>
      </c>
    </row>
    <row r="293" customFormat="false" ht="13.8" hidden="false" customHeight="false" outlineLevel="0" collapsed="false">
      <c r="A293" s="0" t="n">
        <f aca="false">A292+1</f>
        <v>263</v>
      </c>
      <c r="B293" s="0" t="n">
        <f aca="false">B292+1/12</f>
        <v>1973.83333333331</v>
      </c>
      <c r="C293" s="1" t="n">
        <v>4624.085009</v>
      </c>
      <c r="E293" s="0" t="n">
        <v>24.34</v>
      </c>
      <c r="F293" s="0" t="n">
        <v>26.43</v>
      </c>
      <c r="G293" s="26" t="n">
        <v>-2.09</v>
      </c>
      <c r="H293" s="26" t="n">
        <v>-2.09</v>
      </c>
      <c r="I293" s="0" t="n">
        <f aca="false">H293*180+C293</f>
        <v>4247.885009</v>
      </c>
    </row>
    <row r="294" customFormat="false" ht="13.8" hidden="false" customHeight="false" outlineLevel="0" collapsed="false">
      <c r="A294" s="0" t="n">
        <f aca="false">A293+1</f>
        <v>264</v>
      </c>
      <c r="B294" s="0" t="n">
        <f aca="false">B293+1/12</f>
        <v>1973.91666666665</v>
      </c>
      <c r="C294" s="1" t="n">
        <v>4167.562567</v>
      </c>
      <c r="E294" s="0" t="n">
        <v>24.34</v>
      </c>
      <c r="F294" s="0" t="n">
        <v>26.4</v>
      </c>
      <c r="G294" s="26" t="n">
        <v>-2.06</v>
      </c>
      <c r="H294" s="26" t="n">
        <v>-2.06</v>
      </c>
      <c r="I294" s="0" t="n">
        <f aca="false">H294*180+C294</f>
        <v>3796.762567</v>
      </c>
    </row>
    <row r="295" customFormat="false" ht="13.8" hidden="false" customHeight="false" outlineLevel="0" collapsed="false">
      <c r="A295" s="0" t="n">
        <f aca="false">A294+1</f>
        <v>265</v>
      </c>
      <c r="B295" s="0" t="n">
        <f aca="false">B294+1/12</f>
        <v>1973.99999999998</v>
      </c>
      <c r="C295" s="1" t="n">
        <v>4361.511639</v>
      </c>
      <c r="E295" s="0" t="n">
        <v>24.47</v>
      </c>
      <c r="F295" s="0" t="n">
        <v>26.42</v>
      </c>
      <c r="G295" s="26" t="n">
        <v>-1.95</v>
      </c>
      <c r="H295" s="26" t="n">
        <v>-1.95</v>
      </c>
      <c r="I295" s="0" t="n">
        <f aca="false">H295*180+C295</f>
        <v>4010.511639</v>
      </c>
    </row>
    <row r="296" customFormat="false" ht="13.8" hidden="false" customHeight="false" outlineLevel="0" collapsed="false">
      <c r="A296" s="0" t="n">
        <f aca="false">A295+1</f>
        <v>266</v>
      </c>
      <c r="B296" s="0" t="n">
        <f aca="false">B295+1/12</f>
        <v>1974.08333333331</v>
      </c>
      <c r="C296" s="1" t="n">
        <v>4336.028655</v>
      </c>
      <c r="E296" s="0" t="n">
        <v>25.11</v>
      </c>
      <c r="F296" s="0" t="n">
        <v>26.61</v>
      </c>
      <c r="G296" s="26" t="n">
        <v>-1.5</v>
      </c>
      <c r="H296" s="26" t="n">
        <v>-1.5</v>
      </c>
      <c r="I296" s="0" t="n">
        <f aca="false">H296*180+C296</f>
        <v>4066.028655</v>
      </c>
    </row>
    <row r="297" customFormat="false" ht="13.8" hidden="false" customHeight="false" outlineLevel="0" collapsed="false">
      <c r="A297" s="0" t="n">
        <f aca="false">A296+1</f>
        <v>267</v>
      </c>
      <c r="B297" s="0" t="n">
        <f aca="false">B296+1/12</f>
        <v>1974.16666666664</v>
      </c>
      <c r="C297" s="1" t="n">
        <v>4574.344915</v>
      </c>
      <c r="E297" s="0" t="n">
        <v>25.86</v>
      </c>
      <c r="F297" s="0" t="n">
        <v>27.06</v>
      </c>
      <c r="G297" s="26" t="n">
        <v>-1.21</v>
      </c>
      <c r="H297" s="26" t="n">
        <v>-1.21</v>
      </c>
      <c r="I297" s="0" t="n">
        <f aca="false">H297*180+C297</f>
        <v>4356.544915</v>
      </c>
    </row>
    <row r="298" customFormat="false" ht="13.8" hidden="false" customHeight="false" outlineLevel="0" collapsed="false">
      <c r="A298" s="0" t="n">
        <f aca="false">A297+1</f>
        <v>268</v>
      </c>
      <c r="B298" s="0" t="n">
        <f aca="false">B297+1/12</f>
        <v>1974.24999999998</v>
      </c>
      <c r="C298" s="1" t="n">
        <v>4699.057899</v>
      </c>
      <c r="E298" s="0" t="n">
        <v>26.48</v>
      </c>
      <c r="F298" s="0" t="n">
        <v>27.44</v>
      </c>
      <c r="G298" s="26" t="n">
        <v>-0.97</v>
      </c>
      <c r="H298" s="26" t="n">
        <v>-0.97</v>
      </c>
      <c r="I298" s="0" t="n">
        <f aca="false">H298*180+C298</f>
        <v>4524.457899</v>
      </c>
    </row>
    <row r="299" customFormat="false" ht="13.8" hidden="false" customHeight="false" outlineLevel="0" collapsed="false">
      <c r="A299" s="0" t="n">
        <f aca="false">A298+1</f>
        <v>269</v>
      </c>
      <c r="B299" s="0" t="n">
        <f aca="false">B298+1/12</f>
        <v>1974.33333333331</v>
      </c>
      <c r="C299" s="1" t="n">
        <v>4807.940647</v>
      </c>
      <c r="E299" s="0" t="n">
        <v>26.65</v>
      </c>
      <c r="F299" s="0" t="n">
        <v>27.56</v>
      </c>
      <c r="G299" s="26" t="n">
        <v>-0.91</v>
      </c>
      <c r="H299" s="26" t="n">
        <v>-0.91</v>
      </c>
      <c r="I299" s="0" t="n">
        <f aca="false">H299*180+C299</f>
        <v>4644.140647</v>
      </c>
    </row>
    <row r="300" customFormat="false" ht="13.8" hidden="false" customHeight="false" outlineLevel="0" collapsed="false">
      <c r="A300" s="0" t="n">
        <f aca="false">A299+1</f>
        <v>270</v>
      </c>
      <c r="B300" s="0" t="n">
        <f aca="false">B299+1/12</f>
        <v>1974.41666666664</v>
      </c>
      <c r="C300" s="1" t="n">
        <v>4802.758558</v>
      </c>
      <c r="E300" s="0" t="n">
        <v>26.53</v>
      </c>
      <c r="F300" s="0" t="n">
        <v>27.38</v>
      </c>
      <c r="G300" s="26" t="n">
        <v>-0.85</v>
      </c>
      <c r="H300" s="26" t="n">
        <v>-0.85</v>
      </c>
      <c r="I300" s="0" t="n">
        <f aca="false">H300*180+C300</f>
        <v>4649.758558</v>
      </c>
    </row>
    <row r="301" customFormat="false" ht="13.8" hidden="false" customHeight="false" outlineLevel="0" collapsed="false">
      <c r="A301" s="0" t="n">
        <f aca="false">A300+1</f>
        <v>271</v>
      </c>
      <c r="B301" s="0" t="n">
        <f aca="false">B300+1/12</f>
        <v>1974.49999999998</v>
      </c>
      <c r="C301" s="1" t="n">
        <v>4611.878425</v>
      </c>
      <c r="E301" s="0" t="n">
        <v>26.39</v>
      </c>
      <c r="F301" s="0" t="n">
        <v>26.94</v>
      </c>
      <c r="G301" s="26" t="n">
        <v>-0.55</v>
      </c>
      <c r="H301" s="26" t="n">
        <v>-0.55</v>
      </c>
      <c r="I301" s="0" t="n">
        <f aca="false">H301*180+C301</f>
        <v>4512.878425</v>
      </c>
    </row>
    <row r="302" customFormat="false" ht="13.8" hidden="false" customHeight="false" outlineLevel="0" collapsed="false">
      <c r="A302" s="0" t="n">
        <f aca="false">A301+1</f>
        <v>272</v>
      </c>
      <c r="B302" s="0" t="n">
        <f aca="false">B301+1/12</f>
        <v>1974.58333333331</v>
      </c>
      <c r="C302" s="1" t="n">
        <v>4679.703689</v>
      </c>
      <c r="E302" s="0" t="n">
        <v>26.33</v>
      </c>
      <c r="F302" s="0" t="n">
        <v>26.54</v>
      </c>
      <c r="G302" s="23" t="n">
        <v>-0.21</v>
      </c>
    </row>
    <row r="303" customFormat="false" ht="13.8" hidden="false" customHeight="false" outlineLevel="0" collapsed="false">
      <c r="A303" s="0" t="n">
        <f aca="false">A302+1</f>
        <v>273</v>
      </c>
      <c r="B303" s="0" t="n">
        <f aca="false">B302+1/12</f>
        <v>1974.66666666664</v>
      </c>
      <c r="C303" s="1" t="n">
        <v>4803.965131</v>
      </c>
      <c r="E303" s="0" t="n">
        <v>26.07</v>
      </c>
      <c r="F303" s="0" t="n">
        <v>26.42</v>
      </c>
      <c r="G303" s="23" t="n">
        <v>-0.35</v>
      </c>
    </row>
    <row r="304" customFormat="false" ht="13.8" hidden="false" customHeight="false" outlineLevel="0" collapsed="false">
      <c r="A304" s="0" t="n">
        <f aca="false">A303+1</f>
        <v>274</v>
      </c>
      <c r="B304" s="0" t="n">
        <f aca="false">B303+1/12</f>
        <v>1974.74999999998</v>
      </c>
      <c r="C304" s="1" t="n">
        <v>4551.65976</v>
      </c>
      <c r="E304" s="0" t="n">
        <v>25.77</v>
      </c>
      <c r="F304" s="0" t="n">
        <v>26.43</v>
      </c>
      <c r="G304" s="23" t="n">
        <v>-0.66</v>
      </c>
    </row>
    <row r="305" customFormat="false" ht="13.8" hidden="false" customHeight="false" outlineLevel="0" collapsed="false">
      <c r="A305" s="0" t="n">
        <f aca="false">A304+1</f>
        <v>275</v>
      </c>
      <c r="B305" s="0" t="n">
        <f aca="false">B304+1/12</f>
        <v>1974.83333333331</v>
      </c>
      <c r="C305" s="1" t="n">
        <v>4484.757369</v>
      </c>
      <c r="E305" s="0" t="n">
        <v>25.61</v>
      </c>
      <c r="F305" s="0" t="n">
        <v>26.43</v>
      </c>
      <c r="G305" s="23" t="n">
        <v>-0.82</v>
      </c>
    </row>
    <row r="306" customFormat="false" ht="13.8" hidden="false" customHeight="false" outlineLevel="0" collapsed="false">
      <c r="A306" s="0" t="n">
        <f aca="false">A305+1</f>
        <v>276</v>
      </c>
      <c r="B306" s="0" t="n">
        <f aca="false">B305+1/12</f>
        <v>1974.91666666664</v>
      </c>
      <c r="C306" s="1" t="n">
        <v>4528.113489</v>
      </c>
      <c r="E306" s="0" t="n">
        <v>25.63</v>
      </c>
      <c r="F306" s="0" t="n">
        <v>26.4</v>
      </c>
      <c r="G306" s="23" t="n">
        <v>-0.78</v>
      </c>
    </row>
    <row r="307" customFormat="false" ht="13.8" hidden="false" customHeight="false" outlineLevel="0" collapsed="false">
      <c r="A307" s="0" t="n">
        <f aca="false">A306+1</f>
        <v>277</v>
      </c>
      <c r="B307" s="0" t="n">
        <f aca="false">B306+1/12</f>
        <v>1974.99999999998</v>
      </c>
      <c r="C307" s="1" t="n">
        <v>4245.2423</v>
      </c>
      <c r="E307" s="0" t="n">
        <v>26.1</v>
      </c>
      <c r="F307" s="0" t="n">
        <v>26.42</v>
      </c>
      <c r="G307" s="23" t="n">
        <v>-0.32</v>
      </c>
    </row>
    <row r="308" customFormat="false" ht="13.8" hidden="false" customHeight="false" outlineLevel="0" collapsed="false">
      <c r="A308" s="0" t="n">
        <f aca="false">A307+1</f>
        <v>278</v>
      </c>
      <c r="B308" s="0" t="n">
        <f aca="false">B307+1/12</f>
        <v>1975.08333333331</v>
      </c>
      <c r="C308" s="1" t="n">
        <v>4414.874897</v>
      </c>
      <c r="E308" s="0" t="n">
        <v>26.08</v>
      </c>
      <c r="F308" s="0" t="n">
        <v>26.61</v>
      </c>
      <c r="G308" s="26" t="n">
        <v>-0.53</v>
      </c>
      <c r="H308" s="26" t="n">
        <v>-0.53</v>
      </c>
      <c r="I308" s="0" t="n">
        <f aca="false">H308*180+C308</f>
        <v>4319.474897</v>
      </c>
    </row>
    <row r="309" customFormat="false" ht="13.8" hidden="false" customHeight="false" outlineLevel="0" collapsed="false">
      <c r="A309" s="0" t="n">
        <f aca="false">A308+1</f>
        <v>279</v>
      </c>
      <c r="B309" s="0" t="n">
        <f aca="false">B308+1/12</f>
        <v>1975.16666666664</v>
      </c>
      <c r="C309" s="1" t="n">
        <v>4918.255345</v>
      </c>
      <c r="E309" s="0" t="n">
        <v>26.21</v>
      </c>
      <c r="F309" s="0" t="n">
        <v>27.06</v>
      </c>
      <c r="G309" s="26" t="n">
        <v>-0.86</v>
      </c>
      <c r="H309" s="26" t="n">
        <v>-0.86</v>
      </c>
      <c r="I309" s="0" t="n">
        <f aca="false">H309*180+C309</f>
        <v>4763.455345</v>
      </c>
    </row>
    <row r="310" customFormat="false" ht="13.8" hidden="false" customHeight="false" outlineLevel="0" collapsed="false">
      <c r="A310" s="0" t="n">
        <f aca="false">A309+1</f>
        <v>280</v>
      </c>
      <c r="B310" s="0" t="n">
        <f aca="false">B309+1/12</f>
        <v>1975.24999999998</v>
      </c>
      <c r="C310" s="1" t="n">
        <v>5169.667695</v>
      </c>
      <c r="E310" s="0" t="n">
        <v>26.87</v>
      </c>
      <c r="F310" s="0" t="n">
        <v>27.44</v>
      </c>
      <c r="G310" s="26" t="n">
        <v>-0.58</v>
      </c>
      <c r="H310" s="26" t="n">
        <v>-0.58</v>
      </c>
      <c r="I310" s="0" t="n">
        <f aca="false">H310*180+C310</f>
        <v>5065.267695</v>
      </c>
    </row>
    <row r="311" customFormat="false" ht="13.8" hidden="false" customHeight="false" outlineLevel="0" collapsed="false">
      <c r="A311" s="0" t="n">
        <f aca="false">A310+1</f>
        <v>281</v>
      </c>
      <c r="B311" s="0" t="n">
        <f aca="false">B310+1/12</f>
        <v>1975.33333333331</v>
      </c>
      <c r="C311" s="1" t="n">
        <v>4852.506913</v>
      </c>
      <c r="E311" s="0" t="n">
        <v>26.8</v>
      </c>
      <c r="F311" s="0" t="n">
        <v>27.56</v>
      </c>
      <c r="G311" s="26" t="n">
        <v>-0.76</v>
      </c>
      <c r="H311" s="26" t="n">
        <v>-0.76</v>
      </c>
      <c r="I311" s="0" t="n">
        <f aca="false">H311*180+C311</f>
        <v>4715.706913</v>
      </c>
    </row>
    <row r="312" customFormat="false" ht="13.8" hidden="false" customHeight="false" outlineLevel="0" collapsed="false">
      <c r="A312" s="0" t="n">
        <f aca="false">A311+1</f>
        <v>282</v>
      </c>
      <c r="B312" s="0" t="n">
        <f aca="false">B311+1/12</f>
        <v>1975.41666666664</v>
      </c>
      <c r="C312" s="1" t="n">
        <v>4793.763615</v>
      </c>
      <c r="E312" s="0" t="n">
        <v>26.23</v>
      </c>
      <c r="F312" s="0" t="n">
        <v>27.38</v>
      </c>
      <c r="G312" s="26" t="n">
        <v>-1.15</v>
      </c>
      <c r="H312" s="26" t="n">
        <v>-1.15</v>
      </c>
      <c r="I312" s="0" t="n">
        <f aca="false">H312*180+C312</f>
        <v>4586.763615</v>
      </c>
    </row>
    <row r="313" customFormat="false" ht="13.8" hidden="false" customHeight="false" outlineLevel="0" collapsed="false">
      <c r="A313" s="0" t="n">
        <f aca="false">A312+1</f>
        <v>283</v>
      </c>
      <c r="B313" s="0" t="n">
        <f aca="false">B312+1/12</f>
        <v>1975.49999999998</v>
      </c>
      <c r="C313" s="1" t="n">
        <v>4539.69688</v>
      </c>
      <c r="E313" s="0" t="n">
        <v>25.9</v>
      </c>
      <c r="F313" s="0" t="n">
        <v>26.94</v>
      </c>
      <c r="G313" s="26" t="n">
        <v>-1.04</v>
      </c>
      <c r="H313" s="26" t="n">
        <v>-1.04</v>
      </c>
      <c r="I313" s="0" t="n">
        <f aca="false">H313*180+C313</f>
        <v>4352.49688</v>
      </c>
    </row>
    <row r="314" customFormat="false" ht="13.8" hidden="false" customHeight="false" outlineLevel="0" collapsed="false">
      <c r="A314" s="0" t="n">
        <f aca="false">A313+1</f>
        <v>284</v>
      </c>
      <c r="B314" s="0" t="n">
        <f aca="false">B313+1/12</f>
        <v>1975.58333333331</v>
      </c>
      <c r="C314" s="1" t="n">
        <v>4665.805005</v>
      </c>
      <c r="E314" s="0" t="n">
        <v>25.34</v>
      </c>
      <c r="F314" s="0" t="n">
        <v>26.54</v>
      </c>
      <c r="G314" s="26" t="n">
        <v>-1.2</v>
      </c>
      <c r="H314" s="26" t="n">
        <v>-1.2</v>
      </c>
      <c r="I314" s="0" t="n">
        <f aca="false">H314*180+C314</f>
        <v>4449.805005</v>
      </c>
    </row>
    <row r="315" customFormat="false" ht="13.8" hidden="false" customHeight="false" outlineLevel="0" collapsed="false">
      <c r="A315" s="0" t="n">
        <f aca="false">A314+1</f>
        <v>285</v>
      </c>
      <c r="B315" s="0" t="n">
        <f aca="false">B314+1/12</f>
        <v>1975.66666666664</v>
      </c>
      <c r="C315" s="1" t="n">
        <v>4706.570706</v>
      </c>
      <c r="E315" s="0" t="n">
        <v>25.05</v>
      </c>
      <c r="F315" s="0" t="n">
        <v>26.42</v>
      </c>
      <c r="G315" s="26" t="n">
        <v>-1.37</v>
      </c>
      <c r="H315" s="26" t="n">
        <v>-1.37</v>
      </c>
      <c r="I315" s="0" t="n">
        <f aca="false">H315*180+C315</f>
        <v>4459.970706</v>
      </c>
    </row>
    <row r="316" customFormat="false" ht="13.8" hidden="false" customHeight="false" outlineLevel="0" collapsed="false">
      <c r="A316" s="0" t="n">
        <f aca="false">A315+1</f>
        <v>286</v>
      </c>
      <c r="B316" s="0" t="n">
        <f aca="false">B315+1/12</f>
        <v>1975.74999999998</v>
      </c>
      <c r="C316" s="1" t="n">
        <v>4656.718676</v>
      </c>
      <c r="E316" s="0" t="n">
        <v>24.89</v>
      </c>
      <c r="F316" s="0" t="n">
        <v>26.43</v>
      </c>
      <c r="G316" s="26" t="n">
        <v>-1.54</v>
      </c>
      <c r="H316" s="26" t="n">
        <v>-1.54</v>
      </c>
      <c r="I316" s="0" t="n">
        <f aca="false">H316*180+C316</f>
        <v>4379.518676</v>
      </c>
    </row>
    <row r="317" customFormat="false" ht="13.8" hidden="false" customHeight="false" outlineLevel="0" collapsed="false">
      <c r="A317" s="0" t="n">
        <f aca="false">A316+1</f>
        <v>287</v>
      </c>
      <c r="B317" s="0" t="n">
        <f aca="false">B316+1/12</f>
        <v>1975.83333333331</v>
      </c>
      <c r="C317" s="1" t="n">
        <v>4500.725015</v>
      </c>
      <c r="E317" s="0" t="n">
        <v>25.05</v>
      </c>
      <c r="F317" s="0" t="n">
        <v>26.43</v>
      </c>
      <c r="G317" s="26" t="n">
        <v>-1.38</v>
      </c>
      <c r="H317" s="26" t="n">
        <v>-1.38</v>
      </c>
      <c r="I317" s="0" t="n">
        <f aca="false">H317*180+C317</f>
        <v>4252.325015</v>
      </c>
    </row>
    <row r="318" customFormat="false" ht="13.8" hidden="false" customHeight="false" outlineLevel="0" collapsed="false">
      <c r="A318" s="0" t="n">
        <f aca="false">A317+1</f>
        <v>288</v>
      </c>
      <c r="B318" s="0" t="n">
        <f aca="false">B317+1/12</f>
        <v>1975.91666666664</v>
      </c>
      <c r="C318" s="1" t="n">
        <v>4249.743583</v>
      </c>
      <c r="E318" s="0" t="n">
        <v>24.67</v>
      </c>
      <c r="F318" s="0" t="n">
        <v>26.4</v>
      </c>
      <c r="G318" s="26" t="n">
        <v>-1.73</v>
      </c>
      <c r="H318" s="26" t="n">
        <v>-1.73</v>
      </c>
      <c r="I318" s="0" t="n">
        <f aca="false">H318*180+C318</f>
        <v>3938.343583</v>
      </c>
    </row>
    <row r="319" customFormat="false" ht="13.8" hidden="false" customHeight="false" outlineLevel="0" collapsed="false">
      <c r="A319" s="0" t="n">
        <f aca="false">A318+1</f>
        <v>289</v>
      </c>
      <c r="B319" s="0" t="n">
        <f aca="false">B318+1/12</f>
        <v>1975.99999999998</v>
      </c>
      <c r="C319" s="1" t="n">
        <v>4094.005417</v>
      </c>
      <c r="E319" s="0" t="n">
        <v>24.54</v>
      </c>
      <c r="F319" s="0" t="n">
        <v>26.39</v>
      </c>
      <c r="G319" s="26" t="n">
        <v>-1.84</v>
      </c>
      <c r="H319" s="26" t="n">
        <v>-1.84</v>
      </c>
      <c r="I319" s="0" t="n">
        <f aca="false">H319*180+C319</f>
        <v>3762.805417</v>
      </c>
    </row>
    <row r="320" customFormat="false" ht="13.8" hidden="false" customHeight="false" outlineLevel="0" collapsed="false">
      <c r="A320" s="0" t="n">
        <f aca="false">A319+1</f>
        <v>290</v>
      </c>
      <c r="B320" s="0" t="n">
        <f aca="false">B319+1/12</f>
        <v>1976.08333333331</v>
      </c>
      <c r="C320" s="1" t="n">
        <v>4248.729954</v>
      </c>
      <c r="E320" s="0" t="n">
        <v>25.49</v>
      </c>
      <c r="F320" s="0" t="n">
        <v>26.59</v>
      </c>
      <c r="G320" s="26" t="n">
        <v>-1.09</v>
      </c>
      <c r="H320" s="26" t="n">
        <v>-1.09</v>
      </c>
      <c r="I320" s="0" t="n">
        <f aca="false">H320*180+C320</f>
        <v>4052.529954</v>
      </c>
    </row>
    <row r="321" customFormat="false" ht="13.8" hidden="false" customHeight="false" outlineLevel="0" collapsed="false">
      <c r="A321" s="0" t="n">
        <f aca="false">A320+1</f>
        <v>291</v>
      </c>
      <c r="B321" s="0" t="n">
        <f aca="false">B320+1/12</f>
        <v>1976.16666666664</v>
      </c>
      <c r="C321" s="1" t="n">
        <v>4701.674375</v>
      </c>
      <c r="E321" s="0" t="n">
        <v>26.46</v>
      </c>
      <c r="F321" s="0" t="n">
        <v>27.04</v>
      </c>
      <c r="G321" s="26" t="n">
        <v>-0.58</v>
      </c>
      <c r="H321" s="26" t="n">
        <v>-0.58</v>
      </c>
      <c r="I321" s="0" t="n">
        <f aca="false">H321*180+C321</f>
        <v>4597.274375</v>
      </c>
    </row>
    <row r="322" customFormat="false" ht="13.8" hidden="false" customHeight="false" outlineLevel="0" collapsed="false">
      <c r="A322" s="0" t="n">
        <f aca="false">A321+1</f>
        <v>292</v>
      </c>
      <c r="B322" s="0" t="n">
        <f aca="false">B321+1/12</f>
        <v>1976.24999999998</v>
      </c>
      <c r="C322" s="1" t="n">
        <v>4605.051339</v>
      </c>
      <c r="E322" s="0" t="n">
        <v>26.89</v>
      </c>
      <c r="F322" s="0" t="n">
        <v>27.42</v>
      </c>
      <c r="G322" s="26" t="n">
        <v>-0.53</v>
      </c>
      <c r="H322" s="26" t="n">
        <v>-0.53</v>
      </c>
      <c r="I322" s="0" t="n">
        <f aca="false">H322*180+C322</f>
        <v>4509.651339</v>
      </c>
    </row>
    <row r="323" customFormat="false" ht="13.8" hidden="false" customHeight="false" outlineLevel="0" collapsed="false">
      <c r="A323" s="0" t="n">
        <f aca="false">A322+1</f>
        <v>293</v>
      </c>
      <c r="B323" s="0" t="n">
        <f aca="false">B322+1/12</f>
        <v>1976.33333333331</v>
      </c>
      <c r="C323" s="1" t="n">
        <v>4712.062184</v>
      </c>
      <c r="E323" s="0" t="n">
        <v>27.2</v>
      </c>
      <c r="F323" s="0" t="n">
        <v>27.51</v>
      </c>
      <c r="G323" s="23" t="n">
        <v>-0.31</v>
      </c>
    </row>
    <row r="324" customFormat="false" ht="13.8" hidden="false" customHeight="false" outlineLevel="0" collapsed="false">
      <c r="A324" s="0" t="n">
        <f aca="false">A323+1</f>
        <v>294</v>
      </c>
      <c r="B324" s="0" t="n">
        <f aca="false">B323+1/12</f>
        <v>1976.41666666664</v>
      </c>
      <c r="C324" s="1" t="n">
        <v>4776.146112</v>
      </c>
      <c r="E324" s="0" t="n">
        <v>27.35</v>
      </c>
      <c r="F324" s="0" t="n">
        <v>27.35</v>
      </c>
      <c r="G324" s="23" t="n">
        <v>0</v>
      </c>
    </row>
    <row r="325" customFormat="false" ht="13.8" hidden="false" customHeight="false" outlineLevel="0" collapsed="false">
      <c r="A325" s="0" t="n">
        <f aca="false">A324+1</f>
        <v>295</v>
      </c>
      <c r="B325" s="0" t="n">
        <f aca="false">B324+1/12</f>
        <v>1976.49999999998</v>
      </c>
      <c r="C325" s="1" t="n">
        <v>4657.617899</v>
      </c>
      <c r="E325" s="0" t="n">
        <v>27.12</v>
      </c>
      <c r="F325" s="0" t="n">
        <v>26.95</v>
      </c>
      <c r="G325" s="23" t="n">
        <v>0.17</v>
      </c>
    </row>
    <row r="326" customFormat="false" ht="13.8" hidden="false" customHeight="false" outlineLevel="0" collapsed="false">
      <c r="A326" s="0" t="n">
        <f aca="false">A325+1</f>
        <v>296</v>
      </c>
      <c r="B326" s="0" t="n">
        <f aca="false">B325+1/12</f>
        <v>1976.58333333331</v>
      </c>
      <c r="C326" s="1" t="n">
        <v>4615.133163</v>
      </c>
      <c r="E326" s="0" t="n">
        <v>26.98</v>
      </c>
      <c r="F326" s="0" t="n">
        <v>26.59</v>
      </c>
      <c r="G326" s="23" t="n">
        <v>0.38</v>
      </c>
    </row>
    <row r="327" customFormat="false" ht="13.8" hidden="false" customHeight="false" outlineLevel="0" collapsed="false">
      <c r="A327" s="0" t="n">
        <f aca="false">A326+1</f>
        <v>297</v>
      </c>
      <c r="B327" s="0" t="n">
        <f aca="false">B326+1/12</f>
        <v>1976.66666666664</v>
      </c>
      <c r="C327" s="1" t="n">
        <v>4778.257268</v>
      </c>
      <c r="E327" s="0" t="n">
        <v>27.02</v>
      </c>
      <c r="F327" s="0" t="n">
        <v>26.51</v>
      </c>
      <c r="G327" s="28" t="n">
        <v>0.5</v>
      </c>
      <c r="H327" s="28" t="n">
        <v>0.5</v>
      </c>
      <c r="I327" s="0" t="n">
        <f aca="false">H327*180+C327</f>
        <v>4868.257268</v>
      </c>
    </row>
    <row r="328" customFormat="false" ht="13.8" hidden="false" customHeight="false" outlineLevel="0" collapsed="false">
      <c r="A328" s="0" t="n">
        <f aca="false">A327+1</f>
        <v>298</v>
      </c>
      <c r="B328" s="0" t="n">
        <f aca="false">B327+1/12</f>
        <v>1976.74999999998</v>
      </c>
      <c r="C328" s="1" t="n">
        <v>4770.643786</v>
      </c>
      <c r="E328" s="0" t="n">
        <v>27.46</v>
      </c>
      <c r="F328" s="0" t="n">
        <v>26.48</v>
      </c>
      <c r="G328" s="28" t="n">
        <v>0.98</v>
      </c>
      <c r="H328" s="28" t="n">
        <v>0.98</v>
      </c>
      <c r="I328" s="0" t="n">
        <f aca="false">H328*180+C328</f>
        <v>4947.043786</v>
      </c>
    </row>
    <row r="329" customFormat="false" ht="13.8" hidden="false" customHeight="false" outlineLevel="0" collapsed="false">
      <c r="A329" s="0" t="n">
        <f aca="false">A328+1</f>
        <v>299</v>
      </c>
      <c r="B329" s="0" t="n">
        <f aca="false">B328+1/12</f>
        <v>1976.83333333331</v>
      </c>
      <c r="C329" s="1" t="n">
        <v>4431.563007</v>
      </c>
      <c r="E329" s="0" t="n">
        <v>27.41</v>
      </c>
      <c r="F329" s="0" t="n">
        <v>26.46</v>
      </c>
      <c r="G329" s="28" t="n">
        <v>0.95</v>
      </c>
      <c r="H329" s="28" t="n">
        <v>0.95</v>
      </c>
      <c r="I329" s="0" t="n">
        <f aca="false">H329*180+C329</f>
        <v>4602.563007</v>
      </c>
    </row>
    <row r="330" customFormat="false" ht="13.8" hidden="false" customHeight="false" outlineLevel="0" collapsed="false">
      <c r="A330" s="0" t="n">
        <f aca="false">A329+1</f>
        <v>300</v>
      </c>
      <c r="B330" s="0" t="n">
        <f aca="false">B329+1/12</f>
        <v>1976.91666666664</v>
      </c>
      <c r="C330" s="1" t="n">
        <v>4560.784037</v>
      </c>
      <c r="E330" s="0" t="n">
        <v>27.08</v>
      </c>
      <c r="F330" s="0" t="n">
        <v>26.43</v>
      </c>
      <c r="G330" s="28" t="n">
        <v>0.66</v>
      </c>
      <c r="H330" s="28" t="n">
        <v>0.66</v>
      </c>
      <c r="I330" s="0" t="n">
        <f aca="false">H330*180+C330</f>
        <v>4679.584037</v>
      </c>
    </row>
    <row r="331" customFormat="false" ht="13.8" hidden="false" customHeight="false" outlineLevel="0" collapsed="false">
      <c r="A331" s="0" t="n">
        <f aca="false">A330+1</f>
        <v>301</v>
      </c>
      <c r="B331" s="0" t="n">
        <f aca="false">B330+1/12</f>
        <v>1976.99999999998</v>
      </c>
      <c r="C331" s="1" t="n">
        <v>4601.599336</v>
      </c>
      <c r="E331" s="0" t="n">
        <v>27.32</v>
      </c>
      <c r="F331" s="0" t="n">
        <v>26.39</v>
      </c>
      <c r="G331" s="28" t="n">
        <v>0.93</v>
      </c>
      <c r="H331" s="28" t="n">
        <v>0.93</v>
      </c>
      <c r="I331" s="0" t="n">
        <f aca="false">H331*180+C331</f>
        <v>4768.999336</v>
      </c>
    </row>
    <row r="332" customFormat="false" ht="13.8" hidden="false" customHeight="false" outlineLevel="0" collapsed="false">
      <c r="A332" s="0" t="n">
        <f aca="false">A331+1</f>
        <v>302</v>
      </c>
      <c r="B332" s="0" t="n">
        <f aca="false">B331+1/12</f>
        <v>1977.08333333331</v>
      </c>
      <c r="C332" s="1" t="n">
        <v>4328.617723</v>
      </c>
      <c r="E332" s="0" t="n">
        <v>27.13</v>
      </c>
      <c r="F332" s="0" t="n">
        <v>26.59</v>
      </c>
      <c r="G332" s="28" t="n">
        <v>0.55</v>
      </c>
      <c r="H332" s="28" t="n">
        <v>0.55</v>
      </c>
      <c r="I332" s="0" t="n">
        <f aca="false">H332*180+C332</f>
        <v>4427.617723</v>
      </c>
    </row>
    <row r="333" customFormat="false" ht="13.8" hidden="false" customHeight="false" outlineLevel="0" collapsed="false">
      <c r="A333" s="0" t="n">
        <f aca="false">A332+1</f>
        <v>303</v>
      </c>
      <c r="B333" s="0" t="n">
        <f aca="false">B332+1/12</f>
        <v>1977.16666666664</v>
      </c>
      <c r="C333" s="1" t="n">
        <v>5082.200943</v>
      </c>
      <c r="E333" s="0" t="n">
        <v>27.48</v>
      </c>
      <c r="F333" s="0" t="n">
        <v>27.04</v>
      </c>
      <c r="G333" s="28" t="n">
        <v>0.44</v>
      </c>
      <c r="H333" s="28" t="n">
        <v>0.44</v>
      </c>
      <c r="I333" s="0" t="n">
        <f aca="false">H333*180+C333</f>
        <v>5161.400943</v>
      </c>
    </row>
    <row r="334" customFormat="false" ht="13.8" hidden="false" customHeight="false" outlineLevel="0" collapsed="false">
      <c r="A334" s="0" t="n">
        <f aca="false">A333+1</f>
        <v>304</v>
      </c>
      <c r="B334" s="0" t="n">
        <f aca="false">B333+1/12</f>
        <v>1977.24999999998</v>
      </c>
      <c r="C334" s="1" t="n">
        <v>4571.547339</v>
      </c>
      <c r="E334" s="0" t="n">
        <v>27.45</v>
      </c>
      <c r="F334" s="0" t="n">
        <v>27.42</v>
      </c>
      <c r="G334" s="23" t="n">
        <v>0.03</v>
      </c>
    </row>
    <row r="335" customFormat="false" ht="13.8" hidden="false" customHeight="false" outlineLevel="0" collapsed="false">
      <c r="A335" s="0" t="n">
        <f aca="false">A334+1</f>
        <v>305</v>
      </c>
      <c r="B335" s="0" t="n">
        <f aca="false">B334+1/12</f>
        <v>1977.33333333331</v>
      </c>
      <c r="C335" s="1" t="n">
        <v>4804.553514</v>
      </c>
      <c r="E335" s="0" t="n">
        <v>27.72</v>
      </c>
      <c r="F335" s="0" t="n">
        <v>27.51</v>
      </c>
      <c r="G335" s="23" t="n">
        <v>0.22</v>
      </c>
    </row>
    <row r="336" customFormat="false" ht="13.8" hidden="false" customHeight="false" outlineLevel="0" collapsed="false">
      <c r="A336" s="0" t="n">
        <f aca="false">A335+1</f>
        <v>306</v>
      </c>
      <c r="B336" s="0" t="n">
        <f aca="false">B335+1/12</f>
        <v>1977.41666666664</v>
      </c>
      <c r="C336" s="1" t="n">
        <v>4752.175589</v>
      </c>
      <c r="E336" s="0" t="n">
        <v>27.74</v>
      </c>
      <c r="F336" s="0" t="n">
        <v>27.35</v>
      </c>
      <c r="G336" s="23" t="n">
        <v>0.39</v>
      </c>
    </row>
    <row r="337" customFormat="false" ht="13.8" hidden="false" customHeight="false" outlineLevel="0" collapsed="false">
      <c r="A337" s="0" t="n">
        <f aca="false">A336+1</f>
        <v>307</v>
      </c>
      <c r="B337" s="0" t="n">
        <f aca="false">B336+1/12</f>
        <v>1977.49999999997</v>
      </c>
      <c r="C337" s="1" t="n">
        <v>4635.251391</v>
      </c>
      <c r="E337" s="0" t="n">
        <v>27.38</v>
      </c>
      <c r="F337" s="0" t="n">
        <v>26.95</v>
      </c>
      <c r="G337" s="23" t="n">
        <v>0.42</v>
      </c>
    </row>
    <row r="338" customFormat="false" ht="13.8" hidden="false" customHeight="false" outlineLevel="0" collapsed="false">
      <c r="A338" s="0" t="n">
        <f aca="false">A337+1</f>
        <v>308</v>
      </c>
      <c r="B338" s="0" t="n">
        <f aca="false">B337+1/12</f>
        <v>1977.58333333331</v>
      </c>
      <c r="C338" s="1" t="n">
        <v>4849.609194</v>
      </c>
      <c r="E338" s="0" t="n">
        <v>26.84</v>
      </c>
      <c r="F338" s="0" t="n">
        <v>26.59</v>
      </c>
      <c r="G338" s="23" t="n">
        <v>0.25</v>
      </c>
    </row>
    <row r="339" customFormat="false" ht="13.8" hidden="false" customHeight="false" outlineLevel="0" collapsed="false">
      <c r="A339" s="0" t="n">
        <f aca="false">A338+1</f>
        <v>309</v>
      </c>
      <c r="B339" s="0" t="n">
        <f aca="false">B338+1/12</f>
        <v>1977.66666666664</v>
      </c>
      <c r="C339" s="1" t="n">
        <v>4846.588982</v>
      </c>
      <c r="E339" s="0" t="n">
        <v>27.11</v>
      </c>
      <c r="F339" s="0" t="n">
        <v>26.51</v>
      </c>
      <c r="G339" s="28" t="n">
        <v>0.6</v>
      </c>
      <c r="H339" s="28" t="n">
        <v>0.6</v>
      </c>
      <c r="I339" s="0" t="n">
        <f aca="false">H339*180+C339</f>
        <v>4954.588982</v>
      </c>
    </row>
    <row r="340" customFormat="false" ht="13.8" hidden="false" customHeight="false" outlineLevel="0" collapsed="false">
      <c r="A340" s="0" t="n">
        <f aca="false">A339+1</f>
        <v>310</v>
      </c>
      <c r="B340" s="0" t="n">
        <f aca="false">B339+1/12</f>
        <v>1977.74999999997</v>
      </c>
      <c r="C340" s="1" t="n">
        <v>4850.769403</v>
      </c>
      <c r="E340" s="0" t="n">
        <v>27.34</v>
      </c>
      <c r="F340" s="0" t="n">
        <v>26.48</v>
      </c>
      <c r="G340" s="28" t="n">
        <v>0.86</v>
      </c>
      <c r="H340" s="28" t="n">
        <v>0.86</v>
      </c>
      <c r="I340" s="0" t="n">
        <f aca="false">H340*180+C340</f>
        <v>5005.569403</v>
      </c>
    </row>
    <row r="341" customFormat="false" ht="13.8" hidden="false" customHeight="false" outlineLevel="0" collapsed="false">
      <c r="A341" s="0" t="n">
        <f aca="false">A340+1</f>
        <v>311</v>
      </c>
      <c r="B341" s="0" t="n">
        <f aca="false">B340+1/12</f>
        <v>1977.83333333331</v>
      </c>
      <c r="C341" s="1" t="n">
        <v>4597.227688</v>
      </c>
      <c r="E341" s="0" t="n">
        <v>27.18</v>
      </c>
      <c r="F341" s="0" t="n">
        <v>26.46</v>
      </c>
      <c r="G341" s="28" t="n">
        <v>0.72</v>
      </c>
      <c r="H341" s="28" t="n">
        <v>0.72</v>
      </c>
      <c r="I341" s="0" t="n">
        <f aca="false">H341*180+C341</f>
        <v>4726.827688</v>
      </c>
    </row>
    <row r="342" customFormat="false" ht="13.8" hidden="false" customHeight="false" outlineLevel="0" collapsed="false">
      <c r="A342" s="0" t="n">
        <f aca="false">A341+1</f>
        <v>312</v>
      </c>
      <c r="B342" s="0" t="n">
        <f aca="false">B341+1/12</f>
        <v>1977.91666666664</v>
      </c>
      <c r="C342" s="1" t="n">
        <v>4590.877997</v>
      </c>
      <c r="E342" s="0" t="n">
        <v>27.29</v>
      </c>
      <c r="F342" s="0" t="n">
        <v>26.43</v>
      </c>
      <c r="G342" s="28" t="n">
        <v>0.86</v>
      </c>
      <c r="H342" s="28" t="n">
        <v>0.86</v>
      </c>
      <c r="I342" s="0" t="n">
        <f aca="false">H342*180+C342</f>
        <v>4745.677997</v>
      </c>
    </row>
    <row r="343" customFormat="false" ht="13.8" hidden="false" customHeight="false" outlineLevel="0" collapsed="false">
      <c r="A343" s="0" t="n">
        <f aca="false">A342+1</f>
        <v>313</v>
      </c>
      <c r="B343" s="0" t="n">
        <f aca="false">B342+1/12</f>
        <v>1977.99999999997</v>
      </c>
      <c r="C343" s="1" t="n">
        <v>4427.145976</v>
      </c>
      <c r="E343" s="0" t="n">
        <v>27.17</v>
      </c>
      <c r="F343" s="0" t="n">
        <v>26.39</v>
      </c>
      <c r="G343" s="28" t="n">
        <v>0.78</v>
      </c>
      <c r="H343" s="28" t="n">
        <v>0.78</v>
      </c>
      <c r="I343" s="0" t="n">
        <f aca="false">H343*180+C343</f>
        <v>4567.545976</v>
      </c>
    </row>
    <row r="344" customFormat="false" ht="13.8" hidden="false" customHeight="false" outlineLevel="0" collapsed="false">
      <c r="A344" s="0" t="n">
        <f aca="false">A343+1</f>
        <v>314</v>
      </c>
      <c r="B344" s="0" t="n">
        <f aca="false">B343+1/12</f>
        <v>1978.08333333331</v>
      </c>
      <c r="C344" s="1" t="n">
        <v>4372.351697</v>
      </c>
      <c r="E344" s="0" t="n">
        <v>27.01</v>
      </c>
      <c r="F344" s="0" t="n">
        <v>26.59</v>
      </c>
      <c r="G344" s="23" t="n">
        <v>0.42</v>
      </c>
    </row>
    <row r="345" customFormat="false" ht="13.8" hidden="false" customHeight="false" outlineLevel="0" collapsed="false">
      <c r="A345" s="0" t="n">
        <f aca="false">A344+1</f>
        <v>315</v>
      </c>
      <c r="B345" s="0" t="n">
        <f aca="false">B344+1/12</f>
        <v>1978.16666666664</v>
      </c>
      <c r="C345" s="1" t="n">
        <v>4534.70407</v>
      </c>
      <c r="E345" s="0" t="n">
        <v>27.1</v>
      </c>
      <c r="F345" s="0" t="n">
        <v>27.04</v>
      </c>
      <c r="G345" s="23" t="n">
        <v>0.06</v>
      </c>
    </row>
    <row r="346" customFormat="false" ht="13.8" hidden="false" customHeight="false" outlineLevel="0" collapsed="false">
      <c r="A346" s="0" t="n">
        <f aca="false">A345+1</f>
        <v>316</v>
      </c>
      <c r="B346" s="0" t="n">
        <f aca="false">B345+1/12</f>
        <v>1978.24999999997</v>
      </c>
      <c r="C346" s="1" t="n">
        <v>4898.319807</v>
      </c>
      <c r="E346" s="0" t="n">
        <v>27.12</v>
      </c>
      <c r="F346" s="0" t="n">
        <v>27.42</v>
      </c>
      <c r="G346" s="23" t="n">
        <v>-0.3</v>
      </c>
    </row>
    <row r="347" customFormat="false" ht="13.8" hidden="false" customHeight="false" outlineLevel="0" collapsed="false">
      <c r="A347" s="0" t="n">
        <f aca="false">A346+1</f>
        <v>317</v>
      </c>
      <c r="B347" s="0" t="n">
        <f aca="false">B346+1/12</f>
        <v>1978.33333333331</v>
      </c>
      <c r="C347" s="1" t="n">
        <v>5008.295523</v>
      </c>
      <c r="E347" s="0" t="n">
        <v>27.2</v>
      </c>
      <c r="F347" s="0" t="n">
        <v>27.51</v>
      </c>
      <c r="G347" s="23" t="n">
        <v>-0.31</v>
      </c>
    </row>
    <row r="348" customFormat="false" ht="13.8" hidden="false" customHeight="false" outlineLevel="0" collapsed="false">
      <c r="A348" s="0" t="n">
        <f aca="false">A347+1</f>
        <v>318</v>
      </c>
      <c r="B348" s="0" t="n">
        <f aca="false">B347+1/12</f>
        <v>1978.41666666664</v>
      </c>
      <c r="C348" s="1" t="n">
        <v>4811.707499</v>
      </c>
      <c r="E348" s="0" t="n">
        <v>27.02</v>
      </c>
      <c r="F348" s="0" t="n">
        <v>27.35</v>
      </c>
      <c r="G348" s="23" t="n">
        <v>-0.33</v>
      </c>
    </row>
    <row r="349" customFormat="false" ht="13.8" hidden="false" customHeight="false" outlineLevel="0" collapsed="false">
      <c r="A349" s="0" t="n">
        <f aca="false">A348+1</f>
        <v>319</v>
      </c>
      <c r="B349" s="0" t="n">
        <f aca="false">B348+1/12</f>
        <v>1978.49999999997</v>
      </c>
      <c r="C349" s="1" t="n">
        <v>4708.319953</v>
      </c>
      <c r="E349" s="0" t="n">
        <v>26.74</v>
      </c>
      <c r="F349" s="0" t="n">
        <v>26.95</v>
      </c>
      <c r="G349" s="23" t="n">
        <v>-0.22</v>
      </c>
    </row>
    <row r="350" customFormat="false" ht="13.8" hidden="false" customHeight="false" outlineLevel="0" collapsed="false">
      <c r="A350" s="0" t="n">
        <f aca="false">A349+1</f>
        <v>320</v>
      </c>
      <c r="B350" s="0" t="n">
        <f aca="false">B349+1/12</f>
        <v>1978.58333333331</v>
      </c>
      <c r="C350" s="1" t="n">
        <v>4770.052259</v>
      </c>
      <c r="E350" s="0" t="n">
        <v>26.07</v>
      </c>
      <c r="F350" s="0" t="n">
        <v>26.59</v>
      </c>
      <c r="G350" s="23" t="n">
        <v>-0.53</v>
      </c>
    </row>
    <row r="351" customFormat="false" ht="13.8" hidden="false" customHeight="false" outlineLevel="0" collapsed="false">
      <c r="A351" s="0" t="n">
        <f aca="false">A350+1</f>
        <v>321</v>
      </c>
      <c r="B351" s="0" t="n">
        <f aca="false">B350+1/12</f>
        <v>1978.66666666664</v>
      </c>
      <c r="C351" s="1" t="n">
        <v>4735.92389</v>
      </c>
      <c r="E351" s="0" t="n">
        <v>26.01</v>
      </c>
      <c r="F351" s="0" t="n">
        <v>26.51</v>
      </c>
      <c r="G351" s="23" t="n">
        <v>-0.5</v>
      </c>
    </row>
    <row r="352" customFormat="false" ht="13.8" hidden="false" customHeight="false" outlineLevel="0" collapsed="false">
      <c r="A352" s="0" t="n">
        <f aca="false">A351+1</f>
        <v>322</v>
      </c>
      <c r="B352" s="0" t="n">
        <f aca="false">B351+1/12</f>
        <v>1978.74999999997</v>
      </c>
      <c r="C352" s="1" t="n">
        <v>4698.459241</v>
      </c>
      <c r="E352" s="0" t="n">
        <v>26.25</v>
      </c>
      <c r="F352" s="0" t="n">
        <v>26.48</v>
      </c>
      <c r="G352" s="23" t="n">
        <v>-0.23</v>
      </c>
    </row>
    <row r="353" customFormat="false" ht="13.8" hidden="false" customHeight="false" outlineLevel="0" collapsed="false">
      <c r="A353" s="0" t="n">
        <f aca="false">A352+1</f>
        <v>323</v>
      </c>
      <c r="B353" s="0" t="n">
        <f aca="false">B352+1/12</f>
        <v>1978.83333333331</v>
      </c>
      <c r="C353" s="1" t="n">
        <v>4732.905947</v>
      </c>
      <c r="E353" s="0" t="n">
        <v>26.32</v>
      </c>
      <c r="F353" s="0" t="n">
        <v>26.46</v>
      </c>
      <c r="G353" s="23" t="n">
        <v>-0.14</v>
      </c>
    </row>
    <row r="354" customFormat="false" ht="13.8" hidden="false" customHeight="false" outlineLevel="0" collapsed="false">
      <c r="A354" s="0" t="n">
        <f aca="false">A353+1</f>
        <v>324</v>
      </c>
      <c r="B354" s="0" t="n">
        <f aca="false">B353+1/12</f>
        <v>1978.91666666664</v>
      </c>
      <c r="C354" s="1" t="n">
        <v>4624.076875</v>
      </c>
      <c r="E354" s="0" t="n">
        <v>26.54</v>
      </c>
      <c r="F354" s="0" t="n">
        <v>26.43</v>
      </c>
      <c r="G354" s="23" t="n">
        <v>0.11</v>
      </c>
    </row>
    <row r="355" customFormat="false" ht="13.8" hidden="false" customHeight="false" outlineLevel="0" collapsed="false">
      <c r="A355" s="0" t="n">
        <f aca="false">A354+1</f>
        <v>325</v>
      </c>
      <c r="B355" s="0" t="n">
        <f aca="false">B354+1/12</f>
        <v>1978.99999999997</v>
      </c>
      <c r="C355" s="1" t="n">
        <v>4529.736105</v>
      </c>
      <c r="E355" s="0" t="n">
        <v>26.42</v>
      </c>
      <c r="F355" s="0" t="n">
        <v>26.39</v>
      </c>
      <c r="G355" s="23" t="n">
        <v>0.03</v>
      </c>
    </row>
    <row r="356" customFormat="false" ht="13.8" hidden="false" customHeight="false" outlineLevel="0" collapsed="false">
      <c r="A356" s="0" t="n">
        <f aca="false">A355+1</f>
        <v>326</v>
      </c>
      <c r="B356" s="0" t="n">
        <f aca="false">B355+1/12</f>
        <v>1979.08333333331</v>
      </c>
      <c r="C356" s="1" t="n">
        <v>4387.508545</v>
      </c>
      <c r="E356" s="0" t="n">
        <v>26.54</v>
      </c>
      <c r="F356" s="0" t="n">
        <v>26.59</v>
      </c>
      <c r="G356" s="23" t="n">
        <v>-0.04</v>
      </c>
    </row>
    <row r="357" customFormat="false" ht="13.8" hidden="false" customHeight="false" outlineLevel="0" collapsed="false">
      <c r="A357" s="0" t="n">
        <f aca="false">A356+1</f>
        <v>327</v>
      </c>
      <c r="B357" s="0" t="n">
        <f aca="false">B356+1/12</f>
        <v>1979.16666666664</v>
      </c>
      <c r="C357" s="1" t="n">
        <v>4641.426911</v>
      </c>
      <c r="E357" s="0" t="n">
        <v>27.28</v>
      </c>
      <c r="F357" s="0" t="n">
        <v>27.04</v>
      </c>
      <c r="G357" s="23" t="n">
        <v>0.23</v>
      </c>
    </row>
    <row r="358" customFormat="false" ht="13.8" hidden="false" customHeight="false" outlineLevel="0" collapsed="false">
      <c r="A358" s="0" t="n">
        <f aca="false">A357+1</f>
        <v>328</v>
      </c>
      <c r="B358" s="0" t="n">
        <f aca="false">B357+1/12</f>
        <v>1979.24999999997</v>
      </c>
      <c r="C358" s="1" t="n">
        <v>4809.086903</v>
      </c>
      <c r="E358" s="0" t="n">
        <v>27.84</v>
      </c>
      <c r="F358" s="0" t="n">
        <v>27.42</v>
      </c>
      <c r="G358" s="23" t="n">
        <v>0.42</v>
      </c>
    </row>
    <row r="359" customFormat="false" ht="13.8" hidden="false" customHeight="false" outlineLevel="0" collapsed="false">
      <c r="A359" s="0" t="n">
        <f aca="false">A358+1</f>
        <v>329</v>
      </c>
      <c r="B359" s="0" t="n">
        <f aca="false">B358+1/12</f>
        <v>1979.33333333331</v>
      </c>
      <c r="C359" s="1" t="n">
        <v>4978.266247</v>
      </c>
      <c r="E359" s="0" t="n">
        <v>27.69</v>
      </c>
      <c r="F359" s="0" t="n">
        <v>27.51</v>
      </c>
      <c r="G359" s="23" t="n">
        <v>0.19</v>
      </c>
    </row>
    <row r="360" customFormat="false" ht="13.8" hidden="false" customHeight="false" outlineLevel="0" collapsed="false">
      <c r="A360" s="0" t="n">
        <f aca="false">A359+1</f>
        <v>330</v>
      </c>
      <c r="B360" s="0" t="n">
        <f aca="false">B359+1/12</f>
        <v>1979.41666666664</v>
      </c>
      <c r="C360" s="1" t="n">
        <v>4916.77602</v>
      </c>
      <c r="E360" s="0" t="n">
        <v>27.43</v>
      </c>
      <c r="F360" s="0" t="n">
        <v>27.35</v>
      </c>
      <c r="G360" s="23" t="n">
        <v>0.08</v>
      </c>
    </row>
    <row r="361" customFormat="false" ht="13.8" hidden="false" customHeight="false" outlineLevel="0" collapsed="false">
      <c r="A361" s="0" t="n">
        <f aca="false">A360+1</f>
        <v>331</v>
      </c>
      <c r="B361" s="0" t="n">
        <f aca="false">B360+1/12</f>
        <v>1979.49999999997</v>
      </c>
      <c r="C361" s="1" t="n">
        <v>4911.336483</v>
      </c>
      <c r="E361" s="0" t="n">
        <v>26.82</v>
      </c>
      <c r="F361" s="0" t="n">
        <v>26.95</v>
      </c>
      <c r="G361" s="23" t="n">
        <v>-0.13</v>
      </c>
    </row>
    <row r="362" customFormat="false" ht="13.8" hidden="false" customHeight="false" outlineLevel="0" collapsed="false">
      <c r="A362" s="0" t="n">
        <f aca="false">A361+1</f>
        <v>332</v>
      </c>
      <c r="B362" s="0" t="n">
        <f aca="false">B361+1/12</f>
        <v>1979.58333333331</v>
      </c>
      <c r="C362" s="1" t="n">
        <v>4824.45738</v>
      </c>
      <c r="E362" s="0" t="n">
        <v>26.75</v>
      </c>
      <c r="F362" s="0" t="n">
        <v>26.59</v>
      </c>
      <c r="G362" s="23" t="n">
        <v>0.16</v>
      </c>
    </row>
    <row r="363" customFormat="false" ht="13.8" hidden="false" customHeight="false" outlineLevel="0" collapsed="false">
      <c r="A363" s="0" t="n">
        <f aca="false">A362+1</f>
        <v>333</v>
      </c>
      <c r="B363" s="0" t="n">
        <f aca="false">B362+1/12</f>
        <v>1979.66666666664</v>
      </c>
      <c r="C363" s="1" t="n">
        <v>4923.202645</v>
      </c>
      <c r="E363" s="0" t="n">
        <v>26.99</v>
      </c>
      <c r="F363" s="0" t="n">
        <v>26.51</v>
      </c>
      <c r="G363" s="23" t="n">
        <v>0.48</v>
      </c>
    </row>
    <row r="364" customFormat="false" ht="13.8" hidden="false" customHeight="false" outlineLevel="0" collapsed="false">
      <c r="A364" s="0" t="n">
        <f aca="false">A363+1</f>
        <v>334</v>
      </c>
      <c r="B364" s="0" t="n">
        <f aca="false">B363+1/12</f>
        <v>1979.74999999997</v>
      </c>
      <c r="C364" s="1" t="n">
        <v>4889.319201</v>
      </c>
      <c r="E364" s="0" t="n">
        <v>26.83</v>
      </c>
      <c r="F364" s="0" t="n">
        <v>26.48</v>
      </c>
      <c r="G364" s="23" t="n">
        <v>0.35</v>
      </c>
    </row>
    <row r="365" customFormat="false" ht="13.8" hidden="false" customHeight="false" outlineLevel="0" collapsed="false">
      <c r="A365" s="0" t="n">
        <f aca="false">A364+1</f>
        <v>335</v>
      </c>
      <c r="B365" s="0" t="n">
        <f aca="false">B364+1/12</f>
        <v>1979.83333333331</v>
      </c>
      <c r="C365" s="1" t="n">
        <v>4608.017369</v>
      </c>
      <c r="E365" s="0" t="n">
        <v>26.99</v>
      </c>
      <c r="F365" s="0" t="n">
        <v>26.46</v>
      </c>
      <c r="G365" s="23" t="n">
        <v>0.53</v>
      </c>
    </row>
    <row r="366" customFormat="false" ht="13.8" hidden="false" customHeight="false" outlineLevel="0" collapsed="false">
      <c r="A366" s="0" t="n">
        <f aca="false">A365+1</f>
        <v>336</v>
      </c>
      <c r="B366" s="0" t="n">
        <f aca="false">B365+1/12</f>
        <v>1979.91666666664</v>
      </c>
      <c r="C366" s="1" t="n">
        <v>4483.802964</v>
      </c>
      <c r="E366" s="0" t="n">
        <v>27.11</v>
      </c>
      <c r="F366" s="0" t="n">
        <v>26.43</v>
      </c>
      <c r="G366" s="23" t="n">
        <v>0.69</v>
      </c>
    </row>
    <row r="367" customFormat="false" ht="13.8" hidden="false" customHeight="false" outlineLevel="0" collapsed="false">
      <c r="A367" s="0" t="n">
        <f aca="false">A366+1</f>
        <v>337</v>
      </c>
      <c r="B367" s="0" t="n">
        <f aca="false">B366+1/12</f>
        <v>1979.99999999997</v>
      </c>
      <c r="C367" s="1" t="n">
        <v>4429.700214</v>
      </c>
      <c r="E367" s="0" t="n">
        <v>27.09</v>
      </c>
      <c r="F367" s="0" t="n">
        <v>26.39</v>
      </c>
      <c r="G367" s="23" t="n">
        <v>0.7</v>
      </c>
    </row>
    <row r="368" customFormat="false" ht="13.8" hidden="false" customHeight="false" outlineLevel="0" collapsed="false">
      <c r="A368" s="0" t="n">
        <f aca="false">A367+1</f>
        <v>338</v>
      </c>
      <c r="B368" s="0" t="n">
        <f aca="false">B367+1/12</f>
        <v>1980.08333333331</v>
      </c>
      <c r="C368" s="1" t="n">
        <v>4546.58633</v>
      </c>
      <c r="E368" s="0" t="n">
        <v>26.98</v>
      </c>
      <c r="F368" s="0" t="n">
        <v>26.59</v>
      </c>
      <c r="G368" s="23" t="n">
        <v>0.39</v>
      </c>
    </row>
    <row r="369" customFormat="false" ht="13.8" hidden="false" customHeight="false" outlineLevel="0" collapsed="false">
      <c r="A369" s="0" t="n">
        <f aca="false">A368+1</f>
        <v>339</v>
      </c>
      <c r="B369" s="0" t="n">
        <f aca="false">B368+1/12</f>
        <v>1980.16666666664</v>
      </c>
      <c r="C369" s="1" t="n">
        <v>4932.918129</v>
      </c>
      <c r="E369" s="0" t="n">
        <v>27.32</v>
      </c>
      <c r="F369" s="0" t="n">
        <v>27.04</v>
      </c>
      <c r="G369" s="23" t="n">
        <v>0.28</v>
      </c>
    </row>
    <row r="370" customFormat="false" ht="13.8" hidden="false" customHeight="false" outlineLevel="0" collapsed="false">
      <c r="A370" s="0" t="n">
        <f aca="false">A369+1</f>
        <v>340</v>
      </c>
      <c r="B370" s="0" t="n">
        <f aca="false">B369+1/12</f>
        <v>1980.24999999997</v>
      </c>
      <c r="C370" s="1" t="n">
        <v>4690.500926</v>
      </c>
      <c r="E370" s="0" t="n">
        <v>27.76</v>
      </c>
      <c r="F370" s="0" t="n">
        <v>27.42</v>
      </c>
      <c r="G370" s="23" t="n">
        <v>0.34</v>
      </c>
    </row>
    <row r="371" customFormat="false" ht="13.8" hidden="false" customHeight="false" outlineLevel="0" collapsed="false">
      <c r="A371" s="0" t="n">
        <f aca="false">A370+1</f>
        <v>341</v>
      </c>
      <c r="B371" s="0" t="n">
        <f aca="false">B370+1/12</f>
        <v>1980.33333333331</v>
      </c>
      <c r="C371" s="1" t="n">
        <v>5050.314484</v>
      </c>
      <c r="E371" s="0" t="n">
        <v>28.02</v>
      </c>
      <c r="F371" s="0" t="n">
        <v>27.51</v>
      </c>
      <c r="G371" s="23" t="n">
        <v>0.51</v>
      </c>
    </row>
    <row r="372" customFormat="false" ht="13.8" hidden="false" customHeight="false" outlineLevel="0" collapsed="false">
      <c r="A372" s="0" t="n">
        <f aca="false">A371+1</f>
        <v>342</v>
      </c>
      <c r="B372" s="0" t="n">
        <f aca="false">B371+1/12</f>
        <v>1980.41666666664</v>
      </c>
      <c r="C372" s="1" t="n">
        <v>4879.205527</v>
      </c>
      <c r="E372" s="0" t="n">
        <v>27.94</v>
      </c>
      <c r="F372" s="0" t="n">
        <v>27.35</v>
      </c>
      <c r="G372" s="23" t="n">
        <v>0.59</v>
      </c>
    </row>
    <row r="373" customFormat="false" ht="13.8" hidden="false" customHeight="false" outlineLevel="0" collapsed="false">
      <c r="A373" s="0" t="n">
        <f aca="false">A372+1</f>
        <v>343</v>
      </c>
      <c r="B373" s="0" t="n">
        <f aca="false">B372+1/12</f>
        <v>1980.49999999997</v>
      </c>
      <c r="C373" s="1" t="n">
        <v>4787.879939</v>
      </c>
      <c r="E373" s="0" t="n">
        <v>27.23</v>
      </c>
      <c r="F373" s="0" t="n">
        <v>26.95</v>
      </c>
      <c r="G373" s="23" t="n">
        <v>0.28</v>
      </c>
    </row>
    <row r="374" customFormat="false" ht="13.8" hidden="false" customHeight="false" outlineLevel="0" collapsed="false">
      <c r="A374" s="0" t="n">
        <f aca="false">A373+1</f>
        <v>344</v>
      </c>
      <c r="B374" s="0" t="n">
        <f aca="false">B373+1/12</f>
        <v>1980.58333333331</v>
      </c>
      <c r="C374" s="1" t="n">
        <v>4824.773352</v>
      </c>
      <c r="E374" s="0" t="n">
        <v>26.48</v>
      </c>
      <c r="F374" s="0" t="n">
        <v>26.59</v>
      </c>
      <c r="G374" s="23" t="n">
        <v>-0.11</v>
      </c>
    </row>
    <row r="375" customFormat="false" ht="13.8" hidden="false" customHeight="false" outlineLevel="0" collapsed="false">
      <c r="A375" s="0" t="n">
        <f aca="false">A374+1</f>
        <v>345</v>
      </c>
      <c r="B375" s="0" t="n">
        <f aca="false">B374+1/12</f>
        <v>1980.66666666664</v>
      </c>
      <c r="C375" s="1" t="n">
        <v>4830.967297</v>
      </c>
      <c r="E375" s="0" t="n">
        <v>26.44</v>
      </c>
      <c r="F375" s="0" t="n">
        <v>26.51</v>
      </c>
      <c r="G375" s="23" t="n">
        <v>-0.07</v>
      </c>
    </row>
    <row r="376" customFormat="false" ht="13.8" hidden="false" customHeight="false" outlineLevel="0" collapsed="false">
      <c r="A376" s="0" t="n">
        <f aca="false">A375+1</f>
        <v>346</v>
      </c>
      <c r="B376" s="0" t="n">
        <f aca="false">B375+1/12</f>
        <v>1980.74999999997</v>
      </c>
      <c r="C376" s="1" t="n">
        <v>4776.368982</v>
      </c>
      <c r="E376" s="0" t="n">
        <v>26.46</v>
      </c>
      <c r="F376" s="0" t="n">
        <v>26.48</v>
      </c>
      <c r="G376" s="23" t="n">
        <v>-0.02</v>
      </c>
    </row>
    <row r="377" customFormat="false" ht="13.8" hidden="false" customHeight="false" outlineLevel="0" collapsed="false">
      <c r="A377" s="0" t="n">
        <f aca="false">A376+1</f>
        <v>347</v>
      </c>
      <c r="B377" s="0" t="n">
        <f aca="false">B376+1/12</f>
        <v>1980.83333333331</v>
      </c>
      <c r="C377" s="1" t="n">
        <v>4380.844181</v>
      </c>
      <c r="E377" s="0" t="n">
        <v>26.6</v>
      </c>
      <c r="F377" s="0" t="n">
        <v>26.46</v>
      </c>
      <c r="G377" s="23" t="n">
        <v>0.14</v>
      </c>
    </row>
    <row r="378" customFormat="false" ht="13.8" hidden="false" customHeight="false" outlineLevel="0" collapsed="false">
      <c r="A378" s="0" t="n">
        <f aca="false">A377+1</f>
        <v>348</v>
      </c>
      <c r="B378" s="0" t="n">
        <f aca="false">B377+1/12</f>
        <v>1980.91666666664</v>
      </c>
      <c r="C378" s="1" t="n">
        <v>4369.875514</v>
      </c>
      <c r="E378" s="0" t="n">
        <v>26.65</v>
      </c>
      <c r="F378" s="0" t="n">
        <v>26.43</v>
      </c>
      <c r="G378" s="23" t="n">
        <v>0.22</v>
      </c>
    </row>
    <row r="379" customFormat="false" ht="13.8" hidden="false" customHeight="false" outlineLevel="0" collapsed="false">
      <c r="A379" s="0" t="n">
        <f aca="false">A378+1</f>
        <v>349</v>
      </c>
      <c r="B379" s="0" t="n">
        <f aca="false">B378+1/12</f>
        <v>1980.99999999997</v>
      </c>
      <c r="C379" s="1" t="n">
        <v>4094.981263</v>
      </c>
      <c r="E379" s="0" t="n">
        <v>26.19</v>
      </c>
      <c r="F379" s="0" t="n">
        <v>26.57</v>
      </c>
      <c r="G379" s="23" t="n">
        <v>-0.38</v>
      </c>
    </row>
    <row r="380" customFormat="false" ht="13.8" hidden="false" customHeight="false" outlineLevel="0" collapsed="false">
      <c r="A380" s="0" t="n">
        <f aca="false">A379+1</f>
        <v>350</v>
      </c>
      <c r="B380" s="0" t="n">
        <f aca="false">B379+1/12</f>
        <v>1981.08333333331</v>
      </c>
      <c r="C380" s="1" t="n">
        <v>4255.432796</v>
      </c>
      <c r="E380" s="0" t="n">
        <v>26.12</v>
      </c>
      <c r="F380" s="0" t="n">
        <v>26.75</v>
      </c>
      <c r="G380" s="23" t="n">
        <v>-0.62</v>
      </c>
    </row>
    <row r="381" customFormat="false" ht="13.8" hidden="false" customHeight="false" outlineLevel="0" collapsed="false">
      <c r="A381" s="0" t="n">
        <f aca="false">A380+1</f>
        <v>351</v>
      </c>
      <c r="B381" s="0" t="n">
        <f aca="false">B380+1/12</f>
        <v>1981.16666666664</v>
      </c>
      <c r="C381" s="1" t="n">
        <v>4688.45153</v>
      </c>
      <c r="E381" s="0" t="n">
        <v>26.66</v>
      </c>
      <c r="F381" s="0" t="n">
        <v>27.17</v>
      </c>
      <c r="G381" s="23" t="n">
        <v>-0.51</v>
      </c>
    </row>
    <row r="382" customFormat="false" ht="13.8" hidden="false" customHeight="false" outlineLevel="0" collapsed="false">
      <c r="A382" s="0" t="n">
        <f aca="false">A381+1</f>
        <v>352</v>
      </c>
      <c r="B382" s="0" t="n">
        <f aca="false">B381+1/12</f>
        <v>1981.24999999997</v>
      </c>
      <c r="C382" s="1" t="n">
        <v>4749.14071</v>
      </c>
      <c r="E382" s="0" t="n">
        <v>27.3</v>
      </c>
      <c r="F382" s="0" t="n">
        <v>27.59</v>
      </c>
      <c r="G382" s="23" t="n">
        <v>-0.29</v>
      </c>
    </row>
    <row r="383" customFormat="false" ht="13.8" hidden="false" customHeight="false" outlineLevel="0" collapsed="false">
      <c r="A383" s="0" t="n">
        <f aca="false">A382+1</f>
        <v>353</v>
      </c>
      <c r="B383" s="0" t="n">
        <f aca="false">B382+1/12</f>
        <v>1981.3333333333</v>
      </c>
      <c r="C383" s="1" t="n">
        <v>4881.941124</v>
      </c>
      <c r="E383" s="0" t="n">
        <v>27.36</v>
      </c>
      <c r="F383" s="0" t="n">
        <v>27.66</v>
      </c>
      <c r="G383" s="23" t="n">
        <v>-0.3</v>
      </c>
    </row>
    <row r="384" customFormat="false" ht="13.8" hidden="false" customHeight="false" outlineLevel="0" collapsed="false">
      <c r="A384" s="0" t="n">
        <f aca="false">A383+1</f>
        <v>354</v>
      </c>
      <c r="B384" s="0" t="n">
        <f aca="false">B383+1/12</f>
        <v>1981.41666666664</v>
      </c>
      <c r="C384" s="1" t="n">
        <v>4978.597213</v>
      </c>
      <c r="E384" s="0" t="n">
        <v>27.27</v>
      </c>
      <c r="F384" s="0" t="n">
        <v>27.46</v>
      </c>
      <c r="G384" s="23" t="n">
        <v>-0.19</v>
      </c>
    </row>
    <row r="385" customFormat="false" ht="13.8" hidden="false" customHeight="false" outlineLevel="0" collapsed="false">
      <c r="A385" s="0" t="n">
        <f aca="false">A384+1</f>
        <v>355</v>
      </c>
      <c r="B385" s="0" t="n">
        <f aca="false">B384+1/12</f>
        <v>1981.49999999997</v>
      </c>
      <c r="C385" s="1" t="n">
        <v>4785.561947</v>
      </c>
      <c r="E385" s="0" t="n">
        <v>26.65</v>
      </c>
      <c r="F385" s="0" t="n">
        <v>27.02</v>
      </c>
      <c r="G385" s="23" t="n">
        <v>-0.37</v>
      </c>
    </row>
    <row r="386" customFormat="false" ht="13.8" hidden="false" customHeight="false" outlineLevel="0" collapsed="false">
      <c r="A386" s="0" t="n">
        <f aca="false">A385+1</f>
        <v>356</v>
      </c>
      <c r="B386" s="0" t="n">
        <f aca="false">B385+1/12</f>
        <v>1981.5833333333</v>
      </c>
      <c r="C386" s="1" t="n">
        <v>4856.553828</v>
      </c>
      <c r="E386" s="0" t="n">
        <v>26.32</v>
      </c>
      <c r="F386" s="0" t="n">
        <v>26.64</v>
      </c>
      <c r="G386" s="23" t="n">
        <v>-0.32</v>
      </c>
    </row>
    <row r="387" customFormat="false" ht="13.8" hidden="false" customHeight="false" outlineLevel="0" collapsed="false">
      <c r="A387" s="0" t="n">
        <f aca="false">A386+1</f>
        <v>357</v>
      </c>
      <c r="B387" s="0" t="n">
        <f aca="false">B386+1/12</f>
        <v>1981.66666666664</v>
      </c>
      <c r="C387" s="1" t="n">
        <v>4810.442199</v>
      </c>
      <c r="E387" s="0" t="n">
        <v>26.52</v>
      </c>
      <c r="F387" s="0" t="n">
        <v>26.56</v>
      </c>
      <c r="G387" s="23" t="n">
        <v>-0.04</v>
      </c>
    </row>
    <row r="388" customFormat="false" ht="13.8" hidden="false" customHeight="false" outlineLevel="0" collapsed="false">
      <c r="A388" s="0" t="n">
        <f aca="false">A387+1</f>
        <v>358</v>
      </c>
      <c r="B388" s="0" t="n">
        <f aca="false">B387+1/12</f>
        <v>1981.74999999997</v>
      </c>
      <c r="C388" s="1" t="n">
        <v>4846.853548</v>
      </c>
      <c r="E388" s="0" t="n">
        <v>26.42</v>
      </c>
      <c r="F388" s="0" t="n">
        <v>26.53</v>
      </c>
      <c r="G388" s="23" t="n">
        <v>-0.11</v>
      </c>
    </row>
    <row r="389" customFormat="false" ht="13.8" hidden="false" customHeight="false" outlineLevel="0" collapsed="false">
      <c r="A389" s="0" t="n">
        <f aca="false">A388+1</f>
        <v>359</v>
      </c>
      <c r="B389" s="0" t="n">
        <f aca="false">B388+1/12</f>
        <v>1981.8333333333</v>
      </c>
      <c r="C389" s="1" t="n">
        <v>4594.722771</v>
      </c>
      <c r="E389" s="0" t="n">
        <v>26.29</v>
      </c>
      <c r="F389" s="0" t="n">
        <v>26.52</v>
      </c>
      <c r="G389" s="23" t="n">
        <v>-0.23</v>
      </c>
    </row>
    <row r="390" customFormat="false" ht="13.8" hidden="false" customHeight="false" outlineLevel="0" collapsed="false">
      <c r="A390" s="0" t="n">
        <f aca="false">A389+1</f>
        <v>360</v>
      </c>
      <c r="B390" s="0" t="n">
        <f aca="false">B389+1/12</f>
        <v>1981.91666666664</v>
      </c>
      <c r="C390" s="1" t="n">
        <v>4428.87191</v>
      </c>
      <c r="E390" s="0" t="n">
        <v>26.4</v>
      </c>
      <c r="F390" s="0" t="n">
        <v>26.51</v>
      </c>
      <c r="G390" s="23" t="n">
        <v>-0.11</v>
      </c>
    </row>
    <row r="391" customFormat="false" ht="13.8" hidden="false" customHeight="false" outlineLevel="0" collapsed="false">
      <c r="A391" s="0" t="n">
        <f aca="false">A390+1</f>
        <v>361</v>
      </c>
      <c r="B391" s="0" t="n">
        <f aca="false">B390+1/12</f>
        <v>1981.99999999997</v>
      </c>
      <c r="C391" s="1" t="n">
        <v>4707.404439</v>
      </c>
      <c r="E391" s="0" t="n">
        <v>26.68</v>
      </c>
      <c r="F391" s="0" t="n">
        <v>26.57</v>
      </c>
      <c r="G391" s="23" t="n">
        <v>0.11</v>
      </c>
    </row>
    <row r="392" customFormat="false" ht="13.8" hidden="false" customHeight="false" outlineLevel="0" collapsed="false">
      <c r="A392" s="0" t="n">
        <f aca="false">A391+1</f>
        <v>362</v>
      </c>
      <c r="B392" s="0" t="n">
        <f aca="false">B391+1/12</f>
        <v>1982.0833333333</v>
      </c>
      <c r="C392" s="1" t="n">
        <v>4380.356439</v>
      </c>
      <c r="E392" s="0" t="n">
        <v>26.6</v>
      </c>
      <c r="F392" s="0" t="n">
        <v>26.75</v>
      </c>
      <c r="G392" s="23" t="n">
        <v>-0.15</v>
      </c>
    </row>
    <row r="393" customFormat="false" ht="13.8" hidden="false" customHeight="false" outlineLevel="0" collapsed="false">
      <c r="A393" s="0" t="n">
        <f aca="false">A392+1</f>
        <v>363</v>
      </c>
      <c r="B393" s="0" t="n">
        <f aca="false">B392+1/12</f>
        <v>1982.16666666664</v>
      </c>
      <c r="C393" s="1" t="n">
        <v>4794.122364</v>
      </c>
      <c r="E393" s="0" t="n">
        <v>27.42</v>
      </c>
      <c r="F393" s="0" t="n">
        <v>27.17</v>
      </c>
      <c r="G393" s="23" t="n">
        <v>0.25</v>
      </c>
    </row>
    <row r="394" customFormat="false" ht="13.8" hidden="false" customHeight="false" outlineLevel="0" collapsed="false">
      <c r="A394" s="0" t="n">
        <f aca="false">A393+1</f>
        <v>364</v>
      </c>
      <c r="B394" s="0" t="n">
        <f aca="false">B393+1/12</f>
        <v>1982.24999999997</v>
      </c>
      <c r="C394" s="1" t="n">
        <v>4962.178731</v>
      </c>
      <c r="E394" s="0" t="n">
        <v>28.03</v>
      </c>
      <c r="F394" s="0" t="n">
        <v>27.59</v>
      </c>
      <c r="G394" s="28" t="n">
        <v>0.45</v>
      </c>
      <c r="H394" s="28" t="n">
        <v>0.45</v>
      </c>
      <c r="I394" s="0" t="n">
        <f aca="false">H394*180+C394</f>
        <v>5043.178731</v>
      </c>
    </row>
    <row r="395" customFormat="false" ht="13.8" hidden="false" customHeight="false" outlineLevel="0" collapsed="false">
      <c r="A395" s="0" t="n">
        <f aca="false">A394+1</f>
        <v>365</v>
      </c>
      <c r="B395" s="0" t="n">
        <f aca="false">B394+1/12</f>
        <v>1982.3333333333</v>
      </c>
      <c r="C395" s="1" t="n">
        <v>4968.245573</v>
      </c>
      <c r="E395" s="0" t="n">
        <v>28.39</v>
      </c>
      <c r="F395" s="0" t="n">
        <v>27.66</v>
      </c>
      <c r="G395" s="28" t="n">
        <v>0.72</v>
      </c>
      <c r="H395" s="28" t="n">
        <v>0.72</v>
      </c>
      <c r="I395" s="0" t="n">
        <f aca="false">H395*180+C395</f>
        <v>5097.845573</v>
      </c>
    </row>
    <row r="396" customFormat="false" ht="13.8" hidden="false" customHeight="false" outlineLevel="0" collapsed="false">
      <c r="A396" s="0" t="n">
        <f aca="false">A395+1</f>
        <v>366</v>
      </c>
      <c r="B396" s="0" t="n">
        <f aca="false">B395+1/12</f>
        <v>1982.41666666664</v>
      </c>
      <c r="C396" s="1" t="n">
        <v>5030.351592</v>
      </c>
      <c r="E396" s="0" t="n">
        <v>28.26</v>
      </c>
      <c r="F396" s="0" t="n">
        <v>27.46</v>
      </c>
      <c r="G396" s="28" t="n">
        <v>0.8</v>
      </c>
      <c r="H396" s="28" t="n">
        <v>0.8</v>
      </c>
      <c r="I396" s="0" t="n">
        <f aca="false">H396*180+C396</f>
        <v>5174.351592</v>
      </c>
    </row>
    <row r="397" customFormat="false" ht="13.8" hidden="false" customHeight="false" outlineLevel="0" collapsed="false">
      <c r="A397" s="0" t="n">
        <f aca="false">A396+1</f>
        <v>367</v>
      </c>
      <c r="B397" s="0" t="n">
        <f aca="false">B396+1/12</f>
        <v>1982.49999999997</v>
      </c>
      <c r="C397" s="1" t="n">
        <v>4674.451184</v>
      </c>
      <c r="E397" s="0" t="n">
        <v>27.66</v>
      </c>
      <c r="F397" s="0" t="n">
        <v>27.02</v>
      </c>
      <c r="G397" s="28" t="n">
        <v>0.64</v>
      </c>
      <c r="H397" s="28" t="n">
        <v>0.64</v>
      </c>
      <c r="I397" s="0" t="n">
        <f aca="false">H397*180+C397</f>
        <v>4789.651184</v>
      </c>
    </row>
    <row r="398" customFormat="false" ht="13.8" hidden="false" customHeight="false" outlineLevel="0" collapsed="false">
      <c r="A398" s="0" t="n">
        <f aca="false">A397+1</f>
        <v>368</v>
      </c>
      <c r="B398" s="0" t="n">
        <f aca="false">B397+1/12</f>
        <v>1982.5833333333</v>
      </c>
      <c r="C398" s="1" t="n">
        <v>4735.412729</v>
      </c>
      <c r="E398" s="0" t="n">
        <v>27.58</v>
      </c>
      <c r="F398" s="0" t="n">
        <v>26.64</v>
      </c>
      <c r="G398" s="28" t="n">
        <v>0.93</v>
      </c>
      <c r="H398" s="28" t="n">
        <v>0.93</v>
      </c>
      <c r="I398" s="0" t="n">
        <f aca="false">H398*180+C398</f>
        <v>4902.812729</v>
      </c>
    </row>
    <row r="399" customFormat="false" ht="13.8" hidden="false" customHeight="false" outlineLevel="0" collapsed="false">
      <c r="A399" s="0" t="n">
        <f aca="false">A398+1</f>
        <v>369</v>
      </c>
      <c r="B399" s="0" t="n">
        <f aca="false">B398+1/12</f>
        <v>1982.66666666664</v>
      </c>
      <c r="C399" s="1" t="n">
        <v>4784.328447</v>
      </c>
      <c r="E399" s="0" t="n">
        <v>28.2</v>
      </c>
      <c r="F399" s="0" t="n">
        <v>26.56</v>
      </c>
      <c r="G399" s="28" t="n">
        <v>1.64</v>
      </c>
      <c r="H399" s="28" t="n">
        <v>1.64</v>
      </c>
      <c r="I399" s="0" t="n">
        <f aca="false">H399*180+C399</f>
        <v>5079.528447</v>
      </c>
    </row>
    <row r="400" customFormat="false" ht="13.8" hidden="false" customHeight="false" outlineLevel="0" collapsed="false">
      <c r="A400" s="0" t="n">
        <f aca="false">A399+1</f>
        <v>370</v>
      </c>
      <c r="B400" s="0" t="n">
        <f aca="false">B399+1/12</f>
        <v>1982.74999999997</v>
      </c>
      <c r="C400" s="1" t="n">
        <v>4611.018106</v>
      </c>
      <c r="E400" s="0" t="n">
        <v>28.69</v>
      </c>
      <c r="F400" s="0" t="n">
        <v>26.53</v>
      </c>
      <c r="G400" s="28" t="n">
        <v>2.16</v>
      </c>
      <c r="H400" s="28" t="n">
        <v>2.16</v>
      </c>
      <c r="I400" s="0" t="n">
        <f aca="false">H400*180+C400</f>
        <v>4999.818106</v>
      </c>
    </row>
    <row r="401" customFormat="false" ht="13.8" hidden="false" customHeight="false" outlineLevel="0" collapsed="false">
      <c r="A401" s="0" t="n">
        <f aca="false">A400+1</f>
        <v>371</v>
      </c>
      <c r="B401" s="0" t="n">
        <f aca="false">B400+1/12</f>
        <v>1982.8333333333</v>
      </c>
      <c r="C401" s="1" t="n">
        <v>4670.328146</v>
      </c>
      <c r="E401" s="0" t="n">
        <v>28.61</v>
      </c>
      <c r="F401" s="0" t="n">
        <v>26.52</v>
      </c>
      <c r="G401" s="28" t="n">
        <v>2.09</v>
      </c>
      <c r="H401" s="28" t="n">
        <v>2.09</v>
      </c>
      <c r="I401" s="0" t="n">
        <f aca="false">H401*180+C401</f>
        <v>5046.528146</v>
      </c>
    </row>
    <row r="402" customFormat="false" ht="13.8" hidden="false" customHeight="false" outlineLevel="0" collapsed="false">
      <c r="A402" s="0" t="n">
        <f aca="false">A401+1</f>
        <v>372</v>
      </c>
      <c r="B402" s="0" t="n">
        <f aca="false">B401+1/12</f>
        <v>1982.91666666664</v>
      </c>
      <c r="C402" s="1" t="n">
        <f aca="false">AVERAGE(C400:C401)</f>
        <v>4640.673126</v>
      </c>
      <c r="E402" s="0" t="n">
        <v>28.79</v>
      </c>
      <c r="F402" s="0" t="n">
        <v>26.51</v>
      </c>
      <c r="G402" s="28" t="n">
        <v>2.28</v>
      </c>
      <c r="H402" s="28" t="n">
        <v>2.28</v>
      </c>
      <c r="I402" s="0" t="n">
        <f aca="false">H402*180+C402</f>
        <v>5051.073126</v>
      </c>
    </row>
    <row r="403" customFormat="false" ht="13.8" hidden="false" customHeight="false" outlineLevel="0" collapsed="false">
      <c r="A403" s="0" t="n">
        <f aca="false">A402+1</f>
        <v>373</v>
      </c>
      <c r="B403" s="0" t="n">
        <f aca="false">B402+1/12</f>
        <v>1982.99999999997</v>
      </c>
      <c r="C403" s="1" t="n">
        <v>4330.05825</v>
      </c>
      <c r="E403" s="0" t="n">
        <v>28.88</v>
      </c>
      <c r="F403" s="0" t="n">
        <v>26.57</v>
      </c>
      <c r="G403" s="28" t="n">
        <v>2.32</v>
      </c>
      <c r="H403" s="28" t="n">
        <v>2.32</v>
      </c>
      <c r="I403" s="0" t="n">
        <f aca="false">H403*180+C403</f>
        <v>4747.65825</v>
      </c>
    </row>
    <row r="404" customFormat="false" ht="13.8" hidden="false" customHeight="false" outlineLevel="0" collapsed="false">
      <c r="A404" s="0" t="n">
        <f aca="false">A403+1</f>
        <v>374</v>
      </c>
      <c r="B404" s="0" t="n">
        <f aca="false">B403+1/12</f>
        <v>1983.0833333333</v>
      </c>
      <c r="C404" s="1" t="n">
        <v>4296.18098</v>
      </c>
      <c r="E404" s="0" t="n">
        <v>28.69</v>
      </c>
      <c r="F404" s="0" t="n">
        <v>26.75</v>
      </c>
      <c r="G404" s="28" t="n">
        <v>1.94</v>
      </c>
      <c r="H404" s="28" t="n">
        <v>1.94</v>
      </c>
      <c r="I404" s="0" t="n">
        <f aca="false">H404*180+C404</f>
        <v>4645.38098</v>
      </c>
    </row>
    <row r="405" customFormat="false" ht="13.8" hidden="false" customHeight="false" outlineLevel="0" collapsed="false">
      <c r="A405" s="0" t="n">
        <f aca="false">A404+1</f>
        <v>375</v>
      </c>
      <c r="B405" s="0" t="n">
        <f aca="false">B404+1/12</f>
        <v>1983.16666666664</v>
      </c>
      <c r="C405" s="1" t="n">
        <v>4625.253683</v>
      </c>
      <c r="E405" s="0" t="n">
        <v>28.67</v>
      </c>
      <c r="F405" s="0" t="n">
        <v>27.17</v>
      </c>
      <c r="G405" s="28" t="n">
        <v>1.49</v>
      </c>
      <c r="H405" s="28" t="n">
        <v>1.49</v>
      </c>
      <c r="I405" s="0" t="n">
        <f aca="false">H405*180+C405</f>
        <v>4893.453683</v>
      </c>
    </row>
    <row r="406" customFormat="false" ht="13.8" hidden="false" customHeight="false" outlineLevel="0" collapsed="false">
      <c r="A406" s="0" t="n">
        <f aca="false">A405+1</f>
        <v>376</v>
      </c>
      <c r="B406" s="0" t="n">
        <f aca="false">B405+1/12</f>
        <v>1983.24999999997</v>
      </c>
      <c r="C406" s="1" t="n">
        <v>5044.650822</v>
      </c>
      <c r="E406" s="0" t="n">
        <v>28.77</v>
      </c>
      <c r="F406" s="0" t="n">
        <v>27.59</v>
      </c>
      <c r="G406" s="28" t="n">
        <v>1.19</v>
      </c>
      <c r="H406" s="28" t="n">
        <v>1.19</v>
      </c>
      <c r="I406" s="0" t="n">
        <f aca="false">H406*180+C406</f>
        <v>5258.850822</v>
      </c>
    </row>
    <row r="407" customFormat="false" ht="13.8" hidden="false" customHeight="false" outlineLevel="0" collapsed="false">
      <c r="A407" s="0" t="n">
        <f aca="false">A406+1</f>
        <v>377</v>
      </c>
      <c r="B407" s="0" t="n">
        <f aca="false">B406+1/12</f>
        <v>1983.3333333333</v>
      </c>
      <c r="C407" s="1" t="n">
        <v>5284.469069</v>
      </c>
      <c r="E407" s="0" t="n">
        <v>28.84</v>
      </c>
      <c r="F407" s="0" t="n">
        <v>27.66</v>
      </c>
      <c r="G407" s="28" t="n">
        <v>1.18</v>
      </c>
      <c r="H407" s="28" t="n">
        <v>1.18</v>
      </c>
      <c r="I407" s="0" t="n">
        <f aca="false">H407*180+C407</f>
        <v>5496.869069</v>
      </c>
    </row>
    <row r="408" customFormat="false" ht="13.8" hidden="false" customHeight="false" outlineLevel="0" collapsed="false">
      <c r="A408" s="0" t="n">
        <f aca="false">A407+1</f>
        <v>378</v>
      </c>
      <c r="B408" s="0" t="n">
        <f aca="false">B407+1/12</f>
        <v>1983.41666666664</v>
      </c>
      <c r="C408" s="1" t="n">
        <v>5110.242565</v>
      </c>
      <c r="E408" s="0" t="n">
        <v>28.28</v>
      </c>
      <c r="F408" s="0" t="n">
        <v>27.46</v>
      </c>
      <c r="G408" s="28" t="n">
        <v>0.82</v>
      </c>
      <c r="H408" s="28" t="n">
        <v>0.82</v>
      </c>
      <c r="I408" s="0" t="n">
        <f aca="false">H408*180+C408</f>
        <v>5257.842565</v>
      </c>
    </row>
    <row r="409" customFormat="false" ht="13.8" hidden="false" customHeight="false" outlineLevel="0" collapsed="false">
      <c r="A409" s="0" t="n">
        <f aca="false">A408+1</f>
        <v>379</v>
      </c>
      <c r="B409" s="0" t="n">
        <f aca="false">B408+1/12</f>
        <v>1983.49999999997</v>
      </c>
      <c r="C409" s="1" t="n">
        <v>4860.654984</v>
      </c>
      <c r="E409" s="0" t="n">
        <v>27.19</v>
      </c>
      <c r="F409" s="0" t="n">
        <v>27.02</v>
      </c>
      <c r="G409" s="23" t="n">
        <v>0.17</v>
      </c>
    </row>
    <row r="410" customFormat="false" ht="13.8" hidden="false" customHeight="false" outlineLevel="0" collapsed="false">
      <c r="A410" s="0" t="n">
        <f aca="false">A409+1</f>
        <v>380</v>
      </c>
      <c r="B410" s="0" t="n">
        <f aca="false">B409+1/12</f>
        <v>1983.5833333333</v>
      </c>
      <c r="C410" s="1" t="n">
        <v>4841.351526</v>
      </c>
      <c r="E410" s="0" t="n">
        <v>26.6</v>
      </c>
      <c r="F410" s="0" t="n">
        <v>26.64</v>
      </c>
      <c r="G410" s="23" t="n">
        <v>-0.04</v>
      </c>
    </row>
    <row r="411" customFormat="false" ht="13.8" hidden="false" customHeight="false" outlineLevel="0" collapsed="false">
      <c r="A411" s="0" t="n">
        <f aca="false">A410+1</f>
        <v>381</v>
      </c>
      <c r="B411" s="0" t="n">
        <f aca="false">B410+1/12</f>
        <v>1983.66666666664</v>
      </c>
      <c r="C411" s="1" t="n">
        <v>4876.257649</v>
      </c>
      <c r="E411" s="0" t="n">
        <v>26.2</v>
      </c>
      <c r="F411" s="0" t="n">
        <v>26.56</v>
      </c>
      <c r="G411" s="23" t="n">
        <v>-0.36</v>
      </c>
    </row>
    <row r="412" customFormat="false" ht="13.8" hidden="false" customHeight="false" outlineLevel="0" collapsed="false">
      <c r="A412" s="0" t="n">
        <f aca="false">A411+1</f>
        <v>382</v>
      </c>
      <c r="B412" s="0" t="n">
        <f aca="false">B411+1/12</f>
        <v>1983.74999999997</v>
      </c>
      <c r="C412" s="1" t="n">
        <v>4693.435834</v>
      </c>
      <c r="E412" s="0" t="n">
        <v>25.57</v>
      </c>
      <c r="F412" s="0" t="n">
        <v>26.53</v>
      </c>
      <c r="G412" s="23" t="n">
        <v>-0.96</v>
      </c>
    </row>
    <row r="413" customFormat="false" ht="13.8" hidden="false" customHeight="false" outlineLevel="0" collapsed="false">
      <c r="A413" s="0" t="n">
        <f aca="false">A412+1</f>
        <v>383</v>
      </c>
      <c r="B413" s="0" t="n">
        <f aca="false">B412+1/12</f>
        <v>1983.8333333333</v>
      </c>
      <c r="C413" s="1" t="n">
        <f aca="false">AVERAGE(C411:C412)</f>
        <v>4784.8467415</v>
      </c>
      <c r="E413" s="0" t="n">
        <v>25.42</v>
      </c>
      <c r="F413" s="0" t="n">
        <v>26.52</v>
      </c>
      <c r="G413" s="23" t="n">
        <v>-1.1</v>
      </c>
    </row>
    <row r="414" customFormat="false" ht="13.8" hidden="false" customHeight="false" outlineLevel="0" collapsed="false">
      <c r="A414" s="0" t="n">
        <f aca="false">A413+1</f>
        <v>384</v>
      </c>
      <c r="B414" s="0" t="n">
        <f aca="false">B413+1/12</f>
        <v>1983.91666666664</v>
      </c>
      <c r="C414" s="1" t="n">
        <f aca="false">AVERAGE(C412:C413)</f>
        <v>4739.14128775</v>
      </c>
      <c r="E414" s="0" t="n">
        <v>25.58</v>
      </c>
      <c r="F414" s="0" t="n">
        <v>26.51</v>
      </c>
      <c r="G414" s="23" t="n">
        <v>-0.94</v>
      </c>
    </row>
    <row r="415" customFormat="false" ht="13.8" hidden="false" customHeight="false" outlineLevel="0" collapsed="false">
      <c r="A415" s="0" t="n">
        <f aca="false">A414+1</f>
        <v>385</v>
      </c>
      <c r="B415" s="0" t="n">
        <f aca="false">B414+1/12</f>
        <v>1983.99999999997</v>
      </c>
      <c r="C415" s="1" t="n">
        <v>4376.15104</v>
      </c>
      <c r="E415" s="0" t="n">
        <v>25.88</v>
      </c>
      <c r="F415" s="0" t="n">
        <v>26.57</v>
      </c>
      <c r="G415" s="23" t="n">
        <v>-0.69</v>
      </c>
    </row>
    <row r="416" customFormat="false" ht="13.8" hidden="false" customHeight="false" outlineLevel="0" collapsed="false">
      <c r="A416" s="0" t="n">
        <f aca="false">A415+1</f>
        <v>386</v>
      </c>
      <c r="B416" s="0" t="n">
        <f aca="false">B415+1/12</f>
        <v>1984.0833333333</v>
      </c>
      <c r="C416" s="1" t="n">
        <v>4388.04161</v>
      </c>
      <c r="E416" s="0" t="n">
        <v>26.57</v>
      </c>
      <c r="F416" s="0" t="n">
        <v>26.75</v>
      </c>
      <c r="G416" s="23" t="n">
        <v>-0.18</v>
      </c>
    </row>
    <row r="417" customFormat="false" ht="13.8" hidden="false" customHeight="false" outlineLevel="0" collapsed="false">
      <c r="A417" s="0" t="n">
        <f aca="false">A416+1</f>
        <v>387</v>
      </c>
      <c r="B417" s="0" t="n">
        <f aca="false">B416+1/12</f>
        <v>1984.16666666664</v>
      </c>
      <c r="C417" s="1" t="n">
        <v>4645.471704</v>
      </c>
      <c r="E417" s="0" t="n">
        <v>26.78</v>
      </c>
      <c r="F417" s="0" t="n">
        <v>27.17</v>
      </c>
      <c r="G417" s="23" t="n">
        <v>-0.39</v>
      </c>
    </row>
    <row r="418" customFormat="false" ht="13.8" hidden="false" customHeight="false" outlineLevel="0" collapsed="false">
      <c r="A418" s="0" t="n">
        <f aca="false">A417+1</f>
        <v>388</v>
      </c>
      <c r="B418" s="0" t="n">
        <f aca="false">B417+1/12</f>
        <v>1984.24999999997</v>
      </c>
      <c r="C418" s="1" t="n">
        <v>4946.891824</v>
      </c>
      <c r="E418" s="0" t="n">
        <v>27.15</v>
      </c>
      <c r="F418" s="0" t="n">
        <v>27.59</v>
      </c>
      <c r="G418" s="23" t="n">
        <v>-0.44</v>
      </c>
    </row>
    <row r="419" customFormat="false" ht="13.8" hidden="false" customHeight="false" outlineLevel="0" collapsed="false">
      <c r="A419" s="0" t="n">
        <f aca="false">A418+1</f>
        <v>389</v>
      </c>
      <c r="B419" s="0" t="n">
        <f aca="false">B418+1/12</f>
        <v>1984.3333333333</v>
      </c>
      <c r="C419" s="1" t="n">
        <v>4754.484319</v>
      </c>
      <c r="E419" s="0" t="n">
        <v>27.2</v>
      </c>
      <c r="F419" s="0" t="n">
        <v>27.66</v>
      </c>
      <c r="G419" s="23" t="n">
        <v>-0.46</v>
      </c>
    </row>
    <row r="420" customFormat="false" ht="13.8" hidden="false" customHeight="false" outlineLevel="0" collapsed="false">
      <c r="A420" s="0" t="n">
        <f aca="false">A419+1</f>
        <v>390</v>
      </c>
      <c r="B420" s="0" t="n">
        <f aca="false">B419+1/12</f>
        <v>1984.41666666664</v>
      </c>
      <c r="C420" s="1" t="n">
        <v>4806.97649</v>
      </c>
      <c r="E420" s="0" t="n">
        <v>26.83</v>
      </c>
      <c r="F420" s="0" t="n">
        <v>27.46</v>
      </c>
      <c r="G420" s="23" t="n">
        <v>-0.63</v>
      </c>
    </row>
    <row r="421" customFormat="false" ht="13.8" hidden="false" customHeight="false" outlineLevel="0" collapsed="false">
      <c r="A421" s="0" t="n">
        <f aca="false">A420+1</f>
        <v>391</v>
      </c>
      <c r="B421" s="0" t="n">
        <f aca="false">B420+1/12</f>
        <v>1984.49999999997</v>
      </c>
      <c r="C421" s="1" t="n">
        <v>4732.880527</v>
      </c>
      <c r="E421" s="0" t="n">
        <v>26.78</v>
      </c>
      <c r="F421" s="0" t="n">
        <v>27.02</v>
      </c>
      <c r="G421" s="23" t="n">
        <v>-0.24</v>
      </c>
    </row>
    <row r="422" customFormat="false" ht="13.8" hidden="false" customHeight="false" outlineLevel="0" collapsed="false">
      <c r="A422" s="0" t="n">
        <f aca="false">A421+1</f>
        <v>392</v>
      </c>
      <c r="B422" s="0" t="n">
        <f aca="false">B421+1/12</f>
        <v>1984.5833333333</v>
      </c>
      <c r="C422" s="1" t="n">
        <v>4753.419523</v>
      </c>
      <c r="E422" s="0" t="n">
        <v>26.6</v>
      </c>
      <c r="F422" s="0" t="n">
        <v>26.64</v>
      </c>
      <c r="G422" s="23" t="n">
        <v>-0.04</v>
      </c>
    </row>
    <row r="423" customFormat="false" ht="13.8" hidden="false" customHeight="false" outlineLevel="0" collapsed="false">
      <c r="A423" s="0" t="n">
        <f aca="false">A422+1</f>
        <v>393</v>
      </c>
      <c r="B423" s="0" t="n">
        <f aca="false">B422+1/12</f>
        <v>1984.66666666664</v>
      </c>
      <c r="C423" s="1" t="n">
        <v>4768.349043</v>
      </c>
      <c r="E423" s="0" t="n">
        <v>26.38</v>
      </c>
      <c r="F423" s="0" t="n">
        <v>26.56</v>
      </c>
      <c r="G423" s="23" t="n">
        <v>-0.19</v>
      </c>
    </row>
    <row r="424" customFormat="false" ht="13.8" hidden="false" customHeight="false" outlineLevel="0" collapsed="false">
      <c r="A424" s="0" t="n">
        <f aca="false">A423+1</f>
        <v>394</v>
      </c>
      <c r="B424" s="0" t="n">
        <f aca="false">B423+1/12</f>
        <v>1984.74999999997</v>
      </c>
      <c r="C424" s="1" t="n">
        <v>4936.906641</v>
      </c>
      <c r="E424" s="0" t="n">
        <v>26.04</v>
      </c>
      <c r="F424" s="0" t="n">
        <v>26.53</v>
      </c>
      <c r="G424" s="29" t="n">
        <v>-0.49</v>
      </c>
      <c r="H424" s="29" t="n">
        <v>-0.49</v>
      </c>
      <c r="I424" s="0" t="n">
        <f aca="false">H424*180+C424</f>
        <v>4848.706641</v>
      </c>
    </row>
    <row r="425" customFormat="false" ht="13.8" hidden="false" customHeight="false" outlineLevel="0" collapsed="false">
      <c r="A425" s="0" t="n">
        <f aca="false">A424+1</f>
        <v>395</v>
      </c>
      <c r="B425" s="0" t="n">
        <f aca="false">B424+1/12</f>
        <v>1984.8333333333</v>
      </c>
      <c r="C425" s="1" t="n">
        <f aca="false">AVERAGE(C423:C424)</f>
        <v>4852.627842</v>
      </c>
      <c r="E425" s="0" t="n">
        <v>25.52</v>
      </c>
      <c r="F425" s="0" t="n">
        <v>26.52</v>
      </c>
      <c r="G425" s="29" t="n">
        <v>-1</v>
      </c>
      <c r="H425" s="29" t="n">
        <v>-1</v>
      </c>
      <c r="I425" s="0" t="n">
        <f aca="false">H425*180+C425</f>
        <v>4672.627842</v>
      </c>
    </row>
    <row r="426" customFormat="false" ht="13.8" hidden="false" customHeight="false" outlineLevel="0" collapsed="false">
      <c r="A426" s="0" t="n">
        <f aca="false">A425+1</f>
        <v>396</v>
      </c>
      <c r="B426" s="0" t="n">
        <f aca="false">B425+1/12</f>
        <v>1984.91666666664</v>
      </c>
      <c r="C426" s="1" t="n">
        <f aca="false">AVERAGE(C424:C425)</f>
        <v>4894.7672415</v>
      </c>
      <c r="E426" s="0" t="n">
        <v>25.26</v>
      </c>
      <c r="F426" s="0" t="n">
        <v>26.51</v>
      </c>
      <c r="G426" s="29" t="n">
        <v>-1.25</v>
      </c>
      <c r="H426" s="29" t="n">
        <v>-1.25</v>
      </c>
      <c r="I426" s="0" t="n">
        <f aca="false">H426*180+C426</f>
        <v>4669.7672415</v>
      </c>
    </row>
    <row r="427" customFormat="false" ht="13.8" hidden="false" customHeight="false" outlineLevel="0" collapsed="false">
      <c r="A427" s="0" t="n">
        <f aca="false">A426+1</f>
        <v>397</v>
      </c>
      <c r="B427" s="0" t="n">
        <f aca="false">B426+1/12</f>
        <v>1984.99999999997</v>
      </c>
      <c r="C427" s="1" t="n">
        <v>4341.355648</v>
      </c>
      <c r="E427" s="0" t="n">
        <v>25.39</v>
      </c>
      <c r="F427" s="0" t="n">
        <v>26.57</v>
      </c>
      <c r="G427" s="29" t="n">
        <v>-1.17</v>
      </c>
      <c r="H427" s="29" t="n">
        <v>-1.17</v>
      </c>
      <c r="I427" s="0" t="n">
        <f aca="false">H427*180+C427</f>
        <v>4130.755648</v>
      </c>
    </row>
    <row r="428" customFormat="false" ht="13.8" hidden="false" customHeight="false" outlineLevel="0" collapsed="false">
      <c r="A428" s="0" t="n">
        <f aca="false">A427+1</f>
        <v>398</v>
      </c>
      <c r="B428" s="0" t="n">
        <f aca="false">B427+1/12</f>
        <v>1985.0833333333</v>
      </c>
      <c r="C428" s="1" t="n">
        <v>4371.847159</v>
      </c>
      <c r="E428" s="0" t="n">
        <v>26.04</v>
      </c>
      <c r="F428" s="0" t="n">
        <v>26.75</v>
      </c>
      <c r="G428" s="29" t="n">
        <v>-0.71</v>
      </c>
      <c r="H428" s="29" t="n">
        <v>-0.71</v>
      </c>
      <c r="I428" s="0" t="n">
        <f aca="false">H428*180+C428</f>
        <v>4244.047159</v>
      </c>
    </row>
    <row r="429" customFormat="false" ht="13.8" hidden="false" customHeight="false" outlineLevel="0" collapsed="false">
      <c r="A429" s="0" t="n">
        <f aca="false">A428+1</f>
        <v>399</v>
      </c>
      <c r="B429" s="0" t="n">
        <f aca="false">B428+1/12</f>
        <v>1985.16666666663</v>
      </c>
      <c r="C429" s="1" t="n">
        <v>4669.230419</v>
      </c>
      <c r="E429" s="0" t="n">
        <v>26.5</v>
      </c>
      <c r="F429" s="0" t="n">
        <v>27.17</v>
      </c>
      <c r="G429" s="29" t="n">
        <v>-0.67</v>
      </c>
      <c r="H429" s="29" t="n">
        <v>-0.67</v>
      </c>
      <c r="I429" s="0" t="n">
        <f aca="false">H429*180+C429</f>
        <v>4548.630419</v>
      </c>
    </row>
    <row r="430" customFormat="false" ht="13.8" hidden="false" customHeight="false" outlineLevel="0" collapsed="false">
      <c r="A430" s="0" t="n">
        <f aca="false">A429+1</f>
        <v>400</v>
      </c>
      <c r="B430" s="0" t="n">
        <f aca="false">B429+1/12</f>
        <v>1985.24999999997</v>
      </c>
      <c r="C430" s="1" t="n">
        <v>4558.256986</v>
      </c>
      <c r="E430" s="0" t="n">
        <v>26.65</v>
      </c>
      <c r="F430" s="0" t="n">
        <v>27.59</v>
      </c>
      <c r="G430" s="29" t="n">
        <v>-0.93</v>
      </c>
      <c r="H430" s="29" t="n">
        <v>-0.93</v>
      </c>
      <c r="I430" s="0" t="n">
        <f aca="false">H430*180+C430</f>
        <v>4390.856986</v>
      </c>
    </row>
    <row r="431" customFormat="false" ht="13.8" hidden="false" customHeight="false" outlineLevel="0" collapsed="false">
      <c r="A431" s="0" t="n">
        <f aca="false">A430+1</f>
        <v>401</v>
      </c>
      <c r="B431" s="0" t="n">
        <f aca="false">B430+1/12</f>
        <v>1985.3333333333</v>
      </c>
      <c r="C431" s="1" t="n">
        <v>4830.994937</v>
      </c>
      <c r="E431" s="0" t="n">
        <v>26.91</v>
      </c>
      <c r="F431" s="0" t="n">
        <v>27.66</v>
      </c>
      <c r="G431" s="29" t="n">
        <v>-0.75</v>
      </c>
      <c r="H431" s="29" t="n">
        <v>-0.75</v>
      </c>
      <c r="I431" s="0" t="n">
        <f aca="false">H431*180+C431</f>
        <v>4695.994937</v>
      </c>
    </row>
    <row r="432" customFormat="false" ht="13.8" hidden="false" customHeight="false" outlineLevel="0" collapsed="false">
      <c r="A432" s="0" t="n">
        <f aca="false">A431+1</f>
        <v>402</v>
      </c>
      <c r="B432" s="0" t="n">
        <f aca="false">B431+1/12</f>
        <v>1985.41666666663</v>
      </c>
      <c r="C432" s="1" t="n">
        <v>4821.557723</v>
      </c>
      <c r="E432" s="0" t="n">
        <v>26.81</v>
      </c>
      <c r="F432" s="0" t="n">
        <v>27.46</v>
      </c>
      <c r="G432" s="29" t="n">
        <v>-0.65</v>
      </c>
      <c r="H432" s="29" t="n">
        <v>-0.65</v>
      </c>
      <c r="I432" s="0" t="n">
        <f aca="false">H432*180+C432</f>
        <v>4704.557723</v>
      </c>
    </row>
    <row r="433" customFormat="false" ht="13.8" hidden="false" customHeight="false" outlineLevel="0" collapsed="false">
      <c r="A433" s="0" t="n">
        <f aca="false">A432+1</f>
        <v>403</v>
      </c>
      <c r="B433" s="0" t="n">
        <f aca="false">B432+1/12</f>
        <v>1985.49999999997</v>
      </c>
      <c r="C433" s="1" t="n">
        <v>4719.53409</v>
      </c>
      <c r="E433" s="0" t="n">
        <v>26.55</v>
      </c>
      <c r="F433" s="0" t="n">
        <v>27.02</v>
      </c>
      <c r="G433" s="23" t="n">
        <v>-0.47</v>
      </c>
    </row>
    <row r="434" customFormat="false" ht="13.8" hidden="false" customHeight="false" outlineLevel="0" collapsed="false">
      <c r="A434" s="0" t="n">
        <f aca="false">A433+1</f>
        <v>404</v>
      </c>
      <c r="B434" s="0" t="n">
        <f aca="false">B433+1/12</f>
        <v>1985.5833333333</v>
      </c>
      <c r="C434" s="1" t="n">
        <v>4787.701793</v>
      </c>
      <c r="E434" s="0" t="n">
        <v>26.29</v>
      </c>
      <c r="F434" s="0" t="n">
        <v>26.64</v>
      </c>
      <c r="G434" s="23" t="n">
        <v>-0.35</v>
      </c>
    </row>
    <row r="435" customFormat="false" ht="13.8" hidden="false" customHeight="false" outlineLevel="0" collapsed="false">
      <c r="A435" s="0" t="n">
        <f aca="false">A434+1</f>
        <v>405</v>
      </c>
      <c r="B435" s="0" t="n">
        <f aca="false">B434+1/12</f>
        <v>1985.66666666663</v>
      </c>
      <c r="C435" s="1" t="n">
        <v>4721.477716</v>
      </c>
      <c r="E435" s="0" t="n">
        <v>26.02</v>
      </c>
      <c r="F435" s="0" t="n">
        <v>26.56</v>
      </c>
      <c r="G435" s="23" t="n">
        <v>-0.55</v>
      </c>
    </row>
    <row r="436" customFormat="false" ht="13.8" hidden="false" customHeight="false" outlineLevel="0" collapsed="false">
      <c r="A436" s="0" t="n">
        <f aca="false">A435+1</f>
        <v>406</v>
      </c>
      <c r="B436" s="0" t="n">
        <f aca="false">B435+1/12</f>
        <v>1985.74999999997</v>
      </c>
      <c r="C436" s="1" t="n">
        <v>4742.147866</v>
      </c>
      <c r="E436" s="0" t="n">
        <v>26.23</v>
      </c>
      <c r="F436" s="0" t="n">
        <v>26.53</v>
      </c>
      <c r="G436" s="23" t="n">
        <v>-0.3</v>
      </c>
    </row>
    <row r="437" customFormat="false" ht="13.8" hidden="false" customHeight="false" outlineLevel="0" collapsed="false">
      <c r="A437" s="0" t="n">
        <f aca="false">A436+1</f>
        <v>407</v>
      </c>
      <c r="B437" s="0" t="n">
        <f aca="false">B436+1/12</f>
        <v>1985.8333333333</v>
      </c>
      <c r="C437" s="1" t="n">
        <v>4590.711952</v>
      </c>
      <c r="E437" s="0" t="n">
        <v>26.33</v>
      </c>
      <c r="F437" s="0" t="n">
        <v>26.52</v>
      </c>
      <c r="G437" s="23" t="n">
        <v>-0.2</v>
      </c>
    </row>
    <row r="438" customFormat="false" ht="13.8" hidden="false" customHeight="false" outlineLevel="0" collapsed="false">
      <c r="A438" s="0" t="n">
        <f aca="false">A437+1</f>
        <v>408</v>
      </c>
      <c r="B438" s="0" t="n">
        <f aca="false">B437+1/12</f>
        <v>1985.91666666663</v>
      </c>
      <c r="C438" s="1" t="n">
        <v>4385.450087</v>
      </c>
      <c r="E438" s="0" t="n">
        <v>26.19</v>
      </c>
      <c r="F438" s="0" t="n">
        <v>26.51</v>
      </c>
      <c r="G438" s="23" t="n">
        <v>-0.32</v>
      </c>
    </row>
    <row r="439" customFormat="false" ht="13.8" hidden="false" customHeight="false" outlineLevel="0" collapsed="false">
      <c r="A439" s="0" t="n">
        <f aca="false">A438+1</f>
        <v>409</v>
      </c>
      <c r="B439" s="0" t="n">
        <f aca="false">B438+1/12</f>
        <v>1985.99999999997</v>
      </c>
      <c r="C439" s="1" t="n">
        <v>4341.49348</v>
      </c>
      <c r="E439" s="0" t="n">
        <v>25.89</v>
      </c>
      <c r="F439" s="0" t="n">
        <v>26.46</v>
      </c>
      <c r="G439" s="23" t="n">
        <v>-0.56</v>
      </c>
    </row>
    <row r="440" customFormat="false" ht="13.8" hidden="false" customHeight="false" outlineLevel="0" collapsed="false">
      <c r="A440" s="0" t="n">
        <f aca="false">A439+1</f>
        <v>410</v>
      </c>
      <c r="B440" s="0" t="n">
        <f aca="false">B439+1/12</f>
        <v>1986.0833333333</v>
      </c>
      <c r="C440" s="1" t="n">
        <v>4401.10674</v>
      </c>
      <c r="E440" s="0" t="n">
        <v>26.06</v>
      </c>
      <c r="F440" s="0" t="n">
        <v>26.66</v>
      </c>
      <c r="G440" s="23" t="n">
        <v>-0.6</v>
      </c>
    </row>
    <row r="441" customFormat="false" ht="13.8" hidden="false" customHeight="false" outlineLevel="0" collapsed="false">
      <c r="A441" s="0" t="n">
        <f aca="false">A440+1</f>
        <v>411</v>
      </c>
      <c r="B441" s="0" t="n">
        <f aca="false">B440+1/12</f>
        <v>1986.16666666663</v>
      </c>
      <c r="C441" s="1" t="n">
        <v>4409.956138</v>
      </c>
      <c r="E441" s="0" t="n">
        <v>26.88</v>
      </c>
      <c r="F441" s="0" t="n">
        <v>27.14</v>
      </c>
      <c r="G441" s="23" t="n">
        <v>-0.26</v>
      </c>
    </row>
    <row r="442" customFormat="false" ht="13.8" hidden="false" customHeight="false" outlineLevel="0" collapsed="false">
      <c r="A442" s="0" t="n">
        <f aca="false">A441+1</f>
        <v>412</v>
      </c>
      <c r="B442" s="0" t="n">
        <f aca="false">B441+1/12</f>
        <v>1986.24999999997</v>
      </c>
      <c r="C442" s="1" t="n">
        <v>4718.609149</v>
      </c>
      <c r="E442" s="0" t="n">
        <v>27.49</v>
      </c>
      <c r="F442" s="0" t="n">
        <v>27.58</v>
      </c>
      <c r="G442" s="23" t="n">
        <v>-0.08</v>
      </c>
    </row>
    <row r="443" customFormat="false" ht="13.8" hidden="false" customHeight="false" outlineLevel="0" collapsed="false">
      <c r="A443" s="0" t="n">
        <f aca="false">A442+1</f>
        <v>413</v>
      </c>
      <c r="B443" s="0" t="n">
        <f aca="false">B442+1/12</f>
        <v>1986.3333333333</v>
      </c>
      <c r="C443" s="1" t="n">
        <v>4872.155819</v>
      </c>
      <c r="E443" s="0" t="n">
        <v>27.41</v>
      </c>
      <c r="F443" s="0" t="n">
        <v>27.68</v>
      </c>
      <c r="G443" s="23" t="n">
        <v>-0.27</v>
      </c>
    </row>
    <row r="444" customFormat="false" ht="13.8" hidden="false" customHeight="false" outlineLevel="0" collapsed="false">
      <c r="A444" s="0" t="n">
        <f aca="false">A443+1</f>
        <v>414</v>
      </c>
      <c r="B444" s="0" t="n">
        <f aca="false">B443+1/12</f>
        <v>1986.41666666663</v>
      </c>
      <c r="C444" s="1" t="n">
        <v>4846.500119</v>
      </c>
      <c r="E444" s="0" t="n">
        <v>27.42</v>
      </c>
      <c r="F444" s="0" t="n">
        <v>27.43</v>
      </c>
      <c r="G444" s="23" t="n">
        <v>-0.01</v>
      </c>
    </row>
    <row r="445" customFormat="false" ht="13.8" hidden="false" customHeight="false" outlineLevel="0" collapsed="false">
      <c r="A445" s="0" t="n">
        <f aca="false">A444+1</f>
        <v>415</v>
      </c>
      <c r="B445" s="0" t="n">
        <f aca="false">B444+1/12</f>
        <v>1986.49999999997</v>
      </c>
      <c r="C445" s="1" t="n">
        <v>4696.805413</v>
      </c>
      <c r="E445" s="0" t="n">
        <v>27.18</v>
      </c>
      <c r="F445" s="0" t="n">
        <v>27.01</v>
      </c>
      <c r="G445" s="23" t="n">
        <v>0.17</v>
      </c>
    </row>
    <row r="446" customFormat="false" ht="13.8" hidden="false" customHeight="false" outlineLevel="0" collapsed="false">
      <c r="A446" s="0" t="n">
        <f aca="false">A445+1</f>
        <v>416</v>
      </c>
      <c r="B446" s="0" t="n">
        <f aca="false">B445+1/12</f>
        <v>1986.5833333333</v>
      </c>
      <c r="C446" s="1" t="n">
        <v>4763.091938</v>
      </c>
      <c r="E446" s="0" t="n">
        <v>27.17</v>
      </c>
      <c r="F446" s="0" t="n">
        <v>26.66</v>
      </c>
      <c r="G446" s="28" t="n">
        <v>0.51</v>
      </c>
      <c r="H446" s="28" t="n">
        <v>0.51</v>
      </c>
      <c r="I446" s="0" t="n">
        <f aca="false">H446*180+C446</f>
        <v>4854.891938</v>
      </c>
    </row>
    <row r="447" customFormat="false" ht="13.8" hidden="false" customHeight="false" outlineLevel="0" collapsed="false">
      <c r="A447" s="0" t="n">
        <f aca="false">A446+1</f>
        <v>417</v>
      </c>
      <c r="B447" s="0" t="n">
        <f aca="false">B446+1/12</f>
        <v>1986.66666666663</v>
      </c>
      <c r="C447" s="1" t="n">
        <v>4798.674226</v>
      </c>
      <c r="E447" s="0" t="n">
        <v>27.24</v>
      </c>
      <c r="F447" s="0" t="n">
        <v>26.59</v>
      </c>
      <c r="G447" s="28" t="n">
        <v>0.65</v>
      </c>
      <c r="H447" s="28" t="n">
        <v>0.65</v>
      </c>
      <c r="I447" s="0" t="n">
        <f aca="false">H447*180+C447</f>
        <v>4915.674226</v>
      </c>
    </row>
    <row r="448" customFormat="false" ht="13.8" hidden="false" customHeight="false" outlineLevel="0" collapsed="false">
      <c r="A448" s="0" t="n">
        <f aca="false">A447+1</f>
        <v>418</v>
      </c>
      <c r="B448" s="0" t="n">
        <f aca="false">B447+1/12</f>
        <v>1986.74999999997</v>
      </c>
      <c r="C448" s="1" t="n">
        <v>4772.230053</v>
      </c>
      <c r="E448" s="0" t="n">
        <v>27.51</v>
      </c>
      <c r="F448" s="0" t="n">
        <v>26.54</v>
      </c>
      <c r="G448" s="28" t="n">
        <v>0.98</v>
      </c>
      <c r="H448" s="28" t="n">
        <v>0.98</v>
      </c>
      <c r="I448" s="0" t="n">
        <f aca="false">H448*180+C448</f>
        <v>4948.630053</v>
      </c>
    </row>
    <row r="449" customFormat="false" ht="13.8" hidden="false" customHeight="false" outlineLevel="0" collapsed="false">
      <c r="A449" s="0" t="n">
        <f aca="false">A448+1</f>
        <v>419</v>
      </c>
      <c r="B449" s="0" t="n">
        <f aca="false">B448+1/12</f>
        <v>1986.8333333333</v>
      </c>
      <c r="C449" s="1" t="n">
        <v>4907.507732</v>
      </c>
      <c r="E449" s="0" t="n">
        <v>27.7</v>
      </c>
      <c r="F449" s="0" t="n">
        <v>26.5</v>
      </c>
      <c r="G449" s="28" t="n">
        <v>1.2</v>
      </c>
      <c r="H449" s="28" t="n">
        <v>1.2</v>
      </c>
      <c r="I449" s="0" t="n">
        <f aca="false">H449*180+C449</f>
        <v>5123.507732</v>
      </c>
    </row>
    <row r="450" customFormat="false" ht="13.8" hidden="false" customHeight="false" outlineLevel="0" collapsed="false">
      <c r="A450" s="0" t="n">
        <f aca="false">A449+1</f>
        <v>420</v>
      </c>
      <c r="B450" s="0" t="n">
        <f aca="false">B449+1/12</f>
        <v>1986.91666666663</v>
      </c>
      <c r="C450" s="1" t="n">
        <v>4632.47375</v>
      </c>
      <c r="E450" s="0" t="n">
        <v>27.71</v>
      </c>
      <c r="F450" s="0" t="n">
        <v>26.47</v>
      </c>
      <c r="G450" s="28" t="n">
        <v>1.24</v>
      </c>
      <c r="H450" s="28" t="n">
        <v>1.24</v>
      </c>
      <c r="I450" s="0" t="n">
        <f aca="false">H450*180+C450</f>
        <v>4855.67375</v>
      </c>
    </row>
    <row r="451" customFormat="false" ht="13.8" hidden="false" customHeight="false" outlineLevel="0" collapsed="false">
      <c r="A451" s="0" t="n">
        <f aca="false">A450+1</f>
        <v>421</v>
      </c>
      <c r="B451" s="0" t="n">
        <f aca="false">B450+1/12</f>
        <v>1986.99999999997</v>
      </c>
      <c r="C451" s="1" t="n">
        <v>4655.900233</v>
      </c>
      <c r="E451" s="0" t="n">
        <v>27.68</v>
      </c>
      <c r="F451" s="0" t="n">
        <v>26.46</v>
      </c>
      <c r="G451" s="28" t="n">
        <v>1.22</v>
      </c>
      <c r="H451" s="28" t="n">
        <v>1.22</v>
      </c>
      <c r="I451" s="0" t="n">
        <f aca="false">H451*180+C451</f>
        <v>4875.500233</v>
      </c>
    </row>
    <row r="452" customFormat="false" ht="13.8" hidden="false" customHeight="false" outlineLevel="0" collapsed="false">
      <c r="A452" s="0" t="n">
        <f aca="false">A451+1</f>
        <v>422</v>
      </c>
      <c r="B452" s="0" t="n">
        <f aca="false">B451+1/12</f>
        <v>1987.0833333333</v>
      </c>
      <c r="C452" s="1" t="n">
        <v>4578.955869</v>
      </c>
      <c r="E452" s="0" t="n">
        <v>27.89</v>
      </c>
      <c r="F452" s="0" t="n">
        <v>26.66</v>
      </c>
      <c r="G452" s="28" t="n">
        <v>1.23</v>
      </c>
      <c r="H452" s="28" t="n">
        <v>1.23</v>
      </c>
      <c r="I452" s="0" t="n">
        <f aca="false">H452*180+C452</f>
        <v>4800.355869</v>
      </c>
    </row>
    <row r="453" customFormat="false" ht="13.8" hidden="false" customHeight="false" outlineLevel="0" collapsed="false">
      <c r="A453" s="0" t="n">
        <f aca="false">A452+1</f>
        <v>423</v>
      </c>
      <c r="B453" s="0" t="n">
        <f aca="false">B452+1/12</f>
        <v>1987.16666666663</v>
      </c>
      <c r="C453" s="1" t="n">
        <v>4499.594038</v>
      </c>
      <c r="E453" s="0" t="n">
        <v>28.27</v>
      </c>
      <c r="F453" s="0" t="n">
        <v>27.14</v>
      </c>
      <c r="G453" s="28" t="n">
        <v>1.13</v>
      </c>
      <c r="H453" s="28" t="n">
        <v>1.13</v>
      </c>
      <c r="I453" s="0" t="n">
        <f aca="false">H453*180+C453</f>
        <v>4702.994038</v>
      </c>
    </row>
    <row r="454" customFormat="false" ht="13.8" hidden="false" customHeight="false" outlineLevel="0" collapsed="false">
      <c r="A454" s="0" t="n">
        <f aca="false">A453+1</f>
        <v>424</v>
      </c>
      <c r="B454" s="0" t="n">
        <f aca="false">B453+1/12</f>
        <v>1987.24999999997</v>
      </c>
      <c r="C454" s="1" t="n">
        <v>4506.615895</v>
      </c>
      <c r="E454" s="0" t="n">
        <v>28.4</v>
      </c>
      <c r="F454" s="0" t="n">
        <v>27.58</v>
      </c>
      <c r="G454" s="28" t="n">
        <v>0.82</v>
      </c>
      <c r="H454" s="28" t="n">
        <v>0.82</v>
      </c>
      <c r="I454" s="0" t="n">
        <f aca="false">H454*180+C454</f>
        <v>4654.215895</v>
      </c>
    </row>
    <row r="455" customFormat="false" ht="13.8" hidden="false" customHeight="false" outlineLevel="0" collapsed="false">
      <c r="A455" s="0" t="n">
        <f aca="false">A454+1</f>
        <v>425</v>
      </c>
      <c r="B455" s="0" t="n">
        <f aca="false">B454+1/12</f>
        <v>1987.3333333333</v>
      </c>
      <c r="C455" s="1" t="n">
        <v>4744.367353</v>
      </c>
      <c r="E455" s="0" t="n">
        <v>28.56</v>
      </c>
      <c r="F455" s="0" t="n">
        <v>27.68</v>
      </c>
      <c r="G455" s="28" t="n">
        <v>0.88</v>
      </c>
      <c r="H455" s="28" t="n">
        <v>0.88</v>
      </c>
      <c r="I455" s="0" t="n">
        <f aca="false">H455*180+C455</f>
        <v>4902.767353</v>
      </c>
    </row>
    <row r="456" customFormat="false" ht="13.8" hidden="false" customHeight="false" outlineLevel="0" collapsed="false">
      <c r="A456" s="0" t="n">
        <f aca="false">A455+1</f>
        <v>426</v>
      </c>
      <c r="B456" s="0" t="n">
        <f aca="false">B455+1/12</f>
        <v>1987.41666666663</v>
      </c>
      <c r="C456" s="1" t="n">
        <v>4940.846692</v>
      </c>
      <c r="E456" s="0" t="n">
        <v>28.64</v>
      </c>
      <c r="F456" s="0" t="n">
        <v>27.43</v>
      </c>
      <c r="G456" s="28" t="n">
        <v>1.21</v>
      </c>
      <c r="H456" s="28" t="n">
        <v>1.21</v>
      </c>
      <c r="I456" s="0" t="n">
        <f aca="false">H456*180+C456</f>
        <v>5158.646692</v>
      </c>
    </row>
    <row r="457" customFormat="false" ht="13.8" hidden="false" customHeight="false" outlineLevel="0" collapsed="false">
      <c r="A457" s="0" t="n">
        <f aca="false">A456+1</f>
        <v>427</v>
      </c>
      <c r="B457" s="0" t="n">
        <f aca="false">B456+1/12</f>
        <v>1987.49999999997</v>
      </c>
      <c r="C457" s="1" t="n">
        <v>4943.656862</v>
      </c>
      <c r="E457" s="0" t="n">
        <v>28.58</v>
      </c>
      <c r="F457" s="0" t="n">
        <v>27.01</v>
      </c>
      <c r="G457" s="28" t="n">
        <v>1.57</v>
      </c>
      <c r="H457" s="28" t="n">
        <v>1.57</v>
      </c>
      <c r="I457" s="0" t="n">
        <f aca="false">H457*180+C457</f>
        <v>5226.256862</v>
      </c>
    </row>
    <row r="458" customFormat="false" ht="13.8" hidden="false" customHeight="false" outlineLevel="0" collapsed="false">
      <c r="A458" s="0" t="n">
        <f aca="false">A457+1</f>
        <v>428</v>
      </c>
      <c r="B458" s="0" t="n">
        <f aca="false">B457+1/12</f>
        <v>1987.5833333333</v>
      </c>
      <c r="C458" s="1" t="n">
        <v>4895.076969</v>
      </c>
      <c r="E458" s="0" t="n">
        <v>28.41</v>
      </c>
      <c r="F458" s="0" t="n">
        <v>26.66</v>
      </c>
      <c r="G458" s="28" t="n">
        <v>1.76</v>
      </c>
      <c r="H458" s="28" t="n">
        <v>1.76</v>
      </c>
      <c r="I458" s="0" t="n">
        <f aca="false">H458*180+C458</f>
        <v>5211.876969</v>
      </c>
    </row>
    <row r="459" customFormat="false" ht="13.8" hidden="false" customHeight="false" outlineLevel="0" collapsed="false">
      <c r="A459" s="0" t="n">
        <f aca="false">A458+1</f>
        <v>429</v>
      </c>
      <c r="B459" s="0" t="n">
        <f aca="false">B458+1/12</f>
        <v>1987.66666666663</v>
      </c>
      <c r="C459" s="1" t="n">
        <v>4996.19209</v>
      </c>
      <c r="E459" s="0" t="n">
        <v>28.36</v>
      </c>
      <c r="F459" s="0" t="n">
        <v>26.59</v>
      </c>
      <c r="G459" s="28" t="n">
        <v>1.77</v>
      </c>
      <c r="H459" s="28" t="n">
        <v>1.77</v>
      </c>
      <c r="I459" s="0" t="n">
        <f aca="false">H459*180+C459</f>
        <v>5314.79209</v>
      </c>
    </row>
    <row r="460" customFormat="false" ht="13.8" hidden="false" customHeight="false" outlineLevel="0" collapsed="false">
      <c r="A460" s="0" t="n">
        <f aca="false">A459+1</f>
        <v>430</v>
      </c>
      <c r="B460" s="0" t="n">
        <f aca="false">B459+1/12</f>
        <v>1987.74999999997</v>
      </c>
      <c r="C460" s="1" t="n">
        <v>4726.628907</v>
      </c>
      <c r="E460" s="0" t="n">
        <v>27.95</v>
      </c>
      <c r="F460" s="0" t="n">
        <v>26.54</v>
      </c>
      <c r="G460" s="28" t="n">
        <v>1.42</v>
      </c>
      <c r="H460" s="28" t="n">
        <v>1.42</v>
      </c>
      <c r="I460" s="0" t="n">
        <f aca="false">H460*180+C460</f>
        <v>4982.228907</v>
      </c>
    </row>
    <row r="461" customFormat="false" ht="13.8" hidden="false" customHeight="false" outlineLevel="0" collapsed="false">
      <c r="A461" s="0" t="n">
        <f aca="false">A460+1</f>
        <v>431</v>
      </c>
      <c r="B461" s="0" t="n">
        <f aca="false">B460+1/12</f>
        <v>1987.8333333333</v>
      </c>
      <c r="C461" s="1" t="n">
        <v>4658.581336</v>
      </c>
      <c r="E461" s="0" t="n">
        <v>27.77</v>
      </c>
      <c r="F461" s="0" t="n">
        <v>26.5</v>
      </c>
      <c r="G461" s="28" t="n">
        <v>1.27</v>
      </c>
      <c r="H461" s="28" t="n">
        <v>1.27</v>
      </c>
      <c r="I461" s="0" t="n">
        <f aca="false">H461*180+C461</f>
        <v>4887.181336</v>
      </c>
    </row>
    <row r="462" customFormat="false" ht="13.8" hidden="false" customHeight="false" outlineLevel="0" collapsed="false">
      <c r="A462" s="0" t="n">
        <f aca="false">A461+1</f>
        <v>432</v>
      </c>
      <c r="B462" s="0" t="n">
        <f aca="false">B461+1/12</f>
        <v>1987.91666666663</v>
      </c>
      <c r="C462" s="1" t="n">
        <v>4925.707963</v>
      </c>
      <c r="E462" s="0" t="n">
        <v>27.54</v>
      </c>
      <c r="F462" s="0" t="n">
        <v>26.47</v>
      </c>
      <c r="G462" s="28" t="n">
        <v>1.07</v>
      </c>
      <c r="H462" s="28" t="n">
        <v>1.07</v>
      </c>
      <c r="I462" s="0" t="n">
        <f aca="false">H462*180+C462</f>
        <v>5118.307963</v>
      </c>
    </row>
    <row r="463" customFormat="false" ht="13.8" hidden="false" customHeight="false" outlineLevel="0" collapsed="false">
      <c r="A463" s="0" t="n">
        <f aca="false">A462+1</f>
        <v>433</v>
      </c>
      <c r="B463" s="0" t="n">
        <f aca="false">B462+1/12</f>
        <v>1987.99999999997</v>
      </c>
      <c r="C463" s="1" t="n">
        <v>4409.067244</v>
      </c>
      <c r="E463" s="0" t="n">
        <v>27.45</v>
      </c>
      <c r="F463" s="0" t="n">
        <v>26.46</v>
      </c>
      <c r="G463" s="28" t="n">
        <v>0.99</v>
      </c>
      <c r="H463" s="28" t="n">
        <v>0.99</v>
      </c>
      <c r="I463" s="0" t="n">
        <f aca="false">H463*180+C463</f>
        <v>4587.267244</v>
      </c>
    </row>
    <row r="464" customFormat="false" ht="13.8" hidden="false" customHeight="false" outlineLevel="0" collapsed="false">
      <c r="A464" s="0" t="n">
        <f aca="false">A463+1</f>
        <v>434</v>
      </c>
      <c r="B464" s="0" t="n">
        <f aca="false">B463+1/12</f>
        <v>1988.0833333333</v>
      </c>
      <c r="C464" s="1" t="n">
        <f aca="false">AVERAGE(C462:C463)</f>
        <v>4667.3876035</v>
      </c>
      <c r="E464" s="0" t="n">
        <v>27.04</v>
      </c>
      <c r="F464" s="0" t="n">
        <v>26.66</v>
      </c>
      <c r="G464" s="23" t="n">
        <v>0.37</v>
      </c>
    </row>
    <row r="465" customFormat="false" ht="13.8" hidden="false" customHeight="false" outlineLevel="0" collapsed="false">
      <c r="A465" s="0" t="n">
        <f aca="false">A464+1</f>
        <v>435</v>
      </c>
      <c r="B465" s="0" t="n">
        <f aca="false">B464+1/12</f>
        <v>1988.16666666663</v>
      </c>
      <c r="C465" s="1" t="n">
        <f aca="false">AVERAGE(C463:C464)</f>
        <v>4538.22742375</v>
      </c>
      <c r="E465" s="0" t="n">
        <v>27.39</v>
      </c>
      <c r="F465" s="0" t="n">
        <v>27.14</v>
      </c>
      <c r="G465" s="23" t="n">
        <v>0.25</v>
      </c>
    </row>
    <row r="466" customFormat="false" ht="13.8" hidden="false" customHeight="false" outlineLevel="0" collapsed="false">
      <c r="A466" s="0" t="n">
        <f aca="false">A465+1</f>
        <v>436</v>
      </c>
      <c r="B466" s="0" t="n">
        <f aca="false">B465+1/12</f>
        <v>1988.24999999997</v>
      </c>
      <c r="C466" s="1" t="n">
        <v>4926.395488</v>
      </c>
      <c r="E466" s="0" t="n">
        <v>27.38</v>
      </c>
      <c r="F466" s="0" t="n">
        <v>27.58</v>
      </c>
      <c r="G466" s="23" t="n">
        <v>-0.19</v>
      </c>
    </row>
    <row r="467" customFormat="false" ht="13.8" hidden="false" customHeight="false" outlineLevel="0" collapsed="false">
      <c r="A467" s="0" t="n">
        <f aca="false">A466+1</f>
        <v>437</v>
      </c>
      <c r="B467" s="0" t="n">
        <f aca="false">B466+1/12</f>
        <v>1988.3333333333</v>
      </c>
      <c r="C467" s="1" t="n">
        <v>4840.149812</v>
      </c>
      <c r="E467" s="0" t="n">
        <v>26.68</v>
      </c>
      <c r="F467" s="0" t="n">
        <v>27.68</v>
      </c>
      <c r="G467" s="29" t="n">
        <v>-1</v>
      </c>
      <c r="H467" s="29" t="n">
        <v>-1</v>
      </c>
      <c r="I467" s="0" t="n">
        <f aca="false">H467*180+C467</f>
        <v>4660.149812</v>
      </c>
    </row>
    <row r="468" customFormat="false" ht="13.8" hidden="false" customHeight="false" outlineLevel="0" collapsed="false">
      <c r="A468" s="0" t="n">
        <f aca="false">A467+1</f>
        <v>438</v>
      </c>
      <c r="B468" s="0" t="n">
        <f aca="false">B467+1/12</f>
        <v>1988.41666666663</v>
      </c>
      <c r="C468" s="1" t="n">
        <v>4855.760203</v>
      </c>
      <c r="E468" s="0" t="n">
        <v>25.99</v>
      </c>
      <c r="F468" s="0" t="n">
        <v>27.43</v>
      </c>
      <c r="G468" s="29" t="n">
        <v>-1.44</v>
      </c>
      <c r="H468" s="29" t="n">
        <v>-1.44</v>
      </c>
      <c r="I468" s="0" t="n">
        <f aca="false">H468*180+C468</f>
        <v>4596.560203</v>
      </c>
    </row>
    <row r="469" customFormat="false" ht="13.8" hidden="false" customHeight="false" outlineLevel="0" collapsed="false">
      <c r="A469" s="0" t="n">
        <f aca="false">A468+1</f>
        <v>439</v>
      </c>
      <c r="B469" s="0" t="n">
        <f aca="false">B468+1/12</f>
        <v>1988.49999999997</v>
      </c>
      <c r="C469" s="1" t="n">
        <v>4901.057076</v>
      </c>
      <c r="E469" s="0" t="n">
        <v>25.56</v>
      </c>
      <c r="F469" s="0" t="n">
        <v>27.01</v>
      </c>
      <c r="G469" s="29" t="n">
        <v>-1.45</v>
      </c>
      <c r="H469" s="29" t="n">
        <v>-1.45</v>
      </c>
      <c r="I469" s="0" t="n">
        <f aca="false">H469*180+C469</f>
        <v>4640.057076</v>
      </c>
    </row>
    <row r="470" customFormat="false" ht="13.8" hidden="false" customHeight="false" outlineLevel="0" collapsed="false">
      <c r="A470" s="0" t="n">
        <f aca="false">A469+1</f>
        <v>440</v>
      </c>
      <c r="B470" s="0" t="n">
        <f aca="false">B469+1/12</f>
        <v>1988.5833333333</v>
      </c>
      <c r="C470" s="1" t="n">
        <v>5018.778727</v>
      </c>
      <c r="E470" s="0" t="n">
        <v>25.67</v>
      </c>
      <c r="F470" s="0" t="n">
        <v>26.66</v>
      </c>
      <c r="G470" s="29" t="n">
        <v>-0.99</v>
      </c>
      <c r="H470" s="29" t="n">
        <v>-0.99</v>
      </c>
      <c r="I470" s="0" t="n">
        <f aca="false">H470*180+C470</f>
        <v>4840.578727</v>
      </c>
    </row>
    <row r="471" customFormat="false" ht="13.8" hidden="false" customHeight="false" outlineLevel="0" collapsed="false">
      <c r="A471" s="0" t="n">
        <f aca="false">A470+1</f>
        <v>441</v>
      </c>
      <c r="B471" s="0" t="n">
        <f aca="false">B470+1/12</f>
        <v>1988.66666666663</v>
      </c>
      <c r="C471" s="1" t="n">
        <v>4967.878143</v>
      </c>
      <c r="E471" s="0" t="n">
        <v>25.72</v>
      </c>
      <c r="F471" s="0" t="n">
        <v>26.59</v>
      </c>
      <c r="G471" s="29" t="n">
        <v>-0.87</v>
      </c>
      <c r="H471" s="29" t="n">
        <v>-0.87</v>
      </c>
      <c r="I471" s="0" t="n">
        <f aca="false">H471*180+C471</f>
        <v>4811.278143</v>
      </c>
    </row>
    <row r="472" customFormat="false" ht="13.8" hidden="false" customHeight="false" outlineLevel="0" collapsed="false">
      <c r="A472" s="0" t="n">
        <f aca="false">A471+1</f>
        <v>442</v>
      </c>
      <c r="B472" s="0" t="n">
        <f aca="false">B471+1/12</f>
        <v>1988.74999999996</v>
      </c>
      <c r="C472" s="1" t="n">
        <v>4803.786743</v>
      </c>
      <c r="E472" s="0" t="n">
        <v>24.82</v>
      </c>
      <c r="F472" s="0" t="n">
        <v>26.54</v>
      </c>
      <c r="G472" s="29" t="n">
        <v>-1.71</v>
      </c>
      <c r="H472" s="29" t="n">
        <v>-1.71</v>
      </c>
      <c r="I472" s="0" t="n">
        <f aca="false">H472*180+C472</f>
        <v>4495.986743</v>
      </c>
    </row>
    <row r="473" customFormat="false" ht="13.8" hidden="false" customHeight="false" outlineLevel="0" collapsed="false">
      <c r="A473" s="0" t="n">
        <f aca="false">A472+1</f>
        <v>443</v>
      </c>
      <c r="B473" s="0" t="n">
        <f aca="false">B472+1/12</f>
        <v>1988.8333333333</v>
      </c>
      <c r="C473" s="1" t="n">
        <v>4888.269915</v>
      </c>
      <c r="E473" s="0" t="n">
        <v>24.66</v>
      </c>
      <c r="F473" s="0" t="n">
        <v>26.5</v>
      </c>
      <c r="G473" s="29" t="n">
        <v>-1.85</v>
      </c>
      <c r="H473" s="29" t="n">
        <v>-1.85</v>
      </c>
      <c r="I473" s="0" t="n">
        <f aca="false">H473*180+C473</f>
        <v>4555.269915</v>
      </c>
    </row>
    <row r="474" customFormat="false" ht="13.8" hidden="false" customHeight="false" outlineLevel="0" collapsed="false">
      <c r="A474" s="0" t="n">
        <f aca="false">A473+1</f>
        <v>444</v>
      </c>
      <c r="B474" s="0" t="n">
        <f aca="false">B473+1/12</f>
        <v>1988.91666666663</v>
      </c>
      <c r="C474" s="1" t="n">
        <v>4455.44973</v>
      </c>
      <c r="E474" s="0" t="n">
        <v>24.64</v>
      </c>
      <c r="F474" s="0" t="n">
        <v>26.47</v>
      </c>
      <c r="G474" s="29" t="n">
        <v>-1.83</v>
      </c>
      <c r="H474" s="29" t="n">
        <v>-1.83</v>
      </c>
      <c r="I474" s="0" t="n">
        <f aca="false">H474*180+C474</f>
        <v>4126.04973</v>
      </c>
    </row>
    <row r="475" customFormat="false" ht="13.8" hidden="false" customHeight="false" outlineLevel="0" collapsed="false">
      <c r="A475" s="0" t="n">
        <f aca="false">A474+1</f>
        <v>445</v>
      </c>
      <c r="B475" s="0" t="n">
        <f aca="false">B474+1/12</f>
        <v>1988.99999999996</v>
      </c>
      <c r="C475" s="1" t="n">
        <v>4510.85422</v>
      </c>
      <c r="E475" s="0" t="n">
        <v>24.59</v>
      </c>
      <c r="F475" s="0" t="n">
        <v>26.46</v>
      </c>
      <c r="G475" s="29" t="n">
        <v>-1.87</v>
      </c>
      <c r="H475" s="29" t="n">
        <v>-1.87</v>
      </c>
      <c r="I475" s="0" t="n">
        <f aca="false">H475*180+C475</f>
        <v>4174.25422</v>
      </c>
    </row>
    <row r="476" customFormat="false" ht="13.8" hidden="false" customHeight="false" outlineLevel="0" collapsed="false">
      <c r="A476" s="0" t="n">
        <f aca="false">A475+1</f>
        <v>446</v>
      </c>
      <c r="B476" s="0" t="n">
        <f aca="false">B475+1/12</f>
        <v>1989.0833333333</v>
      </c>
      <c r="C476" s="1" t="n">
        <v>4464.699522</v>
      </c>
      <c r="E476" s="0" t="n">
        <v>25.29</v>
      </c>
      <c r="F476" s="0" t="n">
        <v>26.66</v>
      </c>
      <c r="G476" s="29" t="n">
        <v>-1.37</v>
      </c>
      <c r="H476" s="29" t="n">
        <v>-1.37</v>
      </c>
      <c r="I476" s="0" t="n">
        <f aca="false">H476*180+C476</f>
        <v>4218.099522</v>
      </c>
    </row>
    <row r="477" customFormat="false" ht="13.8" hidden="false" customHeight="false" outlineLevel="0" collapsed="false">
      <c r="A477" s="0" t="n">
        <f aca="false">A476+1</f>
        <v>447</v>
      </c>
      <c r="B477" s="0" t="n">
        <f aca="false">B476+1/12</f>
        <v>1989.16666666663</v>
      </c>
      <c r="C477" s="1" t="n">
        <v>4508.343134</v>
      </c>
      <c r="E477" s="0" t="n">
        <v>26.09</v>
      </c>
      <c r="F477" s="0" t="n">
        <v>27.14</v>
      </c>
      <c r="G477" s="29" t="n">
        <v>-1.05</v>
      </c>
      <c r="H477" s="29" t="n">
        <v>-1.05</v>
      </c>
      <c r="I477" s="0" t="n">
        <f aca="false">H477*180+C477</f>
        <v>4319.343134</v>
      </c>
    </row>
    <row r="478" customFormat="false" ht="13.8" hidden="false" customHeight="false" outlineLevel="0" collapsed="false">
      <c r="A478" s="0" t="n">
        <f aca="false">A477+1</f>
        <v>448</v>
      </c>
      <c r="B478" s="0" t="n">
        <f aca="false">B477+1/12</f>
        <v>1989.24999999996</v>
      </c>
      <c r="C478" s="1" t="n">
        <v>4499.58773</v>
      </c>
      <c r="E478" s="0" t="n">
        <v>26.75</v>
      </c>
      <c r="F478" s="0" t="n">
        <v>27.58</v>
      </c>
      <c r="G478" s="29" t="n">
        <v>-0.82</v>
      </c>
      <c r="H478" s="29" t="n">
        <v>-0.82</v>
      </c>
      <c r="I478" s="0" t="n">
        <f aca="false">H478*180+C478</f>
        <v>4351.98773</v>
      </c>
    </row>
    <row r="479" customFormat="false" ht="13.8" hidden="false" customHeight="false" outlineLevel="0" collapsed="false">
      <c r="A479" s="0" t="n">
        <f aca="false">A478+1</f>
        <v>449</v>
      </c>
      <c r="B479" s="0" t="n">
        <f aca="false">B478+1/12</f>
        <v>1989.3333333333</v>
      </c>
      <c r="C479" s="1" t="n">
        <v>4845.534636</v>
      </c>
      <c r="E479" s="0" t="n">
        <v>27.07</v>
      </c>
      <c r="F479" s="0" t="n">
        <v>27.68</v>
      </c>
      <c r="G479" s="29" t="n">
        <v>-0.61</v>
      </c>
      <c r="H479" s="29" t="n">
        <v>-0.61</v>
      </c>
      <c r="I479" s="0" t="n">
        <f aca="false">H479*180+C479</f>
        <v>4735.734636</v>
      </c>
    </row>
    <row r="480" customFormat="false" ht="13.8" hidden="false" customHeight="false" outlineLevel="0" collapsed="false">
      <c r="A480" s="0" t="n">
        <f aca="false">A479+1</f>
        <v>450</v>
      </c>
      <c r="B480" s="0" t="n">
        <f aca="false">B479+1/12</f>
        <v>1989.41666666663</v>
      </c>
      <c r="C480" s="1" t="n">
        <v>4927.216311</v>
      </c>
      <c r="E480" s="0" t="n">
        <v>27.14</v>
      </c>
      <c r="F480" s="0" t="n">
        <v>27.43</v>
      </c>
      <c r="G480" s="23" t="n">
        <v>-0.29</v>
      </c>
    </row>
    <row r="481" customFormat="false" ht="13.8" hidden="false" customHeight="false" outlineLevel="0" collapsed="false">
      <c r="A481" s="0" t="n">
        <f aca="false">A480+1</f>
        <v>451</v>
      </c>
      <c r="B481" s="0" t="n">
        <f aca="false">B480+1/12</f>
        <v>1989.49999999996</v>
      </c>
      <c r="C481" s="1" t="n">
        <v>4728.877786</v>
      </c>
      <c r="E481" s="0" t="n">
        <v>26.71</v>
      </c>
      <c r="F481" s="0" t="n">
        <v>27.01</v>
      </c>
      <c r="G481" s="23" t="n">
        <v>-0.3</v>
      </c>
    </row>
    <row r="482" customFormat="false" ht="13.8" hidden="false" customHeight="false" outlineLevel="0" collapsed="false">
      <c r="A482" s="0" t="n">
        <f aca="false">A481+1</f>
        <v>452</v>
      </c>
      <c r="B482" s="0" t="n">
        <f aca="false">B481+1/12</f>
        <v>1989.5833333333</v>
      </c>
      <c r="C482" s="1" t="n">
        <v>4738.806563</v>
      </c>
      <c r="E482" s="0" t="n">
        <v>26.32</v>
      </c>
      <c r="F482" s="0" t="n">
        <v>26.66</v>
      </c>
      <c r="G482" s="23" t="n">
        <v>-0.33</v>
      </c>
    </row>
    <row r="483" customFormat="false" ht="13.8" hidden="false" customHeight="false" outlineLevel="0" collapsed="false">
      <c r="A483" s="0" t="n">
        <f aca="false">A482+1</f>
        <v>453</v>
      </c>
      <c r="B483" s="0" t="n">
        <f aca="false">B482+1/12</f>
        <v>1989.66666666663</v>
      </c>
      <c r="C483" s="1" t="n">
        <v>4700.338912</v>
      </c>
      <c r="E483" s="0" t="n">
        <v>26.41</v>
      </c>
      <c r="F483" s="0" t="n">
        <v>26.59</v>
      </c>
      <c r="G483" s="23" t="n">
        <v>-0.18</v>
      </c>
    </row>
    <row r="484" customFormat="false" ht="13.8" hidden="false" customHeight="false" outlineLevel="0" collapsed="false">
      <c r="A484" s="0" t="n">
        <f aca="false">A483+1</f>
        <v>454</v>
      </c>
      <c r="B484" s="0" t="n">
        <f aca="false">B483+1/12</f>
        <v>1989.74999999996</v>
      </c>
      <c r="C484" s="1" t="n">
        <v>4621.57847</v>
      </c>
      <c r="E484" s="0" t="n">
        <v>26.32</v>
      </c>
      <c r="F484" s="0" t="n">
        <v>26.54</v>
      </c>
      <c r="G484" s="23" t="n">
        <v>-0.22</v>
      </c>
    </row>
    <row r="485" customFormat="false" ht="13.8" hidden="false" customHeight="false" outlineLevel="0" collapsed="false">
      <c r="A485" s="0" t="n">
        <f aca="false">A484+1</f>
        <v>455</v>
      </c>
      <c r="B485" s="0" t="n">
        <f aca="false">B484+1/12</f>
        <v>1989.8333333333</v>
      </c>
      <c r="C485" s="1" t="n">
        <v>4679.400254</v>
      </c>
      <c r="E485" s="0" t="n">
        <v>26.25</v>
      </c>
      <c r="F485" s="0" t="n">
        <v>26.5</v>
      </c>
      <c r="G485" s="23" t="n">
        <v>-0.25</v>
      </c>
    </row>
    <row r="486" customFormat="false" ht="13.8" hidden="false" customHeight="false" outlineLevel="0" collapsed="false">
      <c r="A486" s="0" t="n">
        <f aca="false">A485+1</f>
        <v>456</v>
      </c>
      <c r="B486" s="0" t="n">
        <f aca="false">B485+1/12</f>
        <v>1989.91666666663</v>
      </c>
      <c r="C486" s="1" t="n">
        <v>4409.075457</v>
      </c>
      <c r="E486" s="0" t="n">
        <v>26.46</v>
      </c>
      <c r="F486" s="0" t="n">
        <v>26.47</v>
      </c>
      <c r="G486" s="23" t="n">
        <v>-0.01</v>
      </c>
    </row>
    <row r="487" customFormat="false" ht="13.8" hidden="false" customHeight="false" outlineLevel="0" collapsed="false">
      <c r="A487" s="0" t="n">
        <f aca="false">A486+1</f>
        <v>457</v>
      </c>
      <c r="B487" s="0" t="n">
        <f aca="false">B486+1/12</f>
        <v>1989.99999999996</v>
      </c>
      <c r="C487" s="1" t="n">
        <v>4378.542652</v>
      </c>
      <c r="E487" s="0" t="n">
        <v>26.56</v>
      </c>
      <c r="F487" s="0" t="n">
        <v>26.46</v>
      </c>
      <c r="G487" s="23" t="n">
        <v>0.11</v>
      </c>
    </row>
    <row r="488" customFormat="false" ht="13.8" hidden="false" customHeight="false" outlineLevel="0" collapsed="false">
      <c r="A488" s="0" t="n">
        <f aca="false">A487+1</f>
        <v>458</v>
      </c>
      <c r="B488" s="0" t="n">
        <f aca="false">B487+1/12</f>
        <v>1990.0833333333</v>
      </c>
      <c r="C488" s="1" t="n">
        <f aca="false">AVERAGE(C486:C487)</f>
        <v>4393.8090545</v>
      </c>
      <c r="E488" s="0" t="n">
        <v>26.98</v>
      </c>
      <c r="F488" s="0" t="n">
        <v>26.66</v>
      </c>
      <c r="G488" s="23" t="n">
        <v>0.31</v>
      </c>
    </row>
    <row r="489" customFormat="false" ht="13.8" hidden="false" customHeight="false" outlineLevel="0" collapsed="false">
      <c r="A489" s="0" t="n">
        <f aca="false">A488+1</f>
        <v>459</v>
      </c>
      <c r="B489" s="0" t="n">
        <f aca="false">B488+1/12</f>
        <v>1990.16666666663</v>
      </c>
      <c r="C489" s="1" t="n">
        <f aca="false">AVERAGE(C487:C488)</f>
        <v>4386.17585325</v>
      </c>
      <c r="E489" s="0" t="n">
        <v>27.34</v>
      </c>
      <c r="F489" s="0" t="n">
        <v>27.14</v>
      </c>
      <c r="G489" s="23" t="n">
        <v>0.2</v>
      </c>
    </row>
    <row r="490" customFormat="false" ht="13.8" hidden="false" customHeight="false" outlineLevel="0" collapsed="false">
      <c r="A490" s="0" t="n">
        <f aca="false">A489+1</f>
        <v>460</v>
      </c>
      <c r="B490" s="0" t="n">
        <f aca="false">B489+1/12</f>
        <v>1990.24999999996</v>
      </c>
      <c r="C490" s="1" t="n">
        <v>4479.837155</v>
      </c>
      <c r="E490" s="0" t="n">
        <v>27.9</v>
      </c>
      <c r="F490" s="0" t="n">
        <v>27.58</v>
      </c>
      <c r="G490" s="23" t="n">
        <v>0.33</v>
      </c>
    </row>
    <row r="491" customFormat="false" ht="13.8" hidden="false" customHeight="false" outlineLevel="0" collapsed="false">
      <c r="A491" s="0" t="n">
        <f aca="false">A490+1</f>
        <v>461</v>
      </c>
      <c r="B491" s="0" t="n">
        <f aca="false">B490+1/12</f>
        <v>1990.3333333333</v>
      </c>
      <c r="C491" s="1" t="n">
        <v>4722.45642</v>
      </c>
      <c r="E491" s="0" t="n">
        <v>28.02</v>
      </c>
      <c r="F491" s="0" t="n">
        <v>27.68</v>
      </c>
      <c r="G491" s="23" t="n">
        <v>0.34</v>
      </c>
    </row>
    <row r="492" customFormat="false" ht="13.8" hidden="false" customHeight="false" outlineLevel="0" collapsed="false">
      <c r="A492" s="0" t="n">
        <f aca="false">A491+1</f>
        <v>462</v>
      </c>
      <c r="B492" s="0" t="n">
        <f aca="false">B491+1/12</f>
        <v>1990.41666666663</v>
      </c>
      <c r="C492" s="1" t="n">
        <v>4778.734492</v>
      </c>
      <c r="E492" s="0" t="n">
        <v>27.65</v>
      </c>
      <c r="F492" s="0" t="n">
        <v>27.43</v>
      </c>
      <c r="G492" s="23" t="n">
        <v>0.21</v>
      </c>
    </row>
    <row r="493" customFormat="false" ht="13.8" hidden="false" customHeight="false" outlineLevel="0" collapsed="false">
      <c r="A493" s="0" t="n">
        <f aca="false">A492+1</f>
        <v>463</v>
      </c>
      <c r="B493" s="0" t="n">
        <f aca="false">B492+1/12</f>
        <v>1990.49999999996</v>
      </c>
      <c r="C493" s="1" t="n">
        <v>4450.013062</v>
      </c>
      <c r="E493" s="0" t="n">
        <v>27.38</v>
      </c>
      <c r="F493" s="0" t="n">
        <v>27.01</v>
      </c>
      <c r="G493" s="23" t="n">
        <v>0.37</v>
      </c>
    </row>
    <row r="494" customFormat="false" ht="13.8" hidden="false" customHeight="false" outlineLevel="0" collapsed="false">
      <c r="A494" s="0" t="n">
        <f aca="false">A493+1</f>
        <v>464</v>
      </c>
      <c r="B494" s="0" t="n">
        <f aca="false">B493+1/12</f>
        <v>1990.5833333333</v>
      </c>
      <c r="C494" s="1" t="n">
        <v>4725.012908</v>
      </c>
      <c r="E494" s="0" t="n">
        <v>27.07</v>
      </c>
      <c r="F494" s="0" t="n">
        <v>26.66</v>
      </c>
      <c r="G494" s="23" t="n">
        <v>0.42</v>
      </c>
    </row>
    <row r="495" customFormat="false" ht="13.8" hidden="false" customHeight="false" outlineLevel="0" collapsed="false">
      <c r="A495" s="0" t="n">
        <f aca="false">A494+1</f>
        <v>465</v>
      </c>
      <c r="B495" s="0" t="n">
        <f aca="false">B494+1/12</f>
        <v>1990.66666666663</v>
      </c>
      <c r="C495" s="1" t="n">
        <v>4730.38509</v>
      </c>
      <c r="E495" s="0" t="n">
        <v>26.94</v>
      </c>
      <c r="F495" s="0" t="n">
        <v>26.59</v>
      </c>
      <c r="G495" s="23" t="n">
        <v>0.35</v>
      </c>
    </row>
    <row r="496" customFormat="false" ht="13.8" hidden="false" customHeight="false" outlineLevel="0" collapsed="false">
      <c r="A496" s="0" t="n">
        <f aca="false">A495+1</f>
        <v>466</v>
      </c>
      <c r="B496" s="0" t="n">
        <f aca="false">B495+1/12</f>
        <v>1990.74999999996</v>
      </c>
      <c r="C496" s="1" t="n">
        <v>4633.190378</v>
      </c>
      <c r="E496" s="0" t="n">
        <v>26.93</v>
      </c>
      <c r="F496" s="0" t="n">
        <v>26.54</v>
      </c>
      <c r="G496" s="23" t="n">
        <v>0.4</v>
      </c>
    </row>
    <row r="497" customFormat="false" ht="13.8" hidden="false" customHeight="false" outlineLevel="0" collapsed="false">
      <c r="A497" s="0" t="n">
        <f aca="false">A496+1</f>
        <v>467</v>
      </c>
      <c r="B497" s="0" t="n">
        <f aca="false">B496+1/12</f>
        <v>1990.8333333333</v>
      </c>
      <c r="C497" s="1" t="n">
        <v>4447.295507</v>
      </c>
      <c r="E497" s="0" t="n">
        <v>26.81</v>
      </c>
      <c r="F497" s="0" t="n">
        <v>26.5</v>
      </c>
      <c r="G497" s="23" t="n">
        <v>0.31</v>
      </c>
    </row>
    <row r="498" customFormat="false" ht="13.8" hidden="false" customHeight="false" outlineLevel="0" collapsed="false">
      <c r="A498" s="0" t="n">
        <f aca="false">A497+1</f>
        <v>468</v>
      </c>
      <c r="B498" s="0" t="n">
        <f aca="false">B497+1/12</f>
        <v>1990.91666666663</v>
      </c>
      <c r="C498" s="1" t="n">
        <v>4560.336301</v>
      </c>
      <c r="E498" s="0" t="n">
        <v>26.96</v>
      </c>
      <c r="F498" s="0" t="n">
        <v>26.47</v>
      </c>
      <c r="G498" s="23" t="n">
        <v>0.48</v>
      </c>
    </row>
    <row r="499" customFormat="false" ht="13.8" hidden="false" customHeight="false" outlineLevel="0" collapsed="false">
      <c r="A499" s="0" t="n">
        <f aca="false">A498+1</f>
        <v>469</v>
      </c>
      <c r="B499" s="0" t="n">
        <f aca="false">B498+1/12</f>
        <v>1990.99999999996</v>
      </c>
      <c r="C499" s="1" t="n">
        <v>4350.439999</v>
      </c>
      <c r="E499" s="0" t="n">
        <v>27.04</v>
      </c>
      <c r="F499" s="0" t="n">
        <v>26.59</v>
      </c>
      <c r="G499" s="23" t="n">
        <v>0.45</v>
      </c>
    </row>
    <row r="500" customFormat="false" ht="13.8" hidden="false" customHeight="false" outlineLevel="0" collapsed="false">
      <c r="A500" s="0" t="n">
        <f aca="false">A499+1</f>
        <v>470</v>
      </c>
      <c r="B500" s="0" t="n">
        <f aca="false">B499+1/12</f>
        <v>1991.0833333333</v>
      </c>
      <c r="C500" s="1" t="n">
        <v>4558.233924</v>
      </c>
      <c r="E500" s="0" t="n">
        <v>27.08</v>
      </c>
      <c r="F500" s="0" t="n">
        <v>26.79</v>
      </c>
      <c r="G500" s="23" t="n">
        <v>0.29</v>
      </c>
    </row>
    <row r="501" customFormat="false" ht="13.8" hidden="false" customHeight="false" outlineLevel="0" collapsed="false">
      <c r="A501" s="0" t="n">
        <f aca="false">A500+1</f>
        <v>471</v>
      </c>
      <c r="B501" s="0" t="n">
        <f aca="false">B500+1/12</f>
        <v>1991.16666666663</v>
      </c>
      <c r="C501" s="1" t="n">
        <v>3720.354593</v>
      </c>
      <c r="E501" s="0" t="n">
        <v>27.33</v>
      </c>
      <c r="F501" s="0" t="n">
        <v>27.28</v>
      </c>
      <c r="G501" s="23" t="n">
        <v>0.05</v>
      </c>
    </row>
    <row r="502" customFormat="false" ht="13.8" hidden="false" customHeight="false" outlineLevel="0" collapsed="false">
      <c r="A502" s="0" t="n">
        <f aca="false">A501+1</f>
        <v>472</v>
      </c>
      <c r="B502" s="0" t="n">
        <f aca="false">B501+1/12</f>
        <v>1991.24999999996</v>
      </c>
      <c r="C502" s="1" t="n">
        <f aca="false">AVERAGE(C500:C501)</f>
        <v>4139.2942585</v>
      </c>
      <c r="E502" s="0" t="n">
        <v>28.02</v>
      </c>
      <c r="F502" s="0" t="n">
        <v>27.7</v>
      </c>
      <c r="G502" s="23" t="n">
        <v>0.32</v>
      </c>
    </row>
    <row r="503" customFormat="false" ht="13.8" hidden="false" customHeight="false" outlineLevel="0" collapsed="false">
      <c r="A503" s="0" t="n">
        <f aca="false">A502+1</f>
        <v>473</v>
      </c>
      <c r="B503" s="0" t="n">
        <f aca="false">B502+1/12</f>
        <v>1991.3333333333</v>
      </c>
      <c r="C503" s="1" t="n">
        <v>4677.62996</v>
      </c>
      <c r="E503" s="0" t="n">
        <v>28.2</v>
      </c>
      <c r="F503" s="0" t="n">
        <v>27.8</v>
      </c>
      <c r="G503" s="23" t="n">
        <v>0.4</v>
      </c>
    </row>
    <row r="504" customFormat="false" ht="13.8" hidden="false" customHeight="false" outlineLevel="0" collapsed="false">
      <c r="A504" s="0" t="n">
        <f aca="false">A503+1</f>
        <v>474</v>
      </c>
      <c r="B504" s="0" t="n">
        <f aca="false">B503+1/12</f>
        <v>1991.41666666663</v>
      </c>
      <c r="C504" s="1" t="n">
        <v>4886.848088</v>
      </c>
      <c r="E504" s="0" t="n">
        <v>28.25</v>
      </c>
      <c r="F504" s="0" t="n">
        <v>27.6</v>
      </c>
      <c r="G504" s="23" t="n">
        <v>0.65</v>
      </c>
    </row>
    <row r="505" customFormat="false" ht="13.8" hidden="false" customHeight="false" outlineLevel="0" collapsed="false">
      <c r="A505" s="0" t="n">
        <f aca="false">A504+1</f>
        <v>475</v>
      </c>
      <c r="B505" s="0" t="n">
        <f aca="false">B504+1/12</f>
        <v>1991.49999999996</v>
      </c>
      <c r="C505" s="1" t="n">
        <v>4619.356666</v>
      </c>
      <c r="E505" s="0" t="n">
        <v>28.05</v>
      </c>
      <c r="F505" s="0" t="n">
        <v>27.19</v>
      </c>
      <c r="G505" s="23" t="n">
        <v>0.86</v>
      </c>
    </row>
    <row r="506" customFormat="false" ht="13.8" hidden="false" customHeight="false" outlineLevel="0" collapsed="false">
      <c r="A506" s="0" t="n">
        <f aca="false">A505+1</f>
        <v>476</v>
      </c>
      <c r="B506" s="0" t="n">
        <f aca="false">B505+1/12</f>
        <v>1991.5833333333</v>
      </c>
      <c r="C506" s="1" t="n">
        <v>4637.965182</v>
      </c>
      <c r="E506" s="0" t="n">
        <v>27.53</v>
      </c>
      <c r="F506" s="0" t="n">
        <v>26.84</v>
      </c>
      <c r="G506" s="23" t="n">
        <v>0.69</v>
      </c>
    </row>
    <row r="507" customFormat="false" ht="13.8" hidden="false" customHeight="false" outlineLevel="0" collapsed="false">
      <c r="A507" s="0" t="n">
        <f aca="false">A506+1</f>
        <v>477</v>
      </c>
      <c r="B507" s="0" t="n">
        <f aca="false">B506+1/12</f>
        <v>1991.66666666663</v>
      </c>
      <c r="C507" s="1" t="n">
        <v>4623.086611</v>
      </c>
      <c r="E507" s="0" t="n">
        <v>27.14</v>
      </c>
      <c r="F507" s="0" t="n">
        <v>26.78</v>
      </c>
      <c r="G507" s="23" t="n">
        <v>0.36</v>
      </c>
    </row>
    <row r="508" customFormat="false" ht="13.8" hidden="false" customHeight="false" outlineLevel="0" collapsed="false">
      <c r="A508" s="0" t="n">
        <f aca="false">A507+1</f>
        <v>478</v>
      </c>
      <c r="B508" s="0" t="n">
        <f aca="false">B507+1/12</f>
        <v>1991.74999999996</v>
      </c>
      <c r="C508" s="1" t="n">
        <v>4583.286822</v>
      </c>
      <c r="E508" s="0" t="n">
        <v>27.58</v>
      </c>
      <c r="F508" s="0" t="n">
        <v>26.76</v>
      </c>
      <c r="G508" s="28" t="n">
        <v>0.82</v>
      </c>
      <c r="H508" s="28" t="n">
        <v>0.82</v>
      </c>
      <c r="I508" s="0" t="n">
        <f aca="false">H508*180+C508</f>
        <v>4730.886822</v>
      </c>
    </row>
    <row r="509" customFormat="false" ht="13.8" hidden="false" customHeight="false" outlineLevel="0" collapsed="false">
      <c r="A509" s="0" t="n">
        <f aca="false">A508+1</f>
        <v>479</v>
      </c>
      <c r="B509" s="0" t="n">
        <f aca="false">B508+1/12</f>
        <v>1991.8333333333</v>
      </c>
      <c r="C509" s="1" t="n">
        <v>4316.784397</v>
      </c>
      <c r="E509" s="0" t="n">
        <v>27.89</v>
      </c>
      <c r="F509" s="0" t="n">
        <v>26.7</v>
      </c>
      <c r="G509" s="28" t="n">
        <v>1.19</v>
      </c>
      <c r="H509" s="28" t="n">
        <v>1.19</v>
      </c>
      <c r="I509" s="0" t="n">
        <f aca="false">H509*180+C509</f>
        <v>4530.984397</v>
      </c>
    </row>
    <row r="510" customFormat="false" ht="13.8" hidden="false" customHeight="false" outlineLevel="0" collapsed="false">
      <c r="A510" s="0" t="n">
        <f aca="false">A509+1</f>
        <v>480</v>
      </c>
      <c r="B510" s="0" t="n">
        <f aca="false">B509+1/12</f>
        <v>1991.91666666663</v>
      </c>
      <c r="C510" s="1" t="n">
        <v>4329.207843</v>
      </c>
      <c r="E510" s="0" t="n">
        <v>28.28</v>
      </c>
      <c r="F510" s="0" t="n">
        <v>26.66</v>
      </c>
      <c r="G510" s="28" t="n">
        <v>1.62</v>
      </c>
      <c r="H510" s="28" t="n">
        <v>1.62</v>
      </c>
      <c r="I510" s="0" t="n">
        <f aca="false">H510*180+C510</f>
        <v>4620.807843</v>
      </c>
    </row>
    <row r="511" customFormat="false" ht="13.8" hidden="false" customHeight="false" outlineLevel="0" collapsed="false">
      <c r="A511" s="0" t="n">
        <f aca="false">A510+1</f>
        <v>481</v>
      </c>
      <c r="B511" s="0" t="n">
        <f aca="false">B510+1/12</f>
        <v>1991.99999999996</v>
      </c>
      <c r="C511" s="1" t="n">
        <v>4167.673036</v>
      </c>
      <c r="E511" s="0" t="n">
        <v>28.37</v>
      </c>
      <c r="F511" s="0" t="n">
        <v>26.59</v>
      </c>
      <c r="G511" s="28" t="n">
        <v>1.78</v>
      </c>
      <c r="H511" s="28" t="n">
        <v>1.78</v>
      </c>
      <c r="I511" s="0" t="n">
        <f aca="false">H511*180+C511</f>
        <v>4488.073036</v>
      </c>
    </row>
    <row r="512" customFormat="false" ht="13.8" hidden="false" customHeight="false" outlineLevel="0" collapsed="false">
      <c r="A512" s="0" t="n">
        <f aca="false">A511+1</f>
        <v>482</v>
      </c>
      <c r="B512" s="0" t="n">
        <f aca="false">B511+1/12</f>
        <v>1992.0833333333</v>
      </c>
      <c r="C512" s="1" t="n">
        <v>4180.212567</v>
      </c>
      <c r="E512" s="0" t="n">
        <v>28.53</v>
      </c>
      <c r="F512" s="0" t="n">
        <v>26.79</v>
      </c>
      <c r="G512" s="28" t="n">
        <v>1.74</v>
      </c>
      <c r="H512" s="28" t="n">
        <v>1.74</v>
      </c>
      <c r="I512" s="0" t="n">
        <f aca="false">H512*180+C512</f>
        <v>4493.412567</v>
      </c>
    </row>
    <row r="513" customFormat="false" ht="13.8" hidden="false" customHeight="false" outlineLevel="0" collapsed="false">
      <c r="A513" s="0" t="n">
        <f aca="false">A512+1</f>
        <v>483</v>
      </c>
      <c r="B513" s="0" t="n">
        <f aca="false">B512+1/12</f>
        <v>1992.16666666663</v>
      </c>
      <c r="C513" s="1" t="n">
        <v>4581.447415</v>
      </c>
      <c r="E513" s="0" t="n">
        <v>28.66</v>
      </c>
      <c r="F513" s="0" t="n">
        <v>27.28</v>
      </c>
      <c r="G513" s="28" t="n">
        <v>1.38</v>
      </c>
      <c r="H513" s="28" t="n">
        <v>1.38</v>
      </c>
      <c r="I513" s="0" t="n">
        <f aca="false">H513*180+C513</f>
        <v>4829.847415</v>
      </c>
    </row>
    <row r="514" customFormat="false" ht="13.8" hidden="false" customHeight="false" outlineLevel="0" collapsed="false">
      <c r="A514" s="0" t="n">
        <f aca="false">A513+1</f>
        <v>484</v>
      </c>
      <c r="B514" s="0" t="n">
        <f aca="false">B513+1/12</f>
        <v>1992.24999999996</v>
      </c>
      <c r="C514" s="1" t="n">
        <v>4411.263943</v>
      </c>
      <c r="E514" s="0" t="n">
        <v>29.02</v>
      </c>
      <c r="F514" s="0" t="n">
        <v>27.7</v>
      </c>
      <c r="G514" s="28" t="n">
        <v>1.32</v>
      </c>
      <c r="H514" s="28" t="n">
        <v>1.32</v>
      </c>
      <c r="I514" s="0" t="n">
        <f aca="false">H514*180+C514</f>
        <v>4648.863943</v>
      </c>
    </row>
    <row r="515" customFormat="false" ht="13.8" hidden="false" customHeight="false" outlineLevel="0" collapsed="false">
      <c r="A515" s="0" t="n">
        <f aca="false">A514+1</f>
        <v>485</v>
      </c>
      <c r="B515" s="0" t="n">
        <f aca="false">B514+1/12</f>
        <v>1992.33333333329</v>
      </c>
      <c r="C515" s="1" t="n">
        <v>4505.054017</v>
      </c>
      <c r="E515" s="0" t="n">
        <v>28.97</v>
      </c>
      <c r="F515" s="0" t="n">
        <v>27.8</v>
      </c>
      <c r="G515" s="28" t="n">
        <v>1.16</v>
      </c>
      <c r="H515" s="28" t="n">
        <v>1.16</v>
      </c>
      <c r="I515" s="0" t="n">
        <f aca="false">H515*180+C515</f>
        <v>4713.854017</v>
      </c>
    </row>
    <row r="516" customFormat="false" ht="13.8" hidden="false" customHeight="false" outlineLevel="0" collapsed="false">
      <c r="A516" s="0" t="n">
        <f aca="false">A515+1</f>
        <v>486</v>
      </c>
      <c r="B516" s="0" t="n">
        <f aca="false">B515+1/12</f>
        <v>1992.41666666663</v>
      </c>
      <c r="C516" s="1" t="n">
        <v>4948.446428</v>
      </c>
      <c r="E516" s="0" t="n">
        <v>28.3</v>
      </c>
      <c r="F516" s="0" t="n">
        <v>27.6</v>
      </c>
      <c r="G516" s="28" t="n">
        <v>0.7</v>
      </c>
      <c r="H516" s="28" t="n">
        <v>0.7</v>
      </c>
      <c r="I516" s="0" t="n">
        <f aca="false">H516*180+C516</f>
        <v>5074.446428</v>
      </c>
    </row>
    <row r="517" customFormat="false" ht="13.8" hidden="false" customHeight="false" outlineLevel="0" collapsed="false">
      <c r="A517" s="0" t="n">
        <f aca="false">A516+1</f>
        <v>487</v>
      </c>
      <c r="B517" s="0" t="n">
        <f aca="false">B516+1/12</f>
        <v>1992.49999999996</v>
      </c>
      <c r="C517" s="1" t="n">
        <v>4594.392801</v>
      </c>
      <c r="E517" s="0" t="n">
        <v>27.51</v>
      </c>
      <c r="F517" s="0" t="n">
        <v>27.19</v>
      </c>
      <c r="G517" s="23" t="n">
        <v>0.33</v>
      </c>
    </row>
    <row r="518" customFormat="false" ht="13.8" hidden="false" customHeight="false" outlineLevel="0" collapsed="false">
      <c r="A518" s="0" t="n">
        <f aca="false">A517+1</f>
        <v>488</v>
      </c>
      <c r="B518" s="0" t="n">
        <f aca="false">B517+1/12</f>
        <v>1992.58333333329</v>
      </c>
      <c r="C518" s="1" t="n">
        <v>4577.893867</v>
      </c>
      <c r="E518" s="0" t="n">
        <v>26.91</v>
      </c>
      <c r="F518" s="0" t="n">
        <v>26.84</v>
      </c>
      <c r="G518" s="23" t="n">
        <v>0.07</v>
      </c>
    </row>
    <row r="519" customFormat="false" ht="13.8" hidden="false" customHeight="false" outlineLevel="0" collapsed="false">
      <c r="A519" s="0" t="n">
        <f aca="false">A518+1</f>
        <v>489</v>
      </c>
      <c r="B519" s="0" t="n">
        <f aca="false">B518+1/12</f>
        <v>1992.66666666663</v>
      </c>
      <c r="C519" s="1" t="n">
        <v>4679.26058</v>
      </c>
      <c r="E519" s="0" t="n">
        <v>26.66</v>
      </c>
      <c r="F519" s="0" t="n">
        <v>26.78</v>
      </c>
      <c r="G519" s="23" t="n">
        <v>-0.13</v>
      </c>
    </row>
    <row r="520" customFormat="false" ht="13.8" hidden="false" customHeight="false" outlineLevel="0" collapsed="false">
      <c r="A520" s="0" t="n">
        <f aca="false">A519+1</f>
        <v>490</v>
      </c>
      <c r="B520" s="0" t="n">
        <f aca="false">B519+1/12</f>
        <v>1992.74999999996</v>
      </c>
      <c r="C520" s="1" t="n">
        <v>4607.161202</v>
      </c>
      <c r="E520" s="0" t="n">
        <v>26.42</v>
      </c>
      <c r="F520" s="0" t="n">
        <v>26.76</v>
      </c>
      <c r="G520" s="23" t="n">
        <v>-0.34</v>
      </c>
    </row>
    <row r="521" customFormat="false" ht="13.8" hidden="false" customHeight="false" outlineLevel="0" collapsed="false">
      <c r="A521" s="0" t="n">
        <f aca="false">A520+1</f>
        <v>491</v>
      </c>
      <c r="B521" s="0" t="n">
        <f aca="false">B520+1/12</f>
        <v>1992.83333333329</v>
      </c>
      <c r="C521" s="1" t="n">
        <v>4595.86984</v>
      </c>
      <c r="E521" s="0" t="n">
        <v>26.42</v>
      </c>
      <c r="F521" s="0" t="n">
        <v>26.7</v>
      </c>
      <c r="G521" s="23" t="n">
        <v>-0.28</v>
      </c>
    </row>
    <row r="522" customFormat="false" ht="13.8" hidden="false" customHeight="false" outlineLevel="0" collapsed="false">
      <c r="A522" s="0" t="n">
        <f aca="false">A521+1</f>
        <v>492</v>
      </c>
      <c r="B522" s="0" t="n">
        <f aca="false">B521+1/12</f>
        <v>1992.91666666663</v>
      </c>
      <c r="C522" s="1" t="n">
        <v>4627.034081</v>
      </c>
      <c r="E522" s="0" t="n">
        <v>26.45</v>
      </c>
      <c r="F522" s="0" t="n">
        <v>26.66</v>
      </c>
      <c r="G522" s="23" t="n">
        <v>-0.21</v>
      </c>
    </row>
    <row r="523" customFormat="false" ht="13.8" hidden="false" customHeight="false" outlineLevel="0" collapsed="false">
      <c r="A523" s="0" t="n">
        <f aca="false">A522+1</f>
        <v>493</v>
      </c>
      <c r="B523" s="0" t="n">
        <f aca="false">B522+1/12</f>
        <v>1992.99999999996</v>
      </c>
      <c r="C523" s="1" t="n">
        <v>4454.056256</v>
      </c>
      <c r="E523" s="0" t="n">
        <v>26.7</v>
      </c>
      <c r="F523" s="0" t="n">
        <v>26.59</v>
      </c>
      <c r="G523" s="23" t="n">
        <v>0.1</v>
      </c>
    </row>
    <row r="524" customFormat="false" ht="13.8" hidden="false" customHeight="false" outlineLevel="0" collapsed="false">
      <c r="A524" s="0" t="n">
        <f aca="false">A523+1</f>
        <v>494</v>
      </c>
      <c r="B524" s="0" t="n">
        <f aca="false">B523+1/12</f>
        <v>1993.08333333329</v>
      </c>
      <c r="C524" s="1" t="n">
        <v>4443.100635</v>
      </c>
      <c r="E524" s="0" t="n">
        <v>27.17</v>
      </c>
      <c r="F524" s="0" t="n">
        <v>26.79</v>
      </c>
      <c r="G524" s="23" t="n">
        <v>0.38</v>
      </c>
    </row>
    <row r="525" customFormat="false" ht="13.8" hidden="false" customHeight="false" outlineLevel="0" collapsed="false">
      <c r="A525" s="0" t="n">
        <f aca="false">A524+1</f>
        <v>495</v>
      </c>
      <c r="B525" s="0" t="n">
        <f aca="false">B524+1/12</f>
        <v>1993.16666666663</v>
      </c>
      <c r="C525" s="1" t="n">
        <v>4384.489073</v>
      </c>
      <c r="E525" s="0" t="n">
        <v>27.68</v>
      </c>
      <c r="F525" s="0" t="n">
        <v>27.28</v>
      </c>
      <c r="G525" s="23" t="n">
        <v>0.4</v>
      </c>
    </row>
    <row r="526" customFormat="false" ht="13.8" hidden="false" customHeight="false" outlineLevel="0" collapsed="false">
      <c r="A526" s="0" t="n">
        <f aca="false">A525+1</f>
        <v>496</v>
      </c>
      <c r="B526" s="0" t="n">
        <f aca="false">B525+1/12</f>
        <v>1993.24999999996</v>
      </c>
      <c r="C526" s="1" t="n">
        <v>4362.948513</v>
      </c>
      <c r="E526" s="0" t="n">
        <v>28.41</v>
      </c>
      <c r="F526" s="0" t="n">
        <v>27.7</v>
      </c>
      <c r="G526" s="23" t="n">
        <v>0.71</v>
      </c>
    </row>
    <row r="527" customFormat="false" ht="13.8" hidden="false" customHeight="false" outlineLevel="0" collapsed="false">
      <c r="A527" s="0" t="n">
        <f aca="false">A526+1</f>
        <v>497</v>
      </c>
      <c r="B527" s="0" t="n">
        <f aca="false">B526+1/12</f>
        <v>1993.33333333329</v>
      </c>
      <c r="C527" s="1" t="n">
        <v>4462.440425</v>
      </c>
      <c r="E527" s="0" t="n">
        <v>28.71</v>
      </c>
      <c r="F527" s="0" t="n">
        <v>27.8</v>
      </c>
      <c r="G527" s="23" t="n">
        <v>0.91</v>
      </c>
    </row>
    <row r="528" customFormat="false" ht="13.8" hidden="false" customHeight="false" outlineLevel="0" collapsed="false">
      <c r="A528" s="0" t="n">
        <f aca="false">A527+1</f>
        <v>498</v>
      </c>
      <c r="B528" s="0" t="n">
        <f aca="false">B527+1/12</f>
        <v>1993.41666666663</v>
      </c>
      <c r="C528" s="1" t="n">
        <v>4792.86865</v>
      </c>
      <c r="E528" s="0" t="n">
        <v>28.08</v>
      </c>
      <c r="F528" s="0" t="n">
        <v>27.6</v>
      </c>
      <c r="G528" s="23" t="n">
        <v>0.48</v>
      </c>
    </row>
    <row r="529" customFormat="false" ht="13.8" hidden="false" customHeight="false" outlineLevel="0" collapsed="false">
      <c r="A529" s="0" t="n">
        <f aca="false">A528+1</f>
        <v>499</v>
      </c>
      <c r="B529" s="0" t="n">
        <f aca="false">B528+1/12</f>
        <v>1993.49999999996</v>
      </c>
      <c r="C529" s="1" t="n">
        <v>4730.059379</v>
      </c>
      <c r="E529" s="0" t="n">
        <v>27.52</v>
      </c>
      <c r="F529" s="0" t="n">
        <v>27.19</v>
      </c>
      <c r="G529" s="23" t="n">
        <v>0.33</v>
      </c>
    </row>
    <row r="530" customFormat="false" ht="13.8" hidden="false" customHeight="false" outlineLevel="0" collapsed="false">
      <c r="A530" s="0" t="n">
        <f aca="false">A529+1</f>
        <v>500</v>
      </c>
      <c r="B530" s="0" t="n">
        <f aca="false">B529+1/12</f>
        <v>1993.58333333329</v>
      </c>
      <c r="C530" s="1" t="n">
        <v>4366.792828</v>
      </c>
      <c r="E530" s="0" t="n">
        <v>26.99</v>
      </c>
      <c r="F530" s="0" t="n">
        <v>26.84</v>
      </c>
      <c r="G530" s="23" t="n">
        <v>0.15</v>
      </c>
    </row>
    <row r="531" customFormat="false" ht="13.8" hidden="false" customHeight="false" outlineLevel="0" collapsed="false">
      <c r="A531" s="0" t="n">
        <f aca="false">A530+1</f>
        <v>501</v>
      </c>
      <c r="B531" s="0" t="n">
        <f aca="false">B530+1/12</f>
        <v>1993.66666666663</v>
      </c>
      <c r="C531" s="1" t="n">
        <v>4573.827643</v>
      </c>
      <c r="E531" s="0" t="n">
        <v>27.07</v>
      </c>
      <c r="F531" s="0" t="n">
        <v>26.78</v>
      </c>
      <c r="G531" s="23" t="n">
        <v>0.29</v>
      </c>
    </row>
    <row r="532" customFormat="false" ht="13.8" hidden="false" customHeight="false" outlineLevel="0" collapsed="false">
      <c r="A532" s="0" t="n">
        <f aca="false">A531+1</f>
        <v>502</v>
      </c>
      <c r="B532" s="0" t="n">
        <f aca="false">B531+1/12</f>
        <v>1993.74999999996</v>
      </c>
      <c r="C532" s="1" t="n">
        <v>4769.335884</v>
      </c>
      <c r="E532" s="0" t="n">
        <v>26.78</v>
      </c>
      <c r="F532" s="0" t="n">
        <v>26.76</v>
      </c>
      <c r="G532" s="23" t="n">
        <v>0.02</v>
      </c>
    </row>
    <row r="533" customFormat="false" ht="13.8" hidden="false" customHeight="false" outlineLevel="0" collapsed="false">
      <c r="A533" s="0" t="n">
        <f aca="false">A532+1</f>
        <v>503</v>
      </c>
      <c r="B533" s="0" t="n">
        <f aca="false">B532+1/12</f>
        <v>1993.83333333329</v>
      </c>
      <c r="C533" s="1" t="n">
        <v>4719.873441</v>
      </c>
      <c r="E533" s="0" t="n">
        <v>26.71</v>
      </c>
      <c r="F533" s="0" t="n">
        <v>26.7</v>
      </c>
      <c r="G533" s="23" t="n">
        <v>0.01</v>
      </c>
    </row>
    <row r="534" customFormat="false" ht="13.8" hidden="false" customHeight="false" outlineLevel="0" collapsed="false">
      <c r="A534" s="0" t="n">
        <f aca="false">A533+1</f>
        <v>504</v>
      </c>
      <c r="B534" s="0" t="n">
        <f aca="false">B533+1/12</f>
        <v>1993.91666666663</v>
      </c>
      <c r="C534" s="1" t="n">
        <v>4579.400352</v>
      </c>
      <c r="E534" s="0" t="n">
        <v>26.76</v>
      </c>
      <c r="F534" s="0" t="n">
        <v>26.66</v>
      </c>
      <c r="G534" s="23" t="n">
        <v>0.1</v>
      </c>
    </row>
    <row r="535" customFormat="false" ht="13.8" hidden="false" customHeight="false" outlineLevel="0" collapsed="false">
      <c r="A535" s="0" t="n">
        <f aca="false">A534+1</f>
        <v>505</v>
      </c>
      <c r="B535" s="0" t="n">
        <f aca="false">B534+1/12</f>
        <v>1993.99999999996</v>
      </c>
      <c r="C535" s="1" t="n">
        <v>4434.613797</v>
      </c>
      <c r="E535" s="0" t="n">
        <v>26.65</v>
      </c>
      <c r="F535" s="0" t="n">
        <v>26.59</v>
      </c>
      <c r="G535" s="23" t="n">
        <v>0.06</v>
      </c>
    </row>
    <row r="536" customFormat="false" ht="13.8" hidden="false" customHeight="false" outlineLevel="0" collapsed="false">
      <c r="A536" s="0" t="n">
        <f aca="false">A535+1</f>
        <v>506</v>
      </c>
      <c r="B536" s="0" t="n">
        <f aca="false">B535+1/12</f>
        <v>1994.08333333329</v>
      </c>
      <c r="C536" s="1" t="n">
        <v>4433.51261</v>
      </c>
      <c r="E536" s="0" t="n">
        <v>26.82</v>
      </c>
      <c r="F536" s="0" t="n">
        <v>26.79</v>
      </c>
      <c r="G536" s="23" t="n">
        <v>0.03</v>
      </c>
    </row>
    <row r="537" customFormat="false" ht="13.8" hidden="false" customHeight="false" outlineLevel="0" collapsed="false">
      <c r="A537" s="0" t="n">
        <f aca="false">A536+1</f>
        <v>507</v>
      </c>
      <c r="B537" s="0" t="n">
        <f aca="false">B536+1/12</f>
        <v>1994.16666666663</v>
      </c>
      <c r="C537" s="1" t="n">
        <v>4743.273133</v>
      </c>
      <c r="E537" s="0" t="n">
        <v>27.39</v>
      </c>
      <c r="F537" s="0" t="n">
        <v>27.28</v>
      </c>
      <c r="G537" s="23" t="n">
        <v>0.11</v>
      </c>
    </row>
    <row r="538" customFormat="false" ht="13.8" hidden="false" customHeight="false" outlineLevel="0" collapsed="false">
      <c r="A538" s="0" t="n">
        <f aca="false">A537+1</f>
        <v>508</v>
      </c>
      <c r="B538" s="0" t="n">
        <f aca="false">B537+1/12</f>
        <v>1994.24999999996</v>
      </c>
      <c r="C538" s="1" t="n">
        <v>4536.536481</v>
      </c>
      <c r="E538" s="0" t="n">
        <v>28.08</v>
      </c>
      <c r="F538" s="0" t="n">
        <v>27.7</v>
      </c>
      <c r="G538" s="23" t="n">
        <v>0.38</v>
      </c>
    </row>
    <row r="539" customFormat="false" ht="13.8" hidden="false" customHeight="false" outlineLevel="0" collapsed="false">
      <c r="A539" s="0" t="n">
        <f aca="false">A538+1</f>
        <v>509</v>
      </c>
      <c r="B539" s="0" t="n">
        <f aca="false">B538+1/12</f>
        <v>1994.33333333329</v>
      </c>
      <c r="C539" s="1" t="n">
        <v>4858.339912</v>
      </c>
      <c r="E539" s="0" t="n">
        <v>28.24</v>
      </c>
      <c r="F539" s="0" t="n">
        <v>27.8</v>
      </c>
      <c r="G539" s="23" t="n">
        <v>0.43</v>
      </c>
    </row>
    <row r="540" customFormat="false" ht="13.8" hidden="false" customHeight="false" outlineLevel="0" collapsed="false">
      <c r="A540" s="0" t="n">
        <f aca="false">A539+1</f>
        <v>510</v>
      </c>
      <c r="B540" s="0" t="n">
        <f aca="false">B539+1/12</f>
        <v>1994.41666666663</v>
      </c>
      <c r="C540" s="1" t="n">
        <v>4786.290498</v>
      </c>
      <c r="E540" s="0" t="n">
        <v>28.04</v>
      </c>
      <c r="F540" s="0" t="n">
        <v>27.6</v>
      </c>
      <c r="G540" s="23" t="n">
        <v>0.44</v>
      </c>
    </row>
    <row r="541" customFormat="false" ht="13.8" hidden="false" customHeight="false" outlineLevel="0" collapsed="false">
      <c r="A541" s="0" t="n">
        <f aca="false">A540+1</f>
        <v>511</v>
      </c>
      <c r="B541" s="0" t="n">
        <f aca="false">B540+1/12</f>
        <v>1994.49999999996</v>
      </c>
      <c r="C541" s="1" t="n">
        <v>4663.515514</v>
      </c>
      <c r="E541" s="0" t="n">
        <v>27.54</v>
      </c>
      <c r="F541" s="0" t="n">
        <v>27.19</v>
      </c>
      <c r="G541" s="23" t="n">
        <v>0.35</v>
      </c>
    </row>
    <row r="542" customFormat="false" ht="13.8" hidden="false" customHeight="false" outlineLevel="0" collapsed="false">
      <c r="A542" s="0" t="n">
        <f aca="false">A541+1</f>
        <v>512</v>
      </c>
      <c r="B542" s="0" t="n">
        <f aca="false">B541+1/12</f>
        <v>1994.58333333329</v>
      </c>
      <c r="C542" s="1" t="n">
        <v>4628.479504</v>
      </c>
      <c r="E542" s="0" t="n">
        <v>27.38</v>
      </c>
      <c r="F542" s="0" t="n">
        <v>26.84</v>
      </c>
      <c r="G542" s="23" t="n">
        <v>0.54</v>
      </c>
    </row>
    <row r="543" customFormat="false" ht="13.8" hidden="false" customHeight="false" outlineLevel="0" collapsed="false">
      <c r="A543" s="0" t="n">
        <f aca="false">A542+1</f>
        <v>513</v>
      </c>
      <c r="B543" s="0" t="n">
        <f aca="false">B542+1/12</f>
        <v>1994.66666666663</v>
      </c>
      <c r="C543" s="1" t="n">
        <v>4791.324956</v>
      </c>
      <c r="E543" s="0" t="n">
        <v>27.19</v>
      </c>
      <c r="F543" s="0" t="n">
        <v>26.78</v>
      </c>
      <c r="G543" s="23" t="n">
        <v>0.41</v>
      </c>
    </row>
    <row r="544" customFormat="false" ht="13.8" hidden="false" customHeight="false" outlineLevel="0" collapsed="false">
      <c r="A544" s="0" t="n">
        <f aca="false">A543+1</f>
        <v>514</v>
      </c>
      <c r="B544" s="0" t="n">
        <f aca="false">B543+1/12</f>
        <v>1994.74999999996</v>
      </c>
      <c r="C544" s="1" t="n">
        <v>4873.536828</v>
      </c>
      <c r="E544" s="0" t="n">
        <v>27.47</v>
      </c>
      <c r="F544" s="0" t="n">
        <v>26.76</v>
      </c>
      <c r="G544" s="28" t="n">
        <v>0.71</v>
      </c>
      <c r="H544" s="28" t="n">
        <v>0.71</v>
      </c>
      <c r="I544" s="0" t="n">
        <f aca="false">H544*180+C544</f>
        <v>5001.336828</v>
      </c>
    </row>
    <row r="545" customFormat="false" ht="13.8" hidden="false" customHeight="false" outlineLevel="0" collapsed="false">
      <c r="A545" s="0" t="n">
        <f aca="false">A544+1</f>
        <v>515</v>
      </c>
      <c r="B545" s="0" t="n">
        <f aca="false">B544+1/12</f>
        <v>1994.83333333329</v>
      </c>
      <c r="C545" s="1" t="n">
        <v>4855.647367</v>
      </c>
      <c r="E545" s="0" t="n">
        <v>27.81</v>
      </c>
      <c r="F545" s="0" t="n">
        <v>26.7</v>
      </c>
      <c r="G545" s="28" t="n">
        <v>1.11</v>
      </c>
      <c r="H545" s="28" t="n">
        <v>1.11</v>
      </c>
      <c r="I545" s="0" t="n">
        <f aca="false">H545*180+C545</f>
        <v>5055.447367</v>
      </c>
    </row>
    <row r="546" customFormat="false" ht="13.8" hidden="false" customHeight="false" outlineLevel="0" collapsed="false">
      <c r="A546" s="0" t="n">
        <f aca="false">A545+1</f>
        <v>516</v>
      </c>
      <c r="B546" s="0" t="n">
        <f aca="false">B545+1/12</f>
        <v>1994.91666666663</v>
      </c>
      <c r="C546" s="1" t="n">
        <v>4667.994622</v>
      </c>
      <c r="E546" s="0" t="n">
        <v>27.85</v>
      </c>
      <c r="F546" s="0" t="n">
        <v>26.66</v>
      </c>
      <c r="G546" s="28" t="n">
        <v>1.19</v>
      </c>
      <c r="H546" s="28" t="n">
        <v>1.19</v>
      </c>
      <c r="I546" s="0" t="n">
        <f aca="false">H546*180+C546</f>
        <v>4882.194622</v>
      </c>
    </row>
    <row r="547" customFormat="false" ht="13.8" hidden="false" customHeight="false" outlineLevel="0" collapsed="false">
      <c r="A547" s="0" t="n">
        <f aca="false">A546+1</f>
        <v>517</v>
      </c>
      <c r="B547" s="0" t="n">
        <f aca="false">B546+1/12</f>
        <v>1994.99999999996</v>
      </c>
      <c r="C547" s="1" t="n">
        <v>4491.123272</v>
      </c>
      <c r="E547" s="0" t="n">
        <v>27.57</v>
      </c>
      <c r="F547" s="0" t="n">
        <v>26.59</v>
      </c>
      <c r="G547" s="28" t="n">
        <v>0.98</v>
      </c>
      <c r="H547" s="28" t="n">
        <v>0.98</v>
      </c>
      <c r="I547" s="0" t="n">
        <f aca="false">H547*180+C547</f>
        <v>4667.523272</v>
      </c>
    </row>
    <row r="548" customFormat="false" ht="13.8" hidden="false" customHeight="false" outlineLevel="0" collapsed="false">
      <c r="A548" s="0" t="n">
        <f aca="false">A547+1</f>
        <v>518</v>
      </c>
      <c r="B548" s="0" t="n">
        <f aca="false">B547+1/12</f>
        <v>1995.08333333329</v>
      </c>
      <c r="C548" s="1" t="n">
        <v>4406.968137</v>
      </c>
      <c r="E548" s="0" t="n">
        <v>27.49</v>
      </c>
      <c r="F548" s="0" t="n">
        <v>26.79</v>
      </c>
      <c r="G548" s="28" t="n">
        <v>0.71</v>
      </c>
      <c r="H548" s="28" t="n">
        <v>0.71</v>
      </c>
      <c r="I548" s="0" t="n">
        <f aca="false">H548*180+C548</f>
        <v>4534.768137</v>
      </c>
    </row>
    <row r="549" customFormat="false" ht="13.8" hidden="false" customHeight="false" outlineLevel="0" collapsed="false">
      <c r="A549" s="0" t="n">
        <f aca="false">A548+1</f>
        <v>519</v>
      </c>
      <c r="B549" s="0" t="n">
        <f aca="false">B548+1/12</f>
        <v>1995.16666666663</v>
      </c>
      <c r="C549" s="1" t="n">
        <v>4511.823213</v>
      </c>
      <c r="E549" s="0" t="n">
        <v>27.76</v>
      </c>
      <c r="F549" s="0" t="n">
        <v>27.28</v>
      </c>
      <c r="G549" s="28" t="n">
        <v>0.48</v>
      </c>
      <c r="H549" s="28" t="n">
        <v>0.48</v>
      </c>
      <c r="I549" s="0" t="n">
        <f aca="false">H549*180+C549</f>
        <v>4598.223213</v>
      </c>
    </row>
    <row r="550" customFormat="false" ht="13.8" hidden="false" customHeight="false" outlineLevel="0" collapsed="false">
      <c r="A550" s="0" t="n">
        <f aca="false">A549+1</f>
        <v>520</v>
      </c>
      <c r="B550" s="0" t="n">
        <f aca="false">B549+1/12</f>
        <v>1995.24999999996</v>
      </c>
      <c r="C550" s="1" t="n">
        <v>4620.404792</v>
      </c>
      <c r="E550" s="0" t="n">
        <v>28.11</v>
      </c>
      <c r="F550" s="0" t="n">
        <v>27.7</v>
      </c>
      <c r="G550" s="23" t="n">
        <v>0.41</v>
      </c>
    </row>
    <row r="551" customFormat="false" ht="13.8" hidden="false" customHeight="false" outlineLevel="0" collapsed="false">
      <c r="A551" s="0" t="n">
        <f aca="false">A550+1</f>
        <v>521</v>
      </c>
      <c r="B551" s="0" t="n">
        <f aca="false">B550+1/12</f>
        <v>1995.33333333329</v>
      </c>
      <c r="C551" s="1" t="n">
        <v>5065.872491</v>
      </c>
      <c r="E551" s="0" t="n">
        <v>27.83</v>
      </c>
      <c r="F551" s="0" t="n">
        <v>27.8</v>
      </c>
      <c r="G551" s="23" t="n">
        <v>0.02</v>
      </c>
    </row>
    <row r="552" customFormat="false" ht="13.8" hidden="false" customHeight="false" outlineLevel="0" collapsed="false">
      <c r="A552" s="0" t="n">
        <f aca="false">A551+1</f>
        <v>522</v>
      </c>
      <c r="B552" s="0" t="n">
        <f aca="false">B551+1/12</f>
        <v>1995.41666666663</v>
      </c>
      <c r="C552" s="1" t="n">
        <v>5021.823377</v>
      </c>
      <c r="E552" s="0" t="n">
        <v>27.59</v>
      </c>
      <c r="F552" s="0" t="n">
        <v>27.6</v>
      </c>
      <c r="G552" s="23" t="n">
        <v>-0.01</v>
      </c>
    </row>
    <row r="553" customFormat="false" ht="13.8" hidden="false" customHeight="false" outlineLevel="0" collapsed="false">
      <c r="A553" s="0" t="n">
        <f aca="false">A552+1</f>
        <v>523</v>
      </c>
      <c r="B553" s="0" t="n">
        <f aca="false">B552+1/12</f>
        <v>1995.49999999996</v>
      </c>
      <c r="C553" s="1" t="n">
        <v>4741.493284</v>
      </c>
      <c r="E553" s="0" t="n">
        <v>27.08</v>
      </c>
      <c r="F553" s="0" t="n">
        <v>27.19</v>
      </c>
      <c r="G553" s="23" t="n">
        <v>-0.11</v>
      </c>
    </row>
    <row r="554" customFormat="false" ht="13.8" hidden="false" customHeight="false" outlineLevel="0" collapsed="false">
      <c r="A554" s="0" t="n">
        <f aca="false">A553+1</f>
        <v>524</v>
      </c>
      <c r="B554" s="0" t="n">
        <f aca="false">B553+1/12</f>
        <v>1995.58333333329</v>
      </c>
      <c r="C554" s="1" t="n">
        <v>4927.54967</v>
      </c>
      <c r="E554" s="0" t="n">
        <v>26.23</v>
      </c>
      <c r="F554" s="0" t="n">
        <v>26.84</v>
      </c>
      <c r="G554" s="29" t="n">
        <v>-0.61</v>
      </c>
      <c r="H554" s="29" t="n">
        <v>-0.61</v>
      </c>
      <c r="I554" s="0" t="n">
        <f aca="false">H554*180+C554</f>
        <v>4817.74967</v>
      </c>
    </row>
    <row r="555" customFormat="false" ht="13.8" hidden="false" customHeight="false" outlineLevel="0" collapsed="false">
      <c r="A555" s="0" t="n">
        <f aca="false">A554+1</f>
        <v>525</v>
      </c>
      <c r="B555" s="0" t="n">
        <f aca="false">B554+1/12</f>
        <v>1995.66666666663</v>
      </c>
      <c r="C555" s="1" t="n">
        <v>4930.970897</v>
      </c>
      <c r="E555" s="0" t="n">
        <v>25.88</v>
      </c>
      <c r="F555" s="0" t="n">
        <v>26.78</v>
      </c>
      <c r="G555" s="29" t="n">
        <v>-0.9</v>
      </c>
      <c r="H555" s="29" t="n">
        <v>-0.9</v>
      </c>
      <c r="I555" s="0" t="n">
        <f aca="false">H555*180+C555</f>
        <v>4768.970897</v>
      </c>
    </row>
    <row r="556" customFormat="false" ht="13.8" hidden="false" customHeight="false" outlineLevel="0" collapsed="false">
      <c r="A556" s="0" t="n">
        <f aca="false">A555+1</f>
        <v>526</v>
      </c>
      <c r="B556" s="0" t="n">
        <f aca="false">B555+1/12</f>
        <v>1995.74999999996</v>
      </c>
      <c r="C556" s="1" t="n">
        <v>4681.263958</v>
      </c>
      <c r="E556" s="0" t="n">
        <v>25.84</v>
      </c>
      <c r="F556" s="0" t="n">
        <v>26.76</v>
      </c>
      <c r="G556" s="29" t="n">
        <v>-0.92</v>
      </c>
      <c r="H556" s="29" t="n">
        <v>-0.92</v>
      </c>
      <c r="I556" s="0" t="n">
        <f aca="false">H556*180+C556</f>
        <v>4515.663958</v>
      </c>
    </row>
    <row r="557" customFormat="false" ht="13.8" hidden="false" customHeight="false" outlineLevel="0" collapsed="false">
      <c r="A557" s="0" t="n">
        <f aca="false">A556+1</f>
        <v>527</v>
      </c>
      <c r="B557" s="0" t="n">
        <f aca="false">B556+1/12</f>
        <v>1995.83333333329</v>
      </c>
      <c r="C557" s="1" t="n">
        <v>4636.988108</v>
      </c>
      <c r="E557" s="0" t="n">
        <v>25.61</v>
      </c>
      <c r="F557" s="0" t="n">
        <v>26.7</v>
      </c>
      <c r="G557" s="29" t="n">
        <v>-1.1</v>
      </c>
      <c r="H557" s="29" t="n">
        <v>-1.1</v>
      </c>
      <c r="I557" s="0" t="n">
        <f aca="false">H557*180+C557</f>
        <v>4438.988108</v>
      </c>
    </row>
    <row r="558" customFormat="false" ht="13.8" hidden="false" customHeight="false" outlineLevel="0" collapsed="false">
      <c r="A558" s="0" t="n">
        <f aca="false">A557+1</f>
        <v>528</v>
      </c>
      <c r="B558" s="0" t="n">
        <f aca="false">B557+1/12</f>
        <v>1995.91666666662</v>
      </c>
      <c r="C558" s="1" t="n">
        <v>4375.598959</v>
      </c>
      <c r="E558" s="0" t="n">
        <v>25.66</v>
      </c>
      <c r="F558" s="0" t="n">
        <v>26.66</v>
      </c>
      <c r="G558" s="29" t="n">
        <v>-1</v>
      </c>
      <c r="H558" s="29" t="n">
        <v>-1</v>
      </c>
      <c r="I558" s="0" t="n">
        <f aca="false">H558*180+C558</f>
        <v>4195.598959</v>
      </c>
    </row>
    <row r="559" customFormat="false" ht="13.8" hidden="false" customHeight="false" outlineLevel="0" collapsed="false">
      <c r="A559" s="0" t="n">
        <f aca="false">A558+1</f>
        <v>529</v>
      </c>
      <c r="B559" s="0" t="n">
        <f aca="false">B558+1/12</f>
        <v>1995.99999999996</v>
      </c>
      <c r="C559" s="1" t="n">
        <v>4392.118901</v>
      </c>
      <c r="E559" s="0" t="n">
        <v>25.7</v>
      </c>
      <c r="F559" s="0" t="n">
        <v>26.56</v>
      </c>
      <c r="G559" s="29" t="n">
        <v>-0.86</v>
      </c>
      <c r="H559" s="29" t="n">
        <v>-0.86</v>
      </c>
      <c r="I559" s="0" t="n">
        <f aca="false">H559*180+C559</f>
        <v>4237.318901</v>
      </c>
    </row>
    <row r="560" customFormat="false" ht="13.8" hidden="false" customHeight="false" outlineLevel="0" collapsed="false">
      <c r="A560" s="0" t="n">
        <f aca="false">A559+1</f>
        <v>530</v>
      </c>
      <c r="B560" s="0" t="n">
        <f aca="false">B559+1/12</f>
        <v>1996.08333333329</v>
      </c>
      <c r="C560" s="1" t="n">
        <v>4473.358937</v>
      </c>
      <c r="E560" s="0" t="n">
        <v>25.91</v>
      </c>
      <c r="F560" s="0" t="n">
        <v>26.75</v>
      </c>
      <c r="G560" s="29" t="n">
        <v>-0.85</v>
      </c>
      <c r="H560" s="29" t="n">
        <v>-0.85</v>
      </c>
      <c r="I560" s="0" t="n">
        <f aca="false">H560*180+C560</f>
        <v>4320.358937</v>
      </c>
    </row>
    <row r="561" customFormat="false" ht="13.8" hidden="false" customHeight="false" outlineLevel="0" collapsed="false">
      <c r="A561" s="0" t="n">
        <f aca="false">A560+1</f>
        <v>531</v>
      </c>
      <c r="B561" s="0" t="n">
        <f aca="false">B560+1/12</f>
        <v>1996.16666666662</v>
      </c>
      <c r="C561" s="1" t="n">
        <v>4344.394128</v>
      </c>
      <c r="E561" s="0" t="n">
        <v>26.69</v>
      </c>
      <c r="F561" s="0" t="n">
        <v>27.24</v>
      </c>
      <c r="G561" s="29" t="n">
        <v>-0.56</v>
      </c>
      <c r="H561" s="29" t="n">
        <v>-0.56</v>
      </c>
      <c r="I561" s="0" t="n">
        <f aca="false">H561*180+C561</f>
        <v>4243.594128</v>
      </c>
    </row>
    <row r="562" customFormat="false" ht="13.8" hidden="false" customHeight="false" outlineLevel="0" collapsed="false">
      <c r="A562" s="0" t="n">
        <f aca="false">A561+1</f>
        <v>532</v>
      </c>
      <c r="B562" s="0" t="n">
        <f aca="false">B561+1/12</f>
        <v>1996.24999999996</v>
      </c>
      <c r="C562" s="1" t="n">
        <v>4571.082774</v>
      </c>
      <c r="E562" s="0" t="n">
        <v>27.36</v>
      </c>
      <c r="F562" s="0" t="n">
        <v>27.72</v>
      </c>
      <c r="G562" s="23" t="n">
        <v>-0.36</v>
      </c>
    </row>
    <row r="563" customFormat="false" ht="13.8" hidden="false" customHeight="false" outlineLevel="0" collapsed="false">
      <c r="A563" s="0" t="n">
        <f aca="false">A562+1</f>
        <v>533</v>
      </c>
      <c r="B563" s="0" t="n">
        <f aca="false">B562+1/12</f>
        <v>1996.33333333329</v>
      </c>
      <c r="C563" s="1" t="n">
        <v>4880.055019</v>
      </c>
      <c r="E563" s="0" t="n">
        <v>27.55</v>
      </c>
      <c r="F563" s="0" t="n">
        <v>27.81</v>
      </c>
      <c r="G563" s="23" t="n">
        <v>-0.26</v>
      </c>
    </row>
    <row r="564" customFormat="false" ht="13.8" hidden="false" customHeight="false" outlineLevel="0" collapsed="false">
      <c r="A564" s="0" t="n">
        <f aca="false">A563+1</f>
        <v>534</v>
      </c>
      <c r="B564" s="0" t="n">
        <f aca="false">B563+1/12</f>
        <v>1996.41666666662</v>
      </c>
      <c r="C564" s="1" t="n">
        <v>4659.378856</v>
      </c>
      <c r="E564" s="0" t="n">
        <v>27.29</v>
      </c>
      <c r="F564" s="0" t="n">
        <v>27.59</v>
      </c>
      <c r="G564" s="23" t="n">
        <v>-0.3</v>
      </c>
    </row>
    <row r="565" customFormat="false" ht="13.8" hidden="false" customHeight="false" outlineLevel="0" collapsed="false">
      <c r="A565" s="0" t="n">
        <f aca="false">A564+1</f>
        <v>535</v>
      </c>
      <c r="B565" s="0" t="n">
        <f aca="false">B564+1/12</f>
        <v>1996.49999999996</v>
      </c>
      <c r="C565" s="1" t="n">
        <v>4660.283868</v>
      </c>
      <c r="E565" s="0" t="n">
        <v>26.85</v>
      </c>
      <c r="F565" s="0" t="n">
        <v>27.18</v>
      </c>
      <c r="G565" s="23" t="n">
        <v>-0.32</v>
      </c>
    </row>
    <row r="566" customFormat="false" ht="13.8" hidden="false" customHeight="false" outlineLevel="0" collapsed="false">
      <c r="A566" s="0" t="n">
        <f aca="false">A565+1</f>
        <v>536</v>
      </c>
      <c r="B566" s="0" t="n">
        <f aca="false">B565+1/12</f>
        <v>1996.58333333329</v>
      </c>
      <c r="C566" s="1" t="n">
        <v>4600.82819</v>
      </c>
      <c r="E566" s="0" t="n">
        <v>26.64</v>
      </c>
      <c r="F566" s="0" t="n">
        <v>26.83</v>
      </c>
      <c r="G566" s="23" t="n">
        <v>-0.2</v>
      </c>
    </row>
    <row r="567" customFormat="false" ht="13.8" hidden="false" customHeight="false" outlineLevel="0" collapsed="false">
      <c r="A567" s="0" t="n">
        <f aca="false">A566+1</f>
        <v>537</v>
      </c>
      <c r="B567" s="0" t="n">
        <f aca="false">B566+1/12</f>
        <v>1996.66666666662</v>
      </c>
      <c r="C567" s="1" t="n">
        <v>4964.779861</v>
      </c>
      <c r="E567" s="0" t="n">
        <v>26.27</v>
      </c>
      <c r="F567" s="0" t="n">
        <v>26.73</v>
      </c>
      <c r="G567" s="23" t="n">
        <v>-0.45</v>
      </c>
    </row>
    <row r="568" customFormat="false" ht="13.8" hidden="false" customHeight="false" outlineLevel="0" collapsed="false">
      <c r="A568" s="0" t="n">
        <f aca="false">A567+1</f>
        <v>538</v>
      </c>
      <c r="B568" s="0" t="n">
        <f aca="false">B567+1/12</f>
        <v>1996.74999999996</v>
      </c>
      <c r="C568" s="1" t="n">
        <v>5044.586541</v>
      </c>
      <c r="E568" s="0" t="n">
        <v>26.27</v>
      </c>
      <c r="F568" s="0" t="n">
        <v>26.67</v>
      </c>
      <c r="G568" s="23" t="n">
        <v>-0.4</v>
      </c>
    </row>
    <row r="569" customFormat="false" ht="13.8" hidden="false" customHeight="false" outlineLevel="0" collapsed="false">
      <c r="A569" s="0" t="n">
        <f aca="false">A568+1</f>
        <v>539</v>
      </c>
      <c r="B569" s="0" t="n">
        <f aca="false">B568+1/12</f>
        <v>1996.83333333329</v>
      </c>
      <c r="C569" s="1" t="n">
        <v>4502.841487</v>
      </c>
      <c r="E569" s="0" t="n">
        <v>26.29</v>
      </c>
      <c r="F569" s="0" t="n">
        <v>26.63</v>
      </c>
      <c r="G569" s="23" t="n">
        <v>-0.34</v>
      </c>
    </row>
    <row r="570" customFormat="false" ht="13.8" hidden="false" customHeight="false" outlineLevel="0" collapsed="false">
      <c r="A570" s="0" t="n">
        <f aca="false">A569+1</f>
        <v>540</v>
      </c>
      <c r="B570" s="0" t="n">
        <f aca="false">B569+1/12</f>
        <v>1996.91666666662</v>
      </c>
      <c r="C570" s="1" t="n">
        <v>4381.498704</v>
      </c>
      <c r="E570" s="0" t="n">
        <v>25.96</v>
      </c>
      <c r="F570" s="0" t="n">
        <v>26.56</v>
      </c>
      <c r="G570" s="23" t="n">
        <v>-0.61</v>
      </c>
    </row>
    <row r="571" customFormat="false" ht="13.8" hidden="false" customHeight="false" outlineLevel="0" collapsed="false">
      <c r="A571" s="0" t="n">
        <f aca="false">A570+1</f>
        <v>541</v>
      </c>
      <c r="B571" s="0" t="n">
        <f aca="false">B570+1/12</f>
        <v>1996.99999999996</v>
      </c>
      <c r="C571" s="1" t="n">
        <v>4065.681321</v>
      </c>
      <c r="E571" s="0" t="n">
        <v>26.02</v>
      </c>
      <c r="F571" s="0" t="n">
        <v>26.56</v>
      </c>
      <c r="G571" s="23" t="n">
        <v>-0.54</v>
      </c>
    </row>
    <row r="572" customFormat="false" ht="13.8" hidden="false" customHeight="false" outlineLevel="0" collapsed="false">
      <c r="A572" s="0" t="n">
        <f aca="false">A571+1</f>
        <v>542</v>
      </c>
      <c r="B572" s="0" t="n">
        <f aca="false">B571+1/12</f>
        <v>1997.08333333329</v>
      </c>
      <c r="C572" s="1" t="n">
        <v>4484.084602</v>
      </c>
      <c r="E572" s="0" t="n">
        <v>26.39</v>
      </c>
      <c r="F572" s="0" t="n">
        <v>26.75</v>
      </c>
      <c r="G572" s="23" t="n">
        <v>-0.36</v>
      </c>
    </row>
    <row r="573" customFormat="false" ht="13.8" hidden="false" customHeight="false" outlineLevel="0" collapsed="false">
      <c r="A573" s="0" t="n">
        <f aca="false">A572+1</f>
        <v>543</v>
      </c>
      <c r="B573" s="0" t="n">
        <f aca="false">B572+1/12</f>
        <v>1997.16666666662</v>
      </c>
      <c r="C573" s="1" t="n">
        <v>4547.410169</v>
      </c>
      <c r="E573" s="0" t="n">
        <v>27.05</v>
      </c>
      <c r="F573" s="0" t="n">
        <v>27.24</v>
      </c>
      <c r="G573" s="23" t="n">
        <v>-0.2</v>
      </c>
    </row>
    <row r="574" customFormat="false" ht="13.8" hidden="false" customHeight="false" outlineLevel="0" collapsed="false">
      <c r="A574" s="0" t="n">
        <f aca="false">A573+1</f>
        <v>544</v>
      </c>
      <c r="B574" s="0" t="n">
        <f aca="false">B573+1/12</f>
        <v>1997.24999999996</v>
      </c>
      <c r="C574" s="1" t="n">
        <v>4632.098648</v>
      </c>
      <c r="E574" s="0" t="n">
        <v>27.99</v>
      </c>
      <c r="F574" s="0" t="n">
        <v>27.72</v>
      </c>
      <c r="G574" s="23" t="n">
        <v>0.27</v>
      </c>
    </row>
    <row r="575" customFormat="false" ht="13.8" hidden="false" customHeight="false" outlineLevel="0" collapsed="false">
      <c r="A575" s="0" t="n">
        <f aca="false">A574+1</f>
        <v>545</v>
      </c>
      <c r="B575" s="0" t="n">
        <f aca="false">B574+1/12</f>
        <v>1997.33333333329</v>
      </c>
      <c r="C575" s="1" t="n">
        <v>4566.271863</v>
      </c>
      <c r="E575" s="0" t="n">
        <v>28.58</v>
      </c>
      <c r="F575" s="0" t="n">
        <v>27.81</v>
      </c>
      <c r="G575" s="28" t="n">
        <v>0.76</v>
      </c>
      <c r="H575" s="28" t="n">
        <v>0.76</v>
      </c>
      <c r="I575" s="0" t="n">
        <f aca="false">H575*180+C575</f>
        <v>4703.071863</v>
      </c>
    </row>
    <row r="576" customFormat="false" ht="13.8" hidden="false" customHeight="false" outlineLevel="0" collapsed="false">
      <c r="A576" s="0" t="n">
        <f aca="false">A575+1</f>
        <v>546</v>
      </c>
      <c r="B576" s="0" t="n">
        <f aca="false">B575+1/12</f>
        <v>1997.41666666662</v>
      </c>
      <c r="C576" s="1" t="n">
        <v>4822.073067</v>
      </c>
      <c r="E576" s="0" t="n">
        <v>28.81</v>
      </c>
      <c r="F576" s="0" t="n">
        <v>27.59</v>
      </c>
      <c r="G576" s="28" t="n">
        <v>1.22</v>
      </c>
      <c r="H576" s="28" t="n">
        <v>1.22</v>
      </c>
      <c r="I576" s="0" t="n">
        <f aca="false">H576*180+C576</f>
        <v>5041.673067</v>
      </c>
    </row>
    <row r="577" customFormat="false" ht="13.8" hidden="false" customHeight="false" outlineLevel="0" collapsed="false">
      <c r="A577" s="0" t="n">
        <f aca="false">A576+1</f>
        <v>547</v>
      </c>
      <c r="B577" s="0" t="n">
        <f aca="false">B576+1/12</f>
        <v>1997.49999999996</v>
      </c>
      <c r="C577" s="1" t="n">
        <v>4682.74016</v>
      </c>
      <c r="E577" s="0" t="n">
        <v>28.85</v>
      </c>
      <c r="F577" s="0" t="n">
        <v>27.18</v>
      </c>
      <c r="G577" s="28" t="n">
        <v>1.67</v>
      </c>
      <c r="H577" s="28" t="n">
        <v>1.67</v>
      </c>
      <c r="I577" s="0" t="n">
        <f aca="false">H577*180+C577</f>
        <v>4983.34016</v>
      </c>
    </row>
    <row r="578" customFormat="false" ht="13.8" hidden="false" customHeight="false" outlineLevel="0" collapsed="false">
      <c r="A578" s="0" t="n">
        <f aca="false">A577+1</f>
        <v>548</v>
      </c>
      <c r="B578" s="0" t="n">
        <f aca="false">B577+1/12</f>
        <v>1997.58333333329</v>
      </c>
      <c r="C578" s="1" t="n">
        <v>4736.930403</v>
      </c>
      <c r="E578" s="0" t="n">
        <v>28.74</v>
      </c>
      <c r="F578" s="0" t="n">
        <v>26.83</v>
      </c>
      <c r="G578" s="28" t="n">
        <v>1.91</v>
      </c>
      <c r="H578" s="28" t="n">
        <v>1.91</v>
      </c>
      <c r="I578" s="0" t="n">
        <f aca="false">H578*180+C578</f>
        <v>5080.730403</v>
      </c>
    </row>
    <row r="579" customFormat="false" ht="13.8" hidden="false" customHeight="false" outlineLevel="0" collapsed="false">
      <c r="A579" s="0" t="n">
        <f aca="false">A578+1</f>
        <v>549</v>
      </c>
      <c r="B579" s="0" t="n">
        <f aca="false">B578+1/12</f>
        <v>1997.66666666662</v>
      </c>
      <c r="C579" s="1" t="n">
        <v>4804.735964</v>
      </c>
      <c r="E579" s="0" t="n">
        <v>28.84</v>
      </c>
      <c r="F579" s="0" t="n">
        <v>26.73</v>
      </c>
      <c r="G579" s="28" t="n">
        <v>2.12</v>
      </c>
      <c r="H579" s="28" t="n">
        <v>2.12</v>
      </c>
      <c r="I579" s="0" t="n">
        <f aca="false">H579*180+C579</f>
        <v>5186.335964</v>
      </c>
    </row>
    <row r="580" customFormat="false" ht="13.8" hidden="false" customHeight="false" outlineLevel="0" collapsed="false">
      <c r="A580" s="0" t="n">
        <f aca="false">A579+1</f>
        <v>550</v>
      </c>
      <c r="B580" s="0" t="n">
        <f aca="false">B579+1/12</f>
        <v>1997.74999999996</v>
      </c>
      <c r="C580" s="1" t="n">
        <v>4854.597333</v>
      </c>
      <c r="E580" s="0" t="n">
        <v>29.07</v>
      </c>
      <c r="F580" s="0" t="n">
        <v>26.67</v>
      </c>
      <c r="G580" s="28" t="n">
        <v>2.4</v>
      </c>
      <c r="H580" s="28" t="n">
        <v>2.4</v>
      </c>
      <c r="I580" s="0" t="n">
        <f aca="false">H580*180+C580</f>
        <v>5286.597333</v>
      </c>
    </row>
    <row r="581" customFormat="false" ht="13.8" hidden="false" customHeight="false" outlineLevel="0" collapsed="false">
      <c r="A581" s="0" t="n">
        <f aca="false">A580+1</f>
        <v>551</v>
      </c>
      <c r="B581" s="0" t="n">
        <f aca="false">B580+1/12</f>
        <v>1997.83333333329</v>
      </c>
      <c r="C581" s="1" t="n">
        <v>4616.936042</v>
      </c>
      <c r="E581" s="0" t="n">
        <v>29.11</v>
      </c>
      <c r="F581" s="0" t="n">
        <v>26.63</v>
      </c>
      <c r="G581" s="28" t="n">
        <v>2.48</v>
      </c>
      <c r="H581" s="28" t="n">
        <v>2.48</v>
      </c>
      <c r="I581" s="0" t="n">
        <f aca="false">H581*180+C581</f>
        <v>5063.336042</v>
      </c>
    </row>
    <row r="582" customFormat="false" ht="13.8" hidden="false" customHeight="false" outlineLevel="0" collapsed="false">
      <c r="A582" s="0" t="n">
        <f aca="false">A581+1</f>
        <v>552</v>
      </c>
      <c r="B582" s="0" t="n">
        <f aca="false">B581+1/12</f>
        <v>1997.91666666662</v>
      </c>
      <c r="C582" s="1" t="n">
        <v>4666.98804</v>
      </c>
      <c r="E582" s="0" t="n">
        <v>28.89</v>
      </c>
      <c r="F582" s="0" t="n">
        <v>26.56</v>
      </c>
      <c r="G582" s="28" t="n">
        <v>2.32</v>
      </c>
      <c r="H582" s="28" t="n">
        <v>2.32</v>
      </c>
      <c r="I582" s="0" t="n">
        <f aca="false">H582*180+C582</f>
        <v>5084.58804</v>
      </c>
    </row>
    <row r="583" customFormat="false" ht="13.8" hidden="false" customHeight="false" outlineLevel="0" collapsed="false">
      <c r="A583" s="0" t="n">
        <f aca="false">A582+1</f>
        <v>553</v>
      </c>
      <c r="B583" s="0" t="n">
        <f aca="false">B582+1/12</f>
        <v>1997.99999999996</v>
      </c>
      <c r="C583" s="1" t="n">
        <v>4327.891624</v>
      </c>
      <c r="E583" s="0" t="n">
        <v>28.93</v>
      </c>
      <c r="F583" s="0" t="n">
        <v>26.56</v>
      </c>
      <c r="G583" s="28" t="n">
        <v>2.37</v>
      </c>
      <c r="H583" s="28" t="n">
        <v>2.37</v>
      </c>
      <c r="I583" s="0" t="n">
        <f aca="false">H583*180+C583</f>
        <v>4754.491624</v>
      </c>
    </row>
    <row r="584" customFormat="false" ht="13.8" hidden="false" customHeight="false" outlineLevel="0" collapsed="false">
      <c r="A584" s="0" t="n">
        <f aca="false">A583+1</f>
        <v>554</v>
      </c>
      <c r="B584" s="0" t="n">
        <f aca="false">B583+1/12</f>
        <v>1998.08333333329</v>
      </c>
      <c r="C584" s="1" t="n">
        <v>4482.067482</v>
      </c>
      <c r="E584" s="0" t="n">
        <v>28.79</v>
      </c>
      <c r="F584" s="0" t="n">
        <v>26.75</v>
      </c>
      <c r="G584" s="28" t="n">
        <v>2.03</v>
      </c>
      <c r="H584" s="28" t="n">
        <v>2.03</v>
      </c>
      <c r="I584" s="0" t="n">
        <f aca="false">H584*180+C584</f>
        <v>4847.467482</v>
      </c>
    </row>
    <row r="585" customFormat="false" ht="13.8" hidden="false" customHeight="false" outlineLevel="0" collapsed="false">
      <c r="A585" s="0" t="n">
        <f aca="false">A584+1</f>
        <v>555</v>
      </c>
      <c r="B585" s="0" t="n">
        <f aca="false">B584+1/12</f>
        <v>1998.16666666662</v>
      </c>
      <c r="C585" s="1" t="n">
        <v>4761.308588</v>
      </c>
      <c r="E585" s="0" t="n">
        <v>28.63</v>
      </c>
      <c r="F585" s="0" t="n">
        <v>27.24</v>
      </c>
      <c r="G585" s="28" t="n">
        <v>1.38</v>
      </c>
      <c r="H585" s="28" t="n">
        <v>1.38</v>
      </c>
      <c r="I585" s="0" t="n">
        <f aca="false">H585*180+C585</f>
        <v>5009.708588</v>
      </c>
    </row>
    <row r="586" customFormat="false" ht="13.8" hidden="false" customHeight="false" outlineLevel="0" collapsed="false">
      <c r="A586" s="0" t="n">
        <f aca="false">A585+1</f>
        <v>556</v>
      </c>
      <c r="B586" s="0" t="n">
        <f aca="false">B585+1/12</f>
        <v>1998.24999999996</v>
      </c>
      <c r="C586" s="1" t="n">
        <v>5096.743229</v>
      </c>
      <c r="E586" s="0" t="n">
        <v>28.61</v>
      </c>
      <c r="F586" s="0" t="n">
        <v>27.72</v>
      </c>
      <c r="G586" s="28" t="n">
        <v>0.9</v>
      </c>
      <c r="H586" s="28" t="n">
        <v>0.9</v>
      </c>
      <c r="I586" s="0" t="n">
        <f aca="false">H586*180+C586</f>
        <v>5258.743229</v>
      </c>
    </row>
    <row r="587" customFormat="false" ht="13.8" hidden="false" customHeight="false" outlineLevel="0" collapsed="false">
      <c r="A587" s="0" t="n">
        <f aca="false">A586+1</f>
        <v>557</v>
      </c>
      <c r="B587" s="0" t="n">
        <f aca="false">B586+1/12</f>
        <v>1998.33333333329</v>
      </c>
      <c r="C587" s="1" t="n">
        <v>5027.58708</v>
      </c>
      <c r="E587" s="0" t="n">
        <v>28.52</v>
      </c>
      <c r="F587" s="0" t="n">
        <v>27.81</v>
      </c>
      <c r="G587" s="28" t="n">
        <v>0.7</v>
      </c>
      <c r="H587" s="28" t="n">
        <v>0.7</v>
      </c>
      <c r="I587" s="0" t="n">
        <f aca="false">H587*180+C587</f>
        <v>5153.58708</v>
      </c>
    </row>
    <row r="588" customFormat="false" ht="13.8" hidden="false" customHeight="false" outlineLevel="0" collapsed="false">
      <c r="A588" s="0" t="n">
        <f aca="false">A587+1</f>
        <v>558</v>
      </c>
      <c r="B588" s="0" t="n">
        <f aca="false">B587+1/12</f>
        <v>1998.41666666662</v>
      </c>
      <c r="C588" s="1" t="n">
        <v>5164.927205</v>
      </c>
      <c r="E588" s="0" t="n">
        <v>27.35</v>
      </c>
      <c r="F588" s="0" t="n">
        <v>27.59</v>
      </c>
      <c r="G588" s="23" t="n">
        <v>-0.24</v>
      </c>
    </row>
    <row r="589" customFormat="false" ht="13.8" hidden="false" customHeight="false" outlineLevel="0" collapsed="false">
      <c r="A589" s="0" t="n">
        <f aca="false">A588+1</f>
        <v>559</v>
      </c>
      <c r="B589" s="0" t="n">
        <f aca="false">B588+1/12</f>
        <v>1998.49999999996</v>
      </c>
      <c r="C589" s="1" t="n">
        <v>4880.214116</v>
      </c>
      <c r="E589" s="0" t="n">
        <v>26.32</v>
      </c>
      <c r="F589" s="0" t="n">
        <v>27.18</v>
      </c>
      <c r="G589" s="29" t="n">
        <v>-0.86</v>
      </c>
      <c r="H589" s="29" t="n">
        <v>-0.86</v>
      </c>
      <c r="I589" s="0" t="n">
        <f aca="false">H589*180+C589</f>
        <v>4725.414116</v>
      </c>
    </row>
    <row r="590" customFormat="false" ht="13.8" hidden="false" customHeight="false" outlineLevel="0" collapsed="false">
      <c r="A590" s="0" t="n">
        <f aca="false">A589+1</f>
        <v>560</v>
      </c>
      <c r="B590" s="0" t="n">
        <f aca="false">B589+1/12</f>
        <v>1998.58333333329</v>
      </c>
      <c r="C590" s="1" t="n">
        <v>4858.206671</v>
      </c>
      <c r="E590" s="0" t="n">
        <v>25.59</v>
      </c>
      <c r="F590" s="0" t="n">
        <v>26.83</v>
      </c>
      <c r="G590" s="29" t="n">
        <v>-1.25</v>
      </c>
      <c r="H590" s="29" t="n">
        <v>-1.25</v>
      </c>
      <c r="I590" s="0" t="n">
        <f aca="false">H590*180+C590</f>
        <v>4633.206671</v>
      </c>
    </row>
    <row r="591" customFormat="false" ht="13.8" hidden="false" customHeight="false" outlineLevel="0" collapsed="false">
      <c r="A591" s="0" t="n">
        <f aca="false">A590+1</f>
        <v>561</v>
      </c>
      <c r="B591" s="0" t="n">
        <f aca="false">B590+1/12</f>
        <v>1998.66666666662</v>
      </c>
      <c r="C591" s="1" t="n">
        <v>4967.697649</v>
      </c>
      <c r="E591" s="0" t="n">
        <v>25.47</v>
      </c>
      <c r="F591" s="0" t="n">
        <v>26.73</v>
      </c>
      <c r="G591" s="29" t="n">
        <v>-1.26</v>
      </c>
      <c r="H591" s="29" t="n">
        <v>-1.26</v>
      </c>
      <c r="I591" s="0" t="n">
        <f aca="false">H591*180+C591</f>
        <v>4740.897649</v>
      </c>
    </row>
    <row r="592" customFormat="false" ht="13.8" hidden="false" customHeight="false" outlineLevel="0" collapsed="false">
      <c r="A592" s="0" t="n">
        <f aca="false">A591+1</f>
        <v>562</v>
      </c>
      <c r="B592" s="0" t="n">
        <f aca="false">B591+1/12</f>
        <v>1998.74999999996</v>
      </c>
      <c r="C592" s="1" t="n">
        <v>4859.292602</v>
      </c>
      <c r="E592" s="0" t="n">
        <v>25.26</v>
      </c>
      <c r="F592" s="0" t="n">
        <v>26.67</v>
      </c>
      <c r="G592" s="29" t="n">
        <v>-1.41</v>
      </c>
      <c r="H592" s="29" t="n">
        <v>-1.41</v>
      </c>
      <c r="I592" s="0" t="n">
        <f aca="false">H592*180+C592</f>
        <v>4605.492602</v>
      </c>
    </row>
    <row r="593" customFormat="false" ht="13.8" hidden="false" customHeight="false" outlineLevel="0" collapsed="false">
      <c r="A593" s="0" t="n">
        <f aca="false">A592+1</f>
        <v>563</v>
      </c>
      <c r="B593" s="0" t="n">
        <f aca="false">B592+1/12</f>
        <v>1998.83333333329</v>
      </c>
      <c r="C593" s="1" t="n">
        <v>4694.101171</v>
      </c>
      <c r="E593" s="0" t="n">
        <v>25.25</v>
      </c>
      <c r="F593" s="0" t="n">
        <v>26.63</v>
      </c>
      <c r="G593" s="29" t="n">
        <v>-1.38</v>
      </c>
      <c r="H593" s="29" t="n">
        <v>-1.38</v>
      </c>
      <c r="I593" s="0" t="n">
        <f aca="false">H593*180+C593</f>
        <v>4445.701171</v>
      </c>
    </row>
    <row r="594" customFormat="false" ht="13.8" hidden="false" customHeight="false" outlineLevel="0" collapsed="false">
      <c r="A594" s="0" t="n">
        <f aca="false">A593+1</f>
        <v>564</v>
      </c>
      <c r="B594" s="0" t="n">
        <f aca="false">B593+1/12</f>
        <v>1998.91666666662</v>
      </c>
      <c r="C594" s="1" t="n">
        <v>4649.095608</v>
      </c>
      <c r="E594" s="0" t="n">
        <v>24.92</v>
      </c>
      <c r="F594" s="0" t="n">
        <v>26.56</v>
      </c>
      <c r="G594" s="29" t="n">
        <v>-1.64</v>
      </c>
      <c r="H594" s="29" t="n">
        <v>-1.64</v>
      </c>
      <c r="I594" s="0" t="n">
        <f aca="false">H594*180+C594</f>
        <v>4353.895608</v>
      </c>
    </row>
    <row r="595" customFormat="false" ht="13.8" hidden="false" customHeight="false" outlineLevel="0" collapsed="false">
      <c r="A595" s="0" t="n">
        <f aca="false">A594+1</f>
        <v>565</v>
      </c>
      <c r="B595" s="0" t="n">
        <f aca="false">B594+1/12</f>
        <v>1998.99999999996</v>
      </c>
      <c r="C595" s="1" t="n">
        <v>4369.33971</v>
      </c>
      <c r="E595" s="0" t="n">
        <v>24.87</v>
      </c>
      <c r="F595" s="0" t="n">
        <v>26.56</v>
      </c>
      <c r="G595" s="29" t="n">
        <v>-1.69</v>
      </c>
      <c r="H595" s="29" t="n">
        <v>-1.69</v>
      </c>
      <c r="I595" s="0" t="n">
        <f aca="false">H595*180+C595</f>
        <v>4065.13971</v>
      </c>
    </row>
    <row r="596" customFormat="false" ht="13.8" hidden="false" customHeight="false" outlineLevel="0" collapsed="false">
      <c r="A596" s="0" t="n">
        <f aca="false">A595+1</f>
        <v>566</v>
      </c>
      <c r="B596" s="0" t="n">
        <f aca="false">B595+1/12</f>
        <v>1999.08333333329</v>
      </c>
      <c r="C596" s="1" t="n">
        <v>4438.907365</v>
      </c>
      <c r="E596" s="0" t="n">
        <v>25.44</v>
      </c>
      <c r="F596" s="0" t="n">
        <v>26.75</v>
      </c>
      <c r="G596" s="29" t="n">
        <v>-1.31</v>
      </c>
      <c r="H596" s="29" t="n">
        <v>-1.31</v>
      </c>
      <c r="I596" s="0" t="n">
        <f aca="false">H596*180+C596</f>
        <v>4203.107365</v>
      </c>
    </row>
    <row r="597" customFormat="false" ht="13.8" hidden="false" customHeight="false" outlineLevel="0" collapsed="false">
      <c r="A597" s="0" t="n">
        <f aca="false">A596+1</f>
        <v>567</v>
      </c>
      <c r="B597" s="0" t="n">
        <f aca="false">B596+1/12</f>
        <v>1999.16666666662</v>
      </c>
      <c r="C597" s="1" t="n">
        <v>4498.844065</v>
      </c>
      <c r="E597" s="0" t="n">
        <v>26.34</v>
      </c>
      <c r="F597" s="0" t="n">
        <v>27.24</v>
      </c>
      <c r="G597" s="29" t="n">
        <v>-0.9</v>
      </c>
      <c r="H597" s="29" t="n">
        <v>-0.9</v>
      </c>
      <c r="I597" s="0" t="n">
        <f aca="false">H597*180+C597</f>
        <v>4336.844065</v>
      </c>
    </row>
    <row r="598" customFormat="false" ht="13.8" hidden="false" customHeight="false" outlineLevel="0" collapsed="false">
      <c r="A598" s="0" t="n">
        <f aca="false">A597+1</f>
        <v>568</v>
      </c>
      <c r="B598" s="0" t="n">
        <f aca="false">B597+1/12</f>
        <v>1999.24999999996</v>
      </c>
      <c r="C598" s="1" t="n">
        <v>4761.711324</v>
      </c>
      <c r="E598" s="0" t="n">
        <v>26.71</v>
      </c>
      <c r="F598" s="0" t="n">
        <v>27.72</v>
      </c>
      <c r="G598" s="29" t="n">
        <v>-1</v>
      </c>
      <c r="H598" s="29" t="n">
        <v>-1</v>
      </c>
      <c r="I598" s="0" t="n">
        <f aca="false">H598*180+C598</f>
        <v>4581.711324</v>
      </c>
    </row>
    <row r="599" customFormat="false" ht="13.8" hidden="false" customHeight="false" outlineLevel="0" collapsed="false">
      <c r="A599" s="0" t="n">
        <f aca="false">A598+1</f>
        <v>569</v>
      </c>
      <c r="B599" s="0" t="n">
        <f aca="false">B598+1/12</f>
        <v>1999.33333333329</v>
      </c>
      <c r="C599" s="1" t="n">
        <v>4595.161085</v>
      </c>
      <c r="E599" s="0" t="n">
        <v>26.79</v>
      </c>
      <c r="F599" s="0" t="n">
        <v>27.81</v>
      </c>
      <c r="G599" s="29" t="n">
        <v>-1.02</v>
      </c>
      <c r="H599" s="29" t="n">
        <v>-1.02</v>
      </c>
      <c r="I599" s="0" t="n">
        <f aca="false">H599*180+C599</f>
        <v>4411.561085</v>
      </c>
    </row>
    <row r="600" customFormat="false" ht="13.8" hidden="false" customHeight="false" outlineLevel="0" collapsed="false">
      <c r="A600" s="0" t="n">
        <f aca="false">A599+1</f>
        <v>570</v>
      </c>
      <c r="B600" s="0" t="n">
        <f aca="false">B599+1/12</f>
        <v>1999.41666666662</v>
      </c>
      <c r="C600" s="1" t="n">
        <v>4765.104783</v>
      </c>
      <c r="E600" s="0" t="n">
        <v>26.54</v>
      </c>
      <c r="F600" s="0" t="n">
        <v>27.59</v>
      </c>
      <c r="G600" s="29" t="n">
        <v>-1.05</v>
      </c>
      <c r="H600" s="29" t="n">
        <v>-1.05</v>
      </c>
      <c r="I600" s="0" t="n">
        <f aca="false">H600*180+C600</f>
        <v>4576.104783</v>
      </c>
    </row>
    <row r="601" customFormat="false" ht="13.8" hidden="false" customHeight="false" outlineLevel="0" collapsed="false">
      <c r="A601" s="0" t="n">
        <f aca="false">A600+1</f>
        <v>571</v>
      </c>
      <c r="B601" s="0" t="n">
        <f aca="false">B600+1/12</f>
        <v>1999.49999999996</v>
      </c>
      <c r="C601" s="1" t="n">
        <v>4459.885499</v>
      </c>
      <c r="E601" s="0" t="n">
        <v>26.13</v>
      </c>
      <c r="F601" s="0" t="n">
        <v>27.18</v>
      </c>
      <c r="G601" s="29" t="n">
        <v>-1.05</v>
      </c>
      <c r="H601" s="29" t="n">
        <v>-1.05</v>
      </c>
      <c r="I601" s="0" t="n">
        <f aca="false">H601*180+C601</f>
        <v>4270.885499</v>
      </c>
    </row>
    <row r="602" customFormat="false" ht="13.8" hidden="false" customHeight="false" outlineLevel="0" collapsed="false">
      <c r="A602" s="0" t="n">
        <f aca="false">A601+1</f>
        <v>572</v>
      </c>
      <c r="B602" s="0" t="n">
        <f aca="false">B601+1/12</f>
        <v>1999.58333333329</v>
      </c>
      <c r="C602" s="1" t="n">
        <v>4629.559301</v>
      </c>
      <c r="E602" s="0" t="n">
        <v>25.64</v>
      </c>
      <c r="F602" s="0" t="n">
        <v>26.83</v>
      </c>
      <c r="G602" s="29" t="n">
        <v>-1.19</v>
      </c>
      <c r="H602" s="29" t="n">
        <v>-1.19</v>
      </c>
      <c r="I602" s="0" t="n">
        <f aca="false">H602*180+C602</f>
        <v>4415.359301</v>
      </c>
    </row>
    <row r="603" customFormat="false" ht="13.8" hidden="false" customHeight="false" outlineLevel="0" collapsed="false">
      <c r="A603" s="0" t="n">
        <f aca="false">A602+1</f>
        <v>573</v>
      </c>
      <c r="B603" s="0" t="n">
        <f aca="false">B602+1/12</f>
        <v>1999.66666666662</v>
      </c>
      <c r="C603" s="1" t="n">
        <v>4565.223296</v>
      </c>
      <c r="E603" s="0" t="n">
        <v>25.63</v>
      </c>
      <c r="F603" s="0" t="n">
        <v>26.73</v>
      </c>
      <c r="G603" s="29" t="n">
        <v>-1.09</v>
      </c>
      <c r="H603" s="29" t="n">
        <v>-1.09</v>
      </c>
      <c r="I603" s="0" t="n">
        <f aca="false">H603*180+C603</f>
        <v>4369.023296</v>
      </c>
    </row>
    <row r="604" customFormat="false" ht="13.8" hidden="false" customHeight="false" outlineLevel="0" collapsed="false">
      <c r="A604" s="0" t="n">
        <f aca="false">A603+1</f>
        <v>574</v>
      </c>
      <c r="B604" s="0" t="n">
        <f aca="false">B603+1/12</f>
        <v>1999.74999999995</v>
      </c>
      <c r="C604" s="1" t="n">
        <v>4711.539065</v>
      </c>
      <c r="E604" s="0" t="n">
        <v>25.48</v>
      </c>
      <c r="F604" s="0" t="n">
        <v>26.67</v>
      </c>
      <c r="G604" s="29" t="n">
        <v>-1.19</v>
      </c>
      <c r="H604" s="29" t="n">
        <v>-1.19</v>
      </c>
      <c r="I604" s="0" t="n">
        <f aca="false">H604*180+C604</f>
        <v>4497.339065</v>
      </c>
    </row>
    <row r="605" customFormat="false" ht="13.8" hidden="false" customHeight="false" outlineLevel="0" collapsed="false">
      <c r="A605" s="0" t="n">
        <f aca="false">A604+1</f>
        <v>575</v>
      </c>
      <c r="B605" s="0" t="n">
        <f aca="false">B604+1/12</f>
        <v>1999.83333333329</v>
      </c>
      <c r="C605" s="1" t="n">
        <v>4354.405693</v>
      </c>
      <c r="E605" s="0" t="n">
        <v>25.13</v>
      </c>
      <c r="F605" s="0" t="n">
        <v>26.63</v>
      </c>
      <c r="G605" s="29" t="n">
        <v>-1.5</v>
      </c>
      <c r="H605" s="29" t="n">
        <v>-1.5</v>
      </c>
      <c r="I605" s="0" t="n">
        <f aca="false">H605*180+C605</f>
        <v>4084.405693</v>
      </c>
    </row>
    <row r="606" customFormat="false" ht="13.8" hidden="false" customHeight="false" outlineLevel="0" collapsed="false">
      <c r="A606" s="0" t="n">
        <f aca="false">A605+1</f>
        <v>576</v>
      </c>
      <c r="B606" s="0" t="n">
        <f aca="false">B605+1/12</f>
        <v>1999.91666666662</v>
      </c>
      <c r="C606" s="1" t="n">
        <v>4292.374052</v>
      </c>
      <c r="E606" s="0" t="n">
        <v>24.87</v>
      </c>
      <c r="F606" s="0" t="n">
        <v>26.56</v>
      </c>
      <c r="G606" s="29" t="n">
        <v>-1.7</v>
      </c>
      <c r="H606" s="29" t="n">
        <v>-1.7</v>
      </c>
      <c r="I606" s="0" t="n">
        <f aca="false">H606*180+C606</f>
        <v>3986.374052</v>
      </c>
    </row>
    <row r="607" customFormat="false" ht="13.8" hidden="false" customHeight="false" outlineLevel="0" collapsed="false">
      <c r="A607" s="0" t="n">
        <f aca="false">A606+1</f>
        <v>577</v>
      </c>
      <c r="B607" s="0" t="n">
        <f aca="false">B606+1/12</f>
        <v>1999.99999999995</v>
      </c>
      <c r="C607" s="1" t="n">
        <v>4394.970569</v>
      </c>
      <c r="E607" s="0" t="n">
        <v>24.79</v>
      </c>
      <c r="F607" s="0" t="n">
        <v>26.56</v>
      </c>
      <c r="G607" s="29" t="n">
        <v>-1.77</v>
      </c>
      <c r="H607" s="29" t="n">
        <v>-1.77</v>
      </c>
      <c r="I607" s="0" t="n">
        <f aca="false">H607*180+C607</f>
        <v>4076.370569</v>
      </c>
    </row>
    <row r="608" customFormat="false" ht="13.8" hidden="false" customHeight="false" outlineLevel="0" collapsed="false">
      <c r="A608" s="0" t="n">
        <f aca="false">A607+1</f>
        <v>578</v>
      </c>
      <c r="B608" s="0" t="n">
        <f aca="false">B607+1/12</f>
        <v>2000.08333333329</v>
      </c>
      <c r="C608" s="1" t="n">
        <v>4417.79017</v>
      </c>
      <c r="E608" s="0" t="n">
        <v>25.23</v>
      </c>
      <c r="F608" s="0" t="n">
        <v>26.75</v>
      </c>
      <c r="G608" s="29" t="n">
        <v>-1.53</v>
      </c>
      <c r="H608" s="29" t="n">
        <v>-1.53</v>
      </c>
      <c r="I608" s="0" t="n">
        <f aca="false">H608*180+C608</f>
        <v>4142.39017</v>
      </c>
    </row>
    <row r="609" customFormat="false" ht="13.8" hidden="false" customHeight="false" outlineLevel="0" collapsed="false">
      <c r="A609" s="0" t="n">
        <f aca="false">A608+1</f>
        <v>579</v>
      </c>
      <c r="B609" s="0" t="n">
        <f aca="false">B608+1/12</f>
        <v>2000.16666666662</v>
      </c>
      <c r="C609" s="1" t="n">
        <v>4555.055982</v>
      </c>
      <c r="E609" s="0" t="n">
        <v>26.31</v>
      </c>
      <c r="F609" s="0" t="n">
        <v>27.24</v>
      </c>
      <c r="G609" s="29" t="n">
        <v>-0.93</v>
      </c>
      <c r="H609" s="29" t="n">
        <v>-0.93</v>
      </c>
      <c r="I609" s="0" t="n">
        <f aca="false">H609*180+C609</f>
        <v>4387.655982</v>
      </c>
    </row>
    <row r="610" customFormat="false" ht="13.8" hidden="false" customHeight="false" outlineLevel="0" collapsed="false">
      <c r="A610" s="0" t="n">
        <f aca="false">A609+1</f>
        <v>580</v>
      </c>
      <c r="B610" s="0" t="n">
        <f aca="false">B609+1/12</f>
        <v>2000.24999999995</v>
      </c>
      <c r="C610" s="1" t="n">
        <v>4631.131273</v>
      </c>
      <c r="E610" s="0" t="n">
        <v>26.96</v>
      </c>
      <c r="F610" s="0" t="n">
        <v>27.72</v>
      </c>
      <c r="G610" s="29" t="n">
        <v>-0.75</v>
      </c>
      <c r="H610" s="29" t="n">
        <v>-0.75</v>
      </c>
      <c r="I610" s="0" t="n">
        <f aca="false">H610*180+C610</f>
        <v>4496.131273</v>
      </c>
    </row>
    <row r="611" customFormat="false" ht="13.8" hidden="false" customHeight="false" outlineLevel="0" collapsed="false">
      <c r="A611" s="0" t="n">
        <f aca="false">A610+1</f>
        <v>581</v>
      </c>
      <c r="B611" s="0" t="n">
        <f aca="false">B610+1/12</f>
        <v>2000.33333333329</v>
      </c>
      <c r="C611" s="1" t="n">
        <v>4738.046547</v>
      </c>
      <c r="E611" s="0" t="n">
        <v>27.08</v>
      </c>
      <c r="F611" s="0" t="n">
        <v>27.81</v>
      </c>
      <c r="G611" s="29" t="n">
        <v>-0.74</v>
      </c>
      <c r="H611" s="29" t="n">
        <v>-0.74</v>
      </c>
      <c r="I611" s="0" t="n">
        <f aca="false">H611*180+C611</f>
        <v>4604.846547</v>
      </c>
    </row>
    <row r="612" customFormat="false" ht="13.8" hidden="false" customHeight="false" outlineLevel="0" collapsed="false">
      <c r="A612" s="0" t="n">
        <f aca="false">A611+1</f>
        <v>582</v>
      </c>
      <c r="B612" s="0" t="n">
        <f aca="false">B611+1/12</f>
        <v>2000.41666666662</v>
      </c>
      <c r="C612" s="1" t="n">
        <v>4713.860245</v>
      </c>
      <c r="E612" s="0" t="n">
        <v>26.95</v>
      </c>
      <c r="F612" s="0" t="n">
        <v>27.59</v>
      </c>
      <c r="G612" s="29" t="n">
        <v>-0.64</v>
      </c>
      <c r="H612" s="29" t="n">
        <v>-0.64</v>
      </c>
      <c r="I612" s="0" t="n">
        <f aca="false">H612*180+C612</f>
        <v>4598.660245</v>
      </c>
    </row>
    <row r="613" customFormat="false" ht="13.8" hidden="false" customHeight="false" outlineLevel="0" collapsed="false">
      <c r="A613" s="0" t="n">
        <f aca="false">A612+1</f>
        <v>583</v>
      </c>
      <c r="B613" s="0" t="n">
        <f aca="false">B612+1/12</f>
        <v>2000.49999999995</v>
      </c>
      <c r="C613" s="1" t="n">
        <v>4658.496828</v>
      </c>
      <c r="E613" s="0" t="n">
        <v>26.63</v>
      </c>
      <c r="F613" s="0" t="n">
        <v>27.18</v>
      </c>
      <c r="G613" s="29" t="n">
        <v>-0.55</v>
      </c>
      <c r="H613" s="29" t="n">
        <v>-0.55</v>
      </c>
      <c r="I613" s="0" t="n">
        <f aca="false">H613*180+C613</f>
        <v>4559.496828</v>
      </c>
    </row>
    <row r="614" customFormat="false" ht="13.8" hidden="false" customHeight="false" outlineLevel="0" collapsed="false">
      <c r="A614" s="0" t="n">
        <f aca="false">A613+1</f>
        <v>584</v>
      </c>
      <c r="B614" s="0" t="n">
        <f aca="false">B613+1/12</f>
        <v>2000.58333333329</v>
      </c>
      <c r="C614" s="1" t="n">
        <v>4666.003334</v>
      </c>
      <c r="E614" s="0" t="n">
        <v>26.37</v>
      </c>
      <c r="F614" s="0" t="n">
        <v>26.83</v>
      </c>
      <c r="G614" s="29" t="n">
        <v>-0.47</v>
      </c>
      <c r="H614" s="29" t="n">
        <v>-0.47</v>
      </c>
      <c r="I614" s="0" t="n">
        <f aca="false">H614*180+C614</f>
        <v>4581.403334</v>
      </c>
    </row>
    <row r="615" customFormat="false" ht="13.8" hidden="false" customHeight="false" outlineLevel="0" collapsed="false">
      <c r="A615" s="0" t="n">
        <f aca="false">A614+1</f>
        <v>585</v>
      </c>
      <c r="B615" s="0" t="n">
        <f aca="false">B614+1/12</f>
        <v>2000.66666666662</v>
      </c>
      <c r="C615" s="1" t="n">
        <v>4814.834671</v>
      </c>
      <c r="E615" s="0" t="n">
        <v>26.2</v>
      </c>
      <c r="F615" s="0" t="n">
        <v>26.73</v>
      </c>
      <c r="G615" s="29" t="n">
        <v>-0.52</v>
      </c>
      <c r="H615" s="29" t="n">
        <v>-0.52</v>
      </c>
      <c r="I615" s="0" t="n">
        <f aca="false">H615*180+C615</f>
        <v>4721.234671</v>
      </c>
    </row>
    <row r="616" customFormat="false" ht="13.8" hidden="false" customHeight="false" outlineLevel="0" collapsed="false">
      <c r="A616" s="0" t="n">
        <f aca="false">A615+1</f>
        <v>586</v>
      </c>
      <c r="B616" s="0" t="n">
        <f aca="false">B615+1/12</f>
        <v>2000.74999999995</v>
      </c>
      <c r="C616" s="1" t="n">
        <v>4772.64911</v>
      </c>
      <c r="E616" s="0" t="n">
        <v>26.02</v>
      </c>
      <c r="F616" s="0" t="n">
        <v>26.67</v>
      </c>
      <c r="G616" s="29" t="n">
        <v>-0.65</v>
      </c>
      <c r="H616" s="29" t="n">
        <v>-0.65</v>
      </c>
      <c r="I616" s="0" t="n">
        <f aca="false">H616*180+C616</f>
        <v>4655.64911</v>
      </c>
    </row>
    <row r="617" customFormat="false" ht="13.8" hidden="false" customHeight="false" outlineLevel="0" collapsed="false">
      <c r="A617" s="0" t="n">
        <f aca="false">A616+1</f>
        <v>587</v>
      </c>
      <c r="B617" s="0" t="n">
        <f aca="false">B616+1/12</f>
        <v>2000.83333333329</v>
      </c>
      <c r="C617" s="1" t="n">
        <v>4905.717667</v>
      </c>
      <c r="E617" s="0" t="n">
        <v>25.92</v>
      </c>
      <c r="F617" s="0" t="n">
        <v>26.63</v>
      </c>
      <c r="G617" s="29" t="n">
        <v>-0.71</v>
      </c>
      <c r="H617" s="29" t="n">
        <v>-0.71</v>
      </c>
      <c r="I617" s="0" t="n">
        <f aca="false">H617*180+C617</f>
        <v>4777.917667</v>
      </c>
    </row>
    <row r="618" customFormat="false" ht="13.8" hidden="false" customHeight="false" outlineLevel="0" collapsed="false">
      <c r="A618" s="0" t="n">
        <f aca="false">A617+1</f>
        <v>588</v>
      </c>
      <c r="B618" s="0" t="n">
        <f aca="false">B617+1/12</f>
        <v>2000.91666666662</v>
      </c>
      <c r="C618" s="1" t="n">
        <v>4312.749582</v>
      </c>
      <c r="E618" s="0" t="n">
        <v>25.69</v>
      </c>
      <c r="F618" s="0" t="n">
        <v>26.56</v>
      </c>
      <c r="G618" s="29" t="n">
        <v>-0.88</v>
      </c>
      <c r="H618" s="29" t="n">
        <v>-0.88</v>
      </c>
      <c r="I618" s="0" t="n">
        <f aca="false">H618*180+C618</f>
        <v>4154.349582</v>
      </c>
    </row>
    <row r="619" customFormat="false" ht="13.8" hidden="false" customHeight="false" outlineLevel="0" collapsed="false">
      <c r="A619" s="0" t="n">
        <f aca="false">A618+1</f>
        <v>589</v>
      </c>
      <c r="B619" s="0" t="n">
        <f aca="false">B618+1/12</f>
        <v>2000.99999999995</v>
      </c>
      <c r="C619" s="1" t="n">
        <v>4451.955706</v>
      </c>
      <c r="E619" s="0" t="n">
        <v>25.82</v>
      </c>
      <c r="F619" s="0" t="n">
        <v>26.45</v>
      </c>
      <c r="G619" s="29" t="n">
        <v>-0.63</v>
      </c>
      <c r="H619" s="29" t="n">
        <v>-0.63</v>
      </c>
      <c r="I619" s="0" t="n">
        <f aca="false">H619*180+C619</f>
        <v>4338.555706</v>
      </c>
    </row>
    <row r="620" customFormat="false" ht="13.8" hidden="false" customHeight="false" outlineLevel="0" collapsed="false">
      <c r="A620" s="0" t="n">
        <f aca="false">A619+1</f>
        <v>590</v>
      </c>
      <c r="B620" s="0" t="n">
        <f aca="false">B619+1/12</f>
        <v>2001.08333333329</v>
      </c>
      <c r="C620" s="1" t="n">
        <v>4409.834203</v>
      </c>
      <c r="E620" s="0" t="n">
        <v>26.14</v>
      </c>
      <c r="F620" s="0" t="n">
        <v>26.66</v>
      </c>
      <c r="G620" s="29" t="n">
        <v>-0.53</v>
      </c>
      <c r="H620" s="29" t="n">
        <v>-0.53</v>
      </c>
      <c r="I620" s="0" t="n">
        <f aca="false">H620*180+C620</f>
        <v>4314.434203</v>
      </c>
    </row>
    <row r="621" customFormat="false" ht="13.8" hidden="false" customHeight="false" outlineLevel="0" collapsed="false">
      <c r="A621" s="0" t="n">
        <f aca="false">A620+1</f>
        <v>591</v>
      </c>
      <c r="B621" s="0" t="n">
        <f aca="false">B620+1/12</f>
        <v>2001.16666666662</v>
      </c>
      <c r="C621" s="1" t="n">
        <v>4481.571267</v>
      </c>
      <c r="E621" s="0" t="n">
        <v>26.82</v>
      </c>
      <c r="F621" s="0" t="n">
        <v>27.21</v>
      </c>
      <c r="G621" s="23" t="n">
        <v>-0.39</v>
      </c>
    </row>
    <row r="622" customFormat="false" ht="13.8" hidden="false" customHeight="false" outlineLevel="0" collapsed="false">
      <c r="A622" s="0" t="n">
        <f aca="false">A621+1</f>
        <v>592</v>
      </c>
      <c r="B622" s="0" t="n">
        <f aca="false">B621+1/12</f>
        <v>2001.24999999995</v>
      </c>
      <c r="C622" s="1" t="n">
        <v>4787.092747</v>
      </c>
      <c r="E622" s="0" t="n">
        <v>27.34</v>
      </c>
      <c r="F622" s="0" t="n">
        <v>27.73</v>
      </c>
      <c r="G622" s="23" t="n">
        <v>-0.39</v>
      </c>
    </row>
    <row r="623" customFormat="false" ht="13.8" hidden="false" customHeight="false" outlineLevel="0" collapsed="false">
      <c r="A623" s="0" t="n">
        <f aca="false">A622+1</f>
        <v>593</v>
      </c>
      <c r="B623" s="0" t="n">
        <f aca="false">B622+1/12</f>
        <v>2001.33333333329</v>
      </c>
      <c r="C623" s="1" t="n">
        <v>4751.951544</v>
      </c>
      <c r="E623" s="0" t="n">
        <v>27.6</v>
      </c>
      <c r="F623" s="0" t="n">
        <v>27.85</v>
      </c>
      <c r="G623" s="23" t="n">
        <v>-0.24</v>
      </c>
    </row>
    <row r="624" customFormat="false" ht="13.8" hidden="false" customHeight="false" outlineLevel="0" collapsed="false">
      <c r="A624" s="0" t="n">
        <f aca="false">A623+1</f>
        <v>594</v>
      </c>
      <c r="B624" s="0" t="n">
        <f aca="false">B623+1/12</f>
        <v>2001.41666666662</v>
      </c>
      <c r="C624" s="1" t="n">
        <v>4654.914106</v>
      </c>
      <c r="E624" s="0" t="n">
        <v>27.54</v>
      </c>
      <c r="F624" s="0" t="n">
        <v>27.65</v>
      </c>
      <c r="G624" s="23" t="n">
        <v>-0.11</v>
      </c>
    </row>
    <row r="625" customFormat="false" ht="13.8" hidden="false" customHeight="false" outlineLevel="0" collapsed="false">
      <c r="A625" s="0" t="n">
        <f aca="false">A624+1</f>
        <v>595</v>
      </c>
      <c r="B625" s="0" t="n">
        <f aca="false">B624+1/12</f>
        <v>2001.49999999995</v>
      </c>
      <c r="C625" s="1" t="n">
        <v>4724.76317</v>
      </c>
      <c r="E625" s="0" t="n">
        <v>27.25</v>
      </c>
      <c r="F625" s="0" t="n">
        <v>27.26</v>
      </c>
      <c r="G625" s="23" t="n">
        <v>-0.01</v>
      </c>
    </row>
    <row r="626" customFormat="false" ht="13.8" hidden="false" customHeight="false" outlineLevel="0" collapsed="false">
      <c r="A626" s="0" t="n">
        <f aca="false">A625+1</f>
        <v>596</v>
      </c>
      <c r="B626" s="0" t="n">
        <f aca="false">B625+1/12</f>
        <v>2001.58333333329</v>
      </c>
      <c r="C626" s="1" t="n">
        <v>4822.507416</v>
      </c>
      <c r="E626" s="0" t="n">
        <v>26.8</v>
      </c>
      <c r="F626" s="0" t="n">
        <v>26.91</v>
      </c>
      <c r="G626" s="23" t="n">
        <v>-0.1</v>
      </c>
    </row>
    <row r="627" customFormat="false" ht="13.8" hidden="false" customHeight="false" outlineLevel="0" collapsed="false">
      <c r="A627" s="0" t="n">
        <f aca="false">A626+1</f>
        <v>597</v>
      </c>
      <c r="B627" s="0" t="n">
        <f aca="false">B626+1/12</f>
        <v>2001.66666666662</v>
      </c>
      <c r="C627" s="1" t="n">
        <v>4776.445689</v>
      </c>
      <c r="E627" s="0" t="n">
        <v>26.52</v>
      </c>
      <c r="F627" s="0" t="n">
        <v>26.8</v>
      </c>
      <c r="G627" s="23" t="n">
        <v>-0.28</v>
      </c>
    </row>
    <row r="628" customFormat="false" ht="13.8" hidden="false" customHeight="false" outlineLevel="0" collapsed="false">
      <c r="A628" s="0" t="n">
        <f aca="false">A627+1</f>
        <v>598</v>
      </c>
      <c r="B628" s="0" t="n">
        <f aca="false">B627+1/12</f>
        <v>2001.74999999995</v>
      </c>
      <c r="C628" s="1" t="n">
        <v>4776.931764</v>
      </c>
      <c r="E628" s="0" t="n">
        <v>26.57</v>
      </c>
      <c r="F628" s="0" t="n">
        <v>26.75</v>
      </c>
      <c r="G628" s="23" t="n">
        <v>-0.18</v>
      </c>
    </row>
    <row r="629" customFormat="false" ht="13.8" hidden="false" customHeight="false" outlineLevel="0" collapsed="false">
      <c r="A629" s="0" t="n">
        <f aca="false">A628+1</f>
        <v>599</v>
      </c>
      <c r="B629" s="0" t="n">
        <f aca="false">B628+1/12</f>
        <v>2001.83333333329</v>
      </c>
      <c r="C629" s="1" t="n">
        <v>4474.734305</v>
      </c>
      <c r="E629" s="0" t="n">
        <v>26.34</v>
      </c>
      <c r="F629" s="0" t="n">
        <v>26.75</v>
      </c>
      <c r="G629" s="23" t="n">
        <v>-0.41</v>
      </c>
    </row>
    <row r="630" customFormat="false" ht="13.8" hidden="false" customHeight="false" outlineLevel="0" collapsed="false">
      <c r="A630" s="0" t="n">
        <f aca="false">A629+1</f>
        <v>600</v>
      </c>
      <c r="B630" s="0" t="n">
        <f aca="false">B629+1/12</f>
        <v>2001.91666666662</v>
      </c>
      <c r="C630" s="1" t="n">
        <v>4509.947211</v>
      </c>
      <c r="E630" s="0" t="n">
        <v>26.2</v>
      </c>
      <c r="F630" s="0" t="n">
        <v>26.65</v>
      </c>
      <c r="G630" s="23" t="n">
        <v>-0.46</v>
      </c>
    </row>
    <row r="631" customFormat="false" ht="13.8" hidden="false" customHeight="false" outlineLevel="0" collapsed="false">
      <c r="A631" s="0" t="n">
        <f aca="false">A630+1</f>
        <v>601</v>
      </c>
      <c r="B631" s="0" t="n">
        <f aca="false">B630+1/12</f>
        <v>2001.99999999995</v>
      </c>
      <c r="C631" s="1" t="n">
        <v>4501.401622</v>
      </c>
      <c r="E631" s="0" t="n">
        <v>26.4</v>
      </c>
      <c r="F631" s="0" t="n">
        <v>26.45</v>
      </c>
      <c r="G631" s="23" t="n">
        <v>-0.05</v>
      </c>
    </row>
    <row r="632" customFormat="false" ht="13.8" hidden="false" customHeight="false" outlineLevel="0" collapsed="false">
      <c r="A632" s="0" t="n">
        <f aca="false">A631+1</f>
        <v>602</v>
      </c>
      <c r="B632" s="0" t="n">
        <f aca="false">B631+1/12</f>
        <v>2002.08333333329</v>
      </c>
      <c r="C632" s="1" t="n">
        <v>4372.439318</v>
      </c>
      <c r="E632" s="0" t="n">
        <v>26.72</v>
      </c>
      <c r="F632" s="0" t="n">
        <v>26.66</v>
      </c>
      <c r="G632" s="23" t="n">
        <v>0.06</v>
      </c>
    </row>
    <row r="633" customFormat="false" ht="13.8" hidden="false" customHeight="false" outlineLevel="0" collapsed="false">
      <c r="A633" s="0" t="n">
        <f aca="false">A632+1</f>
        <v>603</v>
      </c>
      <c r="B633" s="0" t="n">
        <f aca="false">B632+1/12</f>
        <v>2002.16666666662</v>
      </c>
      <c r="C633" s="1" t="n">
        <v>4851.684593</v>
      </c>
      <c r="E633" s="0" t="n">
        <v>27.3</v>
      </c>
      <c r="F633" s="0" t="n">
        <v>27.21</v>
      </c>
      <c r="G633" s="23" t="n">
        <v>0.09</v>
      </c>
    </row>
    <row r="634" customFormat="false" ht="13.8" hidden="false" customHeight="false" outlineLevel="0" collapsed="false">
      <c r="A634" s="0" t="n">
        <f aca="false">A633+1</f>
        <v>604</v>
      </c>
      <c r="B634" s="0" t="n">
        <f aca="false">B633+1/12</f>
        <v>2002.24999999995</v>
      </c>
      <c r="C634" s="1" t="n">
        <v>4852.846299</v>
      </c>
      <c r="E634" s="0" t="n">
        <v>27.85</v>
      </c>
      <c r="F634" s="0" t="n">
        <v>27.73</v>
      </c>
      <c r="G634" s="23" t="n">
        <v>0.12</v>
      </c>
    </row>
    <row r="635" customFormat="false" ht="13.8" hidden="false" customHeight="false" outlineLevel="0" collapsed="false">
      <c r="A635" s="0" t="n">
        <f aca="false">A634+1</f>
        <v>605</v>
      </c>
      <c r="B635" s="0" t="n">
        <f aca="false">B634+1/12</f>
        <v>2002.33333333329</v>
      </c>
      <c r="C635" s="1" t="n">
        <v>4913.589949</v>
      </c>
      <c r="E635" s="0" t="n">
        <v>28.24</v>
      </c>
      <c r="F635" s="0" t="n">
        <v>27.85</v>
      </c>
      <c r="G635" s="23" t="n">
        <v>0.4</v>
      </c>
    </row>
    <row r="636" customFormat="false" ht="13.8" hidden="false" customHeight="false" outlineLevel="0" collapsed="false">
      <c r="A636" s="0" t="n">
        <f aca="false">A635+1</f>
        <v>606</v>
      </c>
      <c r="B636" s="0" t="n">
        <f aca="false">B635+1/12</f>
        <v>2002.41666666662</v>
      </c>
      <c r="C636" s="1" t="n">
        <v>4768.954077</v>
      </c>
      <c r="E636" s="0" t="n">
        <v>28.44</v>
      </c>
      <c r="F636" s="0" t="n">
        <v>27.65</v>
      </c>
      <c r="G636" s="28" t="n">
        <v>0.79</v>
      </c>
      <c r="H636" s="28" t="n">
        <v>0.79</v>
      </c>
      <c r="I636" s="0" t="n">
        <f aca="false">H636*180+C636</f>
        <v>4911.154077</v>
      </c>
    </row>
    <row r="637" customFormat="false" ht="13.8" hidden="false" customHeight="false" outlineLevel="0" collapsed="false">
      <c r="A637" s="0" t="n">
        <f aca="false">A636+1</f>
        <v>607</v>
      </c>
      <c r="B637" s="0" t="n">
        <f aca="false">B636+1/12</f>
        <v>2002.49999999995</v>
      </c>
      <c r="C637" s="1" t="n">
        <v>4722.352321</v>
      </c>
      <c r="E637" s="0" t="n">
        <v>28.03</v>
      </c>
      <c r="F637" s="0" t="n">
        <v>27.26</v>
      </c>
      <c r="G637" s="28" t="n">
        <v>0.77</v>
      </c>
      <c r="H637" s="28" t="n">
        <v>0.77</v>
      </c>
      <c r="I637" s="0" t="n">
        <f aca="false">H637*180+C637</f>
        <v>4860.952321</v>
      </c>
    </row>
    <row r="638" customFormat="false" ht="13.8" hidden="false" customHeight="false" outlineLevel="0" collapsed="false">
      <c r="A638" s="0" t="n">
        <f aca="false">A637+1</f>
        <v>608</v>
      </c>
      <c r="B638" s="0" t="n">
        <f aca="false">B637+1/12</f>
        <v>2002.58333333329</v>
      </c>
      <c r="C638" s="1" t="n">
        <v>4685.117116</v>
      </c>
      <c r="E638" s="0" t="n">
        <v>27.72</v>
      </c>
      <c r="F638" s="0" t="n">
        <v>26.91</v>
      </c>
      <c r="G638" s="28" t="n">
        <v>0.81</v>
      </c>
      <c r="H638" s="28" t="n">
        <v>0.81</v>
      </c>
      <c r="I638" s="0" t="n">
        <f aca="false">H638*180+C638</f>
        <v>4830.917116</v>
      </c>
    </row>
    <row r="639" customFormat="false" ht="13.8" hidden="false" customHeight="false" outlineLevel="0" collapsed="false">
      <c r="A639" s="0" t="n">
        <f aca="false">A638+1</f>
        <v>609</v>
      </c>
      <c r="B639" s="0" t="n">
        <f aca="false">B638+1/12</f>
        <v>2002.66666666662</v>
      </c>
      <c r="C639" s="1" t="n">
        <v>4911.492582</v>
      </c>
      <c r="E639" s="0" t="n">
        <v>27.81</v>
      </c>
      <c r="F639" s="0" t="n">
        <v>26.8</v>
      </c>
      <c r="G639" s="28" t="n">
        <v>1.01</v>
      </c>
      <c r="H639" s="28" t="n">
        <v>1.01</v>
      </c>
      <c r="I639" s="0" t="n">
        <f aca="false">H639*180+C639</f>
        <v>5093.292582</v>
      </c>
    </row>
    <row r="640" customFormat="false" ht="13.8" hidden="false" customHeight="false" outlineLevel="0" collapsed="false">
      <c r="A640" s="0" t="n">
        <f aca="false">A639+1</f>
        <v>610</v>
      </c>
      <c r="B640" s="0" t="n">
        <f aca="false">B639+1/12</f>
        <v>2002.74999999995</v>
      </c>
      <c r="C640" s="1" t="n">
        <v>4790.807254</v>
      </c>
      <c r="E640" s="0" t="n">
        <v>27.96</v>
      </c>
      <c r="F640" s="0" t="n">
        <v>26.75</v>
      </c>
      <c r="G640" s="28" t="n">
        <v>1.2</v>
      </c>
      <c r="H640" s="28" t="n">
        <v>1.2</v>
      </c>
      <c r="I640" s="0" t="n">
        <f aca="false">H640*180+C640</f>
        <v>5006.807254</v>
      </c>
    </row>
    <row r="641" customFormat="false" ht="13.8" hidden="false" customHeight="false" outlineLevel="0" collapsed="false">
      <c r="A641" s="0" t="n">
        <f aca="false">A640+1</f>
        <v>611</v>
      </c>
      <c r="B641" s="0" t="n">
        <f aca="false">B640+1/12</f>
        <v>2002.83333333329</v>
      </c>
      <c r="C641" s="1" t="n">
        <v>4353.71814</v>
      </c>
      <c r="E641" s="0" t="n">
        <v>28.16</v>
      </c>
      <c r="F641" s="0" t="n">
        <v>26.75</v>
      </c>
      <c r="G641" s="28" t="n">
        <v>1.41</v>
      </c>
      <c r="H641" s="28" t="n">
        <v>1.41</v>
      </c>
      <c r="I641" s="0" t="n">
        <f aca="false">H641*180+C641</f>
        <v>4607.51814</v>
      </c>
    </row>
    <row r="642" customFormat="false" ht="13.8" hidden="false" customHeight="false" outlineLevel="0" collapsed="false">
      <c r="A642" s="0" t="n">
        <f aca="false">A641+1</f>
        <v>612</v>
      </c>
      <c r="B642" s="0" t="n">
        <f aca="false">B641+1/12</f>
        <v>2002.91666666662</v>
      </c>
      <c r="C642" s="1" t="n">
        <v>4480.229137</v>
      </c>
      <c r="E642" s="0" t="n">
        <v>27.97</v>
      </c>
      <c r="F642" s="0" t="n">
        <v>26.65</v>
      </c>
      <c r="G642" s="28" t="n">
        <v>1.31</v>
      </c>
      <c r="H642" s="28" t="n">
        <v>1.31</v>
      </c>
      <c r="I642" s="0" t="n">
        <f aca="false">H642*180+C642</f>
        <v>4716.029137</v>
      </c>
    </row>
    <row r="643" customFormat="false" ht="13.8" hidden="false" customHeight="false" outlineLevel="0" collapsed="false">
      <c r="A643" s="0" t="n">
        <f aca="false">A642+1</f>
        <v>613</v>
      </c>
      <c r="B643" s="0" t="n">
        <f aca="false">B642+1/12</f>
        <v>2002.99999999995</v>
      </c>
      <c r="C643" s="1" t="n">
        <v>4274.163858</v>
      </c>
      <c r="E643" s="0" t="n">
        <v>27.16</v>
      </c>
      <c r="F643" s="0" t="n">
        <v>26.45</v>
      </c>
      <c r="G643" s="28" t="n">
        <v>0.7</v>
      </c>
      <c r="H643" s="28" t="n">
        <v>0.7</v>
      </c>
      <c r="I643" s="0" t="n">
        <f aca="false">H643*180+C643</f>
        <v>4400.163858</v>
      </c>
    </row>
    <row r="644" customFormat="false" ht="13.8" hidden="false" customHeight="false" outlineLevel="0" collapsed="false">
      <c r="A644" s="0" t="n">
        <f aca="false">A643+1</f>
        <v>614</v>
      </c>
      <c r="B644" s="0" t="n">
        <f aca="false">B643+1/12</f>
        <v>2003.08333333329</v>
      </c>
      <c r="C644" s="1" t="n">
        <v>4639.964074</v>
      </c>
      <c r="E644" s="0" t="n">
        <v>27.4</v>
      </c>
      <c r="F644" s="0" t="n">
        <v>26.66</v>
      </c>
      <c r="G644" s="28" t="n">
        <v>0.74</v>
      </c>
      <c r="H644" s="28" t="n">
        <v>0.74</v>
      </c>
      <c r="I644" s="0" t="n">
        <f aca="false">H644*180+C644</f>
        <v>4773.164074</v>
      </c>
    </row>
    <row r="645" customFormat="false" ht="13.8" hidden="false" customHeight="false" outlineLevel="0" collapsed="false">
      <c r="A645" s="0" t="n">
        <f aca="false">A644+1</f>
        <v>615</v>
      </c>
      <c r="B645" s="0" t="n">
        <f aca="false">B644+1/12</f>
        <v>2003.16666666662</v>
      </c>
      <c r="C645" s="1" t="n">
        <v>4819.647235</v>
      </c>
      <c r="E645" s="0" t="n">
        <v>27.66</v>
      </c>
      <c r="F645" s="0" t="n">
        <v>27.21</v>
      </c>
      <c r="G645" s="28" t="n">
        <v>0.45</v>
      </c>
      <c r="H645" s="28" t="n">
        <v>0.45</v>
      </c>
      <c r="I645" s="0" t="n">
        <f aca="false">H645*180+C645</f>
        <v>4900.647235</v>
      </c>
    </row>
    <row r="646" customFormat="false" ht="13.8" hidden="false" customHeight="false" outlineLevel="0" collapsed="false">
      <c r="A646" s="0" t="n">
        <f aca="false">A645+1</f>
        <v>616</v>
      </c>
      <c r="B646" s="0" t="n">
        <f aca="false">B645+1/12</f>
        <v>2003.24999999995</v>
      </c>
      <c r="C646" s="1" t="n">
        <v>4921.999063</v>
      </c>
      <c r="E646" s="0" t="n">
        <v>27.69</v>
      </c>
      <c r="F646" s="0" t="n">
        <v>27.73</v>
      </c>
      <c r="G646" s="23" t="n">
        <v>-0.05</v>
      </c>
    </row>
    <row r="647" customFormat="false" ht="13.8" hidden="false" customHeight="false" outlineLevel="0" collapsed="false">
      <c r="A647" s="0" t="n">
        <f aca="false">A646+1</f>
        <v>617</v>
      </c>
      <c r="B647" s="0" t="n">
        <f aca="false">B646+1/12</f>
        <v>2003.33333333328</v>
      </c>
      <c r="C647" s="1" t="n">
        <v>5051.757432</v>
      </c>
      <c r="E647" s="0" t="n">
        <v>27.32</v>
      </c>
      <c r="F647" s="0" t="n">
        <v>27.85</v>
      </c>
      <c r="G647" s="23" t="n">
        <v>-0.52</v>
      </c>
    </row>
    <row r="648" customFormat="false" ht="13.8" hidden="false" customHeight="false" outlineLevel="0" collapsed="false">
      <c r="A648" s="0" t="n">
        <f aca="false">A647+1</f>
        <v>618</v>
      </c>
      <c r="B648" s="0" t="n">
        <f aca="false">B647+1/12</f>
        <v>2003.41666666662</v>
      </c>
      <c r="C648" s="1" t="n">
        <v>4994.054312</v>
      </c>
      <c r="E648" s="0" t="n">
        <v>27.44</v>
      </c>
      <c r="F648" s="0" t="n">
        <v>27.65</v>
      </c>
      <c r="G648" s="23" t="n">
        <v>-0.21</v>
      </c>
    </row>
    <row r="649" customFormat="false" ht="13.8" hidden="false" customHeight="false" outlineLevel="0" collapsed="false">
      <c r="A649" s="0" t="n">
        <f aca="false">A648+1</f>
        <v>619</v>
      </c>
      <c r="B649" s="0" t="n">
        <f aca="false">B648+1/12</f>
        <v>2003.49999999995</v>
      </c>
      <c r="C649" s="1" t="n">
        <v>4732.462789</v>
      </c>
      <c r="E649" s="0" t="n">
        <v>27.5</v>
      </c>
      <c r="F649" s="0" t="n">
        <v>27.26</v>
      </c>
      <c r="G649" s="23" t="n">
        <v>0.24</v>
      </c>
    </row>
    <row r="650" customFormat="false" ht="13.8" hidden="false" customHeight="false" outlineLevel="0" collapsed="false">
      <c r="A650" s="0" t="n">
        <f aca="false">A649+1</f>
        <v>620</v>
      </c>
      <c r="B650" s="0" t="n">
        <f aca="false">B649+1/12</f>
        <v>2003.58333333328</v>
      </c>
      <c r="C650" s="1" t="n">
        <v>4847.562781</v>
      </c>
      <c r="E650" s="0" t="n">
        <v>27.11</v>
      </c>
      <c r="F650" s="0" t="n">
        <v>26.91</v>
      </c>
      <c r="G650" s="23" t="n">
        <v>0.2</v>
      </c>
    </row>
    <row r="651" customFormat="false" ht="13.8" hidden="false" customHeight="false" outlineLevel="0" collapsed="false">
      <c r="A651" s="0" t="n">
        <f aca="false">A650+1</f>
        <v>621</v>
      </c>
      <c r="B651" s="0" t="n">
        <f aca="false">B650+1/12</f>
        <v>2003.66666666662</v>
      </c>
      <c r="C651" s="1" t="n">
        <v>4922.894964</v>
      </c>
      <c r="E651" s="0" t="n">
        <v>26.98</v>
      </c>
      <c r="F651" s="0" t="n">
        <v>26.8</v>
      </c>
      <c r="G651" s="23" t="n">
        <v>0.19</v>
      </c>
    </row>
    <row r="652" customFormat="false" ht="13.8" hidden="false" customHeight="false" outlineLevel="0" collapsed="false">
      <c r="A652" s="0" t="n">
        <f aca="false">A651+1</f>
        <v>622</v>
      </c>
      <c r="B652" s="0" t="n">
        <f aca="false">B651+1/12</f>
        <v>2003.74999999995</v>
      </c>
      <c r="C652" s="1" t="n">
        <v>4860.136073</v>
      </c>
      <c r="E652" s="0" t="n">
        <v>27.14</v>
      </c>
      <c r="F652" s="0" t="n">
        <v>26.75</v>
      </c>
      <c r="G652" s="23" t="n">
        <v>0.38</v>
      </c>
    </row>
    <row r="653" customFormat="false" ht="13.8" hidden="false" customHeight="false" outlineLevel="0" collapsed="false">
      <c r="A653" s="0" t="n">
        <f aca="false">A652+1</f>
        <v>623</v>
      </c>
      <c r="B653" s="0" t="n">
        <f aca="false">B652+1/12</f>
        <v>2003.83333333328</v>
      </c>
      <c r="C653" s="1" t="n">
        <v>4856.215857</v>
      </c>
      <c r="E653" s="0" t="n">
        <v>27.04</v>
      </c>
      <c r="F653" s="0" t="n">
        <v>26.75</v>
      </c>
      <c r="G653" s="23" t="n">
        <v>0.29</v>
      </c>
    </row>
    <row r="654" customFormat="false" ht="13.8" hidden="false" customHeight="false" outlineLevel="0" collapsed="false">
      <c r="A654" s="0" t="n">
        <f aca="false">A653+1</f>
        <v>624</v>
      </c>
      <c r="B654" s="0" t="n">
        <f aca="false">B653+1/12</f>
        <v>2003.91666666662</v>
      </c>
      <c r="C654" s="1" t="n">
        <v>4335.266494</v>
      </c>
      <c r="E654" s="0" t="n">
        <v>27.04</v>
      </c>
      <c r="F654" s="0" t="n">
        <v>26.65</v>
      </c>
      <c r="G654" s="23" t="n">
        <v>0.38</v>
      </c>
    </row>
    <row r="655" customFormat="false" ht="13.8" hidden="false" customHeight="false" outlineLevel="0" collapsed="false">
      <c r="A655" s="0" t="n">
        <f aca="false">A654+1</f>
        <v>625</v>
      </c>
      <c r="B655" s="0" t="n">
        <f aca="false">B654+1/12</f>
        <v>2003.99999999995</v>
      </c>
      <c r="C655" s="1" t="n">
        <v>4531.923077</v>
      </c>
      <c r="E655" s="0" t="n">
        <v>26.83</v>
      </c>
      <c r="F655" s="0" t="n">
        <v>26.45</v>
      </c>
      <c r="G655" s="23" t="n">
        <v>0.38</v>
      </c>
    </row>
    <row r="656" customFormat="false" ht="13.8" hidden="false" customHeight="false" outlineLevel="0" collapsed="false">
      <c r="A656" s="0" t="n">
        <f aca="false">A655+1</f>
        <v>626</v>
      </c>
      <c r="B656" s="0" t="n">
        <f aca="false">B655+1/12</f>
        <v>2004.08333333328</v>
      </c>
      <c r="C656" s="1" t="n">
        <v>4539.793103</v>
      </c>
      <c r="E656" s="0" t="n">
        <v>27</v>
      </c>
      <c r="F656" s="0" t="n">
        <v>26.66</v>
      </c>
      <c r="G656" s="23" t="n">
        <v>0.34</v>
      </c>
    </row>
    <row r="657" customFormat="false" ht="13.8" hidden="false" customHeight="false" outlineLevel="0" collapsed="false">
      <c r="A657" s="0" t="n">
        <f aca="false">A656+1</f>
        <v>627</v>
      </c>
      <c r="B657" s="0" t="n">
        <f aca="false">B656+1/12</f>
        <v>2004.16666666662</v>
      </c>
      <c r="C657" s="1" t="n">
        <v>4740.37931</v>
      </c>
      <c r="E657" s="0" t="n">
        <v>27.41</v>
      </c>
      <c r="F657" s="0" t="n">
        <v>27.21</v>
      </c>
      <c r="G657" s="23" t="n">
        <v>0.21</v>
      </c>
    </row>
    <row r="658" customFormat="false" ht="13.8" hidden="false" customHeight="false" outlineLevel="0" collapsed="false">
      <c r="A658" s="0" t="n">
        <f aca="false">A657+1</f>
        <v>628</v>
      </c>
      <c r="B658" s="0" t="n">
        <f aca="false">B657+1/12</f>
        <v>2004.24999999995</v>
      </c>
      <c r="C658" s="1" t="n">
        <v>4688.148148</v>
      </c>
      <c r="E658" s="0" t="n">
        <v>27.89</v>
      </c>
      <c r="F658" s="0" t="n">
        <v>27.73</v>
      </c>
      <c r="G658" s="23" t="n">
        <v>0.16</v>
      </c>
    </row>
    <row r="659" customFormat="false" ht="13.8" hidden="false" customHeight="false" outlineLevel="0" collapsed="false">
      <c r="A659" s="0" t="n">
        <f aca="false">A658+1</f>
        <v>629</v>
      </c>
      <c r="B659" s="0" t="n">
        <f aca="false">B658+1/12</f>
        <v>2004.33333333328</v>
      </c>
      <c r="C659" s="1" t="n">
        <v>4790.321429</v>
      </c>
      <c r="E659" s="0" t="n">
        <v>27.99</v>
      </c>
      <c r="F659" s="0" t="n">
        <v>27.85</v>
      </c>
      <c r="G659" s="23" t="n">
        <v>0.14</v>
      </c>
    </row>
    <row r="660" customFormat="false" ht="13.8" hidden="false" customHeight="false" outlineLevel="0" collapsed="false">
      <c r="A660" s="0" t="n">
        <f aca="false">A659+1</f>
        <v>630</v>
      </c>
      <c r="B660" s="0" t="n">
        <f aca="false">B659+1/12</f>
        <v>2004.41666666662</v>
      </c>
      <c r="C660" s="1" t="n">
        <v>4747.230769</v>
      </c>
      <c r="E660" s="0" t="n">
        <v>27.85</v>
      </c>
      <c r="F660" s="0" t="n">
        <v>27.65</v>
      </c>
      <c r="G660" s="23" t="n">
        <v>0.2</v>
      </c>
    </row>
    <row r="661" customFormat="false" ht="13.8" hidden="false" customHeight="false" outlineLevel="0" collapsed="false">
      <c r="A661" s="0" t="n">
        <f aca="false">A660+1</f>
        <v>631</v>
      </c>
      <c r="B661" s="0" t="n">
        <f aca="false">B660+1/12</f>
        <v>2004.49999999995</v>
      </c>
      <c r="C661" s="1" t="n">
        <v>4741.413793</v>
      </c>
      <c r="E661" s="0" t="n">
        <v>27.77</v>
      </c>
      <c r="F661" s="0" t="n">
        <v>27.26</v>
      </c>
      <c r="G661" s="28" t="n">
        <v>0.51</v>
      </c>
      <c r="H661" s="28" t="n">
        <v>0.51</v>
      </c>
      <c r="I661" s="0" t="n">
        <f aca="false">H661*180+C661</f>
        <v>4833.213793</v>
      </c>
    </row>
    <row r="662" customFormat="false" ht="13.8" hidden="false" customHeight="false" outlineLevel="0" collapsed="false">
      <c r="A662" s="0" t="n">
        <f aca="false">A661+1</f>
        <v>632</v>
      </c>
      <c r="B662" s="0" t="n">
        <f aca="false">B661+1/12</f>
        <v>2004.58333333328</v>
      </c>
      <c r="C662" s="1" t="n">
        <v>4830.137931</v>
      </c>
      <c r="E662" s="0" t="n">
        <v>27.6</v>
      </c>
      <c r="F662" s="0" t="n">
        <v>26.91</v>
      </c>
      <c r="G662" s="28" t="n">
        <v>0.7</v>
      </c>
      <c r="H662" s="28" t="n">
        <v>0.7</v>
      </c>
      <c r="I662" s="0" t="n">
        <f aca="false">H662*180+C662</f>
        <v>4956.137931</v>
      </c>
    </row>
    <row r="663" customFormat="false" ht="13.8" hidden="false" customHeight="false" outlineLevel="0" collapsed="false">
      <c r="A663" s="0" t="n">
        <f aca="false">A662+1</f>
        <v>633</v>
      </c>
      <c r="B663" s="0" t="n">
        <f aca="false">B662+1/12</f>
        <v>2004.66666666662</v>
      </c>
      <c r="C663" s="1" t="n">
        <v>4812.884615</v>
      </c>
      <c r="E663" s="0" t="n">
        <v>27.52</v>
      </c>
      <c r="F663" s="0" t="n">
        <v>26.8</v>
      </c>
      <c r="G663" s="28" t="n">
        <v>0.72</v>
      </c>
      <c r="H663" s="28" t="n">
        <v>0.72</v>
      </c>
      <c r="I663" s="0" t="n">
        <f aca="false">H663*180+C663</f>
        <v>4942.484615</v>
      </c>
    </row>
    <row r="664" customFormat="false" ht="13.8" hidden="false" customHeight="false" outlineLevel="0" collapsed="false">
      <c r="A664" s="0" t="n">
        <f aca="false">A663+1</f>
        <v>634</v>
      </c>
      <c r="B664" s="0" t="n">
        <f aca="false">B663+1/12</f>
        <v>2004.74999999995</v>
      </c>
      <c r="C664" s="1" t="n">
        <v>4935.333333</v>
      </c>
      <c r="E664" s="0" t="n">
        <v>27.44</v>
      </c>
      <c r="F664" s="0" t="n">
        <v>26.75</v>
      </c>
      <c r="G664" s="28" t="n">
        <v>0.68</v>
      </c>
      <c r="H664" s="28" t="n">
        <v>0.68</v>
      </c>
      <c r="I664" s="0" t="n">
        <f aca="false">H664*180+C664</f>
        <v>5057.733333</v>
      </c>
    </row>
    <row r="665" customFormat="false" ht="13.8" hidden="false" customHeight="false" outlineLevel="0" collapsed="false">
      <c r="A665" s="0" t="n">
        <f aca="false">A664+1</f>
        <v>635</v>
      </c>
      <c r="B665" s="0" t="n">
        <f aca="false">B664+1/12</f>
        <v>2004.83333333328</v>
      </c>
      <c r="C665" s="1" t="n">
        <v>4914.615385</v>
      </c>
      <c r="E665" s="0" t="n">
        <v>27.36</v>
      </c>
      <c r="F665" s="0" t="n">
        <v>26.75</v>
      </c>
      <c r="G665" s="28" t="n">
        <v>0.61</v>
      </c>
      <c r="H665" s="28" t="n">
        <v>0.61</v>
      </c>
      <c r="I665" s="0" t="n">
        <f aca="false">H665*180+C665</f>
        <v>5024.415385</v>
      </c>
    </row>
    <row r="666" customFormat="false" ht="13.8" hidden="false" customHeight="false" outlineLevel="0" collapsed="false">
      <c r="A666" s="0" t="n">
        <f aca="false">A665+1</f>
        <v>636</v>
      </c>
      <c r="B666" s="0" t="n">
        <f aca="false">B665+1/12</f>
        <v>2004.91666666662</v>
      </c>
      <c r="C666" s="1" t="n">
        <v>4553.615385</v>
      </c>
      <c r="E666" s="0" t="n">
        <v>27.34</v>
      </c>
      <c r="F666" s="0" t="n">
        <v>26.65</v>
      </c>
      <c r="G666" s="28" t="n">
        <v>0.69</v>
      </c>
      <c r="H666" s="28" t="n">
        <v>0.69</v>
      </c>
      <c r="I666" s="0" t="n">
        <f aca="false">H666*180+C666</f>
        <v>4677.815385</v>
      </c>
    </row>
    <row r="667" customFormat="false" ht="13.8" hidden="false" customHeight="false" outlineLevel="0" collapsed="false">
      <c r="A667" s="0" t="n">
        <f aca="false">A666+1</f>
        <v>637</v>
      </c>
      <c r="B667" s="0" t="n">
        <f aca="false">B666+1/12</f>
        <v>2004.99999999995</v>
      </c>
      <c r="C667" s="1" t="n">
        <v>4695.551724</v>
      </c>
      <c r="E667" s="0" t="n">
        <v>27.21</v>
      </c>
      <c r="F667" s="0" t="n">
        <v>26.45</v>
      </c>
      <c r="G667" s="28" t="n">
        <v>0.76</v>
      </c>
      <c r="H667" s="28" t="n">
        <v>0.76</v>
      </c>
      <c r="I667" s="0" t="n">
        <f aca="false">H667*180+C667</f>
        <v>4832.351724</v>
      </c>
    </row>
    <row r="668" customFormat="false" ht="13.8" hidden="false" customHeight="false" outlineLevel="0" collapsed="false">
      <c r="A668" s="0" t="n">
        <f aca="false">A667+1</f>
        <v>638</v>
      </c>
      <c r="B668" s="0" t="n">
        <f aca="false">B667+1/12</f>
        <v>2005.08333333328</v>
      </c>
      <c r="C668" s="1" t="n">
        <f aca="false">AVERAGE(C666:C667)</f>
        <v>4624.5835545</v>
      </c>
      <c r="E668" s="0" t="n">
        <v>27.12</v>
      </c>
      <c r="F668" s="0" t="n">
        <v>26.66</v>
      </c>
      <c r="G668" s="28" t="n">
        <v>0.46</v>
      </c>
      <c r="H668" s="28" t="n">
        <v>0.46</v>
      </c>
      <c r="I668" s="0" t="n">
        <f aca="false">H668*180+C668</f>
        <v>4707.3835545</v>
      </c>
    </row>
    <row r="669" customFormat="false" ht="13.8" hidden="false" customHeight="false" outlineLevel="0" collapsed="false">
      <c r="A669" s="0" t="n">
        <f aca="false">A668+1</f>
        <v>639</v>
      </c>
      <c r="B669" s="0" t="n">
        <f aca="false">B668+1/12</f>
        <v>2005.16666666662</v>
      </c>
      <c r="C669" s="1" t="n">
        <v>4760.966667</v>
      </c>
      <c r="E669" s="0" t="n">
        <v>27.74</v>
      </c>
      <c r="F669" s="0" t="n">
        <v>27.21</v>
      </c>
      <c r="G669" s="28" t="n">
        <v>0.53</v>
      </c>
      <c r="H669" s="28" t="n">
        <v>0.53</v>
      </c>
      <c r="I669" s="0" t="n">
        <f aca="false">H669*180+C669</f>
        <v>4856.366667</v>
      </c>
    </row>
    <row r="670" customFormat="false" ht="13.8" hidden="false" customHeight="false" outlineLevel="0" collapsed="false">
      <c r="A670" s="0" t="n">
        <f aca="false">A669+1</f>
        <v>640</v>
      </c>
      <c r="B670" s="0" t="n">
        <f aca="false">B669+1/12</f>
        <v>2005.24999999995</v>
      </c>
      <c r="C670" s="1" t="n">
        <v>4838.333333</v>
      </c>
      <c r="E670" s="0" t="n">
        <v>28.09</v>
      </c>
      <c r="F670" s="0" t="n">
        <v>27.73</v>
      </c>
      <c r="G670" s="23" t="n">
        <v>0.35</v>
      </c>
    </row>
    <row r="671" customFormat="false" ht="13.8" hidden="false" customHeight="false" outlineLevel="0" collapsed="false">
      <c r="A671" s="0" t="n">
        <f aca="false">A670+1</f>
        <v>641</v>
      </c>
      <c r="B671" s="0" t="n">
        <f aca="false">B670+1/12</f>
        <v>2005.33333333328</v>
      </c>
      <c r="C671" s="1" t="n">
        <v>4693</v>
      </c>
      <c r="E671" s="0" t="n">
        <v>28.24</v>
      </c>
      <c r="F671" s="0" t="n">
        <v>27.85</v>
      </c>
      <c r="G671" s="23" t="n">
        <v>0.39</v>
      </c>
    </row>
    <row r="672" customFormat="false" ht="13.8" hidden="false" customHeight="false" outlineLevel="0" collapsed="false">
      <c r="A672" s="0" t="n">
        <f aca="false">A671+1</f>
        <v>642</v>
      </c>
      <c r="B672" s="0" t="n">
        <f aca="false">B671+1/12</f>
        <v>2005.41666666662</v>
      </c>
      <c r="C672" s="1" t="n">
        <v>4968.142857</v>
      </c>
      <c r="E672" s="0" t="n">
        <v>27.77</v>
      </c>
      <c r="F672" s="0" t="n">
        <v>27.65</v>
      </c>
      <c r="G672" s="23" t="n">
        <v>0.12</v>
      </c>
    </row>
    <row r="673" customFormat="false" ht="13.8" hidden="false" customHeight="false" outlineLevel="0" collapsed="false">
      <c r="A673" s="0" t="n">
        <f aca="false">A672+1</f>
        <v>643</v>
      </c>
      <c r="B673" s="0" t="n">
        <f aca="false">B672+1/12</f>
        <v>2005.49999999995</v>
      </c>
      <c r="C673" s="1" t="n">
        <v>4864.333333</v>
      </c>
      <c r="E673" s="0" t="n">
        <v>27.07</v>
      </c>
      <c r="F673" s="0" t="n">
        <v>27.26</v>
      </c>
      <c r="G673" s="23" t="n">
        <v>-0.19</v>
      </c>
    </row>
    <row r="674" customFormat="false" ht="13.8" hidden="false" customHeight="false" outlineLevel="0" collapsed="false">
      <c r="A674" s="0" t="n">
        <f aca="false">A673+1</f>
        <v>644</v>
      </c>
      <c r="B674" s="0" t="n">
        <f aca="false">B673+1/12</f>
        <v>2005.58333333328</v>
      </c>
      <c r="C674" s="1" t="n">
        <v>4849.576923</v>
      </c>
      <c r="E674" s="0" t="n">
        <v>26.8</v>
      </c>
      <c r="F674" s="0" t="n">
        <v>26.91</v>
      </c>
      <c r="G674" s="23" t="n">
        <v>-0.1</v>
      </c>
    </row>
    <row r="675" customFormat="false" ht="13.8" hidden="false" customHeight="false" outlineLevel="0" collapsed="false">
      <c r="A675" s="0" t="n">
        <f aca="false">A674+1</f>
        <v>645</v>
      </c>
      <c r="B675" s="0" t="n">
        <f aca="false">B674+1/12</f>
        <v>2005.66666666662</v>
      </c>
      <c r="C675" s="1" t="n">
        <v>4887</v>
      </c>
      <c r="E675" s="0" t="n">
        <v>26.68</v>
      </c>
      <c r="F675" s="0" t="n">
        <v>26.8</v>
      </c>
      <c r="G675" s="23" t="n">
        <v>-0.11</v>
      </c>
    </row>
    <row r="676" customFormat="false" ht="13.8" hidden="false" customHeight="false" outlineLevel="0" collapsed="false">
      <c r="A676" s="0" t="n">
        <f aca="false">A675+1</f>
        <v>646</v>
      </c>
      <c r="B676" s="0" t="n">
        <f aca="false">B675+1/12</f>
        <v>2005.74999999995</v>
      </c>
      <c r="C676" s="1" t="n">
        <v>4941.321429</v>
      </c>
      <c r="E676" s="0" t="n">
        <v>26.65</v>
      </c>
      <c r="F676" s="0" t="n">
        <v>26.75</v>
      </c>
      <c r="G676" s="23" t="n">
        <v>-0.1</v>
      </c>
    </row>
    <row r="677" customFormat="false" ht="13.8" hidden="false" customHeight="false" outlineLevel="0" collapsed="false">
      <c r="A677" s="0" t="n">
        <f aca="false">A676+1</f>
        <v>647</v>
      </c>
      <c r="B677" s="0" t="n">
        <f aca="false">B676+1/12</f>
        <v>2005.83333333328</v>
      </c>
      <c r="C677" s="1" t="n">
        <v>4770.576923</v>
      </c>
      <c r="E677" s="0" t="n">
        <v>26.11</v>
      </c>
      <c r="F677" s="0" t="n">
        <v>26.75</v>
      </c>
      <c r="G677" s="29" t="n">
        <v>-0.64</v>
      </c>
      <c r="H677" s="29" t="n">
        <v>-0.64</v>
      </c>
      <c r="I677" s="0" t="n">
        <f aca="false">H677*180+C677</f>
        <v>4655.376923</v>
      </c>
    </row>
    <row r="678" customFormat="false" ht="13.8" hidden="false" customHeight="false" outlineLevel="0" collapsed="false">
      <c r="A678" s="0" t="n">
        <f aca="false">A677+1</f>
        <v>648</v>
      </c>
      <c r="B678" s="0" t="n">
        <f aca="false">B677+1/12</f>
        <v>2005.91666666662</v>
      </c>
      <c r="C678" s="1" t="n">
        <v>4531.892857</v>
      </c>
      <c r="E678" s="0" t="n">
        <v>25.68</v>
      </c>
      <c r="F678" s="0" t="n">
        <v>26.65</v>
      </c>
      <c r="G678" s="29" t="n">
        <v>-0.97</v>
      </c>
      <c r="H678" s="29" t="n">
        <v>-0.97</v>
      </c>
      <c r="I678" s="0" t="n">
        <f aca="false">H678*180+C678</f>
        <v>4357.292857</v>
      </c>
    </row>
    <row r="679" customFormat="false" ht="13.8" hidden="false" customHeight="false" outlineLevel="0" collapsed="false">
      <c r="A679" s="0" t="n">
        <f aca="false">A678+1</f>
        <v>649</v>
      </c>
      <c r="B679" s="0" t="n">
        <f aca="false">B678+1/12</f>
        <v>2005.99999999995</v>
      </c>
      <c r="C679" s="1" t="n">
        <v>4433.535714</v>
      </c>
      <c r="E679" s="0" t="n">
        <v>25.64</v>
      </c>
      <c r="F679" s="0" t="n">
        <v>26.45</v>
      </c>
      <c r="G679" s="29" t="n">
        <v>-0.81</v>
      </c>
      <c r="H679" s="29" t="n">
        <v>-0.81</v>
      </c>
      <c r="I679" s="0" t="n">
        <f aca="false">H679*180+C679</f>
        <v>4287.735714</v>
      </c>
    </row>
    <row r="680" customFormat="false" ht="13.8" hidden="false" customHeight="false" outlineLevel="0" collapsed="false">
      <c r="A680" s="0" t="n">
        <f aca="false">A679+1</f>
        <v>650</v>
      </c>
      <c r="B680" s="0" t="n">
        <f aca="false">B679+1/12</f>
        <v>2006.08333333328</v>
      </c>
      <c r="C680" s="1" t="n">
        <v>4666.95</v>
      </c>
      <c r="E680" s="0" t="n">
        <v>26.09</v>
      </c>
      <c r="F680" s="0" t="n">
        <v>26.66</v>
      </c>
      <c r="G680" s="29" t="n">
        <v>-0.57</v>
      </c>
      <c r="H680" s="29" t="n">
        <v>-0.57</v>
      </c>
      <c r="I680" s="0" t="n">
        <f aca="false">H680*180+C680</f>
        <v>4564.35</v>
      </c>
    </row>
    <row r="681" customFormat="false" ht="13.8" hidden="false" customHeight="false" outlineLevel="0" collapsed="false">
      <c r="A681" s="0" t="n">
        <f aca="false">A680+1</f>
        <v>651</v>
      </c>
      <c r="B681" s="0" t="n">
        <f aca="false">B680+1/12</f>
        <v>2006.16666666662</v>
      </c>
      <c r="C681" s="1" t="n">
        <v>4721.548387</v>
      </c>
      <c r="E681" s="0" t="n">
        <v>26.58</v>
      </c>
      <c r="F681" s="0" t="n">
        <v>27.21</v>
      </c>
      <c r="G681" s="29" t="n">
        <v>-0.62</v>
      </c>
      <c r="H681" s="29" t="n">
        <v>-0.62</v>
      </c>
      <c r="I681" s="0" t="n">
        <f aca="false">H681*180+C681</f>
        <v>4609.948387</v>
      </c>
    </row>
    <row r="682" customFormat="false" ht="13.8" hidden="false" customHeight="false" outlineLevel="0" collapsed="false">
      <c r="A682" s="0" t="n">
        <f aca="false">A681+1</f>
        <v>652</v>
      </c>
      <c r="B682" s="0" t="n">
        <f aca="false">B681+1/12</f>
        <v>2006.24999999995</v>
      </c>
      <c r="C682" s="1" t="n">
        <v>4804.103448</v>
      </c>
      <c r="E682" s="0" t="n">
        <v>27.51</v>
      </c>
      <c r="F682" s="0" t="n">
        <v>27.73</v>
      </c>
      <c r="G682" s="23" t="n">
        <v>-0.22</v>
      </c>
    </row>
    <row r="683" customFormat="false" ht="13.8" hidden="false" customHeight="false" outlineLevel="0" collapsed="false">
      <c r="A683" s="0" t="n">
        <f aca="false">A682+1</f>
        <v>653</v>
      </c>
      <c r="B683" s="0" t="n">
        <f aca="false">B682+1/12</f>
        <v>2006.33333333328</v>
      </c>
      <c r="C683" s="1" t="n">
        <v>4759.791667</v>
      </c>
      <c r="E683" s="0" t="n">
        <v>27.85</v>
      </c>
      <c r="F683" s="0" t="n">
        <v>27.85</v>
      </c>
      <c r="G683" s="23" t="n">
        <v>0</v>
      </c>
    </row>
    <row r="684" customFormat="false" ht="13.8" hidden="false" customHeight="false" outlineLevel="0" collapsed="false">
      <c r="A684" s="0" t="n">
        <f aca="false">A683+1</f>
        <v>654</v>
      </c>
      <c r="B684" s="0" t="n">
        <f aca="false">B683+1/12</f>
        <v>2006.41666666662</v>
      </c>
      <c r="C684" s="1" t="n">
        <f aca="false">AVERAGE(C682:C683)</f>
        <v>4781.9475575</v>
      </c>
      <c r="E684" s="0" t="n">
        <v>27.73</v>
      </c>
      <c r="F684" s="0" t="n">
        <v>27.65</v>
      </c>
      <c r="G684" s="23" t="n">
        <v>0.08</v>
      </c>
    </row>
    <row r="685" customFormat="false" ht="13.8" hidden="false" customHeight="false" outlineLevel="0" collapsed="false">
      <c r="A685" s="0" t="n">
        <f aca="false">A684+1</f>
        <v>655</v>
      </c>
      <c r="B685" s="0" t="n">
        <f aca="false">B684+1/12</f>
        <v>2006.49999999995</v>
      </c>
      <c r="C685" s="1" t="n">
        <v>4785.75</v>
      </c>
      <c r="E685" s="0" t="n">
        <v>27.3</v>
      </c>
      <c r="F685" s="0" t="n">
        <v>27.26</v>
      </c>
      <c r="G685" s="23" t="n">
        <v>0.04</v>
      </c>
    </row>
    <row r="686" customFormat="false" ht="13.8" hidden="false" customHeight="false" outlineLevel="0" collapsed="false">
      <c r="A686" s="0" t="n">
        <f aca="false">A685+1</f>
        <v>656</v>
      </c>
      <c r="B686" s="0" t="n">
        <f aca="false">B685+1/12</f>
        <v>2006.58333333328</v>
      </c>
      <c r="C686" s="1" t="n">
        <v>4722.333333</v>
      </c>
      <c r="E686" s="0" t="n">
        <v>27.16</v>
      </c>
      <c r="F686" s="0" t="n">
        <v>26.91</v>
      </c>
      <c r="G686" s="23" t="n">
        <v>0.25</v>
      </c>
    </row>
    <row r="687" customFormat="false" ht="13.8" hidden="false" customHeight="false" outlineLevel="0" collapsed="false">
      <c r="A687" s="0" t="n">
        <f aca="false">A686+1</f>
        <v>657</v>
      </c>
      <c r="B687" s="0" t="n">
        <f aca="false">B686+1/12</f>
        <v>2006.66666666662</v>
      </c>
      <c r="C687" s="1" t="n">
        <v>4839.736842</v>
      </c>
      <c r="E687" s="0" t="n">
        <v>27.32</v>
      </c>
      <c r="F687" s="0" t="n">
        <v>26.8</v>
      </c>
      <c r="G687" s="28" t="n">
        <v>0.52</v>
      </c>
      <c r="H687" s="28" t="n">
        <v>0.52</v>
      </c>
      <c r="I687" s="0" t="n">
        <f aca="false">H687*180+C687</f>
        <v>4933.336842</v>
      </c>
    </row>
    <row r="688" customFormat="false" ht="13.8" hidden="false" customHeight="false" outlineLevel="0" collapsed="false">
      <c r="A688" s="0" t="n">
        <f aca="false">A687+1</f>
        <v>658</v>
      </c>
      <c r="B688" s="0" t="n">
        <f aca="false">B687+1/12</f>
        <v>2006.74999999995</v>
      </c>
      <c r="C688" s="1" t="n">
        <v>4950.548387</v>
      </c>
      <c r="E688" s="0" t="n">
        <v>27.42</v>
      </c>
      <c r="F688" s="0" t="n">
        <v>26.75</v>
      </c>
      <c r="G688" s="28" t="n">
        <v>0.66</v>
      </c>
      <c r="H688" s="28" t="n">
        <v>0.66</v>
      </c>
      <c r="I688" s="0" t="n">
        <f aca="false">H688*180+C688</f>
        <v>5069.348387</v>
      </c>
    </row>
    <row r="689" customFormat="false" ht="13.8" hidden="false" customHeight="false" outlineLevel="0" collapsed="false">
      <c r="A689" s="0" t="n">
        <f aca="false">A688+1</f>
        <v>659</v>
      </c>
      <c r="B689" s="0" t="n">
        <f aca="false">B688+1/12</f>
        <v>2006.83333333328</v>
      </c>
      <c r="C689" s="1" t="n">
        <v>4684.785714</v>
      </c>
      <c r="E689" s="0" t="n">
        <v>27.7</v>
      </c>
      <c r="F689" s="0" t="n">
        <v>26.75</v>
      </c>
      <c r="G689" s="28" t="n">
        <v>0.95</v>
      </c>
      <c r="H689" s="28" t="n">
        <v>0.95</v>
      </c>
      <c r="I689" s="0" t="n">
        <f aca="false">H689*180+C689</f>
        <v>4855.785714</v>
      </c>
    </row>
    <row r="690" customFormat="false" ht="13.8" hidden="false" customHeight="false" outlineLevel="0" collapsed="false">
      <c r="A690" s="0" t="n">
        <f aca="false">A689+1</f>
        <v>660</v>
      </c>
      <c r="B690" s="0" t="n">
        <f aca="false">B689+1/12</f>
        <v>2006.91666666661</v>
      </c>
      <c r="C690" s="1" t="n">
        <v>4594.933333</v>
      </c>
      <c r="E690" s="0" t="n">
        <v>27.74</v>
      </c>
      <c r="F690" s="0" t="n">
        <v>26.65</v>
      </c>
      <c r="G690" s="28" t="n">
        <v>1.09</v>
      </c>
      <c r="H690" s="28" t="n">
        <v>1.09</v>
      </c>
      <c r="I690" s="0" t="n">
        <f aca="false">H690*180+C690</f>
        <v>4791.133333</v>
      </c>
    </row>
    <row r="691" customFormat="false" ht="13.8" hidden="false" customHeight="false" outlineLevel="0" collapsed="false">
      <c r="A691" s="0" t="n">
        <f aca="false">A690+1</f>
        <v>661</v>
      </c>
      <c r="B691" s="0" t="n">
        <f aca="false">B690+1/12</f>
        <v>2006.99999999995</v>
      </c>
      <c r="C691" s="1" t="n">
        <v>4539.666667</v>
      </c>
      <c r="E691" s="0" t="n">
        <v>27.25</v>
      </c>
      <c r="F691" s="0" t="n">
        <v>26.45</v>
      </c>
      <c r="G691" s="28" t="n">
        <v>0.8</v>
      </c>
      <c r="H691" s="28" t="n">
        <v>0.8</v>
      </c>
      <c r="I691" s="0" t="n">
        <f aca="false">H691*180+C691</f>
        <v>4683.666667</v>
      </c>
    </row>
    <row r="692" customFormat="false" ht="13.8" hidden="false" customHeight="false" outlineLevel="0" collapsed="false">
      <c r="A692" s="0" t="n">
        <f aca="false">A691+1</f>
        <v>662</v>
      </c>
      <c r="B692" s="0" t="n">
        <f aca="false">B691+1/12</f>
        <v>2007.08333333328</v>
      </c>
      <c r="C692" s="1" t="n">
        <v>4811</v>
      </c>
      <c r="E692" s="0" t="n">
        <v>26.9</v>
      </c>
      <c r="F692" s="0" t="n">
        <v>26.66</v>
      </c>
      <c r="G692" s="23" t="n">
        <v>0.23</v>
      </c>
    </row>
    <row r="693" customFormat="false" ht="13.8" hidden="false" customHeight="false" outlineLevel="0" collapsed="false">
      <c r="A693" s="0" t="n">
        <f aca="false">A692+1</f>
        <v>663</v>
      </c>
      <c r="B693" s="0" t="n">
        <f aca="false">B692+1/12</f>
        <v>2007.16666666661</v>
      </c>
      <c r="C693" s="1" t="n">
        <f aca="false">AVERAGE(C691:C692)</f>
        <v>4675.3333335</v>
      </c>
      <c r="E693" s="0" t="n">
        <v>27.12</v>
      </c>
      <c r="F693" s="0" t="n">
        <v>27.21</v>
      </c>
      <c r="G693" s="23" t="n">
        <v>-0.09</v>
      </c>
    </row>
    <row r="694" customFormat="false" ht="13.8" hidden="false" customHeight="false" outlineLevel="0" collapsed="false">
      <c r="A694" s="0" t="n">
        <f aca="false">A693+1</f>
        <v>664</v>
      </c>
      <c r="B694" s="0" t="n">
        <f aca="false">B693+1/12</f>
        <v>2007.24999999995</v>
      </c>
      <c r="C694" s="1" t="n">
        <v>4852.416667</v>
      </c>
      <c r="E694" s="0" t="n">
        <v>27.51</v>
      </c>
      <c r="F694" s="0" t="n">
        <v>27.73</v>
      </c>
      <c r="G694" s="23" t="n">
        <v>-0.22</v>
      </c>
    </row>
    <row r="695" customFormat="false" ht="13.8" hidden="false" customHeight="false" outlineLevel="0" collapsed="false">
      <c r="A695" s="0" t="n">
        <f aca="false">A694+1</f>
        <v>665</v>
      </c>
      <c r="B695" s="0" t="n">
        <f aca="false">B694+1/12</f>
        <v>2007.33333333328</v>
      </c>
      <c r="C695" s="1" t="n">
        <v>4722.916667</v>
      </c>
      <c r="E695" s="0" t="n">
        <v>27.46</v>
      </c>
      <c r="F695" s="0" t="n">
        <v>27.85</v>
      </c>
      <c r="G695" s="23" t="n">
        <v>-0.38</v>
      </c>
    </row>
    <row r="696" customFormat="false" ht="13.8" hidden="false" customHeight="false" outlineLevel="0" collapsed="false">
      <c r="A696" s="0" t="n">
        <f aca="false">A695+1</f>
        <v>666</v>
      </c>
      <c r="B696" s="0" t="n">
        <f aca="false">B695+1/12</f>
        <v>2007.41666666661</v>
      </c>
      <c r="C696" s="1" t="n">
        <v>4931.666667</v>
      </c>
      <c r="E696" s="0" t="n">
        <v>27.37</v>
      </c>
      <c r="F696" s="0" t="n">
        <v>27.65</v>
      </c>
      <c r="G696" s="23" t="n">
        <v>-0.28</v>
      </c>
    </row>
    <row r="697" customFormat="false" ht="13.8" hidden="false" customHeight="false" outlineLevel="0" collapsed="false">
      <c r="A697" s="0" t="n">
        <f aca="false">A696+1</f>
        <v>667</v>
      </c>
      <c r="B697" s="0" t="n">
        <f aca="false">B696+1/12</f>
        <v>2007.49999999995</v>
      </c>
      <c r="C697" s="1" t="n">
        <v>4819</v>
      </c>
      <c r="E697" s="0" t="n">
        <v>26.7</v>
      </c>
      <c r="F697" s="0" t="n">
        <v>27.26</v>
      </c>
      <c r="G697" s="29" t="n">
        <v>-0.55</v>
      </c>
      <c r="H697" s="29" t="n">
        <v>-0.55</v>
      </c>
      <c r="I697" s="0" t="n">
        <f aca="false">H697*180+C697</f>
        <v>4720</v>
      </c>
    </row>
    <row r="698" customFormat="false" ht="13.8" hidden="false" customHeight="false" outlineLevel="0" collapsed="false">
      <c r="A698" s="0" t="n">
        <f aca="false">A697+1</f>
        <v>668</v>
      </c>
      <c r="B698" s="0" t="n">
        <f aca="false">B697+1/12</f>
        <v>2007.58333333328</v>
      </c>
      <c r="C698" s="1" t="n">
        <v>4971.5</v>
      </c>
      <c r="E698" s="0" t="n">
        <v>26.13</v>
      </c>
      <c r="F698" s="0" t="n">
        <v>26.91</v>
      </c>
      <c r="G698" s="29" t="n">
        <v>-0.77</v>
      </c>
      <c r="H698" s="29" t="n">
        <v>-0.77</v>
      </c>
      <c r="I698" s="0" t="n">
        <f aca="false">H698*180+C698</f>
        <v>4832.9</v>
      </c>
    </row>
    <row r="699" customFormat="false" ht="13.8" hidden="false" customHeight="false" outlineLevel="0" collapsed="false">
      <c r="A699" s="0" t="n">
        <f aca="false">A698+1</f>
        <v>669</v>
      </c>
      <c r="B699" s="0" t="n">
        <f aca="false">B698+1/12</f>
        <v>2007.66666666661</v>
      </c>
      <c r="C699" s="1" t="n">
        <f aca="false">AVERAGE(C697:C698)</f>
        <v>4895.25</v>
      </c>
      <c r="E699" s="0" t="n">
        <v>25.61</v>
      </c>
      <c r="F699" s="0" t="n">
        <v>26.8</v>
      </c>
      <c r="G699" s="29" t="n">
        <v>-1.19</v>
      </c>
      <c r="H699" s="29" t="n">
        <v>-1.19</v>
      </c>
      <c r="I699" s="0" t="n">
        <f aca="false">H699*180+C699</f>
        <v>4681.05</v>
      </c>
    </row>
    <row r="700" customFormat="false" ht="13.8" hidden="false" customHeight="false" outlineLevel="0" collapsed="false">
      <c r="A700" s="0" t="n">
        <f aca="false">A699+1</f>
        <v>670</v>
      </c>
      <c r="B700" s="0" t="n">
        <f aca="false">B699+1/12</f>
        <v>2007.74999999995</v>
      </c>
      <c r="C700" s="1" t="n">
        <f aca="false">AVERAGE(C698:C699)</f>
        <v>4933.375</v>
      </c>
      <c r="E700" s="0" t="n">
        <v>25.33</v>
      </c>
      <c r="F700" s="0" t="n">
        <v>26.75</v>
      </c>
      <c r="G700" s="29" t="n">
        <v>-1.43</v>
      </c>
      <c r="H700" s="29" t="n">
        <v>-1.43</v>
      </c>
      <c r="I700" s="0" t="n">
        <f aca="false">H700*180+C700</f>
        <v>4675.975</v>
      </c>
    </row>
    <row r="701" customFormat="false" ht="13.8" hidden="false" customHeight="false" outlineLevel="0" collapsed="false">
      <c r="A701" s="0" t="n">
        <f aca="false">A700+1</f>
        <v>671</v>
      </c>
      <c r="B701" s="0" t="n">
        <f aca="false">B700+1/12</f>
        <v>2007.83333333328</v>
      </c>
      <c r="C701" s="1" t="n">
        <f aca="false">AVERAGE(C699:C700)</f>
        <v>4914.3125</v>
      </c>
      <c r="E701" s="0" t="n">
        <v>25.17</v>
      </c>
      <c r="F701" s="0" t="n">
        <v>26.75</v>
      </c>
      <c r="G701" s="29" t="n">
        <v>-1.58</v>
      </c>
      <c r="H701" s="29" t="n">
        <v>-1.58</v>
      </c>
      <c r="I701" s="0" t="n">
        <f aca="false">H701*180+C701</f>
        <v>4629.9125</v>
      </c>
    </row>
    <row r="702" customFormat="false" ht="13.8" hidden="false" customHeight="false" outlineLevel="0" collapsed="false">
      <c r="A702" s="0" t="n">
        <f aca="false">A701+1</f>
        <v>672</v>
      </c>
      <c r="B702" s="0" t="n">
        <f aca="false">B701+1/12</f>
        <v>2007.91666666661</v>
      </c>
      <c r="C702" s="1" t="n">
        <v>4597.384615</v>
      </c>
      <c r="E702" s="0" t="n">
        <v>25.02</v>
      </c>
      <c r="F702" s="0" t="n">
        <v>26.65</v>
      </c>
      <c r="G702" s="29" t="n">
        <v>-1.63</v>
      </c>
      <c r="H702" s="29" t="n">
        <v>-1.63</v>
      </c>
      <c r="I702" s="0" t="n">
        <f aca="false">H702*180+C702</f>
        <v>4303.984615</v>
      </c>
    </row>
    <row r="703" customFormat="false" ht="13.8" hidden="false" customHeight="false" outlineLevel="0" collapsed="false">
      <c r="A703" s="0" t="n">
        <f aca="false">A702+1</f>
        <v>673</v>
      </c>
      <c r="B703" s="0" t="n">
        <f aca="false">B702+1/12</f>
        <v>2007.99999999995</v>
      </c>
      <c r="C703" s="1" t="n">
        <v>4465.0625</v>
      </c>
      <c r="E703" s="0" t="n">
        <v>24.87</v>
      </c>
      <c r="F703" s="0" t="n">
        <v>26.45</v>
      </c>
      <c r="G703" s="29" t="n">
        <v>-1.58</v>
      </c>
      <c r="H703" s="29" t="n">
        <v>-1.58</v>
      </c>
      <c r="I703" s="0" t="n">
        <f aca="false">H703*180+C703</f>
        <v>4180.6625</v>
      </c>
    </row>
    <row r="704" customFormat="false" ht="13.8" hidden="false" customHeight="false" outlineLevel="0" collapsed="false">
      <c r="A704" s="0" t="n">
        <f aca="false">A703+1</f>
        <v>674</v>
      </c>
      <c r="B704" s="0" t="n">
        <f aca="false">B703+1/12</f>
        <v>2008.08333333328</v>
      </c>
      <c r="C704" s="1" t="n">
        <v>4422.181818</v>
      </c>
      <c r="E704" s="0" t="n">
        <v>25.1</v>
      </c>
      <c r="F704" s="0" t="n">
        <v>26.66</v>
      </c>
      <c r="G704" s="29" t="n">
        <v>-1.56</v>
      </c>
      <c r="H704" s="29" t="n">
        <v>-1.56</v>
      </c>
      <c r="I704" s="0" t="n">
        <f aca="false">H704*180+C704</f>
        <v>4141.381818</v>
      </c>
    </row>
    <row r="705" customFormat="false" ht="13.8" hidden="false" customHeight="false" outlineLevel="0" collapsed="false">
      <c r="A705" s="0" t="n">
        <f aca="false">A704+1</f>
        <v>675</v>
      </c>
      <c r="B705" s="0" t="n">
        <f aca="false">B704+1/12</f>
        <v>2008.16666666661</v>
      </c>
      <c r="C705" s="1" t="n">
        <v>4519.6</v>
      </c>
      <c r="E705" s="0" t="n">
        <v>26.09</v>
      </c>
      <c r="F705" s="0" t="n">
        <v>27.21</v>
      </c>
      <c r="G705" s="29" t="n">
        <v>-1.12</v>
      </c>
      <c r="H705" s="29" t="n">
        <v>-1.12</v>
      </c>
      <c r="I705" s="0" t="n">
        <f aca="false">H705*180+C705</f>
        <v>4318</v>
      </c>
    </row>
    <row r="706" customFormat="false" ht="13.8" hidden="false" customHeight="false" outlineLevel="0" collapsed="false">
      <c r="A706" s="0" t="n">
        <f aca="false">A705+1</f>
        <v>676</v>
      </c>
      <c r="B706" s="0" t="n">
        <f aca="false">B705+1/12</f>
        <v>2008.24999999995</v>
      </c>
      <c r="C706" s="1" t="n">
        <v>4742.714286</v>
      </c>
      <c r="E706" s="0" t="n">
        <v>26.84</v>
      </c>
      <c r="F706" s="0" t="n">
        <v>27.73</v>
      </c>
      <c r="G706" s="29" t="n">
        <v>-0.9</v>
      </c>
      <c r="H706" s="29" t="n">
        <v>-0.9</v>
      </c>
      <c r="I706" s="0" t="n">
        <f aca="false">H706*180+C706</f>
        <v>4580.714286</v>
      </c>
    </row>
    <row r="707" customFormat="false" ht="13.8" hidden="false" customHeight="false" outlineLevel="0" collapsed="false">
      <c r="A707" s="0" t="n">
        <f aca="false">A706+1</f>
        <v>677</v>
      </c>
      <c r="B707" s="0" t="n">
        <f aca="false">B706+1/12</f>
        <v>2008.33333333328</v>
      </c>
      <c r="C707" s="1" t="n">
        <v>4805.533333</v>
      </c>
      <c r="E707" s="0" t="n">
        <v>27.09</v>
      </c>
      <c r="F707" s="0" t="n">
        <v>27.85</v>
      </c>
      <c r="G707" s="29" t="n">
        <v>-0.75</v>
      </c>
      <c r="H707" s="29" t="n">
        <v>-0.75</v>
      </c>
      <c r="I707" s="0" t="n">
        <f aca="false">H707*180+C707</f>
        <v>4670.533333</v>
      </c>
    </row>
    <row r="708" customFormat="false" ht="13.8" hidden="false" customHeight="false" outlineLevel="0" collapsed="false">
      <c r="A708" s="0" t="n">
        <f aca="false">A707+1</f>
        <v>678</v>
      </c>
      <c r="B708" s="0" t="n">
        <f aca="false">B707+1/12</f>
        <v>2008.41666666661</v>
      </c>
      <c r="C708" s="1" t="n">
        <v>4710.866667</v>
      </c>
      <c r="E708" s="0" t="n">
        <v>27.04</v>
      </c>
      <c r="F708" s="0" t="n">
        <v>27.65</v>
      </c>
      <c r="G708" s="29" t="n">
        <v>-0.61</v>
      </c>
      <c r="H708" s="29" t="n">
        <v>-0.61</v>
      </c>
      <c r="I708" s="0" t="n">
        <f aca="false">H708*180+C708</f>
        <v>4601.066667</v>
      </c>
    </row>
    <row r="709" customFormat="false" ht="13.8" hidden="false" customHeight="false" outlineLevel="0" collapsed="false">
      <c r="A709" s="0" t="n">
        <f aca="false">A708+1</f>
        <v>679</v>
      </c>
      <c r="B709" s="0" t="n">
        <f aca="false">B708+1/12</f>
        <v>2008.49999999995</v>
      </c>
      <c r="C709" s="1" t="n">
        <v>4758.285714</v>
      </c>
      <c r="E709" s="0" t="n">
        <v>26.99</v>
      </c>
      <c r="F709" s="0" t="n">
        <v>27.26</v>
      </c>
      <c r="G709" s="23" t="n">
        <v>-0.27</v>
      </c>
    </row>
    <row r="710" customFormat="false" ht="13.8" hidden="false" customHeight="false" outlineLevel="0" collapsed="false">
      <c r="A710" s="0" t="n">
        <f aca="false">A709+1</f>
        <v>680</v>
      </c>
      <c r="B710" s="0" t="n">
        <f aca="false">B709+1/12</f>
        <v>2008.58333333328</v>
      </c>
      <c r="C710" s="1" t="n">
        <v>4893.153846</v>
      </c>
      <c r="E710" s="0" t="n">
        <v>26.72</v>
      </c>
      <c r="F710" s="0" t="n">
        <v>26.91</v>
      </c>
      <c r="G710" s="23" t="n">
        <v>-0.18</v>
      </c>
    </row>
    <row r="711" customFormat="false" ht="13.8" hidden="false" customHeight="false" outlineLevel="0" collapsed="false">
      <c r="A711" s="0" t="n">
        <f aca="false">A710+1</f>
        <v>681</v>
      </c>
      <c r="B711" s="0" t="n">
        <f aca="false">B710+1/12</f>
        <v>2008.66666666661</v>
      </c>
      <c r="C711" s="1" t="n">
        <v>4895.769231</v>
      </c>
      <c r="E711" s="0" t="n">
        <v>26.47</v>
      </c>
      <c r="F711" s="0" t="n">
        <v>26.8</v>
      </c>
      <c r="G711" s="23" t="n">
        <v>-0.33</v>
      </c>
    </row>
    <row r="712" customFormat="false" ht="13.8" hidden="false" customHeight="false" outlineLevel="0" collapsed="false">
      <c r="A712" s="0" t="n">
        <f aca="false">A711+1</f>
        <v>682</v>
      </c>
      <c r="B712" s="0" t="n">
        <f aca="false">B711+1/12</f>
        <v>2008.74999999995</v>
      </c>
      <c r="C712" s="1" t="n">
        <v>4704.064516</v>
      </c>
      <c r="E712" s="0" t="n">
        <v>26.37</v>
      </c>
      <c r="F712" s="0" t="n">
        <v>26.75</v>
      </c>
      <c r="G712" s="23" t="n">
        <v>-0.39</v>
      </c>
    </row>
    <row r="713" customFormat="false" ht="13.8" hidden="false" customHeight="false" outlineLevel="0" collapsed="false">
      <c r="A713" s="0" t="n">
        <f aca="false">A712+1</f>
        <v>683</v>
      </c>
      <c r="B713" s="0" t="n">
        <f aca="false">B712+1/12</f>
        <v>2008.83333333328</v>
      </c>
      <c r="C713" s="1" t="n">
        <v>4761.854167</v>
      </c>
      <c r="E713" s="0" t="n">
        <v>26.25</v>
      </c>
      <c r="F713" s="0" t="n">
        <v>26.75</v>
      </c>
      <c r="G713" s="29" t="n">
        <v>-0.5</v>
      </c>
      <c r="H713" s="29" t="n">
        <v>-0.5</v>
      </c>
      <c r="I713" s="0" t="n">
        <f aca="false">H713*180+C713</f>
        <v>4671.854167</v>
      </c>
    </row>
    <row r="714" customFormat="false" ht="13.8" hidden="false" customHeight="false" outlineLevel="0" collapsed="false">
      <c r="A714" s="0" t="n">
        <f aca="false">A713+1</f>
        <v>684</v>
      </c>
      <c r="B714" s="0" t="n">
        <f aca="false">B713+1/12</f>
        <v>2008.91666666661</v>
      </c>
      <c r="C714" s="1" t="n">
        <v>4641.206897</v>
      </c>
      <c r="E714" s="0" t="n">
        <v>25.74</v>
      </c>
      <c r="F714" s="0" t="n">
        <v>26.65</v>
      </c>
      <c r="G714" s="29" t="n">
        <v>-0.91</v>
      </c>
      <c r="H714" s="29" t="n">
        <v>-0.91</v>
      </c>
      <c r="I714" s="0" t="n">
        <f aca="false">H714*180+C714</f>
        <v>4477.406897</v>
      </c>
    </row>
    <row r="715" customFormat="false" ht="13.8" hidden="false" customHeight="false" outlineLevel="0" collapsed="false">
      <c r="A715" s="0" t="n">
        <f aca="false">A714+1</f>
        <v>685</v>
      </c>
      <c r="B715" s="0" t="n">
        <f aca="false">B714+1/12</f>
        <v>2008.99999999995</v>
      </c>
      <c r="C715" s="1" t="n">
        <v>4564.633333</v>
      </c>
      <c r="E715" s="0" t="n">
        <v>25.67</v>
      </c>
      <c r="F715" s="0" t="n">
        <v>26.45</v>
      </c>
      <c r="G715" s="29" t="n">
        <v>-0.79</v>
      </c>
      <c r="H715" s="29" t="n">
        <v>-0.79</v>
      </c>
      <c r="I715" s="0" t="n">
        <f aca="false">H715*180+C715</f>
        <v>4422.433333</v>
      </c>
    </row>
    <row r="716" customFormat="false" ht="13.8" hidden="false" customHeight="false" outlineLevel="0" collapsed="false">
      <c r="A716" s="0" t="n">
        <f aca="false">A715+1</f>
        <v>686</v>
      </c>
      <c r="B716" s="0" t="n">
        <f aca="false">B715+1/12</f>
        <v>2009.08333333328</v>
      </c>
      <c r="C716" s="1" t="n">
        <v>4685.076923</v>
      </c>
      <c r="E716" s="0" t="n">
        <v>25.97</v>
      </c>
      <c r="F716" s="0" t="n">
        <v>26.66</v>
      </c>
      <c r="G716" s="29" t="n">
        <v>-0.69</v>
      </c>
      <c r="H716" s="29" t="n">
        <v>-0.69</v>
      </c>
      <c r="I716" s="0" t="n">
        <f aca="false">H716*180+C716</f>
        <v>4560.876923</v>
      </c>
    </row>
    <row r="717" customFormat="false" ht="13.8" hidden="false" customHeight="false" outlineLevel="0" collapsed="false">
      <c r="A717" s="0" t="n">
        <f aca="false">A716+1</f>
        <v>687</v>
      </c>
      <c r="B717" s="0" t="n">
        <f aca="false">B716+1/12</f>
        <v>2009.16666666661</v>
      </c>
      <c r="C717" s="1" t="n">
        <v>4668.854839</v>
      </c>
      <c r="E717" s="0" t="n">
        <v>26.6</v>
      </c>
      <c r="F717" s="0" t="n">
        <v>27.21</v>
      </c>
      <c r="G717" s="29" t="n">
        <v>-0.61</v>
      </c>
      <c r="H717" s="29" t="n">
        <v>-0.61</v>
      </c>
      <c r="I717" s="0" t="n">
        <f aca="false">H717*180+C717</f>
        <v>4559.054839</v>
      </c>
    </row>
    <row r="718" customFormat="false" ht="13.8" hidden="false" customHeight="false" outlineLevel="0" collapsed="false">
      <c r="A718" s="0" t="n">
        <f aca="false">A717+1</f>
        <v>688</v>
      </c>
      <c r="B718" s="0" t="n">
        <f aca="false">B717+1/12</f>
        <v>2009.24999999995</v>
      </c>
      <c r="C718" s="1" t="n">
        <v>4727.576923</v>
      </c>
      <c r="E718" s="0" t="n">
        <v>27.48</v>
      </c>
      <c r="F718" s="0" t="n">
        <v>27.73</v>
      </c>
      <c r="G718" s="23" t="n">
        <v>-0.26</v>
      </c>
    </row>
    <row r="719" customFormat="false" ht="13.8" hidden="false" customHeight="false" outlineLevel="0" collapsed="false">
      <c r="A719" s="0" t="n">
        <f aca="false">A718+1</f>
        <v>689</v>
      </c>
      <c r="B719" s="0" t="n">
        <f aca="false">B718+1/12</f>
        <v>2009.33333333328</v>
      </c>
      <c r="C719" s="1" t="n">
        <v>4814.1</v>
      </c>
      <c r="E719" s="0" t="n">
        <v>27.99</v>
      </c>
      <c r="F719" s="0" t="n">
        <v>27.85</v>
      </c>
      <c r="G719" s="23" t="n">
        <v>0.15</v>
      </c>
    </row>
    <row r="720" customFormat="false" ht="13.8" hidden="false" customHeight="false" outlineLevel="0" collapsed="false">
      <c r="A720" s="0" t="n">
        <f aca="false">A719+1</f>
        <v>690</v>
      </c>
      <c r="B720" s="0" t="n">
        <f aca="false">B719+1/12</f>
        <v>2009.41666666661</v>
      </c>
      <c r="C720" s="1" t="n">
        <v>4835.333333</v>
      </c>
      <c r="E720" s="0" t="n">
        <v>28.04</v>
      </c>
      <c r="F720" s="0" t="n">
        <v>27.65</v>
      </c>
      <c r="G720" s="23" t="n">
        <v>0.39</v>
      </c>
    </row>
    <row r="721" customFormat="false" ht="13.8" hidden="false" customHeight="false" outlineLevel="0" collapsed="false">
      <c r="A721" s="0" t="n">
        <f aca="false">A720+1</f>
        <v>691</v>
      </c>
      <c r="B721" s="0" t="n">
        <f aca="false">B720+1/12</f>
        <v>2009.49999999995</v>
      </c>
      <c r="C721" s="1" t="n">
        <v>4958.384615</v>
      </c>
      <c r="E721" s="0" t="n">
        <v>27.77</v>
      </c>
      <c r="F721" s="0" t="n">
        <v>27.26</v>
      </c>
      <c r="G721" s="28" t="n">
        <v>0.52</v>
      </c>
      <c r="H721" s="28" t="n">
        <v>0.52</v>
      </c>
      <c r="I721" s="0" t="n">
        <f aca="false">H721*180+C721</f>
        <v>5051.984615</v>
      </c>
    </row>
    <row r="722" customFormat="false" ht="13.8" hidden="false" customHeight="false" outlineLevel="0" collapsed="false">
      <c r="A722" s="0" t="n">
        <f aca="false">A721+1</f>
        <v>692</v>
      </c>
      <c r="B722" s="0" t="n">
        <f aca="false">B721+1/12</f>
        <v>2009.58333333328</v>
      </c>
      <c r="C722" s="1" t="n">
        <v>4836.596774</v>
      </c>
      <c r="E722" s="0" t="n">
        <v>27.42</v>
      </c>
      <c r="F722" s="0" t="n">
        <v>26.91</v>
      </c>
      <c r="G722" s="28" t="n">
        <v>0.51</v>
      </c>
      <c r="H722" s="28" t="n">
        <v>0.51</v>
      </c>
      <c r="I722" s="0" t="n">
        <f aca="false">H722*180+C722</f>
        <v>4928.396774</v>
      </c>
    </row>
    <row r="723" customFormat="false" ht="13.8" hidden="false" customHeight="false" outlineLevel="0" collapsed="false">
      <c r="A723" s="0" t="n">
        <f aca="false">A722+1</f>
        <v>693</v>
      </c>
      <c r="B723" s="0" t="n">
        <f aca="false">B722+1/12</f>
        <v>2009.66666666661</v>
      </c>
      <c r="C723" s="1" t="n">
        <v>4936.8</v>
      </c>
      <c r="E723" s="0" t="n">
        <v>27.4</v>
      </c>
      <c r="F723" s="0" t="n">
        <v>26.8</v>
      </c>
      <c r="G723" s="28" t="n">
        <v>0.6</v>
      </c>
      <c r="H723" s="28" t="n">
        <v>0.6</v>
      </c>
      <c r="I723" s="0" t="n">
        <f aca="false">H723*180+C723</f>
        <v>5044.8</v>
      </c>
    </row>
    <row r="724" customFormat="false" ht="13.8" hidden="false" customHeight="false" outlineLevel="0" collapsed="false">
      <c r="A724" s="0" t="n">
        <f aca="false">A723+1</f>
        <v>694</v>
      </c>
      <c r="B724" s="0" t="n">
        <f aca="false">B723+1/12</f>
        <v>2009.74999999995</v>
      </c>
      <c r="C724" s="1" t="n">
        <v>5098.032258</v>
      </c>
      <c r="E724" s="0" t="n">
        <v>27.61</v>
      </c>
      <c r="F724" s="0" t="n">
        <v>26.75</v>
      </c>
      <c r="G724" s="28" t="n">
        <v>0.85</v>
      </c>
      <c r="H724" s="28" t="n">
        <v>0.85</v>
      </c>
      <c r="I724" s="0" t="n">
        <f aca="false">H724*180+C724</f>
        <v>5251.032258</v>
      </c>
    </row>
    <row r="725" customFormat="false" ht="13.8" hidden="false" customHeight="false" outlineLevel="0" collapsed="false">
      <c r="A725" s="0" t="n">
        <f aca="false">A724+1</f>
        <v>695</v>
      </c>
      <c r="B725" s="0" t="n">
        <f aca="false">B724+1/12</f>
        <v>2009.83333333328</v>
      </c>
      <c r="C725" s="1" t="n">
        <v>4639.678571</v>
      </c>
      <c r="E725" s="0" t="n">
        <v>28.15</v>
      </c>
      <c r="F725" s="0" t="n">
        <v>26.75</v>
      </c>
      <c r="G725" s="28" t="n">
        <v>1.4</v>
      </c>
      <c r="H725" s="28" t="n">
        <v>1.4</v>
      </c>
      <c r="I725" s="0" t="n">
        <f aca="false">H725*180+C725</f>
        <v>4891.678571</v>
      </c>
    </row>
    <row r="726" customFormat="false" ht="13.8" hidden="false" customHeight="false" outlineLevel="0" collapsed="false">
      <c r="A726" s="0" t="n">
        <f aca="false">A725+1</f>
        <v>696</v>
      </c>
      <c r="B726" s="0" t="n">
        <f aca="false">B725+1/12</f>
        <v>2009.91666666661</v>
      </c>
      <c r="C726" s="1" t="n">
        <v>4673</v>
      </c>
      <c r="E726" s="0" t="n">
        <v>28.33</v>
      </c>
      <c r="F726" s="0" t="n">
        <v>26.65</v>
      </c>
      <c r="G726" s="28" t="n">
        <v>1.68</v>
      </c>
      <c r="H726" s="28" t="n">
        <v>1.68</v>
      </c>
      <c r="I726" s="0" t="n">
        <f aca="false">H726*180+C726</f>
        <v>4975.4</v>
      </c>
    </row>
    <row r="727" customFormat="false" ht="13.8" hidden="false" customHeight="false" outlineLevel="0" collapsed="false">
      <c r="A727" s="0" t="n">
        <f aca="false">A726+1</f>
        <v>697</v>
      </c>
      <c r="B727" s="0" t="n">
        <f aca="false">B726+1/12</f>
        <v>2009.99999999995</v>
      </c>
      <c r="C727" s="0" t="n">
        <v>4402.480994</v>
      </c>
      <c r="E727" s="0" t="n">
        <v>28.06</v>
      </c>
      <c r="F727" s="0" t="n">
        <v>26.45</v>
      </c>
      <c r="G727" s="28" t="n">
        <v>1.61</v>
      </c>
      <c r="H727" s="28" t="n">
        <v>1.61</v>
      </c>
      <c r="I727" s="0" t="n">
        <f aca="false">H727*180+C727</f>
        <v>4692.280994</v>
      </c>
    </row>
    <row r="728" customFormat="false" ht="13.8" hidden="false" customHeight="false" outlineLevel="0" collapsed="false">
      <c r="A728" s="0" t="n">
        <f aca="false">A727+1</f>
        <v>698</v>
      </c>
      <c r="B728" s="0" t="n">
        <f aca="false">B727+1/12</f>
        <v>2010.08333333328</v>
      </c>
      <c r="C728" s="0" t="n">
        <v>4562.530756</v>
      </c>
      <c r="E728" s="0" t="n">
        <v>28.01</v>
      </c>
      <c r="F728" s="0" t="n">
        <v>26.66</v>
      </c>
      <c r="G728" s="28" t="n">
        <v>1.35</v>
      </c>
      <c r="H728" s="28" t="n">
        <v>1.35</v>
      </c>
      <c r="I728" s="0" t="n">
        <f aca="false">H728*180+C728</f>
        <v>4805.530756</v>
      </c>
    </row>
    <row r="729" customFormat="false" ht="13.8" hidden="false" customHeight="false" outlineLevel="0" collapsed="false">
      <c r="A729" s="0" t="n">
        <f aca="false">A728+1</f>
        <v>699</v>
      </c>
      <c r="B729" s="0" t="n">
        <f aca="false">B728+1/12</f>
        <v>2010.16666666661</v>
      </c>
      <c r="C729" s="0" t="n">
        <v>4777.843549</v>
      </c>
      <c r="E729" s="0" t="n">
        <v>28.19</v>
      </c>
      <c r="F729" s="0" t="n">
        <v>27.21</v>
      </c>
      <c r="G729" s="28" t="n">
        <v>0.98</v>
      </c>
      <c r="H729" s="28" t="n">
        <v>0.98</v>
      </c>
      <c r="I729" s="0" t="n">
        <f aca="false">H729*180+C729</f>
        <v>4954.243549</v>
      </c>
    </row>
    <row r="730" customFormat="false" ht="13.8" hidden="false" customHeight="false" outlineLevel="0" collapsed="false">
      <c r="A730" s="0" t="n">
        <f aca="false">A729+1</f>
        <v>700</v>
      </c>
      <c r="B730" s="0" t="n">
        <f aca="false">B729+1/12</f>
        <v>2010.24999999994</v>
      </c>
      <c r="C730" s="0" t="n">
        <v>4775.874798</v>
      </c>
      <c r="E730" s="0" t="n">
        <v>28.21</v>
      </c>
      <c r="F730" s="0" t="n">
        <v>27.73</v>
      </c>
      <c r="G730" s="28" t="n">
        <v>0.48</v>
      </c>
      <c r="H730" s="28" t="n">
        <v>0.48</v>
      </c>
      <c r="I730" s="0" t="n">
        <f aca="false">H730*180+C730</f>
        <v>4862.274798</v>
      </c>
    </row>
    <row r="731" customFormat="false" ht="13.8" hidden="false" customHeight="false" outlineLevel="0" collapsed="false">
      <c r="A731" s="0" t="n">
        <f aca="false">A730+1</f>
        <v>701</v>
      </c>
      <c r="B731" s="0" t="n">
        <f aca="false">B730+1/12</f>
        <v>2010.33333333328</v>
      </c>
      <c r="C731" s="0" t="n">
        <v>5128.246841</v>
      </c>
      <c r="E731" s="0" t="n">
        <v>27.72</v>
      </c>
      <c r="F731" s="0" t="n">
        <v>27.85</v>
      </c>
      <c r="G731" s="23" t="n">
        <v>-0.13</v>
      </c>
    </row>
    <row r="732" customFormat="false" ht="13.8" hidden="false" customHeight="false" outlineLevel="0" collapsed="false">
      <c r="A732" s="0" t="n">
        <f aca="false">A731+1</f>
        <v>702</v>
      </c>
      <c r="B732" s="0" t="n">
        <f aca="false">B731+1/12</f>
        <v>2010.41666666661</v>
      </c>
      <c r="C732" s="0" t="n">
        <v>4972.079057</v>
      </c>
      <c r="E732" s="0" t="n">
        <v>27.04</v>
      </c>
      <c r="F732" s="0" t="n">
        <v>27.65</v>
      </c>
      <c r="G732" s="29" t="n">
        <v>-0.61</v>
      </c>
      <c r="H732" s="29" t="n">
        <v>-0.61</v>
      </c>
      <c r="I732" s="0" t="n">
        <f aca="false">H732*180+C732</f>
        <v>4862.279057</v>
      </c>
    </row>
    <row r="733" customFormat="false" ht="13.8" hidden="false" customHeight="false" outlineLevel="0" collapsed="false">
      <c r="A733" s="0" t="n">
        <f aca="false">A732+1</f>
        <v>703</v>
      </c>
      <c r="B733" s="0" t="n">
        <f aca="false">B732+1/12</f>
        <v>2010.49999999994</v>
      </c>
      <c r="C733" s="0" t="n">
        <v>4935.497224</v>
      </c>
      <c r="E733" s="0" t="n">
        <v>26.22</v>
      </c>
      <c r="F733" s="0" t="n">
        <v>27.26</v>
      </c>
      <c r="G733" s="29" t="n">
        <v>-1.04</v>
      </c>
      <c r="H733" s="29" t="n">
        <v>-1.04</v>
      </c>
      <c r="I733" s="0" t="n">
        <f aca="false">H733*180+C733</f>
        <v>4748.297224</v>
      </c>
    </row>
    <row r="734" customFormat="false" ht="13.8" hidden="false" customHeight="false" outlineLevel="0" collapsed="false">
      <c r="A734" s="0" t="n">
        <f aca="false">A733+1</f>
        <v>704</v>
      </c>
      <c r="B734" s="0" t="n">
        <f aca="false">B733+1/12</f>
        <v>2010.58333333328</v>
      </c>
      <c r="C734" s="0" t="n">
        <v>4969.741822</v>
      </c>
      <c r="E734" s="0" t="n">
        <v>25.47</v>
      </c>
      <c r="F734" s="0" t="n">
        <v>26.91</v>
      </c>
      <c r="G734" s="29" t="n">
        <v>-1.44</v>
      </c>
      <c r="H734" s="29" t="n">
        <v>-1.44</v>
      </c>
      <c r="I734" s="0" t="n">
        <f aca="false">H734*180+C734</f>
        <v>4710.541822</v>
      </c>
    </row>
    <row r="735" customFormat="false" ht="13.8" hidden="false" customHeight="false" outlineLevel="0" collapsed="false">
      <c r="A735" s="0" t="n">
        <f aca="false">A734+1</f>
        <v>705</v>
      </c>
      <c r="B735" s="0" t="n">
        <f aca="false">B734+1/12</f>
        <v>2010.66666666661</v>
      </c>
      <c r="C735" s="0" t="n">
        <v>4993.06084</v>
      </c>
      <c r="E735" s="0" t="n">
        <v>25.12</v>
      </c>
      <c r="F735" s="0" t="n">
        <v>26.8</v>
      </c>
      <c r="G735" s="29" t="n">
        <v>-1.67</v>
      </c>
      <c r="H735" s="29" t="n">
        <v>-1.67</v>
      </c>
      <c r="I735" s="0" t="n">
        <f aca="false">H735*180+C735</f>
        <v>4692.46084</v>
      </c>
    </row>
    <row r="736" customFormat="false" ht="13.8" hidden="false" customHeight="false" outlineLevel="0" collapsed="false">
      <c r="A736" s="0" t="n">
        <f aca="false">A735+1</f>
        <v>706</v>
      </c>
      <c r="B736" s="0" t="n">
        <f aca="false">B735+1/12</f>
        <v>2010.74999999994</v>
      </c>
      <c r="C736" s="0" t="n">
        <v>4765.360145</v>
      </c>
      <c r="E736" s="0" t="n">
        <v>25.03</v>
      </c>
      <c r="F736" s="0" t="n">
        <v>26.75</v>
      </c>
      <c r="G736" s="29" t="n">
        <v>-1.73</v>
      </c>
      <c r="H736" s="29" t="n">
        <v>-1.73</v>
      </c>
      <c r="I736" s="0" t="n">
        <f aca="false">H736*180+C736</f>
        <v>4453.960145</v>
      </c>
    </row>
    <row r="737" customFormat="false" ht="13.8" hidden="false" customHeight="false" outlineLevel="0" collapsed="false">
      <c r="A737" s="0" t="n">
        <f aca="false">A736+1</f>
        <v>707</v>
      </c>
      <c r="B737" s="0" t="n">
        <f aca="false">B736+1/12</f>
        <v>2010.83333333328</v>
      </c>
      <c r="C737" s="0" t="n">
        <v>4684.06289</v>
      </c>
      <c r="E737" s="0" t="n">
        <v>25.06</v>
      </c>
      <c r="F737" s="0" t="n">
        <v>26.75</v>
      </c>
      <c r="G737" s="29" t="n">
        <v>-1.69</v>
      </c>
      <c r="H737" s="29" t="n">
        <v>-1.69</v>
      </c>
      <c r="I737" s="0" t="n">
        <f aca="false">H737*180+C737</f>
        <v>4379.86289</v>
      </c>
    </row>
    <row r="738" customFormat="false" ht="13.8" hidden="false" customHeight="false" outlineLevel="0" collapsed="false">
      <c r="A738" s="0" t="n">
        <f aca="false">A737+1</f>
        <v>708</v>
      </c>
      <c r="B738" s="0" t="n">
        <f aca="false">B737+1/12</f>
        <v>2010.91666666661</v>
      </c>
      <c r="C738" s="0" t="n">
        <v>4436.155087</v>
      </c>
      <c r="E738" s="0" t="n">
        <v>25</v>
      </c>
      <c r="F738" s="0" t="n">
        <v>26.65</v>
      </c>
      <c r="G738" s="29" t="n">
        <v>-1.65</v>
      </c>
      <c r="H738" s="29" t="n">
        <v>-1.65</v>
      </c>
      <c r="I738" s="0" t="n">
        <f aca="false">H738*180+C738</f>
        <v>4139.155087</v>
      </c>
    </row>
    <row r="739" customFormat="false" ht="13.8" hidden="false" customHeight="false" outlineLevel="0" collapsed="false">
      <c r="A739" s="0" t="n">
        <f aca="false">A738+1</f>
        <v>709</v>
      </c>
      <c r="B739" s="0" t="n">
        <f aca="false">B738+1/12</f>
        <v>2010.99999999994</v>
      </c>
      <c r="C739" s="0" t="n">
        <v>4460.057975</v>
      </c>
      <c r="E739" s="0" t="n">
        <v>25.01</v>
      </c>
      <c r="F739" s="0" t="n">
        <v>26.45</v>
      </c>
      <c r="G739" s="29" t="n">
        <v>-1.44</v>
      </c>
      <c r="H739" s="29" t="n">
        <v>-1.44</v>
      </c>
      <c r="I739" s="0" t="n">
        <f aca="false">H739*180+C739</f>
        <v>4200.857975</v>
      </c>
    </row>
    <row r="740" customFormat="false" ht="13.8" hidden="false" customHeight="false" outlineLevel="0" collapsed="false">
      <c r="A740" s="0" t="n">
        <f aca="false">A739+1</f>
        <v>710</v>
      </c>
      <c r="B740" s="0" t="n">
        <f aca="false">B739+1/12</f>
        <v>2011.08333333328</v>
      </c>
      <c r="C740" s="0" t="n">
        <v>4663.052698</v>
      </c>
      <c r="E740" s="0" t="n">
        <v>25.66</v>
      </c>
      <c r="F740" s="0" t="n">
        <v>26.66</v>
      </c>
      <c r="G740" s="29" t="n">
        <v>-1</v>
      </c>
      <c r="H740" s="29" t="n">
        <v>-1</v>
      </c>
      <c r="I740" s="0" t="n">
        <f aca="false">H740*180+C740</f>
        <v>4483.052698</v>
      </c>
    </row>
    <row r="741" customFormat="false" ht="13.8" hidden="false" customHeight="false" outlineLevel="0" collapsed="false">
      <c r="A741" s="0" t="n">
        <f aca="false">A740+1</f>
        <v>711</v>
      </c>
      <c r="B741" s="0" t="n">
        <f aca="false">B740+1/12</f>
        <v>2011.16666666661</v>
      </c>
      <c r="C741" s="0" t="n">
        <v>4532.661594</v>
      </c>
      <c r="E741" s="0" t="n">
        <v>26.38</v>
      </c>
      <c r="F741" s="0" t="n">
        <v>27.21</v>
      </c>
      <c r="G741" s="29" t="n">
        <v>-0.83</v>
      </c>
      <c r="H741" s="29" t="n">
        <v>-0.83</v>
      </c>
      <c r="I741" s="0" t="n">
        <f aca="false">H741*180+C741</f>
        <v>4383.261594</v>
      </c>
    </row>
    <row r="742" customFormat="false" ht="13.8" hidden="false" customHeight="false" outlineLevel="0" collapsed="false">
      <c r="A742" s="0" t="n">
        <f aca="false">A741+1</f>
        <v>712</v>
      </c>
      <c r="B742" s="0" t="n">
        <f aca="false">B741+1/12</f>
        <v>2011.24999999994</v>
      </c>
      <c r="C742" s="0" t="n">
        <v>4828.837676</v>
      </c>
      <c r="E742" s="0" t="n">
        <v>27.07</v>
      </c>
      <c r="F742" s="0" t="n">
        <v>27.73</v>
      </c>
      <c r="G742" s="29" t="n">
        <v>-0.67</v>
      </c>
      <c r="H742" s="29" t="n">
        <v>-0.67</v>
      </c>
      <c r="I742" s="0" t="n">
        <f aca="false">H742*180+C742</f>
        <v>4708.237676</v>
      </c>
    </row>
    <row r="743" customFormat="false" ht="13.8" hidden="false" customHeight="false" outlineLevel="0" collapsed="false">
      <c r="A743" s="0" t="n">
        <f aca="false">A742+1</f>
        <v>713</v>
      </c>
      <c r="B743" s="0" t="n">
        <f aca="false">B742+1/12</f>
        <v>2011.33333333328</v>
      </c>
      <c r="C743" s="0" t="n">
        <v>4930.52809</v>
      </c>
      <c r="E743" s="0" t="n">
        <v>27.41</v>
      </c>
      <c r="F743" s="0" t="n">
        <v>27.85</v>
      </c>
      <c r="G743" s="23" t="n">
        <v>-0.43</v>
      </c>
    </row>
    <row r="744" customFormat="false" ht="13.8" hidden="false" customHeight="false" outlineLevel="0" collapsed="false">
      <c r="A744" s="0" t="n">
        <f aca="false">A743+1</f>
        <v>714</v>
      </c>
      <c r="B744" s="0" t="n">
        <f aca="false">B743+1/12</f>
        <v>2011.41666666661</v>
      </c>
      <c r="C744" s="0" t="n">
        <v>4892.151262</v>
      </c>
      <c r="E744" s="0" t="n">
        <v>27.35</v>
      </c>
      <c r="F744" s="0" t="n">
        <v>27.65</v>
      </c>
      <c r="G744" s="23" t="n">
        <v>-0.3</v>
      </c>
    </row>
    <row r="745" customFormat="false" ht="13.8" hidden="false" customHeight="false" outlineLevel="0" collapsed="false">
      <c r="A745" s="0" t="n">
        <f aca="false">A744+1</f>
        <v>715</v>
      </c>
      <c r="B745" s="0" t="n">
        <f aca="false">B744+1/12</f>
        <v>2011.49999999994</v>
      </c>
      <c r="C745" s="0" t="n">
        <v>4860.109088</v>
      </c>
      <c r="E745" s="0" t="n">
        <v>26.87</v>
      </c>
      <c r="F745" s="0" t="n">
        <v>27.26</v>
      </c>
      <c r="G745" s="23" t="n">
        <v>-0.39</v>
      </c>
    </row>
    <row r="746" customFormat="false" ht="13.8" hidden="false" customHeight="false" outlineLevel="0" collapsed="false">
      <c r="A746" s="0" t="n">
        <f aca="false">A745+1</f>
        <v>716</v>
      </c>
      <c r="B746" s="0" t="n">
        <f aca="false">B745+1/12</f>
        <v>2011.58333333328</v>
      </c>
      <c r="C746" s="0" t="n">
        <v>4991.161693</v>
      </c>
      <c r="E746" s="0" t="n">
        <v>26.21</v>
      </c>
      <c r="F746" s="0" t="n">
        <v>26.91</v>
      </c>
      <c r="G746" s="29" t="n">
        <v>-0.7</v>
      </c>
      <c r="H746" s="29" t="n">
        <v>-0.7</v>
      </c>
      <c r="I746" s="0" t="n">
        <f aca="false">H746*180+C746</f>
        <v>4865.161693</v>
      </c>
    </row>
    <row r="747" customFormat="false" ht="13.8" hidden="false" customHeight="false" outlineLevel="0" collapsed="false">
      <c r="A747" s="0" t="n">
        <f aca="false">A746+1</f>
        <v>717</v>
      </c>
      <c r="B747" s="0" t="n">
        <f aca="false">B746+1/12</f>
        <v>2011.66666666661</v>
      </c>
      <c r="C747" s="0" t="n">
        <v>4924.072193</v>
      </c>
      <c r="E747" s="0" t="n">
        <v>25.92</v>
      </c>
      <c r="F747" s="0" t="n">
        <v>26.8</v>
      </c>
      <c r="G747" s="29" t="n">
        <v>-0.88</v>
      </c>
      <c r="H747" s="29" t="n">
        <v>-0.88</v>
      </c>
      <c r="I747" s="0" t="n">
        <f aca="false">H747*180+C747</f>
        <v>4765.672193</v>
      </c>
    </row>
    <row r="748" customFormat="false" ht="13.8" hidden="false" customHeight="false" outlineLevel="0" collapsed="false">
      <c r="A748" s="0" t="n">
        <f aca="false">A747+1</f>
        <v>718</v>
      </c>
      <c r="B748" s="0" t="n">
        <f aca="false">B747+1/12</f>
        <v>2011.74999999994</v>
      </c>
      <c r="C748" s="0" t="n">
        <v>4796.544515</v>
      </c>
      <c r="E748" s="0" t="n">
        <v>25.67</v>
      </c>
      <c r="F748" s="0" t="n">
        <v>26.75</v>
      </c>
      <c r="G748" s="29" t="n">
        <v>-1.09</v>
      </c>
      <c r="H748" s="29" t="n">
        <v>-1.09</v>
      </c>
      <c r="I748" s="0" t="n">
        <f aca="false">H748*180+C748</f>
        <v>4600.344515</v>
      </c>
    </row>
    <row r="749" customFormat="false" ht="13.8" hidden="false" customHeight="false" outlineLevel="0" collapsed="false">
      <c r="A749" s="0" t="n">
        <f aca="false">A748+1</f>
        <v>719</v>
      </c>
      <c r="B749" s="0" t="n">
        <f aca="false">B748+1/12</f>
        <v>2011.83333333328</v>
      </c>
      <c r="C749" s="0" t="n">
        <v>4677.745623</v>
      </c>
      <c r="E749" s="0" t="n">
        <v>25.52</v>
      </c>
      <c r="F749" s="0" t="n">
        <v>26.75</v>
      </c>
      <c r="G749" s="29" t="n">
        <v>-1.23</v>
      </c>
      <c r="H749" s="29" t="n">
        <v>-1.23</v>
      </c>
      <c r="I749" s="0" t="n">
        <f aca="false">H749*180+C749</f>
        <v>4456.345623</v>
      </c>
    </row>
    <row r="750" customFormat="false" ht="13.8" hidden="false" customHeight="false" outlineLevel="0" collapsed="false">
      <c r="A750" s="0" t="n">
        <f aca="false">A749+1</f>
        <v>720</v>
      </c>
      <c r="B750" s="0" t="n">
        <f aca="false">B749+1/12</f>
        <v>2011.91666666661</v>
      </c>
      <c r="C750" s="0" t="n">
        <v>4848</v>
      </c>
      <c r="E750" s="0" t="n">
        <v>25.55</v>
      </c>
      <c r="F750" s="0" t="n">
        <v>26.65</v>
      </c>
      <c r="G750" s="29" t="n">
        <v>-1.11</v>
      </c>
      <c r="H750" s="29" t="n">
        <v>-1.11</v>
      </c>
      <c r="I750" s="0" t="n">
        <f aca="false">H750*180+C750</f>
        <v>4648.2</v>
      </c>
    </row>
    <row r="751" customFormat="false" ht="13.8" hidden="false" customHeight="false" outlineLevel="0" collapsed="false">
      <c r="A751" s="0" t="n">
        <f aca="false">A750+1</f>
        <v>721</v>
      </c>
      <c r="B751" s="0" t="n">
        <f aca="false">B750+1/12</f>
        <v>2011.99999999994</v>
      </c>
      <c r="C751" s="0"/>
      <c r="E751" s="0" t="n">
        <v>25.68</v>
      </c>
      <c r="F751" s="0" t="n">
        <v>26.45</v>
      </c>
      <c r="G751" s="29" t="n">
        <v>-0.77</v>
      </c>
      <c r="H751" s="29" t="n">
        <v>-0.77</v>
      </c>
    </row>
    <row r="752" customFormat="false" ht="13.8" hidden="false" customHeight="false" outlineLevel="0" collapsed="false">
      <c r="A752" s="0" t="n">
        <f aca="false">A751+1</f>
        <v>722</v>
      </c>
      <c r="B752" s="0" t="n">
        <f aca="false">B751+1/12</f>
        <v>2012.08333333328</v>
      </c>
      <c r="C752" s="0" t="n">
        <v>4646.212893</v>
      </c>
      <c r="E752" s="0" t="n">
        <v>26.1</v>
      </c>
      <c r="F752" s="0" t="n">
        <v>26.66</v>
      </c>
      <c r="G752" s="29" t="n">
        <v>-0.57</v>
      </c>
      <c r="H752" s="29" t="n">
        <v>-0.57</v>
      </c>
      <c r="I752" s="0" t="n">
        <f aca="false">H752*180+C752</f>
        <v>4543.612893</v>
      </c>
    </row>
    <row r="753" customFormat="false" ht="13.8" hidden="false" customHeight="false" outlineLevel="0" collapsed="false">
      <c r="A753" s="0" t="n">
        <f aca="false">A752+1</f>
        <v>723</v>
      </c>
      <c r="B753" s="0" t="n">
        <f aca="false">B752+1/12</f>
        <v>2012.16666666661</v>
      </c>
      <c r="C753" s="0" t="n">
        <v>4714.181282</v>
      </c>
      <c r="E753" s="0" t="n">
        <v>26.69</v>
      </c>
      <c r="F753" s="0" t="n">
        <v>27.21</v>
      </c>
      <c r="G753" s="29" t="n">
        <v>-0.52</v>
      </c>
      <c r="H753" s="29" t="n">
        <v>-0.52</v>
      </c>
      <c r="I753" s="0" t="n">
        <f aca="false">H753*180+C753</f>
        <v>4620.581282</v>
      </c>
    </row>
    <row r="754" customFormat="false" ht="13.8" hidden="false" customHeight="false" outlineLevel="0" collapsed="false">
      <c r="A754" s="0" t="n">
        <f aca="false">A753+1</f>
        <v>724</v>
      </c>
      <c r="B754" s="0" t="n">
        <f aca="false">B753+1/12</f>
        <v>2012.24999999994</v>
      </c>
      <c r="C754" s="0"/>
      <c r="E754" s="0" t="n">
        <v>27.33</v>
      </c>
      <c r="F754" s="0" t="n">
        <v>27.73</v>
      </c>
      <c r="G754" s="23" t="n">
        <v>-0.4</v>
      </c>
    </row>
    <row r="755" customFormat="false" ht="13.8" hidden="false" customHeight="false" outlineLevel="0" collapsed="false">
      <c r="A755" s="0" t="n">
        <f aca="false">A754+1</f>
        <v>725</v>
      </c>
      <c r="B755" s="0" t="n">
        <f aca="false">B754+1/12</f>
        <v>2012.33333333328</v>
      </c>
      <c r="C755" s="0" t="n">
        <v>5023.56486</v>
      </c>
      <c r="E755" s="0" t="n">
        <v>27.62</v>
      </c>
      <c r="F755" s="0" t="n">
        <v>27.85</v>
      </c>
      <c r="G755" s="23" t="n">
        <v>-0.23</v>
      </c>
    </row>
    <row r="756" customFormat="false" ht="13.8" hidden="false" customHeight="false" outlineLevel="0" collapsed="false">
      <c r="A756" s="0" t="n">
        <f aca="false">A755+1</f>
        <v>726</v>
      </c>
      <c r="B756" s="0" t="n">
        <f aca="false">B755+1/12</f>
        <v>2012.41666666661</v>
      </c>
      <c r="C756" s="0" t="n">
        <v>4931.80357</v>
      </c>
      <c r="E756" s="0" t="n">
        <v>27.75</v>
      </c>
      <c r="F756" s="0" t="n">
        <v>27.65</v>
      </c>
      <c r="G756" s="23" t="n">
        <v>0.1</v>
      </c>
    </row>
    <row r="757" customFormat="false" ht="13.8" hidden="false" customHeight="false" outlineLevel="0" collapsed="false">
      <c r="A757" s="0" t="n">
        <f aca="false">A756+1</f>
        <v>727</v>
      </c>
      <c r="B757" s="0" t="n">
        <f aca="false">B756+1/12</f>
        <v>2012.49999999994</v>
      </c>
      <c r="C757" s="0" t="n">
        <v>4785.980641</v>
      </c>
      <c r="E757" s="0" t="n">
        <v>27.54</v>
      </c>
      <c r="F757" s="0" t="n">
        <v>27.26</v>
      </c>
      <c r="G757" s="23" t="n">
        <v>0.28</v>
      </c>
    </row>
    <row r="758" customFormat="false" ht="13.8" hidden="false" customHeight="false" outlineLevel="0" collapsed="false">
      <c r="A758" s="0" t="n">
        <f aca="false">A757+1</f>
        <v>728</v>
      </c>
      <c r="B758" s="0" t="n">
        <f aca="false">B757+1/12</f>
        <v>2012.58333333328</v>
      </c>
      <c r="C758" s="0" t="n">
        <v>4939.835345</v>
      </c>
      <c r="E758" s="0" t="n">
        <v>27.32</v>
      </c>
      <c r="F758" s="0" t="n">
        <v>26.91</v>
      </c>
      <c r="G758" s="23" t="n">
        <v>0.41</v>
      </c>
    </row>
    <row r="759" customFormat="false" ht="13.8" hidden="false" customHeight="false" outlineLevel="0" collapsed="false">
      <c r="A759" s="0" t="n">
        <f aca="false">A758+1</f>
        <v>729</v>
      </c>
      <c r="B759" s="0" t="n">
        <f aca="false">B758+1/12</f>
        <v>2012.66666666661</v>
      </c>
      <c r="C759" s="0" t="n">
        <v>4890.597412</v>
      </c>
      <c r="E759" s="0" t="n">
        <v>27.1</v>
      </c>
      <c r="F759" s="0" t="n">
        <v>26.8</v>
      </c>
      <c r="G759" s="23" t="n">
        <v>0.3</v>
      </c>
    </row>
    <row r="760" customFormat="false" ht="13.8" hidden="false" customHeight="false" outlineLevel="0" collapsed="false">
      <c r="A760" s="0" t="n">
        <f aca="false">A759+1</f>
        <v>730</v>
      </c>
      <c r="B760" s="0" t="n">
        <f aca="false">B759+1/12</f>
        <v>2012.74999999994</v>
      </c>
      <c r="C760" s="0" t="n">
        <v>4910.010706</v>
      </c>
      <c r="E760" s="0" t="n">
        <v>26.98</v>
      </c>
      <c r="F760" s="0" t="n">
        <v>26.75</v>
      </c>
      <c r="G760" s="23" t="n">
        <v>0.22</v>
      </c>
    </row>
    <row r="761" customFormat="false" ht="13.8" hidden="false" customHeight="false" outlineLevel="0" collapsed="false">
      <c r="A761" s="0" t="n">
        <f aca="false">A760+1</f>
        <v>731</v>
      </c>
      <c r="B761" s="0" t="n">
        <f aca="false">B760+1/12</f>
        <v>2012.83333333328</v>
      </c>
      <c r="C761" s="0" t="n">
        <v>4682.706895</v>
      </c>
      <c r="E761" s="0" t="n">
        <v>26.86</v>
      </c>
      <c r="F761" s="0" t="n">
        <v>26.75</v>
      </c>
      <c r="G761" s="23" t="n">
        <v>0.11</v>
      </c>
    </row>
    <row r="762" customFormat="false" ht="13.8" hidden="false" customHeight="false" outlineLevel="0" collapsed="false">
      <c r="A762" s="0" t="n">
        <f aca="false">A761+1</f>
        <v>732</v>
      </c>
      <c r="B762" s="0" t="n">
        <f aca="false">B761+1/12</f>
        <v>2012.91666666661</v>
      </c>
      <c r="C762" s="0" t="n">
        <v>4801.044039</v>
      </c>
      <c r="E762" s="0" t="n">
        <v>26.35</v>
      </c>
      <c r="F762" s="0" t="n">
        <v>26.65</v>
      </c>
      <c r="G762" s="23" t="n">
        <v>-0.3</v>
      </c>
    </row>
    <row r="763" customFormat="false" ht="13.8" hidden="false" customHeight="false" outlineLevel="0" collapsed="false">
      <c r="A763" s="0" t="n">
        <f aca="false">A762+1</f>
        <v>733</v>
      </c>
      <c r="B763" s="0" t="n">
        <f aca="false">B762+1/12</f>
        <v>2012.99999999994</v>
      </c>
      <c r="C763" s="0" t="n">
        <v>4594.587411</v>
      </c>
      <c r="E763" s="0" t="n">
        <v>26.02</v>
      </c>
      <c r="F763" s="0" t="n">
        <v>26.45</v>
      </c>
      <c r="G763" s="23" t="n">
        <v>-0.43</v>
      </c>
    </row>
    <row r="764" customFormat="false" ht="13.8" hidden="false" customHeight="false" outlineLevel="0" collapsed="false">
      <c r="A764" s="0" t="n">
        <f aca="false">A763+1</f>
        <v>734</v>
      </c>
      <c r="B764" s="0" t="n">
        <f aca="false">B763+1/12</f>
        <v>2013.08333333328</v>
      </c>
      <c r="C764" s="0" t="n">
        <v>4756.824783</v>
      </c>
      <c r="E764" s="0" t="n">
        <v>26.25</v>
      </c>
      <c r="F764" s="0" t="n">
        <v>26.66</v>
      </c>
      <c r="G764" s="23" t="n">
        <v>-0.41</v>
      </c>
    </row>
    <row r="765" customFormat="false" ht="13.8" hidden="false" customHeight="false" outlineLevel="0" collapsed="false">
      <c r="A765" s="0" t="n">
        <f aca="false">A764+1</f>
        <v>735</v>
      </c>
      <c r="B765" s="0" t="n">
        <f aca="false">B764+1/12</f>
        <v>2013.16666666661</v>
      </c>
      <c r="C765" s="0" t="n">
        <v>4483.040851</v>
      </c>
      <c r="E765" s="0" t="n">
        <v>27.04</v>
      </c>
      <c r="F765" s="0" t="n">
        <v>27.21</v>
      </c>
      <c r="G765" s="23" t="n">
        <v>-0.16</v>
      </c>
    </row>
    <row r="766" customFormat="false" ht="13.8" hidden="false" customHeight="false" outlineLevel="0" collapsed="false">
      <c r="A766" s="0" t="n">
        <f aca="false">A765+1</f>
        <v>736</v>
      </c>
      <c r="B766" s="0" t="n">
        <f aca="false">B765+1/12</f>
        <v>2013.24999999994</v>
      </c>
      <c r="C766" s="0" t="n">
        <v>4851.376917</v>
      </c>
      <c r="E766" s="0" t="n">
        <v>27.58</v>
      </c>
      <c r="F766" s="0" t="n">
        <v>27.73</v>
      </c>
      <c r="G766" s="23" t="n">
        <v>-0.15</v>
      </c>
    </row>
    <row r="767" customFormat="false" ht="13.8" hidden="false" customHeight="false" outlineLevel="0" collapsed="false">
      <c r="A767" s="0" t="n">
        <f aca="false">A766+1</f>
        <v>737</v>
      </c>
      <c r="B767" s="0" t="n">
        <f aca="false">B766+1/12</f>
        <v>2013.33333333328</v>
      </c>
      <c r="C767" s="0" t="n">
        <v>4829.59137</v>
      </c>
      <c r="E767" s="0" t="n">
        <v>27.53</v>
      </c>
      <c r="F767" s="0" t="n">
        <v>27.85</v>
      </c>
      <c r="G767" s="23" t="n">
        <v>-0.31</v>
      </c>
    </row>
    <row r="768" customFormat="false" ht="13.8" hidden="false" customHeight="false" outlineLevel="0" collapsed="false">
      <c r="A768" s="0" t="n">
        <f aca="false">A767+1</f>
        <v>738</v>
      </c>
      <c r="B768" s="0" t="n">
        <f aca="false">B767+1/12</f>
        <v>2013.41666666661</v>
      </c>
      <c r="C768" s="0" t="n">
        <v>4968.206312</v>
      </c>
      <c r="E768" s="0" t="n">
        <v>27.3</v>
      </c>
      <c r="F768" s="0" t="n">
        <v>27.65</v>
      </c>
      <c r="G768" s="23" t="n">
        <v>-0.35</v>
      </c>
    </row>
    <row r="769" customFormat="false" ht="13.8" hidden="false" customHeight="false" outlineLevel="0" collapsed="false">
      <c r="A769" s="0" t="n">
        <f aca="false">A768+1</f>
        <v>739</v>
      </c>
      <c r="B769" s="0" t="n">
        <f aca="false">B768+1/12</f>
        <v>2013.49999999994</v>
      </c>
      <c r="C769" s="0" t="n">
        <v>4849.781446</v>
      </c>
      <c r="E769" s="0" t="n">
        <v>26.9</v>
      </c>
      <c r="F769" s="0" t="n">
        <v>27.26</v>
      </c>
      <c r="G769" s="23" t="n">
        <v>-0.36</v>
      </c>
    </row>
    <row r="770" customFormat="false" ht="13.8" hidden="false" customHeight="false" outlineLevel="0" collapsed="false">
      <c r="A770" s="0" t="n">
        <f aca="false">A769+1</f>
        <v>740</v>
      </c>
      <c r="B770" s="0" t="n">
        <f aca="false">B769+1/12</f>
        <v>2013.58333333328</v>
      </c>
      <c r="C770" s="0"/>
      <c r="E770" s="0" t="n">
        <v>26.47</v>
      </c>
      <c r="F770" s="0" t="n">
        <v>26.91</v>
      </c>
      <c r="G770" s="23" t="n">
        <v>-0.44</v>
      </c>
    </row>
    <row r="771" customFormat="false" ht="13.8" hidden="false" customHeight="false" outlineLevel="0" collapsed="false">
      <c r="A771" s="0" t="n">
        <f aca="false">A770+1</f>
        <v>741</v>
      </c>
      <c r="B771" s="0" t="n">
        <f aca="false">B770+1/12</f>
        <v>2013.66666666661</v>
      </c>
      <c r="C771" s="0" t="n">
        <v>4967.21972</v>
      </c>
      <c r="E771" s="0" t="n">
        <v>26.53</v>
      </c>
      <c r="F771" s="0" t="n">
        <v>26.8</v>
      </c>
      <c r="G771" s="23" t="n">
        <v>-0.26</v>
      </c>
    </row>
    <row r="772" customFormat="false" ht="13.8" hidden="false" customHeight="false" outlineLevel="0" collapsed="false">
      <c r="A772" s="0" t="n">
        <f aca="false">A771+1</f>
        <v>742</v>
      </c>
      <c r="B772" s="0" t="n">
        <f aca="false">B771+1/12</f>
        <v>2013.74999999994</v>
      </c>
      <c r="C772" s="0" t="n">
        <v>5043.105773</v>
      </c>
      <c r="E772" s="0" t="n">
        <v>26.52</v>
      </c>
      <c r="F772" s="0" t="n">
        <v>26.75</v>
      </c>
      <c r="G772" s="23" t="n">
        <v>-0.24</v>
      </c>
    </row>
    <row r="773" customFormat="false" ht="13.8" hidden="false" customHeight="false" outlineLevel="0" collapsed="false">
      <c r="A773" s="0" t="n">
        <f aca="false">A772+1</f>
        <v>743</v>
      </c>
      <c r="B773" s="0" t="n">
        <f aca="false">B772+1/12</f>
        <v>2013.83333333328</v>
      </c>
      <c r="C773" s="0" t="n">
        <v>4671.151839</v>
      </c>
      <c r="E773" s="0" t="n">
        <v>26.56</v>
      </c>
      <c r="F773" s="0" t="n">
        <v>26.75</v>
      </c>
      <c r="G773" s="23" t="n">
        <v>-0.19</v>
      </c>
    </row>
    <row r="774" customFormat="false" ht="13.8" hidden="false" customHeight="false" outlineLevel="0" collapsed="false">
      <c r="A774" s="0" t="n">
        <f aca="false">A773+1</f>
        <v>744</v>
      </c>
      <c r="B774" s="0" t="n">
        <f aca="false">B773+1/12</f>
        <v>2013.91666666661</v>
      </c>
      <c r="C774" s="0" t="n">
        <v>4573.660658</v>
      </c>
      <c r="E774" s="0" t="n">
        <v>26.43</v>
      </c>
      <c r="F774" s="0" t="n">
        <v>26.65</v>
      </c>
      <c r="G774" s="23" t="n">
        <v>-0.22</v>
      </c>
    </row>
    <row r="775" customFormat="false" ht="13.8" hidden="false" customHeight="false" outlineLevel="0" collapsed="false">
      <c r="A775" s="0" t="n">
        <f aca="false">A774+1</f>
        <v>745</v>
      </c>
      <c r="B775" s="0" t="n">
        <f aca="false">B774+1/12</f>
        <v>2013.99999999994</v>
      </c>
      <c r="C775" s="0" t="n">
        <v>4243.293466</v>
      </c>
      <c r="E775" s="0" t="n">
        <v>26.06</v>
      </c>
      <c r="F775" s="0" t="n">
        <v>26.45</v>
      </c>
      <c r="G775" s="23" t="n">
        <v>-0.39</v>
      </c>
    </row>
    <row r="776" customFormat="false" ht="13.8" hidden="false" customHeight="false" outlineLevel="0" collapsed="false">
      <c r="A776" s="0" t="n">
        <f aca="false">A775+1</f>
        <v>746</v>
      </c>
      <c r="B776" s="0" t="n">
        <f aca="false">B775+1/12</f>
        <v>2014.08333333327</v>
      </c>
      <c r="C776" s="0"/>
      <c r="E776" s="0" t="n">
        <v>26.15</v>
      </c>
      <c r="F776" s="0" t="n">
        <v>26.66</v>
      </c>
      <c r="G776" s="23" t="n">
        <v>-0.51</v>
      </c>
    </row>
    <row r="777" customFormat="false" ht="13.8" hidden="false" customHeight="false" outlineLevel="0" collapsed="false">
      <c r="A777" s="0" t="n">
        <f aca="false">A776+1</f>
        <v>747</v>
      </c>
      <c r="B777" s="0" t="n">
        <f aca="false">B776+1/12</f>
        <v>2014.16666666661</v>
      </c>
      <c r="C777" s="0" t="n">
        <v>4876.103759</v>
      </c>
      <c r="E777" s="0" t="n">
        <v>27.02</v>
      </c>
      <c r="F777" s="0" t="n">
        <v>27.21</v>
      </c>
      <c r="G777" s="23" t="n">
        <v>-0.19</v>
      </c>
    </row>
    <row r="778" customFormat="false" ht="13.8" hidden="false" customHeight="false" outlineLevel="0" collapsed="false">
      <c r="A778" s="0" t="n">
        <f aca="false">A777+1</f>
        <v>748</v>
      </c>
      <c r="B778" s="0" t="n">
        <f aca="false">B777+1/12</f>
        <v>2014.24999999994</v>
      </c>
      <c r="C778" s="0" t="n">
        <v>4777.779545</v>
      </c>
      <c r="E778" s="0" t="n">
        <v>27.91</v>
      </c>
      <c r="F778" s="0" t="n">
        <v>27.73</v>
      </c>
      <c r="G778" s="23" t="n">
        <v>0.18</v>
      </c>
    </row>
    <row r="779" customFormat="false" ht="13.8" hidden="false" customHeight="false" outlineLevel="0" collapsed="false">
      <c r="A779" s="0" t="n">
        <f aca="false">A778+1</f>
        <v>749</v>
      </c>
      <c r="B779" s="0" t="n">
        <f aca="false">B778+1/12</f>
        <v>2014.33333333327</v>
      </c>
      <c r="C779" s="0" t="n">
        <v>4858.241299</v>
      </c>
      <c r="E779" s="0" t="n">
        <v>28.26</v>
      </c>
      <c r="F779" s="0" t="n">
        <v>27.85</v>
      </c>
      <c r="G779" s="23" t="n">
        <v>0.41</v>
      </c>
    </row>
    <row r="780" customFormat="false" ht="13.8" hidden="false" customHeight="false" outlineLevel="0" collapsed="false">
      <c r="A780" s="0" t="n">
        <f aca="false">A779+1</f>
        <v>750</v>
      </c>
      <c r="B780" s="0" t="n">
        <f aca="false">B779+1/12</f>
        <v>2014.41666666661</v>
      </c>
      <c r="C780" s="0" t="n">
        <v>4939.62941</v>
      </c>
      <c r="E780" s="0" t="n">
        <v>27.96</v>
      </c>
      <c r="F780" s="0" t="n">
        <v>27.65</v>
      </c>
      <c r="G780" s="23" t="n">
        <v>0.31</v>
      </c>
    </row>
    <row r="781" customFormat="false" ht="13.8" hidden="false" customHeight="false" outlineLevel="0" collapsed="false">
      <c r="A781" s="0" t="n">
        <f aca="false">A780+1</f>
        <v>751</v>
      </c>
      <c r="B781" s="0" t="n">
        <f aca="false">B780+1/12</f>
        <v>2014.49999999994</v>
      </c>
      <c r="C781" s="0" t="n">
        <v>4648.877681</v>
      </c>
      <c r="E781" s="0" t="n">
        <v>27.23</v>
      </c>
      <c r="F781" s="0" t="n">
        <v>27.26</v>
      </c>
      <c r="G781" s="23" t="n">
        <v>-0.03</v>
      </c>
    </row>
    <row r="782" customFormat="false" ht="13.8" hidden="false" customHeight="false" outlineLevel="0" collapsed="false">
      <c r="A782" s="0" t="n">
        <f aca="false">A781+1</f>
        <v>752</v>
      </c>
      <c r="B782" s="0" t="n">
        <f aca="false">B781+1/12</f>
        <v>2014.58333333327</v>
      </c>
      <c r="C782" s="0"/>
      <c r="E782" s="0" t="n">
        <v>26.83</v>
      </c>
      <c r="F782" s="0" t="n">
        <v>26.91</v>
      </c>
      <c r="G782" s="23" t="n">
        <v>-0.08</v>
      </c>
    </row>
    <row r="783" customFormat="false" ht="13.8" hidden="false" customHeight="false" outlineLevel="0" collapsed="false">
      <c r="A783" s="0" t="n">
        <f aca="false">A782+1</f>
        <v>753</v>
      </c>
      <c r="B783" s="0" t="n">
        <f aca="false">B782+1/12</f>
        <v>2014.66666666661</v>
      </c>
      <c r="C783" s="0"/>
      <c r="E783" s="0" t="n">
        <v>27.01</v>
      </c>
      <c r="F783" s="0" t="n">
        <v>26.8</v>
      </c>
      <c r="G783" s="23" t="n">
        <v>0.21</v>
      </c>
    </row>
    <row r="784" customFormat="false" ht="13.8" hidden="false" customHeight="false" outlineLevel="0" collapsed="false">
      <c r="A784" s="0" t="n">
        <f aca="false">A783+1</f>
        <v>754</v>
      </c>
      <c r="B784" s="0" t="n">
        <f aca="false">B783+1/12</f>
        <v>2014.74999999994</v>
      </c>
      <c r="C784" s="0"/>
      <c r="E784" s="0" t="n">
        <v>27.16</v>
      </c>
      <c r="F784" s="0" t="n">
        <v>26.75</v>
      </c>
      <c r="G784" s="23" t="n">
        <v>0.4</v>
      </c>
    </row>
    <row r="785" customFormat="false" ht="13.8" hidden="false" customHeight="false" outlineLevel="0" collapsed="false">
      <c r="A785" s="0" t="n">
        <f aca="false">A784+1</f>
        <v>755</v>
      </c>
      <c r="B785" s="0" t="n">
        <f aca="false">B784+1/12</f>
        <v>2014.83333333327</v>
      </c>
      <c r="C785" s="0"/>
      <c r="E785" s="0" t="n">
        <v>27.46</v>
      </c>
      <c r="F785" s="0" t="n">
        <v>26.75</v>
      </c>
      <c r="G785" s="28" t="n">
        <v>0.71</v>
      </c>
      <c r="H785" s="28" t="n">
        <v>0.71</v>
      </c>
    </row>
    <row r="786" customFormat="false" ht="13.8" hidden="false" customHeight="false" outlineLevel="0" collapsed="false">
      <c r="A786" s="0" t="n">
        <f aca="false">A785+1</f>
        <v>756</v>
      </c>
      <c r="B786" s="0" t="n">
        <f aca="false">B785+1/12</f>
        <v>2014.91666666661</v>
      </c>
      <c r="C786" s="0"/>
      <c r="E786" s="0" t="n">
        <v>27.32</v>
      </c>
      <c r="F786" s="0" t="n">
        <v>26.65</v>
      </c>
      <c r="G786" s="28" t="n">
        <v>0.66</v>
      </c>
      <c r="H786" s="28" t="n">
        <v>0.66</v>
      </c>
    </row>
    <row r="787" customFormat="false" ht="13.8" hidden="false" customHeight="false" outlineLevel="0" collapsed="false">
      <c r="A787" s="0" t="n">
        <f aca="false">A786+1</f>
        <v>757</v>
      </c>
      <c r="B787" s="0" t="n">
        <f aca="false">B786+1/12</f>
        <v>2014.99999999994</v>
      </c>
      <c r="C787" s="0" t="n">
        <v>4622.756789</v>
      </c>
      <c r="E787" s="0" t="n">
        <v>27.06</v>
      </c>
      <c r="F787" s="0" t="n">
        <v>26.45</v>
      </c>
      <c r="G787" s="28" t="n">
        <v>0.61</v>
      </c>
      <c r="H787" s="28" t="n">
        <v>0.61</v>
      </c>
      <c r="I787" s="0" t="n">
        <f aca="false">H787*180+C787</f>
        <v>4732.556789</v>
      </c>
    </row>
    <row r="788" customFormat="false" ht="13.8" hidden="false" customHeight="false" outlineLevel="0" collapsed="false">
      <c r="A788" s="0" t="n">
        <f aca="false">A787+1</f>
        <v>758</v>
      </c>
      <c r="B788" s="0" t="n">
        <f aca="false">B787+1/12</f>
        <v>2015.08333333327</v>
      </c>
      <c r="C788" s="0" t="n">
        <v>4844.004573</v>
      </c>
      <c r="E788" s="0" t="n">
        <v>27.18</v>
      </c>
      <c r="F788" s="0" t="n">
        <v>26.66</v>
      </c>
      <c r="G788" s="28" t="n">
        <v>0.52</v>
      </c>
      <c r="H788" s="28" t="n">
        <v>0.52</v>
      </c>
      <c r="I788" s="0" t="n">
        <f aca="false">H788*180+C788</f>
        <v>4937.604573</v>
      </c>
    </row>
    <row r="789" customFormat="false" ht="13.8" hidden="false" customHeight="false" outlineLevel="0" collapsed="false">
      <c r="A789" s="0" t="n">
        <f aca="false">A788+1</f>
        <v>759</v>
      </c>
      <c r="B789" s="0" t="n">
        <f aca="false">B788+1/12</f>
        <v>2015.16666666661</v>
      </c>
      <c r="C789" s="0" t="n">
        <v>4658.358596</v>
      </c>
      <c r="E789" s="0" t="n">
        <v>27.77</v>
      </c>
      <c r="F789" s="0" t="n">
        <v>27.21</v>
      </c>
      <c r="G789" s="28" t="n">
        <v>0.56</v>
      </c>
      <c r="H789" s="28" t="n">
        <v>0.56</v>
      </c>
      <c r="I789" s="0" t="n">
        <f aca="false">H789*180+C789</f>
        <v>4759.158596</v>
      </c>
    </row>
    <row r="790" customFormat="false" ht="13.8" hidden="false" customHeight="false" outlineLevel="0" collapsed="false">
      <c r="A790" s="0" t="n">
        <f aca="false">A789+1</f>
        <v>760</v>
      </c>
      <c r="B790" s="0" t="n">
        <f aca="false">B789+1/12</f>
        <v>2015.24999999994</v>
      </c>
      <c r="C790" s="0" t="n">
        <v>5089.870167</v>
      </c>
      <c r="E790" s="0" t="n">
        <v>28.53</v>
      </c>
      <c r="F790" s="0" t="n">
        <v>27.73</v>
      </c>
      <c r="G790" s="28" t="n">
        <v>0.79</v>
      </c>
      <c r="H790" s="28" t="n">
        <v>0.79</v>
      </c>
      <c r="I790" s="0" t="n">
        <f aca="false">H790*180+C790</f>
        <v>5232.070167</v>
      </c>
    </row>
    <row r="791" customFormat="false" ht="13.8" hidden="false" customHeight="false" outlineLevel="0" collapsed="false">
      <c r="A791" s="0" t="n">
        <f aca="false">A790+1</f>
        <v>761</v>
      </c>
      <c r="B791" s="0" t="n">
        <f aca="false">B790+1/12</f>
        <v>2015.33333333327</v>
      </c>
      <c r="C791" s="0" t="n">
        <v>4917.299806</v>
      </c>
      <c r="E791" s="0" t="n">
        <v>28.85</v>
      </c>
      <c r="F791" s="0" t="n">
        <v>27.85</v>
      </c>
      <c r="G791" s="28" t="n">
        <v>1.01</v>
      </c>
      <c r="H791" s="28" t="n">
        <v>1.01</v>
      </c>
      <c r="I791" s="0" t="n">
        <f aca="false">H791*180+C791</f>
        <v>5099.099806</v>
      </c>
    </row>
    <row r="792" customFormat="false" ht="13.8" hidden="false" customHeight="false" outlineLevel="0" collapsed="false">
      <c r="A792" s="0" t="n">
        <f aca="false">A791+1</f>
        <v>762</v>
      </c>
      <c r="B792" s="0" t="n">
        <f aca="false">B791+1/12</f>
        <v>2015.41666666661</v>
      </c>
      <c r="C792" s="0" t="n">
        <v>4951.743931</v>
      </c>
      <c r="E792" s="0" t="n">
        <v>28.9</v>
      </c>
      <c r="F792" s="0" t="n">
        <v>27.65</v>
      </c>
      <c r="G792" s="28" t="n">
        <v>1.25</v>
      </c>
      <c r="H792" s="28" t="n">
        <v>1.25</v>
      </c>
      <c r="I792" s="0" t="n">
        <f aca="false">H792*180+C792</f>
        <v>5176.743931</v>
      </c>
    </row>
    <row r="793" customFormat="false" ht="13.8" hidden="false" customHeight="false" outlineLevel="0" collapsed="false">
      <c r="A793" s="0" t="n">
        <f aca="false">A792+1</f>
        <v>763</v>
      </c>
      <c r="B793" s="0" t="n">
        <f aca="false">B792+1/12</f>
        <v>2015.49999999994</v>
      </c>
      <c r="C793" s="0" t="n">
        <v>4912.153405</v>
      </c>
      <c r="E793" s="0" t="n">
        <v>28.75</v>
      </c>
      <c r="F793" s="0" t="n">
        <v>27.26</v>
      </c>
      <c r="G793" s="28" t="n">
        <v>1.49</v>
      </c>
      <c r="H793" s="28" t="n">
        <v>1.49</v>
      </c>
      <c r="I793" s="0" t="n">
        <f aca="false">H793*180+C793</f>
        <v>5180.353405</v>
      </c>
    </row>
    <row r="794" customFormat="false" ht="13.8" hidden="false" customHeight="false" outlineLevel="0" collapsed="false">
      <c r="A794" s="0" t="n">
        <f aca="false">A793+1</f>
        <v>764</v>
      </c>
      <c r="B794" s="0" t="n">
        <f aca="false">B793+1/12</f>
        <v>2015.58333333327</v>
      </c>
      <c r="C794" s="0" t="n">
        <v>4926.599797</v>
      </c>
      <c r="E794" s="0" t="n">
        <v>28.78</v>
      </c>
      <c r="F794" s="0" t="n">
        <v>26.91</v>
      </c>
      <c r="G794" s="28" t="n">
        <v>1.88</v>
      </c>
      <c r="H794" s="28" t="n">
        <v>1.88</v>
      </c>
      <c r="I794" s="0" t="n">
        <f aca="false">H794*180+C794</f>
        <v>5264.999797</v>
      </c>
    </row>
    <row r="795" customFormat="false" ht="13.8" hidden="false" customHeight="false" outlineLevel="0" collapsed="false">
      <c r="A795" s="0" t="n">
        <f aca="false">A794+1</f>
        <v>765</v>
      </c>
      <c r="B795" s="0" t="n">
        <f aca="false">B794+1/12</f>
        <v>2015.66666666661</v>
      </c>
      <c r="C795" s="0" t="n">
        <v>4968.016979</v>
      </c>
      <c r="E795" s="0" t="n">
        <v>28.92</v>
      </c>
      <c r="F795" s="0" t="n">
        <v>26.8</v>
      </c>
      <c r="G795" s="28" t="n">
        <v>2.12</v>
      </c>
      <c r="H795" s="28" t="n">
        <v>2.12</v>
      </c>
      <c r="I795" s="0" t="n">
        <f aca="false">H795*180+C795</f>
        <v>5349.616979</v>
      </c>
    </row>
    <row r="796" customFormat="false" ht="13.8" hidden="false" customHeight="false" outlineLevel="0" collapsed="false">
      <c r="A796" s="0" t="n">
        <f aca="false">A795+1</f>
        <v>766</v>
      </c>
      <c r="B796" s="0" t="n">
        <f aca="false">B795+1/12</f>
        <v>2015.74999999994</v>
      </c>
      <c r="C796" s="0" t="n">
        <v>5118.247813</v>
      </c>
      <c r="E796" s="0" t="n">
        <v>29.07</v>
      </c>
      <c r="F796" s="0" t="n">
        <v>26.75</v>
      </c>
      <c r="G796" s="28" t="n">
        <v>2.32</v>
      </c>
      <c r="H796" s="28" t="n">
        <v>2.32</v>
      </c>
      <c r="I796" s="0" t="n">
        <f aca="false">H796*180+C796</f>
        <v>5535.847813</v>
      </c>
    </row>
    <row r="797" customFormat="false" ht="13.8" hidden="false" customHeight="false" outlineLevel="0" collapsed="false">
      <c r="A797" s="0" t="n">
        <f aca="false">A796+1</f>
        <v>767</v>
      </c>
      <c r="B797" s="0" t="n">
        <f aca="false">B796+1/12</f>
        <v>2015.83333333327</v>
      </c>
      <c r="C797" s="0" t="n">
        <v>4993.962529</v>
      </c>
      <c r="E797" s="0" t="n">
        <v>29.41</v>
      </c>
      <c r="F797" s="0" t="n">
        <v>26.75</v>
      </c>
      <c r="G797" s="28" t="n">
        <v>2.67</v>
      </c>
      <c r="H797" s="28" t="n">
        <v>2.67</v>
      </c>
      <c r="I797" s="0" t="n">
        <f aca="false">H797*180+C797</f>
        <v>5474.562529</v>
      </c>
    </row>
    <row r="798" customFormat="false" ht="13.8" hidden="false" customHeight="false" outlineLevel="0" collapsed="false">
      <c r="A798" s="0" t="n">
        <f aca="false">A797+1</f>
        <v>768</v>
      </c>
      <c r="B798" s="0" t="n">
        <f aca="false">B797+1/12</f>
        <v>2015.91666666661</v>
      </c>
      <c r="C798" s="0" t="n">
        <v>4920.523192</v>
      </c>
      <c r="E798" s="0" t="n">
        <v>29.26</v>
      </c>
      <c r="F798" s="0" t="n">
        <v>26.65</v>
      </c>
      <c r="G798" s="28" t="n">
        <v>2.6</v>
      </c>
      <c r="H798" s="28" t="n">
        <v>2.6</v>
      </c>
      <c r="I798" s="0" t="n">
        <f aca="false">H798*180+C798</f>
        <v>5388.523192</v>
      </c>
    </row>
    <row r="799" customFormat="false" ht="13.8" hidden="false" customHeight="false" outlineLevel="0" collapsed="false">
      <c r="A799" s="0" t="n">
        <f aca="false">A798+1</f>
        <v>769</v>
      </c>
      <c r="B799" s="0" t="n">
        <f aca="false">B798+1/12</f>
        <v>2015.99999999994</v>
      </c>
      <c r="C799" s="0" t="n">
        <v>4610.878189</v>
      </c>
      <c r="E799" s="0" t="n">
        <v>29.11</v>
      </c>
      <c r="F799" s="0" t="n">
        <v>26.45</v>
      </c>
      <c r="G799" s="28" t="n">
        <v>2.66</v>
      </c>
      <c r="H799" s="28" t="n">
        <v>2.66</v>
      </c>
      <c r="I799" s="0" t="n">
        <f aca="false">H799*180+C799</f>
        <v>5089.678189</v>
      </c>
    </row>
    <row r="800" customFormat="false" ht="13.8" hidden="false" customHeight="false" outlineLevel="0" collapsed="false">
      <c r="A800" s="0" t="n">
        <f aca="false">A799+1</f>
        <v>770</v>
      </c>
      <c r="B800" s="0" t="n">
        <f aca="false">B799+1/12</f>
        <v>2016.08333333327</v>
      </c>
      <c r="C800" s="0" t="n">
        <v>4728.742565</v>
      </c>
      <c r="E800" s="0" t="n">
        <v>29</v>
      </c>
      <c r="F800" s="0" t="n">
        <v>26.66</v>
      </c>
      <c r="G800" s="28" t="n">
        <v>2.34</v>
      </c>
      <c r="H800" s="28" t="n">
        <v>2.34</v>
      </c>
      <c r="I800" s="0" t="n">
        <f aca="false">H800*180+C800</f>
        <v>5149.942565</v>
      </c>
    </row>
    <row r="801" customFormat="false" ht="13.8" hidden="false" customHeight="false" outlineLevel="0" collapsed="false">
      <c r="A801" s="0" t="n">
        <f aca="false">A800+1</f>
        <v>771</v>
      </c>
      <c r="B801" s="0" t="n">
        <f aca="false">B800+1/12</f>
        <v>2016.16666666661</v>
      </c>
      <c r="C801" s="0" t="n">
        <v>4717.234824</v>
      </c>
      <c r="E801" s="0" t="n">
        <v>28.9</v>
      </c>
      <c r="F801" s="0" t="n">
        <v>27.21</v>
      </c>
      <c r="G801" s="28" t="n">
        <v>1.7</v>
      </c>
      <c r="H801" s="28" t="n">
        <v>1.7</v>
      </c>
      <c r="I801" s="0" t="n">
        <f aca="false">H801*180+C801</f>
        <v>5023.234824</v>
      </c>
    </row>
    <row r="802" customFormat="false" ht="13.8" hidden="false" customHeight="false" outlineLevel="0" collapsed="false">
      <c r="A802" s="0" t="n">
        <f aca="false">A801+1</f>
        <v>772</v>
      </c>
      <c r="B802" s="0" t="n">
        <f aca="false">B801+1/12</f>
        <v>2016.24999999994</v>
      </c>
      <c r="C802" s="0" t="n">
        <v>4904.078661</v>
      </c>
      <c r="E802" s="0" t="n">
        <v>28.73</v>
      </c>
      <c r="F802" s="0" t="n">
        <v>27.73</v>
      </c>
      <c r="G802" s="28" t="n">
        <v>0.99</v>
      </c>
      <c r="H802" s="28" t="n">
        <v>0.99</v>
      </c>
      <c r="I802" s="0" t="n">
        <f aca="false">H802*180+C802</f>
        <v>5082.278661</v>
      </c>
    </row>
    <row r="803" customFormat="false" ht="13.8" hidden="false" customHeight="false" outlineLevel="0" collapsed="false">
      <c r="A803" s="0" t="n">
        <f aca="false">A802+1</f>
        <v>773</v>
      </c>
      <c r="B803" s="0" t="n">
        <f aca="false">B802+1/12</f>
        <v>2016.33333333327</v>
      </c>
      <c r="C803" s="0" t="n">
        <v>4959.373735</v>
      </c>
      <c r="E803" s="0" t="n">
        <v>28.24</v>
      </c>
      <c r="F803" s="0" t="n">
        <v>27.85</v>
      </c>
      <c r="G803" s="23" t="n">
        <v>0.39</v>
      </c>
    </row>
    <row r="804" customFormat="false" ht="13.8" hidden="false" customHeight="false" outlineLevel="0" collapsed="false">
      <c r="A804" s="0" t="n">
        <f aca="false">A803+1</f>
        <v>774</v>
      </c>
      <c r="B804" s="0" t="n">
        <f aca="false">B803+1/12</f>
        <v>2016.41666666661</v>
      </c>
      <c r="C804" s="0" t="n">
        <v>4804.4598</v>
      </c>
      <c r="E804" s="0" t="n">
        <v>27.7</v>
      </c>
      <c r="F804" s="0" t="n">
        <v>27.65</v>
      </c>
      <c r="G804" s="23" t="n">
        <v>0.05</v>
      </c>
    </row>
    <row r="805" customFormat="false" ht="13.8" hidden="false" customHeight="false" outlineLevel="0" collapsed="false">
      <c r="A805" s="0" t="n">
        <f aca="false">A804+1</f>
        <v>775</v>
      </c>
      <c r="B805" s="0" t="n">
        <f aca="false">B804+1/12</f>
        <v>2016.49999999994</v>
      </c>
      <c r="C805" s="0" t="n">
        <v>4803.506842</v>
      </c>
      <c r="E805" s="0" t="n">
        <v>26.82</v>
      </c>
      <c r="F805" s="0" t="n">
        <v>27.26</v>
      </c>
      <c r="G805" s="23" t="n">
        <v>-0.44</v>
      </c>
    </row>
    <row r="806" customFormat="false" ht="13.8" hidden="false" customHeight="false" outlineLevel="0" collapsed="false">
      <c r="A806" s="0" t="n">
        <f aca="false">A805+1</f>
        <v>776</v>
      </c>
      <c r="B806" s="0" t="n">
        <f aca="false">B805+1/12</f>
        <v>2016.58333333327</v>
      </c>
      <c r="C806" s="0" t="n">
        <v>4926.712444</v>
      </c>
      <c r="E806" s="0" t="n">
        <v>26.28</v>
      </c>
      <c r="F806" s="0" t="n">
        <v>26.91</v>
      </c>
      <c r="G806" s="28" t="n">
        <v>-0.63</v>
      </c>
      <c r="H806" s="28" t="n">
        <v>-0.63</v>
      </c>
      <c r="I806" s="0" t="n">
        <f aca="false">H806*180+C806</f>
        <v>4813.312444</v>
      </c>
    </row>
    <row r="807" customFormat="false" ht="13.8" hidden="false" customHeight="false" outlineLevel="0" collapsed="false">
      <c r="A807" s="0" t="n">
        <f aca="false">A806+1</f>
        <v>777</v>
      </c>
      <c r="B807" s="0" t="n">
        <f aca="false">B806+1/12</f>
        <v>2016.66666666661</v>
      </c>
      <c r="C807" s="0" t="n">
        <v>4900.617499</v>
      </c>
      <c r="E807" s="0" t="n">
        <v>26.15</v>
      </c>
      <c r="F807" s="0" t="n">
        <v>26.8</v>
      </c>
      <c r="G807" s="28" t="n">
        <v>-0.65</v>
      </c>
      <c r="H807" s="28" t="n">
        <v>-0.65</v>
      </c>
      <c r="I807" s="0" t="n">
        <f aca="false">H807*180+C807</f>
        <v>4783.617499</v>
      </c>
    </row>
    <row r="808" customFormat="false" ht="13.8" hidden="false" customHeight="false" outlineLevel="0" collapsed="false">
      <c r="A808" s="0" t="n">
        <f aca="false">A807+1</f>
        <v>778</v>
      </c>
      <c r="B808" s="0" t="n">
        <f aca="false">B807+1/12</f>
        <v>2016.74999999994</v>
      </c>
      <c r="C808" s="0" t="n">
        <v>4746.712952</v>
      </c>
      <c r="E808" s="0" t="n">
        <v>25.98</v>
      </c>
      <c r="F808" s="0" t="n">
        <v>26.75</v>
      </c>
      <c r="G808" s="28" t="n">
        <v>-0.78</v>
      </c>
      <c r="H808" s="28" t="n">
        <v>-0.78</v>
      </c>
      <c r="I808" s="0" t="n">
        <f aca="false">H808*180+C808</f>
        <v>4606.312952</v>
      </c>
    </row>
    <row r="809" customFormat="false" ht="13.8" hidden="false" customHeight="false" outlineLevel="0" collapsed="false">
      <c r="A809" s="0" t="n">
        <f aca="false">A808+1</f>
        <v>779</v>
      </c>
      <c r="B809" s="0" t="n">
        <f aca="false">B808+1/12</f>
        <v>2016.83333333327</v>
      </c>
      <c r="C809" s="0" t="n">
        <v>4685.152395</v>
      </c>
      <c r="E809" s="0" t="n">
        <v>25.95</v>
      </c>
      <c r="F809" s="0" t="n">
        <v>26.75</v>
      </c>
      <c r="G809" s="28" t="n">
        <v>-0.8</v>
      </c>
      <c r="H809" s="28" t="n">
        <v>-0.8</v>
      </c>
      <c r="I809" s="0" t="n">
        <f aca="false">H809*180+C809</f>
        <v>4541.152395</v>
      </c>
    </row>
    <row r="810" customFormat="false" ht="13.8" hidden="false" customHeight="false" outlineLevel="0" collapsed="false">
      <c r="A810" s="0" t="n">
        <f aca="false">A809+1</f>
        <v>780</v>
      </c>
      <c r="B810" s="0" t="n">
        <f aca="false">B809+1/12</f>
        <v>2016.91666666661</v>
      </c>
      <c r="C810" s="0" t="n">
        <v>4700.176463</v>
      </c>
      <c r="E810" s="0" t="n">
        <v>26.1</v>
      </c>
      <c r="F810" s="0" t="n">
        <v>26.65</v>
      </c>
      <c r="G810" s="28" t="n">
        <v>-0.55</v>
      </c>
      <c r="H810" s="28" t="n">
        <v>-0.55</v>
      </c>
      <c r="I810" s="0" t="n">
        <f aca="false">H810*180+C810</f>
        <v>4601.176463</v>
      </c>
    </row>
    <row r="811" customFormat="false" ht="13.8" hidden="false" customHeight="false" outlineLevel="0" collapsed="false">
      <c r="A811" s="0" t="n">
        <f aca="false">A810+1</f>
        <v>781</v>
      </c>
      <c r="B811" s="0" t="n">
        <f aca="false">B810+1/12</f>
        <v>2016.99999999994</v>
      </c>
      <c r="C811" s="0" t="n">
        <v>4699.265839</v>
      </c>
      <c r="E811" s="0" t="n">
        <v>26.12</v>
      </c>
      <c r="F811" s="0" t="n">
        <v>26.45</v>
      </c>
      <c r="G811" s="23" t="n">
        <v>-0.33</v>
      </c>
    </row>
    <row r="812" customFormat="false" ht="13.8" hidden="false" customHeight="false" outlineLevel="0" collapsed="false">
      <c r="A812" s="0" t="n">
        <f aca="false">A811+1</f>
        <v>782</v>
      </c>
      <c r="B812" s="0" t="n">
        <f aca="false">B811+1/12</f>
        <v>2017.08333333327</v>
      </c>
      <c r="C812" s="0" t="n">
        <v>4560.695416</v>
      </c>
      <c r="E812" s="0" t="n">
        <v>26.68</v>
      </c>
      <c r="F812" s="0" t="n">
        <v>26.66</v>
      </c>
      <c r="G812" s="23" t="n">
        <v>0.02</v>
      </c>
    </row>
    <row r="813" customFormat="false" ht="13.8" hidden="false" customHeight="false" outlineLevel="0" collapsed="false">
      <c r="A813" s="0" t="n">
        <f aca="false">A812+1</f>
        <v>783</v>
      </c>
      <c r="B813" s="0" t="n">
        <f aca="false">B812+1/12</f>
        <v>2017.16666666661</v>
      </c>
      <c r="C813" s="0" t="n">
        <v>4476.603475</v>
      </c>
      <c r="E813" s="0" t="n">
        <v>27.33</v>
      </c>
      <c r="F813" s="0" t="n">
        <v>27.21</v>
      </c>
      <c r="G813" s="23" t="n">
        <v>0.12</v>
      </c>
    </row>
    <row r="814" customFormat="false" ht="13.8" hidden="false" customHeight="false" outlineLevel="0" collapsed="false">
      <c r="A814" s="0" t="n">
        <f aca="false">A813+1</f>
        <v>784</v>
      </c>
      <c r="B814" s="0" t="n">
        <f aca="false">B813+1/12</f>
        <v>2017.24999999994</v>
      </c>
      <c r="C814" s="0" t="n">
        <v>4612.526191</v>
      </c>
      <c r="E814" s="0" t="n">
        <v>28.04</v>
      </c>
      <c r="F814" s="0" t="n">
        <v>27.73</v>
      </c>
      <c r="G814" s="23" t="n">
        <v>0.3</v>
      </c>
    </row>
    <row r="815" customFormat="false" ht="13.8" hidden="false" customHeight="false" outlineLevel="0" collapsed="false">
      <c r="A815" s="0" t="n">
        <f aca="false">A814+1</f>
        <v>785</v>
      </c>
      <c r="B815" s="0" t="n">
        <f aca="false">B814+1/12</f>
        <v>2017.33333333327</v>
      </c>
      <c r="C815" s="0" t="n">
        <v>5005.19114</v>
      </c>
      <c r="E815" s="0" t="n">
        <v>28.3</v>
      </c>
      <c r="F815" s="0" t="n">
        <v>27.85</v>
      </c>
      <c r="G815" s="23" t="n">
        <v>0.45</v>
      </c>
    </row>
    <row r="816" customFormat="false" ht="13.8" hidden="false" customHeight="false" outlineLevel="0" collapsed="false">
      <c r="A816" s="0" t="n">
        <f aca="false">A815+1</f>
        <v>786</v>
      </c>
      <c r="B816" s="0" t="n">
        <f aca="false">B815+1/12</f>
        <v>2017.41666666661</v>
      </c>
      <c r="C816" s="0" t="n">
        <v>4871.999918</v>
      </c>
      <c r="E816" s="0" t="n">
        <v>28.06</v>
      </c>
      <c r="F816" s="0" t="n">
        <v>27.65</v>
      </c>
      <c r="G816" s="23" t="n">
        <v>0.41</v>
      </c>
    </row>
    <row r="817" customFormat="false" ht="13.8" hidden="false" customHeight="false" outlineLevel="0" collapsed="false">
      <c r="A817" s="0" t="n">
        <f aca="false">A816+1</f>
        <v>787</v>
      </c>
      <c r="B817" s="0" t="n">
        <f aca="false">B816+1/12</f>
        <v>2017.49999999994</v>
      </c>
      <c r="C817" s="0" t="n">
        <v>4720.963232</v>
      </c>
      <c r="E817" s="0" t="n">
        <v>27.54</v>
      </c>
      <c r="F817" s="0" t="n">
        <v>27.26</v>
      </c>
      <c r="G817" s="23" t="n">
        <v>0.28</v>
      </c>
    </row>
    <row r="818" customFormat="false" ht="13.8" hidden="false" customHeight="false" outlineLevel="0" collapsed="false">
      <c r="A818" s="0" t="n">
        <f aca="false">A817+1</f>
        <v>788</v>
      </c>
      <c r="B818" s="0" t="n">
        <f aca="false">B817+1/12</f>
        <v>2017.58333333327</v>
      </c>
      <c r="C818" s="0" t="n">
        <v>4916.583482</v>
      </c>
      <c r="E818" s="0" t="n">
        <v>26.7</v>
      </c>
      <c r="F818" s="0" t="n">
        <v>26.91</v>
      </c>
      <c r="G818" s="23" t="n">
        <v>-0.21</v>
      </c>
    </row>
    <row r="819" customFormat="false" ht="13.8" hidden="false" customHeight="false" outlineLevel="0" collapsed="false">
      <c r="A819" s="0" t="n">
        <f aca="false">A818+1</f>
        <v>789</v>
      </c>
      <c r="B819" s="0" t="n">
        <f aca="false">B818+1/12</f>
        <v>2017.66666666661</v>
      </c>
      <c r="C819" s="0" t="n">
        <v>4853.136024</v>
      </c>
      <c r="E819" s="0" t="n">
        <v>26.29</v>
      </c>
      <c r="F819" s="0" t="n">
        <v>26.8</v>
      </c>
      <c r="G819" s="29" t="n">
        <v>-0.51</v>
      </c>
      <c r="H819" s="29" t="n">
        <v>-0.51</v>
      </c>
    </row>
    <row r="820" customFormat="false" ht="13.8" hidden="false" customHeight="false" outlineLevel="0" collapsed="false">
      <c r="A820" s="0" t="n">
        <f aca="false">A819+1</f>
        <v>790</v>
      </c>
      <c r="B820" s="0" t="n">
        <f aca="false">B819+1/12</f>
        <v>2017.74999999994</v>
      </c>
      <c r="C820" s="0"/>
      <c r="E820" s="0" t="n">
        <v>26.15</v>
      </c>
      <c r="F820" s="0" t="n">
        <v>26.75</v>
      </c>
      <c r="G820" s="29" t="n">
        <v>-0.6</v>
      </c>
      <c r="H820" s="29" t="n">
        <v>-0.6</v>
      </c>
    </row>
    <row r="821" customFormat="false" ht="13.8" hidden="false" customHeight="false" outlineLevel="0" collapsed="false">
      <c r="A821" s="0" t="n">
        <f aca="false">A820+1</f>
        <v>791</v>
      </c>
      <c r="B821" s="0" t="n">
        <f aca="false">B820+1/12</f>
        <v>2017.83333333327</v>
      </c>
      <c r="C821" s="0"/>
      <c r="E821" s="0" t="n">
        <v>25.74</v>
      </c>
      <c r="F821" s="0" t="n">
        <v>26.75</v>
      </c>
      <c r="G821" s="29" t="n">
        <v>-1.01</v>
      </c>
      <c r="H821" s="29" t="n">
        <v>-1.01</v>
      </c>
    </row>
    <row r="822" customFormat="false" ht="13.8" hidden="false" customHeight="false" outlineLevel="0" collapsed="false">
      <c r="A822" s="0" t="n">
        <f aca="false">A821+1</f>
        <v>792</v>
      </c>
      <c r="B822" s="0" t="n">
        <f aca="false">B821+1/12</f>
        <v>2017.9166666666</v>
      </c>
      <c r="C822" s="0" t="n">
        <v>4828.062723</v>
      </c>
      <c r="E822" s="0" t="n">
        <v>25.62</v>
      </c>
      <c r="F822" s="0" t="n">
        <v>26.65</v>
      </c>
      <c r="G822" s="29" t="n">
        <v>-1.04</v>
      </c>
      <c r="H822" s="29" t="n">
        <v>-1.04</v>
      </c>
    </row>
    <row r="823" customFormat="false" ht="13.8" hidden="false" customHeight="false" outlineLevel="0" collapsed="false">
      <c r="A823" s="7" t="n">
        <f aca="false">A822+1</f>
        <v>793</v>
      </c>
      <c r="B823" s="7" t="n">
        <f aca="false">B822+1/12</f>
        <v>2017.99999999994</v>
      </c>
      <c r="C823" s="7"/>
      <c r="E823" s="0" t="n">
        <v>25.58</v>
      </c>
      <c r="F823" s="0" t="n">
        <v>26.45</v>
      </c>
      <c r="G823" s="29" t="n">
        <v>-0.88</v>
      </c>
      <c r="H823" s="29" t="n">
        <v>-0.88</v>
      </c>
    </row>
    <row r="824" customFormat="false" ht="13.8" hidden="false" customHeight="false" outlineLevel="0" collapsed="false">
      <c r="A824" s="0" t="n">
        <f aca="false">A823+1</f>
        <v>794</v>
      </c>
      <c r="B824" s="0" t="n">
        <f aca="false">B823+1/12</f>
        <v>2018.08333333327</v>
      </c>
      <c r="E824" s="0" t="n">
        <v>25.98</v>
      </c>
      <c r="F824" s="0" t="n">
        <v>26.66</v>
      </c>
      <c r="G824" s="29" t="n">
        <v>-0.68</v>
      </c>
      <c r="H824" s="29" t="n">
        <v>-0.68</v>
      </c>
    </row>
    <row r="825" customFormat="false" ht="13.8" hidden="false" customHeight="false" outlineLevel="0" collapsed="false">
      <c r="A825" s="0" t="n">
        <f aca="false">A824+1</f>
        <v>795</v>
      </c>
      <c r="B825" s="0" t="n">
        <f aca="false">B824+1/12</f>
        <v>2018.1666666666</v>
      </c>
      <c r="E825" s="0" t="n">
        <v>26.5</v>
      </c>
      <c r="F825" s="0" t="n">
        <v>27.21</v>
      </c>
      <c r="G825" s="29" t="n">
        <v>-0.71</v>
      </c>
      <c r="H825" s="29" t="n">
        <v>-0.71</v>
      </c>
    </row>
    <row r="826" customFormat="false" ht="13.8" hidden="false" customHeight="false" outlineLevel="0" collapsed="false">
      <c r="A826" s="0" t="n">
        <f aca="false">A825+1</f>
        <v>796</v>
      </c>
      <c r="B826" s="0" t="n">
        <f aca="false">B825+1/12</f>
        <v>2018.24999999994</v>
      </c>
      <c r="E826" s="0" t="n">
        <v>27.32</v>
      </c>
      <c r="F826" s="0" t="n">
        <v>27.73</v>
      </c>
      <c r="G826" s="23" t="n">
        <v>-0.41</v>
      </c>
    </row>
    <row r="827" customFormat="false" ht="13.8" hidden="false" customHeight="false" outlineLevel="0" collapsed="false">
      <c r="A827" s="0" t="n">
        <f aca="false">A826+1</f>
        <v>797</v>
      </c>
      <c r="B827" s="0" t="n">
        <f aca="false">B826+1/12</f>
        <v>2018.33333333327</v>
      </c>
      <c r="E827" s="0" t="n">
        <v>27.74</v>
      </c>
      <c r="F827" s="0" t="n">
        <v>27.85</v>
      </c>
      <c r="G827" s="23" t="n">
        <v>-0.11</v>
      </c>
    </row>
    <row r="828" customFormat="false" ht="13.8" hidden="false" customHeight="false" outlineLevel="0" collapsed="false">
      <c r="A828" s="0" t="n">
        <f aca="false">A827+1</f>
        <v>798</v>
      </c>
      <c r="B828" s="0" t="n">
        <f aca="false">B827+1/12</f>
        <v>2018.4166666666</v>
      </c>
      <c r="E828" s="0" t="n">
        <v>27.76</v>
      </c>
      <c r="F828" s="0" t="n">
        <v>27.65</v>
      </c>
      <c r="G828" s="23" t="n">
        <v>0.11</v>
      </c>
    </row>
    <row r="829" customFormat="false" ht="13.8" hidden="false" customHeight="false" outlineLevel="0" collapsed="false">
      <c r="A829" s="0" t="n">
        <f aca="false">A828+1</f>
        <v>799</v>
      </c>
      <c r="B829" s="0" t="n">
        <f aca="false">B828+1/12</f>
        <v>2018.49999999994</v>
      </c>
    </row>
    <row r="830" customFormat="false" ht="13.8" hidden="false" customHeight="false" outlineLevel="0" collapsed="false">
      <c r="A830" s="0" t="n">
        <f aca="false">A829+1</f>
        <v>800</v>
      </c>
      <c r="B830" s="0" t="n">
        <f aca="false">B829+1/12</f>
        <v>2018.58333333327</v>
      </c>
    </row>
    <row r="831" customFormat="false" ht="13.8" hidden="false" customHeight="false" outlineLevel="0" collapsed="false">
      <c r="A831" s="0" t="n">
        <f aca="false">A830+1</f>
        <v>801</v>
      </c>
      <c r="B831" s="0" t="n">
        <f aca="false">B830+1/12</f>
        <v>2018.6666666666</v>
      </c>
    </row>
    <row r="832" customFormat="false" ht="13.8" hidden="false" customHeight="false" outlineLevel="0" collapsed="false">
      <c r="A832" s="0" t="n">
        <f aca="false">A831+1</f>
        <v>802</v>
      </c>
      <c r="B832" s="0" t="n">
        <f aca="false">B831+1/12</f>
        <v>2018.74999999994</v>
      </c>
    </row>
    <row r="833" customFormat="false" ht="13.8" hidden="false" customHeight="false" outlineLevel="0" collapsed="false">
      <c r="A833" s="0" t="n">
        <f aca="false">A832+1</f>
        <v>803</v>
      </c>
      <c r="B833" s="0" t="n">
        <f aca="false">B832+1/12</f>
        <v>2018.83333333327</v>
      </c>
    </row>
    <row r="834" customFormat="false" ht="13.8" hidden="false" customHeight="false" outlineLevel="0" collapsed="false">
      <c r="A834" s="0" t="n">
        <f aca="false">A833+1</f>
        <v>804</v>
      </c>
      <c r="B834" s="0" t="n">
        <f aca="false">B833+1/12</f>
        <v>2018.9166666666</v>
      </c>
    </row>
    <row r="835" customFormat="false" ht="13.8" hidden="false" customHeight="false" outlineLevel="0" collapsed="false">
      <c r="A835" s="0" t="n">
        <f aca="false">A834+1</f>
        <v>805</v>
      </c>
      <c r="B835" s="0" t="n">
        <f aca="false">B834+1/12</f>
        <v>2018.99999999994</v>
      </c>
    </row>
    <row r="836" customFormat="false" ht="13.8" hidden="false" customHeight="false" outlineLevel="0" collapsed="false">
      <c r="A836" s="0" t="n">
        <f aca="false">A835+1</f>
        <v>806</v>
      </c>
      <c r="B836" s="0" t="n">
        <f aca="false">B835+1/12</f>
        <v>2019.08333333327</v>
      </c>
    </row>
    <row r="837" customFormat="false" ht="13.8" hidden="false" customHeight="false" outlineLevel="0" collapsed="false">
      <c r="A837" s="0" t="n">
        <f aca="false">A836+1</f>
        <v>807</v>
      </c>
      <c r="B837" s="0" t="n">
        <f aca="false">B836+1/12</f>
        <v>2019.1666666666</v>
      </c>
    </row>
    <row r="838" customFormat="false" ht="13.8" hidden="false" customHeight="false" outlineLevel="0" collapsed="false">
      <c r="A838" s="0" t="n">
        <f aca="false">A837+1</f>
        <v>808</v>
      </c>
      <c r="B838" s="0" t="n">
        <f aca="false">B837+1/12</f>
        <v>2019.24999999994</v>
      </c>
    </row>
    <row r="839" customFormat="false" ht="13.8" hidden="false" customHeight="false" outlineLevel="0" collapsed="false">
      <c r="A839" s="0" t="n">
        <f aca="false">A838+1</f>
        <v>809</v>
      </c>
      <c r="B839" s="0" t="n">
        <f aca="false">B838+1/12</f>
        <v>2019.33333333327</v>
      </c>
    </row>
    <row r="840" customFormat="false" ht="13.8" hidden="false" customHeight="false" outlineLevel="0" collapsed="false">
      <c r="A840" s="0" t="n">
        <f aca="false">A839+1</f>
        <v>810</v>
      </c>
      <c r="B840" s="0" t="n">
        <f aca="false">B839+1/12</f>
        <v>2019.4166666666</v>
      </c>
    </row>
    <row r="841" customFormat="false" ht="13.8" hidden="false" customHeight="false" outlineLevel="0" collapsed="false">
      <c r="A841" s="0" t="n">
        <f aca="false">A840+1</f>
        <v>811</v>
      </c>
      <c r="B841" s="0" t="n">
        <f aca="false">B840+1/12</f>
        <v>2019.49999999994</v>
      </c>
    </row>
    <row r="842" customFormat="false" ht="13.8" hidden="false" customHeight="false" outlineLevel="0" collapsed="false">
      <c r="A842" s="0" t="n">
        <f aca="false">A841+1</f>
        <v>812</v>
      </c>
      <c r="B842" s="0" t="n">
        <f aca="false">B841+1/12</f>
        <v>2019.58333333327</v>
      </c>
    </row>
    <row r="843" customFormat="false" ht="13.8" hidden="false" customHeight="false" outlineLevel="0" collapsed="false">
      <c r="A843" s="0" t="n">
        <f aca="false">A842+1</f>
        <v>813</v>
      </c>
      <c r="B843" s="0" t="n">
        <f aca="false">B842+1/12</f>
        <v>2019.6666666666</v>
      </c>
    </row>
    <row r="844" customFormat="false" ht="13.8" hidden="false" customHeight="false" outlineLevel="0" collapsed="false">
      <c r="A844" s="0" t="n">
        <f aca="false">A843+1</f>
        <v>814</v>
      </c>
      <c r="B844" s="0" t="n">
        <f aca="false">B843+1/12</f>
        <v>2019.74999999994</v>
      </c>
    </row>
    <row r="845" customFormat="false" ht="13.8" hidden="false" customHeight="false" outlineLevel="0" collapsed="false">
      <c r="A845" s="0" t="n">
        <f aca="false">A844+1</f>
        <v>815</v>
      </c>
      <c r="B845" s="0" t="n">
        <f aca="false">B844+1/12</f>
        <v>2019.83333333327</v>
      </c>
    </row>
    <row r="846" customFormat="false" ht="13.8" hidden="false" customHeight="false" outlineLevel="0" collapsed="false">
      <c r="A846" s="0" t="n">
        <f aca="false">A845+1</f>
        <v>816</v>
      </c>
      <c r="B846" s="0" t="n">
        <f aca="false">B845+1/12</f>
        <v>2019.9166666666</v>
      </c>
    </row>
    <row r="847" customFormat="false" ht="13.8" hidden="false" customHeight="false" outlineLevel="0" collapsed="false">
      <c r="A847" s="0" t="n">
        <f aca="false">A846+1</f>
        <v>817</v>
      </c>
      <c r="B847" s="0" t="n">
        <f aca="false">B846+1/12</f>
        <v>2019.99999999994</v>
      </c>
    </row>
    <row r="848" customFormat="false" ht="13.8" hidden="false" customHeight="false" outlineLevel="0" collapsed="false">
      <c r="A848" s="0" t="n">
        <f aca="false">A847+1</f>
        <v>818</v>
      </c>
      <c r="B848" s="0" t="n">
        <f aca="false">B847+1/12</f>
        <v>2020.08333333327</v>
      </c>
    </row>
    <row r="849" customFormat="false" ht="13.8" hidden="false" customHeight="false" outlineLevel="0" collapsed="false">
      <c r="A849" s="0" t="n">
        <f aca="false">A848+1</f>
        <v>819</v>
      </c>
      <c r="B849" s="0" t="n">
        <f aca="false">B848+1/12</f>
        <v>2020.1666666666</v>
      </c>
    </row>
    <row r="850" customFormat="false" ht="13.8" hidden="false" customHeight="false" outlineLevel="0" collapsed="false">
      <c r="A850" s="0" t="n">
        <f aca="false">A849+1</f>
        <v>820</v>
      </c>
      <c r="B850" s="0" t="n">
        <f aca="false">B849+1/12</f>
        <v>2020.24999999994</v>
      </c>
    </row>
    <row r="851" customFormat="false" ht="13.8" hidden="false" customHeight="false" outlineLevel="0" collapsed="false">
      <c r="A851" s="0" t="n">
        <f aca="false">A850+1</f>
        <v>821</v>
      </c>
      <c r="B851" s="0" t="n">
        <f aca="false">B850+1/12</f>
        <v>2020.33333333327</v>
      </c>
    </row>
    <row r="852" customFormat="false" ht="13.8" hidden="false" customHeight="false" outlineLevel="0" collapsed="false">
      <c r="A852" s="0" t="n">
        <f aca="false">A851+1</f>
        <v>822</v>
      </c>
      <c r="B852" s="0" t="n">
        <f aca="false">B851+1/12</f>
        <v>2020.4166666666</v>
      </c>
    </row>
    <row r="853" customFormat="false" ht="13.8" hidden="false" customHeight="false" outlineLevel="0" collapsed="false">
      <c r="A853" s="0" t="n">
        <f aca="false">A852+1</f>
        <v>823</v>
      </c>
      <c r="B853" s="0" t="n">
        <f aca="false">B852+1/12</f>
        <v>2020.49999999994</v>
      </c>
    </row>
    <row r="854" customFormat="false" ht="13.8" hidden="false" customHeight="false" outlineLevel="0" collapsed="false">
      <c r="A854" s="0" t="n">
        <f aca="false">A853+1</f>
        <v>824</v>
      </c>
      <c r="B854" s="0" t="n">
        <f aca="false">B853+1/12</f>
        <v>2020.58333333327</v>
      </c>
    </row>
    <row r="855" customFormat="false" ht="13.8" hidden="false" customHeight="false" outlineLevel="0" collapsed="false">
      <c r="A855" s="0" t="n">
        <f aca="false">A854+1</f>
        <v>825</v>
      </c>
      <c r="B855" s="0" t="n">
        <f aca="false">B854+1/12</f>
        <v>2020.6666666666</v>
      </c>
    </row>
    <row r="856" customFormat="false" ht="13.8" hidden="false" customHeight="false" outlineLevel="0" collapsed="false">
      <c r="A856" s="0" t="n">
        <f aca="false">A855+1</f>
        <v>826</v>
      </c>
      <c r="B856" s="0" t="n">
        <f aca="false">B855+1/12</f>
        <v>2020.74999999994</v>
      </c>
    </row>
    <row r="857" customFormat="false" ht="13.8" hidden="false" customHeight="false" outlineLevel="0" collapsed="false">
      <c r="A857" s="0" t="n">
        <f aca="false">A856+1</f>
        <v>827</v>
      </c>
      <c r="B857" s="0" t="n">
        <f aca="false">B856+1/12</f>
        <v>2020.83333333327</v>
      </c>
    </row>
    <row r="858" customFormat="false" ht="13.8" hidden="false" customHeight="false" outlineLevel="0" collapsed="false">
      <c r="A858" s="0" t="n">
        <f aca="false">A857+1</f>
        <v>828</v>
      </c>
      <c r="B858" s="0" t="n">
        <f aca="false">B857+1/12</f>
        <v>2020.9166666666</v>
      </c>
    </row>
    <row r="859" customFormat="false" ht="13.8" hidden="false" customHeight="false" outlineLevel="0" collapsed="false">
      <c r="A859" s="0" t="n">
        <f aca="false">A858+1</f>
        <v>829</v>
      </c>
      <c r="B859" s="0" t="n">
        <f aca="false">B858+1/12</f>
        <v>2020.99999999994</v>
      </c>
    </row>
    <row r="860" customFormat="false" ht="13.8" hidden="false" customHeight="false" outlineLevel="0" collapsed="false">
      <c r="A860" s="0" t="n">
        <f aca="false">A859+1</f>
        <v>830</v>
      </c>
      <c r="B860" s="0" t="n">
        <f aca="false">B859+1/12</f>
        <v>2021.08333333327</v>
      </c>
    </row>
    <row r="861" customFormat="false" ht="13.8" hidden="false" customHeight="false" outlineLevel="0" collapsed="false">
      <c r="A861" s="0" t="n">
        <f aca="false">A860+1</f>
        <v>831</v>
      </c>
      <c r="B861" s="0" t="n">
        <f aca="false">B860+1/12</f>
        <v>2021.1666666666</v>
      </c>
    </row>
    <row r="862" customFormat="false" ht="13.8" hidden="false" customHeight="false" outlineLevel="0" collapsed="false">
      <c r="A862" s="0" t="n">
        <f aca="false">A861+1</f>
        <v>832</v>
      </c>
      <c r="B862" s="0" t="n">
        <f aca="false">B861+1/12</f>
        <v>2021.24999999994</v>
      </c>
    </row>
    <row r="863" customFormat="false" ht="13.8" hidden="false" customHeight="false" outlineLevel="0" collapsed="false">
      <c r="A863" s="0" t="n">
        <f aca="false">A862+1</f>
        <v>833</v>
      </c>
      <c r="B863" s="0" t="n">
        <f aca="false">B862+1/12</f>
        <v>2021.33333333327</v>
      </c>
    </row>
    <row r="864" customFormat="false" ht="13.8" hidden="false" customHeight="false" outlineLevel="0" collapsed="false">
      <c r="A864" s="0" t="n">
        <f aca="false">A863+1</f>
        <v>834</v>
      </c>
      <c r="B864" s="0" t="n">
        <f aca="false">B863+1/12</f>
        <v>2021.4166666666</v>
      </c>
    </row>
    <row r="865" customFormat="false" ht="13.8" hidden="false" customHeight="false" outlineLevel="0" collapsed="false">
      <c r="A865" s="0" t="n">
        <f aca="false">A864+1</f>
        <v>835</v>
      </c>
      <c r="B865" s="0" t="n">
        <f aca="false">B864+1/12</f>
        <v>2021.49999999993</v>
      </c>
    </row>
    <row r="866" customFormat="false" ht="13.8" hidden="false" customHeight="false" outlineLevel="0" collapsed="false">
      <c r="A866" s="0" t="n">
        <f aca="false">A865+1</f>
        <v>836</v>
      </c>
      <c r="B866" s="0" t="n">
        <f aca="false">B865+1/12</f>
        <v>2021.58333333327</v>
      </c>
    </row>
    <row r="867" customFormat="false" ht="13.8" hidden="false" customHeight="false" outlineLevel="0" collapsed="false">
      <c r="A867" s="0" t="n">
        <f aca="false">A866+1</f>
        <v>837</v>
      </c>
      <c r="B867" s="0" t="n">
        <f aca="false">B866+1/12</f>
        <v>2021.6666666666</v>
      </c>
    </row>
    <row r="868" customFormat="false" ht="13.8" hidden="false" customHeight="false" outlineLevel="0" collapsed="false">
      <c r="A868" s="0" t="n">
        <f aca="false">A867+1</f>
        <v>838</v>
      </c>
      <c r="B868" s="0" t="n">
        <f aca="false">B867+1/12</f>
        <v>2021.74999999993</v>
      </c>
    </row>
    <row r="869" customFormat="false" ht="13.8" hidden="false" customHeight="false" outlineLevel="0" collapsed="false">
      <c r="A869" s="0" t="n">
        <f aca="false">A868+1</f>
        <v>839</v>
      </c>
      <c r="B869" s="0" t="n">
        <f aca="false">B868+1/12</f>
        <v>2021.83333333327</v>
      </c>
    </row>
    <row r="870" customFormat="false" ht="13.8" hidden="false" customHeight="false" outlineLevel="0" collapsed="false">
      <c r="A870" s="0" t="n">
        <f aca="false">A869+1</f>
        <v>840</v>
      </c>
      <c r="B870" s="0" t="n">
        <f aca="false">B869+1/12</f>
        <v>2021.9166666666</v>
      </c>
    </row>
    <row r="871" customFormat="false" ht="13.8" hidden="false" customHeight="false" outlineLevel="0" collapsed="false">
      <c r="A871" s="0" t="n">
        <f aca="false">A870+1</f>
        <v>841</v>
      </c>
      <c r="B871" s="0" t="n">
        <f aca="false">B870+1/12</f>
        <v>2021.99999999993</v>
      </c>
    </row>
    <row r="872" customFormat="false" ht="13.8" hidden="false" customHeight="false" outlineLevel="0" collapsed="false">
      <c r="A872" s="0" t="n">
        <f aca="false">A871+1</f>
        <v>842</v>
      </c>
      <c r="B872" s="0" t="n">
        <f aca="false">B871+1/12</f>
        <v>2022.08333333327</v>
      </c>
    </row>
    <row r="873" customFormat="false" ht="13.8" hidden="false" customHeight="false" outlineLevel="0" collapsed="false">
      <c r="A873" s="0" t="n">
        <f aca="false">A872+1</f>
        <v>843</v>
      </c>
      <c r="B873" s="0" t="n">
        <f aca="false">B872+1/12</f>
        <v>2022.1666666666</v>
      </c>
    </row>
    <row r="874" customFormat="false" ht="13.8" hidden="false" customHeight="false" outlineLevel="0" collapsed="false">
      <c r="A874" s="0" t="n">
        <f aca="false">A873+1</f>
        <v>844</v>
      </c>
      <c r="B874" s="0" t="n">
        <f aca="false">B873+1/12</f>
        <v>2022.24999999993</v>
      </c>
    </row>
    <row r="875" customFormat="false" ht="13.8" hidden="false" customHeight="false" outlineLevel="0" collapsed="false">
      <c r="A875" s="0" t="n">
        <f aca="false">A874+1</f>
        <v>845</v>
      </c>
      <c r="B875" s="0" t="n">
        <f aca="false">B874+1/12</f>
        <v>2022.33333333327</v>
      </c>
    </row>
    <row r="876" customFormat="false" ht="13.8" hidden="false" customHeight="false" outlineLevel="0" collapsed="false">
      <c r="A876" s="0" t="n">
        <f aca="false">A875+1</f>
        <v>846</v>
      </c>
      <c r="B876" s="0" t="n">
        <f aca="false">B875+1/12</f>
        <v>2022.4166666666</v>
      </c>
    </row>
    <row r="877" customFormat="false" ht="13.8" hidden="false" customHeight="false" outlineLevel="0" collapsed="false">
      <c r="A877" s="0" t="n">
        <f aca="false">A876+1</f>
        <v>847</v>
      </c>
      <c r="B877" s="0" t="n">
        <f aca="false">B876+1/12</f>
        <v>2022.49999999993</v>
      </c>
    </row>
    <row r="878" customFormat="false" ht="13.8" hidden="false" customHeight="false" outlineLevel="0" collapsed="false">
      <c r="A878" s="0" t="n">
        <f aca="false">A877+1</f>
        <v>848</v>
      </c>
      <c r="B878" s="0" t="n">
        <f aca="false">B877+1/12</f>
        <v>2022.58333333327</v>
      </c>
    </row>
    <row r="879" customFormat="false" ht="13.8" hidden="false" customHeight="false" outlineLevel="0" collapsed="false">
      <c r="A879" s="0" t="n">
        <f aca="false">A878+1</f>
        <v>849</v>
      </c>
      <c r="B879" s="0" t="n">
        <f aca="false">B878+1/12</f>
        <v>2022.6666666666</v>
      </c>
    </row>
    <row r="880" customFormat="false" ht="13.8" hidden="false" customHeight="false" outlineLevel="0" collapsed="false">
      <c r="A880" s="0" t="n">
        <f aca="false">A879+1</f>
        <v>850</v>
      </c>
      <c r="B880" s="0" t="n">
        <f aca="false">B879+1/12</f>
        <v>2022.74999999993</v>
      </c>
    </row>
    <row r="881" customFormat="false" ht="13.8" hidden="false" customHeight="false" outlineLevel="0" collapsed="false">
      <c r="A881" s="0" t="n">
        <f aca="false">A880+1</f>
        <v>851</v>
      </c>
      <c r="B881" s="0" t="n">
        <f aca="false">B880+1/12</f>
        <v>2022.83333333327</v>
      </c>
    </row>
    <row r="882" customFormat="false" ht="13.8" hidden="false" customHeight="false" outlineLevel="0" collapsed="false">
      <c r="A882" s="0" t="n">
        <f aca="false">A881+1</f>
        <v>852</v>
      </c>
      <c r="B882" s="0" t="n">
        <f aca="false">B881+1/12</f>
        <v>2022.9166666666</v>
      </c>
    </row>
    <row r="883" customFormat="false" ht="13.8" hidden="false" customHeight="false" outlineLevel="0" collapsed="false">
      <c r="A883" s="0" t="n">
        <f aca="false">A882+1</f>
        <v>853</v>
      </c>
      <c r="B883" s="0" t="n">
        <f aca="false">B882+1/12</f>
        <v>2022.99999999993</v>
      </c>
    </row>
    <row r="884" customFormat="false" ht="13.8" hidden="false" customHeight="false" outlineLevel="0" collapsed="false">
      <c r="A884" s="0" t="n">
        <f aca="false">A883+1</f>
        <v>854</v>
      </c>
      <c r="B884" s="0" t="n">
        <f aca="false">B883+1/12</f>
        <v>2023.08333333327</v>
      </c>
    </row>
    <row r="885" customFormat="false" ht="13.8" hidden="false" customHeight="false" outlineLevel="0" collapsed="false">
      <c r="A885" s="0" t="n">
        <f aca="false">A884+1</f>
        <v>855</v>
      </c>
      <c r="B885" s="0" t="n">
        <f aca="false">B884+1/12</f>
        <v>2023.1666666666</v>
      </c>
    </row>
    <row r="886" customFormat="false" ht="13.8" hidden="false" customHeight="false" outlineLevel="0" collapsed="false">
      <c r="A886" s="0" t="n">
        <f aca="false">A885+1</f>
        <v>856</v>
      </c>
      <c r="B886" s="0" t="n">
        <f aca="false">B885+1/12</f>
        <v>2023.24999999993</v>
      </c>
    </row>
    <row r="887" customFormat="false" ht="13.8" hidden="false" customHeight="false" outlineLevel="0" collapsed="false">
      <c r="A887" s="0" t="n">
        <f aca="false">A886+1</f>
        <v>857</v>
      </c>
      <c r="B887" s="0" t="n">
        <f aca="false">B886+1/12</f>
        <v>2023.33333333327</v>
      </c>
    </row>
    <row r="888" customFormat="false" ht="13.8" hidden="false" customHeight="false" outlineLevel="0" collapsed="false">
      <c r="A888" s="0" t="n">
        <f aca="false">A887+1</f>
        <v>858</v>
      </c>
      <c r="B888" s="0" t="n">
        <f aca="false">B887+1/12</f>
        <v>2023.4166666666</v>
      </c>
    </row>
    <row r="889" customFormat="false" ht="13.8" hidden="false" customHeight="false" outlineLevel="0" collapsed="false">
      <c r="A889" s="0" t="n">
        <f aca="false">A888+1</f>
        <v>859</v>
      </c>
      <c r="B889" s="0" t="n">
        <f aca="false">B888+1/12</f>
        <v>2023.49999999993</v>
      </c>
    </row>
    <row r="890" customFormat="false" ht="13.8" hidden="false" customHeight="false" outlineLevel="0" collapsed="false">
      <c r="A890" s="0" t="n">
        <f aca="false">A889+1</f>
        <v>860</v>
      </c>
      <c r="B890" s="0" t="n">
        <f aca="false">B889+1/12</f>
        <v>2023.58333333327</v>
      </c>
    </row>
    <row r="891" customFormat="false" ht="13.8" hidden="false" customHeight="false" outlineLevel="0" collapsed="false">
      <c r="A891" s="0" t="n">
        <f aca="false">A890+1</f>
        <v>861</v>
      </c>
      <c r="B891" s="0" t="n">
        <f aca="false">B890+1/12</f>
        <v>2023.6666666666</v>
      </c>
    </row>
    <row r="892" customFormat="false" ht="13.8" hidden="false" customHeight="false" outlineLevel="0" collapsed="false">
      <c r="A892" s="0" t="n">
        <f aca="false">A891+1</f>
        <v>862</v>
      </c>
      <c r="B892" s="0" t="n">
        <f aca="false">B891+1/12</f>
        <v>2023.74999999993</v>
      </c>
    </row>
    <row r="893" customFormat="false" ht="13.8" hidden="false" customHeight="false" outlineLevel="0" collapsed="false">
      <c r="A893" s="0" t="n">
        <f aca="false">A892+1</f>
        <v>863</v>
      </c>
      <c r="B893" s="0" t="n">
        <f aca="false">B892+1/12</f>
        <v>2023.83333333327</v>
      </c>
    </row>
    <row r="894" customFormat="false" ht="13.8" hidden="false" customHeight="false" outlineLevel="0" collapsed="false">
      <c r="A894" s="0" t="n">
        <f aca="false">A893+1</f>
        <v>864</v>
      </c>
      <c r="B894" s="0" t="n">
        <f aca="false">B893+1/12</f>
        <v>2023.9166666666</v>
      </c>
    </row>
    <row r="895" customFormat="false" ht="13.8" hidden="false" customHeight="false" outlineLevel="0" collapsed="false">
      <c r="A895" s="0" t="n">
        <f aca="false">A894+1</f>
        <v>865</v>
      </c>
      <c r="B895" s="0" t="n">
        <f aca="false">B894+1/12</f>
        <v>2023.99999999993</v>
      </c>
    </row>
    <row r="896" customFormat="false" ht="13.8" hidden="false" customHeight="false" outlineLevel="0" collapsed="false">
      <c r="A896" s="0" t="n">
        <f aca="false">A895+1</f>
        <v>866</v>
      </c>
      <c r="B896" s="0" t="n">
        <f aca="false">B895+1/12</f>
        <v>2024.08333333327</v>
      </c>
    </row>
    <row r="897" customFormat="false" ht="13.8" hidden="false" customHeight="false" outlineLevel="0" collapsed="false">
      <c r="A897" s="0" t="n">
        <f aca="false">A896+1</f>
        <v>867</v>
      </c>
      <c r="B897" s="0" t="n">
        <f aca="false">B896+1/12</f>
        <v>2024.1666666666</v>
      </c>
    </row>
    <row r="898" customFormat="false" ht="13.8" hidden="false" customHeight="false" outlineLevel="0" collapsed="false">
      <c r="A898" s="0" t="n">
        <f aca="false">A897+1</f>
        <v>868</v>
      </c>
      <c r="B898" s="0" t="n">
        <f aca="false">B897+1/12</f>
        <v>2024.24999999993</v>
      </c>
    </row>
    <row r="899" customFormat="false" ht="13.8" hidden="false" customHeight="false" outlineLevel="0" collapsed="false">
      <c r="A899" s="0" t="n">
        <f aca="false">A898+1</f>
        <v>869</v>
      </c>
      <c r="B899" s="0" t="n">
        <f aca="false">B898+1/12</f>
        <v>2024.33333333327</v>
      </c>
    </row>
    <row r="900" customFormat="false" ht="13.8" hidden="false" customHeight="false" outlineLevel="0" collapsed="false">
      <c r="A900" s="0" t="n">
        <f aca="false">A899+1</f>
        <v>870</v>
      </c>
      <c r="B900" s="0" t="n">
        <f aca="false">B899+1/12</f>
        <v>2024.4166666666</v>
      </c>
    </row>
    <row r="901" customFormat="false" ht="13.8" hidden="false" customHeight="false" outlineLevel="0" collapsed="false">
      <c r="A901" s="0" t="n">
        <f aca="false">A900+1</f>
        <v>871</v>
      </c>
      <c r="B901" s="0" t="n">
        <f aca="false">B900+1/12</f>
        <v>2024.49999999993</v>
      </c>
    </row>
    <row r="902" customFormat="false" ht="13.8" hidden="false" customHeight="false" outlineLevel="0" collapsed="false">
      <c r="A902" s="0" t="n">
        <f aca="false">A901+1</f>
        <v>872</v>
      </c>
      <c r="B902" s="0" t="n">
        <f aca="false">B901+1/12</f>
        <v>2024.58333333327</v>
      </c>
    </row>
    <row r="903" customFormat="false" ht="13.8" hidden="false" customHeight="false" outlineLevel="0" collapsed="false">
      <c r="A903" s="0" t="n">
        <f aca="false">A902+1</f>
        <v>873</v>
      </c>
      <c r="B903" s="0" t="n">
        <f aca="false">B902+1/12</f>
        <v>2024.6666666666</v>
      </c>
    </row>
    <row r="904" customFormat="false" ht="13.8" hidden="false" customHeight="false" outlineLevel="0" collapsed="false">
      <c r="A904" s="0" t="n">
        <f aca="false">A903+1</f>
        <v>874</v>
      </c>
      <c r="B904" s="0" t="n">
        <f aca="false">B903+1/12</f>
        <v>2024.74999999993</v>
      </c>
    </row>
    <row r="905" customFormat="false" ht="13.8" hidden="false" customHeight="false" outlineLevel="0" collapsed="false">
      <c r="A905" s="0" t="n">
        <f aca="false">A904+1</f>
        <v>875</v>
      </c>
      <c r="B905" s="0" t="n">
        <f aca="false">B904+1/12</f>
        <v>2024.83333333326</v>
      </c>
    </row>
    <row r="906" customFormat="false" ht="13.8" hidden="false" customHeight="false" outlineLevel="0" collapsed="false">
      <c r="A906" s="0" t="n">
        <f aca="false">A905+1</f>
        <v>876</v>
      </c>
      <c r="B906" s="0" t="n">
        <f aca="false">B905+1/12</f>
        <v>2024.9166666666</v>
      </c>
    </row>
    <row r="907" customFormat="false" ht="13.8" hidden="false" customHeight="false" outlineLevel="0" collapsed="false">
      <c r="A907" s="0" t="n">
        <f aca="false">A906+1</f>
        <v>877</v>
      </c>
      <c r="B907" s="0" t="n">
        <f aca="false">B906+1/12</f>
        <v>2024.99999999993</v>
      </c>
    </row>
    <row r="908" customFormat="false" ht="13.8" hidden="false" customHeight="false" outlineLevel="0" collapsed="false">
      <c r="A908" s="0" t="n">
        <f aca="false">A907+1</f>
        <v>878</v>
      </c>
      <c r="B908" s="0" t="n">
        <f aca="false">B907+1/12</f>
        <v>2025.08333333326</v>
      </c>
    </row>
    <row r="909" customFormat="false" ht="13.8" hidden="false" customHeight="false" outlineLevel="0" collapsed="false">
      <c r="A909" s="0" t="n">
        <f aca="false">A908+1</f>
        <v>879</v>
      </c>
      <c r="B909" s="0" t="n">
        <f aca="false">B908+1/12</f>
        <v>2025.1666666666</v>
      </c>
    </row>
    <row r="910" customFormat="false" ht="13.8" hidden="false" customHeight="false" outlineLevel="0" collapsed="false">
      <c r="A910" s="0" t="n">
        <f aca="false">A909+1</f>
        <v>880</v>
      </c>
      <c r="B910" s="0" t="n">
        <f aca="false">B909+1/12</f>
        <v>2025.24999999993</v>
      </c>
    </row>
    <row r="911" customFormat="false" ht="13.8" hidden="false" customHeight="false" outlineLevel="0" collapsed="false">
      <c r="A911" s="0" t="n">
        <f aca="false">A910+1</f>
        <v>881</v>
      </c>
      <c r="B911" s="0" t="n">
        <f aca="false">B910+1/12</f>
        <v>2025.33333333326</v>
      </c>
    </row>
    <row r="912" customFormat="false" ht="13.8" hidden="false" customHeight="false" outlineLevel="0" collapsed="false">
      <c r="A912" s="0" t="n">
        <f aca="false">A911+1</f>
        <v>882</v>
      </c>
      <c r="B912" s="0" t="n">
        <f aca="false">B911+1/12</f>
        <v>2025.4166666666</v>
      </c>
    </row>
    <row r="913" customFormat="false" ht="13.8" hidden="false" customHeight="false" outlineLevel="0" collapsed="false">
      <c r="A913" s="0" t="n">
        <f aca="false">A912+1</f>
        <v>883</v>
      </c>
      <c r="B913" s="0" t="n">
        <f aca="false">B912+1/12</f>
        <v>2025.49999999993</v>
      </c>
    </row>
    <row r="914" customFormat="false" ht="13.8" hidden="false" customHeight="false" outlineLevel="0" collapsed="false">
      <c r="A914" s="0" t="n">
        <f aca="false">A913+1</f>
        <v>884</v>
      </c>
      <c r="B914" s="0" t="n">
        <f aca="false">B913+1/12</f>
        <v>2025.58333333326</v>
      </c>
    </row>
    <row r="915" customFormat="false" ht="13.8" hidden="false" customHeight="false" outlineLevel="0" collapsed="false">
      <c r="A915" s="0" t="n">
        <f aca="false">A914+1</f>
        <v>885</v>
      </c>
      <c r="B915" s="0" t="n">
        <f aca="false">B914+1/12</f>
        <v>2025.6666666666</v>
      </c>
    </row>
    <row r="916" customFormat="false" ht="13.8" hidden="false" customHeight="false" outlineLevel="0" collapsed="false">
      <c r="A916" s="0" t="n">
        <f aca="false">A915+1</f>
        <v>886</v>
      </c>
      <c r="B916" s="0" t="n">
        <f aca="false">B915+1/12</f>
        <v>2025.74999999993</v>
      </c>
    </row>
    <row r="917" customFormat="false" ht="13.8" hidden="false" customHeight="false" outlineLevel="0" collapsed="false">
      <c r="A917" s="0" t="n">
        <f aca="false">A916+1</f>
        <v>887</v>
      </c>
      <c r="B917" s="0" t="n">
        <f aca="false">B916+1/12</f>
        <v>2025.83333333326</v>
      </c>
    </row>
    <row r="918" customFormat="false" ht="13.8" hidden="false" customHeight="false" outlineLevel="0" collapsed="false">
      <c r="A918" s="0" t="n">
        <f aca="false">A917+1</f>
        <v>888</v>
      </c>
      <c r="B918" s="0" t="n">
        <f aca="false">B917+1/12</f>
        <v>2025.9166666666</v>
      </c>
    </row>
    <row r="919" customFormat="false" ht="13.8" hidden="false" customHeight="false" outlineLevel="0" collapsed="false">
      <c r="A919" s="0" t="n">
        <f aca="false">A918+1</f>
        <v>889</v>
      </c>
      <c r="B919" s="0" t="n">
        <f aca="false">B918+1/12</f>
        <v>2025.99999999993</v>
      </c>
    </row>
    <row r="920" customFormat="false" ht="13.8" hidden="false" customHeight="false" outlineLevel="0" collapsed="false">
      <c r="A920" s="0" t="n">
        <f aca="false">A919+1</f>
        <v>890</v>
      </c>
      <c r="B920" s="0" t="n">
        <f aca="false">B919+1/12</f>
        <v>2026.08333333326</v>
      </c>
    </row>
    <row r="921" customFormat="false" ht="13.8" hidden="false" customHeight="false" outlineLevel="0" collapsed="false">
      <c r="A921" s="0" t="n">
        <f aca="false">A920+1</f>
        <v>891</v>
      </c>
      <c r="B921" s="0" t="n">
        <f aca="false">B920+1/12</f>
        <v>2026.1666666666</v>
      </c>
    </row>
    <row r="922" customFormat="false" ht="13.8" hidden="false" customHeight="false" outlineLevel="0" collapsed="false">
      <c r="A922" s="0" t="n">
        <f aca="false">A921+1</f>
        <v>892</v>
      </c>
      <c r="B922" s="0" t="n">
        <f aca="false">B921+1/12</f>
        <v>2026.24999999993</v>
      </c>
    </row>
    <row r="923" customFormat="false" ht="13.8" hidden="false" customHeight="false" outlineLevel="0" collapsed="false">
      <c r="A923" s="0" t="n">
        <f aca="false">A922+1</f>
        <v>893</v>
      </c>
      <c r="B923" s="0" t="n">
        <f aca="false">B922+1/12</f>
        <v>2026.33333333326</v>
      </c>
    </row>
    <row r="924" customFormat="false" ht="13.8" hidden="false" customHeight="false" outlineLevel="0" collapsed="false">
      <c r="A924" s="0" t="n">
        <f aca="false">A923+1</f>
        <v>894</v>
      </c>
      <c r="B924" s="0" t="n">
        <f aca="false">B923+1/12</f>
        <v>2026.4166666666</v>
      </c>
    </row>
    <row r="925" customFormat="false" ht="13.8" hidden="false" customHeight="false" outlineLevel="0" collapsed="false">
      <c r="A925" s="0" t="n">
        <f aca="false">A924+1</f>
        <v>895</v>
      </c>
      <c r="B925" s="0" t="n">
        <f aca="false">B924+1/12</f>
        <v>2026.49999999993</v>
      </c>
    </row>
    <row r="926" customFormat="false" ht="13.8" hidden="false" customHeight="false" outlineLevel="0" collapsed="false">
      <c r="A926" s="0" t="n">
        <f aca="false">A925+1</f>
        <v>896</v>
      </c>
      <c r="B926" s="0" t="n">
        <f aca="false">B925+1/12</f>
        <v>2026.58333333326</v>
      </c>
    </row>
    <row r="927" customFormat="false" ht="13.8" hidden="false" customHeight="false" outlineLevel="0" collapsed="false">
      <c r="A927" s="0" t="n">
        <f aca="false">A926+1</f>
        <v>897</v>
      </c>
      <c r="B927" s="0" t="n">
        <f aca="false">B926+1/12</f>
        <v>2026.6666666666</v>
      </c>
    </row>
    <row r="928" customFormat="false" ht="13.8" hidden="false" customHeight="false" outlineLevel="0" collapsed="false">
      <c r="A928" s="0" t="n">
        <f aca="false">A927+1</f>
        <v>898</v>
      </c>
      <c r="B928" s="0" t="n">
        <f aca="false">B927+1/12</f>
        <v>2026.74999999993</v>
      </c>
    </row>
    <row r="929" customFormat="false" ht="13.8" hidden="false" customHeight="false" outlineLevel="0" collapsed="false">
      <c r="A929" s="0" t="n">
        <f aca="false">A928+1</f>
        <v>899</v>
      </c>
      <c r="B929" s="0" t="n">
        <f aca="false">B928+1/12</f>
        <v>2026.83333333326</v>
      </c>
    </row>
    <row r="930" customFormat="false" ht="13.8" hidden="false" customHeight="false" outlineLevel="0" collapsed="false">
      <c r="A930" s="0" t="n">
        <f aca="false">A929+1</f>
        <v>900</v>
      </c>
      <c r="B930" s="0" t="n">
        <f aca="false">B929+1/12</f>
        <v>2026.9166666666</v>
      </c>
    </row>
    <row r="931" customFormat="false" ht="13.8" hidden="false" customHeight="false" outlineLevel="0" collapsed="false">
      <c r="A931" s="0" t="n">
        <f aca="false">A930+1</f>
        <v>901</v>
      </c>
      <c r="B931" s="0" t="n">
        <f aca="false">B930+1/12</f>
        <v>2026.99999999993</v>
      </c>
    </row>
    <row r="932" customFormat="false" ht="13.8" hidden="false" customHeight="false" outlineLevel="0" collapsed="false">
      <c r="A932" s="0" t="n">
        <f aca="false">A931+1</f>
        <v>902</v>
      </c>
      <c r="B932" s="0" t="n">
        <f aca="false">B931+1/12</f>
        <v>2027.08333333326</v>
      </c>
    </row>
    <row r="933" customFormat="false" ht="13.8" hidden="false" customHeight="false" outlineLevel="0" collapsed="false">
      <c r="A933" s="0" t="n">
        <f aca="false">A932+1</f>
        <v>903</v>
      </c>
      <c r="B933" s="0" t="n">
        <f aca="false">B932+1/12</f>
        <v>2027.1666666666</v>
      </c>
    </row>
    <row r="934" customFormat="false" ht="13.8" hidden="false" customHeight="false" outlineLevel="0" collapsed="false">
      <c r="A934" s="0" t="n">
        <f aca="false">A933+1</f>
        <v>904</v>
      </c>
      <c r="B934" s="0" t="n">
        <f aca="false">B933+1/12</f>
        <v>2027.24999999993</v>
      </c>
    </row>
    <row r="935" customFormat="false" ht="13.8" hidden="false" customHeight="false" outlineLevel="0" collapsed="false">
      <c r="A935" s="0" t="n">
        <f aca="false">A934+1</f>
        <v>905</v>
      </c>
      <c r="B935" s="0" t="n">
        <f aca="false">B934+1/12</f>
        <v>2027.33333333326</v>
      </c>
    </row>
    <row r="936" customFormat="false" ht="13.8" hidden="false" customHeight="false" outlineLevel="0" collapsed="false">
      <c r="A936" s="0" t="n">
        <f aca="false">A935+1</f>
        <v>906</v>
      </c>
      <c r="B936" s="0" t="n">
        <f aca="false">B935+1/12</f>
        <v>2027.4166666666</v>
      </c>
    </row>
    <row r="937" customFormat="false" ht="13.8" hidden="false" customHeight="false" outlineLevel="0" collapsed="false">
      <c r="A937" s="0" t="n">
        <f aca="false">A936+1</f>
        <v>907</v>
      </c>
      <c r="B937" s="0" t="n">
        <f aca="false">B936+1/12</f>
        <v>2027.49999999993</v>
      </c>
    </row>
    <row r="938" customFormat="false" ht="13.8" hidden="false" customHeight="false" outlineLevel="0" collapsed="false">
      <c r="A938" s="0" t="n">
        <f aca="false">A937+1</f>
        <v>908</v>
      </c>
      <c r="B938" s="0" t="n">
        <f aca="false">B937+1/12</f>
        <v>2027.58333333326</v>
      </c>
    </row>
    <row r="939" customFormat="false" ht="13.8" hidden="false" customHeight="false" outlineLevel="0" collapsed="false">
      <c r="A939" s="0" t="n">
        <f aca="false">A938+1</f>
        <v>909</v>
      </c>
      <c r="B939" s="0" t="n">
        <f aca="false">B938+1/12</f>
        <v>2027.6666666666</v>
      </c>
    </row>
    <row r="940" customFormat="false" ht="13.8" hidden="false" customHeight="false" outlineLevel="0" collapsed="false">
      <c r="A940" s="0" t="n">
        <f aca="false">A939+1</f>
        <v>910</v>
      </c>
      <c r="B940" s="0" t="n">
        <f aca="false">B939+1/12</f>
        <v>2027.74999999993</v>
      </c>
    </row>
    <row r="941" customFormat="false" ht="13.8" hidden="false" customHeight="false" outlineLevel="0" collapsed="false">
      <c r="A941" s="0" t="n">
        <f aca="false">A940+1</f>
        <v>911</v>
      </c>
      <c r="B941" s="0" t="n">
        <f aca="false">B940+1/12</f>
        <v>2027.83333333326</v>
      </c>
    </row>
    <row r="942" customFormat="false" ht="13.8" hidden="false" customHeight="false" outlineLevel="0" collapsed="false">
      <c r="A942" s="0" t="n">
        <f aca="false">A941+1</f>
        <v>912</v>
      </c>
      <c r="B942" s="0" t="n">
        <f aca="false">B941+1/12</f>
        <v>2027.9166666666</v>
      </c>
    </row>
    <row r="943" customFormat="false" ht="13.8" hidden="false" customHeight="false" outlineLevel="0" collapsed="false">
      <c r="A943" s="0" t="n">
        <f aca="false">A942+1</f>
        <v>913</v>
      </c>
      <c r="B943" s="0" t="n">
        <f aca="false">B942+1/12</f>
        <v>2027.99999999993</v>
      </c>
    </row>
    <row r="944" customFormat="false" ht="13.8" hidden="false" customHeight="false" outlineLevel="0" collapsed="false">
      <c r="A944" s="0" t="n">
        <f aca="false">A943+1</f>
        <v>914</v>
      </c>
      <c r="B944" s="0" t="n">
        <f aca="false">B943+1/12</f>
        <v>2028.08333333326</v>
      </c>
    </row>
    <row r="945" customFormat="false" ht="13.8" hidden="false" customHeight="false" outlineLevel="0" collapsed="false">
      <c r="A945" s="0" t="n">
        <f aca="false">A944+1</f>
        <v>915</v>
      </c>
      <c r="B945" s="0" t="n">
        <f aca="false">B944+1/12</f>
        <v>2028.1666666666</v>
      </c>
    </row>
    <row r="946" customFormat="false" ht="13.8" hidden="false" customHeight="false" outlineLevel="0" collapsed="false">
      <c r="A946" s="0" t="n">
        <f aca="false">A945+1</f>
        <v>916</v>
      </c>
      <c r="B946" s="0" t="n">
        <f aca="false">B945+1/12</f>
        <v>2028.24999999993</v>
      </c>
    </row>
    <row r="947" customFormat="false" ht="13.8" hidden="false" customHeight="false" outlineLevel="0" collapsed="false">
      <c r="A947" s="0" t="n">
        <f aca="false">A946+1</f>
        <v>917</v>
      </c>
      <c r="B947" s="0" t="n">
        <f aca="false">B946+1/12</f>
        <v>2028.33333333326</v>
      </c>
    </row>
    <row r="948" customFormat="false" ht="13.8" hidden="false" customHeight="false" outlineLevel="0" collapsed="false">
      <c r="A948" s="0" t="n">
        <f aca="false">A947+1</f>
        <v>918</v>
      </c>
      <c r="B948" s="0" t="n">
        <f aca="false">B947+1/12</f>
        <v>2028.4166666666</v>
      </c>
    </row>
    <row r="949" customFormat="false" ht="13.8" hidden="false" customHeight="false" outlineLevel="0" collapsed="false">
      <c r="A949" s="0" t="n">
        <f aca="false">A948+1</f>
        <v>919</v>
      </c>
      <c r="B949" s="0" t="n">
        <f aca="false">B948+1/12</f>
        <v>2028.49999999993</v>
      </c>
    </row>
    <row r="950" customFormat="false" ht="13.8" hidden="false" customHeight="false" outlineLevel="0" collapsed="false">
      <c r="A950" s="0" t="n">
        <f aca="false">A949+1</f>
        <v>920</v>
      </c>
      <c r="B950" s="0" t="n">
        <f aca="false">B949+1/12</f>
        <v>2028.58333333326</v>
      </c>
    </row>
    <row r="951" customFormat="false" ht="13.8" hidden="false" customHeight="false" outlineLevel="0" collapsed="false">
      <c r="A951" s="0" t="n">
        <f aca="false">A950+1</f>
        <v>921</v>
      </c>
      <c r="B951" s="0" t="n">
        <f aca="false">B950+1/12</f>
        <v>2028.6666666666</v>
      </c>
    </row>
    <row r="952" customFormat="false" ht="13.8" hidden="false" customHeight="false" outlineLevel="0" collapsed="false">
      <c r="A952" s="0" t="n">
        <f aca="false">A951+1</f>
        <v>922</v>
      </c>
      <c r="B952" s="0" t="n">
        <f aca="false">B951+1/12</f>
        <v>2028.74999999993</v>
      </c>
    </row>
    <row r="953" customFormat="false" ht="13.8" hidden="false" customHeight="false" outlineLevel="0" collapsed="false">
      <c r="A953" s="0" t="n">
        <f aca="false">A952+1</f>
        <v>923</v>
      </c>
      <c r="B953" s="0" t="n">
        <f aca="false">B952+1/12</f>
        <v>2028.83333333326</v>
      </c>
    </row>
    <row r="954" customFormat="false" ht="13.8" hidden="false" customHeight="false" outlineLevel="0" collapsed="false">
      <c r="A954" s="0" t="n">
        <f aca="false">A953+1</f>
        <v>924</v>
      </c>
      <c r="B954" s="0" t="n">
        <f aca="false">B953+1/12</f>
        <v>2028.91666666659</v>
      </c>
    </row>
    <row r="955" customFormat="false" ht="13.8" hidden="false" customHeight="false" outlineLevel="0" collapsed="false">
      <c r="A955" s="0" t="n">
        <f aca="false">A954+1</f>
        <v>925</v>
      </c>
      <c r="B955" s="0" t="n">
        <f aca="false">B954+1/12</f>
        <v>2028.99999999993</v>
      </c>
    </row>
    <row r="956" customFormat="false" ht="13.8" hidden="false" customHeight="false" outlineLevel="0" collapsed="false">
      <c r="A956" s="0" t="n">
        <f aca="false">A955+1</f>
        <v>926</v>
      </c>
      <c r="B956" s="0" t="n">
        <f aca="false">B955+1/12</f>
        <v>2029.08333333326</v>
      </c>
    </row>
    <row r="957" customFormat="false" ht="13.8" hidden="false" customHeight="false" outlineLevel="0" collapsed="false">
      <c r="A957" s="0" t="n">
        <f aca="false">A956+1</f>
        <v>927</v>
      </c>
      <c r="B957" s="0" t="n">
        <f aca="false">B956+1/12</f>
        <v>2029.16666666659</v>
      </c>
    </row>
    <row r="958" customFormat="false" ht="13.8" hidden="false" customHeight="false" outlineLevel="0" collapsed="false">
      <c r="A958" s="0" t="n">
        <f aca="false">A957+1</f>
        <v>928</v>
      </c>
      <c r="B958" s="0" t="n">
        <f aca="false">B957+1/12</f>
        <v>2029.24999999993</v>
      </c>
    </row>
    <row r="959" customFormat="false" ht="13.8" hidden="false" customHeight="false" outlineLevel="0" collapsed="false">
      <c r="A959" s="0" t="n">
        <f aca="false">A958+1</f>
        <v>929</v>
      </c>
      <c r="B959" s="0" t="n">
        <f aca="false">B958+1/12</f>
        <v>2029.33333333326</v>
      </c>
    </row>
    <row r="960" customFormat="false" ht="13.8" hidden="false" customHeight="false" outlineLevel="0" collapsed="false">
      <c r="A960" s="0" t="n">
        <f aca="false">A959+1</f>
        <v>930</v>
      </c>
      <c r="B960" s="0" t="n">
        <f aca="false">B959+1/12</f>
        <v>2029.41666666659</v>
      </c>
    </row>
    <row r="961" customFormat="false" ht="13.8" hidden="false" customHeight="false" outlineLevel="0" collapsed="false">
      <c r="A961" s="0" t="n">
        <f aca="false">A960+1</f>
        <v>931</v>
      </c>
      <c r="B961" s="0" t="n">
        <f aca="false">B960+1/12</f>
        <v>2029.49999999993</v>
      </c>
    </row>
    <row r="962" customFormat="false" ht="13.8" hidden="false" customHeight="false" outlineLevel="0" collapsed="false">
      <c r="A962" s="0" t="n">
        <f aca="false">A961+1</f>
        <v>932</v>
      </c>
      <c r="B962" s="0" t="n">
        <f aca="false">B961+1/12</f>
        <v>2029.58333333326</v>
      </c>
    </row>
    <row r="963" customFormat="false" ht="13.8" hidden="false" customHeight="false" outlineLevel="0" collapsed="false">
      <c r="A963" s="0" t="n">
        <f aca="false">A962+1</f>
        <v>933</v>
      </c>
      <c r="B963" s="0" t="n">
        <f aca="false">B962+1/12</f>
        <v>2029.66666666659</v>
      </c>
    </row>
    <row r="964" customFormat="false" ht="13.8" hidden="false" customHeight="false" outlineLevel="0" collapsed="false">
      <c r="A964" s="0" t="n">
        <f aca="false">A963+1</f>
        <v>934</v>
      </c>
      <c r="B964" s="0" t="n">
        <f aca="false">B963+1/12</f>
        <v>2029.74999999993</v>
      </c>
    </row>
    <row r="965" customFormat="false" ht="13.8" hidden="false" customHeight="false" outlineLevel="0" collapsed="false">
      <c r="A965" s="0" t="n">
        <f aca="false">A964+1</f>
        <v>935</v>
      </c>
      <c r="B965" s="0" t="n">
        <f aca="false">B964+1/12</f>
        <v>2029.83333333326</v>
      </c>
    </row>
    <row r="966" customFormat="false" ht="13.8" hidden="false" customHeight="false" outlineLevel="0" collapsed="false">
      <c r="A966" s="0" t="n">
        <f aca="false">A965+1</f>
        <v>936</v>
      </c>
      <c r="B966" s="0" t="n">
        <f aca="false">B965+1/12</f>
        <v>2029.91666666659</v>
      </c>
    </row>
    <row r="967" customFormat="false" ht="13.8" hidden="false" customHeight="false" outlineLevel="0" collapsed="false">
      <c r="A967" s="0" t="n">
        <f aca="false">A966+1</f>
        <v>937</v>
      </c>
      <c r="B967" s="0" t="n">
        <f aca="false">B966+1/12</f>
        <v>2029.99999999993</v>
      </c>
    </row>
    <row r="968" customFormat="false" ht="13.8" hidden="false" customHeight="false" outlineLevel="0" collapsed="false">
      <c r="A968" s="0" t="n">
        <f aca="false">A967+1</f>
        <v>938</v>
      </c>
      <c r="B968" s="0" t="n">
        <f aca="false">B967+1/12</f>
        <v>2030.08333333326</v>
      </c>
    </row>
    <row r="969" customFormat="false" ht="13.8" hidden="false" customHeight="false" outlineLevel="0" collapsed="false">
      <c r="A969" s="0" t="n">
        <f aca="false">A968+1</f>
        <v>939</v>
      </c>
      <c r="B969" s="0" t="n">
        <f aca="false">B968+1/12</f>
        <v>2030.16666666659</v>
      </c>
    </row>
    <row r="970" customFormat="false" ht="13.8" hidden="false" customHeight="false" outlineLevel="0" collapsed="false">
      <c r="A970" s="0" t="n">
        <f aca="false">A969+1</f>
        <v>940</v>
      </c>
      <c r="B970" s="0" t="n">
        <f aca="false">B969+1/12</f>
        <v>2030.24999999993</v>
      </c>
    </row>
    <row r="971" customFormat="false" ht="13.8" hidden="false" customHeight="false" outlineLevel="0" collapsed="false">
      <c r="A971" s="0" t="n">
        <f aca="false">A970+1</f>
        <v>941</v>
      </c>
      <c r="B971" s="0" t="n">
        <f aca="false">B970+1/12</f>
        <v>2030.33333333326</v>
      </c>
    </row>
    <row r="972" customFormat="false" ht="13.8" hidden="false" customHeight="false" outlineLevel="0" collapsed="false">
      <c r="A972" s="0" t="n">
        <f aca="false">A971+1</f>
        <v>942</v>
      </c>
      <c r="B972" s="0" t="n">
        <f aca="false">B971+1/12</f>
        <v>2030.41666666659</v>
      </c>
    </row>
    <row r="973" customFormat="false" ht="13.8" hidden="false" customHeight="false" outlineLevel="0" collapsed="false">
      <c r="A973" s="0" t="n">
        <f aca="false">A972+1</f>
        <v>943</v>
      </c>
      <c r="B973" s="0" t="n">
        <f aca="false">B972+1/12</f>
        <v>2030.49999999993</v>
      </c>
    </row>
    <row r="974" customFormat="false" ht="13.8" hidden="false" customHeight="false" outlineLevel="0" collapsed="false">
      <c r="A974" s="0" t="n">
        <f aca="false">A973+1</f>
        <v>944</v>
      </c>
      <c r="B974" s="0" t="n">
        <f aca="false">B973+1/12</f>
        <v>2030.58333333326</v>
      </c>
    </row>
    <row r="975" customFormat="false" ht="13.8" hidden="false" customHeight="false" outlineLevel="0" collapsed="false">
      <c r="A975" s="0" t="n">
        <f aca="false">A974+1</f>
        <v>945</v>
      </c>
      <c r="B975" s="0" t="n">
        <f aca="false">B974+1/12</f>
        <v>2030.66666666659</v>
      </c>
    </row>
    <row r="976" customFormat="false" ht="13.8" hidden="false" customHeight="false" outlineLevel="0" collapsed="false">
      <c r="A976" s="0" t="n">
        <f aca="false">A975+1</f>
        <v>946</v>
      </c>
      <c r="B976" s="0" t="n">
        <f aca="false">B975+1/12</f>
        <v>2030.74999999993</v>
      </c>
    </row>
    <row r="977" customFormat="false" ht="13.8" hidden="false" customHeight="false" outlineLevel="0" collapsed="false">
      <c r="A977" s="0" t="n">
        <f aca="false">A976+1</f>
        <v>947</v>
      </c>
      <c r="B977" s="0" t="n">
        <f aca="false">B976+1/12</f>
        <v>2030.83333333326</v>
      </c>
    </row>
    <row r="978" customFormat="false" ht="13.8" hidden="false" customHeight="false" outlineLevel="0" collapsed="false">
      <c r="A978" s="0" t="n">
        <f aca="false">A977+1</f>
        <v>948</v>
      </c>
      <c r="B978" s="0" t="n">
        <f aca="false">B977+1/12</f>
        <v>2030.91666666659</v>
      </c>
    </row>
    <row r="979" customFormat="false" ht="13.8" hidden="false" customHeight="false" outlineLevel="0" collapsed="false">
      <c r="A979" s="0" t="n">
        <f aca="false">A978+1</f>
        <v>949</v>
      </c>
      <c r="B979" s="0" t="n">
        <f aca="false">B978+1/12</f>
        <v>2030.99999999993</v>
      </c>
    </row>
    <row r="980" customFormat="false" ht="13.8" hidden="false" customHeight="false" outlineLevel="0" collapsed="false">
      <c r="A980" s="0" t="n">
        <f aca="false">A979+1</f>
        <v>950</v>
      </c>
      <c r="B980" s="0" t="n">
        <f aca="false">B979+1/12</f>
        <v>2031.08333333326</v>
      </c>
    </row>
    <row r="981" customFormat="false" ht="13.8" hidden="false" customHeight="false" outlineLevel="0" collapsed="false">
      <c r="A981" s="0" t="n">
        <f aca="false">A980+1</f>
        <v>951</v>
      </c>
      <c r="B981" s="0" t="n">
        <f aca="false">B980+1/12</f>
        <v>2031.16666666659</v>
      </c>
    </row>
    <row r="982" customFormat="false" ht="13.8" hidden="false" customHeight="false" outlineLevel="0" collapsed="false">
      <c r="A982" s="0" t="n">
        <f aca="false">A981+1</f>
        <v>952</v>
      </c>
      <c r="B982" s="0" t="n">
        <f aca="false">B981+1/12</f>
        <v>2031.24999999993</v>
      </c>
    </row>
    <row r="983" customFormat="false" ht="13.8" hidden="false" customHeight="false" outlineLevel="0" collapsed="false">
      <c r="A983" s="0" t="n">
        <f aca="false">A982+1</f>
        <v>953</v>
      </c>
      <c r="B983" s="0" t="n">
        <f aca="false">B982+1/12</f>
        <v>2031.33333333326</v>
      </c>
    </row>
    <row r="984" customFormat="false" ht="13.8" hidden="false" customHeight="false" outlineLevel="0" collapsed="false">
      <c r="A984" s="0" t="n">
        <f aca="false">A983+1</f>
        <v>954</v>
      </c>
      <c r="B984" s="0" t="n">
        <f aca="false">B983+1/12</f>
        <v>2031.41666666659</v>
      </c>
    </row>
    <row r="985" customFormat="false" ht="13.8" hidden="false" customHeight="false" outlineLevel="0" collapsed="false">
      <c r="A985" s="0" t="n">
        <f aca="false">A984+1</f>
        <v>955</v>
      </c>
      <c r="B985" s="0" t="n">
        <f aca="false">B984+1/12</f>
        <v>2031.49999999993</v>
      </c>
    </row>
    <row r="986" customFormat="false" ht="13.8" hidden="false" customHeight="false" outlineLevel="0" collapsed="false">
      <c r="A986" s="0" t="n">
        <f aca="false">A985+1</f>
        <v>956</v>
      </c>
      <c r="B986" s="0" t="n">
        <f aca="false">B985+1/12</f>
        <v>2031.58333333326</v>
      </c>
    </row>
    <row r="987" customFormat="false" ht="13.8" hidden="false" customHeight="false" outlineLevel="0" collapsed="false">
      <c r="A987" s="0" t="n">
        <f aca="false">A986+1</f>
        <v>957</v>
      </c>
      <c r="B987" s="0" t="n">
        <f aca="false">B986+1/12</f>
        <v>2031.66666666659</v>
      </c>
    </row>
    <row r="988" customFormat="false" ht="13.8" hidden="false" customHeight="false" outlineLevel="0" collapsed="false">
      <c r="A988" s="0" t="n">
        <f aca="false">A987+1</f>
        <v>958</v>
      </c>
      <c r="B988" s="0" t="n">
        <f aca="false">B987+1/12</f>
        <v>2031.74999999993</v>
      </c>
    </row>
    <row r="989" customFormat="false" ht="13.8" hidden="false" customHeight="false" outlineLevel="0" collapsed="false">
      <c r="A989" s="0" t="n">
        <f aca="false">A988+1</f>
        <v>959</v>
      </c>
      <c r="B989" s="0" t="n">
        <f aca="false">B988+1/12</f>
        <v>2031.83333333326</v>
      </c>
    </row>
    <row r="990" customFormat="false" ht="13.8" hidden="false" customHeight="false" outlineLevel="0" collapsed="false">
      <c r="A990" s="0" t="n">
        <f aca="false">A989+1</f>
        <v>960</v>
      </c>
      <c r="B990" s="0" t="n">
        <f aca="false">B989+1/12</f>
        <v>2031.91666666659</v>
      </c>
    </row>
    <row r="991" customFormat="false" ht="13.8" hidden="false" customHeight="false" outlineLevel="0" collapsed="false">
      <c r="A991" s="0" t="n">
        <f aca="false">A990+1</f>
        <v>961</v>
      </c>
      <c r="B991" s="0" t="n">
        <f aca="false">B990+1/12</f>
        <v>2031.99999999993</v>
      </c>
    </row>
    <row r="992" customFormat="false" ht="13.8" hidden="false" customHeight="false" outlineLevel="0" collapsed="false">
      <c r="A992" s="0" t="n">
        <f aca="false">A991+1</f>
        <v>962</v>
      </c>
      <c r="B992" s="0" t="n">
        <f aca="false">B991+1/12</f>
        <v>2032.08333333326</v>
      </c>
    </row>
    <row r="993" customFormat="false" ht="13.8" hidden="false" customHeight="false" outlineLevel="0" collapsed="false">
      <c r="A993" s="0" t="n">
        <f aca="false">A992+1</f>
        <v>963</v>
      </c>
      <c r="B993" s="0" t="n">
        <f aca="false">B992+1/12</f>
        <v>2032.16666666659</v>
      </c>
    </row>
    <row r="994" customFormat="false" ht="13.8" hidden="false" customHeight="false" outlineLevel="0" collapsed="false">
      <c r="A994" s="0" t="n">
        <f aca="false">A993+1</f>
        <v>964</v>
      </c>
      <c r="B994" s="0" t="n">
        <f aca="false">B993+1/12</f>
        <v>2032.24999999993</v>
      </c>
    </row>
    <row r="995" customFormat="false" ht="13.8" hidden="false" customHeight="false" outlineLevel="0" collapsed="false">
      <c r="A995" s="0" t="n">
        <f aca="false">A994+1</f>
        <v>965</v>
      </c>
      <c r="B995" s="0" t="n">
        <f aca="false">B994+1/12</f>
        <v>2032.33333333326</v>
      </c>
    </row>
    <row r="996" customFormat="false" ht="13.8" hidden="false" customHeight="false" outlineLevel="0" collapsed="false">
      <c r="A996" s="0" t="n">
        <f aca="false">A995+1</f>
        <v>966</v>
      </c>
      <c r="B996" s="0" t="n">
        <f aca="false">B995+1/12</f>
        <v>2032.41666666659</v>
      </c>
    </row>
    <row r="997" customFormat="false" ht="13.8" hidden="false" customHeight="false" outlineLevel="0" collapsed="false">
      <c r="A997" s="0" t="n">
        <f aca="false">A996+1</f>
        <v>967</v>
      </c>
      <c r="B997" s="0" t="n">
        <f aca="false">B996+1/12</f>
        <v>2032.49999999993</v>
      </c>
    </row>
    <row r="998" customFormat="false" ht="13.8" hidden="false" customHeight="false" outlineLevel="0" collapsed="false">
      <c r="A998" s="0" t="n">
        <f aca="false">A997+1</f>
        <v>968</v>
      </c>
      <c r="B998" s="0" t="n">
        <f aca="false">B997+1/12</f>
        <v>2032.58333333326</v>
      </c>
    </row>
    <row r="999" customFormat="false" ht="13.8" hidden="false" customHeight="false" outlineLevel="0" collapsed="false">
      <c r="A999" s="0" t="n">
        <f aca="false">A998+1</f>
        <v>969</v>
      </c>
      <c r="B999" s="0" t="n">
        <f aca="false">B998+1/12</f>
        <v>2032.66666666659</v>
      </c>
    </row>
    <row r="1000" customFormat="false" ht="13.8" hidden="false" customHeight="false" outlineLevel="0" collapsed="false">
      <c r="A1000" s="0" t="n">
        <f aca="false">A999+1</f>
        <v>970</v>
      </c>
      <c r="B1000" s="0" t="n">
        <f aca="false">B999+1/12</f>
        <v>2032.74999999992</v>
      </c>
    </row>
    <row r="1001" customFormat="false" ht="13.8" hidden="false" customHeight="false" outlineLevel="0" collapsed="false">
      <c r="A1001" s="0" t="n">
        <f aca="false">A1000+1</f>
        <v>971</v>
      </c>
      <c r="B1001" s="0" t="n">
        <f aca="false">B1000+1/12</f>
        <v>2032.83333333326</v>
      </c>
    </row>
    <row r="1002" customFormat="false" ht="13.8" hidden="false" customHeight="false" outlineLevel="0" collapsed="false">
      <c r="A1002" s="0" t="n">
        <f aca="false">A1001+1</f>
        <v>972</v>
      </c>
      <c r="B1002" s="0" t="n">
        <f aca="false">B1001+1/12</f>
        <v>2032.91666666659</v>
      </c>
    </row>
    <row r="1003" customFormat="false" ht="13.8" hidden="false" customHeight="false" outlineLevel="0" collapsed="false">
      <c r="A1003" s="0" t="n">
        <f aca="false">A1002+1</f>
        <v>973</v>
      </c>
      <c r="B1003" s="0" t="n">
        <f aca="false">B1002+1/12</f>
        <v>2032.99999999992</v>
      </c>
    </row>
    <row r="1004" customFormat="false" ht="13.8" hidden="false" customHeight="false" outlineLevel="0" collapsed="false">
      <c r="A1004" s="0" t="n">
        <f aca="false">A1003+1</f>
        <v>974</v>
      </c>
      <c r="B1004" s="0" t="n">
        <f aca="false">B1003+1/12</f>
        <v>2033.08333333326</v>
      </c>
    </row>
    <row r="1005" customFormat="false" ht="13.8" hidden="false" customHeight="false" outlineLevel="0" collapsed="false">
      <c r="A1005" s="0" t="n">
        <f aca="false">A1004+1</f>
        <v>975</v>
      </c>
      <c r="B1005" s="0" t="n">
        <f aca="false">B1004+1/12</f>
        <v>2033.16666666659</v>
      </c>
    </row>
    <row r="1006" customFormat="false" ht="13.8" hidden="false" customHeight="false" outlineLevel="0" collapsed="false">
      <c r="A1006" s="0" t="n">
        <f aca="false">A1005+1</f>
        <v>976</v>
      </c>
      <c r="B1006" s="0" t="n">
        <f aca="false">B1005+1/12</f>
        <v>2033.24999999992</v>
      </c>
    </row>
    <row r="1007" customFormat="false" ht="13.8" hidden="false" customHeight="false" outlineLevel="0" collapsed="false">
      <c r="A1007" s="0" t="n">
        <f aca="false">A1006+1</f>
        <v>977</v>
      </c>
      <c r="B1007" s="0" t="n">
        <f aca="false">B1006+1/12</f>
        <v>2033.33333333326</v>
      </c>
    </row>
    <row r="1008" customFormat="false" ht="13.8" hidden="false" customHeight="false" outlineLevel="0" collapsed="false">
      <c r="A1008" s="0" t="n">
        <f aca="false">A1007+1</f>
        <v>978</v>
      </c>
      <c r="B1008" s="0" t="n">
        <f aca="false">B1007+1/12</f>
        <v>2033.41666666659</v>
      </c>
    </row>
    <row r="1009" customFormat="false" ht="13.8" hidden="false" customHeight="false" outlineLevel="0" collapsed="false">
      <c r="A1009" s="0" t="n">
        <f aca="false">A1008+1</f>
        <v>979</v>
      </c>
      <c r="B1009" s="0" t="n">
        <f aca="false">B1008+1/12</f>
        <v>2033.49999999992</v>
      </c>
    </row>
    <row r="1010" customFormat="false" ht="13.8" hidden="false" customHeight="false" outlineLevel="0" collapsed="false">
      <c r="A1010" s="0" t="n">
        <f aca="false">A1009+1</f>
        <v>980</v>
      </c>
      <c r="B1010" s="0" t="n">
        <f aca="false">B1009+1/12</f>
        <v>2033.58333333326</v>
      </c>
    </row>
    <row r="1011" customFormat="false" ht="13.8" hidden="false" customHeight="false" outlineLevel="0" collapsed="false">
      <c r="A1011" s="0" t="n">
        <f aca="false">A1010+1</f>
        <v>981</v>
      </c>
      <c r="B1011" s="0" t="n">
        <f aca="false">B1010+1/12</f>
        <v>2033.66666666659</v>
      </c>
    </row>
    <row r="1012" customFormat="false" ht="13.8" hidden="false" customHeight="false" outlineLevel="0" collapsed="false">
      <c r="A1012" s="0" t="n">
        <f aca="false">A1011+1</f>
        <v>982</v>
      </c>
      <c r="B1012" s="0" t="n">
        <f aca="false">B1011+1/12</f>
        <v>2033.74999999992</v>
      </c>
    </row>
    <row r="1013" customFormat="false" ht="13.8" hidden="false" customHeight="false" outlineLevel="0" collapsed="false">
      <c r="A1013" s="0" t="n">
        <f aca="false">A1012+1</f>
        <v>983</v>
      </c>
      <c r="B1013" s="0" t="n">
        <f aca="false">B1012+1/12</f>
        <v>2033.83333333326</v>
      </c>
    </row>
    <row r="1014" customFormat="false" ht="13.8" hidden="false" customHeight="false" outlineLevel="0" collapsed="false">
      <c r="A1014" s="0" t="n">
        <f aca="false">A1013+1</f>
        <v>984</v>
      </c>
      <c r="B1014" s="0" t="n">
        <f aca="false">B1013+1/12</f>
        <v>2033.91666666659</v>
      </c>
    </row>
    <row r="1015" customFormat="false" ht="13.8" hidden="false" customHeight="false" outlineLevel="0" collapsed="false">
      <c r="A1015" s="0" t="n">
        <f aca="false">A1014+1</f>
        <v>985</v>
      </c>
      <c r="B1015" s="0" t="n">
        <f aca="false">B1014+1/12</f>
        <v>2033.99999999992</v>
      </c>
    </row>
    <row r="1016" customFormat="false" ht="13.8" hidden="false" customHeight="false" outlineLevel="0" collapsed="false">
      <c r="A1016" s="0" t="n">
        <f aca="false">A1015+1</f>
        <v>986</v>
      </c>
      <c r="B1016" s="0" t="n">
        <f aca="false">B1015+1/12</f>
        <v>2034.08333333326</v>
      </c>
    </row>
    <row r="1017" customFormat="false" ht="13.8" hidden="false" customHeight="false" outlineLevel="0" collapsed="false">
      <c r="A1017" s="0" t="n">
        <f aca="false">A1016+1</f>
        <v>987</v>
      </c>
      <c r="B1017" s="0" t="n">
        <f aca="false">B1016+1/12</f>
        <v>2034.16666666659</v>
      </c>
    </row>
    <row r="1018" customFormat="false" ht="13.8" hidden="false" customHeight="false" outlineLevel="0" collapsed="false">
      <c r="A1018" s="0" t="n">
        <f aca="false">A1017+1</f>
        <v>988</v>
      </c>
      <c r="B1018" s="0" t="n">
        <f aca="false">B1017+1/12</f>
        <v>2034.24999999992</v>
      </c>
    </row>
    <row r="1019" customFormat="false" ht="13.8" hidden="false" customHeight="false" outlineLevel="0" collapsed="false">
      <c r="A1019" s="0" t="n">
        <f aca="false">A1018+1</f>
        <v>989</v>
      </c>
      <c r="B1019" s="0" t="n">
        <f aca="false">B1018+1/12</f>
        <v>2034.33333333326</v>
      </c>
    </row>
    <row r="1020" customFormat="false" ht="13.8" hidden="false" customHeight="false" outlineLevel="0" collapsed="false">
      <c r="A1020" s="0" t="n">
        <f aca="false">A1019+1</f>
        <v>990</v>
      </c>
      <c r="B1020" s="0" t="n">
        <f aca="false">B1019+1/12</f>
        <v>2034.41666666659</v>
      </c>
    </row>
    <row r="1021" customFormat="false" ht="13.8" hidden="false" customHeight="false" outlineLevel="0" collapsed="false">
      <c r="A1021" s="0" t="n">
        <f aca="false">A1020+1</f>
        <v>991</v>
      </c>
      <c r="B1021" s="0" t="n">
        <f aca="false">B1020+1/12</f>
        <v>2034.49999999992</v>
      </c>
    </row>
    <row r="1022" customFormat="false" ht="13.8" hidden="false" customHeight="false" outlineLevel="0" collapsed="false">
      <c r="A1022" s="0" t="n">
        <f aca="false">A1021+1</f>
        <v>992</v>
      </c>
      <c r="B1022" s="0" t="n">
        <f aca="false">B1021+1/12</f>
        <v>2034.58333333326</v>
      </c>
    </row>
    <row r="1023" customFormat="false" ht="13.8" hidden="false" customHeight="false" outlineLevel="0" collapsed="false">
      <c r="A1023" s="0" t="n">
        <f aca="false">A1022+1</f>
        <v>993</v>
      </c>
      <c r="B1023" s="0" t="n">
        <f aca="false">B1022+1/12</f>
        <v>2034.66666666659</v>
      </c>
    </row>
    <row r="1024" customFormat="false" ht="13.8" hidden="false" customHeight="false" outlineLevel="0" collapsed="false">
      <c r="A1024" s="0" t="n">
        <f aca="false">A1023+1</f>
        <v>994</v>
      </c>
      <c r="B1024" s="0" t="n">
        <f aca="false">B1023+1/12</f>
        <v>2034.74999999992</v>
      </c>
    </row>
    <row r="1025" customFormat="false" ht="13.8" hidden="false" customHeight="false" outlineLevel="0" collapsed="false">
      <c r="A1025" s="0" t="n">
        <f aca="false">A1024+1</f>
        <v>995</v>
      </c>
      <c r="B1025" s="0" t="n">
        <f aca="false">B1024+1/12</f>
        <v>2034.83333333326</v>
      </c>
    </row>
    <row r="1026" customFormat="false" ht="13.8" hidden="false" customHeight="false" outlineLevel="0" collapsed="false">
      <c r="A1026" s="0" t="n">
        <f aca="false">A1025+1</f>
        <v>996</v>
      </c>
      <c r="B1026" s="0" t="n">
        <f aca="false">B1025+1/12</f>
        <v>2034.91666666659</v>
      </c>
    </row>
    <row r="1027" customFormat="false" ht="13.8" hidden="false" customHeight="false" outlineLevel="0" collapsed="false">
      <c r="A1027" s="0" t="n">
        <f aca="false">A1026+1</f>
        <v>997</v>
      </c>
      <c r="B1027" s="0" t="n">
        <f aca="false">B1026+1/12</f>
        <v>2034.99999999992</v>
      </c>
    </row>
    <row r="1028" customFormat="false" ht="13.8" hidden="false" customHeight="false" outlineLevel="0" collapsed="false">
      <c r="A1028" s="0" t="n">
        <f aca="false">A1027+1</f>
        <v>998</v>
      </c>
      <c r="B1028" s="0" t="n">
        <f aca="false">B1027+1/12</f>
        <v>2035.08333333326</v>
      </c>
    </row>
    <row r="1029" customFormat="false" ht="13.8" hidden="false" customHeight="false" outlineLevel="0" collapsed="false">
      <c r="A1029" s="0" t="n">
        <f aca="false">A1028+1</f>
        <v>999</v>
      </c>
      <c r="B1029" s="0" t="n">
        <f aca="false">B1028+1/12</f>
        <v>2035.16666666659</v>
      </c>
    </row>
    <row r="1030" customFormat="false" ht="13.8" hidden="false" customHeight="false" outlineLevel="0" collapsed="false">
      <c r="A1030" s="0" t="n">
        <f aca="false">A1029+1</f>
        <v>1000</v>
      </c>
      <c r="B1030" s="0" t="n">
        <f aca="false">B1029+1/12</f>
        <v>2035.24999999992</v>
      </c>
    </row>
    <row r="1031" customFormat="false" ht="13.8" hidden="false" customHeight="false" outlineLevel="0" collapsed="false">
      <c r="A1031" s="0" t="n">
        <f aca="false">A1030+1</f>
        <v>1001</v>
      </c>
      <c r="B1031" s="0" t="n">
        <f aca="false">B1030+1/12</f>
        <v>2035.33333333326</v>
      </c>
    </row>
    <row r="1032" customFormat="false" ht="13.8" hidden="false" customHeight="false" outlineLevel="0" collapsed="false">
      <c r="A1032" s="0" t="n">
        <f aca="false">A1031+1</f>
        <v>1002</v>
      </c>
      <c r="B1032" s="0" t="n">
        <f aca="false">B1031+1/12</f>
        <v>2035.41666666659</v>
      </c>
    </row>
    <row r="1033" customFormat="false" ht="13.8" hidden="false" customHeight="false" outlineLevel="0" collapsed="false">
      <c r="A1033" s="0" t="n">
        <f aca="false">A1032+1</f>
        <v>1003</v>
      </c>
      <c r="B1033" s="0" t="n">
        <f aca="false">B1032+1/12</f>
        <v>2035.49999999992</v>
      </c>
    </row>
    <row r="1034" customFormat="false" ht="13.8" hidden="false" customHeight="false" outlineLevel="0" collapsed="false">
      <c r="A1034" s="0" t="n">
        <f aca="false">A1033+1</f>
        <v>1004</v>
      </c>
      <c r="B1034" s="0" t="n">
        <f aca="false">B1033+1/12</f>
        <v>2035.58333333326</v>
      </c>
    </row>
    <row r="1035" customFormat="false" ht="13.8" hidden="false" customHeight="false" outlineLevel="0" collapsed="false">
      <c r="A1035" s="0" t="n">
        <f aca="false">A1034+1</f>
        <v>1005</v>
      </c>
      <c r="B1035" s="0" t="n">
        <f aca="false">B1034+1/12</f>
        <v>2035.66666666659</v>
      </c>
    </row>
    <row r="1036" customFormat="false" ht="13.8" hidden="false" customHeight="false" outlineLevel="0" collapsed="false">
      <c r="A1036" s="0" t="n">
        <f aca="false">A1035+1</f>
        <v>1006</v>
      </c>
      <c r="B1036" s="0" t="n">
        <f aca="false">B1035+1/12</f>
        <v>2035.74999999992</v>
      </c>
    </row>
    <row r="1037" customFormat="false" ht="13.8" hidden="false" customHeight="false" outlineLevel="0" collapsed="false">
      <c r="A1037" s="0" t="n">
        <f aca="false">A1036+1</f>
        <v>1007</v>
      </c>
      <c r="B1037" s="0" t="n">
        <f aca="false">B1036+1/12</f>
        <v>2035.83333333326</v>
      </c>
    </row>
    <row r="1038" customFormat="false" ht="13.8" hidden="false" customHeight="false" outlineLevel="0" collapsed="false">
      <c r="A1038" s="0" t="n">
        <f aca="false">A1037+1</f>
        <v>1008</v>
      </c>
      <c r="B1038" s="0" t="n">
        <f aca="false">B1037+1/12</f>
        <v>2035.91666666659</v>
      </c>
    </row>
    <row r="1039" customFormat="false" ht="13.8" hidden="false" customHeight="false" outlineLevel="0" collapsed="false">
      <c r="A1039" s="0" t="n">
        <f aca="false">A1038+1</f>
        <v>1009</v>
      </c>
      <c r="B1039" s="0" t="n">
        <f aca="false">B1038+1/12</f>
        <v>2035.99999999992</v>
      </c>
    </row>
    <row r="1040" customFormat="false" ht="13.8" hidden="false" customHeight="false" outlineLevel="0" collapsed="false">
      <c r="A1040" s="0" t="n">
        <f aca="false">A1039+1</f>
        <v>1010</v>
      </c>
      <c r="B1040" s="0" t="n">
        <f aca="false">B1039+1/12</f>
        <v>2036.08333333325</v>
      </c>
    </row>
    <row r="1041" customFormat="false" ht="13.8" hidden="false" customHeight="false" outlineLevel="0" collapsed="false">
      <c r="A1041" s="0" t="n">
        <f aca="false">A1040+1</f>
        <v>1011</v>
      </c>
      <c r="B1041" s="0" t="n">
        <f aca="false">B1040+1/12</f>
        <v>2036.16666666659</v>
      </c>
    </row>
    <row r="1042" customFormat="false" ht="13.8" hidden="false" customHeight="false" outlineLevel="0" collapsed="false">
      <c r="A1042" s="0" t="n">
        <f aca="false">A1041+1</f>
        <v>1012</v>
      </c>
      <c r="B1042" s="0" t="n">
        <f aca="false">B1041+1/12</f>
        <v>2036.24999999992</v>
      </c>
    </row>
    <row r="1043" customFormat="false" ht="13.8" hidden="false" customHeight="false" outlineLevel="0" collapsed="false">
      <c r="A1043" s="0" t="n">
        <f aca="false">A1042+1</f>
        <v>1013</v>
      </c>
      <c r="B1043" s="0" t="n">
        <f aca="false">B1042+1/12</f>
        <v>2036.33333333325</v>
      </c>
    </row>
    <row r="1044" customFormat="false" ht="13.8" hidden="false" customHeight="false" outlineLevel="0" collapsed="false">
      <c r="A1044" s="0" t="n">
        <f aca="false">A1043+1</f>
        <v>1014</v>
      </c>
      <c r="B1044" s="0" t="n">
        <f aca="false">B1043+1/12</f>
        <v>2036.41666666659</v>
      </c>
    </row>
    <row r="1045" customFormat="false" ht="13.8" hidden="false" customHeight="false" outlineLevel="0" collapsed="false">
      <c r="A1045" s="0" t="n">
        <f aca="false">A1044+1</f>
        <v>1015</v>
      </c>
      <c r="B1045" s="0" t="n">
        <f aca="false">B1044+1/12</f>
        <v>2036.49999999992</v>
      </c>
    </row>
    <row r="1046" customFormat="false" ht="13.8" hidden="false" customHeight="false" outlineLevel="0" collapsed="false">
      <c r="A1046" s="0" t="n">
        <f aca="false">A1045+1</f>
        <v>1016</v>
      </c>
      <c r="B1046" s="0" t="n">
        <f aca="false">B1045+1/12</f>
        <v>2036.58333333325</v>
      </c>
    </row>
    <row r="1047" customFormat="false" ht="13.8" hidden="false" customHeight="false" outlineLevel="0" collapsed="false">
      <c r="A1047" s="0" t="n">
        <f aca="false">A1046+1</f>
        <v>1017</v>
      </c>
      <c r="B1047" s="0" t="n">
        <f aca="false">B1046+1/12</f>
        <v>2036.66666666659</v>
      </c>
    </row>
    <row r="1048" customFormat="false" ht="13.8" hidden="false" customHeight="false" outlineLevel="0" collapsed="false">
      <c r="A1048" s="0" t="n">
        <f aca="false">A1047+1</f>
        <v>1018</v>
      </c>
      <c r="B1048" s="0" t="n">
        <f aca="false">B1047+1/12</f>
        <v>2036.74999999992</v>
      </c>
    </row>
    <row r="1049" customFormat="false" ht="13.8" hidden="false" customHeight="false" outlineLevel="0" collapsed="false">
      <c r="A1049" s="0" t="n">
        <f aca="false">A1048+1</f>
        <v>1019</v>
      </c>
      <c r="B1049" s="0" t="n">
        <f aca="false">B1048+1/12</f>
        <v>2036.83333333325</v>
      </c>
    </row>
    <row r="1050" customFormat="false" ht="13.8" hidden="false" customHeight="false" outlineLevel="0" collapsed="false">
      <c r="A1050" s="0" t="n">
        <f aca="false">A1049+1</f>
        <v>1020</v>
      </c>
      <c r="B1050" s="0" t="n">
        <f aca="false">B1049+1/12</f>
        <v>2036.91666666659</v>
      </c>
    </row>
    <row r="1051" customFormat="false" ht="13.8" hidden="false" customHeight="false" outlineLevel="0" collapsed="false">
      <c r="A1051" s="0" t="n">
        <f aca="false">A1050+1</f>
        <v>1021</v>
      </c>
      <c r="B1051" s="0" t="n">
        <f aca="false">B1050+1/12</f>
        <v>2036.99999999992</v>
      </c>
    </row>
    <row r="1052" customFormat="false" ht="13.8" hidden="false" customHeight="false" outlineLevel="0" collapsed="false">
      <c r="A1052" s="0" t="n">
        <f aca="false">A1051+1</f>
        <v>1022</v>
      </c>
      <c r="B1052" s="0" t="n">
        <f aca="false">B1051+1/12</f>
        <v>2037.08333333325</v>
      </c>
    </row>
    <row r="1053" customFormat="false" ht="13.8" hidden="false" customHeight="false" outlineLevel="0" collapsed="false">
      <c r="A1053" s="0" t="n">
        <f aca="false">A1052+1</f>
        <v>1023</v>
      </c>
      <c r="B1053" s="0" t="n">
        <f aca="false">B1052+1/12</f>
        <v>2037.16666666659</v>
      </c>
    </row>
    <row r="1054" customFormat="false" ht="13.8" hidden="false" customHeight="false" outlineLevel="0" collapsed="false">
      <c r="A1054" s="0" t="n">
        <f aca="false">A1053+1</f>
        <v>1024</v>
      </c>
      <c r="B1054" s="0" t="n">
        <f aca="false">B1053+1/12</f>
        <v>2037.24999999992</v>
      </c>
    </row>
    <row r="1055" customFormat="false" ht="13.8" hidden="false" customHeight="false" outlineLevel="0" collapsed="false">
      <c r="A1055" s="0" t="n">
        <f aca="false">A1054+1</f>
        <v>1025</v>
      </c>
      <c r="B1055" s="0" t="n">
        <f aca="false">B1054+1/12</f>
        <v>2037.33333333325</v>
      </c>
    </row>
    <row r="1056" customFormat="false" ht="13.8" hidden="false" customHeight="false" outlineLevel="0" collapsed="false">
      <c r="A1056" s="0" t="n">
        <f aca="false">A1055+1</f>
        <v>1026</v>
      </c>
      <c r="B1056" s="0" t="n">
        <f aca="false">B1055+1/12</f>
        <v>2037.41666666659</v>
      </c>
    </row>
    <row r="1057" customFormat="false" ht="13.8" hidden="false" customHeight="false" outlineLevel="0" collapsed="false">
      <c r="A1057" s="0" t="n">
        <f aca="false">A1056+1</f>
        <v>1027</v>
      </c>
      <c r="B1057" s="0" t="n">
        <f aca="false">B1056+1/12</f>
        <v>2037.49999999992</v>
      </c>
    </row>
    <row r="1058" customFormat="false" ht="13.8" hidden="false" customHeight="false" outlineLevel="0" collapsed="false">
      <c r="A1058" s="0" t="n">
        <f aca="false">A1057+1</f>
        <v>1028</v>
      </c>
      <c r="B1058" s="0" t="n">
        <f aca="false">B1057+1/12</f>
        <v>2037.58333333325</v>
      </c>
    </row>
    <row r="1059" customFormat="false" ht="13.8" hidden="false" customHeight="false" outlineLevel="0" collapsed="false">
      <c r="A1059" s="0" t="n">
        <f aca="false">A1058+1</f>
        <v>1029</v>
      </c>
      <c r="B1059" s="0" t="n">
        <f aca="false">B1058+1/12</f>
        <v>2037.66666666659</v>
      </c>
    </row>
    <row r="1060" customFormat="false" ht="13.8" hidden="false" customHeight="false" outlineLevel="0" collapsed="false">
      <c r="A1060" s="0" t="n">
        <f aca="false">A1059+1</f>
        <v>1030</v>
      </c>
      <c r="B1060" s="0" t="n">
        <f aca="false">B1059+1/12</f>
        <v>2037.74999999992</v>
      </c>
    </row>
    <row r="1061" customFormat="false" ht="13.8" hidden="false" customHeight="false" outlineLevel="0" collapsed="false">
      <c r="A1061" s="0" t="n">
        <f aca="false">A1060+1</f>
        <v>1031</v>
      </c>
      <c r="B1061" s="0" t="n">
        <f aca="false">B1060+1/12</f>
        <v>2037.83333333325</v>
      </c>
    </row>
    <row r="1062" customFormat="false" ht="13.8" hidden="false" customHeight="false" outlineLevel="0" collapsed="false">
      <c r="A1062" s="0" t="n">
        <f aca="false">A1061+1</f>
        <v>1032</v>
      </c>
      <c r="B1062" s="0" t="n">
        <f aca="false">B1061+1/12</f>
        <v>2037.91666666659</v>
      </c>
    </row>
    <row r="1063" customFormat="false" ht="13.8" hidden="false" customHeight="false" outlineLevel="0" collapsed="false">
      <c r="A1063" s="0" t="n">
        <f aca="false">A1062+1</f>
        <v>1033</v>
      </c>
      <c r="B1063" s="0" t="n">
        <f aca="false">B1062+1/12</f>
        <v>2037.99999999992</v>
      </c>
    </row>
    <row r="1064" customFormat="false" ht="13.8" hidden="false" customHeight="false" outlineLevel="0" collapsed="false">
      <c r="A1064" s="0" t="n">
        <f aca="false">A1063+1</f>
        <v>1034</v>
      </c>
      <c r="B1064" s="0" t="n">
        <f aca="false">B1063+1/12</f>
        <v>2038.08333333325</v>
      </c>
    </row>
    <row r="1065" customFormat="false" ht="13.8" hidden="false" customHeight="false" outlineLevel="0" collapsed="false">
      <c r="A1065" s="0" t="n">
        <f aca="false">A1064+1</f>
        <v>1035</v>
      </c>
      <c r="B1065" s="0" t="n">
        <f aca="false">B1064+1/12</f>
        <v>2038.16666666659</v>
      </c>
    </row>
    <row r="1066" customFormat="false" ht="13.8" hidden="false" customHeight="false" outlineLevel="0" collapsed="false">
      <c r="A1066" s="0" t="n">
        <f aca="false">A1065+1</f>
        <v>1036</v>
      </c>
      <c r="B1066" s="0" t="n">
        <f aca="false">B1065+1/12</f>
        <v>2038.24999999992</v>
      </c>
    </row>
    <row r="1067" customFormat="false" ht="13.8" hidden="false" customHeight="false" outlineLevel="0" collapsed="false">
      <c r="A1067" s="0" t="n">
        <f aca="false">A1066+1</f>
        <v>1037</v>
      </c>
      <c r="B1067" s="0" t="n">
        <f aca="false">B1066+1/12</f>
        <v>2038.33333333325</v>
      </c>
    </row>
    <row r="1068" customFormat="false" ht="13.8" hidden="false" customHeight="false" outlineLevel="0" collapsed="false">
      <c r="A1068" s="0" t="n">
        <f aca="false">A1067+1</f>
        <v>1038</v>
      </c>
      <c r="B1068" s="0" t="n">
        <f aca="false">B1067+1/12</f>
        <v>2038.41666666659</v>
      </c>
    </row>
    <row r="1069" customFormat="false" ht="13.8" hidden="false" customHeight="false" outlineLevel="0" collapsed="false">
      <c r="A1069" s="0" t="n">
        <f aca="false">A1068+1</f>
        <v>1039</v>
      </c>
      <c r="B1069" s="0" t="n">
        <f aca="false">B1068+1/12</f>
        <v>2038.49999999992</v>
      </c>
    </row>
    <row r="1070" customFormat="false" ht="13.8" hidden="false" customHeight="false" outlineLevel="0" collapsed="false">
      <c r="A1070" s="0" t="n">
        <f aca="false">A1069+1</f>
        <v>1040</v>
      </c>
      <c r="B1070" s="0" t="n">
        <f aca="false">B1069+1/12</f>
        <v>2038.58333333325</v>
      </c>
    </row>
    <row r="1071" customFormat="false" ht="13.8" hidden="false" customHeight="false" outlineLevel="0" collapsed="false">
      <c r="A1071" s="0" t="n">
        <f aca="false">A1070+1</f>
        <v>1041</v>
      </c>
      <c r="B1071" s="0" t="n">
        <f aca="false">B1070+1/12</f>
        <v>2038.66666666659</v>
      </c>
    </row>
    <row r="1072" customFormat="false" ht="13.8" hidden="false" customHeight="false" outlineLevel="0" collapsed="false">
      <c r="A1072" s="0" t="n">
        <f aca="false">A1071+1</f>
        <v>1042</v>
      </c>
      <c r="B1072" s="0" t="n">
        <f aca="false">B1071+1/12</f>
        <v>2038.74999999992</v>
      </c>
    </row>
    <row r="1073" customFormat="false" ht="13.8" hidden="false" customHeight="false" outlineLevel="0" collapsed="false">
      <c r="A1073" s="0" t="n">
        <f aca="false">A1072+1</f>
        <v>1043</v>
      </c>
      <c r="B1073" s="0" t="n">
        <f aca="false">B1072+1/12</f>
        <v>2038.83333333325</v>
      </c>
    </row>
    <row r="1074" customFormat="false" ht="13.8" hidden="false" customHeight="false" outlineLevel="0" collapsed="false">
      <c r="A1074" s="0" t="n">
        <f aca="false">A1073+1</f>
        <v>1044</v>
      </c>
      <c r="B1074" s="0" t="n">
        <f aca="false">B1073+1/12</f>
        <v>2038.91666666659</v>
      </c>
    </row>
    <row r="1075" customFormat="false" ht="13.8" hidden="false" customHeight="false" outlineLevel="0" collapsed="false">
      <c r="A1075" s="0" t="n">
        <f aca="false">A1074+1</f>
        <v>1045</v>
      </c>
      <c r="B1075" s="0" t="n">
        <f aca="false">B1074+1/12</f>
        <v>2038.99999999992</v>
      </c>
    </row>
    <row r="1076" customFormat="false" ht="13.8" hidden="false" customHeight="false" outlineLevel="0" collapsed="false">
      <c r="A1076" s="0" t="n">
        <f aca="false">A1075+1</f>
        <v>1046</v>
      </c>
      <c r="B1076" s="0" t="n">
        <f aca="false">B1075+1/12</f>
        <v>2039.08333333325</v>
      </c>
    </row>
    <row r="1077" customFormat="false" ht="13.8" hidden="false" customHeight="false" outlineLevel="0" collapsed="false">
      <c r="A1077" s="0" t="n">
        <f aca="false">A1076+1</f>
        <v>1047</v>
      </c>
      <c r="B1077" s="0" t="n">
        <f aca="false">B1076+1/12</f>
        <v>2039.16666666659</v>
      </c>
    </row>
    <row r="1078" customFormat="false" ht="13.8" hidden="false" customHeight="false" outlineLevel="0" collapsed="false">
      <c r="A1078" s="0" t="n">
        <f aca="false">A1077+1</f>
        <v>1048</v>
      </c>
      <c r="B1078" s="0" t="n">
        <f aca="false">B1077+1/12</f>
        <v>2039.24999999992</v>
      </c>
    </row>
    <row r="1079" customFormat="false" ht="13.8" hidden="false" customHeight="false" outlineLevel="0" collapsed="false">
      <c r="A1079" s="0" t="n">
        <f aca="false">A1078+1</f>
        <v>1049</v>
      </c>
      <c r="B1079" s="0" t="n">
        <f aca="false">B1078+1/12</f>
        <v>2039.33333333325</v>
      </c>
    </row>
    <row r="1080" customFormat="false" ht="13.8" hidden="false" customHeight="false" outlineLevel="0" collapsed="false">
      <c r="A1080" s="0" t="n">
        <f aca="false">A1079+1</f>
        <v>1050</v>
      </c>
      <c r="B1080" s="0" t="n">
        <f aca="false">B1079+1/12</f>
        <v>2039.41666666659</v>
      </c>
    </row>
    <row r="1081" customFormat="false" ht="13.8" hidden="false" customHeight="false" outlineLevel="0" collapsed="false">
      <c r="A1081" s="0" t="n">
        <f aca="false">A1080+1</f>
        <v>1051</v>
      </c>
      <c r="B1081" s="0" t="n">
        <f aca="false">B1080+1/12</f>
        <v>2039.49999999992</v>
      </c>
    </row>
    <row r="1082" customFormat="false" ht="13.8" hidden="false" customHeight="false" outlineLevel="0" collapsed="false">
      <c r="A1082" s="0" t="n">
        <f aca="false">A1081+1</f>
        <v>1052</v>
      </c>
      <c r="B1082" s="0" t="n">
        <f aca="false">B1081+1/12</f>
        <v>2039.58333333325</v>
      </c>
    </row>
    <row r="1083" customFormat="false" ht="13.8" hidden="false" customHeight="false" outlineLevel="0" collapsed="false">
      <c r="A1083" s="0" t="n">
        <f aca="false">A1082+1</f>
        <v>1053</v>
      </c>
      <c r="B1083" s="0" t="n">
        <f aca="false">B1082+1/12</f>
        <v>2039.66666666658</v>
      </c>
    </row>
    <row r="1084" customFormat="false" ht="13.8" hidden="false" customHeight="false" outlineLevel="0" collapsed="false">
      <c r="A1084" s="0" t="n">
        <f aca="false">A1083+1</f>
        <v>1054</v>
      </c>
      <c r="B1084" s="0" t="n">
        <f aca="false">B1083+1/12</f>
        <v>2039.74999999992</v>
      </c>
    </row>
    <row r="1085" customFormat="false" ht="13.8" hidden="false" customHeight="false" outlineLevel="0" collapsed="false">
      <c r="A1085" s="0" t="n">
        <f aca="false">A1084+1</f>
        <v>1055</v>
      </c>
      <c r="B1085" s="0" t="n">
        <f aca="false">B1084+1/12</f>
        <v>2039.83333333325</v>
      </c>
    </row>
    <row r="1086" customFormat="false" ht="13.8" hidden="false" customHeight="false" outlineLevel="0" collapsed="false">
      <c r="A1086" s="0" t="n">
        <f aca="false">A1085+1</f>
        <v>1056</v>
      </c>
      <c r="B1086" s="0" t="n">
        <f aca="false">B1085+1/12</f>
        <v>2039.91666666658</v>
      </c>
    </row>
    <row r="1087" customFormat="false" ht="13.8" hidden="false" customHeight="false" outlineLevel="0" collapsed="false">
      <c r="A1087" s="0" t="n">
        <f aca="false">A1086+1</f>
        <v>1057</v>
      </c>
      <c r="B1087" s="0" t="n">
        <f aca="false">B1086+1/12</f>
        <v>2039.99999999992</v>
      </c>
    </row>
    <row r="1088" customFormat="false" ht="13.8" hidden="false" customHeight="false" outlineLevel="0" collapsed="false">
      <c r="A1088" s="0" t="n">
        <f aca="false">A1087+1</f>
        <v>1058</v>
      </c>
      <c r="B1088" s="0" t="n">
        <f aca="false">B1087+1/12</f>
        <v>2040.08333333325</v>
      </c>
    </row>
    <row r="1089" customFormat="false" ht="13.8" hidden="false" customHeight="false" outlineLevel="0" collapsed="false">
      <c r="A1089" s="0" t="n">
        <f aca="false">A1088+1</f>
        <v>1059</v>
      </c>
      <c r="B1089" s="0" t="n">
        <f aca="false">B1088+1/12</f>
        <v>2040.16666666658</v>
      </c>
    </row>
    <row r="1090" customFormat="false" ht="13.8" hidden="false" customHeight="false" outlineLevel="0" collapsed="false">
      <c r="A1090" s="0" t="n">
        <f aca="false">A1089+1</f>
        <v>1060</v>
      </c>
      <c r="B1090" s="0" t="n">
        <f aca="false">B1089+1/12</f>
        <v>2040.24999999992</v>
      </c>
    </row>
    <row r="1091" customFormat="false" ht="13.8" hidden="false" customHeight="false" outlineLevel="0" collapsed="false">
      <c r="A1091" s="0" t="n">
        <f aca="false">A1090+1</f>
        <v>1061</v>
      </c>
      <c r="B1091" s="0" t="n">
        <f aca="false">B1090+1/12</f>
        <v>2040.33333333325</v>
      </c>
    </row>
    <row r="1092" customFormat="false" ht="13.8" hidden="false" customHeight="false" outlineLevel="0" collapsed="false">
      <c r="A1092" s="0" t="n">
        <f aca="false">A1091+1</f>
        <v>1062</v>
      </c>
      <c r="B1092" s="0" t="n">
        <f aca="false">B1091+1/12</f>
        <v>2040.41666666658</v>
      </c>
    </row>
    <row r="1093" customFormat="false" ht="13.8" hidden="false" customHeight="false" outlineLevel="0" collapsed="false">
      <c r="A1093" s="0" t="n">
        <f aca="false">A1092+1</f>
        <v>1063</v>
      </c>
      <c r="B1093" s="0" t="n">
        <f aca="false">B1092+1/12</f>
        <v>2040.49999999992</v>
      </c>
    </row>
    <row r="1094" customFormat="false" ht="13.8" hidden="false" customHeight="false" outlineLevel="0" collapsed="false">
      <c r="A1094" s="0" t="n">
        <f aca="false">A1093+1</f>
        <v>1064</v>
      </c>
      <c r="B1094" s="0" t="n">
        <f aca="false">B1093+1/12</f>
        <v>2040.58333333325</v>
      </c>
    </row>
    <row r="1095" customFormat="false" ht="13.8" hidden="false" customHeight="false" outlineLevel="0" collapsed="false">
      <c r="A1095" s="0" t="n">
        <f aca="false">A1094+1</f>
        <v>1065</v>
      </c>
      <c r="B1095" s="0" t="n">
        <f aca="false">B1094+1/12</f>
        <v>2040.66666666658</v>
      </c>
    </row>
    <row r="1096" customFormat="false" ht="13.8" hidden="false" customHeight="false" outlineLevel="0" collapsed="false">
      <c r="A1096" s="0" t="n">
        <f aca="false">A1095+1</f>
        <v>1066</v>
      </c>
      <c r="B1096" s="0" t="n">
        <f aca="false">B1095+1/12</f>
        <v>2040.74999999992</v>
      </c>
    </row>
    <row r="1097" customFormat="false" ht="13.8" hidden="false" customHeight="false" outlineLevel="0" collapsed="false">
      <c r="A1097" s="0" t="n">
        <f aca="false">A1096+1</f>
        <v>1067</v>
      </c>
      <c r="B1097" s="0" t="n">
        <f aca="false">B1096+1/12</f>
        <v>2040.83333333325</v>
      </c>
    </row>
    <row r="1098" customFormat="false" ht="13.8" hidden="false" customHeight="false" outlineLevel="0" collapsed="false">
      <c r="A1098" s="0" t="n">
        <f aca="false">A1097+1</f>
        <v>1068</v>
      </c>
      <c r="B1098" s="0" t="n">
        <f aca="false">B1097+1/12</f>
        <v>2040.91666666658</v>
      </c>
    </row>
    <row r="1099" customFormat="false" ht="13.8" hidden="false" customHeight="false" outlineLevel="0" collapsed="false">
      <c r="A1099" s="0" t="n">
        <f aca="false">A1098+1</f>
        <v>1069</v>
      </c>
      <c r="B1099" s="0" t="n">
        <f aca="false">B1098+1/12</f>
        <v>2040.99999999992</v>
      </c>
    </row>
    <row r="1100" customFormat="false" ht="13.8" hidden="false" customHeight="false" outlineLevel="0" collapsed="false">
      <c r="A1100" s="0" t="n">
        <f aca="false">A1099+1</f>
        <v>1070</v>
      </c>
      <c r="B1100" s="0" t="n">
        <f aca="false">B1099+1/12</f>
        <v>2041.08333333325</v>
      </c>
    </row>
    <row r="1101" customFormat="false" ht="13.8" hidden="false" customHeight="false" outlineLevel="0" collapsed="false">
      <c r="A1101" s="0" t="n">
        <f aca="false">A1100+1</f>
        <v>1071</v>
      </c>
      <c r="B1101" s="0" t="n">
        <f aca="false">B1100+1/12</f>
        <v>2041.16666666658</v>
      </c>
    </row>
    <row r="1102" customFormat="false" ht="13.8" hidden="false" customHeight="false" outlineLevel="0" collapsed="false">
      <c r="A1102" s="0" t="n">
        <f aca="false">A1101+1</f>
        <v>1072</v>
      </c>
      <c r="B1102" s="0" t="n">
        <f aca="false">B1101+1/12</f>
        <v>2041.24999999992</v>
      </c>
    </row>
    <row r="1103" customFormat="false" ht="13.8" hidden="false" customHeight="false" outlineLevel="0" collapsed="false">
      <c r="A1103" s="0" t="n">
        <f aca="false">A1102+1</f>
        <v>1073</v>
      </c>
      <c r="B1103" s="0" t="n">
        <f aca="false">B1102+1/12</f>
        <v>2041.33333333325</v>
      </c>
    </row>
    <row r="1104" customFormat="false" ht="13.8" hidden="false" customHeight="false" outlineLevel="0" collapsed="false">
      <c r="A1104" s="0" t="n">
        <f aca="false">A1103+1</f>
        <v>1074</v>
      </c>
      <c r="B1104" s="0" t="n">
        <f aca="false">B1103+1/12</f>
        <v>2041.41666666658</v>
      </c>
    </row>
    <row r="1105" customFormat="false" ht="13.8" hidden="false" customHeight="false" outlineLevel="0" collapsed="false">
      <c r="A1105" s="0" t="n">
        <f aca="false">A1104+1</f>
        <v>1075</v>
      </c>
      <c r="B1105" s="0" t="n">
        <f aca="false">B1104+1/12</f>
        <v>2041.49999999992</v>
      </c>
    </row>
    <row r="1106" customFormat="false" ht="13.8" hidden="false" customHeight="false" outlineLevel="0" collapsed="false">
      <c r="A1106" s="0" t="n">
        <f aca="false">A1105+1</f>
        <v>1076</v>
      </c>
      <c r="B1106" s="0" t="n">
        <f aca="false">B1105+1/12</f>
        <v>2041.58333333325</v>
      </c>
    </row>
    <row r="1107" customFormat="false" ht="13.8" hidden="false" customHeight="false" outlineLevel="0" collapsed="false">
      <c r="A1107" s="0" t="n">
        <f aca="false">A1106+1</f>
        <v>1077</v>
      </c>
      <c r="B1107" s="0" t="n">
        <f aca="false">B1106+1/12</f>
        <v>2041.66666666658</v>
      </c>
    </row>
    <row r="1108" customFormat="false" ht="13.8" hidden="false" customHeight="false" outlineLevel="0" collapsed="false">
      <c r="A1108" s="0" t="n">
        <f aca="false">A1107+1</f>
        <v>1078</v>
      </c>
      <c r="B1108" s="0" t="n">
        <f aca="false">B1107+1/12</f>
        <v>2041.74999999992</v>
      </c>
    </row>
    <row r="1109" customFormat="false" ht="13.8" hidden="false" customHeight="false" outlineLevel="0" collapsed="false">
      <c r="A1109" s="0" t="n">
        <f aca="false">A1108+1</f>
        <v>1079</v>
      </c>
      <c r="B1109" s="0" t="n">
        <f aca="false">B1108+1/12</f>
        <v>2041.83333333325</v>
      </c>
    </row>
    <row r="1110" customFormat="false" ht="13.8" hidden="false" customHeight="false" outlineLevel="0" collapsed="false">
      <c r="A1110" s="0" t="n">
        <f aca="false">A1109+1</f>
        <v>1080</v>
      </c>
      <c r="B1110" s="0" t="n">
        <f aca="false">B1109+1/12</f>
        <v>2041.91666666658</v>
      </c>
    </row>
    <row r="1111" customFormat="false" ht="13.8" hidden="false" customHeight="false" outlineLevel="0" collapsed="false">
      <c r="A1111" s="0" t="n">
        <f aca="false">A1110+1</f>
        <v>1081</v>
      </c>
      <c r="B1111" s="0" t="n">
        <f aca="false">B1110+1/12</f>
        <v>2041.99999999992</v>
      </c>
    </row>
    <row r="1112" customFormat="false" ht="13.8" hidden="false" customHeight="false" outlineLevel="0" collapsed="false">
      <c r="A1112" s="0" t="n">
        <f aca="false">A1111+1</f>
        <v>1082</v>
      </c>
      <c r="B1112" s="0" t="n">
        <f aca="false">B1111+1/12</f>
        <v>2042.08333333325</v>
      </c>
    </row>
    <row r="1113" customFormat="false" ht="13.8" hidden="false" customHeight="false" outlineLevel="0" collapsed="false">
      <c r="A1113" s="0" t="n">
        <f aca="false">A1112+1</f>
        <v>1083</v>
      </c>
      <c r="B1113" s="0" t="n">
        <f aca="false">B1112+1/12</f>
        <v>2042.16666666658</v>
      </c>
    </row>
    <row r="1114" customFormat="false" ht="13.8" hidden="false" customHeight="false" outlineLevel="0" collapsed="false">
      <c r="A1114" s="0" t="n">
        <f aca="false">A1113+1</f>
        <v>1084</v>
      </c>
      <c r="B1114" s="0" t="n">
        <f aca="false">B1113+1/12</f>
        <v>2042.24999999992</v>
      </c>
    </row>
    <row r="1115" customFormat="false" ht="13.8" hidden="false" customHeight="false" outlineLevel="0" collapsed="false">
      <c r="A1115" s="0" t="n">
        <f aca="false">A1114+1</f>
        <v>1085</v>
      </c>
      <c r="B1115" s="0" t="n">
        <f aca="false">B1114+1/12</f>
        <v>2042.33333333325</v>
      </c>
    </row>
    <row r="1116" customFormat="false" ht="13.8" hidden="false" customHeight="false" outlineLevel="0" collapsed="false">
      <c r="A1116" s="0" t="n">
        <f aca="false">A1115+1</f>
        <v>1086</v>
      </c>
      <c r="B1116" s="0" t="n">
        <f aca="false">B1115+1/12</f>
        <v>2042.41666666658</v>
      </c>
    </row>
    <row r="1117" customFormat="false" ht="13.8" hidden="false" customHeight="false" outlineLevel="0" collapsed="false">
      <c r="A1117" s="0" t="n">
        <f aca="false">A1116+1</f>
        <v>1087</v>
      </c>
      <c r="B1117" s="0" t="n">
        <f aca="false">B1116+1/12</f>
        <v>2042.49999999992</v>
      </c>
    </row>
    <row r="1118" customFormat="false" ht="13.8" hidden="false" customHeight="false" outlineLevel="0" collapsed="false">
      <c r="A1118" s="0" t="n">
        <f aca="false">A1117+1</f>
        <v>1088</v>
      </c>
      <c r="B1118" s="0" t="n">
        <f aca="false">B1117+1/12</f>
        <v>2042.58333333325</v>
      </c>
    </row>
    <row r="1119" customFormat="false" ht="13.8" hidden="false" customHeight="false" outlineLevel="0" collapsed="false">
      <c r="A1119" s="0" t="n">
        <f aca="false">A1118+1</f>
        <v>1089</v>
      </c>
      <c r="B1119" s="0" t="n">
        <f aca="false">B1118+1/12</f>
        <v>2042.66666666658</v>
      </c>
    </row>
    <row r="1120" customFormat="false" ht="13.8" hidden="false" customHeight="false" outlineLevel="0" collapsed="false">
      <c r="A1120" s="0" t="n">
        <f aca="false">A1119+1</f>
        <v>1090</v>
      </c>
      <c r="B1120" s="0" t="n">
        <f aca="false">B1119+1/12</f>
        <v>2042.74999999992</v>
      </c>
    </row>
    <row r="1121" customFormat="false" ht="13.8" hidden="false" customHeight="false" outlineLevel="0" collapsed="false">
      <c r="A1121" s="0" t="n">
        <f aca="false">A1120+1</f>
        <v>1091</v>
      </c>
      <c r="B1121" s="0" t="n">
        <f aca="false">B1120+1/12</f>
        <v>2042.83333333325</v>
      </c>
    </row>
    <row r="1122" customFormat="false" ht="13.8" hidden="false" customHeight="false" outlineLevel="0" collapsed="false">
      <c r="A1122" s="0" t="n">
        <f aca="false">A1121+1</f>
        <v>1092</v>
      </c>
      <c r="B1122" s="0" t="n">
        <f aca="false">B1121+1/12</f>
        <v>2042.91666666658</v>
      </c>
    </row>
    <row r="1123" customFormat="false" ht="13.8" hidden="false" customHeight="false" outlineLevel="0" collapsed="false">
      <c r="A1123" s="0" t="n">
        <f aca="false">A1122+1</f>
        <v>1093</v>
      </c>
      <c r="B1123" s="0" t="n">
        <f aca="false">B1122+1/12</f>
        <v>2042.99999999992</v>
      </c>
    </row>
    <row r="1124" customFormat="false" ht="13.8" hidden="false" customHeight="false" outlineLevel="0" collapsed="false">
      <c r="A1124" s="0" t="n">
        <f aca="false">A1123+1</f>
        <v>1094</v>
      </c>
      <c r="B1124" s="0" t="n">
        <f aca="false">B1123+1/12</f>
        <v>2043.08333333325</v>
      </c>
    </row>
    <row r="1125" customFormat="false" ht="13.8" hidden="false" customHeight="false" outlineLevel="0" collapsed="false">
      <c r="A1125" s="0" t="n">
        <f aca="false">A1124+1</f>
        <v>1095</v>
      </c>
      <c r="B1125" s="0" t="n">
        <f aca="false">B1124+1/12</f>
        <v>2043.16666666658</v>
      </c>
    </row>
    <row r="1126" customFormat="false" ht="13.8" hidden="false" customHeight="false" outlineLevel="0" collapsed="false">
      <c r="A1126" s="0" t="n">
        <f aca="false">A1125+1</f>
        <v>1096</v>
      </c>
      <c r="B1126" s="0" t="n">
        <f aca="false">B1125+1/12</f>
        <v>2043.24999999992</v>
      </c>
    </row>
    <row r="1127" customFormat="false" ht="13.8" hidden="false" customHeight="false" outlineLevel="0" collapsed="false">
      <c r="A1127" s="0" t="n">
        <f aca="false">A1126+1</f>
        <v>1097</v>
      </c>
      <c r="B1127" s="0" t="n">
        <f aca="false">B1126+1/12</f>
        <v>2043.33333333325</v>
      </c>
    </row>
    <row r="1128" customFormat="false" ht="13.8" hidden="false" customHeight="false" outlineLevel="0" collapsed="false">
      <c r="A1128" s="0" t="n">
        <f aca="false">A1127+1</f>
        <v>1098</v>
      </c>
      <c r="B1128" s="0" t="n">
        <f aca="false">B1127+1/12</f>
        <v>2043.41666666658</v>
      </c>
    </row>
    <row r="1129" customFormat="false" ht="13.8" hidden="false" customHeight="false" outlineLevel="0" collapsed="false">
      <c r="A1129" s="0" t="n">
        <f aca="false">A1128+1</f>
        <v>1099</v>
      </c>
      <c r="B1129" s="0" t="n">
        <f aca="false">B1128+1/12</f>
        <v>2043.49999999991</v>
      </c>
    </row>
    <row r="1130" customFormat="false" ht="13.8" hidden="false" customHeight="false" outlineLevel="0" collapsed="false">
      <c r="A1130" s="0" t="n">
        <f aca="false">A1129+1</f>
        <v>1100</v>
      </c>
      <c r="B1130" s="0" t="n">
        <f aca="false">B1129+1/12</f>
        <v>2043.58333333325</v>
      </c>
    </row>
    <row r="1131" customFormat="false" ht="13.8" hidden="false" customHeight="false" outlineLevel="0" collapsed="false">
      <c r="A1131" s="0" t="n">
        <f aca="false">A1130+1</f>
        <v>1101</v>
      </c>
      <c r="B1131" s="0" t="n">
        <f aca="false">B1130+1/12</f>
        <v>2043.66666666658</v>
      </c>
    </row>
    <row r="1132" customFormat="false" ht="13.8" hidden="false" customHeight="false" outlineLevel="0" collapsed="false">
      <c r="A1132" s="0" t="n">
        <f aca="false">A1131+1</f>
        <v>1102</v>
      </c>
      <c r="B1132" s="0" t="n">
        <f aca="false">B1131+1/12</f>
        <v>2043.74999999991</v>
      </c>
    </row>
    <row r="1133" customFormat="false" ht="13.8" hidden="false" customHeight="false" outlineLevel="0" collapsed="false">
      <c r="A1133" s="0" t="n">
        <f aca="false">A1132+1</f>
        <v>1103</v>
      </c>
      <c r="B1133" s="0" t="n">
        <f aca="false">B1132+1/12</f>
        <v>2043.83333333325</v>
      </c>
    </row>
    <row r="1134" customFormat="false" ht="13.8" hidden="false" customHeight="false" outlineLevel="0" collapsed="false">
      <c r="A1134" s="0" t="n">
        <f aca="false">A1133+1</f>
        <v>1104</v>
      </c>
      <c r="B1134" s="0" t="n">
        <f aca="false">B1133+1/12</f>
        <v>2043.91666666658</v>
      </c>
    </row>
    <row r="1135" customFormat="false" ht="13.8" hidden="false" customHeight="false" outlineLevel="0" collapsed="false">
      <c r="A1135" s="0" t="n">
        <f aca="false">A1134+1</f>
        <v>1105</v>
      </c>
      <c r="B1135" s="0" t="n">
        <f aca="false">B1134+1/12</f>
        <v>2043.99999999991</v>
      </c>
    </row>
    <row r="1136" customFormat="false" ht="13.8" hidden="false" customHeight="false" outlineLevel="0" collapsed="false">
      <c r="A1136" s="0" t="n">
        <f aca="false">A1135+1</f>
        <v>1106</v>
      </c>
      <c r="B1136" s="0" t="n">
        <f aca="false">B1135+1/12</f>
        <v>2044.08333333325</v>
      </c>
    </row>
    <row r="1137" customFormat="false" ht="13.8" hidden="false" customHeight="false" outlineLevel="0" collapsed="false">
      <c r="A1137" s="0" t="n">
        <f aca="false">A1136+1</f>
        <v>1107</v>
      </c>
      <c r="B1137" s="0" t="n">
        <f aca="false">B1136+1/12</f>
        <v>2044.16666666658</v>
      </c>
    </row>
    <row r="1138" customFormat="false" ht="13.8" hidden="false" customHeight="false" outlineLevel="0" collapsed="false">
      <c r="A1138" s="0" t="n">
        <f aca="false">A1137+1</f>
        <v>1108</v>
      </c>
      <c r="B1138" s="0" t="n">
        <f aca="false">B1137+1/12</f>
        <v>2044.24999999991</v>
      </c>
    </row>
    <row r="1139" customFormat="false" ht="13.8" hidden="false" customHeight="false" outlineLevel="0" collapsed="false">
      <c r="A1139" s="0" t="n">
        <f aca="false">A1138+1</f>
        <v>1109</v>
      </c>
      <c r="B1139" s="0" t="n">
        <f aca="false">B1138+1/12</f>
        <v>2044.33333333325</v>
      </c>
    </row>
    <row r="1140" customFormat="false" ht="13.8" hidden="false" customHeight="false" outlineLevel="0" collapsed="false">
      <c r="A1140" s="0" t="n">
        <f aca="false">A1139+1</f>
        <v>1110</v>
      </c>
      <c r="B1140" s="0" t="n">
        <f aca="false">B1139+1/12</f>
        <v>2044.41666666658</v>
      </c>
    </row>
    <row r="1141" customFormat="false" ht="13.8" hidden="false" customHeight="false" outlineLevel="0" collapsed="false">
      <c r="A1141" s="0" t="n">
        <f aca="false">A1140+1</f>
        <v>1111</v>
      </c>
      <c r="B1141" s="0" t="n">
        <f aca="false">B1140+1/12</f>
        <v>2044.49999999991</v>
      </c>
    </row>
    <row r="1142" customFormat="false" ht="13.8" hidden="false" customHeight="false" outlineLevel="0" collapsed="false">
      <c r="A1142" s="0" t="n">
        <f aca="false">A1141+1</f>
        <v>1112</v>
      </c>
      <c r="B1142" s="0" t="n">
        <f aca="false">B1141+1/12</f>
        <v>2044.58333333325</v>
      </c>
    </row>
    <row r="1143" customFormat="false" ht="13.8" hidden="false" customHeight="false" outlineLevel="0" collapsed="false">
      <c r="A1143" s="0" t="n">
        <f aca="false">A1142+1</f>
        <v>1113</v>
      </c>
      <c r="B1143" s="0" t="n">
        <f aca="false">B1142+1/12</f>
        <v>2044.66666666658</v>
      </c>
    </row>
    <row r="1144" customFormat="false" ht="13.8" hidden="false" customHeight="false" outlineLevel="0" collapsed="false">
      <c r="A1144" s="0" t="n">
        <f aca="false">A1143+1</f>
        <v>1114</v>
      </c>
      <c r="B1144" s="0" t="n">
        <f aca="false">B1143+1/12</f>
        <v>2044.74999999991</v>
      </c>
    </row>
    <row r="1145" customFormat="false" ht="13.8" hidden="false" customHeight="false" outlineLevel="0" collapsed="false">
      <c r="A1145" s="0" t="n">
        <f aca="false">A1144+1</f>
        <v>1115</v>
      </c>
      <c r="B1145" s="0" t="n">
        <f aca="false">B1144+1/12</f>
        <v>2044.83333333325</v>
      </c>
    </row>
    <row r="1146" customFormat="false" ht="13.8" hidden="false" customHeight="false" outlineLevel="0" collapsed="false">
      <c r="A1146" s="0" t="n">
        <f aca="false">A1145+1</f>
        <v>1116</v>
      </c>
      <c r="B1146" s="0" t="n">
        <f aca="false">B1145+1/12</f>
        <v>2044.91666666658</v>
      </c>
    </row>
    <row r="1147" customFormat="false" ht="13.8" hidden="false" customHeight="false" outlineLevel="0" collapsed="false">
      <c r="A1147" s="0" t="n">
        <f aca="false">A1146+1</f>
        <v>1117</v>
      </c>
      <c r="B1147" s="0" t="n">
        <f aca="false">B1146+1/12</f>
        <v>2044.99999999991</v>
      </c>
    </row>
    <row r="1148" customFormat="false" ht="13.8" hidden="false" customHeight="false" outlineLevel="0" collapsed="false">
      <c r="A1148" s="0" t="n">
        <f aca="false">A1147+1</f>
        <v>1118</v>
      </c>
      <c r="B1148" s="0" t="n">
        <f aca="false">B1147+1/12</f>
        <v>2045.08333333325</v>
      </c>
    </row>
    <row r="1149" customFormat="false" ht="13.8" hidden="false" customHeight="false" outlineLevel="0" collapsed="false">
      <c r="A1149" s="0" t="n">
        <f aca="false">A1148+1</f>
        <v>1119</v>
      </c>
      <c r="B1149" s="0" t="n">
        <f aca="false">B1148+1/12</f>
        <v>2045.16666666658</v>
      </c>
    </row>
    <row r="1150" customFormat="false" ht="13.8" hidden="false" customHeight="false" outlineLevel="0" collapsed="false">
      <c r="A1150" s="0" t="n">
        <f aca="false">A1149+1</f>
        <v>1120</v>
      </c>
      <c r="B1150" s="0" t="n">
        <f aca="false">B1149+1/12</f>
        <v>2045.24999999991</v>
      </c>
    </row>
    <row r="1151" customFormat="false" ht="13.8" hidden="false" customHeight="false" outlineLevel="0" collapsed="false">
      <c r="A1151" s="0" t="n">
        <f aca="false">A1150+1</f>
        <v>1121</v>
      </c>
      <c r="B1151" s="0" t="n">
        <f aca="false">B1150+1/12</f>
        <v>2045.33333333325</v>
      </c>
    </row>
    <row r="1152" customFormat="false" ht="13.8" hidden="false" customHeight="false" outlineLevel="0" collapsed="false">
      <c r="A1152" s="0" t="n">
        <f aca="false">A1151+1</f>
        <v>1122</v>
      </c>
      <c r="B1152" s="0" t="n">
        <f aca="false">B1151+1/12</f>
        <v>2045.41666666658</v>
      </c>
    </row>
    <row r="1153" customFormat="false" ht="13.8" hidden="false" customHeight="false" outlineLevel="0" collapsed="false">
      <c r="A1153" s="0" t="n">
        <f aca="false">A1152+1</f>
        <v>1123</v>
      </c>
      <c r="B1153" s="0" t="n">
        <f aca="false">B1152+1/12</f>
        <v>2045.49999999991</v>
      </c>
    </row>
    <row r="1154" customFormat="false" ht="13.8" hidden="false" customHeight="false" outlineLevel="0" collapsed="false">
      <c r="A1154" s="0" t="n">
        <f aca="false">A1153+1</f>
        <v>1124</v>
      </c>
      <c r="B1154" s="0" t="n">
        <f aca="false">B1153+1/12</f>
        <v>2045.58333333325</v>
      </c>
    </row>
    <row r="1155" customFormat="false" ht="13.8" hidden="false" customHeight="false" outlineLevel="0" collapsed="false">
      <c r="A1155" s="0" t="n">
        <f aca="false">A1154+1</f>
        <v>1125</v>
      </c>
      <c r="B1155" s="0" t="n">
        <f aca="false">B1154+1/12</f>
        <v>2045.66666666658</v>
      </c>
    </row>
    <row r="1156" customFormat="false" ht="13.8" hidden="false" customHeight="false" outlineLevel="0" collapsed="false">
      <c r="A1156" s="0" t="n">
        <f aca="false">A1155+1</f>
        <v>1126</v>
      </c>
      <c r="B1156" s="0" t="n">
        <f aca="false">B1155+1/12</f>
        <v>2045.74999999991</v>
      </c>
    </row>
    <row r="1157" customFormat="false" ht="13.8" hidden="false" customHeight="false" outlineLevel="0" collapsed="false">
      <c r="A1157" s="0" t="n">
        <f aca="false">A1156+1</f>
        <v>1127</v>
      </c>
      <c r="B1157" s="0" t="n">
        <f aca="false">B1156+1/12</f>
        <v>2045.83333333325</v>
      </c>
    </row>
    <row r="1158" customFormat="false" ht="13.8" hidden="false" customHeight="false" outlineLevel="0" collapsed="false">
      <c r="A1158" s="0" t="n">
        <f aca="false">A1157+1</f>
        <v>1128</v>
      </c>
      <c r="B1158" s="0" t="n">
        <f aca="false">B1157+1/12</f>
        <v>2045.91666666658</v>
      </c>
    </row>
    <row r="1159" customFormat="false" ht="13.8" hidden="false" customHeight="false" outlineLevel="0" collapsed="false">
      <c r="A1159" s="0" t="n">
        <f aca="false">A1158+1</f>
        <v>1129</v>
      </c>
      <c r="B1159" s="0" t="n">
        <f aca="false">B1158+1/12</f>
        <v>2045.99999999991</v>
      </c>
    </row>
    <row r="1160" customFormat="false" ht="13.8" hidden="false" customHeight="false" outlineLevel="0" collapsed="false">
      <c r="A1160" s="0" t="n">
        <f aca="false">A1159+1</f>
        <v>1130</v>
      </c>
      <c r="B1160" s="0" t="n">
        <f aca="false">B1159+1/12</f>
        <v>2046.08333333325</v>
      </c>
    </row>
    <row r="1161" customFormat="false" ht="13.8" hidden="false" customHeight="false" outlineLevel="0" collapsed="false">
      <c r="A1161" s="0" t="n">
        <f aca="false">A1160+1</f>
        <v>1131</v>
      </c>
      <c r="B1161" s="0" t="n">
        <f aca="false">B1160+1/12</f>
        <v>2046.16666666658</v>
      </c>
    </row>
    <row r="1162" customFormat="false" ht="13.8" hidden="false" customHeight="false" outlineLevel="0" collapsed="false">
      <c r="A1162" s="0" t="n">
        <f aca="false">A1161+1</f>
        <v>1132</v>
      </c>
      <c r="B1162" s="0" t="n">
        <f aca="false">B1161+1/12</f>
        <v>2046.24999999991</v>
      </c>
    </row>
    <row r="1163" customFormat="false" ht="13.8" hidden="false" customHeight="false" outlineLevel="0" collapsed="false">
      <c r="A1163" s="0" t="n">
        <f aca="false">A1162+1</f>
        <v>1133</v>
      </c>
      <c r="B1163" s="0" t="n">
        <f aca="false">B1162+1/12</f>
        <v>2046.33333333325</v>
      </c>
    </row>
    <row r="1164" customFormat="false" ht="13.8" hidden="false" customHeight="false" outlineLevel="0" collapsed="false">
      <c r="A1164" s="0" t="n">
        <f aca="false">A1163+1</f>
        <v>1134</v>
      </c>
      <c r="B1164" s="0" t="n">
        <f aca="false">B1163+1/12</f>
        <v>2046.41666666658</v>
      </c>
    </row>
    <row r="1165" customFormat="false" ht="13.8" hidden="false" customHeight="false" outlineLevel="0" collapsed="false">
      <c r="A1165" s="0" t="n">
        <f aca="false">A1164+1</f>
        <v>1135</v>
      </c>
      <c r="B1165" s="0" t="n">
        <f aca="false">B1164+1/12</f>
        <v>2046.49999999991</v>
      </c>
    </row>
    <row r="1166" customFormat="false" ht="13.8" hidden="false" customHeight="false" outlineLevel="0" collapsed="false">
      <c r="A1166" s="0" t="n">
        <f aca="false">A1165+1</f>
        <v>1136</v>
      </c>
      <c r="B1166" s="0" t="n">
        <f aca="false">B1165+1/12</f>
        <v>2046.58333333325</v>
      </c>
    </row>
    <row r="1167" customFormat="false" ht="13.8" hidden="false" customHeight="false" outlineLevel="0" collapsed="false">
      <c r="A1167" s="0" t="n">
        <f aca="false">A1166+1</f>
        <v>1137</v>
      </c>
      <c r="B1167" s="0" t="n">
        <f aca="false">B1166+1/12</f>
        <v>2046.66666666658</v>
      </c>
    </row>
    <row r="1168" customFormat="false" ht="13.8" hidden="false" customHeight="false" outlineLevel="0" collapsed="false">
      <c r="A1168" s="0" t="n">
        <f aca="false">A1167+1</f>
        <v>1138</v>
      </c>
      <c r="B1168" s="0" t="n">
        <f aca="false">B1167+1/12</f>
        <v>2046.74999999991</v>
      </c>
    </row>
    <row r="1169" customFormat="false" ht="13.8" hidden="false" customHeight="false" outlineLevel="0" collapsed="false">
      <c r="A1169" s="0" t="n">
        <f aca="false">A1168+1</f>
        <v>1139</v>
      </c>
      <c r="B1169" s="0" t="n">
        <f aca="false">B1168+1/12</f>
        <v>2046.83333333325</v>
      </c>
    </row>
    <row r="1170" customFormat="false" ht="13.8" hidden="false" customHeight="false" outlineLevel="0" collapsed="false">
      <c r="A1170" s="0" t="n">
        <f aca="false">A1169+1</f>
        <v>1140</v>
      </c>
      <c r="B1170" s="0" t="n">
        <f aca="false">B1169+1/12</f>
        <v>2046.91666666658</v>
      </c>
    </row>
    <row r="1171" customFormat="false" ht="13.8" hidden="false" customHeight="false" outlineLevel="0" collapsed="false">
      <c r="A1171" s="0" t="n">
        <f aca="false">A1170+1</f>
        <v>1141</v>
      </c>
      <c r="B1171" s="0" t="n">
        <f aca="false">B1170+1/12</f>
        <v>2046.99999999991</v>
      </c>
    </row>
    <row r="1172" customFormat="false" ht="13.8" hidden="false" customHeight="false" outlineLevel="0" collapsed="false">
      <c r="A1172" s="0" t="n">
        <f aca="false">A1171+1</f>
        <v>1142</v>
      </c>
      <c r="B1172" s="0" t="n">
        <f aca="false">B1171+1/12</f>
        <v>2047.08333333325</v>
      </c>
    </row>
    <row r="1173" customFormat="false" ht="13.8" hidden="false" customHeight="false" outlineLevel="0" collapsed="false">
      <c r="A1173" s="0" t="n">
        <f aca="false">A1172+1</f>
        <v>1143</v>
      </c>
      <c r="B1173" s="0" t="n">
        <f aca="false">B1172+1/12</f>
        <v>2047.16666666658</v>
      </c>
    </row>
    <row r="1174" customFormat="false" ht="13.8" hidden="false" customHeight="false" outlineLevel="0" collapsed="false">
      <c r="A1174" s="0" t="n">
        <f aca="false">A1173+1</f>
        <v>1144</v>
      </c>
      <c r="B1174" s="0" t="n">
        <f aca="false">B1173+1/12</f>
        <v>2047.24999999991</v>
      </c>
    </row>
    <row r="1175" customFormat="false" ht="13.8" hidden="false" customHeight="false" outlineLevel="0" collapsed="false">
      <c r="A1175" s="0" t="n">
        <f aca="false">A1174+1</f>
        <v>1145</v>
      </c>
      <c r="B1175" s="0" t="n">
        <f aca="false">B1174+1/12</f>
        <v>2047.33333333324</v>
      </c>
    </row>
    <row r="1176" customFormat="false" ht="13.8" hidden="false" customHeight="false" outlineLevel="0" collapsed="false">
      <c r="A1176" s="0" t="n">
        <f aca="false">A1175+1</f>
        <v>1146</v>
      </c>
      <c r="B1176" s="0" t="n">
        <f aca="false">B1175+1/12</f>
        <v>2047.41666666658</v>
      </c>
    </row>
    <row r="1177" customFormat="false" ht="13.8" hidden="false" customHeight="false" outlineLevel="0" collapsed="false">
      <c r="A1177" s="0" t="n">
        <f aca="false">A1176+1</f>
        <v>1147</v>
      </c>
      <c r="B1177" s="0" t="n">
        <f aca="false">B1176+1/12</f>
        <v>2047.49999999991</v>
      </c>
    </row>
    <row r="1178" customFormat="false" ht="13.8" hidden="false" customHeight="false" outlineLevel="0" collapsed="false">
      <c r="A1178" s="0" t="n">
        <f aca="false">A1177+1</f>
        <v>1148</v>
      </c>
      <c r="B1178" s="0" t="n">
        <f aca="false">B1177+1/12</f>
        <v>2047.58333333324</v>
      </c>
    </row>
    <row r="1179" customFormat="false" ht="13.8" hidden="false" customHeight="false" outlineLevel="0" collapsed="false">
      <c r="A1179" s="0" t="n">
        <f aca="false">A1178+1</f>
        <v>1149</v>
      </c>
      <c r="B1179" s="0" t="n">
        <f aca="false">B1178+1/12</f>
        <v>2047.66666666658</v>
      </c>
    </row>
    <row r="1180" customFormat="false" ht="13.8" hidden="false" customHeight="false" outlineLevel="0" collapsed="false">
      <c r="A1180" s="0" t="n">
        <f aca="false">A1179+1</f>
        <v>1150</v>
      </c>
      <c r="B1180" s="0" t="n">
        <f aca="false">B1179+1/12</f>
        <v>2047.74999999991</v>
      </c>
    </row>
    <row r="1181" customFormat="false" ht="13.8" hidden="false" customHeight="false" outlineLevel="0" collapsed="false">
      <c r="A1181" s="0" t="n">
        <f aca="false">A1180+1</f>
        <v>1151</v>
      </c>
      <c r="B1181" s="0" t="n">
        <f aca="false">B1180+1/12</f>
        <v>2047.83333333324</v>
      </c>
    </row>
    <row r="1182" customFormat="false" ht="13.8" hidden="false" customHeight="false" outlineLevel="0" collapsed="false">
      <c r="A1182" s="0" t="n">
        <f aca="false">A1181+1</f>
        <v>1152</v>
      </c>
      <c r="B1182" s="0" t="n">
        <f aca="false">B1181+1/12</f>
        <v>2047.91666666658</v>
      </c>
    </row>
    <row r="1183" customFormat="false" ht="13.8" hidden="false" customHeight="false" outlineLevel="0" collapsed="false">
      <c r="A1183" s="0" t="n">
        <f aca="false">A1182+1</f>
        <v>1153</v>
      </c>
      <c r="B1183" s="0" t="n">
        <f aca="false">B1182+1/12</f>
        <v>2047.99999999991</v>
      </c>
    </row>
    <row r="1184" customFormat="false" ht="13.8" hidden="false" customHeight="false" outlineLevel="0" collapsed="false">
      <c r="A1184" s="0" t="n">
        <f aca="false">A1183+1</f>
        <v>1154</v>
      </c>
      <c r="B1184" s="0" t="n">
        <f aca="false">B1183+1/12</f>
        <v>2048.08333333324</v>
      </c>
    </row>
    <row r="1185" customFormat="false" ht="13.8" hidden="false" customHeight="false" outlineLevel="0" collapsed="false">
      <c r="A1185" s="0" t="n">
        <f aca="false">A1184+1</f>
        <v>1155</v>
      </c>
      <c r="B1185" s="0" t="n">
        <f aca="false">B1184+1/12</f>
        <v>2048.16666666658</v>
      </c>
    </row>
    <row r="1186" customFormat="false" ht="13.8" hidden="false" customHeight="false" outlineLevel="0" collapsed="false">
      <c r="A1186" s="0" t="n">
        <f aca="false">A1185+1</f>
        <v>1156</v>
      </c>
      <c r="B1186" s="0" t="n">
        <f aca="false">B1185+1/12</f>
        <v>2048.24999999991</v>
      </c>
    </row>
    <row r="1187" customFormat="false" ht="13.8" hidden="false" customHeight="false" outlineLevel="0" collapsed="false">
      <c r="A1187" s="0" t="n">
        <f aca="false">A1186+1</f>
        <v>1157</v>
      </c>
      <c r="B1187" s="0" t="n">
        <f aca="false">B1186+1/12</f>
        <v>2048.33333333324</v>
      </c>
    </row>
    <row r="1188" customFormat="false" ht="13.8" hidden="false" customHeight="false" outlineLevel="0" collapsed="false">
      <c r="A1188" s="0" t="n">
        <f aca="false">A1187+1</f>
        <v>1158</v>
      </c>
      <c r="B1188" s="0" t="n">
        <f aca="false">B1187+1/12</f>
        <v>2048.41666666658</v>
      </c>
    </row>
    <row r="1189" customFormat="false" ht="13.8" hidden="false" customHeight="false" outlineLevel="0" collapsed="false">
      <c r="A1189" s="0" t="n">
        <f aca="false">A1188+1</f>
        <v>1159</v>
      </c>
      <c r="B1189" s="0" t="n">
        <f aca="false">B1188+1/12</f>
        <v>2048.49999999991</v>
      </c>
    </row>
    <row r="1190" customFormat="false" ht="13.8" hidden="false" customHeight="false" outlineLevel="0" collapsed="false">
      <c r="A1190" s="0" t="n">
        <f aca="false">A1189+1</f>
        <v>1160</v>
      </c>
      <c r="B1190" s="0" t="n">
        <f aca="false">B1189+1/12</f>
        <v>2048.58333333325</v>
      </c>
    </row>
    <row r="1191" customFormat="false" ht="13.8" hidden="false" customHeight="false" outlineLevel="0" collapsed="false">
      <c r="A1191" s="0" t="n">
        <f aca="false">A1190+1</f>
        <v>1161</v>
      </c>
      <c r="B1191" s="0" t="n">
        <f aca="false">B1190+1/12</f>
        <v>2048.66666666658</v>
      </c>
    </row>
    <row r="1192" customFormat="false" ht="13.8" hidden="false" customHeight="false" outlineLevel="0" collapsed="false">
      <c r="A1192" s="0" t="n">
        <f aca="false">A1191+1</f>
        <v>1162</v>
      </c>
      <c r="B1192" s="0" t="n">
        <f aca="false">B1191+1/12</f>
        <v>2048.74999999991</v>
      </c>
    </row>
    <row r="1193" customFormat="false" ht="13.8" hidden="false" customHeight="false" outlineLevel="0" collapsed="false">
      <c r="A1193" s="0" t="n">
        <f aca="false">A1192+1</f>
        <v>1163</v>
      </c>
      <c r="B1193" s="0" t="n">
        <f aca="false">B1192+1/12</f>
        <v>2048.83333333325</v>
      </c>
    </row>
    <row r="1194" customFormat="false" ht="13.8" hidden="false" customHeight="false" outlineLevel="0" collapsed="false">
      <c r="A1194" s="0" t="n">
        <f aca="false">A1193+1</f>
        <v>1164</v>
      </c>
      <c r="B1194" s="0" t="n">
        <f aca="false">B1193+1/12</f>
        <v>2048.91666666658</v>
      </c>
    </row>
    <row r="1195" customFormat="false" ht="13.8" hidden="false" customHeight="false" outlineLevel="0" collapsed="false">
      <c r="A1195" s="0" t="n">
        <f aca="false">A1194+1</f>
        <v>1165</v>
      </c>
      <c r="B1195" s="0" t="n">
        <f aca="false">B1194+1/12</f>
        <v>2048.99999999991</v>
      </c>
    </row>
    <row r="1196" customFormat="false" ht="13.8" hidden="false" customHeight="false" outlineLevel="0" collapsed="false">
      <c r="A1196" s="0" t="n">
        <f aca="false">A1195+1</f>
        <v>1166</v>
      </c>
      <c r="B1196" s="0" t="n">
        <f aca="false">B1195+1/12</f>
        <v>2049.08333333325</v>
      </c>
    </row>
    <row r="1197" customFormat="false" ht="13.8" hidden="false" customHeight="false" outlineLevel="0" collapsed="false">
      <c r="A1197" s="0" t="n">
        <f aca="false">A1196+1</f>
        <v>1167</v>
      </c>
      <c r="B1197" s="0" t="n">
        <f aca="false">B1196+1/12</f>
        <v>2049.16666666658</v>
      </c>
    </row>
    <row r="1198" customFormat="false" ht="13.8" hidden="false" customHeight="false" outlineLevel="0" collapsed="false">
      <c r="A1198" s="0" t="n">
        <f aca="false">A1197+1</f>
        <v>1168</v>
      </c>
      <c r="B1198" s="0" t="n">
        <f aca="false">B1197+1/12</f>
        <v>2049.24999999991</v>
      </c>
    </row>
    <row r="1199" customFormat="false" ht="13.8" hidden="false" customHeight="false" outlineLevel="0" collapsed="false">
      <c r="A1199" s="0" t="n">
        <f aca="false">A1198+1</f>
        <v>1169</v>
      </c>
      <c r="B1199" s="0" t="n">
        <f aca="false">B1198+1/12</f>
        <v>2049.33333333325</v>
      </c>
    </row>
    <row r="1200" customFormat="false" ht="13.8" hidden="false" customHeight="false" outlineLevel="0" collapsed="false">
      <c r="A1200" s="0" t="n">
        <f aca="false">A1199+1</f>
        <v>1170</v>
      </c>
      <c r="B1200" s="0" t="n">
        <f aca="false">B1199+1/12</f>
        <v>2049.41666666658</v>
      </c>
    </row>
    <row r="1201" customFormat="false" ht="13.8" hidden="false" customHeight="false" outlineLevel="0" collapsed="false">
      <c r="A1201" s="0" t="n">
        <f aca="false">A1200+1</f>
        <v>1171</v>
      </c>
      <c r="B1201" s="0" t="n">
        <f aca="false">B1200+1/12</f>
        <v>2049.49999999991</v>
      </c>
    </row>
    <row r="1202" customFormat="false" ht="13.8" hidden="false" customHeight="false" outlineLevel="0" collapsed="false">
      <c r="A1202" s="0" t="n">
        <f aca="false">A1201+1</f>
        <v>1172</v>
      </c>
      <c r="B1202" s="0" t="n">
        <f aca="false">B1201+1/12</f>
        <v>2049.58333333325</v>
      </c>
    </row>
    <row r="1203" customFormat="false" ht="13.8" hidden="false" customHeight="false" outlineLevel="0" collapsed="false">
      <c r="A1203" s="0" t="n">
        <f aca="false">A1202+1</f>
        <v>1173</v>
      </c>
      <c r="B1203" s="0" t="n">
        <f aca="false">B1202+1/12</f>
        <v>2049.66666666658</v>
      </c>
    </row>
    <row r="1204" customFormat="false" ht="13.8" hidden="false" customHeight="false" outlineLevel="0" collapsed="false">
      <c r="A1204" s="0" t="n">
        <f aca="false">A1203+1</f>
        <v>1174</v>
      </c>
      <c r="B1204" s="0" t="n">
        <f aca="false">B1203+1/12</f>
        <v>2049.74999999991</v>
      </c>
    </row>
    <row r="1205" customFormat="false" ht="13.8" hidden="false" customHeight="false" outlineLevel="0" collapsed="false">
      <c r="A1205" s="0" t="n">
        <f aca="false">A1204+1</f>
        <v>1175</v>
      </c>
      <c r="B1205" s="0" t="n">
        <f aca="false">B1204+1/12</f>
        <v>2049.83333333325</v>
      </c>
    </row>
    <row r="1206" customFormat="false" ht="13.8" hidden="false" customHeight="false" outlineLevel="0" collapsed="false">
      <c r="A1206" s="0" t="n">
        <f aca="false">A1205+1</f>
        <v>1176</v>
      </c>
      <c r="B1206" s="0" t="n">
        <f aca="false">B1205+1/12</f>
        <v>2049.91666666658</v>
      </c>
    </row>
    <row r="1207" customFormat="false" ht="13.8" hidden="false" customHeight="false" outlineLevel="0" collapsed="false">
      <c r="A1207" s="0" t="n">
        <f aca="false">A1206+1</f>
        <v>1177</v>
      </c>
      <c r="B1207" s="0" t="n">
        <f aca="false">B1206+1/12</f>
        <v>2049.99999999991</v>
      </c>
    </row>
    <row r="1208" customFormat="false" ht="13.8" hidden="false" customHeight="false" outlineLevel="0" collapsed="false">
      <c r="A1208" s="0" t="n">
        <f aca="false">A1207+1</f>
        <v>1178</v>
      </c>
      <c r="B1208" s="0" t="n">
        <f aca="false">B1207+1/12</f>
        <v>2050.08333333325</v>
      </c>
    </row>
    <row r="1209" customFormat="false" ht="13.8" hidden="false" customHeight="false" outlineLevel="0" collapsed="false">
      <c r="A1209" s="0" t="n">
        <f aca="false">A1208+1</f>
        <v>1179</v>
      </c>
      <c r="B1209" s="0" t="n">
        <f aca="false">B1208+1/12</f>
        <v>2050.16666666658</v>
      </c>
    </row>
    <row r="1210" customFormat="false" ht="13.8" hidden="false" customHeight="false" outlineLevel="0" collapsed="false">
      <c r="A1210" s="0" t="n">
        <f aca="false">A1209+1</f>
        <v>1180</v>
      </c>
      <c r="B1210" s="0" t="n">
        <f aca="false">B1209+1/12</f>
        <v>2050.24999999991</v>
      </c>
    </row>
    <row r="1211" customFormat="false" ht="13.8" hidden="false" customHeight="false" outlineLevel="0" collapsed="false">
      <c r="A1211" s="0" t="n">
        <f aca="false">A1210+1</f>
        <v>1181</v>
      </c>
      <c r="B1211" s="0" t="n">
        <f aca="false">B1210+1/12</f>
        <v>2050.33333333325</v>
      </c>
    </row>
    <row r="1212" customFormat="false" ht="13.8" hidden="false" customHeight="false" outlineLevel="0" collapsed="false">
      <c r="A1212" s="0" t="n">
        <f aca="false">A1211+1</f>
        <v>1182</v>
      </c>
      <c r="B1212" s="0" t="n">
        <f aca="false">B1211+1/12</f>
        <v>2050.41666666658</v>
      </c>
    </row>
    <row r="1213" customFormat="false" ht="13.8" hidden="false" customHeight="false" outlineLevel="0" collapsed="false">
      <c r="A1213" s="0" t="n">
        <f aca="false">A1212+1</f>
        <v>1183</v>
      </c>
      <c r="B1213" s="0" t="n">
        <f aca="false">B1212+1/12</f>
        <v>2050.49999999992</v>
      </c>
    </row>
    <row r="1214" customFormat="false" ht="13.8" hidden="false" customHeight="false" outlineLevel="0" collapsed="false">
      <c r="A1214" s="0" t="n">
        <f aca="false">A1213+1</f>
        <v>1184</v>
      </c>
      <c r="B1214" s="0" t="n">
        <f aca="false">B1213+1/12</f>
        <v>2050.58333333325</v>
      </c>
    </row>
    <row r="1215" customFormat="false" ht="13.8" hidden="false" customHeight="false" outlineLevel="0" collapsed="false">
      <c r="A1215" s="0" t="n">
        <f aca="false">A1214+1</f>
        <v>1185</v>
      </c>
      <c r="B1215" s="0" t="n">
        <f aca="false">B1214+1/12</f>
        <v>2050.66666666658</v>
      </c>
    </row>
    <row r="1216" customFormat="false" ht="13.8" hidden="false" customHeight="false" outlineLevel="0" collapsed="false">
      <c r="A1216" s="0" t="n">
        <f aca="false">A1215+1</f>
        <v>1186</v>
      </c>
      <c r="B1216" s="0" t="n">
        <f aca="false">B1215+1/12</f>
        <v>2050.74999999992</v>
      </c>
    </row>
    <row r="1217" customFormat="false" ht="13.8" hidden="false" customHeight="false" outlineLevel="0" collapsed="false">
      <c r="A1217" s="0" t="n">
        <f aca="false">A1216+1</f>
        <v>1187</v>
      </c>
      <c r="B1217" s="0" t="n">
        <f aca="false">B1216+1/12</f>
        <v>2050.83333333325</v>
      </c>
    </row>
    <row r="1218" customFormat="false" ht="13.8" hidden="false" customHeight="false" outlineLevel="0" collapsed="false">
      <c r="A1218" s="0" t="n">
        <f aca="false">A1217+1</f>
        <v>1188</v>
      </c>
      <c r="B1218" s="0" t="n">
        <f aca="false">B1217+1/12</f>
        <v>2050.91666666658</v>
      </c>
    </row>
    <row r="1219" customFormat="false" ht="13.8" hidden="false" customHeight="false" outlineLevel="0" collapsed="false">
      <c r="A1219" s="0" t="n">
        <f aca="false">A1218+1</f>
        <v>1189</v>
      </c>
      <c r="B1219" s="0" t="n">
        <f aca="false">B1218+1/12</f>
        <v>2050.99999999992</v>
      </c>
    </row>
    <row r="1220" customFormat="false" ht="13.8" hidden="false" customHeight="false" outlineLevel="0" collapsed="false">
      <c r="A1220" s="0" t="n">
        <f aca="false">A1219+1</f>
        <v>1190</v>
      </c>
      <c r="B1220" s="0" t="n">
        <f aca="false">B1219+1/12</f>
        <v>2051.08333333325</v>
      </c>
    </row>
    <row r="1221" customFormat="false" ht="13.8" hidden="false" customHeight="false" outlineLevel="0" collapsed="false">
      <c r="A1221" s="0" t="n">
        <f aca="false">A1220+1</f>
        <v>1191</v>
      </c>
      <c r="B1221" s="0" t="n">
        <f aca="false">B1220+1/12</f>
        <v>2051.16666666658</v>
      </c>
    </row>
    <row r="1222" customFormat="false" ht="13.8" hidden="false" customHeight="false" outlineLevel="0" collapsed="false">
      <c r="A1222" s="0" t="n">
        <f aca="false">A1221+1</f>
        <v>1192</v>
      </c>
      <c r="B1222" s="0" t="n">
        <f aca="false">B1221+1/12</f>
        <v>2051.24999999992</v>
      </c>
    </row>
    <row r="1223" customFormat="false" ht="13.8" hidden="false" customHeight="false" outlineLevel="0" collapsed="false">
      <c r="A1223" s="0" t="n">
        <f aca="false">A1222+1</f>
        <v>1193</v>
      </c>
      <c r="B1223" s="0" t="n">
        <f aca="false">B1222+1/12</f>
        <v>2051.33333333325</v>
      </c>
    </row>
    <row r="1224" customFormat="false" ht="13.8" hidden="false" customHeight="false" outlineLevel="0" collapsed="false">
      <c r="A1224" s="0" t="n">
        <f aca="false">A1223+1</f>
        <v>1194</v>
      </c>
      <c r="B1224" s="0" t="n">
        <f aca="false">B1223+1/12</f>
        <v>2051.41666666658</v>
      </c>
    </row>
    <row r="1225" customFormat="false" ht="13.8" hidden="false" customHeight="false" outlineLevel="0" collapsed="false">
      <c r="A1225" s="0" t="n">
        <f aca="false">A1224+1</f>
        <v>1195</v>
      </c>
      <c r="B1225" s="0" t="n">
        <f aca="false">B1224+1/12</f>
        <v>2051.49999999992</v>
      </c>
    </row>
    <row r="1226" customFormat="false" ht="13.8" hidden="false" customHeight="false" outlineLevel="0" collapsed="false">
      <c r="A1226" s="0" t="n">
        <f aca="false">A1225+1</f>
        <v>1196</v>
      </c>
      <c r="B1226" s="0" t="n">
        <f aca="false">B1225+1/12</f>
        <v>2051.58333333325</v>
      </c>
    </row>
    <row r="1227" customFormat="false" ht="13.8" hidden="false" customHeight="false" outlineLevel="0" collapsed="false">
      <c r="A1227" s="0" t="n">
        <f aca="false">A1226+1</f>
        <v>1197</v>
      </c>
      <c r="B1227" s="0" t="n">
        <f aca="false">B1226+1/12</f>
        <v>2051.66666666658</v>
      </c>
    </row>
    <row r="1228" customFormat="false" ht="13.8" hidden="false" customHeight="false" outlineLevel="0" collapsed="false">
      <c r="A1228" s="0" t="n">
        <f aca="false">A1227+1</f>
        <v>1198</v>
      </c>
      <c r="B1228" s="0" t="n">
        <f aca="false">B1227+1/12</f>
        <v>2051.74999999992</v>
      </c>
    </row>
    <row r="1229" customFormat="false" ht="13.8" hidden="false" customHeight="false" outlineLevel="0" collapsed="false">
      <c r="A1229" s="0" t="n">
        <f aca="false">A1228+1</f>
        <v>1199</v>
      </c>
      <c r="B1229" s="0" t="n">
        <f aca="false">B1228+1/12</f>
        <v>2051.83333333325</v>
      </c>
    </row>
    <row r="1230" customFormat="false" ht="13.8" hidden="false" customHeight="false" outlineLevel="0" collapsed="false">
      <c r="A1230" s="0" t="n">
        <f aca="false">A1229+1</f>
        <v>1200</v>
      </c>
      <c r="B1230" s="0" t="n">
        <f aca="false">B1229+1/12</f>
        <v>2051.91666666658</v>
      </c>
    </row>
    <row r="1231" customFormat="false" ht="13.8" hidden="false" customHeight="false" outlineLevel="0" collapsed="false">
      <c r="A1231" s="0" t="n">
        <f aca="false">A1230+1</f>
        <v>1201</v>
      </c>
      <c r="B1231" s="0" t="n">
        <f aca="false">B1230+1/12</f>
        <v>2051.99999999992</v>
      </c>
    </row>
    <row r="1232" customFormat="false" ht="13.8" hidden="false" customHeight="false" outlineLevel="0" collapsed="false">
      <c r="A1232" s="0" t="n">
        <f aca="false">A1231+1</f>
        <v>1202</v>
      </c>
      <c r="B1232" s="0" t="n">
        <f aca="false">B1231+1/12</f>
        <v>2052.08333333325</v>
      </c>
    </row>
    <row r="1233" customFormat="false" ht="13.8" hidden="false" customHeight="false" outlineLevel="0" collapsed="false">
      <c r="A1233" s="0" t="n">
        <f aca="false">A1232+1</f>
        <v>1203</v>
      </c>
      <c r="B1233" s="0" t="n">
        <f aca="false">B1232+1/12</f>
        <v>2052.16666666659</v>
      </c>
    </row>
    <row r="1234" customFormat="false" ht="13.8" hidden="false" customHeight="false" outlineLevel="0" collapsed="false">
      <c r="A1234" s="0" t="n">
        <f aca="false">A1233+1</f>
        <v>1204</v>
      </c>
      <c r="B1234" s="0" t="n">
        <f aca="false">B1233+1/12</f>
        <v>2052.24999999992</v>
      </c>
    </row>
    <row r="1235" customFormat="false" ht="13.8" hidden="false" customHeight="false" outlineLevel="0" collapsed="false">
      <c r="A1235" s="0" t="n">
        <f aca="false">A1234+1</f>
        <v>1205</v>
      </c>
      <c r="B1235" s="0" t="n">
        <f aca="false">B1234+1/12</f>
        <v>2052.33333333325</v>
      </c>
    </row>
    <row r="1236" customFormat="false" ht="13.8" hidden="false" customHeight="false" outlineLevel="0" collapsed="false">
      <c r="A1236" s="0" t="n">
        <f aca="false">A1235+1</f>
        <v>1206</v>
      </c>
      <c r="B1236" s="0" t="n">
        <f aca="false">B1235+1/12</f>
        <v>2052.41666666659</v>
      </c>
    </row>
    <row r="1237" customFormat="false" ht="13.8" hidden="false" customHeight="false" outlineLevel="0" collapsed="false">
      <c r="A1237" s="0" t="n">
        <f aca="false">A1236+1</f>
        <v>1207</v>
      </c>
      <c r="B1237" s="0" t="n">
        <f aca="false">B1236+1/12</f>
        <v>2052.49999999992</v>
      </c>
    </row>
    <row r="1238" customFormat="false" ht="13.8" hidden="false" customHeight="false" outlineLevel="0" collapsed="false">
      <c r="A1238" s="0" t="n">
        <f aca="false">A1237+1</f>
        <v>1208</v>
      </c>
      <c r="B1238" s="0" t="n">
        <f aca="false">B1237+1/12</f>
        <v>2052.58333333325</v>
      </c>
    </row>
    <row r="1239" customFormat="false" ht="13.8" hidden="false" customHeight="false" outlineLevel="0" collapsed="false">
      <c r="A1239" s="0" t="n">
        <f aca="false">A1238+1</f>
        <v>1209</v>
      </c>
      <c r="B1239" s="0" t="n">
        <f aca="false">B1238+1/12</f>
        <v>2052.66666666659</v>
      </c>
    </row>
    <row r="1240" customFormat="false" ht="13.8" hidden="false" customHeight="false" outlineLevel="0" collapsed="false">
      <c r="A1240" s="0" t="n">
        <f aca="false">A1239+1</f>
        <v>1210</v>
      </c>
      <c r="B1240" s="0" t="n">
        <f aca="false">B1239+1/12</f>
        <v>2052.74999999992</v>
      </c>
    </row>
    <row r="1241" customFormat="false" ht="13.8" hidden="false" customHeight="false" outlineLevel="0" collapsed="false">
      <c r="A1241" s="0" t="n">
        <f aca="false">A1240+1</f>
        <v>1211</v>
      </c>
      <c r="B1241" s="0" t="n">
        <f aca="false">B1240+1/12</f>
        <v>2052.83333333325</v>
      </c>
    </row>
    <row r="1242" customFormat="false" ht="13.8" hidden="false" customHeight="false" outlineLevel="0" collapsed="false">
      <c r="A1242" s="0" t="n">
        <f aca="false">A1241+1</f>
        <v>1212</v>
      </c>
      <c r="B1242" s="0" t="n">
        <f aca="false">B1241+1/12</f>
        <v>2052.91666666659</v>
      </c>
    </row>
    <row r="1243" customFormat="false" ht="13.8" hidden="false" customHeight="false" outlineLevel="0" collapsed="false">
      <c r="A1243" s="0" t="n">
        <f aca="false">A1242+1</f>
        <v>1213</v>
      </c>
      <c r="B1243" s="0" t="n">
        <f aca="false">B1242+1/12</f>
        <v>2052.99999999992</v>
      </c>
    </row>
    <row r="1244" customFormat="false" ht="13.8" hidden="false" customHeight="false" outlineLevel="0" collapsed="false">
      <c r="A1244" s="0" t="n">
        <f aca="false">A1243+1</f>
        <v>1214</v>
      </c>
      <c r="B1244" s="0" t="n">
        <f aca="false">B1243+1/12</f>
        <v>2053.08333333325</v>
      </c>
    </row>
    <row r="1245" customFormat="false" ht="13.8" hidden="false" customHeight="false" outlineLevel="0" collapsed="false">
      <c r="A1245" s="0" t="n">
        <f aca="false">A1244+1</f>
        <v>1215</v>
      </c>
      <c r="B1245" s="0" t="n">
        <f aca="false">B1244+1/12</f>
        <v>2053.16666666659</v>
      </c>
    </row>
    <row r="1246" customFormat="false" ht="13.8" hidden="false" customHeight="false" outlineLevel="0" collapsed="false">
      <c r="A1246" s="0" t="n">
        <f aca="false">A1245+1</f>
        <v>1216</v>
      </c>
      <c r="B1246" s="0" t="n">
        <f aca="false">B1245+1/12</f>
        <v>2053.24999999992</v>
      </c>
    </row>
    <row r="1247" customFormat="false" ht="13.8" hidden="false" customHeight="false" outlineLevel="0" collapsed="false">
      <c r="A1247" s="0" t="n">
        <f aca="false">A1246+1</f>
        <v>1217</v>
      </c>
      <c r="B1247" s="0" t="n">
        <f aca="false">B1246+1/12</f>
        <v>2053.33333333325</v>
      </c>
    </row>
    <row r="1248" customFormat="false" ht="13.8" hidden="false" customHeight="false" outlineLevel="0" collapsed="false">
      <c r="A1248" s="0" t="n">
        <f aca="false">A1247+1</f>
        <v>1218</v>
      </c>
      <c r="B1248" s="0" t="n">
        <f aca="false">B1247+1/12</f>
        <v>2053.41666666659</v>
      </c>
    </row>
    <row r="1249" customFormat="false" ht="13.8" hidden="false" customHeight="false" outlineLevel="0" collapsed="false">
      <c r="A1249" s="0" t="n">
        <f aca="false">A1248+1</f>
        <v>1219</v>
      </c>
      <c r="B1249" s="0" t="n">
        <f aca="false">B1248+1/12</f>
        <v>2053.49999999992</v>
      </c>
    </row>
    <row r="1250" customFormat="false" ht="13.8" hidden="false" customHeight="false" outlineLevel="0" collapsed="false">
      <c r="A1250" s="0" t="n">
        <f aca="false">A1249+1</f>
        <v>1220</v>
      </c>
      <c r="B1250" s="0" t="n">
        <f aca="false">B1249+1/12</f>
        <v>2053.58333333325</v>
      </c>
    </row>
    <row r="1251" customFormat="false" ht="13.8" hidden="false" customHeight="false" outlineLevel="0" collapsed="false">
      <c r="A1251" s="0" t="n">
        <f aca="false">A1250+1</f>
        <v>1221</v>
      </c>
      <c r="B1251" s="0" t="n">
        <f aca="false">B1250+1/12</f>
        <v>2053.66666666659</v>
      </c>
    </row>
    <row r="1252" customFormat="false" ht="13.8" hidden="false" customHeight="false" outlineLevel="0" collapsed="false">
      <c r="A1252" s="0" t="n">
        <f aca="false">A1251+1</f>
        <v>1222</v>
      </c>
      <c r="B1252" s="0" t="n">
        <f aca="false">B1251+1/12</f>
        <v>2053.74999999992</v>
      </c>
    </row>
    <row r="1253" customFormat="false" ht="13.8" hidden="false" customHeight="false" outlineLevel="0" collapsed="false">
      <c r="A1253" s="0" t="n">
        <f aca="false">A1252+1</f>
        <v>1223</v>
      </c>
      <c r="B1253" s="0" t="n">
        <f aca="false">B1252+1/12</f>
        <v>2053.83333333325</v>
      </c>
    </row>
    <row r="1254" customFormat="false" ht="13.8" hidden="false" customHeight="false" outlineLevel="0" collapsed="false">
      <c r="A1254" s="0" t="n">
        <f aca="false">A1253+1</f>
        <v>1224</v>
      </c>
      <c r="B1254" s="0" t="n">
        <f aca="false">B1253+1/12</f>
        <v>2053.91666666659</v>
      </c>
    </row>
    <row r="1255" customFormat="false" ht="13.8" hidden="false" customHeight="false" outlineLevel="0" collapsed="false">
      <c r="A1255" s="0" t="n">
        <f aca="false">A1254+1</f>
        <v>1225</v>
      </c>
      <c r="B1255" s="0" t="n">
        <f aca="false">B1254+1/12</f>
        <v>2053.99999999992</v>
      </c>
    </row>
    <row r="1256" customFormat="false" ht="13.8" hidden="false" customHeight="false" outlineLevel="0" collapsed="false">
      <c r="A1256" s="0" t="n">
        <f aca="false">A1255+1</f>
        <v>1226</v>
      </c>
      <c r="B1256" s="0" t="n">
        <f aca="false">B1255+1/12</f>
        <v>2054.08333333325</v>
      </c>
    </row>
    <row r="1257" customFormat="false" ht="13.8" hidden="false" customHeight="false" outlineLevel="0" collapsed="false">
      <c r="A1257" s="0" t="n">
        <f aca="false">A1256+1</f>
        <v>1227</v>
      </c>
      <c r="B1257" s="0" t="n">
        <f aca="false">B1256+1/12</f>
        <v>2054.16666666659</v>
      </c>
    </row>
    <row r="1258" customFormat="false" ht="13.8" hidden="false" customHeight="false" outlineLevel="0" collapsed="false">
      <c r="A1258" s="0" t="n">
        <f aca="false">A1257+1</f>
        <v>1228</v>
      </c>
      <c r="B1258" s="0" t="n">
        <f aca="false">B1257+1/12</f>
        <v>2054.24999999992</v>
      </c>
    </row>
    <row r="1259" customFormat="false" ht="13.8" hidden="false" customHeight="false" outlineLevel="0" collapsed="false">
      <c r="A1259" s="0" t="n">
        <f aca="false">A1258+1</f>
        <v>1229</v>
      </c>
      <c r="B1259" s="0" t="n">
        <f aca="false">B1258+1/12</f>
        <v>2054.33333333326</v>
      </c>
    </row>
    <row r="1260" customFormat="false" ht="13.8" hidden="false" customHeight="false" outlineLevel="0" collapsed="false">
      <c r="A1260" s="0" t="n">
        <f aca="false">A1259+1</f>
        <v>1230</v>
      </c>
      <c r="B1260" s="0" t="n">
        <f aca="false">B1259+1/12</f>
        <v>2054.41666666659</v>
      </c>
    </row>
    <row r="1261" customFormat="false" ht="13.8" hidden="false" customHeight="false" outlineLevel="0" collapsed="false">
      <c r="A1261" s="0" t="n">
        <f aca="false">A1260+1</f>
        <v>1231</v>
      </c>
      <c r="B1261" s="0" t="n">
        <f aca="false">B1260+1/12</f>
        <v>2054.49999999992</v>
      </c>
    </row>
    <row r="1262" customFormat="false" ht="13.8" hidden="false" customHeight="false" outlineLevel="0" collapsed="false">
      <c r="A1262" s="0" t="n">
        <f aca="false">A1261+1</f>
        <v>1232</v>
      </c>
      <c r="B1262" s="0" t="n">
        <f aca="false">B1261+1/12</f>
        <v>2054.58333333326</v>
      </c>
    </row>
    <row r="1263" customFormat="false" ht="13.8" hidden="false" customHeight="false" outlineLevel="0" collapsed="false">
      <c r="A1263" s="0" t="n">
        <f aca="false">A1262+1</f>
        <v>1233</v>
      </c>
      <c r="B1263" s="0" t="n">
        <f aca="false">B1262+1/12</f>
        <v>2054.66666666659</v>
      </c>
    </row>
    <row r="1264" customFormat="false" ht="13.8" hidden="false" customHeight="false" outlineLevel="0" collapsed="false">
      <c r="A1264" s="0" t="n">
        <f aca="false">A1263+1</f>
        <v>1234</v>
      </c>
      <c r="B1264" s="0" t="n">
        <f aca="false">B1263+1/12</f>
        <v>2054.74999999992</v>
      </c>
    </row>
    <row r="1265" customFormat="false" ht="13.8" hidden="false" customHeight="false" outlineLevel="0" collapsed="false">
      <c r="A1265" s="0" t="n">
        <f aca="false">A1264+1</f>
        <v>1235</v>
      </c>
      <c r="B1265" s="0" t="n">
        <f aca="false">B1264+1/12</f>
        <v>2054.83333333326</v>
      </c>
    </row>
    <row r="1266" customFormat="false" ht="13.8" hidden="false" customHeight="false" outlineLevel="0" collapsed="false">
      <c r="A1266" s="0" t="n">
        <f aca="false">A1265+1</f>
        <v>1236</v>
      </c>
      <c r="B1266" s="0" t="n">
        <f aca="false">B1265+1/12</f>
        <v>2054.91666666659</v>
      </c>
    </row>
    <row r="1267" customFormat="false" ht="13.8" hidden="false" customHeight="false" outlineLevel="0" collapsed="false">
      <c r="A1267" s="0" t="n">
        <f aca="false">A1266+1</f>
        <v>1237</v>
      </c>
      <c r="B1267" s="0" t="n">
        <f aca="false">B1266+1/12</f>
        <v>2054.99999999992</v>
      </c>
    </row>
    <row r="1268" customFormat="false" ht="13.8" hidden="false" customHeight="false" outlineLevel="0" collapsed="false">
      <c r="A1268" s="0" t="n">
        <f aca="false">A1267+1</f>
        <v>1238</v>
      </c>
      <c r="B1268" s="0" t="n">
        <f aca="false">B1267+1/12</f>
        <v>2055.08333333326</v>
      </c>
    </row>
    <row r="1269" customFormat="false" ht="13.8" hidden="false" customHeight="false" outlineLevel="0" collapsed="false">
      <c r="A1269" s="0" t="n">
        <f aca="false">A1268+1</f>
        <v>1239</v>
      </c>
      <c r="B1269" s="0" t="n">
        <f aca="false">B1268+1/12</f>
        <v>2055.16666666659</v>
      </c>
    </row>
    <row r="1270" customFormat="false" ht="13.8" hidden="false" customHeight="false" outlineLevel="0" collapsed="false">
      <c r="A1270" s="0" t="n">
        <f aca="false">A1269+1</f>
        <v>1240</v>
      </c>
      <c r="B1270" s="0" t="n">
        <f aca="false">B1269+1/12</f>
        <v>2055.24999999992</v>
      </c>
    </row>
    <row r="1271" customFormat="false" ht="13.8" hidden="false" customHeight="false" outlineLevel="0" collapsed="false">
      <c r="A1271" s="0" t="n">
        <f aca="false">A1270+1</f>
        <v>1241</v>
      </c>
      <c r="B1271" s="0" t="n">
        <f aca="false">B1270+1/12</f>
        <v>2055.33333333326</v>
      </c>
    </row>
    <row r="1272" customFormat="false" ht="13.8" hidden="false" customHeight="false" outlineLevel="0" collapsed="false">
      <c r="A1272" s="0" t="n">
        <f aca="false">A1271+1</f>
        <v>1242</v>
      </c>
      <c r="B1272" s="0" t="n">
        <f aca="false">B1271+1/12</f>
        <v>2055.41666666659</v>
      </c>
    </row>
    <row r="1273" customFormat="false" ht="13.8" hidden="false" customHeight="false" outlineLevel="0" collapsed="false">
      <c r="A1273" s="0" t="n">
        <f aca="false">A1272+1</f>
        <v>1243</v>
      </c>
      <c r="B1273" s="0" t="n">
        <f aca="false">B1272+1/12</f>
        <v>2055.49999999992</v>
      </c>
    </row>
    <row r="1274" customFormat="false" ht="13.8" hidden="false" customHeight="false" outlineLevel="0" collapsed="false">
      <c r="A1274" s="0" t="n">
        <f aca="false">A1273+1</f>
        <v>1244</v>
      </c>
      <c r="B1274" s="0" t="n">
        <f aca="false">B1273+1/12</f>
        <v>2055.58333333326</v>
      </c>
    </row>
    <row r="1275" customFormat="false" ht="13.8" hidden="false" customHeight="false" outlineLevel="0" collapsed="false">
      <c r="A1275" s="0" t="n">
        <f aca="false">A1274+1</f>
        <v>1245</v>
      </c>
      <c r="B1275" s="0" t="n">
        <f aca="false">B1274+1/12</f>
        <v>2055.66666666659</v>
      </c>
    </row>
    <row r="1276" customFormat="false" ht="13.8" hidden="false" customHeight="false" outlineLevel="0" collapsed="false">
      <c r="A1276" s="0" t="n">
        <f aca="false">A1275+1</f>
        <v>1246</v>
      </c>
      <c r="B1276" s="0" t="n">
        <f aca="false">B1275+1/12</f>
        <v>2055.74999999993</v>
      </c>
    </row>
    <row r="1277" customFormat="false" ht="13.8" hidden="false" customHeight="false" outlineLevel="0" collapsed="false">
      <c r="A1277" s="0" t="n">
        <f aca="false">A1276+1</f>
        <v>1247</v>
      </c>
      <c r="B1277" s="0" t="n">
        <f aca="false">B1276+1/12</f>
        <v>2055.83333333326</v>
      </c>
    </row>
    <row r="1278" customFormat="false" ht="13.8" hidden="false" customHeight="false" outlineLevel="0" collapsed="false">
      <c r="A1278" s="0" t="n">
        <f aca="false">A1277+1</f>
        <v>1248</v>
      </c>
      <c r="B1278" s="0" t="n">
        <f aca="false">B1277+1/12</f>
        <v>2055.91666666659</v>
      </c>
    </row>
    <row r="1279" customFormat="false" ht="13.8" hidden="false" customHeight="false" outlineLevel="0" collapsed="false">
      <c r="A1279" s="0" t="n">
        <f aca="false">A1278+1</f>
        <v>1249</v>
      </c>
      <c r="B1279" s="0" t="n">
        <f aca="false">B1278+1/12</f>
        <v>2055.99999999993</v>
      </c>
    </row>
    <row r="1280" customFormat="false" ht="13.8" hidden="false" customHeight="false" outlineLevel="0" collapsed="false">
      <c r="A1280" s="0" t="n">
        <f aca="false">A1279+1</f>
        <v>1250</v>
      </c>
      <c r="B1280" s="0" t="n">
        <f aca="false">B1279+1/12</f>
        <v>2056.08333333326</v>
      </c>
    </row>
    <row r="1281" customFormat="false" ht="13.8" hidden="false" customHeight="false" outlineLevel="0" collapsed="false">
      <c r="A1281" s="0" t="n">
        <f aca="false">A1280+1</f>
        <v>1251</v>
      </c>
      <c r="B1281" s="0" t="n">
        <f aca="false">B1280+1/12</f>
        <v>2056.16666666659</v>
      </c>
    </row>
    <row r="1282" customFormat="false" ht="13.8" hidden="false" customHeight="false" outlineLevel="0" collapsed="false">
      <c r="A1282" s="0" t="n">
        <f aca="false">A1281+1</f>
        <v>1252</v>
      </c>
      <c r="B1282" s="0" t="n">
        <f aca="false">B1281+1/12</f>
        <v>2056.24999999993</v>
      </c>
    </row>
    <row r="1283" customFormat="false" ht="13.8" hidden="false" customHeight="false" outlineLevel="0" collapsed="false">
      <c r="A1283" s="0" t="n">
        <f aca="false">A1282+1</f>
        <v>1253</v>
      </c>
      <c r="B1283" s="0" t="n">
        <f aca="false">B1282+1/12</f>
        <v>2056.33333333326</v>
      </c>
    </row>
    <row r="1284" customFormat="false" ht="13.8" hidden="false" customHeight="false" outlineLevel="0" collapsed="false">
      <c r="A1284" s="0" t="n">
        <f aca="false">A1283+1</f>
        <v>1254</v>
      </c>
      <c r="B1284" s="0" t="n">
        <f aca="false">B1283+1/12</f>
        <v>2056.41666666659</v>
      </c>
    </row>
    <row r="1285" customFormat="false" ht="13.8" hidden="false" customHeight="false" outlineLevel="0" collapsed="false">
      <c r="A1285" s="0" t="n">
        <f aca="false">A1284+1</f>
        <v>1255</v>
      </c>
      <c r="B1285" s="0" t="n">
        <f aca="false">B1284+1/12</f>
        <v>2056.49999999993</v>
      </c>
    </row>
    <row r="1286" customFormat="false" ht="13.8" hidden="false" customHeight="false" outlineLevel="0" collapsed="false">
      <c r="A1286" s="0" t="n">
        <f aca="false">A1285+1</f>
        <v>1256</v>
      </c>
      <c r="B1286" s="0" t="n">
        <f aca="false">B1285+1/12</f>
        <v>2056.58333333326</v>
      </c>
    </row>
    <row r="1287" customFormat="false" ht="13.8" hidden="false" customHeight="false" outlineLevel="0" collapsed="false">
      <c r="A1287" s="0" t="n">
        <f aca="false">A1286+1</f>
        <v>1257</v>
      </c>
      <c r="B1287" s="0" t="n">
        <f aca="false">B1286+1/12</f>
        <v>2056.66666666659</v>
      </c>
    </row>
    <row r="1288" customFormat="false" ht="13.8" hidden="false" customHeight="false" outlineLevel="0" collapsed="false">
      <c r="A1288" s="0" t="n">
        <f aca="false">A1287+1</f>
        <v>1258</v>
      </c>
      <c r="B1288" s="0" t="n">
        <f aca="false">B1287+1/12</f>
        <v>2056.74999999993</v>
      </c>
    </row>
    <row r="1289" customFormat="false" ht="13.8" hidden="false" customHeight="false" outlineLevel="0" collapsed="false">
      <c r="A1289" s="0" t="n">
        <f aca="false">A1288+1</f>
        <v>1259</v>
      </c>
      <c r="B1289" s="0" t="n">
        <f aca="false">B1288+1/12</f>
        <v>2056.83333333326</v>
      </c>
    </row>
    <row r="1290" customFormat="false" ht="13.8" hidden="false" customHeight="false" outlineLevel="0" collapsed="false">
      <c r="A1290" s="0" t="n">
        <f aca="false">A1289+1</f>
        <v>1260</v>
      </c>
      <c r="B1290" s="0" t="n">
        <f aca="false">B1289+1/12</f>
        <v>2056.91666666659</v>
      </c>
    </row>
    <row r="1291" customFormat="false" ht="13.8" hidden="false" customHeight="false" outlineLevel="0" collapsed="false">
      <c r="A1291" s="0" t="n">
        <f aca="false">A1290+1</f>
        <v>1261</v>
      </c>
      <c r="B1291" s="0" t="n">
        <f aca="false">B1290+1/12</f>
        <v>2056.99999999993</v>
      </c>
    </row>
    <row r="1292" customFormat="false" ht="13.8" hidden="false" customHeight="false" outlineLevel="0" collapsed="false">
      <c r="A1292" s="0" t="n">
        <f aca="false">A1291+1</f>
        <v>1262</v>
      </c>
      <c r="B1292" s="0" t="n">
        <f aca="false">B1291+1/12</f>
        <v>2057.08333333326</v>
      </c>
    </row>
    <row r="1293" customFormat="false" ht="13.8" hidden="false" customHeight="false" outlineLevel="0" collapsed="false">
      <c r="A1293" s="0" t="n">
        <f aca="false">A1292+1</f>
        <v>1263</v>
      </c>
      <c r="B1293" s="0" t="n">
        <f aca="false">B1292+1/12</f>
        <v>2057.16666666659</v>
      </c>
    </row>
    <row r="1294" customFormat="false" ht="13.8" hidden="false" customHeight="false" outlineLevel="0" collapsed="false">
      <c r="A1294" s="0" t="n">
        <f aca="false">A1293+1</f>
        <v>1264</v>
      </c>
      <c r="B1294" s="0" t="n">
        <f aca="false">B1293+1/12</f>
        <v>2057.24999999993</v>
      </c>
    </row>
    <row r="1295" customFormat="false" ht="13.8" hidden="false" customHeight="false" outlineLevel="0" collapsed="false">
      <c r="A1295" s="0" t="n">
        <f aca="false">A1294+1</f>
        <v>1265</v>
      </c>
      <c r="B1295" s="0" t="n">
        <f aca="false">B1294+1/12</f>
        <v>2057.33333333326</v>
      </c>
    </row>
    <row r="1296" customFormat="false" ht="13.8" hidden="false" customHeight="false" outlineLevel="0" collapsed="false">
      <c r="A1296" s="0" t="n">
        <f aca="false">A1295+1</f>
        <v>1266</v>
      </c>
      <c r="B1296" s="0" t="n">
        <f aca="false">B1295+1/12</f>
        <v>2057.41666666659</v>
      </c>
    </row>
    <row r="1297" customFormat="false" ht="13.8" hidden="false" customHeight="false" outlineLevel="0" collapsed="false">
      <c r="A1297" s="0" t="n">
        <f aca="false">A1296+1</f>
        <v>1267</v>
      </c>
      <c r="B1297" s="0" t="n">
        <f aca="false">B1296+1/12</f>
        <v>2057.49999999993</v>
      </c>
    </row>
    <row r="1298" customFormat="false" ht="13.8" hidden="false" customHeight="false" outlineLevel="0" collapsed="false">
      <c r="A1298" s="0" t="n">
        <f aca="false">A1297+1</f>
        <v>1268</v>
      </c>
      <c r="B1298" s="0" t="n">
        <f aca="false">B1297+1/12</f>
        <v>2057.58333333326</v>
      </c>
    </row>
    <row r="1299" customFormat="false" ht="13.8" hidden="false" customHeight="false" outlineLevel="0" collapsed="false">
      <c r="A1299" s="0" t="n">
        <f aca="false">A1298+1</f>
        <v>1269</v>
      </c>
      <c r="B1299" s="0" t="n">
        <f aca="false">B1298+1/12</f>
        <v>2057.66666666659</v>
      </c>
    </row>
    <row r="1300" customFormat="false" ht="13.8" hidden="false" customHeight="false" outlineLevel="0" collapsed="false">
      <c r="A1300" s="0" t="n">
        <f aca="false">A1299+1</f>
        <v>1270</v>
      </c>
      <c r="B1300" s="0" t="n">
        <f aca="false">B1299+1/12</f>
        <v>2057.74999999993</v>
      </c>
    </row>
    <row r="1301" customFormat="false" ht="13.8" hidden="false" customHeight="false" outlineLevel="0" collapsed="false">
      <c r="A1301" s="0" t="n">
        <f aca="false">A1300+1</f>
        <v>1271</v>
      </c>
      <c r="B1301" s="0" t="n">
        <f aca="false">B1300+1/12</f>
        <v>2057.83333333326</v>
      </c>
    </row>
    <row r="1302" customFormat="false" ht="13.8" hidden="false" customHeight="false" outlineLevel="0" collapsed="false">
      <c r="A1302" s="0" t="n">
        <f aca="false">A1301+1</f>
        <v>1272</v>
      </c>
      <c r="B1302" s="0" t="n">
        <f aca="false">B1301+1/12</f>
        <v>2057.9166666666</v>
      </c>
    </row>
    <row r="1303" customFormat="false" ht="13.8" hidden="false" customHeight="false" outlineLevel="0" collapsed="false">
      <c r="A1303" s="0" t="n">
        <f aca="false">A1302+1</f>
        <v>1273</v>
      </c>
      <c r="B1303" s="0" t="n">
        <f aca="false">B1302+1/12</f>
        <v>2057.99999999993</v>
      </c>
    </row>
    <row r="1304" customFormat="false" ht="13.8" hidden="false" customHeight="false" outlineLevel="0" collapsed="false">
      <c r="A1304" s="0" t="n">
        <f aca="false">A1303+1</f>
        <v>1274</v>
      </c>
      <c r="B1304" s="0" t="n">
        <f aca="false">B1303+1/12</f>
        <v>2058.08333333326</v>
      </c>
    </row>
    <row r="1305" customFormat="false" ht="13.8" hidden="false" customHeight="false" outlineLevel="0" collapsed="false">
      <c r="A1305" s="0" t="n">
        <f aca="false">A1304+1</f>
        <v>1275</v>
      </c>
      <c r="B1305" s="0" t="n">
        <f aca="false">B1304+1/12</f>
        <v>2058.1666666666</v>
      </c>
    </row>
    <row r="1306" customFormat="false" ht="13.8" hidden="false" customHeight="false" outlineLevel="0" collapsed="false">
      <c r="A1306" s="0" t="n">
        <f aca="false">A1305+1</f>
        <v>1276</v>
      </c>
      <c r="B1306" s="0" t="n">
        <f aca="false">B1305+1/12</f>
        <v>2058.24999999993</v>
      </c>
    </row>
    <row r="1307" customFormat="false" ht="13.8" hidden="false" customHeight="false" outlineLevel="0" collapsed="false">
      <c r="A1307" s="0" t="n">
        <f aca="false">A1306+1</f>
        <v>1277</v>
      </c>
      <c r="B1307" s="0" t="n">
        <f aca="false">B1306+1/12</f>
        <v>2058.33333333326</v>
      </c>
    </row>
    <row r="1308" customFormat="false" ht="13.8" hidden="false" customHeight="false" outlineLevel="0" collapsed="false">
      <c r="A1308" s="0" t="n">
        <f aca="false">A1307+1</f>
        <v>1278</v>
      </c>
      <c r="B1308" s="0" t="n">
        <f aca="false">B1307+1/12</f>
        <v>2058.4166666666</v>
      </c>
    </row>
    <row r="1309" customFormat="false" ht="13.8" hidden="false" customHeight="false" outlineLevel="0" collapsed="false">
      <c r="A1309" s="0" t="n">
        <f aca="false">A1308+1</f>
        <v>1279</v>
      </c>
      <c r="B1309" s="0" t="n">
        <f aca="false">B1308+1/12</f>
        <v>2058.49999999993</v>
      </c>
    </row>
    <row r="1310" customFormat="false" ht="13.8" hidden="false" customHeight="false" outlineLevel="0" collapsed="false">
      <c r="A1310" s="0" t="n">
        <f aca="false">A1309+1</f>
        <v>1280</v>
      </c>
      <c r="B1310" s="0" t="n">
        <f aca="false">B1309+1/12</f>
        <v>2058.58333333326</v>
      </c>
    </row>
    <row r="1311" customFormat="false" ht="13.8" hidden="false" customHeight="false" outlineLevel="0" collapsed="false">
      <c r="A1311" s="0" t="n">
        <f aca="false">A1310+1</f>
        <v>1281</v>
      </c>
      <c r="B1311" s="0" t="n">
        <f aca="false">B1310+1/12</f>
        <v>2058.6666666666</v>
      </c>
    </row>
    <row r="1312" customFormat="false" ht="13.8" hidden="false" customHeight="false" outlineLevel="0" collapsed="false">
      <c r="A1312" s="0" t="n">
        <f aca="false">A1311+1</f>
        <v>1282</v>
      </c>
      <c r="B1312" s="0" t="n">
        <f aca="false">B1311+1/12</f>
        <v>2058.74999999993</v>
      </c>
    </row>
    <row r="1313" customFormat="false" ht="13.8" hidden="false" customHeight="false" outlineLevel="0" collapsed="false">
      <c r="A1313" s="0" t="n">
        <f aca="false">A1312+1</f>
        <v>1283</v>
      </c>
      <c r="B1313" s="0" t="n">
        <f aca="false">B1312+1/12</f>
        <v>2058.83333333326</v>
      </c>
    </row>
    <row r="1314" customFormat="false" ht="13.8" hidden="false" customHeight="false" outlineLevel="0" collapsed="false">
      <c r="A1314" s="0" t="n">
        <f aca="false">A1313+1</f>
        <v>1284</v>
      </c>
      <c r="B1314" s="0" t="n">
        <f aca="false">B1313+1/12</f>
        <v>2058.9166666666</v>
      </c>
    </row>
    <row r="1315" customFormat="false" ht="13.8" hidden="false" customHeight="false" outlineLevel="0" collapsed="false">
      <c r="A1315" s="0" t="n">
        <f aca="false">A1314+1</f>
        <v>1285</v>
      </c>
      <c r="B1315" s="0" t="n">
        <f aca="false">B1314+1/12</f>
        <v>2058.99999999993</v>
      </c>
    </row>
    <row r="1316" customFormat="false" ht="13.8" hidden="false" customHeight="false" outlineLevel="0" collapsed="false">
      <c r="A1316" s="0" t="n">
        <f aca="false">A1315+1</f>
        <v>1286</v>
      </c>
      <c r="B1316" s="0" t="n">
        <f aca="false">B1315+1/12</f>
        <v>2059.08333333326</v>
      </c>
    </row>
    <row r="1317" customFormat="false" ht="13.8" hidden="false" customHeight="false" outlineLevel="0" collapsed="false">
      <c r="A1317" s="0" t="n">
        <f aca="false">A1316+1</f>
        <v>1287</v>
      </c>
      <c r="B1317" s="0" t="n">
        <f aca="false">B1316+1/12</f>
        <v>2059.1666666666</v>
      </c>
    </row>
    <row r="1318" customFormat="false" ht="13.8" hidden="false" customHeight="false" outlineLevel="0" collapsed="false">
      <c r="A1318" s="0" t="n">
        <f aca="false">A1317+1</f>
        <v>1288</v>
      </c>
      <c r="B1318" s="0" t="n">
        <f aca="false">B1317+1/12</f>
        <v>2059.24999999993</v>
      </c>
    </row>
    <row r="1319" customFormat="false" ht="13.8" hidden="false" customHeight="false" outlineLevel="0" collapsed="false">
      <c r="A1319" s="0" t="n">
        <f aca="false">A1318+1</f>
        <v>1289</v>
      </c>
      <c r="B1319" s="0" t="n">
        <f aca="false">B1318+1/12</f>
        <v>2059.33333333326</v>
      </c>
    </row>
    <row r="1320" customFormat="false" ht="13.8" hidden="false" customHeight="false" outlineLevel="0" collapsed="false">
      <c r="A1320" s="0" t="n">
        <f aca="false">A1319+1</f>
        <v>1290</v>
      </c>
      <c r="B1320" s="0" t="n">
        <f aca="false">B1319+1/12</f>
        <v>2059.4166666666</v>
      </c>
    </row>
    <row r="1321" customFormat="false" ht="13.8" hidden="false" customHeight="false" outlineLevel="0" collapsed="false">
      <c r="A1321" s="0" t="n">
        <f aca="false">A1320+1</f>
        <v>1291</v>
      </c>
      <c r="B1321" s="0" t="n">
        <f aca="false">B1320+1/12</f>
        <v>2059.49999999993</v>
      </c>
    </row>
    <row r="1322" customFormat="false" ht="13.8" hidden="false" customHeight="false" outlineLevel="0" collapsed="false">
      <c r="A1322" s="0" t="n">
        <f aca="false">A1321+1</f>
        <v>1292</v>
      </c>
      <c r="B1322" s="0" t="n">
        <f aca="false">B1321+1/12</f>
        <v>2059.58333333327</v>
      </c>
    </row>
    <row r="1323" customFormat="false" ht="13.8" hidden="false" customHeight="false" outlineLevel="0" collapsed="false">
      <c r="A1323" s="0" t="n">
        <f aca="false">A1322+1</f>
        <v>1293</v>
      </c>
      <c r="B1323" s="0" t="n">
        <f aca="false">B1322+1/12</f>
        <v>2059.6666666666</v>
      </c>
    </row>
    <row r="1324" customFormat="false" ht="13.8" hidden="false" customHeight="false" outlineLevel="0" collapsed="false">
      <c r="A1324" s="0" t="n">
        <f aca="false">A1323+1</f>
        <v>1294</v>
      </c>
      <c r="B1324" s="0" t="n">
        <f aca="false">B1323+1/12</f>
        <v>2059.74999999993</v>
      </c>
    </row>
    <row r="1325" customFormat="false" ht="13.8" hidden="false" customHeight="false" outlineLevel="0" collapsed="false">
      <c r="A1325" s="0" t="n">
        <f aca="false">A1324+1</f>
        <v>1295</v>
      </c>
      <c r="B1325" s="0" t="n">
        <f aca="false">B1324+1/12</f>
        <v>2059.83333333327</v>
      </c>
    </row>
    <row r="1326" customFormat="false" ht="13.8" hidden="false" customHeight="false" outlineLevel="0" collapsed="false">
      <c r="A1326" s="0" t="n">
        <f aca="false">A1325+1</f>
        <v>1296</v>
      </c>
      <c r="B1326" s="0" t="n">
        <f aca="false">B1325+1/12</f>
        <v>2059.9166666666</v>
      </c>
    </row>
    <row r="1327" customFormat="false" ht="13.8" hidden="false" customHeight="false" outlineLevel="0" collapsed="false">
      <c r="A1327" s="0" t="n">
        <f aca="false">A1326+1</f>
        <v>1297</v>
      </c>
      <c r="B1327" s="0" t="n">
        <f aca="false">B1326+1/12</f>
        <v>2059.99999999993</v>
      </c>
    </row>
    <row r="1328" customFormat="false" ht="13.8" hidden="false" customHeight="false" outlineLevel="0" collapsed="false">
      <c r="A1328" s="0" t="n">
        <f aca="false">A1327+1</f>
        <v>1298</v>
      </c>
      <c r="B1328" s="0" t="n">
        <f aca="false">B1327+1/12</f>
        <v>2060.08333333327</v>
      </c>
    </row>
    <row r="1329" customFormat="false" ht="13.8" hidden="false" customHeight="false" outlineLevel="0" collapsed="false">
      <c r="A1329" s="0" t="n">
        <f aca="false">A1328+1</f>
        <v>1299</v>
      </c>
      <c r="B1329" s="0" t="n">
        <f aca="false">B1328+1/12</f>
        <v>2060.1666666666</v>
      </c>
    </row>
    <row r="1330" customFormat="false" ht="13.8" hidden="false" customHeight="false" outlineLevel="0" collapsed="false">
      <c r="A1330" s="0" t="n">
        <f aca="false">A1329+1</f>
        <v>1300</v>
      </c>
      <c r="B1330" s="0" t="n">
        <f aca="false">B1329+1/12</f>
        <v>2060.24999999993</v>
      </c>
    </row>
    <row r="1331" customFormat="false" ht="13.8" hidden="false" customHeight="false" outlineLevel="0" collapsed="false">
      <c r="A1331" s="0" t="n">
        <f aca="false">A1330+1</f>
        <v>1301</v>
      </c>
      <c r="B1331" s="0" t="n">
        <f aca="false">B1330+1/12</f>
        <v>2060.33333333327</v>
      </c>
    </row>
    <row r="1332" customFormat="false" ht="13.8" hidden="false" customHeight="false" outlineLevel="0" collapsed="false">
      <c r="A1332" s="0" t="n">
        <f aca="false">A1331+1</f>
        <v>1302</v>
      </c>
      <c r="B1332" s="0" t="n">
        <f aca="false">B1331+1/12</f>
        <v>2060.4166666666</v>
      </c>
    </row>
    <row r="1333" customFormat="false" ht="13.8" hidden="false" customHeight="false" outlineLevel="0" collapsed="false">
      <c r="A1333" s="0" t="n">
        <f aca="false">A1332+1</f>
        <v>1303</v>
      </c>
      <c r="B1333" s="0" t="n">
        <f aca="false">B1332+1/12</f>
        <v>2060.49999999993</v>
      </c>
    </row>
    <row r="1334" customFormat="false" ht="13.8" hidden="false" customHeight="false" outlineLevel="0" collapsed="false">
      <c r="A1334" s="0" t="n">
        <f aca="false">A1333+1</f>
        <v>1304</v>
      </c>
      <c r="B1334" s="0" t="n">
        <f aca="false">B1333+1/12</f>
        <v>2060.58333333327</v>
      </c>
    </row>
    <row r="1335" customFormat="false" ht="13.8" hidden="false" customHeight="false" outlineLevel="0" collapsed="false">
      <c r="A1335" s="0" t="n">
        <f aca="false">A1334+1</f>
        <v>1305</v>
      </c>
      <c r="B1335" s="0" t="n">
        <f aca="false">B1334+1/12</f>
        <v>2060.6666666666</v>
      </c>
    </row>
    <row r="1336" customFormat="false" ht="13.8" hidden="false" customHeight="false" outlineLevel="0" collapsed="false">
      <c r="A1336" s="0" t="n">
        <f aca="false">A1335+1</f>
        <v>1306</v>
      </c>
      <c r="B1336" s="0" t="n">
        <f aca="false">B1335+1/12</f>
        <v>2060.74999999993</v>
      </c>
    </row>
    <row r="1337" customFormat="false" ht="13.8" hidden="false" customHeight="false" outlineLevel="0" collapsed="false">
      <c r="A1337" s="0" t="n">
        <f aca="false">A1336+1</f>
        <v>1307</v>
      </c>
      <c r="B1337" s="0" t="n">
        <f aca="false">B1336+1/12</f>
        <v>2060.83333333327</v>
      </c>
    </row>
    <row r="1338" customFormat="false" ht="13.8" hidden="false" customHeight="false" outlineLevel="0" collapsed="false">
      <c r="A1338" s="0" t="n">
        <f aca="false">A1337+1</f>
        <v>1308</v>
      </c>
      <c r="B1338" s="0" t="n">
        <f aca="false">B1337+1/12</f>
        <v>2060.9166666666</v>
      </c>
    </row>
    <row r="1339" customFormat="false" ht="13.8" hidden="false" customHeight="false" outlineLevel="0" collapsed="false">
      <c r="A1339" s="0" t="n">
        <f aca="false">A1338+1</f>
        <v>1309</v>
      </c>
      <c r="B1339" s="0" t="n">
        <f aca="false">B1338+1/12</f>
        <v>2060.99999999993</v>
      </c>
    </row>
    <row r="1340" customFormat="false" ht="13.8" hidden="false" customHeight="false" outlineLevel="0" collapsed="false">
      <c r="A1340" s="0" t="n">
        <f aca="false">A1339+1</f>
        <v>1310</v>
      </c>
      <c r="B1340" s="0" t="n">
        <f aca="false">B1339+1/12</f>
        <v>2061.08333333327</v>
      </c>
    </row>
    <row r="1341" customFormat="false" ht="13.8" hidden="false" customHeight="false" outlineLevel="0" collapsed="false">
      <c r="A1341" s="0" t="n">
        <f aca="false">A1340+1</f>
        <v>1311</v>
      </c>
      <c r="B1341" s="0" t="n">
        <f aca="false">B1340+1/12</f>
        <v>2061.1666666666</v>
      </c>
    </row>
    <row r="1342" customFormat="false" ht="13.8" hidden="false" customHeight="false" outlineLevel="0" collapsed="false">
      <c r="A1342" s="0" t="n">
        <f aca="false">A1341+1</f>
        <v>1312</v>
      </c>
      <c r="B1342" s="0" t="n">
        <f aca="false">B1341+1/12</f>
        <v>2061.24999999993</v>
      </c>
    </row>
    <row r="1343" customFormat="false" ht="13.8" hidden="false" customHeight="false" outlineLevel="0" collapsed="false">
      <c r="A1343" s="0" t="n">
        <f aca="false">A1342+1</f>
        <v>1313</v>
      </c>
      <c r="B1343" s="0" t="n">
        <f aca="false">B1342+1/12</f>
        <v>2061.33333333327</v>
      </c>
    </row>
    <row r="1344" customFormat="false" ht="13.8" hidden="false" customHeight="false" outlineLevel="0" collapsed="false">
      <c r="A1344" s="0" t="n">
        <f aca="false">A1343+1</f>
        <v>1314</v>
      </c>
      <c r="B1344" s="0" t="n">
        <f aca="false">B1343+1/12</f>
        <v>2061.4166666666</v>
      </c>
    </row>
    <row r="1345" customFormat="false" ht="13.8" hidden="false" customHeight="false" outlineLevel="0" collapsed="false">
      <c r="A1345" s="0" t="n">
        <f aca="false">A1344+1</f>
        <v>1315</v>
      </c>
      <c r="B1345" s="0" t="n">
        <f aca="false">B1344+1/12</f>
        <v>2061.49999999994</v>
      </c>
    </row>
    <row r="1346" customFormat="false" ht="13.8" hidden="false" customHeight="false" outlineLevel="0" collapsed="false">
      <c r="A1346" s="0" t="n">
        <f aca="false">A1345+1</f>
        <v>1316</v>
      </c>
      <c r="B1346" s="0" t="n">
        <f aca="false">B1345+1/12</f>
        <v>2061.58333333327</v>
      </c>
    </row>
    <row r="1347" customFormat="false" ht="13.8" hidden="false" customHeight="false" outlineLevel="0" collapsed="false">
      <c r="A1347" s="0" t="n">
        <f aca="false">A1346+1</f>
        <v>1317</v>
      </c>
      <c r="B1347" s="0" t="n">
        <f aca="false">B1346+1/12</f>
        <v>2061.6666666666</v>
      </c>
    </row>
    <row r="1348" customFormat="false" ht="13.8" hidden="false" customHeight="false" outlineLevel="0" collapsed="false">
      <c r="A1348" s="0" t="n">
        <f aca="false">A1347+1</f>
        <v>1318</v>
      </c>
      <c r="B1348" s="0" t="n">
        <f aca="false">B1347+1/12</f>
        <v>2061.74999999994</v>
      </c>
    </row>
    <row r="1349" customFormat="false" ht="13.8" hidden="false" customHeight="false" outlineLevel="0" collapsed="false">
      <c r="A1349" s="0" t="n">
        <f aca="false">A1348+1</f>
        <v>1319</v>
      </c>
      <c r="B1349" s="0" t="n">
        <f aca="false">B1348+1/12</f>
        <v>2061.83333333327</v>
      </c>
    </row>
    <row r="1350" customFormat="false" ht="13.8" hidden="false" customHeight="false" outlineLevel="0" collapsed="false">
      <c r="A1350" s="0" t="n">
        <f aca="false">A1349+1</f>
        <v>1320</v>
      </c>
      <c r="B1350" s="0" t="n">
        <f aca="false">B1349+1/12</f>
        <v>2061.9166666666</v>
      </c>
    </row>
    <row r="1351" customFormat="false" ht="13.8" hidden="false" customHeight="false" outlineLevel="0" collapsed="false">
      <c r="A1351" s="0" t="n">
        <f aca="false">A1350+1</f>
        <v>1321</v>
      </c>
      <c r="B1351" s="0" t="n">
        <f aca="false">B1350+1/12</f>
        <v>2061.99999999994</v>
      </c>
    </row>
    <row r="1352" customFormat="false" ht="13.8" hidden="false" customHeight="false" outlineLevel="0" collapsed="false">
      <c r="A1352" s="0" t="n">
        <f aca="false">A1351+1</f>
        <v>1322</v>
      </c>
      <c r="B1352" s="0" t="n">
        <f aca="false">B1351+1/12</f>
        <v>2062.08333333327</v>
      </c>
    </row>
    <row r="1353" customFormat="false" ht="13.8" hidden="false" customHeight="false" outlineLevel="0" collapsed="false">
      <c r="A1353" s="0" t="n">
        <f aca="false">A1352+1</f>
        <v>1323</v>
      </c>
      <c r="B1353" s="0" t="n">
        <f aca="false">B1352+1/12</f>
        <v>2062.1666666666</v>
      </c>
    </row>
    <row r="1354" customFormat="false" ht="13.8" hidden="false" customHeight="false" outlineLevel="0" collapsed="false">
      <c r="A1354" s="0" t="n">
        <f aca="false">A1353+1</f>
        <v>1324</v>
      </c>
      <c r="B1354" s="0" t="n">
        <f aca="false">B1353+1/12</f>
        <v>2062.24999999994</v>
      </c>
    </row>
    <row r="1355" customFormat="false" ht="13.8" hidden="false" customHeight="false" outlineLevel="0" collapsed="false">
      <c r="A1355" s="0" t="n">
        <f aca="false">A1354+1</f>
        <v>1325</v>
      </c>
      <c r="B1355" s="0" t="n">
        <f aca="false">B1354+1/12</f>
        <v>2062.33333333327</v>
      </c>
    </row>
    <row r="1356" customFormat="false" ht="13.8" hidden="false" customHeight="false" outlineLevel="0" collapsed="false">
      <c r="A1356" s="0" t="n">
        <f aca="false">A1355+1</f>
        <v>1326</v>
      </c>
      <c r="B1356" s="0" t="n">
        <f aca="false">B1355+1/12</f>
        <v>2062.4166666666</v>
      </c>
    </row>
    <row r="1357" customFormat="false" ht="13.8" hidden="false" customHeight="false" outlineLevel="0" collapsed="false">
      <c r="A1357" s="0" t="n">
        <f aca="false">A1356+1</f>
        <v>1327</v>
      </c>
      <c r="B1357" s="0" t="n">
        <f aca="false">B1356+1/12</f>
        <v>2062.49999999994</v>
      </c>
    </row>
    <row r="1358" customFormat="false" ht="13.8" hidden="false" customHeight="false" outlineLevel="0" collapsed="false">
      <c r="A1358" s="0" t="n">
        <f aca="false">A1357+1</f>
        <v>1328</v>
      </c>
      <c r="B1358" s="0" t="n">
        <f aca="false">B1357+1/12</f>
        <v>2062.58333333327</v>
      </c>
    </row>
    <row r="1359" customFormat="false" ht="13.8" hidden="false" customHeight="false" outlineLevel="0" collapsed="false">
      <c r="A1359" s="0" t="n">
        <f aca="false">A1358+1</f>
        <v>1329</v>
      </c>
      <c r="B1359" s="0" t="n">
        <f aca="false">B1358+1/12</f>
        <v>2062.6666666666</v>
      </c>
    </row>
    <row r="1360" customFormat="false" ht="13.8" hidden="false" customHeight="false" outlineLevel="0" collapsed="false">
      <c r="A1360" s="0" t="n">
        <f aca="false">A1359+1</f>
        <v>1330</v>
      </c>
      <c r="B1360" s="0" t="n">
        <f aca="false">B1359+1/12</f>
        <v>2062.74999999994</v>
      </c>
    </row>
    <row r="1361" customFormat="false" ht="13.8" hidden="false" customHeight="false" outlineLevel="0" collapsed="false">
      <c r="A1361" s="0" t="n">
        <f aca="false">A1360+1</f>
        <v>1331</v>
      </c>
      <c r="B1361" s="0" t="n">
        <f aca="false">B1360+1/12</f>
        <v>2062.83333333327</v>
      </c>
    </row>
    <row r="1362" customFormat="false" ht="13.8" hidden="false" customHeight="false" outlineLevel="0" collapsed="false">
      <c r="A1362" s="0" t="n">
        <f aca="false">A1361+1</f>
        <v>1332</v>
      </c>
      <c r="B1362" s="0" t="n">
        <f aca="false">B1361+1/12</f>
        <v>2062.9166666666</v>
      </c>
    </row>
    <row r="1363" customFormat="false" ht="13.8" hidden="false" customHeight="false" outlineLevel="0" collapsed="false">
      <c r="A1363" s="0" t="n">
        <f aca="false">A1362+1</f>
        <v>1333</v>
      </c>
      <c r="B1363" s="0" t="n">
        <f aca="false">B1362+1/12</f>
        <v>2062.99999999994</v>
      </c>
    </row>
    <row r="1364" customFormat="false" ht="13.8" hidden="false" customHeight="false" outlineLevel="0" collapsed="false">
      <c r="A1364" s="0" t="n">
        <f aca="false">A1363+1</f>
        <v>1334</v>
      </c>
      <c r="B1364" s="0" t="n">
        <f aca="false">B1363+1/12</f>
        <v>2063.08333333327</v>
      </c>
    </row>
    <row r="1365" customFormat="false" ht="13.8" hidden="false" customHeight="false" outlineLevel="0" collapsed="false">
      <c r="A1365" s="0" t="n">
        <f aca="false">A1364+1</f>
        <v>1335</v>
      </c>
      <c r="B1365" s="0" t="n">
        <f aca="false">B1364+1/12</f>
        <v>2063.16666666661</v>
      </c>
    </row>
    <row r="1366" customFormat="false" ht="13.8" hidden="false" customHeight="false" outlineLevel="0" collapsed="false">
      <c r="A1366" s="0" t="n">
        <f aca="false">A1365+1</f>
        <v>1336</v>
      </c>
      <c r="B1366" s="0" t="n">
        <f aca="false">B1365+1/12</f>
        <v>2063.24999999994</v>
      </c>
    </row>
    <row r="1367" customFormat="false" ht="13.8" hidden="false" customHeight="false" outlineLevel="0" collapsed="false">
      <c r="A1367" s="0" t="n">
        <f aca="false">A1366+1</f>
        <v>1337</v>
      </c>
      <c r="B1367" s="0" t="n">
        <f aca="false">B1366+1/12</f>
        <v>2063.33333333327</v>
      </c>
    </row>
    <row r="1368" customFormat="false" ht="13.8" hidden="false" customHeight="false" outlineLevel="0" collapsed="false">
      <c r="A1368" s="0" t="n">
        <f aca="false">A1367+1</f>
        <v>1338</v>
      </c>
      <c r="B1368" s="0" t="n">
        <f aca="false">B1367+1/12</f>
        <v>2063.41666666661</v>
      </c>
    </row>
    <row r="1369" customFormat="false" ht="13.8" hidden="false" customHeight="false" outlineLevel="0" collapsed="false">
      <c r="A1369" s="0" t="n">
        <f aca="false">A1368+1</f>
        <v>1339</v>
      </c>
      <c r="B1369" s="0" t="n">
        <f aca="false">B1368+1/12</f>
        <v>2063.49999999994</v>
      </c>
    </row>
    <row r="1370" customFormat="false" ht="13.8" hidden="false" customHeight="false" outlineLevel="0" collapsed="false">
      <c r="A1370" s="0" t="n">
        <f aca="false">A1369+1</f>
        <v>1340</v>
      </c>
      <c r="B1370" s="0" t="n">
        <f aca="false">B1369+1/12</f>
        <v>2063.58333333327</v>
      </c>
    </row>
    <row r="1371" customFormat="false" ht="13.8" hidden="false" customHeight="false" outlineLevel="0" collapsed="false">
      <c r="A1371" s="0" t="n">
        <f aca="false">A1370+1</f>
        <v>1341</v>
      </c>
      <c r="B1371" s="0" t="n">
        <f aca="false">B1370+1/12</f>
        <v>2063.66666666661</v>
      </c>
    </row>
    <row r="1372" customFormat="false" ht="13.8" hidden="false" customHeight="false" outlineLevel="0" collapsed="false">
      <c r="A1372" s="0" t="n">
        <f aca="false">A1371+1</f>
        <v>1342</v>
      </c>
      <c r="B1372" s="0" t="n">
        <f aca="false">B1371+1/12</f>
        <v>2063.74999999994</v>
      </c>
    </row>
    <row r="1373" customFormat="false" ht="13.8" hidden="false" customHeight="false" outlineLevel="0" collapsed="false">
      <c r="A1373" s="0" t="n">
        <f aca="false">A1372+1</f>
        <v>1343</v>
      </c>
      <c r="B1373" s="0" t="n">
        <f aca="false">B1372+1/12</f>
        <v>2063.83333333327</v>
      </c>
    </row>
    <row r="1374" customFormat="false" ht="13.8" hidden="false" customHeight="false" outlineLevel="0" collapsed="false">
      <c r="A1374" s="0" t="n">
        <f aca="false">A1373+1</f>
        <v>1344</v>
      </c>
      <c r="B1374" s="0" t="n">
        <f aca="false">B1373+1/12</f>
        <v>2063.91666666661</v>
      </c>
    </row>
    <row r="1375" customFormat="false" ht="13.8" hidden="false" customHeight="false" outlineLevel="0" collapsed="false">
      <c r="A1375" s="0" t="n">
        <f aca="false">A1374+1</f>
        <v>1345</v>
      </c>
      <c r="B1375" s="0" t="n">
        <f aca="false">B1374+1/12</f>
        <v>2063.99999999994</v>
      </c>
    </row>
    <row r="1376" customFormat="false" ht="13.8" hidden="false" customHeight="false" outlineLevel="0" collapsed="false">
      <c r="A1376" s="0" t="n">
        <f aca="false">A1375+1</f>
        <v>1346</v>
      </c>
      <c r="B1376" s="0" t="n">
        <f aca="false">B1375+1/12</f>
        <v>2064.08333333327</v>
      </c>
    </row>
    <row r="1377" customFormat="false" ht="13.8" hidden="false" customHeight="false" outlineLevel="0" collapsed="false">
      <c r="A1377" s="0" t="n">
        <f aca="false">A1376+1</f>
        <v>1347</v>
      </c>
      <c r="B1377" s="0" t="n">
        <f aca="false">B1376+1/12</f>
        <v>2064.16666666661</v>
      </c>
    </row>
    <row r="1378" customFormat="false" ht="13.8" hidden="false" customHeight="false" outlineLevel="0" collapsed="false">
      <c r="A1378" s="0" t="n">
        <f aca="false">A1377+1</f>
        <v>1348</v>
      </c>
      <c r="B1378" s="0" t="n">
        <f aca="false">B1377+1/12</f>
        <v>2064.24999999994</v>
      </c>
    </row>
    <row r="1379" customFormat="false" ht="13.8" hidden="false" customHeight="false" outlineLevel="0" collapsed="false">
      <c r="A1379" s="0" t="n">
        <f aca="false">A1378+1</f>
        <v>1349</v>
      </c>
      <c r="B1379" s="0" t="n">
        <f aca="false">B1378+1/12</f>
        <v>2064.33333333327</v>
      </c>
    </row>
    <row r="1380" customFormat="false" ht="13.8" hidden="false" customHeight="false" outlineLevel="0" collapsed="false">
      <c r="A1380" s="0" t="n">
        <f aca="false">A1379+1</f>
        <v>1350</v>
      </c>
      <c r="B1380" s="0" t="n">
        <f aca="false">B1379+1/12</f>
        <v>2064.41666666661</v>
      </c>
    </row>
    <row r="1381" customFormat="false" ht="13.8" hidden="false" customHeight="false" outlineLevel="0" collapsed="false">
      <c r="A1381" s="0" t="n">
        <f aca="false">A1380+1</f>
        <v>1351</v>
      </c>
      <c r="B1381" s="0" t="n">
        <f aca="false">B1380+1/12</f>
        <v>2064.49999999994</v>
      </c>
    </row>
    <row r="1382" customFormat="false" ht="13.8" hidden="false" customHeight="false" outlineLevel="0" collapsed="false">
      <c r="A1382" s="0" t="n">
        <f aca="false">A1381+1</f>
        <v>1352</v>
      </c>
      <c r="B1382" s="0" t="n">
        <f aca="false">B1381+1/12</f>
        <v>2064.58333333327</v>
      </c>
    </row>
    <row r="1383" customFormat="false" ht="13.8" hidden="false" customHeight="false" outlineLevel="0" collapsed="false">
      <c r="A1383" s="0" t="n">
        <f aca="false">A1382+1</f>
        <v>1353</v>
      </c>
      <c r="B1383" s="0" t="n">
        <f aca="false">B1382+1/12</f>
        <v>2064.66666666661</v>
      </c>
    </row>
    <row r="1384" customFormat="false" ht="13.8" hidden="false" customHeight="false" outlineLevel="0" collapsed="false">
      <c r="A1384" s="0" t="n">
        <f aca="false">A1383+1</f>
        <v>1354</v>
      </c>
      <c r="B1384" s="0" t="n">
        <f aca="false">B1383+1/12</f>
        <v>2064.74999999994</v>
      </c>
    </row>
    <row r="1385" customFormat="false" ht="13.8" hidden="false" customHeight="false" outlineLevel="0" collapsed="false">
      <c r="A1385" s="0" t="n">
        <f aca="false">A1384+1</f>
        <v>1355</v>
      </c>
      <c r="B1385" s="0" t="n">
        <f aca="false">B1384+1/12</f>
        <v>2064.83333333327</v>
      </c>
    </row>
    <row r="1386" customFormat="false" ht="13.8" hidden="false" customHeight="false" outlineLevel="0" collapsed="false">
      <c r="A1386" s="0" t="n">
        <f aca="false">A1385+1</f>
        <v>1356</v>
      </c>
      <c r="B1386" s="0" t="n">
        <f aca="false">B1385+1/12</f>
        <v>2064.91666666661</v>
      </c>
    </row>
    <row r="1387" customFormat="false" ht="13.8" hidden="false" customHeight="false" outlineLevel="0" collapsed="false">
      <c r="A1387" s="0" t="n">
        <f aca="false">A1386+1</f>
        <v>1357</v>
      </c>
      <c r="B1387" s="0" t="n">
        <f aca="false">B1386+1/12</f>
        <v>2064.99999999994</v>
      </c>
    </row>
    <row r="1388" customFormat="false" ht="13.8" hidden="false" customHeight="false" outlineLevel="0" collapsed="false">
      <c r="A1388" s="0" t="n">
        <f aca="false">A1387+1</f>
        <v>1358</v>
      </c>
      <c r="B1388" s="0" t="n">
        <f aca="false">B1387+1/12</f>
        <v>2065.08333333328</v>
      </c>
    </row>
    <row r="1389" customFormat="false" ht="13.8" hidden="false" customHeight="false" outlineLevel="0" collapsed="false">
      <c r="A1389" s="0" t="n">
        <f aca="false">A1388+1</f>
        <v>1359</v>
      </c>
      <c r="B1389" s="0" t="n">
        <f aca="false">B1388+1/12</f>
        <v>2065.16666666661</v>
      </c>
    </row>
    <row r="1390" customFormat="false" ht="13.8" hidden="false" customHeight="false" outlineLevel="0" collapsed="false">
      <c r="A1390" s="0" t="n">
        <f aca="false">A1389+1</f>
        <v>1360</v>
      </c>
      <c r="B1390" s="0" t="n">
        <f aca="false">B1389+1/12</f>
        <v>2065.24999999994</v>
      </c>
    </row>
    <row r="1391" customFormat="false" ht="13.8" hidden="false" customHeight="false" outlineLevel="0" collapsed="false">
      <c r="A1391" s="0" t="n">
        <f aca="false">A1390+1</f>
        <v>1361</v>
      </c>
      <c r="B1391" s="0" t="n">
        <f aca="false">B1390+1/12</f>
        <v>2065.33333333328</v>
      </c>
    </row>
    <row r="1392" customFormat="false" ht="13.8" hidden="false" customHeight="false" outlineLevel="0" collapsed="false">
      <c r="A1392" s="0" t="n">
        <f aca="false">A1391+1</f>
        <v>1362</v>
      </c>
      <c r="B1392" s="0" t="n">
        <f aca="false">B1391+1/12</f>
        <v>2065.41666666661</v>
      </c>
    </row>
    <row r="1393" customFormat="false" ht="13.8" hidden="false" customHeight="false" outlineLevel="0" collapsed="false">
      <c r="A1393" s="0" t="n">
        <f aca="false">A1392+1</f>
        <v>1363</v>
      </c>
      <c r="B1393" s="0" t="n">
        <f aca="false">B1392+1/12</f>
        <v>2065.49999999994</v>
      </c>
    </row>
    <row r="1394" customFormat="false" ht="13.8" hidden="false" customHeight="false" outlineLevel="0" collapsed="false">
      <c r="A1394" s="0" t="n">
        <f aca="false">A1393+1</f>
        <v>1364</v>
      </c>
      <c r="B1394" s="0" t="n">
        <f aca="false">B1393+1/12</f>
        <v>2065.58333333328</v>
      </c>
    </row>
    <row r="1395" customFormat="false" ht="13.8" hidden="false" customHeight="false" outlineLevel="0" collapsed="false">
      <c r="A1395" s="0" t="n">
        <f aca="false">A1394+1</f>
        <v>1365</v>
      </c>
      <c r="B1395" s="0" t="n">
        <f aca="false">B1394+1/12</f>
        <v>2065.66666666661</v>
      </c>
    </row>
    <row r="1396" customFormat="false" ht="13.8" hidden="false" customHeight="false" outlineLevel="0" collapsed="false">
      <c r="A1396" s="0" t="n">
        <f aca="false">A1395+1</f>
        <v>1366</v>
      </c>
      <c r="B1396" s="0" t="n">
        <f aca="false">B1395+1/12</f>
        <v>2065.74999999994</v>
      </c>
    </row>
    <row r="1397" customFormat="false" ht="13.8" hidden="false" customHeight="false" outlineLevel="0" collapsed="false">
      <c r="A1397" s="0" t="n">
        <f aca="false">A1396+1</f>
        <v>1367</v>
      </c>
      <c r="B1397" s="0" t="n">
        <f aca="false">B1396+1/12</f>
        <v>2065.83333333328</v>
      </c>
    </row>
    <row r="1398" customFormat="false" ht="13.8" hidden="false" customHeight="false" outlineLevel="0" collapsed="false">
      <c r="A1398" s="0" t="n">
        <f aca="false">A1397+1</f>
        <v>1368</v>
      </c>
      <c r="B1398" s="0" t="n">
        <f aca="false">B1397+1/12</f>
        <v>2065.91666666661</v>
      </c>
    </row>
    <row r="1399" customFormat="false" ht="13.8" hidden="false" customHeight="false" outlineLevel="0" collapsed="false">
      <c r="A1399" s="0" t="n">
        <f aca="false">A1398+1</f>
        <v>1369</v>
      </c>
      <c r="B1399" s="0" t="n">
        <f aca="false">B1398+1/12</f>
        <v>2065.99999999994</v>
      </c>
    </row>
    <row r="1400" customFormat="false" ht="13.8" hidden="false" customHeight="false" outlineLevel="0" collapsed="false">
      <c r="A1400" s="0" t="n">
        <f aca="false">A1399+1</f>
        <v>1370</v>
      </c>
      <c r="B1400" s="0" t="n">
        <f aca="false">B1399+1/12</f>
        <v>2066.08333333328</v>
      </c>
    </row>
    <row r="1401" customFormat="false" ht="13.8" hidden="false" customHeight="false" outlineLevel="0" collapsed="false">
      <c r="A1401" s="0" t="n">
        <f aca="false">A1400+1</f>
        <v>1371</v>
      </c>
      <c r="B1401" s="0" t="n">
        <f aca="false">B1400+1/12</f>
        <v>2066.16666666661</v>
      </c>
    </row>
    <row r="1402" customFormat="false" ht="13.8" hidden="false" customHeight="false" outlineLevel="0" collapsed="false">
      <c r="A1402" s="0" t="n">
        <f aca="false">A1401+1</f>
        <v>1372</v>
      </c>
      <c r="B1402" s="0" t="n">
        <f aca="false">B1401+1/12</f>
        <v>2066.24999999994</v>
      </c>
    </row>
    <row r="1403" customFormat="false" ht="13.8" hidden="false" customHeight="false" outlineLevel="0" collapsed="false">
      <c r="A1403" s="0" t="n">
        <f aca="false">A1402+1</f>
        <v>1373</v>
      </c>
      <c r="B1403" s="0" t="n">
        <f aca="false">B1402+1/12</f>
        <v>2066.33333333328</v>
      </c>
    </row>
    <row r="1404" customFormat="false" ht="13.8" hidden="false" customHeight="false" outlineLevel="0" collapsed="false">
      <c r="A1404" s="0" t="n">
        <f aca="false">A1403+1</f>
        <v>1374</v>
      </c>
      <c r="B1404" s="0" t="n">
        <f aca="false">B1403+1/12</f>
        <v>2066.41666666661</v>
      </c>
    </row>
    <row r="1405" customFormat="false" ht="13.8" hidden="false" customHeight="false" outlineLevel="0" collapsed="false">
      <c r="A1405" s="0" t="n">
        <f aca="false">A1404+1</f>
        <v>1375</v>
      </c>
      <c r="B1405" s="0" t="n">
        <f aca="false">B1404+1/12</f>
        <v>2066.49999999994</v>
      </c>
    </row>
    <row r="1406" customFormat="false" ht="13.8" hidden="false" customHeight="false" outlineLevel="0" collapsed="false">
      <c r="A1406" s="0" t="n">
        <f aca="false">A1405+1</f>
        <v>1376</v>
      </c>
      <c r="B1406" s="0" t="n">
        <f aca="false">B1405+1/12</f>
        <v>2066.58333333328</v>
      </c>
    </row>
    <row r="1407" customFormat="false" ht="13.8" hidden="false" customHeight="false" outlineLevel="0" collapsed="false">
      <c r="A1407" s="0" t="n">
        <f aca="false">A1406+1</f>
        <v>1377</v>
      </c>
      <c r="B1407" s="0" t="n">
        <f aca="false">B1406+1/12</f>
        <v>2066.66666666661</v>
      </c>
    </row>
    <row r="1408" customFormat="false" ht="13.8" hidden="false" customHeight="false" outlineLevel="0" collapsed="false">
      <c r="A1408" s="0" t="n">
        <f aca="false">A1407+1</f>
        <v>1378</v>
      </c>
      <c r="B1408" s="0" t="n">
        <f aca="false">B1407+1/12</f>
        <v>2066.74999999994</v>
      </c>
    </row>
    <row r="1409" customFormat="false" ht="13.8" hidden="false" customHeight="false" outlineLevel="0" collapsed="false">
      <c r="A1409" s="0" t="n">
        <f aca="false">A1408+1</f>
        <v>1379</v>
      </c>
      <c r="B1409" s="0" t="n">
        <f aca="false">B1408+1/12</f>
        <v>2066.83333333328</v>
      </c>
    </row>
    <row r="1410" customFormat="false" ht="13.8" hidden="false" customHeight="false" outlineLevel="0" collapsed="false">
      <c r="A1410" s="0" t="n">
        <f aca="false">A1409+1</f>
        <v>1380</v>
      </c>
      <c r="B1410" s="0" t="n">
        <f aca="false">B1409+1/12</f>
        <v>2066.91666666661</v>
      </c>
    </row>
    <row r="1411" customFormat="false" ht="13.8" hidden="false" customHeight="false" outlineLevel="0" collapsed="false">
      <c r="A1411" s="0" t="n">
        <f aca="false">A1410+1</f>
        <v>1381</v>
      </c>
      <c r="B1411" s="0" t="n">
        <f aca="false">B1410+1/12</f>
        <v>2066.99999999995</v>
      </c>
    </row>
    <row r="1412" customFormat="false" ht="13.8" hidden="false" customHeight="false" outlineLevel="0" collapsed="false">
      <c r="A1412" s="0" t="n">
        <f aca="false">A1411+1</f>
        <v>1382</v>
      </c>
      <c r="B1412" s="0" t="n">
        <f aca="false">B1411+1/12</f>
        <v>2067.08333333328</v>
      </c>
    </row>
    <row r="1413" customFormat="false" ht="13.8" hidden="false" customHeight="false" outlineLevel="0" collapsed="false">
      <c r="A1413" s="0" t="n">
        <f aca="false">A1412+1</f>
        <v>1383</v>
      </c>
      <c r="B1413" s="0" t="n">
        <f aca="false">B1412+1/12</f>
        <v>2067.16666666661</v>
      </c>
    </row>
    <row r="1414" customFormat="false" ht="13.8" hidden="false" customHeight="false" outlineLevel="0" collapsed="false">
      <c r="A1414" s="0" t="n">
        <f aca="false">A1413+1</f>
        <v>1384</v>
      </c>
      <c r="B1414" s="0" t="n">
        <f aca="false">B1413+1/12</f>
        <v>2067.24999999995</v>
      </c>
    </row>
    <row r="1415" customFormat="false" ht="13.8" hidden="false" customHeight="false" outlineLevel="0" collapsed="false">
      <c r="A1415" s="0" t="n">
        <f aca="false">A1414+1</f>
        <v>1385</v>
      </c>
      <c r="B1415" s="0" t="n">
        <f aca="false">B1414+1/12</f>
        <v>2067.33333333328</v>
      </c>
    </row>
    <row r="1416" customFormat="false" ht="13.8" hidden="false" customHeight="false" outlineLevel="0" collapsed="false">
      <c r="A1416" s="0" t="n">
        <f aca="false">A1415+1</f>
        <v>1386</v>
      </c>
      <c r="B1416" s="0" t="n">
        <f aca="false">B1415+1/12</f>
        <v>2067.41666666661</v>
      </c>
    </row>
    <row r="1417" customFormat="false" ht="13.8" hidden="false" customHeight="false" outlineLevel="0" collapsed="false">
      <c r="A1417" s="0" t="n">
        <f aca="false">A1416+1</f>
        <v>1387</v>
      </c>
      <c r="B1417" s="0" t="n">
        <f aca="false">B1416+1/12</f>
        <v>2067.49999999995</v>
      </c>
    </row>
    <row r="1418" customFormat="false" ht="13.8" hidden="false" customHeight="false" outlineLevel="0" collapsed="false">
      <c r="A1418" s="0" t="n">
        <f aca="false">A1417+1</f>
        <v>1388</v>
      </c>
      <c r="B1418" s="0" t="n">
        <f aca="false">B1417+1/12</f>
        <v>2067.58333333328</v>
      </c>
    </row>
    <row r="1419" customFormat="false" ht="13.8" hidden="false" customHeight="false" outlineLevel="0" collapsed="false">
      <c r="A1419" s="0" t="n">
        <f aca="false">A1418+1</f>
        <v>1389</v>
      </c>
      <c r="B1419" s="0" t="n">
        <f aca="false">B1418+1/12</f>
        <v>2067.66666666661</v>
      </c>
    </row>
    <row r="1420" customFormat="false" ht="13.8" hidden="false" customHeight="false" outlineLevel="0" collapsed="false">
      <c r="A1420" s="0" t="n">
        <f aca="false">A1419+1</f>
        <v>1390</v>
      </c>
      <c r="B1420" s="0" t="n">
        <f aca="false">B1419+1/12</f>
        <v>2067.74999999995</v>
      </c>
    </row>
    <row r="1421" customFormat="false" ht="13.8" hidden="false" customHeight="false" outlineLevel="0" collapsed="false">
      <c r="A1421" s="0" t="n">
        <f aca="false">A1420+1</f>
        <v>1391</v>
      </c>
      <c r="B1421" s="0" t="n">
        <f aca="false">B1420+1/12</f>
        <v>2067.83333333328</v>
      </c>
    </row>
    <row r="1422" customFormat="false" ht="13.8" hidden="false" customHeight="false" outlineLevel="0" collapsed="false">
      <c r="A1422" s="0" t="n">
        <f aca="false">A1421+1</f>
        <v>1392</v>
      </c>
      <c r="B1422" s="0" t="n">
        <f aca="false">B1421+1/12</f>
        <v>2067.91666666661</v>
      </c>
    </row>
    <row r="1423" customFormat="false" ht="13.8" hidden="false" customHeight="false" outlineLevel="0" collapsed="false">
      <c r="A1423" s="0" t="n">
        <f aca="false">A1422+1</f>
        <v>1393</v>
      </c>
      <c r="B1423" s="0" t="n">
        <f aca="false">B1422+1/12</f>
        <v>2067.99999999995</v>
      </c>
    </row>
    <row r="1424" customFormat="false" ht="13.8" hidden="false" customHeight="false" outlineLevel="0" collapsed="false">
      <c r="A1424" s="0" t="n">
        <f aca="false">A1423+1</f>
        <v>1394</v>
      </c>
      <c r="B1424" s="0" t="n">
        <f aca="false">B1423+1/12</f>
        <v>2068.08333333328</v>
      </c>
    </row>
    <row r="1425" customFormat="false" ht="13.8" hidden="false" customHeight="false" outlineLevel="0" collapsed="false">
      <c r="A1425" s="0" t="n">
        <f aca="false">A1424+1</f>
        <v>1395</v>
      </c>
      <c r="B1425" s="0" t="n">
        <f aca="false">B1424+1/12</f>
        <v>2068.16666666661</v>
      </c>
    </row>
    <row r="1426" customFormat="false" ht="13.8" hidden="false" customHeight="false" outlineLevel="0" collapsed="false">
      <c r="A1426" s="0" t="n">
        <f aca="false">A1425+1</f>
        <v>1396</v>
      </c>
      <c r="B1426" s="0" t="n">
        <f aca="false">B1425+1/12</f>
        <v>2068.24999999995</v>
      </c>
    </row>
    <row r="1427" customFormat="false" ht="13.8" hidden="false" customHeight="false" outlineLevel="0" collapsed="false">
      <c r="A1427" s="0" t="n">
        <f aca="false">A1426+1</f>
        <v>1397</v>
      </c>
      <c r="B1427" s="0" t="n">
        <f aca="false">B1426+1/12</f>
        <v>2068.33333333328</v>
      </c>
    </row>
    <row r="1428" customFormat="false" ht="13.8" hidden="false" customHeight="false" outlineLevel="0" collapsed="false">
      <c r="A1428" s="0" t="n">
        <f aca="false">A1427+1</f>
        <v>1398</v>
      </c>
      <c r="B1428" s="0" t="n">
        <f aca="false">B1427+1/12</f>
        <v>2068.41666666661</v>
      </c>
    </row>
    <row r="1429" customFormat="false" ht="13.8" hidden="false" customHeight="false" outlineLevel="0" collapsed="false">
      <c r="A1429" s="0" t="n">
        <f aca="false">A1428+1</f>
        <v>1399</v>
      </c>
      <c r="B1429" s="0" t="n">
        <f aca="false">B1428+1/12</f>
        <v>2068.49999999995</v>
      </c>
    </row>
    <row r="1430" customFormat="false" ht="13.8" hidden="false" customHeight="false" outlineLevel="0" collapsed="false">
      <c r="A1430" s="0" t="n">
        <f aca="false">A1429+1</f>
        <v>1400</v>
      </c>
      <c r="B1430" s="0" t="n">
        <f aca="false">B1429+1/12</f>
        <v>2068.58333333328</v>
      </c>
    </row>
    <row r="1431" customFormat="false" ht="13.8" hidden="false" customHeight="false" outlineLevel="0" collapsed="false">
      <c r="A1431" s="0" t="n">
        <f aca="false">A1430+1</f>
        <v>1401</v>
      </c>
      <c r="B1431" s="0" t="n">
        <f aca="false">B1430+1/12</f>
        <v>2068.66666666662</v>
      </c>
    </row>
    <row r="1432" customFormat="false" ht="13.8" hidden="false" customHeight="false" outlineLevel="0" collapsed="false">
      <c r="A1432" s="0" t="n">
        <f aca="false">A1431+1</f>
        <v>1402</v>
      </c>
      <c r="B1432" s="0" t="n">
        <f aca="false">B1431+1/12</f>
        <v>2068.74999999995</v>
      </c>
    </row>
    <row r="1433" customFormat="false" ht="13.8" hidden="false" customHeight="false" outlineLevel="0" collapsed="false">
      <c r="A1433" s="0" t="n">
        <f aca="false">A1432+1</f>
        <v>1403</v>
      </c>
      <c r="B1433" s="0" t="n">
        <f aca="false">B1432+1/12</f>
        <v>2068.83333333328</v>
      </c>
    </row>
    <row r="1434" customFormat="false" ht="13.8" hidden="false" customHeight="false" outlineLevel="0" collapsed="false">
      <c r="A1434" s="0" t="n">
        <f aca="false">A1433+1</f>
        <v>1404</v>
      </c>
      <c r="B1434" s="0" t="n">
        <f aca="false">B1433+1/12</f>
        <v>2068.91666666662</v>
      </c>
    </row>
    <row r="1435" customFormat="false" ht="13.8" hidden="false" customHeight="false" outlineLevel="0" collapsed="false">
      <c r="A1435" s="0" t="n">
        <f aca="false">A1434+1</f>
        <v>1405</v>
      </c>
      <c r="B1435" s="0" t="n">
        <f aca="false">B1434+1/12</f>
        <v>2068.99999999995</v>
      </c>
    </row>
    <row r="1436" customFormat="false" ht="13.8" hidden="false" customHeight="false" outlineLevel="0" collapsed="false">
      <c r="A1436" s="0" t="n">
        <f aca="false">A1435+1</f>
        <v>1406</v>
      </c>
      <c r="B1436" s="0" t="n">
        <f aca="false">B1435+1/12</f>
        <v>2069.08333333328</v>
      </c>
    </row>
    <row r="1437" customFormat="false" ht="13.8" hidden="false" customHeight="false" outlineLevel="0" collapsed="false">
      <c r="A1437" s="0" t="n">
        <f aca="false">A1436+1</f>
        <v>1407</v>
      </c>
      <c r="B1437" s="0" t="n">
        <f aca="false">B1436+1/12</f>
        <v>2069.16666666662</v>
      </c>
    </row>
    <row r="1438" customFormat="false" ht="13.8" hidden="false" customHeight="false" outlineLevel="0" collapsed="false">
      <c r="A1438" s="0" t="n">
        <f aca="false">A1437+1</f>
        <v>1408</v>
      </c>
      <c r="B1438" s="0" t="n">
        <f aca="false">B1437+1/12</f>
        <v>2069.24999999995</v>
      </c>
    </row>
    <row r="1439" customFormat="false" ht="13.8" hidden="false" customHeight="false" outlineLevel="0" collapsed="false">
      <c r="A1439" s="0" t="n">
        <f aca="false">A1438+1</f>
        <v>1409</v>
      </c>
      <c r="B1439" s="0" t="n">
        <f aca="false">B1438+1/12</f>
        <v>2069.33333333328</v>
      </c>
    </row>
    <row r="1440" customFormat="false" ht="13.8" hidden="false" customHeight="false" outlineLevel="0" collapsed="false">
      <c r="A1440" s="0" t="n">
        <f aca="false">A1439+1</f>
        <v>1410</v>
      </c>
      <c r="B1440" s="0" t="n">
        <f aca="false">B1439+1/12</f>
        <v>2069.41666666662</v>
      </c>
    </row>
    <row r="1441" customFormat="false" ht="13.8" hidden="false" customHeight="false" outlineLevel="0" collapsed="false">
      <c r="A1441" s="0" t="n">
        <f aca="false">A1440+1</f>
        <v>1411</v>
      </c>
      <c r="B1441" s="0" t="n">
        <f aca="false">B1440+1/12</f>
        <v>2069.49999999995</v>
      </c>
    </row>
    <row r="1442" customFormat="false" ht="13.8" hidden="false" customHeight="false" outlineLevel="0" collapsed="false">
      <c r="A1442" s="0" t="n">
        <f aca="false">A1441+1</f>
        <v>1412</v>
      </c>
      <c r="B1442" s="0" t="n">
        <f aca="false">B1441+1/12</f>
        <v>2069.58333333328</v>
      </c>
    </row>
    <row r="1443" customFormat="false" ht="13.8" hidden="false" customHeight="false" outlineLevel="0" collapsed="false">
      <c r="A1443" s="0" t="n">
        <f aca="false">A1442+1</f>
        <v>1413</v>
      </c>
      <c r="B1443" s="0" t="n">
        <f aca="false">B1442+1/12</f>
        <v>2069.66666666662</v>
      </c>
    </row>
    <row r="1444" customFormat="false" ht="13.8" hidden="false" customHeight="false" outlineLevel="0" collapsed="false">
      <c r="A1444" s="0" t="n">
        <f aca="false">A1443+1</f>
        <v>1414</v>
      </c>
      <c r="B1444" s="0" t="n">
        <f aca="false">B1443+1/12</f>
        <v>2069.74999999995</v>
      </c>
    </row>
    <row r="1445" customFormat="false" ht="13.8" hidden="false" customHeight="false" outlineLevel="0" collapsed="false">
      <c r="A1445" s="0" t="n">
        <f aca="false">A1444+1</f>
        <v>1415</v>
      </c>
      <c r="B1445" s="0" t="n">
        <f aca="false">B1444+1/12</f>
        <v>2069.83333333328</v>
      </c>
    </row>
    <row r="1446" customFormat="false" ht="13.8" hidden="false" customHeight="false" outlineLevel="0" collapsed="false">
      <c r="A1446" s="0" t="n">
        <f aca="false">A1445+1</f>
        <v>1416</v>
      </c>
      <c r="B1446" s="0" t="n">
        <f aca="false">B1445+1/12</f>
        <v>2069.91666666662</v>
      </c>
    </row>
    <row r="1447" customFormat="false" ht="13.8" hidden="false" customHeight="false" outlineLevel="0" collapsed="false">
      <c r="A1447" s="0" t="n">
        <f aca="false">A1446+1</f>
        <v>1417</v>
      </c>
      <c r="B1447" s="0" t="n">
        <f aca="false">B1446+1/12</f>
        <v>2069.99999999995</v>
      </c>
    </row>
    <row r="1448" customFormat="false" ht="13.8" hidden="false" customHeight="false" outlineLevel="0" collapsed="false">
      <c r="A1448" s="0" t="n">
        <f aca="false">A1447+1</f>
        <v>1418</v>
      </c>
      <c r="B1448" s="0" t="n">
        <f aca="false">B1447+1/12</f>
        <v>2070.08333333328</v>
      </c>
    </row>
    <row r="1449" customFormat="false" ht="13.8" hidden="false" customHeight="false" outlineLevel="0" collapsed="false">
      <c r="A1449" s="0" t="n">
        <f aca="false">A1448+1</f>
        <v>1419</v>
      </c>
      <c r="B1449" s="0" t="n">
        <f aca="false">B1448+1/12</f>
        <v>2070.16666666662</v>
      </c>
    </row>
    <row r="1450" customFormat="false" ht="13.8" hidden="false" customHeight="false" outlineLevel="0" collapsed="false">
      <c r="A1450" s="0" t="n">
        <f aca="false">A1449+1</f>
        <v>1420</v>
      </c>
      <c r="B1450" s="0" t="n">
        <f aca="false">B1449+1/12</f>
        <v>2070.24999999995</v>
      </c>
    </row>
    <row r="1451" customFormat="false" ht="13.8" hidden="false" customHeight="false" outlineLevel="0" collapsed="false">
      <c r="A1451" s="0" t="n">
        <f aca="false">A1450+1</f>
        <v>1421</v>
      </c>
      <c r="B1451" s="0" t="n">
        <f aca="false">B1450+1/12</f>
        <v>2070.33333333328</v>
      </c>
    </row>
    <row r="1452" customFormat="false" ht="13.8" hidden="false" customHeight="false" outlineLevel="0" collapsed="false">
      <c r="A1452" s="0" t="n">
        <f aca="false">A1451+1</f>
        <v>1422</v>
      </c>
      <c r="B1452" s="0" t="n">
        <f aca="false">B1451+1/12</f>
        <v>2070.41666666662</v>
      </c>
    </row>
    <row r="1453" customFormat="false" ht="13.8" hidden="false" customHeight="false" outlineLevel="0" collapsed="false">
      <c r="A1453" s="0" t="n">
        <f aca="false">A1452+1</f>
        <v>1423</v>
      </c>
      <c r="B1453" s="0" t="n">
        <f aca="false">B1452+1/12</f>
        <v>2070.49999999995</v>
      </c>
    </row>
    <row r="1454" customFormat="false" ht="13.8" hidden="false" customHeight="false" outlineLevel="0" collapsed="false">
      <c r="A1454" s="0" t="n">
        <f aca="false">A1453+1</f>
        <v>1424</v>
      </c>
      <c r="B1454" s="0" t="n">
        <f aca="false">B1453+1/12</f>
        <v>2070.58333333329</v>
      </c>
    </row>
    <row r="1455" customFormat="false" ht="13.8" hidden="false" customHeight="false" outlineLevel="0" collapsed="false">
      <c r="A1455" s="0" t="n">
        <f aca="false">A1454+1</f>
        <v>1425</v>
      </c>
      <c r="B1455" s="0" t="n">
        <f aca="false">B1454+1/12</f>
        <v>2070.66666666662</v>
      </c>
    </row>
    <row r="1456" customFormat="false" ht="13.8" hidden="false" customHeight="false" outlineLevel="0" collapsed="false">
      <c r="A1456" s="0" t="n">
        <f aca="false">A1455+1</f>
        <v>1426</v>
      </c>
      <c r="B1456" s="0" t="n">
        <f aca="false">B1455+1/12</f>
        <v>2070.74999999995</v>
      </c>
    </row>
    <row r="1457" customFormat="false" ht="13.8" hidden="false" customHeight="false" outlineLevel="0" collapsed="false">
      <c r="A1457" s="0" t="n">
        <f aca="false">A1456+1</f>
        <v>1427</v>
      </c>
      <c r="B1457" s="0" t="n">
        <f aca="false">B1456+1/12</f>
        <v>2070.83333333329</v>
      </c>
    </row>
    <row r="1458" customFormat="false" ht="13.8" hidden="false" customHeight="false" outlineLevel="0" collapsed="false">
      <c r="A1458" s="0" t="n">
        <f aca="false">A1457+1</f>
        <v>1428</v>
      </c>
      <c r="B1458" s="0" t="n">
        <f aca="false">B1457+1/12</f>
        <v>2070.91666666662</v>
      </c>
    </row>
    <row r="1459" customFormat="false" ht="13.8" hidden="false" customHeight="false" outlineLevel="0" collapsed="false">
      <c r="A1459" s="0" t="n">
        <f aca="false">A1458+1</f>
        <v>1429</v>
      </c>
      <c r="B1459" s="0" t="n">
        <f aca="false">B1458+1/12</f>
        <v>2070.99999999995</v>
      </c>
    </row>
    <row r="1460" customFormat="false" ht="13.8" hidden="false" customHeight="false" outlineLevel="0" collapsed="false">
      <c r="A1460" s="0" t="n">
        <f aca="false">A1459+1</f>
        <v>1430</v>
      </c>
      <c r="B1460" s="0" t="n">
        <f aca="false">B1459+1/12</f>
        <v>2071.08333333329</v>
      </c>
    </row>
    <row r="1461" customFormat="false" ht="13.8" hidden="false" customHeight="false" outlineLevel="0" collapsed="false">
      <c r="A1461" s="0" t="n">
        <f aca="false">A1460+1</f>
        <v>1431</v>
      </c>
      <c r="B1461" s="0" t="n">
        <f aca="false">B1460+1/12</f>
        <v>2071.16666666662</v>
      </c>
    </row>
    <row r="1462" customFormat="false" ht="13.8" hidden="false" customHeight="false" outlineLevel="0" collapsed="false">
      <c r="A1462" s="0" t="n">
        <f aca="false">A1461+1</f>
        <v>1432</v>
      </c>
      <c r="B1462" s="0" t="n">
        <f aca="false">B1461+1/12</f>
        <v>2071.24999999995</v>
      </c>
    </row>
    <row r="1463" customFormat="false" ht="13.8" hidden="false" customHeight="false" outlineLevel="0" collapsed="false">
      <c r="A1463" s="0" t="n">
        <f aca="false">A1462+1</f>
        <v>1433</v>
      </c>
      <c r="B1463" s="0" t="n">
        <f aca="false">B1462+1/12</f>
        <v>2071.33333333329</v>
      </c>
    </row>
    <row r="1464" customFormat="false" ht="13.8" hidden="false" customHeight="false" outlineLevel="0" collapsed="false">
      <c r="A1464" s="0" t="n">
        <f aca="false">A1463+1</f>
        <v>1434</v>
      </c>
      <c r="B1464" s="0" t="n">
        <f aca="false">B1463+1/12</f>
        <v>2071.41666666662</v>
      </c>
    </row>
    <row r="1465" customFormat="false" ht="13.8" hidden="false" customHeight="false" outlineLevel="0" collapsed="false">
      <c r="A1465" s="0" t="n">
        <f aca="false">A1464+1</f>
        <v>1435</v>
      </c>
      <c r="B1465" s="0" t="n">
        <f aca="false">B1464+1/12</f>
        <v>2071.49999999995</v>
      </c>
    </row>
    <row r="1466" customFormat="false" ht="13.8" hidden="false" customHeight="false" outlineLevel="0" collapsed="false">
      <c r="A1466" s="0" t="n">
        <f aca="false">A1465+1</f>
        <v>1436</v>
      </c>
      <c r="B1466" s="0" t="n">
        <f aca="false">B1465+1/12</f>
        <v>2071.58333333329</v>
      </c>
    </row>
    <row r="1467" customFormat="false" ht="13.8" hidden="false" customHeight="false" outlineLevel="0" collapsed="false">
      <c r="A1467" s="0" t="n">
        <f aca="false">A1466+1</f>
        <v>1437</v>
      </c>
      <c r="B1467" s="0" t="n">
        <f aca="false">B1466+1/12</f>
        <v>2071.66666666662</v>
      </c>
    </row>
    <row r="1468" customFormat="false" ht="13.8" hidden="false" customHeight="false" outlineLevel="0" collapsed="false">
      <c r="A1468" s="0" t="n">
        <f aca="false">A1467+1</f>
        <v>1438</v>
      </c>
      <c r="B1468" s="0" t="n">
        <f aca="false">B1467+1/12</f>
        <v>2071.74999999995</v>
      </c>
    </row>
    <row r="1469" customFormat="false" ht="13.8" hidden="false" customHeight="false" outlineLevel="0" collapsed="false">
      <c r="A1469" s="0" t="n">
        <f aca="false">A1468+1</f>
        <v>1439</v>
      </c>
      <c r="B1469" s="0" t="n">
        <f aca="false">B1468+1/12</f>
        <v>2071.83333333329</v>
      </c>
    </row>
    <row r="1470" customFormat="false" ht="13.8" hidden="false" customHeight="false" outlineLevel="0" collapsed="false">
      <c r="A1470" s="0" t="n">
        <f aca="false">A1469+1</f>
        <v>1440</v>
      </c>
      <c r="B1470" s="0" t="n">
        <f aca="false">B1469+1/12</f>
        <v>2071.91666666662</v>
      </c>
    </row>
    <row r="1471" customFormat="false" ht="13.8" hidden="false" customHeight="false" outlineLevel="0" collapsed="false">
      <c r="A1471" s="0" t="n">
        <f aca="false">A1470+1</f>
        <v>1441</v>
      </c>
      <c r="B1471" s="0" t="n">
        <f aca="false">B1470+1/12</f>
        <v>2071.99999999995</v>
      </c>
    </row>
    <row r="1472" customFormat="false" ht="13.8" hidden="false" customHeight="false" outlineLevel="0" collapsed="false">
      <c r="A1472" s="0" t="n">
        <f aca="false">A1471+1</f>
        <v>1442</v>
      </c>
      <c r="B1472" s="0" t="n">
        <f aca="false">B1471+1/12</f>
        <v>2072.08333333329</v>
      </c>
    </row>
    <row r="1473" customFormat="false" ht="13.8" hidden="false" customHeight="false" outlineLevel="0" collapsed="false">
      <c r="A1473" s="0" t="n">
        <f aca="false">A1472+1</f>
        <v>1443</v>
      </c>
      <c r="B1473" s="0" t="n">
        <f aca="false">B1472+1/12</f>
        <v>2072.16666666662</v>
      </c>
    </row>
    <row r="1474" customFormat="false" ht="13.8" hidden="false" customHeight="false" outlineLevel="0" collapsed="false">
      <c r="A1474" s="0" t="n">
        <f aca="false">A1473+1</f>
        <v>1444</v>
      </c>
      <c r="B1474" s="0" t="n">
        <f aca="false">B1473+1/12</f>
        <v>2072.24999999995</v>
      </c>
    </row>
    <row r="1475" customFormat="false" ht="13.8" hidden="false" customHeight="false" outlineLevel="0" collapsed="false">
      <c r="A1475" s="0" t="n">
        <f aca="false">A1474+1</f>
        <v>1445</v>
      </c>
      <c r="B1475" s="0" t="n">
        <f aca="false">B1474+1/12</f>
        <v>2072.33333333329</v>
      </c>
    </row>
    <row r="1476" customFormat="false" ht="13.8" hidden="false" customHeight="false" outlineLevel="0" collapsed="false">
      <c r="A1476" s="0" t="n">
        <f aca="false">A1475+1</f>
        <v>1446</v>
      </c>
      <c r="B1476" s="0" t="n">
        <f aca="false">B1475+1/12</f>
        <v>2072.41666666662</v>
      </c>
    </row>
    <row r="1477" customFormat="false" ht="13.8" hidden="false" customHeight="false" outlineLevel="0" collapsed="false">
      <c r="A1477" s="0" t="n">
        <f aca="false">A1476+1</f>
        <v>1447</v>
      </c>
      <c r="B1477" s="0" t="n">
        <f aca="false">B1476+1/12</f>
        <v>2072.49999999996</v>
      </c>
    </row>
    <row r="1478" customFormat="false" ht="13.8" hidden="false" customHeight="false" outlineLevel="0" collapsed="false">
      <c r="A1478" s="0" t="n">
        <f aca="false">A1477+1</f>
        <v>1448</v>
      </c>
      <c r="B1478" s="0" t="n">
        <f aca="false">B1477+1/12</f>
        <v>2072.58333333329</v>
      </c>
    </row>
    <row r="1479" customFormat="false" ht="13.8" hidden="false" customHeight="false" outlineLevel="0" collapsed="false">
      <c r="A1479" s="0" t="n">
        <f aca="false">A1478+1</f>
        <v>1449</v>
      </c>
      <c r="B1479" s="0" t="n">
        <f aca="false">B1478+1/12</f>
        <v>2072.66666666662</v>
      </c>
    </row>
    <row r="1480" customFormat="false" ht="13.8" hidden="false" customHeight="false" outlineLevel="0" collapsed="false">
      <c r="A1480" s="0" t="n">
        <f aca="false">A1479+1</f>
        <v>1450</v>
      </c>
      <c r="B1480" s="0" t="n">
        <f aca="false">B1479+1/12</f>
        <v>2072.74999999996</v>
      </c>
    </row>
    <row r="1481" customFormat="false" ht="13.8" hidden="false" customHeight="false" outlineLevel="0" collapsed="false">
      <c r="A1481" s="0" t="n">
        <f aca="false">A1480+1</f>
        <v>1451</v>
      </c>
      <c r="B1481" s="0" t="n">
        <f aca="false">B1480+1/12</f>
        <v>2072.83333333329</v>
      </c>
    </row>
    <row r="1482" customFormat="false" ht="13.8" hidden="false" customHeight="false" outlineLevel="0" collapsed="false">
      <c r="A1482" s="0" t="n">
        <f aca="false">A1481+1</f>
        <v>1452</v>
      </c>
      <c r="B1482" s="0" t="n">
        <f aca="false">B1481+1/12</f>
        <v>2072.91666666662</v>
      </c>
    </row>
    <row r="1483" customFormat="false" ht="13.8" hidden="false" customHeight="false" outlineLevel="0" collapsed="false">
      <c r="A1483" s="0" t="n">
        <f aca="false">A1482+1</f>
        <v>1453</v>
      </c>
      <c r="B1483" s="0" t="n">
        <f aca="false">B1482+1/12</f>
        <v>2072.99999999996</v>
      </c>
    </row>
    <row r="1484" customFormat="false" ht="13.8" hidden="false" customHeight="false" outlineLevel="0" collapsed="false">
      <c r="A1484" s="0" t="n">
        <f aca="false">A1483+1</f>
        <v>1454</v>
      </c>
      <c r="B1484" s="0" t="n">
        <f aca="false">B1483+1/12</f>
        <v>2073.08333333329</v>
      </c>
    </row>
    <row r="1485" customFormat="false" ht="13.8" hidden="false" customHeight="false" outlineLevel="0" collapsed="false">
      <c r="A1485" s="0" t="n">
        <f aca="false">A1484+1</f>
        <v>1455</v>
      </c>
      <c r="B1485" s="0" t="n">
        <f aca="false">B1484+1/12</f>
        <v>2073.16666666662</v>
      </c>
    </row>
    <row r="1486" customFormat="false" ht="13.8" hidden="false" customHeight="false" outlineLevel="0" collapsed="false">
      <c r="A1486" s="0" t="n">
        <f aca="false">A1485+1</f>
        <v>1456</v>
      </c>
      <c r="B1486" s="0" t="n">
        <f aca="false">B1485+1/12</f>
        <v>2073.24999999996</v>
      </c>
    </row>
    <row r="1487" customFormat="false" ht="13.8" hidden="false" customHeight="false" outlineLevel="0" collapsed="false">
      <c r="A1487" s="0" t="n">
        <f aca="false">A1486+1</f>
        <v>1457</v>
      </c>
      <c r="B1487" s="0" t="n">
        <f aca="false">B1486+1/12</f>
        <v>2073.33333333329</v>
      </c>
    </row>
    <row r="1488" customFormat="false" ht="13.8" hidden="false" customHeight="false" outlineLevel="0" collapsed="false">
      <c r="A1488" s="0" t="n">
        <f aca="false">A1487+1</f>
        <v>1458</v>
      </c>
      <c r="B1488" s="0" t="n">
        <f aca="false">B1487+1/12</f>
        <v>2073.41666666662</v>
      </c>
    </row>
    <row r="1489" customFormat="false" ht="13.8" hidden="false" customHeight="false" outlineLevel="0" collapsed="false">
      <c r="A1489" s="0" t="n">
        <f aca="false">A1488+1</f>
        <v>1459</v>
      </c>
      <c r="B1489" s="0" t="n">
        <f aca="false">B1488+1/12</f>
        <v>2073.49999999996</v>
      </c>
    </row>
    <row r="1490" customFormat="false" ht="13.8" hidden="false" customHeight="false" outlineLevel="0" collapsed="false">
      <c r="A1490" s="0" t="n">
        <f aca="false">A1489+1</f>
        <v>1460</v>
      </c>
      <c r="B1490" s="0" t="n">
        <f aca="false">B1489+1/12</f>
        <v>2073.58333333329</v>
      </c>
    </row>
    <row r="1491" customFormat="false" ht="13.8" hidden="false" customHeight="false" outlineLevel="0" collapsed="false">
      <c r="A1491" s="0" t="n">
        <f aca="false">A1490+1</f>
        <v>1461</v>
      </c>
      <c r="B1491" s="0" t="n">
        <f aca="false">B1490+1/12</f>
        <v>2073.66666666662</v>
      </c>
    </row>
    <row r="1492" customFormat="false" ht="13.8" hidden="false" customHeight="false" outlineLevel="0" collapsed="false">
      <c r="A1492" s="0" t="n">
        <f aca="false">A1491+1</f>
        <v>1462</v>
      </c>
      <c r="B1492" s="0" t="n">
        <f aca="false">B1491+1/12</f>
        <v>2073.74999999996</v>
      </c>
    </row>
    <row r="1493" customFormat="false" ht="13.8" hidden="false" customHeight="false" outlineLevel="0" collapsed="false">
      <c r="A1493" s="0" t="n">
        <f aca="false">A1492+1</f>
        <v>1463</v>
      </c>
      <c r="B1493" s="0" t="n">
        <f aca="false">B1492+1/12</f>
        <v>2073.83333333329</v>
      </c>
    </row>
    <row r="1494" customFormat="false" ht="13.8" hidden="false" customHeight="false" outlineLevel="0" collapsed="false">
      <c r="A1494" s="0" t="n">
        <f aca="false">A1493+1</f>
        <v>1464</v>
      </c>
      <c r="B1494" s="0" t="n">
        <f aca="false">B1493+1/12</f>
        <v>2073.91666666662</v>
      </c>
    </row>
    <row r="1495" customFormat="false" ht="13.8" hidden="false" customHeight="false" outlineLevel="0" collapsed="false">
      <c r="A1495" s="0" t="n">
        <f aca="false">A1494+1</f>
        <v>1465</v>
      </c>
      <c r="B1495" s="0" t="n">
        <f aca="false">B1494+1/12</f>
        <v>2073.99999999996</v>
      </c>
    </row>
    <row r="1496" customFormat="false" ht="13.8" hidden="false" customHeight="false" outlineLevel="0" collapsed="false">
      <c r="A1496" s="0" t="n">
        <f aca="false">A1495+1</f>
        <v>1466</v>
      </c>
      <c r="B1496" s="0" t="n">
        <f aca="false">B1495+1/12</f>
        <v>2074.08333333329</v>
      </c>
    </row>
    <row r="1497" customFormat="false" ht="13.8" hidden="false" customHeight="false" outlineLevel="0" collapsed="false">
      <c r="A1497" s="0" t="n">
        <f aca="false">A1496+1</f>
        <v>1467</v>
      </c>
      <c r="B1497" s="0" t="n">
        <f aca="false">B1496+1/12</f>
        <v>2074.16666666662</v>
      </c>
    </row>
    <row r="1498" customFormat="false" ht="13.8" hidden="false" customHeight="false" outlineLevel="0" collapsed="false">
      <c r="A1498" s="0" t="n">
        <f aca="false">A1497+1</f>
        <v>1468</v>
      </c>
      <c r="B1498" s="0" t="n">
        <f aca="false">B1497+1/12</f>
        <v>2074.24999999996</v>
      </c>
    </row>
    <row r="1499" customFormat="false" ht="13.8" hidden="false" customHeight="false" outlineLevel="0" collapsed="false">
      <c r="A1499" s="0" t="n">
        <f aca="false">A1498+1</f>
        <v>1469</v>
      </c>
      <c r="B1499" s="0" t="n">
        <f aca="false">B1498+1/12</f>
        <v>2074.33333333329</v>
      </c>
    </row>
    <row r="1500" customFormat="false" ht="13.8" hidden="false" customHeight="false" outlineLevel="0" collapsed="false">
      <c r="A1500" s="0" t="n">
        <f aca="false">A1499+1</f>
        <v>1470</v>
      </c>
      <c r="B1500" s="0" t="n">
        <f aca="false">B1499+1/12</f>
        <v>2074.41666666663</v>
      </c>
    </row>
    <row r="1501" customFormat="false" ht="13.8" hidden="false" customHeight="false" outlineLevel="0" collapsed="false">
      <c r="A1501" s="0" t="n">
        <f aca="false">A1500+1</f>
        <v>1471</v>
      </c>
      <c r="B1501" s="0" t="n">
        <f aca="false">B1500+1/12</f>
        <v>2074.49999999996</v>
      </c>
    </row>
    <row r="1502" customFormat="false" ht="13.8" hidden="false" customHeight="false" outlineLevel="0" collapsed="false">
      <c r="A1502" s="0" t="n">
        <f aca="false">A1501+1</f>
        <v>1472</v>
      </c>
      <c r="B1502" s="0" t="n">
        <f aca="false">B1501+1/12</f>
        <v>2074.58333333329</v>
      </c>
    </row>
    <row r="1503" customFormat="false" ht="13.8" hidden="false" customHeight="false" outlineLevel="0" collapsed="false">
      <c r="A1503" s="0" t="n">
        <f aca="false">A1502+1</f>
        <v>1473</v>
      </c>
      <c r="B1503" s="0" t="n">
        <f aca="false">B1502+1/12</f>
        <v>2074.66666666663</v>
      </c>
    </row>
    <row r="1504" customFormat="false" ht="13.8" hidden="false" customHeight="false" outlineLevel="0" collapsed="false">
      <c r="A1504" s="0" t="n">
        <f aca="false">A1503+1</f>
        <v>1474</v>
      </c>
      <c r="B1504" s="0" t="n">
        <f aca="false">B1503+1/12</f>
        <v>2074.74999999996</v>
      </c>
    </row>
    <row r="1505" customFormat="false" ht="13.8" hidden="false" customHeight="false" outlineLevel="0" collapsed="false">
      <c r="A1505" s="0" t="n">
        <f aca="false">A1504+1</f>
        <v>1475</v>
      </c>
      <c r="B1505" s="0" t="n">
        <f aca="false">B1504+1/12</f>
        <v>2074.83333333329</v>
      </c>
    </row>
    <row r="1506" customFormat="false" ht="13.8" hidden="false" customHeight="false" outlineLevel="0" collapsed="false">
      <c r="A1506" s="0" t="n">
        <f aca="false">A1505+1</f>
        <v>1476</v>
      </c>
      <c r="B1506" s="0" t="n">
        <f aca="false">B1505+1/12</f>
        <v>2074.91666666663</v>
      </c>
    </row>
    <row r="1507" customFormat="false" ht="13.8" hidden="false" customHeight="false" outlineLevel="0" collapsed="false">
      <c r="A1507" s="0" t="n">
        <f aca="false">A1506+1</f>
        <v>1477</v>
      </c>
      <c r="B1507" s="0" t="n">
        <f aca="false">B1506+1/12</f>
        <v>2074.99999999996</v>
      </c>
    </row>
    <row r="1508" customFormat="false" ht="13.8" hidden="false" customHeight="false" outlineLevel="0" collapsed="false">
      <c r="A1508" s="0" t="n">
        <f aca="false">A1507+1</f>
        <v>1478</v>
      </c>
      <c r="B1508" s="0" t="n">
        <f aca="false">B1507+1/12</f>
        <v>2075.08333333329</v>
      </c>
    </row>
    <row r="1509" customFormat="false" ht="13.8" hidden="false" customHeight="false" outlineLevel="0" collapsed="false">
      <c r="A1509" s="0" t="n">
        <f aca="false">A1508+1</f>
        <v>1479</v>
      </c>
      <c r="B1509" s="0" t="n">
        <f aca="false">B1508+1/12</f>
        <v>2075.16666666663</v>
      </c>
    </row>
    <row r="1510" customFormat="false" ht="13.8" hidden="false" customHeight="false" outlineLevel="0" collapsed="false">
      <c r="A1510" s="0" t="n">
        <f aca="false">A1509+1</f>
        <v>1480</v>
      </c>
      <c r="B1510" s="0" t="n">
        <f aca="false">B1509+1/12</f>
        <v>2075.24999999996</v>
      </c>
    </row>
    <row r="1511" customFormat="false" ht="13.8" hidden="false" customHeight="false" outlineLevel="0" collapsed="false">
      <c r="A1511" s="0" t="n">
        <f aca="false">A1510+1</f>
        <v>1481</v>
      </c>
      <c r="B1511" s="0" t="n">
        <f aca="false">B1510+1/12</f>
        <v>2075.33333333329</v>
      </c>
    </row>
    <row r="1512" customFormat="false" ht="13.8" hidden="false" customHeight="false" outlineLevel="0" collapsed="false">
      <c r="A1512" s="0" t="n">
        <f aca="false">A1511+1</f>
        <v>1482</v>
      </c>
      <c r="B1512" s="0" t="n">
        <f aca="false">B1511+1/12</f>
        <v>2075.41666666663</v>
      </c>
    </row>
    <row r="1513" customFormat="false" ht="13.8" hidden="false" customHeight="false" outlineLevel="0" collapsed="false">
      <c r="A1513" s="0" t="n">
        <f aca="false">A1512+1</f>
        <v>1483</v>
      </c>
      <c r="B1513" s="0" t="n">
        <f aca="false">B1512+1/12</f>
        <v>2075.49999999996</v>
      </c>
    </row>
    <row r="1514" customFormat="false" ht="13.8" hidden="false" customHeight="false" outlineLevel="0" collapsed="false">
      <c r="A1514" s="0" t="n">
        <f aca="false">A1513+1</f>
        <v>1484</v>
      </c>
      <c r="B1514" s="0" t="n">
        <f aca="false">B1513+1/12</f>
        <v>2075.58333333329</v>
      </c>
    </row>
    <row r="1515" customFormat="false" ht="13.8" hidden="false" customHeight="false" outlineLevel="0" collapsed="false">
      <c r="A1515" s="0" t="n">
        <f aca="false">A1514+1</f>
        <v>1485</v>
      </c>
      <c r="B1515" s="0" t="n">
        <f aca="false">B1514+1/12</f>
        <v>2075.66666666663</v>
      </c>
    </row>
    <row r="1516" customFormat="false" ht="13.8" hidden="false" customHeight="false" outlineLevel="0" collapsed="false">
      <c r="A1516" s="0" t="n">
        <f aca="false">A1515+1</f>
        <v>1486</v>
      </c>
      <c r="B1516" s="0" t="n">
        <f aca="false">B1515+1/12</f>
        <v>2075.74999999996</v>
      </c>
    </row>
    <row r="1517" customFormat="false" ht="13.8" hidden="false" customHeight="false" outlineLevel="0" collapsed="false">
      <c r="A1517" s="0" t="n">
        <f aca="false">A1516+1</f>
        <v>1487</v>
      </c>
      <c r="B1517" s="0" t="n">
        <f aca="false">B1516+1/12</f>
        <v>2075.83333333329</v>
      </c>
    </row>
    <row r="1518" customFormat="false" ht="13.8" hidden="false" customHeight="false" outlineLevel="0" collapsed="false">
      <c r="A1518" s="0" t="n">
        <f aca="false">A1517+1</f>
        <v>1488</v>
      </c>
      <c r="B1518" s="0" t="n">
        <f aca="false">B1517+1/12</f>
        <v>2075.91666666663</v>
      </c>
    </row>
    <row r="1519" customFormat="false" ht="13.8" hidden="false" customHeight="false" outlineLevel="0" collapsed="false">
      <c r="A1519" s="0" t="n">
        <f aca="false">A1518+1</f>
        <v>1489</v>
      </c>
      <c r="B1519" s="0" t="n">
        <f aca="false">B1518+1/12</f>
        <v>2075.99999999996</v>
      </c>
    </row>
    <row r="1520" customFormat="false" ht="13.8" hidden="false" customHeight="false" outlineLevel="0" collapsed="false">
      <c r="A1520" s="0" t="n">
        <f aca="false">A1519+1</f>
        <v>1490</v>
      </c>
      <c r="B1520" s="0" t="n">
        <f aca="false">B1519+1/12</f>
        <v>2076.0833333333</v>
      </c>
    </row>
    <row r="1521" customFormat="false" ht="13.8" hidden="false" customHeight="false" outlineLevel="0" collapsed="false">
      <c r="A1521" s="0" t="n">
        <f aca="false">A1520+1</f>
        <v>1491</v>
      </c>
      <c r="B1521" s="0" t="n">
        <f aca="false">B1520+1/12</f>
        <v>2076.16666666663</v>
      </c>
    </row>
    <row r="1522" customFormat="false" ht="13.8" hidden="false" customHeight="false" outlineLevel="0" collapsed="false">
      <c r="A1522" s="0" t="n">
        <f aca="false">A1521+1</f>
        <v>1492</v>
      </c>
      <c r="B1522" s="0" t="n">
        <f aca="false">B1521+1/12</f>
        <v>2076.24999999996</v>
      </c>
    </row>
    <row r="1523" customFormat="false" ht="13.8" hidden="false" customHeight="false" outlineLevel="0" collapsed="false">
      <c r="A1523" s="0" t="n">
        <f aca="false">A1522+1</f>
        <v>1493</v>
      </c>
      <c r="B1523" s="0" t="n">
        <f aca="false">B1522+1/12</f>
        <v>2076.3333333333</v>
      </c>
    </row>
    <row r="1524" customFormat="false" ht="13.8" hidden="false" customHeight="false" outlineLevel="0" collapsed="false">
      <c r="A1524" s="0" t="n">
        <f aca="false">A1523+1</f>
        <v>1494</v>
      </c>
      <c r="B1524" s="0" t="n">
        <f aca="false">B1523+1/12</f>
        <v>2076.41666666663</v>
      </c>
    </row>
    <row r="1525" customFormat="false" ht="13.8" hidden="false" customHeight="false" outlineLevel="0" collapsed="false">
      <c r="A1525" s="0" t="n">
        <f aca="false">A1524+1</f>
        <v>1495</v>
      </c>
      <c r="B1525" s="0" t="n">
        <f aca="false">B1524+1/12</f>
        <v>2076.49999999996</v>
      </c>
    </row>
    <row r="1526" customFormat="false" ht="13.8" hidden="false" customHeight="false" outlineLevel="0" collapsed="false">
      <c r="A1526" s="0" t="n">
        <f aca="false">A1525+1</f>
        <v>1496</v>
      </c>
      <c r="B1526" s="0" t="n">
        <f aca="false">B1525+1/12</f>
        <v>2076.5833333333</v>
      </c>
    </row>
    <row r="1527" customFormat="false" ht="13.8" hidden="false" customHeight="false" outlineLevel="0" collapsed="false">
      <c r="A1527" s="0" t="n">
        <f aca="false">A1526+1</f>
        <v>1497</v>
      </c>
      <c r="B1527" s="0" t="n">
        <f aca="false">B1526+1/12</f>
        <v>2076.66666666663</v>
      </c>
    </row>
    <row r="1528" customFormat="false" ht="13.8" hidden="false" customHeight="false" outlineLevel="0" collapsed="false">
      <c r="A1528" s="0" t="n">
        <f aca="false">A1527+1</f>
        <v>1498</v>
      </c>
      <c r="B1528" s="0" t="n">
        <f aca="false">B1527+1/12</f>
        <v>2076.74999999996</v>
      </c>
    </row>
    <row r="1529" customFormat="false" ht="13.8" hidden="false" customHeight="false" outlineLevel="0" collapsed="false">
      <c r="A1529" s="0" t="n">
        <f aca="false">A1528+1</f>
        <v>1499</v>
      </c>
      <c r="B1529" s="0" t="n">
        <f aca="false">B1528+1/12</f>
        <v>2076.8333333333</v>
      </c>
    </row>
    <row r="1530" customFormat="false" ht="13.8" hidden="false" customHeight="false" outlineLevel="0" collapsed="false">
      <c r="A1530" s="0" t="n">
        <f aca="false">A1529+1</f>
        <v>1500</v>
      </c>
      <c r="B1530" s="0" t="n">
        <f aca="false">B1529+1/12</f>
        <v>2076.91666666663</v>
      </c>
    </row>
    <row r="1531" customFormat="false" ht="13.8" hidden="false" customHeight="false" outlineLevel="0" collapsed="false">
      <c r="A1531" s="0" t="n">
        <f aca="false">A1530+1</f>
        <v>1501</v>
      </c>
      <c r="B1531" s="0" t="n">
        <f aca="false">B1530+1/12</f>
        <v>2076.99999999996</v>
      </c>
    </row>
    <row r="1532" customFormat="false" ht="13.8" hidden="false" customHeight="false" outlineLevel="0" collapsed="false">
      <c r="A1532" s="0" t="n">
        <f aca="false">A1531+1</f>
        <v>1502</v>
      </c>
      <c r="B1532" s="0" t="n">
        <f aca="false">B1531+1/12</f>
        <v>2077.0833333333</v>
      </c>
    </row>
    <row r="1533" customFormat="false" ht="13.8" hidden="false" customHeight="false" outlineLevel="0" collapsed="false">
      <c r="A1533" s="0" t="n">
        <f aca="false">A1532+1</f>
        <v>1503</v>
      </c>
      <c r="B1533" s="0" t="n">
        <f aca="false">B1532+1/12</f>
        <v>2077.16666666663</v>
      </c>
    </row>
    <row r="1534" customFormat="false" ht="13.8" hidden="false" customHeight="false" outlineLevel="0" collapsed="false">
      <c r="A1534" s="0" t="n">
        <f aca="false">A1533+1</f>
        <v>1504</v>
      </c>
      <c r="B1534" s="0" t="n">
        <f aca="false">B1533+1/12</f>
        <v>2077.24999999996</v>
      </c>
    </row>
    <row r="1535" customFormat="false" ht="13.8" hidden="false" customHeight="false" outlineLevel="0" collapsed="false">
      <c r="A1535" s="0" t="n">
        <f aca="false">A1534+1</f>
        <v>1505</v>
      </c>
      <c r="B1535" s="0" t="n">
        <f aca="false">B1534+1/12</f>
        <v>2077.3333333333</v>
      </c>
    </row>
    <row r="1536" customFormat="false" ht="13.8" hidden="false" customHeight="false" outlineLevel="0" collapsed="false">
      <c r="A1536" s="0" t="n">
        <f aca="false">A1535+1</f>
        <v>1506</v>
      </c>
      <c r="B1536" s="0" t="n">
        <f aca="false">B1535+1/12</f>
        <v>2077.41666666663</v>
      </c>
    </row>
    <row r="1537" customFormat="false" ht="13.8" hidden="false" customHeight="false" outlineLevel="0" collapsed="false">
      <c r="A1537" s="0" t="n">
        <f aca="false">A1536+1</f>
        <v>1507</v>
      </c>
      <c r="B1537" s="0" t="n">
        <f aca="false">B1536+1/12</f>
        <v>2077.49999999996</v>
      </c>
    </row>
    <row r="1538" customFormat="false" ht="13.8" hidden="false" customHeight="false" outlineLevel="0" collapsed="false">
      <c r="A1538" s="0" t="n">
        <f aca="false">A1537+1</f>
        <v>1508</v>
      </c>
      <c r="B1538" s="0" t="n">
        <f aca="false">B1537+1/12</f>
        <v>2077.5833333333</v>
      </c>
    </row>
    <row r="1539" customFormat="false" ht="13.8" hidden="false" customHeight="false" outlineLevel="0" collapsed="false">
      <c r="A1539" s="0" t="n">
        <f aca="false">A1538+1</f>
        <v>1509</v>
      </c>
      <c r="B1539" s="0" t="n">
        <f aca="false">B1538+1/12</f>
        <v>2077.66666666663</v>
      </c>
    </row>
    <row r="1540" customFormat="false" ht="13.8" hidden="false" customHeight="false" outlineLevel="0" collapsed="false">
      <c r="A1540" s="0" t="n">
        <f aca="false">A1539+1</f>
        <v>1510</v>
      </c>
      <c r="B1540" s="0" t="n">
        <f aca="false">B1539+1/12</f>
        <v>2077.74999999996</v>
      </c>
    </row>
    <row r="1541" customFormat="false" ht="13.8" hidden="false" customHeight="false" outlineLevel="0" collapsed="false">
      <c r="A1541" s="0" t="n">
        <f aca="false">A1540+1</f>
        <v>1511</v>
      </c>
      <c r="B1541" s="0" t="n">
        <f aca="false">B1540+1/12</f>
        <v>2077.8333333333</v>
      </c>
    </row>
    <row r="1542" customFormat="false" ht="13.8" hidden="false" customHeight="false" outlineLevel="0" collapsed="false">
      <c r="A1542" s="0" t="n">
        <f aca="false">A1541+1</f>
        <v>1512</v>
      </c>
      <c r="B1542" s="0" t="n">
        <f aca="false">B1541+1/12</f>
        <v>2077.91666666663</v>
      </c>
    </row>
    <row r="1543" customFormat="false" ht="13.8" hidden="false" customHeight="false" outlineLevel="0" collapsed="false">
      <c r="A1543" s="0" t="n">
        <f aca="false">A1542+1</f>
        <v>1513</v>
      </c>
      <c r="B1543" s="0" t="n">
        <f aca="false">B1542+1/12</f>
        <v>2077.99999999997</v>
      </c>
    </row>
    <row r="1544" customFormat="false" ht="13.8" hidden="false" customHeight="false" outlineLevel="0" collapsed="false">
      <c r="A1544" s="0" t="n">
        <f aca="false">A1543+1</f>
        <v>1514</v>
      </c>
      <c r="B1544" s="0" t="n">
        <f aca="false">B1543+1/12</f>
        <v>2078.0833333333</v>
      </c>
    </row>
    <row r="1545" customFormat="false" ht="13.8" hidden="false" customHeight="false" outlineLevel="0" collapsed="false">
      <c r="A1545" s="0" t="n">
        <f aca="false">A1544+1</f>
        <v>1515</v>
      </c>
      <c r="B1545" s="0" t="n">
        <f aca="false">B1544+1/12</f>
        <v>2078.16666666663</v>
      </c>
    </row>
    <row r="1546" customFormat="false" ht="13.8" hidden="false" customHeight="false" outlineLevel="0" collapsed="false">
      <c r="A1546" s="0" t="n">
        <f aca="false">A1545+1</f>
        <v>1516</v>
      </c>
      <c r="B1546" s="0" t="n">
        <f aca="false">B1545+1/12</f>
        <v>2078.24999999997</v>
      </c>
    </row>
    <row r="1547" customFormat="false" ht="13.8" hidden="false" customHeight="false" outlineLevel="0" collapsed="false">
      <c r="A1547" s="0" t="n">
        <f aca="false">A1546+1</f>
        <v>1517</v>
      </c>
      <c r="B1547" s="0" t="n">
        <f aca="false">B1546+1/12</f>
        <v>2078.3333333333</v>
      </c>
    </row>
    <row r="1548" customFormat="false" ht="13.8" hidden="false" customHeight="false" outlineLevel="0" collapsed="false">
      <c r="A1548" s="0" t="n">
        <f aca="false">A1547+1</f>
        <v>1518</v>
      </c>
      <c r="B1548" s="0" t="n">
        <f aca="false">B1547+1/12</f>
        <v>2078.41666666663</v>
      </c>
    </row>
    <row r="1549" customFormat="false" ht="13.8" hidden="false" customHeight="false" outlineLevel="0" collapsed="false">
      <c r="A1549" s="0" t="n">
        <f aca="false">A1548+1</f>
        <v>1519</v>
      </c>
      <c r="B1549" s="0" t="n">
        <f aca="false">B1548+1/12</f>
        <v>2078.49999999997</v>
      </c>
    </row>
    <row r="1550" customFormat="false" ht="13.8" hidden="false" customHeight="false" outlineLevel="0" collapsed="false">
      <c r="A1550" s="0" t="n">
        <f aca="false">A1549+1</f>
        <v>1520</v>
      </c>
      <c r="B1550" s="0" t="n">
        <f aca="false">B1549+1/12</f>
        <v>2078.5833333333</v>
      </c>
    </row>
    <row r="1551" customFormat="false" ht="13.8" hidden="false" customHeight="false" outlineLevel="0" collapsed="false">
      <c r="A1551" s="0" t="n">
        <f aca="false">A1550+1</f>
        <v>1521</v>
      </c>
      <c r="B1551" s="0" t="n">
        <f aca="false">B1550+1/12</f>
        <v>2078.66666666663</v>
      </c>
    </row>
    <row r="1552" customFormat="false" ht="13.8" hidden="false" customHeight="false" outlineLevel="0" collapsed="false">
      <c r="A1552" s="0" t="n">
        <f aca="false">A1551+1</f>
        <v>1522</v>
      </c>
      <c r="B1552" s="0" t="n">
        <f aca="false">B1551+1/12</f>
        <v>2078.74999999997</v>
      </c>
    </row>
    <row r="1553" customFormat="false" ht="13.8" hidden="false" customHeight="false" outlineLevel="0" collapsed="false">
      <c r="A1553" s="0" t="n">
        <f aca="false">A1552+1</f>
        <v>1523</v>
      </c>
      <c r="B1553" s="0" t="n">
        <f aca="false">B1552+1/12</f>
        <v>2078.8333333333</v>
      </c>
    </row>
    <row r="1554" customFormat="false" ht="13.8" hidden="false" customHeight="false" outlineLevel="0" collapsed="false">
      <c r="A1554" s="0" t="n">
        <f aca="false">A1553+1</f>
        <v>1524</v>
      </c>
      <c r="B1554" s="0" t="n">
        <f aca="false">B1553+1/12</f>
        <v>2078.91666666663</v>
      </c>
    </row>
    <row r="1555" customFormat="false" ht="13.8" hidden="false" customHeight="false" outlineLevel="0" collapsed="false">
      <c r="A1555" s="0" t="n">
        <f aca="false">A1554+1</f>
        <v>1525</v>
      </c>
      <c r="B1555" s="0" t="n">
        <f aca="false">B1554+1/12</f>
        <v>2078.99999999997</v>
      </c>
    </row>
    <row r="1556" customFormat="false" ht="13.8" hidden="false" customHeight="false" outlineLevel="0" collapsed="false">
      <c r="A1556" s="0" t="n">
        <f aca="false">A1555+1</f>
        <v>1526</v>
      </c>
      <c r="B1556" s="0" t="n">
        <f aca="false">B1555+1/12</f>
        <v>2079.0833333333</v>
      </c>
    </row>
    <row r="1557" customFormat="false" ht="13.8" hidden="false" customHeight="false" outlineLevel="0" collapsed="false">
      <c r="A1557" s="0" t="n">
        <f aca="false">A1556+1</f>
        <v>1527</v>
      </c>
      <c r="B1557" s="0" t="n">
        <f aca="false">B1556+1/12</f>
        <v>2079.16666666663</v>
      </c>
    </row>
    <row r="1558" customFormat="false" ht="13.8" hidden="false" customHeight="false" outlineLevel="0" collapsed="false">
      <c r="A1558" s="0" t="n">
        <f aca="false">A1557+1</f>
        <v>1528</v>
      </c>
      <c r="B1558" s="0" t="n">
        <f aca="false">B1557+1/12</f>
        <v>2079.24999999997</v>
      </c>
    </row>
    <row r="1559" customFormat="false" ht="13.8" hidden="false" customHeight="false" outlineLevel="0" collapsed="false">
      <c r="A1559" s="0" t="n">
        <f aca="false">A1558+1</f>
        <v>1529</v>
      </c>
      <c r="B1559" s="0" t="n">
        <f aca="false">B1558+1/12</f>
        <v>2079.3333333333</v>
      </c>
    </row>
    <row r="1560" customFormat="false" ht="13.8" hidden="false" customHeight="false" outlineLevel="0" collapsed="false">
      <c r="A1560" s="0" t="n">
        <f aca="false">A1559+1</f>
        <v>1530</v>
      </c>
      <c r="B1560" s="0" t="n">
        <f aca="false">B1559+1/12</f>
        <v>2079.41666666663</v>
      </c>
    </row>
    <row r="1561" customFormat="false" ht="13.8" hidden="false" customHeight="false" outlineLevel="0" collapsed="false">
      <c r="A1561" s="0" t="n">
        <f aca="false">A1560+1</f>
        <v>1531</v>
      </c>
      <c r="B1561" s="0" t="n">
        <f aca="false">B1560+1/12</f>
        <v>2079.49999999997</v>
      </c>
    </row>
    <row r="1562" customFormat="false" ht="13.8" hidden="false" customHeight="false" outlineLevel="0" collapsed="false">
      <c r="A1562" s="0" t="n">
        <f aca="false">A1561+1</f>
        <v>1532</v>
      </c>
      <c r="B1562" s="0" t="n">
        <f aca="false">B1561+1/12</f>
        <v>2079.5833333333</v>
      </c>
    </row>
    <row r="1563" customFormat="false" ht="13.8" hidden="false" customHeight="false" outlineLevel="0" collapsed="false">
      <c r="A1563" s="0" t="n">
        <f aca="false">A1562+1</f>
        <v>1533</v>
      </c>
      <c r="B1563" s="0" t="n">
        <f aca="false">B1562+1/12</f>
        <v>2079.66666666664</v>
      </c>
    </row>
    <row r="1564" customFormat="false" ht="13.8" hidden="false" customHeight="false" outlineLevel="0" collapsed="false">
      <c r="A1564" s="0" t="n">
        <f aca="false">A1563+1</f>
        <v>1534</v>
      </c>
      <c r="B1564" s="0" t="n">
        <f aca="false">B1563+1/12</f>
        <v>2079.74999999997</v>
      </c>
    </row>
    <row r="1565" customFormat="false" ht="13.8" hidden="false" customHeight="false" outlineLevel="0" collapsed="false">
      <c r="A1565" s="0" t="n">
        <f aca="false">A1564+1</f>
        <v>1535</v>
      </c>
      <c r="B1565" s="0" t="n">
        <f aca="false">B1564+1/12</f>
        <v>2079.8333333333</v>
      </c>
    </row>
    <row r="1566" customFormat="false" ht="13.8" hidden="false" customHeight="false" outlineLevel="0" collapsed="false">
      <c r="A1566" s="0" t="n">
        <f aca="false">A1565+1</f>
        <v>1536</v>
      </c>
      <c r="B1566" s="0" t="n">
        <f aca="false">B1565+1/12</f>
        <v>2079.91666666664</v>
      </c>
    </row>
    <row r="1567" customFormat="false" ht="13.8" hidden="false" customHeight="false" outlineLevel="0" collapsed="false">
      <c r="A1567" s="0" t="n">
        <f aca="false">A1566+1</f>
        <v>1537</v>
      </c>
      <c r="B1567" s="0" t="n">
        <f aca="false">B1566+1/12</f>
        <v>2079.99999999997</v>
      </c>
    </row>
    <row r="1568" customFormat="false" ht="13.8" hidden="false" customHeight="false" outlineLevel="0" collapsed="false">
      <c r="A1568" s="0" t="n">
        <f aca="false">A1567+1</f>
        <v>1538</v>
      </c>
      <c r="B1568" s="0" t="n">
        <f aca="false">B1567+1/12</f>
        <v>2080.0833333333</v>
      </c>
    </row>
    <row r="1569" customFormat="false" ht="13.8" hidden="false" customHeight="false" outlineLevel="0" collapsed="false">
      <c r="A1569" s="0" t="n">
        <f aca="false">A1568+1</f>
        <v>1539</v>
      </c>
      <c r="B1569" s="0" t="n">
        <f aca="false">B1568+1/12</f>
        <v>2080.16666666664</v>
      </c>
    </row>
    <row r="1570" customFormat="false" ht="13.8" hidden="false" customHeight="false" outlineLevel="0" collapsed="false">
      <c r="A1570" s="0" t="n">
        <f aca="false">A1569+1</f>
        <v>1540</v>
      </c>
      <c r="B1570" s="0" t="n">
        <f aca="false">B1569+1/12</f>
        <v>2080.24999999997</v>
      </c>
    </row>
    <row r="1571" customFormat="false" ht="13.8" hidden="false" customHeight="false" outlineLevel="0" collapsed="false">
      <c r="A1571" s="0" t="n">
        <f aca="false">A1570+1</f>
        <v>1541</v>
      </c>
      <c r="B1571" s="0" t="n">
        <f aca="false">B1570+1/12</f>
        <v>2080.3333333333</v>
      </c>
    </row>
    <row r="1572" customFormat="false" ht="13.8" hidden="false" customHeight="false" outlineLevel="0" collapsed="false">
      <c r="A1572" s="0" t="n">
        <f aca="false">A1571+1</f>
        <v>1542</v>
      </c>
      <c r="B1572" s="0" t="n">
        <f aca="false">B1571+1/12</f>
        <v>2080.41666666664</v>
      </c>
    </row>
    <row r="1573" customFormat="false" ht="13.8" hidden="false" customHeight="false" outlineLevel="0" collapsed="false">
      <c r="A1573" s="0" t="n">
        <f aca="false">A1572+1</f>
        <v>1543</v>
      </c>
      <c r="B1573" s="0" t="n">
        <f aca="false">B1572+1/12</f>
        <v>2080.49999999997</v>
      </c>
    </row>
    <row r="1574" customFormat="false" ht="13.8" hidden="false" customHeight="false" outlineLevel="0" collapsed="false">
      <c r="A1574" s="0" t="n">
        <f aca="false">A1573+1</f>
        <v>1544</v>
      </c>
      <c r="B1574" s="0" t="n">
        <f aca="false">B1573+1/12</f>
        <v>2080.5833333333</v>
      </c>
    </row>
    <row r="1575" customFormat="false" ht="13.8" hidden="false" customHeight="false" outlineLevel="0" collapsed="false">
      <c r="A1575" s="0" t="n">
        <f aca="false">A1574+1</f>
        <v>1545</v>
      </c>
      <c r="B1575" s="0" t="n">
        <f aca="false">B1574+1/12</f>
        <v>2080.66666666664</v>
      </c>
    </row>
    <row r="1576" customFormat="false" ht="13.8" hidden="false" customHeight="false" outlineLevel="0" collapsed="false">
      <c r="A1576" s="0" t="n">
        <f aca="false">A1575+1</f>
        <v>1546</v>
      </c>
      <c r="B1576" s="0" t="n">
        <f aca="false">B1575+1/12</f>
        <v>2080.74999999997</v>
      </c>
    </row>
    <row r="1577" customFormat="false" ht="13.8" hidden="false" customHeight="false" outlineLevel="0" collapsed="false">
      <c r="A1577" s="0" t="n">
        <f aca="false">A1576+1</f>
        <v>1547</v>
      </c>
      <c r="B1577" s="0" t="n">
        <f aca="false">B1576+1/12</f>
        <v>2080.8333333333</v>
      </c>
    </row>
    <row r="1578" customFormat="false" ht="13.8" hidden="false" customHeight="false" outlineLevel="0" collapsed="false">
      <c r="A1578" s="0" t="n">
        <f aca="false">A1577+1</f>
        <v>1548</v>
      </c>
      <c r="B1578" s="0" t="n">
        <f aca="false">B1577+1/12</f>
        <v>2080.91666666664</v>
      </c>
    </row>
    <row r="1579" customFormat="false" ht="13.8" hidden="false" customHeight="false" outlineLevel="0" collapsed="false">
      <c r="A1579" s="0" t="n">
        <f aca="false">A1578+1</f>
        <v>1549</v>
      </c>
      <c r="B1579" s="0" t="n">
        <f aca="false">B1578+1/12</f>
        <v>2080.99999999997</v>
      </c>
    </row>
    <row r="1580" customFormat="false" ht="13.8" hidden="false" customHeight="false" outlineLevel="0" collapsed="false">
      <c r="A1580" s="0" t="n">
        <f aca="false">A1579+1</f>
        <v>1550</v>
      </c>
      <c r="B1580" s="0" t="n">
        <f aca="false">B1579+1/12</f>
        <v>2081.0833333333</v>
      </c>
    </row>
    <row r="1581" customFormat="false" ht="13.8" hidden="false" customHeight="false" outlineLevel="0" collapsed="false">
      <c r="A1581" s="0" t="n">
        <f aca="false">A1580+1</f>
        <v>1551</v>
      </c>
      <c r="B1581" s="0" t="n">
        <f aca="false">B1580+1/12</f>
        <v>2081.16666666664</v>
      </c>
    </row>
    <row r="1582" customFormat="false" ht="13.8" hidden="false" customHeight="false" outlineLevel="0" collapsed="false">
      <c r="A1582" s="0" t="n">
        <f aca="false">A1581+1</f>
        <v>1552</v>
      </c>
      <c r="B1582" s="0" t="n">
        <f aca="false">B1581+1/12</f>
        <v>2081.24999999997</v>
      </c>
    </row>
    <row r="1583" customFormat="false" ht="13.8" hidden="false" customHeight="false" outlineLevel="0" collapsed="false">
      <c r="A1583" s="0" t="n">
        <f aca="false">A1582+1</f>
        <v>1553</v>
      </c>
      <c r="B1583" s="0" t="n">
        <f aca="false">B1582+1/12</f>
        <v>2081.3333333333</v>
      </c>
    </row>
    <row r="1584" customFormat="false" ht="13.8" hidden="false" customHeight="false" outlineLevel="0" collapsed="false">
      <c r="A1584" s="0" t="n">
        <f aca="false">A1583+1</f>
        <v>1554</v>
      </c>
      <c r="B1584" s="0" t="n">
        <f aca="false">B1583+1/12</f>
        <v>2081.41666666664</v>
      </c>
    </row>
    <row r="1585" customFormat="false" ht="13.8" hidden="false" customHeight="false" outlineLevel="0" collapsed="false">
      <c r="A1585" s="0" t="n">
        <f aca="false">A1584+1</f>
        <v>1555</v>
      </c>
      <c r="B1585" s="0" t="n">
        <f aca="false">B1584+1/12</f>
        <v>2081.49999999997</v>
      </c>
    </row>
    <row r="1586" customFormat="false" ht="13.8" hidden="false" customHeight="false" outlineLevel="0" collapsed="false">
      <c r="A1586" s="0" t="n">
        <f aca="false">A1585+1</f>
        <v>1556</v>
      </c>
      <c r="B1586" s="0" t="n">
        <f aca="false">B1585+1/12</f>
        <v>2081.58333333331</v>
      </c>
    </row>
    <row r="1587" customFormat="false" ht="13.8" hidden="false" customHeight="false" outlineLevel="0" collapsed="false">
      <c r="A1587" s="0" t="n">
        <f aca="false">A1586+1</f>
        <v>1557</v>
      </c>
      <c r="B1587" s="0" t="n">
        <f aca="false">B1586+1/12</f>
        <v>2081.66666666664</v>
      </c>
    </row>
    <row r="1588" customFormat="false" ht="13.8" hidden="false" customHeight="false" outlineLevel="0" collapsed="false">
      <c r="A1588" s="0" t="n">
        <f aca="false">A1587+1</f>
        <v>1558</v>
      </c>
      <c r="B1588" s="0" t="n">
        <f aca="false">B1587+1/12</f>
        <v>2081.74999999997</v>
      </c>
    </row>
    <row r="1589" customFormat="false" ht="13.8" hidden="false" customHeight="false" outlineLevel="0" collapsed="false">
      <c r="A1589" s="0" t="n">
        <f aca="false">A1588+1</f>
        <v>1559</v>
      </c>
      <c r="B1589" s="0" t="n">
        <f aca="false">B1588+1/12</f>
        <v>2081.83333333331</v>
      </c>
    </row>
    <row r="1590" customFormat="false" ht="13.8" hidden="false" customHeight="false" outlineLevel="0" collapsed="false">
      <c r="A1590" s="0" t="n">
        <f aca="false">A1589+1</f>
        <v>1560</v>
      </c>
      <c r="B1590" s="0" t="n">
        <f aca="false">B1589+1/12</f>
        <v>2081.91666666664</v>
      </c>
    </row>
    <row r="1591" customFormat="false" ht="13.8" hidden="false" customHeight="false" outlineLevel="0" collapsed="false">
      <c r="A1591" s="0" t="n">
        <f aca="false">A1590+1</f>
        <v>1561</v>
      </c>
      <c r="B1591" s="0" t="n">
        <f aca="false">B1590+1/12</f>
        <v>2081.99999999997</v>
      </c>
    </row>
    <row r="1592" customFormat="false" ht="13.8" hidden="false" customHeight="false" outlineLevel="0" collapsed="false">
      <c r="A1592" s="0" t="n">
        <f aca="false">A1591+1</f>
        <v>1562</v>
      </c>
      <c r="B1592" s="0" t="n">
        <f aca="false">B1591+1/12</f>
        <v>2082.08333333331</v>
      </c>
    </row>
    <row r="1593" customFormat="false" ht="13.8" hidden="false" customHeight="false" outlineLevel="0" collapsed="false">
      <c r="A1593" s="0" t="n">
        <f aca="false">A1592+1</f>
        <v>1563</v>
      </c>
      <c r="B1593" s="0" t="n">
        <f aca="false">B1592+1/12</f>
        <v>2082.16666666664</v>
      </c>
    </row>
    <row r="1594" customFormat="false" ht="13.8" hidden="false" customHeight="false" outlineLevel="0" collapsed="false">
      <c r="A1594" s="0" t="n">
        <f aca="false">A1593+1</f>
        <v>1564</v>
      </c>
      <c r="B1594" s="0" t="n">
        <f aca="false">B1593+1/12</f>
        <v>2082.24999999997</v>
      </c>
    </row>
    <row r="1595" customFormat="false" ht="13.8" hidden="false" customHeight="false" outlineLevel="0" collapsed="false">
      <c r="A1595" s="0" t="n">
        <f aca="false">A1594+1</f>
        <v>1565</v>
      </c>
      <c r="B1595" s="0" t="n">
        <f aca="false">B1594+1/12</f>
        <v>2082.33333333331</v>
      </c>
    </row>
    <row r="1596" customFormat="false" ht="13.8" hidden="false" customHeight="false" outlineLevel="0" collapsed="false">
      <c r="A1596" s="0" t="n">
        <f aca="false">A1595+1</f>
        <v>1566</v>
      </c>
      <c r="B1596" s="0" t="n">
        <f aca="false">B1595+1/12</f>
        <v>2082.41666666664</v>
      </c>
    </row>
    <row r="1597" customFormat="false" ht="13.8" hidden="false" customHeight="false" outlineLevel="0" collapsed="false">
      <c r="A1597" s="0" t="n">
        <f aca="false">A1596+1</f>
        <v>1567</v>
      </c>
      <c r="B1597" s="0" t="n">
        <f aca="false">B1596+1/12</f>
        <v>2082.49999999997</v>
      </c>
    </row>
    <row r="1598" customFormat="false" ht="13.8" hidden="false" customHeight="false" outlineLevel="0" collapsed="false">
      <c r="A1598" s="0" t="n">
        <f aca="false">A1597+1</f>
        <v>1568</v>
      </c>
      <c r="B1598" s="0" t="n">
        <f aca="false">B1597+1/12</f>
        <v>2082.58333333331</v>
      </c>
    </row>
    <row r="1599" customFormat="false" ht="13.8" hidden="false" customHeight="false" outlineLevel="0" collapsed="false">
      <c r="A1599" s="0" t="n">
        <f aca="false">A1598+1</f>
        <v>1569</v>
      </c>
      <c r="B1599" s="0" t="n">
        <f aca="false">B1598+1/12</f>
        <v>2082.66666666664</v>
      </c>
    </row>
    <row r="1600" customFormat="false" ht="13.8" hidden="false" customHeight="false" outlineLevel="0" collapsed="false">
      <c r="A1600" s="0" t="n">
        <f aca="false">A1599+1</f>
        <v>1570</v>
      </c>
      <c r="B1600" s="0" t="n">
        <f aca="false">B1599+1/12</f>
        <v>2082.74999999997</v>
      </c>
    </row>
    <row r="1601" customFormat="false" ht="13.8" hidden="false" customHeight="false" outlineLevel="0" collapsed="false">
      <c r="A1601" s="0" t="n">
        <f aca="false">A1600+1</f>
        <v>1571</v>
      </c>
      <c r="B1601" s="0" t="n">
        <f aca="false">B1600+1/12</f>
        <v>2082.83333333331</v>
      </c>
    </row>
    <row r="1602" customFormat="false" ht="13.8" hidden="false" customHeight="false" outlineLevel="0" collapsed="false">
      <c r="A1602" s="0" t="n">
        <f aca="false">A1601+1</f>
        <v>1572</v>
      </c>
      <c r="B1602" s="0" t="n">
        <f aca="false">B1601+1/12</f>
        <v>2082.91666666664</v>
      </c>
    </row>
    <row r="1603" customFormat="false" ht="13.8" hidden="false" customHeight="false" outlineLevel="0" collapsed="false">
      <c r="A1603" s="0" t="n">
        <f aca="false">A1602+1</f>
        <v>1573</v>
      </c>
      <c r="B1603" s="0" t="n">
        <f aca="false">B1602+1/12</f>
        <v>2082.99999999997</v>
      </c>
    </row>
    <row r="1604" customFormat="false" ht="13.8" hidden="false" customHeight="false" outlineLevel="0" collapsed="false">
      <c r="A1604" s="0" t="n">
        <f aca="false">A1603+1</f>
        <v>1574</v>
      </c>
      <c r="B1604" s="0" t="n">
        <f aca="false">B1603+1/12</f>
        <v>2083.08333333331</v>
      </c>
    </row>
    <row r="1605" customFormat="false" ht="13.8" hidden="false" customHeight="false" outlineLevel="0" collapsed="false">
      <c r="A1605" s="0" t="n">
        <f aca="false">A1604+1</f>
        <v>1575</v>
      </c>
      <c r="B1605" s="0" t="n">
        <f aca="false">B1604+1/12</f>
        <v>2083.16666666664</v>
      </c>
    </row>
    <row r="1606" customFormat="false" ht="13.8" hidden="false" customHeight="false" outlineLevel="0" collapsed="false">
      <c r="A1606" s="0" t="n">
        <f aca="false">A1605+1</f>
        <v>1576</v>
      </c>
      <c r="B1606" s="0" t="n">
        <f aca="false">B1605+1/12</f>
        <v>2083.24999999998</v>
      </c>
    </row>
    <row r="1607" customFormat="false" ht="13.8" hidden="false" customHeight="false" outlineLevel="0" collapsed="false">
      <c r="A1607" s="0" t="n">
        <f aca="false">A1606+1</f>
        <v>1577</v>
      </c>
      <c r="B1607" s="0" t="n">
        <f aca="false">B1606+1/12</f>
        <v>2083.33333333331</v>
      </c>
    </row>
    <row r="1608" customFormat="false" ht="13.8" hidden="false" customHeight="false" outlineLevel="0" collapsed="false">
      <c r="A1608" s="0" t="n">
        <f aca="false">A1607+1</f>
        <v>1578</v>
      </c>
      <c r="B1608" s="0" t="n">
        <f aca="false">B1607+1/12</f>
        <v>2083.41666666664</v>
      </c>
    </row>
    <row r="1609" customFormat="false" ht="13.8" hidden="false" customHeight="false" outlineLevel="0" collapsed="false">
      <c r="A1609" s="0" t="n">
        <f aca="false">A1608+1</f>
        <v>1579</v>
      </c>
      <c r="B1609" s="0" t="n">
        <f aca="false">B1608+1/12</f>
        <v>2083.49999999998</v>
      </c>
    </row>
    <row r="1610" customFormat="false" ht="13.8" hidden="false" customHeight="false" outlineLevel="0" collapsed="false">
      <c r="A1610" s="0" t="n">
        <f aca="false">A1609+1</f>
        <v>1580</v>
      </c>
      <c r="B1610" s="0" t="n">
        <f aca="false">B1609+1/12</f>
        <v>2083.58333333331</v>
      </c>
    </row>
    <row r="1611" customFormat="false" ht="13.8" hidden="false" customHeight="false" outlineLevel="0" collapsed="false">
      <c r="A1611" s="0" t="n">
        <f aca="false">A1610+1</f>
        <v>1581</v>
      </c>
      <c r="B1611" s="0" t="n">
        <f aca="false">B1610+1/12</f>
        <v>2083.66666666664</v>
      </c>
    </row>
    <row r="1612" customFormat="false" ht="13.8" hidden="false" customHeight="false" outlineLevel="0" collapsed="false">
      <c r="A1612" s="0" t="n">
        <f aca="false">A1611+1</f>
        <v>1582</v>
      </c>
      <c r="B1612" s="0" t="n">
        <f aca="false">B1611+1/12</f>
        <v>2083.74999999998</v>
      </c>
    </row>
    <row r="1613" customFormat="false" ht="13.8" hidden="false" customHeight="false" outlineLevel="0" collapsed="false">
      <c r="A1613" s="0" t="n">
        <f aca="false">A1612+1</f>
        <v>1583</v>
      </c>
      <c r="B1613" s="0" t="n">
        <f aca="false">B1612+1/12</f>
        <v>2083.83333333331</v>
      </c>
    </row>
    <row r="1614" customFormat="false" ht="13.8" hidden="false" customHeight="false" outlineLevel="0" collapsed="false">
      <c r="A1614" s="0" t="n">
        <f aca="false">A1613+1</f>
        <v>1584</v>
      </c>
      <c r="B1614" s="0" t="n">
        <f aca="false">B1613+1/12</f>
        <v>2083.91666666664</v>
      </c>
    </row>
    <row r="1615" customFormat="false" ht="13.8" hidden="false" customHeight="false" outlineLevel="0" collapsed="false">
      <c r="A1615" s="0" t="n">
        <f aca="false">A1614+1</f>
        <v>1585</v>
      </c>
      <c r="B1615" s="0" t="n">
        <f aca="false">B1614+1/12</f>
        <v>2083.99999999998</v>
      </c>
    </row>
    <row r="1616" customFormat="false" ht="13.8" hidden="false" customHeight="false" outlineLevel="0" collapsed="false">
      <c r="A1616" s="0" t="n">
        <f aca="false">A1615+1</f>
        <v>1586</v>
      </c>
      <c r="B1616" s="0" t="n">
        <f aca="false">B1615+1/12</f>
        <v>2084.08333333331</v>
      </c>
    </row>
    <row r="1617" customFormat="false" ht="13.8" hidden="false" customHeight="false" outlineLevel="0" collapsed="false">
      <c r="A1617" s="0" t="n">
        <f aca="false">A1616+1</f>
        <v>1587</v>
      </c>
      <c r="B1617" s="0" t="n">
        <f aca="false">B1616+1/12</f>
        <v>2084.16666666664</v>
      </c>
    </row>
    <row r="1618" customFormat="false" ht="13.8" hidden="false" customHeight="false" outlineLevel="0" collapsed="false">
      <c r="A1618" s="0" t="n">
        <f aca="false">A1617+1</f>
        <v>1588</v>
      </c>
      <c r="B1618" s="0" t="n">
        <f aca="false">B1617+1/12</f>
        <v>2084.24999999998</v>
      </c>
    </row>
    <row r="1619" customFormat="false" ht="13.8" hidden="false" customHeight="false" outlineLevel="0" collapsed="false">
      <c r="A1619" s="0" t="n">
        <f aca="false">A1618+1</f>
        <v>1589</v>
      </c>
      <c r="B1619" s="0" t="n">
        <f aca="false">B1618+1/12</f>
        <v>2084.33333333331</v>
      </c>
    </row>
    <row r="1620" customFormat="false" ht="13.8" hidden="false" customHeight="false" outlineLevel="0" collapsed="false">
      <c r="A1620" s="0" t="n">
        <f aca="false">A1619+1</f>
        <v>1590</v>
      </c>
      <c r="B1620" s="0" t="n">
        <f aca="false">B1619+1/12</f>
        <v>2084.41666666664</v>
      </c>
    </row>
    <row r="1621" customFormat="false" ht="13.8" hidden="false" customHeight="false" outlineLevel="0" collapsed="false">
      <c r="A1621" s="0" t="n">
        <f aca="false">A1620+1</f>
        <v>1591</v>
      </c>
      <c r="B1621" s="0" t="n">
        <f aca="false">B1620+1/12</f>
        <v>2084.49999999998</v>
      </c>
    </row>
    <row r="1622" customFormat="false" ht="13.8" hidden="false" customHeight="false" outlineLevel="0" collapsed="false">
      <c r="A1622" s="0" t="n">
        <f aca="false">A1621+1</f>
        <v>1592</v>
      </c>
      <c r="B1622" s="0" t="n">
        <f aca="false">B1621+1/12</f>
        <v>2084.58333333331</v>
      </c>
    </row>
    <row r="1623" customFormat="false" ht="13.8" hidden="false" customHeight="false" outlineLevel="0" collapsed="false">
      <c r="A1623" s="0" t="n">
        <f aca="false">A1622+1</f>
        <v>1593</v>
      </c>
      <c r="B1623" s="0" t="n">
        <f aca="false">B1622+1/12</f>
        <v>2084.66666666664</v>
      </c>
    </row>
    <row r="1624" customFormat="false" ht="13.8" hidden="false" customHeight="false" outlineLevel="0" collapsed="false">
      <c r="A1624" s="0" t="n">
        <f aca="false">A1623+1</f>
        <v>1594</v>
      </c>
      <c r="B1624" s="0" t="n">
        <f aca="false">B1623+1/12</f>
        <v>2084.74999999998</v>
      </c>
    </row>
    <row r="1625" customFormat="false" ht="13.8" hidden="false" customHeight="false" outlineLevel="0" collapsed="false">
      <c r="A1625" s="0" t="n">
        <f aca="false">A1624+1</f>
        <v>1595</v>
      </c>
      <c r="B1625" s="0" t="n">
        <f aca="false">B1624+1/12</f>
        <v>2084.83333333331</v>
      </c>
    </row>
    <row r="1626" customFormat="false" ht="13.8" hidden="false" customHeight="false" outlineLevel="0" collapsed="false">
      <c r="A1626" s="0" t="n">
        <f aca="false">A1625+1</f>
        <v>1596</v>
      </c>
      <c r="B1626" s="0" t="n">
        <f aca="false">B1625+1/12</f>
        <v>2084.91666666664</v>
      </c>
    </row>
    <row r="1627" customFormat="false" ht="13.8" hidden="false" customHeight="false" outlineLevel="0" collapsed="false">
      <c r="A1627" s="0" t="n">
        <f aca="false">A1626+1</f>
        <v>1597</v>
      </c>
      <c r="B1627" s="0" t="n">
        <f aca="false">B1626+1/12</f>
        <v>2084.99999999998</v>
      </c>
    </row>
    <row r="1628" customFormat="false" ht="13.8" hidden="false" customHeight="false" outlineLevel="0" collapsed="false">
      <c r="A1628" s="0" t="n">
        <f aca="false">A1627+1</f>
        <v>1598</v>
      </c>
      <c r="B1628" s="0" t="n">
        <f aca="false">B1627+1/12</f>
        <v>2085.08333333331</v>
      </c>
    </row>
    <row r="1629" customFormat="false" ht="13.8" hidden="false" customHeight="false" outlineLevel="0" collapsed="false">
      <c r="A1629" s="0" t="n">
        <f aca="false">A1628+1</f>
        <v>1599</v>
      </c>
      <c r="B1629" s="0" t="n">
        <f aca="false">B1628+1/12</f>
        <v>2085.16666666664</v>
      </c>
    </row>
    <row r="1630" customFormat="false" ht="13.8" hidden="false" customHeight="false" outlineLevel="0" collapsed="false">
      <c r="A1630" s="0" t="n">
        <f aca="false">A1629+1</f>
        <v>1600</v>
      </c>
      <c r="B1630" s="0" t="n">
        <f aca="false">B1629+1/12</f>
        <v>2085.24999999998</v>
      </c>
    </row>
    <row r="1631" customFormat="false" ht="13.8" hidden="false" customHeight="false" outlineLevel="0" collapsed="false">
      <c r="A1631" s="0" t="n">
        <f aca="false">A1630+1</f>
        <v>1601</v>
      </c>
      <c r="B1631" s="0" t="n">
        <f aca="false">B1630+1/12</f>
        <v>2085.33333333331</v>
      </c>
    </row>
    <row r="1632" customFormat="false" ht="13.8" hidden="false" customHeight="false" outlineLevel="0" collapsed="false">
      <c r="A1632" s="0" t="n">
        <f aca="false">A1631+1</f>
        <v>1602</v>
      </c>
      <c r="B1632" s="0" t="n">
        <f aca="false">B1631+1/12</f>
        <v>2085.41666666665</v>
      </c>
    </row>
    <row r="1633" customFormat="false" ht="13.8" hidden="false" customHeight="false" outlineLevel="0" collapsed="false">
      <c r="A1633" s="0" t="n">
        <f aca="false">A1632+1</f>
        <v>1603</v>
      </c>
      <c r="B1633" s="0" t="n">
        <f aca="false">B1632+1/12</f>
        <v>2085.49999999998</v>
      </c>
    </row>
    <row r="1634" customFormat="false" ht="13.8" hidden="false" customHeight="false" outlineLevel="0" collapsed="false">
      <c r="A1634" s="0" t="n">
        <f aca="false">A1633+1</f>
        <v>1604</v>
      </c>
      <c r="B1634" s="0" t="n">
        <f aca="false">B1633+1/12</f>
        <v>2085.58333333331</v>
      </c>
    </row>
    <row r="1635" customFormat="false" ht="13.8" hidden="false" customHeight="false" outlineLevel="0" collapsed="false">
      <c r="A1635" s="0" t="n">
        <f aca="false">A1634+1</f>
        <v>1605</v>
      </c>
      <c r="B1635" s="0" t="n">
        <f aca="false">B1634+1/12</f>
        <v>2085.66666666665</v>
      </c>
    </row>
    <row r="1636" customFormat="false" ht="13.8" hidden="false" customHeight="false" outlineLevel="0" collapsed="false">
      <c r="A1636" s="0" t="n">
        <f aca="false">A1635+1</f>
        <v>1606</v>
      </c>
      <c r="B1636" s="0" t="n">
        <f aca="false">B1635+1/12</f>
        <v>2085.74999999998</v>
      </c>
    </row>
    <row r="1637" customFormat="false" ht="13.8" hidden="false" customHeight="false" outlineLevel="0" collapsed="false">
      <c r="A1637" s="0" t="n">
        <f aca="false">A1636+1</f>
        <v>1607</v>
      </c>
      <c r="B1637" s="0" t="n">
        <f aca="false">B1636+1/12</f>
        <v>2085.83333333331</v>
      </c>
    </row>
    <row r="1638" customFormat="false" ht="13.8" hidden="false" customHeight="false" outlineLevel="0" collapsed="false">
      <c r="A1638" s="0" t="n">
        <f aca="false">A1637+1</f>
        <v>1608</v>
      </c>
      <c r="B1638" s="0" t="n">
        <f aca="false">B1637+1/12</f>
        <v>2085.91666666665</v>
      </c>
    </row>
    <row r="1639" customFormat="false" ht="13.8" hidden="false" customHeight="false" outlineLevel="0" collapsed="false">
      <c r="A1639" s="0" t="n">
        <f aca="false">A1638+1</f>
        <v>1609</v>
      </c>
      <c r="B1639" s="0" t="n">
        <f aca="false">B1638+1/12</f>
        <v>2085.99999999998</v>
      </c>
    </row>
    <row r="1640" customFormat="false" ht="13.8" hidden="false" customHeight="false" outlineLevel="0" collapsed="false">
      <c r="A1640" s="0" t="n">
        <f aca="false">A1639+1</f>
        <v>1610</v>
      </c>
      <c r="B1640" s="0" t="n">
        <f aca="false">B1639+1/12</f>
        <v>2086.08333333331</v>
      </c>
    </row>
    <row r="1641" customFormat="false" ht="13.8" hidden="false" customHeight="false" outlineLevel="0" collapsed="false">
      <c r="A1641" s="0" t="n">
        <f aca="false">A1640+1</f>
        <v>1611</v>
      </c>
      <c r="B1641" s="0" t="n">
        <f aca="false">B1640+1/12</f>
        <v>2086.16666666665</v>
      </c>
    </row>
    <row r="1642" customFormat="false" ht="13.8" hidden="false" customHeight="false" outlineLevel="0" collapsed="false">
      <c r="A1642" s="0" t="n">
        <f aca="false">A1641+1</f>
        <v>1612</v>
      </c>
      <c r="B1642" s="0" t="n">
        <f aca="false">B1641+1/12</f>
        <v>2086.24999999998</v>
      </c>
    </row>
    <row r="1643" customFormat="false" ht="13.8" hidden="false" customHeight="false" outlineLevel="0" collapsed="false">
      <c r="A1643" s="0" t="n">
        <f aca="false">A1642+1</f>
        <v>1613</v>
      </c>
      <c r="B1643" s="0" t="n">
        <f aca="false">B1642+1/12</f>
        <v>2086.33333333331</v>
      </c>
    </row>
    <row r="1644" customFormat="false" ht="13.8" hidden="false" customHeight="false" outlineLevel="0" collapsed="false">
      <c r="A1644" s="0" t="n">
        <f aca="false">A1643+1</f>
        <v>1614</v>
      </c>
      <c r="B1644" s="0" t="n">
        <f aca="false">B1643+1/12</f>
        <v>2086.41666666665</v>
      </c>
    </row>
    <row r="1645" customFormat="false" ht="13.8" hidden="false" customHeight="false" outlineLevel="0" collapsed="false">
      <c r="A1645" s="0" t="n">
        <f aca="false">A1644+1</f>
        <v>1615</v>
      </c>
      <c r="B1645" s="0" t="n">
        <f aca="false">B1644+1/12</f>
        <v>2086.49999999998</v>
      </c>
    </row>
    <row r="1646" customFormat="false" ht="13.8" hidden="false" customHeight="false" outlineLevel="0" collapsed="false">
      <c r="A1646" s="0" t="n">
        <f aca="false">A1645+1</f>
        <v>1616</v>
      </c>
      <c r="B1646" s="0" t="n">
        <f aca="false">B1645+1/12</f>
        <v>2086.58333333331</v>
      </c>
    </row>
    <row r="1647" customFormat="false" ht="13.8" hidden="false" customHeight="false" outlineLevel="0" collapsed="false">
      <c r="A1647" s="0" t="n">
        <f aca="false">A1646+1</f>
        <v>1617</v>
      </c>
      <c r="B1647" s="0" t="n">
        <f aca="false">B1646+1/12</f>
        <v>2086.66666666665</v>
      </c>
    </row>
    <row r="1648" customFormat="false" ht="13.8" hidden="false" customHeight="false" outlineLevel="0" collapsed="false">
      <c r="A1648" s="0" t="n">
        <f aca="false">A1647+1</f>
        <v>1618</v>
      </c>
      <c r="B1648" s="0" t="n">
        <f aca="false">B1647+1/12</f>
        <v>2086.74999999998</v>
      </c>
    </row>
    <row r="1649" customFormat="false" ht="13.8" hidden="false" customHeight="false" outlineLevel="0" collapsed="false">
      <c r="A1649" s="0" t="n">
        <f aca="false">A1648+1</f>
        <v>1619</v>
      </c>
      <c r="B1649" s="0" t="n">
        <f aca="false">B1648+1/12</f>
        <v>2086.83333333331</v>
      </c>
    </row>
    <row r="1650" customFormat="false" ht="13.8" hidden="false" customHeight="false" outlineLevel="0" collapsed="false">
      <c r="A1650" s="0" t="n">
        <f aca="false">A1649+1</f>
        <v>1620</v>
      </c>
      <c r="B1650" s="0" t="n">
        <f aca="false">B1649+1/12</f>
        <v>2086.91666666665</v>
      </c>
    </row>
    <row r="1651" customFormat="false" ht="13.8" hidden="false" customHeight="false" outlineLevel="0" collapsed="false">
      <c r="A1651" s="0" t="n">
        <f aca="false">A1650+1</f>
        <v>1621</v>
      </c>
      <c r="B1651" s="0" t="n">
        <f aca="false">B1650+1/12</f>
        <v>2086.99999999998</v>
      </c>
    </row>
    <row r="1652" customFormat="false" ht="13.8" hidden="false" customHeight="false" outlineLevel="0" collapsed="false">
      <c r="A1652" s="0" t="n">
        <f aca="false">A1651+1</f>
        <v>1622</v>
      </c>
      <c r="B1652" s="0" t="n">
        <f aca="false">B1651+1/12</f>
        <v>2087.08333333332</v>
      </c>
    </row>
    <row r="1653" customFormat="false" ht="13.8" hidden="false" customHeight="false" outlineLevel="0" collapsed="false">
      <c r="A1653" s="0" t="n">
        <f aca="false">A1652+1</f>
        <v>1623</v>
      </c>
      <c r="B1653" s="0" t="n">
        <f aca="false">B1652+1/12</f>
        <v>2087.16666666665</v>
      </c>
    </row>
    <row r="1654" customFormat="false" ht="13.8" hidden="false" customHeight="false" outlineLevel="0" collapsed="false">
      <c r="A1654" s="0" t="n">
        <f aca="false">A1653+1</f>
        <v>1624</v>
      </c>
      <c r="B1654" s="0" t="n">
        <f aca="false">B1653+1/12</f>
        <v>2087.24999999998</v>
      </c>
    </row>
    <row r="1655" customFormat="false" ht="13.8" hidden="false" customHeight="false" outlineLevel="0" collapsed="false">
      <c r="A1655" s="0" t="n">
        <f aca="false">A1654+1</f>
        <v>1625</v>
      </c>
      <c r="B1655" s="0" t="n">
        <f aca="false">B1654+1/12</f>
        <v>2087.33333333332</v>
      </c>
    </row>
    <row r="1656" customFormat="false" ht="13.8" hidden="false" customHeight="false" outlineLevel="0" collapsed="false">
      <c r="A1656" s="0" t="n">
        <f aca="false">A1655+1</f>
        <v>1626</v>
      </c>
      <c r="B1656" s="0" t="n">
        <f aca="false">B1655+1/12</f>
        <v>2087.41666666665</v>
      </c>
    </row>
    <row r="1657" customFormat="false" ht="13.8" hidden="false" customHeight="false" outlineLevel="0" collapsed="false">
      <c r="A1657" s="0" t="n">
        <f aca="false">A1656+1</f>
        <v>1627</v>
      </c>
      <c r="B1657" s="0" t="n">
        <f aca="false">B1656+1/12</f>
        <v>2087.49999999998</v>
      </c>
    </row>
    <row r="1658" customFormat="false" ht="13.8" hidden="false" customHeight="false" outlineLevel="0" collapsed="false">
      <c r="A1658" s="0" t="n">
        <f aca="false">A1657+1</f>
        <v>1628</v>
      </c>
      <c r="B1658" s="0" t="n">
        <f aca="false">B1657+1/12</f>
        <v>2087.58333333332</v>
      </c>
    </row>
    <row r="1659" customFormat="false" ht="13.8" hidden="false" customHeight="false" outlineLevel="0" collapsed="false">
      <c r="A1659" s="0" t="n">
        <f aca="false">A1658+1</f>
        <v>1629</v>
      </c>
      <c r="B1659" s="0" t="n">
        <f aca="false">B1658+1/12</f>
        <v>2087.66666666665</v>
      </c>
    </row>
    <row r="1660" customFormat="false" ht="13.8" hidden="false" customHeight="false" outlineLevel="0" collapsed="false">
      <c r="A1660" s="0" t="n">
        <f aca="false">A1659+1</f>
        <v>1630</v>
      </c>
      <c r="B1660" s="0" t="n">
        <f aca="false">B1659+1/12</f>
        <v>2087.74999999998</v>
      </c>
    </row>
    <row r="1661" customFormat="false" ht="13.8" hidden="false" customHeight="false" outlineLevel="0" collapsed="false">
      <c r="A1661" s="0" t="n">
        <f aca="false">A1660+1</f>
        <v>1631</v>
      </c>
      <c r="B1661" s="0" t="n">
        <f aca="false">B1660+1/12</f>
        <v>2087.83333333332</v>
      </c>
    </row>
    <row r="1662" customFormat="false" ht="13.8" hidden="false" customHeight="false" outlineLevel="0" collapsed="false">
      <c r="A1662" s="0" t="n">
        <f aca="false">A1661+1</f>
        <v>1632</v>
      </c>
      <c r="B1662" s="0" t="n">
        <f aca="false">B1661+1/12</f>
        <v>2087.91666666665</v>
      </c>
    </row>
    <row r="1663" customFormat="false" ht="13.8" hidden="false" customHeight="false" outlineLevel="0" collapsed="false">
      <c r="A1663" s="0" t="n">
        <f aca="false">A1662+1</f>
        <v>1633</v>
      </c>
      <c r="B1663" s="0" t="n">
        <f aca="false">B1662+1/12</f>
        <v>2087.99999999998</v>
      </c>
    </row>
    <row r="1664" customFormat="false" ht="13.8" hidden="false" customHeight="false" outlineLevel="0" collapsed="false">
      <c r="A1664" s="0" t="n">
        <f aca="false">A1663+1</f>
        <v>1634</v>
      </c>
      <c r="B1664" s="0" t="n">
        <f aca="false">B1663+1/12</f>
        <v>2088.08333333332</v>
      </c>
    </row>
    <row r="1665" customFormat="false" ht="13.8" hidden="false" customHeight="false" outlineLevel="0" collapsed="false">
      <c r="A1665" s="0" t="n">
        <f aca="false">A1664+1</f>
        <v>1635</v>
      </c>
      <c r="B1665" s="0" t="n">
        <f aca="false">B1664+1/12</f>
        <v>2088.16666666665</v>
      </c>
    </row>
    <row r="1666" customFormat="false" ht="13.8" hidden="false" customHeight="false" outlineLevel="0" collapsed="false">
      <c r="A1666" s="0" t="n">
        <f aca="false">A1665+1</f>
        <v>1636</v>
      </c>
      <c r="B1666" s="0" t="n">
        <f aca="false">B1665+1/12</f>
        <v>2088.24999999998</v>
      </c>
    </row>
    <row r="1667" customFormat="false" ht="13.8" hidden="false" customHeight="false" outlineLevel="0" collapsed="false">
      <c r="A1667" s="0" t="n">
        <f aca="false">A1666+1</f>
        <v>1637</v>
      </c>
      <c r="B1667" s="0" t="n">
        <f aca="false">B1666+1/12</f>
        <v>2088.33333333332</v>
      </c>
    </row>
    <row r="1668" customFormat="false" ht="13.8" hidden="false" customHeight="false" outlineLevel="0" collapsed="false">
      <c r="A1668" s="0" t="n">
        <f aca="false">A1667+1</f>
        <v>1638</v>
      </c>
      <c r="B1668" s="0" t="n">
        <f aca="false">B1667+1/12</f>
        <v>2088.41666666665</v>
      </c>
    </row>
    <row r="1669" customFormat="false" ht="13.8" hidden="false" customHeight="false" outlineLevel="0" collapsed="false">
      <c r="A1669" s="0" t="n">
        <f aca="false">A1668+1</f>
        <v>1639</v>
      </c>
      <c r="B1669" s="0" t="n">
        <f aca="false">B1668+1/12</f>
        <v>2088.49999999998</v>
      </c>
    </row>
    <row r="1670" customFormat="false" ht="13.8" hidden="false" customHeight="false" outlineLevel="0" collapsed="false">
      <c r="A1670" s="0" t="n">
        <f aca="false">A1669+1</f>
        <v>1640</v>
      </c>
      <c r="B1670" s="0" t="n">
        <f aca="false">B1669+1/12</f>
        <v>2088.58333333332</v>
      </c>
    </row>
    <row r="1671" customFormat="false" ht="13.8" hidden="false" customHeight="false" outlineLevel="0" collapsed="false">
      <c r="A1671" s="0" t="n">
        <f aca="false">A1670+1</f>
        <v>1641</v>
      </c>
      <c r="B1671" s="0" t="n">
        <f aca="false">B1670+1/12</f>
        <v>2088.66666666665</v>
      </c>
    </row>
    <row r="1672" customFormat="false" ht="13.8" hidden="false" customHeight="false" outlineLevel="0" collapsed="false">
      <c r="A1672" s="0" t="n">
        <f aca="false">A1671+1</f>
        <v>1642</v>
      </c>
      <c r="B1672" s="0" t="n">
        <f aca="false">B1671+1/12</f>
        <v>2088.74999999998</v>
      </c>
    </row>
    <row r="1673" customFormat="false" ht="13.8" hidden="false" customHeight="false" outlineLevel="0" collapsed="false">
      <c r="A1673" s="0" t="n">
        <f aca="false">A1672+1</f>
        <v>1643</v>
      </c>
      <c r="B1673" s="0" t="n">
        <f aca="false">B1672+1/12</f>
        <v>2088.83333333332</v>
      </c>
    </row>
    <row r="1674" customFormat="false" ht="13.8" hidden="false" customHeight="false" outlineLevel="0" collapsed="false">
      <c r="A1674" s="0" t="n">
        <f aca="false">A1673+1</f>
        <v>1644</v>
      </c>
      <c r="B1674" s="0" t="n">
        <f aca="false">B1673+1/12</f>
        <v>2088.91666666665</v>
      </c>
    </row>
    <row r="1675" customFormat="false" ht="13.8" hidden="false" customHeight="false" outlineLevel="0" collapsed="false">
      <c r="A1675" s="0" t="n">
        <f aca="false">A1674+1</f>
        <v>1645</v>
      </c>
      <c r="B1675" s="0" t="n">
        <f aca="false">B1674+1/12</f>
        <v>2088.99999999999</v>
      </c>
    </row>
    <row r="1676" customFormat="false" ht="13.8" hidden="false" customHeight="false" outlineLevel="0" collapsed="false">
      <c r="A1676" s="0" t="n">
        <f aca="false">A1675+1</f>
        <v>1646</v>
      </c>
      <c r="B1676" s="0" t="n">
        <f aca="false">B1675+1/12</f>
        <v>2089.08333333332</v>
      </c>
    </row>
    <row r="1677" customFormat="false" ht="13.8" hidden="false" customHeight="false" outlineLevel="0" collapsed="false">
      <c r="A1677" s="0" t="n">
        <f aca="false">A1676+1</f>
        <v>1647</v>
      </c>
      <c r="B1677" s="0" t="n">
        <f aca="false">B1676+1/12</f>
        <v>2089.16666666665</v>
      </c>
    </row>
    <row r="1678" customFormat="false" ht="13.8" hidden="false" customHeight="false" outlineLevel="0" collapsed="false">
      <c r="A1678" s="0" t="n">
        <f aca="false">A1677+1</f>
        <v>1648</v>
      </c>
      <c r="B1678" s="0" t="n">
        <f aca="false">B1677+1/12</f>
        <v>2089.24999999999</v>
      </c>
    </row>
    <row r="1679" customFormat="false" ht="13.8" hidden="false" customHeight="false" outlineLevel="0" collapsed="false">
      <c r="A1679" s="0" t="n">
        <f aca="false">A1678+1</f>
        <v>1649</v>
      </c>
      <c r="B1679" s="0" t="n">
        <f aca="false">B1678+1/12</f>
        <v>2089.33333333332</v>
      </c>
    </row>
    <row r="1680" customFormat="false" ht="13.8" hidden="false" customHeight="false" outlineLevel="0" collapsed="false">
      <c r="A1680" s="0" t="n">
        <f aca="false">A1679+1</f>
        <v>1650</v>
      </c>
      <c r="B1680" s="0" t="n">
        <f aca="false">B1679+1/12</f>
        <v>2089.41666666665</v>
      </c>
    </row>
    <row r="1681" customFormat="false" ht="13.8" hidden="false" customHeight="false" outlineLevel="0" collapsed="false">
      <c r="A1681" s="0" t="n">
        <f aca="false">A1680+1</f>
        <v>1651</v>
      </c>
      <c r="B1681" s="0" t="n">
        <f aca="false">B1680+1/12</f>
        <v>2089.49999999999</v>
      </c>
    </row>
    <row r="1682" customFormat="false" ht="13.8" hidden="false" customHeight="false" outlineLevel="0" collapsed="false">
      <c r="A1682" s="0" t="n">
        <f aca="false">A1681+1</f>
        <v>1652</v>
      </c>
      <c r="B1682" s="0" t="n">
        <f aca="false">B1681+1/12</f>
        <v>2089.58333333332</v>
      </c>
    </row>
    <row r="1683" customFormat="false" ht="13.8" hidden="false" customHeight="false" outlineLevel="0" collapsed="false">
      <c r="A1683" s="0" t="n">
        <f aca="false">A1682+1</f>
        <v>1653</v>
      </c>
      <c r="B1683" s="0" t="n">
        <f aca="false">B1682+1/12</f>
        <v>2089.66666666665</v>
      </c>
    </row>
    <row r="1684" customFormat="false" ht="13.8" hidden="false" customHeight="false" outlineLevel="0" collapsed="false">
      <c r="A1684" s="0" t="n">
        <f aca="false">A1683+1</f>
        <v>1654</v>
      </c>
      <c r="B1684" s="0" t="n">
        <f aca="false">B1683+1/12</f>
        <v>2089.74999999999</v>
      </c>
    </row>
    <row r="1685" customFormat="false" ht="13.8" hidden="false" customHeight="false" outlineLevel="0" collapsed="false">
      <c r="A1685" s="0" t="n">
        <f aca="false">A1684+1</f>
        <v>1655</v>
      </c>
      <c r="B1685" s="0" t="n">
        <f aca="false">B1684+1/12</f>
        <v>2089.83333333332</v>
      </c>
    </row>
    <row r="1686" customFormat="false" ht="13.8" hidden="false" customHeight="false" outlineLevel="0" collapsed="false">
      <c r="A1686" s="0" t="n">
        <f aca="false">A1685+1</f>
        <v>1656</v>
      </c>
      <c r="B1686" s="0" t="n">
        <f aca="false">B1685+1/12</f>
        <v>2089.91666666665</v>
      </c>
    </row>
    <row r="1687" customFormat="false" ht="13.8" hidden="false" customHeight="false" outlineLevel="0" collapsed="false">
      <c r="A1687" s="0" t="n">
        <f aca="false">A1686+1</f>
        <v>1657</v>
      </c>
      <c r="B1687" s="0" t="n">
        <f aca="false">B1686+1/12</f>
        <v>2089.99999999999</v>
      </c>
    </row>
    <row r="1688" customFormat="false" ht="13.8" hidden="false" customHeight="false" outlineLevel="0" collapsed="false">
      <c r="A1688" s="0" t="n">
        <f aca="false">A1687+1</f>
        <v>1658</v>
      </c>
      <c r="B1688" s="0" t="n">
        <f aca="false">B1687+1/12</f>
        <v>2090.08333333332</v>
      </c>
    </row>
    <row r="1689" customFormat="false" ht="13.8" hidden="false" customHeight="false" outlineLevel="0" collapsed="false">
      <c r="A1689" s="0" t="n">
        <f aca="false">A1688+1</f>
        <v>1659</v>
      </c>
      <c r="B1689" s="0" t="n">
        <f aca="false">B1688+1/12</f>
        <v>2090.16666666665</v>
      </c>
    </row>
    <row r="1690" customFormat="false" ht="13.8" hidden="false" customHeight="false" outlineLevel="0" collapsed="false">
      <c r="A1690" s="0" t="n">
        <f aca="false">A1689+1</f>
        <v>1660</v>
      </c>
      <c r="B1690" s="0" t="n">
        <f aca="false">B1689+1/12</f>
        <v>2090.24999999999</v>
      </c>
    </row>
    <row r="1691" customFormat="false" ht="13.8" hidden="false" customHeight="false" outlineLevel="0" collapsed="false">
      <c r="A1691" s="0" t="n">
        <f aca="false">A1690+1</f>
        <v>1661</v>
      </c>
      <c r="B1691" s="0" t="n">
        <f aca="false">B1690+1/12</f>
        <v>2090.33333333332</v>
      </c>
    </row>
    <row r="1692" customFormat="false" ht="13.8" hidden="false" customHeight="false" outlineLevel="0" collapsed="false">
      <c r="A1692" s="0" t="n">
        <f aca="false">A1691+1</f>
        <v>1662</v>
      </c>
      <c r="B1692" s="0" t="n">
        <f aca="false">B1691+1/12</f>
        <v>2090.41666666665</v>
      </c>
    </row>
    <row r="1693" customFormat="false" ht="13.8" hidden="false" customHeight="false" outlineLevel="0" collapsed="false">
      <c r="A1693" s="0" t="n">
        <f aca="false">A1692+1</f>
        <v>1663</v>
      </c>
      <c r="B1693" s="0" t="n">
        <f aca="false">B1692+1/12</f>
        <v>2090.49999999999</v>
      </c>
    </row>
    <row r="1694" customFormat="false" ht="13.8" hidden="false" customHeight="false" outlineLevel="0" collapsed="false">
      <c r="A1694" s="0" t="n">
        <f aca="false">A1693+1</f>
        <v>1664</v>
      </c>
      <c r="B1694" s="0" t="n">
        <f aca="false">B1693+1/12</f>
        <v>2090.58333333332</v>
      </c>
    </row>
    <row r="1695" customFormat="false" ht="13.8" hidden="false" customHeight="false" outlineLevel="0" collapsed="false">
      <c r="A1695" s="0" t="n">
        <f aca="false">A1694+1</f>
        <v>1665</v>
      </c>
      <c r="B1695" s="0" t="n">
        <f aca="false">B1694+1/12</f>
        <v>2090.66666666666</v>
      </c>
    </row>
    <row r="1696" customFormat="false" ht="13.8" hidden="false" customHeight="false" outlineLevel="0" collapsed="false">
      <c r="A1696" s="0" t="n">
        <f aca="false">A1695+1</f>
        <v>1666</v>
      </c>
      <c r="B1696" s="0" t="n">
        <f aca="false">B1695+1/12</f>
        <v>2090.74999999999</v>
      </c>
    </row>
    <row r="1697" customFormat="false" ht="13.8" hidden="false" customHeight="false" outlineLevel="0" collapsed="false">
      <c r="A1697" s="0" t="n">
        <f aca="false">A1696+1</f>
        <v>1667</v>
      </c>
      <c r="B1697" s="0" t="n">
        <f aca="false">B1696+1/12</f>
        <v>2090.83333333332</v>
      </c>
    </row>
    <row r="1698" customFormat="false" ht="13.8" hidden="false" customHeight="false" outlineLevel="0" collapsed="false">
      <c r="A1698" s="0" t="n">
        <f aca="false">A1697+1</f>
        <v>1668</v>
      </c>
      <c r="B1698" s="0" t="n">
        <f aca="false">B1697+1/12</f>
        <v>2090.91666666666</v>
      </c>
    </row>
    <row r="1699" customFormat="false" ht="13.8" hidden="false" customHeight="false" outlineLevel="0" collapsed="false">
      <c r="A1699" s="0" t="n">
        <f aca="false">A1698+1</f>
        <v>1669</v>
      </c>
      <c r="B1699" s="0" t="n">
        <f aca="false">B1698+1/12</f>
        <v>2090.99999999999</v>
      </c>
    </row>
    <row r="1700" customFormat="false" ht="13.8" hidden="false" customHeight="false" outlineLevel="0" collapsed="false">
      <c r="A1700" s="0" t="n">
        <f aca="false">A1699+1</f>
        <v>1670</v>
      </c>
      <c r="B1700" s="0" t="n">
        <f aca="false">B1699+1/12</f>
        <v>2091.08333333332</v>
      </c>
    </row>
    <row r="1701" customFormat="false" ht="13.8" hidden="false" customHeight="false" outlineLevel="0" collapsed="false">
      <c r="A1701" s="0" t="n">
        <f aca="false">A1700+1</f>
        <v>1671</v>
      </c>
      <c r="B1701" s="0" t="n">
        <f aca="false">B1700+1/12</f>
        <v>2091.16666666666</v>
      </c>
    </row>
    <row r="1702" customFormat="false" ht="13.8" hidden="false" customHeight="false" outlineLevel="0" collapsed="false">
      <c r="A1702" s="0" t="n">
        <f aca="false">A1701+1</f>
        <v>1672</v>
      </c>
      <c r="B1702" s="0" t="n">
        <f aca="false">B1701+1/12</f>
        <v>2091.24999999999</v>
      </c>
    </row>
    <row r="1703" customFormat="false" ht="13.8" hidden="false" customHeight="false" outlineLevel="0" collapsed="false">
      <c r="A1703" s="0" t="n">
        <f aca="false">A1702+1</f>
        <v>1673</v>
      </c>
      <c r="B1703" s="0" t="n">
        <f aca="false">B1702+1/12</f>
        <v>2091.33333333332</v>
      </c>
    </row>
    <row r="1704" customFormat="false" ht="13.8" hidden="false" customHeight="false" outlineLevel="0" collapsed="false">
      <c r="A1704" s="0" t="n">
        <f aca="false">A1703+1</f>
        <v>1674</v>
      </c>
      <c r="B1704" s="0" t="n">
        <f aca="false">B1703+1/12</f>
        <v>2091.41666666666</v>
      </c>
    </row>
    <row r="1705" customFormat="false" ht="13.8" hidden="false" customHeight="false" outlineLevel="0" collapsed="false">
      <c r="A1705" s="0" t="n">
        <f aca="false">A1704+1</f>
        <v>1675</v>
      </c>
      <c r="B1705" s="0" t="n">
        <f aca="false">B1704+1/12</f>
        <v>2091.49999999999</v>
      </c>
    </row>
    <row r="1706" customFormat="false" ht="13.8" hidden="false" customHeight="false" outlineLevel="0" collapsed="false">
      <c r="A1706" s="0" t="n">
        <f aca="false">A1705+1</f>
        <v>1676</v>
      </c>
      <c r="B1706" s="0" t="n">
        <f aca="false">B1705+1/12</f>
        <v>2091.58333333332</v>
      </c>
    </row>
    <row r="1707" customFormat="false" ht="13.8" hidden="false" customHeight="false" outlineLevel="0" collapsed="false">
      <c r="A1707" s="0" t="n">
        <f aca="false">A1706+1</f>
        <v>1677</v>
      </c>
      <c r="B1707" s="0" t="n">
        <f aca="false">B1706+1/12</f>
        <v>2091.66666666666</v>
      </c>
    </row>
    <row r="1708" customFormat="false" ht="13.8" hidden="false" customHeight="false" outlineLevel="0" collapsed="false">
      <c r="A1708" s="0" t="n">
        <f aca="false">A1707+1</f>
        <v>1678</v>
      </c>
      <c r="B1708" s="0" t="n">
        <f aca="false">B1707+1/12</f>
        <v>2091.74999999999</v>
      </c>
    </row>
    <row r="1709" customFormat="false" ht="13.8" hidden="false" customHeight="false" outlineLevel="0" collapsed="false">
      <c r="A1709" s="0" t="n">
        <f aca="false">A1708+1</f>
        <v>1679</v>
      </c>
      <c r="B1709" s="0" t="n">
        <f aca="false">B1708+1/12</f>
        <v>2091.83333333332</v>
      </c>
    </row>
    <row r="1710" customFormat="false" ht="13.8" hidden="false" customHeight="false" outlineLevel="0" collapsed="false">
      <c r="A1710" s="0" t="n">
        <f aca="false">A1709+1</f>
        <v>1680</v>
      </c>
      <c r="B1710" s="0" t="n">
        <f aca="false">B1709+1/12</f>
        <v>2091.91666666666</v>
      </c>
    </row>
    <row r="1711" customFormat="false" ht="13.8" hidden="false" customHeight="false" outlineLevel="0" collapsed="false">
      <c r="A1711" s="0" t="n">
        <f aca="false">A1710+1</f>
        <v>1681</v>
      </c>
      <c r="B1711" s="0" t="n">
        <f aca="false">B1710+1/12</f>
        <v>2091.99999999999</v>
      </c>
    </row>
    <row r="1712" customFormat="false" ht="13.8" hidden="false" customHeight="false" outlineLevel="0" collapsed="false">
      <c r="A1712" s="0" t="n">
        <f aca="false">A1711+1</f>
        <v>1682</v>
      </c>
      <c r="B1712" s="0" t="n">
        <f aca="false">B1711+1/12</f>
        <v>2092.08333333332</v>
      </c>
    </row>
    <row r="1713" customFormat="false" ht="13.8" hidden="false" customHeight="false" outlineLevel="0" collapsed="false">
      <c r="A1713" s="0" t="n">
        <f aca="false">A1712+1</f>
        <v>1683</v>
      </c>
      <c r="B1713" s="0" t="n">
        <f aca="false">B1712+1/12</f>
        <v>2092.16666666666</v>
      </c>
    </row>
    <row r="1714" customFormat="false" ht="13.8" hidden="false" customHeight="false" outlineLevel="0" collapsed="false">
      <c r="A1714" s="0" t="n">
        <f aca="false">A1713+1</f>
        <v>1684</v>
      </c>
      <c r="B1714" s="0" t="n">
        <f aca="false">B1713+1/12</f>
        <v>2092.24999999999</v>
      </c>
    </row>
    <row r="1715" customFormat="false" ht="13.8" hidden="false" customHeight="false" outlineLevel="0" collapsed="false">
      <c r="A1715" s="0" t="n">
        <f aca="false">A1714+1</f>
        <v>1685</v>
      </c>
      <c r="B1715" s="0" t="n">
        <f aca="false">B1714+1/12</f>
        <v>2092.33333333332</v>
      </c>
    </row>
    <row r="1716" customFormat="false" ht="13.8" hidden="false" customHeight="false" outlineLevel="0" collapsed="false">
      <c r="A1716" s="0" t="n">
        <f aca="false">A1715+1</f>
        <v>1686</v>
      </c>
      <c r="B1716" s="0" t="n">
        <f aca="false">B1715+1/12</f>
        <v>2092.41666666666</v>
      </c>
    </row>
    <row r="1717" customFormat="false" ht="13.8" hidden="false" customHeight="false" outlineLevel="0" collapsed="false">
      <c r="A1717" s="0" t="n">
        <f aca="false">A1716+1</f>
        <v>1687</v>
      </c>
      <c r="B1717" s="0" t="n">
        <f aca="false">B1716+1/12</f>
        <v>2092.49999999999</v>
      </c>
    </row>
    <row r="1718" customFormat="false" ht="13.8" hidden="false" customHeight="false" outlineLevel="0" collapsed="false">
      <c r="A1718" s="0" t="n">
        <f aca="false">A1717+1</f>
        <v>1688</v>
      </c>
      <c r="B1718" s="0" t="n">
        <f aca="false">B1717+1/12</f>
        <v>2092.58333333333</v>
      </c>
    </row>
    <row r="1719" customFormat="false" ht="13.8" hidden="false" customHeight="false" outlineLevel="0" collapsed="false">
      <c r="A1719" s="0" t="n">
        <f aca="false">A1718+1</f>
        <v>1689</v>
      </c>
      <c r="B1719" s="0" t="n">
        <f aca="false">B1718+1/12</f>
        <v>2092.66666666666</v>
      </c>
    </row>
    <row r="1720" customFormat="false" ht="13.8" hidden="false" customHeight="false" outlineLevel="0" collapsed="false">
      <c r="A1720" s="0" t="n">
        <f aca="false">A1719+1</f>
        <v>1690</v>
      </c>
      <c r="B1720" s="0" t="n">
        <f aca="false">B1719+1/12</f>
        <v>2092.74999999999</v>
      </c>
    </row>
    <row r="1721" customFormat="false" ht="13.8" hidden="false" customHeight="false" outlineLevel="0" collapsed="false">
      <c r="A1721" s="0" t="n">
        <f aca="false">A1720+1</f>
        <v>1691</v>
      </c>
      <c r="B1721" s="0" t="n">
        <f aca="false">B1720+1/12</f>
        <v>2092.83333333333</v>
      </c>
    </row>
    <row r="1722" customFormat="false" ht="13.8" hidden="false" customHeight="false" outlineLevel="0" collapsed="false">
      <c r="A1722" s="0" t="n">
        <f aca="false">A1721+1</f>
        <v>1692</v>
      </c>
      <c r="B1722" s="0" t="n">
        <f aca="false">B1721+1/12</f>
        <v>2092.91666666666</v>
      </c>
    </row>
    <row r="1723" customFormat="false" ht="13.8" hidden="false" customHeight="false" outlineLevel="0" collapsed="false">
      <c r="A1723" s="0" t="n">
        <f aca="false">A1722+1</f>
        <v>1693</v>
      </c>
      <c r="B1723" s="0" t="n">
        <f aca="false">B1722+1/12</f>
        <v>2092.99999999999</v>
      </c>
    </row>
    <row r="1724" customFormat="false" ht="13.8" hidden="false" customHeight="false" outlineLevel="0" collapsed="false">
      <c r="A1724" s="0" t="n">
        <f aca="false">A1723+1</f>
        <v>1694</v>
      </c>
      <c r="B1724" s="0" t="n">
        <f aca="false">B1723+1/12</f>
        <v>2093.08333333333</v>
      </c>
    </row>
    <row r="1725" customFormat="false" ht="13.8" hidden="false" customHeight="false" outlineLevel="0" collapsed="false">
      <c r="A1725" s="0" t="n">
        <f aca="false">A1724+1</f>
        <v>1695</v>
      </c>
      <c r="B1725" s="0" t="n">
        <f aca="false">B1724+1/12</f>
        <v>2093.16666666666</v>
      </c>
    </row>
    <row r="1726" customFormat="false" ht="13.8" hidden="false" customHeight="false" outlineLevel="0" collapsed="false">
      <c r="A1726" s="0" t="n">
        <f aca="false">A1725+1</f>
        <v>1696</v>
      </c>
      <c r="B1726" s="0" t="n">
        <f aca="false">B1725+1/12</f>
        <v>2093.24999999999</v>
      </c>
    </row>
    <row r="1727" customFormat="false" ht="13.8" hidden="false" customHeight="false" outlineLevel="0" collapsed="false">
      <c r="A1727" s="0" t="n">
        <f aca="false">A1726+1</f>
        <v>1697</v>
      </c>
      <c r="B1727" s="0" t="n">
        <f aca="false">B1726+1/12</f>
        <v>2093.33333333333</v>
      </c>
    </row>
    <row r="1728" customFormat="false" ht="13.8" hidden="false" customHeight="false" outlineLevel="0" collapsed="false">
      <c r="A1728" s="0" t="n">
        <f aca="false">A1727+1</f>
        <v>1698</v>
      </c>
      <c r="B1728" s="0" t="n">
        <f aca="false">B1727+1/12</f>
        <v>2093.41666666666</v>
      </c>
    </row>
    <row r="1729" customFormat="false" ht="13.8" hidden="false" customHeight="false" outlineLevel="0" collapsed="false">
      <c r="A1729" s="0" t="n">
        <f aca="false">A1728+1</f>
        <v>1699</v>
      </c>
      <c r="B1729" s="0" t="n">
        <f aca="false">B1728+1/12</f>
        <v>2093.49999999999</v>
      </c>
    </row>
    <row r="1730" customFormat="false" ht="13.8" hidden="false" customHeight="false" outlineLevel="0" collapsed="false">
      <c r="A1730" s="0" t="n">
        <f aca="false">A1729+1</f>
        <v>1700</v>
      </c>
      <c r="B1730" s="0" t="n">
        <f aca="false">B1729+1/12</f>
        <v>2093.58333333333</v>
      </c>
    </row>
    <row r="1731" customFormat="false" ht="13.8" hidden="false" customHeight="false" outlineLevel="0" collapsed="false">
      <c r="A1731" s="0" t="n">
        <f aca="false">A1730+1</f>
        <v>1701</v>
      </c>
      <c r="B1731" s="0" t="n">
        <f aca="false">B1730+1/12</f>
        <v>2093.66666666666</v>
      </c>
    </row>
    <row r="1732" customFormat="false" ht="13.8" hidden="false" customHeight="false" outlineLevel="0" collapsed="false">
      <c r="A1732" s="0" t="n">
        <f aca="false">A1731+1</f>
        <v>1702</v>
      </c>
      <c r="B1732" s="0" t="n">
        <f aca="false">B1731+1/12</f>
        <v>2093.74999999999</v>
      </c>
    </row>
    <row r="1733" customFormat="false" ht="13.8" hidden="false" customHeight="false" outlineLevel="0" collapsed="false">
      <c r="A1733" s="0" t="n">
        <f aca="false">A1732+1</f>
        <v>1703</v>
      </c>
      <c r="B1733" s="0" t="n">
        <f aca="false">B1732+1/12</f>
        <v>2093.83333333333</v>
      </c>
    </row>
    <row r="1734" customFormat="false" ht="13.8" hidden="false" customHeight="false" outlineLevel="0" collapsed="false">
      <c r="A1734" s="0" t="n">
        <f aca="false">A1733+1</f>
        <v>1704</v>
      </c>
      <c r="B1734" s="0" t="n">
        <f aca="false">B1733+1/12</f>
        <v>2093.91666666666</v>
      </c>
    </row>
    <row r="1735" customFormat="false" ht="13.8" hidden="false" customHeight="false" outlineLevel="0" collapsed="false">
      <c r="A1735" s="0" t="n">
        <f aca="false">A1734+1</f>
        <v>1705</v>
      </c>
      <c r="B1735" s="0" t="n">
        <f aca="false">B1734+1/12</f>
        <v>2093.99999999999</v>
      </c>
    </row>
    <row r="1736" customFormat="false" ht="13.8" hidden="false" customHeight="false" outlineLevel="0" collapsed="false">
      <c r="A1736" s="0" t="n">
        <f aca="false">A1735+1</f>
        <v>1706</v>
      </c>
      <c r="B1736" s="0" t="n">
        <f aca="false">B1735+1/12</f>
        <v>2094.08333333333</v>
      </c>
    </row>
    <row r="1737" customFormat="false" ht="13.8" hidden="false" customHeight="false" outlineLevel="0" collapsed="false">
      <c r="A1737" s="0" t="n">
        <f aca="false">A1736+1</f>
        <v>1707</v>
      </c>
      <c r="B1737" s="0" t="n">
        <f aca="false">B1736+1/12</f>
        <v>2094.16666666666</v>
      </c>
    </row>
    <row r="1738" customFormat="false" ht="13.8" hidden="false" customHeight="false" outlineLevel="0" collapsed="false">
      <c r="A1738" s="0" t="n">
        <f aca="false">A1737+1</f>
        <v>1708</v>
      </c>
      <c r="B1738" s="0" t="n">
        <f aca="false">B1737+1/12</f>
        <v>2094.24999999999</v>
      </c>
    </row>
    <row r="1739" customFormat="false" ht="13.8" hidden="false" customHeight="false" outlineLevel="0" collapsed="false">
      <c r="A1739" s="0" t="n">
        <f aca="false">A1738+1</f>
        <v>1709</v>
      </c>
      <c r="B1739" s="0" t="n">
        <f aca="false">B1738+1/12</f>
        <v>2094.33333333333</v>
      </c>
    </row>
    <row r="1740" customFormat="false" ht="13.8" hidden="false" customHeight="false" outlineLevel="0" collapsed="false">
      <c r="A1740" s="0" t="n">
        <f aca="false">A1739+1</f>
        <v>1710</v>
      </c>
      <c r="B1740" s="0" t="n">
        <f aca="false">B1739+1/12</f>
        <v>2094.41666666666</v>
      </c>
    </row>
    <row r="1741" customFormat="false" ht="13.8" hidden="false" customHeight="false" outlineLevel="0" collapsed="false">
      <c r="A1741" s="0" t="n">
        <f aca="false">A1740+1</f>
        <v>1711</v>
      </c>
      <c r="B1741" s="0" t="n">
        <f aca="false">B1740+1/12</f>
        <v>2094.5</v>
      </c>
    </row>
    <row r="1742" customFormat="false" ht="13.8" hidden="false" customHeight="false" outlineLevel="0" collapsed="false">
      <c r="A1742" s="0" t="n">
        <f aca="false">A1741+1</f>
        <v>1712</v>
      </c>
      <c r="B1742" s="0" t="n">
        <f aca="false">B1741+1/12</f>
        <v>2094.58333333333</v>
      </c>
    </row>
    <row r="1743" customFormat="false" ht="13.8" hidden="false" customHeight="false" outlineLevel="0" collapsed="false">
      <c r="A1743" s="0" t="n">
        <f aca="false">A1742+1</f>
        <v>1713</v>
      </c>
      <c r="B1743" s="0" t="n">
        <f aca="false">B1742+1/12</f>
        <v>2094.66666666666</v>
      </c>
    </row>
    <row r="1744" customFormat="false" ht="13.8" hidden="false" customHeight="false" outlineLevel="0" collapsed="false">
      <c r="A1744" s="0" t="n">
        <f aca="false">A1743+1</f>
        <v>1714</v>
      </c>
      <c r="B1744" s="0" t="n">
        <f aca="false">B1743+1/12</f>
        <v>2094.75</v>
      </c>
    </row>
    <row r="1745" customFormat="false" ht="13.8" hidden="false" customHeight="false" outlineLevel="0" collapsed="false">
      <c r="A1745" s="0" t="n">
        <f aca="false">A1744+1</f>
        <v>1715</v>
      </c>
      <c r="B1745" s="0" t="n">
        <f aca="false">B1744+1/12</f>
        <v>2094.83333333333</v>
      </c>
    </row>
    <row r="1746" customFormat="false" ht="13.8" hidden="false" customHeight="false" outlineLevel="0" collapsed="false">
      <c r="A1746" s="0" t="n">
        <f aca="false">A1745+1</f>
        <v>1716</v>
      </c>
      <c r="B1746" s="0" t="n">
        <f aca="false">B1745+1/12</f>
        <v>2094.91666666666</v>
      </c>
    </row>
    <row r="1747" customFormat="false" ht="13.8" hidden="false" customHeight="false" outlineLevel="0" collapsed="false">
      <c r="A1747" s="0" t="n">
        <f aca="false">A1746+1</f>
        <v>1717</v>
      </c>
      <c r="B1747" s="0" t="n">
        <f aca="false">B1746+1/12</f>
        <v>2095</v>
      </c>
    </row>
    <row r="1748" customFormat="false" ht="13.8" hidden="false" customHeight="false" outlineLevel="0" collapsed="false">
      <c r="A1748" s="0" t="n">
        <f aca="false">A1747+1</f>
        <v>1718</v>
      </c>
      <c r="B1748" s="0" t="n">
        <f aca="false">B1747+1/12</f>
        <v>2095.08333333333</v>
      </c>
    </row>
    <row r="1749" customFormat="false" ht="13.8" hidden="false" customHeight="false" outlineLevel="0" collapsed="false">
      <c r="A1749" s="0" t="n">
        <f aca="false">A1748+1</f>
        <v>1719</v>
      </c>
      <c r="B1749" s="0" t="n">
        <f aca="false">B1748+1/12</f>
        <v>2095.16666666666</v>
      </c>
    </row>
    <row r="1750" customFormat="false" ht="13.8" hidden="false" customHeight="false" outlineLevel="0" collapsed="false">
      <c r="A1750" s="0" t="n">
        <f aca="false">A1749+1</f>
        <v>1720</v>
      </c>
      <c r="B1750" s="0" t="n">
        <f aca="false">B1749+1/12</f>
        <v>2095.25</v>
      </c>
    </row>
    <row r="1751" customFormat="false" ht="13.8" hidden="false" customHeight="false" outlineLevel="0" collapsed="false">
      <c r="A1751" s="0" t="n">
        <f aca="false">A1750+1</f>
        <v>1721</v>
      </c>
      <c r="B1751" s="0" t="n">
        <f aca="false">B1750+1/12</f>
        <v>2095.33333333333</v>
      </c>
    </row>
    <row r="1752" customFormat="false" ht="13.8" hidden="false" customHeight="false" outlineLevel="0" collapsed="false">
      <c r="A1752" s="0" t="n">
        <f aca="false">A1751+1</f>
        <v>1722</v>
      </c>
      <c r="B1752" s="0" t="n">
        <f aca="false">B1751+1/12</f>
        <v>2095.41666666666</v>
      </c>
    </row>
    <row r="1753" customFormat="false" ht="13.8" hidden="false" customHeight="false" outlineLevel="0" collapsed="false">
      <c r="A1753" s="0" t="n">
        <f aca="false">A1752+1</f>
        <v>1723</v>
      </c>
      <c r="B1753" s="0" t="n">
        <f aca="false">B1752+1/12</f>
        <v>2095.5</v>
      </c>
    </row>
    <row r="1754" customFormat="false" ht="13.8" hidden="false" customHeight="false" outlineLevel="0" collapsed="false">
      <c r="A1754" s="0" t="n">
        <f aca="false">A1753+1</f>
        <v>1724</v>
      </c>
      <c r="B1754" s="0" t="n">
        <f aca="false">B1753+1/12</f>
        <v>2095.58333333333</v>
      </c>
    </row>
    <row r="1755" customFormat="false" ht="13.8" hidden="false" customHeight="false" outlineLevel="0" collapsed="false">
      <c r="A1755" s="0" t="n">
        <f aca="false">A1754+1</f>
        <v>1725</v>
      </c>
      <c r="B1755" s="0" t="n">
        <f aca="false">B1754+1/12</f>
        <v>2095.66666666666</v>
      </c>
    </row>
    <row r="1756" customFormat="false" ht="13.8" hidden="false" customHeight="false" outlineLevel="0" collapsed="false">
      <c r="A1756" s="0" t="n">
        <f aca="false">A1755+1</f>
        <v>1726</v>
      </c>
      <c r="B1756" s="0" t="n">
        <f aca="false">B1755+1/12</f>
        <v>2095.75</v>
      </c>
    </row>
    <row r="1757" customFormat="false" ht="13.8" hidden="false" customHeight="false" outlineLevel="0" collapsed="false">
      <c r="A1757" s="0" t="n">
        <f aca="false">A1756+1</f>
        <v>1727</v>
      </c>
      <c r="B1757" s="0" t="n">
        <f aca="false">B1756+1/12</f>
        <v>2095.83333333333</v>
      </c>
    </row>
    <row r="1758" customFormat="false" ht="13.8" hidden="false" customHeight="false" outlineLevel="0" collapsed="false">
      <c r="A1758" s="0" t="n">
        <f aca="false">A1757+1</f>
        <v>1728</v>
      </c>
      <c r="B1758" s="0" t="n">
        <f aca="false">B1757+1/12</f>
        <v>2095.91666666666</v>
      </c>
    </row>
    <row r="1759" customFormat="false" ht="13.8" hidden="false" customHeight="false" outlineLevel="0" collapsed="false">
      <c r="A1759" s="0" t="n">
        <f aca="false">A1758+1</f>
        <v>1729</v>
      </c>
      <c r="B1759" s="0" t="n">
        <f aca="false">B1758+1/12</f>
        <v>2096</v>
      </c>
    </row>
    <row r="1760" customFormat="false" ht="13.8" hidden="false" customHeight="false" outlineLevel="0" collapsed="false">
      <c r="A1760" s="0" t="n">
        <f aca="false">A1759+1</f>
        <v>1730</v>
      </c>
      <c r="B1760" s="0" t="n">
        <f aca="false">B1759+1/12</f>
        <v>2096.08333333333</v>
      </c>
    </row>
    <row r="1761" customFormat="false" ht="13.8" hidden="false" customHeight="false" outlineLevel="0" collapsed="false">
      <c r="A1761" s="0" t="n">
        <f aca="false">A1760+1</f>
        <v>1731</v>
      </c>
      <c r="B1761" s="0" t="n">
        <f aca="false">B1760+1/12</f>
        <v>2096.16666666667</v>
      </c>
    </row>
    <row r="1762" customFormat="false" ht="13.8" hidden="false" customHeight="false" outlineLevel="0" collapsed="false">
      <c r="A1762" s="0" t="n">
        <f aca="false">A1761+1</f>
        <v>1732</v>
      </c>
      <c r="B1762" s="0" t="n">
        <f aca="false">B1761+1/12</f>
        <v>2096.25</v>
      </c>
    </row>
    <row r="1763" customFormat="false" ht="13.8" hidden="false" customHeight="false" outlineLevel="0" collapsed="false">
      <c r="A1763" s="0" t="n">
        <f aca="false">A1762+1</f>
        <v>1733</v>
      </c>
      <c r="B1763" s="0" t="n">
        <f aca="false">B1762+1/12</f>
        <v>2096.33333333333</v>
      </c>
    </row>
    <row r="1764" customFormat="false" ht="13.8" hidden="false" customHeight="false" outlineLevel="0" collapsed="false">
      <c r="A1764" s="0" t="n">
        <f aca="false">A1763+1</f>
        <v>1734</v>
      </c>
      <c r="B1764" s="0" t="n">
        <f aca="false">B1763+1/12</f>
        <v>2096.41666666667</v>
      </c>
    </row>
    <row r="1765" customFormat="false" ht="13.8" hidden="false" customHeight="false" outlineLevel="0" collapsed="false">
      <c r="A1765" s="0" t="n">
        <f aca="false">A1764+1</f>
        <v>1735</v>
      </c>
      <c r="B1765" s="0" t="n">
        <f aca="false">B1764+1/12</f>
        <v>2096.5</v>
      </c>
    </row>
    <row r="1766" customFormat="false" ht="13.8" hidden="false" customHeight="false" outlineLevel="0" collapsed="false">
      <c r="A1766" s="0" t="n">
        <f aca="false">A1765+1</f>
        <v>1736</v>
      </c>
      <c r="B1766" s="0" t="n">
        <f aca="false">B1765+1/12</f>
        <v>2096.58333333333</v>
      </c>
    </row>
    <row r="1767" customFormat="false" ht="13.8" hidden="false" customHeight="false" outlineLevel="0" collapsed="false">
      <c r="A1767" s="0" t="n">
        <f aca="false">A1766+1</f>
        <v>1737</v>
      </c>
      <c r="B1767" s="0" t="n">
        <f aca="false">B1766+1/12</f>
        <v>2096.66666666667</v>
      </c>
    </row>
    <row r="1768" customFormat="false" ht="13.8" hidden="false" customHeight="false" outlineLevel="0" collapsed="false">
      <c r="A1768" s="0" t="n">
        <f aca="false">A1767+1</f>
        <v>1738</v>
      </c>
      <c r="B1768" s="0" t="n">
        <f aca="false">B1767+1/12</f>
        <v>2096.75</v>
      </c>
    </row>
    <row r="1769" customFormat="false" ht="13.8" hidden="false" customHeight="false" outlineLevel="0" collapsed="false">
      <c r="A1769" s="0" t="n">
        <f aca="false">A1768+1</f>
        <v>1739</v>
      </c>
      <c r="B1769" s="0" t="n">
        <f aca="false">B1768+1/12</f>
        <v>2096.83333333333</v>
      </c>
    </row>
    <row r="1770" customFormat="false" ht="13.8" hidden="false" customHeight="false" outlineLevel="0" collapsed="false">
      <c r="A1770" s="0" t="n">
        <f aca="false">A1769+1</f>
        <v>1740</v>
      </c>
      <c r="B1770" s="0" t="n">
        <f aca="false">B1769+1/12</f>
        <v>2096.91666666667</v>
      </c>
    </row>
    <row r="1771" customFormat="false" ht="13.8" hidden="false" customHeight="false" outlineLevel="0" collapsed="false">
      <c r="A1771" s="0" t="n">
        <f aca="false">A1770+1</f>
        <v>1741</v>
      </c>
      <c r="B1771" s="0" t="n">
        <f aca="false">B1770+1/12</f>
        <v>2097</v>
      </c>
    </row>
    <row r="1772" customFormat="false" ht="13.8" hidden="false" customHeight="false" outlineLevel="0" collapsed="false">
      <c r="A1772" s="0" t="n">
        <f aca="false">A1771+1</f>
        <v>1742</v>
      </c>
      <c r="B1772" s="0" t="n">
        <f aca="false">B1771+1/12</f>
        <v>2097.08333333333</v>
      </c>
    </row>
    <row r="1773" customFormat="false" ht="13.8" hidden="false" customHeight="false" outlineLevel="0" collapsed="false">
      <c r="A1773" s="0" t="n">
        <f aca="false">A1772+1</f>
        <v>1743</v>
      </c>
      <c r="B1773" s="0" t="n">
        <f aca="false">B1772+1/12</f>
        <v>2097.16666666667</v>
      </c>
    </row>
    <row r="1774" customFormat="false" ht="13.8" hidden="false" customHeight="false" outlineLevel="0" collapsed="false">
      <c r="A1774" s="0" t="n">
        <f aca="false">A1773+1</f>
        <v>1744</v>
      </c>
      <c r="B1774" s="0" t="n">
        <f aca="false">B1773+1/12</f>
        <v>2097.25</v>
      </c>
    </row>
    <row r="1775" customFormat="false" ht="13.8" hidden="false" customHeight="false" outlineLevel="0" collapsed="false">
      <c r="A1775" s="0" t="n">
        <f aca="false">A1774+1</f>
        <v>1745</v>
      </c>
      <c r="B1775" s="0" t="n">
        <f aca="false">B1774+1/12</f>
        <v>2097.33333333333</v>
      </c>
    </row>
    <row r="1776" customFormat="false" ht="13.8" hidden="false" customHeight="false" outlineLevel="0" collapsed="false">
      <c r="A1776" s="0" t="n">
        <f aca="false">A1775+1</f>
        <v>1746</v>
      </c>
      <c r="B1776" s="0" t="n">
        <f aca="false">B1775+1/12</f>
        <v>2097.41666666667</v>
      </c>
    </row>
    <row r="1777" customFormat="false" ht="13.8" hidden="false" customHeight="false" outlineLevel="0" collapsed="false">
      <c r="A1777" s="0" t="n">
        <f aca="false">A1776+1</f>
        <v>1747</v>
      </c>
      <c r="B1777" s="0" t="n">
        <f aca="false">B1776+1/12</f>
        <v>2097.5</v>
      </c>
    </row>
    <row r="1778" customFormat="false" ht="13.8" hidden="false" customHeight="false" outlineLevel="0" collapsed="false">
      <c r="A1778" s="0" t="n">
        <f aca="false">A1777+1</f>
        <v>1748</v>
      </c>
      <c r="B1778" s="0" t="n">
        <f aca="false">B1777+1/12</f>
        <v>2097.58333333333</v>
      </c>
    </row>
    <row r="1779" customFormat="false" ht="13.8" hidden="false" customHeight="false" outlineLevel="0" collapsed="false">
      <c r="A1779" s="0" t="n">
        <f aca="false">A1778+1</f>
        <v>1749</v>
      </c>
      <c r="B1779" s="0" t="n">
        <f aca="false">B1778+1/12</f>
        <v>2097.66666666667</v>
      </c>
    </row>
    <row r="1780" customFormat="false" ht="13.8" hidden="false" customHeight="false" outlineLevel="0" collapsed="false">
      <c r="A1780" s="0" t="n">
        <f aca="false">A1779+1</f>
        <v>1750</v>
      </c>
      <c r="B1780" s="0" t="n">
        <f aca="false">B1779+1/12</f>
        <v>2097.75</v>
      </c>
    </row>
    <row r="1781" customFormat="false" ht="13.8" hidden="false" customHeight="false" outlineLevel="0" collapsed="false">
      <c r="A1781" s="0" t="n">
        <f aca="false">A1780+1</f>
        <v>1751</v>
      </c>
      <c r="B1781" s="0" t="n">
        <f aca="false">B1780+1/12</f>
        <v>2097.83333333333</v>
      </c>
    </row>
    <row r="1782" customFormat="false" ht="13.8" hidden="false" customHeight="false" outlineLevel="0" collapsed="false">
      <c r="A1782" s="0" t="n">
        <f aca="false">A1781+1</f>
        <v>1752</v>
      </c>
      <c r="B1782" s="0" t="n">
        <f aca="false">B1781+1/12</f>
        <v>2097.91666666667</v>
      </c>
    </row>
    <row r="1783" customFormat="false" ht="13.8" hidden="false" customHeight="false" outlineLevel="0" collapsed="false">
      <c r="A1783" s="0" t="n">
        <f aca="false">A1782+1</f>
        <v>1753</v>
      </c>
      <c r="B1783" s="0" t="n">
        <f aca="false">B1782+1/12</f>
        <v>2098</v>
      </c>
    </row>
    <row r="1784" customFormat="false" ht="13.8" hidden="false" customHeight="false" outlineLevel="0" collapsed="false">
      <c r="A1784" s="0" t="n">
        <f aca="false">A1783+1</f>
        <v>1754</v>
      </c>
      <c r="B1784" s="0" t="n">
        <f aca="false">B1783+1/12</f>
        <v>2098.08333333334</v>
      </c>
    </row>
    <row r="1785" customFormat="false" ht="13.8" hidden="false" customHeight="false" outlineLevel="0" collapsed="false">
      <c r="A1785" s="0" t="n">
        <f aca="false">A1784+1</f>
        <v>1755</v>
      </c>
      <c r="B1785" s="0" t="n">
        <f aca="false">B1784+1/12</f>
        <v>2098.16666666667</v>
      </c>
    </row>
    <row r="1786" customFormat="false" ht="13.8" hidden="false" customHeight="false" outlineLevel="0" collapsed="false">
      <c r="A1786" s="0" t="n">
        <f aca="false">A1785+1</f>
        <v>1756</v>
      </c>
      <c r="B1786" s="0" t="n">
        <f aca="false">B1785+1/12</f>
        <v>2098.25</v>
      </c>
    </row>
    <row r="1787" customFormat="false" ht="13.8" hidden="false" customHeight="false" outlineLevel="0" collapsed="false">
      <c r="A1787" s="0" t="n">
        <f aca="false">A1786+1</f>
        <v>1757</v>
      </c>
      <c r="B1787" s="0" t="n">
        <f aca="false">B1786+1/12</f>
        <v>2098.33333333334</v>
      </c>
    </row>
    <row r="1788" customFormat="false" ht="13.8" hidden="false" customHeight="false" outlineLevel="0" collapsed="false">
      <c r="A1788" s="0" t="n">
        <f aca="false">A1787+1</f>
        <v>1758</v>
      </c>
      <c r="B1788" s="0" t="n">
        <f aca="false">B1787+1/12</f>
        <v>2098.41666666667</v>
      </c>
    </row>
    <row r="1789" customFormat="false" ht="13.8" hidden="false" customHeight="false" outlineLevel="0" collapsed="false">
      <c r="A1789" s="0" t="n">
        <f aca="false">A1788+1</f>
        <v>1759</v>
      </c>
      <c r="B1789" s="0" t="n">
        <f aca="false">B1788+1/12</f>
        <v>2098.5</v>
      </c>
    </row>
    <row r="1790" customFormat="false" ht="13.8" hidden="false" customHeight="false" outlineLevel="0" collapsed="false">
      <c r="A1790" s="0" t="n">
        <f aca="false">A1789+1</f>
        <v>1760</v>
      </c>
      <c r="B1790" s="0" t="n">
        <f aca="false">B1789+1/12</f>
        <v>2098.58333333334</v>
      </c>
    </row>
    <row r="1791" customFormat="false" ht="13.8" hidden="false" customHeight="false" outlineLevel="0" collapsed="false">
      <c r="A1791" s="0" t="n">
        <f aca="false">A1790+1</f>
        <v>1761</v>
      </c>
      <c r="B1791" s="0" t="n">
        <f aca="false">B1790+1/12</f>
        <v>2098.66666666667</v>
      </c>
    </row>
    <row r="1792" customFormat="false" ht="13.8" hidden="false" customHeight="false" outlineLevel="0" collapsed="false">
      <c r="A1792" s="0" t="n">
        <f aca="false">A1791+1</f>
        <v>1762</v>
      </c>
      <c r="B1792" s="0" t="n">
        <f aca="false">B1791+1/12</f>
        <v>2098.75</v>
      </c>
    </row>
    <row r="1793" customFormat="false" ht="13.8" hidden="false" customHeight="false" outlineLevel="0" collapsed="false">
      <c r="A1793" s="0" t="n">
        <f aca="false">A1792+1</f>
        <v>1763</v>
      </c>
      <c r="B1793" s="0" t="n">
        <f aca="false">B1792+1/12</f>
        <v>2098.83333333334</v>
      </c>
    </row>
    <row r="1794" customFormat="false" ht="13.8" hidden="false" customHeight="false" outlineLevel="0" collapsed="false">
      <c r="A1794" s="0" t="n">
        <f aca="false">A1793+1</f>
        <v>1764</v>
      </c>
      <c r="B1794" s="0" t="n">
        <f aca="false">B1793+1/12</f>
        <v>2098.91666666667</v>
      </c>
    </row>
    <row r="1795" customFormat="false" ht="13.8" hidden="false" customHeight="false" outlineLevel="0" collapsed="false">
      <c r="A1795" s="0" t="n">
        <f aca="false">A1794+1</f>
        <v>1765</v>
      </c>
      <c r="B1795" s="0" t="n">
        <f aca="false">B1794+1/12</f>
        <v>2099</v>
      </c>
    </row>
    <row r="1796" customFormat="false" ht="13.8" hidden="false" customHeight="false" outlineLevel="0" collapsed="false">
      <c r="A1796" s="0" t="n">
        <f aca="false">A1795+1</f>
        <v>1766</v>
      </c>
      <c r="B1796" s="0" t="n">
        <f aca="false">B1795+1/12</f>
        <v>2099.08333333334</v>
      </c>
    </row>
    <row r="1797" customFormat="false" ht="13.8" hidden="false" customHeight="false" outlineLevel="0" collapsed="false">
      <c r="A1797" s="0" t="n">
        <f aca="false">A1796+1</f>
        <v>1767</v>
      </c>
      <c r="B1797" s="0" t="n">
        <f aca="false">B1796+1/12</f>
        <v>2099.16666666667</v>
      </c>
    </row>
    <row r="1798" customFormat="false" ht="13.8" hidden="false" customHeight="false" outlineLevel="0" collapsed="false">
      <c r="A1798" s="0" t="n">
        <f aca="false">A1797+1</f>
        <v>1768</v>
      </c>
      <c r="B1798" s="0" t="n">
        <f aca="false">B1797+1/12</f>
        <v>2099.25</v>
      </c>
    </row>
    <row r="1799" customFormat="false" ht="13.8" hidden="false" customHeight="false" outlineLevel="0" collapsed="false">
      <c r="A1799" s="0" t="n">
        <f aca="false">A1798+1</f>
        <v>1769</v>
      </c>
      <c r="B1799" s="0" t="n">
        <f aca="false">B1798+1/12</f>
        <v>2099.33333333334</v>
      </c>
    </row>
    <row r="1800" customFormat="false" ht="13.8" hidden="false" customHeight="false" outlineLevel="0" collapsed="false">
      <c r="A1800" s="0" t="n">
        <f aca="false">A1799+1</f>
        <v>1770</v>
      </c>
      <c r="B1800" s="0" t="n">
        <f aca="false">B1799+1/12</f>
        <v>2099.41666666667</v>
      </c>
    </row>
    <row r="1801" customFormat="false" ht="13.8" hidden="false" customHeight="false" outlineLevel="0" collapsed="false">
      <c r="A1801" s="0" t="n">
        <f aca="false">A1800+1</f>
        <v>1771</v>
      </c>
      <c r="B1801" s="0" t="n">
        <f aca="false">B1800+1/12</f>
        <v>2099.5</v>
      </c>
    </row>
    <row r="1802" customFormat="false" ht="13.8" hidden="false" customHeight="false" outlineLevel="0" collapsed="false">
      <c r="A1802" s="0" t="n">
        <f aca="false">A1801+1</f>
        <v>1772</v>
      </c>
      <c r="B1802" s="0" t="n">
        <f aca="false">B1801+1/12</f>
        <v>2099.58333333334</v>
      </c>
    </row>
    <row r="1803" customFormat="false" ht="13.8" hidden="false" customHeight="false" outlineLevel="0" collapsed="false">
      <c r="A1803" s="0" t="n">
        <f aca="false">A1802+1</f>
        <v>1773</v>
      </c>
      <c r="B1803" s="0" t="n">
        <f aca="false">B1802+1/12</f>
        <v>2099.66666666667</v>
      </c>
    </row>
    <row r="1804" customFormat="false" ht="13.8" hidden="false" customHeight="false" outlineLevel="0" collapsed="false">
      <c r="A1804" s="0" t="n">
        <f aca="false">A1803+1</f>
        <v>1774</v>
      </c>
      <c r="B1804" s="0" t="n">
        <f aca="false">B1803+1/12</f>
        <v>2099.75</v>
      </c>
    </row>
    <row r="1805" customFormat="false" ht="13.8" hidden="false" customHeight="false" outlineLevel="0" collapsed="false">
      <c r="A1805" s="0" t="n">
        <f aca="false">A1804+1</f>
        <v>1775</v>
      </c>
      <c r="B1805" s="0" t="n">
        <f aca="false">B1804+1/12</f>
        <v>2099.83333333334</v>
      </c>
    </row>
    <row r="1806" customFormat="false" ht="13.8" hidden="false" customHeight="false" outlineLevel="0" collapsed="false">
      <c r="A1806" s="0" t="n">
        <f aca="false">A1805+1</f>
        <v>1776</v>
      </c>
      <c r="B1806" s="0" t="n">
        <f aca="false">B1805+1/12</f>
        <v>2099.91666666667</v>
      </c>
    </row>
    <row r="1807" customFormat="false" ht="13.8" hidden="false" customHeight="false" outlineLevel="0" collapsed="false">
      <c r="A1807" s="0" t="n">
        <f aca="false">A1806+1</f>
        <v>1777</v>
      </c>
      <c r="B1807" s="0" t="n">
        <f aca="false">B1806+1/12</f>
        <v>2100.00000000001</v>
      </c>
    </row>
    <row r="1808" customFormat="false" ht="13.8" hidden="false" customHeight="false" outlineLevel="0" collapsed="false">
      <c r="A1808" s="0" t="n">
        <f aca="false">A1807+1</f>
        <v>1778</v>
      </c>
      <c r="B1808" s="0" t="n">
        <f aca="false">B1807+1/12</f>
        <v>2100.08333333334</v>
      </c>
    </row>
    <row r="1809" customFormat="false" ht="13.8" hidden="false" customHeight="false" outlineLevel="0" collapsed="false">
      <c r="A1809" s="0" t="n">
        <f aca="false">A1808+1</f>
        <v>1779</v>
      </c>
      <c r="B1809" s="0" t="n">
        <f aca="false">B1808+1/12</f>
        <v>2100.16666666667</v>
      </c>
    </row>
    <row r="1810" customFormat="false" ht="13.8" hidden="false" customHeight="false" outlineLevel="0" collapsed="false">
      <c r="A1810" s="0" t="n">
        <f aca="false">A1809+1</f>
        <v>1780</v>
      </c>
      <c r="B1810" s="0" t="n">
        <f aca="false">B1809+1/12</f>
        <v>2100.25000000001</v>
      </c>
    </row>
    <row r="1811" customFormat="false" ht="13.8" hidden="false" customHeight="false" outlineLevel="0" collapsed="false">
      <c r="A1811" s="0" t="n">
        <f aca="false">A1810+1</f>
        <v>1781</v>
      </c>
      <c r="B1811" s="0" t="n">
        <f aca="false">B1810+1/12</f>
        <v>2100.33333333334</v>
      </c>
    </row>
    <row r="1812" customFormat="false" ht="13.8" hidden="false" customHeight="false" outlineLevel="0" collapsed="false">
      <c r="A1812" s="0" t="n">
        <f aca="false">A1811+1</f>
        <v>1782</v>
      </c>
      <c r="B1812" s="0" t="n">
        <f aca="false">B1811+1/12</f>
        <v>2100.41666666667</v>
      </c>
    </row>
    <row r="1813" customFormat="false" ht="13.8" hidden="false" customHeight="false" outlineLevel="0" collapsed="false">
      <c r="A1813" s="0" t="n">
        <f aca="false">A1812+1</f>
        <v>1783</v>
      </c>
      <c r="B1813" s="0" t="n">
        <f aca="false">B1812+1/12</f>
        <v>2100.50000000001</v>
      </c>
    </row>
    <row r="1814" customFormat="false" ht="13.8" hidden="false" customHeight="false" outlineLevel="0" collapsed="false">
      <c r="A1814" s="0" t="n">
        <f aca="false">A1813+1</f>
        <v>1784</v>
      </c>
      <c r="B1814" s="0" t="n">
        <f aca="false">B1813+1/12</f>
        <v>2100.58333333334</v>
      </c>
    </row>
    <row r="1815" customFormat="false" ht="13.8" hidden="false" customHeight="false" outlineLevel="0" collapsed="false">
      <c r="A1815" s="0" t="n">
        <f aca="false">A1814+1</f>
        <v>1785</v>
      </c>
      <c r="B1815" s="0" t="n">
        <f aca="false">B1814+1/12</f>
        <v>2100.66666666667</v>
      </c>
    </row>
    <row r="1816" customFormat="false" ht="13.8" hidden="false" customHeight="false" outlineLevel="0" collapsed="false">
      <c r="A1816" s="0" t="n">
        <f aca="false">A1815+1</f>
        <v>1786</v>
      </c>
      <c r="B1816" s="0" t="n">
        <f aca="false">B1815+1/12</f>
        <v>2100.75000000001</v>
      </c>
    </row>
    <row r="1817" customFormat="false" ht="13.8" hidden="false" customHeight="false" outlineLevel="0" collapsed="false">
      <c r="A1817" s="0" t="n">
        <f aca="false">A1816+1</f>
        <v>1787</v>
      </c>
      <c r="B1817" s="0" t="n">
        <f aca="false">B1816+1/12</f>
        <v>2100.83333333334</v>
      </c>
    </row>
    <row r="1818" customFormat="false" ht="13.8" hidden="false" customHeight="false" outlineLevel="0" collapsed="false">
      <c r="A1818" s="0" t="n">
        <f aca="false">A1817+1</f>
        <v>1788</v>
      </c>
      <c r="B1818" s="0" t="n">
        <f aca="false">B1817+1/12</f>
        <v>2100.91666666667</v>
      </c>
    </row>
    <row r="1819" customFormat="false" ht="13.8" hidden="false" customHeight="false" outlineLevel="0" collapsed="false">
      <c r="A1819" s="0" t="n">
        <f aca="false">A1818+1</f>
        <v>1789</v>
      </c>
      <c r="B1819" s="0" t="n">
        <f aca="false">B1818+1/12</f>
        <v>2101.00000000001</v>
      </c>
    </row>
    <row r="1820" customFormat="false" ht="13.8" hidden="false" customHeight="false" outlineLevel="0" collapsed="false">
      <c r="A1820" s="0" t="n">
        <f aca="false">A1819+1</f>
        <v>1790</v>
      </c>
      <c r="B1820" s="0" t="n">
        <f aca="false">B1819+1/12</f>
        <v>2101.08333333334</v>
      </c>
    </row>
    <row r="1821" customFormat="false" ht="13.8" hidden="false" customHeight="false" outlineLevel="0" collapsed="false">
      <c r="A1821" s="0" t="n">
        <f aca="false">A1820+1</f>
        <v>1791</v>
      </c>
      <c r="B1821" s="0" t="n">
        <f aca="false">B1820+1/12</f>
        <v>2101.16666666667</v>
      </c>
    </row>
    <row r="1822" customFormat="false" ht="13.8" hidden="false" customHeight="false" outlineLevel="0" collapsed="false">
      <c r="A1822" s="0" t="n">
        <f aca="false">A1821+1</f>
        <v>1792</v>
      </c>
      <c r="B1822" s="0" t="n">
        <f aca="false">B1821+1/12</f>
        <v>2101.25000000001</v>
      </c>
    </row>
    <row r="1823" customFormat="false" ht="13.8" hidden="false" customHeight="false" outlineLevel="0" collapsed="false">
      <c r="A1823" s="0" t="n">
        <f aca="false">A1822+1</f>
        <v>1793</v>
      </c>
      <c r="B1823" s="0" t="n">
        <f aca="false">B1822+1/12</f>
        <v>2101.33333333334</v>
      </c>
    </row>
    <row r="1824" customFormat="false" ht="13.8" hidden="false" customHeight="false" outlineLevel="0" collapsed="false">
      <c r="A1824" s="0" t="n">
        <f aca="false">A1823+1</f>
        <v>1794</v>
      </c>
      <c r="B1824" s="0" t="n">
        <f aca="false">B1823+1/12</f>
        <v>2101.41666666667</v>
      </c>
    </row>
    <row r="1825" customFormat="false" ht="13.8" hidden="false" customHeight="false" outlineLevel="0" collapsed="false">
      <c r="A1825" s="0" t="n">
        <f aca="false">A1824+1</f>
        <v>1795</v>
      </c>
      <c r="B1825" s="0" t="n">
        <f aca="false">B1824+1/12</f>
        <v>2101.50000000001</v>
      </c>
    </row>
    <row r="1826" customFormat="false" ht="13.8" hidden="false" customHeight="false" outlineLevel="0" collapsed="false">
      <c r="A1826" s="0" t="n">
        <f aca="false">A1825+1</f>
        <v>1796</v>
      </c>
      <c r="B1826" s="0" t="n">
        <f aca="false">B1825+1/12</f>
        <v>2101.58333333334</v>
      </c>
    </row>
    <row r="1827" customFormat="false" ht="13.8" hidden="false" customHeight="false" outlineLevel="0" collapsed="false">
      <c r="A1827" s="0" t="n">
        <f aca="false">A1826+1</f>
        <v>1797</v>
      </c>
      <c r="B1827" s="0" t="n">
        <f aca="false">B1826+1/12</f>
        <v>2101.66666666667</v>
      </c>
    </row>
    <row r="1828" customFormat="false" ht="13.8" hidden="false" customHeight="false" outlineLevel="0" collapsed="false">
      <c r="A1828" s="0" t="n">
        <f aca="false">A1827+1</f>
        <v>1798</v>
      </c>
      <c r="B1828" s="0" t="n">
        <f aca="false">B1827+1/12</f>
        <v>2101.75000000001</v>
      </c>
    </row>
    <row r="1829" customFormat="false" ht="13.8" hidden="false" customHeight="false" outlineLevel="0" collapsed="false">
      <c r="A1829" s="0" t="n">
        <f aca="false">A1828+1</f>
        <v>1799</v>
      </c>
      <c r="B1829" s="0" t="n">
        <f aca="false">B1828+1/12</f>
        <v>2101.83333333334</v>
      </c>
    </row>
    <row r="1830" customFormat="false" ht="13.8" hidden="false" customHeight="false" outlineLevel="0" collapsed="false">
      <c r="A1830" s="0" t="n">
        <f aca="false">A1829+1</f>
        <v>1800</v>
      </c>
      <c r="B1830" s="0" t="n">
        <f aca="false">B1829+1/12</f>
        <v>2101.91666666668</v>
      </c>
    </row>
    <row r="1831" customFormat="false" ht="13.8" hidden="false" customHeight="false" outlineLevel="0" collapsed="false">
      <c r="A1831" s="0" t="n">
        <f aca="false">A1830+1</f>
        <v>1801</v>
      </c>
      <c r="B1831" s="0" t="n">
        <f aca="false">B1830+1/12</f>
        <v>2102.00000000001</v>
      </c>
    </row>
    <row r="1832" customFormat="false" ht="13.8" hidden="false" customHeight="false" outlineLevel="0" collapsed="false">
      <c r="A1832" s="0" t="n">
        <f aca="false">A1831+1</f>
        <v>1802</v>
      </c>
      <c r="B1832" s="0" t="n">
        <f aca="false">B1831+1/12</f>
        <v>2102.08333333334</v>
      </c>
    </row>
    <row r="1833" customFormat="false" ht="13.8" hidden="false" customHeight="false" outlineLevel="0" collapsed="false">
      <c r="A1833" s="0" t="n">
        <f aca="false">A1832+1</f>
        <v>1803</v>
      </c>
      <c r="B1833" s="0" t="n">
        <f aca="false">B1832+1/12</f>
        <v>2102.16666666668</v>
      </c>
    </row>
    <row r="1834" customFormat="false" ht="13.8" hidden="false" customHeight="false" outlineLevel="0" collapsed="false">
      <c r="A1834" s="0" t="n">
        <f aca="false">A1833+1</f>
        <v>1804</v>
      </c>
      <c r="B1834" s="0" t="n">
        <f aca="false">B1833+1/12</f>
        <v>2102.25000000001</v>
      </c>
    </row>
    <row r="1835" customFormat="false" ht="13.8" hidden="false" customHeight="false" outlineLevel="0" collapsed="false">
      <c r="A1835" s="0" t="n">
        <f aca="false">A1834+1</f>
        <v>1805</v>
      </c>
      <c r="B1835" s="0" t="n">
        <f aca="false">B1834+1/12</f>
        <v>2102.33333333334</v>
      </c>
    </row>
    <row r="1836" customFormat="false" ht="13.8" hidden="false" customHeight="false" outlineLevel="0" collapsed="false">
      <c r="A1836" s="0" t="n">
        <f aca="false">A1835+1</f>
        <v>1806</v>
      </c>
      <c r="B1836" s="0" t="n">
        <f aca="false">B1835+1/12</f>
        <v>2102.41666666668</v>
      </c>
    </row>
    <row r="1837" customFormat="false" ht="13.8" hidden="false" customHeight="false" outlineLevel="0" collapsed="false">
      <c r="A1837" s="0" t="n">
        <f aca="false">A1836+1</f>
        <v>1807</v>
      </c>
      <c r="B1837" s="0" t="n">
        <f aca="false">B1836+1/12</f>
        <v>2102.50000000001</v>
      </c>
    </row>
    <row r="1838" customFormat="false" ht="13.8" hidden="false" customHeight="false" outlineLevel="0" collapsed="false">
      <c r="A1838" s="0" t="n">
        <f aca="false">A1837+1</f>
        <v>1808</v>
      </c>
      <c r="B1838" s="0" t="n">
        <f aca="false">B1837+1/12</f>
        <v>2102.58333333334</v>
      </c>
    </row>
    <row r="1839" customFormat="false" ht="13.8" hidden="false" customHeight="false" outlineLevel="0" collapsed="false">
      <c r="A1839" s="0" t="n">
        <f aca="false">A1838+1</f>
        <v>1809</v>
      </c>
      <c r="B1839" s="0" t="n">
        <f aca="false">B1838+1/12</f>
        <v>2102.66666666668</v>
      </c>
    </row>
    <row r="1840" customFormat="false" ht="13.8" hidden="false" customHeight="false" outlineLevel="0" collapsed="false">
      <c r="A1840" s="0" t="n">
        <f aca="false">A1839+1</f>
        <v>1810</v>
      </c>
      <c r="B1840" s="0" t="n">
        <f aca="false">B1839+1/12</f>
        <v>2102.75000000001</v>
      </c>
    </row>
    <row r="1841" customFormat="false" ht="13.8" hidden="false" customHeight="false" outlineLevel="0" collapsed="false">
      <c r="A1841" s="0" t="n">
        <f aca="false">A1840+1</f>
        <v>1811</v>
      </c>
      <c r="B1841" s="0" t="n">
        <f aca="false">B1840+1/12</f>
        <v>2102.83333333334</v>
      </c>
    </row>
    <row r="1842" customFormat="false" ht="13.8" hidden="false" customHeight="false" outlineLevel="0" collapsed="false">
      <c r="A1842" s="0" t="n">
        <f aca="false">A1841+1</f>
        <v>1812</v>
      </c>
      <c r="B1842" s="0" t="n">
        <f aca="false">B1841+1/12</f>
        <v>2102.91666666668</v>
      </c>
    </row>
    <row r="1843" customFormat="false" ht="13.8" hidden="false" customHeight="false" outlineLevel="0" collapsed="false">
      <c r="A1843" s="0" t="n">
        <f aca="false">A1842+1</f>
        <v>1813</v>
      </c>
      <c r="B1843" s="0" t="n">
        <f aca="false">B1842+1/12</f>
        <v>2103.00000000001</v>
      </c>
    </row>
    <row r="1844" customFormat="false" ht="13.8" hidden="false" customHeight="false" outlineLevel="0" collapsed="false">
      <c r="A1844" s="0" t="n">
        <f aca="false">A1843+1</f>
        <v>1814</v>
      </c>
      <c r="B1844" s="0" t="n">
        <f aca="false">B1843+1/12</f>
        <v>2103.08333333334</v>
      </c>
    </row>
    <row r="1845" customFormat="false" ht="13.8" hidden="false" customHeight="false" outlineLevel="0" collapsed="false">
      <c r="A1845" s="0" t="n">
        <f aca="false">A1844+1</f>
        <v>1815</v>
      </c>
      <c r="B1845" s="0" t="n">
        <f aca="false">B1844+1/12</f>
        <v>2103.16666666668</v>
      </c>
    </row>
    <row r="1846" customFormat="false" ht="13.8" hidden="false" customHeight="false" outlineLevel="0" collapsed="false">
      <c r="A1846" s="0" t="n">
        <f aca="false">A1845+1</f>
        <v>1816</v>
      </c>
      <c r="B1846" s="0" t="n">
        <f aca="false">B1845+1/12</f>
        <v>2103.25000000001</v>
      </c>
    </row>
    <row r="1847" customFormat="false" ht="13.8" hidden="false" customHeight="false" outlineLevel="0" collapsed="false">
      <c r="A1847" s="0" t="n">
        <f aca="false">A1846+1</f>
        <v>1817</v>
      </c>
      <c r="B1847" s="0" t="n">
        <f aca="false">B1846+1/12</f>
        <v>2103.33333333334</v>
      </c>
    </row>
    <row r="1848" customFormat="false" ht="13.8" hidden="false" customHeight="false" outlineLevel="0" collapsed="false">
      <c r="A1848" s="0" t="n">
        <f aca="false">A1847+1</f>
        <v>1818</v>
      </c>
      <c r="B1848" s="0" t="n">
        <f aca="false">B1847+1/12</f>
        <v>2103.41666666668</v>
      </c>
    </row>
    <row r="1849" customFormat="false" ht="13.8" hidden="false" customHeight="false" outlineLevel="0" collapsed="false">
      <c r="A1849" s="0" t="n">
        <f aca="false">A1848+1</f>
        <v>1819</v>
      </c>
      <c r="B1849" s="0" t="n">
        <f aca="false">B1848+1/12</f>
        <v>2103.50000000001</v>
      </c>
    </row>
    <row r="1850" customFormat="false" ht="13.8" hidden="false" customHeight="false" outlineLevel="0" collapsed="false">
      <c r="A1850" s="0" t="n">
        <f aca="false">A1849+1</f>
        <v>1820</v>
      </c>
      <c r="B1850" s="0" t="n">
        <f aca="false">B1849+1/12</f>
        <v>2103.58333333335</v>
      </c>
    </row>
    <row r="1851" customFormat="false" ht="13.8" hidden="false" customHeight="false" outlineLevel="0" collapsed="false">
      <c r="A1851" s="0" t="n">
        <f aca="false">A1850+1</f>
        <v>1821</v>
      </c>
      <c r="B1851" s="0" t="n">
        <f aca="false">B1850+1/12</f>
        <v>2103.66666666668</v>
      </c>
    </row>
    <row r="1852" customFormat="false" ht="13.8" hidden="false" customHeight="false" outlineLevel="0" collapsed="false">
      <c r="A1852" s="0" t="n">
        <f aca="false">A1851+1</f>
        <v>1822</v>
      </c>
      <c r="B1852" s="0" t="n">
        <f aca="false">B1851+1/12</f>
        <v>2103.75000000001</v>
      </c>
    </row>
    <row r="1853" customFormat="false" ht="13.8" hidden="false" customHeight="false" outlineLevel="0" collapsed="false">
      <c r="A1853" s="0" t="n">
        <f aca="false">A1852+1</f>
        <v>1823</v>
      </c>
      <c r="B1853" s="0" t="n">
        <f aca="false">B1852+1/12</f>
        <v>2103.83333333335</v>
      </c>
    </row>
    <row r="1854" customFormat="false" ht="13.8" hidden="false" customHeight="false" outlineLevel="0" collapsed="false">
      <c r="A1854" s="0" t="n">
        <f aca="false">A1853+1</f>
        <v>1824</v>
      </c>
      <c r="B1854" s="0" t="n">
        <f aca="false">B1853+1/12</f>
        <v>2103.91666666668</v>
      </c>
    </row>
    <row r="1855" customFormat="false" ht="13.8" hidden="false" customHeight="false" outlineLevel="0" collapsed="false">
      <c r="A1855" s="0" t="n">
        <f aca="false">A1854+1</f>
        <v>1825</v>
      </c>
      <c r="B1855" s="0" t="n">
        <f aca="false">B1854+1/12</f>
        <v>2104.00000000001</v>
      </c>
    </row>
    <row r="1856" customFormat="false" ht="13.8" hidden="false" customHeight="false" outlineLevel="0" collapsed="false">
      <c r="A1856" s="0" t="n">
        <f aca="false">A1855+1</f>
        <v>1826</v>
      </c>
      <c r="B1856" s="0" t="n">
        <f aca="false">B1855+1/12</f>
        <v>2104.08333333335</v>
      </c>
    </row>
    <row r="1857" customFormat="false" ht="13.8" hidden="false" customHeight="false" outlineLevel="0" collapsed="false">
      <c r="A1857" s="0" t="n">
        <f aca="false">A1856+1</f>
        <v>1827</v>
      </c>
      <c r="B1857" s="0" t="n">
        <f aca="false">B1856+1/12</f>
        <v>2104.16666666668</v>
      </c>
    </row>
    <row r="1858" customFormat="false" ht="13.8" hidden="false" customHeight="false" outlineLevel="0" collapsed="false">
      <c r="A1858" s="0" t="n">
        <f aca="false">A1857+1</f>
        <v>1828</v>
      </c>
      <c r="B1858" s="0" t="n">
        <f aca="false">B1857+1/12</f>
        <v>2104.25000000001</v>
      </c>
    </row>
    <row r="1859" customFormat="false" ht="13.8" hidden="false" customHeight="false" outlineLevel="0" collapsed="false">
      <c r="A1859" s="0" t="n">
        <f aca="false">A1858+1</f>
        <v>1829</v>
      </c>
      <c r="B1859" s="0" t="n">
        <f aca="false">B1858+1/12</f>
        <v>2104.33333333335</v>
      </c>
    </row>
    <row r="1860" customFormat="false" ht="13.8" hidden="false" customHeight="false" outlineLevel="0" collapsed="false">
      <c r="A1860" s="0" t="n">
        <f aca="false">A1859+1</f>
        <v>1830</v>
      </c>
      <c r="B1860" s="0" t="n">
        <f aca="false">B1859+1/12</f>
        <v>2104.41666666668</v>
      </c>
    </row>
    <row r="1861" customFormat="false" ht="13.8" hidden="false" customHeight="false" outlineLevel="0" collapsed="false">
      <c r="A1861" s="0" t="n">
        <f aca="false">A1860+1</f>
        <v>1831</v>
      </c>
      <c r="B1861" s="0" t="n">
        <f aca="false">B1860+1/12</f>
        <v>2104.50000000001</v>
      </c>
    </row>
    <row r="1862" customFormat="false" ht="13.8" hidden="false" customHeight="false" outlineLevel="0" collapsed="false">
      <c r="A1862" s="0" t="n">
        <f aca="false">A1861+1</f>
        <v>1832</v>
      </c>
      <c r="B1862" s="0" t="n">
        <f aca="false">B1861+1/12</f>
        <v>2104.58333333335</v>
      </c>
    </row>
    <row r="1863" customFormat="false" ht="13.8" hidden="false" customHeight="false" outlineLevel="0" collapsed="false">
      <c r="A1863" s="0" t="n">
        <f aca="false">A1862+1</f>
        <v>1833</v>
      </c>
      <c r="B1863" s="0" t="n">
        <f aca="false">B1862+1/12</f>
        <v>2104.66666666668</v>
      </c>
    </row>
    <row r="1864" customFormat="false" ht="13.8" hidden="false" customHeight="false" outlineLevel="0" collapsed="false">
      <c r="A1864" s="0" t="n">
        <f aca="false">A1863+1</f>
        <v>1834</v>
      </c>
      <c r="B1864" s="0" t="n">
        <f aca="false">B1863+1/12</f>
        <v>2104.75000000001</v>
      </c>
    </row>
    <row r="1865" customFormat="false" ht="13.8" hidden="false" customHeight="false" outlineLevel="0" collapsed="false">
      <c r="A1865" s="0" t="n">
        <f aca="false">A1864+1</f>
        <v>1835</v>
      </c>
      <c r="B1865" s="0" t="n">
        <f aca="false">B1864+1/12</f>
        <v>2104.83333333335</v>
      </c>
    </row>
    <row r="1866" customFormat="false" ht="13.8" hidden="false" customHeight="false" outlineLevel="0" collapsed="false">
      <c r="A1866" s="0" t="n">
        <f aca="false">A1865+1</f>
        <v>1836</v>
      </c>
      <c r="B1866" s="0" t="n">
        <f aca="false">B1865+1/12</f>
        <v>2104.91666666668</v>
      </c>
    </row>
    <row r="1867" customFormat="false" ht="13.8" hidden="false" customHeight="false" outlineLevel="0" collapsed="false">
      <c r="A1867" s="0" t="n">
        <f aca="false">A1866+1</f>
        <v>1837</v>
      </c>
      <c r="B1867" s="0" t="n">
        <f aca="false">B1866+1/12</f>
        <v>2105.00000000001</v>
      </c>
    </row>
    <row r="1868" customFormat="false" ht="13.8" hidden="false" customHeight="false" outlineLevel="0" collapsed="false">
      <c r="A1868" s="0" t="n">
        <f aca="false">A1867+1</f>
        <v>1838</v>
      </c>
      <c r="B1868" s="0" t="n">
        <f aca="false">B1867+1/12</f>
        <v>2105.08333333335</v>
      </c>
    </row>
    <row r="1869" customFormat="false" ht="13.8" hidden="false" customHeight="false" outlineLevel="0" collapsed="false">
      <c r="A1869" s="0" t="n">
        <f aca="false">A1868+1</f>
        <v>1839</v>
      </c>
      <c r="B1869" s="0" t="n">
        <f aca="false">B1868+1/12</f>
        <v>2105.16666666668</v>
      </c>
    </row>
    <row r="1870" customFormat="false" ht="13.8" hidden="false" customHeight="false" outlineLevel="0" collapsed="false">
      <c r="A1870" s="0" t="n">
        <f aca="false">A1869+1</f>
        <v>1840</v>
      </c>
      <c r="B1870" s="0" t="n">
        <f aca="false">B1869+1/12</f>
        <v>2105.25000000001</v>
      </c>
    </row>
    <row r="1871" customFormat="false" ht="13.8" hidden="false" customHeight="false" outlineLevel="0" collapsed="false">
      <c r="A1871" s="0" t="n">
        <f aca="false">A1870+1</f>
        <v>1841</v>
      </c>
      <c r="B1871" s="0" t="n">
        <f aca="false">B1870+1/12</f>
        <v>2105.33333333335</v>
      </c>
    </row>
    <row r="1872" customFormat="false" ht="13.8" hidden="false" customHeight="false" outlineLevel="0" collapsed="false">
      <c r="A1872" s="0" t="n">
        <f aca="false">A1871+1</f>
        <v>1842</v>
      </c>
      <c r="B1872" s="0" t="n">
        <f aca="false">B1871+1/12</f>
        <v>2105.41666666668</v>
      </c>
    </row>
    <row r="1873" customFormat="false" ht="13.8" hidden="false" customHeight="false" outlineLevel="0" collapsed="false">
      <c r="A1873" s="0" t="n">
        <f aca="false">A1872+1</f>
        <v>1843</v>
      </c>
      <c r="B1873" s="0" t="n">
        <f aca="false">B1872+1/12</f>
        <v>2105.50000000002</v>
      </c>
    </row>
    <row r="1874" customFormat="false" ht="13.8" hidden="false" customHeight="false" outlineLevel="0" collapsed="false">
      <c r="A1874" s="0" t="n">
        <f aca="false">A1873+1</f>
        <v>1844</v>
      </c>
      <c r="B1874" s="0" t="n">
        <f aca="false">B1873+1/12</f>
        <v>2105.58333333335</v>
      </c>
    </row>
    <row r="1875" customFormat="false" ht="13.8" hidden="false" customHeight="false" outlineLevel="0" collapsed="false">
      <c r="A1875" s="0" t="n">
        <f aca="false">A1874+1</f>
        <v>1845</v>
      </c>
      <c r="B1875" s="0" t="n">
        <f aca="false">B1874+1/12</f>
        <v>2105.66666666668</v>
      </c>
    </row>
    <row r="1876" customFormat="false" ht="13.8" hidden="false" customHeight="false" outlineLevel="0" collapsed="false">
      <c r="A1876" s="0" t="n">
        <f aca="false">A1875+1</f>
        <v>1846</v>
      </c>
      <c r="B1876" s="0" t="n">
        <f aca="false">B1875+1/12</f>
        <v>2105.75000000002</v>
      </c>
    </row>
    <row r="1877" customFormat="false" ht="13.8" hidden="false" customHeight="false" outlineLevel="0" collapsed="false">
      <c r="A1877" s="0" t="n">
        <f aca="false">A1876+1</f>
        <v>1847</v>
      </c>
      <c r="B1877" s="0" t="n">
        <f aca="false">B1876+1/12</f>
        <v>2105.83333333335</v>
      </c>
    </row>
    <row r="1878" customFormat="false" ht="13.8" hidden="false" customHeight="false" outlineLevel="0" collapsed="false">
      <c r="A1878" s="0" t="n">
        <f aca="false">A1877+1</f>
        <v>1848</v>
      </c>
      <c r="B1878" s="0" t="n">
        <f aca="false">B1877+1/12</f>
        <v>2105.91666666668</v>
      </c>
    </row>
    <row r="1879" customFormat="false" ht="13.8" hidden="false" customHeight="false" outlineLevel="0" collapsed="false">
      <c r="A1879" s="0" t="n">
        <f aca="false">A1878+1</f>
        <v>1849</v>
      </c>
      <c r="B1879" s="0" t="n">
        <f aca="false">B1878+1/12</f>
        <v>2106.00000000002</v>
      </c>
    </row>
    <row r="1880" customFormat="false" ht="13.8" hidden="false" customHeight="false" outlineLevel="0" collapsed="false">
      <c r="A1880" s="0" t="n">
        <f aca="false">A1879+1</f>
        <v>1850</v>
      </c>
      <c r="B1880" s="0" t="n">
        <f aca="false">B1879+1/12</f>
        <v>2106.08333333335</v>
      </c>
    </row>
    <row r="1881" customFormat="false" ht="13.8" hidden="false" customHeight="false" outlineLevel="0" collapsed="false">
      <c r="A1881" s="0" t="n">
        <f aca="false">A1880+1</f>
        <v>1851</v>
      </c>
      <c r="B1881" s="0" t="n">
        <f aca="false">B1880+1/12</f>
        <v>2106.16666666668</v>
      </c>
    </row>
    <row r="1882" customFormat="false" ht="13.8" hidden="false" customHeight="false" outlineLevel="0" collapsed="false">
      <c r="A1882" s="0" t="n">
        <f aca="false">A1881+1</f>
        <v>1852</v>
      </c>
      <c r="B1882" s="0" t="n">
        <f aca="false">B1881+1/12</f>
        <v>2106.25000000002</v>
      </c>
    </row>
    <row r="1883" customFormat="false" ht="13.8" hidden="false" customHeight="false" outlineLevel="0" collapsed="false">
      <c r="A1883" s="0" t="n">
        <f aca="false">A1882+1</f>
        <v>1853</v>
      </c>
      <c r="B1883" s="0" t="n">
        <f aca="false">B1882+1/12</f>
        <v>2106.33333333335</v>
      </c>
    </row>
    <row r="1884" customFormat="false" ht="13.8" hidden="false" customHeight="false" outlineLevel="0" collapsed="false">
      <c r="A1884" s="0" t="n">
        <f aca="false">A1883+1</f>
        <v>1854</v>
      </c>
      <c r="B1884" s="0" t="n">
        <f aca="false">B1883+1/12</f>
        <v>2106.41666666668</v>
      </c>
    </row>
    <row r="1885" customFormat="false" ht="13.8" hidden="false" customHeight="false" outlineLevel="0" collapsed="false">
      <c r="A1885" s="0" t="n">
        <f aca="false">A1884+1</f>
        <v>1855</v>
      </c>
      <c r="B1885" s="0" t="n">
        <f aca="false">B1884+1/12</f>
        <v>2106.50000000002</v>
      </c>
    </row>
    <row r="1886" customFormat="false" ht="13.8" hidden="false" customHeight="false" outlineLevel="0" collapsed="false">
      <c r="A1886" s="0" t="n">
        <f aca="false">A1885+1</f>
        <v>1856</v>
      </c>
      <c r="B1886" s="0" t="n">
        <f aca="false">B1885+1/12</f>
        <v>2106.58333333335</v>
      </c>
    </row>
    <row r="1887" customFormat="false" ht="13.8" hidden="false" customHeight="false" outlineLevel="0" collapsed="false">
      <c r="A1887" s="0" t="n">
        <f aca="false">A1886+1</f>
        <v>1857</v>
      </c>
      <c r="B1887" s="0" t="n">
        <f aca="false">B1886+1/12</f>
        <v>2106.66666666668</v>
      </c>
    </row>
    <row r="1888" customFormat="false" ht="13.8" hidden="false" customHeight="false" outlineLevel="0" collapsed="false">
      <c r="A1888" s="0" t="n">
        <f aca="false">A1887+1</f>
        <v>1858</v>
      </c>
      <c r="B1888" s="0" t="n">
        <f aca="false">B1887+1/12</f>
        <v>2106.75000000002</v>
      </c>
    </row>
    <row r="1889" customFormat="false" ht="13.8" hidden="false" customHeight="false" outlineLevel="0" collapsed="false">
      <c r="A1889" s="0" t="n">
        <f aca="false">A1888+1</f>
        <v>1859</v>
      </c>
      <c r="B1889" s="0" t="n">
        <f aca="false">B1888+1/12</f>
        <v>2106.83333333335</v>
      </c>
    </row>
    <row r="1890" customFormat="false" ht="13.8" hidden="false" customHeight="false" outlineLevel="0" collapsed="false">
      <c r="A1890" s="0" t="n">
        <f aca="false">A1889+1</f>
        <v>1860</v>
      </c>
      <c r="B1890" s="0" t="n">
        <f aca="false">B1889+1/12</f>
        <v>2106.91666666668</v>
      </c>
    </row>
    <row r="1891" customFormat="false" ht="13.8" hidden="false" customHeight="false" outlineLevel="0" collapsed="false">
      <c r="A1891" s="0" t="n">
        <f aca="false">A1890+1</f>
        <v>1861</v>
      </c>
      <c r="B1891" s="0" t="n">
        <f aca="false">B1890+1/12</f>
        <v>2107.00000000002</v>
      </c>
    </row>
    <row r="1892" customFormat="false" ht="13.8" hidden="false" customHeight="false" outlineLevel="0" collapsed="false">
      <c r="A1892" s="0" t="n">
        <f aca="false">A1891+1</f>
        <v>1862</v>
      </c>
      <c r="B1892" s="0" t="n">
        <f aca="false">B1891+1/12</f>
        <v>2107.08333333335</v>
      </c>
    </row>
    <row r="1893" customFormat="false" ht="13.8" hidden="false" customHeight="false" outlineLevel="0" collapsed="false">
      <c r="A1893" s="0" t="n">
        <f aca="false">A1892+1</f>
        <v>1863</v>
      </c>
      <c r="B1893" s="0" t="n">
        <f aca="false">B1892+1/12</f>
        <v>2107.16666666669</v>
      </c>
    </row>
    <row r="1894" customFormat="false" ht="13.8" hidden="false" customHeight="false" outlineLevel="0" collapsed="false">
      <c r="A1894" s="0" t="n">
        <f aca="false">A1893+1</f>
        <v>1864</v>
      </c>
      <c r="B1894" s="0" t="n">
        <f aca="false">B1893+1/12</f>
        <v>2107.25000000002</v>
      </c>
    </row>
    <row r="1895" customFormat="false" ht="13.8" hidden="false" customHeight="false" outlineLevel="0" collapsed="false">
      <c r="A1895" s="0" t="n">
        <f aca="false">A1894+1</f>
        <v>1865</v>
      </c>
      <c r="B1895" s="0" t="n">
        <f aca="false">B1894+1/12</f>
        <v>2107.33333333335</v>
      </c>
    </row>
    <row r="1896" customFormat="false" ht="13.8" hidden="false" customHeight="false" outlineLevel="0" collapsed="false">
      <c r="A1896" s="0" t="n">
        <f aca="false">A1895+1</f>
        <v>1866</v>
      </c>
      <c r="B1896" s="0" t="n">
        <f aca="false">B1895+1/12</f>
        <v>2107.41666666669</v>
      </c>
    </row>
    <row r="1897" customFormat="false" ht="13.8" hidden="false" customHeight="false" outlineLevel="0" collapsed="false">
      <c r="A1897" s="0" t="n">
        <f aca="false">A1896+1</f>
        <v>1867</v>
      </c>
      <c r="B1897" s="0" t="n">
        <f aca="false">B1896+1/12</f>
        <v>2107.50000000002</v>
      </c>
    </row>
    <row r="1898" customFormat="false" ht="13.8" hidden="false" customHeight="false" outlineLevel="0" collapsed="false">
      <c r="A1898" s="0" t="n">
        <f aca="false">A1897+1</f>
        <v>1868</v>
      </c>
      <c r="B1898" s="0" t="n">
        <f aca="false">B1897+1/12</f>
        <v>2107.58333333335</v>
      </c>
    </row>
    <row r="1899" customFormat="false" ht="13.8" hidden="false" customHeight="false" outlineLevel="0" collapsed="false">
      <c r="A1899" s="0" t="n">
        <f aca="false">A1898+1</f>
        <v>1869</v>
      </c>
      <c r="B1899" s="0" t="n">
        <f aca="false">B1898+1/12</f>
        <v>2107.66666666669</v>
      </c>
    </row>
    <row r="1900" customFormat="false" ht="13.8" hidden="false" customHeight="false" outlineLevel="0" collapsed="false">
      <c r="A1900" s="0" t="n">
        <f aca="false">A1899+1</f>
        <v>1870</v>
      </c>
      <c r="B1900" s="0" t="n">
        <f aca="false">B1899+1/12</f>
        <v>2107.75000000002</v>
      </c>
    </row>
    <row r="1901" customFormat="false" ht="13.8" hidden="false" customHeight="false" outlineLevel="0" collapsed="false">
      <c r="A1901" s="0" t="n">
        <f aca="false">A1900+1</f>
        <v>1871</v>
      </c>
      <c r="B1901" s="0" t="n">
        <f aca="false">B1900+1/12</f>
        <v>2107.83333333335</v>
      </c>
    </row>
    <row r="1902" customFormat="false" ht="13.8" hidden="false" customHeight="false" outlineLevel="0" collapsed="false">
      <c r="A1902" s="0" t="n">
        <f aca="false">A1901+1</f>
        <v>1872</v>
      </c>
      <c r="B1902" s="0" t="n">
        <f aca="false">B1901+1/12</f>
        <v>2107.91666666669</v>
      </c>
    </row>
    <row r="1903" customFormat="false" ht="13.8" hidden="false" customHeight="false" outlineLevel="0" collapsed="false">
      <c r="A1903" s="0" t="n">
        <f aca="false">A1902+1</f>
        <v>1873</v>
      </c>
      <c r="B1903" s="0" t="n">
        <f aca="false">B1902+1/12</f>
        <v>2108.00000000002</v>
      </c>
    </row>
    <row r="1904" customFormat="false" ht="13.8" hidden="false" customHeight="false" outlineLevel="0" collapsed="false">
      <c r="A1904" s="0" t="n">
        <f aca="false">A1903+1</f>
        <v>1874</v>
      </c>
      <c r="B1904" s="0" t="n">
        <f aca="false">B1903+1/12</f>
        <v>2108.08333333335</v>
      </c>
    </row>
    <row r="1905" customFormat="false" ht="13.8" hidden="false" customHeight="false" outlineLevel="0" collapsed="false">
      <c r="A1905" s="0" t="n">
        <f aca="false">A1904+1</f>
        <v>1875</v>
      </c>
      <c r="B1905" s="0" t="n">
        <f aca="false">B1904+1/12</f>
        <v>2108.16666666669</v>
      </c>
    </row>
    <row r="1906" customFormat="false" ht="13.8" hidden="false" customHeight="false" outlineLevel="0" collapsed="false">
      <c r="A1906" s="0" t="n">
        <f aca="false">A1905+1</f>
        <v>1876</v>
      </c>
      <c r="B1906" s="0" t="n">
        <f aca="false">B1905+1/12</f>
        <v>2108.25000000002</v>
      </c>
    </row>
    <row r="1907" customFormat="false" ht="13.8" hidden="false" customHeight="false" outlineLevel="0" collapsed="false">
      <c r="A1907" s="0" t="n">
        <f aca="false">A1906+1</f>
        <v>1877</v>
      </c>
      <c r="B1907" s="0" t="n">
        <f aca="false">B1906+1/12</f>
        <v>2108.33333333335</v>
      </c>
    </row>
    <row r="1908" customFormat="false" ht="13.8" hidden="false" customHeight="false" outlineLevel="0" collapsed="false">
      <c r="A1908" s="0" t="n">
        <f aca="false">A1907+1</f>
        <v>1878</v>
      </c>
      <c r="B1908" s="0" t="n">
        <f aca="false">B1907+1/12</f>
        <v>2108.41666666669</v>
      </c>
    </row>
    <row r="1909" customFormat="false" ht="13.8" hidden="false" customHeight="false" outlineLevel="0" collapsed="false">
      <c r="A1909" s="0" t="n">
        <f aca="false">A1908+1</f>
        <v>1879</v>
      </c>
      <c r="B1909" s="0" t="n">
        <f aca="false">B1908+1/12</f>
        <v>2108.50000000002</v>
      </c>
    </row>
    <row r="1910" customFormat="false" ht="13.8" hidden="false" customHeight="false" outlineLevel="0" collapsed="false">
      <c r="A1910" s="0" t="n">
        <f aca="false">A1909+1</f>
        <v>1880</v>
      </c>
      <c r="B1910" s="0" t="n">
        <f aca="false">B1909+1/12</f>
        <v>2108.58333333335</v>
      </c>
    </row>
    <row r="1911" customFormat="false" ht="13.8" hidden="false" customHeight="false" outlineLevel="0" collapsed="false">
      <c r="A1911" s="0" t="n">
        <f aca="false">A1910+1</f>
        <v>1881</v>
      </c>
      <c r="B1911" s="0" t="n">
        <f aca="false">B1910+1/12</f>
        <v>2108.66666666669</v>
      </c>
    </row>
    <row r="1912" customFormat="false" ht="13.8" hidden="false" customHeight="false" outlineLevel="0" collapsed="false">
      <c r="A1912" s="0" t="n">
        <f aca="false">A1911+1</f>
        <v>1882</v>
      </c>
      <c r="B1912" s="0" t="n">
        <f aca="false">B1911+1/12</f>
        <v>2108.75000000002</v>
      </c>
    </row>
    <row r="1913" customFormat="false" ht="13.8" hidden="false" customHeight="false" outlineLevel="0" collapsed="false">
      <c r="A1913" s="0" t="n">
        <f aca="false">A1912+1</f>
        <v>1883</v>
      </c>
      <c r="B1913" s="0" t="n">
        <f aca="false">B1912+1/12</f>
        <v>2108.83333333335</v>
      </c>
    </row>
    <row r="1914" customFormat="false" ht="13.8" hidden="false" customHeight="false" outlineLevel="0" collapsed="false">
      <c r="A1914" s="0" t="n">
        <f aca="false">A1913+1</f>
        <v>1884</v>
      </c>
      <c r="B1914" s="0" t="n">
        <f aca="false">B1913+1/12</f>
        <v>2108.91666666669</v>
      </c>
    </row>
    <row r="1915" customFormat="false" ht="13.8" hidden="false" customHeight="false" outlineLevel="0" collapsed="false">
      <c r="A1915" s="0" t="n">
        <f aca="false">A1914+1</f>
        <v>1885</v>
      </c>
      <c r="B1915" s="0" t="n">
        <f aca="false">B1914+1/12</f>
        <v>2109.00000000002</v>
      </c>
    </row>
    <row r="1916" customFormat="false" ht="13.8" hidden="false" customHeight="false" outlineLevel="0" collapsed="false">
      <c r="A1916" s="0" t="n">
        <f aca="false">A1915+1</f>
        <v>1886</v>
      </c>
      <c r="B1916" s="0" t="n">
        <f aca="false">B1915+1/12</f>
        <v>2109.08333333336</v>
      </c>
    </row>
    <row r="1917" customFormat="false" ht="13.8" hidden="false" customHeight="false" outlineLevel="0" collapsed="false">
      <c r="A1917" s="0" t="n">
        <f aca="false">A1916+1</f>
        <v>1887</v>
      </c>
      <c r="B1917" s="0" t="n">
        <f aca="false">B1916+1/12</f>
        <v>2109.16666666669</v>
      </c>
    </row>
    <row r="1918" customFormat="false" ht="13.8" hidden="false" customHeight="false" outlineLevel="0" collapsed="false">
      <c r="A1918" s="0" t="n">
        <f aca="false">A1917+1</f>
        <v>1888</v>
      </c>
      <c r="B1918" s="0" t="n">
        <f aca="false">B1917+1/12</f>
        <v>2109.25000000002</v>
      </c>
    </row>
    <row r="1919" customFormat="false" ht="13.8" hidden="false" customHeight="false" outlineLevel="0" collapsed="false">
      <c r="A1919" s="0" t="n">
        <f aca="false">A1918+1</f>
        <v>1889</v>
      </c>
      <c r="B1919" s="0" t="n">
        <f aca="false">B1918+1/12</f>
        <v>2109.33333333336</v>
      </c>
    </row>
    <row r="1920" customFormat="false" ht="13.8" hidden="false" customHeight="false" outlineLevel="0" collapsed="false">
      <c r="A1920" s="0" t="n">
        <f aca="false">A1919+1</f>
        <v>1890</v>
      </c>
      <c r="B1920" s="0" t="n">
        <f aca="false">B1919+1/12</f>
        <v>2109.41666666669</v>
      </c>
    </row>
    <row r="1921" customFormat="false" ht="13.8" hidden="false" customHeight="false" outlineLevel="0" collapsed="false">
      <c r="A1921" s="0" t="n">
        <f aca="false">A1920+1</f>
        <v>1891</v>
      </c>
      <c r="B1921" s="0" t="n">
        <f aca="false">B1920+1/12</f>
        <v>2109.50000000002</v>
      </c>
    </row>
    <row r="1922" customFormat="false" ht="13.8" hidden="false" customHeight="false" outlineLevel="0" collapsed="false">
      <c r="A1922" s="0" t="n">
        <f aca="false">A1921+1</f>
        <v>1892</v>
      </c>
      <c r="B1922" s="0" t="n">
        <f aca="false">B1921+1/12</f>
        <v>2109.58333333336</v>
      </c>
    </row>
    <row r="1923" customFormat="false" ht="13.8" hidden="false" customHeight="false" outlineLevel="0" collapsed="false">
      <c r="A1923" s="0" t="n">
        <f aca="false">A1922+1</f>
        <v>1893</v>
      </c>
      <c r="B1923" s="0" t="n">
        <f aca="false">B1922+1/12</f>
        <v>2109.66666666669</v>
      </c>
    </row>
    <row r="1924" customFormat="false" ht="13.8" hidden="false" customHeight="false" outlineLevel="0" collapsed="false">
      <c r="A1924" s="0" t="n">
        <f aca="false">A1923+1</f>
        <v>1894</v>
      </c>
      <c r="B1924" s="0" t="n">
        <f aca="false">B1923+1/12</f>
        <v>2109.75000000002</v>
      </c>
    </row>
    <row r="1925" customFormat="false" ht="13.8" hidden="false" customHeight="false" outlineLevel="0" collapsed="false">
      <c r="A1925" s="0" t="n">
        <f aca="false">A1924+1</f>
        <v>1895</v>
      </c>
      <c r="B1925" s="0" t="n">
        <f aca="false">B1924+1/12</f>
        <v>2109.83333333336</v>
      </c>
    </row>
    <row r="1926" customFormat="false" ht="13.8" hidden="false" customHeight="false" outlineLevel="0" collapsed="false">
      <c r="A1926" s="0" t="n">
        <f aca="false">A1925+1</f>
        <v>1896</v>
      </c>
      <c r="B1926" s="0" t="n">
        <f aca="false">B1925+1/12</f>
        <v>2109.91666666669</v>
      </c>
    </row>
    <row r="1927" customFormat="false" ht="13.8" hidden="false" customHeight="false" outlineLevel="0" collapsed="false">
      <c r="A1927" s="0" t="n">
        <f aca="false">A1926+1</f>
        <v>1897</v>
      </c>
      <c r="B1927" s="0" t="n">
        <f aca="false">B1926+1/12</f>
        <v>2110.00000000002</v>
      </c>
    </row>
    <row r="1928" customFormat="false" ht="13.8" hidden="false" customHeight="false" outlineLevel="0" collapsed="false">
      <c r="A1928" s="0" t="n">
        <f aca="false">A1927+1</f>
        <v>1898</v>
      </c>
      <c r="B1928" s="0" t="n">
        <f aca="false">B1927+1/12</f>
        <v>2110.08333333336</v>
      </c>
    </row>
    <row r="1929" customFormat="false" ht="13.8" hidden="false" customHeight="false" outlineLevel="0" collapsed="false">
      <c r="A1929" s="0" t="n">
        <f aca="false">A1928+1</f>
        <v>1899</v>
      </c>
      <c r="B1929" s="0" t="n">
        <f aca="false">B1928+1/12</f>
        <v>2110.16666666669</v>
      </c>
    </row>
    <row r="1930" customFormat="false" ht="13.8" hidden="false" customHeight="false" outlineLevel="0" collapsed="false">
      <c r="A1930" s="0" t="n">
        <f aca="false">A1929+1</f>
        <v>1900</v>
      </c>
      <c r="B1930" s="0" t="n">
        <f aca="false">B1929+1/12</f>
        <v>2110.25000000002</v>
      </c>
    </row>
    <row r="1931" customFormat="false" ht="13.8" hidden="false" customHeight="false" outlineLevel="0" collapsed="false">
      <c r="A1931" s="0" t="n">
        <f aca="false">A1930+1</f>
        <v>1901</v>
      </c>
      <c r="B1931" s="0" t="n">
        <f aca="false">B1930+1/12</f>
        <v>2110.33333333336</v>
      </c>
    </row>
    <row r="1932" customFormat="false" ht="13.8" hidden="false" customHeight="false" outlineLevel="0" collapsed="false">
      <c r="A1932" s="0" t="n">
        <f aca="false">A1931+1</f>
        <v>1902</v>
      </c>
      <c r="B1932" s="0" t="n">
        <f aca="false">B1931+1/12</f>
        <v>2110.41666666669</v>
      </c>
    </row>
    <row r="1933" customFormat="false" ht="13.8" hidden="false" customHeight="false" outlineLevel="0" collapsed="false">
      <c r="A1933" s="0" t="n">
        <f aca="false">A1932+1</f>
        <v>1903</v>
      </c>
      <c r="B1933" s="0" t="n">
        <f aca="false">B1932+1/12</f>
        <v>2110.50000000002</v>
      </c>
    </row>
    <row r="1934" customFormat="false" ht="13.8" hidden="false" customHeight="false" outlineLevel="0" collapsed="false">
      <c r="A1934" s="0" t="n">
        <f aca="false">A1933+1</f>
        <v>1904</v>
      </c>
      <c r="B1934" s="0" t="n">
        <f aca="false">B1933+1/12</f>
        <v>2110.58333333336</v>
      </c>
    </row>
    <row r="1935" customFormat="false" ht="13.8" hidden="false" customHeight="false" outlineLevel="0" collapsed="false">
      <c r="A1935" s="0" t="n">
        <f aca="false">A1934+1</f>
        <v>1905</v>
      </c>
      <c r="B1935" s="0" t="n">
        <f aca="false">B1934+1/12</f>
        <v>2110.66666666669</v>
      </c>
    </row>
    <row r="1936" customFormat="false" ht="13.8" hidden="false" customHeight="false" outlineLevel="0" collapsed="false">
      <c r="A1936" s="0" t="n">
        <f aca="false">A1935+1</f>
        <v>1906</v>
      </c>
      <c r="B1936" s="0" t="n">
        <f aca="false">B1935+1/12</f>
        <v>2110.75000000003</v>
      </c>
    </row>
    <row r="1937" customFormat="false" ht="13.8" hidden="false" customHeight="false" outlineLevel="0" collapsed="false">
      <c r="A1937" s="0" t="n">
        <f aca="false">A1936+1</f>
        <v>1907</v>
      </c>
      <c r="B1937" s="0" t="n">
        <f aca="false">B1936+1/12</f>
        <v>2110.83333333336</v>
      </c>
    </row>
    <row r="1938" customFormat="false" ht="13.8" hidden="false" customHeight="false" outlineLevel="0" collapsed="false">
      <c r="A1938" s="0" t="n">
        <f aca="false">A1937+1</f>
        <v>1908</v>
      </c>
      <c r="B1938" s="0" t="n">
        <f aca="false">B1937+1/12</f>
        <v>2110.91666666669</v>
      </c>
    </row>
    <row r="1939" customFormat="false" ht="13.8" hidden="false" customHeight="false" outlineLevel="0" collapsed="false">
      <c r="A1939" s="0" t="n">
        <f aca="false">A1938+1</f>
        <v>1909</v>
      </c>
      <c r="B1939" s="0" t="n">
        <f aca="false">B1938+1/12</f>
        <v>2111.00000000003</v>
      </c>
    </row>
    <row r="1940" customFormat="false" ht="13.8" hidden="false" customHeight="false" outlineLevel="0" collapsed="false">
      <c r="A1940" s="0" t="n">
        <f aca="false">A1939+1</f>
        <v>1910</v>
      </c>
      <c r="B1940" s="0" t="n">
        <f aca="false">B1939+1/12</f>
        <v>2111.08333333336</v>
      </c>
    </row>
    <row r="1941" customFormat="false" ht="13.8" hidden="false" customHeight="false" outlineLevel="0" collapsed="false">
      <c r="A1941" s="0" t="n">
        <f aca="false">A1940+1</f>
        <v>1911</v>
      </c>
      <c r="B1941" s="0" t="n">
        <f aca="false">B1940+1/12</f>
        <v>2111.16666666669</v>
      </c>
    </row>
    <row r="1942" customFormat="false" ht="13.8" hidden="false" customHeight="false" outlineLevel="0" collapsed="false">
      <c r="A1942" s="0" t="n">
        <f aca="false">A1941+1</f>
        <v>1912</v>
      </c>
      <c r="B1942" s="0" t="n">
        <f aca="false">B1941+1/12</f>
        <v>2111.25000000003</v>
      </c>
    </row>
    <row r="1943" customFormat="false" ht="13.8" hidden="false" customHeight="false" outlineLevel="0" collapsed="false">
      <c r="A1943" s="0" t="n">
        <f aca="false">A1942+1</f>
        <v>1913</v>
      </c>
      <c r="B1943" s="0" t="n">
        <f aca="false">B1942+1/12</f>
        <v>2111.33333333336</v>
      </c>
    </row>
    <row r="1944" customFormat="false" ht="13.8" hidden="false" customHeight="false" outlineLevel="0" collapsed="false">
      <c r="A1944" s="0" t="n">
        <f aca="false">A1943+1</f>
        <v>1914</v>
      </c>
      <c r="B1944" s="0" t="n">
        <f aca="false">B1943+1/12</f>
        <v>2111.41666666669</v>
      </c>
    </row>
    <row r="1945" customFormat="false" ht="13.8" hidden="false" customHeight="false" outlineLevel="0" collapsed="false">
      <c r="A1945" s="0" t="n">
        <f aca="false">A1944+1</f>
        <v>1915</v>
      </c>
      <c r="B1945" s="0" t="n">
        <f aca="false">B1944+1/12</f>
        <v>2111.50000000003</v>
      </c>
    </row>
    <row r="1946" customFormat="false" ht="13.8" hidden="false" customHeight="false" outlineLevel="0" collapsed="false">
      <c r="A1946" s="0" t="n">
        <f aca="false">A1945+1</f>
        <v>1916</v>
      </c>
      <c r="B1946" s="0" t="n">
        <f aca="false">B1945+1/12</f>
        <v>2111.58333333336</v>
      </c>
    </row>
    <row r="1947" customFormat="false" ht="13.8" hidden="false" customHeight="false" outlineLevel="0" collapsed="false">
      <c r="A1947" s="0" t="n">
        <f aca="false">A1946+1</f>
        <v>1917</v>
      </c>
      <c r="B1947" s="0" t="n">
        <f aca="false">B1946+1/12</f>
        <v>2111.66666666669</v>
      </c>
    </row>
    <row r="1948" customFormat="false" ht="13.8" hidden="false" customHeight="false" outlineLevel="0" collapsed="false">
      <c r="A1948" s="0" t="n">
        <f aca="false">A1947+1</f>
        <v>1918</v>
      </c>
      <c r="B1948" s="0" t="n">
        <f aca="false">B1947+1/12</f>
        <v>2111.75000000003</v>
      </c>
    </row>
    <row r="1949" customFormat="false" ht="13.8" hidden="false" customHeight="false" outlineLevel="0" collapsed="false">
      <c r="A1949" s="0" t="n">
        <f aca="false">A1948+1</f>
        <v>1919</v>
      </c>
      <c r="B1949" s="0" t="n">
        <f aca="false">B1948+1/12</f>
        <v>2111.83333333336</v>
      </c>
    </row>
    <row r="1950" customFormat="false" ht="13.8" hidden="false" customHeight="false" outlineLevel="0" collapsed="false">
      <c r="A1950" s="0" t="n">
        <f aca="false">A1949+1</f>
        <v>1920</v>
      </c>
      <c r="B1950" s="0" t="n">
        <f aca="false">B1949+1/12</f>
        <v>2111.91666666669</v>
      </c>
    </row>
    <row r="1951" customFormat="false" ht="13.8" hidden="false" customHeight="false" outlineLevel="0" collapsed="false">
      <c r="A1951" s="0" t="n">
        <f aca="false">A1950+1</f>
        <v>1921</v>
      </c>
      <c r="B1951" s="0" t="n">
        <f aca="false">B1950+1/12</f>
        <v>2112.00000000003</v>
      </c>
    </row>
    <row r="1952" customFormat="false" ht="13.8" hidden="false" customHeight="false" outlineLevel="0" collapsed="false">
      <c r="A1952" s="0" t="n">
        <f aca="false">A1951+1</f>
        <v>1922</v>
      </c>
      <c r="B1952" s="0" t="n">
        <f aca="false">B1951+1/12</f>
        <v>2112.08333333336</v>
      </c>
    </row>
    <row r="1953" customFormat="false" ht="13.8" hidden="false" customHeight="false" outlineLevel="0" collapsed="false">
      <c r="A1953" s="0" t="n">
        <f aca="false">A1952+1</f>
        <v>1923</v>
      </c>
      <c r="B1953" s="0" t="n">
        <f aca="false">B1952+1/12</f>
        <v>2112.16666666669</v>
      </c>
    </row>
    <row r="1954" customFormat="false" ht="13.8" hidden="false" customHeight="false" outlineLevel="0" collapsed="false">
      <c r="A1954" s="0" t="n">
        <f aca="false">A1953+1</f>
        <v>1924</v>
      </c>
      <c r="B1954" s="0" t="n">
        <f aca="false">B1953+1/12</f>
        <v>2112.25000000003</v>
      </c>
    </row>
    <row r="1955" customFormat="false" ht="13.8" hidden="false" customHeight="false" outlineLevel="0" collapsed="false">
      <c r="A1955" s="0" t="n">
        <f aca="false">A1954+1</f>
        <v>1925</v>
      </c>
      <c r="B1955" s="0" t="n">
        <f aca="false">B1954+1/12</f>
        <v>2112.33333333336</v>
      </c>
    </row>
    <row r="1956" customFormat="false" ht="13.8" hidden="false" customHeight="false" outlineLevel="0" collapsed="false">
      <c r="A1956" s="0" t="n">
        <f aca="false">A1955+1</f>
        <v>1926</v>
      </c>
      <c r="B1956" s="0" t="n">
        <f aca="false">B1955+1/12</f>
        <v>2112.41666666669</v>
      </c>
    </row>
    <row r="1957" customFormat="false" ht="13.8" hidden="false" customHeight="false" outlineLevel="0" collapsed="false">
      <c r="A1957" s="0" t="n">
        <f aca="false">A1956+1</f>
        <v>1927</v>
      </c>
      <c r="B1957" s="0" t="n">
        <f aca="false">B1956+1/12</f>
        <v>2112.50000000003</v>
      </c>
    </row>
    <row r="1958" customFormat="false" ht="13.8" hidden="false" customHeight="false" outlineLevel="0" collapsed="false">
      <c r="A1958" s="0" t="n">
        <f aca="false">A1957+1</f>
        <v>1928</v>
      </c>
      <c r="B1958" s="0" t="n">
        <f aca="false">B1957+1/12</f>
        <v>2112.58333333336</v>
      </c>
    </row>
    <row r="1959" customFormat="false" ht="13.8" hidden="false" customHeight="false" outlineLevel="0" collapsed="false">
      <c r="A1959" s="0" t="n">
        <f aca="false">A1958+1</f>
        <v>1929</v>
      </c>
      <c r="B1959" s="0" t="n">
        <f aca="false">B1958+1/12</f>
        <v>2112.66666666669</v>
      </c>
    </row>
    <row r="1960" customFormat="false" ht="13.8" hidden="false" customHeight="false" outlineLevel="0" collapsed="false">
      <c r="A1960" s="0" t="n">
        <f aca="false">A1959+1</f>
        <v>1930</v>
      </c>
      <c r="B1960" s="0" t="n">
        <f aca="false">B1959+1/12</f>
        <v>2112.75000000003</v>
      </c>
    </row>
    <row r="1961" customFormat="false" ht="13.8" hidden="false" customHeight="false" outlineLevel="0" collapsed="false">
      <c r="A1961" s="0" t="n">
        <f aca="false">A1960+1</f>
        <v>1931</v>
      </c>
      <c r="B1961" s="0" t="n">
        <f aca="false">B1960+1/12</f>
        <v>2112.83333333336</v>
      </c>
    </row>
    <row r="1962" customFormat="false" ht="13.8" hidden="false" customHeight="false" outlineLevel="0" collapsed="false">
      <c r="A1962" s="0" t="n">
        <f aca="false">A1961+1</f>
        <v>1932</v>
      </c>
      <c r="B1962" s="0" t="n">
        <f aca="false">B1961+1/12</f>
        <v>2112.9166666667</v>
      </c>
    </row>
    <row r="1963" customFormat="false" ht="13.8" hidden="false" customHeight="false" outlineLevel="0" collapsed="false">
      <c r="A1963" s="0" t="n">
        <f aca="false">A1962+1</f>
        <v>1933</v>
      </c>
      <c r="B1963" s="0" t="n">
        <f aca="false">B1962+1/12</f>
        <v>2113.00000000003</v>
      </c>
    </row>
    <row r="1964" customFormat="false" ht="13.8" hidden="false" customHeight="false" outlineLevel="0" collapsed="false">
      <c r="A1964" s="0" t="n">
        <f aca="false">A1963+1</f>
        <v>1934</v>
      </c>
      <c r="B1964" s="0" t="n">
        <f aca="false">B1963+1/12</f>
        <v>2113.08333333336</v>
      </c>
    </row>
    <row r="1965" customFormat="false" ht="13.8" hidden="false" customHeight="false" outlineLevel="0" collapsed="false">
      <c r="A1965" s="0" t="n">
        <f aca="false">A1964+1</f>
        <v>1935</v>
      </c>
      <c r="B1965" s="0" t="n">
        <f aca="false">B1964+1/12</f>
        <v>2113.1666666667</v>
      </c>
    </row>
    <row r="1966" customFormat="false" ht="13.8" hidden="false" customHeight="false" outlineLevel="0" collapsed="false">
      <c r="A1966" s="0" t="n">
        <f aca="false">A1965+1</f>
        <v>1936</v>
      </c>
      <c r="B1966" s="0" t="n">
        <f aca="false">B1965+1/12</f>
        <v>2113.25000000003</v>
      </c>
    </row>
    <row r="1967" customFormat="false" ht="13.8" hidden="false" customHeight="false" outlineLevel="0" collapsed="false">
      <c r="A1967" s="0" t="n">
        <f aca="false">A1966+1</f>
        <v>1937</v>
      </c>
      <c r="B1967" s="0" t="n">
        <f aca="false">B1966+1/12</f>
        <v>2113.33333333336</v>
      </c>
    </row>
    <row r="1968" customFormat="false" ht="13.8" hidden="false" customHeight="false" outlineLevel="0" collapsed="false">
      <c r="A1968" s="0" t="n">
        <f aca="false">A1967+1</f>
        <v>1938</v>
      </c>
      <c r="B1968" s="0" t="n">
        <f aca="false">B1967+1/12</f>
        <v>2113.4166666667</v>
      </c>
    </row>
    <row r="1969" customFormat="false" ht="13.8" hidden="false" customHeight="false" outlineLevel="0" collapsed="false">
      <c r="A1969" s="0" t="n">
        <f aca="false">A1968+1</f>
        <v>1939</v>
      </c>
      <c r="B1969" s="0" t="n">
        <f aca="false">B1968+1/12</f>
        <v>2113.50000000003</v>
      </c>
    </row>
    <row r="1970" customFormat="false" ht="13.8" hidden="false" customHeight="false" outlineLevel="0" collapsed="false">
      <c r="A1970" s="0" t="n">
        <f aca="false">A1969+1</f>
        <v>1940</v>
      </c>
      <c r="B1970" s="0" t="n">
        <f aca="false">B1969+1/12</f>
        <v>2113.58333333336</v>
      </c>
    </row>
    <row r="1971" customFormat="false" ht="13.8" hidden="false" customHeight="false" outlineLevel="0" collapsed="false">
      <c r="A1971" s="0" t="n">
        <f aca="false">A1970+1</f>
        <v>1941</v>
      </c>
      <c r="B1971" s="0" t="n">
        <f aca="false">B1970+1/12</f>
        <v>2113.6666666667</v>
      </c>
    </row>
    <row r="1972" customFormat="false" ht="13.8" hidden="false" customHeight="false" outlineLevel="0" collapsed="false">
      <c r="A1972" s="0" t="n">
        <f aca="false">A1971+1</f>
        <v>1942</v>
      </c>
      <c r="B1972" s="0" t="n">
        <f aca="false">B1971+1/12</f>
        <v>2113.75000000003</v>
      </c>
    </row>
    <row r="1973" customFormat="false" ht="13.8" hidden="false" customHeight="false" outlineLevel="0" collapsed="false">
      <c r="A1973" s="0" t="n">
        <f aca="false">A1972+1</f>
        <v>1943</v>
      </c>
      <c r="B1973" s="0" t="n">
        <f aca="false">B1972+1/12</f>
        <v>2113.83333333336</v>
      </c>
    </row>
    <row r="1974" customFormat="false" ht="13.8" hidden="false" customHeight="false" outlineLevel="0" collapsed="false">
      <c r="A1974" s="0" t="n">
        <f aca="false">A1973+1</f>
        <v>1944</v>
      </c>
      <c r="B1974" s="0" t="n">
        <f aca="false">B1973+1/12</f>
        <v>2113.9166666667</v>
      </c>
    </row>
    <row r="1975" customFormat="false" ht="13.8" hidden="false" customHeight="false" outlineLevel="0" collapsed="false">
      <c r="A1975" s="0" t="n">
        <f aca="false">A1974+1</f>
        <v>1945</v>
      </c>
      <c r="B1975" s="0" t="n">
        <f aca="false">B1974+1/12</f>
        <v>2114.00000000003</v>
      </c>
    </row>
    <row r="1976" customFormat="false" ht="13.8" hidden="false" customHeight="false" outlineLevel="0" collapsed="false">
      <c r="A1976" s="0" t="n">
        <f aca="false">A1975+1</f>
        <v>1946</v>
      </c>
      <c r="B1976" s="0" t="n">
        <f aca="false">B1975+1/12</f>
        <v>2114.08333333336</v>
      </c>
    </row>
    <row r="1977" customFormat="false" ht="13.8" hidden="false" customHeight="false" outlineLevel="0" collapsed="false">
      <c r="A1977" s="0" t="n">
        <f aca="false">A1976+1</f>
        <v>1947</v>
      </c>
      <c r="B1977" s="0" t="n">
        <f aca="false">B1976+1/12</f>
        <v>2114.1666666667</v>
      </c>
    </row>
    <row r="1978" customFormat="false" ht="13.8" hidden="false" customHeight="false" outlineLevel="0" collapsed="false">
      <c r="A1978" s="0" t="n">
        <f aca="false">A1977+1</f>
        <v>1948</v>
      </c>
      <c r="B1978" s="0" t="n">
        <f aca="false">B1977+1/12</f>
        <v>2114.25000000003</v>
      </c>
    </row>
    <row r="1979" customFormat="false" ht="13.8" hidden="false" customHeight="false" outlineLevel="0" collapsed="false">
      <c r="A1979" s="0" t="n">
        <f aca="false">A1978+1</f>
        <v>1949</v>
      </c>
      <c r="B1979" s="0" t="n">
        <f aca="false">B1978+1/12</f>
        <v>2114.33333333336</v>
      </c>
    </row>
    <row r="1980" customFormat="false" ht="13.8" hidden="false" customHeight="false" outlineLevel="0" collapsed="false">
      <c r="A1980" s="0" t="n">
        <f aca="false">A1979+1</f>
        <v>1950</v>
      </c>
      <c r="B1980" s="0" t="n">
        <f aca="false">B1979+1/12</f>
        <v>2114.4166666667</v>
      </c>
    </row>
    <row r="1981" customFormat="false" ht="13.8" hidden="false" customHeight="false" outlineLevel="0" collapsed="false">
      <c r="A1981" s="0" t="n">
        <f aca="false">A1980+1</f>
        <v>1951</v>
      </c>
      <c r="B1981" s="0" t="n">
        <f aca="false">B1980+1/12</f>
        <v>2114.50000000003</v>
      </c>
    </row>
    <row r="1982" customFormat="false" ht="13.8" hidden="false" customHeight="false" outlineLevel="0" collapsed="false">
      <c r="A1982" s="0" t="n">
        <f aca="false">A1981+1</f>
        <v>1952</v>
      </c>
      <c r="B1982" s="0" t="n">
        <f aca="false">B1981+1/12</f>
        <v>2114.58333333337</v>
      </c>
    </row>
    <row r="1983" customFormat="false" ht="13.8" hidden="false" customHeight="false" outlineLevel="0" collapsed="false">
      <c r="A1983" s="0" t="n">
        <f aca="false">A1982+1</f>
        <v>1953</v>
      </c>
      <c r="B1983" s="0" t="n">
        <f aca="false">B1982+1/12</f>
        <v>2114.6666666667</v>
      </c>
    </row>
    <row r="1984" customFormat="false" ht="13.8" hidden="false" customHeight="false" outlineLevel="0" collapsed="false">
      <c r="A1984" s="0" t="n">
        <f aca="false">A1983+1</f>
        <v>1954</v>
      </c>
      <c r="B1984" s="0" t="n">
        <f aca="false">B1983+1/12</f>
        <v>2114.75000000003</v>
      </c>
    </row>
    <row r="1985" customFormat="false" ht="13.8" hidden="false" customHeight="false" outlineLevel="0" collapsed="false">
      <c r="A1985" s="0" t="n">
        <f aca="false">A1984+1</f>
        <v>1955</v>
      </c>
      <c r="B1985" s="0" t="n">
        <f aca="false">B1984+1/12</f>
        <v>2114.83333333337</v>
      </c>
    </row>
    <row r="1986" customFormat="false" ht="13.8" hidden="false" customHeight="false" outlineLevel="0" collapsed="false">
      <c r="A1986" s="0" t="n">
        <f aca="false">A1985+1</f>
        <v>1956</v>
      </c>
      <c r="B1986" s="0" t="n">
        <f aca="false">B1985+1/12</f>
        <v>2114.9166666667</v>
      </c>
    </row>
    <row r="1987" customFormat="false" ht="13.8" hidden="false" customHeight="false" outlineLevel="0" collapsed="false">
      <c r="A1987" s="0" t="n">
        <f aca="false">A1986+1</f>
        <v>1957</v>
      </c>
      <c r="B1987" s="0" t="n">
        <f aca="false">B1986+1/12</f>
        <v>2115.00000000003</v>
      </c>
    </row>
    <row r="1988" customFormat="false" ht="13.8" hidden="false" customHeight="false" outlineLevel="0" collapsed="false">
      <c r="A1988" s="0" t="n">
        <f aca="false">A1987+1</f>
        <v>1958</v>
      </c>
      <c r="B1988" s="0" t="n">
        <f aca="false">B1987+1/12</f>
        <v>2115.08333333337</v>
      </c>
    </row>
    <row r="1989" customFormat="false" ht="13.8" hidden="false" customHeight="false" outlineLevel="0" collapsed="false">
      <c r="A1989" s="0" t="n">
        <f aca="false">A1988+1</f>
        <v>1959</v>
      </c>
      <c r="B1989" s="0" t="n">
        <f aca="false">B1988+1/12</f>
        <v>2115.1666666667</v>
      </c>
    </row>
    <row r="1990" customFormat="false" ht="13.8" hidden="false" customHeight="false" outlineLevel="0" collapsed="false">
      <c r="A1990" s="0" t="n">
        <f aca="false">A1989+1</f>
        <v>1960</v>
      </c>
      <c r="B1990" s="0" t="n">
        <f aca="false">B1989+1/12</f>
        <v>2115.25000000003</v>
      </c>
    </row>
    <row r="1991" customFormat="false" ht="13.8" hidden="false" customHeight="false" outlineLevel="0" collapsed="false">
      <c r="A1991" s="0" t="n">
        <f aca="false">A1990+1</f>
        <v>1961</v>
      </c>
      <c r="B1991" s="0" t="n">
        <f aca="false">B1990+1/12</f>
        <v>2115.33333333337</v>
      </c>
    </row>
    <row r="1992" customFormat="false" ht="13.8" hidden="false" customHeight="false" outlineLevel="0" collapsed="false">
      <c r="A1992" s="0" t="n">
        <f aca="false">A1991+1</f>
        <v>1962</v>
      </c>
      <c r="B1992" s="0" t="n">
        <f aca="false">B1991+1/12</f>
        <v>2115.4166666667</v>
      </c>
    </row>
    <row r="1993" customFormat="false" ht="13.8" hidden="false" customHeight="false" outlineLevel="0" collapsed="false">
      <c r="A1993" s="0" t="n">
        <f aca="false">A1992+1</f>
        <v>1963</v>
      </c>
      <c r="B1993" s="0" t="n">
        <f aca="false">B1992+1/12</f>
        <v>2115.50000000003</v>
      </c>
    </row>
    <row r="1994" customFormat="false" ht="13.8" hidden="false" customHeight="false" outlineLevel="0" collapsed="false">
      <c r="A1994" s="0" t="n">
        <f aca="false">A1993+1</f>
        <v>1964</v>
      </c>
      <c r="B1994" s="0" t="n">
        <f aca="false">B1993+1/12</f>
        <v>2115.58333333337</v>
      </c>
    </row>
    <row r="1995" customFormat="false" ht="13.8" hidden="false" customHeight="false" outlineLevel="0" collapsed="false">
      <c r="A1995" s="0" t="n">
        <f aca="false">A1994+1</f>
        <v>1965</v>
      </c>
      <c r="B1995" s="0" t="n">
        <f aca="false">B1994+1/12</f>
        <v>2115.6666666667</v>
      </c>
    </row>
    <row r="1996" customFormat="false" ht="13.8" hidden="false" customHeight="false" outlineLevel="0" collapsed="false">
      <c r="A1996" s="0" t="n">
        <f aca="false">A1995+1</f>
        <v>1966</v>
      </c>
      <c r="B1996" s="0" t="n">
        <f aca="false">B1995+1/12</f>
        <v>2115.75000000003</v>
      </c>
    </row>
    <row r="1997" customFormat="false" ht="13.8" hidden="false" customHeight="false" outlineLevel="0" collapsed="false">
      <c r="A1997" s="0" t="n">
        <f aca="false">A1996+1</f>
        <v>1967</v>
      </c>
      <c r="B1997" s="0" t="n">
        <f aca="false">B1996+1/12</f>
        <v>2115.83333333337</v>
      </c>
    </row>
    <row r="1998" customFormat="false" ht="13.8" hidden="false" customHeight="false" outlineLevel="0" collapsed="false">
      <c r="A1998" s="0" t="n">
        <f aca="false">A1997+1</f>
        <v>1968</v>
      </c>
      <c r="B1998" s="0" t="n">
        <f aca="false">B1997+1/12</f>
        <v>2115.9166666667</v>
      </c>
    </row>
    <row r="1999" customFormat="false" ht="13.8" hidden="false" customHeight="false" outlineLevel="0" collapsed="false">
      <c r="A1999" s="0" t="n">
        <f aca="false">A1998+1</f>
        <v>1969</v>
      </c>
      <c r="B1999" s="0" t="n">
        <f aca="false">B1998+1/12</f>
        <v>2116.00000000003</v>
      </c>
    </row>
    <row r="2000" customFormat="false" ht="13.8" hidden="false" customHeight="false" outlineLevel="0" collapsed="false">
      <c r="A2000" s="0" t="n">
        <f aca="false">A1999+1</f>
        <v>1970</v>
      </c>
      <c r="B2000" s="0" t="n">
        <f aca="false">B1999+1/12</f>
        <v>2116.08333333337</v>
      </c>
    </row>
    <row r="2001" customFormat="false" ht="13.8" hidden="false" customHeight="false" outlineLevel="0" collapsed="false">
      <c r="A2001" s="0" t="n">
        <f aca="false">A2000+1</f>
        <v>1971</v>
      </c>
      <c r="B2001" s="0" t="n">
        <f aca="false">B2000+1/12</f>
        <v>2116.1666666667</v>
      </c>
    </row>
    <row r="2002" customFormat="false" ht="13.8" hidden="false" customHeight="false" outlineLevel="0" collapsed="false">
      <c r="A2002" s="0" t="n">
        <f aca="false">A2001+1</f>
        <v>1972</v>
      </c>
      <c r="B2002" s="0" t="n">
        <f aca="false">B2001+1/12</f>
        <v>2116.25000000003</v>
      </c>
    </row>
    <row r="2003" customFormat="false" ht="13.8" hidden="false" customHeight="false" outlineLevel="0" collapsed="false">
      <c r="A2003" s="0" t="n">
        <f aca="false">A2002+1</f>
        <v>1973</v>
      </c>
      <c r="B2003" s="0" t="n">
        <f aca="false">B2002+1/12</f>
        <v>2116.33333333337</v>
      </c>
    </row>
    <row r="2004" customFormat="false" ht="13.8" hidden="false" customHeight="false" outlineLevel="0" collapsed="false">
      <c r="A2004" s="0" t="n">
        <f aca="false">A2003+1</f>
        <v>1974</v>
      </c>
      <c r="B2004" s="0" t="n">
        <f aca="false">B2003+1/12</f>
        <v>2116.4166666667</v>
      </c>
    </row>
    <row r="2005" customFormat="false" ht="13.8" hidden="false" customHeight="false" outlineLevel="0" collapsed="false">
      <c r="A2005" s="0" t="n">
        <f aca="false">A2004+1</f>
        <v>1975</v>
      </c>
      <c r="B2005" s="0" t="n">
        <f aca="false">B2004+1/12</f>
        <v>2116.50000000004</v>
      </c>
    </row>
    <row r="2006" customFormat="false" ht="13.8" hidden="false" customHeight="false" outlineLevel="0" collapsed="false">
      <c r="A2006" s="0" t="n">
        <f aca="false">A2005+1</f>
        <v>1976</v>
      </c>
      <c r="B2006" s="0" t="n">
        <f aca="false">B2005+1/12</f>
        <v>2116.58333333337</v>
      </c>
    </row>
    <row r="2007" customFormat="false" ht="13.8" hidden="false" customHeight="false" outlineLevel="0" collapsed="false">
      <c r="A2007" s="0" t="n">
        <f aca="false">A2006+1</f>
        <v>1977</v>
      </c>
      <c r="B2007" s="0" t="n">
        <f aca="false">B2006+1/12</f>
        <v>2116.6666666667</v>
      </c>
    </row>
    <row r="2008" customFormat="false" ht="13.8" hidden="false" customHeight="false" outlineLevel="0" collapsed="false">
      <c r="A2008" s="0" t="n">
        <f aca="false">A2007+1</f>
        <v>1978</v>
      </c>
      <c r="B2008" s="0" t="n">
        <f aca="false">B2007+1/12</f>
        <v>2116.75000000004</v>
      </c>
    </row>
    <row r="2009" customFormat="false" ht="13.8" hidden="false" customHeight="false" outlineLevel="0" collapsed="false">
      <c r="A2009" s="0" t="n">
        <f aca="false">A2008+1</f>
        <v>1979</v>
      </c>
      <c r="B2009" s="0" t="n">
        <f aca="false">B2008+1/12</f>
        <v>2116.83333333337</v>
      </c>
    </row>
    <row r="2010" customFormat="false" ht="13.8" hidden="false" customHeight="false" outlineLevel="0" collapsed="false">
      <c r="A2010" s="0" t="n">
        <f aca="false">A2009+1</f>
        <v>1980</v>
      </c>
      <c r="B2010" s="0" t="n">
        <f aca="false">B2009+1/12</f>
        <v>2116.9166666667</v>
      </c>
    </row>
    <row r="2011" customFormat="false" ht="13.8" hidden="false" customHeight="false" outlineLevel="0" collapsed="false">
      <c r="A2011" s="0" t="n">
        <f aca="false">A2010+1</f>
        <v>1981</v>
      </c>
      <c r="B2011" s="0" t="n">
        <f aca="false">B2010+1/12</f>
        <v>2117.00000000004</v>
      </c>
    </row>
    <row r="2012" customFormat="false" ht="13.8" hidden="false" customHeight="false" outlineLevel="0" collapsed="false">
      <c r="A2012" s="0" t="n">
        <f aca="false">A2011+1</f>
        <v>1982</v>
      </c>
      <c r="B2012" s="0" t="n">
        <f aca="false">B2011+1/12</f>
        <v>2117.08333333337</v>
      </c>
    </row>
    <row r="2013" customFormat="false" ht="13.8" hidden="false" customHeight="false" outlineLevel="0" collapsed="false">
      <c r="A2013" s="0" t="n">
        <f aca="false">A2012+1</f>
        <v>1983</v>
      </c>
      <c r="B2013" s="0" t="n">
        <f aca="false">B2012+1/12</f>
        <v>2117.1666666667</v>
      </c>
    </row>
    <row r="2014" customFormat="false" ht="13.8" hidden="false" customHeight="false" outlineLevel="0" collapsed="false">
      <c r="A2014" s="0" t="n">
        <f aca="false">A2013+1</f>
        <v>1984</v>
      </c>
      <c r="B2014" s="0" t="n">
        <f aca="false">B2013+1/12</f>
        <v>2117.25000000004</v>
      </c>
    </row>
    <row r="2015" customFormat="false" ht="13.8" hidden="false" customHeight="false" outlineLevel="0" collapsed="false">
      <c r="A2015" s="0" t="n">
        <f aca="false">A2014+1</f>
        <v>1985</v>
      </c>
      <c r="B2015" s="0" t="n">
        <f aca="false">B2014+1/12</f>
        <v>2117.33333333337</v>
      </c>
    </row>
    <row r="2016" customFormat="false" ht="13.8" hidden="false" customHeight="false" outlineLevel="0" collapsed="false">
      <c r="A2016" s="0" t="n">
        <f aca="false">A2015+1</f>
        <v>1986</v>
      </c>
      <c r="B2016" s="0" t="n">
        <f aca="false">B2015+1/12</f>
        <v>2117.4166666667</v>
      </c>
    </row>
    <row r="2017" customFormat="false" ht="13.8" hidden="false" customHeight="false" outlineLevel="0" collapsed="false">
      <c r="A2017" s="0" t="n">
        <f aca="false">A2016+1</f>
        <v>1987</v>
      </c>
      <c r="B2017" s="0" t="n">
        <f aca="false">B2016+1/12</f>
        <v>2117.50000000004</v>
      </c>
    </row>
    <row r="2018" customFormat="false" ht="13.8" hidden="false" customHeight="false" outlineLevel="0" collapsed="false">
      <c r="A2018" s="0" t="n">
        <f aca="false">A2017+1</f>
        <v>1988</v>
      </c>
      <c r="B2018" s="0" t="n">
        <f aca="false">B2017+1/12</f>
        <v>2117.58333333337</v>
      </c>
    </row>
    <row r="2019" customFormat="false" ht="13.8" hidden="false" customHeight="false" outlineLevel="0" collapsed="false">
      <c r="A2019" s="0" t="n">
        <f aca="false">A2018+1</f>
        <v>1989</v>
      </c>
      <c r="B2019" s="0" t="n">
        <f aca="false">B2018+1/12</f>
        <v>2117.6666666667</v>
      </c>
    </row>
    <row r="2020" customFormat="false" ht="13.8" hidden="false" customHeight="false" outlineLevel="0" collapsed="false">
      <c r="A2020" s="0" t="n">
        <f aca="false">A2019+1</f>
        <v>1990</v>
      </c>
      <c r="B2020" s="0" t="n">
        <f aca="false">B2019+1/12</f>
        <v>2117.75000000004</v>
      </c>
    </row>
    <row r="2021" customFormat="false" ht="13.8" hidden="false" customHeight="false" outlineLevel="0" collapsed="false">
      <c r="A2021" s="0" t="n">
        <f aca="false">A2020+1</f>
        <v>1991</v>
      </c>
      <c r="B2021" s="0" t="n">
        <f aca="false">B2020+1/12</f>
        <v>2117.83333333337</v>
      </c>
    </row>
    <row r="2022" customFormat="false" ht="13.8" hidden="false" customHeight="false" outlineLevel="0" collapsed="false">
      <c r="A2022" s="0" t="n">
        <f aca="false">A2021+1</f>
        <v>1992</v>
      </c>
      <c r="B2022" s="0" t="n">
        <f aca="false">B2021+1/12</f>
        <v>2117.9166666667</v>
      </c>
    </row>
    <row r="2023" customFormat="false" ht="13.8" hidden="false" customHeight="false" outlineLevel="0" collapsed="false">
      <c r="A2023" s="0" t="n">
        <f aca="false">A2022+1</f>
        <v>1993</v>
      </c>
      <c r="B2023" s="0" t="n">
        <f aca="false">B2022+1/12</f>
        <v>2118.00000000004</v>
      </c>
    </row>
    <row r="2024" customFormat="false" ht="13.8" hidden="false" customHeight="false" outlineLevel="0" collapsed="false">
      <c r="A2024" s="0" t="n">
        <f aca="false">A2023+1</f>
        <v>1994</v>
      </c>
      <c r="B2024" s="0" t="n">
        <f aca="false">B2023+1/12</f>
        <v>2118.08333333337</v>
      </c>
    </row>
    <row r="2025" customFormat="false" ht="13.8" hidden="false" customHeight="false" outlineLevel="0" collapsed="false">
      <c r="A2025" s="0" t="n">
        <f aca="false">A2024+1</f>
        <v>1995</v>
      </c>
      <c r="B2025" s="0" t="n">
        <f aca="false">B2024+1/12</f>
        <v>2118.16666666671</v>
      </c>
    </row>
    <row r="2026" customFormat="false" ht="13.8" hidden="false" customHeight="false" outlineLevel="0" collapsed="false">
      <c r="A2026" s="0" t="n">
        <f aca="false">A2025+1</f>
        <v>1996</v>
      </c>
      <c r="B2026" s="0" t="n">
        <f aca="false">B2025+1/12</f>
        <v>2118.25000000004</v>
      </c>
    </row>
    <row r="2027" customFormat="false" ht="13.8" hidden="false" customHeight="false" outlineLevel="0" collapsed="false">
      <c r="A2027" s="0" t="n">
        <f aca="false">A2026+1</f>
        <v>1997</v>
      </c>
      <c r="B2027" s="0" t="n">
        <f aca="false">B2026+1/12</f>
        <v>2118.33333333337</v>
      </c>
    </row>
    <row r="2028" customFormat="false" ht="13.8" hidden="false" customHeight="false" outlineLevel="0" collapsed="false">
      <c r="A2028" s="0" t="n">
        <f aca="false">A2027+1</f>
        <v>1998</v>
      </c>
      <c r="B2028" s="0" t="n">
        <f aca="false">B2027+1/12</f>
        <v>2118.41666666671</v>
      </c>
    </row>
    <row r="2029" customFormat="false" ht="13.8" hidden="false" customHeight="false" outlineLevel="0" collapsed="false">
      <c r="A2029" s="0" t="n">
        <f aca="false">A2028+1</f>
        <v>1999</v>
      </c>
      <c r="B2029" s="0" t="n">
        <f aca="false">B2028+1/12</f>
        <v>2118.50000000004</v>
      </c>
    </row>
    <row r="2030" customFormat="false" ht="13.8" hidden="false" customHeight="false" outlineLevel="0" collapsed="false">
      <c r="A2030" s="0" t="n">
        <f aca="false">A2029+1</f>
        <v>2000</v>
      </c>
      <c r="B2030" s="0" t="n">
        <f aca="false">B2029+1/12</f>
        <v>2118.58333333337</v>
      </c>
    </row>
    <row r="2031" customFormat="false" ht="13.8" hidden="false" customHeight="false" outlineLevel="0" collapsed="false">
      <c r="A2031" s="0" t="n">
        <f aca="false">A2030+1</f>
        <v>2001</v>
      </c>
      <c r="B2031" s="0" t="n">
        <f aca="false">B2030+1/12</f>
        <v>2118.66666666671</v>
      </c>
    </row>
    <row r="2032" customFormat="false" ht="13.8" hidden="false" customHeight="false" outlineLevel="0" collapsed="false">
      <c r="A2032" s="0" t="n">
        <f aca="false">A2031+1</f>
        <v>2002</v>
      </c>
      <c r="B2032" s="0" t="n">
        <f aca="false">B2031+1/12</f>
        <v>2118.75000000004</v>
      </c>
    </row>
    <row r="2033" customFormat="false" ht="13.8" hidden="false" customHeight="false" outlineLevel="0" collapsed="false">
      <c r="A2033" s="0" t="n">
        <f aca="false">A2032+1</f>
        <v>2003</v>
      </c>
      <c r="B2033" s="0" t="n">
        <f aca="false">B2032+1/12</f>
        <v>2118.83333333337</v>
      </c>
    </row>
    <row r="2034" customFormat="false" ht="13.8" hidden="false" customHeight="false" outlineLevel="0" collapsed="false">
      <c r="A2034" s="0" t="n">
        <f aca="false">A2033+1</f>
        <v>2004</v>
      </c>
      <c r="B2034" s="0" t="n">
        <f aca="false">B2033+1/12</f>
        <v>2118.91666666671</v>
      </c>
    </row>
    <row r="2035" customFormat="false" ht="13.8" hidden="false" customHeight="false" outlineLevel="0" collapsed="false">
      <c r="A2035" s="0" t="n">
        <f aca="false">A2034+1</f>
        <v>2005</v>
      </c>
      <c r="B2035" s="0" t="n">
        <f aca="false">B2034+1/12</f>
        <v>2119.00000000004</v>
      </c>
    </row>
    <row r="2036" customFormat="false" ht="13.8" hidden="false" customHeight="false" outlineLevel="0" collapsed="false">
      <c r="A2036" s="0" t="n">
        <f aca="false">A2035+1</f>
        <v>2006</v>
      </c>
      <c r="B2036" s="0" t="n">
        <f aca="false">B2035+1/12</f>
        <v>2119.08333333337</v>
      </c>
    </row>
    <row r="2037" customFormat="false" ht="13.8" hidden="false" customHeight="false" outlineLevel="0" collapsed="false">
      <c r="A2037" s="0" t="n">
        <f aca="false">A2036+1</f>
        <v>2007</v>
      </c>
      <c r="B2037" s="0" t="n">
        <f aca="false">B2036+1/12</f>
        <v>2119.16666666671</v>
      </c>
    </row>
    <row r="2038" customFormat="false" ht="13.8" hidden="false" customHeight="false" outlineLevel="0" collapsed="false">
      <c r="A2038" s="0" t="n">
        <f aca="false">A2037+1</f>
        <v>2008</v>
      </c>
      <c r="B2038" s="0" t="n">
        <f aca="false">B2037+1/12</f>
        <v>2119.25000000004</v>
      </c>
    </row>
    <row r="2039" customFormat="false" ht="13.8" hidden="false" customHeight="false" outlineLevel="0" collapsed="false">
      <c r="A2039" s="0" t="n">
        <f aca="false">A2038+1</f>
        <v>2009</v>
      </c>
      <c r="B2039" s="0" t="n">
        <f aca="false">B2038+1/12</f>
        <v>2119.33333333337</v>
      </c>
    </row>
    <row r="2040" customFormat="false" ht="13.8" hidden="false" customHeight="false" outlineLevel="0" collapsed="false">
      <c r="A2040" s="0" t="n">
        <f aca="false">A2039+1</f>
        <v>2010</v>
      </c>
      <c r="B2040" s="0" t="n">
        <f aca="false">B2039+1/12</f>
        <v>2119.41666666671</v>
      </c>
    </row>
    <row r="2041" customFormat="false" ht="13.8" hidden="false" customHeight="false" outlineLevel="0" collapsed="false">
      <c r="A2041" s="0" t="n">
        <f aca="false">A2040+1</f>
        <v>2011</v>
      </c>
      <c r="B2041" s="0" t="n">
        <f aca="false">B2040+1/12</f>
        <v>2119.50000000004</v>
      </c>
    </row>
    <row r="2042" customFormat="false" ht="13.8" hidden="false" customHeight="false" outlineLevel="0" collapsed="false">
      <c r="A2042" s="0" t="n">
        <f aca="false">A2041+1</f>
        <v>2012</v>
      </c>
      <c r="B2042" s="0" t="n">
        <f aca="false">B2041+1/12</f>
        <v>2119.58333333337</v>
      </c>
    </row>
    <row r="2043" customFormat="false" ht="13.8" hidden="false" customHeight="false" outlineLevel="0" collapsed="false">
      <c r="A2043" s="0" t="n">
        <f aca="false">A2042+1</f>
        <v>2013</v>
      </c>
      <c r="B2043" s="0" t="n">
        <f aca="false">B2042+1/12</f>
        <v>2119.66666666671</v>
      </c>
    </row>
    <row r="2044" customFormat="false" ht="13.8" hidden="false" customHeight="false" outlineLevel="0" collapsed="false">
      <c r="A2044" s="0" t="n">
        <f aca="false">A2043+1</f>
        <v>2014</v>
      </c>
      <c r="B2044" s="0" t="n">
        <f aca="false">B2043+1/12</f>
        <v>2119.75000000004</v>
      </c>
    </row>
    <row r="2045" customFormat="false" ht="13.8" hidden="false" customHeight="false" outlineLevel="0" collapsed="false">
      <c r="A2045" s="0" t="n">
        <f aca="false">A2044+1</f>
        <v>2015</v>
      </c>
      <c r="B2045" s="0" t="n">
        <f aca="false">B2044+1/12</f>
        <v>2119.83333333337</v>
      </c>
    </row>
    <row r="2046" customFormat="false" ht="13.8" hidden="false" customHeight="false" outlineLevel="0" collapsed="false">
      <c r="A2046" s="0" t="n">
        <f aca="false">A2045+1</f>
        <v>2016</v>
      </c>
      <c r="B2046" s="0" t="n">
        <f aca="false">B2045+1/12</f>
        <v>2119.91666666671</v>
      </c>
    </row>
    <row r="2047" customFormat="false" ht="13.8" hidden="false" customHeight="false" outlineLevel="0" collapsed="false">
      <c r="A2047" s="0" t="n">
        <f aca="false">A2046+1</f>
        <v>2017</v>
      </c>
      <c r="B2047" s="0" t="n">
        <f aca="false">B2046+1/12</f>
        <v>2120.00000000004</v>
      </c>
    </row>
    <row r="2048" customFormat="false" ht="13.8" hidden="false" customHeight="false" outlineLevel="0" collapsed="false">
      <c r="A2048" s="0" t="n">
        <f aca="false">A2047+1</f>
        <v>2018</v>
      </c>
      <c r="B2048" s="0" t="n">
        <f aca="false">B2047+1/12</f>
        <v>2120.08333333338</v>
      </c>
    </row>
    <row r="2049" customFormat="false" ht="13.8" hidden="false" customHeight="false" outlineLevel="0" collapsed="false">
      <c r="A2049" s="0" t="n">
        <f aca="false">A2048+1</f>
        <v>2019</v>
      </c>
      <c r="B2049" s="0" t="n">
        <f aca="false">B2048+1/12</f>
        <v>2120.16666666671</v>
      </c>
    </row>
    <row r="2050" customFormat="false" ht="13.8" hidden="false" customHeight="false" outlineLevel="0" collapsed="false">
      <c r="A2050" s="0" t="n">
        <f aca="false">A2049+1</f>
        <v>2020</v>
      </c>
      <c r="B2050" s="0" t="n">
        <f aca="false">B2049+1/12</f>
        <v>2120.25000000004</v>
      </c>
    </row>
    <row r="2051" customFormat="false" ht="13.8" hidden="false" customHeight="false" outlineLevel="0" collapsed="false">
      <c r="A2051" s="0" t="n">
        <f aca="false">A2050+1</f>
        <v>2021</v>
      </c>
      <c r="B2051" s="0" t="n">
        <f aca="false">B2050+1/12</f>
        <v>2120.33333333338</v>
      </c>
    </row>
    <row r="2052" customFormat="false" ht="13.8" hidden="false" customHeight="false" outlineLevel="0" collapsed="false">
      <c r="A2052" s="0" t="n">
        <f aca="false">A2051+1</f>
        <v>2022</v>
      </c>
      <c r="B2052" s="0" t="n">
        <f aca="false">B2051+1/12</f>
        <v>2120.41666666671</v>
      </c>
    </row>
    <row r="2053" customFormat="false" ht="13.8" hidden="false" customHeight="false" outlineLevel="0" collapsed="false">
      <c r="A2053" s="0" t="n">
        <f aca="false">A2052+1</f>
        <v>2023</v>
      </c>
      <c r="B2053" s="0" t="n">
        <f aca="false">B2052+1/12</f>
        <v>2120.50000000004</v>
      </c>
    </row>
    <row r="2054" customFormat="false" ht="13.8" hidden="false" customHeight="false" outlineLevel="0" collapsed="false">
      <c r="A2054" s="0" t="n">
        <f aca="false">A2053+1</f>
        <v>2024</v>
      </c>
      <c r="B2054" s="0" t="n">
        <f aca="false">B2053+1/12</f>
        <v>2120.58333333338</v>
      </c>
    </row>
    <row r="2055" customFormat="false" ht="13.8" hidden="false" customHeight="false" outlineLevel="0" collapsed="false">
      <c r="A2055" s="0" t="n">
        <f aca="false">A2054+1</f>
        <v>2025</v>
      </c>
      <c r="B2055" s="0" t="n">
        <f aca="false">B2054+1/12</f>
        <v>2120.66666666671</v>
      </c>
    </row>
    <row r="2056" customFormat="false" ht="13.8" hidden="false" customHeight="false" outlineLevel="0" collapsed="false">
      <c r="A2056" s="0" t="n">
        <f aca="false">A2055+1</f>
        <v>2026</v>
      </c>
      <c r="B2056" s="0" t="n">
        <f aca="false">B2055+1/12</f>
        <v>2120.75000000004</v>
      </c>
    </row>
    <row r="2057" customFormat="false" ht="13.8" hidden="false" customHeight="false" outlineLevel="0" collapsed="false">
      <c r="A2057" s="0" t="n">
        <f aca="false">A2056+1</f>
        <v>2027</v>
      </c>
      <c r="B2057" s="0" t="n">
        <f aca="false">B2056+1/12</f>
        <v>2120.83333333338</v>
      </c>
    </row>
    <row r="2058" customFormat="false" ht="13.8" hidden="false" customHeight="false" outlineLevel="0" collapsed="false">
      <c r="A2058" s="0" t="n">
        <f aca="false">A2057+1</f>
        <v>2028</v>
      </c>
      <c r="B2058" s="0" t="n">
        <f aca="false">B2057+1/12</f>
        <v>2120.91666666671</v>
      </c>
    </row>
    <row r="2059" customFormat="false" ht="13.8" hidden="false" customHeight="false" outlineLevel="0" collapsed="false">
      <c r="A2059" s="0" t="n">
        <f aca="false">A2058+1</f>
        <v>2029</v>
      </c>
      <c r="B2059" s="0" t="n">
        <f aca="false">B2058+1/12</f>
        <v>2121.00000000004</v>
      </c>
    </row>
    <row r="2060" customFormat="false" ht="13.8" hidden="false" customHeight="false" outlineLevel="0" collapsed="false">
      <c r="A2060" s="0" t="n">
        <f aca="false">A2059+1</f>
        <v>2030</v>
      </c>
      <c r="B2060" s="0" t="n">
        <f aca="false">B2059+1/12</f>
        <v>2121.08333333338</v>
      </c>
    </row>
    <row r="2061" customFormat="false" ht="13.8" hidden="false" customHeight="false" outlineLevel="0" collapsed="false">
      <c r="A2061" s="0" t="n">
        <f aca="false">A2060+1</f>
        <v>2031</v>
      </c>
      <c r="B2061" s="0" t="n">
        <f aca="false">B2060+1/12</f>
        <v>2121.16666666671</v>
      </c>
    </row>
    <row r="2062" customFormat="false" ht="13.8" hidden="false" customHeight="false" outlineLevel="0" collapsed="false">
      <c r="A2062" s="0" t="n">
        <f aca="false">A2061+1</f>
        <v>2032</v>
      </c>
      <c r="B2062" s="0" t="n">
        <f aca="false">B2061+1/12</f>
        <v>2121.25000000004</v>
      </c>
    </row>
    <row r="2063" customFormat="false" ht="13.8" hidden="false" customHeight="false" outlineLevel="0" collapsed="false">
      <c r="A2063" s="0" t="n">
        <f aca="false">A2062+1</f>
        <v>2033</v>
      </c>
      <c r="B2063" s="0" t="n">
        <f aca="false">B2062+1/12</f>
        <v>2121.33333333338</v>
      </c>
    </row>
    <row r="2064" customFormat="false" ht="13.8" hidden="false" customHeight="false" outlineLevel="0" collapsed="false">
      <c r="A2064" s="0" t="n">
        <f aca="false">A2063+1</f>
        <v>2034</v>
      </c>
      <c r="B2064" s="0" t="n">
        <f aca="false">B2063+1/12</f>
        <v>2121.41666666671</v>
      </c>
    </row>
    <row r="2065" customFormat="false" ht="13.8" hidden="false" customHeight="false" outlineLevel="0" collapsed="false">
      <c r="A2065" s="0" t="n">
        <f aca="false">A2064+1</f>
        <v>2035</v>
      </c>
      <c r="B2065" s="0" t="n">
        <f aca="false">B2064+1/12</f>
        <v>2121.50000000004</v>
      </c>
    </row>
    <row r="2066" customFormat="false" ht="13.8" hidden="false" customHeight="false" outlineLevel="0" collapsed="false">
      <c r="A2066" s="0" t="n">
        <f aca="false">A2065+1</f>
        <v>2036</v>
      </c>
      <c r="B2066" s="0" t="n">
        <f aca="false">B2065+1/12</f>
        <v>2121.58333333338</v>
      </c>
    </row>
    <row r="2067" customFormat="false" ht="13.8" hidden="false" customHeight="false" outlineLevel="0" collapsed="false">
      <c r="A2067" s="0" t="n">
        <f aca="false">A2066+1</f>
        <v>2037</v>
      </c>
      <c r="B2067" s="0" t="n">
        <f aca="false">B2066+1/12</f>
        <v>2121.66666666671</v>
      </c>
    </row>
    <row r="2068" customFormat="false" ht="13.8" hidden="false" customHeight="false" outlineLevel="0" collapsed="false">
      <c r="A2068" s="0" t="n">
        <f aca="false">A2067+1</f>
        <v>2038</v>
      </c>
      <c r="B2068" s="0" t="n">
        <f aca="false">B2067+1/12</f>
        <v>2121.75000000004</v>
      </c>
    </row>
    <row r="2069" customFormat="false" ht="13.8" hidden="false" customHeight="false" outlineLevel="0" collapsed="false">
      <c r="A2069" s="0" t="n">
        <f aca="false">A2068+1</f>
        <v>2039</v>
      </c>
      <c r="B2069" s="0" t="n">
        <f aca="false">B2068+1/12</f>
        <v>2121.83333333338</v>
      </c>
    </row>
    <row r="2070" customFormat="false" ht="13.8" hidden="false" customHeight="false" outlineLevel="0" collapsed="false">
      <c r="A2070" s="0" t="n">
        <f aca="false">A2069+1</f>
        <v>2040</v>
      </c>
      <c r="B2070" s="0" t="n">
        <f aca="false">B2069+1/12</f>
        <v>2121.91666666671</v>
      </c>
    </row>
    <row r="2071" customFormat="false" ht="13.8" hidden="false" customHeight="false" outlineLevel="0" collapsed="false">
      <c r="A2071" s="0" t="n">
        <f aca="false">A2070+1</f>
        <v>2041</v>
      </c>
      <c r="B2071" s="0" t="n">
        <f aca="false">B2070+1/12</f>
        <v>2122.00000000005</v>
      </c>
    </row>
    <row r="2072" customFormat="false" ht="13.8" hidden="false" customHeight="false" outlineLevel="0" collapsed="false">
      <c r="A2072" s="0" t="n">
        <f aca="false">A2071+1</f>
        <v>2042</v>
      </c>
      <c r="B2072" s="0" t="n">
        <f aca="false">B2071+1/12</f>
        <v>2122.08333333338</v>
      </c>
    </row>
    <row r="2073" customFormat="false" ht="13.8" hidden="false" customHeight="false" outlineLevel="0" collapsed="false">
      <c r="A2073" s="0" t="n">
        <f aca="false">A2072+1</f>
        <v>2043</v>
      </c>
      <c r="B2073" s="0" t="n">
        <f aca="false">B2072+1/12</f>
        <v>2122.16666666671</v>
      </c>
    </row>
    <row r="2074" customFormat="false" ht="13.8" hidden="false" customHeight="false" outlineLevel="0" collapsed="false">
      <c r="A2074" s="0" t="n">
        <f aca="false">A2073+1</f>
        <v>2044</v>
      </c>
      <c r="B2074" s="0" t="n">
        <f aca="false">B2073+1/12</f>
        <v>2122.25000000005</v>
      </c>
    </row>
    <row r="2075" customFormat="false" ht="13.8" hidden="false" customHeight="false" outlineLevel="0" collapsed="false">
      <c r="A2075" s="0" t="n">
        <f aca="false">A2074+1</f>
        <v>2045</v>
      </c>
      <c r="B2075" s="0" t="n">
        <f aca="false">B2074+1/12</f>
        <v>2122.33333333338</v>
      </c>
    </row>
    <row r="2076" customFormat="false" ht="13.8" hidden="false" customHeight="false" outlineLevel="0" collapsed="false">
      <c r="A2076" s="0" t="n">
        <f aca="false">A2075+1</f>
        <v>2046</v>
      </c>
      <c r="B2076" s="0" t="n">
        <f aca="false">B2075+1/12</f>
        <v>2122.41666666671</v>
      </c>
    </row>
    <row r="2077" customFormat="false" ht="13.8" hidden="false" customHeight="false" outlineLevel="0" collapsed="false">
      <c r="A2077" s="0" t="n">
        <f aca="false">A2076+1</f>
        <v>2047</v>
      </c>
      <c r="B2077" s="0" t="n">
        <f aca="false">B2076+1/12</f>
        <v>2122.50000000005</v>
      </c>
    </row>
    <row r="2078" customFormat="false" ht="13.8" hidden="false" customHeight="false" outlineLevel="0" collapsed="false">
      <c r="A2078" s="0" t="n">
        <f aca="false">A2077+1</f>
        <v>2048</v>
      </c>
      <c r="B2078" s="0" t="n">
        <f aca="false">B2077+1/12</f>
        <v>2122.58333333338</v>
      </c>
    </row>
    <row r="2079" customFormat="false" ht="13.8" hidden="false" customHeight="false" outlineLevel="0" collapsed="false">
      <c r="A2079" s="0" t="n">
        <f aca="false">A2078+1</f>
        <v>2049</v>
      </c>
      <c r="B2079" s="0" t="n">
        <f aca="false">B2078+1/12</f>
        <v>2122.66666666671</v>
      </c>
    </row>
    <row r="2080" customFormat="false" ht="13.8" hidden="false" customHeight="false" outlineLevel="0" collapsed="false">
      <c r="A2080" s="0" t="n">
        <f aca="false">A2079+1</f>
        <v>2050</v>
      </c>
      <c r="B2080" s="0" t="n">
        <f aca="false">B2079+1/12</f>
        <v>2122.75000000005</v>
      </c>
    </row>
    <row r="2081" customFormat="false" ht="13.8" hidden="false" customHeight="false" outlineLevel="0" collapsed="false">
      <c r="A2081" s="0" t="n">
        <f aca="false">A2080+1</f>
        <v>2051</v>
      </c>
      <c r="B2081" s="0" t="n">
        <f aca="false">B2080+1/12</f>
        <v>2122.83333333338</v>
      </c>
    </row>
    <row r="2082" customFormat="false" ht="13.8" hidden="false" customHeight="false" outlineLevel="0" collapsed="false">
      <c r="A2082" s="0" t="n">
        <f aca="false">A2081+1</f>
        <v>2052</v>
      </c>
      <c r="B2082" s="0" t="n">
        <f aca="false">B2081+1/12</f>
        <v>2122.91666666671</v>
      </c>
    </row>
    <row r="2083" customFormat="false" ht="13.8" hidden="false" customHeight="false" outlineLevel="0" collapsed="false">
      <c r="A2083" s="0" t="n">
        <f aca="false">A2082+1</f>
        <v>2053</v>
      </c>
      <c r="B2083" s="0" t="n">
        <f aca="false">B2082+1/12</f>
        <v>2123.00000000005</v>
      </c>
    </row>
    <row r="2084" customFormat="false" ht="13.8" hidden="false" customHeight="false" outlineLevel="0" collapsed="false">
      <c r="A2084" s="0" t="n">
        <f aca="false">A2083+1</f>
        <v>2054</v>
      </c>
      <c r="B2084" s="0" t="n">
        <f aca="false">B2083+1/12</f>
        <v>2123.08333333338</v>
      </c>
    </row>
    <row r="2085" customFormat="false" ht="13.8" hidden="false" customHeight="false" outlineLevel="0" collapsed="false">
      <c r="A2085" s="0" t="n">
        <f aca="false">A2084+1</f>
        <v>2055</v>
      </c>
      <c r="B2085" s="0" t="n">
        <f aca="false">B2084+1/12</f>
        <v>2123.16666666671</v>
      </c>
    </row>
    <row r="2086" customFormat="false" ht="13.8" hidden="false" customHeight="false" outlineLevel="0" collapsed="false">
      <c r="A2086" s="0" t="n">
        <f aca="false">A2085+1</f>
        <v>2056</v>
      </c>
      <c r="B2086" s="0" t="n">
        <f aca="false">B2085+1/12</f>
        <v>2123.25000000005</v>
      </c>
    </row>
    <row r="2087" customFormat="false" ht="13.8" hidden="false" customHeight="false" outlineLevel="0" collapsed="false">
      <c r="A2087" s="0" t="n">
        <f aca="false">A2086+1</f>
        <v>2057</v>
      </c>
      <c r="B2087" s="0" t="n">
        <f aca="false">B2086+1/12</f>
        <v>2123.33333333338</v>
      </c>
    </row>
    <row r="2088" customFormat="false" ht="13.8" hidden="false" customHeight="false" outlineLevel="0" collapsed="false">
      <c r="A2088" s="0" t="n">
        <f aca="false">A2087+1</f>
        <v>2058</v>
      </c>
      <c r="B2088" s="0" t="n">
        <f aca="false">B2087+1/12</f>
        <v>2123.41666666671</v>
      </c>
    </row>
    <row r="2089" customFormat="false" ht="13.8" hidden="false" customHeight="false" outlineLevel="0" collapsed="false">
      <c r="A2089" s="0" t="n">
        <f aca="false">A2088+1</f>
        <v>2059</v>
      </c>
      <c r="B2089" s="0" t="n">
        <f aca="false">B2088+1/12</f>
        <v>2123.50000000005</v>
      </c>
    </row>
    <row r="2090" customFormat="false" ht="13.8" hidden="false" customHeight="false" outlineLevel="0" collapsed="false">
      <c r="A2090" s="0" t="n">
        <f aca="false">A2089+1</f>
        <v>2060</v>
      </c>
      <c r="B2090" s="0" t="n">
        <f aca="false">B2089+1/12</f>
        <v>2123.58333333338</v>
      </c>
    </row>
    <row r="2091" customFormat="false" ht="13.8" hidden="false" customHeight="false" outlineLevel="0" collapsed="false">
      <c r="A2091" s="0" t="n">
        <f aca="false">A2090+1</f>
        <v>2061</v>
      </c>
      <c r="B2091" s="0" t="n">
        <f aca="false">B2090+1/12</f>
        <v>2123.66666666672</v>
      </c>
    </row>
    <row r="2092" customFormat="false" ht="13.8" hidden="false" customHeight="false" outlineLevel="0" collapsed="false">
      <c r="A2092" s="0" t="n">
        <f aca="false">A2091+1</f>
        <v>2062</v>
      </c>
      <c r="B2092" s="0" t="n">
        <f aca="false">B2091+1/12</f>
        <v>2123.75000000005</v>
      </c>
    </row>
    <row r="2093" customFormat="false" ht="13.8" hidden="false" customHeight="false" outlineLevel="0" collapsed="false">
      <c r="A2093" s="0" t="n">
        <f aca="false">A2092+1</f>
        <v>2063</v>
      </c>
      <c r="B2093" s="0" t="n">
        <f aca="false">B2092+1/12</f>
        <v>2123.83333333338</v>
      </c>
    </row>
    <row r="2094" customFormat="false" ht="13.8" hidden="false" customHeight="false" outlineLevel="0" collapsed="false">
      <c r="A2094" s="0" t="n">
        <f aca="false">A2093+1</f>
        <v>2064</v>
      </c>
      <c r="B2094" s="0" t="n">
        <f aca="false">B2093+1/12</f>
        <v>2123.91666666672</v>
      </c>
    </row>
    <row r="2095" customFormat="false" ht="13.8" hidden="false" customHeight="false" outlineLevel="0" collapsed="false">
      <c r="A2095" s="0" t="n">
        <f aca="false">A2094+1</f>
        <v>2065</v>
      </c>
      <c r="B2095" s="0" t="n">
        <f aca="false">B2094+1/12</f>
        <v>2124.00000000005</v>
      </c>
    </row>
    <row r="2096" customFormat="false" ht="13.8" hidden="false" customHeight="false" outlineLevel="0" collapsed="false">
      <c r="A2096" s="0" t="n">
        <f aca="false">A2095+1</f>
        <v>2066</v>
      </c>
      <c r="B2096" s="0" t="n">
        <f aca="false">B2095+1/12</f>
        <v>2124.08333333338</v>
      </c>
    </row>
    <row r="2097" customFormat="false" ht="13.8" hidden="false" customHeight="false" outlineLevel="0" collapsed="false">
      <c r="A2097" s="0" t="n">
        <f aca="false">A2096+1</f>
        <v>2067</v>
      </c>
      <c r="B2097" s="0" t="n">
        <f aca="false">B2096+1/12</f>
        <v>2124.16666666672</v>
      </c>
    </row>
    <row r="2098" customFormat="false" ht="13.8" hidden="false" customHeight="false" outlineLevel="0" collapsed="false">
      <c r="A2098" s="0" t="n">
        <f aca="false">A2097+1</f>
        <v>2068</v>
      </c>
      <c r="B2098" s="0" t="n">
        <f aca="false">B2097+1/12</f>
        <v>2124.25000000005</v>
      </c>
    </row>
    <row r="2099" customFormat="false" ht="13.8" hidden="false" customHeight="false" outlineLevel="0" collapsed="false">
      <c r="A2099" s="0" t="n">
        <f aca="false">A2098+1</f>
        <v>2069</v>
      </c>
      <c r="B2099" s="0" t="n">
        <f aca="false">B2098+1/12</f>
        <v>2124.33333333338</v>
      </c>
    </row>
    <row r="2100" customFormat="false" ht="13.8" hidden="false" customHeight="false" outlineLevel="0" collapsed="false">
      <c r="A2100" s="0" t="n">
        <f aca="false">A2099+1</f>
        <v>2070</v>
      </c>
      <c r="B2100" s="0" t="n">
        <f aca="false">B2099+1/12</f>
        <v>2124.41666666672</v>
      </c>
    </row>
    <row r="2101" customFormat="false" ht="13.8" hidden="false" customHeight="false" outlineLevel="0" collapsed="false">
      <c r="A2101" s="0" t="n">
        <f aca="false">A2100+1</f>
        <v>2071</v>
      </c>
      <c r="B2101" s="0" t="n">
        <f aca="false">B2100+1/12</f>
        <v>2124.50000000005</v>
      </c>
    </row>
    <row r="2102" customFormat="false" ht="13.8" hidden="false" customHeight="false" outlineLevel="0" collapsed="false">
      <c r="A2102" s="0" t="n">
        <f aca="false">A2101+1</f>
        <v>2072</v>
      </c>
      <c r="B2102" s="0" t="n">
        <f aca="false">B2101+1/12</f>
        <v>2124.58333333338</v>
      </c>
    </row>
    <row r="2103" customFormat="false" ht="13.8" hidden="false" customHeight="false" outlineLevel="0" collapsed="false">
      <c r="A2103" s="0" t="n">
        <f aca="false">A2102+1</f>
        <v>2073</v>
      </c>
      <c r="B2103" s="0" t="n">
        <f aca="false">B2102+1/12</f>
        <v>2124.66666666672</v>
      </c>
    </row>
    <row r="2104" customFormat="false" ht="13.8" hidden="false" customHeight="false" outlineLevel="0" collapsed="false">
      <c r="A2104" s="0" t="n">
        <f aca="false">A2103+1</f>
        <v>2074</v>
      </c>
      <c r="B2104" s="0" t="n">
        <f aca="false">B2103+1/12</f>
        <v>2124.75000000005</v>
      </c>
    </row>
    <row r="2105" customFormat="false" ht="13.8" hidden="false" customHeight="false" outlineLevel="0" collapsed="false">
      <c r="A2105" s="0" t="n">
        <f aca="false">A2104+1</f>
        <v>2075</v>
      </c>
      <c r="B2105" s="0" t="n">
        <f aca="false">B2104+1/12</f>
        <v>2124.83333333338</v>
      </c>
    </row>
    <row r="2106" customFormat="false" ht="13.8" hidden="false" customHeight="false" outlineLevel="0" collapsed="false">
      <c r="A2106" s="0" t="n">
        <f aca="false">A2105+1</f>
        <v>2076</v>
      </c>
      <c r="B2106" s="0" t="n">
        <f aca="false">B2105+1/12</f>
        <v>2124.91666666672</v>
      </c>
    </row>
    <row r="2107" customFormat="false" ht="13.8" hidden="false" customHeight="false" outlineLevel="0" collapsed="false">
      <c r="A2107" s="0" t="n">
        <f aca="false">A2106+1</f>
        <v>2077</v>
      </c>
      <c r="B2107" s="0" t="n">
        <f aca="false">B2106+1/12</f>
        <v>2125.00000000005</v>
      </c>
    </row>
    <row r="2108" customFormat="false" ht="13.8" hidden="false" customHeight="false" outlineLevel="0" collapsed="false">
      <c r="A2108" s="0" t="n">
        <f aca="false">A2107+1</f>
        <v>2078</v>
      </c>
      <c r="B2108" s="0" t="n">
        <f aca="false">B2107+1/12</f>
        <v>2125.08333333338</v>
      </c>
    </row>
    <row r="2109" customFormat="false" ht="13.8" hidden="false" customHeight="false" outlineLevel="0" collapsed="false">
      <c r="A2109" s="0" t="n">
        <f aca="false">A2108+1</f>
        <v>2079</v>
      </c>
      <c r="B2109" s="0" t="n">
        <f aca="false">B2108+1/12</f>
        <v>2125.16666666672</v>
      </c>
    </row>
    <row r="2110" customFormat="false" ht="13.8" hidden="false" customHeight="false" outlineLevel="0" collapsed="false">
      <c r="A2110" s="0" t="n">
        <f aca="false">A2109+1</f>
        <v>2080</v>
      </c>
      <c r="B2110" s="0" t="n">
        <f aca="false">B2109+1/12</f>
        <v>2125.25000000005</v>
      </c>
    </row>
    <row r="2111" customFormat="false" ht="13.8" hidden="false" customHeight="false" outlineLevel="0" collapsed="false">
      <c r="A2111" s="0" t="n">
        <f aca="false">A2110+1</f>
        <v>2081</v>
      </c>
      <c r="B2111" s="0" t="n">
        <f aca="false">B2110+1/12</f>
        <v>2125.33333333338</v>
      </c>
    </row>
    <row r="2112" customFormat="false" ht="13.8" hidden="false" customHeight="false" outlineLevel="0" collapsed="false">
      <c r="A2112" s="0" t="n">
        <f aca="false">A2111+1</f>
        <v>2082</v>
      </c>
      <c r="B2112" s="0" t="n">
        <f aca="false">B2111+1/12</f>
        <v>2125.41666666672</v>
      </c>
    </row>
    <row r="2113" customFormat="false" ht="13.8" hidden="false" customHeight="false" outlineLevel="0" collapsed="false">
      <c r="A2113" s="0" t="n">
        <f aca="false">A2112+1</f>
        <v>2083</v>
      </c>
      <c r="B2113" s="0" t="n">
        <f aca="false">B2112+1/12</f>
        <v>2125.50000000005</v>
      </c>
    </row>
    <row r="2114" customFormat="false" ht="13.8" hidden="false" customHeight="false" outlineLevel="0" collapsed="false">
      <c r="A2114" s="0" t="n">
        <f aca="false">A2113+1</f>
        <v>2084</v>
      </c>
      <c r="B2114" s="0" t="n">
        <f aca="false">B2113+1/12</f>
        <v>2125.58333333339</v>
      </c>
    </row>
    <row r="2115" customFormat="false" ht="13.8" hidden="false" customHeight="false" outlineLevel="0" collapsed="false">
      <c r="A2115" s="0" t="n">
        <f aca="false">A2114+1</f>
        <v>2085</v>
      </c>
      <c r="B2115" s="0" t="n">
        <f aca="false">B2114+1/12</f>
        <v>2125.66666666672</v>
      </c>
    </row>
    <row r="2116" customFormat="false" ht="13.8" hidden="false" customHeight="false" outlineLevel="0" collapsed="false">
      <c r="A2116" s="0" t="n">
        <f aca="false">A2115+1</f>
        <v>2086</v>
      </c>
      <c r="B2116" s="0" t="n">
        <f aca="false">B2115+1/12</f>
        <v>2125.75000000005</v>
      </c>
    </row>
    <row r="2117" customFormat="false" ht="13.8" hidden="false" customHeight="false" outlineLevel="0" collapsed="false">
      <c r="A2117" s="0" t="n">
        <f aca="false">A2116+1</f>
        <v>2087</v>
      </c>
      <c r="B2117" s="0" t="n">
        <f aca="false">B2116+1/12</f>
        <v>2125.83333333339</v>
      </c>
    </row>
    <row r="2118" customFormat="false" ht="13.8" hidden="false" customHeight="false" outlineLevel="0" collapsed="false">
      <c r="A2118" s="0" t="n">
        <f aca="false">A2117+1</f>
        <v>2088</v>
      </c>
      <c r="B2118" s="0" t="n">
        <f aca="false">B2117+1/12</f>
        <v>2125.91666666672</v>
      </c>
    </row>
    <row r="2119" customFormat="false" ht="13.8" hidden="false" customHeight="false" outlineLevel="0" collapsed="false">
      <c r="A2119" s="0" t="n">
        <f aca="false">A2118+1</f>
        <v>2089</v>
      </c>
      <c r="B2119" s="0" t="n">
        <f aca="false">B2118+1/12</f>
        <v>2126.00000000005</v>
      </c>
    </row>
    <row r="2120" customFormat="false" ht="13.8" hidden="false" customHeight="false" outlineLevel="0" collapsed="false">
      <c r="A2120" s="0" t="n">
        <f aca="false">A2119+1</f>
        <v>2090</v>
      </c>
      <c r="B2120" s="0" t="n">
        <f aca="false">B2119+1/12</f>
        <v>2126.08333333339</v>
      </c>
    </row>
    <row r="2121" customFormat="false" ht="13.8" hidden="false" customHeight="false" outlineLevel="0" collapsed="false">
      <c r="A2121" s="0" t="n">
        <f aca="false">A2120+1</f>
        <v>2091</v>
      </c>
      <c r="B2121" s="0" t="n">
        <f aca="false">B2120+1/12</f>
        <v>2126.16666666672</v>
      </c>
    </row>
    <row r="2122" customFormat="false" ht="13.8" hidden="false" customHeight="false" outlineLevel="0" collapsed="false">
      <c r="A2122" s="0" t="n">
        <f aca="false">A2121+1</f>
        <v>2092</v>
      </c>
      <c r="B2122" s="0" t="n">
        <f aca="false">B2121+1/12</f>
        <v>2126.25000000005</v>
      </c>
    </row>
    <row r="2123" customFormat="false" ht="13.8" hidden="false" customHeight="false" outlineLevel="0" collapsed="false">
      <c r="A2123" s="0" t="n">
        <f aca="false">A2122+1</f>
        <v>2093</v>
      </c>
      <c r="B2123" s="0" t="n">
        <f aca="false">B2122+1/12</f>
        <v>2126.33333333339</v>
      </c>
    </row>
    <row r="2124" customFormat="false" ht="13.8" hidden="false" customHeight="false" outlineLevel="0" collapsed="false">
      <c r="A2124" s="0" t="n">
        <f aca="false">A2123+1</f>
        <v>2094</v>
      </c>
      <c r="B2124" s="0" t="n">
        <f aca="false">B2123+1/12</f>
        <v>2126.41666666672</v>
      </c>
    </row>
    <row r="2125" customFormat="false" ht="13.8" hidden="false" customHeight="false" outlineLevel="0" collapsed="false">
      <c r="A2125" s="0" t="n">
        <f aca="false">A2124+1</f>
        <v>2095</v>
      </c>
      <c r="B2125" s="0" t="n">
        <f aca="false">B2124+1/12</f>
        <v>2126.50000000005</v>
      </c>
    </row>
    <row r="2126" customFormat="false" ht="13.8" hidden="false" customHeight="false" outlineLevel="0" collapsed="false">
      <c r="A2126" s="0" t="n">
        <f aca="false">A2125+1</f>
        <v>2096</v>
      </c>
      <c r="B2126" s="0" t="n">
        <f aca="false">B2125+1/12</f>
        <v>2126.58333333339</v>
      </c>
    </row>
    <row r="2127" customFormat="false" ht="13.8" hidden="false" customHeight="false" outlineLevel="0" collapsed="false">
      <c r="A2127" s="0" t="n">
        <f aca="false">A2126+1</f>
        <v>2097</v>
      </c>
      <c r="B2127" s="0" t="n">
        <f aca="false">B2126+1/12</f>
        <v>2126.66666666672</v>
      </c>
    </row>
    <row r="2128" customFormat="false" ht="13.8" hidden="false" customHeight="false" outlineLevel="0" collapsed="false">
      <c r="A2128" s="0" t="n">
        <f aca="false">A2127+1</f>
        <v>2098</v>
      </c>
      <c r="B2128" s="0" t="n">
        <f aca="false">B2127+1/12</f>
        <v>2126.75000000005</v>
      </c>
    </row>
    <row r="2129" customFormat="false" ht="13.8" hidden="false" customHeight="false" outlineLevel="0" collapsed="false">
      <c r="A2129" s="0" t="n">
        <f aca="false">A2128+1</f>
        <v>2099</v>
      </c>
      <c r="B2129" s="0" t="n">
        <f aca="false">B2128+1/12</f>
        <v>2126.83333333339</v>
      </c>
    </row>
    <row r="2130" customFormat="false" ht="13.8" hidden="false" customHeight="false" outlineLevel="0" collapsed="false">
      <c r="A2130" s="0" t="n">
        <f aca="false">A2129+1</f>
        <v>2100</v>
      </c>
      <c r="B2130" s="0" t="n">
        <f aca="false">B2129+1/12</f>
        <v>2126.91666666672</v>
      </c>
    </row>
    <row r="2131" customFormat="false" ht="13.8" hidden="false" customHeight="false" outlineLevel="0" collapsed="false">
      <c r="A2131" s="0" t="n">
        <f aca="false">A2130+1</f>
        <v>2101</v>
      </c>
      <c r="B2131" s="0" t="n">
        <f aca="false">B2130+1/12</f>
        <v>2127.00000000005</v>
      </c>
    </row>
    <row r="2132" customFormat="false" ht="13.8" hidden="false" customHeight="false" outlineLevel="0" collapsed="false">
      <c r="A2132" s="0" t="n">
        <f aca="false">A2131+1</f>
        <v>2102</v>
      </c>
      <c r="B2132" s="0" t="n">
        <f aca="false">B2131+1/12</f>
        <v>2127.08333333339</v>
      </c>
    </row>
    <row r="2133" customFormat="false" ht="13.8" hidden="false" customHeight="false" outlineLevel="0" collapsed="false">
      <c r="A2133" s="0" t="n">
        <f aca="false">A2132+1</f>
        <v>2103</v>
      </c>
      <c r="B2133" s="0" t="n">
        <f aca="false">B2132+1/12</f>
        <v>2127.16666666672</v>
      </c>
    </row>
    <row r="2134" customFormat="false" ht="13.8" hidden="false" customHeight="false" outlineLevel="0" collapsed="false">
      <c r="A2134" s="0" t="n">
        <f aca="false">A2133+1</f>
        <v>2104</v>
      </c>
      <c r="B2134" s="0" t="n">
        <f aca="false">B2133+1/12</f>
        <v>2127.25000000006</v>
      </c>
    </row>
    <row r="2135" customFormat="false" ht="13.8" hidden="false" customHeight="false" outlineLevel="0" collapsed="false">
      <c r="A2135" s="0" t="n">
        <f aca="false">A2134+1</f>
        <v>2105</v>
      </c>
      <c r="B2135" s="0" t="n">
        <f aca="false">B2134+1/12</f>
        <v>2127.33333333339</v>
      </c>
    </row>
    <row r="2136" customFormat="false" ht="13.8" hidden="false" customHeight="false" outlineLevel="0" collapsed="false">
      <c r="A2136" s="0" t="n">
        <f aca="false">A2135+1</f>
        <v>2106</v>
      </c>
      <c r="B2136" s="0" t="n">
        <f aca="false">B2135+1/12</f>
        <v>2127.41666666672</v>
      </c>
    </row>
    <row r="2137" customFormat="false" ht="13.8" hidden="false" customHeight="false" outlineLevel="0" collapsed="false">
      <c r="A2137" s="0" t="n">
        <f aca="false">A2136+1</f>
        <v>2107</v>
      </c>
      <c r="B2137" s="0" t="n">
        <f aca="false">B2136+1/12</f>
        <v>2127.50000000006</v>
      </c>
    </row>
    <row r="2138" customFormat="false" ht="13.8" hidden="false" customHeight="false" outlineLevel="0" collapsed="false">
      <c r="A2138" s="0" t="n">
        <f aca="false">A2137+1</f>
        <v>2108</v>
      </c>
      <c r="B2138" s="0" t="n">
        <f aca="false">B2137+1/12</f>
        <v>2127.58333333339</v>
      </c>
    </row>
    <row r="2139" customFormat="false" ht="13.8" hidden="false" customHeight="false" outlineLevel="0" collapsed="false">
      <c r="A2139" s="0" t="n">
        <f aca="false">A2138+1</f>
        <v>2109</v>
      </c>
      <c r="B2139" s="0" t="n">
        <f aca="false">B2138+1/12</f>
        <v>2127.66666666672</v>
      </c>
    </row>
    <row r="2140" customFormat="false" ht="13.8" hidden="false" customHeight="false" outlineLevel="0" collapsed="false">
      <c r="A2140" s="0" t="n">
        <f aca="false">A2139+1</f>
        <v>2110</v>
      </c>
      <c r="B2140" s="0" t="n">
        <f aca="false">B2139+1/12</f>
        <v>2127.75000000006</v>
      </c>
    </row>
    <row r="2141" customFormat="false" ht="13.8" hidden="false" customHeight="false" outlineLevel="0" collapsed="false">
      <c r="A2141" s="0" t="n">
        <f aca="false">A2140+1</f>
        <v>2111</v>
      </c>
      <c r="B2141" s="0" t="n">
        <f aca="false">B2140+1/12</f>
        <v>2127.83333333339</v>
      </c>
    </row>
    <row r="2142" customFormat="false" ht="13.8" hidden="false" customHeight="false" outlineLevel="0" collapsed="false">
      <c r="A2142" s="0" t="n">
        <f aca="false">A2141+1</f>
        <v>2112</v>
      </c>
      <c r="B2142" s="0" t="n">
        <f aca="false">B2141+1/12</f>
        <v>2127.91666666672</v>
      </c>
    </row>
    <row r="2143" customFormat="false" ht="13.8" hidden="false" customHeight="false" outlineLevel="0" collapsed="false">
      <c r="A2143" s="0" t="n">
        <f aca="false">A2142+1</f>
        <v>2113</v>
      </c>
      <c r="B2143" s="0" t="n">
        <f aca="false">B2142+1/12</f>
        <v>2128.00000000006</v>
      </c>
    </row>
    <row r="2144" customFormat="false" ht="13.8" hidden="false" customHeight="false" outlineLevel="0" collapsed="false">
      <c r="A2144" s="0" t="n">
        <f aca="false">A2143+1</f>
        <v>2114</v>
      </c>
      <c r="B2144" s="0" t="n">
        <f aca="false">B2143+1/12</f>
        <v>2128.08333333339</v>
      </c>
    </row>
    <row r="2145" customFormat="false" ht="13.8" hidden="false" customHeight="false" outlineLevel="0" collapsed="false">
      <c r="A2145" s="0" t="n">
        <f aca="false">A2144+1</f>
        <v>2115</v>
      </c>
      <c r="B2145" s="0" t="n">
        <f aca="false">B2144+1/12</f>
        <v>2128.16666666672</v>
      </c>
    </row>
    <row r="2146" customFormat="false" ht="13.8" hidden="false" customHeight="false" outlineLevel="0" collapsed="false">
      <c r="A2146" s="0" t="n">
        <f aca="false">A2145+1</f>
        <v>2116</v>
      </c>
      <c r="B2146" s="0" t="n">
        <f aca="false">B2145+1/12</f>
        <v>2128.25000000006</v>
      </c>
    </row>
    <row r="2147" customFormat="false" ht="13.8" hidden="false" customHeight="false" outlineLevel="0" collapsed="false">
      <c r="A2147" s="0" t="n">
        <f aca="false">A2146+1</f>
        <v>2117</v>
      </c>
      <c r="B2147" s="0" t="n">
        <f aca="false">B2146+1/12</f>
        <v>2128.33333333339</v>
      </c>
    </row>
    <row r="2148" customFormat="false" ht="13.8" hidden="false" customHeight="false" outlineLevel="0" collapsed="false">
      <c r="A2148" s="0" t="n">
        <f aca="false">A2147+1</f>
        <v>2118</v>
      </c>
      <c r="B2148" s="0" t="n">
        <f aca="false">B2147+1/12</f>
        <v>2128.41666666672</v>
      </c>
    </row>
    <row r="2149" customFormat="false" ht="13.8" hidden="false" customHeight="false" outlineLevel="0" collapsed="false">
      <c r="A2149" s="0" t="n">
        <f aca="false">A2148+1</f>
        <v>2119</v>
      </c>
      <c r="B2149" s="0" t="n">
        <f aca="false">B2148+1/12</f>
        <v>2128.50000000006</v>
      </c>
    </row>
    <row r="2150" customFormat="false" ht="13.8" hidden="false" customHeight="false" outlineLevel="0" collapsed="false">
      <c r="A2150" s="0" t="n">
        <f aca="false">A2149+1</f>
        <v>2120</v>
      </c>
      <c r="B2150" s="0" t="n">
        <f aca="false">B2149+1/12</f>
        <v>2128.58333333339</v>
      </c>
    </row>
    <row r="2151" customFormat="false" ht="13.8" hidden="false" customHeight="false" outlineLevel="0" collapsed="false">
      <c r="A2151" s="0" t="n">
        <f aca="false">A2150+1</f>
        <v>2121</v>
      </c>
      <c r="B2151" s="0" t="n">
        <f aca="false">B2150+1/12</f>
        <v>2128.66666666672</v>
      </c>
    </row>
    <row r="2152" customFormat="false" ht="13.8" hidden="false" customHeight="false" outlineLevel="0" collapsed="false">
      <c r="A2152" s="0" t="n">
        <f aca="false">A2151+1</f>
        <v>2122</v>
      </c>
      <c r="B2152" s="0" t="n">
        <f aca="false">B2151+1/12</f>
        <v>2128.75000000006</v>
      </c>
    </row>
    <row r="2153" customFormat="false" ht="13.8" hidden="false" customHeight="false" outlineLevel="0" collapsed="false">
      <c r="A2153" s="0" t="n">
        <f aca="false">A2152+1</f>
        <v>2123</v>
      </c>
      <c r="B2153" s="0" t="n">
        <f aca="false">B2152+1/12</f>
        <v>2128.83333333339</v>
      </c>
    </row>
    <row r="2154" customFormat="false" ht="13.8" hidden="false" customHeight="false" outlineLevel="0" collapsed="false">
      <c r="A2154" s="0" t="n">
        <f aca="false">A2153+1</f>
        <v>2124</v>
      </c>
      <c r="B2154" s="0" t="n">
        <f aca="false">B2153+1/12</f>
        <v>2128.91666666672</v>
      </c>
    </row>
    <row r="2155" customFormat="false" ht="13.8" hidden="false" customHeight="false" outlineLevel="0" collapsed="false">
      <c r="A2155" s="0" t="n">
        <f aca="false">A2154+1</f>
        <v>2125</v>
      </c>
      <c r="B2155" s="0" t="n">
        <f aca="false">B2154+1/12</f>
        <v>2129.00000000006</v>
      </c>
    </row>
    <row r="2156" customFormat="false" ht="13.8" hidden="false" customHeight="false" outlineLevel="0" collapsed="false">
      <c r="A2156" s="0" t="n">
        <f aca="false">A2155+1</f>
        <v>2126</v>
      </c>
      <c r="B2156" s="0" t="n">
        <f aca="false">B2155+1/12</f>
        <v>2129.08333333339</v>
      </c>
    </row>
    <row r="2157" customFormat="false" ht="13.8" hidden="false" customHeight="false" outlineLevel="0" collapsed="false">
      <c r="A2157" s="0" t="n">
        <f aca="false">A2156+1</f>
        <v>2127</v>
      </c>
      <c r="B2157" s="0" t="n">
        <f aca="false">B2156+1/12</f>
        <v>2129.16666666672</v>
      </c>
    </row>
    <row r="2158" customFormat="false" ht="13.8" hidden="false" customHeight="false" outlineLevel="0" collapsed="false">
      <c r="A2158" s="0" t="n">
        <f aca="false">A2157+1</f>
        <v>2128</v>
      </c>
      <c r="B2158" s="0" t="n">
        <f aca="false">B2157+1/12</f>
        <v>2129.25000000006</v>
      </c>
    </row>
    <row r="2159" customFormat="false" ht="13.8" hidden="false" customHeight="false" outlineLevel="0" collapsed="false">
      <c r="A2159" s="0" t="n">
        <f aca="false">A2158+1</f>
        <v>2129</v>
      </c>
      <c r="B2159" s="0" t="n">
        <f aca="false">B2158+1/12</f>
        <v>2129.33333333339</v>
      </c>
    </row>
    <row r="2160" customFormat="false" ht="13.8" hidden="false" customHeight="false" outlineLevel="0" collapsed="false">
      <c r="A2160" s="0" t="n">
        <f aca="false">A2159+1</f>
        <v>2130</v>
      </c>
      <c r="B2160" s="0" t="n">
        <f aca="false">B2159+1/12</f>
        <v>2129.41666666673</v>
      </c>
    </row>
    <row r="2161" customFormat="false" ht="13.8" hidden="false" customHeight="false" outlineLevel="0" collapsed="false">
      <c r="A2161" s="0" t="n">
        <f aca="false">A2160+1</f>
        <v>2131</v>
      </c>
      <c r="B2161" s="0" t="n">
        <f aca="false">B2160+1/12</f>
        <v>2129.50000000006</v>
      </c>
    </row>
    <row r="2162" customFormat="false" ht="13.8" hidden="false" customHeight="false" outlineLevel="0" collapsed="false">
      <c r="A2162" s="0" t="n">
        <f aca="false">A2161+1</f>
        <v>2132</v>
      </c>
      <c r="B2162" s="0" t="n">
        <f aca="false">B2161+1/12</f>
        <v>2129.58333333339</v>
      </c>
    </row>
    <row r="2163" customFormat="false" ht="13.8" hidden="false" customHeight="false" outlineLevel="0" collapsed="false">
      <c r="A2163" s="0" t="n">
        <f aca="false">A2162+1</f>
        <v>2133</v>
      </c>
      <c r="B2163" s="0" t="n">
        <f aca="false">B2162+1/12</f>
        <v>2129.66666666673</v>
      </c>
    </row>
    <row r="2164" customFormat="false" ht="13.8" hidden="false" customHeight="false" outlineLevel="0" collapsed="false">
      <c r="A2164" s="0" t="n">
        <f aca="false">A2163+1</f>
        <v>2134</v>
      </c>
      <c r="B2164" s="0" t="n">
        <f aca="false">B2163+1/12</f>
        <v>2129.75000000006</v>
      </c>
    </row>
    <row r="2165" customFormat="false" ht="13.8" hidden="false" customHeight="false" outlineLevel="0" collapsed="false">
      <c r="A2165" s="0" t="n">
        <f aca="false">A2164+1</f>
        <v>2135</v>
      </c>
      <c r="B2165" s="0" t="n">
        <f aca="false">B2164+1/12</f>
        <v>2129.83333333339</v>
      </c>
    </row>
    <row r="2166" customFormat="false" ht="13.8" hidden="false" customHeight="false" outlineLevel="0" collapsed="false">
      <c r="A2166" s="0" t="n">
        <f aca="false">A2165+1</f>
        <v>2136</v>
      </c>
      <c r="B2166" s="0" t="n">
        <f aca="false">B2165+1/12</f>
        <v>2129.91666666673</v>
      </c>
    </row>
    <row r="2167" customFormat="false" ht="13.8" hidden="false" customHeight="false" outlineLevel="0" collapsed="false">
      <c r="A2167" s="0" t="n">
        <f aca="false">A2166+1</f>
        <v>2137</v>
      </c>
      <c r="B2167" s="0" t="n">
        <f aca="false">B2166+1/12</f>
        <v>2130.00000000006</v>
      </c>
    </row>
    <row r="2168" customFormat="false" ht="13.8" hidden="false" customHeight="false" outlineLevel="0" collapsed="false">
      <c r="A2168" s="0" t="n">
        <f aca="false">A2167+1</f>
        <v>2138</v>
      </c>
      <c r="B2168" s="0" t="n">
        <f aca="false">B2167+1/12</f>
        <v>2130.08333333339</v>
      </c>
    </row>
    <row r="2169" customFormat="false" ht="13.8" hidden="false" customHeight="false" outlineLevel="0" collapsed="false">
      <c r="A2169" s="0" t="n">
        <f aca="false">A2168+1</f>
        <v>2139</v>
      </c>
      <c r="B2169" s="0" t="n">
        <f aca="false">B2168+1/12</f>
        <v>2130.16666666673</v>
      </c>
    </row>
    <row r="2170" customFormat="false" ht="13.8" hidden="false" customHeight="false" outlineLevel="0" collapsed="false">
      <c r="A2170" s="0" t="n">
        <f aca="false">A2169+1</f>
        <v>2140</v>
      </c>
      <c r="B2170" s="0" t="n">
        <f aca="false">B2169+1/12</f>
        <v>2130.25000000006</v>
      </c>
    </row>
    <row r="2171" customFormat="false" ht="13.8" hidden="false" customHeight="false" outlineLevel="0" collapsed="false">
      <c r="A2171" s="0" t="n">
        <f aca="false">A2170+1</f>
        <v>2141</v>
      </c>
      <c r="B2171" s="0" t="n">
        <f aca="false">B2170+1/12</f>
        <v>2130.33333333339</v>
      </c>
    </row>
    <row r="2172" customFormat="false" ht="13.8" hidden="false" customHeight="false" outlineLevel="0" collapsed="false">
      <c r="A2172" s="0" t="n">
        <f aca="false">A2171+1</f>
        <v>2142</v>
      </c>
      <c r="B2172" s="0" t="n">
        <f aca="false">B2171+1/12</f>
        <v>2130.41666666673</v>
      </c>
    </row>
    <row r="2173" customFormat="false" ht="13.8" hidden="false" customHeight="false" outlineLevel="0" collapsed="false">
      <c r="A2173" s="0" t="n">
        <f aca="false">A2172+1</f>
        <v>2143</v>
      </c>
      <c r="B2173" s="0" t="n">
        <f aca="false">B2172+1/12</f>
        <v>2130.50000000006</v>
      </c>
    </row>
    <row r="2174" customFormat="false" ht="13.8" hidden="false" customHeight="false" outlineLevel="0" collapsed="false">
      <c r="A2174" s="0" t="n">
        <f aca="false">A2173+1</f>
        <v>2144</v>
      </c>
      <c r="B2174" s="0" t="n">
        <f aca="false">B2173+1/12</f>
        <v>2130.58333333339</v>
      </c>
    </row>
    <row r="2175" customFormat="false" ht="13.8" hidden="false" customHeight="false" outlineLevel="0" collapsed="false">
      <c r="A2175" s="0" t="n">
        <f aca="false">A2174+1</f>
        <v>2145</v>
      </c>
      <c r="B2175" s="0" t="n">
        <f aca="false">B2174+1/12</f>
        <v>2130.66666666673</v>
      </c>
    </row>
    <row r="2176" customFormat="false" ht="13.8" hidden="false" customHeight="false" outlineLevel="0" collapsed="false">
      <c r="A2176" s="0" t="n">
        <f aca="false">A2175+1</f>
        <v>2146</v>
      </c>
      <c r="B2176" s="0" t="n">
        <f aca="false">B2175+1/12</f>
        <v>2130.75000000006</v>
      </c>
    </row>
    <row r="2177" customFormat="false" ht="13.8" hidden="false" customHeight="false" outlineLevel="0" collapsed="false">
      <c r="A2177" s="0" t="n">
        <f aca="false">A2176+1</f>
        <v>2147</v>
      </c>
      <c r="B2177" s="0" t="n">
        <f aca="false">B2176+1/12</f>
        <v>2130.83333333339</v>
      </c>
    </row>
    <row r="2178" customFormat="false" ht="13.8" hidden="false" customHeight="false" outlineLevel="0" collapsed="false">
      <c r="A2178" s="0" t="n">
        <f aca="false">A2177+1</f>
        <v>2148</v>
      </c>
      <c r="B2178" s="0" t="n">
        <f aca="false">B2177+1/12</f>
        <v>2130.91666666673</v>
      </c>
    </row>
    <row r="2179" customFormat="false" ht="13.8" hidden="false" customHeight="false" outlineLevel="0" collapsed="false">
      <c r="A2179" s="0" t="n">
        <f aca="false">A2178+1</f>
        <v>2149</v>
      </c>
      <c r="B2179" s="0" t="n">
        <f aca="false">B2178+1/12</f>
        <v>2131.00000000006</v>
      </c>
    </row>
    <row r="2180" customFormat="false" ht="13.8" hidden="false" customHeight="false" outlineLevel="0" collapsed="false">
      <c r="A2180" s="0" t="n">
        <f aca="false">A2179+1</f>
        <v>2150</v>
      </c>
      <c r="B2180" s="0" t="n">
        <f aca="false">B2179+1/12</f>
        <v>2131.0833333334</v>
      </c>
    </row>
    <row r="2181" customFormat="false" ht="13.8" hidden="false" customHeight="false" outlineLevel="0" collapsed="false">
      <c r="A2181" s="0" t="n">
        <f aca="false">A2180+1</f>
        <v>2151</v>
      </c>
      <c r="B2181" s="0" t="n">
        <f aca="false">B2180+1/12</f>
        <v>2131.16666666673</v>
      </c>
    </row>
    <row r="2182" customFormat="false" ht="13.8" hidden="false" customHeight="false" outlineLevel="0" collapsed="false">
      <c r="A2182" s="0" t="n">
        <f aca="false">A2181+1</f>
        <v>2152</v>
      </c>
      <c r="B2182" s="0" t="n">
        <f aca="false">B2181+1/12</f>
        <v>2131.25000000006</v>
      </c>
    </row>
    <row r="2183" customFormat="false" ht="13.8" hidden="false" customHeight="false" outlineLevel="0" collapsed="false">
      <c r="A2183" s="0" t="n">
        <f aca="false">A2182+1</f>
        <v>2153</v>
      </c>
      <c r="B2183" s="0" t="n">
        <f aca="false">B2182+1/12</f>
        <v>2131.3333333334</v>
      </c>
    </row>
    <row r="2184" customFormat="false" ht="13.8" hidden="false" customHeight="false" outlineLevel="0" collapsed="false">
      <c r="A2184" s="0" t="n">
        <f aca="false">A2183+1</f>
        <v>2154</v>
      </c>
      <c r="B2184" s="0" t="n">
        <f aca="false">B2183+1/12</f>
        <v>2131.41666666673</v>
      </c>
    </row>
    <row r="2185" customFormat="false" ht="13.8" hidden="false" customHeight="false" outlineLevel="0" collapsed="false">
      <c r="A2185" s="0" t="n">
        <f aca="false">A2184+1</f>
        <v>2155</v>
      </c>
      <c r="B2185" s="0" t="n">
        <f aca="false">B2184+1/12</f>
        <v>2131.50000000006</v>
      </c>
    </row>
    <row r="2186" customFormat="false" ht="13.8" hidden="false" customHeight="false" outlineLevel="0" collapsed="false">
      <c r="A2186" s="0" t="n">
        <f aca="false">A2185+1</f>
        <v>2156</v>
      </c>
      <c r="B2186" s="0" t="n">
        <f aca="false">B2185+1/12</f>
        <v>2131.5833333334</v>
      </c>
    </row>
    <row r="2187" customFormat="false" ht="13.8" hidden="false" customHeight="false" outlineLevel="0" collapsed="false">
      <c r="A2187" s="0" t="n">
        <f aca="false">A2186+1</f>
        <v>2157</v>
      </c>
      <c r="B2187" s="0" t="n">
        <f aca="false">B2186+1/12</f>
        <v>2131.66666666673</v>
      </c>
    </row>
    <row r="2188" customFormat="false" ht="13.8" hidden="false" customHeight="false" outlineLevel="0" collapsed="false">
      <c r="A2188" s="0" t="n">
        <f aca="false">A2187+1</f>
        <v>2158</v>
      </c>
      <c r="B2188" s="0" t="n">
        <f aca="false">B2187+1/12</f>
        <v>2131.75000000006</v>
      </c>
    </row>
    <row r="2189" customFormat="false" ht="13.8" hidden="false" customHeight="false" outlineLevel="0" collapsed="false">
      <c r="A2189" s="0" t="n">
        <f aca="false">A2188+1</f>
        <v>2159</v>
      </c>
      <c r="B2189" s="0" t="n">
        <f aca="false">B2188+1/12</f>
        <v>2131.8333333334</v>
      </c>
    </row>
    <row r="2190" customFormat="false" ht="13.8" hidden="false" customHeight="false" outlineLevel="0" collapsed="false">
      <c r="A2190" s="0" t="n">
        <f aca="false">A2189+1</f>
        <v>2160</v>
      </c>
      <c r="B2190" s="0" t="n">
        <f aca="false">B2189+1/12</f>
        <v>2131.91666666673</v>
      </c>
    </row>
    <row r="2191" customFormat="false" ht="13.8" hidden="false" customHeight="false" outlineLevel="0" collapsed="false">
      <c r="A2191" s="0" t="n">
        <f aca="false">A2190+1</f>
        <v>2161</v>
      </c>
      <c r="B2191" s="0" t="n">
        <f aca="false">B2190+1/12</f>
        <v>2132.00000000006</v>
      </c>
    </row>
    <row r="2192" customFormat="false" ht="13.8" hidden="false" customHeight="false" outlineLevel="0" collapsed="false">
      <c r="A2192" s="0" t="n">
        <f aca="false">A2191+1</f>
        <v>2162</v>
      </c>
      <c r="B2192" s="0" t="n">
        <f aca="false">B2191+1/12</f>
        <v>2132.0833333334</v>
      </c>
    </row>
    <row r="2193" customFormat="false" ht="13.8" hidden="false" customHeight="false" outlineLevel="0" collapsed="false">
      <c r="A2193" s="0" t="n">
        <f aca="false">A2192+1</f>
        <v>2163</v>
      </c>
      <c r="B2193" s="0" t="n">
        <f aca="false">B2192+1/12</f>
        <v>2132.16666666673</v>
      </c>
    </row>
    <row r="2194" customFormat="false" ht="13.8" hidden="false" customHeight="false" outlineLevel="0" collapsed="false">
      <c r="A2194" s="0" t="n">
        <f aca="false">A2193+1</f>
        <v>2164</v>
      </c>
      <c r="B2194" s="0" t="n">
        <f aca="false">B2193+1/12</f>
        <v>2132.25000000006</v>
      </c>
    </row>
    <row r="2195" customFormat="false" ht="13.8" hidden="false" customHeight="false" outlineLevel="0" collapsed="false">
      <c r="A2195" s="0" t="n">
        <f aca="false">A2194+1</f>
        <v>2165</v>
      </c>
      <c r="B2195" s="0" t="n">
        <f aca="false">B2194+1/12</f>
        <v>2132.3333333334</v>
      </c>
    </row>
    <row r="2196" customFormat="false" ht="13.8" hidden="false" customHeight="false" outlineLevel="0" collapsed="false">
      <c r="A2196" s="0" t="n">
        <f aca="false">A2195+1</f>
        <v>2166</v>
      </c>
      <c r="B2196" s="0" t="n">
        <f aca="false">B2195+1/12</f>
        <v>2132.41666666673</v>
      </c>
    </row>
    <row r="2197" customFormat="false" ht="13.8" hidden="false" customHeight="false" outlineLevel="0" collapsed="false">
      <c r="A2197" s="0" t="n">
        <f aca="false">A2196+1</f>
        <v>2167</v>
      </c>
      <c r="B2197" s="0" t="n">
        <f aca="false">B2196+1/12</f>
        <v>2132.50000000006</v>
      </c>
    </row>
    <row r="2198" customFormat="false" ht="13.8" hidden="false" customHeight="false" outlineLevel="0" collapsed="false">
      <c r="A2198" s="0" t="n">
        <f aca="false">A2197+1</f>
        <v>2168</v>
      </c>
      <c r="B2198" s="0" t="n">
        <f aca="false">B2197+1/12</f>
        <v>2132.5833333334</v>
      </c>
    </row>
    <row r="2199" customFormat="false" ht="13.8" hidden="false" customHeight="false" outlineLevel="0" collapsed="false">
      <c r="A2199" s="0" t="n">
        <f aca="false">A2198+1</f>
        <v>2169</v>
      </c>
      <c r="B2199" s="0" t="n">
        <f aca="false">B2198+1/12</f>
        <v>2132.66666666673</v>
      </c>
    </row>
    <row r="2200" customFormat="false" ht="13.8" hidden="false" customHeight="false" outlineLevel="0" collapsed="false">
      <c r="A2200" s="0" t="n">
        <f aca="false">A2199+1</f>
        <v>2170</v>
      </c>
      <c r="B2200" s="0" t="n">
        <f aca="false">B2199+1/12</f>
        <v>2132.75000000006</v>
      </c>
    </row>
    <row r="2201" customFormat="false" ht="13.8" hidden="false" customHeight="false" outlineLevel="0" collapsed="false">
      <c r="A2201" s="0" t="n">
        <f aca="false">A2200+1</f>
        <v>2171</v>
      </c>
      <c r="B2201" s="0" t="n">
        <f aca="false">B2200+1/12</f>
        <v>2132.8333333334</v>
      </c>
    </row>
    <row r="2202" customFormat="false" ht="13.8" hidden="false" customHeight="false" outlineLevel="0" collapsed="false">
      <c r="A2202" s="0" t="n">
        <f aca="false">A2201+1</f>
        <v>2172</v>
      </c>
      <c r="B2202" s="0" t="n">
        <f aca="false">B2201+1/12</f>
        <v>2132.91666666673</v>
      </c>
    </row>
    <row r="2203" customFormat="false" ht="13.8" hidden="false" customHeight="false" outlineLevel="0" collapsed="false">
      <c r="A2203" s="0" t="n">
        <f aca="false">A2202+1</f>
        <v>2173</v>
      </c>
      <c r="B2203" s="0" t="n">
        <f aca="false">B2202+1/12</f>
        <v>2133.00000000007</v>
      </c>
    </row>
    <row r="2204" customFormat="false" ht="13.8" hidden="false" customHeight="false" outlineLevel="0" collapsed="false">
      <c r="A2204" s="0" t="n">
        <f aca="false">A2203+1</f>
        <v>2174</v>
      </c>
      <c r="B2204" s="0" t="n">
        <f aca="false">B2203+1/12</f>
        <v>2133.0833333334</v>
      </c>
    </row>
    <row r="2205" customFormat="false" ht="13.8" hidden="false" customHeight="false" outlineLevel="0" collapsed="false">
      <c r="A2205" s="0" t="n">
        <f aca="false">A2204+1</f>
        <v>2175</v>
      </c>
      <c r="B2205" s="0" t="n">
        <f aca="false">B2204+1/12</f>
        <v>2133.16666666673</v>
      </c>
    </row>
    <row r="2206" customFormat="false" ht="13.8" hidden="false" customHeight="false" outlineLevel="0" collapsed="false">
      <c r="A2206" s="0" t="n">
        <f aca="false">A2205+1</f>
        <v>2176</v>
      </c>
      <c r="B2206" s="0" t="n">
        <f aca="false">B2205+1/12</f>
        <v>2133.25000000007</v>
      </c>
    </row>
    <row r="2207" customFormat="false" ht="13.8" hidden="false" customHeight="false" outlineLevel="0" collapsed="false">
      <c r="A2207" s="0" t="n">
        <f aca="false">A2206+1</f>
        <v>2177</v>
      </c>
      <c r="B2207" s="0" t="n">
        <f aca="false">B2206+1/12</f>
        <v>2133.3333333334</v>
      </c>
    </row>
    <row r="2208" customFormat="false" ht="13.8" hidden="false" customHeight="false" outlineLevel="0" collapsed="false">
      <c r="A2208" s="0" t="n">
        <f aca="false">A2207+1</f>
        <v>2178</v>
      </c>
      <c r="B2208" s="0" t="n">
        <f aca="false">B2207+1/12</f>
        <v>2133.41666666673</v>
      </c>
    </row>
    <row r="2209" customFormat="false" ht="13.8" hidden="false" customHeight="false" outlineLevel="0" collapsed="false">
      <c r="A2209" s="0" t="n">
        <f aca="false">A2208+1</f>
        <v>2179</v>
      </c>
      <c r="B2209" s="0" t="n">
        <f aca="false">B2208+1/12</f>
        <v>2133.50000000007</v>
      </c>
    </row>
    <row r="2210" customFormat="false" ht="13.8" hidden="false" customHeight="false" outlineLevel="0" collapsed="false">
      <c r="A2210" s="0" t="n">
        <f aca="false">A2209+1</f>
        <v>2180</v>
      </c>
      <c r="B2210" s="0" t="n">
        <f aca="false">B2209+1/12</f>
        <v>2133.5833333334</v>
      </c>
    </row>
    <row r="2211" customFormat="false" ht="13.8" hidden="false" customHeight="false" outlineLevel="0" collapsed="false">
      <c r="A2211" s="0" t="n">
        <f aca="false">A2210+1</f>
        <v>2181</v>
      </c>
      <c r="B2211" s="0" t="n">
        <f aca="false">B2210+1/12</f>
        <v>2133.66666666673</v>
      </c>
    </row>
    <row r="2212" customFormat="false" ht="13.8" hidden="false" customHeight="false" outlineLevel="0" collapsed="false">
      <c r="A2212" s="0" t="n">
        <f aca="false">A2211+1</f>
        <v>2182</v>
      </c>
      <c r="B2212" s="0" t="n">
        <f aca="false">B2211+1/12</f>
        <v>2133.75000000007</v>
      </c>
    </row>
    <row r="2213" customFormat="false" ht="13.8" hidden="false" customHeight="false" outlineLevel="0" collapsed="false">
      <c r="A2213" s="0" t="n">
        <f aca="false">A2212+1</f>
        <v>2183</v>
      </c>
      <c r="B2213" s="0" t="n">
        <f aca="false">B2212+1/12</f>
        <v>2133.8333333334</v>
      </c>
    </row>
    <row r="2214" customFormat="false" ht="13.8" hidden="false" customHeight="false" outlineLevel="0" collapsed="false">
      <c r="A2214" s="0" t="n">
        <f aca="false">A2213+1</f>
        <v>2184</v>
      </c>
      <c r="B2214" s="0" t="n">
        <f aca="false">B2213+1/12</f>
        <v>2133.91666666673</v>
      </c>
    </row>
    <row r="2215" customFormat="false" ht="13.8" hidden="false" customHeight="false" outlineLevel="0" collapsed="false">
      <c r="A2215" s="0" t="n">
        <f aca="false">A2214+1</f>
        <v>2185</v>
      </c>
      <c r="B2215" s="0" t="n">
        <f aca="false">B2214+1/12</f>
        <v>2134.00000000007</v>
      </c>
    </row>
    <row r="2216" customFormat="false" ht="13.8" hidden="false" customHeight="false" outlineLevel="0" collapsed="false">
      <c r="A2216" s="0" t="n">
        <f aca="false">A2215+1</f>
        <v>2186</v>
      </c>
      <c r="B2216" s="0" t="n">
        <f aca="false">B2215+1/12</f>
        <v>2134.0833333334</v>
      </c>
    </row>
    <row r="2217" customFormat="false" ht="13.8" hidden="false" customHeight="false" outlineLevel="0" collapsed="false">
      <c r="A2217" s="0" t="n">
        <f aca="false">A2216+1</f>
        <v>2187</v>
      </c>
      <c r="B2217" s="0" t="n">
        <f aca="false">B2216+1/12</f>
        <v>2134.16666666673</v>
      </c>
    </row>
    <row r="2218" customFormat="false" ht="13.8" hidden="false" customHeight="false" outlineLevel="0" collapsed="false">
      <c r="A2218" s="0" t="n">
        <f aca="false">A2217+1</f>
        <v>2188</v>
      </c>
      <c r="B2218" s="0" t="n">
        <f aca="false">B2217+1/12</f>
        <v>2134.25000000007</v>
      </c>
    </row>
    <row r="2219" customFormat="false" ht="13.8" hidden="false" customHeight="false" outlineLevel="0" collapsed="false">
      <c r="A2219" s="0" t="n">
        <f aca="false">A2218+1</f>
        <v>2189</v>
      </c>
      <c r="B2219" s="0" t="n">
        <f aca="false">B2218+1/12</f>
        <v>2134.3333333334</v>
      </c>
    </row>
    <row r="2220" customFormat="false" ht="13.8" hidden="false" customHeight="false" outlineLevel="0" collapsed="false">
      <c r="A2220" s="0" t="n">
        <f aca="false">A2219+1</f>
        <v>2190</v>
      </c>
      <c r="B2220" s="0" t="n">
        <f aca="false">B2219+1/12</f>
        <v>2134.41666666673</v>
      </c>
    </row>
    <row r="2221" customFormat="false" ht="13.8" hidden="false" customHeight="false" outlineLevel="0" collapsed="false">
      <c r="A2221" s="0" t="n">
        <f aca="false">A2220+1</f>
        <v>2191</v>
      </c>
      <c r="B2221" s="0" t="n">
        <f aca="false">B2220+1/12</f>
        <v>2134.50000000007</v>
      </c>
    </row>
    <row r="2222" customFormat="false" ht="13.8" hidden="false" customHeight="false" outlineLevel="0" collapsed="false">
      <c r="A2222" s="0" t="n">
        <f aca="false">A2221+1</f>
        <v>2192</v>
      </c>
      <c r="B2222" s="0" t="n">
        <f aca="false">B2221+1/12</f>
        <v>2134.5833333334</v>
      </c>
    </row>
    <row r="2223" customFormat="false" ht="13.8" hidden="false" customHeight="false" outlineLevel="0" collapsed="false">
      <c r="A2223" s="0" t="n">
        <f aca="false">A2222+1</f>
        <v>2193</v>
      </c>
      <c r="B2223" s="0" t="n">
        <f aca="false">B2222+1/12</f>
        <v>2134.66666666674</v>
      </c>
    </row>
    <row r="2224" customFormat="false" ht="13.8" hidden="false" customHeight="false" outlineLevel="0" collapsed="false">
      <c r="A2224" s="0" t="n">
        <f aca="false">A2223+1</f>
        <v>2194</v>
      </c>
      <c r="B2224" s="0" t="n">
        <f aca="false">B2223+1/12</f>
        <v>2134.75000000007</v>
      </c>
    </row>
    <row r="2225" customFormat="false" ht="13.8" hidden="false" customHeight="false" outlineLevel="0" collapsed="false">
      <c r="A2225" s="0" t="n">
        <f aca="false">A2224+1</f>
        <v>2195</v>
      </c>
      <c r="B2225" s="0" t="n">
        <f aca="false">B2224+1/12</f>
        <v>2134.8333333334</v>
      </c>
    </row>
    <row r="2226" customFormat="false" ht="13.8" hidden="false" customHeight="false" outlineLevel="0" collapsed="false">
      <c r="A2226" s="0" t="n">
        <f aca="false">A2225+1</f>
        <v>2196</v>
      </c>
      <c r="B2226" s="0" t="n">
        <f aca="false">B2225+1/12</f>
        <v>2134.91666666674</v>
      </c>
    </row>
    <row r="2227" customFormat="false" ht="13.8" hidden="false" customHeight="false" outlineLevel="0" collapsed="false">
      <c r="A2227" s="0" t="n">
        <f aca="false">A2226+1</f>
        <v>2197</v>
      </c>
      <c r="B2227" s="0" t="n">
        <f aca="false">B2226+1/12</f>
        <v>2135.00000000007</v>
      </c>
    </row>
    <row r="2228" customFormat="false" ht="13.8" hidden="false" customHeight="false" outlineLevel="0" collapsed="false">
      <c r="A2228" s="0" t="n">
        <f aca="false">A2227+1</f>
        <v>2198</v>
      </c>
      <c r="B2228" s="0" t="n">
        <f aca="false">B2227+1/12</f>
        <v>2135.0833333334</v>
      </c>
    </row>
    <row r="2229" customFormat="false" ht="13.8" hidden="false" customHeight="false" outlineLevel="0" collapsed="false">
      <c r="A2229" s="0" t="n">
        <f aca="false">A2228+1</f>
        <v>2199</v>
      </c>
      <c r="B2229" s="0" t="n">
        <f aca="false">B2228+1/12</f>
        <v>2135.16666666674</v>
      </c>
    </row>
    <row r="2230" customFormat="false" ht="13.8" hidden="false" customHeight="false" outlineLevel="0" collapsed="false">
      <c r="A2230" s="0" t="n">
        <f aca="false">A2229+1</f>
        <v>2200</v>
      </c>
      <c r="B2230" s="0" t="n">
        <f aca="false">B2229+1/12</f>
        <v>2135.25000000007</v>
      </c>
    </row>
    <row r="2231" customFormat="false" ht="13.8" hidden="false" customHeight="false" outlineLevel="0" collapsed="false">
      <c r="A2231" s="0" t="n">
        <f aca="false">A2230+1</f>
        <v>2201</v>
      </c>
      <c r="B2231" s="0" t="n">
        <f aca="false">B2230+1/12</f>
        <v>2135.3333333334</v>
      </c>
    </row>
    <row r="2232" customFormat="false" ht="13.8" hidden="false" customHeight="false" outlineLevel="0" collapsed="false">
      <c r="A2232" s="0" t="n">
        <f aca="false">A2231+1</f>
        <v>2202</v>
      </c>
      <c r="B2232" s="0" t="n">
        <f aca="false">B2231+1/12</f>
        <v>2135.41666666674</v>
      </c>
    </row>
    <row r="2233" customFormat="false" ht="13.8" hidden="false" customHeight="false" outlineLevel="0" collapsed="false">
      <c r="A2233" s="0" t="n">
        <f aca="false">A2232+1</f>
        <v>2203</v>
      </c>
      <c r="B2233" s="0" t="n">
        <f aca="false">B2232+1/12</f>
        <v>2135.50000000007</v>
      </c>
    </row>
    <row r="2234" customFormat="false" ht="13.8" hidden="false" customHeight="false" outlineLevel="0" collapsed="false">
      <c r="A2234" s="0" t="n">
        <f aca="false">A2233+1</f>
        <v>2204</v>
      </c>
      <c r="B2234" s="0" t="n">
        <f aca="false">B2233+1/12</f>
        <v>2135.5833333334</v>
      </c>
    </row>
    <row r="2235" customFormat="false" ht="13.8" hidden="false" customHeight="false" outlineLevel="0" collapsed="false">
      <c r="A2235" s="0" t="n">
        <f aca="false">A2234+1</f>
        <v>2205</v>
      </c>
      <c r="B2235" s="0" t="n">
        <f aca="false">B2234+1/12</f>
        <v>2135.66666666674</v>
      </c>
    </row>
    <row r="2236" customFormat="false" ht="13.8" hidden="false" customHeight="false" outlineLevel="0" collapsed="false">
      <c r="A2236" s="0" t="n">
        <f aca="false">A2235+1</f>
        <v>2206</v>
      </c>
      <c r="B2236" s="0" t="n">
        <f aca="false">B2235+1/12</f>
        <v>2135.75000000007</v>
      </c>
    </row>
    <row r="2237" customFormat="false" ht="13.8" hidden="false" customHeight="false" outlineLevel="0" collapsed="false">
      <c r="A2237" s="0" t="n">
        <f aca="false">A2236+1</f>
        <v>2207</v>
      </c>
      <c r="B2237" s="0" t="n">
        <f aca="false">B2236+1/12</f>
        <v>2135.8333333334</v>
      </c>
    </row>
    <row r="2238" customFormat="false" ht="13.8" hidden="false" customHeight="false" outlineLevel="0" collapsed="false">
      <c r="A2238" s="0" t="n">
        <f aca="false">A2237+1</f>
        <v>2208</v>
      </c>
      <c r="B2238" s="0" t="n">
        <f aca="false">B2237+1/12</f>
        <v>2135.91666666674</v>
      </c>
    </row>
    <row r="2239" customFormat="false" ht="13.8" hidden="false" customHeight="false" outlineLevel="0" collapsed="false">
      <c r="A2239" s="0" t="n">
        <f aca="false">A2238+1</f>
        <v>2209</v>
      </c>
      <c r="B2239" s="0" t="n">
        <f aca="false">B2238+1/12</f>
        <v>2136.00000000007</v>
      </c>
    </row>
    <row r="2240" customFormat="false" ht="13.8" hidden="false" customHeight="false" outlineLevel="0" collapsed="false">
      <c r="A2240" s="0" t="n">
        <f aca="false">A2239+1</f>
        <v>2210</v>
      </c>
      <c r="B2240" s="0" t="n">
        <f aca="false">B2239+1/12</f>
        <v>2136.0833333334</v>
      </c>
    </row>
    <row r="2241" customFormat="false" ht="13.8" hidden="false" customHeight="false" outlineLevel="0" collapsed="false">
      <c r="A2241" s="0" t="n">
        <f aca="false">A2240+1</f>
        <v>2211</v>
      </c>
      <c r="B2241" s="0" t="n">
        <f aca="false">B2240+1/12</f>
        <v>2136.16666666674</v>
      </c>
    </row>
    <row r="2242" customFormat="false" ht="13.8" hidden="false" customHeight="false" outlineLevel="0" collapsed="false">
      <c r="A2242" s="0" t="n">
        <f aca="false">A2241+1</f>
        <v>2212</v>
      </c>
      <c r="B2242" s="0" t="n">
        <f aca="false">B2241+1/12</f>
        <v>2136.25000000007</v>
      </c>
    </row>
    <row r="2243" customFormat="false" ht="13.8" hidden="false" customHeight="false" outlineLevel="0" collapsed="false">
      <c r="A2243" s="0" t="n">
        <f aca="false">A2242+1</f>
        <v>2213</v>
      </c>
      <c r="B2243" s="0" t="n">
        <f aca="false">B2242+1/12</f>
        <v>2136.3333333334</v>
      </c>
    </row>
    <row r="2244" customFormat="false" ht="13.8" hidden="false" customHeight="false" outlineLevel="0" collapsed="false">
      <c r="A2244" s="0" t="n">
        <f aca="false">A2243+1</f>
        <v>2214</v>
      </c>
      <c r="B2244" s="0" t="n">
        <f aca="false">B2243+1/12</f>
        <v>2136.41666666674</v>
      </c>
    </row>
    <row r="2245" customFormat="false" ht="13.8" hidden="false" customHeight="false" outlineLevel="0" collapsed="false">
      <c r="A2245" s="0" t="n">
        <f aca="false">A2244+1</f>
        <v>2215</v>
      </c>
      <c r="B2245" s="0" t="n">
        <f aca="false">B2244+1/12</f>
        <v>2136.50000000007</v>
      </c>
    </row>
    <row r="2246" customFormat="false" ht="13.8" hidden="false" customHeight="false" outlineLevel="0" collapsed="false">
      <c r="A2246" s="0" t="n">
        <f aca="false">A2245+1</f>
        <v>2216</v>
      </c>
      <c r="B2246" s="0" t="n">
        <f aca="false">B2245+1/12</f>
        <v>2136.58333333341</v>
      </c>
    </row>
    <row r="2247" customFormat="false" ht="13.8" hidden="false" customHeight="false" outlineLevel="0" collapsed="false">
      <c r="A2247" s="0" t="n">
        <f aca="false">A2246+1</f>
        <v>2217</v>
      </c>
      <c r="B2247" s="0" t="n">
        <f aca="false">B2246+1/12</f>
        <v>2136.66666666674</v>
      </c>
    </row>
    <row r="2248" customFormat="false" ht="13.8" hidden="false" customHeight="false" outlineLevel="0" collapsed="false">
      <c r="A2248" s="0" t="n">
        <f aca="false">A2247+1</f>
        <v>2218</v>
      </c>
      <c r="B2248" s="0" t="n">
        <f aca="false">B2247+1/12</f>
        <v>2136.75000000007</v>
      </c>
    </row>
    <row r="2249" customFormat="false" ht="13.8" hidden="false" customHeight="false" outlineLevel="0" collapsed="false">
      <c r="A2249" s="0" t="n">
        <f aca="false">A2248+1</f>
        <v>2219</v>
      </c>
      <c r="B2249" s="0" t="n">
        <f aca="false">B2248+1/12</f>
        <v>2136.83333333341</v>
      </c>
    </row>
    <row r="2250" customFormat="false" ht="13.8" hidden="false" customHeight="false" outlineLevel="0" collapsed="false">
      <c r="A2250" s="0" t="n">
        <f aca="false">A2249+1</f>
        <v>2220</v>
      </c>
      <c r="B2250" s="0" t="n">
        <f aca="false">B2249+1/12</f>
        <v>2136.91666666674</v>
      </c>
    </row>
    <row r="2251" customFormat="false" ht="13.8" hidden="false" customHeight="false" outlineLevel="0" collapsed="false">
      <c r="A2251" s="0" t="n">
        <f aca="false">A2250+1</f>
        <v>2221</v>
      </c>
      <c r="B2251" s="0" t="n">
        <f aca="false">B2250+1/12</f>
        <v>2137.00000000007</v>
      </c>
    </row>
    <row r="2252" customFormat="false" ht="13.8" hidden="false" customHeight="false" outlineLevel="0" collapsed="false">
      <c r="A2252" s="0" t="n">
        <f aca="false">A2251+1</f>
        <v>2222</v>
      </c>
      <c r="B2252" s="0" t="n">
        <f aca="false">B2251+1/12</f>
        <v>2137.08333333341</v>
      </c>
    </row>
    <row r="2253" customFormat="false" ht="13.8" hidden="false" customHeight="false" outlineLevel="0" collapsed="false">
      <c r="A2253" s="0" t="n">
        <f aca="false">A2252+1</f>
        <v>2223</v>
      </c>
      <c r="B2253" s="0" t="n">
        <f aca="false">B2252+1/12</f>
        <v>2137.16666666674</v>
      </c>
    </row>
    <row r="2254" customFormat="false" ht="13.8" hidden="false" customHeight="false" outlineLevel="0" collapsed="false">
      <c r="A2254" s="0" t="n">
        <f aca="false">A2253+1</f>
        <v>2224</v>
      </c>
      <c r="B2254" s="0" t="n">
        <f aca="false">B2253+1/12</f>
        <v>2137.25000000007</v>
      </c>
    </row>
    <row r="2255" customFormat="false" ht="13.8" hidden="false" customHeight="false" outlineLevel="0" collapsed="false">
      <c r="A2255" s="0" t="n">
        <f aca="false">A2254+1</f>
        <v>2225</v>
      </c>
      <c r="B2255" s="0" t="n">
        <f aca="false">B2254+1/12</f>
        <v>2137.33333333341</v>
      </c>
    </row>
    <row r="2256" customFormat="false" ht="13.8" hidden="false" customHeight="false" outlineLevel="0" collapsed="false">
      <c r="A2256" s="0" t="n">
        <f aca="false">A2255+1</f>
        <v>2226</v>
      </c>
      <c r="B2256" s="0" t="n">
        <f aca="false">B2255+1/12</f>
        <v>2137.41666666674</v>
      </c>
    </row>
    <row r="2257" customFormat="false" ht="13.8" hidden="false" customHeight="false" outlineLevel="0" collapsed="false">
      <c r="A2257" s="0" t="n">
        <f aca="false">A2256+1</f>
        <v>2227</v>
      </c>
      <c r="B2257" s="0" t="n">
        <f aca="false">B2256+1/12</f>
        <v>2137.50000000007</v>
      </c>
    </row>
    <row r="2258" customFormat="false" ht="13.8" hidden="false" customHeight="false" outlineLevel="0" collapsed="false">
      <c r="A2258" s="0" t="n">
        <f aca="false">A2257+1</f>
        <v>2228</v>
      </c>
      <c r="B2258" s="0" t="n">
        <f aca="false">B2257+1/12</f>
        <v>2137.58333333341</v>
      </c>
    </row>
    <row r="2259" customFormat="false" ht="13.8" hidden="false" customHeight="false" outlineLevel="0" collapsed="false">
      <c r="A2259" s="0" t="n">
        <f aca="false">A2258+1</f>
        <v>2229</v>
      </c>
      <c r="B2259" s="0" t="n">
        <f aca="false">B2258+1/12</f>
        <v>2137.66666666674</v>
      </c>
    </row>
    <row r="2260" customFormat="false" ht="13.8" hidden="false" customHeight="false" outlineLevel="0" collapsed="false">
      <c r="A2260" s="0" t="n">
        <f aca="false">A2259+1</f>
        <v>2230</v>
      </c>
      <c r="B2260" s="0" t="n">
        <f aca="false">B2259+1/12</f>
        <v>2137.75000000007</v>
      </c>
    </row>
    <row r="2261" customFormat="false" ht="13.8" hidden="false" customHeight="false" outlineLevel="0" collapsed="false">
      <c r="A2261" s="0" t="n">
        <f aca="false">A2260+1</f>
        <v>2231</v>
      </c>
      <c r="B2261" s="0" t="n">
        <f aca="false">B2260+1/12</f>
        <v>2137.83333333341</v>
      </c>
    </row>
    <row r="2262" customFormat="false" ht="13.8" hidden="false" customHeight="false" outlineLevel="0" collapsed="false">
      <c r="A2262" s="0" t="n">
        <f aca="false">A2261+1</f>
        <v>2232</v>
      </c>
      <c r="B2262" s="0" t="n">
        <f aca="false">B2261+1/12</f>
        <v>2137.91666666674</v>
      </c>
    </row>
    <row r="2263" customFormat="false" ht="13.8" hidden="false" customHeight="false" outlineLevel="0" collapsed="false">
      <c r="A2263" s="0" t="n">
        <f aca="false">A2262+1</f>
        <v>2233</v>
      </c>
      <c r="B2263" s="0" t="n">
        <f aca="false">B2262+1/12</f>
        <v>2138.00000000007</v>
      </c>
    </row>
    <row r="2264" customFormat="false" ht="13.8" hidden="false" customHeight="false" outlineLevel="0" collapsed="false">
      <c r="A2264" s="0" t="n">
        <f aca="false">A2263+1</f>
        <v>2234</v>
      </c>
      <c r="B2264" s="0" t="n">
        <f aca="false">B2263+1/12</f>
        <v>2138.08333333341</v>
      </c>
    </row>
    <row r="2265" customFormat="false" ht="13.8" hidden="false" customHeight="false" outlineLevel="0" collapsed="false">
      <c r="A2265" s="0" t="n">
        <f aca="false">A2264+1</f>
        <v>2235</v>
      </c>
      <c r="B2265" s="0" t="n">
        <f aca="false">B2264+1/12</f>
        <v>2138.16666666674</v>
      </c>
    </row>
    <row r="2266" customFormat="false" ht="13.8" hidden="false" customHeight="false" outlineLevel="0" collapsed="false">
      <c r="A2266" s="0" t="n">
        <f aca="false">A2265+1</f>
        <v>2236</v>
      </c>
      <c r="B2266" s="0" t="n">
        <f aca="false">B2265+1/12</f>
        <v>2138.25000000007</v>
      </c>
    </row>
    <row r="2267" customFormat="false" ht="13.8" hidden="false" customHeight="false" outlineLevel="0" collapsed="false">
      <c r="A2267" s="0" t="n">
        <f aca="false">A2266+1</f>
        <v>2237</v>
      </c>
      <c r="B2267" s="0" t="n">
        <f aca="false">B2266+1/12</f>
        <v>2138.33333333341</v>
      </c>
    </row>
    <row r="2268" customFormat="false" ht="13.8" hidden="false" customHeight="false" outlineLevel="0" collapsed="false">
      <c r="A2268" s="0" t="n">
        <f aca="false">A2267+1</f>
        <v>2238</v>
      </c>
      <c r="B2268" s="0" t="n">
        <f aca="false">B2267+1/12</f>
        <v>2138.41666666674</v>
      </c>
    </row>
    <row r="2269" customFormat="false" ht="13.8" hidden="false" customHeight="false" outlineLevel="0" collapsed="false">
      <c r="A2269" s="0" t="n">
        <f aca="false">A2268+1</f>
        <v>2239</v>
      </c>
      <c r="B2269" s="0" t="n">
        <f aca="false">B2268+1/12</f>
        <v>2138.50000000008</v>
      </c>
    </row>
    <row r="2270" customFormat="false" ht="13.8" hidden="false" customHeight="false" outlineLevel="0" collapsed="false">
      <c r="A2270" s="0" t="n">
        <f aca="false">A2269+1</f>
        <v>2240</v>
      </c>
      <c r="B2270" s="0" t="n">
        <f aca="false">B2269+1/12</f>
        <v>2138.58333333341</v>
      </c>
    </row>
    <row r="2271" customFormat="false" ht="13.8" hidden="false" customHeight="false" outlineLevel="0" collapsed="false">
      <c r="A2271" s="0" t="n">
        <f aca="false">A2270+1</f>
        <v>2241</v>
      </c>
      <c r="B2271" s="0" t="n">
        <f aca="false">B2270+1/12</f>
        <v>2138.66666666674</v>
      </c>
    </row>
    <row r="2272" customFormat="false" ht="13.8" hidden="false" customHeight="false" outlineLevel="0" collapsed="false">
      <c r="A2272" s="0" t="n">
        <f aca="false">A2271+1</f>
        <v>2242</v>
      </c>
      <c r="B2272" s="0" t="n">
        <f aca="false">B2271+1/12</f>
        <v>2138.75000000008</v>
      </c>
    </row>
    <row r="2273" customFormat="false" ht="13.8" hidden="false" customHeight="false" outlineLevel="0" collapsed="false">
      <c r="A2273" s="0" t="n">
        <f aca="false">A2272+1</f>
        <v>2243</v>
      </c>
      <c r="B2273" s="0" t="n">
        <f aca="false">B2272+1/12</f>
        <v>2138.83333333341</v>
      </c>
    </row>
    <row r="2274" customFormat="false" ht="13.8" hidden="false" customHeight="false" outlineLevel="0" collapsed="false">
      <c r="A2274" s="0" t="n">
        <f aca="false">A2273+1</f>
        <v>2244</v>
      </c>
      <c r="B2274" s="0" t="n">
        <f aca="false">B2273+1/12</f>
        <v>2138.91666666674</v>
      </c>
    </row>
    <row r="2275" customFormat="false" ht="13.8" hidden="false" customHeight="false" outlineLevel="0" collapsed="false">
      <c r="A2275" s="0" t="n">
        <f aca="false">A2274+1</f>
        <v>2245</v>
      </c>
      <c r="B2275" s="0" t="n">
        <f aca="false">B2274+1/12</f>
        <v>2139.00000000008</v>
      </c>
    </row>
    <row r="2276" customFormat="false" ht="13.8" hidden="false" customHeight="false" outlineLevel="0" collapsed="false">
      <c r="A2276" s="0" t="n">
        <f aca="false">A2275+1</f>
        <v>2246</v>
      </c>
      <c r="B2276" s="0" t="n">
        <f aca="false">B2275+1/12</f>
        <v>2139.08333333341</v>
      </c>
    </row>
    <row r="2277" customFormat="false" ht="13.8" hidden="false" customHeight="false" outlineLevel="0" collapsed="false">
      <c r="A2277" s="0" t="n">
        <f aca="false">A2276+1</f>
        <v>2247</v>
      </c>
      <c r="B2277" s="0" t="n">
        <f aca="false">B2276+1/12</f>
        <v>2139.16666666674</v>
      </c>
    </row>
    <row r="2278" customFormat="false" ht="13.8" hidden="false" customHeight="false" outlineLevel="0" collapsed="false">
      <c r="A2278" s="0" t="n">
        <f aca="false">A2277+1</f>
        <v>2248</v>
      </c>
      <c r="B2278" s="0" t="n">
        <f aca="false">B2277+1/12</f>
        <v>2139.25000000008</v>
      </c>
    </row>
    <row r="2279" customFormat="false" ht="13.8" hidden="false" customHeight="false" outlineLevel="0" collapsed="false">
      <c r="A2279" s="0" t="n">
        <f aca="false">A2278+1</f>
        <v>2249</v>
      </c>
      <c r="B2279" s="0" t="n">
        <f aca="false">B2278+1/12</f>
        <v>2139.33333333341</v>
      </c>
    </row>
    <row r="2280" customFormat="false" ht="13.8" hidden="false" customHeight="false" outlineLevel="0" collapsed="false">
      <c r="A2280" s="0" t="n">
        <f aca="false">A2279+1</f>
        <v>2250</v>
      </c>
      <c r="B2280" s="0" t="n">
        <f aca="false">B2279+1/12</f>
        <v>2139.41666666674</v>
      </c>
    </row>
    <row r="2281" customFormat="false" ht="13.8" hidden="false" customHeight="false" outlineLevel="0" collapsed="false">
      <c r="A2281" s="0" t="n">
        <f aca="false">A2280+1</f>
        <v>2251</v>
      </c>
      <c r="B2281" s="0" t="n">
        <f aca="false">B2280+1/12</f>
        <v>2139.50000000008</v>
      </c>
    </row>
    <row r="2282" customFormat="false" ht="13.8" hidden="false" customHeight="false" outlineLevel="0" collapsed="false">
      <c r="A2282" s="0" t="n">
        <f aca="false">A2281+1</f>
        <v>2252</v>
      </c>
      <c r="B2282" s="0" t="n">
        <f aca="false">B2281+1/12</f>
        <v>2139.58333333341</v>
      </c>
    </row>
    <row r="2283" customFormat="false" ht="13.8" hidden="false" customHeight="false" outlineLevel="0" collapsed="false">
      <c r="A2283" s="0" t="n">
        <f aca="false">A2282+1</f>
        <v>2253</v>
      </c>
      <c r="B2283" s="0" t="n">
        <f aca="false">B2282+1/12</f>
        <v>2139.66666666674</v>
      </c>
    </row>
    <row r="2284" customFormat="false" ht="13.8" hidden="false" customHeight="false" outlineLevel="0" collapsed="false">
      <c r="A2284" s="0" t="n">
        <f aca="false">A2283+1</f>
        <v>2254</v>
      </c>
      <c r="B2284" s="0" t="n">
        <f aca="false">B2283+1/12</f>
        <v>2139.75000000008</v>
      </c>
    </row>
    <row r="2285" customFormat="false" ht="13.8" hidden="false" customHeight="false" outlineLevel="0" collapsed="false">
      <c r="A2285" s="0" t="n">
        <f aca="false">A2284+1</f>
        <v>2255</v>
      </c>
      <c r="B2285" s="0" t="n">
        <f aca="false">B2284+1/12</f>
        <v>2139.83333333341</v>
      </c>
    </row>
    <row r="2286" customFormat="false" ht="13.8" hidden="false" customHeight="false" outlineLevel="0" collapsed="false">
      <c r="A2286" s="0" t="n">
        <f aca="false">A2285+1</f>
        <v>2256</v>
      </c>
      <c r="B2286" s="0" t="n">
        <f aca="false">B2285+1/12</f>
        <v>2139.91666666674</v>
      </c>
    </row>
    <row r="2287" customFormat="false" ht="13.8" hidden="false" customHeight="false" outlineLevel="0" collapsed="false">
      <c r="A2287" s="0" t="n">
        <f aca="false">A2286+1</f>
        <v>2257</v>
      </c>
      <c r="B2287" s="0" t="n">
        <f aca="false">B2286+1/12</f>
        <v>2140.00000000008</v>
      </c>
    </row>
    <row r="2288" customFormat="false" ht="13.8" hidden="false" customHeight="false" outlineLevel="0" collapsed="false">
      <c r="A2288" s="0" t="n">
        <f aca="false">A2287+1</f>
        <v>2258</v>
      </c>
      <c r="B2288" s="0" t="n">
        <f aca="false">B2287+1/12</f>
        <v>2140.08333333341</v>
      </c>
    </row>
    <row r="2289" customFormat="false" ht="13.8" hidden="false" customHeight="false" outlineLevel="0" collapsed="false">
      <c r="A2289" s="0" t="n">
        <f aca="false">A2288+1</f>
        <v>2259</v>
      </c>
      <c r="B2289" s="0" t="n">
        <f aca="false">B2288+1/12</f>
        <v>2140.16666666675</v>
      </c>
    </row>
    <row r="2290" customFormat="false" ht="13.8" hidden="false" customHeight="false" outlineLevel="0" collapsed="false">
      <c r="A2290" s="0" t="n">
        <f aca="false">A2289+1</f>
        <v>2260</v>
      </c>
      <c r="B2290" s="0" t="n">
        <f aca="false">B2289+1/12</f>
        <v>2140.25000000008</v>
      </c>
    </row>
    <row r="2291" customFormat="false" ht="13.8" hidden="false" customHeight="false" outlineLevel="0" collapsed="false">
      <c r="A2291" s="0" t="n">
        <f aca="false">A2290+1</f>
        <v>2261</v>
      </c>
      <c r="B2291" s="0" t="n">
        <f aca="false">B2290+1/12</f>
        <v>2140.33333333341</v>
      </c>
    </row>
    <row r="2292" customFormat="false" ht="13.8" hidden="false" customHeight="false" outlineLevel="0" collapsed="false">
      <c r="A2292" s="0" t="n">
        <f aca="false">A2291+1</f>
        <v>2262</v>
      </c>
      <c r="B2292" s="0" t="n">
        <f aca="false">B2291+1/12</f>
        <v>2140.41666666675</v>
      </c>
    </row>
    <row r="2293" customFormat="false" ht="13.8" hidden="false" customHeight="false" outlineLevel="0" collapsed="false">
      <c r="A2293" s="0" t="n">
        <f aca="false">A2292+1</f>
        <v>2263</v>
      </c>
      <c r="B2293" s="0" t="n">
        <f aca="false">B2292+1/12</f>
        <v>2140.50000000008</v>
      </c>
    </row>
    <row r="2294" customFormat="false" ht="13.8" hidden="false" customHeight="false" outlineLevel="0" collapsed="false">
      <c r="A2294" s="0" t="n">
        <f aca="false">A2293+1</f>
        <v>2264</v>
      </c>
      <c r="B2294" s="0" t="n">
        <f aca="false">B2293+1/12</f>
        <v>2140.58333333341</v>
      </c>
    </row>
    <row r="2295" customFormat="false" ht="13.8" hidden="false" customHeight="false" outlineLevel="0" collapsed="false">
      <c r="A2295" s="0" t="n">
        <f aca="false">A2294+1</f>
        <v>2265</v>
      </c>
      <c r="B2295" s="0" t="n">
        <f aca="false">B2294+1/12</f>
        <v>2140.66666666675</v>
      </c>
    </row>
    <row r="2296" customFormat="false" ht="13.8" hidden="false" customHeight="false" outlineLevel="0" collapsed="false">
      <c r="A2296" s="0" t="n">
        <f aca="false">A2295+1</f>
        <v>2266</v>
      </c>
      <c r="B2296" s="0" t="n">
        <f aca="false">B2295+1/12</f>
        <v>2140.75000000008</v>
      </c>
    </row>
    <row r="2297" customFormat="false" ht="13.8" hidden="false" customHeight="false" outlineLevel="0" collapsed="false">
      <c r="A2297" s="0" t="n">
        <f aca="false">A2296+1</f>
        <v>2267</v>
      </c>
      <c r="B2297" s="0" t="n">
        <f aca="false">B2296+1/12</f>
        <v>2140.83333333341</v>
      </c>
    </row>
    <row r="2298" customFormat="false" ht="13.8" hidden="false" customHeight="false" outlineLevel="0" collapsed="false">
      <c r="A2298" s="0" t="n">
        <f aca="false">A2297+1</f>
        <v>2268</v>
      </c>
      <c r="B2298" s="0" t="n">
        <f aca="false">B2297+1/12</f>
        <v>2140.91666666675</v>
      </c>
    </row>
    <row r="2299" customFormat="false" ht="13.8" hidden="false" customHeight="false" outlineLevel="0" collapsed="false">
      <c r="A2299" s="0" t="n">
        <f aca="false">A2298+1</f>
        <v>2269</v>
      </c>
      <c r="B2299" s="0" t="n">
        <f aca="false">B2298+1/12</f>
        <v>2141.00000000008</v>
      </c>
    </row>
    <row r="2300" customFormat="false" ht="13.8" hidden="false" customHeight="false" outlineLevel="0" collapsed="false">
      <c r="A2300" s="0" t="n">
        <f aca="false">A2299+1</f>
        <v>2270</v>
      </c>
      <c r="B2300" s="0" t="n">
        <f aca="false">B2299+1/12</f>
        <v>2141.08333333341</v>
      </c>
    </row>
    <row r="2301" customFormat="false" ht="13.8" hidden="false" customHeight="false" outlineLevel="0" collapsed="false">
      <c r="A2301" s="0" t="n">
        <f aca="false">A2300+1</f>
        <v>2271</v>
      </c>
      <c r="B2301" s="0" t="n">
        <f aca="false">B2300+1/12</f>
        <v>2141.16666666675</v>
      </c>
    </row>
    <row r="2302" customFormat="false" ht="13.8" hidden="false" customHeight="false" outlineLevel="0" collapsed="false">
      <c r="A2302" s="0" t="n">
        <f aca="false">A2301+1</f>
        <v>2272</v>
      </c>
      <c r="B2302" s="0" t="n">
        <f aca="false">B2301+1/12</f>
        <v>2141.25000000008</v>
      </c>
    </row>
    <row r="2303" customFormat="false" ht="13.8" hidden="false" customHeight="false" outlineLevel="0" collapsed="false">
      <c r="A2303" s="0" t="n">
        <f aca="false">A2302+1</f>
        <v>2273</v>
      </c>
      <c r="B2303" s="0" t="n">
        <f aca="false">B2302+1/12</f>
        <v>2141.33333333341</v>
      </c>
    </row>
    <row r="2304" customFormat="false" ht="13.8" hidden="false" customHeight="false" outlineLevel="0" collapsed="false">
      <c r="A2304" s="0" t="n">
        <f aca="false">A2303+1</f>
        <v>2274</v>
      </c>
      <c r="B2304" s="0" t="n">
        <f aca="false">B2303+1/12</f>
        <v>2141.41666666675</v>
      </c>
    </row>
    <row r="2305" customFormat="false" ht="13.8" hidden="false" customHeight="false" outlineLevel="0" collapsed="false">
      <c r="A2305" s="0" t="n">
        <f aca="false">A2304+1</f>
        <v>2275</v>
      </c>
      <c r="B2305" s="0" t="n">
        <f aca="false">B2304+1/12</f>
        <v>2141.50000000008</v>
      </c>
    </row>
    <row r="2306" customFormat="false" ht="13.8" hidden="false" customHeight="false" outlineLevel="0" collapsed="false">
      <c r="A2306" s="0" t="n">
        <f aca="false">A2305+1</f>
        <v>2276</v>
      </c>
      <c r="B2306" s="0" t="n">
        <f aca="false">B2305+1/12</f>
        <v>2141.58333333341</v>
      </c>
    </row>
    <row r="2307" customFormat="false" ht="13.8" hidden="false" customHeight="false" outlineLevel="0" collapsed="false">
      <c r="A2307" s="0" t="n">
        <f aca="false">A2306+1</f>
        <v>2277</v>
      </c>
      <c r="B2307" s="0" t="n">
        <f aca="false">B2306+1/12</f>
        <v>2141.66666666675</v>
      </c>
    </row>
    <row r="2308" customFormat="false" ht="13.8" hidden="false" customHeight="false" outlineLevel="0" collapsed="false">
      <c r="A2308" s="0" t="n">
        <f aca="false">A2307+1</f>
        <v>2278</v>
      </c>
      <c r="B2308" s="0" t="n">
        <f aca="false">B2307+1/12</f>
        <v>2141.75000000008</v>
      </c>
    </row>
    <row r="2309" customFormat="false" ht="13.8" hidden="false" customHeight="false" outlineLevel="0" collapsed="false">
      <c r="A2309" s="0" t="n">
        <f aca="false">A2308+1</f>
        <v>2279</v>
      </c>
      <c r="B2309" s="0" t="n">
        <f aca="false">B2308+1/12</f>
        <v>2141.83333333341</v>
      </c>
    </row>
    <row r="2310" customFormat="false" ht="13.8" hidden="false" customHeight="false" outlineLevel="0" collapsed="false">
      <c r="A2310" s="0" t="n">
        <f aca="false">A2309+1</f>
        <v>2280</v>
      </c>
      <c r="B2310" s="0" t="n">
        <f aca="false">B2309+1/12</f>
        <v>2141.91666666675</v>
      </c>
    </row>
    <row r="2311" customFormat="false" ht="13.8" hidden="false" customHeight="false" outlineLevel="0" collapsed="false">
      <c r="A2311" s="0" t="n">
        <f aca="false">A2310+1</f>
        <v>2281</v>
      </c>
      <c r="B2311" s="0" t="n">
        <f aca="false">B2310+1/12</f>
        <v>2142.00000000008</v>
      </c>
    </row>
    <row r="2312" customFormat="false" ht="13.8" hidden="false" customHeight="false" outlineLevel="0" collapsed="false">
      <c r="A2312" s="0" t="n">
        <f aca="false">A2311+1</f>
        <v>2282</v>
      </c>
      <c r="B2312" s="0" t="n">
        <f aca="false">B2311+1/12</f>
        <v>2142.08333333342</v>
      </c>
    </row>
    <row r="2313" customFormat="false" ht="13.8" hidden="false" customHeight="false" outlineLevel="0" collapsed="false">
      <c r="A2313" s="0" t="n">
        <f aca="false">A2312+1</f>
        <v>2283</v>
      </c>
      <c r="B2313" s="0" t="n">
        <f aca="false">B2312+1/12</f>
        <v>2142.16666666675</v>
      </c>
    </row>
    <row r="2314" customFormat="false" ht="13.8" hidden="false" customHeight="false" outlineLevel="0" collapsed="false">
      <c r="A2314" s="0" t="n">
        <f aca="false">A2313+1</f>
        <v>2284</v>
      </c>
      <c r="B2314" s="0" t="n">
        <f aca="false">B2313+1/12</f>
        <v>2142.25000000008</v>
      </c>
    </row>
    <row r="2315" customFormat="false" ht="13.8" hidden="false" customHeight="false" outlineLevel="0" collapsed="false">
      <c r="A2315" s="0" t="n">
        <f aca="false">A2314+1</f>
        <v>2285</v>
      </c>
      <c r="B2315" s="0" t="n">
        <f aca="false">B2314+1/12</f>
        <v>2142.33333333342</v>
      </c>
    </row>
    <row r="2316" customFormat="false" ht="13.8" hidden="false" customHeight="false" outlineLevel="0" collapsed="false">
      <c r="A2316" s="0" t="n">
        <f aca="false">A2315+1</f>
        <v>2286</v>
      </c>
      <c r="B2316" s="0" t="n">
        <f aca="false">B2315+1/12</f>
        <v>2142.41666666675</v>
      </c>
    </row>
    <row r="2317" customFormat="false" ht="13.8" hidden="false" customHeight="false" outlineLevel="0" collapsed="false">
      <c r="A2317" s="0" t="n">
        <f aca="false">A2316+1</f>
        <v>2287</v>
      </c>
      <c r="B2317" s="0" t="n">
        <f aca="false">B2316+1/12</f>
        <v>2142.50000000008</v>
      </c>
    </row>
    <row r="2318" customFormat="false" ht="13.8" hidden="false" customHeight="false" outlineLevel="0" collapsed="false">
      <c r="A2318" s="0" t="n">
        <f aca="false">A2317+1</f>
        <v>2288</v>
      </c>
      <c r="B2318" s="0" t="n">
        <f aca="false">B2317+1/12</f>
        <v>2142.58333333342</v>
      </c>
    </row>
    <row r="2319" customFormat="false" ht="13.8" hidden="false" customHeight="false" outlineLevel="0" collapsed="false">
      <c r="A2319" s="0" t="n">
        <f aca="false">A2318+1</f>
        <v>2289</v>
      </c>
      <c r="B2319" s="0" t="n">
        <f aca="false">B2318+1/12</f>
        <v>2142.66666666675</v>
      </c>
    </row>
    <row r="2320" customFormat="false" ht="13.8" hidden="false" customHeight="false" outlineLevel="0" collapsed="false">
      <c r="A2320" s="0" t="n">
        <f aca="false">A2319+1</f>
        <v>2290</v>
      </c>
      <c r="B2320" s="0" t="n">
        <f aca="false">B2319+1/12</f>
        <v>2142.75000000008</v>
      </c>
    </row>
    <row r="2321" customFormat="false" ht="13.8" hidden="false" customHeight="false" outlineLevel="0" collapsed="false">
      <c r="A2321" s="0" t="n">
        <f aca="false">A2320+1</f>
        <v>2291</v>
      </c>
      <c r="B2321" s="0" t="n">
        <f aca="false">B2320+1/12</f>
        <v>2142.83333333342</v>
      </c>
    </row>
    <row r="2322" customFormat="false" ht="13.8" hidden="false" customHeight="false" outlineLevel="0" collapsed="false">
      <c r="A2322" s="0" t="n">
        <f aca="false">A2321+1</f>
        <v>2292</v>
      </c>
      <c r="B2322" s="0" t="n">
        <f aca="false">B2321+1/12</f>
        <v>2142.91666666675</v>
      </c>
    </row>
    <row r="2323" customFormat="false" ht="13.8" hidden="false" customHeight="false" outlineLevel="0" collapsed="false">
      <c r="A2323" s="0" t="n">
        <f aca="false">A2322+1</f>
        <v>2293</v>
      </c>
      <c r="B2323" s="0" t="n">
        <f aca="false">B2322+1/12</f>
        <v>2143.00000000008</v>
      </c>
    </row>
    <row r="2324" customFormat="false" ht="13.8" hidden="false" customHeight="false" outlineLevel="0" collapsed="false">
      <c r="A2324" s="0" t="n">
        <f aca="false">A2323+1</f>
        <v>2294</v>
      </c>
      <c r="B2324" s="0" t="n">
        <f aca="false">B2323+1/12</f>
        <v>2143.08333333342</v>
      </c>
    </row>
    <row r="2325" customFormat="false" ht="13.8" hidden="false" customHeight="false" outlineLevel="0" collapsed="false">
      <c r="A2325" s="0" t="n">
        <f aca="false">A2324+1</f>
        <v>2295</v>
      </c>
      <c r="B2325" s="0" t="n">
        <f aca="false">B2324+1/12</f>
        <v>2143.16666666675</v>
      </c>
    </row>
    <row r="2326" customFormat="false" ht="13.8" hidden="false" customHeight="false" outlineLevel="0" collapsed="false">
      <c r="A2326" s="0" t="n">
        <f aca="false">A2325+1</f>
        <v>2296</v>
      </c>
      <c r="B2326" s="0" t="n">
        <f aca="false">B2325+1/12</f>
        <v>2143.25000000008</v>
      </c>
    </row>
    <row r="2327" customFormat="false" ht="13.8" hidden="false" customHeight="false" outlineLevel="0" collapsed="false">
      <c r="A2327" s="0" t="n">
        <f aca="false">A2326+1</f>
        <v>2297</v>
      </c>
      <c r="B2327" s="0" t="n">
        <f aca="false">B2326+1/12</f>
        <v>2143.33333333342</v>
      </c>
    </row>
    <row r="2328" customFormat="false" ht="13.8" hidden="false" customHeight="false" outlineLevel="0" collapsed="false">
      <c r="A2328" s="0" t="n">
        <f aca="false">A2327+1</f>
        <v>2298</v>
      </c>
      <c r="B2328" s="0" t="n">
        <f aca="false">B2327+1/12</f>
        <v>2143.41666666675</v>
      </c>
    </row>
    <row r="2329" customFormat="false" ht="13.8" hidden="false" customHeight="false" outlineLevel="0" collapsed="false">
      <c r="A2329" s="0" t="n">
        <f aca="false">A2328+1</f>
        <v>2299</v>
      </c>
      <c r="B2329" s="0" t="n">
        <f aca="false">B2328+1/12</f>
        <v>2143.50000000008</v>
      </c>
    </row>
    <row r="2330" customFormat="false" ht="13.8" hidden="false" customHeight="false" outlineLevel="0" collapsed="false">
      <c r="A2330" s="0" t="n">
        <f aca="false">A2329+1</f>
        <v>2300</v>
      </c>
      <c r="B2330" s="0" t="n">
        <f aca="false">B2329+1/12</f>
        <v>2143.58333333342</v>
      </c>
    </row>
    <row r="2331" customFormat="false" ht="13.8" hidden="false" customHeight="false" outlineLevel="0" collapsed="false">
      <c r="A2331" s="0" t="n">
        <f aca="false">A2330+1</f>
        <v>2301</v>
      </c>
      <c r="B2331" s="0" t="n">
        <f aca="false">B2330+1/12</f>
        <v>2143.66666666675</v>
      </c>
    </row>
    <row r="2332" customFormat="false" ht="13.8" hidden="false" customHeight="false" outlineLevel="0" collapsed="false">
      <c r="A2332" s="0" t="n">
        <f aca="false">A2331+1</f>
        <v>2302</v>
      </c>
      <c r="B2332" s="0" t="n">
        <f aca="false">B2331+1/12</f>
        <v>2143.75000000008</v>
      </c>
    </row>
    <row r="2333" customFormat="false" ht="13.8" hidden="false" customHeight="false" outlineLevel="0" collapsed="false">
      <c r="A2333" s="0" t="n">
        <f aca="false">A2332+1</f>
        <v>2303</v>
      </c>
      <c r="B2333" s="0" t="n">
        <f aca="false">B2332+1/12</f>
        <v>2143.83333333342</v>
      </c>
    </row>
    <row r="2334" customFormat="false" ht="13.8" hidden="false" customHeight="false" outlineLevel="0" collapsed="false">
      <c r="A2334" s="0" t="n">
        <f aca="false">A2333+1</f>
        <v>2304</v>
      </c>
      <c r="B2334" s="0" t="n">
        <f aca="false">B2333+1/12</f>
        <v>2143.91666666675</v>
      </c>
    </row>
    <row r="2335" customFormat="false" ht="13.8" hidden="false" customHeight="false" outlineLevel="0" collapsed="false">
      <c r="A2335" s="0" t="n">
        <f aca="false">A2334+1</f>
        <v>2305</v>
      </c>
      <c r="B2335" s="0" t="n">
        <f aca="false">B2334+1/12</f>
        <v>2144.00000000009</v>
      </c>
    </row>
    <row r="2336" customFormat="false" ht="13.8" hidden="false" customHeight="false" outlineLevel="0" collapsed="false">
      <c r="A2336" s="0" t="n">
        <f aca="false">A2335+1</f>
        <v>2306</v>
      </c>
      <c r="B2336" s="0" t="n">
        <f aca="false">B2335+1/12</f>
        <v>2144.08333333342</v>
      </c>
    </row>
    <row r="2337" customFormat="false" ht="13.8" hidden="false" customHeight="false" outlineLevel="0" collapsed="false">
      <c r="A2337" s="0" t="n">
        <f aca="false">A2336+1</f>
        <v>2307</v>
      </c>
      <c r="B2337" s="0" t="n">
        <f aca="false">B2336+1/12</f>
        <v>2144.16666666675</v>
      </c>
    </row>
    <row r="2338" customFormat="false" ht="13.8" hidden="false" customHeight="false" outlineLevel="0" collapsed="false">
      <c r="A2338" s="0" t="n">
        <f aca="false">A2337+1</f>
        <v>2308</v>
      </c>
      <c r="B2338" s="0" t="n">
        <f aca="false">B2337+1/12</f>
        <v>2144.25000000009</v>
      </c>
    </row>
    <row r="2339" customFormat="false" ht="13.8" hidden="false" customHeight="false" outlineLevel="0" collapsed="false">
      <c r="A2339" s="0" t="n">
        <f aca="false">A2338+1</f>
        <v>2309</v>
      </c>
      <c r="B2339" s="0" t="n">
        <f aca="false">B2338+1/12</f>
        <v>2144.33333333342</v>
      </c>
    </row>
    <row r="2340" customFormat="false" ht="13.8" hidden="false" customHeight="false" outlineLevel="0" collapsed="false">
      <c r="A2340" s="0" t="n">
        <f aca="false">A2339+1</f>
        <v>2310</v>
      </c>
      <c r="B2340" s="0" t="n">
        <f aca="false">B2339+1/12</f>
        <v>2144.41666666675</v>
      </c>
    </row>
    <row r="2341" customFormat="false" ht="13.8" hidden="false" customHeight="false" outlineLevel="0" collapsed="false">
      <c r="A2341" s="0" t="n">
        <f aca="false">A2340+1</f>
        <v>2311</v>
      </c>
      <c r="B2341" s="0" t="n">
        <f aca="false">B2340+1/12</f>
        <v>2144.50000000009</v>
      </c>
    </row>
    <row r="2342" customFormat="false" ht="13.8" hidden="false" customHeight="false" outlineLevel="0" collapsed="false">
      <c r="A2342" s="0" t="n">
        <f aca="false">A2341+1</f>
        <v>2312</v>
      </c>
      <c r="B2342" s="0" t="n">
        <f aca="false">B2341+1/12</f>
        <v>2144.58333333342</v>
      </c>
    </row>
    <row r="2343" customFormat="false" ht="13.8" hidden="false" customHeight="false" outlineLevel="0" collapsed="false">
      <c r="A2343" s="0" t="n">
        <f aca="false">A2342+1</f>
        <v>2313</v>
      </c>
      <c r="B2343" s="0" t="n">
        <f aca="false">B2342+1/12</f>
        <v>2144.66666666675</v>
      </c>
    </row>
    <row r="2344" customFormat="false" ht="13.8" hidden="false" customHeight="false" outlineLevel="0" collapsed="false">
      <c r="A2344" s="0" t="n">
        <f aca="false">A2343+1</f>
        <v>2314</v>
      </c>
      <c r="B2344" s="0" t="n">
        <f aca="false">B2343+1/12</f>
        <v>2144.75000000009</v>
      </c>
    </row>
    <row r="2345" customFormat="false" ht="13.8" hidden="false" customHeight="false" outlineLevel="0" collapsed="false">
      <c r="A2345" s="0" t="n">
        <f aca="false">A2344+1</f>
        <v>2315</v>
      </c>
      <c r="B2345" s="0" t="n">
        <f aca="false">B2344+1/12</f>
        <v>2144.83333333342</v>
      </c>
    </row>
    <row r="2346" customFormat="false" ht="13.8" hidden="false" customHeight="false" outlineLevel="0" collapsed="false">
      <c r="A2346" s="0" t="n">
        <f aca="false">A2345+1</f>
        <v>2316</v>
      </c>
      <c r="B2346" s="0" t="n">
        <f aca="false">B2345+1/12</f>
        <v>2144.91666666675</v>
      </c>
    </row>
    <row r="2347" customFormat="false" ht="13.8" hidden="false" customHeight="false" outlineLevel="0" collapsed="false">
      <c r="A2347" s="0" t="n">
        <f aca="false">A2346+1</f>
        <v>2317</v>
      </c>
      <c r="B2347" s="0" t="n">
        <f aca="false">B2346+1/12</f>
        <v>2145.00000000009</v>
      </c>
    </row>
    <row r="2348" customFormat="false" ht="13.8" hidden="false" customHeight="false" outlineLevel="0" collapsed="false">
      <c r="A2348" s="0" t="n">
        <f aca="false">A2347+1</f>
        <v>2318</v>
      </c>
      <c r="B2348" s="0" t="n">
        <f aca="false">B2347+1/12</f>
        <v>2145.08333333342</v>
      </c>
    </row>
    <row r="2349" customFormat="false" ht="13.8" hidden="false" customHeight="false" outlineLevel="0" collapsed="false">
      <c r="A2349" s="0" t="n">
        <f aca="false">A2348+1</f>
        <v>2319</v>
      </c>
      <c r="B2349" s="0" t="n">
        <f aca="false">B2348+1/12</f>
        <v>2145.16666666675</v>
      </c>
    </row>
    <row r="2350" customFormat="false" ht="13.8" hidden="false" customHeight="false" outlineLevel="0" collapsed="false">
      <c r="A2350" s="0" t="n">
        <f aca="false">A2349+1</f>
        <v>2320</v>
      </c>
      <c r="B2350" s="0" t="n">
        <f aca="false">B2349+1/12</f>
        <v>2145.25000000009</v>
      </c>
    </row>
    <row r="2351" customFormat="false" ht="13.8" hidden="false" customHeight="false" outlineLevel="0" collapsed="false">
      <c r="A2351" s="0" t="n">
        <f aca="false">A2350+1</f>
        <v>2321</v>
      </c>
      <c r="B2351" s="0" t="n">
        <f aca="false">B2350+1/12</f>
        <v>2145.33333333342</v>
      </c>
    </row>
    <row r="2352" customFormat="false" ht="13.8" hidden="false" customHeight="false" outlineLevel="0" collapsed="false">
      <c r="A2352" s="0" t="n">
        <f aca="false">A2351+1</f>
        <v>2322</v>
      </c>
      <c r="B2352" s="0" t="n">
        <f aca="false">B2351+1/12</f>
        <v>2145.41666666675</v>
      </c>
    </row>
    <row r="2353" customFormat="false" ht="13.8" hidden="false" customHeight="false" outlineLevel="0" collapsed="false">
      <c r="A2353" s="0" t="n">
        <f aca="false">A2352+1</f>
        <v>2323</v>
      </c>
      <c r="B2353" s="0" t="n">
        <f aca="false">B2352+1/12</f>
        <v>2145.50000000009</v>
      </c>
    </row>
    <row r="2354" customFormat="false" ht="13.8" hidden="false" customHeight="false" outlineLevel="0" collapsed="false">
      <c r="A2354" s="0" t="n">
        <f aca="false">A2353+1</f>
        <v>2324</v>
      </c>
      <c r="B2354" s="0" t="n">
        <f aca="false">B2353+1/12</f>
        <v>2145.58333333342</v>
      </c>
    </row>
    <row r="2355" customFormat="false" ht="13.8" hidden="false" customHeight="false" outlineLevel="0" collapsed="false">
      <c r="A2355" s="0" t="n">
        <f aca="false">A2354+1</f>
        <v>2325</v>
      </c>
      <c r="B2355" s="0" t="n">
        <f aca="false">B2354+1/12</f>
        <v>2145.66666666675</v>
      </c>
    </row>
    <row r="2356" customFormat="false" ht="13.8" hidden="false" customHeight="false" outlineLevel="0" collapsed="false">
      <c r="A2356" s="0" t="n">
        <f aca="false">A2355+1</f>
        <v>2326</v>
      </c>
      <c r="B2356" s="0" t="n">
        <f aca="false">B2355+1/12</f>
        <v>2145.75000000009</v>
      </c>
    </row>
    <row r="2357" customFormat="false" ht="13.8" hidden="false" customHeight="false" outlineLevel="0" collapsed="false">
      <c r="A2357" s="0" t="n">
        <f aca="false">A2356+1</f>
        <v>2327</v>
      </c>
      <c r="B2357" s="0" t="n">
        <f aca="false">B2356+1/12</f>
        <v>2145.83333333342</v>
      </c>
    </row>
    <row r="2358" customFormat="false" ht="13.8" hidden="false" customHeight="false" outlineLevel="0" collapsed="false">
      <c r="A2358" s="0" t="n">
        <f aca="false">A2357+1</f>
        <v>2328</v>
      </c>
      <c r="B2358" s="0" t="n">
        <f aca="false">B2357+1/12</f>
        <v>2145.91666666676</v>
      </c>
    </row>
    <row r="2359" customFormat="false" ht="13.8" hidden="false" customHeight="false" outlineLevel="0" collapsed="false">
      <c r="A2359" s="0" t="n">
        <f aca="false">A2358+1</f>
        <v>2329</v>
      </c>
      <c r="B2359" s="0" t="n">
        <f aca="false">B2358+1/12</f>
        <v>2146.00000000009</v>
      </c>
    </row>
    <row r="2360" customFormat="false" ht="13.8" hidden="false" customHeight="false" outlineLevel="0" collapsed="false">
      <c r="A2360" s="0" t="n">
        <f aca="false">A2359+1</f>
        <v>2330</v>
      </c>
      <c r="B2360" s="0" t="n">
        <f aca="false">B2359+1/12</f>
        <v>2146.08333333342</v>
      </c>
    </row>
    <row r="2361" customFormat="false" ht="13.8" hidden="false" customHeight="false" outlineLevel="0" collapsed="false">
      <c r="A2361" s="0" t="n">
        <f aca="false">A2360+1</f>
        <v>2331</v>
      </c>
      <c r="B2361" s="0" t="n">
        <f aca="false">B2360+1/12</f>
        <v>2146.16666666676</v>
      </c>
    </row>
    <row r="2362" customFormat="false" ht="13.8" hidden="false" customHeight="false" outlineLevel="0" collapsed="false">
      <c r="A2362" s="0" t="n">
        <f aca="false">A2361+1</f>
        <v>2332</v>
      </c>
      <c r="B2362" s="0" t="n">
        <f aca="false">B2361+1/12</f>
        <v>2146.25000000009</v>
      </c>
    </row>
    <row r="2363" customFormat="false" ht="13.8" hidden="false" customHeight="false" outlineLevel="0" collapsed="false">
      <c r="A2363" s="0" t="n">
        <f aca="false">A2362+1</f>
        <v>2333</v>
      </c>
      <c r="B2363" s="0" t="n">
        <f aca="false">B2362+1/12</f>
        <v>2146.33333333342</v>
      </c>
    </row>
    <row r="2364" customFormat="false" ht="13.8" hidden="false" customHeight="false" outlineLevel="0" collapsed="false">
      <c r="A2364" s="0" t="n">
        <f aca="false">A2363+1</f>
        <v>2334</v>
      </c>
      <c r="B2364" s="0" t="n">
        <f aca="false">B2363+1/12</f>
        <v>2146.41666666676</v>
      </c>
    </row>
    <row r="2365" customFormat="false" ht="13.8" hidden="false" customHeight="false" outlineLevel="0" collapsed="false">
      <c r="A2365" s="0" t="n">
        <f aca="false">A2364+1</f>
        <v>2335</v>
      </c>
      <c r="B2365" s="0" t="n">
        <f aca="false">B2364+1/12</f>
        <v>2146.50000000009</v>
      </c>
    </row>
    <row r="2366" customFormat="false" ht="13.8" hidden="false" customHeight="false" outlineLevel="0" collapsed="false">
      <c r="A2366" s="0" t="n">
        <f aca="false">A2365+1</f>
        <v>2336</v>
      </c>
      <c r="B2366" s="0" t="n">
        <f aca="false">B2365+1/12</f>
        <v>2146.58333333342</v>
      </c>
    </row>
    <row r="2367" customFormat="false" ht="13.8" hidden="false" customHeight="false" outlineLevel="0" collapsed="false">
      <c r="A2367" s="0" t="n">
        <f aca="false">A2366+1</f>
        <v>2337</v>
      </c>
      <c r="B2367" s="0" t="n">
        <f aca="false">B2366+1/12</f>
        <v>2146.66666666676</v>
      </c>
    </row>
    <row r="2368" customFormat="false" ht="13.8" hidden="false" customHeight="false" outlineLevel="0" collapsed="false">
      <c r="A2368" s="0" t="n">
        <f aca="false">A2367+1</f>
        <v>2338</v>
      </c>
      <c r="B2368" s="0" t="n">
        <f aca="false">B2367+1/12</f>
        <v>2146.75000000009</v>
      </c>
    </row>
    <row r="2369" customFormat="false" ht="13.8" hidden="false" customHeight="false" outlineLevel="0" collapsed="false">
      <c r="A2369" s="0" t="n">
        <f aca="false">A2368+1</f>
        <v>2339</v>
      </c>
      <c r="B2369" s="0" t="n">
        <f aca="false">B2368+1/12</f>
        <v>2146.83333333342</v>
      </c>
    </row>
    <row r="2370" customFormat="false" ht="13.8" hidden="false" customHeight="false" outlineLevel="0" collapsed="false">
      <c r="A2370" s="0" t="n">
        <f aca="false">A2369+1</f>
        <v>2340</v>
      </c>
      <c r="B2370" s="0" t="n">
        <f aca="false">B2369+1/12</f>
        <v>2146.91666666676</v>
      </c>
    </row>
    <row r="2371" customFormat="false" ht="13.8" hidden="false" customHeight="false" outlineLevel="0" collapsed="false">
      <c r="A2371" s="0" t="n">
        <f aca="false">A2370+1</f>
        <v>2341</v>
      </c>
      <c r="B2371" s="0" t="n">
        <f aca="false">B2370+1/12</f>
        <v>2147.00000000009</v>
      </c>
    </row>
    <row r="2372" customFormat="false" ht="13.8" hidden="false" customHeight="false" outlineLevel="0" collapsed="false">
      <c r="A2372" s="0" t="n">
        <f aca="false">A2371+1</f>
        <v>2342</v>
      </c>
      <c r="B2372" s="0" t="n">
        <f aca="false">B2371+1/12</f>
        <v>2147.08333333342</v>
      </c>
    </row>
    <row r="2373" customFormat="false" ht="13.8" hidden="false" customHeight="false" outlineLevel="0" collapsed="false">
      <c r="A2373" s="0" t="n">
        <f aca="false">A2372+1</f>
        <v>2343</v>
      </c>
      <c r="B2373" s="0" t="n">
        <f aca="false">B2372+1/12</f>
        <v>2147.16666666676</v>
      </c>
    </row>
    <row r="2374" customFormat="false" ht="13.8" hidden="false" customHeight="false" outlineLevel="0" collapsed="false">
      <c r="A2374" s="0" t="n">
        <f aca="false">A2373+1</f>
        <v>2344</v>
      </c>
      <c r="B2374" s="0" t="n">
        <f aca="false">B2373+1/12</f>
        <v>2147.25000000009</v>
      </c>
    </row>
    <row r="2375" customFormat="false" ht="13.8" hidden="false" customHeight="false" outlineLevel="0" collapsed="false">
      <c r="A2375" s="0" t="n">
        <f aca="false">A2374+1</f>
        <v>2345</v>
      </c>
      <c r="B2375" s="0" t="n">
        <f aca="false">B2374+1/12</f>
        <v>2147.33333333342</v>
      </c>
    </row>
    <row r="2376" customFormat="false" ht="13.8" hidden="false" customHeight="false" outlineLevel="0" collapsed="false">
      <c r="A2376" s="0" t="n">
        <f aca="false">A2375+1</f>
        <v>2346</v>
      </c>
      <c r="B2376" s="0" t="n">
        <f aca="false">B2375+1/12</f>
        <v>2147.41666666676</v>
      </c>
    </row>
    <row r="2377" customFormat="false" ht="13.8" hidden="false" customHeight="false" outlineLevel="0" collapsed="false">
      <c r="A2377" s="0" t="n">
        <f aca="false">A2376+1</f>
        <v>2347</v>
      </c>
      <c r="B2377" s="0" t="n">
        <f aca="false">B2376+1/12</f>
        <v>2147.50000000009</v>
      </c>
    </row>
    <row r="2378" customFormat="false" ht="13.8" hidden="false" customHeight="false" outlineLevel="0" collapsed="false">
      <c r="A2378" s="0" t="n">
        <f aca="false">A2377+1</f>
        <v>2348</v>
      </c>
      <c r="B2378" s="0" t="n">
        <f aca="false">B2377+1/12</f>
        <v>2147.58333333343</v>
      </c>
    </row>
    <row r="2379" customFormat="false" ht="13.8" hidden="false" customHeight="false" outlineLevel="0" collapsed="false">
      <c r="A2379" s="0" t="n">
        <f aca="false">A2378+1</f>
        <v>2349</v>
      </c>
      <c r="B2379" s="0" t="n">
        <f aca="false">B2378+1/12</f>
        <v>2147.66666666676</v>
      </c>
    </row>
    <row r="2380" customFormat="false" ht="13.8" hidden="false" customHeight="false" outlineLevel="0" collapsed="false">
      <c r="A2380" s="0" t="n">
        <f aca="false">A2379+1</f>
        <v>2350</v>
      </c>
      <c r="B2380" s="0" t="n">
        <f aca="false">B2379+1/12</f>
        <v>2147.75000000009</v>
      </c>
    </row>
    <row r="2381" customFormat="false" ht="13.8" hidden="false" customHeight="false" outlineLevel="0" collapsed="false">
      <c r="A2381" s="0" t="n">
        <f aca="false">A2380+1</f>
        <v>2351</v>
      </c>
      <c r="B2381" s="0" t="n">
        <f aca="false">B2380+1/12</f>
        <v>2147.83333333343</v>
      </c>
    </row>
    <row r="2382" customFormat="false" ht="13.8" hidden="false" customHeight="false" outlineLevel="0" collapsed="false">
      <c r="A2382" s="0" t="n">
        <f aca="false">A2381+1</f>
        <v>2352</v>
      </c>
      <c r="B2382" s="0" t="n">
        <f aca="false">B2381+1/12</f>
        <v>2147.91666666676</v>
      </c>
    </row>
    <row r="2383" customFormat="false" ht="13.8" hidden="false" customHeight="false" outlineLevel="0" collapsed="false">
      <c r="A2383" s="0" t="n">
        <f aca="false">A2382+1</f>
        <v>2353</v>
      </c>
      <c r="B2383" s="0" t="n">
        <f aca="false">B2382+1/12</f>
        <v>2148.00000000009</v>
      </c>
    </row>
    <row r="2384" customFormat="false" ht="13.8" hidden="false" customHeight="false" outlineLevel="0" collapsed="false">
      <c r="A2384" s="0" t="n">
        <f aca="false">A2383+1</f>
        <v>2354</v>
      </c>
      <c r="B2384" s="0" t="n">
        <f aca="false">B2383+1/12</f>
        <v>2148.08333333343</v>
      </c>
    </row>
    <row r="2385" customFormat="false" ht="13.8" hidden="false" customHeight="false" outlineLevel="0" collapsed="false">
      <c r="A2385" s="0" t="n">
        <f aca="false">A2384+1</f>
        <v>2355</v>
      </c>
      <c r="B2385" s="0" t="n">
        <f aca="false">B2384+1/12</f>
        <v>2148.16666666676</v>
      </c>
    </row>
    <row r="2386" customFormat="false" ht="13.8" hidden="false" customHeight="false" outlineLevel="0" collapsed="false">
      <c r="A2386" s="0" t="n">
        <f aca="false">A2385+1</f>
        <v>2356</v>
      </c>
      <c r="B2386" s="0" t="n">
        <f aca="false">B2385+1/12</f>
        <v>2148.25000000009</v>
      </c>
    </row>
    <row r="2387" customFormat="false" ht="13.8" hidden="false" customHeight="false" outlineLevel="0" collapsed="false">
      <c r="A2387" s="0" t="n">
        <f aca="false">A2386+1</f>
        <v>2357</v>
      </c>
      <c r="B2387" s="0" t="n">
        <f aca="false">B2386+1/12</f>
        <v>2148.33333333343</v>
      </c>
    </row>
    <row r="2388" customFormat="false" ht="13.8" hidden="false" customHeight="false" outlineLevel="0" collapsed="false">
      <c r="A2388" s="0" t="n">
        <f aca="false">A2387+1</f>
        <v>2358</v>
      </c>
      <c r="B2388" s="0" t="n">
        <f aca="false">B2387+1/12</f>
        <v>2148.41666666676</v>
      </c>
    </row>
    <row r="2389" customFormat="false" ht="13.8" hidden="false" customHeight="false" outlineLevel="0" collapsed="false">
      <c r="A2389" s="0" t="n">
        <f aca="false">A2388+1</f>
        <v>2359</v>
      </c>
      <c r="B2389" s="0" t="n">
        <f aca="false">B2388+1/12</f>
        <v>2148.50000000009</v>
      </c>
    </row>
    <row r="2390" customFormat="false" ht="13.8" hidden="false" customHeight="false" outlineLevel="0" collapsed="false">
      <c r="A2390" s="0" t="n">
        <f aca="false">A2389+1</f>
        <v>2360</v>
      </c>
      <c r="B2390" s="0" t="n">
        <f aca="false">B2389+1/12</f>
        <v>2148.58333333343</v>
      </c>
    </row>
    <row r="2391" customFormat="false" ht="13.8" hidden="false" customHeight="false" outlineLevel="0" collapsed="false">
      <c r="A2391" s="0" t="n">
        <f aca="false">A2390+1</f>
        <v>2361</v>
      </c>
      <c r="B2391" s="0" t="n">
        <f aca="false">B2390+1/12</f>
        <v>2148.66666666676</v>
      </c>
    </row>
    <row r="2392" customFormat="false" ht="13.8" hidden="false" customHeight="false" outlineLevel="0" collapsed="false">
      <c r="A2392" s="0" t="n">
        <f aca="false">A2391+1</f>
        <v>2362</v>
      </c>
      <c r="B2392" s="0" t="n">
        <f aca="false">B2391+1/12</f>
        <v>2148.75000000009</v>
      </c>
    </row>
    <row r="2393" customFormat="false" ht="13.8" hidden="false" customHeight="false" outlineLevel="0" collapsed="false">
      <c r="A2393" s="0" t="n">
        <f aca="false">A2392+1</f>
        <v>2363</v>
      </c>
      <c r="B2393" s="0" t="n">
        <f aca="false">B2392+1/12</f>
        <v>2148.83333333343</v>
      </c>
    </row>
    <row r="2394" customFormat="false" ht="13.8" hidden="false" customHeight="false" outlineLevel="0" collapsed="false">
      <c r="A2394" s="0" t="n">
        <f aca="false">A2393+1</f>
        <v>2364</v>
      </c>
      <c r="B2394" s="0" t="n">
        <f aca="false">B2393+1/12</f>
        <v>2148.91666666676</v>
      </c>
    </row>
    <row r="2395" customFormat="false" ht="13.8" hidden="false" customHeight="false" outlineLevel="0" collapsed="false">
      <c r="A2395" s="0" t="n">
        <f aca="false">A2394+1</f>
        <v>2365</v>
      </c>
      <c r="B2395" s="0" t="n">
        <f aca="false">B2394+1/12</f>
        <v>2149.00000000009</v>
      </c>
    </row>
    <row r="2396" customFormat="false" ht="13.8" hidden="false" customHeight="false" outlineLevel="0" collapsed="false">
      <c r="A2396" s="0" t="n">
        <f aca="false">A2395+1</f>
        <v>2366</v>
      </c>
      <c r="B2396" s="0" t="n">
        <f aca="false">B2395+1/12</f>
        <v>2149.08333333343</v>
      </c>
    </row>
    <row r="2397" customFormat="false" ht="13.8" hidden="false" customHeight="false" outlineLevel="0" collapsed="false">
      <c r="A2397" s="0" t="n">
        <f aca="false">A2396+1</f>
        <v>2367</v>
      </c>
      <c r="B2397" s="0" t="n">
        <f aca="false">B2396+1/12</f>
        <v>2149.16666666676</v>
      </c>
    </row>
    <row r="2398" customFormat="false" ht="13.8" hidden="false" customHeight="false" outlineLevel="0" collapsed="false">
      <c r="A2398" s="0" t="n">
        <f aca="false">A2397+1</f>
        <v>2368</v>
      </c>
      <c r="B2398" s="0" t="n">
        <f aca="false">B2397+1/12</f>
        <v>2149.25000000009</v>
      </c>
    </row>
    <row r="2399" customFormat="false" ht="13.8" hidden="false" customHeight="false" outlineLevel="0" collapsed="false">
      <c r="A2399" s="0" t="n">
        <f aca="false">A2398+1</f>
        <v>2369</v>
      </c>
      <c r="B2399" s="0" t="n">
        <f aca="false">B2398+1/12</f>
        <v>2149.33333333343</v>
      </c>
    </row>
    <row r="2400" customFormat="false" ht="13.8" hidden="false" customHeight="false" outlineLevel="0" collapsed="false">
      <c r="A2400" s="0" t="n">
        <f aca="false">A2399+1</f>
        <v>2370</v>
      </c>
      <c r="B2400" s="0" t="n">
        <f aca="false">B2399+1/12</f>
        <v>2149.41666666676</v>
      </c>
    </row>
    <row r="2401" customFormat="false" ht="13.8" hidden="false" customHeight="false" outlineLevel="0" collapsed="false">
      <c r="A2401" s="0" t="n">
        <f aca="false">A2400+1</f>
        <v>2371</v>
      </c>
      <c r="B2401" s="0" t="n">
        <f aca="false">B2400+1/12</f>
        <v>2149.5000000001</v>
      </c>
    </row>
    <row r="2402" customFormat="false" ht="13.8" hidden="false" customHeight="false" outlineLevel="0" collapsed="false">
      <c r="A2402" s="0" t="n">
        <f aca="false">A2401+1</f>
        <v>2372</v>
      </c>
      <c r="B2402" s="0" t="n">
        <f aca="false">B2401+1/12</f>
        <v>2149.58333333343</v>
      </c>
    </row>
    <row r="2403" customFormat="false" ht="13.8" hidden="false" customHeight="false" outlineLevel="0" collapsed="false">
      <c r="A2403" s="0" t="n">
        <f aca="false">A2402+1</f>
        <v>2373</v>
      </c>
      <c r="B2403" s="0" t="n">
        <f aca="false">B2402+1/12</f>
        <v>2149.66666666676</v>
      </c>
    </row>
    <row r="2404" customFormat="false" ht="13.8" hidden="false" customHeight="false" outlineLevel="0" collapsed="false">
      <c r="A2404" s="0" t="n">
        <f aca="false">A2403+1</f>
        <v>2374</v>
      </c>
      <c r="B2404" s="0" t="n">
        <f aca="false">B2403+1/12</f>
        <v>2149.7500000001</v>
      </c>
    </row>
    <row r="2405" customFormat="false" ht="13.8" hidden="false" customHeight="false" outlineLevel="0" collapsed="false">
      <c r="A2405" s="0" t="n">
        <f aca="false">A2404+1</f>
        <v>2375</v>
      </c>
      <c r="B2405" s="0" t="n">
        <f aca="false">B2404+1/12</f>
        <v>2149.83333333343</v>
      </c>
    </row>
    <row r="2406" customFormat="false" ht="13.8" hidden="false" customHeight="false" outlineLevel="0" collapsed="false">
      <c r="A2406" s="0" t="n">
        <f aca="false">A2405+1</f>
        <v>2376</v>
      </c>
      <c r="B2406" s="0" t="n">
        <f aca="false">B2405+1/12</f>
        <v>2149.91666666676</v>
      </c>
    </row>
    <row r="2407" customFormat="false" ht="13.8" hidden="false" customHeight="false" outlineLevel="0" collapsed="false">
      <c r="A2407" s="0" t="n">
        <f aca="false">A2406+1</f>
        <v>2377</v>
      </c>
      <c r="B2407" s="0" t="n">
        <f aca="false">B2406+1/12</f>
        <v>2150.0000000001</v>
      </c>
    </row>
    <row r="2408" customFormat="false" ht="13.8" hidden="false" customHeight="false" outlineLevel="0" collapsed="false">
      <c r="A2408" s="0" t="n">
        <f aca="false">A2407+1</f>
        <v>2378</v>
      </c>
      <c r="B2408" s="0" t="n">
        <f aca="false">B2407+1/12</f>
        <v>2150.08333333343</v>
      </c>
    </row>
    <row r="2409" customFormat="false" ht="13.8" hidden="false" customHeight="false" outlineLevel="0" collapsed="false">
      <c r="A2409" s="0" t="n">
        <f aca="false">A2408+1</f>
        <v>2379</v>
      </c>
      <c r="B2409" s="0" t="n">
        <f aca="false">B2408+1/12</f>
        <v>2150.16666666676</v>
      </c>
    </row>
    <row r="2410" customFormat="false" ht="13.8" hidden="false" customHeight="false" outlineLevel="0" collapsed="false">
      <c r="A2410" s="0" t="n">
        <f aca="false">A2409+1</f>
        <v>2380</v>
      </c>
      <c r="B2410" s="0" t="n">
        <f aca="false">B2409+1/12</f>
        <v>2150.2500000001</v>
      </c>
    </row>
    <row r="2411" customFormat="false" ht="13.8" hidden="false" customHeight="false" outlineLevel="0" collapsed="false">
      <c r="A2411" s="0" t="n">
        <f aca="false">A2410+1</f>
        <v>2381</v>
      </c>
      <c r="B2411" s="0" t="n">
        <f aca="false">B2410+1/12</f>
        <v>2150.33333333343</v>
      </c>
    </row>
    <row r="2412" customFormat="false" ht="13.8" hidden="false" customHeight="false" outlineLevel="0" collapsed="false">
      <c r="A2412" s="0" t="n">
        <f aca="false">A2411+1</f>
        <v>2382</v>
      </c>
      <c r="B2412" s="0" t="n">
        <f aca="false">B2411+1/12</f>
        <v>2150.41666666676</v>
      </c>
    </row>
    <row r="2413" customFormat="false" ht="13.8" hidden="false" customHeight="false" outlineLevel="0" collapsed="false">
      <c r="A2413" s="0" t="n">
        <f aca="false">A2412+1</f>
        <v>2383</v>
      </c>
      <c r="B2413" s="0" t="n">
        <f aca="false">B2412+1/12</f>
        <v>2150.5000000001</v>
      </c>
    </row>
    <row r="2414" customFormat="false" ht="13.8" hidden="false" customHeight="false" outlineLevel="0" collapsed="false">
      <c r="A2414" s="0" t="n">
        <f aca="false">A2413+1</f>
        <v>2384</v>
      </c>
      <c r="B2414" s="0" t="n">
        <f aca="false">B2413+1/12</f>
        <v>2150.58333333343</v>
      </c>
    </row>
    <row r="2415" customFormat="false" ht="13.8" hidden="false" customHeight="false" outlineLevel="0" collapsed="false">
      <c r="A2415" s="0" t="n">
        <f aca="false">A2414+1</f>
        <v>2385</v>
      </c>
      <c r="B2415" s="0" t="n">
        <f aca="false">B2414+1/12</f>
        <v>2150.66666666676</v>
      </c>
    </row>
    <row r="2416" customFormat="false" ht="13.8" hidden="false" customHeight="false" outlineLevel="0" collapsed="false">
      <c r="A2416" s="0" t="n">
        <f aca="false">A2415+1</f>
        <v>2386</v>
      </c>
      <c r="B2416" s="0" t="n">
        <f aca="false">B2415+1/12</f>
        <v>2150.7500000001</v>
      </c>
    </row>
    <row r="2417" customFormat="false" ht="13.8" hidden="false" customHeight="false" outlineLevel="0" collapsed="false">
      <c r="A2417" s="0" t="n">
        <f aca="false">A2416+1</f>
        <v>2387</v>
      </c>
      <c r="B2417" s="0" t="n">
        <f aca="false">B2416+1/12</f>
        <v>2150.83333333343</v>
      </c>
    </row>
    <row r="2418" customFormat="false" ht="13.8" hidden="false" customHeight="false" outlineLevel="0" collapsed="false">
      <c r="A2418" s="0" t="n">
        <f aca="false">A2417+1</f>
        <v>2388</v>
      </c>
      <c r="B2418" s="0" t="n">
        <f aca="false">B2417+1/12</f>
        <v>2150.91666666676</v>
      </c>
    </row>
    <row r="2419" customFormat="false" ht="13.8" hidden="false" customHeight="false" outlineLevel="0" collapsed="false">
      <c r="A2419" s="0" t="n">
        <f aca="false">A2418+1</f>
        <v>2389</v>
      </c>
      <c r="B2419" s="0" t="n">
        <f aca="false">B2418+1/12</f>
        <v>2151.0000000001</v>
      </c>
    </row>
    <row r="2420" customFormat="false" ht="13.8" hidden="false" customHeight="false" outlineLevel="0" collapsed="false">
      <c r="A2420" s="0" t="n">
        <f aca="false">A2419+1</f>
        <v>2390</v>
      </c>
      <c r="B2420" s="0" t="n">
        <f aca="false">B2419+1/12</f>
        <v>2151.08333333343</v>
      </c>
    </row>
    <row r="2421" customFormat="false" ht="13.8" hidden="false" customHeight="false" outlineLevel="0" collapsed="false">
      <c r="A2421" s="0" t="n">
        <f aca="false">A2420+1</f>
        <v>2391</v>
      </c>
      <c r="B2421" s="0" t="n">
        <f aca="false">B2420+1/12</f>
        <v>2151.16666666677</v>
      </c>
    </row>
    <row r="2422" customFormat="false" ht="13.8" hidden="false" customHeight="false" outlineLevel="0" collapsed="false">
      <c r="A2422" s="0" t="n">
        <f aca="false">A2421+1</f>
        <v>2392</v>
      </c>
      <c r="B2422" s="0" t="n">
        <f aca="false">B2421+1/12</f>
        <v>2151.2500000001</v>
      </c>
    </row>
    <row r="2423" customFormat="false" ht="13.8" hidden="false" customHeight="false" outlineLevel="0" collapsed="false">
      <c r="A2423" s="0" t="n">
        <f aca="false">A2422+1</f>
        <v>2393</v>
      </c>
      <c r="B2423" s="0" t="n">
        <f aca="false">B2422+1/12</f>
        <v>2151.33333333343</v>
      </c>
    </row>
    <row r="2424" customFormat="false" ht="13.8" hidden="false" customHeight="false" outlineLevel="0" collapsed="false">
      <c r="A2424" s="0" t="n">
        <f aca="false">A2423+1</f>
        <v>2394</v>
      </c>
      <c r="B2424" s="0" t="n">
        <f aca="false">B2423+1/12</f>
        <v>2151.41666666677</v>
      </c>
    </row>
    <row r="2425" customFormat="false" ht="13.8" hidden="false" customHeight="false" outlineLevel="0" collapsed="false">
      <c r="A2425" s="0" t="n">
        <f aca="false">A2424+1</f>
        <v>2395</v>
      </c>
      <c r="B2425" s="0" t="n">
        <f aca="false">B2424+1/12</f>
        <v>2151.5000000001</v>
      </c>
    </row>
    <row r="2426" customFormat="false" ht="13.8" hidden="false" customHeight="false" outlineLevel="0" collapsed="false">
      <c r="A2426" s="0" t="n">
        <f aca="false">A2425+1</f>
        <v>2396</v>
      </c>
      <c r="B2426" s="0" t="n">
        <f aca="false">B2425+1/12</f>
        <v>2151.58333333343</v>
      </c>
    </row>
    <row r="2427" customFormat="false" ht="13.8" hidden="false" customHeight="false" outlineLevel="0" collapsed="false">
      <c r="A2427" s="0" t="n">
        <f aca="false">A2426+1</f>
        <v>2397</v>
      </c>
      <c r="B2427" s="0" t="n">
        <f aca="false">B2426+1/12</f>
        <v>2151.66666666677</v>
      </c>
    </row>
    <row r="2428" customFormat="false" ht="13.8" hidden="false" customHeight="false" outlineLevel="0" collapsed="false">
      <c r="A2428" s="0" t="n">
        <f aca="false">A2427+1</f>
        <v>2398</v>
      </c>
      <c r="B2428" s="0" t="n">
        <f aca="false">B2427+1/12</f>
        <v>2151.7500000001</v>
      </c>
    </row>
    <row r="2429" customFormat="false" ht="13.8" hidden="false" customHeight="false" outlineLevel="0" collapsed="false">
      <c r="A2429" s="0" t="n">
        <f aca="false">A2428+1</f>
        <v>2399</v>
      </c>
      <c r="B2429" s="0" t="n">
        <f aca="false">B2428+1/12</f>
        <v>2151.83333333343</v>
      </c>
    </row>
    <row r="2430" customFormat="false" ht="13.8" hidden="false" customHeight="false" outlineLevel="0" collapsed="false">
      <c r="A2430" s="0" t="n">
        <f aca="false">A2429+1</f>
        <v>2400</v>
      </c>
      <c r="B2430" s="0" t="n">
        <f aca="false">B2429+1/12</f>
        <v>2151.91666666677</v>
      </c>
    </row>
    <row r="2431" customFormat="false" ht="13.8" hidden="false" customHeight="false" outlineLevel="0" collapsed="false">
      <c r="A2431" s="0" t="n">
        <f aca="false">A2430+1</f>
        <v>2401</v>
      </c>
      <c r="B2431" s="0" t="n">
        <f aca="false">B2430+1/12</f>
        <v>2152.0000000001</v>
      </c>
    </row>
    <row r="2432" customFormat="false" ht="13.8" hidden="false" customHeight="false" outlineLevel="0" collapsed="false">
      <c r="A2432" s="0" t="n">
        <f aca="false">A2431+1</f>
        <v>2402</v>
      </c>
      <c r="B2432" s="0" t="n">
        <f aca="false">B2431+1/12</f>
        <v>2152.08333333343</v>
      </c>
    </row>
    <row r="2433" customFormat="false" ht="13.8" hidden="false" customHeight="false" outlineLevel="0" collapsed="false">
      <c r="A2433" s="0" t="n">
        <f aca="false">A2432+1</f>
        <v>2403</v>
      </c>
      <c r="B2433" s="0" t="n">
        <f aca="false">B2432+1/12</f>
        <v>2152.16666666677</v>
      </c>
    </row>
    <row r="2434" customFormat="false" ht="13.8" hidden="false" customHeight="false" outlineLevel="0" collapsed="false">
      <c r="A2434" s="0" t="n">
        <f aca="false">A2433+1</f>
        <v>2404</v>
      </c>
      <c r="B2434" s="0" t="n">
        <f aca="false">B2433+1/12</f>
        <v>2152.2500000001</v>
      </c>
    </row>
    <row r="2435" customFormat="false" ht="13.8" hidden="false" customHeight="false" outlineLevel="0" collapsed="false">
      <c r="A2435" s="0" t="n">
        <f aca="false">A2434+1</f>
        <v>2405</v>
      </c>
      <c r="B2435" s="0" t="n">
        <f aca="false">B2434+1/12</f>
        <v>2152.33333333343</v>
      </c>
    </row>
    <row r="2436" customFormat="false" ht="13.8" hidden="false" customHeight="false" outlineLevel="0" collapsed="false">
      <c r="A2436" s="0" t="n">
        <f aca="false">A2435+1</f>
        <v>2406</v>
      </c>
      <c r="B2436" s="0" t="n">
        <f aca="false">B2435+1/12</f>
        <v>2152.41666666677</v>
      </c>
    </row>
    <row r="2437" customFormat="false" ht="13.8" hidden="false" customHeight="false" outlineLevel="0" collapsed="false">
      <c r="A2437" s="0" t="n">
        <f aca="false">A2436+1</f>
        <v>2407</v>
      </c>
      <c r="B2437" s="0" t="n">
        <f aca="false">B2436+1/12</f>
        <v>2152.5000000001</v>
      </c>
    </row>
    <row r="2438" customFormat="false" ht="13.8" hidden="false" customHeight="false" outlineLevel="0" collapsed="false">
      <c r="A2438" s="0" t="n">
        <f aca="false">A2437+1</f>
        <v>2408</v>
      </c>
      <c r="B2438" s="0" t="n">
        <f aca="false">B2437+1/12</f>
        <v>2152.58333333343</v>
      </c>
    </row>
    <row r="2439" customFormat="false" ht="13.8" hidden="false" customHeight="false" outlineLevel="0" collapsed="false">
      <c r="A2439" s="0" t="n">
        <f aca="false">A2438+1</f>
        <v>2409</v>
      </c>
      <c r="B2439" s="0" t="n">
        <f aca="false">B2438+1/12</f>
        <v>2152.66666666677</v>
      </c>
    </row>
    <row r="2440" customFormat="false" ht="13.8" hidden="false" customHeight="false" outlineLevel="0" collapsed="false">
      <c r="A2440" s="0" t="n">
        <f aca="false">A2439+1</f>
        <v>2410</v>
      </c>
      <c r="B2440" s="0" t="n">
        <f aca="false">B2439+1/12</f>
        <v>2152.7500000001</v>
      </c>
    </row>
    <row r="2441" customFormat="false" ht="13.8" hidden="false" customHeight="false" outlineLevel="0" collapsed="false">
      <c r="A2441" s="0" t="n">
        <f aca="false">A2440+1</f>
        <v>2411</v>
      </c>
      <c r="B2441" s="0" t="n">
        <f aca="false">B2440+1/12</f>
        <v>2152.83333333343</v>
      </c>
    </row>
    <row r="2442" customFormat="false" ht="13.8" hidden="false" customHeight="false" outlineLevel="0" collapsed="false">
      <c r="A2442" s="0" t="n">
        <f aca="false">A2441+1</f>
        <v>2412</v>
      </c>
      <c r="B2442" s="0" t="n">
        <f aca="false">B2441+1/12</f>
        <v>2152.91666666677</v>
      </c>
    </row>
    <row r="2443" customFormat="false" ht="13.8" hidden="false" customHeight="false" outlineLevel="0" collapsed="false">
      <c r="A2443" s="0" t="n">
        <f aca="false">A2442+1</f>
        <v>2413</v>
      </c>
      <c r="B2443" s="0" t="n">
        <f aca="false">B2442+1/12</f>
        <v>2153.0000000001</v>
      </c>
    </row>
    <row r="2444" customFormat="false" ht="13.8" hidden="false" customHeight="false" outlineLevel="0" collapsed="false">
      <c r="A2444" s="0" t="n">
        <f aca="false">A2443+1</f>
        <v>2414</v>
      </c>
      <c r="B2444" s="0" t="n">
        <f aca="false">B2443+1/12</f>
        <v>2153.08333333344</v>
      </c>
    </row>
    <row r="2445" customFormat="false" ht="13.8" hidden="false" customHeight="false" outlineLevel="0" collapsed="false">
      <c r="A2445" s="0" t="n">
        <f aca="false">A2444+1</f>
        <v>2415</v>
      </c>
      <c r="B2445" s="0" t="n">
        <f aca="false">B2444+1/12</f>
        <v>2153.16666666677</v>
      </c>
    </row>
    <row r="2446" customFormat="false" ht="13.8" hidden="false" customHeight="false" outlineLevel="0" collapsed="false">
      <c r="A2446" s="0" t="n">
        <f aca="false">A2445+1</f>
        <v>2416</v>
      </c>
      <c r="B2446" s="0" t="n">
        <f aca="false">B2445+1/12</f>
        <v>2153.2500000001</v>
      </c>
    </row>
    <row r="2447" customFormat="false" ht="13.8" hidden="false" customHeight="false" outlineLevel="0" collapsed="false">
      <c r="A2447" s="0" t="n">
        <f aca="false">A2446+1</f>
        <v>2417</v>
      </c>
      <c r="B2447" s="0" t="n">
        <f aca="false">B2446+1/12</f>
        <v>2153.33333333344</v>
      </c>
    </row>
    <row r="2448" customFormat="false" ht="13.8" hidden="false" customHeight="false" outlineLevel="0" collapsed="false">
      <c r="A2448" s="0" t="n">
        <f aca="false">A2447+1</f>
        <v>2418</v>
      </c>
      <c r="B2448" s="0" t="n">
        <f aca="false">B2447+1/12</f>
        <v>2153.41666666677</v>
      </c>
    </row>
    <row r="2449" customFormat="false" ht="13.8" hidden="false" customHeight="false" outlineLevel="0" collapsed="false">
      <c r="A2449" s="0" t="n">
        <f aca="false">A2448+1</f>
        <v>2419</v>
      </c>
      <c r="B2449" s="0" t="n">
        <f aca="false">B2448+1/12</f>
        <v>2153.5000000001</v>
      </c>
    </row>
    <row r="2450" customFormat="false" ht="13.8" hidden="false" customHeight="false" outlineLevel="0" collapsed="false">
      <c r="A2450" s="0" t="n">
        <f aca="false">A2449+1</f>
        <v>2420</v>
      </c>
      <c r="B2450" s="0" t="n">
        <f aca="false">B2449+1/12</f>
        <v>2153.58333333344</v>
      </c>
    </row>
    <row r="2451" customFormat="false" ht="13.8" hidden="false" customHeight="false" outlineLevel="0" collapsed="false">
      <c r="A2451" s="0" t="n">
        <f aca="false">A2450+1</f>
        <v>2421</v>
      </c>
      <c r="B2451" s="0" t="n">
        <f aca="false">B2450+1/12</f>
        <v>2153.66666666677</v>
      </c>
    </row>
    <row r="2452" customFormat="false" ht="13.8" hidden="false" customHeight="false" outlineLevel="0" collapsed="false">
      <c r="A2452" s="0" t="n">
        <f aca="false">A2451+1</f>
        <v>2422</v>
      </c>
      <c r="B2452" s="0" t="n">
        <f aca="false">B2451+1/12</f>
        <v>2153.7500000001</v>
      </c>
    </row>
    <row r="2453" customFormat="false" ht="13.8" hidden="false" customHeight="false" outlineLevel="0" collapsed="false">
      <c r="A2453" s="0" t="n">
        <f aca="false">A2452+1</f>
        <v>2423</v>
      </c>
      <c r="B2453" s="0" t="n">
        <f aca="false">B2452+1/12</f>
        <v>2153.83333333344</v>
      </c>
    </row>
    <row r="2454" customFormat="false" ht="13.8" hidden="false" customHeight="false" outlineLevel="0" collapsed="false">
      <c r="A2454" s="0" t="n">
        <f aca="false">A2453+1</f>
        <v>2424</v>
      </c>
      <c r="B2454" s="0" t="n">
        <f aca="false">B2453+1/12</f>
        <v>2153.91666666677</v>
      </c>
    </row>
    <row r="2455" customFormat="false" ht="13.8" hidden="false" customHeight="false" outlineLevel="0" collapsed="false">
      <c r="A2455" s="0" t="n">
        <f aca="false">A2454+1</f>
        <v>2425</v>
      </c>
      <c r="B2455" s="0" t="n">
        <f aca="false">B2454+1/12</f>
        <v>2154.0000000001</v>
      </c>
    </row>
    <row r="2456" customFormat="false" ht="13.8" hidden="false" customHeight="false" outlineLevel="0" collapsed="false">
      <c r="A2456" s="0" t="n">
        <f aca="false">A2455+1</f>
        <v>2426</v>
      </c>
      <c r="B2456" s="0" t="n">
        <f aca="false">B2455+1/12</f>
        <v>2154.08333333344</v>
      </c>
    </row>
    <row r="2457" customFormat="false" ht="13.8" hidden="false" customHeight="false" outlineLevel="0" collapsed="false">
      <c r="A2457" s="0" t="n">
        <f aca="false">A2456+1</f>
        <v>2427</v>
      </c>
      <c r="B2457" s="0" t="n">
        <f aca="false">B2456+1/12</f>
        <v>2154.16666666677</v>
      </c>
    </row>
    <row r="2458" customFormat="false" ht="13.8" hidden="false" customHeight="false" outlineLevel="0" collapsed="false">
      <c r="A2458" s="0" t="n">
        <f aca="false">A2457+1</f>
        <v>2428</v>
      </c>
      <c r="B2458" s="0" t="n">
        <f aca="false">B2457+1/12</f>
        <v>2154.2500000001</v>
      </c>
    </row>
    <row r="2459" customFormat="false" ht="13.8" hidden="false" customHeight="false" outlineLevel="0" collapsed="false">
      <c r="A2459" s="0" t="n">
        <f aca="false">A2458+1</f>
        <v>2429</v>
      </c>
      <c r="B2459" s="0" t="n">
        <f aca="false">B2458+1/12</f>
        <v>2154.33333333344</v>
      </c>
    </row>
    <row r="2460" customFormat="false" ht="13.8" hidden="false" customHeight="false" outlineLevel="0" collapsed="false">
      <c r="A2460" s="0" t="n">
        <f aca="false">A2459+1</f>
        <v>2430</v>
      </c>
      <c r="B2460" s="0" t="n">
        <f aca="false">B2459+1/12</f>
        <v>2154.41666666677</v>
      </c>
    </row>
    <row r="2461" customFormat="false" ht="13.8" hidden="false" customHeight="false" outlineLevel="0" collapsed="false">
      <c r="A2461" s="0" t="n">
        <f aca="false">A2460+1</f>
        <v>2431</v>
      </c>
      <c r="B2461" s="0" t="n">
        <f aca="false">B2460+1/12</f>
        <v>2154.5000000001</v>
      </c>
    </row>
    <row r="2462" customFormat="false" ht="13.8" hidden="false" customHeight="false" outlineLevel="0" collapsed="false">
      <c r="A2462" s="0" t="n">
        <f aca="false">A2461+1</f>
        <v>2432</v>
      </c>
      <c r="B2462" s="0" t="n">
        <f aca="false">B2461+1/12</f>
        <v>2154.58333333344</v>
      </c>
    </row>
    <row r="2463" customFormat="false" ht="13.8" hidden="false" customHeight="false" outlineLevel="0" collapsed="false">
      <c r="A2463" s="0" t="n">
        <f aca="false">A2462+1</f>
        <v>2433</v>
      </c>
      <c r="B2463" s="0" t="n">
        <f aca="false">B2462+1/12</f>
        <v>2154.66666666677</v>
      </c>
    </row>
    <row r="2464" customFormat="false" ht="13.8" hidden="false" customHeight="false" outlineLevel="0" collapsed="false">
      <c r="A2464" s="0" t="n">
        <f aca="false">A2463+1</f>
        <v>2434</v>
      </c>
      <c r="B2464" s="0" t="n">
        <f aca="false">B2463+1/12</f>
        <v>2154.75000000011</v>
      </c>
    </row>
    <row r="2465" customFormat="false" ht="13.8" hidden="false" customHeight="false" outlineLevel="0" collapsed="false">
      <c r="A2465" s="0" t="n">
        <f aca="false">A2464+1</f>
        <v>2435</v>
      </c>
      <c r="B2465" s="0" t="n">
        <f aca="false">B2464+1/12</f>
        <v>2154.83333333344</v>
      </c>
    </row>
    <row r="2466" customFormat="false" ht="13.8" hidden="false" customHeight="false" outlineLevel="0" collapsed="false">
      <c r="A2466" s="0" t="n">
        <f aca="false">A2465+1</f>
        <v>2436</v>
      </c>
      <c r="B2466" s="0" t="n">
        <f aca="false">B2465+1/12</f>
        <v>2154.91666666677</v>
      </c>
    </row>
    <row r="2467" customFormat="false" ht="13.8" hidden="false" customHeight="false" outlineLevel="0" collapsed="false">
      <c r="A2467" s="0" t="n">
        <f aca="false">A2466+1</f>
        <v>2437</v>
      </c>
      <c r="B2467" s="0" t="n">
        <f aca="false">B2466+1/12</f>
        <v>2155.00000000011</v>
      </c>
    </row>
    <row r="2468" customFormat="false" ht="13.8" hidden="false" customHeight="false" outlineLevel="0" collapsed="false">
      <c r="A2468" s="0" t="n">
        <f aca="false">A2467+1</f>
        <v>2438</v>
      </c>
      <c r="B2468" s="0" t="n">
        <f aca="false">B2467+1/12</f>
        <v>2155.08333333344</v>
      </c>
    </row>
    <row r="2469" customFormat="false" ht="13.8" hidden="false" customHeight="false" outlineLevel="0" collapsed="false">
      <c r="A2469" s="0" t="n">
        <f aca="false">A2468+1</f>
        <v>2439</v>
      </c>
      <c r="B2469" s="0" t="n">
        <f aca="false">B2468+1/12</f>
        <v>2155.16666666677</v>
      </c>
    </row>
    <row r="2470" customFormat="false" ht="13.8" hidden="false" customHeight="false" outlineLevel="0" collapsed="false">
      <c r="A2470" s="0" t="n">
        <f aca="false">A2469+1</f>
        <v>2440</v>
      </c>
      <c r="B2470" s="0" t="n">
        <f aca="false">B2469+1/12</f>
        <v>2155.25000000011</v>
      </c>
    </row>
    <row r="2471" customFormat="false" ht="13.8" hidden="false" customHeight="false" outlineLevel="0" collapsed="false">
      <c r="A2471" s="0" t="n">
        <f aca="false">A2470+1</f>
        <v>2441</v>
      </c>
      <c r="B2471" s="0" t="n">
        <f aca="false">B2470+1/12</f>
        <v>2155.33333333344</v>
      </c>
    </row>
    <row r="2472" customFormat="false" ht="13.8" hidden="false" customHeight="false" outlineLevel="0" collapsed="false">
      <c r="A2472" s="0" t="n">
        <f aca="false">A2471+1</f>
        <v>2442</v>
      </c>
      <c r="B2472" s="0" t="n">
        <f aca="false">B2471+1/12</f>
        <v>2155.41666666677</v>
      </c>
    </row>
    <row r="2473" customFormat="false" ht="13.8" hidden="false" customHeight="false" outlineLevel="0" collapsed="false">
      <c r="A2473" s="0" t="n">
        <f aca="false">A2472+1</f>
        <v>2443</v>
      </c>
      <c r="B2473" s="0" t="n">
        <f aca="false">B2472+1/12</f>
        <v>2155.50000000011</v>
      </c>
    </row>
    <row r="2474" customFormat="false" ht="13.8" hidden="false" customHeight="false" outlineLevel="0" collapsed="false">
      <c r="A2474" s="0" t="n">
        <f aca="false">A2473+1</f>
        <v>2444</v>
      </c>
      <c r="B2474" s="0" t="n">
        <f aca="false">B2473+1/12</f>
        <v>2155.58333333344</v>
      </c>
    </row>
    <row r="2475" customFormat="false" ht="13.8" hidden="false" customHeight="false" outlineLevel="0" collapsed="false">
      <c r="A2475" s="0" t="n">
        <f aca="false">A2474+1</f>
        <v>2445</v>
      </c>
      <c r="B2475" s="0" t="n">
        <f aca="false">B2474+1/12</f>
        <v>2155.66666666677</v>
      </c>
    </row>
    <row r="2476" customFormat="false" ht="13.8" hidden="false" customHeight="false" outlineLevel="0" collapsed="false">
      <c r="A2476" s="0" t="n">
        <f aca="false">A2475+1</f>
        <v>2446</v>
      </c>
      <c r="B2476" s="0" t="n">
        <f aca="false">B2475+1/12</f>
        <v>2155.75000000011</v>
      </c>
    </row>
    <row r="2477" customFormat="false" ht="13.8" hidden="false" customHeight="false" outlineLevel="0" collapsed="false">
      <c r="A2477" s="0" t="n">
        <f aca="false">A2476+1</f>
        <v>2447</v>
      </c>
      <c r="B2477" s="0" t="n">
        <f aca="false">B2476+1/12</f>
        <v>2155.83333333344</v>
      </c>
    </row>
    <row r="2478" customFormat="false" ht="13.8" hidden="false" customHeight="false" outlineLevel="0" collapsed="false">
      <c r="A2478" s="0" t="n">
        <f aca="false">A2477+1</f>
        <v>2448</v>
      </c>
      <c r="B2478" s="0" t="n">
        <f aca="false">B2477+1/12</f>
        <v>2155.91666666677</v>
      </c>
    </row>
    <row r="2479" customFormat="false" ht="13.8" hidden="false" customHeight="false" outlineLevel="0" collapsed="false">
      <c r="A2479" s="0" t="n">
        <f aca="false">A2478+1</f>
        <v>2449</v>
      </c>
      <c r="B2479" s="0" t="n">
        <f aca="false">B2478+1/12</f>
        <v>2156.00000000011</v>
      </c>
    </row>
    <row r="2480" customFormat="false" ht="13.8" hidden="false" customHeight="false" outlineLevel="0" collapsed="false">
      <c r="A2480" s="0" t="n">
        <f aca="false">A2479+1</f>
        <v>2450</v>
      </c>
      <c r="B2480" s="0" t="n">
        <f aca="false">B2479+1/12</f>
        <v>2156.08333333344</v>
      </c>
    </row>
    <row r="2481" customFormat="false" ht="13.8" hidden="false" customHeight="false" outlineLevel="0" collapsed="false">
      <c r="A2481" s="0" t="n">
        <f aca="false">A2480+1</f>
        <v>2451</v>
      </c>
      <c r="B2481" s="0" t="n">
        <f aca="false">B2480+1/12</f>
        <v>2156.16666666677</v>
      </c>
    </row>
    <row r="2482" customFormat="false" ht="13.8" hidden="false" customHeight="false" outlineLevel="0" collapsed="false">
      <c r="A2482" s="0" t="n">
        <f aca="false">A2481+1</f>
        <v>2452</v>
      </c>
      <c r="B2482" s="0" t="n">
        <f aca="false">B2481+1/12</f>
        <v>2156.25000000011</v>
      </c>
    </row>
    <row r="2483" customFormat="false" ht="13.8" hidden="false" customHeight="false" outlineLevel="0" collapsed="false">
      <c r="A2483" s="0" t="n">
        <f aca="false">A2482+1</f>
        <v>2453</v>
      </c>
      <c r="B2483" s="0" t="n">
        <f aca="false">B2482+1/12</f>
        <v>2156.33333333344</v>
      </c>
    </row>
    <row r="2484" customFormat="false" ht="13.8" hidden="false" customHeight="false" outlineLevel="0" collapsed="false">
      <c r="A2484" s="0" t="n">
        <f aca="false">A2483+1</f>
        <v>2454</v>
      </c>
      <c r="B2484" s="0" t="n">
        <f aca="false">B2483+1/12</f>
        <v>2156.41666666677</v>
      </c>
    </row>
    <row r="2485" customFormat="false" ht="13.8" hidden="false" customHeight="false" outlineLevel="0" collapsed="false">
      <c r="A2485" s="0" t="n">
        <f aca="false">A2484+1</f>
        <v>2455</v>
      </c>
      <c r="B2485" s="0" t="n">
        <f aca="false">B2484+1/12</f>
        <v>2156.50000000011</v>
      </c>
    </row>
    <row r="2486" customFormat="false" ht="13.8" hidden="false" customHeight="false" outlineLevel="0" collapsed="false">
      <c r="A2486" s="0" t="n">
        <f aca="false">A2485+1</f>
        <v>2456</v>
      </c>
      <c r="B2486" s="0" t="n">
        <f aca="false">B2485+1/12</f>
        <v>2156.58333333344</v>
      </c>
    </row>
    <row r="2487" customFormat="false" ht="13.8" hidden="false" customHeight="false" outlineLevel="0" collapsed="false">
      <c r="A2487" s="0" t="n">
        <f aca="false">A2486+1</f>
        <v>2457</v>
      </c>
      <c r="B2487" s="0" t="n">
        <f aca="false">B2486+1/12</f>
        <v>2156.66666666677</v>
      </c>
    </row>
    <row r="2488" customFormat="false" ht="13.8" hidden="false" customHeight="false" outlineLevel="0" collapsed="false">
      <c r="A2488" s="0" t="n">
        <f aca="false">A2487+1</f>
        <v>2458</v>
      </c>
      <c r="B2488" s="0" t="n">
        <f aca="false">B2487+1/12</f>
        <v>2156.75000000011</v>
      </c>
    </row>
    <row r="2489" customFormat="false" ht="13.8" hidden="false" customHeight="false" outlineLevel="0" collapsed="false">
      <c r="A2489" s="0" t="n">
        <f aca="false">A2488+1</f>
        <v>2459</v>
      </c>
      <c r="B2489" s="0" t="n">
        <f aca="false">B2488+1/12</f>
        <v>2156.83333333344</v>
      </c>
    </row>
    <row r="2490" customFormat="false" ht="13.8" hidden="false" customHeight="false" outlineLevel="0" collapsed="false">
      <c r="A2490" s="0" t="n">
        <f aca="false">A2489+1</f>
        <v>2460</v>
      </c>
      <c r="B2490" s="0" t="n">
        <f aca="false">B2489+1/12</f>
        <v>2156.91666666678</v>
      </c>
    </row>
    <row r="2491" customFormat="false" ht="13.8" hidden="false" customHeight="false" outlineLevel="0" collapsed="false">
      <c r="A2491" s="0" t="n">
        <f aca="false">A2490+1</f>
        <v>2461</v>
      </c>
      <c r="B2491" s="0" t="n">
        <f aca="false">B2490+1/12</f>
        <v>2157.00000000011</v>
      </c>
    </row>
    <row r="2492" customFormat="false" ht="13.8" hidden="false" customHeight="false" outlineLevel="0" collapsed="false">
      <c r="A2492" s="0" t="n">
        <f aca="false">A2491+1</f>
        <v>2462</v>
      </c>
      <c r="B2492" s="0" t="n">
        <f aca="false">B2491+1/12</f>
        <v>2157.08333333344</v>
      </c>
    </row>
    <row r="2493" customFormat="false" ht="13.8" hidden="false" customHeight="false" outlineLevel="0" collapsed="false">
      <c r="A2493" s="0" t="n">
        <f aca="false">A2492+1</f>
        <v>2463</v>
      </c>
      <c r="B2493" s="0" t="n">
        <f aca="false">B2492+1/12</f>
        <v>2157.16666666678</v>
      </c>
    </row>
    <row r="2494" customFormat="false" ht="13.8" hidden="false" customHeight="false" outlineLevel="0" collapsed="false">
      <c r="A2494" s="0" t="n">
        <f aca="false">A2493+1</f>
        <v>2464</v>
      </c>
      <c r="B2494" s="0" t="n">
        <f aca="false">B2493+1/12</f>
        <v>2157.25000000011</v>
      </c>
    </row>
    <row r="2495" customFormat="false" ht="13.8" hidden="false" customHeight="false" outlineLevel="0" collapsed="false">
      <c r="A2495" s="0" t="n">
        <f aca="false">A2494+1</f>
        <v>2465</v>
      </c>
      <c r="B2495" s="0" t="n">
        <f aca="false">B2494+1/12</f>
        <v>2157.33333333344</v>
      </c>
    </row>
    <row r="2496" customFormat="false" ht="13.8" hidden="false" customHeight="false" outlineLevel="0" collapsed="false">
      <c r="A2496" s="0" t="n">
        <f aca="false">A2495+1</f>
        <v>2466</v>
      </c>
      <c r="B2496" s="0" t="n">
        <f aca="false">B2495+1/12</f>
        <v>2157.41666666678</v>
      </c>
    </row>
    <row r="2497" customFormat="false" ht="13.8" hidden="false" customHeight="false" outlineLevel="0" collapsed="false">
      <c r="A2497" s="0" t="n">
        <f aca="false">A2496+1</f>
        <v>2467</v>
      </c>
      <c r="B2497" s="0" t="n">
        <f aca="false">B2496+1/12</f>
        <v>2157.50000000011</v>
      </c>
    </row>
    <row r="2498" customFormat="false" ht="13.8" hidden="false" customHeight="false" outlineLevel="0" collapsed="false">
      <c r="A2498" s="0" t="n">
        <f aca="false">A2497+1</f>
        <v>2468</v>
      </c>
      <c r="B2498" s="0" t="n">
        <f aca="false">B2497+1/12</f>
        <v>2157.58333333344</v>
      </c>
    </row>
    <row r="2499" customFormat="false" ht="13.8" hidden="false" customHeight="false" outlineLevel="0" collapsed="false">
      <c r="A2499" s="0" t="n">
        <f aca="false">A2498+1</f>
        <v>2469</v>
      </c>
      <c r="B2499" s="0" t="n">
        <f aca="false">B2498+1/12</f>
        <v>2157.66666666678</v>
      </c>
    </row>
    <row r="2500" customFormat="false" ht="13.8" hidden="false" customHeight="false" outlineLevel="0" collapsed="false">
      <c r="A2500" s="0" t="n">
        <f aca="false">A2499+1</f>
        <v>2470</v>
      </c>
      <c r="B2500" s="0" t="n">
        <f aca="false">B2499+1/12</f>
        <v>2157.75000000011</v>
      </c>
    </row>
    <row r="2501" customFormat="false" ht="13.8" hidden="false" customHeight="false" outlineLevel="0" collapsed="false">
      <c r="A2501" s="0" t="n">
        <f aca="false">A2500+1</f>
        <v>2471</v>
      </c>
      <c r="B2501" s="0" t="n">
        <f aca="false">B2500+1/12</f>
        <v>2157.83333333344</v>
      </c>
    </row>
    <row r="2502" customFormat="false" ht="13.8" hidden="false" customHeight="false" outlineLevel="0" collapsed="false">
      <c r="A2502" s="0" t="n">
        <f aca="false">A2501+1</f>
        <v>2472</v>
      </c>
      <c r="B2502" s="0" t="n">
        <f aca="false">B2501+1/12</f>
        <v>2157.91666666678</v>
      </c>
    </row>
    <row r="2503" customFormat="false" ht="13.8" hidden="false" customHeight="false" outlineLevel="0" collapsed="false">
      <c r="A2503" s="0" t="n">
        <f aca="false">A2502+1</f>
        <v>2473</v>
      </c>
      <c r="B2503" s="0" t="n">
        <f aca="false">B2502+1/12</f>
        <v>2158.00000000011</v>
      </c>
    </row>
    <row r="2504" customFormat="false" ht="13.8" hidden="false" customHeight="false" outlineLevel="0" collapsed="false">
      <c r="A2504" s="0" t="n">
        <f aca="false">A2503+1</f>
        <v>2474</v>
      </c>
      <c r="B2504" s="0" t="n">
        <f aca="false">B2503+1/12</f>
        <v>2158.08333333344</v>
      </c>
    </row>
    <row r="2505" customFormat="false" ht="13.8" hidden="false" customHeight="false" outlineLevel="0" collapsed="false">
      <c r="A2505" s="0" t="n">
        <f aca="false">A2504+1</f>
        <v>2475</v>
      </c>
      <c r="B2505" s="0" t="n">
        <f aca="false">B2504+1/12</f>
        <v>2158.16666666678</v>
      </c>
    </row>
    <row r="2506" customFormat="false" ht="13.8" hidden="false" customHeight="false" outlineLevel="0" collapsed="false">
      <c r="A2506" s="0" t="n">
        <f aca="false">A2505+1</f>
        <v>2476</v>
      </c>
      <c r="B2506" s="0" t="n">
        <f aca="false">B2505+1/12</f>
        <v>2158.25000000011</v>
      </c>
    </row>
    <row r="2507" customFormat="false" ht="13.8" hidden="false" customHeight="false" outlineLevel="0" collapsed="false">
      <c r="A2507" s="0" t="n">
        <f aca="false">A2506+1</f>
        <v>2477</v>
      </c>
      <c r="B2507" s="0" t="n">
        <f aca="false">B2506+1/12</f>
        <v>2158.33333333344</v>
      </c>
    </row>
    <row r="2508" customFormat="false" ht="13.8" hidden="false" customHeight="false" outlineLevel="0" collapsed="false">
      <c r="A2508" s="0" t="n">
        <f aca="false">A2507+1</f>
        <v>2478</v>
      </c>
      <c r="B2508" s="0" t="n">
        <f aca="false">B2507+1/12</f>
        <v>2158.41666666678</v>
      </c>
    </row>
    <row r="2509" customFormat="false" ht="13.8" hidden="false" customHeight="false" outlineLevel="0" collapsed="false">
      <c r="A2509" s="0" t="n">
        <f aca="false">A2508+1</f>
        <v>2479</v>
      </c>
      <c r="B2509" s="0" t="n">
        <f aca="false">B2508+1/12</f>
        <v>2158.50000000011</v>
      </c>
    </row>
    <row r="2510" customFormat="false" ht="13.8" hidden="false" customHeight="false" outlineLevel="0" collapsed="false">
      <c r="A2510" s="0" t="n">
        <f aca="false">A2509+1</f>
        <v>2480</v>
      </c>
      <c r="B2510" s="0" t="n">
        <f aca="false">B2509+1/12</f>
        <v>2158.58333333345</v>
      </c>
    </row>
    <row r="2511" customFormat="false" ht="13.8" hidden="false" customHeight="false" outlineLevel="0" collapsed="false">
      <c r="A2511" s="0" t="n">
        <f aca="false">A2510+1</f>
        <v>2481</v>
      </c>
      <c r="B2511" s="0" t="n">
        <f aca="false">B2510+1/12</f>
        <v>2158.66666666678</v>
      </c>
    </row>
    <row r="2512" customFormat="false" ht="13.8" hidden="false" customHeight="false" outlineLevel="0" collapsed="false">
      <c r="A2512" s="0" t="n">
        <f aca="false">A2511+1</f>
        <v>2482</v>
      </c>
      <c r="B2512" s="0" t="n">
        <f aca="false">B2511+1/12</f>
        <v>2158.75000000011</v>
      </c>
    </row>
    <row r="2513" customFormat="false" ht="13.8" hidden="false" customHeight="false" outlineLevel="0" collapsed="false">
      <c r="A2513" s="0" t="n">
        <f aca="false">A2512+1</f>
        <v>2483</v>
      </c>
      <c r="B2513" s="0" t="n">
        <f aca="false">B2512+1/12</f>
        <v>2158.83333333345</v>
      </c>
    </row>
    <row r="2514" customFormat="false" ht="13.8" hidden="false" customHeight="false" outlineLevel="0" collapsed="false">
      <c r="A2514" s="0" t="n">
        <f aca="false">A2513+1</f>
        <v>2484</v>
      </c>
      <c r="B2514" s="0" t="n">
        <f aca="false">B2513+1/12</f>
        <v>2158.91666666678</v>
      </c>
    </row>
    <row r="2515" customFormat="false" ht="13.8" hidden="false" customHeight="false" outlineLevel="0" collapsed="false">
      <c r="A2515" s="0" t="n">
        <f aca="false">A2514+1</f>
        <v>2485</v>
      </c>
      <c r="B2515" s="0" t="n">
        <f aca="false">B2514+1/12</f>
        <v>2159.00000000011</v>
      </c>
    </row>
    <row r="2516" customFormat="false" ht="13.8" hidden="false" customHeight="false" outlineLevel="0" collapsed="false">
      <c r="A2516" s="0" t="n">
        <f aca="false">A2515+1</f>
        <v>2486</v>
      </c>
      <c r="B2516" s="0" t="n">
        <f aca="false">B2515+1/12</f>
        <v>2159.08333333345</v>
      </c>
    </row>
    <row r="2517" customFormat="false" ht="13.8" hidden="false" customHeight="false" outlineLevel="0" collapsed="false">
      <c r="A2517" s="0" t="n">
        <f aca="false">A2516+1</f>
        <v>2487</v>
      </c>
      <c r="B2517" s="0" t="n">
        <f aca="false">B2516+1/12</f>
        <v>2159.16666666678</v>
      </c>
    </row>
    <row r="2518" customFormat="false" ht="13.8" hidden="false" customHeight="false" outlineLevel="0" collapsed="false">
      <c r="A2518" s="0" t="n">
        <f aca="false">A2517+1</f>
        <v>2488</v>
      </c>
      <c r="B2518" s="0" t="n">
        <f aca="false">B2517+1/12</f>
        <v>2159.25000000011</v>
      </c>
    </row>
    <row r="2519" customFormat="false" ht="13.8" hidden="false" customHeight="false" outlineLevel="0" collapsed="false">
      <c r="A2519" s="0" t="n">
        <f aca="false">A2518+1</f>
        <v>2489</v>
      </c>
      <c r="B2519" s="0" t="n">
        <f aca="false">B2518+1/12</f>
        <v>2159.33333333345</v>
      </c>
    </row>
    <row r="2520" customFormat="false" ht="13.8" hidden="false" customHeight="false" outlineLevel="0" collapsed="false">
      <c r="A2520" s="0" t="n">
        <f aca="false">A2519+1</f>
        <v>2490</v>
      </c>
      <c r="B2520" s="0" t="n">
        <f aca="false">B2519+1/12</f>
        <v>2159.41666666678</v>
      </c>
    </row>
    <row r="2521" customFormat="false" ht="13.8" hidden="false" customHeight="false" outlineLevel="0" collapsed="false">
      <c r="A2521" s="0" t="n">
        <f aca="false">A2520+1</f>
        <v>2491</v>
      </c>
      <c r="B2521" s="0" t="n">
        <f aca="false">B2520+1/12</f>
        <v>2159.50000000011</v>
      </c>
    </row>
    <row r="2522" customFormat="false" ht="13.8" hidden="false" customHeight="false" outlineLevel="0" collapsed="false">
      <c r="A2522" s="0" t="n">
        <f aca="false">A2521+1</f>
        <v>2492</v>
      </c>
      <c r="B2522" s="0" t="n">
        <f aca="false">B2521+1/12</f>
        <v>2159.58333333345</v>
      </c>
    </row>
    <row r="2523" customFormat="false" ht="13.8" hidden="false" customHeight="false" outlineLevel="0" collapsed="false">
      <c r="A2523" s="0" t="n">
        <f aca="false">A2522+1</f>
        <v>2493</v>
      </c>
      <c r="B2523" s="0" t="n">
        <f aca="false">B2522+1/12</f>
        <v>2159.66666666678</v>
      </c>
    </row>
    <row r="2524" customFormat="false" ht="13.8" hidden="false" customHeight="false" outlineLevel="0" collapsed="false">
      <c r="A2524" s="0" t="n">
        <f aca="false">A2523+1</f>
        <v>2494</v>
      </c>
      <c r="B2524" s="0" t="n">
        <f aca="false">B2523+1/12</f>
        <v>2159.75000000011</v>
      </c>
    </row>
    <row r="2525" customFormat="false" ht="13.8" hidden="false" customHeight="false" outlineLevel="0" collapsed="false">
      <c r="A2525" s="0" t="n">
        <f aca="false">A2524+1</f>
        <v>2495</v>
      </c>
      <c r="B2525" s="0" t="n">
        <f aca="false">B2524+1/12</f>
        <v>2159.83333333345</v>
      </c>
    </row>
    <row r="2526" customFormat="false" ht="13.8" hidden="false" customHeight="false" outlineLevel="0" collapsed="false">
      <c r="A2526" s="0" t="n">
        <f aca="false">A2525+1</f>
        <v>2496</v>
      </c>
      <c r="B2526" s="0" t="n">
        <f aca="false">B2525+1/12</f>
        <v>2159.91666666678</v>
      </c>
    </row>
    <row r="2527" customFormat="false" ht="13.8" hidden="false" customHeight="false" outlineLevel="0" collapsed="false">
      <c r="A2527" s="0" t="n">
        <f aca="false">A2526+1</f>
        <v>2497</v>
      </c>
      <c r="B2527" s="0" t="n">
        <f aca="false">B2526+1/12</f>
        <v>2160.00000000011</v>
      </c>
    </row>
    <row r="2528" customFormat="false" ht="13.8" hidden="false" customHeight="false" outlineLevel="0" collapsed="false">
      <c r="A2528" s="0" t="n">
        <f aca="false">A2527+1</f>
        <v>2498</v>
      </c>
      <c r="B2528" s="0" t="n">
        <f aca="false">B2527+1/12</f>
        <v>2160.08333333345</v>
      </c>
    </row>
    <row r="2529" customFormat="false" ht="13.8" hidden="false" customHeight="false" outlineLevel="0" collapsed="false">
      <c r="A2529" s="0" t="n">
        <f aca="false">A2528+1</f>
        <v>2499</v>
      </c>
      <c r="B2529" s="0" t="n">
        <f aca="false">B2528+1/12</f>
        <v>2160.16666666678</v>
      </c>
    </row>
    <row r="2530" customFormat="false" ht="13.8" hidden="false" customHeight="false" outlineLevel="0" collapsed="false">
      <c r="A2530" s="0" t="n">
        <f aca="false">A2529+1</f>
        <v>2500</v>
      </c>
      <c r="B2530" s="0" t="n">
        <f aca="false">B2529+1/12</f>
        <v>2160.25000000011</v>
      </c>
    </row>
    <row r="2531" customFormat="false" ht="13.8" hidden="false" customHeight="false" outlineLevel="0" collapsed="false">
      <c r="A2531" s="0" t="n">
        <f aca="false">A2530+1</f>
        <v>2501</v>
      </c>
      <c r="B2531" s="0" t="n">
        <f aca="false">B2530+1/12</f>
        <v>2160.33333333345</v>
      </c>
    </row>
    <row r="2532" customFormat="false" ht="13.8" hidden="false" customHeight="false" outlineLevel="0" collapsed="false">
      <c r="A2532" s="9" t="n">
        <f aca="false">A2531+1</f>
        <v>2502</v>
      </c>
      <c r="B2532" s="9" t="n">
        <f aca="false">B2531+1/12</f>
        <v>2160.41666666678</v>
      </c>
      <c r="C2532" s="9"/>
    </row>
    <row r="2533" customFormat="false" ht="13.8" hidden="false" customHeight="false" outlineLevel="0" collapsed="false">
      <c r="A2533" s="0" t="n">
        <f aca="false">A2532+1</f>
        <v>2503</v>
      </c>
      <c r="B2533" s="0" t="n">
        <f aca="false">B2532+1/12</f>
        <v>2160.50000000012</v>
      </c>
    </row>
    <row r="2534" customFormat="false" ht="13.8" hidden="false" customHeight="false" outlineLevel="0" collapsed="false">
      <c r="A2534" s="0" t="n">
        <f aca="false">A2533+1</f>
        <v>2504</v>
      </c>
      <c r="B2534" s="0" t="n">
        <f aca="false">B2533+1/12</f>
        <v>2160.58333333345</v>
      </c>
    </row>
    <row r="2535" customFormat="false" ht="13.8" hidden="false" customHeight="false" outlineLevel="0" collapsed="false">
      <c r="A2535" s="0" t="n">
        <f aca="false">A2534+1</f>
        <v>2505</v>
      </c>
      <c r="B2535" s="0" t="n">
        <f aca="false">B2534+1/12</f>
        <v>2160.66666666678</v>
      </c>
    </row>
    <row r="2536" customFormat="false" ht="13.8" hidden="false" customHeight="false" outlineLevel="0" collapsed="false">
      <c r="A2536" s="0" t="n">
        <f aca="false">A2535+1</f>
        <v>2506</v>
      </c>
      <c r="B2536" s="0" t="n">
        <f aca="false">B2535+1/12</f>
        <v>2160.75000000012</v>
      </c>
    </row>
    <row r="2537" customFormat="false" ht="13.8" hidden="false" customHeight="false" outlineLevel="0" collapsed="false">
      <c r="A2537" s="0" t="n">
        <f aca="false">A2536+1</f>
        <v>2507</v>
      </c>
      <c r="B2537" s="0" t="n">
        <f aca="false">B2536+1/12</f>
        <v>2160.83333333345</v>
      </c>
    </row>
    <row r="2538" customFormat="false" ht="13.8" hidden="false" customHeight="false" outlineLevel="0" collapsed="false">
      <c r="A2538" s="0" t="n">
        <f aca="false">A2537+1</f>
        <v>2508</v>
      </c>
      <c r="B2538" s="0" t="n">
        <f aca="false">B2537+1/12</f>
        <v>2160.91666666678</v>
      </c>
    </row>
    <row r="2539" customFormat="false" ht="13.8" hidden="false" customHeight="false" outlineLevel="0" collapsed="false">
      <c r="A2539" s="0" t="n">
        <f aca="false">A2538+1</f>
        <v>2509</v>
      </c>
      <c r="B2539" s="0" t="n">
        <f aca="false">B2538+1/12</f>
        <v>2161.00000000012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93"/>
  <sheetViews>
    <sheetView showFormulas="false" showGridLines="true" showRowColHeaders="true" showZeros="true" rightToLeft="false" tabSelected="false" showOutlineSymbols="true" defaultGridColor="true" view="normal" topLeftCell="A159" colorId="64" zoomScale="100" zoomScaleNormal="100" zoomScalePageLayoutView="100" workbookViewId="0">
      <selection pane="topLeft" activeCell="D62" activeCellId="0" sqref="D62"/>
    </sheetView>
  </sheetViews>
  <sheetFormatPr defaultRowHeight="12.8" zeroHeight="false" outlineLevelRow="0" outlineLevelCol="0"/>
  <cols>
    <col collapsed="false" customWidth="true" hidden="false" outlineLevel="0" max="1025" min="1" style="0" width="8.54"/>
  </cols>
  <sheetData>
    <row r="1" customFormat="false" ht="35.4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9</v>
      </c>
    </row>
    <row r="3" customFormat="false" ht="12.8" hidden="false" customHeight="false" outlineLevel="0" collapsed="false">
      <c r="C3" s="0" t="s">
        <v>46</v>
      </c>
      <c r="D3" s="0" t="s">
        <v>47</v>
      </c>
    </row>
    <row r="4" customFormat="false" ht="13.8" hidden="false" customHeight="false" outlineLevel="0" collapsed="false">
      <c r="A4" s="0" t="n">
        <v>13</v>
      </c>
      <c r="B4" s="0" t="n">
        <v>1953</v>
      </c>
      <c r="C4" s="0" t="n">
        <v>4316.789349</v>
      </c>
      <c r="D4" s="0" t="n">
        <v>4365.74214095027</v>
      </c>
    </row>
    <row r="5" customFormat="false" ht="13.8" hidden="false" customHeight="false" outlineLevel="0" collapsed="false">
      <c r="A5" s="0" t="n">
        <f aca="false">A4+1</f>
        <v>14</v>
      </c>
      <c r="C5" s="0" t="n">
        <v>4677.078342</v>
      </c>
      <c r="D5" s="0" t="n">
        <v>4444.46422400344</v>
      </c>
    </row>
    <row r="6" customFormat="false" ht="13.8" hidden="false" customHeight="false" outlineLevel="0" collapsed="false">
      <c r="A6" s="0" t="n">
        <f aca="false">A5+1</f>
        <v>15</v>
      </c>
      <c r="C6" s="0" t="n">
        <v>4809.59339</v>
      </c>
      <c r="D6" s="0" t="n">
        <v>4666.02752164141</v>
      </c>
    </row>
    <row r="7" customFormat="false" ht="13.8" hidden="false" customHeight="false" outlineLevel="0" collapsed="false">
      <c r="A7" s="0" t="n">
        <f aca="false">A6+1</f>
        <v>16</v>
      </c>
      <c r="C7" s="0" t="n">
        <v>5002.160693</v>
      </c>
      <c r="D7" s="0" t="n">
        <v>4722.2534334511</v>
      </c>
    </row>
    <row r="8" customFormat="false" ht="13.8" hidden="false" customHeight="false" outlineLevel="0" collapsed="false">
      <c r="A8" s="0" t="n">
        <f aca="false">A7+1</f>
        <v>17</v>
      </c>
      <c r="C8" s="0" t="n">
        <v>5025.945495</v>
      </c>
      <c r="D8" s="0" t="n">
        <v>4875.65993957812</v>
      </c>
    </row>
    <row r="9" customFormat="false" ht="13.8" hidden="false" customHeight="false" outlineLevel="0" collapsed="false">
      <c r="A9" s="0" t="n">
        <f aca="false">A8+1</f>
        <v>18</v>
      </c>
      <c r="C9" s="0" t="n">
        <v>4927.872111</v>
      </c>
      <c r="D9" s="0" t="n">
        <v>4898.58886716026</v>
      </c>
    </row>
    <row r="10" customFormat="false" ht="13.8" hidden="false" customHeight="false" outlineLevel="0" collapsed="false">
      <c r="A10" s="0" t="n">
        <f aca="false">A9+1</f>
        <v>19</v>
      </c>
      <c r="C10" s="0" t="n">
        <v>4697.019242</v>
      </c>
      <c r="D10" s="0" t="n">
        <v>4764.80300784381</v>
      </c>
    </row>
    <row r="11" customFormat="false" ht="13.8" hidden="false" customHeight="false" outlineLevel="0" collapsed="false">
      <c r="A11" s="0" t="n">
        <f aca="false">A10+1</f>
        <v>20</v>
      </c>
      <c r="C11" s="0" t="n">
        <v>4684.851084</v>
      </c>
      <c r="D11" s="0" t="n">
        <v>4660.05386575551</v>
      </c>
    </row>
    <row r="12" customFormat="false" ht="13.8" hidden="false" customHeight="false" outlineLevel="0" collapsed="false">
      <c r="A12" s="0" t="n">
        <f aca="false">A11+1</f>
        <v>21</v>
      </c>
      <c r="C12" s="0" t="n">
        <v>4814.496603</v>
      </c>
      <c r="D12" s="0" t="n">
        <v>4774.25323018716</v>
      </c>
    </row>
    <row r="13" customFormat="false" ht="13.8" hidden="false" customHeight="false" outlineLevel="0" collapsed="false">
      <c r="A13" s="0" t="n">
        <f aca="false">A12+1</f>
        <v>22</v>
      </c>
      <c r="C13" s="0" t="n">
        <v>4675.019733</v>
      </c>
      <c r="D13" s="0" t="n">
        <v>4648.63355215955</v>
      </c>
    </row>
    <row r="14" customFormat="false" ht="13.8" hidden="false" customHeight="false" outlineLevel="0" collapsed="false">
      <c r="A14" s="0" t="n">
        <f aca="false">A13+1</f>
        <v>23</v>
      </c>
      <c r="C14" s="0" t="n">
        <v>4433.817926</v>
      </c>
      <c r="D14" s="0" t="n">
        <v>4524.27803722625</v>
      </c>
    </row>
    <row r="15" customFormat="false" ht="13.8" hidden="false" customHeight="false" outlineLevel="0" collapsed="false">
      <c r="A15" s="0" t="n">
        <f aca="false">A14+1</f>
        <v>24</v>
      </c>
      <c r="C15" s="0" t="n">
        <v>4412.517605</v>
      </c>
      <c r="D15" s="0" t="n">
        <v>4487.82757376808</v>
      </c>
    </row>
    <row r="16" customFormat="false" ht="13.8" hidden="false" customHeight="false" outlineLevel="0" collapsed="false"/>
    <row r="17" customFormat="false" ht="13.8" hidden="false" customHeight="false" outlineLevel="0" collapsed="false">
      <c r="A17" s="0" t="n">
        <v>397</v>
      </c>
      <c r="B17" s="0" t="n">
        <v>1984.99999999997</v>
      </c>
      <c r="C17" s="0" t="n">
        <v>4341.355648</v>
      </c>
      <c r="D17" s="0" t="n">
        <v>4393.780775534</v>
      </c>
    </row>
    <row r="18" customFormat="false" ht="13.8" hidden="false" customHeight="false" outlineLevel="0" collapsed="false">
      <c r="A18" s="0" t="n">
        <v>398</v>
      </c>
      <c r="C18" s="0" t="n">
        <v>4371.847159</v>
      </c>
      <c r="D18" s="0" t="n">
        <v>4473.00796756126</v>
      </c>
    </row>
    <row r="19" customFormat="false" ht="13.8" hidden="false" customHeight="false" outlineLevel="0" collapsed="false">
      <c r="A19" s="0" t="n">
        <v>399</v>
      </c>
      <c r="C19" s="0" t="n">
        <v>4669.230419</v>
      </c>
      <c r="D19" s="0" t="n">
        <v>4695.99371302737</v>
      </c>
    </row>
    <row r="20" customFormat="false" ht="13.8" hidden="false" customHeight="false" outlineLevel="0" collapsed="false">
      <c r="A20" s="0" t="n">
        <v>400</v>
      </c>
      <c r="C20" s="0" t="n">
        <v>4558.256986</v>
      </c>
      <c r="D20" s="0" t="n">
        <v>4752.58021204252</v>
      </c>
    </row>
    <row r="21" customFormat="false" ht="13.8" hidden="false" customHeight="false" outlineLevel="0" collapsed="false">
      <c r="A21" s="0" t="n">
        <v>401</v>
      </c>
      <c r="C21" s="0" t="n">
        <v>4830.994937</v>
      </c>
      <c r="D21" s="0" t="n">
        <v>4906.97138626476</v>
      </c>
    </row>
    <row r="22" customFormat="false" ht="13.8" hidden="false" customHeight="false" outlineLevel="0" collapsed="false">
      <c r="A22" s="0" t="n">
        <v>402</v>
      </c>
      <c r="C22" s="0" t="n">
        <v>4821.557723</v>
      </c>
      <c r="D22" s="0" t="n">
        <v>4930.04703712049</v>
      </c>
    </row>
    <row r="23" customFormat="false" ht="13.8" hidden="false" customHeight="false" outlineLevel="0" collapsed="false">
      <c r="A23" s="0" t="n">
        <v>403</v>
      </c>
      <c r="C23" s="0" t="n">
        <v>4719.53409</v>
      </c>
      <c r="D23" s="0" t="n">
        <v>4795.40150880243</v>
      </c>
    </row>
    <row r="24" customFormat="false" ht="13.8" hidden="false" customHeight="false" outlineLevel="0" collapsed="false">
      <c r="A24" s="0" t="n">
        <v>404</v>
      </c>
      <c r="C24" s="0" t="n">
        <v>4787.701793</v>
      </c>
      <c r="D24" s="0" t="n">
        <v>4689.97919066113</v>
      </c>
    </row>
    <row r="25" customFormat="false" ht="13.8" hidden="false" customHeight="false" outlineLevel="0" collapsed="false">
      <c r="A25" s="0" t="n">
        <v>405</v>
      </c>
      <c r="C25" s="0" t="n">
        <v>4721.477716</v>
      </c>
      <c r="D25" s="0" t="n">
        <v>4804.91139294746</v>
      </c>
    </row>
    <row r="26" customFormat="false" ht="13.8" hidden="false" customHeight="false" outlineLevel="0" collapsed="false">
      <c r="A26" s="0" t="n">
        <v>406</v>
      </c>
      <c r="C26" s="0" t="n">
        <v>4742.147866</v>
      </c>
      <c r="D26" s="0" t="n">
        <v>4678.48454118583</v>
      </c>
    </row>
    <row r="27" customFormat="false" ht="13.8" hidden="false" customHeight="false" outlineLevel="0" collapsed="false">
      <c r="A27" s="0" t="n">
        <v>407</v>
      </c>
      <c r="C27" s="0" t="n">
        <v>4590.711952</v>
      </c>
      <c r="D27" s="0" t="n">
        <v>4553.32999714414</v>
      </c>
    </row>
    <row r="28" customFormat="false" ht="13.8" hidden="false" customHeight="false" outlineLevel="0" collapsed="false">
      <c r="A28" s="0" t="n">
        <v>408</v>
      </c>
      <c r="C28" s="0" t="n">
        <v>4385.450087</v>
      </c>
      <c r="D28" s="0" t="n">
        <v>4516.64499071375</v>
      </c>
    </row>
    <row r="30" customFormat="false" ht="13.8" hidden="false" customHeight="false" outlineLevel="0" collapsed="false">
      <c r="A30" s="0" t="n">
        <v>769</v>
      </c>
      <c r="B30" s="0" t="n">
        <v>2015.99999999994</v>
      </c>
      <c r="C30" s="0" t="n">
        <v>4610.878189</v>
      </c>
      <c r="D30" s="0" t="n">
        <v>4420.94320278698</v>
      </c>
    </row>
    <row r="31" customFormat="false" ht="13.8" hidden="false" customHeight="false" outlineLevel="0" collapsed="false">
      <c r="A31" s="0" t="n">
        <v>770</v>
      </c>
      <c r="C31" s="0" t="n">
        <v>4728.742565</v>
      </c>
      <c r="D31" s="0" t="n">
        <v>4500.65971913289</v>
      </c>
    </row>
    <row r="32" customFormat="false" ht="13.8" hidden="false" customHeight="false" outlineLevel="0" collapsed="false">
      <c r="A32" s="0" t="n">
        <v>771</v>
      </c>
      <c r="C32" s="0" t="n">
        <v>4717.234824</v>
      </c>
      <c r="D32" s="0" t="n">
        <v>4725.02346093253</v>
      </c>
    </row>
    <row r="33" customFormat="false" ht="13.8" hidden="false" customHeight="false" outlineLevel="0" collapsed="false">
      <c r="A33" s="0" t="n">
        <v>772</v>
      </c>
      <c r="C33" s="0" t="n">
        <v>4904.078661</v>
      </c>
      <c r="D33" s="0" t="n">
        <v>4781.95927880297</v>
      </c>
    </row>
    <row r="34" customFormat="false" ht="13.8" hidden="false" customHeight="false" outlineLevel="0" collapsed="false">
      <c r="A34" s="0" t="n">
        <v>773</v>
      </c>
      <c r="C34" s="0" t="n">
        <v>4959.373735</v>
      </c>
      <c r="D34" s="0" t="n">
        <v>4937.30435024244</v>
      </c>
    </row>
    <row r="35" customFormat="false" ht="13.8" hidden="false" customHeight="false" outlineLevel="0" collapsed="false">
      <c r="A35" s="0" t="n">
        <v>774</v>
      </c>
      <c r="C35" s="0" t="n">
        <v>4804.4598</v>
      </c>
      <c r="D35" s="0" t="n">
        <v>4960.52213926947</v>
      </c>
    </row>
    <row r="36" customFormat="false" ht="13.8" hidden="false" customHeight="false" outlineLevel="0" collapsed="false">
      <c r="A36" s="0" t="n">
        <v>775</v>
      </c>
      <c r="C36" s="0" t="n">
        <v>4803.506842</v>
      </c>
      <c r="D36" s="0" t="n">
        <v>4825.04380660609</v>
      </c>
    </row>
    <row r="37" customFormat="false" ht="13.8" hidden="false" customHeight="false" outlineLevel="0" collapsed="false">
      <c r="A37" s="0" t="n">
        <v>776</v>
      </c>
      <c r="C37" s="0" t="n">
        <v>4926.712444</v>
      </c>
      <c r="D37" s="0" t="n">
        <v>4718.96934916345</v>
      </c>
    </row>
    <row r="38" customFormat="false" ht="13.8" hidden="false" customHeight="false" outlineLevel="0" collapsed="false">
      <c r="A38" s="0" t="n">
        <v>777</v>
      </c>
      <c r="C38" s="0" t="n">
        <v>4900.617499</v>
      </c>
      <c r="D38" s="0" t="n">
        <v>4834.61148812151</v>
      </c>
    </row>
    <row r="39" customFormat="false" ht="13.8" hidden="false" customHeight="false" outlineLevel="0" collapsed="false">
      <c r="A39" s="0" t="n">
        <v>778</v>
      </c>
      <c r="C39" s="0" t="n">
        <v>4746.712952</v>
      </c>
      <c r="D39" s="0" t="n">
        <v>4707.40268680504</v>
      </c>
    </row>
    <row r="40" customFormat="false" ht="13.8" hidden="false" customHeight="false" outlineLevel="0" collapsed="false">
      <c r="A40" s="0" t="n">
        <v>779</v>
      </c>
      <c r="C40" s="0" t="n">
        <v>4685.152395</v>
      </c>
      <c r="D40" s="0" t="n">
        <v>4581.4740833146</v>
      </c>
    </row>
    <row r="41" customFormat="false" ht="13.8" hidden="false" customHeight="false" outlineLevel="0" collapsed="false">
      <c r="A41" s="0" t="n">
        <v>780</v>
      </c>
      <c r="C41" s="0" t="n">
        <v>4700.176463</v>
      </c>
      <c r="D41" s="0" t="n">
        <v>4544.56186337985</v>
      </c>
    </row>
    <row r="43" customFormat="false" ht="13.8" hidden="false" customHeight="false" outlineLevel="0" collapsed="false">
      <c r="B43" s="0" t="n">
        <v>2150</v>
      </c>
      <c r="D43" s="0" t="n">
        <v>4661.21025837916</v>
      </c>
    </row>
    <row r="44" customFormat="false" ht="13.8" hidden="false" customHeight="false" outlineLevel="0" collapsed="false">
      <c r="D44" s="0" t="n">
        <v>4745.31441533761</v>
      </c>
    </row>
    <row r="45" customFormat="false" ht="13.8" hidden="false" customHeight="false" outlineLevel="0" collapsed="false">
      <c r="D45" s="0" t="n">
        <v>4981.93251441629</v>
      </c>
    </row>
    <row r="46" customFormat="false" ht="13.8" hidden="false" customHeight="false" outlineLevel="0" collapsed="false">
      <c r="D46" s="0" t="n">
        <v>5042.02274690333</v>
      </c>
    </row>
    <row r="47" customFormat="false" ht="13.8" hidden="false" customHeight="false" outlineLevel="0" collapsed="false">
      <c r="D47" s="0" t="n">
        <v>5205.87675429036</v>
      </c>
    </row>
    <row r="48" customFormat="false" ht="13.8" hidden="false" customHeight="false" outlineLevel="0" collapsed="false">
      <c r="D48" s="0" t="n">
        <v>5230.41839857755</v>
      </c>
    </row>
    <row r="49" customFormat="false" ht="13.8" hidden="false" customHeight="false" outlineLevel="0" collapsed="false">
      <c r="D49" s="0" t="n">
        <v>5087.62806927239</v>
      </c>
    </row>
    <row r="50" customFormat="false" ht="13.8" hidden="false" customHeight="false" outlineLevel="0" collapsed="false">
      <c r="D50" s="0" t="n">
        <v>4975.83884013332</v>
      </c>
    </row>
    <row r="51" customFormat="false" ht="13.8" hidden="false" customHeight="false" outlineLevel="0" collapsed="false">
      <c r="D51" s="0" t="n">
        <v>5097.83510844952</v>
      </c>
    </row>
    <row r="52" customFormat="false" ht="13.8" hidden="false" customHeight="false" outlineLevel="0" collapsed="false">
      <c r="D52" s="0" t="n">
        <v>4963.75811254651</v>
      </c>
    </row>
    <row r="53" customFormat="false" ht="13.8" hidden="false" customHeight="false" outlineLevel="0" collapsed="false">
      <c r="D53" s="0" t="n">
        <v>4831.02792285116</v>
      </c>
    </row>
    <row r="54" customFormat="false" ht="13.8" hidden="false" customHeight="false" outlineLevel="0" collapsed="false">
      <c r="D54" s="0" t="n">
        <v>4792.16085722892</v>
      </c>
    </row>
    <row r="61" customFormat="false" ht="12.8" hidden="false" customHeight="false" outlineLevel="0" collapsed="false">
      <c r="B61" s="0" t="s">
        <v>46</v>
      </c>
      <c r="C61" s="0" t="s">
        <v>48</v>
      </c>
      <c r="D61" s="0" t="s">
        <v>49</v>
      </c>
    </row>
    <row r="62" customFormat="false" ht="13.8" hidden="false" customHeight="false" outlineLevel="0" collapsed="false">
      <c r="A62" s="0" t="n">
        <v>2000</v>
      </c>
      <c r="B62" s="0" t="n">
        <v>4394.970569</v>
      </c>
      <c r="C62" s="0" t="n">
        <v>4424.94600870093</v>
      </c>
      <c r="D62" s="0" t="n">
        <v>4442.94808211921</v>
      </c>
    </row>
    <row r="63" customFormat="false" ht="13.8" hidden="false" customHeight="false" outlineLevel="0" collapsed="false">
      <c r="B63" s="0" t="n">
        <v>4417.79017</v>
      </c>
      <c r="C63" s="0" t="n">
        <v>4504.79392442151</v>
      </c>
      <c r="D63" s="0" t="n">
        <v>4481.19258778103</v>
      </c>
    </row>
    <row r="64" customFormat="false" ht="13.8" hidden="false" customHeight="false" outlineLevel="0" collapsed="false">
      <c r="B64" s="0" t="n">
        <v>4555.055982</v>
      </c>
      <c r="C64" s="0" t="n">
        <v>4729.42593452641</v>
      </c>
      <c r="D64" s="0" t="n">
        <v>4744.68998268248</v>
      </c>
    </row>
    <row r="65" customFormat="false" ht="13.8" hidden="false" customHeight="false" outlineLevel="0" collapsed="false">
      <c r="B65" s="0" t="n">
        <v>4631.131273</v>
      </c>
      <c r="C65" s="0" t="n">
        <v>4786.47772142555</v>
      </c>
      <c r="D65" s="0" t="n">
        <v>4723.30830883473</v>
      </c>
    </row>
    <row r="66" customFormat="false" ht="13.8" hidden="false" customHeight="false" outlineLevel="0" collapsed="false">
      <c r="B66" s="0" t="n">
        <v>4738.046547</v>
      </c>
      <c r="C66" s="0" t="n">
        <v>4942.03453916154</v>
      </c>
      <c r="D66" s="0" t="n">
        <v>4877.95089479701</v>
      </c>
    </row>
    <row r="67" customFormat="false" ht="13.8" hidden="false" customHeight="false" outlineLevel="0" collapsed="false">
      <c r="B67" s="0" t="n">
        <v>4713.860245</v>
      </c>
      <c r="C67" s="0" t="n">
        <v>4965.33983707659</v>
      </c>
      <c r="D67" s="0" t="n">
        <v>4943.00838590942</v>
      </c>
    </row>
    <row r="68" customFormat="false" ht="13.8" hidden="false" customHeight="false" outlineLevel="0" collapsed="false">
      <c r="B68" s="0" t="n">
        <v>4658.496828</v>
      </c>
      <c r="C68" s="0" t="n">
        <v>4829.79340729273</v>
      </c>
      <c r="D68" s="0" t="n">
        <v>4789.55204193115</v>
      </c>
    </row>
    <row r="69" customFormat="false" ht="13.8" hidden="false" customHeight="false" outlineLevel="0" collapsed="false">
      <c r="B69" s="0" t="n">
        <v>4666.003334</v>
      </c>
      <c r="C69" s="0" t="n">
        <v>4723.67661682348</v>
      </c>
      <c r="D69" s="0" t="n">
        <v>4642.23487236251</v>
      </c>
    </row>
    <row r="70" customFormat="false" ht="13.8" hidden="false" customHeight="false" outlineLevel="0" collapsed="false">
      <c r="B70" s="0" t="n">
        <v>4814.834671</v>
      </c>
      <c r="C70" s="0" t="n">
        <v>4839.49771332974</v>
      </c>
      <c r="D70" s="0" t="n">
        <v>4826.22085210156</v>
      </c>
    </row>
    <row r="71" customFormat="false" ht="13.8" hidden="false" customHeight="false" outlineLevel="0" collapsed="false">
      <c r="B71" s="0" t="n">
        <v>4772.64911</v>
      </c>
      <c r="C71" s="0" t="n">
        <v>4712.2222717627</v>
      </c>
      <c r="D71" s="0" t="n">
        <v>4660.05272697769</v>
      </c>
    </row>
    <row r="72" customFormat="false" ht="13.8" hidden="false" customHeight="false" outlineLevel="0" collapsed="false">
      <c r="B72" s="0" t="n">
        <v>4905.717667</v>
      </c>
      <c r="C72" s="0" t="n">
        <v>4586.22500667537</v>
      </c>
      <c r="D72" s="0" t="n">
        <v>4514.62404796714</v>
      </c>
    </row>
    <row r="73" customFormat="false" ht="13.8" hidden="false" customHeight="false" outlineLevel="0" collapsed="false">
      <c r="B73" s="0" t="n">
        <v>4312.749582</v>
      </c>
      <c r="C73" s="0" t="n">
        <v>4549.33428976537</v>
      </c>
      <c r="D73" s="0" t="n">
        <v>4506.07780777124</v>
      </c>
    </row>
    <row r="74" customFormat="false" ht="13.8" hidden="false" customHeight="false" outlineLevel="0" collapsed="false">
      <c r="A74" s="0" t="n">
        <v>2001</v>
      </c>
      <c r="B74" s="0" t="n">
        <v>4451.955706</v>
      </c>
      <c r="C74" s="0" t="n">
        <v>4426.52110369879</v>
      </c>
      <c r="D74" s="0" t="n">
        <v>4348.98103957611</v>
      </c>
    </row>
    <row r="75" customFormat="false" ht="13.8" hidden="false" customHeight="false" outlineLevel="0" collapsed="false">
      <c r="B75" s="0" t="n">
        <v>4409.834203</v>
      </c>
      <c r="C75" s="0" t="n">
        <v>4506.39739436095</v>
      </c>
      <c r="D75" s="0" t="n">
        <v>4459.90007712203</v>
      </c>
    </row>
    <row r="76" customFormat="false" ht="13.8" hidden="false" customHeight="false" outlineLevel="0" collapsed="false">
      <c r="B76" s="0" t="n">
        <v>4481.571267</v>
      </c>
      <c r="C76" s="0" t="n">
        <v>4731.10931172567</v>
      </c>
      <c r="D76" s="0" t="n">
        <v>4783.12424794543</v>
      </c>
    </row>
    <row r="77" customFormat="false" ht="13.8" hidden="false" customHeight="false" outlineLevel="0" collapsed="false">
      <c r="B77" s="0" t="n">
        <v>4787.092747</v>
      </c>
      <c r="C77" s="0" t="n">
        <v>4788.18135492873</v>
      </c>
      <c r="D77" s="0" t="n">
        <v>4777.26599857514</v>
      </c>
    </row>
    <row r="78" customFormat="false" ht="13.8" hidden="false" customHeight="false" outlineLevel="0" collapsed="false">
      <c r="B78" s="0" t="n">
        <v>4751.951544</v>
      </c>
      <c r="C78" s="0" t="n">
        <v>4943.7934872624</v>
      </c>
      <c r="D78" s="0" t="n">
        <v>4934.60201617504</v>
      </c>
    </row>
    <row r="79" customFormat="false" ht="13.8" hidden="false" customHeight="false" outlineLevel="0" collapsed="false">
      <c r="B79" s="0" t="n">
        <v>4654.914106</v>
      </c>
      <c r="C79" s="0" t="n">
        <v>4967.10702748659</v>
      </c>
      <c r="D79" s="0" t="n">
        <v>4968.22032217387</v>
      </c>
    </row>
    <row r="80" customFormat="false" ht="13.8" hidden="false" customHeight="false" outlineLevel="0" collapsed="false">
      <c r="B80" s="0" t="n">
        <v>4724.76317</v>
      </c>
      <c r="C80" s="0" t="n">
        <v>4831.51230503926</v>
      </c>
      <c r="D80" s="0" t="n">
        <v>4831.57758717592</v>
      </c>
    </row>
    <row r="81" customFormat="false" ht="13.8" hidden="false" customHeight="false" outlineLevel="0" collapsed="false">
      <c r="B81" s="0" t="n">
        <v>4822.507416</v>
      </c>
      <c r="C81" s="0" t="n">
        <v>4725.35769831221</v>
      </c>
      <c r="D81" s="0" t="n">
        <v>4661.2761866927</v>
      </c>
    </row>
    <row r="82" customFormat="false" ht="13.8" hidden="false" customHeight="false" outlineLevel="0" collapsed="false">
      <c r="B82" s="0" t="n">
        <v>4776.445689</v>
      </c>
      <c r="C82" s="0" t="n">
        <v>4841.21996263054</v>
      </c>
      <c r="D82" s="0" t="n">
        <v>4815.35420835201</v>
      </c>
    </row>
    <row r="83" customFormat="false" ht="13.8" hidden="false" customHeight="false" outlineLevel="0" collapsed="false">
      <c r="B83" s="0" t="n">
        <v>4776.931764</v>
      </c>
      <c r="C83" s="0" t="n">
        <v>4713.89917736792</v>
      </c>
      <c r="D83" s="0" t="n">
        <v>4672.98761680564</v>
      </c>
    </row>
    <row r="84" customFormat="false" ht="13.8" hidden="false" customHeight="false" outlineLevel="0" collapsed="false">
      <c r="B84" s="0" t="n">
        <v>4474.734305</v>
      </c>
      <c r="C84" s="0" t="n">
        <v>4587.85702611655</v>
      </c>
      <c r="D84" s="0" t="n">
        <v>4552.06768140612</v>
      </c>
    </row>
    <row r="85" customFormat="false" ht="13.8" hidden="false" customHeight="false" outlineLevel="0" collapsed="false">
      <c r="B85" s="0" t="n">
        <v>4509.947211</v>
      </c>
      <c r="C85" s="0" t="n">
        <v>4550.95313354846</v>
      </c>
      <c r="D85" s="0" t="n">
        <v>4635.13199479281</v>
      </c>
    </row>
    <row r="86" customFormat="false" ht="13.8" hidden="false" customHeight="false" outlineLevel="0" collapsed="false">
      <c r="A86" s="0" t="n">
        <v>2001.99999999995</v>
      </c>
      <c r="B86" s="0" t="n">
        <v>4501.401622</v>
      </c>
      <c r="C86" s="0" t="n">
        <v>4428.09619869664</v>
      </c>
      <c r="D86" s="0" t="n">
        <v>4489.79845671557</v>
      </c>
    </row>
    <row r="87" customFormat="false" ht="13.8" hidden="false" customHeight="false" outlineLevel="0" collapsed="false">
      <c r="B87" s="0" t="n">
        <v>4372.439318</v>
      </c>
      <c r="C87" s="0" t="n">
        <v>4508.00086430039</v>
      </c>
      <c r="D87" s="0" t="n">
        <v>4548.90363937183</v>
      </c>
    </row>
    <row r="88" customFormat="false" ht="13.8" hidden="false" customHeight="false" outlineLevel="0" collapsed="false">
      <c r="B88" s="0" t="n">
        <v>4851.684593</v>
      </c>
      <c r="C88" s="0" t="n">
        <v>4732.79268892494</v>
      </c>
      <c r="D88" s="0" t="n">
        <v>4876.16758481451</v>
      </c>
    </row>
    <row r="89" customFormat="false" ht="13.8" hidden="false" customHeight="false" outlineLevel="0" collapsed="false">
      <c r="B89" s="0" t="n">
        <v>4852.846299</v>
      </c>
      <c r="C89" s="0" t="n">
        <v>4789.88498843192</v>
      </c>
      <c r="D89" s="0" t="n">
        <v>4774.44539376508</v>
      </c>
    </row>
    <row r="90" customFormat="false" ht="13.8" hidden="false" customHeight="false" outlineLevel="0" collapsed="false">
      <c r="B90" s="0" t="n">
        <v>4913.589949</v>
      </c>
      <c r="C90" s="0" t="n">
        <v>4945.55243536325</v>
      </c>
      <c r="D90" s="0" t="n">
        <v>4949.38728329718</v>
      </c>
    </row>
    <row r="91" customFormat="false" ht="13.8" hidden="false" customHeight="false" outlineLevel="0" collapsed="false">
      <c r="B91" s="0" t="n">
        <v>4768.954077</v>
      </c>
      <c r="C91" s="0" t="n">
        <v>4968.8742178966</v>
      </c>
      <c r="D91" s="0" t="n">
        <v>4963.34203309226</v>
      </c>
    </row>
    <row r="92" customFormat="false" ht="13.8" hidden="false" customHeight="false" outlineLevel="0" collapsed="false">
      <c r="B92" s="0" t="n">
        <v>4722.352321</v>
      </c>
      <c r="C92" s="0" t="n">
        <v>4833.23120278579</v>
      </c>
      <c r="D92" s="0" t="n">
        <v>4788.98537519883</v>
      </c>
    </row>
    <row r="93" customFormat="false" ht="13.8" hidden="false" customHeight="false" outlineLevel="0" collapsed="false">
      <c r="B93" s="0" t="n">
        <v>4685.117116</v>
      </c>
      <c r="C93" s="0" t="n">
        <v>4727.03877980094</v>
      </c>
      <c r="D93" s="0" t="n">
        <v>4723.14632578136</v>
      </c>
    </row>
    <row r="94" customFormat="false" ht="13.8" hidden="false" customHeight="false" outlineLevel="0" collapsed="false">
      <c r="B94" s="0" t="n">
        <v>4911.492582</v>
      </c>
      <c r="C94" s="0" t="n">
        <v>4842.94221193134</v>
      </c>
      <c r="D94" s="0" t="n">
        <v>4856.19312759543</v>
      </c>
    </row>
    <row r="95" customFormat="false" ht="13.8" hidden="false" customHeight="false" outlineLevel="0" collapsed="false">
      <c r="B95" s="0" t="n">
        <v>4790.807254</v>
      </c>
      <c r="C95" s="0" t="n">
        <v>4715.57608297315</v>
      </c>
      <c r="D95" s="0" t="n">
        <v>4671.69291740097</v>
      </c>
    </row>
    <row r="96" customFormat="false" ht="13.8" hidden="false" customHeight="false" outlineLevel="0" collapsed="false">
      <c r="B96" s="0" t="n">
        <v>4353.71814</v>
      </c>
      <c r="C96" s="0" t="n">
        <v>4589.48904555772</v>
      </c>
      <c r="D96" s="0" t="n">
        <v>4547.6355011787</v>
      </c>
    </row>
    <row r="97" customFormat="false" ht="13.8" hidden="false" customHeight="false" outlineLevel="0" collapsed="false">
      <c r="B97" s="0" t="n">
        <v>4480.229137</v>
      </c>
      <c r="C97" s="0" t="n">
        <v>4552.57197733155</v>
      </c>
      <c r="D97" s="0" t="n">
        <v>4555.78441818227</v>
      </c>
    </row>
    <row r="98" customFormat="false" ht="13.8" hidden="false" customHeight="false" outlineLevel="0" collapsed="false">
      <c r="A98" s="0" t="n">
        <v>2002.99999999995</v>
      </c>
      <c r="B98" s="0" t="n">
        <v>4274.163858</v>
      </c>
      <c r="C98" s="0" t="n">
        <v>4429.6712936945</v>
      </c>
      <c r="D98" s="0" t="n">
        <v>4443.18622879941</v>
      </c>
    </row>
    <row r="99" customFormat="false" ht="13.8" hidden="false" customHeight="false" outlineLevel="0" collapsed="false">
      <c r="B99" s="0" t="n">
        <v>4639.964074</v>
      </c>
      <c r="C99" s="0" t="n">
        <v>4509.60433423983</v>
      </c>
      <c r="D99" s="0" t="n">
        <v>4546.73165228952</v>
      </c>
    </row>
    <row r="100" customFormat="false" ht="13.8" hidden="false" customHeight="false" outlineLevel="0" collapsed="false">
      <c r="B100" s="0" t="n">
        <v>4819.647235</v>
      </c>
      <c r="C100" s="0" t="n">
        <v>4734.47606612421</v>
      </c>
      <c r="D100" s="0" t="n">
        <v>4790.46898850774</v>
      </c>
    </row>
    <row r="101" customFormat="false" ht="13.8" hidden="false" customHeight="false" outlineLevel="0" collapsed="false">
      <c r="B101" s="0" t="n">
        <v>4921.999063</v>
      </c>
      <c r="C101" s="0" t="n">
        <v>4791.5886219351</v>
      </c>
      <c r="D101" s="0" t="n">
        <v>4832.69113791748</v>
      </c>
    </row>
    <row r="102" customFormat="false" ht="13.8" hidden="false" customHeight="false" outlineLevel="0" collapsed="false">
      <c r="B102" s="0" t="n">
        <v>5051.757432</v>
      </c>
      <c r="C102" s="0" t="n">
        <v>4947.31138346411</v>
      </c>
      <c r="D102" s="0" t="n">
        <v>4984.20668294785</v>
      </c>
    </row>
    <row r="103" customFormat="false" ht="13.8" hidden="false" customHeight="false" outlineLevel="0" collapsed="false">
      <c r="B103" s="0" t="n">
        <v>4994.054312</v>
      </c>
      <c r="C103" s="0" t="n">
        <v>4970.64140830661</v>
      </c>
      <c r="D103" s="0" t="n">
        <v>5035.35719425498</v>
      </c>
    </row>
    <row r="104" customFormat="false" ht="13.8" hidden="false" customHeight="false" outlineLevel="0" collapsed="false">
      <c r="B104" s="0" t="n">
        <v>4732.462789</v>
      </c>
      <c r="C104" s="0" t="n">
        <v>4834.95010053232</v>
      </c>
      <c r="D104" s="0" t="n">
        <v>4835.88696609516</v>
      </c>
    </row>
    <row r="105" customFormat="false" ht="13.8" hidden="false" customHeight="false" outlineLevel="0" collapsed="false">
      <c r="B105" s="0" t="n">
        <v>4847.562781</v>
      </c>
      <c r="C105" s="0" t="n">
        <v>4728.71986128968</v>
      </c>
      <c r="D105" s="0" t="n">
        <v>4714.45222977779</v>
      </c>
    </row>
    <row r="106" customFormat="false" ht="13.8" hidden="false" customHeight="false" outlineLevel="0" collapsed="false">
      <c r="B106" s="0" t="n">
        <v>4922.894964</v>
      </c>
      <c r="C106" s="0" t="n">
        <v>4844.66446123214</v>
      </c>
      <c r="D106" s="0" t="n">
        <v>4879.34646590347</v>
      </c>
    </row>
    <row r="107" customFormat="false" ht="13.8" hidden="false" customHeight="false" outlineLevel="0" collapsed="false">
      <c r="B107" s="0" t="n">
        <v>4860.136073</v>
      </c>
      <c r="C107" s="0" t="n">
        <v>4717.25298857837</v>
      </c>
      <c r="D107" s="0" t="n">
        <v>4737.84098102417</v>
      </c>
    </row>
    <row r="108" customFormat="false" ht="13.8" hidden="false" customHeight="false" outlineLevel="0" collapsed="false">
      <c r="B108" s="0" t="n">
        <v>4856.215857</v>
      </c>
      <c r="C108" s="0" t="n">
        <v>4591.12106499889</v>
      </c>
      <c r="D108" s="0" t="n">
        <v>4618.53604604603</v>
      </c>
    </row>
    <row r="109" customFormat="false" ht="13.8" hidden="false" customHeight="false" outlineLevel="0" collapsed="false">
      <c r="B109" s="0" t="n">
        <v>4335.266494</v>
      </c>
      <c r="C109" s="0" t="n">
        <v>4554.19082111464</v>
      </c>
      <c r="D109" s="0" t="n">
        <v>4601.52889904623</v>
      </c>
    </row>
    <row r="110" customFormat="false" ht="13.8" hidden="false" customHeight="false" outlineLevel="0" collapsed="false">
      <c r="A110" s="0" t="n">
        <v>2003.99999999995</v>
      </c>
      <c r="B110" s="0" t="n">
        <v>4531.923077</v>
      </c>
      <c r="C110" s="0" t="n">
        <v>4431.24638869235</v>
      </c>
      <c r="D110" s="0" t="n">
        <v>4472.73960717356</v>
      </c>
    </row>
    <row r="111" customFormat="false" ht="13.8" hidden="false" customHeight="false" outlineLevel="0" collapsed="false">
      <c r="B111" s="0" t="n">
        <v>4539.793103</v>
      </c>
      <c r="C111" s="0" t="n">
        <v>4511.20780417927</v>
      </c>
      <c r="D111" s="0" t="n">
        <v>4509.5806559243</v>
      </c>
    </row>
    <row r="112" customFormat="false" ht="13.8" hidden="false" customHeight="false" outlineLevel="0" collapsed="false">
      <c r="B112" s="0" t="n">
        <v>4740.37931</v>
      </c>
      <c r="C112" s="0" t="n">
        <v>4736.15944332347</v>
      </c>
      <c r="D112" s="0" t="n">
        <v>4794.37718306315</v>
      </c>
    </row>
    <row r="113" customFormat="false" ht="13.8" hidden="false" customHeight="false" outlineLevel="0" collapsed="false">
      <c r="B113" s="0" t="n">
        <v>4688.148148</v>
      </c>
      <c r="C113" s="0" t="n">
        <v>4793.29225543829</v>
      </c>
      <c r="D113" s="0" t="n">
        <v>4800.01202502409</v>
      </c>
    </row>
    <row r="114" customFormat="false" ht="13.8" hidden="false" customHeight="false" outlineLevel="0" collapsed="false">
      <c r="B114" s="0" t="n">
        <v>4790.321429</v>
      </c>
      <c r="C114" s="0" t="n">
        <v>4949.07033156497</v>
      </c>
      <c r="D114" s="0" t="n">
        <v>4915.50241125759</v>
      </c>
    </row>
    <row r="115" customFormat="false" ht="13.8" hidden="false" customHeight="false" outlineLevel="0" collapsed="false">
      <c r="B115" s="0" t="n">
        <v>4747.230769</v>
      </c>
      <c r="C115" s="0" t="n">
        <v>4972.40859871661</v>
      </c>
      <c r="D115" s="0" t="n">
        <v>4938.40614101195</v>
      </c>
    </row>
    <row r="116" customFormat="false" ht="13.8" hidden="false" customHeight="false" outlineLevel="0" collapsed="false">
      <c r="B116" s="0" t="n">
        <v>4741.413793</v>
      </c>
      <c r="C116" s="0" t="n">
        <v>4836.66899827885</v>
      </c>
      <c r="D116" s="0" t="n">
        <v>4828.5844264619</v>
      </c>
    </row>
    <row r="117" customFormat="false" ht="13.8" hidden="false" customHeight="false" outlineLevel="0" collapsed="false">
      <c r="B117" s="0" t="n">
        <v>4830.137931</v>
      </c>
      <c r="C117" s="0" t="n">
        <v>4730.40094277841</v>
      </c>
      <c r="D117" s="0" t="n">
        <v>4789.30320672659</v>
      </c>
    </row>
    <row r="118" customFormat="false" ht="13.8" hidden="false" customHeight="false" outlineLevel="0" collapsed="false">
      <c r="B118" s="0" t="n">
        <v>4812.884615</v>
      </c>
      <c r="C118" s="0" t="n">
        <v>4846.38671053293</v>
      </c>
      <c r="D118" s="0" t="n">
        <v>4892.36138602635</v>
      </c>
    </row>
    <row r="119" customFormat="false" ht="13.8" hidden="false" customHeight="false" outlineLevel="0" collapsed="false">
      <c r="B119" s="0" t="n">
        <v>4935.333333</v>
      </c>
      <c r="C119" s="0" t="n">
        <v>4718.9298941836</v>
      </c>
      <c r="D119" s="0" t="n">
        <v>4720.09336708667</v>
      </c>
    </row>
    <row r="120" customFormat="false" ht="13.8" hidden="false" customHeight="false" outlineLevel="0" collapsed="false">
      <c r="B120" s="0" t="n">
        <v>4914.615385</v>
      </c>
      <c r="C120" s="0" t="n">
        <v>4592.75308444006</v>
      </c>
      <c r="D120" s="0" t="n">
        <v>4635.17371750583</v>
      </c>
    </row>
    <row r="121" customFormat="false" ht="13.8" hidden="false" customHeight="false" outlineLevel="0" collapsed="false">
      <c r="B121" s="0" t="n">
        <v>4553.615385</v>
      </c>
      <c r="C121" s="0" t="n">
        <v>4555.80966489773</v>
      </c>
      <c r="D121" s="0" t="n">
        <v>4584.46090592079</v>
      </c>
    </row>
    <row r="122" customFormat="false" ht="13.8" hidden="false" customHeight="false" outlineLevel="0" collapsed="false">
      <c r="A122" s="0" t="n">
        <v>2004.99999999995</v>
      </c>
      <c r="B122" s="0" t="n">
        <v>4695.551724</v>
      </c>
      <c r="C122" s="0" t="n">
        <v>4432.82148369021</v>
      </c>
      <c r="D122" s="0" t="n">
        <v>4377.97139028681</v>
      </c>
    </row>
    <row r="123" customFormat="false" ht="13.8" hidden="false" customHeight="false" outlineLevel="0" collapsed="false">
      <c r="B123" s="0" t="n">
        <v>4624.5835545</v>
      </c>
      <c r="C123" s="0" t="n">
        <v>4512.81127411871</v>
      </c>
      <c r="D123" s="0" t="n">
        <v>4472.90964124446</v>
      </c>
    </row>
    <row r="124" customFormat="false" ht="13.8" hidden="false" customHeight="false" outlineLevel="0" collapsed="false">
      <c r="B124" s="0" t="n">
        <v>4760.966667</v>
      </c>
      <c r="C124" s="0" t="n">
        <v>4737.84282052274</v>
      </c>
      <c r="D124" s="0" t="n">
        <v>4764.73716812623</v>
      </c>
    </row>
    <row r="125" customFormat="false" ht="13.8" hidden="false" customHeight="false" outlineLevel="0" collapsed="false">
      <c r="B125" s="0" t="n">
        <v>4838.333333</v>
      </c>
      <c r="C125" s="0" t="n">
        <v>4794.99588894147</v>
      </c>
      <c r="D125" s="0" t="n">
        <v>4813.03160426693</v>
      </c>
    </row>
    <row r="126" customFormat="false" ht="13.8" hidden="false" customHeight="false" outlineLevel="0" collapsed="false">
      <c r="B126" s="0" t="n">
        <v>4693</v>
      </c>
      <c r="C126" s="0" t="n">
        <v>4950.82927966583</v>
      </c>
      <c r="D126" s="0" t="n">
        <v>4927.18383863768</v>
      </c>
    </row>
    <row r="127" customFormat="false" ht="13.8" hidden="false" customHeight="false" outlineLevel="0" collapsed="false">
      <c r="B127" s="0" t="n">
        <v>4968.142857</v>
      </c>
      <c r="C127" s="0" t="n">
        <v>4974.17578912662</v>
      </c>
      <c r="D127" s="0" t="n">
        <v>4989.46836073199</v>
      </c>
    </row>
    <row r="128" customFormat="false" ht="13.8" hidden="false" customHeight="false" outlineLevel="0" collapsed="false">
      <c r="B128" s="0" t="n">
        <v>4864.333333</v>
      </c>
      <c r="C128" s="0" t="n">
        <v>4838.38789602538</v>
      </c>
      <c r="D128" s="0" t="n">
        <v>4775.10044423056</v>
      </c>
    </row>
    <row r="129" customFormat="false" ht="13.8" hidden="false" customHeight="false" outlineLevel="0" collapsed="false">
      <c r="B129" s="0" t="n">
        <v>4849.576923</v>
      </c>
      <c r="C129" s="0" t="n">
        <v>4732.08202426714</v>
      </c>
      <c r="D129" s="0" t="n">
        <v>4667.87863590463</v>
      </c>
    </row>
    <row r="130" customFormat="false" ht="13.8" hidden="false" customHeight="false" outlineLevel="0" collapsed="false">
      <c r="B130" s="0" t="n">
        <v>4887</v>
      </c>
      <c r="C130" s="0" t="n">
        <v>4848.10895983373</v>
      </c>
      <c r="D130" s="0" t="n">
        <v>4825.73578229534</v>
      </c>
    </row>
    <row r="131" customFormat="false" ht="13.8" hidden="false" customHeight="false" outlineLevel="0" collapsed="false">
      <c r="B131" s="0" t="n">
        <v>4941.321429</v>
      </c>
      <c r="C131" s="0" t="n">
        <v>4720.60679978882</v>
      </c>
      <c r="D131" s="0" t="n">
        <v>4680.29024556747</v>
      </c>
    </row>
    <row r="132" customFormat="false" ht="13.8" hidden="false" customHeight="false" outlineLevel="0" collapsed="false">
      <c r="B132" s="0" t="n">
        <v>4770.576923</v>
      </c>
      <c r="C132" s="0" t="n">
        <v>4594.38510388123</v>
      </c>
      <c r="D132" s="0" t="n">
        <v>4512.79119434723</v>
      </c>
    </row>
    <row r="133" customFormat="false" ht="13.8" hidden="false" customHeight="false" outlineLevel="0" collapsed="false">
      <c r="B133" s="0" t="n">
        <v>4531.892857</v>
      </c>
      <c r="C133" s="0" t="n">
        <v>4557.42850868082</v>
      </c>
      <c r="D133" s="0" t="n">
        <v>4544.12684181202</v>
      </c>
    </row>
    <row r="134" customFormat="false" ht="13.8" hidden="false" customHeight="false" outlineLevel="0" collapsed="false">
      <c r="A134" s="0" t="n">
        <v>2005.99999999995</v>
      </c>
      <c r="B134" s="0" t="n">
        <v>4433.535714</v>
      </c>
      <c r="C134" s="0" t="n">
        <v>4434.39657868806</v>
      </c>
      <c r="D134" s="0" t="n">
        <v>4382.12956654384</v>
      </c>
    </row>
    <row r="135" customFormat="false" ht="13.8" hidden="false" customHeight="false" outlineLevel="0" collapsed="false">
      <c r="B135" s="0" t="n">
        <v>4666.95</v>
      </c>
      <c r="C135" s="0" t="n">
        <v>4514.41474405816</v>
      </c>
      <c r="D135" s="0" t="n">
        <v>4442.6800186199</v>
      </c>
    </row>
    <row r="136" customFormat="false" ht="13.8" hidden="false" customHeight="false" outlineLevel="0" collapsed="false">
      <c r="B136" s="0" t="n">
        <v>4721.548387</v>
      </c>
      <c r="C136" s="0" t="n">
        <v>4739.526197722</v>
      </c>
      <c r="D136" s="0" t="n">
        <v>4696.18890526571</v>
      </c>
    </row>
    <row r="137" customFormat="false" ht="13.8" hidden="false" customHeight="false" outlineLevel="0" collapsed="false">
      <c r="B137" s="0" t="n">
        <v>4804.103448</v>
      </c>
      <c r="C137" s="0" t="n">
        <v>4796.69952244466</v>
      </c>
      <c r="D137" s="0" t="n">
        <v>4719.01460459545</v>
      </c>
    </row>
    <row r="138" customFormat="false" ht="13.8" hidden="false" customHeight="false" outlineLevel="0" collapsed="false">
      <c r="B138" s="0" t="n">
        <v>4759.791667</v>
      </c>
      <c r="C138" s="0" t="n">
        <v>4952.58822776669</v>
      </c>
      <c r="D138" s="0" t="n">
        <v>4906.0040507858</v>
      </c>
    </row>
    <row r="139" customFormat="false" ht="13.8" hidden="false" customHeight="false" outlineLevel="0" collapsed="false">
      <c r="B139" s="0" t="n">
        <v>4781.9475575</v>
      </c>
      <c r="C139" s="0" t="n">
        <v>4975.94297953663</v>
      </c>
      <c r="D139" s="0" t="n">
        <v>5028.05507985626</v>
      </c>
    </row>
    <row r="140" customFormat="false" ht="13.8" hidden="false" customHeight="false" outlineLevel="0" collapsed="false">
      <c r="B140" s="0" t="n">
        <v>4785.75</v>
      </c>
      <c r="C140" s="0" t="n">
        <v>4840.10679377192</v>
      </c>
      <c r="D140" s="0" t="n">
        <v>4829.17104809546</v>
      </c>
    </row>
    <row r="141" customFormat="false" ht="13.8" hidden="false" customHeight="false" outlineLevel="0" collapsed="false">
      <c r="B141" s="0" t="n">
        <v>4722.333333</v>
      </c>
      <c r="C141" s="0" t="n">
        <v>4733.76310575587</v>
      </c>
      <c r="D141" s="0" t="n">
        <v>4724.55446598349</v>
      </c>
    </row>
    <row r="142" customFormat="false" ht="13.8" hidden="false" customHeight="false" outlineLevel="0" collapsed="false">
      <c r="B142" s="0" t="n">
        <v>4839.736842</v>
      </c>
      <c r="C142" s="0" t="n">
        <v>4849.83120913453</v>
      </c>
      <c r="D142" s="0" t="n">
        <v>4850.94658327557</v>
      </c>
    </row>
    <row r="143" customFormat="false" ht="13.8" hidden="false" customHeight="false" outlineLevel="0" collapsed="false">
      <c r="B143" s="0" t="n">
        <v>4950.548387</v>
      </c>
      <c r="C143" s="0" t="n">
        <v>4722.28370539405</v>
      </c>
      <c r="D143" s="0" t="n">
        <v>4722.34910946353</v>
      </c>
    </row>
    <row r="144" customFormat="false" ht="13.8" hidden="false" customHeight="false" outlineLevel="0" collapsed="false">
      <c r="B144" s="0" t="n">
        <v>4684.785714</v>
      </c>
      <c r="C144" s="0" t="n">
        <v>4596.01712332241</v>
      </c>
      <c r="D144" s="0" t="n">
        <v>4531.81592493808</v>
      </c>
    </row>
    <row r="145" customFormat="false" ht="13.8" hidden="false" customHeight="false" outlineLevel="0" collapsed="false">
      <c r="B145" s="0" t="n">
        <v>4594.933333</v>
      </c>
      <c r="C145" s="0" t="n">
        <v>4559.04735246391</v>
      </c>
      <c r="D145" s="0" t="n">
        <v>4533.1332894518</v>
      </c>
    </row>
    <row r="146" customFormat="false" ht="13.8" hidden="false" customHeight="false" outlineLevel="0" collapsed="false">
      <c r="A146" s="0" t="n">
        <v>2006.99999999995</v>
      </c>
      <c r="B146" s="0" t="n">
        <v>4539.666667</v>
      </c>
      <c r="C146" s="0" t="n">
        <v>4435.97167368591</v>
      </c>
      <c r="D146" s="0" t="n">
        <v>4394.98370603072</v>
      </c>
    </row>
    <row r="147" customFormat="false" ht="13.8" hidden="false" customHeight="false" outlineLevel="0" collapsed="false">
      <c r="B147" s="0" t="n">
        <v>4811</v>
      </c>
      <c r="C147" s="0" t="n">
        <v>4516.0182139976</v>
      </c>
      <c r="D147" s="0" t="n">
        <v>4480.16203050893</v>
      </c>
    </row>
    <row r="148" customFormat="false" ht="13.8" hidden="false" customHeight="false" outlineLevel="0" collapsed="false">
      <c r="B148" s="0" t="n">
        <v>4675.3333335</v>
      </c>
      <c r="C148" s="0" t="n">
        <v>4741.20957492127</v>
      </c>
      <c r="D148" s="0" t="n">
        <v>4825.54564064928</v>
      </c>
    </row>
    <row r="149" customFormat="false" ht="13.8" hidden="false" customHeight="false" outlineLevel="0" collapsed="false">
      <c r="B149" s="0" t="n">
        <v>4852.416667</v>
      </c>
      <c r="C149" s="0" t="n">
        <v>4798.40315594784</v>
      </c>
      <c r="D149" s="0" t="n">
        <v>4860.22063985537</v>
      </c>
    </row>
    <row r="150" customFormat="false" ht="13.8" hidden="false" customHeight="false" outlineLevel="0" collapsed="false">
      <c r="B150" s="0" t="n">
        <v>4722.916667</v>
      </c>
      <c r="C150" s="0" t="n">
        <v>4954.34717586755</v>
      </c>
      <c r="D150" s="0" t="n">
        <v>4995.32633256673</v>
      </c>
    </row>
    <row r="151" customFormat="false" ht="13.8" hidden="false" customHeight="false" outlineLevel="0" collapsed="false">
      <c r="B151" s="0" t="n">
        <v>4931.666667</v>
      </c>
      <c r="C151" s="0" t="n">
        <v>4977.71016994663</v>
      </c>
      <c r="D151" s="0" t="n">
        <v>5121.35279542936</v>
      </c>
    </row>
    <row r="152" customFormat="false" ht="13.8" hidden="false" customHeight="false" outlineLevel="0" collapsed="false">
      <c r="B152" s="0" t="n">
        <v>4819</v>
      </c>
      <c r="C152" s="0" t="n">
        <v>4841.82569151845</v>
      </c>
      <c r="D152" s="0" t="n">
        <v>4826.35726674258</v>
      </c>
    </row>
    <row r="153" customFormat="false" ht="13.8" hidden="false" customHeight="false" outlineLevel="0" collapsed="false">
      <c r="B153" s="0" t="n">
        <v>4971.5</v>
      </c>
      <c r="C153" s="0" t="n">
        <v>4735.4441872446</v>
      </c>
      <c r="D153" s="0" t="n">
        <v>4739.28619571672</v>
      </c>
    </row>
    <row r="154" customFormat="false" ht="13.8" hidden="false" customHeight="false" outlineLevel="0" collapsed="false">
      <c r="B154" s="0" t="n">
        <v>4895.25</v>
      </c>
      <c r="C154" s="0" t="n">
        <v>4851.55345843533</v>
      </c>
      <c r="D154" s="0" t="n">
        <v>4846.01094408281</v>
      </c>
    </row>
    <row r="155" customFormat="false" ht="13.8" hidden="false" customHeight="false" outlineLevel="0" collapsed="false">
      <c r="B155" s="0" t="n">
        <v>4933.375</v>
      </c>
      <c r="C155" s="0" t="n">
        <v>4723.96061099927</v>
      </c>
      <c r="D155" s="0" t="n">
        <v>4679.63217122943</v>
      </c>
    </row>
    <row r="156" customFormat="false" ht="13.8" hidden="false" customHeight="false" outlineLevel="0" collapsed="false">
      <c r="B156" s="0" t="n">
        <v>4914.3125</v>
      </c>
      <c r="C156" s="0" t="n">
        <v>4597.64914276358</v>
      </c>
      <c r="D156" s="0" t="n">
        <v>4593.74942128826</v>
      </c>
    </row>
    <row r="157" customFormat="false" ht="13.8" hidden="false" customHeight="false" outlineLevel="0" collapsed="false">
      <c r="B157" s="0" t="n">
        <v>4597.384615</v>
      </c>
      <c r="C157" s="0" t="n">
        <v>4560.666196247</v>
      </c>
      <c r="D157" s="0" t="n">
        <v>4573.94185146837</v>
      </c>
    </row>
    <row r="158" customFormat="false" ht="13.8" hidden="false" customHeight="false" outlineLevel="0" collapsed="false">
      <c r="A158" s="0" t="n">
        <v>2007.99999999995</v>
      </c>
      <c r="B158" s="0" t="n">
        <v>4465.0625</v>
      </c>
      <c r="C158" s="0" t="n">
        <v>4437.54676868377</v>
      </c>
      <c r="D158" s="0" t="n">
        <v>4393.58167534574</v>
      </c>
    </row>
    <row r="159" customFormat="false" ht="13.8" hidden="false" customHeight="false" outlineLevel="0" collapsed="false">
      <c r="B159" s="0" t="n">
        <v>4422.181818</v>
      </c>
      <c r="C159" s="0" t="n">
        <v>4517.62168393704</v>
      </c>
      <c r="D159" s="0" t="n">
        <v>4475.6900033131</v>
      </c>
    </row>
    <row r="160" customFormat="false" ht="13.8" hidden="false" customHeight="false" outlineLevel="0" collapsed="false">
      <c r="B160" s="0" t="n">
        <v>4519.6</v>
      </c>
      <c r="C160" s="0" t="n">
        <v>4742.89295212054</v>
      </c>
      <c r="D160" s="0" t="n">
        <v>4746.11139008884</v>
      </c>
    </row>
    <row r="161" customFormat="false" ht="13.8" hidden="false" customHeight="false" outlineLevel="0" collapsed="false">
      <c r="B161" s="0" t="n">
        <v>4742.714286</v>
      </c>
      <c r="C161" s="0" t="n">
        <v>4800.10678945103</v>
      </c>
      <c r="D161" s="0" t="n">
        <v>4813.64695404876</v>
      </c>
    </row>
    <row r="162" customFormat="false" ht="13.8" hidden="false" customHeight="false" outlineLevel="0" collapsed="false">
      <c r="B162" s="0" t="n">
        <v>4805.533333</v>
      </c>
      <c r="C162" s="0" t="n">
        <v>4956.10612396841</v>
      </c>
      <c r="D162" s="0" t="n">
        <v>4993.3027487252</v>
      </c>
    </row>
    <row r="163" customFormat="false" ht="13.8" hidden="false" customHeight="false" outlineLevel="0" collapsed="false">
      <c r="B163" s="0" t="n">
        <v>4710.866667</v>
      </c>
      <c r="C163" s="0" t="n">
        <v>4979.47736035664</v>
      </c>
      <c r="D163" s="0" t="n">
        <v>5035.57480335441</v>
      </c>
    </row>
    <row r="164" customFormat="false" ht="13.8" hidden="false" customHeight="false" outlineLevel="0" collapsed="false">
      <c r="B164" s="0" t="n">
        <v>4758.285714</v>
      </c>
      <c r="C164" s="0" t="n">
        <v>4843.54458926498</v>
      </c>
      <c r="D164" s="0" t="n">
        <v>4884.72382803207</v>
      </c>
    </row>
    <row r="165" customFormat="false" ht="13.8" hidden="false" customHeight="false" outlineLevel="0" collapsed="false">
      <c r="B165" s="0" t="n">
        <v>4893.153846</v>
      </c>
      <c r="C165" s="0" t="n">
        <v>4737.12526873334</v>
      </c>
      <c r="D165" s="0" t="n">
        <v>4774.08943568621</v>
      </c>
    </row>
    <row r="166" customFormat="false" ht="13.8" hidden="false" customHeight="false" outlineLevel="0" collapsed="false">
      <c r="B166" s="0" t="n">
        <v>4895.769231</v>
      </c>
      <c r="C166" s="0" t="n">
        <v>4853.27570773613</v>
      </c>
      <c r="D166" s="0" t="n">
        <v>4918.11228631694</v>
      </c>
    </row>
    <row r="167" customFormat="false" ht="13.8" hidden="false" customHeight="false" outlineLevel="0" collapsed="false">
      <c r="B167" s="0" t="n">
        <v>4704.064516</v>
      </c>
      <c r="C167" s="0" t="n">
        <v>4725.6375166045</v>
      </c>
      <c r="D167" s="0" t="n">
        <v>4726.57613078405</v>
      </c>
    </row>
    <row r="168" customFormat="false" ht="13.8" hidden="false" customHeight="false" outlineLevel="0" collapsed="false">
      <c r="B168" s="0" t="n">
        <v>4761.854167</v>
      </c>
      <c r="C168" s="0" t="n">
        <v>4599.28116220475</v>
      </c>
      <c r="D168" s="0" t="n">
        <v>4584.98690160029</v>
      </c>
    </row>
    <row r="169" customFormat="false" ht="13.8" hidden="false" customHeight="false" outlineLevel="0" collapsed="false">
      <c r="B169" s="0" t="n">
        <v>4641.206897</v>
      </c>
      <c r="C169" s="0" t="n">
        <v>4562.28504003009</v>
      </c>
      <c r="D169" s="0" t="n">
        <v>4597.03177324116</v>
      </c>
    </row>
    <row r="170" customFormat="false" ht="13.8" hidden="false" customHeight="false" outlineLevel="0" collapsed="false">
      <c r="A170" s="0" t="n">
        <v>2008.99999999995</v>
      </c>
      <c r="B170" s="0" t="n">
        <v>4564.633333</v>
      </c>
      <c r="C170" s="0" t="n">
        <v>4439.12186368163</v>
      </c>
      <c r="D170" s="0" t="n">
        <v>4459.74827925844</v>
      </c>
    </row>
    <row r="171" customFormat="false" ht="13.8" hidden="false" customHeight="false" outlineLevel="0" collapsed="false">
      <c r="B171" s="0" t="n">
        <v>4685.076923</v>
      </c>
      <c r="C171" s="0" t="n">
        <v>4519.22515387648</v>
      </c>
      <c r="D171" s="0" t="n">
        <v>4546.6912976685</v>
      </c>
    </row>
    <row r="172" customFormat="false" ht="13.8" hidden="false" customHeight="false" outlineLevel="0" collapsed="false">
      <c r="B172" s="0" t="n">
        <v>4668.854839</v>
      </c>
      <c r="C172" s="0" t="n">
        <v>4744.5763293198</v>
      </c>
      <c r="D172" s="0" t="n">
        <v>4792.00274852208</v>
      </c>
    </row>
    <row r="173" customFormat="false" ht="13.8" hidden="false" customHeight="false" outlineLevel="0" collapsed="false">
      <c r="B173" s="0" t="n">
        <v>4727.576923</v>
      </c>
      <c r="C173" s="0" t="n">
        <v>4801.81042295421</v>
      </c>
      <c r="D173" s="0" t="n">
        <v>4843.38107286543</v>
      </c>
    </row>
    <row r="174" customFormat="false" ht="13.8" hidden="false" customHeight="false" outlineLevel="0" collapsed="false">
      <c r="B174" s="0" t="n">
        <v>4814.1</v>
      </c>
      <c r="C174" s="0" t="n">
        <v>4957.86507206927</v>
      </c>
      <c r="D174" s="0" t="n">
        <v>4956.2348874462</v>
      </c>
    </row>
    <row r="175" customFormat="false" ht="13.8" hidden="false" customHeight="false" outlineLevel="0" collapsed="false">
      <c r="B175" s="0" t="n">
        <v>4835.333333</v>
      </c>
      <c r="C175" s="0" t="n">
        <v>4981.24455076665</v>
      </c>
      <c r="D175" s="0" t="n">
        <v>5039.57092550656</v>
      </c>
    </row>
    <row r="176" customFormat="false" ht="13.8" hidden="false" customHeight="false" outlineLevel="0" collapsed="false">
      <c r="B176" s="0" t="n">
        <v>4958.384615</v>
      </c>
      <c r="C176" s="0" t="n">
        <v>4845.26348701151</v>
      </c>
      <c r="D176" s="0" t="n">
        <v>4851.99579539652</v>
      </c>
    </row>
    <row r="177" customFormat="false" ht="13.8" hidden="false" customHeight="false" outlineLevel="0" collapsed="false">
      <c r="B177" s="0" t="n">
        <v>4836.596774</v>
      </c>
      <c r="C177" s="0" t="n">
        <v>4738.80635022207</v>
      </c>
      <c r="D177" s="0" t="n">
        <v>4705.17579548336</v>
      </c>
    </row>
    <row r="178" customFormat="false" ht="13.8" hidden="false" customHeight="false" outlineLevel="0" collapsed="false">
      <c r="B178" s="0" t="n">
        <v>4936.8</v>
      </c>
      <c r="C178" s="0" t="n">
        <v>4854.99795703693</v>
      </c>
      <c r="D178" s="0" t="n">
        <v>4820.93205597601</v>
      </c>
    </row>
    <row r="179" customFormat="false" ht="13.8" hidden="false" customHeight="false" outlineLevel="0" collapsed="false">
      <c r="B179" s="0" t="n">
        <v>5098.032258</v>
      </c>
      <c r="C179" s="0" t="n">
        <v>4727.31442220973</v>
      </c>
      <c r="D179" s="0" t="n">
        <v>4719.21476627197</v>
      </c>
    </row>
    <row r="180" customFormat="false" ht="13.8" hidden="false" customHeight="false" outlineLevel="0" collapsed="false">
      <c r="B180" s="0" t="n">
        <v>4639.678571</v>
      </c>
      <c r="C180" s="0" t="n">
        <v>4600.91318164592</v>
      </c>
      <c r="D180" s="0" t="n">
        <v>4659.92534164954</v>
      </c>
    </row>
    <row r="181" customFormat="false" ht="13.8" hidden="false" customHeight="false" outlineLevel="0" collapsed="false">
      <c r="B181" s="0" t="n">
        <v>4673</v>
      </c>
      <c r="C181" s="0" t="n">
        <v>4563.90388381318</v>
      </c>
      <c r="D181" s="0" t="n">
        <v>4609.96433335882</v>
      </c>
    </row>
    <row r="182" customFormat="false" ht="13.8" hidden="false" customHeight="false" outlineLevel="0" collapsed="false">
      <c r="A182" s="0" t="n">
        <v>2009.99999999995</v>
      </c>
      <c r="B182" s="0" t="n">
        <v>4402.480994</v>
      </c>
      <c r="C182" s="0" t="n">
        <v>4440.69695867948</v>
      </c>
      <c r="D182" s="0" t="n">
        <v>4441.8626021869</v>
      </c>
    </row>
    <row r="183" customFormat="false" ht="13.8" hidden="false" customHeight="false" outlineLevel="0" collapsed="false">
      <c r="B183" s="0" t="n">
        <v>4562.530756</v>
      </c>
      <c r="C183" s="0" t="n">
        <v>4520.82862381592</v>
      </c>
      <c r="D183" s="0" t="n">
        <v>4563.32839553929</v>
      </c>
    </row>
    <row r="184" customFormat="false" ht="13.8" hidden="false" customHeight="false" outlineLevel="0" collapsed="false">
      <c r="B184" s="0" t="n">
        <v>4777.843549</v>
      </c>
      <c r="C184" s="0" t="n">
        <v>4746.25970651907</v>
      </c>
      <c r="D184" s="0" t="n">
        <v>4774.96439685318</v>
      </c>
    </row>
    <row r="185" customFormat="false" ht="13.8" hidden="false" customHeight="false" outlineLevel="0" collapsed="false">
      <c r="B185" s="0" t="n">
        <v>4775.874798</v>
      </c>
      <c r="C185" s="0" t="n">
        <v>4803.5140564574</v>
      </c>
      <c r="D185" s="0" t="n">
        <v>4748.56164242878</v>
      </c>
    </row>
    <row r="186" customFormat="false" ht="13.8" hidden="false" customHeight="false" outlineLevel="0" collapsed="false">
      <c r="B186" s="0" t="n">
        <v>5128.246841</v>
      </c>
      <c r="C186" s="0" t="n">
        <v>4959.62402017013</v>
      </c>
      <c r="D186" s="0" t="n">
        <v>4919.64795462164</v>
      </c>
    </row>
    <row r="187" customFormat="false" ht="13.8" hidden="false" customHeight="false" outlineLevel="0" collapsed="false">
      <c r="B187" s="0" t="n">
        <v>4972.079057</v>
      </c>
      <c r="C187" s="0" t="n">
        <v>4983.01174117665</v>
      </c>
      <c r="D187" s="0" t="n">
        <v>5009.95625612415</v>
      </c>
    </row>
    <row r="188" customFormat="false" ht="13.8" hidden="false" customHeight="false" outlineLevel="0" collapsed="false">
      <c r="B188" s="0" t="n">
        <v>4935.497224</v>
      </c>
      <c r="C188" s="0" t="n">
        <v>4846.98238475804</v>
      </c>
      <c r="D188" s="0" t="n">
        <v>4865.05174199068</v>
      </c>
    </row>
    <row r="189" customFormat="false" ht="13.8" hidden="false" customHeight="false" outlineLevel="0" collapsed="false">
      <c r="B189" s="0" t="n">
        <v>4969.741822</v>
      </c>
      <c r="C189" s="0" t="n">
        <v>4740.4874317108</v>
      </c>
      <c r="D189" s="0" t="n">
        <v>4716.79788629498</v>
      </c>
    </row>
    <row r="190" customFormat="false" ht="13.8" hidden="false" customHeight="false" outlineLevel="0" collapsed="false">
      <c r="B190" s="0" t="n">
        <v>4993.06084</v>
      </c>
      <c r="C190" s="0" t="n">
        <v>4856.72020633773</v>
      </c>
      <c r="D190" s="0" t="n">
        <v>4872.04130139239</v>
      </c>
    </row>
    <row r="191" customFormat="false" ht="13.8" hidden="false" customHeight="false" outlineLevel="0" collapsed="false">
      <c r="B191" s="0" t="n">
        <v>4765.360145</v>
      </c>
      <c r="C191" s="0" t="n">
        <v>4728.99132781495</v>
      </c>
      <c r="D191" s="0" t="n">
        <v>4665.58583681611</v>
      </c>
    </row>
    <row r="192" customFormat="false" ht="13.8" hidden="false" customHeight="false" outlineLevel="0" collapsed="false">
      <c r="B192" s="0" t="n">
        <v>4684.06289</v>
      </c>
      <c r="C192" s="0" t="n">
        <v>4602.54520108709</v>
      </c>
      <c r="D192" s="0" t="n">
        <v>4538.2220687266</v>
      </c>
    </row>
    <row r="193" customFormat="false" ht="13.8" hidden="false" customHeight="false" outlineLevel="0" collapsed="false">
      <c r="B193" s="0" t="n">
        <v>4436.155087</v>
      </c>
      <c r="C193" s="0" t="n">
        <v>4565.52272759627</v>
      </c>
      <c r="D193" s="0" t="n">
        <v>4543.10782368666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270</TotalTime>
  <Application>LibreOffice/6.0.3.2$Windows_X86_64 LibreOffice_project/8f48d515416608e3a835360314dac7e47fd0b821</Application>
  <Company>www.intercambiosvirtuales.org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2013-10-02T19:52:42Z</dcterms:created>
  <dc:creator>Eric Tellez</dc:creator>
  <dc:description/>
  <dc:language>en-GB</dc:language>
  <cp:lastModifiedBy/>
  <dcterms:modified xsi:type="dcterms:W3CDTF">2018-08-05T15:53:47Z</dcterms:modified>
  <cp:revision>16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www.intercambiosvirtuales.org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